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4" Type="http://schemas.openxmlformats.org/officeDocument/2006/relationships/officeDocument" Target="xl/workbook.xml"/><Relationship  Id="rId3" Type="http://schemas.openxmlformats.org/officeDocument/2006/relationships/custom-properties" Target="docProps/custom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Исходник" sheetId="1" state="hidden" r:id="rId2"/>
    <sheet name="Агни" sheetId="2" state="hidden" r:id="rId3"/>
    <sheet name="Где оценивать" sheetId="3" state="visible" r:id="rId4"/>
    <sheet name="К проверке" sheetId="4" state="hidden" r:id="rId5"/>
    <sheet name="Баллы" sheetId="5" state="hidden" r:id="rId6"/>
    <sheet name="Штат" sheetId="6" state="hidden" r:id="rId7"/>
  </sheets>
  <definedNames>
    <definedName name="_xlnm._FilterDatabase" localSheetId="0" hidden="1">Исходник!$A$1:$I$2</definedName>
    <definedName name="_xlnm._FilterDatabase" localSheetId="2" hidden="1">'Где оценивать'!$A$1:$AB$13269</definedName>
    <definedName name="_xlnm._FilterDatabase" localSheetId="0" hidden="1">Исходник!$A$1:$I$2</definedName>
    <definedName name="_xlnm._FilterDatabase" localSheetId="2" hidden="1">'Где оценивать'!$A$1:$AB$13269</definedName>
  </definedNames>
  <calcPr calcMode="manual"/>
</workbook>
</file>

<file path=xl/sharedStrings.xml><?xml version="1.0" encoding="utf-8"?>
<sst xmlns="http://schemas.openxmlformats.org/spreadsheetml/2006/main" count="76337" uniqueCount="76337">
  <si>
    <t>Сцепить</t>
  </si>
  <si>
    <t>Код</t>
  </si>
  <si>
    <t xml:space="preserve">Автор фото</t>
  </si>
  <si>
    <t>Дата</t>
  </si>
  <si>
    <t xml:space="preserve">Наименование ТТ</t>
  </si>
  <si>
    <t>Адрес</t>
  </si>
  <si>
    <t xml:space="preserve">Ссылка на фото</t>
  </si>
  <si>
    <t xml:space="preserve">Шаблон опроса</t>
  </si>
  <si>
    <t xml:space="preserve">Вопрос ОЛ</t>
  </si>
  <si>
    <t xml:space="preserve">TM-KZN-16 (TM-KZN-16)</t>
  </si>
  <si>
    <t xml:space="preserve">948162 Гущин А.Ю. ИП (Казань) (Индирект.VAN)</t>
  </si>
  <si>
    <t xml:space="preserve">Россия , Татарстан Респ, Казань г, Хайдара Бигичева ул, д 8А</t>
  </si>
  <si>
    <t>https://openapi.megafon.ru/api/sales/chicago/stdrive/v1/api/files/227b7fcc-097d-45c5-be40-99b510d9fc39</t>
  </si>
  <si>
    <t>ОЛ_Паритет/Диспаритет_Магазин</t>
  </si>
  <si>
    <t xml:space="preserve">Фото Входная группа/фасад_МФ+Yota+конкур</t>
  </si>
  <si>
    <t xml:space="preserve">1. Выгружается Аудит фото из модуля СВ, через экспорт</t>
  </si>
  <si>
    <t xml:space="preserve">2. Файл кладем сюда, старый файл удаляем</t>
  </si>
  <si>
    <t>\\megafon.ru\msk\fscl\FFM\Мерчендайзинг\Фотомониторинг\Перевертыш</t>
  </si>
  <si>
    <t xml:space="preserve">3. Идем сюда, открываем файл, запускаем обновление данных</t>
  </si>
  <si>
    <t>\\megafon.ru\msk\fscl\FFM\Мерчендайзинг\Фотомониторинг\Перевертыш_Итог</t>
  </si>
  <si>
    <t xml:space="preserve">4. Итог копируется на отдельный лист в другую книгу любую книгу</t>
  </si>
  <si>
    <t xml:space="preserve">5. Сортируем по дате (сначала новая), потом по точке</t>
  </si>
  <si>
    <t xml:space="preserve">6. Удаляем дубликаты (исключить дату из удаления дубликов)</t>
  </si>
  <si>
    <t xml:space="preserve">7. Получившийся результат вставляем в лист "Исходник" в файл для агентства</t>
  </si>
  <si>
    <t>\\megafon.ru\msk\fscl\FFM\Мерчендайзинг\Фотомониторинг\Файл_для_агентства</t>
  </si>
  <si>
    <t xml:space="preserve">8. На листе исходник протягиваем все формулы (А и В) или удаляем лишние формулы</t>
  </si>
  <si>
    <t xml:space="preserve">9. После пересчета формул, все формулы кроме первой строки формул меняем на значения (123)</t>
  </si>
  <si>
    <t xml:space="preserve">10. Из исходника берем список точек (где только цифры), и остальные колонки, чтобы заполнить B-G на листе "Где оценивать"</t>
  </si>
  <si>
    <t xml:space="preserve">11. Вставляем данные на лист "Где оценивать"</t>
  </si>
  <si>
    <t xml:space="preserve">12. Протягиваем формулы на листе "Где оценивать" - Колонка А (там всегда должны быть формулы)</t>
  </si>
  <si>
    <t xml:space="preserve">13. Протягиваем формулы на листе "Где оценивать" - Колонки H-P (после пересчета меняем на значения кроме первой строки с формулами)</t>
  </si>
  <si>
    <t xml:space="preserve">14. Проверяем, что в колонках Z-AB формулы, есть для каждой точки</t>
  </si>
  <si>
    <t xml:space="preserve">15. Идем на лист "К проверке" и методом подбора меняем ячейку С4, чтобы в ячейке E4 получилось 25000</t>
  </si>
  <si>
    <t xml:space="preserve">15. Отправляем на агентво</t>
  </si>
  <si>
    <t xml:space="preserve">Фото Ресепшн/Зона касс_МФ+Yota+конкур</t>
  </si>
  <si>
    <t xml:space="preserve">Фото Витрины_МФ+Yota+конкур</t>
  </si>
  <si>
    <t xml:space="preserve">Фото Интерьер_МФ+Yota+конкур</t>
  </si>
  <si>
    <t>Макрорегион</t>
  </si>
  <si>
    <t>Регион</t>
  </si>
  <si>
    <t>ТМ</t>
  </si>
  <si>
    <t xml:space="preserve">Формат точки</t>
  </si>
  <si>
    <t xml:space="preserve">К проверке</t>
  </si>
  <si>
    <t xml:space="preserve">Входная зона МФ</t>
  </si>
  <si>
    <t xml:space="preserve">Входная зона Yota</t>
  </si>
  <si>
    <t xml:space="preserve">Ресепшен МФ</t>
  </si>
  <si>
    <t xml:space="preserve">Ресепшен Yota</t>
  </si>
  <si>
    <t xml:space="preserve">Витрины МФ</t>
  </si>
  <si>
    <t xml:space="preserve">Витрины Yota</t>
  </si>
  <si>
    <t xml:space="preserve">Интерьер МФ</t>
  </si>
  <si>
    <t xml:space="preserve">Интерьер Yota</t>
  </si>
  <si>
    <t xml:space="preserve">Красное/Черное ФРОД-ФОТО</t>
  </si>
  <si>
    <t xml:space="preserve">НОВОЕ КОЛИЧЕСТВО БАЛЛОВ</t>
  </si>
  <si>
    <t>Комбинация</t>
  </si>
  <si>
    <t xml:space="preserve">Вывод по точке</t>
  </si>
  <si>
    <t xml:space="preserve">KZL_1505 Магазин Ачылыг</t>
  </si>
  <si>
    <t xml:space="preserve">TM-KZL-1 (TM-KZL-1)</t>
  </si>
  <si>
    <t xml:space="preserve">Россия, Тыва Респ., Кызыл г., Фрунзе ул., д. 43</t>
  </si>
  <si>
    <t>https://openapi.megafon.ru/api/sales/chicago/stdrive/v1/api/files/b4204844-8ca2-4578-906a-7024aa37a9d2</t>
  </si>
  <si>
    <t>https://openapi.megafon.ru/api/sales/chicago/stdrive/v1/api/files/13795b87-7cf3-4525-8e01-09650d125d82</t>
  </si>
  <si>
    <t>https://openapi.megafon.ru/api/sales/chicago/stdrive/v1/api/files/61a2afa9-67b1-41d8-b04a-344e19ca8b28</t>
  </si>
  <si>
    <t>https://openapi.megafon.ru/api/sales/chicago/stdrive/v1/api/files/91d8708d-7603-4863-a9f8-7d40805c5896</t>
  </si>
  <si>
    <t xml:space="preserve">Сибирь/Дальний Восток</t>
  </si>
  <si>
    <t>Кызыл</t>
  </si>
  <si>
    <t>TM-KZL-1</t>
  </si>
  <si>
    <t>Магазин</t>
  </si>
  <si>
    <t xml:space="preserve">ЦУФ_ЧЛБ_260 Аквариум</t>
  </si>
  <si>
    <t xml:space="preserve">TM-MGT-2 (TM-MGT-2)</t>
  </si>
  <si>
    <t xml:space="preserve">457351, Россия, Челябинская обл., Карталинский р-н, г. Карталы, ул. Калмыкова, д. 4б</t>
  </si>
  <si>
    <t>https://openapi.megafon.ru/api/sales/chicago/stdrive/v1/api/files/5772eb31-7d03-4c95-917b-ff0cbe4a90f5</t>
  </si>
  <si>
    <t>https://openapi.megafon.ru/api/sales/chicago/stdrive/v1/api/files/ede68c66-3312-4bb3-9dd4-38cf5b37e8ab</t>
  </si>
  <si>
    <t>https://openapi.megafon.ru/api/sales/chicago/stdrive/v1/api/files/01db132c-08bf-47bf-8ed9-8499fb2298c9</t>
  </si>
  <si>
    <t>https://openapi.megafon.ru/api/sales/chicago/stdrive/v1/api/files/8d7918fb-fbe3-47dd-bc80-2a0f58f8058e</t>
  </si>
  <si>
    <t>Центр/Урал</t>
  </si>
  <si>
    <t>Челябинск</t>
  </si>
  <si>
    <t>TM-MGT-2</t>
  </si>
  <si>
    <t xml:space="preserve">0520000000002150 1113839 Диджитал ООО (1-69-Т)_ДК_VAN</t>
  </si>
  <si>
    <t xml:space="preserve">TM-TVR-4 (TM-TVR-4)</t>
  </si>
  <si>
    <t xml:space="preserve">Россия , Тверская обл, Фировский р-н, Фирово пгт, Советская ул, Дом 14</t>
  </si>
  <si>
    <t>https://openapi.megafon.ru/api/sales/chicago/stdrive/v1/api/files/b0d241cd-347d-4e79-9281-a4e77fa5f4cb</t>
  </si>
  <si>
    <t>https://openapi.megafon.ru/api/sales/chicago/stdrive/v1/api/files/5ea1f919-452e-451b-b289-684d79770136</t>
  </si>
  <si>
    <t>https://openapi.megafon.ru/api/sales/chicago/stdrive/v1/api/files/d7479c7b-ec3d-48c5-910e-e8cd50c9f35f</t>
  </si>
  <si>
    <t>https://openapi.megafon.ru/api/sales/chicago/stdrive/v1/api/files/f695d43f-e3ca-4c4b-b9b3-46fb60069b57</t>
  </si>
  <si>
    <t>Столица</t>
  </si>
  <si>
    <t>Тверь</t>
  </si>
  <si>
    <t>TM-TVR-4</t>
  </si>
  <si>
    <t>kmr_0554835</t>
  </si>
  <si>
    <t xml:space="preserve">TM-KMR-6 (TM-KMR-6)</t>
  </si>
  <si>
    <t xml:space="preserve">Россия , Кемеровская область - Кузбасс обл, Белово г, Бачатский пгт, Шевцовой ул, Дом 71 корпус А</t>
  </si>
  <si>
    <t>ОЛ_Паритет/Диспаритет_Павильон</t>
  </si>
  <si>
    <t>https://openapi.megafon.ru/api/sales/chicago/stdrive/v1/api/files/c03ffa83-32ce-45b8-9f76-618614fedea4</t>
  </si>
  <si>
    <t>https://openapi.megafon.ru/api/sales/chicago/stdrive/v1/api/files/09807f63-ad53-4dd4-a9a4-07f12e853259</t>
  </si>
  <si>
    <t>https://openapi.megafon.ru/api/sales/chicago/stdrive/v1/api/files/8b5c5a72-933c-43c0-8971-41d82a70431c</t>
  </si>
  <si>
    <t>https://openapi.megafon.ru/api/sales/chicago/stdrive/v1/api/files/148d4d68-835b-49d9-b815-c9a34f08c02c</t>
  </si>
  <si>
    <t>Кемерово</t>
  </si>
  <si>
    <t>TM-KMR-6</t>
  </si>
  <si>
    <t>Павильон</t>
  </si>
  <si>
    <t xml:space="preserve">0320000000005617 1138145 ИП Гущин Алексей Юрьевич (Уфа) ДК_VAN</t>
  </si>
  <si>
    <t xml:space="preserve">TM-UFA-10 (TM-UFA-10)</t>
  </si>
  <si>
    <t xml:space="preserve">452580, Россия, Башкортостан Респ., Белокатайский р-н, с. Новобелокатай, ул. Октябрьская, зд. 1, стр. 4</t>
  </si>
  <si>
    <t xml:space="preserve">ОЛ_Паритет/Диспаритет_Магазин СО</t>
  </si>
  <si>
    <t>https://openapi.megafon.ru/api/sales/chicago/stdrive/v1/api/files/b42b23e7-fa3a-420a-9126-d71fdeb9db52</t>
  </si>
  <si>
    <t>-</t>
  </si>
  <si>
    <t>https://openapi.megafon.ru/api/sales/chicago/stdrive/v1/api/files/90635d09-d051-416f-b83e-a50853b7aef7</t>
  </si>
  <si>
    <t>https://openapi.megafon.ru/api/sales/chicago/stdrive/v1/api/files/4161b19c-4e4a-4f1b-81ea-9652968a1cac</t>
  </si>
  <si>
    <t>Поволжье</t>
  </si>
  <si>
    <t>Уфа</t>
  </si>
  <si>
    <t>TM-UFA-10</t>
  </si>
  <si>
    <t xml:space="preserve">Магазин СО</t>
  </si>
  <si>
    <t xml:space="preserve">ASX9158_D 1101921 Приоритет ООО ФЖ(смешные цены 2эт)</t>
  </si>
  <si>
    <t xml:space="preserve">TM-MSK-34 (TM-MSK-34)</t>
  </si>
  <si>
    <t xml:space="preserve">121309, Россия, Москва г., ул. Барклая, д. 10А (Этот адресный объект недействителен/переименован)</t>
  </si>
  <si>
    <t>https://openapi.megafon.ru/api/sales/chicago/stdrive/v1/api/files/62336e34-3e03-40a4-b561-f1bc5f2757ee</t>
  </si>
  <si>
    <t>https://openapi.megafon.ru/api/sales/chicago/stdrive/v1/api/files/7c06b178-b31a-4549-9663-438b48f217e2</t>
  </si>
  <si>
    <t>https://openapi.megafon.ru/api/sales/chicago/stdrive/v1/api/files/da85482f-fd4a-44ae-b4a2-fc70946bdc28</t>
  </si>
  <si>
    <t>https://openapi.megafon.ru/api/sales/chicago/stdrive/v1/api/files/44e657e8-d03d-4c9e-a4ce-3c2de94ea493</t>
  </si>
  <si>
    <t>Москва</t>
  </si>
  <si>
    <t>TM-MSK-34</t>
  </si>
  <si>
    <t xml:space="preserve">000023AVG 948177 ИП Гущин А.Ю. (Казань) ДК_VAN</t>
  </si>
  <si>
    <t xml:space="preserve">Россия , Татарстан Респ, Казань г, Курская ул, Дом 18</t>
  </si>
  <si>
    <t>https://openapi.megafon.ru/api/sales/chicago/stdrive/v1/api/files/5074efcc-1e43-41a5-90fa-b346366a95d0</t>
  </si>
  <si>
    <t>https://openapi.megafon.ru/api/sales/chicago/stdrive/v1/api/files/3104e483-fd8a-44dd-89e9-dc1c514db3c3</t>
  </si>
  <si>
    <t>https://openapi.megafon.ru/api/sales/chicago/stdrive/v1/api/files/86040384-dff5-4b20-b2ec-4d46012a9864</t>
  </si>
  <si>
    <t>Казань</t>
  </si>
  <si>
    <t>TM-KZN-16</t>
  </si>
  <si>
    <t xml:space="preserve">ARX3530_D 923148 ООО "Агентство связи" (ФЖ)</t>
  </si>
  <si>
    <t xml:space="preserve">TM-MSK-16 (TM-MSK-16)</t>
  </si>
  <si>
    <t xml:space="preserve">Россия , Москва г, Багратионовский пр-д, Дом 7 корпус 3</t>
  </si>
  <si>
    <t>ОЛ_Паритет/Диспаритет_Секция</t>
  </si>
  <si>
    <t>https://openapi.megafon.ru/api/sales/chicago/stdrive/v1/api/files/6903c1aa-ff24-4687-9e63-4fdc49f866f7</t>
  </si>
  <si>
    <t>https://openapi.megafon.ru/api/sales/chicago/stdrive/v1/api/files/7c138cf0-6549-4dd1-8525-4b46be24d881</t>
  </si>
  <si>
    <t>https://openapi.megafon.ru/api/sales/chicago/stdrive/v1/api/files/df138e3b-b2a7-4a56-a81e-b548c2cc0390</t>
  </si>
  <si>
    <t>TM-MSK-16</t>
  </si>
  <si>
    <t>Секция</t>
  </si>
  <si>
    <t xml:space="preserve">PRIOR_VLG_21 1117094 ПРИОРИТЕТ ООО (Волгоград)_ДК_VAN</t>
  </si>
  <si>
    <t xml:space="preserve">TM-VLG-6 (TM-VLG-6)</t>
  </si>
  <si>
    <t xml:space="preserve">Россия, Волгоградская обл., Ленинский р-н, Ленинск г., Им Ленина ул., д. 257</t>
  </si>
  <si>
    <t>https://openapi.megafon.ru/api/sales/chicago/stdrive/v1/api/files/9da4f81e-ccca-4af2-a463-cf6c229a3ea3</t>
  </si>
  <si>
    <t>https://openapi.megafon.ru/api/sales/chicago/stdrive/v1/api/files/b77e0e2c-c3ea-475e-8be5-08f157d51f12</t>
  </si>
  <si>
    <t>https://openapi.megafon.ru/api/sales/chicago/stdrive/v1/api/files/69a2b242-959b-48fe-9b8a-c43978698a37</t>
  </si>
  <si>
    <t>https://openapi.megafon.ru/api/sales/chicago/stdrive/v1/api/files/8fc1418d-6a93-4cac-8d61-7130cb13b21c</t>
  </si>
  <si>
    <t>Юг/Кавказ</t>
  </si>
  <si>
    <t>Волгоград</t>
  </si>
  <si>
    <t>TM-VLG-6</t>
  </si>
  <si>
    <t>ЦУФ_ЧЛБ_359</t>
  </si>
  <si>
    <t xml:space="preserve">TM-CHL-2 (TM-CHL-2)</t>
  </si>
  <si>
    <t xml:space="preserve">Россия, Челябинская обл., Копейск г., Славы пр-кт, д. 13</t>
  </si>
  <si>
    <t>https://openapi.megafon.ru/api/sales/chicago/stdrive/v1/api/files/992582b5-a9f2-4838-8982-0eed265ec2a0</t>
  </si>
  <si>
    <t>https://openapi.megafon.ru/api/sales/chicago/stdrive/v1/api/files/419d37d6-fdb1-410b-a9fd-13b8503b6082</t>
  </si>
  <si>
    <t>https://openapi.megafon.ru/api/sales/chicago/stdrive/v1/api/files/a0eebbce-a5b0-4464-9d04-722cbf3120ef</t>
  </si>
  <si>
    <t>https://openapi.megafon.ru/api/sales/chicago/stdrive/v1/api/files/5b6c726a-01fa-4118-b319-9da73cfe09ff</t>
  </si>
  <si>
    <t>TM-CHL-2</t>
  </si>
  <si>
    <t>kmr_0554600</t>
  </si>
  <si>
    <t xml:space="preserve">TM-NVK-4 (TM-NVK-4)</t>
  </si>
  <si>
    <t xml:space="preserve">Россия , Кемеровская область - Кузбасс обл, Новокузнецк г, Центральный, Циолковского ул, Дом 11</t>
  </si>
  <si>
    <t>https://openapi.megafon.ru/api/sales/chicago/stdrive/v1/api/files/3918b6e8-010a-4a0b-bbf3-52f28f620717</t>
  </si>
  <si>
    <t>https://openapi.megafon.ru/api/sales/chicago/stdrive/v1/api/files/2ccabf46-2fde-43ff-9eb9-71c9f7ba8411</t>
  </si>
  <si>
    <t>https://openapi.megafon.ru/api/sales/chicago/stdrive/v1/api/files/be63eee7-53be-4746-b829-8dc33ccb4c12</t>
  </si>
  <si>
    <t>TM-NVK-4</t>
  </si>
  <si>
    <t xml:space="preserve">PRIO_КК_1148 1049275 ООО "Приоритет" КК</t>
  </si>
  <si>
    <t xml:space="preserve">TM-KRA-21 (TM-KRA-21)</t>
  </si>
  <si>
    <t xml:space="preserve">Россия , Краснодарский край, Новокубанский р-н, Советская ст-ца, Ленина ул, д 286А</t>
  </si>
  <si>
    <t>https://openapi.megafon.ru/api/sales/chicago/stdrive/v1/api/files/61447743-d0b9-4301-a164-8a7604e5075b</t>
  </si>
  <si>
    <t>https://openapi.megafon.ru/api/sales/chicago/stdrive/v1/api/files/b3841399-1d2b-4854-b7cf-030fffb715db</t>
  </si>
  <si>
    <t>https://openapi.megafon.ru/api/sales/chicago/stdrive/v1/api/files/c6203241-c224-4ead-b970-22544de37343</t>
  </si>
  <si>
    <t>https://openapi.megafon.ru/api/sales/chicago/stdrive/v1/api/files/336e643d-aa94-4ec8-ac0a-98b8a18d4166</t>
  </si>
  <si>
    <t>Краснодар</t>
  </si>
  <si>
    <t>TM-KRA-21</t>
  </si>
  <si>
    <t>KRN_0565076</t>
  </si>
  <si>
    <t xml:space="preserve">TM-KRN-10 (TM-KRN-10)</t>
  </si>
  <si>
    <t xml:space="preserve">Россия , Красноярский край, Енисейский р-н, Шапкино п, Мира ул, Дом 18В</t>
  </si>
  <si>
    <t>https://openapi.megafon.ru/api/sales/chicago/stdrive/v1/api/files/1bdf5fe1-ed1b-4eea-b750-1c343ff12d3d</t>
  </si>
  <si>
    <t>https://openapi.megafon.ru/api/sales/chicago/stdrive/v1/api/files/81e51ed3-75e0-4a65-abe4-8984d0429bb2</t>
  </si>
  <si>
    <t>https://openapi.megafon.ru/api/sales/chicago/stdrive/v1/api/files/3d5e65a1-39fe-4513-8f3e-5fece119fe73</t>
  </si>
  <si>
    <t>https://openapi.megafon.ru/api/sales/chicago/stdrive/v1/api/files/c5a8cb30-cfb7-4212-ae22-c24d20f4a145</t>
  </si>
  <si>
    <t>Красноярск</t>
  </si>
  <si>
    <t>TM-KRN-10</t>
  </si>
  <si>
    <t>ЦУФ_ЕКБ-939</t>
  </si>
  <si>
    <t xml:space="preserve">TM-NTG-1 (TM-NTG-1)</t>
  </si>
  <si>
    <t xml:space="preserve">624140 Россия, Свердловская обл., г Кировград, ул Свердлова , д. 66</t>
  </si>
  <si>
    <t>https://openapi.megafon.ru/api/sales/chicago/stdrive/v1/api/files/b88f11e4-c471-4e8e-9eb5-62e5694c0969</t>
  </si>
  <si>
    <t>https://openapi.megafon.ru/api/sales/chicago/stdrive/v1/api/files/faae8043-6b35-4521-80e0-1aa9a41b97af</t>
  </si>
  <si>
    <t>https://openapi.megafon.ru/api/sales/chicago/stdrive/v1/api/files/21143f1f-cc50-41f9-a221-a8399bd50f19</t>
  </si>
  <si>
    <t>https://openapi.megafon.ru/api/sales/chicago/stdrive/v1/api/files/ca183af3-a08e-4d6a-9bf5-1b127e34c26a</t>
  </si>
  <si>
    <t>Екатеринбург</t>
  </si>
  <si>
    <t>TM-NTG-1</t>
  </si>
  <si>
    <t xml:space="preserve">0670000000000886 Закусочная</t>
  </si>
  <si>
    <t xml:space="preserve">TM-SYK-2 (TM-SYK-2)</t>
  </si>
  <si>
    <t xml:space="preserve">167000, Россия, Коми Респ., г. Сыктывкар, ул. Чкалова, д. 50/3</t>
  </si>
  <si>
    <t>https://openapi.megafon.ru/api/sales/chicago/stdrive/v1/api/files/fc372855-5e06-413f-862b-22568a23be9b</t>
  </si>
  <si>
    <t>https://openapi.megafon.ru/api/sales/chicago/stdrive/v1/api/files/e6d3e782-8f25-4550-af4d-a87860b45e2a</t>
  </si>
  <si>
    <t>https://openapi.megafon.ru/api/sales/chicago/stdrive/v1/api/files/4eaa6f11-4174-4774-9dcc-f354b5c6e58d</t>
  </si>
  <si>
    <t>https://openapi.megafon.ru/api/sales/chicago/stdrive/v1/api/files/a6b155f6-2217-406b-8e7b-a81b2a1e6f26</t>
  </si>
  <si>
    <t>Северо-Запад</t>
  </si>
  <si>
    <t>Сыктывкар</t>
  </si>
  <si>
    <t>TM-SYK-2</t>
  </si>
  <si>
    <t>7-5713</t>
  </si>
  <si>
    <t xml:space="preserve">TM-RZN-5 (TM-RZN-5)</t>
  </si>
  <si>
    <t xml:space="preserve">391348, Россия, Рязанская обл., Касимовский р-н, д. Ахматово, ул. Калинина, д. 6</t>
  </si>
  <si>
    <t>https://openapi.megafon.ru/api/sales/chicago/stdrive/v1/api/files/e07a77f7-2c24-4330-bbf3-33c3ae137b06</t>
  </si>
  <si>
    <t>https://openapi.megafon.ru/api/sales/chicago/stdrive/v1/api/files/b88cac89-8681-43b3-994e-ff3627109da6</t>
  </si>
  <si>
    <t>https://openapi.megafon.ru/api/sales/chicago/stdrive/v1/api/files/fdadd2db-dd89-4bac-90f7-6420772136ac</t>
  </si>
  <si>
    <t>https://openapi.megafon.ru/api/sales/chicago/stdrive/v1/api/files/1ac6c22b-b385-48f5-9208-0353e163fc5c</t>
  </si>
  <si>
    <t>ЦФ_Рязань</t>
  </si>
  <si>
    <t>TM-RZN-5</t>
  </si>
  <si>
    <t xml:space="preserve">ЦУФ_ТМБ_216 Продукты</t>
  </si>
  <si>
    <t xml:space="preserve">КФ_Тамбовское (Тамбов Руководитель по продажам)</t>
  </si>
  <si>
    <t xml:space="preserve">392016, Россия, Тамбовская обл., г. Тамбов, ул. Защитная, д. 1</t>
  </si>
  <si>
    <t>https://openapi.megafon.ru/api/sales/chicago/stdrive/v1/api/files/0039b0d9-dce1-4e96-a8ab-b2e5a9feb069</t>
  </si>
  <si>
    <t>https://openapi.megafon.ru/api/sales/chicago/stdrive/v1/api/files/9ee2b152-3575-4878-90c6-3f847cb64a7f</t>
  </si>
  <si>
    <t>https://openapi.megafon.ru/api/sales/chicago/stdrive/v1/api/files/cee1e459-1555-43e9-b66c-6476f6d7ca74</t>
  </si>
  <si>
    <t>https://openapi.megafon.ru/api/sales/chicago/stdrive/v1/api/files/ce9ceefe-255a-44a1-beb3-096caed1bb6b</t>
  </si>
  <si>
    <t>--</t>
  </si>
  <si>
    <t xml:space="preserve">FLG2013_D 966243 ООО "Флагман" (ФЖ)</t>
  </si>
  <si>
    <t xml:space="preserve">TM-MSK-21 (TM-MSK-21)</t>
  </si>
  <si>
    <t xml:space="preserve">Россия, Московская обл., Королёв г., Космонавтов пр-кт, д. 20а</t>
  </si>
  <si>
    <t>https://openapi.megafon.ru/api/sales/chicago/stdrive/v1/api/files/883edc93-caae-4fbf-b5c5-35bc89bcf1e5</t>
  </si>
  <si>
    <t>https://openapi.megafon.ru/api/sales/chicago/stdrive/v1/api/files/e509dbcf-8495-46b1-b6b0-22c95c67623a</t>
  </si>
  <si>
    <t>https://openapi.megafon.ru/api/sales/chicago/stdrive/v1/api/files/6e7f2eaf-5ef9-4fc9-87c0-04c0a23d65f9</t>
  </si>
  <si>
    <t>https://openapi.megafon.ru/api/sales/chicago/stdrive/v1/api/files/09216aa6-7989-49a2-b13d-86bc7419ee92</t>
  </si>
  <si>
    <t>TM-MSK-21</t>
  </si>
  <si>
    <t>ЦУФ_ОРЛ_173</t>
  </si>
  <si>
    <t xml:space="preserve">TM-ORL-2 (TM-ORL-2)</t>
  </si>
  <si>
    <t xml:space="preserve">Россия, Орловская обл., Орёл г., Ленина ул., д. 24-26</t>
  </si>
  <si>
    <t>ОЛ_Паритет/Диспаритет_Киоск</t>
  </si>
  <si>
    <t>https://openapi.megafon.ru/api/sales/chicago/stdrive/v1/api/files/d7c22b16-df1e-416a-94ca-a0ba9d6b5bc9</t>
  </si>
  <si>
    <t>https://openapi.megafon.ru/api/sales/chicago/stdrive/v1/api/files/8e3a2d20-ec69-457d-921d-bcf6d7aa0bfa</t>
  </si>
  <si>
    <t>ЦФ_Орел</t>
  </si>
  <si>
    <t>TM-ORL-2</t>
  </si>
  <si>
    <t>Киоск</t>
  </si>
  <si>
    <t xml:space="preserve">0750000000000822 937335 ИП Гущин Алексей Юрьевич (Владимир) ДК_VAN</t>
  </si>
  <si>
    <t xml:space="preserve">TM-VLR-3 (TM-VLR-3)</t>
  </si>
  <si>
    <t xml:space="preserve">Россия , Владимирская обл, Меленковский р-н, Дмитриевы Горы с, Ленина ул, Дом 2</t>
  </si>
  <si>
    <t>https://openapi.megafon.ru/api/sales/chicago/stdrive/v1/api/files/d90add7f-c47a-41bc-80e1-d22176f83188</t>
  </si>
  <si>
    <t>https://openapi.megafon.ru/api/sales/chicago/stdrive/v1/api/files/b5c94060-3b16-4a25-bb69-1401f25f09e2</t>
  </si>
  <si>
    <t>https://openapi.megafon.ru/api/sales/chicago/stdrive/v1/api/files/f4a01149-33ca-4ef1-b45c-c4771f024104</t>
  </si>
  <si>
    <t>https://openapi.megafon.ru/api/sales/chicago/stdrive/v1/api/files/1e9e059e-5626-4334-87f1-3c15b16ee3c8</t>
  </si>
  <si>
    <t>ЦФ_Владимир</t>
  </si>
  <si>
    <t>TM-VLR-3</t>
  </si>
  <si>
    <t xml:space="preserve">0360000000004693 932941 ИП Гущин А.Ю. (Казань) ДК_VAN</t>
  </si>
  <si>
    <t xml:space="preserve">TM-KZN-7 (TM-KZN-7)</t>
  </si>
  <si>
    <t xml:space="preserve">Россия , Татарстан Респ, Кайбицкий р-н, Молькеево с, Волкова ул, Дом 40</t>
  </si>
  <si>
    <t>https://openapi.megafon.ru/api/sales/chicago/stdrive/v1/api/files/d4809e4e-14b5-4bc7-b6ec-615c046abd14</t>
  </si>
  <si>
    <t>https://openapi.megafon.ru/api/sales/chicago/stdrive/v1/api/files/1076106c-757b-42d3-a7d4-61dc85f9c4cb</t>
  </si>
  <si>
    <t>https://openapi.megafon.ru/api/sales/chicago/stdrive/v1/api/files/f1a1a47f-3fa9-4deb-866b-fde00597e4fe</t>
  </si>
  <si>
    <t>https://openapi.megafon.ru/api/sales/chicago/stdrive/v1/api/files/5806a173-71ca-4156-8116-5e0ce63bf981</t>
  </si>
  <si>
    <t>TM-KZN-7</t>
  </si>
  <si>
    <t xml:space="preserve">0300000000002237 Продмаркет,торец</t>
  </si>
  <si>
    <t xml:space="preserve">TM-ORN-9 (TM-ORN-9)</t>
  </si>
  <si>
    <t xml:space="preserve">460024 Россия, Оренбургская обл., г. Оренбург, ул. Аксакова д. 11</t>
  </si>
  <si>
    <t>https://openapi.megafon.ru/api/sales/chicago/stdrive/v1/api/files/c500ccca-2081-4129-b912-49367007bd69</t>
  </si>
  <si>
    <t>https://openapi.megafon.ru/api/sales/chicago/stdrive/v1/api/files/bc30fc48-2c18-4d05-ac68-c2969267726b</t>
  </si>
  <si>
    <t>https://openapi.megafon.ru/api/sales/chicago/stdrive/v1/api/files/95465b57-778f-463d-95f2-d079de7f289d</t>
  </si>
  <si>
    <t>https://openapi.megafon.ru/api/sales/chicago/stdrive/v1/api/files/a1839abf-c1ab-469d-883e-b6794c47fe55</t>
  </si>
  <si>
    <t>Оренбург</t>
  </si>
  <si>
    <t>TM-ORN-9</t>
  </si>
  <si>
    <t xml:space="preserve">0510000000001992 995465 Виктория ООО (25-С)_ДК_VAN</t>
  </si>
  <si>
    <t xml:space="preserve">TM-SML-4 (TM-SML-4)</t>
  </si>
  <si>
    <t xml:space="preserve">Россия, Смоленская обл., Десногорск г., д. 1</t>
  </si>
  <si>
    <t>https://openapi.megafon.ru/api/sales/chicago/stdrive/v1/api/files/6fc61c4e-c40f-4755-b548-7de82bd181be</t>
  </si>
  <si>
    <t>https://openapi.megafon.ru/api/sales/chicago/stdrive/v1/api/files/4d4d7d61-1d4c-498e-afda-2a432aad581c</t>
  </si>
  <si>
    <t>https://openapi.megafon.ru/api/sales/chicago/stdrive/v1/api/files/c4f011c6-b468-437c-9bf6-51fffb1df0bd</t>
  </si>
  <si>
    <t>https://openapi.megafon.ru/api/sales/chicago/stdrive/v1/api/files/7462088d-2150-4f63-b082-84e83f5262a5</t>
  </si>
  <si>
    <t>Смоленск</t>
  </si>
  <si>
    <t>TM-SML-4</t>
  </si>
  <si>
    <t xml:space="preserve">М865301 Универсам</t>
  </si>
  <si>
    <t xml:space="preserve">TM-MSK-27 (TM-MSK-27)</t>
  </si>
  <si>
    <t xml:space="preserve">Россия, Московская обл., Балашиха г., Дмитриева ул., д. 6</t>
  </si>
  <si>
    <t>https://openapi.megafon.ru/api/sales/chicago/stdrive/v1/api/files/0c2b3c51-b3ed-456d-8771-ab88e5bf794a</t>
  </si>
  <si>
    <t>https://openapi.megafon.ru/api/sales/chicago/stdrive/v1/api/files/3a308b99-f969-486a-a5ab-c2a3756bcd71</t>
  </si>
  <si>
    <t>https://openapi.megafon.ru/api/sales/chicago/stdrive/v1/api/files/602688c6-6fda-44c1-9fe5-e1b35318ef7c</t>
  </si>
  <si>
    <t>https://openapi.megafon.ru/api/sales/chicago/stdrive/v1/api/files/9e66ca54-eae3-4c49-b02b-cc2d93bb214e</t>
  </si>
  <si>
    <t>TM-MSK-27</t>
  </si>
  <si>
    <t>NSK_0575455</t>
  </si>
  <si>
    <t xml:space="preserve">TM-NVS-1 (TM-NVS-1)</t>
  </si>
  <si>
    <t xml:space="preserve">Россия, Новосибирская обл., Новосибирск г., Богдана Хмельницкого ул., д. 101</t>
  </si>
  <si>
    <t>https://openapi.megafon.ru/api/sales/chicago/stdrive/v1/api/files/b64c340f-107c-40f6-af7e-6a8f78d5f8ee</t>
  </si>
  <si>
    <t>https://openapi.megafon.ru/api/sales/chicago/stdrive/v1/api/files/3f0e4610-266b-4fba-a7a8-ef18494beba2</t>
  </si>
  <si>
    <t>https://openapi.megafon.ru/api/sales/chicago/stdrive/v1/api/files/843864cf-9732-40f2-8e56-4430999064de</t>
  </si>
  <si>
    <t>https://openapi.megafon.ru/api/sales/chicago/stdrive/v1/api/files/7d5d1b1f-5877-414d-9c5a-fecc2a50006e</t>
  </si>
  <si>
    <t>Новосибирск</t>
  </si>
  <si>
    <t>TM-NVS-1</t>
  </si>
  <si>
    <t>ЦУФ_ХМАО_77</t>
  </si>
  <si>
    <t xml:space="preserve">TM-SRG-3 (TM-SRG-3)</t>
  </si>
  <si>
    <t xml:space="preserve">Россия, Ханты-Мансийский Автономный округ - Югра АО, г. Нефтеюганск, мкр 15-й, 8</t>
  </si>
  <si>
    <t>https://openapi.megafon.ru/api/sales/chicago/stdrive/v1/api/files/e31fbab4-df11-433e-8806-6c8f32ad1914</t>
  </si>
  <si>
    <t>https://openapi.megafon.ru/api/sales/chicago/stdrive/v1/api/files/385ad096-1020-4e12-96d3-94f609e5375a</t>
  </si>
  <si>
    <t>https://openapi.megafon.ru/api/sales/chicago/stdrive/v1/api/files/f219ec26-15c5-467c-9b77-74da89eba7f6</t>
  </si>
  <si>
    <t>https://openapi.megafon.ru/api/sales/chicago/stdrive/v1/api/files/a8b09298-13fb-424b-b664-fc62d75550fe</t>
  </si>
  <si>
    <t>Сургут</t>
  </si>
  <si>
    <t>TM-SRG-3</t>
  </si>
  <si>
    <t xml:space="preserve">DZICOEVA_23_43 1098002 Дзиццоева Ж.Г. ИП (Осетия) (Индирект.PRE)</t>
  </si>
  <si>
    <t xml:space="preserve">TM-VLA-2 (TM-VLA-2)</t>
  </si>
  <si>
    <t xml:space="preserve">Россия , Северная Осетия - Алания Респ, Владикавказ г, Пожарского ул, Дом 11</t>
  </si>
  <si>
    <t>https://openapi.megafon.ru/api/sales/chicago/stdrive/v1/api/files/290c7a67-a3a4-47d0-9f8c-eefe5b043a8b</t>
  </si>
  <si>
    <t>https://openapi.megafon.ru/api/sales/chicago/stdrive/v1/api/files/096281e8-80fc-47d5-acab-77845e2c151c</t>
  </si>
  <si>
    <t>https://openapi.megafon.ru/api/sales/chicago/stdrive/v1/api/files/3dbb612c-45b9-4f39-9e8d-e26183ac4574</t>
  </si>
  <si>
    <t>https://openapi.megafon.ru/api/sales/chicago/stdrive/v1/api/files/0ce46019-4648-4cb0-b87b-73bf249b6871</t>
  </si>
  <si>
    <t>Осетия</t>
  </si>
  <si>
    <t>TM-VLA-2</t>
  </si>
  <si>
    <t xml:space="preserve">ЦУФ_БРН_346 Ремонт телефонов</t>
  </si>
  <si>
    <t xml:space="preserve">TM-BRN-4 (TM-BRN-4)</t>
  </si>
  <si>
    <t xml:space="preserve">243220Россия, Брянская обл, Мглинский р-н, Мглин г, Ленина ул, 3</t>
  </si>
  <si>
    <t>https://openapi.megafon.ru/api/sales/chicago/stdrive/v1/api/files/87c52cc3-4366-47ae-9f77-d0550f820b70</t>
  </si>
  <si>
    <t>https://openapi.megafon.ru/api/sales/chicago/stdrive/v1/api/files/3ec2cb64-81c0-4542-8956-f067aa4f6b0b</t>
  </si>
  <si>
    <t>https://openapi.megafon.ru/api/sales/chicago/stdrive/v1/api/files/98bc86c1-18d4-4f47-a65e-a713a21024d6</t>
  </si>
  <si>
    <t>https://openapi.megafon.ru/api/sales/chicago/stdrive/v1/api/files/228719b8-3b03-458f-b7da-513633794713</t>
  </si>
  <si>
    <t>ЦФ_Брянск</t>
  </si>
  <si>
    <t>TM-BRN-4</t>
  </si>
  <si>
    <t xml:space="preserve">2-7496 944256 ИП Гущин Алексей Юрьевич (Владимир) ДК_VAN</t>
  </si>
  <si>
    <t xml:space="preserve">TM-VLR-4 (TM-VLR-4)</t>
  </si>
  <si>
    <t xml:space="preserve">Россия , Владимирская обл, Вязниковский р-н, Сарыево с, Советская ул, Дом 22Д</t>
  </si>
  <si>
    <t>https://openapi.megafon.ru/api/sales/chicago/stdrive/v1/api/files/0ac05920-8f09-4280-b0cc-1539cc4632f0</t>
  </si>
  <si>
    <t>https://openapi.megafon.ru/api/sales/chicago/stdrive/v1/api/files/b55b08e3-7c78-4d9d-9249-2bff30110926</t>
  </si>
  <si>
    <t>https://openapi.megafon.ru/api/sales/chicago/stdrive/v1/api/files/9d5805eb-5c28-4490-9ef3-b846726ea1fb</t>
  </si>
  <si>
    <t>https://openapi.megafon.ru/api/sales/chicago/stdrive/v1/api/files/5cf326c9-f7f3-4eb7-8e89-96059943d4bc</t>
  </si>
  <si>
    <t>TM-VLR-4</t>
  </si>
  <si>
    <t>ЦУФ_ПЕР_797</t>
  </si>
  <si>
    <t xml:space="preserve">TM-PER-10 (TM-PER-10)</t>
  </si>
  <si>
    <t xml:space="preserve">Россия , Пермский край, Соликамский р-н, Чертёж д, 50 лет Победы ул, д 99</t>
  </si>
  <si>
    <t>https://openapi.megafon.ru/api/sales/chicago/stdrive/v1/api/files/bc4a2901-8452-47e2-9f2d-ac2e2079c179</t>
  </si>
  <si>
    <t>https://openapi.megafon.ru/api/sales/chicago/stdrive/v1/api/files/67532a4f-7d06-4f11-b586-690eaf3dbf47</t>
  </si>
  <si>
    <t>https://openapi.megafon.ru/api/sales/chicago/stdrive/v1/api/files/bbae9bcd-8a78-4ff1-b6c0-480845bc712a</t>
  </si>
  <si>
    <t>Пермь</t>
  </si>
  <si>
    <t>TM-PER-10</t>
  </si>
  <si>
    <t xml:space="preserve">0280000000001367 1092974 ИП Гущин А.Ю. (Астрахань) ДК_VAN</t>
  </si>
  <si>
    <t xml:space="preserve">TM-AST-1 (TM-AST-1)</t>
  </si>
  <si>
    <t xml:space="preserve">Россия, Астраханская обл., Ахтубинский р-н, Удачное с., д. -</t>
  </si>
  <si>
    <t>https://openapi.megafon.ru/api/sales/chicago/stdrive/v1/api/files/30651f7f-29cc-4cf2-8a54-446a4b0c535a</t>
  </si>
  <si>
    <t>https://openapi.megafon.ru/api/sales/chicago/stdrive/v1/api/files/a45b645f-51d0-4010-b492-a0256767481b</t>
  </si>
  <si>
    <t>https://openapi.megafon.ru/api/sales/chicago/stdrive/v1/api/files/7ac2bd16-9d00-49f9-b49d-6b4204bee0cb</t>
  </si>
  <si>
    <t>https://openapi.megafon.ru/api/sales/chicago/stdrive/v1/api/files/23aac0ea-fd46-4d75-9d73-c823cccb5781</t>
  </si>
  <si>
    <t>Астрахань</t>
  </si>
  <si>
    <t>TM-AST-1</t>
  </si>
  <si>
    <t xml:space="preserve">5490007350 981838 Ситилайн ООО (Новосибирск)</t>
  </si>
  <si>
    <t xml:space="preserve">TM-NVS-8 (TM-NVS-8)</t>
  </si>
  <si>
    <t xml:space="preserve">Россия, Новосибирская обл., Новосибирск г., Дзержинского пр-кт, д. 2/2</t>
  </si>
  <si>
    <t>ОЛ_Паритет/Диспаритет_Остров</t>
  </si>
  <si>
    <t>https://openapi.megafon.ru/api/sales/chicago/stdrive/v1/api/files/ab906b26-f19c-4121-adda-0a05b1f4f2c9</t>
  </si>
  <si>
    <t>https://openapi.megafon.ru/api/sales/chicago/stdrive/v1/api/files/fa95d41e-f9b5-4feb-b509-0efc254eef0e</t>
  </si>
  <si>
    <t>TM-NVS-8</t>
  </si>
  <si>
    <t>Остров</t>
  </si>
  <si>
    <t xml:space="preserve">17012022_490 952707 ООО "ГС" (Ульяновск) ДК_VAN</t>
  </si>
  <si>
    <t xml:space="preserve">TM-ULN-4 (TM-ULN-4)</t>
  </si>
  <si>
    <t xml:space="preserve">Россия , Ульяновская обл, Чердаклинский р-н, Чердаклы рп, 50 лет ВЛКСМ ул, Домовладение 131</t>
  </si>
  <si>
    <t>https://openapi.megafon.ru/api/sales/chicago/stdrive/v1/api/files/6b307196-e2dd-4114-b79f-6ed653de2962</t>
  </si>
  <si>
    <t>https://openapi.megafon.ru/api/sales/chicago/stdrive/v1/api/files/a5735206-c322-400e-b167-9fe222da9ee2</t>
  </si>
  <si>
    <t>https://openapi.megafon.ru/api/sales/chicago/stdrive/v1/api/files/cd66b453-4f93-48f4-9cac-88d447a148fd</t>
  </si>
  <si>
    <t>https://openapi.megafon.ru/api/sales/chicago/stdrive/v1/api/files/9763f5bc-ba12-41e8-91ce-a87c5b97d0dd</t>
  </si>
  <si>
    <t>Ульяновск</t>
  </si>
  <si>
    <t>TM-ULN-4</t>
  </si>
  <si>
    <t xml:space="preserve">0360000000002865 918299 ИП Гущин А.Ю. (Казань) ДК_VAN</t>
  </si>
  <si>
    <t xml:space="preserve">TM-KZN-19 (TM-KZN-19)</t>
  </si>
  <si>
    <t xml:space="preserve">423194 Россия, Татарстан Респ., Новошешминский р-н, с. Слобода Волчья, ул. Центральная влд. 25</t>
  </si>
  <si>
    <t>https://openapi.megafon.ru/api/sales/chicago/stdrive/v1/api/files/809d5e43-ee4d-48ae-bc6c-a8fc36357d46</t>
  </si>
  <si>
    <t>https://openapi.megafon.ru/api/sales/chicago/stdrive/v1/api/files/7d64dfd2-7e41-4ece-b831-9adc8fce6fa7</t>
  </si>
  <si>
    <t>https://openapi.megafon.ru/api/sales/chicago/stdrive/v1/api/files/24a7f6bb-b6ab-4cf9-b344-1ca9b6f8bddf</t>
  </si>
  <si>
    <t>https://openapi.megafon.ru/api/sales/chicago/stdrive/v1/api/files/0abb3752-6161-4ef7-b02b-b2a26221c870</t>
  </si>
  <si>
    <t>TM-KZN-19</t>
  </si>
  <si>
    <t>OMS_1619</t>
  </si>
  <si>
    <t xml:space="preserve">TM-OMS-8 (TM-OMS-8)</t>
  </si>
  <si>
    <t xml:space="preserve">Россия, Омская обл., Омск г., 22 Партсъезда ул., д. 94</t>
  </si>
  <si>
    <t>https://openapi.megafon.ru/api/sales/chicago/stdrive/v1/api/files/004db950-503f-45ef-b10e-5e6202a95df0</t>
  </si>
  <si>
    <t>https://openapi.megafon.ru/api/sales/chicago/stdrive/v1/api/files/5104089c-699e-4125-a8fc-ad825551984a</t>
  </si>
  <si>
    <t>https://openapi.megafon.ru/api/sales/chicago/stdrive/v1/api/files/3a380be8-cbfc-48d6-b527-baa57d3f326c</t>
  </si>
  <si>
    <t>Омск</t>
  </si>
  <si>
    <t>TM-OMS-8</t>
  </si>
  <si>
    <t xml:space="preserve">0390000000001820 1014654 ООО "ГС" (Ульяновск) ДК_VAN</t>
  </si>
  <si>
    <t xml:space="preserve">TM-ULN-2 (TM-ULN-2)</t>
  </si>
  <si>
    <t xml:space="preserve">Россия, Ульяновская обл., Ульяновск г., Водопроводная ул., д. 2</t>
  </si>
  <si>
    <t>https://openapi.megafon.ru/api/sales/chicago/stdrive/v1/api/files/c95d7190-7360-4559-949b-ee04d611e8f8</t>
  </si>
  <si>
    <t>https://openapi.megafon.ru/api/sales/chicago/stdrive/v1/api/files/26cb8839-f2d3-4cbf-ae81-8d8d399ed3c1</t>
  </si>
  <si>
    <t>https://openapi.megafon.ru/api/sales/chicago/stdrive/v1/api/files/87955e3b-db45-4167-8b86-c3dafec4fd3c</t>
  </si>
  <si>
    <t>https://openapi.megafon.ru/api/sales/chicago/stdrive/v1/api/files/3943c44d-b081-4f36-b9dc-cc2eec349f00</t>
  </si>
  <si>
    <t>TM-ULN-2</t>
  </si>
  <si>
    <t>PRIO_КК_3390</t>
  </si>
  <si>
    <t xml:space="preserve">TM-KRA-13 (TM-KRA-13)</t>
  </si>
  <si>
    <t xml:space="preserve">Россия, Краснодарский край, Тимашевский р-н, Медведовская ст-ца, Мира ул., д. 220</t>
  </si>
  <si>
    <t>https://openapi.megafon.ru/api/sales/chicago/stdrive/v1/api/files/ed6ccc92-402f-4dba-88e1-999659df1dd3</t>
  </si>
  <si>
    <t>https://openapi.megafon.ru/api/sales/chicago/stdrive/v1/api/files/48b2aca8-2647-4d77-90bf-9b66e6c55b67</t>
  </si>
  <si>
    <t>https://openapi.megafon.ru/api/sales/chicago/stdrive/v1/api/files/6c1727e5-287d-4158-b51c-5b58a1c70f35</t>
  </si>
  <si>
    <t>TM-KRA-13</t>
  </si>
  <si>
    <t>0520000000005070</t>
  </si>
  <si>
    <t xml:space="preserve">TM-TVR-6 (TM-TVR-6)</t>
  </si>
  <si>
    <t xml:space="preserve">Россия, Тверская обл., Бельский р-н, Белый г., Строителей ул., д. 13</t>
  </si>
  <si>
    <t>https://openapi.megafon.ru/api/sales/chicago/stdrive/v1/api/files/c414e3b4-2332-46b7-8fec-0e1aee74ab49</t>
  </si>
  <si>
    <t>https://openapi.megafon.ru/api/sales/chicago/stdrive/v1/api/files/698873f7-66a5-412b-aad0-b08096ac1efa</t>
  </si>
  <si>
    <t>https://openapi.megafon.ru/api/sales/chicago/stdrive/v1/api/files/45d4df7f-98bb-4c9c-a951-10144bef8e33</t>
  </si>
  <si>
    <t>https://openapi.megafon.ru/api/sales/chicago/stdrive/v1/api/files/ad616c0e-262c-4732-adb7-09ad58d903cc</t>
  </si>
  <si>
    <t>TM-TVR-6</t>
  </si>
  <si>
    <t xml:space="preserve">0380000000002437 940322 ИП Гущин А.Ю. (Саратов) ДК_VAN</t>
  </si>
  <si>
    <t xml:space="preserve">TM-SRT-2 (TM-SRT-2)</t>
  </si>
  <si>
    <t xml:space="preserve">Россия , Саратовская обл, Балаковский р-н, Малая Быковка с, Советская ул, Дом 21</t>
  </si>
  <si>
    <t>https://openapi.megafon.ru/api/sales/chicago/stdrive/v1/api/files/bb4f3c4b-5cb5-4e59-821b-5e1a5040e935</t>
  </si>
  <si>
    <t>https://openapi.megafon.ru/api/sales/chicago/stdrive/v1/api/files/94633d1d-52df-4fdc-8208-cf782f0ae7a7</t>
  </si>
  <si>
    <t>https://openapi.megafon.ru/api/sales/chicago/stdrive/v1/api/files/d0234690-3934-4629-9eff-088ece972cfa</t>
  </si>
  <si>
    <t>https://openapi.megafon.ru/api/sales/chicago/stdrive/v1/api/files/fc01018c-9908-4641-a783-fe1f7bde6f8f</t>
  </si>
  <si>
    <t>Саратов</t>
  </si>
  <si>
    <t>TM-SRT-2</t>
  </si>
  <si>
    <t>ЦУФ_КРВ_186</t>
  </si>
  <si>
    <t xml:space="preserve">TM-KRV-3 (TM-KRV-3)</t>
  </si>
  <si>
    <t xml:space="preserve">Россия, Кировская обл., Киров г., Красина ул., д. 50</t>
  </si>
  <si>
    <t>https://openapi.megafon.ru/api/sales/chicago/stdrive/v1/api/files/0768531e-9788-457f-b4cb-f0c28acbd286</t>
  </si>
  <si>
    <t>https://openapi.megafon.ru/api/sales/chicago/stdrive/v1/api/files/ccd84587-c141-4d85-9224-d50d207c7a73</t>
  </si>
  <si>
    <t>https://openapi.megafon.ru/api/sales/chicago/stdrive/v1/api/files/c0fd2b29-2baa-4047-bd00-bdd3b655135c</t>
  </si>
  <si>
    <t>https://openapi.megafon.ru/api/sales/chicago/stdrive/v1/api/files/954eeb7d-3e09-4d2d-80d9-9e4e9bbbefd9</t>
  </si>
  <si>
    <t>Киров</t>
  </si>
  <si>
    <t>TM-KRV-3</t>
  </si>
  <si>
    <t xml:space="preserve">VLD_25003056 Маг. Теремок</t>
  </si>
  <si>
    <t xml:space="preserve">TM-VLD-4 (TM-VLD-4)</t>
  </si>
  <si>
    <t xml:space="preserve">Россия , Приморский край, Уссурийск г, Промышленная ул, Здание 4а</t>
  </si>
  <si>
    <t>https://openapi.megafon.ru/api/sales/chicago/stdrive/v1/api/files/f50bec49-4f2a-4623-b593-7de951a41f65</t>
  </si>
  <si>
    <t>https://openapi.megafon.ru/api/sales/chicago/stdrive/v1/api/files/5e967216-0ef7-40a9-9362-52e237d0839e</t>
  </si>
  <si>
    <t>https://openapi.megafon.ru/api/sales/chicago/stdrive/v1/api/files/4c9f7d34-19aa-46cc-b0fb-4710d6ce38d7</t>
  </si>
  <si>
    <t>https://openapi.megafon.ru/api/sales/chicago/stdrive/v1/api/files/9c9edd1e-7bfe-4a33-8da4-9987e6500727</t>
  </si>
  <si>
    <t xml:space="preserve">Приморский край</t>
  </si>
  <si>
    <t>TM-VLD-4</t>
  </si>
  <si>
    <t>ЦУФ_ЕКБ-1082</t>
  </si>
  <si>
    <t xml:space="preserve">TM-NTG-3 (TM-NTG-3)</t>
  </si>
  <si>
    <t xml:space="preserve">Россия, Свердловская обл., Новолялинский р-н, Лобва п., Бажова ул., д. 15</t>
  </si>
  <si>
    <t>https://openapi.megafon.ru/api/sales/chicago/stdrive/v1/api/files/5b5921b5-38fb-47e8-9079-73557a07868f</t>
  </si>
  <si>
    <t>https://openapi.megafon.ru/api/sales/chicago/stdrive/v1/api/files/ae94230d-2406-481a-a54c-86268585e509</t>
  </si>
  <si>
    <t>https://openapi.megafon.ru/api/sales/chicago/stdrive/v1/api/files/e2f52625-e0fe-4384-8ada-3f452ffdd08d</t>
  </si>
  <si>
    <t>https://openapi.megafon.ru/api/sales/chicago/stdrive/v1/api/files/a6bca1b0-215e-49ce-8678-863855a81370</t>
  </si>
  <si>
    <t>TM-NTG-3</t>
  </si>
  <si>
    <t>KRN_0564651</t>
  </si>
  <si>
    <t xml:space="preserve">TM-KRN-9 (TM-KRN-9)</t>
  </si>
  <si>
    <t xml:space="preserve">Россия , Красноярский край, Тасеевский р-н, Тасеево с, Сурикова ул, Здание 2</t>
  </si>
  <si>
    <t>https://openapi.megafon.ru/api/sales/chicago/stdrive/v1/api/files/302786cb-5fad-4c58-ad0b-c3a647a6365c</t>
  </si>
  <si>
    <t>https://openapi.megafon.ru/api/sales/chicago/stdrive/v1/api/files/546dd91c-c1d1-4bfa-a6de-886206452f37</t>
  </si>
  <si>
    <t>https://openapi.megafon.ru/api/sales/chicago/stdrive/v1/api/files/72c5c058-a332-40ff-bcd4-80934e10f1e4</t>
  </si>
  <si>
    <t>https://openapi.megafon.ru/api/sales/chicago/stdrive/v1/api/files/9d1bcca1-0420-4509-b0f2-15954b469c14</t>
  </si>
  <si>
    <t>TM-KRN-9</t>
  </si>
  <si>
    <t xml:space="preserve">ЦУФ_ЕКБ-253 Ломбард</t>
  </si>
  <si>
    <t xml:space="preserve">TM-EKB-3 (TM-EKB-3)</t>
  </si>
  <si>
    <t xml:space="preserve">Россия, Свердловская обл., Верхняя Пышма г., Успенский пр-кт, д. 125</t>
  </si>
  <si>
    <t>https://openapi.megafon.ru/api/sales/chicago/stdrive/v1/api/files/6cec0ded-e2cf-44bf-ba26-d16b9afb9005</t>
  </si>
  <si>
    <t>https://openapi.megafon.ru/api/sales/chicago/stdrive/v1/api/files/f95eb312-98f6-422d-843a-96db12a61ba2</t>
  </si>
  <si>
    <t>https://openapi.megafon.ru/api/sales/chicago/stdrive/v1/api/files/f5032593-e9a4-4d2d-b1c7-d73e1e92f012</t>
  </si>
  <si>
    <t>https://openapi.megafon.ru/api/sales/chicago/stdrive/v1/api/files/61ed6c87-f6e3-4cad-a15e-1e753163dde6</t>
  </si>
  <si>
    <t>TM-EKB-3</t>
  </si>
  <si>
    <t>DI_389</t>
  </si>
  <si>
    <t xml:space="preserve">TM-RND-1 (TM-RND-1)</t>
  </si>
  <si>
    <t xml:space="preserve">Россия, Ростовская обл., г. Ростов-на-Дону, пр-кт Сиверса, 3</t>
  </si>
  <si>
    <t>https://openapi.megafon.ru/api/sales/chicago/stdrive/v1/api/files/cdf04cc7-595e-4a5d-a641-4177465cb2a5</t>
  </si>
  <si>
    <t>https://openapi.megafon.ru/api/sales/chicago/stdrive/v1/api/files/f95b2566-0d20-41b1-abbf-f726d6f421bd</t>
  </si>
  <si>
    <t>https://openapi.megafon.ru/api/sales/chicago/stdrive/v1/api/files/d735366a-c6b8-48e3-9b36-51445e6b9131</t>
  </si>
  <si>
    <t>https://openapi.megafon.ru/api/sales/chicago/stdrive/v1/api/files/1ad2986f-5dcf-4dae-a14e-0199335f0531</t>
  </si>
  <si>
    <t>Ростов-на-Дону</t>
  </si>
  <si>
    <t>TM-RND-1</t>
  </si>
  <si>
    <t xml:space="preserve">0670000000000567 129 место</t>
  </si>
  <si>
    <t xml:space="preserve">TM-SYK-1 (TM-SYK-1)</t>
  </si>
  <si>
    <t xml:space="preserve">г Сыктывкар, ул Коммунистическая, д 50а</t>
  </si>
  <si>
    <t>https://openapi.megafon.ru/api/sales/chicago/stdrive/v1/api/files/bdc71466-af68-445e-aa2d-4547ca404edd</t>
  </si>
  <si>
    <t>https://openapi.megafon.ru/api/sales/chicago/stdrive/v1/api/files/626440e5-4437-4660-a114-85364769a150</t>
  </si>
  <si>
    <t>TM-SYK-1</t>
  </si>
  <si>
    <t xml:space="preserve">0390000000001656 1004222 ООО "ГС" (Ульяновск) ДК_VAN</t>
  </si>
  <si>
    <t xml:space="preserve">TM-ULN-3 (TM-ULN-3)</t>
  </si>
  <si>
    <t xml:space="preserve">432045, Россия, Ульяновская обл., г. Ульяновск, ул. Рябикова, 22а, кв./оф. 2</t>
  </si>
  <si>
    <t>https://openapi.megafon.ru/api/sales/chicago/stdrive/v1/api/files/e8c6b5ba-2b15-469b-a756-18be6c4b1cfb</t>
  </si>
  <si>
    <t>https://openapi.megafon.ru/api/sales/chicago/stdrive/v1/api/files/fcedabfd-c00b-447f-b60e-719928e99153</t>
  </si>
  <si>
    <t>TM-ULN-3</t>
  </si>
  <si>
    <t>МАП-0165</t>
  </si>
  <si>
    <t xml:space="preserve">TM-KLN-5 (TM-KLN-5)</t>
  </si>
  <si>
    <t xml:space="preserve">236022, Россия, Калининградская обл., г. Калининград, пл. Победы, 182</t>
  </si>
  <si>
    <t>https://openapi.megafon.ru/api/sales/chicago/stdrive/v1/api/files/62206e76-fca4-4967-a0ba-02b20cb14f4d</t>
  </si>
  <si>
    <t>https://openapi.megafon.ru/api/sales/chicago/stdrive/v1/api/files/966c1e82-317e-4cee-bba0-248bbe0f72aa</t>
  </si>
  <si>
    <t>https://openapi.megafon.ru/api/sales/chicago/stdrive/v1/api/files/da2d808f-0640-46ac-a4f6-b1fef3af7a97</t>
  </si>
  <si>
    <t>Калининград</t>
  </si>
  <si>
    <t>TM-KLN-5</t>
  </si>
  <si>
    <t xml:space="preserve">0670000000000567 Газеты и журналы "Калевала"</t>
  </si>
  <si>
    <t xml:space="preserve">Россия , Коми Респ, Сыктывкар г, Коммунистическая ул, Дом 50а</t>
  </si>
  <si>
    <t>https://openapi.megafon.ru/api/sales/chicago/stdrive/v1/api/files/25dd4f02-ac78-48b4-ba06-eff40a596b14</t>
  </si>
  <si>
    <t>https://openapi.megafon.ru/api/sales/chicago/stdrive/v1/api/files/c2e610d5-9d3d-4b02-9f53-dcb33c62b6dc</t>
  </si>
  <si>
    <t>https://openapi.megafon.ru/api/sales/chicago/stdrive/v1/api/files/54ace802-2568-4b82-ba01-73810b0edc16</t>
  </si>
  <si>
    <t>https://openapi.megafon.ru/api/sales/chicago/stdrive/v1/api/files/02aa5cea-9b88-4905-aecd-2653440e714c</t>
  </si>
  <si>
    <t xml:space="preserve">PSK_11111434 1092415 Диджитал ООО (Псков)_ДК_VAN_</t>
  </si>
  <si>
    <t xml:space="preserve">TM-PSK-1 (TM-PSK-1)</t>
  </si>
  <si>
    <t xml:space="preserve">Россия , Псковская обл, Псков г, Ипподромная ул, Дом 127</t>
  </si>
  <si>
    <t>https://openapi.megafon.ru/api/sales/chicago/stdrive/v1/api/files/bf93a729-53c1-4ed7-b861-aab9bbf19d1f</t>
  </si>
  <si>
    <t>https://openapi.megafon.ru/api/sales/chicago/stdrive/v1/api/files/036e5d75-8186-4ffa-b75a-d872c0696f54</t>
  </si>
  <si>
    <t>https://openapi.megafon.ru/api/sales/chicago/stdrive/v1/api/files/e8b1dec5-ed4f-404c-bb53-5441544e7683</t>
  </si>
  <si>
    <t>https://openapi.megafon.ru/api/sales/chicago/stdrive/v1/api/files/b47b6348-5c8a-4f7a-a53d-503d80c6ce13</t>
  </si>
  <si>
    <t>Псков</t>
  </si>
  <si>
    <t>TM-PSK-1</t>
  </si>
  <si>
    <t xml:space="preserve">М952801 1122080 ООО "СиМП Телеком" (ФЖ)</t>
  </si>
  <si>
    <t xml:space="preserve">TM-MSK-36 (TM-MSK-36)</t>
  </si>
  <si>
    <t xml:space="preserve">Россия , Москва г, Краснодарская ул, Дом 57 корпус 3</t>
  </si>
  <si>
    <t>https://openapi.megafon.ru/api/sales/chicago/stdrive/v1/api/files/d29a4e7c-b5cf-49c0-9f9f-ffad411564dd</t>
  </si>
  <si>
    <t>https://openapi.megafon.ru/api/sales/chicago/stdrive/v1/api/files/f40e7aa5-4bba-45fc-bb1d-15ba846ecb1d</t>
  </si>
  <si>
    <t>https://openapi.megafon.ru/api/sales/chicago/stdrive/v1/api/files/c44f821e-585b-40ca-851d-140223ae9aa9</t>
  </si>
  <si>
    <t>https://openapi.megafon.ru/api/sales/chicago/stdrive/v1/api/files/0a6bbc21-3969-4eb5-b06c-282d9c6eee57</t>
  </si>
  <si>
    <t>TM-MSK-36</t>
  </si>
  <si>
    <t>7-5935</t>
  </si>
  <si>
    <t xml:space="preserve">TM-RZN-1 (TM-RZN-1)</t>
  </si>
  <si>
    <t xml:space="preserve">Россия, Рязанская обл., Рязань г., Есенина ул., д. 70А</t>
  </si>
  <si>
    <t>https://openapi.megafon.ru/api/sales/chicago/stdrive/v1/api/files/929f0d4a-bb0d-434d-93f5-48a75054074f</t>
  </si>
  <si>
    <t>https://openapi.megafon.ru/api/sales/chicago/stdrive/v1/api/files/d00e80be-5bd5-4d35-ac38-9b39617f400c</t>
  </si>
  <si>
    <t>https://openapi.megafon.ru/api/sales/chicago/stdrive/v1/api/files/6bf500cc-0e6b-4058-b245-ca92f2c68b1a</t>
  </si>
  <si>
    <t>https://openapi.megafon.ru/api/sales/chicago/stdrive/v1/api/files/db6298cd-05ec-4c85-9dbe-32696646e713</t>
  </si>
  <si>
    <t>TM-RZN-1</t>
  </si>
  <si>
    <t>DI_691</t>
  </si>
  <si>
    <t xml:space="preserve">TM-RND-13 (TM-RND-13)</t>
  </si>
  <si>
    <t xml:space="preserve">347742 Россия, Ростовская обл., Зерноградский, п. Зерновой, пер. Южный, д. 6</t>
  </si>
  <si>
    <t>https://openapi.megafon.ru/api/sales/chicago/stdrive/v1/api/files/d4a1f84b-59cd-4220-ada3-1d3a2f3ea9f5</t>
  </si>
  <si>
    <t>https://openapi.megafon.ru/api/sales/chicago/stdrive/v1/api/files/282bcb34-4790-4319-9b49-147976beab68</t>
  </si>
  <si>
    <t>https://openapi.megafon.ru/api/sales/chicago/stdrive/v1/api/files/02b706d2-dd4c-4f33-985d-0c387877223c</t>
  </si>
  <si>
    <t>https://openapi.megafon.ru/api/sales/chicago/stdrive/v1/api/files/2af58c85-ac18-4fa8-b128-9a2cf702d908</t>
  </si>
  <si>
    <t>TM-RND-13</t>
  </si>
  <si>
    <t xml:space="preserve">PRIO_КК_1145 1049274 ООО "Приоритет" КК</t>
  </si>
  <si>
    <t xml:space="preserve">Россия , Краснодарский край, Новокубанский р-н, Советская ст-ца, Красноармейская ул, д 14/1</t>
  </si>
  <si>
    <t>https://openapi.megafon.ru/api/sales/chicago/stdrive/v1/api/files/8d2911ad-e33e-4fe1-9e5c-7416ab7d70ad</t>
  </si>
  <si>
    <t>https://openapi.megafon.ru/api/sales/chicago/stdrive/v1/api/files/248b6add-635d-4973-a22d-39fa88721b4f</t>
  </si>
  <si>
    <t>https://openapi.megafon.ru/api/sales/chicago/stdrive/v1/api/files/7c3ed3b8-9795-4f09-8d6f-3094f563238a</t>
  </si>
  <si>
    <t>https://openapi.megafon.ru/api/sales/chicago/stdrive/v1/api/files/823b7129-7d60-40cf-8888-6b06fc4d7705</t>
  </si>
  <si>
    <t xml:space="preserve">0300000000001556 938713 ИП Гущин А.Ю. (Оренбург) ДК_VAN</t>
  </si>
  <si>
    <t xml:space="preserve">TM-ORN-6 (TM-ORN-6)</t>
  </si>
  <si>
    <t xml:space="preserve">Россия , Оренбургская обл, Домбаровский р-н, Ащебутак с, Клубная ул, Дом 11</t>
  </si>
  <si>
    <t>https://openapi.megafon.ru/api/sales/chicago/stdrive/v1/api/files/9ea4a13d-e634-443e-98b6-d18a00b4d445</t>
  </si>
  <si>
    <t>https://openapi.megafon.ru/api/sales/chicago/stdrive/v1/api/files/c1090cfa-5211-42ef-8201-61542d0673cb</t>
  </si>
  <si>
    <t>https://openapi.megafon.ru/api/sales/chicago/stdrive/v1/api/files/704d22be-8a8a-4cf3-9296-0f62ceaa3b0a</t>
  </si>
  <si>
    <t>https://openapi.megafon.ru/api/sales/chicago/stdrive/v1/api/files/c0d43ac6-a071-4514-aa37-22676acfad03</t>
  </si>
  <si>
    <t>TM-ORN-6</t>
  </si>
  <si>
    <t>PRIOR_VLG_1047</t>
  </si>
  <si>
    <t xml:space="preserve">TM-VLG-3 (TM-VLG-3)</t>
  </si>
  <si>
    <t xml:space="preserve">Россия , Волгоградская обл, Волгоград г, Новодвинская ул, Дом 23к</t>
  </si>
  <si>
    <t>https://openapi.megafon.ru/api/sales/chicago/stdrive/v1/api/files/091cd822-018e-40f4-ab34-dece0b324e51</t>
  </si>
  <si>
    <t>https://openapi.megafon.ru/api/sales/chicago/stdrive/v1/api/files/79de45a9-9664-4c48-8474-2f23adf390c2</t>
  </si>
  <si>
    <t>https://openapi.megafon.ru/api/sales/chicago/stdrive/v1/api/files/52fa25f4-a4a8-4ef9-bb6f-2f4d933775db</t>
  </si>
  <si>
    <t>https://openapi.megafon.ru/api/sales/chicago/stdrive/v1/api/files/d8eaa4f3-55f6-4eec-aa3f-1f876baaf614</t>
  </si>
  <si>
    <t>TM-VLG-3</t>
  </si>
  <si>
    <t xml:space="preserve">0450000000001406 Сувениры (Все для вас)</t>
  </si>
  <si>
    <t xml:space="preserve">TM-KST-4 (TM-KST-4)</t>
  </si>
  <si>
    <t xml:space="preserve">Россия, Костромская обл., Кострома г., Самоковская ул., д. 10б</t>
  </si>
  <si>
    <t>https://openapi.megafon.ru/api/sales/chicago/stdrive/v1/api/files/1a22bc72-bb78-43ce-9ee9-4425a47df06f</t>
  </si>
  <si>
    <t>https://openapi.megafon.ru/api/sales/chicago/stdrive/v1/api/files/0970544e-0077-4bed-90b2-dd5d535cb91c</t>
  </si>
  <si>
    <t>https://openapi.megafon.ru/api/sales/chicago/stdrive/v1/api/files/2e138d38-0d8d-4494-b930-305f2172dec1</t>
  </si>
  <si>
    <t>Кострома</t>
  </si>
  <si>
    <t>TM-KST-4</t>
  </si>
  <si>
    <t xml:space="preserve">ASX9803_D Столовая М1</t>
  </si>
  <si>
    <t xml:space="preserve">TM-MSK-1 (TM-MSK-1)</t>
  </si>
  <si>
    <t xml:space="preserve">Россия , Московская обл, Руза г., Дорохово п, Минское шоссе, 86-й км</t>
  </si>
  <si>
    <t>https://openapi.megafon.ru/api/sales/chicago/stdrive/v1/api/files/da87b260-8592-4cbb-9f1c-8ee05b5e8d14</t>
  </si>
  <si>
    <t>https://openapi.megafon.ru/api/sales/chicago/stdrive/v1/api/files/011cc48c-a6d8-4c0a-9c01-dbe11004eb7d</t>
  </si>
  <si>
    <t>https://openapi.megafon.ru/api/sales/chicago/stdrive/v1/api/files/d7b2d21f-60d5-4229-b991-1d49bd7a97d8</t>
  </si>
  <si>
    <t>https://openapi.megafon.ru/api/sales/chicago/stdrive/v1/api/files/1cdd72c4-7de8-4ec5-95ba-b423b653834c</t>
  </si>
  <si>
    <t>TM-MSK-1</t>
  </si>
  <si>
    <t xml:space="preserve">0320000000003361 921959 ИП Гущин Алексей Юрьевич (Уфа) ДК_VAN</t>
  </si>
  <si>
    <t xml:space="preserve">TM-UFA-3 (TM-UFA-3)</t>
  </si>
  <si>
    <t xml:space="preserve">Россия, Башкортостан Респ., Уфа г., Менделеева ул., д. 205а</t>
  </si>
  <si>
    <t>https://openapi.megafon.ru/api/sales/chicago/stdrive/v1/api/files/2b58fd90-4912-4ade-9fdc-1eb4228b1f29</t>
  </si>
  <si>
    <t>https://openapi.megafon.ru/api/sales/chicago/stdrive/v1/api/files/804fda89-e539-4b64-ad75-d164557413c2</t>
  </si>
  <si>
    <t>TM-UFA-3</t>
  </si>
  <si>
    <t xml:space="preserve">KHB_013596 Магазин у миграции ИБ</t>
  </si>
  <si>
    <t xml:space="preserve">TM-KHB-2 (TM-KHB-2)</t>
  </si>
  <si>
    <t xml:space="preserve">680042 Россия, Хабаровский край, г. Хабаровск, ул. Воронежская, д. 75</t>
  </si>
  <si>
    <t>https://openapi.megafon.ru/api/sales/chicago/stdrive/v1/api/files/069414af-2119-4724-b16f-b9a966a5f58b</t>
  </si>
  <si>
    <t>https://openapi.megafon.ru/api/sales/chicago/stdrive/v1/api/files/554c2401-97ae-4f44-a9e6-8a5f3ba792da</t>
  </si>
  <si>
    <t>https://openapi.megafon.ru/api/sales/chicago/stdrive/v1/api/files/e9e7f8a7-6458-494d-93e1-6071b1615937</t>
  </si>
  <si>
    <t>https://openapi.megafon.ru/api/sales/chicago/stdrive/v1/api/files/85a03c8f-583d-4d36-83a1-9881d11b704c</t>
  </si>
  <si>
    <t xml:space="preserve">Хабаровский край</t>
  </si>
  <si>
    <t>TM-KHB-2</t>
  </si>
  <si>
    <t xml:space="preserve">AMR_1318 Хлеб и соль</t>
  </si>
  <si>
    <t xml:space="preserve">TM-BLG-3 (TM-BLG-3)</t>
  </si>
  <si>
    <t xml:space="preserve">676985, Россия, Амурская обл., Константиновский р-н, с. Верхняя Полтавка, ул. 70 лет Октября, влд. 24</t>
  </si>
  <si>
    <t>https://openapi.megafon.ru/api/sales/chicago/stdrive/v1/api/files/1de61cde-4624-480c-83e6-fdfbeebad962</t>
  </si>
  <si>
    <t>https://openapi.megafon.ru/api/sales/chicago/stdrive/v1/api/files/badbcb2b-542b-48e9-a595-bc16340f1bd5</t>
  </si>
  <si>
    <t>https://openapi.megafon.ru/api/sales/chicago/stdrive/v1/api/files/8d5dbd11-a222-4053-8bc4-86750f4c7d2e</t>
  </si>
  <si>
    <t>https://openapi.megafon.ru/api/sales/chicago/stdrive/v1/api/files/467c2695-20f7-4f18-9948-fbeb998acc05</t>
  </si>
  <si>
    <t xml:space="preserve">Амурская область</t>
  </si>
  <si>
    <t>TM-BLG-3</t>
  </si>
  <si>
    <t xml:space="preserve">FLG2375_D 984757 ООО "Флагман" (ФЖ) Продукты</t>
  </si>
  <si>
    <t xml:space="preserve">TM-MSK-19 (TM-MSK-19)</t>
  </si>
  <si>
    <t xml:space="preserve">141107, Россия, Московская обл., г. Щёлково, мкр. Финский, д. 1А</t>
  </si>
  <si>
    <t>https://openapi.megafon.ru/api/sales/chicago/stdrive/v1/api/files/fc55ede9-9629-443b-a8f1-e482580f8fd2</t>
  </si>
  <si>
    <t>https://openapi.megafon.ru/api/sales/chicago/stdrive/v1/api/files/42e85fa1-1306-4f1f-88b1-7a8614b94ffd</t>
  </si>
  <si>
    <t>https://openapi.megafon.ru/api/sales/chicago/stdrive/v1/api/files/4cfdc621-e1ad-4815-b8dd-ee91ec3b64a0</t>
  </si>
  <si>
    <t>https://openapi.megafon.ru/api/sales/chicago/stdrive/v1/api/files/2da271a5-4c29-474d-bd52-a40e5434cf03</t>
  </si>
  <si>
    <t>TM-MSK-19</t>
  </si>
  <si>
    <t>0640000000002087</t>
  </si>
  <si>
    <t xml:space="preserve">TM-KRV-5 (TM-KRV-5)</t>
  </si>
  <si>
    <t xml:space="preserve">612410, Россия, Кировская обл., Зуевский р-н, г. Зуевка, ул. Восточная, 12</t>
  </si>
  <si>
    <t>https://openapi.megafon.ru/api/sales/chicago/stdrive/v1/api/files/e308e4e4-68cf-4224-ad35-491e1d549249</t>
  </si>
  <si>
    <t>https://openapi.megafon.ru/api/sales/chicago/stdrive/v1/api/files/807e6c95-392b-4a19-a268-bc7781e54061</t>
  </si>
  <si>
    <t>https://openapi.megafon.ru/api/sales/chicago/stdrive/v1/api/files/b7d1aea3-db84-47c7-9400-8c8b10aa423d</t>
  </si>
  <si>
    <t>https://openapi.megafon.ru/api/sales/chicago/stdrive/v1/api/files/ba913059-41bd-4a41-a81c-6da3f1d0f0ba</t>
  </si>
  <si>
    <t>TM-KRV-5</t>
  </si>
  <si>
    <t xml:space="preserve">Б0033562 Ozon</t>
  </si>
  <si>
    <t xml:space="preserve">TM-MSK-40 (TM-MSK-40)</t>
  </si>
  <si>
    <t xml:space="preserve">Россия , Московская обл, Коломна г, Гаврилова ул, Дом 2</t>
  </si>
  <si>
    <t>https://openapi.megafon.ru/api/sales/chicago/stdrive/v1/api/files/d40250fe-1910-42f6-9b1b-8e835db3d1fd</t>
  </si>
  <si>
    <t>https://openapi.megafon.ru/api/sales/chicago/stdrive/v1/api/files/75855fea-101b-4c1f-bf18-7a648904b9ac</t>
  </si>
  <si>
    <t>https://openapi.megafon.ru/api/sales/chicago/stdrive/v1/api/files/e655daf4-afab-4f72-8987-e5005fec68b7</t>
  </si>
  <si>
    <t>https://openapi.megafon.ru/api/sales/chicago/stdrive/v1/api/files/021bc887-a31e-47a0-b67a-8c0763ed53bd</t>
  </si>
  <si>
    <t>TM-MSK-40</t>
  </si>
  <si>
    <t>ЦУФ_ХМАО_219</t>
  </si>
  <si>
    <t xml:space="preserve">TM-NGN-1 (TM-NGN-1)</t>
  </si>
  <si>
    <t xml:space="preserve">628181 Россия, Ханты-Мансийский Автономный округ - Югра, г. Нягань, ул. Новая , д. 3А</t>
  </si>
  <si>
    <t>https://openapi.megafon.ru/api/sales/chicago/stdrive/v1/api/files/cb894248-7e3e-43c0-92e8-7e621f8e361f</t>
  </si>
  <si>
    <t>https://openapi.megafon.ru/api/sales/chicago/stdrive/v1/api/files/73b8975e-9b3a-49b4-827a-d2585f843c1b</t>
  </si>
  <si>
    <t>https://openapi.megafon.ru/api/sales/chicago/stdrive/v1/api/files/46c05a70-a6c7-4c03-b9a9-360d0d3996d8</t>
  </si>
  <si>
    <t>https://openapi.megafon.ru/api/sales/chicago/stdrive/v1/api/files/682a8b36-6952-4176-b750-c34d1fa63f26</t>
  </si>
  <si>
    <t>TM-NGN-1</t>
  </si>
  <si>
    <t xml:space="preserve">ARX2410_D 798215 ООО "Агентство связи" (ФЖ)</t>
  </si>
  <si>
    <t xml:space="preserve">TM-MSK-15 (TM-MSK-15)</t>
  </si>
  <si>
    <t xml:space="preserve">Россия , Москва г, Онежская ул, Дом 11/11</t>
  </si>
  <si>
    <t>https://openapi.megafon.ru/api/sales/chicago/stdrive/v1/api/files/74a5316c-293d-4c2e-aabe-eab4353d59ec</t>
  </si>
  <si>
    <t>https://openapi.megafon.ru/api/sales/chicago/stdrive/v1/api/files/5b6840ab-fc20-4acf-b1db-aae767ad32a8</t>
  </si>
  <si>
    <t>https://openapi.megafon.ru/api/sales/chicago/stdrive/v1/api/files/f391c535-9842-4dad-84d5-58265e62e9f2</t>
  </si>
  <si>
    <t>https://openapi.megafon.ru/api/sales/chicago/stdrive/v1/api/files/1e924720-7ecf-4ad3-862e-7e3a412a6adb</t>
  </si>
  <si>
    <t>TM-MSK-15</t>
  </si>
  <si>
    <t xml:space="preserve">PRIO_КК_974 1047951 ООО "Приоритет" КК</t>
  </si>
  <si>
    <t xml:space="preserve">TM-KRA-11 (TM-KRA-11)</t>
  </si>
  <si>
    <t xml:space="preserve">Россия , Краснодарский край, Крыловский р-н, Новосергиевская ст-ца, Кущевский пер, д 4</t>
  </si>
  <si>
    <t>https://openapi.megafon.ru/api/sales/chicago/stdrive/v1/api/files/94eb3e33-7597-4810-821a-a65bc25f5690</t>
  </si>
  <si>
    <t>https://openapi.megafon.ru/api/sales/chicago/stdrive/v1/api/files/876117bb-c761-4da6-a9a1-d9f813dd5930</t>
  </si>
  <si>
    <t>https://openapi.megafon.ru/api/sales/chicago/stdrive/v1/api/files/f9492d24-3e17-4c36-9ff8-8bc811e40e36</t>
  </si>
  <si>
    <t>https://openapi.megafon.ru/api/sales/chicago/stdrive/v1/api/files/25ef0ded-acce-472d-947a-6f4a7d9bf287</t>
  </si>
  <si>
    <t>TM-KRA-11</t>
  </si>
  <si>
    <t xml:space="preserve">0490000000001671 1081794 ООО Диджитал(Карелия)_ДК_VAN</t>
  </si>
  <si>
    <t xml:space="preserve">TM-PTZ-3 (TM-PTZ-3)</t>
  </si>
  <si>
    <t xml:space="preserve">Россия, Карелия Респ., Петрозаводск г., Октябрьский пр-кт, д. 8А</t>
  </si>
  <si>
    <t>https://openapi.megafon.ru/api/sales/chicago/stdrive/v1/api/files/ce145cec-5f6e-4986-b230-f0af756af83c</t>
  </si>
  <si>
    <t>https://openapi.megafon.ru/api/sales/chicago/stdrive/v1/api/files/ced84693-7868-44a4-8a3b-51c555c3a077</t>
  </si>
  <si>
    <t>https://openapi.megafon.ru/api/sales/chicago/stdrive/v1/api/files/c5ed1173-d9b6-44d9-9099-370801a575a1</t>
  </si>
  <si>
    <t>https://openapi.megafon.ru/api/sales/chicago/stdrive/v1/api/files/540ee867-35aa-4458-ad3d-ab3713c37053</t>
  </si>
  <si>
    <t>Петрозаводск</t>
  </si>
  <si>
    <t>TM-PTZ-3</t>
  </si>
  <si>
    <t xml:space="preserve">04700001453_Н Буфет</t>
  </si>
  <si>
    <t xml:space="preserve">TM-NOV-1 (TM-NOV-1)</t>
  </si>
  <si>
    <t xml:space="preserve">173530, Россия, Новгородская обл., Новгородский р-н, рп. Пролетарий, ул. Ленинградская, д. 2</t>
  </si>
  <si>
    <t>https://openapi.megafon.ru/api/sales/chicago/stdrive/v1/api/files/22192a5b-bc1d-4a32-9d0a-b89c90035e93</t>
  </si>
  <si>
    <t>https://openapi.megafon.ru/api/sales/chicago/stdrive/v1/api/files/865c1c69-3885-4bb0-ad42-43be833687c7</t>
  </si>
  <si>
    <t>https://openapi.megafon.ru/api/sales/chicago/stdrive/v1/api/files/53a1eefc-6e58-4647-98ab-020d970cebb9</t>
  </si>
  <si>
    <t>https://openapi.megafon.ru/api/sales/chicago/stdrive/v1/api/files/2b0d235a-da6d-495d-b4e4-b27a162e47de</t>
  </si>
  <si>
    <t>Новгород</t>
  </si>
  <si>
    <t>TM-NOV-1</t>
  </si>
  <si>
    <t xml:space="preserve">35757 1083791 ИП Гущин А.Ю. (Астрахань) ДК_VAN</t>
  </si>
  <si>
    <t xml:space="preserve">TM-AST-4 (TM-AST-4)</t>
  </si>
  <si>
    <t xml:space="preserve">Россия, Астраханская обл., Наримановский р-н, Нариманов г., Центральная ул., влд. 4, корп. а</t>
  </si>
  <si>
    <t>https://openapi.megafon.ru/api/sales/chicago/stdrive/v1/api/files/313899e3-bf10-4113-a4d4-62aafa0f76d0</t>
  </si>
  <si>
    <t>https://openapi.megafon.ru/api/sales/chicago/stdrive/v1/api/files/a56bb2b6-8076-40ae-8648-45e93d24d380</t>
  </si>
  <si>
    <t>https://openapi.megafon.ru/api/sales/chicago/stdrive/v1/api/files/8fcf1bed-1f19-4c2a-846e-49f18f7a5ec5</t>
  </si>
  <si>
    <t>https://openapi.megafon.ru/api/sales/chicago/stdrive/v1/api/files/9add80bf-778d-48d9-a7af-d12a5ebdb0ed</t>
  </si>
  <si>
    <t>TM-AST-4</t>
  </si>
  <si>
    <t>7-6208</t>
  </si>
  <si>
    <t xml:space="preserve">TM-RZN-6 (TM-RZN-6)</t>
  </si>
  <si>
    <t xml:space="preserve">Россия, Рязанская обл., Рязанский р-н, Екимовка с., д. 1</t>
  </si>
  <si>
    <t>https://openapi.megafon.ru/api/sales/chicago/stdrive/v1/api/files/655b09ce-a9f5-470a-910a-db4d362eb161</t>
  </si>
  <si>
    <t>https://openapi.megafon.ru/api/sales/chicago/stdrive/v1/api/files/48435e6c-d470-46e0-ba8f-a11035b97033</t>
  </si>
  <si>
    <t>https://openapi.megafon.ru/api/sales/chicago/stdrive/v1/api/files/7e33eac5-a8a5-4604-9ca3-4e520e456654</t>
  </si>
  <si>
    <t>https://openapi.megafon.ru/api/sales/chicago/stdrive/v1/api/files/78e62f4e-f9fe-4348-9ddd-075e4a64ca43</t>
  </si>
  <si>
    <t>TM-RZN-6</t>
  </si>
  <si>
    <t>ELS_RK_263</t>
  </si>
  <si>
    <t xml:space="preserve">TM-ELS-1 (TM-ELS-1)</t>
  </si>
  <si>
    <t xml:space="preserve">Россия , Калмыкия Респ, Малодербетовский р-н, Малые Дербеты с, Карла Маркса ул, Дом 2</t>
  </si>
  <si>
    <t>https://openapi.megafon.ru/api/sales/chicago/stdrive/v1/api/files/a3b493bd-1adb-4048-b047-82ef70c0e383</t>
  </si>
  <si>
    <t>https://openapi.megafon.ru/api/sales/chicago/stdrive/v1/api/files/623fe585-0388-46bb-8232-f311a54867e0</t>
  </si>
  <si>
    <t>https://openapi.megafon.ru/api/sales/chicago/stdrive/v1/api/files/fc910b1b-240b-4bc8-b22c-ac203e7aeccb</t>
  </si>
  <si>
    <t>https://openapi.megafon.ru/api/sales/chicago/stdrive/v1/api/files/008ebf31-1da6-4e8b-9dfd-5026557f7cd8</t>
  </si>
  <si>
    <t>Калмыкия</t>
  </si>
  <si>
    <t>TM-ELS-1</t>
  </si>
  <si>
    <t>KHB_014143</t>
  </si>
  <si>
    <t xml:space="preserve">TM-KHB-1 (TM-KHB-1)</t>
  </si>
  <si>
    <t xml:space="preserve">680041 Россия, Хабаровский край, г Хабаровск, ул Мате Залки, д. 29</t>
  </si>
  <si>
    <t>https://openapi.megafon.ru/api/sales/chicago/stdrive/v1/api/files/2cca8770-00e2-47c2-97b6-12e5e4679185</t>
  </si>
  <si>
    <t>https://openapi.megafon.ru/api/sales/chicago/stdrive/v1/api/files/ae1a2906-4a2e-4ac0-8040-735b4225738d</t>
  </si>
  <si>
    <t>TM-KHB-1</t>
  </si>
  <si>
    <t xml:space="preserve">kmr_0555731 Дачник</t>
  </si>
  <si>
    <t xml:space="preserve">TM-NVK-2 (TM-NVK-2)</t>
  </si>
  <si>
    <t xml:space="preserve">Россия, Кемеровская область - Кузбасс обл., Прокопьевск г., д. 1</t>
  </si>
  <si>
    <t>https://openapi.megafon.ru/api/sales/chicago/stdrive/v1/api/files/2a7317ed-d0cb-4f7b-ada7-d0a7211f74b5</t>
  </si>
  <si>
    <t>https://openapi.megafon.ru/api/sales/chicago/stdrive/v1/api/files/3dfc0858-d26d-4f35-9fb4-577e325b8717</t>
  </si>
  <si>
    <t>https://openapi.megafon.ru/api/sales/chicago/stdrive/v1/api/files/2519008e-e242-4884-97dc-cba03f46ea8b</t>
  </si>
  <si>
    <t>https://openapi.megafon.ru/api/sales/chicago/stdrive/v1/api/files/714dfd5f-0a65-409a-95ef-c24f0d6d594b</t>
  </si>
  <si>
    <t>TM-NVK-2</t>
  </si>
  <si>
    <t>SHL_1143</t>
  </si>
  <si>
    <t xml:space="preserve">TM-SHL-2 (TM-SHL-2)</t>
  </si>
  <si>
    <t xml:space="preserve">Россия , Сахалинская обл, Южно-Сахалинск г, Победы пр-кт, Строение 105А</t>
  </si>
  <si>
    <t>https://openapi.megafon.ru/api/sales/chicago/stdrive/v1/api/files/0204dc12-75f1-459f-8e9c-5e1b7d633c41</t>
  </si>
  <si>
    <t>https://openapi.megafon.ru/api/sales/chicago/stdrive/v1/api/files/4940712c-d400-464c-96e4-61a4e31e31e0</t>
  </si>
  <si>
    <t>https://openapi.megafon.ru/api/sales/chicago/stdrive/v1/api/files/8b904fbf-86a8-4460-a0af-f902aed65a08</t>
  </si>
  <si>
    <t>https://openapi.megafon.ru/api/sales/chicago/stdrive/v1/api/files/ea547756-92b0-41f7-b1cc-7dbe3b8f31f9</t>
  </si>
  <si>
    <t xml:space="preserve">Сахалинская область</t>
  </si>
  <si>
    <t>TM-SHL-2</t>
  </si>
  <si>
    <t>ВЛГ_СМР_489</t>
  </si>
  <si>
    <t xml:space="preserve">TM-TLT-3 (TM-TLT-3)</t>
  </si>
  <si>
    <t xml:space="preserve">Россия , Самарская обл, Сызранский р-н, Балашейка пгт, Чапаева ул, Дом 2</t>
  </si>
  <si>
    <t>https://openapi.megafon.ru/api/sales/chicago/stdrive/v1/api/files/bece70a1-ed67-4fa6-8284-15c47ec34818</t>
  </si>
  <si>
    <t>https://openapi.megafon.ru/api/sales/chicago/stdrive/v1/api/files/a6f8d919-5521-4687-85fe-53feafb28c59</t>
  </si>
  <si>
    <t>https://openapi.megafon.ru/api/sales/chicago/stdrive/v1/api/files/d5165545-d442-4c97-9b86-208d7a79852a</t>
  </si>
  <si>
    <t>https://openapi.megafon.ru/api/sales/chicago/stdrive/v1/api/files/7b273034-6c27-46e3-bfa0-68cf2eb4a99c</t>
  </si>
  <si>
    <t>Самара</t>
  </si>
  <si>
    <t>TM-TLT-3</t>
  </si>
  <si>
    <t xml:space="preserve">DG_00000001078 987323 ООО Диджитал КК_ДК_VAN</t>
  </si>
  <si>
    <t xml:space="preserve">TM-KRA-15 (TM-KRA-15)</t>
  </si>
  <si>
    <t xml:space="preserve">Россия, Краснодарский край, Краснодар г., им. Евгении Жигуленко ул., д. 4, корп. Продукты</t>
  </si>
  <si>
    <t>https://openapi.megafon.ru/api/sales/chicago/stdrive/v1/api/files/edf6f946-91c7-4432-b428-ca96c10378c9</t>
  </si>
  <si>
    <t>https://openapi.megafon.ru/api/sales/chicago/stdrive/v1/api/files/8d7e78e8-f09f-489c-99f5-324726b95f32</t>
  </si>
  <si>
    <t>https://openapi.megafon.ru/api/sales/chicago/stdrive/v1/api/files/19a8beaf-cd58-4d2f-87ef-ef6dc191f060</t>
  </si>
  <si>
    <t>https://openapi.megafon.ru/api/sales/chicago/stdrive/v1/api/files/f816c40b-dd97-41b5-a96a-024210a31560</t>
  </si>
  <si>
    <t>TM-KRA-15</t>
  </si>
  <si>
    <t xml:space="preserve">169Т00133 773805 Диджитал ООО (1-69-Т)_ДК_VAN</t>
  </si>
  <si>
    <t xml:space="preserve">TM-TVR-3 (TM-TVR-3)</t>
  </si>
  <si>
    <t xml:space="preserve">Россия , Тверская обл, Максатихинский р-н, Ривицкий п, Мира ул, Дом 6б</t>
  </si>
  <si>
    <t>https://openapi.megafon.ru/api/sales/chicago/stdrive/v1/api/files/b9e2fb59-a2cd-4d41-b48d-f832dc4f779c</t>
  </si>
  <si>
    <t>https://openapi.megafon.ru/api/sales/chicago/stdrive/v1/api/files/ec9a69df-efe9-48dd-9955-29620da2c391</t>
  </si>
  <si>
    <t>https://openapi.megafon.ru/api/sales/chicago/stdrive/v1/api/files/c1629db3-5e37-4ec0-9398-bd49bdebde1a</t>
  </si>
  <si>
    <t>https://openapi.megafon.ru/api/sales/chicago/stdrive/v1/api/files/d787b849-a941-4df3-a7cd-b4644d18fa0b</t>
  </si>
  <si>
    <t>TM-TVR-3</t>
  </si>
  <si>
    <t>DI_2416</t>
  </si>
  <si>
    <t xml:space="preserve">TM-RND-9 (TM-RND-9)</t>
  </si>
  <si>
    <t xml:space="preserve">346940, Россия, Ростовская обл., Куйбышевский р-н, с. Куйбышево, ул. Театральная, 29</t>
  </si>
  <si>
    <t>https://openapi.megafon.ru/api/sales/chicago/stdrive/v1/api/files/6b3d2d13-84e0-4ceb-a578-43f51cbfd026</t>
  </si>
  <si>
    <t>https://openapi.megafon.ru/api/sales/chicago/stdrive/v1/api/files/19e7a2ad-c906-4053-9944-661bfd16817e</t>
  </si>
  <si>
    <t>https://openapi.megafon.ru/api/sales/chicago/stdrive/v1/api/files/53577e5b-5f2c-457c-a9e6-e6e7def4fa0d</t>
  </si>
  <si>
    <t>https://openapi.megafon.ru/api/sales/chicago/stdrive/v1/api/files/fd7b398c-a123-4650-9d5c-2dbd11a23218</t>
  </si>
  <si>
    <t>TM-RND-9</t>
  </si>
  <si>
    <t xml:space="preserve">ALI_68 1107241 ИП Алибекова Х. Ф. КБР</t>
  </si>
  <si>
    <t xml:space="preserve">TM-NAL-1 (TM-NAL-1)</t>
  </si>
  <si>
    <t xml:space="preserve">Россия , Кабардино-Балкарская Респ, Нальчик г, Ахохова ул</t>
  </si>
  <si>
    <t>https://openapi.megafon.ru/api/sales/chicago/stdrive/v1/api/files/b12491e5-eebb-4ff6-a5c9-3f2a428daafd</t>
  </si>
  <si>
    <t>https://openapi.megafon.ru/api/sales/chicago/stdrive/v1/api/files/11a10ec8-2c67-4081-9918-d5e5b6973742</t>
  </si>
  <si>
    <t>https://openapi.megafon.ru/api/sales/chicago/stdrive/v1/api/files/7024e4ce-b9e3-4031-8b17-c7cf191300ab</t>
  </si>
  <si>
    <t>https://openapi.megafon.ru/api/sales/chicago/stdrive/v1/api/files/4f833432-ccf1-459a-ba31-468a808bb203</t>
  </si>
  <si>
    <t>КБР</t>
  </si>
  <si>
    <t>TM-NAL-1</t>
  </si>
  <si>
    <t xml:space="preserve">SMX073_ZT 1139455 СТФ_Москва_ООО_СиМП Телеком_PRE_ZT</t>
  </si>
  <si>
    <t xml:space="preserve">TM-MSK-38 (TM-MSK-38)</t>
  </si>
  <si>
    <t xml:space="preserve">Россия, Московская обл., Раменское г., Электроизолятор п., д. 70</t>
  </si>
  <si>
    <t>https://openapi.megafon.ru/api/sales/chicago/stdrive/v1/api/files/44e105ec-e710-4379-bf67-fb9c5e7ee724</t>
  </si>
  <si>
    <t>https://openapi.megafon.ru/api/sales/chicago/stdrive/v1/api/files/7db2ae98-e3d1-4add-8e91-70a1b5503394</t>
  </si>
  <si>
    <t>https://openapi.megafon.ru/api/sales/chicago/stdrive/v1/api/files/ab0a4592-10b5-4939-b720-687220d4ca64</t>
  </si>
  <si>
    <t>https://openapi.megafon.ru/api/sales/chicago/stdrive/v1/api/files/8586f178-73e1-4dbf-8607-b68a7ad436f7</t>
  </si>
  <si>
    <t>TM-MSK-38</t>
  </si>
  <si>
    <t xml:space="preserve">ARX2551_D 894838 ООО "Агентство связи" (ФЖ)</t>
  </si>
  <si>
    <t xml:space="preserve">TM-MSK-14 (TM-MSK-14)</t>
  </si>
  <si>
    <t xml:space="preserve">Россия , Московская обл, Клин г, Воздвиженское с, Гагарина ул, Дом 13</t>
  </si>
  <si>
    <t>https://openapi.megafon.ru/api/sales/chicago/stdrive/v1/api/files/b2a3f892-3cc2-41be-843c-4deae6ed0c17</t>
  </si>
  <si>
    <t>https://openapi.megafon.ru/api/sales/chicago/stdrive/v1/api/files/94b351b8-aa48-4c37-8651-cd232a2a48c7</t>
  </si>
  <si>
    <t>https://openapi.megafon.ru/api/sales/chicago/stdrive/v1/api/files/62e3dc41-c6f3-4dc9-a156-2ae323e2d230</t>
  </si>
  <si>
    <t>https://openapi.megafon.ru/api/sales/chicago/stdrive/v1/api/files/8819e34c-ae11-4d45-9f95-4abcc46cfd6f</t>
  </si>
  <si>
    <t>TM-MSK-14</t>
  </si>
  <si>
    <t>DI_2558</t>
  </si>
  <si>
    <t xml:space="preserve">TM-RND-7 (TM-RND-7)</t>
  </si>
  <si>
    <t xml:space="preserve">346680, Россия, Ростовская обл., Мартыновский р-н, сл. Большая Орловка, ул. Советская, 27</t>
  </si>
  <si>
    <t>https://openapi.megafon.ru/api/sales/chicago/stdrive/v1/api/files/0b5ef497-cbc7-430d-baf8-67278376bd5a</t>
  </si>
  <si>
    <t>https://openapi.megafon.ru/api/sales/chicago/stdrive/v1/api/files/49b3366a-3413-4d09-845d-2ad95075f20d</t>
  </si>
  <si>
    <t>https://openapi.megafon.ru/api/sales/chicago/stdrive/v1/api/files/616ed943-511c-478b-9b4e-20e5b3d6f4cd</t>
  </si>
  <si>
    <t>https://openapi.megafon.ru/api/sales/chicago/stdrive/v1/api/files/2eb29ece-a71e-4cae-beb9-f77b1fdea531</t>
  </si>
  <si>
    <t>TM-RND-7</t>
  </si>
  <si>
    <t>ЦУФ_ЧЛБ_578</t>
  </si>
  <si>
    <t xml:space="preserve">TM-MGT-3 (TM-MGT-3)</t>
  </si>
  <si>
    <t xml:space="preserve">Россия, Челябинская обл., Магнитогорск г., Советской Армии ул., д. 31А, корп. А</t>
  </si>
  <si>
    <t>https://openapi.megafon.ru/api/sales/chicago/stdrive/v1/api/files/7e738505-2e33-40bb-a986-1df6177a95b8</t>
  </si>
  <si>
    <t>https://openapi.megafon.ru/api/sales/chicago/stdrive/v1/api/files/1321255f-ec9c-440c-8212-feb569dfae9f</t>
  </si>
  <si>
    <t>https://openapi.megafon.ru/api/sales/chicago/stdrive/v1/api/files/93a1fe8b-95ab-4515-b4e6-3064186ed184</t>
  </si>
  <si>
    <t>TM-MGT-3</t>
  </si>
  <si>
    <t xml:space="preserve">ЦУФ_БЕЛ_340 Табак</t>
  </si>
  <si>
    <t xml:space="preserve">TM-BEL-4 (TM-BEL-4)</t>
  </si>
  <si>
    <t xml:space="preserve">Россия, Белгородская обл., Старый Оскол г., Буденного мкр, д. 7</t>
  </si>
  <si>
    <t>https://openapi.megafon.ru/api/sales/chicago/stdrive/v1/api/files/07e7e9e5-4567-4611-a1e9-7ce092978a59</t>
  </si>
  <si>
    <t>https://openapi.megafon.ru/api/sales/chicago/stdrive/v1/api/files/fb40c7c4-601c-4679-ba7c-85920cc29538</t>
  </si>
  <si>
    <t>https://openapi.megafon.ru/api/sales/chicago/stdrive/v1/api/files/f1930875-36e8-40bf-a982-b6f6f883a1a1</t>
  </si>
  <si>
    <t>https://openapi.megafon.ru/api/sales/chicago/stdrive/v1/api/files/4e64758c-6318-486b-83c7-2ff132cbe738</t>
  </si>
  <si>
    <t>Белгород</t>
  </si>
  <si>
    <t>TM-BEL-4</t>
  </si>
  <si>
    <t>ЦУФ_ПЕР_381</t>
  </si>
  <si>
    <t xml:space="preserve">TM-PER-5 (TM-PER-5)</t>
  </si>
  <si>
    <t xml:space="preserve">619556, Россия, Пермский край, Кудымкарский р-н, д. Карбас, ул. Центральная, 12</t>
  </si>
  <si>
    <t>https://openapi.megafon.ru/api/sales/chicago/stdrive/v1/api/files/48ae0e7a-fda1-4796-869f-9cb044be4415</t>
  </si>
  <si>
    <t>https://openapi.megafon.ru/api/sales/chicago/stdrive/v1/api/files/23fba8b2-7944-49f2-bd5c-61b25cdb9acf</t>
  </si>
  <si>
    <t>https://openapi.megafon.ru/api/sales/chicago/stdrive/v1/api/files/16291fe5-2190-4861-9972-4b5022db04bb</t>
  </si>
  <si>
    <t>https://openapi.megafon.ru/api/sales/chicago/stdrive/v1/api/files/bb5f7828-5b1f-4958-b117-5e6d5f05e512</t>
  </si>
  <si>
    <t>TM-PER-5</t>
  </si>
  <si>
    <t xml:space="preserve">PRIOR_VLG_425 1117294 ПРИОРИТЕТ ООО (Волгоград)_ДК_VAN</t>
  </si>
  <si>
    <t xml:space="preserve">Россия, Волгоградская обл., Ленинский р-н, Ленинск г., Им Ленина ул., д. 318</t>
  </si>
  <si>
    <t>https://openapi.megafon.ru/api/sales/chicago/stdrive/v1/api/files/d60264c2-1cf7-485f-8298-515c61df2346</t>
  </si>
  <si>
    <t>https://openapi.megafon.ru/api/sales/chicago/stdrive/v1/api/files/a9f39ceb-0994-4578-8116-6f2ac4db4892</t>
  </si>
  <si>
    <t>https://openapi.megafon.ru/api/sales/chicago/stdrive/v1/api/files/69aaad4d-5b52-4e57-8db7-8696d79373ad</t>
  </si>
  <si>
    <t>https://openapi.megafon.ru/api/sales/chicago/stdrive/v1/api/files/9799affa-09e1-4f33-81e6-d02d2d46bd98</t>
  </si>
  <si>
    <t xml:space="preserve">FLG5385_D 1118262 ООО "Флагман" (ФЖ) F37</t>
  </si>
  <si>
    <t xml:space="preserve">TM-MSK-26 (TM-MSK-26)</t>
  </si>
  <si>
    <t xml:space="preserve">Россия , Москва г, Сущёвский Вал ул, Дом 5 Строение 12</t>
  </si>
  <si>
    <t>https://openapi.megafon.ru/api/sales/chicago/stdrive/v1/api/files/dd8b8c16-51b9-400a-911b-78b8bcee7d93</t>
  </si>
  <si>
    <t>https://openapi.megafon.ru/api/sales/chicago/stdrive/v1/api/files/7ad35d23-3aaf-435c-a7a9-3b10fe064799</t>
  </si>
  <si>
    <t>https://openapi.megafon.ru/api/sales/chicago/stdrive/v1/api/files/737daac6-bbbb-4b45-8a1a-81b95255cecc</t>
  </si>
  <si>
    <t>TM-MSK-26</t>
  </si>
  <si>
    <t xml:space="preserve">KZL_2990 Константиныч и Ко</t>
  </si>
  <si>
    <t xml:space="preserve">Россия, Тыва Респ., Кызыл г., Фрунзе ул., д. 3б</t>
  </si>
  <si>
    <t>https://openapi.megafon.ru/api/sales/chicago/stdrive/v1/api/files/24b6620f-fbc2-4afc-afa7-d8787c102bf4</t>
  </si>
  <si>
    <t>https://openapi.megafon.ru/api/sales/chicago/stdrive/v1/api/files/5ed6e3f2-46c9-4001-bb2e-20b536be6abb</t>
  </si>
  <si>
    <t>https://openapi.megafon.ru/api/sales/chicago/stdrive/v1/api/files/00f2c858-e5af-46fc-8a7b-ba1a1b5314ba</t>
  </si>
  <si>
    <t>https://openapi.megafon.ru/api/sales/chicago/stdrive/v1/api/files/88ce4679-adb5-4e4e-aa9c-e6f46334cfbb</t>
  </si>
  <si>
    <t xml:space="preserve">SHL_0997 Второй этаж</t>
  </si>
  <si>
    <t xml:space="preserve">TM-SHL-1 (TM-SHL-1)</t>
  </si>
  <si>
    <t xml:space="preserve">Россия , Сахалинская обл, Южно-Сахалинск г, Памятная ул, д 2/1</t>
  </si>
  <si>
    <t>https://openapi.megafon.ru/api/sales/chicago/stdrive/v1/api/files/47355dc2-7f48-4ba7-aba5-eabc643d289a</t>
  </si>
  <si>
    <t>https://openapi.megafon.ru/api/sales/chicago/stdrive/v1/api/files/42b9f54e-48e3-4d5b-8c9e-716bdd4b0812</t>
  </si>
  <si>
    <t>https://openapi.megafon.ru/api/sales/chicago/stdrive/v1/api/files/07bfd8cf-1d20-4b4a-ad9e-dcd4d4ca8059</t>
  </si>
  <si>
    <t>https://openapi.megafon.ru/api/sales/chicago/stdrive/v1/api/files/2e621293-4895-4372-8da5-4a26bed66ba6</t>
  </si>
  <si>
    <t>TM-SHL-1</t>
  </si>
  <si>
    <t xml:space="preserve">ASX4648_D Чайхана</t>
  </si>
  <si>
    <t xml:space="preserve">Россия , Московская обл, Руза г., Дорохово п, Минское шоссе, д 1</t>
  </si>
  <si>
    <t>https://openapi.megafon.ru/api/sales/chicago/stdrive/v1/api/files/9a796d04-d53a-47a8-9e00-1078eae0a5a3</t>
  </si>
  <si>
    <t>https://openapi.megafon.ru/api/sales/chicago/stdrive/v1/api/files/9ff7d634-f253-4d41-a687-0f77ee582d7c</t>
  </si>
  <si>
    <t>https://openapi.megafon.ru/api/sales/chicago/stdrive/v1/api/files/501862e7-e1f2-4a3f-94ef-16879e20264b</t>
  </si>
  <si>
    <t>https://openapi.megafon.ru/api/sales/chicago/stdrive/v1/api/files/c9f0ed03-e94f-4e0f-a697-bd3300abb4f6</t>
  </si>
  <si>
    <t>KRN_252046</t>
  </si>
  <si>
    <t xml:space="preserve">TM-KRN-7 (TM-KRN-7)</t>
  </si>
  <si>
    <t xml:space="preserve">Россия , Красноярский край, Красноярск г, Светлогорская ул, Дом 11А</t>
  </si>
  <si>
    <t>https://openapi.megafon.ru/api/sales/chicago/stdrive/v1/api/files/fd97339c-e33a-4918-ba9e-14faf4a4c61d</t>
  </si>
  <si>
    <t>https://openapi.megafon.ru/api/sales/chicago/stdrive/v1/api/files/5d72dec7-dcb6-4b2e-8854-c71da90855d8</t>
  </si>
  <si>
    <t>https://openapi.megafon.ru/api/sales/chicago/stdrive/v1/api/files/290e05ce-944d-4c0e-94bd-cdf13375ecde</t>
  </si>
  <si>
    <t>https://openapi.megafon.ru/api/sales/chicago/stdrive/v1/api/files/7ee060df-87ff-4c76-9c04-cc44ea022c8b</t>
  </si>
  <si>
    <t>TM-KRN-7</t>
  </si>
  <si>
    <t xml:space="preserve">ЦУФ_ТМН_27 Родник 2</t>
  </si>
  <si>
    <t xml:space="preserve">TM-TMN-3 (TM-TMN-3)</t>
  </si>
  <si>
    <t xml:space="preserve">Россия, Тюменская обл., Армизонский р-н, Армизонское с., Береговая ул., д. 40А</t>
  </si>
  <si>
    <t>https://openapi.megafon.ru/api/sales/chicago/stdrive/v1/api/files/f7de1ae8-9431-48da-a35d-8c15427da895</t>
  </si>
  <si>
    <t>https://openapi.megafon.ru/api/sales/chicago/stdrive/v1/api/files/8878ed41-82bb-4dd8-82af-3f81bba0e2a8</t>
  </si>
  <si>
    <t>https://openapi.megafon.ru/api/sales/chicago/stdrive/v1/api/files/11850aa8-545e-423b-b7a9-a6f90b013e89</t>
  </si>
  <si>
    <t>https://openapi.megafon.ru/api/sales/chicago/stdrive/v1/api/files/514c8458-2193-49d0-a3d6-011cacea1d81</t>
  </si>
  <si>
    <t>Тюмень</t>
  </si>
  <si>
    <t>TM-TMN-3</t>
  </si>
  <si>
    <t>DI_2232</t>
  </si>
  <si>
    <t xml:space="preserve">TM-RND-8 (TM-RND-8)</t>
  </si>
  <si>
    <t xml:space="preserve">346621, Россия, Ростовская обл., Багаевский р-н, х. Елкин, ул. Кооперативная, 90</t>
  </si>
  <si>
    <t>https://openapi.megafon.ru/api/sales/chicago/stdrive/v1/api/files/21ba48aa-53be-4367-b396-5daf575939e4</t>
  </si>
  <si>
    <t>https://openapi.megafon.ru/api/sales/chicago/stdrive/v1/api/files/15f71914-96e8-4a2b-81b8-178c241d785f</t>
  </si>
  <si>
    <t>https://openapi.megafon.ru/api/sales/chicago/stdrive/v1/api/files/6144fe8b-35ab-45b2-941c-8728705a1ab3</t>
  </si>
  <si>
    <t>https://openapi.megafon.ru/api/sales/chicago/stdrive/v1/api/files/1a9e94e7-953c-4c41-9416-366b94e43e29</t>
  </si>
  <si>
    <t>TM-RND-8</t>
  </si>
  <si>
    <t xml:space="preserve">PRIO_КК_855 1047786 ООО "Приоритет" КК</t>
  </si>
  <si>
    <t xml:space="preserve">TM-KRA-14 (TM-KRA-14)</t>
  </si>
  <si>
    <t xml:space="preserve">Россия , Краснодарский край, Красноармейский р-н, Ивановская ст-ца, Донцова ул, Дом 134</t>
  </si>
  <si>
    <t>https://openapi.megafon.ru/api/sales/chicago/stdrive/v1/api/files/c651b2a6-9a22-494c-8d15-44597e6555db</t>
  </si>
  <si>
    <t>https://openapi.megafon.ru/api/sales/chicago/stdrive/v1/api/files/d950324f-aa9a-4264-8159-b09f71e1dc97</t>
  </si>
  <si>
    <t>https://openapi.megafon.ru/api/sales/chicago/stdrive/v1/api/files/f3bef341-3e8c-4756-95d8-1bb881a0ca24</t>
  </si>
  <si>
    <t>https://openapi.megafon.ru/api/sales/chicago/stdrive/v1/api/files/bf98aa99-0c10-442d-8618-c93fbeaa1040</t>
  </si>
  <si>
    <t>TM-KRA-14</t>
  </si>
  <si>
    <t>OMS_2645</t>
  </si>
  <si>
    <t xml:space="preserve">TM-OMS-4 (TM-OMS-4)</t>
  </si>
  <si>
    <t xml:space="preserve">Россия, Омская обл., Омск г., Камерный пер.</t>
  </si>
  <si>
    <t>https://openapi.megafon.ru/api/sales/chicago/stdrive/v1/api/files/c5473a03-6f7f-4dcf-9537-e055f14ec1cb</t>
  </si>
  <si>
    <t>https://openapi.megafon.ru/api/sales/chicago/stdrive/v1/api/files/b61fe6bf-8d6f-4686-9210-b9c628375e06</t>
  </si>
  <si>
    <t>TM-OMS-4</t>
  </si>
  <si>
    <t xml:space="preserve">RD_OMAROVA227 1139875 ИП Омарова Э.Г. РД</t>
  </si>
  <si>
    <t xml:space="preserve">TM-MKH-6 (TM-MKH-6)</t>
  </si>
  <si>
    <t xml:space="preserve">Россия , Дагестан Респ, Махачкала г, Ирчи Казака ул, Дом 26</t>
  </si>
  <si>
    <t>https://openapi.megafon.ru/api/sales/chicago/stdrive/v1/api/files/add25d48-7d57-4e0b-9827-1127708e95e8</t>
  </si>
  <si>
    <t>https://openapi.megafon.ru/api/sales/chicago/stdrive/v1/api/files/b841bb83-0be5-47d6-bf43-5cbd1f466782</t>
  </si>
  <si>
    <t>https://openapi.megafon.ru/api/sales/chicago/stdrive/v1/api/files/269be52a-ecf5-4455-a916-d89079c2504a</t>
  </si>
  <si>
    <t>https://openapi.megafon.ru/api/sales/chicago/stdrive/v1/api/files/3814c8a8-c2d4-4edb-8abb-388b30c5e0eb</t>
  </si>
  <si>
    <t>Дагестан</t>
  </si>
  <si>
    <t>TM-MKH-6</t>
  </si>
  <si>
    <t>ВЛГ_СМР_342</t>
  </si>
  <si>
    <t xml:space="preserve">TM-SMR-1 (TM-SMR-1)</t>
  </si>
  <si>
    <t xml:space="preserve">Россия, Самарская обл., Кинель г., 27 Партсъезда ул., д. 1</t>
  </si>
  <si>
    <t>https://openapi.megafon.ru/api/sales/chicago/stdrive/v1/api/files/31e78e6f-e88e-45c2-ba5c-6bd82bacad80</t>
  </si>
  <si>
    <t>https://openapi.megafon.ru/api/sales/chicago/stdrive/v1/api/files/244b1e72-5747-4ff4-bdc0-ddbf0d6e4359</t>
  </si>
  <si>
    <t>https://openapi.megafon.ru/api/sales/chicago/stdrive/v1/api/files/c8868b0d-1204-41c0-a47e-2d5183d4d1bd</t>
  </si>
  <si>
    <t>TM-SMR-1</t>
  </si>
  <si>
    <t>ЦУФ_ЕКБ-164</t>
  </si>
  <si>
    <t xml:space="preserve">TM-EKB-9 (TM-EKB-9)</t>
  </si>
  <si>
    <t xml:space="preserve">Россия, Свердловская обл., Березовский г., Лосиный п., Уральская ул., д. 19</t>
  </si>
  <si>
    <t>https://openapi.megafon.ru/api/sales/chicago/stdrive/v1/api/files/eb9be988-62fd-4576-b790-5bacf7cfc194</t>
  </si>
  <si>
    <t>https://openapi.megafon.ru/api/sales/chicago/stdrive/v1/api/files/fe9158a9-e77f-43bd-b21b-5a51cf21a376</t>
  </si>
  <si>
    <t>https://openapi.megafon.ru/api/sales/chicago/stdrive/v1/api/files/64a724e6-d99f-4de1-a584-506e3e9b2087</t>
  </si>
  <si>
    <t>https://openapi.megafon.ru/api/sales/chicago/stdrive/v1/api/files/a443604d-a08d-4714-bae5-d23dd1e76b00</t>
  </si>
  <si>
    <t>TM-EKB-9</t>
  </si>
  <si>
    <t xml:space="preserve">0360000000004342 921143 ИП Гущин А.Ю. (Казань) ДК_VAN</t>
  </si>
  <si>
    <t xml:space="preserve">TM-KZN-3 (TM-KZN-3)</t>
  </si>
  <si>
    <t xml:space="preserve">Россия, Татарстан Респ., Казань г., Магистральная ул., д. 22</t>
  </si>
  <si>
    <t>https://openapi.megafon.ru/api/sales/chicago/stdrive/v1/api/files/593ff755-c6a7-47d2-b11f-2aedaa78186c</t>
  </si>
  <si>
    <t>https://openapi.megafon.ru/api/sales/chicago/stdrive/v1/api/files/924573d0-d514-44f6-9297-875bb68b2c88</t>
  </si>
  <si>
    <t>https://openapi.megafon.ru/api/sales/chicago/stdrive/v1/api/files/9018e30c-a561-4421-b977-c4b1c6b4dc40</t>
  </si>
  <si>
    <t>https://openapi.megafon.ru/api/sales/chicago/stdrive/v1/api/files/455f0239-0cf1-458e-a6cd-9bda357278d5</t>
  </si>
  <si>
    <t>TM-KZN-3</t>
  </si>
  <si>
    <t xml:space="preserve">0620000000001825 Альфа-Сим магазин  "Ванкор"</t>
  </si>
  <si>
    <t xml:space="preserve">TM-ABK-1 (TM-ABK-1)</t>
  </si>
  <si>
    <t xml:space="preserve">Россия , Хакасия Респ, Сорск г, Ербинская п/ст, Боградская ул, Домовладение 39</t>
  </si>
  <si>
    <t>https://openapi.megafon.ru/api/sales/chicago/stdrive/v1/api/files/9d207ee7-bb93-4e67-896a-f6e83e5549e6</t>
  </si>
  <si>
    <t>https://openapi.megafon.ru/api/sales/chicago/stdrive/v1/api/files/1b431db0-84da-4784-b59e-bc0aadadbb5c</t>
  </si>
  <si>
    <t>https://openapi.megafon.ru/api/sales/chicago/stdrive/v1/api/files/be714a54-2c91-4bb8-b5d5-bb2f8ffc1fa8</t>
  </si>
  <si>
    <t>https://openapi.megafon.ru/api/sales/chicago/stdrive/v1/api/files/b91dd991-2e08-4ca0-a392-0457f10ef50b</t>
  </si>
  <si>
    <t>Абакан</t>
  </si>
  <si>
    <t>TM-ABK-1</t>
  </si>
  <si>
    <t xml:space="preserve">ALI_107 1107233 ИП Алибекова Х. Ф. КБР</t>
  </si>
  <si>
    <t>https://openapi.megafon.ru/api/sales/chicago/stdrive/v1/api/files/5e335921-abb5-4882-bcd8-25d4bb4f89f3</t>
  </si>
  <si>
    <t>https://openapi.megafon.ru/api/sales/chicago/stdrive/v1/api/files/9a53e7e7-9b6e-425c-8e61-18b6ee6e7b01</t>
  </si>
  <si>
    <t>https://openapi.megafon.ru/api/sales/chicago/stdrive/v1/api/files/a0b67ca1-c55d-49e7-bd7d-55cbdb25ad94</t>
  </si>
  <si>
    <t>https://openapi.megafon.ru/api/sales/chicago/stdrive/v1/api/files/34fec159-4c0c-4bf5-a33e-da4489b26da3</t>
  </si>
  <si>
    <t>ЦУФ_ОРЛ_239</t>
  </si>
  <si>
    <t xml:space="preserve">Россия, Орловская обл., Орёл г., Тургенева ул., д. 4</t>
  </si>
  <si>
    <t>https://openapi.megafon.ru/api/sales/chicago/stdrive/v1/api/files/16e7840c-a1ee-402d-a2fe-398d0988676f</t>
  </si>
  <si>
    <t>https://openapi.megafon.ru/api/sales/chicago/stdrive/v1/api/files/d114f37f-aad4-40ad-ac03-5bd320526e5c</t>
  </si>
  <si>
    <t>https://openapi.megafon.ru/api/sales/chicago/stdrive/v1/api/files/e285bf72-a541-426c-87be-97345fa8529e</t>
  </si>
  <si>
    <t>https://openapi.megafon.ru/api/sales/chicago/stdrive/v1/api/files/87082d38-143f-49d8-91b3-6ba69a1f38b9</t>
  </si>
  <si>
    <t>ЦУФ_ЕКБ-927</t>
  </si>
  <si>
    <t xml:space="preserve">TM-NTG-4 (TM-NTG-4)</t>
  </si>
  <si>
    <t xml:space="preserve">Россия, Свердловская обл., Качканар г., Валериановск п., Кирова ул., д. 59</t>
  </si>
  <si>
    <t>https://openapi.megafon.ru/api/sales/chicago/stdrive/v1/api/files/d2fc52fe-378a-4e10-9fe4-5a63f5d737b8</t>
  </si>
  <si>
    <t>https://openapi.megafon.ru/api/sales/chicago/stdrive/v1/api/files/a02db322-1525-449c-88a7-180a25265061</t>
  </si>
  <si>
    <t>https://openapi.megafon.ru/api/sales/chicago/stdrive/v1/api/files/3886beb9-6c54-4e5e-b921-ba7f6ca095fc</t>
  </si>
  <si>
    <t>https://openapi.megafon.ru/api/sales/chicago/stdrive/v1/api/files/2588b4f5-3bdd-4d78-944f-757bcebcd558</t>
  </si>
  <si>
    <t>TM-NTG-4</t>
  </si>
  <si>
    <t xml:space="preserve">IRK_0_45653 Пивнуха, где пират</t>
  </si>
  <si>
    <t xml:space="preserve">TM-BRA-1 (TM-BRA-1)</t>
  </si>
  <si>
    <t xml:space="preserve">665703, Россия, Иркутская обл., г. Братск, ж/р Гидростроитель, ул. Гайнулина, д. 74</t>
  </si>
  <si>
    <t>https://openapi.megafon.ru/api/sales/chicago/stdrive/v1/api/files/b5637f06-8705-4f44-bd1a-8ebcd16601d1</t>
  </si>
  <si>
    <t>https://openapi.megafon.ru/api/sales/chicago/stdrive/v1/api/files/de551922-bc11-4efb-89bb-27f466b0ce95</t>
  </si>
  <si>
    <t>https://openapi.megafon.ru/api/sales/chicago/stdrive/v1/api/files/d2b78639-8052-4f58-984e-5c0dff328f1e</t>
  </si>
  <si>
    <t>https://openapi.megafon.ru/api/sales/chicago/stdrive/v1/api/files/78883136-c279-45e5-a732-c6dacd1dd177</t>
  </si>
  <si>
    <t xml:space="preserve">Иркутская область</t>
  </si>
  <si>
    <t>TM-BRA-1</t>
  </si>
  <si>
    <t xml:space="preserve">17012022_492 952709 ООО "ГС" (Ульяновск) ДК_VAN</t>
  </si>
  <si>
    <t xml:space="preserve">Россия , Ульяновская обл, Чердаклинский р-н, Чердаклы рп, 50 лет ВЛКСМ ул, Дом 117</t>
  </si>
  <si>
    <t>https://openapi.megafon.ru/api/sales/chicago/stdrive/v1/api/files/d4e2a67c-b69f-4c7d-83b8-4645b5aa80bc</t>
  </si>
  <si>
    <t>https://openapi.megafon.ru/api/sales/chicago/stdrive/v1/api/files/85c3a7e3-9981-4bc9-bb13-ad6b8331dcc3</t>
  </si>
  <si>
    <t>https://openapi.megafon.ru/api/sales/chicago/stdrive/v1/api/files/5eef5830-3a6c-4e01-94ef-1ef1353e28a4</t>
  </si>
  <si>
    <t>https://openapi.megafon.ru/api/sales/chicago/stdrive/v1/api/files/98a9e2db-f026-42d6-b358-30e0ceb00a83</t>
  </si>
  <si>
    <t xml:space="preserve">ЦУФ_БЕЛ_244 Магазин</t>
  </si>
  <si>
    <t xml:space="preserve">TM-BEL-2 (TM-BEL-2)</t>
  </si>
  <si>
    <t xml:space="preserve">309208, Россия, Белгородская обл., Корочанский р-н, с. Мазикино, ул. Центральная, д. 57</t>
  </si>
  <si>
    <t>https://openapi.megafon.ru/api/sales/chicago/stdrive/v1/api/files/8f099b04-1d50-4c66-b793-397f4e380ef1</t>
  </si>
  <si>
    <t>https://openapi.megafon.ru/api/sales/chicago/stdrive/v1/api/files/25096a6a-747d-4b47-bfbc-a29ab92a52b2</t>
  </si>
  <si>
    <t>https://openapi.megafon.ru/api/sales/chicago/stdrive/v1/api/files/4170dce0-3ff3-47a5-a154-b284b8696219</t>
  </si>
  <si>
    <t>https://openapi.megafon.ru/api/sales/chicago/stdrive/v1/api/files/722a3c42-16ed-425c-a686-ef39830eb8ab</t>
  </si>
  <si>
    <t>TM-BEL-2</t>
  </si>
  <si>
    <t xml:space="preserve">FLG1951_D Шаурма Жёлтая у рынка</t>
  </si>
  <si>
    <t xml:space="preserve">TM-MSK-24 (TM-MSK-24)</t>
  </si>
  <si>
    <t xml:space="preserve">141371, Россия, Московская обл., Сергиев Посад г., г. Хотьково, ул. Майолик, д. 6а</t>
  </si>
  <si>
    <t>https://openapi.megafon.ru/api/sales/chicago/stdrive/v1/api/files/51b7f059-73c0-4596-8c2c-96c3cda23f5f</t>
  </si>
  <si>
    <t>https://openapi.megafon.ru/api/sales/chicago/stdrive/v1/api/files/2d75c1dd-86e7-43d9-8496-07cca583e23c</t>
  </si>
  <si>
    <t>https://openapi.megafon.ru/api/sales/chicago/stdrive/v1/api/files/77febb16-48d6-44b4-bf29-27d69079ceec</t>
  </si>
  <si>
    <t>https://openapi.megafon.ru/api/sales/chicago/stdrive/v1/api/files/d4c4374e-007b-40c2-a129-eedcc39bee4c</t>
  </si>
  <si>
    <t>TM-MSK-24</t>
  </si>
  <si>
    <t xml:space="preserve">ЦУФ_ТМН_78 Весна</t>
  </si>
  <si>
    <t xml:space="preserve">TM-TMN-4 (TM-TMN-4)</t>
  </si>
  <si>
    <t xml:space="preserve">Россия, Тюменская обл., Сорокинский р-н, Большое Сорокино с., Карбышева ул., д. 24</t>
  </si>
  <si>
    <t>https://openapi.megafon.ru/api/sales/chicago/stdrive/v1/api/files/3f78d7ce-61cb-40ac-af1e-faecf75986e3</t>
  </si>
  <si>
    <t>https://openapi.megafon.ru/api/sales/chicago/stdrive/v1/api/files/5e953d13-4026-4b26-b42c-efe5337cffe3</t>
  </si>
  <si>
    <t>https://openapi.megafon.ru/api/sales/chicago/stdrive/v1/api/files/ca5751e8-df08-4d23-bed4-ce95c6a1e3c3</t>
  </si>
  <si>
    <t>https://openapi.megafon.ru/api/sales/chicago/stdrive/v1/api/files/0858476c-d8fd-469a-a4bc-27361fc82bce</t>
  </si>
  <si>
    <t>TM-TMN-4</t>
  </si>
  <si>
    <t>ЦУФ_НН_1253</t>
  </si>
  <si>
    <t xml:space="preserve">TM-NND-4 (TM-NND-4)</t>
  </si>
  <si>
    <t xml:space="preserve">Россия, Нижегородская обл, Сеченовский р-н, Сеченово с, Советская ул, д. 19Б</t>
  </si>
  <si>
    <t>https://openapi.megafon.ru/api/sales/chicago/stdrive/v1/api/files/16985e23-5359-4732-97fd-3196f166d5b5</t>
  </si>
  <si>
    <t>https://openapi.megafon.ru/api/sales/chicago/stdrive/v1/api/files/a47c45a4-d29f-451e-9b37-f3956746a4e4</t>
  </si>
  <si>
    <t>https://openapi.megafon.ru/api/sales/chicago/stdrive/v1/api/files/35db25b4-ea7e-4048-b519-2711d536f31a</t>
  </si>
  <si>
    <t>https://openapi.megafon.ru/api/sales/chicago/stdrive/v1/api/files/ec62bf71-9a8a-444d-a389-667038cbfcdb</t>
  </si>
  <si>
    <t>ЦФ_Н.Новгород</t>
  </si>
  <si>
    <t>TM-NND-4</t>
  </si>
  <si>
    <t>ЦУФ_БРН_403</t>
  </si>
  <si>
    <t xml:space="preserve">TM-BRN-1 (TM-BRN-1)</t>
  </si>
  <si>
    <t xml:space="preserve">Россия, Брянская обл., Жуковский, Овстуг с., Машиностроителей пер., д. 1</t>
  </si>
  <si>
    <t>https://openapi.megafon.ru/api/sales/chicago/stdrive/v1/api/files/719cb58c-b49f-4fff-b1e7-2878050a7c9d</t>
  </si>
  <si>
    <t>https://openapi.megafon.ru/api/sales/chicago/stdrive/v1/api/files/ff74a25c-1b81-45cf-8946-f2a5ef82025d</t>
  </si>
  <si>
    <t>https://openapi.megafon.ru/api/sales/chicago/stdrive/v1/api/files/1e354e98-a492-42cc-af20-56806bd89fcd</t>
  </si>
  <si>
    <t>https://openapi.megafon.ru/api/sales/chicago/stdrive/v1/api/files/265db09f-22a3-4aba-9992-9de9f15027ad</t>
  </si>
  <si>
    <t>TM-BRN-1</t>
  </si>
  <si>
    <t>OMS_2468</t>
  </si>
  <si>
    <t xml:space="preserve">TM-OMS-2 (TM-OMS-2)</t>
  </si>
  <si>
    <t xml:space="preserve">Россия, Омская обл, Омск г, Ватутина ул, д. 7В</t>
  </si>
  <si>
    <t>https://openapi.megafon.ru/api/sales/chicago/stdrive/v1/api/files/653afd55-6ee1-4f0f-93f2-425d08dd0749</t>
  </si>
  <si>
    <t>https://openapi.megafon.ru/api/sales/chicago/stdrive/v1/api/files/445f2cd6-d269-44d5-89c4-9775ed88e25f</t>
  </si>
  <si>
    <t>TM-OMS-2</t>
  </si>
  <si>
    <t xml:space="preserve">0380000000002843 987005 ИП Гущин А.Ю. (Саратов) ДК_VAN</t>
  </si>
  <si>
    <t xml:space="preserve">TM-SRT-1 (TM-SRT-1)</t>
  </si>
  <si>
    <t xml:space="preserve">410010, Россия, Саратовская обл., г. Саратов, ул. им Академика Навашина С.Г., влд. 2А</t>
  </si>
  <si>
    <t>https://openapi.megafon.ru/api/sales/chicago/stdrive/v1/api/files/1010a231-c6ac-4594-b7d8-a545517fdc42</t>
  </si>
  <si>
    <t>https://openapi.megafon.ru/api/sales/chicago/stdrive/v1/api/files/40881eff-219f-4bfb-b11b-4d9a6f76e83c</t>
  </si>
  <si>
    <t>TM-SRT-1</t>
  </si>
  <si>
    <t>Za_0031972</t>
  </si>
  <si>
    <t xml:space="preserve">TM-CHT-5 (TM-CHT-5)</t>
  </si>
  <si>
    <t xml:space="preserve">Россия, Забайкальский край, Чита г., Ленина ул., д. 56</t>
  </si>
  <si>
    <t>https://openapi.megafon.ru/api/sales/chicago/stdrive/v1/api/files/96f2b1b0-bdf6-4116-968a-7402fdd63792</t>
  </si>
  <si>
    <t>https://openapi.megafon.ru/api/sales/chicago/stdrive/v1/api/files/385f9765-b14e-442c-a721-08058db5cbe4</t>
  </si>
  <si>
    <t>https://openapi.megafon.ru/api/sales/chicago/stdrive/v1/api/files/a2956e79-82bb-4a2b-bcab-8d747332871a</t>
  </si>
  <si>
    <t>https://openapi.megafon.ru/api/sales/chicago/stdrive/v1/api/files/c6ed3db4-6a6f-48f8-be17-946ad52c5b1e</t>
  </si>
  <si>
    <t xml:space="preserve">Забайкальский край</t>
  </si>
  <si>
    <t>TM-CHT-5</t>
  </si>
  <si>
    <t>Б0033815W</t>
  </si>
  <si>
    <t xml:space="preserve">TM-MSK-45 (TM-MSK-45)</t>
  </si>
  <si>
    <t xml:space="preserve">142006, Россия, Московская обл., г. Домодедово, мкр. Востряково, ул. Заборье, стр. 99</t>
  </si>
  <si>
    <t>https://openapi.megafon.ru/api/sales/chicago/stdrive/v1/api/files/e74298e9-2131-4611-807f-e08380bde69c</t>
  </si>
  <si>
    <t>https://openapi.megafon.ru/api/sales/chicago/stdrive/v1/api/files/5c97964a-baaa-47fc-8513-2f1f192924e1</t>
  </si>
  <si>
    <t>https://openapi.megafon.ru/api/sales/chicago/stdrive/v1/api/files/24e473d2-f9e0-4a7a-a694-9a04b5a05199</t>
  </si>
  <si>
    <t>https://openapi.megafon.ru/api/sales/chicago/stdrive/v1/api/files/445abdcd-1769-4acd-8393-3a98b71d9f5d</t>
  </si>
  <si>
    <t>TM-MSK-45</t>
  </si>
  <si>
    <t xml:space="preserve">ЦУФ_ПЕР_75 Ремонт сотовых телефонов</t>
  </si>
  <si>
    <t xml:space="preserve">TM-PER-8 (TM-PER-8)</t>
  </si>
  <si>
    <t xml:space="preserve">Россия , Пермский край, Бардымский р-н, Барда с, Ленина ул, Дом 43</t>
  </si>
  <si>
    <t>https://openapi.megafon.ru/api/sales/chicago/stdrive/v1/api/files/2b891da2-a59b-4126-928f-8368c31a5d6b</t>
  </si>
  <si>
    <t>https://openapi.megafon.ru/api/sales/chicago/stdrive/v1/api/files/e0f84458-28a1-4551-af36-26702f472c42</t>
  </si>
  <si>
    <t>https://openapi.megafon.ru/api/sales/chicago/stdrive/v1/api/files/32dc34ad-c948-46fe-a536-bbbe41ea7a9e</t>
  </si>
  <si>
    <t>TM-PER-8</t>
  </si>
  <si>
    <t xml:space="preserve">882385 1097886 ИП Засорин А.Н. (Астрахань)</t>
  </si>
  <si>
    <t xml:space="preserve">Россия , Астраханская обл, Ахтубинский р-н, Удачное с, Коммунальный пер, Дом 3</t>
  </si>
  <si>
    <t>https://openapi.megafon.ru/api/sales/chicago/stdrive/v1/api/files/2174ecf4-c32b-41b1-a088-2fdcc19b1b21</t>
  </si>
  <si>
    <t>https://openapi.megafon.ru/api/sales/chicago/stdrive/v1/api/files/1847122d-2646-424b-9d8d-679ec0389a70</t>
  </si>
  <si>
    <t>https://openapi.megafon.ru/api/sales/chicago/stdrive/v1/api/files/cf2211d9-e3c2-4f49-9f39-03aadcb47758</t>
  </si>
  <si>
    <t>https://openapi.megafon.ru/api/sales/chicago/stdrive/v1/api/files/450507f8-2c17-4bf8-b97a-83c7a553b9d8</t>
  </si>
  <si>
    <t>0250000000004867</t>
  </si>
  <si>
    <t xml:space="preserve">TM-STV-5 (TM-STV-5)</t>
  </si>
  <si>
    <t xml:space="preserve">356836, Россия, Ставропольский край, Буденновский р-н, с. Стародубское, ул. Анджиевского, д. 1а</t>
  </si>
  <si>
    <t>https://openapi.megafon.ru/api/sales/chicago/stdrive/v1/api/files/b415e12e-4141-4474-ad21-dcb82dcd0c6b</t>
  </si>
  <si>
    <t>https://openapi.megafon.ru/api/sales/chicago/stdrive/v1/api/files/07e28c8e-5c3e-4949-ab91-d0e46887e255</t>
  </si>
  <si>
    <t>https://openapi.megafon.ru/api/sales/chicago/stdrive/v1/api/files/6797ebea-294f-4a5b-b682-e9423718df99</t>
  </si>
  <si>
    <t>https://openapi.megafon.ru/api/sales/chicago/stdrive/v1/api/files/1d3b6285-1737-4af8-857b-ab5b5508279b</t>
  </si>
  <si>
    <t xml:space="preserve">Минеральные Воды</t>
  </si>
  <si>
    <t>TM-STV-5</t>
  </si>
  <si>
    <t xml:space="preserve">KHB_013502 30 павильон ремонт</t>
  </si>
  <si>
    <t xml:space="preserve">TM-KHB-3 (TM-KHB-3)</t>
  </si>
  <si>
    <t xml:space="preserve">680009, Россия, Хабаровский край, г. Хабаровск, ул. Карла Маркса, д. 101, стр. 1</t>
  </si>
  <si>
    <t>https://openapi.megafon.ru/api/sales/chicago/stdrive/v1/api/files/d228c2e3-0962-4028-9681-4632a5454b85</t>
  </si>
  <si>
    <t>https://openapi.megafon.ru/api/sales/chicago/stdrive/v1/api/files/89d7cd64-abb5-4f2b-86c0-715a2f2b0157</t>
  </si>
  <si>
    <t>https://openapi.megafon.ru/api/sales/chicago/stdrive/v1/api/files/77386c7c-404e-4184-a583-4256ac817e06</t>
  </si>
  <si>
    <t>https://openapi.megafon.ru/api/sales/chicago/stdrive/v1/api/files/b2e69362-3406-4a31-a1c7-7c88574d0919</t>
  </si>
  <si>
    <t>TM-KHB-3</t>
  </si>
  <si>
    <t xml:space="preserve">BRT_033273302 Хозяйственный магазин</t>
  </si>
  <si>
    <t xml:space="preserve">TM-UUD-1 (TM-UUD-1)</t>
  </si>
  <si>
    <t xml:space="preserve">Россия , Бурятия Респ, Хоринский р-н, Хоринск с, Ленина ул, д 31</t>
  </si>
  <si>
    <t>https://openapi.megafon.ru/api/sales/chicago/stdrive/v1/api/files/5df695b0-6f13-48d0-bf6e-32d24a4ff742</t>
  </si>
  <si>
    <t>https://openapi.megafon.ru/api/sales/chicago/stdrive/v1/api/files/2c6a2ffa-b10d-4532-9815-a42302b4edfc</t>
  </si>
  <si>
    <t>https://openapi.megafon.ru/api/sales/chicago/stdrive/v1/api/files/a283141d-b314-4c92-98b5-e6b0e5765413</t>
  </si>
  <si>
    <t>https://openapi.megafon.ru/api/sales/chicago/stdrive/v1/api/files/1b3c686e-3556-40c5-8135-df8f9c1b8056</t>
  </si>
  <si>
    <t xml:space="preserve">Республика Бурятия</t>
  </si>
  <si>
    <t>TM-UUD-1</t>
  </si>
  <si>
    <t xml:space="preserve">YAK_0082043 Эпик</t>
  </si>
  <si>
    <t xml:space="preserve">TM-YAK-3 (TM-YAK-3)</t>
  </si>
  <si>
    <t xml:space="preserve">Россия , Саха /Якутия/ Респ, Якутск г, Авиационная ул, Дом 3</t>
  </si>
  <si>
    <t>https://openapi.megafon.ru/api/sales/chicago/stdrive/v1/api/files/1e9fda7d-521a-4684-9f25-e15c79538076</t>
  </si>
  <si>
    <t>https://openapi.megafon.ru/api/sales/chicago/stdrive/v1/api/files/a47fcbd9-75a3-4832-8728-311372875034</t>
  </si>
  <si>
    <t>https://openapi.megafon.ru/api/sales/chicago/stdrive/v1/api/files/b0469a88-3793-448d-ae3e-1e52378df71a</t>
  </si>
  <si>
    <t xml:space="preserve">Республика Саха (Якутия)</t>
  </si>
  <si>
    <t>TM-YAK-3</t>
  </si>
  <si>
    <t>5490007627</t>
  </si>
  <si>
    <t xml:space="preserve">Россия, Новосибирская обл., Новосибирск г, Дзержинского пр-кт, д. 14/4</t>
  </si>
  <si>
    <t>https://openapi.megafon.ru/api/sales/chicago/stdrive/v1/api/files/ea6397c2-5a8f-480a-a3e9-1c15f7d58b40</t>
  </si>
  <si>
    <t>https://openapi.megafon.ru/api/sales/chicago/stdrive/v1/api/files/674dc4e9-d08e-4eed-b965-7d195e882343</t>
  </si>
  <si>
    <t>https://openapi.megafon.ru/api/sales/chicago/stdrive/v1/api/files/634163ab-b419-40d8-a25d-adf988f1cf3d</t>
  </si>
  <si>
    <t>https://openapi.megafon.ru/api/sales/chicago/stdrive/v1/api/files/f496c728-2139-4d5d-bb54-33ee2df1b5d3</t>
  </si>
  <si>
    <t xml:space="preserve">ARX4756_D 962764 ООО "Агентство связи" (ФЖ)</t>
  </si>
  <si>
    <t xml:space="preserve">TM-MSK-10 (TM-MSK-10)</t>
  </si>
  <si>
    <t xml:space="preserve">Россия, Московская обл., Химки г., Вашутинское ш., д. 18</t>
  </si>
  <si>
    <t>https://openapi.megafon.ru/api/sales/chicago/stdrive/v1/api/files/53d8ecce-7b6f-4a36-baee-f18f727440fc</t>
  </si>
  <si>
    <t>https://openapi.megafon.ru/api/sales/chicago/stdrive/v1/api/files/7273d1b3-a615-44a3-b1b7-094db5cd0b84</t>
  </si>
  <si>
    <t>https://openapi.megafon.ru/api/sales/chicago/stdrive/v1/api/files/bde4e793-93be-4a41-8b34-19115c1788b3</t>
  </si>
  <si>
    <t>https://openapi.megafon.ru/api/sales/chicago/stdrive/v1/api/files/7464ef8f-11f7-4ac2-80d4-245dfe0f1fbd</t>
  </si>
  <si>
    <t>TM-MSK-10</t>
  </si>
  <si>
    <t xml:space="preserve">0320000000005371 1112159 ИП Гущин Алексей Юрьевич (Уфа) ДК_VAN</t>
  </si>
  <si>
    <t xml:space="preserve">TM-UFA-7 (TM-UFA-7)</t>
  </si>
  <si>
    <t xml:space="preserve">Россия, Башкортостан Респ., Уфа г., Юрия Гагарина ул., д. 34</t>
  </si>
  <si>
    <t>https://openapi.megafon.ru/api/sales/chicago/stdrive/v1/api/files/57917a8b-b8b7-4245-a67c-3aedc42c8946</t>
  </si>
  <si>
    <t>https://openapi.megafon.ru/api/sales/chicago/stdrive/v1/api/files/58ba896a-cff8-4793-91f3-aeb33fcfe768</t>
  </si>
  <si>
    <t>TM-UFA-7</t>
  </si>
  <si>
    <t>ЦУФ_ПЕР_977</t>
  </si>
  <si>
    <t xml:space="preserve">TM-PER-7 (TM-PER-7)</t>
  </si>
  <si>
    <t xml:space="preserve">614534, Россия, Пермский край, Пермский р-н, п. Юг, ул. Дзержинского, д. 64</t>
  </si>
  <si>
    <t>https://openapi.megafon.ru/api/sales/chicago/stdrive/v1/api/files/a1ed510e-41a0-4c03-9690-1b58aa4f142a</t>
  </si>
  <si>
    <t>https://openapi.megafon.ru/api/sales/chicago/stdrive/v1/api/files/100312e7-9b54-4b0d-a8c0-2a1102c87911</t>
  </si>
  <si>
    <t>https://openapi.megafon.ru/api/sales/chicago/stdrive/v1/api/files/994ca3b9-1acd-4aeb-bbb6-a305fc668ad0</t>
  </si>
  <si>
    <t>https://openapi.megafon.ru/api/sales/chicago/stdrive/v1/api/files/686bafb6-8614-4e74-ac5b-b1e2867791d7</t>
  </si>
  <si>
    <t>TM-PER-7</t>
  </si>
  <si>
    <t xml:space="preserve">PRIO_КК_3133 1121124 ООО "Приоритет" КК</t>
  </si>
  <si>
    <t xml:space="preserve">353821, Россия, Краснодарский край, Красноармейский р-н, ст-ца Ивановская, ул. Донцова, д. 87</t>
  </si>
  <si>
    <t>https://openapi.megafon.ru/api/sales/chicago/stdrive/v1/api/files/644c4fa3-ea46-4cc8-baef-f2381b925c8c</t>
  </si>
  <si>
    <t>https://openapi.megafon.ru/api/sales/chicago/stdrive/v1/api/files/5c5a96c1-8fb6-42f1-a370-42f1a7dd1de1</t>
  </si>
  <si>
    <t>https://openapi.megafon.ru/api/sales/chicago/stdrive/v1/api/files/42a4ad86-9d73-450b-aed9-b88fd89594b1</t>
  </si>
  <si>
    <t>https://openapi.megafon.ru/api/sales/chicago/stdrive/v1/api/files/57ddc4e7-090c-464e-a037-c8a059841eb9</t>
  </si>
  <si>
    <t xml:space="preserve">ЦУФ_ЧЛБ_86 Минимаг</t>
  </si>
  <si>
    <t xml:space="preserve">TM-CHL-5 (TM-CHL-5)</t>
  </si>
  <si>
    <t xml:space="preserve">457034, Россия, Челябинская обл., Пластовский р-н, с. Борисовка, ул. 8 Марта, д. 12</t>
  </si>
  <si>
    <t>https://openapi.megafon.ru/api/sales/chicago/stdrive/v1/api/files/09c4c04f-6c27-4575-a68a-4d8cf3bfd7de</t>
  </si>
  <si>
    <t>https://openapi.megafon.ru/api/sales/chicago/stdrive/v1/api/files/6ed09463-81d6-47dd-9167-3b1ebded6d1f</t>
  </si>
  <si>
    <t>https://openapi.megafon.ru/api/sales/chicago/stdrive/v1/api/files/91be5320-2af2-4cc4-87cf-b300061e0ef5</t>
  </si>
  <si>
    <t>https://openapi.megafon.ru/api/sales/chicago/stdrive/v1/api/files/8058280d-229a-4f27-b6a6-5a8356713ace</t>
  </si>
  <si>
    <t>TM-CHL-5</t>
  </si>
  <si>
    <t xml:space="preserve">0450000000001826 Кафе"минутка"</t>
  </si>
  <si>
    <t xml:space="preserve">TM-KST-2 (TM-KST-2)</t>
  </si>
  <si>
    <t xml:space="preserve">157330, Россия, Костромская обл., Нейский р-н, г. Нея, ул. Ленина, д. 96</t>
  </si>
  <si>
    <t>https://openapi.megafon.ru/api/sales/chicago/stdrive/v1/api/files/715b71ef-4476-4d1c-8eab-cd7349666c31</t>
  </si>
  <si>
    <t>https://openapi.megafon.ru/api/sales/chicago/stdrive/v1/api/files/f05b30c5-bae1-4dd4-b5d1-5e52a419dd2d</t>
  </si>
  <si>
    <t>https://openapi.megafon.ru/api/sales/chicago/stdrive/v1/api/files/5eaae9f3-3da0-4c24-baeb-c64d8e42fddb</t>
  </si>
  <si>
    <t>https://openapi.megafon.ru/api/sales/chicago/stdrive/v1/api/files/6a90e8f0-17c8-4f1a-83e9-2e72fa17bf46</t>
  </si>
  <si>
    <t>TM-KST-2</t>
  </si>
  <si>
    <t xml:space="preserve">ASX4442_D 929773 ООО "Агентство связи" (ФЖ)</t>
  </si>
  <si>
    <t>https://openapi.megafon.ru/api/sales/chicago/stdrive/v1/api/files/79d58eef-3ca8-4142-992b-317bdb3352be</t>
  </si>
  <si>
    <t>https://openapi.megafon.ru/api/sales/chicago/stdrive/v1/api/files/c53126fa-52ad-47b1-8f5c-50876cac2fa0</t>
  </si>
  <si>
    <t>https://openapi.megafon.ru/api/sales/chicago/stdrive/v1/api/files/75d04375-d49a-4977-bd90-5be9e5069257</t>
  </si>
  <si>
    <t>kmr_0555593</t>
  </si>
  <si>
    <t xml:space="preserve">TM-KMR-5 (TM-KMR-5)</t>
  </si>
  <si>
    <t xml:space="preserve">652276, Россия, Кемеровская область - Кузбасс обл., Чебулинский р-н, с. Алчедат, ул. Мира, д. 1а</t>
  </si>
  <si>
    <t>https://openapi.megafon.ru/api/sales/chicago/stdrive/v1/api/files/3982d296-f41a-4751-9a2f-6a452e1eb2c3</t>
  </si>
  <si>
    <t>https://openapi.megafon.ru/api/sales/chicago/stdrive/v1/api/files/4310d577-088a-4473-be67-b86dd82ac436</t>
  </si>
  <si>
    <t>https://openapi.megafon.ru/api/sales/chicago/stdrive/v1/api/files/c828629e-fc4b-4e55-8832-748a72e6ccb8</t>
  </si>
  <si>
    <t>https://openapi.megafon.ru/api/sales/chicago/stdrive/v1/api/files/61ebe9ae-9b9d-4cc1-bb43-b036f1677bc4</t>
  </si>
  <si>
    <t>TM-KMR-5</t>
  </si>
  <si>
    <t xml:space="preserve">2-7732 1092821 ИП Гущин Алексей Юрьевич (Владимир) ДК_VAN</t>
  </si>
  <si>
    <t xml:space="preserve">TM-VLR-2 (TM-VLR-2)</t>
  </si>
  <si>
    <t xml:space="preserve">Россия , Владимирская обл, Кольчугинский р-н, Павловка д, Первая ул, д 10</t>
  </si>
  <si>
    <t>https://openapi.megafon.ru/api/sales/chicago/stdrive/v1/api/files/3812050e-23e0-4cdf-a016-e8c6140ef5eb</t>
  </si>
  <si>
    <t>https://openapi.megafon.ru/api/sales/chicago/stdrive/v1/api/files/8db2094b-de96-4308-94a9-4ad2035aecf1</t>
  </si>
  <si>
    <t>https://openapi.megafon.ru/api/sales/chicago/stdrive/v1/api/files/e908a5ab-bc5f-429d-a119-e1b8725abdc8</t>
  </si>
  <si>
    <t>https://openapi.megafon.ru/api/sales/chicago/stdrive/v1/api/files/418b05e5-b37d-4636-a8d6-1c9a59c4f944</t>
  </si>
  <si>
    <t>TM-VLR-2</t>
  </si>
  <si>
    <t>SHL_0995</t>
  </si>
  <si>
    <t xml:space="preserve">Россия , Сахалинская обл, Южно-Сахалинск г, Памятная ул, д 2</t>
  </si>
  <si>
    <t>https://openapi.megafon.ru/api/sales/chicago/stdrive/v1/api/files/20452c71-8c7d-4439-aeae-13fa87560ed3</t>
  </si>
  <si>
    <t>https://openapi.megafon.ru/api/sales/chicago/stdrive/v1/api/files/12933772-fd14-45f4-872c-c6079efbe91b</t>
  </si>
  <si>
    <t>https://openapi.megafon.ru/api/sales/chicago/stdrive/v1/api/files/a286bbc4-1a95-4f25-893e-44209e25011b</t>
  </si>
  <si>
    <t xml:space="preserve">2212230083 1140629 ИП Гущин А.Ю. (Пенза) ДК_VAN</t>
  </si>
  <si>
    <t xml:space="preserve">TM-PNZ-1 (TM-PNZ-1)</t>
  </si>
  <si>
    <t xml:space="preserve">Россия, Пензенская обл., Пензенский, Леонидовка ж/д_ст, Школьная ул, д. 7</t>
  </si>
  <si>
    <t>https://openapi.megafon.ru/api/sales/chicago/stdrive/v1/api/files/ebb8883f-e994-4b58-8c57-2095a35a8482</t>
  </si>
  <si>
    <t>https://openapi.megafon.ru/api/sales/chicago/stdrive/v1/api/files/6d6765df-8ea3-448a-9ac2-747b646a41a4</t>
  </si>
  <si>
    <t>https://openapi.megafon.ru/api/sales/chicago/stdrive/v1/api/files/64e8fa95-0841-47de-897a-d741b5512d6a</t>
  </si>
  <si>
    <t>https://openapi.megafon.ru/api/sales/chicago/stdrive/v1/api/files/e1c83851-fde1-4ecd-9d71-55aca811c0b8</t>
  </si>
  <si>
    <t>Пенза</t>
  </si>
  <si>
    <t>TM-PNZ-1</t>
  </si>
  <si>
    <t xml:space="preserve">0070000000003779 1111939 ООО Диджитал (Приморский край)_ДК_VAN</t>
  </si>
  <si>
    <t xml:space="preserve">TM-VLD-5 (TM-VLD-5)</t>
  </si>
  <si>
    <t xml:space="preserve">692443, Россия, Приморский край, г. Дальнегорск, ул. Горького, д. 41</t>
  </si>
  <si>
    <t>https://openapi.megafon.ru/api/sales/chicago/stdrive/v1/api/files/0bda08ac-aebd-427d-a611-2eb4df4d7493</t>
  </si>
  <si>
    <t>https://openapi.megafon.ru/api/sales/chicago/stdrive/v1/api/files/32f40f51-ba50-48e2-a971-6e00931d0168</t>
  </si>
  <si>
    <t>https://openapi.megafon.ru/api/sales/chicago/stdrive/v1/api/files/4e0ae2de-a7a1-4d77-bb66-c7fd49de2103</t>
  </si>
  <si>
    <t>https://openapi.megafon.ru/api/sales/chicago/stdrive/v1/api/files/e23b0912-0969-4bdf-8b90-dd01e5449a6f</t>
  </si>
  <si>
    <t>TM-VLD-5</t>
  </si>
  <si>
    <t>04700001169_Но</t>
  </si>
  <si>
    <t xml:space="preserve">TM-NOV-3 (TM-NOV-3)</t>
  </si>
  <si>
    <t xml:space="preserve">Россия, Новгородская обл, Хвойнинский р-н, Кабожа ж/д_ст, Сосновая ул, д. 25</t>
  </si>
  <si>
    <t>https://openapi.megafon.ru/api/sales/chicago/stdrive/v1/api/files/d394e068-55f3-49e5-8f8a-5a1f66788b83</t>
  </si>
  <si>
    <t>https://openapi.megafon.ru/api/sales/chicago/stdrive/v1/api/files/100f9549-da78-4e06-a1fa-4b10c886381f</t>
  </si>
  <si>
    <t>https://openapi.megafon.ru/api/sales/chicago/stdrive/v1/api/files/2acbb7a7-14c4-412d-ac5d-28037f37b4a5</t>
  </si>
  <si>
    <t>https://openapi.megafon.ru/api/sales/chicago/stdrive/v1/api/files/9d1d282a-6626-4360-92f5-bc940ac24bb2</t>
  </si>
  <si>
    <t>TM-NOV-3</t>
  </si>
  <si>
    <t>KZL_2039</t>
  </si>
  <si>
    <t xml:space="preserve">TM-KZL-4 (TM-KZL-4)</t>
  </si>
  <si>
    <t xml:space="preserve">668111, Россия, Тыва Респ., Дзун-Хемчикский р-н, г. Чадан, ул. Победа, двлд. 54</t>
  </si>
  <si>
    <t>https://openapi.megafon.ru/api/sales/chicago/stdrive/v1/api/files/6827c227-eadf-485c-ae9d-311557de55cc</t>
  </si>
  <si>
    <t>https://openapi.megafon.ru/api/sales/chicago/stdrive/v1/api/files/722e8162-8f93-4c3f-99aa-8f1a38bf6baa</t>
  </si>
  <si>
    <t>https://openapi.megafon.ru/api/sales/chicago/stdrive/v1/api/files/149dddb1-b23e-4738-b3c5-8aa4698deeb7</t>
  </si>
  <si>
    <t>https://openapi.megafon.ru/api/sales/chicago/stdrive/v1/api/files/49bee78a-8116-4e07-ac3c-f087dd5c5fa6</t>
  </si>
  <si>
    <t>TM-KZL-4</t>
  </si>
  <si>
    <t xml:space="preserve">BRT_1757 Распечатка 03</t>
  </si>
  <si>
    <t xml:space="preserve">TM-UUD-3 (TM-UUD-3)</t>
  </si>
  <si>
    <t xml:space="preserve">Россия , Бурятия Респ, Улан-Удэ г, Бабушкина ул, Дом 19</t>
  </si>
  <si>
    <t>https://openapi.megafon.ru/api/sales/chicago/stdrive/v1/api/files/02cf251f-3bd5-41d9-a05c-45d08565def6</t>
  </si>
  <si>
    <t>https://openapi.megafon.ru/api/sales/chicago/stdrive/v1/api/files/65baa0b2-277d-469a-bd6f-f8235c41d828</t>
  </si>
  <si>
    <t>https://openapi.megafon.ru/api/sales/chicago/stdrive/v1/api/files/fc98526d-8140-40c7-bc0e-75f7264d61a8</t>
  </si>
  <si>
    <t>https://openapi.megafon.ru/api/sales/chicago/stdrive/v1/api/files/811abdf5-6dfe-455a-9aef-367816e536b6</t>
  </si>
  <si>
    <t>TM-UUD-3</t>
  </si>
  <si>
    <t xml:space="preserve">Z- AST-Dond-02 1110742 ИП Дондуков А.В. (Астрахань)_PRE_ZT</t>
  </si>
  <si>
    <t xml:space="preserve">Россия, Астраханская обл., Наримановский р-н, Нариманов г., Астраханская ул., д. 6</t>
  </si>
  <si>
    <t>https://openapi.megafon.ru/api/sales/chicago/stdrive/v1/api/files/86bad66a-a561-411d-a7db-c8f645782c5d</t>
  </si>
  <si>
    <t>https://openapi.megafon.ru/api/sales/chicago/stdrive/v1/api/files/ef1b1b50-62a1-4006-b7ce-151281d8a589</t>
  </si>
  <si>
    <t>https://openapi.megafon.ru/api/sales/chicago/stdrive/v1/api/files/b149d893-24f3-47fe-9dee-fa2e9037ea07</t>
  </si>
  <si>
    <t xml:space="preserve">Б0036481 1119761 ООО "Ресурс" (ФЖ)</t>
  </si>
  <si>
    <t xml:space="preserve">TM-MSK-43 (TM-MSK-43)</t>
  </si>
  <si>
    <t xml:space="preserve">Россия, Москва г., Новоясеневский пр-кт, д. 1Б</t>
  </si>
  <si>
    <t>https://openapi.megafon.ru/api/sales/chicago/stdrive/v1/api/files/73d3c7a1-a5a4-483d-8857-e55b8627bfee</t>
  </si>
  <si>
    <t>https://openapi.megafon.ru/api/sales/chicago/stdrive/v1/api/files/e9e645d7-69a5-4075-88d6-49ff87548c2b</t>
  </si>
  <si>
    <t>https://openapi.megafon.ru/api/sales/chicago/stdrive/v1/api/files/c6062654-9acd-448f-8c05-51f33c0551ba</t>
  </si>
  <si>
    <t>TM-MSK-43</t>
  </si>
  <si>
    <t>KRN_0564894</t>
  </si>
  <si>
    <t xml:space="preserve">Россия , Красноярский край, Тасеевский р-н, Тасеево с, д 1</t>
  </si>
  <si>
    <t>https://openapi.megafon.ru/api/sales/chicago/stdrive/v1/api/files/4e160368-0e11-4031-bb90-87092caae4c2</t>
  </si>
  <si>
    <t>https://openapi.megafon.ru/api/sales/chicago/stdrive/v1/api/files/6c1f55e2-0bcb-4693-aa6c-aaceb7f634bb</t>
  </si>
  <si>
    <t>https://openapi.megafon.ru/api/sales/chicago/stdrive/v1/api/files/0973f6bd-8957-49fe-8094-e26ada967b57</t>
  </si>
  <si>
    <t>https://openapi.megafon.ru/api/sales/chicago/stdrive/v1/api/files/d7466e77-3b79-4581-a6e2-70d675a27f11</t>
  </si>
  <si>
    <t>0520000000005122</t>
  </si>
  <si>
    <t xml:space="preserve">TM-TVR-1 (TM-TVR-1)</t>
  </si>
  <si>
    <t xml:space="preserve">Россия, Тверская обл., Тверь г., Маршала Конева ул., д. 12</t>
  </si>
  <si>
    <t>https://openapi.megafon.ru/api/sales/chicago/stdrive/v1/api/files/6488a14c-947c-494a-b517-7f1957c2aff6</t>
  </si>
  <si>
    <t>https://openapi.megafon.ru/api/sales/chicago/stdrive/v1/api/files/4dbb6e0f-de73-4d7a-b064-f0c86cad423e</t>
  </si>
  <si>
    <t>https://openapi.megafon.ru/api/sales/chicago/stdrive/v1/api/files/9260d574-c8f1-4697-9100-4b4e3bbca2f1</t>
  </si>
  <si>
    <t>https://openapi.megafon.ru/api/sales/chicago/stdrive/v1/api/files/7bd7a975-7a81-4ca0-bbb8-33f352386b31</t>
  </si>
  <si>
    <t>TM-TVR-1</t>
  </si>
  <si>
    <t xml:space="preserve">IRK_383274090 Пресса</t>
  </si>
  <si>
    <t xml:space="preserve">TM-BRA-2 (TM-BRA-2)</t>
  </si>
  <si>
    <t xml:space="preserve">665782 Россия, Иркутская обл., Братск г, Стениха жилрайон, Советская ул, 2</t>
  </si>
  <si>
    <t>https://openapi.megafon.ru/api/sales/chicago/stdrive/v1/api/files/a3240414-c928-49a6-a758-6a0a0bc3d53f</t>
  </si>
  <si>
    <t>https://openapi.megafon.ru/api/sales/chicago/stdrive/v1/api/files/960f73ce-0d39-44b1-bf4a-e4db3b06b653</t>
  </si>
  <si>
    <t>TM-BRA-2</t>
  </si>
  <si>
    <t>FLG5659_D</t>
  </si>
  <si>
    <t xml:space="preserve">141371, Россия, Московская обл., Сергиев Посад г., г. Хотьково, ул. Майолик, д. 19в</t>
  </si>
  <si>
    <t>https://openapi.megafon.ru/api/sales/chicago/stdrive/v1/api/files/e26bd1ad-a34f-4bdf-8798-beaf021466b7</t>
  </si>
  <si>
    <t>https://openapi.megafon.ru/api/sales/chicago/stdrive/v1/api/files/08ba567a-3ca0-4dae-9eaf-f9b8c42492de</t>
  </si>
  <si>
    <t>https://openapi.megafon.ru/api/sales/chicago/stdrive/v1/api/files/5818e8dc-3766-423e-94e4-edeb88e6d6b3</t>
  </si>
  <si>
    <t>https://openapi.megafon.ru/api/sales/chicago/stdrive/v1/api/files/c91bfb17-a4cf-4f8a-973d-754043ec3693</t>
  </si>
  <si>
    <t>DI_2553</t>
  </si>
  <si>
    <t xml:space="preserve">346680 Россия, Ростовская обл., Мартыновский р-н, сл. Большая Орловка, ул. Революционная, д. 16а</t>
  </si>
  <si>
    <t>https://openapi.megafon.ru/api/sales/chicago/stdrive/v1/api/files/06ba5bbf-9681-4307-a200-09d7980483b7</t>
  </si>
  <si>
    <t>https://openapi.megafon.ru/api/sales/chicago/stdrive/v1/api/files/361a064a-7806-4a77-b264-3a41ca9dae0f</t>
  </si>
  <si>
    <t>https://openapi.megafon.ru/api/sales/chicago/stdrive/v1/api/files/58df7fbc-6f00-43ca-a859-1243cc7ed568</t>
  </si>
  <si>
    <t>https://openapi.megafon.ru/api/sales/chicago/stdrive/v1/api/files/d0f69570-cbb0-4adf-8882-141cccb9f976</t>
  </si>
  <si>
    <t xml:space="preserve">0300000000000279 938778 ИП Гущин А.Ю. (Оренбург) ДК_VAN</t>
  </si>
  <si>
    <t xml:space="preserve">TM-ORN-5 (TM-ORN-5)</t>
  </si>
  <si>
    <t xml:space="preserve">Россия , Оренбургская обл, Акбулакский р-н, Сагарчин с, Пролетарская ул, Дом 8</t>
  </si>
  <si>
    <t>https://openapi.megafon.ru/api/sales/chicago/stdrive/v1/api/files/8158dbeb-63c7-4183-9ee5-07dc40ba42dc</t>
  </si>
  <si>
    <t>https://openapi.megafon.ru/api/sales/chicago/stdrive/v1/api/files/f4bfa0a9-3d32-4e72-955b-9965fb2d45a9</t>
  </si>
  <si>
    <t>https://openapi.megafon.ru/api/sales/chicago/stdrive/v1/api/files/efd95fe5-8bce-4e02-88f1-031254608097</t>
  </si>
  <si>
    <t>https://openapi.megafon.ru/api/sales/chicago/stdrive/v1/api/files/c069ed4a-59a8-4a69-a08a-e59c4cc0bd1c</t>
  </si>
  <si>
    <t>TM-ORN-5</t>
  </si>
  <si>
    <t xml:space="preserve">DZICOEVA_23_51 1098019 Дзиццоева Ж.Г. ИП (Осетия) (Индирект.PRE)</t>
  </si>
  <si>
    <t xml:space="preserve">Россия , Северная Осетия - Алания Респ, Владикавказ г, Пожарского ул, Дом 5</t>
  </si>
  <si>
    <t>https://openapi.megafon.ru/api/sales/chicago/stdrive/v1/api/files/2f71de00-d03b-4815-bf7b-bc009c11f2e2</t>
  </si>
  <si>
    <t>https://openapi.megafon.ru/api/sales/chicago/stdrive/v1/api/files/f785fc51-45cb-40db-9ef7-c2c71cb5d428</t>
  </si>
  <si>
    <t>https://openapi.megafon.ru/api/sales/chicago/stdrive/v1/api/files/093a5e4f-b9db-4f2d-9bb8-9153674fbf6d</t>
  </si>
  <si>
    <t>https://openapi.megafon.ru/api/sales/chicago/stdrive/v1/api/files/456d1d37-8afd-47ac-8f4b-aebae575176b</t>
  </si>
  <si>
    <t xml:space="preserve">PRIO_КК_975 1047918 ООО "Приоритет" КК</t>
  </si>
  <si>
    <t xml:space="preserve">Россия , Краснодарский край, Крыловский р-н, Новосергиевская ст-ца, Школьная ул, Дом 23А</t>
  </si>
  <si>
    <t>https://openapi.megafon.ru/api/sales/chicago/stdrive/v1/api/files/0dd9c72d-d708-4f50-a6d6-b51f1cb88f2f</t>
  </si>
  <si>
    <t>https://openapi.megafon.ru/api/sales/chicago/stdrive/v1/api/files/b4ad1c9b-d88d-476b-811d-f0f36a54dfac</t>
  </si>
  <si>
    <t>https://openapi.megafon.ru/api/sales/chicago/stdrive/v1/api/files/aed2e47f-7975-4299-a81a-80a4a7b5a17a</t>
  </si>
  <si>
    <t>https://openapi.megafon.ru/api/sales/chicago/stdrive/v1/api/files/21196608-f360-44b7-b3d0-edec4fc9e6c5</t>
  </si>
  <si>
    <t>ЦУФ_КРГ_67</t>
  </si>
  <si>
    <t xml:space="preserve">TM-KRG-2 (TM-KRG-2)</t>
  </si>
  <si>
    <t xml:space="preserve">641740 Россия, Курганская обл, Далматовский р-н, с Затеченское, ул Ленина, д. 7</t>
  </si>
  <si>
    <t>https://openapi.megafon.ru/api/sales/chicago/stdrive/v1/api/files/f26bce88-823e-4ad1-a482-2dd33e548dab</t>
  </si>
  <si>
    <t>https://openapi.megafon.ru/api/sales/chicago/stdrive/v1/api/files/ee900061-43dc-4e6e-8e63-5c926b4238af</t>
  </si>
  <si>
    <t>https://openapi.megafon.ru/api/sales/chicago/stdrive/v1/api/files/466615ef-6c9c-462a-b8b4-81996f5cc647</t>
  </si>
  <si>
    <t>https://openapi.megafon.ru/api/sales/chicago/stdrive/v1/api/files/97d02998-f1f1-406b-a16e-66959a5bb8d3</t>
  </si>
  <si>
    <t>Курган</t>
  </si>
  <si>
    <t>TM-KRG-2</t>
  </si>
  <si>
    <t>DI_1663</t>
  </si>
  <si>
    <t xml:space="preserve">TM-RND-25 (TM-RND-25)</t>
  </si>
  <si>
    <t xml:space="preserve">Россия, Ростовская обл., Красносулинский р-н, Красный Сулин г., Фурманова ул., д. 1</t>
  </si>
  <si>
    <t>https://openapi.megafon.ru/api/sales/chicago/stdrive/v1/api/files/eedad535-9ac3-46fb-9853-8048ae35040f</t>
  </si>
  <si>
    <t>https://openapi.megafon.ru/api/sales/chicago/stdrive/v1/api/files/6a1f895d-0761-4249-be0e-85805aac7f91</t>
  </si>
  <si>
    <t>https://openapi.megafon.ru/api/sales/chicago/stdrive/v1/api/files/bd2836d8-ab7f-4acf-b7f1-535a89fa36d4</t>
  </si>
  <si>
    <t>https://openapi.megafon.ru/api/sales/chicago/stdrive/v1/api/files/1ed1e120-ff92-4969-bb1c-e024efb79af5</t>
  </si>
  <si>
    <t>TM-RND-25</t>
  </si>
  <si>
    <t>DI_997</t>
  </si>
  <si>
    <t xml:space="preserve">TM-RND-22 (TM-RND-22)</t>
  </si>
  <si>
    <t xml:space="preserve">Россия, Ростовская обл., г. Ростов-на-Дону, ул. Таганрогская, д. 225</t>
  </si>
  <si>
    <t>https://openapi.megafon.ru/api/sales/chicago/stdrive/v1/api/files/483b0e3e-c673-4f45-b870-1b10115ccb50</t>
  </si>
  <si>
    <t>https://openapi.megafon.ru/api/sales/chicago/stdrive/v1/api/files/bedb631b-1d32-408b-96bc-80c8ff9b3577</t>
  </si>
  <si>
    <t>https://openapi.megafon.ru/api/sales/chicago/stdrive/v1/api/files/0fe2700b-64ed-4d03-82e2-31bfc4b3fee7</t>
  </si>
  <si>
    <t>https://openapi.megafon.ru/api/sales/chicago/stdrive/v1/api/files/c5755c6a-47e5-4ee9-8c5d-255b7be03a60</t>
  </si>
  <si>
    <t>TM-RND-22</t>
  </si>
  <si>
    <t>PRIO_КК_3395</t>
  </si>
  <si>
    <t xml:space="preserve">352721, Россия, Краснодарский край, Тимашевский р-н, ст-ца Медведовская, ул. Мира, д. 22а</t>
  </si>
  <si>
    <t>https://openapi.megafon.ru/api/sales/chicago/stdrive/v1/api/files/a6683949-65e7-435d-99af-12c185bb64ab</t>
  </si>
  <si>
    <t>https://openapi.megafon.ru/api/sales/chicago/stdrive/v1/api/files/382e5536-5dc8-4467-ad5d-dbb16f801e9a</t>
  </si>
  <si>
    <t>https://openapi.megafon.ru/api/sales/chicago/stdrive/v1/api/files/85646b64-266c-4b15-8d3f-b5d5b9840f0d</t>
  </si>
  <si>
    <t>https://openapi.megafon.ru/api/sales/chicago/stdrive/v1/api/files/36769093-098d-462d-a108-305bd14c0426</t>
  </si>
  <si>
    <t xml:space="preserve">FLG1680_D 951258 ООО "Флагман" (ФЖ)</t>
  </si>
  <si>
    <t xml:space="preserve">141107 Россия, Московская обл., г. Щёлково, мкр Финский д. 4А</t>
  </si>
  <si>
    <t>https://openapi.megafon.ru/api/sales/chicago/stdrive/v1/api/files/95c1f5f6-0f91-4b85-beba-f608a3810403</t>
  </si>
  <si>
    <t>https://openapi.megafon.ru/api/sales/chicago/stdrive/v1/api/files/60aeac47-38c6-46b0-804c-d15a963d984e</t>
  </si>
  <si>
    <t>https://openapi.megafon.ru/api/sales/chicago/stdrive/v1/api/files/cdc36548-a70f-46af-aa02-c275be144010</t>
  </si>
  <si>
    <t>https://openapi.megafon.ru/api/sales/chicago/stdrive/v1/api/files/6964c904-5548-48af-8968-d88c94679932</t>
  </si>
  <si>
    <t xml:space="preserve">0420000000002244 937240 Диджитал ООО (444-В_ДК)__ДК_VAN</t>
  </si>
  <si>
    <t xml:space="preserve">TM-VOL-3 (TM-VOL-3)</t>
  </si>
  <si>
    <t xml:space="preserve">Россия , Вологодская обл, Череповецкий р-н, Мякса с, Пролетарская ул, Дом 18</t>
  </si>
  <si>
    <t>https://openapi.megafon.ru/api/sales/chicago/stdrive/v1/api/files/c1f24642-2844-4a8f-ba57-41995340eaf5</t>
  </si>
  <si>
    <t>https://openapi.megafon.ru/api/sales/chicago/stdrive/v1/api/files/b10df487-a388-41e0-bb41-e2f9b5484600</t>
  </si>
  <si>
    <t>https://openapi.megafon.ru/api/sales/chicago/stdrive/v1/api/files/c2371ed9-ce97-409b-a893-492e88d237ef</t>
  </si>
  <si>
    <t>https://openapi.megafon.ru/api/sales/chicago/stdrive/v1/api/files/cc598c3f-aad9-4a70-a3b6-ae169e07760b</t>
  </si>
  <si>
    <t>Вологда</t>
  </si>
  <si>
    <t>TM-VOL-3</t>
  </si>
  <si>
    <t xml:space="preserve">0750000000001677 1116000 ИП Гущин Алексей Юрьевич (Владимир) ДК_VAN</t>
  </si>
  <si>
    <t xml:space="preserve">Россия , Владимирская обл, Вязниковский р-н, Мстёра ст, Мира ул, Дом 1</t>
  </si>
  <si>
    <t>https://openapi.megafon.ru/api/sales/chicago/stdrive/v1/api/files/5566d84c-21f6-43b9-ae27-fa4055632ed9</t>
  </si>
  <si>
    <t>https://openapi.megafon.ru/api/sales/chicago/stdrive/v1/api/files/60f3d21f-e920-4c66-ace5-c1d32a4a34db</t>
  </si>
  <si>
    <t>ЦУФ_БРН_345</t>
  </si>
  <si>
    <t xml:space="preserve">Россия, Брянская обл., Мглинский р-н, Мглин г., Комсомольская ул., д. 24</t>
  </si>
  <si>
    <t>https://openapi.megafon.ru/api/sales/chicago/stdrive/v1/api/files/74a6f75d-44e5-4b45-ac6c-8c32fded6cce</t>
  </si>
  <si>
    <t>https://openapi.megafon.ru/api/sales/chicago/stdrive/v1/api/files/763b2cea-333c-426c-a1ac-ecc1e00c80d7</t>
  </si>
  <si>
    <t>https://openapi.megafon.ru/api/sales/chicago/stdrive/v1/api/files/4673acf6-6420-4dfd-9012-83210b8ef575</t>
  </si>
  <si>
    <t>https://openapi.megafon.ru/api/sales/chicago/stdrive/v1/api/files/ae063af4-9e8a-47f2-9926-956363f90b73</t>
  </si>
  <si>
    <t xml:space="preserve">0300000000004184 Продукты</t>
  </si>
  <si>
    <t xml:space="preserve">TM-ORN-2 (TM-ORN-2)</t>
  </si>
  <si>
    <t xml:space="preserve">462625 Россия, Оренбургская обл., Гайский, п. Репино, ул. Молодежная , д. 1</t>
  </si>
  <si>
    <t>https://openapi.megafon.ru/api/sales/chicago/stdrive/v1/api/files/cf82e814-520a-4686-9d69-76676ce38117</t>
  </si>
  <si>
    <t>https://openapi.megafon.ru/api/sales/chicago/stdrive/v1/api/files/4f053151-c7b6-45c5-9016-a3c2c47fa228</t>
  </si>
  <si>
    <t>https://openapi.megafon.ru/api/sales/chicago/stdrive/v1/api/files/6ab88a19-66a8-483c-8c87-1b155fa5d1f1</t>
  </si>
  <si>
    <t>https://openapi.megafon.ru/api/sales/chicago/stdrive/v1/api/files/5a0bce36-4f0c-41be-95e1-70d8ae73c0cb</t>
  </si>
  <si>
    <t>TM-ORN-2</t>
  </si>
  <si>
    <t xml:space="preserve">ЦУФ_ТМН_229 Корнилыч</t>
  </si>
  <si>
    <t xml:space="preserve">TM-TMN-5 (TM-TMN-5)</t>
  </si>
  <si>
    <t xml:space="preserve">Россия, Тюменская обл., Заводоуковск г., Луговая ул., д. 7</t>
  </si>
  <si>
    <t>https://openapi.megafon.ru/api/sales/chicago/stdrive/v1/api/files/a5175be7-fa1c-4aed-9cb3-b488b03b48b3</t>
  </si>
  <si>
    <t>https://openapi.megafon.ru/api/sales/chicago/stdrive/v1/api/files/0564631d-fd51-4273-9743-92cbb073b68b</t>
  </si>
  <si>
    <t>https://openapi.megafon.ru/api/sales/chicago/stdrive/v1/api/files/6ecd20c3-e632-4b65-b8f9-c5bd9c7439a7</t>
  </si>
  <si>
    <t>https://openapi.megafon.ru/api/sales/chicago/stdrive/v1/api/files/ce72f84a-0960-47cf-9d6a-49a59cfa5689</t>
  </si>
  <si>
    <t>TM-TMN-5</t>
  </si>
  <si>
    <t>ЦУФ_ЧЛБ_176</t>
  </si>
  <si>
    <t xml:space="preserve">TM-CHL-3 (TM-CHL-3)</t>
  </si>
  <si>
    <t xml:space="preserve">456675, Россия, Челябинская обл., Красноармейский р-н, п. Дубровка, ул. Ленина, д. 6А</t>
  </si>
  <si>
    <t>https://openapi.megafon.ru/api/sales/chicago/stdrive/v1/api/files/634ced53-b543-47ad-b6b3-7ac3751740e9</t>
  </si>
  <si>
    <t>https://openapi.megafon.ru/api/sales/chicago/stdrive/v1/api/files/32c31861-c24b-4849-89df-ac875c7ab152</t>
  </si>
  <si>
    <t>https://openapi.megafon.ru/api/sales/chicago/stdrive/v1/api/files/4db4cd05-2688-4d8f-b9dc-d926c63879ca</t>
  </si>
  <si>
    <t>https://openapi.megafon.ru/api/sales/chicago/stdrive/v1/api/files/bfa4b5f5-b530-4065-9342-20269bf7e9aa</t>
  </si>
  <si>
    <t>TM-CHL-3</t>
  </si>
  <si>
    <t>kmr_0554771</t>
  </si>
  <si>
    <t xml:space="preserve">Россия, Кемеровская область - Кузбасс обл., г. Новокузнецк, р-н Центральный, ул. Циолковского, 2</t>
  </si>
  <si>
    <t>https://openapi.megafon.ru/api/sales/chicago/stdrive/v1/api/files/e6d09da9-2397-47e2-a412-6aba0e3c1426</t>
  </si>
  <si>
    <t>https://openapi.megafon.ru/api/sales/chicago/stdrive/v1/api/files/4293702c-b486-4fb3-b040-7702122b3265</t>
  </si>
  <si>
    <t>https://openapi.megafon.ru/api/sales/chicago/stdrive/v1/api/files/706cd694-eba7-4ff7-93ca-38876d33a2dd</t>
  </si>
  <si>
    <t>DI_493</t>
  </si>
  <si>
    <t xml:space="preserve">TM-RND-11 (TM-RND-11)</t>
  </si>
  <si>
    <t xml:space="preserve">Россия, Ростовская обл., Таганрог г., Петровская ул., д. 89</t>
  </si>
  <si>
    <t>https://openapi.megafon.ru/api/sales/chicago/stdrive/v1/api/files/5a2ba964-354e-4255-9265-aa85fa2141ba</t>
  </si>
  <si>
    <t>https://openapi.megafon.ru/api/sales/chicago/stdrive/v1/api/files/406f4fb8-4290-4de9-8945-75996a85ad3a</t>
  </si>
  <si>
    <t>https://openapi.megafon.ru/api/sales/chicago/stdrive/v1/api/files/381d7929-990c-4d1e-8e5d-cd8332d56c3e</t>
  </si>
  <si>
    <t>https://openapi.megafon.ru/api/sales/chicago/stdrive/v1/api/files/e0d1cc09-c5b2-47e5-9c95-191912c8b13a</t>
  </si>
  <si>
    <t>TM-RND-11</t>
  </si>
  <si>
    <t xml:space="preserve">М996901 Авокадо Магазин</t>
  </si>
  <si>
    <t xml:space="preserve">TM-MSK-42 (TM-MSK-42)</t>
  </si>
  <si>
    <t xml:space="preserve">Россия , Московская обл, Воскресенск г, Перхурово д, Луговая ул</t>
  </si>
  <si>
    <t>https://openapi.megafon.ru/api/sales/chicago/stdrive/v1/api/files/429784ea-c9cd-4a79-a42f-8da3f60e3362</t>
  </si>
  <si>
    <t>https://openapi.megafon.ru/api/sales/chicago/stdrive/v1/api/files/0afb13c8-5ea1-433b-83e5-e4940f524dbb</t>
  </si>
  <si>
    <t>https://openapi.megafon.ru/api/sales/chicago/stdrive/v1/api/files/1169aabc-84be-4503-bdce-411fbe60f74c</t>
  </si>
  <si>
    <t>TM-MSK-42</t>
  </si>
  <si>
    <t>kmt_0050079</t>
  </si>
  <si>
    <t xml:space="preserve">TM-KMT-1 (TM-KMT-1)</t>
  </si>
  <si>
    <t xml:space="preserve">Россия , Камчатский край, Петропавловск-Камчатский г, Корфская ул, Дом 2</t>
  </si>
  <si>
    <t>https://openapi.megafon.ru/api/sales/chicago/stdrive/v1/api/files/85f94233-8c9d-4b3b-8627-a681c1bd6156</t>
  </si>
  <si>
    <t>https://openapi.megafon.ru/api/sales/chicago/stdrive/v1/api/files/a30595d4-7f6c-47d6-975c-556df0af3092</t>
  </si>
  <si>
    <t>https://openapi.megafon.ru/api/sales/chicago/stdrive/v1/api/files/d8127962-9a63-4e3a-84fc-0ff22d28e293</t>
  </si>
  <si>
    <t>https://openapi.megafon.ru/api/sales/chicago/stdrive/v1/api/files/0f335170-6b90-414e-a6d5-2a949960797c</t>
  </si>
  <si>
    <t xml:space="preserve">Камчатский край</t>
  </si>
  <si>
    <t>TM-KMT-1</t>
  </si>
  <si>
    <t>ЦУФ_ЧЛБ_345</t>
  </si>
  <si>
    <t xml:space="preserve">Россия, Челябинская обл., Копейск г., Коммунистический пр-кт, д. 29</t>
  </si>
  <si>
    <t>https://openapi.megafon.ru/api/sales/chicago/stdrive/v1/api/files/34876350-364b-4efc-bde1-54d6013f16b8</t>
  </si>
  <si>
    <t>https://openapi.megafon.ru/api/sales/chicago/stdrive/v1/api/files/59780ea7-3c79-4394-8846-0b363248a947</t>
  </si>
  <si>
    <t>https://openapi.megafon.ru/api/sales/chicago/stdrive/v1/api/files/3e3c5bb5-9b63-435b-ad84-655269247d3e</t>
  </si>
  <si>
    <t>https://openapi.megafon.ru/api/sales/chicago/stdrive/v1/api/files/75ed85f7-6cad-4865-aa00-9bbd51efea40</t>
  </si>
  <si>
    <t xml:space="preserve">PRIO_КК_1546 1047690 ООО "Приоритет" КК</t>
  </si>
  <si>
    <t xml:space="preserve">TM-KRA-3 (TM-KRA-3)</t>
  </si>
  <si>
    <t xml:space="preserve">Россия , Краснодарский край, Анапский р-н, Анапская ст-ца, Ереванская ул, Дом 31</t>
  </si>
  <si>
    <t>https://openapi.megafon.ru/api/sales/chicago/stdrive/v1/api/files/682eea9a-209b-4303-9fdd-a6e0a4aa81d9</t>
  </si>
  <si>
    <t>https://openapi.megafon.ru/api/sales/chicago/stdrive/v1/api/files/d8f03eae-c32a-46d4-ab62-c9d83e14de12</t>
  </si>
  <si>
    <t>https://openapi.megafon.ru/api/sales/chicago/stdrive/v1/api/files/19d2f44b-e4a3-4f49-9007-44937072c990</t>
  </si>
  <si>
    <t>https://openapi.megafon.ru/api/sales/chicago/stdrive/v1/api/files/d467fc54-e7cb-4498-8e1e-831017fa6144</t>
  </si>
  <si>
    <t>TM-KRA-3</t>
  </si>
  <si>
    <t xml:space="preserve">ABK_19220912 Альфа-Сим магазин "Полянка"</t>
  </si>
  <si>
    <t xml:space="preserve">TM-ABK-4 (TM-ABK-4)</t>
  </si>
  <si>
    <t xml:space="preserve">Россия , Хакасия Респ, Усть-Абаканский р-н, Калинино с, Трактовая ул, Домовладение 1</t>
  </si>
  <si>
    <t>https://openapi.megafon.ru/api/sales/chicago/stdrive/v1/api/files/98d19bb6-5eb9-4a04-9a79-9ce9225108e9</t>
  </si>
  <si>
    <t>https://openapi.megafon.ru/api/sales/chicago/stdrive/v1/api/files/a8698866-564a-42b6-addf-efec505f72f3</t>
  </si>
  <si>
    <t>https://openapi.megafon.ru/api/sales/chicago/stdrive/v1/api/files/131d7a18-afe0-4a6c-9d9f-2220686cfa2c</t>
  </si>
  <si>
    <t>TM-ABK-4</t>
  </si>
  <si>
    <t>KHB_2732994857</t>
  </si>
  <si>
    <t xml:space="preserve">TM-KMS-2 (TM-KMS-2)</t>
  </si>
  <si>
    <t xml:space="preserve">Россия, Хабаровский край, Амурск г., Строителей пр-кт, д. 10</t>
  </si>
  <si>
    <t>https://openapi.megafon.ru/api/sales/chicago/stdrive/v1/api/files/b1d31a03-8731-4349-8463-d86864ba80e8</t>
  </si>
  <si>
    <t>https://openapi.megafon.ru/api/sales/chicago/stdrive/v1/api/files/e399cd9d-ce34-413f-a1ef-13daecf4631d</t>
  </si>
  <si>
    <t>https://openapi.megafon.ru/api/sales/chicago/stdrive/v1/api/files/57e5f285-0dc3-47b0-aee6-067dc34d81e0</t>
  </si>
  <si>
    <t>https://openapi.megafon.ru/api/sales/chicago/stdrive/v1/api/files/268c9c9b-a6c0-49e2-b597-7ea951d6a153</t>
  </si>
  <si>
    <t>TM-KMS-2</t>
  </si>
  <si>
    <t xml:space="preserve">ЦУФ_ТМБ_264 Ломбард</t>
  </si>
  <si>
    <t xml:space="preserve">Россия, Тамбовская обл., Тамбов г., Энтузиастов б-р, д. 2а</t>
  </si>
  <si>
    <t>https://openapi.megafon.ru/api/sales/chicago/stdrive/v1/api/files/6e440e44-26d6-4986-b082-0f8ade5c73c1</t>
  </si>
  <si>
    <t>https://openapi.megafon.ru/api/sales/chicago/stdrive/v1/api/files/d921a0b8-4802-40fd-ba39-ae40b345225a</t>
  </si>
  <si>
    <t>https://openapi.megafon.ru/api/sales/chicago/stdrive/v1/api/files/d0ec2242-09a0-4078-8100-0c1a18c108d0</t>
  </si>
  <si>
    <t>https://openapi.megafon.ru/api/sales/chicago/stdrive/v1/api/files/5d1f0c8b-7cf4-4e9b-a6e1-44cb81a5a136</t>
  </si>
  <si>
    <t>0520000000005160</t>
  </si>
  <si>
    <t xml:space="preserve">Россия , Тверская обл, Фировский р-н, Фирово пгт, Новая ул, Дом 96</t>
  </si>
  <si>
    <t>https://openapi.megafon.ru/api/sales/chicago/stdrive/v1/api/files/3b2cfafb-5098-4024-8864-37aff722787f</t>
  </si>
  <si>
    <t>https://openapi.megafon.ru/api/sales/chicago/stdrive/v1/api/files/b9ac8a79-d6ba-4b0b-8076-ee67c0db0b65</t>
  </si>
  <si>
    <t>https://openapi.megafon.ru/api/sales/chicago/stdrive/v1/api/files/6248744c-36fe-4d3c-9fb9-c20bf8f66c1a</t>
  </si>
  <si>
    <t>https://openapi.megafon.ru/api/sales/chicago/stdrive/v1/api/files/2e8d44d5-d008-448b-ab09-98e7f1163bc8</t>
  </si>
  <si>
    <t>OMS_T5500147</t>
  </si>
  <si>
    <t xml:space="preserve">Россия, Омская обл., Омск г., 22 Партсъезда ул., д. 5</t>
  </si>
  <si>
    <t>https://openapi.megafon.ru/api/sales/chicago/stdrive/v1/api/files/100021fe-1454-432d-b1e3-7cbdf5b13474</t>
  </si>
  <si>
    <t>https://openapi.megafon.ru/api/sales/chicago/stdrive/v1/api/files/f10e515c-3934-482d-9e2e-8b11aebd2870</t>
  </si>
  <si>
    <t>https://openapi.megafon.ru/api/sales/chicago/stdrive/v1/api/files/ef0179e6-42a8-4c33-bdcf-c10a0d228c34</t>
  </si>
  <si>
    <t>https://openapi.megafon.ru/api/sales/chicago/stdrive/v1/api/files/e0a0dcc0-7c15-454a-ad55-68066f728b30</t>
  </si>
  <si>
    <t xml:space="preserve">0460000000001043 1123468 Диджитал ООО (370-МУР_М)_ДК_VAN</t>
  </si>
  <si>
    <t xml:space="preserve">TM-MRM-1 (TM-MRM-1)</t>
  </si>
  <si>
    <t xml:space="preserve">Россия, Мурманская обл., Мурманск г., Володарского ул., д. 2б</t>
  </si>
  <si>
    <t>https://openapi.megafon.ru/api/sales/chicago/stdrive/v1/api/files/0f0a98e8-9149-466e-83e7-6ff05b43bb50</t>
  </si>
  <si>
    <t>https://openapi.megafon.ru/api/sales/chicago/stdrive/v1/api/files/f93ee12a-0e9b-4ae8-9caa-f080599bf502</t>
  </si>
  <si>
    <t>https://openapi.megafon.ru/api/sales/chicago/stdrive/v1/api/files/ca62793e-4fe1-4402-9840-1fd9cd509133</t>
  </si>
  <si>
    <t>https://openapi.megafon.ru/api/sales/chicago/stdrive/v1/api/files/a53a9c9d-d69a-476d-86c5-1129e8d56a02</t>
  </si>
  <si>
    <t>Мурманск</t>
  </si>
  <si>
    <t>TM-MRM-1</t>
  </si>
  <si>
    <t xml:space="preserve">IRK_383274916 В конце гайнулина 101</t>
  </si>
  <si>
    <t xml:space="preserve">665714, Россия, Иркутская обл., г. Братск, ж/р Гидростроитель, ул. Гайнулина, 101, корп. корп.1</t>
  </si>
  <si>
    <t>https://openapi.megafon.ru/api/sales/chicago/stdrive/v1/api/files/cb279d59-66d2-4ec1-aed0-f72a5a846956</t>
  </si>
  <si>
    <t>https://openapi.megafon.ru/api/sales/chicago/stdrive/v1/api/files/be4479b2-d920-4d71-b047-d12671f5b3ad</t>
  </si>
  <si>
    <t>https://openapi.megafon.ru/api/sales/chicago/stdrive/v1/api/files/f70f9126-fe4b-4eec-9110-5835d4d844e4</t>
  </si>
  <si>
    <t>https://openapi.megafon.ru/api/sales/chicago/stdrive/v1/api/files/c4f4353f-d43a-4f9c-b5e7-504695d6e135</t>
  </si>
  <si>
    <t xml:space="preserve">kmr_0556120 Бочкари</t>
  </si>
  <si>
    <t xml:space="preserve">TM-KMR-4 (TM-KMR-4)</t>
  </si>
  <si>
    <t xml:space="preserve">Россия, Кемеровская область - Кузбасс обл., Кемерово г., Кузнецкий пр-кт, зд. 36</t>
  </si>
  <si>
    <t>https://openapi.megafon.ru/api/sales/chicago/stdrive/v1/api/files/4bd041d6-560d-4c6c-88f5-823417835051</t>
  </si>
  <si>
    <t>https://openapi.megafon.ru/api/sales/chicago/stdrive/v1/api/files/a2d9c461-c1a0-4c37-88c8-7ea7fe8ceb01</t>
  </si>
  <si>
    <t>https://openapi.megafon.ru/api/sales/chicago/stdrive/v1/api/files/509bfe0e-969b-4a2e-9f9f-c745a2e68977</t>
  </si>
  <si>
    <t>https://openapi.megafon.ru/api/sales/chicago/stdrive/v1/api/files/97bff447-b5c0-4651-8ef7-60063a291518</t>
  </si>
  <si>
    <t>TM-KMR-4</t>
  </si>
  <si>
    <t>ЦУФ_КРГ_25</t>
  </si>
  <si>
    <t xml:space="preserve">TM-KRG-4 (TM-KRG-4)</t>
  </si>
  <si>
    <t xml:space="preserve">641230, Россия, Курганская обл., Варгашинский р-н, рп. Варгаши, ул. Социалистическая, д. 79</t>
  </si>
  <si>
    <t>https://openapi.megafon.ru/api/sales/chicago/stdrive/v1/api/files/70005308-0b88-4ad2-b185-ab535af60bb3</t>
  </si>
  <si>
    <t>https://openapi.megafon.ru/api/sales/chicago/stdrive/v1/api/files/598d3301-4097-4d50-8f68-a0ec9890865c</t>
  </si>
  <si>
    <t>https://openapi.megafon.ru/api/sales/chicago/stdrive/v1/api/files/1d1ab5a6-df31-458a-9dc2-3304b9764efd</t>
  </si>
  <si>
    <t>https://openapi.megafon.ru/api/sales/chicago/stdrive/v1/api/files/1244acf0-eeb3-45a3-88e2-64f3becaf542</t>
  </si>
  <si>
    <t>TM-KRG-4</t>
  </si>
  <si>
    <t xml:space="preserve">00001092_UR 1090150 ИП Асадов Р. Г. (Сургут, GSM, МБ)</t>
  </si>
  <si>
    <t xml:space="preserve">TM-SRG-1 (TM-SRG-1)</t>
  </si>
  <si>
    <t xml:space="preserve">628400, Россия, Ханты-Мансийский Автономный округ - Югра АО, г. Сургут, тер. ТСН Прибрежный, ул. Кедровая, 1</t>
  </si>
  <si>
    <t>https://openapi.megafon.ru/api/sales/chicago/stdrive/v1/api/files/780fa638-ced1-4396-83ba-fa284bb4bb7b</t>
  </si>
  <si>
    <t>https://openapi.megafon.ru/api/sales/chicago/stdrive/v1/api/files/1a0406a0-afa6-47bd-8f84-641cbe6060db</t>
  </si>
  <si>
    <t>https://openapi.megafon.ru/api/sales/chicago/stdrive/v1/api/files/4fbe75eb-b657-4786-9837-3914471c8d08</t>
  </si>
  <si>
    <t>https://openapi.megafon.ru/api/sales/chicago/stdrive/v1/api/files/ff5c6e15-93cb-4ed0-9c42-c8f2616b3a44</t>
  </si>
  <si>
    <t>TM-SRG-1</t>
  </si>
  <si>
    <t>OMS_2653</t>
  </si>
  <si>
    <t xml:space="preserve">Россия, Омская обл., Омск г., 5-я Кордная ул., д. 51</t>
  </si>
  <si>
    <t>https://openapi.megafon.ru/api/sales/chicago/stdrive/v1/api/files/747f2e1f-a834-453a-b1e3-04abaf53ad0e</t>
  </si>
  <si>
    <t>https://openapi.megafon.ru/api/sales/chicago/stdrive/v1/api/files/e0088eb1-0f73-4104-b7e0-1ed875a8ee30</t>
  </si>
  <si>
    <t>https://openapi.megafon.ru/api/sales/chicago/stdrive/v1/api/files/ade156b4-1491-4266-9199-45221247aadc</t>
  </si>
  <si>
    <t>https://openapi.megafon.ru/api/sales/chicago/stdrive/v1/api/files/866b69d2-34d7-4027-bc38-1e5b66c720cb</t>
  </si>
  <si>
    <t xml:space="preserve">PRIO_КК_1150 1049183 ООО "Приоритет" КК</t>
  </si>
  <si>
    <t xml:space="preserve">Россия , Краснодарский край, Новокубанский р-н, Советская ст-ца, Ленина ул, Дом 285</t>
  </si>
  <si>
    <t>https://openapi.megafon.ru/api/sales/chicago/stdrive/v1/api/files/4bc519a9-3078-4501-ab3f-60da95cfd322</t>
  </si>
  <si>
    <t>https://openapi.megafon.ru/api/sales/chicago/stdrive/v1/api/files/5c5758ab-c67f-48d1-99df-63a47894819d</t>
  </si>
  <si>
    <t>https://openapi.megafon.ru/api/sales/chicago/stdrive/v1/api/files/91b383e0-3a60-4c04-b6e3-503ee53da7c4</t>
  </si>
  <si>
    <t>https://openapi.megafon.ru/api/sales/chicago/stdrive/v1/api/files/a739cecf-5540-4cf1-9bd9-1626050b6d06</t>
  </si>
  <si>
    <t xml:space="preserve">DZICOEVA_04_19 700314 Дзиццоева Ж.Г. ИП (Осетия) (Индирект.PRE)</t>
  </si>
  <si>
    <t xml:space="preserve">TM-VLA-1 (TM-VLA-1)</t>
  </si>
  <si>
    <t xml:space="preserve">Россия , Северная Осетия - Алания Респ, Владикавказ г, Владикавказская ул, Дом 35</t>
  </si>
  <si>
    <t>https://openapi.megafon.ru/api/sales/chicago/stdrive/v1/api/files/4019557f-36e0-4990-87cd-4da09649095e</t>
  </si>
  <si>
    <t>https://openapi.megafon.ru/api/sales/chicago/stdrive/v1/api/files/c14e932f-3ff0-4888-925b-ba2c6590881e</t>
  </si>
  <si>
    <t>https://openapi.megafon.ru/api/sales/chicago/stdrive/v1/api/files/46b344bc-2303-45fc-bc66-abe288576c55</t>
  </si>
  <si>
    <t>https://openapi.megafon.ru/api/sales/chicago/stdrive/v1/api/files/c3df3b17-de38-478e-bfb1-05a8a2aa5932</t>
  </si>
  <si>
    <t>TM-VLA-1</t>
  </si>
  <si>
    <t xml:space="preserve">ЦУФ_ЯНАО_148 Монетка</t>
  </si>
  <si>
    <t xml:space="preserve">STM-NBR-1 (STM-NBR-1)</t>
  </si>
  <si>
    <t xml:space="preserve">Россия, АО Ямало-Ненецкий, г Ноябрьск, ул Транспортная, д. 4А</t>
  </si>
  <si>
    <t>https://openapi.megafon.ru/api/sales/chicago/stdrive/v1/api/files/b3859e21-ed1f-409e-bc4d-55ee25e0491f</t>
  </si>
  <si>
    <t>https://openapi.megafon.ru/api/sales/chicago/stdrive/v1/api/files/0fe63b26-989d-4e81-8b7b-b0f79acea02b</t>
  </si>
  <si>
    <t>https://openapi.megafon.ru/api/sales/chicago/stdrive/v1/api/files/ff57e9e6-9261-45b7-b5f3-2a4878faa109</t>
  </si>
  <si>
    <t>tms_0229</t>
  </si>
  <si>
    <t xml:space="preserve">TM-TOM-3 (TM-TOM-3)</t>
  </si>
  <si>
    <t xml:space="preserve">Россия , Томская обл, Кожевниковский р-н, Батурино с, Советская ул, Дом 47</t>
  </si>
  <si>
    <t>https://openapi.megafon.ru/api/sales/chicago/stdrive/v1/api/files/de32ee4d-ef67-4c25-8aaa-94ff5f176b76</t>
  </si>
  <si>
    <t>https://openapi.megafon.ru/api/sales/chicago/stdrive/v1/api/files/c85d7dda-ee14-4f8e-8fbe-8844451108fb</t>
  </si>
  <si>
    <t>https://openapi.megafon.ru/api/sales/chicago/stdrive/v1/api/files/4f983095-4d7f-451f-a2fa-f68c61d80a90</t>
  </si>
  <si>
    <t>https://openapi.megafon.ru/api/sales/chicago/stdrive/v1/api/files/a5736376-325f-49c0-b54a-8c879097eaeb</t>
  </si>
  <si>
    <t>Томск</t>
  </si>
  <si>
    <t>TM-TOM-3</t>
  </si>
  <si>
    <t xml:space="preserve">М865501 Ремонт Озон</t>
  </si>
  <si>
    <t xml:space="preserve">Россия , Московская обл, Балашиха г, Дмитриева ул, Дом 6</t>
  </si>
  <si>
    <t>https://openapi.megafon.ru/api/sales/chicago/stdrive/v1/api/files/d552ed9d-6b1c-4772-8121-72cc142c4fc1</t>
  </si>
  <si>
    <t>https://openapi.megafon.ru/api/sales/chicago/stdrive/v1/api/files/fc6ab777-f0f3-41a6-b201-ad2a9961781d</t>
  </si>
  <si>
    <t>https://openapi.megafon.ru/api/sales/chicago/stdrive/v1/api/files/08c1a262-e546-4214-ba7d-e18873bbd473</t>
  </si>
  <si>
    <t>SHL_1029</t>
  </si>
  <si>
    <t xml:space="preserve">Россия , Сахалинская обл, Южно-Сахалинск г, Победы пр-кт, Дом 108, кв 2</t>
  </si>
  <si>
    <t>https://openapi.megafon.ru/api/sales/chicago/stdrive/v1/api/files/b6dedd57-cdf7-4766-b6eb-1879e109f761</t>
  </si>
  <si>
    <t>https://openapi.megafon.ru/api/sales/chicago/stdrive/v1/api/files/28e94352-7726-490d-b6e6-aa008979e310</t>
  </si>
  <si>
    <t>https://openapi.megafon.ru/api/sales/chicago/stdrive/v1/api/files/b7c8dccf-66cf-45d5-946e-f824ee904e0f</t>
  </si>
  <si>
    <t>https://openapi.megafon.ru/api/sales/chicago/stdrive/v1/api/files/5639405d-d250-463b-8692-4ba433ff9054</t>
  </si>
  <si>
    <t xml:space="preserve">SK_DIDZHIT_18 978127 ООО Диджитал (Ставрополь)_ДК_VAN_МАП0</t>
  </si>
  <si>
    <t xml:space="preserve">TM-STV-1 (TM-STV-1)</t>
  </si>
  <si>
    <t xml:space="preserve">Россия , Ставропольский край, Ставрополь г, Октябрьская ул, Дом 188/2</t>
  </si>
  <si>
    <t>https://openapi.megafon.ru/api/sales/chicago/stdrive/v1/api/files/f83448e8-a129-4679-9d2a-0d40b82f6ca3</t>
  </si>
  <si>
    <t>https://openapi.megafon.ru/api/sales/chicago/stdrive/v1/api/files/15cd8a4a-73f8-4801-90fa-891f89b34a94</t>
  </si>
  <si>
    <t>https://openapi.megafon.ru/api/sales/chicago/stdrive/v1/api/files/3edaeff9-60ca-4ebe-8dd0-cc241ffd8120</t>
  </si>
  <si>
    <t>https://openapi.megafon.ru/api/sales/chicago/stdrive/v1/api/files/30c007ad-bd86-4736-80f9-9181ea5a8138</t>
  </si>
  <si>
    <t>TM-STV-1</t>
  </si>
  <si>
    <t xml:space="preserve">М563401 1109509 ООО "СиМП Телеком" (ФЖ)</t>
  </si>
  <si>
    <t xml:space="preserve">TM-MSK-29 (TM-MSK-29)</t>
  </si>
  <si>
    <t xml:space="preserve">Россия, Московская обл., Ногинск г., Комсомольская ул., д. 26</t>
  </si>
  <si>
    <t>https://openapi.megafon.ru/api/sales/chicago/stdrive/v1/api/files/74547a3a-e01a-4ca3-8619-e17ae5d24eb6</t>
  </si>
  <si>
    <t>https://openapi.megafon.ru/api/sales/chicago/stdrive/v1/api/files/64e7c5cf-14ac-46df-b21d-570788660b5d</t>
  </si>
  <si>
    <t>https://openapi.megafon.ru/api/sales/chicago/stdrive/v1/api/files/25900fdf-54bc-4726-bdda-83a172dc768b</t>
  </si>
  <si>
    <t>https://openapi.megafon.ru/api/sales/chicago/stdrive/v1/api/files/05b781d1-a0a3-4120-a615-e00a27df98db</t>
  </si>
  <si>
    <t>TM-MSK-29</t>
  </si>
  <si>
    <t>VLD_25003373</t>
  </si>
  <si>
    <t xml:space="preserve">TM-VLD-2 (TM-VLD-2)</t>
  </si>
  <si>
    <t xml:space="preserve">Россия , Приморский край, Владивосток г, Зои Космодемьянской ул, Дом 2</t>
  </si>
  <si>
    <t>https://openapi.megafon.ru/api/sales/chicago/stdrive/v1/api/files/f4e9bc4b-d2cc-4437-ad95-07d0aa4d858c</t>
  </si>
  <si>
    <t>https://openapi.megafon.ru/api/sales/chicago/stdrive/v1/api/files/055ccbe8-3ec8-492c-8c88-8a3c25871b3a</t>
  </si>
  <si>
    <t>https://openapi.megafon.ru/api/sales/chicago/stdrive/v1/api/files/075c19a7-3249-4b08-959f-b84c317e377d</t>
  </si>
  <si>
    <t>https://openapi.megafon.ru/api/sales/chicago/stdrive/v1/api/files/747c070c-815b-42e8-9357-db8dd9f279b3</t>
  </si>
  <si>
    <t>TM-VLD-2</t>
  </si>
  <si>
    <t xml:space="preserve">ARX5345_D Продукты</t>
  </si>
  <si>
    <t xml:space="preserve">TM-MSK-9 (TM-MSK-9)</t>
  </si>
  <si>
    <t xml:space="preserve">Россия , Московская обл, Долгопрудный г, Ракетостроителей пр-кт, Дом 3</t>
  </si>
  <si>
    <t>https://openapi.megafon.ru/api/sales/chicago/stdrive/v1/api/files/1d66dc0b-1c4c-49fd-8954-22dcd49138df</t>
  </si>
  <si>
    <t>https://openapi.megafon.ru/api/sales/chicago/stdrive/v1/api/files/871b140c-c274-471b-b257-59955bc96d09</t>
  </si>
  <si>
    <t>https://openapi.megafon.ru/api/sales/chicago/stdrive/v1/api/files/361cb076-aa2a-4e04-9482-49010f712d8e</t>
  </si>
  <si>
    <t>https://openapi.megafon.ru/api/sales/chicago/stdrive/v1/api/files/acffe3f5-f631-4c83-8be5-57441b5a6811</t>
  </si>
  <si>
    <t>TM-MSK-9</t>
  </si>
  <si>
    <t xml:space="preserve">0360000000004537 928525 ИП Гущин А.Ю. (Казань) ДК_VAN</t>
  </si>
  <si>
    <t xml:space="preserve">Россия , Татарстан Респ, Кайбицкий р-н, Большое Подберезье с, Кирова ул, Владение 8</t>
  </si>
  <si>
    <t>https://openapi.megafon.ru/api/sales/chicago/stdrive/v1/api/files/c97789de-ad63-455c-9273-6ac9d38a0eb6</t>
  </si>
  <si>
    <t>https://openapi.megafon.ru/api/sales/chicago/stdrive/v1/api/files/45c0e49c-5afc-48af-8c30-3247efc79e38</t>
  </si>
  <si>
    <t>https://openapi.megafon.ru/api/sales/chicago/stdrive/v1/api/files/8eae2e60-a2e9-46c4-9fca-fca15b658ed9</t>
  </si>
  <si>
    <t>https://openapi.megafon.ru/api/sales/chicago/stdrive/v1/api/files/a29691c9-97ab-464c-83bc-edbbed207152</t>
  </si>
  <si>
    <t xml:space="preserve">ЦУФ_ЧЛБ_1205 Тeflex</t>
  </si>
  <si>
    <t xml:space="preserve">TM-CHL-1 (TM-CHL-1)</t>
  </si>
  <si>
    <t xml:space="preserve">Россия, Челябинская обл., г. Челябинск, ул. Победы, 168</t>
  </si>
  <si>
    <t>https://openapi.megafon.ru/api/sales/chicago/stdrive/v1/api/files/77f2b3ca-6741-4152-8ac3-692512793876</t>
  </si>
  <si>
    <t>https://openapi.megafon.ru/api/sales/chicago/stdrive/v1/api/files/313850e6-ff3f-441f-9404-d94bc984756c</t>
  </si>
  <si>
    <t>https://openapi.megafon.ru/api/sales/chicago/stdrive/v1/api/files/d8f73596-723d-4336-96e1-a07bb95a5366</t>
  </si>
  <si>
    <t>TM-CHL-1</t>
  </si>
  <si>
    <t>DI_781</t>
  </si>
  <si>
    <t xml:space="preserve">TM-RND-14 (TM-RND-14)</t>
  </si>
  <si>
    <t xml:space="preserve">346250, Россия, Ростовская обл., Боковский р-н, х. Дуленков, ул. Песчаная, д. 21А</t>
  </si>
  <si>
    <t>https://openapi.megafon.ru/api/sales/chicago/stdrive/v1/api/files/54bd7b28-d162-4915-a6bc-d693abfdb5a3</t>
  </si>
  <si>
    <t>https://openapi.megafon.ru/api/sales/chicago/stdrive/v1/api/files/c8f7dd17-8e32-4b2c-ac4e-61be2205191f</t>
  </si>
  <si>
    <t>https://openapi.megafon.ru/api/sales/chicago/stdrive/v1/api/files/112ed53f-902e-4a77-ab9d-23790a973254</t>
  </si>
  <si>
    <t>https://openapi.megafon.ru/api/sales/chicago/stdrive/v1/api/files/b55195e8-030c-4ef7-9676-87b738893aff</t>
  </si>
  <si>
    <t>TM-RND-14</t>
  </si>
  <si>
    <t>ЦУФ_ЕКБ-1084</t>
  </si>
  <si>
    <t xml:space="preserve">624420, Россия, Свердловская обл., Новолялинский р-н, п. Лобва, ул. Бажова, д. 22</t>
  </si>
  <si>
    <t>https://openapi.megafon.ru/api/sales/chicago/stdrive/v1/api/files/0789536a-fe60-42e6-838a-aa9e1afe8c70</t>
  </si>
  <si>
    <t>https://openapi.megafon.ru/api/sales/chicago/stdrive/v1/api/files/e50f4442-96ed-4979-b624-f4fd9133712f</t>
  </si>
  <si>
    <t>https://openapi.megafon.ru/api/sales/chicago/stdrive/v1/api/files/bd91c5ee-a699-4e59-b912-0f418e0c78de</t>
  </si>
  <si>
    <t>https://openapi.megafon.ru/api/sales/chicago/stdrive/v1/api/files/925e0812-c1ff-46be-b13a-98d9543f611d</t>
  </si>
  <si>
    <t xml:space="preserve">NSK_0575496 Ломбард на против загса</t>
  </si>
  <si>
    <t xml:space="preserve">Россия, Новосибирская обл., Новосибирск г., Дзержинского пр-кт, д. 18</t>
  </si>
  <si>
    <t>https://openapi.megafon.ru/api/sales/chicago/stdrive/v1/api/files/f4ad6ad8-09dc-431a-9d66-4ed8bf957c78</t>
  </si>
  <si>
    <t>https://openapi.megafon.ru/api/sales/chicago/stdrive/v1/api/files/49bdce4c-ab9c-475a-97f9-48b88cadcf86</t>
  </si>
  <si>
    <t>https://openapi.megafon.ru/api/sales/chicago/stdrive/v1/api/files/c04f6e94-5226-4934-802b-0ed4f4ac3dbe</t>
  </si>
  <si>
    <t xml:space="preserve">0750000000001269 991452 ИП Гущин Алексей Юрьевич (Владимир) ДК_VAN</t>
  </si>
  <si>
    <t xml:space="preserve">TM-VLR-1 (TM-VLR-1)</t>
  </si>
  <si>
    <t xml:space="preserve">Россия, Владимирская обл., Суздальский р-н, Сокол п., д. 6</t>
  </si>
  <si>
    <t>https://openapi.megafon.ru/api/sales/chicago/stdrive/v1/api/files/ade4a268-c305-43be-8030-e95d70078518</t>
  </si>
  <si>
    <t>https://openapi.megafon.ru/api/sales/chicago/stdrive/v1/api/files/975acb44-3bc7-4f4f-9224-91fe681380a6</t>
  </si>
  <si>
    <t>https://openapi.megafon.ru/api/sales/chicago/stdrive/v1/api/files/8c9f8c36-88c2-4d71-94b8-9f17d58ddaaf</t>
  </si>
  <si>
    <t>https://openapi.megafon.ru/api/sales/chicago/stdrive/v1/api/files/5cbfedcc-4d24-4b33-8f3d-448047cff815</t>
  </si>
  <si>
    <t>TM-VLR-1</t>
  </si>
  <si>
    <t>YAK_0081542</t>
  </si>
  <si>
    <t xml:space="preserve">TM-YAK-2 (TM-YAK-2)</t>
  </si>
  <si>
    <t xml:space="preserve">Россия , Саха /Якутия/ Респ, Якутск г, Новопортовская ул, Дом 1А</t>
  </si>
  <si>
    <t>https://openapi.megafon.ru/api/sales/chicago/stdrive/v1/api/files/8248000c-fce2-4409-a472-d943cf15d795</t>
  </si>
  <si>
    <t>https://openapi.megafon.ru/api/sales/chicago/stdrive/v1/api/files/ab208d43-7e8d-4053-b886-64d68fcd65cc</t>
  </si>
  <si>
    <t>https://openapi.megafon.ru/api/sales/chicago/stdrive/v1/api/files/c7ecd247-995b-461a-bc24-ba7b59fd9181</t>
  </si>
  <si>
    <t>TM-YAK-2</t>
  </si>
  <si>
    <t xml:space="preserve">ЦУФ_БРН_192 м-н "Елена" строительный</t>
  </si>
  <si>
    <t xml:space="preserve">TM-BRN-2 (TM-BRN-2)</t>
  </si>
  <si>
    <t xml:space="preserve">243259, Россия, Брянская обл., Стародубский р-н, п. Десятуха, ул. Краснооктябрьская, 5</t>
  </si>
  <si>
    <t>https://openapi.megafon.ru/api/sales/chicago/stdrive/v1/api/files/a95470d6-9a82-4ea7-b88b-93b0636eacf0</t>
  </si>
  <si>
    <t>https://openapi.megafon.ru/api/sales/chicago/stdrive/v1/api/files/88bd7de5-fbd3-4726-85f4-fb64366d6dc1</t>
  </si>
  <si>
    <t>https://openapi.megafon.ru/api/sales/chicago/stdrive/v1/api/files/0dfcc1ac-ded5-42a2-b345-8facade66e6e</t>
  </si>
  <si>
    <t>https://openapi.megafon.ru/api/sales/chicago/stdrive/v1/api/files/46265343-f9fa-41d0-85ce-e701608c5dad</t>
  </si>
  <si>
    <t>TM-BRN-2</t>
  </si>
  <si>
    <t xml:space="preserve">ЦУФ_КРС_242 Весна продукты 24 часа</t>
  </si>
  <si>
    <t xml:space="preserve">TM-KRS-2 (TM-KRS-2)</t>
  </si>
  <si>
    <t xml:space="preserve">Россия, Курская обл., Курск г., Радищева ул., д. 87/7</t>
  </si>
  <si>
    <t>https://openapi.megafon.ru/api/sales/chicago/stdrive/v1/api/files/11316a10-858f-4445-b8dc-17025cda3a5c</t>
  </si>
  <si>
    <t>https://openapi.megafon.ru/api/sales/chicago/stdrive/v1/api/files/d8922640-313e-4d8b-b80a-c3c1c4b4ebd4</t>
  </si>
  <si>
    <t>https://openapi.megafon.ru/api/sales/chicago/stdrive/v1/api/files/c4d07a8d-59dc-461e-9af6-f5536b36fd73</t>
  </si>
  <si>
    <t>https://openapi.megafon.ru/api/sales/chicago/stdrive/v1/api/files/748dc3dc-318f-464b-a811-56e880197e35</t>
  </si>
  <si>
    <t>ЦФ_Курск</t>
  </si>
  <si>
    <t>TM-KRS-2</t>
  </si>
  <si>
    <t xml:space="preserve">0360000000006317 1104695 ИП Гущин А.Ю. (Казань) ДК_VAN</t>
  </si>
  <si>
    <t xml:space="preserve">TM-KZN-6 (TM-KZN-6)</t>
  </si>
  <si>
    <t xml:space="preserve">Россия , Татарстан Респ, Азнакаевский р-н, Мальбагуш с, Нефтяников ул, Дом 32</t>
  </si>
  <si>
    <t>https://openapi.megafon.ru/api/sales/chicago/stdrive/v1/api/files/2eb38f5f-77b7-4089-acec-6ae1c79f081c</t>
  </si>
  <si>
    <t>https://openapi.megafon.ru/api/sales/chicago/stdrive/v1/api/files/e72b49b1-899b-4da7-9139-82daf8f14e60</t>
  </si>
  <si>
    <t>https://openapi.megafon.ru/api/sales/chicago/stdrive/v1/api/files/4dc51961-6ea6-4814-afbe-ee837fc43c33</t>
  </si>
  <si>
    <t>https://openapi.megafon.ru/api/sales/chicago/stdrive/v1/api/files/4ebe2796-f7cd-4672-bdda-55c773b2be61</t>
  </si>
  <si>
    <t>TM-KZN-6</t>
  </si>
  <si>
    <t xml:space="preserve">0300000000004179 Магазин,, Надежда"</t>
  </si>
  <si>
    <t xml:space="preserve">TM-ORN-4 (TM-ORN-4)</t>
  </si>
  <si>
    <t xml:space="preserve">462274 Россия, Оренбургская обл, Медногорск г, А.Гайдара ул, 14</t>
  </si>
  <si>
    <t>https://openapi.megafon.ru/api/sales/chicago/stdrive/v1/api/files/2adae2c2-257d-40c4-b1d5-5b23515a343b</t>
  </si>
  <si>
    <t>https://openapi.megafon.ru/api/sales/chicago/stdrive/v1/api/files/0d0e24e0-dba3-4ab1-a55b-3d7eaf17b656</t>
  </si>
  <si>
    <t>https://openapi.megafon.ru/api/sales/chicago/stdrive/v1/api/files/629d604c-ca37-488b-82e9-494d64de3b2f</t>
  </si>
  <si>
    <t>https://openapi.megafon.ru/api/sales/chicago/stdrive/v1/api/files/f4da8097-9311-4576-8d9d-da95053b1a42</t>
  </si>
  <si>
    <t>TM-ORN-4</t>
  </si>
  <si>
    <t xml:space="preserve">0750000000001531 1087196 ИП Гущин Алексей Юрьевич (Владимир) ДК_VAN</t>
  </si>
  <si>
    <t xml:space="preserve">602131, Россия, Владимирская обл., Меленковский р-н, с. Илькино, ул. Центральная, 173а</t>
  </si>
  <si>
    <t>https://openapi.megafon.ru/api/sales/chicago/stdrive/v1/api/files/2ab34f22-658b-4fe7-9570-cd089c172dc7</t>
  </si>
  <si>
    <t>https://openapi.megafon.ru/api/sales/chicago/stdrive/v1/api/files/a1055040-bca0-4f09-bb66-96a80ad79c06</t>
  </si>
  <si>
    <t>https://openapi.megafon.ru/api/sales/chicago/stdrive/v1/api/files/8609ee7e-a21c-4b1a-9c1f-9715caf86139</t>
  </si>
  <si>
    <t xml:space="preserve">0370000000005047 1003390 ИП Гущин А.Ю. (Самара) ДК_VAN</t>
  </si>
  <si>
    <t xml:space="preserve">TM-SMR-11 (TM-SMR-11)</t>
  </si>
  <si>
    <t xml:space="preserve">Россия, обл Самарская, г Отрадный, Комсомольская, д. 9</t>
  </si>
  <si>
    <t>https://openapi.megafon.ru/api/sales/chicago/stdrive/v1/api/files/86f1bd7a-0544-4aea-ab42-8ea6c8067ad6</t>
  </si>
  <si>
    <t>https://openapi.megafon.ru/api/sales/chicago/stdrive/v1/api/files/0fa898b8-c6bb-4fe3-bb1b-a79fbb468d39</t>
  </si>
  <si>
    <t>https://openapi.megafon.ru/api/sales/chicago/stdrive/v1/api/files/5319d55a-814e-409d-b964-67969c0cf5f5</t>
  </si>
  <si>
    <t>https://openapi.megafon.ru/api/sales/chicago/stdrive/v1/api/files/7f4b2026-63bb-4c40-8970-a001018dbe4c</t>
  </si>
  <si>
    <t>TM-SMR-11</t>
  </si>
  <si>
    <t xml:space="preserve">245329 483114 Онлайн, ООО (Красноярск)</t>
  </si>
  <si>
    <t xml:space="preserve">TM-KRN-2 (TM-KRN-2)</t>
  </si>
  <si>
    <t xml:space="preserve">Россия , Красноярский край, Березовский р-н, Березовка пгт, Центральная ул, Здание 32</t>
  </si>
  <si>
    <t>https://openapi.megafon.ru/api/sales/chicago/stdrive/v1/api/files/69fbab06-863c-479e-a11c-0d6dd49c2159</t>
  </si>
  <si>
    <t>https://openapi.megafon.ru/api/sales/chicago/stdrive/v1/api/files/17e4d3f8-84c2-40f2-b793-6d9ffdda724d</t>
  </si>
  <si>
    <t>https://openapi.megafon.ru/api/sales/chicago/stdrive/v1/api/files/961d254b-3d73-4094-9363-7ad54459198f</t>
  </si>
  <si>
    <t>TM-KRN-2</t>
  </si>
  <si>
    <t xml:space="preserve">FLG711_D 950529 ООО "Флагман" (ФЖ)</t>
  </si>
  <si>
    <t xml:space="preserve">TM-MSK-22 (TM-MSK-22)</t>
  </si>
  <si>
    <t xml:space="preserve">141033, Россия, Московская обл., г. Мытищи, мкр Поселок Пироговский, ул. Фабричная, 3</t>
  </si>
  <si>
    <t>https://openapi.megafon.ru/api/sales/chicago/stdrive/v1/api/files/5fa8d91d-5c4f-4ac9-bbd5-350ae0ef0cff</t>
  </si>
  <si>
    <t>https://openapi.megafon.ru/api/sales/chicago/stdrive/v1/api/files/d723d9e7-c17a-4618-a9b7-93e4e89ca66b</t>
  </si>
  <si>
    <t>https://openapi.megafon.ru/api/sales/chicago/stdrive/v1/api/files/9c735477-75b8-49f4-b82e-7197c0c6e682</t>
  </si>
  <si>
    <t>https://openapi.megafon.ru/api/sales/chicago/stdrive/v1/api/files/b3a13e94-3266-45b3-830b-00d33fb5ceae</t>
  </si>
  <si>
    <t>TM-MSK-22</t>
  </si>
  <si>
    <t xml:space="preserve">MB_GAMZAT_61 903638 ИП Уланбегова З.М.РД</t>
  </si>
  <si>
    <t xml:space="preserve">TM-MKH-3 (TM-MKH-3)</t>
  </si>
  <si>
    <t xml:space="preserve">Россия , Дагестан Респ, Хасавюрт г, Магистральная ул</t>
  </si>
  <si>
    <t xml:space="preserve">ОЛ_Паритет/Диспаритет_Салон связи</t>
  </si>
  <si>
    <t>https://openapi.megafon.ru/api/sales/chicago/stdrive/v1/api/files/07348c66-4fe5-46ce-8b8c-83eb5c2096a2</t>
  </si>
  <si>
    <t>https://openapi.megafon.ru/api/sales/chicago/stdrive/v1/api/files/4681bb43-dae3-499d-bbce-fa61b37bfa34</t>
  </si>
  <si>
    <t>https://openapi.megafon.ru/api/sales/chicago/stdrive/v1/api/files/5b80d496-c0ae-46b9-829f-6db8b0dedf3f</t>
  </si>
  <si>
    <t>https://openapi.megafon.ru/api/sales/chicago/stdrive/v1/api/files/d4054d7f-8a5d-4322-9596-99784c7d84af</t>
  </si>
  <si>
    <t>TM-MKH-3</t>
  </si>
  <si>
    <t xml:space="preserve">Салон связи</t>
  </si>
  <si>
    <t>7-5740</t>
  </si>
  <si>
    <t xml:space="preserve">Россия, Рязанская обл., Касимовский р-н, Крюково д., д. 1</t>
  </si>
  <si>
    <t>https://openapi.megafon.ru/api/sales/chicago/stdrive/v1/api/files/b1810079-4eaa-4a26-9cb1-70b98fe07034</t>
  </si>
  <si>
    <t>https://openapi.megafon.ru/api/sales/chicago/stdrive/v1/api/files/08659860-de9b-43c1-96f4-008a05ebeeef</t>
  </si>
  <si>
    <t>https://openapi.megafon.ru/api/sales/chicago/stdrive/v1/api/files/1aad9690-1286-4403-b584-28a011cacf9e</t>
  </si>
  <si>
    <t>https://openapi.megafon.ru/api/sales/chicago/stdrive/v1/api/files/7386a7a1-26f5-4031-b773-798dfcb9e9ca</t>
  </si>
  <si>
    <t xml:space="preserve">IRK_383275020 Радиомастер</t>
  </si>
  <si>
    <t xml:space="preserve">665729 Россия, Иркутская обл., г Братск, жилрайон Центральный, ул Советская , д. 6/1</t>
  </si>
  <si>
    <t>https://openapi.megafon.ru/api/sales/chicago/stdrive/v1/api/files/fecb56e6-a84a-4f05-973f-aad2ec77542f</t>
  </si>
  <si>
    <t>https://openapi.megafon.ru/api/sales/chicago/stdrive/v1/api/files/f12645d7-374b-416f-8e06-e1d60ae4674e</t>
  </si>
  <si>
    <t>https://openapi.megafon.ru/api/sales/chicago/stdrive/v1/api/files/141bd0d7-0569-4ade-8cda-638aed51e89b</t>
  </si>
  <si>
    <t>https://openapi.megafon.ru/api/sales/chicago/stdrive/v1/api/files/26d6d4af-7d4b-47e6-be64-4a15dabdda94</t>
  </si>
  <si>
    <t xml:space="preserve">MB_Alibekova_14 797067 ИП Алибекова Х.Ф. ЧР</t>
  </si>
  <si>
    <t xml:space="preserve">TM-GRZ-2 (TM-GRZ-2)</t>
  </si>
  <si>
    <t xml:space="preserve">Россия , Чеченская Респ, Гудермесский р-н, Гудермес г, 40 лет Победы ул, Дом 6</t>
  </si>
  <si>
    <t>https://openapi.megafon.ru/api/sales/chicago/stdrive/v1/api/files/c1111ede-36c0-4deb-aa70-a4fea212cf8e</t>
  </si>
  <si>
    <t>https://openapi.megafon.ru/api/sales/chicago/stdrive/v1/api/files/7d7c03f5-4f69-41f4-861d-81540bbe2283</t>
  </si>
  <si>
    <t>https://openapi.megafon.ru/api/sales/chicago/stdrive/v1/api/files/5efaad0b-6968-472a-8ba3-a3400abf8f81</t>
  </si>
  <si>
    <t>https://openapi.megafon.ru/api/sales/chicago/stdrive/v1/api/files/a3fabbdb-3461-4512-9ad6-a1ac6e9862c4</t>
  </si>
  <si>
    <t xml:space="preserve">Чеченская Респ.</t>
  </si>
  <si>
    <t>TM-GRZ-2</t>
  </si>
  <si>
    <t xml:space="preserve">0030000000002261 Beer LIN</t>
  </si>
  <si>
    <t xml:space="preserve">TM-CHT-4 (TM-CHT-4)</t>
  </si>
  <si>
    <t xml:space="preserve">Россия, Забайкальский край, Чита г., Июньская ул., д. 8а</t>
  </si>
  <si>
    <t>https://openapi.megafon.ru/api/sales/chicago/stdrive/v1/api/files/95115901-43ce-4563-8997-b82379919b2e</t>
  </si>
  <si>
    <t>https://openapi.megafon.ru/api/sales/chicago/stdrive/v1/api/files/d5d60080-ea26-4f7c-9466-4aa41d1603c4</t>
  </si>
  <si>
    <t>https://openapi.megafon.ru/api/sales/chicago/stdrive/v1/api/files/dbb6ea6e-e765-4802-a81b-ef89a45825be</t>
  </si>
  <si>
    <t>https://openapi.megafon.ru/api/sales/chicago/stdrive/v1/api/files/7b479b0a-7a40-49ce-82a9-2a3578c379dc</t>
  </si>
  <si>
    <t>TM-CHT-4</t>
  </si>
  <si>
    <t xml:space="preserve">ЦУФ_ЧЛБ_491 Цифро сити цоколь</t>
  </si>
  <si>
    <t xml:space="preserve">TM-MGT-1 (TM-MGT-1)</t>
  </si>
  <si>
    <t xml:space="preserve">Россия, Челябинская обл., Магнитогорск г., Карла Маркса пр-кт, д. 153</t>
  </si>
  <si>
    <t>https://openapi.megafon.ru/api/sales/chicago/stdrive/v1/api/files/e3d4dd62-ca95-4048-b9d8-4addf7e6266e</t>
  </si>
  <si>
    <t>https://openapi.megafon.ru/api/sales/chicago/stdrive/v1/api/files/4805bc54-2ed6-4eaa-86f3-409db0e937a5</t>
  </si>
  <si>
    <t>https://openapi.megafon.ru/api/sales/chicago/stdrive/v1/api/files/bc734a4f-57f8-4f0d-aaac-04b49a0f3a5a</t>
  </si>
  <si>
    <t>TM-MGT-1</t>
  </si>
  <si>
    <t xml:space="preserve">ARX2771_D 896554 ООО "Агентство связи" (ФЖ)</t>
  </si>
  <si>
    <t xml:space="preserve">Россия , Московская обл, Химки г, Вашутинское ш, д 18Г стр 1</t>
  </si>
  <si>
    <t>https://openapi.megafon.ru/api/sales/chicago/stdrive/v1/api/files/3dbda278-a485-4aa9-bc51-dc47a87b6b0e</t>
  </si>
  <si>
    <t>https://openapi.megafon.ru/api/sales/chicago/stdrive/v1/api/files/9a59c187-3514-43a6-8221-bb1cab3ea64e</t>
  </si>
  <si>
    <t>https://openapi.megafon.ru/api/sales/chicago/stdrive/v1/api/files/6125ac38-1663-4d41-b268-e453ae12dbc3</t>
  </si>
  <si>
    <t>https://openapi.megafon.ru/api/sales/chicago/stdrive/v1/api/files/9a809420-9aab-4507-bf91-8dfaf0b93f3b</t>
  </si>
  <si>
    <t xml:space="preserve">DZICOEVA_23_01 1083285 Дзиццоева Ж.Г. ИП (Осетия) (Индирект.PRE)</t>
  </si>
  <si>
    <t xml:space="preserve">Россия , Северная Осетия - Алания Респ, Владикавказ г, Владикавказская ул, д 33А</t>
  </si>
  <si>
    <t>https://openapi.megafon.ru/api/sales/chicago/stdrive/v1/api/files/215954c8-c801-41d1-b533-bfa3a675c7af</t>
  </si>
  <si>
    <t>https://openapi.megafon.ru/api/sales/chicago/stdrive/v1/api/files/fd97091f-0639-451f-8a17-6f45550030dd</t>
  </si>
  <si>
    <t>https://openapi.megafon.ru/api/sales/chicago/stdrive/v1/api/files/685666de-3b34-4e10-abde-b7f28476a21d</t>
  </si>
  <si>
    <t>https://openapi.megafon.ru/api/sales/chicago/stdrive/v1/api/files/4799ddcb-1bed-473e-9005-7e85d50073b3</t>
  </si>
  <si>
    <t>0250000000004852</t>
  </si>
  <si>
    <t xml:space="preserve">TM-STV-9 (TM-STV-9)</t>
  </si>
  <si>
    <t xml:space="preserve">357807, Россия, Ставропольский край, Георгиевский р-н, ст-ца Незлобная, ул. Ленина, 263</t>
  </si>
  <si>
    <t>https://openapi.megafon.ru/api/sales/chicago/stdrive/v1/api/files/1d42ba84-98f0-4f2f-ae4a-6d98bada43d5</t>
  </si>
  <si>
    <t>https://openapi.megafon.ru/api/sales/chicago/stdrive/v1/api/files/6f482ac5-d23f-42c2-91b9-b2c15dd0d4fd</t>
  </si>
  <si>
    <t>https://openapi.megafon.ru/api/sales/chicago/stdrive/v1/api/files/2c669415-7766-4dc1-85ee-4f99061e0b0f</t>
  </si>
  <si>
    <t>https://openapi.megafon.ru/api/sales/chicago/stdrive/v1/api/files/27c66f7b-3563-4e21-b58d-3144049f4398</t>
  </si>
  <si>
    <t>TM-STV-9</t>
  </si>
  <si>
    <t>5490007523</t>
  </si>
  <si>
    <t xml:space="preserve">630901, Россия, Новосибирская обл., г. Новосибирск, ул. Малая</t>
  </si>
  <si>
    <t>https://openapi.megafon.ru/api/sales/chicago/stdrive/v1/api/files/6a46fcf4-3ec1-4a86-9b09-35f6b94310d2</t>
  </si>
  <si>
    <t>https://openapi.megafon.ru/api/sales/chicago/stdrive/v1/api/files/5843c17f-00ed-446b-b3ee-76562eb4cb08</t>
  </si>
  <si>
    <t>https://openapi.megafon.ru/api/sales/chicago/stdrive/v1/api/files/aee649f5-fb13-4412-9f8a-d82e6a3a91f1</t>
  </si>
  <si>
    <t>https://openapi.megafon.ru/api/sales/chicago/stdrive/v1/api/files/f0a3d369-f3f3-4624-ad39-019784cfdc4d</t>
  </si>
  <si>
    <t>ЦУФ_ЕКБ-165</t>
  </si>
  <si>
    <t xml:space="preserve">623710, Россия, Свердловская обл., г. Березовский, п. Лосиный, ул. Уральская, 10</t>
  </si>
  <si>
    <t>https://openapi.megafon.ru/api/sales/chicago/stdrive/v1/api/files/475abbde-8bd5-41ce-882b-60054a05f747</t>
  </si>
  <si>
    <t>https://openapi.megafon.ru/api/sales/chicago/stdrive/v1/api/files/eddc6aaa-c114-4e2f-ba76-daa60b0a5d6b</t>
  </si>
  <si>
    <t>https://openapi.megafon.ru/api/sales/chicago/stdrive/v1/api/files/20f1a5e7-fbd8-4d22-8cf2-befd28f96db5</t>
  </si>
  <si>
    <t>https://openapi.megafon.ru/api/sales/chicago/stdrive/v1/api/files/ddcff055-8bb8-4317-9219-88848d42ecb9</t>
  </si>
  <si>
    <t xml:space="preserve">KBR_ALI_199 981182 ИП Алибекова Х. Ф. КБР</t>
  </si>
  <si>
    <t>https://openapi.megafon.ru/api/sales/chicago/stdrive/v1/api/files/dbf486bd-ce65-4e28-950b-bacc55dc84dd</t>
  </si>
  <si>
    <t>https://openapi.megafon.ru/api/sales/chicago/stdrive/v1/api/files/673f22eb-4d35-45db-9c7a-7560168e59db</t>
  </si>
  <si>
    <t>https://openapi.megafon.ru/api/sales/chicago/stdrive/v1/api/files/bc3f3bcd-fce3-48bf-b7d8-03ca598b2d35</t>
  </si>
  <si>
    <t>https://openapi.megafon.ru/api/sales/chicago/stdrive/v1/api/files/786b3f9e-1970-4b63-80f7-ac85aaf75c1a</t>
  </si>
  <si>
    <t>VLD_25275178</t>
  </si>
  <si>
    <t xml:space="preserve">Россия , Приморский край, Владивосток г, 2-я Поселковая ул, Дом 34</t>
  </si>
  <si>
    <t>https://openapi.megafon.ru/api/sales/chicago/stdrive/v1/api/files/f1a5b537-d2d6-401b-a248-42a0d95de96f</t>
  </si>
  <si>
    <t>https://openapi.megafon.ru/api/sales/chicago/stdrive/v1/api/files/af01bdb2-c3b9-457d-89a8-96198257e239</t>
  </si>
  <si>
    <t>https://openapi.megafon.ru/api/sales/chicago/stdrive/v1/api/files/9c03d893-e07a-4a02-96ab-4cfcabe4e508</t>
  </si>
  <si>
    <t>https://openapi.megafon.ru/api/sales/chicago/stdrive/v1/api/files/397f8dd9-4ef7-43f5-bb1a-f44a67231f2d</t>
  </si>
  <si>
    <t xml:space="preserve">0360000000004544 Продукты</t>
  </si>
  <si>
    <t xml:space="preserve">г Казань, ул Искра, д 8</t>
  </si>
  <si>
    <t>https://openapi.megafon.ru/api/sales/chicago/stdrive/v1/api/files/a3ad4597-984d-4c7e-a1f8-006fb3fb10cc</t>
  </si>
  <si>
    <t>https://openapi.megafon.ru/api/sales/chicago/stdrive/v1/api/files/68ba605a-5981-4ddb-8245-33bac0137704</t>
  </si>
  <si>
    <t>https://openapi.megafon.ru/api/sales/chicago/stdrive/v1/api/files/bb9cbb7d-41e0-460b-8777-cca9a53fd4d1</t>
  </si>
  <si>
    <t>ABK_06202559</t>
  </si>
  <si>
    <t xml:space="preserve">Россия , Хакасия Респ, Усть-Абаканский р-н, Калинино с, Степная ул, Домовладение 40А</t>
  </si>
  <si>
    <t>https://openapi.megafon.ru/api/sales/chicago/stdrive/v1/api/files/2a44b920-8458-4824-8f7b-7a16ae4b822a</t>
  </si>
  <si>
    <t>https://openapi.megafon.ru/api/sales/chicago/stdrive/v1/api/files/0f57c25b-43a0-44b7-a1c4-030a08ac766e</t>
  </si>
  <si>
    <t>https://openapi.megafon.ru/api/sales/chicago/stdrive/v1/api/files/d4702468-a905-4c4c-837d-0e000c92273a</t>
  </si>
  <si>
    <t>https://openapi.megafon.ru/api/sales/chicago/stdrive/v1/api/files/e28a016d-1f40-4ead-a990-e7c55b314b04</t>
  </si>
  <si>
    <t xml:space="preserve">0360000000004544 928541 ИП Гущин А.Ю. (Казань) ДК_VAN</t>
  </si>
  <si>
    <t xml:space="preserve">Россия , Татарстан Респ, Казань г, Искра ул, Дом 8</t>
  </si>
  <si>
    <t>https://openapi.megafon.ru/api/sales/chicago/stdrive/v1/api/files/0aa2e32d-687b-4982-9a8e-d56662ee5d01</t>
  </si>
  <si>
    <t>https://openapi.megafon.ru/api/sales/chicago/stdrive/v1/api/files/198d0726-05c7-4bf8-8d61-7ad69517ea5e</t>
  </si>
  <si>
    <t>https://openapi.megafon.ru/api/sales/chicago/stdrive/v1/api/files/7a4d8114-bec5-41a2-86d6-2e979c68bcdf</t>
  </si>
  <si>
    <t>https://openapi.megafon.ru/api/sales/chicago/stdrive/v1/api/files/e15de260-4c0f-40b2-9ddf-bff2b85e8c19</t>
  </si>
  <si>
    <t xml:space="preserve">0450000000001322 Мебель</t>
  </si>
  <si>
    <t xml:space="preserve">Россия , Костромская обл, Нейский р-н, Нея г, Советская ул, Дом 46</t>
  </si>
  <si>
    <t>https://openapi.megafon.ru/api/sales/chicago/stdrive/v1/api/files/fec00f7f-5eb6-4b8b-92ca-c6a70f8ca737</t>
  </si>
  <si>
    <t>https://openapi.megafon.ru/api/sales/chicago/stdrive/v1/api/files/0f3e3634-ac38-4c08-89bc-5a7cbb824224</t>
  </si>
  <si>
    <t>https://openapi.megafon.ru/api/sales/chicago/stdrive/v1/api/files/ca790b9c-af23-412e-91be-5d0da59cd562</t>
  </si>
  <si>
    <t>https://openapi.megafon.ru/api/sales/chicago/stdrive/v1/api/files/51a46732-7b16-4748-92fa-daa1130426fc</t>
  </si>
  <si>
    <t xml:space="preserve">ЦУФ_ЧЛБ_87 Где озон, в этом здании продукты</t>
  </si>
  <si>
    <t xml:space="preserve">457034, Россия, Челябинская обл., Пластовский р-н, с. Борисовка, ул. Центральная, д. 18</t>
  </si>
  <si>
    <t>https://openapi.megafon.ru/api/sales/chicago/stdrive/v1/api/files/64a2f469-e394-4eee-b2fa-8c6e5356b3b0</t>
  </si>
  <si>
    <t>https://openapi.megafon.ru/api/sales/chicago/stdrive/v1/api/files/53793f8f-82ec-447f-93a3-c99b7d9e0ebf</t>
  </si>
  <si>
    <t>https://openapi.megafon.ru/api/sales/chicago/stdrive/v1/api/files/96e79f74-0e1d-49ba-bc51-847956773494</t>
  </si>
  <si>
    <t>https://openapi.megafon.ru/api/sales/chicago/stdrive/v1/api/files/a2bca8cf-c5ea-4041-ae71-45069000f67b</t>
  </si>
  <si>
    <t xml:space="preserve">kmr_0555439 Табак</t>
  </si>
  <si>
    <t>https://openapi.megafon.ru/api/sales/chicago/stdrive/v1/api/files/77944f6c-7400-4680-b620-c4f817c919c0</t>
  </si>
  <si>
    <t>https://openapi.megafon.ru/api/sales/chicago/stdrive/v1/api/files/b8528d99-ad17-4021-96ac-cdeef07bfb85</t>
  </si>
  <si>
    <t>https://openapi.megafon.ru/api/sales/chicago/stdrive/v1/api/files/9f76dafa-f296-4555-ba5e-add2a6565112</t>
  </si>
  <si>
    <t>https://openapi.megafon.ru/api/sales/chicago/stdrive/v1/api/files/e3dcf161-4750-4c76-8da4-2ff459c1dc58</t>
  </si>
  <si>
    <t xml:space="preserve">0410000000001613 1096451 ООО Диджитал (Архангельск)_ДК_VAN</t>
  </si>
  <si>
    <t xml:space="preserve">TM-ARH-1 (TM-ARH-1)</t>
  </si>
  <si>
    <t xml:space="preserve">164569, Россия, Архангельская обл., Холмогорский р-н, д. Копачево, д. 39А</t>
  </si>
  <si>
    <t>https://openapi.megafon.ru/api/sales/chicago/stdrive/v1/api/files/de37d56f-cec3-4109-af49-7428f4731400</t>
  </si>
  <si>
    <t>https://openapi.megafon.ru/api/sales/chicago/stdrive/v1/api/files/62544a70-1260-4c59-af33-28c4b792b876</t>
  </si>
  <si>
    <t>https://openapi.megafon.ru/api/sales/chicago/stdrive/v1/api/files/5500cd87-56d9-41cf-a01f-109c270fefb8</t>
  </si>
  <si>
    <t>https://openapi.megafon.ru/api/sales/chicago/stdrive/v1/api/files/07c8fff9-dcf1-4612-8438-d8ec01a5a8d2</t>
  </si>
  <si>
    <t>Архангельск</t>
  </si>
  <si>
    <t>TM-ARH-1</t>
  </si>
  <si>
    <t>KRN_251767</t>
  </si>
  <si>
    <t xml:space="preserve">Россия , Красноярский край, Казачинский р-н, Казачинское с, Советская ул, Здание 175А</t>
  </si>
  <si>
    <t>https://openapi.megafon.ru/api/sales/chicago/stdrive/v1/api/files/3a6f8395-99f4-4e85-8e7c-09366b547ca9</t>
  </si>
  <si>
    <t>https://openapi.megafon.ru/api/sales/chicago/stdrive/v1/api/files/a73390fe-d131-4e31-b2ed-126899658012</t>
  </si>
  <si>
    <t>https://openapi.megafon.ru/api/sales/chicago/stdrive/v1/api/files/89ca2097-c765-4328-aef2-f20690282348</t>
  </si>
  <si>
    <t>https://openapi.megafon.ru/api/sales/chicago/stdrive/v1/api/files/ad052288-ac0d-4244-8fc1-0a7d021ee74d</t>
  </si>
  <si>
    <t>KHB_014050</t>
  </si>
  <si>
    <t xml:space="preserve">Россия, Хабаровский край, Амурск г, Строителей пр-кт, д. 18</t>
  </si>
  <si>
    <t>https://openapi.megafon.ru/api/sales/chicago/stdrive/v1/api/files/e99bd465-cfaa-474b-9a3a-a0f4fe195aaf</t>
  </si>
  <si>
    <t>https://openapi.megafon.ru/api/sales/chicago/stdrive/v1/api/files/98129034-c8e3-4e8e-a464-6725cda5cb42</t>
  </si>
  <si>
    <t>https://openapi.megafon.ru/api/sales/chicago/stdrive/v1/api/files/e6b2bc0d-6c2a-498e-9ec8-0c97c4f32ea6</t>
  </si>
  <si>
    <t>https://openapi.megafon.ru/api/sales/chicago/stdrive/v1/api/files/e41f447b-c7ec-4e04-a550-e6c43190ee7e</t>
  </si>
  <si>
    <t xml:space="preserve">ЦУФ_ЧЛБ_275 Продукты Круглосуточно</t>
  </si>
  <si>
    <t xml:space="preserve">457351, Россия, Челябинская обл., Карталинский р-н, г. Карталы, ул. Пушкина, д. 13а</t>
  </si>
  <si>
    <t>https://openapi.megafon.ru/api/sales/chicago/stdrive/v1/api/files/52423f12-f226-47eb-8d39-b2830c84bb4f</t>
  </si>
  <si>
    <t>https://openapi.megafon.ru/api/sales/chicago/stdrive/v1/api/files/f67e829e-1dcf-4a15-b538-7bd6545ac6ad</t>
  </si>
  <si>
    <t>https://openapi.megafon.ru/api/sales/chicago/stdrive/v1/api/files/d5ab3a2f-ca4f-4a43-b53a-690685706dc9</t>
  </si>
  <si>
    <t>https://openapi.megafon.ru/api/sales/chicago/stdrive/v1/api/files/97d7dada-0f7e-4bd1-8411-cb316194990f</t>
  </si>
  <si>
    <t xml:space="preserve">0380000000003211 1049414 ИП Гущин А.Ю. (Саратов) ДК_VAN</t>
  </si>
  <si>
    <t xml:space="preserve">TM-SRT-10 (TM-SRT-10)</t>
  </si>
  <si>
    <t xml:space="preserve">410504, Россия, Саратовская обл., Саратовский р-н, с. Константиновка, ул. Коммунарная, зд. 8а</t>
  </si>
  <si>
    <t>https://openapi.megafon.ru/api/sales/chicago/stdrive/v1/api/files/84f213e4-70da-4d24-be96-225b647a0340</t>
  </si>
  <si>
    <t>https://openapi.megafon.ru/api/sales/chicago/stdrive/v1/api/files/3589e0b0-0172-45ac-8737-05bb9402c40a</t>
  </si>
  <si>
    <t>https://openapi.megafon.ru/api/sales/chicago/stdrive/v1/api/files/79a80ac4-7d21-4b72-83f9-91e75067885f</t>
  </si>
  <si>
    <t>https://openapi.megafon.ru/api/sales/chicago/stdrive/v1/api/files/c37552af-9424-47eb-a523-ec8afff4448e</t>
  </si>
  <si>
    <t>TM-SRT-10</t>
  </si>
  <si>
    <t>OMS_T5500444</t>
  </si>
  <si>
    <t xml:space="preserve">644117, Россия, Омская обл., г. Омск, пер. Камерный, 49, кв./оф. 1</t>
  </si>
  <si>
    <t>https://openapi.megafon.ru/api/sales/chicago/stdrive/v1/api/files/37e40004-22b9-4249-b1c5-bfaba30adb3e</t>
  </si>
  <si>
    <t>https://openapi.megafon.ru/api/sales/chicago/stdrive/v1/api/files/0621701a-e973-4db5-aa55-4bdda2ee74a2</t>
  </si>
  <si>
    <t>https://openapi.megafon.ru/api/sales/chicago/stdrive/v1/api/files/affd1f6f-0e8c-41f9-8cc9-8e41204122bd</t>
  </si>
  <si>
    <t xml:space="preserve">17012022_402 952642 ООО "ГС" (Ульяновск) ДК_VAN</t>
  </si>
  <si>
    <t xml:space="preserve">433400, Россия, Ульяновская обл., Чердаклинский р-н, рп. Чердаклы, ул. Пионерская, 61</t>
  </si>
  <si>
    <t>https://openapi.megafon.ru/api/sales/chicago/stdrive/v1/api/files/049ed67b-039f-408f-9029-bfad73773631</t>
  </si>
  <si>
    <t>https://openapi.megafon.ru/api/sales/chicago/stdrive/v1/api/files/a4d57abf-18a8-4cd8-9b2f-91e6a7f6e1da</t>
  </si>
  <si>
    <t>https://openapi.megafon.ru/api/sales/chicago/stdrive/v1/api/files/4b14e184-4a99-4e23-aec6-766d5e8fef0c</t>
  </si>
  <si>
    <t>https://openapi.megafon.ru/api/sales/chicago/stdrive/v1/api/files/264a0151-bbba-4c99-a0c0-f9d57b618b46</t>
  </si>
  <si>
    <t xml:space="preserve">PRIO_КК_1152 1049151 ООО "Приоритет" КК</t>
  </si>
  <si>
    <t xml:space="preserve">Россия , Краснодарский край, Новокубанский р-н, Советская ст-ца, Октябрьская ул, Дом 146</t>
  </si>
  <si>
    <t>https://openapi.megafon.ru/api/sales/chicago/stdrive/v1/api/files/db1264d8-3027-4947-b7f6-e0d6ebe6dcac</t>
  </si>
  <si>
    <t>https://openapi.megafon.ru/api/sales/chicago/stdrive/v1/api/files/e5f425a2-96b9-4dfc-a4f3-e43f2a17bc36</t>
  </si>
  <si>
    <t>https://openapi.megafon.ru/api/sales/chicago/stdrive/v1/api/files/62ea6d9e-6d93-45b7-b6c8-25810fe16a72</t>
  </si>
  <si>
    <t>https://openapi.megafon.ru/api/sales/chicago/stdrive/v1/api/files/b6589c0c-5848-4127-bdec-6363397a3cdb</t>
  </si>
  <si>
    <t>IRK_0_44402</t>
  </si>
  <si>
    <t xml:space="preserve">TM-IRK-4 (TM-IRK-4)</t>
  </si>
  <si>
    <t xml:space="preserve">664053, Россия, Иркутская обл., г. Иркутск, ул. Розы Люксембург, 297, кв./оф. 9</t>
  </si>
  <si>
    <t>https://openapi.megafon.ru/api/sales/chicago/stdrive/v1/api/files/26f29ba3-2a9c-4d28-8bac-79ddb23fd055</t>
  </si>
  <si>
    <t>https://openapi.megafon.ru/api/sales/chicago/stdrive/v1/api/files/c1f4daf8-b998-496b-9194-aa3d7fdc3f2a</t>
  </si>
  <si>
    <t>https://openapi.megafon.ru/api/sales/chicago/stdrive/v1/api/files/e063a6a4-343d-4a22-9186-476754396fd3</t>
  </si>
  <si>
    <t>https://openapi.megafon.ru/api/sales/chicago/stdrive/v1/api/files/d980de60-e81e-44a7-ba60-8d85aed62180</t>
  </si>
  <si>
    <t>TM-IRK-4</t>
  </si>
  <si>
    <t>400420194</t>
  </si>
  <si>
    <t xml:space="preserve">TM-UFA-9 (TM-UFA-9)</t>
  </si>
  <si>
    <t xml:space="preserve">452469, Россия, Башкортостан Респ., Бирский р-н, г. Бирск, с. Пономаревка, ул. Ленина, зд. 14А</t>
  </si>
  <si>
    <t>https://openapi.megafon.ru/api/sales/chicago/stdrive/v1/api/files/b7188bad-3baa-4187-a054-f54580593909</t>
  </si>
  <si>
    <t>https://openapi.megafon.ru/api/sales/chicago/stdrive/v1/api/files/762554d6-7043-4a32-8884-6e6b5e1c1e71</t>
  </si>
  <si>
    <t>TM-UFA-9</t>
  </si>
  <si>
    <t xml:space="preserve">252552 932319 Симтех, ООО (Красноярск)</t>
  </si>
  <si>
    <t xml:space="preserve">TM-KRN-8 (TM-KRN-8)</t>
  </si>
  <si>
    <t xml:space="preserve">Россия , Красноярский край, Назарово г, Труда ул, Дом 13</t>
  </si>
  <si>
    <t>https://openapi.megafon.ru/api/sales/chicago/stdrive/v1/api/files/7d8732c9-ee3e-4827-90ec-c3a78a258763</t>
  </si>
  <si>
    <t>https://openapi.megafon.ru/api/sales/chicago/stdrive/v1/api/files/d88da04a-f75a-478a-82c9-6d40abd3e4cf</t>
  </si>
  <si>
    <t>https://openapi.megafon.ru/api/sales/chicago/stdrive/v1/api/files/1954ff90-0ed6-4d26-99f9-39aa26cfb435</t>
  </si>
  <si>
    <t>https://openapi.megafon.ru/api/sales/chicago/stdrive/v1/api/files/a2ff5e24-0aef-4efc-80a7-573a872ac6e8</t>
  </si>
  <si>
    <t>TM-KRN-8</t>
  </si>
  <si>
    <t>PRIO_КК_3396</t>
  </si>
  <si>
    <t xml:space="preserve">352721 Россия, Краснодарский край, Тимашевский, ст-ца Медведовская, ул Мира , д. 20Д</t>
  </si>
  <si>
    <t>https://openapi.megafon.ru/api/sales/chicago/stdrive/v1/api/files/a2cf0dab-a9df-42d2-8e79-e7903dc743b6</t>
  </si>
  <si>
    <t>https://openapi.megafon.ru/api/sales/chicago/stdrive/v1/api/files/06f05fab-8d10-4e44-9e4f-e6390a75ea71</t>
  </si>
  <si>
    <t>https://openapi.megafon.ru/api/sales/chicago/stdrive/v1/api/files/ea2d182f-7061-48b4-824b-5a1bfcac0e50</t>
  </si>
  <si>
    <t>https://openapi.megafon.ru/api/sales/chicago/stdrive/v1/api/files/db9f9a86-6570-4dac-9a59-d0d825ad72ad</t>
  </si>
  <si>
    <t xml:space="preserve">555053360 789934 Диджитал ООО (360-НОВ_M)_ДК_VAN</t>
  </si>
  <si>
    <t xml:space="preserve">Россия , Новгородская обл, Новгородский р-н, Пролетарий рп, Ленинградская ул, Дом 6А</t>
  </si>
  <si>
    <t>https://openapi.megafon.ru/api/sales/chicago/stdrive/v1/api/files/2c0fef1b-e442-4820-8d1d-b10fa75f43d7</t>
  </si>
  <si>
    <t>https://openapi.megafon.ru/api/sales/chicago/stdrive/v1/api/files/ce4c58dd-256b-4f75-8876-da1129ffce23</t>
  </si>
  <si>
    <t>https://openapi.megafon.ru/api/sales/chicago/stdrive/v1/api/files/32336d40-2f8a-4c17-bc27-88ab4869185b</t>
  </si>
  <si>
    <t>https://openapi.megafon.ru/api/sales/chicago/stdrive/v1/api/files/9595735a-7c7f-40fd-bfff-af1c5828e1d5</t>
  </si>
  <si>
    <t xml:space="preserve">ЦУФ_ЛПК_61 Петроград</t>
  </si>
  <si>
    <t xml:space="preserve">TM-LPK-1 (TM-LPK-1)</t>
  </si>
  <si>
    <t xml:space="preserve">Россия, Липецкая обл., Усманский р-н, Девица с., Мира ул., д. 52</t>
  </si>
  <si>
    <t>https://openapi.megafon.ru/api/sales/chicago/stdrive/v1/api/files/af5d24d7-112a-4892-ae72-23f6f6ac0afc</t>
  </si>
  <si>
    <t>https://openapi.megafon.ru/api/sales/chicago/stdrive/v1/api/files/e02d02c6-1695-4e4f-9c63-efa3d4a42f97</t>
  </si>
  <si>
    <t>https://openapi.megafon.ru/api/sales/chicago/stdrive/v1/api/files/b3c6b183-6eaf-4d90-b520-320c8d7d5382</t>
  </si>
  <si>
    <t>https://openapi.megafon.ru/api/sales/chicago/stdrive/v1/api/files/bcb69518-3389-4519-a099-44b132068a46</t>
  </si>
  <si>
    <t>Липецк</t>
  </si>
  <si>
    <t>TM-LPK-1</t>
  </si>
  <si>
    <t xml:space="preserve">ЦУФ_ТМН_264 Гурман</t>
  </si>
  <si>
    <t xml:space="preserve">Россия, Тюменская обл., Заводоуковск г., Энергетиков ул., зд. 43Б</t>
  </si>
  <si>
    <t>https://openapi.megafon.ru/api/sales/chicago/stdrive/v1/api/files/e72542f2-5394-47e6-8cc1-5b94846c12f5</t>
  </si>
  <si>
    <t>https://openapi.megafon.ru/api/sales/chicago/stdrive/v1/api/files/64abbce0-5692-42f0-803c-77bea00b5c6e</t>
  </si>
  <si>
    <t>https://openapi.megafon.ru/api/sales/chicago/stdrive/v1/api/files/64e58ae7-517f-45f0-9f97-2c9835f30cf7</t>
  </si>
  <si>
    <t>https://openapi.megafon.ru/api/sales/chicago/stdrive/v1/api/files/b1683b4a-cf89-44ae-b673-319454f9d2c5</t>
  </si>
  <si>
    <t>DI_2268</t>
  </si>
  <si>
    <t xml:space="preserve">346621, Россия, Ростовская обл., Багаевский р-н, х. Елкин, ул. Тимирязева, 21</t>
  </si>
  <si>
    <t>https://openapi.megafon.ru/api/sales/chicago/stdrive/v1/api/files/25273395-afbf-436b-876c-ff5196431d8c</t>
  </si>
  <si>
    <t>https://openapi.megafon.ru/api/sales/chicago/stdrive/v1/api/files/4b6c138b-3b0d-4469-951f-8bd2e3fb70af</t>
  </si>
  <si>
    <t>https://openapi.megafon.ru/api/sales/chicago/stdrive/v1/api/files/d6256f84-b09c-4b4f-bfc4-92633af9f12c</t>
  </si>
  <si>
    <t>https://openapi.megafon.ru/api/sales/chicago/stdrive/v1/api/files/b1d26f3b-ef3b-4f92-a544-32c56ad2e760</t>
  </si>
  <si>
    <t>0240000000008236</t>
  </si>
  <si>
    <t>https://openapi.megafon.ru/api/sales/chicago/stdrive/v1/api/files/4f3693f5-7a30-4101-9f93-9ad4fc92af8c</t>
  </si>
  <si>
    <t>https://openapi.megafon.ru/api/sales/chicago/stdrive/v1/api/files/5c481212-2137-4dcd-938e-db6371cf0206</t>
  </si>
  <si>
    <t>https://openapi.megafon.ru/api/sales/chicago/stdrive/v1/api/files/bca4cff0-5dbc-4b3a-884f-3287dc2b47f5</t>
  </si>
  <si>
    <t>https://openapi.megafon.ru/api/sales/chicago/stdrive/v1/api/files/ce24a410-bffe-4efa-a378-126d62cc09ff</t>
  </si>
  <si>
    <t xml:space="preserve">0350000000000494 Продукты</t>
  </si>
  <si>
    <t xml:space="preserve">TM-SRN-1 (TM-SRN-1)</t>
  </si>
  <si>
    <t xml:space="preserve">Россия, Мордовия Респ., Кочкуровский р-н, Семилей с., рабочая ул., д. 1</t>
  </si>
  <si>
    <t>https://openapi.megafon.ru/api/sales/chicago/stdrive/v1/api/files/6d18633b-b579-4ef9-8ece-0838040d153d</t>
  </si>
  <si>
    <t>https://openapi.megafon.ru/api/sales/chicago/stdrive/v1/api/files/efcb4764-d54c-4af1-926a-666df2ed959b</t>
  </si>
  <si>
    <t>https://openapi.megafon.ru/api/sales/chicago/stdrive/v1/api/files/b33a3a2e-9f4d-41ff-b7a1-bb8b2cea11f9</t>
  </si>
  <si>
    <t>https://openapi.megafon.ru/api/sales/chicago/stdrive/v1/api/files/c0d478b3-f404-4ff7-96a6-0637bf26367b</t>
  </si>
  <si>
    <t>Саранск</t>
  </si>
  <si>
    <t>TM-SRN-1</t>
  </si>
  <si>
    <t xml:space="preserve">IIL016_D 860615 ООО "Инфинити" (Альт)</t>
  </si>
  <si>
    <t xml:space="preserve">TM-MSK-20 (TM-MSK-20)</t>
  </si>
  <si>
    <t xml:space="preserve">Россия , Москва г, Алтуфьевское ш, д 88Б</t>
  </si>
  <si>
    <t>https://openapi.megafon.ru/api/sales/chicago/stdrive/v1/api/files/089e8b4a-458d-4f3d-8d85-edb95b275676</t>
  </si>
  <si>
    <t>https://openapi.megafon.ru/api/sales/chicago/stdrive/v1/api/files/c29699f0-39e9-414b-aca7-5afe01f4a1dd</t>
  </si>
  <si>
    <t>TM-MSK-20</t>
  </si>
  <si>
    <t xml:space="preserve">PSK_11111187 1091960 Диджитал ООО (Псков)_ДК_VAN_</t>
  </si>
  <si>
    <t xml:space="preserve">TM-PSK-4 (TM-PSK-4)</t>
  </si>
  <si>
    <t xml:space="preserve">180560, Россия, Псковская обл., Псковский р-н, д. Череха, 18</t>
  </si>
  <si>
    <t>https://openapi.megafon.ru/api/sales/chicago/stdrive/v1/api/files/8d041912-73a2-4095-bf77-6aa6fb4b79c1</t>
  </si>
  <si>
    <t>https://openapi.megafon.ru/api/sales/chicago/stdrive/v1/api/files/43039cc8-79b2-467a-9ec0-e5611a55336e</t>
  </si>
  <si>
    <t>TM-PSK-4</t>
  </si>
  <si>
    <t xml:space="preserve">ЦУФ_ТМН_86 Альфа</t>
  </si>
  <si>
    <t xml:space="preserve">Россия, Тюменская обл., Сорокинский р-н, Большое Сорокино с., Советская ул., д. 91а</t>
  </si>
  <si>
    <t>https://openapi.megafon.ru/api/sales/chicago/stdrive/v1/api/files/bc441941-0dc8-40f6-996e-6bb3c434aaa9</t>
  </si>
  <si>
    <t>https://openapi.megafon.ru/api/sales/chicago/stdrive/v1/api/files/b9034923-cc7b-4e76-8635-d6526d9afc70</t>
  </si>
  <si>
    <t>https://openapi.megafon.ru/api/sales/chicago/stdrive/v1/api/files/53ad1568-dbdf-4a11-98d0-f9afef752bbd</t>
  </si>
  <si>
    <t>https://openapi.megafon.ru/api/sales/chicago/stdrive/v1/api/files/06288f94-b1bb-4591-95e1-1cdefe40e686</t>
  </si>
  <si>
    <t xml:space="preserve">169Т00008 773770 Диджитал ООО (1-69-Т)_ДК_VAN</t>
  </si>
  <si>
    <t xml:space="preserve">Россия , Тверская обл, Бельский р-н, Белый г, Кирова ул, Дом 34</t>
  </si>
  <si>
    <t>https://openapi.megafon.ru/api/sales/chicago/stdrive/v1/api/files/de32e0eb-59e6-4298-a77c-e11254bb3cae</t>
  </si>
  <si>
    <t>https://openapi.megafon.ru/api/sales/chicago/stdrive/v1/api/files/39456eee-a37d-4497-97c1-bc6f1b322fa1</t>
  </si>
  <si>
    <t>https://openapi.megafon.ru/api/sales/chicago/stdrive/v1/api/files/4b78daf0-11e3-4366-95ca-292dbd8e9bea</t>
  </si>
  <si>
    <t>https://openapi.megafon.ru/api/sales/chicago/stdrive/v1/api/files/4341df9a-ae8d-4be7-9e70-6df198e8d8a8</t>
  </si>
  <si>
    <t>DI_806</t>
  </si>
  <si>
    <t xml:space="preserve">346254, Россия, Ростовская обл., Боковский р-н, х. Белавин, ул. Центральная, двлд. 10</t>
  </si>
  <si>
    <t>https://openapi.megafon.ru/api/sales/chicago/stdrive/v1/api/files/4d3b12f0-4c25-47b5-8853-adf965fafab0</t>
  </si>
  <si>
    <t>https://openapi.megafon.ru/api/sales/chicago/stdrive/v1/api/files/56948a84-0a24-4a7b-b0d2-d5329a2b81ea</t>
  </si>
  <si>
    <t>https://openapi.megafon.ru/api/sales/chicago/stdrive/v1/api/files/c43e53ee-5ef7-4af2-a66f-2b61bb75db86</t>
  </si>
  <si>
    <t>https://openapi.megafon.ru/api/sales/chicago/stdrive/v1/api/files/8cdf9064-dc28-48e3-9802-f287dd4f09da</t>
  </si>
  <si>
    <t xml:space="preserve">ЦУФ_ТМН_30 Бир Хаус</t>
  </si>
  <si>
    <t xml:space="preserve">Россия, Тюменская обл., Армизонский р-н, Армизонское с., Карла Маркса ул., д. 12</t>
  </si>
  <si>
    <t>https://openapi.megafon.ru/api/sales/chicago/stdrive/v1/api/files/a7495120-e254-442c-89ee-bfb089984555</t>
  </si>
  <si>
    <t>https://openapi.megafon.ru/api/sales/chicago/stdrive/v1/api/files/2ee4b66a-bbdf-4b5d-83cb-a14927661995</t>
  </si>
  <si>
    <t>https://openapi.megafon.ru/api/sales/chicago/stdrive/v1/api/files/3ccf91a9-e0be-40b6-9fbf-a8019f610d3f</t>
  </si>
  <si>
    <t>https://openapi.megafon.ru/api/sales/chicago/stdrive/v1/api/files/0b4379a0-20a0-4109-b329-67dcbe1cece4</t>
  </si>
  <si>
    <t>KZL_1892</t>
  </si>
  <si>
    <t xml:space="preserve">Россия , Тыва Респ, Дзун-Хемчикский р-н, Чадан г, Ленина ул, Домовладение 31</t>
  </si>
  <si>
    <t>https://openapi.megafon.ru/api/sales/chicago/stdrive/v1/api/files/9c71c7d2-edd1-4887-bb21-ca7584de48c4</t>
  </si>
  <si>
    <t>https://openapi.megafon.ru/api/sales/chicago/stdrive/v1/api/files/42110ab7-c239-43b8-996a-95c095810980</t>
  </si>
  <si>
    <t>https://openapi.megafon.ru/api/sales/chicago/stdrive/v1/api/files/8622e6f9-834f-4b9e-b2b8-c0ad9916ba20</t>
  </si>
  <si>
    <t>https://openapi.megafon.ru/api/sales/chicago/stdrive/v1/api/files/c75d4e3c-b4de-48d3-9936-a352c38fee6c</t>
  </si>
  <si>
    <t xml:space="preserve">М595501 Авокадо 1109777 ООО "СиМП Телеком" (ФЖ)</t>
  </si>
  <si>
    <t xml:space="preserve">TM-MSK-30 (TM-MSK-30)</t>
  </si>
  <si>
    <t xml:space="preserve">Россия , Московская обл, Орехово-Зуево г, Ликино-Дулёво г, Коммунистическая ул, Дом 24</t>
  </si>
  <si>
    <t>https://openapi.megafon.ru/api/sales/chicago/stdrive/v1/api/files/3c9ad607-7a31-434d-b372-168545904999</t>
  </si>
  <si>
    <t>https://openapi.megafon.ru/api/sales/chicago/stdrive/v1/api/files/5f9e5bfa-b8c4-45ec-a2df-bfd2cf6e9946</t>
  </si>
  <si>
    <t>https://openapi.megafon.ru/api/sales/chicago/stdrive/v1/api/files/db8a3774-2a98-48f0-b05c-f41ceda4dbc2</t>
  </si>
  <si>
    <t>https://openapi.megafon.ru/api/sales/chicago/stdrive/v1/api/files/2948b4bc-e846-42b2-8196-73e311a6a110</t>
  </si>
  <si>
    <t>TM-MSK-30</t>
  </si>
  <si>
    <t>ЦУФ_ЕКБ-928</t>
  </si>
  <si>
    <t xml:space="preserve">624365, Россия, Свердловская обл., г. Качканар, п. Валериановск, ул. Кирова, д. 75</t>
  </si>
  <si>
    <t>https://openapi.megafon.ru/api/sales/chicago/stdrive/v1/api/files/0238a91d-066d-4359-9b64-d55d3a3fd6c3</t>
  </si>
  <si>
    <t>https://openapi.megafon.ru/api/sales/chicago/stdrive/v1/api/files/5520485c-82b5-4ad9-ab4e-869dc813db26</t>
  </si>
  <si>
    <t>https://openapi.megafon.ru/api/sales/chicago/stdrive/v1/api/files/dd6b248d-24ee-4a05-afc3-23e705bcc2b4</t>
  </si>
  <si>
    <t>https://openapi.megafon.ru/api/sales/chicago/stdrive/v1/api/files/82e1024f-4802-43ec-93c3-11b1efb3191b</t>
  </si>
  <si>
    <t>0520000000005161</t>
  </si>
  <si>
    <t xml:space="preserve">Россия , Тверская обл, Фировский р-н, Фирово пгт, Гагарина ул, Дом 56</t>
  </si>
  <si>
    <t>https://openapi.megafon.ru/api/sales/chicago/stdrive/v1/api/files/ed9f6c6a-9e2c-441e-9f69-b06a6359a7f2</t>
  </si>
  <si>
    <t>https://openapi.megafon.ru/api/sales/chicago/stdrive/v1/api/files/9b93e013-f24b-4444-afc2-c71498c54c6b</t>
  </si>
  <si>
    <t>https://openapi.megafon.ru/api/sales/chicago/stdrive/v1/api/files/cb104637-9ac9-43d4-a546-a39ceb172d6e</t>
  </si>
  <si>
    <t>https://openapi.megafon.ru/api/sales/chicago/stdrive/v1/api/files/333ebdee-7912-49a2-89a8-8a75fd0c6468</t>
  </si>
  <si>
    <t xml:space="preserve">NSK_65500333 Фото центр, ремонт телефонов</t>
  </si>
  <si>
    <t>https://openapi.megafon.ru/api/sales/chicago/stdrive/v1/api/files/624de2b2-149d-4aba-93af-8ca94acdb6c6</t>
  </si>
  <si>
    <t>https://openapi.megafon.ru/api/sales/chicago/stdrive/v1/api/files/8e642399-7011-4328-bbd6-cf7853c0118f</t>
  </si>
  <si>
    <t>https://openapi.megafon.ru/api/sales/chicago/stdrive/v1/api/files/5b422e40-f579-4616-8cb4-a5a6a47a4118</t>
  </si>
  <si>
    <t>https://openapi.megafon.ru/api/sales/chicago/stdrive/v1/api/files/6d9a5233-43f5-48b5-af24-34b82c4fdb80</t>
  </si>
  <si>
    <t xml:space="preserve">203399_VL 919548 ИП Гущин А.Ю. (Саратов) ДК_VAN</t>
  </si>
  <si>
    <t xml:space="preserve">TM-SRT-6 (TM-SRT-6)</t>
  </si>
  <si>
    <t xml:space="preserve">Россия , Саратовская обл, Марксовский р-н, Сосновка с, Советская ул, Здание 31А</t>
  </si>
  <si>
    <t>https://openapi.megafon.ru/api/sales/chicago/stdrive/v1/api/files/0d012d66-0288-43d8-af61-63dfe71a08a3</t>
  </si>
  <si>
    <t>https://openapi.megafon.ru/api/sales/chicago/stdrive/v1/api/files/0a3c161c-9fc2-44b4-92ef-9b74550afb94</t>
  </si>
  <si>
    <t>https://openapi.megafon.ru/api/sales/chicago/stdrive/v1/api/files/0bcf325b-17d3-470d-8ffe-5b45e388ac75</t>
  </si>
  <si>
    <t>https://openapi.megafon.ru/api/sales/chicago/stdrive/v1/api/files/b5b81181-5226-48d1-9a80-7fd884858ff7</t>
  </si>
  <si>
    <t>TM-SRT-6</t>
  </si>
  <si>
    <t xml:space="preserve">М942501 1121773 ООО "СиМП Телеком" (ФЖ)</t>
  </si>
  <si>
    <t xml:space="preserve">Россия , Москва г, Братиславская ул, Дом 14</t>
  </si>
  <si>
    <t>https://openapi.megafon.ru/api/sales/chicago/stdrive/v1/api/files/16bcd307-edc6-4367-9467-a84f7353daed</t>
  </si>
  <si>
    <t>https://openapi.megafon.ru/api/sales/chicago/stdrive/v1/api/files/e632194c-ef14-42be-a86c-df6099cdbc2d</t>
  </si>
  <si>
    <t>https://openapi.megafon.ru/api/sales/chicago/stdrive/v1/api/files/1807d932-7acb-44bc-9f2d-c68d5ecd01e7</t>
  </si>
  <si>
    <t xml:space="preserve">FLG2008_D РемСот в магазине магнит</t>
  </si>
  <si>
    <t xml:space="preserve">141371, Россия, Московская обл., Сергиев Посад г., г. Хотьково, ул. Михеенко, д. 20-а</t>
  </si>
  <si>
    <t>https://openapi.megafon.ru/api/sales/chicago/stdrive/v1/api/files/8057f671-57a8-4525-9092-b92e60067612</t>
  </si>
  <si>
    <t>https://openapi.megafon.ru/api/sales/chicago/stdrive/v1/api/files/4499d49c-1597-42ef-a27f-bf751cf1be63</t>
  </si>
  <si>
    <t>https://openapi.megafon.ru/api/sales/chicago/stdrive/v1/api/files/ebc3efef-0d41-4fc3-838f-e4617edef97f</t>
  </si>
  <si>
    <t>https://openapi.megafon.ru/api/sales/chicago/stdrive/v1/api/files/9af120f4-620e-4c9f-ba39-3b2989a03b69</t>
  </si>
  <si>
    <t xml:space="preserve">ASX3477_D 898015 Приоритет ООО ФЖ</t>
  </si>
  <si>
    <t xml:space="preserve">TM-MSK-2 (TM-MSK-2)</t>
  </si>
  <si>
    <t xml:space="preserve">Россия , Московская обл, Одинцово г, Голицыно г, Советская ул, Дом 52 корпус 6</t>
  </si>
  <si>
    <t>https://openapi.megafon.ru/api/sales/chicago/stdrive/v1/api/files/bce26634-ce05-43ce-a812-b6f8a02225f4</t>
  </si>
  <si>
    <t>https://openapi.megafon.ru/api/sales/chicago/stdrive/v1/api/files/ca39bdf6-efe5-48ab-9c25-adfb630eda9d</t>
  </si>
  <si>
    <t>https://openapi.megafon.ru/api/sales/chicago/stdrive/v1/api/files/8da8482b-3fdc-4956-ab27-972ec54594f2</t>
  </si>
  <si>
    <t>https://openapi.megafon.ru/api/sales/chicago/stdrive/v1/api/files/411c4164-2f41-473f-acec-191fa570af62</t>
  </si>
  <si>
    <t>TM-MSK-2</t>
  </si>
  <si>
    <t>OMS_1843</t>
  </si>
  <si>
    <t xml:space="preserve">TM-OMS-1 (TM-OMS-1)</t>
  </si>
  <si>
    <t xml:space="preserve">Россия, Омская обл., Омск г., Орджоникидзе ул., д. 270</t>
  </si>
  <si>
    <t>https://openapi.megafon.ru/api/sales/chicago/stdrive/v1/api/files/51aa8af7-0438-4f98-bdae-41bba3caba58</t>
  </si>
  <si>
    <t>https://openapi.megafon.ru/api/sales/chicago/stdrive/v1/api/files/397c7de7-cceb-4d28-a149-ad256a23123d</t>
  </si>
  <si>
    <t>https://openapi.megafon.ru/api/sales/chicago/stdrive/v1/api/files/40625b5a-7208-4530-ab1b-f66d76b34ab2</t>
  </si>
  <si>
    <t>TM-OMS-1</t>
  </si>
  <si>
    <t xml:space="preserve">0680000000007265 Mr. Smart магазин аксессуаров</t>
  </si>
  <si>
    <t xml:space="preserve">Россия, Свердловская обл., Кировград г., Свердлова ул., д. 67</t>
  </si>
  <si>
    <t>https://openapi.megafon.ru/api/sales/chicago/stdrive/v1/api/files/55f6a3b2-a8ae-45b2-83b3-79119a140d30</t>
  </si>
  <si>
    <t>https://openapi.megafon.ru/api/sales/chicago/stdrive/v1/api/files/3ce39531-9093-4ad4-b2cc-f2b823abc59c</t>
  </si>
  <si>
    <t>https://openapi.megafon.ru/api/sales/chicago/stdrive/v1/api/files/83e490b7-d1a8-4a92-a096-5baa4de98e64</t>
  </si>
  <si>
    <t>https://openapi.megafon.ru/api/sales/chicago/stdrive/v1/api/files/912c2485-ff5c-49aa-a4df-9e50589d604d</t>
  </si>
  <si>
    <t xml:space="preserve">0750000000001101 974060 ИП Гущин Алексей Юрьевич (Владимир) ДК_VAN</t>
  </si>
  <si>
    <t xml:space="preserve">TM-VLR-7 (TM-VLR-7)</t>
  </si>
  <si>
    <t xml:space="preserve">601112 Россия, Владимирская обл., Петушинский, д Пекша, ул Центральная , д. 4а</t>
  </si>
  <si>
    <t>https://openapi.megafon.ru/api/sales/chicago/stdrive/v1/api/files/5f4a7a06-d0d9-4e84-84ec-364c6ab2c98c</t>
  </si>
  <si>
    <t>https://openapi.megafon.ru/api/sales/chicago/stdrive/v1/api/files/de6faa15-73e7-43a4-9fe2-38a56f1d4877</t>
  </si>
  <si>
    <t>https://openapi.megafon.ru/api/sales/chicago/stdrive/v1/api/files/dfdf09b3-f547-4c08-94dc-0ee4359de473</t>
  </si>
  <si>
    <t>https://openapi.megafon.ru/api/sales/chicago/stdrive/v1/api/files/629aacc7-064f-4ce9-9136-cb1070f1ab90</t>
  </si>
  <si>
    <t>TM-VLR-7</t>
  </si>
  <si>
    <t xml:space="preserve">ASX3956_D 897894 Приоритет ООО ФЖ</t>
  </si>
  <si>
    <t xml:space="preserve">TM-MSK-5 (TM-MSK-5)</t>
  </si>
  <si>
    <t xml:space="preserve">Россия , Москва г, Новофедоровское п, Белоусово д, Широкая ул, Дом 1А Строение 1</t>
  </si>
  <si>
    <t>https://openapi.megafon.ru/api/sales/chicago/stdrive/v1/api/files/450a878a-04f9-4039-b24e-33d41e460dc5</t>
  </si>
  <si>
    <t>https://openapi.megafon.ru/api/sales/chicago/stdrive/v1/api/files/1c2499da-24b4-45d7-b7c7-67db921689cc</t>
  </si>
  <si>
    <t>https://openapi.megafon.ru/api/sales/chicago/stdrive/v1/api/files/bab32a14-6147-4b7a-983c-eae4d5c4b5f1</t>
  </si>
  <si>
    <t>https://openapi.megafon.ru/api/sales/chicago/stdrive/v1/api/files/e305d052-2898-4ee9-bb50-131a23b24ad2</t>
  </si>
  <si>
    <t>TM-MSK-5</t>
  </si>
  <si>
    <t>DI_2826</t>
  </si>
  <si>
    <t xml:space="preserve">TM-RND-18 (TM-RND-18)</t>
  </si>
  <si>
    <t xml:space="preserve">344000, Россия, Ростовская обл., г. Ростов-на-Дону, пл. Толстого, 10</t>
  </si>
  <si>
    <t>https://openapi.megafon.ru/api/sales/chicago/stdrive/v1/api/files/e175edcb-0a50-42b9-95db-d508193fcc29</t>
  </si>
  <si>
    <t>https://openapi.megafon.ru/api/sales/chicago/stdrive/v1/api/files/4f38881e-5145-486e-8db5-88424b0c3949</t>
  </si>
  <si>
    <t>https://openapi.megafon.ru/api/sales/chicago/stdrive/v1/api/files/72a9ac6d-48a2-4512-96d3-04c21f822228</t>
  </si>
  <si>
    <t>https://openapi.megafon.ru/api/sales/chicago/stdrive/v1/api/files/21889b8f-ac28-416b-9e37-b1ef18808312</t>
  </si>
  <si>
    <t>TM-RND-18</t>
  </si>
  <si>
    <t>МАП-0087</t>
  </si>
  <si>
    <t xml:space="preserve">236010, Россия, Калининградская обл., г. Калининград, ул. Брусничная, 2</t>
  </si>
  <si>
    <t>https://openapi.megafon.ru/api/sales/chicago/stdrive/v1/api/files/cfb96143-972c-422e-a180-482ab92e3e4a</t>
  </si>
  <si>
    <t>https://openapi.megafon.ru/api/sales/chicago/stdrive/v1/api/files/74c5097f-4353-4426-89d3-e2c61c312130</t>
  </si>
  <si>
    <t>https://openapi.megafon.ru/api/sales/chicago/stdrive/v1/api/files/9a96767f-7c05-4b29-8471-dc032a54f410</t>
  </si>
  <si>
    <t>https://openapi.megafon.ru/api/sales/chicago/stdrive/v1/api/files/9c24509f-cd44-4a63-806d-d231a999fc63</t>
  </si>
  <si>
    <t xml:space="preserve">0070000000003758 1111891 ООО Диджитал (Приморский край)_ДК_VAN</t>
  </si>
  <si>
    <t xml:space="preserve">Россия, Приморский край, Дальнегорск г., Индустриальная ул., д. 8</t>
  </si>
  <si>
    <t>https://openapi.megafon.ru/api/sales/chicago/stdrive/v1/api/files/48a3e810-39a8-4b49-ab56-c946f35eacec</t>
  </si>
  <si>
    <t>https://openapi.megafon.ru/api/sales/chicago/stdrive/v1/api/files/484ee485-860b-4a1a-a412-84c614c48261</t>
  </si>
  <si>
    <t>https://openapi.megafon.ru/api/sales/chicago/stdrive/v1/api/files/7509dccc-25b0-44fd-b3cd-477a03e92c7d</t>
  </si>
  <si>
    <t xml:space="preserve">BRT_033273379 Сагаан газеты</t>
  </si>
  <si>
    <t xml:space="preserve">TM-UUD-5 (TM-UUD-5)</t>
  </si>
  <si>
    <t xml:space="preserve">Россия , Бурятия Респ, Улан-Удэ г, Гагарина ул, Дом 25а</t>
  </si>
  <si>
    <t>https://openapi.megafon.ru/api/sales/chicago/stdrive/v1/api/files/de9a38f6-f16f-4cf4-981e-1c60d63242f5</t>
  </si>
  <si>
    <t>https://openapi.megafon.ru/api/sales/chicago/stdrive/v1/api/files/db3a1294-21a6-475b-9227-06793e0da704</t>
  </si>
  <si>
    <t>https://openapi.megafon.ru/api/sales/chicago/stdrive/v1/api/files/cdefa62f-b409-4738-8123-ebe85c64c544</t>
  </si>
  <si>
    <t>https://openapi.megafon.ru/api/sales/chicago/stdrive/v1/api/files/cf49dfbc-7e44-40a0-9ec2-5ece78977a35</t>
  </si>
  <si>
    <t>TM-UUD-5</t>
  </si>
  <si>
    <t>ЦУФ_ПЕР_77</t>
  </si>
  <si>
    <t xml:space="preserve">618150, Россия, Пермский край, Бардымский р-н, с. Барда, ул. Ленина, 54</t>
  </si>
  <si>
    <t>https://openapi.megafon.ru/api/sales/chicago/stdrive/v1/api/files/0152bf8b-295e-419f-964c-63d3b9abe72f</t>
  </si>
  <si>
    <t>https://openapi.megafon.ru/api/sales/chicago/stdrive/v1/api/files/aad24626-f1d3-4b1d-9bf2-08f66c9a4b7c</t>
  </si>
  <si>
    <t>https://openapi.megafon.ru/api/sales/chicago/stdrive/v1/api/files/147f79e1-a7a4-47cb-9b77-04de94267791</t>
  </si>
  <si>
    <t>https://openapi.megafon.ru/api/sales/chicago/stdrive/v1/api/files/644fb51f-739a-4b24-ab91-4d3bce29bbd2</t>
  </si>
  <si>
    <t xml:space="preserve">0370000000004438 960108 ИП Гущин А.Ю. (Самара) ДК_VAN</t>
  </si>
  <si>
    <t xml:space="preserve">TM-SMR-8 (TM-SMR-8)</t>
  </si>
  <si>
    <t xml:space="preserve">Россия , Самарская обл, Самара г, Кирова пр-кт, д. 44а</t>
  </si>
  <si>
    <t>https://openapi.megafon.ru/api/sales/chicago/stdrive/v1/api/files/c91bb05e-cc56-493b-bbc0-3d877419e590</t>
  </si>
  <si>
    <t>https://openapi.megafon.ru/api/sales/chicago/stdrive/v1/api/files/5de6b2bf-38f1-491f-93b3-9b0b46a56035</t>
  </si>
  <si>
    <t>https://openapi.megafon.ru/api/sales/chicago/stdrive/v1/api/files/5c9c6192-c73f-4c11-a6c1-11d82a48c49f</t>
  </si>
  <si>
    <t>https://openapi.megafon.ru/api/sales/chicago/stdrive/v1/api/files/0b2e0c32-cd53-4dc9-8850-eadb6167edf2</t>
  </si>
  <si>
    <t>TM-SMR-8</t>
  </si>
  <si>
    <t>ЦУФ_КРГ_23</t>
  </si>
  <si>
    <t xml:space="preserve">Россия, Курганская обл, Варгашинский р-н, Варгаши рп, Социалистическая ул, д. 51</t>
  </si>
  <si>
    <t>https://openapi.megafon.ru/api/sales/chicago/stdrive/v1/api/files/e3862083-9600-4d6f-a150-817d07bfa28a</t>
  </si>
  <si>
    <t>https://openapi.megafon.ru/api/sales/chicago/stdrive/v1/api/files/f8511203-d588-48de-8872-b57b7e090050</t>
  </si>
  <si>
    <t>https://openapi.megafon.ru/api/sales/chicago/stdrive/v1/api/files/a0748c2f-35e9-4e5c-af51-3116db359c7d</t>
  </si>
  <si>
    <t>https://openapi.megafon.ru/api/sales/chicago/stdrive/v1/api/files/13b4b8c6-e331-4427-8890-f754f15d13b6</t>
  </si>
  <si>
    <t xml:space="preserve">0340000000000599 953087 ИП Гущин А.Ю. (Марий Эл) ДК_VAN</t>
  </si>
  <si>
    <t xml:space="preserve">TM-YOL-1 (TM-YOL-1)</t>
  </si>
  <si>
    <t xml:space="preserve">Россия , Марий Эл Респ, Звениговский р-н, Кокшайск с, д 1/1</t>
  </si>
  <si>
    <t>https://openapi.megafon.ru/api/sales/chicago/stdrive/v1/api/files/f77337a4-2989-4d69-8cdc-3cdf07e53fda</t>
  </si>
  <si>
    <t>https://openapi.megafon.ru/api/sales/chicago/stdrive/v1/api/files/8ef13b4b-0532-4d31-a4d9-9622421ca467</t>
  </si>
  <si>
    <t>https://openapi.megafon.ru/api/sales/chicago/stdrive/v1/api/files/08213377-6dd7-40d5-ba0e-6fe01e98da83</t>
  </si>
  <si>
    <t>https://openapi.megafon.ru/api/sales/chicago/stdrive/v1/api/files/cdf2a4a8-7b1b-4223-930a-ac9d49664c07</t>
  </si>
  <si>
    <t>Марий-Эл</t>
  </si>
  <si>
    <t>TM-YOL-1</t>
  </si>
  <si>
    <t xml:space="preserve">PRIOR_VLG_433 1117330 ПРИОРИТЕТ ООО (Волгоград)_ДК_VAN</t>
  </si>
  <si>
    <t xml:space="preserve">404620, Россия, Волгоградская обл., Ленинский р-н, г. Ленинск, ул. им.Ст. Разина, д. 17</t>
  </si>
  <si>
    <t>https://openapi.megafon.ru/api/sales/chicago/stdrive/v1/api/files/0edaba55-c569-40ac-bbfd-bb10191cee18</t>
  </si>
  <si>
    <t>https://openapi.megafon.ru/api/sales/chicago/stdrive/v1/api/files/af62fcbd-b0a8-4e0b-8254-94abda52baa3</t>
  </si>
  <si>
    <t>https://openapi.megafon.ru/api/sales/chicago/stdrive/v1/api/files/97264f1d-3a65-42a2-94b3-593dadeedf0e</t>
  </si>
  <si>
    <t>https://openapi.megafon.ru/api/sales/chicago/stdrive/v1/api/files/0986b02e-de94-4dcd-aa5d-8cd51f8b54a7</t>
  </si>
  <si>
    <t xml:space="preserve">0490000000001677 1081795 ООО Диджитал(Карелия)_ДК_VAN</t>
  </si>
  <si>
    <t xml:space="preserve">Россия, Карелия Респ., Петрозаводск г., Октябрьский р-н, Октябрьский пр-кт, д. 9</t>
  </si>
  <si>
    <t>https://openapi.megafon.ru/api/sales/chicago/stdrive/v1/api/files/7574f619-809e-49ce-86a2-00368da8dc3a</t>
  </si>
  <si>
    <t>https://openapi.megafon.ru/api/sales/chicago/stdrive/v1/api/files/a0f5db7b-faa5-4c49-ab2a-edb21a0a5254</t>
  </si>
  <si>
    <t>https://openapi.megafon.ru/api/sales/chicago/stdrive/v1/api/files/c7f667eb-6451-4145-a2c3-bccfebdafbb2</t>
  </si>
  <si>
    <t>https://openapi.megafon.ru/api/sales/chicago/stdrive/v1/api/files/2a216375-0412-4cce-9ec6-f47a391ead89</t>
  </si>
  <si>
    <t xml:space="preserve">0530000000002816 1123234 ООО Диджитал (Ярославская область)_ДК_VAN</t>
  </si>
  <si>
    <t xml:space="preserve">TM-YAR-2 (TM-YAR-2)</t>
  </si>
  <si>
    <t xml:space="preserve">Россия , Ярославская обл, Ярославль г, Московский пр-кт, Дом 120</t>
  </si>
  <si>
    <t>https://openapi.megafon.ru/api/sales/chicago/stdrive/v1/api/files/163c27b5-3cb2-413e-b344-9cf75f06074e</t>
  </si>
  <si>
    <t>https://openapi.megafon.ru/api/sales/chicago/stdrive/v1/api/files/93664cee-801b-4585-8153-e243583eab32</t>
  </si>
  <si>
    <t>Ярославль</t>
  </si>
  <si>
    <t>TM-YAR-2</t>
  </si>
  <si>
    <t xml:space="preserve">0750000000001520 1019626 ИП Гущин Алексей Юрьевич (Владимир) ДК_VAN</t>
  </si>
  <si>
    <t>https://openapi.megafon.ru/api/sales/chicago/stdrive/v1/api/files/01b62e3b-0a3f-483e-8193-07f3c738e149</t>
  </si>
  <si>
    <t>https://openapi.megafon.ru/api/sales/chicago/stdrive/v1/api/files/c526fb5c-9040-464d-b7b4-9313bfa2681d</t>
  </si>
  <si>
    <t>https://openapi.megafon.ru/api/sales/chicago/stdrive/v1/api/files/d0ffc148-a09c-4a4d-a516-87c2695b6862</t>
  </si>
  <si>
    <t>https://openapi.megafon.ru/api/sales/chicago/stdrive/v1/api/files/518b3f50-f966-4d3b-87ac-6d6c2ffa5a7a</t>
  </si>
  <si>
    <t>ЦУФ_КРГ_68</t>
  </si>
  <si>
    <t xml:space="preserve">Россия, Курганская обл., Далматовский р-н, Затеченское с., Пушкина ул., д. 39</t>
  </si>
  <si>
    <t>https://openapi.megafon.ru/api/sales/chicago/stdrive/v1/api/files/e5e3e9aa-25ef-47d8-8eff-f422757b41be</t>
  </si>
  <si>
    <t>https://openapi.megafon.ru/api/sales/chicago/stdrive/v1/api/files/21c5a590-88b3-4ff2-bba5-2a66b4848294</t>
  </si>
  <si>
    <t>https://openapi.megafon.ru/api/sales/chicago/stdrive/v1/api/files/19dd325b-99de-4d7b-ab83-24f4aaa1ccf5</t>
  </si>
  <si>
    <t>https://openapi.megafon.ru/api/sales/chicago/stdrive/v1/api/files/0f896541-0ee8-4d5a-835c-e488503b6def</t>
  </si>
  <si>
    <t xml:space="preserve">М123001 1109069 ООО "СиМП Телеком" (ФЖ)</t>
  </si>
  <si>
    <t xml:space="preserve">Россия, Московская обл., Балашиха г., Дмитриева ул., д. 12</t>
  </si>
  <si>
    <t>https://openapi.megafon.ru/api/sales/chicago/stdrive/v1/api/files/0c4a335d-411b-4d78-b39e-e95513f52c0c</t>
  </si>
  <si>
    <t>https://openapi.megafon.ru/api/sales/chicago/stdrive/v1/api/files/df1a9cfa-0ce3-4666-b7df-5c498ec6d1b2</t>
  </si>
  <si>
    <t>https://openapi.megafon.ru/api/sales/chicago/stdrive/v1/api/files/5a224795-7d26-4bd5-964d-bed0c422c410</t>
  </si>
  <si>
    <t>0470001293_Н11</t>
  </si>
  <si>
    <t xml:space="preserve">Россия, Новгородская обл., Хвойнинский р-н, Юбилейный п., Сосновая ул., д. 3</t>
  </si>
  <si>
    <t>https://openapi.megafon.ru/api/sales/chicago/stdrive/v1/api/files/d6c7bdea-5df4-463a-bb84-8bd9ba981052</t>
  </si>
  <si>
    <t>https://openapi.megafon.ru/api/sales/chicago/stdrive/v1/api/files/1015b216-b5d5-4316-9306-88f7ca01e045</t>
  </si>
  <si>
    <t>https://openapi.megafon.ru/api/sales/chicago/stdrive/v1/api/files/f5ca81a3-0ece-4c81-828a-041120cc286a</t>
  </si>
  <si>
    <t>https://openapi.megafon.ru/api/sales/chicago/stdrive/v1/api/files/b73fd242-b123-40ce-9f42-c9d2d0d63e24</t>
  </si>
  <si>
    <t>OMS_1738</t>
  </si>
  <si>
    <t>https://openapi.megafon.ru/api/sales/chicago/stdrive/v1/api/files/fb134e0c-3080-4d6d-9500-d9697e2543ad</t>
  </si>
  <si>
    <t>https://openapi.megafon.ru/api/sales/chicago/stdrive/v1/api/files/1fc003d8-e2b7-48a6-9584-ca3f15802768</t>
  </si>
  <si>
    <t>https://openapi.megafon.ru/api/sales/chicago/stdrive/v1/api/files/d80b4e5e-19dc-4935-bd30-ffb7db38224c</t>
  </si>
  <si>
    <t xml:space="preserve">YAK_0081958 Вега</t>
  </si>
  <si>
    <t xml:space="preserve">Россия , Саха /Якутия/ Респ, Якутск г, Авиационная ул, Дом 1</t>
  </si>
  <si>
    <t>https://openapi.megafon.ru/api/sales/chicago/stdrive/v1/api/files/9262897a-f441-4a3b-8009-bbc1349c34f5</t>
  </si>
  <si>
    <t>https://openapi.megafon.ru/api/sales/chicago/stdrive/v1/api/files/527f63a5-7d53-4326-a779-db4920b658d4</t>
  </si>
  <si>
    <t>https://openapi.megafon.ru/api/sales/chicago/stdrive/v1/api/files/15496ac8-83ea-4951-b4c1-133c53ccb8c4</t>
  </si>
  <si>
    <t>https://openapi.megafon.ru/api/sales/chicago/stdrive/v1/api/files/6f3ebae7-3b36-4a03-be4c-5545255c4f67</t>
  </si>
  <si>
    <t>kmr_0555113</t>
  </si>
  <si>
    <t xml:space="preserve">Россия, Кемеровская область - Кузбасс обл., Новокузнецк г., Центральный р-н, Циолковского ул., д. 50</t>
  </si>
  <si>
    <t>https://openapi.megafon.ru/api/sales/chicago/stdrive/v1/api/files/c67b6861-4e6d-4b2b-9051-f12961b651e5</t>
  </si>
  <si>
    <t>https://openapi.megafon.ru/api/sales/chicago/stdrive/v1/api/files/c614ebcc-cf30-4fa7-9a23-d770fb4d37a9</t>
  </si>
  <si>
    <t>https://openapi.megafon.ru/api/sales/chicago/stdrive/v1/api/files/666ee0da-9091-418b-b585-e7c135a688d7</t>
  </si>
  <si>
    <t>https://openapi.megafon.ru/api/sales/chicago/stdrive/v1/api/files/2b0ed5ab-5cf2-4b12-86b7-f34301b4efe7</t>
  </si>
  <si>
    <t xml:space="preserve">М930001 Авокадо</t>
  </si>
  <si>
    <t xml:space="preserve">Россия , Московская обл, Воскресенск г, Белоозёрский г., Молодежная ул, Дом 1</t>
  </si>
  <si>
    <t>https://openapi.megafon.ru/api/sales/chicago/stdrive/v1/api/files/da79ecdc-26ac-461e-8dfc-fe616158d1a6</t>
  </si>
  <si>
    <t>https://openapi.megafon.ru/api/sales/chicago/stdrive/v1/api/files/25a36d11-28a7-44df-96df-26f529d4aace</t>
  </si>
  <si>
    <t>https://openapi.megafon.ru/api/sales/chicago/stdrive/v1/api/files/9bb51f57-a4c7-4489-8371-b82b0f88ebb1</t>
  </si>
  <si>
    <t>https://openapi.megafon.ru/api/sales/chicago/stdrive/v1/api/files/b284132a-de70-46cd-b2a2-e246dfc8a4cb</t>
  </si>
  <si>
    <t xml:space="preserve">0520000000001531 932884 Диджитал ООО (1-69-Т)_ДК_VAN</t>
  </si>
  <si>
    <t xml:space="preserve">Россия , Тверская обл, Максатихинский р-н, Максатиха пгт, имени Жукова ул, Дом 13</t>
  </si>
  <si>
    <t>https://openapi.megafon.ru/api/sales/chicago/stdrive/v1/api/files/074e0e50-d6a1-4396-8ad0-a44fc9001dcc</t>
  </si>
  <si>
    <t>https://openapi.megafon.ru/api/sales/chicago/stdrive/v1/api/files/05c9b444-c211-4e64-9685-a8256dc15eea</t>
  </si>
  <si>
    <t>https://openapi.megafon.ru/api/sales/chicago/stdrive/v1/api/files/e202ff00-904b-4e28-9ab2-435b6d85f9cc</t>
  </si>
  <si>
    <t>https://openapi.megafon.ru/api/sales/chicago/stdrive/v1/api/files/07219fa5-55d8-480f-b9cd-1c0fdb7447a7</t>
  </si>
  <si>
    <t>DI_1171</t>
  </si>
  <si>
    <t xml:space="preserve">TM-RND-19 (TM-RND-19)</t>
  </si>
  <si>
    <t xml:space="preserve">Россия, Ростовская обл., Ростов-на-Дону г., Ворошиловский пр-кт, зд. 105</t>
  </si>
  <si>
    <t>https://openapi.megafon.ru/api/sales/chicago/stdrive/v1/api/files/74622d05-7f3d-42d3-8fe8-afb20522a812</t>
  </si>
  <si>
    <t>https://openapi.megafon.ru/api/sales/chicago/stdrive/v1/api/files/b196458a-977a-43b5-ae55-51deb2fdf57b</t>
  </si>
  <si>
    <t>https://openapi.megafon.ru/api/sales/chicago/stdrive/v1/api/files/ab2e8625-dd78-4f8d-87bf-7f612309b947</t>
  </si>
  <si>
    <t>https://openapi.megafon.ru/api/sales/chicago/stdrive/v1/api/files/891cbd70-977f-4e03-b2da-77974b0a237c</t>
  </si>
  <si>
    <t>TM-RND-19</t>
  </si>
  <si>
    <t>VLD_25275754</t>
  </si>
  <si>
    <t xml:space="preserve">690063, Россия, Приморский край, г. Владивосток, ул. Зои Космодемьянской, 5, кв./оф. 2</t>
  </si>
  <si>
    <t>https://openapi.megafon.ru/api/sales/chicago/stdrive/v1/api/files/76da4961-01dc-49a9-955c-74e1b0cf9e35</t>
  </si>
  <si>
    <t>https://openapi.megafon.ru/api/sales/chicago/stdrive/v1/api/files/62a9edd8-bbcd-4eb5-ab03-863aa50f2d9d</t>
  </si>
  <si>
    <t>https://openapi.megafon.ru/api/sales/chicago/stdrive/v1/api/files/c72e4d70-cb01-4e0f-b01d-49147cc09fb8</t>
  </si>
  <si>
    <t>https://openapi.megafon.ru/api/sales/chicago/stdrive/v1/api/files/26c3839d-2615-4aec-9943-cab5a2a33be9</t>
  </si>
  <si>
    <t>tms_631515</t>
  </si>
  <si>
    <t xml:space="preserve">Россия , Томская обл, Кожевниковский р-н, Батурино с, Советская ул, Дом 11</t>
  </si>
  <si>
    <t>https://openapi.megafon.ru/api/sales/chicago/stdrive/v1/api/files/06c28fa6-43b3-47e5-a246-343c85e2b268</t>
  </si>
  <si>
    <t>https://openapi.megafon.ru/api/sales/chicago/stdrive/v1/api/files/f5c38dc0-2583-47d7-a5d9-37857238d5d4</t>
  </si>
  <si>
    <t>https://openapi.megafon.ru/api/sales/chicago/stdrive/v1/api/files/2bd9c914-3941-40cf-a736-3f5cd100cafc</t>
  </si>
  <si>
    <t>https://openapi.megafon.ru/api/sales/chicago/stdrive/v1/api/files/8b867d2b-e2ce-4c6a-8474-b3ca0d21ae25</t>
  </si>
  <si>
    <t xml:space="preserve">М545801 Кафе халяль пекарня</t>
  </si>
  <si>
    <t xml:space="preserve">TM-MSK-32 (TM-MSK-32)</t>
  </si>
  <si>
    <t xml:space="preserve">Россия , Московская обл, Люберцы г, Красногорская ул, Дом 1А</t>
  </si>
  <si>
    <t>https://openapi.megafon.ru/api/sales/chicago/stdrive/v1/api/files/e849bdff-05b7-43d5-aedd-6d9380b010bf</t>
  </si>
  <si>
    <t>https://openapi.megafon.ru/api/sales/chicago/stdrive/v1/api/files/04770fa5-c6c0-4da4-b578-bc699a04c1a3</t>
  </si>
  <si>
    <t>https://openapi.megafon.ru/api/sales/chicago/stdrive/v1/api/files/dc1c47e8-a826-4d6e-9d9c-c565e8ae0b60</t>
  </si>
  <si>
    <t>TM-MSK-32</t>
  </si>
  <si>
    <t xml:space="preserve">0450000000001396 958871 Диджитал ООО (1-44-KOS)_ДК_VAN</t>
  </si>
  <si>
    <t xml:space="preserve">Россия, Костромская обл, Нейский р-н, Нея г, Центральная ул, д. 10</t>
  </si>
  <si>
    <t>https://openapi.megafon.ru/api/sales/chicago/stdrive/v1/api/files/24733fbd-68f4-45ba-808d-70506fbe7649</t>
  </si>
  <si>
    <t>https://openapi.megafon.ru/api/sales/chicago/stdrive/v1/api/files/3b52723a-d3b4-483d-823c-9d3d62af337d</t>
  </si>
  <si>
    <t>https://openapi.megafon.ru/api/sales/chicago/stdrive/v1/api/files/6946da9c-ec1f-4ed8-b4c1-82f117fa274b</t>
  </si>
  <si>
    <t>https://openapi.megafon.ru/api/sales/chicago/stdrive/v1/api/files/fc4c8d36-ca1f-4426-a2aa-84897b4ba426</t>
  </si>
  <si>
    <t>KRN_250979</t>
  </si>
  <si>
    <t xml:space="preserve">TM-KRN-3 (TM-KRN-3)</t>
  </si>
  <si>
    <t xml:space="preserve">Россия , Красноярский край, Шушенский р-н, Субботино с, Ленина ул, Дом 105</t>
  </si>
  <si>
    <t>https://openapi.megafon.ru/api/sales/chicago/stdrive/v1/api/files/181db128-8c8f-410e-aa41-2efc3572e6f4</t>
  </si>
  <si>
    <t>https://openapi.megafon.ru/api/sales/chicago/stdrive/v1/api/files/570f3327-7fc2-49e2-83ec-74d2a3f3b7a9</t>
  </si>
  <si>
    <t>https://openapi.megafon.ru/api/sales/chicago/stdrive/v1/api/files/9d2fc1e3-bf6a-4a9e-9583-4928b360eb41</t>
  </si>
  <si>
    <t>https://openapi.megafon.ru/api/sales/chicago/stdrive/v1/api/files/c907200a-01a3-4154-ac64-96beb6834f96</t>
  </si>
  <si>
    <t>TM-KRN-3</t>
  </si>
  <si>
    <t>OMS_2477</t>
  </si>
  <si>
    <t xml:space="preserve">Россия, Омская обл., Омск г., Камерный пер., д. 51</t>
  </si>
  <si>
    <t>https://openapi.megafon.ru/api/sales/chicago/stdrive/v1/api/files/b3d6f091-b3c9-4e2f-beec-20524f3859fa</t>
  </si>
  <si>
    <t>https://openapi.megafon.ru/api/sales/chicago/stdrive/v1/api/files/536e3093-223c-4fe6-8659-a52865cc11be</t>
  </si>
  <si>
    <t>https://openapi.megafon.ru/api/sales/chicago/stdrive/v1/api/files/4d9b1445-3be1-42ad-9232-9f53ae5b2aa2</t>
  </si>
  <si>
    <t>https://openapi.megafon.ru/api/sales/chicago/stdrive/v1/api/files/86b88567-5e99-4391-9aa6-48e7d242a16f</t>
  </si>
  <si>
    <t xml:space="preserve">0370000000005270 1020528 ИП Гущин А.Ю. (Самара) ДК_VAN</t>
  </si>
  <si>
    <t xml:space="preserve">TM-SMR-4 (TM-SMR-4)</t>
  </si>
  <si>
    <t xml:space="preserve">Россия, Самарская обл., Большечерниговский р-н, Августовка с., Ново-Заозерная ул., двлд. 17</t>
  </si>
  <si>
    <t>https://openapi.megafon.ru/api/sales/chicago/stdrive/v1/api/files/4269d25c-a91c-41e4-8ccd-c86aeefd188e</t>
  </si>
  <si>
    <t>https://openapi.megafon.ru/api/sales/chicago/stdrive/v1/api/files/47566899-13d7-4886-9507-96fbc40a0548</t>
  </si>
  <si>
    <t>https://openapi.megafon.ru/api/sales/chicago/stdrive/v1/api/files/6b03a4eb-2a8e-47f7-8be4-af50e146d8b3</t>
  </si>
  <si>
    <t>https://openapi.megafon.ru/api/sales/chicago/stdrive/v1/api/files/2c079653-7383-4778-af23-331506e7d6d2</t>
  </si>
  <si>
    <t>TM-SMR-4</t>
  </si>
  <si>
    <t xml:space="preserve">FLG927_D 950849 ООО "Флагман" (ФЖ)</t>
  </si>
  <si>
    <t xml:space="preserve">Россия , Москва г, Череповецкая ул, Дом 24</t>
  </si>
  <si>
    <t>https://openapi.megafon.ru/api/sales/chicago/stdrive/v1/api/files/df73157f-c0df-4493-bd98-0a9b5aea3271</t>
  </si>
  <si>
    <t>https://openapi.megafon.ru/api/sales/chicago/stdrive/v1/api/files/7797098e-d5d7-4697-b1e8-8f82160571bd</t>
  </si>
  <si>
    <t>YAK_0081980</t>
  </si>
  <si>
    <t xml:space="preserve">Россия, Респ Саха /Якутия/, г Якутск, Кальвица, д. 10Г</t>
  </si>
  <si>
    <t>https://openapi.megafon.ru/api/sales/chicago/stdrive/v1/api/files/edc86e17-9b52-482e-8eea-0a576f488678</t>
  </si>
  <si>
    <t>https://openapi.megafon.ru/api/sales/chicago/stdrive/v1/api/files/420db5c4-3c41-46ab-bc4b-d8e9452a946d</t>
  </si>
  <si>
    <t>https://openapi.megafon.ru/api/sales/chicago/stdrive/v1/api/files/f9545900-b873-410d-ad77-9b73d53859de</t>
  </si>
  <si>
    <t>https://openapi.megafon.ru/api/sales/chicago/stdrive/v1/api/files/4f16c982-755a-4eac-aaba-6d2cafd1a633</t>
  </si>
  <si>
    <t xml:space="preserve">0300000000002130 919809 ИП Гущин А.Ю. (Оренбург) ДК_VAN</t>
  </si>
  <si>
    <t xml:space="preserve">462625 Россия, Оренбургская обл., Гайский р-н, п. Репино, ул. Центральная зд. 17</t>
  </si>
  <si>
    <t>https://openapi.megafon.ru/api/sales/chicago/stdrive/v1/api/files/b028a2ca-17c2-4b7b-86b4-ba3bb8f02e85</t>
  </si>
  <si>
    <t>https://openapi.megafon.ru/api/sales/chicago/stdrive/v1/api/files/9101c689-0560-4e19-a385-77bd52e3802e</t>
  </si>
  <si>
    <t>https://openapi.megafon.ru/api/sales/chicago/stdrive/v1/api/files/b8e7fdb9-8029-4132-a0c8-dad6f16348c2</t>
  </si>
  <si>
    <t>https://openapi.megafon.ru/api/sales/chicago/stdrive/v1/api/files/ec0dd309-e3e5-41a3-bac3-8473bd86c286</t>
  </si>
  <si>
    <t xml:space="preserve">ЦУФ_КРС_135 Шаурма</t>
  </si>
  <si>
    <t xml:space="preserve">TM-KRS-4 (TM-KRS-4)</t>
  </si>
  <si>
    <t xml:space="preserve">305040, Россия, Курская обл., г. Курск, ул. 50 лет Октября, д. 114/1</t>
  </si>
  <si>
    <t>https://openapi.megafon.ru/api/sales/chicago/stdrive/v1/api/files/83fd8c3c-2711-44b0-918d-1db51571459f</t>
  </si>
  <si>
    <t>https://openapi.megafon.ru/api/sales/chicago/stdrive/v1/api/files/2f778e8f-d19b-493b-9b5f-95502c37e98e</t>
  </si>
  <si>
    <t>TM-KRS-4</t>
  </si>
  <si>
    <t xml:space="preserve">0490000000001873 1091155 ООО Диджитал(Карелия)_ДК_VAN</t>
  </si>
  <si>
    <t xml:space="preserve">TM-PTZ-4 (TM-PTZ-4)</t>
  </si>
  <si>
    <t xml:space="preserve">Россия, Карелия Респ., Петрозаводск г., Перевалка р-н, Фрунзе ул., д. 2</t>
  </si>
  <si>
    <t>https://openapi.megafon.ru/api/sales/chicago/stdrive/v1/api/files/f0d94e3c-934d-4496-9265-b0a7e3440013</t>
  </si>
  <si>
    <t>https://openapi.megafon.ru/api/sales/chicago/stdrive/v1/api/files/ead09485-2002-4139-b7f1-c1e6df9b090d</t>
  </si>
  <si>
    <t>https://openapi.megafon.ru/api/sales/chicago/stdrive/v1/api/files/777e9ba5-8e5a-480e-8c39-f3509a229fb9</t>
  </si>
  <si>
    <t>https://openapi.megafon.ru/api/sales/chicago/stdrive/v1/api/files/fcffac53-c1f8-4be2-ab96-59ee2ac1de5f</t>
  </si>
  <si>
    <t>TM-PTZ-4</t>
  </si>
  <si>
    <t xml:space="preserve">0520000000001635 949553 Вкусный дворик</t>
  </si>
  <si>
    <t xml:space="preserve">TM-TVR-5 (TM-TVR-5)</t>
  </si>
  <si>
    <t xml:space="preserve">Россия , Тверская обл, Осташков г, Зехново д, Селижаровская ул, Дом 27</t>
  </si>
  <si>
    <t>https://openapi.megafon.ru/api/sales/chicago/stdrive/v1/api/files/d4527971-1d29-40c1-93e1-d0724c9d274c</t>
  </si>
  <si>
    <t>https://openapi.megafon.ru/api/sales/chicago/stdrive/v1/api/files/7d5137c1-93e2-4f1d-86d4-8a1b4c9f598d</t>
  </si>
  <si>
    <t>https://openapi.megafon.ru/api/sales/chicago/stdrive/v1/api/files/7253469f-cb26-4f1a-8421-8906a9e78fdc</t>
  </si>
  <si>
    <t>https://openapi.megafon.ru/api/sales/chicago/stdrive/v1/api/files/db13758e-a226-4078-93f1-0431fa8b3b01</t>
  </si>
  <si>
    <t>TM-TVR-5</t>
  </si>
  <si>
    <t xml:space="preserve">0170000000007302 991014 ООО Диджитал КК_ДК_VAN</t>
  </si>
  <si>
    <t xml:space="preserve">TM-KRA-19 (TM-KRA-19)</t>
  </si>
  <si>
    <t xml:space="preserve">Россия, Краснодарский край, Краснодар г., Знаменский тер. ДНТ, Райская ул., д. 5, корп. Табакерка</t>
  </si>
  <si>
    <t>https://openapi.megafon.ru/api/sales/chicago/stdrive/v1/api/files/a8a78978-af94-4c4f-bd06-56eb1778abe5</t>
  </si>
  <si>
    <t>https://openapi.megafon.ru/api/sales/chicago/stdrive/v1/api/files/f6967720-c361-4b08-ba4c-e5d27eeaaf54</t>
  </si>
  <si>
    <t>https://openapi.megafon.ru/api/sales/chicago/stdrive/v1/api/files/d80472fc-f875-4d8c-84dd-46d7e2c9c690</t>
  </si>
  <si>
    <t>https://openapi.megafon.ru/api/sales/chicago/stdrive/v1/api/files/220b6e8c-e9fd-4911-8261-3e85a979b807</t>
  </si>
  <si>
    <t>TM-KRA-19</t>
  </si>
  <si>
    <t>KRN_0564941</t>
  </si>
  <si>
    <t xml:space="preserve">Россия , Красноярский край, Тасеевский р-н, Тасеево с, Пролетарская ул, Здание 38</t>
  </si>
  <si>
    <t>https://openapi.megafon.ru/api/sales/chicago/stdrive/v1/api/files/6f439880-8e60-4d76-ad71-8946002e2647</t>
  </si>
  <si>
    <t>https://openapi.megafon.ru/api/sales/chicago/stdrive/v1/api/files/492801da-cdef-4f37-983c-cfb42d8cfca1</t>
  </si>
  <si>
    <t>https://openapi.megafon.ru/api/sales/chicago/stdrive/v1/api/files/fc25970f-a9fa-4a2e-961c-df23aa4820ff</t>
  </si>
  <si>
    <t>https://openapi.megafon.ru/api/sales/chicago/stdrive/v1/api/files/9dd2336a-922d-4eeb-945c-f6bdba010ef1</t>
  </si>
  <si>
    <t xml:space="preserve">Б0036188 1119656 ООО "Ресурс" (ФЖ)</t>
  </si>
  <si>
    <t xml:space="preserve">TM-MSK-46 (TM-MSK-46)</t>
  </si>
  <si>
    <t xml:space="preserve">142277 Россия, Московская обл., г. Серпухов, д. Съяново-2 д. 10-б</t>
  </si>
  <si>
    <t>https://openapi.megafon.ru/api/sales/chicago/stdrive/v1/api/files/5af786a0-3c90-4b59-98b2-ddc5dde5a5fe</t>
  </si>
  <si>
    <t>https://openapi.megafon.ru/api/sales/chicago/stdrive/v1/api/files/9968c139-c4ac-480f-aad0-7187f20ec9d6</t>
  </si>
  <si>
    <t>https://openapi.megafon.ru/api/sales/chicago/stdrive/v1/api/files/bd5f8b99-098e-41b2-9eeb-aafccac8f96c</t>
  </si>
  <si>
    <t>https://openapi.megafon.ru/api/sales/chicago/stdrive/v1/api/files/cde1b01b-d711-4cb9-806e-d51b626f1f72</t>
  </si>
  <si>
    <t>TM-MSK-46</t>
  </si>
  <si>
    <t>ВЛГ_СМР_482</t>
  </si>
  <si>
    <t xml:space="preserve">Россия , Самарская обл, Сызранский р-н, Заборовка с, Кооперативная ул, Дом 13А</t>
  </si>
  <si>
    <t>https://openapi.megafon.ru/api/sales/chicago/stdrive/v1/api/files/67424dac-7def-42e1-9851-379063cac425</t>
  </si>
  <si>
    <t>https://openapi.megafon.ru/api/sales/chicago/stdrive/v1/api/files/9f576e20-30cf-4194-9deb-6fb32d68efce</t>
  </si>
  <si>
    <t>https://openapi.megafon.ru/api/sales/chicago/stdrive/v1/api/files/12f0d7ed-889d-4a30-8ff0-466b7304dbee</t>
  </si>
  <si>
    <t>https://openapi.megafon.ru/api/sales/chicago/stdrive/v1/api/files/d683c6d8-35c2-431f-b1cb-8fd18ad0a336</t>
  </si>
  <si>
    <t xml:space="preserve">0380000000003380 1114911 ИП Гущин А.Ю. (Саратов) ДК_VAN</t>
  </si>
  <si>
    <t xml:space="preserve">410019, Россия, Саратовская обл., г. Саратов, ул. им Пугачева Е.И., д. 236</t>
  </si>
  <si>
    <t>https://openapi.megafon.ru/api/sales/chicago/stdrive/v1/api/files/735b7492-6e1a-41b1-8c11-0a056cf86af8</t>
  </si>
  <si>
    <t>https://openapi.megafon.ru/api/sales/chicago/stdrive/v1/api/files/81497b39-6db0-4c50-a151-4d9d24e66c11</t>
  </si>
  <si>
    <t xml:space="preserve">0410000000001700 1114591 ООО Диджитал (Архангельск)_ДК_VAN</t>
  </si>
  <si>
    <t xml:space="preserve">TM-ARH-2 (TM-ARH-2)</t>
  </si>
  <si>
    <t xml:space="preserve">Россия, Архангельская обл., Котласский р-н, Котлас г., Мира пр-кт, д. 18</t>
  </si>
  <si>
    <t>https://openapi.megafon.ru/api/sales/chicago/stdrive/v1/api/files/97cb9691-1408-4104-ac0c-cbb2af2e1636</t>
  </si>
  <si>
    <t>https://openapi.megafon.ru/api/sales/chicago/stdrive/v1/api/files/96846494-ca62-4be0-b301-b82798b0717e</t>
  </si>
  <si>
    <t>https://openapi.megafon.ru/api/sales/chicago/stdrive/v1/api/files/4c08da05-8aab-484c-836b-b4e83d4c8f4f</t>
  </si>
  <si>
    <t>https://openapi.megafon.ru/api/sales/chicago/stdrive/v1/api/files/89efd6cd-f5f2-4289-b57c-22fbcdc64f86</t>
  </si>
  <si>
    <t>TM-ARH-2</t>
  </si>
  <si>
    <t>DI_2829</t>
  </si>
  <si>
    <t>https://openapi.megafon.ru/api/sales/chicago/stdrive/v1/api/files/8fb0e4a3-be8c-4701-8937-3701dd6b2e5c</t>
  </si>
  <si>
    <t>https://openapi.megafon.ru/api/sales/chicago/stdrive/v1/api/files/7cd1913c-6bcd-44bb-a70d-ac29dced2ecc</t>
  </si>
  <si>
    <t>https://openapi.megafon.ru/api/sales/chicago/stdrive/v1/api/files/9d41d804-eacb-4138-a90b-3d993bafa1d1</t>
  </si>
  <si>
    <t>https://openapi.megafon.ru/api/sales/chicago/stdrive/v1/api/files/826040f4-1123-4ec0-9792-4c9fa5af31af</t>
  </si>
  <si>
    <t xml:space="preserve">PRIO_RA_158 1046761 ООО "Приоритет" РА</t>
  </si>
  <si>
    <t xml:space="preserve">TM-KRA-25 (TM-KRA-25)</t>
  </si>
  <si>
    <t xml:space="preserve">Россия , Адыгея Респ, Майкоп г, 8 Марта ул, Домовладение 20</t>
  </si>
  <si>
    <t>https://openapi.megafon.ru/api/sales/chicago/stdrive/v1/api/files/c6a1e8b7-74ba-4c03-8501-844a039c5c1f</t>
  </si>
  <si>
    <t>https://openapi.megafon.ru/api/sales/chicago/stdrive/v1/api/files/b1849cba-5bb0-4ce5-b737-f97245e351c2</t>
  </si>
  <si>
    <t>https://openapi.megafon.ru/api/sales/chicago/stdrive/v1/api/files/c926c9f0-2c1a-4267-bb23-a86b76839bd1</t>
  </si>
  <si>
    <t>https://openapi.megafon.ru/api/sales/chicago/stdrive/v1/api/files/ffb45737-c4fe-4518-8c77-5a609a6cae2d</t>
  </si>
  <si>
    <t>TM-KRA-25</t>
  </si>
  <si>
    <t>e382141755</t>
  </si>
  <si>
    <t xml:space="preserve">664053, Россия, Иркутская обл., г. Иркутск, ул. Розы Люксембург, 297, кв./оф. 2</t>
  </si>
  <si>
    <t>https://openapi.megafon.ru/api/sales/chicago/stdrive/v1/api/files/18cb46fa-164c-4dfd-a527-1601edad397a</t>
  </si>
  <si>
    <t>https://openapi.megafon.ru/api/sales/chicago/stdrive/v1/api/files/90a5c8fd-56fa-4b1d-855b-5f932222a656</t>
  </si>
  <si>
    <t xml:space="preserve">DI_2149 Диски ,чехлы ,стекла</t>
  </si>
  <si>
    <t xml:space="preserve">TM-RND-6 (TM-RND-6)</t>
  </si>
  <si>
    <t xml:space="preserve">Россия, Ростовская обл., Сальский р-н, Сальск г., Кирова ул., д. 53</t>
  </si>
  <si>
    <t>https://openapi.megafon.ru/api/sales/chicago/stdrive/v1/api/files/73175f65-9ff3-4e73-a657-9b4a5c7e47df</t>
  </si>
  <si>
    <t>https://openapi.megafon.ru/api/sales/chicago/stdrive/v1/api/files/8ceb47c3-8523-4f2a-a874-eb5750eae264</t>
  </si>
  <si>
    <t>https://openapi.megafon.ru/api/sales/chicago/stdrive/v1/api/files/fe77ba3e-1add-4b5a-a663-9f0fbb25724b</t>
  </si>
  <si>
    <t>https://openapi.megafon.ru/api/sales/chicago/stdrive/v1/api/files/24cbc6e0-644f-4ad9-8d6f-4e946d2b9572</t>
  </si>
  <si>
    <t>TM-RND-6</t>
  </si>
  <si>
    <t xml:space="preserve">MB_GAMZAT_62 903639 ИП Уланбегова З.М.РД</t>
  </si>
  <si>
    <t>https://openapi.megafon.ru/api/sales/chicago/stdrive/v1/api/files/659f8cf5-83c2-46aa-9d70-bc2393f64ef2</t>
  </si>
  <si>
    <t>https://openapi.megafon.ru/api/sales/chicago/stdrive/v1/api/files/ed32eb4c-bad1-4bc0-aa35-7b41eae10918</t>
  </si>
  <si>
    <t>https://openapi.megafon.ru/api/sales/chicago/stdrive/v1/api/files/1a77ef72-d1c8-49b1-89fb-16390423328b</t>
  </si>
  <si>
    <t>https://openapi.megafon.ru/api/sales/chicago/stdrive/v1/api/files/342a74ab-67c1-46da-b56b-51a5c0ac69a4</t>
  </si>
  <si>
    <t>DI_538</t>
  </si>
  <si>
    <t xml:space="preserve">Россия, Ростовская обл., г. Таганрог, ул. Петровская, 25</t>
  </si>
  <si>
    <t>https://openapi.megafon.ru/api/sales/chicago/stdrive/v1/api/files/5955275c-760b-49a8-9609-034355da2ea5</t>
  </si>
  <si>
    <t>https://openapi.megafon.ru/api/sales/chicago/stdrive/v1/api/files/4b3a5a48-7bcc-418d-a937-3b02c5ed9639</t>
  </si>
  <si>
    <t>https://openapi.megafon.ru/api/sales/chicago/stdrive/v1/api/files/4e826a31-e5a8-4e12-8f6d-9bd0234dd787</t>
  </si>
  <si>
    <t>https://openapi.megafon.ru/api/sales/chicago/stdrive/v1/api/files/c057c672-ad7e-4293-ac9e-aa586be71c15</t>
  </si>
  <si>
    <t>OMS_T5500486</t>
  </si>
  <si>
    <t xml:space="preserve">644034, Россия, Омская обл., г. Омск, ул. Орджоникидзе, 270, кв./оф. 7</t>
  </si>
  <si>
    <t>https://openapi.megafon.ru/api/sales/chicago/stdrive/v1/api/files/96400370-f964-448c-856a-617f7427422e</t>
  </si>
  <si>
    <t>https://openapi.megafon.ru/api/sales/chicago/stdrive/v1/api/files/85eb6e3d-e408-456e-b1b7-a6ca278769ab</t>
  </si>
  <si>
    <t>https://openapi.megafon.ru/api/sales/chicago/stdrive/v1/api/files/87d3ec2f-9fd9-4abc-82bc-0fdb4b6ab677</t>
  </si>
  <si>
    <t xml:space="preserve">ASX9170_D 1102080 фото желтые буквы железная дверь 2й этаж</t>
  </si>
  <si>
    <t xml:space="preserve">TM-MSK-7 (TM-MSK-7)</t>
  </si>
  <si>
    <t xml:space="preserve">Россия , Москва г, Брянская ул, Дом 2</t>
  </si>
  <si>
    <t>https://openapi.megafon.ru/api/sales/chicago/stdrive/v1/api/files/02d93fdd-6870-410f-bb62-ff2ab885265a</t>
  </si>
  <si>
    <t>https://openapi.megafon.ru/api/sales/chicago/stdrive/v1/api/files/728cb258-6fed-4a67-a52b-3c38cd2f0b2f</t>
  </si>
  <si>
    <t>https://openapi.megafon.ru/api/sales/chicago/stdrive/v1/api/files/930628cd-b94c-4059-847a-757edb089fb4</t>
  </si>
  <si>
    <t>https://openapi.megafon.ru/api/sales/chicago/stdrive/v1/api/files/61858ea1-fc8b-492d-9e85-63a76b431644</t>
  </si>
  <si>
    <t>TM-MSK-7</t>
  </si>
  <si>
    <t xml:space="preserve">М249901 1109877 ООО "СиМП Телеком" (ФЖ)</t>
  </si>
  <si>
    <t>https://openapi.megafon.ru/api/sales/chicago/stdrive/v1/api/files/195502bf-e86d-436f-b1a3-31b045801916</t>
  </si>
  <si>
    <t>https://openapi.megafon.ru/api/sales/chicago/stdrive/v1/api/files/d51b9976-093a-4b2b-a8e6-cb2b5d92827e</t>
  </si>
  <si>
    <t>https://openapi.megafon.ru/api/sales/chicago/stdrive/v1/api/files/9122f686-5242-4602-9c82-f880e41e090e</t>
  </si>
  <si>
    <t>https://openapi.megafon.ru/api/sales/chicago/stdrive/v1/api/files/fcad8cf0-2171-4e32-8743-de24d02c8ac5</t>
  </si>
  <si>
    <t xml:space="preserve">ЦУФ_БРН_296 Магазин</t>
  </si>
  <si>
    <t xml:space="preserve">Россия , Брянская обл, Жирятинский р-н, Княвичи с, Новая ул, д. 2</t>
  </si>
  <si>
    <t>https://openapi.megafon.ru/api/sales/chicago/stdrive/v1/api/files/b6ffc993-c89a-43c3-92a0-e20d9d7d46dd</t>
  </si>
  <si>
    <t>https://openapi.megafon.ru/api/sales/chicago/stdrive/v1/api/files/ac6b7d1b-4730-49aa-a81a-c7569cd0adc6</t>
  </si>
  <si>
    <t>https://openapi.megafon.ru/api/sales/chicago/stdrive/v1/api/files/bea8ad99-5725-4339-a299-53c56fa16502</t>
  </si>
  <si>
    <t>https://openapi.megafon.ru/api/sales/chicago/stdrive/v1/api/files/b5ae2a89-602d-4cdf-a8e6-48183190e1b8</t>
  </si>
  <si>
    <t xml:space="preserve">0320000000004066 975833 ИП Гущин Алексей Юрьевич (Уфа) ДК_VAN</t>
  </si>
  <si>
    <t xml:space="preserve">TM-UFA-1 (TM-UFA-1)</t>
  </si>
  <si>
    <t xml:space="preserve">Россия, Башкортостан Респ., Уфа г, Октября пр-кт, д. 134/1, корп. 1</t>
  </si>
  <si>
    <t>https://openapi.megafon.ru/api/sales/chicago/stdrive/v1/api/files/261556d7-614c-4d25-86f7-175eb06f21aa</t>
  </si>
  <si>
    <t>https://openapi.megafon.ru/api/sales/chicago/stdrive/v1/api/files/9f1f73aa-a0b4-412a-a837-4115761f01ea</t>
  </si>
  <si>
    <t>https://openapi.megafon.ru/api/sales/chicago/stdrive/v1/api/files/a05134ba-8756-457f-ab5e-b336ee4e562f</t>
  </si>
  <si>
    <t>https://openapi.megafon.ru/api/sales/chicago/stdrive/v1/api/files/1fc706d6-5abb-4760-9bec-2c910ff35970</t>
  </si>
  <si>
    <t>TM-UFA-1</t>
  </si>
  <si>
    <t xml:space="preserve">9005104_UR 1114212 ООО Урал Продукт (Челябинск, GSM, МБ)_PRE.  Гаджет ремонт цоколь</t>
  </si>
  <si>
    <t>https://openapi.megafon.ru/api/sales/chicago/stdrive/v1/api/files/e2ce37a4-f23f-4790-b595-7554a7de82b8</t>
  </si>
  <si>
    <t>https://openapi.megafon.ru/api/sales/chicago/stdrive/v1/api/files/f3aa850a-ccfc-4bc5-9686-26e606be15e5</t>
  </si>
  <si>
    <t xml:space="preserve">PRIO_КК_1146 1049082 ООО "Приоритет" КК</t>
  </si>
  <si>
    <t xml:space="preserve">Россия , Краснодарский край, Новокубанский р-н, Советская ст-ца, Ленина ул, д 109/1</t>
  </si>
  <si>
    <t>https://openapi.megafon.ru/api/sales/chicago/stdrive/v1/api/files/20943a72-f8ec-43ca-8613-a5643708eca5</t>
  </si>
  <si>
    <t>https://openapi.megafon.ru/api/sales/chicago/stdrive/v1/api/files/a6e6e3f9-bf4b-4b3c-aee7-c612ac5b39b3</t>
  </si>
  <si>
    <t>https://openapi.megafon.ru/api/sales/chicago/stdrive/v1/api/files/fa71d975-5dad-46d4-b061-59c01b566ca4</t>
  </si>
  <si>
    <t>https://openapi.megafon.ru/api/sales/chicago/stdrive/v1/api/files/9b9ce471-e320-4b88-a27e-ff5e4ba1aa21</t>
  </si>
  <si>
    <t xml:space="preserve">0070000000003971 Продукты</t>
  </si>
  <si>
    <t xml:space="preserve">Россия, Приморский край, Дальнегорск г., Горького ул., д. 46</t>
  </si>
  <si>
    <t>https://openapi.megafon.ru/api/sales/chicago/stdrive/v1/api/files/644aa3f9-1388-42a3-842c-eccab17f8ea0</t>
  </si>
  <si>
    <t>https://openapi.megafon.ru/api/sales/chicago/stdrive/v1/api/files/72a74f5c-4b70-41b3-bcbe-8797028b18ca</t>
  </si>
  <si>
    <t>https://openapi.megafon.ru/api/sales/chicago/stdrive/v1/api/files/0ad1c993-0e36-49c6-8a38-396def28f0ad</t>
  </si>
  <si>
    <t>https://openapi.megafon.ru/api/sales/chicago/stdrive/v1/api/files/8cc499e9-cd7c-4676-9466-8326fc8c59d7</t>
  </si>
  <si>
    <t xml:space="preserve">ALI_4 1107073 ИП Алибекова Х. Ф. КБР</t>
  </si>
  <si>
    <t xml:space="preserve">TM-NAL-2 (TM-NAL-2)</t>
  </si>
  <si>
    <t xml:space="preserve">Россия , Кабардино-Балкарская Респ, Нальчик г, Адиюх пгт, Ленина ул, д 108</t>
  </si>
  <si>
    <t>https://openapi.megafon.ru/api/sales/chicago/stdrive/v1/api/files/17a397de-8efd-469f-b274-08c38a22067b</t>
  </si>
  <si>
    <t>https://openapi.megafon.ru/api/sales/chicago/stdrive/v1/api/files/f6ff0c80-2fb3-4aa2-aad5-f4621a750188</t>
  </si>
  <si>
    <t>https://openapi.megafon.ru/api/sales/chicago/stdrive/v1/api/files/0960980d-ae7e-4554-a278-acb09ce5027c</t>
  </si>
  <si>
    <t>https://openapi.megafon.ru/api/sales/chicago/stdrive/v1/api/files/43ad39e0-5153-443b-a8c4-79c2ea52ceaa</t>
  </si>
  <si>
    <t>TM-NAL-2</t>
  </si>
  <si>
    <t xml:space="preserve">DZICOEVA_23_36 1095317 Дзиццоева Ж.Г. ИП (Осетия) (Индирект.PRE)</t>
  </si>
  <si>
    <t xml:space="preserve">Россия , Северная Осетия - Алания Респ, Пригородный р-н, Михайловское с, К.Либкнехта ул, Здание 162</t>
  </si>
  <si>
    <t>https://openapi.megafon.ru/api/sales/chicago/stdrive/v1/api/files/7e77e2f5-4ecb-4bf5-9136-7026ae04f035</t>
  </si>
  <si>
    <t>https://openapi.megafon.ru/api/sales/chicago/stdrive/v1/api/files/0b4931fd-7aaa-4a22-b0d2-424049bc2f32</t>
  </si>
  <si>
    <t xml:space="preserve">248427 589026 Онлайн, ООО (Красноярск)</t>
  </si>
  <si>
    <t xml:space="preserve">Россия , Красноярский край, Назарово г, Арбузова ул, Дом 106</t>
  </si>
  <si>
    <t>https://openapi.megafon.ru/api/sales/chicago/stdrive/v1/api/files/7fe52609-fb9a-4370-ad67-d28f9b015cb9</t>
  </si>
  <si>
    <t>https://openapi.megafon.ru/api/sales/chicago/stdrive/v1/api/files/e4384093-6a7c-4b47-b26a-a73a5d0abfbf</t>
  </si>
  <si>
    <t>https://openapi.megafon.ru/api/sales/chicago/stdrive/v1/api/files/81268a49-0600-48ca-b3a4-7e3f4dbae2f7</t>
  </si>
  <si>
    <t>https://openapi.megafon.ru/api/sales/chicago/stdrive/v1/api/files/d18f2d51-4595-4fda-b403-f17cb665f0c6</t>
  </si>
  <si>
    <t xml:space="preserve">0380000000003192 1049401 ИП Гущин А.Ю. (Саратов) ДК_VAN</t>
  </si>
  <si>
    <t xml:space="preserve">413072, Россия, Саратовская обл., Марксовский р-н, с. Сосновка, ул. Кирова, д. 2а</t>
  </si>
  <si>
    <t>https://openapi.megafon.ru/api/sales/chicago/stdrive/v1/api/files/327969d8-2cb8-459c-84b6-aa1453683ab4</t>
  </si>
  <si>
    <t>https://openapi.megafon.ru/api/sales/chicago/stdrive/v1/api/files/0db4051d-938e-4518-8596-9bdddfbb09bd</t>
  </si>
  <si>
    <t>https://openapi.megafon.ru/api/sales/chicago/stdrive/v1/api/files/d618c769-59b9-423e-b370-175d9959000c</t>
  </si>
  <si>
    <t>https://openapi.megafon.ru/api/sales/chicago/stdrive/v1/api/files/bc36d8b9-c397-4194-934a-5f12bf1732ed</t>
  </si>
  <si>
    <t xml:space="preserve">0380000000003022 1004364 ИП Гущин А.Ю. (Саратов) ДК_VAN</t>
  </si>
  <si>
    <t xml:space="preserve">TM-SRT-8 (TM-SRT-8)</t>
  </si>
  <si>
    <t xml:space="preserve">413121, Россия, Саратовская обл., г. Энгельс, ул. Ломоносова, д. 9а</t>
  </si>
  <si>
    <t>https://openapi.megafon.ru/api/sales/chicago/stdrive/v1/api/files/be343ef6-64ac-4164-a71d-9627d3dca2d1</t>
  </si>
  <si>
    <t>https://openapi.megafon.ru/api/sales/chicago/stdrive/v1/api/files/67ceefec-5a76-41a6-b04e-752016212878</t>
  </si>
  <si>
    <t>https://openapi.megafon.ru/api/sales/chicago/stdrive/v1/api/files/4316b601-f3dd-4667-8216-828be8243e8f</t>
  </si>
  <si>
    <t>https://openapi.megafon.ru/api/sales/chicago/stdrive/v1/api/files/2339ad31-f908-48cf-87cd-522ecbe117c2</t>
  </si>
  <si>
    <t>TM-SRT-8</t>
  </si>
  <si>
    <t xml:space="preserve">0750000000001002 959016 ИП Гущин Алексей Юрьевич (Владимир) ДК_VAN</t>
  </si>
  <si>
    <t xml:space="preserve">TM-VLR-5 (TM-VLR-5)</t>
  </si>
  <si>
    <t xml:space="preserve">601570, Россия, Владимирская обл., Гусь-Хрустальный р-н, г. Курлово, ул. Новая, д. 4</t>
  </si>
  <si>
    <t>https://openapi.megafon.ru/api/sales/chicago/stdrive/v1/api/files/8c0b8a54-6263-440d-b2af-a8ee644ce1cf</t>
  </si>
  <si>
    <t>https://openapi.megafon.ru/api/sales/chicago/stdrive/v1/api/files/2cb5632c-a088-442e-860a-5407d94b5cdc</t>
  </si>
  <si>
    <t>https://openapi.megafon.ru/api/sales/chicago/stdrive/v1/api/files/5e47f0c2-4d74-4ab2-9886-c173beadad47</t>
  </si>
  <si>
    <t>https://openapi.megafon.ru/api/sales/chicago/stdrive/v1/api/files/4741b641-d7cc-413b-93cd-b57e2186a845</t>
  </si>
  <si>
    <t>TM-VLR-5</t>
  </si>
  <si>
    <t xml:space="preserve">0070000000003540 1009037 ООО Диджитал (Приморский край)_ДК_VAN</t>
  </si>
  <si>
    <t xml:space="preserve">Россия, Приморский край, Владивосток г., Приморская ул., д. 5</t>
  </si>
  <si>
    <t>https://openapi.megafon.ru/api/sales/chicago/stdrive/v1/api/files/eb1d0cbc-a642-40b7-b0e0-2c1a821d01f2</t>
  </si>
  <si>
    <t>https://openapi.megafon.ru/api/sales/chicago/stdrive/v1/api/files/fb234d98-42ee-45f4-af54-0c057e9e7350</t>
  </si>
  <si>
    <t>https://openapi.megafon.ru/api/sales/chicago/stdrive/v1/api/files/72df8414-3e84-4f50-93ab-4a16c053c61a</t>
  </si>
  <si>
    <t>https://openapi.megafon.ru/api/sales/chicago/stdrive/v1/api/files/a41d7c8e-9d3c-4980-8e77-f5ba42326494</t>
  </si>
  <si>
    <t>KHB_013632</t>
  </si>
  <si>
    <t xml:space="preserve">TM-KHB-5 (TM-KHB-5)</t>
  </si>
  <si>
    <t xml:space="preserve">680045, Россия, Хабаровский край, г. Хабаровск, ул. Краснореченская, 177, кв./оф. 2</t>
  </si>
  <si>
    <t>https://openapi.megafon.ru/api/sales/chicago/stdrive/v1/api/files/c14a8d03-a9f0-4f3d-b347-daa987ef97a1</t>
  </si>
  <si>
    <t>https://openapi.megafon.ru/api/sales/chicago/stdrive/v1/api/files/1532392d-6592-4ee6-bb4b-7432f2f68aca</t>
  </si>
  <si>
    <t>TM-KHB-5</t>
  </si>
  <si>
    <t>Za_0032130</t>
  </si>
  <si>
    <t xml:space="preserve">Россия, Забайкальский край, Чита г., Июньская ул., д. 6</t>
  </si>
  <si>
    <t>https://openapi.megafon.ru/api/sales/chicago/stdrive/v1/api/files/140b9dd8-24ff-41d1-9443-23e85ec861a3</t>
  </si>
  <si>
    <t>https://openapi.megafon.ru/api/sales/chicago/stdrive/v1/api/files/e9f0cdd4-6cd0-4f0e-a196-8f728fc507a1</t>
  </si>
  <si>
    <t>https://openapi.megafon.ru/api/sales/chicago/stdrive/v1/api/files/1ad1d9c6-d177-4848-a2b7-221b01470383</t>
  </si>
  <si>
    <t>https://openapi.megafon.ru/api/sales/chicago/stdrive/v1/api/files/909bbc47-0143-4803-aa97-bcc0ec9f9f3d</t>
  </si>
  <si>
    <t xml:space="preserve">35456 702221 ИП Засорин А.Н. (Астрахань)</t>
  </si>
  <si>
    <t xml:space="preserve">Россия , Астраханская обл, Харабалинский р-н, Михайловка с, Ленина ул, Дом 33</t>
  </si>
  <si>
    <t>https://openapi.megafon.ru/api/sales/chicago/stdrive/v1/api/files/43112f73-595f-44fe-a9ea-b3751b6255ca</t>
  </si>
  <si>
    <t>https://openapi.megafon.ru/api/sales/chicago/stdrive/v1/api/files/33b86224-57dc-40e0-91d7-66fd34deeaed</t>
  </si>
  <si>
    <t>https://openapi.megafon.ru/api/sales/chicago/stdrive/v1/api/files/c2d49550-5a27-468f-8c20-b06910830abb</t>
  </si>
  <si>
    <t>https://openapi.megafon.ru/api/sales/chicago/stdrive/v1/api/files/b758da0c-ee78-40ae-aa1f-2587e8827592</t>
  </si>
  <si>
    <t xml:space="preserve">0780000000007147 Цветы</t>
  </si>
  <si>
    <t xml:space="preserve">Россия, Нижегородская обл, Сеченовский р-н, Сеченово с, Советская пл, д. 7А</t>
  </si>
  <si>
    <t>https://openapi.megafon.ru/api/sales/chicago/stdrive/v1/api/files/56d503fa-ccd0-40dd-96bf-765088e37c48</t>
  </si>
  <si>
    <t>https://openapi.megafon.ru/api/sales/chicago/stdrive/v1/api/files/98b7701a-6cf2-442f-bbfd-120e73092775</t>
  </si>
  <si>
    <t>https://openapi.megafon.ru/api/sales/chicago/stdrive/v1/api/files/20fcc390-74ce-4e7d-a703-1945842e1e6a</t>
  </si>
  <si>
    <t>https://openapi.megafon.ru/api/sales/chicago/stdrive/v1/api/files/dda55f3b-61b9-47d1-be52-10ccc2c1041d</t>
  </si>
  <si>
    <t xml:space="preserve">М549701WW Скупка Мира</t>
  </si>
  <si>
    <t xml:space="preserve">TM-MSK-28 (TM-MSK-28)</t>
  </si>
  <si>
    <t xml:space="preserve">Россия , Московская обл, Электросталь г., Мира ул, Дом 18</t>
  </si>
  <si>
    <t>https://openapi.megafon.ru/api/sales/chicago/stdrive/v1/api/files/8a44c65a-99bb-47e4-81a1-2712ed454a62</t>
  </si>
  <si>
    <t>https://openapi.megafon.ru/api/sales/chicago/stdrive/v1/api/files/618bfbbf-a2dd-493c-8870-7311b427e7e6</t>
  </si>
  <si>
    <t>https://openapi.megafon.ru/api/sales/chicago/stdrive/v1/api/files/62c42548-4723-42d4-9a93-7fce348dc67a</t>
  </si>
  <si>
    <t>https://openapi.megafon.ru/api/sales/chicago/stdrive/v1/api/files/7c319247-b73f-47dd-aa05-a2d835be40a4</t>
  </si>
  <si>
    <t>TM-MSK-28</t>
  </si>
  <si>
    <t>0250000000004893</t>
  </si>
  <si>
    <t xml:space="preserve">TM-STV-8 (TM-STV-8)</t>
  </si>
  <si>
    <t xml:space="preserve">357874 Россия, Ставропольский край, Курский р-н, п. Мирный, ул. Школьная , д. 1</t>
  </si>
  <si>
    <t>https://openapi.megafon.ru/api/sales/chicago/stdrive/v1/api/files/9548ff92-cec3-4e61-ac3e-295a9498bde6</t>
  </si>
  <si>
    <t>https://openapi.megafon.ru/api/sales/chicago/stdrive/v1/api/files/504396ad-86e1-4985-850e-8099aa01f778</t>
  </si>
  <si>
    <t>https://openapi.megafon.ru/api/sales/chicago/stdrive/v1/api/files/868f4952-c7e7-4417-8fce-ba1591d0a3d7</t>
  </si>
  <si>
    <t>https://openapi.megafon.ru/api/sales/chicago/stdrive/v1/api/files/3cb2e77b-08db-4b4d-9c93-baca0f99b6ae</t>
  </si>
  <si>
    <t xml:space="preserve">740053360 789909 Диджитал ООО (360-НОВ_M)_ДК_VAN</t>
  </si>
  <si>
    <t xml:space="preserve">Россия , Новгородская обл, Хвойнинский р-н, Юбилейный п, Спортивный пер, Дом 3</t>
  </si>
  <si>
    <t>https://openapi.megafon.ru/api/sales/chicago/stdrive/v1/api/files/5d1682b8-83ae-4e09-8554-15ba01fdf99a</t>
  </si>
  <si>
    <t>https://openapi.megafon.ru/api/sales/chicago/stdrive/v1/api/files/fb77a14f-1335-44b6-8b0d-a6afd6128187</t>
  </si>
  <si>
    <t>https://openapi.megafon.ru/api/sales/chicago/stdrive/v1/api/files/fd238b40-cc01-4fe4-aaa5-245bbded49e9</t>
  </si>
  <si>
    <t>https://openapi.megafon.ru/api/sales/chicago/stdrive/v1/api/files/d835a87a-d065-432f-9635-316f9f950e4f</t>
  </si>
  <si>
    <t>03000000DISTR139</t>
  </si>
  <si>
    <t xml:space="preserve">TM-ORN-13 (TM-ORN-13)</t>
  </si>
  <si>
    <t xml:space="preserve">Россия , Оренбургская обл, Бузулук г, Домашкинская ул, Домовладение 17а</t>
  </si>
  <si>
    <t>https://openapi.megafon.ru/api/sales/chicago/stdrive/v1/api/files/cff6d4ed-0872-4639-9050-c456ec4ebb57</t>
  </si>
  <si>
    <t>https://openapi.megafon.ru/api/sales/chicago/stdrive/v1/api/files/a88c4f60-3afe-44dd-bb64-3ab9ba750552</t>
  </si>
  <si>
    <t>https://openapi.megafon.ru/api/sales/chicago/stdrive/v1/api/files/668eb165-16f5-4b8e-9279-7cd9ce83e6b8</t>
  </si>
  <si>
    <t>https://openapi.megafon.ru/api/sales/chicago/stdrive/v1/api/files/0d01ed7b-ebf4-4754-bab3-82a54c577229</t>
  </si>
  <si>
    <t>TM-ORN-13</t>
  </si>
  <si>
    <t xml:space="preserve">0300000000002100 Фото</t>
  </si>
  <si>
    <t>https://openapi.megafon.ru/api/sales/chicago/stdrive/v1/api/files/adea10dd-1017-4bcc-a2d2-9e315b1d85ad</t>
  </si>
  <si>
    <t>https://openapi.megafon.ru/api/sales/chicago/stdrive/v1/api/files/e93ee5f5-d868-4503-882c-62781cc82661</t>
  </si>
  <si>
    <t>https://openapi.megafon.ru/api/sales/chicago/stdrive/v1/api/files/ee68a2f8-2ddc-400d-8725-fe27ac82036c</t>
  </si>
  <si>
    <t>https://openapi.megafon.ru/api/sales/chicago/stdrive/v1/api/files/ea836275-d070-4e13-9eed-49a338bb8688</t>
  </si>
  <si>
    <t>ВЛГ_СМР_293</t>
  </si>
  <si>
    <t xml:space="preserve">TM-SMR-3 (TM-SMR-3)</t>
  </si>
  <si>
    <t xml:space="preserve">Россия, Самарская обл., Самара г., Московское ш., д. 185а</t>
  </si>
  <si>
    <t>https://openapi.megafon.ru/api/sales/chicago/stdrive/v1/api/files/64f2e602-d23c-45aa-90c2-4aa049d9c280</t>
  </si>
  <si>
    <t>https://openapi.megafon.ru/api/sales/chicago/stdrive/v1/api/files/619ea3ad-5222-4685-beeb-dc93255c78d2</t>
  </si>
  <si>
    <t>https://openapi.megafon.ru/api/sales/chicago/stdrive/v1/api/files/df6ddffe-9070-4fd9-bfae-68147486dc25</t>
  </si>
  <si>
    <t>https://openapi.megafon.ru/api/sales/chicago/stdrive/v1/api/files/9be853e3-5478-48ca-9cdd-c594a49a88ff</t>
  </si>
  <si>
    <t>TM-SMR-3</t>
  </si>
  <si>
    <t xml:space="preserve">0520000000001634 Березка</t>
  </si>
  <si>
    <t xml:space="preserve">172761, Россия, Тверская обл., г. Осташков, д. Зехново, ул. Селижаровская, д. 35А</t>
  </si>
  <si>
    <t>https://openapi.megafon.ru/api/sales/chicago/stdrive/v1/api/files/d0dd06c3-1f55-4ae2-be65-965032b95423</t>
  </si>
  <si>
    <t>https://openapi.megafon.ru/api/sales/chicago/stdrive/v1/api/files/9b430403-f014-45ab-9741-28adad2639dc</t>
  </si>
  <si>
    <t>https://openapi.megafon.ru/api/sales/chicago/stdrive/v1/api/files/ed50442f-a1e0-4fc5-8d61-0b49d0bc1897</t>
  </si>
  <si>
    <t>https://openapi.megafon.ru/api/sales/chicago/stdrive/v1/api/files/ddf9002c-9822-4f7b-8f32-1f45d89ad952</t>
  </si>
  <si>
    <t xml:space="preserve">ARX5348_D Хлебный магазин</t>
  </si>
  <si>
    <t xml:space="preserve">Россия , Московская обл, Долгопрудный г, Ракетостроителей пр-кт, Дом 5 корпус 1</t>
  </si>
  <si>
    <t>https://openapi.megafon.ru/api/sales/chicago/stdrive/v1/api/files/418969f4-ee7d-443d-a74b-463dd0a8da79</t>
  </si>
  <si>
    <t>https://openapi.megafon.ru/api/sales/chicago/stdrive/v1/api/files/ef1501a2-8e13-4689-8eda-33f16e56465d</t>
  </si>
  <si>
    <t>https://openapi.megafon.ru/api/sales/chicago/stdrive/v1/api/files/e574125d-25b4-406f-90c5-da50c575a1dd</t>
  </si>
  <si>
    <t xml:space="preserve">0510000000002019 998422 Виктория ООО (25-С)_ДК_VAN</t>
  </si>
  <si>
    <t xml:space="preserve">Россия, Смоленская обл., Десногорск г., д. 124</t>
  </si>
  <si>
    <t>https://openapi.megafon.ru/api/sales/chicago/stdrive/v1/api/files/46581329-4390-4480-8603-968977333adf</t>
  </si>
  <si>
    <t>https://openapi.megafon.ru/api/sales/chicago/stdrive/v1/api/files/5cf9a5bf-9221-4283-b145-f7c5bc75b92a</t>
  </si>
  <si>
    <t>https://openapi.megafon.ru/api/sales/chicago/stdrive/v1/api/files/d3d27657-54ce-4acf-be41-f580885e8460</t>
  </si>
  <si>
    <t xml:space="preserve">0360000000004948 944026 ИП Гущин А.Ю. (Казань) ДК_VAN</t>
  </si>
  <si>
    <t xml:space="preserve">Россия , Татарстан Респ, Черемшанский р-н, Черемшан с, М.Титова ул, Здание 11Б</t>
  </si>
  <si>
    <t>https://openapi.megafon.ru/api/sales/chicago/stdrive/v1/api/files/6457b138-2d67-41a8-a6ac-7d9cdfa9d0a4</t>
  </si>
  <si>
    <t>https://openapi.megafon.ru/api/sales/chicago/stdrive/v1/api/files/cf05dfee-ec9a-4da3-a8d8-434b8778c302</t>
  </si>
  <si>
    <t>https://openapi.megafon.ru/api/sales/chicago/stdrive/v1/api/files/b78e80db-3bb1-4452-af3f-f1653d1c7b3a</t>
  </si>
  <si>
    <t>https://openapi.megafon.ru/api/sales/chicago/stdrive/v1/api/files/25dedc4e-34fd-423b-95ad-b7b52a821921</t>
  </si>
  <si>
    <t xml:space="preserve">ARX1756_D 695122 ООО "Агентство связи" (ФЖ)</t>
  </si>
  <si>
    <t xml:space="preserve">TM-MSK-13 (TM-MSK-13)</t>
  </si>
  <si>
    <t xml:space="preserve">Россия , Москва г, Багратионовский пр-д, д 7 кв 3</t>
  </si>
  <si>
    <t>https://openapi.megafon.ru/api/sales/chicago/stdrive/v1/api/files/dd9ad50f-533d-4ae1-80d4-51a368ef0d0b</t>
  </si>
  <si>
    <t>https://openapi.megafon.ru/api/sales/chicago/stdrive/v1/api/files/382aeb9f-60cf-4d0a-8dac-23d7fc38e876</t>
  </si>
  <si>
    <t>https://openapi.megafon.ru/api/sales/chicago/stdrive/v1/api/files/1243e50a-0850-46e4-8350-3adf51aba836</t>
  </si>
  <si>
    <t>TM-MSK-13</t>
  </si>
  <si>
    <t xml:space="preserve">0450000000000346 Паточный(Фасоль)</t>
  </si>
  <si>
    <t xml:space="preserve">Россия, Костромская обл., Костромской р-н, Паточного завода п., д. 53</t>
  </si>
  <si>
    <t>https://openapi.megafon.ru/api/sales/chicago/stdrive/v1/api/files/f247d0b7-0123-4c7b-b596-d28b30218dcc</t>
  </si>
  <si>
    <t>https://openapi.megafon.ru/api/sales/chicago/stdrive/v1/api/files/0d88560e-d068-47f0-a1b6-4cac1c6d1a3b</t>
  </si>
  <si>
    <t>https://openapi.megafon.ru/api/sales/chicago/stdrive/v1/api/files/4c810e00-42a5-4b38-a015-179716e84a6f</t>
  </si>
  <si>
    <t>https://openapi.megafon.ru/api/sales/chicago/stdrive/v1/api/files/e546fc0d-f84d-4209-9e59-1bf80474cd76</t>
  </si>
  <si>
    <t>kmt_0050636</t>
  </si>
  <si>
    <t xml:space="preserve">Россия , Камчатский край, Петропавловск-Камчатский г, Пограничная ул, Дом 42/2</t>
  </si>
  <si>
    <t>https://openapi.megafon.ru/api/sales/chicago/stdrive/v1/api/files/2178b3c0-c1a0-441e-8746-7aa91cfd7c25</t>
  </si>
  <si>
    <t>https://openapi.megafon.ru/api/sales/chicago/stdrive/v1/api/files/7494a6bd-b4f9-4cdf-a309-b938b47af2f7</t>
  </si>
  <si>
    <t>https://openapi.megafon.ru/api/sales/chicago/stdrive/v1/api/files/1127ff73-85f7-4721-81b1-1b0fb8cdbdec</t>
  </si>
  <si>
    <t>https://openapi.megafon.ru/api/sales/chicago/stdrive/v1/api/files/d163ec63-dafe-445e-be71-4a8fcbd5cbc3</t>
  </si>
  <si>
    <t xml:space="preserve">Б0033731 1125838 ООО "Ресурс" (ФЖ)</t>
  </si>
  <si>
    <t xml:space="preserve">TM-MSK-35 (TM-MSK-35)</t>
  </si>
  <si>
    <t xml:space="preserve">Россия , Москва г, Коломенская ул, Дом 5</t>
  </si>
  <si>
    <t>https://openapi.megafon.ru/api/sales/chicago/stdrive/v1/api/files/2e106159-ab9f-4b9d-8acf-d0b67db1df73</t>
  </si>
  <si>
    <t>https://openapi.megafon.ru/api/sales/chicago/stdrive/v1/api/files/ac139a1b-6472-4454-942c-d5182046392c</t>
  </si>
  <si>
    <t>https://openapi.megafon.ru/api/sales/chicago/stdrive/v1/api/files/659d1420-b4e1-4d25-942f-37d7dfff569e</t>
  </si>
  <si>
    <t>https://openapi.megafon.ru/api/sales/chicago/stdrive/v1/api/files/ca6c3593-d396-4625-bbe3-d61acc051f74</t>
  </si>
  <si>
    <t>TM-MSK-35</t>
  </si>
  <si>
    <t xml:space="preserve">IRK_383274266 Корзинка</t>
  </si>
  <si>
    <t xml:space="preserve">Россия, Иркутская обл., Братск г., Стениха ж/р, Советская ул., д. 7</t>
  </si>
  <si>
    <t>https://openapi.megafon.ru/api/sales/chicago/stdrive/v1/api/files/190f120c-1dd2-447a-8c15-dc6284a1b425</t>
  </si>
  <si>
    <t>https://openapi.megafon.ru/api/sales/chicago/stdrive/v1/api/files/ae68562b-aabf-425c-984c-3e2b43dd2bd8</t>
  </si>
  <si>
    <t>https://openapi.megafon.ru/api/sales/chicago/stdrive/v1/api/files/b275cff8-8ea7-40ef-b577-435bdfc65e36</t>
  </si>
  <si>
    <t>https://openapi.megafon.ru/api/sales/chicago/stdrive/v1/api/files/e04d9950-1ec3-4f3a-8cf2-9c4b4deae80d</t>
  </si>
  <si>
    <t xml:space="preserve">ARX5406_D 1007259 ООО "Агентство связи" (ФЖ)</t>
  </si>
  <si>
    <t>https://openapi.megafon.ru/api/sales/chicago/stdrive/v1/api/files/ca57d04c-f827-4e68-aa96-135af80d9ab6</t>
  </si>
  <si>
    <t>https://openapi.megafon.ru/api/sales/chicago/stdrive/v1/api/files/c67ebf9b-0855-40d4-8089-41da909f37b0</t>
  </si>
  <si>
    <t>https://openapi.megafon.ru/api/sales/chicago/stdrive/v1/api/files/6a297798-c5c5-4c4e-9d92-dbe6cd109dac</t>
  </si>
  <si>
    <t xml:space="preserve">PSK_11111446 1092221 Диджитал ООО (Псков)_ДК_VAN_</t>
  </si>
  <si>
    <t xml:space="preserve">Россия , Псковская обл, Псковский р-н, Глоты д, Дом 1</t>
  </si>
  <si>
    <t>https://openapi.megafon.ru/api/sales/chicago/stdrive/v1/api/files/36665ee8-d795-4b8c-827b-c3e9d4a6e5cb</t>
  </si>
  <si>
    <t>https://openapi.megafon.ru/api/sales/chicago/stdrive/v1/api/files/9686accd-bbed-4e45-a8ab-3e23dcbbcf47</t>
  </si>
  <si>
    <t>https://openapi.megafon.ru/api/sales/chicago/stdrive/v1/api/files/1fd6266d-f1de-4393-a7ca-6de6f077f91c</t>
  </si>
  <si>
    <t>https://openapi.megafon.ru/api/sales/chicago/stdrive/v1/api/files/78d9ab7b-45e2-48ca-88ff-57336046f96a</t>
  </si>
  <si>
    <t xml:space="preserve">kmr_0555954 Продукты Поляна</t>
  </si>
  <si>
    <t xml:space="preserve">TM-KMR-1 (TM-KMR-1)</t>
  </si>
  <si>
    <t xml:space="preserve">Россия , Кемеровская область - Кузбасс обл, Кемерово г, Тухачевского ул, Дом 50</t>
  </si>
  <si>
    <t>https://openapi.megafon.ru/api/sales/chicago/stdrive/v1/api/files/d35df836-3763-480c-bb24-0bad122c7219</t>
  </si>
  <si>
    <t>https://openapi.megafon.ru/api/sales/chicago/stdrive/v1/api/files/ed19a6ac-8a27-4b7e-b972-8fedeeb23033</t>
  </si>
  <si>
    <t>https://openapi.megafon.ru/api/sales/chicago/stdrive/v1/api/files/a5c15d1a-3e4b-4d7b-be0b-d0f6b47089ad</t>
  </si>
  <si>
    <t>https://openapi.megafon.ru/api/sales/chicago/stdrive/v1/api/files/0b49a714-193a-4a47-b66d-cfe832de7afc</t>
  </si>
  <si>
    <t>TM-KMR-1</t>
  </si>
  <si>
    <t xml:space="preserve">0300000000003951 Фото обкд: 14-15:00</t>
  </si>
  <si>
    <t xml:space="preserve">TM-ORN-1 (TM-ORN-1)</t>
  </si>
  <si>
    <t xml:space="preserve">Россия, Оренбургская обл., Тюльганский р-н, Тюльган п., Кирова ул., д. 5</t>
  </si>
  <si>
    <t>https://openapi.megafon.ru/api/sales/chicago/stdrive/v1/api/files/f9c2885d-90f7-4d05-be95-1c9eb99d60ab</t>
  </si>
  <si>
    <t>https://openapi.megafon.ru/api/sales/chicago/stdrive/v1/api/files/5c0afa4e-6cee-4db7-ad44-eb0757b6803f</t>
  </si>
  <si>
    <t>https://openapi.megafon.ru/api/sales/chicago/stdrive/v1/api/files/89000cd6-951b-4d07-b5b8-14b1cf2adeab</t>
  </si>
  <si>
    <t>https://openapi.megafon.ru/api/sales/chicago/stdrive/v1/api/files/9f753245-6604-41b3-9a1d-390a901a54c4</t>
  </si>
  <si>
    <t>TM-ORN-1</t>
  </si>
  <si>
    <t xml:space="preserve">0300000000002238 Домашкино продукты</t>
  </si>
  <si>
    <t xml:space="preserve">Россия, Оренбургская обл., Оренбург г., Аксакова ул., д. 13</t>
  </si>
  <si>
    <t>https://openapi.megafon.ru/api/sales/chicago/stdrive/v1/api/files/b85f2ef8-a7d4-4d0c-8c2b-c64e71c84c80</t>
  </si>
  <si>
    <t>https://openapi.megafon.ru/api/sales/chicago/stdrive/v1/api/files/b3d81b14-aa7b-42c3-9f72-b098e33891ec</t>
  </si>
  <si>
    <t>https://openapi.megafon.ru/api/sales/chicago/stdrive/v1/api/files/85c46026-309c-4d68-a50c-a313d56fadac</t>
  </si>
  <si>
    <t>https://openapi.megafon.ru/api/sales/chicago/stdrive/v1/api/files/dbcc79cd-9b65-40e0-b437-3887a7ba2e74</t>
  </si>
  <si>
    <t xml:space="preserve">0360000000004395 922078 ИП Гущин А.Ю. (Казань) ДК_VAN</t>
  </si>
  <si>
    <t xml:space="preserve">Россия, Татарстан Респ., Казань г., Павлюхина ул., д. 57</t>
  </si>
  <si>
    <t>https://openapi.megafon.ru/api/sales/chicago/stdrive/v1/api/files/1341b6fc-540a-42e1-8575-c75dc606e301</t>
  </si>
  <si>
    <t>https://openapi.megafon.ru/api/sales/chicago/stdrive/v1/api/files/34612618-ad2b-48b8-9d53-3cf2f1720d60</t>
  </si>
  <si>
    <t xml:space="preserve">ЦУФ_ЧЛБ_1043 Одежда</t>
  </si>
  <si>
    <t xml:space="preserve">TM-CHL-4 (TM-CHL-4)</t>
  </si>
  <si>
    <t xml:space="preserve">Россия, Челябинская обл., Челябинск г., Героев Танкограда ул., д. 63</t>
  </si>
  <si>
    <t>https://openapi.megafon.ru/api/sales/chicago/stdrive/v1/api/files/307daaa2-292d-4d3f-8c1b-faaf50d8dd0c</t>
  </si>
  <si>
    <t>https://openapi.megafon.ru/api/sales/chicago/stdrive/v1/api/files/5d809ae1-dd86-44e4-be8e-12a67a85dc80</t>
  </si>
  <si>
    <t>https://openapi.megafon.ru/api/sales/chicago/stdrive/v1/api/files/5ebcbb68-f605-4353-8171-9724dbf45fe6</t>
  </si>
  <si>
    <t>TM-CHL-4</t>
  </si>
  <si>
    <t>DI_795</t>
  </si>
  <si>
    <t xml:space="preserve">346250, Россия, Ростовская обл., Боковский р-н, ст-ца Боковская, пер. Теличенко, 26</t>
  </si>
  <si>
    <t>https://openapi.megafon.ru/api/sales/chicago/stdrive/v1/api/files/1a6b6893-53c5-4f81-afc8-6f8ac86d3ea2</t>
  </si>
  <si>
    <t>https://openapi.megafon.ru/api/sales/chicago/stdrive/v1/api/files/376ddec7-7432-469f-81f9-69a5420864d0</t>
  </si>
  <si>
    <t xml:space="preserve">MB_RD_SULIEVA108 907008 ИП Суллиева А.М. РД</t>
  </si>
  <si>
    <t xml:space="preserve">Россия , Дагестан Респ, Хасавюрт г, Тотурбиева ул, д 163</t>
  </si>
  <si>
    <t>https://openapi.megafon.ru/api/sales/chicago/stdrive/v1/api/files/73570869-704e-4cf5-9978-78ab776810ca</t>
  </si>
  <si>
    <t>https://openapi.megafon.ru/api/sales/chicago/stdrive/v1/api/files/3daca3fc-c08b-40ff-b929-82b8d16edb7e</t>
  </si>
  <si>
    <t>https://openapi.megafon.ru/api/sales/chicago/stdrive/v1/api/files/5040df3b-233c-4b68-b262-6cfa66ef2e74</t>
  </si>
  <si>
    <t>https://openapi.megafon.ru/api/sales/chicago/stdrive/v1/api/files/cfc96ce2-70b5-4669-ab9e-97ed2ede45c3</t>
  </si>
  <si>
    <t xml:space="preserve">0_40000000005747 1094217 ООО Диджитал (Иркутская область)_ДК_VAN</t>
  </si>
  <si>
    <t xml:space="preserve">TM-IRK-8 (TM-IRK-8)</t>
  </si>
  <si>
    <t xml:space="preserve">Россия, Иркутская обл., Иркутск г., Баррикад ул., д. 120</t>
  </si>
  <si>
    <t>https://openapi.megafon.ru/api/sales/chicago/stdrive/v1/api/files/9bd1bae5-8202-4244-882a-35716c0cc5e1</t>
  </si>
  <si>
    <t>https://openapi.megafon.ru/api/sales/chicago/stdrive/v1/api/files/f9d7fa5f-1a6f-4dd7-8780-746d201073ec</t>
  </si>
  <si>
    <t>https://openapi.megafon.ru/api/sales/chicago/stdrive/v1/api/files/500dd68d-27b3-4915-949a-8d001ba6211a</t>
  </si>
  <si>
    <t>https://openapi.megafon.ru/api/sales/chicago/stdrive/v1/api/files/8065a13a-63d2-4101-905e-25e8383f1767</t>
  </si>
  <si>
    <t>TM-IRK-8</t>
  </si>
  <si>
    <t xml:space="preserve">0520000000002001 1084599 Диджитал ООО (1-69-Т)_ДК_VAN</t>
  </si>
  <si>
    <t xml:space="preserve">172721, Россия, Тверская обл., Фировский р-н, пгт Фирово, ул. Больничный городок, 1</t>
  </si>
  <si>
    <t>https://openapi.megafon.ru/api/sales/chicago/stdrive/v1/api/files/6d9719d6-b23c-42a5-8382-5c3da70802ef</t>
  </si>
  <si>
    <t>https://openapi.megafon.ru/api/sales/chicago/stdrive/v1/api/files/593e81c8-c9c8-444f-b5a9-ef0019e7be6b</t>
  </si>
  <si>
    <t>https://openapi.megafon.ru/api/sales/chicago/stdrive/v1/api/files/9384c31f-71dc-48c6-bebc-32e2bf95aa2c</t>
  </si>
  <si>
    <t>https://openapi.megafon.ru/api/sales/chicago/stdrive/v1/api/files/260377cc-367d-4397-9756-f8a3d8b5e382</t>
  </si>
  <si>
    <t>KRN_251698</t>
  </si>
  <si>
    <t xml:space="preserve">Россия , Красноярский край, Красноярск г, Светлогорская ул, Дом 29</t>
  </si>
  <si>
    <t>https://openapi.megafon.ru/api/sales/chicago/stdrive/v1/api/files/60efd75b-6cfa-4cb0-8741-1989a7baa599</t>
  </si>
  <si>
    <t>https://openapi.megafon.ru/api/sales/chicago/stdrive/v1/api/files/344ad882-6ea8-413e-ab38-9a899e8a4d1a</t>
  </si>
  <si>
    <t>0450000000001865</t>
  </si>
  <si>
    <t xml:space="preserve">TM-KST-3 (TM-KST-3)</t>
  </si>
  <si>
    <t xml:space="preserve">Россия , Костромская обл, Шарьинский р-н, Шарья г, Ветлужский пгт, Садовая ул, Дом 10</t>
  </si>
  <si>
    <t>https://openapi.megafon.ru/api/sales/chicago/stdrive/v1/api/files/0f1e0144-7eb5-4099-899b-5b58be64b504</t>
  </si>
  <si>
    <t>https://openapi.megafon.ru/api/sales/chicago/stdrive/v1/api/files/9d4a3fe6-17f2-41e7-a766-20c0612fafa6</t>
  </si>
  <si>
    <t>TM-KST-3</t>
  </si>
  <si>
    <t xml:space="preserve">Б0035610 1118935 ООО "Ресурс" (ФЖ)</t>
  </si>
  <si>
    <t xml:space="preserve">142001, Россия, Московская обл., г. Домодедово, мкр. Северный, ул. Ломоносова, 12</t>
  </si>
  <si>
    <t>https://openapi.megafon.ru/api/sales/chicago/stdrive/v1/api/files/0c5a5940-3ebf-4e21-98f5-81df85015d9c</t>
  </si>
  <si>
    <t>https://openapi.megafon.ru/api/sales/chicago/stdrive/v1/api/files/847d3dc4-44bc-4518-94b0-46093bd58f87</t>
  </si>
  <si>
    <t>https://openapi.megafon.ru/api/sales/chicago/stdrive/v1/api/files/27a4c61a-9948-4280-b8b0-0e25013d413c</t>
  </si>
  <si>
    <t>https://openapi.megafon.ru/api/sales/chicago/stdrive/v1/api/files/78137b4d-5141-40d2-ab90-203ab7e6654c</t>
  </si>
  <si>
    <t xml:space="preserve">0570000000005980 Ломбард центральный</t>
  </si>
  <si>
    <t xml:space="preserve">Россия, Новосибирская обл., Новосибирск г., Дзержинского пр-кт, д. 24</t>
  </si>
  <si>
    <t>https://openapi.megafon.ru/api/sales/chicago/stdrive/v1/api/files/2772ac64-0393-4f13-bcab-2bb3c5863ee3</t>
  </si>
  <si>
    <t>https://openapi.megafon.ru/api/sales/chicago/stdrive/v1/api/files/c70ad40d-d256-4e40-a9f3-828b783e67d7</t>
  </si>
  <si>
    <t>https://openapi.megafon.ru/api/sales/chicago/stdrive/v1/api/files/1ccb2561-f9fa-4e40-a544-14de33ece1f7</t>
  </si>
  <si>
    <t xml:space="preserve">PRIO_КК_2094 1049042 ООО "Приоритет" КК</t>
  </si>
  <si>
    <t xml:space="preserve">Россия , Краснодарский край, Новокубанский р-н, Советская ст-ца, Ленина ул, Дом 26</t>
  </si>
  <si>
    <t>https://openapi.megafon.ru/api/sales/chicago/stdrive/v1/api/files/a615f443-0ba7-42af-a373-1d505998e5d0</t>
  </si>
  <si>
    <t>https://openapi.megafon.ru/api/sales/chicago/stdrive/v1/api/files/e888b836-340e-4887-8858-91ec653e1db9</t>
  </si>
  <si>
    <t>https://openapi.megafon.ru/api/sales/chicago/stdrive/v1/api/files/7a3d49f3-ceb7-4079-bf18-82eb0ad2bbd4</t>
  </si>
  <si>
    <t>https://openapi.megafon.ru/api/sales/chicago/stdrive/v1/api/files/a2bef191-da62-4fe1-a30f-a4be40008e99</t>
  </si>
  <si>
    <t xml:space="preserve">ASX9165_D 1101829 дом быта на углу вниз в цоколь</t>
  </si>
  <si>
    <t xml:space="preserve">Россия , Москва г, Большая Дорогомиловская ул, Дом 1</t>
  </si>
  <si>
    <t>https://openapi.megafon.ru/api/sales/chicago/stdrive/v1/api/files/b5797ef7-983a-45f7-9347-88f672899b16</t>
  </si>
  <si>
    <t>https://openapi.megafon.ru/api/sales/chicago/stdrive/v1/api/files/eb34fcf9-fc8e-4e20-9056-86dc4510ff0b</t>
  </si>
  <si>
    <t>https://openapi.megafon.ru/api/sales/chicago/stdrive/v1/api/files/314438cd-32cb-4cf4-ac08-63149dc9e718</t>
  </si>
  <si>
    <t>https://openapi.megafon.ru/api/sales/chicago/stdrive/v1/api/files/67e0f28b-e300-4a43-901b-4ca408e6267f</t>
  </si>
  <si>
    <t>MB_TSUMAEVA_38</t>
  </si>
  <si>
    <t xml:space="preserve">TM-GRZ-1 (TM-GRZ-1)</t>
  </si>
  <si>
    <t xml:space="preserve">Россия , Чеченская Респ, Урус-Мартановский р-н, Урус-Мартан г, А-Х.С.Яндарова ул</t>
  </si>
  <si>
    <t>https://openapi.megafon.ru/api/sales/chicago/stdrive/v1/api/files/106ba053-2d75-4df1-8701-303d4e827e7b</t>
  </si>
  <si>
    <t>https://openapi.megafon.ru/api/sales/chicago/stdrive/v1/api/files/528bd7b2-a15f-4d56-94b8-d0daefc23c8f</t>
  </si>
  <si>
    <t>https://openapi.megafon.ru/api/sales/chicago/stdrive/v1/api/files/13a9155f-b182-45c9-bf5f-45e326870c99</t>
  </si>
  <si>
    <t>https://openapi.megafon.ru/api/sales/chicago/stdrive/v1/api/files/4eae86a5-1630-4711-98f2-b1dfc24b2ac1</t>
  </si>
  <si>
    <t>TM-GRZ-1</t>
  </si>
  <si>
    <t xml:space="preserve">ASX3804_D 898436 Приоритет ООО ФЖ</t>
  </si>
  <si>
    <t>https://openapi.megafon.ru/api/sales/chicago/stdrive/v1/api/files/38a83ec5-913f-4df8-a020-54d656bd250b</t>
  </si>
  <si>
    <t>https://openapi.megafon.ru/api/sales/chicago/stdrive/v1/api/files/af936a01-c871-4188-b52e-72a25b1e58ec</t>
  </si>
  <si>
    <t>https://openapi.megafon.ru/api/sales/chicago/stdrive/v1/api/files/2915a138-6060-4d8c-8087-95999e490e17</t>
  </si>
  <si>
    <t>https://openapi.megafon.ru/api/sales/chicago/stdrive/v1/api/files/c0eb3906-985e-4b81-8d98-24e0a95b0687</t>
  </si>
  <si>
    <t>0250000000004873</t>
  </si>
  <si>
    <t xml:space="preserve">Россия, Ставропольский край, Буденновский р-н, Архангельское с, Ленина ул, д. 81</t>
  </si>
  <si>
    <t>https://openapi.megafon.ru/api/sales/chicago/stdrive/v1/api/files/0ec8e064-ec74-406c-938e-1a8661728d44</t>
  </si>
  <si>
    <t>https://openapi.megafon.ru/api/sales/chicago/stdrive/v1/api/files/492cf517-e6d2-44e0-ac29-655cd588a388</t>
  </si>
  <si>
    <t>https://openapi.megafon.ru/api/sales/chicago/stdrive/v1/api/files/c67b8634-3129-4f3b-827d-fa1fef6ac0d9</t>
  </si>
  <si>
    <t>https://openapi.megafon.ru/api/sales/chicago/stdrive/v1/api/files/645a72ec-5612-4416-b39a-0d915ac59591</t>
  </si>
  <si>
    <t xml:space="preserve">PRIOR_VLG_284 1117172 ПРИОРИТЕТ ООО (Волгоград)_ДК_VAN</t>
  </si>
  <si>
    <t xml:space="preserve">404620, Россия, Волгоградская обл., Ленинский р-н, г. Ленинск, ул. Степная, зд. 1б</t>
  </si>
  <si>
    <t>https://openapi.megafon.ru/api/sales/chicago/stdrive/v1/api/files/e42ec905-95b2-4655-ac64-0241fd71965a</t>
  </si>
  <si>
    <t>https://openapi.megafon.ru/api/sales/chicago/stdrive/v1/api/files/bd1918a8-af95-4498-9fef-29be4c537aad</t>
  </si>
  <si>
    <t>https://openapi.megafon.ru/api/sales/chicago/stdrive/v1/api/files/563a8814-6aca-4069-aed6-ded452f21b18</t>
  </si>
  <si>
    <t>https://openapi.megafon.ru/api/sales/chicago/stdrive/v1/api/files/e3ee910b-2253-4c7f-b74d-f97e6988a8ab</t>
  </si>
  <si>
    <t>kmr_0554775</t>
  </si>
  <si>
    <t xml:space="preserve">TM-NVK-1 (TM-NVK-1)</t>
  </si>
  <si>
    <t xml:space="preserve">Россия, Кемеровская область - Кузбасс обл., Междуреченск г., Шахтеров пр-кт, д. 23</t>
  </si>
  <si>
    <t>https://openapi.megafon.ru/api/sales/chicago/stdrive/v1/api/files/3120d40c-cfea-49f0-a817-f47c2932b650</t>
  </si>
  <si>
    <t>https://openapi.megafon.ru/api/sales/chicago/stdrive/v1/api/files/0b3ed2fe-b008-43bc-b72f-4c6d5c6ffb2a</t>
  </si>
  <si>
    <t>TM-NVK-1</t>
  </si>
  <si>
    <t>0250000000004846</t>
  </si>
  <si>
    <t xml:space="preserve">357808, Россия, Ставропольский край, Георгиевский р-н, ст-ца Незлобная, ул. Юбилейная, зд. 109</t>
  </si>
  <si>
    <t>https://openapi.megafon.ru/api/sales/chicago/stdrive/v1/api/files/30690cbf-36b8-4775-802c-1f45250500fe</t>
  </si>
  <si>
    <t>https://openapi.megafon.ru/api/sales/chicago/stdrive/v1/api/files/cb39e9c8-f08d-48b8-b4e0-3837743c291e</t>
  </si>
  <si>
    <t>https://openapi.megafon.ru/api/sales/chicago/stdrive/v1/api/files/5f0e4112-fd0d-49b8-9293-fa54c12fb71e</t>
  </si>
  <si>
    <t>https://openapi.megafon.ru/api/sales/chicago/stdrive/v1/api/files/267703cc-1907-4f9a-99a8-908b34b85b4a</t>
  </si>
  <si>
    <t xml:space="preserve">ABK_19220904 Альфа сим продукты "Огоньки у дома"</t>
  </si>
  <si>
    <t xml:space="preserve">Россия , Хакасия Респ, Усть-Абаканский р-н, Калинино с, Студенческая ул, Здание 3А</t>
  </si>
  <si>
    <t>https://openapi.megafon.ru/api/sales/chicago/stdrive/v1/api/files/502c986f-27a3-413d-a6ee-fe0821c832a7</t>
  </si>
  <si>
    <t>https://openapi.megafon.ru/api/sales/chicago/stdrive/v1/api/files/5841a878-7a66-4abb-8619-6f2a323a85ea</t>
  </si>
  <si>
    <t>https://openapi.megafon.ru/api/sales/chicago/stdrive/v1/api/files/0f00287b-a439-44f6-8c22-b6ca12979cc3</t>
  </si>
  <si>
    <t xml:space="preserve">0420000000002246 937242 Диджитал ООО (444-В_ДК)__ДК_VAN</t>
  </si>
  <si>
    <t xml:space="preserve">Россия , Вологодская обл, Череповецкий р-н, Ильинское с, Центральная ул, Дом 6</t>
  </si>
  <si>
    <t>https://openapi.megafon.ru/api/sales/chicago/stdrive/v1/api/files/b558b605-8a41-4e26-ac8d-e3df530b0a7b</t>
  </si>
  <si>
    <t>https://openapi.megafon.ru/api/sales/chicago/stdrive/v1/api/files/83ad1947-88c9-4496-a953-d3af6cd3047a</t>
  </si>
  <si>
    <t>https://openapi.megafon.ru/api/sales/chicago/stdrive/v1/api/files/96a21a93-4fe0-4cba-b36a-8e93039cadda</t>
  </si>
  <si>
    <t>https://openapi.megafon.ru/api/sales/chicago/stdrive/v1/api/files/192028e4-a9b4-4ab7-a45e-2e7c070309cf</t>
  </si>
  <si>
    <t xml:space="preserve">PRIO_КК_3047 1113333 ООО "Приоритет" КК</t>
  </si>
  <si>
    <t xml:space="preserve">352085, Россия, Краснодарский край, Крыловский р-н, ст-ца Октябрьская, ул. Красногвардейская, д. 45</t>
  </si>
  <si>
    <t>https://openapi.megafon.ru/api/sales/chicago/stdrive/v1/api/files/cbeb961f-cda7-47b4-b2b9-8dc6f92f4818</t>
  </si>
  <si>
    <t>https://openapi.megafon.ru/api/sales/chicago/stdrive/v1/api/files/57b41a9f-abf0-4af1-8e38-431315ff38f7</t>
  </si>
  <si>
    <t>https://openapi.megafon.ru/api/sales/chicago/stdrive/v1/api/files/1e2b09f0-91e5-4f85-999d-5297eaee1b7c</t>
  </si>
  <si>
    <t>https://openapi.megafon.ru/api/sales/chicago/stdrive/v1/api/files/7bebd9af-84f7-4a84-bc5a-422860ac48c7</t>
  </si>
  <si>
    <t xml:space="preserve">ЦУФ_ЧЛБ_844 Левый</t>
  </si>
  <si>
    <t xml:space="preserve">Россия, Челябинская обл., Сосновский р-н, Солнечный п., Гагарина ул., д. 11</t>
  </si>
  <si>
    <t>https://openapi.megafon.ru/api/sales/chicago/stdrive/v1/api/files/d8aba159-6f69-4046-a0f3-040a49aa8ec5</t>
  </si>
  <si>
    <t>https://openapi.megafon.ru/api/sales/chicago/stdrive/v1/api/files/2c728468-b714-46f4-9bac-f702ffabb8fa</t>
  </si>
  <si>
    <t>https://openapi.megafon.ru/api/sales/chicago/stdrive/v1/api/files/1b50f0bb-147c-400f-ac62-8f742091f0f9</t>
  </si>
  <si>
    <t>https://openapi.megafon.ru/api/sales/chicago/stdrive/v1/api/files/d9c67deb-52ba-413a-ba91-292372790521</t>
  </si>
  <si>
    <t>kmr_0556249</t>
  </si>
  <si>
    <t xml:space="preserve">TM-KMR-7 (TM-KMR-7)</t>
  </si>
  <si>
    <t xml:space="preserve">652100, Россия, Кемеровская область - Кузбасс обл., Яйский р-н, пгт Яя, ул. Тельмана, зд. 5</t>
  </si>
  <si>
    <t>https://openapi.megafon.ru/api/sales/chicago/stdrive/v1/api/files/a8c12169-e7d5-4032-be86-56533084069a</t>
  </si>
  <si>
    <t>https://openapi.megafon.ru/api/sales/chicago/stdrive/v1/api/files/4e20d524-74b2-4572-b3f5-30c702246049</t>
  </si>
  <si>
    <t>https://openapi.megafon.ru/api/sales/chicago/stdrive/v1/api/files/41852116-2f45-4266-9f90-aa32d0af9b12</t>
  </si>
  <si>
    <t>https://openapi.megafon.ru/api/sales/chicago/stdrive/v1/api/files/fbe4eb79-bf7e-4d1f-9f28-2563c0910189</t>
  </si>
  <si>
    <t>TM-KMR-7</t>
  </si>
  <si>
    <t>0660000000513300</t>
  </si>
  <si>
    <t xml:space="preserve">TM-PER-11 (TM-PER-11)</t>
  </si>
  <si>
    <t xml:space="preserve">Россия, край Пермский, г Пермь, ул Светлогорская, д. 20</t>
  </si>
  <si>
    <t>https://openapi.megafon.ru/api/sales/chicago/stdrive/v1/api/files/7d3ded51-ebac-482e-8618-ae68311bb83c</t>
  </si>
  <si>
    <t>https://openapi.megafon.ru/api/sales/chicago/stdrive/v1/api/files/68469477-1486-4dd0-bcc8-996b7fe3c27b</t>
  </si>
  <si>
    <t>https://openapi.megafon.ru/api/sales/chicago/stdrive/v1/api/files/57183b4e-85c4-49ac-b09c-31881f666283</t>
  </si>
  <si>
    <t>https://openapi.megafon.ru/api/sales/chicago/stdrive/v1/api/files/3de69330-a35b-4a08-8270-9e44fd5879c5</t>
  </si>
  <si>
    <t>TM-PER-11</t>
  </si>
  <si>
    <t>kmr_0554552</t>
  </si>
  <si>
    <t xml:space="preserve">Россия, Кемеровская область - Кузбасс обл, Новокузнецк г, Циолковского ул, д. 48А</t>
  </si>
  <si>
    <t>https://openapi.megafon.ru/api/sales/chicago/stdrive/v1/api/files/eb810794-39f5-4249-8de4-d90ca0338add</t>
  </si>
  <si>
    <t>https://openapi.megafon.ru/api/sales/chicago/stdrive/v1/api/files/55ae15e9-4eda-4619-ad7b-86245b954fb3</t>
  </si>
  <si>
    <t>https://openapi.megafon.ru/api/sales/chicago/stdrive/v1/api/files/688ffaaa-fb29-480c-b8f9-520dff454aac</t>
  </si>
  <si>
    <t xml:space="preserve">0070000000003757 1111890 ООО Диджитал (Приморский край)_ДК_VAN</t>
  </si>
  <si>
    <t xml:space="preserve">Россия, Приморский край, Дальнегорск г., 8 Марта ул., д. 10</t>
  </si>
  <si>
    <t>https://openapi.megafon.ru/api/sales/chicago/stdrive/v1/api/files/ec3aba87-7694-47a2-93b4-523aff6f26b0</t>
  </si>
  <si>
    <t>https://openapi.megafon.ru/api/sales/chicago/stdrive/v1/api/files/491e17e9-2ddc-473e-a045-dd7ef73dabad</t>
  </si>
  <si>
    <t>https://openapi.megafon.ru/api/sales/chicago/stdrive/v1/api/files/09d4df94-2289-4bf4-a082-0f2c8b20e0a5</t>
  </si>
  <si>
    <t>KRN_251028</t>
  </si>
  <si>
    <t xml:space="preserve">Россия , Красноярский край, Шушенский р-н, Субботино с, Ленина ул, Дом 31</t>
  </si>
  <si>
    <t>https://openapi.megafon.ru/api/sales/chicago/stdrive/v1/api/files/dc366963-1ef1-49af-9b14-c3c9ce26507c</t>
  </si>
  <si>
    <t>https://openapi.megafon.ru/api/sales/chicago/stdrive/v1/api/files/54a16d16-9625-4855-bfeb-b4b216d17ef6</t>
  </si>
  <si>
    <t>https://openapi.megafon.ru/api/sales/chicago/stdrive/v1/api/files/5e95a1bb-e56f-4871-9887-5a30ff48e827</t>
  </si>
  <si>
    <t>OMS_2278</t>
  </si>
  <si>
    <t xml:space="preserve">Россия, Омская обл., Омск г., 4-я Кордная ул., д. 48</t>
  </si>
  <si>
    <t>https://openapi.megafon.ru/api/sales/chicago/stdrive/v1/api/files/0dc4f5cf-a1a6-45a4-b159-819df07d1d68</t>
  </si>
  <si>
    <t>https://openapi.megafon.ru/api/sales/chicago/stdrive/v1/api/files/d1a44c5a-af56-4cfa-ae85-18901a8b9609</t>
  </si>
  <si>
    <t>https://openapi.megafon.ru/api/sales/chicago/stdrive/v1/api/files/087185e3-5485-4dc4-8124-9b21783f37aa</t>
  </si>
  <si>
    <t>https://openapi.megafon.ru/api/sales/chicago/stdrive/v1/api/files/371ffad6-c7b7-4a2e-9c2d-77b56791704d</t>
  </si>
  <si>
    <t>DI_2413</t>
  </si>
  <si>
    <t xml:space="preserve">346940, Россия, Ростовская обл., Куйбышевский р-н, с. Куйбышево, ул. Куйбышевская, 28</t>
  </si>
  <si>
    <t>https://openapi.megafon.ru/api/sales/chicago/stdrive/v1/api/files/42b9d7b7-b8cb-4cd0-a1a2-744f7660aa29</t>
  </si>
  <si>
    <t>https://openapi.megafon.ru/api/sales/chicago/stdrive/v1/api/files/f80eed76-847c-44df-88a1-a667573b2554</t>
  </si>
  <si>
    <t>https://openapi.megafon.ru/api/sales/chicago/stdrive/v1/api/files/ac659c9a-f7e7-467c-bfa2-fa8bacbf740d</t>
  </si>
  <si>
    <t>https://openapi.megafon.ru/api/sales/chicago/stdrive/v1/api/files/7d430f59-604a-474b-9911-b436405ba3e1</t>
  </si>
  <si>
    <t>ЦУФ_КРГ_21</t>
  </si>
  <si>
    <t xml:space="preserve">641230, Россия, Курганская обл., Варгашинский р-н, рп. Варгаши, ул. Социалистическая, 108</t>
  </si>
  <si>
    <t>https://openapi.megafon.ru/api/sales/chicago/stdrive/v1/api/files/fb2835a3-1238-424f-a5ae-3e798735e1d5</t>
  </si>
  <si>
    <t>https://openapi.megafon.ru/api/sales/chicago/stdrive/v1/api/files/26c0ef85-52ab-495f-a47d-b8a59a892f68</t>
  </si>
  <si>
    <t>https://openapi.megafon.ru/api/sales/chicago/stdrive/v1/api/files/2b7df0e0-3277-4e79-9c1f-93d3db09e4b0</t>
  </si>
  <si>
    <t>https://openapi.megafon.ru/api/sales/chicago/stdrive/v1/api/files/2ac2cd12-90cd-434d-8014-4bd23198df31</t>
  </si>
  <si>
    <t xml:space="preserve">0070000000003413 992171 ООО Диджитал (Приморский край)_ДК_VAN</t>
  </si>
  <si>
    <t xml:space="preserve">TM-VLD-1 (TM-VLD-1)</t>
  </si>
  <si>
    <t xml:space="preserve">692920, Россия, Приморский край, г. Находка, ул. Астафьева, д. 109а</t>
  </si>
  <si>
    <t>https://openapi.megafon.ru/api/sales/chicago/stdrive/v1/api/files/19cde1e6-551c-42b3-a48d-dae4055556ad</t>
  </si>
  <si>
    <t>https://openapi.megafon.ru/api/sales/chicago/stdrive/v1/api/files/a63efb43-dff1-447f-aefe-df4fb87a5fc9</t>
  </si>
  <si>
    <t>https://openapi.megafon.ru/api/sales/chicago/stdrive/v1/api/files/119582be-eff7-450a-9f7d-2b18c441de6f</t>
  </si>
  <si>
    <t>https://openapi.megafon.ru/api/sales/chicago/stdrive/v1/api/files/dc3b6d53-0b09-43ce-be91-a0c1a5c9dded</t>
  </si>
  <si>
    <t>TM-VLD-1</t>
  </si>
  <si>
    <t xml:space="preserve">0370000000005114 1008385 ИП Гущин А.Ю. (Самара) ДК_VAN</t>
  </si>
  <si>
    <t xml:space="preserve">446430, Россия, Самарская обл., г. Кинель, ул. Крымская, двлд. 9г</t>
  </si>
  <si>
    <t>https://openapi.megafon.ru/api/sales/chicago/stdrive/v1/api/files/018d5c0b-67bf-4671-8db8-9620fc1d01a8</t>
  </si>
  <si>
    <t>https://openapi.megafon.ru/api/sales/chicago/stdrive/v1/api/files/20c2c563-2bc5-4b6f-8b89-2aa8f02407f4</t>
  </si>
  <si>
    <t>https://openapi.megafon.ru/api/sales/chicago/stdrive/v1/api/files/5e6276b3-41a5-46f8-a1da-772c27906b33</t>
  </si>
  <si>
    <t xml:space="preserve">0460000000000693 960719 Диджитал ООО (370-МУР_М)_ДК_VAN</t>
  </si>
  <si>
    <t xml:space="preserve">TM-MRM-3 (TM-MRM-3)</t>
  </si>
  <si>
    <t xml:space="preserve">Россия, Мурманская обл., Мурманск г., Чумбарова-Лучинского ул., д. 40, корп. 3</t>
  </si>
  <si>
    <t>https://openapi.megafon.ru/api/sales/chicago/stdrive/v1/api/files/e181b2d2-0ed9-4153-ae0b-9971a77c3c46</t>
  </si>
  <si>
    <t>https://openapi.megafon.ru/api/sales/chicago/stdrive/v1/api/files/432b2ae0-3a75-49a5-81b3-29cbe4e49fc0</t>
  </si>
  <si>
    <t>https://openapi.megafon.ru/api/sales/chicago/stdrive/v1/api/files/9a57bf74-c147-434a-87c3-6989fb58bce5</t>
  </si>
  <si>
    <t>https://openapi.megafon.ru/api/sales/chicago/stdrive/v1/api/files/3fa7f572-afbc-4790-9f92-995f2f92c31f</t>
  </si>
  <si>
    <t>TM-MRM-3</t>
  </si>
  <si>
    <t xml:space="preserve">0370000000004445 960110 ИП Гущин А.Ю. (Самара) ДК_VAN</t>
  </si>
  <si>
    <t xml:space="preserve">Россия , Самарская обл, Самара г, Кирова пр-кт, Дом 48а</t>
  </si>
  <si>
    <t>https://openapi.megafon.ru/api/sales/chicago/stdrive/v1/api/files/7951c489-5931-4fb4-ae53-02fd14ffff32</t>
  </si>
  <si>
    <t>https://openapi.megafon.ru/api/sales/chicago/stdrive/v1/api/files/8f503d1e-d403-4e78-8574-e2ac1ee6489a</t>
  </si>
  <si>
    <t>https://openapi.megafon.ru/api/sales/chicago/stdrive/v1/api/files/131fc542-1aa3-48ce-97df-9e41e8b6e3a2</t>
  </si>
  <si>
    <t>https://openapi.megafon.ru/api/sales/chicago/stdrive/v1/api/files/2889a228-24f7-4e68-bf41-58ca1154c62e</t>
  </si>
  <si>
    <t>Za_75_5270</t>
  </si>
  <si>
    <t xml:space="preserve">TM-CHT-1 (TM-CHT-1)</t>
  </si>
  <si>
    <t xml:space="preserve">Россия, Забайкальский край, Чита г., Чайковского ул., д. 23</t>
  </si>
  <si>
    <t>https://openapi.megafon.ru/api/sales/chicago/stdrive/v1/api/files/0075a952-8a38-4bb6-9208-f1f989c748c6</t>
  </si>
  <si>
    <t>https://openapi.megafon.ru/api/sales/chicago/stdrive/v1/api/files/17902bb8-5848-429d-948c-968797bc8668</t>
  </si>
  <si>
    <t>https://openapi.megafon.ru/api/sales/chicago/stdrive/v1/api/files/b05dcc98-f085-41b0-95a3-522a0b833d41</t>
  </si>
  <si>
    <t>https://openapi.megafon.ru/api/sales/chicago/stdrive/v1/api/files/491e0b80-2cc6-4ceb-bd0f-dcaf5f08b08b</t>
  </si>
  <si>
    <t>TM-CHT-1</t>
  </si>
  <si>
    <t xml:space="preserve">0250000000004521 1094955 ООО Диджитал (Ставрополь)_ДК_VAN_МАП0</t>
  </si>
  <si>
    <t xml:space="preserve">TM-STV-4 (TM-STV-4)</t>
  </si>
  <si>
    <t xml:space="preserve">356404, Россия, Ставропольский край, Благодарненский р-н, с. Сотниковское, ул. Ленина, 120/1</t>
  </si>
  <si>
    <t>https://openapi.megafon.ru/api/sales/chicago/stdrive/v1/api/files/aeccdbd8-fe67-4a5e-87a5-cbc1dd2e37af</t>
  </si>
  <si>
    <t>https://openapi.megafon.ru/api/sales/chicago/stdrive/v1/api/files/3d1dd63e-2686-4a22-a311-34b072db5414</t>
  </si>
  <si>
    <t>https://openapi.megafon.ru/api/sales/chicago/stdrive/v1/api/files/48097850-c9c1-40d1-9d72-471a49f989be</t>
  </si>
  <si>
    <t>https://openapi.megafon.ru/api/sales/chicago/stdrive/v1/api/files/e2276a72-89d5-48dd-875f-c761bd914645</t>
  </si>
  <si>
    <t>TM-STV-4</t>
  </si>
  <si>
    <t>KRN_251891</t>
  </si>
  <si>
    <t>https://openapi.megafon.ru/api/sales/chicago/stdrive/v1/api/files/c41bdab7-4404-4318-b4f1-bb522a74a7cd</t>
  </si>
  <si>
    <t>https://openapi.megafon.ru/api/sales/chicago/stdrive/v1/api/files/8aae1945-fade-42aa-b55c-0135808acb8b</t>
  </si>
  <si>
    <t>https://openapi.megafon.ru/api/sales/chicago/stdrive/v1/api/files/6ceb080d-b3d1-4650-961a-ed701573af1d</t>
  </si>
  <si>
    <t>https://openapi.megafon.ru/api/sales/chicago/stdrive/v1/api/files/739d62b3-0a29-4fe2-a3bb-3d8e58144561</t>
  </si>
  <si>
    <t>ЦУФ_ПЕР_976</t>
  </si>
  <si>
    <t xml:space="preserve">614534, Россия, Пермский край, Пермский р-н, п. Юг, ул. Дзержинского, д. 11</t>
  </si>
  <si>
    <t>https://openapi.megafon.ru/api/sales/chicago/stdrive/v1/api/files/55f0c19d-585d-456d-9b17-ee6766588258</t>
  </si>
  <si>
    <t>https://openapi.megafon.ru/api/sales/chicago/stdrive/v1/api/files/ba26956a-7bb2-4e16-8d2c-9bbe4d0cfa0f</t>
  </si>
  <si>
    <t>https://openapi.megafon.ru/api/sales/chicago/stdrive/v1/api/files/bf09410c-8af4-42e7-b676-ac16b62d2cfb</t>
  </si>
  <si>
    <t>https://openapi.megafon.ru/api/sales/chicago/stdrive/v1/api/files/d1a93c92-9504-4b4c-8b9e-edf06509e0dc</t>
  </si>
  <si>
    <t xml:space="preserve">ЦУФ_ТМН_240 Продукты</t>
  </si>
  <si>
    <t xml:space="preserve">Россия, Тюменская обл., Заводоуковск г., Первомайская ул., д. 9</t>
  </si>
  <si>
    <t>https://openapi.megafon.ru/api/sales/chicago/stdrive/v1/api/files/db9658e6-b95c-483f-8fcf-977450897fd3</t>
  </si>
  <si>
    <t>https://openapi.megafon.ru/api/sales/chicago/stdrive/v1/api/files/108e7e94-c183-40a9-a543-09d4030e4d9b</t>
  </si>
  <si>
    <t>https://openapi.megafon.ru/api/sales/chicago/stdrive/v1/api/files/e286df6f-33ca-4b33-bdb5-2e6a04af7723</t>
  </si>
  <si>
    <t>https://openapi.megafon.ru/api/sales/chicago/stdrive/v1/api/files/784fe7f8-24a0-48f1-a806-1ae0bd8f944a</t>
  </si>
  <si>
    <t xml:space="preserve">PRIOR_VLG_200 1117021 ПРИОРИТЕТ ООО (Волгоград)_ДК_VAN</t>
  </si>
  <si>
    <t xml:space="preserve">Россия, Волгоградская обл., Волгоград г., Новодвинская ул., д. 24</t>
  </si>
  <si>
    <t>https://openapi.megafon.ru/api/sales/chicago/stdrive/v1/api/files/b7cc41b8-a750-4b1a-849c-e47aa62c0a9e</t>
  </si>
  <si>
    <t>https://openapi.megafon.ru/api/sales/chicago/stdrive/v1/api/files/15da570b-f4f2-42ad-91b5-586fc84f95d9</t>
  </si>
  <si>
    <t>https://openapi.megafon.ru/api/sales/chicago/stdrive/v1/api/files/b28dfea4-8da6-468a-b6a3-f49ab0e32afd</t>
  </si>
  <si>
    <t>https://openapi.megafon.ru/api/sales/chicago/stdrive/v1/api/files/b3924f69-54b7-46cc-8e1d-e8ca34972c2e</t>
  </si>
  <si>
    <t xml:space="preserve">ЦУФ_БЕЛ_292 Магазин "Сказка"</t>
  </si>
  <si>
    <t xml:space="preserve">309207, Россия, Белгородская обл., Корочанский р-н, с. Плоское, ул. Центральная, 96</t>
  </si>
  <si>
    <t>https://openapi.megafon.ru/api/sales/chicago/stdrive/v1/api/files/403b4317-03a9-4dbd-84fc-7198d4c75591</t>
  </si>
  <si>
    <t>https://openapi.megafon.ru/api/sales/chicago/stdrive/v1/api/files/36793472-1f21-4fa7-945d-3f2c15fe554b</t>
  </si>
  <si>
    <t>https://openapi.megafon.ru/api/sales/chicago/stdrive/v1/api/files/e18ed413-31ef-43bb-ae56-0eeff0a9349c</t>
  </si>
  <si>
    <t>https://openapi.megafon.ru/api/sales/chicago/stdrive/v1/api/files/02da5c10-1afd-4682-aa6d-16d2008f52eb</t>
  </si>
  <si>
    <t>KHB_013230</t>
  </si>
  <si>
    <t xml:space="preserve">Россия, Хабаровский край, Хабаровск г., Краснореченская ул., д. 30а</t>
  </si>
  <si>
    <t>https://openapi.megafon.ru/api/sales/chicago/stdrive/v1/api/files/7e12b86d-68e5-4180-ac08-109c48e6ac37</t>
  </si>
  <si>
    <t>https://openapi.megafon.ru/api/sales/chicago/stdrive/v1/api/files/f5b1ae3d-ddbf-4052-835f-adbd08550da6</t>
  </si>
  <si>
    <t>https://openapi.megafon.ru/api/sales/chicago/stdrive/v1/api/files/bbebdba8-ee82-4e8a-ac37-fd51b9e09f6f</t>
  </si>
  <si>
    <t>https://openapi.megafon.ru/api/sales/chicago/stdrive/v1/api/files/6a6e6b96-2472-4ac4-bf30-ca122e407450</t>
  </si>
  <si>
    <t>kmr_0555161</t>
  </si>
  <si>
    <t xml:space="preserve">Россия , Кемеровская область - Кузбасс обл, Белово г, Базарный пер, Дом 11</t>
  </si>
  <si>
    <t>https://openapi.megafon.ru/api/sales/chicago/stdrive/v1/api/files/8030fa70-0e81-4cc0-8df9-0c2502bbd10a</t>
  </si>
  <si>
    <t>https://openapi.megafon.ru/api/sales/chicago/stdrive/v1/api/files/9306f45c-22f9-4822-b784-842cf86aa0cf</t>
  </si>
  <si>
    <t>https://openapi.megafon.ru/api/sales/chicago/stdrive/v1/api/files/6c0c2d71-6306-4b2b-874b-4424ac2b4aaf</t>
  </si>
  <si>
    <t>YAK_0081299</t>
  </si>
  <si>
    <t xml:space="preserve">Россия, Саха /Якутия/ Респ., Якутск г., Кальвица ул., д. 14/4</t>
  </si>
  <si>
    <t>https://openapi.megafon.ru/api/sales/chicago/stdrive/v1/api/files/c9f258d2-52d8-4548-9bf7-20ac3ed6fae7</t>
  </si>
  <si>
    <t>https://openapi.megafon.ru/api/sales/chicago/stdrive/v1/api/files/9173bb46-da66-4697-a9a7-1ae62922917a</t>
  </si>
  <si>
    <t>https://openapi.megafon.ru/api/sales/chicago/stdrive/v1/api/files/1ed6b163-87cb-4969-a3e3-de87997c55e7</t>
  </si>
  <si>
    <t xml:space="preserve">17012022_403 952643 ООО "ГС" (Ульяновск) ДК_VAN</t>
  </si>
  <si>
    <t xml:space="preserve">Россия , Ульяновская обл, Чердаклинский р-н, Чердаклы рп, Пионерская ул, д 24А</t>
  </si>
  <si>
    <t>https://openapi.megafon.ru/api/sales/chicago/stdrive/v1/api/files/20b44248-9e61-4085-9988-affcd3cb3e7f</t>
  </si>
  <si>
    <t>https://openapi.megafon.ru/api/sales/chicago/stdrive/v1/api/files/2842db38-6779-46f9-b787-2df6281de534</t>
  </si>
  <si>
    <t>https://openapi.megafon.ru/api/sales/chicago/stdrive/v1/api/files/f3b04bf8-7cb7-4a90-8138-e57a78677a99</t>
  </si>
  <si>
    <t>https://openapi.megafon.ru/api/sales/chicago/stdrive/v1/api/files/b7ae8fe3-a243-491a-8972-ac98b592b6e0</t>
  </si>
  <si>
    <t>ЦУФ_БРН_342</t>
  </si>
  <si>
    <t xml:space="preserve">243220, Россия, Брянская обл., Мглинский р-н, г. Мглин, пер. 1-й Первомайский, д. 7А</t>
  </si>
  <si>
    <t>https://openapi.megafon.ru/api/sales/chicago/stdrive/v1/api/files/c67cb97b-23e4-42e3-8101-3c6ea6fde477</t>
  </si>
  <si>
    <t>https://openapi.megafon.ru/api/sales/chicago/stdrive/v1/api/files/3aef29dc-2184-4cd6-9506-02686827c868</t>
  </si>
  <si>
    <t>https://openapi.megafon.ru/api/sales/chicago/stdrive/v1/api/files/12b6c667-deea-4bf7-8ed5-7fb5cc7ee63c</t>
  </si>
  <si>
    <t>https://openapi.megafon.ru/api/sales/chicago/stdrive/v1/api/files/b78b97a9-e5f7-49b7-8e89-1e8782a0ac8c</t>
  </si>
  <si>
    <t>KRN_0564755</t>
  </si>
  <si>
    <t xml:space="preserve">Россия , Красноярский край, Казачинский р-н, Казачинское с, Советская ул, д 103</t>
  </si>
  <si>
    <t>https://openapi.megafon.ru/api/sales/chicago/stdrive/v1/api/files/41c82f32-9884-4945-b240-708c40b2bd36</t>
  </si>
  <si>
    <t>https://openapi.megafon.ru/api/sales/chicago/stdrive/v1/api/files/a2beda09-bfdd-462a-b5dd-93b25906980e</t>
  </si>
  <si>
    <t>https://openapi.megafon.ru/api/sales/chicago/stdrive/v1/api/files/01157300-3488-4065-bcc9-b23b235a7374</t>
  </si>
  <si>
    <t>https://openapi.megafon.ru/api/sales/chicago/stdrive/v1/api/files/28306bd3-8cdd-4628-b8c6-8664560cc5b9</t>
  </si>
  <si>
    <t>KRN_251269</t>
  </si>
  <si>
    <t xml:space="preserve">Россия , Красноярский край, Березовский р-н, Березовка пгт, Советская ул, Дом 51</t>
  </si>
  <si>
    <t>https://openapi.megafon.ru/api/sales/chicago/stdrive/v1/api/files/5fc0dfb6-3a3f-4649-8e74-b00722867f06</t>
  </si>
  <si>
    <t>https://openapi.megafon.ru/api/sales/chicago/stdrive/v1/api/files/058ec21c-c2d5-46f3-ad2e-0daf6746428c</t>
  </si>
  <si>
    <t>https://openapi.megafon.ru/api/sales/chicago/stdrive/v1/api/files/ebc7dc8d-03dd-4cbc-9a74-60b57a884246</t>
  </si>
  <si>
    <t xml:space="preserve">1452039265000 945991 ООО Диджитал (Калининград)_ДК_VAN_МАП100</t>
  </si>
  <si>
    <t xml:space="preserve">TM-KLN-7 (TM-KLN-7)</t>
  </si>
  <si>
    <t xml:space="preserve">Россия , Калининградская обл, Гурьевский р-н, Большое Исаково п, Калининградская ул, Дом 35а</t>
  </si>
  <si>
    <t>https://openapi.megafon.ru/api/sales/chicago/stdrive/v1/api/files/5e12b002-679b-400d-b0d2-23a5b37c2111</t>
  </si>
  <si>
    <t>https://openapi.megafon.ru/api/sales/chicago/stdrive/v1/api/files/b585c19c-d8f4-4925-ae9e-91eb7ca0ef54</t>
  </si>
  <si>
    <t>TM-KLN-7</t>
  </si>
  <si>
    <t>BRL_054000005335</t>
  </si>
  <si>
    <t xml:space="preserve">TM-BRL-7 (TM-BRL-7)</t>
  </si>
  <si>
    <t xml:space="preserve">Россия , Алтайский край, Курьинский р-н, Курья с, Шишкова ул, Владение 7а</t>
  </si>
  <si>
    <t>https://openapi.megafon.ru/api/sales/chicago/stdrive/v1/api/files/79e5d8b1-f543-439a-a196-3a0c855fbf72</t>
  </si>
  <si>
    <t>https://openapi.megafon.ru/api/sales/chicago/stdrive/v1/api/files/51b04450-0006-47bc-b7e7-2a2d1032d629</t>
  </si>
  <si>
    <t>https://openapi.megafon.ru/api/sales/chicago/stdrive/v1/api/files/594059e7-ff74-447d-9505-0b0b67e9dba9</t>
  </si>
  <si>
    <t>https://openapi.megafon.ru/api/sales/chicago/stdrive/v1/api/files/e08f7e79-c65f-4fbd-a459-f8b23fdcb5af</t>
  </si>
  <si>
    <t>Барнаул</t>
  </si>
  <si>
    <t>TM-BRL-7</t>
  </si>
  <si>
    <t>0030000000002285</t>
  </si>
  <si>
    <t xml:space="preserve">Россия, Забайкальский край, Чита г., Автогенная ул., д. 6</t>
  </si>
  <si>
    <t>https://openapi.megafon.ru/api/sales/chicago/stdrive/v1/api/files/e30cf021-33af-4697-81ad-355882b2d090</t>
  </si>
  <si>
    <t>https://openapi.megafon.ru/api/sales/chicago/stdrive/v1/api/files/60e59c62-4fde-4b97-891a-de0df776e7b2</t>
  </si>
  <si>
    <t>https://openapi.megafon.ru/api/sales/chicago/stdrive/v1/api/files/ed99498b-3caf-45c0-8a6a-62220143f37b</t>
  </si>
  <si>
    <t>https://openapi.megafon.ru/api/sales/chicago/stdrive/v1/api/files/50e9c537-adcf-4e14-a5f7-24c61dcdae2f</t>
  </si>
  <si>
    <t xml:space="preserve">KZL_2665 Лестница</t>
  </si>
  <si>
    <t xml:space="preserve">TM-KZL-2 (TM-KZL-2)</t>
  </si>
  <si>
    <t xml:space="preserve">Россия , Тыва Респ, Кызыл г, Кочетова ул, Дом 35</t>
  </si>
  <si>
    <t>https://openapi.megafon.ru/api/sales/chicago/stdrive/v1/api/files/b771215e-2624-4ab0-9414-0f30816849d6</t>
  </si>
  <si>
    <t>https://openapi.megafon.ru/api/sales/chicago/stdrive/v1/api/files/251686e9-a9fa-4ec1-ba16-caf2586bfccf</t>
  </si>
  <si>
    <t>https://openapi.megafon.ru/api/sales/chicago/stdrive/v1/api/files/bb04cbed-ec65-4986-a554-f12a147ac8ef</t>
  </si>
  <si>
    <t>https://openapi.megafon.ru/api/sales/chicago/stdrive/v1/api/files/1005f2ba-236e-40af-b393-1fce65c5cacd</t>
  </si>
  <si>
    <t>TM-KZL-2</t>
  </si>
  <si>
    <t xml:space="preserve">kmr_0555353 Сибиряк</t>
  </si>
  <si>
    <t xml:space="preserve">653224, Россия, Кемеровская область - Кузбасс обл., Прокопьевский р-н, п. Новосафоновский, ул. Весенняя, д. 22а</t>
  </si>
  <si>
    <t>https://openapi.megafon.ru/api/sales/chicago/stdrive/v1/api/files/37d146c8-d3ca-4b46-a961-e7baffc4d487</t>
  </si>
  <si>
    <t>https://openapi.megafon.ru/api/sales/chicago/stdrive/v1/api/files/1a3cbc08-5b51-40f3-9ed5-8b5025d1ba34</t>
  </si>
  <si>
    <t>https://openapi.megafon.ru/api/sales/chicago/stdrive/v1/api/files/d2119587-1a25-47fc-a3ae-48d4bd882cfa</t>
  </si>
  <si>
    <t>https://openapi.megafon.ru/api/sales/chicago/stdrive/v1/api/files/0973d2f5-1b70-405b-94f3-27c07e90bffa</t>
  </si>
  <si>
    <t xml:space="preserve">0750000000001108 975281 ИП Гущин Алексей Юрьевич (Владимир) ДК_VAN</t>
  </si>
  <si>
    <t xml:space="preserve">601408, Россия, Владимирская обл., Вязниковский р-н, п. Мстёра, пл. Ленина, д. 8</t>
  </si>
  <si>
    <t>https://openapi.megafon.ru/api/sales/chicago/stdrive/v1/api/files/5cf752ee-b3ee-4f97-b75c-3e1bb4bc9576</t>
  </si>
  <si>
    <t>https://openapi.megafon.ru/api/sales/chicago/stdrive/v1/api/files/6bd15fbe-5166-4f58-8ca8-016cdf5dc42b</t>
  </si>
  <si>
    <t>https://openapi.megafon.ru/api/sales/chicago/stdrive/v1/api/files/78664824-5807-47fe-b850-892e3be6e057</t>
  </si>
  <si>
    <t>https://openapi.megafon.ru/api/sales/chicago/stdrive/v1/api/files/7de60789-8cf3-42a1-8ce7-427bffc8ca85</t>
  </si>
  <si>
    <t>0520000000002339</t>
  </si>
  <si>
    <t xml:space="preserve">172530, Россия, Тверская обл., г. Белый, ул. Кирова, зд. 15</t>
  </si>
  <si>
    <t>https://openapi.megafon.ru/api/sales/chicago/stdrive/v1/api/files/64de94ea-588c-4da9-bd9a-8f77b010c9fa</t>
  </si>
  <si>
    <t>https://openapi.megafon.ru/api/sales/chicago/stdrive/v1/api/files/fb5faab9-27b9-4222-a5ff-6164479c798e</t>
  </si>
  <si>
    <t>https://openapi.megafon.ru/api/sales/chicago/stdrive/v1/api/files/d27a3a1f-5f5c-43bb-ad3a-e283c0879353</t>
  </si>
  <si>
    <t>https://openapi.megafon.ru/api/sales/chicago/stdrive/v1/api/files/a306d710-1ed2-4306-a969-280671388565</t>
  </si>
  <si>
    <t xml:space="preserve">ЦУФ_ЧЛБ_257 Марго</t>
  </si>
  <si>
    <t xml:space="preserve">457352 Россия, Челябинская обл., Карталинский, г Карталы, пер Дзержинского , д. 11а</t>
  </si>
  <si>
    <t>https://openapi.megafon.ru/api/sales/chicago/stdrive/v1/api/files/4f901bfe-20ba-4c85-86ce-0fba6558ea35</t>
  </si>
  <si>
    <t>https://openapi.megafon.ru/api/sales/chicago/stdrive/v1/api/files/ecdf8e7f-17a3-4b22-8436-68880a8070b1</t>
  </si>
  <si>
    <t>https://openapi.megafon.ru/api/sales/chicago/stdrive/v1/api/files/e60844ee-2c6c-4254-bbd8-024aaee9c69d</t>
  </si>
  <si>
    <t>https://openapi.megafon.ru/api/sales/chicago/stdrive/v1/api/files/d5da3298-da31-4dc1-9ba8-a1646e660cff</t>
  </si>
  <si>
    <t xml:space="preserve">ЦУФ_ТМН_241 Этюд</t>
  </si>
  <si>
    <t>https://openapi.megafon.ru/api/sales/chicago/stdrive/v1/api/files/01b9651b-14cd-4f4c-9e55-175d7e527a01</t>
  </si>
  <si>
    <t>https://openapi.megafon.ru/api/sales/chicago/stdrive/v1/api/files/7f636c15-e374-4e46-8cf6-86aa4c827825</t>
  </si>
  <si>
    <t>https://openapi.megafon.ru/api/sales/chicago/stdrive/v1/api/files/f9cd2fe5-cfa9-4da5-a4d6-74fb9c58bc3e</t>
  </si>
  <si>
    <t>https://openapi.megafon.ru/api/sales/chicago/stdrive/v1/api/files/e84bac86-e40e-46a8-8d75-8b16389a4a5b</t>
  </si>
  <si>
    <t>ЦУФ_ЕКБ-1457</t>
  </si>
  <si>
    <t xml:space="preserve">TM-EKB-1 (TM-EKB-1)</t>
  </si>
  <si>
    <t xml:space="preserve">Россия, Свердловская обл., г. Первоуральск, ул. Совхозная, 8</t>
  </si>
  <si>
    <t>https://openapi.megafon.ru/api/sales/chicago/stdrive/v1/api/files/dd0287cd-9278-4267-bca5-041e1353a83e</t>
  </si>
  <si>
    <t>https://openapi.megafon.ru/api/sales/chicago/stdrive/v1/api/files/f32bd0a1-3848-47fb-bd69-fd617cb49768</t>
  </si>
  <si>
    <t>https://openapi.megafon.ru/api/sales/chicago/stdrive/v1/api/files/58ffbfc2-a573-4dbf-8664-8687db04885a</t>
  </si>
  <si>
    <t>https://openapi.megafon.ru/api/sales/chicago/stdrive/v1/api/files/b4d238a6-9d1f-40ce-b2f2-62e81a9b7df7</t>
  </si>
  <si>
    <t>TM-EKB-1</t>
  </si>
  <si>
    <t xml:space="preserve">kmr_0555878 Табак</t>
  </si>
  <si>
    <t>https://openapi.megafon.ru/api/sales/chicago/stdrive/v1/api/files/90724f3e-3228-42d3-ba11-d199d0628a17</t>
  </si>
  <si>
    <t>https://openapi.megafon.ru/api/sales/chicago/stdrive/v1/api/files/95946339-f450-4b5a-9363-a942ac3dddd6</t>
  </si>
  <si>
    <t>https://openapi.megafon.ru/api/sales/chicago/stdrive/v1/api/files/031a76fd-408a-45dd-8557-fd0626ab76ac</t>
  </si>
  <si>
    <t>https://openapi.megafon.ru/api/sales/chicago/stdrive/v1/api/files/019859d4-ab54-4e51-95d7-62232daf2a7d</t>
  </si>
  <si>
    <t xml:space="preserve">ARX844_D 655147 ООО "Агентство связи" (ФЖ)</t>
  </si>
  <si>
    <t xml:space="preserve">TM-MSK-11 (TM-MSK-11)</t>
  </si>
  <si>
    <t xml:space="preserve">Россия , Москва г, Пятницкое ш., Дом 18, МИТИНСКИЙ РЫНОК. ВХОД 2 МЕСТО 3</t>
  </si>
  <si>
    <t>https://openapi.megafon.ru/api/sales/chicago/stdrive/v1/api/files/e053838a-47e1-463e-9b94-0624e5532de9</t>
  </si>
  <si>
    <t>https://openapi.megafon.ru/api/sales/chicago/stdrive/v1/api/files/96533d2b-285c-4e5b-a053-b0bfbed28de6</t>
  </si>
  <si>
    <t>https://openapi.megafon.ru/api/sales/chicago/stdrive/v1/api/files/1f5fcd4b-f074-47e7-8ba4-f4444cdcfd71</t>
  </si>
  <si>
    <t>TM-MSK-11</t>
  </si>
  <si>
    <t xml:space="preserve">ЦУФ_ЧЛБ_1088 Ремонт телефонов Б. 43</t>
  </si>
  <si>
    <t xml:space="preserve">Россия, Челябинская обл., Челябинск г., Кирова ул., д. 1А</t>
  </si>
  <si>
    <t>https://openapi.megafon.ru/api/sales/chicago/stdrive/v1/api/files/2a81aab0-cd2b-4fb4-b410-44746071da09</t>
  </si>
  <si>
    <t>https://openapi.megafon.ru/api/sales/chicago/stdrive/v1/api/files/99430b6f-000c-4689-951c-b172167c15a4</t>
  </si>
  <si>
    <t>https://openapi.megafon.ru/api/sales/chicago/stdrive/v1/api/files/284a746c-da2a-4fac-bdf7-3d759e20439b</t>
  </si>
  <si>
    <t xml:space="preserve">М563201 1109928 ООО "СиМП Телеком" (ФЖ)</t>
  </si>
  <si>
    <t xml:space="preserve">Россия, Московская обл., Ногинск г., Комсомольская ул., д. 28</t>
  </si>
  <si>
    <t>https://openapi.megafon.ru/api/sales/chicago/stdrive/v1/api/files/89be401b-01e4-4d62-a443-8d9618e9363d</t>
  </si>
  <si>
    <t>https://openapi.megafon.ru/api/sales/chicago/stdrive/v1/api/files/29e67f5f-133b-48b9-a4cd-596a8ddd6f2d</t>
  </si>
  <si>
    <t>https://openapi.megafon.ru/api/sales/chicago/stdrive/v1/api/files/3cc64772-c90d-4fdc-ac6b-2b247f883e34</t>
  </si>
  <si>
    <t>https://openapi.megafon.ru/api/sales/chicago/stdrive/v1/api/files/3f73f1d0-0137-4536-a623-2b140f47aa0b</t>
  </si>
  <si>
    <t xml:space="preserve">0360000000004568 928527 ИП Гущин А.Ю. (Казань) ДК_VAN</t>
  </si>
  <si>
    <t xml:space="preserve">Россия , Татарстан Респ, Апастовский р-н, ж/д станции Каратун п, Шоссейная ул, Дом 2</t>
  </si>
  <si>
    <t>https://openapi.megafon.ru/api/sales/chicago/stdrive/v1/api/files/9599c0a6-cf6f-40e0-a640-c6e4b29ea48a</t>
  </si>
  <si>
    <t>https://openapi.megafon.ru/api/sales/chicago/stdrive/v1/api/files/72efdbd2-d3f3-4615-8417-454ac0a1bf28</t>
  </si>
  <si>
    <t>https://openapi.megafon.ru/api/sales/chicago/stdrive/v1/api/files/30cfd345-f03a-4540-9911-48ead373a68d</t>
  </si>
  <si>
    <t>https://openapi.megafon.ru/api/sales/chicago/stdrive/v1/api/files/5dc11b36-652d-4267-b970-613c54ebf95f</t>
  </si>
  <si>
    <t xml:space="preserve">ЦУФ_ЧЛБ_470 Минимаркет24 ларек</t>
  </si>
  <si>
    <t xml:space="preserve">454000, Россия, Челябинская обл., г. Магнитогорск, ул. Завенягина, 16</t>
  </si>
  <si>
    <t>https://openapi.megafon.ru/api/sales/chicago/stdrive/v1/api/files/1eb2f4bc-f4a9-4b06-a6dd-6352c3d33c24</t>
  </si>
  <si>
    <t>https://openapi.megafon.ru/api/sales/chicago/stdrive/v1/api/files/2ed9df54-69e8-43ff-a420-0fbafcf9c6d9</t>
  </si>
  <si>
    <t>MB_TSUMAEVA_39</t>
  </si>
  <si>
    <t>https://openapi.megafon.ru/api/sales/chicago/stdrive/v1/api/files/a9868846-e833-4630-bf9d-dc1cd3c204bb</t>
  </si>
  <si>
    <t>https://openapi.megafon.ru/api/sales/chicago/stdrive/v1/api/files/be182d7b-c643-421d-af58-ff2540bbdcc3</t>
  </si>
  <si>
    <t>https://openapi.megafon.ru/api/sales/chicago/stdrive/v1/api/files/7b2de937-1c0f-40e6-b2df-0865a0230553</t>
  </si>
  <si>
    <t>https://openapi.megafon.ru/api/sales/chicago/stdrive/v1/api/files/5bc5a20d-79b5-4cfd-9cbe-cb082c28ebc8</t>
  </si>
  <si>
    <t>BRB_014076</t>
  </si>
  <si>
    <t xml:space="preserve">682645, Россия, Хабаровский край, г. Амурск, пр-кт Строителей, д. 32Б</t>
  </si>
  <si>
    <t>https://openapi.megafon.ru/api/sales/chicago/stdrive/v1/api/files/63d7d471-6d5a-4899-9fb2-b83db4dda3fc</t>
  </si>
  <si>
    <t>https://openapi.megafon.ru/api/sales/chicago/stdrive/v1/api/files/7a59a8f2-49aa-4258-9ea5-14ad4d76b5d0</t>
  </si>
  <si>
    <t>https://openapi.megafon.ru/api/sales/chicago/stdrive/v1/api/files/a4f836b6-6772-4890-bf09-add448fba1d0</t>
  </si>
  <si>
    <t>https://openapi.megafon.ru/api/sales/chicago/stdrive/v1/api/files/deb4a9aa-c0cc-4928-a9da-be726ef31e1e</t>
  </si>
  <si>
    <t xml:space="preserve">0_40000000006095 1141750 ООО Диджитал (Иркутская область)_ДК_VAN</t>
  </si>
  <si>
    <t xml:space="preserve">TM-BRA-4 (TM-BRA-4)</t>
  </si>
  <si>
    <t xml:space="preserve">Россия, Иркутская обл., Нижнеудинск г., Лермонтова ул., д. 2б</t>
  </si>
  <si>
    <t>https://openapi.megafon.ru/api/sales/chicago/stdrive/v1/api/files/90af3e38-942b-4f9f-827b-fdc49ead80c0</t>
  </si>
  <si>
    <t>https://openapi.megafon.ru/api/sales/chicago/stdrive/v1/api/files/40ba3eb1-e6b7-4389-9b4d-f47fc6ae1e66</t>
  </si>
  <si>
    <t>https://openapi.megafon.ru/api/sales/chicago/stdrive/v1/api/files/13aef9ef-5670-46a3-b17e-97aaf1d05b6d</t>
  </si>
  <si>
    <t>TM-BRA-4</t>
  </si>
  <si>
    <t xml:space="preserve">0370000000005046 1003389 ИП Гущин А.Ю. (Самара) ДК_VAN</t>
  </si>
  <si>
    <t xml:space="preserve">Россия, Самарская обл., Отрадный г., Ленина ул., д. 4</t>
  </si>
  <si>
    <t>https://openapi.megafon.ru/api/sales/chicago/stdrive/v1/api/files/ad3823b0-860e-4bfb-9712-f009fe91d273</t>
  </si>
  <si>
    <t>https://openapi.megafon.ru/api/sales/chicago/stdrive/v1/api/files/e34666ce-d076-4549-9461-6f6dc05a3390</t>
  </si>
  <si>
    <t>https://openapi.megafon.ru/api/sales/chicago/stdrive/v1/api/files/25b04f18-2ba8-4b3e-9c3c-7c744166c605</t>
  </si>
  <si>
    <t>https://openapi.megafon.ru/api/sales/chicago/stdrive/v1/api/files/5a013554-42ee-424e-82eb-f320e33f163a</t>
  </si>
  <si>
    <t xml:space="preserve">0440000000002586 1019178 ООО Диджитал (Калининград)_ДК_VAN_МАП100</t>
  </si>
  <si>
    <t xml:space="preserve">236010 Россия, Калининградская обл., г. Калининград, пр-кт Победы, д. 116А</t>
  </si>
  <si>
    <t>https://openapi.megafon.ru/api/sales/chicago/stdrive/v1/api/files/5bdb5696-36c4-4aac-83b2-ef2dd130e85b</t>
  </si>
  <si>
    <t>https://openapi.megafon.ru/api/sales/chicago/stdrive/v1/api/files/8b15ce93-0495-4ff4-a0aa-c5a9f6ad2079</t>
  </si>
  <si>
    <t>https://openapi.megafon.ru/api/sales/chicago/stdrive/v1/api/files/9a2fc936-40fd-4076-9185-ca465a5c5ee3</t>
  </si>
  <si>
    <t xml:space="preserve">202569_VL 919440 ИП Гущин А.Ю. (Саратов) ДК_VAN</t>
  </si>
  <si>
    <t xml:space="preserve">Россия , Саратовская обл, Марксовский р-н, Подлесное с, Школьная ул, д 10</t>
  </si>
  <si>
    <t>https://openapi.megafon.ru/api/sales/chicago/stdrive/v1/api/files/9c1bd70c-8efb-464d-923a-8c4672b7c7d0</t>
  </si>
  <si>
    <t>https://openapi.megafon.ru/api/sales/chicago/stdrive/v1/api/files/43da7aa8-4842-4ace-b624-3b4665c06a0e</t>
  </si>
  <si>
    <t>https://openapi.megafon.ru/api/sales/chicago/stdrive/v1/api/files/61ce25b7-acfa-4a99-9c7d-454a769ae4ff</t>
  </si>
  <si>
    <t>https://openapi.megafon.ru/api/sales/chicago/stdrive/v1/api/files/b71354a2-ded0-48ad-9fcd-95791cb06f80</t>
  </si>
  <si>
    <t xml:space="preserve">0620000000001820 925320 Альфа-Сим, ООО (Абакан) ДК-VAN</t>
  </si>
  <si>
    <t xml:space="preserve">TM-ABK-2 (TM-ABK-2)</t>
  </si>
  <si>
    <t xml:space="preserve">Россия, Хакасия Респ., Абакан г., Советская ул., д. 73</t>
  </si>
  <si>
    <t>https://openapi.megafon.ru/api/sales/chicago/stdrive/v1/api/files/71d6ed0f-c763-4e62-be11-93277016b504</t>
  </si>
  <si>
    <t>https://openapi.megafon.ru/api/sales/chicago/stdrive/v1/api/files/0b388ce6-3e07-44d9-b36d-d1bc040f6f3d</t>
  </si>
  <si>
    <t>https://openapi.megafon.ru/api/sales/chicago/stdrive/v1/api/files/b870135b-c275-417a-ab9f-4b17438016f9</t>
  </si>
  <si>
    <t>https://openapi.megafon.ru/api/sales/chicago/stdrive/v1/api/files/4e5b3541-cc8a-41bf-b8ca-34cf110824c0</t>
  </si>
  <si>
    <t>TM-ABK-2</t>
  </si>
  <si>
    <t xml:space="preserve">0380000000003100 1014665 ИП Гущин А.Ю. (Саратов) ДК_VAN</t>
  </si>
  <si>
    <t xml:space="preserve">Россия, Саратовская обл., Саратов г., им Пугачева Е.И. ул., д. 171</t>
  </si>
  <si>
    <t>https://openapi.megafon.ru/api/sales/chicago/stdrive/v1/api/files/8f752fdb-0e69-4494-9458-ec38f0bd0df6</t>
  </si>
  <si>
    <t>https://openapi.megafon.ru/api/sales/chicago/stdrive/v1/api/files/e785239e-2569-477f-8f62-70b002271fa8</t>
  </si>
  <si>
    <t>https://openapi.megafon.ru/api/sales/chicago/stdrive/v1/api/files/d89fc2fb-cfde-4c97-bbc2-73e22d73476a</t>
  </si>
  <si>
    <t>https://openapi.megafon.ru/api/sales/chicago/stdrive/v1/api/files/0fd430c9-b64e-4473-993f-b6cc39e1078c</t>
  </si>
  <si>
    <t>ЦУФ_ПЕР_76</t>
  </si>
  <si>
    <t xml:space="preserve">Россия, Пермский край, Бардымский, Барда с., Ленина ул., д. 52г</t>
  </si>
  <si>
    <t>https://openapi.megafon.ru/api/sales/chicago/stdrive/v1/api/files/9b6f55f0-01bb-4c26-a8aa-3de1300f5c91</t>
  </si>
  <si>
    <t>https://openapi.megafon.ru/api/sales/chicago/stdrive/v1/api/files/48a19f04-3bfe-4313-83e7-a385d38c0f94</t>
  </si>
  <si>
    <t>https://openapi.megafon.ru/api/sales/chicago/stdrive/v1/api/files/6ccf2616-e81c-497f-9fe4-a9c4be7bc46e</t>
  </si>
  <si>
    <t>https://openapi.megafon.ru/api/sales/chicago/stdrive/v1/api/files/94de1435-389c-4447-a975-845ea22e0aa0</t>
  </si>
  <si>
    <t xml:space="preserve">ЦУФ_ТМН_85 Хмельная бочка</t>
  </si>
  <si>
    <t xml:space="preserve">Россия, Тюменская обл., Сорокинский р-н, Большое Сорокино с., Советская ул., д. 79</t>
  </si>
  <si>
    <t>https://openapi.megafon.ru/api/sales/chicago/stdrive/v1/api/files/00e8ef71-e5e4-44a8-bdc9-092cbde5dace</t>
  </si>
  <si>
    <t>https://openapi.megafon.ru/api/sales/chicago/stdrive/v1/api/files/780eb3c9-ecfc-49eb-ad60-c732ea4e594d</t>
  </si>
  <si>
    <t>https://openapi.megafon.ru/api/sales/chicago/stdrive/v1/api/files/bd225d8a-966b-40a5-98a5-0d16386fa69c</t>
  </si>
  <si>
    <t>https://openapi.megafon.ru/api/sales/chicago/stdrive/v1/api/files/a5757eca-43d9-40cc-b644-1e75d3b7782d</t>
  </si>
  <si>
    <t xml:space="preserve">kmr_0552139 КТЛ</t>
  </si>
  <si>
    <t xml:space="preserve">Россия, Кемеровская область - Кузбасс обл., Кемерово г., Ноградская ул., д. 2</t>
  </si>
  <si>
    <t>https://openapi.megafon.ru/api/sales/chicago/stdrive/v1/api/files/123bb87e-b6b2-40cc-8448-f78058dcacb2</t>
  </si>
  <si>
    <t>https://openapi.megafon.ru/api/sales/chicago/stdrive/v1/api/files/056bc02c-2444-48fe-b062-f1e39acbbd91</t>
  </si>
  <si>
    <t>https://openapi.megafon.ru/api/sales/chicago/stdrive/v1/api/files/592f8466-190a-4f1d-bbcf-a4f9f24be854</t>
  </si>
  <si>
    <t>https://openapi.megafon.ru/api/sales/chicago/stdrive/v1/api/files/0cced7d8-3679-4acf-9528-e85c68c62221</t>
  </si>
  <si>
    <t xml:space="preserve">NSK_65500321 Табак в пятерочке</t>
  </si>
  <si>
    <t xml:space="preserve">Россия, Новосибирская обл., Новосибирск г., Дзержинского пр-кт, д. 73</t>
  </si>
  <si>
    <t>https://openapi.megafon.ru/api/sales/chicago/stdrive/v1/api/files/617466a7-a9df-40e4-95b9-06d703e878e7</t>
  </si>
  <si>
    <t>https://openapi.megafon.ru/api/sales/chicago/stdrive/v1/api/files/0076adc0-0d7d-492e-b3dd-c741cab74a9d</t>
  </si>
  <si>
    <t>DI_2662</t>
  </si>
  <si>
    <t xml:space="preserve">Россия, Ростовская обл., Таганрог г., Петровская ул., д. 9, корп. 11</t>
  </si>
  <si>
    <t>https://openapi.megafon.ru/api/sales/chicago/stdrive/v1/api/files/b72c8e57-858b-49e6-97d6-7c449e3467e0</t>
  </si>
  <si>
    <t>https://openapi.megafon.ru/api/sales/chicago/stdrive/v1/api/files/715df3f0-1a77-4657-87a4-bc5c23440746</t>
  </si>
  <si>
    <t>https://openapi.megafon.ru/api/sales/chicago/stdrive/v1/api/files/be23dba6-11a4-4309-bc1e-16be8e7d8514</t>
  </si>
  <si>
    <t>https://openapi.megafon.ru/api/sales/chicago/stdrive/v1/api/files/fbffdb8f-868e-41be-afad-9579370891e5</t>
  </si>
  <si>
    <t xml:space="preserve">0320000000005466 1138126 ИП Гущин Алексей Юрьевич (Уфа) ДК_VAN</t>
  </si>
  <si>
    <t xml:space="preserve">TM-UFA-11 (TM-UFA-11)</t>
  </si>
  <si>
    <t xml:space="preserve">452751, Россия, Башкортостан Респ., Туймазинский р-н, г. Туймазы, ул. 8 Марта, зд. 10</t>
  </si>
  <si>
    <t>https://openapi.megafon.ru/api/sales/chicago/stdrive/v1/api/files/f25e37ab-3aef-4973-a15e-70ebd2e7abe8</t>
  </si>
  <si>
    <t>https://openapi.megafon.ru/api/sales/chicago/stdrive/v1/api/files/60e10a90-d9a9-46a1-8157-389adf118ebf</t>
  </si>
  <si>
    <t>https://openapi.megafon.ru/api/sales/chicago/stdrive/v1/api/files/498ba385-7cde-416a-82b6-89bd0ddd83fa</t>
  </si>
  <si>
    <t>https://openapi.megafon.ru/api/sales/chicago/stdrive/v1/api/files/08bbe175-fcfa-41ce-8ae0-482e5ebceadb</t>
  </si>
  <si>
    <t>TM-UFA-11</t>
  </si>
  <si>
    <t>ЦУФ_ХМАО_407</t>
  </si>
  <si>
    <t xml:space="preserve">628458, Россия, Ханты-Мансийский Автономный округ - Югра АО, г. Сургут, ул. Еловая, 6</t>
  </si>
  <si>
    <t>https://openapi.megafon.ru/api/sales/chicago/stdrive/v1/api/files/621d2a52-9815-46a9-b7ad-91090a8d295b</t>
  </si>
  <si>
    <t>https://openapi.megafon.ru/api/sales/chicago/stdrive/v1/api/files/40676b08-17ea-4653-b436-03553ba87bf6</t>
  </si>
  <si>
    <t>https://openapi.megafon.ru/api/sales/chicago/stdrive/v1/api/files/bc316560-9817-4336-90b0-8b2e53c51707</t>
  </si>
  <si>
    <t>https://openapi.megafon.ru/api/sales/chicago/stdrive/v1/api/files/4c1096c3-b683-4ff0-9cdf-aeda88b125cc</t>
  </si>
  <si>
    <t xml:space="preserve">0750000000001638 1106713 ИП Гущин Алексей Юрьевич (Владимир) ДК_VAN</t>
  </si>
  <si>
    <t xml:space="preserve">Россия, Владимирская обл., Меленковский р-н, Меленки г., Комсомольская ул., д. 151</t>
  </si>
  <si>
    <t>https://openapi.megafon.ru/api/sales/chicago/stdrive/v1/api/files/0ddefad9-c37e-4dc5-b0fe-58dbf4c69ef5</t>
  </si>
  <si>
    <t>https://openapi.megafon.ru/api/sales/chicago/stdrive/v1/api/files/64c5686e-5fd9-4fb7-b827-71e6e9239979</t>
  </si>
  <si>
    <t>https://openapi.megafon.ru/api/sales/chicago/stdrive/v1/api/files/4114353f-bd5e-493e-97d7-b1ab76c7b5f8</t>
  </si>
  <si>
    <t>https://openapi.megafon.ru/api/sales/chicago/stdrive/v1/api/files/18069eb6-3250-4321-a40c-f790be4308e1</t>
  </si>
  <si>
    <t xml:space="preserve">ЦУФ_ЧЛБ_843 Правый</t>
  </si>
  <si>
    <t>https://openapi.megafon.ru/api/sales/chicago/stdrive/v1/api/files/6022140f-e0d3-426c-90fc-965c492a3b62</t>
  </si>
  <si>
    <t>https://openapi.megafon.ru/api/sales/chicago/stdrive/v1/api/files/d360cc0b-f537-4e5b-b5fa-cea27dd99da4</t>
  </si>
  <si>
    <t>https://openapi.megafon.ru/api/sales/chicago/stdrive/v1/api/files/76bce5a1-74a3-49a0-ad88-07907efe4bc1</t>
  </si>
  <si>
    <t>https://openapi.megafon.ru/api/sales/chicago/stdrive/v1/api/files/e1030817-853a-4f96-bb8e-bee09dbdae38</t>
  </si>
  <si>
    <t xml:space="preserve">0370000000004498 961176 ИП Гущин А.Ю. (Самара) ДК_VAN</t>
  </si>
  <si>
    <t>https://openapi.megafon.ru/api/sales/chicago/stdrive/v1/api/files/79a0686e-6842-4c58-926d-c9028def8331</t>
  </si>
  <si>
    <t>https://openapi.megafon.ru/api/sales/chicago/stdrive/v1/api/files/f398941f-c1d9-4dab-be15-48e959b5292a</t>
  </si>
  <si>
    <t>https://openapi.megafon.ru/api/sales/chicago/stdrive/v1/api/files/7dd99f4b-a469-443b-b670-1f2302af773c</t>
  </si>
  <si>
    <t>https://openapi.megafon.ru/api/sales/chicago/stdrive/v1/api/files/ec67e5cc-5c97-40cf-a6ab-ce3337f49898</t>
  </si>
  <si>
    <t xml:space="preserve">999567767 981913 ИП Гущин А.Ю. (Марий Эл) ДК_VAN</t>
  </si>
  <si>
    <t xml:space="preserve">Россия , Марий Эл Респ, Звениговский р-н, Кокшайск с, Больничная ул, Дом 10</t>
  </si>
  <si>
    <t>https://openapi.megafon.ru/api/sales/chicago/stdrive/v1/api/files/9fc76970-3701-49a0-8b60-a99d40360de9</t>
  </si>
  <si>
    <t>https://openapi.megafon.ru/api/sales/chicago/stdrive/v1/api/files/465c54c2-fd42-4083-bda2-888d1ae7ee49</t>
  </si>
  <si>
    <t>https://openapi.megafon.ru/api/sales/chicago/stdrive/v1/api/files/ec868d06-d31c-47aa-a0d6-6b7f41b99bc9</t>
  </si>
  <si>
    <t>https://openapi.megafon.ru/api/sales/chicago/stdrive/v1/api/files/6d2554c2-b43d-4d10-ac1e-1e3aea3ecb1b</t>
  </si>
  <si>
    <t xml:space="preserve">М960401 1136082 ООО "СиМП Телеком" (ФЖ)</t>
  </si>
  <si>
    <t xml:space="preserve">140002, Россия, Московская обл., г. Люберцы, ул. 65 лет Победы, 1</t>
  </si>
  <si>
    <t>https://openapi.megafon.ru/api/sales/chicago/stdrive/v1/api/files/b8af3cec-af04-40ec-9bad-30cdad69bca5</t>
  </si>
  <si>
    <t>https://openapi.megafon.ru/api/sales/chicago/stdrive/v1/api/files/954d1aff-ed9d-472f-9cb3-691573df0c1c</t>
  </si>
  <si>
    <t>kmr_424371</t>
  </si>
  <si>
    <t xml:space="preserve">Россия, Кемеровская область - Кузбасс, Чебулинский р-н, Усть-Серта с, Кирова ул, д. 1</t>
  </si>
  <si>
    <t>https://openapi.megafon.ru/api/sales/chicago/stdrive/v1/api/files/8a7bd956-397a-46f7-a834-28728c8d9cb6</t>
  </si>
  <si>
    <t>https://openapi.megafon.ru/api/sales/chicago/stdrive/v1/api/files/66327fcb-0d56-419c-872f-aa8079d69f35</t>
  </si>
  <si>
    <t>https://openapi.megafon.ru/api/sales/chicago/stdrive/v1/api/files/9d1465e2-36c5-4321-b1e3-e87222c26132</t>
  </si>
  <si>
    <t>https://openapi.megafon.ru/api/sales/chicago/stdrive/v1/api/files/1da64738-8916-41a5-8b6e-7eb323b72f2f</t>
  </si>
  <si>
    <t xml:space="preserve">0320000000005101 1020320 ИП Гущин Алексей Юрьевич (Уфа) ДК_VAN</t>
  </si>
  <si>
    <t xml:space="preserve">452592, Россия, Башкортостан Респ., Белокатайский р-н, д. Айдакаево, ул. Салавата Юлаева, д. 35</t>
  </si>
  <si>
    <t>https://openapi.megafon.ru/api/sales/chicago/stdrive/v1/api/files/61671950-68d2-43b2-88ff-c202d0d2b472</t>
  </si>
  <si>
    <t>https://openapi.megafon.ru/api/sales/chicago/stdrive/v1/api/files/9bf7c81e-f240-4547-bf1d-b7ef7f6816c6</t>
  </si>
  <si>
    <t>https://openapi.megafon.ru/api/sales/chicago/stdrive/v1/api/files/b71a6533-08cb-4432-a648-2df0f63b774b</t>
  </si>
  <si>
    <t>https://openapi.megafon.ru/api/sales/chicago/stdrive/v1/api/files/244edbcc-c96b-4f4d-9734-147f7e5935ba</t>
  </si>
  <si>
    <t>OMS_2199</t>
  </si>
  <si>
    <t xml:space="preserve">Россия, Омская обл., Омск г., 3-я Кордная ул.</t>
  </si>
  <si>
    <t>https://openapi.megafon.ru/api/sales/chicago/stdrive/v1/api/files/887deacb-f769-4db9-99e3-34b344c08bf7</t>
  </si>
  <si>
    <t>https://openapi.megafon.ru/api/sales/chicago/stdrive/v1/api/files/3df5dbe3-8c81-4fc9-9cdc-9c32826e270e</t>
  </si>
  <si>
    <t>https://openapi.megafon.ru/api/sales/chicago/stdrive/v1/api/files/57eae982-d8ac-47fa-9134-a8a6a1ca6ff4</t>
  </si>
  <si>
    <t>https://openapi.megafon.ru/api/sales/chicago/stdrive/v1/api/files/359cebb9-2698-41c8-acce-6140f548cdec</t>
  </si>
  <si>
    <t xml:space="preserve">0450000000001821 1127336 Диджитал ООО (1-44-KOS)_ДК_VAN</t>
  </si>
  <si>
    <t xml:space="preserve">157330, Россия, Костромская обл., Нейский р-н, г. Нея, ул. Дзержинского, д. 2, стр. 1</t>
  </si>
  <si>
    <t>https://openapi.megafon.ru/api/sales/chicago/stdrive/v1/api/files/dbbe8e3d-2cf9-466c-9cac-97a54aaf06e6</t>
  </si>
  <si>
    <t>https://openapi.megafon.ru/api/sales/chicago/stdrive/v1/api/files/e7f8e21d-38c2-4de9-8a3b-1c9bc343d5c3</t>
  </si>
  <si>
    <t>https://openapi.megafon.ru/api/sales/chicago/stdrive/v1/api/files/87a8341d-0498-4edc-b9e3-62fdaa0d14e4</t>
  </si>
  <si>
    <t>https://openapi.megafon.ru/api/sales/chicago/stdrive/v1/api/files/b0d14be5-7ad4-4378-a9f7-a3adccf57bed</t>
  </si>
  <si>
    <t>KRN_252235</t>
  </si>
  <si>
    <t xml:space="preserve">Россия , Красноярский край, Казачинский р-н, Казачинское с, Советская ул, Здание 114</t>
  </si>
  <si>
    <t>https://openapi.megafon.ru/api/sales/chicago/stdrive/v1/api/files/01cebcee-3673-4a13-ade5-f82cda0f833b</t>
  </si>
  <si>
    <t>https://openapi.megafon.ru/api/sales/chicago/stdrive/v1/api/files/d8d62249-2542-4156-891e-df475a004cb2</t>
  </si>
  <si>
    <t>https://openapi.megafon.ru/api/sales/chicago/stdrive/v1/api/files/e44a5882-0b05-4738-a4ad-10395fd0e6ee</t>
  </si>
  <si>
    <t>https://openapi.megafon.ru/api/sales/chicago/stdrive/v1/api/files/851f0ae8-6d3b-4011-bb11-7a46f7b1ea74</t>
  </si>
  <si>
    <t>kmt_0050654</t>
  </si>
  <si>
    <t xml:space="preserve">Россия , Камчатский край, Петропавловск-Камчатский г, Гастелло ул, Дом 5</t>
  </si>
  <si>
    <t>https://openapi.megafon.ru/api/sales/chicago/stdrive/v1/api/files/2bb4693e-faf8-488e-a4ba-7bfb11d1adb2</t>
  </si>
  <si>
    <t>https://openapi.megafon.ru/api/sales/chicago/stdrive/v1/api/files/bf89bac5-8c14-4cfd-9c17-f25d2cafa30f</t>
  </si>
  <si>
    <t>https://openapi.megafon.ru/api/sales/chicago/stdrive/v1/api/files/ec88c45a-961f-4a91-a2bb-8a67bd984448</t>
  </si>
  <si>
    <t>https://openapi.megafon.ru/api/sales/chicago/stdrive/v1/api/files/e7902d06-f327-4270-a47e-3c034e50de21</t>
  </si>
  <si>
    <t xml:space="preserve">KBR_ALI_198 981181 ИП Алибекова Х. Ф. КБР</t>
  </si>
  <si>
    <t>https://openapi.megafon.ru/api/sales/chicago/stdrive/v1/api/files/ccca0494-6b01-4045-97a5-a0a131c5fa50</t>
  </si>
  <si>
    <t>https://openapi.megafon.ru/api/sales/chicago/stdrive/v1/api/files/55351ce1-d290-434c-8674-a1cfc24ee9de</t>
  </si>
  <si>
    <t xml:space="preserve">ARX3533_D 923140 ООО "Агентство связи" (ФЖ)</t>
  </si>
  <si>
    <t>https://openapi.megafon.ru/api/sales/chicago/stdrive/v1/api/files/13aa4be0-b857-4980-9703-263612b9f1e1</t>
  </si>
  <si>
    <t>https://openapi.megafon.ru/api/sales/chicago/stdrive/v1/api/files/f473a193-4042-4e7d-9c91-908407d9036b</t>
  </si>
  <si>
    <t>https://openapi.megafon.ru/api/sales/chicago/stdrive/v1/api/files/98382cf8-591a-4a15-8b1c-0b51bcd3380b</t>
  </si>
  <si>
    <t>DI_489</t>
  </si>
  <si>
    <t xml:space="preserve">347922, Россия, Ростовская обл., г. Таганрог, ул. Петровская, 4, кв./оф. 4</t>
  </si>
  <si>
    <t>https://openapi.megafon.ru/api/sales/chicago/stdrive/v1/api/files/0584faf6-ce4f-464a-a172-5586e2d51391</t>
  </si>
  <si>
    <t>https://openapi.megafon.ru/api/sales/chicago/stdrive/v1/api/files/661bd4df-9990-4865-bf85-a119336b1d96</t>
  </si>
  <si>
    <t>https://openapi.megafon.ru/api/sales/chicago/stdrive/v1/api/files/f5bfa551-ce84-4470-a1d1-2cac7103b9ed</t>
  </si>
  <si>
    <t xml:space="preserve">0280000000001544 Триколор</t>
  </si>
  <si>
    <t xml:space="preserve">TM-AST-3 (TM-AST-3)</t>
  </si>
  <si>
    <t xml:space="preserve">г Астрахань, ул Богдана Хмельницкого, д 34 </t>
  </si>
  <si>
    <t>https://openapi.megafon.ru/api/sales/chicago/stdrive/v1/api/files/ff3efac1-d5fe-4354-946d-322d9cf40598</t>
  </si>
  <si>
    <t>https://openapi.megafon.ru/api/sales/chicago/stdrive/v1/api/files/11f26fa6-216a-4c32-9c3b-3b8b24d9a29a</t>
  </si>
  <si>
    <t>https://openapi.megafon.ru/api/sales/chicago/stdrive/v1/api/files/6dda8a26-b502-43bc-be2c-9287b0144c27</t>
  </si>
  <si>
    <t>https://openapi.megafon.ru/api/sales/chicago/stdrive/v1/api/files/3c35110a-3246-4eb5-b31d-7f992b7a140e</t>
  </si>
  <si>
    <t>TM-AST-3</t>
  </si>
  <si>
    <t xml:space="preserve">KBR_ALI_256 981114 ИП Алибекова Х. Ф. КБР</t>
  </si>
  <si>
    <t xml:space="preserve">Россия , Кабардино-Балкарская Респ, Нальчик г, Самотечная ул, Дом 45</t>
  </si>
  <si>
    <t>https://openapi.megafon.ru/api/sales/chicago/stdrive/v1/api/files/0068eeab-d737-456a-a46d-db2ecab322d6</t>
  </si>
  <si>
    <t>https://openapi.megafon.ru/api/sales/chicago/stdrive/v1/api/files/4eea338d-600b-4b3f-98e5-cb1e086defaa</t>
  </si>
  <si>
    <t>https://openapi.megafon.ru/api/sales/chicago/stdrive/v1/api/files/87c4a456-5c43-4404-88cf-68eb3402f4d1</t>
  </si>
  <si>
    <t>https://openapi.megafon.ru/api/sales/chicago/stdrive/v1/api/files/c53a5604-bfe2-4e9e-9056-c9360b0e5bd6</t>
  </si>
  <si>
    <t xml:space="preserve">М578401 1109752 ООО "СиМП Телеком" (ФЖ)</t>
  </si>
  <si>
    <t xml:space="preserve">142400, Россия, Московская обл., Ногинск г., ул. Комсомольская, д. 30А</t>
  </si>
  <si>
    <t>https://openapi.megafon.ru/api/sales/chicago/stdrive/v1/api/files/67627eab-4ec2-4f6b-a8bc-e6dbe7481e82</t>
  </si>
  <si>
    <t>https://openapi.megafon.ru/api/sales/chicago/stdrive/v1/api/files/b5c1873a-6b9a-4827-b384-8196b9cec1cc</t>
  </si>
  <si>
    <t>https://openapi.megafon.ru/api/sales/chicago/stdrive/v1/api/files/c36a69b3-8e31-4c15-aa17-037970cfb53f</t>
  </si>
  <si>
    <t>https://openapi.megafon.ru/api/sales/chicago/stdrive/v1/api/files/835ec7cc-f7eb-4242-a658-c78bd350f8ec</t>
  </si>
  <si>
    <t xml:space="preserve">FLG2014_D 966224 ООО "Флагман" (ФЖ)</t>
  </si>
  <si>
    <t>https://openapi.megafon.ru/api/sales/chicago/stdrive/v1/api/files/062e9d5a-51c5-4597-8ea7-c8f7644f1c30</t>
  </si>
  <si>
    <t>https://openapi.megafon.ru/api/sales/chicago/stdrive/v1/api/files/0807e640-4ab3-42a9-bb4c-3d57faa008b8</t>
  </si>
  <si>
    <t>DI_3090</t>
  </si>
  <si>
    <t xml:space="preserve">346621, Россия, Ростовская обл., Багаевский р-н, х. Елкин, ул. Тимирязева, 2</t>
  </si>
  <si>
    <t>https://openapi.megafon.ru/api/sales/chicago/stdrive/v1/api/files/f648317d-b117-4531-b680-64a048d0b303</t>
  </si>
  <si>
    <t>https://openapi.megafon.ru/api/sales/chicago/stdrive/v1/api/files/f9693a06-5f06-4ab8-b08c-71b4e5eab030</t>
  </si>
  <si>
    <t>https://openapi.megafon.ru/api/sales/chicago/stdrive/v1/api/files/b8822760-12bd-4ef4-948d-c98bd6f2e684</t>
  </si>
  <si>
    <t>https://openapi.megafon.ru/api/sales/chicago/stdrive/v1/api/files/268967ff-06e1-4b62-b360-2aa70bddcc81</t>
  </si>
  <si>
    <t xml:space="preserve">DI_2438 КСЕРОКС</t>
  </si>
  <si>
    <t xml:space="preserve">346940, Россия, Ростовская обл., Куйбышевский р-н, с. Куйбышево, ул. Театральная, зд. 31</t>
  </si>
  <si>
    <t>https://openapi.megafon.ru/api/sales/chicago/stdrive/v1/api/files/06a9d9da-bb2d-4f4f-8f5b-1793444e67e8</t>
  </si>
  <si>
    <t>https://openapi.megafon.ru/api/sales/chicago/stdrive/v1/api/files/5afbd069-7d42-494a-b387-7bb5188b8d88</t>
  </si>
  <si>
    <t>https://openapi.megafon.ru/api/sales/chicago/stdrive/v1/api/files/e7a95007-3686-460c-b907-5411a2cd8f39</t>
  </si>
  <si>
    <t>https://openapi.megafon.ru/api/sales/chicago/stdrive/v1/api/files/a3113da2-bfb4-4f53-baec-b1626b8d21d5</t>
  </si>
  <si>
    <t xml:space="preserve">PRIO_КК_871 1047644 ООО "Приоритет" КК</t>
  </si>
  <si>
    <t xml:space="preserve">Россия , Краснодарский край, Красноармейский р-н, Марьянская ст-ца, Шевченко ул, Дом 76А</t>
  </si>
  <si>
    <t>https://openapi.megafon.ru/api/sales/chicago/stdrive/v1/api/files/e1173a3c-d928-486e-a20a-7e8aadcc4de0</t>
  </si>
  <si>
    <t>https://openapi.megafon.ru/api/sales/chicago/stdrive/v1/api/files/6d2306d0-61ec-47e8-98d1-bc50df02f241</t>
  </si>
  <si>
    <t>https://openapi.megafon.ru/api/sales/chicago/stdrive/v1/api/files/e6897ffa-c37d-4e30-827f-e1f1839ad2fb</t>
  </si>
  <si>
    <t>https://openapi.megafon.ru/api/sales/chicago/stdrive/v1/api/files/17dfccae-387c-47ae-8515-0c5269445b9d</t>
  </si>
  <si>
    <t>ВЛГ_СМР_348</t>
  </si>
  <si>
    <t xml:space="preserve">TM-SMR-9 (TM-SMR-9)</t>
  </si>
  <si>
    <t xml:space="preserve">Россия , Самарская обл, Октябрьск г, Чапаева пер, Здание 1</t>
  </si>
  <si>
    <t>https://openapi.megafon.ru/api/sales/chicago/stdrive/v1/api/files/d8a24008-bfa9-40f8-a147-f902f64e23ab</t>
  </si>
  <si>
    <t>https://openapi.megafon.ru/api/sales/chicago/stdrive/v1/api/files/5528536d-6454-4d56-b009-deaa546d1c66</t>
  </si>
  <si>
    <t>https://openapi.megafon.ru/api/sales/chicago/stdrive/v1/api/files/172e7539-8d74-4ea6-b6d5-ce0895b63b80</t>
  </si>
  <si>
    <t>https://openapi.megafon.ru/api/sales/chicago/stdrive/v1/api/files/41e3a3b5-ca81-47a9-8fc4-481b0f15ef0d</t>
  </si>
  <si>
    <t>TM-SMR-9</t>
  </si>
  <si>
    <t xml:space="preserve">0520000000002155 1113838 Диджитал ООО (1-69-Т)_ДК_VAN</t>
  </si>
  <si>
    <t xml:space="preserve">TM-TVR-2 (TM-TVR-2)</t>
  </si>
  <si>
    <t xml:space="preserve">Россия, Тверская обл., Тверь г., 15 лет Октября ул., д. 50</t>
  </si>
  <si>
    <t>https://openapi.megafon.ru/api/sales/chicago/stdrive/v1/api/files/e7c18ecf-45e9-4cb0-9640-a86d6eb82e9e</t>
  </si>
  <si>
    <t>https://openapi.megafon.ru/api/sales/chicago/stdrive/v1/api/files/7200e394-7e01-4945-b787-9af0e03860a6</t>
  </si>
  <si>
    <t>https://openapi.megafon.ru/api/sales/chicago/stdrive/v1/api/files/285f31f5-3a3a-409e-ad21-2518770dfaba</t>
  </si>
  <si>
    <t>https://openapi.megafon.ru/api/sales/chicago/stdrive/v1/api/files/3378a8ee-347d-4b61-a1d9-914e7aba26fc</t>
  </si>
  <si>
    <t>TM-TVR-2</t>
  </si>
  <si>
    <t xml:space="preserve">0670000000000580 Продукты | Бытовая химия</t>
  </si>
  <si>
    <t xml:space="preserve">TM-SYK-3 (TM-SYK-3)</t>
  </si>
  <si>
    <t xml:space="preserve">Россия , Коми Респ, Сыктывкар г, Дырнос м, Строение 37а</t>
  </si>
  <si>
    <t>https://openapi.megafon.ru/api/sales/chicago/stdrive/v1/api/files/10261efc-ffb8-4266-9e41-998bd327e4ec</t>
  </si>
  <si>
    <t>https://openapi.megafon.ru/api/sales/chicago/stdrive/v1/api/files/89130858-1a4a-48b7-984a-e6b7c373afa9</t>
  </si>
  <si>
    <t>https://openapi.megafon.ru/api/sales/chicago/stdrive/v1/api/files/f7967af6-53a9-4f0d-a3c8-c57852d02184</t>
  </si>
  <si>
    <t>https://openapi.megafon.ru/api/sales/chicago/stdrive/v1/api/files/f794da55-fffa-4811-a191-4e54460cb8ea</t>
  </si>
  <si>
    <t>TM-SYK-3</t>
  </si>
  <si>
    <t xml:space="preserve">ЦУФ_БЕЛ_57 Продукты на остановке</t>
  </si>
  <si>
    <t xml:space="preserve">TM-BEL-1 (TM-BEL-1)</t>
  </si>
  <si>
    <t xml:space="preserve">308019, Россия, Белгородская обл., г. Белгород, ул. Пономарева, д. 1</t>
  </si>
  <si>
    <t>https://openapi.megafon.ru/api/sales/chicago/stdrive/v1/api/files/62f2f512-311b-46ab-ab92-db6fdc11c72d</t>
  </si>
  <si>
    <t>https://openapi.megafon.ru/api/sales/chicago/stdrive/v1/api/files/0db9be1f-61fa-46e3-8c4a-7ac29c706c6c</t>
  </si>
  <si>
    <t>https://openapi.megafon.ru/api/sales/chicago/stdrive/v1/api/files/a6a21e1d-f13b-40f6-88f2-7cc476356c15</t>
  </si>
  <si>
    <t>https://openapi.megafon.ru/api/sales/chicago/stdrive/v1/api/files/3b3104f8-71b2-40b2-860a-e3403e1657b2</t>
  </si>
  <si>
    <t>TM-BEL-1</t>
  </si>
  <si>
    <t xml:space="preserve">ЦУФ_БРН_317 м-н "Мечта"</t>
  </si>
  <si>
    <t xml:space="preserve">243250, Россия, Брянская обл., Стародубский р-н, с. Левенка, ул. Центральная, д. 50</t>
  </si>
  <si>
    <t>https://openapi.megafon.ru/api/sales/chicago/stdrive/v1/api/files/317a1b96-1a61-4563-b3ef-d2bb55e60e85</t>
  </si>
  <si>
    <t>https://openapi.megafon.ru/api/sales/chicago/stdrive/v1/api/files/d3c4fbb1-7ee2-4bea-aa0e-f339efbb74a1</t>
  </si>
  <si>
    <t>https://openapi.megafon.ru/api/sales/chicago/stdrive/v1/api/files/bf1c03d8-4ed3-4b2f-a41c-e4803e8939ed</t>
  </si>
  <si>
    <t>https://openapi.megafon.ru/api/sales/chicago/stdrive/v1/api/files/62c08fb7-2a73-4199-8d92-bc6a1407ac25</t>
  </si>
  <si>
    <t xml:space="preserve">ASX3525_D 898271 Приоритет ООО ФЖ</t>
  </si>
  <si>
    <t xml:space="preserve">Россия , Московская обл, Одинцово г, Голицыно г, Советская ул, Дом 60</t>
  </si>
  <si>
    <t>https://openapi.megafon.ru/api/sales/chicago/stdrive/v1/api/files/7ad6aed5-3cc2-4eee-8367-14262cb43b8e</t>
  </si>
  <si>
    <t>https://openapi.megafon.ru/api/sales/chicago/stdrive/v1/api/files/d189a0ae-2f7e-441e-8bce-b7a32ef9cdbd</t>
  </si>
  <si>
    <t>https://openapi.megafon.ru/api/sales/chicago/stdrive/v1/api/files/24e0e443-7844-44f9-9539-50cd874a61bc</t>
  </si>
  <si>
    <t>https://openapi.megafon.ru/api/sales/chicago/stdrive/v1/api/files/e1f39ff1-22ef-4480-8c3a-342daedcd2cc</t>
  </si>
  <si>
    <t>BRT_033273419</t>
  </si>
  <si>
    <t xml:space="preserve">Россия, Бурятия Респ., Улан-Удэ г., Терешковой ул., д. 2а</t>
  </si>
  <si>
    <t>https://openapi.megafon.ru/api/sales/chicago/stdrive/v1/api/files/76911c89-cf7d-4c2e-97ed-b715bfadc76c</t>
  </si>
  <si>
    <t>https://openapi.megafon.ru/api/sales/chicago/stdrive/v1/api/files/4dc7c3e4-ae49-49cf-8fec-ce821de04607</t>
  </si>
  <si>
    <t>https://openapi.megafon.ru/api/sales/chicago/stdrive/v1/api/files/deeb4377-5a4c-4bf0-84af-4f858e8c41aa</t>
  </si>
  <si>
    <t>https://openapi.megafon.ru/api/sales/chicago/stdrive/v1/api/files/fd7e7456-3f05-4a64-9ce7-418118a4d8ba</t>
  </si>
  <si>
    <t xml:space="preserve">0350000000001100 ХозторгМаркет</t>
  </si>
  <si>
    <t xml:space="preserve">Россия, Мордовия Респ, Кочкуровский р-н, Кочкурово с, Советская ул, д. 10</t>
  </si>
  <si>
    <t>https://openapi.megafon.ru/api/sales/chicago/stdrive/v1/api/files/9415c986-a60b-4c76-82be-4449cd1594dd</t>
  </si>
  <si>
    <t>https://openapi.megafon.ru/api/sales/chicago/stdrive/v1/api/files/a63da0ff-4747-4482-8623-c1ad07fcf7f9</t>
  </si>
  <si>
    <t>https://openapi.megafon.ru/api/sales/chicago/stdrive/v1/api/files/4e5f061b-ef8b-4221-b5d6-01cd16e177fb</t>
  </si>
  <si>
    <t>https://openapi.megafon.ru/api/sales/chicago/stdrive/v1/api/files/e2406496-45e4-4440-a36e-4e9ff59b3915</t>
  </si>
  <si>
    <t xml:space="preserve">ARX749_D 653689 ООО "Агентство связи" (ФЖ)</t>
  </si>
  <si>
    <t xml:space="preserve">Россия , Москва г, Багратионовский пр-д, Дом 7 корпус 3, А1-029В</t>
  </si>
  <si>
    <t>https://openapi.megafon.ru/api/sales/chicago/stdrive/v1/api/files/5cf773b7-3fe7-47f8-9743-0a00177d5d4c</t>
  </si>
  <si>
    <t>https://openapi.megafon.ru/api/sales/chicago/stdrive/v1/api/files/4e2f2088-7e12-4197-b659-a00964e58bd9</t>
  </si>
  <si>
    <t>https://openapi.megafon.ru/api/sales/chicago/stdrive/v1/api/files/8809ef94-83f5-4602-b666-9bcdc3437b1b</t>
  </si>
  <si>
    <t xml:space="preserve">806406_VL 975006 ИП Гущин А.Ю. (Оренбург) ДК_VAN</t>
  </si>
  <si>
    <t xml:space="preserve">Россия , Оренбургская обл, Бузулук г, Комсомольская ул, Домовладение 100</t>
  </si>
  <si>
    <t>https://openapi.megafon.ru/api/sales/chicago/stdrive/v1/api/files/d7571f23-d9f3-4555-a89d-20a401998541</t>
  </si>
  <si>
    <t>https://openapi.megafon.ru/api/sales/chicago/stdrive/v1/api/files/bc87859d-e16e-40d7-8e92-bc87ce5eee04</t>
  </si>
  <si>
    <t>https://openapi.megafon.ru/api/sales/chicago/stdrive/v1/api/files/12ede2f3-14f0-4ec3-be54-6bf1b0286b17</t>
  </si>
  <si>
    <t xml:space="preserve">ЦУФ_БРН_225 Магазин Электрон</t>
  </si>
  <si>
    <t xml:space="preserve">242030 Россия, Брянская обл., Жирятинский р-н, с. Жирятино, ул. Новая, д. 21</t>
  </si>
  <si>
    <t>https://openapi.megafon.ru/api/sales/chicago/stdrive/v1/api/files/d8aced5e-9e26-4ead-b63f-47b75e3dbc38</t>
  </si>
  <si>
    <t>https://openapi.megafon.ru/api/sales/chicago/stdrive/v1/api/files/d473344d-5a2f-494b-bd8c-75a38ae18f2f</t>
  </si>
  <si>
    <t>https://openapi.megafon.ru/api/sales/chicago/stdrive/v1/api/files/2cd64000-cba6-4e67-af9a-03cbb0fa0bdd</t>
  </si>
  <si>
    <t>https://openapi.megafon.ru/api/sales/chicago/stdrive/v1/api/files/3b4cccd3-1fb5-4fdd-933a-9955d4d62d50</t>
  </si>
  <si>
    <t xml:space="preserve">GAMID_19_19 690003 ИП Гамидов М.О. РД</t>
  </si>
  <si>
    <t xml:space="preserve">Россия , Дагестан Респ, Хасавюрт г, Тотурбиева ул, д 129 к а</t>
  </si>
  <si>
    <t>https://openapi.megafon.ru/api/sales/chicago/stdrive/v1/api/files/17a9d738-8819-476b-aa99-6dae122555ff</t>
  </si>
  <si>
    <t>https://openapi.megafon.ru/api/sales/chicago/stdrive/v1/api/files/d57cf881-1c11-4ac1-8b37-2d73f918248e</t>
  </si>
  <si>
    <t>https://openapi.megafon.ru/api/sales/chicago/stdrive/v1/api/files/fb6c63dc-f114-4de6-84c5-b305045f5b5d</t>
  </si>
  <si>
    <t>https://openapi.megafon.ru/api/sales/chicago/stdrive/v1/api/files/0b7f28dd-1a3d-446d-8220-0dcf43df55f8</t>
  </si>
  <si>
    <t xml:space="preserve">0460000000000935 1015504 Диджитал ООО (370-МУР_М)_ДК_VAN</t>
  </si>
  <si>
    <t xml:space="preserve">TM-MRM-4 (TM-MRM-4)</t>
  </si>
  <si>
    <t xml:space="preserve">Россия, Мурманская обл., Мурманск г., Героев Рыбачьего ул., д. 51</t>
  </si>
  <si>
    <t>https://openapi.megafon.ru/api/sales/chicago/stdrive/v1/api/files/2b0d2199-1dd1-4e2c-a991-62210c2e6303</t>
  </si>
  <si>
    <t>https://openapi.megafon.ru/api/sales/chicago/stdrive/v1/api/files/915da96c-6245-468a-9919-86dc6f045da5</t>
  </si>
  <si>
    <t>https://openapi.megafon.ru/api/sales/chicago/stdrive/v1/api/files/99692dfc-84bb-467f-b651-501c41106f94</t>
  </si>
  <si>
    <t>https://openapi.megafon.ru/api/sales/chicago/stdrive/v1/api/files/ca79fb35-954e-49a1-b62a-451293ee9112</t>
  </si>
  <si>
    <t>TM-MRM-4</t>
  </si>
  <si>
    <t xml:space="preserve">BRL_054000005222 Магазин Центр</t>
  </si>
  <si>
    <t xml:space="preserve">Россия , Алтайский край, Курьинский р-н, Курья с, Шишкова ул, Домовладение 1</t>
  </si>
  <si>
    <t>https://openapi.megafon.ru/api/sales/chicago/stdrive/v1/api/files/8851f03b-bbec-4c16-ae56-2148acaa3102</t>
  </si>
  <si>
    <t>https://openapi.megafon.ru/api/sales/chicago/stdrive/v1/api/files/fbe04779-d7e1-48dd-b07a-c2d97e338817</t>
  </si>
  <si>
    <t>https://openapi.megafon.ru/api/sales/chicago/stdrive/v1/api/files/ddd81328-9913-4f3b-b84d-8238b5c6c055</t>
  </si>
  <si>
    <t>https://openapi.megafon.ru/api/sales/chicago/stdrive/v1/api/files/2b8a6b86-f9a9-4fbf-a720-00494bedcd7b</t>
  </si>
  <si>
    <t>ЦУФ_ЧЛБ_334</t>
  </si>
  <si>
    <t xml:space="preserve">Россия, Челябинская обл., Копейск г., Калинина ул., д. 13А</t>
  </si>
  <si>
    <t>https://openapi.megafon.ru/api/sales/chicago/stdrive/v1/api/files/c8959635-da3c-46bb-b5f4-ff3b71b26af0</t>
  </si>
  <si>
    <t>https://openapi.megafon.ru/api/sales/chicago/stdrive/v1/api/files/6dd5f1cb-4a84-48f6-9e30-de54769b1995</t>
  </si>
  <si>
    <t>https://openapi.megafon.ru/api/sales/chicago/stdrive/v1/api/files/b6ae1029-712e-489b-a4bf-4b53479a4c4e</t>
  </si>
  <si>
    <t>https://openapi.megafon.ru/api/sales/chicago/stdrive/v1/api/files/7345cea1-dd9b-4422-afe0-c9d8832bc108</t>
  </si>
  <si>
    <t xml:space="preserve">kmr_0556327 Аксессуары</t>
  </si>
  <si>
    <t>https://openapi.megafon.ru/api/sales/chicago/stdrive/v1/api/files/5fd25d37-4682-469b-98b1-712fe533bd79</t>
  </si>
  <si>
    <t>https://openapi.megafon.ru/api/sales/chicago/stdrive/v1/api/files/e71ef504-3a37-49ff-8185-995808188aa4</t>
  </si>
  <si>
    <t>https://openapi.megafon.ru/api/sales/chicago/stdrive/v1/api/files/b152137c-c6b9-42c7-92d6-34d669135194</t>
  </si>
  <si>
    <t xml:space="preserve">IRK_0_44967 Отделка под кирпич</t>
  </si>
  <si>
    <t xml:space="preserve">665714, Россия, Иркутская обл., г. Братск, жилрайон Гидростроитель, ул. Енисейская, д. 110А</t>
  </si>
  <si>
    <t>https://openapi.megafon.ru/api/sales/chicago/stdrive/v1/api/files/761355bd-af3e-4f87-9830-b41141ed5c3e</t>
  </si>
  <si>
    <t>https://openapi.megafon.ru/api/sales/chicago/stdrive/v1/api/files/bf3fbe7c-00a2-47d8-88c9-1a470c08b96b</t>
  </si>
  <si>
    <t>https://openapi.megafon.ru/api/sales/chicago/stdrive/v1/api/files/78170c2e-20b0-4f51-9c05-f5779cc5a47c</t>
  </si>
  <si>
    <t>https://openapi.megafon.ru/api/sales/chicago/stdrive/v1/api/files/6cd22a12-4b32-48bd-8c69-22e1ecca34ad</t>
  </si>
  <si>
    <t>tms_0245</t>
  </si>
  <si>
    <t xml:space="preserve">Россия , Томская обл, Кожевниковский р-н, Базой с, М.Горького ул, Дом 1</t>
  </si>
  <si>
    <t>https://openapi.megafon.ru/api/sales/chicago/stdrive/v1/api/files/9d3d40ff-bb81-49ed-a8cf-29b4a5e4ec7f</t>
  </si>
  <si>
    <t>https://openapi.megafon.ru/api/sales/chicago/stdrive/v1/api/files/a9b0d67c-61b7-42ed-acd8-07d67343e3dd</t>
  </si>
  <si>
    <t>https://openapi.megafon.ru/api/sales/chicago/stdrive/v1/api/files/09aee879-677b-4df6-bf03-a37e4795f4fa</t>
  </si>
  <si>
    <t>https://openapi.megafon.ru/api/sales/chicago/stdrive/v1/api/files/0d045927-dfeb-4b2b-81ce-11a63fe7ebc7</t>
  </si>
  <si>
    <t>0240000000008159</t>
  </si>
  <si>
    <t xml:space="preserve">Россия, Ростовская обл., Ростов-на-Дону г., Красноармейская ул., д. 63/90</t>
  </si>
  <si>
    <t>https://openapi.megafon.ru/api/sales/chicago/stdrive/v1/api/files/3f033678-1296-4827-b36f-6599548ce880</t>
  </si>
  <si>
    <t>https://openapi.megafon.ru/api/sales/chicago/stdrive/v1/api/files/a252bce7-ac5c-4e8c-a50a-96973bf0c800</t>
  </si>
  <si>
    <t>https://openapi.megafon.ru/api/sales/chicago/stdrive/v1/api/files/b3fb7cd2-2206-41b5-9784-2bc0c8fc70ae</t>
  </si>
  <si>
    <t>VLD_25002885</t>
  </si>
  <si>
    <t xml:space="preserve">Россия , Приморский край, Владивосток г, Русский остров, Поспелово п, Дом 32</t>
  </si>
  <si>
    <t>https://openapi.megafon.ru/api/sales/chicago/stdrive/v1/api/files/4d6e2c6e-b329-4717-8a45-8d02cfaa6df8</t>
  </si>
  <si>
    <t>https://openapi.megafon.ru/api/sales/chicago/stdrive/v1/api/files/a0cdead4-6562-42bf-8ac4-fc5f546a10be</t>
  </si>
  <si>
    <t>https://openapi.megafon.ru/api/sales/chicago/stdrive/v1/api/files/89bc0ea1-f1f3-469e-bfbb-4c8bf5f2c239</t>
  </si>
  <si>
    <t>https://openapi.megafon.ru/api/sales/chicago/stdrive/v1/api/files/f6752b33-2a14-4806-9cb1-5415b60eceb7</t>
  </si>
  <si>
    <t>Za_75_5147</t>
  </si>
  <si>
    <t xml:space="preserve">Россия, Забайкальский край, Чита г, Ленинградская ул, д. 77</t>
  </si>
  <si>
    <t>https://openapi.megafon.ru/api/sales/chicago/stdrive/v1/api/files/df1af2c9-a09f-43bd-aa3e-98aa8b7d04e8</t>
  </si>
  <si>
    <t>https://openapi.megafon.ru/api/sales/chicago/stdrive/v1/api/files/5b884fb6-8b66-40fe-910b-d03e463d080c</t>
  </si>
  <si>
    <t>https://openapi.megafon.ru/api/sales/chicago/stdrive/v1/api/files/31367d5f-a977-4482-8f9a-69ac76316a3e</t>
  </si>
  <si>
    <t>https://openapi.megafon.ru/api/sales/chicago/stdrive/v1/api/files/8346682c-ad00-4a82-a69d-6b308f7fba74</t>
  </si>
  <si>
    <t>MB_Alibekova_206</t>
  </si>
  <si>
    <t xml:space="preserve">Россия , Чеченская Респ, Гудермесский р-н, Гудермес г, Ватутина ул</t>
  </si>
  <si>
    <t>https://openapi.megafon.ru/api/sales/chicago/stdrive/v1/api/files/ac292889-4dfc-4330-93f5-b37cde2f9da8</t>
  </si>
  <si>
    <t>https://openapi.megafon.ru/api/sales/chicago/stdrive/v1/api/files/bb4dcd35-ba36-4805-8fb8-808505c38f7f</t>
  </si>
  <si>
    <t>https://openapi.megafon.ru/api/sales/chicago/stdrive/v1/api/files/09ef7da3-9e5a-48af-8ecd-5a55393c1150</t>
  </si>
  <si>
    <t>https://openapi.megafon.ru/api/sales/chicago/stdrive/v1/api/files/015ccdcc-2bb2-4272-91b1-84427b0afd05</t>
  </si>
  <si>
    <t>KRN_0565078</t>
  </si>
  <si>
    <t xml:space="preserve">Россия , Красноярский край, Красноярск г, Светлогорский пер, Дом 4</t>
  </si>
  <si>
    <t>https://openapi.megafon.ru/api/sales/chicago/stdrive/v1/api/files/a5b12ecb-01f9-43bb-b32a-bdfb99893a96</t>
  </si>
  <si>
    <t>https://openapi.megafon.ru/api/sales/chicago/stdrive/v1/api/files/f7b9f236-57a7-4a58-acfa-e272ef13c34a</t>
  </si>
  <si>
    <t>https://openapi.megafon.ru/api/sales/chicago/stdrive/v1/api/files/d881d437-be05-42bd-bc08-3f9b0ed27e9d</t>
  </si>
  <si>
    <t>https://openapi.megafon.ru/api/sales/chicago/stdrive/v1/api/files/3e4ea1cd-cbe5-4ba4-a3f4-60ddc7b05205</t>
  </si>
  <si>
    <t>ЦУФ_ЕКБ-1459</t>
  </si>
  <si>
    <t xml:space="preserve">623145, Россия, Свердловская обл., г. Первоуральск, д. Коновалово, ул. Нагорная, д. 8Д</t>
  </si>
  <si>
    <t>https://openapi.megafon.ru/api/sales/chicago/stdrive/v1/api/files/8f2dfc9d-8248-40ce-bcfd-244b046843ab</t>
  </si>
  <si>
    <t>https://openapi.megafon.ru/api/sales/chicago/stdrive/v1/api/files/afd36ec7-601c-43b8-a34a-8162bac8c9bc</t>
  </si>
  <si>
    <t>https://openapi.megafon.ru/api/sales/chicago/stdrive/v1/api/files/d3eef12c-91aa-4850-9c84-cde5d8e3ea0d</t>
  </si>
  <si>
    <t>https://openapi.megafon.ru/api/sales/chicago/stdrive/v1/api/files/ccbb2e65-81d9-4a36-a52e-ed5a3d7f71f0</t>
  </si>
  <si>
    <t xml:space="preserve">PRIO_КК_981 1048602 ООО "Приоритет" КК</t>
  </si>
  <si>
    <t xml:space="preserve">Россия , Краснодарский край, Крыловский р-н, Октябрьская ст-ца, Кондратюка ул, д 16</t>
  </si>
  <si>
    <t>https://openapi.megafon.ru/api/sales/chicago/stdrive/v1/api/files/4da633a1-c74b-4504-ac6e-8f0a94c86d63</t>
  </si>
  <si>
    <t>https://openapi.megafon.ru/api/sales/chicago/stdrive/v1/api/files/fe776ece-554c-4f01-9dd8-831fbed375f6</t>
  </si>
  <si>
    <t>https://openapi.megafon.ru/api/sales/chicago/stdrive/v1/api/files/68ee1331-2207-4a99-9702-a1f297db9362</t>
  </si>
  <si>
    <t>https://openapi.megafon.ru/api/sales/chicago/stdrive/v1/api/files/a49128de-6b68-4134-b029-2b3b892fb7e6</t>
  </si>
  <si>
    <t xml:space="preserve">0410000000001692 1112330 ООО Диджитал (Архангельск)_ДК_VAN</t>
  </si>
  <si>
    <t xml:space="preserve">Россия, Архангельская обл., Холмогорский р-н, Осередок д., д. 1</t>
  </si>
  <si>
    <t>https://openapi.megafon.ru/api/sales/chicago/stdrive/v1/api/files/c337bd7e-b8cf-4438-8009-19e10eb293b7</t>
  </si>
  <si>
    <t>https://openapi.megafon.ru/api/sales/chicago/stdrive/v1/api/files/bb3d8def-616e-4d15-827d-8017cbe418dc</t>
  </si>
  <si>
    <t>https://openapi.megafon.ru/api/sales/chicago/stdrive/v1/api/files/3b0e6cfd-633e-408b-8b7c-e74336f0ac6b</t>
  </si>
  <si>
    <t>https://openapi.megafon.ru/api/sales/chicago/stdrive/v1/api/files/5a896a8d-aee0-4e03-8f16-ccfd0b88099f</t>
  </si>
  <si>
    <t xml:space="preserve">0280000000001165 1007604 ИП Гущин А.Ю. (Астрахань) ДК_VAN</t>
  </si>
  <si>
    <t xml:space="preserve">TM-AST-2 (TM-AST-2)</t>
  </si>
  <si>
    <t xml:space="preserve">Россия, Астраханская обл., Приволжский р-н, Карагали с., Кизанская ул., зд. 1А</t>
  </si>
  <si>
    <t>https://openapi.megafon.ru/api/sales/chicago/stdrive/v1/api/files/d8601a49-21f4-4a8b-b646-7970aac0919e</t>
  </si>
  <si>
    <t>https://openapi.megafon.ru/api/sales/chicago/stdrive/v1/api/files/9d52ca18-fbd2-4ed0-9041-4bf1a408c9d4</t>
  </si>
  <si>
    <t>https://openapi.megafon.ru/api/sales/chicago/stdrive/v1/api/files/e0b6b41b-06f9-481d-bd68-906d325071dd</t>
  </si>
  <si>
    <t>https://openapi.megafon.ru/api/sales/chicago/stdrive/v1/api/files/f2307652-ba17-4a17-a6e0-bff58b560c9d</t>
  </si>
  <si>
    <t>TM-AST-2</t>
  </si>
  <si>
    <t>0300000000004282</t>
  </si>
  <si>
    <t xml:space="preserve">Россия , Оренбургская обл, Акбулакский р-н, Сагарчин с, д 1</t>
  </si>
  <si>
    <t>https://openapi.megafon.ru/api/sales/chicago/stdrive/v1/api/files/5c713016-2b3d-4ac4-b6b5-062c6ba92355</t>
  </si>
  <si>
    <t>https://openapi.megafon.ru/api/sales/chicago/stdrive/v1/api/files/6ab91e96-32b1-4588-b36e-6ad9cd7968ca</t>
  </si>
  <si>
    <t>https://openapi.megafon.ru/api/sales/chicago/stdrive/v1/api/files/2e48f204-a951-42fc-901d-79853e146de5</t>
  </si>
  <si>
    <t>https://openapi.megafon.ru/api/sales/chicago/stdrive/v1/api/files/3180f906-58a8-4431-b801-3da68149fa3b</t>
  </si>
  <si>
    <t xml:space="preserve">0370000000005506 1127643 ИП Гущин А.Ю. (Самара) ДК_VAN</t>
  </si>
  <si>
    <t xml:space="preserve">Россия, Самарская обл, Октябрьск г, Чапаева пер, д. 1</t>
  </si>
  <si>
    <t>https://openapi.megafon.ru/api/sales/chicago/stdrive/v1/api/files/53a6fd0f-a205-40f2-b66b-f54d93fb287f</t>
  </si>
  <si>
    <t>https://openapi.megafon.ru/api/sales/chicago/stdrive/v1/api/files/e112b969-0a97-4853-bfc2-2d1573327a15</t>
  </si>
  <si>
    <t>https://openapi.megafon.ru/api/sales/chicago/stdrive/v1/api/files/59aae612-35a3-4816-b890-f6a75f1f3879</t>
  </si>
  <si>
    <t>https://openapi.megafon.ru/api/sales/chicago/stdrive/v1/api/files/ffb721a9-f47d-4ae7-8698-af717a5de1e9</t>
  </si>
  <si>
    <t>TL5008</t>
  </si>
  <si>
    <t xml:space="preserve">TM-TUL-3 (TM-TUL-3)</t>
  </si>
  <si>
    <t xml:space="preserve">Россия, Тульская обл., Щекинский р-н, Советск г., Октябрьская ул., д. 22</t>
  </si>
  <si>
    <t>https://openapi.megafon.ru/api/sales/chicago/stdrive/v1/api/files/122ee17f-9ffe-4be6-b11e-8f5f1c4c6d41</t>
  </si>
  <si>
    <t>https://openapi.megafon.ru/api/sales/chicago/stdrive/v1/api/files/056c59bb-d3c9-4e12-aa80-6defb61e4db1</t>
  </si>
  <si>
    <t>https://openapi.megafon.ru/api/sales/chicago/stdrive/v1/api/files/445175d7-f7f5-4c82-9590-0cbadbc73cb6</t>
  </si>
  <si>
    <t>https://openapi.megafon.ru/api/sales/chicago/stdrive/v1/api/files/622fa78e-1315-4097-8e8b-9aa6108e40bc</t>
  </si>
  <si>
    <t>ЦФ_Тула</t>
  </si>
  <si>
    <t>TM-TUL-3</t>
  </si>
  <si>
    <t>ЦУФ_КРГ_19</t>
  </si>
  <si>
    <t xml:space="preserve">641230, Россия, Курганская обл., Варгашинский р-н, рп. Варгаши, ул. Матросова, д. 35</t>
  </si>
  <si>
    <t>https://openapi.megafon.ru/api/sales/chicago/stdrive/v1/api/files/53e5f1c6-c4b0-46dc-ad33-69f0e31ddd46</t>
  </si>
  <si>
    <t>https://openapi.megafon.ru/api/sales/chicago/stdrive/v1/api/files/9d93baac-4aba-440e-be81-edc5163e2fad</t>
  </si>
  <si>
    <t>https://openapi.megafon.ru/api/sales/chicago/stdrive/v1/api/files/2e841740-f81c-43b0-8325-f3f428a05498</t>
  </si>
  <si>
    <t>https://openapi.megafon.ru/api/sales/chicago/stdrive/v1/api/files/fc0fde04-fa67-41fb-b662-48de53ae62f7</t>
  </si>
  <si>
    <t xml:space="preserve">0250000000004563 1107016 ООО Диджитал (Ставрополь)_ДК_VAN_МАП0</t>
  </si>
  <si>
    <t xml:space="preserve">Россия, Ставропольский край, Ставрополь г., Артема ул., д. 49</t>
  </si>
  <si>
    <t>https://openapi.megafon.ru/api/sales/chicago/stdrive/v1/api/files/cdfb3036-3b8a-4e63-ab50-cf31dbdd4655</t>
  </si>
  <si>
    <t>https://openapi.megafon.ru/api/sales/chicago/stdrive/v1/api/files/910a9beb-ad9b-4997-97a7-b56e517d5e1e</t>
  </si>
  <si>
    <t xml:space="preserve">0750000000001349 995077 ИП Гущин Алексей Юрьевич (Владимир) ДК_VAN</t>
  </si>
  <si>
    <t xml:space="preserve">Россия, Владимирская обл, Кольчугинский р-н, Кольчугино г, Добровольского ул, д. 19А</t>
  </si>
  <si>
    <t>https://openapi.megafon.ru/api/sales/chicago/stdrive/v1/api/files/33fd029c-bcf1-4d72-aa72-934ae59ebf97</t>
  </si>
  <si>
    <t>https://openapi.megafon.ru/api/sales/chicago/stdrive/v1/api/files/37cef5e6-cc6e-4e9f-aca0-041d9b05e5e1</t>
  </si>
  <si>
    <t>https://openapi.megafon.ru/api/sales/chicago/stdrive/v1/api/files/ade5dc56-5bdc-47c8-9cf6-7c0e21408619</t>
  </si>
  <si>
    <t>https://openapi.megafon.ru/api/sales/chicago/stdrive/v1/api/files/83dfe87a-b2cb-42f0-87a4-d3be1a9a24c1</t>
  </si>
  <si>
    <t xml:space="preserve">ЦУФ_КРС_252 Пиво</t>
  </si>
  <si>
    <t xml:space="preserve">Россия, Курская обл., Курск г, Сергеева проезд, д. 13</t>
  </si>
  <si>
    <t>https://openapi.megafon.ru/api/sales/chicago/stdrive/v1/api/files/ef5a5fd8-24d0-425d-afc6-439b5dab719f</t>
  </si>
  <si>
    <t>https://openapi.megafon.ru/api/sales/chicago/stdrive/v1/api/files/b79bcbaf-e532-4161-a281-b3fe999b3fec</t>
  </si>
  <si>
    <t xml:space="preserve">0320000000003489 929517 ИП Гущин Алексей Юрьевич (Уфа) ДК_VAN</t>
  </si>
  <si>
    <t xml:space="preserve">TM-UFA-5 (TM-UFA-5)</t>
  </si>
  <si>
    <t xml:space="preserve">Россия , Башкортостан Респ, Калтасинский р-н, Краснохолмский с, Ленина ул, Здание 50а</t>
  </si>
  <si>
    <t>https://openapi.megafon.ru/api/sales/chicago/stdrive/v1/api/files/1a164a31-7cbc-41ea-a420-07d27a04130f</t>
  </si>
  <si>
    <t>https://openapi.megafon.ru/api/sales/chicago/stdrive/v1/api/files/f622203a-cce3-4e65-b672-67d5c8708a13</t>
  </si>
  <si>
    <t>https://openapi.megafon.ru/api/sales/chicago/stdrive/v1/api/files/4861b8be-4a96-46b2-b073-c938b6820f22</t>
  </si>
  <si>
    <t>https://openapi.megafon.ru/api/sales/chicago/stdrive/v1/api/files/5e3086da-552b-4df1-b341-d750c9e80fe4</t>
  </si>
  <si>
    <t>TM-UFA-5</t>
  </si>
  <si>
    <t xml:space="preserve">1691039265000 946183 ООО Диджитал (Калининград)_ДК_VAN_МАП100</t>
  </si>
  <si>
    <t xml:space="preserve">TM-KLN-3 (TM-KLN-3)</t>
  </si>
  <si>
    <t xml:space="preserve">Россия , Калининградская обл, Гвардейский р-н, Талпаки п, Молодежная ул, Дом 4А</t>
  </si>
  <si>
    <t>https://openapi.megafon.ru/api/sales/chicago/stdrive/v1/api/files/c62daf98-42ad-49fc-a402-78bf316a71aa</t>
  </si>
  <si>
    <t>https://openapi.megafon.ru/api/sales/chicago/stdrive/v1/api/files/0929da9f-3809-48f9-b056-b318507af96d</t>
  </si>
  <si>
    <t>https://openapi.megafon.ru/api/sales/chicago/stdrive/v1/api/files/d9bd14f3-170e-4fc0-bdd9-11c9f4ad9f72</t>
  </si>
  <si>
    <t>https://openapi.megafon.ru/api/sales/chicago/stdrive/v1/api/files/6dbae559-2fb3-4bfe-a6a2-06db398f6949</t>
  </si>
  <si>
    <t>TM-KLN-3</t>
  </si>
  <si>
    <t xml:space="preserve">0520000000001713 965288 Диджитал ООО (1-69-Т)_ДК_VAN</t>
  </si>
  <si>
    <t xml:space="preserve">172530, Россия, Тверская обл., Бельский р-н, г. Белый, ул. Карла Маркса, д. 12</t>
  </si>
  <si>
    <t>https://openapi.megafon.ru/api/sales/chicago/stdrive/v1/api/files/19fa3d29-cafc-4f68-9c3f-a848613a37ef</t>
  </si>
  <si>
    <t>https://openapi.megafon.ru/api/sales/chicago/stdrive/v1/api/files/0a1a2df1-692c-4462-8e5e-2fdc0b0a6812</t>
  </si>
  <si>
    <t>https://openapi.megafon.ru/api/sales/chicago/stdrive/v1/api/files/06995ef8-c48f-41f1-94c1-683f5b07ce34</t>
  </si>
  <si>
    <t>https://openapi.megafon.ru/api/sales/chicago/stdrive/v1/api/files/a72a9d4e-554b-42b6-b8ac-39e5365fbff6</t>
  </si>
  <si>
    <t>Za_0031769</t>
  </si>
  <si>
    <t xml:space="preserve">TM-CHT-3 (TM-CHT-3)</t>
  </si>
  <si>
    <t xml:space="preserve">Россия, Забайкальский край, Чита г., Недорезова ул., д. 1Д</t>
  </si>
  <si>
    <t>https://openapi.megafon.ru/api/sales/chicago/stdrive/v1/api/files/9e03e063-1ed1-4afd-95ba-79e4e54e3bfc</t>
  </si>
  <si>
    <t>https://openapi.megafon.ru/api/sales/chicago/stdrive/v1/api/files/4cc79033-82aa-4280-afb5-05d582e021b1</t>
  </si>
  <si>
    <t>https://openapi.megafon.ru/api/sales/chicago/stdrive/v1/api/files/ae9dcf20-a721-435d-8f6a-e4610fc2162c</t>
  </si>
  <si>
    <t>TM-CHT-3</t>
  </si>
  <si>
    <t xml:space="preserve">17012022_416 952659 ООО "ГС" (Ульяновск) ДК_VAN</t>
  </si>
  <si>
    <t xml:space="preserve">Россия , Ульяновская обл, Чердаклинский р-н, Чердаклы рп, Советская ул, Домовладение 62</t>
  </si>
  <si>
    <t>https://openapi.megafon.ru/api/sales/chicago/stdrive/v1/api/files/473b87a1-26bd-4fb2-b5b0-bc8d9688681a</t>
  </si>
  <si>
    <t>https://openapi.megafon.ru/api/sales/chicago/stdrive/v1/api/files/09c3a931-5645-4aea-a1ed-96cc5f8e1122</t>
  </si>
  <si>
    <t>https://openapi.megafon.ru/api/sales/chicago/stdrive/v1/api/files/b143a120-b72c-4254-a405-1a22d0ee1f14</t>
  </si>
  <si>
    <t>https://openapi.megafon.ru/api/sales/chicago/stdrive/v1/api/files/270d9c69-8721-4a47-ab73-1f29a154943a</t>
  </si>
  <si>
    <t xml:space="preserve">KZL_3324 Ремонт</t>
  </si>
  <si>
    <t>https://openapi.megafon.ru/api/sales/chicago/stdrive/v1/api/files/9e0f8bb5-94bf-4432-89d7-8daeecd8327d</t>
  </si>
  <si>
    <t>https://openapi.megafon.ru/api/sales/chicago/stdrive/v1/api/files/ac04311b-88fb-4eb4-b15c-3cd5fc78da96</t>
  </si>
  <si>
    <t>KHB_273299114</t>
  </si>
  <si>
    <t xml:space="preserve">Россия, Хабаровский край, Хабаровск г, Артемовская ул., д. 81</t>
  </si>
  <si>
    <t>https://openapi.megafon.ru/api/sales/chicago/stdrive/v1/api/files/6e1bdb75-46df-40a1-82fa-20f8c4e42056</t>
  </si>
  <si>
    <t>https://openapi.megafon.ru/api/sales/chicago/stdrive/v1/api/files/bd84e519-b117-4a03-92c3-a3490626803b</t>
  </si>
  <si>
    <t>https://openapi.megafon.ru/api/sales/chicago/stdrive/v1/api/files/bfab9bfa-65f1-4cf3-ab6b-b6f464c55211</t>
  </si>
  <si>
    <t>https://openapi.megafon.ru/api/sales/chicago/stdrive/v1/api/files/2a12a7f2-88ec-4bd0-b4cc-3610f501c591</t>
  </si>
  <si>
    <t xml:space="preserve">PF-SRT-GU-4 970631 ИП Гущин А.Ю. (Саратов) ZT_VAN</t>
  </si>
  <si>
    <t xml:space="preserve">Россия , Саратовская обл, Марксовский р-н, Подлесное с, Комсомольская ул, Дом 89</t>
  </si>
  <si>
    <t>https://openapi.megafon.ru/api/sales/chicago/stdrive/v1/api/files/8de47439-47ca-4781-9697-d4493d8f48b0</t>
  </si>
  <si>
    <t>https://openapi.megafon.ru/api/sales/chicago/stdrive/v1/api/files/ba84145e-1f1d-4ab9-8049-c1a111567e35</t>
  </si>
  <si>
    <t>https://openapi.megafon.ru/api/sales/chicago/stdrive/v1/api/files/2e5997e8-c3bd-4304-96d9-de0c4f058e0a</t>
  </si>
  <si>
    <t>https://openapi.megafon.ru/api/sales/chicago/stdrive/v1/api/files/00b3e35f-d154-48c5-bbe0-a7d0c7062402</t>
  </si>
  <si>
    <t>kmr_424442</t>
  </si>
  <si>
    <t xml:space="preserve">Россия , Кемеровская область - Кузбасс обл, Яйский р-н, Яя пгт, Озерная ул, Дом 25</t>
  </si>
  <si>
    <t>https://openapi.megafon.ru/api/sales/chicago/stdrive/v1/api/files/e2975cd8-2f34-4d87-a34a-2d35b5070316</t>
  </si>
  <si>
    <t>https://openapi.megafon.ru/api/sales/chicago/stdrive/v1/api/files/3159efeb-7719-4661-ba68-c84ade03fe2a</t>
  </si>
  <si>
    <t>https://openapi.megafon.ru/api/sales/chicago/stdrive/v1/api/files/a0333c6e-12c8-442a-893c-c01b8acd7415</t>
  </si>
  <si>
    <t>https://openapi.megafon.ru/api/sales/chicago/stdrive/v1/api/files/5955bbc2-843f-4995-a8a0-9e94927ac78c</t>
  </si>
  <si>
    <t>ABK_06203109</t>
  </si>
  <si>
    <t xml:space="preserve">Россия , Хакасия Респ, Абакан г, Ленинского Комсомола ул, Дом 13</t>
  </si>
  <si>
    <t>https://openapi.megafon.ru/api/sales/chicago/stdrive/v1/api/files/a49efbcb-7f93-4b6b-a8d7-627c306a2cbc</t>
  </si>
  <si>
    <t>https://openapi.megafon.ru/api/sales/chicago/stdrive/v1/api/files/d8d1939b-1473-49d7-9a2a-ef49997f5fdb</t>
  </si>
  <si>
    <t>https://openapi.megafon.ru/api/sales/chicago/stdrive/v1/api/files/7d59abdc-12d0-4279-b1e3-9acb8a223d5a</t>
  </si>
  <si>
    <t>https://openapi.megafon.ru/api/sales/chicago/stdrive/v1/api/files/d4183dcd-9e0a-43f3-bd14-7a23f8df7b47</t>
  </si>
  <si>
    <t xml:space="preserve">kmr_0556039 Срочный ремонт</t>
  </si>
  <si>
    <t>https://openapi.megafon.ru/api/sales/chicago/stdrive/v1/api/files/e52cd857-af10-4770-85a2-0fc73c1d2c74</t>
  </si>
  <si>
    <t>https://openapi.megafon.ru/api/sales/chicago/stdrive/v1/api/files/fa4f92ee-76b3-46f7-a949-39275634e153</t>
  </si>
  <si>
    <t>https://openapi.megafon.ru/api/sales/chicago/stdrive/v1/api/files/81eb6923-c4c5-4a8f-9037-c9bd9335c06c</t>
  </si>
  <si>
    <t>https://openapi.megafon.ru/api/sales/chicago/stdrive/v1/api/files/013ce6d1-da3d-4246-9d67-4e8023af49d4</t>
  </si>
  <si>
    <t>Za_0031942</t>
  </si>
  <si>
    <t xml:space="preserve">Россия, Забайкальский край, Чита г, 5-я Каштакская ул, д. 13</t>
  </si>
  <si>
    <t>https://openapi.megafon.ru/api/sales/chicago/stdrive/v1/api/files/a2d91fb1-ceb5-490b-996e-9afcb582788e</t>
  </si>
  <si>
    <t>https://openapi.megafon.ru/api/sales/chicago/stdrive/v1/api/files/e557d143-4f19-4946-99ed-c8d291b6dd20</t>
  </si>
  <si>
    <t>https://openapi.megafon.ru/api/sales/chicago/stdrive/v1/api/files/81a23d54-4f9a-4ee6-8178-beaebdcff184</t>
  </si>
  <si>
    <t>https://openapi.megafon.ru/api/sales/chicago/stdrive/v1/api/files/063e3b61-14ae-4220-a286-2373edb01c31</t>
  </si>
  <si>
    <t xml:space="preserve">0510000000002104 1089787 Виктория ООО (25-С)_ДК_VAN</t>
  </si>
  <si>
    <t xml:space="preserve">TM-SML-3 (TM-SML-3)</t>
  </si>
  <si>
    <t xml:space="preserve">Россия, Смоленская обл., Смоленск г., Строгань ул., д. 3</t>
  </si>
  <si>
    <t>https://openapi.megafon.ru/api/sales/chicago/stdrive/v1/api/files/3c5d0e3b-a7ff-49ac-a783-a4de86d0e797</t>
  </si>
  <si>
    <t>https://openapi.megafon.ru/api/sales/chicago/stdrive/v1/api/files/6e957892-f3ed-43ce-8e9a-e1b54f871103</t>
  </si>
  <si>
    <t>https://openapi.megafon.ru/api/sales/chicago/stdrive/v1/api/files/17cfc08d-f570-49fa-8d7a-3a275ba8b408</t>
  </si>
  <si>
    <t>https://openapi.megafon.ru/api/sales/chicago/stdrive/v1/api/files/9923a65a-8575-4f59-93e4-7c997e0e4640</t>
  </si>
  <si>
    <t>TM-SML-3</t>
  </si>
  <si>
    <t>kmr_0555157</t>
  </si>
  <si>
    <t xml:space="preserve">Россия , Кемеровская область - Кузбасс обл, Беловский р-н, Старобачаты п, Кузнецкая ул, Дом 3</t>
  </si>
  <si>
    <t>https://openapi.megafon.ru/api/sales/chicago/stdrive/v1/api/files/c2c7d668-66a4-4f8c-9158-90a10a3fa88f</t>
  </si>
  <si>
    <t>https://openapi.megafon.ru/api/sales/chicago/stdrive/v1/api/files/345a98a3-29eb-4b94-8f44-7053c0648811</t>
  </si>
  <si>
    <t>https://openapi.megafon.ru/api/sales/chicago/stdrive/v1/api/files/c8a32c11-2688-48fa-aa5e-dd5721508258</t>
  </si>
  <si>
    <t>https://openapi.megafon.ru/api/sales/chicago/stdrive/v1/api/files/68573618-94ce-433f-9d82-06b4f4fa2a48</t>
  </si>
  <si>
    <t xml:space="preserve">FLG4073_D 1095908 ООО "Флагман" (ФЖ)</t>
  </si>
  <si>
    <t xml:space="preserve">Россия , Московская обл, Королёв г, Космонавтов пр-кт, Дом 20а</t>
  </si>
  <si>
    <t>https://openapi.megafon.ru/api/sales/chicago/stdrive/v1/api/files/80db4dc1-89ee-4b5e-8d6a-729bf21ace0c</t>
  </si>
  <si>
    <t>https://openapi.megafon.ru/api/sales/chicago/stdrive/v1/api/files/79b0ca09-8122-4b35-bdf2-0bfa0b042d5b</t>
  </si>
  <si>
    <t>https://openapi.megafon.ru/api/sales/chicago/stdrive/v1/api/files/c795a9cc-a85b-4a43-975c-7ffcb8e2ba23</t>
  </si>
  <si>
    <t>https://openapi.megafon.ru/api/sales/chicago/stdrive/v1/api/files/dbef8860-22ca-475f-8954-c83f540a454a</t>
  </si>
  <si>
    <t xml:space="preserve">ЦУФ_ЧЛБ_258 Пивная лавка</t>
  </si>
  <si>
    <t xml:space="preserve">457352, Россия, Челябинская обл., Карталинский р-н, г. Карталы, пер. Дзержинского, д. 11В</t>
  </si>
  <si>
    <t>https://openapi.megafon.ru/api/sales/chicago/stdrive/v1/api/files/87b2a183-4c73-4e35-ad8f-ccbe3409f647</t>
  </si>
  <si>
    <t>https://openapi.megafon.ru/api/sales/chicago/stdrive/v1/api/files/eb819012-0261-406a-aec8-204bd488902d</t>
  </si>
  <si>
    <t>https://openapi.megafon.ru/api/sales/chicago/stdrive/v1/api/files/7ea74323-7733-45e5-b96f-5e3b1a354d6d</t>
  </si>
  <si>
    <t>https://openapi.megafon.ru/api/sales/chicago/stdrive/v1/api/files/74490eb2-54de-4f22-8fb2-63e056a6603b</t>
  </si>
  <si>
    <t xml:space="preserve">0520000000002158 1117818 Диджитал ООО (1-69-Т)_ДК_VAN</t>
  </si>
  <si>
    <t xml:space="preserve">170004 Россия, Тверская обл., г Тверь, ул Бориса Полевого , д. 19а</t>
  </si>
  <si>
    <t>https://openapi.megafon.ru/api/sales/chicago/stdrive/v1/api/files/ed96e4c8-ef65-4c68-bd0f-6aa972737129</t>
  </si>
  <si>
    <t>https://openapi.megafon.ru/api/sales/chicago/stdrive/v1/api/files/1b8bc331-00c5-4f78-b566-a650ded5b28c</t>
  </si>
  <si>
    <t>https://openapi.megafon.ru/api/sales/chicago/stdrive/v1/api/files/40ca4b9e-ccae-48a8-ae63-bb6e7553e847</t>
  </si>
  <si>
    <t>https://openapi.megafon.ru/api/sales/chicago/stdrive/v1/api/files/c7788130-f881-4ff8-9aa9-12c45c74eecf</t>
  </si>
  <si>
    <t>BRB_013919</t>
  </si>
  <si>
    <t xml:space="preserve">TM-BRB-1 (TM-BRB-1)</t>
  </si>
  <si>
    <t xml:space="preserve">679013, Россия, Еврейская Аобл., г. Биробиджан, ул. Пионерская, д. 68</t>
  </si>
  <si>
    <t>https://openapi.megafon.ru/api/sales/chicago/stdrive/v1/api/files/649da8d1-daa9-43b5-8a19-786d9231499a</t>
  </si>
  <si>
    <t>https://openapi.megafon.ru/api/sales/chicago/stdrive/v1/api/files/658a7527-c932-4d8a-8e6d-3cc2b02e5324</t>
  </si>
  <si>
    <t>https://openapi.megafon.ru/api/sales/chicago/stdrive/v1/api/files/aaf99bb2-209f-40b5-9330-2072cfea1a54</t>
  </si>
  <si>
    <t xml:space="preserve">Еврейская АО</t>
  </si>
  <si>
    <t>TM-BRB-1</t>
  </si>
  <si>
    <t xml:space="preserve">RD_OMAROVA246 1139863 ИП Омарова Э.Г. РД</t>
  </si>
  <si>
    <t xml:space="preserve">Россия , Дагестан Респ, Хасавюрт г, Махачкалинское шоссе 1-й проезд</t>
  </si>
  <si>
    <t>https://openapi.megafon.ru/api/sales/chicago/stdrive/v1/api/files/33cb1254-4f22-4c8e-9fcd-11dc6948911d</t>
  </si>
  <si>
    <t>https://openapi.megafon.ru/api/sales/chicago/stdrive/v1/api/files/3a14d997-a140-4ee2-86fe-964b357b3c82</t>
  </si>
  <si>
    <t>https://openapi.megafon.ru/api/sales/chicago/stdrive/v1/api/files/03375699-10cf-4cf3-92e5-b1ac39796171</t>
  </si>
  <si>
    <t>https://openapi.megafon.ru/api/sales/chicago/stdrive/v1/api/files/b4c0224d-8c61-446c-8654-fccbb3c64157</t>
  </si>
  <si>
    <t xml:space="preserve">Б0033961 Маг авокадо</t>
  </si>
  <si>
    <t xml:space="preserve">Россия , Московская обл, Коломна г, Калинина ул, Дом 22</t>
  </si>
  <si>
    <t>https://openapi.megafon.ru/api/sales/chicago/stdrive/v1/api/files/774ebba0-3ca8-40ec-a1bb-708cfbed6424</t>
  </si>
  <si>
    <t>https://openapi.megafon.ru/api/sales/chicago/stdrive/v1/api/files/739ca7bb-ba50-4e64-870e-dcb62e92b295</t>
  </si>
  <si>
    <t>https://openapi.megafon.ru/api/sales/chicago/stdrive/v1/api/files/f12b70a3-e1c0-455b-8ede-59dea7e92805</t>
  </si>
  <si>
    <t>https://openapi.megafon.ru/api/sales/chicago/stdrive/v1/api/files/3a8c090e-79a3-4361-b07a-be5bfd993717</t>
  </si>
  <si>
    <t>SK_SALP_451</t>
  </si>
  <si>
    <t xml:space="preserve">Россия , Ставропольский край, Благодарненский р-н, Сотниковское с, Советская ул, Дом 249</t>
  </si>
  <si>
    <t>https://openapi.megafon.ru/api/sales/chicago/stdrive/v1/api/files/66621db9-2df7-47d9-9b2a-059d15f3524b</t>
  </si>
  <si>
    <t>https://openapi.megafon.ru/api/sales/chicago/stdrive/v1/api/files/f7f59632-6a5a-4f43-9128-d14fa0614ae8</t>
  </si>
  <si>
    <t>https://openapi.megafon.ru/api/sales/chicago/stdrive/v1/api/files/40743dac-07cd-4d12-9a16-be5c2d19aace</t>
  </si>
  <si>
    <t>https://openapi.megafon.ru/api/sales/chicago/stdrive/v1/api/files/73c15bc4-9d21-45fa-beb1-1afb171e5c26</t>
  </si>
  <si>
    <t xml:space="preserve">z011201 1088249 СЕРВИС ЛИНК ООО ДК_VAN</t>
  </si>
  <si>
    <t xml:space="preserve">TM-SPB-18 (TM-SPB-18)</t>
  </si>
  <si>
    <t xml:space="preserve">195027, Россия, Санкт-Петербург г., пр-кт Среднеохтинский, 1, корп. корп.1</t>
  </si>
  <si>
    <t>https://openapi.megafon.ru/api/sales/chicago/stdrive/v1/api/files/2707bee4-6a50-4aeb-8d3e-337336a9bc88</t>
  </si>
  <si>
    <t>https://openapi.megafon.ru/api/sales/chicago/stdrive/v1/api/files/32135368-147b-49ae-b752-a1b1bdd1275a</t>
  </si>
  <si>
    <t>https://openapi.megafon.ru/api/sales/chicago/stdrive/v1/api/files/ff6b1743-03e1-4591-8270-c87a05265fe7</t>
  </si>
  <si>
    <t>https://openapi.megafon.ru/api/sales/chicago/stdrive/v1/api/files/3da872b5-33fc-4f43-836b-6e4ce457156a</t>
  </si>
  <si>
    <t xml:space="preserve">0360000000005284 918685 ИП Гущин А.Ю. (Казань) ДК_VAN</t>
  </si>
  <si>
    <t xml:space="preserve">TM-KZN-12 (TM-KZN-12)</t>
  </si>
  <si>
    <t xml:space="preserve">Россия , Татарстан Респ, Агрызский р-н, Агрыз г, Гагарина ул, Дом 12</t>
  </si>
  <si>
    <t>https://openapi.megafon.ru/api/sales/chicago/stdrive/v1/api/files/659e3279-b539-4777-9c3b-8c1a879e58fa</t>
  </si>
  <si>
    <t>https://openapi.megafon.ru/api/sales/chicago/stdrive/v1/api/files/8b9866ad-832c-401d-8315-6a37c4c84737</t>
  </si>
  <si>
    <t>https://openapi.megafon.ru/api/sales/chicago/stdrive/v1/api/files/062e3bb6-f647-406f-b2bb-d49d72b6482d</t>
  </si>
  <si>
    <t>https://openapi.megafon.ru/api/sales/chicago/stdrive/v1/api/files/362188d5-df2c-45d8-a15c-d1c1f3a1f0e9</t>
  </si>
  <si>
    <t>TM-KZN-12</t>
  </si>
  <si>
    <t xml:space="preserve">0360000000009007 -1 этаж</t>
  </si>
  <si>
    <t xml:space="preserve">Россия , Татарстан Респ, Казань г, Марселя Салимжанова ул, Дом 5</t>
  </si>
  <si>
    <t>https://openapi.megafon.ru/api/sales/chicago/stdrive/v1/api/files/50218aba-8107-451d-a79d-721fa9baf83d</t>
  </si>
  <si>
    <t>https://openapi.megafon.ru/api/sales/chicago/stdrive/v1/api/files/17cb9165-e297-4775-8497-76ebc48c45aa</t>
  </si>
  <si>
    <t>https://openapi.megafon.ru/api/sales/chicago/stdrive/v1/api/files/9081b2a0-073b-40b8-a182-3e2d83367985</t>
  </si>
  <si>
    <t xml:space="preserve">0440000000002587 1019179 ООО Диджитал (Калининград)_ДК_VAN_МАП100</t>
  </si>
  <si>
    <t>https://openapi.megafon.ru/api/sales/chicago/stdrive/v1/api/files/a3289e64-ae1e-4419-b6a5-657bf0781319</t>
  </si>
  <si>
    <t>https://openapi.megafon.ru/api/sales/chicago/stdrive/v1/api/files/2e40362b-62fc-4bed-996b-a97d99abc264</t>
  </si>
  <si>
    <t xml:space="preserve">270107 965316 Симтех, ООО (Красноярск)</t>
  </si>
  <si>
    <t xml:space="preserve">Россия, Красноярский край, Назарово г., К.Маркса ул., д. 23</t>
  </si>
  <si>
    <t>https://openapi.megafon.ru/api/sales/chicago/stdrive/v1/api/files/0be2ef10-03a0-49ca-bcb2-5b7bc27b840a</t>
  </si>
  <si>
    <t>https://openapi.megafon.ru/api/sales/chicago/stdrive/v1/api/files/0b5c27e9-b6d0-4bd3-94b6-08d11b62ca31</t>
  </si>
  <si>
    <t xml:space="preserve">FLG5345_D 1118258 ООО "Флагман" (ФЖ) F29</t>
  </si>
  <si>
    <t>https://openapi.megafon.ru/api/sales/chicago/stdrive/v1/api/files/98a58532-2b45-4391-8d07-da18ccdb82ca</t>
  </si>
  <si>
    <t>https://openapi.megafon.ru/api/sales/chicago/stdrive/v1/api/files/9582b50b-0778-463d-8d89-20aa98db5d66</t>
  </si>
  <si>
    <t>https://openapi.megafon.ru/api/sales/chicago/stdrive/v1/api/files/3aca315c-3ddc-4dd0-8bba-59217ef76242</t>
  </si>
  <si>
    <t>ЦУФ_ЕКБ-167</t>
  </si>
  <si>
    <t xml:space="preserve">Россия, Свердловская обл., Березовский г., Лосиный п., Центральная ул., зд. 9</t>
  </si>
  <si>
    <t>https://openapi.megafon.ru/api/sales/chicago/stdrive/v1/api/files/8537614d-931e-4443-a167-941fd24f365c</t>
  </si>
  <si>
    <t>https://openapi.megafon.ru/api/sales/chicago/stdrive/v1/api/files/51dcc468-aa0c-4911-8fb0-b95549774991</t>
  </si>
  <si>
    <t>https://openapi.megafon.ru/api/sales/chicago/stdrive/v1/api/files/553c8c5a-84b0-4304-b0b9-b0a4e66df298</t>
  </si>
  <si>
    <t>https://openapi.megafon.ru/api/sales/chicago/stdrive/v1/api/files/efd09242-f720-458a-8c96-e7b1b924796f</t>
  </si>
  <si>
    <t xml:space="preserve">0300000000002172 919791 ИП Гущин А.Ю. (Оренбург) ДК_VAN</t>
  </si>
  <si>
    <t xml:space="preserve">462414 Россия, Оренбургская обл., г. Орск, пер. Медный 9</t>
  </si>
  <si>
    <t>https://openapi.megafon.ru/api/sales/chicago/stdrive/v1/api/files/7824cac5-0411-45fd-a63a-12ca93a389aa</t>
  </si>
  <si>
    <t>https://openapi.megafon.ru/api/sales/chicago/stdrive/v1/api/files/2582649f-0f18-405d-a08c-758610f3bcfe</t>
  </si>
  <si>
    <t>https://openapi.megafon.ru/api/sales/chicago/stdrive/v1/api/files/6018c10a-ee6f-4ea4-afdd-2ad9315a0c0f</t>
  </si>
  <si>
    <t>https://openapi.megafon.ru/api/sales/chicago/stdrive/v1/api/files/54235f73-8690-4218-863f-e89f287387fc</t>
  </si>
  <si>
    <t>kmt_0050653</t>
  </si>
  <si>
    <t xml:space="preserve">Россия , Камчатский край, Петропавловск-Камчатский г, Лизы Чайкиной ул, Дом 13</t>
  </si>
  <si>
    <t>https://openapi.megafon.ru/api/sales/chicago/stdrive/v1/api/files/2ecf4ec1-6cc7-4cdb-aee0-291122dc56bc</t>
  </si>
  <si>
    <t>https://openapi.megafon.ru/api/sales/chicago/stdrive/v1/api/files/cea93037-a305-49c9-800d-117c1bdfbc40</t>
  </si>
  <si>
    <t>https://openapi.megafon.ru/api/sales/chicago/stdrive/v1/api/files/6f944de1-0b38-4b66-92b4-bd7c65cd21dc</t>
  </si>
  <si>
    <t>https://openapi.megafon.ru/api/sales/chicago/stdrive/v1/api/files/71b02afd-d929-4916-9597-d33006b5a286</t>
  </si>
  <si>
    <t>PRIO_КК_3391</t>
  </si>
  <si>
    <t xml:space="preserve">352720 Россия, Краснодарский край, Тимашевский, ст-ца Медведовская, ул. Ленина , д. 33</t>
  </si>
  <si>
    <t>https://openapi.megafon.ru/api/sales/chicago/stdrive/v1/api/files/60b8df57-fbbd-4a7d-b2ab-cf45b1694204</t>
  </si>
  <si>
    <t>https://openapi.megafon.ru/api/sales/chicago/stdrive/v1/api/files/53d4674a-492a-40d7-a7f1-becafff5c609</t>
  </si>
  <si>
    <t>https://openapi.megafon.ru/api/sales/chicago/stdrive/v1/api/files/fadcace0-22ad-428d-a9af-92aa29ab26f5</t>
  </si>
  <si>
    <t>https://openapi.megafon.ru/api/sales/chicago/stdrive/v1/api/files/94d8b1e0-ca14-48f3-b368-0e6b8c61bd2d</t>
  </si>
  <si>
    <t>tms_631139</t>
  </si>
  <si>
    <t xml:space="preserve">STM-TOM-1 (STM-TOM-1)</t>
  </si>
  <si>
    <t xml:space="preserve">Россия , Томская обл, Томск г, Иркутский тракт, Дом 61 Строение 2</t>
  </si>
  <si>
    <t>https://openapi.megafon.ru/api/sales/chicago/stdrive/v1/api/files/0fc0915e-bc40-444c-88d0-3339d6b20333</t>
  </si>
  <si>
    <t>https://openapi.megafon.ru/api/sales/chicago/stdrive/v1/api/files/f9b5e521-7558-4ac2-9960-d2f5ddbd4593</t>
  </si>
  <si>
    <t>https://openapi.megafon.ru/api/sales/chicago/stdrive/v1/api/files/c29c9fce-7a74-4fb1-8af3-48fdbee9d68c</t>
  </si>
  <si>
    <t xml:space="preserve">0_40000000005352 992585 ООО Диджитал (Иркутская область)_ДК_VAN</t>
  </si>
  <si>
    <t xml:space="preserve">664019, Россия, Иркутская обл., г. Иркутск, ул. Напольная, д. 138/2</t>
  </si>
  <si>
    <t>https://openapi.megafon.ru/api/sales/chicago/stdrive/v1/api/files/298d086d-6490-4521-ad97-d4b85e499faf</t>
  </si>
  <si>
    <t>https://openapi.megafon.ru/api/sales/chicago/stdrive/v1/api/files/6b5f69e1-a37a-4bd3-b649-04552934908f</t>
  </si>
  <si>
    <t>https://openapi.megafon.ru/api/sales/chicago/stdrive/v1/api/files/ee2c729b-aa8f-4ac9-8e0b-c596f5cafb7d</t>
  </si>
  <si>
    <t>https://openapi.megafon.ru/api/sales/chicago/stdrive/v1/api/files/d182f0cd-2dea-4ac7-8e17-6708bcd7e0bc</t>
  </si>
  <si>
    <t>ELS_RK_262</t>
  </si>
  <si>
    <t xml:space="preserve">Россия , Калмыкия Респ, Малодербетовский р-н, Малые Дербеты с, Советская ул, Дом 44</t>
  </si>
  <si>
    <t>https://openapi.megafon.ru/api/sales/chicago/stdrive/v1/api/files/e7712df4-dd9f-4f77-a9ca-8e19acac1b0e</t>
  </si>
  <si>
    <t>https://openapi.megafon.ru/api/sales/chicago/stdrive/v1/api/files/f42c9ff7-dd20-4bd4-9c4c-3ceb54172ed6</t>
  </si>
  <si>
    <t>https://openapi.megafon.ru/api/sales/chicago/stdrive/v1/api/files/d89eb70f-bfb4-4b74-8f01-517eadced84a</t>
  </si>
  <si>
    <t>https://openapi.megafon.ru/api/sales/chicago/stdrive/v1/api/files/545ccdb2-858b-4c4e-8adf-135ecfd6d0f0</t>
  </si>
  <si>
    <t xml:space="preserve">0320000000005427 1127942 ИП Гущин Алексей Юрьевич (Уфа) ДК_VAN</t>
  </si>
  <si>
    <t xml:space="preserve">TM-UFA-4 (TM-UFA-4)</t>
  </si>
  <si>
    <t xml:space="preserve">453612, Россия, Башкортостан Респ., Абзелиловский р-н, с. Ташбулатово, ул. Центральная, д. 8</t>
  </si>
  <si>
    <t>https://openapi.megafon.ru/api/sales/chicago/stdrive/v1/api/files/59fdd28c-d57f-4619-836a-ec83e2d00e04</t>
  </si>
  <si>
    <t>https://openapi.megafon.ru/api/sales/chicago/stdrive/v1/api/files/79c402bb-3238-47ef-b22d-177b3c366272</t>
  </si>
  <si>
    <t>https://openapi.megafon.ru/api/sales/chicago/stdrive/v1/api/files/1bcf4113-5342-4bda-9c46-20a185d5620a</t>
  </si>
  <si>
    <t>https://openapi.megafon.ru/api/sales/chicago/stdrive/v1/api/files/49cfa1dd-8bf1-416b-ae9a-b33b9c1ca6c3</t>
  </si>
  <si>
    <t>TM-UFA-4</t>
  </si>
  <si>
    <t xml:space="preserve">0750000000001699 1122048 ИП Гущин Алексей Юрьевич (Владимир) ДК_VAN</t>
  </si>
  <si>
    <t xml:space="preserve">Россия, Владимирская обл., Суздальский р-н, Сокол п., д. 182</t>
  </si>
  <si>
    <t>https://openapi.megafon.ru/api/sales/chicago/stdrive/v1/api/files/6c373c88-dad6-4a05-b6d0-5487f485df0a</t>
  </si>
  <si>
    <t>https://openapi.megafon.ru/api/sales/chicago/stdrive/v1/api/files/4e0007bf-bdbe-4ea9-bae8-6fca2e5e94f8</t>
  </si>
  <si>
    <t>https://openapi.megafon.ru/api/sales/chicago/stdrive/v1/api/files/354537a2-3e92-49ba-b9f4-94f71780371b</t>
  </si>
  <si>
    <t xml:space="preserve">0380000000002777 Канцтовары</t>
  </si>
  <si>
    <t xml:space="preserve">TM-SRT-9 (TM-SRT-9)</t>
  </si>
  <si>
    <t xml:space="preserve">412580, Россия, Саратовская обл., Новобурасский р-н, рп. Новые Бурасы, ул. Баумана, д. 38Б</t>
  </si>
  <si>
    <t>https://openapi.megafon.ru/api/sales/chicago/stdrive/v1/api/files/e9adecc1-24f3-4cb6-9618-1dfaa0d2aa76</t>
  </si>
  <si>
    <t>https://openapi.megafon.ru/api/sales/chicago/stdrive/v1/api/files/d3a5c0a3-4272-4bb9-811d-b8df1d8f537b</t>
  </si>
  <si>
    <t>https://openapi.megafon.ru/api/sales/chicago/stdrive/v1/api/files/82b18328-5926-4b1c-b750-54b30976d4ad</t>
  </si>
  <si>
    <t>https://openapi.megafon.ru/api/sales/chicago/stdrive/v1/api/files/f9e82bfc-3b9f-4076-9622-7087fe9543de</t>
  </si>
  <si>
    <t>TM-SRT-9</t>
  </si>
  <si>
    <t xml:space="preserve">ЦУФ_БЕЛ_151 Маназин "Шанс"</t>
  </si>
  <si>
    <t xml:space="preserve">309219, Россия, Белгородская обл., Корочанский р-н, с. Городище, ул. Заяр, д. 51</t>
  </si>
  <si>
    <t>https://openapi.megafon.ru/api/sales/chicago/stdrive/v1/api/files/758d0eb7-8a43-4fa9-9f47-eeb02275f4d9</t>
  </si>
  <si>
    <t>https://openapi.megafon.ru/api/sales/chicago/stdrive/v1/api/files/bdd003e5-c182-45a9-a0de-08ff1b2f099a</t>
  </si>
  <si>
    <t>https://openapi.megafon.ru/api/sales/chicago/stdrive/v1/api/files/e2203a22-e963-4c73-81e9-6392d6398c66</t>
  </si>
  <si>
    <t>https://openapi.megafon.ru/api/sales/chicago/stdrive/v1/api/files/a71d9839-b11a-4ac2-a500-c5438e77844b</t>
  </si>
  <si>
    <t>ЦУФ_ЕКБ-925</t>
  </si>
  <si>
    <t xml:space="preserve">624351, Россия, Свердловская обл., г. Качканар, ул. Свердлова, 5</t>
  </si>
  <si>
    <t>https://openapi.megafon.ru/api/sales/chicago/stdrive/v1/api/files/d60a3460-0668-41ed-97ac-9887e27b9881</t>
  </si>
  <si>
    <t>https://openapi.megafon.ru/api/sales/chicago/stdrive/v1/api/files/2c4bd872-4a65-4d2c-9946-e946ae82cf6e</t>
  </si>
  <si>
    <t>https://openapi.megafon.ru/api/sales/chicago/stdrive/v1/api/files/0a98a339-6125-42ac-84ca-1f73681cc752</t>
  </si>
  <si>
    <t xml:space="preserve">KBR_ALI_200 981183 ИП Алибекова Х. Ф. КБР</t>
  </si>
  <si>
    <t>https://openapi.megafon.ru/api/sales/chicago/stdrive/v1/api/files/6cc87801-beed-452f-8b85-0f8d7f17602a</t>
  </si>
  <si>
    <t>https://openapi.megafon.ru/api/sales/chicago/stdrive/v1/api/files/266d2c35-162b-432c-aeaa-49d100289c85</t>
  </si>
  <si>
    <t>https://openapi.megafon.ru/api/sales/chicago/stdrive/v1/api/files/f2efecab-513b-4612-93fc-331cad4f735f</t>
  </si>
  <si>
    <t>https://openapi.megafon.ru/api/sales/chicago/stdrive/v1/api/files/0aabb701-85a1-452b-be08-af63364b6013</t>
  </si>
  <si>
    <t xml:space="preserve">2212230498 1140112 ИП Гущин А.Ю. (Пенза) ДК_VAN</t>
  </si>
  <si>
    <t xml:space="preserve">Россия, Пензенская обл., Пензенский р-н, Золотаревка рп., Ленина ул., двлд. 12</t>
  </si>
  <si>
    <t>https://openapi.megafon.ru/api/sales/chicago/stdrive/v1/api/files/e93d770b-6df2-4e5a-b170-2b2da986d143</t>
  </si>
  <si>
    <t>https://openapi.megafon.ru/api/sales/chicago/stdrive/v1/api/files/c466b725-b4f0-493b-8ff1-ffe402f3102c</t>
  </si>
  <si>
    <t>https://openapi.megafon.ru/api/sales/chicago/stdrive/v1/api/files/5ccf35d4-eca2-4396-a2c3-d919c4cd27cf</t>
  </si>
  <si>
    <t>https://openapi.megafon.ru/api/sales/chicago/stdrive/v1/api/files/2bccd240-d6e9-45c0-b954-8d3f6d456fd5</t>
  </si>
  <si>
    <t xml:space="preserve">BRT_033273002 Ломбард</t>
  </si>
  <si>
    <t xml:space="preserve">Россия , Бурятия Респ, Улан-Удэ г, Терешковой ул, Дом 2</t>
  </si>
  <si>
    <t>https://openapi.megafon.ru/api/sales/chicago/stdrive/v1/api/files/ba7c0156-9f81-4d36-99b5-51f740d852fe</t>
  </si>
  <si>
    <t>https://openapi.megafon.ru/api/sales/chicago/stdrive/v1/api/files/51052a6e-3b6b-420a-a6e8-5e7dbcd1b52e</t>
  </si>
  <si>
    <t>https://openapi.megafon.ru/api/sales/chicago/stdrive/v1/api/files/ec148aec-4d7f-47ac-b3fa-85e8aa0081dc</t>
  </si>
  <si>
    <t>https://openapi.megafon.ru/api/sales/chicago/stdrive/v1/api/files/0394f396-051b-4fe6-b407-c3af9468a116</t>
  </si>
  <si>
    <t>DI_2991</t>
  </si>
  <si>
    <t xml:space="preserve">346357 Россия, Ростовская обл., Красносулинский, г Красный Сулин, ул Мокроусова , д. 7</t>
  </si>
  <si>
    <t>https://openapi.megafon.ru/api/sales/chicago/stdrive/v1/api/files/31e10a42-b6fb-4038-a21e-d142254ee9f5</t>
  </si>
  <si>
    <t>https://openapi.megafon.ru/api/sales/chicago/stdrive/v1/api/files/3e502dca-3f42-4460-b455-0ade58835bd8</t>
  </si>
  <si>
    <t>https://openapi.megafon.ru/api/sales/chicago/stdrive/v1/api/files/d980a45e-9b00-4b06-8350-0467b955b2c9</t>
  </si>
  <si>
    <t>https://openapi.megafon.ru/api/sales/chicago/stdrive/v1/api/files/20eb8fd1-383a-4985-b344-1cba265231ec</t>
  </si>
  <si>
    <t xml:space="preserve">0420000000002245 937241 Диджитал ООО (444-В_ДК)__ДК_VAN</t>
  </si>
  <si>
    <t xml:space="preserve">Россия , Вологодская обл, Череповецкий р-н, Щетинское с, Рыбинская ул, Дом 61</t>
  </si>
  <si>
    <t>https://openapi.megafon.ru/api/sales/chicago/stdrive/v1/api/files/ab8c2a94-b443-4193-a658-f94061be38b6</t>
  </si>
  <si>
    <t>https://openapi.megafon.ru/api/sales/chicago/stdrive/v1/api/files/90b8e38a-39c9-43ac-b543-7729ca31f4c5</t>
  </si>
  <si>
    <t>https://openapi.megafon.ru/api/sales/chicago/stdrive/v1/api/files/5e865ee9-0549-4d2d-9f6b-3cd62b981a38</t>
  </si>
  <si>
    <t>https://openapi.megafon.ru/api/sales/chicago/stdrive/v1/api/files/04e11d26-addd-48e3-87b4-cff0d959d7b6</t>
  </si>
  <si>
    <t xml:space="preserve">FLG2923_D 1089398 ООО "Флагман" (ФЖ)</t>
  </si>
  <si>
    <t xml:space="preserve">TM-MSK-23 (TM-MSK-23)</t>
  </si>
  <si>
    <t xml:space="preserve">Россия, Московская обл., Пушкино г., Правдинский рп., Степаньковское ш., д. 1</t>
  </si>
  <si>
    <t>https://openapi.megafon.ru/api/sales/chicago/stdrive/v1/api/files/b48feb81-fbfc-4d08-9ed8-5d99accdc877</t>
  </si>
  <si>
    <t>https://openapi.megafon.ru/api/sales/chicago/stdrive/v1/api/files/82bef9cc-dc9e-4886-9d1a-4c517ed07517</t>
  </si>
  <si>
    <t>https://openapi.megafon.ru/api/sales/chicago/stdrive/v1/api/files/06e6485e-df4b-48ad-b84f-2e839bf41ca4</t>
  </si>
  <si>
    <t>https://openapi.megafon.ru/api/sales/chicago/stdrive/v1/api/files/a9f80c94-447e-4d9e-ae3d-b7d486b3c3ce</t>
  </si>
  <si>
    <t>TM-MSK-23</t>
  </si>
  <si>
    <t xml:space="preserve">ЦУФ_ЛПК_3 Магазин "На Садовой"</t>
  </si>
  <si>
    <t xml:space="preserve">399367, Россия, Липецкая обл., Усманский р-н, с. Березняговка, ул. Садовая, д. 73</t>
  </si>
  <si>
    <t>https://openapi.megafon.ru/api/sales/chicago/stdrive/v1/api/files/dd9e2b1d-6ebc-453e-ac3c-b94a02f46038</t>
  </si>
  <si>
    <t>https://openapi.megafon.ru/api/sales/chicago/stdrive/v1/api/files/de14ac93-27bc-4040-84ae-174e436602b6</t>
  </si>
  <si>
    <t>https://openapi.megafon.ru/api/sales/chicago/stdrive/v1/api/files/6589a33f-3d62-4375-9b52-5043a859291d</t>
  </si>
  <si>
    <t>https://openapi.megafon.ru/api/sales/chicago/stdrive/v1/api/files/ce9a5f3c-e950-4281-90da-81f9b4cd6451</t>
  </si>
  <si>
    <t>KRN_0564248</t>
  </si>
  <si>
    <t xml:space="preserve">Россия , Красноярский край, Казачинский р-н, Казачинское с, Советская ул, Дом 1А</t>
  </si>
  <si>
    <t>https://openapi.megafon.ru/api/sales/chicago/stdrive/v1/api/files/a99dabc5-a7eb-4d58-909b-73e677ec6b36</t>
  </si>
  <si>
    <t>https://openapi.megafon.ru/api/sales/chicago/stdrive/v1/api/files/81491acc-e2be-489e-af7c-985288586758</t>
  </si>
  <si>
    <t>https://openapi.megafon.ru/api/sales/chicago/stdrive/v1/api/files/962f750e-d28b-4a4a-8636-3699db74eba9</t>
  </si>
  <si>
    <t>https://openapi.megafon.ru/api/sales/chicago/stdrive/v1/api/files/3d751b87-a933-4377-914f-d3732be9fca8</t>
  </si>
  <si>
    <t xml:space="preserve">0620000000003481 Альфа-Сим ООО Магазин "Любава"</t>
  </si>
  <si>
    <t xml:space="preserve">655111 Россия, Хакасия Респ, г Сорск, ул 50 лет Октября, д. 38</t>
  </si>
  <si>
    <t>https://openapi.megafon.ru/api/sales/chicago/stdrive/v1/api/files/3dbb8112-1eca-4708-b210-c4578dc32b32</t>
  </si>
  <si>
    <t>https://openapi.megafon.ru/api/sales/chicago/stdrive/v1/api/files/63655100-cf4a-4b2e-a169-9667ca48d77e</t>
  </si>
  <si>
    <t>https://openapi.megafon.ru/api/sales/chicago/stdrive/v1/api/files/582d096a-f690-41a7-bde3-3ff84d96ab01</t>
  </si>
  <si>
    <t xml:space="preserve">0360000000004755 Ремонт телефонов</t>
  </si>
  <si>
    <t xml:space="preserve">г Казань, ул Марселя Салимжанова, д 5</t>
  </si>
  <si>
    <t>https://openapi.megafon.ru/api/sales/chicago/stdrive/v1/api/files/348c5f97-39d3-409b-a1fb-6cde901c7df2</t>
  </si>
  <si>
    <t>https://openapi.megafon.ru/api/sales/chicago/stdrive/v1/api/files/b6f1c93d-0a51-4dac-928d-0e78ba0ab701</t>
  </si>
  <si>
    <t xml:space="preserve">0450000000001118 Терентьево (Продукты)</t>
  </si>
  <si>
    <t xml:space="preserve">156552, Россия, Костромская обл., Костромской р-н, д. Терентьево, д. 69</t>
  </si>
  <si>
    <t>https://openapi.megafon.ru/api/sales/chicago/stdrive/v1/api/files/9b7c6009-a6ed-460c-a72e-9c2fe3405da9</t>
  </si>
  <si>
    <t>https://openapi.megafon.ru/api/sales/chicago/stdrive/v1/api/files/0ba413f2-4d24-455a-b7f8-f512672e47c0</t>
  </si>
  <si>
    <t>https://openapi.megafon.ru/api/sales/chicago/stdrive/v1/api/files/ae5205da-7da4-4d72-b65a-b849b60835cc</t>
  </si>
  <si>
    <t>https://openapi.megafon.ru/api/sales/chicago/stdrive/v1/api/files/fd5d06d6-658c-420c-981f-fc4f169f6a39</t>
  </si>
  <si>
    <t xml:space="preserve">0360000000004755 1 этаж</t>
  </si>
  <si>
    <t>https://openapi.megafon.ru/api/sales/chicago/stdrive/v1/api/files/1f6256c0-2e71-402e-ae18-7ea04b16f42e</t>
  </si>
  <si>
    <t>https://openapi.megafon.ru/api/sales/chicago/stdrive/v1/api/files/3fdb3897-8ff7-4800-88b0-e09e61dd984d</t>
  </si>
  <si>
    <t>https://openapi.megafon.ru/api/sales/chicago/stdrive/v1/api/files/93440867-04f1-4221-b890-91d0acf32525</t>
  </si>
  <si>
    <t xml:space="preserve">220222R 945764 Ситилайн, ООО (Барнаул)</t>
  </si>
  <si>
    <t xml:space="preserve">SV-BRL-2 (SV-BRL-2)</t>
  </si>
  <si>
    <t xml:space="preserve">Россия, Алтайский край, Рубцовск г., Ленина пр-кт, д. 58</t>
  </si>
  <si>
    <t>https://openapi.megafon.ru/api/sales/chicago/stdrive/v1/api/files/24569b6e-4cc0-445b-a2e0-7b31c615e38e</t>
  </si>
  <si>
    <t>https://openapi.megafon.ru/api/sales/chicago/stdrive/v1/api/files/c2936202-f0f0-4ea6-9ce8-59dff38638a9</t>
  </si>
  <si>
    <t>https://openapi.megafon.ru/api/sales/chicago/stdrive/v1/api/files/754fdf42-8c54-4b2c-bbfc-261e92a9da9a</t>
  </si>
  <si>
    <t>https://openapi.megafon.ru/api/sales/chicago/stdrive/v1/api/files/35e4f8f2-ad6a-4b4d-ac55-087da7c77a3a</t>
  </si>
  <si>
    <t xml:space="preserve">0380000000002423 Агапова</t>
  </si>
  <si>
    <t xml:space="preserve">TM-SRT-3 (TM-SRT-3)</t>
  </si>
  <si>
    <t xml:space="preserve">Россия , Саратовская обл, Балашовский р-н, Хоперское с, Дорожная ул, д 70</t>
  </si>
  <si>
    <t>https://openapi.megafon.ru/api/sales/chicago/stdrive/v1/api/files/d3306a4d-698b-4a79-a609-225841b6355d</t>
  </si>
  <si>
    <t>https://openapi.megafon.ru/api/sales/chicago/stdrive/v1/api/files/c02c8e5e-3a2b-4428-a207-84627ad66127</t>
  </si>
  <si>
    <t>https://openapi.megafon.ru/api/sales/chicago/stdrive/v1/api/files/c7df4d07-61ac-4684-9f37-f2c88433bc2e</t>
  </si>
  <si>
    <t>https://openapi.megafon.ru/api/sales/chicago/stdrive/v1/api/files/7ed7e417-8ada-46f7-b991-c5e8524c15cf</t>
  </si>
  <si>
    <t>TM-SRT-3</t>
  </si>
  <si>
    <t xml:space="preserve">0750000000001397 998884 ИП Гущин Алексей Юрьевич (Владимир) ДК_VAN</t>
  </si>
  <si>
    <t xml:space="preserve">Россия, Владимирская обл., Собинский, Собинка г., Шибаева ул., д. 4А</t>
  </si>
  <si>
    <t>https://openapi.megafon.ru/api/sales/chicago/stdrive/v1/api/files/c666bf4d-5d9d-4266-b8df-40b1bc618de9</t>
  </si>
  <si>
    <t>https://openapi.megafon.ru/api/sales/chicago/stdrive/v1/api/files/aa6eb590-fe5e-4b7f-a73a-d967fd82c85c</t>
  </si>
  <si>
    <t>https://openapi.megafon.ru/api/sales/chicago/stdrive/v1/api/files/4c1217ea-3edb-4a4d-95f9-4059be2305ed</t>
  </si>
  <si>
    <t>https://openapi.megafon.ru/api/sales/chicago/stdrive/v1/api/files/8c4d4298-829e-43e5-b656-c24379c7196e</t>
  </si>
  <si>
    <t xml:space="preserve">Б0033729 1125737 ООО "Ресурс" (ФЖ)</t>
  </si>
  <si>
    <t xml:space="preserve">Россия , Москва г, Коломенская ул, Дом 17</t>
  </si>
  <si>
    <t>https://openapi.megafon.ru/api/sales/chicago/stdrive/v1/api/files/5bdb3ead-5d38-4b16-ae98-685c1b09488b</t>
  </si>
  <si>
    <t>https://openapi.megafon.ru/api/sales/chicago/stdrive/v1/api/files/5e2838fe-ec71-43c0-8768-7bb4246be52d</t>
  </si>
  <si>
    <t xml:space="preserve">kmr_0555352 Продукты</t>
  </si>
  <si>
    <t xml:space="preserve">653052, Россия, Кемеровская область - Кузбасс обл., г. Прокопьевск, ул. Тимирязева, д. 2В</t>
  </si>
  <si>
    <t>https://openapi.megafon.ru/api/sales/chicago/stdrive/v1/api/files/f70d4f87-0f96-4b31-afec-4a8cc30a76ea</t>
  </si>
  <si>
    <t>https://openapi.megafon.ru/api/sales/chicago/stdrive/v1/api/files/017bcd5a-7f61-4ad1-94bd-d21c6f41f85c</t>
  </si>
  <si>
    <t>https://openapi.megafon.ru/api/sales/chicago/stdrive/v1/api/files/75d482a8-28a5-4391-9b39-6a52530ac129</t>
  </si>
  <si>
    <t>https://openapi.megafon.ru/api/sales/chicago/stdrive/v1/api/files/20c23c43-cc6a-49b4-9af2-44fb2c343e58</t>
  </si>
  <si>
    <t>0213764876_Нов</t>
  </si>
  <si>
    <t xml:space="preserve">174571 Россия, Новгородская обл., Хвойнинский, п. Юбилейный, ул. Сосновая, , д. 10</t>
  </si>
  <si>
    <t>https://openapi.megafon.ru/api/sales/chicago/stdrive/v1/api/files/46bd148c-c42d-4a56-9ba7-a50e329e6261</t>
  </si>
  <si>
    <t>https://openapi.megafon.ru/api/sales/chicago/stdrive/v1/api/files/2b1aeeef-a930-4dbc-9535-44927a012591</t>
  </si>
  <si>
    <t>https://openapi.megafon.ru/api/sales/chicago/stdrive/v1/api/files/d8df9872-3349-4ce0-a5da-8f5b8af1b912</t>
  </si>
  <si>
    <t>https://openapi.megafon.ru/api/sales/chicago/stdrive/v1/api/files/d6fa8227-111a-4ab1-bdb6-548901e2f34b</t>
  </si>
  <si>
    <t xml:space="preserve">0170000000007783 1087378 ООО Диджитал КК_ДК_VAN</t>
  </si>
  <si>
    <t xml:space="preserve">TM-KRA-16 (TM-KRA-16)</t>
  </si>
  <si>
    <t xml:space="preserve">Россия, Краснодарский край, Краснодар г, Садовая ул, д. 102</t>
  </si>
  <si>
    <t>https://openapi.megafon.ru/api/sales/chicago/stdrive/v1/api/files/6b63078e-7b04-440d-8f97-2ae9f02c5093</t>
  </si>
  <si>
    <t>https://openapi.megafon.ru/api/sales/chicago/stdrive/v1/api/files/174db615-02d3-4316-96b3-cc261bdb99c4</t>
  </si>
  <si>
    <t>https://openapi.megafon.ru/api/sales/chicago/stdrive/v1/api/files/b0778f17-fc5f-471c-8eef-5c1d26cba4ad</t>
  </si>
  <si>
    <t>https://openapi.megafon.ru/api/sales/chicago/stdrive/v1/api/files/924030ca-f6d7-44f2-a2c1-f30ffa5684aa</t>
  </si>
  <si>
    <t>TM-KRA-16</t>
  </si>
  <si>
    <t xml:space="preserve">PSK_11111621 1092360 Диджитал ООО (Псков)_ДК_VAN_</t>
  </si>
  <si>
    <t xml:space="preserve">TM-PSK-3 (TM-PSK-3)</t>
  </si>
  <si>
    <t xml:space="preserve">Россия , Псковская обл, Великолукский р-н, Майкино д, Дом 1</t>
  </si>
  <si>
    <t>https://openapi.megafon.ru/api/sales/chicago/stdrive/v1/api/files/bc870c58-30af-4f69-a837-87ff4080c800</t>
  </si>
  <si>
    <t>https://openapi.megafon.ru/api/sales/chicago/stdrive/v1/api/files/4b7674d4-04ad-4308-92c1-4f6418520876</t>
  </si>
  <si>
    <t>https://openapi.megafon.ru/api/sales/chicago/stdrive/v1/api/files/591f88c4-6b12-49e5-beec-9128c86488cb</t>
  </si>
  <si>
    <t>https://openapi.megafon.ru/api/sales/chicago/stdrive/v1/api/files/dc983be6-130a-4a7c-b5f9-6d6e1f10a7fa</t>
  </si>
  <si>
    <t>TM-PSK-3</t>
  </si>
  <si>
    <t>0370000000005696</t>
  </si>
  <si>
    <t xml:space="preserve">Россия, Самарская обл., Большечерниговский р-н, Августовка с., Кооперативная ул., двлд. 7</t>
  </si>
  <si>
    <t>https://openapi.megafon.ru/api/sales/chicago/stdrive/v1/api/files/749434ea-84a8-4e18-a1c6-fe0513bb44a9</t>
  </si>
  <si>
    <t>https://openapi.megafon.ru/api/sales/chicago/stdrive/v1/api/files/b79a56f4-33fb-4305-849a-ccf662312ae8</t>
  </si>
  <si>
    <t>https://openapi.megafon.ru/api/sales/chicago/stdrive/v1/api/files/4dd30f15-29da-46e7-b92f-5df5325d34e9</t>
  </si>
  <si>
    <t>https://openapi.megafon.ru/api/sales/chicago/stdrive/v1/api/files/1ceec9f9-251c-4137-bcf0-0e22ac718b32</t>
  </si>
  <si>
    <t xml:space="preserve">PRIOR_VLG_775 1117732 ПРИОРИТЕТ ООО (Волгоград)_ДК_VAN</t>
  </si>
  <si>
    <t xml:space="preserve">TM-VLG-5 (TM-VLG-5)</t>
  </si>
  <si>
    <t xml:space="preserve">Россия, Волгоградская обл., Волгоград г., Университетский пр-кт, д. 74</t>
  </si>
  <si>
    <t>https://openapi.megafon.ru/api/sales/chicago/stdrive/v1/api/files/fe747ff9-bfee-4fbb-a42b-1c561e6010c5</t>
  </si>
  <si>
    <t>https://openapi.megafon.ru/api/sales/chicago/stdrive/v1/api/files/292bd61e-67b2-4206-98e4-9715efe42752</t>
  </si>
  <si>
    <t>https://openapi.megafon.ru/api/sales/chicago/stdrive/v1/api/files/0738e44e-fb8b-4c3c-bbca-835a49eb2daa</t>
  </si>
  <si>
    <t>https://openapi.megafon.ru/api/sales/chicago/stdrive/v1/api/files/0eb013d5-ec1c-4824-955c-de1ef99f3e1c</t>
  </si>
  <si>
    <t>TM-VLG-5</t>
  </si>
  <si>
    <t xml:space="preserve">IRK_383274397 БАР КЕГА</t>
  </si>
  <si>
    <t xml:space="preserve">665719 Россия, Иркутская обл., г. Братск, жилрайон Центральный, ул. Энгельса, д. 21</t>
  </si>
  <si>
    <t>https://openapi.megafon.ru/api/sales/chicago/stdrive/v1/api/files/b818de4c-f6f9-41ff-a4ad-4560a8dad517</t>
  </si>
  <si>
    <t>https://openapi.megafon.ru/api/sales/chicago/stdrive/v1/api/files/c080d8de-9186-4449-ae15-39a527e4176b</t>
  </si>
  <si>
    <t>https://openapi.megafon.ru/api/sales/chicago/stdrive/v1/api/files/048ce898-c0a3-4d24-aeac-7ba1ead3f7c4</t>
  </si>
  <si>
    <t>https://openapi.megafon.ru/api/sales/chicago/stdrive/v1/api/files/bd9fa3bd-f535-444d-8146-68c412008b44</t>
  </si>
  <si>
    <t>kmr_0555328</t>
  </si>
  <si>
    <t>https://openapi.megafon.ru/api/sales/chicago/stdrive/v1/api/files/98f3ec8f-fa24-4c17-ac76-602e532756d0</t>
  </si>
  <si>
    <t>https://openapi.megafon.ru/api/sales/chicago/stdrive/v1/api/files/771bbbe2-752d-478e-98b2-a1098b232939</t>
  </si>
  <si>
    <t>https://openapi.megafon.ru/api/sales/chicago/stdrive/v1/api/files/0734153f-0372-411f-a6ee-7ce99cd87631</t>
  </si>
  <si>
    <t>https://openapi.megafon.ru/api/sales/chicago/stdrive/v1/api/files/02eea9e5-752e-4a6f-8e4e-7528966ac151</t>
  </si>
  <si>
    <t xml:space="preserve">220423R 1082114 Ситилайн, ООО (Барнаул)</t>
  </si>
  <si>
    <t xml:space="preserve">TM-BRL-2 (TM-BRL-2)</t>
  </si>
  <si>
    <t xml:space="preserve">Россия , Алтайский край, Барнаул г, Новосибирская ул, Дом 11А</t>
  </si>
  <si>
    <t>https://openapi.megafon.ru/api/sales/chicago/stdrive/v1/api/files/0b0ee044-3536-4635-9f53-00a890a17af1</t>
  </si>
  <si>
    <t>https://openapi.megafon.ru/api/sales/chicago/stdrive/v1/api/files/87a65dc0-992c-47c2-b564-4466ba6b510d</t>
  </si>
  <si>
    <t>https://openapi.megafon.ru/api/sales/chicago/stdrive/v1/api/files/46174dbb-f567-448a-b4e9-f963ae96ea07</t>
  </si>
  <si>
    <t>https://openapi.megafon.ru/api/sales/chicago/stdrive/v1/api/files/dbfa1d08-d645-4aa6-9d15-f9ffa8f41b49</t>
  </si>
  <si>
    <t>TM-BRL-2</t>
  </si>
  <si>
    <t>kmr_424375</t>
  </si>
  <si>
    <t xml:space="preserve">Россия, Кемеровская область - Кузбасс, Чебулинский р-н, Усть-Серта с, Горького ул., д. 24</t>
  </si>
  <si>
    <t>https://openapi.megafon.ru/api/sales/chicago/stdrive/v1/api/files/e49ba9e4-3ede-4308-a378-3373af165dcd</t>
  </si>
  <si>
    <t>https://openapi.megafon.ru/api/sales/chicago/stdrive/v1/api/files/b7b442e7-4d44-403f-930f-2c4e2a2758d0</t>
  </si>
  <si>
    <t>https://openapi.megafon.ru/api/sales/chicago/stdrive/v1/api/files/ebcb012f-c273-4741-a903-b6acb75d9a6d</t>
  </si>
  <si>
    <t>https://openapi.megafon.ru/api/sales/chicago/stdrive/v1/api/files/abe21557-89f4-49aa-959e-344b42a93776</t>
  </si>
  <si>
    <t xml:space="preserve">ЦУФ_БРН_347 М-н "Татьяна"</t>
  </si>
  <si>
    <t xml:space="preserve">243220 Россия, Брянская обл., Мглинский р-н, г. Мглин, ул. Первомайская, д. 82</t>
  </si>
  <si>
    <t>https://openapi.megafon.ru/api/sales/chicago/stdrive/v1/api/files/2d48724b-7715-41f6-8532-78d70ad484a3</t>
  </si>
  <si>
    <t>https://openapi.megafon.ru/api/sales/chicago/stdrive/v1/api/files/f1a66a11-1e9f-4892-b890-4f2fcf3cf467</t>
  </si>
  <si>
    <t>https://openapi.megafon.ru/api/sales/chicago/stdrive/v1/api/files/ad056fa6-70b1-497f-8e68-a49adbd0c8dd</t>
  </si>
  <si>
    <t>https://openapi.megafon.ru/api/sales/chicago/stdrive/v1/api/files/b17a1541-7ae9-4714-b0d3-26e4c09df318</t>
  </si>
  <si>
    <t>tms_631397</t>
  </si>
  <si>
    <t>https://openapi.megafon.ru/api/sales/chicago/stdrive/v1/api/files/1af3bf8e-2570-4f90-acb5-e75d5f3f1ef6</t>
  </si>
  <si>
    <t>https://openapi.megafon.ru/api/sales/chicago/stdrive/v1/api/files/50549283-9035-40a0-9ea5-50f4284a4a3a</t>
  </si>
  <si>
    <t>https://openapi.megafon.ru/api/sales/chicago/stdrive/v1/api/files/e7973eea-86cb-4b80-82a7-346f734d82d8</t>
  </si>
  <si>
    <t>https://openapi.megafon.ru/api/sales/chicago/stdrive/v1/api/files/4200cb02-2ef3-45f1-ad4d-b7b20f7a4655</t>
  </si>
  <si>
    <t>0250000000004892</t>
  </si>
  <si>
    <t xml:space="preserve">357874 Россия, Ставропольский край, Курский р-н, п. Мирный, ул. Мира , д. 27</t>
  </si>
  <si>
    <t>https://openapi.megafon.ru/api/sales/chicago/stdrive/v1/api/files/310587bf-29fc-481f-9d55-25517dc53d6a</t>
  </si>
  <si>
    <t>https://openapi.megafon.ru/api/sales/chicago/stdrive/v1/api/files/e43a1308-f043-430d-903f-abf1d4604e3e</t>
  </si>
  <si>
    <t>https://openapi.megafon.ru/api/sales/chicago/stdrive/v1/api/files/5eea4b63-2e91-41b1-8d4a-aac545c1eaa4</t>
  </si>
  <si>
    <t>https://openapi.megafon.ru/api/sales/chicago/stdrive/v1/api/files/502561b6-6dc7-4f4f-9a5c-75c84e24f451</t>
  </si>
  <si>
    <t xml:space="preserve">401018_UR 724269 ООО "Бизнес Связь" (Сургут, GSM, МБ)</t>
  </si>
  <si>
    <t xml:space="preserve">Россия , Ханты-Мансийский Автономный округ - Югра АО, Сургут г, Аэрофлотская ул, Дом 39</t>
  </si>
  <si>
    <t>https://openapi.megafon.ru/api/sales/chicago/stdrive/v1/api/files/c3fcf8bb-6742-4a0a-b0ca-51a5594a9028</t>
  </si>
  <si>
    <t>https://openapi.megafon.ru/api/sales/chicago/stdrive/v1/api/files/a65d53a6-800e-4ebe-99a0-5f4f0b867746</t>
  </si>
  <si>
    <t>https://openapi.megafon.ru/api/sales/chicago/stdrive/v1/api/files/897dad72-f61b-4eea-9bfb-be41230867b5</t>
  </si>
  <si>
    <t>https://openapi.megafon.ru/api/sales/chicago/stdrive/v1/api/files/ecf83728-b0b8-4bb1-8a5f-3734c43298eb</t>
  </si>
  <si>
    <t xml:space="preserve">PRIOR_VLG_194 1116921 ПРИОРИТЕТ ООО (Волгоград)_ДК_VAN</t>
  </si>
  <si>
    <t xml:space="preserve">400010, Россия, Волгоградская обл., г. Волгоград, ул. Новодвинская, д. 21д</t>
  </si>
  <si>
    <t>https://openapi.megafon.ru/api/sales/chicago/stdrive/v1/api/files/8b8f5fb8-26ff-47ad-9071-d01c3a13d0a1</t>
  </si>
  <si>
    <t>https://openapi.megafon.ru/api/sales/chicago/stdrive/v1/api/files/1d1b5453-923d-4d52-b369-2d750416b236</t>
  </si>
  <si>
    <t>https://openapi.megafon.ru/api/sales/chicago/stdrive/v1/api/files/3ad89344-7624-435c-b0eb-68b458c05455</t>
  </si>
  <si>
    <t>https://openapi.megafon.ru/api/sales/chicago/stdrive/v1/api/files/bcfddbb6-3626-42ee-afb9-3d454759bc22</t>
  </si>
  <si>
    <t xml:space="preserve">204298_VL 1097536 ИП Гущин А.Ю. (Саратов) ДК_VAN</t>
  </si>
  <si>
    <t xml:space="preserve">TM-SRT-7 (TM-SRT-7)</t>
  </si>
  <si>
    <t xml:space="preserve">Россия , Саратовская обл, Дергачевский р-н, Петропавловка с, Советская ул, Дом 70</t>
  </si>
  <si>
    <t>https://openapi.megafon.ru/api/sales/chicago/stdrive/v1/api/files/c9c3cf96-219a-4fc1-9f84-bf92b51b9ec9</t>
  </si>
  <si>
    <t>https://openapi.megafon.ru/api/sales/chicago/stdrive/v1/api/files/4b83df61-ec14-42bf-9db8-25045a0dafdc</t>
  </si>
  <si>
    <t>https://openapi.megafon.ru/api/sales/chicago/stdrive/v1/api/files/a5d7f582-0b2c-45c6-a223-1210cbe2e095</t>
  </si>
  <si>
    <t>https://openapi.megafon.ru/api/sales/chicago/stdrive/v1/api/files/6e4f0444-55ac-46fb-a63f-f88cf38cc151</t>
  </si>
  <si>
    <t>TM-SRT-7</t>
  </si>
  <si>
    <t>AMR_1505</t>
  </si>
  <si>
    <t xml:space="preserve">TM-BLG-2 (TM-BLG-2)</t>
  </si>
  <si>
    <t xml:space="preserve">Россия, Амурская обл., Благовещенск г., Горького ул., д. 190</t>
  </si>
  <si>
    <t>https://openapi.megafon.ru/api/sales/chicago/stdrive/v1/api/files/73614321-b31c-48a2-9fb7-b9ec5b433b77</t>
  </si>
  <si>
    <t>https://openapi.megafon.ru/api/sales/chicago/stdrive/v1/api/files/334fa919-df8b-4ada-928c-6c6806f8fd82</t>
  </si>
  <si>
    <t>https://openapi.megafon.ru/api/sales/chicago/stdrive/v1/api/files/a66554f5-f5a9-4c2e-b81c-58cf035d50d8</t>
  </si>
  <si>
    <t>https://openapi.megafon.ru/api/sales/chicago/stdrive/v1/api/files/c8a07365-7b94-4982-b437-292b8908aedc</t>
  </si>
  <si>
    <t>TM-BLG-2</t>
  </si>
  <si>
    <t>ЦУФ_ПЕР_979</t>
  </si>
  <si>
    <t xml:space="preserve">614534, Россия, Пермский край, Пермский р-н, п. Юг, ул. Ленина, д. 84</t>
  </si>
  <si>
    <t>https://openapi.megafon.ru/api/sales/chicago/stdrive/v1/api/files/f19493b2-88dc-4731-8952-43d260a14007</t>
  </si>
  <si>
    <t>https://openapi.megafon.ru/api/sales/chicago/stdrive/v1/api/files/e2a09dd0-2a16-4e34-aaca-55ae3437ff32</t>
  </si>
  <si>
    <t>https://openapi.megafon.ru/api/sales/chicago/stdrive/v1/api/files/c7ce65a0-6bdd-41f1-bc4e-cdd45c35ed2a</t>
  </si>
  <si>
    <t>https://openapi.megafon.ru/api/sales/chicago/stdrive/v1/api/files/f97d80cd-0c21-4715-b1d5-8369eac27ce2</t>
  </si>
  <si>
    <t xml:space="preserve">0750000000001691 Натали</t>
  </si>
  <si>
    <t xml:space="preserve">Владимирская обл, г Меленки, ул Кирова, д 44</t>
  </si>
  <si>
    <t>https://openapi.megafon.ru/api/sales/chicago/stdrive/v1/api/files/9ae98ed5-0bd4-4679-b0f9-a2d7a100b77c</t>
  </si>
  <si>
    <t>https://openapi.megafon.ru/api/sales/chicago/stdrive/v1/api/files/49aec5eb-ee94-464f-a5a3-19f6b6c485ab</t>
  </si>
  <si>
    <t xml:space="preserve">0750000000001691 1116005 ИП Гущин Алексей Юрьевич (Владимир) ДК_VAN</t>
  </si>
  <si>
    <t xml:space="preserve">Россия, Владимирская обл., Меленковский р-н, Меленки г., Кирова ул., д. 44</t>
  </si>
  <si>
    <t>https://openapi.megafon.ru/api/sales/chicago/stdrive/v1/api/files/98d310d5-bb26-4130-aa7b-00943cfe78df</t>
  </si>
  <si>
    <t>https://openapi.megafon.ru/api/sales/chicago/stdrive/v1/api/files/0d31079e-3e71-4f1b-aab4-45e68b71bd87</t>
  </si>
  <si>
    <t>https://openapi.megafon.ru/api/sales/chicago/stdrive/v1/api/files/3187083c-1f77-43aa-9ec9-5a9640bfd202</t>
  </si>
  <si>
    <t>https://openapi.megafon.ru/api/sales/chicago/stdrive/v1/api/files/febdc030-acd7-460f-b4f7-9eb2326e2682</t>
  </si>
  <si>
    <t xml:space="preserve">FLG1752_D 951321 ООО "Флагман" (ФЖ)</t>
  </si>
  <si>
    <t xml:space="preserve">Россия , Московская обл, Пушкино г, Правдинский рп, Степаньковское ш, Дом 1</t>
  </si>
  <si>
    <t>https://openapi.megafon.ru/api/sales/chicago/stdrive/v1/api/files/ee99ecca-3e38-433a-aab5-caf9d14209df</t>
  </si>
  <si>
    <t>https://openapi.megafon.ru/api/sales/chicago/stdrive/v1/api/files/08b37f76-fa6d-49db-9270-1e11b1cb14ee</t>
  </si>
  <si>
    <t>https://openapi.megafon.ru/api/sales/chicago/stdrive/v1/api/files/1a257dcd-9f13-46d6-8123-50127c5d9e0f</t>
  </si>
  <si>
    <t>https://openapi.megafon.ru/api/sales/chicago/stdrive/v1/api/files/0ea82a94-1a27-479e-8c0e-bfbd242b6ae4</t>
  </si>
  <si>
    <t xml:space="preserve">0300000000003421 Аксессуры и техника</t>
  </si>
  <si>
    <t xml:space="preserve">Россия, Оренбургская обл., Тюльганский р-н, Тюльган п., Кирова ул., д. 6а</t>
  </si>
  <si>
    <t>https://openapi.megafon.ru/api/sales/chicago/stdrive/v1/api/files/84c14f9e-d828-4aec-b4aa-fa0fcd88c36f</t>
  </si>
  <si>
    <t>https://openapi.megafon.ru/api/sales/chicago/stdrive/v1/api/files/ce540343-c7e6-4169-bf0e-2045755ec078</t>
  </si>
  <si>
    <t>https://openapi.megafon.ru/api/sales/chicago/stdrive/v1/api/files/6df904fb-2a70-4cba-a71c-d31d05c0f15a</t>
  </si>
  <si>
    <t>https://openapi.megafon.ru/api/sales/chicago/stdrive/v1/api/files/56ecd71d-3a47-4474-86fb-618da95bee61</t>
  </si>
  <si>
    <t xml:space="preserve">0320000000004003 973790 ИП Гущин Алексей Юрьевич (Уфа) ДК_VAN</t>
  </si>
  <si>
    <t xml:space="preserve">450044 Россия, Башкортостан Респ, Уфа г, Садовая ул, 2</t>
  </si>
  <si>
    <t>https://openapi.megafon.ru/api/sales/chicago/stdrive/v1/api/files/179dd101-e706-44d3-95da-e6b0ad22ac3d</t>
  </si>
  <si>
    <t>https://openapi.megafon.ru/api/sales/chicago/stdrive/v1/api/files/6641dc62-eabe-4f6d-9eca-4659ac940178</t>
  </si>
  <si>
    <t>https://openapi.megafon.ru/api/sales/chicago/stdrive/v1/api/files/91153294-1f94-4178-b369-8aec69eec473</t>
  </si>
  <si>
    <t>https://openapi.megafon.ru/api/sales/chicago/stdrive/v1/api/files/6750c6cb-3520-45ca-bab5-3d7bcb527730</t>
  </si>
  <si>
    <t xml:space="preserve">ЦУФ_ХМАО_133 Шины и диски у Марата</t>
  </si>
  <si>
    <t xml:space="preserve">TM-NVR-2 (TM-NVR-2)</t>
  </si>
  <si>
    <t xml:space="preserve">628624, Россия, Ханты-Мансийский Автономный округ - Югра АО, г. Нижневартовск, ул. Интернациональная, 50, кв./оф. 2</t>
  </si>
  <si>
    <t>https://openapi.megafon.ru/api/sales/chicago/stdrive/v1/api/files/30c83237-c14d-47eb-9bf5-2636dfb38cd6</t>
  </si>
  <si>
    <t>https://openapi.megafon.ru/api/sales/chicago/stdrive/v1/api/files/c2eb651f-8e4d-4e33-9e71-f77a4032a5f8</t>
  </si>
  <si>
    <t>https://openapi.megafon.ru/api/sales/chicago/stdrive/v1/api/files/10a21f8d-7c82-4bdf-99d2-f6be066d2012</t>
  </si>
  <si>
    <t>https://openapi.megafon.ru/api/sales/chicago/stdrive/v1/api/files/8f6cd9b9-c2ab-48dc-9d8c-b99dfaca1382</t>
  </si>
  <si>
    <t>TM-NVR-2</t>
  </si>
  <si>
    <t xml:space="preserve">MBL-BEL-313 Канцтовары</t>
  </si>
  <si>
    <t xml:space="preserve">Россия , Белгородская обл, Белгород г, Горького ул, Дом 67</t>
  </si>
  <si>
    <t>https://openapi.megafon.ru/api/sales/chicago/stdrive/v1/api/files/f2ab9f1f-1094-4711-b46a-cbf7026604f5</t>
  </si>
  <si>
    <t>https://openapi.megafon.ru/api/sales/chicago/stdrive/v1/api/files/b5635f34-aa77-45e6-89a6-dc1b673b3635</t>
  </si>
  <si>
    <t>https://openapi.megafon.ru/api/sales/chicago/stdrive/v1/api/files/c7f4cc36-6136-4b7a-9bd3-99f3aaa011c3</t>
  </si>
  <si>
    <t>https://openapi.megafon.ru/api/sales/chicago/stdrive/v1/api/files/4a629af1-8307-4d21-b32b-00f4bfab3790</t>
  </si>
  <si>
    <t>TL0000001614</t>
  </si>
  <si>
    <t>https://openapi.megafon.ru/api/sales/chicago/stdrive/v1/api/files/951f5a05-36b2-4934-907e-ae9fa236651a</t>
  </si>
  <si>
    <t>https://openapi.megafon.ru/api/sales/chicago/stdrive/v1/api/files/042ec02b-86ac-43c0-a003-5ba8dc2b8d1a</t>
  </si>
  <si>
    <t>https://openapi.megafon.ru/api/sales/chicago/stdrive/v1/api/files/aecb5bd6-6083-4582-9115-e48f547a5820</t>
  </si>
  <si>
    <t>https://openapi.megafon.ru/api/sales/chicago/stdrive/v1/api/files/b2b01f41-e0c6-4c8a-84b1-3c75849e5779</t>
  </si>
  <si>
    <t xml:space="preserve">0520000000005026 Магазин спутник</t>
  </si>
  <si>
    <t xml:space="preserve">Россия , Тверская обл, Селижаровский р-н, Селище п, Почтовая ул, д 18</t>
  </si>
  <si>
    <t>https://openapi.megafon.ru/api/sales/chicago/stdrive/v1/api/files/4d81e3b6-9d47-4a9a-898e-9881a10fe264</t>
  </si>
  <si>
    <t>https://openapi.megafon.ru/api/sales/chicago/stdrive/v1/api/files/2b80af0c-d3e0-4df3-a262-da27b4cff7e8</t>
  </si>
  <si>
    <t>https://openapi.megafon.ru/api/sales/chicago/stdrive/v1/api/files/84b516ff-65a1-453a-8b0c-8e5dc9942d0a</t>
  </si>
  <si>
    <t>https://openapi.megafon.ru/api/sales/chicago/stdrive/v1/api/files/a790ede8-10dd-4c79-b9e9-c2ffa45648a5</t>
  </si>
  <si>
    <t xml:space="preserve">PSK_11111625 1092362 Диджитал ООО (Псков)_ДК_VAN_</t>
  </si>
  <si>
    <t xml:space="preserve">Россия , Псковская обл, Псков г, Советской Армии пер, д 162</t>
  </si>
  <si>
    <t>https://openapi.megafon.ru/api/sales/chicago/stdrive/v1/api/files/bcb94187-7809-4ac5-8de7-b75c092eca1a</t>
  </si>
  <si>
    <t>https://openapi.megafon.ru/api/sales/chicago/stdrive/v1/api/files/08a8d991-0b49-41c4-88e9-535e671ed8ce</t>
  </si>
  <si>
    <t>https://openapi.megafon.ru/api/sales/chicago/stdrive/v1/api/files/e18ccc3c-a7de-4a20-a87e-4632f5a0804a</t>
  </si>
  <si>
    <t>https://openapi.megafon.ru/api/sales/chicago/stdrive/v1/api/files/769aa3dc-a411-44c0-b7fc-e8f4dcba3ee6</t>
  </si>
  <si>
    <t xml:space="preserve">0470000000000281 928957 Диджитал ООО (360-НОВ_M)_ДК_VAN</t>
  </si>
  <si>
    <t xml:space="preserve">Россия , Новгородская обл, Новгородский р-н, Пролетарий рп, Ленинградская ул, Дом 108</t>
  </si>
  <si>
    <t>https://openapi.megafon.ru/api/sales/chicago/stdrive/v1/api/files/f5610d0c-3d0f-4861-97ce-cc9c58116f53</t>
  </si>
  <si>
    <t>https://openapi.megafon.ru/api/sales/chicago/stdrive/v1/api/files/ec63c4d7-3ad4-4aa3-b71d-1da1e44657a0</t>
  </si>
  <si>
    <t>https://openapi.megafon.ru/api/sales/chicago/stdrive/v1/api/files/1dda5f37-d159-4ef7-9326-184d5c29f482</t>
  </si>
  <si>
    <t>https://openapi.megafon.ru/api/sales/chicago/stdrive/v1/api/files/38f19cdc-41b3-4eeb-b6b8-414cb4334750</t>
  </si>
  <si>
    <t>7-5809</t>
  </si>
  <si>
    <t xml:space="preserve">Россия, Рязанская обл., Рязань г., Интернациональная ул., д. 4, корп. 1</t>
  </si>
  <si>
    <t>https://openapi.megafon.ru/api/sales/chicago/stdrive/v1/api/files/66e37cb2-eea3-452b-bd35-2748dfc389d0</t>
  </si>
  <si>
    <t>https://openapi.megafon.ru/api/sales/chicago/stdrive/v1/api/files/ef462900-f818-4474-9e0e-900f2f61ad9b</t>
  </si>
  <si>
    <t>https://openapi.megafon.ru/api/sales/chicago/stdrive/v1/api/files/4a6eb6af-b7f1-4603-a22f-6976c9bdfeb2</t>
  </si>
  <si>
    <t>https://openapi.megafon.ru/api/sales/chicago/stdrive/v1/api/files/92671a9f-0a92-49a3-bb40-a1107c76b9e2</t>
  </si>
  <si>
    <t xml:space="preserve">0450000000001245 932365 Диджитал ООО (1-44-KOS)_ДК_VAN</t>
  </si>
  <si>
    <t xml:space="preserve">Россия , Костромская обл, Шарьинский р-н, Шарья г, Полевая ул, Дом 44</t>
  </si>
  <si>
    <t>https://openapi.megafon.ru/api/sales/chicago/stdrive/v1/api/files/76fec562-bc9c-456a-9d1c-df518a27c542</t>
  </si>
  <si>
    <t>https://openapi.megafon.ru/api/sales/chicago/stdrive/v1/api/files/8541b387-88a1-4d0b-8fba-103c28a978f6</t>
  </si>
  <si>
    <t>https://openapi.megafon.ru/api/sales/chicago/stdrive/v1/api/files/1ebbf6f8-8c39-4f24-9d0e-489248980de9</t>
  </si>
  <si>
    <t>https://openapi.megafon.ru/api/sales/chicago/stdrive/v1/api/files/505c73f0-2c9c-45b9-867a-e4d968198cc2</t>
  </si>
  <si>
    <t xml:space="preserve">0300000000004185 Успех</t>
  </si>
  <si>
    <t xml:space="preserve">462274, Россия, Оренбургская обл., г. Медногорск, ул. Герцена, д. 5</t>
  </si>
  <si>
    <t>https://openapi.megafon.ru/api/sales/chicago/stdrive/v1/api/files/74653601-84ce-459a-b5a6-d7e6896055f6</t>
  </si>
  <si>
    <t>https://openapi.megafon.ru/api/sales/chicago/stdrive/v1/api/files/e49c7779-837a-4d43-801a-61c11d96de00</t>
  </si>
  <si>
    <t>https://openapi.megafon.ru/api/sales/chicago/stdrive/v1/api/files/65f1a29e-2b83-48d7-807f-ea5da96913ae</t>
  </si>
  <si>
    <t>https://openapi.megafon.ru/api/sales/chicago/stdrive/v1/api/files/fcfd1e4a-0d8c-443c-b0e8-73883769f785</t>
  </si>
  <si>
    <t xml:space="preserve">0340000000000603 953088 ИП Гущин А.Ю. (Марий Эл) ДК_VAN</t>
  </si>
  <si>
    <t xml:space="preserve">Россия , Марий Эл Респ, Звениговский р-н, Кокшайск с, Кологривова ул, Дом 39а</t>
  </si>
  <si>
    <t>https://openapi.megafon.ru/api/sales/chicago/stdrive/v1/api/files/76efbcdd-bbe2-4b86-b0ea-6a3e10692484</t>
  </si>
  <si>
    <t>https://openapi.megafon.ru/api/sales/chicago/stdrive/v1/api/files/749ad8f6-6a0a-48d8-a344-9745ccadf27e</t>
  </si>
  <si>
    <t>https://openapi.megafon.ru/api/sales/chicago/stdrive/v1/api/files/ce0d6c15-9868-4448-82f9-c4dd054204c6</t>
  </si>
  <si>
    <t>https://openapi.megafon.ru/api/sales/chicago/stdrive/v1/api/files/9596344a-2f10-4a65-a6e3-b8427a1d368d</t>
  </si>
  <si>
    <t xml:space="preserve">ЦУФ_ТМН_722 Top case</t>
  </si>
  <si>
    <t xml:space="preserve">TM-TMN-1 (TM-TMN-1)</t>
  </si>
  <si>
    <t xml:space="preserve">Россия, Тюменская обл., Тюмень г., Алебашевская ул., д. 19</t>
  </si>
  <si>
    <t>https://openapi.megafon.ru/api/sales/chicago/stdrive/v1/api/files/90cef71d-575f-49a7-a107-44b57bc2e326</t>
  </si>
  <si>
    <t>https://openapi.megafon.ru/api/sales/chicago/stdrive/v1/api/files/2949c712-de66-4818-b4ce-81bb50492a60</t>
  </si>
  <si>
    <t>https://openapi.megafon.ru/api/sales/chicago/stdrive/v1/api/files/f9c00103-eedd-4e0d-a8de-bca1fc545040</t>
  </si>
  <si>
    <t>TM-TMN-1</t>
  </si>
  <si>
    <t xml:space="preserve">0450000000001822 1127347 Диджитал ООО (1-44-KOS)_ДК_VAN</t>
  </si>
  <si>
    <t xml:space="preserve">157331, Россия, Костромская обл., Нейский р-н, г. Нея, ул. Первомайская, д. 16а</t>
  </si>
  <si>
    <t>https://openapi.megafon.ru/api/sales/chicago/stdrive/v1/api/files/a23d6866-4c78-45c8-a32d-f6503b38d369</t>
  </si>
  <si>
    <t>https://openapi.megafon.ru/api/sales/chicago/stdrive/v1/api/files/3652ced2-7b16-4eb6-b382-b582c9797d78</t>
  </si>
  <si>
    <t>https://openapi.megafon.ru/api/sales/chicago/stdrive/v1/api/files/edc4eea0-c2f0-409a-a99e-6dad31031a5f</t>
  </si>
  <si>
    <t>https://openapi.megafon.ru/api/sales/chicago/stdrive/v1/api/files/29d5b2b2-d09c-4829-af37-c39a93965110</t>
  </si>
  <si>
    <t xml:space="preserve">ABK_06201687 Альфа-Сим магазин "Лотос"</t>
  </si>
  <si>
    <t xml:space="preserve">Россия , Хакасия Респ, Усть-Абаканский р-н, Калинино с, Студенческая ул, Домовладение 11</t>
  </si>
  <si>
    <t>https://openapi.megafon.ru/api/sales/chicago/stdrive/v1/api/files/09bef211-0fca-4ec2-9bd9-afe1bfdaf638</t>
  </si>
  <si>
    <t>https://openapi.megafon.ru/api/sales/chicago/stdrive/v1/api/files/2b70334b-6748-43a2-be83-662d9a1b6bcd</t>
  </si>
  <si>
    <t>https://openapi.megafon.ru/api/sales/chicago/stdrive/v1/api/files/6c4b5e52-04ed-4aa4-be21-bbfd2f935aaf</t>
  </si>
  <si>
    <t xml:space="preserve">PRIOR_VLG_274 1117185 ПРИОРИТЕТ ООО (Волгоград)_ДК_VAN</t>
  </si>
  <si>
    <t xml:space="preserve">404611, Россия, Волгоградская обл., Ленинский р-н, с. Царев, пер. Школьный, д. 12</t>
  </si>
  <si>
    <t>https://openapi.megafon.ru/api/sales/chicago/stdrive/v1/api/files/a995cb61-cafa-4b06-8cec-95a81423d500</t>
  </si>
  <si>
    <t>https://openapi.megafon.ru/api/sales/chicago/stdrive/v1/api/files/dd9e3dae-c137-44e4-abcd-fc25ea197540</t>
  </si>
  <si>
    <t>https://openapi.megafon.ru/api/sales/chicago/stdrive/v1/api/files/21f7f6e4-a3dc-453b-baff-4a0ca1e4154d</t>
  </si>
  <si>
    <t>https://openapi.megafon.ru/api/sales/chicago/stdrive/v1/api/files/e242d996-ea81-49c8-934f-47ddf7d472b1</t>
  </si>
  <si>
    <t xml:space="preserve">ЦУФ_КРС_240 iStore Prime</t>
  </si>
  <si>
    <t xml:space="preserve">Россия, Курская обл., Курск г., Радищева ул., д. 71/1</t>
  </si>
  <si>
    <t>https://openapi.megafon.ru/api/sales/chicago/stdrive/v1/api/files/e8f5fb29-6587-4333-ab75-95ef092865c5</t>
  </si>
  <si>
    <t>https://openapi.megafon.ru/api/sales/chicago/stdrive/v1/api/files/1cb1e76e-4c51-4a45-9b51-ee2b08edb05a</t>
  </si>
  <si>
    <t>https://openapi.megafon.ru/api/sales/chicago/stdrive/v1/api/files/a763fcf9-828c-4e2c-a1f9-3a3a0cd57147</t>
  </si>
  <si>
    <t>https://openapi.megafon.ru/api/sales/chicago/stdrive/v1/api/files/afd1c726-14b2-4f6b-ae9c-4dd9aa6a2368</t>
  </si>
  <si>
    <t>OMS_1759</t>
  </si>
  <si>
    <t xml:space="preserve">Россия, Омская обл., Омск г., 4-я Кордная ул., д. 44</t>
  </si>
  <si>
    <t>https://openapi.megafon.ru/api/sales/chicago/stdrive/v1/api/files/24ced209-a3ad-4d0e-8857-2d8cf5280b08</t>
  </si>
  <si>
    <t>https://openapi.megafon.ru/api/sales/chicago/stdrive/v1/api/files/2a24bb03-1465-43a4-ade7-049c0d56dd4a</t>
  </si>
  <si>
    <t>https://openapi.megafon.ru/api/sales/chicago/stdrive/v1/api/files/784bd7be-c8aa-4023-9250-af0c5fd0e165</t>
  </si>
  <si>
    <t>https://openapi.megafon.ru/api/sales/chicago/stdrive/v1/api/files/6c1010c3-b17e-4410-b9d9-83cf9c14cf8d</t>
  </si>
  <si>
    <t>tms_0023</t>
  </si>
  <si>
    <t xml:space="preserve">Россия , Томская обл, Кожевниковский р-н, Базой с, Советская ул, д 31</t>
  </si>
  <si>
    <t>https://openapi.megafon.ru/api/sales/chicago/stdrive/v1/api/files/973b4bba-6a67-470b-a127-44a81feb999e</t>
  </si>
  <si>
    <t>https://openapi.megafon.ru/api/sales/chicago/stdrive/v1/api/files/ea4faa47-6fed-47fb-a921-3e05467e6098</t>
  </si>
  <si>
    <t>https://openapi.megafon.ru/api/sales/chicago/stdrive/v1/api/files/27bc105d-26bb-437f-bb7b-812951cfa81d</t>
  </si>
  <si>
    <t>https://openapi.megafon.ru/api/sales/chicago/stdrive/v1/api/files/567cf264-00fb-446a-82d4-3a7d043c7e9d</t>
  </si>
  <si>
    <t>kmr_0555292</t>
  </si>
  <si>
    <t xml:space="preserve">Россия , Кемеровская область - Кузбасс обл, Беловский р-н, Старобачаты п, Боровская ул, Здание 22а</t>
  </si>
  <si>
    <t>https://openapi.megafon.ru/api/sales/chicago/stdrive/v1/api/files/43c176c0-ee5d-4dac-a8aa-988d5c4a3fc9</t>
  </si>
  <si>
    <t>https://openapi.megafon.ru/api/sales/chicago/stdrive/v1/api/files/305581ad-dbf0-42bf-83c9-f0d4865c91d1</t>
  </si>
  <si>
    <t>https://openapi.megafon.ru/api/sales/chicago/stdrive/v1/api/files/1fa3dd77-d2d5-43cf-95e8-b3251f7bc7a1</t>
  </si>
  <si>
    <t>https://openapi.megafon.ru/api/sales/chicago/stdrive/v1/api/files/69f8cfb2-dbdc-4c06-9d72-6f123b1cb631</t>
  </si>
  <si>
    <t>SHL_0912</t>
  </si>
  <si>
    <t xml:space="preserve">Россия, Сахалинская обл., Южно-Сахалинск г., Анивская ул., д. 67</t>
  </si>
  <si>
    <t>https://openapi.megafon.ru/api/sales/chicago/stdrive/v1/api/files/50fbc0ad-ac3e-4678-ac45-88dbf3e51c2e</t>
  </si>
  <si>
    <t>https://openapi.megafon.ru/api/sales/chicago/stdrive/v1/api/files/8162749a-4c6d-46c8-94f5-125717522203</t>
  </si>
  <si>
    <t>https://openapi.megafon.ru/api/sales/chicago/stdrive/v1/api/files/408ead42-b238-41ba-984b-dff8b881d69b</t>
  </si>
  <si>
    <t>https://openapi.megafon.ru/api/sales/chicago/stdrive/v1/api/files/573cc020-22bd-4af0-9035-eb3e1f6c12b8</t>
  </si>
  <si>
    <t xml:space="preserve">0321000000005400 1116121 ИП Газитдинова Г.Р. (Уфа)</t>
  </si>
  <si>
    <t xml:space="preserve">Россия, Башкортостан Респ., Бирский, Бирск г, Мира ул, д. 146а</t>
  </si>
  <si>
    <t>https://openapi.megafon.ru/api/sales/chicago/stdrive/v1/api/files/5fb1cc5f-5e0f-41b5-ab9f-2271eedc3395</t>
  </si>
  <si>
    <t>https://openapi.megafon.ru/api/sales/chicago/stdrive/v1/api/files/acaf434c-58f6-4f29-881b-9f4b988ca9bf</t>
  </si>
  <si>
    <t>https://openapi.megafon.ru/api/sales/chicago/stdrive/v1/api/files/fdb1ae29-7bb5-4ff1-9593-67f9fd708203</t>
  </si>
  <si>
    <t xml:space="preserve">ЦУФ_ТМН_33 Смак</t>
  </si>
  <si>
    <t xml:space="preserve">Россия, Тюменская обл., Армизонский р-н, Армизонское с., Ленина ул., д. 66А</t>
  </si>
  <si>
    <t>https://openapi.megafon.ru/api/sales/chicago/stdrive/v1/api/files/eaaee7f4-5f97-4773-b16a-d4cc2f143c62</t>
  </si>
  <si>
    <t>https://openapi.megafon.ru/api/sales/chicago/stdrive/v1/api/files/bd95c42a-7b68-4d3f-a8be-070eef009ba9</t>
  </si>
  <si>
    <t>https://openapi.megafon.ru/api/sales/chicago/stdrive/v1/api/files/8b111911-d7e3-4f01-be6f-c9682d9f66d5</t>
  </si>
  <si>
    <t>https://openapi.megafon.ru/api/sales/chicago/stdrive/v1/api/files/5bd8d32b-537c-4288-99cd-88429c47458f</t>
  </si>
  <si>
    <t xml:space="preserve">Б0036175 1119455 ООО "Ресурс" (ФЖ)</t>
  </si>
  <si>
    <t xml:space="preserve">Россия, Московская обл., Серпуховский, Оболенск рп., Осенний б-р, д. 3а</t>
  </si>
  <si>
    <t>https://openapi.megafon.ru/api/sales/chicago/stdrive/v1/api/files/f3221b3d-806e-4195-a911-71e649c0ec22</t>
  </si>
  <si>
    <t>https://openapi.megafon.ru/api/sales/chicago/stdrive/v1/api/files/e92d3806-d5ff-4a57-bc4c-98b3e8019466</t>
  </si>
  <si>
    <t>https://openapi.megafon.ru/api/sales/chicago/stdrive/v1/api/files/b56603b9-5339-4f15-9801-ac5f2301dafc</t>
  </si>
  <si>
    <t>https://openapi.megafon.ru/api/sales/chicago/stdrive/v1/api/files/8a50e9e3-0abb-4673-b6e7-8dc3a0222aac</t>
  </si>
  <si>
    <t>ЦУФ_БРН_343</t>
  </si>
  <si>
    <t xml:space="preserve">243220, Россия, Брянская обл., Мглинский р-н, г. Мглин, пер. 4-й Первомайский, д. 1</t>
  </si>
  <si>
    <t>https://openapi.megafon.ru/api/sales/chicago/stdrive/v1/api/files/8030d691-134e-440e-bccb-8c8ecfd13e96</t>
  </si>
  <si>
    <t>https://openapi.megafon.ru/api/sales/chicago/stdrive/v1/api/files/457e7500-0f2e-4c81-b4f9-1c85065abc86</t>
  </si>
  <si>
    <t>https://openapi.megafon.ru/api/sales/chicago/stdrive/v1/api/files/48305716-c305-4fd8-9b99-a1cf6a2e4ab1</t>
  </si>
  <si>
    <t>https://openapi.megafon.ru/api/sales/chicago/stdrive/v1/api/files/4601223f-ede5-430b-9cac-5cbac2e6114a</t>
  </si>
  <si>
    <t xml:space="preserve">KBR_ALI_193 981214 ИП Алибекова Х. Ф. КБР</t>
  </si>
  <si>
    <t>https://openapi.megafon.ru/api/sales/chicago/stdrive/v1/api/files/d9a686de-ca67-4da9-9861-abd9b3335710</t>
  </si>
  <si>
    <t>https://openapi.megafon.ru/api/sales/chicago/stdrive/v1/api/files/faa152d1-4592-4176-ba84-367473c32581</t>
  </si>
  <si>
    <t>https://openapi.megafon.ru/api/sales/chicago/stdrive/v1/api/files/f3e33245-95f2-43f2-af37-446c84c57c3b</t>
  </si>
  <si>
    <t>https://openapi.megafon.ru/api/sales/chicago/stdrive/v1/api/files/bb469468-55d0-4ee6-8f99-e96eae94c168</t>
  </si>
  <si>
    <t>KZL_2024</t>
  </si>
  <si>
    <t xml:space="preserve">Россия, Тыва Респ., Дзун-Хемчикский р-н, Чадан г., Мерген-Херел ул., двлд. 10</t>
  </si>
  <si>
    <t>https://openapi.megafon.ru/api/sales/chicago/stdrive/v1/api/files/6122bc04-c03c-468b-a1a2-6e399348a740</t>
  </si>
  <si>
    <t>https://openapi.megafon.ru/api/sales/chicago/stdrive/v1/api/files/cb7b48b5-a4c2-45c8-a67e-3cbc776ebd0a</t>
  </si>
  <si>
    <t>https://openapi.megafon.ru/api/sales/chicago/stdrive/v1/api/files/6637fc24-3402-43f7-81be-ab39d24a1508</t>
  </si>
  <si>
    <t>https://openapi.megafon.ru/api/sales/chicago/stdrive/v1/api/files/b157a9b2-357d-42ef-a5aa-2cf29bcd9778</t>
  </si>
  <si>
    <t>ЦУФ_ЕКБ-932</t>
  </si>
  <si>
    <t xml:space="preserve">Россия, Свердловская обл., Кировград г., 3 мкр, д. 1</t>
  </si>
  <si>
    <t>https://openapi.megafon.ru/api/sales/chicago/stdrive/v1/api/files/9d6d7027-aeff-47d3-a50a-c0cd51c0b33f</t>
  </si>
  <si>
    <t>https://openapi.megafon.ru/api/sales/chicago/stdrive/v1/api/files/0d4461ca-8f32-4e67-b519-95d523e3e81e</t>
  </si>
  <si>
    <t>https://openapi.megafon.ru/api/sales/chicago/stdrive/v1/api/files/7ed42674-e661-4360-83ea-d76b94e2fe6e</t>
  </si>
  <si>
    <t>https://openapi.megafon.ru/api/sales/chicago/stdrive/v1/api/files/870234a8-da21-4c81-9bce-fe2044318e34</t>
  </si>
  <si>
    <t xml:space="preserve">0520000000002029 1093871 Диджитал ООО (1-69-Т)_ДК_VAN</t>
  </si>
  <si>
    <t xml:space="preserve">Россия, Тверская обл., Фировский р-н, Великооктябрьский пгт, Кооперативная ул., д. 3</t>
  </si>
  <si>
    <t>https://openapi.megafon.ru/api/sales/chicago/stdrive/v1/api/files/85a72adc-822a-42f9-8baf-ced01cf36226</t>
  </si>
  <si>
    <t>https://openapi.megafon.ru/api/sales/chicago/stdrive/v1/api/files/fd96e724-6f88-42ce-bfc4-a07e35b8e7af</t>
  </si>
  <si>
    <t>https://openapi.megafon.ru/api/sales/chicago/stdrive/v1/api/files/d3701ff6-3f51-4e07-826a-98bf211d3799</t>
  </si>
  <si>
    <t>https://openapi.megafon.ru/api/sales/chicago/stdrive/v1/api/files/6a054bcb-8561-472f-9787-2b0538de9dce</t>
  </si>
  <si>
    <t xml:space="preserve">999567848444 1108861 ИП Гущин А.Ю. (Марий Эл) ДК_VAN</t>
  </si>
  <si>
    <t xml:space="preserve">TM-YOL-3 (TM-YOL-3)</t>
  </si>
  <si>
    <t xml:space="preserve">Россия , Марий Эл Респ, Медведевский р-н, Малые Шапы д, Центральная ул, Дом 1</t>
  </si>
  <si>
    <t>https://openapi.megafon.ru/api/sales/chicago/stdrive/v1/api/files/d921ddf5-8c8f-4ee2-82f2-30da3bd0e7cc</t>
  </si>
  <si>
    <t>https://openapi.megafon.ru/api/sales/chicago/stdrive/v1/api/files/6e391d1c-3328-47de-b054-282ccc2b185e</t>
  </si>
  <si>
    <t>https://openapi.megafon.ru/api/sales/chicago/stdrive/v1/api/files/44e10ebd-5f0c-48c8-9988-838752ed901e</t>
  </si>
  <si>
    <t>https://openapi.megafon.ru/api/sales/chicago/stdrive/v1/api/files/77c52430-1c0d-4cb9-8e4e-d7fc7bf78e0c</t>
  </si>
  <si>
    <t>TM-YOL-3</t>
  </si>
  <si>
    <t xml:space="preserve">ARX2563_D 894848 ООО "Агентство связи" (ФЖ)</t>
  </si>
  <si>
    <t xml:space="preserve">Россия , Московская обл, Клин г, Петровское с, Центральная ул, Дом 6</t>
  </si>
  <si>
    <t>https://openapi.megafon.ru/api/sales/chicago/stdrive/v1/api/files/4681a161-b926-4b6c-96e9-e4706dfa16a3</t>
  </si>
  <si>
    <t>https://openapi.megafon.ru/api/sales/chicago/stdrive/v1/api/files/7dedd3aa-60b9-4443-88ea-2ecf2071dc7a</t>
  </si>
  <si>
    <t>https://openapi.megafon.ru/api/sales/chicago/stdrive/v1/api/files/70191188-4fc0-4e88-8821-90cd072a53d9</t>
  </si>
  <si>
    <t>https://openapi.megafon.ru/api/sales/chicago/stdrive/v1/api/files/2971f0d9-4195-4bfd-a612-ae3c94999cba</t>
  </si>
  <si>
    <t xml:space="preserve">М915601 1122029 ООО "СиМП Телеком" (ФЖ)</t>
  </si>
  <si>
    <t xml:space="preserve">Россия , Москва г, Поречная ул, Дом 27 корпус 2</t>
  </si>
  <si>
    <t>https://openapi.megafon.ru/api/sales/chicago/stdrive/v1/api/files/ede29d21-3673-4d8a-b879-dfe07eff9130</t>
  </si>
  <si>
    <t>https://openapi.megafon.ru/api/sales/chicago/stdrive/v1/api/files/a7d94c57-d1a7-4ad9-bca0-7140a84c18f0</t>
  </si>
  <si>
    <t>https://openapi.megafon.ru/api/sales/chicago/stdrive/v1/api/files/20f3a50c-f268-45e4-9e7e-77fefa3ad99f</t>
  </si>
  <si>
    <t>https://openapi.megafon.ru/api/sales/chicago/stdrive/v1/api/files/e9a04800-e7c2-4387-bfbb-10efdbb519ca</t>
  </si>
  <si>
    <t xml:space="preserve">PRIO_КК_868 1047719 ООО "Приоритет" КК</t>
  </si>
  <si>
    <t xml:space="preserve">Россия , Краснодарский край, Красноармейский р-н, Марьянская ст-ца, Ленина ул, д 65/2</t>
  </si>
  <si>
    <t>https://openapi.megafon.ru/api/sales/chicago/stdrive/v1/api/files/5db5f189-163a-4828-9e07-daa2ef59c57c</t>
  </si>
  <si>
    <t>https://openapi.megafon.ru/api/sales/chicago/stdrive/v1/api/files/efbf8f81-3850-40ed-bb12-1399e349b71a</t>
  </si>
  <si>
    <t>https://openapi.megafon.ru/api/sales/chicago/stdrive/v1/api/files/8c76e475-0c55-4829-ba52-4bccbe5cba9f</t>
  </si>
  <si>
    <t>https://openapi.megafon.ru/api/sales/chicago/stdrive/v1/api/files/d24f2f15-02ad-4ea0-8db4-e67f86b5190f</t>
  </si>
  <si>
    <t>ЦУФ_КРВ_542</t>
  </si>
  <si>
    <t xml:space="preserve">Россия, Кировская обл, Кирово-Чепецкий р-н, Просница ж/д_ст, Ленина ул, д. 56</t>
  </si>
  <si>
    <t>https://openapi.megafon.ru/api/sales/chicago/stdrive/v1/api/files/74c0e437-e641-4d26-9a58-722cc5983478</t>
  </si>
  <si>
    <t>https://openapi.megafon.ru/api/sales/chicago/stdrive/v1/api/files/f1f712a9-bd4c-412f-9fab-a6324f3ce121</t>
  </si>
  <si>
    <t>https://openapi.megafon.ru/api/sales/chicago/stdrive/v1/api/files/f3f401ed-0a2c-42eb-9556-3b4c04dfbe6d</t>
  </si>
  <si>
    <t>https://openapi.megafon.ru/api/sales/chicago/stdrive/v1/api/files/42c08f3c-26a8-47fd-a83f-93c53d0de4cd</t>
  </si>
  <si>
    <t xml:space="preserve">0700000000001476 Продукты</t>
  </si>
  <si>
    <t xml:space="preserve">TM-IZH-1 (TM-IZH-1)</t>
  </si>
  <si>
    <t xml:space="preserve">427110, Россия, Удмуртская Респ., Якшур-Бодьинский р-н, с. Чур, ул. Мира, д. 6</t>
  </si>
  <si>
    <t>https://openapi.megafon.ru/api/sales/chicago/stdrive/v1/api/files/4c06f0c7-f018-4f9d-bdac-128d0b3efc18</t>
  </si>
  <si>
    <t>https://openapi.megafon.ru/api/sales/chicago/stdrive/v1/api/files/969135b6-3ef7-437d-9950-17b43124d4ba</t>
  </si>
  <si>
    <t>https://openapi.megafon.ru/api/sales/chicago/stdrive/v1/api/files/c0b9c407-614f-46f5-a318-8a078b8ec21f</t>
  </si>
  <si>
    <t>https://openapi.megafon.ru/api/sales/chicago/stdrive/v1/api/files/bd7d60f9-e3cc-4f28-847e-8f8b47b36536</t>
  </si>
  <si>
    <t>Ижевск</t>
  </si>
  <si>
    <t>TM-IZH-1</t>
  </si>
  <si>
    <t xml:space="preserve">0320000000005363 1112154 ИП Гущин Алексей Юрьевич (Уфа) ДК_VAN</t>
  </si>
  <si>
    <t xml:space="preserve">Россия, Башкортостан Респ., Уфа г., Садовая ул., д. 2</t>
  </si>
  <si>
    <t>https://openapi.megafon.ru/api/sales/chicago/stdrive/v1/api/files/fc8cbe68-59cd-46f0-a02f-2205241014e8</t>
  </si>
  <si>
    <t>https://openapi.megafon.ru/api/sales/chicago/stdrive/v1/api/files/399c726e-f71d-4965-8f70-4ded5e3fd1ce</t>
  </si>
  <si>
    <t>https://openapi.megafon.ru/api/sales/chicago/stdrive/v1/api/files/e16300de-8807-4c3d-ad34-d74e2663602a</t>
  </si>
  <si>
    <t xml:space="preserve">0530000000002375 958503 ООО Диджитал (Ярославская область)_ДК_VAN</t>
  </si>
  <si>
    <t xml:space="preserve">Россия , Ярославская обл, Ростовский р-н, Ростов г, Добролюбова ул, Дом 25а</t>
  </si>
  <si>
    <t>https://openapi.megafon.ru/api/sales/chicago/stdrive/v1/api/files/b11a5a95-4c30-46f5-a6ed-fc97670099cc</t>
  </si>
  <si>
    <t>https://openapi.megafon.ru/api/sales/chicago/stdrive/v1/api/files/de6008b0-6d40-4e39-a8ef-a843e2a24c52</t>
  </si>
  <si>
    <t>https://openapi.megafon.ru/api/sales/chicago/stdrive/v1/api/files/7fc9a583-7e6f-4be8-9bbf-df99a1c9afa5</t>
  </si>
  <si>
    <t>https://openapi.megafon.ru/api/sales/chicago/stdrive/v1/api/files/e87737e0-06b4-4c9c-9f33-bae23ef88e97</t>
  </si>
  <si>
    <t xml:space="preserve">PRIO_КК_238 1047330 ООО "Приоритет" КК</t>
  </si>
  <si>
    <t xml:space="preserve">Россия , Краснодарский край, Тимашевский р-н, Медведовская ст-ца, Московская ул, Дом 112</t>
  </si>
  <si>
    <t>https://openapi.megafon.ru/api/sales/chicago/stdrive/v1/api/files/e2f4cf53-73a7-43b2-b7ca-3bf0fffbedd3</t>
  </si>
  <si>
    <t>https://openapi.megafon.ru/api/sales/chicago/stdrive/v1/api/files/bc913ce7-64b0-42ee-ad40-9455da366e69</t>
  </si>
  <si>
    <t>https://openapi.megafon.ru/api/sales/chicago/stdrive/v1/api/files/5cf9dfe1-bfeb-4dfa-977e-e7b776f70817</t>
  </si>
  <si>
    <t>https://openapi.megafon.ru/api/sales/chicago/stdrive/v1/api/files/d663dc4f-33b6-4625-af91-c0b198e891b8</t>
  </si>
  <si>
    <t xml:space="preserve">0460000000001061 Ремонт телефонов</t>
  </si>
  <si>
    <t xml:space="preserve">Россия, Мурманская обл., Мурманск г., Крупской ул., д. 6</t>
  </si>
  <si>
    <t>https://openapi.megafon.ru/api/sales/chicago/stdrive/v1/api/files/ea1f411a-7bcf-4af3-ae1e-63f0df02f9d2</t>
  </si>
  <si>
    <t>https://openapi.megafon.ru/api/sales/chicago/stdrive/v1/api/files/5ff1a39a-8027-4ddc-bdfe-791be03184ec</t>
  </si>
  <si>
    <t>https://openapi.megafon.ru/api/sales/chicago/stdrive/v1/api/files/0d74d295-0a22-408e-8b37-3165530e64e6</t>
  </si>
  <si>
    <t xml:space="preserve">2212230148 1140596 ИП Гущин А.Ю. (Пенза) ДК_VAN</t>
  </si>
  <si>
    <t xml:space="preserve">Россия, Пензенская обл., Пензенский р-н, Золотаревка рп., Ленина ул., зд. 18</t>
  </si>
  <si>
    <t>https://openapi.megafon.ru/api/sales/chicago/stdrive/v1/api/files/8a387753-8087-4187-8be4-d79ba6ea4338</t>
  </si>
  <si>
    <t>https://openapi.megafon.ru/api/sales/chicago/stdrive/v1/api/files/142ebae2-af27-4ed8-84e7-39e4c25784cb</t>
  </si>
  <si>
    <t>https://openapi.megafon.ru/api/sales/chicago/stdrive/v1/api/files/6d854bfe-0a88-48c5-a37b-22c413ede07c</t>
  </si>
  <si>
    <t>https://openapi.megafon.ru/api/sales/chicago/stdrive/v1/api/files/1dafb0ec-7c15-4cd5-86f6-1000671d63b0</t>
  </si>
  <si>
    <t xml:space="preserve">ЦУФ_ТМН_34 Сабина</t>
  </si>
  <si>
    <t xml:space="preserve">Россия, Тюменская обл., Армизонский р-н, Армизонское с., Ленина ул., зд. 68</t>
  </si>
  <si>
    <t>https://openapi.megafon.ru/api/sales/chicago/stdrive/v1/api/files/3fe8fab1-9445-4f6e-bdce-e1f7e01c998d</t>
  </si>
  <si>
    <t>https://openapi.megafon.ru/api/sales/chicago/stdrive/v1/api/files/847de296-54a2-41af-a581-beae8efea0a7</t>
  </si>
  <si>
    <t>https://openapi.megafon.ru/api/sales/chicago/stdrive/v1/api/files/2e49081e-4992-47e0-9b4a-111ad8584f83</t>
  </si>
  <si>
    <t>https://openapi.megafon.ru/api/sales/chicago/stdrive/v1/api/files/2a8ed7b7-18c8-4af2-8060-a373a478fd12</t>
  </si>
  <si>
    <t xml:space="preserve">0370000000005577 1136272 ИП Гущин А.Ю. (Самара) ДК_VAN</t>
  </si>
  <si>
    <t>https://openapi.megafon.ru/api/sales/chicago/stdrive/v1/api/files/a1be3c95-94e0-48ca-8044-75cee00efe22</t>
  </si>
  <si>
    <t>https://openapi.megafon.ru/api/sales/chicago/stdrive/v1/api/files/2634ba32-bc8f-4ee2-8f55-5e28a9130162</t>
  </si>
  <si>
    <t>https://openapi.megafon.ru/api/sales/chicago/stdrive/v1/api/files/c8062170-e22d-42bf-9e06-b74d512f993b</t>
  </si>
  <si>
    <t>https://openapi.megafon.ru/api/sales/chicago/stdrive/v1/api/files/95d6c70f-bf09-4154-9986-56445209a493</t>
  </si>
  <si>
    <t xml:space="preserve">806405_VL 975005 ИП Гущин А.Ю. (Оренбург) ДК_VAN</t>
  </si>
  <si>
    <t>https://openapi.megafon.ru/api/sales/chicago/stdrive/v1/api/files/b2d759bf-ae1c-4c54-8024-b27c6b7311b8</t>
  </si>
  <si>
    <t>https://openapi.megafon.ru/api/sales/chicago/stdrive/v1/api/files/f4af94c3-44a8-4c02-9cc9-4ed9dfcc287b</t>
  </si>
  <si>
    <t>https://openapi.megafon.ru/api/sales/chicago/stdrive/v1/api/files/8ee13f6e-85ae-4b1b-adad-a3aeb3c537f3</t>
  </si>
  <si>
    <t>https://openapi.megafon.ru/api/sales/chicago/stdrive/v1/api/files/ab482a77-e5f4-4563-b1f2-5458af30b01c</t>
  </si>
  <si>
    <t xml:space="preserve">MB_Alibekova_13 797064 ИП Алибекова Х.Ф. ЧР</t>
  </si>
  <si>
    <t xml:space="preserve">Россия , Чеченская Респ, Гудермесский р-н, Гудермес г, Черкасова ул, д 22</t>
  </si>
  <si>
    <t>https://openapi.megafon.ru/api/sales/chicago/stdrive/v1/api/files/9dbd7dd8-7e40-40a1-a342-d05370c49741</t>
  </si>
  <si>
    <t>https://openapi.megafon.ru/api/sales/chicago/stdrive/v1/api/files/3a990cda-27f1-42db-8237-af67bd87c80c</t>
  </si>
  <si>
    <t>https://openapi.megafon.ru/api/sales/chicago/stdrive/v1/api/files/a8d5dad5-24c7-499d-8ad7-16574f91314a</t>
  </si>
  <si>
    <t>https://openapi.megafon.ru/api/sales/chicago/stdrive/v1/api/files/072b0f2b-d91c-4f96-b5da-ab761a1090df</t>
  </si>
  <si>
    <t xml:space="preserve">KZL_2709 Киоск с духами</t>
  </si>
  <si>
    <t>https://openapi.megafon.ru/api/sales/chicago/stdrive/v1/api/files/21747241-1d7b-4b8f-ad41-836ca377e61e</t>
  </si>
  <si>
    <t>https://openapi.megafon.ru/api/sales/chicago/stdrive/v1/api/files/af3f0049-d4b9-40e1-ac10-8b678a96d7e3</t>
  </si>
  <si>
    <t xml:space="preserve">0670000000000555 Бытъ</t>
  </si>
  <si>
    <t xml:space="preserve">Россия , Коми Респ, Сыктывкар г, Дырнос м, Строение 118</t>
  </si>
  <si>
    <t>https://openapi.megafon.ru/api/sales/chicago/stdrive/v1/api/files/cf8382fe-be24-4061-8a16-291dd44a8204</t>
  </si>
  <si>
    <t>https://openapi.megafon.ru/api/sales/chicago/stdrive/v1/api/files/7e898eda-6145-4cbb-b6fb-e9f6f58280af</t>
  </si>
  <si>
    <t>https://openapi.megafon.ru/api/sales/chicago/stdrive/v1/api/files/ec0dc2a6-f00a-4baf-9491-8b7afd3904f8</t>
  </si>
  <si>
    <t>https://openapi.megafon.ru/api/sales/chicago/stdrive/v1/api/files/ede57425-92a9-4218-a403-498e8039db4c</t>
  </si>
  <si>
    <t xml:space="preserve">882143 942409 ИП Засорин А.Н. (Астрахань)</t>
  </si>
  <si>
    <t xml:space="preserve">Россия , Астраханская обл, Приволжский р-н, Стеклозавода п, Ленина ул, Дом 17</t>
  </si>
  <si>
    <t>https://openapi.megafon.ru/api/sales/chicago/stdrive/v1/api/files/6fb6a848-7615-4f7a-bf93-c26e52dbab9d</t>
  </si>
  <si>
    <t>https://openapi.megafon.ru/api/sales/chicago/stdrive/v1/api/files/d8292074-ec6b-471f-8d6e-27f2bc4ad5f4</t>
  </si>
  <si>
    <t>https://openapi.megafon.ru/api/sales/chicago/stdrive/v1/api/files/ed64a8c9-a513-48a7-b8b0-f7b5fc9f8177</t>
  </si>
  <si>
    <t>https://openapi.megafon.ru/api/sales/chicago/stdrive/v1/api/files/23968676-4e48-4a18-8fb8-49821446e5be</t>
  </si>
  <si>
    <t xml:space="preserve">М560102 Скупка в ТЦ 7Я 1109901 ООО "СиМП Телеком" (ФЖ)</t>
  </si>
  <si>
    <t xml:space="preserve">Россия, Московская обл., Электросталь г., Красная ул., д. 10</t>
  </si>
  <si>
    <t>https://openapi.megafon.ru/api/sales/chicago/stdrive/v1/api/files/958038f7-ac98-4bdb-811a-bb5afd50cf11</t>
  </si>
  <si>
    <t>https://openapi.megafon.ru/api/sales/chicago/stdrive/v1/api/files/77768a2b-ef38-43c4-84a4-d7e25d4cfa75</t>
  </si>
  <si>
    <t>https://openapi.megafon.ru/api/sales/chicago/stdrive/v1/api/files/75767bf1-f501-4940-85df-5266d13df2af</t>
  </si>
  <si>
    <t>https://openapi.megafon.ru/api/sales/chicago/stdrive/v1/api/files/489f439b-37ac-4eb3-bac3-a28fa294dfd5</t>
  </si>
  <si>
    <t>ARX5897_D</t>
  </si>
  <si>
    <t xml:space="preserve">TM-MSK-12 (TM-MSK-12)</t>
  </si>
  <si>
    <t xml:space="preserve">143511, Россия, Московская обл., Истра г., д. Алексино, д. 102</t>
  </si>
  <si>
    <t>https://openapi.megafon.ru/api/sales/chicago/stdrive/v1/api/files/22650e02-fe4a-42b2-86b6-dc028cfa7dfc</t>
  </si>
  <si>
    <t>https://openapi.megafon.ru/api/sales/chicago/stdrive/v1/api/files/4c417ef7-593c-42cb-8fa0-565dbe0857d9</t>
  </si>
  <si>
    <t>https://openapi.megafon.ru/api/sales/chicago/stdrive/v1/api/files/d5e30bdb-2ad4-44ac-8e0a-b3b37c24e10c</t>
  </si>
  <si>
    <t>https://openapi.megafon.ru/api/sales/chicago/stdrive/v1/api/files/2cc509c7-45d6-43a5-af11-eed8ee7c29a3</t>
  </si>
  <si>
    <t>TM-MSK-12</t>
  </si>
  <si>
    <t>ВЛГ_СМР_058</t>
  </si>
  <si>
    <t xml:space="preserve">443087 Россия, Самарская обл., г. Самара, ш. Московское, д. 165а</t>
  </si>
  <si>
    <t>https://openapi.megafon.ru/api/sales/chicago/stdrive/v1/api/files/709a09f8-53e2-499e-8a53-775c7071018d</t>
  </si>
  <si>
    <t>https://openapi.megafon.ru/api/sales/chicago/stdrive/v1/api/files/d0ef0b5d-d036-4d00-816f-d5dc06a32166</t>
  </si>
  <si>
    <t>https://openapi.megafon.ru/api/sales/chicago/stdrive/v1/api/files/232380fd-6e30-4409-9fcb-a7e20531ae84</t>
  </si>
  <si>
    <t>https://openapi.megafon.ru/api/sales/chicago/stdrive/v1/api/files/c2dbf894-d5b7-4c7e-aa62-b2eb69bc5deb</t>
  </si>
  <si>
    <t xml:space="preserve">0460000000000599 921147 Диджитал ООО (370-МУР_М)_ДК_VAN</t>
  </si>
  <si>
    <t xml:space="preserve">183038 Россия, Мурманская обл., г. Мурманск, ул. Комсомольская д. 6</t>
  </si>
  <si>
    <t>https://openapi.megafon.ru/api/sales/chicago/stdrive/v1/api/files/e2829e15-00a5-48cd-bb49-201aabec9007</t>
  </si>
  <si>
    <t>https://openapi.megafon.ru/api/sales/chicago/stdrive/v1/api/files/a4b42893-110a-453a-a833-8e11df617211</t>
  </si>
  <si>
    <t>https://openapi.megafon.ru/api/sales/chicago/stdrive/v1/api/files/e4afa489-93da-41d8-9915-ba851be15335</t>
  </si>
  <si>
    <t>https://openapi.megafon.ru/api/sales/chicago/stdrive/v1/api/files/36093492-c61c-49df-8bf9-67c9d6f723ed</t>
  </si>
  <si>
    <t>ЦУФ_БРН_224</t>
  </si>
  <si>
    <t xml:space="preserve">Россия, Брянская обл., Жирятинский, Жирятино с., Молодежная ул., д. 1А, корп. Литер а</t>
  </si>
  <si>
    <t>https://openapi.megafon.ru/api/sales/chicago/stdrive/v1/api/files/076b0055-21ef-4731-86cf-9a745d217826</t>
  </si>
  <si>
    <t>https://openapi.megafon.ru/api/sales/chicago/stdrive/v1/api/files/6499c8da-517f-4be9-970a-39559c8d9977</t>
  </si>
  <si>
    <t>https://openapi.megafon.ru/api/sales/chicago/stdrive/v1/api/files/485660ae-da01-4948-9dfe-161746c1f59e</t>
  </si>
  <si>
    <t>https://openapi.megafon.ru/api/sales/chicago/stdrive/v1/api/files/3323126e-5920-4dd7-8f45-49ec69cdeb6d</t>
  </si>
  <si>
    <t xml:space="preserve">2551152 800490 Дистрибуция_Архангельская область</t>
  </si>
  <si>
    <t xml:space="preserve">Россия , Архангельская обл, Холмогорский р-н, Брин-Наволок п, Октябрьская ул, Дом 18А</t>
  </si>
  <si>
    <t>https://openapi.megafon.ru/api/sales/chicago/stdrive/v1/api/files/19108276-baf0-44e6-be7c-1bbf349c1daa</t>
  </si>
  <si>
    <t>https://openapi.megafon.ru/api/sales/chicago/stdrive/v1/api/files/f49f897e-2153-4d4f-979e-d5143c3581db</t>
  </si>
  <si>
    <t>https://openapi.megafon.ru/api/sales/chicago/stdrive/v1/api/files/13404fc0-7011-4fdd-90a9-5cdc352f6da3</t>
  </si>
  <si>
    <t>https://openapi.megafon.ru/api/sales/chicago/stdrive/v1/api/files/121a0967-99e0-477b-9967-b16d99d01c65</t>
  </si>
  <si>
    <t xml:space="preserve">0510000000001893 946463 Виктория ООО (25-С)_ДК_VAN</t>
  </si>
  <si>
    <t xml:space="preserve">Россия, Смоленская обл., Десногорск г., Микрорайон 1 мкр</t>
  </si>
  <si>
    <t>https://openapi.megafon.ru/api/sales/chicago/stdrive/v1/api/files/09eeeac6-b313-47c6-9dfa-b68e2fb2555b</t>
  </si>
  <si>
    <t>https://openapi.megafon.ru/api/sales/chicago/stdrive/v1/api/files/03adadd4-1399-4675-89dd-7d60a616c89e</t>
  </si>
  <si>
    <t>https://openapi.megafon.ru/api/sales/chicago/stdrive/v1/api/files/a85e54a6-06d0-45e5-9e6a-f4bc4095d92b</t>
  </si>
  <si>
    <t>https://openapi.megafon.ru/api/sales/chicago/stdrive/v1/api/files/50ba476e-0f8c-4286-9a74-a94869980459</t>
  </si>
  <si>
    <t xml:space="preserve">0520000000001725 968895 Диджитал ООО (1-69-Т)_ДК_VAN</t>
  </si>
  <si>
    <t xml:space="preserve">170004, Россия, Тверская обл., г. Тверь, ул. Строителей, д. 17</t>
  </si>
  <si>
    <t>https://openapi.megafon.ru/api/sales/chicago/stdrive/v1/api/files/03238cfc-632b-4e8d-a231-8977eb9c804f</t>
  </si>
  <si>
    <t>https://openapi.megafon.ru/api/sales/chicago/stdrive/v1/api/files/3cba092c-74eb-447e-946b-08cc2dc8ea5f</t>
  </si>
  <si>
    <t>https://openapi.megafon.ru/api/sales/chicago/stdrive/v1/api/files/103743e6-ef0e-40f9-9932-5e25e7dc04b7</t>
  </si>
  <si>
    <t>https://openapi.megafon.ru/api/sales/chicago/stdrive/v1/api/files/c9737ed1-ce38-4be8-99c4-b3a8d280f0f9</t>
  </si>
  <si>
    <t xml:space="preserve">ASX9255_D 1101980 Приоритет ООО ФЖ(шаурма при входе в пятёрочку)</t>
  </si>
  <si>
    <t xml:space="preserve">Россия , Москва г, Кастанаевская ул, Дом 16 корпус 1, ЭТОТ АДРЕСНЫЙ ОБЪЕКТ НЕДЕЙСТВИТЕЛЕН/ПЕРЕИМЕНОВАН</t>
  </si>
  <si>
    <t>https://openapi.megafon.ru/api/sales/chicago/stdrive/v1/api/files/4b0bd567-cf9a-40ca-8462-6deb33c7ae9b</t>
  </si>
  <si>
    <t>https://openapi.megafon.ru/api/sales/chicago/stdrive/v1/api/files/b628a8a8-06cc-432b-b64c-7e130717b17a</t>
  </si>
  <si>
    <t xml:space="preserve">0530000000002723 1099152 ООО Диджитал (Ярославская область)_ДК_VAN</t>
  </si>
  <si>
    <t xml:space="preserve">TM-YAR-3 (TM-YAR-3)</t>
  </si>
  <si>
    <t xml:space="preserve">Россия , Ярославская обл, Ярославский р-н, Григорьевское с, Мира ул, Дом 36</t>
  </si>
  <si>
    <t>https://openapi.megafon.ru/api/sales/chicago/stdrive/v1/api/files/b970fa62-62f0-44cc-a07c-85129166c84a</t>
  </si>
  <si>
    <t>https://openapi.megafon.ru/api/sales/chicago/stdrive/v1/api/files/cb5bad87-3fa3-494f-a480-3760e0be6759</t>
  </si>
  <si>
    <t>https://openapi.megafon.ru/api/sales/chicago/stdrive/v1/api/files/eea1b065-e6a7-428c-a81c-49a6f71e0803</t>
  </si>
  <si>
    <t>https://openapi.megafon.ru/api/sales/chicago/stdrive/v1/api/files/a56595d8-d09f-49d6-b5b2-240917f9e8a0</t>
  </si>
  <si>
    <t>TM-YAR-3</t>
  </si>
  <si>
    <t xml:space="preserve">Б0033963 1126348 ООО "Ресурс" (ФЖ)</t>
  </si>
  <si>
    <t xml:space="preserve">Россия , Московская обл, Коломна г, Зеленая ул, Дом 31а</t>
  </si>
  <si>
    <t>https://openapi.megafon.ru/api/sales/chicago/stdrive/v1/api/files/ecfb4905-57f2-4bc0-a0c0-5f118334ed47</t>
  </si>
  <si>
    <t>https://openapi.megafon.ru/api/sales/chicago/stdrive/v1/api/files/88eedd11-cdae-4203-8505-0ac123c7e6a6</t>
  </si>
  <si>
    <t>https://openapi.megafon.ru/api/sales/chicago/stdrive/v1/api/files/c71ffccd-da60-4c39-945f-936f2bff2851</t>
  </si>
  <si>
    <t xml:space="preserve">DZICOEVA_17_16 646098 Дзиццоева Ж.Г. ИП (Осетия) (Индирект.PRE)</t>
  </si>
  <si>
    <t xml:space="preserve">Россия , Северная Осетия - Алания Респ, Владикавказ г, Астана Кесаева ул, Дом 42</t>
  </si>
  <si>
    <t>https://openapi.megafon.ru/api/sales/chicago/stdrive/v1/api/files/1516204d-e7fb-44fe-93ec-6f11d238a463</t>
  </si>
  <si>
    <t>https://openapi.megafon.ru/api/sales/chicago/stdrive/v1/api/files/716c873b-9bcc-4cef-bcd1-28a9a86646d5</t>
  </si>
  <si>
    <t>https://openapi.megafon.ru/api/sales/chicago/stdrive/v1/api/files/45692eb0-e47b-42dc-89ff-04fee400daee</t>
  </si>
  <si>
    <t>https://openapi.megafon.ru/api/sales/chicago/stdrive/v1/api/files/70714779-4dba-4ac2-8f5c-ae8e587b2676</t>
  </si>
  <si>
    <t>0520000000005135</t>
  </si>
  <si>
    <t xml:space="preserve">Россия , Тверская обл, Максатихинский р-н, Максатиха пгт, Рабочая ул, к 1</t>
  </si>
  <si>
    <t>https://openapi.megafon.ru/api/sales/chicago/stdrive/v1/api/files/aff13183-07a3-4a41-bb72-276db5562fc1</t>
  </si>
  <si>
    <t>https://openapi.megafon.ru/api/sales/chicago/stdrive/v1/api/files/6c4387b8-acc6-46ad-9e1c-daeac74a5bd1</t>
  </si>
  <si>
    <t>https://openapi.megafon.ru/api/sales/chicago/stdrive/v1/api/files/fec6f43c-c919-499e-8beb-b4e66d24d88a</t>
  </si>
  <si>
    <t>https://openapi.megafon.ru/api/sales/chicago/stdrive/v1/api/files/284d88ea-8355-403a-ba5e-aba87f972005</t>
  </si>
  <si>
    <t xml:space="preserve">0520000000002071 Продукты</t>
  </si>
  <si>
    <t xml:space="preserve">172235 Россия, Тверская обл, Селижаровский р-н, п Селище, ул Почтовая, д. 38</t>
  </si>
  <si>
    <t>https://openapi.megafon.ru/api/sales/chicago/stdrive/v1/api/files/5d5d7ebb-143a-4b97-ad95-b05b411f51f0</t>
  </si>
  <si>
    <t>https://openapi.megafon.ru/api/sales/chicago/stdrive/v1/api/files/43e8bdd9-be81-4fc1-893f-30fee3397e6f</t>
  </si>
  <si>
    <t>https://openapi.megafon.ru/api/sales/chicago/stdrive/v1/api/files/663fc19b-651e-4aa5-ab77-6f178f6ea37b</t>
  </si>
  <si>
    <t>https://openapi.megafon.ru/api/sales/chicago/stdrive/v1/api/files/f8e120f3-01af-45a7-a981-39fb7ae85b5d</t>
  </si>
  <si>
    <t xml:space="preserve">0300000000002173 919794 ИП Гущин А.Ю. (Оренбург) ДК_VAN</t>
  </si>
  <si>
    <t xml:space="preserve">Россия, Оренбургская обл., Орск г., Урожайная ул., д. 35</t>
  </si>
  <si>
    <t>https://openapi.megafon.ru/api/sales/chicago/stdrive/v1/api/files/bdbf42a0-1570-4601-b831-473284163395</t>
  </si>
  <si>
    <t>https://openapi.megafon.ru/api/sales/chicago/stdrive/v1/api/files/6bd11f17-91bb-42cd-8f72-f7394b2a7d07</t>
  </si>
  <si>
    <t>https://openapi.megafon.ru/api/sales/chicago/stdrive/v1/api/files/ec69c1ef-cbd2-41e3-ab75-d172d94c7d8f</t>
  </si>
  <si>
    <t>https://openapi.megafon.ru/api/sales/chicago/stdrive/v1/api/files/980e37fb-d0d0-444d-8ab0-dd14651aedf5</t>
  </si>
  <si>
    <t xml:space="preserve">ASX9871_D 1102234 Приоритет ООО ФЖ</t>
  </si>
  <si>
    <t xml:space="preserve">TM-MSK-3 (TM-MSK-3)</t>
  </si>
  <si>
    <t xml:space="preserve">Россия , Московская обл, Истра г, Онуфриево с, Кооперативная ул, Здание 26</t>
  </si>
  <si>
    <t>https://openapi.megafon.ru/api/sales/chicago/stdrive/v1/api/files/130de615-55b0-4900-9db3-f0049a16d785</t>
  </si>
  <si>
    <t>https://openapi.megafon.ru/api/sales/chicago/stdrive/v1/api/files/e6d1a015-f3e0-4eea-9742-5db88c91b931</t>
  </si>
  <si>
    <t>https://openapi.megafon.ru/api/sales/chicago/stdrive/v1/api/files/b0137047-8cde-4bbf-b9c0-4d65e2936da6</t>
  </si>
  <si>
    <t>https://openapi.megafon.ru/api/sales/chicago/stdrive/v1/api/files/95b23d94-c9b2-41ea-80f5-96e495715d71</t>
  </si>
  <si>
    <t>TM-MSK-3</t>
  </si>
  <si>
    <t xml:space="preserve">0750000000001613 1102891 ИП Гущин Алексей Юрьевич (Владимир) ДК_VAN</t>
  </si>
  <si>
    <t xml:space="preserve">Россия , Владимирская обл, Вязниковский р-н, Мстёра п, Ленина пл, Дом 24</t>
  </si>
  <si>
    <t>https://openapi.megafon.ru/api/sales/chicago/stdrive/v1/api/files/99126505-27d4-4d54-ad9b-634ea4eddb0a</t>
  </si>
  <si>
    <t>https://openapi.megafon.ru/api/sales/chicago/stdrive/v1/api/files/74a8ea5b-f55d-427b-bb8b-a64b48fc955d</t>
  </si>
  <si>
    <t>https://openapi.megafon.ru/api/sales/chicago/stdrive/v1/api/files/b683e53d-c3c9-4e26-995e-565ca45ac43a</t>
  </si>
  <si>
    <t>https://openapi.megafon.ru/api/sales/chicago/stdrive/v1/api/files/fe8bd54d-6efe-48fb-9aaa-86bcaf95f040</t>
  </si>
  <si>
    <t xml:space="preserve">KHB_2732994906 Электроник</t>
  </si>
  <si>
    <t xml:space="preserve">Россия, Хабаровский край, Хабаровск г., Карла Маркса ул., д. 59</t>
  </si>
  <si>
    <t>https://openapi.megafon.ru/api/sales/chicago/stdrive/v1/api/files/b0187cc9-9248-492c-82c4-4416a2e249fc</t>
  </si>
  <si>
    <t>https://openapi.megafon.ru/api/sales/chicago/stdrive/v1/api/files/e3189d3d-c9c6-46b5-b588-7ad6255b393c</t>
  </si>
  <si>
    <t>https://openapi.megafon.ru/api/sales/chicago/stdrive/v1/api/files/e4b687a1-5533-495d-ae90-f64df4a076da</t>
  </si>
  <si>
    <t>https://openapi.megafon.ru/api/sales/chicago/stdrive/v1/api/files/25b89d7b-e518-4e6b-92bd-2ec0bc155e5b</t>
  </si>
  <si>
    <t xml:space="preserve">IRK_383274596 Бонжур с синим козырьком</t>
  </si>
  <si>
    <t xml:space="preserve">Россия , Иркутская обл, Братск г, Гидростроитель жилрайон, Заводская ул, Дом 1</t>
  </si>
  <si>
    <t>https://openapi.megafon.ru/api/sales/chicago/stdrive/v1/api/files/1276ad8b-b925-41c6-b9bc-a520ec8992f4</t>
  </si>
  <si>
    <t>https://openapi.megafon.ru/api/sales/chicago/stdrive/v1/api/files/37f3ccee-345e-4747-8b2a-ec21386cc241</t>
  </si>
  <si>
    <t>https://openapi.megafon.ru/api/sales/chicago/stdrive/v1/api/files/b43f5518-109f-476d-ae31-8b5fee34c65f</t>
  </si>
  <si>
    <t>https://openapi.megafon.ru/api/sales/chicago/stdrive/v1/api/files/48f8c6ae-67ea-4039-bd8d-f327eaf95a42</t>
  </si>
  <si>
    <t>KRN_0564486</t>
  </si>
  <si>
    <t xml:space="preserve">Россия , Красноярский край, Красноярск г, Водопьянова ул, Дом 11</t>
  </si>
  <si>
    <t>https://openapi.megafon.ru/api/sales/chicago/stdrive/v1/api/files/bf91aef7-4508-4b81-ae59-f0ec13ecafed</t>
  </si>
  <si>
    <t>https://openapi.megafon.ru/api/sales/chicago/stdrive/v1/api/files/607f57a7-819a-43f7-a975-121777bfea66</t>
  </si>
  <si>
    <t>https://openapi.megafon.ru/api/sales/chicago/stdrive/v1/api/files/4c7f5d38-a7b7-444f-a38e-4161fd5a8d2b</t>
  </si>
  <si>
    <t xml:space="preserve">ZT-TVR-04 955872 Диджитал ООО (1-69-Z)_VAN_ZT</t>
  </si>
  <si>
    <t xml:space="preserve">Россия , Тверская обл, Бельский р-н, Белый г, Ленина ул, Дом 19</t>
  </si>
  <si>
    <t>https://openapi.megafon.ru/api/sales/chicago/stdrive/v1/api/files/744a973a-89c3-4e67-8acf-710fdbf64fd6</t>
  </si>
  <si>
    <t>https://openapi.megafon.ru/api/sales/chicago/stdrive/v1/api/files/7a80b629-912a-4938-b58b-08a6d9f13f55</t>
  </si>
  <si>
    <t>https://openapi.megafon.ru/api/sales/chicago/stdrive/v1/api/files/477f4d59-33c7-4fad-9844-15dc75735382</t>
  </si>
  <si>
    <t>https://openapi.megafon.ru/api/sales/chicago/stdrive/v1/api/files/5c9cf680-2ce9-4f5d-87fb-a0e90e91874d</t>
  </si>
  <si>
    <t xml:space="preserve">0390000000001534 998091 ООО "ГС" (Ульяновск) ДК_VAN</t>
  </si>
  <si>
    <t xml:space="preserve">432017, Россия, Ульяновская обл., г. Ульяновск, ул. 12 Сентября, зд. 8</t>
  </si>
  <si>
    <t>https://openapi.megafon.ru/api/sales/chicago/stdrive/v1/api/files/b420d5cf-0508-41d4-9439-c5f8cb6e8347</t>
  </si>
  <si>
    <t>https://openapi.megafon.ru/api/sales/chicago/stdrive/v1/api/files/229c1247-3e85-4efd-aa4c-5d2ef0088577</t>
  </si>
  <si>
    <t>ЦУФ_ЧЛБ_288</t>
  </si>
  <si>
    <t xml:space="preserve">TM-ZLT-2 (TM-ZLT-2)</t>
  </si>
  <si>
    <t xml:space="preserve">456834, Россия, Челябинская обл., Каслинский р-н, г. Касли, ул. Красный Фронт, д. 93</t>
  </si>
  <si>
    <t>https://openapi.megafon.ru/api/sales/chicago/stdrive/v1/api/files/b825a91d-d2e3-4163-9ff2-4039b5ad861c</t>
  </si>
  <si>
    <t>https://openapi.megafon.ru/api/sales/chicago/stdrive/v1/api/files/079526d0-4002-4be5-81ef-42354f1d4655</t>
  </si>
  <si>
    <t>https://openapi.megafon.ru/api/sales/chicago/stdrive/v1/api/files/138c11b5-c935-4982-8227-6f730d1e653d</t>
  </si>
  <si>
    <t>https://openapi.megafon.ru/api/sales/chicago/stdrive/v1/api/files/2a12504f-69cf-4066-88aa-f9f765936f6e</t>
  </si>
  <si>
    <t>TM-ZLT-2</t>
  </si>
  <si>
    <t>ЦУФ_ЕКБ-166</t>
  </si>
  <si>
    <t xml:space="preserve">Россия, Свердловская обл., Березовский г., Лосиный п., Центральная ул., д. 5</t>
  </si>
  <si>
    <t>https://openapi.megafon.ru/api/sales/chicago/stdrive/v1/api/files/a0bae7c8-ff65-41ae-9557-a5d794dc2a57</t>
  </si>
  <si>
    <t>https://openapi.megafon.ru/api/sales/chicago/stdrive/v1/api/files/604eee91-aea6-4fba-ab4d-537a270423e5</t>
  </si>
  <si>
    <t>https://openapi.megafon.ru/api/sales/chicago/stdrive/v1/api/files/4ede4171-7060-4197-b928-d12f7c4bd61e</t>
  </si>
  <si>
    <t>https://openapi.megafon.ru/api/sales/chicago/stdrive/v1/api/files/a1579932-38ec-48f2-9a51-467ffc10022f</t>
  </si>
  <si>
    <t>kmr_424374</t>
  </si>
  <si>
    <t xml:space="preserve">Россия, Кемеровская область - Кузбасс, Чебулинский р-н, Усть-Серта с, Кирова ул, д. 16</t>
  </si>
  <si>
    <t>https://openapi.megafon.ru/api/sales/chicago/stdrive/v1/api/files/eed76fbb-7373-4cb9-bd36-5f82a3528365</t>
  </si>
  <si>
    <t>https://openapi.megafon.ru/api/sales/chicago/stdrive/v1/api/files/2d8d2c5b-5438-431a-be6c-55893174e256</t>
  </si>
  <si>
    <t>https://openapi.megafon.ru/api/sales/chicago/stdrive/v1/api/files/eb88108f-20e3-49f6-82cc-6a81f28c86f5</t>
  </si>
  <si>
    <t>https://openapi.megafon.ru/api/sales/chicago/stdrive/v1/api/files/21dffe55-08e6-40b4-a597-3111c803ac56</t>
  </si>
  <si>
    <t xml:space="preserve">ASX5242_D Шаурма рядом с тц Ярче</t>
  </si>
  <si>
    <t xml:space="preserve">Россия , Московская обл, Одинцово г, Голицыно г, Звенигородское ш, Дом 3</t>
  </si>
  <si>
    <t>https://openapi.megafon.ru/api/sales/chicago/stdrive/v1/api/files/b7cfc50a-124a-4408-adf5-59a99cc54616</t>
  </si>
  <si>
    <t>https://openapi.megafon.ru/api/sales/chicago/stdrive/v1/api/files/93172eee-05eb-43f0-b228-d6ab98f0149a</t>
  </si>
  <si>
    <t>https://openapi.megafon.ru/api/sales/chicago/stdrive/v1/api/files/cd5cf752-f499-4dc5-8e98-52de598b3713</t>
  </si>
  <si>
    <t>https://openapi.megafon.ru/api/sales/chicago/stdrive/v1/api/files/1d2da540-0273-42bc-8050-cf660a6aaf93</t>
  </si>
  <si>
    <t xml:space="preserve">М888501 1110337 ООО "СиМП Телеком" (ФЖ)</t>
  </si>
  <si>
    <t xml:space="preserve">142400, Россия, Московская обл., г. Ногинск, ул. Воздушных Десантников, д. 28</t>
  </si>
  <si>
    <t>https://openapi.megafon.ru/api/sales/chicago/stdrive/v1/api/files/6951cab8-7738-4833-a25c-917e9edf9280</t>
  </si>
  <si>
    <t>https://openapi.megafon.ru/api/sales/chicago/stdrive/v1/api/files/4ae1b6fe-de1e-46b6-ae36-12d467443a05</t>
  </si>
  <si>
    <t>https://openapi.megafon.ru/api/sales/chicago/stdrive/v1/api/files/02988f16-bfd3-4aab-9507-db1d7a3f0ab0</t>
  </si>
  <si>
    <t>https://openapi.megafon.ru/api/sales/chicago/stdrive/v1/api/files/12c8c91a-77da-45b1-9133-4ed20717e999</t>
  </si>
  <si>
    <t>BRT_2672</t>
  </si>
  <si>
    <t xml:space="preserve">Россия , Бурятия Респ, Улан-Удэ г, Гагарина ул, Дом 60</t>
  </si>
  <si>
    <t>https://openapi.megafon.ru/api/sales/chicago/stdrive/v1/api/files/05ef6182-2162-4c80-9233-c67cda5a384e</t>
  </si>
  <si>
    <t>https://openapi.megafon.ru/api/sales/chicago/stdrive/v1/api/files/e64e54c0-5da6-4e2a-b6fd-4aab7caf5cd6</t>
  </si>
  <si>
    <t>https://openapi.megafon.ru/api/sales/chicago/stdrive/v1/api/files/950b728a-4d56-4d8d-afb5-c313baf78064</t>
  </si>
  <si>
    <t>https://openapi.megafon.ru/api/sales/chicago/stdrive/v1/api/files/09d19140-3258-4042-9f55-253776cfb68d</t>
  </si>
  <si>
    <t xml:space="preserve">KRN_0564850 Magic Phone</t>
  </si>
  <si>
    <t xml:space="preserve">TM-KRN-6 (TM-KRN-6)</t>
  </si>
  <si>
    <t xml:space="preserve">Россия , Красноярский край, Красноярск г, Железнодорожников ул, Дом 14</t>
  </si>
  <si>
    <t>https://openapi.megafon.ru/api/sales/chicago/stdrive/v1/api/files/b35970f2-bedf-482d-a7c9-203b214e2764</t>
  </si>
  <si>
    <t>https://openapi.megafon.ru/api/sales/chicago/stdrive/v1/api/files/7b3be1e4-e7ea-4032-801d-bd35d035e504</t>
  </si>
  <si>
    <t>https://openapi.megafon.ru/api/sales/chicago/stdrive/v1/api/files/26304a33-86b2-4d81-82ee-c2ee74a42940</t>
  </si>
  <si>
    <t>https://openapi.megafon.ru/api/sales/chicago/stdrive/v1/api/files/0189cbcb-339c-47d6-a94b-22b84edb9a57</t>
  </si>
  <si>
    <t>TM-KRN-6</t>
  </si>
  <si>
    <t xml:space="preserve">0350000000000483 Магазин Березка</t>
  </si>
  <si>
    <t xml:space="preserve">Россия , Мордовия Респ, Саранск г, Горяйновка с, Центральная ул, Дом 46</t>
  </si>
  <si>
    <t>https://openapi.megafon.ru/api/sales/chicago/stdrive/v1/api/files/5d703d78-e840-4af1-a45a-e76a956c7d0d</t>
  </si>
  <si>
    <t>https://openapi.megafon.ru/api/sales/chicago/stdrive/v1/api/files/3b55bb64-6cf8-43b4-a642-f242afa3b6ab</t>
  </si>
  <si>
    <t>https://openapi.megafon.ru/api/sales/chicago/stdrive/v1/api/files/5284a082-f91a-4f1f-87a6-38a646233912</t>
  </si>
  <si>
    <t>https://openapi.megafon.ru/api/sales/chicago/stdrive/v1/api/files/2d6c9fce-ca1f-4380-b362-b5ac10d1cdef</t>
  </si>
  <si>
    <t>kmt_0050173</t>
  </si>
  <si>
    <t xml:space="preserve">Россия , Камчатский край, Петропавловск-Камчатский г, Невского ул, Дом 2а</t>
  </si>
  <si>
    <t>https://openapi.megafon.ru/api/sales/chicago/stdrive/v1/api/files/cbc3d17a-aa41-4949-8fbd-4d5742df3bba</t>
  </si>
  <si>
    <t>https://openapi.megafon.ru/api/sales/chicago/stdrive/v1/api/files/1c83625b-e72f-4942-b7a8-7bdc33673bd4</t>
  </si>
  <si>
    <t>https://openapi.megafon.ru/api/sales/chicago/stdrive/v1/api/files/f91e41c2-19b0-48a4-8c04-68d367f89e2b</t>
  </si>
  <si>
    <t>https://openapi.megafon.ru/api/sales/chicago/stdrive/v1/api/files/143f0636-861f-4e4b-b41e-7c59cb8549f1</t>
  </si>
  <si>
    <t xml:space="preserve">0750000000001016 961498 ИП Гущин Алексей Юрьевич (Владимир) ДК_VAN</t>
  </si>
  <si>
    <t xml:space="preserve">601570, Россия, Владимирская обл., Гусь-Хрустальный р-н, г. Курлово, ул. 1 Мая, 1а</t>
  </si>
  <si>
    <t>https://openapi.megafon.ru/api/sales/chicago/stdrive/v1/api/files/1c68e689-a8e1-43e3-a36b-f2932e4f3266</t>
  </si>
  <si>
    <t>https://openapi.megafon.ru/api/sales/chicago/stdrive/v1/api/files/f707a117-6e1d-46af-9d08-5fa04f9db1c0</t>
  </si>
  <si>
    <t>https://openapi.megafon.ru/api/sales/chicago/stdrive/v1/api/files/d5511777-24b3-491a-9cf2-5e5d257ed40f</t>
  </si>
  <si>
    <t>BRL_054000004336</t>
  </si>
  <si>
    <t xml:space="preserve">TM-BRL-3 (TM-BRL-3)</t>
  </si>
  <si>
    <t xml:space="preserve">Россия , Алтайский край, Бийск г, III-го Интернационала пер, Дом 10</t>
  </si>
  <si>
    <t>https://openapi.megafon.ru/api/sales/chicago/stdrive/v1/api/files/cb773fa0-fc16-448c-a298-edd9140a1240</t>
  </si>
  <si>
    <t>https://openapi.megafon.ru/api/sales/chicago/stdrive/v1/api/files/dee65101-9bdf-4a48-89bf-53be2360f3f3</t>
  </si>
  <si>
    <t>TM-BRL-3</t>
  </si>
  <si>
    <t xml:space="preserve">FLG037_ZT 967110 СТФ_Москва_ООО_Флагман_PRE_ZT</t>
  </si>
  <si>
    <t xml:space="preserve">Россия, Московская обл., Пушкино г., Правдинский рп., Ленина ул., д. 2</t>
  </si>
  <si>
    <t>https://openapi.megafon.ru/api/sales/chicago/stdrive/v1/api/files/97287e97-9f79-4083-9529-decd3ee67463</t>
  </si>
  <si>
    <t>https://openapi.megafon.ru/api/sales/chicago/stdrive/v1/api/files/e178e656-f7cb-4a14-a8ab-74e44d378bb2</t>
  </si>
  <si>
    <t>https://openapi.megafon.ru/api/sales/chicago/stdrive/v1/api/files/e28ca38b-14c1-4e7d-b29d-3fba1db9e95f</t>
  </si>
  <si>
    <t>https://openapi.megafon.ru/api/sales/chicago/stdrive/v1/api/files/5588d462-d739-4fdb-8dbe-7f51c9496bb9</t>
  </si>
  <si>
    <t>NSK_0575732</t>
  </si>
  <si>
    <t xml:space="preserve">TM-NVS-5 (TM-NVS-5)</t>
  </si>
  <si>
    <t xml:space="preserve">633159, Россия, Новосибирская обл., Мошковский р-н, д. Балта, ул. Советская, д. 24</t>
  </si>
  <si>
    <t>https://openapi.megafon.ru/api/sales/chicago/stdrive/v1/api/files/171dd94b-7f4c-4f00-9cda-17620aa0fb88</t>
  </si>
  <si>
    <t>https://openapi.megafon.ru/api/sales/chicago/stdrive/v1/api/files/20ca4651-a543-4d39-a836-16a8d3cd76c1</t>
  </si>
  <si>
    <t>https://openapi.megafon.ru/api/sales/chicago/stdrive/v1/api/files/554da62c-beda-4cea-bdd3-42348c85126f</t>
  </si>
  <si>
    <t>https://openapi.megafon.ru/api/sales/chicago/stdrive/v1/api/files/b361d62c-07da-4e45-8a1d-eff6f6c5c111</t>
  </si>
  <si>
    <t>TM-NVS-5</t>
  </si>
  <si>
    <t xml:space="preserve">Б0036174 1119454 ООО "Ресурс" (ФЖ)</t>
  </si>
  <si>
    <t xml:space="preserve">142279, Россия, Московская обл., г. Серпухов, п. Оболенск, ул. Биологов, 7</t>
  </si>
  <si>
    <t>https://openapi.megafon.ru/api/sales/chicago/stdrive/v1/api/files/789c0c95-5e94-48ca-bab3-1bf604575a6b</t>
  </si>
  <si>
    <t>https://openapi.megafon.ru/api/sales/chicago/stdrive/v1/api/files/0737303d-31ee-4966-a56e-0fa9d39bfe48</t>
  </si>
  <si>
    <t>https://openapi.megafon.ru/api/sales/chicago/stdrive/v1/api/files/17262a8a-85ef-4b72-bad4-ecea3bef2cab</t>
  </si>
  <si>
    <t>https://openapi.megafon.ru/api/sales/chicago/stdrive/v1/api/files/02552168-ffd9-43a5-93a8-183268f9be71</t>
  </si>
  <si>
    <t xml:space="preserve">MB_GAMZAT_57 903641 ИП Уланбегова З.М.РД</t>
  </si>
  <si>
    <t xml:space="preserve">Россия , Дагестан Респ, Хасавюрт г, Тотурбиева ул</t>
  </si>
  <si>
    <t>https://openapi.megafon.ru/api/sales/chicago/stdrive/v1/api/files/4761dc10-cadf-444b-944e-1ba455d3a3d4</t>
  </si>
  <si>
    <t>https://openapi.megafon.ru/api/sales/chicago/stdrive/v1/api/files/c3eb698e-97e7-4a87-82f2-6dd4f3253b5b</t>
  </si>
  <si>
    <t>https://openapi.megafon.ru/api/sales/chicago/stdrive/v1/api/files/bb1035ed-ff71-495f-a7d3-8fa4d0d9d400</t>
  </si>
  <si>
    <t>https://openapi.megafon.ru/api/sales/chicago/stdrive/v1/api/files/69f51dea-6cf4-4fd2-9971-dcdc7d36e5f7</t>
  </si>
  <si>
    <t>tms_0024</t>
  </si>
  <si>
    <t xml:space="preserve">Россия , Томская обл, Кожевниковский р-н, Базой с, Советская ул, Дом 26а</t>
  </si>
  <si>
    <t>https://openapi.megafon.ru/api/sales/chicago/stdrive/v1/api/files/5bca4135-33b6-4311-ba68-984241347935</t>
  </si>
  <si>
    <t>https://openapi.megafon.ru/api/sales/chicago/stdrive/v1/api/files/b4200fe4-a17f-4dc9-9c4a-2cf3353a0c02</t>
  </si>
  <si>
    <t>https://openapi.megafon.ru/api/sales/chicago/stdrive/v1/api/files/e7240f92-349e-457e-af82-d7a95de69374</t>
  </si>
  <si>
    <t>https://openapi.megafon.ru/api/sales/chicago/stdrive/v1/api/files/e30b922f-4e69-458d-b5c1-4b8f9a2fb96e</t>
  </si>
  <si>
    <t xml:space="preserve">0520000000002299 НАПИТКИ</t>
  </si>
  <si>
    <t xml:space="preserve">172715, Россия, Тверская обл., Фировский р-н, пгт Великооктябрьский, ул. Кооперативная, 5</t>
  </si>
  <si>
    <t>https://openapi.megafon.ru/api/sales/chicago/stdrive/v1/api/files/e674733c-3585-46f1-b722-f485359cb73d</t>
  </si>
  <si>
    <t>https://openapi.megafon.ru/api/sales/chicago/stdrive/v1/api/files/7176b057-d348-41b6-b6ce-d3650466c192</t>
  </si>
  <si>
    <t>https://openapi.megafon.ru/api/sales/chicago/stdrive/v1/api/files/cf4de50c-773a-40b9-937a-a1273fc83c08</t>
  </si>
  <si>
    <t>https://openapi.megafon.ru/api/sales/chicago/stdrive/v1/api/files/c69f9659-4693-4d23-b429-3455b29e0500</t>
  </si>
  <si>
    <t xml:space="preserve">2-7694 1092794 ИП Гущин Алексей Юрьевич (Владимир) ДК_VAN</t>
  </si>
  <si>
    <t xml:space="preserve">Россия , Владимирская обл, Собинский р-н, Собинка г, Чайковского ул, Дом 12</t>
  </si>
  <si>
    <t>https://openapi.megafon.ru/api/sales/chicago/stdrive/v1/api/files/81f2d7d2-4fa3-4118-9c12-1bcfa6445198</t>
  </si>
  <si>
    <t>https://openapi.megafon.ru/api/sales/chicago/stdrive/v1/api/files/0efbbf5b-e746-4fce-a7e6-380e9828fefe</t>
  </si>
  <si>
    <t>https://openapi.megafon.ru/api/sales/chicago/stdrive/v1/api/files/e8b77a57-f067-46d7-a730-1b7f38a38aeb</t>
  </si>
  <si>
    <t>https://openapi.megafon.ru/api/sales/chicago/stdrive/v1/api/files/e0cb8c33-80e0-46a5-b917-17145d176cf0</t>
  </si>
  <si>
    <t xml:space="preserve">0450000000001244 932367 Диджитал ООО (1-44-KOS)_ДК_VAN</t>
  </si>
  <si>
    <t xml:space="preserve">Россия , Костромская обл, Шарьинский р-н, Шарья г, Тяговый пер, Дом 16</t>
  </si>
  <si>
    <t>https://openapi.megafon.ru/api/sales/chicago/stdrive/v1/api/files/12066de6-fa62-4936-8263-1173cbe913f9</t>
  </si>
  <si>
    <t>https://openapi.megafon.ru/api/sales/chicago/stdrive/v1/api/files/a0a9757f-fa51-45a5-b614-e63d44ce06e5</t>
  </si>
  <si>
    <t>https://openapi.megafon.ru/api/sales/chicago/stdrive/v1/api/files/8aa11f7e-a629-41d6-9126-ba6e3793363e</t>
  </si>
  <si>
    <t>https://openapi.megafon.ru/api/sales/chicago/stdrive/v1/api/files/894bbc64-9be8-43c2-b775-9fc69e0792f8</t>
  </si>
  <si>
    <t xml:space="preserve">ЦУФ_БРН_349 М-н "Дружба"</t>
  </si>
  <si>
    <t xml:space="preserve">Россия, Брянская обл., Мглинский р-н, Мглин г., Согласия ул., д. 1</t>
  </si>
  <si>
    <t>https://openapi.megafon.ru/api/sales/chicago/stdrive/v1/api/files/c0e0ebb7-d34f-4d58-8b06-9bd9c2255c74</t>
  </si>
  <si>
    <t>https://openapi.megafon.ru/api/sales/chicago/stdrive/v1/api/files/766a6efe-ab91-434c-8925-32ac0ece3111</t>
  </si>
  <si>
    <t>https://openapi.megafon.ru/api/sales/chicago/stdrive/v1/api/files/ec0e4afb-3608-4574-bc99-3312fbd741ac</t>
  </si>
  <si>
    <t>https://openapi.megafon.ru/api/sales/chicago/stdrive/v1/api/files/9951d953-458c-4c6c-95b8-8b2c123d1eba</t>
  </si>
  <si>
    <t>VLD_25275595</t>
  </si>
  <si>
    <t xml:space="preserve">Россия , Приморский край, Владивосток г, Русский остров, Зеленая ул, Дом 2, кв 2</t>
  </si>
  <si>
    <t>https://openapi.megafon.ru/api/sales/chicago/stdrive/v1/api/files/73d3b2cc-fbf0-4d62-b876-467c203d2dc8</t>
  </si>
  <si>
    <t>https://openapi.megafon.ru/api/sales/chicago/stdrive/v1/api/files/62779526-6b6b-4646-83fb-dcb8f871f0dd</t>
  </si>
  <si>
    <t>https://openapi.megafon.ru/api/sales/chicago/stdrive/v1/api/files/8ad3a124-c7b4-4b2f-aadc-a76f33cabcef</t>
  </si>
  <si>
    <t>https://openapi.megafon.ru/api/sales/chicago/stdrive/v1/api/files/29f7c20a-3205-4e2b-b238-3f67f1704c5c</t>
  </si>
  <si>
    <t>tms_0018</t>
  </si>
  <si>
    <t xml:space="preserve">Россия , Томская обл, Томск г, Иркутский тракт, Дом 74</t>
  </si>
  <si>
    <t>https://openapi.megafon.ru/api/sales/chicago/stdrive/v1/api/files/ba2dee7c-5513-4cbe-adea-fa8ccce20d2b</t>
  </si>
  <si>
    <t>https://openapi.megafon.ru/api/sales/chicago/stdrive/v1/api/files/eb10e103-7f38-4e29-b99e-7ab527414ac1</t>
  </si>
  <si>
    <t>https://openapi.megafon.ru/api/sales/chicago/stdrive/v1/api/files/d2ff3410-614e-4d20-91e0-4114a3df8805</t>
  </si>
  <si>
    <t xml:space="preserve">0450000000001323 Бытовая техника</t>
  </si>
  <si>
    <t xml:space="preserve">Россия , Костромская обл, Нейский р-н, Нея г, Советская ул, Дом 23</t>
  </si>
  <si>
    <t>https://openapi.megafon.ru/api/sales/chicago/stdrive/v1/api/files/2d9df73b-c42c-43f3-9efa-9bcee0a70c2e</t>
  </si>
  <si>
    <t>https://openapi.megafon.ru/api/sales/chicago/stdrive/v1/api/files/70adcbbc-0c80-46d8-ad19-1cc7b714938f</t>
  </si>
  <si>
    <t>https://openapi.megafon.ru/api/sales/chicago/stdrive/v1/api/files/319ab41f-9d19-4e19-a86a-af2cc1882e80</t>
  </si>
  <si>
    <t>https://openapi.megafon.ru/api/sales/chicago/stdrive/v1/api/files/d42072bc-60cb-46a6-9a69-080943975844</t>
  </si>
  <si>
    <t xml:space="preserve">0520000000002311 Продукты новые</t>
  </si>
  <si>
    <t xml:space="preserve">172235 Россия, Тверская обл., Селижаровский р-н, п. Селище, ул. Почтовая, д. 15</t>
  </si>
  <si>
    <t>https://openapi.megafon.ru/api/sales/chicago/stdrive/v1/api/files/2de02668-0a75-49dc-819f-a70d227bf015</t>
  </si>
  <si>
    <t>https://openapi.megafon.ru/api/sales/chicago/stdrive/v1/api/files/6ae7eba6-a847-4f03-aa17-20605ac95b33</t>
  </si>
  <si>
    <t>https://openapi.megafon.ru/api/sales/chicago/stdrive/v1/api/files/568b88d5-b2be-419b-846a-6a6c445b8cf5</t>
  </si>
  <si>
    <t>https://openapi.megafon.ru/api/sales/chicago/stdrive/v1/api/files/6bf5b56d-7b4f-4dc1-924e-ae83503b04da</t>
  </si>
  <si>
    <t>0070000000004042</t>
  </si>
  <si>
    <t xml:space="preserve">Россия , Приморский край, Находка г, Мира пр-кт, Дом 51</t>
  </si>
  <si>
    <t>https://openapi.megafon.ru/api/sales/chicago/stdrive/v1/api/files/00d61516-4ce2-4e2b-8649-9816666b317c</t>
  </si>
  <si>
    <t>https://openapi.megafon.ru/api/sales/chicago/stdrive/v1/api/files/5f67f06b-dadb-42ef-84df-2cad6059ab34</t>
  </si>
  <si>
    <t>https://openapi.megafon.ru/api/sales/chicago/stdrive/v1/api/files/263cacd4-57ed-4378-9e35-99b7c6c7369e</t>
  </si>
  <si>
    <t>https://openapi.megafon.ru/api/sales/chicago/stdrive/v1/api/files/17aaeed2-afe6-450a-b816-30979377cbab</t>
  </si>
  <si>
    <t xml:space="preserve">ЦУФ_БЕЛ_71 Продукты</t>
  </si>
  <si>
    <t xml:space="preserve">Россия, Белгородская обл., Белгород г., Щорса ул., д. 26</t>
  </si>
  <si>
    <t>https://openapi.megafon.ru/api/sales/chicago/stdrive/v1/api/files/27c01193-2253-43c2-adb4-ad27657b2d4d</t>
  </si>
  <si>
    <t>https://openapi.megafon.ru/api/sales/chicago/stdrive/v1/api/files/6ffc0e00-4169-459b-996b-fc27f3c3107e</t>
  </si>
  <si>
    <t>https://openapi.megafon.ru/api/sales/chicago/stdrive/v1/api/files/bebd76d0-6281-4c1a-8059-44772c14bf30</t>
  </si>
  <si>
    <t>https://openapi.megafon.ru/api/sales/chicago/stdrive/v1/api/files/2a5ce5f6-4d32-4bb5-b84d-3c44efd3380d</t>
  </si>
  <si>
    <t>DI_1193</t>
  </si>
  <si>
    <t xml:space="preserve">Россия, Ростовская обл., Ростов-на-Дону г., Ворошиловский пр-кт, д. 87/65</t>
  </si>
  <si>
    <t>https://openapi.megafon.ru/api/sales/chicago/stdrive/v1/api/files/1113f66a-ed6c-4eb1-98f3-3a6e6ac16f48</t>
  </si>
  <si>
    <t>https://openapi.megafon.ru/api/sales/chicago/stdrive/v1/api/files/3e6df313-3787-408b-837a-dcecbdb06e97</t>
  </si>
  <si>
    <t xml:space="preserve">0490000000001996 1107036 ООО Диджитал(Карелия)_ДК_VAN</t>
  </si>
  <si>
    <t xml:space="preserve">Россия, Карелия Респ., Петрозаводск г., Перевалка р-н, Чапаева ул., д. 5</t>
  </si>
  <si>
    <t>https://openapi.megafon.ru/api/sales/chicago/stdrive/v1/api/files/545332d1-0af0-478a-9400-dd295dc8475c</t>
  </si>
  <si>
    <t>https://openapi.megafon.ru/api/sales/chicago/stdrive/v1/api/files/02dae586-520f-45f7-94c9-74e862befc9b</t>
  </si>
  <si>
    <t>https://openapi.megafon.ru/api/sales/chicago/stdrive/v1/api/files/97c6209a-81b6-4d11-8b73-5237909f13c0</t>
  </si>
  <si>
    <t>https://openapi.megafon.ru/api/sales/chicago/stdrive/v1/api/files/b08b48d5-7928-4b70-aa54-99f16317994f</t>
  </si>
  <si>
    <t>ЦУФ_ЧЛБ_344</t>
  </si>
  <si>
    <t xml:space="preserve">Россия, обл Челябинская, г Копейск, Коммунистический, д. 24А</t>
  </si>
  <si>
    <t>https://openapi.megafon.ru/api/sales/chicago/stdrive/v1/api/files/e4b87452-9dc2-4cd0-a2be-910af18f468a</t>
  </si>
  <si>
    <t>https://openapi.megafon.ru/api/sales/chicago/stdrive/v1/api/files/fa292845-23d8-4d33-a428-7a94c7b83315</t>
  </si>
  <si>
    <t>https://openapi.megafon.ru/api/sales/chicago/stdrive/v1/api/files/20d50352-47a9-4958-b417-b74eac437ea5</t>
  </si>
  <si>
    <t>https://openapi.megafon.ru/api/sales/chicago/stdrive/v1/api/files/4e97d15d-8cd7-464c-ba7d-7f2ad6cabd6d</t>
  </si>
  <si>
    <t xml:space="preserve">0350000000000563 Бытовая химия</t>
  </si>
  <si>
    <t xml:space="preserve">Россия , Мордовия Респ, Саранск г, Горяйновка с, Орлова ул, Дом 5В</t>
  </si>
  <si>
    <t>https://openapi.megafon.ru/api/sales/chicago/stdrive/v1/api/files/65b6024f-5d27-4b74-8f70-0891a486f369</t>
  </si>
  <si>
    <t>https://openapi.megafon.ru/api/sales/chicago/stdrive/v1/api/files/0c05c5bb-edf9-43a0-bfab-d106798524fd</t>
  </si>
  <si>
    <t>https://openapi.megafon.ru/api/sales/chicago/stdrive/v1/api/files/52115cb9-06f2-464e-ba68-4f96b8bbb62b</t>
  </si>
  <si>
    <t>https://openapi.megafon.ru/api/sales/chicago/stdrive/v1/api/files/65d95213-35b7-49a5-8cc0-1b707ca776a5</t>
  </si>
  <si>
    <t>PRIOR_VLG_1048</t>
  </si>
  <si>
    <t xml:space="preserve">Россия , Волгоградская обл, Волгоград г, Новодвинская ул, Дом 23н</t>
  </si>
  <si>
    <t>https://openapi.megafon.ru/api/sales/chicago/stdrive/v1/api/files/ace56e82-f28e-4391-adf0-5848bd7de9da</t>
  </si>
  <si>
    <t>https://openapi.megafon.ru/api/sales/chicago/stdrive/v1/api/files/1fbeafab-676b-43c2-aa9b-a05eacfd738a</t>
  </si>
  <si>
    <t>https://openapi.megafon.ru/api/sales/chicago/stdrive/v1/api/files/5c84226f-230a-4846-841b-49d1d0de9a1c</t>
  </si>
  <si>
    <t>https://openapi.megafon.ru/api/sales/chicago/stdrive/v1/api/files/0ed80305-6e71-4b14-b939-29dcade0c210</t>
  </si>
  <si>
    <t xml:space="preserve">RD_OMAROVA225 1139873 ИП Омарова Э.Г. РД</t>
  </si>
  <si>
    <t>https://openapi.megafon.ru/api/sales/chicago/stdrive/v1/api/files/16adaec2-a301-43ed-a3a5-ec35759ad810</t>
  </si>
  <si>
    <t>https://openapi.megafon.ru/api/sales/chicago/stdrive/v1/api/files/9cab14a3-fb70-46d9-8d72-beb393dcb743</t>
  </si>
  <si>
    <t>https://openapi.megafon.ru/api/sales/chicago/stdrive/v1/api/files/5debedcf-5b4c-4578-8a07-ce9d20fb3a21</t>
  </si>
  <si>
    <t>https://openapi.megafon.ru/api/sales/chicago/stdrive/v1/api/files/5adedb78-5eff-4f1e-9791-99a2ebe7efe6</t>
  </si>
  <si>
    <t xml:space="preserve">0620000000003471 Перекресток</t>
  </si>
  <si>
    <t xml:space="preserve">Россия, Тыва Респ., Дзун-Хемчикский р-н, Чадан г., Чурмет-Дажы ул., д. 90А</t>
  </si>
  <si>
    <t>https://openapi.megafon.ru/api/sales/chicago/stdrive/v1/api/files/ee491980-393a-4bda-b95c-1a63ee54ad1a</t>
  </si>
  <si>
    <t>https://openapi.megafon.ru/api/sales/chicago/stdrive/v1/api/files/58657467-916d-40c3-89e5-9fca24083981</t>
  </si>
  <si>
    <t xml:space="preserve">2-7576 967631 ИП Гущин Алексей Юрьевич (Владимир) ДК_VAN</t>
  </si>
  <si>
    <t xml:space="preserve">601408, Россия, Владимирская обл., Вязниковский р-н, п. Мстёра, ул. Советская, д. 30</t>
  </si>
  <si>
    <t>https://openapi.megafon.ru/api/sales/chicago/stdrive/v1/api/files/2d5113c5-bc7b-4864-9e0c-6eb464c8bd06</t>
  </si>
  <si>
    <t>https://openapi.megafon.ru/api/sales/chicago/stdrive/v1/api/files/7b5a03d7-5169-42ca-86b2-f866bca315cd</t>
  </si>
  <si>
    <t>https://openapi.megafon.ru/api/sales/chicago/stdrive/v1/api/files/04af6750-d426-484c-8c00-ceaa204592fb</t>
  </si>
  <si>
    <t>https://openapi.megafon.ru/api/sales/chicago/stdrive/v1/api/files/90b5926c-e3db-468f-a444-bf4384bfefd5</t>
  </si>
  <si>
    <t xml:space="preserve">SP_1158666 Одноразовая посуда , пакеты</t>
  </si>
  <si>
    <t xml:space="preserve">TM-SPB-2 (TM-SPB-2)</t>
  </si>
  <si>
    <t xml:space="preserve">Россия, Санкт-Петербург г., Наличная ул., д. 42</t>
  </si>
  <si>
    <t>https://openapi.megafon.ru/api/sales/chicago/stdrive/v1/api/files/3a54ac57-de1e-4d07-b6f2-fd234ede3dd2</t>
  </si>
  <si>
    <t>https://openapi.megafon.ru/api/sales/chicago/stdrive/v1/api/files/bff3fc4d-39bd-4b7b-8fb8-b7463dab2504</t>
  </si>
  <si>
    <t>https://openapi.megafon.ru/api/sales/chicago/stdrive/v1/api/files/37870626-3e91-4029-b015-1a961f6af1ca</t>
  </si>
  <si>
    <t>Санкт-Петербург</t>
  </si>
  <si>
    <t>TM-SPB-2</t>
  </si>
  <si>
    <t>Za_0031763</t>
  </si>
  <si>
    <t xml:space="preserve">672038, Россия, Забайкальский край, г. Чита, ул. Металлистов, 22</t>
  </si>
  <si>
    <t>https://openapi.megafon.ru/api/sales/chicago/stdrive/v1/api/files/1306c76b-68a4-4d9f-98de-7eeb20925b8c</t>
  </si>
  <si>
    <t>https://openapi.megafon.ru/api/sales/chicago/stdrive/v1/api/files/c5558b2a-4c57-4f21-8056-0283e1972763</t>
  </si>
  <si>
    <t>https://openapi.megafon.ru/api/sales/chicago/stdrive/v1/api/files/549574cc-693a-478d-b0b7-06f9c0f19d33</t>
  </si>
  <si>
    <t>https://openapi.megafon.ru/api/sales/chicago/stdrive/v1/api/files/9deea852-a633-46d1-a458-11c6612f9f6e</t>
  </si>
  <si>
    <t xml:space="preserve">ZT-RZN-17 1113418 ООО Лига (Рязань) ДК_VAN_ZT</t>
  </si>
  <si>
    <t xml:space="preserve">TM-RZN-3 (TM-RZN-3)</t>
  </si>
  <si>
    <t xml:space="preserve">Россия, Рязанская обл., Скопинский р-н, Вослебово с., Центральная ул., зд. 165а</t>
  </si>
  <si>
    <t>https://openapi.megafon.ru/api/sales/chicago/stdrive/v1/api/files/0fe6bb70-5a43-42b3-a602-3e977c6d9c07</t>
  </si>
  <si>
    <t>https://openapi.megafon.ru/api/sales/chicago/stdrive/v1/api/files/df292574-7df4-4907-8052-9b9200325d65</t>
  </si>
  <si>
    <t>https://openapi.megafon.ru/api/sales/chicago/stdrive/v1/api/files/c0aa8adc-58ee-4208-82ec-2d9671bd0c1e</t>
  </si>
  <si>
    <t>https://openapi.megafon.ru/api/sales/chicago/stdrive/v1/api/files/f3c8b524-3520-4716-913d-5e8cc79ea036</t>
  </si>
  <si>
    <t>TM-RZN-3</t>
  </si>
  <si>
    <t>KRN_0562097</t>
  </si>
  <si>
    <t xml:space="preserve">Россия , Красноярский край, Березовский р-н, Березовка пгт, Береговая ул, Дом 38</t>
  </si>
  <si>
    <t>https://openapi.megafon.ru/api/sales/chicago/stdrive/v1/api/files/d2ddb5f1-2c0c-4881-9b49-c600cad021ac</t>
  </si>
  <si>
    <t>https://openapi.megafon.ru/api/sales/chicago/stdrive/v1/api/files/6cc1dd3d-ef7e-45ce-b07f-6103567c4f77</t>
  </si>
  <si>
    <t>https://openapi.megafon.ru/api/sales/chicago/stdrive/v1/api/files/5b5ba853-4a8e-4e81-9204-93e7194dc0b3</t>
  </si>
  <si>
    <t>https://openapi.megafon.ru/api/sales/chicago/stdrive/v1/api/files/072d11fa-ac53-4432-8216-09f4661f9cdd</t>
  </si>
  <si>
    <t xml:space="preserve">IRK_0_45903 Альянс</t>
  </si>
  <si>
    <t xml:space="preserve">Россия, Иркутская обл., Братск г., Центральный жилрайон, Южная ул., д. 111</t>
  </si>
  <si>
    <t>https://openapi.megafon.ru/api/sales/chicago/stdrive/v1/api/files/494d5e4f-a97f-49ce-b63c-ca8fc2dfa5ee</t>
  </si>
  <si>
    <t>https://openapi.megafon.ru/api/sales/chicago/stdrive/v1/api/files/ad4e0fad-9a0b-49d1-bbce-ec6d32f2f6a6</t>
  </si>
  <si>
    <t>https://openapi.megafon.ru/api/sales/chicago/stdrive/v1/api/files/7a639639-0dfd-492e-97cc-c5f5d10632e3</t>
  </si>
  <si>
    <t>https://openapi.megafon.ru/api/sales/chicago/stdrive/v1/api/files/a048b1b6-df08-4ead-bdb2-be05663bafa8</t>
  </si>
  <si>
    <t>МАП-0006</t>
  </si>
  <si>
    <t xml:space="preserve">Россия, Калининградская обл., Гурьевский р-н, Большое Исаково п., Калининградская ул., д. 13А</t>
  </si>
  <si>
    <t>https://openapi.megafon.ru/api/sales/chicago/stdrive/v1/api/files/c5499881-1f59-440d-a45e-2b462e967869</t>
  </si>
  <si>
    <t>https://openapi.megafon.ru/api/sales/chicago/stdrive/v1/api/files/5eb9f028-fb3d-43fc-86ec-7e6342bd5f3a</t>
  </si>
  <si>
    <t>https://openapi.megafon.ru/api/sales/chicago/stdrive/v1/api/files/77b494a5-d7ab-4795-bd9b-0dfb3c479622</t>
  </si>
  <si>
    <t>https://openapi.megafon.ru/api/sales/chicago/stdrive/v1/api/files/b9a2e571-a841-4841-b82e-0c2e7f73f2a6</t>
  </si>
  <si>
    <t>BRL_054000005219</t>
  </si>
  <si>
    <t xml:space="preserve">Россия , Алтайский край, Курьинский р-н, Усть-Таловка с, Центральная ул, Домовладение 50</t>
  </si>
  <si>
    <t>https://openapi.megafon.ru/api/sales/chicago/stdrive/v1/api/files/179f1749-79c2-4f5b-a3b5-0829046b88c6</t>
  </si>
  <si>
    <t>https://openapi.megafon.ru/api/sales/chicago/stdrive/v1/api/files/fd3e2eaf-1ec1-489a-8611-0b75a543ed82</t>
  </si>
  <si>
    <t>https://openapi.megafon.ru/api/sales/chicago/stdrive/v1/api/files/a65a5e72-e891-4608-ac5a-a27ffc4883ce</t>
  </si>
  <si>
    <t>https://openapi.megafon.ru/api/sales/chicago/stdrive/v1/api/files/84485964-d694-40f4-a3e9-eb2c7b617e30</t>
  </si>
  <si>
    <t xml:space="preserve">0250000000004256 1017698 ООО Диджитал (Ставрополь)_ДК_VAN_МАП0</t>
  </si>
  <si>
    <t xml:space="preserve">356403, Россия, Ставропольский край, Благодарненский р-н, с. Сотниковское, пл. Тучина, д. 5/3 (Этот адресный объект недействителен/переименован)</t>
  </si>
  <si>
    <t>https://openapi.megafon.ru/api/sales/chicago/stdrive/v1/api/files/3fc86de8-4400-4b33-9626-e05a8e4d9e3f</t>
  </si>
  <si>
    <t>https://openapi.megafon.ru/api/sales/chicago/stdrive/v1/api/files/fce723bb-2beb-411f-9d66-92b6fc0989df</t>
  </si>
  <si>
    <t>https://openapi.megafon.ru/api/sales/chicago/stdrive/v1/api/files/55fa092e-0ec5-45a3-8d84-5527ece5a09a</t>
  </si>
  <si>
    <t>https://openapi.megafon.ru/api/sales/chicago/stdrive/v1/api/files/ce5f8938-5da5-4588-9da8-24402e948bbe</t>
  </si>
  <si>
    <t>TL0000001807</t>
  </si>
  <si>
    <t xml:space="preserve">Россия, Тульская обл, Щекинский р-н, Советск г, Энергетиков ул, д. 17</t>
  </si>
  <si>
    <t>https://openapi.megafon.ru/api/sales/chicago/stdrive/v1/api/files/094033b2-abed-4ea7-8d55-47a5cc9737a3</t>
  </si>
  <si>
    <t>https://openapi.megafon.ru/api/sales/chicago/stdrive/v1/api/files/bfcdf1ff-4aa4-419d-899b-7f28aee20619</t>
  </si>
  <si>
    <t>https://openapi.megafon.ru/api/sales/chicago/stdrive/v1/api/files/e971125c-cb36-4eab-a525-ed3518b88083</t>
  </si>
  <si>
    <t>https://openapi.megafon.ru/api/sales/chicago/stdrive/v1/api/files/9d32e348-475d-4d9f-aff8-79e236cf9967</t>
  </si>
  <si>
    <t xml:space="preserve">kmr_0556234 Автобагажник</t>
  </si>
  <si>
    <t xml:space="preserve">Россия, Кемеровская область - Кузбасс, Кемерово г., Тухачевского ул., д. 50/4</t>
  </si>
  <si>
    <t>https://openapi.megafon.ru/api/sales/chicago/stdrive/v1/api/files/7f650190-70ec-4c94-a3e8-7e8068da2906</t>
  </si>
  <si>
    <t>https://openapi.megafon.ru/api/sales/chicago/stdrive/v1/api/files/d9d2429d-d316-4ca0-8308-4825c6bd3a97</t>
  </si>
  <si>
    <t>https://openapi.megafon.ru/api/sales/chicago/stdrive/v1/api/files/ea98ffd2-88df-4816-a1ae-1ce8e0a3e7e7</t>
  </si>
  <si>
    <t>https://openapi.megafon.ru/api/sales/chicago/stdrive/v1/api/files/489f0107-37cb-4aff-8d9b-93ffe892b940</t>
  </si>
  <si>
    <t xml:space="preserve">DZICOEVA_03_19 700313 Дзиццоева Ж.Г. ИП (Осетия) (Индирект.PRE)</t>
  </si>
  <si>
    <t xml:space="preserve">Россия , Северная Осетия - Алания Респ, Владикавказ г, Астана Кесаева ул, Дом 33</t>
  </si>
  <si>
    <t>https://openapi.megafon.ru/api/sales/chicago/stdrive/v1/api/files/ec3c7b2e-9b8b-4b96-b97a-de3cccae2b07</t>
  </si>
  <si>
    <t>https://openapi.megafon.ru/api/sales/chicago/stdrive/v1/api/files/5ff5a911-91bc-4b19-9e89-6ca08a69aa73</t>
  </si>
  <si>
    <t>https://openapi.megafon.ru/api/sales/chicago/stdrive/v1/api/files/98ad8a3f-7736-41e6-964c-e63ac1243eb5</t>
  </si>
  <si>
    <t>https://openapi.megafon.ru/api/sales/chicago/stdrive/v1/api/files/76da82a9-fd83-40aa-b776-d6385b5cdb8c</t>
  </si>
  <si>
    <t xml:space="preserve">FLG5291_D 1118184 ООО "Флагман" (ФЖ) Т-9</t>
  </si>
  <si>
    <t>https://openapi.megafon.ru/api/sales/chicago/stdrive/v1/api/files/aa0e3e01-1d31-499d-a1e1-fb9599895388</t>
  </si>
  <si>
    <t>https://openapi.megafon.ru/api/sales/chicago/stdrive/v1/api/files/2eb8251e-696f-4e10-9022-2b920be7d827</t>
  </si>
  <si>
    <t>https://openapi.megafon.ru/api/sales/chicago/stdrive/v1/api/files/9b9706f4-6f38-4338-97bf-beb0bc299e71</t>
  </si>
  <si>
    <t xml:space="preserve">kmr_0555511 Табак</t>
  </si>
  <si>
    <t xml:space="preserve">650055, Россия, Кемеровская область - Кузбасс обл., г. Кемерово, тер. Кузнецкий, 33/1</t>
  </si>
  <si>
    <t>https://openapi.megafon.ru/api/sales/chicago/stdrive/v1/api/files/3dd1f2ba-3fb9-4999-9d8d-8ea08ecedd6c</t>
  </si>
  <si>
    <t>https://openapi.megafon.ru/api/sales/chicago/stdrive/v1/api/files/52cf493a-cb91-4d0a-a1ab-766e6f1351c7</t>
  </si>
  <si>
    <t>https://openapi.megafon.ru/api/sales/chicago/stdrive/v1/api/files/5a59dab7-f2b6-41e8-a5cb-9f44968a9519</t>
  </si>
  <si>
    <t>https://openapi.megafon.ru/api/sales/chicago/stdrive/v1/api/files/b4f7e3d1-fb27-4ee3-9c70-fb5861fa7072</t>
  </si>
  <si>
    <t>e382141738</t>
  </si>
  <si>
    <t xml:space="preserve">TM-IRK-1 (TM-IRK-1)</t>
  </si>
  <si>
    <t xml:space="preserve">Россия, Иркутская обл., Иркутск г., Фурье ул., д. 16</t>
  </si>
  <si>
    <t>https://openapi.megafon.ru/api/sales/chicago/stdrive/v1/api/files/6abbcb00-6b69-4c9b-899e-12b8d5614456</t>
  </si>
  <si>
    <t>https://openapi.megafon.ru/api/sales/chicago/stdrive/v1/api/files/574b15c0-ceb4-4590-acb9-c53582f8086d</t>
  </si>
  <si>
    <t>https://openapi.megafon.ru/api/sales/chicago/stdrive/v1/api/files/eee83dd8-22a0-4f88-bf7b-e7b617bf49c8</t>
  </si>
  <si>
    <t>TM-IRK-1</t>
  </si>
  <si>
    <t xml:space="preserve">ASX5734_D 1004013 Приоритет ООО ФЖ</t>
  </si>
  <si>
    <t xml:space="preserve">Россия , Москва г, Кастанаевская ул, Дом 26</t>
  </si>
  <si>
    <t>https://openapi.megafon.ru/api/sales/chicago/stdrive/v1/api/files/ad5fbc17-f528-4853-bf18-d6ab8ffa9f07</t>
  </si>
  <si>
    <t>https://openapi.megafon.ru/api/sales/chicago/stdrive/v1/api/files/9e0e8913-5566-48e2-b9ce-7660c7ee217f</t>
  </si>
  <si>
    <t>https://openapi.megafon.ru/api/sales/chicago/stdrive/v1/api/files/d99cdb38-e1b9-4118-980d-78cc2c8dcc79</t>
  </si>
  <si>
    <t>https://openapi.megafon.ru/api/sales/chicago/stdrive/v1/api/files/c158e921-e6d9-451c-b8e6-c06538c51079</t>
  </si>
  <si>
    <t xml:space="preserve">0320000000004680 1009752 ИП Гущин Алексей Юрьевич (Уфа) ДК_VAN</t>
  </si>
  <si>
    <t xml:space="preserve">453612, Россия, Башкортостан Респ., Абзелиловский р-н, д. Зеленая Поляна, ул. Курортная, д. 8</t>
  </si>
  <si>
    <t>https://openapi.megafon.ru/api/sales/chicago/stdrive/v1/api/files/f10c267b-b58c-43e0-aa89-c6e689cdb601</t>
  </si>
  <si>
    <t>https://openapi.megafon.ru/api/sales/chicago/stdrive/v1/api/files/78fd0e2a-1142-4143-b5da-be377bf2b13c</t>
  </si>
  <si>
    <t>https://openapi.megafon.ru/api/sales/chicago/stdrive/v1/api/files/7d888965-c993-4e45-ad69-abeb577295b5</t>
  </si>
  <si>
    <t>https://openapi.megafon.ru/api/sales/chicago/stdrive/v1/api/files/9ac926a4-a8f8-4120-ba8e-97cacaf69d73</t>
  </si>
  <si>
    <t>IRK_0_45756</t>
  </si>
  <si>
    <t xml:space="preserve">TM-IRK-2 (TM-IRK-2)</t>
  </si>
  <si>
    <t xml:space="preserve">Россия, Иркутская обл., Иркутск г., Лермонтова ул., д. 91</t>
  </si>
  <si>
    <t>https://openapi.megafon.ru/api/sales/chicago/stdrive/v1/api/files/7f36a84b-a02a-4e42-99de-e51e4c86afa3</t>
  </si>
  <si>
    <t>https://openapi.megafon.ru/api/sales/chicago/stdrive/v1/api/files/45027f86-bcfd-4069-89d4-075601fd54ef</t>
  </si>
  <si>
    <t>https://openapi.megafon.ru/api/sales/chicago/stdrive/v1/api/files/d6c48198-44e3-441b-8e3d-e240e4cca55e</t>
  </si>
  <si>
    <t>https://openapi.megafon.ru/api/sales/chicago/stdrive/v1/api/files/ec1cbbee-61d9-4f50-9478-250277d607aa</t>
  </si>
  <si>
    <t>TM-IRK-2</t>
  </si>
  <si>
    <t>0520000000005050</t>
  </si>
  <si>
    <t xml:space="preserve">Россия, Тверская обл., Бельский р-н, Белый г., Ленина ул., д. 19</t>
  </si>
  <si>
    <t>https://openapi.megafon.ru/api/sales/chicago/stdrive/v1/api/files/cd790c40-4a64-4997-b9ce-d8884c3a9cc1</t>
  </si>
  <si>
    <t>https://openapi.megafon.ru/api/sales/chicago/stdrive/v1/api/files/cafc4e0b-5cdd-4cdd-b9d1-603858d2dd25</t>
  </si>
  <si>
    <t>https://openapi.megafon.ru/api/sales/chicago/stdrive/v1/api/files/25270a2c-7097-4ed8-b2fd-6ee40a68cd5e</t>
  </si>
  <si>
    <t>https://openapi.megafon.ru/api/sales/chicago/stdrive/v1/api/files/202ad377-a071-4a09-9e81-9a3d65b466c8</t>
  </si>
  <si>
    <t xml:space="preserve">0250000000004525 1097598 ООО Диджитал (Ставрополь)_ДК_VAN_МАП0</t>
  </si>
  <si>
    <t xml:space="preserve">TM-STV-2 (TM-STV-2)</t>
  </si>
  <si>
    <t xml:space="preserve">Россия, Ставропольский край, Ставрополь г, Старомарьевское ш, д. 23</t>
  </si>
  <si>
    <t>https://openapi.megafon.ru/api/sales/chicago/stdrive/v1/api/files/4a4cf04e-417a-41f2-a5c8-28b0e3315b88</t>
  </si>
  <si>
    <t>https://openapi.megafon.ru/api/sales/chicago/stdrive/v1/api/files/3881b263-b894-4680-a1f4-5ccf52fcc156</t>
  </si>
  <si>
    <t>https://openapi.megafon.ru/api/sales/chicago/stdrive/v1/api/files/7bfe8c84-cab4-453a-9782-2408647e2b05</t>
  </si>
  <si>
    <t>https://openapi.megafon.ru/api/sales/chicago/stdrive/v1/api/files/c0ee074d-e8bf-4fd9-99d6-16ae85dc51a2</t>
  </si>
  <si>
    <t>TM-STV-2</t>
  </si>
  <si>
    <t>ЦУФ_ЕКБ-933</t>
  </si>
  <si>
    <t xml:space="preserve">624140, Россия, Свердловская обл., г. Кировград, мкр 3, д. 2А</t>
  </si>
  <si>
    <t>https://openapi.megafon.ru/api/sales/chicago/stdrive/v1/api/files/76171e44-c144-45d6-81df-e0c60fb1d21c</t>
  </si>
  <si>
    <t>https://openapi.megafon.ru/api/sales/chicago/stdrive/v1/api/files/406e96a9-b0f5-42ba-b67b-e0f8feaad95e</t>
  </si>
  <si>
    <t>https://openapi.megafon.ru/api/sales/chicago/stdrive/v1/api/files/d7acdb1f-9a5c-4094-a0f6-53b265a1e34f</t>
  </si>
  <si>
    <t>https://openapi.megafon.ru/api/sales/chicago/stdrive/v1/api/files/f866626c-e34e-4696-b54d-f8739cdf360d</t>
  </si>
  <si>
    <t xml:space="preserve">FLG1726_D Шашлык 1</t>
  </si>
  <si>
    <t xml:space="preserve">Россия , Московская обл, Сергиев Посад г, Хотьково г, Больничная 1-я ул, д 12Б</t>
  </si>
  <si>
    <t>https://openapi.megafon.ru/api/sales/chicago/stdrive/v1/api/files/d8b5a6df-055b-4e62-88ff-dea4403ff017</t>
  </si>
  <si>
    <t>https://openapi.megafon.ru/api/sales/chicago/stdrive/v1/api/files/420e7180-8057-47b8-851d-bd234c49705d</t>
  </si>
  <si>
    <t>https://openapi.megafon.ru/api/sales/chicago/stdrive/v1/api/files/8c931753-03c5-494b-a07e-33b0f0fb7b4f</t>
  </si>
  <si>
    <t>https://openapi.megafon.ru/api/sales/chicago/stdrive/v1/api/files/1f67e1e5-7629-4020-b66b-474024c8ab70</t>
  </si>
  <si>
    <t xml:space="preserve">ЦУФ_ТМН_238 Вибе</t>
  </si>
  <si>
    <t xml:space="preserve">Россия, Тюменская обл., Заводоуковск г., Первомайская ул., д. 5</t>
  </si>
  <si>
    <t>https://openapi.megafon.ru/api/sales/chicago/stdrive/v1/api/files/e17f36dc-1ddc-4e45-a26c-ebed76657adb</t>
  </si>
  <si>
    <t>https://openapi.megafon.ru/api/sales/chicago/stdrive/v1/api/files/ce94135b-f3bb-40b9-a269-d3e5898cf3da</t>
  </si>
  <si>
    <t>https://openapi.megafon.ru/api/sales/chicago/stdrive/v1/api/files/ed24026e-938c-4b0b-9bad-16e7793cfd23</t>
  </si>
  <si>
    <t>https://openapi.megafon.ru/api/sales/chicago/stdrive/v1/api/files/dcf45a8b-28b5-4d03-ae99-88f3649e16b5</t>
  </si>
  <si>
    <t>KHB_013189</t>
  </si>
  <si>
    <t xml:space="preserve">680003, Россия, Хабаровский край, г. Хабаровск, ул. Суворова, 28, кв./оф. 2</t>
  </si>
  <si>
    <t>https://openapi.megafon.ru/api/sales/chicago/stdrive/v1/api/files/77c5514c-b8ba-42ed-9874-bbaf54424f40</t>
  </si>
  <si>
    <t>https://openapi.megafon.ru/api/sales/chicago/stdrive/v1/api/files/2e7c451c-60f4-48cb-bd1f-35d926c2b7dd</t>
  </si>
  <si>
    <t>https://openapi.megafon.ru/api/sales/chicago/stdrive/v1/api/files/c380e761-8d37-4240-8c0c-096ecf1fbc70</t>
  </si>
  <si>
    <t xml:space="preserve">ЦУФ_ЧЛБ_490 На вкус и цвет</t>
  </si>
  <si>
    <t>https://openapi.megafon.ru/api/sales/chicago/stdrive/v1/api/files/3a652070-2e30-4966-9969-f1a11d51f863</t>
  </si>
  <si>
    <t>https://openapi.megafon.ru/api/sales/chicago/stdrive/v1/api/files/ec7e530d-2a4f-4b46-90c3-71275814a099</t>
  </si>
  <si>
    <t>https://openapi.megafon.ru/api/sales/chicago/stdrive/v1/api/files/1863b423-fdaf-4bfa-81e0-5e9de61d93eb</t>
  </si>
  <si>
    <t xml:space="preserve">0300000000002752 Остров</t>
  </si>
  <si>
    <t xml:space="preserve">Россия, Оренбургская обл., Тюльганский, Тюльган п., Кирова ул., д. 6а</t>
  </si>
  <si>
    <t>https://openapi.megafon.ru/api/sales/chicago/stdrive/v1/api/files/5c34c261-9e5e-4d4a-893b-6cfc6907a66c</t>
  </si>
  <si>
    <t>https://openapi.megafon.ru/api/sales/chicago/stdrive/v1/api/files/68db465d-d2f6-4a9b-aa8b-5b979332bbb3</t>
  </si>
  <si>
    <t>0170000000008630</t>
  </si>
  <si>
    <t xml:space="preserve">350038, Россия, Краснодарский край, г. Краснодар, ул. Березанская, 73</t>
  </si>
  <si>
    <t>https://openapi.megafon.ru/api/sales/chicago/stdrive/v1/api/files/fa4102ff-34b2-46c3-9370-8eeb68723b3b</t>
  </si>
  <si>
    <t>https://openapi.megafon.ru/api/sales/chicago/stdrive/v1/api/files/b8a73bcf-c94c-459d-bf29-86d76ee030cd</t>
  </si>
  <si>
    <t>https://openapi.megafon.ru/api/sales/chicago/stdrive/v1/api/files/5afe7b8a-e323-4a9c-ab6e-64f62dd0f744</t>
  </si>
  <si>
    <t>https://openapi.megafon.ru/api/sales/chicago/stdrive/v1/api/files/60347283-93c5-41ec-871a-20210c1454ef</t>
  </si>
  <si>
    <t xml:space="preserve">CHR_GROZNY_3_16 598887 ООО "РЕГИОН-СВЯЗЬ" ЧР</t>
  </si>
  <si>
    <t xml:space="preserve">Россия , Чеченская Респ, Урус-Мартановский р-н, Урус-Мартан г, Зелемхана Кадырова ул, д 5</t>
  </si>
  <si>
    <t>https://openapi.megafon.ru/api/sales/chicago/stdrive/v1/api/files/a25b11ee-2c02-4737-a2f2-3e7ecb358b4a</t>
  </si>
  <si>
    <t>https://openapi.megafon.ru/api/sales/chicago/stdrive/v1/api/files/f6795bdf-90b7-4059-974e-19301ed5d897</t>
  </si>
  <si>
    <t>https://openapi.megafon.ru/api/sales/chicago/stdrive/v1/api/files/8582c485-16f8-418c-91b0-e478ade7dc27</t>
  </si>
  <si>
    <t>https://openapi.megafon.ru/api/sales/chicago/stdrive/v1/api/files/723b5515-e4ab-422b-b819-a1ccb50c571c</t>
  </si>
  <si>
    <t xml:space="preserve">0380000000002262 924071 ИП Гущин А.Ю. (Саратов) ДК_VAN</t>
  </si>
  <si>
    <t xml:space="preserve">TM-SRT-11 (TM-SRT-11)</t>
  </si>
  <si>
    <t xml:space="preserve">410065 Россия, Саратовская обл., г. Саратов, пр-кт им 50 лет Октября зд. 93/116, стр. 1</t>
  </si>
  <si>
    <t>https://openapi.megafon.ru/api/sales/chicago/stdrive/v1/api/files/8950d070-7f02-4e85-bda5-8d4ba8949ba4</t>
  </si>
  <si>
    <t>https://openapi.megafon.ru/api/sales/chicago/stdrive/v1/api/files/31291d3c-70c6-435d-a5dc-d7e439ac46a0</t>
  </si>
  <si>
    <t>TM-SRT-11</t>
  </si>
  <si>
    <t>SK_SALP_450</t>
  </si>
  <si>
    <t xml:space="preserve">Россия , Ставропольский край, Благодарненский р-н, Сотниковское с, Тучина пл, Здание 5</t>
  </si>
  <si>
    <t>https://openapi.megafon.ru/api/sales/chicago/stdrive/v1/api/files/db2a6ca3-86ee-45a5-9b78-8a5db995c87d</t>
  </si>
  <si>
    <t>https://openapi.megafon.ru/api/sales/chicago/stdrive/v1/api/files/e11ec217-2c84-4750-8fb5-c23937d02b4c</t>
  </si>
  <si>
    <t>https://openapi.megafon.ru/api/sales/chicago/stdrive/v1/api/files/9be95089-e57b-4040-afed-129365d1e125</t>
  </si>
  <si>
    <t>https://openapi.megafon.ru/api/sales/chicago/stdrive/v1/api/files/b9d584f4-5d5f-40b3-a926-8f7597dabcf7</t>
  </si>
  <si>
    <t>PRIO_КК_3393</t>
  </si>
  <si>
    <t xml:space="preserve">352722, Россия, Краснодарский край, Тимашевский р-н, ст-ца Медведовская, ул. Техническая, д. 30</t>
  </si>
  <si>
    <t>https://openapi.megafon.ru/api/sales/chicago/stdrive/v1/api/files/e4350e83-e7c8-40b3-ba8c-8ce96b0d053c</t>
  </si>
  <si>
    <t>https://openapi.megafon.ru/api/sales/chicago/stdrive/v1/api/files/90234067-6b78-45d1-b10a-de72a520036f</t>
  </si>
  <si>
    <t>https://openapi.megafon.ru/api/sales/chicago/stdrive/v1/api/files/b4757a96-7773-4d12-8c6a-7fa00e17e0b2</t>
  </si>
  <si>
    <t>https://openapi.megafon.ru/api/sales/chicago/stdrive/v1/api/files/e9c39359-4d75-4327-9331-294d893752f4</t>
  </si>
  <si>
    <t xml:space="preserve">ЦУФ_ЧЛБ_282 Универсам дорожный пролетарская 72 А</t>
  </si>
  <si>
    <t xml:space="preserve">457352, Россия, Челябинская обл., Карталинский р-н, г. Карталы, ул. Средняя, д. 1</t>
  </si>
  <si>
    <t>https://openapi.megafon.ru/api/sales/chicago/stdrive/v1/api/files/21f33710-c77b-4079-83bc-49dc557411ca</t>
  </si>
  <si>
    <t>https://openapi.megafon.ru/api/sales/chicago/stdrive/v1/api/files/572cfff5-237a-42f4-abbf-ff7816c32ba3</t>
  </si>
  <si>
    <t>https://openapi.megafon.ru/api/sales/chicago/stdrive/v1/api/files/967e8ce1-8b4a-4df1-b4bf-b7c3c9173fe8</t>
  </si>
  <si>
    <t>https://openapi.megafon.ru/api/sales/chicago/stdrive/v1/api/files/2e55d667-c741-44c1-9558-ef301fe8f926</t>
  </si>
  <si>
    <t>ЦУФ_ТМН_556</t>
  </si>
  <si>
    <t xml:space="preserve">Россия, Тюменская обл., Ишимский р-н, Прокуткино с., Молодежная ул., двлд. 1</t>
  </si>
  <si>
    <t>https://openapi.megafon.ru/api/sales/chicago/stdrive/v1/api/files/0803d0b0-b1f5-40ca-8cac-6cd08161847b</t>
  </si>
  <si>
    <t>https://openapi.megafon.ru/api/sales/chicago/stdrive/v1/api/files/07ac9d6e-3768-40c3-9a2d-4b706a44609b</t>
  </si>
  <si>
    <t>https://openapi.megafon.ru/api/sales/chicago/stdrive/v1/api/files/b7128a40-c9af-4565-a6bc-ba1917ad7a80</t>
  </si>
  <si>
    <t>https://openapi.megafon.ru/api/sales/chicago/stdrive/v1/api/files/546b6215-07bf-43fe-b781-738f05c036e9</t>
  </si>
  <si>
    <t xml:space="preserve">ЦУФ_БЕЛ_3 Старая Таверна(второй этаж)</t>
  </si>
  <si>
    <t xml:space="preserve">309206 Россия, Белгородская обл., Корочанский, с. Алексеевка, ул. Базар, д. 49в</t>
  </si>
  <si>
    <t>https://openapi.megafon.ru/api/sales/chicago/stdrive/v1/api/files/5303f50f-5c7d-458b-8195-2a239cab5a2e</t>
  </si>
  <si>
    <t>https://openapi.megafon.ru/api/sales/chicago/stdrive/v1/api/files/55308fcf-4061-4c21-8653-c428d707ad7c</t>
  </si>
  <si>
    <t>https://openapi.megafon.ru/api/sales/chicago/stdrive/v1/api/files/e086c2ae-4661-4a69-8a83-41c3200e49cf</t>
  </si>
  <si>
    <t>https://openapi.megafon.ru/api/sales/chicago/stdrive/v1/api/files/400a2df1-9510-4e19-8fd9-f69668650c88</t>
  </si>
  <si>
    <t xml:space="preserve">ЦУФ_ЧЛБ_1040 Бижутерия</t>
  </si>
  <si>
    <t xml:space="preserve">Россия, Челябинская обл., Челябинск г., Героев Танкограда ул., д. 57</t>
  </si>
  <si>
    <t>https://openapi.megafon.ru/api/sales/chicago/stdrive/v1/api/files/e6da8194-da46-4d70-897d-3ff46bd8fbf4</t>
  </si>
  <si>
    <t>https://openapi.megafon.ru/api/sales/chicago/stdrive/v1/api/files/76ef425c-1e98-45c6-8ac5-057af2f593a0</t>
  </si>
  <si>
    <t>https://openapi.megafon.ru/api/sales/chicago/stdrive/v1/api/files/7b61b32e-52ba-47e2-b869-466307e71390</t>
  </si>
  <si>
    <t xml:space="preserve">KZL_1589 Андроид + дом быта 2 этаж</t>
  </si>
  <si>
    <t xml:space="preserve">Россия , Тыва Респ, Кызыл г, Спутник, Убсу-Нурская ул, Дом 15</t>
  </si>
  <si>
    <t>https://openapi.megafon.ru/api/sales/chicago/stdrive/v1/api/files/8151164e-43ed-4939-b4a3-fd534264073b</t>
  </si>
  <si>
    <t>https://openapi.megafon.ru/api/sales/chicago/stdrive/v1/api/files/f0d48633-d132-41d2-aecf-c63f8b9abf4c</t>
  </si>
  <si>
    <t>https://openapi.megafon.ru/api/sales/chicago/stdrive/v1/api/files/889caafe-37f4-4daf-a6c1-b04279f939af</t>
  </si>
  <si>
    <t>https://openapi.megafon.ru/api/sales/chicago/stdrive/v1/api/files/b70ce0aa-3918-4fd5-b52a-ae18bdc6b133</t>
  </si>
  <si>
    <t>BRL_054000004337</t>
  </si>
  <si>
    <t>https://openapi.megafon.ru/api/sales/chicago/stdrive/v1/api/files/6ae9bced-ad78-4924-a189-d78979c0b7e0</t>
  </si>
  <si>
    <t>https://openapi.megafon.ru/api/sales/chicago/stdrive/v1/api/files/2d8e760d-972b-4161-957c-3c386af81b12</t>
  </si>
  <si>
    <t xml:space="preserve">IRK_0_45979 Авторитет, где днс, остановка</t>
  </si>
  <si>
    <t xml:space="preserve">665714 Россия, Иркутская обл., г. Братск, жилрайон Гидростроитель, ул. Сосновая, , д. 2б</t>
  </si>
  <si>
    <t>https://openapi.megafon.ru/api/sales/chicago/stdrive/v1/api/files/148bb4c7-47f2-4976-9af6-593a0645ea32</t>
  </si>
  <si>
    <t>https://openapi.megafon.ru/api/sales/chicago/stdrive/v1/api/files/2faaac77-19e4-4fb1-b704-c58083bcdb6c</t>
  </si>
  <si>
    <t>https://openapi.megafon.ru/api/sales/chicago/stdrive/v1/api/files/431041fc-2ea1-4440-a601-27ba5aab02cc</t>
  </si>
  <si>
    <t xml:space="preserve">1675039265000 946206 ООО Диджитал (Калининград)_ДК_VAN_МАП100</t>
  </si>
  <si>
    <t xml:space="preserve">Россия , Калининградская обл, Полесский р-н, Дальнее п, Молодежная ул, Дом 19</t>
  </si>
  <si>
    <t>https://openapi.megafon.ru/api/sales/chicago/stdrive/v1/api/files/bff56922-3f9a-4fde-9bc3-b825885727ae</t>
  </si>
  <si>
    <t>https://openapi.megafon.ru/api/sales/chicago/stdrive/v1/api/files/9a44e3b8-69e3-4864-bc91-461a3fcbdf45</t>
  </si>
  <si>
    <t>https://openapi.megafon.ru/api/sales/chicago/stdrive/v1/api/files/7525bd30-002d-4614-b14f-58adc913cbb5</t>
  </si>
  <si>
    <t>https://openapi.megafon.ru/api/sales/chicago/stdrive/v1/api/files/7308ff12-a722-481b-a037-628d32e32e58</t>
  </si>
  <si>
    <t xml:space="preserve">ЦУФ_ЕКБ-256 Игрушки</t>
  </si>
  <si>
    <t xml:space="preserve">Россия, обл Свердловская, г Верхняя Пышма, Успенский, д. 56</t>
  </si>
  <si>
    <t>https://openapi.megafon.ru/api/sales/chicago/stdrive/v1/api/files/5dc8f3b6-c858-42cd-b854-4802f4372a53</t>
  </si>
  <si>
    <t>https://openapi.megafon.ru/api/sales/chicago/stdrive/v1/api/files/bfde89d9-a939-4b04-95fd-a74854b600e0</t>
  </si>
  <si>
    <t>https://openapi.megafon.ru/api/sales/chicago/stdrive/v1/api/files/a728b57d-f376-480c-8952-b7b4f4811705</t>
  </si>
  <si>
    <t xml:space="preserve">Б0035627 1119025 ООО "Ресурс" (ФЖ)</t>
  </si>
  <si>
    <t xml:space="preserve">142001, Россия, Московская обл., г. Домодедово, мкр. Северный, ул. Советская, 22</t>
  </si>
  <si>
    <t>https://openapi.megafon.ru/api/sales/chicago/stdrive/v1/api/files/b01e53f3-3abd-44a5-8afb-891c0243b8c5</t>
  </si>
  <si>
    <t>https://openapi.megafon.ru/api/sales/chicago/stdrive/v1/api/files/2ce7b34c-b96d-4409-95ff-83c905d17dbb</t>
  </si>
  <si>
    <t xml:space="preserve">Б0036523 1119909 ООО "Ресурс" (ФЖ)</t>
  </si>
  <si>
    <t xml:space="preserve">117574, Россия, Москва г., проезд Одоевского, 11, корп. корп.7</t>
  </si>
  <si>
    <t>https://openapi.megafon.ru/api/sales/chicago/stdrive/v1/api/files/01e8c2b3-d681-4533-b8b8-bf93d699a0f3</t>
  </si>
  <si>
    <t>https://openapi.megafon.ru/api/sales/chicago/stdrive/v1/api/files/3b30034c-9b3b-40ca-b08d-7380905065a8</t>
  </si>
  <si>
    <t>https://openapi.megafon.ru/api/sales/chicago/stdrive/v1/api/files/d5ee6014-dbc4-44a9-b1f8-38c4235b4411</t>
  </si>
  <si>
    <t>0370000000005680</t>
  </si>
  <si>
    <t xml:space="preserve">Россия , Самарская обл, Кинель г, Маяковского ул, Дом 81</t>
  </si>
  <si>
    <t>https://openapi.megafon.ru/api/sales/chicago/stdrive/v1/api/files/706233d2-dc49-4d73-908e-0353e09e9097</t>
  </si>
  <si>
    <t>https://openapi.megafon.ru/api/sales/chicago/stdrive/v1/api/files/ebe62f80-2210-4d97-aafe-63595665dce0</t>
  </si>
  <si>
    <t>https://openapi.megafon.ru/api/sales/chicago/stdrive/v1/api/files/ade32836-69f3-4ac5-bf1f-b3f978b91102</t>
  </si>
  <si>
    <t>KRN_0563808</t>
  </si>
  <si>
    <t>https://openapi.megafon.ru/api/sales/chicago/stdrive/v1/api/files/af61cadc-4e31-474b-a1f7-a7dd5c5ac180</t>
  </si>
  <si>
    <t>https://openapi.megafon.ru/api/sales/chicago/stdrive/v1/api/files/6490d56b-09de-4916-83c4-5a480dcbfbff</t>
  </si>
  <si>
    <t>https://openapi.megafon.ru/api/sales/chicago/stdrive/v1/api/files/5c639c8e-a992-48ec-adcf-d74ba274cd3d</t>
  </si>
  <si>
    <t>https://openapi.megafon.ru/api/sales/chicago/stdrive/v1/api/files/6b8e3129-905f-40d9-bf82-aa343559ccaa</t>
  </si>
  <si>
    <t xml:space="preserve">0750000000001204 982604 ИП Гущин Алексей Юрьевич (Владимир) ДК_VAN</t>
  </si>
  <si>
    <t xml:space="preserve">601204, Россия, Владимирская обл., Собинский р-н, г. Собинка, ул. Центральная, стр. 29</t>
  </si>
  <si>
    <t>https://openapi.megafon.ru/api/sales/chicago/stdrive/v1/api/files/3eaa6506-586f-4935-aad4-333c73c04783</t>
  </si>
  <si>
    <t>https://openapi.megafon.ru/api/sales/chicago/stdrive/v1/api/files/f44b008d-b4c6-46a7-8035-afa8033f3c51</t>
  </si>
  <si>
    <t>https://openapi.megafon.ru/api/sales/chicago/stdrive/v1/api/files/64f25a57-3b6b-4fa0-84fa-09b4a5df66e0</t>
  </si>
  <si>
    <t>https://openapi.megafon.ru/api/sales/chicago/stdrive/v1/api/files/78abaded-19b3-42d2-8e4e-a0d6ae1e2d44</t>
  </si>
  <si>
    <t xml:space="preserve">0380000000002514 955675 ИП Гущин А.Ю. (Саратов) ДК_VAN</t>
  </si>
  <si>
    <t xml:space="preserve">413074, Россия, Саратовская обл., Марксовский р-н, с. Зоркино, ул. Первомайская, 30</t>
  </si>
  <si>
    <t>https://openapi.megafon.ru/api/sales/chicago/stdrive/v1/api/files/877081dd-7669-41e7-94e0-54fe3944fa1f</t>
  </si>
  <si>
    <t>https://openapi.megafon.ru/api/sales/chicago/stdrive/v1/api/files/5812ba9b-b531-4e5b-8886-c3567d37c87b</t>
  </si>
  <si>
    <t>https://openapi.megafon.ru/api/sales/chicago/stdrive/v1/api/files/010f29ff-2e55-4689-b306-b1fbc6043dc0</t>
  </si>
  <si>
    <t>https://openapi.megafon.ru/api/sales/chicago/stdrive/v1/api/files/314b9bc3-9492-4e86-bf9f-7cbfa7cfb7e2</t>
  </si>
  <si>
    <t>KHB_014073</t>
  </si>
  <si>
    <t xml:space="preserve">Россия, Хабаровский край, Амурск г., Амурская ул., д. 10</t>
  </si>
  <si>
    <t>https://openapi.megafon.ru/api/sales/chicago/stdrive/v1/api/files/6f84934f-fafa-4589-bc58-a2616112a121</t>
  </si>
  <si>
    <t>https://openapi.megafon.ru/api/sales/chicago/stdrive/v1/api/files/e10a67fa-2f55-4ac1-86a7-785f83ab5ce8</t>
  </si>
  <si>
    <t>https://openapi.megafon.ru/api/sales/chicago/stdrive/v1/api/files/a4e6396b-a21b-407f-ad8f-f3f2d479432b</t>
  </si>
  <si>
    <t>https://openapi.megafon.ru/api/sales/chicago/stdrive/v1/api/files/b78e6f44-9ada-420a-8f2a-4b87c6b26443</t>
  </si>
  <si>
    <t xml:space="preserve">0750000000000938 954303 ИП Гущин Алексей Юрьевич (Владимир) ДК_VAN</t>
  </si>
  <si>
    <t xml:space="preserve">Россия , Владимирская обл, Суздальский р-н, Добрынское с, Первомайский пер, Дом 1А</t>
  </si>
  <si>
    <t>https://openapi.megafon.ru/api/sales/chicago/stdrive/v1/api/files/6cf856b2-e77f-4348-882f-e3c644099258</t>
  </si>
  <si>
    <t>https://openapi.megafon.ru/api/sales/chicago/stdrive/v1/api/files/7e7ae453-dad0-4ca9-bc94-0e40d6f905c3</t>
  </si>
  <si>
    <t>https://openapi.megafon.ru/api/sales/chicago/stdrive/v1/api/files/f20b929b-3864-4dce-8398-c87548303f12</t>
  </si>
  <si>
    <t>https://openapi.megafon.ru/api/sales/chicago/stdrive/v1/api/files/8ea35efb-107b-4a68-a8e1-78a4873dbd71</t>
  </si>
  <si>
    <t>ЦУФ_ПЕР_981</t>
  </si>
  <si>
    <t xml:space="preserve">614534, Россия, Пермский край, Пермский р-н, п. Юг, ул. Партизанская, д. 2</t>
  </si>
  <si>
    <t>https://openapi.megafon.ru/api/sales/chicago/stdrive/v1/api/files/204cc3b4-fb09-4688-ba3e-75b8b615c1b7</t>
  </si>
  <si>
    <t>https://openapi.megafon.ru/api/sales/chicago/stdrive/v1/api/files/ea08fd20-72b3-470d-af78-0cde9827a1c1</t>
  </si>
  <si>
    <t>https://openapi.megafon.ru/api/sales/chicago/stdrive/v1/api/files/bac2adc1-4178-4138-b8c3-399e8e118b0d</t>
  </si>
  <si>
    <t>https://openapi.megafon.ru/api/sales/chicago/stdrive/v1/api/files/5344db3b-4e93-4269-a9da-f8e5e9c562e2</t>
  </si>
  <si>
    <t xml:space="preserve">Б0036176 1119333 ООО "Ресурс" (ФЖ)</t>
  </si>
  <si>
    <t xml:space="preserve">142279, Россия, Московская обл., г. Серпухов, п. Оболенск, ул. Строителей, 1</t>
  </si>
  <si>
    <t>https://openapi.megafon.ru/api/sales/chicago/stdrive/v1/api/files/a11d556c-92fd-4402-af03-365b70b450e2</t>
  </si>
  <si>
    <t>https://openapi.megafon.ru/api/sales/chicago/stdrive/v1/api/files/5166b234-50c5-4d91-9df2-e18de0d8a699</t>
  </si>
  <si>
    <t>https://openapi.megafon.ru/api/sales/chicago/stdrive/v1/api/files/f69ba15b-f322-4187-86a5-af467d3e3d16</t>
  </si>
  <si>
    <t>https://openapi.megafon.ru/api/sales/chicago/stdrive/v1/api/files/398ebcff-c30f-4d54-89fa-6950bf5e04d2</t>
  </si>
  <si>
    <t>DI_2414</t>
  </si>
  <si>
    <t xml:space="preserve">346940, Россия, Ростовская обл., Куйбышевский р-н, с. Куйбышево, ул. Театральная, зд. 33</t>
  </si>
  <si>
    <t>https://openapi.megafon.ru/api/sales/chicago/stdrive/v1/api/files/d59e05a4-ca31-4f86-bd1f-38e9ff9cb351</t>
  </si>
  <si>
    <t>https://openapi.megafon.ru/api/sales/chicago/stdrive/v1/api/files/b3186711-2d07-4083-8554-32bf4c8f9f78</t>
  </si>
  <si>
    <t>https://openapi.megafon.ru/api/sales/chicago/stdrive/v1/api/files/e0fbb639-046f-4135-9916-a7ae7100673e</t>
  </si>
  <si>
    <t>https://openapi.megafon.ru/api/sales/chicago/stdrive/v1/api/files/d8907cf3-6ac8-44cf-be32-01aafb08d96f</t>
  </si>
  <si>
    <t>TL0000001772</t>
  </si>
  <si>
    <t xml:space="preserve">Россия, Тульская обл., Щекинский р-н, Советск г., Энергетиков ул., д. 36</t>
  </si>
  <si>
    <t>https://openapi.megafon.ru/api/sales/chicago/stdrive/v1/api/files/a4cd6689-04d2-4a50-a323-2539eeda62bb</t>
  </si>
  <si>
    <t>https://openapi.megafon.ru/api/sales/chicago/stdrive/v1/api/files/5c62cef6-4ded-4a7e-a7dd-ec27a7eb6bd7</t>
  </si>
  <si>
    <t>https://openapi.megafon.ru/api/sales/chicago/stdrive/v1/api/files/53ca9d8b-5da0-4d67-b4dc-3c3285c3efb0</t>
  </si>
  <si>
    <t>https://openapi.megafon.ru/api/sales/chicago/stdrive/v1/api/files/d673ff43-2227-4055-8121-8169a8f49867</t>
  </si>
  <si>
    <t xml:space="preserve">ЦУФ_ТМН_237 Фрукты, овощи</t>
  </si>
  <si>
    <t xml:space="preserve">Россия, Тюменская обл., Заводоуковский р-н, Каменка д., Первомайская ул., д. 5</t>
  </si>
  <si>
    <t>https://openapi.megafon.ru/api/sales/chicago/stdrive/v1/api/files/35e8267e-68b2-4fb2-8b56-c8b83652018d</t>
  </si>
  <si>
    <t>https://openapi.megafon.ru/api/sales/chicago/stdrive/v1/api/files/cbed3a64-7674-426b-8c65-568c36bf6a46</t>
  </si>
  <si>
    <t>https://openapi.megafon.ru/api/sales/chicago/stdrive/v1/api/files/9f78404c-d33d-4942-ab74-30b17b449a31</t>
  </si>
  <si>
    <t>https://openapi.megafon.ru/api/sales/chicago/stdrive/v1/api/files/fc224d2e-c6fe-4935-b72f-8242048e7eb3</t>
  </si>
  <si>
    <t xml:space="preserve">0670000000000781 976570 ООО Диджитал (Сыктывкар)_ДК_VAN</t>
  </si>
  <si>
    <t xml:space="preserve">Россия, Коми Респ., Сыктывкар г., Дырнос м., д. 1</t>
  </si>
  <si>
    <t>https://openapi.megafon.ru/api/sales/chicago/stdrive/v1/api/files/5798d879-cb45-46db-8438-409435967b64</t>
  </si>
  <si>
    <t>https://openapi.megafon.ru/api/sales/chicago/stdrive/v1/api/files/685a7718-50a1-43c8-8118-aac0cd072e67</t>
  </si>
  <si>
    <t>https://openapi.megafon.ru/api/sales/chicago/stdrive/v1/api/files/167d562d-6f20-4f40-881e-4c9d496b6044</t>
  </si>
  <si>
    <t>https://openapi.megafon.ru/api/sales/chicago/stdrive/v1/api/files/e0c21759-2460-4ab4-9304-e68af52819ba</t>
  </si>
  <si>
    <t>VLD_25275120</t>
  </si>
  <si>
    <t xml:space="preserve">690001, Россия, Приморский край, г. Владивосток, ул. Экипажная, 52, корп. корп.5</t>
  </si>
  <si>
    <t>https://openapi.megafon.ru/api/sales/chicago/stdrive/v1/api/files/832fad47-e9ea-4c0f-9650-2dab4d56cbca</t>
  </si>
  <si>
    <t>https://openapi.megafon.ru/api/sales/chicago/stdrive/v1/api/files/00525bec-5c5f-4536-9630-5c335441976c</t>
  </si>
  <si>
    <t>https://openapi.megafon.ru/api/sales/chicago/stdrive/v1/api/files/32493322-2d16-4577-868f-3c82e786fa5f</t>
  </si>
  <si>
    <t>https://openapi.megafon.ru/api/sales/chicago/stdrive/v1/api/files/e1c4a728-b201-4f7b-b365-ed87b972da41</t>
  </si>
  <si>
    <t>ЦУФ_БРН_188</t>
  </si>
  <si>
    <t xml:space="preserve">243253 Россия, Брянская обл., Стародубский р-н, д. Гриденки, ул. Центральная, д. 15</t>
  </si>
  <si>
    <t>https://openapi.megafon.ru/api/sales/chicago/stdrive/v1/api/files/1562e224-e837-4123-aabc-e9641fea9c9d</t>
  </si>
  <si>
    <t>https://openapi.megafon.ru/api/sales/chicago/stdrive/v1/api/files/0d27709e-8e33-4f9e-9516-1db4ac9431f8</t>
  </si>
  <si>
    <t>https://openapi.megafon.ru/api/sales/chicago/stdrive/v1/api/files/ac0bd3ba-526b-4c37-bab1-fc5a220c31d0</t>
  </si>
  <si>
    <t>https://openapi.megafon.ru/api/sales/chicago/stdrive/v1/api/files/c225064d-3726-4752-86d9-e35d16f0487e</t>
  </si>
  <si>
    <t xml:space="preserve">MB_YUNUSOV_8 1083010 ИП Юнусов К.Р. ЧР</t>
  </si>
  <si>
    <t xml:space="preserve">Россия , Чеченская Респ, Гудермесский р-н, Гудермес г, Ватутина ул, Д. Б</t>
  </si>
  <si>
    <t>https://openapi.megafon.ru/api/sales/chicago/stdrive/v1/api/files/98e07d3e-72ce-442c-89b3-c51c3c7f9a0d</t>
  </si>
  <si>
    <t>https://openapi.megafon.ru/api/sales/chicago/stdrive/v1/api/files/ac886c89-ccf3-481c-80b2-94e7af8c759a</t>
  </si>
  <si>
    <t>https://openapi.megafon.ru/api/sales/chicago/stdrive/v1/api/files/abef77c7-f01a-449e-904a-52e930480302</t>
  </si>
  <si>
    <t>https://openapi.megafon.ru/api/sales/chicago/stdrive/v1/api/files/e930b97f-cc7a-47dd-bfe3-33bb750f1b52</t>
  </si>
  <si>
    <t xml:space="preserve">М530701 Ремонт</t>
  </si>
  <si>
    <t xml:space="preserve">Россия , Московская обл, Люберцы г, Смирновская ул, Дом 17</t>
  </si>
  <si>
    <t>https://openapi.megafon.ru/api/sales/chicago/stdrive/v1/api/files/6106ee24-f194-45b1-96bd-adac707147af</t>
  </si>
  <si>
    <t>https://openapi.megafon.ru/api/sales/chicago/stdrive/v1/api/files/bb5bb22d-248b-4b40-aec1-6f13074e6022</t>
  </si>
  <si>
    <t>https://openapi.megafon.ru/api/sales/chicago/stdrive/v1/api/files/989a3c29-4429-4d7f-8b74-6e356a6f3b1b</t>
  </si>
  <si>
    <t>DI_1118</t>
  </si>
  <si>
    <t xml:space="preserve">Россия, Ростовская обл., Ростов-на-Дону г., Базарная пл., зд. 2</t>
  </si>
  <si>
    <t>https://openapi.megafon.ru/api/sales/chicago/stdrive/v1/api/files/b1663591-6db9-4bec-925c-4f40367a3fdf</t>
  </si>
  <si>
    <t>https://openapi.megafon.ru/api/sales/chicago/stdrive/v1/api/files/0fbc12b1-f709-4629-bf9d-084147f07392</t>
  </si>
  <si>
    <t>https://openapi.megafon.ru/api/sales/chicago/stdrive/v1/api/files/57ba72db-617c-41f7-9799-ea14c1560ca9</t>
  </si>
  <si>
    <t>KRN_0562096</t>
  </si>
  <si>
    <t xml:space="preserve">Россия , Красноярский край, Березовский р-н, Березовка пгт, Пархоменко ул, Дом 2</t>
  </si>
  <si>
    <t>https://openapi.megafon.ru/api/sales/chicago/stdrive/v1/api/files/a11be44e-ff8e-4334-a782-9247a532da9b</t>
  </si>
  <si>
    <t>https://openapi.megafon.ru/api/sales/chicago/stdrive/v1/api/files/778de0d2-114b-4945-b8b8-a994ed81e37f</t>
  </si>
  <si>
    <t>https://openapi.megafon.ru/api/sales/chicago/stdrive/v1/api/files/0c80623b-90a7-4299-b630-bb8f66ab41c0</t>
  </si>
  <si>
    <t>https://openapi.megafon.ru/api/sales/chicago/stdrive/v1/api/files/ab93487b-2eb8-4bc2-a973-f78fdc9386c0</t>
  </si>
  <si>
    <t>BRT_033273250</t>
  </si>
  <si>
    <t>https://openapi.megafon.ru/api/sales/chicago/stdrive/v1/api/files/ee5e9134-56d7-44bc-92ea-7dd3cb026430</t>
  </si>
  <si>
    <t>https://openapi.megafon.ru/api/sales/chicago/stdrive/v1/api/files/dcf8c08b-0d26-40d0-af99-e8004b71cd3c</t>
  </si>
  <si>
    <t>https://openapi.megafon.ru/api/sales/chicago/stdrive/v1/api/files/eddef2a5-74b1-48fc-9621-7cefc6360ccb</t>
  </si>
  <si>
    <t>https://openapi.megafon.ru/api/sales/chicago/stdrive/v1/api/files/39c3a8bf-4618-4bb3-acc2-38d13ed5f929</t>
  </si>
  <si>
    <t xml:space="preserve">DZICOEVA_23_86 1112056 Дзиццоева Ж.Г. ИП (Осетия) (Индирект.PRE)</t>
  </si>
  <si>
    <t>https://openapi.megafon.ru/api/sales/chicago/stdrive/v1/api/files/f6d0309d-c473-4193-8763-9a1d7c9ad6fc</t>
  </si>
  <si>
    <t>https://openapi.megafon.ru/api/sales/chicago/stdrive/v1/api/files/5856a63a-1189-484f-987b-ee09db7d3809</t>
  </si>
  <si>
    <t>https://openapi.megafon.ru/api/sales/chicago/stdrive/v1/api/files/cbcbee16-3d51-4335-8a24-fbc2ff732ccd</t>
  </si>
  <si>
    <t>https://openapi.megafon.ru/api/sales/chicago/stdrive/v1/api/files/e90741bf-f906-43be-bbbe-95f5d4d4a525</t>
  </si>
  <si>
    <t>MAGOME_004</t>
  </si>
  <si>
    <t xml:space="preserve">Россия, Дагестан Респ., Хасавюрт г., Тотурбиева ул., д. 127, корп. а</t>
  </si>
  <si>
    <t>https://openapi.megafon.ru/api/sales/chicago/stdrive/v1/api/files/10816363-50e1-4986-875a-dcec22449f26</t>
  </si>
  <si>
    <t>https://openapi.megafon.ru/api/sales/chicago/stdrive/v1/api/files/d6c2d72c-1b5e-421f-bdf4-57361626f38c</t>
  </si>
  <si>
    <t>https://openapi.megafon.ru/api/sales/chicago/stdrive/v1/api/files/0ebc8d63-1b2c-4437-8940-6f068db4f9b7</t>
  </si>
  <si>
    <t>https://openapi.megafon.ru/api/sales/chicago/stdrive/v1/api/files/4b8f321b-43e1-4008-804a-c5f605f0f66a</t>
  </si>
  <si>
    <t>ELS_RK_330</t>
  </si>
  <si>
    <t xml:space="preserve">TM-ELS-2 (TM-ELS-2)</t>
  </si>
  <si>
    <t xml:space="preserve">Россия , Калмыкия Респ, Элиста г, Северная объездная автомобильная дорога автодорога, д 2</t>
  </si>
  <si>
    <t>https://openapi.megafon.ru/api/sales/chicago/stdrive/v1/api/files/ce9d2908-3930-4c10-af5f-9be568849a9f</t>
  </si>
  <si>
    <t>https://openapi.megafon.ru/api/sales/chicago/stdrive/v1/api/files/bb27f831-d4c7-4c76-b9c6-d972dce3b876</t>
  </si>
  <si>
    <t>https://openapi.megafon.ru/api/sales/chicago/stdrive/v1/api/files/9b655e94-0d8e-4992-abd1-ecb240e035c8</t>
  </si>
  <si>
    <t>https://openapi.megafon.ru/api/sales/chicago/stdrive/v1/api/files/8a7ab5ae-7371-438c-8359-2daaa2d0d716</t>
  </si>
  <si>
    <t>TM-ELS-2</t>
  </si>
  <si>
    <t xml:space="preserve">0320000000003650 947256 ИП Гущин Алексей Юрьевич (Уфа) ДК_VAN</t>
  </si>
  <si>
    <t xml:space="preserve">452852, Россия, Башкортостан Респ., Калтасинский р-н, с. Краснохолмский, ул. Ленина, 1в</t>
  </si>
  <si>
    <t>https://openapi.megafon.ru/api/sales/chicago/stdrive/v1/api/files/24213e67-0306-4f48-afeb-79531978360b</t>
  </si>
  <si>
    <t>https://openapi.megafon.ru/api/sales/chicago/stdrive/v1/api/files/bb680fea-cdaa-42e1-a853-5e3a84861814</t>
  </si>
  <si>
    <t>https://openapi.megafon.ru/api/sales/chicago/stdrive/v1/api/files/e04e1dcf-4fc5-447f-bf10-4eebb66ed08a</t>
  </si>
  <si>
    <t xml:space="preserve">0340000000000683 961144 ИП Гущин А.Ю. (Марий Эл) ДК_VAN</t>
  </si>
  <si>
    <t xml:space="preserve">Россия, Марий Эл Респ, Медведевский р-н, Краснооктябрьский пгт, Лесозаводская ул, д. 1б</t>
  </si>
  <si>
    <t>https://openapi.megafon.ru/api/sales/chicago/stdrive/v1/api/files/fd5351f2-35b7-4803-b472-25fbe1e9d4a3</t>
  </si>
  <si>
    <t>https://openapi.megafon.ru/api/sales/chicago/stdrive/v1/api/files/0f5d1d95-e991-4fa4-93d6-e983ffa94a89</t>
  </si>
  <si>
    <t>https://openapi.megafon.ru/api/sales/chicago/stdrive/v1/api/files/cbf40b89-5cb9-4590-8ea1-797ca9078a26</t>
  </si>
  <si>
    <t>https://openapi.megafon.ru/api/sales/chicago/stdrive/v1/api/files/e4bb43cc-0fc5-4839-9d8c-abaec71f9092</t>
  </si>
  <si>
    <t xml:space="preserve">382913088 633900 Ткачук Дмитрий Леонидович ИП [МТБ] (Иркутская область)</t>
  </si>
  <si>
    <t xml:space="preserve">Россия , Иркутская обл, Иркутск г, Фурье ул, Дом 16</t>
  </si>
  <si>
    <t>https://openapi.megafon.ru/api/sales/chicago/stdrive/v1/api/files/dade7d72-121a-4b32-9430-6af5ed7bac5e</t>
  </si>
  <si>
    <t>https://openapi.megafon.ru/api/sales/chicago/stdrive/v1/api/files/0a77c5c1-eb4c-4364-ab91-2d6d47273a93</t>
  </si>
  <si>
    <t>https://openapi.megafon.ru/api/sales/chicago/stdrive/v1/api/files/7a22824a-4a9b-4a89-a233-a9832cafb0cf</t>
  </si>
  <si>
    <t xml:space="preserve">37037 Продукты</t>
  </si>
  <si>
    <t xml:space="preserve">TM-IVN-1 (TM-IVN-1)</t>
  </si>
  <si>
    <t xml:space="preserve">Россия , Ивановская обл, Иваново г, Смирнова ул, Дом 3</t>
  </si>
  <si>
    <t>https://openapi.megafon.ru/api/sales/chicago/stdrive/v1/api/files/608b573b-d16a-42b2-9b5c-75e221e0d498</t>
  </si>
  <si>
    <t>https://openapi.megafon.ru/api/sales/chicago/stdrive/v1/api/files/e5cd5cb3-66fc-42e9-9073-596db6b29204</t>
  </si>
  <si>
    <t>https://openapi.megafon.ru/api/sales/chicago/stdrive/v1/api/files/5ac9e0e0-e60c-4892-b830-3d9e89cf64d6</t>
  </si>
  <si>
    <t>https://openapi.megafon.ru/api/sales/chicago/stdrive/v1/api/files/f635056c-9cde-4704-b1ea-672eb84752d0</t>
  </si>
  <si>
    <t>Иваново</t>
  </si>
  <si>
    <t>TM-IVN-1</t>
  </si>
  <si>
    <t xml:space="preserve">ABK_06203333 Альфа-Сим магазин "Олиан"</t>
  </si>
  <si>
    <t xml:space="preserve">655111, Россия, Хакасия Респ., г. Сорск, ул. 50 лет Октября, д. 50</t>
  </si>
  <si>
    <t>https://openapi.megafon.ru/api/sales/chicago/stdrive/v1/api/files/81062444-a987-472f-a44b-eee19cb74196</t>
  </si>
  <si>
    <t>https://openapi.megafon.ru/api/sales/chicago/stdrive/v1/api/files/db67af80-32ab-494c-8b06-163d2a5d2a75</t>
  </si>
  <si>
    <t>https://openapi.megafon.ru/api/sales/chicago/stdrive/v1/api/files/53eb587c-5406-4e40-9f91-dd0ecaabc2c3</t>
  </si>
  <si>
    <t>https://openapi.megafon.ru/api/sales/chicago/stdrive/v1/api/files/8f070254-344e-493a-90d6-14f9be0a8f80</t>
  </si>
  <si>
    <t xml:space="preserve">0380000000003102 1014661 ИП Гущин А.Ю. (Саратов) ДК_VAN</t>
  </si>
  <si>
    <t xml:space="preserve">413821, Россия, Саратовская обл., Балаковский р-н, с. Красный Яр, ул. Ленина, 49</t>
  </si>
  <si>
    <t>https://openapi.megafon.ru/api/sales/chicago/stdrive/v1/api/files/63da52bd-03ff-4251-b5a6-a1d721c6e451</t>
  </si>
  <si>
    <t>https://openapi.megafon.ru/api/sales/chicago/stdrive/v1/api/files/bab8f44c-d441-4a84-ad59-5385aa9519cc</t>
  </si>
  <si>
    <t>https://openapi.megafon.ru/api/sales/chicago/stdrive/v1/api/files/b7fe2695-31d7-473e-a77a-b2bffd0e5053</t>
  </si>
  <si>
    <t>https://openapi.megafon.ru/api/sales/chicago/stdrive/v1/api/files/2489b09e-e0d3-4a9c-acd5-b9b62f8e3519</t>
  </si>
  <si>
    <t xml:space="preserve">0430000000001599 Ремонт сотовых центр. Вход евроленд</t>
  </si>
  <si>
    <t xml:space="preserve">TM-IVN-3 (TM-IVN-3)</t>
  </si>
  <si>
    <t xml:space="preserve">Россия, Ивановская обл., Иваново г., Куконковых ул., д. 141</t>
  </si>
  <si>
    <t>https://openapi.megafon.ru/api/sales/chicago/stdrive/v1/api/files/436b0d89-4798-4a20-bafb-1bc7e5d007f6</t>
  </si>
  <si>
    <t>https://openapi.megafon.ru/api/sales/chicago/stdrive/v1/api/files/5eb99943-dbbc-47c2-b03b-53766d34aa78</t>
  </si>
  <si>
    <t>TM-IVN-3</t>
  </si>
  <si>
    <t xml:space="preserve">ЦУФ_ЛПК_47 Мини-маркет "Центральный"</t>
  </si>
  <si>
    <t xml:space="preserve">399366, Россия, Липецкая обл., Усманский р-н, с. Грачевка, ул. Ленина, д. 25</t>
  </si>
  <si>
    <t>https://openapi.megafon.ru/api/sales/chicago/stdrive/v1/api/files/5eff4da0-cdd1-4fcb-9295-9b85ebd74546</t>
  </si>
  <si>
    <t>https://openapi.megafon.ru/api/sales/chicago/stdrive/v1/api/files/de766cca-d0e6-43e2-8d74-c4337d88cf7b</t>
  </si>
  <si>
    <t>https://openapi.megafon.ru/api/sales/chicago/stdrive/v1/api/files/cb39d6c1-d06d-4560-b01a-c2288949d61c</t>
  </si>
  <si>
    <t>https://openapi.megafon.ru/api/sales/chicago/stdrive/v1/api/files/56844bda-492d-40d8-841d-48f578768f10</t>
  </si>
  <si>
    <t xml:space="preserve">0530000000002522 1002770 ООО Диджитал (Ярославская область)_ДК_VAN</t>
  </si>
  <si>
    <t xml:space="preserve">152322, Россия, Ярославская обл., Тутаевский р-н, п. Микляиха, ул. Калинина, 27</t>
  </si>
  <si>
    <t>https://openapi.megafon.ru/api/sales/chicago/stdrive/v1/api/files/3a87c02c-acb2-4361-b970-3f7e0e3873b2</t>
  </si>
  <si>
    <t>https://openapi.megafon.ru/api/sales/chicago/stdrive/v1/api/files/eac044b9-ac9f-4bc1-b52a-18cd302f391a</t>
  </si>
  <si>
    <t>https://openapi.megafon.ru/api/sales/chicago/stdrive/v1/api/files/eb7889c2-a272-402b-a4c5-f9835437c25f</t>
  </si>
  <si>
    <t>https://openapi.megafon.ru/api/sales/chicago/stdrive/v1/api/files/57f88459-7691-48ab-9c1d-3c056cd9e9c8</t>
  </si>
  <si>
    <t xml:space="preserve">0390000000001521 990328 ООО "ГС" (Ульяновск) ДК_VAN</t>
  </si>
  <si>
    <t xml:space="preserve">Россия, Ульяновская обл., Ульяновск г., Пушкинская ул., д. 4А</t>
  </si>
  <si>
    <t>https://openapi.megafon.ru/api/sales/chicago/stdrive/v1/api/files/93e354c8-c057-4b7a-af37-c898c80ac014</t>
  </si>
  <si>
    <t>https://openapi.megafon.ru/api/sales/chicago/stdrive/v1/api/files/4e977689-39cf-407d-9124-520d94843dd5</t>
  </si>
  <si>
    <t>https://openapi.megafon.ru/api/sales/chicago/stdrive/v1/api/files/e3f90741-1843-48f9-8b03-435958d72ac0</t>
  </si>
  <si>
    <t>https://openapi.megafon.ru/api/sales/chicago/stdrive/v1/api/files/573cfc9b-90e7-4e96-a1d2-f238817a1766</t>
  </si>
  <si>
    <t xml:space="preserve">PSK_11111617 1092448 Диджитал ООО (Псков)_ДК_VAN_</t>
  </si>
  <si>
    <t xml:space="preserve">TM-PSK-2 (TM-PSK-2)</t>
  </si>
  <si>
    <t xml:space="preserve">Россия , Псковская обл, Великие Луки г, Комсомольца Зверева ул, Дом 23</t>
  </si>
  <si>
    <t>https://openapi.megafon.ru/api/sales/chicago/stdrive/v1/api/files/fe4c8edd-7d07-4050-b695-93747eec1ccc</t>
  </si>
  <si>
    <t>https://openapi.megafon.ru/api/sales/chicago/stdrive/v1/api/files/d7bb56b8-f3d0-4d4a-8ca6-d539769063c7</t>
  </si>
  <si>
    <t>https://openapi.megafon.ru/api/sales/chicago/stdrive/v1/api/files/3643305e-c179-4895-a95f-bbdd475f23b5</t>
  </si>
  <si>
    <t>https://openapi.megafon.ru/api/sales/chicago/stdrive/v1/api/files/35afcab3-204e-4f3e-9768-17c685a414f1</t>
  </si>
  <si>
    <t>TM-PSK-2</t>
  </si>
  <si>
    <t xml:space="preserve">0370000000005208 1014680 ИП Гущин А.Ю. (Самара) ДК_VAN</t>
  </si>
  <si>
    <t xml:space="preserve">Россия, Самарская обл., Самара г., Победы ул., д. 113</t>
  </si>
  <si>
    <t>https://openapi.megafon.ru/api/sales/chicago/stdrive/v1/api/files/c478a334-13a7-4a94-9e47-238cc550c1b1</t>
  </si>
  <si>
    <t>https://openapi.megafon.ru/api/sales/chicago/stdrive/v1/api/files/23dc8858-fdaa-472b-be70-a4891a427504</t>
  </si>
  <si>
    <t>https://openapi.megafon.ru/api/sales/chicago/stdrive/v1/api/files/36a44b92-f042-4974-8ef7-c9dab9339811</t>
  </si>
  <si>
    <t xml:space="preserve">0430000000001599 Центр мобильных аксесуаров</t>
  </si>
  <si>
    <t xml:space="preserve">г Иваново, ул Куконковых, д 141</t>
  </si>
  <si>
    <t>https://openapi.megafon.ru/api/sales/chicago/stdrive/v1/api/files/5509de14-18d9-415e-88c6-b824b327cfb6</t>
  </si>
  <si>
    <t>https://openapi.megafon.ru/api/sales/chicago/stdrive/v1/api/files/f6f9df6f-7846-4143-814d-707b1535c6e2</t>
  </si>
  <si>
    <t>https://openapi.megafon.ru/api/sales/chicago/stdrive/v1/api/files/dcc780cb-87c8-4020-bdbb-7d68f643ab06</t>
  </si>
  <si>
    <t>https://openapi.megafon.ru/api/sales/chicago/stdrive/v1/api/files/807d3c7d-3e5f-4402-bf9b-7bc60c6d6927</t>
  </si>
  <si>
    <t xml:space="preserve">PRIOR_VLG_105 1116894 ПРИОРИТЕТ ООО (Волгоград)_ДК_VAN</t>
  </si>
  <si>
    <t xml:space="preserve">404611 Россия, Волгоградская обл., Ленинский, с Царев, ул Бегичева , д. 10/1</t>
  </si>
  <si>
    <t>https://openapi.megafon.ru/api/sales/chicago/stdrive/v1/api/files/b0d0e562-d3aa-45fe-8ea6-4ade341fcd87</t>
  </si>
  <si>
    <t>https://openapi.megafon.ru/api/sales/chicago/stdrive/v1/api/files/80fc6965-aaec-48e7-b4bc-2d982162c617</t>
  </si>
  <si>
    <t>https://openapi.megafon.ru/api/sales/chicago/stdrive/v1/api/files/658bc75a-d658-48f9-92f2-b85d96dc50e2</t>
  </si>
  <si>
    <t>https://openapi.megafon.ru/api/sales/chicago/stdrive/v1/api/files/fc4c2c6e-326a-4b94-93e4-36e307559ddd</t>
  </si>
  <si>
    <t xml:space="preserve">0660000000003309 Магазин Триумф</t>
  </si>
  <si>
    <t xml:space="preserve">618156, Россия, Пермский край, Бардымский р-н, с. Бичурино, ул. Братская, 1</t>
  </si>
  <si>
    <t>https://openapi.megafon.ru/api/sales/chicago/stdrive/v1/api/files/45cd5281-0686-4731-a1bc-944d555fb668</t>
  </si>
  <si>
    <t>https://openapi.megafon.ru/api/sales/chicago/stdrive/v1/api/files/56535ce5-db18-4c2f-9fba-93688a44c659</t>
  </si>
  <si>
    <t>https://openapi.megafon.ru/api/sales/chicago/stdrive/v1/api/files/73ff22de-8362-433d-958d-204244ffd97a</t>
  </si>
  <si>
    <t>https://openapi.megafon.ru/api/sales/chicago/stdrive/v1/api/files/ad6b638d-5975-4179-a364-218fab6be7e7</t>
  </si>
  <si>
    <t xml:space="preserve">0320000000005120 1081680 ИП Гущин Алексей Юрьевич (Уфа) ДК_VAN</t>
  </si>
  <si>
    <t xml:space="preserve">452591, Россия, Башкортостан Респ., Белокатайский р-н, с. Ногуши, ул. им.Патракова, влд. 17</t>
  </si>
  <si>
    <t>https://openapi.megafon.ru/api/sales/chicago/stdrive/v1/api/files/d1eae1b7-e7a0-424e-88fb-3379fa44591d</t>
  </si>
  <si>
    <t>https://openapi.megafon.ru/api/sales/chicago/stdrive/v1/api/files/4aaaa38f-832a-474d-a8b9-69c636b46125</t>
  </si>
  <si>
    <t>https://openapi.megafon.ru/api/sales/chicago/stdrive/v1/api/files/7aa30265-6235-495a-938e-b2b421d585fa</t>
  </si>
  <si>
    <t>https://openapi.megafon.ru/api/sales/chicago/stdrive/v1/api/files/3c1a527c-2a20-4177-a399-4ccfd6f69a87</t>
  </si>
  <si>
    <t>ЦУФ_ЕКБ-162</t>
  </si>
  <si>
    <t xml:space="preserve">623710 Россия, Свердловская обл., г Березовский, п Лосиный, ул Октябрьская , д. 16</t>
  </si>
  <si>
    <t>https://openapi.megafon.ru/api/sales/chicago/stdrive/v1/api/files/f349e38e-746a-4e21-a8ca-a6679c934bd5</t>
  </si>
  <si>
    <t>https://openapi.megafon.ru/api/sales/chicago/stdrive/v1/api/files/493a6c5e-ad2c-467c-aa8a-0e0f4ebef527</t>
  </si>
  <si>
    <t>https://openapi.megafon.ru/api/sales/chicago/stdrive/v1/api/files/12652c93-5546-44c9-8a1c-f757bcf105c4</t>
  </si>
  <si>
    <t>https://openapi.megafon.ru/api/sales/chicago/stdrive/v1/api/files/31af718c-59a5-4af1-9f51-3708bab00ab3</t>
  </si>
  <si>
    <t xml:space="preserve">0380000000002989 Ремонт.Фото</t>
  </si>
  <si>
    <t xml:space="preserve">Россия, Саратовская обл., Новобурасский р-н, Новые Бурасы рп., Баумана ул., д. 41</t>
  </si>
  <si>
    <t>https://openapi.megafon.ru/api/sales/chicago/stdrive/v1/api/files/f76863ca-cf27-42ea-9495-2a01b1427312</t>
  </si>
  <si>
    <t>https://openapi.megafon.ru/api/sales/chicago/stdrive/v1/api/files/00527639-0930-4f6f-af01-1c48baf22c85</t>
  </si>
  <si>
    <t>https://openapi.megafon.ru/api/sales/chicago/stdrive/v1/api/files/900edabd-2da1-414d-856c-b9755ec46e17</t>
  </si>
  <si>
    <t>https://openapi.megafon.ru/api/sales/chicago/stdrive/v1/api/files/fe94179c-47dc-4951-8600-8149a7be2a5c</t>
  </si>
  <si>
    <t>kmr_0555555</t>
  </si>
  <si>
    <t xml:space="preserve">Россия , Кемеровская область - Кузбасс обл, Прокопьевск г, Шишкина ул, Дом 41</t>
  </si>
  <si>
    <t>https://openapi.megafon.ru/api/sales/chicago/stdrive/v1/api/files/80767c4e-6603-4389-9cd4-7f0461614d38</t>
  </si>
  <si>
    <t>https://openapi.megafon.ru/api/sales/chicago/stdrive/v1/api/files/1f4aa300-2e3b-45ef-8494-7a8ad9d0e8aa</t>
  </si>
  <si>
    <t>https://openapi.megafon.ru/api/sales/chicago/stdrive/v1/api/files/ab8a4116-303d-4dfa-9e68-532e3f1f8b55</t>
  </si>
  <si>
    <t>https://openapi.megafon.ru/api/sales/chicago/stdrive/v1/api/files/edb3a07b-c521-4b29-b486-92772ca54d73</t>
  </si>
  <si>
    <t xml:space="preserve">252506 927080 Симтех, ООО (Красноярск)</t>
  </si>
  <si>
    <t xml:space="preserve">Россия , Красноярский край, Назарово г, 30 лет ВЛКСМ ул, Дом 84</t>
  </si>
  <si>
    <t>https://openapi.megafon.ru/api/sales/chicago/stdrive/v1/api/files/2c1ac9ca-8f2b-4baf-9736-95da8151087e</t>
  </si>
  <si>
    <t>https://openapi.megafon.ru/api/sales/chicago/stdrive/v1/api/files/5322c96f-9976-48ac-b2fb-0f9afe0ad362</t>
  </si>
  <si>
    <t>https://openapi.megafon.ru/api/sales/chicago/stdrive/v1/api/files/52ceee3a-e0eb-43e6-be89-a1c9be129969</t>
  </si>
  <si>
    <t>https://openapi.megafon.ru/api/sales/chicago/stdrive/v1/api/files/dd09a975-6468-4819-83c6-b13b2a3ac469</t>
  </si>
  <si>
    <t xml:space="preserve">PSK_11111257 1092181 Диджитал ООО (Псков)_ДК_VAN_</t>
  </si>
  <si>
    <t xml:space="preserve">Россия , Псковская обл, Великолукский р-н, Максимово д, д 1</t>
  </si>
  <si>
    <t>https://openapi.megafon.ru/api/sales/chicago/stdrive/v1/api/files/f73ec4dd-3d71-4649-aad6-ed0fa753d5dd</t>
  </si>
  <si>
    <t>https://openapi.megafon.ru/api/sales/chicago/stdrive/v1/api/files/84c18604-6451-4491-a06d-ceda8168ffa5</t>
  </si>
  <si>
    <t>https://openapi.megafon.ru/api/sales/chicago/stdrive/v1/api/files/9210f4f3-0bd6-4517-8c55-aaaf55215883</t>
  </si>
  <si>
    <t>https://openapi.megafon.ru/api/sales/chicago/stdrive/v1/api/files/054789e3-ca0f-43c9-8e03-e08dd48326fb</t>
  </si>
  <si>
    <t xml:space="preserve">0520000000001614 949550 магазин Одежды</t>
  </si>
  <si>
    <t xml:space="preserve">Россия , Тверская обл, Бельский р-н, Белый г, Базарная ул, Дом 2</t>
  </si>
  <si>
    <t>https://openapi.megafon.ru/api/sales/chicago/stdrive/v1/api/files/7444215d-c4e5-4f43-bb78-1f00f35a05ed</t>
  </si>
  <si>
    <t>https://openapi.megafon.ru/api/sales/chicago/stdrive/v1/api/files/1707e421-3372-4f74-b820-9d03c26b133b</t>
  </si>
  <si>
    <t>https://openapi.megafon.ru/api/sales/chicago/stdrive/v1/api/files/b325e6cf-7cd6-4a6d-9e7f-5b4ce96b4959</t>
  </si>
  <si>
    <t>https://openapi.megafon.ru/api/sales/chicago/stdrive/v1/api/files/31cd7a7a-3182-45d0-9b8b-5395eeb01a88</t>
  </si>
  <si>
    <t xml:space="preserve">М900301 Универмаг для всей семьи 1110527 ООО "СиМП Телеком" (ФЖ)</t>
  </si>
  <si>
    <t xml:space="preserve">Россия, Московская обл., Электросталь г., Советская ул., д. 11/2</t>
  </si>
  <si>
    <t>https://openapi.megafon.ru/api/sales/chicago/stdrive/v1/api/files/61e930c4-9109-45d2-af6d-fed6a184b916</t>
  </si>
  <si>
    <t>https://openapi.megafon.ru/api/sales/chicago/stdrive/v1/api/files/f388fd65-01b3-43de-990d-e3ff345e1407</t>
  </si>
  <si>
    <t>https://openapi.megafon.ru/api/sales/chicago/stdrive/v1/api/files/5e6367cc-c16e-4a9b-8eea-0e19678116b3</t>
  </si>
  <si>
    <t>https://openapi.megafon.ru/api/sales/chicago/stdrive/v1/api/files/5d9aa4e2-5a1d-45e2-be8e-614fec371e81</t>
  </si>
  <si>
    <t>ЦУФ_КРС_250</t>
  </si>
  <si>
    <t xml:space="preserve">Россия, Курская обл., Курск г., Садовая ул., зд. 5</t>
  </si>
  <si>
    <t>https://openapi.megafon.ru/api/sales/chicago/stdrive/v1/api/files/bb8a1ebb-44fe-496d-886d-956e4198709d</t>
  </si>
  <si>
    <t>https://openapi.megafon.ru/api/sales/chicago/stdrive/v1/api/files/e9938a10-0313-4e7e-ad9c-cc0807e4448b</t>
  </si>
  <si>
    <t>https://openapi.megafon.ru/api/sales/chicago/stdrive/v1/api/files/fd44d031-f78c-482a-8b82-5b9c3bda1628</t>
  </si>
  <si>
    <t>https://openapi.megafon.ru/api/sales/chicago/stdrive/v1/api/files/6e4c561c-a661-4f89-bbb1-80c8b3ae3c98</t>
  </si>
  <si>
    <t xml:space="preserve">SMX018_ZT 949280 СТФ_Москва_ООО_СиМП Телеком_PRE_ZT</t>
  </si>
  <si>
    <t xml:space="preserve">Россия , Московская обл, Балашиха г, Янтарный, Кольцевая ул, Домовладение 3 корпус 2</t>
  </si>
  <si>
    <t>https://openapi.megafon.ru/api/sales/chicago/stdrive/v1/api/files/0ab3cf87-6bfe-42b7-bdfb-ed7245930ec0</t>
  </si>
  <si>
    <t>https://openapi.megafon.ru/api/sales/chicago/stdrive/v1/api/files/04d9225a-099d-4a33-ad83-6f2bca2bb33a</t>
  </si>
  <si>
    <t>https://openapi.megafon.ru/api/sales/chicago/stdrive/v1/api/files/a8b3669f-c63e-4c82-bff4-282ae01964d6</t>
  </si>
  <si>
    <t>kmr_0554088</t>
  </si>
  <si>
    <t xml:space="preserve">Россия , Кемеровская обл., Чебулинский р-н, Курск-Смоленка д., Советская ул, д. 50А</t>
  </si>
  <si>
    <t>https://openapi.megafon.ru/api/sales/chicago/stdrive/v1/api/files/74129b6e-e0ef-4d77-99ad-076e1b04ffa8</t>
  </si>
  <si>
    <t>https://openapi.megafon.ru/api/sales/chicago/stdrive/v1/api/files/6ec63226-f82f-4b56-a008-17fd2f054fe6</t>
  </si>
  <si>
    <t>https://openapi.megafon.ru/api/sales/chicago/stdrive/v1/api/files/03908115-de62-4007-8089-7776f47ba857</t>
  </si>
  <si>
    <t>https://openapi.megafon.ru/api/sales/chicago/stdrive/v1/api/files/81131dd6-45e9-49a3-b414-9c7e04ad4b9a</t>
  </si>
  <si>
    <t xml:space="preserve">0380000000001574 906867 ИП Гущин А.Ю. (Саратов) ДК_VAN</t>
  </si>
  <si>
    <t xml:space="preserve">410520 Россия, Саратовская обл., Саратовский, с. Рыбушка, ул. Фронтовиков , д. 13</t>
  </si>
  <si>
    <t>https://openapi.megafon.ru/api/sales/chicago/stdrive/v1/api/files/115ccd24-b155-4283-a8ab-e468abfc95b9</t>
  </si>
  <si>
    <t>https://openapi.megafon.ru/api/sales/chicago/stdrive/v1/api/files/fd050902-49db-4b7c-8d7d-3aac9b2b80c0</t>
  </si>
  <si>
    <t>https://openapi.megafon.ru/api/sales/chicago/stdrive/v1/api/files/b8586d93-d628-44e3-9c1a-fa08b6aec828</t>
  </si>
  <si>
    <t>https://openapi.megafon.ru/api/sales/chicago/stdrive/v1/api/files/ae849af8-a65a-4273-9a17-7bc844242a64</t>
  </si>
  <si>
    <t xml:space="preserve">806400_VL 974929 ИП Гущин А.Ю. (Оренбург) ДК_VAN</t>
  </si>
  <si>
    <t xml:space="preserve">Россия , Оренбургская обл, Бузулук г, Ленина ул, Дом 33а</t>
  </si>
  <si>
    <t>https://openapi.megafon.ru/api/sales/chicago/stdrive/v1/api/files/ce9b80a7-4608-4710-bef9-571f8e663bfe</t>
  </si>
  <si>
    <t>https://openapi.megafon.ru/api/sales/chicago/stdrive/v1/api/files/fc0ecc86-246c-44b3-a11b-c8031d1ee576</t>
  </si>
  <si>
    <t>https://openapi.megafon.ru/api/sales/chicago/stdrive/v1/api/files/1cb74559-c180-4ff5-b556-1c8b40470637</t>
  </si>
  <si>
    <t>https://openapi.megafon.ru/api/sales/chicago/stdrive/v1/api/files/7bc6236d-cf3d-4ef8-8d1c-2f2b5e928962</t>
  </si>
  <si>
    <t>kmr_0554321</t>
  </si>
  <si>
    <t xml:space="preserve">Россия, Кемеровская область - Кузбасс обл., Междуреченск г., Шахтеров пр-кт, д. 21</t>
  </si>
  <si>
    <t>https://openapi.megafon.ru/api/sales/chicago/stdrive/v1/api/files/2076e779-a78a-4be3-bb24-e935e1314f0c</t>
  </si>
  <si>
    <t>https://openapi.megafon.ru/api/sales/chicago/stdrive/v1/api/files/571bafbc-0ddd-4ed6-bbbc-53e0e06c9426</t>
  </si>
  <si>
    <t xml:space="preserve">169Т00130 773791 Диджитал ООО (1-69-Т)_ДК_VAN</t>
  </si>
  <si>
    <t xml:space="preserve">Россия , Тверская обл, Максатихинский р-н, Максатиха пгт, Бежецкая ул, Дом 67</t>
  </si>
  <si>
    <t>https://openapi.megafon.ru/api/sales/chicago/stdrive/v1/api/files/593d9bc5-06d3-44a0-9585-47fe9d31e1ab</t>
  </si>
  <si>
    <t>https://openapi.megafon.ru/api/sales/chicago/stdrive/v1/api/files/3ab40736-a8da-45fb-ae2a-c497fe7463fb</t>
  </si>
  <si>
    <t>https://openapi.megafon.ru/api/sales/chicago/stdrive/v1/api/files/f1db0706-66cd-444a-a326-7391d3f4d4fe</t>
  </si>
  <si>
    <t>https://openapi.megafon.ru/api/sales/chicago/stdrive/v1/api/files/c20db1f4-d878-4c89-bb93-e6294fa5c5ae</t>
  </si>
  <si>
    <t xml:space="preserve">0750000000001695 1115998 ИП Гущин Алексей Юрьевич (Владимир) ДК_VAN</t>
  </si>
  <si>
    <t xml:space="preserve">Россия, Владимирская обл., Меленковский р-н, Меленки г., Комсомольская ул., д. 86</t>
  </si>
  <si>
    <t>https://openapi.megafon.ru/api/sales/chicago/stdrive/v1/api/files/2623bf5c-50b5-450f-964e-87eaf1ac009b</t>
  </si>
  <si>
    <t>https://openapi.megafon.ru/api/sales/chicago/stdrive/v1/api/files/67f5dfef-1059-4eee-a5c8-31e9685864a1</t>
  </si>
  <si>
    <t>https://openapi.megafon.ru/api/sales/chicago/stdrive/v1/api/files/30c37aeb-224a-4803-b98f-cf3ce5290441</t>
  </si>
  <si>
    <t>kmt_0050164</t>
  </si>
  <si>
    <t xml:space="preserve">Россия , Камчатский край, Петропавловск-Камчатский г, Фурманова ул, Дом 10/1</t>
  </si>
  <si>
    <t>https://openapi.megafon.ru/api/sales/chicago/stdrive/v1/api/files/cac0318d-9502-4f2e-83a4-0937cc85b622</t>
  </si>
  <si>
    <t>https://openapi.megafon.ru/api/sales/chicago/stdrive/v1/api/files/afc2a1df-c5bc-4d60-9faf-8ca7022ace52</t>
  </si>
  <si>
    <t>https://openapi.megafon.ru/api/sales/chicago/stdrive/v1/api/files/70fe334f-122d-477b-a2da-3ef1ff6f8707</t>
  </si>
  <si>
    <t>https://openapi.megafon.ru/api/sales/chicago/stdrive/v1/api/files/597b33f0-7c20-497e-959a-752f91b30e60</t>
  </si>
  <si>
    <t xml:space="preserve">ЦУФ_КРС_271 Табак</t>
  </si>
  <si>
    <t xml:space="preserve">TM-KRS-5 (TM-KRS-5)</t>
  </si>
  <si>
    <t xml:space="preserve">Россия, Курская обл., Курск г., Харьковская ул., д. 24</t>
  </si>
  <si>
    <t>https://openapi.megafon.ru/api/sales/chicago/stdrive/v1/api/files/14e2e350-ee95-4442-8db9-88db248c4a53</t>
  </si>
  <si>
    <t>https://openapi.megafon.ru/api/sales/chicago/stdrive/v1/api/files/fcea9fc3-1bf6-468e-8b1c-e9bd5eec15a9</t>
  </si>
  <si>
    <t>https://openapi.megafon.ru/api/sales/chicago/stdrive/v1/api/files/a87d52f2-d94c-4d71-ad92-ffc98845d27c</t>
  </si>
  <si>
    <t>https://openapi.megafon.ru/api/sales/chicago/stdrive/v1/api/files/3dd25149-b631-432e-9b9d-1180987c5b61</t>
  </si>
  <si>
    <t>TM-KRS-5</t>
  </si>
  <si>
    <t>0560000000005531</t>
  </si>
  <si>
    <t xml:space="preserve">TM-KRN-4 (TM-KRN-4)</t>
  </si>
  <si>
    <t xml:space="preserve">Россия, Красноярский край, Дивногорск г, Бочкина ул, д. 10А</t>
  </si>
  <si>
    <t>https://openapi.megafon.ru/api/sales/chicago/stdrive/v1/api/files/4d2508ac-0aee-467a-9416-a574e4c12c7a</t>
  </si>
  <si>
    <t>https://openapi.megafon.ru/api/sales/chicago/stdrive/v1/api/files/1a5b046a-a056-46c9-8bc7-a21b86ca465e</t>
  </si>
  <si>
    <t>https://openapi.megafon.ru/api/sales/chicago/stdrive/v1/api/files/600ad945-9a69-4749-8592-6e6332fb8089</t>
  </si>
  <si>
    <t>TM-KRN-4</t>
  </si>
  <si>
    <t xml:space="preserve">0300000000002027 906512 ИП Гущин А.Ю. (Оренбург) ДК_VAN</t>
  </si>
  <si>
    <t xml:space="preserve">462274 Россия, Оренбургская обл., г. Медногорск, ул. А.Гайдара 11</t>
  </si>
  <si>
    <t>https://openapi.megafon.ru/api/sales/chicago/stdrive/v1/api/files/d3a2594b-f8e4-4ab0-85bc-7a523ba24fda</t>
  </si>
  <si>
    <t>https://openapi.megafon.ru/api/sales/chicago/stdrive/v1/api/files/76996000-05cd-4b34-bcd6-429665f09b13</t>
  </si>
  <si>
    <t>https://openapi.megafon.ru/api/sales/chicago/stdrive/v1/api/files/a710ed1a-fa79-4572-88c9-233d813460ab</t>
  </si>
  <si>
    <t>https://openapi.megafon.ru/api/sales/chicago/stdrive/v1/api/files/87622754-701a-4a21-ae6d-7c68ba9d3f8e</t>
  </si>
  <si>
    <t xml:space="preserve">PSK_11111732 1092423 Диджитал ООО (Псков)_ДК_VAN_</t>
  </si>
  <si>
    <t xml:space="preserve">Россия , Псковская обл, Псков г, Коммунальная ул, Дом 45А</t>
  </si>
  <si>
    <t>https://openapi.megafon.ru/api/sales/chicago/stdrive/v1/api/files/08f3bec4-0799-411e-9a13-21fda1154829</t>
  </si>
  <si>
    <t>https://openapi.megafon.ru/api/sales/chicago/stdrive/v1/api/files/9c535c3d-5a35-4c63-8820-c0b8f1f58333</t>
  </si>
  <si>
    <t xml:space="preserve">0360000000006141 Продукты Ной</t>
  </si>
  <si>
    <t xml:space="preserve">г Казань, ул Павлюхина, д 110б</t>
  </si>
  <si>
    <t>https://openapi.megafon.ru/api/sales/chicago/stdrive/v1/api/files/869b5e73-29e7-4e85-9b1b-5af337f9427d</t>
  </si>
  <si>
    <t>https://openapi.megafon.ru/api/sales/chicago/stdrive/v1/api/files/a58e1da8-f57f-4c17-a554-984d45c39a99</t>
  </si>
  <si>
    <t xml:space="preserve">0360000000006141 998116 ИП Гущин А.Ю. (Казань) ДК_VAN</t>
  </si>
  <si>
    <t xml:space="preserve">420059, Россия, Татарстан Респ., г. Казань, ул. Павлюхина, 110б</t>
  </si>
  <si>
    <t>https://openapi.megafon.ru/api/sales/chicago/stdrive/v1/api/files/cbce3183-26f4-4505-b746-4daa88604842</t>
  </si>
  <si>
    <t>https://openapi.megafon.ru/api/sales/chicago/stdrive/v1/api/files/fa6647b1-9f34-409e-8d21-789d167e0f8a</t>
  </si>
  <si>
    <t>https://openapi.megafon.ru/api/sales/chicago/stdrive/v1/api/files/29d5ab40-ceb4-4d2a-90ea-4bf919b3eab6</t>
  </si>
  <si>
    <t>https://openapi.megafon.ru/api/sales/chicago/stdrive/v1/api/files/fc414df1-da29-496e-9994-f2052776cca4</t>
  </si>
  <si>
    <t>ARX5856_D</t>
  </si>
  <si>
    <t xml:space="preserve">Россия , Московская обл, Химки г, Германа Титова ул, Дом 8</t>
  </si>
  <si>
    <t>https://openapi.megafon.ru/api/sales/chicago/stdrive/v1/api/files/9ecddc55-d911-4349-82aa-14a1e2938737</t>
  </si>
  <si>
    <t>https://openapi.megafon.ru/api/sales/chicago/stdrive/v1/api/files/59b79d76-254f-4a76-8693-6965a0a44a4f</t>
  </si>
  <si>
    <t>https://openapi.megafon.ru/api/sales/chicago/stdrive/v1/api/files/29b11c9d-4ea1-4f4a-97e0-b4ddb24150fe</t>
  </si>
  <si>
    <t>https://openapi.megafon.ru/api/sales/chicago/stdrive/v1/api/files/e86019d1-c7da-4bbf-a705-3c099a2d3546</t>
  </si>
  <si>
    <t xml:space="preserve">М542402 Ремонт</t>
  </si>
  <si>
    <t xml:space="preserve">Россия , Московская обл, Люберцы г, Смирновская ул, Дом 5</t>
  </si>
  <si>
    <t>https://openapi.megafon.ru/api/sales/chicago/stdrive/v1/api/files/ca3696c2-d253-4547-8dd3-88f823d11de2</t>
  </si>
  <si>
    <t>https://openapi.megafon.ru/api/sales/chicago/stdrive/v1/api/files/bb6f71b5-6a73-477f-a1be-f3e45c2025db</t>
  </si>
  <si>
    <t>https://openapi.megafon.ru/api/sales/chicago/stdrive/v1/api/files/12174e80-90f7-410d-bf04-949c3bf7d215</t>
  </si>
  <si>
    <t xml:space="preserve">MB_Alibekova_51 926952 ИП Алибекова Х.Ф. ЧР</t>
  </si>
  <si>
    <t xml:space="preserve">Россия , Чеченская Респ, Урус-Мартановский р-н, Урус-Мартан г, Бадуева пер, д 10</t>
  </si>
  <si>
    <t>https://openapi.megafon.ru/api/sales/chicago/stdrive/v1/api/files/5610f82b-10ca-410c-b263-b151cf3e15bd</t>
  </si>
  <si>
    <t>https://openapi.megafon.ru/api/sales/chicago/stdrive/v1/api/files/14f441b5-c725-48a7-b025-92ff2c4ac511</t>
  </si>
  <si>
    <t>https://openapi.megafon.ru/api/sales/chicago/stdrive/v1/api/files/ac15e842-774c-4ea7-9e5a-8c69d2ffe311</t>
  </si>
  <si>
    <t>https://openapi.megafon.ru/api/sales/chicago/stdrive/v1/api/files/7e908398-b3af-4fd7-9540-488e41f186ee</t>
  </si>
  <si>
    <t xml:space="preserve">FLG2742_D 1016018 ООО "Флагман" (ФЖ)</t>
  </si>
  <si>
    <t xml:space="preserve">Россия , Московская обл, Мытищи г, Поселок Пироговский, Фабричная ул, д 6Б</t>
  </si>
  <si>
    <t>https://openapi.megafon.ru/api/sales/chicago/stdrive/v1/api/files/de41e41b-25c0-4295-9892-5a90956dd1fb</t>
  </si>
  <si>
    <t>https://openapi.megafon.ru/api/sales/chicago/stdrive/v1/api/files/fc58a51c-054f-4938-91c8-424e3650a7e5</t>
  </si>
  <si>
    <t>https://openapi.megafon.ru/api/sales/chicago/stdrive/v1/api/files/76ab0e84-7ece-43a1-b163-7b3e513aeed7</t>
  </si>
  <si>
    <t>https://openapi.megafon.ru/api/sales/chicago/stdrive/v1/api/files/719e917b-57db-4075-be54-6bac8e4aa63e</t>
  </si>
  <si>
    <t xml:space="preserve">BRT_2657 Магазин Ивушка</t>
  </si>
  <si>
    <t xml:space="preserve">Россия , Бурятия Респ, Хоринский р-н, Хоринск с, Фадеева ул, Дом 36</t>
  </si>
  <si>
    <t>https://openapi.megafon.ru/api/sales/chicago/stdrive/v1/api/files/35dd9235-9bf9-47a7-87b9-31b2d90c0353</t>
  </si>
  <si>
    <t>https://openapi.megafon.ru/api/sales/chicago/stdrive/v1/api/files/27a0d110-5871-44c2-b77a-bf1abdc02e47</t>
  </si>
  <si>
    <t>https://openapi.megafon.ru/api/sales/chicago/stdrive/v1/api/files/41bafa7a-2566-462e-b571-6cb80ada0bd0</t>
  </si>
  <si>
    <t>https://openapi.megafon.ru/api/sales/chicago/stdrive/v1/api/files/50819664-30ce-4e53-81ec-f89ae3b99ea8</t>
  </si>
  <si>
    <t>IRK_0_45494</t>
  </si>
  <si>
    <t>https://openapi.megafon.ru/api/sales/chicago/stdrive/v1/api/files/5d0c7f7f-0d28-4627-bdf3-669c7ab6084c</t>
  </si>
  <si>
    <t>https://openapi.megafon.ru/api/sales/chicago/stdrive/v1/api/files/dcf4ae30-6775-4aa3-999e-c7521cd47a97</t>
  </si>
  <si>
    <t>https://openapi.megafon.ru/api/sales/chicago/stdrive/v1/api/files/0c6431f2-d866-4989-a7d6-2c9512a34e02</t>
  </si>
  <si>
    <t>https://openapi.megafon.ru/api/sales/chicago/stdrive/v1/api/files/baad1bcf-e213-45af-a8b6-7a004470ce5c</t>
  </si>
  <si>
    <t xml:space="preserve">ASX3570_D 898455 Приоритет ООО ФЖ</t>
  </si>
  <si>
    <t xml:space="preserve">Россия , Московская обл, Можайск г, Андреевское д, д 28</t>
  </si>
  <si>
    <t>https://openapi.megafon.ru/api/sales/chicago/stdrive/v1/api/files/8f862bfc-288c-42ac-a0a4-63cae7f56ee5</t>
  </si>
  <si>
    <t>https://openapi.megafon.ru/api/sales/chicago/stdrive/v1/api/files/18495034-2708-4c8c-a007-aceef7333eac</t>
  </si>
  <si>
    <t>https://openapi.megafon.ru/api/sales/chicago/stdrive/v1/api/files/1d454268-b098-402e-b33f-8d587873c428</t>
  </si>
  <si>
    <t>https://openapi.megafon.ru/api/sales/chicago/stdrive/v1/api/files/c24ea4f8-9629-43af-b728-6065b85ff26f</t>
  </si>
  <si>
    <t xml:space="preserve">03000000DISTR119 Магазин "Планета Марс"</t>
  </si>
  <si>
    <t xml:space="preserve">Россия, Оренбургская обл., Акбулакский р-н, Новопавловка с., д. 30</t>
  </si>
  <si>
    <t>https://openapi.megafon.ru/api/sales/chicago/stdrive/v1/api/files/e85f1d54-96b8-4ebe-b7a1-908694764e98</t>
  </si>
  <si>
    <t>https://openapi.megafon.ru/api/sales/chicago/stdrive/v1/api/files/48e1405f-ed18-42ae-9eab-f7f053e13d53</t>
  </si>
  <si>
    <t>https://openapi.megafon.ru/api/sales/chicago/stdrive/v1/api/files/fd069f02-0076-4064-92e3-e7454d7a5b17</t>
  </si>
  <si>
    <t>https://openapi.megafon.ru/api/sales/chicago/stdrive/v1/api/files/6bdf67c2-62eb-40d8-9ea2-e2286a560ba7</t>
  </si>
  <si>
    <t xml:space="preserve">ЦУФ_БЕЛ_67 Фотопечать второй этаж</t>
  </si>
  <si>
    <t xml:space="preserve">Россия, Белгородская обл., Белгород г., Спортивная ул., д. 2в</t>
  </si>
  <si>
    <t>https://openapi.megafon.ru/api/sales/chicago/stdrive/v1/api/files/4b95e25f-1ed3-4c90-aaaf-5f4c2bfe1ccb</t>
  </si>
  <si>
    <t>https://openapi.megafon.ru/api/sales/chicago/stdrive/v1/api/files/0b64ad17-1f58-48c9-87f6-dd50eb44327d</t>
  </si>
  <si>
    <t>https://openapi.megafon.ru/api/sales/chicago/stdrive/v1/api/files/584eb100-7cf9-4e9e-a1c9-075c1d64f0be</t>
  </si>
  <si>
    <t>https://openapi.megafon.ru/api/sales/chicago/stdrive/v1/api/files/5c4159aa-1dd9-4f31-83a9-641f6aa492bf</t>
  </si>
  <si>
    <t>IRK_383274181</t>
  </si>
  <si>
    <t xml:space="preserve">Россия , Иркутская обл, Иркутск г, Розы Люксембург ул, Дом 323</t>
  </si>
  <si>
    <t>https://openapi.megafon.ru/api/sales/chicago/stdrive/v1/api/files/89b88652-90cc-483d-a267-b1f6ea216457</t>
  </si>
  <si>
    <t>https://openapi.megafon.ru/api/sales/chicago/stdrive/v1/api/files/a9d680b5-78d4-458a-a3a4-f1da63b97257</t>
  </si>
  <si>
    <t>https://openapi.megafon.ru/api/sales/chicago/stdrive/v1/api/files/76cda0ca-4fd8-4072-8a7b-0c36f9d8f9ba</t>
  </si>
  <si>
    <t>https://openapi.megafon.ru/api/sales/chicago/stdrive/v1/api/files/5787ab4a-52c0-419d-8eb5-3e2ae1c00e7a</t>
  </si>
  <si>
    <t xml:space="preserve">PRIO_КК_490 1047770 ООО "Приоритет" КК</t>
  </si>
  <si>
    <t xml:space="preserve">Россия , Краснодарский край, Новороссийск г, Убых х, Строитель, Магистральная ул</t>
  </si>
  <si>
    <t>https://openapi.megafon.ru/api/sales/chicago/stdrive/v1/api/files/e0656757-6b90-4248-890d-9140a81ac258</t>
  </si>
  <si>
    <t>https://openapi.megafon.ru/api/sales/chicago/stdrive/v1/api/files/1c8a012c-f1b0-432f-a573-6b973ef04ac8</t>
  </si>
  <si>
    <t>https://openapi.megafon.ru/api/sales/chicago/stdrive/v1/api/files/51490ac8-5367-461a-b0f0-1bbe9aec950d</t>
  </si>
  <si>
    <t>https://openapi.megafon.ru/api/sales/chicago/stdrive/v1/api/files/2de3531c-c332-4aa6-a6ad-a7e7204bb4c6</t>
  </si>
  <si>
    <t xml:space="preserve">0250000000004526 1097599 ООО Диджитал (Ставрополь)_ДК_VAN_МАП0</t>
  </si>
  <si>
    <t xml:space="preserve">Россия, Ставропольский край, Ставрополь г., Старомарьевское ш., д. 15</t>
  </si>
  <si>
    <t>https://openapi.megafon.ru/api/sales/chicago/stdrive/v1/api/files/cce648e8-c038-4cbd-a619-ee070db4f57b</t>
  </si>
  <si>
    <t>https://openapi.megafon.ru/api/sales/chicago/stdrive/v1/api/files/93d5f163-7d88-412d-a4ae-d7a5a48883c8</t>
  </si>
  <si>
    <t>https://openapi.megafon.ru/api/sales/chicago/stdrive/v1/api/files/3196943b-2731-4674-91b4-9b6eba68bc3f</t>
  </si>
  <si>
    <t>https://openapi.megafon.ru/api/sales/chicago/stdrive/v1/api/files/87516d0e-b61c-405a-8e7f-e079eafe2014</t>
  </si>
  <si>
    <t xml:space="preserve">MB_YUNUSOV_2 1082243 ИП Юнусов К.Р. ЧР</t>
  </si>
  <si>
    <t xml:space="preserve">Россия , Чеченская Респ, Гудермесский р-н, Гудермес г, Ватутина ул, Д. А</t>
  </si>
  <si>
    <t>https://openapi.megafon.ru/api/sales/chicago/stdrive/v1/api/files/89bc593e-b1b6-4d63-9d9d-e979d66267bd</t>
  </si>
  <si>
    <t>https://openapi.megafon.ru/api/sales/chicago/stdrive/v1/api/files/344601b4-12fd-45a7-8a2d-160467dcd770</t>
  </si>
  <si>
    <t>https://openapi.megafon.ru/api/sales/chicago/stdrive/v1/api/files/52570d03-29cf-4b17-9ace-5fa81634167d</t>
  </si>
  <si>
    <t>https://openapi.megafon.ru/api/sales/chicago/stdrive/v1/api/files/3c9639d7-ccd3-4f3c-825f-6b8b4b7fc432</t>
  </si>
  <si>
    <t>ЦУФ_ЕКБ-924</t>
  </si>
  <si>
    <t xml:space="preserve">Россия, Свердловская обл., Качканар г., Свердлова ул., д. 33</t>
  </si>
  <si>
    <t>https://openapi.megafon.ru/api/sales/chicago/stdrive/v1/api/files/30b5f65a-db72-406d-bebb-2d7e6ca2a112</t>
  </si>
  <si>
    <t>https://openapi.megafon.ru/api/sales/chicago/stdrive/v1/api/files/a76b447c-5560-4101-94a6-43f681476a78</t>
  </si>
  <si>
    <t>https://openapi.megafon.ru/api/sales/chicago/stdrive/v1/api/files/0523882b-95cf-4fd9-a8b6-f3f5da5d24ae</t>
  </si>
  <si>
    <t>https://openapi.megafon.ru/api/sales/chicago/stdrive/v1/api/files/0e54f1fa-7077-4a0c-b5e4-de144689c29d</t>
  </si>
  <si>
    <t xml:space="preserve">ЦУФ_БРН_226 Магазин ПРОДУКТЫ</t>
  </si>
  <si>
    <t xml:space="preserve">Россия, Брянская обл, Жирятинский р-н, Жирятино с, Пионерская ул, д. 2А, корп. Литер а</t>
  </si>
  <si>
    <t>https://openapi.megafon.ru/api/sales/chicago/stdrive/v1/api/files/e98deae4-dd84-4e03-88fd-2723cfdd6cef</t>
  </si>
  <si>
    <t>https://openapi.megafon.ru/api/sales/chicago/stdrive/v1/api/files/8f1ac6df-13a3-4f36-99f0-04462f550fee</t>
  </si>
  <si>
    <t>https://openapi.megafon.ru/api/sales/chicago/stdrive/v1/api/files/6614aae9-6ab1-42e2-827b-4aa05dfa40af</t>
  </si>
  <si>
    <t>https://openapi.megafon.ru/api/sales/chicago/stdrive/v1/api/files/16f5d21b-d4e8-4f27-bae7-ac0e47b342a4</t>
  </si>
  <si>
    <t>SMТочка392</t>
  </si>
  <si>
    <t xml:space="preserve">Россия, Смоленская обл., Десногорск г., 1-й мкр., д. 15</t>
  </si>
  <si>
    <t>https://openapi.megafon.ru/api/sales/chicago/stdrive/v1/api/files/3208f687-afb7-42af-a2aa-d47e13d26a96</t>
  </si>
  <si>
    <t>https://openapi.megafon.ru/api/sales/chicago/stdrive/v1/api/files/876150f9-fb55-4870-96cb-ad42ae0254ec</t>
  </si>
  <si>
    <t>https://openapi.megafon.ru/api/sales/chicago/stdrive/v1/api/files/2aec5952-b82c-42a8-b662-e430ccecb2b6</t>
  </si>
  <si>
    <t>https://openapi.megafon.ru/api/sales/chicago/stdrive/v1/api/files/68d386ae-21ed-438c-bd97-edee1a0840b6</t>
  </si>
  <si>
    <t xml:space="preserve">SK_DIDZHIT_47 978098 ООО Диджитал (Ставрополь)_ДК_VAN_МАП0</t>
  </si>
  <si>
    <t xml:space="preserve">Россия , Ставропольский край, Ставрополь г, Артема ул, д 49А</t>
  </si>
  <si>
    <t>https://openapi.megafon.ru/api/sales/chicago/stdrive/v1/api/files/30134d75-5cba-4822-8b33-23cdd5559273</t>
  </si>
  <si>
    <t>https://openapi.megafon.ru/api/sales/chicago/stdrive/v1/api/files/17183ffc-d04f-4cae-a6fe-c5c023486ebb</t>
  </si>
  <si>
    <t>https://openapi.megafon.ru/api/sales/chicago/stdrive/v1/api/files/ebef6f26-0cd5-4cc3-abad-26dd6674058d</t>
  </si>
  <si>
    <t>https://openapi.megafon.ru/api/sales/chicago/stdrive/v1/api/files/2145396b-5a64-4d73-ad39-13263609fe32</t>
  </si>
  <si>
    <t xml:space="preserve">0300000000003529 Сантехника вход</t>
  </si>
  <si>
    <t xml:space="preserve">TM-ORN-11 (TM-ORN-11)</t>
  </si>
  <si>
    <t xml:space="preserve">Россия, Оренбургская обл., Оренбург г., Братьев Коростелевых пр-кт, влд. 1</t>
  </si>
  <si>
    <t>https://openapi.megafon.ru/api/sales/chicago/stdrive/v1/api/files/c3f6cde4-092f-4064-b163-71a3f22720ad</t>
  </si>
  <si>
    <t>https://openapi.megafon.ru/api/sales/chicago/stdrive/v1/api/files/82df1e66-7618-43d5-abfa-0e4500b0b16d</t>
  </si>
  <si>
    <t>https://openapi.megafon.ru/api/sales/chicago/stdrive/v1/api/files/a65dc15c-80d6-49d8-8bd6-df5838c35a8f</t>
  </si>
  <si>
    <t>TM-ORN-11</t>
  </si>
  <si>
    <t xml:space="preserve">ABK_06201770 Альфа-Сим магазин "Новая Рига"</t>
  </si>
  <si>
    <t xml:space="preserve">Россия , Хакасия Респ, Усть-Абаканский р-н, Калинино с, Новая Рига ул, Здание 1</t>
  </si>
  <si>
    <t>https://openapi.megafon.ru/api/sales/chicago/stdrive/v1/api/files/c41b8ad4-989e-46d1-9897-78018122c003</t>
  </si>
  <si>
    <t>https://openapi.megafon.ru/api/sales/chicago/stdrive/v1/api/files/9df4f15a-c410-4a22-8521-56eabf2bdad5</t>
  </si>
  <si>
    <t>https://openapi.megafon.ru/api/sales/chicago/stdrive/v1/api/files/6290791d-1972-410c-a367-853f50410682</t>
  </si>
  <si>
    <t>ЦУФ_ЕКБ-163</t>
  </si>
  <si>
    <t>https://openapi.megafon.ru/api/sales/chicago/stdrive/v1/api/files/30111434-85bd-431f-9f75-2298e7cfd23f</t>
  </si>
  <si>
    <t>https://openapi.megafon.ru/api/sales/chicago/stdrive/v1/api/files/4f49b665-39b4-40be-8d71-4e9d852db573</t>
  </si>
  <si>
    <t>https://openapi.megafon.ru/api/sales/chicago/stdrive/v1/api/files/84380074-22cf-4f0e-b5b7-75affbd7de47</t>
  </si>
  <si>
    <t>https://openapi.megafon.ru/api/sales/chicago/stdrive/v1/api/files/31ea8d33-6f88-41eb-8ca3-239bd6b325c7</t>
  </si>
  <si>
    <t xml:space="preserve">ASX5465_D 1003790 Приоритет ООО ФЖ</t>
  </si>
  <si>
    <t xml:space="preserve">Россия , Московская обл, Истра г, Онуфриево с, Центральная ул, д 2 стр 2</t>
  </si>
  <si>
    <t>https://openapi.megafon.ru/api/sales/chicago/stdrive/v1/api/files/6108c28d-422f-4acf-9ba7-e32d2a4a4cbf</t>
  </si>
  <si>
    <t>https://openapi.megafon.ru/api/sales/chicago/stdrive/v1/api/files/356974f1-8692-43be-b0cc-01da8aae9bb0</t>
  </si>
  <si>
    <t>https://openapi.megafon.ru/api/sales/chicago/stdrive/v1/api/files/e7b19608-4e4b-4307-b9dc-7b9db80cb5bd</t>
  </si>
  <si>
    <t>https://openapi.megafon.ru/api/sales/chicago/stdrive/v1/api/files/2e201adb-3335-4760-927d-74e31e6af3b2</t>
  </si>
  <si>
    <t>ABK_06202281</t>
  </si>
  <si>
    <t>https://openapi.megafon.ru/api/sales/chicago/stdrive/v1/api/files/41fb2451-f685-4414-afa9-cc1a8632d149</t>
  </si>
  <si>
    <t>https://openapi.megafon.ru/api/sales/chicago/stdrive/v1/api/files/6ee9d383-a072-4655-9322-c418383e515a</t>
  </si>
  <si>
    <t>https://openapi.megafon.ru/api/sales/chicago/stdrive/v1/api/files/692d3852-7b03-4705-90b3-0fe278f98de2</t>
  </si>
  <si>
    <t>https://openapi.megafon.ru/api/sales/chicago/stdrive/v1/api/files/ce5c2757-ac8f-43d5-9860-6efb59a53865</t>
  </si>
  <si>
    <t xml:space="preserve">ЦУФ_ТМН_31 У дороги</t>
  </si>
  <si>
    <t xml:space="preserve">Россия, Тюменская обл., Армизонский р-н, Армизонское с., Кирова ул., зд. 151</t>
  </si>
  <si>
    <t>https://openapi.megafon.ru/api/sales/chicago/stdrive/v1/api/files/20763012-56b7-4cb3-b8a0-fc12e1ed7ec3</t>
  </si>
  <si>
    <t>https://openapi.megafon.ru/api/sales/chicago/stdrive/v1/api/files/2c6ad8da-6d18-4ff2-8971-3b25776498f3</t>
  </si>
  <si>
    <t>https://openapi.megafon.ru/api/sales/chicago/stdrive/v1/api/files/a2b3638c-993f-427c-b9d9-3e86200fe725</t>
  </si>
  <si>
    <t>https://openapi.megafon.ru/api/sales/chicago/stdrive/v1/api/files/f031a2a0-f3a2-4082-9414-ffdfffcad6d6</t>
  </si>
  <si>
    <t>7-5797</t>
  </si>
  <si>
    <t xml:space="preserve">391800, Россия, Рязанская обл., г. Скопин, ул. Ленина, д. 27А</t>
  </si>
  <si>
    <t>https://openapi.megafon.ru/api/sales/chicago/stdrive/v1/api/files/157c6d20-1297-412b-8e53-657ca52dbe57</t>
  </si>
  <si>
    <t>https://openapi.megafon.ru/api/sales/chicago/stdrive/v1/api/files/83c1644b-084e-4446-9191-b1ca2ded9a46</t>
  </si>
  <si>
    <t>https://openapi.megafon.ru/api/sales/chicago/stdrive/v1/api/files/89193c23-7dff-4d75-9cbb-4daceed80300</t>
  </si>
  <si>
    <t>https://openapi.megafon.ru/api/sales/chicago/stdrive/v1/api/files/bdf86d6f-d5c3-40db-8cf6-50bed815d4b1</t>
  </si>
  <si>
    <t xml:space="preserve">44520182 777633 ИП Гущин Алексей Юрьевич (Уфа) ДК_VAN</t>
  </si>
  <si>
    <t xml:space="preserve">Россия , Башкортостан Респ, Абзелиловский р-н, Зеленая Поляна д, Курортная ул, Дом 5</t>
  </si>
  <si>
    <t>https://openapi.megafon.ru/api/sales/chicago/stdrive/v1/api/files/f6e74173-243f-45e6-92ba-7d84ab9a5e4d</t>
  </si>
  <si>
    <t>https://openapi.megafon.ru/api/sales/chicago/stdrive/v1/api/files/e5ee6e49-514c-4b9b-b512-ceb8ecc7f2ea</t>
  </si>
  <si>
    <t>https://openapi.megafon.ru/api/sales/chicago/stdrive/v1/api/files/80db2976-4738-454f-ac38-1a1661793530</t>
  </si>
  <si>
    <t>https://openapi.megafon.ru/api/sales/chicago/stdrive/v1/api/files/1fd66199-91c9-4c60-a558-cae18884b824</t>
  </si>
  <si>
    <t>KZL_1891</t>
  </si>
  <si>
    <t xml:space="preserve">Россия , Тыва Респ, Дзун-Хемчикский р-н, Чадан г, Ленина ул, Домовладение 78</t>
  </si>
  <si>
    <t>https://openapi.megafon.ru/api/sales/chicago/stdrive/v1/api/files/955c29bf-0154-4c1b-9423-c82e8e890d36</t>
  </si>
  <si>
    <t>https://openapi.megafon.ru/api/sales/chicago/stdrive/v1/api/files/66e3477a-adf2-4483-aa8a-8a7777c78012</t>
  </si>
  <si>
    <t>https://openapi.megafon.ru/api/sales/chicago/stdrive/v1/api/files/cfec2375-5e69-4f44-b719-e1e17779ba5d</t>
  </si>
  <si>
    <t>https://openapi.megafon.ru/api/sales/chicago/stdrive/v1/api/files/46197840-c9f0-47c2-89ea-f7247dbdb332</t>
  </si>
  <si>
    <t xml:space="preserve">0250000000004712 Автозапчасти</t>
  </si>
  <si>
    <t xml:space="preserve">356403, Россия, Ставропольский край, Благодарненский р-н, с. Сотниковское, ул. Советская, зд. 290/3</t>
  </si>
  <si>
    <t>https://openapi.megafon.ru/api/sales/chicago/stdrive/v1/api/files/c96a4756-901b-407a-afcc-d9863aebdee0</t>
  </si>
  <si>
    <t>https://openapi.megafon.ru/api/sales/chicago/stdrive/v1/api/files/5b745ab5-bcaf-4c58-ac19-3e78e9baa007</t>
  </si>
  <si>
    <t>https://openapi.megafon.ru/api/sales/chicago/stdrive/v1/api/files/deac2243-ed56-4bf2-8f57-854a581fcbcb</t>
  </si>
  <si>
    <t>https://openapi.megafon.ru/api/sales/chicago/stdrive/v1/api/files/909f7017-2d0f-4ff2-8b7c-b15b62e43118</t>
  </si>
  <si>
    <t xml:space="preserve">М921101 1121794 ООО "СиМП Телеком" (ФЖ)</t>
  </si>
  <si>
    <t xml:space="preserve">Россия , Москва г, Белореченская ул, Дом 43</t>
  </si>
  <si>
    <t>https://openapi.megafon.ru/api/sales/chicago/stdrive/v1/api/files/c9a2de7f-396a-459d-966d-4d630daf4854</t>
  </si>
  <si>
    <t>https://openapi.megafon.ru/api/sales/chicago/stdrive/v1/api/files/fd15c273-3202-401b-aed5-ea88b3c975f6</t>
  </si>
  <si>
    <t>https://openapi.megafon.ru/api/sales/chicago/stdrive/v1/api/files/5e8e90e3-ef12-401d-bbf0-3301094f0242</t>
  </si>
  <si>
    <t>https://openapi.megafon.ru/api/sales/chicago/stdrive/v1/api/files/e2489283-c795-4faa-9f45-9af5b5566a6b</t>
  </si>
  <si>
    <t xml:space="preserve">16725227 865587 Виктория ООО (25-С)_ДК_VAN</t>
  </si>
  <si>
    <t xml:space="preserve">Россия , Смоленская обл, Смоленск г, Седова ул, Дом 26</t>
  </si>
  <si>
    <t>https://openapi.megafon.ru/api/sales/chicago/stdrive/v1/api/files/2bf974e1-264c-451e-ad95-d46b9f227a39</t>
  </si>
  <si>
    <t>https://openapi.megafon.ru/api/sales/chicago/stdrive/v1/api/files/2a4f9b1d-40d6-4668-9ebe-1837dc20d87d</t>
  </si>
  <si>
    <t>https://openapi.megafon.ru/api/sales/chicago/stdrive/v1/api/files/792284ae-1afe-402e-8315-fa75902b160b</t>
  </si>
  <si>
    <t>https://openapi.megafon.ru/api/sales/chicago/stdrive/v1/api/files/14220372-319e-48b4-8305-733f73999e99</t>
  </si>
  <si>
    <t xml:space="preserve">382913087 633898 Ткачук Дмитрий Леонидович ИП [МТБ] (Иркутская область)</t>
  </si>
  <si>
    <t>https://openapi.megafon.ru/api/sales/chicago/stdrive/v1/api/files/2cc035f4-a6e6-4001-a1e7-8011d3d8a9cd</t>
  </si>
  <si>
    <t>https://openapi.megafon.ru/api/sales/chicago/stdrive/v1/api/files/a7ee1f60-3fdd-4def-a2a3-659452fa4828</t>
  </si>
  <si>
    <t>https://openapi.megafon.ru/api/sales/chicago/stdrive/v1/api/files/c4d167f1-4c44-447b-945a-4c699023f50e</t>
  </si>
  <si>
    <t>VLD_25275232</t>
  </si>
  <si>
    <t xml:space="preserve">Россия , Приморский край, Владивосток г, Русский остров, КЭТ п, Дом 1</t>
  </si>
  <si>
    <t>https://openapi.megafon.ru/api/sales/chicago/stdrive/v1/api/files/7e0ebf33-b389-4dc0-8815-fe6ef7e67707</t>
  </si>
  <si>
    <t>https://openapi.megafon.ru/api/sales/chicago/stdrive/v1/api/files/9720fe93-60f5-418e-a5bf-910a39dfb396</t>
  </si>
  <si>
    <t>https://openapi.megafon.ru/api/sales/chicago/stdrive/v1/api/files/215051aa-052b-4026-a8ad-a1761ff16e42</t>
  </si>
  <si>
    <t>https://openapi.megafon.ru/api/sales/chicago/stdrive/v1/api/files/fb54a238-761a-46a1-9bec-ca8a8513bc82</t>
  </si>
  <si>
    <t>7-6159</t>
  </si>
  <si>
    <t xml:space="preserve">Россия, Рязанская обл., Рязань г., Станкозаводская ул., д. 27</t>
  </si>
  <si>
    <t>https://openapi.megafon.ru/api/sales/chicago/stdrive/v1/api/files/835b4ada-bd13-4b4d-bc0f-23c97489e69e</t>
  </si>
  <si>
    <t>https://openapi.megafon.ru/api/sales/chicago/stdrive/v1/api/files/996b703e-6697-4622-b7d6-653dbbe674c8</t>
  </si>
  <si>
    <t>https://openapi.megafon.ru/api/sales/chicago/stdrive/v1/api/files/f7e8819d-6e50-44f7-b830-224b067e1fc3</t>
  </si>
  <si>
    <t>https://openapi.megafon.ru/api/sales/chicago/stdrive/v1/api/files/d7bdb1fa-f2a4-46c7-b725-55bf3cf61cdf</t>
  </si>
  <si>
    <t>ЦУФ_ЕКБ-1566</t>
  </si>
  <si>
    <t xml:space="preserve">624971, Россия, Свердловская обл., Серовский р-н, пгт Сосьва, ул. Луначарского, 113</t>
  </si>
  <si>
    <t>https://openapi.megafon.ru/api/sales/chicago/stdrive/v1/api/files/262cb261-c3a6-45ed-bb9d-8a3656e06f1c</t>
  </si>
  <si>
    <t>https://openapi.megafon.ru/api/sales/chicago/stdrive/v1/api/files/eb26038d-5076-44dc-809f-3cef85f15102</t>
  </si>
  <si>
    <t>https://openapi.megafon.ru/api/sales/chicago/stdrive/v1/api/files/529f18a1-ea65-4157-b172-5a468017e0f3</t>
  </si>
  <si>
    <t>https://openapi.megafon.ru/api/sales/chicago/stdrive/v1/api/files/4e9095d9-9f56-43ad-9592-d7631c154ab9</t>
  </si>
  <si>
    <t xml:space="preserve">ARX5516_D Продукты</t>
  </si>
  <si>
    <t xml:space="preserve">Россия , Московская обл, Лобня г, Колычева ул</t>
  </si>
  <si>
    <t>https://openapi.megafon.ru/api/sales/chicago/stdrive/v1/api/files/031230c4-56c5-4c7e-a161-2e4b8ffc3b12</t>
  </si>
  <si>
    <t>https://openapi.megafon.ru/api/sales/chicago/stdrive/v1/api/files/4a4cd89a-a1fe-4767-80aa-a6e5c71773a9</t>
  </si>
  <si>
    <t>https://openapi.megafon.ru/api/sales/chicago/stdrive/v1/api/files/f19d6ed5-3f0d-469d-9940-f43631b0b2cc</t>
  </si>
  <si>
    <t>https://openapi.megafon.ru/api/sales/chicago/stdrive/v1/api/files/72192ed5-c7d0-42e8-86a7-715198e40a94</t>
  </si>
  <si>
    <t xml:space="preserve">169Т00131 773798 Диджитал ООО (1-69-Т)_ДК_VAN</t>
  </si>
  <si>
    <t xml:space="preserve">Россия , Тверская обл, Максатихинский р-н, Максатиха пгт, Бежецкая ул, Дом 68</t>
  </si>
  <si>
    <t>https://openapi.megafon.ru/api/sales/chicago/stdrive/v1/api/files/2449cfcd-319c-45d2-95a1-1dfb15a771e0</t>
  </si>
  <si>
    <t>https://openapi.megafon.ru/api/sales/chicago/stdrive/v1/api/files/15352442-c2f1-435c-8b5c-aa457c93e35e</t>
  </si>
  <si>
    <t>https://openapi.megafon.ru/api/sales/chicago/stdrive/v1/api/files/b4a7c907-074e-4d96-b398-b35c27b4edcc</t>
  </si>
  <si>
    <t>https://openapi.megafon.ru/api/sales/chicago/stdrive/v1/api/files/77264696-7be9-4503-bf9c-c59fa5bb0d65</t>
  </si>
  <si>
    <t xml:space="preserve">М158101 1109234 ООО "СиМП Телеком" (ФЖ)</t>
  </si>
  <si>
    <t xml:space="preserve">Россия, Московская обл., Балашиха г., Янтарный мкр., Кольцевая ул., д. 24</t>
  </si>
  <si>
    <t>https://openapi.megafon.ru/api/sales/chicago/stdrive/v1/api/files/598549d2-ff07-4b48-b2bd-c5a7af90782f</t>
  </si>
  <si>
    <t>https://openapi.megafon.ru/api/sales/chicago/stdrive/v1/api/files/2eb4cef1-d2b3-4b02-938b-8b463434af87</t>
  </si>
  <si>
    <t>https://openapi.megafon.ru/api/sales/chicago/stdrive/v1/api/files/07d6ed28-9b74-45fa-b44e-292babf39113</t>
  </si>
  <si>
    <t>https://openapi.megafon.ru/api/sales/chicago/stdrive/v1/api/files/a161c40b-113e-48b8-a908-09987f76ff44</t>
  </si>
  <si>
    <t xml:space="preserve">PF-ULN-GS-8 1019677 ПФ_Ульяновск_ООО "ГС"_VAN_ZT</t>
  </si>
  <si>
    <t xml:space="preserve">Россия , Ульяновская обл, Чердаклинский р-н, Чердаклы рп, Советская ул, Здание 32</t>
  </si>
  <si>
    <t>https://openapi.megafon.ru/api/sales/chicago/stdrive/v1/api/files/9400826c-c868-4647-a40a-80ffcd47a3ba</t>
  </si>
  <si>
    <t>https://openapi.megafon.ru/api/sales/chicago/stdrive/v1/api/files/fa90b135-a8b9-48bc-9a81-4e0da31dcb2d</t>
  </si>
  <si>
    <t>https://openapi.megafon.ru/api/sales/chicago/stdrive/v1/api/files/a008ef99-346e-40a4-8cf7-9bcce6b37b72</t>
  </si>
  <si>
    <t>https://openapi.megafon.ru/api/sales/chicago/stdrive/v1/api/files/c560b6d9-a57f-4141-b5c2-4e917739bbbe</t>
  </si>
  <si>
    <t>BRB_013198</t>
  </si>
  <si>
    <t xml:space="preserve">TM-BRB-2 (TM-BRB-2)</t>
  </si>
  <si>
    <t xml:space="preserve">679006, Россия, Еврейская Аобл., г. Биробиджан, ул. Мелиоративная, д. 6</t>
  </si>
  <si>
    <t>https://openapi.megafon.ru/api/sales/chicago/stdrive/v1/api/files/37493dad-e431-40e5-a120-9775a2bd4608</t>
  </si>
  <si>
    <t>https://openapi.megafon.ru/api/sales/chicago/stdrive/v1/api/files/8104b802-ea5d-42e2-8fcd-1ca0aeccf4f0</t>
  </si>
  <si>
    <t>https://openapi.megafon.ru/api/sales/chicago/stdrive/v1/api/files/ba1d7c93-630f-424f-a398-523167712064</t>
  </si>
  <si>
    <t>https://openapi.megafon.ru/api/sales/chicago/stdrive/v1/api/files/dde54420-be92-45c7-9a79-381bae6f6734</t>
  </si>
  <si>
    <t>TM-BRB-2</t>
  </si>
  <si>
    <t>DG_2024_21</t>
  </si>
  <si>
    <t xml:space="preserve">Россия, Краснодарский край, Краснодар г., Северная ул., д. 489</t>
  </si>
  <si>
    <t>https://openapi.megafon.ru/api/sales/chicago/stdrive/v1/api/files/f1a9c10e-be2f-4025-bbb0-a3842b27e7e5</t>
  </si>
  <si>
    <t>https://openapi.megafon.ru/api/sales/chicago/stdrive/v1/api/files/13ee1088-273d-40cb-a3de-61ebbaf7e242</t>
  </si>
  <si>
    <t>https://openapi.megafon.ru/api/sales/chicago/stdrive/v1/api/files/bc984b57-022a-41e2-8289-d6e7961a4551</t>
  </si>
  <si>
    <t>https://openapi.megafon.ru/api/sales/chicago/stdrive/v1/api/files/664bb0bb-3fa3-415d-b528-268b000445dd</t>
  </si>
  <si>
    <t xml:space="preserve">0340000000000682 961143 ИП Гущин А.Ю. (Марий Эл) ДК_VAN</t>
  </si>
  <si>
    <t xml:space="preserve">Россия, Марий Эл Респ, Медведевский р-н, Краснооктябрьский пгт, Фабричная ул, д. 3б</t>
  </si>
  <si>
    <t>https://openapi.megafon.ru/api/sales/chicago/stdrive/v1/api/files/43c02af1-4811-45fb-9104-7decb4879431</t>
  </si>
  <si>
    <t>https://openapi.megafon.ru/api/sales/chicago/stdrive/v1/api/files/be4baff7-4552-434d-8d20-360e264abca5</t>
  </si>
  <si>
    <t>https://openapi.megafon.ru/api/sales/chicago/stdrive/v1/api/files/05dfe4ea-4381-4810-a10f-64c552bedf1b</t>
  </si>
  <si>
    <t>https://openapi.megafon.ru/api/sales/chicago/stdrive/v1/api/files/d098714a-de61-4888-83fc-cbaaee7335d0</t>
  </si>
  <si>
    <t xml:space="preserve">0670000000000770 Print</t>
  </si>
  <si>
    <t xml:space="preserve">Россия, Коми Респ., Сыктывкар г., Первомайская ул., д. 29</t>
  </si>
  <si>
    <t>https://openapi.megafon.ru/api/sales/chicago/stdrive/v1/api/files/4bcd6047-c2ed-497d-8a22-0f75fd173791</t>
  </si>
  <si>
    <t>https://openapi.megafon.ru/api/sales/chicago/stdrive/v1/api/files/a841ba00-f126-456f-89c4-13dea039714a</t>
  </si>
  <si>
    <t>https://openapi.megafon.ru/api/sales/chicago/stdrive/v1/api/files/582ae699-8af4-4d70-a7e6-453375a2ffc1</t>
  </si>
  <si>
    <t>https://openapi.megafon.ru/api/sales/chicago/stdrive/v1/api/files/3630fbbe-8fd6-45e9-ae27-043869579add</t>
  </si>
  <si>
    <t xml:space="preserve">2-7723 1092807 ИП Гущин Алексей Юрьевич (Владимир) ДК_VAN</t>
  </si>
  <si>
    <t xml:space="preserve">Россия , Владимирская обл, Вязниковский р-н, Мстёра п, Советская ул, Дом 76а</t>
  </si>
  <si>
    <t>https://openapi.megafon.ru/api/sales/chicago/stdrive/v1/api/files/538cd812-75ed-4384-b7c7-f7fcbcc2db62</t>
  </si>
  <si>
    <t>https://openapi.megafon.ru/api/sales/chicago/stdrive/v1/api/files/12e1fb98-7ba5-4216-879f-9403276cb532</t>
  </si>
  <si>
    <t>https://openapi.megafon.ru/api/sales/chicago/stdrive/v1/api/files/3d2ba2fb-af28-4be0-955f-8d94f5f53f3d</t>
  </si>
  <si>
    <t>https://openapi.megafon.ru/api/sales/chicago/stdrive/v1/api/files/822d4177-83fa-40c1-8b03-c3184ec6895b</t>
  </si>
  <si>
    <t>kmr_0555173</t>
  </si>
  <si>
    <t xml:space="preserve">Россия , Кемеровская область - Кузбасс обл, Белово г, Бачатский пгт, Комсомольская ул, Дом 13</t>
  </si>
  <si>
    <t>https://openapi.megafon.ru/api/sales/chicago/stdrive/v1/api/files/289da1a8-4f9e-473c-b0b3-50b8ae4df850</t>
  </si>
  <si>
    <t>https://openapi.megafon.ru/api/sales/chicago/stdrive/v1/api/files/741ad2da-838b-4637-a7c8-a86de56433be</t>
  </si>
  <si>
    <t>https://openapi.megafon.ru/api/sales/chicago/stdrive/v1/api/files/50b2bed9-81aa-4598-8e1e-bddd8e6bd36e</t>
  </si>
  <si>
    <t>https://openapi.megafon.ru/api/sales/chicago/stdrive/v1/api/files/d1c62e98-5a6e-475a-bef2-5ef2990864de</t>
  </si>
  <si>
    <t xml:space="preserve">1600039265000 946025 ООО Диджитал (Калининград)_ДК_VAN_МАП100</t>
  </si>
  <si>
    <t xml:space="preserve">Россия , Калининградская обл, Гурьевский р-н, Большое Исаково п, Уютная ул, Дом 4</t>
  </si>
  <si>
    <t>https://openapi.megafon.ru/api/sales/chicago/stdrive/v1/api/files/8acf309c-36e6-4681-97be-a3fd5399b767</t>
  </si>
  <si>
    <t>https://openapi.megafon.ru/api/sales/chicago/stdrive/v1/api/files/2d9ef7be-0817-4faf-a64c-d4b283a3b07e</t>
  </si>
  <si>
    <t>https://openapi.megafon.ru/api/sales/chicago/stdrive/v1/api/files/74499cb4-9bdf-4627-aaee-23e2bebc6d8f</t>
  </si>
  <si>
    <t>https://openapi.megafon.ru/api/sales/chicago/stdrive/v1/api/files/9f2a5433-2117-47d9-92d4-222d7d96890c</t>
  </si>
  <si>
    <t xml:space="preserve">0300000000002861 Аврора</t>
  </si>
  <si>
    <t xml:space="preserve">Россия, Оренбургская обл., Оренбург г., Карагандинская ул., д. 49</t>
  </si>
  <si>
    <t>https://openapi.megafon.ru/api/sales/chicago/stdrive/v1/api/files/f7e3525e-8cc1-4aa4-98b0-d01b38650ec4</t>
  </si>
  <si>
    <t>https://openapi.megafon.ru/api/sales/chicago/stdrive/v1/api/files/cbdc0800-fc06-477c-826d-e9f0a840a7fb</t>
  </si>
  <si>
    <t>https://openapi.megafon.ru/api/sales/chicago/stdrive/v1/api/files/bab2f3b1-f664-491a-998e-77512a5aaa74</t>
  </si>
  <si>
    <t>https://openapi.megafon.ru/api/sales/chicago/stdrive/v1/api/files/1eec7aa3-ddca-4a1c-bbc5-6128002850e1</t>
  </si>
  <si>
    <t>ВЛГ_СМР_263</t>
  </si>
  <si>
    <t xml:space="preserve">Россия, Самарская обл., Самара г., Георгия Димитрова ул., д. 1А</t>
  </si>
  <si>
    <t>https://openapi.megafon.ru/api/sales/chicago/stdrive/v1/api/files/9f65176f-4a76-404d-bdf0-1733851f36c6</t>
  </si>
  <si>
    <t>https://openapi.megafon.ru/api/sales/chicago/stdrive/v1/api/files/3a895a6b-c576-41b9-9f4d-96d395b4d89a</t>
  </si>
  <si>
    <t>https://openapi.megafon.ru/api/sales/chicago/stdrive/v1/api/files/79f48964-0276-4ff1-98dc-d7e7343efdc0</t>
  </si>
  <si>
    <t>https://openapi.megafon.ru/api/sales/chicago/stdrive/v1/api/files/69006e33-0bed-4a55-a5ad-f0466e14ab56</t>
  </si>
  <si>
    <t xml:space="preserve">ЦУФ_ЧЛБ_1089 Универсальный комиссионный магазин</t>
  </si>
  <si>
    <t xml:space="preserve">Россия, Челябинская обл., Челябинск г., Кирова ул., д. 2А</t>
  </si>
  <si>
    <t>https://openapi.megafon.ru/api/sales/chicago/stdrive/v1/api/files/b65d92b6-3c4f-4f96-ae42-3e62ebebd622</t>
  </si>
  <si>
    <t>https://openapi.megafon.ru/api/sales/chicago/stdrive/v1/api/files/f66ccf70-8aec-424f-a97d-48615355f2f9</t>
  </si>
  <si>
    <t>https://openapi.megafon.ru/api/sales/chicago/stdrive/v1/api/files/525459cd-4450-451d-9574-da69947b8202</t>
  </si>
  <si>
    <t xml:space="preserve">151141 Ремонт сотовых</t>
  </si>
  <si>
    <t>https://openapi.megafon.ru/api/sales/chicago/stdrive/v1/api/files/7415f872-286f-4f1e-96ec-c2731e7e7b55</t>
  </si>
  <si>
    <t>https://openapi.megafon.ru/api/sales/chicago/stdrive/v1/api/files/3dc4ea49-216b-42d7-b7fb-4bbbb42623d7</t>
  </si>
  <si>
    <t>https://openapi.megafon.ru/api/sales/chicago/stdrive/v1/api/files/b0b1aa4b-9229-4220-b1e5-60b4be77fec3</t>
  </si>
  <si>
    <t xml:space="preserve">NSK_0574367 Ремонт телефонов 2эт</t>
  </si>
  <si>
    <t xml:space="preserve">Россия, Новосибирская обл., Новосибирск г., Большевистская ул., д. 45/1</t>
  </si>
  <si>
    <t>https://openapi.megafon.ru/api/sales/chicago/stdrive/v1/api/files/e6716877-b3df-4bac-aa28-2485c81eecf9</t>
  </si>
  <si>
    <t>https://openapi.megafon.ru/api/sales/chicago/stdrive/v1/api/files/a151a3cc-3fe7-4e33-9bee-a6f827e7138b</t>
  </si>
  <si>
    <t xml:space="preserve">ЦУФ_КРС_165 Табак</t>
  </si>
  <si>
    <t xml:space="preserve">Россия, Курская обл., Курск г., Вячеслава Клыкова пр-кт, д. 60</t>
  </si>
  <si>
    <t>https://openapi.megafon.ru/api/sales/chicago/stdrive/v1/api/files/2825a0b7-5398-49a5-8e77-236ac412bfdd</t>
  </si>
  <si>
    <t>https://openapi.megafon.ru/api/sales/chicago/stdrive/v1/api/files/5287516e-0c41-4156-afeb-24b29166ac4e</t>
  </si>
  <si>
    <t>https://openapi.megafon.ru/api/sales/chicago/stdrive/v1/api/files/060e6604-7ae9-4926-a9b8-88a9d46ab6f8</t>
  </si>
  <si>
    <t>https://openapi.megafon.ru/api/sales/chicago/stdrive/v1/api/files/d0936dcb-c368-4187-88cc-3fd7bfbe8418</t>
  </si>
  <si>
    <t xml:space="preserve">9004872_UR 958215 ООО Урал Продукт (Челябинск, GSM, МБ)_PRE</t>
  </si>
  <si>
    <t xml:space="preserve">Россия , Челябинская обл, Копейск г, Победы пр-кт, Дом 28</t>
  </si>
  <si>
    <t>https://openapi.megafon.ru/api/sales/chicago/stdrive/v1/api/files/f152f6db-01f9-47e7-b50d-afa682c8f567</t>
  </si>
  <si>
    <t>https://openapi.megafon.ru/api/sales/chicago/stdrive/v1/api/files/5030c226-e5cf-4014-969d-996ecc37a83f</t>
  </si>
  <si>
    <t>https://openapi.megafon.ru/api/sales/chicago/stdrive/v1/api/files/b0132b9c-f5b1-4ec6-a53b-b9ffd179a8a5</t>
  </si>
  <si>
    <t>ЦУФ_ЕКБ-936</t>
  </si>
  <si>
    <t xml:space="preserve">Россия, Свердловская обл., Кировград г., Кировградская ул., д. 28</t>
  </si>
  <si>
    <t>https://openapi.megafon.ru/api/sales/chicago/stdrive/v1/api/files/a11321ff-82c5-417a-8a47-d58a393cf6a7</t>
  </si>
  <si>
    <t>https://openapi.megafon.ru/api/sales/chicago/stdrive/v1/api/files/47598b8f-f249-4058-aaa2-4d6f63df33cd</t>
  </si>
  <si>
    <t>https://openapi.megafon.ru/api/sales/chicago/stdrive/v1/api/files/66b631c4-c5c1-4d9b-8e0c-7a092f233b23</t>
  </si>
  <si>
    <t>https://openapi.megafon.ru/api/sales/chicago/stdrive/v1/api/files/990c5f8e-4ace-47bd-a7ff-a117767475d5</t>
  </si>
  <si>
    <t>TL0000001914</t>
  </si>
  <si>
    <t xml:space="preserve">Россия, Тульская обл, Щекинский р-н, Советск г, Энергетиков ул, д. 43</t>
  </si>
  <si>
    <t>https://openapi.megafon.ru/api/sales/chicago/stdrive/v1/api/files/1fcbb1c2-fc85-426c-ad88-f4097e88cb04</t>
  </si>
  <si>
    <t>https://openapi.megafon.ru/api/sales/chicago/stdrive/v1/api/files/438d028a-2c1f-4d3d-bab9-b7a2efae4fe9</t>
  </si>
  <si>
    <t>https://openapi.megafon.ru/api/sales/chicago/stdrive/v1/api/files/029fc11a-deb1-474b-b954-a82051bd4287</t>
  </si>
  <si>
    <t>https://openapi.megafon.ru/api/sales/chicago/stdrive/v1/api/files/6369cdf2-37bb-4312-92bc-ce2202b7f2a8</t>
  </si>
  <si>
    <t>ЦУФ_ЕКБ-1454</t>
  </si>
  <si>
    <t xml:space="preserve">Россия, Свердловская обл., Первоуральск г., Лермонтова ул., д. 5</t>
  </si>
  <si>
    <t>https://openapi.megafon.ru/api/sales/chicago/stdrive/v1/api/files/9c66d708-b8f9-4174-8e6e-37058e7112c8</t>
  </si>
  <si>
    <t>https://openapi.megafon.ru/api/sales/chicago/stdrive/v1/api/files/a0214129-0cb8-46c1-9f58-9e86d485bdd0</t>
  </si>
  <si>
    <t>https://openapi.megafon.ru/api/sales/chicago/stdrive/v1/api/files/a111e5ef-ef12-417c-9d7e-68a8c68fc40c</t>
  </si>
  <si>
    <t>https://openapi.megafon.ru/api/sales/chicago/stdrive/v1/api/files/753317d5-4c51-4a3f-bc8a-3d2c34cc5bb3</t>
  </si>
  <si>
    <t xml:space="preserve">0280000000001139 999617 ИП Гущин А.Ю. (Астрахань) ДК_VAN</t>
  </si>
  <si>
    <t xml:space="preserve">Россия, Астраханская обл., Харабалинский р-н, Сасыколи с., Советская ул., зд. 113а</t>
  </si>
  <si>
    <t>https://openapi.megafon.ru/api/sales/chicago/stdrive/v1/api/files/189e3aa8-fe73-4304-ae32-075e6a7d2ec6</t>
  </si>
  <si>
    <t>https://openapi.megafon.ru/api/sales/chicago/stdrive/v1/api/files/c27152a5-05f9-4423-9185-ba87040faaaf</t>
  </si>
  <si>
    <t>https://openapi.megafon.ru/api/sales/chicago/stdrive/v1/api/files/c6eecaf9-99ac-4256-8a5f-d668f50573b6</t>
  </si>
  <si>
    <t>https://openapi.megafon.ru/api/sales/chicago/stdrive/v1/api/files/94122572-5384-48a1-9415-68f831bfe6b9</t>
  </si>
  <si>
    <t>ELS_RK_329</t>
  </si>
  <si>
    <t xml:space="preserve">Россия , Калмыкия Респ, Элиста г</t>
  </si>
  <si>
    <t>https://openapi.megafon.ru/api/sales/chicago/stdrive/v1/api/files/f7e3e6cc-221a-4c41-bcae-e8ad4ea2309b</t>
  </si>
  <si>
    <t>https://openapi.megafon.ru/api/sales/chicago/stdrive/v1/api/files/4c3a1d2f-3731-4068-9b9b-513b630df9bd</t>
  </si>
  <si>
    <t>https://openapi.megafon.ru/api/sales/chicago/stdrive/v1/api/files/5bea5055-4e53-4b49-98dc-e445f8dd4566</t>
  </si>
  <si>
    <t>https://openapi.megafon.ru/api/sales/chicago/stdrive/v1/api/files/aabf2f41-0b50-47d2-97c5-c98f03178810</t>
  </si>
  <si>
    <t xml:space="preserve">00000926_UR 957811 ООО "ГалаТел" (Сургут, GSM, МБ)</t>
  </si>
  <si>
    <t xml:space="preserve">Россия , Ханты-Мансийский Автономный округ - Югра АО, Нижневартовск г, Интернациональная ул, Владение 68</t>
  </si>
  <si>
    <t>https://openapi.megafon.ru/api/sales/chicago/stdrive/v1/api/files/0855f7b7-cbab-49ab-ae1e-15bb9232acad</t>
  </si>
  <si>
    <t>https://openapi.megafon.ru/api/sales/chicago/stdrive/v1/api/files/000d526c-4434-4d9b-8134-4cc1bcfc2839</t>
  </si>
  <si>
    <t>https://openapi.megafon.ru/api/sales/chicago/stdrive/v1/api/files/63f1ed87-6819-4390-8af9-ec70a73b4d25</t>
  </si>
  <si>
    <t>https://openapi.megafon.ru/api/sales/chicago/stdrive/v1/api/files/a63395fa-a326-4c4d-abac-61d6df67a528</t>
  </si>
  <si>
    <t xml:space="preserve">806143_VL Ломбард</t>
  </si>
  <si>
    <t xml:space="preserve">Россия , Оренбургская обл, Бузулук г, Ленина ул, Дом 35</t>
  </si>
  <si>
    <t>https://openapi.megafon.ru/api/sales/chicago/stdrive/v1/api/files/60ffa7a2-3804-4236-9032-8b3c486d39f9</t>
  </si>
  <si>
    <t>https://openapi.megafon.ru/api/sales/chicago/stdrive/v1/api/files/989d543f-201f-41c6-b19c-94ed98c4baf3</t>
  </si>
  <si>
    <t>https://openapi.megafon.ru/api/sales/chicago/stdrive/v1/api/files/1095f1f7-0e01-4321-afcb-c1056be26475</t>
  </si>
  <si>
    <t>https://openapi.megafon.ru/api/sales/chicago/stdrive/v1/api/files/6c365984-5e8a-4e03-894d-47586a95ac07</t>
  </si>
  <si>
    <t>SHL_0941</t>
  </si>
  <si>
    <t xml:space="preserve">Россия , Сахалинская обл, Южно-Сахалинск г, Карьерная ул, Дом 31</t>
  </si>
  <si>
    <t>https://openapi.megafon.ru/api/sales/chicago/stdrive/v1/api/files/9d4b383f-dc96-450c-aede-7070b29561be</t>
  </si>
  <si>
    <t>https://openapi.megafon.ru/api/sales/chicago/stdrive/v1/api/files/9d121511-f4d0-45db-93f5-1005c593358e</t>
  </si>
  <si>
    <t>https://openapi.megafon.ru/api/sales/chicago/stdrive/v1/api/files/2849574f-3132-40f4-affd-e71b4441c1dc</t>
  </si>
  <si>
    <t>https://openapi.megafon.ru/api/sales/chicago/stdrive/v1/api/files/fcae11ae-8192-4a0d-84fc-220b6b05ce18</t>
  </si>
  <si>
    <t>899514</t>
  </si>
  <si>
    <t xml:space="preserve">164537 Россия, Архангельская обл., Холмогорский р-н, д. Большая Гора , д. 24</t>
  </si>
  <si>
    <t>https://openapi.megafon.ru/api/sales/chicago/stdrive/v1/api/files/5b02bc17-d57d-4b72-84de-dda6254f7c0f</t>
  </si>
  <si>
    <t>https://openapi.megafon.ru/api/sales/chicago/stdrive/v1/api/files/da0f2cca-da4a-471f-8ffc-afcc4a8df396</t>
  </si>
  <si>
    <t>https://openapi.megafon.ru/api/sales/chicago/stdrive/v1/api/files/4fa29b59-e312-4bf7-95ec-3f90d90e27f9</t>
  </si>
  <si>
    <t>https://openapi.megafon.ru/api/sales/chicago/stdrive/v1/api/files/a8fc7c67-07e1-4f00-96f0-bcd006fbe474</t>
  </si>
  <si>
    <t>7-5622</t>
  </si>
  <si>
    <t xml:space="preserve">391351 Россия, Рязанская обл., Касимовский р-н, рп. Елатьма, ул. Луначарского зд. 12</t>
  </si>
  <si>
    <t>https://openapi.megafon.ru/api/sales/chicago/stdrive/v1/api/files/54fe8f30-24ef-4814-b374-d7f0ab28f2f9</t>
  </si>
  <si>
    <t>https://openapi.megafon.ru/api/sales/chicago/stdrive/v1/api/files/8ed162a7-ac7d-418a-8d3e-da02b3d520b7</t>
  </si>
  <si>
    <t>https://openapi.megafon.ru/api/sales/chicago/stdrive/v1/api/files/e17babea-1535-4bcb-839e-4a78554c8e69</t>
  </si>
  <si>
    <t>https://openapi.megafon.ru/api/sales/chicago/stdrive/v1/api/files/11bbfe33-3a53-40f4-9099-6609668c1f3d</t>
  </si>
  <si>
    <t xml:space="preserve">BRT_033273151 TOP маркет</t>
  </si>
  <si>
    <t xml:space="preserve">Россия , Бурятия Респ, Улан-Удэ г, Сахьяновой ул, Дом 9</t>
  </si>
  <si>
    <t>https://openapi.megafon.ru/api/sales/chicago/stdrive/v1/api/files/de653c43-65b4-4012-a25e-0de04c1720fa</t>
  </si>
  <si>
    <t>https://openapi.megafon.ru/api/sales/chicago/stdrive/v1/api/files/8163d07f-e2f5-4af1-9e96-f9ae8462a119</t>
  </si>
  <si>
    <t>https://openapi.megafon.ru/api/sales/chicago/stdrive/v1/api/files/dd901168-01e7-499e-a2d3-88c4f281c0df</t>
  </si>
  <si>
    <t>https://openapi.megafon.ru/api/sales/chicago/stdrive/v1/api/files/c6f6ffb3-3f07-4068-b7e3-1fab3bc0bdb8</t>
  </si>
  <si>
    <t xml:space="preserve">1593039265000 945994 ООО Диджитал (Калининград)_ДК_VAN_МАП100</t>
  </si>
  <si>
    <t xml:space="preserve">Россия , Калининградская обл, Славский р-н, Высокое п, Совхозная ул, Дом 2</t>
  </si>
  <si>
    <t>https://openapi.megafon.ru/api/sales/chicago/stdrive/v1/api/files/39962083-efa9-47e9-be50-eb2b578e0efe</t>
  </si>
  <si>
    <t>https://openapi.megafon.ru/api/sales/chicago/stdrive/v1/api/files/9e94cc5d-a471-4484-8e0d-1c37df448d24</t>
  </si>
  <si>
    <t>https://openapi.megafon.ru/api/sales/chicago/stdrive/v1/api/files/8c30cbf6-51ad-4bc2-8f8f-01b2b8f382c1</t>
  </si>
  <si>
    <t>https://openapi.megafon.ru/api/sales/chicago/stdrive/v1/api/files/5a972a9d-0d43-4e78-9493-01c7fafbce5b</t>
  </si>
  <si>
    <t xml:space="preserve">17012022_566 953002 ООО "ГС" (Ульяновск) ДК_VAN</t>
  </si>
  <si>
    <t xml:space="preserve">TM-ULN-1 (TM-ULN-1)</t>
  </si>
  <si>
    <t xml:space="preserve">Россия , Ульяновская обл, Новомалыклинский р-н, Средняя Якушка с, Центральная ул, Здание 10</t>
  </si>
  <si>
    <t>https://openapi.megafon.ru/api/sales/chicago/stdrive/v1/api/files/9e2fba5d-8d80-4f96-a287-5afb816a290e</t>
  </si>
  <si>
    <t>https://openapi.megafon.ru/api/sales/chicago/stdrive/v1/api/files/d9a57b94-0940-4f4c-b4a0-5f9fa748c247</t>
  </si>
  <si>
    <t>https://openapi.megafon.ru/api/sales/chicago/stdrive/v1/api/files/3bf13042-2298-401e-901f-d849310d3467</t>
  </si>
  <si>
    <t>https://openapi.megafon.ru/api/sales/chicago/stdrive/v1/api/files/ecbca613-aa26-4e78-b2de-ec10e7f47df5</t>
  </si>
  <si>
    <t>TM-ULN-1</t>
  </si>
  <si>
    <t xml:space="preserve">0450000000001242 Электроника</t>
  </si>
  <si>
    <t xml:space="preserve">Россия , Костромская обл, Кострома г, Московская ул, Дом 98</t>
  </si>
  <si>
    <t>https://openapi.megafon.ru/api/sales/chicago/stdrive/v1/api/files/b40260bb-3f3a-475f-82e3-26a8d9777a90</t>
  </si>
  <si>
    <t>https://openapi.megafon.ru/api/sales/chicago/stdrive/v1/api/files/0be78b67-0696-43ec-943c-217e592326ff</t>
  </si>
  <si>
    <t>https://openapi.megafon.ru/api/sales/chicago/stdrive/v1/api/files/82c3abc9-82a9-413e-a321-0273b51a1458</t>
  </si>
  <si>
    <t>https://openapi.megafon.ru/api/sales/chicago/stdrive/v1/api/files/3c235782-2de1-4e5b-b726-4b48eecb96a5</t>
  </si>
  <si>
    <t>295275</t>
  </si>
  <si>
    <t xml:space="preserve">Россия, Красноярский край, Назарово г, Арбузова ул, д. 102</t>
  </si>
  <si>
    <t>https://openapi.megafon.ru/api/sales/chicago/stdrive/v1/api/files/ab937c81-fef4-4154-92f0-1677aa6a4de8</t>
  </si>
  <si>
    <t>https://openapi.megafon.ru/api/sales/chicago/stdrive/v1/api/files/128e78af-b28e-4b90-af61-0ab7abe2cab9</t>
  </si>
  <si>
    <t>https://openapi.megafon.ru/api/sales/chicago/stdrive/v1/api/files/22d5a0d9-1bc6-49b0-9be7-b327ac9ab5c9</t>
  </si>
  <si>
    <t>https://openapi.megafon.ru/api/sales/chicago/stdrive/v1/api/files/0c27389c-08ca-4934-b812-25fba3af45f6</t>
  </si>
  <si>
    <t>ЦУФ_КРГ_444</t>
  </si>
  <si>
    <t xml:space="preserve">641857, Россия, Курганская обл., Шадринский р-н, с. Сухринское, ул. Набережная, д. 77</t>
  </si>
  <si>
    <t>https://openapi.megafon.ru/api/sales/chicago/stdrive/v1/api/files/2b88e7a8-6ff3-47d2-91c0-fb658069aa3c</t>
  </si>
  <si>
    <t>https://openapi.megafon.ru/api/sales/chicago/stdrive/v1/api/files/680d626d-676c-4fef-b2e1-78d402bc713f</t>
  </si>
  <si>
    <t>https://openapi.megafon.ru/api/sales/chicago/stdrive/v1/api/files/773a8305-ed3d-47e3-8dcf-d8e06c7556b3</t>
  </si>
  <si>
    <t>https://openapi.megafon.ru/api/sales/chicago/stdrive/v1/api/files/0ebce5e3-f73d-4a51-bd36-77d30e108977</t>
  </si>
  <si>
    <t xml:space="preserve">Б0033726 1125872 Коломенская,д.17.Ремонт ключей,1й этаж</t>
  </si>
  <si>
    <t xml:space="preserve">Россия , Москва г, Коломенская ул, Дом 19 корпус 2</t>
  </si>
  <si>
    <t>https://openapi.megafon.ru/api/sales/chicago/stdrive/v1/api/files/2b5bab74-e511-4f9c-ade3-39a4941cc210</t>
  </si>
  <si>
    <t>https://openapi.megafon.ru/api/sales/chicago/stdrive/v1/api/files/0b5db28b-016f-45a2-9ded-68fb7d6150eb</t>
  </si>
  <si>
    <t>https://openapi.megafon.ru/api/sales/chicago/stdrive/v1/api/files/91674da9-0c12-4430-9870-c6b4483c460b</t>
  </si>
  <si>
    <t>https://openapi.megafon.ru/api/sales/chicago/stdrive/v1/api/files/e8e2053c-722d-43bf-a086-139193032520</t>
  </si>
  <si>
    <t xml:space="preserve">Б0036162 1119410 ООО "Ресурс" (ФЖ)</t>
  </si>
  <si>
    <t xml:space="preserve">142250, Россия, Московская обл., г. Серпухов, д. Злобино, снт Лесное озеро</t>
  </si>
  <si>
    <t>https://openapi.megafon.ru/api/sales/chicago/stdrive/v1/api/files/c588e1a3-94cc-4c32-8ede-be66f9ca0749</t>
  </si>
  <si>
    <t>https://openapi.megafon.ru/api/sales/chicago/stdrive/v1/api/files/969288ec-f085-442b-bb77-f34d26530333</t>
  </si>
  <si>
    <t>https://openapi.megafon.ru/api/sales/chicago/stdrive/v1/api/files/37241324-cbed-47ef-ac25-bf688d19c6e5</t>
  </si>
  <si>
    <t>https://openapi.megafon.ru/api/sales/chicago/stdrive/v1/api/files/587fd72e-cce0-4fc3-838b-2df6d0d24bef</t>
  </si>
  <si>
    <t>NEW_OMAR_28</t>
  </si>
  <si>
    <t xml:space="preserve">Россия, Дагестан Респ., Хасавюрт г., Тотурбиева ул., д. 146, корп. 3</t>
  </si>
  <si>
    <t>https://openapi.megafon.ru/api/sales/chicago/stdrive/v1/api/files/dd5c9f49-2477-48be-a147-8d3ffa714d91</t>
  </si>
  <si>
    <t>https://openapi.megafon.ru/api/sales/chicago/stdrive/v1/api/files/71310046-e199-42e0-96b8-10c606e54283</t>
  </si>
  <si>
    <t>https://openapi.megafon.ru/api/sales/chicago/stdrive/v1/api/files/3b837c8f-bad3-4df7-8fe8-aa035a4a8f93</t>
  </si>
  <si>
    <t>https://openapi.megafon.ru/api/sales/chicago/stdrive/v1/api/files/debc4de0-c2ea-4dcf-8712-6249667a0c8d</t>
  </si>
  <si>
    <t xml:space="preserve">0380000000003325 1094819 ИП Гущин А.Ю. (Саратов) ДК_VAN</t>
  </si>
  <si>
    <t xml:space="preserve">Россия, Саратовская обл., Саратов г., им 50 лет Октября пр-кт, д. 93</t>
  </si>
  <si>
    <t>https://openapi.megafon.ru/api/sales/chicago/stdrive/v1/api/files/5354da22-8ead-494a-ad15-f84b065488ab</t>
  </si>
  <si>
    <t>https://openapi.megafon.ru/api/sales/chicago/stdrive/v1/api/files/ccc33639-30d8-4942-9641-54527e586937</t>
  </si>
  <si>
    <t xml:space="preserve">ЦУФ_ТМН_777 Деньги сегодня</t>
  </si>
  <si>
    <t xml:space="preserve">Россия, Тюменская обл., Тюмень г., Заречный проезд, д. 14</t>
  </si>
  <si>
    <t>https://openapi.megafon.ru/api/sales/chicago/stdrive/v1/api/files/96e1e039-94be-4c6b-b875-81321ac487ef</t>
  </si>
  <si>
    <t>https://openapi.megafon.ru/api/sales/chicago/stdrive/v1/api/files/428e207f-3eb3-46c5-9dce-f3a1b692ccfa</t>
  </si>
  <si>
    <t>https://openapi.megafon.ru/api/sales/chicago/stdrive/v1/api/files/f461aa7d-f0a4-4fc9-b6e8-0951b222f837</t>
  </si>
  <si>
    <t>https://openapi.megafon.ru/api/sales/chicago/stdrive/v1/api/files/e4760d90-8a02-4f87-b3b5-2cc2db456605</t>
  </si>
  <si>
    <t>0520000000005155</t>
  </si>
  <si>
    <t xml:space="preserve">Россия , Тверская обл, Тверь г, Победы пр-кт, Дом 62</t>
  </si>
  <si>
    <t>https://openapi.megafon.ru/api/sales/chicago/stdrive/v1/api/files/93e27d93-b6bc-47a4-9b35-6aa4a9cca709</t>
  </si>
  <si>
    <t>https://openapi.megafon.ru/api/sales/chicago/stdrive/v1/api/files/d6869eed-5efb-4102-984e-45ec5e815d22</t>
  </si>
  <si>
    <t>https://openapi.megafon.ru/api/sales/chicago/stdrive/v1/api/files/28b611ec-3f8f-4ae3-ac09-459836744542</t>
  </si>
  <si>
    <t>https://openapi.megafon.ru/api/sales/chicago/stdrive/v1/api/files/7410df14-18bd-45ab-9e14-4ebab8ed5ace</t>
  </si>
  <si>
    <t xml:space="preserve">ЦУФ_ТМН_234 У Саныча</t>
  </si>
  <si>
    <t xml:space="preserve">Россия, Тюменская обл., Заводоуковский р-н, Лебедевка п., Маяковского ул., д. 1</t>
  </si>
  <si>
    <t>https://openapi.megafon.ru/api/sales/chicago/stdrive/v1/api/files/da953ce5-0ac4-4e94-b132-ce4fdd41c9eb</t>
  </si>
  <si>
    <t>https://openapi.megafon.ru/api/sales/chicago/stdrive/v1/api/files/67003164-e62d-442e-8b23-c3aec2526b92</t>
  </si>
  <si>
    <t>https://openapi.megafon.ru/api/sales/chicago/stdrive/v1/api/files/1a3bfab9-89f2-44ef-b502-8fc38e4156ed</t>
  </si>
  <si>
    <t>https://openapi.megafon.ru/api/sales/chicago/stdrive/v1/api/files/20c8132e-297d-4a83-9197-62395d778a07</t>
  </si>
  <si>
    <t xml:space="preserve">KBR_ALI_195 981216 ИП Алибекова Х. Ф. КБР</t>
  </si>
  <si>
    <t>https://openapi.megafon.ru/api/sales/chicago/stdrive/v1/api/files/ccc22dab-2436-4d6e-b974-c027cfa65c7e</t>
  </si>
  <si>
    <t>https://openapi.megafon.ru/api/sales/chicago/stdrive/v1/api/files/09fc4680-16dc-4e32-8056-dede54b33b33</t>
  </si>
  <si>
    <t>https://openapi.megafon.ru/api/sales/chicago/stdrive/v1/api/files/47539cb1-4f97-4b1c-9a17-1baea4ec62cb</t>
  </si>
  <si>
    <t>https://openapi.megafon.ru/api/sales/chicago/stdrive/v1/api/files/0cc843b5-9b9a-4314-8dc4-81b9668a3953</t>
  </si>
  <si>
    <t>kmr_0556431</t>
  </si>
  <si>
    <t xml:space="preserve">TM-KMR-3 (TM-KMR-3)</t>
  </si>
  <si>
    <t xml:space="preserve">Россия , Кемеровская область - Кузбасс обл, Ленинск-Кузнецкий г, Ленина ул, д 86</t>
  </si>
  <si>
    <t>https://openapi.megafon.ru/api/sales/chicago/stdrive/v1/api/files/0e8de26b-6322-495f-9a53-8e4675dedb9a</t>
  </si>
  <si>
    <t>https://openapi.megafon.ru/api/sales/chicago/stdrive/v1/api/files/b9983296-08db-4caf-8f6f-b1aa48d843df</t>
  </si>
  <si>
    <t>https://openapi.megafon.ru/api/sales/chicago/stdrive/v1/api/files/bb17622e-aaa8-4be1-9176-f2c5f281f9f1</t>
  </si>
  <si>
    <t>https://openapi.megafon.ru/api/sales/chicago/stdrive/v1/api/files/03247886-1424-4217-93d3-fa7461ac0f0e</t>
  </si>
  <si>
    <t>TM-KMR-3</t>
  </si>
  <si>
    <t xml:space="preserve">0450000000001232 929246 Диджитал ООО (1-44-KOS)_ДК_VAN</t>
  </si>
  <si>
    <t xml:space="preserve">Россия , Костромская обл, Шарьинский р-н, Шарья г, Красноармейская ул, Дом 33</t>
  </si>
  <si>
    <t>https://openapi.megafon.ru/api/sales/chicago/stdrive/v1/api/files/59b14ff4-8b0d-40bd-8e82-0c7995991809</t>
  </si>
  <si>
    <t>https://openapi.megafon.ru/api/sales/chicago/stdrive/v1/api/files/71102594-1932-494e-8974-863567c7668a</t>
  </si>
  <si>
    <t>https://openapi.megafon.ru/api/sales/chicago/stdrive/v1/api/files/6aa10d7c-99fb-462f-8525-89d373d40500</t>
  </si>
  <si>
    <t>https://openapi.megafon.ru/api/sales/chicago/stdrive/v1/api/files/769444b9-18cb-4f83-a31c-abdab60ef47c</t>
  </si>
  <si>
    <t xml:space="preserve">PRIO_RA_97 1046777 ООО "Приоритет" РА</t>
  </si>
  <si>
    <t xml:space="preserve">Россия , Адыгея Респ, Майкоп г, Пролетарская ул, Дом 215</t>
  </si>
  <si>
    <t>https://openapi.megafon.ru/api/sales/chicago/stdrive/v1/api/files/765df78a-cfba-4d71-9558-9c706c5b06ab</t>
  </si>
  <si>
    <t>https://openapi.megafon.ru/api/sales/chicago/stdrive/v1/api/files/620dd5e9-d634-47e7-aba4-e3e670448380</t>
  </si>
  <si>
    <t>https://openapi.megafon.ru/api/sales/chicago/stdrive/v1/api/files/2ca91726-c0a9-4e4b-bdeb-ce850900d100</t>
  </si>
  <si>
    <t>https://openapi.megafon.ru/api/sales/chicago/stdrive/v1/api/files/30cbf9fe-ce85-4153-95b1-c827150888b2</t>
  </si>
  <si>
    <t>KRN_251106</t>
  </si>
  <si>
    <t xml:space="preserve">Россия , Красноярский край, Шушенский р-н, Каптырево с, Мира ул, Дом 3</t>
  </si>
  <si>
    <t>https://openapi.megafon.ru/api/sales/chicago/stdrive/v1/api/files/7bbe9561-baf3-4cbf-99fe-5e3af0bb9fd9</t>
  </si>
  <si>
    <t>https://openapi.megafon.ru/api/sales/chicago/stdrive/v1/api/files/a8d2911e-6142-4b1f-a8e1-a20ea4cd160b</t>
  </si>
  <si>
    <t>https://openapi.megafon.ru/api/sales/chicago/stdrive/v1/api/files/15201260-6591-4922-b68b-44040f314016</t>
  </si>
  <si>
    <t>PRIO_КК_3388</t>
  </si>
  <si>
    <t xml:space="preserve">352733, Россия, Краснодарский край, Тимашевский р-н, х. Беднягина, ул. Коммунистическая, д. 226</t>
  </si>
  <si>
    <t>https://openapi.megafon.ru/api/sales/chicago/stdrive/v1/api/files/b89d4b4b-e25a-43e9-afbe-0f223ab68d72</t>
  </si>
  <si>
    <t>https://openapi.megafon.ru/api/sales/chicago/stdrive/v1/api/files/f614cee7-6fe3-44dd-bfb8-fa36ceaf3220</t>
  </si>
  <si>
    <t>https://openapi.megafon.ru/api/sales/chicago/stdrive/v1/api/files/375330f7-0425-4422-8b03-a33313ef1d16</t>
  </si>
  <si>
    <t>https://openapi.megafon.ru/api/sales/chicago/stdrive/v1/api/files/e13c5bb5-40f4-4fa3-b691-63a5808a0302</t>
  </si>
  <si>
    <t xml:space="preserve">ЦУФ_ЧЛБ_847 Кафе</t>
  </si>
  <si>
    <t xml:space="preserve">457029, Россия, Челябинская обл., Пластовский р-н, с. Степное, ул. Гагарина, д. 3</t>
  </si>
  <si>
    <t>https://openapi.megafon.ru/api/sales/chicago/stdrive/v1/api/files/e9c85540-1a73-4a0a-bc9d-de35d01d5005</t>
  </si>
  <si>
    <t>https://openapi.megafon.ru/api/sales/chicago/stdrive/v1/api/files/38a31864-a13a-4446-9498-606b38fbc6d3</t>
  </si>
  <si>
    <t>https://openapi.megafon.ru/api/sales/chicago/stdrive/v1/api/files/124d45a5-2889-41ff-93b6-224558db95a2</t>
  </si>
  <si>
    <t>https://openapi.megafon.ru/api/sales/chicago/stdrive/v1/api/files/1ddf0f44-4e6b-4e2c-9d04-cd7f3d9efe7a</t>
  </si>
  <si>
    <t>400420090</t>
  </si>
  <si>
    <t xml:space="preserve">Россия , Башкортостан Респ, Бирский р-н, Бирск г, Мира ул, Дом 146</t>
  </si>
  <si>
    <t>https://openapi.megafon.ru/api/sales/chicago/stdrive/v1/api/files/0bdd7f74-70b3-4662-8035-49a69ffbd5cd</t>
  </si>
  <si>
    <t>https://openapi.megafon.ru/api/sales/chicago/stdrive/v1/api/files/d6525a77-650b-4792-8682-b183a6ab5f07</t>
  </si>
  <si>
    <t>https://openapi.megafon.ru/api/sales/chicago/stdrive/v1/api/files/f2169fd0-1c18-4d23-856f-215686f1cd65</t>
  </si>
  <si>
    <t xml:space="preserve">FLG2887_D Чехлы-Аксы ИП Бахруд (Дикси/ФиксПрайс)</t>
  </si>
  <si>
    <t xml:space="preserve">141370 Россия, Московская обл., Сергиев Посад г., г. Хотьково, ул. Больничная 1-я д. 12</t>
  </si>
  <si>
    <t>https://openapi.megafon.ru/api/sales/chicago/stdrive/v1/api/files/10f1a516-b0f4-4fec-9419-4275ac298a77</t>
  </si>
  <si>
    <t>https://openapi.megafon.ru/api/sales/chicago/stdrive/v1/api/files/37323183-c14e-4c33-91eb-f3c1cc6248ea</t>
  </si>
  <si>
    <t>https://openapi.megafon.ru/api/sales/chicago/stdrive/v1/api/files/37f9c430-a20e-4038-a81b-bafc9d7b42a7</t>
  </si>
  <si>
    <t>https://openapi.megafon.ru/api/sales/chicago/stdrive/v1/api/files/b0f96043-e7a2-4384-83bf-cb6de4927825</t>
  </si>
  <si>
    <t xml:space="preserve">0700000000001519 Трактир у ключа</t>
  </si>
  <si>
    <t xml:space="preserve">Россия, Удмуртская Респ., Якшур-Бодьинский р-н, Автодорога М-7 Волга тер.</t>
  </si>
  <si>
    <t>https://openapi.megafon.ru/api/sales/chicago/stdrive/v1/api/files/3a4504a5-0612-4736-bb6b-842edab149a0</t>
  </si>
  <si>
    <t>https://openapi.megafon.ru/api/sales/chicago/stdrive/v1/api/files/0c4f76ee-da20-4bcf-9aa5-3f9dfc259ee8</t>
  </si>
  <si>
    <t>https://openapi.megafon.ru/api/sales/chicago/stdrive/v1/api/files/7fa8fae4-52eb-4899-b4c8-106ecd1e7d04</t>
  </si>
  <si>
    <t>https://openapi.megafon.ru/api/sales/chicago/stdrive/v1/api/files/72b7510f-f7f9-448d-810a-e66811034782</t>
  </si>
  <si>
    <t xml:space="preserve">0370000000004418 960162 ИП Гущин А.Ю. (Самара) ДК_VAN</t>
  </si>
  <si>
    <t xml:space="preserve">TM-TLT-4 (TM-TLT-4)</t>
  </si>
  <si>
    <t xml:space="preserve">Россия, Самарская обл., Тольятти г., Мира ул., д. 62</t>
  </si>
  <si>
    <t>https://openapi.megafon.ru/api/sales/chicago/stdrive/v1/api/files/fd80df1a-b4ec-4e86-bdf6-7f5c5dea9abb</t>
  </si>
  <si>
    <t>https://openapi.megafon.ru/api/sales/chicago/stdrive/v1/api/files/d2ea425c-9944-4316-a1c0-ca347ddf62f6</t>
  </si>
  <si>
    <t>https://openapi.megafon.ru/api/sales/chicago/stdrive/v1/api/files/58e7b7df-a4ed-4c02-932f-7ec5dcbe0f4a</t>
  </si>
  <si>
    <t>https://openapi.megafon.ru/api/sales/chicago/stdrive/v1/api/files/9cba6302-87a0-42b7-a98a-cb522b3a3f30</t>
  </si>
  <si>
    <t>TM-TLT-4</t>
  </si>
  <si>
    <t xml:space="preserve">0390000000002017 Чай</t>
  </si>
  <si>
    <t xml:space="preserve">г Ульяновск, ул Пушкинская, д 4</t>
  </si>
  <si>
    <t>https://openapi.megafon.ru/api/sales/chicago/stdrive/v1/api/files/2e4ac38d-0c29-4001-8f0e-6e01843e63dc</t>
  </si>
  <si>
    <t>https://openapi.megafon.ru/api/sales/chicago/stdrive/v1/api/files/41e09d16-c2f6-4f44-b964-56f50ad150be</t>
  </si>
  <si>
    <t>DI_2972</t>
  </si>
  <si>
    <t xml:space="preserve">Россия, Ростовская обл., Красносулинский, Красный Сулин г., Советской Армии ул., д. 21б</t>
  </si>
  <si>
    <t>https://openapi.megafon.ru/api/sales/chicago/stdrive/v1/api/files/e5619c44-aa3d-48f3-9acd-82513a4b45de</t>
  </si>
  <si>
    <t>https://openapi.megafon.ru/api/sales/chicago/stdrive/v1/api/files/57ad80e9-9e0a-402a-a9eb-5ed5a4cab154</t>
  </si>
  <si>
    <t>https://openapi.megafon.ru/api/sales/chicago/stdrive/v1/api/files/391a354c-34d5-4961-9b98-ca8ef41a1ba4</t>
  </si>
  <si>
    <t>https://openapi.megafon.ru/api/sales/chicago/stdrive/v1/api/files/42cb22d0-88ab-4a7e-b26c-a92b6d91d505</t>
  </si>
  <si>
    <t xml:space="preserve">PRIOR_VLG_234 1116902 ПРИОРИТЕТ ООО (Волгоград)_ДК_VAN</t>
  </si>
  <si>
    <t>https://openapi.megafon.ru/api/sales/chicago/stdrive/v1/api/files/210da40c-d8bb-4ca4-b600-34f4bacb76db</t>
  </si>
  <si>
    <t>https://openapi.megafon.ru/api/sales/chicago/stdrive/v1/api/files/4e13c58f-fb70-4056-a125-766587244f05</t>
  </si>
  <si>
    <t>https://openapi.megafon.ru/api/sales/chicago/stdrive/v1/api/files/53fe8f56-bb62-4ff5-94fb-d1e58bddde1f</t>
  </si>
  <si>
    <t>https://openapi.megafon.ru/api/sales/chicago/stdrive/v1/api/files/5eecf00e-0ada-4255-8a98-0c829eb39dad</t>
  </si>
  <si>
    <t xml:space="preserve">0390000000002017 1101457 ООО "ГС" (Ульяновск) ДК_VAN</t>
  </si>
  <si>
    <t xml:space="preserve">Россия, Ульяновская обл., Ульяновск г., Пушкинская ул., д. 4</t>
  </si>
  <si>
    <t>https://openapi.megafon.ru/api/sales/chicago/stdrive/v1/api/files/e28794a3-2343-4af4-bb76-247ca54da5d8</t>
  </si>
  <si>
    <t>https://openapi.megafon.ru/api/sales/chicago/stdrive/v1/api/files/39a5a95c-e94a-4b85-a3b6-f80c1f8fdf08</t>
  </si>
  <si>
    <t>https://openapi.megafon.ru/api/sales/chicago/stdrive/v1/api/files/d9c0a374-e96c-4c3e-9e9c-30e8442e9836</t>
  </si>
  <si>
    <t xml:space="preserve">2212230581 Ремонт ИП Гущин А.Ю. (Пенза) ДК_VAN</t>
  </si>
  <si>
    <t xml:space="preserve">TM-PNZ-3 (TM-PNZ-3)</t>
  </si>
  <si>
    <t xml:space="preserve">440004, Россия, Пензенская обл., г. Пенза, ул. Центральная, 1</t>
  </si>
  <si>
    <t>https://openapi.megafon.ru/api/sales/chicago/stdrive/v1/api/files/d626bca2-a2e7-46c4-a84a-2a0d6761dd5c</t>
  </si>
  <si>
    <t>https://openapi.megafon.ru/api/sales/chicago/stdrive/v1/api/files/1196cc5e-976c-4f0a-943b-4300b969a329</t>
  </si>
  <si>
    <t>TM-PNZ-3</t>
  </si>
  <si>
    <t xml:space="preserve">0620000000001828 Альфа-Сим магазин "Быт.хим Канцелярия Косметика"</t>
  </si>
  <si>
    <t xml:space="preserve">Россия , Хакасия Респ, Сорск г, Кирова ул, Дом 4</t>
  </si>
  <si>
    <t>https://openapi.megafon.ru/api/sales/chicago/stdrive/v1/api/files/6e84aff1-4cb3-46e5-bb6c-f4a5dfb8b952</t>
  </si>
  <si>
    <t>https://openapi.megafon.ru/api/sales/chicago/stdrive/v1/api/files/1c173d18-b2f0-43f0-8dbd-52577033c0cb</t>
  </si>
  <si>
    <t>https://openapi.megafon.ru/api/sales/chicago/stdrive/v1/api/files/76aec7f9-8fe4-45f9-8802-dc2a0dce8e13</t>
  </si>
  <si>
    <t>https://openapi.megafon.ru/api/sales/chicago/stdrive/v1/api/files/defc0c07-c919-4f3f-8a95-9006af09bebc</t>
  </si>
  <si>
    <t xml:space="preserve">0720000000006982 Цифросити 2 этаж</t>
  </si>
  <si>
    <t>https://openapi.megafon.ru/api/sales/chicago/stdrive/v1/api/files/2c7b09b3-6eeb-41e4-aee8-9a27f61ba134</t>
  </si>
  <si>
    <t>https://openapi.megafon.ru/api/sales/chicago/stdrive/v1/api/files/d4e2441c-54fc-48e9-87ee-a82571d8e4f2</t>
  </si>
  <si>
    <t>https://openapi.megafon.ru/api/sales/chicago/stdrive/v1/api/files/e75615c0-4d78-4efa-8263-93989dfc8d2f</t>
  </si>
  <si>
    <t>7-5621</t>
  </si>
  <si>
    <t>https://openapi.megafon.ru/api/sales/chicago/stdrive/v1/api/files/c6121025-7ddc-4a56-8334-ec4bf0634c36</t>
  </si>
  <si>
    <t>https://openapi.megafon.ru/api/sales/chicago/stdrive/v1/api/files/ce7efe06-9fcb-427f-81df-cf334a630312</t>
  </si>
  <si>
    <t>https://openapi.megafon.ru/api/sales/chicago/stdrive/v1/api/files/e9ef17ce-fdae-44da-a1d1-14a17df255cc</t>
  </si>
  <si>
    <t>https://openapi.megafon.ru/api/sales/chicago/stdrive/v1/api/files/98762008-4275-4b0b-b764-f7857e849307</t>
  </si>
  <si>
    <t xml:space="preserve">000051AVG 948145 ИП Гущин А.Ю. (Казань) ДК_VAN</t>
  </si>
  <si>
    <t xml:space="preserve">Россия , Татарстан Респ, Казань г, Даурская ул, Дом 24А</t>
  </si>
  <si>
    <t>https://openapi.megafon.ru/api/sales/chicago/stdrive/v1/api/files/feb68f21-c4f2-48b7-90c3-1fee1e66981c</t>
  </si>
  <si>
    <t>https://openapi.megafon.ru/api/sales/chicago/stdrive/v1/api/files/63c7c18a-00c3-486a-803c-a147623211ab</t>
  </si>
  <si>
    <t>https://openapi.megafon.ru/api/sales/chicago/stdrive/v1/api/files/46d00e60-8411-4000-97cf-6d0c16d8c420</t>
  </si>
  <si>
    <t xml:space="preserve">0300000000003689 1123433 ИП Гущин А.Ю. (Оренбург) ДК_VAN</t>
  </si>
  <si>
    <t xml:space="preserve">TM-ORN-3 (TM-ORN-3)</t>
  </si>
  <si>
    <t xml:space="preserve">Россия, Оренбургская обл., Оренбург г., Братьев Коростелевых пр-кт, д. 1А</t>
  </si>
  <si>
    <t>https://openapi.megafon.ru/api/sales/chicago/stdrive/v1/api/files/20470fe5-e3d4-4f4e-8089-0f9cd5ddd6a1</t>
  </si>
  <si>
    <t>https://openapi.megafon.ru/api/sales/chicago/stdrive/v1/api/files/8dc3bc4c-0ac4-4aaa-8e6e-82e108c86f59</t>
  </si>
  <si>
    <t>https://openapi.megafon.ru/api/sales/chicago/stdrive/v1/api/files/53addbcd-d057-40c0-838b-f8cbd17c3fee</t>
  </si>
  <si>
    <t>https://openapi.megafon.ru/api/sales/chicago/stdrive/v1/api/files/524f2f03-c7d8-4ff2-a0af-aebe5e956779</t>
  </si>
  <si>
    <t>TM-ORN-3</t>
  </si>
  <si>
    <t xml:space="preserve">KRN_0560749 Маг. Новый Арбат</t>
  </si>
  <si>
    <t xml:space="preserve">Россия, Красноярский край, Красноярск г., Заводская ул., д. 1</t>
  </si>
  <si>
    <t>https://openapi.megafon.ru/api/sales/chicago/stdrive/v1/api/files/b0cf5200-12d9-4352-a57d-df476d3a4db3</t>
  </si>
  <si>
    <t>https://openapi.megafon.ru/api/sales/chicago/stdrive/v1/api/files/2fc41c2b-0cb8-4e92-8567-f85cda85d21b</t>
  </si>
  <si>
    <t>https://openapi.megafon.ru/api/sales/chicago/stdrive/v1/api/files/8085058e-4300-42fb-bf1d-7c5d144b088e</t>
  </si>
  <si>
    <t>https://openapi.megafon.ru/api/sales/chicago/stdrive/v1/api/files/ffd3a076-13ce-4aa9-98b8-065ed551ece9</t>
  </si>
  <si>
    <t>TL2762</t>
  </si>
  <si>
    <t xml:space="preserve">301205 Россия, Тульская обл, Щекинский р-н, г Советск, ул Энергетиков, д. 45</t>
  </si>
  <si>
    <t>https://openapi.megafon.ru/api/sales/chicago/stdrive/v1/api/files/deb617d7-f1e0-46dd-bbad-c84666d6b22a</t>
  </si>
  <si>
    <t>https://openapi.megafon.ru/api/sales/chicago/stdrive/v1/api/files/7cb712a2-19fe-4457-bb4b-5c122df6f1ef</t>
  </si>
  <si>
    <t>https://openapi.megafon.ru/api/sales/chicago/stdrive/v1/api/files/8c5cc6c1-afc2-44df-ba1f-1616b5f5cd44</t>
  </si>
  <si>
    <t>https://openapi.megafon.ru/api/sales/chicago/stdrive/v1/api/files/7fa2b055-a9cd-4dfa-b9ae-b9ea61a4011a</t>
  </si>
  <si>
    <t>0300000ZHELEN006</t>
  </si>
  <si>
    <t xml:space="preserve">462274, Россия, Оренбургская обл., г. Медногорск, ул. Орджоникидзе, 7</t>
  </si>
  <si>
    <t>https://openapi.megafon.ru/api/sales/chicago/stdrive/v1/api/files/76fc8b49-346e-4841-a2e6-f1ccd7c72454</t>
  </si>
  <si>
    <t>https://openapi.megafon.ru/api/sales/chicago/stdrive/v1/api/files/38b1e9e2-f6c8-4160-99a1-b732d0a813b6</t>
  </si>
  <si>
    <t>https://openapi.megafon.ru/api/sales/chicago/stdrive/v1/api/files/5c70824b-e8c4-443b-b8ac-4e554cd024ba</t>
  </si>
  <si>
    <t>Za_75_5328</t>
  </si>
  <si>
    <t xml:space="preserve">Россия , Забайкальский край, Чита г, Амурская ул, Дом 101</t>
  </si>
  <si>
    <t>https://openapi.megafon.ru/api/sales/chicago/stdrive/v1/api/files/aa47a495-ff66-402a-a235-ce9eb699a38c</t>
  </si>
  <si>
    <t>https://openapi.megafon.ru/api/sales/chicago/stdrive/v1/api/files/0a14517f-7e2e-43b8-8c85-3b2785696b88</t>
  </si>
  <si>
    <t>https://openapi.megafon.ru/api/sales/chicago/stdrive/v1/api/files/bca80a9d-60f2-41bf-8dc7-c39336917638</t>
  </si>
  <si>
    <t>https://openapi.megafon.ru/api/sales/chicago/stdrive/v1/api/files/a752548f-7ae1-43e6-81ad-1b0ee56b8414</t>
  </si>
  <si>
    <t xml:space="preserve">0320000000005819 Продукты</t>
  </si>
  <si>
    <t xml:space="preserve">452590, Россия, Башкортостан Респ., Белокатайский р-н, с. Емаши, ул. Кирова, влд. 4</t>
  </si>
  <si>
    <t>https://openapi.megafon.ru/api/sales/chicago/stdrive/v1/api/files/115f33de-be9e-47bd-9c0f-49207b34dc87</t>
  </si>
  <si>
    <t>https://openapi.megafon.ru/api/sales/chicago/stdrive/v1/api/files/7efedf4a-b328-4cc8-9aca-13787168d0d5</t>
  </si>
  <si>
    <t>https://openapi.megafon.ru/api/sales/chicago/stdrive/v1/api/files/906e6a02-f562-4c05-af98-076f085d14a8</t>
  </si>
  <si>
    <t xml:space="preserve">0370000000005598 1139394 ИП Гущин А.Ю. (Самара) ДК_VAN</t>
  </si>
  <si>
    <t xml:space="preserve">443009, Россия, Самарская обл., г. Самара, пр-кт Кирова, д. 48а</t>
  </si>
  <si>
    <t>https://openapi.megafon.ru/api/sales/chicago/stdrive/v1/api/files/88c26534-4724-4162-9d6b-466ed7d7fda4</t>
  </si>
  <si>
    <t>https://openapi.megafon.ru/api/sales/chicago/stdrive/v1/api/files/b97ed544-3512-47fe-b977-cf49c518bda8</t>
  </si>
  <si>
    <t>https://openapi.megafon.ru/api/sales/chicago/stdrive/v1/api/files/1a36bc18-a14f-4572-9963-a3864971ee9f</t>
  </si>
  <si>
    <t>https://openapi.megafon.ru/api/sales/chicago/stdrive/v1/api/files/6b97fcdb-c9dd-40ea-b2bf-c0238404784d</t>
  </si>
  <si>
    <t xml:space="preserve">0300000000004352 Элиф</t>
  </si>
  <si>
    <t xml:space="preserve">Россия , Оренбургская обл, Тюльганский р-н, Тюльган п, Кирова ул, Дом 7</t>
  </si>
  <si>
    <t>https://openapi.megafon.ru/api/sales/chicago/stdrive/v1/api/files/347feadb-60b8-4aad-9bc5-fed3d40a9ef1</t>
  </si>
  <si>
    <t>https://openapi.megafon.ru/api/sales/chicago/stdrive/v1/api/files/1e73c8e0-85d8-4300-be92-474ef707af4a</t>
  </si>
  <si>
    <t>https://openapi.megafon.ru/api/sales/chicago/stdrive/v1/api/files/9369fb6c-bddc-458c-99e2-d761c45c0165</t>
  </si>
  <si>
    <t>https://openapi.megafon.ru/api/sales/chicago/stdrive/v1/api/files/6a799c72-581b-4757-8e89-cee469b58799</t>
  </si>
  <si>
    <t>0660000000003087</t>
  </si>
  <si>
    <t xml:space="preserve">Россия , Пермский край, Кудымкар г, Данилова ул, Дом 16а</t>
  </si>
  <si>
    <t>https://openapi.megafon.ru/api/sales/chicago/stdrive/v1/api/files/f5123cdd-37a7-4cf9-a4de-092be930de04</t>
  </si>
  <si>
    <t>https://openapi.megafon.ru/api/sales/chicago/stdrive/v1/api/files/c9f56584-8b36-4af9-825d-807796af71f5</t>
  </si>
  <si>
    <t>https://openapi.megafon.ru/api/sales/chicago/stdrive/v1/api/files/60e2f005-5b49-4ca5-9d63-89399fe6a4b3</t>
  </si>
  <si>
    <t>https://openapi.megafon.ru/api/sales/chicago/stdrive/v1/api/files/b4b887cf-2ae7-416f-9aa2-f67149b97d6e</t>
  </si>
  <si>
    <t xml:space="preserve">Б0036641 1119704 ООО "Ресурс" (ФЖ)</t>
  </si>
  <si>
    <t xml:space="preserve">TM-MSK-47 (TM-MSK-47)</t>
  </si>
  <si>
    <t xml:space="preserve">Россия, Москва г., Щаповское п., п. Щапово, 59</t>
  </si>
  <si>
    <t>https://openapi.megafon.ru/api/sales/chicago/stdrive/v1/api/files/488f1f7e-1638-46d2-8666-716544cd6de4</t>
  </si>
  <si>
    <t>https://openapi.megafon.ru/api/sales/chicago/stdrive/v1/api/files/3e3b8f4c-108d-40ca-aac9-657088cf8c58</t>
  </si>
  <si>
    <t>TM-MSK-47</t>
  </si>
  <si>
    <t>VLD_25002950</t>
  </si>
  <si>
    <t xml:space="preserve">Россия , Приморский край, Владивосток г, Русский остров, Экипажная ул, Дом 30</t>
  </si>
  <si>
    <t>https://openapi.megafon.ru/api/sales/chicago/stdrive/v1/api/files/fcf150a1-01d6-4a94-9c19-62ba474303b4</t>
  </si>
  <si>
    <t>https://openapi.megafon.ru/api/sales/chicago/stdrive/v1/api/files/3c89f31f-618a-4fca-9e52-3bc2c6a10370</t>
  </si>
  <si>
    <t xml:space="preserve">IRK_383274797 ПРЕССА</t>
  </si>
  <si>
    <t xml:space="preserve">665714, Россия, Иркутская обл., г. Братск, ж/р Гидростроитель, ул. Енисейская, 56, кв./оф. 2</t>
  </si>
  <si>
    <t>https://openapi.megafon.ru/api/sales/chicago/stdrive/v1/api/files/1fbe73d5-4c49-44cc-9a0c-e1765d845581</t>
  </si>
  <si>
    <t>https://openapi.megafon.ru/api/sales/chicago/stdrive/v1/api/files/b3d8acfa-baf1-4a40-bce4-d90917e38d64</t>
  </si>
  <si>
    <t xml:space="preserve">FLG226_D 951045 ООО "Флагман" (ФЖ)</t>
  </si>
  <si>
    <t xml:space="preserve">Россия , Московская обл, Пушкино г, Правдинский рп, Фабричная ул, Дом 4, кв 2</t>
  </si>
  <si>
    <t>https://openapi.megafon.ru/api/sales/chicago/stdrive/v1/api/files/494b2531-c50f-4f21-8a0b-856e8b7b564b</t>
  </si>
  <si>
    <t>https://openapi.megafon.ru/api/sales/chicago/stdrive/v1/api/files/a3a7b39f-2b02-475a-a8af-89f1aec7e41c</t>
  </si>
  <si>
    <t>https://openapi.megafon.ru/api/sales/chicago/stdrive/v1/api/files/d41d86f1-5a73-4e46-8dc9-1eb9896afa90</t>
  </si>
  <si>
    <t>https://openapi.megafon.ru/api/sales/chicago/stdrive/v1/api/files/202015c5-60b9-40ce-9093-ac91a3dedc88</t>
  </si>
  <si>
    <t xml:space="preserve">0520000000001829 992080 Диджитал ООО (1-69-Т)_ДК_VAN</t>
  </si>
  <si>
    <t xml:space="preserve">Россия , Тверская обл, Бельский р-н, Белый г, Базарная ул, д. 2а</t>
  </si>
  <si>
    <t>https://openapi.megafon.ru/api/sales/chicago/stdrive/v1/api/files/1134cb79-aac9-46a9-9600-3629bc7fc589</t>
  </si>
  <si>
    <t>https://openapi.megafon.ru/api/sales/chicago/stdrive/v1/api/files/0b5f3ab0-5080-4628-b936-103d37763060</t>
  </si>
  <si>
    <t>https://openapi.megafon.ru/api/sales/chicago/stdrive/v1/api/files/90ca2fe4-6506-404e-8a53-769c3fafd042</t>
  </si>
  <si>
    <t>https://openapi.megafon.ru/api/sales/chicago/stdrive/v1/api/files/00f31471-2ca7-4424-8125-e8d55901f561</t>
  </si>
  <si>
    <t xml:space="preserve">0520000000001517 925917 Диджитал ООО (1-69-Т)_ДК_VAN</t>
  </si>
  <si>
    <t xml:space="preserve">Россия , Тверская обл, Фировский р-н, Сосновка п, д 100</t>
  </si>
  <si>
    <t>https://openapi.megafon.ru/api/sales/chicago/stdrive/v1/api/files/7a783143-61d8-4938-b8ad-6c46a2316ab5</t>
  </si>
  <si>
    <t>https://openapi.megafon.ru/api/sales/chicago/stdrive/v1/api/files/e89db20a-7f9d-4566-aaff-73affdd985d8</t>
  </si>
  <si>
    <t>https://openapi.megafon.ru/api/sales/chicago/stdrive/v1/api/files/a651d6ee-d445-43c8-b807-fd853736a868</t>
  </si>
  <si>
    <t>https://openapi.megafon.ru/api/sales/chicago/stdrive/v1/api/files/c3480b56-12f6-427b-9db4-b1a035d8a333</t>
  </si>
  <si>
    <t xml:space="preserve">VLD_25003273 Контейнер Пресса</t>
  </si>
  <si>
    <t xml:space="preserve">Россия , Приморский край, Уссурийск г, Стаханова ул, Дом 18а</t>
  </si>
  <si>
    <t>https://openapi.megafon.ru/api/sales/chicago/stdrive/v1/api/files/f464fd08-c056-440a-92bf-f737df2f9289</t>
  </si>
  <si>
    <t>https://openapi.megafon.ru/api/sales/chicago/stdrive/v1/api/files/e306f63c-b388-4fd4-8ad5-b7cb6741db17</t>
  </si>
  <si>
    <t>https://openapi.megafon.ru/api/sales/chicago/stdrive/v1/api/files/72476e38-98bc-4e3b-9aef-ae185adb8b9b</t>
  </si>
  <si>
    <t xml:space="preserve">0350000000000615 Берёзка</t>
  </si>
  <si>
    <t xml:space="preserve">Россия , Мордовия Респ, Лямбирский р-н, Атемар с, Центральная ул, д 7А</t>
  </si>
  <si>
    <t>https://openapi.megafon.ru/api/sales/chicago/stdrive/v1/api/files/997cdf4b-7fe6-462f-a2c8-726a6d9ff47d</t>
  </si>
  <si>
    <t>https://openapi.megafon.ru/api/sales/chicago/stdrive/v1/api/files/d385718f-9b23-49c3-ad44-e2969c2debef</t>
  </si>
  <si>
    <t>https://openapi.megafon.ru/api/sales/chicago/stdrive/v1/api/files/1b7be16f-8806-4da8-9493-16c80a5f9681</t>
  </si>
  <si>
    <t>https://openapi.megafon.ru/api/sales/chicago/stdrive/v1/api/files/d3665401-34d9-4f88-bd9f-5e8ab900a76b</t>
  </si>
  <si>
    <t xml:space="preserve">ASX3423_D 898169 Приоритет ООО ФЖ</t>
  </si>
  <si>
    <t xml:space="preserve">Россия , Московская обл, Можайск г, Борисово с, Молодежная ул, Дом 47</t>
  </si>
  <si>
    <t>https://openapi.megafon.ru/api/sales/chicago/stdrive/v1/api/files/bee7b412-e1cc-4334-9d1d-6dacbe30459c</t>
  </si>
  <si>
    <t>https://openapi.megafon.ru/api/sales/chicago/stdrive/v1/api/files/6d4d4848-f96f-44b6-a44a-c5d96cea04a0</t>
  </si>
  <si>
    <t>https://openapi.megafon.ru/api/sales/chicago/stdrive/v1/api/files/c0011363-63e5-407d-89ef-7c31cc6e0c9f</t>
  </si>
  <si>
    <t>https://openapi.megafon.ru/api/sales/chicago/stdrive/v1/api/files/be6a4aa8-0144-4e9b-b7af-849ab44cf904</t>
  </si>
  <si>
    <t xml:space="preserve">BRT_1815 Ремонт телефонов</t>
  </si>
  <si>
    <t xml:space="preserve">Россия , Бурятия Респ, Улан-Удэ г, Сахьяновой ул, Дом 9В</t>
  </si>
  <si>
    <t>https://openapi.megafon.ru/api/sales/chicago/stdrive/v1/api/files/1f8822af-00a4-4a30-bdc5-2052bce36cd0</t>
  </si>
  <si>
    <t>https://openapi.megafon.ru/api/sales/chicago/stdrive/v1/api/files/384a3cf7-ee03-4ff4-99d8-953cfd3b9140</t>
  </si>
  <si>
    <t>https://openapi.megafon.ru/api/sales/chicago/stdrive/v1/api/files/7b4c59af-0ef1-4819-ad47-0260ba0536f4</t>
  </si>
  <si>
    <t>https://openapi.megafon.ru/api/sales/chicago/stdrive/v1/api/files/bf5d6c3f-a3e4-439b-b6a8-db215a321ceb</t>
  </si>
  <si>
    <t xml:space="preserve">2212230114 1140086 ИП Гущин А.Ю. (Пенза) ДК_VAN</t>
  </si>
  <si>
    <t xml:space="preserve">Россия, Пензенская обл., Пензенский р-н, Золотаревка рп., Белинского ул., зд. 1</t>
  </si>
  <si>
    <t>https://openapi.megafon.ru/api/sales/chicago/stdrive/v1/api/files/db8c754e-6b07-4b18-9010-f051da6c4256</t>
  </si>
  <si>
    <t>https://openapi.megafon.ru/api/sales/chicago/stdrive/v1/api/files/eb6ba76a-9216-4b90-8423-91381a4358f2</t>
  </si>
  <si>
    <t>https://openapi.megafon.ru/api/sales/chicago/stdrive/v1/api/files/ef520a66-6c7e-4f71-9980-9a8b31407906</t>
  </si>
  <si>
    <t>https://openapi.megafon.ru/api/sales/chicago/stdrive/v1/api/files/6fb18060-6d46-4ee7-bfae-132543768b90</t>
  </si>
  <si>
    <t>BRB_014082</t>
  </si>
  <si>
    <t xml:space="preserve">Россия, Еврейская Аобл., Биробиджан г., Пионерская ул., д. 67</t>
  </si>
  <si>
    <t>https://openapi.megafon.ru/api/sales/chicago/stdrive/v1/api/files/bafe022d-3da0-4644-b604-084a4cc41cba</t>
  </si>
  <si>
    <t>https://openapi.megafon.ru/api/sales/chicago/stdrive/v1/api/files/c542db04-5931-4ceb-9638-80bf6b78b107</t>
  </si>
  <si>
    <t>https://openapi.megafon.ru/api/sales/chicago/stdrive/v1/api/files/179c5266-f556-4666-93a4-d5a1a1449db9</t>
  </si>
  <si>
    <t xml:space="preserve">PSK_11111312 1092050 Диджитал ООО (Псков)_ДК_VAN_</t>
  </si>
  <si>
    <t xml:space="preserve">Россия , Псковская обл, Великие Луки г, Комсомольца Зверева ул, Дом 30/25</t>
  </si>
  <si>
    <t>https://openapi.megafon.ru/api/sales/chicago/stdrive/v1/api/files/d5114ea3-891d-4da8-9a04-57c4f4847414</t>
  </si>
  <si>
    <t>https://openapi.megafon.ru/api/sales/chicago/stdrive/v1/api/files/568efd37-0cde-439a-b1a5-06af73938221</t>
  </si>
  <si>
    <t>https://openapi.megafon.ru/api/sales/chicago/stdrive/v1/api/files/86edd555-20ef-4740-8ac8-f1cfa3d307eb</t>
  </si>
  <si>
    <t xml:space="preserve">KBR_ALI_196 981217 ИП Алибекова Х. Ф. КБР</t>
  </si>
  <si>
    <t>https://openapi.megafon.ru/api/sales/chicago/stdrive/v1/api/files/8c152ab0-9083-4698-a63b-d5ab5c2f6038</t>
  </si>
  <si>
    <t>https://openapi.megafon.ru/api/sales/chicago/stdrive/v1/api/files/d285c94e-2095-4678-8534-eb1e6e324a90</t>
  </si>
  <si>
    <t>https://openapi.megafon.ru/api/sales/chicago/stdrive/v1/api/files/2e44bfed-7e2e-4233-9551-2c2afe76888b</t>
  </si>
  <si>
    <t>https://openapi.megafon.ru/api/sales/chicago/stdrive/v1/api/files/2eec3459-b541-4402-8ef8-d7d37deecea3</t>
  </si>
  <si>
    <t xml:space="preserve">М845001 1110578 ООО "СиМП Телеком" (ФЖ)</t>
  </si>
  <si>
    <t xml:space="preserve">Россия, Московская обл., Ногинск г., Трудовая ул., д. 8</t>
  </si>
  <si>
    <t>https://openapi.megafon.ru/api/sales/chicago/stdrive/v1/api/files/3fe0a4d1-b44e-4c68-8685-202d502031bc</t>
  </si>
  <si>
    <t>https://openapi.megafon.ru/api/sales/chicago/stdrive/v1/api/files/a83771a3-5b37-4710-b15b-9d26f81b19e9</t>
  </si>
  <si>
    <t>https://openapi.megafon.ru/api/sales/chicago/stdrive/v1/api/files/2a5c3245-c19a-43e1-910d-b993863e550c</t>
  </si>
  <si>
    <t>https://openapi.megafon.ru/api/sales/chicago/stdrive/v1/api/files/dd032f79-54f3-4894-b24c-8493a4087770</t>
  </si>
  <si>
    <t>NEW_SULL_033</t>
  </si>
  <si>
    <t xml:space="preserve">TM-MKH-2 (TM-MKH-2)</t>
  </si>
  <si>
    <t xml:space="preserve">Россия, Дагестан Респ., Бабаюртовский р-н, Бабаюрт с., Ленина ул., д. 37, корп. а</t>
  </si>
  <si>
    <t>https://openapi.megafon.ru/api/sales/chicago/stdrive/v1/api/files/303aabc2-c360-4dd5-926a-7f1476ff20ab</t>
  </si>
  <si>
    <t>https://openapi.megafon.ru/api/sales/chicago/stdrive/v1/api/files/4ec60ce6-f812-497f-8000-699f1f94d34f</t>
  </si>
  <si>
    <t>https://openapi.megafon.ru/api/sales/chicago/stdrive/v1/api/files/5753ec67-a430-482d-8e54-c17c5cf7e851</t>
  </si>
  <si>
    <t>https://openapi.megafon.ru/api/sales/chicago/stdrive/v1/api/files/0dba324c-89d9-4916-bce3-c043227b2043</t>
  </si>
  <si>
    <t>TM-MKH-2</t>
  </si>
  <si>
    <t>BRL_054000005118</t>
  </si>
  <si>
    <t xml:space="preserve">Россия , Алтайский край, Змеиногорский р-н, Саввушка с, Центральная ул, Домовладение 120</t>
  </si>
  <si>
    <t>https://openapi.megafon.ru/api/sales/chicago/stdrive/v1/api/files/445359b5-cbd3-4cca-9555-f4d4095c561c</t>
  </si>
  <si>
    <t>https://openapi.megafon.ru/api/sales/chicago/stdrive/v1/api/files/57b37cfb-4445-46f6-b058-a16659598bd8</t>
  </si>
  <si>
    <t>https://openapi.megafon.ru/api/sales/chicago/stdrive/v1/api/files/00468f12-8b67-4bf3-910d-41329ee602d7</t>
  </si>
  <si>
    <t>https://openapi.megafon.ru/api/sales/chicago/stdrive/v1/api/files/ca3e5173-65ff-40b0-a2ad-c170cd59d66e</t>
  </si>
  <si>
    <t xml:space="preserve">kmr_0555591 Кафе "Заря"</t>
  </si>
  <si>
    <t xml:space="preserve">Россия , Кемеровская область - Кузбасс обл, Кемерово г, Терешковой ул, Дом 52</t>
  </si>
  <si>
    <t>https://openapi.megafon.ru/api/sales/chicago/stdrive/v1/api/files/8f019377-8809-43ce-a340-19724bff004b</t>
  </si>
  <si>
    <t>https://openapi.megafon.ru/api/sales/chicago/stdrive/v1/api/files/d9b30d80-4101-47ce-8ce3-a08ba245a162</t>
  </si>
  <si>
    <t>https://openapi.megafon.ru/api/sales/chicago/stdrive/v1/api/files/1f3e7ea5-8519-40ff-a855-097bab6e6fdd</t>
  </si>
  <si>
    <t>https://openapi.megafon.ru/api/sales/chicago/stdrive/v1/api/files/902e52d6-88be-44b8-a8c2-e35a4e94255a</t>
  </si>
  <si>
    <t>0560000000005466</t>
  </si>
  <si>
    <t xml:space="preserve">Россия , Красноярский край, Канский р-н, Сотниково с, им А.А.Мишуренко ул, Дом 15</t>
  </si>
  <si>
    <t>https://openapi.megafon.ru/api/sales/chicago/stdrive/v1/api/files/a7e868e7-16ef-45e5-8ca0-77c81974b0ff</t>
  </si>
  <si>
    <t>https://openapi.megafon.ru/api/sales/chicago/stdrive/v1/api/files/7acca596-0a6b-482e-a8a3-46c3ba9a0dc9</t>
  </si>
  <si>
    <t>https://openapi.megafon.ru/api/sales/chicago/stdrive/v1/api/files/4313c54c-3ce4-4a57-80c6-c4b237bc3ad9</t>
  </si>
  <si>
    <t>https://openapi.megafon.ru/api/sales/chicago/stdrive/v1/api/files/44a4c25a-5e6f-4eb3-9c98-75c7752fe62c</t>
  </si>
  <si>
    <t xml:space="preserve">0430000000001528 Компьютеры,интересное кино</t>
  </si>
  <si>
    <t xml:space="preserve">153000, Россия, Ивановская обл., г. Иваново, пер. Степанова, д. 12</t>
  </si>
  <si>
    <t>https://openapi.megafon.ru/api/sales/chicago/stdrive/v1/api/files/037371a4-06b3-4ddd-a61e-1166bc51f0c2</t>
  </si>
  <si>
    <t>https://openapi.megafon.ru/api/sales/chicago/stdrive/v1/api/files/79fce043-5711-41c9-8c4b-8fe8075c90b6</t>
  </si>
  <si>
    <t>https://openapi.megafon.ru/api/sales/chicago/stdrive/v1/api/files/680334be-099a-4e26-8012-73cd19583433</t>
  </si>
  <si>
    <t>https://openapi.megafon.ru/api/sales/chicago/stdrive/v1/api/files/054035f8-cc9d-4e6f-9604-6785a762ed52</t>
  </si>
  <si>
    <t xml:space="preserve">0490000000001890 1091152 ООО Диджитал(Карелия)_ДК_VAN</t>
  </si>
  <si>
    <t xml:space="preserve">Россия, Карелия Респ., Петрозаводск г., Перевалка р-н, Ватутина ул., д. 11</t>
  </si>
  <si>
    <t>https://openapi.megafon.ru/api/sales/chicago/stdrive/v1/api/files/25096f83-9197-40ca-bd51-9eba3f24f95f</t>
  </si>
  <si>
    <t>https://openapi.megafon.ru/api/sales/chicago/stdrive/v1/api/files/f3263a2f-3e61-4519-91c3-af08d201d351</t>
  </si>
  <si>
    <t>https://openapi.megafon.ru/api/sales/chicago/stdrive/v1/api/files/14dfa872-6c34-46e1-864a-097cfc523030</t>
  </si>
  <si>
    <t>https://openapi.megafon.ru/api/sales/chicago/stdrive/v1/api/files/ea73b8ac-3dea-491d-9676-fc76ba809b1e</t>
  </si>
  <si>
    <t xml:space="preserve">Б0035624 1118908 ООО "Ресурс" (ФЖ)</t>
  </si>
  <si>
    <t xml:space="preserve">142001, Россия, Московская обл., г. Домодедово, мкр. Северный, ул. Советская, 20</t>
  </si>
  <si>
    <t>https://openapi.megafon.ru/api/sales/chicago/stdrive/v1/api/files/517fd21f-1e46-412e-821e-4682dfab5583</t>
  </si>
  <si>
    <t>https://openapi.megafon.ru/api/sales/chicago/stdrive/v1/api/files/8582f144-68a5-4267-a449-eb3fd00a42fd</t>
  </si>
  <si>
    <t>https://openapi.megafon.ru/api/sales/chicago/stdrive/v1/api/files/ccea92a5-8192-48bc-a6d4-3c68a0de3cc0</t>
  </si>
  <si>
    <t>https://openapi.megafon.ru/api/sales/chicago/stdrive/v1/api/files/ccb7597d-08ef-4753-9a1d-3939dbe5c0e4</t>
  </si>
  <si>
    <t xml:space="preserve">ЦУФ_ЛПК_105 Магазин</t>
  </si>
  <si>
    <t xml:space="preserve">399346, Россия, Липецкая обл., Усманский р-н, с. Завальное, ул. Ленина, д. 113а</t>
  </si>
  <si>
    <t>https://openapi.megafon.ru/api/sales/chicago/stdrive/v1/api/files/2618e1bf-6518-4e88-86fe-aab360e2364f</t>
  </si>
  <si>
    <t>https://openapi.megafon.ru/api/sales/chicago/stdrive/v1/api/files/54d5821b-937f-4309-83c1-683630c71bc3</t>
  </si>
  <si>
    <t>https://openapi.megafon.ru/api/sales/chicago/stdrive/v1/api/files/45f1f1a1-7d2c-41cc-85c1-37ec73a93b4c</t>
  </si>
  <si>
    <t>https://openapi.megafon.ru/api/sales/chicago/stdrive/v1/api/files/643243a1-2782-4e5b-ad5b-a85933d0f577</t>
  </si>
  <si>
    <t xml:space="preserve">MB_Alibekova_49 926950 ИП Алибекова Х.Ф. ЧР</t>
  </si>
  <si>
    <t xml:space="preserve">Россия , Чеченская Респ, Урус-Мартановский р-н, Урус-Мартан г, им.Шейха Солса-Хаджи Яндарова ул, Дом 41</t>
  </si>
  <si>
    <t>https://openapi.megafon.ru/api/sales/chicago/stdrive/v1/api/files/9b5f812b-b3c7-4ded-a048-bc91bd8d621f</t>
  </si>
  <si>
    <t>https://openapi.megafon.ru/api/sales/chicago/stdrive/v1/api/files/3a62e323-77bc-4dc5-bbf1-de33cb054e5d</t>
  </si>
  <si>
    <t>https://openapi.megafon.ru/api/sales/chicago/stdrive/v1/api/files/a4c2efa8-50b9-4fc7-b14d-473a66b52118</t>
  </si>
  <si>
    <t>https://openapi.megafon.ru/api/sales/chicago/stdrive/v1/api/files/f6e8b181-96c2-42a4-9dd1-dcb0462c87aa</t>
  </si>
  <si>
    <t>VLD_25275687</t>
  </si>
  <si>
    <t xml:space="preserve">TM-VLD-3 (TM-VLD-3)</t>
  </si>
  <si>
    <t xml:space="preserve">Россия , Приморский край, Уссурийск г, Некрасова ул, Дом 231</t>
  </si>
  <si>
    <t>https://openapi.megafon.ru/api/sales/chicago/stdrive/v1/api/files/5bdd51a2-9d62-4cdc-ae83-f713091a3de1</t>
  </si>
  <si>
    <t>https://openapi.megafon.ru/api/sales/chicago/stdrive/v1/api/files/71fa5437-e248-4417-908b-848e68582ea0</t>
  </si>
  <si>
    <t>https://openapi.megafon.ru/api/sales/chicago/stdrive/v1/api/files/a8b1197d-26ca-42dd-ba4c-0e06c9d3c713</t>
  </si>
  <si>
    <t>https://openapi.megafon.ru/api/sales/chicago/stdrive/v1/api/files/7f9146fc-436c-498c-a8fe-b0a8c4446fdd</t>
  </si>
  <si>
    <t>TM-VLD-3</t>
  </si>
  <si>
    <t>BRL_054000004256</t>
  </si>
  <si>
    <t xml:space="preserve">Россия , Алтайский край, Барнаул г, Новосибирская ул, Дом 11Б</t>
  </si>
  <si>
    <t>https://openapi.megafon.ru/api/sales/chicago/stdrive/v1/api/files/ead88fce-2a77-47ad-9f08-aa22ff560004</t>
  </si>
  <si>
    <t>https://openapi.megafon.ru/api/sales/chicago/stdrive/v1/api/files/0ae040b1-540f-4bc9-aa96-2d539946513f</t>
  </si>
  <si>
    <t>https://openapi.megafon.ru/api/sales/chicago/stdrive/v1/api/files/6c3b1d11-4f1e-4ea3-930d-c30003a11566</t>
  </si>
  <si>
    <t>https://openapi.megafon.ru/api/sales/chicago/stdrive/v1/api/files/4ad4d6ba-09c4-4ccf-a783-d21aee6ec1d1</t>
  </si>
  <si>
    <t>DI_417</t>
  </si>
  <si>
    <t xml:space="preserve">TM-RND-10 (TM-RND-10)</t>
  </si>
  <si>
    <t xml:space="preserve">347628 Россия, Ростовская обл, Сальский р-н, Гигант п, Ленина ул, 16</t>
  </si>
  <si>
    <t>https://openapi.megafon.ru/api/sales/chicago/stdrive/v1/api/files/13605d58-3893-4429-b9e2-b6f39d5ff592</t>
  </si>
  <si>
    <t>https://openapi.megafon.ru/api/sales/chicago/stdrive/v1/api/files/15896aea-fa3e-4d8e-b1c1-d2f5f3578864</t>
  </si>
  <si>
    <t>https://openapi.megafon.ru/api/sales/chicago/stdrive/v1/api/files/972f915c-ec37-4bbd-9ba3-2549af7c78b5</t>
  </si>
  <si>
    <t>https://openapi.megafon.ru/api/sales/chicago/stdrive/v1/api/files/f6548537-2ec1-45be-8f69-ae101b72b27c</t>
  </si>
  <si>
    <t>TM-RND-10</t>
  </si>
  <si>
    <t>936210</t>
  </si>
  <si>
    <t xml:space="preserve">TM-ARH-4 (TM-ARH-4)</t>
  </si>
  <si>
    <t xml:space="preserve">Россия, Архангельская обл., Плесецкий р-н, Самодед п., Кирова ул., д. 6</t>
  </si>
  <si>
    <t>https://openapi.megafon.ru/api/sales/chicago/stdrive/v1/api/files/e1a1f1aa-71af-48ee-8a53-9bd41e58c294</t>
  </si>
  <si>
    <t>https://openapi.megafon.ru/api/sales/chicago/stdrive/v1/api/files/a58ed2f3-9071-4b1f-b8db-842ff96cfcd2</t>
  </si>
  <si>
    <t>https://openapi.megafon.ru/api/sales/chicago/stdrive/v1/api/files/b78971c5-9315-4336-a0cc-4a110c7bfe4d</t>
  </si>
  <si>
    <t>https://openapi.megafon.ru/api/sales/chicago/stdrive/v1/api/files/b2de1d9c-233c-420e-af79-8973e030b1db</t>
  </si>
  <si>
    <t>TM-ARH-4</t>
  </si>
  <si>
    <t xml:space="preserve">KZL_1495 Ломбард 4-этаж</t>
  </si>
  <si>
    <t>https://openapi.megafon.ru/api/sales/chicago/stdrive/v1/api/files/dfe2b661-ebad-49a0-b4b2-c595f18aae94</t>
  </si>
  <si>
    <t>https://openapi.megafon.ru/api/sales/chicago/stdrive/v1/api/files/4accaef3-5188-4174-9a8b-cb296401b83a</t>
  </si>
  <si>
    <t>https://openapi.megafon.ru/api/sales/chicago/stdrive/v1/api/files/cc1d917e-50ad-4603-83c1-9ce3250eec73</t>
  </si>
  <si>
    <t>https://openapi.megafon.ru/api/sales/chicago/stdrive/v1/api/files/a76454f7-4bed-4ceb-937e-ac2b86a275a5</t>
  </si>
  <si>
    <t xml:space="preserve">806006_VL 915805 Ольга слева от входа</t>
  </si>
  <si>
    <t xml:space="preserve">Россия , Оренбургская обл, Оренбург г, Братьев Коростелевых пр-кт, Владение 1</t>
  </si>
  <si>
    <t>https://openapi.megafon.ru/api/sales/chicago/stdrive/v1/api/files/1de13cc4-0078-470d-b9c4-1394ed327521</t>
  </si>
  <si>
    <t>https://openapi.megafon.ru/api/sales/chicago/stdrive/v1/api/files/ff6b3255-8225-49ee-9ac9-b9ebf182c40b</t>
  </si>
  <si>
    <t>https://openapi.megafon.ru/api/sales/chicago/stdrive/v1/api/files/fda2c794-2568-4daa-8be4-d2e1be9c99fe</t>
  </si>
  <si>
    <t xml:space="preserve">SK_DIDZHIT_352 1014783 ООО Диджитал (Ставрополь)_ДК_VAN_МАП0</t>
  </si>
  <si>
    <t xml:space="preserve">356403, Россия, Ставропольский край, Благодарненский р-н, с. Сотниковское, ул. Советская, д. 429</t>
  </si>
  <si>
    <t>https://openapi.megafon.ru/api/sales/chicago/stdrive/v1/api/files/e70bda06-7c99-4290-844b-5cdd5ce62737</t>
  </si>
  <si>
    <t>https://openapi.megafon.ru/api/sales/chicago/stdrive/v1/api/files/e7f01065-7876-40e8-bab9-50fca2f9cff7</t>
  </si>
  <si>
    <t>https://openapi.megafon.ru/api/sales/chicago/stdrive/v1/api/files/8d2aab9f-e975-4daf-8284-683a7913522d</t>
  </si>
  <si>
    <t>https://openapi.megafon.ru/api/sales/chicago/stdrive/v1/api/files/1f185130-55bb-4044-aa55-903dcbccc298</t>
  </si>
  <si>
    <t xml:space="preserve">М873201 1110008 ООО "СиМП Телеком" (ФЖ)</t>
  </si>
  <si>
    <t xml:space="preserve">Россия , Московская обл, Раменское г, Антоново д, Дом 75</t>
  </si>
  <si>
    <t>https://openapi.megafon.ru/api/sales/chicago/stdrive/v1/api/files/7f7d39fc-e228-4046-a56e-18532c957c4a</t>
  </si>
  <si>
    <t>https://openapi.megafon.ru/api/sales/chicago/stdrive/v1/api/files/23ddd58a-27a4-475c-a82e-3720f90dfab8</t>
  </si>
  <si>
    <t>https://openapi.megafon.ru/api/sales/chicago/stdrive/v1/api/files/7cb9651e-6305-498a-ab46-2199c305aa83</t>
  </si>
  <si>
    <t>https://openapi.megafon.ru/api/sales/chicago/stdrive/v1/api/files/bc1b6fb1-a8ad-46b8-9373-119ea237eb02</t>
  </si>
  <si>
    <t xml:space="preserve">0320000000004618 1001416 ИП Гущин Алексей Юрьевич (Уфа) ДК_VAN</t>
  </si>
  <si>
    <t xml:space="preserve">TM-UFA-13 (TM-UFA-13)</t>
  </si>
  <si>
    <t xml:space="preserve">Россия, Башкортостан Респ., Салават г., Юлаева б-р, д. 69</t>
  </si>
  <si>
    <t>https://openapi.megafon.ru/api/sales/chicago/stdrive/v1/api/files/b61a2c06-fe0c-4012-a300-1181d4a27f24</t>
  </si>
  <si>
    <t>https://openapi.megafon.ru/api/sales/chicago/stdrive/v1/api/files/eb9b4b41-b40f-41ea-9a22-551e7d2116ac</t>
  </si>
  <si>
    <t>TM-UFA-13</t>
  </si>
  <si>
    <t xml:space="preserve">0350000000001005 Рыбный</t>
  </si>
  <si>
    <t xml:space="preserve">431524, Россия, Мордовия Респ., Лямбирский р-н, с. Атемар, ул. Центральная, 136в</t>
  </si>
  <si>
    <t>https://openapi.megafon.ru/api/sales/chicago/stdrive/v1/api/files/823c7ba2-d969-4bfa-ad2c-e916fd2d45e0</t>
  </si>
  <si>
    <t>https://openapi.megafon.ru/api/sales/chicago/stdrive/v1/api/files/1f55cbff-b2d1-4959-a7d8-12c13ed86042</t>
  </si>
  <si>
    <t>https://openapi.megafon.ru/api/sales/chicago/stdrive/v1/api/files/40f5f5c3-9eac-4c92-9502-1b518cfb6b42</t>
  </si>
  <si>
    <t>https://openapi.megafon.ru/api/sales/chicago/stdrive/v1/api/files/8d6c5292-37bf-4ed5-b3f7-2f703fedda2b</t>
  </si>
  <si>
    <t xml:space="preserve">0340000000000684 961145 ИП Гущин А.Ю. (Марий Эл) ДК_VAN</t>
  </si>
  <si>
    <t xml:space="preserve">425202, Россия, Марий Эл Респ., Медведевский р-н, пгт Краснооктябрьский, ул. Пионерская, 2а</t>
  </si>
  <si>
    <t>https://openapi.megafon.ru/api/sales/chicago/stdrive/v1/api/files/a36d37ab-7cfd-4806-af28-bb5408f08d9b</t>
  </si>
  <si>
    <t>https://openapi.megafon.ru/api/sales/chicago/stdrive/v1/api/files/0afa9d82-bc5a-4d92-888d-f43e0311b830</t>
  </si>
  <si>
    <t>https://openapi.megafon.ru/api/sales/chicago/stdrive/v1/api/files/9d75db4b-eb0c-40d9-9bca-899cd8d3a8f5</t>
  </si>
  <si>
    <t>https://openapi.megafon.ru/api/sales/chicago/stdrive/v1/api/files/d57cae38-d3a9-4253-944d-c66f1e9bf3dd</t>
  </si>
  <si>
    <t>0660000000003084</t>
  </si>
  <si>
    <t xml:space="preserve">619560, Россия, Пермский край, Кудымкарский р-н, с. Егва, ул. Калинина, 65</t>
  </si>
  <si>
    <t>https://openapi.megafon.ru/api/sales/chicago/stdrive/v1/api/files/95824499-1788-4ef8-9023-c310310f5085</t>
  </si>
  <si>
    <t>https://openapi.megafon.ru/api/sales/chicago/stdrive/v1/api/files/7bbdb64c-cd41-40c2-ba05-f3ce9b87d66f</t>
  </si>
  <si>
    <t>https://openapi.megafon.ru/api/sales/chicago/stdrive/v1/api/files/5467bc7c-c0f6-49fe-93a3-3928222042f6</t>
  </si>
  <si>
    <t>https://openapi.megafon.ru/api/sales/chicago/stdrive/v1/api/files/1569ba12-4c6a-49a7-b390-e67c60a66807</t>
  </si>
  <si>
    <t xml:space="preserve">151189 Бар хмельной</t>
  </si>
  <si>
    <t xml:space="preserve">TM-IVN-5 (TM-IVN-5)</t>
  </si>
  <si>
    <t xml:space="preserve">Россия , Ивановская обл, Иваново г, Строителей пр-кт, Дом 50</t>
  </si>
  <si>
    <t>https://openapi.megafon.ru/api/sales/chicago/stdrive/v1/api/files/eab9d5e6-6284-46bc-859b-46621dd81245</t>
  </si>
  <si>
    <t>https://openapi.megafon.ru/api/sales/chicago/stdrive/v1/api/files/ac660adc-2648-42a8-89f9-e357d8f238ee</t>
  </si>
  <si>
    <t>https://openapi.megafon.ru/api/sales/chicago/stdrive/v1/api/files/25ec81b6-bd78-42e6-83be-a4951b0f9489</t>
  </si>
  <si>
    <t>https://openapi.megafon.ru/api/sales/chicago/stdrive/v1/api/files/827a506a-f46c-476f-abc0-3226d6d81a06</t>
  </si>
  <si>
    <t>TM-IVN-5</t>
  </si>
  <si>
    <t>PRIO_КК_3327</t>
  </si>
  <si>
    <t xml:space="preserve">352733 Россия, Краснодарский край, Тимашевский, х. Беднягина, ул. Коммунистическая, д. 1</t>
  </si>
  <si>
    <t>https://openapi.megafon.ru/api/sales/chicago/stdrive/v1/api/files/8762bd9b-6488-49cc-97d8-64013cfb464d</t>
  </si>
  <si>
    <t>https://openapi.megafon.ru/api/sales/chicago/stdrive/v1/api/files/83ef7889-6afa-4be9-b4d9-51ab974d33db</t>
  </si>
  <si>
    <t>https://openapi.megafon.ru/api/sales/chicago/stdrive/v1/api/files/dd627715-473e-4fbd-9f84-f7ea5f25b2a7</t>
  </si>
  <si>
    <t>https://openapi.megafon.ru/api/sales/chicago/stdrive/v1/api/files/6ccc745d-5d80-4bbe-b363-df4e96b938c7</t>
  </si>
  <si>
    <t xml:space="preserve">ЦУФ_КРГ_237 "Ремонт"</t>
  </si>
  <si>
    <t xml:space="preserve">TM-KRG-3 (TM-KRG-3)</t>
  </si>
  <si>
    <t xml:space="preserve">Россия, Курганская обл., Курган г., Машиностроителей пр-кт, д. 3а</t>
  </si>
  <si>
    <t>https://openapi.megafon.ru/api/sales/chicago/stdrive/v1/api/files/6b4e4184-f94b-46e8-aab8-888fbee376f8</t>
  </si>
  <si>
    <t>https://openapi.megafon.ru/api/sales/chicago/stdrive/v1/api/files/5cc68c16-bc80-4233-8ec8-8766ec6bbd63</t>
  </si>
  <si>
    <t>https://openapi.megafon.ru/api/sales/chicago/stdrive/v1/api/files/00986c4d-b061-4cbf-8925-71b7a07fbb54</t>
  </si>
  <si>
    <t>https://openapi.megafon.ru/api/sales/chicago/stdrive/v1/api/files/33e7682b-7dc0-4959-94fa-25534d8e416d</t>
  </si>
  <si>
    <t>TM-KRG-3</t>
  </si>
  <si>
    <t xml:space="preserve">0320000000004618 Канцтовары</t>
  </si>
  <si>
    <t xml:space="preserve">Респ Башкортостан, г Салават б-р Салавата Юлаева 69</t>
  </si>
  <si>
    <t>https://openapi.megafon.ru/api/sales/chicago/stdrive/v1/api/files/866fa027-7de7-492d-a3a2-40c57413e138</t>
  </si>
  <si>
    <t>https://openapi.megafon.ru/api/sales/chicago/stdrive/v1/api/files/917507ce-d6fc-4bf7-b92c-819dae99f39e</t>
  </si>
  <si>
    <t>https://openapi.megafon.ru/api/sales/chicago/stdrive/v1/api/files/e80febba-aadf-41d6-9d57-7a46c8e33c31</t>
  </si>
  <si>
    <t>https://openapi.megafon.ru/api/sales/chicago/stdrive/v1/api/files/29b16485-b246-4c9d-be15-f28d9921a9af</t>
  </si>
  <si>
    <t xml:space="preserve">kmr_0556200 Айразбил</t>
  </si>
  <si>
    <t xml:space="preserve">Россия, Кемеровская область - Кузбасс обл., Кемерово г., Кузнецкий пр-кт, д. 33</t>
  </si>
  <si>
    <t>https://openapi.megafon.ru/api/sales/chicago/stdrive/v1/api/files/42af291a-dcf0-4a1e-8122-d2f69324d563</t>
  </si>
  <si>
    <t>https://openapi.megafon.ru/api/sales/chicago/stdrive/v1/api/files/f99b3f06-4605-4b7f-ba80-79d97de77c09</t>
  </si>
  <si>
    <t>https://openapi.megafon.ru/api/sales/chicago/stdrive/v1/api/files/dd6ad442-4f0c-4549-b096-5cf4102a89ff</t>
  </si>
  <si>
    <t>https://openapi.megafon.ru/api/sales/chicago/stdrive/v1/api/files/48a2ada4-7b5d-4cee-99fc-1c058337080b</t>
  </si>
  <si>
    <t xml:space="preserve">ЦУФ_ЧЛБ_1039 Хозяйственный</t>
  </si>
  <si>
    <t>https://openapi.megafon.ru/api/sales/chicago/stdrive/v1/api/files/d624323c-96d6-47d4-a9cb-876c7b52445b</t>
  </si>
  <si>
    <t>https://openapi.megafon.ru/api/sales/chicago/stdrive/v1/api/files/09358cc2-a5e2-453d-894b-ef600a69a6ec</t>
  </si>
  <si>
    <t>https://openapi.megafon.ru/api/sales/chicago/stdrive/v1/api/files/7ea32460-869b-4f70-968b-c3a9bad78620</t>
  </si>
  <si>
    <t xml:space="preserve">Б0036187 1119626 ООО "Ресурс" (ФЖ)</t>
  </si>
  <si>
    <t xml:space="preserve">Россия, Московская обл., г. Серпухов, д. Судимля, 1</t>
  </si>
  <si>
    <t>https://openapi.megafon.ru/api/sales/chicago/stdrive/v1/api/files/2b865d2a-79a9-4f6b-a40c-78767b05b0b2</t>
  </si>
  <si>
    <t>https://openapi.megafon.ru/api/sales/chicago/stdrive/v1/api/files/597a7e68-59e1-47e8-877d-73ce46600fa1</t>
  </si>
  <si>
    <t>https://openapi.megafon.ru/api/sales/chicago/stdrive/v1/api/files/f66d0b15-ac0b-4cd6-a0e2-8f5b79ec9f1d</t>
  </si>
  <si>
    <t>https://openapi.megafon.ru/api/sales/chicago/stdrive/v1/api/files/51de4d09-fd9e-435d-ae0d-00f3eaa2f2d9</t>
  </si>
  <si>
    <t xml:space="preserve">KZL_1713 Серебряный Шар</t>
  </si>
  <si>
    <t xml:space="preserve">Россия, Тыва Респ., Кызыл г., Солнечная ул., двлд. 1</t>
  </si>
  <si>
    <t>https://openapi.megafon.ru/api/sales/chicago/stdrive/v1/api/files/9a12bbb2-b99c-427a-9f18-6649d7714fd6</t>
  </si>
  <si>
    <t>https://openapi.megafon.ru/api/sales/chicago/stdrive/v1/api/files/078d1dcb-a196-4164-9533-d8fdf3aeb378</t>
  </si>
  <si>
    <t>https://openapi.megafon.ru/api/sales/chicago/stdrive/v1/api/files/15acf052-fbba-4045-93fc-4c5e7b7106a7</t>
  </si>
  <si>
    <t>https://openapi.megafon.ru/api/sales/chicago/stdrive/v1/api/files/823f0101-f315-472e-a7bf-0fa0a4ae11e5</t>
  </si>
  <si>
    <t>KRN_0564599</t>
  </si>
  <si>
    <t xml:space="preserve">660020, Россия, Красноярский край, г. Красноярск, ул. Петра Подзолкова, 21, кв./оф. 1</t>
  </si>
  <si>
    <t>https://openapi.megafon.ru/api/sales/chicago/stdrive/v1/api/files/7132b20b-77c5-48ed-9eee-5f5ab83cfb17</t>
  </si>
  <si>
    <t>https://openapi.megafon.ru/api/sales/chicago/stdrive/v1/api/files/72cbdf2e-10f1-4158-9cc9-9c027477dd76</t>
  </si>
  <si>
    <t>https://openapi.megafon.ru/api/sales/chicago/stdrive/v1/api/files/f1be74d0-5a84-4e58-a8aa-0b2c56efad06</t>
  </si>
  <si>
    <t>https://openapi.megafon.ru/api/sales/chicago/stdrive/v1/api/files/ca6b825b-adb7-4272-80e1-60b7ef30431d</t>
  </si>
  <si>
    <t>ЦУФ_ХМАО_227</t>
  </si>
  <si>
    <t xml:space="preserve">Россия, Ханты-Мансийский Автономный округ - Югра АО, Нягань г., Сибирская ул., д. 4А</t>
  </si>
  <si>
    <t>https://openapi.megafon.ru/api/sales/chicago/stdrive/v1/api/files/43bf3ac2-281d-48bc-b46c-f575501e6e04</t>
  </si>
  <si>
    <t>https://openapi.megafon.ru/api/sales/chicago/stdrive/v1/api/files/23cc655f-4958-4e01-bd52-5a3f1f59ea38</t>
  </si>
  <si>
    <t>https://openapi.megafon.ru/api/sales/chicago/stdrive/v1/api/files/33bfa5d3-6130-46b7-9504-56c12bb98ea4</t>
  </si>
  <si>
    <t>https://openapi.megafon.ru/api/sales/chicago/stdrive/v1/api/files/519cd1c1-a009-4482-b1ab-5f094d2e8484</t>
  </si>
  <si>
    <t xml:space="preserve">PSK_11111666 1092225 Диджитал ООО (Псков)_ДК_VAN_</t>
  </si>
  <si>
    <t>https://openapi.megafon.ru/api/sales/chicago/stdrive/v1/api/files/11869f97-4748-4dce-88f1-370435386514</t>
  </si>
  <si>
    <t>https://openapi.megafon.ru/api/sales/chicago/stdrive/v1/api/files/96a1af87-d076-45a3-88a2-042f425604cc</t>
  </si>
  <si>
    <t>https://openapi.megafon.ru/api/sales/chicago/stdrive/v1/api/files/fc241232-6b94-438d-a3c6-890a581d061f</t>
  </si>
  <si>
    <t>https://openapi.megafon.ru/api/sales/chicago/stdrive/v1/api/files/e274dade-f42c-4d06-9032-dcae93f41c96</t>
  </si>
  <si>
    <t>KHB_014065</t>
  </si>
  <si>
    <t xml:space="preserve">682640 Россия, Хабаровский край, г. Амурск, пр-кт Строителей, , д. 56</t>
  </si>
  <si>
    <t>https://openapi.megafon.ru/api/sales/chicago/stdrive/v1/api/files/e50ebc9f-ba7f-415e-829d-e3598b4d09d0</t>
  </si>
  <si>
    <t>https://openapi.megafon.ru/api/sales/chicago/stdrive/v1/api/files/874a47f6-3c06-433a-848d-2a6510da8c39</t>
  </si>
  <si>
    <t>https://openapi.megafon.ru/api/sales/chicago/stdrive/v1/api/files/7fc9562a-a2e2-463d-bdf9-f8508352ec4e</t>
  </si>
  <si>
    <t>https://openapi.megafon.ru/api/sales/chicago/stdrive/v1/api/files/dfe7a750-294d-478e-a81a-6c2701ce2129</t>
  </si>
  <si>
    <t>ЦУФ_ХМАО_78</t>
  </si>
  <si>
    <t xml:space="preserve">Россия, Ханты-Мансийский Автономный округ - Югра АО, Нефтеюганск г., 16 А ул, д. 1</t>
  </si>
  <si>
    <t>https://openapi.megafon.ru/api/sales/chicago/stdrive/v1/api/files/4c11dec1-a5e5-4ff0-b03e-0d249f32fa0f</t>
  </si>
  <si>
    <t>https://openapi.megafon.ru/api/sales/chicago/stdrive/v1/api/files/1c42d7c5-e284-43ab-96a0-438b43d4cc01</t>
  </si>
  <si>
    <t>https://openapi.megafon.ru/api/sales/chicago/stdrive/v1/api/files/23153f12-e6ae-45b6-9bed-44a6ed0c80c1</t>
  </si>
  <si>
    <t>https://openapi.megafon.ru/api/sales/chicago/stdrive/v1/api/files/5aeea591-a801-4997-afec-b84b4667f534</t>
  </si>
  <si>
    <t xml:space="preserve">37408 Автозаправка</t>
  </si>
  <si>
    <t xml:space="preserve">TM-IVN-4 (TM-IVN-4)</t>
  </si>
  <si>
    <t xml:space="preserve">Россия , Ивановская обл, Кинешемский р-н, Велизанец д, д 1</t>
  </si>
  <si>
    <t>https://openapi.megafon.ru/api/sales/chicago/stdrive/v1/api/files/0c78b382-5676-4164-b396-a9b1ebb96766</t>
  </si>
  <si>
    <t>https://openapi.megafon.ru/api/sales/chicago/stdrive/v1/api/files/72dafc43-78c2-4324-b17b-6796e69b051b</t>
  </si>
  <si>
    <t>TM-IVN-4</t>
  </si>
  <si>
    <t xml:space="preserve">PSK_11111479 1092375 Диджитал ООО (Псков)_ДК_VAN_</t>
  </si>
  <si>
    <t xml:space="preserve">Россия , Псковская обл, Псков г, Коммунальная ул, Дом 48</t>
  </si>
  <si>
    <t>https://openapi.megafon.ru/api/sales/chicago/stdrive/v1/api/files/d983f06f-0ce7-4cef-9993-8cd3b0a81b4f</t>
  </si>
  <si>
    <t>https://openapi.megafon.ru/api/sales/chicago/stdrive/v1/api/files/4582231e-00a7-4e83-887c-8f0f0dac66b3</t>
  </si>
  <si>
    <t>https://openapi.megafon.ru/api/sales/chicago/stdrive/v1/api/files/c88a2f56-76c7-4315-a191-852b44e14990</t>
  </si>
  <si>
    <t>https://openapi.megafon.ru/api/sales/chicago/stdrive/v1/api/files/8aef57cc-2e13-4519-9d5f-a212cad60e84</t>
  </si>
  <si>
    <t xml:space="preserve">ЦУФ_ЧЛБ_278 Продукты пиво на разлив</t>
  </si>
  <si>
    <t xml:space="preserve">457352, Россия, Челябинская обл., Карталинский р-н, г. Карталы, пер. Тобольский, д. 11</t>
  </si>
  <si>
    <t>https://openapi.megafon.ru/api/sales/chicago/stdrive/v1/api/files/131e288a-6a02-487e-bd24-bb9115221f12</t>
  </si>
  <si>
    <t>https://openapi.megafon.ru/api/sales/chicago/stdrive/v1/api/files/fa483cc9-01e0-41ff-a2b9-a536456dce25</t>
  </si>
  <si>
    <t>https://openapi.megafon.ru/api/sales/chicago/stdrive/v1/api/files/ebcc077e-00be-4db8-897f-72445c0aa7d0</t>
  </si>
  <si>
    <t>https://openapi.megafon.ru/api/sales/chicago/stdrive/v1/api/files/e630e3f5-31f7-4780-943a-453f1f31e137</t>
  </si>
  <si>
    <t>TL2766</t>
  </si>
  <si>
    <t xml:space="preserve">Россия, Тульская обл, Щекинский р-н, Советск г, Советов пл, д. 3</t>
  </si>
  <si>
    <t>https://openapi.megafon.ru/api/sales/chicago/stdrive/v1/api/files/ed3ceb44-ec52-44af-a3cd-ce78adb13477</t>
  </si>
  <si>
    <t>https://openapi.megafon.ru/api/sales/chicago/stdrive/v1/api/files/8ee436e4-d0bd-486f-9f26-87610f6acf66</t>
  </si>
  <si>
    <t>https://openapi.megafon.ru/api/sales/chicago/stdrive/v1/api/files/1898526f-0d86-4099-817e-fcbc75a6ac0f</t>
  </si>
  <si>
    <t>https://openapi.megafon.ru/api/sales/chicago/stdrive/v1/api/files/0bf32816-471d-45a2-8280-3c08782b04ae</t>
  </si>
  <si>
    <t>KHB_2732994813</t>
  </si>
  <si>
    <t xml:space="preserve">680012, Россия, Хабаровский край, г. Хабаровск, ул. Краснореченская, 181, корп. корп.1</t>
  </si>
  <si>
    <t>https://openapi.megafon.ru/api/sales/chicago/stdrive/v1/api/files/d41065dd-7df8-4d61-9492-9e865433f038</t>
  </si>
  <si>
    <t>https://openapi.megafon.ru/api/sales/chicago/stdrive/v1/api/files/b782c375-aba0-4af7-837e-0ab6e636bd7d</t>
  </si>
  <si>
    <t>https://openapi.megafon.ru/api/sales/chicago/stdrive/v1/api/files/8addd70a-02d5-4b46-8a68-aa66f79fa106</t>
  </si>
  <si>
    <t>https://openapi.megafon.ru/api/sales/chicago/stdrive/v1/api/files/67822390-2989-4d8d-b867-ce259fbd185c</t>
  </si>
  <si>
    <t xml:space="preserve">ЦУФ_БРН_221 Все для сада и огорода</t>
  </si>
  <si>
    <t xml:space="preserve">Россия, Брянская обл, Жирятинский р-н, Жирятино с, Ленина ул, д. 11А</t>
  </si>
  <si>
    <t>https://openapi.megafon.ru/api/sales/chicago/stdrive/v1/api/files/2cc50904-c455-40e7-bd5c-f5488afc618e</t>
  </si>
  <si>
    <t>https://openapi.megafon.ru/api/sales/chicago/stdrive/v1/api/files/8dfc2db8-d116-48dc-8a68-3c8e09496406</t>
  </si>
  <si>
    <t>https://openapi.megafon.ru/api/sales/chicago/stdrive/v1/api/files/71d01ad5-1f4c-4a0c-8e3d-6cec6e4797a7</t>
  </si>
  <si>
    <t>https://openapi.megafon.ru/api/sales/chicago/stdrive/v1/api/files/0a389060-9544-47de-97d2-5d520c25b94a</t>
  </si>
  <si>
    <t>SMТочка240</t>
  </si>
  <si>
    <t xml:space="preserve">Россия, Смоленская обл., Смоленск г., Толмачева ул.</t>
  </si>
  <si>
    <t>https://openapi.megafon.ru/api/sales/chicago/stdrive/v1/api/files/6f08b6cb-e052-47e6-b52c-4d592384de13</t>
  </si>
  <si>
    <t>https://openapi.megafon.ru/api/sales/chicago/stdrive/v1/api/files/ea4d3fdc-cd3b-48d0-8790-c17f2b95b87b</t>
  </si>
  <si>
    <t>0042764876_Нов</t>
  </si>
  <si>
    <t xml:space="preserve">Россия, Новгородская обл., Новгородский р-н, Замленье д., д. 2</t>
  </si>
  <si>
    <t>https://openapi.megafon.ru/api/sales/chicago/stdrive/v1/api/files/b68c6044-f6c0-486d-92e7-18ce02947c8a</t>
  </si>
  <si>
    <t>https://openapi.megafon.ru/api/sales/chicago/stdrive/v1/api/files/79d2b0ca-190d-4194-9367-d83859396652</t>
  </si>
  <si>
    <t>https://openapi.megafon.ru/api/sales/chicago/stdrive/v1/api/files/c0c3e177-b3cb-4484-af43-c118c40dc267</t>
  </si>
  <si>
    <t>https://openapi.megafon.ru/api/sales/chicago/stdrive/v1/api/files/76c2327f-2608-470a-8434-2e16cc4b26b1</t>
  </si>
  <si>
    <t>0250000000004859</t>
  </si>
  <si>
    <t xml:space="preserve">Россия, Ставропольский край, Шпаковский, Надежда с., Раздольная ул., д. 42</t>
  </si>
  <si>
    <t>https://openapi.megafon.ru/api/sales/chicago/stdrive/v1/api/files/f1197e5b-7ca1-4f5b-852f-ebd45d5095a0</t>
  </si>
  <si>
    <t>https://openapi.megafon.ru/api/sales/chicago/stdrive/v1/api/files/6962616e-95d6-4012-b635-9d524e92a848</t>
  </si>
  <si>
    <t>https://openapi.megafon.ru/api/sales/chicago/stdrive/v1/api/files/99f6f110-5e7d-4957-af7d-c04e71f19c48</t>
  </si>
  <si>
    <t>https://openapi.megafon.ru/api/sales/chicago/stdrive/v1/api/files/5045bebf-4778-4532-8acb-33c1ce65a929</t>
  </si>
  <si>
    <t>NV_1137375</t>
  </si>
  <si>
    <t xml:space="preserve">TM-SPB-11 (TM-SPB-11)</t>
  </si>
  <si>
    <t xml:space="preserve">198332, Россия, Санкт-Петербург г., ул. Котина, 2</t>
  </si>
  <si>
    <t>https://openapi.megafon.ru/api/sales/chicago/stdrive/v1/api/files/fc124eef-d354-4719-8f7d-d22bebc78118</t>
  </si>
  <si>
    <t>https://openapi.megafon.ru/api/sales/chicago/stdrive/v1/api/files/72c151ec-d4d8-4918-8c4f-227038fd00a6</t>
  </si>
  <si>
    <t xml:space="preserve">02092138 991062 ИП Гущин А.Ю. (Самара) ДК_VAN</t>
  </si>
  <si>
    <t xml:space="preserve">Россия, Самарская обл., Октябрьск г., Гая ул., зд. 62</t>
  </si>
  <si>
    <t>https://openapi.megafon.ru/api/sales/chicago/stdrive/v1/api/files/92b495e5-b46d-47fa-9a36-5535d5cfad31</t>
  </si>
  <si>
    <t>https://openapi.megafon.ru/api/sales/chicago/stdrive/v1/api/files/247f962f-46b6-4269-8ffa-fc766b1b83a0</t>
  </si>
  <si>
    <t>https://openapi.megafon.ru/api/sales/chicago/stdrive/v1/api/files/ebd90704-3069-4545-a045-f82e69709381</t>
  </si>
  <si>
    <t>https://openapi.megafon.ru/api/sales/chicago/stdrive/v1/api/files/b09548d0-a241-4cc6-a0da-b708abe9efd0</t>
  </si>
  <si>
    <t xml:space="preserve">1318078287 765752 СЕРВИС ЛИНК ООО ДК_VAN</t>
  </si>
  <si>
    <t xml:space="preserve">TM-SPB-1 (TM-SPB-1)</t>
  </si>
  <si>
    <t xml:space="preserve">Россия , Санкт-Петербург г, Сестрорецкая ул, д 8</t>
  </si>
  <si>
    <t>https://openapi.megafon.ru/api/sales/chicago/stdrive/v1/api/files/fecceff7-62a5-465c-ba60-7af0e2880de8</t>
  </si>
  <si>
    <t>https://openapi.megafon.ru/api/sales/chicago/stdrive/v1/api/files/63477b89-ed54-4fcb-9809-e0878186b8a9</t>
  </si>
  <si>
    <t>https://openapi.megafon.ru/api/sales/chicago/stdrive/v1/api/files/f6380acb-cb9e-49f3-b5d6-2d7271938f1e</t>
  </si>
  <si>
    <t>https://openapi.megafon.ru/api/sales/chicago/stdrive/v1/api/files/df1fe842-fd7c-456f-a632-902fd15c2fab</t>
  </si>
  <si>
    <t xml:space="preserve">ЦУФ_БЕЛ_184 Магазин"Удача"</t>
  </si>
  <si>
    <t xml:space="preserve">309205, Россия, Белгородская обл., Корочанский р-н, с. Заячье, ул. Выгон, д. 59</t>
  </si>
  <si>
    <t>https://openapi.megafon.ru/api/sales/chicago/stdrive/v1/api/files/09e332ad-c799-4bad-89dc-6198f3fc56ea</t>
  </si>
  <si>
    <t>https://openapi.megafon.ru/api/sales/chicago/stdrive/v1/api/files/378c25d5-5922-48c9-a8d2-808765d5cb0b</t>
  </si>
  <si>
    <t>https://openapi.megafon.ru/api/sales/chicago/stdrive/v1/api/files/6add42d8-c325-4803-9f48-9b8d955a9c9d</t>
  </si>
  <si>
    <t>https://openapi.megafon.ru/api/sales/chicago/stdrive/v1/api/files/f70c60a8-6346-4859-877a-014bd979b8a2</t>
  </si>
  <si>
    <t>SULLIEVA_14</t>
  </si>
  <si>
    <t>https://openapi.megafon.ru/api/sales/chicago/stdrive/v1/api/files/1690a3db-b3b0-43c1-95c9-0e33926c6d4e</t>
  </si>
  <si>
    <t>https://openapi.megafon.ru/api/sales/chicago/stdrive/v1/api/files/e8147203-2f32-4b69-8717-204e0340198c</t>
  </si>
  <si>
    <t>https://openapi.megafon.ru/api/sales/chicago/stdrive/v1/api/files/ce3d2c64-0fe7-4ef0-b950-e54361387c09</t>
  </si>
  <si>
    <t>https://openapi.megafon.ru/api/sales/chicago/stdrive/v1/api/files/d40df6d5-61d1-4931-aa5e-1cf0d3ac272f</t>
  </si>
  <si>
    <t xml:space="preserve">7500000000007400 Штофф</t>
  </si>
  <si>
    <t xml:space="preserve">Россия, Владимирская обл, Суздальский р-н, Добрынское с, Огурцова ул, д. 25</t>
  </si>
  <si>
    <t>https://openapi.megafon.ru/api/sales/chicago/stdrive/v1/api/files/eacf49ca-9c9c-4419-bf98-bd70260a25f9</t>
  </si>
  <si>
    <t>https://openapi.megafon.ru/api/sales/chicago/stdrive/v1/api/files/5540874f-31ce-44e8-afdc-a37bba3be8e5</t>
  </si>
  <si>
    <t>https://openapi.megafon.ru/api/sales/chicago/stdrive/v1/api/files/e247cdb3-019f-4434-8a15-0ed20abeaa19</t>
  </si>
  <si>
    <t>https://openapi.megafon.ru/api/sales/chicago/stdrive/v1/api/files/10465f57-6284-4e45-9725-6f7c92f06499</t>
  </si>
  <si>
    <t xml:space="preserve">tms_631539 Фасоль</t>
  </si>
  <si>
    <t xml:space="preserve">Россия , Томская обл, Томск г, Рабочая ул, Дом 4</t>
  </si>
  <si>
    <t>https://openapi.megafon.ru/api/sales/chicago/stdrive/v1/api/files/a43830e3-acdc-4c40-9b2c-3a787cdd2e0f</t>
  </si>
  <si>
    <t>https://openapi.megafon.ru/api/sales/chicago/stdrive/v1/api/files/952db206-5226-4b97-90de-a17075c70973</t>
  </si>
  <si>
    <t>https://openapi.megafon.ru/api/sales/chicago/stdrive/v1/api/files/f20ca799-eb0e-4529-8cf7-98abb7392d78</t>
  </si>
  <si>
    <t>https://openapi.megafon.ru/api/sales/chicago/stdrive/v1/api/files/aa90aa98-cb69-4f6a-bc78-9d87d6f63ff7</t>
  </si>
  <si>
    <t xml:space="preserve">0450000000001395 Компьютерный центр</t>
  </si>
  <si>
    <t xml:space="preserve">Россия, Костромская обл., Нейский р-н, Нея г., Советская ул., д. 31</t>
  </si>
  <si>
    <t>https://openapi.megafon.ru/api/sales/chicago/stdrive/v1/api/files/8a9611f2-f8f0-4312-8bd6-57056b5ba7ed</t>
  </si>
  <si>
    <t>https://openapi.megafon.ru/api/sales/chicago/stdrive/v1/api/files/d7674c81-aa8a-42dc-85f7-e4fe5a8a2380</t>
  </si>
  <si>
    <t>https://openapi.megafon.ru/api/sales/chicago/stdrive/v1/api/files/cbe32229-d1e4-4f94-927b-cf554c3fb927</t>
  </si>
  <si>
    <t>https://openapi.megafon.ru/api/sales/chicago/stdrive/v1/api/files/7e527525-3a1e-4898-b3df-2f106a96f44c</t>
  </si>
  <si>
    <t xml:space="preserve">0380000000002384 В остановке</t>
  </si>
  <si>
    <t xml:space="preserve">Россия , Саратовская обл, Балашовский р-н, Хоперское с, Советская ул, Дом 97</t>
  </si>
  <si>
    <t>https://openapi.megafon.ru/api/sales/chicago/stdrive/v1/api/files/03021ef4-3c03-4002-83fd-96fcf977bde1</t>
  </si>
  <si>
    <t>https://openapi.megafon.ru/api/sales/chicago/stdrive/v1/api/files/039bff10-a5ee-4a79-be0b-41457fe042f0</t>
  </si>
  <si>
    <t>https://openapi.megafon.ru/api/sales/chicago/stdrive/v1/api/files/2c3fe9b2-dc26-46da-8f9c-311d6a382495</t>
  </si>
  <si>
    <t>https://openapi.megafon.ru/api/sales/chicago/stdrive/v1/api/files/5fa1e62c-6a77-42ec-aa91-38583be8e47f</t>
  </si>
  <si>
    <t xml:space="preserve">0370000000004361 954350 ИП Гущин А.Ю. (Самара) ДК_VAN</t>
  </si>
  <si>
    <t xml:space="preserve">443009, Россия, Самарская обл., г. Самара, пр-кт Кирова, д. 44б (Этот адресный объект недействителен/переименован)</t>
  </si>
  <si>
    <t>https://openapi.megafon.ru/api/sales/chicago/stdrive/v1/api/files/f372dc44-6b61-4e1c-a35f-8d4412db5cfc</t>
  </si>
  <si>
    <t>https://openapi.megafon.ru/api/sales/chicago/stdrive/v1/api/files/f4137eea-f8c0-4ac5-a94c-17ab00b9b453</t>
  </si>
  <si>
    <t>https://openapi.megafon.ru/api/sales/chicago/stdrive/v1/api/files/7beaa7b3-5f36-4b2b-ae44-26a8e8277587</t>
  </si>
  <si>
    <t>https://openapi.megafon.ru/api/sales/chicago/stdrive/v1/api/files/4a1f6d73-d30c-450a-88c1-ed20103d8ed3</t>
  </si>
  <si>
    <t>ELS_RK_227</t>
  </si>
  <si>
    <t xml:space="preserve">Россия , Калмыкия Респ, Октябрьский р-н, Большой Царын п, Ленина ул, Дом 1а</t>
  </si>
  <si>
    <t>https://openapi.megafon.ru/api/sales/chicago/stdrive/v1/api/files/090b4e7e-23b3-4ce4-a713-0ba2375abdc4</t>
  </si>
  <si>
    <t>https://openapi.megafon.ru/api/sales/chicago/stdrive/v1/api/files/9f1789fa-8405-4a43-820e-413548b3bd03</t>
  </si>
  <si>
    <t>https://openapi.megafon.ru/api/sales/chicago/stdrive/v1/api/files/1b19920b-2698-4f9b-96e0-f6f234e70149</t>
  </si>
  <si>
    <t>https://openapi.megafon.ru/api/sales/chicago/stdrive/v1/api/files/7ae09cdd-07e2-4d2b-b6ff-b705a19e964e</t>
  </si>
  <si>
    <t xml:space="preserve">FLG1368_D 951816 ООО "Флагман" (ФЖ)</t>
  </si>
  <si>
    <t xml:space="preserve">141260, Россия, Московская обл., г. Пушкино, рп. Правдинский, ул. Ленина, 2а, корп. строение 2</t>
  </si>
  <si>
    <t>https://openapi.megafon.ru/api/sales/chicago/stdrive/v1/api/files/f894f9f7-28dc-4662-b22e-9de50847d3ec</t>
  </si>
  <si>
    <t>https://openapi.megafon.ru/api/sales/chicago/stdrive/v1/api/files/f7deb295-1191-4eee-987e-9680371f5e37</t>
  </si>
  <si>
    <t>https://openapi.megafon.ru/api/sales/chicago/stdrive/v1/api/files/fd3c55ad-8f79-476d-958b-e39f47a28b16</t>
  </si>
  <si>
    <t>https://openapi.megafon.ru/api/sales/chicago/stdrive/v1/api/files/961ca6ec-0bbe-4851-bf3e-a6a461200cf6</t>
  </si>
  <si>
    <t>ЦУФ_БРН_170</t>
  </si>
  <si>
    <t xml:space="preserve">243257 Россия, Брянская обл, Стародубский р-н, с Гарцево, ул Центральная, д. 26</t>
  </si>
  <si>
    <t>https://openapi.megafon.ru/api/sales/chicago/stdrive/v1/api/files/415b3eea-fbd5-434c-b27e-c95150b9fb01</t>
  </si>
  <si>
    <t>https://openapi.megafon.ru/api/sales/chicago/stdrive/v1/api/files/7bf7041b-4d63-41ab-9bf8-a42788a789c2</t>
  </si>
  <si>
    <t>https://openapi.megafon.ru/api/sales/chicago/stdrive/v1/api/files/891fa9ce-66a8-4794-8074-84a6e4067100</t>
  </si>
  <si>
    <t>https://openapi.megafon.ru/api/sales/chicago/stdrive/v1/api/files/8a252664-7d83-4a0b-b594-7f1841099773</t>
  </si>
  <si>
    <t xml:space="preserve">0360000000005784 982764 ИП Гущин А.Ю. (Казань) ДК_VAN</t>
  </si>
  <si>
    <t xml:space="preserve">TM-KZN-5 (TM-KZN-5)</t>
  </si>
  <si>
    <t xml:space="preserve">Россия, Татарстан Респ., Набережные Челны г., Виктора Полякова ул., д. 12Б</t>
  </si>
  <si>
    <t>https://openapi.megafon.ru/api/sales/chicago/stdrive/v1/api/files/2759ea1e-23ab-468b-9edd-69d81aa4066c</t>
  </si>
  <si>
    <t>https://openapi.megafon.ru/api/sales/chicago/stdrive/v1/api/files/f64bae05-824d-4be7-8c16-3507e0303af6</t>
  </si>
  <si>
    <t>https://openapi.megafon.ru/api/sales/chicago/stdrive/v1/api/files/6af9d562-2bcd-445c-a674-8d7c5c3112c3</t>
  </si>
  <si>
    <t>TM-KZN-5</t>
  </si>
  <si>
    <t>ЦУФ_ОРЛ_182</t>
  </si>
  <si>
    <t xml:space="preserve">Россия, Орловская обл., г. Орёл, ул. Максима Горького, 28</t>
  </si>
  <si>
    <t>https://openapi.megafon.ru/api/sales/chicago/stdrive/v1/api/files/2fed5be5-c4ec-4cc9-8597-c46bd1932514</t>
  </si>
  <si>
    <t>https://openapi.megafon.ru/api/sales/chicago/stdrive/v1/api/files/a95991a3-a8c2-419a-91e3-4b6617dae067</t>
  </si>
  <si>
    <t>https://openapi.megafon.ru/api/sales/chicago/stdrive/v1/api/files/9758b550-9d41-4623-b796-1c3344160353</t>
  </si>
  <si>
    <t>https://openapi.megafon.ru/api/sales/chicago/stdrive/v1/api/files/7098d39c-3e2b-4b5e-8342-8ec6308c6cbb</t>
  </si>
  <si>
    <t xml:space="preserve">IRK_383274848 ЗЕЛЁНАЯ ПОЛЯНА</t>
  </si>
  <si>
    <t xml:space="preserve">665700, Россия, Иркутская обл., г. Братск, ж/р Центральный, б-р Космонавтов, 52, корп. корп.1</t>
  </si>
  <si>
    <t>https://openapi.megafon.ru/api/sales/chicago/stdrive/v1/api/files/a4b28c61-756e-4e77-a8db-17892df1fc6a</t>
  </si>
  <si>
    <t>https://openapi.megafon.ru/api/sales/chicago/stdrive/v1/api/files/e681b28f-7f47-45ba-99f0-ddbee28f3b6b</t>
  </si>
  <si>
    <t>https://openapi.megafon.ru/api/sales/chicago/stdrive/v1/api/files/2e41234b-0ac6-42a8-82c8-7e1768b2ab7b</t>
  </si>
  <si>
    <t>https://openapi.megafon.ru/api/sales/chicago/stdrive/v1/api/files/21033c5b-db78-4f42-b67c-a6b0379b2961</t>
  </si>
  <si>
    <t xml:space="preserve">0320000000005343 1112124 ИП Гущин Алексей Юрьевич (Уфа) ДК_VAN</t>
  </si>
  <si>
    <t xml:space="preserve">Россия, Башкортостан Респ., Уфа г., Коммунаров ул., д. 61</t>
  </si>
  <si>
    <t>https://openapi.megafon.ru/api/sales/chicago/stdrive/v1/api/files/5876a742-a76b-4cba-a489-939a5c485dc1</t>
  </si>
  <si>
    <t>https://openapi.megafon.ru/api/sales/chicago/stdrive/v1/api/files/78a5fbf8-aba4-47d8-8817-230d512454a7</t>
  </si>
  <si>
    <t>https://openapi.megafon.ru/api/sales/chicago/stdrive/v1/api/files/ee34da2e-1255-46fe-9862-c842eec1c65d</t>
  </si>
  <si>
    <t>https://openapi.megafon.ru/api/sales/chicago/stdrive/v1/api/files/66285b41-0fa4-4931-a732-2dc0403b4ee0</t>
  </si>
  <si>
    <t xml:space="preserve">999567766 981933 ИП Гущин А.Ю. (Марий Эл) ДК_VAN</t>
  </si>
  <si>
    <t xml:space="preserve">Россия , Марий Эл Респ, Звениговский р-н, Кокшайск с, Майская ул, Дом 27</t>
  </si>
  <si>
    <t>https://openapi.megafon.ru/api/sales/chicago/stdrive/v1/api/files/40498468-ffd1-4ae1-88a1-37e6b38a24f1</t>
  </si>
  <si>
    <t>https://openapi.megafon.ru/api/sales/chicago/stdrive/v1/api/files/f3ad80ea-eec9-4d0a-926e-06b346964b9f</t>
  </si>
  <si>
    <t>https://openapi.megafon.ru/api/sales/chicago/stdrive/v1/api/files/85810fb3-4f7a-46df-b863-4ef10fa7c033</t>
  </si>
  <si>
    <t>https://openapi.megafon.ru/api/sales/chicago/stdrive/v1/api/files/e61a84bd-2aa3-4f15-973c-6ded9842f283</t>
  </si>
  <si>
    <t xml:space="preserve">203093_VL 918808 ИП Гущин А.Ю. (Саратов) ДК_VAN</t>
  </si>
  <si>
    <t xml:space="preserve">Россия , Саратовская обл, Саратов г, им Слонова И.А. ул, Дом 22/26</t>
  </si>
  <si>
    <t>https://openapi.megafon.ru/api/sales/chicago/stdrive/v1/api/files/b6db6a9c-a795-406a-a525-f6e9c96e64f4</t>
  </si>
  <si>
    <t>https://openapi.megafon.ru/api/sales/chicago/stdrive/v1/api/files/5b22d3c4-3ebc-4335-930f-04e82de43caf</t>
  </si>
  <si>
    <t>https://openapi.megafon.ru/api/sales/chicago/stdrive/v1/api/files/a016818e-dd1c-4ed6-8cc5-0d8cfd780e4a</t>
  </si>
  <si>
    <t>https://openapi.megafon.ru/api/sales/chicago/stdrive/v1/api/files/87c5ccf0-5091-404d-b4ba-2767b6d93cd9</t>
  </si>
  <si>
    <t>М980701</t>
  </si>
  <si>
    <t xml:space="preserve">Россия , Московская обл, Ногинск г, Комсомольская ул, Дом 10</t>
  </si>
  <si>
    <t>https://openapi.megafon.ru/api/sales/chicago/stdrive/v1/api/files/5c7bc113-fe67-4d00-89db-25f6590a49a4</t>
  </si>
  <si>
    <t>https://openapi.megafon.ru/api/sales/chicago/stdrive/v1/api/files/efbd8d9a-9722-40ee-a446-443e76f2a5a8</t>
  </si>
  <si>
    <t>https://openapi.megafon.ru/api/sales/chicago/stdrive/v1/api/files/0d084762-9d6e-4330-8ae2-dea913ad3e70</t>
  </si>
  <si>
    <t>https://openapi.megafon.ru/api/sales/chicago/stdrive/v1/api/files/1d81fc46-7c15-466b-97ff-e65009e5562b</t>
  </si>
  <si>
    <t xml:space="preserve">KBR_ALI_197 981218 ИП Алибекова Х. Ф. КБР</t>
  </si>
  <si>
    <t>https://openapi.megafon.ru/api/sales/chicago/stdrive/v1/api/files/0612e301-60ee-4f3e-bd27-0335adb5b57d</t>
  </si>
  <si>
    <t>https://openapi.megafon.ru/api/sales/chicago/stdrive/v1/api/files/8055d047-5c41-45df-814b-c3f517ef4d8a</t>
  </si>
  <si>
    <t>https://openapi.megafon.ru/api/sales/chicago/stdrive/v1/api/files/1882d918-b652-4dc8-ae83-3463e2ff8c64</t>
  </si>
  <si>
    <t>https://openapi.megafon.ru/api/sales/chicago/stdrive/v1/api/files/d927c6d8-fde7-49fa-94dd-5de73091ace5</t>
  </si>
  <si>
    <t xml:space="preserve">ЦУФ_БРН_222 М-н " Аксессуаров"</t>
  </si>
  <si>
    <t>https://openapi.megafon.ru/api/sales/chicago/stdrive/v1/api/files/56ee0026-f7b1-49f4-ae46-8f5f5d866f0d</t>
  </si>
  <si>
    <t>https://openapi.megafon.ru/api/sales/chicago/stdrive/v1/api/files/ae623219-32e2-4f7d-8776-a9819df9a6ec</t>
  </si>
  <si>
    <t>https://openapi.megafon.ru/api/sales/chicago/stdrive/v1/api/files/f23f1d3a-f8e7-4dc5-bb6a-7847f948d330</t>
  </si>
  <si>
    <t xml:space="preserve">0750000000001546 1092772 ИП Гущин Алексей Юрьевич (Владимир) ДК_VAN</t>
  </si>
  <si>
    <t xml:space="preserve">602102, Россия, Владимирская обл., Меленковский р-н, г. Меленки, ул. Красноармейская, д. 93, корп. 5</t>
  </si>
  <si>
    <t>https://openapi.megafon.ru/api/sales/chicago/stdrive/v1/api/files/62d9d61e-f63a-4d4a-afd0-8c010979b179</t>
  </si>
  <si>
    <t>https://openapi.megafon.ru/api/sales/chicago/stdrive/v1/api/files/698f3730-0267-407b-ab7e-6219b9c9daf7</t>
  </si>
  <si>
    <t>https://openapi.megafon.ru/api/sales/chicago/stdrive/v1/api/files/8f2789ad-7772-4fc5-827e-e352afcf796b</t>
  </si>
  <si>
    <t>https://openapi.megafon.ru/api/sales/chicago/stdrive/v1/api/files/47850320-2cd4-4900-886b-cde1118cae2c</t>
  </si>
  <si>
    <t>NSK_0574645</t>
  </si>
  <si>
    <t xml:space="preserve">633150 Россия, Новосибирская обл., Мошковский р-н, д. Вороново, ул. Школьная, д. 2, корп. а</t>
  </si>
  <si>
    <t>https://openapi.megafon.ru/api/sales/chicago/stdrive/v1/api/files/74817c97-5bac-4dd4-8e2c-465f147710ab</t>
  </si>
  <si>
    <t>https://openapi.megafon.ru/api/sales/chicago/stdrive/v1/api/files/dbe3e6c8-ab2e-492d-bb60-bf8d5cc0e949</t>
  </si>
  <si>
    <t>https://openapi.megafon.ru/api/sales/chicago/stdrive/v1/api/files/aac07d8c-713b-45c4-92e5-040f55cf15db</t>
  </si>
  <si>
    <t>https://openapi.megafon.ru/api/sales/chicago/stdrive/v1/api/files/fd503caa-ca13-49dc-af60-334d0879748c</t>
  </si>
  <si>
    <t xml:space="preserve">ЦУФ_ЯНАО_153 Цезарь</t>
  </si>
  <si>
    <t xml:space="preserve">Россия, Ямало-Ненецкий АО, Ноябрьск г., Шевченко ул., д. 58</t>
  </si>
  <si>
    <t>https://openapi.megafon.ru/api/sales/chicago/stdrive/v1/api/files/38945eac-2b58-420c-95d6-6d508ffe85e3</t>
  </si>
  <si>
    <t>https://openapi.megafon.ru/api/sales/chicago/stdrive/v1/api/files/421f6eff-bbc6-47c8-ba16-a28513a05407</t>
  </si>
  <si>
    <t>https://openapi.megafon.ru/api/sales/chicago/stdrive/v1/api/files/713e442a-7e9f-46c1-9c04-475b3378636d</t>
  </si>
  <si>
    <t>https://openapi.megafon.ru/api/sales/chicago/stdrive/v1/api/files/0247b523-8d57-4155-938f-e67d3774cd1b</t>
  </si>
  <si>
    <t>BRB_013205</t>
  </si>
  <si>
    <t xml:space="preserve">Россия, Еврейская Аобл., Биробиджан г., Школьная ул., д. 113</t>
  </si>
  <si>
    <t>https://openapi.megafon.ru/api/sales/chicago/stdrive/v1/api/files/73a8d829-e6d5-48ca-aa4c-0157bb68c33f</t>
  </si>
  <si>
    <t>https://openapi.megafon.ru/api/sales/chicago/stdrive/v1/api/files/3118c8cb-5d70-4f0f-a3a4-7d812886846d</t>
  </si>
  <si>
    <t>https://openapi.megafon.ru/api/sales/chicago/stdrive/v1/api/files/3c7b9f81-dd90-4a2f-a0af-036b0dcbaa2e</t>
  </si>
  <si>
    <t>https://openapi.megafon.ru/api/sales/chicago/stdrive/v1/api/files/d6e2dd97-133a-4517-9d4f-6ad6ef845e22</t>
  </si>
  <si>
    <t>7-5945</t>
  </si>
  <si>
    <t xml:space="preserve">Россия, Рязанская обл., Рязань г., Интернациональная ул., д. 23</t>
  </si>
  <si>
    <t>https://openapi.megafon.ru/api/sales/chicago/stdrive/v1/api/files/6184878d-cfad-4bc1-9b78-0bb720d07b79</t>
  </si>
  <si>
    <t>https://openapi.megafon.ru/api/sales/chicago/stdrive/v1/api/files/70de8f2f-aba6-4bd4-92e9-2c9f50cced96</t>
  </si>
  <si>
    <t>https://openapi.megafon.ru/api/sales/chicago/stdrive/v1/api/files/94524d34-c96d-4763-8fbf-af5ceb5051fb</t>
  </si>
  <si>
    <t xml:space="preserve">0300000000003847 291 место эйвон</t>
  </si>
  <si>
    <t>https://openapi.megafon.ru/api/sales/chicago/stdrive/v1/api/files/598eee1c-486b-42f0-b7b7-93ac97100f13</t>
  </si>
  <si>
    <t>https://openapi.megafon.ru/api/sales/chicago/stdrive/v1/api/files/40d425fb-6b8f-4769-8895-259e40241cc7</t>
  </si>
  <si>
    <t>https://openapi.megafon.ru/api/sales/chicago/stdrive/v1/api/files/0010d8f6-b257-4f8b-94b9-e43a38eb7581</t>
  </si>
  <si>
    <t xml:space="preserve">MBL-BEL-289 Фейерверки Табак напротив Европы</t>
  </si>
  <si>
    <t xml:space="preserve">Россия , Белгородская обл, Белгород г, Губкина ул, Дом 27а</t>
  </si>
  <si>
    <t>https://openapi.megafon.ru/api/sales/chicago/stdrive/v1/api/files/07c55d92-3c2c-4c1d-a17d-c87d20b95841</t>
  </si>
  <si>
    <t>https://openapi.megafon.ru/api/sales/chicago/stdrive/v1/api/files/5687431b-06df-45cb-9c8a-6de3d848b569</t>
  </si>
  <si>
    <t>https://openapi.megafon.ru/api/sales/chicago/stdrive/v1/api/files/397523eb-7da5-4612-9e9f-82adde99c374</t>
  </si>
  <si>
    <t>https://openapi.megafon.ru/api/sales/chicago/stdrive/v1/api/files/43fc3f6a-7f04-4044-9c41-bd1aec705fab</t>
  </si>
  <si>
    <t xml:space="preserve">0510000000001912 960726 Виктория ООО (25-С)_ДК_VAN</t>
  </si>
  <si>
    <t xml:space="preserve">Россия, Смоленская обл., Десногорск г., д. 27</t>
  </si>
  <si>
    <t>https://openapi.megafon.ru/api/sales/chicago/stdrive/v1/api/files/8b570b13-47ec-481b-b625-04f022c0c0a4</t>
  </si>
  <si>
    <t>https://openapi.megafon.ru/api/sales/chicago/stdrive/v1/api/files/b50ada37-0e94-48d7-959c-4944cd78faf5</t>
  </si>
  <si>
    <t>https://openapi.megafon.ru/api/sales/chicago/stdrive/v1/api/files/41e20f75-f529-49f3-9c42-a5308aac962a</t>
  </si>
  <si>
    <t>https://openapi.megafon.ru/api/sales/chicago/stdrive/v1/api/files/e84be0c1-8c63-47f9-aa9d-3c483bac5113</t>
  </si>
  <si>
    <t xml:space="preserve">0750000000001380 996365 ИП Гущин Алексей Юрьевич (Владимир) ДК_VAN</t>
  </si>
  <si>
    <t>https://openapi.megafon.ru/api/sales/chicago/stdrive/v1/api/files/9a367a62-24ee-42b7-9e74-4138d1aad36a</t>
  </si>
  <si>
    <t>https://openapi.megafon.ru/api/sales/chicago/stdrive/v1/api/files/6cfa108f-f9b3-4650-9028-e832294137aa</t>
  </si>
  <si>
    <t>https://openapi.megafon.ru/api/sales/chicago/stdrive/v1/api/files/50b818fb-2073-4b00-90d5-7461a631e680</t>
  </si>
  <si>
    <t>https://openapi.megafon.ru/api/sales/chicago/stdrive/v1/api/files/e9b2fd5e-5633-4cc3-8c57-81a6c9f06b1b</t>
  </si>
  <si>
    <t>IRK_383274542</t>
  </si>
  <si>
    <t>https://openapi.megafon.ru/api/sales/chicago/stdrive/v1/api/files/127b4931-7d73-414b-aaff-19e3443357ed</t>
  </si>
  <si>
    <t>https://openapi.megafon.ru/api/sales/chicago/stdrive/v1/api/files/08aff911-eecc-425b-8fbb-bea3db14fd0d</t>
  </si>
  <si>
    <t>https://openapi.megafon.ru/api/sales/chicago/stdrive/v1/api/files/c0201053-956a-4d2d-9fe1-4eaade146055</t>
  </si>
  <si>
    <t>https://openapi.megafon.ru/api/sales/chicago/stdrive/v1/api/files/0152460f-2482-49ef-b2a9-80328ab00558</t>
  </si>
  <si>
    <t>TL4244</t>
  </si>
  <si>
    <t>https://openapi.megafon.ru/api/sales/chicago/stdrive/v1/api/files/df78dd28-c76a-4ee7-9a0c-7f3e16ea58ff</t>
  </si>
  <si>
    <t>https://openapi.megafon.ru/api/sales/chicago/stdrive/v1/api/files/2e7f2716-e536-4df0-95bf-9f67f0d7f1a2</t>
  </si>
  <si>
    <t>https://openapi.megafon.ru/api/sales/chicago/stdrive/v1/api/files/978cc346-c881-48ea-a981-4d776e1cb251</t>
  </si>
  <si>
    <t>https://openapi.megafon.ru/api/sales/chicago/stdrive/v1/api/files/935fd036-6f99-4b39-aa02-0ba8ec553b33</t>
  </si>
  <si>
    <t>VLD_25003238</t>
  </si>
  <si>
    <t xml:space="preserve">Россия , Приморский край, Уссурийск г, Некрасова ул, Дом 209а</t>
  </si>
  <si>
    <t>https://openapi.megafon.ru/api/sales/chicago/stdrive/v1/api/files/1b60ec86-1f66-4abe-8a01-d20c02cb1fa0</t>
  </si>
  <si>
    <t>https://openapi.megafon.ru/api/sales/chicago/stdrive/v1/api/files/2043a07e-1de7-4724-b86e-1bc461974212</t>
  </si>
  <si>
    <t>https://openapi.megafon.ru/api/sales/chicago/stdrive/v1/api/files/f3a1aa31-ecf0-4317-ad0c-5733a4176adb</t>
  </si>
  <si>
    <t>https://openapi.megafon.ru/api/sales/chicago/stdrive/v1/api/files/a53e2bc7-9858-4d41-a1de-65756348d7d9</t>
  </si>
  <si>
    <t>KHB_2732994848</t>
  </si>
  <si>
    <t xml:space="preserve">TM-KMS-1 (TM-KMS-1)</t>
  </si>
  <si>
    <t xml:space="preserve">681018, Россия, Хабаровский край, г. Комсомольск-на-Амуре, ул. Советская, 23, кв./оф. 1</t>
  </si>
  <si>
    <t>https://openapi.megafon.ru/api/sales/chicago/stdrive/v1/api/files/03a6ffdd-74d4-444b-bdb1-78d868fe0dff</t>
  </si>
  <si>
    <t>https://openapi.megafon.ru/api/sales/chicago/stdrive/v1/api/files/e18faa48-940e-4597-87bb-3c15be2ffa0e</t>
  </si>
  <si>
    <t>TM-KMS-1</t>
  </si>
  <si>
    <t xml:space="preserve">PRIOR_VLG_7 1117086 ПРИОРИТЕТ ООО (Волгоград)_ДК_VAN</t>
  </si>
  <si>
    <t xml:space="preserve">404613 Россия, Волгоградская обл., Ленинский, с Колобовка, ул Советская , д. 27</t>
  </si>
  <si>
    <t>https://openapi.megafon.ru/api/sales/chicago/stdrive/v1/api/files/c2b7d4b1-1412-45d3-a767-7ae83876fa3d</t>
  </si>
  <si>
    <t>https://openapi.megafon.ru/api/sales/chicago/stdrive/v1/api/files/383a27e2-8ba0-48aa-ae08-52937c210d7f</t>
  </si>
  <si>
    <t>https://openapi.megafon.ru/api/sales/chicago/stdrive/v1/api/files/a84c2a21-5bce-4541-9fb1-fca411b09d50</t>
  </si>
  <si>
    <t>https://openapi.megafon.ru/api/sales/chicago/stdrive/v1/api/files/c10ef5b9-6bdf-40d0-8adf-79098a253381</t>
  </si>
  <si>
    <t xml:space="preserve">PRIO_КК_241 1047185 ООО "Приоритет" КК</t>
  </si>
  <si>
    <t xml:space="preserve">Россия , Краснодарский край, Тимашевский р-н, Беднягина х, Юбилейная ул, Дом 9</t>
  </si>
  <si>
    <t>https://openapi.megafon.ru/api/sales/chicago/stdrive/v1/api/files/2f5edd01-0962-4328-a9a4-855c8e1170d1</t>
  </si>
  <si>
    <t>https://openapi.megafon.ru/api/sales/chicago/stdrive/v1/api/files/084736c8-2d3a-43dc-8b6b-050056679919</t>
  </si>
  <si>
    <t>https://openapi.megafon.ru/api/sales/chicago/stdrive/v1/api/files/08a797dd-652d-432c-ba9d-7dfab19378d5</t>
  </si>
  <si>
    <t>https://openapi.megafon.ru/api/sales/chicago/stdrive/v1/api/files/6ffdf710-21ab-4500-aa09-400c30aba002</t>
  </si>
  <si>
    <t>ЦУФ_КРС_156</t>
  </si>
  <si>
    <t xml:space="preserve">Россия, Курская обл., Курск г., Ватутина ул., д. 14</t>
  </si>
  <si>
    <t>https://openapi.megafon.ru/api/sales/chicago/stdrive/v1/api/files/3eb0a29d-beaa-43c5-86b3-5a23edc945a3</t>
  </si>
  <si>
    <t>https://openapi.megafon.ru/api/sales/chicago/stdrive/v1/api/files/af1128c8-9d64-4c1c-987b-7e17465c2fe4</t>
  </si>
  <si>
    <t>https://openapi.megafon.ru/api/sales/chicago/stdrive/v1/api/files/65bd648a-24c8-4289-8bd6-4bb54d7bfb34</t>
  </si>
  <si>
    <t xml:space="preserve">17012022_387 952625 ООО "ГС" (Ульяновск) ДК_VAN</t>
  </si>
  <si>
    <t xml:space="preserve">Россия , Ульяновская обл, Новомалыклинский р-н, Верхняя Якушка с, Советская ул, Здание 53</t>
  </si>
  <si>
    <t>https://openapi.megafon.ru/api/sales/chicago/stdrive/v1/api/files/c36574ea-913e-430f-b649-29847c7f8496</t>
  </si>
  <si>
    <t>https://openapi.megafon.ru/api/sales/chicago/stdrive/v1/api/files/2442883d-93e6-4e17-948d-4e385b12b076</t>
  </si>
  <si>
    <t>https://openapi.megafon.ru/api/sales/chicago/stdrive/v1/api/files/7b9265f9-11cc-4cd0-9587-2fdbd2f81b2a</t>
  </si>
  <si>
    <t>https://openapi.megafon.ru/api/sales/chicago/stdrive/v1/api/files/5c21c355-e029-458a-a0e5-57a7ec8353a7</t>
  </si>
  <si>
    <t xml:space="preserve">М914801 Свежее Мясо</t>
  </si>
  <si>
    <t xml:space="preserve">Россия, Москва г., Новомарьинская ул., д. 18</t>
  </si>
  <si>
    <t>https://openapi.megafon.ru/api/sales/chicago/stdrive/v1/api/files/3ab1698e-6d1b-4e91-a774-014dea87104f</t>
  </si>
  <si>
    <t>https://openapi.megafon.ru/api/sales/chicago/stdrive/v1/api/files/9ea8d532-7168-49ca-b909-c7370fafba43</t>
  </si>
  <si>
    <t>https://openapi.megafon.ru/api/sales/chicago/stdrive/v1/api/files/1459dfff-6428-431b-a576-f4ace8ecb81d</t>
  </si>
  <si>
    <t>https://openapi.megafon.ru/api/sales/chicago/stdrive/v1/api/files/0c54c143-2373-47e8-814c-dbd7b5dc3a92</t>
  </si>
  <si>
    <t>0520000000005071</t>
  </si>
  <si>
    <t xml:space="preserve">Россия , Тверская обл, Бельский р-н, Белый г, Октябрьская ул, Дом 68</t>
  </si>
  <si>
    <t>https://openapi.megafon.ru/api/sales/chicago/stdrive/v1/api/files/d8863ce2-428e-4d74-a364-0c3e0e190162</t>
  </si>
  <si>
    <t>https://openapi.megafon.ru/api/sales/chicago/stdrive/v1/api/files/d55fff79-abc4-4c8f-aafd-49f7ce348d51</t>
  </si>
  <si>
    <t>https://openapi.megafon.ru/api/sales/chicago/stdrive/v1/api/files/c648a460-9657-41dd-a596-2e52bef6f789</t>
  </si>
  <si>
    <t>https://openapi.megafon.ru/api/sales/chicago/stdrive/v1/api/files/1e9d0d7f-bc97-4b89-9d1c-3dd91b67f5a1</t>
  </si>
  <si>
    <t>kmr_0554860</t>
  </si>
  <si>
    <t xml:space="preserve">Россия , Кемеровская область - Кузбасс обл, Белово г, Бачатский пгт, Комсомольская ул, Дом 19Б</t>
  </si>
  <si>
    <t>https://openapi.megafon.ru/api/sales/chicago/stdrive/v1/api/files/328ebb94-d67f-4a0d-b5c6-9321b0f4c274</t>
  </si>
  <si>
    <t>https://openapi.megafon.ru/api/sales/chicago/stdrive/v1/api/files/2301945b-d693-4cf8-a11c-763ac400805d</t>
  </si>
  <si>
    <t>https://openapi.megafon.ru/api/sales/chicago/stdrive/v1/api/files/821584b5-3e7a-43ef-9b13-4a5bedb30556</t>
  </si>
  <si>
    <t>https://openapi.megafon.ru/api/sales/chicago/stdrive/v1/api/files/462d977c-0dd5-4237-9def-165c54dc707e</t>
  </si>
  <si>
    <t xml:space="preserve">Б0036158 1118848 ООО "Ресурс" (ФЖ)</t>
  </si>
  <si>
    <t xml:space="preserve">142204 Россия, Московская обл., Серпуховский, д. Глазово , д. 30-б</t>
  </si>
  <si>
    <t>https://openapi.megafon.ru/api/sales/chicago/stdrive/v1/api/files/2629ca13-7114-42e3-8046-f6e4cdd0a39a</t>
  </si>
  <si>
    <t>https://openapi.megafon.ru/api/sales/chicago/stdrive/v1/api/files/44b58ef6-53c5-4802-8c48-de2eea5586ea</t>
  </si>
  <si>
    <t>https://openapi.megafon.ru/api/sales/chicago/stdrive/v1/api/files/0023a0c6-5f22-4d7f-ad27-63b07664747f</t>
  </si>
  <si>
    <t>https://openapi.megafon.ru/api/sales/chicago/stdrive/v1/api/files/a5da8a99-30d7-4ad2-bdd7-df131d2eb5e4</t>
  </si>
  <si>
    <t>IRK_383275028</t>
  </si>
  <si>
    <t xml:space="preserve">665103, Россия, Иркутская обл., г. Нижнеудинск, ул. 5-я Пролетарская, 17, корп. корп.1</t>
  </si>
  <si>
    <t>https://openapi.megafon.ru/api/sales/chicago/stdrive/v1/api/files/79baccfd-17ef-45a6-9c97-7748c3983a96</t>
  </si>
  <si>
    <t>https://openapi.megafon.ru/api/sales/chicago/stdrive/v1/api/files/92448273-80ce-4a0a-a103-a8b6d4e892b8</t>
  </si>
  <si>
    <t>https://openapi.megafon.ru/api/sales/chicago/stdrive/v1/api/files/46ebc78c-9c5c-4380-b73b-ba3a76b8a00d</t>
  </si>
  <si>
    <t xml:space="preserve">FLG442_D 950324 ООО "Флагман" (ФЖ)</t>
  </si>
  <si>
    <t xml:space="preserve">Россия , Московская обл, Королёв г, Космонавтов пр-кт, Дом 10</t>
  </si>
  <si>
    <t>https://openapi.megafon.ru/api/sales/chicago/stdrive/v1/api/files/d4e5c04a-8f29-4024-84ce-5926b19d1ce4</t>
  </si>
  <si>
    <t>https://openapi.megafon.ru/api/sales/chicago/stdrive/v1/api/files/049e2704-a4e2-4e8e-869a-d45f91f0ddb0</t>
  </si>
  <si>
    <t>https://openapi.megafon.ru/api/sales/chicago/stdrive/v1/api/files/8eb74236-5535-4b93-a09d-6196e2fa004e</t>
  </si>
  <si>
    <t>https://openapi.megafon.ru/api/sales/chicago/stdrive/v1/api/files/deb46894-e629-4fe1-acb6-ef2438e291be</t>
  </si>
  <si>
    <t xml:space="preserve">DG_5_23 1118746 ООО Диджитал КК_ДК_VAN</t>
  </si>
  <si>
    <t xml:space="preserve">Россия, Краснодарский край, г. Краснодар, ул. Северная, 533</t>
  </si>
  <si>
    <t>https://openapi.megafon.ru/api/sales/chicago/stdrive/v1/api/files/44e5eebe-adef-4ce3-be37-c8a7488d81ff</t>
  </si>
  <si>
    <t>https://openapi.megafon.ru/api/sales/chicago/stdrive/v1/api/files/7385d4f3-f393-4f22-97a1-9ecf3ce773ab</t>
  </si>
  <si>
    <t>https://openapi.megafon.ru/api/sales/chicago/stdrive/v1/api/files/293d8526-9093-499b-af6a-4f1aaa8b3ce4</t>
  </si>
  <si>
    <t>KHB_014151</t>
  </si>
  <si>
    <t xml:space="preserve">Россия, Хабаровский край, Хабаровск г, Краснореченская ул, д. 181а</t>
  </si>
  <si>
    <t>https://openapi.megafon.ru/api/sales/chicago/stdrive/v1/api/files/bbe7f0f7-4a67-4a3a-98ef-6df0f78d4600</t>
  </si>
  <si>
    <t>https://openapi.megafon.ru/api/sales/chicago/stdrive/v1/api/files/1d5be761-e30c-4d2b-9990-c602b54cbb64</t>
  </si>
  <si>
    <t>https://openapi.megafon.ru/api/sales/chicago/stdrive/v1/api/files/1db126b4-372f-4a73-a6a5-54880edbfb6f</t>
  </si>
  <si>
    <t>https://openapi.megafon.ru/api/sales/chicago/stdrive/v1/api/files/b38b2ebc-8f26-4b29-934a-bf6890799875</t>
  </si>
  <si>
    <t>ЦУФ_ЕКБ-934</t>
  </si>
  <si>
    <t xml:space="preserve">624140 Россия, Свердловская обл., г. Кировград, ул. Кировградская, , д. 12</t>
  </si>
  <si>
    <t>https://openapi.megafon.ru/api/sales/chicago/stdrive/v1/api/files/f0b70b4a-61fe-4756-ae5e-05af1a1091c6</t>
  </si>
  <si>
    <t>https://openapi.megafon.ru/api/sales/chicago/stdrive/v1/api/files/a9dc587a-f760-43b7-b011-7a24583ac36b</t>
  </si>
  <si>
    <t>https://openapi.megafon.ru/api/sales/chicago/stdrive/v1/api/files/6ee7f74f-f739-4221-af1f-dbbfcda8029c</t>
  </si>
  <si>
    <t>https://openapi.megafon.ru/api/sales/chicago/stdrive/v1/api/files/3aaa2432-0125-4560-92e8-bd68fffbf60f</t>
  </si>
  <si>
    <t xml:space="preserve">BRT_2386 магазин Таежник</t>
  </si>
  <si>
    <t xml:space="preserve">Россия , Бурятия Респ, Хоринский р-н, Хоринск с, Хоринская ул, Дом 98</t>
  </si>
  <si>
    <t>https://openapi.megafon.ru/api/sales/chicago/stdrive/v1/api/files/705ede61-0793-44fb-8abf-62cb4594a351</t>
  </si>
  <si>
    <t>https://openapi.megafon.ru/api/sales/chicago/stdrive/v1/api/files/a67463eb-6816-452c-a80f-121f64b4f55f</t>
  </si>
  <si>
    <t>https://openapi.megafon.ru/api/sales/chicago/stdrive/v1/api/files/0f926820-52e4-473d-91e7-601d0f536c85</t>
  </si>
  <si>
    <t>https://openapi.megafon.ru/api/sales/chicago/stdrive/v1/api/files/8348c395-8bd6-4442-9282-5cbc04816f0c</t>
  </si>
  <si>
    <t>kmr_0556119</t>
  </si>
  <si>
    <t>https://openapi.megafon.ru/api/sales/chicago/stdrive/v1/api/files/47ba019c-6ea6-46dc-a0a8-b1b8addde8ae</t>
  </si>
  <si>
    <t>https://openapi.megafon.ru/api/sales/chicago/stdrive/v1/api/files/b8308a0b-f495-4390-8e92-fa165fc31eae</t>
  </si>
  <si>
    <t>https://openapi.megafon.ru/api/sales/chicago/stdrive/v1/api/files/0fa8009f-a2f9-4321-91c7-83f7d5e397ed</t>
  </si>
  <si>
    <t>https://openapi.megafon.ru/api/sales/chicago/stdrive/v1/api/files/1c26f000-83b5-419b-a8fa-a0ebe8e58770</t>
  </si>
  <si>
    <t>KRN_0564985</t>
  </si>
  <si>
    <t xml:space="preserve">Россия , Красноярский край, Красноярск г, Железнодорожников ул, Дом 18</t>
  </si>
  <si>
    <t>https://openapi.megafon.ru/api/sales/chicago/stdrive/v1/api/files/6220b2fe-af08-4f0c-966d-1d696e0c25e3</t>
  </si>
  <si>
    <t>https://openapi.megafon.ru/api/sales/chicago/stdrive/v1/api/files/09567cf2-6995-4117-8a35-b10e5cbd0ea5</t>
  </si>
  <si>
    <t>https://openapi.megafon.ru/api/sales/chicago/stdrive/v1/api/files/c1578780-fec9-4ed3-a394-20a5cbfa9141</t>
  </si>
  <si>
    <t>https://openapi.megafon.ru/api/sales/chicago/stdrive/v1/api/files/eda669fa-7193-4825-bf59-b9beb88d65f6</t>
  </si>
  <si>
    <t xml:space="preserve">ЦУФ_ЛПК_106 Магазин "Ласточка"</t>
  </si>
  <si>
    <t xml:space="preserve">399346, Россия, Липецкая обл., Усманский р-н, с. Завальное, ул. Ленина, д. 28а</t>
  </si>
  <si>
    <t>https://openapi.megafon.ru/api/sales/chicago/stdrive/v1/api/files/6ea770f4-d762-42b6-83ed-3b286e48ccb2</t>
  </si>
  <si>
    <t>https://openapi.megafon.ru/api/sales/chicago/stdrive/v1/api/files/17ff1efb-aac8-4f46-8937-478378e30ac0</t>
  </si>
  <si>
    <t>https://openapi.megafon.ru/api/sales/chicago/stdrive/v1/api/files/d08527e6-90d4-4eb3-8882-0eb8456e0e37</t>
  </si>
  <si>
    <t>https://openapi.megafon.ru/api/sales/chicago/stdrive/v1/api/files/4187effd-9254-4be8-86d1-4459e9dc8750</t>
  </si>
  <si>
    <t xml:space="preserve">0360000000004277 Продукты</t>
  </si>
  <si>
    <t xml:space="preserve">г Казань, ул Латышских Стрелков, д 4 </t>
  </si>
  <si>
    <t>https://openapi.megafon.ru/api/sales/chicago/stdrive/v1/api/files/25e51220-ff66-49e1-95f2-0cf8e32ee850</t>
  </si>
  <si>
    <t>https://openapi.megafon.ru/api/sales/chicago/stdrive/v1/api/files/3ca52e75-d2ae-4e5a-b581-d89a956c9a1b</t>
  </si>
  <si>
    <t xml:space="preserve">0620000000003508 Пельменная Буянныг</t>
  </si>
  <si>
    <t xml:space="preserve">Россия, Тыва Респ., Дзун-Хемчикский р-н, Чадан г., д. -</t>
  </si>
  <si>
    <t>https://openapi.megafon.ru/api/sales/chicago/stdrive/v1/api/files/0c6e3ecd-cacd-4906-b169-cba4baf61326</t>
  </si>
  <si>
    <t>https://openapi.megafon.ru/api/sales/chicago/stdrive/v1/api/files/d4cb487d-3d3e-4ede-be03-e6ad716d0b21</t>
  </si>
  <si>
    <t>https://openapi.megafon.ru/api/sales/chicago/stdrive/v1/api/files/3c89e270-04f9-428d-b583-5fedd2f3341c</t>
  </si>
  <si>
    <t>https://openapi.megafon.ru/api/sales/chicago/stdrive/v1/api/files/08777fb8-86ae-4b98-b684-5c4788b46b99</t>
  </si>
  <si>
    <t>ЦУФ_ПЕР_348</t>
  </si>
  <si>
    <t xml:space="preserve">618160, Россия, Пермский край, Бардымский р-н, с. Краснояр-I, ул. Ленина, влд. 3</t>
  </si>
  <si>
    <t>https://openapi.megafon.ru/api/sales/chicago/stdrive/v1/api/files/048c9d77-c773-419a-9955-96eb43a62dbd</t>
  </si>
  <si>
    <t>https://openapi.megafon.ru/api/sales/chicago/stdrive/v1/api/files/f28fa340-7632-47c2-aa6d-57286ee5b120</t>
  </si>
  <si>
    <t>https://openapi.megafon.ru/api/sales/chicago/stdrive/v1/api/files/112eaf22-55f4-4f68-88ea-6213a99dd2ca</t>
  </si>
  <si>
    <t>https://openapi.megafon.ru/api/sales/chicago/stdrive/v1/api/files/d9f78764-a39f-49f7-a8b1-cee09b7d0487</t>
  </si>
  <si>
    <t xml:space="preserve">ЦУФ_ХМАО_373 Продукты 24 часа</t>
  </si>
  <si>
    <t xml:space="preserve">Россия, Ханты-Мансийский Автономный округ - Югра АО, г. Сургут, ул. Производственная, 11</t>
  </si>
  <si>
    <t>https://openapi.megafon.ru/api/sales/chicago/stdrive/v1/api/files/c5f6e58b-3ce7-4d8d-9fea-4a87f2f6caa9</t>
  </si>
  <si>
    <t>https://openapi.megafon.ru/api/sales/chicago/stdrive/v1/api/files/e4d82683-5842-45d1-9915-ff7c2c916954</t>
  </si>
  <si>
    <t>https://openapi.megafon.ru/api/sales/chicago/stdrive/v1/api/files/48ee7e7d-f546-4750-a086-7f2c48b38e00</t>
  </si>
  <si>
    <t>https://openapi.megafon.ru/api/sales/chicago/stdrive/v1/api/files/d6334e4f-8420-4cb8-a501-b04ba5df5e1f</t>
  </si>
  <si>
    <t xml:space="preserve">0360000000006443 Школьник</t>
  </si>
  <si>
    <t xml:space="preserve">Россия, Татарстан Респ., Чистопольский р-н, Чистополь г., Ленина ул., д. 41</t>
  </si>
  <si>
    <t>https://openapi.megafon.ru/api/sales/chicago/stdrive/v1/api/files/dab60162-ea0f-4109-8a30-71fd785719ca</t>
  </si>
  <si>
    <t>https://openapi.megafon.ru/api/sales/chicago/stdrive/v1/api/files/d542e679-3ad3-4aeb-a999-1ba8a24cdbfc</t>
  </si>
  <si>
    <t>https://openapi.megafon.ru/api/sales/chicago/stdrive/v1/api/files/b93f32ac-4632-4d16-bca3-160cfe4660b4</t>
  </si>
  <si>
    <t xml:space="preserve">ARX2945_D 896349 ООО "Агентство связи" (ФЖ)</t>
  </si>
  <si>
    <t xml:space="preserve">Россия , Московская обл, Клин г, Дятлово д, Владение 7а</t>
  </si>
  <si>
    <t>https://openapi.megafon.ru/api/sales/chicago/stdrive/v1/api/files/cf841057-8446-4dc6-95ec-89f01d2f41a4</t>
  </si>
  <si>
    <t>https://openapi.megafon.ru/api/sales/chicago/stdrive/v1/api/files/42af7ea3-3527-448e-b751-fa91915cc5ce</t>
  </si>
  <si>
    <t>https://openapi.megafon.ru/api/sales/chicago/stdrive/v1/api/files/5ac7b0a4-d2f7-483d-aa5d-436888b6efb8</t>
  </si>
  <si>
    <t>https://openapi.megafon.ru/api/sales/chicago/stdrive/v1/api/files/2b5cbc70-d798-4544-9cef-e169ef8fd5df</t>
  </si>
  <si>
    <t>DI_2836</t>
  </si>
  <si>
    <t xml:space="preserve">Россия, Ростовская обл., Ростов-на-Дону г., Станиславского ул., д. 92а</t>
  </si>
  <si>
    <t>https://openapi.megafon.ru/api/sales/chicago/stdrive/v1/api/files/3d8ec46d-8a78-4a75-9583-8259e33f2bbd</t>
  </si>
  <si>
    <t>https://openapi.megafon.ru/api/sales/chicago/stdrive/v1/api/files/cd0aac7b-1802-4041-b5d3-e5e1d9e09c55</t>
  </si>
  <si>
    <t>https://openapi.megafon.ru/api/sales/chicago/stdrive/v1/api/files/579529cd-ddad-41a7-ad0b-c8130c4d8239</t>
  </si>
  <si>
    <t>https://openapi.megafon.ru/api/sales/chicago/stdrive/v1/api/files/09604bb1-4e59-4e82-a43a-8958fcdf09a4</t>
  </si>
  <si>
    <t>047001161_Но</t>
  </si>
  <si>
    <t xml:space="preserve">174580 Россия, Новгородская обл., Хвойнинский, рп Хвойная, ул Печатников , д. 8</t>
  </si>
  <si>
    <t>https://openapi.megafon.ru/api/sales/chicago/stdrive/v1/api/files/657f41cc-1729-4aba-a14b-380b8c37272e</t>
  </si>
  <si>
    <t>https://openapi.megafon.ru/api/sales/chicago/stdrive/v1/api/files/a4d4e444-f4ce-473d-b411-11fbf82926cc</t>
  </si>
  <si>
    <t>https://openapi.megafon.ru/api/sales/chicago/stdrive/v1/api/files/801edc00-4b5b-4f4e-a2a6-9cac4870e060</t>
  </si>
  <si>
    <t>https://openapi.megafon.ru/api/sales/chicago/stdrive/v1/api/files/cfb0e2ed-b292-45d8-86bb-0d186135e244</t>
  </si>
  <si>
    <t xml:space="preserve">М944401 Ремонт Телефонов Аксессуары</t>
  </si>
  <si>
    <t xml:space="preserve">Россия , Московская обл, Воскресенск г, Октябрьская ул, Дом 3</t>
  </si>
  <si>
    <t>https://openapi.megafon.ru/api/sales/chicago/stdrive/v1/api/files/71e7308a-cde5-47e3-964a-e395f562c3ad</t>
  </si>
  <si>
    <t>https://openapi.megafon.ru/api/sales/chicago/stdrive/v1/api/files/9ad24e72-d6a7-4ca9-8134-1c6e65a0a73f</t>
  </si>
  <si>
    <t>https://openapi.megafon.ru/api/sales/chicago/stdrive/v1/api/files/87a8c537-b939-4e53-a7b1-e856c80c1fc9</t>
  </si>
  <si>
    <t>https://openapi.megafon.ru/api/sales/chicago/stdrive/v1/api/files/3c8ffeae-5de6-466b-adc9-08d4bc7a2ddd</t>
  </si>
  <si>
    <t>DI_386</t>
  </si>
  <si>
    <t>https://openapi.megafon.ru/api/sales/chicago/stdrive/v1/api/files/0ae61d25-c66e-4dcc-a546-d3fb3cb10bf8</t>
  </si>
  <si>
    <t>https://openapi.megafon.ru/api/sales/chicago/stdrive/v1/api/files/42d702f7-01c3-42d8-a2fa-7921f2de3bdf</t>
  </si>
  <si>
    <t>https://openapi.megafon.ru/api/sales/chicago/stdrive/v1/api/files/9f3fbbdd-5860-4b2d-bdb8-9be24de73737</t>
  </si>
  <si>
    <t>https://openapi.megafon.ru/api/sales/chicago/stdrive/v1/api/files/f5a2d720-3332-49ed-a532-37e4dcf2f3a2</t>
  </si>
  <si>
    <t xml:space="preserve">0750000000000393 955853 ИП Гущин Алексей Юрьевич (Владимир) ДК_VAN</t>
  </si>
  <si>
    <t xml:space="preserve">601570, Россия, Владимирская обл., Гусь-Хрустальный р-н, г. Курлово, ул. Революции, д. 3</t>
  </si>
  <si>
    <t>https://openapi.megafon.ru/api/sales/chicago/stdrive/v1/api/files/2be89be2-5dc9-43e9-b483-e9dc98a81ee0</t>
  </si>
  <si>
    <t>https://openapi.megafon.ru/api/sales/chicago/stdrive/v1/api/files/0d0b060d-2c43-47c6-a20c-d43ec5f60895</t>
  </si>
  <si>
    <t>https://openapi.megafon.ru/api/sales/chicago/stdrive/v1/api/files/c49a13bb-1411-4903-bdd4-b140e123c93f</t>
  </si>
  <si>
    <t>https://openapi.megafon.ru/api/sales/chicago/stdrive/v1/api/files/2b1e2ee8-8045-4a04-8b75-bce11c9a2842</t>
  </si>
  <si>
    <t xml:space="preserve">0280000000001518 1118021 ИП Гущин А.Ю. (Астрахань) ДК_VAN</t>
  </si>
  <si>
    <t xml:space="preserve">416464, Россия, Астраханская обл., Приволжский р-н, с. Татарская Башмаковка, ул. Дорожная, д. 19а</t>
  </si>
  <si>
    <t>https://openapi.megafon.ru/api/sales/chicago/stdrive/v1/api/files/06759f5d-6f3e-4249-99ec-1b6fe24093b8</t>
  </si>
  <si>
    <t>https://openapi.megafon.ru/api/sales/chicago/stdrive/v1/api/files/3dedf985-c55c-4f23-ad51-d36e3fe7de61</t>
  </si>
  <si>
    <t>https://openapi.megafon.ru/api/sales/chicago/stdrive/v1/api/files/8d0df8be-2e89-491e-b59c-48b293a989a3</t>
  </si>
  <si>
    <t>https://openapi.megafon.ru/api/sales/chicago/stdrive/v1/api/files/5d43b7b6-8629-407a-925f-3d54ec8cd513</t>
  </si>
  <si>
    <t>Za_0031944</t>
  </si>
  <si>
    <t xml:space="preserve">Россия, Забайкальский край, Чита г., Бутина ул., д. 8а</t>
  </si>
  <si>
    <t>https://openapi.megafon.ru/api/sales/chicago/stdrive/v1/api/files/fe029cf9-b26a-4ebc-b8be-2779b177c062</t>
  </si>
  <si>
    <t>https://openapi.megafon.ru/api/sales/chicago/stdrive/v1/api/files/06343c73-7cc1-4e25-b85d-6a700a79b054</t>
  </si>
  <si>
    <t>https://openapi.megafon.ru/api/sales/chicago/stdrive/v1/api/files/8de61991-cfb3-424d-b41e-24ba1b8847e8</t>
  </si>
  <si>
    <t xml:space="preserve">0360000000004277 918724 ИП Гущин А.Ю. (Казань) ДК_VAN</t>
  </si>
  <si>
    <t xml:space="preserve">Россия, Татарстан Респ., Казань г., Латышских Стрелков ул., д. 4</t>
  </si>
  <si>
    <t>https://openapi.megafon.ru/api/sales/chicago/stdrive/v1/api/files/e5a557f4-1645-4216-a01b-05e353f9d1b2</t>
  </si>
  <si>
    <t>https://openapi.megafon.ru/api/sales/chicago/stdrive/v1/api/files/7031e358-7aed-4d78-abfe-3dd27081672e</t>
  </si>
  <si>
    <t>https://openapi.megafon.ru/api/sales/chicago/stdrive/v1/api/files/e8abee08-b989-41f5-8b1a-5435fb316053</t>
  </si>
  <si>
    <t>https://openapi.megafon.ru/api/sales/chicago/stdrive/v1/api/files/6f3012f9-1793-4495-8dfa-d80f10c15098</t>
  </si>
  <si>
    <t>ЦУФ_ВРН_92</t>
  </si>
  <si>
    <t xml:space="preserve">TM-VRN-2 (TM-VRN-2)</t>
  </si>
  <si>
    <t xml:space="preserve">396205, Россия, Воронежская обл., Аннинский р-н, с. Васильевка, ул. Молодежная, д. 1</t>
  </si>
  <si>
    <t>https://openapi.megafon.ru/api/sales/chicago/stdrive/v1/api/files/1878b3b3-5d08-45f9-8d2c-81bbe865da1a</t>
  </si>
  <si>
    <t>https://openapi.megafon.ru/api/sales/chicago/stdrive/v1/api/files/09c1dd44-4ecb-48c4-b7c2-dd3e453d4e15</t>
  </si>
  <si>
    <t>https://openapi.megafon.ru/api/sales/chicago/stdrive/v1/api/files/637a532f-5950-493b-8b9b-4fce3803b449</t>
  </si>
  <si>
    <t>https://openapi.megafon.ru/api/sales/chicago/stdrive/v1/api/files/54b362e7-f28c-4369-96e0-2a2da129221f</t>
  </si>
  <si>
    <t>Воронеж</t>
  </si>
  <si>
    <t>TM-VRN-2</t>
  </si>
  <si>
    <t xml:space="preserve">ASX5194_D 980156 Приоритет ООО ФЖ</t>
  </si>
  <si>
    <t xml:space="preserve">108806 Россия, Москва г., Новофедоровское п., п. Рассудово, ул. Центральная д. 4, стр. 1</t>
  </si>
  <si>
    <t>https://openapi.megafon.ru/api/sales/chicago/stdrive/v1/api/files/d4bdf7e3-4424-409e-921a-2e3029e22ce1</t>
  </si>
  <si>
    <t>https://openapi.megafon.ru/api/sales/chicago/stdrive/v1/api/files/5ee94353-9d01-480a-a792-b8b749c6c5b6</t>
  </si>
  <si>
    <t>https://openapi.megafon.ru/api/sales/chicago/stdrive/v1/api/files/a65abfa8-7424-4201-bdcb-d996e29d2590</t>
  </si>
  <si>
    <t>https://openapi.megafon.ru/api/sales/chicago/stdrive/v1/api/files/77cfab8b-392c-45f8-965f-da493312e66c</t>
  </si>
  <si>
    <t xml:space="preserve">ARX5120_D 970383 ООО "Агентство связи" (ФЖ) пав 208</t>
  </si>
  <si>
    <t xml:space="preserve">Россия, Москва г., Пятницкое ш., д. 18</t>
  </si>
  <si>
    <t>https://openapi.megafon.ru/api/sales/chicago/stdrive/v1/api/files/fc47eb25-4bba-4115-a105-9334cb197c9f</t>
  </si>
  <si>
    <t>https://openapi.megafon.ru/api/sales/chicago/stdrive/v1/api/files/15c47503-a406-473e-a73d-2f93b5488456</t>
  </si>
  <si>
    <t>https://openapi.megafon.ru/api/sales/chicago/stdrive/v1/api/files/7994fec5-db79-4534-a0fa-f7053186237e</t>
  </si>
  <si>
    <t xml:space="preserve">FLG5299_D 1118186 ООО "Флагман" (ФЖ) Т-11</t>
  </si>
  <si>
    <t>https://openapi.megafon.ru/api/sales/chicago/stdrive/v1/api/files/dbf5691a-cfdd-4fd0-802f-274fa4de648c</t>
  </si>
  <si>
    <t>https://openapi.megafon.ru/api/sales/chicago/stdrive/v1/api/files/b020daec-9a31-4302-a9ed-9de5f9d70e17</t>
  </si>
  <si>
    <t>https://openapi.megafon.ru/api/sales/chicago/stdrive/v1/api/files/6f6e3d2a-2035-484c-b675-98a3b9fbe6aa</t>
  </si>
  <si>
    <t xml:space="preserve">ЦУФ_КРГ_238 "Комиссионный Народный"</t>
  </si>
  <si>
    <t xml:space="preserve">640007 Россия, Курганская обл., г Курган, пр-кт Машиностроителей , д. 3в</t>
  </si>
  <si>
    <t>https://openapi.megafon.ru/api/sales/chicago/stdrive/v1/api/files/b04dfca4-7448-4fbb-9526-6640ba45ed0d</t>
  </si>
  <si>
    <t>https://openapi.megafon.ru/api/sales/chicago/stdrive/v1/api/files/65d3fff4-89f8-4331-8410-9c91e848e1f0</t>
  </si>
  <si>
    <t>https://openapi.megafon.ru/api/sales/chicago/stdrive/v1/api/files/21d14bfa-f4e4-4411-a9c6-babb2d40f97b</t>
  </si>
  <si>
    <t>https://openapi.megafon.ru/api/sales/chicago/stdrive/v1/api/files/8ca30bb4-a5ff-4af0-b5b9-e2b6f32466a9</t>
  </si>
  <si>
    <t xml:space="preserve">204288_VL 1084832 ИП Гущин А.Ю. (Саратов) ДК_VAN</t>
  </si>
  <si>
    <t xml:space="preserve">413535, Россия, Саратовская обл., Ершовский р-н, п. Целинный, ул. Чапаева, д. 4а</t>
  </si>
  <si>
    <t>https://openapi.megafon.ru/api/sales/chicago/stdrive/v1/api/files/affc66f3-fb90-4ecc-ae22-2138343b2e49</t>
  </si>
  <si>
    <t>https://openapi.megafon.ru/api/sales/chicago/stdrive/v1/api/files/f20b3ab9-085c-4f78-bdb6-e14953262ec2</t>
  </si>
  <si>
    <t>https://openapi.megafon.ru/api/sales/chicago/stdrive/v1/api/files/fe19c769-4620-4c3e-a003-026898c7daf6</t>
  </si>
  <si>
    <t>https://openapi.megafon.ru/api/sales/chicago/stdrive/v1/api/files/972cd0df-e8aa-438a-861a-6ea700e360a0</t>
  </si>
  <si>
    <t>Van_11643</t>
  </si>
  <si>
    <t xml:space="preserve">TM-SPB-5 (TM-SPB-5)</t>
  </si>
  <si>
    <t xml:space="preserve">Россия , Санкт-Петербург г, Загребский б-р, Дом 33 Литер А</t>
  </si>
  <si>
    <t>https://openapi.megafon.ru/api/sales/chicago/stdrive/v1/api/files/596b2144-5432-4c4f-ac72-7d3a9f3ef198</t>
  </si>
  <si>
    <t>https://openapi.megafon.ru/api/sales/chicago/stdrive/v1/api/files/d33d85eb-12ae-43b8-8539-7482f8a73ee5</t>
  </si>
  <si>
    <t>https://openapi.megafon.ru/api/sales/chicago/stdrive/v1/api/files/68fc6273-4ed7-4a1e-a87c-0aef0df652cc</t>
  </si>
  <si>
    <t>https://openapi.megafon.ru/api/sales/chicago/stdrive/v1/api/files/2b152b2e-5dae-4a5e-a166-dc14f4796215</t>
  </si>
  <si>
    <t>TM-SPB-5</t>
  </si>
  <si>
    <t>DI_2849</t>
  </si>
  <si>
    <t xml:space="preserve">TM-RND-21 (TM-RND-21)</t>
  </si>
  <si>
    <t xml:space="preserve">346410, Россия, Ростовская обл., г. Новочеркасск, ул. Московская, д. 24</t>
  </si>
  <si>
    <t>https://openapi.megafon.ru/api/sales/chicago/stdrive/v1/api/files/c4e8ff9a-3cdd-4326-a128-8d86e65e1926</t>
  </si>
  <si>
    <t>https://openapi.megafon.ru/api/sales/chicago/stdrive/v1/api/files/9b258651-b397-4f41-b8a5-ee29f426b8a9</t>
  </si>
  <si>
    <t>https://openapi.megafon.ru/api/sales/chicago/stdrive/v1/api/files/a0e902b7-d11b-4b74-a73c-f7bf351c27ad</t>
  </si>
  <si>
    <t>https://openapi.megafon.ru/api/sales/chicago/stdrive/v1/api/files/6a5f3ce6-83ad-4015-b0e5-2965009e3b01</t>
  </si>
  <si>
    <t>TM-RND-21</t>
  </si>
  <si>
    <t xml:space="preserve">0250000000004361 1084470 ООО Диджитал (Ставрополь)_ДК_VAN_МАП0</t>
  </si>
  <si>
    <t xml:space="preserve">356403, Россия, Ставропольский край, Благодарненский р-н, с. Сотниковское, ул. Ленина, д. 365</t>
  </si>
  <si>
    <t>https://openapi.megafon.ru/api/sales/chicago/stdrive/v1/api/files/8ee8ced8-0845-4226-8942-343c02997783</t>
  </si>
  <si>
    <t>https://openapi.megafon.ru/api/sales/chicago/stdrive/v1/api/files/6c3c1bd5-10bc-4940-9a70-cd799098b02d</t>
  </si>
  <si>
    <t>https://openapi.megafon.ru/api/sales/chicago/stdrive/v1/api/files/9a2daca6-9873-4931-bbbb-7b1180fd5840</t>
  </si>
  <si>
    <t>https://openapi.megafon.ru/api/sales/chicago/stdrive/v1/api/files/2b20933b-c47a-41ac-8735-e0f4e76c9ea0</t>
  </si>
  <si>
    <t>MB_Alibekova_203</t>
  </si>
  <si>
    <t>https://openapi.megafon.ru/api/sales/chicago/stdrive/v1/api/files/6aaaee00-3f43-4e00-98c7-670a04a37c79</t>
  </si>
  <si>
    <t>https://openapi.megafon.ru/api/sales/chicago/stdrive/v1/api/files/5f5a9d82-71e1-493f-82d6-a11552a15270</t>
  </si>
  <si>
    <t>https://openapi.megafon.ru/api/sales/chicago/stdrive/v1/api/files/8cf6450f-dea8-492e-9797-bf0929a789aa</t>
  </si>
  <si>
    <t>https://openapi.megafon.ru/api/sales/chicago/stdrive/v1/api/files/18749191-be87-4b06-b760-73b2449c73d6</t>
  </si>
  <si>
    <t>kmt_0050837</t>
  </si>
  <si>
    <t xml:space="preserve">Россия, Камчатский край, Петропавловск-Камчатский г., Ключевская ул., д. 9</t>
  </si>
  <si>
    <t>https://openapi.megafon.ru/api/sales/chicago/stdrive/v1/api/files/d3a0d400-021f-4519-a5c8-e675fe1991d9</t>
  </si>
  <si>
    <t>https://openapi.megafon.ru/api/sales/chicago/stdrive/v1/api/files/e969f7fe-f007-42fc-a201-4f7fe7517326</t>
  </si>
  <si>
    <t>https://openapi.megafon.ru/api/sales/chicago/stdrive/v1/api/files/563d782b-0c39-4131-be1f-f7a3cf67ef68</t>
  </si>
  <si>
    <t>https://openapi.megafon.ru/api/sales/chicago/stdrive/v1/api/files/c340dca7-4435-4367-a83f-e588617ea344</t>
  </si>
  <si>
    <t xml:space="preserve">ЦУФ_КРС_162 Doctor Device</t>
  </si>
  <si>
    <t xml:space="preserve">Россия, Курская обл., Курск г., Вячеслава Клыкова пр-кт, д. 16</t>
  </si>
  <si>
    <t>https://openapi.megafon.ru/api/sales/chicago/stdrive/v1/api/files/2b662183-1d88-4440-ad7c-f0000de91363</t>
  </si>
  <si>
    <t>https://openapi.megafon.ru/api/sales/chicago/stdrive/v1/api/files/d3aa29ce-8780-4306-ad79-a90320ce0d8c</t>
  </si>
  <si>
    <t>https://openapi.megafon.ru/api/sales/chicago/stdrive/v1/api/files/4e5fef76-0114-4e9f-9290-4e5956754a42</t>
  </si>
  <si>
    <t>https://openapi.megafon.ru/api/sales/chicago/stdrive/v1/api/files/25033ac5-720a-42c3-af7e-26c8c117d13b</t>
  </si>
  <si>
    <t xml:space="preserve">IRK_383275021 Магазин София</t>
  </si>
  <si>
    <t xml:space="preserve">665700, Россия, Иркутская обл., г. Братск, ж/р Центральный, б-р Космонавтов, 22, корп. корп.1</t>
  </si>
  <si>
    <t>https://openapi.megafon.ru/api/sales/chicago/stdrive/v1/api/files/1170a8ce-7d64-4591-9f91-fc71df2ba95d</t>
  </si>
  <si>
    <t>https://openapi.megafon.ru/api/sales/chicago/stdrive/v1/api/files/e3187841-83fc-45de-9cf7-e60213e2e386</t>
  </si>
  <si>
    <t>https://openapi.megafon.ru/api/sales/chicago/stdrive/v1/api/files/e8331bac-b7c1-4376-8176-3bca1f4996fa</t>
  </si>
  <si>
    <t>https://openapi.megafon.ru/api/sales/chicago/stdrive/v1/api/files/d050d3de-e8e7-40ec-82e2-875a19a6ccf5</t>
  </si>
  <si>
    <t xml:space="preserve">ЦУФ_ЧЛБ_849 Магазин в кафе степное</t>
  </si>
  <si>
    <t xml:space="preserve">457029, Россия, Челябинская обл., Пластовский р-н, с. Степное, ул. 50 лет Октября, 2</t>
  </si>
  <si>
    <t>https://openapi.megafon.ru/api/sales/chicago/stdrive/v1/api/files/a7566375-1138-4a3e-bca0-af3dc1eb2fbd</t>
  </si>
  <si>
    <t>https://openapi.megafon.ru/api/sales/chicago/stdrive/v1/api/files/46447a15-0bf2-4998-bbcc-1a04f411d2c5</t>
  </si>
  <si>
    <t>https://openapi.megafon.ru/api/sales/chicago/stdrive/v1/api/files/d253f9a8-32cd-4c8d-ba40-f9bbcc1cbfb9</t>
  </si>
  <si>
    <t>DI_381</t>
  </si>
  <si>
    <t>https://openapi.megafon.ru/api/sales/chicago/stdrive/v1/api/files/b1f5f0e9-78fb-4f31-a9e7-3d1e728f267d</t>
  </si>
  <si>
    <t>https://openapi.megafon.ru/api/sales/chicago/stdrive/v1/api/files/f034d710-2b80-477d-8179-f5276c861fc7</t>
  </si>
  <si>
    <t>https://openapi.megafon.ru/api/sales/chicago/stdrive/v1/api/files/eeabfd7a-c547-4b19-a77e-147c3daaeefc</t>
  </si>
  <si>
    <t>https://openapi.megafon.ru/api/sales/chicago/stdrive/v1/api/files/194e2174-7643-4a0e-9d48-aac42c93440a</t>
  </si>
  <si>
    <t xml:space="preserve">0340000000000690 969282 ИП Гущин А.Ю. (Марий Эл) ДК_VAN</t>
  </si>
  <si>
    <t xml:space="preserve">Россия, Марий Эл Респ., Медведевский, Руэм п., Лесная ул., д. 14</t>
  </si>
  <si>
    <t>https://openapi.megafon.ru/api/sales/chicago/stdrive/v1/api/files/6d41964f-23b6-466b-b73c-9faab6061688</t>
  </si>
  <si>
    <t>https://openapi.megafon.ru/api/sales/chicago/stdrive/v1/api/files/0ea34ec4-d14e-43da-b793-89acd5f4cf4f</t>
  </si>
  <si>
    <t>https://openapi.megafon.ru/api/sales/chicago/stdrive/v1/api/files/cc503215-4fef-4ca2-9023-0aa0b2133148</t>
  </si>
  <si>
    <t>https://openapi.megafon.ru/api/sales/chicago/stdrive/v1/api/files/14e966c8-4ab8-4c77-be62-cf8951f1653e</t>
  </si>
  <si>
    <t xml:space="preserve">0620000000000514 Альфа-Сим магазин "Продукты"</t>
  </si>
  <si>
    <t xml:space="preserve">Россия , Хакасия Респ, Сорск г, Кирова ул, Дом 33</t>
  </si>
  <si>
    <t>https://openapi.megafon.ru/api/sales/chicago/stdrive/v1/api/files/86c08fac-c238-4284-82a7-24dc2a0b9759</t>
  </si>
  <si>
    <t>https://openapi.megafon.ru/api/sales/chicago/stdrive/v1/api/files/e4179b0f-609c-40be-9d51-40b5011f1003</t>
  </si>
  <si>
    <t>https://openapi.megafon.ru/api/sales/chicago/stdrive/v1/api/files/a10e93fb-3a3b-471b-ad59-b80ecb53b44a</t>
  </si>
  <si>
    <t>https://openapi.megafon.ru/api/sales/chicago/stdrive/v1/api/files/3a471a94-33a7-4174-9743-d93bca3cb983</t>
  </si>
  <si>
    <t xml:space="preserve">0300000000004009 Фото</t>
  </si>
  <si>
    <t>https://openapi.megafon.ru/api/sales/chicago/stdrive/v1/api/files/320584a9-87f4-464e-aea5-ee88ae2d6f8a</t>
  </si>
  <si>
    <t>https://openapi.megafon.ru/api/sales/chicago/stdrive/v1/api/files/231227c2-3ff1-4ba1-bc56-35e3cefa9ec7</t>
  </si>
  <si>
    <t xml:space="preserve">0460000000000791 993761 Диджитал ООО (370-МУР_М)_ДК_VAN</t>
  </si>
  <si>
    <t xml:space="preserve">Россия, Мурманская обл., Мурманск г., Аскольдовцев ул., д. 24</t>
  </si>
  <si>
    <t>https://openapi.megafon.ru/api/sales/chicago/stdrive/v1/api/files/3daf14c0-ba4b-4450-8ee9-749e5641af6e</t>
  </si>
  <si>
    <t>https://openapi.megafon.ru/api/sales/chicago/stdrive/v1/api/files/fbffdbac-1d37-4a46-8ced-c50d1aff84a2</t>
  </si>
  <si>
    <t>https://openapi.megafon.ru/api/sales/chicago/stdrive/v1/api/files/e7642224-94f1-45bc-9c71-86be9d8c2b55</t>
  </si>
  <si>
    <t>https://openapi.megafon.ru/api/sales/chicago/stdrive/v1/api/files/47886dba-c9e5-4f1f-92c2-5194df5f9c5b</t>
  </si>
  <si>
    <t xml:space="preserve">ABK_19220913 Альфа-Сим магазин "Продукты 1"</t>
  </si>
  <si>
    <t xml:space="preserve">Россия , Хакасия Респ, Усть-Абаканский р-н, Калинино с, Абаканская ул, Здание 1Б</t>
  </si>
  <si>
    <t>https://openapi.megafon.ru/api/sales/chicago/stdrive/v1/api/files/8f6d9afe-82ee-4b5e-ac55-acfac28a8580</t>
  </si>
  <si>
    <t>https://openapi.megafon.ru/api/sales/chicago/stdrive/v1/api/files/3a1e4ef0-2e15-4772-9bce-c4366b645344</t>
  </si>
  <si>
    <t>https://openapi.megafon.ru/api/sales/chicago/stdrive/v1/api/files/75f5fcb8-06e0-4f55-bbbd-5fc4e55d8b2c</t>
  </si>
  <si>
    <t xml:space="preserve">ЦУФ_ЧЛБ_489 Цифро сити 1 этаж</t>
  </si>
  <si>
    <t>https://openapi.megafon.ru/api/sales/chicago/stdrive/v1/api/files/8534dbae-3f06-4420-ae73-3c1236231804</t>
  </si>
  <si>
    <t>https://openapi.megafon.ru/api/sales/chicago/stdrive/v1/api/files/54fc4b9c-3c17-4ce8-bd2c-15a9e4c34641</t>
  </si>
  <si>
    <t>https://openapi.megafon.ru/api/sales/chicago/stdrive/v1/api/files/e5b3ed53-b6fb-41f8-94fa-ad24e4d89b2b</t>
  </si>
  <si>
    <t>ЦУФ_ЧЛБ_356</t>
  </si>
  <si>
    <t xml:space="preserve">Россия, Челябинская обл., Копейск г., Победы пр-кт, д. 30</t>
  </si>
  <si>
    <t>https://openapi.megafon.ru/api/sales/chicago/stdrive/v1/api/files/4d3aa667-0500-43fc-9e03-e5e69998727b</t>
  </si>
  <si>
    <t>https://openapi.megafon.ru/api/sales/chicago/stdrive/v1/api/files/3a2676a0-37f6-43dc-9a08-22cd6e53123c</t>
  </si>
  <si>
    <t>https://openapi.megafon.ru/api/sales/chicago/stdrive/v1/api/files/d9bcec2e-6bde-4c8a-939a-b862456ea74a</t>
  </si>
  <si>
    <t>https://openapi.megafon.ru/api/sales/chicago/stdrive/v1/api/files/96419b00-f443-4b10-bd13-4278f72d3a4b</t>
  </si>
  <si>
    <t xml:space="preserve">44435165 930316 Диджитал ООО (444-В_ДК)__ДК_VAN</t>
  </si>
  <si>
    <t xml:space="preserve">TM-VOL-5 (TM-VOL-5)</t>
  </si>
  <si>
    <t xml:space="preserve">Россия , Вологодская обл, Тотемский р-н, Тотьма г, Советская ул, Дом 15а</t>
  </si>
  <si>
    <t>https://openapi.megafon.ru/api/sales/chicago/stdrive/v1/api/files/ffa2835a-8d00-4d15-ab81-bc105392af89</t>
  </si>
  <si>
    <t>https://openapi.megafon.ru/api/sales/chicago/stdrive/v1/api/files/d15dcf37-aada-4b88-981e-9590013d3f4f</t>
  </si>
  <si>
    <t>https://openapi.megafon.ru/api/sales/chicago/stdrive/v1/api/files/97756b87-b498-4672-a169-c9fbc3aff3d1</t>
  </si>
  <si>
    <t>https://openapi.megafon.ru/api/sales/chicago/stdrive/v1/api/files/a3c89055-e150-4fef-8a6c-0b4222bd97cf</t>
  </si>
  <si>
    <t>TM-VOL-5</t>
  </si>
  <si>
    <t xml:space="preserve">FLG2950_D 1089370 ООО "Флагман" (ФЖ) салон связи</t>
  </si>
  <si>
    <t xml:space="preserve">Россия , Московская обл, Мытищи г, Поселок Пироговский, Советская ул, Дом 1А</t>
  </si>
  <si>
    <t>https://openapi.megafon.ru/api/sales/chicago/stdrive/v1/api/files/a2485940-d91f-4f47-9ecd-6ae7d379ee43</t>
  </si>
  <si>
    <t>https://openapi.megafon.ru/api/sales/chicago/stdrive/v1/api/files/0cb59252-7f57-4a83-a503-ea33cbb8a1e1</t>
  </si>
  <si>
    <t>https://openapi.megafon.ru/api/sales/chicago/stdrive/v1/api/files/047d23ec-7d89-460f-9dc4-57976cdea79c</t>
  </si>
  <si>
    <t>https://openapi.megafon.ru/api/sales/chicago/stdrive/v1/api/files/49facfa4-749e-4ed8-aea8-f6cfbb6d9439</t>
  </si>
  <si>
    <t xml:space="preserve">PSK_11111366 1092410 Диджитал ООО (Псков)_ДК_VAN_</t>
  </si>
  <si>
    <t>https://openapi.megafon.ru/api/sales/chicago/stdrive/v1/api/files/3649c4d1-ff9d-4ef2-909c-02b7025482b0</t>
  </si>
  <si>
    <t>https://openapi.megafon.ru/api/sales/chicago/stdrive/v1/api/files/597b9082-0750-45c4-8255-20bce5bb1159</t>
  </si>
  <si>
    <t>https://openapi.megafon.ru/api/sales/chicago/stdrive/v1/api/files/342ec819-0fdd-4c6e-8174-939ecefa4664</t>
  </si>
  <si>
    <t>https://openapi.megafon.ru/api/sales/chicago/stdrive/v1/api/files/6465195f-7265-44cf-a4f1-5ffebe48fa74</t>
  </si>
  <si>
    <t xml:space="preserve">BRT_2323 Грин маркет</t>
  </si>
  <si>
    <t xml:space="preserve">TM-UUD-2 (TM-UUD-2)</t>
  </si>
  <si>
    <t xml:space="preserve">Россия , Бурятия Респ, Улан-Удэ г, Жердева ул, Здание 42Б</t>
  </si>
  <si>
    <t>https://openapi.megafon.ru/api/sales/chicago/stdrive/v1/api/files/79e568b8-b538-438a-8751-885a05411979</t>
  </si>
  <si>
    <t>https://openapi.megafon.ru/api/sales/chicago/stdrive/v1/api/files/7939d0f2-d29c-489d-b638-19b851ae230f</t>
  </si>
  <si>
    <t>https://openapi.megafon.ru/api/sales/chicago/stdrive/v1/api/files/b33bd96b-2f67-4c50-90c6-9e2f6a055fd8</t>
  </si>
  <si>
    <t>https://openapi.megafon.ru/api/sales/chicago/stdrive/v1/api/files/06406805-432d-4c50-b611-955d7b93702a</t>
  </si>
  <si>
    <t>TM-UUD-2</t>
  </si>
  <si>
    <t>320000000006154</t>
  </si>
  <si>
    <t xml:space="preserve">Россия , Башкортостан Респ, Туймазинский р-н, Туймазы г, 70 лет Октября ул, Дом 1</t>
  </si>
  <si>
    <t>https://openapi.megafon.ru/api/sales/chicago/stdrive/v1/api/files/a044640f-c019-4eb8-90a1-b515cc6e62cb</t>
  </si>
  <si>
    <t>https://openapi.megafon.ru/api/sales/chicago/stdrive/v1/api/files/fe238057-04de-4069-bd38-3ead1bda2c84</t>
  </si>
  <si>
    <t>https://openapi.megafon.ru/api/sales/chicago/stdrive/v1/api/files/1ee5deaf-4952-4d50-b3f3-ca6c04d13028</t>
  </si>
  <si>
    <t>https://openapi.megafon.ru/api/sales/chicago/stdrive/v1/api/files/3d788f09-d940-40ba-8039-1f9264bc61d8</t>
  </si>
  <si>
    <t>IRK_383275027</t>
  </si>
  <si>
    <t xml:space="preserve">665103, Россия, Иркутская обл., г. Нижнеудинск, ул. 5-я Пролетарская, 17, кв./оф. 1</t>
  </si>
  <si>
    <t>https://openapi.megafon.ru/api/sales/chicago/stdrive/v1/api/files/de9a0848-77ca-47b0-8ea1-b1b2ee02090f</t>
  </si>
  <si>
    <t>https://openapi.megafon.ru/api/sales/chicago/stdrive/v1/api/files/75c5d3b6-a4b1-4fb4-a2b4-77047432634b</t>
  </si>
  <si>
    <t>https://openapi.megafon.ru/api/sales/chicago/stdrive/v1/api/files/a46cf123-9e5a-4772-ab9c-c592d55fca8b</t>
  </si>
  <si>
    <t xml:space="preserve">0170000000007142 984598 ООО Диджитал КК_ДК_VAN</t>
  </si>
  <si>
    <t xml:space="preserve">Россия, Краснодарский край, Краснодар г., Знаменский п., Первомайская ул., д. 32</t>
  </si>
  <si>
    <t>https://openapi.megafon.ru/api/sales/chicago/stdrive/v1/api/files/9d9bd4d3-bab9-4683-9506-f0508ab184de</t>
  </si>
  <si>
    <t>https://openapi.megafon.ru/api/sales/chicago/stdrive/v1/api/files/f96b0cfc-f867-4261-aef9-bcf8653b3a66</t>
  </si>
  <si>
    <t>https://openapi.megafon.ru/api/sales/chicago/stdrive/v1/api/files/b0febbd9-b4fa-4a43-9b03-ed04cea4f524</t>
  </si>
  <si>
    <t>https://openapi.megafon.ru/api/sales/chicago/stdrive/v1/api/files/1ae0ffb2-a1da-4c8a-9c0d-73a9d356b5a2</t>
  </si>
  <si>
    <t xml:space="preserve">17012022_355 952701 ООО "ГС" (Ульяновск) ДК_VAN</t>
  </si>
  <si>
    <t xml:space="preserve">Россия , Ульяновская обл, Чердаклинский р-н, Чердаклы рп, Первомайская ул, Здание 29</t>
  </si>
  <si>
    <t>https://openapi.megafon.ru/api/sales/chicago/stdrive/v1/api/files/32ffa96a-f08a-4a18-96a9-f053cc349665</t>
  </si>
  <si>
    <t>https://openapi.megafon.ru/api/sales/chicago/stdrive/v1/api/files/8a1ba9c8-ebc4-4da9-962a-e23dc3176254</t>
  </si>
  <si>
    <t>https://openapi.megafon.ru/api/sales/chicago/stdrive/v1/api/files/8bfc7b53-57fc-4007-b002-a074a3b3a90c</t>
  </si>
  <si>
    <t>https://openapi.megafon.ru/api/sales/chicago/stdrive/v1/api/files/67e11913-228f-47b5-9470-8e1fa1f436bb</t>
  </si>
  <si>
    <t>947491</t>
  </si>
  <si>
    <t xml:space="preserve">TM-ARH-5 (TM-ARH-5)</t>
  </si>
  <si>
    <t xml:space="preserve">163522, Россия, Архангельская обл., Приморский р-н, п. Лайский Док, ул. Центральная, зд. 17а</t>
  </si>
  <si>
    <t>https://openapi.megafon.ru/api/sales/chicago/stdrive/v1/api/files/d05bfc41-d0de-419d-a34b-a6ca14ae3fa8</t>
  </si>
  <si>
    <t>https://openapi.megafon.ru/api/sales/chicago/stdrive/v1/api/files/62c5b391-a32a-40f3-9a8a-b3378c1fe0ed</t>
  </si>
  <si>
    <t>https://openapi.megafon.ru/api/sales/chicago/stdrive/v1/api/files/deb2aa8c-e16b-438d-a29b-56330f460750</t>
  </si>
  <si>
    <t>https://openapi.megafon.ru/api/sales/chicago/stdrive/v1/api/files/2062e9ba-baff-48e1-8d37-ae7ac29424ff</t>
  </si>
  <si>
    <t>TM-ARH-5</t>
  </si>
  <si>
    <t>ВЛГ_СМР_341</t>
  </si>
  <si>
    <t xml:space="preserve">446436, Россия, Самарская обл., г. Кинель, ул. Светлая, 68</t>
  </si>
  <si>
    <t>https://openapi.megafon.ru/api/sales/chicago/stdrive/v1/api/files/bf31a07d-3fba-4e6d-8278-a121d456bf8d</t>
  </si>
  <si>
    <t>https://openapi.megafon.ru/api/sales/chicago/stdrive/v1/api/files/96aedc60-e896-45a5-bd0c-e842df094017</t>
  </si>
  <si>
    <t>https://openapi.megafon.ru/api/sales/chicago/stdrive/v1/api/files/1b4db988-2e46-405b-a760-2c0fca5310ba</t>
  </si>
  <si>
    <t>https://openapi.megafon.ru/api/sales/chicago/stdrive/v1/api/files/06f35125-7f84-40b8-be61-9b3fcec339ae</t>
  </si>
  <si>
    <t xml:space="preserve">0300000000002601 937564 магазин "Нива"</t>
  </si>
  <si>
    <t xml:space="preserve">Россия , Оренбургская обл, Акбулакский р-н, Новопавловка с, Площадный пер, Дом 1</t>
  </si>
  <si>
    <t>https://openapi.megafon.ru/api/sales/chicago/stdrive/v1/api/files/5e30fdce-3a68-433d-ab06-a5c0c774719c</t>
  </si>
  <si>
    <t>https://openapi.megafon.ru/api/sales/chicago/stdrive/v1/api/files/ce2d9d9b-1bed-4070-b599-9a6731e1971c</t>
  </si>
  <si>
    <t>https://openapi.megafon.ru/api/sales/chicago/stdrive/v1/api/files/e64f6d81-dfc7-4de8-8ba5-9235f252562c</t>
  </si>
  <si>
    <t>https://openapi.megafon.ru/api/sales/chicago/stdrive/v1/api/files/723f537c-1b0b-401b-a65f-76d883ce3854</t>
  </si>
  <si>
    <t xml:space="preserve">37149 Продукты</t>
  </si>
  <si>
    <t xml:space="preserve">Россия , Ивановская обл, Иваново г, Генерала Хлебникова ул, Дом 36</t>
  </si>
  <si>
    <t>https://openapi.megafon.ru/api/sales/chicago/stdrive/v1/api/files/525ba99d-f4b9-4832-b8c9-9b62ebad96b6</t>
  </si>
  <si>
    <t>https://openapi.megafon.ru/api/sales/chicago/stdrive/v1/api/files/0a5546cb-ef6d-4069-9aae-3ea1d2c2c46d</t>
  </si>
  <si>
    <t>https://openapi.megafon.ru/api/sales/chicago/stdrive/v1/api/files/fae525ea-05ad-4a74-896a-a800d93eaf16</t>
  </si>
  <si>
    <t>https://openapi.megafon.ru/api/sales/chicago/stdrive/v1/api/files/55231635-f900-4f0d-996b-2da1e095aa0c</t>
  </si>
  <si>
    <t>0070000000004028</t>
  </si>
  <si>
    <t xml:space="preserve">692974, Россия, Приморский край, Партизанский р-н, п. Боец Кузнецов, ул. Шоссейная, зд. 15б</t>
  </si>
  <si>
    <t>https://openapi.megafon.ru/api/sales/chicago/stdrive/v1/api/files/fdbc97c0-a7e4-484b-ae2c-f318c34b41bb</t>
  </si>
  <si>
    <t>https://openapi.megafon.ru/api/sales/chicago/stdrive/v1/api/files/7ff92d13-a277-4919-88a4-4de0f9202d3d</t>
  </si>
  <si>
    <t>https://openapi.megafon.ru/api/sales/chicago/stdrive/v1/api/files/259d7177-1d8b-415f-b5a9-a69fb28ab03a</t>
  </si>
  <si>
    <t>https://openapi.megafon.ru/api/sales/chicago/stdrive/v1/api/files/eee5f6a3-c9ac-4659-b847-e46eadbdb9c7</t>
  </si>
  <si>
    <t xml:space="preserve">PSK_11111115 1091928 Диджитал ООО (Псков)_ДК_VAN_</t>
  </si>
  <si>
    <t xml:space="preserve">Россия , Псковская обл, Великие Луки г, 3 Ударной Армии ул, Дом 69</t>
  </si>
  <si>
    <t>https://openapi.megafon.ru/api/sales/chicago/stdrive/v1/api/files/174091e2-4a3e-4ae6-b095-127effe9fc9a</t>
  </si>
  <si>
    <t>https://openapi.megafon.ru/api/sales/chicago/stdrive/v1/api/files/0a178d44-a31c-4c02-a013-d4dac069f715</t>
  </si>
  <si>
    <t>https://openapi.megafon.ru/api/sales/chicago/stdrive/v1/api/files/4af27b10-a72f-4144-a701-6bd47ea6a5bd</t>
  </si>
  <si>
    <t>https://openapi.megafon.ru/api/sales/chicago/stdrive/v1/api/files/95830b64-67b9-4d4c-88a6-f42b49abe34a</t>
  </si>
  <si>
    <t xml:space="preserve">37413 Автозаправка</t>
  </si>
  <si>
    <t xml:space="preserve">Россия , Ивановская обл, Кинешма г, Шуйская ул, Дом 2</t>
  </si>
  <si>
    <t>https://openapi.megafon.ru/api/sales/chicago/stdrive/v1/api/files/8f76fe62-8c19-4423-8bb9-1ac5a54b3c41</t>
  </si>
  <si>
    <t>https://openapi.megafon.ru/api/sales/chicago/stdrive/v1/api/files/89248cb5-3881-4dcf-825d-9f4fe8e87c86</t>
  </si>
  <si>
    <t>DI_772</t>
  </si>
  <si>
    <t xml:space="preserve">346250, Россия, Ростовская обл., Боковский р-н, с. Пономаревка, ул. Школьная, зд. 45</t>
  </si>
  <si>
    <t>https://openapi.megafon.ru/api/sales/chicago/stdrive/v1/api/files/62066811-f555-46c0-b4eb-21fc7a82cd03</t>
  </si>
  <si>
    <t>https://openapi.megafon.ru/api/sales/chicago/stdrive/v1/api/files/50bde2e2-08ff-498c-b245-7352e948b18d</t>
  </si>
  <si>
    <t>https://openapi.megafon.ru/api/sales/chicago/stdrive/v1/api/files/980b3c07-84fc-4d29-b3e1-bf13e2fd0a0f</t>
  </si>
  <si>
    <t>https://openapi.megafon.ru/api/sales/chicago/stdrive/v1/api/files/114c3e3f-57f7-442e-ae30-3891b8cec226</t>
  </si>
  <si>
    <t>0300000000004414</t>
  </si>
  <si>
    <t xml:space="preserve">462274, Россия, Оренбургская обл., г. Медногорск, ул. Майская, зд. 2</t>
  </si>
  <si>
    <t>https://openapi.megafon.ru/api/sales/chicago/stdrive/v1/api/files/ce70668e-e125-4d42-9bb8-a94f743e38eb</t>
  </si>
  <si>
    <t>https://openapi.megafon.ru/api/sales/chicago/stdrive/v1/api/files/c5449a5f-78c5-482a-b6f2-729514f048ac</t>
  </si>
  <si>
    <t>https://openapi.megafon.ru/api/sales/chicago/stdrive/v1/api/files/cd1068f5-44a2-443c-93e5-806a58b5d12c</t>
  </si>
  <si>
    <t>https://openapi.megafon.ru/api/sales/chicago/stdrive/v1/api/files/33862217-ff3e-477d-a5b3-b54ab2270df8</t>
  </si>
  <si>
    <t>0520000000005084</t>
  </si>
  <si>
    <t xml:space="preserve">Россия, Тверская обл., Тверь г., Победы пр-кт, д. 43</t>
  </si>
  <si>
    <t>https://openapi.megafon.ru/api/sales/chicago/stdrive/v1/api/files/630d697b-f20b-4a2d-ab32-39182f422d84</t>
  </si>
  <si>
    <t>https://openapi.megafon.ru/api/sales/chicago/stdrive/v1/api/files/4b62ac69-ca11-41de-bb04-bef50e073791</t>
  </si>
  <si>
    <t>https://openapi.megafon.ru/api/sales/chicago/stdrive/v1/api/files/25206bd4-d6ab-4b39-93b8-b8ddc635883d</t>
  </si>
  <si>
    <t>https://openapi.megafon.ru/api/sales/chicago/stdrive/v1/api/files/853f629f-7424-4f39-8b8e-5b2454a7cab9</t>
  </si>
  <si>
    <t>kmr_0556078</t>
  </si>
  <si>
    <t xml:space="preserve">Россия , Кемеровская область - Кузбасс обл, Ленинск-Кузнецкий г, Текстильщиков пр-кт, Дом 18</t>
  </si>
  <si>
    <t>https://openapi.megafon.ru/api/sales/chicago/stdrive/v1/api/files/d3569b0a-4653-458f-8375-c5ca9435535f</t>
  </si>
  <si>
    <t>https://openapi.megafon.ru/api/sales/chicago/stdrive/v1/api/files/36aff340-c43d-442f-90b3-450e10a489d9</t>
  </si>
  <si>
    <t>https://openapi.megafon.ru/api/sales/chicago/stdrive/v1/api/files/b86cdd87-c999-4271-a197-f1db81764b3a</t>
  </si>
  <si>
    <t xml:space="preserve">0350000000001095 Продукты Наташа</t>
  </si>
  <si>
    <t xml:space="preserve">431524, Россия, Мордовия Респ., Лямбирский р-н, с. Атемар, ул. Центральная, зд. 15</t>
  </si>
  <si>
    <t>https://openapi.megafon.ru/api/sales/chicago/stdrive/v1/api/files/36d7e135-509f-4613-a615-e08bf2bc309e</t>
  </si>
  <si>
    <t>https://openapi.megafon.ru/api/sales/chicago/stdrive/v1/api/files/975ac142-bf29-40b8-a662-9b44eb983567</t>
  </si>
  <si>
    <t>https://openapi.megafon.ru/api/sales/chicago/stdrive/v1/api/files/6a53233e-5144-427d-9a15-7fc5e98e59d7</t>
  </si>
  <si>
    <t>https://openapi.megafon.ru/api/sales/chicago/stdrive/v1/api/files/41a7bc36-444d-4a1a-ac4e-d16e18b837c3</t>
  </si>
  <si>
    <t xml:space="preserve">ARX2787_D 896364 ООО "Агентство связи" (ФЖ)</t>
  </si>
  <si>
    <t xml:space="preserve">Россия , Московская обл, Химки г, Германа Титова ул, д 12 стр 2</t>
  </si>
  <si>
    <t>https://openapi.megafon.ru/api/sales/chicago/stdrive/v1/api/files/ff2027e9-6547-41ce-abae-41f58cff26ef</t>
  </si>
  <si>
    <t>https://openapi.megafon.ru/api/sales/chicago/stdrive/v1/api/files/11bb3f7e-195b-4e83-9384-8c1894020962</t>
  </si>
  <si>
    <t>https://openapi.megafon.ru/api/sales/chicago/stdrive/v1/api/files/5db75e7f-237f-4805-9489-b62b7b4ded50</t>
  </si>
  <si>
    <t>https://openapi.megafon.ru/api/sales/chicago/stdrive/v1/api/files/16371d91-32d4-4a06-9cfb-963a928ca075</t>
  </si>
  <si>
    <t xml:space="preserve">0450000000001155 926823 Диджитал ООО (1-44-KOS)_ДК_VAN</t>
  </si>
  <si>
    <t xml:space="preserve">Россия , Костромская обл, Шарьинский р-н, Шарья г, Орджоникидзе ул, Дом 54</t>
  </si>
  <si>
    <t>https://openapi.megafon.ru/api/sales/chicago/stdrive/v1/api/files/84cc2fbc-73da-4da3-8ca8-99ae93a1108c</t>
  </si>
  <si>
    <t>https://openapi.megafon.ru/api/sales/chicago/stdrive/v1/api/files/68299b7b-198c-4e2a-8e9a-903ba0bce62f</t>
  </si>
  <si>
    <t>https://openapi.megafon.ru/api/sales/chicago/stdrive/v1/api/files/bf9ed644-9327-4a26-941c-f8f5690cf0ed</t>
  </si>
  <si>
    <t>https://openapi.megafon.ru/api/sales/chicago/stdrive/v1/api/files/a10d81b9-1b94-46b2-87e2-eeceb8292af5</t>
  </si>
  <si>
    <t xml:space="preserve">0420000000002625 1095951 Диджитал ООО (444-В_ДК)__ДК_VAN</t>
  </si>
  <si>
    <t xml:space="preserve">162664, Россия, Вологодская обл., Череповецкий р-н, с. Воскресенское, д. 107</t>
  </si>
  <si>
    <t>https://openapi.megafon.ru/api/sales/chicago/stdrive/v1/api/files/4683e1e8-6818-4055-9d11-aa8576974ea9</t>
  </si>
  <si>
    <t>https://openapi.megafon.ru/api/sales/chicago/stdrive/v1/api/files/fc732f52-da36-4a10-838e-08e2dcf23c86</t>
  </si>
  <si>
    <t>https://openapi.megafon.ru/api/sales/chicago/stdrive/v1/api/files/c668bc6d-72f5-4430-9a39-af5bdc5861e0</t>
  </si>
  <si>
    <t xml:space="preserve">PRIO_SO_51 1067741 Приоритет ООО (Сочи) (Индирект.PRE)</t>
  </si>
  <si>
    <t xml:space="preserve">TM-SCH-1 (TM-SCH-1)</t>
  </si>
  <si>
    <t xml:space="preserve">Россия , Краснодарский край, Сочи г, Лазаревский р-н, Батумское шоссе ул, д 41А</t>
  </si>
  <si>
    <t>https://openapi.megafon.ru/api/sales/chicago/stdrive/v1/api/files/4fc34c89-c10d-4dd4-a35a-2df4e5e5433c</t>
  </si>
  <si>
    <t>https://openapi.megafon.ru/api/sales/chicago/stdrive/v1/api/files/d1d69cdb-7ce5-44b5-bcac-908a2c9084cf</t>
  </si>
  <si>
    <t>https://openapi.megafon.ru/api/sales/chicago/stdrive/v1/api/files/bbc96611-0aa9-4861-b260-fddda66ee3bb</t>
  </si>
  <si>
    <t>https://openapi.megafon.ru/api/sales/chicago/stdrive/v1/api/files/1c84785d-f931-45a5-9485-465a745fe33f</t>
  </si>
  <si>
    <t>Сочи</t>
  </si>
  <si>
    <t>TM-SCH-1</t>
  </si>
  <si>
    <t xml:space="preserve">0680000000007252 Дом одежды</t>
  </si>
  <si>
    <t xml:space="preserve">Россия, Свердловская обл., Серов г., Октябрьской Революции ул., д. , корп. Строение 1</t>
  </si>
  <si>
    <t>https://openapi.megafon.ru/api/sales/chicago/stdrive/v1/api/files/c23b6481-7c3d-4f26-8dcc-d0aaee28b737</t>
  </si>
  <si>
    <t>https://openapi.megafon.ru/api/sales/chicago/stdrive/v1/api/files/da8696ff-8120-4707-8b4f-cb698624d545</t>
  </si>
  <si>
    <t>https://openapi.megafon.ru/api/sales/chicago/stdrive/v1/api/files/a8bd19f2-b599-4f4c-a298-bef14814e179</t>
  </si>
  <si>
    <t>https://openapi.megafon.ru/api/sales/chicago/stdrive/v1/api/files/4120ce95-2ec8-4180-a0c3-59df22bb8002</t>
  </si>
  <si>
    <t xml:space="preserve">0250000000004359 1084468 ООО Диджитал (Ставрополь)_ДК_VAN_МАП0</t>
  </si>
  <si>
    <t xml:space="preserve">355012, Россия, Ставропольский край, г. Ставрополь, ул. Гризодубовой, д. 30а</t>
  </si>
  <si>
    <t>https://openapi.megafon.ru/api/sales/chicago/stdrive/v1/api/files/db942252-6813-4d9a-a79e-d3b755bd55b9</t>
  </si>
  <si>
    <t>https://openapi.megafon.ru/api/sales/chicago/stdrive/v1/api/files/0ee9f073-a7fa-430f-9ed8-35fcf7c8b434</t>
  </si>
  <si>
    <t>https://openapi.megafon.ru/api/sales/chicago/stdrive/v1/api/files/acd01988-b31e-4e49-946e-886117faa62d</t>
  </si>
  <si>
    <t>https://openapi.megafon.ru/api/sales/chicago/stdrive/v1/api/files/92ed21b9-1876-4a97-9a75-eabea07c0a74</t>
  </si>
  <si>
    <t>OMS_2374</t>
  </si>
  <si>
    <t xml:space="preserve">644045, Россия, Омская обл., г. Омск, ул. Волкова, д. 3</t>
  </si>
  <si>
    <t>https://openapi.megafon.ru/api/sales/chicago/stdrive/v1/api/files/00b39930-93e6-46ae-9232-c123337edf7b</t>
  </si>
  <si>
    <t>https://openapi.megafon.ru/api/sales/chicago/stdrive/v1/api/files/96669b43-24ef-4c9e-84f1-4fd557bbf124</t>
  </si>
  <si>
    <t>https://openapi.megafon.ru/api/sales/chicago/stdrive/v1/api/files/7e0569e2-9552-458e-8885-462234dc5809</t>
  </si>
  <si>
    <t>https://openapi.megafon.ru/api/sales/chicago/stdrive/v1/api/files/7ed5fecb-99bc-4d1d-a803-6b7d72565be5</t>
  </si>
  <si>
    <t>MAGOME_035</t>
  </si>
  <si>
    <t xml:space="preserve">Россия, Дагестан Респ., Хасавюрт г., Тотурбиева ул., д. 136, корп. а</t>
  </si>
  <si>
    <t>https://openapi.megafon.ru/api/sales/chicago/stdrive/v1/api/files/b7e1451b-4b86-4b81-88b4-276f3d868b8e</t>
  </si>
  <si>
    <t>https://openapi.megafon.ru/api/sales/chicago/stdrive/v1/api/files/4395e029-ee4c-4805-ad52-f852edc54440</t>
  </si>
  <si>
    <t>https://openapi.megafon.ru/api/sales/chicago/stdrive/v1/api/files/9af9c8b9-fe7e-4178-9354-c4aeb8048fc1</t>
  </si>
  <si>
    <t>https://openapi.megafon.ru/api/sales/chicago/stdrive/v1/api/files/51d9ec20-31d0-4e26-b16f-61f2d80dc867</t>
  </si>
  <si>
    <t>BRT_033273381</t>
  </si>
  <si>
    <t xml:space="preserve">Россия , Бурятия Респ, Улан-Удэ г, Жердева ул, Дом 52А</t>
  </si>
  <si>
    <t>https://openapi.megafon.ru/api/sales/chicago/stdrive/v1/api/files/953094de-a7e5-48fe-82dd-c9fee740220e</t>
  </si>
  <si>
    <t>https://openapi.megafon.ru/api/sales/chicago/stdrive/v1/api/files/5bfad993-fdad-46b2-a9dc-f7016af637cd</t>
  </si>
  <si>
    <t>https://openapi.megafon.ru/api/sales/chicago/stdrive/v1/api/files/ddc0079d-31c8-4dcb-a28b-6fa516d347cb</t>
  </si>
  <si>
    <t>https://openapi.megafon.ru/api/sales/chicago/stdrive/v1/api/files/dfaecc8c-d0c7-44e3-8bed-0406d9963861</t>
  </si>
  <si>
    <t>kmt_0050378</t>
  </si>
  <si>
    <t xml:space="preserve">Россия, Камчатский край, Петропавловск-Камчатский г., Ключевская ул., д. 20</t>
  </si>
  <si>
    <t>https://openapi.megafon.ru/api/sales/chicago/stdrive/v1/api/files/7ec622c4-63a4-4fd3-9dc4-2d5f5499a936</t>
  </si>
  <si>
    <t>https://openapi.megafon.ru/api/sales/chicago/stdrive/v1/api/files/e5064425-a021-423f-b160-5fb899fa44f9</t>
  </si>
  <si>
    <t>https://openapi.megafon.ru/api/sales/chicago/stdrive/v1/api/files/1acc6905-b59b-456d-99c2-2af2d6d3b2d8</t>
  </si>
  <si>
    <t>https://openapi.megafon.ru/api/sales/chicago/stdrive/v1/api/files/b5a43f64-e495-4640-92c1-137592f5c30c</t>
  </si>
  <si>
    <t>887866</t>
  </si>
  <si>
    <t xml:space="preserve">Россия, Архангельская обл., Холмогорский р-н, Емецк с., д. 0</t>
  </si>
  <si>
    <t>https://openapi.megafon.ru/api/sales/chicago/stdrive/v1/api/files/92301cb7-cdf3-4240-903e-259d57746b91</t>
  </si>
  <si>
    <t>https://openapi.megafon.ru/api/sales/chicago/stdrive/v1/api/files/2617509b-93ab-4eed-86e3-03b27a390333</t>
  </si>
  <si>
    <t>https://openapi.megafon.ru/api/sales/chicago/stdrive/v1/api/files/4c5701de-5aee-44b6-80be-85811dd4cfe7</t>
  </si>
  <si>
    <t>https://openapi.megafon.ru/api/sales/chicago/stdrive/v1/api/files/2bf745aa-8bb3-4be9-a04d-b571e6afb3f5</t>
  </si>
  <si>
    <t>PF-SMR-GU-11</t>
  </si>
  <si>
    <t xml:space="preserve">Россия, Самарская обл., Самара г., Георгия Димитрова ул., д. 7</t>
  </si>
  <si>
    <t>https://openapi.megafon.ru/api/sales/chicago/stdrive/v1/api/files/ba21ca4a-e437-40c9-94ef-2037ef0f47e8</t>
  </si>
  <si>
    <t>https://openapi.megafon.ru/api/sales/chicago/stdrive/v1/api/files/bfaa9ea2-5998-4169-8116-8eea8aeb5f5e</t>
  </si>
  <si>
    <t>https://openapi.megafon.ru/api/sales/chicago/stdrive/v1/api/files/4cf95f96-f1c1-4ec2-97b8-03b65c71d904</t>
  </si>
  <si>
    <t xml:space="preserve">PRIOR_VLG_273 1117184 ПРИОРИТЕТ ООО (Волгоград)_ДК_VAN</t>
  </si>
  <si>
    <t xml:space="preserve">404613, Россия, Волгоградская обл., Ленинский р-н, с. Колобовка, пер. Стрельникова, д. 11</t>
  </si>
  <si>
    <t>https://openapi.megafon.ru/api/sales/chicago/stdrive/v1/api/files/52755580-ab2a-4ea1-af0c-2dfefea03da6</t>
  </si>
  <si>
    <t>https://openapi.megafon.ru/api/sales/chicago/stdrive/v1/api/files/7d6ff1ce-94c7-48bc-9840-5da47318c278</t>
  </si>
  <si>
    <t>https://openapi.megafon.ru/api/sales/chicago/stdrive/v1/api/files/b44b3a88-edf2-46aa-ab2b-2ca09e5bd340</t>
  </si>
  <si>
    <t>https://openapi.megafon.ru/api/sales/chicago/stdrive/v1/api/files/6b1da440-0368-470f-a660-f41bfe2c3e60</t>
  </si>
  <si>
    <t xml:space="preserve">0370000000005380 1102552 ИП Гущин А.Ю. (Самара) ДК_VAN</t>
  </si>
  <si>
    <t xml:space="preserve">446296, Россия, Самарская обл., Большечерниговский р-н, тер. НПС Большая Черниговка, 85</t>
  </si>
  <si>
    <t>https://openapi.megafon.ru/api/sales/chicago/stdrive/v1/api/files/5864f463-6891-40d3-9717-0f597f4d2cd2</t>
  </si>
  <si>
    <t>https://openapi.megafon.ru/api/sales/chicago/stdrive/v1/api/files/17c426cc-d54c-4923-a890-ac7bc1ceae4b</t>
  </si>
  <si>
    <t>https://openapi.megafon.ru/api/sales/chicago/stdrive/v1/api/files/73f91ec0-eb73-4f5b-b2f9-1bee04688d37</t>
  </si>
  <si>
    <t>DI_774</t>
  </si>
  <si>
    <t>https://openapi.megafon.ru/api/sales/chicago/stdrive/v1/api/files/db622f47-fe56-498d-90a1-4986fd8d1273</t>
  </si>
  <si>
    <t>https://openapi.megafon.ru/api/sales/chicago/stdrive/v1/api/files/787ad703-f219-4461-9f0d-51ae8cfe8310</t>
  </si>
  <si>
    <t>https://openapi.megafon.ru/api/sales/chicago/stdrive/v1/api/files/f8d8d3a8-2cf8-4377-95dc-a3ad9cc3660c</t>
  </si>
  <si>
    <t>https://openapi.megafon.ru/api/sales/chicago/stdrive/v1/api/files/66ac8c32-2e51-4b56-a71f-5cda3f054723</t>
  </si>
  <si>
    <t>SHL_1095</t>
  </si>
  <si>
    <t xml:space="preserve">Россия, Сахалинская обл., Южно-Сахалинск г., Вокзальная ул., д. 71А</t>
  </si>
  <si>
    <t>https://openapi.megafon.ru/api/sales/chicago/stdrive/v1/api/files/93ab7c68-67f1-4614-8ec5-477e69b5121e</t>
  </si>
  <si>
    <t>https://openapi.megafon.ru/api/sales/chicago/stdrive/v1/api/files/57e435ff-51e6-4ced-8943-93dd9b0bbf08</t>
  </si>
  <si>
    <t>https://openapi.megafon.ru/api/sales/chicago/stdrive/v1/api/files/2b19a432-16fe-4555-9519-b820929ec88f</t>
  </si>
  <si>
    <t>https://openapi.megafon.ru/api/sales/chicago/stdrive/v1/api/files/aab893a6-3914-434e-a42f-faa5638330a5</t>
  </si>
  <si>
    <t xml:space="preserve">0360000000004885 939193 ИП Гущин А.Ю. (Казань) ДК_VAN</t>
  </si>
  <si>
    <t xml:space="preserve">Россия , Татарстан Респ, Азнакаевский р-н, Актюбинский пгт, Комарова ул, Дом 18</t>
  </si>
  <si>
    <t>https://openapi.megafon.ru/api/sales/chicago/stdrive/v1/api/files/8d04845f-7c2c-4096-ba4b-2ef894a20e64</t>
  </si>
  <si>
    <t>https://openapi.megafon.ru/api/sales/chicago/stdrive/v1/api/files/72dd8ac5-d0d9-4ef1-a59b-1e7ed37f022b</t>
  </si>
  <si>
    <t>https://openapi.megafon.ru/api/sales/chicago/stdrive/v1/api/files/75cae789-c072-41f3-8d4b-67023fc9a4ad</t>
  </si>
  <si>
    <t>https://openapi.megafon.ru/api/sales/chicago/stdrive/v1/api/files/a7bb66b9-1808-4ddc-bedf-923ba114154a</t>
  </si>
  <si>
    <t xml:space="preserve">PSK_11111223 1092080 Диджитал ООО (Псков)_ДК_VAN_</t>
  </si>
  <si>
    <t xml:space="preserve">Россия , Псковская обл, Великие Луки г, Ленина пр-кт, Дом 53</t>
  </si>
  <si>
    <t>https://openapi.megafon.ru/api/sales/chicago/stdrive/v1/api/files/fa2acc70-6741-4b9d-b75a-f6480f4c684b</t>
  </si>
  <si>
    <t>https://openapi.megafon.ru/api/sales/chicago/stdrive/v1/api/files/5e59f39b-d7d7-49f9-83ba-71eedb7ba10f</t>
  </si>
  <si>
    <t>https://openapi.megafon.ru/api/sales/chicago/stdrive/v1/api/files/d7fe106e-1173-491c-be38-6435fd53c67f</t>
  </si>
  <si>
    <t>https://openapi.megafon.ru/api/sales/chicago/stdrive/v1/api/files/34b685f2-534a-4e26-83c2-f54b029de295</t>
  </si>
  <si>
    <t>ВЛГ_СМР_347</t>
  </si>
  <si>
    <t xml:space="preserve">Россия , Самарская обл, Октябрьск г, Ленина ул, Дом 39</t>
  </si>
  <si>
    <t>https://openapi.megafon.ru/api/sales/chicago/stdrive/v1/api/files/91c2958c-d86e-4045-8c22-e095bf67f36c</t>
  </si>
  <si>
    <t>https://openapi.megafon.ru/api/sales/chicago/stdrive/v1/api/files/957b3f26-1657-41c3-ac91-55d3697ad054</t>
  </si>
  <si>
    <t>https://openapi.megafon.ru/api/sales/chicago/stdrive/v1/api/files/55a186e5-5ec5-4380-bd67-e1cde9b869bf</t>
  </si>
  <si>
    <t>https://openapi.megafon.ru/api/sales/chicago/stdrive/v1/api/files/8f3208ec-196e-4d25-adcc-f48b8090d0f9</t>
  </si>
  <si>
    <t xml:space="preserve">0300000000003118 992042 ИП Гущин А.Ю. (Оренбург) ДК_VAN</t>
  </si>
  <si>
    <t xml:space="preserve">462734, Россия, Оренбургская обл., Домбаровский р-н, п. Домбаровский, ул. Халтурина, 1а</t>
  </si>
  <si>
    <t>https://openapi.megafon.ru/api/sales/chicago/stdrive/v1/api/files/6cb0365c-b1b6-45a4-a9f6-d10a28300e7c</t>
  </si>
  <si>
    <t>https://openapi.megafon.ru/api/sales/chicago/stdrive/v1/api/files/ebc3924b-81dc-45f4-9aec-8f1f1efc797f</t>
  </si>
  <si>
    <t>https://openapi.megafon.ru/api/sales/chicago/stdrive/v1/api/files/44e86314-53eb-44ff-85a9-7d8723a14784</t>
  </si>
  <si>
    <t>https://openapi.megafon.ru/api/sales/chicago/stdrive/v1/api/files/f8577ea9-3b86-4913-8cb1-5f3eb198a2cd</t>
  </si>
  <si>
    <t>DG_2024_53</t>
  </si>
  <si>
    <t xml:space="preserve">350059 Россия, Краснодарский край, г. Краснодар, пер. Плановый, д. 12</t>
  </si>
  <si>
    <t>https://openapi.megafon.ru/api/sales/chicago/stdrive/v1/api/files/05360d73-4a42-44e5-a10f-816007adb733</t>
  </si>
  <si>
    <t>https://openapi.megafon.ru/api/sales/chicago/stdrive/v1/api/files/e95de055-40d4-456b-91e9-bf77cf0f9d14</t>
  </si>
  <si>
    <t>https://openapi.megafon.ru/api/sales/chicago/stdrive/v1/api/files/04af1705-6038-4bf4-88b9-b67975a84dd8</t>
  </si>
  <si>
    <t>https://openapi.megafon.ru/api/sales/chicago/stdrive/v1/api/files/349fccb0-8d5d-470f-9a67-d358db818697</t>
  </si>
  <si>
    <t xml:space="preserve">0_40000000005454 995945 ООО Диджитал (Иркутская область)_ДК_VAN</t>
  </si>
  <si>
    <t xml:space="preserve">Россия, Иркутская обл., Иркутск г., Чернышевского ул., д. 17а</t>
  </si>
  <si>
    <t>https://openapi.megafon.ru/api/sales/chicago/stdrive/v1/api/files/068871da-6c2a-415b-a2eb-b70b82b0bc97</t>
  </si>
  <si>
    <t>https://openapi.megafon.ru/api/sales/chicago/stdrive/v1/api/files/560b6a04-cf37-4b0d-9f37-adc0cbda7823</t>
  </si>
  <si>
    <t>https://openapi.megafon.ru/api/sales/chicago/stdrive/v1/api/files/41ba4b8b-3a27-4bdf-9c87-7b2add3a8eac</t>
  </si>
  <si>
    <t>https://openapi.megafon.ru/api/sales/chicago/stdrive/v1/api/files/aef8d794-e604-4a23-a704-28b50063e430</t>
  </si>
  <si>
    <t xml:space="preserve">0_40000000005575 1005570 ООО Диджитал (Иркутская область)_ДК_VAN</t>
  </si>
  <si>
    <t>https://openapi.megafon.ru/api/sales/chicago/stdrive/v1/api/files/379e120d-e08d-4ff5-80a1-bca33b600a59</t>
  </si>
  <si>
    <t>https://openapi.megafon.ru/api/sales/chicago/stdrive/v1/api/files/17077a04-91bb-4abf-97f9-b264c217cddd</t>
  </si>
  <si>
    <t>https://openapi.megafon.ru/api/sales/chicago/stdrive/v1/api/files/b7bc530d-10e1-4a08-93a7-b1044b2fcb08</t>
  </si>
  <si>
    <t>https://openapi.megafon.ru/api/sales/chicago/stdrive/v1/api/files/22e0aa95-e956-41eb-906f-0f0f1dbe6c27</t>
  </si>
  <si>
    <t>7-5663</t>
  </si>
  <si>
    <t xml:space="preserve">391351, Россия, Рязанская обл., Касимовский р-н, рп. Елатьма, ул. Луначарского, д. 11</t>
  </si>
  <si>
    <t>https://openapi.megafon.ru/api/sales/chicago/stdrive/v1/api/files/4fad1d63-14cb-4263-8254-ee7034c8550b</t>
  </si>
  <si>
    <t>https://openapi.megafon.ru/api/sales/chicago/stdrive/v1/api/files/2bb80650-0d37-4ca0-8156-add9e52a7405</t>
  </si>
  <si>
    <t>https://openapi.megafon.ru/api/sales/chicago/stdrive/v1/api/files/dee73204-07fb-41d6-bd0b-1bd61d308d7f</t>
  </si>
  <si>
    <t>https://openapi.megafon.ru/api/sales/chicago/stdrive/v1/api/files/9d068674-d03b-411d-8d8e-5776c61cc31a</t>
  </si>
  <si>
    <t xml:space="preserve">ASX5193_D 980155 Приоритет ООО ФЖ</t>
  </si>
  <si>
    <t xml:space="preserve">108806 Россия, Москва г., Новофедоровское, п Рассудово, ул Железнодорожная , д. 4</t>
  </si>
  <si>
    <t>https://openapi.megafon.ru/api/sales/chicago/stdrive/v1/api/files/7544953b-343c-4471-9f5a-12af30827784</t>
  </si>
  <si>
    <t>https://openapi.megafon.ru/api/sales/chicago/stdrive/v1/api/files/b138cf14-c5d3-448a-9a33-326bfd1bdfb9</t>
  </si>
  <si>
    <t>https://openapi.megafon.ru/api/sales/chicago/stdrive/v1/api/files/3202ea42-6be7-4b32-ab7f-c95e2d6554a7</t>
  </si>
  <si>
    <t>https://openapi.megafon.ru/api/sales/chicago/stdrive/v1/api/files/8fe7d110-e9d1-4f0d-9800-51776590e181</t>
  </si>
  <si>
    <t xml:space="preserve">0530000000002066 936686 ООО Диджитал (Ярославская область)_ДК_VAN</t>
  </si>
  <si>
    <t xml:space="preserve">Россия , Ярославская обл, Рыбинский р-н, Дюдьково д, Дом 6</t>
  </si>
  <si>
    <t>https://openapi.megafon.ru/api/sales/chicago/stdrive/v1/api/files/c9c942af-7a02-4c14-8166-117ec0109bc2</t>
  </si>
  <si>
    <t>https://openapi.megafon.ru/api/sales/chicago/stdrive/v1/api/files/a05a3a66-f9ad-4d66-9c0a-4abeeb8e2314</t>
  </si>
  <si>
    <t>https://openapi.megafon.ru/api/sales/chicago/stdrive/v1/api/files/32522862-9d48-471a-8ccd-26c11687ab92</t>
  </si>
  <si>
    <t>https://openapi.megafon.ru/api/sales/chicago/stdrive/v1/api/files/59dbd800-3cd5-436e-aa34-211d30dd2f61</t>
  </si>
  <si>
    <t>TL0000001606</t>
  </si>
  <si>
    <t xml:space="preserve">Россия, Тульская обл., Щекинский р-н, Горячкино д., д. 1</t>
  </si>
  <si>
    <t>https://openapi.megafon.ru/api/sales/chicago/stdrive/v1/api/files/ac5d5831-150a-4a18-935a-42ce89a67e72</t>
  </si>
  <si>
    <t>https://openapi.megafon.ru/api/sales/chicago/stdrive/v1/api/files/da4721eb-2e58-4d3b-83ec-6716e151a978</t>
  </si>
  <si>
    <t>https://openapi.megafon.ru/api/sales/chicago/stdrive/v1/api/files/49bcdd9e-50d7-4ec5-ad66-f52d8d4f49a3</t>
  </si>
  <si>
    <t>https://openapi.megafon.ru/api/sales/chicago/stdrive/v1/api/files/78005931-0bd9-4fa1-a88e-7944d6ae4906</t>
  </si>
  <si>
    <t xml:space="preserve">ЦУФ_ЕКБ-257 Берем Всё</t>
  </si>
  <si>
    <t xml:space="preserve">Россия, Свердловская обл., Верхняя Пышма г., Чайковского ул., д. 37</t>
  </si>
  <si>
    <t>https://openapi.megafon.ru/api/sales/chicago/stdrive/v1/api/files/042e1c93-455f-4b7d-8d95-8f0f90a9806e</t>
  </si>
  <si>
    <t>https://openapi.megafon.ru/api/sales/chicago/stdrive/v1/api/files/702f851d-3789-4d74-990b-1271709c16bf</t>
  </si>
  <si>
    <t>https://openapi.megafon.ru/api/sales/chicago/stdrive/v1/api/files/4f4db1e0-2c4b-4143-a7eb-88cea38eb5d1</t>
  </si>
  <si>
    <t>https://openapi.megafon.ru/api/sales/chicago/stdrive/v1/api/files/d4f41dd8-989a-484c-a2e9-6d6783bca613</t>
  </si>
  <si>
    <t>0039764876_Нов</t>
  </si>
  <si>
    <t xml:space="preserve">173532, Россия, Новгородская обл., Новгородский р-н, д. Гостцы, ул. Школьная, 2</t>
  </si>
  <si>
    <t>https://openapi.megafon.ru/api/sales/chicago/stdrive/v1/api/files/653fe89a-528f-4a90-bc0e-35b8362272af</t>
  </si>
  <si>
    <t>https://openapi.megafon.ru/api/sales/chicago/stdrive/v1/api/files/a569672d-32a6-4fb8-91a9-cb7d2bbaf654</t>
  </si>
  <si>
    <t>https://openapi.megafon.ru/api/sales/chicago/stdrive/v1/api/files/cdfdc717-64c8-4991-9b17-76e0699c4c58</t>
  </si>
  <si>
    <t>https://openapi.megafon.ru/api/sales/chicago/stdrive/v1/api/files/a91459b7-96b4-4504-965e-2e988e8c2401</t>
  </si>
  <si>
    <t xml:space="preserve">ARX0052_ZT 1105501 СТФ_Москва_ООО_Агентство Связи_PRE_ZT</t>
  </si>
  <si>
    <t xml:space="preserve">Россия , Москва г, Кронштадтский б-р, Дом 3 Строение 2</t>
  </si>
  <si>
    <t>https://openapi.megafon.ru/api/sales/chicago/stdrive/v1/api/files/06050165-e1d2-44e1-aa19-3c49474c45dc</t>
  </si>
  <si>
    <t>https://openapi.megafon.ru/api/sales/chicago/stdrive/v1/api/files/73b8506f-b433-48bf-9982-b12529f38059</t>
  </si>
  <si>
    <t>https://openapi.megafon.ru/api/sales/chicago/stdrive/v1/api/files/7aa9c6a7-b4cc-4d29-8161-ab0555023eab</t>
  </si>
  <si>
    <t xml:space="preserve">0520000000005042 Олимп</t>
  </si>
  <si>
    <t xml:space="preserve">Россия , Тверская обл, Селижаровский р-н, Селижарово пгт, Базарная ул, Дом 13</t>
  </si>
  <si>
    <t>https://openapi.megafon.ru/api/sales/chicago/stdrive/v1/api/files/2048e0e6-2bba-4d51-8963-15ccd5063588</t>
  </si>
  <si>
    <t>https://openapi.megafon.ru/api/sales/chicago/stdrive/v1/api/files/1444f18a-6ea0-4d3a-8084-c3bd526cc5ff</t>
  </si>
  <si>
    <t>https://openapi.megafon.ru/api/sales/chicago/stdrive/v1/api/files/f1af5d3d-e998-48ee-a9c2-3488c51278ef</t>
  </si>
  <si>
    <t>https://openapi.megafon.ru/api/sales/chicago/stdrive/v1/api/files/71cb9059-252f-4e20-9048-38a1ea86108e</t>
  </si>
  <si>
    <t xml:space="preserve">ЦУФ_ЧЛБ_848 Кафе напротив заправки</t>
  </si>
  <si>
    <t xml:space="preserve">Россия, Челябинская обл., Пластовский р-н, Степное с., Восточный пер., д. 1в</t>
  </si>
  <si>
    <t>https://openapi.megafon.ru/api/sales/chicago/stdrive/v1/api/files/4076bb26-d391-4747-8085-8aa6415b516f</t>
  </si>
  <si>
    <t>https://openapi.megafon.ru/api/sales/chicago/stdrive/v1/api/files/84ec971d-cafa-492a-88d0-f4305b941c74</t>
  </si>
  <si>
    <t>https://openapi.megafon.ru/api/sales/chicago/stdrive/v1/api/files/c63e4b4e-0907-40cb-895c-f668a423b562</t>
  </si>
  <si>
    <t>KRN_252191</t>
  </si>
  <si>
    <t xml:space="preserve">Россия , Красноярский край, Красноярск г, Петра Подзолкова ул, Дом 3</t>
  </si>
  <si>
    <t>https://openapi.megafon.ru/api/sales/chicago/stdrive/v1/api/files/410a52d8-ebca-42e4-8ee8-fd3ef802d53e</t>
  </si>
  <si>
    <t>https://openapi.megafon.ru/api/sales/chicago/stdrive/v1/api/files/2c045f52-1650-4849-ab15-fe7b439552f3</t>
  </si>
  <si>
    <t>https://openapi.megafon.ru/api/sales/chicago/stdrive/v1/api/files/61c520ca-6232-4900-8015-50c6e6595004</t>
  </si>
  <si>
    <t>https://openapi.megafon.ru/api/sales/chicago/stdrive/v1/api/files/a9847755-3032-4990-8caa-eca7cff512d7</t>
  </si>
  <si>
    <t xml:space="preserve">0300000000003424 Артур секция со входа</t>
  </si>
  <si>
    <t>https://openapi.megafon.ru/api/sales/chicago/stdrive/v1/api/files/d7082048-cb6e-4df7-a35a-bc2004414342</t>
  </si>
  <si>
    <t>https://openapi.megafon.ru/api/sales/chicago/stdrive/v1/api/files/a1e1d304-bc1a-4dd5-9d53-3037a74cec54</t>
  </si>
  <si>
    <t xml:space="preserve">ЦУФ_БЕЛ_239 Старая Таверна</t>
  </si>
  <si>
    <t xml:space="preserve">309204, Россия, Белгородская обл., Корочанский р-н, с. Ломово, ул. Спортивная, д. 2/1</t>
  </si>
  <si>
    <t>https://openapi.megafon.ru/api/sales/chicago/stdrive/v1/api/files/4cc8683d-cdcb-4de4-9fee-b1c9e040de4b</t>
  </si>
  <si>
    <t>https://openapi.megafon.ru/api/sales/chicago/stdrive/v1/api/files/0c1ca066-9c15-4b41-b221-832e3ed6dc13</t>
  </si>
  <si>
    <t>https://openapi.megafon.ru/api/sales/chicago/stdrive/v1/api/files/1d035a81-5690-4e0c-8955-9a50efa17a7d</t>
  </si>
  <si>
    <t>https://openapi.megafon.ru/api/sales/chicago/stdrive/v1/api/files/92edc597-2518-4637-b643-38a633140f62</t>
  </si>
  <si>
    <t xml:space="preserve">0340000000000740 976541 ИП Гущин А.Ю. (Марий Эл) ДК_VAN</t>
  </si>
  <si>
    <t xml:space="preserve">425231, Россия, Марий Эл Респ., Медведевский р-н, п. Руэм, ул. Шумелева, д. 30</t>
  </si>
  <si>
    <t>https://openapi.megafon.ru/api/sales/chicago/stdrive/v1/api/files/806a8a64-74d7-476f-8539-7f0a1f0d0f89</t>
  </si>
  <si>
    <t>https://openapi.megafon.ru/api/sales/chicago/stdrive/v1/api/files/d7ef34b4-b0db-4ea7-ba7a-4fc4ba8d7bf3</t>
  </si>
  <si>
    <t>https://openapi.megafon.ru/api/sales/chicago/stdrive/v1/api/files/574f3095-497f-4845-8bdf-2be99f5318c5</t>
  </si>
  <si>
    <t>https://openapi.megafon.ru/api/sales/chicago/stdrive/v1/api/files/e447d770-a35a-46fa-a10b-0bfea9d32c01</t>
  </si>
  <si>
    <t xml:space="preserve">RD_OMAROVA226 1139874 ИП Омарова Э.Г. РД</t>
  </si>
  <si>
    <t>https://openapi.megafon.ru/api/sales/chicago/stdrive/v1/api/files/58b72643-4ca9-4dce-859d-e6d7ca9421bb</t>
  </si>
  <si>
    <t>https://openapi.megafon.ru/api/sales/chicago/stdrive/v1/api/files/ec79859c-8a8d-46b7-a26c-e8c5eedd0e68</t>
  </si>
  <si>
    <t>https://openapi.megafon.ru/api/sales/chicago/stdrive/v1/api/files/22e4bd1d-0681-4417-8741-dfeebdd8a854</t>
  </si>
  <si>
    <t>https://openapi.megafon.ru/api/sales/chicago/stdrive/v1/api/files/dfee7f02-43ca-47e0-8327-0d51d8cc8146</t>
  </si>
  <si>
    <t xml:space="preserve">0720000000006973 Дeвайс 1 этаж</t>
  </si>
  <si>
    <t>https://openapi.megafon.ru/api/sales/chicago/stdrive/v1/api/files/a95f0b8d-cd48-4ed1-815d-0f2456077436</t>
  </si>
  <si>
    <t>https://openapi.megafon.ru/api/sales/chicago/stdrive/v1/api/files/1336d25a-911e-4fa0-ba6b-59b2d456b2ad</t>
  </si>
  <si>
    <t>https://openapi.megafon.ru/api/sales/chicago/stdrive/v1/api/files/157d4050-6695-489e-9d27-64ba0496ada3</t>
  </si>
  <si>
    <t>DI_2997</t>
  </si>
  <si>
    <t xml:space="preserve">Россия, Ростовская обл, Красносулинский р-н, Красный Сулин г, Огородная ул, д. 19</t>
  </si>
  <si>
    <t>https://openapi.megafon.ru/api/sales/chicago/stdrive/v1/api/files/f5e9969e-38d8-4b9f-a613-9162cd7b2c27</t>
  </si>
  <si>
    <t>https://openapi.megafon.ru/api/sales/chicago/stdrive/v1/api/files/9a467c86-9872-4244-a5a7-b475c069bba0</t>
  </si>
  <si>
    <t>https://openapi.megafon.ru/api/sales/chicago/stdrive/v1/api/files/8af831b2-f23a-45e3-bb05-7fc6b19f5cd9</t>
  </si>
  <si>
    <t>https://openapi.megafon.ru/api/sales/chicago/stdrive/v1/api/files/5552db9c-f51b-40fa-a624-b8fcb934e817</t>
  </si>
  <si>
    <t>MAGOME_037</t>
  </si>
  <si>
    <t xml:space="preserve">Россия, Дагестан Респ., Хасавюрт г., Набережная ул., д. 21</t>
  </si>
  <si>
    <t>https://openapi.megafon.ru/api/sales/chicago/stdrive/v1/api/files/d24c3bf3-a237-4c5e-bd41-71c38dbe9406</t>
  </si>
  <si>
    <t>https://openapi.megafon.ru/api/sales/chicago/stdrive/v1/api/files/661240df-d382-4a78-bc75-63a04892b16c</t>
  </si>
  <si>
    <t>https://openapi.megafon.ru/api/sales/chicago/stdrive/v1/api/files/6a7f7fc6-df82-4d0e-ae11-abaf474d8472</t>
  </si>
  <si>
    <t>https://openapi.megafon.ru/api/sales/chicago/stdrive/v1/api/files/cd8eb037-61fc-4c1e-8d4d-38946eb29b16</t>
  </si>
  <si>
    <t>BRL_TPR220000481</t>
  </si>
  <si>
    <t xml:space="preserve">Россия , Алтайский край, Бийск г, Александра Матросова ул, Дом 30</t>
  </si>
  <si>
    <t>https://openapi.megafon.ru/api/sales/chicago/stdrive/v1/api/files/57770e50-a2ec-4f4e-8ae3-8998a9620735</t>
  </si>
  <si>
    <t>https://openapi.megafon.ru/api/sales/chicago/stdrive/v1/api/files/9d8c1054-2a96-437e-aef5-98ea830cdc49</t>
  </si>
  <si>
    <t xml:space="preserve">SK_USPEX_07_19 696290 ООО "КП СОЛНЕЧНЫЙ БЕРЕГ" СК</t>
  </si>
  <si>
    <t xml:space="preserve">Россия , Ставропольский край, Шпаковский р-н, Надежда с, Советская ул, д 137/3</t>
  </si>
  <si>
    <t>https://openapi.megafon.ru/api/sales/chicago/stdrive/v1/api/files/3ad81b4c-d647-46d6-8334-60dd84e4e457</t>
  </si>
  <si>
    <t>https://openapi.megafon.ru/api/sales/chicago/stdrive/v1/api/files/0677dbea-71fe-4bb7-a7dd-a7eddfe555e6</t>
  </si>
  <si>
    <t>https://openapi.megafon.ru/api/sales/chicago/stdrive/v1/api/files/3b544d3d-f996-4cea-9f93-195bf2ac0404</t>
  </si>
  <si>
    <t>https://openapi.megafon.ru/api/sales/chicago/stdrive/v1/api/files/45067ffe-0a41-4f5e-ba1b-afddc4e057c3</t>
  </si>
  <si>
    <t>KRN_0563724</t>
  </si>
  <si>
    <t xml:space="preserve">Россия , Красноярский край, Шушенский р-н, Ильичево п, Московская ул, Дом 11</t>
  </si>
  <si>
    <t>https://openapi.megafon.ru/api/sales/chicago/stdrive/v1/api/files/19c3f669-34c2-44d9-b0e3-a099c0239db3</t>
  </si>
  <si>
    <t>https://openapi.megafon.ru/api/sales/chicago/stdrive/v1/api/files/0a3ea02f-a673-4631-a429-9e2dcc352e69</t>
  </si>
  <si>
    <t>https://openapi.megafon.ru/api/sales/chicago/stdrive/v1/api/files/8d0c10aa-aab8-47f2-b63f-f3e7eaa6980f</t>
  </si>
  <si>
    <t>https://openapi.megafon.ru/api/sales/chicago/stdrive/v1/api/files/c8ba74f3-ba20-4e04-a4a5-4ffe451456ed</t>
  </si>
  <si>
    <t>0550000000006690</t>
  </si>
  <si>
    <t xml:space="preserve">Россия, Кемеровская область - Кузбасс, Белово г., Бачатский пгт, 50 лет Октября ул., д. 24</t>
  </si>
  <si>
    <t>https://openapi.megafon.ru/api/sales/chicago/stdrive/v1/api/files/6359a07e-bce8-4eff-9eed-3b5779893994</t>
  </si>
  <si>
    <t>https://openapi.megafon.ru/api/sales/chicago/stdrive/v1/api/files/805bbb03-bbcb-4ac2-ab4d-3122c313a702</t>
  </si>
  <si>
    <t>https://openapi.megafon.ru/api/sales/chicago/stdrive/v1/api/files/e2056821-cdf1-45e7-bc98-27e8cfca2458</t>
  </si>
  <si>
    <t>https://openapi.megafon.ru/api/sales/chicago/stdrive/v1/api/files/546608a7-1034-40c4-8897-a59d4f4d17d0</t>
  </si>
  <si>
    <t>kmr_0556325</t>
  </si>
  <si>
    <t xml:space="preserve">Россия, Кемеровская область - Кузбасс обл., г. Новокузнецк, р-н Центральный, пр-кт Дружбы, 3</t>
  </si>
  <si>
    <t>https://openapi.megafon.ru/api/sales/chicago/stdrive/v1/api/files/7d49ae22-ab95-41a5-a1ce-f4f89d50f220</t>
  </si>
  <si>
    <t>https://openapi.megafon.ru/api/sales/chicago/stdrive/v1/api/files/fae6d358-615e-4feb-ade7-58d2849f9bc8</t>
  </si>
  <si>
    <t>tms_631604</t>
  </si>
  <si>
    <t xml:space="preserve">Россия , Томская обл, Кожевниковский р-н, Уртам с, Пушкина ул, Дом 1</t>
  </si>
  <si>
    <t>https://openapi.megafon.ru/api/sales/chicago/stdrive/v1/api/files/acf218c9-8edd-4a2f-9bb2-b882ed5331ed</t>
  </si>
  <si>
    <t>https://openapi.megafon.ru/api/sales/chicago/stdrive/v1/api/files/d16ead75-087e-40a9-a840-f8a1bc0dee2b</t>
  </si>
  <si>
    <t>https://openapi.megafon.ru/api/sales/chicago/stdrive/v1/api/files/e5168661-d14a-4a61-8768-87339ef37e4d</t>
  </si>
  <si>
    <t>https://openapi.megafon.ru/api/sales/chicago/stdrive/v1/api/files/ac83418a-1372-40b8-b038-f9128bda3681</t>
  </si>
  <si>
    <t xml:space="preserve">z010846 1088491 СЕРВИС ЛИНК ООО ДК_VAN</t>
  </si>
  <si>
    <t xml:space="preserve">Россия , Санкт-Петербург г, Наставников пр-кт, Дом 38 Литер А</t>
  </si>
  <si>
    <t>https://openapi.megafon.ru/api/sales/chicago/stdrive/v1/api/files/07f9297e-9af2-4d25-9605-49653c56c453</t>
  </si>
  <si>
    <t>https://openapi.megafon.ru/api/sales/chicago/stdrive/v1/api/files/80a0fb42-bfc1-43ba-9ee9-b5d19b250270</t>
  </si>
  <si>
    <t xml:space="preserve">SP_1158671 Продукты</t>
  </si>
  <si>
    <t xml:space="preserve">Россия, Санкт-Петербург г., линия 15-я В.О., 38/59</t>
  </si>
  <si>
    <t>https://openapi.megafon.ru/api/sales/chicago/stdrive/v1/api/files/68a63576-f119-4858-803f-109bb155e79b</t>
  </si>
  <si>
    <t>https://openapi.megafon.ru/api/sales/chicago/stdrive/v1/api/files/02c0a1d9-22c1-45a0-bf0e-f35f690ef672</t>
  </si>
  <si>
    <t>https://openapi.megafon.ru/api/sales/chicago/stdrive/v1/api/files/973425fc-94de-460f-859c-c80f7c8a8de2</t>
  </si>
  <si>
    <t>https://openapi.megafon.ru/api/sales/chicago/stdrive/v1/api/files/c05715b8-a765-4d43-a426-711e5901e8a6</t>
  </si>
  <si>
    <t>BRL_054000005117</t>
  </si>
  <si>
    <t xml:space="preserve">Россия , Алтайский край, Змеиногорский р-н, Саввушка с, Центральная ул, Дом 53</t>
  </si>
  <si>
    <t>https://openapi.megafon.ru/api/sales/chicago/stdrive/v1/api/files/c87787f3-1be0-4d7c-95d4-170232978ae1</t>
  </si>
  <si>
    <t>https://openapi.megafon.ru/api/sales/chicago/stdrive/v1/api/files/9da24fc4-0087-4317-9003-1ea6a67d5941</t>
  </si>
  <si>
    <t>https://openapi.megafon.ru/api/sales/chicago/stdrive/v1/api/files/3ee19685-2eea-4f18-a46c-7e8235f9d80e</t>
  </si>
  <si>
    <t>https://openapi.megafon.ru/api/sales/chicago/stdrive/v1/api/files/ca1b5568-8021-4a50-8f45-fc5854c5268f</t>
  </si>
  <si>
    <t xml:space="preserve">BRT_2564 Магазин Ивушка 2 ой</t>
  </si>
  <si>
    <t xml:space="preserve">Россия , Бурятия Респ, Хоринский р-н, Хоринск с, Партизанская ул, Дом 16</t>
  </si>
  <si>
    <t>https://openapi.megafon.ru/api/sales/chicago/stdrive/v1/api/files/7bfef3dc-58a4-49ed-be63-a88883b88b1d</t>
  </si>
  <si>
    <t>https://openapi.megafon.ru/api/sales/chicago/stdrive/v1/api/files/68de1440-f1bd-461b-aaa1-2037fb2be6d7</t>
  </si>
  <si>
    <t>https://openapi.megafon.ru/api/sales/chicago/stdrive/v1/api/files/bcdacb17-30ca-4707-9e3e-cd302023a26b</t>
  </si>
  <si>
    <t>https://openapi.megafon.ru/api/sales/chicago/stdrive/v1/api/files/5f16caeb-b3fd-40a9-9666-f88453317dc0</t>
  </si>
  <si>
    <t xml:space="preserve">0320000000005059 1019134 ИП Гущин Алексей Юрьевич (Уфа) ДК_VAN</t>
  </si>
  <si>
    <t xml:space="preserve">453612, Россия, Башкортостан Респ., Абзелиловский р-н, д. Зеленая Поляна, ул. Курортная, д. 35/1</t>
  </si>
  <si>
    <t>https://openapi.megafon.ru/api/sales/chicago/stdrive/v1/api/files/3a26a1d6-b0f4-483a-8111-304a9634116d</t>
  </si>
  <si>
    <t>https://openapi.megafon.ru/api/sales/chicago/stdrive/v1/api/files/ad0ff174-86c8-44a8-ae6c-82b6b623d9d7</t>
  </si>
  <si>
    <t>https://openapi.megafon.ru/api/sales/chicago/stdrive/v1/api/files/64fd5b3b-b263-48d3-ba79-da778cab20c0</t>
  </si>
  <si>
    <t>https://openapi.megafon.ru/api/sales/chicago/stdrive/v1/api/files/432482a2-1037-4d36-b0d5-14b47495ae5e</t>
  </si>
  <si>
    <t xml:space="preserve">0350000000001034 Магазин Продукты</t>
  </si>
  <si>
    <t xml:space="preserve">431524, Россия, Мордовия Респ., Лямбирский р-н, с. Атемар, ул. Центральная, 75а</t>
  </si>
  <si>
    <t>https://openapi.megafon.ru/api/sales/chicago/stdrive/v1/api/files/51d976d6-4c5d-4df6-b752-75cb50b315f2</t>
  </si>
  <si>
    <t>https://openapi.megafon.ru/api/sales/chicago/stdrive/v1/api/files/29b13cc2-818e-482a-9f08-e05e71f46ba8</t>
  </si>
  <si>
    <t>https://openapi.megafon.ru/api/sales/chicago/stdrive/v1/api/files/04014819-90b7-4735-9709-53e1ee2db955</t>
  </si>
  <si>
    <t>https://openapi.megafon.ru/api/sales/chicago/stdrive/v1/api/files/24804838-a930-4e6b-a79c-25371cdfc407</t>
  </si>
  <si>
    <t xml:space="preserve">44435115 930348 Диджитал ООО (444-В_ДК)__ДК_VAN</t>
  </si>
  <si>
    <t xml:space="preserve">Россия , Вологодская обл, Тотемский р-н, Тотьма г, Ленина ул, Дом 51</t>
  </si>
  <si>
    <t>https://openapi.megafon.ru/api/sales/chicago/stdrive/v1/api/files/814da457-7563-4d4f-a74b-fa45d4e7a067</t>
  </si>
  <si>
    <t>https://openapi.megafon.ru/api/sales/chicago/stdrive/v1/api/files/e94f36df-5e05-4412-85bc-2e6d63a735fa</t>
  </si>
  <si>
    <t>https://openapi.megafon.ru/api/sales/chicago/stdrive/v1/api/files/b11d7430-9bae-42f2-ab02-4d1c7489fda4</t>
  </si>
  <si>
    <t>https://openapi.megafon.ru/api/sales/chicago/stdrive/v1/api/files/2ce492d1-4891-4c41-a035-44586dc9823c</t>
  </si>
  <si>
    <t xml:space="preserve">586053360 789987 Диджитал ООО (360-НОВ_M)_ДК_VAN</t>
  </si>
  <si>
    <t xml:space="preserve">Россия , Новгородская обл, Хвойнинский р-н, Хвойная рп, Комсомольская ул, Здание 35а</t>
  </si>
  <si>
    <t>https://openapi.megafon.ru/api/sales/chicago/stdrive/v1/api/files/07c3db02-c122-47cc-8ee1-940ddc8a3719</t>
  </si>
  <si>
    <t>https://openapi.megafon.ru/api/sales/chicago/stdrive/v1/api/files/be20c345-3705-4372-8141-d6568fbef72e</t>
  </si>
  <si>
    <t>https://openapi.megafon.ru/api/sales/chicago/stdrive/v1/api/files/af8c4044-b7d3-487d-ba3d-8d282570c21b</t>
  </si>
  <si>
    <t>https://openapi.megafon.ru/api/sales/chicago/stdrive/v1/api/files/4cc8e16d-0293-4c73-9416-83fc300844c7</t>
  </si>
  <si>
    <t xml:space="preserve">0460000000000003 924253 Диджитал ООО (370-МУР_М)_ДК_VAN</t>
  </si>
  <si>
    <t xml:space="preserve">183053, Россия, Мурманская обл., г. Мурманск, ул. Героев Рыбачьего, д. 40А</t>
  </si>
  <si>
    <t>https://openapi.megafon.ru/api/sales/chicago/stdrive/v1/api/files/5e6318fd-892b-4a09-b473-00f5383c5352</t>
  </si>
  <si>
    <t>https://openapi.megafon.ru/api/sales/chicago/stdrive/v1/api/files/4eb0f58e-2161-47e7-ad96-24419b588253</t>
  </si>
  <si>
    <t>https://openapi.megafon.ru/api/sales/chicago/stdrive/v1/api/files/e4467a81-b56e-4fa5-bfb9-236fd8f31661</t>
  </si>
  <si>
    <t>https://openapi.megafon.ru/api/sales/chicago/stdrive/v1/api/files/74671105-6281-4aee-a668-021b12af1e4f</t>
  </si>
  <si>
    <t xml:space="preserve">Б0035625 1119023 ООО "Ресурс" (ФЖ)</t>
  </si>
  <si>
    <t>https://openapi.megafon.ru/api/sales/chicago/stdrive/v1/api/files/00399e44-a0a5-4590-b3d9-7de610bd9fcb</t>
  </si>
  <si>
    <t>https://openapi.megafon.ru/api/sales/chicago/stdrive/v1/api/files/d471e88d-08c7-434a-ad7f-8745132c0fef</t>
  </si>
  <si>
    <t>https://openapi.megafon.ru/api/sales/chicago/stdrive/v1/api/files/c903663c-528b-456c-a676-d1534d305a5f</t>
  </si>
  <si>
    <t>https://openapi.megafon.ru/api/sales/chicago/stdrive/v1/api/files/af5249f6-1d83-40cb-82d7-9109daa3e7d2</t>
  </si>
  <si>
    <t>2920</t>
  </si>
  <si>
    <t xml:space="preserve">TM-YAR-5 (TM-YAR-5)</t>
  </si>
  <si>
    <t xml:space="preserve">Россия , Ярославская обл, Ярославль г, Пирогова ул, Дом 39</t>
  </si>
  <si>
    <t>https://openapi.megafon.ru/api/sales/chicago/stdrive/v1/api/files/a7851977-7736-4a02-8a45-87658660149d</t>
  </si>
  <si>
    <t>https://openapi.megafon.ru/api/sales/chicago/stdrive/v1/api/files/ea5be646-92a3-4895-a8d9-88c7025c1db7</t>
  </si>
  <si>
    <t>TM-YAR-5</t>
  </si>
  <si>
    <t>kmr_0555640</t>
  </si>
  <si>
    <t xml:space="preserve">Россия , Кемеровская область - Кузбасс обл, Яйский р-н, Яя пгт, Вокзальная ул, Дом 2</t>
  </si>
  <si>
    <t>https://openapi.megafon.ru/api/sales/chicago/stdrive/v1/api/files/88fde3c9-d8dd-4591-93c1-a17811f7f405</t>
  </si>
  <si>
    <t>https://openapi.megafon.ru/api/sales/chicago/stdrive/v1/api/files/a43ebf03-0291-49cd-be2a-7777f0f9f654</t>
  </si>
  <si>
    <t>https://openapi.megafon.ru/api/sales/chicago/stdrive/v1/api/files/6bc9b62b-53c6-4828-a9c6-5ad9a7ade814</t>
  </si>
  <si>
    <t>https://openapi.megafon.ru/api/sales/chicago/stdrive/v1/api/files/2d4f8cd5-9a57-4870-a268-65bb76989c9e</t>
  </si>
  <si>
    <t xml:space="preserve">2-7746 1092811 ИП Гущин Алексей Юрьевич (Владимир) ДК_VAN</t>
  </si>
  <si>
    <t xml:space="preserve">Россия , Владимирская обл, Вязниковский р-н, Вязники г, Металлистов ул, Дом 22</t>
  </si>
  <si>
    <t>https://openapi.megafon.ru/api/sales/chicago/stdrive/v1/api/files/733e77e7-9c8b-4967-8b51-d3f556ff7342</t>
  </si>
  <si>
    <t>https://openapi.megafon.ru/api/sales/chicago/stdrive/v1/api/files/b6185e63-16d9-4476-974d-cf0fe8187d3b</t>
  </si>
  <si>
    <t>https://openapi.megafon.ru/api/sales/chicago/stdrive/v1/api/files/120b4a01-a84d-406a-843d-d7c27b446c96</t>
  </si>
  <si>
    <t>https://openapi.megafon.ru/api/sales/chicago/stdrive/v1/api/files/46bee07b-c3c5-4542-a7cb-420e60a09dff</t>
  </si>
  <si>
    <t xml:space="preserve">SK_SALPAG_1837 1104153 ИП Салпагарова А.А. СК</t>
  </si>
  <si>
    <t xml:space="preserve">Россия , Ставропольский край, Курский р-н, Ага-Батыр п, Октябрьский пер, д 23</t>
  </si>
  <si>
    <t>https://openapi.megafon.ru/api/sales/chicago/stdrive/v1/api/files/100e8c2a-bb56-4c90-a068-9706343e5cce</t>
  </si>
  <si>
    <t>https://openapi.megafon.ru/api/sales/chicago/stdrive/v1/api/files/ffb22efc-4757-45d3-abc0-bc6b2ecd3607</t>
  </si>
  <si>
    <t>https://openapi.megafon.ru/api/sales/chicago/stdrive/v1/api/files/54fcdcad-861f-46e1-b6b9-45a6e78f31b2</t>
  </si>
  <si>
    <t>https://openapi.megafon.ru/api/sales/chicago/stdrive/v1/api/files/fa86dfbe-e243-4e9f-b6e6-20adc8320889</t>
  </si>
  <si>
    <t>KHB_014074</t>
  </si>
  <si>
    <t xml:space="preserve">Россия, Хабаровский край, Амурск г., Строителей пр-кт, д. 19/1</t>
  </si>
  <si>
    <t>https://openapi.megafon.ru/api/sales/chicago/stdrive/v1/api/files/27c26724-28d5-48c1-a9a9-fa3cb75270ac</t>
  </si>
  <si>
    <t>https://openapi.megafon.ru/api/sales/chicago/stdrive/v1/api/files/94ea57a3-0931-41b5-b0c1-37b6dacc9d9c</t>
  </si>
  <si>
    <t>https://openapi.megafon.ru/api/sales/chicago/stdrive/v1/api/files/7dbc7a1f-030b-4620-b82b-ee7d7d7d3454</t>
  </si>
  <si>
    <t>https://openapi.megafon.ru/api/sales/chicago/stdrive/v1/api/files/7e7796ae-64d6-4860-ba0f-838a1d0fb6a8</t>
  </si>
  <si>
    <t xml:space="preserve">0370000000005282 1081550 ИП Гущин А.Ю. (Самара) ДК_VAN</t>
  </si>
  <si>
    <t xml:space="preserve">Россия, Самарская обл., Тольятти г., Ленинградская ул., д. 35</t>
  </si>
  <si>
    <t>https://openapi.megafon.ru/api/sales/chicago/stdrive/v1/api/files/1d23d3da-5dc8-43dc-a86a-ea3408f1307e</t>
  </si>
  <si>
    <t>https://openapi.megafon.ru/api/sales/chicago/stdrive/v1/api/files/cc9dd3f0-6d80-4955-8ea7-06ecd752d08e</t>
  </si>
  <si>
    <t>https://openapi.megafon.ru/api/sales/chicago/stdrive/v1/api/files/6ba8a00e-ff6e-4fe8-bce0-1a33a6c13ecb</t>
  </si>
  <si>
    <t>https://openapi.megafon.ru/api/sales/chicago/stdrive/v1/api/files/523f545c-c2ec-4106-a6bf-abbf2c5077e7</t>
  </si>
  <si>
    <t xml:space="preserve">0530000000002063 936682 ООО Диджитал (Ярославская область)_ДК_VAN</t>
  </si>
  <si>
    <t xml:space="preserve">Россия , Ярославская обл, Рыбинский р-н, Дюдьково д, д 10А</t>
  </si>
  <si>
    <t>https://openapi.megafon.ru/api/sales/chicago/stdrive/v1/api/files/a063a62b-ab70-47eb-97c5-f7c9304c75a4</t>
  </si>
  <si>
    <t>https://openapi.megafon.ru/api/sales/chicago/stdrive/v1/api/files/92c5556f-63a8-4f1f-91b7-08f8e0546e41</t>
  </si>
  <si>
    <t>https://openapi.megafon.ru/api/sales/chicago/stdrive/v1/api/files/bcaaa238-166a-477e-977d-c020a9a54996</t>
  </si>
  <si>
    <t>https://openapi.megafon.ru/api/sales/chicago/stdrive/v1/api/files/aaceec25-eba5-4e96-8da6-2fe2891c2b87</t>
  </si>
  <si>
    <t>KHB_014267</t>
  </si>
  <si>
    <t xml:space="preserve">679002, Россия, Еврейская Аобл., г. Биробиджан, ул. Школьная, д. 47</t>
  </si>
  <si>
    <t>https://openapi.megafon.ru/api/sales/chicago/stdrive/v1/api/files/880fdfc4-0aa9-4717-9c1f-f101a8d09652</t>
  </si>
  <si>
    <t>https://openapi.megafon.ru/api/sales/chicago/stdrive/v1/api/files/5ead2c73-506b-429b-aee8-efbd6b148ee2</t>
  </si>
  <si>
    <t>https://openapi.megafon.ru/api/sales/chicago/stdrive/v1/api/files/46c3117f-7644-4024-b6d8-b2ccb0dd134c</t>
  </si>
  <si>
    <t>https://openapi.megafon.ru/api/sales/chicago/stdrive/v1/api/files/d9bdcaef-0792-4d8f-a4ab-bd8d28e16dee</t>
  </si>
  <si>
    <t xml:space="preserve">2-6819 746014 ИП Гущин Алексей Юрьевич (Владимир) ДК_VAN</t>
  </si>
  <si>
    <t xml:space="preserve">Россия , Владимирская обл, Кольчугинский р-н, Бавлены п, Мира ул, д 3 к г</t>
  </si>
  <si>
    <t>https://openapi.megafon.ru/api/sales/chicago/stdrive/v1/api/files/c59c5834-d04b-4f2c-ac0e-dd35c6c42225</t>
  </si>
  <si>
    <t>https://openapi.megafon.ru/api/sales/chicago/stdrive/v1/api/files/aaeb5d4e-d8c2-4cdd-a66f-1018ddf0b13b</t>
  </si>
  <si>
    <t>https://openapi.megafon.ru/api/sales/chicago/stdrive/v1/api/files/efdbeadd-382d-4c2b-a40a-ccd2c512f76f</t>
  </si>
  <si>
    <t xml:space="preserve">FLG5329_D 1118188 ООО "Флагман" (ФЖ) Т-13</t>
  </si>
  <si>
    <t>https://openapi.megafon.ru/api/sales/chicago/stdrive/v1/api/files/85e06965-c4b3-4979-8a67-d0235a9a63d5</t>
  </si>
  <si>
    <t>https://openapi.megafon.ru/api/sales/chicago/stdrive/v1/api/files/18026db2-dbd4-42cb-b99e-805503883906</t>
  </si>
  <si>
    <t>https://openapi.megafon.ru/api/sales/chicago/stdrive/v1/api/files/711b32ca-c5c1-4ef4-8177-ad70c3ae492c</t>
  </si>
  <si>
    <t xml:space="preserve">0360000000004507 925840 ИП Гущин А.Ю. (Казань) ДК_VAN</t>
  </si>
  <si>
    <t xml:space="preserve">Россия , Татарстан Респ, Набережные Челны г, Московский пр-кт, Дом 183</t>
  </si>
  <si>
    <t>https://openapi.megafon.ru/api/sales/chicago/stdrive/v1/api/files/49eef891-99c9-43fd-8364-7305941bd4b7</t>
  </si>
  <si>
    <t>https://openapi.megafon.ru/api/sales/chicago/stdrive/v1/api/files/bafe1053-fdd7-426d-8d89-64d3ed69443a</t>
  </si>
  <si>
    <t>https://openapi.megafon.ru/api/sales/chicago/stdrive/v1/api/files/54554fce-39f7-4601-9069-ebc3f6e41657</t>
  </si>
  <si>
    <t>https://openapi.megafon.ru/api/sales/chicago/stdrive/v1/api/files/a2091b67-dc58-4c9e-9328-5e797ae1566c</t>
  </si>
  <si>
    <t>Za_0031668</t>
  </si>
  <si>
    <t xml:space="preserve">Россия, Забайкальский край, Чита г., Петровская ул., д. 35</t>
  </si>
  <si>
    <t>https://openapi.megafon.ru/api/sales/chicago/stdrive/v1/api/files/b590ff49-d5a4-4d21-94b8-baec398eccbf</t>
  </si>
  <si>
    <t>https://openapi.megafon.ru/api/sales/chicago/stdrive/v1/api/files/a5f556eb-a0e8-468d-a889-6d04903fedb7</t>
  </si>
  <si>
    <t>https://openapi.megafon.ru/api/sales/chicago/stdrive/v1/api/files/d69b7642-24f1-4984-a7b8-d6b73f862196</t>
  </si>
  <si>
    <t>https://openapi.megafon.ru/api/sales/chicago/stdrive/v1/api/files/cf344f76-d26a-4b4d-ade0-d8592c20a19d</t>
  </si>
  <si>
    <t xml:space="preserve">0250000000004758 Дорожное</t>
  </si>
  <si>
    <t xml:space="preserve">356403, Россия, Ставропольский край, Благодарненский р-н, с. Сотниковское, ул. Свободы</t>
  </si>
  <si>
    <t>https://openapi.megafon.ru/api/sales/chicago/stdrive/v1/api/files/84f67ed7-46c5-4655-a313-ce41fbf36d2b</t>
  </si>
  <si>
    <t>https://openapi.megafon.ru/api/sales/chicago/stdrive/v1/api/files/d5e0742d-2524-465f-80e6-e18dc49726f4</t>
  </si>
  <si>
    <t>https://openapi.megafon.ru/api/sales/chicago/stdrive/v1/api/files/2f61ba50-3144-4844-aa73-5480bc1eac2a</t>
  </si>
  <si>
    <t>https://openapi.megafon.ru/api/sales/chicago/stdrive/v1/api/files/3f5419fa-d2b2-4722-9172-b24796914f79</t>
  </si>
  <si>
    <t>7-5875</t>
  </si>
  <si>
    <t xml:space="preserve">Россия, Рязанская обл., Касимовский р-н, Иванчино с., зд. 1</t>
  </si>
  <si>
    <t>https://openapi.megafon.ru/api/sales/chicago/stdrive/v1/api/files/bb3f591f-32a9-447e-9c21-4383f6ff8e76</t>
  </si>
  <si>
    <t>https://openapi.megafon.ru/api/sales/chicago/stdrive/v1/api/files/c4d60ed2-562a-4ae1-92ad-fc79bc7d9adf</t>
  </si>
  <si>
    <t>https://openapi.megafon.ru/api/sales/chicago/stdrive/v1/api/files/079cdb61-3fca-4e2b-87cf-0e63597c6892</t>
  </si>
  <si>
    <t>https://openapi.megafon.ru/api/sales/chicago/stdrive/v1/api/files/eb7eb46c-15e5-4416-9887-aaa3b146e775</t>
  </si>
  <si>
    <t xml:space="preserve">М873401 1110068 ООО "СиМП Телеком" (ФЖ)</t>
  </si>
  <si>
    <t xml:space="preserve">140145, Россия, Московская обл., г. Раменское, с. Речицы, ул. Центральная, 4</t>
  </si>
  <si>
    <t>https://openapi.megafon.ru/api/sales/chicago/stdrive/v1/api/files/8ff78861-1a12-436c-9ba6-b1293abb210f</t>
  </si>
  <si>
    <t>https://openapi.megafon.ru/api/sales/chicago/stdrive/v1/api/files/7e8e89cd-056c-43df-a3a6-8e777fb64f8f</t>
  </si>
  <si>
    <t>https://openapi.megafon.ru/api/sales/chicago/stdrive/v1/api/files/0b99d09c-450d-4e30-b37d-b2244f36f65b</t>
  </si>
  <si>
    <t>https://openapi.megafon.ru/api/sales/chicago/stdrive/v1/api/files/fd2a0aac-43b5-45a6-b67c-d1a77a846f7a</t>
  </si>
  <si>
    <t xml:space="preserve">PRIO_SO_234 1067009 Приоритет ООО (Сочи) (Индирект.PRE)</t>
  </si>
  <si>
    <t xml:space="preserve">TM-SCH-2 (TM-SCH-2)</t>
  </si>
  <si>
    <t xml:space="preserve">Россия , Краснодарский край, Сочи г, Адлерский р-н, Голубые дали ул, Дом 8</t>
  </si>
  <si>
    <t>https://openapi.megafon.ru/api/sales/chicago/stdrive/v1/api/files/a3b68597-4fa9-4514-9f85-d77f694c0e87</t>
  </si>
  <si>
    <t>https://openapi.megafon.ru/api/sales/chicago/stdrive/v1/api/files/cbdd97e9-6c7b-4c2e-a724-8659371197f4</t>
  </si>
  <si>
    <t>https://openapi.megafon.ru/api/sales/chicago/stdrive/v1/api/files/0dd1cc85-35ef-47f6-937a-3f5c926fc233</t>
  </si>
  <si>
    <t>https://openapi.megafon.ru/api/sales/chicago/stdrive/v1/api/files/154a8fb9-b8b0-466c-bd95-1943a876f325</t>
  </si>
  <si>
    <t>TM-SCH-2</t>
  </si>
  <si>
    <t>DI_2450</t>
  </si>
  <si>
    <t xml:space="preserve">346940 Россия, Ростовская обл., Куйбышевский р-н, с. Куйбышево, ул. Ростовская, д. 18</t>
  </si>
  <si>
    <t>https://openapi.megafon.ru/api/sales/chicago/stdrive/v1/api/files/0d9d9a59-5c0e-4f2b-a691-6764474219a0</t>
  </si>
  <si>
    <t>https://openapi.megafon.ru/api/sales/chicago/stdrive/v1/api/files/20a3ed7a-e0d9-4bb8-9609-6d300d8726ac</t>
  </si>
  <si>
    <t>https://openapi.megafon.ru/api/sales/chicago/stdrive/v1/api/files/2e3ede87-706f-4c0b-b59f-9a54c291e330</t>
  </si>
  <si>
    <t>https://openapi.megafon.ru/api/sales/chicago/stdrive/v1/api/files/91ccd2dc-c0ad-4b43-82b8-8f5648db0bfd</t>
  </si>
  <si>
    <t xml:space="preserve">0410000000001626 1098940 ООО Диджитал (Архангельск)_ДК_VAN</t>
  </si>
  <si>
    <t xml:space="preserve">164520, Россия, Архангельская обл., г. Северодвинск, ж/д_ст Рикасиха, 13</t>
  </si>
  <si>
    <t>https://openapi.megafon.ru/api/sales/chicago/stdrive/v1/api/files/e9973944-a57f-493b-88e0-17dc896254eb</t>
  </si>
  <si>
    <t>https://openapi.megafon.ru/api/sales/chicago/stdrive/v1/api/files/d0219295-004d-4f55-babe-16439ff6e313</t>
  </si>
  <si>
    <t>https://openapi.megafon.ru/api/sales/chicago/stdrive/v1/api/files/472f9508-5e7e-4fb4-ae67-cd3bb378f2d5</t>
  </si>
  <si>
    <t>https://openapi.megafon.ru/api/sales/chicago/stdrive/v1/api/files/3a0775b1-1c31-44de-a8f8-00e51447caff</t>
  </si>
  <si>
    <t xml:space="preserve">0360000000004507 Хозтовары</t>
  </si>
  <si>
    <t xml:space="preserve">Респ Татарстан, г Набережные Челны, Московский пр-кт, д 183</t>
  </si>
  <si>
    <t>https://openapi.megafon.ru/api/sales/chicago/stdrive/v1/api/files/d113f627-aea9-4b06-8532-346433d9b1f7</t>
  </si>
  <si>
    <t>https://openapi.megafon.ru/api/sales/chicago/stdrive/v1/api/files/1cc50855-9cfa-491b-ad83-68c1bb1bf44f</t>
  </si>
  <si>
    <t>https://openapi.megafon.ru/api/sales/chicago/stdrive/v1/api/files/8806e050-611d-46b3-87a6-ddbfc067b7b9</t>
  </si>
  <si>
    <t>https://openapi.megafon.ru/api/sales/chicago/stdrive/v1/api/files/9e204104-c16b-492c-9622-fcc2df8b0f81</t>
  </si>
  <si>
    <t>BRB_013286</t>
  </si>
  <si>
    <t xml:space="preserve">Россия, Еврейская Аобл., Биробиджан г., Пионерская ул., д. 39</t>
  </si>
  <si>
    <t>https://openapi.megafon.ru/api/sales/chicago/stdrive/v1/api/files/c730150e-e860-481b-b8f2-9e7395fd2d17</t>
  </si>
  <si>
    <t>https://openapi.megafon.ru/api/sales/chicago/stdrive/v1/api/files/1257e4c9-be8d-4b8a-8f09-c39491e95f01</t>
  </si>
  <si>
    <t>https://openapi.megafon.ru/api/sales/chicago/stdrive/v1/api/files/b5db1b17-e16f-4f48-9d2e-b435e62ee2d6</t>
  </si>
  <si>
    <t>https://openapi.megafon.ru/api/sales/chicago/stdrive/v1/api/files/297d968d-53b4-4117-8508-0aae2bf41195</t>
  </si>
  <si>
    <t>0250000000004799</t>
  </si>
  <si>
    <t xml:space="preserve">TM-STV-3 (TM-STV-3)</t>
  </si>
  <si>
    <t xml:space="preserve">356242, Россия, Ставропольский край, Шпаковский р-н, г. Михайловск, ул. Ленина, зд. 199/5</t>
  </si>
  <si>
    <t>https://openapi.megafon.ru/api/sales/chicago/stdrive/v1/api/files/4aff27fc-8de8-4f7f-af32-6cdd846b6db1</t>
  </si>
  <si>
    <t>https://openapi.megafon.ru/api/sales/chicago/stdrive/v1/api/files/2ade3bde-4888-49fc-9746-d3e1880a4b80</t>
  </si>
  <si>
    <t>https://openapi.megafon.ru/api/sales/chicago/stdrive/v1/api/files/967ef2be-c8e8-47cb-a8c1-62838fb00526</t>
  </si>
  <si>
    <t>https://openapi.megafon.ru/api/sales/chicago/stdrive/v1/api/files/aa1d6cbd-efcf-46bc-be31-abceefbf8eda</t>
  </si>
  <si>
    <t>TM-STV-3</t>
  </si>
  <si>
    <t xml:space="preserve">44520253 1020475 ИП Гущин Алексей Юрьевич (Уфа) ДК_VAN</t>
  </si>
  <si>
    <t xml:space="preserve">Россия , Башкортостан Респ, Уфа г, Октября пр-кт, Дом 132</t>
  </si>
  <si>
    <t>https://openapi.megafon.ru/api/sales/chicago/stdrive/v1/api/files/4f9bf4d7-cf2d-4da1-8fac-fabb6bfa6072</t>
  </si>
  <si>
    <t>https://openapi.megafon.ru/api/sales/chicago/stdrive/v1/api/files/41113f43-bb37-4fd0-843f-03019cfeb0e8</t>
  </si>
  <si>
    <t>https://openapi.megafon.ru/api/sales/chicago/stdrive/v1/api/files/8b1ca165-1295-44b4-9ea3-45df172a33b9</t>
  </si>
  <si>
    <t>https://openapi.megafon.ru/api/sales/chicago/stdrive/v1/api/files/fda40e70-4d50-4aef-9045-8b809ec19545</t>
  </si>
  <si>
    <t xml:space="preserve">1587039265000 946258 ООО Диджитал (Калининград)_ДК_VAN_МАП100</t>
  </si>
  <si>
    <t xml:space="preserve">Россия , Калининградская обл, Славский р-н, Высокое п, Специалистов ул, Дом 4</t>
  </si>
  <si>
    <t>https://openapi.megafon.ru/api/sales/chicago/stdrive/v1/api/files/9928167b-1eb0-471f-8359-06dd334e4795</t>
  </si>
  <si>
    <t>https://openapi.megafon.ru/api/sales/chicago/stdrive/v1/api/files/064c788a-d5d0-4cde-acb4-94c037542072</t>
  </si>
  <si>
    <t>https://openapi.megafon.ru/api/sales/chicago/stdrive/v1/api/files/d3facecf-e4db-41eb-aee9-080d68cfb49a</t>
  </si>
  <si>
    <t>https://openapi.megafon.ru/api/sales/chicago/stdrive/v1/api/files/47651909-81de-49e0-a53c-60c3fa77417d</t>
  </si>
  <si>
    <t>ЦУФ_ЕКБ-161</t>
  </si>
  <si>
    <t xml:space="preserve">623725, Россия, Свердловская обл., г. Березовский, п. Ключевск, ул. Строителей, 1</t>
  </si>
  <si>
    <t>https://openapi.megafon.ru/api/sales/chicago/stdrive/v1/api/files/5b8c1d2b-01bc-4075-8b80-ca450125338a</t>
  </si>
  <si>
    <t>https://openapi.megafon.ru/api/sales/chicago/stdrive/v1/api/files/cc40e755-3587-47ef-8940-1893af1690a7</t>
  </si>
  <si>
    <t>https://openapi.megafon.ru/api/sales/chicago/stdrive/v1/api/files/2759ff7b-0d17-464f-be14-682d6df51b5f</t>
  </si>
  <si>
    <t>https://openapi.megafon.ru/api/sales/chicago/stdrive/v1/api/files/94115903-d330-45bf-b44c-db39a88269d6</t>
  </si>
  <si>
    <t xml:space="preserve">0300000000003297 Ремонт телефонов</t>
  </si>
  <si>
    <t xml:space="preserve">Россия, Оренбургская обл., Оренбург г., Восточная ул., д. 42/7</t>
  </si>
  <si>
    <t>https://openapi.megafon.ru/api/sales/chicago/stdrive/v1/api/files/fc737fd6-3ece-4669-86a3-de98ca13534c</t>
  </si>
  <si>
    <t>https://openapi.megafon.ru/api/sales/chicago/stdrive/v1/api/files/ae071041-181c-4c12-85f2-5bbff1dc46c1</t>
  </si>
  <si>
    <t>https://openapi.megafon.ru/api/sales/chicago/stdrive/v1/api/files/6ec076ca-2d7d-43ef-a47f-95bdb5248910</t>
  </si>
  <si>
    <t xml:space="preserve">0520000000002282 Табачка</t>
  </si>
  <si>
    <t xml:space="preserve">Россия, Тверская обл., Тверь г., Победы пр-кт, д. 39/43</t>
  </si>
  <si>
    <t>https://openapi.megafon.ru/api/sales/chicago/stdrive/v1/api/files/3144a83c-7525-430f-a245-caee2658de8b</t>
  </si>
  <si>
    <t>https://openapi.megafon.ru/api/sales/chicago/stdrive/v1/api/files/e00dd007-4f36-4de1-8658-86b1adf70bd2</t>
  </si>
  <si>
    <t>https://openapi.megafon.ru/api/sales/chicago/stdrive/v1/api/files/010aeded-c42c-4361-8577-9083a8836eb0</t>
  </si>
  <si>
    <t>https://openapi.megafon.ru/api/sales/chicago/stdrive/v1/api/files/edc39b10-aa5d-4d53-becf-5f97e71463ee</t>
  </si>
  <si>
    <t xml:space="preserve">17012022_378 952658 ООО "ГС" (Ульяновск) ДК_VAN</t>
  </si>
  <si>
    <t xml:space="preserve">Россия , Ульяновская обл, Чердаклинский р-н, Чердаклы рп, Октябрьская ул, Домовладение 15</t>
  </si>
  <si>
    <t>https://openapi.megafon.ru/api/sales/chicago/stdrive/v1/api/files/1e37a38c-e5b7-4476-ac93-01317b1fc118</t>
  </si>
  <si>
    <t>https://openapi.megafon.ru/api/sales/chicago/stdrive/v1/api/files/3ad153a2-48ef-48b1-8c19-29f51065caaa</t>
  </si>
  <si>
    <t>https://openapi.megafon.ru/api/sales/chicago/stdrive/v1/api/files/82e5c1ac-a16e-46ec-807c-f71868b17f2c</t>
  </si>
  <si>
    <t>https://openapi.megafon.ru/api/sales/chicago/stdrive/v1/api/files/b1ff2929-f8a4-4354-aa3b-3cd28918666f</t>
  </si>
  <si>
    <t>kmt_901160</t>
  </si>
  <si>
    <t xml:space="preserve">683003, Россия, Камчатский край, г. Петропавловск-Камчатский, ул. Вилюйская, 11</t>
  </si>
  <si>
    <t>https://openapi.megafon.ru/api/sales/chicago/stdrive/v1/api/files/4535ad81-c821-4b6b-a1c3-24bef3657fd3</t>
  </si>
  <si>
    <t>https://openapi.megafon.ru/api/sales/chicago/stdrive/v1/api/files/9c76ec29-f08e-4496-9d4d-52c211eb3e26</t>
  </si>
  <si>
    <t>https://openapi.megafon.ru/api/sales/chicago/stdrive/v1/api/files/edbb50f9-9d9e-4bba-9264-32aa87f3300c</t>
  </si>
  <si>
    <t>https://openapi.megafon.ru/api/sales/chicago/stdrive/v1/api/files/b4f33552-8943-418d-b60e-ce87fdbdee3c</t>
  </si>
  <si>
    <t>DI_2302</t>
  </si>
  <si>
    <t xml:space="preserve">346630, Россия, Ростовская обл., Семикаракорский р-н, г. Семикаракорск, пер. 1-й, д. 95</t>
  </si>
  <si>
    <t>https://openapi.megafon.ru/api/sales/chicago/stdrive/v1/api/files/6b852c24-940d-4f57-a7aa-009e98f1519c</t>
  </si>
  <si>
    <t>https://openapi.megafon.ru/api/sales/chicago/stdrive/v1/api/files/7a419e4f-91f7-4e92-8a93-9945370cadcf</t>
  </si>
  <si>
    <t>https://openapi.megafon.ru/api/sales/chicago/stdrive/v1/api/files/52e3712b-55ce-4aa3-9258-c5ff5f85eaa3</t>
  </si>
  <si>
    <t>https://openapi.megafon.ru/api/sales/chicago/stdrive/v1/api/files/1e1dc289-1ac7-4ce6-851f-5f945d4a497b</t>
  </si>
  <si>
    <t>MB_Alibekova_210</t>
  </si>
  <si>
    <t>https://openapi.megafon.ru/api/sales/chicago/stdrive/v1/api/files/ab43b19e-ffdd-4559-a065-dcfbdf61a1a7</t>
  </si>
  <si>
    <t>https://openapi.megafon.ru/api/sales/chicago/stdrive/v1/api/files/fb2c087d-e20c-40a8-a7e4-e8e2a36d40e7</t>
  </si>
  <si>
    <t>https://openapi.megafon.ru/api/sales/chicago/stdrive/v1/api/files/c2dbcc2f-247e-475a-8cbc-a5fb02f21655</t>
  </si>
  <si>
    <t>https://openapi.megafon.ru/api/sales/chicago/stdrive/v1/api/files/7d6838e1-9c36-4ccb-bd4d-1b4828014abc</t>
  </si>
  <si>
    <t xml:space="preserve">BRT_2837 Парфюмерия</t>
  </si>
  <si>
    <t xml:space="preserve">Россия , Бурятия Респ, Улан-Удэ г, Терешковой ул, Дом 26А</t>
  </si>
  <si>
    <t>https://openapi.megafon.ru/api/sales/chicago/stdrive/v1/api/files/726301b6-d2d8-4a6b-9fd8-492163baefb7</t>
  </si>
  <si>
    <t>https://openapi.megafon.ru/api/sales/chicago/stdrive/v1/api/files/396ad044-5aeb-477e-9ffe-43d6a0608202</t>
  </si>
  <si>
    <t xml:space="preserve">999567765 981932 ИП Гущин А.Ю. (Марий Эл) ДК_VAN</t>
  </si>
  <si>
    <t xml:space="preserve">Россия , Марий Эл Респ, Звениговский р-н, Кокшайск с, д 1</t>
  </si>
  <si>
    <t>https://openapi.megafon.ru/api/sales/chicago/stdrive/v1/api/files/f6b44557-0bfe-427f-bf65-a839f54c097b</t>
  </si>
  <si>
    <t>https://openapi.megafon.ru/api/sales/chicago/stdrive/v1/api/files/7aed080d-6770-4abd-848b-fceff437a8bb</t>
  </si>
  <si>
    <t>https://openapi.megafon.ru/api/sales/chicago/stdrive/v1/api/files/2991129f-4e1d-42c5-bee1-277e7464293d</t>
  </si>
  <si>
    <t>https://openapi.megafon.ru/api/sales/chicago/stdrive/v1/api/files/4551e4f3-a16c-4766-b850-d0f0f1a9d5a6</t>
  </si>
  <si>
    <t xml:space="preserve">0100000000001234 Продукты на восточное</t>
  </si>
  <si>
    <t xml:space="preserve">Россия, Сахалинская обл., Южно-Сахалинск г., Восточная ул., д. 19</t>
  </si>
  <si>
    <t>https://openapi.megafon.ru/api/sales/chicago/stdrive/v1/api/files/53f95634-5c18-4285-b978-0eadfdaa4920</t>
  </si>
  <si>
    <t>https://openapi.megafon.ru/api/sales/chicago/stdrive/v1/api/files/65375a36-4924-403f-a823-85452f1bb0b1</t>
  </si>
  <si>
    <t>https://openapi.megafon.ru/api/sales/chicago/stdrive/v1/api/files/c94a6daf-058e-490f-ac44-af79023bc50a</t>
  </si>
  <si>
    <t>https://openapi.megafon.ru/api/sales/chicago/stdrive/v1/api/files/18e17e57-fe22-4df0-b71b-974e2e986cae</t>
  </si>
  <si>
    <t xml:space="preserve">0170000000007835 1093073 ООО Диджитал КК_ДК_VAN</t>
  </si>
  <si>
    <t xml:space="preserve">Россия, Краснодарский край, Краснодар г., им. Костычева пер., д. 20</t>
  </si>
  <si>
    <t>https://openapi.megafon.ru/api/sales/chicago/stdrive/v1/api/files/f9dc2e0d-fda7-4876-8534-f8f0e81b9ec3</t>
  </si>
  <si>
    <t>https://openapi.megafon.ru/api/sales/chicago/stdrive/v1/api/files/28d42c78-001f-4d09-8946-31b03459b116</t>
  </si>
  <si>
    <t>https://openapi.megafon.ru/api/sales/chicago/stdrive/v1/api/files/d17da0db-ed93-4f5d-aad8-52a03d82604a</t>
  </si>
  <si>
    <t>https://openapi.megafon.ru/api/sales/chicago/stdrive/v1/api/files/84d17477-5598-482b-a6db-deb8d070f628</t>
  </si>
  <si>
    <t>МАП-0089</t>
  </si>
  <si>
    <t xml:space="preserve">Россия, Калининградская обл, Калининград г, Красносельская ул, д. 45</t>
  </si>
  <si>
    <t>https://openapi.megafon.ru/api/sales/chicago/stdrive/v1/api/files/1f13ef6d-8625-4136-b4a5-0694989b585c</t>
  </si>
  <si>
    <t>https://openapi.megafon.ru/api/sales/chicago/stdrive/v1/api/files/0bf3b3f6-a542-495e-a13c-cdad3b52caba</t>
  </si>
  <si>
    <t>https://openapi.megafon.ru/api/sales/chicago/stdrive/v1/api/files/6006b261-bec6-49ac-bba3-1821aaf7b78a</t>
  </si>
  <si>
    <t>https://openapi.megafon.ru/api/sales/chicago/stdrive/v1/api/files/b0e13b0e-ab09-4fda-8448-ad8e61772fba</t>
  </si>
  <si>
    <t xml:space="preserve">0520000000005060 Спутник</t>
  </si>
  <si>
    <t>https://openapi.megafon.ru/api/sales/chicago/stdrive/v1/api/files/9c5ff26b-fe72-4a84-bb22-8c3b4890cc63</t>
  </si>
  <si>
    <t>https://openapi.megafon.ru/api/sales/chicago/stdrive/v1/api/files/1cc838a8-a9f8-4b0e-a748-b23efd9a08b4</t>
  </si>
  <si>
    <t>https://openapi.megafon.ru/api/sales/chicago/stdrive/v1/api/files/f79b1620-5e91-45b0-ae4f-90e708474446</t>
  </si>
  <si>
    <t>https://openapi.megafon.ru/api/sales/chicago/stdrive/v1/api/files/affbb9ba-15a0-4189-b27e-9b02e67c0f54</t>
  </si>
  <si>
    <t>ЦУФ_КРС_177</t>
  </si>
  <si>
    <t xml:space="preserve">Россия, Курская обл., Курск г., Димитрова ул., д. 9</t>
  </si>
  <si>
    <t>https://openapi.megafon.ru/api/sales/chicago/stdrive/v1/api/files/c98c1bf5-3d46-480d-b13d-094f8ed4f2c7</t>
  </si>
  <si>
    <t>https://openapi.megafon.ru/api/sales/chicago/stdrive/v1/api/files/936525a5-3e96-4498-8796-e03b5379d632</t>
  </si>
  <si>
    <t>https://openapi.megafon.ru/api/sales/chicago/stdrive/v1/api/files/91d83044-579c-4f05-bb4a-02972734864c</t>
  </si>
  <si>
    <t>https://openapi.megafon.ru/api/sales/chicago/stdrive/v1/api/files/ca7a4af6-80bf-4fdb-a7fa-a5aa26ddf85f</t>
  </si>
  <si>
    <t>5490007628</t>
  </si>
  <si>
    <t xml:space="preserve">630051 Россия, Новосибирская обл., г. Новосибирск, пр-кт Дзержинского, д. 69/1</t>
  </si>
  <si>
    <t>https://openapi.megafon.ru/api/sales/chicago/stdrive/v1/api/files/03ad3ebc-11d2-41b9-83d2-68c4181f1126</t>
  </si>
  <si>
    <t>https://openapi.megafon.ru/api/sales/chicago/stdrive/v1/api/files/50672c98-d55d-45f6-b8a4-894fec8ea7fb</t>
  </si>
  <si>
    <t>https://openapi.megafon.ru/api/sales/chicago/stdrive/v1/api/files/23713771-8f76-4cf9-924e-37df7fb0bd6a</t>
  </si>
  <si>
    <t>https://openapi.megafon.ru/api/sales/chicago/stdrive/v1/api/files/392f0909-e6e5-4c4d-b30e-e9d74d46191c</t>
  </si>
  <si>
    <t xml:space="preserve">Б0035939 1119092 ООО "Ресурс" (ФЖ)</t>
  </si>
  <si>
    <t xml:space="preserve">142100, Россия, Московская обл., г. Подольск, ул. Советская, 23</t>
  </si>
  <si>
    <t>https://openapi.megafon.ru/api/sales/chicago/stdrive/v1/api/files/c93da750-651e-4477-8d5a-a7d318cd628d</t>
  </si>
  <si>
    <t>https://openapi.megafon.ru/api/sales/chicago/stdrive/v1/api/files/8e88a575-91ad-4bb5-bfab-a433cb760ac3</t>
  </si>
  <si>
    <t>https://openapi.megafon.ru/api/sales/chicago/stdrive/v1/api/files/69806a96-2aa1-4cd3-9d54-f59d63616391</t>
  </si>
  <si>
    <t>https://openapi.megafon.ru/api/sales/chicago/stdrive/v1/api/files/531542db-53ac-47a9-a833-688786c9768e</t>
  </si>
  <si>
    <t xml:space="preserve">ЦУФ_ТМН_945 Цифра</t>
  </si>
  <si>
    <t xml:space="preserve">Россия, Тюменская обл., Тюмень г., Щербакова ул., д. 98</t>
  </si>
  <si>
    <t>https://openapi.megafon.ru/api/sales/chicago/stdrive/v1/api/files/d8ddee11-3a83-4588-b9a3-2f90d4db3b46</t>
  </si>
  <si>
    <t>https://openapi.megafon.ru/api/sales/chicago/stdrive/v1/api/files/062aa0c6-12b7-4550-9148-c3a2f4d8ae9d</t>
  </si>
  <si>
    <t>https://openapi.megafon.ru/api/sales/chicago/stdrive/v1/api/files/7eb7d766-7fea-401b-8fae-e18314670194</t>
  </si>
  <si>
    <t>https://openapi.megafon.ru/api/sales/chicago/stdrive/v1/api/files/89602c10-0c0c-45db-aac7-ce39bc4bac2c</t>
  </si>
  <si>
    <t xml:space="preserve">400420153 Табак</t>
  </si>
  <si>
    <t xml:space="preserve">Россия, Башкортостан Респ., Салават г., Юлаева б-р, д. 63</t>
  </si>
  <si>
    <t>https://openapi.megafon.ru/api/sales/chicago/stdrive/v1/api/files/528fe454-c176-488a-92be-b394429f589a</t>
  </si>
  <si>
    <t>https://openapi.megafon.ru/api/sales/chicago/stdrive/v1/api/files/d6ee8f8e-20d7-4a7f-8ae4-c2578edf3842</t>
  </si>
  <si>
    <t>https://openapi.megafon.ru/api/sales/chicago/stdrive/v1/api/files/88ae2eb4-7ac5-4ca5-9ea1-b222e8fd0782</t>
  </si>
  <si>
    <t>https://openapi.megafon.ru/api/sales/chicago/stdrive/v1/api/files/7d4ac536-abdb-4f8e-95f8-be5aed961af0</t>
  </si>
  <si>
    <t>400420116</t>
  </si>
  <si>
    <t xml:space="preserve">Россия , Башкортостан Респ, Бирский р-н, Бирск г, Мира ул, Дом 139</t>
  </si>
  <si>
    <t>https://openapi.megafon.ru/api/sales/chicago/stdrive/v1/api/files/f33505ca-82b9-40df-b57d-e3ab435d21b2</t>
  </si>
  <si>
    <t>https://openapi.megafon.ru/api/sales/chicago/stdrive/v1/api/files/1d03d572-dcca-414b-bf2f-5d72c413a87b</t>
  </si>
  <si>
    <t>https://openapi.megafon.ru/api/sales/chicago/stdrive/v1/api/files/1c806178-f5c4-4f02-a2be-e09fdf39e742</t>
  </si>
  <si>
    <t>DI_2992</t>
  </si>
  <si>
    <t xml:space="preserve">Россия, Ростовская обл., Красносулинский р-н, Красный Сулин г., Вокзальная ул., д. 1</t>
  </si>
  <si>
    <t>https://openapi.megafon.ru/api/sales/chicago/stdrive/v1/api/files/621730a0-1a75-4f5e-9a04-4ecaa8689357</t>
  </si>
  <si>
    <t>https://openapi.megafon.ru/api/sales/chicago/stdrive/v1/api/files/dedeb35b-453c-45cc-b7dd-21ce14ba0811</t>
  </si>
  <si>
    <t>https://openapi.megafon.ru/api/sales/chicago/stdrive/v1/api/files/3c79b4af-84f3-4701-bd49-dbb0447cda5a</t>
  </si>
  <si>
    <t>https://openapi.megafon.ru/api/sales/chicago/stdrive/v1/api/files/daa92360-30e9-48e2-881a-d06094129abf</t>
  </si>
  <si>
    <t xml:space="preserve">ЦУФ_БРН_307 Магсзин Околица</t>
  </si>
  <si>
    <t xml:space="preserve">242030, Россия, Брянская обл., Жирятинский р-н, д. Комягино, ул. Брянская, 17</t>
  </si>
  <si>
    <t>https://openapi.megafon.ru/api/sales/chicago/stdrive/v1/api/files/be3819a9-ff1b-4116-bc2e-70b17c640c97</t>
  </si>
  <si>
    <t>https://openapi.megafon.ru/api/sales/chicago/stdrive/v1/api/files/6f725827-7b91-477d-bd41-301db806ffed</t>
  </si>
  <si>
    <t>https://openapi.megafon.ru/api/sales/chicago/stdrive/v1/api/files/5e5ff1b6-ca74-46b1-a312-89f5f441dd74</t>
  </si>
  <si>
    <t>https://openapi.megafon.ru/api/sales/chicago/stdrive/v1/api/files/ad0964d7-66e9-4467-925c-9705e2eccfa5</t>
  </si>
  <si>
    <t xml:space="preserve">0360000000002185 929914 ИП Гущин А.Ю. (Казань) ДК_VAN</t>
  </si>
  <si>
    <t xml:space="preserve">Россия , Татарстан Респ, Азнакаевский р-н, Актюбинский пгт, ГСК Актюба, д 32</t>
  </si>
  <si>
    <t>https://openapi.megafon.ru/api/sales/chicago/stdrive/v1/api/files/a294ea7d-3a6c-4da0-a776-94828fc7b442</t>
  </si>
  <si>
    <t>https://openapi.megafon.ru/api/sales/chicago/stdrive/v1/api/files/c4dedaf4-70b9-4c53-84db-cd6788c56b87</t>
  </si>
  <si>
    <t>https://openapi.megafon.ru/api/sales/chicago/stdrive/v1/api/files/64e02892-f6cc-42ad-baac-76da4cfb3f43</t>
  </si>
  <si>
    <t>https://openapi.megafon.ru/api/sales/chicago/stdrive/v1/api/files/3a01d071-0128-491e-a201-9efd8d11223c</t>
  </si>
  <si>
    <t xml:space="preserve">0490000000002037 Парикмахерская</t>
  </si>
  <si>
    <t xml:space="preserve">185031 Россия, Карелия Респ., г Петрозаводск, ул Краснофлотская , д. 16</t>
  </si>
  <si>
    <t>https://openapi.megafon.ru/api/sales/chicago/stdrive/v1/api/files/7ed8dcc7-d998-4886-ab71-ebe29a5a767c</t>
  </si>
  <si>
    <t>https://openapi.megafon.ru/api/sales/chicago/stdrive/v1/api/files/232d4d92-9065-4e4c-82a4-1ee5a037f036</t>
  </si>
  <si>
    <t>https://openapi.megafon.ru/api/sales/chicago/stdrive/v1/api/files/5ee0e5b6-3968-4038-a564-717729f8064d</t>
  </si>
  <si>
    <t>https://openapi.megafon.ru/api/sales/chicago/stdrive/v1/api/files/0f91b19e-0c32-4aa1-b4d1-3ca6135ed7d4</t>
  </si>
  <si>
    <t xml:space="preserve">ЦУФ_ЛПК_107 Магазин Продукты</t>
  </si>
  <si>
    <t xml:space="preserve">399346, Россия, Липецкая обл., Усманский р-н, с. Завальное, ул. Мира, д. 11</t>
  </si>
  <si>
    <t>https://openapi.megafon.ru/api/sales/chicago/stdrive/v1/api/files/7cc03e3a-a3a9-44ce-a7b3-9aac7084ed8f</t>
  </si>
  <si>
    <t>https://openapi.megafon.ru/api/sales/chicago/stdrive/v1/api/files/175e798f-b9dd-4b87-b71e-a73ada4c77fc</t>
  </si>
  <si>
    <t>https://openapi.megafon.ru/api/sales/chicago/stdrive/v1/api/files/a6fe2d59-a176-4776-8f6a-f2381c128f93</t>
  </si>
  <si>
    <t>https://openapi.megafon.ru/api/sales/chicago/stdrive/v1/api/files/fc2945f0-3760-45e7-983f-cab0b8253593</t>
  </si>
  <si>
    <t xml:space="preserve">PRIO_SO_55 1067781 Приоритет ООО (Сочи) (Индирект.PRE)</t>
  </si>
  <si>
    <t xml:space="preserve">Россия , Краснодарский край, Сочи г, Лазаревский р-н, Гайдара ул, Дом 2</t>
  </si>
  <si>
    <t>https://openapi.megafon.ru/api/sales/chicago/stdrive/v1/api/files/e4ea1109-a593-41c5-ba4e-17bc0b149396</t>
  </si>
  <si>
    <t>https://openapi.megafon.ru/api/sales/chicago/stdrive/v1/api/files/7d303ef4-4a0b-4a58-8733-c899783e65a2</t>
  </si>
  <si>
    <t>https://openapi.megafon.ru/api/sales/chicago/stdrive/v1/api/files/09ea3a48-3538-4354-aa83-83a8428c2ae5</t>
  </si>
  <si>
    <t>https://openapi.megafon.ru/api/sales/chicago/stdrive/v1/api/files/a63071fd-3da0-4545-8a86-b85bb8c4c5cc</t>
  </si>
  <si>
    <t xml:space="preserve">0750000000001681 1116004 ИП Гущин Алексей Юрьевич (Владимир) ДК_VAN</t>
  </si>
  <si>
    <t xml:space="preserve">Россия, Владимирская обл., Меленковский р-н, Меленки г., Муромская ул., д. 55</t>
  </si>
  <si>
    <t>https://openapi.megafon.ru/api/sales/chicago/stdrive/v1/api/files/12a624fa-163d-408a-909f-fc8d21d31655</t>
  </si>
  <si>
    <t>https://openapi.megafon.ru/api/sales/chicago/stdrive/v1/api/files/678aa406-5730-4b0b-a225-d8826d3f50c1</t>
  </si>
  <si>
    <t>https://openapi.megafon.ru/api/sales/chicago/stdrive/v1/api/files/00ed79cd-9759-43b7-9e9e-f9531acecb1e</t>
  </si>
  <si>
    <t>https://openapi.megafon.ru/api/sales/chicago/stdrive/v1/api/files/13827105-745e-45f3-9733-c391dd5cac56</t>
  </si>
  <si>
    <t>DI_344</t>
  </si>
  <si>
    <t xml:space="preserve">344034, Россия, Ростовская обл., г. Ростов-на-Дону, ул. Привокзальная, 1, кв./оф. 2</t>
  </si>
  <si>
    <t>https://openapi.megafon.ru/api/sales/chicago/stdrive/v1/api/files/1aa5ba95-347c-4bbd-86ca-7ef778e42be6</t>
  </si>
  <si>
    <t>https://openapi.megafon.ru/api/sales/chicago/stdrive/v1/api/files/6d004a71-46b8-4fa0-aa6e-fa4cabbb24ba</t>
  </si>
  <si>
    <t>https://openapi.megafon.ru/api/sales/chicago/stdrive/v1/api/files/050f4b5f-6df3-4f08-b772-121fc6d280d5</t>
  </si>
  <si>
    <t>https://openapi.megafon.ru/api/sales/chicago/stdrive/v1/api/files/9625235a-38b1-449d-a296-38098b4db773</t>
  </si>
  <si>
    <t xml:space="preserve">0280000000001403 1094402 ИП Гущин А.Ю. (Астрахань) ДК_VAN</t>
  </si>
  <si>
    <t xml:space="preserve">Россия, Астраханская обл., Астрахань г., Бумажников пр-кт, д. 20</t>
  </si>
  <si>
    <t>https://openapi.megafon.ru/api/sales/chicago/stdrive/v1/api/files/ab9f9b27-de68-4c82-aa1d-ea22c8b95250</t>
  </si>
  <si>
    <t>https://openapi.megafon.ru/api/sales/chicago/stdrive/v1/api/files/862b337b-0070-4e51-8de0-31edbd83f267</t>
  </si>
  <si>
    <t>https://openapi.megafon.ru/api/sales/chicago/stdrive/v1/api/files/739a7478-355e-4a7d-8062-128a34fd8d8a</t>
  </si>
  <si>
    <t>https://openapi.megafon.ru/api/sales/chicago/stdrive/v1/api/files/7973521c-4919-42b6-986c-bd9f4f773a9d</t>
  </si>
  <si>
    <t>ЦУФ_ИЗЖ_216</t>
  </si>
  <si>
    <t xml:space="preserve">Россия, Удмуртская Респ., Якшур-Бодьинский р-н, Якшур-Бодья с., Пушиной ул., д. 90Г</t>
  </si>
  <si>
    <t>https://openapi.megafon.ru/api/sales/chicago/stdrive/v1/api/files/7fdfb2ce-5b87-4068-bcc9-67dba71204d6</t>
  </si>
  <si>
    <t>https://openapi.megafon.ru/api/sales/chicago/stdrive/v1/api/files/2221d0e3-3ff8-42e7-9d52-7cad39192d7e</t>
  </si>
  <si>
    <t>https://openapi.megafon.ru/api/sales/chicago/stdrive/v1/api/files/0fdca523-2924-4283-9735-b6bcb61adf64</t>
  </si>
  <si>
    <t>https://openapi.megafon.ru/api/sales/chicago/stdrive/v1/api/files/99e24abe-b5c7-44ce-8188-3e39f51a49e2</t>
  </si>
  <si>
    <t xml:space="preserve">М897401 Авокадо</t>
  </si>
  <si>
    <t xml:space="preserve">Россия, Московская обл., Балашиха г., Янтарный мкр., Кольцевая ул., д. 8</t>
  </si>
  <si>
    <t>https://openapi.megafon.ru/api/sales/chicago/stdrive/v1/api/files/e78dc3d2-6583-404b-a723-70427fb888c0</t>
  </si>
  <si>
    <t>https://openapi.megafon.ru/api/sales/chicago/stdrive/v1/api/files/81565867-e516-4c54-89a0-f02a788841b0</t>
  </si>
  <si>
    <t>https://openapi.megafon.ru/api/sales/chicago/stdrive/v1/api/files/20597187-6db0-46f4-86b3-3c86424e369f</t>
  </si>
  <si>
    <t>https://openapi.megafon.ru/api/sales/chicago/stdrive/v1/api/files/d48738ee-5910-458e-9f09-d1136f3b74f3</t>
  </si>
  <si>
    <t>KHB_014112</t>
  </si>
  <si>
    <t xml:space="preserve">Россия, Хабаровский край, Комсомольск-на-Амуре г., Советская ул., д. 15</t>
  </si>
  <si>
    <t>https://openapi.megafon.ru/api/sales/chicago/stdrive/v1/api/files/a839ed01-7f42-4e80-a9d9-c336ed450399</t>
  </si>
  <si>
    <t>https://openapi.megafon.ru/api/sales/chicago/stdrive/v1/api/files/59e7e95d-10cc-418a-9cc9-a3400b5bb7ba</t>
  </si>
  <si>
    <t>https://openapi.megafon.ru/api/sales/chicago/stdrive/v1/api/files/e02068ce-efe0-4d09-884d-44dbfb1700a3</t>
  </si>
  <si>
    <t>https://openapi.megafon.ru/api/sales/chicago/stdrive/v1/api/files/1b10f1a2-337d-48e1-9f38-cac89d21532c</t>
  </si>
  <si>
    <t xml:space="preserve">0380000000003279 1087775 ИП Гущин А.Ю. (Саратов) ДК_VAN</t>
  </si>
  <si>
    <t xml:space="preserve">410056, Россия, Саратовская обл., г. Саратов, ул. им Чапаева В.И., 45</t>
  </si>
  <si>
    <t>https://openapi.megafon.ru/api/sales/chicago/stdrive/v1/api/files/0ef5539e-1b72-471d-b080-cf651d42994d</t>
  </si>
  <si>
    <t>https://openapi.megafon.ru/api/sales/chicago/stdrive/v1/api/files/f1cec1bf-d8b7-4a2d-a2eb-5aa5008cb98e</t>
  </si>
  <si>
    <t>https://openapi.megafon.ru/api/sales/chicago/stdrive/v1/api/files/b567d18c-653c-4ad0-8554-4b09dcbd294d</t>
  </si>
  <si>
    <t>https://openapi.megafon.ru/api/sales/chicago/stdrive/v1/api/files/58fabee5-4ecc-4db0-94b2-7aa121ec6e24</t>
  </si>
  <si>
    <t xml:space="preserve">0530000000002357 955596 ООО Диджитал (Ярославская область)_ДК_VAN</t>
  </si>
  <si>
    <t xml:space="preserve">TM-YAR-1 (TM-YAR-1)</t>
  </si>
  <si>
    <t xml:space="preserve">Россия , Ярославская обл, Рыбинский р-н, Рыбинск г, Максима Горького ул, Дом 3</t>
  </si>
  <si>
    <t>https://openapi.megafon.ru/api/sales/chicago/stdrive/v1/api/files/9f111557-10cf-4700-b0ff-2a8105984819</t>
  </si>
  <si>
    <t>https://openapi.megafon.ru/api/sales/chicago/stdrive/v1/api/files/b88e1997-372a-4674-81b8-8eb7cb73f195</t>
  </si>
  <si>
    <t>https://openapi.megafon.ru/api/sales/chicago/stdrive/v1/api/files/ba4aa4fa-e53d-49d1-b31a-f31e8cfa4369</t>
  </si>
  <si>
    <t>https://openapi.megafon.ru/api/sales/chicago/stdrive/v1/api/files/fdc32642-7add-4933-84b1-f3c36f2135c1</t>
  </si>
  <si>
    <t>TM-YAR-1</t>
  </si>
  <si>
    <t xml:space="preserve">0070000000003906 Touchservice</t>
  </si>
  <si>
    <t xml:space="preserve">Россия, Приморский край, Уссурийск г., Чичерина ул., д. 68</t>
  </si>
  <si>
    <t>https://openapi.megafon.ru/api/sales/chicago/stdrive/v1/api/files/0821f76e-95bd-4d0e-8ffa-340d6df6a3cc</t>
  </si>
  <si>
    <t>https://openapi.megafon.ru/api/sales/chicago/stdrive/v1/api/files/160534d4-86dd-487a-a729-80c47ece959d</t>
  </si>
  <si>
    <t>https://openapi.megafon.ru/api/sales/chicago/stdrive/v1/api/files/b9e927b6-dce2-4a0f-a651-f97eb1ee3c74</t>
  </si>
  <si>
    <t>https://openapi.megafon.ru/api/sales/chicago/stdrive/v1/api/files/2bf9653c-124f-4677-a952-f5f1ff01c47d</t>
  </si>
  <si>
    <t>MAGOME_005</t>
  </si>
  <si>
    <t xml:space="preserve">Россия, Дагестан Респ., Хасавюртовский р-н, Новогагатли с., д. 1</t>
  </si>
  <si>
    <t>https://openapi.megafon.ru/api/sales/chicago/stdrive/v1/api/files/41f82cb3-d674-4506-922a-6b328d76eae4</t>
  </si>
  <si>
    <t>https://openapi.megafon.ru/api/sales/chicago/stdrive/v1/api/files/a2efcbde-047f-4852-a666-32c6489f3be5</t>
  </si>
  <si>
    <t>https://openapi.megafon.ru/api/sales/chicago/stdrive/v1/api/files/3f4aa928-0b2d-48ad-8f2c-42b8587bbced</t>
  </si>
  <si>
    <t>https://openapi.megafon.ru/api/sales/chicago/stdrive/v1/api/files/07eda3d5-4955-4417-adad-89084a4c1e38</t>
  </si>
  <si>
    <t>0013811</t>
  </si>
  <si>
    <t xml:space="preserve">TM-KLG-1 (TM-KLG-1)</t>
  </si>
  <si>
    <t xml:space="preserve">Россия, Калужская обл., Калуга г., Дорожная ул., д. 31</t>
  </si>
  <si>
    <t>https://openapi.megafon.ru/api/sales/chicago/stdrive/v1/api/files/64ac5cee-d367-4093-9373-12ea08243abb</t>
  </si>
  <si>
    <t>https://openapi.megafon.ru/api/sales/chicago/stdrive/v1/api/files/1e1d5e8c-6be9-4248-92b3-2ed001b70418</t>
  </si>
  <si>
    <t>ЦФ_Калуга</t>
  </si>
  <si>
    <t>TM-KLG-1</t>
  </si>
  <si>
    <t xml:space="preserve">Б0034112 Фотосалон</t>
  </si>
  <si>
    <t xml:space="preserve">Россия , Московская обл, Коломна г, Кирова пр-кт, Дом 16</t>
  </si>
  <si>
    <t>https://openapi.megafon.ru/api/sales/chicago/stdrive/v1/api/files/96719807-c46c-4493-8aec-8e3aba2329a8</t>
  </si>
  <si>
    <t>https://openapi.megafon.ru/api/sales/chicago/stdrive/v1/api/files/b0e6fda8-bd32-4a61-a4cf-0dee67201895</t>
  </si>
  <si>
    <t>https://openapi.megafon.ru/api/sales/chicago/stdrive/v1/api/files/0be5586f-cb75-4457-bbdf-c521a7ec294e</t>
  </si>
  <si>
    <t>https://openapi.megafon.ru/api/sales/chicago/stdrive/v1/api/files/0acd0f8c-9803-42cb-bd6a-86a9a35c0520</t>
  </si>
  <si>
    <t xml:space="preserve">0750000000001681 Цветы</t>
  </si>
  <si>
    <t xml:space="preserve">Владимирская обл, г Меленки, ул Муромская, д 55</t>
  </si>
  <si>
    <t>https://openapi.megafon.ru/api/sales/chicago/stdrive/v1/api/files/23583ac6-552d-4067-8c27-86b1520b8f44</t>
  </si>
  <si>
    <t>https://openapi.megafon.ru/api/sales/chicago/stdrive/v1/api/files/18f45c15-1780-43f1-92d4-936a23ef95cc</t>
  </si>
  <si>
    <t>https://openapi.megafon.ru/api/sales/chicago/stdrive/v1/api/files/d2ec054f-d7b0-476f-8c5e-f7592d8af4b7</t>
  </si>
  <si>
    <t>0360000000006494</t>
  </si>
  <si>
    <t xml:space="preserve">Россия, Татарстан Респ., Казань г., Хусаина Мавлютова ул., д. 17А</t>
  </si>
  <si>
    <t>https://openapi.megafon.ru/api/sales/chicago/stdrive/v1/api/files/488e3205-6ff5-46aa-b1ae-25e1d68ee898</t>
  </si>
  <si>
    <t>https://openapi.megafon.ru/api/sales/chicago/stdrive/v1/api/files/36ade946-30aa-41d8-9731-186f4d04a1ce</t>
  </si>
  <si>
    <t>https://openapi.megafon.ru/api/sales/chicago/stdrive/v1/api/files/c703e0a2-2b82-4bfd-b094-04cc003236fa</t>
  </si>
  <si>
    <t>320000000006201</t>
  </si>
  <si>
    <t xml:space="preserve">Россия , Башкортостан Респ, Уфа г, Сергея Вострецова ул, Дом 14</t>
  </si>
  <si>
    <t>https://openapi.megafon.ru/api/sales/chicago/stdrive/v1/api/files/444f0dff-22e7-4ef7-aed4-83ae460a085f</t>
  </si>
  <si>
    <t>https://openapi.megafon.ru/api/sales/chicago/stdrive/v1/api/files/5494cfcb-38ce-484e-8b42-c74e78c95100</t>
  </si>
  <si>
    <t>https://openapi.megafon.ru/api/sales/chicago/stdrive/v1/api/files/bc83d0c2-997d-42dd-9d27-5d4e2d51ccfe</t>
  </si>
  <si>
    <t>https://openapi.megafon.ru/api/sales/chicago/stdrive/v1/api/files/19b960f9-be19-48c0-b2f7-b54c55f367a3</t>
  </si>
  <si>
    <t xml:space="preserve">Б0035940 1119121 ООО "Ресурс" (ФЖ)</t>
  </si>
  <si>
    <t>https://openapi.megafon.ru/api/sales/chicago/stdrive/v1/api/files/57a1a661-73f3-4004-87bf-b825fe0fc059</t>
  </si>
  <si>
    <t>https://openapi.megafon.ru/api/sales/chicago/stdrive/v1/api/files/9baded15-cb86-4032-afbf-2b5897a3e2ee</t>
  </si>
  <si>
    <t>https://openapi.megafon.ru/api/sales/chicago/stdrive/v1/api/files/3721d0ac-deb2-4a99-8021-8904689b121b</t>
  </si>
  <si>
    <t>https://openapi.megafon.ru/api/sales/chicago/stdrive/v1/api/files/d9c04c91-829d-4e02-a580-d8734be553b4</t>
  </si>
  <si>
    <t>ЦУФ_ЕКБ-1452</t>
  </si>
  <si>
    <t xml:space="preserve">Россия, Свердловская обл, Первоуральск г, Билимбай п, Ленина ул, д. 197</t>
  </si>
  <si>
    <t>https://openapi.megafon.ru/api/sales/chicago/stdrive/v1/api/files/293793a0-f881-47a5-9610-23d9982bd634</t>
  </si>
  <si>
    <t>https://openapi.megafon.ru/api/sales/chicago/stdrive/v1/api/files/cdba61de-7b6c-48e1-a9e6-6e140201f969</t>
  </si>
  <si>
    <t>https://openapi.megafon.ru/api/sales/chicago/stdrive/v1/api/files/0cd7bd9d-8740-43d9-981c-4330fff735d2</t>
  </si>
  <si>
    <t>https://openapi.megafon.ru/api/sales/chicago/stdrive/v1/api/files/8c808708-561f-4485-a095-74d6a3d6855a</t>
  </si>
  <si>
    <t xml:space="preserve">0380000000002991 Канцтовары</t>
  </si>
  <si>
    <t xml:space="preserve">412580, Россия, Саратовская обл., Новобурасский р-н, рп. Новые Бурасы, ул. Баумана, д. 29А</t>
  </si>
  <si>
    <t>https://openapi.megafon.ru/api/sales/chicago/stdrive/v1/api/files/701d89db-d91f-4524-96e0-da048eebdeff</t>
  </si>
  <si>
    <t>https://openapi.megafon.ru/api/sales/chicago/stdrive/v1/api/files/7ea2efcb-abdc-49ae-a0f1-f8f3ef95427c</t>
  </si>
  <si>
    <t>https://openapi.megafon.ru/api/sales/chicago/stdrive/v1/api/files/b50dd44b-5c21-4b00-952c-56375f54406e</t>
  </si>
  <si>
    <t>https://openapi.megafon.ru/api/sales/chicago/stdrive/v1/api/files/531f4364-9aa4-4347-8437-94727910ebf9</t>
  </si>
  <si>
    <t>SMТочка308</t>
  </si>
  <si>
    <t xml:space="preserve">Россия, Смоленская обл., Десногорск г., 6-й мкр, д. 182</t>
  </si>
  <si>
    <t>https://openapi.megafon.ru/api/sales/chicago/stdrive/v1/api/files/f0cabb55-18ea-4a64-879e-24847f6be0db</t>
  </si>
  <si>
    <t>https://openapi.megafon.ru/api/sales/chicago/stdrive/v1/api/files/c58734d6-cce9-4ec9-8580-eed7c65d4080</t>
  </si>
  <si>
    <t>https://openapi.megafon.ru/api/sales/chicago/stdrive/v1/api/files/fa0aa4c4-90a6-43cd-93c3-4cc05f7becba</t>
  </si>
  <si>
    <t>https://openapi.megafon.ru/api/sales/chicago/stdrive/v1/api/files/88be2651-c235-43cb-ae65-3b16c34252f4</t>
  </si>
  <si>
    <t>М991701</t>
  </si>
  <si>
    <t xml:space="preserve">Россия , Московская обл, Воскресенск г, Октябрьская ул, Здание 9</t>
  </si>
  <si>
    <t>https://openapi.megafon.ru/api/sales/chicago/stdrive/v1/api/files/555aa080-8cfe-4a52-bb9a-ee044489ac8a</t>
  </si>
  <si>
    <t>https://openapi.megafon.ru/api/sales/chicago/stdrive/v1/api/files/e5cc7fae-42e1-46b9-8838-3c93e39e19ff</t>
  </si>
  <si>
    <t>https://openapi.megafon.ru/api/sales/chicago/stdrive/v1/api/files/555d1fd3-698c-40f6-9e8d-70e66b2b23dd</t>
  </si>
  <si>
    <t>https://openapi.megafon.ru/api/sales/chicago/stdrive/v1/api/files/f1e79e62-bb8d-43da-800c-d29486a99015</t>
  </si>
  <si>
    <t>500000000011858</t>
  </si>
  <si>
    <t xml:space="preserve">TM-SPB-4 (TM-SPB-4)</t>
  </si>
  <si>
    <t xml:space="preserve">Россия, Санкт-Петербург г., Космонавтов пр-кт, д. 23, корп. 3, литера А</t>
  </si>
  <si>
    <t>https://openapi.megafon.ru/api/sales/chicago/stdrive/v1/api/files/344f5b34-397d-4d79-94e6-d3ee5c4e1189</t>
  </si>
  <si>
    <t>https://openapi.megafon.ru/api/sales/chicago/stdrive/v1/api/files/5c9b856f-e7e3-419a-9d1a-dafafb5924a7</t>
  </si>
  <si>
    <t>https://openapi.megafon.ru/api/sales/chicago/stdrive/v1/api/files/ba439768-dc54-40d2-9d49-6853ddf26bea</t>
  </si>
  <si>
    <t>https://openapi.megafon.ru/api/sales/chicago/stdrive/v1/api/files/2c3e5e83-4a51-4fc0-9daa-3e89338a9d2a</t>
  </si>
  <si>
    <t>TM-SPB-4</t>
  </si>
  <si>
    <t xml:space="preserve">04653_UR 739725 Виеру ООО(Екатеринбург)_ДК_VAN_МАП_0</t>
  </si>
  <si>
    <t xml:space="preserve">Россия , Свердловская обл, Качканар г, Свердлова ул, д 51А</t>
  </si>
  <si>
    <t>https://openapi.megafon.ru/api/sales/chicago/stdrive/v1/api/files/266b33f8-6d45-4adf-aa30-8748e7608e6e</t>
  </si>
  <si>
    <t>https://openapi.megafon.ru/api/sales/chicago/stdrive/v1/api/files/1b442155-fb5c-4bc8-96fc-a918a25a312f</t>
  </si>
  <si>
    <t>https://openapi.megafon.ru/api/sales/chicago/stdrive/v1/api/files/5ba2cf75-44a0-45ea-afc7-2a00d0daa75a</t>
  </si>
  <si>
    <t>https://openapi.megafon.ru/api/sales/chicago/stdrive/v1/api/files/b18b213a-c616-4078-9942-cc1848c188e2</t>
  </si>
  <si>
    <t xml:space="preserve">ЦУФ_ЧЛБ_1041 Айрапетян</t>
  </si>
  <si>
    <t>https://openapi.megafon.ru/api/sales/chicago/stdrive/v1/api/files/40bf4b19-394f-4f8b-9fb0-17ab604f7807</t>
  </si>
  <si>
    <t>https://openapi.megafon.ru/api/sales/chicago/stdrive/v1/api/files/88ce4955-5531-481d-9920-d5e5ed7c9bab</t>
  </si>
  <si>
    <t>https://openapi.megafon.ru/api/sales/chicago/stdrive/v1/api/files/21827083-71d7-4d37-86fb-119383890076</t>
  </si>
  <si>
    <t xml:space="preserve">М586801 Мобильная Точка в Дикси ООО "СиМП Телеком" (ФЖ)</t>
  </si>
  <si>
    <t xml:space="preserve">Россия, Московская обл., Ногинск г., Большое Буньково д., Ленинская ул., д. 130</t>
  </si>
  <si>
    <t>https://openapi.megafon.ru/api/sales/chicago/stdrive/v1/api/files/966f1e92-f278-41ed-927b-ed34cbe86abe</t>
  </si>
  <si>
    <t>https://openapi.megafon.ru/api/sales/chicago/stdrive/v1/api/files/d81e7ddd-5267-483f-abf6-89244376e77f</t>
  </si>
  <si>
    <t>https://openapi.megafon.ru/api/sales/chicago/stdrive/v1/api/files/05044224-3099-402e-ae21-a2113c199eaa</t>
  </si>
  <si>
    <t>https://openapi.megafon.ru/api/sales/chicago/stdrive/v1/api/files/4ddd6a83-51f2-4315-a225-b2c6f0d27640</t>
  </si>
  <si>
    <t xml:space="preserve">kmr_0555168 2 Бак$са</t>
  </si>
  <si>
    <t xml:space="preserve">Россия, Кемеровская область - Кузбасс, Кемерово г., Ленина пр-кт, д. 98</t>
  </si>
  <si>
    <t>https://openapi.megafon.ru/api/sales/chicago/stdrive/v1/api/files/dbad7aa8-5fd3-42ee-8d1e-8dac940190b3</t>
  </si>
  <si>
    <t>https://openapi.megafon.ru/api/sales/chicago/stdrive/v1/api/files/c1d042cd-9ffc-4e2b-9960-22efbcaf60b1</t>
  </si>
  <si>
    <t>ABK_06202663</t>
  </si>
  <si>
    <t xml:space="preserve">Россия , Хакасия Респ, Абакан г, Пушкина ул, Дом 124</t>
  </si>
  <si>
    <t>https://openapi.megafon.ru/api/sales/chicago/stdrive/v1/api/files/611a5b3b-4cee-4bba-a99f-1f4380e02950</t>
  </si>
  <si>
    <t>https://openapi.megafon.ru/api/sales/chicago/stdrive/v1/api/files/a482a4ea-c28d-4248-817c-56da1158ecb7</t>
  </si>
  <si>
    <t>https://openapi.megafon.ru/api/sales/chicago/stdrive/v1/api/files/a347ba89-91a8-4ac3-8bf2-f77897913c57</t>
  </si>
  <si>
    <t>https://openapi.megafon.ru/api/sales/chicago/stdrive/v1/api/files/ec38efc0-f2a4-4eeb-8f4a-df295c65a64f</t>
  </si>
  <si>
    <t xml:space="preserve">RT03600000005122 911697 ИП Гущин А.Ю. (Казань) ДК_VAN</t>
  </si>
  <si>
    <t xml:space="preserve">Россия, Татарстан Респ., Набережные Челны г., Московский пр-кт, д. 183А</t>
  </si>
  <si>
    <t>https://openapi.megafon.ru/api/sales/chicago/stdrive/v1/api/files/dc7a040f-c404-4074-9a11-0b08647b2784</t>
  </si>
  <si>
    <t>https://openapi.megafon.ru/api/sales/chicago/stdrive/v1/api/files/cea9e589-5cde-4491-a45b-76e028e0e50e</t>
  </si>
  <si>
    <t>https://openapi.megafon.ru/api/sales/chicago/stdrive/v1/api/files/4e079f8f-b8e9-4e58-9a7f-adb1352eeab3</t>
  </si>
  <si>
    <t>ЦУФ_БЕЛ_369</t>
  </si>
  <si>
    <t xml:space="preserve">Россия, Белгородская обл., г. Старый Оскол, ул. Киселевка, 2</t>
  </si>
  <si>
    <t>https://openapi.megafon.ru/api/sales/chicago/stdrive/v1/api/files/f3a87b0d-aa79-4304-9c1a-08d948db618b</t>
  </si>
  <si>
    <t>https://openapi.megafon.ru/api/sales/chicago/stdrive/v1/api/files/566542e8-7b3a-465b-b48a-9f9680460bda</t>
  </si>
  <si>
    <t xml:space="preserve">2212230555 1140151 ИП Гущин А.Ю. (Пенза) ДК_VAN</t>
  </si>
  <si>
    <t xml:space="preserve">440014, Россия, Пензенская обл., г. Пенза, ул. Коннозаводская, 2</t>
  </si>
  <si>
    <t>https://openapi.megafon.ru/api/sales/chicago/stdrive/v1/api/files/d11d6ba9-2a8d-48c1-ada1-514b833df416</t>
  </si>
  <si>
    <t>https://openapi.megafon.ru/api/sales/chicago/stdrive/v1/api/files/4b7b159d-0578-4f94-9a92-a6a4197db9ed</t>
  </si>
  <si>
    <t>https://openapi.megafon.ru/api/sales/chicago/stdrive/v1/api/files/79dbc77b-e96b-459b-95df-078d476ec6a8</t>
  </si>
  <si>
    <t>https://openapi.megafon.ru/api/sales/chicago/stdrive/v1/api/files/09cee45b-b5f3-4cc6-9809-dd3a5b6e74e9</t>
  </si>
  <si>
    <t xml:space="preserve">ЦУФ_ВРН_238 Копицентр -1</t>
  </si>
  <si>
    <t xml:space="preserve">TM-VRN-6 (TM-VRN-6)</t>
  </si>
  <si>
    <t xml:space="preserve">Россия, Воронежская обл., Воронеж г., Тимирязева ул., д. 12б</t>
  </si>
  <si>
    <t>https://openapi.megafon.ru/api/sales/chicago/stdrive/v1/api/files/485441b4-52eb-483b-88be-3a73bfe89ec6</t>
  </si>
  <si>
    <t>https://openapi.megafon.ru/api/sales/chicago/stdrive/v1/api/files/18741aa5-51df-404d-b48a-92e4eb3faca7</t>
  </si>
  <si>
    <t>https://openapi.megafon.ru/api/sales/chicago/stdrive/v1/api/files/ccad5d3a-1896-4a16-bc18-dd498312e40e</t>
  </si>
  <si>
    <t>https://openapi.megafon.ru/api/sales/chicago/stdrive/v1/api/files/cdf2bc41-be98-4e69-9139-2cfbdcf1f141</t>
  </si>
  <si>
    <t>TM-VRN-6</t>
  </si>
  <si>
    <t xml:space="preserve">151174 Овощи и фрукты</t>
  </si>
  <si>
    <t xml:space="preserve">Россия , Ивановская обл, Иваново г, Демьяна Бедного ул, Дом 113</t>
  </si>
  <si>
    <t>https://openapi.megafon.ru/api/sales/chicago/stdrive/v1/api/files/89b4d287-651e-44c7-8259-082bf5907b4e</t>
  </si>
  <si>
    <t>https://openapi.megafon.ru/api/sales/chicago/stdrive/v1/api/files/a31d4871-f3ff-4959-834d-e56239f49c18</t>
  </si>
  <si>
    <t>https://openapi.megafon.ru/api/sales/chicago/stdrive/v1/api/files/3fb758a9-6f29-48b5-b94e-10ead3576434</t>
  </si>
  <si>
    <t>https://openapi.megafon.ru/api/sales/chicago/stdrive/v1/api/files/7397e953-4bf2-453c-91e5-32b970c39694</t>
  </si>
  <si>
    <t xml:space="preserve">ABK_06201752 Альфа-Сим магазин "Серебрянный шар"</t>
  </si>
  <si>
    <t xml:space="preserve">Россия, Хакасия Респ., Сорск г., Кирова ул., д. 32</t>
  </si>
  <si>
    <t>https://openapi.megafon.ru/api/sales/chicago/stdrive/v1/api/files/e0fe442a-ed69-418e-86ed-1790aa84645e</t>
  </si>
  <si>
    <t>https://openapi.megafon.ru/api/sales/chicago/stdrive/v1/api/files/5b4e5935-033a-4937-8238-3098a99910ef</t>
  </si>
  <si>
    <t>https://openapi.megafon.ru/api/sales/chicago/stdrive/v1/api/files/abef16f6-389f-4884-9aaa-576022cfc585</t>
  </si>
  <si>
    <t>https://openapi.megafon.ru/api/sales/chicago/stdrive/v1/api/files/8944dc2a-651e-455b-bc26-67edf78b4669</t>
  </si>
  <si>
    <t xml:space="preserve">М991601 Шаурма На Автобусной Остановке</t>
  </si>
  <si>
    <t>https://openapi.megafon.ru/api/sales/chicago/stdrive/v1/api/files/958a6781-1670-4e25-a172-7bd16a740977</t>
  </si>
  <si>
    <t>https://openapi.megafon.ru/api/sales/chicago/stdrive/v1/api/files/58816512-9c41-4366-9b72-3376b3a3dcd5</t>
  </si>
  <si>
    <t>https://openapi.megafon.ru/api/sales/chicago/stdrive/v1/api/files/72787e6e-1b3c-4a34-a0c4-bec8d4bcfe96</t>
  </si>
  <si>
    <t>https://openapi.megafon.ru/api/sales/chicago/stdrive/v1/api/files/4033abb8-a353-4468-b296-d80d847436d0</t>
  </si>
  <si>
    <t>ARX5929_D</t>
  </si>
  <si>
    <t xml:space="preserve">Россия, Московская обл., Истра г., д. Подпорино, 1</t>
  </si>
  <si>
    <t>https://openapi.megafon.ru/api/sales/chicago/stdrive/v1/api/files/8df43bb4-cac9-4fa0-acbd-5a967c858fd7</t>
  </si>
  <si>
    <t>https://openapi.megafon.ru/api/sales/chicago/stdrive/v1/api/files/4e38b9e6-7182-43d6-86b8-baa9e0694c56</t>
  </si>
  <si>
    <t>https://openapi.megafon.ru/api/sales/chicago/stdrive/v1/api/files/8315520d-73b6-49d5-9004-e0b4be18a2d8</t>
  </si>
  <si>
    <t>https://openapi.megafon.ru/api/sales/chicago/stdrive/v1/api/files/c04b5ee0-e1e4-4389-a1e3-d0162a66144c</t>
  </si>
  <si>
    <t xml:space="preserve">BRT_2843 Скупка</t>
  </si>
  <si>
    <t xml:space="preserve">Россия , Бурятия Респ, Улан-Удэ г, Жердева ул, Дом 104</t>
  </si>
  <si>
    <t>https://openapi.megafon.ru/api/sales/chicago/stdrive/v1/api/files/da3450c5-4b52-4bd6-a728-a5ed666c153e</t>
  </si>
  <si>
    <t>https://openapi.megafon.ru/api/sales/chicago/stdrive/v1/api/files/b87a836c-2dd1-4958-b3cb-a0716cd6d3c9</t>
  </si>
  <si>
    <t>https://openapi.megafon.ru/api/sales/chicago/stdrive/v1/api/files/62153da0-5ca8-45a7-84c6-e3d43aab5311</t>
  </si>
  <si>
    <t>https://openapi.megafon.ru/api/sales/chicago/stdrive/v1/api/files/f00ddf6b-c503-4e61-ba80-61de9ebd16e2</t>
  </si>
  <si>
    <t xml:space="preserve">0520000000001712 965287 Диджитал ООО (1-69-Т)_ДК_VAN</t>
  </si>
  <si>
    <t xml:space="preserve">172502, Россия, Тверская обл., г. Нелидово, д. Монино, 10</t>
  </si>
  <si>
    <t>https://openapi.megafon.ru/api/sales/chicago/stdrive/v1/api/files/ba55f1a3-215c-4d3b-ae67-e0ddeafb2fb4</t>
  </si>
  <si>
    <t>https://openapi.megafon.ru/api/sales/chicago/stdrive/v1/api/files/02ba949c-35ab-42bc-8f74-e7598673e5f2</t>
  </si>
  <si>
    <t>https://openapi.megafon.ru/api/sales/chicago/stdrive/v1/api/files/947e0c56-52aa-473c-a603-d87c4e37ee6f</t>
  </si>
  <si>
    <t>https://openapi.megafon.ru/api/sales/chicago/stdrive/v1/api/files/c6b5811d-b499-4128-b527-18ce27fc410e</t>
  </si>
  <si>
    <t xml:space="preserve">IRK_383275005 Остановка</t>
  </si>
  <si>
    <t xml:space="preserve">665700, Россия, Иркутская обл., г. Братск, ж/р Центральный, б-р Космонавтов, 34, корп. корп.1</t>
  </si>
  <si>
    <t>https://openapi.megafon.ru/api/sales/chicago/stdrive/v1/api/files/1c431a19-eed2-425d-a5d2-1e6b35e926f1</t>
  </si>
  <si>
    <t>https://openapi.megafon.ru/api/sales/chicago/stdrive/v1/api/files/212a3885-233e-43cb-a8fc-c5ec4d493467</t>
  </si>
  <si>
    <t>https://openapi.megafon.ru/api/sales/chicago/stdrive/v1/api/files/69925ee4-e17a-41f9-b759-e229fee4bfd5</t>
  </si>
  <si>
    <t>https://openapi.megafon.ru/api/sales/chicago/stdrive/v1/api/files/0f8a705f-dad2-4ab7-8896-ea3f0eb484cb</t>
  </si>
  <si>
    <t xml:space="preserve">ASX2285_D Скупка Ремонт на углу</t>
  </si>
  <si>
    <t xml:space="preserve">Россия , Московская обл, Одинцово г, Голицыно г, Звенигородское ш, Дом 1</t>
  </si>
  <si>
    <t>https://openapi.megafon.ru/api/sales/chicago/stdrive/v1/api/files/49e57a21-e5b7-4964-b561-6652113678ce</t>
  </si>
  <si>
    <t>https://openapi.megafon.ru/api/sales/chicago/stdrive/v1/api/files/7cb11606-848c-435e-99a7-a84e0cf8c825</t>
  </si>
  <si>
    <t>https://openapi.megafon.ru/api/sales/chicago/stdrive/v1/api/files/4ed4dccb-0b32-4223-9fdb-34ea1c41e527</t>
  </si>
  <si>
    <t>https://openapi.megafon.ru/api/sales/chicago/stdrive/v1/api/files/a4cf6e07-2de5-4a9c-a278-2f1633300c80</t>
  </si>
  <si>
    <t xml:space="preserve">NV_1137107 Ломбард</t>
  </si>
  <si>
    <t xml:space="preserve">Россия, Санкт-Петербург г., Ленинский пр-кт, д. 49, стр. 1</t>
  </si>
  <si>
    <t>https://openapi.megafon.ru/api/sales/chicago/stdrive/v1/api/files/9eb4a354-29d1-449f-86a9-e349130aca63</t>
  </si>
  <si>
    <t>https://openapi.megafon.ru/api/sales/chicago/stdrive/v1/api/files/5779c112-4518-4539-bd8a-8ad3ddef3492</t>
  </si>
  <si>
    <t xml:space="preserve">0300000000002150 919765 заправка картриджей</t>
  </si>
  <si>
    <t xml:space="preserve">Россия, Оренбургская обл, Оренбург г, Братьев Коростелевых пр-кт, д. 4</t>
  </si>
  <si>
    <t>https://openapi.megafon.ru/api/sales/chicago/stdrive/v1/api/files/dd1e18fe-2caf-4134-99fa-c3f7270e1703</t>
  </si>
  <si>
    <t>https://openapi.megafon.ru/api/sales/chicago/stdrive/v1/api/files/2f83bfdd-4344-4fc9-bab9-38682aefffc2</t>
  </si>
  <si>
    <t>https://openapi.megafon.ru/api/sales/chicago/stdrive/v1/api/files/e9c22158-dc81-445d-9c22-5607441c6e47</t>
  </si>
  <si>
    <t xml:space="preserve">М891201 Фото</t>
  </si>
  <si>
    <t xml:space="preserve">Россия, Московская обл., Балашиха г., Янтарный мкр., Кольцевая ул., д. 5</t>
  </si>
  <si>
    <t>https://openapi.megafon.ru/api/sales/chicago/stdrive/v1/api/files/ce6ea6f2-8558-4cfd-b5da-12dc827e5360</t>
  </si>
  <si>
    <t>https://openapi.megafon.ru/api/sales/chicago/stdrive/v1/api/files/02780b7e-0c24-4208-aa2b-1f88d5f8ffd6</t>
  </si>
  <si>
    <t>https://openapi.megafon.ru/api/sales/chicago/stdrive/v1/api/files/08b42383-8c95-4ff0-8846-fef48dff11a3</t>
  </si>
  <si>
    <t>https://openapi.megafon.ru/api/sales/chicago/stdrive/v1/api/files/67c3383c-c184-457a-9d1e-40bc7fa868a8</t>
  </si>
  <si>
    <t xml:space="preserve">MB_YUNUSOV_4 1082245 ИП Юнусов К.Р. ЧР</t>
  </si>
  <si>
    <t xml:space="preserve">Россия , Чеченская Респ, Гудермесский р-н, Гудермес г, Ватутина ул, д 96 к а</t>
  </si>
  <si>
    <t>https://openapi.megafon.ru/api/sales/chicago/stdrive/v1/api/files/88422afa-158a-45c3-a375-23c5c316f188</t>
  </si>
  <si>
    <t>https://openapi.megafon.ru/api/sales/chicago/stdrive/v1/api/files/8f33ef08-8c32-4422-b481-5a61c4e553db</t>
  </si>
  <si>
    <t>https://openapi.megafon.ru/api/sales/chicago/stdrive/v1/api/files/1987ad06-b4e4-4bf0-abfd-3af38d3d2d45</t>
  </si>
  <si>
    <t>https://openapi.megafon.ru/api/sales/chicago/stdrive/v1/api/files/abafd27a-eeee-4015-92c0-c1c6f8439620</t>
  </si>
  <si>
    <t xml:space="preserve">NSK_0574270 Газеты журналы</t>
  </si>
  <si>
    <t xml:space="preserve">TM-NVS-9 (TM-NVS-9)</t>
  </si>
  <si>
    <t xml:space="preserve">Россия, Новосибирская обл., Новосибирск г., Оловозаводская ул., д. 4</t>
  </si>
  <si>
    <t>https://openapi.megafon.ru/api/sales/chicago/stdrive/v1/api/files/667f0c7f-f235-4a0f-b106-e92e15da99c5</t>
  </si>
  <si>
    <t>https://openapi.megafon.ru/api/sales/chicago/stdrive/v1/api/files/e6af3d61-605b-4eb3-917a-aa78c1cd8bbd</t>
  </si>
  <si>
    <t>TM-NVS-9</t>
  </si>
  <si>
    <t xml:space="preserve">169Т00180 Алкомагазин</t>
  </si>
  <si>
    <t xml:space="preserve">Россия , Тверская обл, Тверь г, Победы пр-кт, д 39</t>
  </si>
  <si>
    <t>https://openapi.megafon.ru/api/sales/chicago/stdrive/v1/api/files/24c1e552-0b43-4c30-9560-f6512e7feb9a</t>
  </si>
  <si>
    <t>https://openapi.megafon.ru/api/sales/chicago/stdrive/v1/api/files/66289a48-e119-4859-be66-86ff12684cbe</t>
  </si>
  <si>
    <t>https://openapi.megafon.ru/api/sales/chicago/stdrive/v1/api/files/2264f9ee-a15b-4223-8337-7cad6b80c272</t>
  </si>
  <si>
    <t>https://openapi.megafon.ru/api/sales/chicago/stdrive/v1/api/files/8cd61824-c288-4c5c-8a67-c7e2499f1f75</t>
  </si>
  <si>
    <t>ЦУФ_ПЕР_831</t>
  </si>
  <si>
    <t xml:space="preserve">618161, Россия, Пермский край, Бардымский р-н, с. Тюндюк, ул. Ленина, 12</t>
  </si>
  <si>
    <t>https://openapi.megafon.ru/api/sales/chicago/stdrive/v1/api/files/c7daa028-8692-4230-bc2a-6fbfbf9b65ce</t>
  </si>
  <si>
    <t>https://openapi.megafon.ru/api/sales/chicago/stdrive/v1/api/files/b255bb56-d449-462e-a24e-89f193d37a58</t>
  </si>
  <si>
    <t>https://openapi.megafon.ru/api/sales/chicago/stdrive/v1/api/files/4642ca49-9056-416f-85d7-c5e4f9116742</t>
  </si>
  <si>
    <t xml:space="preserve">NSK_0575008 Ломбард голденеар</t>
  </si>
  <si>
    <t xml:space="preserve">Россия, Новосибирская обл., Новосибирск г., Дзержинского пр-кт, д. 49</t>
  </si>
  <si>
    <t>https://openapi.megafon.ru/api/sales/chicago/stdrive/v1/api/files/8159ab71-eaa5-429e-9f27-49929f339e0e</t>
  </si>
  <si>
    <t>https://openapi.megafon.ru/api/sales/chicago/stdrive/v1/api/files/76cdd9cf-9523-4680-8fae-cb13af9e73f0</t>
  </si>
  <si>
    <t>https://openapi.megafon.ru/api/sales/chicago/stdrive/v1/api/files/7c550a80-66be-4a91-aedd-905899600af8</t>
  </si>
  <si>
    <t>https://openapi.megafon.ru/api/sales/chicago/stdrive/v1/api/files/bcf2f172-9669-4926-8057-1c8e2bf8638d</t>
  </si>
  <si>
    <t>ЦУФ_ЕКБ-935</t>
  </si>
  <si>
    <t xml:space="preserve">Россия, Свердловская обл., Кировград г., Кировградская ул., д. 1а</t>
  </si>
  <si>
    <t>https://openapi.megafon.ru/api/sales/chicago/stdrive/v1/api/files/1f8af4f5-896c-43a3-9fd3-0ffcc9ff5dba</t>
  </si>
  <si>
    <t>https://openapi.megafon.ru/api/sales/chicago/stdrive/v1/api/files/660c75ee-c807-4366-8da4-e672e57ff6b3</t>
  </si>
  <si>
    <t>https://openapi.megafon.ru/api/sales/chicago/stdrive/v1/api/files/1795ed72-5c75-4dd5-87f0-1933a6367494</t>
  </si>
  <si>
    <t>https://openapi.megafon.ru/api/sales/chicago/stdrive/v1/api/files/4d22b7fd-7967-421e-8248-dacd06b33173</t>
  </si>
  <si>
    <t xml:space="preserve">ЦУФ_ЯНАО_126 ШИНОМОНТАЖ  24 ч</t>
  </si>
  <si>
    <t xml:space="preserve">Россия, Ямало-Ненецкий АО, г. Ноябрьск, ул. Магистральная, 116</t>
  </si>
  <si>
    <t>https://openapi.megafon.ru/api/sales/chicago/stdrive/v1/api/files/5479879c-2aa8-4f5f-9889-6b1e09b9c583</t>
  </si>
  <si>
    <t>https://openapi.megafon.ru/api/sales/chicago/stdrive/v1/api/files/977ae5f1-368c-4d9f-bad5-65171d42bd97</t>
  </si>
  <si>
    <t>https://openapi.megafon.ru/api/sales/chicago/stdrive/v1/api/files/4e74a751-c745-4a41-8f29-c489a68dbe83</t>
  </si>
  <si>
    <t>https://openapi.megafon.ru/api/sales/chicago/stdrive/v1/api/files/a9ed995d-7230-4a4b-ab3e-fea5e4127850</t>
  </si>
  <si>
    <t xml:space="preserve">ASX4969_D 943911 Приоритет ООО ФЖ</t>
  </si>
  <si>
    <t xml:space="preserve">Россия, Московская обл., Наро-Фоминск г., Городское поселение Наро-Фоминск г.</t>
  </si>
  <si>
    <t>https://openapi.megafon.ru/api/sales/chicago/stdrive/v1/api/files/25c2f4f4-de4f-46ad-accc-b7e4dc6b5edf</t>
  </si>
  <si>
    <t>https://openapi.megafon.ru/api/sales/chicago/stdrive/v1/api/files/c535b414-d540-41dd-b61e-d23c8bb94ee4</t>
  </si>
  <si>
    <t>https://openapi.megafon.ru/api/sales/chicago/stdrive/v1/api/files/7bb710c4-a90c-4939-89d9-0f2c95085075</t>
  </si>
  <si>
    <t>https://openapi.megafon.ru/api/sales/chicago/stdrive/v1/api/files/bb04cf95-c5e1-422b-9ec9-27c3280ca08d</t>
  </si>
  <si>
    <t xml:space="preserve">М874101 Ремонт скупка 1110558 ООО "СиМП Телеком" (ФЖ)</t>
  </si>
  <si>
    <t xml:space="preserve">Россия , Московская обл, Электросталь г., Октябрьская ул, Дом 28</t>
  </si>
  <si>
    <t>https://openapi.megafon.ru/api/sales/chicago/stdrive/v1/api/files/e492fa2f-80e4-4dce-91f3-60c74fc40797</t>
  </si>
  <si>
    <t>https://openapi.megafon.ru/api/sales/chicago/stdrive/v1/api/files/88ce7bd0-8e48-45be-928a-659b6180fdb9</t>
  </si>
  <si>
    <t>https://openapi.megafon.ru/api/sales/chicago/stdrive/v1/api/files/4541d1e5-9eb8-4990-b6de-a108fdece048</t>
  </si>
  <si>
    <t xml:space="preserve">BRT_2581 магазин ЭЛБЭГ -24часа</t>
  </si>
  <si>
    <t xml:space="preserve">671410, Россия, Бурятия Респ., Хоринский р-н, с. Хоринск, ул. Промышленная, зд. 10</t>
  </si>
  <si>
    <t>https://openapi.megafon.ru/api/sales/chicago/stdrive/v1/api/files/41a824e1-0841-4567-a0e0-cdb4da90b0d6</t>
  </si>
  <si>
    <t>https://openapi.megafon.ru/api/sales/chicago/stdrive/v1/api/files/218c4962-faf6-434f-b8d5-a40a036e6184</t>
  </si>
  <si>
    <t>https://openapi.megafon.ru/api/sales/chicago/stdrive/v1/api/files/4d20acd3-2337-4d76-b967-ab48d1a601a0</t>
  </si>
  <si>
    <t>https://openapi.megafon.ru/api/sales/chicago/stdrive/v1/api/files/c723ecc2-d236-4563-935f-2d12404f7b77</t>
  </si>
  <si>
    <t>ЦУФ_ЧЛБ_62</t>
  </si>
  <si>
    <t xml:space="preserve">456677, Россия, Челябинская обл., Красноармейский р-н, п. Баландино, ул. Железнодорожная, д. 24А</t>
  </si>
  <si>
    <t>https://openapi.megafon.ru/api/sales/chicago/stdrive/v1/api/files/d1b63ce7-5c51-495f-8968-8a186e2c9e2f</t>
  </si>
  <si>
    <t>https://openapi.megafon.ru/api/sales/chicago/stdrive/v1/api/files/2bb3fbda-a3a3-4e38-a3cc-7cfc251ba0a1</t>
  </si>
  <si>
    <t>https://openapi.megafon.ru/api/sales/chicago/stdrive/v1/api/files/d7b3e11c-0431-4782-8131-1921dca18ab7</t>
  </si>
  <si>
    <t xml:space="preserve">ЦУФ_ВРН_123 Турал Алиев</t>
  </si>
  <si>
    <t xml:space="preserve">TM-VRN-8 (TM-VRN-8)</t>
  </si>
  <si>
    <t xml:space="preserve">Россия, Воронежская обл., Воронеж г., 9 Января ул., д. 132</t>
  </si>
  <si>
    <t>https://openapi.megafon.ru/api/sales/chicago/stdrive/v1/api/files/5793de0d-121e-41d2-bdd1-b917d2bc0153</t>
  </si>
  <si>
    <t>https://openapi.megafon.ru/api/sales/chicago/stdrive/v1/api/files/31be9270-0cdd-46ff-bfd5-a1b6d57602d2</t>
  </si>
  <si>
    <t>https://openapi.megafon.ru/api/sales/chicago/stdrive/v1/api/files/f56afda2-08f8-4f31-ba21-8464b2507398</t>
  </si>
  <si>
    <t>https://openapi.megafon.ru/api/sales/chicago/stdrive/v1/api/files/f67f4b14-b0de-460e-be2c-774be5c10d81</t>
  </si>
  <si>
    <t>TM-VRN-8</t>
  </si>
  <si>
    <t>DI_2469</t>
  </si>
  <si>
    <t xml:space="preserve">347900 Россия, Ростовская обл., г. Таганрог, ул. Александровская, д. 40</t>
  </si>
  <si>
    <t>https://openapi.megafon.ru/api/sales/chicago/stdrive/v1/api/files/e3d8264f-5e8f-47c0-9c74-a417c72a62b6</t>
  </si>
  <si>
    <t>https://openapi.megafon.ru/api/sales/chicago/stdrive/v1/api/files/e2c86b1d-87b5-4a7d-bf53-6952ce72eef5</t>
  </si>
  <si>
    <t>https://openapi.megafon.ru/api/sales/chicago/stdrive/v1/api/files/56a2e632-2f12-480b-91a4-c552579ee896</t>
  </si>
  <si>
    <t>https://openapi.megafon.ru/api/sales/chicago/stdrive/v1/api/files/120811e9-4066-4bf3-b7ca-43ee78bf0661</t>
  </si>
  <si>
    <t xml:space="preserve">0530000000002068 936689 ООО Диджитал (Ярославская область)_ДК_VAN</t>
  </si>
  <si>
    <t xml:space="preserve">Россия , Ярославская обл, Рыбинский р-н, Дюдьково д, Дом 3</t>
  </si>
  <si>
    <t>https://openapi.megafon.ru/api/sales/chicago/stdrive/v1/api/files/b1061454-d9ef-4b26-af96-682679b7ef7f</t>
  </si>
  <si>
    <t>https://openapi.megafon.ru/api/sales/chicago/stdrive/v1/api/files/186358b2-8bcb-45ec-b521-85db9bf8ae0d</t>
  </si>
  <si>
    <t>https://openapi.megafon.ru/api/sales/chicago/stdrive/v1/api/files/0ffb9bf6-640e-4843-aa65-19c28b4ffd04</t>
  </si>
  <si>
    <t>https://openapi.megafon.ru/api/sales/chicago/stdrive/v1/api/files/c2dba3b2-69e5-4436-b92d-35134d3c6076</t>
  </si>
  <si>
    <t xml:space="preserve">0380000000003050 Сервис</t>
  </si>
  <si>
    <t xml:space="preserve">412303, Россия, Саратовская обл., г. Балашов, ул. 30 лет Победы, 1г</t>
  </si>
  <si>
    <t>https://openapi.megafon.ru/api/sales/chicago/stdrive/v1/api/files/8ca66e10-bf40-4ff6-8e87-a149ab6e0c3e</t>
  </si>
  <si>
    <t>https://openapi.megafon.ru/api/sales/chicago/stdrive/v1/api/files/a8c8f810-7822-4dfa-8779-15882ebe4f7a</t>
  </si>
  <si>
    <t>https://openapi.megafon.ru/api/sales/chicago/stdrive/v1/api/files/0614222e-0a80-43b1-a856-9a16bf05b927</t>
  </si>
  <si>
    <t>BRB_013237</t>
  </si>
  <si>
    <t xml:space="preserve">Россия, Еврейская Аобл., Биробиджан г., Школьная ул., д. 18а</t>
  </si>
  <si>
    <t>https://openapi.megafon.ru/api/sales/chicago/stdrive/v1/api/files/39956f8a-1bbd-4635-9b13-b197c8bc2907</t>
  </si>
  <si>
    <t>https://openapi.megafon.ru/api/sales/chicago/stdrive/v1/api/files/ddbe549b-4d69-49f2-aa2a-24c797050b0e</t>
  </si>
  <si>
    <t>https://openapi.megafon.ru/api/sales/chicago/stdrive/v1/api/files/9f582981-20da-4e15-a78b-6b699feec523</t>
  </si>
  <si>
    <t>https://openapi.megafon.ru/api/sales/chicago/stdrive/v1/api/files/3a0a8182-e0d1-4531-b0d2-a3fa42e0c8b8</t>
  </si>
  <si>
    <t>NSK_0574641</t>
  </si>
  <si>
    <t xml:space="preserve">633150, Россия, Новосибирская обл., Мошковский р-н, рп. Станционно-Ояшинский, ул. Западная, д. 1</t>
  </si>
  <si>
    <t>https://openapi.megafon.ru/api/sales/chicago/stdrive/v1/api/files/8ed02240-e692-4f07-a7c1-191edcb1b85a</t>
  </si>
  <si>
    <t>https://openapi.megafon.ru/api/sales/chicago/stdrive/v1/api/files/8c63c95d-8a89-4a9c-9c86-1df0b0490cab</t>
  </si>
  <si>
    <t>https://openapi.megafon.ru/api/sales/chicago/stdrive/v1/api/files/cf10ce19-d45e-4da5-bcce-4a731a773786</t>
  </si>
  <si>
    <t>https://openapi.megafon.ru/api/sales/chicago/stdrive/v1/api/files/d0b22788-6e1e-4974-9940-201ce31990ee</t>
  </si>
  <si>
    <t>DI_3058</t>
  </si>
  <si>
    <t xml:space="preserve">Россия, Ростовская обл., Сальский р-н, Сальск г., Ленина ул., д. 10</t>
  </si>
  <si>
    <t>https://openapi.megafon.ru/api/sales/chicago/stdrive/v1/api/files/efce2ad8-f464-4ff7-b695-2b6562f4203f</t>
  </si>
  <si>
    <t>https://openapi.megafon.ru/api/sales/chicago/stdrive/v1/api/files/bf2ea40c-fce8-47a3-9026-8361c11f9306</t>
  </si>
  <si>
    <t>https://openapi.megafon.ru/api/sales/chicago/stdrive/v1/api/files/1a0aff6f-b4d4-4d65-bdba-649fcb86d2af</t>
  </si>
  <si>
    <t>https://openapi.megafon.ru/api/sales/chicago/stdrive/v1/api/files/6c3edbaf-df37-44f1-a0d0-6bd16208c764</t>
  </si>
  <si>
    <t xml:space="preserve">ЦУФ_ЧЛБ_846 Столовая у трассы в степном, не заправка</t>
  </si>
  <si>
    <t xml:space="preserve">457029, Россия, Челябинская обл., Пластовский р-н, с. Степное, ул. 50 лет Октября, зд. 1Ж</t>
  </si>
  <si>
    <t>https://openapi.megafon.ru/api/sales/chicago/stdrive/v1/api/files/ae12a198-8326-45c0-93c5-818d5358fcf7</t>
  </si>
  <si>
    <t>https://openapi.megafon.ru/api/sales/chicago/stdrive/v1/api/files/f32b60bb-e734-4cd8-856a-65fecea1ee0d</t>
  </si>
  <si>
    <t>https://openapi.megafon.ru/api/sales/chicago/stdrive/v1/api/files/fe6c7e74-db40-49c7-812b-e7846eb11381</t>
  </si>
  <si>
    <t>IRK_383274529</t>
  </si>
  <si>
    <t>https://openapi.megafon.ru/api/sales/chicago/stdrive/v1/api/files/1ba91bef-e297-4e24-9de3-4cd0986ab0da</t>
  </si>
  <si>
    <t>https://openapi.megafon.ru/api/sales/chicago/stdrive/v1/api/files/4b73ef50-0dbd-4434-99ef-3a395b20b481</t>
  </si>
  <si>
    <t xml:space="preserve">0320000000004763 1011224 ИП Гущин Алексей Юрьевич (Уфа) ДК_VAN</t>
  </si>
  <si>
    <t xml:space="preserve">452860, Россия, Башкортостан Респ., Калтасинский р-н, с. Калтасы, ул. Южная, д. 27</t>
  </si>
  <si>
    <t>https://openapi.megafon.ru/api/sales/chicago/stdrive/v1/api/files/40fdd572-43bb-4919-826c-0f0981ab931d</t>
  </si>
  <si>
    <t>https://openapi.megafon.ru/api/sales/chicago/stdrive/v1/api/files/4a85fbe8-7947-4575-9c45-6714e93bd1a5</t>
  </si>
  <si>
    <t>https://openapi.megafon.ru/api/sales/chicago/stdrive/v1/api/files/b051ea27-2381-4afa-b4c5-c72f0f898615</t>
  </si>
  <si>
    <t>https://openapi.megafon.ru/api/sales/chicago/stdrive/v1/api/files/c4406568-ff85-48dc-ab85-e068aeb6833c</t>
  </si>
  <si>
    <t>0250000000004803</t>
  </si>
  <si>
    <t xml:space="preserve">Россия, Ставропольский край, Шпаковский р-н, Михайловск г., Ленина ул., д. 199/4</t>
  </si>
  <si>
    <t>https://openapi.megafon.ru/api/sales/chicago/stdrive/v1/api/files/eab3ce1f-6a2c-45c7-8fba-08c5dd48c894</t>
  </si>
  <si>
    <t>https://openapi.megafon.ru/api/sales/chicago/stdrive/v1/api/files/3d4d96a4-2d49-4367-a235-424972ad559d</t>
  </si>
  <si>
    <t>https://openapi.megafon.ru/api/sales/chicago/stdrive/v1/api/files/f95badc4-2205-4f2c-8b7a-ff33e5a71cd7</t>
  </si>
  <si>
    <t>https://openapi.megafon.ru/api/sales/chicago/stdrive/v1/api/files/fa5362bf-9bbf-4ab2-abe4-20f7870b6d02</t>
  </si>
  <si>
    <t xml:space="preserve">REGPLUS_505_16 601413 ИП Цыганов С.А. РО</t>
  </si>
  <si>
    <t xml:space="preserve">Россия , Ростовская обл, Волгодонск г, Курчатова пр-кт, Дом 17</t>
  </si>
  <si>
    <t>https://openapi.megafon.ru/api/sales/chicago/stdrive/v1/api/files/7a9eb484-6f05-403b-8a3c-239835bd986e</t>
  </si>
  <si>
    <t>https://openapi.megafon.ru/api/sales/chicago/stdrive/v1/api/files/b51c6f78-9e6e-4c59-907b-0e5269112692</t>
  </si>
  <si>
    <t>https://openapi.megafon.ru/api/sales/chicago/stdrive/v1/api/files/f86ccf83-aeab-4ce8-97f8-4aef7791ff4e</t>
  </si>
  <si>
    <t>https://openapi.megafon.ru/api/sales/chicago/stdrive/v1/api/files/5c1645d8-289d-4f6e-aa04-506a6c9c8175</t>
  </si>
  <si>
    <t>0550000000006637</t>
  </si>
  <si>
    <t xml:space="preserve">Россия , Кемеровская область - Кузбасс обл, Ленинск-Кузнецкий г, Кольчугинский пр-кт, Дом 5/1</t>
  </si>
  <si>
    <t>https://openapi.megafon.ru/api/sales/chicago/stdrive/v1/api/files/b289cdad-63ea-4720-8b22-1faf3d72f1de</t>
  </si>
  <si>
    <t>https://openapi.megafon.ru/api/sales/chicago/stdrive/v1/api/files/13846a99-47d1-440b-b373-f8372c59abbc</t>
  </si>
  <si>
    <t xml:space="preserve">0340000000000732 974540 ИП Гущин А.Ю. (Марий Эл) ДК_VAN</t>
  </si>
  <si>
    <t xml:space="preserve">425200, Россия, Марий Эл Респ., Медведевский р-н, д. Пекшиксола, ул. Центральная, 23а</t>
  </si>
  <si>
    <t>https://openapi.megafon.ru/api/sales/chicago/stdrive/v1/api/files/cdb1cad7-5625-4611-b27a-6b0cb0c50157</t>
  </si>
  <si>
    <t>https://openapi.megafon.ru/api/sales/chicago/stdrive/v1/api/files/31cb036d-16cf-4cf7-8103-4a53c24b0f46</t>
  </si>
  <si>
    <t>https://openapi.megafon.ru/api/sales/chicago/stdrive/v1/api/files/2e19205f-94f1-43e9-86d7-ef7d796ba66c</t>
  </si>
  <si>
    <t>https://openapi.megafon.ru/api/sales/chicago/stdrive/v1/api/files/d387c1df-dfcf-454f-84a2-89c99b6d4951</t>
  </si>
  <si>
    <t xml:space="preserve">0380000000003238 1081499 ИП Гущин А.Ю. (Саратов) ДК_VAN</t>
  </si>
  <si>
    <t>https://openapi.megafon.ru/api/sales/chicago/stdrive/v1/api/files/c1284a86-93ed-47d9-a833-06adc2d6e8ec</t>
  </si>
  <si>
    <t>https://openapi.megafon.ru/api/sales/chicago/stdrive/v1/api/files/bd1e0ff6-291f-4dfa-9b42-050690a95e76</t>
  </si>
  <si>
    <t>2-68981</t>
  </si>
  <si>
    <t xml:space="preserve">601570 Россия, Владимирская обл., Гусь-Хрустальный р-н, г. Курлово, ул. Центральная, д. 1Б</t>
  </si>
  <si>
    <t>https://openapi.megafon.ru/api/sales/chicago/stdrive/v1/api/files/5b5ee10b-e373-40f6-a3a3-e3c2d37e5e7b</t>
  </si>
  <si>
    <t>https://openapi.megafon.ru/api/sales/chicago/stdrive/v1/api/files/2afcacc3-2bd6-46e4-835c-e1b8f3332689</t>
  </si>
  <si>
    <t>https://openapi.megafon.ru/api/sales/chicago/stdrive/v1/api/files/0210e611-784f-430c-b6dd-10779970847f</t>
  </si>
  <si>
    <t>https://openapi.megafon.ru/api/sales/chicago/stdrive/v1/api/files/b50e3df3-8353-4679-a277-a1570422aa61</t>
  </si>
  <si>
    <t xml:space="preserve">37397 Автозаправка- RusBurg</t>
  </si>
  <si>
    <t xml:space="preserve">Россия , Ивановская обл, Кинешма г, 50-летия Комсомола ул, Дом 22 Строение 3</t>
  </si>
  <si>
    <t>https://openapi.megafon.ru/api/sales/chicago/stdrive/v1/api/files/6074717d-b8ce-47e8-9d2c-4ddffc09883d</t>
  </si>
  <si>
    <t>https://openapi.megafon.ru/api/sales/chicago/stdrive/v1/api/files/01645481-fdd5-41e1-a698-31ca4768cf5c</t>
  </si>
  <si>
    <t>https://openapi.megafon.ru/api/sales/chicago/stdrive/v1/api/files/45a32984-f5c5-4959-b8ab-8b922c4dd6a2</t>
  </si>
  <si>
    <t>https://openapi.megafon.ru/api/sales/chicago/stdrive/v1/api/files/e6fa2464-27a9-4fe8-8574-328f5e850c18</t>
  </si>
  <si>
    <t xml:space="preserve">0300000000002026 906511 ИП Гущин А.Ю. (Оренбург) ДК_VAN</t>
  </si>
  <si>
    <t xml:space="preserve">462274 Россия, Оренбургская обл., г. Медногорск, ул. Советская, д. 10</t>
  </si>
  <si>
    <t>https://openapi.megafon.ru/api/sales/chicago/stdrive/v1/api/files/9129e021-db0c-4bbd-ad0f-84b6e07c7536</t>
  </si>
  <si>
    <t>https://openapi.megafon.ru/api/sales/chicago/stdrive/v1/api/files/7bab3622-54d3-460c-bf27-ef082160620f</t>
  </si>
  <si>
    <t>https://openapi.megafon.ru/api/sales/chicago/stdrive/v1/api/files/36520a8d-4893-47cc-bc90-fadcafe943de</t>
  </si>
  <si>
    <t>https://openapi.megafon.ru/api/sales/chicago/stdrive/v1/api/files/be490799-a1e9-4324-adb0-7641a7c7b56b</t>
  </si>
  <si>
    <t xml:space="preserve">0510000000002083 1049578 Виктория ООО (25-С)_ДК_VAN</t>
  </si>
  <si>
    <t xml:space="preserve">Россия, Смоленская обл., Смоленск г., Лавочкина ул., д. 46</t>
  </si>
  <si>
    <t>https://openapi.megafon.ru/api/sales/chicago/stdrive/v1/api/files/1c6bf6f8-a534-427c-90bf-7a978e4b9824</t>
  </si>
  <si>
    <t>https://openapi.megafon.ru/api/sales/chicago/stdrive/v1/api/files/c032bbb8-8f48-4abb-9f39-d8bbf6a67f3c</t>
  </si>
  <si>
    <t>https://openapi.megafon.ru/api/sales/chicago/stdrive/v1/api/files/4cd1697a-7d27-47f9-9187-3f9b884a5fa6</t>
  </si>
  <si>
    <t>https://openapi.megafon.ru/api/sales/chicago/stdrive/v1/api/files/bcc61c3a-51be-42bc-9e86-1d2dc291022b</t>
  </si>
  <si>
    <t xml:space="preserve">0750000000000986 959000 ИП Гущин Алексей Юрьевич (Владимир) ДК_VAN</t>
  </si>
  <si>
    <t xml:space="preserve">600910, Россия, Владимирская обл., г. Радужный, кв-л 1-й, д. 66/3</t>
  </si>
  <si>
    <t>https://openapi.megafon.ru/api/sales/chicago/stdrive/v1/api/files/b8f26527-ad9e-4bbd-a92d-75af54e7a4e5</t>
  </si>
  <si>
    <t>https://openapi.megafon.ru/api/sales/chicago/stdrive/v1/api/files/7c92624c-2915-4e0f-9680-797d047321c8</t>
  </si>
  <si>
    <t>https://openapi.megafon.ru/api/sales/chicago/stdrive/v1/api/files/0dbfef7e-d854-4d13-acee-77b6da6f1697</t>
  </si>
  <si>
    <t>https://openapi.megafon.ru/api/sales/chicago/stdrive/v1/api/files/110e12e9-449d-4ef4-b870-86561087a183</t>
  </si>
  <si>
    <t>ЦУФ_ЕКБ-1450</t>
  </si>
  <si>
    <t xml:space="preserve">623150 Россия, Свердловская обл., г. Первоуральск, п. Билимбай, ул. Ленина д. 161А</t>
  </si>
  <si>
    <t>https://openapi.megafon.ru/api/sales/chicago/stdrive/v1/api/files/65fd613b-0dd7-4c9b-9724-8926958ad392</t>
  </si>
  <si>
    <t>https://openapi.megafon.ru/api/sales/chicago/stdrive/v1/api/files/e3d2d628-6d10-40b7-b9ae-ddc6c7f971f9</t>
  </si>
  <si>
    <t>7500000000017990</t>
  </si>
  <si>
    <t xml:space="preserve">601275, Россия, Владимирская обл., Суздальский р-н, с. Новое, ул. Береговая, зд. 7</t>
  </si>
  <si>
    <t>https://openapi.megafon.ru/api/sales/chicago/stdrive/v1/api/files/bf504281-658d-4eda-95b2-2a9dcf228b13</t>
  </si>
  <si>
    <t>https://openapi.megafon.ru/api/sales/chicago/stdrive/v1/api/files/6cfc680a-35de-4267-8543-979fca28375b</t>
  </si>
  <si>
    <t>https://openapi.megafon.ru/api/sales/chicago/stdrive/v1/api/files/49c78162-bde1-41bb-b80b-32d38b21c13f</t>
  </si>
  <si>
    <t>DI_2426</t>
  </si>
  <si>
    <t xml:space="preserve">346951, Россия, Ростовская обл., Куйбышевский р-н, х. Крюково, ул. Молодежная, д. 26</t>
  </si>
  <si>
    <t>https://openapi.megafon.ru/api/sales/chicago/stdrive/v1/api/files/a63175db-d9a3-4285-a505-473b053a95bb</t>
  </si>
  <si>
    <t>https://openapi.megafon.ru/api/sales/chicago/stdrive/v1/api/files/e94b86e3-5691-43e5-9319-7bd0f0304e23</t>
  </si>
  <si>
    <t>https://openapi.megafon.ru/api/sales/chicago/stdrive/v1/api/files/d8b25cc2-f1c0-42c7-b213-3e2ebb9e3fff</t>
  </si>
  <si>
    <t>https://openapi.megafon.ru/api/sales/chicago/stdrive/v1/api/files/e447eb88-341a-4979-b3a2-82b22d9c2592</t>
  </si>
  <si>
    <t xml:space="preserve">400420162 Разливные напитки</t>
  </si>
  <si>
    <t xml:space="preserve">Россия, Башкортостан Респ., Салават г., Юлаева б-р, д. 49</t>
  </si>
  <si>
    <t>https://openapi.megafon.ru/api/sales/chicago/stdrive/v1/api/files/52238404-dd15-4a2a-944d-98b289bf7c93</t>
  </si>
  <si>
    <t>https://openapi.megafon.ru/api/sales/chicago/stdrive/v1/api/files/bbdbe922-c3ca-4898-ac8d-1b88ed17b967</t>
  </si>
  <si>
    <t>https://openapi.megafon.ru/api/sales/chicago/stdrive/v1/api/files/2a5a8724-4cf8-435f-bdc4-94142bfbb449</t>
  </si>
  <si>
    <t>https://openapi.megafon.ru/api/sales/chicago/stdrive/v1/api/files/f07af3f5-a2ea-45d9-a852-e9488d4e394e</t>
  </si>
  <si>
    <t xml:space="preserve">17012022_749 952795 ООО "ГС" (Ульяновск) ДК_VAN</t>
  </si>
  <si>
    <t xml:space="preserve">433565, Россия, Ульяновская обл., Новомалыклинский р-н, с. Высокий Колок, ул. Братьев Кипкаевых, 59</t>
  </si>
  <si>
    <t>https://openapi.megafon.ru/api/sales/chicago/stdrive/v1/api/files/70a29579-4777-4be7-88f6-e23779db10ca</t>
  </si>
  <si>
    <t>https://openapi.megafon.ru/api/sales/chicago/stdrive/v1/api/files/e00bda18-8e36-4b3b-8898-f730ad2fc539</t>
  </si>
  <si>
    <t>https://openapi.megafon.ru/api/sales/chicago/stdrive/v1/api/files/3c181300-302e-4358-a31d-e403ed185138</t>
  </si>
  <si>
    <t>https://openapi.megafon.ru/api/sales/chicago/stdrive/v1/api/files/7a3c4945-b8e3-402c-9f46-f344d6b9d5ca</t>
  </si>
  <si>
    <t xml:space="preserve">0670000000000160 Игрушкино</t>
  </si>
  <si>
    <t xml:space="preserve">Россия , Коми Респ, Сыктывкар г, Куратова ул, Дом 73/3</t>
  </si>
  <si>
    <t>https://openapi.megafon.ru/api/sales/chicago/stdrive/v1/api/files/33953a29-80fe-4104-b678-b88bb498cc83</t>
  </si>
  <si>
    <t>https://openapi.megafon.ru/api/sales/chicago/stdrive/v1/api/files/add465af-1f44-4193-ac36-def23aa63b72</t>
  </si>
  <si>
    <t>https://openapi.megafon.ru/api/sales/chicago/stdrive/v1/api/files/b95202be-71ed-4374-9e32-dae3b387917b</t>
  </si>
  <si>
    <t xml:space="preserve">0015501 Спутник</t>
  </si>
  <si>
    <t xml:space="preserve">TM-KLG-4 (TM-KLG-4)</t>
  </si>
  <si>
    <t xml:space="preserve">Россия, Калужская обл., Калуга г., Грабцевское ш., д. 75</t>
  </si>
  <si>
    <t>https://openapi.megafon.ru/api/sales/chicago/stdrive/v1/api/files/f8c7d278-1960-4486-9c13-6f973dd32d0a</t>
  </si>
  <si>
    <t>https://openapi.megafon.ru/api/sales/chicago/stdrive/v1/api/files/1e1683cf-e6e9-45ab-9ccc-15da34c58fc4</t>
  </si>
  <si>
    <t>https://openapi.megafon.ru/api/sales/chicago/stdrive/v1/api/files/6775983a-2769-40b3-aee6-027f4082b81b</t>
  </si>
  <si>
    <t>https://openapi.megafon.ru/api/sales/chicago/stdrive/v1/api/files/d410ab5d-1f38-4b2e-98b2-91bb8caebbe5</t>
  </si>
  <si>
    <t>TM-KLG-4</t>
  </si>
  <si>
    <t xml:space="preserve">ЦУФ_КРС_161 Продукты</t>
  </si>
  <si>
    <t>https://openapi.megafon.ru/api/sales/chicago/stdrive/v1/api/files/0f786a2e-d31f-44f8-96d7-ee8f71c8b394</t>
  </si>
  <si>
    <t>https://openapi.megafon.ru/api/sales/chicago/stdrive/v1/api/files/51b06e65-8a26-431a-9677-239b3a668edd</t>
  </si>
  <si>
    <t>https://openapi.megafon.ru/api/sales/chicago/stdrive/v1/api/files/97549628-8823-4240-9687-0a0311d147d6</t>
  </si>
  <si>
    <t>https://openapi.megafon.ru/api/sales/chicago/stdrive/v1/api/files/742da096-4d4b-446c-9e42-02404a04d7ca</t>
  </si>
  <si>
    <t>7-5747</t>
  </si>
  <si>
    <t xml:space="preserve">Россия, Рязанская обл., Касимовский р-н, Ардабьево с., д. 1</t>
  </si>
  <si>
    <t>https://openapi.megafon.ru/api/sales/chicago/stdrive/v1/api/files/fa7a931e-f92c-4c0d-888d-5147826ccba6</t>
  </si>
  <si>
    <t>https://openapi.megafon.ru/api/sales/chicago/stdrive/v1/api/files/35723d46-1ac2-4ed3-a2d0-f4bf311f41fe</t>
  </si>
  <si>
    <t>https://openapi.megafon.ru/api/sales/chicago/stdrive/v1/api/files/715cc2d4-ffe6-4b57-b829-f683c6096262</t>
  </si>
  <si>
    <t>https://openapi.megafon.ru/api/sales/chicago/stdrive/v1/api/files/f03a812e-748a-40e9-96c2-bd07a57d3535</t>
  </si>
  <si>
    <t xml:space="preserve">0750000000001070 968987 ИП Гущин Алексей Юрьевич (Владимир) ДК_VAN</t>
  </si>
  <si>
    <t xml:space="preserve">601445, Россия, Владимирская обл., Вязниковский р-н, г. Вязники, ул. Молодежная, д. 26</t>
  </si>
  <si>
    <t>https://openapi.megafon.ru/api/sales/chicago/stdrive/v1/api/files/daa86507-85db-440b-865c-1de14adf8ad7</t>
  </si>
  <si>
    <t>https://openapi.megafon.ru/api/sales/chicago/stdrive/v1/api/files/db00b56a-55b1-459e-bb24-d3847d57acb1</t>
  </si>
  <si>
    <t>https://openapi.megafon.ru/api/sales/chicago/stdrive/v1/api/files/27e66432-8169-4785-b17d-1605cfe64514</t>
  </si>
  <si>
    <t>https://openapi.megafon.ru/api/sales/chicago/stdrive/v1/api/files/8d9399a3-28c6-4716-9388-245f99b0b8c4</t>
  </si>
  <si>
    <t xml:space="preserve">PRIO_SO_56 1067445 Приоритет ООО (Сочи) (Индирект.PRE)</t>
  </si>
  <si>
    <t xml:space="preserve">Россия , Краснодарский край, Сочи г, Лазаревский р-н, Гайдара ул, Дом 2/1</t>
  </si>
  <si>
    <t>https://openapi.megafon.ru/api/sales/chicago/stdrive/v1/api/files/7d5179af-f5ee-40ae-bfc9-5752cd1d92de</t>
  </si>
  <si>
    <t>https://openapi.megafon.ru/api/sales/chicago/stdrive/v1/api/files/3ad3f24a-baad-4edb-a7ab-faa57aca1b8f</t>
  </si>
  <si>
    <t>https://openapi.megafon.ru/api/sales/chicago/stdrive/v1/api/files/903bdeee-6cf2-4ff3-81a9-ddc168fd5254</t>
  </si>
  <si>
    <t>https://openapi.megafon.ru/api/sales/chicago/stdrive/v1/api/files/19f3640d-6212-4830-be71-5ef75afbec7c</t>
  </si>
  <si>
    <t xml:space="preserve">ABK_06203585 Альфа сим продукты "Любимый"</t>
  </si>
  <si>
    <t xml:space="preserve">655131, Россия, Хакасия Респ., Усть-Абаканский р-н, с. Калинино, ул. Тополиная, влд. 2</t>
  </si>
  <si>
    <t>https://openapi.megafon.ru/api/sales/chicago/stdrive/v1/api/files/7b277fd7-958d-48ec-beb0-ecd01577f4ff</t>
  </si>
  <si>
    <t>https://openapi.megafon.ru/api/sales/chicago/stdrive/v1/api/files/39ab27a8-6f90-49b6-9e70-0a6ee5cd747c</t>
  </si>
  <si>
    <t>https://openapi.megafon.ru/api/sales/chicago/stdrive/v1/api/files/18278617-1351-44e3-8fd3-fb068d5302b8</t>
  </si>
  <si>
    <t>https://openapi.megafon.ru/api/sales/chicago/stdrive/v1/api/files/fd938875-3bdd-4cb7-b0f3-e994e4bf04dc</t>
  </si>
  <si>
    <t xml:space="preserve">0500000000010190 901621 СЕРВИС ЛИНК ООО ДК_VAN</t>
  </si>
  <si>
    <t xml:space="preserve">TM-SPB-9 (TM-SPB-9)</t>
  </si>
  <si>
    <t xml:space="preserve">197373 Россия, Санкт-Петербург г., ул. Долгоозёрная 14</t>
  </si>
  <si>
    <t>https://openapi.megafon.ru/api/sales/chicago/stdrive/v1/api/files/bc66ff89-d7b7-420d-8bf7-d06a61b30f5c</t>
  </si>
  <si>
    <t>https://openapi.megafon.ru/api/sales/chicago/stdrive/v1/api/files/fc2a2475-93ec-4b54-814c-fe4774b8d51a</t>
  </si>
  <si>
    <t>https://openapi.megafon.ru/api/sales/chicago/stdrive/v1/api/files/81ab257c-4f09-4b96-a8b8-79de6acf57b7</t>
  </si>
  <si>
    <t>TM-SPB-9</t>
  </si>
  <si>
    <t xml:space="preserve">ЦУФ_БРН_402 Кафе"Nighway"</t>
  </si>
  <si>
    <t xml:space="preserve">243332, Россия, Брянская обл., Унечский р-н, д. Новые Ивайтенки, ул. Центральная, д. 1</t>
  </si>
  <si>
    <t>https://openapi.megafon.ru/api/sales/chicago/stdrive/v1/api/files/b356288d-6c50-4990-88ff-1ea45a94b534</t>
  </si>
  <si>
    <t>https://openapi.megafon.ru/api/sales/chicago/stdrive/v1/api/files/7db98174-f572-40bb-bac2-ffeb857cb58f</t>
  </si>
  <si>
    <t>https://openapi.megafon.ru/api/sales/chicago/stdrive/v1/api/files/71b5c037-ea5f-474d-9af6-4a10879785b6</t>
  </si>
  <si>
    <t>https://openapi.megafon.ru/api/sales/chicago/stdrive/v1/api/files/765c2905-5b71-4c63-b86e-5429659daf7b</t>
  </si>
  <si>
    <t>0_40000000006172</t>
  </si>
  <si>
    <t xml:space="preserve">Россия , Иркутская обл, Нижнеудинск г, Лермонтова ул, д 40</t>
  </si>
  <si>
    <t>https://openapi.megafon.ru/api/sales/chicago/stdrive/v1/api/files/97111784-3402-4523-aa60-096e25bd2a25</t>
  </si>
  <si>
    <t>https://openapi.megafon.ru/api/sales/chicago/stdrive/v1/api/files/ff1f72e7-921c-4719-b75a-9302bab12a1a</t>
  </si>
  <si>
    <t>https://openapi.megafon.ru/api/sales/chicago/stdrive/v1/api/files/7e0e2f53-8f47-45e1-ae05-320e42928696</t>
  </si>
  <si>
    <t xml:space="preserve">0320000000005185 1085526 ИП Газитдинова Г.Р. (Уфа)</t>
  </si>
  <si>
    <t xml:space="preserve">TM-UFA-2 (TM-UFA-2)</t>
  </si>
  <si>
    <t xml:space="preserve">Россия, Башкортостан Респ., Стерлитамак г., Караная Муратова ул., д. 4</t>
  </si>
  <si>
    <t>https://openapi.megafon.ru/api/sales/chicago/stdrive/v1/api/files/a48e239c-5afd-4186-8e73-074417f0ff3c</t>
  </si>
  <si>
    <t>https://openapi.megafon.ru/api/sales/chicago/stdrive/v1/api/files/33207a5a-9962-4479-9b58-b2d37d28fe71</t>
  </si>
  <si>
    <t>https://openapi.megafon.ru/api/sales/chicago/stdrive/v1/api/files/b8191985-6c4d-4ad5-870a-86ebce249e76</t>
  </si>
  <si>
    <t>https://openapi.megafon.ru/api/sales/chicago/stdrive/v1/api/files/bec9c9f2-0803-49d1-8556-bcddb4b55337</t>
  </si>
  <si>
    <t>TM-UFA-2</t>
  </si>
  <si>
    <t>0240000000008229</t>
  </si>
  <si>
    <t xml:space="preserve">Россия, Ростовская обл., Ростов-на-Дону г., Таганрогская ул., д. 116Г</t>
  </si>
  <si>
    <t>https://openapi.megafon.ru/api/sales/chicago/stdrive/v1/api/files/d6043f00-25b3-4b00-be75-b5bb41ad7c90</t>
  </si>
  <si>
    <t>https://openapi.megafon.ru/api/sales/chicago/stdrive/v1/api/files/e844b1d9-36bf-4300-914e-284cda095c49</t>
  </si>
  <si>
    <t>https://openapi.megafon.ru/api/sales/chicago/stdrive/v1/api/files/28fbb857-c786-481e-aba7-f5f84ba4c805</t>
  </si>
  <si>
    <t>https://openapi.megafon.ru/api/sales/chicago/stdrive/v1/api/files/799f674d-b425-4d96-9908-bb67911d015b</t>
  </si>
  <si>
    <t xml:space="preserve">0250000000004300 1084435 ООО Диджитал (Ставрополь)_ДК_VAN_МАП0</t>
  </si>
  <si>
    <t xml:space="preserve">356220, Россия, Ставропольский край, Шпаковский р-н, с. Надежда, ул. Советская, двлд. 128</t>
  </si>
  <si>
    <t>https://openapi.megafon.ru/api/sales/chicago/stdrive/v1/api/files/92757aeb-7a9e-4471-b875-bb56361db385</t>
  </si>
  <si>
    <t>https://openapi.megafon.ru/api/sales/chicago/stdrive/v1/api/files/a63dd004-e34a-46ae-bf4b-8db21f99a6fb</t>
  </si>
  <si>
    <t>https://openapi.megafon.ru/api/sales/chicago/stdrive/v1/api/files/d19f1790-9949-4357-8989-7a27f63dd381</t>
  </si>
  <si>
    <t>https://openapi.megafon.ru/api/sales/chicago/stdrive/v1/api/files/48209a8e-3de2-4ed3-8811-7c8a77f2dcbe</t>
  </si>
  <si>
    <t>047001416_Н</t>
  </si>
  <si>
    <t xml:space="preserve">174581 Россия, Новгородская обл., Хвойнинский, рп Хвойная, ул Пионерская , д. 2а</t>
  </si>
  <si>
    <t>https://openapi.megafon.ru/api/sales/chicago/stdrive/v1/api/files/cfcb1bf8-f882-4ce4-b0d9-1bc1f5159992</t>
  </si>
  <si>
    <t>https://openapi.megafon.ru/api/sales/chicago/stdrive/v1/api/files/818b66fd-aa87-4dcc-acb7-4045ac50bbe2</t>
  </si>
  <si>
    <t>https://openapi.megafon.ru/api/sales/chicago/stdrive/v1/api/files/fc9ca3e0-cac6-4dba-b89c-c586fa7d640f</t>
  </si>
  <si>
    <t>https://openapi.megafon.ru/api/sales/chicago/stdrive/v1/api/files/0284dcbe-ff71-43da-b22f-6b11e83cbf05</t>
  </si>
  <si>
    <t xml:space="preserve">ЦУФ_ХМАО_90 Цуф хмао 90 продукты гоша</t>
  </si>
  <si>
    <t xml:space="preserve">Россия, Ханты-Мансийский Автономный округ - Югра АО, Нефтеюганск г., 5-й мкр., д. 5</t>
  </si>
  <si>
    <t>https://openapi.megafon.ru/api/sales/chicago/stdrive/v1/api/files/d2a707e8-ba87-47ad-8873-e0b7655e658f</t>
  </si>
  <si>
    <t>https://openapi.megafon.ru/api/sales/chicago/stdrive/v1/api/files/937be1d3-140a-42af-909a-56280e8d1f54</t>
  </si>
  <si>
    <t>https://openapi.megafon.ru/api/sales/chicago/stdrive/v1/api/files/134c818e-17f4-4f57-9d9b-829529f128a1</t>
  </si>
  <si>
    <t>https://openapi.megafon.ru/api/sales/chicago/stdrive/v1/api/files/eaa7fb85-c90a-4a43-9ddc-ea3cb9b763d8</t>
  </si>
  <si>
    <t xml:space="preserve">0620000000003285 Альфа-Сим ТЦ отдел "Узнавайка"</t>
  </si>
  <si>
    <t xml:space="preserve">Россия, Хакасия Респ., Сорск г., Кирова ул., д. 17А</t>
  </si>
  <si>
    <t>https://openapi.megafon.ru/api/sales/chicago/stdrive/v1/api/files/f9a119fd-3aa0-465c-a58b-1bf07fa79e01</t>
  </si>
  <si>
    <t>https://openapi.megafon.ru/api/sales/chicago/stdrive/v1/api/files/10126384-6f9b-4d2c-a062-02f094efef40</t>
  </si>
  <si>
    <t>https://openapi.megafon.ru/api/sales/chicago/stdrive/v1/api/files/d8d2b6da-eb1e-493e-b15b-b9dac91dfa1e</t>
  </si>
  <si>
    <t>https://openapi.megafon.ru/api/sales/chicago/stdrive/v1/api/files/49c0174a-c911-4246-a9c6-2bc973f898f9</t>
  </si>
  <si>
    <t xml:space="preserve">ЦУФ_ВРН_122 Леха Ремонт техники</t>
  </si>
  <si>
    <t>https://openapi.megafon.ru/api/sales/chicago/stdrive/v1/api/files/02390efe-a716-4530-ad4c-81a604cf6428</t>
  </si>
  <si>
    <t>https://openapi.megafon.ru/api/sales/chicago/stdrive/v1/api/files/26faa181-fcd4-4b3c-8513-879f6615e38b</t>
  </si>
  <si>
    <t>https://openapi.megafon.ru/api/sales/chicago/stdrive/v1/api/files/5d3d8291-4a72-4ee8-96cd-a7a3225726b5</t>
  </si>
  <si>
    <t>https://openapi.megafon.ru/api/sales/chicago/stdrive/v1/api/files/b50c93a4-7e47-4b3d-946d-2581da7f9450</t>
  </si>
  <si>
    <t xml:space="preserve">ЦУФ_ТМН_829 MyCase</t>
  </si>
  <si>
    <t xml:space="preserve">Россия, Тюменская обл., Тюмень г., Муравленко ул., д. 21</t>
  </si>
  <si>
    <t>https://openapi.megafon.ru/api/sales/chicago/stdrive/v1/api/files/40956d19-2e85-4355-b759-2e52b5bb5eb6</t>
  </si>
  <si>
    <t>https://openapi.megafon.ru/api/sales/chicago/stdrive/v1/api/files/8c7c5306-6bcb-4d04-9a18-7735aafc6735</t>
  </si>
  <si>
    <t>https://openapi.megafon.ru/api/sales/chicago/stdrive/v1/api/files/0b3d3382-d627-4d0d-853f-7ffa3f4b9d74</t>
  </si>
  <si>
    <t xml:space="preserve">0400000000001381 1020255 ИП Гущин А.Ю.(Чувашия) ДК_VAN</t>
  </si>
  <si>
    <t xml:space="preserve">TM-CHE-2 (TM-CHE-2)</t>
  </si>
  <si>
    <t xml:space="preserve">Россия, Чувашская Республика - Чувашия, Чебоксары г., Мира пр-кт, д. 84</t>
  </si>
  <si>
    <t>https://openapi.megafon.ru/api/sales/chicago/stdrive/v1/api/files/e0983066-bd3e-4163-ab50-00566d13bc56</t>
  </si>
  <si>
    <t>https://openapi.megafon.ru/api/sales/chicago/stdrive/v1/api/files/e110ab15-d97f-40b1-9f2b-1355c13e6e72</t>
  </si>
  <si>
    <t>https://openapi.megafon.ru/api/sales/chicago/stdrive/v1/api/files/03182ca5-3b3b-482f-a3e9-0a8ea87d40f7</t>
  </si>
  <si>
    <t>Чувашия</t>
  </si>
  <si>
    <t>TM-CHE-2</t>
  </si>
  <si>
    <t>NV_1137267</t>
  </si>
  <si>
    <t xml:space="preserve">TM-SPB-3 (TM-SPB-3)</t>
  </si>
  <si>
    <t xml:space="preserve">198261, Россия, Санкт-Петербург г., ул. Генерала Симоняка, 9</t>
  </si>
  <si>
    <t>https://openapi.megafon.ru/api/sales/chicago/stdrive/v1/api/files/4e0cf430-5cfd-45fb-9721-68c2e5660398</t>
  </si>
  <si>
    <t>https://openapi.megafon.ru/api/sales/chicago/stdrive/v1/api/files/f8c5b113-a53a-4f6f-8218-657b02d5c5f5</t>
  </si>
  <si>
    <t>https://openapi.megafon.ru/api/sales/chicago/stdrive/v1/api/files/5a01ab55-9822-4651-b58b-5bd3698cc790</t>
  </si>
  <si>
    <t>https://openapi.megafon.ru/api/sales/chicago/stdrive/v1/api/files/00329039-d1ec-4b31-a8cd-fcb738c95b8c</t>
  </si>
  <si>
    <t>0018331</t>
  </si>
  <si>
    <t xml:space="preserve">TM-KLG-3 (TM-KLG-3)</t>
  </si>
  <si>
    <t xml:space="preserve">248000, Россия, Калужская обл., г. Калуга, ул. Дарвина, д. 17</t>
  </si>
  <si>
    <t>https://openapi.megafon.ru/api/sales/chicago/stdrive/v1/api/files/4905ac9e-ed39-4821-b604-535e672341c1</t>
  </si>
  <si>
    <t>https://openapi.megafon.ru/api/sales/chicago/stdrive/v1/api/files/beaf7b8d-f6b0-4199-940e-8a410677c0c9</t>
  </si>
  <si>
    <t>https://openapi.megafon.ru/api/sales/chicago/stdrive/v1/api/files/60ad3293-9a75-4a20-95bc-a8f0f7a5cb9e</t>
  </si>
  <si>
    <t>https://openapi.megafon.ru/api/sales/chicago/stdrive/v1/api/files/07255bb6-62a3-4cbc-b9c9-a6f903843a2a</t>
  </si>
  <si>
    <t>TM-KLG-3</t>
  </si>
  <si>
    <t xml:space="preserve">Б0035564 1118900 ООО "Ресурс" (ФЖ)</t>
  </si>
  <si>
    <t xml:space="preserve">142003, Россия, Московская обл., г. Домодедово, мкр. Западный, ул. 25 лет Октября, 9</t>
  </si>
  <si>
    <t>https://openapi.megafon.ru/api/sales/chicago/stdrive/v1/api/files/3bf9284d-6f40-4002-b1de-474d8de5d94f</t>
  </si>
  <si>
    <t>https://openapi.megafon.ru/api/sales/chicago/stdrive/v1/api/files/74f675ed-167b-4d2b-b612-cb14c99e49ec</t>
  </si>
  <si>
    <t>https://openapi.megafon.ru/api/sales/chicago/stdrive/v1/api/files/47817116-d947-4747-9c1b-a710c805d306</t>
  </si>
  <si>
    <t>https://openapi.megafon.ru/api/sales/chicago/stdrive/v1/api/files/89318739-6cde-4846-9945-171945d7afa4</t>
  </si>
  <si>
    <t xml:space="preserve">0750000000001646 1106716 ИП Гущин Алексей Юрьевич (Владимир) ДК_VAN</t>
  </si>
  <si>
    <t xml:space="preserve">Россия, Владимирская обл, Меленковский р-н, Меленки г, Гагарина ул, д. 14</t>
  </si>
  <si>
    <t>https://openapi.megafon.ru/api/sales/chicago/stdrive/v1/api/files/fb2544e1-04b1-45b9-ba80-4c4139ac21b3</t>
  </si>
  <si>
    <t>https://openapi.megafon.ru/api/sales/chicago/stdrive/v1/api/files/88bd86de-37c6-4900-a207-1067daaaa749</t>
  </si>
  <si>
    <t>https://openapi.megafon.ru/api/sales/chicago/stdrive/v1/api/files/9b0019a4-7d18-4d7b-a647-08330c23c7d5</t>
  </si>
  <si>
    <t>https://openapi.megafon.ru/api/sales/chicago/stdrive/v1/api/files/1ed487f9-4a8d-400a-bd39-6cb0432faa6c</t>
  </si>
  <si>
    <t xml:space="preserve">М873601 1110643 ООО "СиМП Телеком" (ФЖ)</t>
  </si>
  <si>
    <t xml:space="preserve">140145, Россия, Московская обл., г. Раменское, с. Речицы, ул. Школьная, д. 5/2</t>
  </si>
  <si>
    <t>https://openapi.megafon.ru/api/sales/chicago/stdrive/v1/api/files/ad7f9832-39ea-4bc6-a03f-4bbfe3ea120c</t>
  </si>
  <si>
    <t>https://openapi.megafon.ru/api/sales/chicago/stdrive/v1/api/files/674515b1-9544-4ebc-9a18-e88bff228991</t>
  </si>
  <si>
    <t>https://openapi.megafon.ru/api/sales/chicago/stdrive/v1/api/files/eabaf8e2-5883-4893-97b8-b1700618ae40</t>
  </si>
  <si>
    <t>https://openapi.megafon.ru/api/sales/chicago/stdrive/v1/api/files/1aa68b5c-f9e5-4701-aa78-12aa0465eaf4</t>
  </si>
  <si>
    <t xml:space="preserve">0370000000004571 970738 ИП Гущин А.Ю. (Самара) ДК_VAN</t>
  </si>
  <si>
    <t xml:space="preserve">Россия, Самарская обл., Самара г., Демократическая ул., д. 7</t>
  </si>
  <si>
    <t>https://openapi.megafon.ru/api/sales/chicago/stdrive/v1/api/files/dad5257b-3571-40e0-b27d-113b045ab757</t>
  </si>
  <si>
    <t>https://openapi.megafon.ru/api/sales/chicago/stdrive/v1/api/files/fb384e72-7e49-40b3-8c47-5560003b7f59</t>
  </si>
  <si>
    <t>https://openapi.megafon.ru/api/sales/chicago/stdrive/v1/api/files/2d5803f2-4136-4392-9c87-6d2cdcac104e</t>
  </si>
  <si>
    <t>Za_0032121</t>
  </si>
  <si>
    <t xml:space="preserve">Россия, Забайкальский край, Чита г., Ленина ул., д. 90</t>
  </si>
  <si>
    <t>https://openapi.megafon.ru/api/sales/chicago/stdrive/v1/api/files/bf01adb0-a1dc-4b14-8a45-28a638f96825</t>
  </si>
  <si>
    <t>https://openapi.megafon.ru/api/sales/chicago/stdrive/v1/api/files/1231b3e7-fe64-4e91-af8e-bb25fa2af884</t>
  </si>
  <si>
    <t>https://openapi.megafon.ru/api/sales/chicago/stdrive/v1/api/files/d8ac4280-8278-45dc-9faa-ec5ea8c82e8d</t>
  </si>
  <si>
    <t>https://openapi.megafon.ru/api/sales/chicago/stdrive/v1/api/files/61f7c335-fbaa-472e-87ab-56c37aedbeec</t>
  </si>
  <si>
    <t>kmr_0554969</t>
  </si>
  <si>
    <t xml:space="preserve">Россия , Кемеровская область - Кузбасс обл, Гурьевский р-н, Гурьевск г, Р.Люксембург ул, Дом 64</t>
  </si>
  <si>
    <t>https://openapi.megafon.ru/api/sales/chicago/stdrive/v1/api/files/1ecffe4c-07e7-4364-a5b0-bce6d3e2bc95</t>
  </si>
  <si>
    <t>https://openapi.megafon.ru/api/sales/chicago/stdrive/v1/api/files/811918f1-e614-4def-86b8-150acd14d66a</t>
  </si>
  <si>
    <t>https://openapi.megafon.ru/api/sales/chicago/stdrive/v1/api/files/d7a601a4-ebaa-49b0-9038-72ffdb03ff2b</t>
  </si>
  <si>
    <t xml:space="preserve">ЦУФ_БЕЛ_72 Продукты</t>
  </si>
  <si>
    <t xml:space="preserve">308024, Россия, Белгородская обл., г. Белгород, ул. Щорса, д. 37</t>
  </si>
  <si>
    <t>https://openapi.megafon.ru/api/sales/chicago/stdrive/v1/api/files/08b06497-7ee5-42f4-8d01-1e3e9aa86639</t>
  </si>
  <si>
    <t>https://openapi.megafon.ru/api/sales/chicago/stdrive/v1/api/files/1bf56a69-4f7f-4369-a888-06f43e16c974</t>
  </si>
  <si>
    <t>https://openapi.megafon.ru/api/sales/chicago/stdrive/v1/api/files/9bd422d7-c538-4d8c-9af6-133fd4acfd1b</t>
  </si>
  <si>
    <t>https://openapi.megafon.ru/api/sales/chicago/stdrive/v1/api/files/aa2fac0e-d872-4d25-b61c-7ce86e9cf521</t>
  </si>
  <si>
    <t>KRN_0564349</t>
  </si>
  <si>
    <t xml:space="preserve">Россия , Красноярский край, Шушенский р-н, Шушенское пгт, 2-й, Дом 54б</t>
  </si>
  <si>
    <t>https://openapi.megafon.ru/api/sales/chicago/stdrive/v1/api/files/f027e4c4-df23-4ca0-85e5-020cfca1021b</t>
  </si>
  <si>
    <t>https://openapi.megafon.ru/api/sales/chicago/stdrive/v1/api/files/6e202f69-0b19-4f6b-96ef-89eb536b0513</t>
  </si>
  <si>
    <t>https://openapi.megafon.ru/api/sales/chicago/stdrive/v1/api/files/94671e3a-4f10-4450-94d3-549f6fbbd65c</t>
  </si>
  <si>
    <t xml:space="preserve">17012022_257 942194 ООО "ГС" (Ульяновск) ДК_VAN</t>
  </si>
  <si>
    <t xml:space="preserve">Россия , Ульяновская обл, Ульяновск г, Рябикова ул, Дом 70</t>
  </si>
  <si>
    <t>https://openapi.megafon.ru/api/sales/chicago/stdrive/v1/api/files/d2e1ddc0-e236-4fa3-8ec9-f99404044c8f</t>
  </si>
  <si>
    <t>https://openapi.megafon.ru/api/sales/chicago/stdrive/v1/api/files/f7909fec-e36f-4325-b5a3-6f95a6a60e34</t>
  </si>
  <si>
    <t xml:space="preserve">ASX1107_D 655539 Приоритет ООО ФЖ</t>
  </si>
  <si>
    <t xml:space="preserve">Россия , Московская обл, Можайск г, Мокрое д, д 1</t>
  </si>
  <si>
    <t>https://openapi.megafon.ru/api/sales/chicago/stdrive/v1/api/files/67cf5f7e-7605-4001-a1f5-3a43487f6770</t>
  </si>
  <si>
    <t>https://openapi.megafon.ru/api/sales/chicago/stdrive/v1/api/files/e7d0c904-c8e1-464a-9986-f4d013efb0a1</t>
  </si>
  <si>
    <t>https://openapi.megafon.ru/api/sales/chicago/stdrive/v1/api/files/091a0b07-44e2-4aa8-8ea4-06edb247c7f7</t>
  </si>
  <si>
    <t>https://openapi.megafon.ru/api/sales/chicago/stdrive/v1/api/files/f29258a1-be51-4c55-825a-79248197f343</t>
  </si>
  <si>
    <t xml:space="preserve">44520264 1020468 ИП Гущин Алексей Юрьевич (Уфа) ДК_VAN</t>
  </si>
  <si>
    <t xml:space="preserve">Россия , Башкортостан Респ, Туймазинский р-н, Туймазы г, 70 лет Октября ул, Дом 9</t>
  </si>
  <si>
    <t>https://openapi.megafon.ru/api/sales/chicago/stdrive/v1/api/files/fc5364c7-7bd8-479b-905a-147604eaae2f</t>
  </si>
  <si>
    <t>https://openapi.megafon.ru/api/sales/chicago/stdrive/v1/api/files/67f77a0c-9e75-4f32-ab72-95990ff810ff</t>
  </si>
  <si>
    <t>https://openapi.megafon.ru/api/sales/chicago/stdrive/v1/api/files/925ad8ee-e477-4c8a-906c-a62f63f3a3d2</t>
  </si>
  <si>
    <t xml:space="preserve">RT03600000005073 911716 ИП Гущин А.Ю. (Казань) ДК_VAN</t>
  </si>
  <si>
    <t xml:space="preserve">423827 Россия, Татарстан Респ., г. Набережные Челны, б-р Юных Ленинцев д. 6А</t>
  </si>
  <si>
    <t>https://openapi.megafon.ru/api/sales/chicago/stdrive/v1/api/files/23b87c27-b113-4a94-b399-6be756944faf</t>
  </si>
  <si>
    <t>https://openapi.megafon.ru/api/sales/chicago/stdrive/v1/api/files/8da33cb2-89bf-484a-a367-8da0769d1670</t>
  </si>
  <si>
    <t>https://openapi.megafon.ru/api/sales/chicago/stdrive/v1/api/files/6a4ad2ab-dfe7-4ec6-a117-ad6d7686a951</t>
  </si>
  <si>
    <t>https://openapi.megafon.ru/api/sales/chicago/stdrive/v1/api/files/5542cc1c-42bb-4962-8065-5da48dd8cefd</t>
  </si>
  <si>
    <t xml:space="preserve">PSK_11111371 1091997 Диджитал ООО (Псков)_ДК_VAN_</t>
  </si>
  <si>
    <t xml:space="preserve">Россия , Псковская обл, Псков г, Леона Поземского ул, Дом 108Б</t>
  </si>
  <si>
    <t>https://openapi.megafon.ru/api/sales/chicago/stdrive/v1/api/files/4812343c-9a2d-478c-8d65-f484cd7c9517</t>
  </si>
  <si>
    <t>https://openapi.megafon.ru/api/sales/chicago/stdrive/v1/api/files/857f4735-69d5-4a69-8100-287eb4d8bd40</t>
  </si>
  <si>
    <t>https://openapi.megafon.ru/api/sales/chicago/stdrive/v1/api/files/74c90c3b-92ab-40dc-8242-ef897d8407bf</t>
  </si>
  <si>
    <t>https://openapi.megafon.ru/api/sales/chicago/stdrive/v1/api/files/6d55b9c1-8072-4fb8-9921-6a380bd31a46</t>
  </si>
  <si>
    <t xml:space="preserve">0370000000004927 995870 ИП Гущин А.Ю. (Самара) ДК_VAN</t>
  </si>
  <si>
    <t xml:space="preserve">446290, Россия, Самарская обл., Большечерниговский р-н, с. Большая Черниговка, ул. Шоссейная, 21ж</t>
  </si>
  <si>
    <t>https://openapi.megafon.ru/api/sales/chicago/stdrive/v1/api/files/04f17e4d-7154-46bf-89c7-e557b67eec56</t>
  </si>
  <si>
    <t>https://openapi.megafon.ru/api/sales/chicago/stdrive/v1/api/files/dcf4ad67-02a7-4a52-a9b7-4ccd20a22aef</t>
  </si>
  <si>
    <t>https://openapi.megafon.ru/api/sales/chicago/stdrive/v1/api/files/238d8f95-af0d-4c1c-81b4-9ac7e54c19c3</t>
  </si>
  <si>
    <t>https://openapi.megafon.ru/api/sales/chicago/stdrive/v1/api/files/dc86d7d9-e73b-4ded-b74f-1bfe844b1ac6</t>
  </si>
  <si>
    <t xml:space="preserve">0780000000007144 Ириска</t>
  </si>
  <si>
    <t xml:space="preserve">607513, Россия, Нижегородская обл., Сергачский р-н, г. Сергач, ул. Гусева, д. 74В</t>
  </si>
  <si>
    <t>https://openapi.megafon.ru/api/sales/chicago/stdrive/v1/api/files/d49754b1-e9bd-4c9d-afcc-6d151113ba84</t>
  </si>
  <si>
    <t>https://openapi.megafon.ru/api/sales/chicago/stdrive/v1/api/files/82620b0a-9d32-4c86-9c4d-d47b1a4164ea</t>
  </si>
  <si>
    <t>https://openapi.megafon.ru/api/sales/chicago/stdrive/v1/api/files/95e84a05-ba03-4d5b-9e58-614c13b421d6</t>
  </si>
  <si>
    <t>https://openapi.megafon.ru/api/sales/chicago/stdrive/v1/api/files/3d15cf43-27d0-4441-89c1-4f6e4e8d343b</t>
  </si>
  <si>
    <t xml:space="preserve">0670000000001181 Продукты</t>
  </si>
  <si>
    <t xml:space="preserve">Россия, Коми Респ., Сыктывкар г., Первомайская ул., стр. 149</t>
  </si>
  <si>
    <t>https://openapi.megafon.ru/api/sales/chicago/stdrive/v1/api/files/c70362ef-2c31-4414-b1de-cc618f2fa5bd</t>
  </si>
  <si>
    <t>https://openapi.megafon.ru/api/sales/chicago/stdrive/v1/api/files/545a6870-5f91-499c-9db6-8afb48695181</t>
  </si>
  <si>
    <t>https://openapi.megafon.ru/api/sales/chicago/stdrive/v1/api/files/fafedde4-1fb3-4fbb-80b9-867f04ad48b8</t>
  </si>
  <si>
    <t>https://openapi.megafon.ru/api/sales/chicago/stdrive/v1/api/files/ca17f70e-2d9f-4e8b-bb31-dc30913976cc</t>
  </si>
  <si>
    <t xml:space="preserve">0450000000001227 929237 Диджитал ООО (1-44-KOS)_ДК_VAN</t>
  </si>
  <si>
    <t xml:space="preserve">Россия , Костромская обл, Шарьинский р-н, Шарья г, Ленина ул, Дом 5</t>
  </si>
  <si>
    <t>https://openapi.megafon.ru/api/sales/chicago/stdrive/v1/api/files/d2aed910-28d6-4e56-ae57-7752b959c30a</t>
  </si>
  <si>
    <t>https://openapi.megafon.ru/api/sales/chicago/stdrive/v1/api/files/d3fdc145-578e-4b96-8fde-de9b6c3763f8</t>
  </si>
  <si>
    <t>https://openapi.megafon.ru/api/sales/chicago/stdrive/v1/api/files/53a7137e-339f-4ff5-8af9-5024d26e349c</t>
  </si>
  <si>
    <t>https://openapi.megafon.ru/api/sales/chicago/stdrive/v1/api/files/7566e5f7-d9ac-480f-8d46-99e910d03dd3</t>
  </si>
  <si>
    <t xml:space="preserve">NSK_65500322 Фото салон</t>
  </si>
  <si>
    <t xml:space="preserve">Россия, Новосибирская обл., Новосибирск г., Дзержинского пр-кт, д. 3</t>
  </si>
  <si>
    <t>https://openapi.megafon.ru/api/sales/chicago/stdrive/v1/api/files/9f82debb-7da6-4051-8518-635369344475</t>
  </si>
  <si>
    <t>https://openapi.megafon.ru/api/sales/chicago/stdrive/v1/api/files/baa5f0bc-61b0-4b61-b7f2-67ad52d61767</t>
  </si>
  <si>
    <t>https://openapi.megafon.ru/api/sales/chicago/stdrive/v1/api/files/bca046f0-40cf-44ae-8b33-4845eabbf96f</t>
  </si>
  <si>
    <t>IRK_383274666</t>
  </si>
  <si>
    <t>https://openapi.megafon.ru/api/sales/chicago/stdrive/v1/api/files/6c356813-c998-4861-b1cb-ea7738c49f60</t>
  </si>
  <si>
    <t>https://openapi.megafon.ru/api/sales/chicago/stdrive/v1/api/files/d74a1d65-b4e9-4b90-bd2f-b0a678ee73e8</t>
  </si>
  <si>
    <t>https://openapi.megafon.ru/api/sales/chicago/stdrive/v1/api/files/fbd838ab-478f-4fe1-bdc7-f16bfe3cffe3</t>
  </si>
  <si>
    <t>https://openapi.megafon.ru/api/sales/chicago/stdrive/v1/api/files/b9d16744-c13e-4521-b65d-5967f55add38</t>
  </si>
  <si>
    <t>DI_764</t>
  </si>
  <si>
    <t xml:space="preserve">346250, Россия, Ростовская обл., Боковский р-н, ст-ца Боковская, ул. Октябрьская, 14</t>
  </si>
  <si>
    <t>https://openapi.megafon.ru/api/sales/chicago/stdrive/v1/api/files/0e669f93-c7e2-41bd-9e9d-c7c72dd27de2</t>
  </si>
  <si>
    <t>https://openapi.megafon.ru/api/sales/chicago/stdrive/v1/api/files/d46aa982-2f57-4ad3-9cfd-95a2e2a394a4</t>
  </si>
  <si>
    <t>https://openapi.megafon.ru/api/sales/chicago/stdrive/v1/api/files/05efc027-b18d-44bc-b8ef-1d5c9d65d09b</t>
  </si>
  <si>
    <t>https://openapi.megafon.ru/api/sales/chicago/stdrive/v1/api/files/4fe32e5c-5e73-4ed6-a420-bd3f9794ac95</t>
  </si>
  <si>
    <t xml:space="preserve">0450000000001827 1138961 Диджитал ООО (1-44-KOS)_ДК_VAN</t>
  </si>
  <si>
    <t xml:space="preserve">157290, Россия, Костромская обл., Парфеньевский р-н, п. Николо-Полома, ул. Садовая, д. 6</t>
  </si>
  <si>
    <t>https://openapi.megafon.ru/api/sales/chicago/stdrive/v1/api/files/f72cc3d2-228d-45c2-8ade-b326bc6380b2</t>
  </si>
  <si>
    <t>https://openapi.megafon.ru/api/sales/chicago/stdrive/v1/api/files/73278503-6069-4361-a402-136e805fba5a</t>
  </si>
  <si>
    <t>https://openapi.megafon.ru/api/sales/chicago/stdrive/v1/api/files/700bf665-f0ff-4bdd-aa8f-2fa1b6ac9b52</t>
  </si>
  <si>
    <t>https://openapi.megafon.ru/api/sales/chicago/stdrive/v1/api/files/1699ffe6-01dc-4b1a-99ca-ed659dfe4518</t>
  </si>
  <si>
    <t>BRT_2021</t>
  </si>
  <si>
    <t xml:space="preserve">Россия , Бурятия Респ, Улан-Удэ г, Клыпина ул, Дом 23</t>
  </si>
  <si>
    <t>https://openapi.megafon.ru/api/sales/chicago/stdrive/v1/api/files/295cda61-9ee9-4a1f-961e-2e0ff3996a88</t>
  </si>
  <si>
    <t>https://openapi.megafon.ru/api/sales/chicago/stdrive/v1/api/files/719425fb-91f9-427d-af33-2a9e3cc330b0</t>
  </si>
  <si>
    <t>https://openapi.megafon.ru/api/sales/chicago/stdrive/v1/api/files/85912cac-f8b4-4869-b681-6b2888c7cd8b</t>
  </si>
  <si>
    <t>https://openapi.megafon.ru/api/sales/chicago/stdrive/v1/api/files/1f101931-3883-4f6b-ba0d-d968c597224f</t>
  </si>
  <si>
    <t>kmr_0554162</t>
  </si>
  <si>
    <t xml:space="preserve">Россия , Кемеровская область - Кузбасс обл, Яйский р-н, Яя пгт, Западная ул, Дом 65</t>
  </si>
  <si>
    <t>https://openapi.megafon.ru/api/sales/chicago/stdrive/v1/api/files/93f5d5f4-4339-4275-9592-bd912c3fb682</t>
  </si>
  <si>
    <t>https://openapi.megafon.ru/api/sales/chicago/stdrive/v1/api/files/68893edb-2a77-4da6-8942-788c53384328</t>
  </si>
  <si>
    <t>https://openapi.megafon.ru/api/sales/chicago/stdrive/v1/api/files/1985f5a7-90e8-401d-ad8d-51ca5f55dc16</t>
  </si>
  <si>
    <t>https://openapi.megafon.ru/api/sales/chicago/stdrive/v1/api/files/936b8fd1-52c2-4340-abbe-3667ea06214e</t>
  </si>
  <si>
    <t>BRL_054000004230</t>
  </si>
  <si>
    <t xml:space="preserve">TM-BRL-1 (TM-BRL-1)</t>
  </si>
  <si>
    <t xml:space="preserve">656066, Россия, Алтайский край, г. Барнаул, ул. Сухэ-Батора, 3, корп. корп.2, кв./оф. 2</t>
  </si>
  <si>
    <t>https://openapi.megafon.ru/api/sales/chicago/stdrive/v1/api/files/98377e9f-cf13-46e1-bb29-568f9121a253</t>
  </si>
  <si>
    <t>https://openapi.megafon.ru/api/sales/chicago/stdrive/v1/api/files/e6e07220-0873-405e-b6cf-96d4e9160984</t>
  </si>
  <si>
    <t>https://openapi.megafon.ru/api/sales/chicago/stdrive/v1/api/files/bb5b48da-72b1-437b-a441-3d687452bd1b</t>
  </si>
  <si>
    <t>TM-BRL-1</t>
  </si>
  <si>
    <t xml:space="preserve">0460000000000679 957365 Диджитал ООО (370-МУР_М)_ДК_VAN</t>
  </si>
  <si>
    <t xml:space="preserve">Россия, Мурманская обл., Мурманск г., Аскольдовцев ул., д. 28</t>
  </si>
  <si>
    <t>https://openapi.megafon.ru/api/sales/chicago/stdrive/v1/api/files/19f2d560-63fa-42da-9648-e17954d6686f</t>
  </si>
  <si>
    <t>https://openapi.megafon.ru/api/sales/chicago/stdrive/v1/api/files/434cf7d1-3308-4449-903e-fe1d9c78a11e</t>
  </si>
  <si>
    <t>https://openapi.megafon.ru/api/sales/chicago/stdrive/v1/api/files/a034b805-f05b-40ec-b835-02784646abae</t>
  </si>
  <si>
    <t>0250000000004890</t>
  </si>
  <si>
    <t xml:space="preserve">357871, Россия, Ставропольский край, Курский р-н, с. Полтавское, ул. Октябрьская, д. 21</t>
  </si>
  <si>
    <t>https://openapi.megafon.ru/api/sales/chicago/stdrive/v1/api/files/53975b6e-e017-491f-925e-db430f0a1376</t>
  </si>
  <si>
    <t>https://openapi.megafon.ru/api/sales/chicago/stdrive/v1/api/files/f0491e8e-51df-4c0e-9862-4d41e3b498a7</t>
  </si>
  <si>
    <t>https://openapi.megafon.ru/api/sales/chicago/stdrive/v1/api/files/fecd7ff1-c4a0-4cf3-b09e-f49ad5835019</t>
  </si>
  <si>
    <t>https://openapi.megafon.ru/api/sales/chicago/stdrive/v1/api/files/ab9a9ae1-63a5-4227-90a8-3f3967c74e53</t>
  </si>
  <si>
    <t xml:space="preserve">1490000000001780 1095435 ООО Диджитал(Карелия)_ДК_VAN</t>
  </si>
  <si>
    <t xml:space="preserve">Россия , Карелия Респ, Петрозаводск г, Октябрьский, Октябрьский пр-кт, Дом 47А</t>
  </si>
  <si>
    <t>https://openapi.megafon.ru/api/sales/chicago/stdrive/v1/api/files/0cf5101a-f88a-4b34-bea8-af259132dd7f</t>
  </si>
  <si>
    <t>https://openapi.megafon.ru/api/sales/chicago/stdrive/v1/api/files/844decb8-16f9-4ebc-a170-5d5ada3b0285</t>
  </si>
  <si>
    <t xml:space="preserve">MB_YUNUSOV_5 1083007 ИП Юнусов К.Р. ЧР</t>
  </si>
  <si>
    <t xml:space="preserve">Россия , Чеченская Респ, Гудермесский р-н, Гудермес г, Ватутина ул, д 96 к б</t>
  </si>
  <si>
    <t>https://openapi.megafon.ru/api/sales/chicago/stdrive/v1/api/files/d15b0541-ad6d-48fd-89e3-d946b25b8019</t>
  </si>
  <si>
    <t>https://openapi.megafon.ru/api/sales/chicago/stdrive/v1/api/files/310cef0e-12b7-4bdb-8b3b-93be535496f4</t>
  </si>
  <si>
    <t>https://openapi.megafon.ru/api/sales/chicago/stdrive/v1/api/files/d6063994-ca19-4c88-a202-0641fdf61eed</t>
  </si>
  <si>
    <t>https://openapi.megafon.ru/api/sales/chicago/stdrive/v1/api/files/e426c723-44d2-4bb8-bc7f-99e4afbb6163</t>
  </si>
  <si>
    <t xml:space="preserve">0350000000000821 Конрой</t>
  </si>
  <si>
    <t xml:space="preserve">Россия, Респ Мордовия, р-н Лямбирский, с Большая Елховка, ул Фабричная, д. 58</t>
  </si>
  <si>
    <t>https://openapi.megafon.ru/api/sales/chicago/stdrive/v1/api/files/ed34174f-e6dd-450f-83a2-b878a0d38100</t>
  </si>
  <si>
    <t>https://openapi.megafon.ru/api/sales/chicago/stdrive/v1/api/files/b42a9d7b-027c-4e79-8fee-44985bc83c80</t>
  </si>
  <si>
    <t>https://openapi.megafon.ru/api/sales/chicago/stdrive/v1/api/files/161597b2-8758-41b6-8948-72bcedcb331a</t>
  </si>
  <si>
    <t>https://openapi.megafon.ru/api/sales/chicago/stdrive/v1/api/files/d832e2ad-b8e0-4d9f-b183-6541ab4d0f22</t>
  </si>
  <si>
    <t xml:space="preserve">ЦУФ_ЧЛБ_1083 Ремонт телефонов Б.45</t>
  </si>
  <si>
    <t xml:space="preserve">454084, Россия, Челябинская обл., г. Челябинск, ул. Кирова, 1, кв./оф. 1</t>
  </si>
  <si>
    <t>https://openapi.megafon.ru/api/sales/chicago/stdrive/v1/api/files/ad941622-87f0-4895-a479-42ea33011148</t>
  </si>
  <si>
    <t>https://openapi.megafon.ru/api/sales/chicago/stdrive/v1/api/files/4b96de7b-5fad-4858-9346-56a72d4d7490</t>
  </si>
  <si>
    <t>https://openapi.megafon.ru/api/sales/chicago/stdrive/v1/api/files/f92eaf0f-f6d4-4e18-997d-ba2dc77e65cf</t>
  </si>
  <si>
    <t xml:space="preserve">1404039265000 945903 ООО Диджитал (Калининград)_ДК_VAN_МАП100</t>
  </si>
  <si>
    <t xml:space="preserve">Россия , Калининградская обл, Калининград г, Победы пр-кт, Дом 137В</t>
  </si>
  <si>
    <t>https://openapi.megafon.ru/api/sales/chicago/stdrive/v1/api/files/1bf09a94-1d04-4e87-8585-08a60e1be13b</t>
  </si>
  <si>
    <t>https://openapi.megafon.ru/api/sales/chicago/stdrive/v1/api/files/e6991724-6b52-4f59-be36-e750b1385c80</t>
  </si>
  <si>
    <t>https://openapi.megafon.ru/api/sales/chicago/stdrive/v1/api/files/84c8fe19-363b-4e05-88ec-038025d0b13c</t>
  </si>
  <si>
    <t>https://openapi.megafon.ru/api/sales/chicago/stdrive/v1/api/files/51dd6314-9e39-4df5-b3c2-74a1b1f5822f</t>
  </si>
  <si>
    <t>DI_2828</t>
  </si>
  <si>
    <t xml:space="preserve">344037, Россия, Ростовская обл., г. Ростов-на-Дону, пл. Базарная, 2</t>
  </si>
  <si>
    <t>https://openapi.megafon.ru/api/sales/chicago/stdrive/v1/api/files/d9909cb6-4d3f-44df-be7d-be9e9e291e31</t>
  </si>
  <si>
    <t>https://openapi.megafon.ru/api/sales/chicago/stdrive/v1/api/files/2c5aec8d-a59d-4dbb-960e-39062f243814</t>
  </si>
  <si>
    <t>https://openapi.megafon.ru/api/sales/chicago/stdrive/v1/api/files/90dda68a-b4cc-41a2-903c-900032e57a26</t>
  </si>
  <si>
    <t>https://openapi.megafon.ru/api/sales/chicago/stdrive/v1/api/files/55b352fe-912e-427d-908f-1bcdb00aa65d</t>
  </si>
  <si>
    <t xml:space="preserve">0100000000001235 Фрукты</t>
  </si>
  <si>
    <t xml:space="preserve">Россия, Сахалинская обл., Южно-Сахалинск г., 2-я Центральная ул., д. 17, корп. Б</t>
  </si>
  <si>
    <t>https://openapi.megafon.ru/api/sales/chicago/stdrive/v1/api/files/b6601383-df99-4b16-b3e5-2acd5cafafd9</t>
  </si>
  <si>
    <t>https://openapi.megafon.ru/api/sales/chicago/stdrive/v1/api/files/caeec098-4382-4c0d-8460-c7fc3efde5a6</t>
  </si>
  <si>
    <t>https://openapi.megafon.ru/api/sales/chicago/stdrive/v1/api/files/14848560-341e-45ac-9e95-533943a7a3b2</t>
  </si>
  <si>
    <t>https://openapi.megafon.ru/api/sales/chicago/stdrive/v1/api/files/90efc0f1-819b-4b7b-b624-4f6d176f91d7</t>
  </si>
  <si>
    <t xml:space="preserve">0370000000003890 920874 ИП Гущин А.Ю. (Самара) ДК_VAN</t>
  </si>
  <si>
    <t xml:space="preserve">446435 Россия, Самарская обл., г. Кинель, ул. Зеленая двлд. 25б</t>
  </si>
  <si>
    <t>https://openapi.megafon.ru/api/sales/chicago/stdrive/v1/api/files/e2ae8c0d-2db8-45ee-9460-37cfe46d1e61</t>
  </si>
  <si>
    <t>https://openapi.megafon.ru/api/sales/chicago/stdrive/v1/api/files/93335e24-f3df-4f72-adcc-4dbd20ecb1b9</t>
  </si>
  <si>
    <t>https://openapi.megafon.ru/api/sales/chicago/stdrive/v1/api/files/bb896aac-32dd-4017-9ec6-afa081a86f44</t>
  </si>
  <si>
    <t>https://openapi.megafon.ru/api/sales/chicago/stdrive/v1/api/files/4dd2bf10-04a3-4b1d-b9fb-27a0b02324b8</t>
  </si>
  <si>
    <t xml:space="preserve">0750000000001015 961497 ИП Гущин Алексей Юрьевич (Владимир) ДК_VAN</t>
  </si>
  <si>
    <t xml:space="preserve">601570, Россия, Владимирская обл., Гусь-Хрустальный р-н, г. Курлово, ул. Красной Армии, д. 3А</t>
  </si>
  <si>
    <t>https://openapi.megafon.ru/api/sales/chicago/stdrive/v1/api/files/152da986-d022-46a2-8fce-d4dbb6e173dc</t>
  </si>
  <si>
    <t>https://openapi.megafon.ru/api/sales/chicago/stdrive/v1/api/files/e3a7e0d9-2897-4062-a85e-d1e3ec59d7f3</t>
  </si>
  <si>
    <t>https://openapi.megafon.ru/api/sales/chicago/stdrive/v1/api/files/34d7fd7c-2130-4f7e-8085-0d6773cc7fa1</t>
  </si>
  <si>
    <t>https://openapi.megafon.ru/api/sales/chicago/stdrive/v1/api/files/6aff5eff-be9d-474d-9741-31d93400588a</t>
  </si>
  <si>
    <t>0640000000002073</t>
  </si>
  <si>
    <t xml:space="preserve">613415, Россия, Кировская обл., Куменский р-н, с. Верхобыстрица, ул. Школьная, д. 2а</t>
  </si>
  <si>
    <t>https://openapi.megafon.ru/api/sales/chicago/stdrive/v1/api/files/39ede70f-b4a1-41e1-8d02-83c5665be47e</t>
  </si>
  <si>
    <t>https://openapi.megafon.ru/api/sales/chicago/stdrive/v1/api/files/a484ceb0-ea1c-4aa0-9e75-cc9fb62a8c6b</t>
  </si>
  <si>
    <t>https://openapi.megafon.ru/api/sales/chicago/stdrive/v1/api/files/dcf9d1b8-bcc4-46a8-a357-9e33a46f8305</t>
  </si>
  <si>
    <t>https://openapi.megafon.ru/api/sales/chicago/stdrive/v1/api/files/7d81e6ec-2c4f-4201-b35b-0f406b1bdc44</t>
  </si>
  <si>
    <t xml:space="preserve">FLG2888_D 1084208 ООО "Флагман" (ФЖ)</t>
  </si>
  <si>
    <t xml:space="preserve">Россия, Московская обл., Королёв г., Горького ул., д. 6А</t>
  </si>
  <si>
    <t>https://openapi.megafon.ru/api/sales/chicago/stdrive/v1/api/files/ac4c9284-cd46-4e36-9062-739543091ee0</t>
  </si>
  <si>
    <t>https://openapi.megafon.ru/api/sales/chicago/stdrive/v1/api/files/7f9baaf5-8280-4c76-a963-e307da05528b</t>
  </si>
  <si>
    <t>https://openapi.megafon.ru/api/sales/chicago/stdrive/v1/api/files/aa0f9e2d-648f-4992-adb4-558291efc14a</t>
  </si>
  <si>
    <t>https://openapi.megafon.ru/api/sales/chicago/stdrive/v1/api/files/46f237c3-f676-4bff-84c4-f65c376cc7f8</t>
  </si>
  <si>
    <t xml:space="preserve">ARX4500_D 954453 ООО "Агентство связи" (ФЖ)</t>
  </si>
  <si>
    <t xml:space="preserve">Россия , Московская обл, Химки г, Коммунальный проезд, Дом 14</t>
  </si>
  <si>
    <t>https://openapi.megafon.ru/api/sales/chicago/stdrive/v1/api/files/21636b71-ada4-4e88-bbb8-62828a9e01a8</t>
  </si>
  <si>
    <t>https://openapi.megafon.ru/api/sales/chicago/stdrive/v1/api/files/028a572c-e5b7-42b7-b41b-e8ddcbad5cc3</t>
  </si>
  <si>
    <t>https://openapi.megafon.ru/api/sales/chicago/stdrive/v1/api/files/8772e06e-56a8-4011-bd24-af1a12ee90ba</t>
  </si>
  <si>
    <t>https://openapi.megafon.ru/api/sales/chicago/stdrive/v1/api/files/2e9f4473-4d22-4b26-a2e7-da0b172f7fec</t>
  </si>
  <si>
    <t xml:space="preserve">FLG646_D 950663 ООО "Флагман" (ФЖ)</t>
  </si>
  <si>
    <t xml:space="preserve">Россия , Московская обл, Пушкино г, Правдинский рп, Ленина ул, Дом 2</t>
  </si>
  <si>
    <t>https://openapi.megafon.ru/api/sales/chicago/stdrive/v1/api/files/c156b1a6-1198-4e72-a792-87b109116883</t>
  </si>
  <si>
    <t>https://openapi.megafon.ru/api/sales/chicago/stdrive/v1/api/files/13fcfb77-7ecb-41d4-b87e-167dd0a3fa4c</t>
  </si>
  <si>
    <t>https://openapi.megafon.ru/api/sales/chicago/stdrive/v1/api/files/5110d76e-4e94-44a8-86b9-0ab4ceac3b82</t>
  </si>
  <si>
    <t>https://openapi.megafon.ru/api/sales/chicago/stdrive/v1/api/files/bcfd34d4-7b7a-491c-9be1-2ff931dc47a1</t>
  </si>
  <si>
    <t xml:space="preserve">0320000000005705 1141481 ИП Гущин Алексей Юрьевич (Уфа) ДК_VAN</t>
  </si>
  <si>
    <t xml:space="preserve">Россия, Башкортостан Респ., Уфа г., Менделеева ул., д. 137</t>
  </si>
  <si>
    <t>https://openapi.megafon.ru/api/sales/chicago/stdrive/v1/api/files/8606706c-1c84-4cfd-ae43-3a6ad5cb7157</t>
  </si>
  <si>
    <t>https://openapi.megafon.ru/api/sales/chicago/stdrive/v1/api/files/2deac55b-dacb-477b-b93b-f406ae647530</t>
  </si>
  <si>
    <t>https://openapi.megafon.ru/api/sales/chicago/stdrive/v1/api/files/7a834403-b6d3-40da-87ee-4d882ac277dd</t>
  </si>
  <si>
    <t xml:space="preserve">0360000000004602 Продукты</t>
  </si>
  <si>
    <t xml:space="preserve">г Казань, ул Хусаина Мавлютова 21а</t>
  </si>
  <si>
    <t>https://openapi.megafon.ru/api/sales/chicago/stdrive/v1/api/files/7dc70a57-4a00-4229-8580-291bea0b15da</t>
  </si>
  <si>
    <t>https://openapi.megafon.ru/api/sales/chicago/stdrive/v1/api/files/8b8700f1-0680-44e9-8f64-37db39b9a144</t>
  </si>
  <si>
    <t xml:space="preserve">0360000000004602 929937 ИП Гущин А.Ю. (Казань) ДК_VAN</t>
  </si>
  <si>
    <t xml:space="preserve">Россия , Татарстан Респ, Казань г, Хусаина Мавлютова ул, д 21А</t>
  </si>
  <si>
    <t>https://openapi.megafon.ru/api/sales/chicago/stdrive/v1/api/files/4c536495-24b6-440f-8592-0406e0eca796</t>
  </si>
  <si>
    <t>https://openapi.megafon.ru/api/sales/chicago/stdrive/v1/api/files/af45d3e9-9941-4104-8b1f-1b51e7527890</t>
  </si>
  <si>
    <t>https://openapi.megafon.ru/api/sales/chicago/stdrive/v1/api/files/3043cad2-b490-4568-9e5a-501dfa94bfb2</t>
  </si>
  <si>
    <t>https://openapi.megafon.ru/api/sales/chicago/stdrive/v1/api/files/e1a18ce9-6787-4c4c-b52e-bea6293f4992</t>
  </si>
  <si>
    <t xml:space="preserve">17012022_356 952702 ООО "ГС" (Ульяновск) ДК_VAN</t>
  </si>
  <si>
    <t xml:space="preserve">Россия , Ульяновская обл, Чердаклинский р-н, Чердаклы рп, Первомайская ул, Здание 32/7</t>
  </si>
  <si>
    <t>https://openapi.megafon.ru/api/sales/chicago/stdrive/v1/api/files/c4e19676-1fc6-423a-aee6-fabfd5c919c1</t>
  </si>
  <si>
    <t>https://openapi.megafon.ru/api/sales/chicago/stdrive/v1/api/files/54becf2e-36ec-4a0e-89b1-5d834ef285ce</t>
  </si>
  <si>
    <t>https://openapi.megafon.ru/api/sales/chicago/stdrive/v1/api/files/c5b0bbdc-7831-48d9-9192-b9d38321c14c</t>
  </si>
  <si>
    <t>https://openapi.megafon.ru/api/sales/chicago/stdrive/v1/api/files/56ae28d0-69ff-406b-b547-d3fed4fa877e</t>
  </si>
  <si>
    <t xml:space="preserve">ASX5032_D Киоск шаурма</t>
  </si>
  <si>
    <t xml:space="preserve">Россия , Москва г, Новофедоровское п, Рассудово п, Центральная ул, Дом 4, кв 1</t>
  </si>
  <si>
    <t>https://openapi.megafon.ru/api/sales/chicago/stdrive/v1/api/files/69f93b4f-349b-40f0-95e1-e93137562382</t>
  </si>
  <si>
    <t>https://openapi.megafon.ru/api/sales/chicago/stdrive/v1/api/files/b30f292e-4dbe-4d09-b086-18498fe3999e</t>
  </si>
  <si>
    <t>KRN_0562189</t>
  </si>
  <si>
    <t xml:space="preserve">Россия , Красноярский край, Красноярск г, Петра Подзолкова ул, Дом 3В</t>
  </si>
  <si>
    <t>https://openapi.megafon.ru/api/sales/chicago/stdrive/v1/api/files/31c769d2-c5bb-4b02-b3d4-3dfba09b0a74</t>
  </si>
  <si>
    <t>https://openapi.megafon.ru/api/sales/chicago/stdrive/v1/api/files/7538ead2-4c8a-4a65-9179-1c372d574b2b</t>
  </si>
  <si>
    <t>https://openapi.megafon.ru/api/sales/chicago/stdrive/v1/api/files/2146bd8e-dddc-4dec-9638-28245858d927</t>
  </si>
  <si>
    <t>arh1409</t>
  </si>
  <si>
    <t xml:space="preserve">164269, Россия, Архангельская обл., Плесецкий р-н, п. Самодед, ул. Кирова, 17</t>
  </si>
  <si>
    <t>https://openapi.megafon.ru/api/sales/chicago/stdrive/v1/api/files/42f72984-9cf2-44b3-a19c-87e931ece67f</t>
  </si>
  <si>
    <t>https://openapi.megafon.ru/api/sales/chicago/stdrive/v1/api/files/0093712c-f445-4324-b43a-a536302ec99c</t>
  </si>
  <si>
    <t>https://openapi.megafon.ru/api/sales/chicago/stdrive/v1/api/files/e09f7166-d466-4cb2-8896-f90c93fff655</t>
  </si>
  <si>
    <t>https://openapi.megafon.ru/api/sales/chicago/stdrive/v1/api/files/89638d56-4d6c-44f7-9808-e0c11ff8d0a2</t>
  </si>
  <si>
    <t xml:space="preserve">Б0033727 1125873 ООО "Ресурс" (ФЖ)</t>
  </si>
  <si>
    <t xml:space="preserve">Россия , Москва г, Коломенская ул, Дом 17 корпус 3</t>
  </si>
  <si>
    <t>https://openapi.megafon.ru/api/sales/chicago/stdrive/v1/api/files/6ba92ac2-8954-4d74-8507-98bfc620d6d6</t>
  </si>
  <si>
    <t>https://openapi.megafon.ru/api/sales/chicago/stdrive/v1/api/files/e1ba65bf-0f78-4522-aaea-28b055d85569</t>
  </si>
  <si>
    <t>https://openapi.megafon.ru/api/sales/chicago/stdrive/v1/api/files/87ac543e-2005-4484-b2c4-417e5ba546bb</t>
  </si>
  <si>
    <t>https://openapi.megafon.ru/api/sales/chicago/stdrive/v1/api/files/ac00be4c-bc13-4553-b984-eebebc02f5d4</t>
  </si>
  <si>
    <t xml:space="preserve">PF-SRT-GU-9 Артлен</t>
  </si>
  <si>
    <t xml:space="preserve">Россия, Саратовская обл., Новобурасский р-н, Новые Бурасы рп., Баумана ул., д. 23А</t>
  </si>
  <si>
    <t>https://openapi.megafon.ru/api/sales/chicago/stdrive/v1/api/files/68f53649-a301-4ef3-887e-dccc0740d1b3</t>
  </si>
  <si>
    <t>https://openapi.megafon.ru/api/sales/chicago/stdrive/v1/api/files/dfc37b24-01b2-4af0-b286-62d7a7e375b2</t>
  </si>
  <si>
    <t>https://openapi.megafon.ru/api/sales/chicago/stdrive/v1/api/files/9410315c-151c-469c-9764-449d675c975b</t>
  </si>
  <si>
    <t>https://openapi.megafon.ru/api/sales/chicago/stdrive/v1/api/files/4021a058-8e0b-4e3e-a1c3-fbf0bb8f3015</t>
  </si>
  <si>
    <t>DI_572</t>
  </si>
  <si>
    <t xml:space="preserve">347904, Россия, Ростовская обл., г. Таганрог, ул. Александровская, д. 190</t>
  </si>
  <si>
    <t>https://openapi.megafon.ru/api/sales/chicago/stdrive/v1/api/files/d89c00ce-c1d8-4641-80ea-238004cb068f</t>
  </si>
  <si>
    <t>https://openapi.megafon.ru/api/sales/chicago/stdrive/v1/api/files/bed20564-f37c-4ec9-bc34-40178b2acec1</t>
  </si>
  <si>
    <t>https://openapi.megafon.ru/api/sales/chicago/stdrive/v1/api/files/46f6eea6-f290-452e-b922-8ff3ec7fbfdf</t>
  </si>
  <si>
    <t xml:space="preserve">М991401 Кафе Шаурма</t>
  </si>
  <si>
    <t xml:space="preserve">Россия , Московская обл, Воскресенск г, Советская ул, Дом 7</t>
  </si>
  <si>
    <t>https://openapi.megafon.ru/api/sales/chicago/stdrive/v1/api/files/1ec59b48-e2c8-44c7-be4c-f82ec9c9438b</t>
  </si>
  <si>
    <t>https://openapi.megafon.ru/api/sales/chicago/stdrive/v1/api/files/8fb67564-78d7-42dd-903b-b0f55a8dd629</t>
  </si>
  <si>
    <t>https://openapi.megafon.ru/api/sales/chicago/stdrive/v1/api/files/25ba3542-3168-4b1c-9576-dbb670933898</t>
  </si>
  <si>
    <t xml:space="preserve">2-7742 1092802 ИП Гущин Алексей Юрьевич (Владимир) ДК_VAN</t>
  </si>
  <si>
    <t xml:space="preserve">Россия , Владимирская обл, Вязниковский р-н, Вязники г, Куйбышева ул, Дом 4</t>
  </si>
  <si>
    <t>https://openapi.megafon.ru/api/sales/chicago/stdrive/v1/api/files/1815a1c2-da4b-4c68-9597-45081b95c4ff</t>
  </si>
  <si>
    <t>https://openapi.megafon.ru/api/sales/chicago/stdrive/v1/api/files/f2066809-6908-4d98-953d-ef5f63da51b7</t>
  </si>
  <si>
    <t>https://openapi.megafon.ru/api/sales/chicago/stdrive/v1/api/files/622d3146-5bcf-450e-a6f5-78ac78f26412</t>
  </si>
  <si>
    <t>https://openapi.megafon.ru/api/sales/chicago/stdrive/v1/api/files/59d93a86-a1b2-4f05-a429-24bad0103c10</t>
  </si>
  <si>
    <t>VLD_25003472</t>
  </si>
  <si>
    <t xml:space="preserve">Россия , Приморский край, Находка г, Малиновского ул, Дом 32, кв 2</t>
  </si>
  <si>
    <t>https://openapi.megafon.ru/api/sales/chicago/stdrive/v1/api/files/8f6d006d-8ba6-4d2e-b029-1eecce73e125</t>
  </si>
  <si>
    <t>https://openapi.megafon.ru/api/sales/chicago/stdrive/v1/api/files/66a7982e-d325-42c7-92f3-c2a39048f0b9</t>
  </si>
  <si>
    <t>https://openapi.megafon.ru/api/sales/chicago/stdrive/v1/api/files/266d06f6-0d2e-4a82-9c3e-e4ca276d31fe</t>
  </si>
  <si>
    <t>https://openapi.megafon.ru/api/sales/chicago/stdrive/v1/api/files/85a7240d-6359-4375-b08e-6be66e6c9672</t>
  </si>
  <si>
    <t xml:space="preserve">0250000000004291 1084407 ООО Диджитал (Ставрополь)_ДК_VAN_МАП0</t>
  </si>
  <si>
    <t xml:space="preserve">356242, Россия, Ставропольский край, Шпаковский р-н, г. Михайловск, ул. Ленина, зд. 200</t>
  </si>
  <si>
    <t>https://openapi.megafon.ru/api/sales/chicago/stdrive/v1/api/files/f60b7611-fd93-440c-b23d-8f2aaee8d4bf</t>
  </si>
  <si>
    <t>https://openapi.megafon.ru/api/sales/chicago/stdrive/v1/api/files/2bbb91b5-d6e0-4cb5-ae38-e23f0a55bc1b</t>
  </si>
  <si>
    <t>https://openapi.megafon.ru/api/sales/chicago/stdrive/v1/api/files/b2a88c56-2ef9-4293-8b20-012e3668fae7</t>
  </si>
  <si>
    <t>https://openapi.megafon.ru/api/sales/chicago/stdrive/v1/api/files/aec028dd-daa5-4b78-a3d5-758850a5bf52</t>
  </si>
  <si>
    <t xml:space="preserve">z011305 1088317 СЕРВИС ЛИНК ООО ДК_VAN</t>
  </si>
  <si>
    <t xml:space="preserve">TM-SPB-14 (TM-SPB-14)</t>
  </si>
  <si>
    <t xml:space="preserve">Россия , Ленинградская обл, Волховский р-н, Кисельня д, Центральная ул, Дом 13</t>
  </si>
  <si>
    <t>https://openapi.megafon.ru/api/sales/chicago/stdrive/v1/api/files/92ab1eaf-b86f-4090-80bf-5e380d84a949</t>
  </si>
  <si>
    <t>https://openapi.megafon.ru/api/sales/chicago/stdrive/v1/api/files/a69ad0e3-15d1-43c2-8f58-3e3fa030a10c</t>
  </si>
  <si>
    <t>https://openapi.megafon.ru/api/sales/chicago/stdrive/v1/api/files/d4534204-a10c-499d-88dc-7df728435939</t>
  </si>
  <si>
    <t>https://openapi.megafon.ru/api/sales/chicago/stdrive/v1/api/files/d0339192-b304-4c3d-a0bf-d9bf05308419</t>
  </si>
  <si>
    <t>TM-SPB-14</t>
  </si>
  <si>
    <t xml:space="preserve">0530000000002658 Цветы</t>
  </si>
  <si>
    <t xml:space="preserve">Россия , Ярославская обл, Ярославль г, Пирогова ул, Дом 37</t>
  </si>
  <si>
    <t>https://openapi.megafon.ru/api/sales/chicago/stdrive/v1/api/files/135cc7c6-bf4b-409d-82bc-f9cde9ed451b</t>
  </si>
  <si>
    <t>https://openapi.megafon.ru/api/sales/chicago/stdrive/v1/api/files/6b0542eb-cf15-46a5-8fef-d951b25e51ed</t>
  </si>
  <si>
    <t>https://openapi.megafon.ru/api/sales/chicago/stdrive/v1/api/files/306456e0-9606-4352-8ecc-75e1b1c95f55</t>
  </si>
  <si>
    <t>https://openapi.megafon.ru/api/sales/chicago/stdrive/v1/api/files/3fb63aa3-b220-41c0-9093-e908d88d1320</t>
  </si>
  <si>
    <t xml:space="preserve">kmr_0556133 Аксторг</t>
  </si>
  <si>
    <t xml:space="preserve">Россия, обл Кемеровская, г Кемерово, Кузнецкий, д. 33/1</t>
  </si>
  <si>
    <t>https://openapi.megafon.ru/api/sales/chicago/stdrive/v1/api/files/3ff582bf-8698-480e-88dc-24074115a8c8</t>
  </si>
  <si>
    <t>https://openapi.megafon.ru/api/sales/chicago/stdrive/v1/api/files/7abe5737-283d-409f-a16e-7d3398443357</t>
  </si>
  <si>
    <t>https://openapi.megafon.ru/api/sales/chicago/stdrive/v1/api/files/a0b030d0-579f-467d-a1e2-5a88b25ee3b3</t>
  </si>
  <si>
    <t>https://openapi.megafon.ru/api/sales/chicago/stdrive/v1/api/files/81300bc7-7453-4351-a850-02e057258461</t>
  </si>
  <si>
    <t xml:space="preserve">0460000000000855 1000159 Диджитал ООО (370-МУР_М)_ДК_VAN</t>
  </si>
  <si>
    <t>https://openapi.megafon.ru/api/sales/chicago/stdrive/v1/api/files/b1fdb002-fdb1-476d-a447-1454a8c4b640</t>
  </si>
  <si>
    <t>https://openapi.megafon.ru/api/sales/chicago/stdrive/v1/api/files/559cf024-f1f4-463d-9d19-b8f295ade453</t>
  </si>
  <si>
    <t>https://openapi.megafon.ru/api/sales/chicago/stdrive/v1/api/files/291437aa-3af4-403f-8a80-c78a48f65061</t>
  </si>
  <si>
    <t>VLD_25002669</t>
  </si>
  <si>
    <t xml:space="preserve">Россия , Приморский край, Уссурийск г, Тимирязева ул, Дом 25</t>
  </si>
  <si>
    <t>https://openapi.megafon.ru/api/sales/chicago/stdrive/v1/api/files/6fd56137-44da-43d1-80c2-620aa03cd435</t>
  </si>
  <si>
    <t>https://openapi.megafon.ru/api/sales/chicago/stdrive/v1/api/files/9a3a9388-338b-469b-b148-8f1187a6669a</t>
  </si>
  <si>
    <t>https://openapi.megafon.ru/api/sales/chicago/stdrive/v1/api/files/b5c3e371-38c9-4635-a33b-274c1be06432</t>
  </si>
  <si>
    <t>https://openapi.megafon.ru/api/sales/chicago/stdrive/v1/api/files/9b9d8059-fc0e-4ee2-815c-8c1c0ff1b6a2</t>
  </si>
  <si>
    <t>YAK_0080110</t>
  </si>
  <si>
    <t xml:space="preserve">Россия, Саха /Якутия/ Респ., Якутск г., Кальвица ул., д. 32</t>
  </si>
  <si>
    <t>https://openapi.megafon.ru/api/sales/chicago/stdrive/v1/api/files/a7d972f6-fcec-40d8-8e7f-5f62fb23bfc5</t>
  </si>
  <si>
    <t>https://openapi.megafon.ru/api/sales/chicago/stdrive/v1/api/files/1b701801-5c37-4490-9d94-24eef3ed00ad</t>
  </si>
  <si>
    <t>https://openapi.megafon.ru/api/sales/chicago/stdrive/v1/api/files/e1b340c4-4b58-4677-b62a-2e4b5efede95</t>
  </si>
  <si>
    <t>https://openapi.megafon.ru/api/sales/chicago/stdrive/v1/api/files/ab15efbd-ffa0-418e-845e-b5d4be0e602d</t>
  </si>
  <si>
    <t xml:space="preserve">Б0035943 1118829 ООО "Ресурс" (ФЖ)</t>
  </si>
  <si>
    <t>https://openapi.megafon.ru/api/sales/chicago/stdrive/v1/api/files/bedabcd8-23e6-47ec-9fd4-ccb8fdf4cea4</t>
  </si>
  <si>
    <t>https://openapi.megafon.ru/api/sales/chicago/stdrive/v1/api/files/e7e3f2d6-b164-4b35-9031-1748d5e014d1</t>
  </si>
  <si>
    <t>https://openapi.megafon.ru/api/sales/chicago/stdrive/v1/api/files/a112a477-4e8c-407b-b04b-c0e111bd21ae</t>
  </si>
  <si>
    <t>https://openapi.megafon.ru/api/sales/chicago/stdrive/v1/api/files/c4edb1ce-cf4e-4054-b0e5-8f9360a9f5c1</t>
  </si>
  <si>
    <t xml:space="preserve">SK_DIDZHIT_421 1014876 ООО Диджитал (Ставрополь)_ДК_VAN_МАП0</t>
  </si>
  <si>
    <t xml:space="preserve">356418, Россия, Ставропольский край, Благодарненский р-н, п. Ставропольский, ул. О.Кошевого, д. 7</t>
  </si>
  <si>
    <t>https://openapi.megafon.ru/api/sales/chicago/stdrive/v1/api/files/30341947-ff56-4def-bc59-e3e14d38aa04</t>
  </si>
  <si>
    <t>https://openapi.megafon.ru/api/sales/chicago/stdrive/v1/api/files/e50fe2d7-5c0e-4cf1-a414-68ea1730dc5c</t>
  </si>
  <si>
    <t>https://openapi.megafon.ru/api/sales/chicago/stdrive/v1/api/files/0a581136-f9b7-4b4a-a54e-9ac420aed3ce</t>
  </si>
  <si>
    <t>https://openapi.megafon.ru/api/sales/chicago/stdrive/v1/api/files/92e30a94-4656-4d68-b5e6-2925e32853b8</t>
  </si>
  <si>
    <t>7-5917</t>
  </si>
  <si>
    <t xml:space="preserve">Россия, Рязанская обл., Рязань г., Магистральная ул., д. 19</t>
  </si>
  <si>
    <t>https://openapi.megafon.ru/api/sales/chicago/stdrive/v1/api/files/abe08b6a-3df2-4ac6-b993-04c2a4c1e64b</t>
  </si>
  <si>
    <t>https://openapi.megafon.ru/api/sales/chicago/stdrive/v1/api/files/f24e2ffb-b1db-4e77-aa0c-e5715b8b518e</t>
  </si>
  <si>
    <t>https://openapi.megafon.ru/api/sales/chicago/stdrive/v1/api/files/e50a7f4d-e1e5-4baf-8f8d-2f4b51837ebd</t>
  </si>
  <si>
    <t>https://openapi.megafon.ru/api/sales/chicago/stdrive/v1/api/files/e717fbba-3cf1-4a1a-ab00-473190c714b0</t>
  </si>
  <si>
    <t>kmr_0555026</t>
  </si>
  <si>
    <t xml:space="preserve">Россия, Кемеровская область - Кузбасс обл., г. Новокузнецк, р-н Центральный, пр-кт Дружбы, 13</t>
  </si>
  <si>
    <t>https://openapi.megafon.ru/api/sales/chicago/stdrive/v1/api/files/abfb5d6a-9d18-4037-ad92-85a4188decad</t>
  </si>
  <si>
    <t>https://openapi.megafon.ru/api/sales/chicago/stdrive/v1/api/files/9920f0cf-b1d0-4f6b-89d2-7bed360f82d5</t>
  </si>
  <si>
    <t>https://openapi.megafon.ru/api/sales/chicago/stdrive/v1/api/files/095b4649-2f65-41da-b464-e81d5d414dce</t>
  </si>
  <si>
    <t>https://openapi.megafon.ru/api/sales/chicago/stdrive/v1/api/files/5a9c5488-cfb6-44e2-a942-91bbeabb9544</t>
  </si>
  <si>
    <t xml:space="preserve">0030000000002273 Район 24</t>
  </si>
  <si>
    <t xml:space="preserve">Россия, Забайкальский край, Чита г., 1-й мкр, д. 5а</t>
  </si>
  <si>
    <t>https://openapi.megafon.ru/api/sales/chicago/stdrive/v1/api/files/0f7765ed-c209-428a-a5e8-5f57d08abf76</t>
  </si>
  <si>
    <t>https://openapi.megafon.ru/api/sales/chicago/stdrive/v1/api/files/823749e4-fb3d-483d-87b9-08a88393f46c</t>
  </si>
  <si>
    <t>https://openapi.megafon.ru/api/sales/chicago/stdrive/v1/api/files/702b462f-46b6-4665-9318-a54253546fd7</t>
  </si>
  <si>
    <t xml:space="preserve">0500000000011320 Продукты  24часа</t>
  </si>
  <si>
    <t xml:space="preserve">Россия , Санкт-Петербург г, Олеко Дундича ул, Дом 5 Литер А</t>
  </si>
  <si>
    <t>https://openapi.megafon.ru/api/sales/chicago/stdrive/v1/api/files/7ed4a812-26bb-4f93-acf5-ed59db954266</t>
  </si>
  <si>
    <t>https://openapi.megafon.ru/api/sales/chicago/stdrive/v1/api/files/3e3f8f02-d6f7-462c-a546-43f909cc75e3</t>
  </si>
  <si>
    <t>https://openapi.megafon.ru/api/sales/chicago/stdrive/v1/api/files/deab5b77-7d7f-4e99-b1c2-c5aeb000bccc</t>
  </si>
  <si>
    <t>https://openapi.megafon.ru/api/sales/chicago/stdrive/v1/api/files/87de815e-1f5d-4ea3-a8e8-368c791ba3db</t>
  </si>
  <si>
    <t xml:space="preserve">151122 Хмельной</t>
  </si>
  <si>
    <t xml:space="preserve">Россия , Ивановская обл, Иваново г, Текстильщиков пр-кт, Дом 9Г</t>
  </si>
  <si>
    <t>https://openapi.megafon.ru/api/sales/chicago/stdrive/v1/api/files/bc032284-a89b-44e3-9208-b0489aef6eea</t>
  </si>
  <si>
    <t>https://openapi.megafon.ru/api/sales/chicago/stdrive/v1/api/files/84d2248d-f0a7-48ab-89ea-be3ba6f50511</t>
  </si>
  <si>
    <t>https://openapi.megafon.ru/api/sales/chicago/stdrive/v1/api/files/d5de1739-615c-4a37-a086-69139904c839</t>
  </si>
  <si>
    <t>https://openapi.megafon.ru/api/sales/chicago/stdrive/v1/api/files/3848dad4-3041-47e9-b2fc-62ac28a7118e</t>
  </si>
  <si>
    <t xml:space="preserve">203253_VL 919017 ИП Гущин А.Ю. (Саратов) ДК_VAN</t>
  </si>
  <si>
    <t xml:space="preserve">412813 Россия, Саратовская обл., Красноармейский р-н, ж/д_ст Паницкая, ул. Мира, д. 2А</t>
  </si>
  <si>
    <t>https://openapi.megafon.ru/api/sales/chicago/stdrive/v1/api/files/5c60cba9-68dd-4756-a9be-acc23af963d1</t>
  </si>
  <si>
    <t>https://openapi.megafon.ru/api/sales/chicago/stdrive/v1/api/files/31b7dec9-4364-4a35-8368-317bfb86dcc2</t>
  </si>
  <si>
    <t>https://openapi.megafon.ru/api/sales/chicago/stdrive/v1/api/files/03d10e30-436d-49bd-abee-149d3aa195b5</t>
  </si>
  <si>
    <t>https://openapi.megafon.ru/api/sales/chicago/stdrive/v1/api/files/76b0fff8-ea5c-44fd-8270-f13ccab618af</t>
  </si>
  <si>
    <t xml:space="preserve">VLD_25275211 Ремонт телефонов</t>
  </si>
  <si>
    <t xml:space="preserve">Россия , Приморский край, Уссурийск г, Чичерина ул, Дом 62</t>
  </si>
  <si>
    <t>https://openapi.megafon.ru/api/sales/chicago/stdrive/v1/api/files/d98d8d55-fac9-43bf-9365-176a4fac53e7</t>
  </si>
  <si>
    <t>https://openapi.megafon.ru/api/sales/chicago/stdrive/v1/api/files/782a6b0d-72b0-456d-bfff-6a8f58d6b7d6</t>
  </si>
  <si>
    <t>https://openapi.megafon.ru/api/sales/chicago/stdrive/v1/api/files/deaace5b-671a-4735-b6e5-b1cc39064628</t>
  </si>
  <si>
    <t>https://openapi.megafon.ru/api/sales/chicago/stdrive/v1/api/files/ea7d9e89-3a49-4157-bbeb-12879368de43</t>
  </si>
  <si>
    <t>500000000011811</t>
  </si>
  <si>
    <t xml:space="preserve">TM-SPB-7 (TM-SPB-7)</t>
  </si>
  <si>
    <t xml:space="preserve">Россия, Ленинградская обл., Всеволожский р-н, Мурино, Петровский б-р, д. 7</t>
  </si>
  <si>
    <t>https://openapi.megafon.ru/api/sales/chicago/stdrive/v1/api/files/1ca874b5-842d-4616-97bb-0dc833e8c09e</t>
  </si>
  <si>
    <t>https://openapi.megafon.ru/api/sales/chicago/stdrive/v1/api/files/0b6aeed3-34a2-4ae0-9b24-14c73cac9530</t>
  </si>
  <si>
    <t>https://openapi.megafon.ru/api/sales/chicago/stdrive/v1/api/files/786169f8-b0e0-4faa-9fff-e88e88255a56</t>
  </si>
  <si>
    <t>https://openapi.megafon.ru/api/sales/chicago/stdrive/v1/api/files/c7b2ad09-ea6e-4d65-ab6b-cb3bddf0b364</t>
  </si>
  <si>
    <t>TM-SPB-7</t>
  </si>
  <si>
    <t xml:space="preserve">ARX1380_D 669293 ООО "Агентство связи" (ФЖ)</t>
  </si>
  <si>
    <t xml:space="preserve">Россия , Москва г, Багратионовский пр-д, Дом 7 корпус 3, ГОРБУШКА М2-008</t>
  </si>
  <si>
    <t>https://openapi.megafon.ru/api/sales/chicago/stdrive/v1/api/files/9acb7786-cf89-467c-b3f1-61af1f4e03dd</t>
  </si>
  <si>
    <t>https://openapi.megafon.ru/api/sales/chicago/stdrive/v1/api/files/04ab4b2d-7ac9-4e49-b83d-b13b51647deb</t>
  </si>
  <si>
    <t>https://openapi.megafon.ru/api/sales/chicago/stdrive/v1/api/files/8325f8e2-a7cc-482b-9c38-2e8952d37b20</t>
  </si>
  <si>
    <t xml:space="preserve">KZL_0649 Ломбард гостиница Монгулек</t>
  </si>
  <si>
    <t xml:space="preserve">Россия , Тыва Респ, Кызыл г, Кочетова ул, Дом 1</t>
  </si>
  <si>
    <t>https://openapi.megafon.ru/api/sales/chicago/stdrive/v1/api/files/508d56d2-e229-4326-b0ee-057067f40b93</t>
  </si>
  <si>
    <t>https://openapi.megafon.ru/api/sales/chicago/stdrive/v1/api/files/c9f5e5b5-40e2-4c0e-a279-462c744ecdf3</t>
  </si>
  <si>
    <t>https://openapi.megafon.ru/api/sales/chicago/stdrive/v1/api/files/d8648add-bf45-4923-8195-b96def7fe246</t>
  </si>
  <si>
    <t>https://openapi.megafon.ru/api/sales/chicago/stdrive/v1/api/files/891d4919-e44a-42fc-a3da-cf693f06f0b4</t>
  </si>
  <si>
    <t>PRIOR_VLG_1065</t>
  </si>
  <si>
    <t xml:space="preserve">400010, Россия, Волгоградская обл., г. Волгоград, ул. Качинцев, д. 62б</t>
  </si>
  <si>
    <t>https://openapi.megafon.ru/api/sales/chicago/stdrive/v1/api/files/fd493aca-45b0-41f2-b34e-179efe6242ae</t>
  </si>
  <si>
    <t>https://openapi.megafon.ru/api/sales/chicago/stdrive/v1/api/files/058c2c5e-7847-4dd7-b3c4-5e80916a6426</t>
  </si>
  <si>
    <t>https://openapi.megafon.ru/api/sales/chicago/stdrive/v1/api/files/da9ecd2a-695d-43ef-ae77-16f6ce051f6f</t>
  </si>
  <si>
    <t>https://openapi.megafon.ru/api/sales/chicago/stdrive/v1/api/files/084258a2-b79f-40ef-af28-1689536add83</t>
  </si>
  <si>
    <t xml:space="preserve">0250000000004528 1097601 ООО Диджитал (Ставрополь)_ДК_VAN_МАП0</t>
  </si>
  <si>
    <t xml:space="preserve">356220, Россия, Ставропольский край, Шпаковский р-н, с. Надежда, ул. Шоссейная, д. 28</t>
  </si>
  <si>
    <t>https://openapi.megafon.ru/api/sales/chicago/stdrive/v1/api/files/57bd57c4-4570-4b09-b29d-3b98e4e35a41</t>
  </si>
  <si>
    <t>https://openapi.megafon.ru/api/sales/chicago/stdrive/v1/api/files/9628b0ce-a367-4a4c-9326-dd424c72e0f8</t>
  </si>
  <si>
    <t>https://openapi.megafon.ru/api/sales/chicago/stdrive/v1/api/files/64c283c2-6b1a-4ed1-9d0f-19ddd661f932</t>
  </si>
  <si>
    <t>https://openapi.megafon.ru/api/sales/chicago/stdrive/v1/api/files/5e2729d9-6262-4a39-a22e-2222adca7803</t>
  </si>
  <si>
    <t xml:space="preserve">40011793_UR 653293 ООО "Бизнес Связь" (Сургут, GSM, МБ)</t>
  </si>
  <si>
    <t xml:space="preserve">Россия , Ханты-Мансийский Автономный округ - Югра АО, Нефтеюганск г, Жилая ул, д 26</t>
  </si>
  <si>
    <t>https://openapi.megafon.ru/api/sales/chicago/stdrive/v1/api/files/826665f7-a217-4777-b0eb-f1ccccf47672</t>
  </si>
  <si>
    <t>https://openapi.megafon.ru/api/sales/chicago/stdrive/v1/api/files/31613957-ca84-4182-9b4b-88b239f1e81c</t>
  </si>
  <si>
    <t>https://openapi.megafon.ru/api/sales/chicago/stdrive/v1/api/files/8e5e669a-ebca-4a53-bac1-1a973fa47076</t>
  </si>
  <si>
    <t>https://openapi.megafon.ru/api/sales/chicago/stdrive/v1/api/files/a26b8579-71a2-4503-9e7d-5648f5711d02</t>
  </si>
  <si>
    <t xml:space="preserve">0390000000001998 1096248 ООО "ГС" (Ульяновск) ДК_VAN</t>
  </si>
  <si>
    <t xml:space="preserve">Россия, Ульяновская обл., Новомалыклинский р-н, Высокий Колок с., Советская ул., д. 55</t>
  </si>
  <si>
    <t>https://openapi.megafon.ru/api/sales/chicago/stdrive/v1/api/files/7ba28388-352a-4c29-a118-7fccea6f0f21</t>
  </si>
  <si>
    <t>https://openapi.megafon.ru/api/sales/chicago/stdrive/v1/api/files/f9fad778-68bd-4ee2-a695-1c77a3091817</t>
  </si>
  <si>
    <t>https://openapi.megafon.ru/api/sales/chicago/stdrive/v1/api/files/9f2a70a3-a0e0-4227-bc1c-5a7d4bf323b5</t>
  </si>
  <si>
    <t>https://openapi.megafon.ru/api/sales/chicago/stdrive/v1/api/files/bd7aa080-6c08-4393-803d-40ee756182f2</t>
  </si>
  <si>
    <t>DI_1022</t>
  </si>
  <si>
    <t xml:space="preserve">Россия, обл Ростовская, г Ростов-на-Дону, ул Таганрогская, д. 114е</t>
  </si>
  <si>
    <t>https://openapi.megafon.ru/api/sales/chicago/stdrive/v1/api/files/eee5203f-1bcb-4494-b914-43d62921d4fc</t>
  </si>
  <si>
    <t>https://openapi.megafon.ru/api/sales/chicago/stdrive/v1/api/files/572b6ca4-475d-43a0-9f23-f4934c187f71</t>
  </si>
  <si>
    <t>https://openapi.megafon.ru/api/sales/chicago/stdrive/v1/api/files/54bb98e2-0a5c-4502-b25d-d7c3e0ee6436</t>
  </si>
  <si>
    <t>https://openapi.megafon.ru/api/sales/chicago/stdrive/v1/api/files/aa20e2f1-c2cd-46c6-9372-a904fd90a693</t>
  </si>
  <si>
    <t>7-5748</t>
  </si>
  <si>
    <t xml:space="preserve">Россия, Рязанская обл., Касимовский р-н, Подлипки с., д. 1</t>
  </si>
  <si>
    <t>https://openapi.megafon.ru/api/sales/chicago/stdrive/v1/api/files/65f98567-0a84-42f2-ad88-4b12dd994aa6</t>
  </si>
  <si>
    <t>https://openapi.megafon.ru/api/sales/chicago/stdrive/v1/api/files/cc07b5ee-f29c-40f5-a37c-8edd6cc8fdac</t>
  </si>
  <si>
    <t>https://openapi.megafon.ru/api/sales/chicago/stdrive/v1/api/files/7ac8f254-e557-4bb4-aeb1-9508d97b7f6e</t>
  </si>
  <si>
    <t>https://openapi.megafon.ru/api/sales/chicago/stdrive/v1/api/files/b028b8cc-a0cf-4a1f-a098-7f6fe2603f03</t>
  </si>
  <si>
    <t xml:space="preserve">44520069 767858 ИП Гущин Алексей Юрьевич (Уфа) ДК_VAN</t>
  </si>
  <si>
    <t xml:space="preserve">Россия , Башкортостан Респ, Абзелиловский р-н, Елимбетово д, 60-летия Победы ул, Дом 31</t>
  </si>
  <si>
    <t>https://openapi.megafon.ru/api/sales/chicago/stdrive/v1/api/files/1617a63c-c0eb-46dd-9c5d-f797f3a765af</t>
  </si>
  <si>
    <t>https://openapi.megafon.ru/api/sales/chicago/stdrive/v1/api/files/e8216cc2-919b-4a51-8912-2759a9b04814</t>
  </si>
  <si>
    <t>https://openapi.megafon.ru/api/sales/chicago/stdrive/v1/api/files/2e44fed8-7279-45ff-90a3-e5b1c87aace1</t>
  </si>
  <si>
    <t xml:space="preserve">PRIOR_VLG_333 1117286 ПРИОРИТЕТ ООО (Волгоград)_ДК_VAN</t>
  </si>
  <si>
    <t xml:space="preserve">Россия, Волгоградская обл., Волгоград г., Университетский пр-кт, д. 95б</t>
  </si>
  <si>
    <t>https://openapi.megafon.ru/api/sales/chicago/stdrive/v1/api/files/dbc80e23-89c8-4a4d-8449-b187e7fb5c5f</t>
  </si>
  <si>
    <t>https://openapi.megafon.ru/api/sales/chicago/stdrive/v1/api/files/3f96d1e3-00f9-4f4d-845d-5c3def2a940a</t>
  </si>
  <si>
    <t>https://openapi.megafon.ru/api/sales/chicago/stdrive/v1/api/files/9cee2756-aa50-44d0-ad7c-22a2ff5efb5e</t>
  </si>
  <si>
    <t>https://openapi.megafon.ru/api/sales/chicago/stdrive/v1/api/files/d626d799-4e7c-4028-a512-65ce2a09656f</t>
  </si>
  <si>
    <t xml:space="preserve">0450000000001759 Десяточка</t>
  </si>
  <si>
    <t xml:space="preserve">Россия, Костромская обл, Кострома г, Московская ул, д. 31А</t>
  </si>
  <si>
    <t>https://openapi.megafon.ru/api/sales/chicago/stdrive/v1/api/files/6ccbb027-c4df-41bb-ae21-87d6541eb685</t>
  </si>
  <si>
    <t>https://openapi.megafon.ru/api/sales/chicago/stdrive/v1/api/files/836321c0-8b68-4a49-94d6-cc755f1d5c75</t>
  </si>
  <si>
    <t>https://openapi.megafon.ru/api/sales/chicago/stdrive/v1/api/files/1d96c2fb-84e2-4388-bf4c-bf3aef2e9f2b</t>
  </si>
  <si>
    <t xml:space="preserve">KHB_014125 Продукты</t>
  </si>
  <si>
    <t xml:space="preserve">Россия, Хабаровский край, Комсомольск-на-Амуре г., д. 10</t>
  </si>
  <si>
    <t>https://openapi.megafon.ru/api/sales/chicago/stdrive/v1/api/files/146b07df-ad38-4af4-aa80-6bacde8e82d1</t>
  </si>
  <si>
    <t>https://openapi.megafon.ru/api/sales/chicago/stdrive/v1/api/files/63fe7ff5-a346-444c-a18e-1f31413b30d2</t>
  </si>
  <si>
    <t>https://openapi.megafon.ru/api/sales/chicago/stdrive/v1/api/files/3299adbd-99cb-4a8c-ab65-bd3995538a2a</t>
  </si>
  <si>
    <t>https://openapi.megafon.ru/api/sales/chicago/stdrive/v1/api/files/d724abfc-1022-4fa4-8476-a30172af391c</t>
  </si>
  <si>
    <t xml:space="preserve">0500000000011337 1103884 СЕРВИС ЛИНК ООО ДК_VAN</t>
  </si>
  <si>
    <t xml:space="preserve">TM-SPB-10 (TM-SPB-10)</t>
  </si>
  <si>
    <t xml:space="preserve">Россия , Ленинградская обл, Выборгский р-н, Кирилловское п, Пионерская ул, Дом 2</t>
  </si>
  <si>
    <t>https://openapi.megafon.ru/api/sales/chicago/stdrive/v1/api/files/2838f3ae-1e23-4b32-8e3c-21480b2b2a52</t>
  </si>
  <si>
    <t>https://openapi.megafon.ru/api/sales/chicago/stdrive/v1/api/files/eeddc57a-dbb2-4df1-b064-44f769f07412</t>
  </si>
  <si>
    <t>https://openapi.megafon.ru/api/sales/chicago/stdrive/v1/api/files/4652f332-aa37-4bcd-abc0-070732e65cf1</t>
  </si>
  <si>
    <t>https://openapi.megafon.ru/api/sales/chicago/stdrive/v1/api/files/ca2a5520-68a6-437a-bb85-45fdd94fe826</t>
  </si>
  <si>
    <t>TM-SPB-10</t>
  </si>
  <si>
    <t>0080000000002095</t>
  </si>
  <si>
    <t xml:space="preserve">Россия , Саха /Якутия/ Респ, Якутск г, Якутская ул, Дом 7А</t>
  </si>
  <si>
    <t>https://openapi.megafon.ru/api/sales/chicago/stdrive/v1/api/files/11262efc-47a0-4b66-aa37-812b3c256dcd</t>
  </si>
  <si>
    <t>https://openapi.megafon.ru/api/sales/chicago/stdrive/v1/api/files/13d3369b-a399-4d82-b53b-64c4646adfba</t>
  </si>
  <si>
    <t>https://openapi.megafon.ru/api/sales/chicago/stdrive/v1/api/files/a8ad23ac-2be1-401c-b694-a9eb7ddf7ae8</t>
  </si>
  <si>
    <t xml:space="preserve">0470000000001678 Продукты</t>
  </si>
  <si>
    <t xml:space="preserve">173530 Россия, Новгородская обл., Новгородский, рп. Пролетарий, ул. Октябрьская , д. 4</t>
  </si>
  <si>
    <t>https://openapi.megafon.ru/api/sales/chicago/stdrive/v1/api/files/2947f8d9-efe1-450e-ac59-6d15a6045e67</t>
  </si>
  <si>
    <t>https://openapi.megafon.ru/api/sales/chicago/stdrive/v1/api/files/86fb8260-ce6d-41c2-9ef9-d0ec8f0faaaa</t>
  </si>
  <si>
    <t>https://openapi.megafon.ru/api/sales/chicago/stdrive/v1/api/files/39141a56-7686-441a-afbd-942180add9f1</t>
  </si>
  <si>
    <t>https://openapi.megafon.ru/api/sales/chicago/stdrive/v1/api/files/1ed2d9a9-2359-4ef2-9890-61702f0b3231</t>
  </si>
  <si>
    <t xml:space="preserve">0320000000004434 992141 ИП Гущин Алексей Юрьевич (Уфа) ДК_VAN</t>
  </si>
  <si>
    <t xml:space="preserve">Россия, Башкортостан Респ., Уфа г., Октября пр-кт, д. 176</t>
  </si>
  <si>
    <t>https://openapi.megafon.ru/api/sales/chicago/stdrive/v1/api/files/fdfc26c3-7d4f-4cfc-b282-50a76475233f</t>
  </si>
  <si>
    <t>https://openapi.megafon.ru/api/sales/chicago/stdrive/v1/api/files/01c75225-71ea-4524-b7d6-d633474a544c</t>
  </si>
  <si>
    <t>https://openapi.megafon.ru/api/sales/chicago/stdrive/v1/api/files/1476a4d5-04e4-44c9-a6a5-e9f3248bbc8a</t>
  </si>
  <si>
    <t xml:space="preserve">0320000000004825 1013138 ИП Гущин Алексей Юрьевич (Уфа) ДК_VAN</t>
  </si>
  <si>
    <t>https://openapi.megafon.ru/api/sales/chicago/stdrive/v1/api/files/18026754-3337-4fe9-b1f9-036c08d2bd8d</t>
  </si>
  <si>
    <t>https://openapi.megafon.ru/api/sales/chicago/stdrive/v1/api/files/079fffb8-e61c-4105-aa1c-f5a67655e564</t>
  </si>
  <si>
    <t xml:space="preserve">ЦУФ_ТМН_750 Продукты</t>
  </si>
  <si>
    <t xml:space="preserve">Россия, Тюменская обл., Тюмень г., Газовиков ул., д. 20</t>
  </si>
  <si>
    <t>https://openapi.megafon.ru/api/sales/chicago/stdrive/v1/api/files/e9bdacb6-1cff-424c-a033-eac0ac904d2d</t>
  </si>
  <si>
    <t>https://openapi.megafon.ru/api/sales/chicago/stdrive/v1/api/files/6a4d4d87-9c82-4931-b018-dd7501a5de56</t>
  </si>
  <si>
    <t>https://openapi.megafon.ru/api/sales/chicago/stdrive/v1/api/files/0570fc52-25e8-4704-87d1-7e74bafec607</t>
  </si>
  <si>
    <t>DI_486</t>
  </si>
  <si>
    <t xml:space="preserve">347626, Россия, Ростовская обл., Сальский р-н, с. Романовка, ул. Чапаева, д. 26</t>
  </si>
  <si>
    <t>https://openapi.megafon.ru/api/sales/chicago/stdrive/v1/api/files/4bd67b00-f977-4c80-ae90-73e2b5faad75</t>
  </si>
  <si>
    <t>https://openapi.megafon.ru/api/sales/chicago/stdrive/v1/api/files/8d24daaa-d41e-48ef-9a40-41f191548c8c</t>
  </si>
  <si>
    <t>ЦУФ_БЕЛ_402</t>
  </si>
  <si>
    <t xml:space="preserve">Россия, Белгородская обл., г. Старый Оскол, ул. Рудничная, 10</t>
  </si>
  <si>
    <t>https://openapi.megafon.ru/api/sales/chicago/stdrive/v1/api/files/9affa53e-3408-434d-8021-fbee58253b3d</t>
  </si>
  <si>
    <t>https://openapi.megafon.ru/api/sales/chicago/stdrive/v1/api/files/30d1ef64-7044-405f-8b87-5f91438f2df8</t>
  </si>
  <si>
    <t>https://openapi.megafon.ru/api/sales/chicago/stdrive/v1/api/files/d24f4d14-8afd-4967-ba15-dc1726ec8bb9</t>
  </si>
  <si>
    <t>https://openapi.megafon.ru/api/sales/chicago/stdrive/v1/api/files/d9073161-f0d0-4e7a-8125-1b11b9e98c59</t>
  </si>
  <si>
    <t>Za_75_5233</t>
  </si>
  <si>
    <t xml:space="preserve">672000 Россия, Забайкальский край, г. Чита, ул. Новобульварная, , д. 3</t>
  </si>
  <si>
    <t>https://openapi.megafon.ru/api/sales/chicago/stdrive/v1/api/files/fb3f78ac-f7b6-413d-877d-d57e1f06be0d</t>
  </si>
  <si>
    <t>https://openapi.megafon.ru/api/sales/chicago/stdrive/v1/api/files/a597b729-7055-42fe-b540-bd272e352208</t>
  </si>
  <si>
    <t>https://openapi.megafon.ru/api/sales/chicago/stdrive/v1/api/files/d2705e98-b175-413a-9d59-e288b1fe398e</t>
  </si>
  <si>
    <t>https://openapi.megafon.ru/api/sales/chicago/stdrive/v1/api/files/79b39dca-a38f-4e82-adfc-88bddfea2879</t>
  </si>
  <si>
    <t xml:space="preserve">М873801 Магазин Все Для Дома ООО "СиМП Телеком" (ФЖ)</t>
  </si>
  <si>
    <t xml:space="preserve">Россия, обл Московская, р-н Раменский, п Гжельского Кирпичного Завода, д. 7</t>
  </si>
  <si>
    <t>https://openapi.megafon.ru/api/sales/chicago/stdrive/v1/api/files/60c53018-3766-4bd5-936b-4c735da550ba</t>
  </si>
  <si>
    <t>https://openapi.megafon.ru/api/sales/chicago/stdrive/v1/api/files/ecc080a6-2558-4d25-a396-6db69b0ecbf5</t>
  </si>
  <si>
    <t>https://openapi.megafon.ru/api/sales/chicago/stdrive/v1/api/files/01c4210b-8134-4702-970c-cfda80cab5e4</t>
  </si>
  <si>
    <t>https://openapi.megafon.ru/api/sales/chicago/stdrive/v1/api/files/7d17c128-c0b1-4855-96c1-b01f5b0f267d</t>
  </si>
  <si>
    <t xml:space="preserve">ARX3531_D 923151 ООО "Агентство связи" (ФЖ)</t>
  </si>
  <si>
    <t>https://openapi.megafon.ru/api/sales/chicago/stdrive/v1/api/files/bbf7e2fe-87ae-4ae5-81d0-5a862d2a7129</t>
  </si>
  <si>
    <t>https://openapi.megafon.ru/api/sales/chicago/stdrive/v1/api/files/9e6a38f4-55a0-49c4-9a97-c534cdf43b26</t>
  </si>
  <si>
    <t>https://openapi.megafon.ru/api/sales/chicago/stdrive/v1/api/files/f381b578-11be-4673-b2fc-14d3176f5b65</t>
  </si>
  <si>
    <t xml:space="preserve">ARX5441_D 1013679 ООО "Агентство связи" (ФЖ)</t>
  </si>
  <si>
    <t xml:space="preserve">Россия , Московская обл, Клин г, Высоковск г, Владыкина ул, д 15А</t>
  </si>
  <si>
    <t>https://openapi.megafon.ru/api/sales/chicago/stdrive/v1/api/files/7646d262-a640-43ae-8f8f-ee65a50da376</t>
  </si>
  <si>
    <t>https://openapi.megafon.ru/api/sales/chicago/stdrive/v1/api/files/5ec206b6-3477-42ab-9931-febadd786ff1</t>
  </si>
  <si>
    <t>https://openapi.megafon.ru/api/sales/chicago/stdrive/v1/api/files/7dcd4c72-010b-470f-9f3e-31dc704d6fd9</t>
  </si>
  <si>
    <t>https://openapi.megafon.ru/api/sales/chicago/stdrive/v1/api/files/56b322ab-d52d-4998-ab9b-290a52998b77</t>
  </si>
  <si>
    <t xml:space="preserve">0300000000003018 Пышка</t>
  </si>
  <si>
    <t xml:space="preserve">462274 Россия, Оренбургская обл., г. Медногорск, ул. Советская д. 12</t>
  </si>
  <si>
    <t>https://openapi.megafon.ru/api/sales/chicago/stdrive/v1/api/files/3f887fb4-4ff0-452f-bf1c-b37ed85a038a</t>
  </si>
  <si>
    <t>https://openapi.megafon.ru/api/sales/chicago/stdrive/v1/api/files/7407bbad-2cfd-408a-af67-b29f29d040d2</t>
  </si>
  <si>
    <t>https://openapi.megafon.ru/api/sales/chicago/stdrive/v1/api/files/d8de19da-93f0-4738-94ac-94a493f09969</t>
  </si>
  <si>
    <t>https://openapi.megafon.ru/api/sales/chicago/stdrive/v1/api/files/decda025-50fd-42e1-85f4-41e645d6a69c</t>
  </si>
  <si>
    <t>DI_1317</t>
  </si>
  <si>
    <t xml:space="preserve">TM-RND-20 (TM-RND-20)</t>
  </si>
  <si>
    <t xml:space="preserve">347490, Россия, Ростовская обл., Ремонтненский р-н, п. Привольный, ул. Советская, д. 10</t>
  </si>
  <si>
    <t>https://openapi.megafon.ru/api/sales/chicago/stdrive/v1/api/files/5102be8f-20ec-437d-ad75-c596a110284e</t>
  </si>
  <si>
    <t>https://openapi.megafon.ru/api/sales/chicago/stdrive/v1/api/files/49f761d7-c7ec-4647-8147-8776fbee89e7</t>
  </si>
  <si>
    <t>https://openapi.megafon.ru/api/sales/chicago/stdrive/v1/api/files/05d2af80-7061-4ca6-b489-e19d75cad350</t>
  </si>
  <si>
    <t>https://openapi.megafon.ru/api/sales/chicago/stdrive/v1/api/files/9366d5bc-f2ef-44fd-a5c0-fd24a3039fb1</t>
  </si>
  <si>
    <t>TM-RND-20</t>
  </si>
  <si>
    <t>DI_1606</t>
  </si>
  <si>
    <t xml:space="preserve">346350, Россия, Ростовская обл., Красносулинский р-н, г. Красный Сулин, ул. Придорожная, зд. 6</t>
  </si>
  <si>
    <t>https://openapi.megafon.ru/api/sales/chicago/stdrive/v1/api/files/74430494-3546-4309-b36d-c1a53724f196</t>
  </si>
  <si>
    <t>https://openapi.megafon.ru/api/sales/chicago/stdrive/v1/api/files/7a31a02a-423c-4a7f-8a85-f05c4aabca13</t>
  </si>
  <si>
    <t>958802</t>
  </si>
  <si>
    <t xml:space="preserve">Россия, Архангельская обл., Северодвинск г., Мира ул., д. 14</t>
  </si>
  <si>
    <t>https://openapi.megafon.ru/api/sales/chicago/stdrive/v1/api/files/353ed20c-bd09-4cb6-8558-5141aad9ac7f</t>
  </si>
  <si>
    <t>https://openapi.megafon.ru/api/sales/chicago/stdrive/v1/api/files/9b22d40a-367b-4723-be6a-f000073045f7</t>
  </si>
  <si>
    <t>https://openapi.megafon.ru/api/sales/chicago/stdrive/v1/api/files/a3c7b647-d9bf-498d-a112-366c22e400d2</t>
  </si>
  <si>
    <t>https://openapi.megafon.ru/api/sales/chicago/stdrive/v1/api/files/2899673e-beb3-4fca-95cd-6186516266fe</t>
  </si>
  <si>
    <t xml:space="preserve">0430000000001672 Ремонт сотовых универмаг 9 квадратов</t>
  </si>
  <si>
    <t>https://openapi.megafon.ru/api/sales/chicago/stdrive/v1/api/files/dbc2c181-61a3-42e5-8e97-a06dd36b844b</t>
  </si>
  <si>
    <t>https://openapi.megafon.ru/api/sales/chicago/stdrive/v1/api/files/845da7b2-fbfb-4216-82eb-6f4f316cc0c9</t>
  </si>
  <si>
    <t>https://openapi.megafon.ru/api/sales/chicago/stdrive/v1/api/files/cb343eee-b952-4597-80fa-858ec54a3f9d</t>
  </si>
  <si>
    <t xml:space="preserve">0300000000003685 АвтоЗапчасти</t>
  </si>
  <si>
    <t xml:space="preserve">462010, Россия, Оренбургская обл., Тюльганский р-н, п. Тюльган, ул. Октябрьская, зд. 2а</t>
  </si>
  <si>
    <t>https://openapi.megafon.ru/api/sales/chicago/stdrive/v1/api/files/8c30000c-203c-46f3-bb7d-d4a8de626f14</t>
  </si>
  <si>
    <t>https://openapi.megafon.ru/api/sales/chicago/stdrive/v1/api/files/eb67cfac-f8c2-4cf2-91b6-91ecabfacb54</t>
  </si>
  <si>
    <t>https://openapi.megafon.ru/api/sales/chicago/stdrive/v1/api/files/238e3b63-b9d2-4245-908d-0d0cd405b4a1</t>
  </si>
  <si>
    <t>https://openapi.megafon.ru/api/sales/chicago/stdrive/v1/api/files/92412b0c-636c-4a0a-b51b-d428cf771cc5</t>
  </si>
  <si>
    <t>7500000000017300</t>
  </si>
  <si>
    <t xml:space="preserve">601270, Россия, Владимирская обл., Суздальский р-н, п. Боголюбово, ул. Пушкина, д. 37Г</t>
  </si>
  <si>
    <t>https://openapi.megafon.ru/api/sales/chicago/stdrive/v1/api/files/dbb68aa0-63db-4f73-a7c2-569e0cc3d248</t>
  </si>
  <si>
    <t>https://openapi.megafon.ru/api/sales/chicago/stdrive/v1/api/files/af9a04d9-88a5-4d13-8b34-05d19282b8ed</t>
  </si>
  <si>
    <t>https://openapi.megafon.ru/api/sales/chicago/stdrive/v1/api/files/e8cdb12d-6dcf-4cfc-b845-d3bbea4e7f44</t>
  </si>
  <si>
    <t>DI_1374</t>
  </si>
  <si>
    <t xml:space="preserve">Россия, Ростовская обл., Новочеркасск г., Московская ул., д. 40</t>
  </si>
  <si>
    <t>https://openapi.megafon.ru/api/sales/chicago/stdrive/v1/api/files/05090cd2-40b7-4ac6-9d86-170bbf5fb5b1</t>
  </si>
  <si>
    <t>https://openapi.megafon.ru/api/sales/chicago/stdrive/v1/api/files/b202d1cd-ff3a-4c12-8d34-ee4dcc196311</t>
  </si>
  <si>
    <t>https://openapi.megafon.ru/api/sales/chicago/stdrive/v1/api/files/e3d610da-8418-423e-b536-402d5422da5a</t>
  </si>
  <si>
    <t>https://openapi.megafon.ru/api/sales/chicago/stdrive/v1/api/files/ac17a79a-81e4-4962-a89d-3779bbf49c4c</t>
  </si>
  <si>
    <t xml:space="preserve">0360000000006130 996385 ИП Гущин А.Ю. (Казань) ДК_VAN</t>
  </si>
  <si>
    <t xml:space="preserve">Россия, Татарстан Респ, Набережные Челны г, Московский пр-кт, 164</t>
  </si>
  <si>
    <t>https://openapi.megafon.ru/api/sales/chicago/stdrive/v1/api/files/037afb9a-6d0f-4d99-b8ab-f963326e0b45</t>
  </si>
  <si>
    <t>https://openapi.megafon.ru/api/sales/chicago/stdrive/v1/api/files/99352f7c-dd8f-49e8-9189-acb92d794b5f</t>
  </si>
  <si>
    <t>https://openapi.megafon.ru/api/sales/chicago/stdrive/v1/api/files/af069a41-a314-47b5-85a7-00c912fda5f6</t>
  </si>
  <si>
    <t xml:space="preserve">ARX2083_D 748453 ООО "Агентство связи" (ФЖ)</t>
  </si>
  <si>
    <t xml:space="preserve">Россия , Москва г, Багратионовский пр-д, д 7</t>
  </si>
  <si>
    <t>https://openapi.megafon.ru/api/sales/chicago/stdrive/v1/api/files/d85a12be-2bd8-442a-afbc-f40e0e70603d</t>
  </si>
  <si>
    <t>https://openapi.megafon.ru/api/sales/chicago/stdrive/v1/api/files/481a2a00-0991-4350-860a-413a6780609f</t>
  </si>
  <si>
    <t>https://openapi.megafon.ru/api/sales/chicago/stdrive/v1/api/files/29ece946-85ec-4925-bff0-bb019bbf12a5</t>
  </si>
  <si>
    <t xml:space="preserve">DG_00000001352 988942 ООО Диджитал КК_ДК_VAN</t>
  </si>
  <si>
    <t xml:space="preserve">350915 Россия, Краснодарский край, г. Краснодар, п. Знаменский, тер. ДНТ Гидростроитель, ул. Северная д. 21</t>
  </si>
  <si>
    <t>https://openapi.megafon.ru/api/sales/chicago/stdrive/v1/api/files/95808738-5016-4df2-a131-e2990bdd5888</t>
  </si>
  <si>
    <t>https://openapi.megafon.ru/api/sales/chicago/stdrive/v1/api/files/57173e07-2631-4f4a-b937-6c678f64aeb4</t>
  </si>
  <si>
    <t>https://openapi.megafon.ru/api/sales/chicago/stdrive/v1/api/files/a56c8c31-9b55-4239-b1c2-56d84f932ea1</t>
  </si>
  <si>
    <t>https://openapi.megafon.ru/api/sales/chicago/stdrive/v1/api/files/07f7ee6c-1bdb-4ef5-9d07-752551e5f8d6</t>
  </si>
  <si>
    <t>PF-SMR-GU-2</t>
  </si>
  <si>
    <t xml:space="preserve">Россия, Самарская обл., Большечерниговский р-н, Большая Черниговка с., Дорожная ул., зд. 3</t>
  </si>
  <si>
    <t>https://openapi.megafon.ru/api/sales/chicago/stdrive/v1/api/files/bd5423cd-6580-43a0-b696-d6964ee4d814</t>
  </si>
  <si>
    <t>https://openapi.megafon.ru/api/sales/chicago/stdrive/v1/api/files/69f55d57-5c15-43e2-87e8-bfae7c6e4613</t>
  </si>
  <si>
    <t>https://openapi.megafon.ru/api/sales/chicago/stdrive/v1/api/files/da1cb216-a27e-4b90-98cb-2aa12cb27a63</t>
  </si>
  <si>
    <t>https://openapi.megafon.ru/api/sales/chicago/stdrive/v1/api/files/794ddc1e-f506-4c19-8cff-c46a4706c37f</t>
  </si>
  <si>
    <t>ЦУФ_ОРЛ_215</t>
  </si>
  <si>
    <t xml:space="preserve">Россия, Орловская обл., Орёл г., Победы б-р, д. 5</t>
  </si>
  <si>
    <t>https://openapi.megafon.ru/api/sales/chicago/stdrive/v1/api/files/2aaf3c31-b9ef-4fb4-9cd1-4a01fcf64805</t>
  </si>
  <si>
    <t>https://openapi.megafon.ru/api/sales/chicago/stdrive/v1/api/files/e2b46024-0af7-4fb3-a096-59d9c3db830b</t>
  </si>
  <si>
    <t>https://openapi.megafon.ru/api/sales/chicago/stdrive/v1/api/files/fbebbd48-fca4-49a8-92ff-3e1743b9b1dc</t>
  </si>
  <si>
    <t>https://openapi.megafon.ru/api/sales/chicago/stdrive/v1/api/files/7efd57b0-ac15-45ac-b170-4858f3ff15e3</t>
  </si>
  <si>
    <t>ЦУФ_ПЕР_244</t>
  </si>
  <si>
    <t xml:space="preserve">Россия, Пермский край, Звездный пгт, Школьная ул., д. 4</t>
  </si>
  <si>
    <t>https://openapi.megafon.ru/api/sales/chicago/stdrive/v1/api/files/472902ee-4b9f-4f05-bb61-e3041a4b822e</t>
  </si>
  <si>
    <t>https://openapi.megafon.ru/api/sales/chicago/stdrive/v1/api/files/7d23114c-a5dd-4014-b185-7667da5d394d</t>
  </si>
  <si>
    <t>https://openapi.megafon.ru/api/sales/chicago/stdrive/v1/api/files/6a08242a-918f-429c-97ec-d801373c6dc3</t>
  </si>
  <si>
    <t>https://openapi.megafon.ru/api/sales/chicago/stdrive/v1/api/files/53ad3d16-4183-41e0-a5bb-4ed3590183ca</t>
  </si>
  <si>
    <t xml:space="preserve">0750000000001378 996379 ИП Гущин Алексей Юрьевич (Владимир) ДК_VAN</t>
  </si>
  <si>
    <t xml:space="preserve">600910, Россия, Владимирская обл., г. Радужный, кв-л 1-й, д. 45А</t>
  </si>
  <si>
    <t>https://openapi.megafon.ru/api/sales/chicago/stdrive/v1/api/files/d2763d14-5f2b-474b-b947-1406b2bcc6da</t>
  </si>
  <si>
    <t>https://openapi.megafon.ru/api/sales/chicago/stdrive/v1/api/files/e035125d-21e8-46e5-b2d4-d1577aeddd18</t>
  </si>
  <si>
    <t>https://openapi.megafon.ru/api/sales/chicago/stdrive/v1/api/files/e3b905e4-488c-4fba-aac5-342fb89a1604</t>
  </si>
  <si>
    <t>https://openapi.megafon.ru/api/sales/chicago/stdrive/v1/api/files/c68a54ac-dc70-472c-baf7-60d4d9d53662</t>
  </si>
  <si>
    <t xml:space="preserve">SHL_1006 Монерон</t>
  </si>
  <si>
    <t xml:space="preserve">Россия , Сахалинская обл, Южно-Сахалинск г, Коммунистический пр-кт, д 86 к а</t>
  </si>
  <si>
    <t>https://openapi.megafon.ru/api/sales/chicago/stdrive/v1/api/files/3e828aad-d0b1-4255-9015-70d6354596e4</t>
  </si>
  <si>
    <t>https://openapi.megafon.ru/api/sales/chicago/stdrive/v1/api/files/5ef603da-d379-4899-842e-c2a698432b41</t>
  </si>
  <si>
    <t>https://openapi.megafon.ru/api/sales/chicago/stdrive/v1/api/files/8f869839-e852-46fc-bf78-abc28fbed192</t>
  </si>
  <si>
    <t>tms_631640</t>
  </si>
  <si>
    <t xml:space="preserve">Россия , Томская обл, Кожевниковский р-н, Кожевниково с, Калинина ул, Дом 68а</t>
  </si>
  <si>
    <t>https://openapi.megafon.ru/api/sales/chicago/stdrive/v1/api/files/00aae483-0cad-484d-a051-c12aaa3ba86f</t>
  </si>
  <si>
    <t>https://openapi.megafon.ru/api/sales/chicago/stdrive/v1/api/files/bedcdf65-be89-4ebc-8580-fb1b4c7d8c86</t>
  </si>
  <si>
    <t>https://openapi.megafon.ru/api/sales/chicago/stdrive/v1/api/files/c13fcfd5-f1f2-4760-b22b-f19df7937e88</t>
  </si>
  <si>
    <t>https://openapi.megafon.ru/api/sales/chicago/stdrive/v1/api/files/a4b3e184-5dd5-40be-bf47-495a3fe4dc21</t>
  </si>
  <si>
    <t xml:space="preserve">0750000000000780 930966 ИП Гущин Алексей Юрьевич (Владимир) ДК_VAN</t>
  </si>
  <si>
    <t xml:space="preserve">Россия , Владимирская обл, Кольчугинский р-н, Кольчугино г, Ломако ул, Дом 28</t>
  </si>
  <si>
    <t>https://openapi.megafon.ru/api/sales/chicago/stdrive/v1/api/files/de672567-ee6b-4693-a188-50ae7a10a68e</t>
  </si>
  <si>
    <t>https://openapi.megafon.ru/api/sales/chicago/stdrive/v1/api/files/070bb094-904d-4c1b-9214-4ed5047b87dc</t>
  </si>
  <si>
    <t>https://openapi.megafon.ru/api/sales/chicago/stdrive/v1/api/files/d02d3652-899b-406f-ac1d-e6673728e3d7</t>
  </si>
  <si>
    <t xml:space="preserve">RD_OMAROVA213 1139896 ИП Омарова Э.Г. РД</t>
  </si>
  <si>
    <t xml:space="preserve">Россия , Дагестан Респ, Махачкала г, Ирчи Казака ул, Дом 119</t>
  </si>
  <si>
    <t>https://openapi.megafon.ru/api/sales/chicago/stdrive/v1/api/files/e2fc363c-bfe5-4451-a45e-0d343f8fb0a4</t>
  </si>
  <si>
    <t>https://openapi.megafon.ru/api/sales/chicago/stdrive/v1/api/files/8c4516e2-d18c-4e08-a1a6-f7f0004bed5e</t>
  </si>
  <si>
    <t>https://openapi.megafon.ru/api/sales/chicago/stdrive/v1/api/files/c0666f2f-44f2-49bf-8265-90a4f1d2e4d4</t>
  </si>
  <si>
    <t>970626</t>
  </si>
  <si>
    <t xml:space="preserve">Россия, Архангельская обл., Котласский р-н, Куимиха д., Центральная ул., д. 6</t>
  </si>
  <si>
    <t>https://openapi.megafon.ru/api/sales/chicago/stdrive/v1/api/files/d7e6d8c2-6fe0-4ef1-9e88-6ac2e26ee383</t>
  </si>
  <si>
    <t>https://openapi.megafon.ru/api/sales/chicago/stdrive/v1/api/files/b3e79169-9d9d-4292-85f2-930319b97c48</t>
  </si>
  <si>
    <t>https://openapi.megafon.ru/api/sales/chicago/stdrive/v1/api/files/2e8ad0c2-934e-4c23-8fab-dd636081c847</t>
  </si>
  <si>
    <t>https://openapi.megafon.ru/api/sales/chicago/stdrive/v1/api/files/5fe9f083-e737-485c-990e-fe62a8755cb0</t>
  </si>
  <si>
    <t xml:space="preserve">0450000000001810 Хоз товары</t>
  </si>
  <si>
    <t xml:space="preserve">156001, Россия, Костромская обл., г. Кострома, ул. Московская, д. 33А</t>
  </si>
  <si>
    <t>https://openapi.megafon.ru/api/sales/chicago/stdrive/v1/api/files/6f6fbd80-00bf-4618-887e-9d93916da5e5</t>
  </si>
  <si>
    <t>https://openapi.megafon.ru/api/sales/chicago/stdrive/v1/api/files/fd0d5005-ad11-4e7f-9e31-0ad704e5a2c5</t>
  </si>
  <si>
    <t>https://openapi.megafon.ru/api/sales/chicago/stdrive/v1/api/files/f8ecc70d-0e3f-427b-b87a-3febffaa26a6</t>
  </si>
  <si>
    <t>https://openapi.megafon.ru/api/sales/chicago/stdrive/v1/api/files/00b594a8-311f-4ee8-b7bf-07cc0627281f</t>
  </si>
  <si>
    <t xml:space="preserve">ЦУФ_ЧЛБ_589 Колосок</t>
  </si>
  <si>
    <t xml:space="preserve">Россия, Челябинская обл., Магнитогорск г., Чайковского ул., д. 78</t>
  </si>
  <si>
    <t>https://openapi.megafon.ru/api/sales/chicago/stdrive/v1/api/files/477a6ea5-d946-4f0c-ab8e-d2457bcf2bb1</t>
  </si>
  <si>
    <t>https://openapi.megafon.ru/api/sales/chicago/stdrive/v1/api/files/56941f48-d079-4677-b104-9ec659db3e9d</t>
  </si>
  <si>
    <t>https://openapi.megafon.ru/api/sales/chicago/stdrive/v1/api/files/b10f419c-44ec-4c74-a323-210ad3d56183</t>
  </si>
  <si>
    <t>https://openapi.megafon.ru/api/sales/chicago/stdrive/v1/api/files/3ec85117-e4f7-4297-ae17-92f83422d4f3</t>
  </si>
  <si>
    <t>kmr_0556188</t>
  </si>
  <si>
    <t>https://openapi.megafon.ru/api/sales/chicago/stdrive/v1/api/files/a1f7a6ed-7481-4799-ba7d-a8faa404fa62</t>
  </si>
  <si>
    <t>https://openapi.megafon.ru/api/sales/chicago/stdrive/v1/api/files/edaeeaae-88e0-4feb-8708-0b8870cef62d</t>
  </si>
  <si>
    <t>https://openapi.megafon.ru/api/sales/chicago/stdrive/v1/api/files/11163609-6340-4583-94f9-3b85a2029c3a</t>
  </si>
  <si>
    <t>https://openapi.megafon.ru/api/sales/chicago/stdrive/v1/api/files/65e81644-fdc5-4b55-b0b7-7ff256059920</t>
  </si>
  <si>
    <t xml:space="preserve">DG_00000001084 987762 ООО Диджитал КК_ДК_VAN</t>
  </si>
  <si>
    <t xml:space="preserve">Россия , Краснодарский край, Краснодар г, им. Шаляпина Ф.И. ул, Дом 31 корпус А, СТР. ПРОДУКТЫ</t>
  </si>
  <si>
    <t>https://openapi.megafon.ru/api/sales/chicago/stdrive/v1/api/files/d322a53b-14a6-447f-9a42-a4c82f7c29d0</t>
  </si>
  <si>
    <t>https://openapi.megafon.ru/api/sales/chicago/stdrive/v1/api/files/84ef2d12-4881-4301-87ad-1b59058ec0bf</t>
  </si>
  <si>
    <t>https://openapi.megafon.ru/api/sales/chicago/stdrive/v1/api/files/340f3538-9e0e-420e-8fb1-f11c56383ea2</t>
  </si>
  <si>
    <t>https://openapi.megafon.ru/api/sales/chicago/stdrive/v1/api/files/81a9e08b-e734-4ecc-ab14-5889592877c5</t>
  </si>
  <si>
    <t xml:space="preserve">ЦУФ_КРС_155 Хмель пиво</t>
  </si>
  <si>
    <t xml:space="preserve">Россия, Курская обл., Курск г., Белинского ул., д. 1</t>
  </si>
  <si>
    <t>https://openapi.megafon.ru/api/sales/chicago/stdrive/v1/api/files/1b6352c5-5df5-4eba-94cf-123ebdcb6ce2</t>
  </si>
  <si>
    <t>https://openapi.megafon.ru/api/sales/chicago/stdrive/v1/api/files/536fefb3-6e7f-476e-b837-df586276dc6e</t>
  </si>
  <si>
    <t>https://openapi.megafon.ru/api/sales/chicago/stdrive/v1/api/files/772a596d-63cf-46a6-a924-8fa8b066848b</t>
  </si>
  <si>
    <t>https://openapi.megafon.ru/api/sales/chicago/stdrive/v1/api/files/857f7cea-4db3-4e36-8785-76d4bfb600cd</t>
  </si>
  <si>
    <t>Za_0031780</t>
  </si>
  <si>
    <t xml:space="preserve">Россия, Забайкальский край, Чита г., Чкалова ул.</t>
  </si>
  <si>
    <t>https://openapi.megafon.ru/api/sales/chicago/stdrive/v1/api/files/fdbedd84-647f-4417-a07b-26835ae3b75f</t>
  </si>
  <si>
    <t>https://openapi.megafon.ru/api/sales/chicago/stdrive/v1/api/files/320c7e94-6cca-46ed-a313-b07c7e4bde3a</t>
  </si>
  <si>
    <t>https://openapi.megafon.ru/api/sales/chicago/stdrive/v1/api/files/5243e928-8708-4b53-aa17-2130ce08f759</t>
  </si>
  <si>
    <t>VLD_25003213</t>
  </si>
  <si>
    <t xml:space="preserve">Россия , Приморский край, Дальнегорск г, Менделеева ул, Дом 3</t>
  </si>
  <si>
    <t>https://openapi.megafon.ru/api/sales/chicago/stdrive/v1/api/files/c21121ac-d8f8-474e-9bf4-fa863aded798</t>
  </si>
  <si>
    <t>https://openapi.megafon.ru/api/sales/chicago/stdrive/v1/api/files/95a6dd5d-2607-400d-ba72-0afceaa35e10</t>
  </si>
  <si>
    <t>ЦУФ_ХМАО_225</t>
  </si>
  <si>
    <t xml:space="preserve">Россия, Ханты-Мансийский Автономный округ - Югра АО, Нягань г., Сибирская ул., д. 32</t>
  </si>
  <si>
    <t>https://openapi.megafon.ru/api/sales/chicago/stdrive/v1/api/files/8e649a00-c0d6-4c1a-a25a-3e4da6624491</t>
  </si>
  <si>
    <t>https://openapi.megafon.ru/api/sales/chicago/stdrive/v1/api/files/0c9048f7-1787-4bf4-b435-eef08e8a23f6</t>
  </si>
  <si>
    <t>https://openapi.megafon.ru/api/sales/chicago/stdrive/v1/api/files/070252dd-1f5a-4a77-aafa-6e4d90d4811b</t>
  </si>
  <si>
    <t>https://openapi.megafon.ru/api/sales/chicago/stdrive/v1/api/files/139d2b00-ba86-4b05-bc56-23d6968a26d0</t>
  </si>
  <si>
    <t>ЦУФ_ПЕР_832</t>
  </si>
  <si>
    <t xml:space="preserve">618161, Россия, Пермский край, Бардымский р-н, с. Тюндюк, ул. Ленина, влд. 40а</t>
  </si>
  <si>
    <t>https://openapi.megafon.ru/api/sales/chicago/stdrive/v1/api/files/01ed22d3-646b-4f20-b939-6ff8d05ef739</t>
  </si>
  <si>
    <t>https://openapi.megafon.ru/api/sales/chicago/stdrive/v1/api/files/c9b2d9ad-3323-4c2b-87c9-c95c9baf75fd</t>
  </si>
  <si>
    <t>https://openapi.megafon.ru/api/sales/chicago/stdrive/v1/api/files/d8cca75d-a1c2-46a1-a046-657d82cdbcbb</t>
  </si>
  <si>
    <t>https://openapi.megafon.ru/api/sales/chicago/stdrive/v1/api/files/aa52583e-8fdc-4828-bf6f-f5fa59db1f87</t>
  </si>
  <si>
    <t xml:space="preserve">0520000000005008 Овощи-фрукты</t>
  </si>
  <si>
    <t xml:space="preserve">Россия, Тверская обл., Селижаровский, Селижарово пгт, Вознесенского Ф.С. ул., д. 6а</t>
  </si>
  <si>
    <t>https://openapi.megafon.ru/api/sales/chicago/stdrive/v1/api/files/23d94761-4821-4908-a7c2-f7fcef3e6a89</t>
  </si>
  <si>
    <t>https://openapi.megafon.ru/api/sales/chicago/stdrive/v1/api/files/3e1fe2c0-33fa-4d16-8dfa-5382805f36c0</t>
  </si>
  <si>
    <t>https://openapi.megafon.ru/api/sales/chicago/stdrive/v1/api/files/17f77627-5f7b-4445-840c-e88166061a77</t>
  </si>
  <si>
    <t>https://openapi.megafon.ru/api/sales/chicago/stdrive/v1/api/files/a96c5336-6d0c-4576-a3e0-00c2719bf839</t>
  </si>
  <si>
    <t>kmr_0556347</t>
  </si>
  <si>
    <t xml:space="preserve">Россия, Кемеровская область - Кузбасс обл., Междуреченск г., Лукиянова ул., д. 11</t>
  </si>
  <si>
    <t>https://openapi.megafon.ru/api/sales/chicago/stdrive/v1/api/files/1e4e4f66-84c2-4ea8-bf63-045100b05ba0</t>
  </si>
  <si>
    <t>https://openapi.megafon.ru/api/sales/chicago/stdrive/v1/api/files/c49aa8af-3eda-4ec0-8b57-7997e2aade72</t>
  </si>
  <si>
    <t>kmr_0554965</t>
  </si>
  <si>
    <t>https://openapi.megafon.ru/api/sales/chicago/stdrive/v1/api/files/48aff479-3094-4c44-9ec3-3720890ac352</t>
  </si>
  <si>
    <t>https://openapi.megafon.ru/api/sales/chicago/stdrive/v1/api/files/08de212e-8d55-41b3-98eb-38fa4aea11c5</t>
  </si>
  <si>
    <t>https://openapi.megafon.ru/api/sales/chicago/stdrive/v1/api/files/3295ef2b-d3ff-4cb1-9de8-21b4d19ca173</t>
  </si>
  <si>
    <t xml:space="preserve">530000000003829 ТЦ Бум Электротовары</t>
  </si>
  <si>
    <t xml:space="preserve">Россия , Ярославская обл, Ярославль г, Попова ул, Дом 15</t>
  </si>
  <si>
    <t>https://openapi.megafon.ru/api/sales/chicago/stdrive/v1/api/files/c0e06354-5026-4ba7-a32d-961e3bf96ebe</t>
  </si>
  <si>
    <t>https://openapi.megafon.ru/api/sales/chicago/stdrive/v1/api/files/b0eac683-8e1e-454e-a44e-c09f81a12b2f</t>
  </si>
  <si>
    <t>https://openapi.megafon.ru/api/sales/chicago/stdrive/v1/api/files/2b22ad18-1712-4930-94b6-e513f6538df8</t>
  </si>
  <si>
    <t>https://openapi.megafon.ru/api/sales/chicago/stdrive/v1/api/files/bd29c72e-2e31-4d68-ab54-b275df324853</t>
  </si>
  <si>
    <t>IRK_383274440</t>
  </si>
  <si>
    <t xml:space="preserve">Россия , Иркутская обл, Иркутск г, Напольная ул, д 68</t>
  </si>
  <si>
    <t>https://openapi.megafon.ru/api/sales/chicago/stdrive/v1/api/files/00500e84-223b-4759-be91-fc0e143b3684</t>
  </si>
  <si>
    <t>https://openapi.megafon.ru/api/sales/chicago/stdrive/v1/api/files/bc1562e1-758c-4835-847f-768bf0cd29c0</t>
  </si>
  <si>
    <t>https://openapi.megafon.ru/api/sales/chicago/stdrive/v1/api/files/caf36d28-fb04-4fe7-949e-b827356d8ccb</t>
  </si>
  <si>
    <t>https://openapi.megafon.ru/api/sales/chicago/stdrive/v1/api/files/5e91feda-78a7-46d1-b2b8-4245b0046764</t>
  </si>
  <si>
    <t xml:space="preserve">0300000000003478 1112442 магазин Леди</t>
  </si>
  <si>
    <t xml:space="preserve">Россия, Оренбургская обл., Оренбург г., Братьев Коростелевых пр-кт, д. 5</t>
  </si>
  <si>
    <t>https://openapi.megafon.ru/api/sales/chicago/stdrive/v1/api/files/c76cb153-5786-4af5-9b47-459b8af1df7c</t>
  </si>
  <si>
    <t>https://openapi.megafon.ru/api/sales/chicago/stdrive/v1/api/files/e128a2fc-e00a-4bd8-b454-c9169803aee8</t>
  </si>
  <si>
    <t>https://openapi.megafon.ru/api/sales/chicago/stdrive/v1/api/files/f15024be-f2ee-4f4f-8030-c562d1a55d82</t>
  </si>
  <si>
    <t>https://openapi.megafon.ru/api/sales/chicago/stdrive/v1/api/files/57dd63d7-9746-4cdc-ba52-e62276f3a98f</t>
  </si>
  <si>
    <t>KRN_0564710</t>
  </si>
  <si>
    <t xml:space="preserve">Россия, Красноярский край, Красноярск г., Северная ул., д. 9</t>
  </si>
  <si>
    <t>https://openapi.megafon.ru/api/sales/chicago/stdrive/v1/api/files/26f473a1-f409-4a77-a964-b5b2c4bf7baa</t>
  </si>
  <si>
    <t>https://openapi.megafon.ru/api/sales/chicago/stdrive/v1/api/files/efd50bd9-5a87-4c2e-913a-526d1926d470</t>
  </si>
  <si>
    <t>https://openapi.megafon.ru/api/sales/chicago/stdrive/v1/api/files/92ff80dc-40f1-4d9c-87f4-2e61cce91fee</t>
  </si>
  <si>
    <t>https://openapi.megafon.ru/api/sales/chicago/stdrive/v1/api/files/2531d984-ee93-4549-a190-ca456fe1f63c</t>
  </si>
  <si>
    <t>ЦУФ_ЕКБ-1455</t>
  </si>
  <si>
    <t xml:space="preserve">623150, Россия, Свердловская обл., г. Первоуральск, п. Билимбай, ул. Орджоникидзе, д. 4</t>
  </si>
  <si>
    <t>https://openapi.megafon.ru/api/sales/chicago/stdrive/v1/api/files/6b5c44fd-a1af-4cee-b234-86e980cc74bd</t>
  </si>
  <si>
    <t>https://openapi.megafon.ru/api/sales/chicago/stdrive/v1/api/files/967a04dc-aed9-4528-8570-4ad876a12c80</t>
  </si>
  <si>
    <t>https://openapi.megafon.ru/api/sales/chicago/stdrive/v1/api/files/aa804152-1339-4dfe-ac30-c893b5755485</t>
  </si>
  <si>
    <t>https://openapi.megafon.ru/api/sales/chicago/stdrive/v1/api/files/d4cddc98-c21c-4f2f-bc03-c6c7be62cd49</t>
  </si>
  <si>
    <t xml:space="preserve">FLG863_D 950637 ООО "Флагман" (ФЖ)</t>
  </si>
  <si>
    <t xml:space="preserve">Россия , Московская обл, Пушкино г, Правдинский рп, Ленина ул, д 2Б</t>
  </si>
  <si>
    <t>https://openapi.megafon.ru/api/sales/chicago/stdrive/v1/api/files/8f028c38-d2ed-4ed8-b9a5-2b64899f6d34</t>
  </si>
  <si>
    <t>https://openapi.megafon.ru/api/sales/chicago/stdrive/v1/api/files/a695ad43-4b5d-4ff9-9644-5ce335d49faa</t>
  </si>
  <si>
    <t>https://openapi.megafon.ru/api/sales/chicago/stdrive/v1/api/files/f947252d-ff04-4456-866f-2efba0b0ffa6</t>
  </si>
  <si>
    <t>https://openapi.megafon.ru/api/sales/chicago/stdrive/v1/api/files/32a644a8-a48e-4894-af7f-d836c43c652f</t>
  </si>
  <si>
    <t>ЦУФ_ЕКБ-168</t>
  </si>
  <si>
    <t xml:space="preserve">623720, Россия, Свердловская обл., г. Березовский, п. Монетный, ул. Комсомольская, д. 11</t>
  </si>
  <si>
    <t>https://openapi.megafon.ru/api/sales/chicago/stdrive/v1/api/files/05e09b21-7eb3-4892-aad5-6d265bf3f30f</t>
  </si>
  <si>
    <t>https://openapi.megafon.ru/api/sales/chicago/stdrive/v1/api/files/7a0105b0-d790-48c5-9d5f-cde6791f2c6b</t>
  </si>
  <si>
    <t>https://openapi.megafon.ru/api/sales/chicago/stdrive/v1/api/files/108782e7-e6c0-4848-93fc-9884280f1594</t>
  </si>
  <si>
    <t>https://openapi.megafon.ru/api/sales/chicago/stdrive/v1/api/files/ae35929e-38e6-4b40-b17e-0a55290306b6</t>
  </si>
  <si>
    <t xml:space="preserve">0370000000005424 1106750 ИП Гущин А.Ю. (Самара) ДК_VAN</t>
  </si>
  <si>
    <t xml:space="preserve">Россия, Самарская обл., Кинель г., Полевая ул., д. 32</t>
  </si>
  <si>
    <t>https://openapi.megafon.ru/api/sales/chicago/stdrive/v1/api/files/8dc73d34-ea48-48d7-a63a-c0df2287ff21</t>
  </si>
  <si>
    <t>https://openapi.megafon.ru/api/sales/chicago/stdrive/v1/api/files/88f5fee6-7c02-4db6-a356-84c1f2f02e1d</t>
  </si>
  <si>
    <t>https://openapi.megafon.ru/api/sales/chicago/stdrive/v1/api/files/52a0dff3-9339-4e60-9364-2685476950d0</t>
  </si>
  <si>
    <t>https://openapi.megafon.ru/api/sales/chicago/stdrive/v1/api/files/2036d6cb-912e-4867-bcc9-3ca1dfe0cc57</t>
  </si>
  <si>
    <t xml:space="preserve">0250000000004312 1084456 ООО Диджитал (Ставрополь)_ДК_VAN_МАП0</t>
  </si>
  <si>
    <t xml:space="preserve">356418 Россия, Ставропольский край, Благодарненский, п. Ставропольский, ул. Ленина, , д. 1</t>
  </si>
  <si>
    <t>https://openapi.megafon.ru/api/sales/chicago/stdrive/v1/api/files/6a37d8c5-06c0-4cfc-b394-facc9d542542</t>
  </si>
  <si>
    <t>https://openapi.megafon.ru/api/sales/chicago/stdrive/v1/api/files/762c40fe-90e1-4f63-a1b5-799e6eb1f18e</t>
  </si>
  <si>
    <t>https://openapi.megafon.ru/api/sales/chicago/stdrive/v1/api/files/5b243230-d863-45eb-bb37-df708e5800b4</t>
  </si>
  <si>
    <t>https://openapi.megafon.ru/api/sales/chicago/stdrive/v1/api/files/1aab582c-6ee1-4d18-afd4-c7e3982c07f6</t>
  </si>
  <si>
    <t>KRN_250782</t>
  </si>
  <si>
    <t xml:space="preserve">Россия, Красноярский край, Красноярск г., Ладо Кецховели ул., д. 30</t>
  </si>
  <si>
    <t>https://openapi.megafon.ru/api/sales/chicago/stdrive/v1/api/files/4adde4ad-3581-441b-a65c-91162bc052bf</t>
  </si>
  <si>
    <t>https://openapi.megafon.ru/api/sales/chicago/stdrive/v1/api/files/0d176792-bee1-4875-bdbd-e5ff5e77d2f5</t>
  </si>
  <si>
    <t>https://openapi.megafon.ru/api/sales/chicago/stdrive/v1/api/files/0b2b3536-0bb3-414e-8d29-ab40fd727823</t>
  </si>
  <si>
    <t xml:space="preserve">PRIOR_VLG_315 1117107 ПРИОРИТЕТ ООО (Волгоград)_ДК_VAN</t>
  </si>
  <si>
    <t>https://openapi.megafon.ru/api/sales/chicago/stdrive/v1/api/files/8e107bd2-2ec5-401e-83b5-0509fe88a8fa</t>
  </si>
  <si>
    <t>https://openapi.megafon.ru/api/sales/chicago/stdrive/v1/api/files/da75ef3d-ecf5-40a3-a8e1-0375b5a77a55</t>
  </si>
  <si>
    <t>https://openapi.megafon.ru/api/sales/chicago/stdrive/v1/api/files/92d2b841-e312-4fcb-b1ef-44920a635dba</t>
  </si>
  <si>
    <t>https://openapi.megafon.ru/api/sales/chicago/stdrive/v1/api/files/812e829a-9da5-4457-880f-908f1a5eabbc</t>
  </si>
  <si>
    <t>530000000003804</t>
  </si>
  <si>
    <t xml:space="preserve">Россия , Ярославская обл, Ростовский р-н, Ростов г, 50 лет Октября ул, Дом 19</t>
  </si>
  <si>
    <t>https://openapi.megafon.ru/api/sales/chicago/stdrive/v1/api/files/a6e50cab-392a-4c94-ac93-17b6babbef56</t>
  </si>
  <si>
    <t>https://openapi.megafon.ru/api/sales/chicago/stdrive/v1/api/files/156dbba7-b569-4b72-986f-f4b092db4515</t>
  </si>
  <si>
    <t>https://openapi.megafon.ru/api/sales/chicago/stdrive/v1/api/files/a28dac9b-481f-4066-9b9c-edd28710143e</t>
  </si>
  <si>
    <t>https://openapi.megafon.ru/api/sales/chicago/stdrive/v1/api/files/fdc94ca2-1f33-4d51-8891-8e62be95a88c</t>
  </si>
  <si>
    <t xml:space="preserve">ARX0032_ZT 999167 СТФ_Москва_ООО_Агентство Связи_PRE_ZT</t>
  </si>
  <si>
    <t>https://openapi.megafon.ru/api/sales/chicago/stdrive/v1/api/files/60ede692-97fa-4258-a9f9-5ca5642a41c9</t>
  </si>
  <si>
    <t>https://openapi.megafon.ru/api/sales/chicago/stdrive/v1/api/files/95b3b5de-2ac4-4e6a-8c68-b88e1b057b4d</t>
  </si>
  <si>
    <t>https://openapi.megafon.ru/api/sales/chicago/stdrive/v1/api/files/2036a83c-5897-4b4c-89ae-f200fd765f99</t>
  </si>
  <si>
    <t>ЦУФ_ЕКБ-920</t>
  </si>
  <si>
    <t xml:space="preserve">Россия, Свердловская обл., Качканар г., 6 А мкр., д. 17</t>
  </si>
  <si>
    <t>https://openapi.megafon.ru/api/sales/chicago/stdrive/v1/api/files/c7a234c6-48ac-4b4c-aaec-26855d1a3d02</t>
  </si>
  <si>
    <t>https://openapi.megafon.ru/api/sales/chicago/stdrive/v1/api/files/4341812b-8872-4d1b-9e2b-4d1f5b32ca3c</t>
  </si>
  <si>
    <t>https://openapi.megafon.ru/api/sales/chicago/stdrive/v1/api/files/20af0cfc-e38a-4bf2-9a01-892854e0b85d</t>
  </si>
  <si>
    <t>https://openapi.megafon.ru/api/sales/chicago/stdrive/v1/api/files/b14fd2c9-69dc-4d6c-9925-d4a6fdddeed3</t>
  </si>
  <si>
    <t xml:space="preserve">FLG4024_D 1093348 ООО "Флагман" (ФЖ)</t>
  </si>
  <si>
    <t xml:space="preserve">Россия , Москва г, Лескова ул, Дом 6</t>
  </si>
  <si>
    <t>https://openapi.megafon.ru/api/sales/chicago/stdrive/v1/api/files/7487c08c-98c1-4813-afbb-59a7d22ff9a5</t>
  </si>
  <si>
    <t>https://openapi.megafon.ru/api/sales/chicago/stdrive/v1/api/files/9d68fced-1057-43cc-96fb-4bcca9277fac</t>
  </si>
  <si>
    <t>https://openapi.megafon.ru/api/sales/chicago/stdrive/v1/api/files/2e3c2dea-b8d6-4e20-98a4-ef8f9e210466</t>
  </si>
  <si>
    <t>https://openapi.megafon.ru/api/sales/chicago/stdrive/v1/api/files/07531ebc-7121-4d4c-ae24-dcd20d18977c</t>
  </si>
  <si>
    <t xml:space="preserve">0320000000004323 989797 ИП Гущин Алексей Юрьевич (Уфа) ДК_VAN</t>
  </si>
  <si>
    <t xml:space="preserve">Россия, Башкортостан Респ., Уфа г., Октября пр-кт, д. 174</t>
  </si>
  <si>
    <t>https://openapi.megafon.ru/api/sales/chicago/stdrive/v1/api/files/e0d65510-e5f1-4999-9d6b-897ed24fb7a6</t>
  </si>
  <si>
    <t>https://openapi.megafon.ru/api/sales/chicago/stdrive/v1/api/files/e4f93abb-246b-4c00-8535-390d06bf5e2a</t>
  </si>
  <si>
    <t>https://openapi.megafon.ru/api/sales/chicago/stdrive/v1/api/files/6c696571-8174-4a91-87a5-370928d74bf0</t>
  </si>
  <si>
    <t>https://openapi.megafon.ru/api/sales/chicago/stdrive/v1/api/files/eb8217d4-4a91-4cf7-8463-160bf589e1e9</t>
  </si>
  <si>
    <t>DI_2529</t>
  </si>
  <si>
    <t xml:space="preserve">347491, Россия, Ростовская обл., Ремонтненский р-н, с. Подгорное, ул. Молодежная, 15, кв./оф. 1</t>
  </si>
  <si>
    <t>https://openapi.megafon.ru/api/sales/chicago/stdrive/v1/api/files/a5b59f57-ef5a-40e7-a7e3-0d88a3462017</t>
  </si>
  <si>
    <t>https://openapi.megafon.ru/api/sales/chicago/stdrive/v1/api/files/b470615b-0f8a-422c-a750-1085a0aa0bef</t>
  </si>
  <si>
    <t>https://openapi.megafon.ru/api/sales/chicago/stdrive/v1/api/files/e31d71e2-c71b-43e4-9c74-f18ebdae3449</t>
  </si>
  <si>
    <t>https://openapi.megafon.ru/api/sales/chicago/stdrive/v1/api/files/f3e0a3f2-7a6f-4cc2-ad92-f9daa39619d9</t>
  </si>
  <si>
    <t xml:space="preserve">1674039265000 946204 ООО Диджитал (Калининград)_ДК_VAN_МАП100</t>
  </si>
  <si>
    <t xml:space="preserve">Россия , Калининградская обл, Славский р-н, Советское п, Советская ул, Дом 33</t>
  </si>
  <si>
    <t>https://openapi.megafon.ru/api/sales/chicago/stdrive/v1/api/files/bb0a5dea-e395-41b7-8798-5a0ff02e2d34</t>
  </si>
  <si>
    <t>https://openapi.megafon.ru/api/sales/chicago/stdrive/v1/api/files/82afe151-4c63-426c-a93d-80e14d4827c1</t>
  </si>
  <si>
    <t>https://openapi.megafon.ru/api/sales/chicago/stdrive/v1/api/files/dbb41867-2b05-42fb-bc8c-6bbab0c9538a</t>
  </si>
  <si>
    <t>https://openapi.megafon.ru/api/sales/chicago/stdrive/v1/api/files/07e6fc67-4a8a-4d92-9f1c-524a31c84057</t>
  </si>
  <si>
    <t xml:space="preserve">ARX5252_D Продукты,  платформа  в Москву</t>
  </si>
  <si>
    <t xml:space="preserve">Россия , Московская обл, Лобня г, Луговая, Южная ул, Дом 1А</t>
  </si>
  <si>
    <t>https://openapi.megafon.ru/api/sales/chicago/stdrive/v1/api/files/4b548b6b-24ca-4b40-b407-69f3216f2b31</t>
  </si>
  <si>
    <t>https://openapi.megafon.ru/api/sales/chicago/stdrive/v1/api/files/140ac790-5e07-428c-8bb4-8478e217389a</t>
  </si>
  <si>
    <t>https://openapi.megafon.ru/api/sales/chicago/stdrive/v1/api/files/fe05a2d0-1ec3-41f4-9beb-7937618b5050</t>
  </si>
  <si>
    <t>https://openapi.megafon.ru/api/sales/chicago/stdrive/v1/api/files/746eaa9d-ac2f-4261-a5d0-e66ebd8238c3</t>
  </si>
  <si>
    <t>ELS_RK_228</t>
  </si>
  <si>
    <t xml:space="preserve">Россия , Калмыкия Респ, Октябрьский р-н, Большой Царын п, Матросова ул, Дом 3</t>
  </si>
  <si>
    <t>https://openapi.megafon.ru/api/sales/chicago/stdrive/v1/api/files/aef7f835-b710-4137-ab2c-389162734c65</t>
  </si>
  <si>
    <t>https://openapi.megafon.ru/api/sales/chicago/stdrive/v1/api/files/4cfac5c0-e3d9-4657-849b-e994f7594928</t>
  </si>
  <si>
    <t>https://openapi.megafon.ru/api/sales/chicago/stdrive/v1/api/files/fca9adac-bc18-4ea7-8dee-4468fb71c519</t>
  </si>
  <si>
    <t>https://openapi.megafon.ru/api/sales/chicago/stdrive/v1/api/files/7f64fe87-b5ea-4581-82b2-6f29ba04e0bc</t>
  </si>
  <si>
    <t>YAK_0081840</t>
  </si>
  <si>
    <t xml:space="preserve">Россия, Саха /Якутия/ Респ., Якутск г., Ленская ул., д. 2</t>
  </si>
  <si>
    <t>https://openapi.megafon.ru/api/sales/chicago/stdrive/v1/api/files/9ed58301-8866-4530-8113-ff9435bda84c</t>
  </si>
  <si>
    <t>https://openapi.megafon.ru/api/sales/chicago/stdrive/v1/api/files/751df420-4f02-43c6-82b3-6d63af3d615e</t>
  </si>
  <si>
    <t>https://openapi.megafon.ru/api/sales/chicago/stdrive/v1/api/files/f64ce227-4eea-405e-a903-7f9fd2c09cba</t>
  </si>
  <si>
    <t>BRB_013223</t>
  </si>
  <si>
    <t xml:space="preserve">679002, Россия, Еврейская Аобл., г. Биробиджан, ул. Красноармейская, д. 17</t>
  </si>
  <si>
    <t>https://openapi.megafon.ru/api/sales/chicago/stdrive/v1/api/files/df8e4ef5-8201-4422-aec4-c47924423459</t>
  </si>
  <si>
    <t>https://openapi.megafon.ru/api/sales/chicago/stdrive/v1/api/files/abb062c0-f1f3-4f7f-b6dd-b4c00e643f57</t>
  </si>
  <si>
    <t>https://openapi.megafon.ru/api/sales/chicago/stdrive/v1/api/files/626d3377-a425-4fba-a412-cd18b6f22432</t>
  </si>
  <si>
    <t>https://openapi.megafon.ru/api/sales/chicago/stdrive/v1/api/files/779e62a5-da06-4ad0-a221-256d35cb8d5c</t>
  </si>
  <si>
    <t>0470000000001724</t>
  </si>
  <si>
    <t xml:space="preserve">173530, Россия, Новгородская обл., Новгородский р-н, рп. Пролетарий, ул. Октябрьская, д. 2</t>
  </si>
  <si>
    <t>https://openapi.megafon.ru/api/sales/chicago/stdrive/v1/api/files/c8f4f148-cbae-4102-8fa1-f8ae1d547582</t>
  </si>
  <si>
    <t>https://openapi.megafon.ru/api/sales/chicago/stdrive/v1/api/files/a7f165ba-8f4f-4e6b-af5e-e9677f917c4f</t>
  </si>
  <si>
    <t>https://openapi.megafon.ru/api/sales/chicago/stdrive/v1/api/files/b83706be-f3ac-420e-8158-3b1fd89fce97</t>
  </si>
  <si>
    <t>https://openapi.megafon.ru/api/sales/chicago/stdrive/v1/api/files/7e5a0874-66ec-4193-a51d-2bca4ccd33bc</t>
  </si>
  <si>
    <t xml:space="preserve">0450000000001712 1083638 Диджитал ООО (1-44-KOS)_ДК_VAN</t>
  </si>
  <si>
    <t xml:space="preserve">Россия, Костромская обл., Парфеньевский р-н, Николо-Полома с., Полевая ул, д. 2а</t>
  </si>
  <si>
    <t>https://openapi.megafon.ru/api/sales/chicago/stdrive/v1/api/files/97c074cd-516b-406f-9d3d-f69c62b1caca</t>
  </si>
  <si>
    <t>https://openapi.megafon.ru/api/sales/chicago/stdrive/v1/api/files/7fa961b7-667b-4e95-b289-f5c1fe6f74e2</t>
  </si>
  <si>
    <t>https://openapi.megafon.ru/api/sales/chicago/stdrive/v1/api/files/6a7f6774-8a42-4dd4-bf0b-b2f83e1d1bd8</t>
  </si>
  <si>
    <t>https://openapi.megafon.ru/api/sales/chicago/stdrive/v1/api/files/e252c21c-3a4e-42b9-823b-e99752ed5498</t>
  </si>
  <si>
    <t xml:space="preserve">ASX3853_D 898202 Приоритет ООО ФЖ</t>
  </si>
  <si>
    <t xml:space="preserve">Россия , Московская обл, Можайск г, Дровнино д, Дом 59</t>
  </si>
  <si>
    <t>https://openapi.megafon.ru/api/sales/chicago/stdrive/v1/api/files/a4704a23-7109-43f8-941b-a2b1ec248ae1</t>
  </si>
  <si>
    <t>https://openapi.megafon.ru/api/sales/chicago/stdrive/v1/api/files/3721c008-c964-4075-9787-30dc635efb85</t>
  </si>
  <si>
    <t>https://openapi.megafon.ru/api/sales/chicago/stdrive/v1/api/files/b67c39d6-3a4d-4725-8623-b603e10e3b00</t>
  </si>
  <si>
    <t>https://openapi.megafon.ru/api/sales/chicago/stdrive/v1/api/files/0250806a-0da0-4a43-b195-5e2532b9e2c0</t>
  </si>
  <si>
    <t xml:space="preserve">0500000000011467 1123004 СЕРВИС ЛИНК ООО ДК_VAN</t>
  </si>
  <si>
    <t xml:space="preserve">Россия, Ленинградская обл., Всеволожский р-н, Янино-1 гп, Шоссейная ул., д. 74</t>
  </si>
  <si>
    <t>https://openapi.megafon.ru/api/sales/chicago/stdrive/v1/api/files/27aa33e8-0c96-4317-b913-8fecdb7b55f0</t>
  </si>
  <si>
    <t>https://openapi.megafon.ru/api/sales/chicago/stdrive/v1/api/files/aa0ba48e-8e42-45c1-a160-c12fd70dc1e5</t>
  </si>
  <si>
    <t>https://openapi.megafon.ru/api/sales/chicago/stdrive/v1/api/files/8e989614-8ae2-478e-9813-0ed0c5ba1603</t>
  </si>
  <si>
    <t>https://openapi.megafon.ru/api/sales/chicago/stdrive/v1/api/files/aee4c477-918b-4eef-9e94-6915dcf579b6</t>
  </si>
  <si>
    <t>ЦУФ_КРГ_466</t>
  </si>
  <si>
    <t xml:space="preserve">Россия, Курганская обл., Шадринск г., Ефремова ул., д. 109</t>
  </si>
  <si>
    <t>https://openapi.megafon.ru/api/sales/chicago/stdrive/v1/api/files/f72b991c-0924-4d71-8955-79963d29e033</t>
  </si>
  <si>
    <t>https://openapi.megafon.ru/api/sales/chicago/stdrive/v1/api/files/8ae84d0c-de6e-459d-b7e3-4be357ee2aa6</t>
  </si>
  <si>
    <t>https://openapi.megafon.ru/api/sales/chicago/stdrive/v1/api/files/1975ef63-ec8c-4175-9916-c4838b501ab0</t>
  </si>
  <si>
    <t>https://openapi.megafon.ru/api/sales/chicago/stdrive/v1/api/files/4d7c0494-c0fc-447e-88e6-0b962904eb07</t>
  </si>
  <si>
    <t>kmr_0555112</t>
  </si>
  <si>
    <t xml:space="preserve">Россия , Кемеровская область - Кузбасс обл, Ленинск-Кузнецкий г, Химиков б-р, Дом 9/1</t>
  </si>
  <si>
    <t>https://openapi.megafon.ru/api/sales/chicago/stdrive/v1/api/files/07784c21-d6d9-41cb-9216-5ac70a4bcfc0</t>
  </si>
  <si>
    <t>https://openapi.megafon.ru/api/sales/chicago/stdrive/v1/api/files/eeaa338e-686d-478e-b0f4-f72aec8f96e8</t>
  </si>
  <si>
    <t>https://openapi.megafon.ru/api/sales/chicago/stdrive/v1/api/files/0b3887c4-4691-47ba-bb29-d316d65df6c3</t>
  </si>
  <si>
    <t>https://openapi.megafon.ru/api/sales/chicago/stdrive/v1/api/files/d893949d-8e06-4aed-8496-10102ef4a754</t>
  </si>
  <si>
    <t xml:space="preserve">FLG2631_D 1007952 ООО "Флагман" (ФЖ)</t>
  </si>
  <si>
    <t xml:space="preserve">Россия, Московская обл., Щелковский р-н, Воря-Богородское лесн-во п., д. .</t>
  </si>
  <si>
    <t>https://openapi.megafon.ru/api/sales/chicago/stdrive/v1/api/files/805b09e0-7c5f-45b0-8ebf-53badd18800d</t>
  </si>
  <si>
    <t>https://openapi.megafon.ru/api/sales/chicago/stdrive/v1/api/files/14be0d45-2893-4c85-949f-ac0f84a56f43</t>
  </si>
  <si>
    <t>https://openapi.megafon.ru/api/sales/chicago/stdrive/v1/api/files/890e9f13-c8ff-417d-b187-3d9c1f91f88d</t>
  </si>
  <si>
    <t>https://openapi.megafon.ru/api/sales/chicago/stdrive/v1/api/files/7e41b668-2a42-4344-b646-1ae134ab0ec3</t>
  </si>
  <si>
    <t>MB_TSUMAEVA_42</t>
  </si>
  <si>
    <t xml:space="preserve">Россия , Чеченская Респ, Урус-Мартановский р-н, Урус-Мартан г, имени Ахмат-Хаджи Кадырова ул</t>
  </si>
  <si>
    <t>https://openapi.megafon.ru/api/sales/chicago/stdrive/v1/api/files/c7e9386d-f6f8-46aa-940f-02e809e03039</t>
  </si>
  <si>
    <t>https://openapi.megafon.ru/api/sales/chicago/stdrive/v1/api/files/5118b9a4-6d3b-403d-b5b6-7a556ca2ce75</t>
  </si>
  <si>
    <t>https://openapi.megafon.ru/api/sales/chicago/stdrive/v1/api/files/617fa4d1-24b7-4971-8ab5-b4925dbf1595</t>
  </si>
  <si>
    <t>https://openapi.megafon.ru/api/sales/chicago/stdrive/v1/api/files/a08c5b7e-f232-446c-a319-37b2739e45fe</t>
  </si>
  <si>
    <t>ЦУФ_КРГ_175</t>
  </si>
  <si>
    <t xml:space="preserve">Россия, Курганская обл, Курган г, Дзержинского ул, 58</t>
  </si>
  <si>
    <t>https://openapi.megafon.ru/api/sales/chicago/stdrive/v1/api/files/94b37327-7d0d-46e0-8fee-79c5f3b55f75</t>
  </si>
  <si>
    <t>https://openapi.megafon.ru/api/sales/chicago/stdrive/v1/api/files/b7ea6ec7-d3f8-470b-94f7-4ccb02baeb69</t>
  </si>
  <si>
    <t>https://openapi.megafon.ru/api/sales/chicago/stdrive/v1/api/files/306164df-72bd-497c-9229-0a9f3fe3f08a</t>
  </si>
  <si>
    <t>https://openapi.megafon.ru/api/sales/chicago/stdrive/v1/api/files/a676326b-9590-4d45-afcd-d446f2673fc4</t>
  </si>
  <si>
    <t xml:space="preserve">0530000000002062 936744 ООО Диджитал (Ярославская область)_ДК_VAN</t>
  </si>
  <si>
    <t xml:space="preserve">Россия , Ярославская обл, Ярославль г, Пирогова ул, Дом 15</t>
  </si>
  <si>
    <t>https://openapi.megafon.ru/api/sales/chicago/stdrive/v1/api/files/8a7a31c6-a82c-487d-ac26-6c2d16fc089d</t>
  </si>
  <si>
    <t>https://openapi.megafon.ru/api/sales/chicago/stdrive/v1/api/files/272a4c36-abd0-4dc0-a3ae-1aec56152996</t>
  </si>
  <si>
    <t>https://openapi.megafon.ru/api/sales/chicago/stdrive/v1/api/files/05e86e24-d1a3-424e-9bf5-f19915bfd468</t>
  </si>
  <si>
    <t>https://openapi.megafon.ru/api/sales/chicago/stdrive/v1/api/files/b64b5ee6-6265-4c91-8fdd-255656080b76</t>
  </si>
  <si>
    <t xml:space="preserve">0280000000001412 1095090 ИП Гущин А.Ю. (Астрахань) ДК_VAN</t>
  </si>
  <si>
    <t xml:space="preserve">Россия, Астраханская обл., Харабалинский р-н, Харабали г., Волжская ул., д. 3</t>
  </si>
  <si>
    <t>https://openapi.megafon.ru/api/sales/chicago/stdrive/v1/api/files/106a39c3-cda8-4604-831f-ba7a17484232</t>
  </si>
  <si>
    <t>https://openapi.megafon.ru/api/sales/chicago/stdrive/v1/api/files/f3415515-9bf0-4f6c-9c5f-2f96be548e41</t>
  </si>
  <si>
    <t>https://openapi.megafon.ru/api/sales/chicago/stdrive/v1/api/files/da3a1eaf-5c55-4705-8fda-ed6b7279667d</t>
  </si>
  <si>
    <t>https://openapi.megafon.ru/api/sales/chicago/stdrive/v1/api/files/becc41d8-d9c5-4880-bf78-1e2838cceddc</t>
  </si>
  <si>
    <t xml:space="preserve">204162_VL Феникс</t>
  </si>
  <si>
    <t xml:space="preserve">Россия, Саратовская обл., Новобурасский р-н, Новые Бурасы рп., Баумана ул., д. 19</t>
  </si>
  <si>
    <t>https://openapi.megafon.ru/api/sales/chicago/stdrive/v1/api/files/197f364e-eb63-4adc-a20f-e15fa84a80aa</t>
  </si>
  <si>
    <t>https://openapi.megafon.ru/api/sales/chicago/stdrive/v1/api/files/d6832601-e663-4a13-a108-27c31a375028</t>
  </si>
  <si>
    <t>https://openapi.megafon.ru/api/sales/chicago/stdrive/v1/api/files/abd2488e-b9b8-431a-a6be-c6ee9567a90b</t>
  </si>
  <si>
    <t>https://openapi.megafon.ru/api/sales/chicago/stdrive/v1/api/files/b71715e5-0048-4e6e-b0db-ee5875d43ccc</t>
  </si>
  <si>
    <t xml:space="preserve">0510000000001785 904048 Виктория ООО (25-С)_ДК_VAN</t>
  </si>
  <si>
    <t xml:space="preserve">Россия, Смоленская обл., Смоленск г., Колхозная ул., д. 2</t>
  </si>
  <si>
    <t>https://openapi.megafon.ru/api/sales/chicago/stdrive/v1/api/files/3f54b063-fbd0-4aa8-8c80-9bb2d947bd41</t>
  </si>
  <si>
    <t>https://openapi.megafon.ru/api/sales/chicago/stdrive/v1/api/files/51be0922-2bab-460d-a15b-1d4086c73f6c</t>
  </si>
  <si>
    <t>https://openapi.megafon.ru/api/sales/chicago/stdrive/v1/api/files/6f54e712-4cc5-4b40-8e4b-a6acdbbffc99</t>
  </si>
  <si>
    <t>https://openapi.megafon.ru/api/sales/chicago/stdrive/v1/api/files/c295ce62-3a43-415b-b90d-1d070f3109d6</t>
  </si>
  <si>
    <t xml:space="preserve">0490000000001818 1086742 ООО Диджитал(Карелия)_ДК_VAN</t>
  </si>
  <si>
    <t xml:space="preserve">185002, Россия, Карелия Респ., г. Петрозаводск, р-н Перевалка, ул. Пархоменко, 8а</t>
  </si>
  <si>
    <t>https://openapi.megafon.ru/api/sales/chicago/stdrive/v1/api/files/3000b170-23f2-4428-82b3-516935cf01f4</t>
  </si>
  <si>
    <t>https://openapi.megafon.ru/api/sales/chicago/stdrive/v1/api/files/ea653fff-fdfc-4336-b2bb-955762544a1e</t>
  </si>
  <si>
    <t>https://openapi.megafon.ru/api/sales/chicago/stdrive/v1/api/files/160df80e-0d91-4403-9aee-cf8e304b88a5</t>
  </si>
  <si>
    <t>https://openapi.megafon.ru/api/sales/chicago/stdrive/v1/api/files/813f0846-46bb-4f0b-97be-f79273980ec8</t>
  </si>
  <si>
    <t xml:space="preserve">NSK_0575649 Добрыня</t>
  </si>
  <si>
    <t xml:space="preserve">TM-NVS-6 (TM-NVS-6)</t>
  </si>
  <si>
    <t xml:space="preserve">633541, Россия, Новосибирская обл., Черепановский р-н, с. Ярки, ул. Новая, 1, кв./оф. 2</t>
  </si>
  <si>
    <t>https://openapi.megafon.ru/api/sales/chicago/stdrive/v1/api/files/98cc2440-d63b-4a99-80b6-50f284281d63</t>
  </si>
  <si>
    <t>https://openapi.megafon.ru/api/sales/chicago/stdrive/v1/api/files/8fb2565a-a2fa-48e5-a62b-6960cdf94020</t>
  </si>
  <si>
    <t>https://openapi.megafon.ru/api/sales/chicago/stdrive/v1/api/files/bbe3e1f2-cd29-4731-b853-205875209b1a</t>
  </si>
  <si>
    <t>TM-NVS-6</t>
  </si>
  <si>
    <t xml:space="preserve">BRT_2661 Игрушки</t>
  </si>
  <si>
    <t xml:space="preserve">Россия , Бурятия Респ, Улан-Удэ г, Ключевская ул, Дом 39Д</t>
  </si>
  <si>
    <t>https://openapi.megafon.ru/api/sales/chicago/stdrive/v1/api/files/37586c49-0b32-48a5-8785-d48ff621acad</t>
  </si>
  <si>
    <t>https://openapi.megafon.ru/api/sales/chicago/stdrive/v1/api/files/2cd6a2bc-5072-49e4-aeb5-5a071decd19f</t>
  </si>
  <si>
    <t>7-5876</t>
  </si>
  <si>
    <t xml:space="preserve">Россия, Рязанская обл., Касимовский р-н, Торбаево с., д. 19</t>
  </si>
  <si>
    <t>https://openapi.megafon.ru/api/sales/chicago/stdrive/v1/api/files/a570c093-4e26-4927-8f76-2bea2d7ff4af</t>
  </si>
  <si>
    <t>https://openapi.megafon.ru/api/sales/chicago/stdrive/v1/api/files/7c5ea868-02f2-426f-809d-7864a8fad5da</t>
  </si>
  <si>
    <t>https://openapi.megafon.ru/api/sales/chicago/stdrive/v1/api/files/427944d3-6ce5-4f5d-9973-77a40906c4a5</t>
  </si>
  <si>
    <t>https://openapi.megafon.ru/api/sales/chicago/stdrive/v1/api/files/3996280a-9531-4bff-91b3-0a582dbda0da</t>
  </si>
  <si>
    <t xml:space="preserve">FLG5396_D 1118198 ООО "Флагман" (ФЖ) Т-25</t>
  </si>
  <si>
    <t>https://openapi.megafon.ru/api/sales/chicago/stdrive/v1/api/files/252eced4-f124-4f22-954a-22edf5fda2cd</t>
  </si>
  <si>
    <t>https://openapi.megafon.ru/api/sales/chicago/stdrive/v1/api/files/02fff317-a678-4b80-9356-b897e1fc413e</t>
  </si>
  <si>
    <t>https://openapi.megafon.ru/api/sales/chicago/stdrive/v1/api/files/1b4ac7b3-889b-4411-96f4-3c3c909b9daf</t>
  </si>
  <si>
    <t xml:space="preserve">ARX873_D 655079 ООО "Агентство связи" (ФЖ)</t>
  </si>
  <si>
    <t xml:space="preserve">Россия , Москва г, Пятницкое ш., Дом 18, МИТИНСКИЙ РЫНОК. ЭПЛ ЦЕНТР. ПАВ 403</t>
  </si>
  <si>
    <t>https://openapi.megafon.ru/api/sales/chicago/stdrive/v1/api/files/e57b769f-f1cf-41d8-b087-3f013f20666c</t>
  </si>
  <si>
    <t>https://openapi.megafon.ru/api/sales/chicago/stdrive/v1/api/files/57f8fd55-0280-49d4-839f-3cf01c9a327e</t>
  </si>
  <si>
    <t>https://openapi.megafon.ru/api/sales/chicago/stdrive/v1/api/files/0048a24e-0f72-453b-8115-7a1de2d02d88</t>
  </si>
  <si>
    <t>0280000000001607</t>
  </si>
  <si>
    <t xml:space="preserve">416463, Россия, Астраханская обл., Приволжский р-н, с. Карагали, ул. Зеленая, зд. 4Ж</t>
  </si>
  <si>
    <t>https://openapi.megafon.ru/api/sales/chicago/stdrive/v1/api/files/20a4cc26-45a1-4b56-8e2d-637bb0396356</t>
  </si>
  <si>
    <t>https://openapi.megafon.ru/api/sales/chicago/stdrive/v1/api/files/3b0430e4-ccdb-42ce-95f6-c5271ba25ebd</t>
  </si>
  <si>
    <t>https://openapi.megafon.ru/api/sales/chicago/stdrive/v1/api/files/de2956d1-273b-416d-9e7d-589997b5eecc</t>
  </si>
  <si>
    <t>https://openapi.megafon.ru/api/sales/chicago/stdrive/v1/api/files/e3b1104e-cf56-4492-a78d-b26c1c7041d5</t>
  </si>
  <si>
    <t xml:space="preserve">MB_YUNUSOV_9 1083011 ИП Юнусов К.Р. ЧР</t>
  </si>
  <si>
    <t xml:space="preserve">Россия , Чеченская Респ, Гудермесский р-н, Гудермес г, Ватутина ул, Дом 96</t>
  </si>
  <si>
    <t>https://openapi.megafon.ru/api/sales/chicago/stdrive/v1/api/files/29aabe33-4a62-43b8-bce9-10af09d1628c</t>
  </si>
  <si>
    <t>https://openapi.megafon.ru/api/sales/chicago/stdrive/v1/api/files/1c87974b-f3b9-45e1-932d-ba19bc011af6</t>
  </si>
  <si>
    <t>https://openapi.megafon.ru/api/sales/chicago/stdrive/v1/api/files/cfb414c2-f0d9-4d44-a109-965089fda41d</t>
  </si>
  <si>
    <t>https://openapi.megafon.ru/api/sales/chicago/stdrive/v1/api/files/7f060a34-f22e-4f0b-aa4c-f43d1a3fdfcf</t>
  </si>
  <si>
    <t xml:space="preserve">PSK_11111313 1092051 Диджитал ООО (Псков)_ДК_VAN_</t>
  </si>
  <si>
    <t xml:space="preserve">Россия , Псковская обл, Псковский р-н, Хотицы д, Дом 21</t>
  </si>
  <si>
    <t>https://openapi.megafon.ru/api/sales/chicago/stdrive/v1/api/files/1695c55d-171d-4792-beb2-ddc72cd6562e</t>
  </si>
  <si>
    <t>https://openapi.megafon.ru/api/sales/chicago/stdrive/v1/api/files/b9429a1f-1341-4641-8d38-dc3d65c0f448</t>
  </si>
  <si>
    <t xml:space="preserve">ЦУФ_ЧЛБ_1038 Система город</t>
  </si>
  <si>
    <t>https://openapi.megafon.ru/api/sales/chicago/stdrive/v1/api/files/2645d148-b7f4-4d57-9c63-ccd55813ce4c</t>
  </si>
  <si>
    <t>https://openapi.megafon.ru/api/sales/chicago/stdrive/v1/api/files/f9c7c878-4c17-4933-8908-42b55fac1eca</t>
  </si>
  <si>
    <t>https://openapi.megafon.ru/api/sales/chicago/stdrive/v1/api/files/096fbb28-f73f-4d40-af9e-669b4ece37f7</t>
  </si>
  <si>
    <t>0410000000001904</t>
  </si>
  <si>
    <t xml:space="preserve">Россия, Архангельская обл., Котласский р-н, Куимиха д., Школьная ул., д. 23</t>
  </si>
  <si>
    <t>https://openapi.megafon.ru/api/sales/chicago/stdrive/v1/api/files/cdf30ccc-2b71-499e-8341-24eab4f3d3e0</t>
  </si>
  <si>
    <t>https://openapi.megafon.ru/api/sales/chicago/stdrive/v1/api/files/1fb4f69e-2e59-41f0-9192-c8c78ec810fc</t>
  </si>
  <si>
    <t>https://openapi.megafon.ru/api/sales/chicago/stdrive/v1/api/files/6ee0b957-7f14-4e1b-bab7-800fa30ffdad</t>
  </si>
  <si>
    <t>https://openapi.megafon.ru/api/sales/chicago/stdrive/v1/api/files/7e8a761b-4947-46ad-b66b-f81b71a568ea</t>
  </si>
  <si>
    <t xml:space="preserve">PRIO_SO_7 1066871 Приоритет ООО (Сочи) (Индирект.PRE)</t>
  </si>
  <si>
    <t xml:space="preserve">Россия , Краснодарский край, Сочи г, Лазаревский р-н, Весенняя ул, Дом 3</t>
  </si>
  <si>
    <t>https://openapi.megafon.ru/api/sales/chicago/stdrive/v1/api/files/1360f456-e043-4351-b795-3f5465fa3e28</t>
  </si>
  <si>
    <t>https://openapi.megafon.ru/api/sales/chicago/stdrive/v1/api/files/20e91c14-8c6f-42be-a23c-2bdf5ba25534</t>
  </si>
  <si>
    <t>https://openapi.megafon.ru/api/sales/chicago/stdrive/v1/api/files/8a4dabfe-e170-4338-a2dd-87d5bb708fa6</t>
  </si>
  <si>
    <t>https://openapi.megafon.ru/api/sales/chicago/stdrive/v1/api/files/49d91393-8711-4732-9602-5a154440924f</t>
  </si>
  <si>
    <t xml:space="preserve">382913089 633911 Ткачук Дмитрий Леонидович ИП [МТБ] (Иркутская область)</t>
  </si>
  <si>
    <t>https://openapi.megafon.ru/api/sales/chicago/stdrive/v1/api/files/aec557cb-0cfa-4699-8cb2-3d47e408ae6c</t>
  </si>
  <si>
    <t>https://openapi.megafon.ru/api/sales/chicago/stdrive/v1/api/files/1210cc39-1512-4180-ad6c-ccec3af9610e</t>
  </si>
  <si>
    <t>https://openapi.megafon.ru/api/sales/chicago/stdrive/v1/api/files/fb4fe9aa-7eaf-4a4d-b4e6-28231c3f8eb5</t>
  </si>
  <si>
    <t>0660000000003088</t>
  </si>
  <si>
    <t xml:space="preserve">Россия , Пермский край, Кудымкар г, Плеханова ул, д 31</t>
  </si>
  <si>
    <t>https://openapi.megafon.ru/api/sales/chicago/stdrive/v1/api/files/1c15fe9b-9aee-4f6e-8ff1-72c771f51f49</t>
  </si>
  <si>
    <t>https://openapi.megafon.ru/api/sales/chicago/stdrive/v1/api/files/755101ff-4f54-4272-aea3-2381f3bc164e</t>
  </si>
  <si>
    <t>https://openapi.megafon.ru/api/sales/chicago/stdrive/v1/api/files/0bdabb69-e424-4d87-ac19-ba4678cc874c</t>
  </si>
  <si>
    <t>https://openapi.megafon.ru/api/sales/chicago/stdrive/v1/api/files/4a898f7a-3e4d-48c1-ae02-4d601304471d</t>
  </si>
  <si>
    <t>NSK_0574639</t>
  </si>
  <si>
    <t xml:space="preserve">Россия, Новосибирская обл, Мошковский р-н, Станционно-Ояшинский рп, Коммунистическая ул, д. 107</t>
  </si>
  <si>
    <t>https://openapi.megafon.ru/api/sales/chicago/stdrive/v1/api/files/71ef96dc-484e-4604-8202-92c6081e2d78</t>
  </si>
  <si>
    <t>https://openapi.megafon.ru/api/sales/chicago/stdrive/v1/api/files/d98bb72d-c809-46f7-98db-5c55ad766711</t>
  </si>
  <si>
    <t>https://openapi.megafon.ru/api/sales/chicago/stdrive/v1/api/files/38e72ec5-4e60-4631-bcc0-431db5afa7d8</t>
  </si>
  <si>
    <t>https://openapi.megafon.ru/api/sales/chicago/stdrive/v1/api/files/0c8c116e-6143-4ce1-984d-a5e33851ebad</t>
  </si>
  <si>
    <t xml:space="preserve">М249401WW Табак</t>
  </si>
  <si>
    <t xml:space="preserve">Россия , Московская обл, Электросталь г., Карла Маркса ул, Дом 26</t>
  </si>
  <si>
    <t>https://openapi.megafon.ru/api/sales/chicago/stdrive/v1/api/files/8abcca5c-2f34-4217-8472-a11314135b0a</t>
  </si>
  <si>
    <t>https://openapi.megafon.ru/api/sales/chicago/stdrive/v1/api/files/a301b62b-c90c-43d8-9cf1-ca7da2eb241d</t>
  </si>
  <si>
    <t>https://openapi.megafon.ru/api/sales/chicago/stdrive/v1/api/files/9499b33c-141c-4c73-a914-691bf354376d</t>
  </si>
  <si>
    <t>https://openapi.megafon.ru/api/sales/chicago/stdrive/v1/api/files/c9c5c469-81d2-41f4-ae2d-ad25af339fbb</t>
  </si>
  <si>
    <t>ABK_06201173</t>
  </si>
  <si>
    <t xml:space="preserve">Россия , Хакасия Респ, Абакан г, 40 лет Комсомола ул, Дом 38</t>
  </si>
  <si>
    <t>https://openapi.megafon.ru/api/sales/chicago/stdrive/v1/api/files/2d775fa4-b6c0-4fee-86ff-43d309bf1f27</t>
  </si>
  <si>
    <t>https://openapi.megafon.ru/api/sales/chicago/stdrive/v1/api/files/2375b187-32dd-4552-b83d-a0791b1b750a</t>
  </si>
  <si>
    <t>https://openapi.megafon.ru/api/sales/chicago/stdrive/v1/api/files/50f54f45-90bd-4e14-8584-3442a4ade71b</t>
  </si>
  <si>
    <t>https://openapi.megafon.ru/api/sales/chicago/stdrive/v1/api/files/c572ce7c-4d33-4d88-ac62-6e1286c3fdba</t>
  </si>
  <si>
    <t xml:space="preserve">17012022_419 952664 ООО "ГС" (Ульяновск) ДК_VAN</t>
  </si>
  <si>
    <t xml:space="preserve">Россия , Ульяновская обл, Чердаклинский р-н, Чердаклы рп, Володарского ул, Здание 60А</t>
  </si>
  <si>
    <t>https://openapi.megafon.ru/api/sales/chicago/stdrive/v1/api/files/7672640e-b30a-434e-9fe2-2b8bf00fe5f3</t>
  </si>
  <si>
    <t>https://openapi.megafon.ru/api/sales/chicago/stdrive/v1/api/files/ed8cf844-a72d-42ee-8099-849e15ed142b</t>
  </si>
  <si>
    <t>https://openapi.megafon.ru/api/sales/chicago/stdrive/v1/api/files/855ff9b7-86e9-4874-86b6-71158cc7bbae</t>
  </si>
  <si>
    <t>https://openapi.megafon.ru/api/sales/chicago/stdrive/v1/api/files/35f81662-7e2f-4c13-aca0-8864cb1dbed1</t>
  </si>
  <si>
    <t xml:space="preserve">ЦУФ_ТМН_245 Спорттовары</t>
  </si>
  <si>
    <t xml:space="preserve">Россия, Тюменская обл., Заводоуковск г., Революционная ул., зд. 1Б</t>
  </si>
  <si>
    <t>https://openapi.megafon.ru/api/sales/chicago/stdrive/v1/api/files/2b08e48d-257a-4609-9934-98877772fe65</t>
  </si>
  <si>
    <t>https://openapi.megafon.ru/api/sales/chicago/stdrive/v1/api/files/00466747-afcc-4ce5-b0d9-e90abe1a1a69</t>
  </si>
  <si>
    <t>https://openapi.megafon.ru/api/sales/chicago/stdrive/v1/api/files/f3c13e8a-678a-4898-9d90-bf24a143f5c9</t>
  </si>
  <si>
    <t>https://openapi.megafon.ru/api/sales/chicago/stdrive/v1/api/files/35e51a0a-22eb-42d7-97d4-5131f2084473</t>
  </si>
  <si>
    <t xml:space="preserve">VLD_25275633 Мобильный доктор</t>
  </si>
  <si>
    <t xml:space="preserve">Россия , Приморский край, Уссурийск г, Чичерина ул, Дом 84</t>
  </si>
  <si>
    <t>https://openapi.megafon.ru/api/sales/chicago/stdrive/v1/api/files/47c82aa4-8e89-4d97-ba38-987babbffeef</t>
  </si>
  <si>
    <t>https://openapi.megafon.ru/api/sales/chicago/stdrive/v1/api/files/9ab3fce0-7fe2-4305-9160-1fef381aecd9</t>
  </si>
  <si>
    <t>https://openapi.megafon.ru/api/sales/chicago/stdrive/v1/api/files/339b91c1-ba02-43fc-87e7-740eb3a31395</t>
  </si>
  <si>
    <t>https://openapi.megafon.ru/api/sales/chicago/stdrive/v1/api/files/e50d4cfc-47c4-4ab7-9fd1-e18a02707699</t>
  </si>
  <si>
    <t xml:space="preserve">0430000000001498 Табачок</t>
  </si>
  <si>
    <t xml:space="preserve">155806, Россия, Ивановская обл., г. Кинешма, ул. 50-летия Комсомола, д. 23, стр. 1</t>
  </si>
  <si>
    <t>https://openapi.megafon.ru/api/sales/chicago/stdrive/v1/api/files/f0bd6ee0-4211-4cca-ac72-2649e7092cd8</t>
  </si>
  <si>
    <t>https://openapi.megafon.ru/api/sales/chicago/stdrive/v1/api/files/84e47e3d-2635-45cb-b507-4a12739a79f3</t>
  </si>
  <si>
    <t>https://openapi.megafon.ru/api/sales/chicago/stdrive/v1/api/files/18427cd1-0f17-40bd-afc0-ec945709a12d</t>
  </si>
  <si>
    <t>https://openapi.megafon.ru/api/sales/chicago/stdrive/v1/api/files/a35e8316-0d4c-4d85-bcc0-22da0a51619d</t>
  </si>
  <si>
    <t xml:space="preserve">0430000000001498 Ремонт обуви</t>
  </si>
  <si>
    <t xml:space="preserve">Ивановская обл, г Кинешма, ул 50-летия Комсомола, д 23 стр 1</t>
  </si>
  <si>
    <t>https://openapi.megafon.ru/api/sales/chicago/stdrive/v1/api/files/520d619b-8541-40ca-80af-ac69a3166723</t>
  </si>
  <si>
    <t>https://openapi.megafon.ru/api/sales/chicago/stdrive/v1/api/files/26b5f8f6-1b00-4dec-b33d-d048d4974ab3</t>
  </si>
  <si>
    <t xml:space="preserve">0430000000001627 Ларек сластена напротив входа дружбы</t>
  </si>
  <si>
    <t xml:space="preserve">153040, Россия, Ивановская обл., г. Иваново, пр-кт Текстильщиков, д. 3Б</t>
  </si>
  <si>
    <t>https://openapi.megafon.ru/api/sales/chicago/stdrive/v1/api/files/af4d533e-d473-451b-98b8-b6a594131055</t>
  </si>
  <si>
    <t>https://openapi.megafon.ru/api/sales/chicago/stdrive/v1/api/files/e6a36232-596c-40eb-89cd-1eded8f5e146</t>
  </si>
  <si>
    <t xml:space="preserve">0350000000000555 Пивной купец</t>
  </si>
  <si>
    <t xml:space="preserve">Россия , Мордовия Респ, Саранск г, Республиканская ул, Дом 14</t>
  </si>
  <si>
    <t>https://openapi.megafon.ru/api/sales/chicago/stdrive/v1/api/files/b08627f6-cf20-4d0e-ab96-f8a455e8fc28</t>
  </si>
  <si>
    <t>https://openapi.megafon.ru/api/sales/chicago/stdrive/v1/api/files/1b7262fb-4715-4ce4-9567-2f074dce9430</t>
  </si>
  <si>
    <t>https://openapi.megafon.ru/api/sales/chicago/stdrive/v1/api/files/94e9059e-3304-4c16-a24e-eb9aaffe162f</t>
  </si>
  <si>
    <t>https://openapi.megafon.ru/api/sales/chicago/stdrive/v1/api/files/b1035efa-9bc4-457b-8b02-bddd2f4ae6b1</t>
  </si>
  <si>
    <t xml:space="preserve">0460000000000949 1019174 Диджитал ООО (370-МУР_М)_ДК_VAN</t>
  </si>
  <si>
    <t xml:space="preserve">Россия, Мурманская обл., Мурманск г., Капитана Копытова ул., д. 49</t>
  </si>
  <si>
    <t>https://openapi.megafon.ru/api/sales/chicago/stdrive/v1/api/files/6571bf7a-da2f-48dc-97e3-82a6b1e90fa7</t>
  </si>
  <si>
    <t>https://openapi.megafon.ru/api/sales/chicago/stdrive/v1/api/files/cdcbe3d7-b1e8-4b42-9d46-b042201d9a52</t>
  </si>
  <si>
    <t>https://openapi.megafon.ru/api/sales/chicago/stdrive/v1/api/files/99953f1a-30f0-42be-97ad-bd54924310ff</t>
  </si>
  <si>
    <t>https://openapi.megafon.ru/api/sales/chicago/stdrive/v1/api/files/d0cc2875-3bf5-4e40-9631-8d535e8b9256</t>
  </si>
  <si>
    <t>DI_287</t>
  </si>
  <si>
    <t xml:space="preserve">Россия, Ростовская обл., Ростов-на-Дону г., Привокзальная пл., зд. 3а</t>
  </si>
  <si>
    <t>https://openapi.megafon.ru/api/sales/chicago/stdrive/v1/api/files/aaec8ee4-0890-486f-b7a6-ee1e309708ad</t>
  </si>
  <si>
    <t>https://openapi.megafon.ru/api/sales/chicago/stdrive/v1/api/files/31159cae-7188-43fc-af4c-8c5cfdd51b56</t>
  </si>
  <si>
    <t>https://openapi.megafon.ru/api/sales/chicago/stdrive/v1/api/files/666e0a6d-50b6-465f-9b4f-7cbb51fb807c</t>
  </si>
  <si>
    <t>https://openapi.megafon.ru/api/sales/chicago/stdrive/v1/api/files/e522cf82-dcc0-44cc-ab3a-91825436bf0d</t>
  </si>
  <si>
    <t xml:space="preserve">ARX5442_D 1013681 ООО "Агентство связи" (ФЖ)</t>
  </si>
  <si>
    <t xml:space="preserve">Россия, Московская обл., Клин г., Высоковск г., Ленина ул., д. 10</t>
  </si>
  <si>
    <t>https://openapi.megafon.ru/api/sales/chicago/stdrive/v1/api/files/02fb3f9d-6970-44d3-b078-a2c08533a2e9</t>
  </si>
  <si>
    <t>https://openapi.megafon.ru/api/sales/chicago/stdrive/v1/api/files/c9178120-db65-46a9-b75a-d769f378eec5</t>
  </si>
  <si>
    <t>https://openapi.megafon.ru/api/sales/chicago/stdrive/v1/api/files/56bd917d-861b-4c83-b93e-fbddf5155d66</t>
  </si>
  <si>
    <t>https://openapi.megafon.ru/api/sales/chicago/stdrive/v1/api/files/b70aed70-2b9a-4a39-947a-d38732ea9e52</t>
  </si>
  <si>
    <t xml:space="preserve">0360000000006316 1104693 ИП Гущин А.Ю. (Казань) ДК_VAN</t>
  </si>
  <si>
    <t xml:space="preserve">Россия , Татарстан Респ, Азнакаевский р-н, Актюбинский пгт, Бугульминский тракт ул, Дом 16/1</t>
  </si>
  <si>
    <t>https://openapi.megafon.ru/api/sales/chicago/stdrive/v1/api/files/10bc655d-d546-46f0-82eb-3eb8e5f8942f</t>
  </si>
  <si>
    <t>https://openapi.megafon.ru/api/sales/chicago/stdrive/v1/api/files/775abfce-2d5b-4f90-bad1-edbc8ff7bed5</t>
  </si>
  <si>
    <t>https://openapi.megafon.ru/api/sales/chicago/stdrive/v1/api/files/a1ed11f2-cbdb-4466-8a6b-dbf6630961aa</t>
  </si>
  <si>
    <t>https://openapi.megafon.ru/api/sales/chicago/stdrive/v1/api/files/3cc1625a-5e3c-4dfd-9e45-e99821345614</t>
  </si>
  <si>
    <t xml:space="preserve">0300000000003972 Пенный бум</t>
  </si>
  <si>
    <t xml:space="preserve">Россия, Оренбургская обл., Оренбург г., М.Горького ул., д. 41</t>
  </si>
  <si>
    <t>https://openapi.megafon.ru/api/sales/chicago/stdrive/v1/api/files/06e5d444-caa8-4fd2-9a2c-b6e342453e55</t>
  </si>
  <si>
    <t>https://openapi.megafon.ru/api/sales/chicago/stdrive/v1/api/files/36cb8bd0-60d9-4fee-bacd-7dc16c54711b</t>
  </si>
  <si>
    <t>https://openapi.megafon.ru/api/sales/chicago/stdrive/v1/api/files/ea9a269d-4c1e-4877-9e58-ccede455c7f3</t>
  </si>
  <si>
    <t>https://openapi.megafon.ru/api/sales/chicago/stdrive/v1/api/files/a2052956-4450-4460-962f-27325297bacf</t>
  </si>
  <si>
    <t>975436</t>
  </si>
  <si>
    <t xml:space="preserve">164269, Россия, Архангельская обл., Плесецкий р-н, п. Самодед, ул. Тракторная, д. 24</t>
  </si>
  <si>
    <t>https://openapi.megafon.ru/api/sales/chicago/stdrive/v1/api/files/91f6ffc3-cfd9-4559-b85c-aa5d0dbb2d45</t>
  </si>
  <si>
    <t>https://openapi.megafon.ru/api/sales/chicago/stdrive/v1/api/files/bcdb0426-7f8e-4214-a248-3be29960d684</t>
  </si>
  <si>
    <t>https://openapi.megafon.ru/api/sales/chicago/stdrive/v1/api/files/41fbf24a-aee1-4339-90a7-f6122765f2ea</t>
  </si>
  <si>
    <t>https://openapi.megafon.ru/api/sales/chicago/stdrive/v1/api/files/7f59dca5-ca61-4e88-a0b2-0dc6602945e0</t>
  </si>
  <si>
    <t>7-5910</t>
  </si>
  <si>
    <t xml:space="preserve">390019, Россия, Рязанская обл., г. Рязань, р-н 11-й, д. 22а</t>
  </si>
  <si>
    <t>https://openapi.megafon.ru/api/sales/chicago/stdrive/v1/api/files/eb57412a-01ef-460a-bacf-a12f261dfa32</t>
  </si>
  <si>
    <t>https://openapi.megafon.ru/api/sales/chicago/stdrive/v1/api/files/85e397f6-eeec-4135-9991-59242b916e17</t>
  </si>
  <si>
    <t>https://openapi.megafon.ru/api/sales/chicago/stdrive/v1/api/files/7f7ae085-458c-43b1-807e-2282832d71ea</t>
  </si>
  <si>
    <t>https://openapi.megafon.ru/api/sales/chicago/stdrive/v1/api/files/380ce4b9-4450-49a7-b58d-dbc31661dc0d</t>
  </si>
  <si>
    <t>7-5706</t>
  </si>
  <si>
    <t xml:space="preserve">391846, Россия, Рязанская обл., г. Скопин, мкр Октябрьский, ул. Заводская, д. 6</t>
  </si>
  <si>
    <t>https://openapi.megafon.ru/api/sales/chicago/stdrive/v1/api/files/a1e20652-06d3-4013-ad14-857bd5c57b7c</t>
  </si>
  <si>
    <t>https://openapi.megafon.ru/api/sales/chicago/stdrive/v1/api/files/ae4923e7-8aad-4327-ace4-267b12c0a2fb</t>
  </si>
  <si>
    <t>https://openapi.megafon.ru/api/sales/chicago/stdrive/v1/api/files/c9b38efb-febc-4f01-978c-b47ec065b04e</t>
  </si>
  <si>
    <t>https://openapi.megafon.ru/api/sales/chicago/stdrive/v1/api/files/1478e7f0-7b62-4ade-8966-cac4b437d506</t>
  </si>
  <si>
    <t>KRN_251931</t>
  </si>
  <si>
    <t xml:space="preserve">Россия , Красноярский край, Красноярск г, Ладо Кецховели ул, Здание 30А</t>
  </si>
  <si>
    <t>https://openapi.megafon.ru/api/sales/chicago/stdrive/v1/api/files/70df317d-7f92-42ec-9b0c-5f3fe49c6a07</t>
  </si>
  <si>
    <t>https://openapi.megafon.ru/api/sales/chicago/stdrive/v1/api/files/4c245299-b1cb-468b-91d4-13e2b40d3642</t>
  </si>
  <si>
    <t>https://openapi.megafon.ru/api/sales/chicago/stdrive/v1/api/files/9d43a8ed-3d98-4b54-bd05-3f1bd4c3f7ad</t>
  </si>
  <si>
    <t xml:space="preserve">0750000000001048 965791 ИП Гущин Алексей Юрьевич (Владимир) ДК_VAN</t>
  </si>
  <si>
    <t xml:space="preserve">602141, Россия, Владимирская обл., Меленковский р-н, д. Тургенево, ул. Муромская, 119</t>
  </si>
  <si>
    <t>https://openapi.megafon.ru/api/sales/chicago/stdrive/v1/api/files/c463ce9c-4145-49e7-8a49-4f9b02340722</t>
  </si>
  <si>
    <t>https://openapi.megafon.ru/api/sales/chicago/stdrive/v1/api/files/6198cfb4-a7a7-4b35-a8d1-6b7aed658371</t>
  </si>
  <si>
    <t>https://openapi.megafon.ru/api/sales/chicago/stdrive/v1/api/files/a035a2a1-e1f3-4059-bed4-3348d9a3cbb5</t>
  </si>
  <si>
    <t>https://openapi.megafon.ru/api/sales/chicago/stdrive/v1/api/files/fa1cc4ea-b8b0-407e-8523-306b7a6a41ea</t>
  </si>
  <si>
    <t>ЦУФ_ПЕР_243</t>
  </si>
  <si>
    <t xml:space="preserve">Россия, Пермский край, Звездный пгт, Бабичева ул., д. 2в, корп. Литер в</t>
  </si>
  <si>
    <t>https://openapi.megafon.ru/api/sales/chicago/stdrive/v1/api/files/40d4c87c-560d-4909-858a-6e681b934561</t>
  </si>
  <si>
    <t>https://openapi.megafon.ru/api/sales/chicago/stdrive/v1/api/files/aa6246ce-49e4-47f3-a91a-8a8e5000edc9</t>
  </si>
  <si>
    <t>https://openapi.megafon.ru/api/sales/chicago/stdrive/v1/api/files/7e405a69-f6c2-43e9-a914-9504dc6a35d8</t>
  </si>
  <si>
    <t>https://openapi.megafon.ru/api/sales/chicago/stdrive/v1/api/files/bbfa00b6-dbeb-4527-8342-4d42b7f1f7fe</t>
  </si>
  <si>
    <t xml:space="preserve">DG_00000001085 987286 ООО Диджитал КК_ДК_VAN</t>
  </si>
  <si>
    <t xml:space="preserve">Россия , Краснодарский край, Краснодар г, им. Шаляпина Ф.И. ул, Дом 31 корпус В, СТР. ПРОДУКТЫ</t>
  </si>
  <si>
    <t>https://openapi.megafon.ru/api/sales/chicago/stdrive/v1/api/files/d2f86e32-7e05-4da1-a6e9-15ad7447ff61</t>
  </si>
  <si>
    <t>https://openapi.megafon.ru/api/sales/chicago/stdrive/v1/api/files/e5cd5f6c-ad03-41c7-b544-ed57f392886e</t>
  </si>
  <si>
    <t>https://openapi.megafon.ru/api/sales/chicago/stdrive/v1/api/files/74e34f6c-bf54-4a32-8c87-62f10ebf330a</t>
  </si>
  <si>
    <t>https://openapi.megafon.ru/api/sales/chicago/stdrive/v1/api/files/ae4db5f5-b4ad-419f-959e-dceaf89b2d9e</t>
  </si>
  <si>
    <t xml:space="preserve">0520000000001796 983974 Диджитал ООО (1-69-Т)_ДК_VAN</t>
  </si>
  <si>
    <t xml:space="preserve">Россия, Тверская обл., Тверь г., Победы пр-кт, д. 35</t>
  </si>
  <si>
    <t>https://openapi.megafon.ru/api/sales/chicago/stdrive/v1/api/files/4aff76e7-3d87-4ac9-9d24-2a958741e39e</t>
  </si>
  <si>
    <t>https://openapi.megafon.ru/api/sales/chicago/stdrive/v1/api/files/a281043f-f5ed-46e6-bc49-0e2d94d35ebd</t>
  </si>
  <si>
    <t>https://openapi.megafon.ru/api/sales/chicago/stdrive/v1/api/files/b6a80540-41b0-49c6-aa60-0304ccee5941</t>
  </si>
  <si>
    <t>https://openapi.megafon.ru/api/sales/chicago/stdrive/v1/api/files/a432d931-7d68-4a9d-94a9-65ba976a734b</t>
  </si>
  <si>
    <t xml:space="preserve">0380000000003115 1017091 ИП Гущин А.Ю. (Саратов) ДК_VAN</t>
  </si>
  <si>
    <t xml:space="preserve">Россия, Саратовская обл., Балаково г., Ленина ул., д. 112</t>
  </si>
  <si>
    <t>https://openapi.megafon.ru/api/sales/chicago/stdrive/v1/api/files/9877eeb8-a770-4f89-b0e0-e4839b453e80</t>
  </si>
  <si>
    <t>https://openapi.megafon.ru/api/sales/chicago/stdrive/v1/api/files/96a7d23b-7ed7-48c5-a244-f250250af216</t>
  </si>
  <si>
    <t>https://openapi.megafon.ru/api/sales/chicago/stdrive/v1/api/files/5bea0f87-5092-4b70-8d6c-9bd9d5dd804f</t>
  </si>
  <si>
    <t>https://openapi.megafon.ru/api/sales/chicago/stdrive/v1/api/files/66aff817-8ebd-4b57-b5c9-cbc59d2ae1b5</t>
  </si>
  <si>
    <t xml:space="preserve">0320000000003434 925012 ИП Гущин Алексей Юрьевич (Уфа) ДК_VAN</t>
  </si>
  <si>
    <t xml:space="preserve">453601, Россия, Башкортостан Респ., Абзелиловский р-н, д. Елимбетово, ул. Сафы Истамгалина, д. 36</t>
  </si>
  <si>
    <t>https://openapi.megafon.ru/api/sales/chicago/stdrive/v1/api/files/00c97a49-e91f-41e0-91a0-59e1ff3e4ceb</t>
  </si>
  <si>
    <t>https://openapi.megafon.ru/api/sales/chicago/stdrive/v1/api/files/5c9f6428-2377-4ece-aed8-c47bda6e8720</t>
  </si>
  <si>
    <t>https://openapi.megafon.ru/api/sales/chicago/stdrive/v1/api/files/da0b84c7-d5ad-436e-9997-0b9a17d6ddbc</t>
  </si>
  <si>
    <t>https://openapi.megafon.ru/api/sales/chicago/stdrive/v1/api/files/2df800d1-53ec-4261-9fc4-e51b7a843d14</t>
  </si>
  <si>
    <t>ВЛГ_СМР_542</t>
  </si>
  <si>
    <t xml:space="preserve">Россия , Самарская обл, Жигулевск г, Никитина ул, Дом 48</t>
  </si>
  <si>
    <t>https://openapi.megafon.ru/api/sales/chicago/stdrive/v1/api/files/da2a6ac2-2f4f-4ed4-8429-24e242f0f8ee</t>
  </si>
  <si>
    <t>https://openapi.megafon.ru/api/sales/chicago/stdrive/v1/api/files/ecdc4273-587a-48f1-9540-bcd53a81f244</t>
  </si>
  <si>
    <t>https://openapi.megafon.ru/api/sales/chicago/stdrive/v1/api/files/cb3c4d6b-4c43-4a08-81a3-e2c85089267f</t>
  </si>
  <si>
    <t>https://openapi.megafon.ru/api/sales/chicago/stdrive/v1/api/files/90f9d234-c3f3-4516-902b-e2d94acd44ed</t>
  </si>
  <si>
    <t>ЦУФ_ТМН_288</t>
  </si>
  <si>
    <t xml:space="preserve">Россия, Тюменская обл., Ишим г., 2-я Северная ул., д. 99</t>
  </si>
  <si>
    <t>https://openapi.megafon.ru/api/sales/chicago/stdrive/v1/api/files/5f02baf8-011f-4cd8-9c23-4f477ba0b42e</t>
  </si>
  <si>
    <t>https://openapi.megafon.ru/api/sales/chicago/stdrive/v1/api/files/1be6120e-5b92-4644-88ea-6260a6bc3176</t>
  </si>
  <si>
    <t>https://openapi.megafon.ru/api/sales/chicago/stdrive/v1/api/files/f15a248b-240f-4052-9805-ebf309e83854</t>
  </si>
  <si>
    <t>https://openapi.megafon.ru/api/sales/chicago/stdrive/v1/api/files/f7d365e0-84ee-4094-b9fc-f88b07526295</t>
  </si>
  <si>
    <t xml:space="preserve">ЦУФ_БРН_143 Столовая</t>
  </si>
  <si>
    <t xml:space="preserve">Россия, Брянская обл., Унечский р-н, Рюхов с., д. 1</t>
  </si>
  <si>
    <t>https://openapi.megafon.ru/api/sales/chicago/stdrive/v1/api/files/72bff3f9-0a21-48dc-8b56-e5c786b58e6c</t>
  </si>
  <si>
    <t>https://openapi.megafon.ru/api/sales/chicago/stdrive/v1/api/files/fbc477eb-bbfc-42dc-a608-d47c371610f0</t>
  </si>
  <si>
    <t>https://openapi.megafon.ru/api/sales/chicago/stdrive/v1/api/files/dfbda232-03c2-485c-986e-e27ec264ca0e</t>
  </si>
  <si>
    <t>https://openapi.megafon.ru/api/sales/chicago/stdrive/v1/api/files/aac30e4e-881b-4d7e-b292-df63f6bef1ff</t>
  </si>
  <si>
    <t xml:space="preserve">PRIO_SO_17 1066872 Приоритет ООО (Сочи) (Индирект.PRE)</t>
  </si>
  <si>
    <t xml:space="preserve">Россия , Краснодарский край, Сочи г, Лазаревский р-н, Декабристов ул, д 59А</t>
  </si>
  <si>
    <t>https://openapi.megafon.ru/api/sales/chicago/stdrive/v1/api/files/57f51181-e649-42e2-b25f-2cfde1af0012</t>
  </si>
  <si>
    <t>https://openapi.megafon.ru/api/sales/chicago/stdrive/v1/api/files/4051dad5-d366-4d25-a081-22a8378e3238</t>
  </si>
  <si>
    <t>https://openapi.megafon.ru/api/sales/chicago/stdrive/v1/api/files/0085f1e9-8307-4042-bf67-b43be753f09d</t>
  </si>
  <si>
    <t>https://openapi.megafon.ru/api/sales/chicago/stdrive/v1/api/files/6ca25c80-dbda-4d7e-9431-97e078573aa4</t>
  </si>
  <si>
    <t>ЦУФ_ЕКБ-1456</t>
  </si>
  <si>
    <t xml:space="preserve">623150 Россия, Свердловская обл., г. Первоуральск, п. Билимбай, ул. Свердлова д. 3А</t>
  </si>
  <si>
    <t>https://openapi.megafon.ru/api/sales/chicago/stdrive/v1/api/files/a7c00dfa-9ef8-47ef-bfc8-f67dbd504bed</t>
  </si>
  <si>
    <t>https://openapi.megafon.ru/api/sales/chicago/stdrive/v1/api/files/a8d70ff5-4f1e-4ea5-8592-9dbee9dc0d6f</t>
  </si>
  <si>
    <t>https://openapi.megafon.ru/api/sales/chicago/stdrive/v1/api/files/504b6a03-ef22-4fc6-b59a-1fe02e36b86c</t>
  </si>
  <si>
    <t>https://openapi.megafon.ru/api/sales/chicago/stdrive/v1/api/files/6413397e-2c61-4fa6-b07e-77f808d38488</t>
  </si>
  <si>
    <t xml:space="preserve">0400000000000905 947361 ИП Гущин А.Ю.(Чувашия) ДК_VAN</t>
  </si>
  <si>
    <t xml:space="preserve">Россия , Чувашская Республика - Чувашия, Чебоксары г, Мира пр-кт, Дом 86</t>
  </si>
  <si>
    <t>https://openapi.megafon.ru/api/sales/chicago/stdrive/v1/api/files/5f64aad4-cb77-4c22-9208-c855f50750be</t>
  </si>
  <si>
    <t>https://openapi.megafon.ru/api/sales/chicago/stdrive/v1/api/files/8d9bb395-67a1-4cbb-aa77-88d0fdee760b</t>
  </si>
  <si>
    <t>https://openapi.megafon.ru/api/sales/chicago/stdrive/v1/api/files/cea59aaa-d7a0-4b30-9a7b-f17f33d5fe98</t>
  </si>
  <si>
    <t>0410000000001908</t>
  </si>
  <si>
    <t xml:space="preserve">164537, Россия, Архангельская обл., Холмогорский р-н, с. Емецк, ул. Рубцова</t>
  </si>
  <si>
    <t>https://openapi.megafon.ru/api/sales/chicago/stdrive/v1/api/files/10b0716e-25d2-4890-9240-da2b3501ec16</t>
  </si>
  <si>
    <t>https://openapi.megafon.ru/api/sales/chicago/stdrive/v1/api/files/f12efddd-059e-494c-99ab-e5e79651dd2a</t>
  </si>
  <si>
    <t>https://openapi.megafon.ru/api/sales/chicago/stdrive/v1/api/files/54a94195-2cb0-43df-b1a3-ed5955e03190</t>
  </si>
  <si>
    <t>https://openapi.megafon.ru/api/sales/chicago/stdrive/v1/api/files/be3d052a-26f5-4081-9b73-d2acbf9a6fc5</t>
  </si>
  <si>
    <t xml:space="preserve">0300000000003622 Парикмахерская</t>
  </si>
  <si>
    <t xml:space="preserve">Россия, Оренбургская обл., Тюльганский р-н, Тюльган п., Кирова ул., д. 7</t>
  </si>
  <si>
    <t>https://openapi.megafon.ru/api/sales/chicago/stdrive/v1/api/files/00fde869-0884-45d7-8844-04f7935b4a51</t>
  </si>
  <si>
    <t>https://openapi.megafon.ru/api/sales/chicago/stdrive/v1/api/files/508868a9-1cd2-46a6-8649-8a7e289a1186</t>
  </si>
  <si>
    <t>https://openapi.megafon.ru/api/sales/chicago/stdrive/v1/api/files/806c7526-e61a-4bb5-9552-87f8e16e8d22</t>
  </si>
  <si>
    <t>https://openapi.megafon.ru/api/sales/chicago/stdrive/v1/api/files/7fe2186a-8e8e-4cd6-a8d1-27897ff35a7e</t>
  </si>
  <si>
    <t xml:space="preserve">0250000000004535 1097612 ООО Диджитал (Ставрополь)_ДК_VAN_МАП0</t>
  </si>
  <si>
    <t xml:space="preserve">356242, Россия, Ставропольский край, Шпаковский р-н, г. Михайловск, ул. Ленина, двлд. 199</t>
  </si>
  <si>
    <t>https://openapi.megafon.ru/api/sales/chicago/stdrive/v1/api/files/319dcaa4-172a-4b98-a298-fec4812fd525</t>
  </si>
  <si>
    <t>https://openapi.megafon.ru/api/sales/chicago/stdrive/v1/api/files/e48027ae-215a-4da1-a553-d1285775a3a5</t>
  </si>
  <si>
    <t>https://openapi.megafon.ru/api/sales/chicago/stdrive/v1/api/files/5a2f422f-1374-492e-b7a2-7b261c4422b5</t>
  </si>
  <si>
    <t>https://openapi.megafon.ru/api/sales/chicago/stdrive/v1/api/files/53cd85f5-f4f9-48db-8fce-a7272992ae4b</t>
  </si>
  <si>
    <t>KRN_252162</t>
  </si>
  <si>
    <t xml:space="preserve">Россия , Красноярский край, Шушенский р-н, Шушенское пгт, 2-й, Дом 5</t>
  </si>
  <si>
    <t>https://openapi.megafon.ru/api/sales/chicago/stdrive/v1/api/files/d401aa47-1c8f-49a1-804d-1fbca95eb8e2</t>
  </si>
  <si>
    <t>https://openapi.megafon.ru/api/sales/chicago/stdrive/v1/api/files/71094bb8-2a0e-46cc-ab7a-8e77b4580926</t>
  </si>
  <si>
    <t>https://openapi.megafon.ru/api/sales/chicago/stdrive/v1/api/files/77467867-38be-4e32-a45e-4302252fe76c</t>
  </si>
  <si>
    <t>KRN_0564547</t>
  </si>
  <si>
    <t xml:space="preserve">Россия, Красноярский край, Красноярск г., Северо-Енисейская ул., д. 44</t>
  </si>
  <si>
    <t>https://openapi.megafon.ru/api/sales/chicago/stdrive/v1/api/files/eaf1f2a2-0d83-49a2-a7d6-2b14636e0553</t>
  </si>
  <si>
    <t>https://openapi.megafon.ru/api/sales/chicago/stdrive/v1/api/files/f43aceb1-63dd-49de-9e77-9e3af999eef7</t>
  </si>
  <si>
    <t>https://openapi.megafon.ru/api/sales/chicago/stdrive/v1/api/files/f3b96396-75f9-4d10-8147-7a8a8e46cb5f</t>
  </si>
  <si>
    <t xml:space="preserve">YAK_0080178 Кайман</t>
  </si>
  <si>
    <t xml:space="preserve">Россия , Саха /Якутия/ Респ, Якутск г, Дзержинского ул, Дом 63</t>
  </si>
  <si>
    <t>https://openapi.megafon.ru/api/sales/chicago/stdrive/v1/api/files/61f4db76-3c31-4ee8-b105-e785fe2929a0</t>
  </si>
  <si>
    <t>https://openapi.megafon.ru/api/sales/chicago/stdrive/v1/api/files/f54f8c0e-1aaa-4312-a64a-0c897baa17b3</t>
  </si>
  <si>
    <t>https://openapi.megafon.ru/api/sales/chicago/stdrive/v1/api/files/2c62678e-054c-4c4a-b6a9-3edeb36c0f05</t>
  </si>
  <si>
    <t xml:space="preserve">0300000000003677 Смартитайм подвал где магнит</t>
  </si>
  <si>
    <t>https://openapi.megafon.ru/api/sales/chicago/stdrive/v1/api/files/9582f2e9-78f2-41d4-b12d-d0238890721d</t>
  </si>
  <si>
    <t>https://openapi.megafon.ru/api/sales/chicago/stdrive/v1/api/files/ef046aba-4817-4eff-8ccc-4380094c8018</t>
  </si>
  <si>
    <t>https://openapi.megafon.ru/api/sales/chicago/stdrive/v1/api/files/a53d3c44-b0bd-48b5-b3e7-aa661791b639</t>
  </si>
  <si>
    <t>https://openapi.megafon.ru/api/sales/chicago/stdrive/v1/api/files/6da5e53c-5266-4e10-948e-803746ef36ca</t>
  </si>
  <si>
    <t>ЦУФ_ЕКБ-1708</t>
  </si>
  <si>
    <t xml:space="preserve">624174, Россия, Свердловская обл., Невьянский р-н, с. Шурала, ул. Розы Люксембург, д. 3</t>
  </si>
  <si>
    <t>https://openapi.megafon.ru/api/sales/chicago/stdrive/v1/api/files/06fddb5f-b188-4109-89c6-80dbef8e0986</t>
  </si>
  <si>
    <t>https://openapi.megafon.ru/api/sales/chicago/stdrive/v1/api/files/6bf2ce9f-fcab-4018-84f5-5d91f7a8779e</t>
  </si>
  <si>
    <t>https://openapi.megafon.ru/api/sales/chicago/stdrive/v1/api/files/2cf5ff77-3cda-41f3-a366-5f353d0695b7</t>
  </si>
  <si>
    <t>https://openapi.megafon.ru/api/sales/chicago/stdrive/v1/api/files/a4b4d03d-71d4-4eab-945e-2b6a6a153cf8</t>
  </si>
  <si>
    <t xml:space="preserve">ЦУФ_ЧЛБ_251 Виктория</t>
  </si>
  <si>
    <t xml:space="preserve">457353, Россия, Челябинская обл., Карталинский р-н, г. Карталы, ул. Акмолинская, д. 79</t>
  </si>
  <si>
    <t>https://openapi.megafon.ru/api/sales/chicago/stdrive/v1/api/files/b3c60484-9fdf-48af-ba3b-2e4ae69fee0d</t>
  </si>
  <si>
    <t>https://openapi.megafon.ru/api/sales/chicago/stdrive/v1/api/files/64a5b905-1b6a-4483-9a30-70dc55a1a7dd</t>
  </si>
  <si>
    <t>https://openapi.megafon.ru/api/sales/chicago/stdrive/v1/api/files/040ac04b-78e1-4337-a69a-2ab9d6582370</t>
  </si>
  <si>
    <t>https://openapi.megafon.ru/api/sales/chicago/stdrive/v1/api/files/e8e3a2bf-7bc5-4cd2-9d1d-77aa627ac4ba</t>
  </si>
  <si>
    <t>ЦУФ_ЧЛБ_557</t>
  </si>
  <si>
    <t xml:space="preserve">Россия, Челябинская обл., Магнитогорск г., Пушкина пр-кт, д. 30</t>
  </si>
  <si>
    <t>https://openapi.megafon.ru/api/sales/chicago/stdrive/v1/api/files/ed8f34b5-1dfb-4c66-96ad-f7e7bffa4df5</t>
  </si>
  <si>
    <t>https://openapi.megafon.ru/api/sales/chicago/stdrive/v1/api/files/a4d66359-7d49-46dc-a900-5e518acebe28</t>
  </si>
  <si>
    <t>https://openapi.megafon.ru/api/sales/chicago/stdrive/v1/api/files/e3838b05-dd72-493f-8065-d94f20e9d365</t>
  </si>
  <si>
    <t>2-69881</t>
  </si>
  <si>
    <t xml:space="preserve">601380 Россия, Владимирская обл., Судогодский р-н, п. Коняево, д. 35</t>
  </si>
  <si>
    <t>https://openapi.megafon.ru/api/sales/chicago/stdrive/v1/api/files/61e9bf45-4188-4a91-9b89-d298acfbe964</t>
  </si>
  <si>
    <t>https://openapi.megafon.ru/api/sales/chicago/stdrive/v1/api/files/5c7088a6-8869-42b4-aa9e-33c7d7d6efeb</t>
  </si>
  <si>
    <t>https://openapi.megafon.ru/api/sales/chicago/stdrive/v1/api/files/0c3b70d7-52db-4ce3-a75a-f4addbcf3a5c</t>
  </si>
  <si>
    <t>https://openapi.megafon.ru/api/sales/chicago/stdrive/v1/api/files/d27ad67c-43e2-4e3f-9c73-b44b23b5a219</t>
  </si>
  <si>
    <t xml:space="preserve">0530000000002140 Табак</t>
  </si>
  <si>
    <t xml:space="preserve">Россия , Ярославская обл, Ярославль г, Попова ул, Домовладение 15а</t>
  </si>
  <si>
    <t>https://openapi.megafon.ru/api/sales/chicago/stdrive/v1/api/files/9ae5bc65-e902-4c3f-8a63-e10bee488964</t>
  </si>
  <si>
    <t>https://openapi.megafon.ru/api/sales/chicago/stdrive/v1/api/files/c2573286-0076-4616-b656-325bd662b6e4</t>
  </si>
  <si>
    <t>https://openapi.megafon.ru/api/sales/chicago/stdrive/v1/api/files/a980feee-1b0e-4c6a-a1a7-d59e15fba897</t>
  </si>
  <si>
    <t>https://openapi.megafon.ru/api/sales/chicago/stdrive/v1/api/files/b83f6cd1-e4e1-4baa-abda-d25c7f760c33</t>
  </si>
  <si>
    <t xml:space="preserve">KCHR_SALP_131_22 1001914 ИП Салпагарова А.А. КЧР</t>
  </si>
  <si>
    <t xml:space="preserve">TM-CHK-1 (TM-CHK-1)</t>
  </si>
  <si>
    <t xml:space="preserve">Россия , Карачаево-Черкесская Респ, Черкесск г, Космонавтов ул, Дом 49</t>
  </si>
  <si>
    <t>https://openapi.megafon.ru/api/sales/chicago/stdrive/v1/api/files/9265fc42-277e-48b2-9d75-9afcd77fd586</t>
  </si>
  <si>
    <t>https://openapi.megafon.ru/api/sales/chicago/stdrive/v1/api/files/9c577828-2741-43ec-837d-2ce21ae666f2</t>
  </si>
  <si>
    <t>https://openapi.megafon.ru/api/sales/chicago/stdrive/v1/api/files/3d55300c-560d-40ac-98d5-6bff091e7193</t>
  </si>
  <si>
    <t>https://openapi.megafon.ru/api/sales/chicago/stdrive/v1/api/files/9e515e08-1b02-4d92-85d7-5bd2ba5ba2ab</t>
  </si>
  <si>
    <t>КЧР</t>
  </si>
  <si>
    <t>TM-CHK-1</t>
  </si>
  <si>
    <t xml:space="preserve">ЦУФ_ЯНАО_152 ПРОДУКТЫ</t>
  </si>
  <si>
    <t xml:space="preserve">Россия, Ямало-Ненецкий АО, Ноябрьск г., Цоя ул., д. 9</t>
  </si>
  <si>
    <t>https://openapi.megafon.ru/api/sales/chicago/stdrive/v1/api/files/c7b02b90-6569-4d74-82a3-af86573acf91</t>
  </si>
  <si>
    <t>https://openapi.megafon.ru/api/sales/chicago/stdrive/v1/api/files/df0adaa1-f74b-4f93-898e-a586943d42f4</t>
  </si>
  <si>
    <t>https://openapi.megafon.ru/api/sales/chicago/stdrive/v1/api/files/4f7a56f8-3204-486c-a089-471a6b26dcd9</t>
  </si>
  <si>
    <t>https://openapi.megafon.ru/api/sales/chicago/stdrive/v1/api/files/6404a6f9-c30e-4a0f-8c8c-2b43042d157c</t>
  </si>
  <si>
    <t>Za_0031998</t>
  </si>
  <si>
    <t xml:space="preserve">Россия, Забайкальский край, Чита г., Славянская ул., д. 6</t>
  </si>
  <si>
    <t>https://openapi.megafon.ru/api/sales/chicago/stdrive/v1/api/files/1f59dc85-534b-47ad-8e36-d36de523c512</t>
  </si>
  <si>
    <t>https://openapi.megafon.ru/api/sales/chicago/stdrive/v1/api/files/c58bb0f1-909e-47be-b79d-f63d2bfb4692</t>
  </si>
  <si>
    <t>https://openapi.megafon.ru/api/sales/chicago/stdrive/v1/api/files/440001a0-8f22-4388-8451-e028d91ef87d</t>
  </si>
  <si>
    <t>https://openapi.megafon.ru/api/sales/chicago/stdrive/v1/api/files/bf95a470-dab7-408d-9279-272a7d853d32</t>
  </si>
  <si>
    <t>kmr_0554974</t>
  </si>
  <si>
    <t xml:space="preserve">Россия , Кемеровская область - Кузбасс обл, Гурьевский р-н, Гурьевск г, Ленина ул, Дом 99</t>
  </si>
  <si>
    <t>https://openapi.megafon.ru/api/sales/chicago/stdrive/v1/api/files/18a514b9-c0be-420d-94bc-e735076b0f76</t>
  </si>
  <si>
    <t>https://openapi.megafon.ru/api/sales/chicago/stdrive/v1/api/files/be7ce4e0-5a71-493d-9f66-68a9dcc5502d</t>
  </si>
  <si>
    <t>https://openapi.megafon.ru/api/sales/chicago/stdrive/v1/api/files/186efe5e-641c-4ac7-8b19-a6d00e715e16</t>
  </si>
  <si>
    <t>https://openapi.megafon.ru/api/sales/chicago/stdrive/v1/api/files/514fe1c1-d410-4e92-b829-dcaccac2d19f</t>
  </si>
  <si>
    <t xml:space="preserve">VO_MOBILUX_402 995518 ООО "Диджитал" ВО</t>
  </si>
  <si>
    <t xml:space="preserve">Россия, Воронежская обл., Воронеж г., Ленинский пр-кт, д. 95б</t>
  </si>
  <si>
    <t>https://openapi.megafon.ru/api/sales/chicago/stdrive/v1/api/files/45923de7-4a13-4ea6-922b-127f29f09b19</t>
  </si>
  <si>
    <t>https://openapi.megafon.ru/api/sales/chicago/stdrive/v1/api/files/2e75a49c-8202-4964-876d-7d33a89b48a3</t>
  </si>
  <si>
    <t>https://openapi.megafon.ru/api/sales/chicago/stdrive/v1/api/files/b422080f-e9f9-4948-b892-cce5835c9fdf</t>
  </si>
  <si>
    <t>https://openapi.megafon.ru/api/sales/chicago/stdrive/v1/api/files/95186dea-528f-420a-b308-86e775a91bfb</t>
  </si>
  <si>
    <t>MB_Alibekova_209</t>
  </si>
  <si>
    <t>https://openapi.megafon.ru/api/sales/chicago/stdrive/v1/api/files/d671e7b3-45cd-4b0c-a803-342fb15025db</t>
  </si>
  <si>
    <t>https://openapi.megafon.ru/api/sales/chicago/stdrive/v1/api/files/dfb91fdc-b5c5-41da-a3e7-264028e673c3</t>
  </si>
  <si>
    <t>https://openapi.megafon.ru/api/sales/chicago/stdrive/v1/api/files/a3b1fec0-89ee-423c-8548-56df2646ae10</t>
  </si>
  <si>
    <t>https://openapi.megafon.ru/api/sales/chicago/stdrive/v1/api/files/d96ddd70-3343-4e30-93e9-84813ab19f6c</t>
  </si>
  <si>
    <t xml:space="preserve">М889701 1110055 ООО "СиМП Телеком" (ФЖ)</t>
  </si>
  <si>
    <t xml:space="preserve">Россия, Московская обл., Раменское г., Комбината стройматериалов-1 п., д. 1</t>
  </si>
  <si>
    <t>https://openapi.megafon.ru/api/sales/chicago/stdrive/v1/api/files/be717162-8d6a-49e7-98fa-56542f2cf569</t>
  </si>
  <si>
    <t>https://openapi.megafon.ru/api/sales/chicago/stdrive/v1/api/files/73ac9d4a-d3f7-45b3-9987-2ed20cc8174f</t>
  </si>
  <si>
    <t>https://openapi.megafon.ru/api/sales/chicago/stdrive/v1/api/files/d4df7d1a-94e0-4764-85fb-e82837cd9340</t>
  </si>
  <si>
    <t>https://openapi.megafon.ru/api/sales/chicago/stdrive/v1/api/files/54ca7c84-a9d0-4f14-a6d6-0ebb4e15ccb8</t>
  </si>
  <si>
    <t>ELS_RK_229</t>
  </si>
  <si>
    <t xml:space="preserve">Россия , Калмыкия Респ, Октябрьский р-н, Большой Царын п, Пролетарская ул, Дом 17</t>
  </si>
  <si>
    <t>https://openapi.megafon.ru/api/sales/chicago/stdrive/v1/api/files/2231c009-aa08-4123-9522-4c4c81b07882</t>
  </si>
  <si>
    <t>https://openapi.megafon.ru/api/sales/chicago/stdrive/v1/api/files/7c795a3c-a943-4a64-b7af-375428684fd2</t>
  </si>
  <si>
    <t>https://openapi.megafon.ru/api/sales/chicago/stdrive/v1/api/files/6959d7cd-2934-48bf-8aaf-f808cdbb2d9d</t>
  </si>
  <si>
    <t>https://openapi.megafon.ru/api/sales/chicago/stdrive/v1/api/files/920b3a98-3357-4b6b-9f69-b6177c6140eb</t>
  </si>
  <si>
    <t xml:space="preserve">37314 Продукты Кинешемский хлеб Штофф</t>
  </si>
  <si>
    <t xml:space="preserve">Россия , Ивановская обл, Кинешма г, 50-летия Комсомола ул, Дом 10А</t>
  </si>
  <si>
    <t>https://openapi.megafon.ru/api/sales/chicago/stdrive/v1/api/files/42a7183b-26ae-40e6-a429-f0e2aad5cb1b</t>
  </si>
  <si>
    <t>https://openapi.megafon.ru/api/sales/chicago/stdrive/v1/api/files/a31377ae-bc87-44d0-8090-34e5a485cf98</t>
  </si>
  <si>
    <t>https://openapi.megafon.ru/api/sales/chicago/stdrive/v1/api/files/e36baf02-8dcd-4f37-bbda-0d856aa721a9</t>
  </si>
  <si>
    <t>https://openapi.megafon.ru/api/sales/chicago/stdrive/v1/api/files/855812e9-5f33-4849-9b6e-e57681655e20</t>
  </si>
  <si>
    <t>ЦУФ_ЕКБ-169</t>
  </si>
  <si>
    <t xml:space="preserve">623720, Россия, Свердловская обл., г. Березовский, п. Монетный, ул. Комсомольская, 4</t>
  </si>
  <si>
    <t>https://openapi.megafon.ru/api/sales/chicago/stdrive/v1/api/files/7728c2ef-7f7b-457c-8926-a28c8f5dd9f4</t>
  </si>
  <si>
    <t>https://openapi.megafon.ru/api/sales/chicago/stdrive/v1/api/files/b5ce1508-5a8e-4e8e-821a-909728a4db65</t>
  </si>
  <si>
    <t>https://openapi.megafon.ru/api/sales/chicago/stdrive/v1/api/files/e65d2021-a9da-4d1c-8c74-99626e4749c8</t>
  </si>
  <si>
    <t>https://openapi.megafon.ru/api/sales/chicago/stdrive/v1/api/files/41bedd30-0a23-412c-894b-7ab5d871d022</t>
  </si>
  <si>
    <t xml:space="preserve">ЦУФ_ЧЛБ_1085 Ремонт теоефонов Б. 27</t>
  </si>
  <si>
    <t>https://openapi.megafon.ru/api/sales/chicago/stdrive/v1/api/files/1aeb8c4d-d95a-4600-adcb-2707a1be3ebd</t>
  </si>
  <si>
    <t>https://openapi.megafon.ru/api/sales/chicago/stdrive/v1/api/files/224340b8-8b9f-4fcb-8a90-b1e9b53c9677</t>
  </si>
  <si>
    <t>https://openapi.megafon.ru/api/sales/chicago/stdrive/v1/api/files/05645f74-a41b-4175-890f-cec0af85da2d</t>
  </si>
  <si>
    <t>VLD_25003209</t>
  </si>
  <si>
    <t xml:space="preserve">Россия , Приморский край, Дальнегорск г, Матросова ул, Дом 30</t>
  </si>
  <si>
    <t>https://openapi.megafon.ru/api/sales/chicago/stdrive/v1/api/files/9bfe5334-e4f6-4af3-b37c-731e01f5ab4a</t>
  </si>
  <si>
    <t>https://openapi.megafon.ru/api/sales/chicago/stdrive/v1/api/files/315a1b74-3da6-4105-bd79-4a5f40ae1a48</t>
  </si>
  <si>
    <t>https://openapi.megafon.ru/api/sales/chicago/stdrive/v1/api/files/b1d87d2b-bc89-48f0-8ef1-29a93d5a6f0d</t>
  </si>
  <si>
    <t>https://openapi.megafon.ru/api/sales/chicago/stdrive/v1/api/files/58520c0b-ca0e-461a-ba0a-f98fde2cbccc</t>
  </si>
  <si>
    <t>0020161</t>
  </si>
  <si>
    <t xml:space="preserve">248001, Россия, Калужская обл., г. Калуга, ул. Дзержинского, д. 46А</t>
  </si>
  <si>
    <t>https://openapi.megafon.ru/api/sales/chicago/stdrive/v1/api/files/a2bfc199-ac9c-4029-baf8-460361fc6d1d</t>
  </si>
  <si>
    <t>https://openapi.megafon.ru/api/sales/chicago/stdrive/v1/api/files/d696adf0-42fe-4356-94fd-10069d903645</t>
  </si>
  <si>
    <t>https://openapi.megafon.ru/api/sales/chicago/stdrive/v1/api/files/8cf73967-45cc-4bf1-b5f6-0eb5dce1b18c</t>
  </si>
  <si>
    <t>https://openapi.megafon.ru/api/sales/chicago/stdrive/v1/api/files/32887a50-e9c3-492f-bfed-bd543ec0dacb</t>
  </si>
  <si>
    <t xml:space="preserve">М570301 Продукты</t>
  </si>
  <si>
    <t xml:space="preserve">Россия, Московская обл., Балашиха г., Янтарный мкр, Кольцевая ул., д. 5</t>
  </si>
  <si>
    <t>https://openapi.megafon.ru/api/sales/chicago/stdrive/v1/api/files/4528eb7f-58ed-4321-a57b-99d927777e48</t>
  </si>
  <si>
    <t>https://openapi.megafon.ru/api/sales/chicago/stdrive/v1/api/files/00a33249-81e9-4386-9859-352045b40557</t>
  </si>
  <si>
    <t>https://openapi.megafon.ru/api/sales/chicago/stdrive/v1/api/files/3db9a7a1-8e83-46e1-96d4-4ff065d6be57</t>
  </si>
  <si>
    <t>https://openapi.megafon.ru/api/sales/chicago/stdrive/v1/api/files/409a2464-ef66-4d64-a025-85d594e2e7d8</t>
  </si>
  <si>
    <t>0017431</t>
  </si>
  <si>
    <t xml:space="preserve">Россия, Калужская обл., Калуга г., Лесная ул., д. 12</t>
  </si>
  <si>
    <t>https://openapi.megafon.ru/api/sales/chicago/stdrive/v1/api/files/d52204ba-8538-47d4-b694-43f735e06cd6</t>
  </si>
  <si>
    <t>https://openapi.megafon.ru/api/sales/chicago/stdrive/v1/api/files/ebd39534-9c75-435e-abc7-f4719ea2aff3</t>
  </si>
  <si>
    <t>https://openapi.megafon.ru/api/sales/chicago/stdrive/v1/api/files/1955fc3e-8192-403c-aecf-03206223c355</t>
  </si>
  <si>
    <t>https://openapi.megafon.ru/api/sales/chicago/stdrive/v1/api/files/a7dc2182-9b38-43d0-ab7b-423e1b4da602</t>
  </si>
  <si>
    <t xml:space="preserve">0300000000004343 Рахат</t>
  </si>
  <si>
    <t xml:space="preserve">Россия , Оренбургская обл, Оренбург г, Промысловый проезд, Дом 3</t>
  </si>
  <si>
    <t>https://openapi.megafon.ru/api/sales/chicago/stdrive/v1/api/files/63fe288b-053f-42ee-bdfc-9e980a169f10</t>
  </si>
  <si>
    <t>https://openapi.megafon.ru/api/sales/chicago/stdrive/v1/api/files/6276f666-7415-4f82-bc4d-64b0242f3fd9</t>
  </si>
  <si>
    <t>https://openapi.megafon.ru/api/sales/chicago/stdrive/v1/api/files/1e1b0724-05ff-484f-b17c-d772d7d02e24</t>
  </si>
  <si>
    <t>https://openapi.megafon.ru/api/sales/chicago/stdrive/v1/api/files/4e441ff1-3f5e-42bc-a755-e0160719ccdd</t>
  </si>
  <si>
    <t>0700000000001512</t>
  </si>
  <si>
    <t xml:space="preserve">Россия , Удмуртская Респ, Игринский р-н, Чутырь с, Советская ул, Дом 53Б</t>
  </si>
  <si>
    <t>https://openapi.megafon.ru/api/sales/chicago/stdrive/v1/api/files/150c63aa-339d-43ec-8c67-6c7111fd352f</t>
  </si>
  <si>
    <t>https://openapi.megafon.ru/api/sales/chicago/stdrive/v1/api/files/992ac101-d2be-49fd-9011-615ef18159a4</t>
  </si>
  <si>
    <t>https://openapi.megafon.ru/api/sales/chicago/stdrive/v1/api/files/b015cf14-9edd-419b-9494-c25bc0ef825a</t>
  </si>
  <si>
    <t>https://openapi.megafon.ru/api/sales/chicago/stdrive/v1/api/files/41af4120-2829-4ee5-8b30-8a15152ac5bc</t>
  </si>
  <si>
    <t>Za_0031722</t>
  </si>
  <si>
    <t xml:space="preserve">TM-CHT-2 (TM-CHT-2)</t>
  </si>
  <si>
    <t xml:space="preserve">Россия, Забайкальский край, Чита г., 9-й мкр, д. 2</t>
  </si>
  <si>
    <t>https://openapi.megafon.ru/api/sales/chicago/stdrive/v1/api/files/5485a09a-ffeb-4a64-83f9-1b4bed75717b</t>
  </si>
  <si>
    <t>https://openapi.megafon.ru/api/sales/chicago/stdrive/v1/api/files/ac20c46e-c5ba-4cd6-bc30-847b985b6b08</t>
  </si>
  <si>
    <t>https://openapi.megafon.ru/api/sales/chicago/stdrive/v1/api/files/5c81e61c-126b-49ec-b1d8-07be93a4f11d</t>
  </si>
  <si>
    <t>https://openapi.megafon.ru/api/sales/chicago/stdrive/v1/api/files/9fa8cf83-df34-42ad-97ce-3b99fe4cfbc9</t>
  </si>
  <si>
    <t>TM-CHT-2</t>
  </si>
  <si>
    <t>784865</t>
  </si>
  <si>
    <t xml:space="preserve">Россия, Архангельская обл., Северодвинск г., Бутомы пр-кт, д. 22</t>
  </si>
  <si>
    <t>https://openapi.megafon.ru/api/sales/chicago/stdrive/v1/api/files/09b8d988-9e3a-4e5b-a368-95500e7ced02</t>
  </si>
  <si>
    <t>https://openapi.megafon.ru/api/sales/chicago/stdrive/v1/api/files/f8215ba3-4cc4-40a9-9495-ef5a6c8457c2</t>
  </si>
  <si>
    <t>https://openapi.megafon.ru/api/sales/chicago/stdrive/v1/api/files/72f6c8f4-2acd-4573-8dcd-8132a0102b8a</t>
  </si>
  <si>
    <t>https://openapi.megafon.ru/api/sales/chicago/stdrive/v1/api/files/c82a39ca-2ca7-4f0a-afef-184d6896b534</t>
  </si>
  <si>
    <t>ВЛГ_СМР_261</t>
  </si>
  <si>
    <t xml:space="preserve">Россия, Самарская обл., г. Самара, ул. Георгия Димитрова, 95</t>
  </si>
  <si>
    <t>https://openapi.megafon.ru/api/sales/chicago/stdrive/v1/api/files/61cd9b5a-7674-42e5-ba48-9884db5bd30f</t>
  </si>
  <si>
    <t>https://openapi.megafon.ru/api/sales/chicago/stdrive/v1/api/files/a202dc89-60ea-47bf-85fc-7e967a5ee3cb</t>
  </si>
  <si>
    <t>https://openapi.megafon.ru/api/sales/chicago/stdrive/v1/api/files/0fd45474-8548-47eb-b731-eeed9178f834</t>
  </si>
  <si>
    <t>https://openapi.megafon.ru/api/sales/chicago/stdrive/v1/api/files/a66c21e8-e0d1-4086-a625-56ae17b22cb8</t>
  </si>
  <si>
    <t xml:space="preserve">ЦУФ_КРС_229 Продукты рядом диагностический центр</t>
  </si>
  <si>
    <t xml:space="preserve">Россия, Курская обл., Курск г, Обоянская ул, д. 14А</t>
  </si>
  <si>
    <t>https://openapi.megafon.ru/api/sales/chicago/stdrive/v1/api/files/61c1988a-3e48-4a8f-90bf-e3f0ed48ff47</t>
  </si>
  <si>
    <t>https://openapi.megafon.ru/api/sales/chicago/stdrive/v1/api/files/77b9c49a-a43c-4ca7-8816-6261e9e0f046</t>
  </si>
  <si>
    <t>https://openapi.megafon.ru/api/sales/chicago/stdrive/v1/api/files/863b861b-1316-40f5-a314-e53955eff399</t>
  </si>
  <si>
    <t>https://openapi.megafon.ru/api/sales/chicago/stdrive/v1/api/files/66dda206-f2ac-484d-9e98-47bd2cebf2d6</t>
  </si>
  <si>
    <t xml:space="preserve">ABK_06203550 Альфа-Сим "Сервисный центр" рядом с салоном МТС</t>
  </si>
  <si>
    <t xml:space="preserve">655111, Россия, Хакасия Респ., г. Сорск, ул. Кирова, д. 26</t>
  </si>
  <si>
    <t>https://openapi.megafon.ru/api/sales/chicago/stdrive/v1/api/files/44e22d43-914c-4ff4-9f43-521ac4077029</t>
  </si>
  <si>
    <t>https://openapi.megafon.ru/api/sales/chicago/stdrive/v1/api/files/295ebfb7-b035-481c-b8f7-4ab6b53ce9a9</t>
  </si>
  <si>
    <t>https://openapi.megafon.ru/api/sales/chicago/stdrive/v1/api/files/f50f0560-b925-4e6e-a834-dafb9531206a</t>
  </si>
  <si>
    <t>https://openapi.megafon.ru/api/sales/chicago/stdrive/v1/api/files/c85314c7-daf3-42f7-a774-63e945fb457a</t>
  </si>
  <si>
    <t>IRK_383274398</t>
  </si>
  <si>
    <t xml:space="preserve">Россия, Иркутская обл., Братск г., Центральный ж/р, Обручева ул., д. 35</t>
  </si>
  <si>
    <t>https://openapi.megafon.ru/api/sales/chicago/stdrive/v1/api/files/5e95da46-f4ff-4816-ae3e-3158dedb25f9</t>
  </si>
  <si>
    <t>https://openapi.megafon.ru/api/sales/chicago/stdrive/v1/api/files/cdba6cb1-f148-48aa-bdb4-c710996cd05f</t>
  </si>
  <si>
    <t>https://openapi.megafon.ru/api/sales/chicago/stdrive/v1/api/files/6c32f229-ff2a-485b-b4b1-1f146fed1246</t>
  </si>
  <si>
    <t>https://openapi.megafon.ru/api/sales/chicago/stdrive/v1/api/files/771400c5-0f32-4097-99c6-2347e3f3e007</t>
  </si>
  <si>
    <t xml:space="preserve">PSK_11111141 1091934 Диджитал ООО (Псков)_ДК_VAN_</t>
  </si>
  <si>
    <t xml:space="preserve">Россия , Псковская обл, Великие Луки г, Нелидовский проезд, Дом 5а</t>
  </si>
  <si>
    <t>https://openapi.megafon.ru/api/sales/chicago/stdrive/v1/api/files/20c71a88-58af-41dc-b28b-2afed17533ad</t>
  </si>
  <si>
    <t>https://openapi.megafon.ru/api/sales/chicago/stdrive/v1/api/files/5f8f4635-8781-4d8a-b1c5-17668df7130d</t>
  </si>
  <si>
    <t>https://openapi.megafon.ru/api/sales/chicago/stdrive/v1/api/files/f8178166-12f3-489f-ab25-a0a3f412c50b</t>
  </si>
  <si>
    <t>https://openapi.megafon.ru/api/sales/chicago/stdrive/v1/api/files/e37177c0-2ceb-4f1a-bb0b-c5b05fe0c8b3</t>
  </si>
  <si>
    <t xml:space="preserve">ASX4964_D Скупка (розовая)</t>
  </si>
  <si>
    <t xml:space="preserve">Россия , Московская обл, Одинцово г, Голицыно г, Петровское ш, Дом 2</t>
  </si>
  <si>
    <t>https://openapi.megafon.ru/api/sales/chicago/stdrive/v1/api/files/79c13bc8-5149-4254-b38a-c10d60d5e7c1</t>
  </si>
  <si>
    <t>https://openapi.megafon.ru/api/sales/chicago/stdrive/v1/api/files/4c95a458-d221-4cb5-8af5-c863aebb01e8</t>
  </si>
  <si>
    <t>https://openapi.megafon.ru/api/sales/chicago/stdrive/v1/api/files/8842dbd6-52f7-4c94-a672-84b95c63c5b2</t>
  </si>
  <si>
    <t>https://openapi.megafon.ru/api/sales/chicago/stdrive/v1/api/files/31fdaeff-a53b-4b61-8f55-97d25e1c2162</t>
  </si>
  <si>
    <t xml:space="preserve">0350000000000658 СССР пиво</t>
  </si>
  <si>
    <t xml:space="preserve">Россия, Мордовия Респ., Саранск г., Республиканская ул., д. 7</t>
  </si>
  <si>
    <t>https://openapi.megafon.ru/api/sales/chicago/stdrive/v1/api/files/9702d698-f6d1-4562-991a-a537056e82ac</t>
  </si>
  <si>
    <t>https://openapi.megafon.ru/api/sales/chicago/stdrive/v1/api/files/32ea3ed9-676d-426c-a847-239224d0378f</t>
  </si>
  <si>
    <t>https://openapi.megafon.ru/api/sales/chicago/stdrive/v1/api/files/5ddf841e-e29c-4942-8031-67709210bac3</t>
  </si>
  <si>
    <t>https://openapi.megafon.ru/api/sales/chicago/stdrive/v1/api/files/e4c92e25-c3b1-47e6-a73a-2b229a5168b3</t>
  </si>
  <si>
    <t xml:space="preserve">0280000000000957 908283 ИП Гущин А.Ю. (Астрахань) ДК_VAN</t>
  </si>
  <si>
    <t xml:space="preserve">Россия, Астраханская обл., Астрахань г., Николая Островского ул., д. 66, корп. 1</t>
  </si>
  <si>
    <t>https://openapi.megafon.ru/api/sales/chicago/stdrive/v1/api/files/1b46f970-ce28-42fd-a967-4734c2906bc4</t>
  </si>
  <si>
    <t>https://openapi.megafon.ru/api/sales/chicago/stdrive/v1/api/files/f9900b23-dc22-4e08-b681-a73dc37cb759</t>
  </si>
  <si>
    <t>https://openapi.megafon.ru/api/sales/chicago/stdrive/v1/api/files/e7a7133f-922d-4faa-b641-962093c28df8</t>
  </si>
  <si>
    <t>https://openapi.megafon.ru/api/sales/chicago/stdrive/v1/api/files/5966bd83-4a2e-4155-ac87-c78f03bc761a</t>
  </si>
  <si>
    <t xml:space="preserve">0070000000003962 Ремонт обуви изготовление ключей</t>
  </si>
  <si>
    <t xml:space="preserve">692519, Россия, Приморский край, г. Уссурийск, ул. Краснознаменная, зд. 78а</t>
  </si>
  <si>
    <t>https://openapi.megafon.ru/api/sales/chicago/stdrive/v1/api/files/405f04f3-a006-4cdf-822a-397983c91109</t>
  </si>
  <si>
    <t>https://openapi.megafon.ru/api/sales/chicago/stdrive/v1/api/files/b6526a9d-6741-45d1-b23b-95b4935362cb</t>
  </si>
  <si>
    <t xml:space="preserve">5400915 1008998 Инфосфера, ООО (Новосибирск)</t>
  </si>
  <si>
    <t xml:space="preserve">TM-NVS-3 (TM-NVS-3)</t>
  </si>
  <si>
    <t xml:space="preserve">Россия , Новосибирская обл, Барабинский р-н, Барабинск г, Путевая ул, Дом 127</t>
  </si>
  <si>
    <t>https://openapi.megafon.ru/api/sales/chicago/stdrive/v1/api/files/53974ddb-5794-43e5-a6d6-83c40790ff01</t>
  </si>
  <si>
    <t>https://openapi.megafon.ru/api/sales/chicago/stdrive/v1/api/files/c85a6beb-ede9-40e3-ba30-0aefd0ee0f9a</t>
  </si>
  <si>
    <t>https://openapi.megafon.ru/api/sales/chicago/stdrive/v1/api/files/f02704c8-0997-45da-9f9e-924542b9d3cd</t>
  </si>
  <si>
    <t>TM-NVS-3</t>
  </si>
  <si>
    <t>DI_2464</t>
  </si>
  <si>
    <t xml:space="preserve">Россия, Ростовская обл., Куйбышевский р-н, Крюково х., Южная ул., д. 1</t>
  </si>
  <si>
    <t>https://openapi.megafon.ru/api/sales/chicago/stdrive/v1/api/files/75d2376a-3193-4083-9195-c9012ee0d04c</t>
  </si>
  <si>
    <t>https://openapi.megafon.ru/api/sales/chicago/stdrive/v1/api/files/369e9687-1cb9-410e-807b-85d76a41d428</t>
  </si>
  <si>
    <t>https://openapi.megafon.ru/api/sales/chicago/stdrive/v1/api/files/90588bf0-3d60-4a50-aa6b-ddd77fbb177c</t>
  </si>
  <si>
    <t>https://openapi.megafon.ru/api/sales/chicago/stdrive/v1/api/files/a4987fe6-05ab-4a75-af20-7b839b3c3fbb</t>
  </si>
  <si>
    <t xml:space="preserve">0300000000003665 Печать</t>
  </si>
  <si>
    <t xml:space="preserve">Россия, Оренбургская обл., Оренбург г., Ленинская ул., зд. 39</t>
  </si>
  <si>
    <t>https://openapi.megafon.ru/api/sales/chicago/stdrive/v1/api/files/a6ca64d5-093a-4aca-9453-e1bc9b3bea28</t>
  </si>
  <si>
    <t>https://openapi.megafon.ru/api/sales/chicago/stdrive/v1/api/files/c6166fca-0451-4038-a382-75dad2c64202</t>
  </si>
  <si>
    <t>https://openapi.megafon.ru/api/sales/chicago/stdrive/v1/api/files/75c72e3f-5243-4aa5-993d-d42050859a78</t>
  </si>
  <si>
    <t xml:space="preserve">ASX4146_D Магазин</t>
  </si>
  <si>
    <t xml:space="preserve">Россия , Москва г, Новофедоровское п, Рассудово п, Центральная ул, Дом 4 Строение 1</t>
  </si>
  <si>
    <t>https://openapi.megafon.ru/api/sales/chicago/stdrive/v1/api/files/27fd2456-19c4-4077-b0f1-2de2caea5e52</t>
  </si>
  <si>
    <t>https://openapi.megafon.ru/api/sales/chicago/stdrive/v1/api/files/cb67d381-4c32-4e5c-b964-4ca046b8a816</t>
  </si>
  <si>
    <t>https://openapi.megafon.ru/api/sales/chicago/stdrive/v1/api/files/b60b62d4-f73d-496d-8b9e-59f8b21b1f0a</t>
  </si>
  <si>
    <t>https://openapi.megafon.ru/api/sales/chicago/stdrive/v1/api/files/a22668ec-70f0-4fb2-99cf-5eddbf17e144</t>
  </si>
  <si>
    <t xml:space="preserve">0300000000003472 1112441 главпиво</t>
  </si>
  <si>
    <t>https://openapi.megafon.ru/api/sales/chicago/stdrive/v1/api/files/2e13c9d1-c533-483c-9b22-54001d1a8549</t>
  </si>
  <si>
    <t>https://openapi.megafon.ru/api/sales/chicago/stdrive/v1/api/files/76ce7a6d-8e8c-41d4-9afa-3d41fe59f791</t>
  </si>
  <si>
    <t>https://openapi.megafon.ru/api/sales/chicago/stdrive/v1/api/files/4108a238-04b9-459d-b793-614730ec00f5</t>
  </si>
  <si>
    <t>https://openapi.megafon.ru/api/sales/chicago/stdrive/v1/api/files/625072ab-3086-4e29-b396-2a1d716ee60e</t>
  </si>
  <si>
    <t xml:space="preserve">0300000000004014 Русь2 продукты</t>
  </si>
  <si>
    <t xml:space="preserve">462734, Россия, Оренбургская обл., Домбаровский р-н, п. Домбаровский, ул. Ленина, 105, кв./оф. 1</t>
  </si>
  <si>
    <t>https://openapi.megafon.ru/api/sales/chicago/stdrive/v1/api/files/e727ca6f-c8ab-441f-953e-20a5e609e695</t>
  </si>
  <si>
    <t>https://openapi.megafon.ru/api/sales/chicago/stdrive/v1/api/files/095b573a-b221-4341-aded-7626a2267b4d</t>
  </si>
  <si>
    <t>https://openapi.megafon.ru/api/sales/chicago/stdrive/v1/api/files/ab16c51f-33e2-4b2e-8263-da8d01bd5e15</t>
  </si>
  <si>
    <t xml:space="preserve">0530000000002221 942982 ООО Диджитал (Ярославская область)_ДК_VAN</t>
  </si>
  <si>
    <t xml:space="preserve">Россия , Ярославская обл, Ростовский р-н, Ростов г, Моравского ул, Дом 2А</t>
  </si>
  <si>
    <t>https://openapi.megafon.ru/api/sales/chicago/stdrive/v1/api/files/a9d8dfab-2cfd-46f4-8a29-df2e93d626fb</t>
  </si>
  <si>
    <t>https://openapi.megafon.ru/api/sales/chicago/stdrive/v1/api/files/cc217cbb-3b80-4437-959d-f3f32875a66a</t>
  </si>
  <si>
    <t>https://openapi.megafon.ru/api/sales/chicago/stdrive/v1/api/files/92da447c-6d4d-4b62-b2fe-b38dfc4251fb</t>
  </si>
  <si>
    <t>https://openapi.megafon.ru/api/sales/chicago/stdrive/v1/api/files/25418783-d04c-4fb7-afd2-d73c27be6337</t>
  </si>
  <si>
    <t xml:space="preserve">VLD_25275215 Гост Магистраль</t>
  </si>
  <si>
    <t xml:space="preserve">Россия , Приморский край, Уссурийск г, Тургенева ул, Здание 13</t>
  </si>
  <si>
    <t>https://openapi.megafon.ru/api/sales/chicago/stdrive/v1/api/files/e8140248-b4f2-4707-ac22-fa0eeb96e340</t>
  </si>
  <si>
    <t>https://openapi.megafon.ru/api/sales/chicago/stdrive/v1/api/files/d75318ed-c19c-46ba-869e-e10709f3c060</t>
  </si>
  <si>
    <t>https://openapi.megafon.ru/api/sales/chicago/stdrive/v1/api/files/34d71ac4-7f8d-4119-ad4d-67cccd31258d</t>
  </si>
  <si>
    <t>https://openapi.megafon.ru/api/sales/chicago/stdrive/v1/api/files/cb3b6236-b9de-4fa7-9eb6-efd63ef81c69</t>
  </si>
  <si>
    <t>tms_631566</t>
  </si>
  <si>
    <t xml:space="preserve">Россия , Томская обл, Кожевниковский р-н, Кожевниково с, Ленина ул, Здание 2</t>
  </si>
  <si>
    <t>https://openapi.megafon.ru/api/sales/chicago/stdrive/v1/api/files/fef43818-d112-4aef-ae6b-f17ef05a30d4</t>
  </si>
  <si>
    <t>https://openapi.megafon.ru/api/sales/chicago/stdrive/v1/api/files/677ad729-37c7-4f57-9c6e-d66b9e9b0def</t>
  </si>
  <si>
    <t>https://openapi.megafon.ru/api/sales/chicago/stdrive/v1/api/files/0483b777-bd5f-4c19-b537-ce1daa44cb30</t>
  </si>
  <si>
    <t>https://openapi.megafon.ru/api/sales/chicago/stdrive/v1/api/files/98e81e52-f34b-4f55-9d47-095e28044d29</t>
  </si>
  <si>
    <t xml:space="preserve">ЦУФ_ЕКБ-251 Пивторг</t>
  </si>
  <si>
    <t xml:space="preserve">624091, Россия, Свердловская обл., г. Верхняя Пышма, ул. Петрова, 13, кв./оф. 1</t>
  </si>
  <si>
    <t>https://openapi.megafon.ru/api/sales/chicago/stdrive/v1/api/files/84306c90-fba8-467d-b917-a8313b7c024b</t>
  </si>
  <si>
    <t>https://openapi.megafon.ru/api/sales/chicago/stdrive/v1/api/files/02d2cb6a-3f14-4647-afd7-423dd3fbf896</t>
  </si>
  <si>
    <t>https://openapi.megafon.ru/api/sales/chicago/stdrive/v1/api/files/e4ad2521-8c8e-46c3-89ab-19d5596cbc57</t>
  </si>
  <si>
    <t>https://openapi.megafon.ru/api/sales/chicago/stdrive/v1/api/files/affc71c6-800e-4204-a4cd-647bac80a97a</t>
  </si>
  <si>
    <t xml:space="preserve">Б0035578 1118919 ООО "Ресурс" (ФЖ)</t>
  </si>
  <si>
    <t xml:space="preserve">142003, Россия, Московская обл., г. Домодедово, мкр. Западный, ул. Дружбы, 6, корп. корп.1</t>
  </si>
  <si>
    <t>https://openapi.megafon.ru/api/sales/chicago/stdrive/v1/api/files/f5ae5e1e-35ce-4805-b780-a6d53bb08435</t>
  </si>
  <si>
    <t>https://openapi.megafon.ru/api/sales/chicago/stdrive/v1/api/files/62770e9c-e195-4d21-bab4-9982f9bc0f32</t>
  </si>
  <si>
    <t>https://openapi.megafon.ru/api/sales/chicago/stdrive/v1/api/files/ad910968-e6d5-488d-b490-484d6a8d9b86</t>
  </si>
  <si>
    <t>https://openapi.megafon.ru/api/sales/chicago/stdrive/v1/api/files/99dd3993-bec7-413e-9e51-31ae6e41896a</t>
  </si>
  <si>
    <t xml:space="preserve">0300000000002520 937688 ИП Гущин А.Ю. (Оренбург) ДК_VAN</t>
  </si>
  <si>
    <t xml:space="preserve">Россия , Оренбургская обл, Орск г, Комарова ул, Дом 2</t>
  </si>
  <si>
    <t>https://openapi.megafon.ru/api/sales/chicago/stdrive/v1/api/files/4256ee42-caf2-4757-b453-d855da733d3e</t>
  </si>
  <si>
    <t>https://openapi.megafon.ru/api/sales/chicago/stdrive/v1/api/files/f8d7c838-e872-4847-b625-f74bab2905cd</t>
  </si>
  <si>
    <t>https://openapi.megafon.ru/api/sales/chicago/stdrive/v1/api/files/880dede1-0a37-435f-8bbe-0d54d884fa8d</t>
  </si>
  <si>
    <t>ЦУФ_ЕКБ-1449</t>
  </si>
  <si>
    <t xml:space="preserve">Россия, Свердловская обл., Первоуральск г., Билимбай п., Ленина ул., д. 100</t>
  </si>
  <si>
    <t>https://openapi.megafon.ru/api/sales/chicago/stdrive/v1/api/files/b152dbeb-fb8f-42bc-b609-7c85118d018d</t>
  </si>
  <si>
    <t>https://openapi.megafon.ru/api/sales/chicago/stdrive/v1/api/files/f39a722f-a6af-4041-96bd-84c69a1ae4a1</t>
  </si>
  <si>
    <t>https://openapi.megafon.ru/api/sales/chicago/stdrive/v1/api/files/2ca26d7b-587d-4099-a2ff-9570aa755fb2</t>
  </si>
  <si>
    <t>https://openapi.megafon.ru/api/sales/chicago/stdrive/v1/api/files/58146886-c721-4305-ad92-4dcda8095d48</t>
  </si>
  <si>
    <t xml:space="preserve">0300000000004217 Магазин Каравай</t>
  </si>
  <si>
    <t xml:space="preserve">462274 Россия, Оренбургская обл., г. Медногорск, ул. Советская, д. 18</t>
  </si>
  <si>
    <t>https://openapi.megafon.ru/api/sales/chicago/stdrive/v1/api/files/d1900c72-afaf-4b95-9b21-2c032077f40b</t>
  </si>
  <si>
    <t>https://openapi.megafon.ru/api/sales/chicago/stdrive/v1/api/files/00ec2c32-0019-4076-b017-8daac9a58c3b</t>
  </si>
  <si>
    <t>https://openapi.megafon.ru/api/sales/chicago/stdrive/v1/api/files/826af887-1a6d-483e-ad4c-5cace06e4399</t>
  </si>
  <si>
    <t>https://openapi.megafon.ru/api/sales/chicago/stdrive/v1/api/files/0016e607-f3d0-4267-a33c-bb9b2b5f8a57</t>
  </si>
  <si>
    <t>ABK_06203587</t>
  </si>
  <si>
    <t xml:space="preserve">655131, Россия, Хакасия Респ., Усть-Абаканский р-н, с. Калинино, ул. Кедровая, зд. 1</t>
  </si>
  <si>
    <t>https://openapi.megafon.ru/api/sales/chicago/stdrive/v1/api/files/3592852d-a17e-4851-afc9-bef3dfb7bce0</t>
  </si>
  <si>
    <t>https://openapi.megafon.ru/api/sales/chicago/stdrive/v1/api/files/27b44ddc-bbf4-4179-8261-4cb7050fcd1d</t>
  </si>
  <si>
    <t>https://openapi.megafon.ru/api/sales/chicago/stdrive/v1/api/files/d10d07d9-84f7-49c7-a05c-59b1cdfe93cc</t>
  </si>
  <si>
    <t>https://openapi.megafon.ru/api/sales/chicago/stdrive/v1/api/files/7472940b-02ff-4e3b-befe-f08283b6d60d</t>
  </si>
  <si>
    <t>ВЛГ_КЗН_018</t>
  </si>
  <si>
    <t xml:space="preserve">TM-KZN-13 (TM-KZN-13)</t>
  </si>
  <si>
    <t xml:space="preserve">Россия , Татарстан Респ, Набережные Челны г, Ахметшина ул, Дом 106</t>
  </si>
  <si>
    <t>https://openapi.megafon.ru/api/sales/chicago/stdrive/v1/api/files/9b32b795-6171-4dd0-b834-e60d917d18e5</t>
  </si>
  <si>
    <t>https://openapi.megafon.ru/api/sales/chicago/stdrive/v1/api/files/c92f80ea-30ef-47bb-af85-d8e656a462f9</t>
  </si>
  <si>
    <t>https://openapi.megafon.ru/api/sales/chicago/stdrive/v1/api/files/7ecdfc8b-1215-4755-b459-b6595a710589</t>
  </si>
  <si>
    <t>TM-KZN-13</t>
  </si>
  <si>
    <t xml:space="preserve">ASX9257_D 1102007 Приоритет ООО ФЖ(справа с торца вниз в продукты)</t>
  </si>
  <si>
    <t xml:space="preserve">Россия , Москва г, Кастанаевская ул, Дом 38</t>
  </si>
  <si>
    <t>https://openapi.megafon.ru/api/sales/chicago/stdrive/v1/api/files/4d65e406-107e-4ede-a09f-c6dc291f20aa</t>
  </si>
  <si>
    <t>https://openapi.megafon.ru/api/sales/chicago/stdrive/v1/api/files/42456b82-d084-4cf7-be7b-bb080c80df66</t>
  </si>
  <si>
    <t>https://openapi.megafon.ru/api/sales/chicago/stdrive/v1/api/files/d74f81d6-3594-40dc-afe1-56da153bf687</t>
  </si>
  <si>
    <t>https://openapi.megafon.ru/api/sales/chicago/stdrive/v1/api/files/62a3b29d-be41-41ef-9a44-76516e556d1c</t>
  </si>
  <si>
    <t>2-69981</t>
  </si>
  <si>
    <t xml:space="preserve">Россия, Владимирская обл, Суздальский р-н, Боголюбово п, Пушкина ул, д. 2</t>
  </si>
  <si>
    <t>https://openapi.megafon.ru/api/sales/chicago/stdrive/v1/api/files/f0d32e41-08c4-4a8f-bc4f-aead9445cf28</t>
  </si>
  <si>
    <t>https://openapi.megafon.ru/api/sales/chicago/stdrive/v1/api/files/9e8ec0bd-1259-4f91-bf33-3d9008c29b39</t>
  </si>
  <si>
    <t>https://openapi.megafon.ru/api/sales/chicago/stdrive/v1/api/files/2fbda819-0542-466f-96b7-2d866f3594c3</t>
  </si>
  <si>
    <t>DI_1375</t>
  </si>
  <si>
    <t xml:space="preserve">Россия, Ростовская обл., Новочеркасск г., Московская ул., д. 45</t>
  </si>
  <si>
    <t>https://openapi.megafon.ru/api/sales/chicago/stdrive/v1/api/files/da575648-bd47-4fe7-bda8-c8988e7b844b</t>
  </si>
  <si>
    <t>https://openapi.megafon.ru/api/sales/chicago/stdrive/v1/api/files/c651e8d6-7d92-4a4c-9494-372d4df6448e</t>
  </si>
  <si>
    <t>https://openapi.megafon.ru/api/sales/chicago/stdrive/v1/api/files/645de55d-2953-40aa-92a6-5a6fd30a3b41</t>
  </si>
  <si>
    <t>https://openapi.megafon.ru/api/sales/chicago/stdrive/v1/api/files/876637f5-c5bc-40b7-84b4-07e1febb3d48</t>
  </si>
  <si>
    <t xml:space="preserve">0380000000002907 АКАД ПИВА</t>
  </si>
  <si>
    <t xml:space="preserve">Россия, Саратовская обл., Балашов г., Космонавтов пр-кт, д. 2</t>
  </si>
  <si>
    <t>https://openapi.megafon.ru/api/sales/chicago/stdrive/v1/api/files/d575ce1a-7fb3-4a86-96ef-0ffa1899cf03</t>
  </si>
  <si>
    <t>https://openapi.megafon.ru/api/sales/chicago/stdrive/v1/api/files/7079ced0-bbe3-430b-b2a0-36bcd2a94088</t>
  </si>
  <si>
    <t>https://openapi.megafon.ru/api/sales/chicago/stdrive/v1/api/files/1732b2cd-a579-4b15-b138-52ea93ac926c</t>
  </si>
  <si>
    <t>https://openapi.megafon.ru/api/sales/chicago/stdrive/v1/api/files/ad3c07c1-17df-443f-8598-191ec0163178</t>
  </si>
  <si>
    <t xml:space="preserve">PSK_11111636 1092366 Диджитал ООО (Псков)_ДК_VAN_</t>
  </si>
  <si>
    <t xml:space="preserve">Россия , Псковская обл, Псков г, Волкова ул, д 33</t>
  </si>
  <si>
    <t>https://openapi.megafon.ru/api/sales/chicago/stdrive/v1/api/files/138d488a-cd6f-4b05-8fe8-753ff1923e5f</t>
  </si>
  <si>
    <t>https://openapi.megafon.ru/api/sales/chicago/stdrive/v1/api/files/0afa303f-6a41-4698-9fd7-4d4c6b225897</t>
  </si>
  <si>
    <t>https://openapi.megafon.ru/api/sales/chicago/stdrive/v1/api/files/d0f560d5-ccbc-4437-a2b8-7bf3d9afba8e</t>
  </si>
  <si>
    <t>https://openapi.megafon.ru/api/sales/chicago/stdrive/v1/api/files/17aba88c-7999-4d1f-aa0e-d034d213a67f</t>
  </si>
  <si>
    <t>ЦУФ_НН_982</t>
  </si>
  <si>
    <t xml:space="preserve">TM-NND-2 (TM-NND-2)</t>
  </si>
  <si>
    <t xml:space="preserve">Россия, Нижегородская обл., г. Нижний Новгород, ул. Профинтерна, 10</t>
  </si>
  <si>
    <t>https://openapi.megafon.ru/api/sales/chicago/stdrive/v1/api/files/e28a2a27-6bf7-4e7d-9e93-c7a3c9322497</t>
  </si>
  <si>
    <t>https://openapi.megafon.ru/api/sales/chicago/stdrive/v1/api/files/6bf7d0ae-e79d-4624-bf1a-e598e50fdb28</t>
  </si>
  <si>
    <t>https://openapi.megafon.ru/api/sales/chicago/stdrive/v1/api/files/d3b053ac-73b8-4a8c-bf92-b5360da00ed1</t>
  </si>
  <si>
    <t>https://openapi.megafon.ru/api/sales/chicago/stdrive/v1/api/files/b98fcd4d-cec5-4c5d-ac39-159663e3f585</t>
  </si>
  <si>
    <t>TM-NND-2</t>
  </si>
  <si>
    <t xml:space="preserve">0_40000000005558 1002416 ООО Диджитал (Иркутская область)_ДК_VAN</t>
  </si>
  <si>
    <t xml:space="preserve">664005, Россия, Иркутская обл., г. Иркутск, ул. Терешковой, д. 2б</t>
  </si>
  <si>
    <t>https://openapi.megafon.ru/api/sales/chicago/stdrive/v1/api/files/455ee24c-1956-41e2-8be8-3632dce45000</t>
  </si>
  <si>
    <t>https://openapi.megafon.ru/api/sales/chicago/stdrive/v1/api/files/0693bfef-0de1-4d89-bbf3-eb33dce497aa</t>
  </si>
  <si>
    <t>https://openapi.megafon.ru/api/sales/chicago/stdrive/v1/api/files/59d12174-9894-4dd6-9d9c-17796d7f4d15</t>
  </si>
  <si>
    <t>https://openapi.megafon.ru/api/sales/chicago/stdrive/v1/api/files/3a271972-91da-46f2-a5a2-c29ad009947b</t>
  </si>
  <si>
    <t>0250000000004804</t>
  </si>
  <si>
    <t xml:space="preserve">Россия, Ставропольский край, Шпаковский р-н, Михайловск г., Ленина ул., зд. 196/10</t>
  </si>
  <si>
    <t>https://openapi.megafon.ru/api/sales/chicago/stdrive/v1/api/files/b72fcd9a-13e7-4870-a887-92151b150a65</t>
  </si>
  <si>
    <t>https://openapi.megafon.ru/api/sales/chicago/stdrive/v1/api/files/1b31a094-7418-495a-a51d-46ae33200194</t>
  </si>
  <si>
    <t>https://openapi.megafon.ru/api/sales/chicago/stdrive/v1/api/files/d77a4004-0d61-4576-9919-e84e95372f48</t>
  </si>
  <si>
    <t xml:space="preserve">0450000000001711 1083637 Диджитал ООО (1-44-KOS)_ДК_VAN</t>
  </si>
  <si>
    <t xml:space="preserve">Россия, Костромская обл., Парфеньевский р-н, Николо-Полома с., Торговая ул, д. 15</t>
  </si>
  <si>
    <t>https://openapi.megafon.ru/api/sales/chicago/stdrive/v1/api/files/2feb21c5-5355-4c56-9cb4-8e2fa330d72c</t>
  </si>
  <si>
    <t>https://openapi.megafon.ru/api/sales/chicago/stdrive/v1/api/files/0738e092-8810-4260-873d-0f400f4cf22e</t>
  </si>
  <si>
    <t>https://openapi.megafon.ru/api/sales/chicago/stdrive/v1/api/files/0025b245-3292-4ade-9421-e84db65f4843</t>
  </si>
  <si>
    <t>https://openapi.megafon.ru/api/sales/chicago/stdrive/v1/api/files/4ddc7a3f-f7a3-48af-985f-799242bd6b0d</t>
  </si>
  <si>
    <t xml:space="preserve">0490000000001894 1091148 ООО Диджитал(Карелия)_ДК_VAN</t>
  </si>
  <si>
    <t xml:space="preserve">185031, Россия, Карелия Респ., г. Петрозаводск, р-н Октябрьский, ул. Григорьева, д. 3</t>
  </si>
  <si>
    <t>https://openapi.megafon.ru/api/sales/chicago/stdrive/v1/api/files/8b596bc6-59e6-430d-afd6-ac0938367700</t>
  </si>
  <si>
    <t>https://openapi.megafon.ru/api/sales/chicago/stdrive/v1/api/files/2bfdd92d-2b8d-4865-b9fe-6fdbf15faecd</t>
  </si>
  <si>
    <t>https://openapi.megafon.ru/api/sales/chicago/stdrive/v1/api/files/23ae2ec2-3ae4-454c-8815-c5d76bd9bc6a</t>
  </si>
  <si>
    <t>https://openapi.megafon.ru/api/sales/chicago/stdrive/v1/api/files/eff15ec6-5181-4bbc-81ad-d620fe4fecb1</t>
  </si>
  <si>
    <t xml:space="preserve">YAK_0081972 Смарт</t>
  </si>
  <si>
    <t xml:space="preserve">Россия , Саха /Якутия/ Респ, Якутск г, Дзержинского ул, Дом 51</t>
  </si>
  <si>
    <t>https://openapi.megafon.ru/api/sales/chicago/stdrive/v1/api/files/01af67f6-0217-48a9-95b7-bef546ad0e7f</t>
  </si>
  <si>
    <t>https://openapi.megafon.ru/api/sales/chicago/stdrive/v1/api/files/1349f784-0a08-46d9-a91d-9952758138dd</t>
  </si>
  <si>
    <t>https://openapi.megafon.ru/api/sales/chicago/stdrive/v1/api/files/f1ae6173-a0f7-4a23-9ee0-b481f7bc58c7</t>
  </si>
  <si>
    <t>https://openapi.megafon.ru/api/sales/chicago/stdrive/v1/api/files/5a56f5d8-907d-490f-ae76-f4fcba74311c</t>
  </si>
  <si>
    <t xml:space="preserve">AMR_1538 Овощи и фрукты</t>
  </si>
  <si>
    <t xml:space="preserve">675000 Россия, Амурская обл, Благовещенск г, Ломоносова ул, 160</t>
  </si>
  <si>
    <t>https://openapi.megafon.ru/api/sales/chicago/stdrive/v1/api/files/3b1a3e79-ee01-486c-b3cc-e9e23740ead9</t>
  </si>
  <si>
    <t>https://openapi.megafon.ru/api/sales/chicago/stdrive/v1/api/files/37b50cef-6fba-41e5-ac0c-c18e135209aa</t>
  </si>
  <si>
    <t>7-6112</t>
  </si>
  <si>
    <t xml:space="preserve">Россия, Рязанская обл., Рязань г., Вокзальная ул., д. 34</t>
  </si>
  <si>
    <t>https://openapi.megafon.ru/api/sales/chicago/stdrive/v1/api/files/e6534547-510f-47cd-92ac-e156a82f9dcd</t>
  </si>
  <si>
    <t>https://openapi.megafon.ru/api/sales/chicago/stdrive/v1/api/files/35a9e4b2-71ed-434d-ba35-9ea81039ba66</t>
  </si>
  <si>
    <t>https://openapi.megafon.ru/api/sales/chicago/stdrive/v1/api/files/6569ad56-599f-48cc-8d62-3f90f18a4d7b</t>
  </si>
  <si>
    <t>https://openapi.megafon.ru/api/sales/chicago/stdrive/v1/api/files/f02cbc30-a233-4771-bd37-1329063c5cc5</t>
  </si>
  <si>
    <t xml:space="preserve">М233001 Ремонт телефонов 1109583 ООО "СиМП Телеком" (ФЖ)</t>
  </si>
  <si>
    <t xml:space="preserve">Россия , Московская обл, Павловский Посад г, Привокзальная ул, Дом 16</t>
  </si>
  <si>
    <t>https://openapi.megafon.ru/api/sales/chicago/stdrive/v1/api/files/12546cef-da0e-4b49-b015-3ca2daeac26c</t>
  </si>
  <si>
    <t>https://openapi.megafon.ru/api/sales/chicago/stdrive/v1/api/files/904d9953-57f9-4d85-ae1b-5e7be7a049f6</t>
  </si>
  <si>
    <t>https://openapi.megafon.ru/api/sales/chicago/stdrive/v1/api/files/d12cb3ec-955a-4327-92e7-c0a3fec10bea</t>
  </si>
  <si>
    <t>kmr_0556087</t>
  </si>
  <si>
    <t xml:space="preserve">652523 Россия, Кемеровская обл, Ленинск-Кузнецкий г, Пирогова ул, 2а</t>
  </si>
  <si>
    <t>https://openapi.megafon.ru/api/sales/chicago/stdrive/v1/api/files/c0876d23-c353-4c45-942e-1a9136d4fe98</t>
  </si>
  <si>
    <t>https://openapi.megafon.ru/api/sales/chicago/stdrive/v1/api/files/58c3da75-6012-43dd-a2ee-018b6ba15de7</t>
  </si>
  <si>
    <t>https://openapi.megafon.ru/api/sales/chicago/stdrive/v1/api/files/4f6d5433-964a-4841-9f64-98194a08de91</t>
  </si>
  <si>
    <t>Za_0031627</t>
  </si>
  <si>
    <t xml:space="preserve">Россия, Забайкальский край, Чита г., Ярославского ул., д. 19</t>
  </si>
  <si>
    <t>https://openapi.megafon.ru/api/sales/chicago/stdrive/v1/api/files/9f7a9bbf-07b4-42eb-9783-05be471938d3</t>
  </si>
  <si>
    <t>https://openapi.megafon.ru/api/sales/chicago/stdrive/v1/api/files/d4a2983f-4dcd-484d-836c-fc1d67d76521</t>
  </si>
  <si>
    <t>https://openapi.megafon.ru/api/sales/chicago/stdrive/v1/api/files/9f629598-a6af-4026-8a2c-7b4b5ce68bb0</t>
  </si>
  <si>
    <t>https://openapi.megafon.ru/api/sales/chicago/stdrive/v1/api/files/e1b69b1e-b427-41f4-8afe-6206c6ed2397</t>
  </si>
  <si>
    <t>OMS_2137</t>
  </si>
  <si>
    <t xml:space="preserve">Россия, Омская обл., Омск г., Королева пр-кт, д. 12А</t>
  </si>
  <si>
    <t>https://openapi.megafon.ru/api/sales/chicago/stdrive/v1/api/files/5800df95-1caf-49e7-a9ae-2e23dd8e55d9</t>
  </si>
  <si>
    <t>https://openapi.megafon.ru/api/sales/chicago/stdrive/v1/api/files/59cab97a-8841-4775-af79-89994713e4ac</t>
  </si>
  <si>
    <t>https://openapi.megafon.ru/api/sales/chicago/stdrive/v1/api/files/86c6762a-e3f3-4f79-a5dc-08c8ba4016ba</t>
  </si>
  <si>
    <t>https://openapi.megafon.ru/api/sales/chicago/stdrive/v1/api/files/5842b834-d733-4066-bb45-50d0779b2642</t>
  </si>
  <si>
    <t xml:space="preserve">0500000000010061 890913 СЕРВИС ЛИНК ООО ДК_VAN</t>
  </si>
  <si>
    <t xml:space="preserve">Россия , Санкт-Петербург г, Савушкина ул, Дом 7</t>
  </si>
  <si>
    <t>https://openapi.megafon.ru/api/sales/chicago/stdrive/v1/api/files/7cdada32-3da1-4aef-844f-00f69db36e57</t>
  </si>
  <si>
    <t>https://openapi.megafon.ru/api/sales/chicago/stdrive/v1/api/files/39c6f227-357d-495a-be28-8300188c3d7f</t>
  </si>
  <si>
    <t>https://openapi.megafon.ru/api/sales/chicago/stdrive/v1/api/files/cdda4d5d-80df-41ae-9911-965ba1c69a24</t>
  </si>
  <si>
    <t xml:space="preserve">03000000DISTR017 Клякса</t>
  </si>
  <si>
    <t xml:space="preserve">Россия , Оренбургская обл, Тюльганский р-н, Тюльган п, Советская ул, д 1</t>
  </si>
  <si>
    <t>https://openapi.megafon.ru/api/sales/chicago/stdrive/v1/api/files/94973f23-d0b1-4c34-8697-c8d7ef17add2</t>
  </si>
  <si>
    <t>https://openapi.megafon.ru/api/sales/chicago/stdrive/v1/api/files/f6d95533-b12e-4968-9d85-95e680b0f00d</t>
  </si>
  <si>
    <t>https://openapi.megafon.ru/api/sales/chicago/stdrive/v1/api/files/53c8582e-0562-46c1-b7c1-364398d1dd94</t>
  </si>
  <si>
    <t>https://openapi.megafon.ru/api/sales/chicago/stdrive/v1/api/files/44d5bb29-68cd-4dba-81cf-6df9c8b8a6b7</t>
  </si>
  <si>
    <t xml:space="preserve">KCHR_SALP_13_23 1084185 ИП Салпагарова А.А. КЧР</t>
  </si>
  <si>
    <t xml:space="preserve">Россия , Карачаево-Черкесская Респ, Черкесск г, Ленина ул, д 179</t>
  </si>
  <si>
    <t>https://openapi.megafon.ru/api/sales/chicago/stdrive/v1/api/files/946cefea-bb2e-476a-b001-d891438fdf76</t>
  </si>
  <si>
    <t>https://openapi.megafon.ru/api/sales/chicago/stdrive/v1/api/files/922aa95b-2d2b-4f58-b687-335e98a3b685</t>
  </si>
  <si>
    <t>https://openapi.megafon.ru/api/sales/chicago/stdrive/v1/api/files/22ee9e4a-ac36-48df-999c-1ea52dbde993</t>
  </si>
  <si>
    <t>https://openapi.megafon.ru/api/sales/chicago/stdrive/v1/api/files/fd443977-7cb0-4f1d-bb87-f8d7f7abee34</t>
  </si>
  <si>
    <t>ZT-YRS-37</t>
  </si>
  <si>
    <t xml:space="preserve">TM-YAR-4 (TM-YAR-4)</t>
  </si>
  <si>
    <t xml:space="preserve">Россия, обл Ярославская, г Ярославль, Клубная, д. 1</t>
  </si>
  <si>
    <t>https://openapi.megafon.ru/api/sales/chicago/stdrive/v1/api/files/9403ed28-bc16-49dc-8c96-42f7bd3266a3</t>
  </si>
  <si>
    <t>https://openapi.megafon.ru/api/sales/chicago/stdrive/v1/api/files/a9742aa6-7e03-46b6-8099-bd66c1a0588c</t>
  </si>
  <si>
    <t>https://openapi.megafon.ru/api/sales/chicago/stdrive/v1/api/files/9b36b0e8-4c12-415a-baf1-cca82052c6ea</t>
  </si>
  <si>
    <t>https://openapi.megafon.ru/api/sales/chicago/stdrive/v1/api/files/cfb81228-ba69-4427-810e-a32d1dc8c84a</t>
  </si>
  <si>
    <t>TM-YAR-4</t>
  </si>
  <si>
    <t xml:space="preserve">0750000000000929 954302 ИП Гущин Алексей Юрьевич (Владимир) ДК_VAN</t>
  </si>
  <si>
    <t xml:space="preserve">Россия , Владимирская обл, Судогодский р-н, Улыбышево д, Дом 42</t>
  </si>
  <si>
    <t>https://openapi.megafon.ru/api/sales/chicago/stdrive/v1/api/files/bb0dbc6d-3b22-413f-b46e-0e869bbf6f67</t>
  </si>
  <si>
    <t>https://openapi.megafon.ru/api/sales/chicago/stdrive/v1/api/files/07d7657a-d102-429d-92e4-e4c7a62c03ad</t>
  </si>
  <si>
    <t>https://openapi.megafon.ru/api/sales/chicago/stdrive/v1/api/files/26e23bcb-0a47-4229-b578-d6613a765ce9</t>
  </si>
  <si>
    <t>https://openapi.megafon.ru/api/sales/chicago/stdrive/v1/api/files/5edd67a6-f029-44f4-b33b-a460271ebc57</t>
  </si>
  <si>
    <t>ЦУФ_ЕКБ-922</t>
  </si>
  <si>
    <t xml:space="preserve">624351, Россия, Свердловская обл., г. Качканар, ул. Качканарская, д. 7</t>
  </si>
  <si>
    <t>https://openapi.megafon.ru/api/sales/chicago/stdrive/v1/api/files/6e4fe3da-2610-4ee7-8750-e5d641536ee3</t>
  </si>
  <si>
    <t>https://openapi.megafon.ru/api/sales/chicago/stdrive/v1/api/files/6de7b596-ed4e-41d7-96b4-770e4bb19d30</t>
  </si>
  <si>
    <t>https://openapi.megafon.ru/api/sales/chicago/stdrive/v1/api/files/305866b6-7191-424f-8cbf-253503e24055</t>
  </si>
  <si>
    <t>https://openapi.megafon.ru/api/sales/chicago/stdrive/v1/api/files/15697ee1-d372-4cd1-ae80-33fff123cefa</t>
  </si>
  <si>
    <t xml:space="preserve">0013991 Продукты</t>
  </si>
  <si>
    <t xml:space="preserve">TM-KLG-2 (TM-KLG-2)</t>
  </si>
  <si>
    <t xml:space="preserve">249300 Россия, Калужская обл., Думиничский р-н, п. Думиничи, пр-кт Мира , д. 5</t>
  </si>
  <si>
    <t>https://openapi.megafon.ru/api/sales/chicago/stdrive/v1/api/files/aab27693-2871-4682-9461-1995e72a7ce0</t>
  </si>
  <si>
    <t>https://openapi.megafon.ru/api/sales/chicago/stdrive/v1/api/files/bf353113-2a84-4c70-b017-c52a6d75f2ba</t>
  </si>
  <si>
    <t>https://openapi.megafon.ru/api/sales/chicago/stdrive/v1/api/files/7c09aeee-4d04-45b8-aa52-a8c6e8e3f1c0</t>
  </si>
  <si>
    <t>https://openapi.megafon.ru/api/sales/chicago/stdrive/v1/api/files/5ce43fe1-1569-40f8-9e2c-bf269b5d852a</t>
  </si>
  <si>
    <t>TM-KLG-2</t>
  </si>
  <si>
    <t xml:space="preserve">530000000003831 Ремонт телефонов</t>
  </si>
  <si>
    <t xml:space="preserve">Россия , Ярославская обл, Ярославль г, Светлая ул, Дом 34</t>
  </si>
  <si>
    <t>https://openapi.megafon.ru/api/sales/chicago/stdrive/v1/api/files/dd64d1ad-3208-4872-bafd-e15970c91236</t>
  </si>
  <si>
    <t>https://openapi.megafon.ru/api/sales/chicago/stdrive/v1/api/files/97f04fb6-ea55-4ece-94b6-276fe1c6ae9b</t>
  </si>
  <si>
    <t>https://openapi.megafon.ru/api/sales/chicago/stdrive/v1/api/files/4e15c16f-7518-4eff-921b-15baa615cfa3</t>
  </si>
  <si>
    <t>https://openapi.megafon.ru/api/sales/chicago/stdrive/v1/api/files/fcca24aa-f28e-45af-9479-c8a078499367</t>
  </si>
  <si>
    <t xml:space="preserve">0360000000015122 948121 ИП Гущин А.Ю. (Казань) ДК_VAN</t>
  </si>
  <si>
    <t xml:space="preserve">Россия , Татарстан Респ, Набережные Челны г, Татарстан ул, Дом 22</t>
  </si>
  <si>
    <t>https://openapi.megafon.ru/api/sales/chicago/stdrive/v1/api/files/eddd00a7-8602-4359-aa79-81521c5b0178</t>
  </si>
  <si>
    <t>https://openapi.megafon.ru/api/sales/chicago/stdrive/v1/api/files/659928b5-dede-4a17-9eaf-aabae1ff03c1</t>
  </si>
  <si>
    <t>https://openapi.megafon.ru/api/sales/chicago/stdrive/v1/api/files/f9a19f98-20ce-4697-93b6-3ab7b8f1db2b</t>
  </si>
  <si>
    <t>https://openapi.megafon.ru/api/sales/chicago/stdrive/v1/api/files/c81aae29-1832-480c-ae27-5a6d30acd579</t>
  </si>
  <si>
    <t>kmr_0556303</t>
  </si>
  <si>
    <t xml:space="preserve">Россия, Кемеровская область - Кузбасс обл., Междуреченск г., Шахтеров пр-кт, зд. 15А</t>
  </si>
  <si>
    <t>https://openapi.megafon.ru/api/sales/chicago/stdrive/v1/api/files/fdca34a1-4600-4d64-95e4-570210474512</t>
  </si>
  <si>
    <t>https://openapi.megafon.ru/api/sales/chicago/stdrive/v1/api/files/eb2c40f9-d102-46e2-aca3-307f797328bd</t>
  </si>
  <si>
    <t>https://openapi.megafon.ru/api/sales/chicago/stdrive/v1/api/files/fd44d711-81ed-4ef7-9ebe-e86103faa74f</t>
  </si>
  <si>
    <t xml:space="preserve">SK_SALPAG_26_21 876710 ИП Салпагарова А.А. СК</t>
  </si>
  <si>
    <t xml:space="preserve">Россия , Ставропольский край, Степновский р-н, Богдановка с, Мира ул, Дом 21б</t>
  </si>
  <si>
    <t>https://openapi.megafon.ru/api/sales/chicago/stdrive/v1/api/files/1d158be9-f2f0-479e-9407-14108f88c0f7</t>
  </si>
  <si>
    <t>https://openapi.megafon.ru/api/sales/chicago/stdrive/v1/api/files/445a3838-1093-419e-adc4-78b520f9a500</t>
  </si>
  <si>
    <t>https://openapi.megafon.ru/api/sales/chicago/stdrive/v1/api/files/f02b58a2-615c-4e86-a047-845807aed3d0</t>
  </si>
  <si>
    <t>https://openapi.megafon.ru/api/sales/chicago/stdrive/v1/api/files/8e2bbe09-e742-41ef-987b-37c494cebd06</t>
  </si>
  <si>
    <t xml:space="preserve">0320000000003287 910156 ИП Гущин Алексей Юрьевич (Уфа) ДК_VAN</t>
  </si>
  <si>
    <t xml:space="preserve">453601 Россия, Башкортостан Респ., Абзелиловский р-н, д. Абзелилово, ул. Молодежная д. 9</t>
  </si>
  <si>
    <t>https://openapi.megafon.ru/api/sales/chicago/stdrive/v1/api/files/94f5bbf1-3a15-437d-b2b2-7894c294a806</t>
  </si>
  <si>
    <t>https://openapi.megafon.ru/api/sales/chicago/stdrive/v1/api/files/02102547-58e3-46d4-a811-f382ad37a1c3</t>
  </si>
  <si>
    <t>https://openapi.megafon.ru/api/sales/chicago/stdrive/v1/api/files/b8de9b1c-3882-40b7-bbf9-6ce643e0b734</t>
  </si>
  <si>
    <t>https://openapi.megafon.ru/api/sales/chicago/stdrive/v1/api/files/c9737a9c-75d2-4183-97d3-d18708734936</t>
  </si>
  <si>
    <t xml:space="preserve">ЦУФ_ТМН_110 Смешанные товары</t>
  </si>
  <si>
    <t xml:space="preserve">Россия, Тюменская обл., Ишимский р-н, Ваньковка д., Дорожная ул., двлд. 21</t>
  </si>
  <si>
    <t>https://openapi.megafon.ru/api/sales/chicago/stdrive/v1/api/files/1faa6e43-f28c-4664-ae74-ecd59ed5eae7</t>
  </si>
  <si>
    <t>https://openapi.megafon.ru/api/sales/chicago/stdrive/v1/api/files/bbb6af4a-65ed-445c-9fa1-7f13eb538a4e</t>
  </si>
  <si>
    <t>https://openapi.megafon.ru/api/sales/chicago/stdrive/v1/api/files/ce0064ab-c264-4feb-b05d-2150e4abe8ac</t>
  </si>
  <si>
    <t>https://openapi.megafon.ru/api/sales/chicago/stdrive/v1/api/files/4e40ed9b-768a-4261-9bda-5c1f949db1dd</t>
  </si>
  <si>
    <t xml:space="preserve">Б0036483 1119784 ООО "Ресурс" (ФЖ)</t>
  </si>
  <si>
    <t>https://openapi.megafon.ru/api/sales/chicago/stdrive/v1/api/files/389830ca-26d2-43d8-9410-47ec5620d0cf</t>
  </si>
  <si>
    <t>https://openapi.megafon.ru/api/sales/chicago/stdrive/v1/api/files/1531c175-1305-4e00-a63c-c9a36fe71b3b</t>
  </si>
  <si>
    <t>https://openapi.megafon.ru/api/sales/chicago/stdrive/v1/api/files/713823ec-2e97-4cef-9f42-49776165a3d3</t>
  </si>
  <si>
    <t>IRK_0_45915</t>
  </si>
  <si>
    <t xml:space="preserve">Россия, Иркутская обл., Братск г., Центральный ж/р, Обручева ул., д. 15</t>
  </si>
  <si>
    <t>https://openapi.megafon.ru/api/sales/chicago/stdrive/v1/api/files/535fdbaf-a66c-4769-a488-47457af521e6</t>
  </si>
  <si>
    <t>https://openapi.megafon.ru/api/sales/chicago/stdrive/v1/api/files/a2dfd8f3-3d63-4f52-b824-fe8b8f199c3b</t>
  </si>
  <si>
    <t>https://openapi.megafon.ru/api/sales/chicago/stdrive/v1/api/files/6b323772-873b-4c33-ac84-46acf6a9043c</t>
  </si>
  <si>
    <t>https://openapi.megafon.ru/api/sales/chicago/stdrive/v1/api/files/a1128498-e573-45db-8949-123ab66f6465</t>
  </si>
  <si>
    <t xml:space="preserve">ЦУФ_КРС_221 О' КЕЙ продуктовый магазин</t>
  </si>
  <si>
    <t xml:space="preserve">Россия, Курская обл., Курск г., Ломоносова ул., д. 30а</t>
  </si>
  <si>
    <t>https://openapi.megafon.ru/api/sales/chicago/stdrive/v1/api/files/0eeee8ef-b175-4ae6-b290-4ddaaffb2976</t>
  </si>
  <si>
    <t>https://openapi.megafon.ru/api/sales/chicago/stdrive/v1/api/files/50e6acd6-206f-458b-8791-3efae19b976a</t>
  </si>
  <si>
    <t>https://openapi.megafon.ru/api/sales/chicago/stdrive/v1/api/files/6497956f-5238-48f5-bc56-2a49c9506d80</t>
  </si>
  <si>
    <t>https://openapi.megafon.ru/api/sales/chicago/stdrive/v1/api/files/e4b08e79-7a49-4899-88d7-4e9f70112f71</t>
  </si>
  <si>
    <t xml:space="preserve">3351726G 956734 ИП Газитдинова Г.Р. (Уфа)</t>
  </si>
  <si>
    <t xml:space="preserve">Россия , Башкортостан Респ, Бирский р-н, Бирск г, Мира ул, Дом 157</t>
  </si>
  <si>
    <t>https://openapi.megafon.ru/api/sales/chicago/stdrive/v1/api/files/4c0c4541-0781-4486-af65-55a615eb0dd9</t>
  </si>
  <si>
    <t>https://openapi.megafon.ru/api/sales/chicago/stdrive/v1/api/files/f6dab332-ba35-44e4-b8bb-782d7bda2958</t>
  </si>
  <si>
    <t>https://openapi.megafon.ru/api/sales/chicago/stdrive/v1/api/files/158d6e94-f8ac-4f75-afad-5122997c438b</t>
  </si>
  <si>
    <t xml:space="preserve">М976401 Отдельно стоящий МиниМаркет</t>
  </si>
  <si>
    <t xml:space="preserve">Россия , Московская обл, Дзержинский г, Угрешская ул, Дом 28А</t>
  </si>
  <si>
    <t>https://openapi.megafon.ru/api/sales/chicago/stdrive/v1/api/files/a2e4bd97-8833-4576-9e9f-33155a0d04a6</t>
  </si>
  <si>
    <t>https://openapi.megafon.ru/api/sales/chicago/stdrive/v1/api/files/8ca6a321-8dd8-4099-8c9b-5f0baf6beba7</t>
  </si>
  <si>
    <t>https://openapi.megafon.ru/api/sales/chicago/stdrive/v1/api/files/afb0e31b-6258-4a51-bc55-7add31294133</t>
  </si>
  <si>
    <t>https://openapi.megafon.ru/api/sales/chicago/stdrive/v1/api/files/6bbdb84d-eb51-4cc9-8d8b-6e2c86039a05</t>
  </si>
  <si>
    <t xml:space="preserve">PSK_11111639 1092274 Диджитал ООО (Псков)_ДК_VAN_</t>
  </si>
  <si>
    <t xml:space="preserve">Россия , Псковская обл, Великие Луки г, Фабричная ул, Дом 9</t>
  </si>
  <si>
    <t>https://openapi.megafon.ru/api/sales/chicago/stdrive/v1/api/files/a5a49047-5ea7-4ab5-a0c1-7317af8fc348</t>
  </si>
  <si>
    <t>https://openapi.megafon.ru/api/sales/chicago/stdrive/v1/api/files/4e99cb72-b0b1-4253-9478-06972616e459</t>
  </si>
  <si>
    <t>https://openapi.megafon.ru/api/sales/chicago/stdrive/v1/api/files/941f0cbf-f64d-4a7a-876e-d73f176cab92</t>
  </si>
  <si>
    <t>https://openapi.megafon.ru/api/sales/chicago/stdrive/v1/api/files/4779cb56-5533-4124-b612-3704ec3b17ee</t>
  </si>
  <si>
    <t>SHL_0776</t>
  </si>
  <si>
    <t xml:space="preserve">Россия, Сахалинская обл., Южно-Сахалинск г., Коммунистический пр-кт, д. 86, корп. А, стр. 1</t>
  </si>
  <si>
    <t>https://openapi.megafon.ru/api/sales/chicago/stdrive/v1/api/files/3933ff36-7dc4-4320-b046-f03af8514cb1</t>
  </si>
  <si>
    <t>https://openapi.megafon.ru/api/sales/chicago/stdrive/v1/api/files/19ab4ffc-754b-4dcc-82f2-5a613285700f</t>
  </si>
  <si>
    <t>https://openapi.megafon.ru/api/sales/chicago/stdrive/v1/api/files/f2a0143d-3c52-41d8-8f62-092d12412505</t>
  </si>
  <si>
    <t>https://openapi.megafon.ru/api/sales/chicago/stdrive/v1/api/files/0b948885-df3a-4d8e-966c-71ffa73a8d69</t>
  </si>
  <si>
    <t xml:space="preserve">ЦУФ_ТМН_249 На крючке</t>
  </si>
  <si>
    <t xml:space="preserve">Россия, Тюменская обл., Заводоуковский р-н, Дронова д., Теплякова ул., д. 1</t>
  </si>
  <si>
    <t>https://openapi.megafon.ru/api/sales/chicago/stdrive/v1/api/files/e2d195d6-46d4-43df-bd33-ac00c3ab519b</t>
  </si>
  <si>
    <t>https://openapi.megafon.ru/api/sales/chicago/stdrive/v1/api/files/076e6981-64db-45b0-bae4-c51a62625387</t>
  </si>
  <si>
    <t>https://openapi.megafon.ru/api/sales/chicago/stdrive/v1/api/files/8f064db4-a14f-4bd6-a897-04430151689c</t>
  </si>
  <si>
    <t>https://openapi.megafon.ru/api/sales/chicago/stdrive/v1/api/files/cb3a785e-05e0-4742-b1f9-223e67e486a1</t>
  </si>
  <si>
    <t xml:space="preserve">ЦУФ_ХМАО_360 Ост.пав.Упр.Соц.Защ.Населения</t>
  </si>
  <si>
    <t xml:space="preserve">Россия, Ханты-Мансийский Автономный округ - Югра АО, Сургут г., Мира пр-кт, д. 53б</t>
  </si>
  <si>
    <t>https://openapi.megafon.ru/api/sales/chicago/stdrive/v1/api/files/92b119f2-37ea-411b-aa47-7b309ca05494</t>
  </si>
  <si>
    <t>https://openapi.megafon.ru/api/sales/chicago/stdrive/v1/api/files/d5ab9e29-a1b4-4ca5-9ed2-2e131f982bb3</t>
  </si>
  <si>
    <t>https://openapi.megafon.ru/api/sales/chicago/stdrive/v1/api/files/462a61c2-7338-42fa-b18f-9892bf1044d4</t>
  </si>
  <si>
    <t>https://openapi.megafon.ru/api/sales/chicago/stdrive/v1/api/files/7e2be851-ec0a-4f3d-915b-332909d7df8e</t>
  </si>
  <si>
    <t>DI_3056</t>
  </si>
  <si>
    <t xml:space="preserve">Россия, Ростовская обл., Сальский р-н, Сальск г., Ленина ул., д. 2</t>
  </si>
  <si>
    <t>https://openapi.megafon.ru/api/sales/chicago/stdrive/v1/api/files/ca3aa91a-5701-492e-8de7-0b031a15cbae</t>
  </si>
  <si>
    <t>https://openapi.megafon.ru/api/sales/chicago/stdrive/v1/api/files/e9c39dd4-fb64-4d7e-bd47-33539eb67321</t>
  </si>
  <si>
    <t>https://openapi.megafon.ru/api/sales/chicago/stdrive/v1/api/files/5e652026-936a-4850-acfb-b5a71d5a3f22</t>
  </si>
  <si>
    <t>https://openapi.megafon.ru/api/sales/chicago/stdrive/v1/api/files/40eb588c-ccb5-42d2-8d94-3faaff3fb4e1</t>
  </si>
  <si>
    <t>ARX5741_D</t>
  </si>
  <si>
    <t xml:space="preserve">Россия , Московская обл, Химки г, Вашутино, Дом 2А</t>
  </si>
  <si>
    <t>https://openapi.megafon.ru/api/sales/chicago/stdrive/v1/api/files/7cc42d10-ab52-49a4-b6be-5bfbd0a1bcc8</t>
  </si>
  <si>
    <t>https://openapi.megafon.ru/api/sales/chicago/stdrive/v1/api/files/103cd53a-b23e-4a8a-8a29-f3ca8ec4007d</t>
  </si>
  <si>
    <t>https://openapi.megafon.ru/api/sales/chicago/stdrive/v1/api/files/8affa105-d0f3-45df-91d5-ec2e6cd99931</t>
  </si>
  <si>
    <t>https://openapi.megafon.ru/api/sales/chicago/stdrive/v1/api/files/8f19fa5a-3125-4ab7-a048-71d0fc0733f5</t>
  </si>
  <si>
    <t xml:space="preserve">44520209_2 926761 ИП Гущин Алексей Юрьевич (Уфа) ДК_VAN</t>
  </si>
  <si>
    <t xml:space="preserve">Россия , Башкортостан Респ, Стерлитамак г, Ленина пр-кт, Дом 16</t>
  </si>
  <si>
    <t>https://openapi.megafon.ru/api/sales/chicago/stdrive/v1/api/files/5b68cbd8-6dbb-4947-89b9-6ae57d4cb4bb</t>
  </si>
  <si>
    <t>https://openapi.megafon.ru/api/sales/chicago/stdrive/v1/api/files/863cb5ab-fd0a-4a98-ae64-e08e793582d5</t>
  </si>
  <si>
    <t>https://openapi.megafon.ru/api/sales/chicago/stdrive/v1/api/files/67f1e6f3-7dbe-493b-97b8-0fbbce8d41ba</t>
  </si>
  <si>
    <t>https://openapi.megafon.ru/api/sales/chicago/stdrive/v1/api/files/44478dd5-c342-4d72-a826-428a76a2c958</t>
  </si>
  <si>
    <t xml:space="preserve">ASX4639_D Продукты (где парикмахерская)</t>
  </si>
  <si>
    <t xml:space="preserve">Россия, Московская обл, Одинцовский р-н, Голицыно г, Петровское ш, д. 3</t>
  </si>
  <si>
    <t>https://openapi.megafon.ru/api/sales/chicago/stdrive/v1/api/files/dbb5bd16-33d3-4b1d-8e42-192772a92aa1</t>
  </si>
  <si>
    <t>https://openapi.megafon.ru/api/sales/chicago/stdrive/v1/api/files/838bd6c3-795e-4ba4-a153-6644f062f240</t>
  </si>
  <si>
    <t>https://openapi.megafon.ru/api/sales/chicago/stdrive/v1/api/files/b8c588e8-3329-40d3-98c7-71dc0a5dcaff</t>
  </si>
  <si>
    <t>https://openapi.megafon.ru/api/sales/chicago/stdrive/v1/api/files/aa1cb23e-ae19-49c9-8c8a-8c826159a30c</t>
  </si>
  <si>
    <t>SHL_1088</t>
  </si>
  <si>
    <t xml:space="preserve">Россия , Сахалинская обл, Южно-Сахалинск г, Советская ул, Дом 6</t>
  </si>
  <si>
    <t>https://openapi.megafon.ru/api/sales/chicago/stdrive/v1/api/files/61108cc2-e9b1-460c-9d91-b608fc82b7d9</t>
  </si>
  <si>
    <t>https://openapi.megafon.ru/api/sales/chicago/stdrive/v1/api/files/2cda1114-23fa-4363-a141-c6952fb4ce1e</t>
  </si>
  <si>
    <t>https://openapi.megafon.ru/api/sales/chicago/stdrive/v1/api/files/fbc75ad8-3944-44ec-a94a-f18b9dc06c9f</t>
  </si>
  <si>
    <t>https://openapi.megafon.ru/api/sales/chicago/stdrive/v1/api/files/2f2421b0-2f76-4243-9016-52279e98dfee</t>
  </si>
  <si>
    <t>Za_0031712</t>
  </si>
  <si>
    <t xml:space="preserve">Россия, Забайкальский край, Чита г., Чкалова ул., д. 147а</t>
  </si>
  <si>
    <t>https://openapi.megafon.ru/api/sales/chicago/stdrive/v1/api/files/b2629d74-7b0d-4928-a754-cc7de542d067</t>
  </si>
  <si>
    <t>https://openapi.megafon.ru/api/sales/chicago/stdrive/v1/api/files/aa3867f1-6a24-47e8-945c-3aefaf4f6560</t>
  </si>
  <si>
    <t>https://openapi.megafon.ru/api/sales/chicago/stdrive/v1/api/files/6e17ffd9-ca99-4ab9-a197-89f0e10fea93</t>
  </si>
  <si>
    <t>https://openapi.megafon.ru/api/sales/chicago/stdrive/v1/api/files/923c474e-5022-420c-be14-125064936483</t>
  </si>
  <si>
    <t xml:space="preserve">PRIOR_VLG_201 1117036 ПРИОРИТЕТ ООО (Волгоград)_ДК_VAN</t>
  </si>
  <si>
    <t xml:space="preserve">400010 Россия, Волгоградская обл., г Волгоград, ул Качинцев , д. 81д</t>
  </si>
  <si>
    <t>https://openapi.megafon.ru/api/sales/chicago/stdrive/v1/api/files/af7839cd-23d6-4f00-8b2d-73a1d66bc1ce</t>
  </si>
  <si>
    <t>https://openapi.megafon.ru/api/sales/chicago/stdrive/v1/api/files/b401767f-8898-44be-9931-79fb919b4fa2</t>
  </si>
  <si>
    <t>https://openapi.megafon.ru/api/sales/chicago/stdrive/v1/api/files/e6441594-ed0f-4431-86e4-6b9004c6ce05</t>
  </si>
  <si>
    <t>https://openapi.megafon.ru/api/sales/chicago/stdrive/v1/api/files/afc34a1a-6b37-49c5-a072-11c16067e3e3</t>
  </si>
  <si>
    <t>ВЛГ_КЗН_015</t>
  </si>
  <si>
    <t xml:space="preserve">Россия , Татарстан Респ, Набережные Челны г, Ахметшина ул, Дом 108А</t>
  </si>
  <si>
    <t>https://openapi.megafon.ru/api/sales/chicago/stdrive/v1/api/files/17e555f1-3461-43d4-a4da-128116c8291b</t>
  </si>
  <si>
    <t>https://openapi.megafon.ru/api/sales/chicago/stdrive/v1/api/files/cbb20d61-0fd8-4524-bd75-6fecaa95fbd2</t>
  </si>
  <si>
    <t xml:space="preserve">0520000000001616 949551 Диджитал ООО (1-69-Т)_ДК_VAN</t>
  </si>
  <si>
    <t xml:space="preserve">Россия , Тверская обл, Селижаровский р-н, Селище п, Ленина ул, д 3</t>
  </si>
  <si>
    <t>https://openapi.megafon.ru/api/sales/chicago/stdrive/v1/api/files/97e84e71-e94e-4da8-9a8c-491d7b8a68d9</t>
  </si>
  <si>
    <t>https://openapi.megafon.ru/api/sales/chicago/stdrive/v1/api/files/ca05c0a3-0923-4de7-866a-780e684134b4</t>
  </si>
  <si>
    <t>https://openapi.megafon.ru/api/sales/chicago/stdrive/v1/api/files/0925aa76-64ba-423f-a59e-25bd9e8d5fe7</t>
  </si>
  <si>
    <t>https://openapi.megafon.ru/api/sales/chicago/stdrive/v1/api/files/f193e0d3-d0f4-477c-a22d-81f75aab3f18</t>
  </si>
  <si>
    <t xml:space="preserve">0350000000000682 СССР пиво</t>
  </si>
  <si>
    <t xml:space="preserve">Россия, Мордовия Респ., Саранск г., Красноармейская ул., д. 28</t>
  </si>
  <si>
    <t>https://openapi.megafon.ru/api/sales/chicago/stdrive/v1/api/files/fbb68772-67ac-4698-91c1-8551e2d69f8b</t>
  </si>
  <si>
    <t>https://openapi.megafon.ru/api/sales/chicago/stdrive/v1/api/files/5b398056-907f-41fe-9052-6f290ef54fe3</t>
  </si>
  <si>
    <t>https://openapi.megafon.ru/api/sales/chicago/stdrive/v1/api/files/fc7bee2a-669b-4a28-8079-99e1eda64ceb</t>
  </si>
  <si>
    <t>https://openapi.megafon.ru/api/sales/chicago/stdrive/v1/api/files/7a7e2923-2081-4d50-8a7a-b8422a09db1b</t>
  </si>
  <si>
    <t xml:space="preserve">0250000000004260 1017685 ООО Диджитал (Ставрополь)_ДК_VAN_МАП0</t>
  </si>
  <si>
    <t xml:space="preserve">Россия , Ставропольский край, Благодарненский р-н, Бурлацкое с, Красная ул, д. 143</t>
  </si>
  <si>
    <t>https://openapi.megafon.ru/api/sales/chicago/stdrive/v1/api/files/f2fe5670-0c1f-4291-abfc-22862f15d25b</t>
  </si>
  <si>
    <t>https://openapi.megafon.ru/api/sales/chicago/stdrive/v1/api/files/e26eaeb0-01e3-4c64-80ac-2a4ef054ee20</t>
  </si>
  <si>
    <t>https://openapi.megafon.ru/api/sales/chicago/stdrive/v1/api/files/4ef6a706-0b2f-4403-8789-3f9878b1cace</t>
  </si>
  <si>
    <t>https://openapi.megafon.ru/api/sales/chicago/stdrive/v1/api/files/4d07a6e0-f0ab-4c24-a144-4d0bc2c04715</t>
  </si>
  <si>
    <t xml:space="preserve">Б0036503 1119509 ООО "Ресурс" (ФЖ)</t>
  </si>
  <si>
    <t>https://openapi.megafon.ru/api/sales/chicago/stdrive/v1/api/files/d290d604-8699-49f9-8cc9-fca7d38316ef</t>
  </si>
  <si>
    <t>https://openapi.megafon.ru/api/sales/chicago/stdrive/v1/api/files/ce1ac07e-8ef0-4a2d-b664-a9103c9597c4</t>
  </si>
  <si>
    <t>https://openapi.megafon.ru/api/sales/chicago/stdrive/v1/api/files/e2cab0a0-8739-4e20-98d9-1a45fdf40059</t>
  </si>
  <si>
    <t xml:space="preserve">ЦУФ_ПЕР_93 Ремонт телефонов</t>
  </si>
  <si>
    <t xml:space="preserve">618153, Россия, Пермский край, Бардымский р-н, с. Березники, ул. Мира, 82</t>
  </si>
  <si>
    <t>https://openapi.megafon.ru/api/sales/chicago/stdrive/v1/api/files/f786c1d9-3624-4ae6-b7f8-16727ef2111f</t>
  </si>
  <si>
    <t>https://openapi.megafon.ru/api/sales/chicago/stdrive/v1/api/files/eb03aeb0-bbac-431a-beef-fc6233f7bb53</t>
  </si>
  <si>
    <t>https://openapi.megafon.ru/api/sales/chicago/stdrive/v1/api/files/935f07e2-0ab7-488e-9eda-8e749c4fb5a4</t>
  </si>
  <si>
    <t>https://openapi.megafon.ru/api/sales/chicago/stdrive/v1/api/files/1f87aa8b-09f9-4e56-b3a1-4cdd4cefdd33</t>
  </si>
  <si>
    <t xml:space="preserve">ЦУФ_КРС_228 Маг. Продукты Солнечный</t>
  </si>
  <si>
    <t xml:space="preserve">Россия, Курская обл., Курск г., Обоянская ул., зд. 13</t>
  </si>
  <si>
    <t>https://openapi.megafon.ru/api/sales/chicago/stdrive/v1/api/files/02664fee-dd09-4897-b74c-4b8772129490</t>
  </si>
  <si>
    <t>https://openapi.megafon.ru/api/sales/chicago/stdrive/v1/api/files/87e36ed9-7342-480e-9427-d4b9d2726e97</t>
  </si>
  <si>
    <t>https://openapi.megafon.ru/api/sales/chicago/stdrive/v1/api/files/f50085ef-32aa-4d2a-8241-9dc3cec832a0</t>
  </si>
  <si>
    <t>https://openapi.megafon.ru/api/sales/chicago/stdrive/v1/api/files/44767cde-ce6a-4111-b39f-2007a7ce546c</t>
  </si>
  <si>
    <t>YAK_0081349</t>
  </si>
  <si>
    <t xml:space="preserve">Россия, Саха /Якутия/ Респ., Якутск г., Пирогова ул., д. 6/1</t>
  </si>
  <si>
    <t>https://openapi.megafon.ru/api/sales/chicago/stdrive/v1/api/files/cca472c7-97be-45c0-8bdb-83a67aea36aa</t>
  </si>
  <si>
    <t>https://openapi.megafon.ru/api/sales/chicago/stdrive/v1/api/files/6d856b06-6591-4f9c-985d-5a9ceea2b6d5</t>
  </si>
  <si>
    <t>https://openapi.megafon.ru/api/sales/chicago/stdrive/v1/api/files/09aad366-e57d-4c73-8d4d-0f70dec4842c</t>
  </si>
  <si>
    <t>tms_631617</t>
  </si>
  <si>
    <t xml:space="preserve">Россия , Томская обл, Кожевниковский р-н, Кожевниково с, Калинина ул, Дом 71</t>
  </si>
  <si>
    <t>https://openapi.megafon.ru/api/sales/chicago/stdrive/v1/api/files/1bbb1664-d610-4804-befc-ce808b64447d</t>
  </si>
  <si>
    <t>https://openapi.megafon.ru/api/sales/chicago/stdrive/v1/api/files/f73b780b-bf68-459e-ab13-74393a4f0ffd</t>
  </si>
  <si>
    <t>https://openapi.megafon.ru/api/sales/chicago/stdrive/v1/api/files/769df6e7-110e-4aeb-993e-13047cd462c7</t>
  </si>
  <si>
    <t>https://openapi.megafon.ru/api/sales/chicago/stdrive/v1/api/files/54da9db1-f139-4bfc-b8d0-a9924ca143b3</t>
  </si>
  <si>
    <t xml:space="preserve">KCHR_SALP_94_21 922581 ИП Салпагарова А.А. КЧР</t>
  </si>
  <si>
    <t xml:space="preserve">Россия , Карачаево-Черкесская Респ, Черкесск г, Ленина ул, д 154Б</t>
  </si>
  <si>
    <t>https://openapi.megafon.ru/api/sales/chicago/stdrive/v1/api/files/5158859d-aa87-4677-b411-27973c032fa6</t>
  </si>
  <si>
    <t>https://openapi.megafon.ru/api/sales/chicago/stdrive/v1/api/files/01243a69-f0ee-4ffc-84e4-6979c54d6819</t>
  </si>
  <si>
    <t>https://openapi.megafon.ru/api/sales/chicago/stdrive/v1/api/files/8a4c32bb-1712-4821-a248-6a97bd970b47</t>
  </si>
  <si>
    <t>https://openapi.megafon.ru/api/sales/chicago/stdrive/v1/api/files/e5fd127e-2871-43c8-ab9f-194a05b207a2</t>
  </si>
  <si>
    <t>kmr_0556229</t>
  </si>
  <si>
    <t xml:space="preserve">Россия , Кемеровская область - Кузбасс обл, Новокузнецк г, Центральный, Октябрьский пр-кт, д 58</t>
  </si>
  <si>
    <t>https://openapi.megafon.ru/api/sales/chicago/stdrive/v1/api/files/79157f26-9206-4725-9cec-d903bfdabddc</t>
  </si>
  <si>
    <t>https://openapi.megafon.ru/api/sales/chicago/stdrive/v1/api/files/d86a6870-ad10-4cd1-9a3f-88d4ed3d7082</t>
  </si>
  <si>
    <t xml:space="preserve">Б0035945 1118867 ООО "Ресурс" (ФЖ)</t>
  </si>
  <si>
    <t xml:space="preserve">Россия , Московская обл, Подольск г, Советская ул</t>
  </si>
  <si>
    <t>https://openapi.megafon.ru/api/sales/chicago/stdrive/v1/api/files/4191e9eb-05e9-4078-b8cc-58ce97d11f72</t>
  </si>
  <si>
    <t>https://openapi.megafon.ru/api/sales/chicago/stdrive/v1/api/files/afd5a379-e0f2-48b9-a6d3-ef68b5d1057c</t>
  </si>
  <si>
    <t>https://openapi.megafon.ru/api/sales/chicago/stdrive/v1/api/files/26d8f663-29ce-42e8-a551-84eb65db1102</t>
  </si>
  <si>
    <t>https://openapi.megafon.ru/api/sales/chicago/stdrive/v1/api/files/2695b41a-1a78-4110-b774-44ccd3b49164</t>
  </si>
  <si>
    <t xml:space="preserve">0370000000005576 1136271 ИП Гущин А.Ю. (Самара) ДК_VAN</t>
  </si>
  <si>
    <t>https://openapi.megafon.ru/api/sales/chicago/stdrive/v1/api/files/cde9c304-75d3-4393-802f-82d38ea164f0</t>
  </si>
  <si>
    <t>https://openapi.megafon.ru/api/sales/chicago/stdrive/v1/api/files/77028dcd-2019-42b3-b96e-cc881b9c633a</t>
  </si>
  <si>
    <t>https://openapi.megafon.ru/api/sales/chicago/stdrive/v1/api/files/645778e0-caa1-414f-b719-f4c16a44a2ca</t>
  </si>
  <si>
    <t>https://openapi.megafon.ru/api/sales/chicago/stdrive/v1/api/files/1e067482-3676-46cb-89f2-666cc0a8abf4</t>
  </si>
  <si>
    <t xml:space="preserve">ЦУФ_КРС_163 Выкуп Продажа Ремонт</t>
  </si>
  <si>
    <t xml:space="preserve">Россия, Курская обл., Курск г., Вячеслава Клыкова пр-кт, д. 1А</t>
  </si>
  <si>
    <t>https://openapi.megafon.ru/api/sales/chicago/stdrive/v1/api/files/ef61f8a6-c6a9-41fa-a418-64f1daced544</t>
  </si>
  <si>
    <t>https://openapi.megafon.ru/api/sales/chicago/stdrive/v1/api/files/5448d9f1-062f-4338-b3d8-13c24eef6b0d</t>
  </si>
  <si>
    <t>https://openapi.megafon.ru/api/sales/chicago/stdrive/v1/api/files/8783f735-788e-4e58-b42b-41daa37ede7c</t>
  </si>
  <si>
    <t>https://openapi.megafon.ru/api/sales/chicago/stdrive/v1/api/files/6cad969e-9630-441f-b3dd-d6781befcf9b</t>
  </si>
  <si>
    <t xml:space="preserve">1598039265000 946019 ООО Диджитал (Калининград)_ДК_VAN_МАП100</t>
  </si>
  <si>
    <t xml:space="preserve">Россия , Калининградская обл, Неманский р-н, Новоколхозное п, Калининградская ул, Дом 10</t>
  </si>
  <si>
    <t>https://openapi.megafon.ru/api/sales/chicago/stdrive/v1/api/files/174137ee-9ac9-469a-8e56-7d27549e24dd</t>
  </si>
  <si>
    <t>https://openapi.megafon.ru/api/sales/chicago/stdrive/v1/api/files/78efda91-e5fb-4044-84ba-49abc99d9b5c</t>
  </si>
  <si>
    <t>https://openapi.megafon.ru/api/sales/chicago/stdrive/v1/api/files/60b2c0ca-2b61-435a-962d-52b8db093581</t>
  </si>
  <si>
    <t>https://openapi.megafon.ru/api/sales/chicago/stdrive/v1/api/files/1d2c0f8f-0fb3-4319-a7a0-55a94779659e</t>
  </si>
  <si>
    <t>Za_75_5104</t>
  </si>
  <si>
    <t xml:space="preserve">672014 Россия, Забайкальский край, г. Чита, ул. Заводская, д. 13</t>
  </si>
  <si>
    <t>https://openapi.megafon.ru/api/sales/chicago/stdrive/v1/api/files/7861ea43-3d90-48ea-8b18-8231acdeec99</t>
  </si>
  <si>
    <t>https://openapi.megafon.ru/api/sales/chicago/stdrive/v1/api/files/fd7df3c4-a1b1-4fa0-983e-6cee3a2f524b</t>
  </si>
  <si>
    <t>https://openapi.megafon.ru/api/sales/chicago/stdrive/v1/api/files/64aa9c6a-e5f4-4800-ac02-ba6bd2664675</t>
  </si>
  <si>
    <t>https://openapi.megafon.ru/api/sales/chicago/stdrive/v1/api/files/09b55715-7e0d-42e4-9efe-66b8dda5455a</t>
  </si>
  <si>
    <t xml:space="preserve">FLG5239_D 1118193 ООО "Флагман" (ФЖ) Т-19</t>
  </si>
  <si>
    <t>https://openapi.megafon.ru/api/sales/chicago/stdrive/v1/api/files/56cbf8b5-137c-4668-abdd-537d0b6bf9fc</t>
  </si>
  <si>
    <t>https://openapi.megafon.ru/api/sales/chicago/stdrive/v1/api/files/4249e19b-56b1-44ef-a5f5-e959f45242c6</t>
  </si>
  <si>
    <t>https://openapi.megafon.ru/api/sales/chicago/stdrive/v1/api/files/d1e4d3c0-5c2d-4bf7-afa5-23a197725cce</t>
  </si>
  <si>
    <t xml:space="preserve">0250000000004582 1116203 ООО Диджитал (Ставрополь)_ДК_VAN_МАП0</t>
  </si>
  <si>
    <t xml:space="preserve">Россия, Ставропольский край, Шпаковский, Михайловск г., Ленина ул., д. 196/1</t>
  </si>
  <si>
    <t>https://openapi.megafon.ru/api/sales/chicago/stdrive/v1/api/files/660b5c69-2c35-4e1d-8f1e-228b59bd222a</t>
  </si>
  <si>
    <t>https://openapi.megafon.ru/api/sales/chicago/stdrive/v1/api/files/93ad4937-561e-4eab-bfeb-6280980a3404</t>
  </si>
  <si>
    <t>https://openapi.megafon.ru/api/sales/chicago/stdrive/v1/api/files/5a6c840a-d84e-4b31-b2d0-5fb5d2b2767e</t>
  </si>
  <si>
    <t>https://openapi.megafon.ru/api/sales/chicago/stdrive/v1/api/files/d8c62b8b-007a-4e90-aa0b-fbbcccb06144</t>
  </si>
  <si>
    <t xml:space="preserve">YAK_0081842 Лимон</t>
  </si>
  <si>
    <t xml:space="preserve">Россия , Саха /Якутия/ Респ, Якутск г, Дзержинского ул, Дом 49</t>
  </si>
  <si>
    <t>https://openapi.megafon.ru/api/sales/chicago/stdrive/v1/api/files/a8e775b4-0e03-4de9-abde-a7e17558396d</t>
  </si>
  <si>
    <t>https://openapi.megafon.ru/api/sales/chicago/stdrive/v1/api/files/7c96efc3-457f-4d3c-b447-7f7893d8c094</t>
  </si>
  <si>
    <t>https://openapi.megafon.ru/api/sales/chicago/stdrive/v1/api/files/2e497851-55f7-4a28-b401-3cffad2a0114</t>
  </si>
  <si>
    <t xml:space="preserve">0250000000004582 Ремонт телефонов</t>
  </si>
  <si>
    <t xml:space="preserve">Ставропольский край, г Михайловск, ул Ленина, д 196/1</t>
  </si>
  <si>
    <t>https://openapi.megafon.ru/api/sales/chicago/stdrive/v1/api/files/7865d877-1e7c-41e2-85dd-c453a2cbd654</t>
  </si>
  <si>
    <t>https://openapi.megafon.ru/api/sales/chicago/stdrive/v1/api/files/3d549e42-af91-44c6-ad1a-435208385ead</t>
  </si>
  <si>
    <t xml:space="preserve">ЦУФ_БРН_365 М-н "Продукты"</t>
  </si>
  <si>
    <t xml:space="preserve">Россия, Брянская обл., Унечский р-н, Найтоповичи с., Щорса ул., д. 1</t>
  </si>
  <si>
    <t>https://openapi.megafon.ru/api/sales/chicago/stdrive/v1/api/files/b466352e-3824-4688-8cf5-cd2b099ede01</t>
  </si>
  <si>
    <t>https://openapi.megafon.ru/api/sales/chicago/stdrive/v1/api/files/d4da4098-4227-476c-8ae6-3476356420d7</t>
  </si>
  <si>
    <t>https://openapi.megafon.ru/api/sales/chicago/stdrive/v1/api/files/4ad511bd-16d5-4de7-8900-94c8b5c4f406</t>
  </si>
  <si>
    <t>https://openapi.megafon.ru/api/sales/chicago/stdrive/v1/api/files/73c6f5f9-c19c-4837-ac1f-0f19bdad335e</t>
  </si>
  <si>
    <t>OMS_2412</t>
  </si>
  <si>
    <t xml:space="preserve">Россия, Омская обл., Омск г., Багратиона ул., д. 21, корп. 1</t>
  </si>
  <si>
    <t>https://openapi.megafon.ru/api/sales/chicago/stdrive/v1/api/files/07d49d81-bedc-4451-9784-e03b635343d7</t>
  </si>
  <si>
    <t>https://openapi.megafon.ru/api/sales/chicago/stdrive/v1/api/files/6f2b8bc7-c0af-4a8a-b7aa-248149f554c9</t>
  </si>
  <si>
    <t>https://openapi.megafon.ru/api/sales/chicago/stdrive/v1/api/files/70dacb07-b3c6-445c-9b71-f6b1d3686d6c</t>
  </si>
  <si>
    <t>https://openapi.megafon.ru/api/sales/chicago/stdrive/v1/api/files/667ba304-089c-41ce-8096-f25d6452a833</t>
  </si>
  <si>
    <t xml:space="preserve">z011032 1087968 СЕРВИС ЛИНК ООО ДК_VAN</t>
  </si>
  <si>
    <t xml:space="preserve">TM-SPB-15 (TM-SPB-15)</t>
  </si>
  <si>
    <t xml:space="preserve">Россия , Санкт-Петербург г, 2-й Луч ул, д 3</t>
  </si>
  <si>
    <t>https://openapi.megafon.ru/api/sales/chicago/stdrive/v1/api/files/e053c102-fa37-412d-b22f-7c0d2f69c61c</t>
  </si>
  <si>
    <t>https://openapi.megafon.ru/api/sales/chicago/stdrive/v1/api/files/d35c7a8d-4517-4ea0-9adc-303d9cb1f3a5</t>
  </si>
  <si>
    <t>https://openapi.megafon.ru/api/sales/chicago/stdrive/v1/api/files/9174432a-344b-41a0-bf3d-e156b837f943</t>
  </si>
  <si>
    <t>https://openapi.megafon.ru/api/sales/chicago/stdrive/v1/api/files/0ea68283-e060-43f5-8221-eea2bdfa5482</t>
  </si>
  <si>
    <t>TM-SPB-15</t>
  </si>
  <si>
    <t xml:space="preserve">0530000000002287 944120 ООО Диджитал (Ярославская область)_ДК_VAN</t>
  </si>
  <si>
    <t xml:space="preserve">Россия , Ярославская обл, Рыбинский р-н, Рыбинск г, Захарова ул, Дом 14</t>
  </si>
  <si>
    <t>https://openapi.megafon.ru/api/sales/chicago/stdrive/v1/api/files/5b95a822-9bb2-4f1c-95b3-4ff2f37c167c</t>
  </si>
  <si>
    <t>https://openapi.megafon.ru/api/sales/chicago/stdrive/v1/api/files/be91b0f1-0c62-4b67-a620-7d7305622c2e</t>
  </si>
  <si>
    <t>https://openapi.megafon.ru/api/sales/chicago/stdrive/v1/api/files/d9f338aa-58a3-4846-ac8c-91d8ce971575</t>
  </si>
  <si>
    <t>https://openapi.megafon.ru/api/sales/chicago/stdrive/v1/api/files/8132e0b4-3997-4b32-a0d4-dd5b5500cdb4</t>
  </si>
  <si>
    <t>ЦУФ_ЕКБ-171</t>
  </si>
  <si>
    <t xml:space="preserve">623721, Россия, Свердловская обл., г. Березовский, п. Монетный, ул. Лермонтова, 4</t>
  </si>
  <si>
    <t>https://openapi.megafon.ru/api/sales/chicago/stdrive/v1/api/files/fcf6fe0f-b5d8-4162-85e9-bb446e91b7ad</t>
  </si>
  <si>
    <t>https://openapi.megafon.ru/api/sales/chicago/stdrive/v1/api/files/5de73bdd-0fa4-4f33-a549-526543c0691a</t>
  </si>
  <si>
    <t>https://openapi.megafon.ru/api/sales/chicago/stdrive/v1/api/files/4688be2b-9e2d-4367-9d9b-1f6d95a6ff88</t>
  </si>
  <si>
    <t>https://openapi.megafon.ru/api/sales/chicago/stdrive/v1/api/files/015fce87-e641-4aef-ac5b-d6ce98bbfbe2</t>
  </si>
  <si>
    <t xml:space="preserve">SK_SALPAG_1867 1104143 ИП Салпагарова А.А. СК</t>
  </si>
  <si>
    <t xml:space="preserve">Россия , Ставропольский край, Благодарненский р-н, Бурлацкое с, Красная ул, Дом 247</t>
  </si>
  <si>
    <t>https://openapi.megafon.ru/api/sales/chicago/stdrive/v1/api/files/98ebec55-5d84-485e-8252-db004aec8a57</t>
  </si>
  <si>
    <t>https://openapi.megafon.ru/api/sales/chicago/stdrive/v1/api/files/4ec7ea61-5e50-4da5-85e3-3c9ab7e47502</t>
  </si>
  <si>
    <t>https://openapi.megafon.ru/api/sales/chicago/stdrive/v1/api/files/ea0a9115-cb68-472e-abcc-190bbc85b6dd</t>
  </si>
  <si>
    <t>https://openapi.megafon.ru/api/sales/chicago/stdrive/v1/api/files/814f8033-e789-4bbe-b1a7-3715dbebe367</t>
  </si>
  <si>
    <t xml:space="preserve">0390000000002100 1136901 ООО "ГС" (Ульяновск) ДК_VAN</t>
  </si>
  <si>
    <t xml:space="preserve">Россия, Ульяновская обл., Ульяновск г., Рябикова ул., д. 85Б</t>
  </si>
  <si>
    <t>https://openapi.megafon.ru/api/sales/chicago/stdrive/v1/api/files/b186266a-8b6b-46bf-b285-7961e49f06ad</t>
  </si>
  <si>
    <t>https://openapi.megafon.ru/api/sales/chicago/stdrive/v1/api/files/1ea3a4bf-5256-4b54-8aa3-bd9c9b60a43e</t>
  </si>
  <si>
    <t>https://openapi.megafon.ru/api/sales/chicago/stdrive/v1/api/files/3dfb2357-5f3a-401a-a7ed-bb6178789162</t>
  </si>
  <si>
    <t>https://openapi.megafon.ru/api/sales/chicago/stdrive/v1/api/files/566ae0de-64f6-4a66-81a1-3d3058b118dc</t>
  </si>
  <si>
    <t xml:space="preserve">37229 Заправка</t>
  </si>
  <si>
    <t xml:space="preserve">Россия , Ивановская обл, Кинешма г, Маршала Василевского ул, д 24Б</t>
  </si>
  <si>
    <t>https://openapi.megafon.ru/api/sales/chicago/stdrive/v1/api/files/51a7e492-e091-4a4a-8cb5-91e0b2a24b4e</t>
  </si>
  <si>
    <t>https://openapi.megafon.ru/api/sales/chicago/stdrive/v1/api/files/69eadc34-0abd-42b9-b888-5b880adba900</t>
  </si>
  <si>
    <t>https://openapi.megafon.ru/api/sales/chicago/stdrive/v1/api/files/c3ec94cb-7e69-4ca8-b017-789443658475</t>
  </si>
  <si>
    <t>https://openapi.megafon.ru/api/sales/chicago/stdrive/v1/api/files/2d9623d8-279f-40af-83b9-d51d579c2799</t>
  </si>
  <si>
    <t>ЦУФ_НН_784</t>
  </si>
  <si>
    <t xml:space="preserve">Россия, Нижегородская обл., Нижний Новгород г., Гончарова ул., д. 10</t>
  </si>
  <si>
    <t>https://openapi.megafon.ru/api/sales/chicago/stdrive/v1/api/files/1aba0015-18c5-48bc-9047-57141cc17c4f</t>
  </si>
  <si>
    <t>https://openapi.megafon.ru/api/sales/chicago/stdrive/v1/api/files/11379b68-b0ca-4b74-aafb-66f21451978f</t>
  </si>
  <si>
    <t>https://openapi.megafon.ru/api/sales/chicago/stdrive/v1/api/files/67d3c35e-35ae-4df2-bf66-574c6bd1446a</t>
  </si>
  <si>
    <t>https://openapi.megafon.ru/api/sales/chicago/stdrive/v1/api/files/4b44a35e-b43e-4958-b044-9b1ec12c4a45</t>
  </si>
  <si>
    <t xml:space="preserve">0410000000001622 1098621 ООО Диджитал (Архангельск)_ДК_VAN</t>
  </si>
  <si>
    <t xml:space="preserve">Россия, Архангельская обл., Северодвинск г., Приморский б-р, д. 16</t>
  </si>
  <si>
    <t>https://openapi.megafon.ru/api/sales/chicago/stdrive/v1/api/files/fcfb082f-a0d3-42bc-a207-bb97b071ed47</t>
  </si>
  <si>
    <t>https://openapi.megafon.ru/api/sales/chicago/stdrive/v1/api/files/94d7bdb4-90ae-4916-b5ab-2c17b22264a1</t>
  </si>
  <si>
    <t>https://openapi.megafon.ru/api/sales/chicago/stdrive/v1/api/files/aa62db33-1768-49b2-b0fe-bfc0291914e9</t>
  </si>
  <si>
    <t>https://openapi.megafon.ru/api/sales/chicago/stdrive/v1/api/files/0f67a5e8-6277-462a-a001-4f4e814bed20</t>
  </si>
  <si>
    <t xml:space="preserve">SP_1158678 Продукты 24</t>
  </si>
  <si>
    <t xml:space="preserve">Россия, Санкт-Петербург г., ул. Трефолева, 11</t>
  </si>
  <si>
    <t>https://openapi.megafon.ru/api/sales/chicago/stdrive/v1/api/files/9a45c36a-f8e3-4e14-84a2-6416867816c5</t>
  </si>
  <si>
    <t>https://openapi.megafon.ru/api/sales/chicago/stdrive/v1/api/files/aaa94bbe-efd5-410e-8bae-1d4d456d4291</t>
  </si>
  <si>
    <t>https://openapi.megafon.ru/api/sales/chicago/stdrive/v1/api/files/67094607-b059-4f04-9c6c-a816c601e234</t>
  </si>
  <si>
    <t>https://openapi.megafon.ru/api/sales/chicago/stdrive/v1/api/files/2adb5ef6-33d9-432e-b6fe-31635f84b5a9</t>
  </si>
  <si>
    <t xml:space="preserve">ASX5033_D Пав.Электрика</t>
  </si>
  <si>
    <t xml:space="preserve">Россия , Москва г, Новофедоровское п, Рассудово п, Центральная ул, д 1</t>
  </si>
  <si>
    <t>https://openapi.megafon.ru/api/sales/chicago/stdrive/v1/api/files/be00ade8-f5ba-466a-8b22-114c3c53f99d</t>
  </si>
  <si>
    <t>https://openapi.megafon.ru/api/sales/chicago/stdrive/v1/api/files/041bb660-2413-471c-8c0c-e9768756cd52</t>
  </si>
  <si>
    <t>https://openapi.megafon.ru/api/sales/chicago/stdrive/v1/api/files/d55398f4-7205-4b6e-8e41-1222cddd36f7</t>
  </si>
  <si>
    <t>https://openapi.megafon.ru/api/sales/chicago/stdrive/v1/api/files/2b2e395d-8c36-45a3-90c0-0d3c1b77db01</t>
  </si>
  <si>
    <t xml:space="preserve">0490000000001892 1091146 ООО Диджитал(Карелия)_ДК_VAN</t>
  </si>
  <si>
    <t xml:space="preserve">Россия, Карелия Респ., Петрозаводск г., Перевалка р-н, Зелёная ул., д. 6</t>
  </si>
  <si>
    <t>https://openapi.megafon.ru/api/sales/chicago/stdrive/v1/api/files/8e79e616-0999-4f5f-b84e-61d133c0d9ef</t>
  </si>
  <si>
    <t>https://openapi.megafon.ru/api/sales/chicago/stdrive/v1/api/files/53698eaa-8e7c-48b4-9483-00fbc6ca2865</t>
  </si>
  <si>
    <t>https://openapi.megafon.ru/api/sales/chicago/stdrive/v1/api/files/064f93e9-eeda-44f6-ae8c-4a5404628690</t>
  </si>
  <si>
    <t>https://openapi.megafon.ru/api/sales/chicago/stdrive/v1/api/files/32091338-517f-4532-905d-0c6776388107</t>
  </si>
  <si>
    <t xml:space="preserve">0380000000003326 1094821 ИП Гущин А.Ю. (Саратов) ДК_VAN</t>
  </si>
  <si>
    <t xml:space="preserve">410065, Россия, Саратовская обл., г. Саратов, пр-кт им 50 лет Октября, 116г</t>
  </si>
  <si>
    <t>https://openapi.megafon.ru/api/sales/chicago/stdrive/v1/api/files/6cf845b1-2bdf-4c0d-9080-92294aa5c4af</t>
  </si>
  <si>
    <t>https://openapi.megafon.ru/api/sales/chicago/stdrive/v1/api/files/5be3ae4b-41c9-4186-aa40-03be6abd7702</t>
  </si>
  <si>
    <t xml:space="preserve">0300000000002988 Застава Туркестанская</t>
  </si>
  <si>
    <t xml:space="preserve">Россия, Оренбургская обл., Оренбург г., Туркестанская ул., д. 94</t>
  </si>
  <si>
    <t>https://openapi.megafon.ru/api/sales/chicago/stdrive/v1/api/files/afc1502f-0360-4070-a2b1-9515a1af640f</t>
  </si>
  <si>
    <t>https://openapi.megafon.ru/api/sales/chicago/stdrive/v1/api/files/c06b8c79-ff95-4228-b3ec-a37a3d089f8d</t>
  </si>
  <si>
    <t>https://openapi.megafon.ru/api/sales/chicago/stdrive/v1/api/files/7fee78bc-5b7d-4dd6-9c26-8813c793786d</t>
  </si>
  <si>
    <t>https://openapi.megafon.ru/api/sales/chicago/stdrive/v1/api/files/85a49997-2a69-4122-ba8e-fcf4bae0b56a</t>
  </si>
  <si>
    <t xml:space="preserve">0015431 Продукты</t>
  </si>
  <si>
    <t xml:space="preserve">Россия, Калужская обл., Думиничский, Думиничи п., Ленина ул., д. 27А</t>
  </si>
  <si>
    <t>https://openapi.megafon.ru/api/sales/chicago/stdrive/v1/api/files/f36b1d16-c3fe-4312-9754-5f60a8d8c65d</t>
  </si>
  <si>
    <t>https://openapi.megafon.ru/api/sales/chicago/stdrive/v1/api/files/9bec95c5-8098-42e9-afb0-f24d9c10e0f2</t>
  </si>
  <si>
    <t>https://openapi.megafon.ru/api/sales/chicago/stdrive/v1/api/files/2099f7f4-43de-4c86-a002-cdc95579f3cd</t>
  </si>
  <si>
    <t>https://openapi.megafon.ru/api/sales/chicago/stdrive/v1/api/files/63cb8bf9-b358-4cea-812d-fc563f36f772</t>
  </si>
  <si>
    <t>450000000001876</t>
  </si>
  <si>
    <t xml:space="preserve">Россия, Костромская обл., Парфеньевский р-н, Задорино д., д. 0</t>
  </si>
  <si>
    <t>https://openapi.megafon.ru/api/sales/chicago/stdrive/v1/api/files/6c80eba8-4043-4077-99ab-0fa911947f7d</t>
  </si>
  <si>
    <t>https://openapi.megafon.ru/api/sales/chicago/stdrive/v1/api/files/d8bd8da6-b47d-4ec7-9f1a-5b795ec5a10b</t>
  </si>
  <si>
    <t>https://openapi.megafon.ru/api/sales/chicago/stdrive/v1/api/files/52004328-7d88-4d28-b5a3-ac247999770b</t>
  </si>
  <si>
    <t>https://openapi.megafon.ru/api/sales/chicago/stdrive/v1/api/files/feb7498d-3146-4672-a2b2-80e7134c7358</t>
  </si>
  <si>
    <t>e382141748</t>
  </si>
  <si>
    <t xml:space="preserve">664000, Россия, Иркутская обл., г. Иркутск, ул. Терешковой, 24</t>
  </si>
  <si>
    <t>https://openapi.megafon.ru/api/sales/chicago/stdrive/v1/api/files/8258ce9d-eaf1-4326-88a9-06850decc78b</t>
  </si>
  <si>
    <t>https://openapi.megafon.ru/api/sales/chicago/stdrive/v1/api/files/4fdee5c4-73fb-494a-80e3-1d128b64db72</t>
  </si>
  <si>
    <t xml:space="preserve">77758 884952 Диджитал ООО (Ярославль)</t>
  </si>
  <si>
    <t xml:space="preserve">Россия , Ярославская обл, Ярославль г, Театральная ул, д 23</t>
  </si>
  <si>
    <t>https://openapi.megafon.ru/api/sales/chicago/stdrive/v1/api/files/34249dd4-d427-44c1-8b28-ba17b064df5d</t>
  </si>
  <si>
    <t>https://openapi.megafon.ru/api/sales/chicago/stdrive/v1/api/files/6e8b271f-b3b2-4d44-b185-e35aee412068</t>
  </si>
  <si>
    <t>https://openapi.megafon.ru/api/sales/chicago/stdrive/v1/api/files/b55408b2-2769-416d-bd86-062b77e5eb60</t>
  </si>
  <si>
    <t>https://openapi.megafon.ru/api/sales/chicago/stdrive/v1/api/files/027af9e2-b51e-492e-b244-68dd61658783</t>
  </si>
  <si>
    <t xml:space="preserve">NSK_0573228 Табакосс</t>
  </si>
  <si>
    <t xml:space="preserve">Россия, обл Новосибирская, г Барабинск, ул Деповская, д. 23</t>
  </si>
  <si>
    <t>https://openapi.megafon.ru/api/sales/chicago/stdrive/v1/api/files/b7174373-9f2a-4a56-81fd-0de8df824ef7</t>
  </si>
  <si>
    <t>https://openapi.megafon.ru/api/sales/chicago/stdrive/v1/api/files/85e71ae4-c14d-44d0-bfa7-ed19717908ef</t>
  </si>
  <si>
    <t>https://openapi.megafon.ru/api/sales/chicago/stdrive/v1/api/files/dd7e24db-9fe0-4243-9efe-0a775d8fdb24</t>
  </si>
  <si>
    <t>https://openapi.megafon.ru/api/sales/chicago/stdrive/v1/api/files/fc7c2c3e-b7f6-42ee-91f8-3ebfb51101c9</t>
  </si>
  <si>
    <t xml:space="preserve">0300000000002732 941592 ИП Гущин А.Ю. (Оренбург) ДК_VAN</t>
  </si>
  <si>
    <t xml:space="preserve">Россия , Оренбургская обл, Оренбург г, Культурная ул, Дом 2</t>
  </si>
  <si>
    <t>https://openapi.megafon.ru/api/sales/chicago/stdrive/v1/api/files/62bf2cb3-7196-4aea-95ab-33169ce9f186</t>
  </si>
  <si>
    <t>https://openapi.megafon.ru/api/sales/chicago/stdrive/v1/api/files/adbe486c-fa9a-4d54-9b7d-24349bce5795</t>
  </si>
  <si>
    <t>https://openapi.megafon.ru/api/sales/chicago/stdrive/v1/api/files/749daef8-33c0-476c-be52-b188cfea8447</t>
  </si>
  <si>
    <t>https://openapi.megafon.ru/api/sales/chicago/stdrive/v1/api/files/95060bec-553f-4407-8510-5bdf868311ac</t>
  </si>
  <si>
    <t xml:space="preserve">0320000000005114 1081678 ИП Гущин Алексей Юрьевич (Уфа) ДК_VAN</t>
  </si>
  <si>
    <t xml:space="preserve">452530, Россия, Башкортостан Респ., Дуванский р-н, с. Месягутово, ул. Набережная, д. 7б</t>
  </si>
  <si>
    <t>https://openapi.megafon.ru/api/sales/chicago/stdrive/v1/api/files/1e68eaf3-1eb7-4635-95d2-85e5a21b394c</t>
  </si>
  <si>
    <t>https://openapi.megafon.ru/api/sales/chicago/stdrive/v1/api/files/31bbd479-a936-4694-91f7-2d77d97278ce</t>
  </si>
  <si>
    <t>https://openapi.megafon.ru/api/sales/chicago/stdrive/v1/api/files/7fe749e9-80dd-48a5-8a2f-c0d1cad4d644</t>
  </si>
  <si>
    <t>https://openapi.megafon.ru/api/sales/chicago/stdrive/v1/api/files/f562c4e5-6c50-452b-aeb2-8e810852b669</t>
  </si>
  <si>
    <t>KHB_014014</t>
  </si>
  <si>
    <t xml:space="preserve">Россия, Хабаровский край, Комсомольск-на-Амуре г, Ленинградская ул, 37</t>
  </si>
  <si>
    <t>https://openapi.megafon.ru/api/sales/chicago/stdrive/v1/api/files/c832d609-ceb0-40d5-a0f1-7d52edf03aa1</t>
  </si>
  <si>
    <t>https://openapi.megafon.ru/api/sales/chicago/stdrive/v1/api/files/9972d6d7-9eeb-444c-8341-65bf258201ea</t>
  </si>
  <si>
    <t>https://openapi.megafon.ru/api/sales/chicago/stdrive/v1/api/files/1ec5edaa-b8d8-49a1-86d8-f6e83c3c78e1</t>
  </si>
  <si>
    <t>https://openapi.megafon.ru/api/sales/chicago/stdrive/v1/api/files/9fb30f9c-295a-485c-942d-fbfe06a442fe</t>
  </si>
  <si>
    <t>0250000000004863</t>
  </si>
  <si>
    <t xml:space="preserve">356401, Россия, Ставропольский край, Благодарненский р-н, с. Бурлацкое, ул. Ленина, 137</t>
  </si>
  <si>
    <t>https://openapi.megafon.ru/api/sales/chicago/stdrive/v1/api/files/05faf54e-c48e-4bb7-8a5c-1476eb187b31</t>
  </si>
  <si>
    <t>https://openapi.megafon.ru/api/sales/chicago/stdrive/v1/api/files/ee4626c5-8cbb-493e-93b6-25453367ca5d</t>
  </si>
  <si>
    <t>https://openapi.megafon.ru/api/sales/chicago/stdrive/v1/api/files/da64b5ba-aa1b-4fd3-a7e8-30831ee44583</t>
  </si>
  <si>
    <t>https://openapi.megafon.ru/api/sales/chicago/stdrive/v1/api/files/c3ed3deb-2986-4d1b-9004-27e44c59e18b</t>
  </si>
  <si>
    <t>ВЛГ_СМР_066</t>
  </si>
  <si>
    <t xml:space="preserve">443009, Россия, Самарская обл., г. Самара, пр-кт Кирова, 46, кв./оф. 32</t>
  </si>
  <si>
    <t>https://openapi.megafon.ru/api/sales/chicago/stdrive/v1/api/files/33e16bbb-8973-492b-b39f-d6414063e69b</t>
  </si>
  <si>
    <t>https://openapi.megafon.ru/api/sales/chicago/stdrive/v1/api/files/6ba95d16-1923-43ef-a262-5efabeeb4722</t>
  </si>
  <si>
    <t>https://openapi.megafon.ru/api/sales/chicago/stdrive/v1/api/files/e34ea35d-a70c-4716-a36d-231d21798b1c</t>
  </si>
  <si>
    <t>https://openapi.megafon.ru/api/sales/chicago/stdrive/v1/api/files/77a8eca9-c75d-4197-95dd-61ddf4202ec0</t>
  </si>
  <si>
    <t xml:space="preserve">ЦУФ_ЛПК_317 Товары для рыбалки</t>
  </si>
  <si>
    <t xml:space="preserve">Россия, Липецкая обл., Липецк г., Энергостроителей ул., д. 17</t>
  </si>
  <si>
    <t>https://openapi.megafon.ru/api/sales/chicago/stdrive/v1/api/files/d3e3fdf0-9814-4f92-92d3-0c21301fbdef</t>
  </si>
  <si>
    <t>https://openapi.megafon.ru/api/sales/chicago/stdrive/v1/api/files/e9cce5de-569f-446a-8772-c38ac61c49c8</t>
  </si>
  <si>
    <t>https://openapi.megafon.ru/api/sales/chicago/stdrive/v1/api/files/4960426e-282c-4fc2-8c29-eae1194c3a8b</t>
  </si>
  <si>
    <t>https://openapi.megafon.ru/api/sales/chicago/stdrive/v1/api/files/782691ad-a472-41c3-91cc-d72857623bf8</t>
  </si>
  <si>
    <t>ЦУФ_ХМАО_95</t>
  </si>
  <si>
    <t xml:space="preserve">Россия, Ханты-Мансийский Автономный округ - Югра АО, Нефтеюганск г., 8-й мкр., стр. 18</t>
  </si>
  <si>
    <t>https://openapi.megafon.ru/api/sales/chicago/stdrive/v1/api/files/7d95fa8a-e5f7-4d9e-8203-f9f065f7abb0</t>
  </si>
  <si>
    <t>https://openapi.megafon.ru/api/sales/chicago/stdrive/v1/api/files/e1b40f56-cb38-4595-b0f4-8fbd36933319</t>
  </si>
  <si>
    <t>https://openapi.megafon.ru/api/sales/chicago/stdrive/v1/api/files/a6510adc-9af0-410e-9f68-0da7e7f00413</t>
  </si>
  <si>
    <t>https://openapi.megafon.ru/api/sales/chicago/stdrive/v1/api/files/5225ff49-5a8e-4d83-a848-b72432dc4d93</t>
  </si>
  <si>
    <t xml:space="preserve">0450000000001233 929249 Диджитал ООО (1-44-KOS)_ДК_VAN</t>
  </si>
  <si>
    <t xml:space="preserve">Россия , Костромская обл, Шарьинский р-н, Шарья г, Юбилейная ул, Дом 4</t>
  </si>
  <si>
    <t>https://openapi.megafon.ru/api/sales/chicago/stdrive/v1/api/files/9ccb6ad3-0a2a-4fac-ae8d-1dacb168783a</t>
  </si>
  <si>
    <t>https://openapi.megafon.ru/api/sales/chicago/stdrive/v1/api/files/86eb7c0c-6653-4d41-90e9-96da345db891</t>
  </si>
  <si>
    <t>https://openapi.megafon.ru/api/sales/chicago/stdrive/v1/api/files/e43da7ac-1e78-4d4d-a110-eb0f9c50f89f</t>
  </si>
  <si>
    <t>https://openapi.megafon.ru/api/sales/chicago/stdrive/v1/api/files/af7009c3-90e9-473b-8829-5b338880bc79</t>
  </si>
  <si>
    <t>NT_9392178</t>
  </si>
  <si>
    <t xml:space="preserve">Россия, Санкт-Петербург г., ул. Савушкина, 2</t>
  </si>
  <si>
    <t>https://openapi.megafon.ru/api/sales/chicago/stdrive/v1/api/files/6ee33606-c306-4193-9a5e-c1fbf5accdb4</t>
  </si>
  <si>
    <t>https://openapi.megafon.ru/api/sales/chicago/stdrive/v1/api/files/23e3f943-cb44-4de1-85cd-6d631e236b30</t>
  </si>
  <si>
    <t>https://openapi.megafon.ru/api/sales/chicago/stdrive/v1/api/files/399893bc-624d-4030-b3a5-a3dec6c68274</t>
  </si>
  <si>
    <t xml:space="preserve">0510000000001864 946421 Виктория ООО (25-С)_ДК_VAN</t>
  </si>
  <si>
    <t xml:space="preserve">Россия , Смоленская обл, Смоленск г, Кашена ул, Дом 13</t>
  </si>
  <si>
    <t>https://openapi.megafon.ru/api/sales/chicago/stdrive/v1/api/files/7f49632f-bda4-492e-96ba-2b246667706a</t>
  </si>
  <si>
    <t>https://openapi.megafon.ru/api/sales/chicago/stdrive/v1/api/files/eda1a886-e664-4180-98e6-0ce4ef20e07c</t>
  </si>
  <si>
    <t>https://openapi.megafon.ru/api/sales/chicago/stdrive/v1/api/files/2f4ee843-3b0e-473b-ba34-69d4cacbb63e</t>
  </si>
  <si>
    <t>https://openapi.megafon.ru/api/sales/chicago/stdrive/v1/api/files/cbc74811-ae17-4562-9aac-57ee35de47bb</t>
  </si>
  <si>
    <t xml:space="preserve">М534701 1109532 ООО "СиМП Телеком" (ФЖ)</t>
  </si>
  <si>
    <t xml:space="preserve">Россия , Московская обл, Люберцы г, Томилино рп, Гаршина ул, Дом 3В</t>
  </si>
  <si>
    <t>https://openapi.megafon.ru/api/sales/chicago/stdrive/v1/api/files/220f4e2a-af85-41fd-9349-6e70416dadd6</t>
  </si>
  <si>
    <t>https://openapi.megafon.ru/api/sales/chicago/stdrive/v1/api/files/0770154c-5165-458e-b851-a4f10a74d2db</t>
  </si>
  <si>
    <t>https://openapi.megafon.ru/api/sales/chicago/stdrive/v1/api/files/66345316-b36c-406c-af67-ae21e9fdb985</t>
  </si>
  <si>
    <t>BRL_054000004380</t>
  </si>
  <si>
    <t xml:space="preserve">Россия , Алтайский край, Бийск г, Ильи Мухачева ул, Дом 256/3</t>
  </si>
  <si>
    <t>https://openapi.megafon.ru/api/sales/chicago/stdrive/v1/api/files/6c3c6065-079f-4b38-8d8d-f08125a15d37</t>
  </si>
  <si>
    <t>https://openapi.megafon.ru/api/sales/chicago/stdrive/v1/api/files/4c62b0ef-341b-4011-9d57-a6aeb62e79af</t>
  </si>
  <si>
    <t>https://openapi.megafon.ru/api/sales/chicago/stdrive/v1/api/files/912be2d1-29e5-43c3-a19a-42fda331ba6a</t>
  </si>
  <si>
    <t xml:space="preserve">Б0035942 1118828 ООО "Ресурс" (ФЖ)</t>
  </si>
  <si>
    <t>https://openapi.megafon.ru/api/sales/chicago/stdrive/v1/api/files/82499c1e-494a-435f-82b8-e3f00ef14df5</t>
  </si>
  <si>
    <t>https://openapi.megafon.ru/api/sales/chicago/stdrive/v1/api/files/a90d4a84-a3f7-4de4-8ed8-73fea4939746</t>
  </si>
  <si>
    <t>https://openapi.megafon.ru/api/sales/chicago/stdrive/v1/api/files/5d497d2f-f356-415e-b945-d5dc5abc79ed</t>
  </si>
  <si>
    <t>https://openapi.megafon.ru/api/sales/chicago/stdrive/v1/api/files/fca73169-a571-42e5-aaaf-8be48b43ed1b</t>
  </si>
  <si>
    <t>kmr_0555745</t>
  </si>
  <si>
    <t xml:space="preserve">654066, Россия, Кемеровская область - Кузбасс обл., г. Новокузнецк, р-н Центральный, пр-кт Дружбы, д. 33</t>
  </si>
  <si>
    <t>https://openapi.megafon.ru/api/sales/chicago/stdrive/v1/api/files/73158944-986c-488d-83fd-9bbd801dc7c3</t>
  </si>
  <si>
    <t>https://openapi.megafon.ru/api/sales/chicago/stdrive/v1/api/files/97ff7841-7cca-4426-8dc1-6f9d225cf227</t>
  </si>
  <si>
    <t>https://openapi.megafon.ru/api/sales/chicago/stdrive/v1/api/files/8aa15ca1-e3e8-4310-a1f7-3fcaf097fa46</t>
  </si>
  <si>
    <t>https://openapi.megafon.ru/api/sales/chicago/stdrive/v1/api/files/3a626f91-e47a-45ed-b306-30ada0bbf00c</t>
  </si>
  <si>
    <t xml:space="preserve">0018721 Ремонт, запчасти, аксессуары</t>
  </si>
  <si>
    <t xml:space="preserve">Россия, Калужская обл, Калуга г, Кирова ул, д. 38</t>
  </si>
  <si>
    <t>https://openapi.megafon.ru/api/sales/chicago/stdrive/v1/api/files/889e424d-d3d1-4926-9558-6f18c4dda225</t>
  </si>
  <si>
    <t>https://openapi.megafon.ru/api/sales/chicago/stdrive/v1/api/files/3fd7f2ba-9a23-484e-b885-87a09eada23c</t>
  </si>
  <si>
    <t>https://openapi.megafon.ru/api/sales/chicago/stdrive/v1/api/files/6ca2a638-fb73-4e47-9ab5-0487ed074000</t>
  </si>
  <si>
    <t>https://openapi.megafon.ru/api/sales/chicago/stdrive/v1/api/files/02a768af-1a76-4d26-8486-5c77966751a0</t>
  </si>
  <si>
    <t>ЦУФ_БЕЛ_365</t>
  </si>
  <si>
    <t xml:space="preserve">Россия, Белгородская обл., Старый Оскол г., Интернациональный мкр, д. 33</t>
  </si>
  <si>
    <t>https://openapi.megafon.ru/api/sales/chicago/stdrive/v1/api/files/c23b7e49-4520-4a4c-a63c-a939da3af3b4</t>
  </si>
  <si>
    <t>https://openapi.megafon.ru/api/sales/chicago/stdrive/v1/api/files/1a529ba1-7f64-45b0-86ed-6712464bf585</t>
  </si>
  <si>
    <t>https://openapi.megafon.ru/api/sales/chicago/stdrive/v1/api/files/5158a26e-4b7c-44e2-aba4-e17e753e812d</t>
  </si>
  <si>
    <t>https://openapi.megafon.ru/api/sales/chicago/stdrive/v1/api/files/406b9d71-eabd-47f6-97db-237c1158d62d</t>
  </si>
  <si>
    <t xml:space="preserve">0530000000002075 936703 ООО Диджитал (Ярославская область)_ДК_VAN ПЕРЕКУР</t>
  </si>
  <si>
    <t xml:space="preserve">Россия , Ярославская обл, Рыбинский р-н, Рыбинск г, Танкистов ул, Дом 8</t>
  </si>
  <si>
    <t>https://openapi.megafon.ru/api/sales/chicago/stdrive/v1/api/files/a2fcd721-45c7-4850-b150-25d65145ecc4</t>
  </si>
  <si>
    <t>https://openapi.megafon.ru/api/sales/chicago/stdrive/v1/api/files/9541e5f0-0e1e-4b74-8c3f-9039e2a85727</t>
  </si>
  <si>
    <t>https://openapi.megafon.ru/api/sales/chicago/stdrive/v1/api/files/123cfb0e-1620-4ba0-b487-4b8a4147aa3b</t>
  </si>
  <si>
    <t>https://openapi.megafon.ru/api/sales/chicago/stdrive/v1/api/files/8d22e0cc-161f-4994-bfe7-d7181fb2a19a</t>
  </si>
  <si>
    <t xml:space="preserve">ЦУФ_ВРН_124 Ай Починил Ира</t>
  </si>
  <si>
    <t xml:space="preserve">394019, Россия, Воронежская обл., г. Воронеж, ул. 9 Января, 177, кв./оф. 3</t>
  </si>
  <si>
    <t>https://openapi.megafon.ru/api/sales/chicago/stdrive/v1/api/files/a862fb4f-0897-4506-ae6c-96f3ce961917</t>
  </si>
  <si>
    <t>https://openapi.megafon.ru/api/sales/chicago/stdrive/v1/api/files/cdc6e219-e6eb-40cb-a6a0-086800db1129</t>
  </si>
  <si>
    <t>https://openapi.megafon.ru/api/sales/chicago/stdrive/v1/api/files/eb396017-4cb9-4c0e-9616-404e5b34528d</t>
  </si>
  <si>
    <t>https://openapi.megafon.ru/api/sales/chicago/stdrive/v1/api/files/e0ad9114-f010-4415-b8ec-837d7588fea5</t>
  </si>
  <si>
    <t xml:space="preserve">BRT_2797 Ип Пастухов</t>
  </si>
  <si>
    <t xml:space="preserve">Россия , Бурятия Респ, Улан-Удэ г, Ключевская ул, Дом 39/1</t>
  </si>
  <si>
    <t>https://openapi.megafon.ru/api/sales/chicago/stdrive/v1/api/files/061d6aa2-20b0-49c6-9fd2-e621cd9e5886</t>
  </si>
  <si>
    <t>https://openapi.megafon.ru/api/sales/chicago/stdrive/v1/api/files/ff659f92-df9a-44f3-a56e-378c9357a346</t>
  </si>
  <si>
    <t>https://openapi.megafon.ru/api/sales/chicago/stdrive/v1/api/files/ced7cf56-4f4c-4132-8080-1a910879fc84</t>
  </si>
  <si>
    <t>https://openapi.megafon.ru/api/sales/chicago/stdrive/v1/api/files/7a147426-6cc5-4a9c-92ac-4aa2eec6d927</t>
  </si>
  <si>
    <t>Za_0031833</t>
  </si>
  <si>
    <t xml:space="preserve">672040, Россия, Забайкальский край, г. Чита, ул. 2-я Коммунальная, 10</t>
  </si>
  <si>
    <t>https://openapi.megafon.ru/api/sales/chicago/stdrive/v1/api/files/5a07e990-10de-400b-a36d-53f251119b0c</t>
  </si>
  <si>
    <t>https://openapi.megafon.ru/api/sales/chicago/stdrive/v1/api/files/c8e779db-f258-41f0-badf-c553d05ef8d6</t>
  </si>
  <si>
    <t>https://openapi.megafon.ru/api/sales/chicago/stdrive/v1/api/files/cda9c1ea-0017-4243-aa89-036327623d1e</t>
  </si>
  <si>
    <t>https://openapi.megafon.ru/api/sales/chicago/stdrive/v1/api/files/a9178c56-1c6f-4863-bab5-d53072ddd14d</t>
  </si>
  <si>
    <t>ABK_06203344</t>
  </si>
  <si>
    <t xml:space="preserve">655131, Россия, Хакасия Респ., Усть-Абаканский р-н, с. Калинино, ул. Советская, зд. 90А</t>
  </si>
  <si>
    <t>https://openapi.megafon.ru/api/sales/chicago/stdrive/v1/api/files/61f30ac9-5923-48e2-a968-ea5ce68a536f</t>
  </si>
  <si>
    <t>https://openapi.megafon.ru/api/sales/chicago/stdrive/v1/api/files/19a4cc25-e558-402d-820e-1fb9040dc19c</t>
  </si>
  <si>
    <t>https://openapi.megafon.ru/api/sales/chicago/stdrive/v1/api/files/0bff231d-2e03-4e40-ba8d-c4cef146f6bc</t>
  </si>
  <si>
    <t>https://openapi.megafon.ru/api/sales/chicago/stdrive/v1/api/files/c4aca978-ffee-4a16-9108-98958bd69ba4</t>
  </si>
  <si>
    <t>tms_631605</t>
  </si>
  <si>
    <t xml:space="preserve">636160 Россия, Томская обл., Кожевниковский, с. Кожевниково, пер. Северный , д. 22</t>
  </si>
  <si>
    <t>https://openapi.megafon.ru/api/sales/chicago/stdrive/v1/api/files/5c4b04d8-c3c9-40fb-ac5c-b40cdb5cd3a3</t>
  </si>
  <si>
    <t>https://openapi.megafon.ru/api/sales/chicago/stdrive/v1/api/files/1e9b430d-87b5-4036-9aa3-4aa9aaa73acc</t>
  </si>
  <si>
    <t>https://openapi.megafon.ru/api/sales/chicago/stdrive/v1/api/files/3dda669b-6097-40be-b076-503c8a38dfad</t>
  </si>
  <si>
    <t>https://openapi.megafon.ru/api/sales/chicago/stdrive/v1/api/files/c704fc1a-ea81-4b8e-b4fc-ccb1dc21bdc5</t>
  </si>
  <si>
    <t>DI_974</t>
  </si>
  <si>
    <t xml:space="preserve">347942, Россия, Ростовская обл., г. Ростов-на-Дону, ул. Таганрогская, 106</t>
  </si>
  <si>
    <t>https://openapi.megafon.ru/api/sales/chicago/stdrive/v1/api/files/b7201d92-cde5-4980-b9b1-fb25e50ebf6f</t>
  </si>
  <si>
    <t>https://openapi.megafon.ru/api/sales/chicago/stdrive/v1/api/files/938d5d5c-26fa-467e-936f-e7792c57358a</t>
  </si>
  <si>
    <t>https://openapi.megafon.ru/api/sales/chicago/stdrive/v1/api/files/728e374f-fde4-4339-9d7c-7b2f4b8df8d3</t>
  </si>
  <si>
    <t>https://openapi.megafon.ru/api/sales/chicago/stdrive/v1/api/files/43bd085f-fcf3-473f-acf9-786f6c4dc97d</t>
  </si>
  <si>
    <t xml:space="preserve">0018421 Тандыр</t>
  </si>
  <si>
    <t xml:space="preserve">Россия, обл Калужская, г Калуга, ул Азаровская, д. 24</t>
  </si>
  <si>
    <t>https://openapi.megafon.ru/api/sales/chicago/stdrive/v1/api/files/ed3a9aa2-d143-46f4-a5c5-7d4ab7626b03</t>
  </si>
  <si>
    <t>https://openapi.megafon.ru/api/sales/chicago/stdrive/v1/api/files/447b07cf-0e6c-4de8-8621-4b6cb6d218c3</t>
  </si>
  <si>
    <t>https://openapi.megafon.ru/api/sales/chicago/stdrive/v1/api/files/28563736-b737-4284-a765-5fe5f6c3a2cf</t>
  </si>
  <si>
    <t xml:space="preserve">ЦУФ_КРГ_176 Продукты</t>
  </si>
  <si>
    <t xml:space="preserve">Россия, Курганская обл., Курган г., Дзержинского ул., д. 59</t>
  </si>
  <si>
    <t>https://openapi.megafon.ru/api/sales/chicago/stdrive/v1/api/files/e6d4eeb9-3a2a-4bb8-ba68-4d76b7078bce</t>
  </si>
  <si>
    <t>https://openapi.megafon.ru/api/sales/chicago/stdrive/v1/api/files/9c19de34-d99e-4c64-8715-4fea0e6d1925</t>
  </si>
  <si>
    <t>https://openapi.megafon.ru/api/sales/chicago/stdrive/v1/api/files/52aeb732-8881-4b9c-959b-0ef25471bea0</t>
  </si>
  <si>
    <t>https://openapi.megafon.ru/api/sales/chicago/stdrive/v1/api/files/b3b692ef-88fe-4e08-8bf7-56347c1a4996</t>
  </si>
  <si>
    <t xml:space="preserve">ASX9441_D 1102120 Приоритет ООО ФЖ(выпечка внутри прод)</t>
  </si>
  <si>
    <t xml:space="preserve">Россия , Москва г, Пивченкова ул, Дом 7</t>
  </si>
  <si>
    <t>https://openapi.megafon.ru/api/sales/chicago/stdrive/v1/api/files/5cf18348-6f66-48b4-8d5f-e508d49f935f</t>
  </si>
  <si>
    <t>https://openapi.megafon.ru/api/sales/chicago/stdrive/v1/api/files/1a4b22dc-3ab1-41d8-8c75-ba442631bef1</t>
  </si>
  <si>
    <t>https://openapi.megafon.ru/api/sales/chicago/stdrive/v1/api/files/325a50db-d2bf-45d2-a44a-6d36a408cecd</t>
  </si>
  <si>
    <t>https://openapi.megafon.ru/api/sales/chicago/stdrive/v1/api/files/58c2054b-ee8c-4dcd-bd62-fd44cd7fa0c4</t>
  </si>
  <si>
    <t>NEW_ULAM_008</t>
  </si>
  <si>
    <t xml:space="preserve">Россия, Дагестан Респ., Махачкала г., Толстого ул., д. 8</t>
  </si>
  <si>
    <t>https://openapi.megafon.ru/api/sales/chicago/stdrive/v1/api/files/977655cf-ea76-420c-9b08-a543822425e2</t>
  </si>
  <si>
    <t>https://openapi.megafon.ru/api/sales/chicago/stdrive/v1/api/files/96da873a-efc0-451d-b3df-f49e7476c81e</t>
  </si>
  <si>
    <t>https://openapi.megafon.ru/api/sales/chicago/stdrive/v1/api/files/2c8e534e-276b-40a8-af27-c252bb8fbc0a</t>
  </si>
  <si>
    <t>https://openapi.megafon.ru/api/sales/chicago/stdrive/v1/api/files/103eaa7d-a83d-41c8-bcc1-e1e1ed3efb9f</t>
  </si>
  <si>
    <t xml:space="preserve">ARX4887_D 962665 ООО "Агентство связи" (ФЖ)</t>
  </si>
  <si>
    <t xml:space="preserve">141560 Россия, Московская обл., Солнечногорск г., с Алабушево, ул Первомайская , д. 35/17</t>
  </si>
  <si>
    <t>https://openapi.megafon.ru/api/sales/chicago/stdrive/v1/api/files/73defa46-dfea-4f95-95bc-2aaa5e934d55</t>
  </si>
  <si>
    <t>https://openapi.megafon.ru/api/sales/chicago/stdrive/v1/api/files/8cceb865-a8b1-47c8-aa88-9ef77d3e9200</t>
  </si>
  <si>
    <t>https://openapi.megafon.ru/api/sales/chicago/stdrive/v1/api/files/fc1f40cd-3504-45bb-970f-7658b0e1822a</t>
  </si>
  <si>
    <t>https://openapi.megafon.ru/api/sales/chicago/stdrive/v1/api/files/2347bbdf-82b7-48cf-b1ab-61f8ffaf2d55</t>
  </si>
  <si>
    <t xml:space="preserve">0690000000003295 Авоська</t>
  </si>
  <si>
    <t xml:space="preserve">Россия, Тюменская обл., Заводоуковск г., Ворошилова ул., д. 8</t>
  </si>
  <si>
    <t>https://openapi.megafon.ru/api/sales/chicago/stdrive/v1/api/files/c1f633b7-feb3-421f-9e20-be3ce1993159</t>
  </si>
  <si>
    <t>https://openapi.megafon.ru/api/sales/chicago/stdrive/v1/api/files/e314db55-af7d-4c81-97fb-d92634a37bdd</t>
  </si>
  <si>
    <t>https://openapi.megafon.ru/api/sales/chicago/stdrive/v1/api/files/50169d04-a957-46dc-99c9-9155671dcb73</t>
  </si>
  <si>
    <t>https://openapi.megafon.ru/api/sales/chicago/stdrive/v1/api/files/5e146574-d197-43d7-ad02-32ec8fe1be2c</t>
  </si>
  <si>
    <t>03000000DISTR080</t>
  </si>
  <si>
    <t xml:space="preserve">461514 Россия, Оренбургская обл., Соль-Илецкий, с Дружба, ул Школьная , д. 4</t>
  </si>
  <si>
    <t>https://openapi.megafon.ru/api/sales/chicago/stdrive/v1/api/files/0ed4319b-ffcc-44e6-9610-0878f3961bf5</t>
  </si>
  <si>
    <t>https://openapi.megafon.ru/api/sales/chicago/stdrive/v1/api/files/ae7282a2-3e53-406f-be0e-d53b58742fc7</t>
  </si>
  <si>
    <t>https://openapi.megafon.ru/api/sales/chicago/stdrive/v1/api/files/71ec30be-1fcf-4ee5-8c89-b2d940e9cff9</t>
  </si>
  <si>
    <t>https://openapi.megafon.ru/api/sales/chicago/stdrive/v1/api/files/cf04b804-12d1-4f6f-9c74-a20f83dd8c9e</t>
  </si>
  <si>
    <t>0250000000004868</t>
  </si>
  <si>
    <t xml:space="preserve">Россия, Ставропольский край, Степновский р-н, Богдановка с, Школьная ул, д. 19</t>
  </si>
  <si>
    <t>https://openapi.megafon.ru/api/sales/chicago/stdrive/v1/api/files/9ccb83f7-2902-4d6b-be0a-943e96901522</t>
  </si>
  <si>
    <t>https://openapi.megafon.ru/api/sales/chicago/stdrive/v1/api/files/0cc2cb7d-d1ac-424e-b4a7-64e74783aa47</t>
  </si>
  <si>
    <t>https://openapi.megafon.ru/api/sales/chicago/stdrive/v1/api/files/b624c91b-2362-4213-bb69-39aace9e91c7</t>
  </si>
  <si>
    <t>https://openapi.megafon.ru/api/sales/chicago/stdrive/v1/api/files/545bcbd1-a47e-4e94-80db-ccd807f2bee8</t>
  </si>
  <si>
    <t xml:space="preserve">0380000000003349 Малина</t>
  </si>
  <si>
    <t xml:space="preserve">412580, Россия, Саратовская обл., Новобурасский р-н, рп. Новые Бурасы, ул. Баумана, 12а</t>
  </si>
  <si>
    <t>https://openapi.megafon.ru/api/sales/chicago/stdrive/v1/api/files/8c1b94bf-6dd1-4ce4-a0e9-327bebd442b6</t>
  </si>
  <si>
    <t>https://openapi.megafon.ru/api/sales/chicago/stdrive/v1/api/files/daac8859-0cff-46bc-8e06-187c5078931c</t>
  </si>
  <si>
    <t>https://openapi.megafon.ru/api/sales/chicago/stdrive/v1/api/files/29b95e6c-ee0f-4575-8f5f-33fb84298ce1</t>
  </si>
  <si>
    <t>https://openapi.megafon.ru/api/sales/chicago/stdrive/v1/api/files/ad02e060-64fe-44f1-a514-9252e277cec3</t>
  </si>
  <si>
    <t>ЦУФ_ЕКБ-1453</t>
  </si>
  <si>
    <t xml:space="preserve">Россия, Свердловская обл., Первоуральск г., Билимбай п., Ленина ул., д. 47</t>
  </si>
  <si>
    <t>https://openapi.megafon.ru/api/sales/chicago/stdrive/v1/api/files/3b6fdf5c-b01f-4da2-885e-775ac36bfefc</t>
  </si>
  <si>
    <t>https://openapi.megafon.ru/api/sales/chicago/stdrive/v1/api/files/4e45cee6-cca4-455a-bd9e-cfd04047656e</t>
  </si>
  <si>
    <t>https://openapi.megafon.ru/api/sales/chicago/stdrive/v1/api/files/3e1692f3-7441-45ec-a988-c716448de88f</t>
  </si>
  <si>
    <t>https://openapi.megafon.ru/api/sales/chicago/stdrive/v1/api/files/182030a4-8029-4509-8d7f-53947a0921a6</t>
  </si>
  <si>
    <t xml:space="preserve">0350000000001040 Буфет</t>
  </si>
  <si>
    <t xml:space="preserve">430004, Россия, Мордовия Респ., г. Саранск, ул. Кирова, д. 71</t>
  </si>
  <si>
    <t>https://openapi.megafon.ru/api/sales/chicago/stdrive/v1/api/files/913dab62-d4b2-4d5c-81d8-92a23cd82958</t>
  </si>
  <si>
    <t>https://openapi.megafon.ru/api/sales/chicago/stdrive/v1/api/files/b3be6682-59a4-4eb7-88d2-22d22c5a89c6</t>
  </si>
  <si>
    <t>https://openapi.megafon.ru/api/sales/chicago/stdrive/v1/api/files/60ab215f-1628-4d6a-8829-1d0e53e7d5b5</t>
  </si>
  <si>
    <t>https://openapi.megafon.ru/api/sales/chicago/stdrive/v1/api/files/71d73183-ce0d-401b-9107-0bf47dd6a0a2</t>
  </si>
  <si>
    <t xml:space="preserve">ЦУФ_ТМН_942 Магазин капитан</t>
  </si>
  <si>
    <t xml:space="preserve">Россия, Тюменская обл., Тюмень г., Щербакова ул., д. 118</t>
  </si>
  <si>
    <t>https://openapi.megafon.ru/api/sales/chicago/stdrive/v1/api/files/d1848258-fec9-476f-be0e-2c3ed75cecaa</t>
  </si>
  <si>
    <t>https://openapi.megafon.ru/api/sales/chicago/stdrive/v1/api/files/eef116fe-5c80-4014-a5f4-dbdedb82fbae</t>
  </si>
  <si>
    <t>https://openapi.megafon.ru/api/sales/chicago/stdrive/v1/api/files/e75158b2-8cfc-4223-9bb7-9f57394d706f</t>
  </si>
  <si>
    <t>https://openapi.megafon.ru/api/sales/chicago/stdrive/v1/api/files/e868d19b-327b-462d-b633-55d4c993ae99</t>
  </si>
  <si>
    <t xml:space="preserve">MB_TSUMAEVA_12 1083026 ИП Цумаева А.И. ЧР</t>
  </si>
  <si>
    <t xml:space="preserve">Россия , Чеченская Респ, Урус-Мартановский р-н, Урус-Мартан г, им.Шейха Солса-Хаджи Яндарова ул, Дом 1</t>
  </si>
  <si>
    <t>https://openapi.megafon.ru/api/sales/chicago/stdrive/v1/api/files/f7782a8c-75e6-4647-b354-dbe4d78b05bd</t>
  </si>
  <si>
    <t>https://openapi.megafon.ru/api/sales/chicago/stdrive/v1/api/files/717dd247-2ba0-45c2-8cf9-6ef129565363</t>
  </si>
  <si>
    <t>https://openapi.megafon.ru/api/sales/chicago/stdrive/v1/api/files/6137ddbe-f26c-4387-9d51-1294a4aec814</t>
  </si>
  <si>
    <t>https://openapi.megafon.ru/api/sales/chicago/stdrive/v1/api/files/b30aab77-cd98-4a5c-b63d-77b45a80e77a</t>
  </si>
  <si>
    <t xml:space="preserve">ASX1156_D 655940 Приоритет ООО ФЖ</t>
  </si>
  <si>
    <t xml:space="preserve">TM-MSK-6 (TM-MSK-6)</t>
  </si>
  <si>
    <t xml:space="preserve">Россия , Москва г, Мосрентген п, завода Мосрентген п, Адмирала Корнилова ул, д 63</t>
  </si>
  <si>
    <t>https://openapi.megafon.ru/api/sales/chicago/stdrive/v1/api/files/028fabe0-066c-47d4-8eb5-d67ea755cd27</t>
  </si>
  <si>
    <t>https://openapi.megafon.ru/api/sales/chicago/stdrive/v1/api/files/56044d5f-33ef-4fce-ba31-b4e5da02637d</t>
  </si>
  <si>
    <t>https://openapi.megafon.ru/api/sales/chicago/stdrive/v1/api/files/0f1847ff-d7a9-4179-ad48-e459a08e18a2</t>
  </si>
  <si>
    <t>TM-MSK-6</t>
  </si>
  <si>
    <t xml:space="preserve">9005022_UR 1049574 ООО Урал Продукт (Челябинск, GSM, МБ)_PRE ТЕХНОЛАБА</t>
  </si>
  <si>
    <t xml:space="preserve">Россия, Челябинская обл., Магнитогорск г., Карла Маркса пр-кт, д. 164</t>
  </si>
  <si>
    <t>https://openapi.megafon.ru/api/sales/chicago/stdrive/v1/api/files/9ee31eea-0563-4ee1-a366-703b9e6449be</t>
  </si>
  <si>
    <t>https://openapi.megafon.ru/api/sales/chicago/stdrive/v1/api/files/d4a2e056-1956-4570-8c74-2d137b8fddc9</t>
  </si>
  <si>
    <t>https://openapi.megafon.ru/api/sales/chicago/stdrive/v1/api/files/f359c22a-7b5b-4c5b-9813-bf2980879375</t>
  </si>
  <si>
    <t xml:space="preserve">ASX3786_D 898147 Приоритет ООО ФЖ</t>
  </si>
  <si>
    <t xml:space="preserve">Россия , Московская обл, Можайск г, учхоза "Александрово" п, Дом 21</t>
  </si>
  <si>
    <t>https://openapi.megafon.ru/api/sales/chicago/stdrive/v1/api/files/133818c5-40a1-4ba8-ab04-9c022ef5ff15</t>
  </si>
  <si>
    <t>https://openapi.megafon.ru/api/sales/chicago/stdrive/v1/api/files/fe56e59a-100a-4d6d-b19d-7f045e088a24</t>
  </si>
  <si>
    <t>https://openapi.megafon.ru/api/sales/chicago/stdrive/v1/api/files/2c5199e8-98f9-4300-9a01-15129da0950a</t>
  </si>
  <si>
    <t>https://openapi.megafon.ru/api/sales/chicago/stdrive/v1/api/files/3ff7c2ee-26d7-4ba8-ab59-7d4f19ad0285</t>
  </si>
  <si>
    <t>SMТочка169</t>
  </si>
  <si>
    <t xml:space="preserve">Россия, Смоленская обл., Смоленск г., Кашена ул., д. 13</t>
  </si>
  <si>
    <t>https://openapi.megafon.ru/api/sales/chicago/stdrive/v1/api/files/e7ead4a1-7638-45f6-9359-0347f397f7af</t>
  </si>
  <si>
    <t>https://openapi.megafon.ru/api/sales/chicago/stdrive/v1/api/files/11555f31-6992-476e-9096-e40ff9bb621f</t>
  </si>
  <si>
    <t>https://openapi.megafon.ru/api/sales/chicago/stdrive/v1/api/files/9aa04e78-fffb-40e0-9690-e89423ff87ee</t>
  </si>
  <si>
    <t>https://openapi.megafon.ru/api/sales/chicago/stdrive/v1/api/files/53a57263-b9e2-4cf7-9696-91d15213967c</t>
  </si>
  <si>
    <t>Za_0032135</t>
  </si>
  <si>
    <t xml:space="preserve">672039, Россия, Забайкальский край, г. Чита, ул. Верхоленская, 22</t>
  </si>
  <si>
    <t>https://openapi.megafon.ru/api/sales/chicago/stdrive/v1/api/files/56e789eb-2ba3-4dee-a6fc-ab990462ca44</t>
  </si>
  <si>
    <t>https://openapi.megafon.ru/api/sales/chicago/stdrive/v1/api/files/6d7eea0b-477b-4f5d-8011-f9747019915b</t>
  </si>
  <si>
    <t>https://openapi.megafon.ru/api/sales/chicago/stdrive/v1/api/files/e7e6d20c-8758-42c9-899e-bd868b15263d</t>
  </si>
  <si>
    <t>https://openapi.megafon.ru/api/sales/chicago/stdrive/v1/api/files/72d9ec6b-120b-42be-b18e-c6ef449a66f4</t>
  </si>
  <si>
    <t xml:space="preserve">Б0035936 1119173 ООО "Ресурс" (ФЖ)</t>
  </si>
  <si>
    <t>https://openapi.megafon.ru/api/sales/chicago/stdrive/v1/api/files/49abeaba-f6c9-4d5a-bee5-aa0b7698e857</t>
  </si>
  <si>
    <t>https://openapi.megafon.ru/api/sales/chicago/stdrive/v1/api/files/0320e069-67d0-4408-a1d8-ff3997bc47df</t>
  </si>
  <si>
    <t>https://openapi.megafon.ru/api/sales/chicago/stdrive/v1/api/files/4c8bf465-cb91-4867-afbf-978ef48dd4d2</t>
  </si>
  <si>
    <t>https://openapi.megafon.ru/api/sales/chicago/stdrive/v1/api/files/99240359-405c-470f-9c6e-75d1dc799bec</t>
  </si>
  <si>
    <t xml:space="preserve">556053360 Одежда,Промтовары</t>
  </si>
  <si>
    <t xml:space="preserve">Россия , Новгородская обл, Новгородский р-н, Пролетарий рп, Ленинградская ул, Дом 7</t>
  </si>
  <si>
    <t>https://openapi.megafon.ru/api/sales/chicago/stdrive/v1/api/files/e0d6096f-e9cf-476a-ae52-d1bb9778919a</t>
  </si>
  <si>
    <t>https://openapi.megafon.ru/api/sales/chicago/stdrive/v1/api/files/74d07903-208c-48a5-b9f4-b860cb883587</t>
  </si>
  <si>
    <t>https://openapi.megafon.ru/api/sales/chicago/stdrive/v1/api/files/3bb23418-606e-4314-a8a7-e7da0941c6e6</t>
  </si>
  <si>
    <t>https://openapi.megafon.ru/api/sales/chicago/stdrive/v1/api/files/aeef44eb-d221-471d-b224-86ed372119f8</t>
  </si>
  <si>
    <t>kmr_0555076</t>
  </si>
  <si>
    <t xml:space="preserve">Россия , Кемеровская область - Кузбасс обл, Ленинск-Кузнецкий г, Текстильщиков пр-кт, Дом 8/1</t>
  </si>
  <si>
    <t>https://openapi.megafon.ru/api/sales/chicago/stdrive/v1/api/files/9fa514e2-af31-40e0-aa25-c8da07611477</t>
  </si>
  <si>
    <t>https://openapi.megafon.ru/api/sales/chicago/stdrive/v1/api/files/dc3b63c5-b2d3-479d-a4cb-873f203cab91</t>
  </si>
  <si>
    <t>https://openapi.megafon.ru/api/sales/chicago/stdrive/v1/api/files/c46f909f-4622-408e-baa1-b08908674873</t>
  </si>
  <si>
    <t>https://openapi.megafon.ru/api/sales/chicago/stdrive/v1/api/files/2fcefea8-82a4-44d3-a6bd-a15b2077a373</t>
  </si>
  <si>
    <t xml:space="preserve">ЦУФ_КРС_281 Парфюмерия, косметика, колготки</t>
  </si>
  <si>
    <t xml:space="preserve">Россия, Курская обл., Курск г., Чехова ул., д. 6</t>
  </si>
  <si>
    <t>https://openapi.megafon.ru/api/sales/chicago/stdrive/v1/api/files/3e278a42-e2ba-4949-918e-07bd09c2ef9e</t>
  </si>
  <si>
    <t>https://openapi.megafon.ru/api/sales/chicago/stdrive/v1/api/files/99079845-5f38-41c3-a355-3faae4bcf51a</t>
  </si>
  <si>
    <t>https://openapi.megafon.ru/api/sales/chicago/stdrive/v1/api/files/94b27613-4aba-4596-b45b-9a0a7030e096</t>
  </si>
  <si>
    <t>https://openapi.megafon.ru/api/sales/chicago/stdrive/v1/api/files/9d50003c-df51-48c7-b50a-bfcfbc9fc9ee</t>
  </si>
  <si>
    <t>ВЛГ_КЗН_016</t>
  </si>
  <si>
    <t xml:space="preserve">Россия , Татарстан Респ, Набережные Челны г, Московский пр-кт, Дом 59</t>
  </si>
  <si>
    <t>https://openapi.megafon.ru/api/sales/chicago/stdrive/v1/api/files/e30a0efa-cada-4b67-a5e1-0e5bc9211eea</t>
  </si>
  <si>
    <t>https://openapi.megafon.ru/api/sales/chicago/stdrive/v1/api/files/610c4c81-9f2e-4b62-bf14-1f689adf9568</t>
  </si>
  <si>
    <t xml:space="preserve">0390000000001304 954424 ООО "ГС" (Ульяновск) ДК_VAN</t>
  </si>
  <si>
    <t xml:space="preserve">432073, Россия, Ульяновская обл., г. Ульяновск, ул. Рябикова, 77/48, корп. строение А</t>
  </si>
  <si>
    <t>https://openapi.megafon.ru/api/sales/chicago/stdrive/v1/api/files/7a59ccbe-c7fc-43b4-988c-72e0fcf2e76d</t>
  </si>
  <si>
    <t>https://openapi.megafon.ru/api/sales/chicago/stdrive/v1/api/files/d32140d3-cfa6-4baa-84e7-6bd2cff06dc0</t>
  </si>
  <si>
    <t>https://openapi.megafon.ru/api/sales/chicago/stdrive/v1/api/files/e5b183b0-7b21-4aec-8313-ea363c57d4b0</t>
  </si>
  <si>
    <t>https://openapi.megafon.ru/api/sales/chicago/stdrive/v1/api/files/5f9ef58c-4c2c-4651-8385-807d4d384935</t>
  </si>
  <si>
    <t>ЦУФ_НН_882</t>
  </si>
  <si>
    <t xml:space="preserve">TM-NND-14 (TM-NND-14)</t>
  </si>
  <si>
    <t xml:space="preserve">Россия, Нижегородская обл., Нижний Новгород г., Куйбышева ул., д. 10</t>
  </si>
  <si>
    <t>https://openapi.megafon.ru/api/sales/chicago/stdrive/v1/api/files/526bdcb5-d8fe-4944-88df-27beeacb105c</t>
  </si>
  <si>
    <t>https://openapi.megafon.ru/api/sales/chicago/stdrive/v1/api/files/b3f90452-d397-467b-8e55-8d3737aca78c</t>
  </si>
  <si>
    <t>https://openapi.megafon.ru/api/sales/chicago/stdrive/v1/api/files/cfa419c5-c6d9-49f8-9c7d-bbf8524e912f</t>
  </si>
  <si>
    <t>https://openapi.megafon.ru/api/sales/chicago/stdrive/v1/api/files/a1fbcfdb-61a3-403e-9305-f3fbc1b370c0</t>
  </si>
  <si>
    <t>TM-NND-14</t>
  </si>
  <si>
    <t xml:space="preserve">ZT-KLM-02 992240 ИП Гущин А.Ю. (Калмыкия)_VAN_ZT</t>
  </si>
  <si>
    <t xml:space="preserve">Россия, Калмыкия Респ., Октябрьский р-н, Большой Царын п., Интернациональная ул., д. 1</t>
  </si>
  <si>
    <t>https://openapi.megafon.ru/api/sales/chicago/stdrive/v1/api/files/5e4d8452-a502-4a0e-9726-f6451d83b49e</t>
  </si>
  <si>
    <t>https://openapi.megafon.ru/api/sales/chicago/stdrive/v1/api/files/1b0c65b8-9e04-419d-924f-6fbdc2e118aa</t>
  </si>
  <si>
    <t>https://openapi.megafon.ru/api/sales/chicago/stdrive/v1/api/files/01c7282c-6d8b-4125-8dd2-37400fc06221</t>
  </si>
  <si>
    <t>https://openapi.megafon.ru/api/sales/chicago/stdrive/v1/api/files/79338ce8-970b-444c-af85-9b320aa8fb03</t>
  </si>
  <si>
    <t xml:space="preserve">0370000000005578 1136273 ИП Гущин А.Ю. (Самара) ДК_VAN</t>
  </si>
  <si>
    <t>https://openapi.megafon.ru/api/sales/chicago/stdrive/v1/api/files/32660c20-a96e-4620-9ec0-63892d76b09f</t>
  </si>
  <si>
    <t>https://openapi.megafon.ru/api/sales/chicago/stdrive/v1/api/files/a421325a-a3c8-4ff4-9f1f-2eedf6ae0acd</t>
  </si>
  <si>
    <t>https://openapi.megafon.ru/api/sales/chicago/stdrive/v1/api/files/adea37d7-2faf-44d2-98cd-1fd2bbc29b06</t>
  </si>
  <si>
    <t>https://openapi.megafon.ru/api/sales/chicago/stdrive/v1/api/files/c694e573-404b-4d64-af57-d37df2458eab</t>
  </si>
  <si>
    <t xml:space="preserve">77757 884956 Диджитал ООО (Ярославль)</t>
  </si>
  <si>
    <t xml:space="preserve">Россия , Ярославская обл, Ярославль г, Театральная ул, д 18</t>
  </si>
  <si>
    <t>https://openapi.megafon.ru/api/sales/chicago/stdrive/v1/api/files/198f257d-9fc3-4ca4-8bbc-4e2898517e4b</t>
  </si>
  <si>
    <t>https://openapi.megafon.ru/api/sales/chicago/stdrive/v1/api/files/fb8aa904-f944-4755-acfb-536f2c4ed353</t>
  </si>
  <si>
    <t>https://openapi.megafon.ru/api/sales/chicago/stdrive/v1/api/files/08fdc9b1-24dd-4035-be2f-7f6ec1a21c81</t>
  </si>
  <si>
    <t>https://openapi.megafon.ru/api/sales/chicago/stdrive/v1/api/files/fae82adb-2bda-4722-9043-6b3c3efc3eb5</t>
  </si>
  <si>
    <t>ЦУФ_НН_966</t>
  </si>
  <si>
    <t xml:space="preserve">Россия, Нижегородская обл., г. Нижний Новгород, ул. Перекопская, 6</t>
  </si>
  <si>
    <t>https://openapi.megafon.ru/api/sales/chicago/stdrive/v1/api/files/eea48094-5a5d-4124-b5ac-e76dba4427a4</t>
  </si>
  <si>
    <t>https://openapi.megafon.ru/api/sales/chicago/stdrive/v1/api/files/463d30ca-ca96-4782-bd78-81c6dac8c495</t>
  </si>
  <si>
    <t>https://openapi.megafon.ru/api/sales/chicago/stdrive/v1/api/files/18506d68-57ca-40a2-8f29-bc87d3406e43</t>
  </si>
  <si>
    <t xml:space="preserve">17012022_486 952708 ООО "ГС" (Ульяновск) ДК_VAN</t>
  </si>
  <si>
    <t xml:space="preserve">Россия , Ульяновская обл, Чердаклинский р-н, Чердаклы рп, Врача Попова ул, Дом 2</t>
  </si>
  <si>
    <t>https://openapi.megafon.ru/api/sales/chicago/stdrive/v1/api/files/7688443e-70b2-40ae-af06-9539e0d1bb4e</t>
  </si>
  <si>
    <t>https://openapi.megafon.ru/api/sales/chicago/stdrive/v1/api/files/e59262b8-068d-4086-b5d8-da9b956d80f7</t>
  </si>
  <si>
    <t>https://openapi.megafon.ru/api/sales/chicago/stdrive/v1/api/files/d889491d-e4b4-4b23-b9ef-398008f5c7d3</t>
  </si>
  <si>
    <t>https://openapi.megafon.ru/api/sales/chicago/stdrive/v1/api/files/ee7ec6e3-5bef-4246-bf04-a3b0a5a19cf5</t>
  </si>
  <si>
    <t xml:space="preserve">6-9301 743256 ООО Лига (Нижний Новгород) ДК_VAN</t>
  </si>
  <si>
    <t xml:space="preserve">TM-NND-10 (TM-NND-10)</t>
  </si>
  <si>
    <t xml:space="preserve">Россия , Нижегородская обл, Дзержинск г, Северный п, д 26Б</t>
  </si>
  <si>
    <t>https://openapi.megafon.ru/api/sales/chicago/stdrive/v1/api/files/cf7e84b1-7bbb-4ca9-8e77-8783c7e59c08</t>
  </si>
  <si>
    <t>https://openapi.megafon.ru/api/sales/chicago/stdrive/v1/api/files/0f7108d1-81df-410b-8d5f-5a5e78e31fcc</t>
  </si>
  <si>
    <t>https://openapi.megafon.ru/api/sales/chicago/stdrive/v1/api/files/6ec1b16d-9cee-4d0c-ae18-5dedfda1225e</t>
  </si>
  <si>
    <t>https://openapi.megafon.ru/api/sales/chicago/stdrive/v1/api/files/770a6923-df26-4dd6-a205-2d3492aaa8ff</t>
  </si>
  <si>
    <t>TM-NND-10</t>
  </si>
  <si>
    <t xml:space="preserve">SZF_PTR_ZT_1 1110873 Диджитал ООО (Петрозаводск)_ДК_VAN_ ZT</t>
  </si>
  <si>
    <t xml:space="preserve">Россия , Карелия Респ, Петрозаводск г, Октябрьский, Мелентьевой ул, Дом 28</t>
  </si>
  <si>
    <t>https://openapi.megafon.ru/api/sales/chicago/stdrive/v1/api/files/86a5012c-2904-4f80-8476-a991724a3799</t>
  </si>
  <si>
    <t>https://openapi.megafon.ru/api/sales/chicago/stdrive/v1/api/files/ad43deb1-0a86-4661-94d4-518a6d76cbac</t>
  </si>
  <si>
    <t>https://openapi.megafon.ru/api/sales/chicago/stdrive/v1/api/files/30a9217a-8523-4dbf-b2c9-8dd5a098a3a9</t>
  </si>
  <si>
    <t>NT_0000000011208</t>
  </si>
  <si>
    <t xml:space="preserve">Россия, Санкт-Петербург г., Долгоозёрная ул., д. 14, литера А</t>
  </si>
  <si>
    <t>https://openapi.megafon.ru/api/sales/chicago/stdrive/v1/api/files/8f84124a-a7ee-4a0f-80d9-48858ea2c9fb</t>
  </si>
  <si>
    <t>https://openapi.megafon.ru/api/sales/chicago/stdrive/v1/api/files/c95019af-546b-4ce3-94f0-8aec2dd0c0eb</t>
  </si>
  <si>
    <t>https://openapi.megafon.ru/api/sales/chicago/stdrive/v1/api/files/bb185d8a-8342-43bf-99e9-7381ba098d8a</t>
  </si>
  <si>
    <t>https://openapi.megafon.ru/api/sales/chicago/stdrive/v1/api/files/018a917f-f966-4c28-ac92-a741936c66a1</t>
  </si>
  <si>
    <t xml:space="preserve">0440000000002103 937117 ООО Диджитал (Калининград)_ДК_VAN_МАП100</t>
  </si>
  <si>
    <t xml:space="preserve">Россия , Калининградская обл, Гурьевский р-н, Большое Исаково п, 2-й Газетный пер, Дом 10</t>
  </si>
  <si>
    <t>https://openapi.megafon.ru/api/sales/chicago/stdrive/v1/api/files/9522417a-8ae0-4c3c-a2b9-7c466e214b16</t>
  </si>
  <si>
    <t>https://openapi.megafon.ru/api/sales/chicago/stdrive/v1/api/files/63732227-fd6c-490a-bd58-24c7e3acbcde</t>
  </si>
  <si>
    <t>https://openapi.megafon.ru/api/sales/chicago/stdrive/v1/api/files/a0fdc885-96fe-4022-bf65-1270e8b1f565</t>
  </si>
  <si>
    <t>https://openapi.megafon.ru/api/sales/chicago/stdrive/v1/api/files/43db4b99-57c1-4c4f-ab5c-800f197142c4</t>
  </si>
  <si>
    <t xml:space="preserve">FLG4083_D 1095949 ООО "Флагман" (ФЖ)</t>
  </si>
  <si>
    <t xml:space="preserve">Россия , Московская обл, Пушкино г, Братовщина с, 1-я Станционная ул, Дом 60</t>
  </si>
  <si>
    <t>https://openapi.megafon.ru/api/sales/chicago/stdrive/v1/api/files/20a381e5-8b79-433d-a383-1482b808e757</t>
  </si>
  <si>
    <t>https://openapi.megafon.ru/api/sales/chicago/stdrive/v1/api/files/44d83a12-64ca-4e18-8739-44afdcc332fa</t>
  </si>
  <si>
    <t>https://openapi.megafon.ru/api/sales/chicago/stdrive/v1/api/files/e634bde7-88b8-4bbf-be16-f2fa6b2ea1e7</t>
  </si>
  <si>
    <t>https://openapi.megafon.ru/api/sales/chicago/stdrive/v1/api/files/15fb36c5-cbed-4c01-88e5-43a91c54c9ad</t>
  </si>
  <si>
    <t xml:space="preserve">Б0036506 1119500 ООО "Ресурс" (ФЖ)</t>
  </si>
  <si>
    <t>https://openapi.megafon.ru/api/sales/chicago/stdrive/v1/api/files/0f7bb2de-f372-4a9d-a260-b3fad32617ee</t>
  </si>
  <si>
    <t>https://openapi.megafon.ru/api/sales/chicago/stdrive/v1/api/files/65566a1b-a0f2-47fc-b44d-83d40d6d3988</t>
  </si>
  <si>
    <t>https://openapi.megafon.ru/api/sales/chicago/stdrive/v1/api/files/7a65d00e-44b4-433a-be60-430a57ea6f27</t>
  </si>
  <si>
    <t xml:space="preserve">0460000000000116 960714 Диджитал ООО (370-МУР_М)_ДК_VAN</t>
  </si>
  <si>
    <t xml:space="preserve">Россия, обл Мурманская, г Мурманск, пр-кт Ленина, д. 3</t>
  </si>
  <si>
    <t>https://openapi.megafon.ru/api/sales/chicago/stdrive/v1/api/files/c1d49776-1d00-4c3f-b7c6-cc315182a7f5</t>
  </si>
  <si>
    <t>https://openapi.megafon.ru/api/sales/chicago/stdrive/v1/api/files/328b405c-1a94-4b98-95f1-e0aaa3399c0e</t>
  </si>
  <si>
    <t>https://openapi.megafon.ru/api/sales/chicago/stdrive/v1/api/files/d057df2d-fdca-463f-a26e-8b482b3aebef</t>
  </si>
  <si>
    <t xml:space="preserve">0280000000001413 1095092 ИП Гущин А.Ю. (Астрахань) ДК_VAN</t>
  </si>
  <si>
    <t xml:space="preserve">Россия, Астраханская обл., Харабалинский, Харабали г, Лесхозная ул, д. 7</t>
  </si>
  <si>
    <t>https://openapi.megafon.ru/api/sales/chicago/stdrive/v1/api/files/e430ae3f-8ba4-4783-ac30-a6e9c698feeb</t>
  </si>
  <si>
    <t>https://openapi.megafon.ru/api/sales/chicago/stdrive/v1/api/files/91a82b29-032f-445b-880b-190f9fd64ad0</t>
  </si>
  <si>
    <t>https://openapi.megafon.ru/api/sales/chicago/stdrive/v1/api/files/d860825f-0f18-4f34-a912-521003859aa0</t>
  </si>
  <si>
    <t>https://openapi.megafon.ru/api/sales/chicago/stdrive/v1/api/files/8c39f9c4-9793-4805-94c7-0f9769179bb6</t>
  </si>
  <si>
    <t>ЦУФ_ХМАО_208</t>
  </si>
  <si>
    <t xml:space="preserve">628183, Россия, Ханты-Мансийский Автономный округ - Югра АО, г. Нягань, пр-д 15, корп. строение 16, кв./оф. 16</t>
  </si>
  <si>
    <t>https://openapi.megafon.ru/api/sales/chicago/stdrive/v1/api/files/439d6bb7-02f8-4f8c-8f4d-7f89eb46514c</t>
  </si>
  <si>
    <t>https://openapi.megafon.ru/api/sales/chicago/stdrive/v1/api/files/44e131d4-4bc4-439f-822f-a03104c01321</t>
  </si>
  <si>
    <t>https://openapi.megafon.ru/api/sales/chicago/stdrive/v1/api/files/096a9d3e-7740-4ec1-be34-951ad389afd3</t>
  </si>
  <si>
    <t>https://openapi.megafon.ru/api/sales/chicago/stdrive/v1/api/files/3b58c030-9662-4cad-85a3-b1a06640bbd3</t>
  </si>
  <si>
    <t xml:space="preserve">169Т00142 Елена, Галина</t>
  </si>
  <si>
    <t xml:space="preserve">Россия , Тверская обл, Селижаровский р-н, Селижарово пгт, Ленина ул, Дом 11</t>
  </si>
  <si>
    <t>https://openapi.megafon.ru/api/sales/chicago/stdrive/v1/api/files/068b1091-03be-4b89-838f-98523669e117</t>
  </si>
  <si>
    <t>https://openapi.megafon.ru/api/sales/chicago/stdrive/v1/api/files/b5b69c12-88c5-4dc1-a790-2243f482a94a</t>
  </si>
  <si>
    <t>https://openapi.megafon.ru/api/sales/chicago/stdrive/v1/api/files/fd08d5c1-e03f-490a-9cf0-95a716bf6d33</t>
  </si>
  <si>
    <t>https://openapi.megafon.ru/api/sales/chicago/stdrive/v1/api/files/05cde6b2-1659-41b5-816c-212bc1bbfe31</t>
  </si>
  <si>
    <t xml:space="preserve">1597039265000 946014 ООО Диджитал (Калининград)_ДК_VAN_МАП100</t>
  </si>
  <si>
    <t xml:space="preserve">Россия , Калининградская обл, Неманский р-н, Новоколхозное п, Калининградская ул, Дом 8</t>
  </si>
  <si>
    <t>https://openapi.megafon.ru/api/sales/chicago/stdrive/v1/api/files/3aa7e3ca-93ef-4081-ad8c-428d11896451</t>
  </si>
  <si>
    <t>https://openapi.megafon.ru/api/sales/chicago/stdrive/v1/api/files/e20b349a-22c2-4984-a17f-3400f3e35589</t>
  </si>
  <si>
    <t>https://openapi.megafon.ru/api/sales/chicago/stdrive/v1/api/files/ae5a7a75-e1d1-4de1-b6d8-9dffe54271d6</t>
  </si>
  <si>
    <t>https://openapi.megafon.ru/api/sales/chicago/stdrive/v1/api/files/f1d14754-130d-412c-b320-e07fecde591f</t>
  </si>
  <si>
    <t>DI_353</t>
  </si>
  <si>
    <t xml:space="preserve">Россия, Ростовская обл., Ростов-на-Дону г., Маршала Жукова пр-кт, д. 30/95</t>
  </si>
  <si>
    <t>https://openapi.megafon.ru/api/sales/chicago/stdrive/v1/api/files/9d5d1da0-d31e-4e62-99ce-4942e39f5999</t>
  </si>
  <si>
    <t>https://openapi.megafon.ru/api/sales/chicago/stdrive/v1/api/files/6b984dea-5f7c-42a7-a9dd-0ad6454986e6</t>
  </si>
  <si>
    <t>https://openapi.megafon.ru/api/sales/chicago/stdrive/v1/api/files/9d0fc8fb-8f88-4083-9cee-6714ae4fe8c0</t>
  </si>
  <si>
    <t>https://openapi.megafon.ru/api/sales/chicago/stdrive/v1/api/files/d155c5cd-e619-4726-9ea4-9ddf0678b7fd</t>
  </si>
  <si>
    <t xml:space="preserve">0460000000000661 939342 Диджитал ООО (370-МУР_М)_ДК_VAN</t>
  </si>
  <si>
    <t xml:space="preserve">Россия , Мурманская обл, Мурманск г, Саши Ковалева ул, Дом 12</t>
  </si>
  <si>
    <t>https://openapi.megafon.ru/api/sales/chicago/stdrive/v1/api/files/cde5e7c8-9402-45a7-ac42-a79ec1b7f2d2</t>
  </si>
  <si>
    <t>https://openapi.megafon.ru/api/sales/chicago/stdrive/v1/api/files/3bc77d0d-ab5e-4363-944b-4dd81f6e31f3</t>
  </si>
  <si>
    <t>https://openapi.megafon.ru/api/sales/chicago/stdrive/v1/api/files/e37ffac3-d89e-4a6d-8444-ccbf2fc27a81</t>
  </si>
  <si>
    <t>https://openapi.megafon.ru/api/sales/chicago/stdrive/v1/api/files/76c0a2bd-0f52-45db-9e71-5a3503b2be7a</t>
  </si>
  <si>
    <t xml:space="preserve">0320000000004661 1003267 ИП Гущин Алексей Юрьевич (Уфа) ДК_VAN</t>
  </si>
  <si>
    <t xml:space="preserve">Россия, Башкортостан Респ., Салават г., Губкина ул., д. 28</t>
  </si>
  <si>
    <t>https://openapi.megafon.ru/api/sales/chicago/stdrive/v1/api/files/978b040a-0b2c-44d8-99e3-4d8713d21ac2</t>
  </si>
  <si>
    <t>https://openapi.megafon.ru/api/sales/chicago/stdrive/v1/api/files/b8da59a3-2746-437f-a9c6-cea3244178a4</t>
  </si>
  <si>
    <t>https://openapi.megafon.ru/api/sales/chicago/stdrive/v1/api/files/a77f7650-fe2d-4cf3-8165-dfb0ca28e17f</t>
  </si>
  <si>
    <t>https://openapi.megafon.ru/api/sales/chicago/stdrive/v1/api/files/545eb1f2-2cde-4d93-a39f-1f4481d7d789</t>
  </si>
  <si>
    <t xml:space="preserve">SHL_0775 Корзинка</t>
  </si>
  <si>
    <t xml:space="preserve">Россия , Сахалинская обл, Южно-Сахалинск г, Коммунистический пр-кт, д 86 к б</t>
  </si>
  <si>
    <t>https://openapi.megafon.ru/api/sales/chicago/stdrive/v1/api/files/15bbbf1c-cecc-4f7d-a4ec-f2540c0b1193</t>
  </si>
  <si>
    <t>https://openapi.megafon.ru/api/sales/chicago/stdrive/v1/api/files/2ca13c97-1f7f-4cba-bc01-083751c63ff2</t>
  </si>
  <si>
    <t>https://openapi.megafon.ru/api/sales/chicago/stdrive/v1/api/files/f91606a6-327f-423c-bba9-dc8aee261f6d</t>
  </si>
  <si>
    <t>https://openapi.megafon.ru/api/sales/chicago/stdrive/v1/api/files/28adebc5-8210-4417-baa7-12dc4637934b</t>
  </si>
  <si>
    <t xml:space="preserve">0350000000000737 СССР пиво</t>
  </si>
  <si>
    <t xml:space="preserve">Россия, Мордовия Респ., Саранск г., Мордовская ул., д. 35, корп. 195</t>
  </si>
  <si>
    <t>https://openapi.megafon.ru/api/sales/chicago/stdrive/v1/api/files/5ad7963b-16a7-4157-9d9b-b5ac6b539788</t>
  </si>
  <si>
    <t>https://openapi.megafon.ru/api/sales/chicago/stdrive/v1/api/files/6b9bbef8-f1de-4f7f-890f-ea0814855bc3</t>
  </si>
  <si>
    <t>https://openapi.megafon.ru/api/sales/chicago/stdrive/v1/api/files/d95cb72a-29de-4a75-a669-5a2511ed4731</t>
  </si>
  <si>
    <t>https://openapi.megafon.ru/api/sales/chicago/stdrive/v1/api/files/0e77c077-47db-4706-b3c3-8477fb59558f</t>
  </si>
  <si>
    <t xml:space="preserve">2361466 957117 ИП Муллахметов А. М. (Уфа)</t>
  </si>
  <si>
    <t xml:space="preserve">452754, Россия, Башкортостан Респ., Туймазинский р-н, с. Гафурово, ул. Мирная, д. 28А</t>
  </si>
  <si>
    <t>https://openapi.megafon.ru/api/sales/chicago/stdrive/v1/api/files/79d7ab99-4c7b-48c0-a9cd-c4a01fb720f1</t>
  </si>
  <si>
    <t>https://openapi.megafon.ru/api/sales/chicago/stdrive/v1/api/files/ac57088e-7ccb-45ee-b469-61561e458a9b</t>
  </si>
  <si>
    <t>https://openapi.megafon.ru/api/sales/chicago/stdrive/v1/api/files/2fbc6970-691a-4ab9-b316-af47b3e87f80</t>
  </si>
  <si>
    <t>https://openapi.megafon.ru/api/sales/chicago/stdrive/v1/api/files/d7af0c3b-e70a-4d08-845a-e14c4bacdc4b</t>
  </si>
  <si>
    <t xml:space="preserve">204290_VL 1084834 ИП Гущин А.Ю. (Саратов) ДК_VAN</t>
  </si>
  <si>
    <t xml:space="preserve">Россия, Саратовская обл., Ершовский р-н, Ершов г., Полевая ул., зд. 1</t>
  </si>
  <si>
    <t>https://openapi.megafon.ru/api/sales/chicago/stdrive/v1/api/files/65254fd5-d6a3-49b9-8f04-62dfe502823f</t>
  </si>
  <si>
    <t>https://openapi.megafon.ru/api/sales/chicago/stdrive/v1/api/files/cc401765-fba3-4933-809b-4c99d32167d4</t>
  </si>
  <si>
    <t>https://openapi.megafon.ru/api/sales/chicago/stdrive/v1/api/files/91ed8601-681c-4fe2-aff4-abc1940da19c</t>
  </si>
  <si>
    <t>https://openapi.megafon.ru/api/sales/chicago/stdrive/v1/api/files/2a865687-84ce-4553-9229-d35f08181a78</t>
  </si>
  <si>
    <t>DI_254</t>
  </si>
  <si>
    <t xml:space="preserve">Россия, Ростовская обл., Матвеево-Курганский р-н, Марьевка с., Парамонова ул., д. 16а</t>
  </si>
  <si>
    <t>https://openapi.megafon.ru/api/sales/chicago/stdrive/v1/api/files/b4c9bbda-02c5-40c1-86b0-7acaabbbdbb4</t>
  </si>
  <si>
    <t>https://openapi.megafon.ru/api/sales/chicago/stdrive/v1/api/files/f8b1b70f-0ad8-4681-8057-e790e8ce467b</t>
  </si>
  <si>
    <t>https://openapi.megafon.ru/api/sales/chicago/stdrive/v1/api/files/7fdd3b7a-1e21-41fe-878e-929d0e5d4c5f</t>
  </si>
  <si>
    <t>https://openapi.megafon.ru/api/sales/chicago/stdrive/v1/api/files/f1333653-de84-4d37-b316-e814a586127c</t>
  </si>
  <si>
    <t xml:space="preserve">0013451 Елена</t>
  </si>
  <si>
    <t xml:space="preserve">249300 Россия, Калужская обл., Думиничский, п Думиничи, ул Гоголя , д. 2</t>
  </si>
  <si>
    <t>https://openapi.megafon.ru/api/sales/chicago/stdrive/v1/api/files/b84e1f59-45b4-4b1d-b45b-9caa415c2759</t>
  </si>
  <si>
    <t>https://openapi.megafon.ru/api/sales/chicago/stdrive/v1/api/files/485b1fda-f327-4dff-aa8b-93cdcc383aea</t>
  </si>
  <si>
    <t>https://openapi.megafon.ru/api/sales/chicago/stdrive/v1/api/files/5e955434-d17c-41ea-ad07-94d47eb03682</t>
  </si>
  <si>
    <t>https://openapi.megafon.ru/api/sales/chicago/stdrive/v1/api/files/a318b9cd-b151-49bc-9c34-fb0ff4070208</t>
  </si>
  <si>
    <t>0520000000002337</t>
  </si>
  <si>
    <t xml:space="preserve">Россия, Тверская обл., Вышний Волочек г., Вагжанова ул., д. 24</t>
  </si>
  <si>
    <t>https://openapi.megafon.ru/api/sales/chicago/stdrive/v1/api/files/2a7b9080-1db7-42b3-90b9-6f078a493cee</t>
  </si>
  <si>
    <t>https://openapi.megafon.ru/api/sales/chicago/stdrive/v1/api/files/4904f018-b6f7-4a3d-ab19-a09b930828fd</t>
  </si>
  <si>
    <t>https://openapi.megafon.ru/api/sales/chicago/stdrive/v1/api/files/98527a28-d362-4331-8085-0e25b680bd37</t>
  </si>
  <si>
    <t>https://openapi.megafon.ru/api/sales/chicago/stdrive/v1/api/files/ac11123d-9b95-4fd5-9f76-4525a1b644ff</t>
  </si>
  <si>
    <t>ЦУФ_ОРЛ_203</t>
  </si>
  <si>
    <t xml:space="preserve">Россия, Орловская обл., Орёл г., Октябрьская ул., д. 27</t>
  </si>
  <si>
    <t>https://openapi.megafon.ru/api/sales/chicago/stdrive/v1/api/files/9587ced4-c2c8-4f98-ae97-8ebd7ed505b0</t>
  </si>
  <si>
    <t>https://openapi.megafon.ru/api/sales/chicago/stdrive/v1/api/files/b1cf6a66-d9b1-422c-8f4c-7de1b08b8bfc</t>
  </si>
  <si>
    <t>https://openapi.megafon.ru/api/sales/chicago/stdrive/v1/api/files/f72d173c-6f5a-4a04-a738-d5033e57af58</t>
  </si>
  <si>
    <t>https://openapi.megafon.ru/api/sales/chicago/stdrive/v1/api/files/f727c0e4-8b0e-47f2-bd67-aa363ed8223a</t>
  </si>
  <si>
    <t xml:space="preserve">ЦУФ_КРС_286 Продукты</t>
  </si>
  <si>
    <t xml:space="preserve">305018, Россия, Курская обл., г. Курск, пер. Элеваторный, 2</t>
  </si>
  <si>
    <t>https://openapi.megafon.ru/api/sales/chicago/stdrive/v1/api/files/037bb9de-ff05-4a09-a3dd-a22d50608d70</t>
  </si>
  <si>
    <t>https://openapi.megafon.ru/api/sales/chicago/stdrive/v1/api/files/8b955ef8-10c9-444f-bd2f-62f8641624b0</t>
  </si>
  <si>
    <t>https://openapi.megafon.ru/api/sales/chicago/stdrive/v1/api/files/233c7b3f-6e92-4e38-8799-8ba6678cb741</t>
  </si>
  <si>
    <t>https://openapi.megafon.ru/api/sales/chicago/stdrive/v1/api/files/5c39a6c5-4397-4941-b74d-e41ecca9fc1a</t>
  </si>
  <si>
    <t xml:space="preserve">FLG2857_D 1019872 ООО "Флагман" (ФЖ)</t>
  </si>
  <si>
    <t xml:space="preserve">141135, Россия, Московская обл., г. Щёлково, д. Огуднево, двлд. 27</t>
  </si>
  <si>
    <t>https://openapi.megafon.ru/api/sales/chicago/stdrive/v1/api/files/237b16e4-5416-4d5c-b118-19fb5689b195</t>
  </si>
  <si>
    <t>https://openapi.megafon.ru/api/sales/chicago/stdrive/v1/api/files/dcd5c7da-46a4-495d-b9e0-95c1d5dbade3</t>
  </si>
  <si>
    <t>https://openapi.megafon.ru/api/sales/chicago/stdrive/v1/api/files/420e5003-cca7-43a4-8495-fb92180b8c1b</t>
  </si>
  <si>
    <t>https://openapi.megafon.ru/api/sales/chicago/stdrive/v1/api/files/8b90d1c9-5ec6-42c8-bbd4-3b0148f5e6c2</t>
  </si>
  <si>
    <t xml:space="preserve">ЦУФ_НН_552 Ремонт тентов</t>
  </si>
  <si>
    <t xml:space="preserve">TM-NND-7 (TM-NND-7)</t>
  </si>
  <si>
    <t xml:space="preserve">Россия, Нижегородская обл., Кстовский р-н, Кстово г., Придорожная улица, д. 10</t>
  </si>
  <si>
    <t>https://openapi.megafon.ru/api/sales/chicago/stdrive/v1/api/files/e4f6add7-e09e-4286-87d2-7d843de9f4e3</t>
  </si>
  <si>
    <t>https://openapi.megafon.ru/api/sales/chicago/stdrive/v1/api/files/3eb7ef67-ef5f-453f-b88f-f9d714fc8f9d</t>
  </si>
  <si>
    <t>https://openapi.megafon.ru/api/sales/chicago/stdrive/v1/api/files/15d4ec86-9200-40b5-a240-2b9af291e803</t>
  </si>
  <si>
    <t>https://openapi.megafon.ru/api/sales/chicago/stdrive/v1/api/files/be3a575b-9450-494a-91e0-ee5b78d56da2</t>
  </si>
  <si>
    <t>TM-NND-7</t>
  </si>
  <si>
    <t>Za_0031693</t>
  </si>
  <si>
    <t xml:space="preserve">672040 Россия, Забайкальский край, г. Чита, ул. Высокая д. 1в</t>
  </si>
  <si>
    <t>https://openapi.megafon.ru/api/sales/chicago/stdrive/v1/api/files/1544a2a0-2fc9-491a-91df-bdf878ae512f</t>
  </si>
  <si>
    <t>https://openapi.megafon.ru/api/sales/chicago/stdrive/v1/api/files/24426d4a-2d70-40c0-91a4-e420259d7101</t>
  </si>
  <si>
    <t>https://openapi.megafon.ru/api/sales/chicago/stdrive/v1/api/files/ae972860-0a23-4ea8-a5a2-c2d0f430c549</t>
  </si>
  <si>
    <t>https://openapi.megafon.ru/api/sales/chicago/stdrive/v1/api/files/6df42cea-343e-4f29-9093-764a83168c62</t>
  </si>
  <si>
    <t>ЦУФ_ЕКБ-1559</t>
  </si>
  <si>
    <t xml:space="preserve">624971, Россия, Свердловская обл., Серовский р-н, пгт Сосьва, ул. Ленина, 170</t>
  </si>
  <si>
    <t>https://openapi.megafon.ru/api/sales/chicago/stdrive/v1/api/files/89947c83-86b6-4171-b43e-a1968b5773a7</t>
  </si>
  <si>
    <t>https://openapi.megafon.ru/api/sales/chicago/stdrive/v1/api/files/6c45c792-2b3d-4e39-bbe1-270ecdc789fa</t>
  </si>
  <si>
    <t>https://openapi.megafon.ru/api/sales/chicago/stdrive/v1/api/files/5921b266-963c-4d1f-a68f-97650c56b5f1</t>
  </si>
  <si>
    <t>https://openapi.megafon.ru/api/sales/chicago/stdrive/v1/api/files/c78e5ce8-bca1-4e2e-b513-8ae341b1f25a</t>
  </si>
  <si>
    <t>7500000000007510</t>
  </si>
  <si>
    <t xml:space="preserve">Россия, Владимирская обл, Владимир г, Мостострой мкр, Набережная ул, д. 8А</t>
  </si>
  <si>
    <t>https://openapi.megafon.ru/api/sales/chicago/stdrive/v1/api/files/cea860a4-9fee-4a5f-98c7-42a86540303d</t>
  </si>
  <si>
    <t>https://openapi.megafon.ru/api/sales/chicago/stdrive/v1/api/files/5c334bbc-e4b7-4ae9-b93b-1b55493958cf</t>
  </si>
  <si>
    <t>https://openapi.megafon.ru/api/sales/chicago/stdrive/v1/api/files/91276ab6-0c96-4d80-a248-fadfb005c9a2</t>
  </si>
  <si>
    <t>https://openapi.megafon.ru/api/sales/chicago/stdrive/v1/api/files/324132c3-a443-4bdd-81ad-16a6c99d88a4</t>
  </si>
  <si>
    <t>tms_0066</t>
  </si>
  <si>
    <t xml:space="preserve">Россия , Томская обл, Кожевниковский р-н, Кожевниково с, Комарова ул, Дом 11</t>
  </si>
  <si>
    <t>https://openapi.megafon.ru/api/sales/chicago/stdrive/v1/api/files/75f4067c-8f4d-44db-80b7-70e4d7aa8f0e</t>
  </si>
  <si>
    <t>https://openapi.megafon.ru/api/sales/chicago/stdrive/v1/api/files/95318065-c4c8-4982-8046-fb7f8b3cfc1e</t>
  </si>
  <si>
    <t>https://openapi.megafon.ru/api/sales/chicago/stdrive/v1/api/files/33eac448-da6f-428f-8812-6d2df455f330</t>
  </si>
  <si>
    <t>https://openapi.megafon.ru/api/sales/chicago/stdrive/v1/api/files/69d03882-d684-4956-ab62-2f4f1f0eb311</t>
  </si>
  <si>
    <t>BRL_054000004286</t>
  </si>
  <si>
    <t xml:space="preserve">Россия , Алтайский край, Барнаул г, Панфиловцев ул, Дом 18</t>
  </si>
  <si>
    <t>https://openapi.megafon.ru/api/sales/chicago/stdrive/v1/api/files/9282b84b-3f0f-477b-aef8-941910650260</t>
  </si>
  <si>
    <t>https://openapi.megafon.ru/api/sales/chicago/stdrive/v1/api/files/adc04f2a-11e7-4d8f-8bd0-a0f6753ff29e</t>
  </si>
  <si>
    <t xml:space="preserve">0300000000003499 Бухта</t>
  </si>
  <si>
    <t xml:space="preserve">460004, Россия, Оренбургская обл., г. Оренбург, ул. Магнитогорская, влд. 78</t>
  </si>
  <si>
    <t>https://openapi.megafon.ru/api/sales/chicago/stdrive/v1/api/files/6ce1b24d-e7d5-4ab5-a360-805c618ce9d2</t>
  </si>
  <si>
    <t>https://openapi.megafon.ru/api/sales/chicago/stdrive/v1/api/files/e14a29b9-a2f9-4036-a977-a39a18d093de</t>
  </si>
  <si>
    <t>https://openapi.megafon.ru/api/sales/chicago/stdrive/v1/api/files/7f5cb382-54d0-425e-85d8-bc1e9592bcb6</t>
  </si>
  <si>
    <t>https://openapi.megafon.ru/api/sales/chicago/stdrive/v1/api/files/659c4ef9-6ced-4551-94d1-d92aa9b266a1</t>
  </si>
  <si>
    <t xml:space="preserve">0320000000003141 884018 ИП Гущин Алексей Юрьевич (Уфа) ДК_VAN</t>
  </si>
  <si>
    <t xml:space="preserve">Россия , Башкортостан Респ, Абзелиловский р-н, Таштимерово д, Молодежная ул, Дом 11</t>
  </si>
  <si>
    <t>https://openapi.megafon.ru/api/sales/chicago/stdrive/v1/api/files/ee399fd6-6857-428a-a67f-75f9caee0e6c</t>
  </si>
  <si>
    <t>https://openapi.megafon.ru/api/sales/chicago/stdrive/v1/api/files/409f3c31-c46f-44d4-9483-a568acac1ec5</t>
  </si>
  <si>
    <t>https://openapi.megafon.ru/api/sales/chicago/stdrive/v1/api/files/6db50ab1-bbc5-4597-bb3e-a5c35ce7f986</t>
  </si>
  <si>
    <t>https://openapi.megafon.ru/api/sales/chicago/stdrive/v1/api/files/4e84560d-2e92-46e5-9b3d-c0cb2f218ba0</t>
  </si>
  <si>
    <t xml:space="preserve">NSK_0575019 Напитки с торца</t>
  </si>
  <si>
    <t xml:space="preserve">Россия, Новосибирская обл., Новосибирск г., Петухова ул., д. 76</t>
  </si>
  <si>
    <t>https://openapi.megafon.ru/api/sales/chicago/stdrive/v1/api/files/dc9f0b20-9954-4d61-99e3-1ebdf3d240de</t>
  </si>
  <si>
    <t>https://openapi.megafon.ru/api/sales/chicago/stdrive/v1/api/files/fc3e89af-b430-4358-9c6d-4c6804ba4541</t>
  </si>
  <si>
    <t>https://openapi.megafon.ru/api/sales/chicago/stdrive/v1/api/files/90d0ef2c-6e4d-4a38-b53f-5f1b9e0cb89f</t>
  </si>
  <si>
    <t>https://openapi.megafon.ru/api/sales/chicago/stdrive/v1/api/files/1e6f62cb-7d3e-4a10-9e02-c743a3aabaa9</t>
  </si>
  <si>
    <t>0250000000004805</t>
  </si>
  <si>
    <t xml:space="preserve">356240, Россия, Ставропольский край, Шпаковский р-н, г. Михайловск, ул. Ленина, зд. 156/4</t>
  </si>
  <si>
    <t>https://openapi.megafon.ru/api/sales/chicago/stdrive/v1/api/files/03f4611a-1b95-44e7-8597-343a54f6cdbf</t>
  </si>
  <si>
    <t>https://openapi.megafon.ru/api/sales/chicago/stdrive/v1/api/files/effcfdd6-9e34-47ef-ae85-14a5a8e3d34d</t>
  </si>
  <si>
    <t>https://openapi.megafon.ru/api/sales/chicago/stdrive/v1/api/files/f3ae999a-8f54-401c-b9a0-975ac0cdad5e</t>
  </si>
  <si>
    <t>https://openapi.megafon.ru/api/sales/chicago/stdrive/v1/api/files/c86128d0-611e-49db-9b8a-7e001d3aa81a</t>
  </si>
  <si>
    <t xml:space="preserve">0460000000000926 1015493 Диджитал ООО (370-МУР_М)_ДК_VAN</t>
  </si>
  <si>
    <t xml:space="preserve">Россия, Мурманская обл., Мурманск г., Капитана Копытова ул., д. 42</t>
  </si>
  <si>
    <t>https://openapi.megafon.ru/api/sales/chicago/stdrive/v1/api/files/0b7b1c01-c5d5-481c-9e34-39fc8300b241</t>
  </si>
  <si>
    <t>https://openapi.megafon.ru/api/sales/chicago/stdrive/v1/api/files/cc324cfd-00d7-40ff-975e-c41a7af73fae</t>
  </si>
  <si>
    <t>https://openapi.megafon.ru/api/sales/chicago/stdrive/v1/api/files/06a543f7-5c6a-45d5-9bdc-5cfdfe7d7e8a</t>
  </si>
  <si>
    <t>https://openapi.megafon.ru/api/sales/chicago/stdrive/v1/api/files/016cf313-da18-49a1-8ba3-a10f02dcc341</t>
  </si>
  <si>
    <t xml:space="preserve">2-7535 961507 ИП Гущин Алексей Юрьевич (Владимир) ДК_VAN</t>
  </si>
  <si>
    <t xml:space="preserve">602225, Россия, Владимирская обл., Муромский р-н, д. Кривицы, ул. Заречная, д. 69</t>
  </si>
  <si>
    <t>https://openapi.megafon.ru/api/sales/chicago/stdrive/v1/api/files/18e231d3-4fcf-4f9e-af52-440841a3d7c6</t>
  </si>
  <si>
    <t>https://openapi.megafon.ru/api/sales/chicago/stdrive/v1/api/files/15980202-a84d-479c-84b1-e0c16da0c250</t>
  </si>
  <si>
    <t>https://openapi.megafon.ru/api/sales/chicago/stdrive/v1/api/files/93c489cf-b5cb-494d-a0e3-66f5e329eace</t>
  </si>
  <si>
    <t>https://openapi.megafon.ru/api/sales/chicago/stdrive/v1/api/files/c0d54fb4-681e-4c71-a36c-c7e1e3364d6d</t>
  </si>
  <si>
    <t xml:space="preserve">0530000000002341 Табак</t>
  </si>
  <si>
    <t xml:space="preserve">Россия , Ярославская обл, Ярославль г, Клубная ул, Дом 6</t>
  </si>
  <si>
    <t>https://openapi.megafon.ru/api/sales/chicago/stdrive/v1/api/files/ac529758-83ae-4e06-af4f-4d4d909c5389</t>
  </si>
  <si>
    <t>https://openapi.megafon.ru/api/sales/chicago/stdrive/v1/api/files/454d9bd7-bb2b-49af-ba2b-b1ccb0e00c42</t>
  </si>
  <si>
    <t>https://openapi.megafon.ru/api/sales/chicago/stdrive/v1/api/files/6f00bc8a-de79-467d-a878-b18f3193d02b</t>
  </si>
  <si>
    <t>https://openapi.megafon.ru/api/sales/chicago/stdrive/v1/api/files/ae88d6f0-b7b2-4b7a-b45b-d33959c4b82a</t>
  </si>
  <si>
    <t>DI_1112</t>
  </si>
  <si>
    <t>https://openapi.megafon.ru/api/sales/chicago/stdrive/v1/api/files/14a6ea86-daa9-4d69-b5d9-6ad9a1d00d9a</t>
  </si>
  <si>
    <t>https://openapi.megafon.ru/api/sales/chicago/stdrive/v1/api/files/7ec61951-9b0f-4468-ad24-9e53afe8b4ab</t>
  </si>
  <si>
    <t>https://openapi.megafon.ru/api/sales/chicago/stdrive/v1/api/files/13d0597b-057a-4b2c-96ba-13f3028a0d10</t>
  </si>
  <si>
    <t>https://openapi.megafon.ru/api/sales/chicago/stdrive/v1/api/files/eb0073bb-515d-4041-9362-347850f00b72</t>
  </si>
  <si>
    <t>OMS_2418</t>
  </si>
  <si>
    <t xml:space="preserve">Россия, Омская обл., Омск г., Королева пр-кт, д. 2</t>
  </si>
  <si>
    <t>https://openapi.megafon.ru/api/sales/chicago/stdrive/v1/api/files/5795788a-8397-4f5d-a4f7-eaa73471175a</t>
  </si>
  <si>
    <t>https://openapi.megafon.ru/api/sales/chicago/stdrive/v1/api/files/113305dd-a5d4-4784-8d4f-c0999abd20de</t>
  </si>
  <si>
    <t>https://openapi.megafon.ru/api/sales/chicago/stdrive/v1/api/files/d1f9d40d-1408-4179-aade-d4d75f52e89c</t>
  </si>
  <si>
    <t>https://openapi.megafon.ru/api/sales/chicago/stdrive/v1/api/files/6ab81f2f-285d-4bf5-b021-af65ce470d25</t>
  </si>
  <si>
    <t xml:space="preserve">М971201 Табак Rikis на 1 этаже</t>
  </si>
  <si>
    <t xml:space="preserve">Россия , Московская обл, Электросталь г., Комсомольская ул, Дом 1</t>
  </si>
  <si>
    <t>https://openapi.megafon.ru/api/sales/chicago/stdrive/v1/api/files/16bb7801-7d85-4895-9a41-8d7d0dd0355b</t>
  </si>
  <si>
    <t>https://openapi.megafon.ru/api/sales/chicago/stdrive/v1/api/files/019552a3-0d0f-42e0-9781-949baa30cfe9</t>
  </si>
  <si>
    <t>https://openapi.megafon.ru/api/sales/chicago/stdrive/v1/api/files/c1555512-dcd6-428a-81bb-24174e111440</t>
  </si>
  <si>
    <t>https://openapi.megafon.ru/api/sales/chicago/stdrive/v1/api/files/c327c61b-c292-44c2-8b52-d94f7f1b7f07</t>
  </si>
  <si>
    <t xml:space="preserve">VO_MOBILUX_378 958511 ООО "Диджитал" ВО Аврора</t>
  </si>
  <si>
    <t xml:space="preserve">Россия , Воронежская обл, Воронеж г, 9 Января ул, Дом 111</t>
  </si>
  <si>
    <t>https://openapi.megafon.ru/api/sales/chicago/stdrive/v1/api/files/1671c6b9-b4be-4fea-b4bc-96355614db0b</t>
  </si>
  <si>
    <t>https://openapi.megafon.ru/api/sales/chicago/stdrive/v1/api/files/494901c7-5601-4fed-ab77-5930838b5d7a</t>
  </si>
  <si>
    <t>https://openapi.megafon.ru/api/sales/chicago/stdrive/v1/api/files/e9b2086a-b8c4-483d-bcfb-72409564fc56</t>
  </si>
  <si>
    <t>https://openapi.megafon.ru/api/sales/chicago/stdrive/v1/api/files/33fc409c-5a2c-4001-9a12-939356fb93a9</t>
  </si>
  <si>
    <t>NT_8802178</t>
  </si>
  <si>
    <t xml:space="preserve">TM-SPB-8 (TM-SPB-8)</t>
  </si>
  <si>
    <t xml:space="preserve">197349, Россия, Санкт-Петербург г., пр-кт Испытателей, 31, корп. корп.1</t>
  </si>
  <si>
    <t>https://openapi.megafon.ru/api/sales/chicago/stdrive/v1/api/files/65c71ec7-e7d6-40e4-b518-c4ab088a2acc</t>
  </si>
  <si>
    <t>https://openapi.megafon.ru/api/sales/chicago/stdrive/v1/api/files/46ea9bbd-7769-4e7d-b5eb-0aa07afc14c5</t>
  </si>
  <si>
    <t>https://openapi.megafon.ru/api/sales/chicago/stdrive/v1/api/files/d11c54bb-4735-4067-bf69-66936f6476a2</t>
  </si>
  <si>
    <t>https://openapi.megafon.ru/api/sales/chicago/stdrive/v1/api/files/7b592ab2-8c40-4f18-889c-d68dec278c95</t>
  </si>
  <si>
    <t>TM-SPB-8</t>
  </si>
  <si>
    <t xml:space="preserve">FLG1666_D 951256 ООО "Флагман" (ФЖ)</t>
  </si>
  <si>
    <t xml:space="preserve">Россия , Москва г, Лескова ул, Дом 8</t>
  </si>
  <si>
    <t>https://openapi.megafon.ru/api/sales/chicago/stdrive/v1/api/files/164e8fac-dc17-46fe-a567-d67e30eb1b34</t>
  </si>
  <si>
    <t>https://openapi.megafon.ru/api/sales/chicago/stdrive/v1/api/files/19d71789-304a-4173-8716-da0cacbf8608</t>
  </si>
  <si>
    <t>https://openapi.megafon.ru/api/sales/chicago/stdrive/v1/api/files/030a651a-6413-4298-b81c-35bb8c2462ad</t>
  </si>
  <si>
    <t>https://openapi.megafon.ru/api/sales/chicago/stdrive/v1/api/files/37a83fd7-7c09-4131-8525-7cbfe49bbf36</t>
  </si>
  <si>
    <t xml:space="preserve">37117 Тц макарена радиомаяк 2 эт</t>
  </si>
  <si>
    <t xml:space="preserve">Россия , Ивановская обл, Иваново г, Кохомское ш, Дом 7В</t>
  </si>
  <si>
    <t>https://openapi.megafon.ru/api/sales/chicago/stdrive/v1/api/files/d1c6cd4e-80da-46a1-ad9c-86d472dd9c99</t>
  </si>
  <si>
    <t>https://openapi.megafon.ru/api/sales/chicago/stdrive/v1/api/files/e3c60192-bcea-44b3-a821-12fc63d2cfcf</t>
  </si>
  <si>
    <t>https://openapi.megafon.ru/api/sales/chicago/stdrive/v1/api/files/f0e469da-7174-4206-87ed-fdd7914603a8</t>
  </si>
  <si>
    <t xml:space="preserve">ЦУФ_ПЕР_95 Люмма стор</t>
  </si>
  <si>
    <t xml:space="preserve">Россия , Пермский край, Бардымский р-н, Березники с, Мира ул, д 82</t>
  </si>
  <si>
    <t>https://openapi.megafon.ru/api/sales/chicago/stdrive/v1/api/files/ef9f31d3-99e1-4c22-8b54-d7d09062584f</t>
  </si>
  <si>
    <t>https://openapi.megafon.ru/api/sales/chicago/stdrive/v1/api/files/cdacc714-9ef3-4d0c-80c7-7dabefe38fb1</t>
  </si>
  <si>
    <t>https://openapi.megafon.ru/api/sales/chicago/stdrive/v1/api/files/1215458e-7b4e-45b1-b3ef-76d0f75ff11d</t>
  </si>
  <si>
    <t xml:space="preserve">ЦУФ_БРН_364 М-н "Все для вас"</t>
  </si>
  <si>
    <t xml:space="preserve">243315, Россия, Брянская обл., Унечский р-н, с. Найтоповичи, ул. Октябрьская, д. 28</t>
  </si>
  <si>
    <t>https://openapi.megafon.ru/api/sales/chicago/stdrive/v1/api/files/081e24d6-809b-464c-a2e3-29aa07f6bcc0</t>
  </si>
  <si>
    <t>https://openapi.megafon.ru/api/sales/chicago/stdrive/v1/api/files/1d348926-f7a0-4ca6-9618-c09c1c1ffef5</t>
  </si>
  <si>
    <t>https://openapi.megafon.ru/api/sales/chicago/stdrive/v1/api/files/6e509f9b-d122-4e31-8f62-e4ed64025b9c</t>
  </si>
  <si>
    <t>https://openapi.megafon.ru/api/sales/chicago/stdrive/v1/api/files/23c2daa4-50f3-4723-883a-438d8049d144</t>
  </si>
  <si>
    <t xml:space="preserve">0380000000003236 1081505 ИП Гущин А.Ю. (Саратов) ДК_VAN</t>
  </si>
  <si>
    <t xml:space="preserve">413113, Россия, Саратовская обл., г. Энгельс, ул. Полиграфическая, 150/1</t>
  </si>
  <si>
    <t>https://openapi.megafon.ru/api/sales/chicago/stdrive/v1/api/files/7d92e2fa-e5a6-4453-a91d-d65e05bf9c70</t>
  </si>
  <si>
    <t>https://openapi.megafon.ru/api/sales/chicago/stdrive/v1/api/files/5da16b27-4bb5-4c0b-9055-63266040b42e</t>
  </si>
  <si>
    <t>https://openapi.megafon.ru/api/sales/chicago/stdrive/v1/api/files/7f14235c-7c57-47e7-bc38-3e1e6c57eff3</t>
  </si>
  <si>
    <t>https://openapi.megafon.ru/api/sales/chicago/stdrive/v1/api/files/4c82363f-9097-431a-bf79-815509e05c8b</t>
  </si>
  <si>
    <t>0780000000007208</t>
  </si>
  <si>
    <t xml:space="preserve">Россия , Нижегородская обл, Нижний Новгород г, Куйбышева ул, Дом 13</t>
  </si>
  <si>
    <t>https://openapi.megafon.ru/api/sales/chicago/stdrive/v1/api/files/90680d79-5f53-4531-8f54-04081d780b7b</t>
  </si>
  <si>
    <t>https://openapi.megafon.ru/api/sales/chicago/stdrive/v1/api/files/f5d45465-9160-45fd-b70a-ddceb59a374c</t>
  </si>
  <si>
    <t>https://openapi.megafon.ru/api/sales/chicago/stdrive/v1/api/files/e962518c-3a66-4d3c-9297-6dc48f463afd</t>
  </si>
  <si>
    <t>https://openapi.megafon.ru/api/sales/chicago/stdrive/v1/api/files/5b1b6309-c7b8-48e0-8b13-5ab1d5f5110d</t>
  </si>
  <si>
    <t xml:space="preserve">0370000000005051 1003372 ИП Гущин А.Ю. (Самара) ДК_VAN</t>
  </si>
  <si>
    <t xml:space="preserve">Россия, Самарская обл., Самара г., Кирова пр-кт, д. 46</t>
  </si>
  <si>
    <t>https://openapi.megafon.ru/api/sales/chicago/stdrive/v1/api/files/4f865927-6e27-48e7-9d6e-127d1dc20ce0</t>
  </si>
  <si>
    <t>https://openapi.megafon.ru/api/sales/chicago/stdrive/v1/api/files/06da4572-cf7c-4f86-b152-4ee23c31e34f</t>
  </si>
  <si>
    <t>https://openapi.megafon.ru/api/sales/chicago/stdrive/v1/api/files/87d2db43-1a16-41ab-9dc7-680824fa843a</t>
  </si>
  <si>
    <t>https://openapi.megafon.ru/api/sales/chicago/stdrive/v1/api/files/75eca8ed-7148-448a-8b02-60aa7e658bf0</t>
  </si>
  <si>
    <t>IRK_0_44780</t>
  </si>
  <si>
    <t xml:space="preserve">Россия, Иркутская обл., Иркутск г., Фурье ул., д. 15</t>
  </si>
  <si>
    <t>https://openapi.megafon.ru/api/sales/chicago/stdrive/v1/api/files/8dca5045-1858-4204-b19c-f2e326c36b63</t>
  </si>
  <si>
    <t>https://openapi.megafon.ru/api/sales/chicago/stdrive/v1/api/files/dae77a4e-ec25-4890-a934-bef8438f44fa</t>
  </si>
  <si>
    <t>https://openapi.megafon.ru/api/sales/chicago/stdrive/v1/api/files/f6d5c808-3a23-462d-84ce-bf24b014192b</t>
  </si>
  <si>
    <t>https://openapi.megafon.ru/api/sales/chicago/stdrive/v1/api/files/d5e8e7e3-edb2-45fc-87a4-cc3a8c846fc8</t>
  </si>
  <si>
    <t xml:space="preserve">DG_00000000043 964386 ООО Диджитал КК_ДК_VAN</t>
  </si>
  <si>
    <t xml:space="preserve">Россия, Краснодарский край, Краснодар г., Знаменский п., Природная ул., д. 3А, корп. Ремонт</t>
  </si>
  <si>
    <t>https://openapi.megafon.ru/api/sales/chicago/stdrive/v1/api/files/83e5adb9-16d0-49a6-81ec-fb3e59ffb4d5</t>
  </si>
  <si>
    <t>https://openapi.megafon.ru/api/sales/chicago/stdrive/v1/api/files/0511638e-7a18-4946-b5ec-158a878de974</t>
  </si>
  <si>
    <t>https://openapi.megafon.ru/api/sales/chicago/stdrive/v1/api/files/096004bc-3456-4874-857a-fdb0d789639e</t>
  </si>
  <si>
    <t>https://openapi.megafon.ru/api/sales/chicago/stdrive/v1/api/files/89e41c7e-5b4a-4da0-9a12-9be2dd3b4615</t>
  </si>
  <si>
    <t xml:space="preserve">0300000000004049 Данко</t>
  </si>
  <si>
    <t xml:space="preserve">462401, Россия, Оренбургская обл., г. Орск, ул. Украинская, 92</t>
  </si>
  <si>
    <t>https://openapi.megafon.ru/api/sales/chicago/stdrive/v1/api/files/18ae45c4-69ec-4a11-a6c2-b7ae73a0d4c5</t>
  </si>
  <si>
    <t>https://openapi.megafon.ru/api/sales/chicago/stdrive/v1/api/files/f6d7cefd-5071-4503-984e-5f01ec920b77</t>
  </si>
  <si>
    <t xml:space="preserve">SHL_1066 Шанс</t>
  </si>
  <si>
    <t xml:space="preserve">Россия , Сахалинская обл, Южно-Сахалинск г, 30 лет Победы ул, Дом 3В</t>
  </si>
  <si>
    <t>https://openapi.megafon.ru/api/sales/chicago/stdrive/v1/api/files/399811c3-cda4-43ef-b0be-6281ec8d05e5</t>
  </si>
  <si>
    <t>https://openapi.megafon.ru/api/sales/chicago/stdrive/v1/api/files/5d8fa250-ba24-4af9-881f-88ae93f6a6c0</t>
  </si>
  <si>
    <t>https://openapi.megafon.ru/api/sales/chicago/stdrive/v1/api/files/8aa5afe1-d870-4ccb-bbf3-4684759d945b</t>
  </si>
  <si>
    <t>https://openapi.megafon.ru/api/sales/chicago/stdrive/v1/api/files/728d51a7-502a-405a-bae1-3b1b6292013c</t>
  </si>
  <si>
    <t xml:space="preserve">PSK_11111232 1092100 Диджитал ООО (Псков)_ДК_VAN_</t>
  </si>
  <si>
    <t xml:space="preserve">Россия , Псковская обл, Великие Луки г, Холмская ул, Дом 20</t>
  </si>
  <si>
    <t>https://openapi.megafon.ru/api/sales/chicago/stdrive/v1/api/files/d3e46beb-0724-4f82-8b3f-b5f94592b7d1</t>
  </si>
  <si>
    <t>https://openapi.megafon.ru/api/sales/chicago/stdrive/v1/api/files/de814db2-a1ce-4912-a65a-5b07ccbea317</t>
  </si>
  <si>
    <t>https://openapi.megafon.ru/api/sales/chicago/stdrive/v1/api/files/b256e741-3a73-4a9b-bed8-4319e43d9651</t>
  </si>
  <si>
    <t>https://openapi.megafon.ru/api/sales/chicago/stdrive/v1/api/files/9e9e0572-b1a5-4ca8-bcf0-4cbd0f75ee68</t>
  </si>
  <si>
    <t>kmr_0555067</t>
  </si>
  <si>
    <t xml:space="preserve">Россия, Кемеровская область - Кузбасс обл., Ленинск-Кузнецкий г., Текстильщиков пр-кт, д. 8/1</t>
  </si>
  <si>
    <t>https://openapi.megafon.ru/api/sales/chicago/stdrive/v1/api/files/b963ee7c-0753-4862-8ac5-83c19a53956e</t>
  </si>
  <si>
    <t>https://openapi.megafon.ru/api/sales/chicago/stdrive/v1/api/files/b0326222-6a6e-4cc3-b50b-5aa075ed4a58</t>
  </si>
  <si>
    <t>https://openapi.megafon.ru/api/sales/chicago/stdrive/v1/api/files/207d1e5e-f103-4e0b-8179-ddc5cd02a759</t>
  </si>
  <si>
    <t>https://openapi.megafon.ru/api/sales/chicago/stdrive/v1/api/files/5bedae05-fa6c-48cc-bb72-ebef4aca7c32</t>
  </si>
  <si>
    <t>NV_1137377</t>
  </si>
  <si>
    <t xml:space="preserve">198412, Россия, Санкт-Петербург г., г. Ломоносов, ул. Костылева, 16</t>
  </si>
  <si>
    <t>https://openapi.megafon.ru/api/sales/chicago/stdrive/v1/api/files/bdcb86bc-13ed-4092-9ce4-3c30b7d437aa</t>
  </si>
  <si>
    <t>https://openapi.megafon.ru/api/sales/chicago/stdrive/v1/api/files/1eefa552-175e-4c77-a22a-2784a8eae5a7</t>
  </si>
  <si>
    <t>https://openapi.megafon.ru/api/sales/chicago/stdrive/v1/api/files/0a806dfa-08a7-44cb-9713-8850d322e894</t>
  </si>
  <si>
    <t>https://openapi.megafon.ru/api/sales/chicago/stdrive/v1/api/files/10aec8c6-215b-4e7f-8073-a9eac062c39c</t>
  </si>
  <si>
    <t xml:space="preserve">ARX5152_D 999000 ООО "Агентство связи" (ФЖ)</t>
  </si>
  <si>
    <t xml:space="preserve">141650, Россия, Московская обл., Клин г., г. Высоковск, ул. Текстильная, д. 14А</t>
  </si>
  <si>
    <t>https://openapi.megafon.ru/api/sales/chicago/stdrive/v1/api/files/3d81ca60-6473-45f8-8bf8-566747e5dbab</t>
  </si>
  <si>
    <t>https://openapi.megafon.ru/api/sales/chicago/stdrive/v1/api/files/bb396236-6a3c-43a2-b127-b91437929fde</t>
  </si>
  <si>
    <t>https://openapi.megafon.ru/api/sales/chicago/stdrive/v1/api/files/81e01ddf-c900-42a8-830d-782f77b4e4f7</t>
  </si>
  <si>
    <t>https://openapi.megafon.ru/api/sales/chicago/stdrive/v1/api/files/91b3a0c1-7efb-4b98-973e-12d39d210ef5</t>
  </si>
  <si>
    <t xml:space="preserve">IRK_383275190 Кофе табак</t>
  </si>
  <si>
    <t xml:space="preserve">Россия, Иркутская обл., Братск г., Центральный ж/р, Маршала Жукова ул., д. 7/18</t>
  </si>
  <si>
    <t>https://openapi.megafon.ru/api/sales/chicago/stdrive/v1/api/files/800041a3-b5a9-4376-b705-dace88ecbad2</t>
  </si>
  <si>
    <t>https://openapi.megafon.ru/api/sales/chicago/stdrive/v1/api/files/9a97737a-2ca2-40d8-a91b-231df5c3768a</t>
  </si>
  <si>
    <t>https://openapi.megafon.ru/api/sales/chicago/stdrive/v1/api/files/07c6c3ba-016c-41d9-bc89-dc43d6e5e265</t>
  </si>
  <si>
    <t xml:space="preserve">ARX2389_D 761299 ООО "Агентство связи" (ФЖ)</t>
  </si>
  <si>
    <t xml:space="preserve">Россия , Москва г, Пятницкое ш., Дом 18, ПАВ 92</t>
  </si>
  <si>
    <t>https://openapi.megafon.ru/api/sales/chicago/stdrive/v1/api/files/fbda0775-9aea-49cc-a56a-8ebc746d9ae3</t>
  </si>
  <si>
    <t>https://openapi.megafon.ru/api/sales/chicago/stdrive/v1/api/files/693d4dfb-7abf-4e4e-a85a-4f3dd0adbf77</t>
  </si>
  <si>
    <t>https://openapi.megafon.ru/api/sales/chicago/stdrive/v1/api/files/22b0f1ae-375a-4997-94c2-7648a7719396</t>
  </si>
  <si>
    <t xml:space="preserve">0530000000002850 Яндекс Маркет</t>
  </si>
  <si>
    <t xml:space="preserve">Россия , Ярославская обл, Ярославль г, Академика Колмогорова ул, Дом 22</t>
  </si>
  <si>
    <t>https://openapi.megafon.ru/api/sales/chicago/stdrive/v1/api/files/7ad7b35c-5b14-4f70-ae43-2abc949d530b</t>
  </si>
  <si>
    <t>https://openapi.megafon.ru/api/sales/chicago/stdrive/v1/api/files/e9720f09-e306-4861-9fec-5a4cf685f6bc</t>
  </si>
  <si>
    <t>https://openapi.megafon.ru/api/sales/chicago/stdrive/v1/api/files/57c394b1-cb5d-464d-9b26-9c4edbbd2567</t>
  </si>
  <si>
    <t>https://openapi.megafon.ru/api/sales/chicago/stdrive/v1/api/files/24234985-2c45-4f08-9169-f33da7ea9111</t>
  </si>
  <si>
    <t xml:space="preserve">SP_1158672 Продукты</t>
  </si>
  <si>
    <t xml:space="preserve">198097, Россия, Санкт-Петербург г., ул. Корнеева, 12</t>
  </si>
  <si>
    <t>https://openapi.megafon.ru/api/sales/chicago/stdrive/v1/api/files/2ac58a64-4e3c-42f1-a0c1-cd1b76afd3f6</t>
  </si>
  <si>
    <t>https://openapi.megafon.ru/api/sales/chicago/stdrive/v1/api/files/4247b216-533d-4dc8-84e6-d230a59b02d2</t>
  </si>
  <si>
    <t>https://openapi.megafon.ru/api/sales/chicago/stdrive/v1/api/files/1e42e364-45eb-4492-ae62-2dc57d692e01</t>
  </si>
  <si>
    <t>https://openapi.megafon.ru/api/sales/chicago/stdrive/v1/api/files/4970e839-8758-4eb6-9c2a-0235c915a779</t>
  </si>
  <si>
    <t>7-5897</t>
  </si>
  <si>
    <t xml:space="preserve">Россия, Рязанская обл., Рязань г., Профессора Никулина ул., д. 6</t>
  </si>
  <si>
    <t>https://openapi.megafon.ru/api/sales/chicago/stdrive/v1/api/files/fb183a6e-08de-47df-a64a-d99af3ee30e8</t>
  </si>
  <si>
    <t>https://openapi.megafon.ru/api/sales/chicago/stdrive/v1/api/files/9342c722-7e0b-428c-bb8e-81523715c835</t>
  </si>
  <si>
    <t>https://openapi.megafon.ru/api/sales/chicago/stdrive/v1/api/files/56b60059-8a2b-40b5-b036-b2263888bab4</t>
  </si>
  <si>
    <t>https://openapi.megafon.ru/api/sales/chicago/stdrive/v1/api/files/32ff198b-7684-40a7-9113-e15d2ba68a0d</t>
  </si>
  <si>
    <t xml:space="preserve">PSK_11111345 1092215 Диджитал ООО (Псков)_ДК_VAN_</t>
  </si>
  <si>
    <t xml:space="preserve">Россия , Псковская обл, Псковский р-н, Ваулино д, Центральная ул, Дом 9</t>
  </si>
  <si>
    <t>https://openapi.megafon.ru/api/sales/chicago/stdrive/v1/api/files/4becee04-23b2-4f39-8ed0-a395de58a517</t>
  </si>
  <si>
    <t>https://openapi.megafon.ru/api/sales/chicago/stdrive/v1/api/files/49cb0b0b-a6ee-45b1-804f-387828fbd43a</t>
  </si>
  <si>
    <t>https://openapi.megafon.ru/api/sales/chicago/stdrive/v1/api/files/34cdee23-55e7-4c9c-9a51-d530f4fecae5</t>
  </si>
  <si>
    <t>https://openapi.megafon.ru/api/sales/chicago/stdrive/v1/api/files/25bcf038-683b-4aa0-8f1e-8519f307a106</t>
  </si>
  <si>
    <t xml:space="preserve">0620000000000504 Альфа-Сим магазин "Сервис Ком"</t>
  </si>
  <si>
    <t xml:space="preserve">Россия , Хакасия Респ, Сорск г, Кирова ул, Дом 24</t>
  </si>
  <si>
    <t>https://openapi.megafon.ru/api/sales/chicago/stdrive/v1/api/files/539ab1f1-d8d5-4c54-a2ab-87cc31dc4982</t>
  </si>
  <si>
    <t>https://openapi.megafon.ru/api/sales/chicago/stdrive/v1/api/files/8c3575b0-a9dc-4ac8-be70-79d10bfe53f1</t>
  </si>
  <si>
    <t>https://openapi.megafon.ru/api/sales/chicago/stdrive/v1/api/files/470eadf7-0835-4797-b869-6b82f7968705</t>
  </si>
  <si>
    <t>https://openapi.megafon.ru/api/sales/chicago/stdrive/v1/api/files/14084099-f494-4790-b75c-9500d4c0129e</t>
  </si>
  <si>
    <t>KRN_251258</t>
  </si>
  <si>
    <t xml:space="preserve">Россия , Красноярский край, Березовский р-н, Березовка пгт, Кирова ул, Дом 73</t>
  </si>
  <si>
    <t>https://openapi.megafon.ru/api/sales/chicago/stdrive/v1/api/files/6362c2d8-0769-4488-8549-7dc170846f09</t>
  </si>
  <si>
    <t>https://openapi.megafon.ru/api/sales/chicago/stdrive/v1/api/files/f96f96f8-c4ab-40a9-860d-cf429400a849</t>
  </si>
  <si>
    <t>https://openapi.megafon.ru/api/sales/chicago/stdrive/v1/api/files/80f0011e-5365-4039-baab-ba1933e9e455</t>
  </si>
  <si>
    <t>https://openapi.megafon.ru/api/sales/chicago/stdrive/v1/api/files/9174ae1a-b4c4-4a17-92a5-c6aca0c76cd8</t>
  </si>
  <si>
    <t>kmr_0556056</t>
  </si>
  <si>
    <t xml:space="preserve">Россия, Кемеровская область - Кузбасс обл., Новокузнецк г., Центральный р-н, Дружбы пр-кт, зд. 48А</t>
  </si>
  <si>
    <t>https://openapi.megafon.ru/api/sales/chicago/stdrive/v1/api/files/2020c3b1-3d53-4cd7-af4f-4b64c267a718</t>
  </si>
  <si>
    <t>https://openapi.megafon.ru/api/sales/chicago/stdrive/v1/api/files/67a5f3d3-e643-4d1b-9da4-74e5c8c378a6</t>
  </si>
  <si>
    <t>https://openapi.megafon.ru/api/sales/chicago/stdrive/v1/api/files/d268434c-a68d-4afc-9e32-31d5d7d28ccf</t>
  </si>
  <si>
    <t>https://openapi.megafon.ru/api/sales/chicago/stdrive/v1/api/files/9e1934e9-d7bb-4092-be5f-3e40ef35bb77</t>
  </si>
  <si>
    <t>NSK_0574638</t>
  </si>
  <si>
    <t xml:space="preserve">633150, Россия, Новосибирская обл., Мошковский р-н, рп. Станционно-Ояшинский, ул. Коммунистическая, д. 86</t>
  </si>
  <si>
    <t>https://openapi.megafon.ru/api/sales/chicago/stdrive/v1/api/files/38b91e45-3173-4b42-8a61-7993eb019654</t>
  </si>
  <si>
    <t>https://openapi.megafon.ru/api/sales/chicago/stdrive/v1/api/files/bbff2349-2d1e-4d83-bb04-7a1d2d78d5da</t>
  </si>
  <si>
    <t>https://openapi.megafon.ru/api/sales/chicago/stdrive/v1/api/files/65ef7a2e-3d0a-40eb-a327-0ee9eca361c6</t>
  </si>
  <si>
    <t>Za_75_5010</t>
  </si>
  <si>
    <t xml:space="preserve">Россия , Забайкальский край, Чита г, Кабанская ул, Дом 27</t>
  </si>
  <si>
    <t>https://openapi.megafon.ru/api/sales/chicago/stdrive/v1/api/files/c21009c1-67dc-4c71-9fd0-cdfd5de6d3c5</t>
  </si>
  <si>
    <t>https://openapi.megafon.ru/api/sales/chicago/stdrive/v1/api/files/d46a10f0-ae92-4021-8d27-7011675dbb80</t>
  </si>
  <si>
    <t>https://openapi.megafon.ru/api/sales/chicago/stdrive/v1/api/files/139e2827-ab1c-474b-a8bc-792c573a11d4</t>
  </si>
  <si>
    <t>https://openapi.megafon.ru/api/sales/chicago/stdrive/v1/api/files/66b167fa-18a1-40c2-9069-b4cf01c5ab81</t>
  </si>
  <si>
    <t xml:space="preserve">MB_Alibekova_59 926960 ИП Алибекова Х.Ф. ЧР</t>
  </si>
  <si>
    <t xml:space="preserve">Россия , Чеченская Респ, Урус-Мартановский р-н, Урус-Мартан г, Бадуева пер, д 12</t>
  </si>
  <si>
    <t>https://openapi.megafon.ru/api/sales/chicago/stdrive/v1/api/files/ff990b05-6231-4925-8bf5-64f2cbc67de8</t>
  </si>
  <si>
    <t>https://openapi.megafon.ru/api/sales/chicago/stdrive/v1/api/files/d171b437-701e-46d9-a7d1-a7362755a099</t>
  </si>
  <si>
    <t>https://openapi.megafon.ru/api/sales/chicago/stdrive/v1/api/files/433d96cf-c41e-4b2b-9dea-a663170c0208</t>
  </si>
  <si>
    <t>https://openapi.megafon.ru/api/sales/chicago/stdrive/v1/api/files/9b6dffd2-3886-41e9-aa0e-9f35dc75639b</t>
  </si>
  <si>
    <t>0017511</t>
  </si>
  <si>
    <t xml:space="preserve">Россия, Калужская обл, Калуга г, Московская ул, д. 24</t>
  </si>
  <si>
    <t>https://openapi.megafon.ru/api/sales/chicago/stdrive/v1/api/files/3e104759-a030-49fa-93c0-abdbde2649f7</t>
  </si>
  <si>
    <t>https://openapi.megafon.ru/api/sales/chicago/stdrive/v1/api/files/af3ec573-d70b-41e7-945e-0539bf3c6ad6</t>
  </si>
  <si>
    <t>https://openapi.megafon.ru/api/sales/chicago/stdrive/v1/api/files/99507e03-d3b7-4e66-bbc3-6f8ee7dda2da</t>
  </si>
  <si>
    <t>https://openapi.megafon.ru/api/sales/chicago/stdrive/v1/api/files/1ce3d024-732b-46a7-8070-b47c521b87b1</t>
  </si>
  <si>
    <t>kmr_0554489</t>
  </si>
  <si>
    <t xml:space="preserve">Россия , Кемеровская область - Кузбасс обл, Междуреченск г, Чульжан ул, Дом 78А</t>
  </si>
  <si>
    <t>https://openapi.megafon.ru/api/sales/chicago/stdrive/v1/api/files/4722fd44-431a-4031-a0ab-80c81b0d2607</t>
  </si>
  <si>
    <t>https://openapi.megafon.ru/api/sales/chicago/stdrive/v1/api/files/0d23607f-b617-419f-97b7-7226907a40da</t>
  </si>
  <si>
    <t>https://openapi.megafon.ru/api/sales/chicago/stdrive/v1/api/files/1fba6228-13b6-45f8-b278-65680360f94d</t>
  </si>
  <si>
    <t>https://openapi.megafon.ru/api/sales/chicago/stdrive/v1/api/files/786777df-960f-4b4e-b14e-958fb5fac1bf</t>
  </si>
  <si>
    <t>Б0036672</t>
  </si>
  <si>
    <t xml:space="preserve">Россия , Московская обл, Серпухов г, Юбилейная ул, Владение 9а</t>
  </si>
  <si>
    <t>https://openapi.megafon.ru/api/sales/chicago/stdrive/v1/api/files/697b96dd-74d2-4da4-a3e3-f8479e1d2012</t>
  </si>
  <si>
    <t>https://openapi.megafon.ru/api/sales/chicago/stdrive/v1/api/files/97f89f30-9894-4cb4-960c-179984c7b9c2</t>
  </si>
  <si>
    <t>https://openapi.megafon.ru/api/sales/chicago/stdrive/v1/api/files/fb9313f9-f4f5-4910-9080-0253f87d8b50</t>
  </si>
  <si>
    <t>https://openapi.megafon.ru/api/sales/chicago/stdrive/v1/api/files/59077da0-b834-4999-ae1b-7ef7d9b31c7e</t>
  </si>
  <si>
    <t>OMS_2346</t>
  </si>
  <si>
    <t xml:space="preserve">Россия, обл Омская, г Омск, ул Северная 5-я, д. 192</t>
  </si>
  <si>
    <t>https://openapi.megafon.ru/api/sales/chicago/stdrive/v1/api/files/02ae36e7-715c-453b-8078-30c8404d8d3d</t>
  </si>
  <si>
    <t>https://openapi.megafon.ru/api/sales/chicago/stdrive/v1/api/files/8dfa29df-6678-4f9c-a891-a7af9d951001</t>
  </si>
  <si>
    <t>https://openapi.megafon.ru/api/sales/chicago/stdrive/v1/api/files/89e9cbd1-f1a0-4cf4-b9cb-000e026d8395</t>
  </si>
  <si>
    <t>https://openapi.megafon.ru/api/sales/chicago/stdrive/v1/api/files/427676dc-9c45-4f33-8c7e-85a52b29522a</t>
  </si>
  <si>
    <t>KRN_0564930</t>
  </si>
  <si>
    <t xml:space="preserve">Россия , Красноярский край, Красноярск г, Шахтеров ул, Дом 14</t>
  </si>
  <si>
    <t>https://openapi.megafon.ru/api/sales/chicago/stdrive/v1/api/files/c4530ebe-13bb-41a1-be99-e4754e50a946</t>
  </si>
  <si>
    <t>https://openapi.megafon.ru/api/sales/chicago/stdrive/v1/api/files/d90a3530-1ddf-40a7-b147-2c39501078ab</t>
  </si>
  <si>
    <t>https://openapi.megafon.ru/api/sales/chicago/stdrive/v1/api/files/e97a53b7-769e-4597-a5d6-341fec0089a9</t>
  </si>
  <si>
    <t>https://openapi.megafon.ru/api/sales/chicago/stdrive/v1/api/files/6eec58fb-31c3-478a-9c8d-971b42e074ec</t>
  </si>
  <si>
    <t xml:space="preserve">ЦУФ_ТМН_902 MyDevice</t>
  </si>
  <si>
    <t xml:space="preserve">Россия, Тюменская обл., Тюмень г., Солнечный проезд, д. 11</t>
  </si>
  <si>
    <t>https://openapi.megafon.ru/api/sales/chicago/stdrive/v1/api/files/707f6bde-780c-4b25-998a-77090ba42b94</t>
  </si>
  <si>
    <t>https://openapi.megafon.ru/api/sales/chicago/stdrive/v1/api/files/5f545812-e53b-4cff-af48-ecfdc30c6e62</t>
  </si>
  <si>
    <t>https://openapi.megafon.ru/api/sales/chicago/stdrive/v1/api/files/d7188e78-7d77-470a-9730-d4fd13a78fbe</t>
  </si>
  <si>
    <t>https://openapi.megafon.ru/api/sales/chicago/stdrive/v1/api/files/e548401d-1e93-4185-9ebf-7cb921d3b04d</t>
  </si>
  <si>
    <t xml:space="preserve">0050000000000838 Продукты на Кроноцкой</t>
  </si>
  <si>
    <t xml:space="preserve">Россия, Камчатский край, Петропавловск-Камчатский г., Кроноцкая ул., д. 12/2</t>
  </si>
  <si>
    <t>https://openapi.megafon.ru/api/sales/chicago/stdrive/v1/api/files/daaaff21-bdc5-4681-b68c-64a885c365b7</t>
  </si>
  <si>
    <t>https://openapi.megafon.ru/api/sales/chicago/stdrive/v1/api/files/ed9b4814-824b-4cf2-bf6d-e2bed9c14fe1</t>
  </si>
  <si>
    <t>https://openapi.megafon.ru/api/sales/chicago/stdrive/v1/api/files/539c350c-6e2d-4f36-8e09-2f2f10cf15e5</t>
  </si>
  <si>
    <t>https://openapi.megafon.ru/api/sales/chicago/stdrive/v1/api/files/ef874ecc-aa7b-4f75-90a9-7a340b944bbd</t>
  </si>
  <si>
    <t>ЦУФ_КРВ_324</t>
  </si>
  <si>
    <t xml:space="preserve">TM-KRV-1 (TM-KRV-1)</t>
  </si>
  <si>
    <t xml:space="preserve">610045, Россия, Кировская обл., г. Киров, ул. Ульяновская, д. 30</t>
  </si>
  <si>
    <t>https://openapi.megafon.ru/api/sales/chicago/stdrive/v1/api/files/427f2b18-2340-4a8e-9607-daf09e5303be</t>
  </si>
  <si>
    <t>https://openapi.megafon.ru/api/sales/chicago/stdrive/v1/api/files/4411a822-1f3e-4714-8838-81075930ff0f</t>
  </si>
  <si>
    <t>https://openapi.megafon.ru/api/sales/chicago/stdrive/v1/api/files/4ef644a8-12f9-4aea-91c5-60a4076b6804</t>
  </si>
  <si>
    <t>https://openapi.megafon.ru/api/sales/chicago/stdrive/v1/api/files/b6eb507a-3d45-4bf3-ad48-8d672015132f</t>
  </si>
  <si>
    <t>TM-KRV-1</t>
  </si>
  <si>
    <t>NV_1137461</t>
  </si>
  <si>
    <t xml:space="preserve">190000, Россия, Санкт-Петербург г., пр-кт Дачный, 24</t>
  </si>
  <si>
    <t>https://openapi.megafon.ru/api/sales/chicago/stdrive/v1/api/files/9ac71116-3f54-4120-998a-598cbb5945e4</t>
  </si>
  <si>
    <t>https://openapi.megafon.ru/api/sales/chicago/stdrive/v1/api/files/a87c61dd-7d4f-45af-8e5f-4268f1d543e7</t>
  </si>
  <si>
    <t>https://openapi.megafon.ru/api/sales/chicago/stdrive/v1/api/files/613191a7-e1d5-4eec-8c23-a883a974ea6e</t>
  </si>
  <si>
    <t>https://openapi.megafon.ru/api/sales/chicago/stdrive/v1/api/files/bcb05bb2-ffa2-45ad-b631-ea690dddaaee</t>
  </si>
  <si>
    <t xml:space="preserve">5490007555 Фото</t>
  </si>
  <si>
    <t>https://openapi.megafon.ru/api/sales/chicago/stdrive/v1/api/files/58a3ff99-7d95-4cd9-af0d-bd4a5ffd2642</t>
  </si>
  <si>
    <t>https://openapi.megafon.ru/api/sales/chicago/stdrive/v1/api/files/6e387939-2bce-48fa-b6ac-62d47ac57a29</t>
  </si>
  <si>
    <t>https://openapi.megafon.ru/api/sales/chicago/stdrive/v1/api/files/ac1bdf16-2647-4aa2-b5ea-d1600edb8918</t>
  </si>
  <si>
    <t>https://openapi.megafon.ru/api/sales/chicago/stdrive/v1/api/files/64e00b62-1cd0-4b28-ae38-49119eb1c678</t>
  </si>
  <si>
    <t xml:space="preserve">ЦУФ_ЧЛБ_497 Комок</t>
  </si>
  <si>
    <t>https://openapi.megafon.ru/api/sales/chicago/stdrive/v1/api/files/927a8a9a-1f8e-421f-a957-025e69b4d0a8</t>
  </si>
  <si>
    <t>https://openapi.megafon.ru/api/sales/chicago/stdrive/v1/api/files/d05e3b25-9c9f-43e1-b067-2ef06a4bf0cd</t>
  </si>
  <si>
    <t>https://openapi.megafon.ru/api/sales/chicago/stdrive/v1/api/files/b768c40b-28bc-4744-a73f-c8c6161e5ef6</t>
  </si>
  <si>
    <t>DI_1105</t>
  </si>
  <si>
    <t>https://openapi.megafon.ru/api/sales/chicago/stdrive/v1/api/files/46129b39-e1d6-4d95-8e35-720e384313e3</t>
  </si>
  <si>
    <t>https://openapi.megafon.ru/api/sales/chicago/stdrive/v1/api/files/c5a1a869-0358-478b-a5bd-9a80a4304087</t>
  </si>
  <si>
    <t>https://openapi.megafon.ru/api/sales/chicago/stdrive/v1/api/files/19b9e8fd-a26c-4f04-8c4b-b5e76a20465e</t>
  </si>
  <si>
    <t>https://openapi.megafon.ru/api/sales/chicago/stdrive/v1/api/files/db8f96f7-8053-4dff-9a66-d384b24cb6e1</t>
  </si>
  <si>
    <t>KRN_251218</t>
  </si>
  <si>
    <t xml:space="preserve">Россия , Красноярский край, Красноярск г, Академика Павлова ул, Дом 58</t>
  </si>
  <si>
    <t>https://openapi.megafon.ru/api/sales/chicago/stdrive/v1/api/files/3102eb1f-fc2c-4afa-8e80-2143f2824008</t>
  </si>
  <si>
    <t>https://openapi.megafon.ru/api/sales/chicago/stdrive/v1/api/files/193176f5-9bd3-4f16-8484-47b09710e0b3</t>
  </si>
  <si>
    <t>https://openapi.megafon.ru/api/sales/chicago/stdrive/v1/api/files/b57f24e1-593a-49cc-9f38-79a50f3e935d</t>
  </si>
  <si>
    <t xml:space="preserve">0530000000002624 1084595 ООО Диджитал (Ярославская область)_ДК_VAN</t>
  </si>
  <si>
    <t xml:space="preserve">Россия , Ярославская обл, Ростовский р-н, Ростов г, Пролетарская ул, Дом 86</t>
  </si>
  <si>
    <t>https://openapi.megafon.ru/api/sales/chicago/stdrive/v1/api/files/4c8867e9-8698-49fe-9d73-15cb3c70bb1c</t>
  </si>
  <si>
    <t>https://openapi.megafon.ru/api/sales/chicago/stdrive/v1/api/files/036cae10-c6d3-4496-ac15-31092c37f3c9</t>
  </si>
  <si>
    <t>https://openapi.megafon.ru/api/sales/chicago/stdrive/v1/api/files/46792e7d-9d9b-4df8-921f-8cd1d60e68fb</t>
  </si>
  <si>
    <t>https://openapi.megafon.ru/api/sales/chicago/stdrive/v1/api/files/803e7207-bb17-4232-bd05-1ba06179e28e</t>
  </si>
  <si>
    <t xml:space="preserve">0370000000005422 1106749 ИП Гущин А.Ю. (Самара) ДК_VAN</t>
  </si>
  <si>
    <t xml:space="preserve">446435, Россия, Самарская обл., г. Кинель, ул. Орджоникидзе, д. 5</t>
  </si>
  <si>
    <t>https://openapi.megafon.ru/api/sales/chicago/stdrive/v1/api/files/270f57aa-a44b-49d7-9a18-da2aff8956b0</t>
  </si>
  <si>
    <t>https://openapi.megafon.ru/api/sales/chicago/stdrive/v1/api/files/412d063b-b1f6-4dd5-b3cc-5cfe21f57794</t>
  </si>
  <si>
    <t>https://openapi.megafon.ru/api/sales/chicago/stdrive/v1/api/files/94d8f530-4346-4080-8dd8-425f1b090e26</t>
  </si>
  <si>
    <t>https://openapi.megafon.ru/api/sales/chicago/stdrive/v1/api/files/d2432593-5da3-41cf-966f-38744a4e74f4</t>
  </si>
  <si>
    <t xml:space="preserve">М571101 1109749 Ацик Универсам</t>
  </si>
  <si>
    <t xml:space="preserve">Россия, Московская обл., Балашиха г., Изумрудный кв-л, д. 3</t>
  </si>
  <si>
    <t>https://openapi.megafon.ru/api/sales/chicago/stdrive/v1/api/files/b4cee609-6c63-4bec-8c95-d7600ddad2ec</t>
  </si>
  <si>
    <t>https://openapi.megafon.ru/api/sales/chicago/stdrive/v1/api/files/dc480c30-a97a-4f75-a757-d9ddd0137bf6</t>
  </si>
  <si>
    <t>https://openapi.megafon.ru/api/sales/chicago/stdrive/v1/api/files/ae2b8e67-c9b8-40f7-8411-28e115ed43c6</t>
  </si>
  <si>
    <t>https://openapi.megafon.ru/api/sales/chicago/stdrive/v1/api/files/ca1f7abb-7d3d-4fa1-bbb8-410282b4d929</t>
  </si>
  <si>
    <t>kmr_4204996</t>
  </si>
  <si>
    <t xml:space="preserve">Россия, Кемеровская область - Кузбасс обл., Анжеро-Судженск г., М.Горького ул., д. 38</t>
  </si>
  <si>
    <t>https://openapi.megafon.ru/api/sales/chicago/stdrive/v1/api/files/644f25a9-cf56-4f81-89a6-35d10ae66cf5</t>
  </si>
  <si>
    <t>https://openapi.megafon.ru/api/sales/chicago/stdrive/v1/api/files/16e0c9d5-bdd7-43aa-aaea-52af97c5fbb9</t>
  </si>
  <si>
    <t>https://openapi.megafon.ru/api/sales/chicago/stdrive/v1/api/files/f92d7b0c-8413-4590-b57d-00f5bb48d1cc</t>
  </si>
  <si>
    <t>https://openapi.megafon.ru/api/sales/chicago/stdrive/v1/api/files/95cada40-d474-4641-ac70-a90d4e3ba8f1</t>
  </si>
  <si>
    <t xml:space="preserve">PRIO_КК_480 1047774 ООО "Приоритет" КК</t>
  </si>
  <si>
    <t xml:space="preserve">Россия , Краснодарский край, Новороссийск г, Анапское ш, Дом 27Б</t>
  </si>
  <si>
    <t>https://openapi.megafon.ru/api/sales/chicago/stdrive/v1/api/files/0330bfbf-c065-4b32-b578-4dbfdc87eae0</t>
  </si>
  <si>
    <t>https://openapi.megafon.ru/api/sales/chicago/stdrive/v1/api/files/18ac5e9c-ae2c-41a4-9ebb-577a974bfe58</t>
  </si>
  <si>
    <t>https://openapi.megafon.ru/api/sales/chicago/stdrive/v1/api/files/c5ffb0f0-46fb-4816-abe4-01f1075d3c93</t>
  </si>
  <si>
    <t>https://openapi.megafon.ru/api/sales/chicago/stdrive/v1/api/files/a4530d0b-0c01-413f-918e-6da97e6969da</t>
  </si>
  <si>
    <t xml:space="preserve">0_40000000005457 995946 ООО Диджитал (Иркутская область)_ДК_VAN</t>
  </si>
  <si>
    <t xml:space="preserve">Россия, Иркутская обл., Иркутск г., Лермонтова ул., д. 21</t>
  </si>
  <si>
    <t>https://openapi.megafon.ru/api/sales/chicago/stdrive/v1/api/files/3f244452-a285-42a9-9f9d-6c1fb3560cd5</t>
  </si>
  <si>
    <t>https://openapi.megafon.ru/api/sales/chicago/stdrive/v1/api/files/1cc0e78e-db0f-4b43-a50d-4189865303c2</t>
  </si>
  <si>
    <t>https://openapi.megafon.ru/api/sales/chicago/stdrive/v1/api/files/a15a8579-08ed-4b71-86b6-d4c5105d6f3b</t>
  </si>
  <si>
    <t>https://openapi.megafon.ru/api/sales/chicago/stdrive/v1/api/files/a64183e1-b618-470a-a618-7edefe04bb27</t>
  </si>
  <si>
    <t>ЦУФ_ЧЛБ_61</t>
  </si>
  <si>
    <t xml:space="preserve">456677, Россия, Челябинская обл., Красноармейский р-н, п. Баландино, ул. Энергетиков 1-я, д. 1А</t>
  </si>
  <si>
    <t>https://openapi.megafon.ru/api/sales/chicago/stdrive/v1/api/files/82d74c4c-af16-461a-b514-022123342e97</t>
  </si>
  <si>
    <t>https://openapi.megafon.ru/api/sales/chicago/stdrive/v1/api/files/03db8b30-33fa-426b-a267-58975b34b3ad</t>
  </si>
  <si>
    <t>https://openapi.megafon.ru/api/sales/chicago/stdrive/v1/api/files/debf5fee-4d7e-41c9-8bfe-d919d0b34139</t>
  </si>
  <si>
    <t xml:space="preserve">ASX3581_D 898131 Приоритет ООО ФЖ</t>
  </si>
  <si>
    <t xml:space="preserve">Россия , Московская обл, Можайск г, Горки с, Горки СНТ, д 39</t>
  </si>
  <si>
    <t>https://openapi.megafon.ru/api/sales/chicago/stdrive/v1/api/files/43d581ff-c67b-4a2e-a10d-ee2653bdd940</t>
  </si>
  <si>
    <t>https://openapi.megafon.ru/api/sales/chicago/stdrive/v1/api/files/a10030c8-190c-4848-9fc6-b58b51e4ec48</t>
  </si>
  <si>
    <t>https://openapi.megafon.ru/api/sales/chicago/stdrive/v1/api/files/fec290c0-5055-4e3f-baaf-42dadd766142</t>
  </si>
  <si>
    <t>https://openapi.megafon.ru/api/sales/chicago/stdrive/v1/api/files/9282abdc-fa28-4e80-bec0-f5184d2805ea</t>
  </si>
  <si>
    <t xml:space="preserve">0300000000003898 м-н Перекресток</t>
  </si>
  <si>
    <t xml:space="preserve">Россия, Оренбургская обл., Тюльганский р-н, Нововасильевка с., Паталаха ул., д. 57</t>
  </si>
  <si>
    <t>https://openapi.megafon.ru/api/sales/chicago/stdrive/v1/api/files/4e78f9a4-c611-46ed-839c-b14ace4b3cfc</t>
  </si>
  <si>
    <t>https://openapi.megafon.ru/api/sales/chicago/stdrive/v1/api/files/eef7592c-0b4c-4702-ad18-e0fdca4c0c71</t>
  </si>
  <si>
    <t>https://openapi.megafon.ru/api/sales/chicago/stdrive/v1/api/files/aea8e795-c336-42f0-a755-f3a9486ce2f7</t>
  </si>
  <si>
    <t>https://openapi.megafon.ru/api/sales/chicago/stdrive/v1/api/files/79a9cdf5-e2e3-4b7a-a822-6b8c5def1292</t>
  </si>
  <si>
    <t xml:space="preserve">ЦУФ_ПЕР_92 Лаваш</t>
  </si>
  <si>
    <t>https://openapi.megafon.ru/api/sales/chicago/stdrive/v1/api/files/b63eaa36-cf0e-4a15-80c8-f139938742d3</t>
  </si>
  <si>
    <t>https://openapi.megafon.ru/api/sales/chicago/stdrive/v1/api/files/ca65f30e-4ad4-4e7d-9e2c-aedd3846b6cb</t>
  </si>
  <si>
    <t>https://openapi.megafon.ru/api/sales/chicago/stdrive/v1/api/files/212ae31c-0e05-4301-ac65-908fa8052eaf</t>
  </si>
  <si>
    <t>https://openapi.megafon.ru/api/sales/chicago/stdrive/v1/api/files/0a8e7fac-1183-4218-8413-dfbc0f0c86f7</t>
  </si>
  <si>
    <t>DI_3078</t>
  </si>
  <si>
    <t xml:space="preserve">Россия, Ростовская обл., Волгодонск г., Первомайский пер., д. 51</t>
  </si>
  <si>
    <t>https://openapi.megafon.ru/api/sales/chicago/stdrive/v1/api/files/e578a054-2b53-43cd-ba56-d40af61b4969</t>
  </si>
  <si>
    <t>https://openapi.megafon.ru/api/sales/chicago/stdrive/v1/api/files/0df9189b-6255-4f63-9d0d-09986028cb98</t>
  </si>
  <si>
    <t>https://openapi.megafon.ru/api/sales/chicago/stdrive/v1/api/files/85633c8a-7478-48bf-8dcd-7a45a7067530</t>
  </si>
  <si>
    <t>https://openapi.megafon.ru/api/sales/chicago/stdrive/v1/api/files/be2fa917-4a4d-4596-9222-b6293a4c3d1a</t>
  </si>
  <si>
    <t xml:space="preserve">Б0036900 ХОЗТОВАРЫ</t>
  </si>
  <si>
    <t xml:space="preserve">Россия , Москва г, Судостроительная ул, Дом 41</t>
  </si>
  <si>
    <t>https://openapi.megafon.ru/api/sales/chicago/stdrive/v1/api/files/2a6ca426-c623-494c-a532-2aa1c75f62a7</t>
  </si>
  <si>
    <t>https://openapi.megafon.ru/api/sales/chicago/stdrive/v1/api/files/13bc5c25-174a-4384-8663-8d51b0f60ae1</t>
  </si>
  <si>
    <t>https://openapi.megafon.ru/api/sales/chicago/stdrive/v1/api/files/6189453a-c4f0-4d46-8d5f-9a1233ccefdd</t>
  </si>
  <si>
    <t xml:space="preserve">IRK_0_46125 Акс007</t>
  </si>
  <si>
    <t xml:space="preserve">Россия, Иркутская обл., Братск г., Маршала Жукова ул, д. 7/18</t>
  </si>
  <si>
    <t>https://openapi.megafon.ru/api/sales/chicago/stdrive/v1/api/files/bf2283d6-acc3-4d65-b4ba-7a747a0dadae</t>
  </si>
  <si>
    <t>https://openapi.megafon.ru/api/sales/chicago/stdrive/v1/api/files/14c0541e-caba-4f64-bbee-0dddfcce274f</t>
  </si>
  <si>
    <t>https://openapi.megafon.ru/api/sales/chicago/stdrive/v1/api/files/fc36a47b-8269-4928-8e06-b24a51fb2f70</t>
  </si>
  <si>
    <t>https://openapi.megafon.ru/api/sales/chicago/stdrive/v1/api/files/0afe7e5a-9f36-4638-9e13-7d5770d41ec2</t>
  </si>
  <si>
    <t>ABK_19220920</t>
  </si>
  <si>
    <t xml:space="preserve">Россия , Хакасия Респ, Усть-Абаканский р-н, Калинино с, Советская ул, Владение 109Б</t>
  </si>
  <si>
    <t>https://openapi.megafon.ru/api/sales/chicago/stdrive/v1/api/files/e8524370-c44c-4e9b-a197-b42d06a85720</t>
  </si>
  <si>
    <t>https://openapi.megafon.ru/api/sales/chicago/stdrive/v1/api/files/58a3fcb4-d975-4092-993c-ae2870599378</t>
  </si>
  <si>
    <t>https://openapi.megafon.ru/api/sales/chicago/stdrive/v1/api/files/e66c6e5c-4993-4753-9be9-23d425602735</t>
  </si>
  <si>
    <t>https://openapi.megafon.ru/api/sales/chicago/stdrive/v1/api/files/f411f13f-477d-472c-a161-e469801bae1a</t>
  </si>
  <si>
    <t>KRN_0564457</t>
  </si>
  <si>
    <t xml:space="preserve">Россия , Красноярский край, Шушенский р-н, Шушенское пгт, Первомайская ул, Дом 44</t>
  </si>
  <si>
    <t>https://openapi.megafon.ru/api/sales/chicago/stdrive/v1/api/files/2e77c18f-8dd0-49ad-b681-77883d42824a</t>
  </si>
  <si>
    <t>https://openapi.megafon.ru/api/sales/chicago/stdrive/v1/api/files/3273c6f6-e338-4764-84f7-9e485a9d6468</t>
  </si>
  <si>
    <t>https://openapi.megafon.ru/api/sales/chicago/stdrive/v1/api/files/a78d3486-6478-4527-afd8-34c09a67ee59</t>
  </si>
  <si>
    <t xml:space="preserve">DI_2454 ЖУ-ЖУ</t>
  </si>
  <si>
    <t xml:space="preserve">346979, Россия, Ростовская обл., Матвеево-Курганский р-н, с. Новоандриановка, ул. Школьная, 33</t>
  </si>
  <si>
    <t>https://openapi.megafon.ru/api/sales/chicago/stdrive/v1/api/files/d8c90f43-6943-4c21-a823-040ec5dff938</t>
  </si>
  <si>
    <t>https://openapi.megafon.ru/api/sales/chicago/stdrive/v1/api/files/4c495983-28a1-497d-9311-2cae0e198510</t>
  </si>
  <si>
    <t>https://openapi.megafon.ru/api/sales/chicago/stdrive/v1/api/files/c185ad9e-2a7b-4a1d-848d-a17c0879cd3c</t>
  </si>
  <si>
    <t>https://openapi.megafon.ru/api/sales/chicago/stdrive/v1/api/files/35c55773-3264-4d47-b291-af1764fddbcb</t>
  </si>
  <si>
    <t xml:space="preserve">ЦУФ_КРС_272 Парфюмерия 2эт</t>
  </si>
  <si>
    <t xml:space="preserve">Россия, Курская обл., Курск г., Харьковская ул., зд. 3</t>
  </si>
  <si>
    <t>https://openapi.megafon.ru/api/sales/chicago/stdrive/v1/api/files/560a4e4c-3b6f-4bcf-9fed-2b63d67c5bdc</t>
  </si>
  <si>
    <t>https://openapi.megafon.ru/api/sales/chicago/stdrive/v1/api/files/cdcc62df-ab45-42d8-8300-7e2e24617ce3</t>
  </si>
  <si>
    <t xml:space="preserve">0750000000001190 982625 ИП Гущин Алексей Юрьевич (Владимир) ДК_VAN</t>
  </si>
  <si>
    <t xml:space="preserve">Россия, Владимирская обл, Ковров г, Строителей ул, д. 25</t>
  </si>
  <si>
    <t>https://openapi.megafon.ru/api/sales/chicago/stdrive/v1/api/files/95a2a1d9-fa2b-41f3-accc-053433613778</t>
  </si>
  <si>
    <t>https://openapi.megafon.ru/api/sales/chicago/stdrive/v1/api/files/47d5a1fc-ddbf-4633-b66a-fa21b9a6a6e5</t>
  </si>
  <si>
    <t>https://openapi.megafon.ru/api/sales/chicago/stdrive/v1/api/files/8bffa4f3-0e02-4eac-87b1-160b2237f04e</t>
  </si>
  <si>
    <t>https://openapi.megafon.ru/api/sales/chicago/stdrive/v1/api/files/f5805749-7c97-436c-a454-89237ead7b68</t>
  </si>
  <si>
    <t xml:space="preserve">5490007671 Пульты</t>
  </si>
  <si>
    <t>https://openapi.megafon.ru/api/sales/chicago/stdrive/v1/api/files/7b718e1b-3fb1-4d8f-b3ef-aff12a43ad37</t>
  </si>
  <si>
    <t>https://openapi.megafon.ru/api/sales/chicago/stdrive/v1/api/files/e43b50e7-ada8-4236-b975-b3f160e36719</t>
  </si>
  <si>
    <t>https://openapi.megafon.ru/api/sales/chicago/stdrive/v1/api/files/6b452528-b5fe-491d-88b0-3e07abf504f3</t>
  </si>
  <si>
    <t>https://openapi.megafon.ru/api/sales/chicago/stdrive/v1/api/files/e646af83-bd7e-452b-b2b1-a3a9c614879d</t>
  </si>
  <si>
    <t xml:space="preserve">kmr_0554534 Ломбард Кольцо</t>
  </si>
  <si>
    <t xml:space="preserve">Россия, Кемеровская область - Кузбасс обл., Кемерово г., Ленина пр-кт, д. 136</t>
  </si>
  <si>
    <t>https://openapi.megafon.ru/api/sales/chicago/stdrive/v1/api/files/d054dc97-b809-4c4c-9c87-3af14fb1fabc</t>
  </si>
  <si>
    <t>https://openapi.megafon.ru/api/sales/chicago/stdrive/v1/api/files/18eaf249-c5a7-440d-a803-f81d3358ee11</t>
  </si>
  <si>
    <t>https://openapi.megafon.ru/api/sales/chicago/stdrive/v1/api/files/717fe148-0880-4295-bb1a-d9a3a77cc20c</t>
  </si>
  <si>
    <t>https://openapi.megafon.ru/api/sales/chicago/stdrive/v1/api/files/bfbd7067-e96d-4ebd-8f6c-930ccdc353a5</t>
  </si>
  <si>
    <t>ЦУФ_КРГ_504</t>
  </si>
  <si>
    <t xml:space="preserve">Россия, Курганская обл., Шадринск г., Свердлова ул., д. 45</t>
  </si>
  <si>
    <t>https://openapi.megafon.ru/api/sales/chicago/stdrive/v1/api/files/561bfbf8-64b9-4dcf-a32f-cb04a0ff1599</t>
  </si>
  <si>
    <t>https://openapi.megafon.ru/api/sales/chicago/stdrive/v1/api/files/e75add9a-3b26-425c-8240-32e38aeabe67</t>
  </si>
  <si>
    <t>https://openapi.megafon.ru/api/sales/chicago/stdrive/v1/api/files/5c4e3180-703c-4bb6-af1e-aee4c216bbce</t>
  </si>
  <si>
    <t>https://openapi.megafon.ru/api/sales/chicago/stdrive/v1/api/files/711d056e-59ef-405e-a439-948b391b809f</t>
  </si>
  <si>
    <t xml:space="preserve">Б0035629 1119027 ООО "Ресурс" (ФЖ)</t>
  </si>
  <si>
    <t xml:space="preserve">142003, Россия, Московская обл., г. Домодедово, мкр. Западный, ул. Талалихина, 14</t>
  </si>
  <si>
    <t>https://openapi.megafon.ru/api/sales/chicago/stdrive/v1/api/files/09fc224c-d746-4182-b74f-0f7ed1aeef5b</t>
  </si>
  <si>
    <t>https://openapi.megafon.ru/api/sales/chicago/stdrive/v1/api/files/946e8b03-d95e-4bd0-8564-e61a3d1be408</t>
  </si>
  <si>
    <t>ЦУФ_ХМАО_74</t>
  </si>
  <si>
    <t xml:space="preserve">Россия, Ханты-Мансийский Автономный округ - Югра АО, Нефтеюганск г., 13-й мкр., д. 39</t>
  </si>
  <si>
    <t>https://openapi.megafon.ru/api/sales/chicago/stdrive/v1/api/files/210c06c6-6b70-44e2-845a-284a84d0812b</t>
  </si>
  <si>
    <t>https://openapi.megafon.ru/api/sales/chicago/stdrive/v1/api/files/f8c69387-5c66-4bdf-a63f-e32d69c2e6ee</t>
  </si>
  <si>
    <t>https://openapi.megafon.ru/api/sales/chicago/stdrive/v1/api/files/c8f7ea1d-345c-4322-9068-dbd784f0bdd4</t>
  </si>
  <si>
    <t>https://openapi.megafon.ru/api/sales/chicago/stdrive/v1/api/files/70aefd61-e8a1-4363-85c8-0e15b2024aaa</t>
  </si>
  <si>
    <t xml:space="preserve">17012022_561 952999 ООО "ГС" (Ульяновск) ДК_VAN</t>
  </si>
  <si>
    <t xml:space="preserve">Россия , Ульяновская обл, Мелекесский р-н, Черная Речка п, Первомайская ул, Домовладение 2</t>
  </si>
  <si>
    <t>https://openapi.megafon.ru/api/sales/chicago/stdrive/v1/api/files/7cf2eecf-35d2-4af8-aca8-85e294b6dcb1</t>
  </si>
  <si>
    <t>https://openapi.megafon.ru/api/sales/chicago/stdrive/v1/api/files/5203be51-43d1-4c8a-b4a9-27f6781c0c2e</t>
  </si>
  <si>
    <t>https://openapi.megafon.ru/api/sales/chicago/stdrive/v1/api/files/4666e37b-817a-487e-84d8-36a5b8e92392</t>
  </si>
  <si>
    <t>https://openapi.megafon.ru/api/sales/chicago/stdrive/v1/api/files/1bd3c5fc-58b1-4d3a-8559-c15f20cf36a8</t>
  </si>
  <si>
    <t xml:space="preserve">295213 1104288 Симтех, ООО (Красноярск) Добрый</t>
  </si>
  <si>
    <t xml:space="preserve">Россия , Красноярский край, Ачинск г, Кравченко ул, Здание 5Г</t>
  </si>
  <si>
    <t>https://openapi.megafon.ru/api/sales/chicago/stdrive/v1/api/files/c4780ed7-8bca-4eec-b735-e9e365b1e7bb</t>
  </si>
  <si>
    <t>https://openapi.megafon.ru/api/sales/chicago/stdrive/v1/api/files/9cc8a674-0d1a-447e-907d-37cb4a52949f</t>
  </si>
  <si>
    <t>https://openapi.megafon.ru/api/sales/chicago/stdrive/v1/api/files/bcdf7bab-918d-4ed3-a7df-426ec09ee9b1</t>
  </si>
  <si>
    <t>https://openapi.megafon.ru/api/sales/chicago/stdrive/v1/api/files/7dd0ad03-b36c-43c3-9e16-23d5aa2df5f2</t>
  </si>
  <si>
    <t>0020591</t>
  </si>
  <si>
    <t xml:space="preserve">Россия, Калужская обл., Калуга г., Московская ул., д. 350</t>
  </si>
  <si>
    <t>https://openapi.megafon.ru/api/sales/chicago/stdrive/v1/api/files/753f2ed8-8a4c-4f36-b4b0-fc52490e616e</t>
  </si>
  <si>
    <t>https://openapi.megafon.ru/api/sales/chicago/stdrive/v1/api/files/66d2445a-a944-46d9-9c51-a86ef5c0d085</t>
  </si>
  <si>
    <t>https://openapi.megafon.ru/api/sales/chicago/stdrive/v1/api/files/dd14b7da-9e7a-45f3-afee-4b43aed4bba6</t>
  </si>
  <si>
    <t>https://openapi.megafon.ru/api/sales/chicago/stdrive/v1/api/files/833ca7ad-e4fe-490e-b531-cdc029752b4c</t>
  </si>
  <si>
    <t xml:space="preserve">0030000000002272 Район 24</t>
  </si>
  <si>
    <t xml:space="preserve">Россия, Забайкальский край, Чита г, Советская ул, д. 15г</t>
  </si>
  <si>
    <t>https://openapi.megafon.ru/api/sales/chicago/stdrive/v1/api/files/b34d2146-7f59-40be-bbfe-3c9806b2b78a</t>
  </si>
  <si>
    <t>https://openapi.megafon.ru/api/sales/chicago/stdrive/v1/api/files/05f5c13d-6b48-4b94-a1a5-2187a66b7d4c</t>
  </si>
  <si>
    <t>https://openapi.megafon.ru/api/sales/chicago/stdrive/v1/api/files/05dafa46-8a00-476b-9093-4a3ccd7620c0</t>
  </si>
  <si>
    <t>ЦУФ_ОРЛ_204</t>
  </si>
  <si>
    <t xml:space="preserve">Россия, Орловская обл., Орёл г., Октябрьская ул., д. 48</t>
  </si>
  <si>
    <t>https://openapi.megafon.ru/api/sales/chicago/stdrive/v1/api/files/ebbd3e61-0443-4ead-8ad6-9982fdc6ae23</t>
  </si>
  <si>
    <t>https://openapi.megafon.ru/api/sales/chicago/stdrive/v1/api/files/fd689013-2d38-4884-b03f-810df1e11d63</t>
  </si>
  <si>
    <t>https://openapi.megafon.ru/api/sales/chicago/stdrive/v1/api/files/98091ead-8ee6-4d63-8a1c-e838b973b6bc</t>
  </si>
  <si>
    <t>https://openapi.megafon.ru/api/sales/chicago/stdrive/v1/api/files/a7e553af-4b08-4e4b-81e8-a5664d25411f</t>
  </si>
  <si>
    <t>OMS_2526</t>
  </si>
  <si>
    <t xml:space="preserve">TM-OMS-6 (TM-OMS-6)</t>
  </si>
  <si>
    <t xml:space="preserve">Россия, обл Омская, г Омск, ул Иртышская Набережная, д. 10 1</t>
  </si>
  <si>
    <t>https://openapi.megafon.ru/api/sales/chicago/stdrive/v1/api/files/2c50dc43-cf7f-4d97-b4fc-ae2d81ef9199</t>
  </si>
  <si>
    <t>https://openapi.megafon.ru/api/sales/chicago/stdrive/v1/api/files/0f627890-d58d-4dbe-b4ac-a4e17a3da442</t>
  </si>
  <si>
    <t>https://openapi.megafon.ru/api/sales/chicago/stdrive/v1/api/files/baefc8d1-d163-4a75-83ef-b6e0ce2d2a50</t>
  </si>
  <si>
    <t>TM-OMS-6</t>
  </si>
  <si>
    <t xml:space="preserve">0510000000001937 969971 Виктория ООО (25-С)_ДК_VAN</t>
  </si>
  <si>
    <t>https://openapi.megafon.ru/api/sales/chicago/stdrive/v1/api/files/781d2bdb-3ed0-4dac-b199-cdb5d933ed32</t>
  </si>
  <si>
    <t>https://openapi.megafon.ru/api/sales/chicago/stdrive/v1/api/files/88913a14-4086-40c7-ab02-cece1918a12d</t>
  </si>
  <si>
    <t>https://openapi.megafon.ru/api/sales/chicago/stdrive/v1/api/files/501172d5-2173-4fe9-a43c-c4d9a9448597</t>
  </si>
  <si>
    <t>https://openapi.megafon.ru/api/sales/chicago/stdrive/v1/api/files/bf07e490-17b4-446e-9fe3-48d18130982b</t>
  </si>
  <si>
    <t>AMR_283294118</t>
  </si>
  <si>
    <t xml:space="preserve">Россия , Амурская обл, Благовещенск г, Красноармейская ул, Дом 155</t>
  </si>
  <si>
    <t>https://openapi.megafon.ru/api/sales/chicago/stdrive/v1/api/files/ef2671f8-7caa-4519-96f8-2c66f34642ed</t>
  </si>
  <si>
    <t>https://openapi.megafon.ru/api/sales/chicago/stdrive/v1/api/files/6a21818b-291f-4300-8353-fd7e1f79ca90</t>
  </si>
  <si>
    <t>ЦУФ_НН_454</t>
  </si>
  <si>
    <t xml:space="preserve">606000, Россия, Нижегородская обл., г. Дзержинск, п. Северный, 26</t>
  </si>
  <si>
    <t>https://openapi.megafon.ru/api/sales/chicago/stdrive/v1/api/files/634bed87-0ef7-4022-adc2-c4ab066b0cf8</t>
  </si>
  <si>
    <t>https://openapi.megafon.ru/api/sales/chicago/stdrive/v1/api/files/c7c4aca1-42a9-4c88-a473-b7ea7b26f301</t>
  </si>
  <si>
    <t>https://openapi.megafon.ru/api/sales/chicago/stdrive/v1/api/files/794dcc06-fdd3-4e96-bda3-f935ed0552f6</t>
  </si>
  <si>
    <t>https://openapi.megafon.ru/api/sales/chicago/stdrive/v1/api/files/f91d705f-211c-4a11-a409-1f0c885d69b5</t>
  </si>
  <si>
    <t xml:space="preserve">0320000000005269 1094129 ИП Газитдинова Г.Р. (Уфа)</t>
  </si>
  <si>
    <t xml:space="preserve">452450, Россия, Башкортостан Респ., Бирский р-н, г. Бирск, ул. Цюрупы, д. 101</t>
  </si>
  <si>
    <t>https://openapi.megafon.ru/api/sales/chicago/stdrive/v1/api/files/6db5696a-e1fd-4a65-ad94-b7c109a48c97</t>
  </si>
  <si>
    <t>https://openapi.megafon.ru/api/sales/chicago/stdrive/v1/api/files/3272430d-9fc4-43f7-b097-2abc068a27c2</t>
  </si>
  <si>
    <t>https://openapi.megafon.ru/api/sales/chicago/stdrive/v1/api/files/19bfd144-376c-4077-b322-adaa966a0f9a</t>
  </si>
  <si>
    <t>https://openapi.megafon.ru/api/sales/chicago/stdrive/v1/api/files/a329ae10-0285-498b-976c-a49481856812</t>
  </si>
  <si>
    <t xml:space="preserve">0500000000011288 1087543 СЕРВИС ЛИНК ООО ДК_VAN</t>
  </si>
  <si>
    <t xml:space="preserve">TM-SPB-13 (TM-SPB-13)</t>
  </si>
  <si>
    <t xml:space="preserve">Россия, Ленинградская обл., Гатчинский р-н, Гатчина г., 25 Октября пр-кт, д. 52б</t>
  </si>
  <si>
    <t>https://openapi.megafon.ru/api/sales/chicago/stdrive/v1/api/files/914977b0-10bd-40d0-a1da-e8fe512f23d4</t>
  </si>
  <si>
    <t>https://openapi.megafon.ru/api/sales/chicago/stdrive/v1/api/files/4fc492f7-7b89-4eef-a3cc-80c22f28b8e2</t>
  </si>
  <si>
    <t>https://openapi.megafon.ru/api/sales/chicago/stdrive/v1/api/files/c8a775d3-6cb6-4bd9-ad0f-b914a7298e40</t>
  </si>
  <si>
    <t>TM-SPB-13</t>
  </si>
  <si>
    <t>933513</t>
  </si>
  <si>
    <t xml:space="preserve">Россия, Архангельская обл., Котласский р-н, Котлас г., Мира пр-кт, д. 29</t>
  </si>
  <si>
    <t>https://openapi.megafon.ru/api/sales/chicago/stdrive/v1/api/files/84602cdf-d99e-496f-84f7-93e4ef6dbb60</t>
  </si>
  <si>
    <t>https://openapi.megafon.ru/api/sales/chicago/stdrive/v1/api/files/986ee9c5-120e-4fe3-b5c6-96048a32bc21</t>
  </si>
  <si>
    <t>https://openapi.megafon.ru/api/sales/chicago/stdrive/v1/api/files/9f89a46e-32e4-440c-862b-9b178138035a</t>
  </si>
  <si>
    <t>https://openapi.megafon.ru/api/sales/chicago/stdrive/v1/api/files/1bf4f81f-2969-4603-b441-99b5a63f81f2</t>
  </si>
  <si>
    <t xml:space="preserve">0530000000001913 Магазин продукты</t>
  </si>
  <si>
    <t xml:space="preserve">Россия , Ярославская обл, Ярославль г, Клубная ул, Дом 47</t>
  </si>
  <si>
    <t>https://openapi.megafon.ru/api/sales/chicago/stdrive/v1/api/files/d63990f1-65c0-474a-a4c8-cdc0537600ca</t>
  </si>
  <si>
    <t>https://openapi.megafon.ru/api/sales/chicago/stdrive/v1/api/files/3e3dd510-d130-4ac5-ac2a-b9c9721d25f6</t>
  </si>
  <si>
    <t>https://openapi.megafon.ru/api/sales/chicago/stdrive/v1/api/files/29ae7c51-eea0-4717-8e21-8f1b51c377a3</t>
  </si>
  <si>
    <t>https://openapi.megafon.ru/api/sales/chicago/stdrive/v1/api/files/dcd5d6cd-85b1-4357-ab2a-45528a1cf4fb</t>
  </si>
  <si>
    <t>VLD_25003275</t>
  </si>
  <si>
    <t xml:space="preserve">692919, Россия, Приморский край, г. Находка, пр-кт Мира, 12, кв./оф. 2</t>
  </si>
  <si>
    <t>https://openapi.megafon.ru/api/sales/chicago/stdrive/v1/api/files/b09528fa-ff46-4e8f-a744-cd82f9c8b7a1</t>
  </si>
  <si>
    <t>https://openapi.megafon.ru/api/sales/chicago/stdrive/v1/api/files/5750b5f7-54e1-428d-8424-f70733377c85</t>
  </si>
  <si>
    <t>https://openapi.megafon.ru/api/sales/chicago/stdrive/v1/api/files/b4481017-1cab-43f8-b51e-92e56f4f4097</t>
  </si>
  <si>
    <t>https://openapi.megafon.ru/api/sales/chicago/stdrive/v1/api/files/ab4b18c4-b618-4ea1-9a51-41f08703edef</t>
  </si>
  <si>
    <t>ЦУФ_ЕКБ-159</t>
  </si>
  <si>
    <t xml:space="preserve">623711 Россия, Свердловская обл., г Березовский, п Кедровка, ул Школьная, стр. 3</t>
  </si>
  <si>
    <t>https://openapi.megafon.ru/api/sales/chicago/stdrive/v1/api/files/7a980cd0-562d-454e-8ea2-c73d08f654c2</t>
  </si>
  <si>
    <t>https://openapi.megafon.ru/api/sales/chicago/stdrive/v1/api/files/2498ae02-7105-4e46-b684-979784f52c09</t>
  </si>
  <si>
    <t>https://openapi.megafon.ru/api/sales/chicago/stdrive/v1/api/files/2530dbf1-4c8a-4263-8ed5-b6c19e1fbb15</t>
  </si>
  <si>
    <t>https://openapi.megafon.ru/api/sales/chicago/stdrive/v1/api/files/24e47418-449f-492a-83f7-b26901208824</t>
  </si>
  <si>
    <t>DI_783</t>
  </si>
  <si>
    <t xml:space="preserve">346250, Россия, Ростовская обл., Боковский р-н, х. Земцов, ул. Колхозная, зд. 1</t>
  </si>
  <si>
    <t>https://openapi.megafon.ru/api/sales/chicago/stdrive/v1/api/files/6777145b-d931-43a5-9e6a-dd94d71e99b6</t>
  </si>
  <si>
    <t>https://openapi.megafon.ru/api/sales/chicago/stdrive/v1/api/files/5ab783da-03e6-4fd1-8f13-a3e7fc7b0bcc</t>
  </si>
  <si>
    <t>https://openapi.megafon.ru/api/sales/chicago/stdrive/v1/api/files/b53e42d5-1492-4bc0-af93-bfc4e2342109</t>
  </si>
  <si>
    <t>https://openapi.megafon.ru/api/sales/chicago/stdrive/v1/api/files/2cdffe8e-321f-4268-80d3-cc3ff7606253</t>
  </si>
  <si>
    <t xml:space="preserve">ЦУФ_НН_547 ONсервис</t>
  </si>
  <si>
    <t xml:space="preserve">Россия, Нижегородская обл., Кстовский р-н, Кстово г., 2-й мкр, д. 27</t>
  </si>
  <si>
    <t>https://openapi.megafon.ru/api/sales/chicago/stdrive/v1/api/files/bfb4f788-9d66-4078-9453-846c1dbe5ba2</t>
  </si>
  <si>
    <t>https://openapi.megafon.ru/api/sales/chicago/stdrive/v1/api/files/c616dd90-cff8-4d1e-9a26-d451090849b5</t>
  </si>
  <si>
    <t>https://openapi.megafon.ru/api/sales/chicago/stdrive/v1/api/files/7f0850f7-06f8-4369-bafe-bb2577e886e7</t>
  </si>
  <si>
    <t>DI_2861</t>
  </si>
  <si>
    <t xml:space="preserve">Россия, Ростовская обл., Новочеркасск г., Московская ул., д. 51</t>
  </si>
  <si>
    <t>https://openapi.megafon.ru/api/sales/chicago/stdrive/v1/api/files/18a81d2b-7337-4396-869a-aa5044650807</t>
  </si>
  <si>
    <t>https://openapi.megafon.ru/api/sales/chicago/stdrive/v1/api/files/efcac4e3-ff64-4752-8e54-47e758f0b075</t>
  </si>
  <si>
    <t>https://openapi.megafon.ru/api/sales/chicago/stdrive/v1/api/files/c2053c71-8a87-4b71-9a93-15b321f127e5</t>
  </si>
  <si>
    <t>https://openapi.megafon.ru/api/sales/chicago/stdrive/v1/api/files/225d93d9-8e41-48f8-87f5-211c4c6667bb</t>
  </si>
  <si>
    <t xml:space="preserve">MB_TSUMAEVA_11 1083025 ИП Цумаева А.И. ЧР</t>
  </si>
  <si>
    <t xml:space="preserve">Россия, Чеченская Респ., Урус-Мартановский р-н, Урус-Мартан г., им.Шейха Солса-Хаджи Яндарова ул., д. 13, корп. 2</t>
  </si>
  <si>
    <t>https://openapi.megafon.ru/api/sales/chicago/stdrive/v1/api/files/fc935bf4-62f3-42d6-82b4-936d1ee39603</t>
  </si>
  <si>
    <t>https://openapi.megafon.ru/api/sales/chicago/stdrive/v1/api/files/e75c4868-d833-4d7f-8b54-7d8d9224afe7</t>
  </si>
  <si>
    <t>https://openapi.megafon.ru/api/sales/chicago/stdrive/v1/api/files/24f315e0-59e8-46b6-8c4c-3b35baf272b4</t>
  </si>
  <si>
    <t>https://openapi.megafon.ru/api/sales/chicago/stdrive/v1/api/files/0f1f4b0a-ff36-4f7a-adab-1307a7ace799</t>
  </si>
  <si>
    <t xml:space="preserve">PSK_11111135 1091912 Диджитал ООО (Псков)_ДК_VAN_</t>
  </si>
  <si>
    <t xml:space="preserve">Россия , Псковская обл, Великие Луки г, Дьяконова ул, Дом 14</t>
  </si>
  <si>
    <t>https://openapi.megafon.ru/api/sales/chicago/stdrive/v1/api/files/3a4d0599-c6cd-41cd-8106-4038fdcf881c</t>
  </si>
  <si>
    <t>https://openapi.megafon.ru/api/sales/chicago/stdrive/v1/api/files/276a4e55-17d0-4d66-9b6a-c5ae2397ab52</t>
  </si>
  <si>
    <t>https://openapi.megafon.ru/api/sales/chicago/stdrive/v1/api/files/3c7a8f61-95f0-4af0-a1bf-1f6ec12dbe9d</t>
  </si>
  <si>
    <t>ЦУФ_КРГ_288</t>
  </si>
  <si>
    <t xml:space="preserve">Россия, Курганская обл., Курган г., Чернореченская ул., д. 69</t>
  </si>
  <si>
    <t>https://openapi.megafon.ru/api/sales/chicago/stdrive/v1/api/files/0a53e145-9385-43a9-a8cb-1ca90f6dd54a</t>
  </si>
  <si>
    <t>https://openapi.megafon.ru/api/sales/chicago/stdrive/v1/api/files/52e4792f-61f6-46d6-a892-8ee96b1d7eb4</t>
  </si>
  <si>
    <t>https://openapi.megafon.ru/api/sales/chicago/stdrive/v1/api/files/89f1bc1d-8158-4b07-9ffb-806daef785ff</t>
  </si>
  <si>
    <t xml:space="preserve">1463039265000 945960 ООО Диджитал (Калининград)_ДК_VAN_МАП100</t>
  </si>
  <si>
    <t xml:space="preserve">TM-KLN-1 (TM-KLN-1)</t>
  </si>
  <si>
    <t xml:space="preserve">Россия , Калининградская обл, Калининград г, Победа, Центральная ул, д 1</t>
  </si>
  <si>
    <t>https://openapi.megafon.ru/api/sales/chicago/stdrive/v1/api/files/10b70b2a-67fa-4c12-a1a2-a696448a6cdb</t>
  </si>
  <si>
    <t>https://openapi.megafon.ru/api/sales/chicago/stdrive/v1/api/files/d848a23f-7120-492f-a498-ac6b049bfc11</t>
  </si>
  <si>
    <t>https://openapi.megafon.ru/api/sales/chicago/stdrive/v1/api/files/9b017305-e24c-4c7f-8092-e19520fa591d</t>
  </si>
  <si>
    <t>https://openapi.megafon.ru/api/sales/chicago/stdrive/v1/api/files/775eedc2-dbef-46d4-b931-d4d1529f8160</t>
  </si>
  <si>
    <t>TM-KLN-1</t>
  </si>
  <si>
    <t xml:space="preserve">Б0035941 1119122 ООО "Ресурс" (ФЖ)</t>
  </si>
  <si>
    <t>https://openapi.megafon.ru/api/sales/chicago/stdrive/v1/api/files/2c17fb74-5c1a-419c-ab84-ec31c6150256</t>
  </si>
  <si>
    <t>https://openapi.megafon.ru/api/sales/chicago/stdrive/v1/api/files/cfcf1372-6737-42c8-8f19-a932719987b1</t>
  </si>
  <si>
    <t>https://openapi.megafon.ru/api/sales/chicago/stdrive/v1/api/files/3056b773-8387-48c0-b9e0-3a124f71f0e7</t>
  </si>
  <si>
    <t>https://openapi.megafon.ru/api/sales/chicago/stdrive/v1/api/files/123c9091-b172-4d15-93ac-aa95cfe93a23</t>
  </si>
  <si>
    <t>0300000000004269</t>
  </si>
  <si>
    <t xml:space="preserve">462421, Россия, Оренбургская обл., г. Орск, ул. Стартовая, зд. 8А</t>
  </si>
  <si>
    <t>https://openapi.megafon.ru/api/sales/chicago/stdrive/v1/api/files/6d3f9a27-e57c-41fe-a37a-25c2954fc200</t>
  </si>
  <si>
    <t>https://openapi.megafon.ru/api/sales/chicago/stdrive/v1/api/files/ed99db63-62e8-472c-a3c3-e4a567353b95</t>
  </si>
  <si>
    <t>https://openapi.megafon.ru/api/sales/chicago/stdrive/v1/api/files/321e1d97-2fff-43bd-833e-27a8e2f6db28</t>
  </si>
  <si>
    <t>https://openapi.megafon.ru/api/sales/chicago/stdrive/v1/api/files/4e2e5b91-874f-47f6-80a1-5623710a7dc4</t>
  </si>
  <si>
    <t xml:space="preserve">ЦУФ_ЕКБ-249 Продукты</t>
  </si>
  <si>
    <t xml:space="preserve">624093, Россия, Свердловская обл., г. Верхняя Пышма, ул. Парковая, д. 34</t>
  </si>
  <si>
    <t>https://openapi.megafon.ru/api/sales/chicago/stdrive/v1/api/files/84fc8012-909d-49b5-9656-cd5c761f1f5a</t>
  </si>
  <si>
    <t>https://openapi.megafon.ru/api/sales/chicago/stdrive/v1/api/files/098ecad0-7898-4d2b-bea2-874b58259266</t>
  </si>
  <si>
    <t>https://openapi.megafon.ru/api/sales/chicago/stdrive/v1/api/files/f534f167-4e36-41c7-9c99-d4bfd94df05b</t>
  </si>
  <si>
    <t xml:space="preserve">0530000000002662 Ремонт телефонов у ДНС</t>
  </si>
  <si>
    <t xml:space="preserve">Россия , Ярославская обл, Ярославль г, Фрунзе пр-кт, Дом 38</t>
  </si>
  <si>
    <t>https://openapi.megafon.ru/api/sales/chicago/stdrive/v1/api/files/8238757c-feed-4f23-8ea0-c97ef53c7e56</t>
  </si>
  <si>
    <t>https://openapi.megafon.ru/api/sales/chicago/stdrive/v1/api/files/84dff190-f86a-4bdd-bf7b-7b40573e963c</t>
  </si>
  <si>
    <t>https://openapi.megafon.ru/api/sales/chicago/stdrive/v1/api/files/fae3ecf3-07f5-4f26-8130-69f7b1d5f6e1</t>
  </si>
  <si>
    <t>https://openapi.megafon.ru/api/sales/chicago/stdrive/v1/api/files/31e65d38-bf38-490a-ac16-751e98c7d582</t>
  </si>
  <si>
    <t xml:space="preserve">MB_TSUMAEVA_10 1083023 ИП Цумаева А.И. ЧР</t>
  </si>
  <si>
    <t xml:space="preserve">Россия , Чеченская Респ, Грозный г, У.А.Садаева ул, д 23 стр 23</t>
  </si>
  <si>
    <t>https://openapi.megafon.ru/api/sales/chicago/stdrive/v1/api/files/3abd1909-83e4-45eb-9c18-d88e392cc891</t>
  </si>
  <si>
    <t>https://openapi.megafon.ru/api/sales/chicago/stdrive/v1/api/files/0ed5510d-32dc-4b67-81fa-56383f8c2a16</t>
  </si>
  <si>
    <t>https://openapi.megafon.ru/api/sales/chicago/stdrive/v1/api/files/27038e09-dff0-40e8-952b-5a1ae8f6ee17</t>
  </si>
  <si>
    <t>https://openapi.megafon.ru/api/sales/chicago/stdrive/v1/api/files/6129fbc8-8c11-4326-845e-9aad90c70de0</t>
  </si>
  <si>
    <t>kmt_0050771</t>
  </si>
  <si>
    <t xml:space="preserve">Россия , Камчатский край, Петропавловск-Камчатский г, Владивостокская ул, Дом 8</t>
  </si>
  <si>
    <t>https://openapi.megafon.ru/api/sales/chicago/stdrive/v1/api/files/995b9973-6a83-456f-a921-4b0efefee202</t>
  </si>
  <si>
    <t>https://openapi.megafon.ru/api/sales/chicago/stdrive/v1/api/files/82a163dd-4088-4bfb-9005-6a4fdf9a87c2</t>
  </si>
  <si>
    <t>https://openapi.megafon.ru/api/sales/chicago/stdrive/v1/api/files/e519673f-b45f-4270-8698-1acbbf38fa3f</t>
  </si>
  <si>
    <t>https://openapi.megafon.ru/api/sales/chicago/stdrive/v1/api/files/cf46b8af-70c2-49a0-9d21-b9f4528fec99</t>
  </si>
  <si>
    <t xml:space="preserve">0300000000003732 м-н Никита</t>
  </si>
  <si>
    <t xml:space="preserve">Россия, Оренбургская обл., Тюльганский, Нововасильевка с, Центральная ул, д. 6</t>
  </si>
  <si>
    <t>https://openapi.megafon.ru/api/sales/chicago/stdrive/v1/api/files/04765b94-e34e-44c2-9eb6-2c98088f7f33</t>
  </si>
  <si>
    <t>https://openapi.megafon.ru/api/sales/chicago/stdrive/v1/api/files/cc63bb80-6f7d-480d-ad01-1899e07cf5da</t>
  </si>
  <si>
    <t>https://openapi.megafon.ru/api/sales/chicago/stdrive/v1/api/files/e4e59978-8d50-487a-a777-c0940f4fa240</t>
  </si>
  <si>
    <t>https://openapi.megafon.ru/api/sales/chicago/stdrive/v1/api/files/dea4a202-3347-418e-8f85-702958533dc1</t>
  </si>
  <si>
    <t xml:space="preserve">0370000000004933 997074 ИП Гущин А.Ю. (Самара) ДК_VAN</t>
  </si>
  <si>
    <t xml:space="preserve">446292, Россия, Самарская обл., Большечерниговский р-н, п. Глушицкий, ул. Советская, 1</t>
  </si>
  <si>
    <t>https://openapi.megafon.ru/api/sales/chicago/stdrive/v1/api/files/94a488a3-dc01-49dd-afea-b404d7cc807f</t>
  </si>
  <si>
    <t>https://openapi.megafon.ru/api/sales/chicago/stdrive/v1/api/files/6f1ff963-fe6e-4ad0-9796-52313d8a6542</t>
  </si>
  <si>
    <t>https://openapi.megafon.ru/api/sales/chicago/stdrive/v1/api/files/864b2a23-8c77-4c77-adc2-9434c0e8d929</t>
  </si>
  <si>
    <t>https://openapi.megafon.ru/api/sales/chicago/stdrive/v1/api/files/755cc112-37a3-440e-ad81-9cbd5dbdbfaf</t>
  </si>
  <si>
    <t>3А24</t>
  </si>
  <si>
    <t xml:space="preserve">Россия, Костромская обл., Шарьинский р-н, Шарья г., Юбилейная ул., д. 3а</t>
  </si>
  <si>
    <t>https://openapi.megafon.ru/api/sales/chicago/stdrive/v1/api/files/626d3482-2e9b-4d74-b9e9-80477af4285d</t>
  </si>
  <si>
    <t>https://openapi.megafon.ru/api/sales/chicago/stdrive/v1/api/files/37ac96ee-b383-4aee-96fc-bf3c6893ac14</t>
  </si>
  <si>
    <t>https://openapi.megafon.ru/api/sales/chicago/stdrive/v1/api/files/61973e2e-aa0e-4ea5-a13b-a2b4f0e49678</t>
  </si>
  <si>
    <t>https://openapi.megafon.ru/api/sales/chicago/stdrive/v1/api/files/3633c36e-b922-426b-8eca-c72075b4c9c9</t>
  </si>
  <si>
    <t xml:space="preserve">ЦУФ_ЧЛБ_499 Павильон 48 (с баннером)</t>
  </si>
  <si>
    <t>https://openapi.megafon.ru/api/sales/chicago/stdrive/v1/api/files/6f37f164-0306-423e-b642-6c068dade0b8</t>
  </si>
  <si>
    <t>https://openapi.megafon.ru/api/sales/chicago/stdrive/v1/api/files/dd52c273-41c8-42ec-850c-ab13bbcb31db</t>
  </si>
  <si>
    <t>https://openapi.megafon.ru/api/sales/chicago/stdrive/v1/api/files/192d7a11-1ac1-4d9b-8132-7827d173b89a</t>
  </si>
  <si>
    <t xml:space="preserve">SP_1158636 Ремонт телефонов</t>
  </si>
  <si>
    <t xml:space="preserve">Россия, Санкт-Петербург г., Маршала Говорова ул., д. 14, литера А</t>
  </si>
  <si>
    <t>https://openapi.megafon.ru/api/sales/chicago/stdrive/v1/api/files/6a658f0b-4c88-4651-9ced-72b1b2634179</t>
  </si>
  <si>
    <t>https://openapi.megafon.ru/api/sales/chicago/stdrive/v1/api/files/48c63ca5-117d-4e9e-b90f-7e52cb27ad85</t>
  </si>
  <si>
    <t xml:space="preserve">0340000000000966 1092578 ИП Гущин А.Ю. (Марий Эл) ДК_VAN</t>
  </si>
  <si>
    <t xml:space="preserve">Россия, Марий Эл Респ., Медведевский р-н, Новотроицк д., Светлая ул., д. 10</t>
  </si>
  <si>
    <t>https://openapi.megafon.ru/api/sales/chicago/stdrive/v1/api/files/471f357e-37b8-4ebe-9cf0-ce93830425ee</t>
  </si>
  <si>
    <t>https://openapi.megafon.ru/api/sales/chicago/stdrive/v1/api/files/5ce06d6f-ef4e-4ab1-8b54-b06f7a2e03ca</t>
  </si>
  <si>
    <t>https://openapi.megafon.ru/api/sales/chicago/stdrive/v1/api/files/9bbc25db-1577-4ae2-9802-3faf40c887ee</t>
  </si>
  <si>
    <t>https://openapi.megafon.ru/api/sales/chicago/stdrive/v1/api/files/da5de96b-b1c5-4524-a75a-0b2304071bd3</t>
  </si>
  <si>
    <t xml:space="preserve">0480000000001333 1097485 Диджитал ООО (Псков)_ДК_VAN_</t>
  </si>
  <si>
    <t xml:space="preserve">Россия, Псковская обл., Псковский р-н, Портянниково д., Александровский проезд, д. 2</t>
  </si>
  <si>
    <t>https://openapi.megafon.ru/api/sales/chicago/stdrive/v1/api/files/e1be0b44-34d2-4a33-9814-35a6dc12fceb</t>
  </si>
  <si>
    <t>https://openapi.megafon.ru/api/sales/chicago/stdrive/v1/api/files/2a5d0f50-8151-47ad-bb66-64bb8853b32b</t>
  </si>
  <si>
    <t>https://openapi.megafon.ru/api/sales/chicago/stdrive/v1/api/files/762f93e5-73d2-4df3-8d46-4dd265e6657b</t>
  </si>
  <si>
    <t>https://openapi.megafon.ru/api/sales/chicago/stdrive/v1/api/files/c99d19b2-976b-44b7-8a79-7c2f064364c6</t>
  </si>
  <si>
    <t xml:space="preserve">ЦУФ_ТМН_767 EPICCASE мобил аксессуары</t>
  </si>
  <si>
    <t xml:space="preserve">Россия, Тюменская обл., Тюмень г., Дружбы ул., д. 165а</t>
  </si>
  <si>
    <t>https://openapi.megafon.ru/api/sales/chicago/stdrive/v1/api/files/b56360ec-7ba2-499b-a5e7-cee73a0962fe</t>
  </si>
  <si>
    <t>https://openapi.megafon.ru/api/sales/chicago/stdrive/v1/api/files/5b49e9b9-61d0-4cae-9605-08e25d6a61e6</t>
  </si>
  <si>
    <t>https://openapi.megafon.ru/api/sales/chicago/stdrive/v1/api/files/882d1987-c6a8-455a-881b-7b2ca70f0e29</t>
  </si>
  <si>
    <t>https://openapi.megafon.ru/api/sales/chicago/stdrive/v1/api/files/2b9ba56f-23d4-4063-835c-c9c905746f4d</t>
  </si>
  <si>
    <t>PRIOR_VLG_1095</t>
  </si>
  <si>
    <t xml:space="preserve">Россия, Волгоградская обл., Волгоград г., Новодвинская ул., д. 34</t>
  </si>
  <si>
    <t>https://openapi.megafon.ru/api/sales/chicago/stdrive/v1/api/files/420f36c9-040f-4a5a-b5ce-b7540d6a8b90</t>
  </si>
  <si>
    <t>https://openapi.megafon.ru/api/sales/chicago/stdrive/v1/api/files/f22a5293-697d-4244-98e2-ebfc2e55dcc5</t>
  </si>
  <si>
    <t>https://openapi.megafon.ru/api/sales/chicago/stdrive/v1/api/files/902f00f9-2820-4513-8fbf-2a763a292715</t>
  </si>
  <si>
    <t>https://openapi.megafon.ru/api/sales/chicago/stdrive/v1/api/files/9c3fda91-e522-47aa-bfde-cd00a99db52e</t>
  </si>
  <si>
    <t xml:space="preserve">ЦУФ_КРГ_309 Магазин "Боровичок"</t>
  </si>
  <si>
    <t xml:space="preserve">Россия, Курганская обл., Курган г., СНТ Боровик тер., д. 345</t>
  </si>
  <si>
    <t>https://openapi.megafon.ru/api/sales/chicago/stdrive/v1/api/files/8d30b9fa-fb45-4522-b9c3-c937c6817a68</t>
  </si>
  <si>
    <t>https://openapi.megafon.ru/api/sales/chicago/stdrive/v1/api/files/428703f0-f1c5-494f-a603-56ec99e9550e</t>
  </si>
  <si>
    <t>https://openapi.megafon.ru/api/sales/chicago/stdrive/v1/api/files/8c9a84e4-1220-41d5-9355-41a742213e2c</t>
  </si>
  <si>
    <t>https://openapi.megafon.ru/api/sales/chicago/stdrive/v1/api/files/6458768f-7b9d-444f-986b-4781fb65028f</t>
  </si>
  <si>
    <t xml:space="preserve">ЦУФ_ТМН_262 Славянская кухня</t>
  </si>
  <si>
    <t xml:space="preserve">Россия, Тюменская обл., Заводоуковский р-н, тер. автодорога Заводоуковск-Пономарева, км. 3-й, 1</t>
  </si>
  <si>
    <t>https://openapi.megafon.ru/api/sales/chicago/stdrive/v1/api/files/3d925279-409e-439e-9438-86c010e83943</t>
  </si>
  <si>
    <t>https://openapi.megafon.ru/api/sales/chicago/stdrive/v1/api/files/5013b854-5474-4f64-95e4-8d3dccd1c836</t>
  </si>
  <si>
    <t>https://openapi.megafon.ru/api/sales/chicago/stdrive/v1/api/files/104488b9-6188-44a6-8113-3d9f7552be1a</t>
  </si>
  <si>
    <t xml:space="preserve">RT03600000005209 967982 ИП Гущин А.Ю. (Казань) ДК_VAN</t>
  </si>
  <si>
    <t xml:space="preserve">Россия , Татарстан Респ, Набережные Челны г, Раиса Беляева пр-кт, Дом 28</t>
  </si>
  <si>
    <t>https://openapi.megafon.ru/api/sales/chicago/stdrive/v1/api/files/668c8fe1-a2ea-4ef6-a4f4-0102af5c4480</t>
  </si>
  <si>
    <t>https://openapi.megafon.ru/api/sales/chicago/stdrive/v1/api/files/0451453e-ddf5-47ed-bafc-f86ba82d8196</t>
  </si>
  <si>
    <t>https://openapi.megafon.ru/api/sales/chicago/stdrive/v1/api/files/24b7a424-3b34-4166-982d-1c76824f327d</t>
  </si>
  <si>
    <t>https://openapi.megafon.ru/api/sales/chicago/stdrive/v1/api/files/0d03fbdc-79d8-49e7-b2a7-bc5554c78e9b</t>
  </si>
  <si>
    <t>ЦУФ_ЕКБ-158</t>
  </si>
  <si>
    <t xml:space="preserve">Россия, Свердловская обл., Березовский г., Кедровка п., Советская ул., д. 15</t>
  </si>
  <si>
    <t>https://openapi.megafon.ru/api/sales/chicago/stdrive/v1/api/files/639ae28c-0672-47d6-a396-6b8844d15b48</t>
  </si>
  <si>
    <t>https://openapi.megafon.ru/api/sales/chicago/stdrive/v1/api/files/07edea76-3f1b-43cc-bc06-805268f1ac28</t>
  </si>
  <si>
    <t>https://openapi.megafon.ru/api/sales/chicago/stdrive/v1/api/files/dcf16857-a28b-43b2-865e-ffc927710849</t>
  </si>
  <si>
    <t>780403</t>
  </si>
  <si>
    <t xml:space="preserve">165313, Россия, Архангельская обл., Котласский р-н, г. Котлас, пр-кт Мира, 29, кв./оф. 2</t>
  </si>
  <si>
    <t>https://openapi.megafon.ru/api/sales/chicago/stdrive/v1/api/files/d4836e4b-2df3-4812-b5f1-2934a0001725</t>
  </si>
  <si>
    <t>https://openapi.megafon.ru/api/sales/chicago/stdrive/v1/api/files/a8e7565e-988a-444c-b2f8-2d52e4a2694a</t>
  </si>
  <si>
    <t>https://openapi.megafon.ru/api/sales/chicago/stdrive/v1/api/files/5094544d-217e-431f-9c74-40173796e882</t>
  </si>
  <si>
    <t>https://openapi.megafon.ru/api/sales/chicago/stdrive/v1/api/files/e929e9c3-1b17-4f5b-a4b1-ba63c4295030</t>
  </si>
  <si>
    <t xml:space="preserve">0300000000003294 1009456 ИП Гущин А.Ю. (Оренбург) ДК_VAN</t>
  </si>
  <si>
    <t xml:space="preserve">Россия, Оренбургская обл., Оренбургский р-н, N 20 ж/д_рзд, д. .</t>
  </si>
  <si>
    <t>https://openapi.megafon.ru/api/sales/chicago/stdrive/v1/api/files/11123106-3463-481e-8d9f-96b1b507ae5f</t>
  </si>
  <si>
    <t>https://openapi.megafon.ru/api/sales/chicago/stdrive/v1/api/files/ee1ff81e-e894-40fb-a158-fcf82f58931b</t>
  </si>
  <si>
    <t>https://openapi.megafon.ru/api/sales/chicago/stdrive/v1/api/files/a73e8282-7c17-4cd2-8a7b-e6d0f044b5e5</t>
  </si>
  <si>
    <t>https://openapi.megafon.ru/api/sales/chicago/stdrive/v1/api/files/7b298af5-9cee-4660-84b9-62e1c4b03b52</t>
  </si>
  <si>
    <t>991918</t>
  </si>
  <si>
    <t xml:space="preserve">TM-ARH-3 (TM-ARH-3)</t>
  </si>
  <si>
    <t xml:space="preserve">165150, Россия, Архангельская обл., Вельский р-н, г. Вельск, ул. Тракторная, д. 39Г</t>
  </si>
  <si>
    <t>https://openapi.megafon.ru/api/sales/chicago/stdrive/v1/api/files/3c09242c-d639-4d6a-b27e-6c10fb4bca98</t>
  </si>
  <si>
    <t>https://openapi.megafon.ru/api/sales/chicago/stdrive/v1/api/files/5691ff35-7578-436f-ad7a-4d555267546b</t>
  </si>
  <si>
    <t>https://openapi.megafon.ru/api/sales/chicago/stdrive/v1/api/files/057088d6-c271-4c43-b4ef-2b2cc5a5aeb8</t>
  </si>
  <si>
    <t>https://openapi.megafon.ru/api/sales/chicago/stdrive/v1/api/files/0134953f-e242-47c0-9353-0cee8bc35c6b</t>
  </si>
  <si>
    <t>TM-ARH-3</t>
  </si>
  <si>
    <t>KRN_0560313</t>
  </si>
  <si>
    <t xml:space="preserve">Россия , Красноярский край, Красноярск г, Куйбышева ул, Дом 87</t>
  </si>
  <si>
    <t>https://openapi.megafon.ru/api/sales/chicago/stdrive/v1/api/files/f07458ca-8ea8-45f0-86ee-7ec6ea8af05b</t>
  </si>
  <si>
    <t>https://openapi.megafon.ru/api/sales/chicago/stdrive/v1/api/files/5c8aa45b-c186-4bc2-8d14-f783d29ff702</t>
  </si>
  <si>
    <t>https://openapi.megafon.ru/api/sales/chicago/stdrive/v1/api/files/53919099-7bc0-43ad-b999-66374fe9f307</t>
  </si>
  <si>
    <t>https://openapi.megafon.ru/api/sales/chicago/stdrive/v1/api/files/788a9bd9-68c8-4a7b-8e87-7f678d4e81bf</t>
  </si>
  <si>
    <t xml:space="preserve">0320000000003199 890811 ИП Гущин Алексей Юрьевич (Уфа) ДК_VAN</t>
  </si>
  <si>
    <t xml:space="preserve">Россия , Башкортостан Респ, Абзелиловский р-н, Михайловка с, Парковая ул, Дом 35</t>
  </si>
  <si>
    <t>https://openapi.megafon.ru/api/sales/chicago/stdrive/v1/api/files/d7430079-e0e0-4c93-8bb2-8b04b0da9e25</t>
  </si>
  <si>
    <t>https://openapi.megafon.ru/api/sales/chicago/stdrive/v1/api/files/3ca4cff8-2367-4c1f-a19e-ee5ccf910413</t>
  </si>
  <si>
    <t>https://openapi.megafon.ru/api/sales/chicago/stdrive/v1/api/files/796628a5-6ef9-4736-9dda-8b584d14e554</t>
  </si>
  <si>
    <t>https://openapi.megafon.ru/api/sales/chicago/stdrive/v1/api/files/2e9fe782-a4ff-4797-9c27-fe1be90b55cf</t>
  </si>
  <si>
    <t xml:space="preserve">44520275 1087422 ИП Гущин Алексей Юрьевич (Уфа) ДК_VAN</t>
  </si>
  <si>
    <t xml:space="preserve">452410, Россия, Башкортостан Респ., Иглинский р-н, с. Иглино, ул. Ленина, 145/1</t>
  </si>
  <si>
    <t>https://openapi.megafon.ru/api/sales/chicago/stdrive/v1/api/files/91041fe5-be35-438e-9103-b7285bf766ca</t>
  </si>
  <si>
    <t>https://openapi.megafon.ru/api/sales/chicago/stdrive/v1/api/files/d3bb4674-470f-4c0c-84fa-505c61fb0a4d</t>
  </si>
  <si>
    <t>https://openapi.megafon.ru/api/sales/chicago/stdrive/v1/api/files/8cb13992-f529-436d-8a0f-e56565996c09</t>
  </si>
  <si>
    <t>https://openapi.megafon.ru/api/sales/chicago/stdrive/v1/api/files/df30ca38-0f06-4cde-a07e-1dc509212130</t>
  </si>
  <si>
    <t xml:space="preserve">FLG710_D 950515 ООО "Флагман" (ФЖ)</t>
  </si>
  <si>
    <t xml:space="preserve">Россия , Московская обл, Мытищи г, Поселок Пироговский, Фабричная ул, Дом 11</t>
  </si>
  <si>
    <t>https://openapi.megafon.ru/api/sales/chicago/stdrive/v1/api/files/0c27eea4-fcf4-4f2f-9d1a-74eec3810864</t>
  </si>
  <si>
    <t>https://openapi.megafon.ru/api/sales/chicago/stdrive/v1/api/files/ea486eff-0fc7-4a18-afea-1e444a6cf369</t>
  </si>
  <si>
    <t>https://openapi.megafon.ru/api/sales/chicago/stdrive/v1/api/files/c062b8fa-07ca-45a6-8926-3db2f1b05f4b</t>
  </si>
  <si>
    <t>https://openapi.megafon.ru/api/sales/chicago/stdrive/v1/api/files/99f085f5-c876-493e-a76c-bbe5788bd834</t>
  </si>
  <si>
    <t xml:space="preserve">0750000000001353 995064 ИП Гущин Алексей Юрьевич (Владимир) ДК_VAN</t>
  </si>
  <si>
    <t xml:space="preserve">601630, Россия, Владимирская обл., Александровский р-н, п. Балакирево, ул. 60 лет Октября, 16</t>
  </si>
  <si>
    <t>https://openapi.megafon.ru/api/sales/chicago/stdrive/v1/api/files/00de14f9-b593-4919-8d31-8001eaf887b7</t>
  </si>
  <si>
    <t>https://openapi.megafon.ru/api/sales/chicago/stdrive/v1/api/files/2a7815ab-06bd-4aa3-9389-562aa26cd3a2</t>
  </si>
  <si>
    <t>https://openapi.megafon.ru/api/sales/chicago/stdrive/v1/api/files/de391703-bc3f-488f-ace3-dce3d4614923</t>
  </si>
  <si>
    <t>https://openapi.megafon.ru/api/sales/chicago/stdrive/v1/api/files/3ca45b49-5954-4c92-9033-d572fa7993eb</t>
  </si>
  <si>
    <t>0250000000004880</t>
  </si>
  <si>
    <t xml:space="preserve">Россия, Ставропольский край, Курский р-н, Эдиссия с., Шаумяна ул., д. 33</t>
  </si>
  <si>
    <t>https://openapi.megafon.ru/api/sales/chicago/stdrive/v1/api/files/8cbbf63a-1aba-4838-918a-08bd44df89ef</t>
  </si>
  <si>
    <t>https://openapi.megafon.ru/api/sales/chicago/stdrive/v1/api/files/4c881340-f886-4348-aa52-d690dc7bebff</t>
  </si>
  <si>
    <t>https://openapi.megafon.ru/api/sales/chicago/stdrive/v1/api/files/543f7086-6cc5-46cc-b80d-f5c282fa76cb</t>
  </si>
  <si>
    <t>https://openapi.megafon.ru/api/sales/chicago/stdrive/v1/api/files/7a2fcf19-6017-4df3-a56c-aa8de842a831</t>
  </si>
  <si>
    <t>kmr_0555062</t>
  </si>
  <si>
    <t xml:space="preserve">Россия , Кемеровская область - Кузбасс обл, Ленинск-Кузнецкий г, Ленина пр-кт, Дом 23</t>
  </si>
  <si>
    <t>https://openapi.megafon.ru/api/sales/chicago/stdrive/v1/api/files/39dada50-defb-425a-8bf6-9c0749552988</t>
  </si>
  <si>
    <t>https://openapi.megafon.ru/api/sales/chicago/stdrive/v1/api/files/a8932c89-fe9b-4cbe-b20d-8f6964f8c4eb</t>
  </si>
  <si>
    <t>https://openapi.megafon.ru/api/sales/chicago/stdrive/v1/api/files/a921ad3b-0454-4950-a952-6695f7632998</t>
  </si>
  <si>
    <t>https://openapi.megafon.ru/api/sales/chicago/stdrive/v1/api/files/3309d298-97c4-4100-a262-cd5c8439e39f</t>
  </si>
  <si>
    <t xml:space="preserve">Б0035935 1119142 ООО "Ресурс" (ФЖ)</t>
  </si>
  <si>
    <t>https://openapi.megafon.ru/api/sales/chicago/stdrive/v1/api/files/b2360527-4c15-4bc1-b07d-a68ace84bb12</t>
  </si>
  <si>
    <t>https://openapi.megafon.ru/api/sales/chicago/stdrive/v1/api/files/9435cbbf-4ff9-4054-95a1-ce82eaeea381</t>
  </si>
  <si>
    <t>https://openapi.megafon.ru/api/sales/chicago/stdrive/v1/api/files/5a92e8d0-dd34-4e8a-8384-dc5f89b30ca4</t>
  </si>
  <si>
    <t>https://openapi.megafon.ru/api/sales/chicago/stdrive/v1/api/files/938dafc3-f839-44b4-8882-02fa4e925a58</t>
  </si>
  <si>
    <t xml:space="preserve">0380000000003239 1081497 ИП Гущин А.Ю. (Саратов) ДК_VAN</t>
  </si>
  <si>
    <t>https://openapi.megafon.ru/api/sales/chicago/stdrive/v1/api/files/33fc3188-ef88-46a7-9c3c-9da04b3281de</t>
  </si>
  <si>
    <t>https://openapi.megafon.ru/api/sales/chicago/stdrive/v1/api/files/a9b5a0d2-4235-497b-8ed2-43b3b974a158</t>
  </si>
  <si>
    <t xml:space="preserve">kmr_0556416 В СТЕЛЛЕ</t>
  </si>
  <si>
    <t xml:space="preserve">653045, Россия, Кемеровская область - Кузбасс обл., г. Прокопьевск, ул. Институтская, д. 100</t>
  </si>
  <si>
    <t>https://openapi.megafon.ru/api/sales/chicago/stdrive/v1/api/files/c9ddc813-9a6e-4a3a-943f-ab9e491f40d4</t>
  </si>
  <si>
    <t>https://openapi.megafon.ru/api/sales/chicago/stdrive/v1/api/files/adb50eef-91d8-4cbe-b658-7e361880a3f4</t>
  </si>
  <si>
    <t>https://openapi.megafon.ru/api/sales/chicago/stdrive/v1/api/files/57fc97e6-5557-47e4-a999-f9b574baa453</t>
  </si>
  <si>
    <t>https://openapi.megafon.ru/api/sales/chicago/stdrive/v1/api/files/9a494557-81e1-4f28-8690-7f3921d860e8</t>
  </si>
  <si>
    <t xml:space="preserve">202557_VL 919588 ИП Гущин А.Ю. (Саратов) ДК_VAN</t>
  </si>
  <si>
    <t xml:space="preserve">Россия , Саратовская обл, Балаковский р-н, Ивановка с, Гагарина ул, Дом 2В</t>
  </si>
  <si>
    <t>https://openapi.megafon.ru/api/sales/chicago/stdrive/v1/api/files/0a2b8a6e-2184-4acf-a63c-b2012b4eefc1</t>
  </si>
  <si>
    <t>https://openapi.megafon.ru/api/sales/chicago/stdrive/v1/api/files/c4585cdf-3f7c-4ed2-a5df-191e5bb5c9cf</t>
  </si>
  <si>
    <t>https://openapi.megafon.ru/api/sales/chicago/stdrive/v1/api/files/2f7f18c5-2429-4249-8129-5851c968e2cb</t>
  </si>
  <si>
    <t>https://openapi.megafon.ru/api/sales/chicago/stdrive/v1/api/files/f08506fc-e335-49d8-b7f1-45d6b7ebdca5</t>
  </si>
  <si>
    <t>0017701</t>
  </si>
  <si>
    <t xml:space="preserve">Россия, обл Калужская, г Калуга, ул Московская, д. 348</t>
  </si>
  <si>
    <t>https://openapi.megafon.ru/api/sales/chicago/stdrive/v1/api/files/2ecd6b6f-8e19-415a-8c1c-9620f0088475</t>
  </si>
  <si>
    <t>https://openapi.megafon.ru/api/sales/chicago/stdrive/v1/api/files/c2ddd691-6c61-4943-81e5-0a2b640237c3</t>
  </si>
  <si>
    <t>https://openapi.megafon.ru/api/sales/chicago/stdrive/v1/api/files/dc953851-3e47-48f8-8e11-aaf86e57997c</t>
  </si>
  <si>
    <t>https://openapi.megafon.ru/api/sales/chicago/stdrive/v1/api/files/f3347fa9-96e8-4d61-a836-12e0e8fb87c1</t>
  </si>
  <si>
    <t xml:space="preserve">0390000000001485 984819 ООО "ГС" (Ульяновск) ДК_VAN</t>
  </si>
  <si>
    <t xml:space="preserve">432042, Россия, Ульяновская обл., г. Ульяновск, ул. Рябикова, 15а</t>
  </si>
  <si>
    <t>https://openapi.megafon.ru/api/sales/chicago/stdrive/v1/api/files/dfcd13ad-1a4a-4483-8efe-d56323aaa21f</t>
  </si>
  <si>
    <t>https://openapi.megafon.ru/api/sales/chicago/stdrive/v1/api/files/6af03977-af13-45c1-afbf-f3009d60c536</t>
  </si>
  <si>
    <t>https://openapi.megafon.ru/api/sales/chicago/stdrive/v1/api/files/8e5131dd-3c4d-484d-82d0-32c94f5c5524</t>
  </si>
  <si>
    <t>https://openapi.megafon.ru/api/sales/chicago/stdrive/v1/api/files/e49878b5-e72c-4262-aac6-09eaa9dc2770</t>
  </si>
  <si>
    <t>DI_1111</t>
  </si>
  <si>
    <t xml:space="preserve">Россия, Ростовская обл., Ростов-на-Дону г., Толстого пл., зд. 8</t>
  </si>
  <si>
    <t>https://openapi.megafon.ru/api/sales/chicago/stdrive/v1/api/files/95ab81d9-6d81-461b-898a-769c3aaa5b1e</t>
  </si>
  <si>
    <t>https://openapi.megafon.ru/api/sales/chicago/stdrive/v1/api/files/f529ef33-75ce-4ae2-8ee7-4eed13d2d82a</t>
  </si>
  <si>
    <t>https://openapi.megafon.ru/api/sales/chicago/stdrive/v1/api/files/4e41e74a-59c4-4c49-a168-21306f6cfabd</t>
  </si>
  <si>
    <t>https://openapi.megafon.ru/api/sales/chicago/stdrive/v1/api/files/1a2f1716-d5b9-448f-bb3f-d7a565545c27</t>
  </si>
  <si>
    <t>523ТЛП_ДИДЖ</t>
  </si>
  <si>
    <t xml:space="preserve">Россия , Вологодская обл, Череповец г, Строителей ул, д 33</t>
  </si>
  <si>
    <t>https://openapi.megafon.ru/api/sales/chicago/stdrive/v1/api/files/03b3bcf8-aabf-4343-9787-80f450ac9f76</t>
  </si>
  <si>
    <t>https://openapi.megafon.ru/api/sales/chicago/stdrive/v1/api/files/551ef02c-ffb1-4ea4-bb35-172026355fdd</t>
  </si>
  <si>
    <t>https://openapi.megafon.ru/api/sales/chicago/stdrive/v1/api/files/f24b6414-c29e-40e9-9f0e-a421a8bcf4dc</t>
  </si>
  <si>
    <t>https://openapi.megafon.ru/api/sales/chicago/stdrive/v1/api/files/659c9782-eb3b-4844-b6dc-af8f8f993ae3</t>
  </si>
  <si>
    <t>ЦУФ_НН_832</t>
  </si>
  <si>
    <t xml:space="preserve">Россия, Нижегородская обл., Нижний Новгород г., Каширская ул., д. 70</t>
  </si>
  <si>
    <t>https://openapi.megafon.ru/api/sales/chicago/stdrive/v1/api/files/d21a184f-bd05-436a-893e-e7e184ece6ff</t>
  </si>
  <si>
    <t>https://openapi.megafon.ru/api/sales/chicago/stdrive/v1/api/files/cc9afc1b-5d99-4027-84ff-f0851c0947bf</t>
  </si>
  <si>
    <t>https://openapi.megafon.ru/api/sales/chicago/stdrive/v1/api/files/879c0b99-d16f-49c2-831c-2f5f4f95cc94</t>
  </si>
  <si>
    <t>https://openapi.megafon.ru/api/sales/chicago/stdrive/v1/api/files/1628a369-6969-4bfa-99e2-25d2e415d7ac</t>
  </si>
  <si>
    <t xml:space="preserve">0360000000005846 985035 ИП Гущин А.Ю. (Казань) ДК_VAN</t>
  </si>
  <si>
    <t xml:space="preserve">Россия, Респ Татарстан, Бугульминский, г Бугульма, Фридриха Энгельса, д. 29</t>
  </si>
  <si>
    <t>https://openapi.megafon.ru/api/sales/chicago/stdrive/v1/api/files/f4b08959-60a1-4269-9e9a-c9620a7e4736</t>
  </si>
  <si>
    <t>https://openapi.megafon.ru/api/sales/chicago/stdrive/v1/api/files/d8a46ee0-b95f-4f40-be1e-55d2ce767617</t>
  </si>
  <si>
    <t>https://openapi.megafon.ru/api/sales/chicago/stdrive/v1/api/files/08c8bd2c-1b46-4bce-ae70-a3c7ac59a067</t>
  </si>
  <si>
    <t>https://openapi.megafon.ru/api/sales/chicago/stdrive/v1/api/files/ddb113ca-7b93-4662-b7a4-5731d8224a42</t>
  </si>
  <si>
    <t xml:space="preserve">М645601 1110397 Ремонт тел. С торца</t>
  </si>
  <si>
    <t xml:space="preserve">Россия, Московская обл., Орехово-Зуево г., Урицкого ул., д. 46</t>
  </si>
  <si>
    <t>https://openapi.megafon.ru/api/sales/chicago/stdrive/v1/api/files/8e5a4347-cdba-4e41-86df-b301961b2afb</t>
  </si>
  <si>
    <t>https://openapi.megafon.ru/api/sales/chicago/stdrive/v1/api/files/a1a3aed5-24db-4fdd-8682-155b45fd95ac</t>
  </si>
  <si>
    <t>https://openapi.megafon.ru/api/sales/chicago/stdrive/v1/api/files/afe19f56-37f0-44ad-b2e2-45124fabbf9f</t>
  </si>
  <si>
    <t>https://openapi.megafon.ru/api/sales/chicago/stdrive/v1/api/files/25a32592-6437-4c78-b68c-95b8bcd75e0c</t>
  </si>
  <si>
    <t>ABK_06202214</t>
  </si>
  <si>
    <t xml:space="preserve">Россия , Хакасия Респ, Усть-Абаканский р-н, Калинино с, Советская ул, Домовладение 33</t>
  </si>
  <si>
    <t>https://openapi.megafon.ru/api/sales/chicago/stdrive/v1/api/files/a924ddfd-5f54-4a59-8c6d-0e41475db334</t>
  </si>
  <si>
    <t>https://openapi.megafon.ru/api/sales/chicago/stdrive/v1/api/files/6e664821-4e37-496f-98d6-af9e4b482b59</t>
  </si>
  <si>
    <t>https://openapi.megafon.ru/api/sales/chicago/stdrive/v1/api/files/b7b9745b-2728-43f0-88ca-26c6be1a9726</t>
  </si>
  <si>
    <t>https://openapi.megafon.ru/api/sales/chicago/stdrive/v1/api/files/8139ed30-0877-4a1e-9484-f99c22fc6390</t>
  </si>
  <si>
    <t xml:space="preserve">ЦУФ_ЯНАО_156 Время есть!</t>
  </si>
  <si>
    <t xml:space="preserve">629806, Россия, Ямало-Ненецкий АО, г. Ноябрьск, ул. Энтузиастов, д. 24</t>
  </si>
  <si>
    <t>https://openapi.megafon.ru/api/sales/chicago/stdrive/v1/api/files/d7c9ca5b-8578-4e7c-8fab-90e46b3a3852</t>
  </si>
  <si>
    <t>https://openapi.megafon.ru/api/sales/chicago/stdrive/v1/api/files/e4f1c0cf-83dc-4223-b944-a681a01ee54d</t>
  </si>
  <si>
    <t>https://openapi.megafon.ru/api/sales/chicago/stdrive/v1/api/files/fb41eb47-b66a-444a-b5c1-2bb9734f9429</t>
  </si>
  <si>
    <t>https://openapi.megafon.ru/api/sales/chicago/stdrive/v1/api/files/d8e0fe1a-c567-4c12-b0fe-d2183a72e5ea</t>
  </si>
  <si>
    <t xml:space="preserve">ЦУФ_КРС_209 Курское РТП</t>
  </si>
  <si>
    <t xml:space="preserve">Россия, Курская обл., г. Курск, п. Косиново, 55</t>
  </si>
  <si>
    <t>https://openapi.megafon.ru/api/sales/chicago/stdrive/v1/api/files/124f13d2-4408-4a6b-bee4-aa27373a2935</t>
  </si>
  <si>
    <t>https://openapi.megafon.ru/api/sales/chicago/stdrive/v1/api/files/9a350e39-3ec5-4b03-b0a3-2fdec27e2ded</t>
  </si>
  <si>
    <t>https://openapi.megafon.ru/api/sales/chicago/stdrive/v1/api/files/e8fd3173-687c-4299-9b67-7fd05e491262</t>
  </si>
  <si>
    <t xml:space="preserve">DZICOEVA_23_87 1112058 Дзиццоева Ж.Г. ИП (Осетия) (Индирект.PRE)</t>
  </si>
  <si>
    <t xml:space="preserve">Россия , Северная Осетия - Алания Респ, Владикавказ г, Джанаева ул, Дом 55</t>
  </si>
  <si>
    <t>https://openapi.megafon.ru/api/sales/chicago/stdrive/v1/api/files/6af68a74-fbaa-4ef1-8bcc-f697e2570616</t>
  </si>
  <si>
    <t>https://openapi.megafon.ru/api/sales/chicago/stdrive/v1/api/files/21b96102-1a53-421b-bef0-e8ebcc83c0bf</t>
  </si>
  <si>
    <t>https://openapi.megafon.ru/api/sales/chicago/stdrive/v1/api/files/a4196269-fb40-464a-9bb7-f29b9d0862ea</t>
  </si>
  <si>
    <t>https://openapi.megafon.ru/api/sales/chicago/stdrive/v1/api/files/da96e6af-df61-4588-baf1-092c6657faf7</t>
  </si>
  <si>
    <t>DI_529</t>
  </si>
  <si>
    <t xml:space="preserve">347936, Россия, Ростовская обл., г. Таганрог, пл. Марцевский Треугольник, 1</t>
  </si>
  <si>
    <t>https://openapi.megafon.ru/api/sales/chicago/stdrive/v1/api/files/df3e9fad-b291-4582-b2bf-21545073780a</t>
  </si>
  <si>
    <t>https://openapi.megafon.ru/api/sales/chicago/stdrive/v1/api/files/80d5a80a-cfda-4480-a4be-ce3c9c31033f</t>
  </si>
  <si>
    <t>https://openapi.megafon.ru/api/sales/chicago/stdrive/v1/api/files/9c141cca-0b3d-404f-9567-de527e81cc99</t>
  </si>
  <si>
    <t>https://openapi.megafon.ru/api/sales/chicago/stdrive/v1/api/files/24e7f7ee-c7d3-4948-aea2-609ffcae7b70</t>
  </si>
  <si>
    <t>NT_38892178</t>
  </si>
  <si>
    <t xml:space="preserve">188300, Россия, Ленинградская обл., Гатчинский р-н, г. Гатчина, пр-кт 25 Октября, 52, кв./оф. 2</t>
  </si>
  <si>
    <t>https://openapi.megafon.ru/api/sales/chicago/stdrive/v1/api/files/54e6872c-7475-4912-802a-c9d9c50af6c6</t>
  </si>
  <si>
    <t>https://openapi.megafon.ru/api/sales/chicago/stdrive/v1/api/files/2c8870a0-dcae-4b5d-b7b9-59649a304fb2</t>
  </si>
  <si>
    <t>https://openapi.megafon.ru/api/sales/chicago/stdrive/v1/api/files/b4cf7ea6-7160-475d-8499-20fa702f8eeb</t>
  </si>
  <si>
    <t xml:space="preserve">0350000000001058 СССР пиво</t>
  </si>
  <si>
    <t xml:space="preserve">Россия , Мордовия Респ, Саранск г, Севастопольская ул, Дом 40</t>
  </si>
  <si>
    <t>https://openapi.megafon.ru/api/sales/chicago/stdrive/v1/api/files/91a1da33-832e-4d00-acd4-6a898a615385</t>
  </si>
  <si>
    <t>https://openapi.megafon.ru/api/sales/chicago/stdrive/v1/api/files/fedcd57d-82ca-4393-949d-a8f6a1e07bf3</t>
  </si>
  <si>
    <t>https://openapi.megafon.ru/api/sales/chicago/stdrive/v1/api/files/8b80e4ce-9f64-4e88-818f-ffdf6bf4f7e3</t>
  </si>
  <si>
    <t>https://openapi.megafon.ru/api/sales/chicago/stdrive/v1/api/files/a35f47be-d1db-442e-a109-1cb0855ec138</t>
  </si>
  <si>
    <t xml:space="preserve">0320000000005490 1138465 ИП Газитдинова Г.Р. (Уфа)</t>
  </si>
  <si>
    <t xml:space="preserve">Россия, Башкортостан Респ., Уфа г., Дагестанская ул., д. 14</t>
  </si>
  <si>
    <t>https://openapi.megafon.ru/api/sales/chicago/stdrive/v1/api/files/18f3ec20-ecd4-4a4c-8639-ce978eaf6901</t>
  </si>
  <si>
    <t>https://openapi.megafon.ru/api/sales/chicago/stdrive/v1/api/files/c4be0784-5354-49a5-adb5-ea552b797b46</t>
  </si>
  <si>
    <t>https://openapi.megafon.ru/api/sales/chicago/stdrive/v1/api/files/5711d58e-427b-4c0a-a205-696603e0c0d4</t>
  </si>
  <si>
    <t xml:space="preserve">ASX3425_D 898205 Приоритет ООО ФЖ</t>
  </si>
  <si>
    <t xml:space="preserve">Россия , Московская обл, Можайск г, Гидроузел п, Дом 13</t>
  </si>
  <si>
    <t>https://openapi.megafon.ru/api/sales/chicago/stdrive/v1/api/files/bfa06597-ac2d-47ec-9864-febe9183e335</t>
  </si>
  <si>
    <t>https://openapi.megafon.ru/api/sales/chicago/stdrive/v1/api/files/1f49b87d-56eb-419d-9671-361afca51878</t>
  </si>
  <si>
    <t>https://openapi.megafon.ru/api/sales/chicago/stdrive/v1/api/files/fce1aab7-f620-4569-a199-f13a5b2ccbf2</t>
  </si>
  <si>
    <t>https://openapi.megafon.ru/api/sales/chicago/stdrive/v1/api/files/ce350922-76d2-4d70-8e66-53a60d72c28c</t>
  </si>
  <si>
    <t>500000000011768</t>
  </si>
  <si>
    <t xml:space="preserve">Россия , Санкт-Петербург г, Яхтенная ул, д 9</t>
  </si>
  <si>
    <t>https://openapi.megafon.ru/api/sales/chicago/stdrive/v1/api/files/00b93229-e0a7-4898-9325-117a97233630</t>
  </si>
  <si>
    <t>https://openapi.megafon.ru/api/sales/chicago/stdrive/v1/api/files/85665f83-dc56-4a7a-80b4-ebe05b52ed00</t>
  </si>
  <si>
    <t>https://openapi.megafon.ru/api/sales/chicago/stdrive/v1/api/files/bdb011e2-bff6-4b85-accc-67c7fc62e692</t>
  </si>
  <si>
    <t>https://openapi.megafon.ru/api/sales/chicago/stdrive/v1/api/files/e1380440-a018-4495-bf3b-2b86f0d4c1f4</t>
  </si>
  <si>
    <t xml:space="preserve">5010651370 900227 Диджитал ООО (370-МУР_М)_ДК_VAN</t>
  </si>
  <si>
    <t xml:space="preserve">Россия , Мурманская обл, Мурманск г, Саши Ковалева ул, Дом 14</t>
  </si>
  <si>
    <t>https://openapi.megafon.ru/api/sales/chicago/stdrive/v1/api/files/fe5a0f77-93b4-4b91-bf29-d7d424f7082b</t>
  </si>
  <si>
    <t>https://openapi.megafon.ru/api/sales/chicago/stdrive/v1/api/files/5c83e593-e10f-4c10-849b-4cebbcf939e0</t>
  </si>
  <si>
    <t>https://openapi.megafon.ru/api/sales/chicago/stdrive/v1/api/files/819e9eb3-8009-4645-bbf3-5cda93ea3579</t>
  </si>
  <si>
    <t>https://openapi.megafon.ru/api/sales/chicago/stdrive/v1/api/files/f8b8f84b-26ea-4c64-b925-96be75c95f68</t>
  </si>
  <si>
    <t xml:space="preserve">PRIO_SO_48 1067714 Приоритет ООО (Сочи) (Индирект.PRE)</t>
  </si>
  <si>
    <t xml:space="preserve">Россия , Краснодарский край, Сочи г, Лазаревский р-н, Армавирская ул, Дом 56</t>
  </si>
  <si>
    <t>https://openapi.megafon.ru/api/sales/chicago/stdrive/v1/api/files/1fb8a5ed-943f-4b93-bc3a-9c6055edae9e</t>
  </si>
  <si>
    <t>https://openapi.megafon.ru/api/sales/chicago/stdrive/v1/api/files/6e591e1b-19c0-43e1-b565-cf64edcf246d</t>
  </si>
  <si>
    <t>https://openapi.megafon.ru/api/sales/chicago/stdrive/v1/api/files/981710af-0ef2-46b3-9f50-9acb0b01e054</t>
  </si>
  <si>
    <t>https://openapi.megafon.ru/api/sales/chicago/stdrive/v1/api/files/ace19d61-0f94-4423-ba93-0bd3e7adc19a</t>
  </si>
  <si>
    <t>0780000000007200</t>
  </si>
  <si>
    <t xml:space="preserve">Россия , Нижегородская обл, Сергачский р-н, Сергач г, Школьная ул, Дом 8Б</t>
  </si>
  <si>
    <t>https://openapi.megafon.ru/api/sales/chicago/stdrive/v1/api/files/63798514-5525-4c85-8225-f52508a84e4d</t>
  </si>
  <si>
    <t>https://openapi.megafon.ru/api/sales/chicago/stdrive/v1/api/files/50f32ee6-372b-4c1e-becb-0f6411808982</t>
  </si>
  <si>
    <t>https://openapi.megafon.ru/api/sales/chicago/stdrive/v1/api/files/e8e4adcc-e3e5-4dd0-8b91-9950e3625231</t>
  </si>
  <si>
    <t>https://openapi.megafon.ru/api/sales/chicago/stdrive/v1/api/files/0358454d-af2e-4ebd-809b-0a073b0e89d5</t>
  </si>
  <si>
    <t xml:space="preserve">KZL_2887 Маг радом с остановкай 12 школы ближний</t>
  </si>
  <si>
    <t xml:space="preserve">Россия , Тыва Респ, Кызыл г, Колхозная ул, Дом 67, кв 1</t>
  </si>
  <si>
    <t>https://openapi.megafon.ru/api/sales/chicago/stdrive/v1/api/files/fc61138c-cd85-43d9-8a68-4fb2a0e68298</t>
  </si>
  <si>
    <t>https://openapi.megafon.ru/api/sales/chicago/stdrive/v1/api/files/5af7389d-00e1-4ebb-a492-fe0d2390d75a</t>
  </si>
  <si>
    <t xml:space="preserve">FLG5117_D 1111551 ООО "Флагман" (ФЖ)</t>
  </si>
  <si>
    <t xml:space="preserve">Россия , Москва г, Лескова ул, Дом 10</t>
  </si>
  <si>
    <t>https://openapi.megafon.ru/api/sales/chicago/stdrive/v1/api/files/556fe885-694c-4f11-8b4a-dec70c10f6c2</t>
  </si>
  <si>
    <t>https://openapi.megafon.ru/api/sales/chicago/stdrive/v1/api/files/0ffc4f5f-0962-4b4f-b512-34ddb2554866</t>
  </si>
  <si>
    <t>https://openapi.megafon.ru/api/sales/chicago/stdrive/v1/api/files/3e48a1ff-8e4a-43fd-9ea2-1f9b76e7e8fd</t>
  </si>
  <si>
    <t>https://openapi.megafon.ru/api/sales/chicago/stdrive/v1/api/files/e9126dee-d6c9-49f6-ba39-83720b587f93</t>
  </si>
  <si>
    <t>500000000011699</t>
  </si>
  <si>
    <t xml:space="preserve">192289 Россия, Санкт-Петербург г., ул Олеко Дундича , д. 40, стр. А</t>
  </si>
  <si>
    <t>https://openapi.megafon.ru/api/sales/chicago/stdrive/v1/api/files/a3d4917f-0a43-4b30-8e11-9c282e5a689f</t>
  </si>
  <si>
    <t>https://openapi.megafon.ru/api/sales/chicago/stdrive/v1/api/files/a1c484c5-2572-472f-bd89-806ef39d86ce</t>
  </si>
  <si>
    <t>https://openapi.megafon.ru/api/sales/chicago/stdrive/v1/api/files/f88c2d22-af01-4ce9-9353-1d1acf6de296</t>
  </si>
  <si>
    <t>https://openapi.megafon.ru/api/sales/chicago/stdrive/v1/api/files/7293381b-ca96-442f-bd1b-be711bdbc9b9</t>
  </si>
  <si>
    <t xml:space="preserve">0460000000000759 983956 Диджитал ООО (370-МУР_М)_ДК_VAN</t>
  </si>
  <si>
    <t xml:space="preserve">Россия, Мурманская обл., Мурманск г., Героев Рыбачьего ул., д. 26</t>
  </si>
  <si>
    <t>https://openapi.megafon.ru/api/sales/chicago/stdrive/v1/api/files/f835b522-8df3-4de3-ae1d-f8b2d6662349</t>
  </si>
  <si>
    <t>https://openapi.megafon.ru/api/sales/chicago/stdrive/v1/api/files/b88dff44-b335-4aca-93d4-efda81507f67</t>
  </si>
  <si>
    <t>https://openapi.megafon.ru/api/sales/chicago/stdrive/v1/api/files/2dcdadb2-8d7b-4344-938e-84e85ba0bb5a</t>
  </si>
  <si>
    <t>https://openapi.megafon.ru/api/sales/chicago/stdrive/v1/api/files/8e294250-9b5e-472c-93a4-40d943fc3615</t>
  </si>
  <si>
    <t xml:space="preserve">0380000000002559 Нижний</t>
  </si>
  <si>
    <t xml:space="preserve">Россия, Саратовская обл., Новобурасский р-н, Лох с., Ленина ул., д. 1</t>
  </si>
  <si>
    <t>https://openapi.megafon.ru/api/sales/chicago/stdrive/v1/api/files/f71d92c7-eaf3-45d5-8a07-0300919844e9</t>
  </si>
  <si>
    <t>https://openapi.megafon.ru/api/sales/chicago/stdrive/v1/api/files/c8927e5d-ee6b-4561-8775-8a502d9ab1d7</t>
  </si>
  <si>
    <t>https://openapi.megafon.ru/api/sales/chicago/stdrive/v1/api/files/19c361d6-5dfa-435a-9cc9-986e098026cb</t>
  </si>
  <si>
    <t>https://openapi.megafon.ru/api/sales/chicago/stdrive/v1/api/files/1a7955d8-a69c-4a6b-a7b5-48717f31e366</t>
  </si>
  <si>
    <t>Za_0031956</t>
  </si>
  <si>
    <t xml:space="preserve">Россия, край Забайкальский, г Чита, мкр Геофизический, д. 20</t>
  </si>
  <si>
    <t>https://openapi.megafon.ru/api/sales/chicago/stdrive/v1/api/files/e4b22a51-5c22-45ba-a7f5-cafed989ed6a</t>
  </si>
  <si>
    <t>https://openapi.megafon.ru/api/sales/chicago/stdrive/v1/api/files/e7246f2d-817e-4ed2-9abe-cee05f533761</t>
  </si>
  <si>
    <t>https://openapi.megafon.ru/api/sales/chicago/stdrive/v1/api/files/0cfc65cc-b781-4eae-9230-6abacbb78724</t>
  </si>
  <si>
    <t>https://openapi.megafon.ru/api/sales/chicago/stdrive/v1/api/files/ccf6cf56-8ddf-4dd4-8f0c-78426bee8440</t>
  </si>
  <si>
    <t xml:space="preserve">CF-KLG-Гущин-1 944382 Центр переводов (Калуга) VAN_ZT</t>
  </si>
  <si>
    <t xml:space="preserve">Россия , Калужская обл, Калуга г, Кирова ул, Дом 25</t>
  </si>
  <si>
    <t>https://openapi.megafon.ru/api/sales/chicago/stdrive/v1/api/files/4cc09758-137a-4484-ba15-6654a8b1ead1</t>
  </si>
  <si>
    <t>https://openapi.megafon.ru/api/sales/chicago/stdrive/v1/api/files/7b8e52f0-1924-45f3-bc22-0b2478d066e1</t>
  </si>
  <si>
    <t>https://openapi.megafon.ru/api/sales/chicago/stdrive/v1/api/files/e3b7d60c-ae2b-4318-84e1-30715aa7f3f4</t>
  </si>
  <si>
    <t xml:space="preserve">0460000000001044 1123466 Диджитал ООО (370-МУР_М)_ДК_VAN</t>
  </si>
  <si>
    <t xml:space="preserve">Россия, Мурманская обл., Мурманск г., Ленина пр-кт, д. 9</t>
  </si>
  <si>
    <t>https://openapi.megafon.ru/api/sales/chicago/stdrive/v1/api/files/f6aea0b2-6e65-49c6-8501-719a88ef8335</t>
  </si>
  <si>
    <t>https://openapi.megafon.ru/api/sales/chicago/stdrive/v1/api/files/640a19f0-1de8-4803-93cb-570199956b30</t>
  </si>
  <si>
    <t>https://openapi.megafon.ru/api/sales/chicago/stdrive/v1/api/files/84ed6ea0-f951-48ba-adc6-5ecd397952e3</t>
  </si>
  <si>
    <t>ABK_06201673</t>
  </si>
  <si>
    <t xml:space="preserve">Россия , Хакасия Респ, Абакан г, Советская ул, Дом 113</t>
  </si>
  <si>
    <t>https://openapi.megafon.ru/api/sales/chicago/stdrive/v1/api/files/fe1d3e7f-e45b-47cd-a4b8-bab3349c162a</t>
  </si>
  <si>
    <t>https://openapi.megafon.ru/api/sales/chicago/stdrive/v1/api/files/f901aeeb-527d-4c40-891f-4c362bf6207f</t>
  </si>
  <si>
    <t>https://openapi.megafon.ru/api/sales/chicago/stdrive/v1/api/files/cf147502-16d0-46fd-baeb-c5554e563f74</t>
  </si>
  <si>
    <t xml:space="preserve">0390000000001698 1009285 ООО "ГС" (Ульяновск) ДК_VAN</t>
  </si>
  <si>
    <t xml:space="preserve">Россия, Ульяновская обл., Чердаклинский р-н, Чердаклы рп., 84 Морской Стрелковой Дивизии ул.</t>
  </si>
  <si>
    <t>https://openapi.megafon.ru/api/sales/chicago/stdrive/v1/api/files/1c4725d4-58ea-4de9-b080-d71266066055</t>
  </si>
  <si>
    <t>https://openapi.megafon.ru/api/sales/chicago/stdrive/v1/api/files/54140a17-0ae0-410d-9b8c-0411a17f197f</t>
  </si>
  <si>
    <t>https://openapi.megafon.ru/api/sales/chicago/stdrive/v1/api/files/29867f0b-960c-476b-88a3-2d3e54911026</t>
  </si>
  <si>
    <t>https://openapi.megafon.ru/api/sales/chicago/stdrive/v1/api/files/bb39431f-2678-4a7f-a972-823dd9ce88a6</t>
  </si>
  <si>
    <t xml:space="preserve">37477 Бар</t>
  </si>
  <si>
    <t xml:space="preserve">Россия , Ивановская обл, Иваново г, Кохомское ш, Дом 25А</t>
  </si>
  <si>
    <t>https://openapi.megafon.ru/api/sales/chicago/stdrive/v1/api/files/b81252cb-4ba1-481f-889e-b7604570a952</t>
  </si>
  <si>
    <t>https://openapi.megafon.ru/api/sales/chicago/stdrive/v1/api/files/9e05e9e1-a3ee-4a46-b5d4-4a08d0b93693</t>
  </si>
  <si>
    <t>https://openapi.megafon.ru/api/sales/chicago/stdrive/v1/api/files/5849ad46-4c92-4bab-ba5b-0631627d20cd</t>
  </si>
  <si>
    <t>https://openapi.megafon.ru/api/sales/chicago/stdrive/v1/api/files/dfeddf03-125e-4a70-9a7b-8714ea89cf83</t>
  </si>
  <si>
    <t>MB_TSUMAEVA_40</t>
  </si>
  <si>
    <t>https://openapi.megafon.ru/api/sales/chicago/stdrive/v1/api/files/7b8857c0-95c4-474d-bac9-fdc7f21f7e64</t>
  </si>
  <si>
    <t>https://openapi.megafon.ru/api/sales/chicago/stdrive/v1/api/files/ae5eab26-c01b-4084-86aa-925736e4d905</t>
  </si>
  <si>
    <t>https://openapi.megafon.ru/api/sales/chicago/stdrive/v1/api/files/b6f97974-d4a2-4d03-9433-7ec1a0cac65b</t>
  </si>
  <si>
    <t>https://openapi.megafon.ru/api/sales/chicago/stdrive/v1/api/files/227300c2-e39d-401e-aba7-9e55d9e9651b</t>
  </si>
  <si>
    <t>Б0036675</t>
  </si>
  <si>
    <t xml:space="preserve">Россия , Московская обл, Серпухов г, Московское ш, влд 55</t>
  </si>
  <si>
    <t>https://openapi.megafon.ru/api/sales/chicago/stdrive/v1/api/files/19a4892f-f652-4050-9dbf-3cecc6e97d92</t>
  </si>
  <si>
    <t>https://openapi.megafon.ru/api/sales/chicago/stdrive/v1/api/files/faa2ad47-ad18-4086-8963-6a3cab1ae848</t>
  </si>
  <si>
    <t>https://openapi.megafon.ru/api/sales/chicago/stdrive/v1/api/files/63f2cfdc-e3be-4351-978c-80c9d207fb67</t>
  </si>
  <si>
    <t>https://openapi.megafon.ru/api/sales/chicago/stdrive/v1/api/files/d0e550c3-5095-4170-9af0-cad6369a2467</t>
  </si>
  <si>
    <t xml:space="preserve">Б0035952 1119392 ООО "Ресурс" (ФЖ)</t>
  </si>
  <si>
    <t>https://openapi.megafon.ru/api/sales/chicago/stdrive/v1/api/files/b965a415-07c9-49da-a6b9-a4fd84f12744</t>
  </si>
  <si>
    <t>https://openapi.megafon.ru/api/sales/chicago/stdrive/v1/api/files/66017d6a-dd31-4f8a-b9e4-b843a7a224b3</t>
  </si>
  <si>
    <t>https://openapi.megafon.ru/api/sales/chicago/stdrive/v1/api/files/5d773273-df1f-47bd-9517-bda75b6df5b4</t>
  </si>
  <si>
    <t>https://openapi.megafon.ru/api/sales/chicago/stdrive/v1/api/files/4d04017f-f458-4eb7-95d5-e47aa16da835</t>
  </si>
  <si>
    <t>IRK_0_44310</t>
  </si>
  <si>
    <t xml:space="preserve">Россия, Иркутская обл., Иркутск г., Лермонтова ул., д. 34</t>
  </si>
  <si>
    <t>https://openapi.megafon.ru/api/sales/chicago/stdrive/v1/api/files/98c9814b-9947-4582-b34c-65f201872b8f</t>
  </si>
  <si>
    <t>https://openapi.megafon.ru/api/sales/chicago/stdrive/v1/api/files/fe4b3781-e065-4d2f-bb10-3589396bd295</t>
  </si>
  <si>
    <t>https://openapi.megafon.ru/api/sales/chicago/stdrive/v1/api/files/66afc863-b204-4ff3-aa09-c70d4de41f09</t>
  </si>
  <si>
    <t>https://openapi.megafon.ru/api/sales/chicago/stdrive/v1/api/files/6df8e19d-ba9f-4d31-8446-f91547e0f9cb</t>
  </si>
  <si>
    <t xml:space="preserve">RT03600000005027 910201 ИП Гущин А.Ю. (Казань) ДК_VAN</t>
  </si>
  <si>
    <t xml:space="preserve">Россия , Татарстан Респ, Чистопольский р-н, Чистополь г, Фрунзе ул, Дом 1А</t>
  </si>
  <si>
    <t>https://openapi.megafon.ru/api/sales/chicago/stdrive/v1/api/files/0e2eb71c-1c8b-4357-9df8-a9dce5abee0e</t>
  </si>
  <si>
    <t>https://openapi.megafon.ru/api/sales/chicago/stdrive/v1/api/files/5572c69c-4751-4617-b570-7625a15583c9</t>
  </si>
  <si>
    <t>https://openapi.megafon.ru/api/sales/chicago/stdrive/v1/api/files/8c2828f7-db46-40d0-aad4-93224a02ea2b</t>
  </si>
  <si>
    <t>https://openapi.megafon.ru/api/sales/chicago/stdrive/v1/api/files/6901c93c-8ca4-47a0-8170-d81fd1bde2a3</t>
  </si>
  <si>
    <t>OMS_2407</t>
  </si>
  <si>
    <t xml:space="preserve">Россия, Омская обл., Омск г., 5-я Северная ул., д. 200А</t>
  </si>
  <si>
    <t>https://openapi.megafon.ru/api/sales/chicago/stdrive/v1/api/files/ab5bab49-9a60-40b2-aa6e-758072556246</t>
  </si>
  <si>
    <t>https://openapi.megafon.ru/api/sales/chicago/stdrive/v1/api/files/3ca20ad3-e630-4260-a911-53497941e414</t>
  </si>
  <si>
    <t>https://openapi.megafon.ru/api/sales/chicago/stdrive/v1/api/files/8ee5f620-671b-4291-901e-4efc483a5c66</t>
  </si>
  <si>
    <t>https://openapi.megafon.ru/api/sales/chicago/stdrive/v1/api/files/8393a9b0-aeb0-4ba3-886c-d3ac5405b0ad</t>
  </si>
  <si>
    <t xml:space="preserve">0530000000002768 1105149 ООО Диджитал (Ярославская область)_ДК_VAN</t>
  </si>
  <si>
    <t xml:space="preserve">Россия, Ярославская обл., Рыбинский р-н, Октябрьский п., д. 20</t>
  </si>
  <si>
    <t>https://openapi.megafon.ru/api/sales/chicago/stdrive/v1/api/files/3c59526f-1a0d-4327-8d5a-ea16abd0ef56</t>
  </si>
  <si>
    <t>https://openapi.megafon.ru/api/sales/chicago/stdrive/v1/api/files/fcbefa5f-9bf8-4119-b862-6807abed6c13</t>
  </si>
  <si>
    <t>https://openapi.megafon.ru/api/sales/chicago/stdrive/v1/api/files/90e0d098-1667-46ae-8538-381f841b47c7</t>
  </si>
  <si>
    <t xml:space="preserve">ЦУФ_ЧЛБ_495 Павильон 50</t>
  </si>
  <si>
    <t>https://openapi.megafon.ru/api/sales/chicago/stdrive/v1/api/files/e439a772-9dbd-4d38-88bf-db6d41ecd8be</t>
  </si>
  <si>
    <t>https://openapi.megafon.ru/api/sales/chicago/stdrive/v1/api/files/908e34bf-6a7a-4898-a375-ce2f06c98661</t>
  </si>
  <si>
    <t>https://openapi.megafon.ru/api/sales/chicago/stdrive/v1/api/files/ff2bdc36-5e9a-4039-8abf-aec2a683efbf</t>
  </si>
  <si>
    <t>BRL_TPR220000026</t>
  </si>
  <si>
    <t xml:space="preserve">Россия , Алтайский край, Бийск г, Владимира Мартьянова пер, Дом 57</t>
  </si>
  <si>
    <t>https://openapi.megafon.ru/api/sales/chicago/stdrive/v1/api/files/dcef22b6-ab39-4c62-8898-54efc34ea543</t>
  </si>
  <si>
    <t>https://openapi.megafon.ru/api/sales/chicago/stdrive/v1/api/files/9080e8d7-8bf1-4461-b37f-78a0c7cead83</t>
  </si>
  <si>
    <t xml:space="preserve">PRIO_КК_2465 1087874 ООО "Приоритет" КК</t>
  </si>
  <si>
    <t xml:space="preserve">Россия , Краснодарский край, Новороссийск г, Советов ул, Дом 13А</t>
  </si>
  <si>
    <t>https://openapi.megafon.ru/api/sales/chicago/stdrive/v1/api/files/7db50d1e-69cb-4943-a826-a41902e8d78e</t>
  </si>
  <si>
    <t>https://openapi.megafon.ru/api/sales/chicago/stdrive/v1/api/files/c07ca7c6-e4c2-4838-a3ae-25dcfd45c6a7</t>
  </si>
  <si>
    <t>https://openapi.megafon.ru/api/sales/chicago/stdrive/v1/api/files/5a53b922-a966-47a1-bda7-d434897207e3</t>
  </si>
  <si>
    <t>https://openapi.megafon.ru/api/sales/chicago/stdrive/v1/api/files/40399b27-10bd-4974-a891-50af9824bad4</t>
  </si>
  <si>
    <t xml:space="preserve">0140000000002459 Огонек</t>
  </si>
  <si>
    <t xml:space="preserve">Россия, Воронежская обл., г. Воронеж, ул. Старых Большевиков, 20/1</t>
  </si>
  <si>
    <t>https://openapi.megafon.ru/api/sales/chicago/stdrive/v1/api/files/42ac2418-f8f0-4024-95ff-1b5e260f2146</t>
  </si>
  <si>
    <t>https://openapi.megafon.ru/api/sales/chicago/stdrive/v1/api/files/f2eea1ce-37bd-4f11-a7b2-56032620d9ce</t>
  </si>
  <si>
    <t xml:space="preserve">0460000000000904 1013285 Диджитал ООО (370-МУР_М)_ДК_VAN</t>
  </si>
  <si>
    <t xml:space="preserve">183040, Россия, Мурманская обл., г. Мурманск, ул. Саши Ковалева, д. 18</t>
  </si>
  <si>
    <t>https://openapi.megafon.ru/api/sales/chicago/stdrive/v1/api/files/f292c644-526d-4aa0-ac62-166bba064a06</t>
  </si>
  <si>
    <t>https://openapi.megafon.ru/api/sales/chicago/stdrive/v1/api/files/5e9eb7d5-95c5-4d9d-831e-f3d7409bf361</t>
  </si>
  <si>
    <t>https://openapi.megafon.ru/api/sales/chicago/stdrive/v1/api/files/d7215739-3864-4bdf-a81a-4bdd0d8ff788</t>
  </si>
  <si>
    <t>https://openapi.megafon.ru/api/sales/chicago/stdrive/v1/api/files/d6e5c118-7a14-4527-8103-5f29b58b373c</t>
  </si>
  <si>
    <t>0250000000004885</t>
  </si>
  <si>
    <t xml:space="preserve">357870, Россия, Ставропольский край, Курский р-н, с. Эдиссия, ул. Ленина, 72</t>
  </si>
  <si>
    <t>https://openapi.megafon.ru/api/sales/chicago/stdrive/v1/api/files/3e0d5c01-4baf-4ff8-99cf-6a772f213dc0</t>
  </si>
  <si>
    <t>https://openapi.megafon.ru/api/sales/chicago/stdrive/v1/api/files/21bb9ee7-0867-4a36-9b5d-bc2d35ca5b09</t>
  </si>
  <si>
    <t>https://openapi.megafon.ru/api/sales/chicago/stdrive/v1/api/files/5f4b176f-81e8-430f-8ea9-3ca451623eb9</t>
  </si>
  <si>
    <t>https://openapi.megafon.ru/api/sales/chicago/stdrive/v1/api/files/5a6e22b9-8074-4435-a762-e27adc92b13b</t>
  </si>
  <si>
    <t xml:space="preserve">PSK_11111647 1092369 Диджитал ООО (Псков)_ДК_VAN_</t>
  </si>
  <si>
    <t xml:space="preserve">Россия , Псковская обл, Псков г, Леона Поземского ул, Дом 111</t>
  </si>
  <si>
    <t>https://openapi.megafon.ru/api/sales/chicago/stdrive/v1/api/files/572a973e-6e00-4c86-b9c1-6c49bb3de66c</t>
  </si>
  <si>
    <t>https://openapi.megafon.ru/api/sales/chicago/stdrive/v1/api/files/f66f4bb5-919f-481f-8f19-aeb558f3311b</t>
  </si>
  <si>
    <t>https://openapi.megafon.ru/api/sales/chicago/stdrive/v1/api/files/4609eace-2685-4e5a-bb01-171f8f195e10</t>
  </si>
  <si>
    <t>https://openapi.megafon.ru/api/sales/chicago/stdrive/v1/api/files/58e90c6c-23ed-43a8-b22f-1a30eeb4e07c</t>
  </si>
  <si>
    <t>DI_988</t>
  </si>
  <si>
    <t xml:space="preserve">Россия, Ростовская обл., Ростов-на-Дону г., Авиамоторный пер., д. 9</t>
  </si>
  <si>
    <t>https://openapi.megafon.ru/api/sales/chicago/stdrive/v1/api/files/bef3602b-6f4b-45fd-a0af-6202e5a67967</t>
  </si>
  <si>
    <t>https://openapi.megafon.ru/api/sales/chicago/stdrive/v1/api/files/7bf65cfd-8a44-4102-84dc-43f2b6a0b032</t>
  </si>
  <si>
    <t>https://openapi.megafon.ru/api/sales/chicago/stdrive/v1/api/files/ff54ef4e-ae02-4ddb-a162-82ca5ae1238b</t>
  </si>
  <si>
    <t>https://openapi.megafon.ru/api/sales/chicago/stdrive/v1/api/files/9343f574-d5bc-4c5e-a166-00bebee901ca</t>
  </si>
  <si>
    <t xml:space="preserve">0380000000002786 974096 ИП Гущин А.Ю. (Саратов) ДК_VAN</t>
  </si>
  <si>
    <t xml:space="preserve">410511, Россия, Саратовская обл., Саратовский р-н, п. Рейник, 36</t>
  </si>
  <si>
    <t>https://openapi.megafon.ru/api/sales/chicago/stdrive/v1/api/files/c290d467-d519-4934-b49d-8576251e5913</t>
  </si>
  <si>
    <t>https://openapi.megafon.ru/api/sales/chicago/stdrive/v1/api/files/483f26bf-b649-4b38-a3e3-62c0117370f7</t>
  </si>
  <si>
    <t>https://openapi.megafon.ru/api/sales/chicago/stdrive/v1/api/files/21ac9b47-5297-46af-8a24-56497361d94a</t>
  </si>
  <si>
    <t>https://openapi.megafon.ru/api/sales/chicago/stdrive/v1/api/files/8247504c-7e2f-404e-8b07-3a0663c9941b</t>
  </si>
  <si>
    <t>VLD_25275238</t>
  </si>
  <si>
    <t xml:space="preserve">Россия , Приморский край, Уссурийск г, Общественная ул, Дом 105</t>
  </si>
  <si>
    <t>https://openapi.megafon.ru/api/sales/chicago/stdrive/v1/api/files/efec7515-ae36-4d26-904c-b5a8a72c0887</t>
  </si>
  <si>
    <t>https://openapi.megafon.ru/api/sales/chicago/stdrive/v1/api/files/873b2f5a-11a5-41b7-ae33-5907d6982abd</t>
  </si>
  <si>
    <t>https://openapi.megafon.ru/api/sales/chicago/stdrive/v1/api/files/f6451a95-1fed-4826-8a21-504daf4aa7d3</t>
  </si>
  <si>
    <t>https://openapi.megafon.ru/api/sales/chicago/stdrive/v1/api/files/58c5be17-2c45-4e56-b281-29e38d9c91b7</t>
  </si>
  <si>
    <t xml:space="preserve">0300000000003700 Станция Тюльган</t>
  </si>
  <si>
    <t xml:space="preserve">Россия, Оренбургская обл., Тюльганский р-н, Тюльган ст., Мира ул., д. 1</t>
  </si>
  <si>
    <t>https://openapi.megafon.ru/api/sales/chicago/stdrive/v1/api/files/37572ebd-aff7-40a3-9438-77c822c6b9a8</t>
  </si>
  <si>
    <t>https://openapi.megafon.ru/api/sales/chicago/stdrive/v1/api/files/f5c45a26-fac7-4d08-b17b-c1cf575a0113</t>
  </si>
  <si>
    <t>https://openapi.megafon.ru/api/sales/chicago/stdrive/v1/api/files/1dcee325-1837-48b6-8fc8-3a915c0c3bf8</t>
  </si>
  <si>
    <t>https://openapi.megafon.ru/api/sales/chicago/stdrive/v1/api/files/490e5c36-a570-43cf-a3df-001bbaf36932</t>
  </si>
  <si>
    <t>DI_2089</t>
  </si>
  <si>
    <t xml:space="preserve">Россия, Ростовская обл., Сальский р-н, Сальск г., Ленина ул., д. 53А</t>
  </si>
  <si>
    <t>https://openapi.megafon.ru/api/sales/chicago/stdrive/v1/api/files/bd3a067c-8559-4ec3-ad53-e39fff34232a</t>
  </si>
  <si>
    <t>https://openapi.megafon.ru/api/sales/chicago/stdrive/v1/api/files/d7bd360a-851c-467a-9f65-5f4de622c841</t>
  </si>
  <si>
    <t>https://openapi.megafon.ru/api/sales/chicago/stdrive/v1/api/files/3f5e78f9-48e9-4963-b914-ad198a142215</t>
  </si>
  <si>
    <t>https://openapi.megafon.ru/api/sales/chicago/stdrive/v1/api/files/89adc1b7-22e3-48c4-839c-98235ff05fb5</t>
  </si>
  <si>
    <t xml:space="preserve">0320000000004625 1001436 ИП Гущин Алексей Юрьевич (Уфа) ДК_VAN</t>
  </si>
  <si>
    <t xml:space="preserve">Россия, Башкортостан Респ., Нефтекамск г., Ленина ул., д. 13А</t>
  </si>
  <si>
    <t>https://openapi.megafon.ru/api/sales/chicago/stdrive/v1/api/files/80ba385d-4093-4ffd-b670-c3116adadeeb</t>
  </si>
  <si>
    <t>https://openapi.megafon.ru/api/sales/chicago/stdrive/v1/api/files/3b136ecb-77da-41a9-b40c-4b8169aae612</t>
  </si>
  <si>
    <t>https://openapi.megafon.ru/api/sales/chicago/stdrive/v1/api/files/f821c2a4-0d13-4a4f-b62a-1f567b971fd1</t>
  </si>
  <si>
    <t xml:space="preserve">DZICOEVA_23_23 1095302 Дзиццоева Ж.Г. ИП (Осетия) (Индирект.PRE)</t>
  </si>
  <si>
    <t xml:space="preserve">Россия , Северная Осетия - Алания Респ, Правобережный р-н, Беслан г, Иристонская ул, д 86 к а</t>
  </si>
  <si>
    <t>https://openapi.megafon.ru/api/sales/chicago/stdrive/v1/api/files/68512324-c945-4a5f-93f2-fedb3c84ba20</t>
  </si>
  <si>
    <t>https://openapi.megafon.ru/api/sales/chicago/stdrive/v1/api/files/2794626c-6b8d-4292-a887-23307c9b6590</t>
  </si>
  <si>
    <t>https://openapi.megafon.ru/api/sales/chicago/stdrive/v1/api/files/a313e2f2-cff3-4528-8d8f-fce780205416</t>
  </si>
  <si>
    <t>https://openapi.megafon.ru/api/sales/chicago/stdrive/v1/api/files/a44f6390-a810-4a80-a1d2-8c32e57080a8</t>
  </si>
  <si>
    <t>ELS_RK_318</t>
  </si>
  <si>
    <t xml:space="preserve">Россия , Калмыкия Респ, Элиста г, Мечникова проезд</t>
  </si>
  <si>
    <t>https://openapi.megafon.ru/api/sales/chicago/stdrive/v1/api/files/ba905223-3c95-4298-b4b5-633a7d66a775</t>
  </si>
  <si>
    <t>https://openapi.megafon.ru/api/sales/chicago/stdrive/v1/api/files/3fade57f-b3cd-4b4c-9da6-cf74f7ef3a8d</t>
  </si>
  <si>
    <t>https://openapi.megafon.ru/api/sales/chicago/stdrive/v1/api/files/a074f227-544b-4519-b667-b70caa2b0c86</t>
  </si>
  <si>
    <t>https://openapi.megafon.ru/api/sales/chicago/stdrive/v1/api/files/778b996e-a483-4bcf-84df-d9953c40ae4e</t>
  </si>
  <si>
    <t xml:space="preserve">KZL_2204 Ост.Почта Киоск</t>
  </si>
  <si>
    <t xml:space="preserve">Россия , Тыва Респ, Кызыл г, Кочетова ул, Дом 51</t>
  </si>
  <si>
    <t>https://openapi.megafon.ru/api/sales/chicago/stdrive/v1/api/files/210d5372-c484-428e-85bd-7ca473d14026</t>
  </si>
  <si>
    <t>https://openapi.megafon.ru/api/sales/chicago/stdrive/v1/api/files/c783f261-d4cd-43d6-b364-2f095e3fbc84</t>
  </si>
  <si>
    <t>https://openapi.megafon.ru/api/sales/chicago/stdrive/v1/api/files/b0ec740d-4e9d-45ba-90f8-bd928753089b</t>
  </si>
  <si>
    <t>https://openapi.megafon.ru/api/sales/chicago/stdrive/v1/api/files/80b98825-e0f3-432b-8e52-16bd8ca4f676</t>
  </si>
  <si>
    <t xml:space="preserve">ARX1186_D 659259 ООО "Агентство связи" (ФЖ)</t>
  </si>
  <si>
    <t xml:space="preserve">Россия , Москва г, Дубнинская ул, Дом 27 корпус 1, МАГАЗИН ПРОДУКТЫ</t>
  </si>
  <si>
    <t>https://openapi.megafon.ru/api/sales/chicago/stdrive/v1/api/files/cbe4847c-5fae-4d86-98ab-c9c9c56e4894</t>
  </si>
  <si>
    <t>https://openapi.megafon.ru/api/sales/chicago/stdrive/v1/api/files/8db55e74-04a6-49e7-9863-0cc518af35ca</t>
  </si>
  <si>
    <t>https://openapi.megafon.ru/api/sales/chicago/stdrive/v1/api/files/f443b63a-b628-4f61-86a6-06e3f9811afe</t>
  </si>
  <si>
    <t xml:space="preserve">ASX9442_D 1102043 Приоритет ООО ФЖ ремонт тел</t>
  </si>
  <si>
    <t xml:space="preserve">Россия , Москва г, Победы пл, Дом 1 корпус А</t>
  </si>
  <si>
    <t>https://openapi.megafon.ru/api/sales/chicago/stdrive/v1/api/files/46d19cb8-5906-40d6-87b4-cbf674095153</t>
  </si>
  <si>
    <t>https://openapi.megafon.ru/api/sales/chicago/stdrive/v1/api/files/c01090d5-903f-4756-9305-e7f23dc57f6c</t>
  </si>
  <si>
    <t>https://openapi.megafon.ru/api/sales/chicago/stdrive/v1/api/files/11213fc0-27ff-4507-aa26-2601e1419e10</t>
  </si>
  <si>
    <t>https://openapi.megafon.ru/api/sales/chicago/stdrive/v1/api/files/bb71d577-a1b6-41b5-8914-409074cb5ce3</t>
  </si>
  <si>
    <t>NSK_0575156</t>
  </si>
  <si>
    <t xml:space="preserve">633512, Россия, Новосибирская обл., Черепановский р-н, рп. Дорогино, ул. Центральная, д. 23</t>
  </si>
  <si>
    <t>https://openapi.megafon.ru/api/sales/chicago/stdrive/v1/api/files/8e98007a-4c8c-422b-bbb7-cbf65b2f689a</t>
  </si>
  <si>
    <t>https://openapi.megafon.ru/api/sales/chicago/stdrive/v1/api/files/c780dfa0-09a1-4267-ac55-84e729a23ca1</t>
  </si>
  <si>
    <t>https://openapi.megafon.ru/api/sales/chicago/stdrive/v1/api/files/476f1ae3-6b82-47b6-84f3-3d8ba0faf33c</t>
  </si>
  <si>
    <t>https://openapi.megafon.ru/api/sales/chicago/stdrive/v1/api/files/cf1f6b7e-72c7-4a97-bc49-c5e83f9d21ff</t>
  </si>
  <si>
    <t>ЦУФ_БЕЛ_422</t>
  </si>
  <si>
    <t xml:space="preserve">Россия, Белгородская обл., Яковлевский р-н, Строитель г., Ленина ул., д. 26</t>
  </si>
  <si>
    <t>https://openapi.megafon.ru/api/sales/chicago/stdrive/v1/api/files/ee00df58-9490-4599-beaa-231675851d94</t>
  </si>
  <si>
    <t>https://openapi.megafon.ru/api/sales/chicago/stdrive/v1/api/files/fb0ea904-d557-47ef-9063-791e8d93faa4</t>
  </si>
  <si>
    <t>https://openapi.megafon.ru/api/sales/chicago/stdrive/v1/api/files/e39e2b23-2a67-4ca6-b961-ab99f7485dc5</t>
  </si>
  <si>
    <t>https://openapi.megafon.ru/api/sales/chicago/stdrive/v1/api/files/7a0cb856-9f96-43ae-8158-a4ee5ba63c6f</t>
  </si>
  <si>
    <t xml:space="preserve">М949701 1121618 ООО "СиМП Телеком" (ФЖ)</t>
  </si>
  <si>
    <t xml:space="preserve">Россия, Московская обл., Дзержинский г., Дмитрия Донского пл., д. 2а</t>
  </si>
  <si>
    <t>https://openapi.megafon.ru/api/sales/chicago/stdrive/v1/api/files/b5ef64da-1a03-4d96-8a85-5bba061d3510</t>
  </si>
  <si>
    <t>https://openapi.megafon.ru/api/sales/chicago/stdrive/v1/api/files/49cadf27-640f-4a02-999c-a23016136a50</t>
  </si>
  <si>
    <t>https://openapi.megafon.ru/api/sales/chicago/stdrive/v1/api/files/8268b25b-558b-4f71-ad73-3706c2da190a</t>
  </si>
  <si>
    <t>https://openapi.megafon.ru/api/sales/chicago/stdrive/v1/api/files/b3576d40-bfae-4b3e-a633-010da87852c0</t>
  </si>
  <si>
    <t xml:space="preserve">0520000000002120 1104599 Диджитал ООО (1-69-Т)_ДК_VAN</t>
  </si>
  <si>
    <t xml:space="preserve">Россия, Тверская обл., Вышний Волочек г., Красномайский пгт, Кирова ул., д. 28</t>
  </si>
  <si>
    <t>https://openapi.megafon.ru/api/sales/chicago/stdrive/v1/api/files/1f065c1d-b677-454a-92ff-e4b2f4055775</t>
  </si>
  <si>
    <t>https://openapi.megafon.ru/api/sales/chicago/stdrive/v1/api/files/6ee83189-52a5-475e-b068-52021c3c3558</t>
  </si>
  <si>
    <t>https://openapi.megafon.ru/api/sales/chicago/stdrive/v1/api/files/1ee6880f-32e9-496a-ab09-acd714f4cda7</t>
  </si>
  <si>
    <t>https://openapi.megafon.ru/api/sales/chicago/stdrive/v1/api/files/82a34dfe-7301-4047-abe7-a366aee90cf2</t>
  </si>
  <si>
    <t xml:space="preserve">PRIO_SO_49 1067725 Приоритет ООО (Сочи) (Индирект.PRE)</t>
  </si>
  <si>
    <t xml:space="preserve">Россия , Краснодарский край, Сочи г, Лазаревский р-н, Армавирская ул, Дом 64</t>
  </si>
  <si>
    <t>https://openapi.megafon.ru/api/sales/chicago/stdrive/v1/api/files/f6bc1dca-6d77-44fa-b4b4-7ee3df60d960</t>
  </si>
  <si>
    <t>https://openapi.megafon.ru/api/sales/chicago/stdrive/v1/api/files/24f85094-6c28-46ad-8b84-6e45ae6bba6b</t>
  </si>
  <si>
    <t>https://openapi.megafon.ru/api/sales/chicago/stdrive/v1/api/files/02224c10-2b5b-405e-8a46-baf956201a34</t>
  </si>
  <si>
    <t>https://openapi.megafon.ru/api/sales/chicago/stdrive/v1/api/files/f36ad4b8-9f23-4df5-b340-8833c604be35</t>
  </si>
  <si>
    <t xml:space="preserve">PRIOR_VLG_440 1117338 ПРИОРИТЕТ ООО (Волгоград)_ДК_VAN</t>
  </si>
  <si>
    <t xml:space="preserve">Россия, Волгоградская обл., Волжский г., Мира ул., д. 121</t>
  </si>
  <si>
    <t>https://openapi.megafon.ru/api/sales/chicago/stdrive/v1/api/files/615d1648-1a0c-4cf8-85ec-c372e130fb9a</t>
  </si>
  <si>
    <t>https://openapi.megafon.ru/api/sales/chicago/stdrive/v1/api/files/b3d9dd14-8aa5-4e4b-9b58-47beb72fa88b</t>
  </si>
  <si>
    <t>https://openapi.megafon.ru/api/sales/chicago/stdrive/v1/api/files/3eac74c7-027c-4560-8da7-05b2ca576319</t>
  </si>
  <si>
    <t>https://openapi.megafon.ru/api/sales/chicago/stdrive/v1/api/files/129df4c4-4c16-4f5a-b988-6310c4282103</t>
  </si>
  <si>
    <t xml:space="preserve">0250000000004375 1084512 ООО Диджитал (Ставрополь)_ДК_VAN_МАП0</t>
  </si>
  <si>
    <t xml:space="preserve">355007, Россия, Ставропольский край, г. Ставрополь, ул. Бурмистрова, д. 63</t>
  </si>
  <si>
    <t>https://openapi.megafon.ru/api/sales/chicago/stdrive/v1/api/files/87fb0e0f-d15a-4e5a-8a9b-ffa239f7fd19</t>
  </si>
  <si>
    <t>https://openapi.megafon.ru/api/sales/chicago/stdrive/v1/api/files/5f821be0-ee05-4dd5-adac-6f5080c9dc0c</t>
  </si>
  <si>
    <t>https://openapi.megafon.ru/api/sales/chicago/stdrive/v1/api/files/cee6e591-0bc9-4440-88d0-d852423cc008</t>
  </si>
  <si>
    <t>https://openapi.megafon.ru/api/sales/chicago/stdrive/v1/api/files/0b38d255-cd9a-49be-938f-77468330ad49</t>
  </si>
  <si>
    <t xml:space="preserve">0320000000004736 1011233 ИП Гущин Алексей Юрьевич (Уфа) ДК_VAN</t>
  </si>
  <si>
    <t xml:space="preserve">Россия, Башкортостан Респ., Туймазинский р-н, Серафимовский с., Девонская ул., д. 30</t>
  </si>
  <si>
    <t>https://openapi.megafon.ru/api/sales/chicago/stdrive/v1/api/files/4192c266-f7b3-4d14-81ac-4388f263a272</t>
  </si>
  <si>
    <t>https://openapi.megafon.ru/api/sales/chicago/stdrive/v1/api/files/9a823149-afec-495c-af9e-bab4fe089d46</t>
  </si>
  <si>
    <t>https://openapi.megafon.ru/api/sales/chicago/stdrive/v1/api/files/f269a03d-7044-4c7f-ad0c-cc3a5f51fb45</t>
  </si>
  <si>
    <t xml:space="preserve">ASX4437_D 929780 ООО "Агентство связи" (ФЖ)</t>
  </si>
  <si>
    <t>https://openapi.megafon.ru/api/sales/chicago/stdrive/v1/api/files/b1cd3616-61bf-4715-868b-f6bd793b30f0</t>
  </si>
  <si>
    <t>https://openapi.megafon.ru/api/sales/chicago/stdrive/v1/api/files/d2fe371b-be13-4ad1-9304-dd4ec3a77ae2</t>
  </si>
  <si>
    <t>https://openapi.megafon.ru/api/sales/chicago/stdrive/v1/api/files/de7d3234-d7ae-4f96-996a-291e954971e8</t>
  </si>
  <si>
    <t xml:space="preserve">FLG5437_D 1134707 ООО "Флагман" (ФЖ)</t>
  </si>
  <si>
    <t xml:space="preserve">141206, Россия, Московская обл., Пушкинский р-н, д. 21</t>
  </si>
  <si>
    <t>https://openapi.megafon.ru/api/sales/chicago/stdrive/v1/api/files/cd9b0025-52a2-45f4-a08d-ff9bf95b1580</t>
  </si>
  <si>
    <t>https://openapi.megafon.ru/api/sales/chicago/stdrive/v1/api/files/7934d465-5fc9-422c-9631-aedb96712a3b</t>
  </si>
  <si>
    <t>https://openapi.megafon.ru/api/sales/chicago/stdrive/v1/api/files/aa04628d-1c6b-414c-85b8-da71e2a7b3c3</t>
  </si>
  <si>
    <t>https://openapi.megafon.ru/api/sales/chicago/stdrive/v1/api/files/c4040c94-5498-4124-a2ed-d4b14fe387fb</t>
  </si>
  <si>
    <t>YAK_0081941</t>
  </si>
  <si>
    <t xml:space="preserve">677014, Россия, Саха /Якутия/ Респ., г. Якутск, ул. Автострада 50 лет Октября, д. 6</t>
  </si>
  <si>
    <t>https://openapi.megafon.ru/api/sales/chicago/stdrive/v1/api/files/18ac2ed1-2ca6-4718-a2a1-c7c7a7180d58</t>
  </si>
  <si>
    <t>https://openapi.megafon.ru/api/sales/chicago/stdrive/v1/api/files/9ccd7870-1ed4-49c4-b86f-1986932c4b24</t>
  </si>
  <si>
    <t>https://openapi.megafon.ru/api/sales/chicago/stdrive/v1/api/files/fa4b09d1-2199-4a0f-9328-ed1c86ab6652</t>
  </si>
  <si>
    <t>https://openapi.megafon.ru/api/sales/chicago/stdrive/v1/api/files/80fa77e6-b7bb-4427-8f9f-c8f9113d34d5</t>
  </si>
  <si>
    <t>DI_1120</t>
  </si>
  <si>
    <t>https://openapi.megafon.ru/api/sales/chicago/stdrive/v1/api/files/dd6b0a39-e996-4ff6-9656-7ede3aeab9f4</t>
  </si>
  <si>
    <t>https://openapi.megafon.ru/api/sales/chicago/stdrive/v1/api/files/572025b3-9f49-4546-901f-f04b69f1faeb</t>
  </si>
  <si>
    <t>https://openapi.megafon.ru/api/sales/chicago/stdrive/v1/api/files/b0c12938-6f72-4ea0-8765-7118e3432ca4</t>
  </si>
  <si>
    <t>https://openapi.megafon.ru/api/sales/chicago/stdrive/v1/api/files/d6a7f158-6738-491d-a20c-1eba9a192e60</t>
  </si>
  <si>
    <t xml:space="preserve">CHR_GROZNY_1_18 673854 ООО "РЕГИОН-СВЯЗЬ" ЧР</t>
  </si>
  <si>
    <t xml:space="preserve">Россия , Чеченская Респ, Урус-Мартановский р-н, Урус-Мартан г, Зелемхана Кадырова ул, д 10</t>
  </si>
  <si>
    <t>https://openapi.megafon.ru/api/sales/chicago/stdrive/v1/api/files/e1e49032-a5b8-4fe0-910b-1ef08ea00087</t>
  </si>
  <si>
    <t>https://openapi.megafon.ru/api/sales/chicago/stdrive/v1/api/files/616bf1f6-fae2-4ca3-9bbe-ca3e3c6907d8</t>
  </si>
  <si>
    <t>https://openapi.megafon.ru/api/sales/chicago/stdrive/v1/api/files/b1bfe5ef-6a5e-41e9-a6dc-9b78eb1b8708</t>
  </si>
  <si>
    <t>https://openapi.megafon.ru/api/sales/chicago/stdrive/v1/api/files/0a823f70-935c-4fea-ba7e-dad0b78f9a56</t>
  </si>
  <si>
    <t xml:space="preserve">0750000000001515 1017754 ИП Гущин Алексей Юрьевич (Владимир) ДК_VAN</t>
  </si>
  <si>
    <t xml:space="preserve">601280, Россия, Владимирская обл., Суздальский р-н, с. Богослово, ул. Совхозная, д. 3А</t>
  </si>
  <si>
    <t>https://openapi.megafon.ru/api/sales/chicago/stdrive/v1/api/files/13745a69-3cd4-4fb0-bd5c-b57b2d4da0b0</t>
  </si>
  <si>
    <t>https://openapi.megafon.ru/api/sales/chicago/stdrive/v1/api/files/118599ac-0c73-4b5c-b922-e24ab77e660b</t>
  </si>
  <si>
    <t>https://openapi.megafon.ru/api/sales/chicago/stdrive/v1/api/files/f70fc6f2-9c11-4232-b7d2-858a81db2efe</t>
  </si>
  <si>
    <t>https://openapi.megafon.ru/api/sales/chicago/stdrive/v1/api/files/f5275a3a-2169-424b-ba30-9cab58c83737</t>
  </si>
  <si>
    <t xml:space="preserve">ASX9444_D 1102069 Приоритет ООО ФЖ (Дом быта Гигам)</t>
  </si>
  <si>
    <t xml:space="preserve">Россия , Москва г, Победы пл, д 2 стр 2</t>
  </si>
  <si>
    <t>https://openapi.megafon.ru/api/sales/chicago/stdrive/v1/api/files/bbd1a602-5a3d-44b1-bc72-d19916d80f13</t>
  </si>
  <si>
    <t>https://openapi.megafon.ru/api/sales/chicago/stdrive/v1/api/files/b6576462-f5ca-4673-8555-bf5645fc6b20</t>
  </si>
  <si>
    <t xml:space="preserve">FLG185_D 950435 ООО "Флагман" (ФЖ)</t>
  </si>
  <si>
    <t xml:space="preserve">Россия , Московская обл, Щёлково г, Фряново рп, Ленина пл, Домовладение 8</t>
  </si>
  <si>
    <t>https://openapi.megafon.ru/api/sales/chicago/stdrive/v1/api/files/e9eec1bb-5ac3-4e89-b93e-3087380467eb</t>
  </si>
  <si>
    <t>https://openapi.megafon.ru/api/sales/chicago/stdrive/v1/api/files/7aff72ba-eaa4-456b-b993-647f3cba5bb5</t>
  </si>
  <si>
    <t>https://openapi.megafon.ru/api/sales/chicago/stdrive/v1/api/files/cea6433a-ffca-445f-883a-ed78b0b627f9</t>
  </si>
  <si>
    <t>https://openapi.megafon.ru/api/sales/chicago/stdrive/v1/api/files/270e898f-f0c1-44b8-a534-3466fd5daeb6</t>
  </si>
  <si>
    <t xml:space="preserve">ЦУФ_ЧЛБ_501 ЦифроСити</t>
  </si>
  <si>
    <t xml:space="preserve">Россия, Челябинская обл., Магнитогорск г., Карла Маркса пр-кт, д. 172</t>
  </si>
  <si>
    <t>https://openapi.megafon.ru/api/sales/chicago/stdrive/v1/api/files/a79d7abf-1675-448e-a812-996df6793867</t>
  </si>
  <si>
    <t>https://openapi.megafon.ru/api/sales/chicago/stdrive/v1/api/files/3dfbb43e-d110-4610-af5c-81c782be3058</t>
  </si>
  <si>
    <t>https://openapi.megafon.ru/api/sales/chicago/stdrive/v1/api/files/477f5d19-b9ae-4e3c-af0c-7ea2c1c02eea</t>
  </si>
  <si>
    <t xml:space="preserve">FLG1599_D 951300 ООО "Флагман" (ФЖ)</t>
  </si>
  <si>
    <t xml:space="preserve">Россия , Московская обл, Мытищи г, Пирогово п, Фабричная ул, д 11А</t>
  </si>
  <si>
    <t>https://openapi.megafon.ru/api/sales/chicago/stdrive/v1/api/files/82895bb0-790a-4d92-a47e-23957dfad325</t>
  </si>
  <si>
    <t>https://openapi.megafon.ru/api/sales/chicago/stdrive/v1/api/files/cb11fc8f-23c5-4ac7-aa4e-140f4720cf5a</t>
  </si>
  <si>
    <t>Za_0031731</t>
  </si>
  <si>
    <t xml:space="preserve">672018, Россия, Забайкальский край, г. Чита, ул. Тобольская, д. 10а</t>
  </si>
  <si>
    <t>https://openapi.megafon.ru/api/sales/chicago/stdrive/v1/api/files/74d0d41e-1c47-4811-92b6-b97fe82b62a8</t>
  </si>
  <si>
    <t>https://openapi.megafon.ru/api/sales/chicago/stdrive/v1/api/files/93d11c1e-625b-4fff-b699-0bf2854fde4b</t>
  </si>
  <si>
    <t>https://openapi.megafon.ru/api/sales/chicago/stdrive/v1/api/files/daa6550f-0980-420b-824f-55f63b0ff73c</t>
  </si>
  <si>
    <t>https://openapi.megafon.ru/api/sales/chicago/stdrive/v1/api/files/dfc0c108-0e04-43bb-9d9a-f734f7c14f5a</t>
  </si>
  <si>
    <t>0250000000004806</t>
  </si>
  <si>
    <t xml:space="preserve">356240 Россия, Ставропольский край, Шпаковский р-н, г. Михайловск, ул. Ленина зд. 167/3</t>
  </si>
  <si>
    <t>https://openapi.megafon.ru/api/sales/chicago/stdrive/v1/api/files/d980aec4-f01f-48e7-88c9-214cce5d8027</t>
  </si>
  <si>
    <t>https://openapi.megafon.ru/api/sales/chicago/stdrive/v1/api/files/c7426647-e267-457c-809c-868442e4532f</t>
  </si>
  <si>
    <t>https://openapi.megafon.ru/api/sales/chicago/stdrive/v1/api/files/132413b5-dfa9-4b1a-bc8c-1592741be225</t>
  </si>
  <si>
    <t>https://openapi.megafon.ru/api/sales/chicago/stdrive/v1/api/files/ac07fe83-f4dd-448b-9f4a-f629575d81db</t>
  </si>
  <si>
    <t xml:space="preserve">0620000000003522 Магазин фермер</t>
  </si>
  <si>
    <t xml:space="preserve">667901, Россия, Тыва Респ., Кызылский р-н, пгт Каа-Хем, ул. Геофизическая, двлд. 57</t>
  </si>
  <si>
    <t>https://openapi.megafon.ru/api/sales/chicago/stdrive/v1/api/files/081ee7ea-d813-4716-bbb6-1722719a570e</t>
  </si>
  <si>
    <t>https://openapi.megafon.ru/api/sales/chicago/stdrive/v1/api/files/2e560d3e-9da7-4e28-90af-797152edf197</t>
  </si>
  <si>
    <t>https://openapi.megafon.ru/api/sales/chicago/stdrive/v1/api/files/cb9c1ccf-92b5-4b00-a723-9b6ca6b6bc88</t>
  </si>
  <si>
    <t>https://openapi.megafon.ru/api/sales/chicago/stdrive/v1/api/files/ff0c3aa7-821a-4e73-97fa-a720978269fd</t>
  </si>
  <si>
    <t>7-6220</t>
  </si>
  <si>
    <t xml:space="preserve">390011, Россия, Рязанская обл., г. Рязань, ул. Матросова, д. 2б</t>
  </si>
  <si>
    <t>https://openapi.megafon.ru/api/sales/chicago/stdrive/v1/api/files/6031206a-78b1-4cde-92b4-408e5ceae6db</t>
  </si>
  <si>
    <t>https://openapi.megafon.ru/api/sales/chicago/stdrive/v1/api/files/5ee19d5b-b736-4237-9d73-be8dff3cfbac</t>
  </si>
  <si>
    <t>https://openapi.megafon.ru/api/sales/chicago/stdrive/v1/api/files/1f2b12ff-84da-4a28-884f-175a6cc6f077</t>
  </si>
  <si>
    <t>https://openapi.megafon.ru/api/sales/chicago/stdrive/v1/api/files/38252ba6-a2c0-4dc8-9154-1fa614f60fb3</t>
  </si>
  <si>
    <t>DI_369</t>
  </si>
  <si>
    <t xml:space="preserve">344049, Россия, Ростовская обл., г. Ростов-на-Дону, пр-кт Маршала Жукова, 90/27</t>
  </si>
  <si>
    <t>https://openapi.megafon.ru/api/sales/chicago/stdrive/v1/api/files/e662d0cc-5761-4715-a7e4-6f6640642a82</t>
  </si>
  <si>
    <t>https://openapi.megafon.ru/api/sales/chicago/stdrive/v1/api/files/e4f9d7e9-9304-4466-b1f7-0bc1e75bf220</t>
  </si>
  <si>
    <t>https://openapi.megafon.ru/api/sales/chicago/stdrive/v1/api/files/416839ae-19ae-4899-a200-be366388f04b</t>
  </si>
  <si>
    <t>https://openapi.megafon.ru/api/sales/chicago/stdrive/v1/api/files/ff32edaf-b306-4a12-b3bf-77a313818397</t>
  </si>
  <si>
    <t xml:space="preserve">NSK_0574273 Вкусняшка</t>
  </si>
  <si>
    <t xml:space="preserve">Россия, Новосибирская обл., Барабинский р-н, Барабинск г., Г кв-л, д. 31</t>
  </si>
  <si>
    <t>https://openapi.megafon.ru/api/sales/chicago/stdrive/v1/api/files/a5f1ec7d-3da0-4d3d-a8a0-836122dd8e40</t>
  </si>
  <si>
    <t>https://openapi.megafon.ru/api/sales/chicago/stdrive/v1/api/files/30b23e31-fe85-49dd-8d31-ae69e15ab43b</t>
  </si>
  <si>
    <t>https://openapi.megafon.ru/api/sales/chicago/stdrive/v1/api/files/0a4247c7-8d78-4e77-a2bb-af5033781b7e</t>
  </si>
  <si>
    <t>https://openapi.megafon.ru/api/sales/chicago/stdrive/v1/api/files/87cc0d85-d6d6-4901-abd4-13b88ccb4c80</t>
  </si>
  <si>
    <t>BRB_014017</t>
  </si>
  <si>
    <t xml:space="preserve">Россия, Еврейская Аобл., Биробиджан г., Пионерская ул., д. 86а, корп. а</t>
  </si>
  <si>
    <t>https://openapi.megafon.ru/api/sales/chicago/stdrive/v1/api/files/71e2acc9-06bf-4b6c-a409-0743f58010c4</t>
  </si>
  <si>
    <t>https://openapi.megafon.ru/api/sales/chicago/stdrive/v1/api/files/ff5ebd8c-82db-4cdd-95d6-125ba799bfc8</t>
  </si>
  <si>
    <t>https://openapi.megafon.ru/api/sales/chicago/stdrive/v1/api/files/13761840-998f-4a2c-a093-cad56c26e0f2</t>
  </si>
  <si>
    <t>https://openapi.megafon.ru/api/sales/chicago/stdrive/v1/api/files/16313b2a-0524-440b-9e27-b92e662ef58a</t>
  </si>
  <si>
    <t>DI_2258</t>
  </si>
  <si>
    <t xml:space="preserve">346630 Россия, Ростовская обл., Семикаракорский р-н, г. Семикаракорск, ул. Ленина, д. 110</t>
  </si>
  <si>
    <t>https://openapi.megafon.ru/api/sales/chicago/stdrive/v1/api/files/a07ed95a-1242-4dae-a68d-bc454ff90b7e</t>
  </si>
  <si>
    <t>https://openapi.megafon.ru/api/sales/chicago/stdrive/v1/api/files/1369b75a-96c9-412d-9083-092b989d438f</t>
  </si>
  <si>
    <t>https://openapi.megafon.ru/api/sales/chicago/stdrive/v1/api/files/31ad5d41-a746-4b76-9e41-cd00f3289a2d</t>
  </si>
  <si>
    <t>https://openapi.megafon.ru/api/sales/chicago/stdrive/v1/api/files/7921fa52-bc25-427f-8c2b-440eda777c98</t>
  </si>
  <si>
    <t xml:space="preserve">FLG5025_D 1098160 ООО "Флагман" (ФЖ)</t>
  </si>
  <si>
    <t xml:space="preserve">Россия , Москва г, Ярославское ш, д 10Г</t>
  </si>
  <si>
    <t>https://openapi.megafon.ru/api/sales/chicago/stdrive/v1/api/files/96faa990-9b8c-4af8-87f1-b633158f9170</t>
  </si>
  <si>
    <t>https://openapi.megafon.ru/api/sales/chicago/stdrive/v1/api/files/d4efd271-8717-4ba1-a97e-b4cbeed8d417</t>
  </si>
  <si>
    <t>YAK_0081373</t>
  </si>
  <si>
    <t xml:space="preserve">Россия, Саха /Якутия/ Респ., Якутск г., Пирогова ул., д. 4</t>
  </si>
  <si>
    <t>https://openapi.megafon.ru/api/sales/chicago/stdrive/v1/api/files/bc80300c-de6f-406d-8d0f-b7f4c53233b3</t>
  </si>
  <si>
    <t>https://openapi.megafon.ru/api/sales/chicago/stdrive/v1/api/files/c9f963b4-8da4-4f18-884b-1c071b8f37ab</t>
  </si>
  <si>
    <t>https://openapi.megafon.ru/api/sales/chicago/stdrive/v1/api/files/38bd9632-2dc1-4863-958d-81ba8acdaa0b</t>
  </si>
  <si>
    <t xml:space="preserve">Б0036462 1119722 ООО "Ресурс" (ФЖ) 2 этаж сервисный</t>
  </si>
  <si>
    <t xml:space="preserve">Россия, Москва г., пр-кт Новоясеневский, 1, корп. корп.1</t>
  </si>
  <si>
    <t>https://openapi.megafon.ru/api/sales/chicago/stdrive/v1/api/files/6df8c3eb-5cbc-4e38-a58d-1652350d9327</t>
  </si>
  <si>
    <t>https://openapi.megafon.ru/api/sales/chicago/stdrive/v1/api/files/c0e58394-c9a2-43cc-82c8-e8887b5463f7</t>
  </si>
  <si>
    <t>https://openapi.megafon.ru/api/sales/chicago/stdrive/v1/api/files/4d5b122e-9464-4da2-a1b4-2815711a17d5</t>
  </si>
  <si>
    <t xml:space="preserve">FLG5233_D 1118219 ООО "Флагман" (ФЖ) Т-64</t>
  </si>
  <si>
    <t>https://openapi.megafon.ru/api/sales/chicago/stdrive/v1/api/files/19f5f079-755f-4bed-aceb-9e23bfcbef63</t>
  </si>
  <si>
    <t>https://openapi.megafon.ru/api/sales/chicago/stdrive/v1/api/files/d1c5e619-be0b-4dd1-b70e-8f236daad1aa</t>
  </si>
  <si>
    <t>https://openapi.megafon.ru/api/sales/chicago/stdrive/v1/api/files/afe197c3-cb03-448e-82e7-ba1107b9cc40</t>
  </si>
  <si>
    <t>ЦУФ_НН_198</t>
  </si>
  <si>
    <t xml:space="preserve">TM-NND-8 (TM-NND-8)</t>
  </si>
  <si>
    <t xml:space="preserve">Россия, Нижегородская обл., Бор г., Чугунова ул., д. 2</t>
  </si>
  <si>
    <t>https://openapi.megafon.ru/api/sales/chicago/stdrive/v1/api/files/ea96e860-aa3c-4c6c-8617-9c66f33721e8</t>
  </si>
  <si>
    <t>https://openapi.megafon.ru/api/sales/chicago/stdrive/v1/api/files/4153f7b0-6626-45c5-ab01-b2d4f09cac61</t>
  </si>
  <si>
    <t>https://openapi.megafon.ru/api/sales/chicago/stdrive/v1/api/files/d078e5ba-4364-4e8c-b35a-1426172d1c92</t>
  </si>
  <si>
    <t>https://openapi.megafon.ru/api/sales/chicago/stdrive/v1/api/files/22a97cd4-2c12-4fe4-9212-9c484b0f77f8</t>
  </si>
  <si>
    <t>TM-NND-8</t>
  </si>
  <si>
    <t>kmr_055667</t>
  </si>
  <si>
    <t xml:space="preserve">Россия, Кемеровская область - Кузбасс обл., Новокузнецк г., Центральный р-н, Дружбы пр-кт, д. 49</t>
  </si>
  <si>
    <t>https://openapi.megafon.ru/api/sales/chicago/stdrive/v1/api/files/8f438fcf-f8dc-49c1-9758-473b5b1fa6d4</t>
  </si>
  <si>
    <t>https://openapi.megafon.ru/api/sales/chicago/stdrive/v1/api/files/24bf59af-b0ac-435b-8249-0ac8784b0866</t>
  </si>
  <si>
    <t>https://openapi.megafon.ru/api/sales/chicago/stdrive/v1/api/files/9fc3b58a-6cfb-4e63-8945-f7b5b79a754c</t>
  </si>
  <si>
    <t>https://openapi.megafon.ru/api/sales/chicago/stdrive/v1/api/files/9e4a684d-1842-4f6f-9b9e-68d17ed76807</t>
  </si>
  <si>
    <t>OMS_T5500669</t>
  </si>
  <si>
    <t>https://openapi.megafon.ru/api/sales/chicago/stdrive/v1/api/files/b1c462b6-8d3a-4a28-9650-84002bc1bdb5</t>
  </si>
  <si>
    <t>https://openapi.megafon.ru/api/sales/chicago/stdrive/v1/api/files/e933e3b5-b66e-4c10-b743-b5b73ef0a096</t>
  </si>
  <si>
    <t>https://openapi.megafon.ru/api/sales/chicago/stdrive/v1/api/files/7eb509c9-c10e-48ca-b860-f7820c708dda</t>
  </si>
  <si>
    <t>MB_ABDULKAD_70</t>
  </si>
  <si>
    <t xml:space="preserve">Россия , Дагестан Респ, Бабаюртовский р-н</t>
  </si>
  <si>
    <t>https://openapi.megafon.ru/api/sales/chicago/stdrive/v1/api/files/f928f8a3-1815-48aa-9f0d-8e4b334d1387</t>
  </si>
  <si>
    <t>https://openapi.megafon.ru/api/sales/chicago/stdrive/v1/api/files/be8b890e-e729-480c-bc5c-c8f0516b4af9</t>
  </si>
  <si>
    <t>https://openapi.megafon.ru/api/sales/chicago/stdrive/v1/api/files/e9908c9e-fb65-4668-a524-1921b7e02b39</t>
  </si>
  <si>
    <t>https://openapi.megafon.ru/api/sales/chicago/stdrive/v1/api/files/16b2aec4-1d9e-4ec6-84fc-4d793d139c52</t>
  </si>
  <si>
    <t>kmr_0556095</t>
  </si>
  <si>
    <t xml:space="preserve">Россия , Кемеровская область - Кузбасс обл, Ленинск-Кузнецкий г, Кирова пр-кт, Дом 77</t>
  </si>
  <si>
    <t>https://openapi.megafon.ru/api/sales/chicago/stdrive/v1/api/files/fb763ab2-b58d-4d7d-97d7-02d8c6fa5aa4</t>
  </si>
  <si>
    <t>https://openapi.megafon.ru/api/sales/chicago/stdrive/v1/api/files/f563abce-42b6-4da7-b186-46e0e106e159</t>
  </si>
  <si>
    <t>https://openapi.megafon.ru/api/sales/chicago/stdrive/v1/api/files/81a23683-f628-4ce8-b591-a0d282677f7b</t>
  </si>
  <si>
    <t xml:space="preserve">ЦУФ_ЯНАО_154 ЯМАЛЬСКИЙ ПРИВОЗ</t>
  </si>
  <si>
    <t xml:space="preserve">Россия, АО Ямало-Ненецкий, г Ноябрьск, ул Шевченко, д. 62А</t>
  </si>
  <si>
    <t>https://openapi.megafon.ru/api/sales/chicago/stdrive/v1/api/files/896906f6-f98a-458a-83ee-a09fb9d937ce</t>
  </si>
  <si>
    <t>https://openapi.megafon.ru/api/sales/chicago/stdrive/v1/api/files/4e8bc667-28c6-43f7-b2da-2d7f4de3f6d4</t>
  </si>
  <si>
    <t>https://openapi.megafon.ru/api/sales/chicago/stdrive/v1/api/files/30cf3f86-17f9-43ed-b5b7-b42911548703</t>
  </si>
  <si>
    <t>https://openapi.megafon.ru/api/sales/chicago/stdrive/v1/api/files/c1974cee-fbd6-4dd1-adf0-00245555fdc8</t>
  </si>
  <si>
    <t xml:space="preserve">0370000000005064 1003377 ИП Гущин А.Ю. (Самара) ДК_VAN</t>
  </si>
  <si>
    <t xml:space="preserve">446274, Россия, Самарская обл., Большечерниговский р-н, п. Петровский, ул. Полевая, д. 27</t>
  </si>
  <si>
    <t>https://openapi.megafon.ru/api/sales/chicago/stdrive/v1/api/files/53c330e2-219c-40ff-b06d-6c8a72852e9c</t>
  </si>
  <si>
    <t>https://openapi.megafon.ru/api/sales/chicago/stdrive/v1/api/files/27f65ec8-e875-4aaf-85cb-243f2ad1770a</t>
  </si>
  <si>
    <t>https://openapi.megafon.ru/api/sales/chicago/stdrive/v1/api/files/4cf0136c-9491-4c72-89c0-628b74ff9358</t>
  </si>
  <si>
    <t>https://openapi.megafon.ru/api/sales/chicago/stdrive/v1/api/files/f1ddbe3f-8caf-42f4-9aa7-c73d03314d60</t>
  </si>
  <si>
    <t>NT_0000000010937</t>
  </si>
  <si>
    <t xml:space="preserve">196233, Россия, Санкт-Петербург г., пр-кт Космонавтов, 42</t>
  </si>
  <si>
    <t>https://openapi.megafon.ru/api/sales/chicago/stdrive/v1/api/files/e25886ae-4800-48b8-8c53-753ffb9d0b35</t>
  </si>
  <si>
    <t>https://openapi.megafon.ru/api/sales/chicago/stdrive/v1/api/files/bf928c37-174b-4c42-a59c-2b5dcba59528</t>
  </si>
  <si>
    <t>https://openapi.megafon.ru/api/sales/chicago/stdrive/v1/api/files/6045bfef-1297-4d7b-91b4-e368a8556b9a</t>
  </si>
  <si>
    <t>https://openapi.megafon.ru/api/sales/chicago/stdrive/v1/api/files/0d7954e7-7812-4f73-a8ef-2335823bc374</t>
  </si>
  <si>
    <t>0240000000008244</t>
  </si>
  <si>
    <t xml:space="preserve">Россия, Ростовская обл., Волгодонск г., Ленина ул., д. 45</t>
  </si>
  <si>
    <t>https://openapi.megafon.ru/api/sales/chicago/stdrive/v1/api/files/c9f27288-c069-4c1c-bbe9-e486c11e0a78</t>
  </si>
  <si>
    <t>https://openapi.megafon.ru/api/sales/chicago/stdrive/v1/api/files/b0f95ff9-b5ed-480a-a5c3-e742b55153c0</t>
  </si>
  <si>
    <t>964931</t>
  </si>
  <si>
    <t xml:space="preserve">Россия, Архангельская обл., Северодвинск г., Арктическая ул., д. 6</t>
  </si>
  <si>
    <t>https://openapi.megafon.ru/api/sales/chicago/stdrive/v1/api/files/2fe7f3a6-15cc-4b4f-a790-1b5dafd12993</t>
  </si>
  <si>
    <t>https://openapi.megafon.ru/api/sales/chicago/stdrive/v1/api/files/f47b3828-c684-4181-b6d1-6b1eae0878bc</t>
  </si>
  <si>
    <t>https://openapi.megafon.ru/api/sales/chicago/stdrive/v1/api/files/9dbf4b9b-51aa-460f-8ee2-ee69e89c4c8e</t>
  </si>
  <si>
    <t xml:space="preserve">NSK_0570844 Хлеб молоко мед</t>
  </si>
  <si>
    <t xml:space="preserve">Россия, Новосибирская обл., Новосибирск г., Петухова ул., д. 82/2</t>
  </si>
  <si>
    <t>https://openapi.megafon.ru/api/sales/chicago/stdrive/v1/api/files/e740d27c-fbe6-464b-a551-1b0f5de58559</t>
  </si>
  <si>
    <t>https://openapi.megafon.ru/api/sales/chicago/stdrive/v1/api/files/8af96753-faeb-49c0-b93b-417b8f8aa949</t>
  </si>
  <si>
    <t>https://openapi.megafon.ru/api/sales/chicago/stdrive/v1/api/files/029f9d3a-19bd-4ab5-a93f-52d92508f99c</t>
  </si>
  <si>
    <t>https://openapi.megafon.ru/api/sales/chicago/stdrive/v1/api/files/d1290600-1bfc-4f39-8ec8-9704bfd1a079</t>
  </si>
  <si>
    <t>BRL_TPR220000137</t>
  </si>
  <si>
    <t xml:space="preserve">Россия , Алтайский край, Барнаул г, Новосибирская ул, Дом 36</t>
  </si>
  <si>
    <t>https://openapi.megafon.ru/api/sales/chicago/stdrive/v1/api/files/48be8616-5c05-44cc-a404-033b3f31672e</t>
  </si>
  <si>
    <t>https://openapi.megafon.ru/api/sales/chicago/stdrive/v1/api/files/17cb3f8f-7ed1-42a7-b863-28384c3906c9</t>
  </si>
  <si>
    <t xml:space="preserve">0340000000001013 Ремонт обуви</t>
  </si>
  <si>
    <t xml:space="preserve">Россия, Марий Эл Респ., Йошкар-Ола г., Яна Крастыня ул., д. 4</t>
  </si>
  <si>
    <t>https://openapi.megafon.ru/api/sales/chicago/stdrive/v1/api/files/68bdd15a-f4d9-4f8c-afef-8643c916f7e1</t>
  </si>
  <si>
    <t>https://openapi.megafon.ru/api/sales/chicago/stdrive/v1/api/files/e3959c0d-ac79-4d14-9f95-5cec81620778</t>
  </si>
  <si>
    <t>https://openapi.megafon.ru/api/sales/chicago/stdrive/v1/api/files/fffaacb2-8a66-49a7-b386-b91a3bcbe974</t>
  </si>
  <si>
    <t xml:space="preserve">ЦУФ_ЧЛБ_108 Улыбка</t>
  </si>
  <si>
    <t xml:space="preserve">Россия, Челябинская обл., Варненский р-н, Варна с., Гагарина ул., д. 169</t>
  </si>
  <si>
    <t>https://openapi.megafon.ru/api/sales/chicago/stdrive/v1/api/files/8c80d24a-0b2a-4b2c-a3fb-5c9c87df8c8e</t>
  </si>
  <si>
    <t>https://openapi.megafon.ru/api/sales/chicago/stdrive/v1/api/files/395229f7-9a77-4ebd-9d43-05e644823c39</t>
  </si>
  <si>
    <t>https://openapi.megafon.ru/api/sales/chicago/stdrive/v1/api/files/a070872b-14e2-41d0-8b7f-04293576e1d7</t>
  </si>
  <si>
    <t>https://openapi.megafon.ru/api/sales/chicago/stdrive/v1/api/files/72703edb-af64-409a-84d8-c4442c5092c5</t>
  </si>
  <si>
    <t>IRK_0_44502</t>
  </si>
  <si>
    <t xml:space="preserve">Россия, Иркутская обл., Иркутск г., Лермонтова ул., д. 90</t>
  </si>
  <si>
    <t>https://openapi.megafon.ru/api/sales/chicago/stdrive/v1/api/files/022ad74a-74a9-4e65-9009-96ac8e359679</t>
  </si>
  <si>
    <t>https://openapi.megafon.ru/api/sales/chicago/stdrive/v1/api/files/1197911d-e5e9-407e-8a93-1f5503fa250d</t>
  </si>
  <si>
    <t>https://openapi.megafon.ru/api/sales/chicago/stdrive/v1/api/files/55fc55d1-82a4-45cd-a822-022c273de53c</t>
  </si>
  <si>
    <t>https://openapi.megafon.ru/api/sales/chicago/stdrive/v1/api/files/76faf764-1fac-422c-b6ce-22583938ec2b</t>
  </si>
  <si>
    <t>Za_0032012</t>
  </si>
  <si>
    <t xml:space="preserve">Россия, Забайкальский край, Чита г, Фрунзе ул, д. 3</t>
  </si>
  <si>
    <t>https://openapi.megafon.ru/api/sales/chicago/stdrive/v1/api/files/56bd178f-2b6e-4a98-991d-4919d59ce959</t>
  </si>
  <si>
    <t>https://openapi.megafon.ru/api/sales/chicago/stdrive/v1/api/files/631da612-c523-4e23-b1ae-074776601286</t>
  </si>
  <si>
    <t>https://openapi.megafon.ru/api/sales/chicago/stdrive/v1/api/files/5014fe9f-757a-4f21-99ad-c022f2d0ae8d</t>
  </si>
  <si>
    <t>https://openapi.megafon.ru/api/sales/chicago/stdrive/v1/api/files/15e06b96-3882-4f1c-bd38-0a337a21f981</t>
  </si>
  <si>
    <t xml:space="preserve">ЦУФ_КРС_205 Абсолют</t>
  </si>
  <si>
    <t xml:space="preserve">Россия, Курская обл., Курск г., Карла Маркса ул., д. 77/1</t>
  </si>
  <si>
    <t>https://openapi.megafon.ru/api/sales/chicago/stdrive/v1/api/files/a975a21c-8b29-4ea2-8fcf-b0c51c271cbb</t>
  </si>
  <si>
    <t>https://openapi.megafon.ru/api/sales/chicago/stdrive/v1/api/files/ec3210bc-b442-47a6-ae4b-683ee0ea166b</t>
  </si>
  <si>
    <t>https://openapi.megafon.ru/api/sales/chicago/stdrive/v1/api/files/618a1988-3656-4431-9f63-c2facc16da0c</t>
  </si>
  <si>
    <t>ЦУФ_ПЕР_379</t>
  </si>
  <si>
    <t xml:space="preserve">619567, Россия, Пермский край, Кудымкарский р-н, д. Алекова, ул. Строителей, 41</t>
  </si>
  <si>
    <t>https://openapi.megafon.ru/api/sales/chicago/stdrive/v1/api/files/66a4f311-f2d8-438e-a415-44a6e5ea516d</t>
  </si>
  <si>
    <t>https://openapi.megafon.ru/api/sales/chicago/stdrive/v1/api/files/44f22c13-a252-4e80-a820-8c35ac2f0e81</t>
  </si>
  <si>
    <t>https://openapi.megafon.ru/api/sales/chicago/stdrive/v1/api/files/fdae9452-71d3-4e61-b60e-41ed58500771</t>
  </si>
  <si>
    <t>https://openapi.megafon.ru/api/sales/chicago/stdrive/v1/api/files/26a7d37e-15c4-409f-be0f-84497145a69b</t>
  </si>
  <si>
    <t xml:space="preserve">233185 801340 ИП Гущин А.Ю. (Казань) ДК_VAN</t>
  </si>
  <si>
    <t xml:space="preserve">Россия , Татарстан Респ, Набережные Челны г, Шамиля Усманова ул, д 50/10</t>
  </si>
  <si>
    <t>https://openapi.megafon.ru/api/sales/chicago/stdrive/v1/api/files/b104c08a-9d13-4ee3-93c0-593a035ec362</t>
  </si>
  <si>
    <t>https://openapi.megafon.ru/api/sales/chicago/stdrive/v1/api/files/e95d3fc2-d7ae-4c19-b47a-5d41d1c53010</t>
  </si>
  <si>
    <t>https://openapi.megafon.ru/api/sales/chicago/stdrive/v1/api/files/f7d3b707-b924-4325-9dcf-ebf3d109a3fa</t>
  </si>
  <si>
    <t xml:space="preserve">0430000000001547 Магазин супер марио</t>
  </si>
  <si>
    <t xml:space="preserve">153000 Россия, Ивановская обл., г. Иваново, ул. Лежневская, д. 7</t>
  </si>
  <si>
    <t>https://openapi.megafon.ru/api/sales/chicago/stdrive/v1/api/files/4859797f-dda7-4b40-93f6-8908c4d318af</t>
  </si>
  <si>
    <t>https://openapi.megafon.ru/api/sales/chicago/stdrive/v1/api/files/281e91e0-36a2-467a-911a-05778d4deb85</t>
  </si>
  <si>
    <t>https://openapi.megafon.ru/api/sales/chicago/stdrive/v1/api/files/e8c4ca91-7157-4de7-a5ff-b761baae237c</t>
  </si>
  <si>
    <t>https://openapi.megafon.ru/api/sales/chicago/stdrive/v1/api/files/feac2bae-03d5-4278-929d-ae24da066582</t>
  </si>
  <si>
    <t>PRIOR_VLG_1099</t>
  </si>
  <si>
    <t xml:space="preserve">400012, Россия, Волгоградская обл., г. Волгоград, ул. Двинская, 56, кв./оф. 1</t>
  </si>
  <si>
    <t>https://openapi.megafon.ru/api/sales/chicago/stdrive/v1/api/files/7794b77c-c5c5-4901-9a2d-10f96c1304d7</t>
  </si>
  <si>
    <t>https://openapi.megafon.ru/api/sales/chicago/stdrive/v1/api/files/2b274c08-4e89-4f39-9a43-6c38cbdebea8</t>
  </si>
  <si>
    <t>https://openapi.megafon.ru/api/sales/chicago/stdrive/v1/api/files/379378c7-40ce-4532-a220-995704a06581</t>
  </si>
  <si>
    <t>https://openapi.megafon.ru/api/sales/chicago/stdrive/v1/api/files/c3cc9b42-0f03-4a17-875b-c6963d063d4a</t>
  </si>
  <si>
    <t>VLD_25003298</t>
  </si>
  <si>
    <t xml:space="preserve">Россия , Приморский край, Находка г, Находкинский пр-кт, Дом 1</t>
  </si>
  <si>
    <t>https://openapi.megafon.ru/api/sales/chicago/stdrive/v1/api/files/2c8a7c15-8577-4681-9788-3bcfb35da51c</t>
  </si>
  <si>
    <t>https://openapi.megafon.ru/api/sales/chicago/stdrive/v1/api/files/90331045-4f19-42a4-acd6-f1ccaa50d981</t>
  </si>
  <si>
    <t xml:space="preserve">0170000000007937 1103923 ООО Диджитал КК_ДК_VAN</t>
  </si>
  <si>
    <t xml:space="preserve">Россия , Краснодарский край, Краснодар г, им. Евгении Жигуленко ул, Дом 9</t>
  </si>
  <si>
    <t>https://openapi.megafon.ru/api/sales/chicago/stdrive/v1/api/files/9f0c20a1-0665-43ce-93d8-7dffc38e7250</t>
  </si>
  <si>
    <t>https://openapi.megafon.ru/api/sales/chicago/stdrive/v1/api/files/91d73465-894c-4379-a216-68246c85794d</t>
  </si>
  <si>
    <t>https://openapi.megafon.ru/api/sales/chicago/stdrive/v1/api/files/1404c140-0135-453b-9cff-bfc489ecbf53</t>
  </si>
  <si>
    <t xml:space="preserve">0300000000003701 Отказ? т. Фая</t>
  </si>
  <si>
    <t xml:space="preserve">462000, Россия, Оренбургская обл., Тюльганский р-н, с. Владимировка, пер. Быстроновского, д. 76</t>
  </si>
  <si>
    <t>https://openapi.megafon.ru/api/sales/chicago/stdrive/v1/api/files/1f559367-0558-486d-922e-69e77d623365</t>
  </si>
  <si>
    <t>https://openapi.megafon.ru/api/sales/chicago/stdrive/v1/api/files/5e1f14e7-25d3-4a40-aa0e-be584089b9a5</t>
  </si>
  <si>
    <t>https://openapi.megafon.ru/api/sales/chicago/stdrive/v1/api/files/d1c2d208-83e9-4631-b464-eafaa83727c4</t>
  </si>
  <si>
    <t>https://openapi.megafon.ru/api/sales/chicago/stdrive/v1/api/files/6a8b6d63-11aa-4b15-aa6b-c15551338f51</t>
  </si>
  <si>
    <t>DI_1405</t>
  </si>
  <si>
    <t xml:space="preserve">Россия, Ростовская обл., Новочеркасск г., Московская ул., д. 69</t>
  </si>
  <si>
    <t>https://openapi.megafon.ru/api/sales/chicago/stdrive/v1/api/files/7411b14c-b923-464c-949d-d40ed5e92646</t>
  </si>
  <si>
    <t>https://openapi.megafon.ru/api/sales/chicago/stdrive/v1/api/files/36f87889-2123-44f9-b3a8-d49a5586885e</t>
  </si>
  <si>
    <t>https://openapi.megafon.ru/api/sales/chicago/stdrive/v1/api/files/ea681a47-3f64-46f7-bc7c-9444c3cca99b</t>
  </si>
  <si>
    <t>https://openapi.megafon.ru/api/sales/chicago/stdrive/v1/api/files/f1a1e67b-90c4-4ef2-afba-724392a00686</t>
  </si>
  <si>
    <t xml:space="preserve">kmr_0555771 Ремонт телефонов</t>
  </si>
  <si>
    <t xml:space="preserve">Россия , Кемеровская область - Кузбасс обл, Прокопьевск г, Шишкина ул, Здание 25А</t>
  </si>
  <si>
    <t>https://openapi.megafon.ru/api/sales/chicago/stdrive/v1/api/files/aa327aea-6c32-4333-a44d-2eb10f9fbf58</t>
  </si>
  <si>
    <t>https://openapi.megafon.ru/api/sales/chicago/stdrive/v1/api/files/62d1adef-5057-483c-b1a5-a0915f05aa2a</t>
  </si>
  <si>
    <t>https://openapi.megafon.ru/api/sales/chicago/stdrive/v1/api/files/510874e3-83b3-4f59-b592-e65db44ae7d7</t>
  </si>
  <si>
    <t>958799</t>
  </si>
  <si>
    <t>https://openapi.megafon.ru/api/sales/chicago/stdrive/v1/api/files/13085af5-9ccb-4abb-a679-91ca8a79fe51</t>
  </si>
  <si>
    <t>https://openapi.megafon.ru/api/sales/chicago/stdrive/v1/api/files/8355c0c7-9d3c-4592-a4ae-5b145f31ad0f</t>
  </si>
  <si>
    <t>https://openapi.megafon.ru/api/sales/chicago/stdrive/v1/api/files/2ec9c349-c523-4481-8e77-cf1ca898413c</t>
  </si>
  <si>
    <t>https://openapi.megafon.ru/api/sales/chicago/stdrive/v1/api/files/4dd4685a-4aef-4a6a-bfd2-385b9b92519d</t>
  </si>
  <si>
    <t xml:space="preserve">ЦУФ_ЧЛБ_498 GSM</t>
  </si>
  <si>
    <t>https://openapi.megafon.ru/api/sales/chicago/stdrive/v1/api/files/60963434-beec-4188-a849-d64c4ba5a3b1</t>
  </si>
  <si>
    <t>https://openapi.megafon.ru/api/sales/chicago/stdrive/v1/api/files/01112e2d-d4ae-4ead-9ad3-9e06f7e268a4</t>
  </si>
  <si>
    <t>https://openapi.megafon.ru/api/sales/chicago/stdrive/v1/api/files/46a0c235-32d5-43bd-af2e-694f83c4cd8b</t>
  </si>
  <si>
    <t>Za_75_5076</t>
  </si>
  <si>
    <t xml:space="preserve">Россия, Забайкальский край, Чита г., 5-й мкр, д. 29</t>
  </si>
  <si>
    <t>https://openapi.megafon.ru/api/sales/chicago/stdrive/v1/api/files/76519ecd-d3af-42d5-b95e-5cff3df53ea0</t>
  </si>
  <si>
    <t>https://openapi.megafon.ru/api/sales/chicago/stdrive/v1/api/files/87b89f7f-9982-48e8-894f-d2e12e86162b</t>
  </si>
  <si>
    <t>https://openapi.megafon.ru/api/sales/chicago/stdrive/v1/api/files/e64c5678-812f-4f87-9acb-7d49fbfa7b53</t>
  </si>
  <si>
    <t>https://openapi.megafon.ru/api/sales/chicago/stdrive/v1/api/files/d861d679-91cb-4a66-9d8c-87bf40caa922</t>
  </si>
  <si>
    <t>0015931</t>
  </si>
  <si>
    <t xml:space="preserve">Россия, Калужская обл., Калуга г., Кибальчича ул., д. 21</t>
  </si>
  <si>
    <t>https://openapi.megafon.ru/api/sales/chicago/stdrive/v1/api/files/59396b14-350f-482b-a8ea-ab4c9efc198d</t>
  </si>
  <si>
    <t>https://openapi.megafon.ru/api/sales/chicago/stdrive/v1/api/files/f5284699-aa36-4c80-8b8e-cdf925574a2c</t>
  </si>
  <si>
    <t>https://openapi.megafon.ru/api/sales/chicago/stdrive/v1/api/files/0f74c70f-5ca1-445d-bda0-89b25e550a2c</t>
  </si>
  <si>
    <t>https://openapi.megafon.ru/api/sales/chicago/stdrive/v1/api/files/155bfcab-b8b0-4c2b-b4b9-553e51910504</t>
  </si>
  <si>
    <t>KRN_0564849</t>
  </si>
  <si>
    <t xml:space="preserve">Россия , Красноярский край, Красноярск г, Свободный пр-кт, Дом 53</t>
  </si>
  <si>
    <t>https://openapi.megafon.ru/api/sales/chicago/stdrive/v1/api/files/3eb18af5-c570-49f1-ad7f-d10173e66248</t>
  </si>
  <si>
    <t>https://openapi.megafon.ru/api/sales/chicago/stdrive/v1/api/files/85887874-13bd-458d-9a09-3a2a1478bc0d</t>
  </si>
  <si>
    <t>https://openapi.megafon.ru/api/sales/chicago/stdrive/v1/api/files/e628f7c2-2109-4dc6-9d37-6d351bf77de5</t>
  </si>
  <si>
    <t>https://openapi.megafon.ru/api/sales/chicago/stdrive/v1/api/files/e9e4e736-e618-4aa3-8040-e6eeec7f4a70</t>
  </si>
  <si>
    <t xml:space="preserve">PRIO_КК_2142 1047784 ООО "Приоритет" КК</t>
  </si>
  <si>
    <t xml:space="preserve">Россия , Краснодарский край, Новороссийск г, Сипягина ул, Дом 11</t>
  </si>
  <si>
    <t>https://openapi.megafon.ru/api/sales/chicago/stdrive/v1/api/files/22fea8aa-ff63-421e-9734-2b486e0b15be</t>
  </si>
  <si>
    <t>https://openapi.megafon.ru/api/sales/chicago/stdrive/v1/api/files/1e87dab4-eee9-4522-b187-599545b57767</t>
  </si>
  <si>
    <t>https://openapi.megafon.ru/api/sales/chicago/stdrive/v1/api/files/90a26c33-e9b2-45d5-97ad-0ba92738b0a6</t>
  </si>
  <si>
    <t>https://openapi.megafon.ru/api/sales/chicago/stdrive/v1/api/files/012d3edd-99ac-44ff-9745-75bbae42be02</t>
  </si>
  <si>
    <t xml:space="preserve">ASX801_D 652443 Приоритет ООО ФЖ</t>
  </si>
  <si>
    <t xml:space="preserve">Россия, Московская обл., Одинцово г., Дальняя ул., д. 15, стр. Акул_у Пионера</t>
  </si>
  <si>
    <t>https://openapi.megafon.ru/api/sales/chicago/stdrive/v1/api/files/fee22730-2d8c-4b98-9245-aa069e00a245</t>
  </si>
  <si>
    <t>https://openapi.megafon.ru/api/sales/chicago/stdrive/v1/api/files/c0862908-7b33-4c0e-9f8d-01e1d5a2b088</t>
  </si>
  <si>
    <t>https://openapi.megafon.ru/api/sales/chicago/stdrive/v1/api/files/4902f19c-14c5-4919-898d-df1f74fa48ce</t>
  </si>
  <si>
    <t xml:space="preserve">ARX947_D 655665 ООО "Агентство связи" (ФЖ)</t>
  </si>
  <si>
    <t xml:space="preserve">Россия , Москва г, Пятницкое ш., Дом 18, ПАВ 409</t>
  </si>
  <si>
    <t>https://openapi.megafon.ru/api/sales/chicago/stdrive/v1/api/files/260ec71b-e987-45ad-ba44-71d7ef41e376</t>
  </si>
  <si>
    <t>https://openapi.megafon.ru/api/sales/chicago/stdrive/v1/api/files/a2def3b5-3758-4fbb-ad87-fa60a1490afd</t>
  </si>
  <si>
    <t>https://openapi.megafon.ru/api/sales/chicago/stdrive/v1/api/files/ff7b8bf6-94fc-4d96-a3d3-5418e61a3df5</t>
  </si>
  <si>
    <t xml:space="preserve">М893801 1110522 ООО "СиМП Телеком" (ФЖ)</t>
  </si>
  <si>
    <t xml:space="preserve">Россия, Московская обл., г. Балашиха, ул. Спортивная, 17</t>
  </si>
  <si>
    <t>https://openapi.megafon.ru/api/sales/chicago/stdrive/v1/api/files/564db380-5c74-43d3-bdd5-3cb584aa3dff</t>
  </si>
  <si>
    <t>https://openapi.megafon.ru/api/sales/chicago/stdrive/v1/api/files/2798e195-1d40-40f5-acda-5f487cd21da8</t>
  </si>
  <si>
    <t>https://openapi.megafon.ru/api/sales/chicago/stdrive/v1/api/files/e38c5792-031d-42c7-84e5-fe80ca5ee813</t>
  </si>
  <si>
    <t>https://openapi.megafon.ru/api/sales/chicago/stdrive/v1/api/files/026dfe85-23e0-4ab7-ae38-0378f858407c</t>
  </si>
  <si>
    <t xml:space="preserve">3351724G 956712 ИП Газитдинова Г.Р. (Уфа)</t>
  </si>
  <si>
    <t xml:space="preserve">Россия , Башкортостан Респ, Бирский р-н, Бирск г, Цюрупы ул, Дом 58</t>
  </si>
  <si>
    <t>https://openapi.megafon.ru/api/sales/chicago/stdrive/v1/api/files/6d7107b8-8e75-442c-b406-8897e15a20f7</t>
  </si>
  <si>
    <t>https://openapi.megafon.ru/api/sales/chicago/stdrive/v1/api/files/5fc03203-46d0-4a14-99ac-8c681df9e6af</t>
  </si>
  <si>
    <t>https://openapi.megafon.ru/api/sales/chicago/stdrive/v1/api/files/af066065-390d-49b6-ae35-12df079e7e00</t>
  </si>
  <si>
    <t>https://openapi.megafon.ru/api/sales/chicago/stdrive/v1/api/files/4c840eb1-4bb6-44f3-a243-72a86eff52a3</t>
  </si>
  <si>
    <t xml:space="preserve">0750000000000914 949599 ИП Гущин Алексей Юрьевич (Владимир) ДК_VAN</t>
  </si>
  <si>
    <t xml:space="preserve">Россия , Владимирская обл, Муром г, Московская ул, Дом 67</t>
  </si>
  <si>
    <t>https://openapi.megafon.ru/api/sales/chicago/stdrive/v1/api/files/0b0532a4-a00d-437f-843f-4670124f4121</t>
  </si>
  <si>
    <t>https://openapi.megafon.ru/api/sales/chicago/stdrive/v1/api/files/63b646d9-d90e-4103-a805-6bccae838a92</t>
  </si>
  <si>
    <t>https://openapi.megafon.ru/api/sales/chicago/stdrive/v1/api/files/b18b361e-b2c3-4b87-bacd-4e2844696956</t>
  </si>
  <si>
    <t>https://openapi.megafon.ru/api/sales/chicago/stdrive/v1/api/files/82249fc5-67a3-4fec-b173-439f2ac8233b</t>
  </si>
  <si>
    <t xml:space="preserve">0070000000003714 1089933 ООО Диджитал (Приморский край)_ДК_VAN</t>
  </si>
  <si>
    <t xml:space="preserve">Россия, Приморский край, Уссурийск г., Общественная ул., д. 103</t>
  </si>
  <si>
    <t>https://openapi.megafon.ru/api/sales/chicago/stdrive/v1/api/files/9b2cfa1b-9c05-4e7f-a06e-bee95ecca6f9</t>
  </si>
  <si>
    <t>https://openapi.megafon.ru/api/sales/chicago/stdrive/v1/api/files/ffdb9a51-45d0-4abb-84da-c1594bcaf5a5</t>
  </si>
  <si>
    <t>https://openapi.megafon.ru/api/sales/chicago/stdrive/v1/api/files/9af0e029-09a4-4c72-b413-e866aa302920</t>
  </si>
  <si>
    <t>https://openapi.megafon.ru/api/sales/chicago/stdrive/v1/api/files/3a5ec6af-fa8d-4227-aeb9-10f97794bd8e</t>
  </si>
  <si>
    <t xml:space="preserve">ЦУФ_КРС_204 Табак около светофора</t>
  </si>
  <si>
    <t xml:space="preserve">Россия, Курская обл., Курск г., Карла Маркса ул., д. 77</t>
  </si>
  <si>
    <t>https://openapi.megafon.ru/api/sales/chicago/stdrive/v1/api/files/d7bef79a-3346-483e-9af4-687a968f3e94</t>
  </si>
  <si>
    <t>https://openapi.megafon.ru/api/sales/chicago/stdrive/v1/api/files/0c6e3f37-b8dc-4fbc-b855-7d0d13901132</t>
  </si>
  <si>
    <t>https://openapi.megafon.ru/api/sales/chicago/stdrive/v1/api/files/0f893737-0c2d-4682-8d96-9f08ccba43be</t>
  </si>
  <si>
    <t>https://openapi.megafon.ru/api/sales/chicago/stdrive/v1/api/files/f2ff7c80-7ab4-4638-9339-d870436ce52a</t>
  </si>
  <si>
    <t xml:space="preserve">151150 Бар Хмельной</t>
  </si>
  <si>
    <t xml:space="preserve">Россия , Ивановская обл, Иваново г, ТЭЦ-3 мкр, Дом 22Б</t>
  </si>
  <si>
    <t>https://openapi.megafon.ru/api/sales/chicago/stdrive/v1/api/files/50c4a1b9-1cf8-4ac9-9940-b9d0319ed5c7</t>
  </si>
  <si>
    <t>https://openapi.megafon.ru/api/sales/chicago/stdrive/v1/api/files/e0c0ae48-2f2b-4dd1-b54f-34f34550d5de</t>
  </si>
  <si>
    <t>https://openapi.megafon.ru/api/sales/chicago/stdrive/v1/api/files/5dedf0f4-34d1-43a9-bd43-16b40036939e</t>
  </si>
  <si>
    <t xml:space="preserve">PRIO_КК_3127 1121121 ООО "Приоритет" КК</t>
  </si>
  <si>
    <t xml:space="preserve">352120, Россия, Краснодарский край, Тихорецкий р-н, г. Тихорецк, ул. Седина, д. 21</t>
  </si>
  <si>
    <t>https://openapi.megafon.ru/api/sales/chicago/stdrive/v1/api/files/ef46c428-48bb-4f60-a605-e85c4094aded</t>
  </si>
  <si>
    <t>https://openapi.megafon.ru/api/sales/chicago/stdrive/v1/api/files/257db9ec-a128-47b0-82fb-ba1c56ffff4f</t>
  </si>
  <si>
    <t>https://openapi.megafon.ru/api/sales/chicago/stdrive/v1/api/files/766fe999-6c18-4e90-98a8-93811b7ccfa0</t>
  </si>
  <si>
    <t>https://openapi.megafon.ru/api/sales/chicago/stdrive/v1/api/files/e34dba0b-978e-4da0-a9a4-b0b4a50ad4fb</t>
  </si>
  <si>
    <t xml:space="preserve">753293015 874048 Драгунов В. В. ИП (Чита)_IN</t>
  </si>
  <si>
    <t xml:space="preserve">Россия , Забайкальский край, Чита г, Красной Звезды ул, Владение 70</t>
  </si>
  <si>
    <t>https://openapi.megafon.ru/api/sales/chicago/stdrive/v1/api/files/877c256e-1519-4dd9-b3cf-4ecdfcc84d22</t>
  </si>
  <si>
    <t>https://openapi.megafon.ru/api/sales/chicago/stdrive/v1/api/files/3449b416-7a7c-4d8a-8ca1-b157c6cb6013</t>
  </si>
  <si>
    <t>https://openapi.megafon.ru/api/sales/chicago/stdrive/v1/api/files/4ca63888-6e2c-47c0-a32c-cc8767b41e03</t>
  </si>
  <si>
    <t xml:space="preserve">М575801 1109660 ООО "СиМП Телеком" (ФЖ)</t>
  </si>
  <si>
    <t xml:space="preserve">140070 Россия, Московская обл., Люберцы г., Томилино, ш. Егорьевское, д. 3В</t>
  </si>
  <si>
    <t>https://openapi.megafon.ru/api/sales/chicago/stdrive/v1/api/files/19c0dcd8-6577-4822-978b-30049cdd4743</t>
  </si>
  <si>
    <t>https://openapi.megafon.ru/api/sales/chicago/stdrive/v1/api/files/5a943992-1f09-403a-bac6-ff57e679dbaf</t>
  </si>
  <si>
    <t xml:space="preserve">Б0035620 1118906 ООО "Ресурс" (ФЖ)</t>
  </si>
  <si>
    <t xml:space="preserve">142003, Россия, Московская обл., г. Домодедово, мкр. Западный, ул. Рабочая, 55</t>
  </si>
  <si>
    <t>https://openapi.megafon.ru/api/sales/chicago/stdrive/v1/api/files/4a2b5319-e145-4ac0-a346-3199c8edcc06</t>
  </si>
  <si>
    <t>https://openapi.megafon.ru/api/sales/chicago/stdrive/v1/api/files/bd6ce316-3372-4ad1-83c9-93a67241ac72</t>
  </si>
  <si>
    <t>SAL_1_95</t>
  </si>
  <si>
    <t xml:space="preserve">Россия , Кабардино-Балкарская Респ, Нальчик г, Ногмова ул, Здание 40</t>
  </si>
  <si>
    <t>https://openapi.megafon.ru/api/sales/chicago/stdrive/v1/api/files/39fb3f39-adf0-41dc-abae-180b1011bfb4</t>
  </si>
  <si>
    <t>https://openapi.megafon.ru/api/sales/chicago/stdrive/v1/api/files/0d5a2829-d70c-4500-a16e-a55d192442b7</t>
  </si>
  <si>
    <t>https://openapi.megafon.ru/api/sales/chicago/stdrive/v1/api/files/4af04f84-a1eb-4aea-9f74-f036b43aca97</t>
  </si>
  <si>
    <t>https://openapi.megafon.ru/api/sales/chicago/stdrive/v1/api/files/21c2501b-43b5-4a94-ba28-b5d14c863e9d</t>
  </si>
  <si>
    <t>ABK_06203588</t>
  </si>
  <si>
    <t xml:space="preserve">Россия, Хакасия Респ., Усть-Абаканский р-н, Калинино с., Степная ул., двлд. 53А</t>
  </si>
  <si>
    <t>https://openapi.megafon.ru/api/sales/chicago/stdrive/v1/api/files/15290426-3df8-45fa-a99c-fdd8334aafba</t>
  </si>
  <si>
    <t>https://openapi.megafon.ru/api/sales/chicago/stdrive/v1/api/files/ac26191c-19ec-4b1c-8b8c-12b7ee3a86f4</t>
  </si>
  <si>
    <t>https://openapi.megafon.ru/api/sales/chicago/stdrive/v1/api/files/4e2be66a-7ee9-4ca3-8d74-66104d9b19ca</t>
  </si>
  <si>
    <t>https://openapi.megafon.ru/api/sales/chicago/stdrive/v1/api/files/9a831dc3-aa8b-4667-a345-966857f5f9c2</t>
  </si>
  <si>
    <t xml:space="preserve">Б0037109 Tooman</t>
  </si>
  <si>
    <t xml:space="preserve">Россия, Московская обл., Коломна г., Радужный п., Московская ул., д. 16</t>
  </si>
  <si>
    <t>https://openapi.megafon.ru/api/sales/chicago/stdrive/v1/api/files/4dd56cfe-87f6-41f6-beea-97ae4cd0192c</t>
  </si>
  <si>
    <t>https://openapi.megafon.ru/api/sales/chicago/stdrive/v1/api/files/4f528f0d-77d3-4d3f-9133-4c7f1c66db43</t>
  </si>
  <si>
    <t>https://openapi.megafon.ru/api/sales/chicago/stdrive/v1/api/files/bd78d281-ff4a-4d8b-b351-6362fb68426c</t>
  </si>
  <si>
    <t xml:space="preserve">М873101 1110007 ООО "СиМП Телеком" (ФЖ)</t>
  </si>
  <si>
    <t xml:space="preserve">Россия, Московская обл., Раменское г., Транспортный проезд, д. 5А/2</t>
  </si>
  <si>
    <t>https://openapi.megafon.ru/api/sales/chicago/stdrive/v1/api/files/7d8996a8-4fc4-4c93-9405-d0be6952c21b</t>
  </si>
  <si>
    <t>https://openapi.megafon.ru/api/sales/chicago/stdrive/v1/api/files/e3976c9b-1380-48f8-9387-a4edf1cbc049</t>
  </si>
  <si>
    <t>https://openapi.megafon.ru/api/sales/chicago/stdrive/v1/api/files/f363a7e7-9d49-4584-97ae-bda516d40d72</t>
  </si>
  <si>
    <t xml:space="preserve">М941801 1121768 ООО "СиМП Телеком" (ФЖ)</t>
  </si>
  <si>
    <t xml:space="preserve">Россия , Москва г, Верхние Поля ул, Дом 42 корпус 1</t>
  </si>
  <si>
    <t>https://openapi.megafon.ru/api/sales/chicago/stdrive/v1/api/files/ae4e5261-e3c9-4863-a6c3-6a655a94bd09</t>
  </si>
  <si>
    <t>https://openapi.megafon.ru/api/sales/chicago/stdrive/v1/api/files/18a272b9-11b8-4174-b86b-ac4f1d36b1a5</t>
  </si>
  <si>
    <t>https://openapi.megafon.ru/api/sales/chicago/stdrive/v1/api/files/ba2b7aab-88ea-4a5b-85d4-0752f7b6f79c</t>
  </si>
  <si>
    <t>https://openapi.megafon.ru/api/sales/chicago/stdrive/v1/api/files/994aedb4-722c-42a1-bfff-cbae8f583279</t>
  </si>
  <si>
    <t>ЦУФ_ЕКБ-298</t>
  </si>
  <si>
    <t xml:space="preserve">624380, Россия, Свердловская обл., Верхотурский р-н, г. Верхотурье, ул. Карла Маркса, 124</t>
  </si>
  <si>
    <t>https://openapi.megafon.ru/api/sales/chicago/stdrive/v1/api/files/02dd3572-55cb-4892-951d-8640c9a8facb</t>
  </si>
  <si>
    <t>https://openapi.megafon.ru/api/sales/chicago/stdrive/v1/api/files/4a5ab93c-74a8-4d49-84a5-09afc76ba228</t>
  </si>
  <si>
    <t>https://openapi.megafon.ru/api/sales/chicago/stdrive/v1/api/files/3940c15d-ab07-4a24-b324-54a610b1d293</t>
  </si>
  <si>
    <t>https://openapi.megafon.ru/api/sales/chicago/stdrive/v1/api/files/d911acd6-c2b5-4e71-95e3-a537d7381a0c</t>
  </si>
  <si>
    <t xml:space="preserve">0370000000005352 1096186 ИП Гущин А.Ю. (Самара) ДК_VAN</t>
  </si>
  <si>
    <t xml:space="preserve">Россия, Самарская обл., Сызрань г., Ульяновская ул., д. 2А</t>
  </si>
  <si>
    <t>https://openapi.megafon.ru/api/sales/chicago/stdrive/v1/api/files/f0070a26-3ccb-4d0c-bd7a-9f67764bd14e</t>
  </si>
  <si>
    <t>https://openapi.megafon.ru/api/sales/chicago/stdrive/v1/api/files/66b35231-a2c3-4502-a7e5-5cabff69c196</t>
  </si>
  <si>
    <t>DI_2964</t>
  </si>
  <si>
    <t xml:space="preserve">346900, Россия, Ростовская обл., г. Новошахтинск, ул. Садовая, 32</t>
  </si>
  <si>
    <t>https://openapi.megafon.ru/api/sales/chicago/stdrive/v1/api/files/daea9beb-b9cd-451c-957b-5de9dc3283f1</t>
  </si>
  <si>
    <t>https://openapi.megafon.ru/api/sales/chicago/stdrive/v1/api/files/d6875a03-dbcd-4a8b-81b0-23a46b9ac1bb</t>
  </si>
  <si>
    <t>https://openapi.megafon.ru/api/sales/chicago/stdrive/v1/api/files/7abec24e-9781-47d9-9922-32f4294a2ec8</t>
  </si>
  <si>
    <t>https://openapi.megafon.ru/api/sales/chicago/stdrive/v1/api/files/8e0d4af0-6db0-46e2-b8d7-f458c9938a77</t>
  </si>
  <si>
    <t>DI_2104</t>
  </si>
  <si>
    <t xml:space="preserve">Россия, Ростовская обл., Сальский р-н, Сальск г., Крымского ул., д. 10</t>
  </si>
  <si>
    <t>https://openapi.megafon.ru/api/sales/chicago/stdrive/v1/api/files/159c6aba-bce7-4ee3-9349-4f8f0e89a8cb</t>
  </si>
  <si>
    <t>https://openapi.megafon.ru/api/sales/chicago/stdrive/v1/api/files/18a7e2ed-3b9a-4c80-9923-595e8be92dee</t>
  </si>
  <si>
    <t>https://openapi.megafon.ru/api/sales/chicago/stdrive/v1/api/files/3ebe1303-4e3c-46e1-b393-101a819dc89d</t>
  </si>
  <si>
    <t>https://openapi.megafon.ru/api/sales/chicago/stdrive/v1/api/files/993ca03d-f240-401f-bfe2-790a71e4bf8f</t>
  </si>
  <si>
    <t xml:space="preserve">ЦУФ_ТМН_220 Смарт капуста</t>
  </si>
  <si>
    <t xml:space="preserve">Россия, Тюменская обл., Заводоуковск г., Вокзальная ул., д. 56, стр. 1</t>
  </si>
  <si>
    <t>https://openapi.megafon.ru/api/sales/chicago/stdrive/v1/api/files/53f7fe40-58b4-4e69-aab1-d6a4ccb4bd44</t>
  </si>
  <si>
    <t>https://openapi.megafon.ru/api/sales/chicago/stdrive/v1/api/files/80f54328-318f-4211-bd88-e1d69628a77a</t>
  </si>
  <si>
    <t>https://openapi.megafon.ru/api/sales/chicago/stdrive/v1/api/files/f4222d48-d01b-442e-a81b-acb5ba40b56b</t>
  </si>
  <si>
    <t>https://openapi.megafon.ru/api/sales/chicago/stdrive/v1/api/files/49940842-7a05-4357-a7d2-8ab643048cc2</t>
  </si>
  <si>
    <t>0400000000001559</t>
  </si>
  <si>
    <t xml:space="preserve">Россия , Чувашская Республика - Чувашия, Чебоксары г, Мира пр-кт, Дом 21</t>
  </si>
  <si>
    <t>https://openapi.megafon.ru/api/sales/chicago/stdrive/v1/api/files/ccf2b0b3-3e34-4c53-9e7a-8dfbf94bff83</t>
  </si>
  <si>
    <t>https://openapi.megafon.ru/api/sales/chicago/stdrive/v1/api/files/a856f0ed-43d0-436f-845d-87c6285124a4</t>
  </si>
  <si>
    <t>https://openapi.megafon.ru/api/sales/chicago/stdrive/v1/api/files/5bd5b44b-c37a-43c8-8f03-fdec959100b0</t>
  </si>
  <si>
    <t>https://openapi.megafon.ru/api/sales/chicago/stdrive/v1/api/files/7281a3b9-f611-4758-b92f-485900011124</t>
  </si>
  <si>
    <t xml:space="preserve">DVF_ZB_DJT_ZT08 991759 Диджитал ООО (Чита)_ДК_VAN_ZT</t>
  </si>
  <si>
    <t xml:space="preserve">Россия, Забайкальский край, Чита г., Ленина ул., д. 53</t>
  </si>
  <si>
    <t>https://openapi.megafon.ru/api/sales/chicago/stdrive/v1/api/files/c86f9704-b44d-43b1-a629-22d0743f74f0</t>
  </si>
  <si>
    <t>https://openapi.megafon.ru/api/sales/chicago/stdrive/v1/api/files/64bb0f41-5f6e-4cec-9f06-f7cdaa22789f</t>
  </si>
  <si>
    <t>https://openapi.megafon.ru/api/sales/chicago/stdrive/v1/api/files/d4c88f40-3c85-488a-929c-5d71f9da2460</t>
  </si>
  <si>
    <t>https://openapi.megafon.ru/api/sales/chicago/stdrive/v1/api/files/42271506-09c7-444b-82e9-9449c94e504f</t>
  </si>
  <si>
    <t xml:space="preserve">ARX5842_D Автомойка</t>
  </si>
  <si>
    <t xml:space="preserve">Россия , Московская обл, Дмитров г, Некрасовский рп, Трудовая мкр, д 46</t>
  </si>
  <si>
    <t>https://openapi.megafon.ru/api/sales/chicago/stdrive/v1/api/files/aa5a4599-45f6-477e-8a49-39b565580874</t>
  </si>
  <si>
    <t>https://openapi.megafon.ru/api/sales/chicago/stdrive/v1/api/files/1a376fb6-54ab-49ef-b31c-70cb817516b7</t>
  </si>
  <si>
    <t>https://openapi.megafon.ru/api/sales/chicago/stdrive/v1/api/files/df40bdef-bfb6-4eef-8625-a0561cda6fa1</t>
  </si>
  <si>
    <t>https://openapi.megafon.ru/api/sales/chicago/stdrive/v1/api/files/4f7ec4c0-9886-4331-b387-9cf01ad620a5</t>
  </si>
  <si>
    <t>Б0037112</t>
  </si>
  <si>
    <t xml:space="preserve">Россия, Москва г., Судостроительная ул., д. 31, корп. 1</t>
  </si>
  <si>
    <t>https://openapi.megafon.ru/api/sales/chicago/stdrive/v1/api/files/ce9cebc2-5034-4348-8fc9-b05302bf2006</t>
  </si>
  <si>
    <t>https://openapi.megafon.ru/api/sales/chicago/stdrive/v1/api/files/6cb7f71c-f6b2-46b0-920f-be741f471ae8</t>
  </si>
  <si>
    <t>https://openapi.megafon.ru/api/sales/chicago/stdrive/v1/api/files/92254258-351e-4326-a2f1-17a1f9cccce2</t>
  </si>
  <si>
    <t>https://openapi.megafon.ru/api/sales/chicago/stdrive/v1/api/files/2b0e381c-3763-4f18-a154-036a50a0f743</t>
  </si>
  <si>
    <t xml:space="preserve">BRT_033273399 Вета пресс</t>
  </si>
  <si>
    <t xml:space="preserve">670031, Россия, Бурятия Респ., г. Улан-Удэ, ул. Терешковой, 11, кв./оф. 1</t>
  </si>
  <si>
    <t>https://openapi.megafon.ru/api/sales/chicago/stdrive/v1/api/files/bd740709-ddde-4c67-8800-612e71e3debb</t>
  </si>
  <si>
    <t>https://openapi.megafon.ru/api/sales/chicago/stdrive/v1/api/files/61cc0767-e70f-4b92-9223-2cb1541a9e33</t>
  </si>
  <si>
    <t>Za_0031766</t>
  </si>
  <si>
    <t xml:space="preserve">672023, Россия, Забайкальский край, г. Чита, ул. Зыкова, 1</t>
  </si>
  <si>
    <t>https://openapi.megafon.ru/api/sales/chicago/stdrive/v1/api/files/a7cff6b4-9941-4471-8945-843a50c31c5d</t>
  </si>
  <si>
    <t>https://openapi.megafon.ru/api/sales/chicago/stdrive/v1/api/files/376d5524-8f14-492a-8ae9-36bc359b84bc</t>
  </si>
  <si>
    <t>https://openapi.megafon.ru/api/sales/chicago/stdrive/v1/api/files/22aeb34c-203a-4866-9112-21081bb48b63</t>
  </si>
  <si>
    <t>https://openapi.megafon.ru/api/sales/chicago/stdrive/v1/api/files/ab9d0bd7-6a70-432c-b2cd-20452b877dc3</t>
  </si>
  <si>
    <t>NSK_0575778</t>
  </si>
  <si>
    <t xml:space="preserve">Россия, Новосибирская обл., Черепановский р-н, Дорогино рп., Шоссейная ул., д. 1</t>
  </si>
  <si>
    <t>https://openapi.megafon.ru/api/sales/chicago/stdrive/v1/api/files/35239180-2e94-4574-8602-6ef6205fadfa</t>
  </si>
  <si>
    <t>https://openapi.megafon.ru/api/sales/chicago/stdrive/v1/api/files/729f9c09-3932-487d-aed1-717eeb84c0a2</t>
  </si>
  <si>
    <t>https://openapi.megafon.ru/api/sales/chicago/stdrive/v1/api/files/9a26f058-a112-4f32-bd06-a33bbe15af01</t>
  </si>
  <si>
    <t>https://openapi.megafon.ru/api/sales/chicago/stdrive/v1/api/files/e39122be-ebf1-4f17-bdb7-84659ebb0a79</t>
  </si>
  <si>
    <t>BRB_014044</t>
  </si>
  <si>
    <t xml:space="preserve">Россия, Еврейская Аобл., Биробиджан г., Пионерская ул., д. 88</t>
  </si>
  <si>
    <t>https://openapi.megafon.ru/api/sales/chicago/stdrive/v1/api/files/5cf10c8b-5dce-4a55-a303-bccebd99e328</t>
  </si>
  <si>
    <t>https://openapi.megafon.ru/api/sales/chicago/stdrive/v1/api/files/5e5d811e-56c7-418a-aa42-b30e92ee09c2</t>
  </si>
  <si>
    <t>https://openapi.megafon.ru/api/sales/chicago/stdrive/v1/api/files/0c098690-5c7f-4625-bea4-58833977db54</t>
  </si>
  <si>
    <t>https://openapi.megafon.ru/api/sales/chicago/stdrive/v1/api/files/39cec656-bb9b-4b92-99d2-d5c7eb91b339</t>
  </si>
  <si>
    <t xml:space="preserve">0_40000000005514 996923 ООО Диджитал (Иркутская область)_ДК_VAN</t>
  </si>
  <si>
    <t xml:space="preserve">Россия, Иркутская обл., Иркутск г., Фурье ул., д. 13</t>
  </si>
  <si>
    <t>https://openapi.megafon.ru/api/sales/chicago/stdrive/v1/api/files/4760ae75-cfcb-4cc6-8928-97df2f416ebd</t>
  </si>
  <si>
    <t>https://openapi.megafon.ru/api/sales/chicago/stdrive/v1/api/files/7c644bfd-628d-4000-9974-b286f1338e02</t>
  </si>
  <si>
    <t>https://openapi.megafon.ru/api/sales/chicago/stdrive/v1/api/files/d155c73b-467a-4c47-aaaf-b91889cf21f2</t>
  </si>
  <si>
    <t>https://openapi.megafon.ru/api/sales/chicago/stdrive/v1/api/files/8b96da63-a035-4a76-9f72-8972de4b64db</t>
  </si>
  <si>
    <t xml:space="preserve">0520000000001783 983980 Диджитал ООО (1-69-Т)_ДК_VAN</t>
  </si>
  <si>
    <t xml:space="preserve">172523, Россия, Тверская обл., г. Нелидово, ул. Первомайская, 4г</t>
  </si>
  <si>
    <t>https://openapi.megafon.ru/api/sales/chicago/stdrive/v1/api/files/ff55b23f-85c6-43ea-b049-d42192b52f11</t>
  </si>
  <si>
    <t>https://openapi.megafon.ru/api/sales/chicago/stdrive/v1/api/files/c963bdde-5c86-4e26-b514-b78f627f38ee</t>
  </si>
  <si>
    <t>https://openapi.megafon.ru/api/sales/chicago/stdrive/v1/api/files/636cb950-97d6-4b68-b9ef-615a15ba7330</t>
  </si>
  <si>
    <t>https://openapi.megafon.ru/api/sales/chicago/stdrive/v1/api/files/2460495c-3248-4fac-a80b-61b6bdbb3eb5</t>
  </si>
  <si>
    <t xml:space="preserve">kmr_0555551 Квартал</t>
  </si>
  <si>
    <t xml:space="preserve">Россия, Кемеровская область - Кузбасс обл., Прокопьевск г., Мартехова ул., д. 15</t>
  </si>
  <si>
    <t>https://openapi.megafon.ru/api/sales/chicago/stdrive/v1/api/files/458a9553-9f7b-40ce-9dc7-45e685cffb37</t>
  </si>
  <si>
    <t>https://openapi.megafon.ru/api/sales/chicago/stdrive/v1/api/files/33630461-1545-4c10-a8df-66bb6af30bfe</t>
  </si>
  <si>
    <t>https://openapi.megafon.ru/api/sales/chicago/stdrive/v1/api/files/ba3cce19-1ee7-4628-9ee4-84b6ffab5e2c</t>
  </si>
  <si>
    <t>https://openapi.megafon.ru/api/sales/chicago/stdrive/v1/api/files/5fdb0287-91e4-44e4-a39c-5d700d25bbb8</t>
  </si>
  <si>
    <t xml:space="preserve">PSK_11111320 1092198 Диджитал ООО (Псков)_ДК_VAN_</t>
  </si>
  <si>
    <t xml:space="preserve">Россия , Псковская обл, Псков г, Максима Горького ул, Дом 20/7</t>
  </si>
  <si>
    <t>https://openapi.megafon.ru/api/sales/chicago/stdrive/v1/api/files/7f308af2-dc71-4a9d-bec1-99867cbbbf1c</t>
  </si>
  <si>
    <t>https://openapi.megafon.ru/api/sales/chicago/stdrive/v1/api/files/f28df798-3301-48a1-9c11-41283d84a227</t>
  </si>
  <si>
    <t>https://openapi.megafon.ru/api/sales/chicago/stdrive/v1/api/files/4eda7d5d-5567-41c1-8621-24f351bc082c</t>
  </si>
  <si>
    <t>https://openapi.megafon.ru/api/sales/chicago/stdrive/v1/api/files/eb4fea3c-f039-4c80-a7f5-0279a9298e26</t>
  </si>
  <si>
    <t xml:space="preserve">44520177_2 926760 ИП Гущин Алексей Юрьевич (Уфа) ДК_VAN</t>
  </si>
  <si>
    <t xml:space="preserve">Россия , Башкортостан Респ, Стерлитамак г, Ленина пр-кт, Домовладение 28</t>
  </si>
  <si>
    <t>https://openapi.megafon.ru/api/sales/chicago/stdrive/v1/api/files/de485d30-72c4-472e-94de-355bab00d318</t>
  </si>
  <si>
    <t>https://openapi.megafon.ru/api/sales/chicago/stdrive/v1/api/files/749851e6-8130-428b-9b35-8af076a605e6</t>
  </si>
  <si>
    <t>https://openapi.megafon.ru/api/sales/chicago/stdrive/v1/api/files/784d5078-0c4d-4398-bca9-d0c6c7cb7ecd</t>
  </si>
  <si>
    <t>https://openapi.megafon.ru/api/sales/chicago/stdrive/v1/api/files/a42bc58e-6a44-4bea-85ee-c17f0c494630</t>
  </si>
  <si>
    <t>ВЛГ_СМР_473</t>
  </si>
  <si>
    <t xml:space="preserve">Россия , Самарская обл, Сызранский р-н, Новозаборовский п, Разведочная ул, Домовладение 13</t>
  </si>
  <si>
    <t>https://openapi.megafon.ru/api/sales/chicago/stdrive/v1/api/files/f1a84d17-f9ad-4353-a4c3-12a07039c8d3</t>
  </si>
  <si>
    <t>https://openapi.megafon.ru/api/sales/chicago/stdrive/v1/api/files/c247c15d-b71f-4965-b6d7-c6e932861b6d</t>
  </si>
  <si>
    <t>https://openapi.megafon.ru/api/sales/chicago/stdrive/v1/api/files/85559a41-a62d-450f-9d01-6619eb2a6467</t>
  </si>
  <si>
    <t>https://openapi.megafon.ru/api/sales/chicago/stdrive/v1/api/files/1797e3c3-7e6e-417c-b974-d153a6e71a9d</t>
  </si>
  <si>
    <t xml:space="preserve">ARX4924_D 962508 ООО "Агентство связи" (ФЖ)</t>
  </si>
  <si>
    <t xml:space="preserve">141560, Россия, Московская обл., г. Солнечногорск, с. Алабушево, ул. Алабушевская, корп. строение 2</t>
  </si>
  <si>
    <t>https://openapi.megafon.ru/api/sales/chicago/stdrive/v1/api/files/fac084d3-8729-49a9-a10d-0fac247b8974</t>
  </si>
  <si>
    <t>https://openapi.megafon.ru/api/sales/chicago/stdrive/v1/api/files/8d10d809-0fc9-4470-995f-2e07b5a82c43</t>
  </si>
  <si>
    <t>https://openapi.megafon.ru/api/sales/chicago/stdrive/v1/api/files/7abf0451-3afe-480a-a820-684b2d7ccdbc</t>
  </si>
  <si>
    <t>https://openapi.megafon.ru/api/sales/chicago/stdrive/v1/api/files/f7951ac0-d7a4-49bc-9f57-affcb7a2f369</t>
  </si>
  <si>
    <t>KRN_0564792</t>
  </si>
  <si>
    <t xml:space="preserve">Россия , Красноярский край, Красноярск г, Академика Павлова ул, Дом 55</t>
  </si>
  <si>
    <t>https://openapi.megafon.ru/api/sales/chicago/stdrive/v1/api/files/a8190e24-e1c3-4b0a-be75-71f00f652b4f</t>
  </si>
  <si>
    <t>https://openapi.megafon.ru/api/sales/chicago/stdrive/v1/api/files/1bb7ef25-055f-437f-a820-fa6abd72295e</t>
  </si>
  <si>
    <t>https://openapi.megafon.ru/api/sales/chicago/stdrive/v1/api/files/b0c168a8-1e3f-4e62-b4e2-bad7bb93004a</t>
  </si>
  <si>
    <t>https://openapi.megafon.ru/api/sales/chicago/stdrive/v1/api/files/8f784532-72ee-4e7a-89a1-a67fd474540e</t>
  </si>
  <si>
    <t xml:space="preserve">02092055 982786 ИП Гущин А.Ю. (Самара) ДК_VAN</t>
  </si>
  <si>
    <t xml:space="preserve">Россия , Самарская обл, Богатовский р-н, Виловатое с, Октябрьская ул, Домовладение 67А</t>
  </si>
  <si>
    <t>https://openapi.megafon.ru/api/sales/chicago/stdrive/v1/api/files/6c0c8bb1-3cbf-441f-a789-f66ff4638ac5</t>
  </si>
  <si>
    <t>https://openapi.megafon.ru/api/sales/chicago/stdrive/v1/api/files/87e1a023-c48e-46aa-bd41-611dc2498347</t>
  </si>
  <si>
    <t>https://openapi.megafon.ru/api/sales/chicago/stdrive/v1/api/files/25e5cae5-7fb0-41fc-b877-ce0633304e69</t>
  </si>
  <si>
    <t>https://openapi.megafon.ru/api/sales/chicago/stdrive/v1/api/files/0dab4129-f9e4-4776-808b-1f556b51db42</t>
  </si>
  <si>
    <t>BRL_054000004815</t>
  </si>
  <si>
    <t xml:space="preserve">Россия , Алтайский край, Рубцовск г, Пролетарская ул, Дом 378</t>
  </si>
  <si>
    <t>https://openapi.megafon.ru/api/sales/chicago/stdrive/v1/api/files/95854f26-97f0-4ac1-a205-3edf9ab4ec31</t>
  </si>
  <si>
    <t>https://openapi.megafon.ru/api/sales/chicago/stdrive/v1/api/files/8f2b4e9f-e9f1-46c9-b4f6-43de59da8527</t>
  </si>
  <si>
    <t>https://openapi.megafon.ru/api/sales/chicago/stdrive/v1/api/files/562d1978-1638-49bf-ac15-6295728507fd</t>
  </si>
  <si>
    <t xml:space="preserve">0170000000007896 Продукты 24</t>
  </si>
  <si>
    <t xml:space="preserve">г Краснодар, ул им. Евгении Жигуленко, д 25 </t>
  </si>
  <si>
    <t>https://openapi.megafon.ru/api/sales/chicago/stdrive/v1/api/files/b2ba2046-5784-4fb4-ab4b-9692058d952c</t>
  </si>
  <si>
    <t>https://openapi.megafon.ru/api/sales/chicago/stdrive/v1/api/files/d10afd45-c070-4742-b575-66f337df25e3</t>
  </si>
  <si>
    <t>https://openapi.megafon.ru/api/sales/chicago/stdrive/v1/api/files/5ba3eff1-5fe2-445e-9955-2fd69774df7d</t>
  </si>
  <si>
    <t xml:space="preserve">0170000000007896 1098313 ООО Диджитал КК_ДК_VAN</t>
  </si>
  <si>
    <t xml:space="preserve">Россия, Краснодарский край, Краснодар г., им. Евгении Жигуленко ул., д. 25, корп. Продукты 24</t>
  </si>
  <si>
    <t>https://openapi.megafon.ru/api/sales/chicago/stdrive/v1/api/files/15ad8f1e-c8a9-4c17-9ce2-136837312874</t>
  </si>
  <si>
    <t>https://openapi.megafon.ru/api/sales/chicago/stdrive/v1/api/files/b4ad3a06-9d6b-4530-9116-a7227ff43f09</t>
  </si>
  <si>
    <t>https://openapi.megafon.ru/api/sales/chicago/stdrive/v1/api/files/134f24bf-d8ff-4299-a0d0-f5b5f3c0563c</t>
  </si>
  <si>
    <t>https://openapi.megafon.ru/api/sales/chicago/stdrive/v1/api/files/99b810dd-0d3b-49fe-b95e-f66cf53073fc</t>
  </si>
  <si>
    <t>0250000000004819</t>
  </si>
  <si>
    <t xml:space="preserve">Россия, Ставропольский край, Шпаковский р-н, Михайловск г., Ленина ул., двлд. 167/2</t>
  </si>
  <si>
    <t>https://openapi.megafon.ru/api/sales/chicago/stdrive/v1/api/files/fcb8fb83-f270-4605-be62-1d1132a3de82</t>
  </si>
  <si>
    <t>https://openapi.megafon.ru/api/sales/chicago/stdrive/v1/api/files/fc08ac4f-ef2f-490e-8dde-81c04ede80da</t>
  </si>
  <si>
    <t>https://openapi.megafon.ru/api/sales/chicago/stdrive/v1/api/files/07d4ee72-2641-4d2d-8dfb-4c140256d72c</t>
  </si>
  <si>
    <t>https://openapi.megafon.ru/api/sales/chicago/stdrive/v1/api/files/922511c1-ef11-4e4d-8556-9c7f3b9b7a43</t>
  </si>
  <si>
    <t xml:space="preserve">ЦУФ_ЯНАО_155 ЗАКУСОЧНАЯ</t>
  </si>
  <si>
    <t>https://openapi.megafon.ru/api/sales/chicago/stdrive/v1/api/files/927bdc79-c8d6-40fa-890d-fb4cae7d1c62</t>
  </si>
  <si>
    <t>https://openapi.megafon.ru/api/sales/chicago/stdrive/v1/api/files/1b3f6820-3470-4245-aefe-db39cc18fe1d</t>
  </si>
  <si>
    <t>https://openapi.megafon.ru/api/sales/chicago/stdrive/v1/api/files/b2543ee6-216f-431e-9d46-3bd1fa75d969</t>
  </si>
  <si>
    <t>0320000000007955</t>
  </si>
  <si>
    <t xml:space="preserve">452530, Россия, Башкортостан Респ., Дуванский р-н, с. Месягутово, ул. Коммунистическая, двлд. 21</t>
  </si>
  <si>
    <t>https://openapi.megafon.ru/api/sales/chicago/stdrive/v1/api/files/bb227595-4e2c-4b88-a143-32d6ee34e086</t>
  </si>
  <si>
    <t>https://openapi.megafon.ru/api/sales/chicago/stdrive/v1/api/files/e629b163-f1a1-4510-9c9a-deaffdfaea82</t>
  </si>
  <si>
    <t>https://openapi.megafon.ru/api/sales/chicago/stdrive/v1/api/files/b4e0fd75-e285-4c93-a169-679f77baef33</t>
  </si>
  <si>
    <t xml:space="preserve">ASX5216_D 984563 Приоритет ООО ФЖ</t>
  </si>
  <si>
    <t xml:space="preserve">143240, Россия, Московская обл., г. Можайск, п. Бородино, ул. 1-я Железнодорожная, д. 1, корп. Б</t>
  </si>
  <si>
    <t>https://openapi.megafon.ru/api/sales/chicago/stdrive/v1/api/files/b42399b1-d788-4a08-9319-59e5c02af962</t>
  </si>
  <si>
    <t>https://openapi.megafon.ru/api/sales/chicago/stdrive/v1/api/files/998ee7b1-1015-4317-b98c-85efd66057ec</t>
  </si>
  <si>
    <t>https://openapi.megafon.ru/api/sales/chicago/stdrive/v1/api/files/f12ced87-7e61-4093-b130-a62c6d5e0ee7</t>
  </si>
  <si>
    <t>https://openapi.megafon.ru/api/sales/chicago/stdrive/v1/api/files/29c05e4f-0142-4eed-8668-015819656ceb</t>
  </si>
  <si>
    <t>DI_2522</t>
  </si>
  <si>
    <t xml:space="preserve">Россия, Ростовская обл., Волгодонск г., Морская ул., д. 114</t>
  </si>
  <si>
    <t>https://openapi.megafon.ru/api/sales/chicago/stdrive/v1/api/files/158300fa-df62-4f4f-b135-bdf89d7d1b8a</t>
  </si>
  <si>
    <t>https://openapi.megafon.ru/api/sales/chicago/stdrive/v1/api/files/01f3a6c4-9075-4372-9d0a-30c9a01b5498</t>
  </si>
  <si>
    <t>https://openapi.megafon.ru/api/sales/chicago/stdrive/v1/api/files/4ac1d995-06f8-4606-8ceb-40164a01ac62</t>
  </si>
  <si>
    <t>https://openapi.megafon.ru/api/sales/chicago/stdrive/v1/api/files/ad246a2e-3990-40d8-8415-9726b21b9c56</t>
  </si>
  <si>
    <t xml:space="preserve">FLG1724_D 951315 ООО "Флагман" (ФЖ) шаурма пекарня</t>
  </si>
  <si>
    <t xml:space="preserve">Россия , Московская обл, Мытищи г, Мебельной Фабрики п, Заречная ул, Дом 5</t>
  </si>
  <si>
    <t>https://openapi.megafon.ru/api/sales/chicago/stdrive/v1/api/files/96076efa-9cd9-43a6-882d-ba59feff74a4</t>
  </si>
  <si>
    <t>https://openapi.megafon.ru/api/sales/chicago/stdrive/v1/api/files/329df5bd-bea1-461c-ba39-7fe1bf0e32eb</t>
  </si>
  <si>
    <t>https://openapi.megafon.ru/api/sales/chicago/stdrive/v1/api/files/d09760c2-e43d-45c2-b1c3-0a8bb416872b</t>
  </si>
  <si>
    <t>https://openapi.megafon.ru/api/sales/chicago/stdrive/v1/api/files/b92c8279-91b6-4fa9-83a1-5debe0e1d328</t>
  </si>
  <si>
    <t xml:space="preserve">PRIO_SO_34 1067165 Приоритет ООО (Сочи) (Индирект.PRE)</t>
  </si>
  <si>
    <t xml:space="preserve">354068, Россия, Краснодарский край, г. Сочи, ул. Донская, корп. строение 15/2А</t>
  </si>
  <si>
    <t>https://openapi.megafon.ru/api/sales/chicago/stdrive/v1/api/files/9b273a83-6b96-4201-b934-2f8580c0ba78</t>
  </si>
  <si>
    <t>https://openapi.megafon.ru/api/sales/chicago/stdrive/v1/api/files/f72f5287-0749-44e4-bc0e-0dc13ff336f9</t>
  </si>
  <si>
    <t>https://openapi.megafon.ru/api/sales/chicago/stdrive/v1/api/files/ea309a6d-956b-4270-9c50-6a8b7e743502</t>
  </si>
  <si>
    <t>https://openapi.megafon.ru/api/sales/chicago/stdrive/v1/api/files/3e4eaa28-6140-4c7a-b460-97c6d21c290b</t>
  </si>
  <si>
    <t>ЦУФ_ПЕР_307</t>
  </si>
  <si>
    <t xml:space="preserve">Россия, Пермский край, Пермский р-н, Кондратово д., Артемьевская ул., д. 1</t>
  </si>
  <si>
    <t>https://openapi.megafon.ru/api/sales/chicago/stdrive/v1/api/files/0eb240bc-4e21-40b0-8dab-cdefb3e721c6</t>
  </si>
  <si>
    <t>https://openapi.megafon.ru/api/sales/chicago/stdrive/v1/api/files/bf9c3025-fd56-4e9f-9202-702090da2673</t>
  </si>
  <si>
    <t>https://openapi.megafon.ru/api/sales/chicago/stdrive/v1/api/files/b04eed53-a787-48c7-85d4-0e07ab2cd140</t>
  </si>
  <si>
    <t>https://openapi.megafon.ru/api/sales/chicago/stdrive/v1/api/files/4a67fdad-2da1-4c06-99dc-89d4a286901d</t>
  </si>
  <si>
    <t xml:space="preserve">0370000000003982 935333 ИП Гущин А.Ю. (Самара) ДК_VAN</t>
  </si>
  <si>
    <t xml:space="preserve">Россия , Самарская обл, Жигулевск г, В-1 мкр, Дом 19</t>
  </si>
  <si>
    <t>https://openapi.megafon.ru/api/sales/chicago/stdrive/v1/api/files/00d12cf4-85a1-41a2-9d8c-77f8e28fdb95</t>
  </si>
  <si>
    <t>https://openapi.megafon.ru/api/sales/chicago/stdrive/v1/api/files/8b6cc4d1-d9c7-4153-9a08-fe919dbd4b41</t>
  </si>
  <si>
    <t>https://openapi.megafon.ru/api/sales/chicago/stdrive/v1/api/files/aea4a202-f61f-4bf2-928f-a07e528a913b</t>
  </si>
  <si>
    <t>https://openapi.megafon.ru/api/sales/chicago/stdrive/v1/api/files/53f94caf-8af3-4b5a-be13-0d61a69899a2</t>
  </si>
  <si>
    <t xml:space="preserve">0300000000003702 Ромашка</t>
  </si>
  <si>
    <t xml:space="preserve">462000, Россия, Оренбургская обл., Тюльганский р-н, с. Владимировка, ул. Молодежная, д. 1а</t>
  </si>
  <si>
    <t>https://openapi.megafon.ru/api/sales/chicago/stdrive/v1/api/files/1616daab-3e5b-44c2-a70e-1bc7e1ee5ed5</t>
  </si>
  <si>
    <t>https://openapi.megafon.ru/api/sales/chicago/stdrive/v1/api/files/e720f68d-4ae6-4e55-9dab-890c700b3ce4</t>
  </si>
  <si>
    <t>https://openapi.megafon.ru/api/sales/chicago/stdrive/v1/api/files/318479bb-61c1-4be3-ab6c-15dc56d92a04</t>
  </si>
  <si>
    <t>https://openapi.megafon.ru/api/sales/chicago/stdrive/v1/api/files/67b3a2a8-4575-4897-8f39-4063615e4577</t>
  </si>
  <si>
    <t xml:space="preserve">17012022_634 952942 ООО "ГС" (Ульяновск) ДК_VAN</t>
  </si>
  <si>
    <t xml:space="preserve">Россия , Ульяновская обл, Димитровград г, Парковая ул, Домовладение 10</t>
  </si>
  <si>
    <t>https://openapi.megafon.ru/api/sales/chicago/stdrive/v1/api/files/2340c026-ac50-4d1b-ad6e-eefa0ea56232</t>
  </si>
  <si>
    <t>https://openapi.megafon.ru/api/sales/chicago/stdrive/v1/api/files/f1917af4-3af9-4fef-a516-e2ee59928397</t>
  </si>
  <si>
    <t>https://openapi.megafon.ru/api/sales/chicago/stdrive/v1/api/files/52720a06-0762-4d9a-a0cc-9a305b0a136d</t>
  </si>
  <si>
    <t>https://openapi.megafon.ru/api/sales/chicago/stdrive/v1/api/files/2bce78d2-5f9a-456e-a193-97a4009c6fb2</t>
  </si>
  <si>
    <t>813884</t>
  </si>
  <si>
    <t xml:space="preserve">Россия, Архангельская обл., Северодвинск г., Арктическая ул., д. 18</t>
  </si>
  <si>
    <t>https://openapi.megafon.ru/api/sales/chicago/stdrive/v1/api/files/7f88254b-682b-43a4-86dd-9fc25b370f0e</t>
  </si>
  <si>
    <t>https://openapi.megafon.ru/api/sales/chicago/stdrive/v1/api/files/dbcaa342-20c6-493f-b253-231a2ae4a2a4</t>
  </si>
  <si>
    <t>https://openapi.megafon.ru/api/sales/chicago/stdrive/v1/api/files/5e4a7ab9-a5c9-4c4a-b261-d592f093739f</t>
  </si>
  <si>
    <t>https://openapi.megafon.ru/api/sales/chicago/stdrive/v1/api/files/17e2872a-f53e-4950-8789-42c5105fdbe1</t>
  </si>
  <si>
    <t xml:space="preserve">0070000000003886 Our market</t>
  </si>
  <si>
    <t xml:space="preserve">690109 Россия, Приморский край, г Владивосток, ул Нейбута, , д. 137</t>
  </si>
  <si>
    <t>https://openapi.megafon.ru/api/sales/chicago/stdrive/v1/api/files/d33b23be-0d67-49d0-9486-a33a775f894c</t>
  </si>
  <si>
    <t>https://openapi.megafon.ru/api/sales/chicago/stdrive/v1/api/files/e824e910-4f9e-41f7-b291-07a55c3e8054</t>
  </si>
  <si>
    <t>https://openapi.megafon.ru/api/sales/chicago/stdrive/v1/api/files/d4014de6-9792-46f0-afcd-96c2bcf57061</t>
  </si>
  <si>
    <t>https://openapi.megafon.ru/api/sales/chicago/stdrive/v1/api/files/ddc9ed84-de58-4001-9600-841a21839ae8</t>
  </si>
  <si>
    <t>TL4292</t>
  </si>
  <si>
    <t xml:space="preserve">300027, Россия, Тульская обл., г. Тула, ул. Металлургов, д. 44Б</t>
  </si>
  <si>
    <t>https://openapi.megafon.ru/api/sales/chicago/stdrive/v1/api/files/2e0d6229-a140-4991-bf75-aac16f2af130</t>
  </si>
  <si>
    <t>https://openapi.megafon.ru/api/sales/chicago/stdrive/v1/api/files/6a21a81d-88e3-4bd6-ba7e-86fc6cecc2c0</t>
  </si>
  <si>
    <t xml:space="preserve">PRIO_SO_220 1066896 Приоритет ООО (Сочи) (Индирект.PRE)</t>
  </si>
  <si>
    <t xml:space="preserve">Россия , Краснодарский край, Сочи г, Орел-Изумруд с, Петрозаводская ул, Дом 8</t>
  </si>
  <si>
    <t>https://openapi.megafon.ru/api/sales/chicago/stdrive/v1/api/files/9b65cbc5-7443-4168-83ae-d711d5100d47</t>
  </si>
  <si>
    <t>https://openapi.megafon.ru/api/sales/chicago/stdrive/v1/api/files/4db2810e-32a4-4e43-9418-68e1c5b0b12a</t>
  </si>
  <si>
    <t>https://openapi.megafon.ru/api/sales/chicago/stdrive/v1/api/files/81fb11c3-07d7-4059-84af-161034bd1f23</t>
  </si>
  <si>
    <t>https://openapi.megafon.ru/api/sales/chicago/stdrive/v1/api/files/1e638c8a-146f-4460-a990-34fa8bb31c09</t>
  </si>
  <si>
    <t xml:space="preserve">ЦУФ_ЧЛБ_493 IMarket</t>
  </si>
  <si>
    <t>https://openapi.megafon.ru/api/sales/chicago/stdrive/v1/api/files/a79ee0db-6a11-4a21-bd0f-1af472049198</t>
  </si>
  <si>
    <t>https://openapi.megafon.ru/api/sales/chicago/stdrive/v1/api/files/a3eb621c-e7eb-4b1c-9553-3ca9491d9ad7</t>
  </si>
  <si>
    <t>https://openapi.megafon.ru/api/sales/chicago/stdrive/v1/api/files/bb2cce09-ec9e-4e4d-a9c8-6aa29c426b20</t>
  </si>
  <si>
    <t>Za_75_5316</t>
  </si>
  <si>
    <t xml:space="preserve">Россия , Забайкальский край, Чита г, Гвардейский мкр, Дом 16</t>
  </si>
  <si>
    <t>https://openapi.megafon.ru/api/sales/chicago/stdrive/v1/api/files/e6baab1e-86a7-47cf-8a53-1167f50ba8f8</t>
  </si>
  <si>
    <t>https://openapi.megafon.ru/api/sales/chicago/stdrive/v1/api/files/43f5005e-dcfb-43f9-afcc-971fdb774a5e</t>
  </si>
  <si>
    <t>https://openapi.megafon.ru/api/sales/chicago/stdrive/v1/api/files/410dc63d-ace3-40e2-9fde-9d0a9a47c3e8</t>
  </si>
  <si>
    <t>https://openapi.megafon.ru/api/sales/chicago/stdrive/v1/api/files/fd2296a8-0109-4ea3-84bb-c955de73ac22</t>
  </si>
  <si>
    <t xml:space="preserve">FLG045_ZT 982873 СТФ_Москва_ООО_Флагман_PRE_ZT</t>
  </si>
  <si>
    <t xml:space="preserve">Россия, Москва г., Корнейчука ул., д. 54</t>
  </si>
  <si>
    <t>https://openapi.megafon.ru/api/sales/chicago/stdrive/v1/api/files/2b30b91b-a539-48cf-bd0f-7b0e876ace7f</t>
  </si>
  <si>
    <t>https://openapi.megafon.ru/api/sales/chicago/stdrive/v1/api/files/8518cce4-8823-4c20-8673-3397012c9358</t>
  </si>
  <si>
    <t>https://openapi.megafon.ru/api/sales/chicago/stdrive/v1/api/files/5727fac1-df25-4c70-b901-109588cb748a</t>
  </si>
  <si>
    <t>https://openapi.megafon.ru/api/sales/chicago/stdrive/v1/api/files/579218ff-6996-4139-b733-eebe11e206dc</t>
  </si>
  <si>
    <t xml:space="preserve">0390000000002120 Мандирин</t>
  </si>
  <si>
    <t xml:space="preserve">Россия, Ульяновская обл., Ульяновск г., Репина ул., д. 37</t>
  </si>
  <si>
    <t>https://openapi.megafon.ru/api/sales/chicago/stdrive/v1/api/files/dcab3a88-f5e8-472b-9dde-4e3b82f3fc2a</t>
  </si>
  <si>
    <t>https://openapi.megafon.ru/api/sales/chicago/stdrive/v1/api/files/b7b7a594-f912-41c5-9261-ef53a0c8b45e</t>
  </si>
  <si>
    <t>https://openapi.megafon.ru/api/sales/chicago/stdrive/v1/api/files/640f39ab-4e73-4003-9682-c0a5375f0303</t>
  </si>
  <si>
    <t>https://openapi.megafon.ru/api/sales/chicago/stdrive/v1/api/files/c5404f45-110a-4a6e-bdf3-e07b2f6c08a3</t>
  </si>
  <si>
    <t xml:space="preserve">151110 1000 мелочей Хозтовары</t>
  </si>
  <si>
    <t xml:space="preserve">Россия , Ивановская обл, Иваново г, ТЭЦ-3 мкр, Дом 22</t>
  </si>
  <si>
    <t>https://openapi.megafon.ru/api/sales/chicago/stdrive/v1/api/files/1cf2c315-044f-4dfa-9744-6409d7993ec8</t>
  </si>
  <si>
    <t>https://openapi.megafon.ru/api/sales/chicago/stdrive/v1/api/files/cfc8f410-60ab-48bc-8809-fef28742884f</t>
  </si>
  <si>
    <t>https://openapi.megafon.ru/api/sales/chicago/stdrive/v1/api/files/acdc3ca3-7c93-45d6-a76d-818e4a4573a6</t>
  </si>
  <si>
    <t xml:space="preserve">0320000000003617 942890 ИП Гущин Алексей Юрьевич (Уфа) ДК_VAN</t>
  </si>
  <si>
    <t xml:space="preserve">Россия , Башкортостан Респ, Нефтекамск г, Юбилейный пр-кт, Дом 19Е</t>
  </si>
  <si>
    <t>https://openapi.megafon.ru/api/sales/chicago/stdrive/v1/api/files/b195c3e5-7d90-45f0-945c-c7869293e22d</t>
  </si>
  <si>
    <t>https://openapi.megafon.ru/api/sales/chicago/stdrive/v1/api/files/7ec28f4d-0e73-4b59-a14e-6511989d799e</t>
  </si>
  <si>
    <t>https://openapi.megafon.ru/api/sales/chicago/stdrive/v1/api/files/41861af2-80ee-46b6-8e1f-65d2f060c1db</t>
  </si>
  <si>
    <t xml:space="preserve">0460000000001035 1123084 Диджитал ООО (370-МУР_М)_ДК_VAN</t>
  </si>
  <si>
    <t>https://openapi.megafon.ru/api/sales/chicago/stdrive/v1/api/files/d45bc041-6415-4758-a97c-9440b9a40415</t>
  </si>
  <si>
    <t>https://openapi.megafon.ru/api/sales/chicago/stdrive/v1/api/files/0cb3603c-48e9-4adb-91c5-81c90d716de9</t>
  </si>
  <si>
    <t>https://openapi.megafon.ru/api/sales/chicago/stdrive/v1/api/files/77736519-c5f8-416b-b43f-4374de8fc44a</t>
  </si>
  <si>
    <t>https://openapi.megafon.ru/api/sales/chicago/stdrive/v1/api/files/1690aa97-7cf5-4efb-b5ba-ac1f9ada8ccf</t>
  </si>
  <si>
    <t>BRL_TPRZ22000850</t>
  </si>
  <si>
    <t xml:space="preserve">Россия , Алтайский край, Барнаул г, Борзовая Заимка п, Ржевская ул, Дом 31</t>
  </si>
  <si>
    <t>https://openapi.megafon.ru/api/sales/chicago/stdrive/v1/api/files/30462d28-4834-4f48-a48e-7e770449209b</t>
  </si>
  <si>
    <t>https://openapi.megafon.ru/api/sales/chicago/stdrive/v1/api/files/14d228f7-8d67-4045-b720-3974d783ca38</t>
  </si>
  <si>
    <t>806177</t>
  </si>
  <si>
    <t>https://openapi.megafon.ru/api/sales/chicago/stdrive/v1/api/files/8966655a-2835-4224-928b-8b469cf2ddaa</t>
  </si>
  <si>
    <t>https://openapi.megafon.ru/api/sales/chicago/stdrive/v1/api/files/e8076bac-3c89-4630-b0ca-4719b553f41c</t>
  </si>
  <si>
    <t>https://openapi.megafon.ru/api/sales/chicago/stdrive/v1/api/files/76228591-a2d2-42f2-83ea-d51c8c755357</t>
  </si>
  <si>
    <t xml:space="preserve">М560201 ТЦ Эльград ремонт техники 1109902 ООО "СиМП Телеком" (ФЖ)</t>
  </si>
  <si>
    <t xml:space="preserve">Россия , Московская обл, Электросталь г., Ленина пр-кт, Дом 10</t>
  </si>
  <si>
    <t>https://openapi.megafon.ru/api/sales/chicago/stdrive/v1/api/files/c872ad14-5515-40ca-8eb9-19d96912744d</t>
  </si>
  <si>
    <t>https://openapi.megafon.ru/api/sales/chicago/stdrive/v1/api/files/aeef4707-be50-4d1c-a41d-7e409cfc840a</t>
  </si>
  <si>
    <t>https://openapi.megafon.ru/api/sales/chicago/stdrive/v1/api/files/e8e13972-2470-41da-a0f2-b308feb4b72c</t>
  </si>
  <si>
    <t>https://openapi.megafon.ru/api/sales/chicago/stdrive/v1/api/files/456b9f05-ecbe-4e8d-912b-4816b35b7d09</t>
  </si>
  <si>
    <t>kmr_0556546</t>
  </si>
  <si>
    <t xml:space="preserve">652870, Россия, Кемеровская область - Кузбасс обл., г. Междуреченск, пл. Пушкина, 176</t>
  </si>
  <si>
    <t>https://openapi.megafon.ru/api/sales/chicago/stdrive/v1/api/files/bbf8ea00-ac73-46c3-b1f0-56ffc234c842</t>
  </si>
  <si>
    <t>https://openapi.megafon.ru/api/sales/chicago/stdrive/v1/api/files/4ff93106-069d-4f70-b950-d7b180c31020</t>
  </si>
  <si>
    <t>https://openapi.megafon.ru/api/sales/chicago/stdrive/v1/api/files/0dbaa3ba-79a8-4eb8-b149-d099980c8ebd</t>
  </si>
  <si>
    <t>https://openapi.megafon.ru/api/sales/chicago/stdrive/v1/api/files/89054a23-f4f2-4979-a201-b1b7cc19bdfe</t>
  </si>
  <si>
    <t>ЦУФ_ЧЛБ_72</t>
  </si>
  <si>
    <t xml:space="preserve">456677, Россия, Челябинская обл., Красноармейский р-н, п. Береговой, ул. Образцовая, 1</t>
  </si>
  <si>
    <t>https://openapi.megafon.ru/api/sales/chicago/stdrive/v1/api/files/da5bdd51-ae76-4901-814f-74d6b6496cdc</t>
  </si>
  <si>
    <t>https://openapi.megafon.ru/api/sales/chicago/stdrive/v1/api/files/41dc1075-70e1-4127-8493-7f7dbbe12e2a</t>
  </si>
  <si>
    <t>https://openapi.megafon.ru/api/sales/chicago/stdrive/v1/api/files/a28defb8-e24d-4fb0-83ab-5b84b1badbd8</t>
  </si>
  <si>
    <t>https://openapi.megafon.ru/api/sales/chicago/stdrive/v1/api/files/6ecf43be-de5a-46eb-98e0-1c44462e6070</t>
  </si>
  <si>
    <t xml:space="preserve">DG_00000001076 987320 ООО Диджитал КК_ДК_VAN</t>
  </si>
  <si>
    <t xml:space="preserve">Россия , Краснодарский край, Краснодар г, им. Володарского ул, Дом 60, ПРОДУКТЫ</t>
  </si>
  <si>
    <t>https://openapi.megafon.ru/api/sales/chicago/stdrive/v1/api/files/60bddda3-1aa3-4541-8ad4-daee2e273c62</t>
  </si>
  <si>
    <t>https://openapi.megafon.ru/api/sales/chicago/stdrive/v1/api/files/1659dae6-2444-4be0-8d96-48c630d9ca76</t>
  </si>
  <si>
    <t>https://openapi.megafon.ru/api/sales/chicago/stdrive/v1/api/files/b38fe0c6-5258-4e4b-b74b-21c329ffb721</t>
  </si>
  <si>
    <t>https://openapi.megafon.ru/api/sales/chicago/stdrive/v1/api/files/a86e7c7a-a394-41e2-a24e-ef4510abc98a</t>
  </si>
  <si>
    <t>7-5800</t>
  </si>
  <si>
    <t xml:space="preserve">Россия, Рязанская обл., Рязань г., Московское ш., д. 31а</t>
  </si>
  <si>
    <t>https://openapi.megafon.ru/api/sales/chicago/stdrive/v1/api/files/36fcbaf9-8df0-4eaf-ba6d-d8af880bf950</t>
  </si>
  <si>
    <t>https://openapi.megafon.ru/api/sales/chicago/stdrive/v1/api/files/754fb5aa-c0fe-4de7-9449-17e1a3abd68b</t>
  </si>
  <si>
    <t>https://openapi.megafon.ru/api/sales/chicago/stdrive/v1/api/files/7122a0bb-6633-4c0d-85e4-f47e193baee8</t>
  </si>
  <si>
    <t>https://openapi.megafon.ru/api/sales/chicago/stdrive/v1/api/files/5f129481-7400-4860-931f-1d0a1216cdd7</t>
  </si>
  <si>
    <t xml:space="preserve">PSK_11111669 1092226 Диджитал ООО (Псков)_ДК_VAN_</t>
  </si>
  <si>
    <t xml:space="preserve">Россия , Псковская обл, Великие Луки г, Ленина пр-кт, Дом 45/29</t>
  </si>
  <si>
    <t>https://openapi.megafon.ru/api/sales/chicago/stdrive/v1/api/files/c0f3f456-dca5-44f7-b897-ae1297b6e99e</t>
  </si>
  <si>
    <t>https://openapi.megafon.ru/api/sales/chicago/stdrive/v1/api/files/dfdfcf01-c4be-47f0-80dc-9656c669fdee</t>
  </si>
  <si>
    <t>https://openapi.megafon.ru/api/sales/chicago/stdrive/v1/api/files/2df8b152-556f-4a3e-b775-4303fb17887a</t>
  </si>
  <si>
    <t>https://openapi.megafon.ru/api/sales/chicago/stdrive/v1/api/files/773bf131-7f32-4166-bc9f-910543013083</t>
  </si>
  <si>
    <t xml:space="preserve">PSK_11111730 1092421 Диджитал ООО (Псков)_ДК_VAN_</t>
  </si>
  <si>
    <t xml:space="preserve">Россия , Псковская обл, Псков г, Коммунальная ул, Дом 26</t>
  </si>
  <si>
    <t>https://openapi.megafon.ru/api/sales/chicago/stdrive/v1/api/files/0279a4a9-89b2-4af8-8137-568076079a32</t>
  </si>
  <si>
    <t>https://openapi.megafon.ru/api/sales/chicago/stdrive/v1/api/files/35a664c6-6a08-4299-8dea-6b236da10010</t>
  </si>
  <si>
    <t>https://openapi.megafon.ru/api/sales/chicago/stdrive/v1/api/files/ac268e62-affd-4a4c-915a-9e806bab1af0</t>
  </si>
  <si>
    <t>https://openapi.megafon.ru/api/sales/chicago/stdrive/v1/api/files/dd823553-d5d7-4ed2-a170-fdf8423b73b5</t>
  </si>
  <si>
    <t xml:space="preserve">ASX4441_D 929772 ООО "Агентство связи" (ФЖ)</t>
  </si>
  <si>
    <t>https://openapi.megafon.ru/api/sales/chicago/stdrive/v1/api/files/7fd503fe-82c1-40a1-9cda-e2b82f814e90</t>
  </si>
  <si>
    <t>https://openapi.megafon.ru/api/sales/chicago/stdrive/v1/api/files/ee1fbfda-1c59-4448-a101-5b3d64f5d7dd</t>
  </si>
  <si>
    <t>https://openapi.megafon.ru/api/sales/chicago/stdrive/v1/api/files/c905b263-1972-4b6f-886c-e5c030620f9d</t>
  </si>
  <si>
    <t>KRN_0565024</t>
  </si>
  <si>
    <t xml:space="preserve">Россия , Красноярский край, Лесосибирск г, Привокзальная ул, Здание 30Е</t>
  </si>
  <si>
    <t>https://openapi.megafon.ru/api/sales/chicago/stdrive/v1/api/files/86684879-840d-41f3-8e09-7c4b65bfdd73</t>
  </si>
  <si>
    <t>https://openapi.megafon.ru/api/sales/chicago/stdrive/v1/api/files/7e434df4-dd15-4ae7-9493-f9e71fa218b0</t>
  </si>
  <si>
    <t>https://openapi.megafon.ru/api/sales/chicago/stdrive/v1/api/files/65f32465-8a9d-43b3-b29c-79670c37bec5</t>
  </si>
  <si>
    <t>https://openapi.megafon.ru/api/sales/chicago/stdrive/v1/api/files/a5697e52-6ff7-4191-953f-b8595ce10712</t>
  </si>
  <si>
    <t xml:space="preserve">kmr_0556289 Продукты</t>
  </si>
  <si>
    <t xml:space="preserve">653024 Россия, Кемеровская область - Кузбасс, г. Прокопьевск, ул. Активная, д. 15</t>
  </si>
  <si>
    <t>https://openapi.megafon.ru/api/sales/chicago/stdrive/v1/api/files/05817604-9715-4163-9858-c347611f18f4</t>
  </si>
  <si>
    <t>https://openapi.megafon.ru/api/sales/chicago/stdrive/v1/api/files/9bbc18ad-44c5-4e47-b954-b925ba32cfef</t>
  </si>
  <si>
    <t>https://openapi.megafon.ru/api/sales/chicago/stdrive/v1/api/files/362697f0-1afa-4865-bf86-cae542a4a1cb</t>
  </si>
  <si>
    <t>https://openapi.megafon.ru/api/sales/chicago/stdrive/v1/api/files/43c4e0a3-5612-480b-9546-c5017ff2c256</t>
  </si>
  <si>
    <t xml:space="preserve">CF-KRS-LG-5 1004113 ООО Лига (Курск) ДК_VAN_ZT</t>
  </si>
  <si>
    <t xml:space="preserve">Россия , Курская обл, Курск г, Харьковская ул, Дом 3</t>
  </si>
  <si>
    <t>https://openapi.megafon.ru/api/sales/chicago/stdrive/v1/api/files/4d7cbce2-2e34-4b08-b6e9-574c6c02e586</t>
  </si>
  <si>
    <t>https://openapi.megafon.ru/api/sales/chicago/stdrive/v1/api/files/bb83c1e5-6aa4-47d6-a877-175d2e294cc4</t>
  </si>
  <si>
    <t xml:space="preserve">ARX5407_D 1007260 ООО "Агентство связи" (ФЖ)</t>
  </si>
  <si>
    <t>https://openapi.megafon.ru/api/sales/chicago/stdrive/v1/api/files/d14fa2b0-e5e0-45be-80bb-0c7e687cd2f0</t>
  </si>
  <si>
    <t>https://openapi.megafon.ru/api/sales/chicago/stdrive/v1/api/files/a01591f6-25aa-4870-89ba-a736e7f2bc30</t>
  </si>
  <si>
    <t>https://openapi.megafon.ru/api/sales/chicago/stdrive/v1/api/files/f2639822-a5af-4fe7-9b8c-2065f6ba769d</t>
  </si>
  <si>
    <t>ЦУФ_ЧЛБ_73</t>
  </si>
  <si>
    <t xml:space="preserve">456677, Россия, Челябинская обл., Красноармейский р-н, п. Береговой, ул. Образцовая, 4</t>
  </si>
  <si>
    <t>https://openapi.megafon.ru/api/sales/chicago/stdrive/v1/api/files/3fa4aaed-f571-474f-bbf1-ea9ae1f19a78</t>
  </si>
  <si>
    <t>https://openapi.megafon.ru/api/sales/chicago/stdrive/v1/api/files/c2dfb679-4382-464b-a075-61e78fc4c202</t>
  </si>
  <si>
    <t>https://openapi.megafon.ru/api/sales/chicago/stdrive/v1/api/files/58948554-7eef-4a25-92a9-ffab31d5bacf</t>
  </si>
  <si>
    <t>https://openapi.megafon.ru/api/sales/chicago/stdrive/v1/api/files/df08d83e-9cdf-48d6-a2a2-eb4871c63614</t>
  </si>
  <si>
    <t xml:space="preserve">0460000000000584 909152 Диджитал ООО (370-МУР_М)_ДК_VAN</t>
  </si>
  <si>
    <t xml:space="preserve">Россия , Мурманская обл, Мурманск г, Садовая ул, Дом 9</t>
  </si>
  <si>
    <t>https://openapi.megafon.ru/api/sales/chicago/stdrive/v1/api/files/3ae194b5-c6fc-4d6a-a55c-22cfd568cfba</t>
  </si>
  <si>
    <t>https://openapi.megafon.ru/api/sales/chicago/stdrive/v1/api/files/91d91c9e-d80a-445e-8382-1323eb3c351d</t>
  </si>
  <si>
    <t>https://openapi.megafon.ru/api/sales/chicago/stdrive/v1/api/files/72303d84-31e1-49c5-a644-d9984a087d9d</t>
  </si>
  <si>
    <t>https://openapi.megafon.ru/api/sales/chicago/stdrive/v1/api/files/d2bdeaaa-5a0a-4ea4-9424-0734c98f0c51</t>
  </si>
  <si>
    <t xml:space="preserve">0320000000005115 1081679 ИП Гущин Алексей Юрьевич (Уфа) ДК_VAN</t>
  </si>
  <si>
    <t xml:space="preserve">452780, Россия, Башкортостан Респ., Туймазинский р-н, с. Серафимовский, ул. Девонская, 32а</t>
  </si>
  <si>
    <t>https://openapi.megafon.ru/api/sales/chicago/stdrive/v1/api/files/91b1532f-6d46-470e-9abd-0483ff1d042e</t>
  </si>
  <si>
    <t>https://openapi.megafon.ru/api/sales/chicago/stdrive/v1/api/files/fbea0b66-57ed-4ab1-a16a-a36b9b9a6e37</t>
  </si>
  <si>
    <t>https://openapi.megafon.ru/api/sales/chicago/stdrive/v1/api/files/b61e38d4-9a26-42ca-9dac-c7d8fe90059b</t>
  </si>
  <si>
    <t>https://openapi.megafon.ru/api/sales/chicago/stdrive/v1/api/files/e107c8c6-3762-4bf5-94dd-a0c6dac66244</t>
  </si>
  <si>
    <t>FLG5592_D</t>
  </si>
  <si>
    <t>https://openapi.megafon.ru/api/sales/chicago/stdrive/v1/api/files/92ace8ab-d49b-46da-bce3-2db417ce1740</t>
  </si>
  <si>
    <t>https://openapi.megafon.ru/api/sales/chicago/stdrive/v1/api/files/2f000cc4-d5ce-4acd-89d0-1785a9c6634d</t>
  </si>
  <si>
    <t xml:space="preserve">PRIO_SO_231 1066957 Приоритет ООО (Сочи) (Индирект.PRE)</t>
  </si>
  <si>
    <t xml:space="preserve">Россия , Краснодарский край, Сочи г, Адлерский р-н, Гастелло ул, Дом 40А</t>
  </si>
  <si>
    <t>https://openapi.megafon.ru/api/sales/chicago/stdrive/v1/api/files/a73d6577-ab21-45b5-893e-a3ee7b45121e</t>
  </si>
  <si>
    <t>https://openapi.megafon.ru/api/sales/chicago/stdrive/v1/api/files/3da222f5-3baf-455a-ad35-56f6a8aa3edd</t>
  </si>
  <si>
    <t>https://openapi.megafon.ru/api/sales/chicago/stdrive/v1/api/files/61a3c4ef-e8ff-4417-adab-7a55abbb63fd</t>
  </si>
  <si>
    <t>https://openapi.megafon.ru/api/sales/chicago/stdrive/v1/api/files/ae445fe8-2f5f-438b-bd5a-1ae936cf1a7b</t>
  </si>
  <si>
    <t>kmr_0556288</t>
  </si>
  <si>
    <t xml:space="preserve">Россия, Кемеровская область - Кузбасс, Новокузнецк г., Запсибовцев пр-кт, д. 16Б</t>
  </si>
  <si>
    <t>https://openapi.megafon.ru/api/sales/chicago/stdrive/v1/api/files/b3d4db3e-9512-4120-b4a9-b9452453b8cf</t>
  </si>
  <si>
    <t>https://openapi.megafon.ru/api/sales/chicago/stdrive/v1/api/files/fe82a79d-8524-4903-bbfb-b16b36d1c7c7</t>
  </si>
  <si>
    <t>https://openapi.megafon.ru/api/sales/chicago/stdrive/v1/api/files/d0b62615-8f9c-4ecc-b1cd-435141d5d0e3</t>
  </si>
  <si>
    <t>https://openapi.megafon.ru/api/sales/chicago/stdrive/v1/api/files/39e26ee5-31db-40d0-ad00-fc090bd2d885</t>
  </si>
  <si>
    <t xml:space="preserve">FLG5389_D 1118244 ООО "Флагман" (ФЖ) Т-107</t>
  </si>
  <si>
    <t>https://openapi.megafon.ru/api/sales/chicago/stdrive/v1/api/files/a7ef48f0-a554-4f17-b224-e262879064a8</t>
  </si>
  <si>
    <t>https://openapi.megafon.ru/api/sales/chicago/stdrive/v1/api/files/87402707-c525-46be-9cdf-deb721849977</t>
  </si>
  <si>
    <t>https://openapi.megafon.ru/api/sales/chicago/stdrive/v1/api/files/a615efe8-9e73-4858-9ced-c667ee4778a2</t>
  </si>
  <si>
    <t>KRN_251265</t>
  </si>
  <si>
    <t xml:space="preserve">Россия , Красноярский край, Минусинск г, Шушенская ул, Дом 32</t>
  </si>
  <si>
    <t>https://openapi.megafon.ru/api/sales/chicago/stdrive/v1/api/files/88349078-78c2-4341-892c-33652d91ab6a</t>
  </si>
  <si>
    <t>https://openapi.megafon.ru/api/sales/chicago/stdrive/v1/api/files/51d54be5-a5b0-4eec-8583-6d763f9d4035</t>
  </si>
  <si>
    <t>https://openapi.megafon.ru/api/sales/chicago/stdrive/v1/api/files/aa86eeee-e8c2-447d-9f39-59eab73c49a0</t>
  </si>
  <si>
    <t>https://openapi.megafon.ru/api/sales/chicago/stdrive/v1/api/files/4317a74c-d5dc-4594-8b1e-eb863f0cd3c1</t>
  </si>
  <si>
    <t xml:space="preserve">0320000000005347 1112145 ИП Гущин Алексей Юрьевич (Уфа) ДК_VAN</t>
  </si>
  <si>
    <t xml:space="preserve">Россия , Башкортостан Респ, Уфа г, Ухтомского ул, Дом 19</t>
  </si>
  <si>
    <t>https://openapi.megafon.ru/api/sales/chicago/stdrive/v1/api/files/60bed134-0743-40d7-bb7c-645eab9bdc4f</t>
  </si>
  <si>
    <t>https://openapi.megafon.ru/api/sales/chicago/stdrive/v1/api/files/422dce9f-4a46-48ed-892c-c8fe5c497270</t>
  </si>
  <si>
    <t>https://openapi.megafon.ru/api/sales/chicago/stdrive/v1/api/files/5c6e7d5a-f199-4759-b1c8-48c569c88860</t>
  </si>
  <si>
    <t xml:space="preserve">KZL_1971 Ломбард</t>
  </si>
  <si>
    <t xml:space="preserve">Россия , Тыва Респ, Кызыл г, Кочетова ул, Дом 26</t>
  </si>
  <si>
    <t>https://openapi.megafon.ru/api/sales/chicago/stdrive/v1/api/files/4f1a18b4-945a-48bb-bfb4-6d1205b8effb</t>
  </si>
  <si>
    <t>https://openapi.megafon.ru/api/sales/chicago/stdrive/v1/api/files/e7afbdfe-b152-40a4-abb1-ef3678b16e8c</t>
  </si>
  <si>
    <t>https://openapi.megafon.ru/api/sales/chicago/stdrive/v1/api/files/62d5ab4d-1bd5-483d-9378-900223b5c2fa</t>
  </si>
  <si>
    <t>https://openapi.megafon.ru/api/sales/chicago/stdrive/v1/api/files/24f65361-66e9-4353-aec8-747728274d3d</t>
  </si>
  <si>
    <t xml:space="preserve">Б0033717 Задвоенность.Ликвидировать</t>
  </si>
  <si>
    <t xml:space="preserve">Россия , Москва г, Судостроительная ул, Дом 29</t>
  </si>
  <si>
    <t>https://openapi.megafon.ru/api/sales/chicago/stdrive/v1/api/files/9237c1f5-d8ef-4be6-b86c-fc1fdd62cc5c</t>
  </si>
  <si>
    <t>https://openapi.megafon.ru/api/sales/chicago/stdrive/v1/api/files/a96cba5d-f43b-4b2c-8bee-6c1bbf46abd7</t>
  </si>
  <si>
    <t>https://openapi.megafon.ru/api/sales/chicago/stdrive/v1/api/files/b174a34d-c2d2-4d8f-a727-925a8aa61874</t>
  </si>
  <si>
    <t xml:space="preserve">37428 968163 ООО Диджитал (Ивановская область)_ДК_VAN</t>
  </si>
  <si>
    <t xml:space="preserve">153527, Россия, Ивановская обл., Ивановский р-н, с. Подвязновский, д. 32 (Этот адресный объект недействителен/переименован)</t>
  </si>
  <si>
    <t>https://openapi.megafon.ru/api/sales/chicago/stdrive/v1/api/files/cddf83e4-63a5-4921-bcf6-ff5aa68be6f4</t>
  </si>
  <si>
    <t>https://openapi.megafon.ru/api/sales/chicago/stdrive/v1/api/files/0a0c7d91-f746-4c70-9949-16e6b2491857</t>
  </si>
  <si>
    <t xml:space="preserve">0070000000003917 Валерия</t>
  </si>
  <si>
    <t xml:space="preserve">TM-VLD-6 (TM-VLD-6)</t>
  </si>
  <si>
    <t xml:space="preserve">692086, Россия, Приморский край, Кировский р-н, кп. Горные Ключи, ул. Профсоюзная, стр. 5</t>
  </si>
  <si>
    <t>https://openapi.megafon.ru/api/sales/chicago/stdrive/v1/api/files/c5595e94-d470-4ff3-8311-a2252aa07994</t>
  </si>
  <si>
    <t>https://openapi.megafon.ru/api/sales/chicago/stdrive/v1/api/files/8fe87610-9a10-4c5a-a2c6-284fbb612ed8</t>
  </si>
  <si>
    <t>https://openapi.megafon.ru/api/sales/chicago/stdrive/v1/api/files/71ee3ea5-57cd-4d3a-b9f0-b756555163b5</t>
  </si>
  <si>
    <t>https://openapi.megafon.ru/api/sales/chicago/stdrive/v1/api/files/dd735785-b4d5-425f-a6de-734bd4c5ca32</t>
  </si>
  <si>
    <t>TM-VLD-6</t>
  </si>
  <si>
    <t xml:space="preserve">0016641 Лигавега</t>
  </si>
  <si>
    <t xml:space="preserve">Россия, Калужская обл., Людиновский р-н, Людиново г., Фокина ул., д. 51</t>
  </si>
  <si>
    <t>https://openapi.megafon.ru/api/sales/chicago/stdrive/v1/api/files/aa39043c-d26d-4f41-9a2c-38e4cd986d35</t>
  </si>
  <si>
    <t>https://openapi.megafon.ru/api/sales/chicago/stdrive/v1/api/files/cbbe1fc0-f612-4f48-be93-d6b062dc13db</t>
  </si>
  <si>
    <t>https://openapi.megafon.ru/api/sales/chicago/stdrive/v1/api/files/c2ca5aa6-cb53-4904-93c3-91f662e37f9d</t>
  </si>
  <si>
    <t>https://openapi.megafon.ru/api/sales/chicago/stdrive/v1/api/files/07f96ab1-5055-4ac3-98dc-415122f6b598</t>
  </si>
  <si>
    <t xml:space="preserve">0300000000003273 1002311 ИП Гущин А.Ю. (Оренбург) ДК_VAN</t>
  </si>
  <si>
    <t xml:space="preserve">Россия, Оренбургская обл., Орск г., Ленина пр-кт, д. 160</t>
  </si>
  <si>
    <t>https://openapi.megafon.ru/api/sales/chicago/stdrive/v1/api/files/eb765b4f-50e6-411e-ad28-3de7f9cd2aa1</t>
  </si>
  <si>
    <t>https://openapi.megafon.ru/api/sales/chicago/stdrive/v1/api/files/be5a00b1-f2fd-4410-b0a4-e6a11f0f107c</t>
  </si>
  <si>
    <t>https://openapi.megafon.ru/api/sales/chicago/stdrive/v1/api/files/06d64dbb-2177-4e7f-a6a4-bab552fbf78a</t>
  </si>
  <si>
    <t xml:space="preserve">PSK_11111643 1092246 Диджитал ООО (Псков)_ДК_VAN_</t>
  </si>
  <si>
    <t xml:space="preserve">Россия , Псковская обл, Псков г, Коммунальная ул, Дом 28</t>
  </si>
  <si>
    <t>https://openapi.megafon.ru/api/sales/chicago/stdrive/v1/api/files/f25022ad-ff8a-474a-a1ca-00e1f6e5395d</t>
  </si>
  <si>
    <t>https://openapi.megafon.ru/api/sales/chicago/stdrive/v1/api/files/eaf3e664-52ad-4dca-a855-4ca52615a943</t>
  </si>
  <si>
    <t>https://openapi.megafon.ru/api/sales/chicago/stdrive/v1/api/files/e390a20c-9e60-4248-81fd-92a4101eecd1</t>
  </si>
  <si>
    <t>https://openapi.megafon.ru/api/sales/chicago/stdrive/v1/api/files/81b02c66-f366-455b-8d4a-22813a18f6aa</t>
  </si>
  <si>
    <t xml:space="preserve">ЦУФ_ПЕР_940 Табак</t>
  </si>
  <si>
    <t xml:space="preserve">Россия, Пермский край, Чернушинский р-н, Чернушка г., Мира ул., д. 40</t>
  </si>
  <si>
    <t>https://openapi.megafon.ru/api/sales/chicago/stdrive/v1/api/files/db925e15-ca82-428a-9373-0a433dd37d0b</t>
  </si>
  <si>
    <t>https://openapi.megafon.ru/api/sales/chicago/stdrive/v1/api/files/c8fac8b2-dc9d-4073-bc5a-96886b2fad5b</t>
  </si>
  <si>
    <t xml:space="preserve">44520193 787563 ИП Гущин Алексей Юрьевич (Уфа) ДК_VAN</t>
  </si>
  <si>
    <t xml:space="preserve">Россия , Башкортостан Респ, Белорецкий р-н, Новоабзаково с, Вокзальная ул, Дом 1 корпус 1</t>
  </si>
  <si>
    <t>https://openapi.megafon.ru/api/sales/chicago/stdrive/v1/api/files/e6d93c07-7225-4e72-9325-95644fd42067</t>
  </si>
  <si>
    <t>https://openapi.megafon.ru/api/sales/chicago/stdrive/v1/api/files/96046281-bbdf-4b2e-b662-6de9b4988e9e</t>
  </si>
  <si>
    <t>https://openapi.megafon.ru/api/sales/chicago/stdrive/v1/api/files/9f9bafea-4f38-400e-847a-63dd53503202</t>
  </si>
  <si>
    <t>https://openapi.megafon.ru/api/sales/chicago/stdrive/v1/api/files/89cb1157-ae68-4706-9866-2ab92b8db17d</t>
  </si>
  <si>
    <t xml:space="preserve">FLG5395_D 1118207 ООО "Флагман" (ФЖ) Т-41</t>
  </si>
  <si>
    <t>https://openapi.megafon.ru/api/sales/chicago/stdrive/v1/api/files/23e26811-83d0-41a3-989a-c221c4f68204</t>
  </si>
  <si>
    <t>https://openapi.megafon.ru/api/sales/chicago/stdrive/v1/api/files/db446979-7829-409a-8aad-38a344dfb8b7</t>
  </si>
  <si>
    <t>https://openapi.megafon.ru/api/sales/chicago/stdrive/v1/api/files/ab9ff9e7-8c38-4291-90f2-3ffacecbce15</t>
  </si>
  <si>
    <t>KRN_251606</t>
  </si>
  <si>
    <t xml:space="preserve">Россия , Красноярский край, Красноярск г, Водопьянова ул, Дом 19А</t>
  </si>
  <si>
    <t>https://openapi.megafon.ru/api/sales/chicago/stdrive/v1/api/files/a79b927d-19c4-440a-b52e-226085f504b5</t>
  </si>
  <si>
    <t>https://openapi.megafon.ru/api/sales/chicago/stdrive/v1/api/files/bcdf705c-22b8-49f7-a7cb-15b6eb1bf642</t>
  </si>
  <si>
    <t>https://openapi.megafon.ru/api/sales/chicago/stdrive/v1/api/files/b9ce619a-0e84-45c6-ba47-88d287d31afc</t>
  </si>
  <si>
    <t>https://openapi.megafon.ru/api/sales/chicago/stdrive/v1/api/files/afd369e7-1253-49a5-b857-aec0e872b71b</t>
  </si>
  <si>
    <t xml:space="preserve">0420000000002670 1111260 Диджитал ООО (444-В_ДК)__ДК_VAN</t>
  </si>
  <si>
    <t xml:space="preserve">162350, Россия, Вологодская обл., Великоустюгский р-н, п. Новатор, ул. Советская, д. 56А</t>
  </si>
  <si>
    <t>https://openapi.megafon.ru/api/sales/chicago/stdrive/v1/api/files/90afc0ca-2361-4c1c-afbb-d6f3cf0322f6</t>
  </si>
  <si>
    <t>https://openapi.megafon.ru/api/sales/chicago/stdrive/v1/api/files/242a07d1-8d11-47b9-9eab-0126563e84b8</t>
  </si>
  <si>
    <t>https://openapi.megafon.ru/api/sales/chicago/stdrive/v1/api/files/825430d9-49e4-4c92-b030-1e4a600d7cfb</t>
  </si>
  <si>
    <t>https://openapi.megafon.ru/api/sales/chicago/stdrive/v1/api/files/7db5eecd-ed76-4b60-a8b2-77fdd8fcb4d4</t>
  </si>
  <si>
    <t>400420147</t>
  </si>
  <si>
    <t xml:space="preserve">Россия, Башкортостан Респ., Стерлитамакский р-н, Мариинский с., Хвойная ул., д. 4</t>
  </si>
  <si>
    <t>https://openapi.megafon.ru/api/sales/chicago/stdrive/v1/api/files/249bc8d1-6700-4280-a40f-52b0761be336</t>
  </si>
  <si>
    <t>https://openapi.megafon.ru/api/sales/chicago/stdrive/v1/api/files/1c0141bd-e4b6-4ec4-b6b7-1f93976176bf</t>
  </si>
  <si>
    <t>https://openapi.megafon.ru/api/sales/chicago/stdrive/v1/api/files/9783641c-2a16-42dd-87ee-9383379c985d</t>
  </si>
  <si>
    <t>https://openapi.megafon.ru/api/sales/chicago/stdrive/v1/api/files/f4670482-6363-4dc5-88c3-25acbf809819</t>
  </si>
  <si>
    <t xml:space="preserve">0300000000004111 Кованые изделия</t>
  </si>
  <si>
    <t xml:space="preserve">Оренбургская обл, г Орск, ул Новотроицкое шоссе, д 11</t>
  </si>
  <si>
    <t>https://openapi.megafon.ru/api/sales/chicago/stdrive/v1/api/files/adba933a-0f0c-49c9-bf51-cf55b2b437e9</t>
  </si>
  <si>
    <t>https://openapi.megafon.ru/api/sales/chicago/stdrive/v1/api/files/52346939-bd0f-4b0b-baf3-8952434c836e</t>
  </si>
  <si>
    <t>https://openapi.megafon.ru/api/sales/chicago/stdrive/v1/api/files/ac1e30fa-897b-4498-8d3e-d4e1cd541986</t>
  </si>
  <si>
    <t>https://openapi.megafon.ru/api/sales/chicago/stdrive/v1/api/files/61d4949b-db0b-4291-a0a0-c9977fe56c64</t>
  </si>
  <si>
    <t>5490007534</t>
  </si>
  <si>
    <t xml:space="preserve">Россия, Новосибирская обл., Новосибирск г., Комсомольская ул., д. 16</t>
  </si>
  <si>
    <t>https://openapi.megafon.ru/api/sales/chicago/stdrive/v1/api/files/7bf7fae4-0102-481c-9bf1-41eeed2b5d1f</t>
  </si>
  <si>
    <t>https://openapi.megafon.ru/api/sales/chicago/stdrive/v1/api/files/0b800b2c-3756-443d-9247-250a7195466b</t>
  </si>
  <si>
    <t>https://openapi.megafon.ru/api/sales/chicago/stdrive/v1/api/files/fe909b5c-8856-4a33-a73d-a6e9a02ee001</t>
  </si>
  <si>
    <t>https://openapi.megafon.ru/api/sales/chicago/stdrive/v1/api/files/2215c2fe-10ff-453a-a9d3-54e66c11f198</t>
  </si>
  <si>
    <t xml:space="preserve">VLD_25002675 Маг. Gadget</t>
  </si>
  <si>
    <t xml:space="preserve">Россия , Приморский край, Уссурийск г, Плеханова ул, Здание 61</t>
  </si>
  <si>
    <t>https://openapi.megafon.ru/api/sales/chicago/stdrive/v1/api/files/5ebf7c93-265b-4b7a-a993-90e67bd87002</t>
  </si>
  <si>
    <t>https://openapi.megafon.ru/api/sales/chicago/stdrive/v1/api/files/669c388b-f717-4964-84e9-4a74451d4d64</t>
  </si>
  <si>
    <t>https://openapi.megafon.ru/api/sales/chicago/stdrive/v1/api/files/0ea46b5f-f56e-4e8c-96d7-4155990027dd</t>
  </si>
  <si>
    <t>https://openapi.megafon.ru/api/sales/chicago/stdrive/v1/api/files/5c7749b4-875c-4f4c-8e19-196f6cfcbdee</t>
  </si>
  <si>
    <t xml:space="preserve">ARX2910_D 896278 ООО "Агентство связи" (ФЖ)</t>
  </si>
  <si>
    <t xml:space="preserve">Россия , Московская обл, Клин г, Высоковск г, Вокзальная ул, д 11А</t>
  </si>
  <si>
    <t>https://openapi.megafon.ru/api/sales/chicago/stdrive/v1/api/files/449089b8-1da1-4a33-a003-0f5adb104271</t>
  </si>
  <si>
    <t>https://openapi.megafon.ru/api/sales/chicago/stdrive/v1/api/files/4b10d465-56b2-43e9-a648-7a561a7028d2</t>
  </si>
  <si>
    <t>https://openapi.megafon.ru/api/sales/chicago/stdrive/v1/api/files/419b5f6f-4fd7-454d-b65e-a501b8d1d436</t>
  </si>
  <si>
    <t>https://openapi.megafon.ru/api/sales/chicago/stdrive/v1/api/files/ba649366-5569-444e-92ec-21a494ee7abb</t>
  </si>
  <si>
    <t>Za_0031786</t>
  </si>
  <si>
    <t xml:space="preserve">Россия, Забайкальский край, Чита г., Смоленская ул., д. 119</t>
  </si>
  <si>
    <t>https://openapi.megafon.ru/api/sales/chicago/stdrive/v1/api/files/994bc33a-c63c-4cda-aeec-3f0cf7c680ae</t>
  </si>
  <si>
    <t>https://openapi.megafon.ru/api/sales/chicago/stdrive/v1/api/files/ebf07f3f-3829-4398-907a-c09993e0aac5</t>
  </si>
  <si>
    <t>https://openapi.megafon.ru/api/sales/chicago/stdrive/v1/api/files/24a28c20-c785-41be-936d-a1bb6a6d743a</t>
  </si>
  <si>
    <t>https://openapi.megafon.ru/api/sales/chicago/stdrive/v1/api/files/22bcd07d-2c5d-47e2-a120-d97cab3d8cff</t>
  </si>
  <si>
    <t xml:space="preserve">PRIO_КК_68 1048783 ООО "Приоритет" КК</t>
  </si>
  <si>
    <t xml:space="preserve">Россия , Краснодарский край, Усть-Лабинский р-н, Усть-Лабинск г, Красная ул, Дом 287А</t>
  </si>
  <si>
    <t>https://openapi.megafon.ru/api/sales/chicago/stdrive/v1/api/files/315471aa-4d4b-4b68-a54c-d2fb00b90795</t>
  </si>
  <si>
    <t>https://openapi.megafon.ru/api/sales/chicago/stdrive/v1/api/files/2b0208cc-98c4-4d47-9783-818fb3efc4ba</t>
  </si>
  <si>
    <t>https://openapi.megafon.ru/api/sales/chicago/stdrive/v1/api/files/0a01a88b-0806-4eeb-98b0-846c4dc5feff</t>
  </si>
  <si>
    <t>https://openapi.megafon.ru/api/sales/chicago/stdrive/v1/api/files/6674f75c-d861-46a4-b559-be2ac2954b4c</t>
  </si>
  <si>
    <t xml:space="preserve">FLG5360_D 1118241 ООО "Флагман" (ФЖ) Т-109</t>
  </si>
  <si>
    <t>https://openapi.megafon.ru/api/sales/chicago/stdrive/v1/api/files/ea8c2dcb-ac86-48ae-b5d9-d458117219ae</t>
  </si>
  <si>
    <t>https://openapi.megafon.ru/api/sales/chicago/stdrive/v1/api/files/25492015-c4c4-4f4d-924e-a24f93b835a8</t>
  </si>
  <si>
    <t>https://openapi.megafon.ru/api/sales/chicago/stdrive/v1/api/files/7cfa5f4c-b7bc-4910-ad36-554aaace2ef7</t>
  </si>
  <si>
    <t xml:space="preserve">0320000000005489 1138464 ИП Газитдинова Г.Р. (Уфа)</t>
  </si>
  <si>
    <t xml:space="preserve">Россия, Башкортостан Респ., Уфа г., Генерала Кусимова ул., д. 15</t>
  </si>
  <si>
    <t>https://openapi.megafon.ru/api/sales/chicago/stdrive/v1/api/files/3b228622-c0b9-414a-899f-78396e605561</t>
  </si>
  <si>
    <t>https://openapi.megafon.ru/api/sales/chicago/stdrive/v1/api/files/4ab0768f-c9b8-4cf0-8b27-d7ed092fed07</t>
  </si>
  <si>
    <t>https://openapi.megafon.ru/api/sales/chicago/stdrive/v1/api/files/c0bc6999-c8e8-4c1d-9544-f363a1bca274</t>
  </si>
  <si>
    <t xml:space="preserve">ASX9722_D Арарат</t>
  </si>
  <si>
    <t xml:space="preserve">Россия , Московская обл, Истра г, Павловская Слобода с, Ленина ул, Дом 61</t>
  </si>
  <si>
    <t>https://openapi.megafon.ru/api/sales/chicago/stdrive/v1/api/files/5ad6d260-19ee-4693-8463-ac8ba83092cd</t>
  </si>
  <si>
    <t>https://openapi.megafon.ru/api/sales/chicago/stdrive/v1/api/files/32139d0a-708c-4518-8f1b-84f69312779d</t>
  </si>
  <si>
    <t>https://openapi.megafon.ru/api/sales/chicago/stdrive/v1/api/files/a9058760-1b84-406d-b760-b236431a3390</t>
  </si>
  <si>
    <t>https://openapi.megafon.ru/api/sales/chicago/stdrive/v1/api/files/a3f8ff8b-8336-4b2a-b25d-f9d4d71284c0</t>
  </si>
  <si>
    <t xml:space="preserve">RD_OMAROVA210 1139883 ИП Омарова Э.Г. РД</t>
  </si>
  <si>
    <t xml:space="preserve">Россия , Дагестан Респ, Махачкала г, Ирчи Казака ул, Дом 1</t>
  </si>
  <si>
    <t>https://openapi.megafon.ru/api/sales/chicago/stdrive/v1/api/files/39eeb8ea-099f-4e95-996b-038620f9362e</t>
  </si>
  <si>
    <t>https://openapi.megafon.ru/api/sales/chicago/stdrive/v1/api/files/bf72ba1a-a217-4422-a89f-0e93b5d30a94</t>
  </si>
  <si>
    <t>https://openapi.megafon.ru/api/sales/chicago/stdrive/v1/api/files/54962f70-a9fa-4aee-9e60-19faf01e168b</t>
  </si>
  <si>
    <t>https://openapi.megafon.ru/api/sales/chicago/stdrive/v1/api/files/cc8e29ae-baa7-4edd-9594-e92b17944ac3</t>
  </si>
  <si>
    <t xml:space="preserve">0460000000000682 957357 Диджитал ООО (370-МУР_М)_ДК_VAN</t>
  </si>
  <si>
    <t xml:space="preserve">183035, Россия, Мурманская обл., г. Мурманск, ул. Аскольдовцев, д. 45</t>
  </si>
  <si>
    <t>https://openapi.megafon.ru/api/sales/chicago/stdrive/v1/api/files/198cab8d-ae8e-417d-99cc-84fa524a15ed</t>
  </si>
  <si>
    <t>https://openapi.megafon.ru/api/sales/chicago/stdrive/v1/api/files/485e49d3-4518-403d-a8fa-73458c3ae612</t>
  </si>
  <si>
    <t>https://openapi.megafon.ru/api/sales/chicago/stdrive/v1/api/files/a38da080-3d0e-4001-8152-4a4e477fef4e</t>
  </si>
  <si>
    <t>https://openapi.megafon.ru/api/sales/chicago/stdrive/v1/api/files/de7e714c-f9f8-41e2-9cf1-b3ef7ffdcd3d</t>
  </si>
  <si>
    <t>0320000000005894</t>
  </si>
  <si>
    <t xml:space="preserve">Россия , Башкортостан Респ, Белорецкий р-н, Абзаково с, 55 лет Победы ул, Дом 1а</t>
  </si>
  <si>
    <t>https://openapi.megafon.ru/api/sales/chicago/stdrive/v1/api/files/254ba711-07ba-4ce5-a0b9-0034e6b9c3f3</t>
  </si>
  <si>
    <t>https://openapi.megafon.ru/api/sales/chicago/stdrive/v1/api/files/7e158cbf-a942-4c4f-9535-bf0323804d22</t>
  </si>
  <si>
    <t>https://openapi.megafon.ru/api/sales/chicago/stdrive/v1/api/files/d1d2d911-f8a5-445a-831f-662bc52cafe4</t>
  </si>
  <si>
    <t xml:space="preserve">KCHR_SALP_140_23 1140983 ИП Салпагарова А.А. КЧР</t>
  </si>
  <si>
    <t xml:space="preserve">Россия , Карачаево-Черкесская Респ, Черкесск г, Парковая ул, д 110</t>
  </si>
  <si>
    <t>https://openapi.megafon.ru/api/sales/chicago/stdrive/v1/api/files/641979ac-38a8-4bda-9f66-42928596f6d2</t>
  </si>
  <si>
    <t>https://openapi.megafon.ru/api/sales/chicago/stdrive/v1/api/files/98ba3acd-2791-4dc3-8188-80364e1ab2fe</t>
  </si>
  <si>
    <t>https://openapi.megafon.ru/api/sales/chicago/stdrive/v1/api/files/08f34b27-04bd-4310-8804-a9adcf3dedd3</t>
  </si>
  <si>
    <t>https://openapi.megafon.ru/api/sales/chicago/stdrive/v1/api/files/99e4f0c8-032d-45bd-968d-0045a1c001b2</t>
  </si>
  <si>
    <t xml:space="preserve">kmr_0555036 Никола (продукты/промтовары)</t>
  </si>
  <si>
    <t xml:space="preserve">653024 Россия, Кемеровская область - Кузбасс, г. Прокопьевск, ул. Активная, д. 19</t>
  </si>
  <si>
    <t>https://openapi.megafon.ru/api/sales/chicago/stdrive/v1/api/files/5c41fc2c-6533-44e2-b9fb-30db41f137dd</t>
  </si>
  <si>
    <t>https://openapi.megafon.ru/api/sales/chicago/stdrive/v1/api/files/58df9b64-3670-4061-9cf9-723256752b7c</t>
  </si>
  <si>
    <t>https://openapi.megafon.ru/api/sales/chicago/stdrive/v1/api/files/e2891662-fe9d-46ff-92c7-4ac6e31f5f90</t>
  </si>
  <si>
    <t>https://openapi.megafon.ru/api/sales/chicago/stdrive/v1/api/files/ea901e24-6eef-4a71-bab6-526a3263a09a</t>
  </si>
  <si>
    <t xml:space="preserve">0360000000004551 928553 ИП Гущин А.Ю. (Казань) ДК_VAN</t>
  </si>
  <si>
    <t xml:space="preserve">Россия , Татарстан Респ, Казань г, Академика Сахарова ул, Дом 29</t>
  </si>
  <si>
    <t>https://openapi.megafon.ru/api/sales/chicago/stdrive/v1/api/files/ea8fac48-66b3-439b-8258-70482ad48218</t>
  </si>
  <si>
    <t>https://openapi.megafon.ru/api/sales/chicago/stdrive/v1/api/files/b4da75c3-0b28-45d2-a074-1c390e6f9eed</t>
  </si>
  <si>
    <t>https://openapi.megafon.ru/api/sales/chicago/stdrive/v1/api/files/4a399908-1833-40c9-9a3f-5244f4c4a8f6</t>
  </si>
  <si>
    <t>https://openapi.megafon.ru/api/sales/chicago/stdrive/v1/api/files/3a496d35-35bd-4650-9ca7-7f5f42f2713f</t>
  </si>
  <si>
    <t xml:space="preserve">0360000000004551 Ломбард</t>
  </si>
  <si>
    <t xml:space="preserve">г Казань, ул Академика Сахарова, д 29</t>
  </si>
  <si>
    <t>https://openapi.megafon.ru/api/sales/chicago/stdrive/v1/api/files/7fd7d91a-13f9-405e-b09e-585ba74782a4</t>
  </si>
  <si>
    <t>https://openapi.megafon.ru/api/sales/chicago/stdrive/v1/api/files/c9953c10-1eae-49e9-ab9a-4a016e31cc56</t>
  </si>
  <si>
    <t>https://openapi.megafon.ru/api/sales/chicago/stdrive/v1/api/files/c2193b88-a0c5-4a95-8259-6696386e02af</t>
  </si>
  <si>
    <t xml:space="preserve">0460000000000863 1000715 Диджитал ООО (370-МУР_М)_ДК_VAN</t>
  </si>
  <si>
    <t xml:space="preserve">Россия, Мурманская обл., Мурманск г., Бондарная ул., д. 28</t>
  </si>
  <si>
    <t>https://openapi.megafon.ru/api/sales/chicago/stdrive/v1/api/files/a7007024-d1d8-4fc3-aeb2-c94113ecb32f</t>
  </si>
  <si>
    <t>https://openapi.megafon.ru/api/sales/chicago/stdrive/v1/api/files/51d189f9-3580-4111-a5e6-961825fff918</t>
  </si>
  <si>
    <t>https://openapi.megafon.ru/api/sales/chicago/stdrive/v1/api/files/3c98978a-9d85-459c-961c-043e06933f49</t>
  </si>
  <si>
    <t>https://openapi.megafon.ru/api/sales/chicago/stdrive/v1/api/files/bfa2b330-f94f-4fcf-9e5d-bf2e8190b771</t>
  </si>
  <si>
    <t xml:space="preserve">RES001_ZT 1015640 СТФ_Москва_ООО_Ресурс_PRE_ZT</t>
  </si>
  <si>
    <t xml:space="preserve">Россия , Москва г, Судостроительная ул, Дом 17</t>
  </si>
  <si>
    <t>https://openapi.megafon.ru/api/sales/chicago/stdrive/v1/api/files/d4f87afe-e54f-4a12-8fdd-94469f9fc52f</t>
  </si>
  <si>
    <t>https://openapi.megafon.ru/api/sales/chicago/stdrive/v1/api/files/7712e994-e1b5-47f1-a541-a73dc54d8863</t>
  </si>
  <si>
    <t>https://openapi.megafon.ru/api/sales/chicago/stdrive/v1/api/files/f37953c4-fd78-4ccd-a6bd-a53353c23535</t>
  </si>
  <si>
    <t>https://openapi.megafon.ru/api/sales/chicago/stdrive/v1/api/files/c9c608ed-0787-4fdc-b039-abe778663667</t>
  </si>
  <si>
    <t>MAGOME_002</t>
  </si>
  <si>
    <t xml:space="preserve">Россия, Дагестан Респ., Хасавюрт г., Тотурбиева ул., двлд. 129</t>
  </si>
  <si>
    <t>https://openapi.megafon.ru/api/sales/chicago/stdrive/v1/api/files/538f7490-5fb2-4f45-980c-d87555577b94</t>
  </si>
  <si>
    <t>https://openapi.megafon.ru/api/sales/chicago/stdrive/v1/api/files/04c077bf-91d4-4433-88f7-71dc2b0ed682</t>
  </si>
  <si>
    <t>https://openapi.megafon.ru/api/sales/chicago/stdrive/v1/api/files/fef416a4-af0c-4b69-83cd-d503f00eea75</t>
  </si>
  <si>
    <t>https://openapi.megafon.ru/api/sales/chicago/stdrive/v1/api/files/f74bb577-fb3b-4527-94fe-57126aa76ee5</t>
  </si>
  <si>
    <t>0300000000004498</t>
  </si>
  <si>
    <t xml:space="preserve">462010, Россия, Оренбургская обл., Тюльганский р-н, п. Тюльган, ул. Шоссейная, 3</t>
  </si>
  <si>
    <t>https://openapi.megafon.ru/api/sales/chicago/stdrive/v1/api/files/267365b5-7f88-4fd6-bc21-36ca5bba8311</t>
  </si>
  <si>
    <t>https://openapi.megafon.ru/api/sales/chicago/stdrive/v1/api/files/5a302dc0-8948-43b3-a313-d6f9a6f26385</t>
  </si>
  <si>
    <t>https://openapi.megafon.ru/api/sales/chicago/stdrive/v1/api/files/72d63273-e5f8-4ae1-b257-8cdcfc1a3a35</t>
  </si>
  <si>
    <t>https://openapi.megafon.ru/api/sales/chicago/stdrive/v1/api/files/a0bb8829-9917-46ff-ad67-0985a77da474</t>
  </si>
  <si>
    <t xml:space="preserve">2212230439 1140537 ИП Гущин А.Ю. (Пенза) ДК_VAN</t>
  </si>
  <si>
    <t xml:space="preserve">Россия, Пензенская обл., Заречный г., Ленина ул., стр. 42</t>
  </si>
  <si>
    <t>https://openapi.megafon.ru/api/sales/chicago/stdrive/v1/api/files/36541c8d-442e-4732-a3e6-57217f007c31</t>
  </si>
  <si>
    <t>https://openapi.megafon.ru/api/sales/chicago/stdrive/v1/api/files/1adeb100-089b-4616-bd6d-4e1411843a0d</t>
  </si>
  <si>
    <t>https://openapi.megafon.ru/api/sales/chicago/stdrive/v1/api/files/95fb368b-fd2c-47d3-bf22-76dce4d8a125</t>
  </si>
  <si>
    <t xml:space="preserve">0300000000001580 957370 ИП Гущин А.Ю. (Оренбург) ДК_VAN</t>
  </si>
  <si>
    <t xml:space="preserve">Россия, обл Оренбургская, р-н Домбаровский, п Голубой Факел, ул Центральная, д. 3</t>
  </si>
  <si>
    <t>https://openapi.megafon.ru/api/sales/chicago/stdrive/v1/api/files/cb60e9d4-8427-4af2-a647-b0a6c1ed186e</t>
  </si>
  <si>
    <t>https://openapi.megafon.ru/api/sales/chicago/stdrive/v1/api/files/6c4755be-dde1-458b-8617-529c7413dc8f</t>
  </si>
  <si>
    <t>https://openapi.megafon.ru/api/sales/chicago/stdrive/v1/api/files/e8a6c588-03ab-490e-87b3-cdd9ce6eeac9</t>
  </si>
  <si>
    <t>https://openapi.megafon.ru/api/sales/chicago/stdrive/v1/api/files/a682f8e7-9035-4676-b1db-a6cb84cb2086</t>
  </si>
  <si>
    <t xml:space="preserve">0440000000002503 996627 ООО Диджитал (Калининград)_ДК_VAN_МАП100</t>
  </si>
  <si>
    <t xml:space="preserve">Россия, Калининградская обл., Советск г., А.Толстого ул., д. 12</t>
  </si>
  <si>
    <t>https://openapi.megafon.ru/api/sales/chicago/stdrive/v1/api/files/1756e7e5-7c0e-4dd0-954b-6eb21abd0132</t>
  </si>
  <si>
    <t>https://openapi.megafon.ru/api/sales/chicago/stdrive/v1/api/files/3d863b25-1b8d-4cc7-afc5-80b87b520cd4</t>
  </si>
  <si>
    <t>https://openapi.megafon.ru/api/sales/chicago/stdrive/v1/api/files/7eea06e9-f3ad-4547-9a8b-501821746b34</t>
  </si>
  <si>
    <t>https://openapi.megafon.ru/api/sales/chicago/stdrive/v1/api/files/dad1dda3-c915-46c2-b47c-e3d16189d2d3</t>
  </si>
  <si>
    <t>953468</t>
  </si>
  <si>
    <t xml:space="preserve">Россия, Архангельская обл., Плесецкий р-н, Шелекса п., д. 1</t>
  </si>
  <si>
    <t>https://openapi.megafon.ru/api/sales/chicago/stdrive/v1/api/files/f3980ef1-229b-48d7-9b1c-3119bfa7d572</t>
  </si>
  <si>
    <t>https://openapi.megafon.ru/api/sales/chicago/stdrive/v1/api/files/e60d925d-3d6d-4b8f-8a95-077472f21815</t>
  </si>
  <si>
    <t>https://openapi.megafon.ru/api/sales/chicago/stdrive/v1/api/files/284cc3d7-1d1a-4d9e-ada9-142127cce7a7</t>
  </si>
  <si>
    <t>https://openapi.megafon.ru/api/sales/chicago/stdrive/v1/api/files/fa8d83e5-77fe-41b7-8e9f-8a7c64f5c8af</t>
  </si>
  <si>
    <t xml:space="preserve">4510651370 900197 Диджитал ООО (370-МУР_М)_ДК_VAN</t>
  </si>
  <si>
    <t xml:space="preserve">Россия , Мурманская обл, Мурманск г, Ленина пр-кт, Дом 53</t>
  </si>
  <si>
    <t>https://openapi.megafon.ru/api/sales/chicago/stdrive/v1/api/files/0e1c1a5e-4fc8-43a7-a8b2-fb320eb5876c</t>
  </si>
  <si>
    <t>https://openapi.megafon.ru/api/sales/chicago/stdrive/v1/api/files/77986a87-1d22-4a92-a39c-877b3ccc25f2</t>
  </si>
  <si>
    <t>https://openapi.megafon.ru/api/sales/chicago/stdrive/v1/api/files/1769e8ab-fee0-400d-86ce-51b3b2baff86</t>
  </si>
  <si>
    <t>https://openapi.megafon.ru/api/sales/chicago/stdrive/v1/api/files/dc59b3ed-fbe7-4fa7-b989-4e040f982534</t>
  </si>
  <si>
    <t>0300000000004497</t>
  </si>
  <si>
    <t xml:space="preserve">462017, Россия, Оренбургская обл., Тюльганский р-н, с. Ключи, ул. Комсомольская, 1, кв./оф. 2</t>
  </si>
  <si>
    <t>https://openapi.megafon.ru/api/sales/chicago/stdrive/v1/api/files/c869ac4c-eeea-49d5-842c-0f663065e39c</t>
  </si>
  <si>
    <t>https://openapi.megafon.ru/api/sales/chicago/stdrive/v1/api/files/217e3f15-cb06-4032-810b-e336db83c89d</t>
  </si>
  <si>
    <t>https://openapi.megafon.ru/api/sales/chicago/stdrive/v1/api/files/f4defa01-4be7-438a-8f28-f405a6b73712</t>
  </si>
  <si>
    <t>https://openapi.megafon.ru/api/sales/chicago/stdrive/v1/api/files/87265fe3-669e-49b5-a014-5c07312394a5</t>
  </si>
  <si>
    <t xml:space="preserve">Б0033271 1125779 ООО "Ресурс" (ФЖ)</t>
  </si>
  <si>
    <t xml:space="preserve">Россия , Москва г, Кленовый б-р, Дом 13</t>
  </si>
  <si>
    <t>https://openapi.megafon.ru/api/sales/chicago/stdrive/v1/api/files/d1b059da-f4c5-4393-a5d7-53c5f4252b10</t>
  </si>
  <si>
    <t>https://openapi.megafon.ru/api/sales/chicago/stdrive/v1/api/files/3a7013bf-83aa-42c3-8d11-42652a3e479d</t>
  </si>
  <si>
    <t>https://openapi.megafon.ru/api/sales/chicago/stdrive/v1/api/files/7f9f305c-a0ed-4688-8ada-efda98f8dce0</t>
  </si>
  <si>
    <t>https://openapi.megafon.ru/api/sales/chicago/stdrive/v1/api/files/22245be8-f185-47ce-a5fc-e34cc2606551</t>
  </si>
  <si>
    <t xml:space="preserve">0570000000006034 Zona apple</t>
  </si>
  <si>
    <t xml:space="preserve">Россия, Новосибирская обл., Новосибирск г., Татьяны Снежиной ул., зд. 40</t>
  </si>
  <si>
    <t>https://openapi.megafon.ru/api/sales/chicago/stdrive/v1/api/files/10cd9975-4b29-4f38-b3c0-3d4c58a6a606</t>
  </si>
  <si>
    <t>https://openapi.megafon.ru/api/sales/chicago/stdrive/v1/api/files/e5f8de45-4f2d-40db-8dd9-5d3aad7834d6</t>
  </si>
  <si>
    <t>https://openapi.megafon.ru/api/sales/chicago/stdrive/v1/api/files/c3d8b5e8-acbd-4737-8987-1f987f0a46a4</t>
  </si>
  <si>
    <t>https://openapi.megafon.ru/api/sales/chicago/stdrive/v1/api/files/0941f404-48e7-48f4-a1f3-b1a36530132a</t>
  </si>
  <si>
    <t xml:space="preserve">ASX5463_D 1003788 Приоритет ООО ФЖ</t>
  </si>
  <si>
    <t xml:space="preserve">Россия , Московская обл, Истра г, Лобаново д, Новая ул, Здание 2</t>
  </si>
  <si>
    <t>https://openapi.megafon.ru/api/sales/chicago/stdrive/v1/api/files/738759d5-aa3e-4ba1-af3e-a3b2b5609df9</t>
  </si>
  <si>
    <t>https://openapi.megafon.ru/api/sales/chicago/stdrive/v1/api/files/7ebcea57-42cc-4620-a9bc-d8cff72983be</t>
  </si>
  <si>
    <t>https://openapi.megafon.ru/api/sales/chicago/stdrive/v1/api/files/6a108b96-ce6a-49f7-a0ba-a9db00ae54e0</t>
  </si>
  <si>
    <t>https://openapi.megafon.ru/api/sales/chicago/stdrive/v1/api/files/1193612a-22dc-4bb2-a674-c039997cf1ad</t>
  </si>
  <si>
    <t>0030000000002299</t>
  </si>
  <si>
    <t xml:space="preserve">672018, Россия, Забайкальский край, г. Чита, ул. Гайдара, д. 102</t>
  </si>
  <si>
    <t>https://openapi.megafon.ru/api/sales/chicago/stdrive/v1/api/files/0d1cf1dc-89bd-4333-b9b6-c33de013af93</t>
  </si>
  <si>
    <t>https://openapi.megafon.ru/api/sales/chicago/stdrive/v1/api/files/d2302628-2400-4dd0-babe-89e3110323ec</t>
  </si>
  <si>
    <t xml:space="preserve">Б0034255 1125869 ООО "Ресурс" (ФЖ)</t>
  </si>
  <si>
    <t xml:space="preserve">Россия , Москва г, Андропова пр-кт, Дом 17 корпус 1</t>
  </si>
  <si>
    <t>https://openapi.megafon.ru/api/sales/chicago/stdrive/v1/api/files/796ae629-6a4f-43ff-962c-3be645ce3ee2</t>
  </si>
  <si>
    <t>https://openapi.megafon.ru/api/sales/chicago/stdrive/v1/api/files/6e0dc38c-a588-40aa-b602-7d9ad385ec0b</t>
  </si>
  <si>
    <t>https://openapi.megafon.ru/api/sales/chicago/stdrive/v1/api/files/42af9ae9-19b7-4c09-bfcd-cefb3cb81e67</t>
  </si>
  <si>
    <t>https://openapi.megafon.ru/api/sales/chicago/stdrive/v1/api/files/404ff30a-617f-4eea-9cb8-75eaae98f966</t>
  </si>
  <si>
    <t>KRN_0565288</t>
  </si>
  <si>
    <t xml:space="preserve">Россия , Красноярский край, Красноярск г, 60 лет Октября ул, Дом 91</t>
  </si>
  <si>
    <t>https://openapi.megafon.ru/api/sales/chicago/stdrive/v1/api/files/7124eec4-fb6e-45b7-ad4f-c9f20752746f</t>
  </si>
  <si>
    <t>https://openapi.megafon.ru/api/sales/chicago/stdrive/v1/api/files/95248664-8229-4fa1-9ec5-99e076d8f0bf</t>
  </si>
  <si>
    <t>https://openapi.megafon.ru/api/sales/chicago/stdrive/v1/api/files/68a8821b-cdf2-4f27-a233-c5b087becdb5</t>
  </si>
  <si>
    <t>https://openapi.megafon.ru/api/sales/chicago/stdrive/v1/api/files/6b16501d-69d8-472c-861f-be846a07c679</t>
  </si>
  <si>
    <t xml:space="preserve">000028AVG 948150 ИП Гущин А.Ю. (Казань) ДК_VAN</t>
  </si>
  <si>
    <t xml:space="preserve">Россия , Татарстан Респ, Казань г, Комиссара Габишева ул, д 3А</t>
  </si>
  <si>
    <t>https://openapi.megafon.ru/api/sales/chicago/stdrive/v1/api/files/66da7c01-55a4-44ae-9a80-ffae4808f3d4</t>
  </si>
  <si>
    <t>https://openapi.megafon.ru/api/sales/chicago/stdrive/v1/api/files/fc6c5b0a-d643-4f8c-b5b6-35c0e501608c</t>
  </si>
  <si>
    <t>https://openapi.megafon.ru/api/sales/chicago/stdrive/v1/api/files/e6b93fd3-0f82-4a97-9e15-78da9e8a7ced</t>
  </si>
  <si>
    <t>https://openapi.megafon.ru/api/sales/chicago/stdrive/v1/api/files/b14658bd-fe38-4334-a4f2-5d1720bdafd1</t>
  </si>
  <si>
    <t xml:space="preserve">PF-KZN-GU-18 ENERGY  ПФ_Казань_Индирект_ИП_Гущин_ZT_VAN</t>
  </si>
  <si>
    <t xml:space="preserve">Россия , Татарстан Респ, Казань г, Хусаина Мавлютова ул, Дом 45</t>
  </si>
  <si>
    <t>https://openapi.megafon.ru/api/sales/chicago/stdrive/v1/api/files/fd00e8f3-45ba-436f-8e2d-140f8828c80c</t>
  </si>
  <si>
    <t>https://openapi.megafon.ru/api/sales/chicago/stdrive/v1/api/files/24778809-0a38-4bad-a95f-95a444de30c9</t>
  </si>
  <si>
    <t>https://openapi.megafon.ru/api/sales/chicago/stdrive/v1/api/files/8350a830-0abd-4b7c-8486-5b72d627368b</t>
  </si>
  <si>
    <t xml:space="preserve">0380000000003379 1109307 ИП Гущин А.Ю. (Саратов) ДК_VAN</t>
  </si>
  <si>
    <t xml:space="preserve">412305, Россия, Саратовская обл., г. Балашов, ул. Макаренко, д. 110</t>
  </si>
  <si>
    <t>https://openapi.megafon.ru/api/sales/chicago/stdrive/v1/api/files/e991d6ae-4792-4cfe-840b-ca3e9179820f</t>
  </si>
  <si>
    <t>https://openapi.megafon.ru/api/sales/chicago/stdrive/v1/api/files/2f188ae0-5f44-4cbc-bb32-adb5e39874a9</t>
  </si>
  <si>
    <t>https://openapi.megafon.ru/api/sales/chicago/stdrive/v1/api/files/8f8b552b-e34b-4883-8340-e44b186c12a6</t>
  </si>
  <si>
    <t>https://openapi.megafon.ru/api/sales/chicago/stdrive/v1/api/files/37d87116-1dd7-47d0-b023-7f55cecd281d</t>
  </si>
  <si>
    <t xml:space="preserve">204289_VL 1084833 ИП Гущин А.Ю. (Саратов) ДК_VAN</t>
  </si>
  <si>
    <t xml:space="preserve">Россия, Саратовская обл., Ершовский р-н, Лесной п., Придорожная ул., д. 4</t>
  </si>
  <si>
    <t>https://openapi.megafon.ru/api/sales/chicago/stdrive/v1/api/files/f89eb308-5bad-4801-9bf0-b7c969e1efa1</t>
  </si>
  <si>
    <t>https://openapi.megafon.ru/api/sales/chicago/stdrive/v1/api/files/6709b9f4-9e57-495c-87b6-e2c66c236cd3</t>
  </si>
  <si>
    <t>https://openapi.megafon.ru/api/sales/chicago/stdrive/v1/api/files/083c20a6-e67e-4406-ac16-694cc79207e6</t>
  </si>
  <si>
    <t>https://openapi.megafon.ru/api/sales/chicago/stdrive/v1/api/files/27da093c-958a-4b33-a5d8-a7cbdddd1817</t>
  </si>
  <si>
    <t xml:space="preserve">0130000000002358 Табакерка</t>
  </si>
  <si>
    <t xml:space="preserve">Россия, Белгородская обл., Старый Оскол г., Весенний мкр, д. 6</t>
  </si>
  <si>
    <t>https://openapi.megafon.ru/api/sales/chicago/stdrive/v1/api/files/b9a7a6b2-80cc-41bf-86db-85470ac627c3</t>
  </si>
  <si>
    <t>https://openapi.megafon.ru/api/sales/chicago/stdrive/v1/api/files/ab024822-63d5-4a8b-ae40-bf43ce412522</t>
  </si>
  <si>
    <t>https://openapi.megafon.ru/api/sales/chicago/stdrive/v1/api/files/8e85326f-6bc6-4a88-aeb0-f700bad65431</t>
  </si>
  <si>
    <t>https://openapi.megafon.ru/api/sales/chicago/stdrive/v1/api/files/4a2d0b22-8082-46af-946c-d68060411b6b</t>
  </si>
  <si>
    <t xml:space="preserve">76330 953128 ООО Диджитал (Ярославская область)_ДК_VAN</t>
  </si>
  <si>
    <t xml:space="preserve">Россия , Ярославская обл, Ростовский р-н, Ростов г, N2, Дом 3б</t>
  </si>
  <si>
    <t>https://openapi.megafon.ru/api/sales/chicago/stdrive/v1/api/files/dc061607-6079-4867-ba73-7cc8d50dc392</t>
  </si>
  <si>
    <t>https://openapi.megafon.ru/api/sales/chicago/stdrive/v1/api/files/a749d108-125f-4c98-a9d1-39229da877c3</t>
  </si>
  <si>
    <t>https://openapi.megafon.ru/api/sales/chicago/stdrive/v1/api/files/26f5abaf-b21b-454a-b958-d9e534fd6405</t>
  </si>
  <si>
    <t>https://openapi.megafon.ru/api/sales/chicago/stdrive/v1/api/files/d856db03-f044-4753-ad5c-4d0713e0caa4</t>
  </si>
  <si>
    <t xml:space="preserve">270130 965343 Симтех, ООО (Красноярск)</t>
  </si>
  <si>
    <t xml:space="preserve">Россия, край Красноярский, г Ачинск, мкр Авиатор, д. 26</t>
  </si>
  <si>
    <t>https://openapi.megafon.ru/api/sales/chicago/stdrive/v1/api/files/965a7fda-9535-4efc-a2b1-d518c7f6b725</t>
  </si>
  <si>
    <t>https://openapi.megafon.ru/api/sales/chicago/stdrive/v1/api/files/2b59b176-7f43-478d-a04e-a7bad9097592</t>
  </si>
  <si>
    <t>https://openapi.megafon.ru/api/sales/chicago/stdrive/v1/api/files/c1a2f717-c94a-44d6-ab25-fde21f83e5b3</t>
  </si>
  <si>
    <t>https://openapi.megafon.ru/api/sales/chicago/stdrive/v1/api/files/0b4ad212-8936-4f9d-9aa6-ca88a9f775c9</t>
  </si>
  <si>
    <t>AMR_1400</t>
  </si>
  <si>
    <t xml:space="preserve">Россия , Амурская обл, Благовещенск г, Первомайская ул, Дом 68</t>
  </si>
  <si>
    <t>https://openapi.megafon.ru/api/sales/chicago/stdrive/v1/api/files/6bb7b0ec-45c7-4daf-a35c-12a40ae2e5bf</t>
  </si>
  <si>
    <t>https://openapi.megafon.ru/api/sales/chicago/stdrive/v1/api/files/8d99023f-5ead-4cfb-b712-c54f5c40cb1a</t>
  </si>
  <si>
    <t>https://openapi.megafon.ru/api/sales/chicago/stdrive/v1/api/files/cd7cc803-e76a-4bba-aba9-4f01478b2513</t>
  </si>
  <si>
    <t>https://openapi.megafon.ru/api/sales/chicago/stdrive/v1/api/files/da62dc21-a919-4df4-aa26-9195fe32df85</t>
  </si>
  <si>
    <t xml:space="preserve">ЦУФ_ЛПК_306 Одноразовая посуда</t>
  </si>
  <si>
    <t xml:space="preserve">398007, Россия, Липецкая обл., г. Липецк, ул. Студеновская, 184, кв./оф. 7</t>
  </si>
  <si>
    <t>https://openapi.megafon.ru/api/sales/chicago/stdrive/v1/api/files/0e262e67-223b-4295-86ea-1461ac173b5f</t>
  </si>
  <si>
    <t>https://openapi.megafon.ru/api/sales/chicago/stdrive/v1/api/files/79ac2174-7604-4acf-a521-ccab0ed6fc86</t>
  </si>
  <si>
    <t xml:space="preserve">ЦУФ_КРГ_555 "Радуга"</t>
  </si>
  <si>
    <t xml:space="preserve">641211 Россия, Курганская обл., Юргамышский р-н, Кипель с., Советская ул, 35</t>
  </si>
  <si>
    <t>https://openapi.megafon.ru/api/sales/chicago/stdrive/v1/api/files/3e40bc10-64fa-4516-bc1f-79cc675c0ea3</t>
  </si>
  <si>
    <t>https://openapi.megafon.ru/api/sales/chicago/stdrive/v1/api/files/d8609802-7019-4c92-8dc8-aa0b6189ea8a</t>
  </si>
  <si>
    <t>https://openapi.megafon.ru/api/sales/chicago/stdrive/v1/api/files/6c775249-3b51-48c3-bf6c-e5f6244e4001</t>
  </si>
  <si>
    <t>https://openapi.megafon.ru/api/sales/chicago/stdrive/v1/api/files/a28bb583-2672-4ad5-8731-e9931081c433</t>
  </si>
  <si>
    <t xml:space="preserve">PSK_11111400 1092026 Диджитал ООО (Псков)_ДК_VAN_</t>
  </si>
  <si>
    <t xml:space="preserve">Россия , Псковская обл, Великие Луки г, Октябрьский пр-кт, Дом 124А</t>
  </si>
  <si>
    <t>https://openapi.megafon.ru/api/sales/chicago/stdrive/v1/api/files/1306f5bb-8a88-48f1-a9a8-33a648b00472</t>
  </si>
  <si>
    <t>https://openapi.megafon.ru/api/sales/chicago/stdrive/v1/api/files/c8a36076-c4ab-42d3-b336-ec03c650975e</t>
  </si>
  <si>
    <t>https://openapi.megafon.ru/api/sales/chicago/stdrive/v1/api/files/ceca1cb8-8a0a-4e32-b028-bae6d7aa3232</t>
  </si>
  <si>
    <t>https://openapi.megafon.ru/api/sales/chicago/stdrive/v1/api/files/d77e6a6d-ab03-47f2-864e-b641813f52e7</t>
  </si>
  <si>
    <t>ЦУФ_КРГ_246</t>
  </si>
  <si>
    <t xml:space="preserve">640014, Россия, Курганская обл., г. Курган, ул. Перова, д. 20б</t>
  </si>
  <si>
    <t>https://openapi.megafon.ru/api/sales/chicago/stdrive/v1/api/files/be4f4387-75c1-44f9-bb11-52338c8ade34</t>
  </si>
  <si>
    <t>https://openapi.megafon.ru/api/sales/chicago/stdrive/v1/api/files/7ac27034-a10f-4de4-93d5-938d1c9b3f4c</t>
  </si>
  <si>
    <t>https://openapi.megafon.ru/api/sales/chicago/stdrive/v1/api/files/1d1fdf51-9880-4f9e-9909-04e3832d2f66</t>
  </si>
  <si>
    <t>https://openapi.megafon.ru/api/sales/chicago/stdrive/v1/api/files/d13b096d-d2f7-43b8-9ed1-186fc9d38c62</t>
  </si>
  <si>
    <t>ЦУФ_ЧЛБ_1189</t>
  </si>
  <si>
    <t xml:space="preserve">454007, Россия, Челябинская обл., г. Челябинск, ул. Первой Пятилетки, 25, кв./оф. 1</t>
  </si>
  <si>
    <t>https://openapi.megafon.ru/api/sales/chicago/stdrive/v1/api/files/fdf74c91-6487-4440-b08e-4686bb8b9cfa</t>
  </si>
  <si>
    <t>https://openapi.megafon.ru/api/sales/chicago/stdrive/v1/api/files/44dc363f-4f6d-4064-84e2-d5f1d1214f64</t>
  </si>
  <si>
    <t xml:space="preserve">ЦУФ_ВРН_466 Березка</t>
  </si>
  <si>
    <t xml:space="preserve">TM-VRN-7 (TM-VRN-7)</t>
  </si>
  <si>
    <t xml:space="preserve">397302, Россия, Воронежская обл., Поворинский р-н, с. Октябрьское, ул. Октябрьская, д. 44</t>
  </si>
  <si>
    <t>https://openapi.megafon.ru/api/sales/chicago/stdrive/v1/api/files/63a5b858-9644-4dc8-bc82-ec09adc3744d</t>
  </si>
  <si>
    <t>https://openapi.megafon.ru/api/sales/chicago/stdrive/v1/api/files/d84641ba-519a-46e2-a3fa-bba95b6e3e05</t>
  </si>
  <si>
    <t>https://openapi.megafon.ru/api/sales/chicago/stdrive/v1/api/files/dc811d3d-e5f4-4fed-9aea-cebeb236a707</t>
  </si>
  <si>
    <t>https://openapi.megafon.ru/api/sales/chicago/stdrive/v1/api/files/e440896e-6b4e-4e84-9cd6-83f7a2854f13</t>
  </si>
  <si>
    <t>TM-VRN-7</t>
  </si>
  <si>
    <t>ЦУФ_ЕКБ-1272</t>
  </si>
  <si>
    <t xml:space="preserve">622000, Россия, Свердловская обл., г. Нижний Тагил, гск Уральский, 32</t>
  </si>
  <si>
    <t>https://openapi.megafon.ru/api/sales/chicago/stdrive/v1/api/files/e15d07e6-5b23-4c69-afc0-5a7d23fe579c</t>
  </si>
  <si>
    <t>https://openapi.megafon.ru/api/sales/chicago/stdrive/v1/api/files/2284b933-119e-4e06-ac6e-6451c310559a</t>
  </si>
  <si>
    <t>https://openapi.megafon.ru/api/sales/chicago/stdrive/v1/api/files/8e5e4c63-9e4b-4c6e-84b3-88e1edeb6821</t>
  </si>
  <si>
    <t>https://openapi.megafon.ru/api/sales/chicago/stdrive/v1/api/files/0a71eca1-a86c-4df2-9137-ee0c5ec2c672</t>
  </si>
  <si>
    <t>ЦУФ_КРГ_492</t>
  </si>
  <si>
    <t xml:space="preserve">Россия, Курганская обл., г. Шадринск, ул. Михайловская, 8</t>
  </si>
  <si>
    <t>https://openapi.megafon.ru/api/sales/chicago/stdrive/v1/api/files/57196cf0-9794-4881-a12d-527bfe6dd12f</t>
  </si>
  <si>
    <t>https://openapi.megafon.ru/api/sales/chicago/stdrive/v1/api/files/33803e2c-7748-411b-9df0-dbead0eb41c4</t>
  </si>
  <si>
    <t>https://openapi.megafon.ru/api/sales/chicago/stdrive/v1/api/files/1c5b9694-1fe7-457e-afcc-1469b04ba2e6</t>
  </si>
  <si>
    <t>https://openapi.megafon.ru/api/sales/chicago/stdrive/v1/api/files/3c5a731e-7080-4b6a-85dc-a97478caffc3</t>
  </si>
  <si>
    <t xml:space="preserve">0380000000002763 Продукты</t>
  </si>
  <si>
    <t xml:space="preserve">410531, Россия, Саратовская обл., Саратовский р-н, с. Клещевка, ул. Горная, 1а</t>
  </si>
  <si>
    <t>https://openapi.megafon.ru/api/sales/chicago/stdrive/v1/api/files/1648608a-f7bb-4212-bb3f-b74d22d417fe</t>
  </si>
  <si>
    <t>https://openapi.megafon.ru/api/sales/chicago/stdrive/v1/api/files/0594c5a3-a80b-4609-a917-30bf3364856c</t>
  </si>
  <si>
    <t>https://openapi.megafon.ru/api/sales/chicago/stdrive/v1/api/files/b12fe422-895d-4e66-b976-0e0bf8a173b3</t>
  </si>
  <si>
    <t>https://openapi.megafon.ru/api/sales/chicago/stdrive/v1/api/files/5374761e-ef1b-4b82-b8d4-6a8e2dd86e42</t>
  </si>
  <si>
    <t xml:space="preserve">0400000000001195 972275 ИП Гущин А.Ю.(Чувашия) ДК_VAN</t>
  </si>
  <si>
    <t xml:space="preserve">TM-CHE-5 (TM-CHE-5)</t>
  </si>
  <si>
    <t xml:space="preserve">Россия, Чувашская Республика - Чувашия, Алатырь г., Полевая ул., д. 37</t>
  </si>
  <si>
    <t>https://openapi.megafon.ru/api/sales/chicago/stdrive/v1/api/files/86ae7b16-e82d-4889-b77d-135aa516a1ed</t>
  </si>
  <si>
    <t>https://openapi.megafon.ru/api/sales/chicago/stdrive/v1/api/files/c3c40efe-ce44-4516-a452-7b5c5bc9569d</t>
  </si>
  <si>
    <t>https://openapi.megafon.ru/api/sales/chicago/stdrive/v1/api/files/e64a63b7-767e-4afe-b88d-163891ce7924</t>
  </si>
  <si>
    <t>https://openapi.megafon.ru/api/sales/chicago/stdrive/v1/api/files/0223956a-2314-4a02-85c8-81761b01c428</t>
  </si>
  <si>
    <t>TM-CHE-5</t>
  </si>
  <si>
    <t xml:space="preserve">0280000000001532 1125222 ИП Гущин А.Ю. (Астрахань) ДК_VAN</t>
  </si>
  <si>
    <t xml:space="preserve">Россия, Астраханская обл., Наримановский р-н, Старокучергановка с., Ленина ул., зд. 44А</t>
  </si>
  <si>
    <t>https://openapi.megafon.ru/api/sales/chicago/stdrive/v1/api/files/1c623fea-4689-405e-9832-599032611679</t>
  </si>
  <si>
    <t>https://openapi.megafon.ru/api/sales/chicago/stdrive/v1/api/files/b98f651e-1dd0-4042-a65f-638f6cc0ba53</t>
  </si>
  <si>
    <t>https://openapi.megafon.ru/api/sales/chicago/stdrive/v1/api/files/ad1b78b0-00bd-428d-b94b-fc440682371d</t>
  </si>
  <si>
    <t>https://openapi.megafon.ru/api/sales/chicago/stdrive/v1/api/files/0e28f2fe-cd6c-4365-b9a4-d7c11738476c</t>
  </si>
  <si>
    <t xml:space="preserve">0510000000002034 999215 Виктория ООО (25-С)_ДК_VAN</t>
  </si>
  <si>
    <t xml:space="preserve">Россия, Смоленская обл., Рославльский р-н, Рославль г., 17-й мкр, д. 8</t>
  </si>
  <si>
    <t>https://openapi.megafon.ru/api/sales/chicago/stdrive/v1/api/files/22c24795-263b-45b8-a490-58c4397af6eb</t>
  </si>
  <si>
    <t>https://openapi.megafon.ru/api/sales/chicago/stdrive/v1/api/files/525e946e-b79b-4331-b68a-739d998854dd</t>
  </si>
  <si>
    <t>https://openapi.megafon.ru/api/sales/chicago/stdrive/v1/api/files/9dd154c5-43e0-44eb-b615-dcb8a8bb1aa6</t>
  </si>
  <si>
    <t>https://openapi.megafon.ru/api/sales/chicago/stdrive/v1/api/files/76398a5a-abd6-4244-8c3f-58a0d49d63e7</t>
  </si>
  <si>
    <t xml:space="preserve">6-6990 678608 Гущин Алексей Юрьевич ИП (НН)</t>
  </si>
  <si>
    <t xml:space="preserve">Россия , Нижегородская обл, Дзержинск г, Ленина пр-кт, Дом 2</t>
  </si>
  <si>
    <t>https://openapi.megafon.ru/api/sales/chicago/stdrive/v1/api/files/11fef27f-e20a-4692-b94b-a23469b1b4f7</t>
  </si>
  <si>
    <t>https://openapi.megafon.ru/api/sales/chicago/stdrive/v1/api/files/497870d1-66c7-4825-b8f4-21766a311731</t>
  </si>
  <si>
    <t>https://openapi.megafon.ru/api/sales/chicago/stdrive/v1/api/files/d148d98b-17da-440d-bf35-61cc347fada0</t>
  </si>
  <si>
    <t>https://openapi.megafon.ru/api/sales/chicago/stdrive/v1/api/files/a7faae3c-ba2f-42fa-adbd-c3e8e473ce52</t>
  </si>
  <si>
    <t xml:space="preserve">PRIO_КК_1890 1048068 ООО "Приоритет" КК</t>
  </si>
  <si>
    <t xml:space="preserve">Россия , Краснодарский край, Кавказский р-н, Кропоткин г., Аэродромный пер, д 93/1</t>
  </si>
  <si>
    <t>https://openapi.megafon.ru/api/sales/chicago/stdrive/v1/api/files/fbcd2ffd-3447-44da-a65a-e036a31e6e26</t>
  </si>
  <si>
    <t>https://openapi.megafon.ru/api/sales/chicago/stdrive/v1/api/files/0e2b947a-093b-449a-9515-709b54857e30</t>
  </si>
  <si>
    <t>https://openapi.megafon.ru/api/sales/chicago/stdrive/v1/api/files/9c67eefe-5814-4eef-974e-3fa8aa246e8b</t>
  </si>
  <si>
    <t>https://openapi.megafon.ru/api/sales/chicago/stdrive/v1/api/files/d024fb36-387b-4b63-84fe-ddfe4f377257</t>
  </si>
  <si>
    <t>Б0033885</t>
  </si>
  <si>
    <t xml:space="preserve">142050, Россия, Московская обл., г. Домодедово, мкр. Белые Столбы, ул. Кирова, стр. 4</t>
  </si>
  <si>
    <t>https://openapi.megafon.ru/api/sales/chicago/stdrive/v1/api/files/91549b48-5f7c-4605-baf7-6bb9a75fece5</t>
  </si>
  <si>
    <t>https://openapi.megafon.ru/api/sales/chicago/stdrive/v1/api/files/bd3fa9a4-dcda-42ec-bcbe-3bfe6fdc70b1</t>
  </si>
  <si>
    <t>https://openapi.megafon.ru/api/sales/chicago/stdrive/v1/api/files/27fa9f38-1169-4ce6-9dba-b6162c3e5629</t>
  </si>
  <si>
    <t xml:space="preserve">ЦУФ_ТМН_503 Лидер</t>
  </si>
  <si>
    <t xml:space="preserve">Россия, Тюменская обл., Бердюжский р-н, Окунево с., Советская ул., зд. 1а</t>
  </si>
  <si>
    <t>https://openapi.megafon.ru/api/sales/chicago/stdrive/v1/api/files/a52842a7-49a6-4c83-b863-7333e0a10416</t>
  </si>
  <si>
    <t>https://openapi.megafon.ru/api/sales/chicago/stdrive/v1/api/files/19b447d8-c5db-49e4-9db2-cee6480e5d76</t>
  </si>
  <si>
    <t>https://openapi.megafon.ru/api/sales/chicago/stdrive/v1/api/files/7f53c2cf-5907-484c-877a-873b8113e3ed</t>
  </si>
  <si>
    <t>https://openapi.megafon.ru/api/sales/chicago/stdrive/v1/api/files/696394f6-5f57-4f9f-97cf-f437e84efd52</t>
  </si>
  <si>
    <t xml:space="preserve">МегаДесантBRA2 966778 ООО Диджитал (Иркутская область)_ДК_VAN</t>
  </si>
  <si>
    <t xml:space="preserve">Россия, Иркутская обл., Братск г., Центральный жилрайон, Янгеля ул., д. 101В</t>
  </si>
  <si>
    <t>https://openapi.megafon.ru/api/sales/chicago/stdrive/v1/api/files/bdf337be-ff6a-494e-bc58-1e5cc3085ca6</t>
  </si>
  <si>
    <t>https://openapi.megafon.ru/api/sales/chicago/stdrive/v1/api/files/d5c51e64-64c9-48e5-ab4c-9e4540004a11</t>
  </si>
  <si>
    <t>https://openapi.megafon.ru/api/sales/chicago/stdrive/v1/api/files/5ff673c1-8843-4c4d-a40a-c995db786ffc</t>
  </si>
  <si>
    <t>https://openapi.megafon.ru/api/sales/chicago/stdrive/v1/api/files/c55a13fa-c617-494b-89f5-828b461303e5</t>
  </si>
  <si>
    <t xml:space="preserve">202529_VL 915926 ИП Гущин А.Ю. (Саратов) ДК_VAN</t>
  </si>
  <si>
    <t xml:space="preserve">Россия , Саратовская обл, Энгельс г, Ломоносова ул, д 21В</t>
  </si>
  <si>
    <t>https://openapi.megafon.ru/api/sales/chicago/stdrive/v1/api/files/8bcb67de-0aba-4fb1-a3dc-fa87c4be01d3</t>
  </si>
  <si>
    <t>https://openapi.megafon.ru/api/sales/chicago/stdrive/v1/api/files/ef533e80-6510-48d5-b2a8-96c861ce3e51</t>
  </si>
  <si>
    <t>https://openapi.megafon.ru/api/sales/chicago/stdrive/v1/api/files/6bf1f477-7d9e-45b1-856f-666bdb45b389</t>
  </si>
  <si>
    <t>https://openapi.megafon.ru/api/sales/chicago/stdrive/v1/api/files/a11c7318-c0d8-4fc3-9e34-97209091ac07</t>
  </si>
  <si>
    <t>Б0033892</t>
  </si>
  <si>
    <t xml:space="preserve">142050, Россия, Московская обл., г. Домодедово, мкр. Белые Столбы, ул. Лермонтова, 68</t>
  </si>
  <si>
    <t>https://openapi.megafon.ru/api/sales/chicago/stdrive/v1/api/files/396c5d29-86fb-4d00-be3e-501d1fb1db95</t>
  </si>
  <si>
    <t>https://openapi.megafon.ru/api/sales/chicago/stdrive/v1/api/files/bca11608-2830-4b3b-9d98-b9ec555005a8</t>
  </si>
  <si>
    <t>https://openapi.megafon.ru/api/sales/chicago/stdrive/v1/api/files/becec3b5-49fd-4a71-9827-5fb2e22a1f17</t>
  </si>
  <si>
    <t>BRB_012592</t>
  </si>
  <si>
    <t xml:space="preserve">Россия, Еврейская Аобл., Биробиджан г., Постышева ул., д. 6</t>
  </si>
  <si>
    <t>https://openapi.megafon.ru/api/sales/chicago/stdrive/v1/api/files/9aaea665-6d97-40f2-8e3e-cb87fc985748</t>
  </si>
  <si>
    <t>https://openapi.megafon.ru/api/sales/chicago/stdrive/v1/api/files/4a00fd3c-99ce-4bd2-9b9c-4617c1a505ec</t>
  </si>
  <si>
    <t>https://openapi.megafon.ru/api/sales/chicago/stdrive/v1/api/files/6c3536db-80c4-484b-831a-5cc8a3a347d3</t>
  </si>
  <si>
    <t>https://openapi.megafon.ru/api/sales/chicago/stdrive/v1/api/files/995a71d0-b6ec-4bff-9277-fd1405e8e509</t>
  </si>
  <si>
    <t xml:space="preserve">0340000000000764 983565 ИП Гущин А.Ю. (Марий Эл) ДК_VAN</t>
  </si>
  <si>
    <t xml:space="preserve">425127, Россия, Марий Эл Респ., Моркинский р-н, д. Шлань, ул. Центральная, д. 38</t>
  </si>
  <si>
    <t>https://openapi.megafon.ru/api/sales/chicago/stdrive/v1/api/files/9ff5193c-d137-4fc9-ab60-3c47cc712d83</t>
  </si>
  <si>
    <t>https://openapi.megafon.ru/api/sales/chicago/stdrive/v1/api/files/d515134f-9573-467e-a18f-631507fd7d28</t>
  </si>
  <si>
    <t>https://openapi.megafon.ru/api/sales/chicago/stdrive/v1/api/files/4d404bad-9c02-45d0-85cd-3e5a48c861e0</t>
  </si>
  <si>
    <t>https://openapi.megafon.ru/api/sales/chicago/stdrive/v1/api/files/d6f4d5ca-1e32-4b1e-b062-d13496eb3ff3</t>
  </si>
  <si>
    <t xml:space="preserve">ЦУФ_ЧЛБ_1173 Продукты "Яблоко"</t>
  </si>
  <si>
    <t xml:space="preserve">Россия, Челябинская обл., Челябинск г., Набережная ул., д. 7А</t>
  </si>
  <si>
    <t>https://openapi.megafon.ru/api/sales/chicago/stdrive/v1/api/files/4d848905-5c1d-44d5-b76d-4eaf4278faff</t>
  </si>
  <si>
    <t>https://openapi.megafon.ru/api/sales/chicago/stdrive/v1/api/files/163fe7d0-ddef-455e-be47-70713600e85d</t>
  </si>
  <si>
    <t>https://openapi.megafon.ru/api/sales/chicago/stdrive/v1/api/files/f05f389d-c69a-4f68-ae94-7822ad3606e5</t>
  </si>
  <si>
    <t>https://openapi.megafon.ru/api/sales/chicago/stdrive/v1/api/files/00fad65b-63a6-463b-b870-9a81c03f460b</t>
  </si>
  <si>
    <t xml:space="preserve">0250000000004257 1017688 ООО Диджитал (Ставрополь)_ДК_VAN_МАП0</t>
  </si>
  <si>
    <t xml:space="preserve">356530, Россия, Ставропольский край, Петровский р-н, г. Светлоград, ул. Целинная, 25а</t>
  </si>
  <si>
    <t>https://openapi.megafon.ru/api/sales/chicago/stdrive/v1/api/files/d3d732e7-2052-4280-a25f-7473674a9686</t>
  </si>
  <si>
    <t>https://openapi.megafon.ru/api/sales/chicago/stdrive/v1/api/files/7d585838-9537-4fff-8da3-20e51f0d54cf</t>
  </si>
  <si>
    <t>https://openapi.megafon.ru/api/sales/chicago/stdrive/v1/api/files/cff5a379-0b27-4c77-bced-def7966b7c8a</t>
  </si>
  <si>
    <t>https://openapi.megafon.ru/api/sales/chicago/stdrive/v1/api/files/81464a27-7a8e-4937-acf6-6af052e7a105</t>
  </si>
  <si>
    <t>KZL_3218</t>
  </si>
  <si>
    <t xml:space="preserve">Россия , Тыва Респ, Кызыл г, Интернациональная ул, Здание 12</t>
  </si>
  <si>
    <t>https://openapi.megafon.ru/api/sales/chicago/stdrive/v1/api/files/249e438b-c713-44ff-881c-3cff47755d22</t>
  </si>
  <si>
    <t>https://openapi.megafon.ru/api/sales/chicago/stdrive/v1/api/files/baf07ad3-e13e-454f-a90f-45a266f7025a</t>
  </si>
  <si>
    <t>https://openapi.megafon.ru/api/sales/chicago/stdrive/v1/api/files/2849df5e-071f-413c-b3bd-435dcb5115b0</t>
  </si>
  <si>
    <t>https://openapi.megafon.ru/api/sales/chicago/stdrive/v1/api/files/b33ce087-e583-4227-84b6-95eaf5b3b60d</t>
  </si>
  <si>
    <t xml:space="preserve">37405 968091 ООО Диджитал (Ивановская область)_ДК_VAN</t>
  </si>
  <si>
    <t xml:space="preserve">Россия , Ивановская обл, Шуйский р-н, Сергеево с, Дом 65</t>
  </si>
  <si>
    <t>https://openapi.megafon.ru/api/sales/chicago/stdrive/v1/api/files/49f9cffe-90fe-4510-b322-c24b1cd9be96</t>
  </si>
  <si>
    <t>https://openapi.megafon.ru/api/sales/chicago/stdrive/v1/api/files/299119b7-3411-429c-aa73-f6dc81e2ee78</t>
  </si>
  <si>
    <t>https://openapi.megafon.ru/api/sales/chicago/stdrive/v1/api/files/825cf503-a299-40fc-b284-7299c5e36480</t>
  </si>
  <si>
    <t>https://openapi.megafon.ru/api/sales/chicago/stdrive/v1/api/files/c23e758e-1cd4-4564-a866-51bc872bc969</t>
  </si>
  <si>
    <t>047001392_Н</t>
  </si>
  <si>
    <t xml:space="preserve">Россия , Новгородская обл, Боровичский р-н, Перёдки д, Молодёжная ул, Дом 6</t>
  </si>
  <si>
    <t>https://openapi.megafon.ru/api/sales/chicago/stdrive/v1/api/files/b22dc7ce-818b-40cb-a32b-45ef0bea46ea</t>
  </si>
  <si>
    <t>https://openapi.megafon.ru/api/sales/chicago/stdrive/v1/api/files/ddd43cf3-8d40-4da7-a816-cea2658c9df7</t>
  </si>
  <si>
    <t>https://openapi.megafon.ru/api/sales/chicago/stdrive/v1/api/files/501fef54-4c19-4fc1-9834-bf6de2d1b090</t>
  </si>
  <si>
    <t>https://openapi.megafon.ru/api/sales/chicago/stdrive/v1/api/files/01810241-41dc-4db9-8050-05dfbca992a0</t>
  </si>
  <si>
    <t xml:space="preserve">DG_00000001260 988085 ООО Диджитал КК_ДК_VAN</t>
  </si>
  <si>
    <t xml:space="preserve">Россия, Краснодарский край, Краснодар г., им. Айвазовского ул., д. 110/1</t>
  </si>
  <si>
    <t>https://openapi.megafon.ru/api/sales/chicago/stdrive/v1/api/files/27af42f0-3ba2-40cc-80be-8666459aea76</t>
  </si>
  <si>
    <t>https://openapi.megafon.ru/api/sales/chicago/stdrive/v1/api/files/2f1496fc-a33d-49d8-9b5c-253db36c871e</t>
  </si>
  <si>
    <t>https://openapi.megafon.ru/api/sales/chicago/stdrive/v1/api/files/167ce07c-82c4-49e9-abb9-64305ce05a94</t>
  </si>
  <si>
    <t>https://openapi.megafon.ru/api/sales/chicago/stdrive/v1/api/files/c0225a04-0f69-4645-a53b-428a344420ec</t>
  </si>
  <si>
    <t>ЦУФ_ХМАО_362</t>
  </si>
  <si>
    <t xml:space="preserve">Россия, Ханты-Мансийский Автономный округ - Югра АО, Сургут г., Московская ул., д. 34б</t>
  </si>
  <si>
    <t>https://openapi.megafon.ru/api/sales/chicago/stdrive/v1/api/files/cca71227-9436-4be4-bc57-fe2b3d5de4de</t>
  </si>
  <si>
    <t>https://openapi.megafon.ru/api/sales/chicago/stdrive/v1/api/files/3c947ac9-c9f5-48b3-9484-19e5aec9788e</t>
  </si>
  <si>
    <t>https://openapi.megafon.ru/api/sales/chicago/stdrive/v1/api/files/86e54020-88c6-4f0c-bc10-a8abd0237e04</t>
  </si>
  <si>
    <t xml:space="preserve">0530000000002155 938565 ООО Диджитал (Ярославская область)_ДК_VAN</t>
  </si>
  <si>
    <t xml:space="preserve">Россия , Ярославская обл, Ростовский р-н, Ново-Никольское с, Центральная ул, Дом 1</t>
  </si>
  <si>
    <t>https://openapi.megafon.ru/api/sales/chicago/stdrive/v1/api/files/a7b50eda-09f7-4d51-9e7c-03af235d5a95</t>
  </si>
  <si>
    <t>https://openapi.megafon.ru/api/sales/chicago/stdrive/v1/api/files/e836473a-ea2c-4a7c-8ecf-71f2fe962964</t>
  </si>
  <si>
    <t>https://openapi.megafon.ru/api/sales/chicago/stdrive/v1/api/files/674accf4-c1d2-4ba1-a188-6ca4ba08a2c5</t>
  </si>
  <si>
    <t>https://openapi.megafon.ru/api/sales/chicago/stdrive/v1/api/files/6d2a4308-2268-4d3c-94c1-c021ad969933</t>
  </si>
  <si>
    <t xml:space="preserve">0017091 Продукты У Вероники</t>
  </si>
  <si>
    <t xml:space="preserve">249357, Россия, Калужская обл., Жиздринский р-н, д. Гололобовка, пер. М.Гололобовка, 7</t>
  </si>
  <si>
    <t>https://openapi.megafon.ru/api/sales/chicago/stdrive/v1/api/files/f437191d-1d36-49d5-9e23-6e59c4a9935f</t>
  </si>
  <si>
    <t>https://openapi.megafon.ru/api/sales/chicago/stdrive/v1/api/files/a78e963a-cdc0-4efe-a3f2-6d91371ba793</t>
  </si>
  <si>
    <t>https://openapi.megafon.ru/api/sales/chicago/stdrive/v1/api/files/095a258f-e27e-42ea-82b3-6df725f0f10f</t>
  </si>
  <si>
    <t>https://openapi.megafon.ru/api/sales/chicago/stdrive/v1/api/files/0d4f7e14-0599-438c-bfef-7887171da7df</t>
  </si>
  <si>
    <t xml:space="preserve">0380000000002813 975595 ИП Гущин А.Ю. (Саратов) ДК_VAN</t>
  </si>
  <si>
    <t xml:space="preserve">Россия, Саратовская обл., Татищевский р-н, Большая Ивановка с., Садовая ул., д. 11</t>
  </si>
  <si>
    <t>https://openapi.megafon.ru/api/sales/chicago/stdrive/v1/api/files/e665af5d-fdb4-413e-a89a-9020ac6b04fe</t>
  </si>
  <si>
    <t>https://openapi.megafon.ru/api/sales/chicago/stdrive/v1/api/files/a0aec7d3-b2db-40f2-98ee-9dfcff027e2c</t>
  </si>
  <si>
    <t>https://openapi.megafon.ru/api/sales/chicago/stdrive/v1/api/files/e9cf9dde-9b44-4bd6-af2b-3b93bc669c3d</t>
  </si>
  <si>
    <t>https://openapi.megafon.ru/api/sales/chicago/stdrive/v1/api/files/599b95cf-3826-4fc8-bc09-2d3d77e9d370</t>
  </si>
  <si>
    <t xml:space="preserve">0530000000002538 1009021 ООО Диджитал (Ярославская область)_ДК_VAN</t>
  </si>
  <si>
    <t xml:space="preserve">Россия , Ярославская обл, Рыбинский р-н, Рыбинск г, 9 Мая ул, Дом 9</t>
  </si>
  <si>
    <t>https://openapi.megafon.ru/api/sales/chicago/stdrive/v1/api/files/fe938798-258d-45fc-9988-9c6c6df35509</t>
  </si>
  <si>
    <t>https://openapi.megafon.ru/api/sales/chicago/stdrive/v1/api/files/615c01ec-df99-4748-be0f-f0b4e9f7409d</t>
  </si>
  <si>
    <t>https://openapi.megafon.ru/api/sales/chicago/stdrive/v1/api/files/37e4e4ab-c488-435c-a39b-d37840287ae4</t>
  </si>
  <si>
    <t>https://openapi.megafon.ru/api/sales/chicago/stdrive/v1/api/files/948d0dcb-7aff-4b42-974d-3a8e8e02f4ec</t>
  </si>
  <si>
    <t>Za_75_5131</t>
  </si>
  <si>
    <t xml:space="preserve">672512, Россия, Забайкальский край, Читинский р-н, с. Смоленка, ул. Центральная, 48, кв./оф. 1</t>
  </si>
  <si>
    <t>https://openapi.megafon.ru/api/sales/chicago/stdrive/v1/api/files/dce955c6-8f20-4f52-8ef4-79e6bc27dd81</t>
  </si>
  <si>
    <t>https://openapi.megafon.ru/api/sales/chicago/stdrive/v1/api/files/decd1207-da2f-420f-9c46-8c653ff50f3e</t>
  </si>
  <si>
    <t>https://openapi.megafon.ru/api/sales/chicago/stdrive/v1/api/files/64cdd6ac-d440-40af-b406-dc65f3046778</t>
  </si>
  <si>
    <t>https://openapi.megafon.ru/api/sales/chicago/stdrive/v1/api/files/50f8c4fb-4ef8-4bfd-983c-0a5716a78071</t>
  </si>
  <si>
    <t xml:space="preserve">PRIOR_VLG_266 1117012 ПРИОРИТЕТ ООО (Волгоград)_ДК_VAN</t>
  </si>
  <si>
    <t xml:space="preserve">404127, Россия, Волгоградская обл., г. Волжский, ул. им генерала Карбышева, 95</t>
  </si>
  <si>
    <t>https://openapi.megafon.ru/api/sales/chicago/stdrive/v1/api/files/a53a7caa-9aa5-4a61-a1b1-6553efaae3f5</t>
  </si>
  <si>
    <t>https://openapi.megafon.ru/api/sales/chicago/stdrive/v1/api/files/50a3dd44-f5a9-4350-8c38-0cf98f65aceb</t>
  </si>
  <si>
    <t>https://openapi.megafon.ru/api/sales/chicago/stdrive/v1/api/files/a49ab133-b831-4052-875b-03e44c4b01e5</t>
  </si>
  <si>
    <t>https://openapi.megafon.ru/api/sales/chicago/stdrive/v1/api/files/efbf694d-1307-46b5-8c37-adcde032e277</t>
  </si>
  <si>
    <t xml:space="preserve">0250000000004578 Ремонт телефонов</t>
  </si>
  <si>
    <t xml:space="preserve">Ставропаль кулакова 27г</t>
  </si>
  <si>
    <t>https://openapi.megafon.ru/api/sales/chicago/stdrive/v1/api/files/c132350d-5460-464c-93f3-2adbff5271bb</t>
  </si>
  <si>
    <t>https://openapi.megafon.ru/api/sales/chicago/stdrive/v1/api/files/341faa5d-0f98-42f4-80ef-e935ddec5443</t>
  </si>
  <si>
    <t xml:space="preserve">999567784 981911 ИП Гущин А.Ю. (Марий Эл) ДК_VAN</t>
  </si>
  <si>
    <t xml:space="preserve">Россия , Марий Эл Респ, Йошкар-Ола г, Мира ул, Дом 68</t>
  </si>
  <si>
    <t>https://openapi.megafon.ru/api/sales/chicago/stdrive/v1/api/files/71bc8794-b179-4e77-a2db-ca201e90634c</t>
  </si>
  <si>
    <t>https://openapi.megafon.ru/api/sales/chicago/stdrive/v1/api/files/823e02aa-fd70-46e9-9cef-9cfe7403c80f</t>
  </si>
  <si>
    <t>https://openapi.megafon.ru/api/sales/chicago/stdrive/v1/api/files/fc0159a7-967c-4a79-91d4-286d7815cf6c</t>
  </si>
  <si>
    <t>https://openapi.megafon.ru/api/sales/chicago/stdrive/v1/api/files/5acf9a6f-184c-479e-b8a3-34b712a707d6</t>
  </si>
  <si>
    <t xml:space="preserve">ЦУФ_ТМН_254 Фрукты, овощи</t>
  </si>
  <si>
    <t xml:space="preserve">Россия, Тюменская обл., Заводоуковск г., Хахина ул., зд. 26</t>
  </si>
  <si>
    <t>https://openapi.megafon.ru/api/sales/chicago/stdrive/v1/api/files/0f60f046-c67e-4df7-bd5f-c08785a203b7</t>
  </si>
  <si>
    <t>https://openapi.megafon.ru/api/sales/chicago/stdrive/v1/api/files/d93a0c3a-d753-4faf-8e55-99b6c0f7747f</t>
  </si>
  <si>
    <t>https://openapi.megafon.ru/api/sales/chicago/stdrive/v1/api/files/e6bc8e3d-04d7-4ab4-9ca4-baf777f6eee8</t>
  </si>
  <si>
    <t>https://openapi.megafon.ru/api/sales/chicago/stdrive/v1/api/files/190cbe3f-7336-4332-bcf3-02747d1b31b8</t>
  </si>
  <si>
    <t xml:space="preserve">0250000000004578 1111524 ООО Диджитал (Ставрополь)_ДК_VAN_МАП0</t>
  </si>
  <si>
    <t xml:space="preserve">Россия, Ставропольский край, г. Ставрополь, пр-кт Кулакова, 27</t>
  </si>
  <si>
    <t>https://openapi.megafon.ru/api/sales/chicago/stdrive/v1/api/files/77bb40f6-bc5f-45f2-97bd-8e77e38319d6</t>
  </si>
  <si>
    <t>https://openapi.megafon.ru/api/sales/chicago/stdrive/v1/api/files/e65bac47-7a47-4621-9fbe-1abdf0bac761</t>
  </si>
  <si>
    <t>https://openapi.megafon.ru/api/sales/chicago/stdrive/v1/api/files/2be6f9ff-0e5f-4c1c-807d-8c1b2c976815</t>
  </si>
  <si>
    <t>https://openapi.megafon.ru/api/sales/chicago/stdrive/v1/api/files/5a68aacf-7e5d-4756-a563-93f514754b4e</t>
  </si>
  <si>
    <t>SHL_1052</t>
  </si>
  <si>
    <t xml:space="preserve">Россия, Сахалинская обл., Южно-Сахалинск г., Курильская ул., д. 38</t>
  </si>
  <si>
    <t>https://openapi.megafon.ru/api/sales/chicago/stdrive/v1/api/files/a2f1215b-2277-44ad-9b12-bd40808d31c5</t>
  </si>
  <si>
    <t>https://openapi.megafon.ru/api/sales/chicago/stdrive/v1/api/files/323c83f0-e450-46e5-ada8-4cbc2972eebe</t>
  </si>
  <si>
    <t>https://openapi.megafon.ru/api/sales/chicago/stdrive/v1/api/files/46929e9d-df99-4ae5-963b-1bded0418d30</t>
  </si>
  <si>
    <t>https://openapi.megafon.ru/api/sales/chicago/stdrive/v1/api/files/014eb993-1ef5-46d0-9e41-458f4dedd940</t>
  </si>
  <si>
    <t xml:space="preserve">ЦУФ_ТМН_501 Сестры</t>
  </si>
  <si>
    <t xml:space="preserve">Россия, Тюменская обл., Бердюжский р-н, Окунево с., Ленина ул., зд. 26</t>
  </si>
  <si>
    <t>https://openapi.megafon.ru/api/sales/chicago/stdrive/v1/api/files/70d320a5-6496-4716-8c19-156bdd507253</t>
  </si>
  <si>
    <t>https://openapi.megafon.ru/api/sales/chicago/stdrive/v1/api/files/546eec00-ad22-4c81-8ad0-b43c1898c2ee</t>
  </si>
  <si>
    <t>https://openapi.megafon.ru/api/sales/chicago/stdrive/v1/api/files/fef73e70-8170-4495-9686-09cef61cab57</t>
  </si>
  <si>
    <t>https://openapi.megafon.ru/api/sales/chicago/stdrive/v1/api/files/a8d08758-0283-473e-8d7f-8c4fe2eebe4d</t>
  </si>
  <si>
    <t>ЦУФ_КРВ_133</t>
  </si>
  <si>
    <t xml:space="preserve">Россия, Кировская обл., Киров г., Володарского ул., д. 140</t>
  </si>
  <si>
    <t>https://openapi.megafon.ru/api/sales/chicago/stdrive/v1/api/files/19201523-6de1-46b1-89ef-353c4a96c831</t>
  </si>
  <si>
    <t>https://openapi.megafon.ru/api/sales/chicago/stdrive/v1/api/files/5513f967-b1ac-4be5-a286-4cd1d62a1043</t>
  </si>
  <si>
    <t>https://openapi.megafon.ru/api/sales/chicago/stdrive/v1/api/files/3decc980-c0fc-4d91-bda4-2ceae12a2ecf</t>
  </si>
  <si>
    <t>https://openapi.megafon.ru/api/sales/chicago/stdrive/v1/api/files/95ac934b-6bef-4bdc-8b63-53d388272368</t>
  </si>
  <si>
    <t>Б0033889</t>
  </si>
  <si>
    <t xml:space="preserve">142050, Россия, Московская обл., г. Домодедово, мкр. Белые Столбы, ул. Авенариуса, 20</t>
  </si>
  <si>
    <t>https://openapi.megafon.ru/api/sales/chicago/stdrive/v1/api/files/d013f9cc-ba24-4383-a8dd-5856d1229bec</t>
  </si>
  <si>
    <t>https://openapi.megafon.ru/api/sales/chicago/stdrive/v1/api/files/2a0c6e96-7f21-4400-865e-6a06b3874cda</t>
  </si>
  <si>
    <t>https://openapi.megafon.ru/api/sales/chicago/stdrive/v1/api/files/a24dd203-65b5-4361-a7a6-8227beef44c9</t>
  </si>
  <si>
    <t xml:space="preserve">ЦУФ_НН_369 Продукты</t>
  </si>
  <si>
    <t xml:space="preserve">607689, Россия, Нижегородская обл., Кстовский р-н, с. Вязовка, ул. Большая Дорога, 93</t>
  </si>
  <si>
    <t>https://openapi.megafon.ru/api/sales/chicago/stdrive/v1/api/files/7696b5b7-5525-4d90-a4f1-ae73d4b41694</t>
  </si>
  <si>
    <t>https://openapi.megafon.ru/api/sales/chicago/stdrive/v1/api/files/630d714b-90af-47f4-b7e9-c2affee598da</t>
  </si>
  <si>
    <t>https://openapi.megafon.ru/api/sales/chicago/stdrive/v1/api/files/07ceb1f3-1731-4000-9685-1213ef4fb7f3</t>
  </si>
  <si>
    <t>https://openapi.megafon.ru/api/sales/chicago/stdrive/v1/api/files/bf626aea-fd01-47ba-8b88-b7ee1085380c</t>
  </si>
  <si>
    <t>ЦУФ_НН_1243</t>
  </si>
  <si>
    <t xml:space="preserve">Россия, Нижегородская обл., Сергачский р-н, Сергач г., Строителей ул., д. 30А</t>
  </si>
  <si>
    <t>https://openapi.megafon.ru/api/sales/chicago/stdrive/v1/api/files/b419f1cb-1dd5-4fb3-8eec-425f91a6dce2</t>
  </si>
  <si>
    <t>https://openapi.megafon.ru/api/sales/chicago/stdrive/v1/api/files/5ffc3eeb-6dff-4c4b-a258-e8ff077a2a0d</t>
  </si>
  <si>
    <t>https://openapi.megafon.ru/api/sales/chicago/stdrive/v1/api/files/ae0575b5-c64e-46eb-b3b2-e9dd1478e2c2</t>
  </si>
  <si>
    <t>https://openapi.megafon.ru/api/sales/chicago/stdrive/v1/api/files/d9537422-d10d-4e55-a3ec-07f8f339f5cd</t>
  </si>
  <si>
    <t>Za_0031935</t>
  </si>
  <si>
    <t xml:space="preserve">Россия, Забайкальский край, Чита г., 4-й мкр, д. 20</t>
  </si>
  <si>
    <t>https://openapi.megafon.ru/api/sales/chicago/stdrive/v1/api/files/88462b12-626d-4d3c-a016-a05417aed17f</t>
  </si>
  <si>
    <t>https://openapi.megafon.ru/api/sales/chicago/stdrive/v1/api/files/4a125aab-013d-4e57-8372-ef2722f68226</t>
  </si>
  <si>
    <t>https://openapi.megafon.ru/api/sales/chicago/stdrive/v1/api/files/a8c09d5e-28cc-4824-a6c7-79e885fe20e9</t>
  </si>
  <si>
    <t>https://openapi.megafon.ru/api/sales/chicago/stdrive/v1/api/files/0dcdea64-e2a0-4ab9-81c6-78955868c320</t>
  </si>
  <si>
    <t xml:space="preserve">0320000000005061 1019151 ИП Гущин Алексей Юрьевич (Уфа) ДК_VAN</t>
  </si>
  <si>
    <t xml:space="preserve">Россия, Башкортостан Респ., Нефтекамск г., Социалистическая ул., д. 87А</t>
  </si>
  <si>
    <t>https://openapi.megafon.ru/api/sales/chicago/stdrive/v1/api/files/4bafebf7-f31e-4702-96ed-198fffd50250</t>
  </si>
  <si>
    <t>https://openapi.megafon.ru/api/sales/chicago/stdrive/v1/api/files/5f5209d9-f1bb-4332-92dd-26a799c6e15c</t>
  </si>
  <si>
    <t>https://openapi.megafon.ru/api/sales/chicago/stdrive/v1/api/files/3fdee68d-c9ad-4ab7-9670-9e2feda5300f</t>
  </si>
  <si>
    <t xml:space="preserve">0340000000000750 981055 ИП Гущин А.Ю. (Марий Эл) ДК_VAN</t>
  </si>
  <si>
    <t xml:space="preserve">Россия, Марий Эл Респ., Моркинский р-н, Шоруньжа с., Т.Ефремова ул., д. 40</t>
  </si>
  <si>
    <t>https://openapi.megafon.ru/api/sales/chicago/stdrive/v1/api/files/427fbf57-2801-46b9-83eb-20fc90d245e6</t>
  </si>
  <si>
    <t>https://openapi.megafon.ru/api/sales/chicago/stdrive/v1/api/files/044c4e82-767b-4118-b85c-83daad6c6b91</t>
  </si>
  <si>
    <t>https://openapi.megafon.ru/api/sales/chicago/stdrive/v1/api/files/b1dadd1e-f231-4020-bea6-1539d6569fb6</t>
  </si>
  <si>
    <t xml:space="preserve">0530000000001797 925647 ООО Диджитал (Ярославская область)_ДК_VAN</t>
  </si>
  <si>
    <t xml:space="preserve">Россия , Ярославская обл, Ростовский р-н, Семибратово рп, Ломоносова ул, Дом 21</t>
  </si>
  <si>
    <t>https://openapi.megafon.ru/api/sales/chicago/stdrive/v1/api/files/2554f59a-c843-4079-bdb4-947c6d36c398</t>
  </si>
  <si>
    <t>https://openapi.megafon.ru/api/sales/chicago/stdrive/v1/api/files/af4cb9a0-707c-446d-8d44-214c773c402b</t>
  </si>
  <si>
    <t>https://openapi.megafon.ru/api/sales/chicago/stdrive/v1/api/files/4708835b-69fa-46ff-9bd5-e6ee4e699a5d</t>
  </si>
  <si>
    <t>https://openapi.megafon.ru/api/sales/chicago/stdrive/v1/api/files/f70af0ff-b663-43cb-9592-a1b2227b4347</t>
  </si>
  <si>
    <t xml:space="preserve">kmr_424463 Продуктовый на трассе</t>
  </si>
  <si>
    <t xml:space="preserve">Россия , Кемеровская область - Кузбасс обл, Березовский г., Мариинский поворот ул, Дом 4</t>
  </si>
  <si>
    <t>https://openapi.megafon.ru/api/sales/chicago/stdrive/v1/api/files/4b897e39-4707-4a9d-9805-a159a9ccdff2</t>
  </si>
  <si>
    <t>https://openapi.megafon.ru/api/sales/chicago/stdrive/v1/api/files/ac542fa4-0ce7-4a0a-97f8-7f79de7f24a2</t>
  </si>
  <si>
    <t>https://openapi.megafon.ru/api/sales/chicago/stdrive/v1/api/files/3f15f1bc-0f53-48c5-b1b4-ebdbc54fd913</t>
  </si>
  <si>
    <t>https://openapi.megafon.ru/api/sales/chicago/stdrive/v1/api/files/6f322da2-1efa-47eb-b4e6-7265718f20dc</t>
  </si>
  <si>
    <t xml:space="preserve">203145_VL 918763 ИП Искендирова Б.Г.</t>
  </si>
  <si>
    <t xml:space="preserve">Россия , Саратовская обл, Советский р-н, Пушкино рп, Вокзальная ул, Дом 45</t>
  </si>
  <si>
    <t>https://openapi.megafon.ru/api/sales/chicago/stdrive/v1/api/files/3561220e-25ba-4637-ace9-74538ef9969a</t>
  </si>
  <si>
    <t>https://openapi.megafon.ru/api/sales/chicago/stdrive/v1/api/files/a2ef73d8-e6da-4619-97c1-924eee534e1f</t>
  </si>
  <si>
    <t>https://openapi.megafon.ru/api/sales/chicago/stdrive/v1/api/files/ae261d2c-cba7-416a-9a88-8b28943d5faf</t>
  </si>
  <si>
    <t>https://openapi.megafon.ru/api/sales/chicago/stdrive/v1/api/files/4de2db4e-8683-4870-9d79-58100f5b6c45</t>
  </si>
  <si>
    <t xml:space="preserve">0450000000001147 926817 Диджитал ООО (1-44-KOS)_ДК_VAN</t>
  </si>
  <si>
    <t xml:space="preserve">Россия , Костромская обл, Поназыревский р-н, Поназырево пгт, Вокзальная ул, Дом 59</t>
  </si>
  <si>
    <t>https://openapi.megafon.ru/api/sales/chicago/stdrive/v1/api/files/fcf5844f-cb29-4029-9948-4bfbac7c47da</t>
  </si>
  <si>
    <t>https://openapi.megafon.ru/api/sales/chicago/stdrive/v1/api/files/8d7fd586-aa64-4a6f-8e00-6b4b2723145f</t>
  </si>
  <si>
    <t>https://openapi.megafon.ru/api/sales/chicago/stdrive/v1/api/files/94c97b40-92f7-40b0-ae84-93278d8ccd08</t>
  </si>
  <si>
    <t>https://openapi.megafon.ru/api/sales/chicago/stdrive/v1/api/files/27695874-5710-44d0-8fde-d5a87eae5f30</t>
  </si>
  <si>
    <t xml:space="preserve">0340000000000751 981056 ИП Гущин А.Ю. (Марий Эл) ДК_VAN</t>
  </si>
  <si>
    <t xml:space="preserve">425127, Россия, Марий Эл Респ., Моркинский р-н, с. Шоруньжа, ул. Т.Ефремова, д. 45А</t>
  </si>
  <si>
    <t>https://openapi.megafon.ru/api/sales/chicago/stdrive/v1/api/files/c8b7d43e-6c97-4ae5-a2cf-d764850c2efd</t>
  </si>
  <si>
    <t>https://openapi.megafon.ru/api/sales/chicago/stdrive/v1/api/files/609d6f7e-87a3-45c0-ac29-093ca2124fe3</t>
  </si>
  <si>
    <t>https://openapi.megafon.ru/api/sales/chicago/stdrive/v1/api/files/f0ec21dd-e7f9-47a8-90ab-a07798e7ff86</t>
  </si>
  <si>
    <t>https://openapi.megafon.ru/api/sales/chicago/stdrive/v1/api/files/3374a77f-dc65-4a5c-a70d-85830b62b268</t>
  </si>
  <si>
    <t>ЦУФ_КРГ_374</t>
  </si>
  <si>
    <t xml:space="preserve">Россия, Курганская обл., Далматовский р-н, с. Нижний Яр, ул. Садовая, 29</t>
  </si>
  <si>
    <t>https://openapi.megafon.ru/api/sales/chicago/stdrive/v1/api/files/2d5aa5e4-ae70-488f-9798-e820864f29e8</t>
  </si>
  <si>
    <t>https://openapi.megafon.ru/api/sales/chicago/stdrive/v1/api/files/a1bc5c98-3aae-4425-85fe-bf9e624652f8</t>
  </si>
  <si>
    <t>https://openapi.megafon.ru/api/sales/chicago/stdrive/v1/api/files/5e1ecda7-9843-453a-a318-315144e7849f</t>
  </si>
  <si>
    <t>https://openapi.megafon.ru/api/sales/chicago/stdrive/v1/api/files/a33803cc-e5d4-4e43-9a02-861472382ab5</t>
  </si>
  <si>
    <t xml:space="preserve">0400000000001199 972287 ИП Гущин А.Ю.(Чувашия) ДК_VAN</t>
  </si>
  <si>
    <t xml:space="preserve">TM-CHE-3 (TM-CHE-3)</t>
  </si>
  <si>
    <t xml:space="preserve">Россия , Чувашская Республика - Чувашия, Канаш г, Куйбышева ул, Дом 22</t>
  </si>
  <si>
    <t>https://openapi.megafon.ru/api/sales/chicago/stdrive/v1/api/files/046fb236-c0a1-4089-8cc8-2f0e4d6b8401</t>
  </si>
  <si>
    <t>https://openapi.megafon.ru/api/sales/chicago/stdrive/v1/api/files/2f75708f-f663-4112-949f-004d76d0885d</t>
  </si>
  <si>
    <t>https://openapi.megafon.ru/api/sales/chicago/stdrive/v1/api/files/327a0456-1302-48c4-9cc6-ea26f073cb20</t>
  </si>
  <si>
    <t>https://openapi.megafon.ru/api/sales/chicago/stdrive/v1/api/files/bfee6669-e5b9-4c06-929a-abf51b555b16</t>
  </si>
  <si>
    <t>TM-CHE-3</t>
  </si>
  <si>
    <t xml:space="preserve">0340000000000828 994876 ИП Гущин А.Ю. (Марий Эл) ДК_VAN</t>
  </si>
  <si>
    <t xml:space="preserve">TM-YOL-2 (TM-YOL-2)</t>
  </si>
  <si>
    <t xml:space="preserve">Россия, Марий Эл Респ., Йошкар-Ола г., Гончарова ул., д. 18</t>
  </si>
  <si>
    <t>https://openapi.megafon.ru/api/sales/chicago/stdrive/v1/api/files/1cf02825-65a1-4644-ac1b-c7a106a55f54</t>
  </si>
  <si>
    <t>https://openapi.megafon.ru/api/sales/chicago/stdrive/v1/api/files/792cb3ad-5ad5-4229-bfd4-9e67f69b4557</t>
  </si>
  <si>
    <t>TM-YOL-2</t>
  </si>
  <si>
    <t>KRN_251038</t>
  </si>
  <si>
    <t xml:space="preserve">TM-KRN-11 (TM-KRN-11)</t>
  </si>
  <si>
    <t xml:space="preserve">Россия , Красноярский край, Минусинский р-н, Лугавское с, Колобова ул, Дом 17а</t>
  </si>
  <si>
    <t>https://openapi.megafon.ru/api/sales/chicago/stdrive/v1/api/files/67322f1a-23cb-463e-80a2-832af1fb4c0b</t>
  </si>
  <si>
    <t>https://openapi.megafon.ru/api/sales/chicago/stdrive/v1/api/files/a37ca171-3390-4876-8735-15e737bc9ff4</t>
  </si>
  <si>
    <t>https://openapi.megafon.ru/api/sales/chicago/stdrive/v1/api/files/11e7be56-b838-43c6-81f9-ecf9c251c83c</t>
  </si>
  <si>
    <t>TM-KRN-11</t>
  </si>
  <si>
    <t xml:space="preserve">0530000000002631 1093266 ООО Диджитал (Ярославская область)_ДК_VAN</t>
  </si>
  <si>
    <t xml:space="preserve">Россия , Ярославская обл, Рыбинский р-н, Рыбинск г, Расторгуева ул, Дом 4а</t>
  </si>
  <si>
    <t>https://openapi.megafon.ru/api/sales/chicago/stdrive/v1/api/files/4c210996-e364-453d-8218-6795b145e050</t>
  </si>
  <si>
    <t>https://openapi.megafon.ru/api/sales/chicago/stdrive/v1/api/files/c0dd4350-2ad2-44a5-a507-c67f1254fdc9</t>
  </si>
  <si>
    <t>Za_0032129</t>
  </si>
  <si>
    <t xml:space="preserve">Россия, Забайкальский край, Чита г., Столярова ул., д. 37</t>
  </si>
  <si>
    <t>https://openapi.megafon.ru/api/sales/chicago/stdrive/v1/api/files/c405142c-2f1d-41d1-bd53-e011c9a67556</t>
  </si>
  <si>
    <t>https://openapi.megafon.ru/api/sales/chicago/stdrive/v1/api/files/834585c9-9166-4217-862a-b423461073fd</t>
  </si>
  <si>
    <t>https://openapi.megafon.ru/api/sales/chicago/stdrive/v1/api/files/4525dbbc-dcca-40dc-bca1-830bc4124b46</t>
  </si>
  <si>
    <t>https://openapi.megafon.ru/api/sales/chicago/stdrive/v1/api/files/627fb562-2387-4f29-83da-6ddaad7cc34c</t>
  </si>
  <si>
    <t>KZL_1851</t>
  </si>
  <si>
    <t xml:space="preserve">Россия , Тыва Респ, Кызыл г, Каа-Хем ул, д 50 кв 2</t>
  </si>
  <si>
    <t>https://openapi.megafon.ru/api/sales/chicago/stdrive/v1/api/files/266472f0-50db-436c-9b9a-453e67cdbc7a</t>
  </si>
  <si>
    <t>https://openapi.megafon.ru/api/sales/chicago/stdrive/v1/api/files/552f4228-30fe-4c39-94ca-5c66a5114fbf</t>
  </si>
  <si>
    <t xml:space="preserve">0170000000007807 1088762 ООО Диджитал КК_ДК_VAN</t>
  </si>
  <si>
    <t xml:space="preserve">350000, Россия, Краснодарский край, г. Краснодар, ул. им. Фрунзе, д. 61</t>
  </si>
  <si>
    <t>https://openapi.megafon.ru/api/sales/chicago/stdrive/v1/api/files/c1dc9f12-c01a-4a51-b3e9-b1df54c99744</t>
  </si>
  <si>
    <t>https://openapi.megafon.ru/api/sales/chicago/stdrive/v1/api/files/852c4b78-71ce-4b37-8492-4d286cb992cf</t>
  </si>
  <si>
    <t>https://openapi.megafon.ru/api/sales/chicago/stdrive/v1/api/files/a8565dc5-4a32-443a-a527-0ebdbd4772cd</t>
  </si>
  <si>
    <t>https://openapi.megafon.ru/api/sales/chicago/stdrive/v1/api/files/1a0b9df5-4dc3-47ae-93bb-81e2b4d18cbd</t>
  </si>
  <si>
    <t>Za_75_5120</t>
  </si>
  <si>
    <t xml:space="preserve">Россия, Забайкальский край, Чита г., 4-й мкр, д. 30</t>
  </si>
  <si>
    <t>https://openapi.megafon.ru/api/sales/chicago/stdrive/v1/api/files/a15410ef-51f0-43af-99ef-50c8d57bf487</t>
  </si>
  <si>
    <t>https://openapi.megafon.ru/api/sales/chicago/stdrive/v1/api/files/f26cade8-2920-4b14-bfa0-61e66ef5573a</t>
  </si>
  <si>
    <t>https://openapi.megafon.ru/api/sales/chicago/stdrive/v1/api/files/342ed03d-15a4-4e9a-9a3c-d812792d9801</t>
  </si>
  <si>
    <t>https://openapi.megafon.ru/api/sales/chicago/stdrive/v1/api/files/5a9e2e45-6feb-4874-b509-bf332b89e776</t>
  </si>
  <si>
    <t xml:space="preserve">PRIO_КК_352 1046963 ООО "Приоритет" КК</t>
  </si>
  <si>
    <t xml:space="preserve">Россия , Краснодарский край, Анапский р-н, Суворов-Черкесский п, Ивиной ул, д 7А</t>
  </si>
  <si>
    <t>https://openapi.megafon.ru/api/sales/chicago/stdrive/v1/api/files/4bcd93cb-ef29-4e79-9e73-1c34cc71d315</t>
  </si>
  <si>
    <t>https://openapi.megafon.ru/api/sales/chicago/stdrive/v1/api/files/938c4087-a610-484c-bf2c-24b557e2f07d</t>
  </si>
  <si>
    <t>https://openapi.megafon.ru/api/sales/chicago/stdrive/v1/api/files/210d98e1-8f0c-47fc-867f-9f9e80164137</t>
  </si>
  <si>
    <t>https://openapi.megafon.ru/api/sales/chicago/stdrive/v1/api/files/353e7912-f6e1-40e9-a70e-944f0a7fdd86</t>
  </si>
  <si>
    <t xml:space="preserve">М880201 1110049 ООО "СиМП Телеком" (ФЖ)</t>
  </si>
  <si>
    <t xml:space="preserve">Россия , Московская обл, Раменское г, Донинское ш, Дом 20</t>
  </si>
  <si>
    <t>https://openapi.megafon.ru/api/sales/chicago/stdrive/v1/api/files/3436863c-3e2f-4584-96f7-09d4ffdf398d</t>
  </si>
  <si>
    <t>https://openapi.megafon.ru/api/sales/chicago/stdrive/v1/api/files/771002c9-bf7c-462b-9c88-e592cac6f9ce</t>
  </si>
  <si>
    <t>https://openapi.megafon.ru/api/sales/chicago/stdrive/v1/api/files/c53a7d8a-2682-4cd1-93fa-c93942ec9340</t>
  </si>
  <si>
    <t xml:space="preserve">0530000000001955 930712 ООО Диджитал (Ярославская область)_ДК_VAN</t>
  </si>
  <si>
    <t xml:space="preserve">Россия , Ярославская обл, Рыбинский р-н, Рыбинск г, Солнечная ул, Дом 2в</t>
  </si>
  <si>
    <t>https://openapi.megafon.ru/api/sales/chicago/stdrive/v1/api/files/dad21913-30e6-4ba4-8390-989838711e72</t>
  </si>
  <si>
    <t>https://openapi.megafon.ru/api/sales/chicago/stdrive/v1/api/files/733dc65f-6e90-4b57-9e7a-f01629ffa645</t>
  </si>
  <si>
    <t>https://openapi.megafon.ru/api/sales/chicago/stdrive/v1/api/files/0389f248-8ef6-4e97-bb35-b1625b926902</t>
  </si>
  <si>
    <t>https://openapi.megafon.ru/api/sales/chicago/stdrive/v1/api/files/01db3823-9f3b-42ca-b76c-c6679f85109f</t>
  </si>
  <si>
    <t>DI_394</t>
  </si>
  <si>
    <t xml:space="preserve">Россия, Ростовская обл., Ростов-на-Дону г., Зорге ул., д. 33</t>
  </si>
  <si>
    <t>https://openapi.megafon.ru/api/sales/chicago/stdrive/v1/api/files/1e44af95-79d2-456e-b02d-cf96c9a3ad1d</t>
  </si>
  <si>
    <t>https://openapi.megafon.ru/api/sales/chicago/stdrive/v1/api/files/bc8526b1-3b86-40ba-9506-192560c4373b</t>
  </si>
  <si>
    <t>https://openapi.megafon.ru/api/sales/chicago/stdrive/v1/api/files/3c9f94ef-c35e-4f33-aa09-2e309869d4cf</t>
  </si>
  <si>
    <t>https://openapi.megafon.ru/api/sales/chicago/stdrive/v1/api/files/4fc7519d-6ade-4670-9100-8ba7f5c8ac5d</t>
  </si>
  <si>
    <t>BRT_033273311</t>
  </si>
  <si>
    <t xml:space="preserve">TM-UUD-4 (TM-UUD-4)</t>
  </si>
  <si>
    <t xml:space="preserve">Россия , Бурятия Респ, Улан-Удэ г, Михалева ул, Дом 1</t>
  </si>
  <si>
    <t>https://openapi.megafon.ru/api/sales/chicago/stdrive/v1/api/files/f2755578-1d96-4be5-b354-248b967e909c</t>
  </si>
  <si>
    <t>https://openapi.megafon.ru/api/sales/chicago/stdrive/v1/api/files/8764ab60-fa48-4187-8d75-ff1efc6a1298</t>
  </si>
  <si>
    <t>https://openapi.megafon.ru/api/sales/chicago/stdrive/v1/api/files/b1505b1f-75b6-4bbf-ad27-8ab272604702</t>
  </si>
  <si>
    <t>https://openapi.megafon.ru/api/sales/chicago/stdrive/v1/api/files/a93f6733-1779-46f6-9a37-b266538d7941</t>
  </si>
  <si>
    <t>TM-UUD-4</t>
  </si>
  <si>
    <t>ЦУФ_ЕКБ-1348</t>
  </si>
  <si>
    <t xml:space="preserve">Россия, Свердловская обл., Новолялинский, Новая Ляля г., Розы Люксембург ул., д. 77</t>
  </si>
  <si>
    <t>https://openapi.megafon.ru/api/sales/chicago/stdrive/v1/api/files/83968618-a4a3-4e29-9585-80b80a9a89c1</t>
  </si>
  <si>
    <t>https://openapi.megafon.ru/api/sales/chicago/stdrive/v1/api/files/1726071e-f8bd-4185-a7a5-49fcdee3e67f</t>
  </si>
  <si>
    <t>https://openapi.megafon.ru/api/sales/chicago/stdrive/v1/api/files/a0ecfc20-6cb1-4551-8ea8-e4648d176c20</t>
  </si>
  <si>
    <t>https://openapi.megafon.ru/api/sales/chicago/stdrive/v1/api/files/98670f63-1f91-4906-bf0d-302fd9386c5f</t>
  </si>
  <si>
    <t xml:space="preserve">FLG2196_D 971774 ООО "Флагман" (ФЖ)</t>
  </si>
  <si>
    <t xml:space="preserve">141135, Россия, Московская обл., г. Щёлково, д. Огуднево, ул. Полевая, двлд. 5А</t>
  </si>
  <si>
    <t>https://openapi.megafon.ru/api/sales/chicago/stdrive/v1/api/files/0c294fc6-1b49-4c70-a258-993a824cd5b3</t>
  </si>
  <si>
    <t>https://openapi.megafon.ru/api/sales/chicago/stdrive/v1/api/files/f9bc4183-5cc4-414e-bb82-2ec3f71d7267</t>
  </si>
  <si>
    <t>https://openapi.megafon.ru/api/sales/chicago/stdrive/v1/api/files/8e630b48-d5e5-4a6b-aa65-469353941f3a</t>
  </si>
  <si>
    <t>https://openapi.megafon.ru/api/sales/chicago/stdrive/v1/api/files/c3fb6912-a19e-4e97-b9c6-af0786513e39</t>
  </si>
  <si>
    <t>kmr_0556569</t>
  </si>
  <si>
    <t xml:space="preserve">Россия , Кемеровская область - Кузбасс обл, Белово г, 1-я Боевая ул, Дом 28</t>
  </si>
  <si>
    <t>https://openapi.megafon.ru/api/sales/chicago/stdrive/v1/api/files/20544f92-bcf8-4833-984c-7b1b4198e099</t>
  </si>
  <si>
    <t>https://openapi.megafon.ru/api/sales/chicago/stdrive/v1/api/files/960da36a-74b5-4627-a175-2ba4c1b7605b</t>
  </si>
  <si>
    <t>https://openapi.megafon.ru/api/sales/chicago/stdrive/v1/api/files/e2b0a6e2-0878-4f78-ad8a-bea928c7322c</t>
  </si>
  <si>
    <t>https://openapi.megafon.ru/api/sales/chicago/stdrive/v1/api/files/41ad83a4-fae8-468d-9e9a-0560d35c3cdf</t>
  </si>
  <si>
    <t>530000000003814</t>
  </si>
  <si>
    <t xml:space="preserve">Россия , Ярославская обл, Ростовский р-н, Семибратово рп, Строителей ул, Дом 14</t>
  </si>
  <si>
    <t>https://openapi.megafon.ru/api/sales/chicago/stdrive/v1/api/files/30b33d55-2542-4b15-a43a-87e9104ca560</t>
  </si>
  <si>
    <t>https://openapi.megafon.ru/api/sales/chicago/stdrive/v1/api/files/4ae508b3-0ad7-4f44-a385-fd2b5600aadc</t>
  </si>
  <si>
    <t>https://openapi.megafon.ru/api/sales/chicago/stdrive/v1/api/files/d9409397-c56d-403c-ad07-e38ec8ade649</t>
  </si>
  <si>
    <t>https://openapi.megafon.ru/api/sales/chicago/stdrive/v1/api/files/e84dce53-02e8-48b1-bcb1-2bc0bdca35b6</t>
  </si>
  <si>
    <t xml:space="preserve">AMR_1425 Байкал</t>
  </si>
  <si>
    <t xml:space="preserve">Россия , Амурская обл, Благовещенск г, Ленина ул, Дом 178</t>
  </si>
  <si>
    <t>https://openapi.megafon.ru/api/sales/chicago/stdrive/v1/api/files/13a3bdaf-637f-4797-ae88-c6c5632260fc</t>
  </si>
  <si>
    <t>https://openapi.megafon.ru/api/sales/chicago/stdrive/v1/api/files/b9959f5d-73bf-4f7a-beca-22087d579943</t>
  </si>
  <si>
    <t>https://openapi.megafon.ru/api/sales/chicago/stdrive/v1/api/files/c983e1b3-16b5-4ec1-8e5a-1cb51b132c64</t>
  </si>
  <si>
    <t>https://openapi.megafon.ru/api/sales/chicago/stdrive/v1/api/files/19090628-0c50-412e-9878-f4385c8a307b</t>
  </si>
  <si>
    <t>ELS_RK_294</t>
  </si>
  <si>
    <t xml:space="preserve">Россия , Калмыкия Респ, Элиста г, Ю.Клыкова ул, Дом 9А</t>
  </si>
  <si>
    <t>https://openapi.megafon.ru/api/sales/chicago/stdrive/v1/api/files/eb400120-c33e-4766-ba47-0a16c4da339e</t>
  </si>
  <si>
    <t>https://openapi.megafon.ru/api/sales/chicago/stdrive/v1/api/files/f0f3dcbe-feb4-4219-8c22-747732156306</t>
  </si>
  <si>
    <t>https://openapi.megafon.ru/api/sales/chicago/stdrive/v1/api/files/813840a2-ab0b-456c-a567-03a7c876ace7</t>
  </si>
  <si>
    <t>https://openapi.megafon.ru/api/sales/chicago/stdrive/v1/api/files/32f32957-016b-40e9-8c40-ba7b2ee486eb</t>
  </si>
  <si>
    <t xml:space="preserve">ASX6293_D 1094912 Приоритет ООО ФЖ</t>
  </si>
  <si>
    <t xml:space="preserve">Россия , Московская обл, Наро-Фоминск г, Сырьево д, Маршала Жукова ул, д 52</t>
  </si>
  <si>
    <t>https://openapi.megafon.ru/api/sales/chicago/stdrive/v1/api/files/d458d9f9-d9cd-4f02-a876-d5b83e12ee34</t>
  </si>
  <si>
    <t>https://openapi.megafon.ru/api/sales/chicago/stdrive/v1/api/files/d691a0ca-8ab8-469c-94fc-aefe17007f45</t>
  </si>
  <si>
    <t>https://openapi.megafon.ru/api/sales/chicago/stdrive/v1/api/files/91b2bdad-1371-40bc-b61b-4fbfcf012ac6</t>
  </si>
  <si>
    <t>https://openapi.megafon.ru/api/sales/chicago/stdrive/v1/api/files/a75c5e31-1a59-421d-9904-d64d00d7ddfc</t>
  </si>
  <si>
    <t xml:space="preserve">Б0036493 1119505 ООО "Ресурс" (ФЖ)</t>
  </si>
  <si>
    <t>https://openapi.megafon.ru/api/sales/chicago/stdrive/v1/api/files/22c2c822-b9e8-440f-89c7-253d02f5a6c8</t>
  </si>
  <si>
    <t>https://openapi.megafon.ru/api/sales/chicago/stdrive/v1/api/files/68b1d4bc-0bb3-4efd-a400-6fd346b53bbf</t>
  </si>
  <si>
    <t>https://openapi.megafon.ru/api/sales/chicago/stdrive/v1/api/files/651d86c9-c787-4d62-8140-e525ac3b34e0</t>
  </si>
  <si>
    <t xml:space="preserve">0280000000001079 991614 ИП Гущин А.Ю. (Астрахань) ДК_VAN</t>
  </si>
  <si>
    <t xml:space="preserve">Россия, Астраханская обл., Икрянинский р-н, Ильинка рп., Мостовая ул., д. 20А</t>
  </si>
  <si>
    <t>https://openapi.megafon.ru/api/sales/chicago/stdrive/v1/api/files/2e51ab2c-f69f-43c3-a0bf-c1d90eac3556</t>
  </si>
  <si>
    <t>https://openapi.megafon.ru/api/sales/chicago/stdrive/v1/api/files/6a8a4fc2-2f11-4fb3-b86c-c30fc1bd43a3</t>
  </si>
  <si>
    <t>https://openapi.megafon.ru/api/sales/chicago/stdrive/v1/api/files/6209a2fd-31db-4a2e-b2d5-910829cf3ece</t>
  </si>
  <si>
    <t>https://openapi.megafon.ru/api/sales/chicago/stdrive/v1/api/files/abf9d0e4-c929-4b5d-abf4-5c93c1a0d4e6</t>
  </si>
  <si>
    <t>BRT_1703</t>
  </si>
  <si>
    <t xml:space="preserve">Россия , Бурятия Респ, Тарбагатайский р-н, Вознесеновка с, Кооперативная ул, Дом 8</t>
  </si>
  <si>
    <t>https://openapi.megafon.ru/api/sales/chicago/stdrive/v1/api/files/fe9486cc-d3b4-4cd8-9535-8ccb37de9454</t>
  </si>
  <si>
    <t>https://openapi.megafon.ru/api/sales/chicago/stdrive/v1/api/files/23417d24-1171-4c00-a4f8-687e4762f4b7</t>
  </si>
  <si>
    <t>https://openapi.megafon.ru/api/sales/chicago/stdrive/v1/api/files/badb2300-7d4a-4689-a7a3-4fcb46c36899</t>
  </si>
  <si>
    <t>https://openapi.megafon.ru/api/sales/chicago/stdrive/v1/api/files/54ee0667-c494-41a2-84d2-ec0ca9ede91a</t>
  </si>
  <si>
    <t>0020811</t>
  </si>
  <si>
    <t xml:space="preserve">249960, Россия, Калужская обл., Медынский р-н, с. Адуево, д. 111а</t>
  </si>
  <si>
    <t>https://openapi.megafon.ru/api/sales/chicago/stdrive/v1/api/files/ff86b28a-8875-4810-b8e0-bdaa32e4d4b4</t>
  </si>
  <si>
    <t>https://openapi.megafon.ru/api/sales/chicago/stdrive/v1/api/files/5968cb55-8775-41ea-8ecd-867b074a4be7</t>
  </si>
  <si>
    <t>https://openapi.megafon.ru/api/sales/chicago/stdrive/v1/api/files/b6db79fc-82e0-4a6f-ac39-8e2fd33d3b6b</t>
  </si>
  <si>
    <t>https://openapi.megafon.ru/api/sales/chicago/stdrive/v1/api/files/785ce197-b6da-428e-bcb9-50bbf1a537f8</t>
  </si>
  <si>
    <t>IRK_383274188</t>
  </si>
  <si>
    <t xml:space="preserve">Россия , Иркутская обл, Иркутск г, Летописца Нита Романова ул, Дом 7</t>
  </si>
  <si>
    <t>https://openapi.megafon.ru/api/sales/chicago/stdrive/v1/api/files/16a3b709-d844-4530-9400-c626318b776d</t>
  </si>
  <si>
    <t>https://openapi.megafon.ru/api/sales/chicago/stdrive/v1/api/files/5de768ba-2ddb-4875-a75c-1b8590b426e5</t>
  </si>
  <si>
    <t>https://openapi.megafon.ru/api/sales/chicago/stdrive/v1/api/files/869e80dc-b689-4663-b8d4-8d8c60a7f46a</t>
  </si>
  <si>
    <t>https://openapi.megafon.ru/api/sales/chicago/stdrive/v1/api/files/8bb320ed-17f3-488f-b8a7-0198b6f523a6</t>
  </si>
  <si>
    <t xml:space="preserve">BRT_033273286 Продукты (Амар)</t>
  </si>
  <si>
    <t xml:space="preserve">670045, Россия, Бурятия Респ., г. Улан-Удэ, ул. Ботаническая, д. 71/2</t>
  </si>
  <si>
    <t>https://openapi.megafon.ru/api/sales/chicago/stdrive/v1/api/files/7f74f54b-e6ba-4943-a1ff-b6c0b934f309</t>
  </si>
  <si>
    <t>https://openapi.megafon.ru/api/sales/chicago/stdrive/v1/api/files/11520590-fc96-4e51-a916-80d8117ea091</t>
  </si>
  <si>
    <t>https://openapi.megafon.ru/api/sales/chicago/stdrive/v1/api/files/c17141ff-c02d-4e5d-96e7-d36058edb798</t>
  </si>
  <si>
    <t>https://openapi.megafon.ru/api/sales/chicago/stdrive/v1/api/files/c602a701-f808-45a0-94b9-9a19c4805150</t>
  </si>
  <si>
    <t xml:space="preserve">0320000000004439 992145 ИП Гущин Алексей Юрьевич (Уфа) ДК_VAN</t>
  </si>
  <si>
    <t xml:space="preserve">Россия, Башкортостан Респ., Стерлитамак г., Ленина пр-кт, двлд. 40</t>
  </si>
  <si>
    <t>https://openapi.megafon.ru/api/sales/chicago/stdrive/v1/api/files/36b6a584-c8ab-496f-9951-b8b6f29900ea</t>
  </si>
  <si>
    <t>https://openapi.megafon.ru/api/sales/chicago/stdrive/v1/api/files/88c24753-2c72-4078-a1b1-6471ef958571</t>
  </si>
  <si>
    <t>https://openapi.megafon.ru/api/sales/chicago/stdrive/v1/api/files/a482afb2-8d4f-4f65-825e-f8521f0c2767</t>
  </si>
  <si>
    <t>https://openapi.megafon.ru/api/sales/chicago/stdrive/v1/api/files/3f5efc2d-40c9-4595-9e22-7ff5c32ddf2c</t>
  </si>
  <si>
    <t xml:space="preserve">PRIOR_VLG_373 1117255 ПРИОРИТЕТ ООО (Волгоград)_ДК_VAN</t>
  </si>
  <si>
    <t xml:space="preserve">Россия, Волгоградская обл., Волжский г., им генерала Карбышева ул., д. 114</t>
  </si>
  <si>
    <t>https://openapi.megafon.ru/api/sales/chicago/stdrive/v1/api/files/03919859-622d-4d9f-8e59-e01f699b127b</t>
  </si>
  <si>
    <t>https://openapi.megafon.ru/api/sales/chicago/stdrive/v1/api/files/a1fd50f3-e555-4794-9b87-399f7e742ad3</t>
  </si>
  <si>
    <t>https://openapi.megafon.ru/api/sales/chicago/stdrive/v1/api/files/3d7d0f4b-9c0f-4091-9e7a-d9ad69d2f1c6</t>
  </si>
  <si>
    <t>https://openapi.megafon.ru/api/sales/chicago/stdrive/v1/api/files/35767745-f607-47cd-b500-caebacef5ae8</t>
  </si>
  <si>
    <t>BRL_054000005289</t>
  </si>
  <si>
    <t xml:space="preserve">Россия , Алтайский край, Змеиногорский р-н, Таловка с, Первомайская ул, Владение 1</t>
  </si>
  <si>
    <t>https://openapi.megafon.ru/api/sales/chicago/stdrive/v1/api/files/c093bc6d-9399-4bcd-84fa-7dab7d4767f0</t>
  </si>
  <si>
    <t>https://openapi.megafon.ru/api/sales/chicago/stdrive/v1/api/files/634d1449-ca4a-441f-9c01-7dc6125dd3bd</t>
  </si>
  <si>
    <t>https://openapi.megafon.ru/api/sales/chicago/stdrive/v1/api/files/0e98b728-15f9-4479-a5e4-c76d40cc202f</t>
  </si>
  <si>
    <t>https://openapi.megafon.ru/api/sales/chicago/stdrive/v1/api/files/84260b08-13bf-4585-b422-e139bc0b697d</t>
  </si>
  <si>
    <t xml:space="preserve">ЦУФ_КРГ_327 "Алёнка"</t>
  </si>
  <si>
    <t xml:space="preserve">641432, Россия, Курганская обл., Куртамышский р-н, г. Куртамыш, ул. Югова, д. 37</t>
  </si>
  <si>
    <t>https://openapi.megafon.ru/api/sales/chicago/stdrive/v1/api/files/d05133ae-6f85-4f15-8d2b-719b2706b1b9</t>
  </si>
  <si>
    <t>https://openapi.megafon.ru/api/sales/chicago/stdrive/v1/api/files/26ebb8dd-4b90-4109-9914-ace81efce393</t>
  </si>
  <si>
    <t>https://openapi.megafon.ru/api/sales/chicago/stdrive/v1/api/files/86cda755-8e62-4556-8b75-aa1b0ae8e1a6</t>
  </si>
  <si>
    <t>https://openapi.megafon.ru/api/sales/chicago/stdrive/v1/api/files/e8970721-c3f4-4af6-97ef-d30ee8530a2e</t>
  </si>
  <si>
    <t>DI_420</t>
  </si>
  <si>
    <t xml:space="preserve">Россия, Ростовская обл., Целинский р-н, Целина п., 3-я линия ул., двлд. 76</t>
  </si>
  <si>
    <t>https://openapi.megafon.ru/api/sales/chicago/stdrive/v1/api/files/1c10e88c-bc0b-4477-bed7-f2d83b5d112e</t>
  </si>
  <si>
    <t>https://openapi.megafon.ru/api/sales/chicago/stdrive/v1/api/files/9a56c933-2ccf-4b20-bbfa-ce28a8fa72f4</t>
  </si>
  <si>
    <t>https://openapi.megafon.ru/api/sales/chicago/stdrive/v1/api/files/623b842b-2d0c-4905-b50f-7c2e40c58219</t>
  </si>
  <si>
    <t>https://openapi.megafon.ru/api/sales/chicago/stdrive/v1/api/files/307fe4b3-4f84-4bb3-8707-c2adcfa070cc</t>
  </si>
  <si>
    <t xml:space="preserve">ASX2591_D Стойка напротив 14 вх,остров</t>
  </si>
  <si>
    <t xml:space="preserve">Россия , Москва г, Калужское шоссе 22-й (п Сосенское) км, Дом 10</t>
  </si>
  <si>
    <t>https://openapi.megafon.ru/api/sales/chicago/stdrive/v1/api/files/34684a59-aafb-4968-b902-5880f01042f8</t>
  </si>
  <si>
    <t>https://openapi.megafon.ru/api/sales/chicago/stdrive/v1/api/files/150179ed-3a24-48bf-a9e1-4302b3a6da81</t>
  </si>
  <si>
    <t xml:space="preserve">0400000000000591 934773 ИП Гущин А.Ю.(Чувашия) ДК_VAN</t>
  </si>
  <si>
    <t xml:space="preserve">Россия , Чувашская Республика - Чувашия, Новочебоксарск г, Винокурова ул, Владение 44А</t>
  </si>
  <si>
    <t>https://openapi.megafon.ru/api/sales/chicago/stdrive/v1/api/files/b7002fd3-c343-4741-a1af-38566c9c3c3c</t>
  </si>
  <si>
    <t>https://openapi.megafon.ru/api/sales/chicago/stdrive/v1/api/files/03cbc5a4-67b3-4ed9-8445-0834541d42c0</t>
  </si>
  <si>
    <t>https://openapi.megafon.ru/api/sales/chicago/stdrive/v1/api/files/8de7b8d7-986e-448c-8d47-6ebc5c4a8af4</t>
  </si>
  <si>
    <t>https://openapi.megafon.ru/api/sales/chicago/stdrive/v1/api/files/efc33e2c-165b-4ae5-bda5-2191cd6642ba</t>
  </si>
  <si>
    <t xml:space="preserve">DI_3132 ПАРУС</t>
  </si>
  <si>
    <t xml:space="preserve">346840, Россия, Ростовская обл., Неклиновский р-н, с. Николаевка, ул. Советская, 6</t>
  </si>
  <si>
    <t>https://openapi.megafon.ru/api/sales/chicago/stdrive/v1/api/files/df0da0e1-8fcf-4ec8-a364-43f2be935ec7</t>
  </si>
  <si>
    <t>https://openapi.megafon.ru/api/sales/chicago/stdrive/v1/api/files/1e642450-e60e-4efd-ab31-f0e934f45013</t>
  </si>
  <si>
    <t>https://openapi.megafon.ru/api/sales/chicago/stdrive/v1/api/files/e336bd6c-1054-423e-9ef3-2885c373f501</t>
  </si>
  <si>
    <t>https://openapi.megafon.ru/api/sales/chicago/stdrive/v1/api/files/3daac2fa-cae0-44d5-ab4a-bdf828b34fb2</t>
  </si>
  <si>
    <t>936206</t>
  </si>
  <si>
    <t xml:space="preserve">165103, Россия, Архангельская обл., Вельский р-н, с. Пежма, ул. Центральная, д. 1А</t>
  </si>
  <si>
    <t>https://openapi.megafon.ru/api/sales/chicago/stdrive/v1/api/files/537d003d-595a-46aa-af60-3db38d653075</t>
  </si>
  <si>
    <t>https://openapi.megafon.ru/api/sales/chicago/stdrive/v1/api/files/bb765ffb-45c4-4058-bff1-de465bf3a2e8</t>
  </si>
  <si>
    <t>https://openapi.megafon.ru/api/sales/chicago/stdrive/v1/api/files/c554f7cc-ead2-4d5d-91e2-ce3cfe4d953e</t>
  </si>
  <si>
    <t>https://openapi.megafon.ru/api/sales/chicago/stdrive/v1/api/files/18c40503-0b41-45e0-97d1-2042f0f86369</t>
  </si>
  <si>
    <t>0250000000004899</t>
  </si>
  <si>
    <t xml:space="preserve">Россия, Ставропольский край, Ставрополь г., Кулакова пр-кт, д. 27/2</t>
  </si>
  <si>
    <t>https://openapi.megafon.ru/api/sales/chicago/stdrive/v1/api/files/9999d8bd-3ec4-40b5-bff2-e63c2b2fa74e</t>
  </si>
  <si>
    <t>https://openapi.megafon.ru/api/sales/chicago/stdrive/v1/api/files/12032110-efc9-491b-af85-bea23f3c4880</t>
  </si>
  <si>
    <t>https://openapi.megafon.ru/api/sales/chicago/stdrive/v1/api/files/f20e5296-800b-47dd-853c-fd822c0e46dd</t>
  </si>
  <si>
    <t>https://openapi.megafon.ru/api/sales/chicago/stdrive/v1/api/files/60da81a0-e3d1-466f-bfb5-b51cfb2eb933</t>
  </si>
  <si>
    <t>DI_2293</t>
  </si>
  <si>
    <t xml:space="preserve">347267 Россия, Ростовская обл., Константиновский, х. Ведерников, ул. Октябрьская , д. 10</t>
  </si>
  <si>
    <t>https://openapi.megafon.ru/api/sales/chicago/stdrive/v1/api/files/8f712f46-124f-4462-8311-23a46264b672</t>
  </si>
  <si>
    <t>https://openapi.megafon.ru/api/sales/chicago/stdrive/v1/api/files/9ae53887-7fe6-403e-8b0f-6385abbc775b</t>
  </si>
  <si>
    <t>https://openapi.megafon.ru/api/sales/chicago/stdrive/v1/api/files/db3fcaf9-1581-41a9-9d11-36ffdabd75a1</t>
  </si>
  <si>
    <t>https://openapi.megafon.ru/api/sales/chicago/stdrive/v1/api/files/75510c75-1168-46a0-90b2-fc289d8cf4d2</t>
  </si>
  <si>
    <t>PRIO_КК_3301</t>
  </si>
  <si>
    <t xml:space="preserve">Россия, Краснодарский край, Тихорецкий р-н, Тихорецк г., Ореховая ул., д. 15</t>
  </si>
  <si>
    <t>https://openapi.megafon.ru/api/sales/chicago/stdrive/v1/api/files/d4cfb1dc-6300-468a-997c-e22ae06cec44</t>
  </si>
  <si>
    <t>https://openapi.megafon.ru/api/sales/chicago/stdrive/v1/api/files/8fb30f33-1525-475e-9930-7846c7186a92</t>
  </si>
  <si>
    <t>https://openapi.megafon.ru/api/sales/chicago/stdrive/v1/api/files/9d5768e2-5733-43aa-8d0e-2b6b70a3a0e7</t>
  </si>
  <si>
    <t>https://openapi.megafon.ru/api/sales/chicago/stdrive/v1/api/files/634a163f-e6ba-4e73-8b00-8b498096a7f5</t>
  </si>
  <si>
    <t>DI_2182</t>
  </si>
  <si>
    <t xml:space="preserve">347603, Россия, Ростовская обл., Сальский р-н, п. Конезавод имени Буденного, ул. 40 лет Победы, 18</t>
  </si>
  <si>
    <t>https://openapi.megafon.ru/api/sales/chicago/stdrive/v1/api/files/b204c54b-2139-4589-92a0-c781002c549e</t>
  </si>
  <si>
    <t>https://openapi.megafon.ru/api/sales/chicago/stdrive/v1/api/files/4bb9e435-23e1-4869-8dca-2b24d0b5e35c</t>
  </si>
  <si>
    <t>https://openapi.megafon.ru/api/sales/chicago/stdrive/v1/api/files/0b33870e-55a0-4235-b503-f5c2625162bb</t>
  </si>
  <si>
    <t>https://openapi.megafon.ru/api/sales/chicago/stdrive/v1/api/files/71459617-aed1-44ab-8e2c-7974159acdf7</t>
  </si>
  <si>
    <t>0750000000001811</t>
  </si>
  <si>
    <t xml:space="preserve">Россия, Владимирская обл., Александровский р-н, Александров г., Ленина ул., д. 13/2</t>
  </si>
  <si>
    <t>https://openapi.megafon.ru/api/sales/chicago/stdrive/v1/api/files/ed158f60-746e-4484-ad6a-3b478e68a2da</t>
  </si>
  <si>
    <t>https://openapi.megafon.ru/api/sales/chicago/stdrive/v1/api/files/7da72df7-0ee5-4528-9073-3db0bec2f99f</t>
  </si>
  <si>
    <t>https://openapi.megafon.ru/api/sales/chicago/stdrive/v1/api/files/ab123dc4-758a-48c9-843f-75defba7d1e1</t>
  </si>
  <si>
    <t>https://openapi.megafon.ru/api/sales/chicago/stdrive/v1/api/files/99a49f14-7968-420c-83e6-4af20bd8cdf7</t>
  </si>
  <si>
    <t xml:space="preserve">ЦУФ_КРС_143 ТАБАК КОФЕ Smoke hub</t>
  </si>
  <si>
    <t xml:space="preserve">Россия, Курская обл., г. Курск, пр-кт Анатолия Дериглазова, 17</t>
  </si>
  <si>
    <t>https://openapi.megafon.ru/api/sales/chicago/stdrive/v1/api/files/3421cac4-de6b-46be-85d7-2f89dfc2b4dc</t>
  </si>
  <si>
    <t>https://openapi.megafon.ru/api/sales/chicago/stdrive/v1/api/files/79591990-52f1-4562-a9b5-c4419a69e43a</t>
  </si>
  <si>
    <t>https://openapi.megafon.ru/api/sales/chicago/stdrive/v1/api/files/ff124fcf-e83d-4244-a104-239fe1d2731b</t>
  </si>
  <si>
    <t>https://openapi.megafon.ru/api/sales/chicago/stdrive/v1/api/files/90627ad4-8dfe-4e32-82c7-32cc4af3a71b</t>
  </si>
  <si>
    <t>DI_983</t>
  </si>
  <si>
    <t xml:space="preserve">Россия, Ростовская обл., Ростов-на-Дону г., Таганрогская ул., д. 73/4</t>
  </si>
  <si>
    <t>https://openapi.megafon.ru/api/sales/chicago/stdrive/v1/api/files/e31b96b0-c8b6-46f3-b106-19889ee53b3e</t>
  </si>
  <si>
    <t>https://openapi.megafon.ru/api/sales/chicago/stdrive/v1/api/files/aad6df14-7bbd-43e0-aa6f-158f2ee8134e</t>
  </si>
  <si>
    <t>https://openapi.megafon.ru/api/sales/chicago/stdrive/v1/api/files/05bcae69-40a5-4fcb-bf7f-35c21c3afc64</t>
  </si>
  <si>
    <t>https://openapi.megafon.ru/api/sales/chicago/stdrive/v1/api/files/889795c2-d433-4903-9d3c-48921dae877f</t>
  </si>
  <si>
    <t xml:space="preserve">169Т00081 773913 Диджитал ООО (1-69-Т)_ДК_VAN</t>
  </si>
  <si>
    <t xml:space="preserve">Россия , Тверская обл, Калининский р-н, Лебедево д, Дом 45</t>
  </si>
  <si>
    <t>https://openapi.megafon.ru/api/sales/chicago/stdrive/v1/api/files/b499ec1c-f726-462e-ab88-1044e93ef789</t>
  </si>
  <si>
    <t>https://openapi.megafon.ru/api/sales/chicago/stdrive/v1/api/files/5a1db427-5919-45f4-bb77-d26848e224ec</t>
  </si>
  <si>
    <t>https://openapi.megafon.ru/api/sales/chicago/stdrive/v1/api/files/68fe8238-f151-49a8-847a-ed04110593c0</t>
  </si>
  <si>
    <t>https://openapi.megafon.ru/api/sales/chicago/stdrive/v1/api/files/2c49d1b9-2cb1-45a4-ac18-104a1142f1a1</t>
  </si>
  <si>
    <t xml:space="preserve">ASX5173_D 972724 Приоритет ООО ФЖ</t>
  </si>
  <si>
    <t xml:space="preserve">108809 Россия, Москва г., Марушкинское, д Марушкино , д. 48Б</t>
  </si>
  <si>
    <t>https://openapi.megafon.ru/api/sales/chicago/stdrive/v1/api/files/3f83231c-945e-4d50-a2e8-74ea474efd56</t>
  </si>
  <si>
    <t>https://openapi.megafon.ru/api/sales/chicago/stdrive/v1/api/files/70d4f497-534c-46b2-bc1c-7ef826619668</t>
  </si>
  <si>
    <t>https://openapi.megafon.ru/api/sales/chicago/stdrive/v1/api/files/7776cfe0-1e1a-4091-bc91-3923cc4d8b87</t>
  </si>
  <si>
    <t>https://openapi.megafon.ru/api/sales/chicago/stdrive/v1/api/files/b66ec839-37b7-4cf5-9edf-1eaeb217929b</t>
  </si>
  <si>
    <t xml:space="preserve">0320000000005324 1107519 ИП Гущин Алексей Юрьевич (Уфа) ДК_VAN</t>
  </si>
  <si>
    <t xml:space="preserve">452493, Россия, Башкортостан Респ., Салаватский р-н, с. Аркаулово, ул. Хайруллы Яруллина, двлд. 52</t>
  </si>
  <si>
    <t>https://openapi.megafon.ru/api/sales/chicago/stdrive/v1/api/files/4a662931-2ab0-4239-bb00-c003ab8561e0</t>
  </si>
  <si>
    <t>https://openapi.megafon.ru/api/sales/chicago/stdrive/v1/api/files/eff48338-e870-4b93-b7ee-4b9f81965137</t>
  </si>
  <si>
    <t>https://openapi.megafon.ru/api/sales/chicago/stdrive/v1/api/files/ac8cc6c3-cf6e-401d-9cd3-2574a66e9834</t>
  </si>
  <si>
    <t>https://openapi.megafon.ru/api/sales/chicago/stdrive/v1/api/files/f9d6412f-9522-4f1b-b13e-89598d67bdf6</t>
  </si>
  <si>
    <t xml:space="preserve">0250000000004714 Мобаил</t>
  </si>
  <si>
    <t xml:space="preserve">Россия, Ставропольский край, Ставрополь г., Кулакова пр-кт, д. 27, корп. в</t>
  </si>
  <si>
    <t>https://openapi.megafon.ru/api/sales/chicago/stdrive/v1/api/files/158dc203-c286-4af0-b37a-692477141632</t>
  </si>
  <si>
    <t>https://openapi.megafon.ru/api/sales/chicago/stdrive/v1/api/files/51dd30ac-52b7-40f6-9a2b-ce6141d1041e</t>
  </si>
  <si>
    <t>https://openapi.megafon.ru/api/sales/chicago/stdrive/v1/api/files/2fa99ea8-e764-408c-9c22-977a1703889d</t>
  </si>
  <si>
    <t>https://openapi.megafon.ru/api/sales/chicago/stdrive/v1/api/files/456a4129-00d4-4dd2-bb7e-46e5249d28a2</t>
  </si>
  <si>
    <t xml:space="preserve">0340000000000752 981057 ИП Гущин А.Ю. (Марий Эл) ДК_VAN</t>
  </si>
  <si>
    <t xml:space="preserve">425127, Россия, Марий Эл Респ., Моркинский р-н, с. Шоруньжа, пер. Торговый, д. 1</t>
  </si>
  <si>
    <t>https://openapi.megafon.ru/api/sales/chicago/stdrive/v1/api/files/03a88800-6d20-4360-a40c-61b0d247cc8a</t>
  </si>
  <si>
    <t>https://openapi.megafon.ru/api/sales/chicago/stdrive/v1/api/files/a895f387-4df7-4504-9a45-99ed60e2485b</t>
  </si>
  <si>
    <t>https://openapi.megafon.ru/api/sales/chicago/stdrive/v1/api/files/ba6be813-7a08-4b54-ab14-943761b58711</t>
  </si>
  <si>
    <t>https://openapi.megafon.ru/api/sales/chicago/stdrive/v1/api/files/cec14e5e-4907-4769-a1b9-4bed2f14d305</t>
  </si>
  <si>
    <t xml:space="preserve">0320000000004981 1016564 ИП Гущин Алексей Юрьевич (Уфа) ДК_VAN</t>
  </si>
  <si>
    <t xml:space="preserve">Россия, Башкортостан Респ., Иглинский р-н, Иглино с., Лесунова ул, 1</t>
  </si>
  <si>
    <t>https://openapi.megafon.ru/api/sales/chicago/stdrive/v1/api/files/bcd0b1f0-fddf-499d-a14e-fdd2f5c35d7e</t>
  </si>
  <si>
    <t>https://openapi.megafon.ru/api/sales/chicago/stdrive/v1/api/files/9d51575e-dd2f-4135-a786-b5dc0667c541</t>
  </si>
  <si>
    <t>https://openapi.megafon.ru/api/sales/chicago/stdrive/v1/api/files/e145fc8e-d4ec-4f08-ad43-9f20cae56a7b</t>
  </si>
  <si>
    <t>https://openapi.megafon.ru/api/sales/chicago/stdrive/v1/api/files/0f6123cb-a31f-4871-9d87-a57f81eade5a</t>
  </si>
  <si>
    <t xml:space="preserve">ЦУФ_ЧЛБ_1185 Табак</t>
  </si>
  <si>
    <t xml:space="preserve">Россия, Челябинская обл., Челябинск г., Первой Пятилетки ул., д. 13</t>
  </si>
  <si>
    <t>https://openapi.megafon.ru/api/sales/chicago/stdrive/v1/api/files/dc254683-f3bc-4e66-a256-86c90de9bc6a</t>
  </si>
  <si>
    <t>https://openapi.megafon.ru/api/sales/chicago/stdrive/v1/api/files/b7a3780e-4e03-4b20-8567-fd597234e497</t>
  </si>
  <si>
    <t>https://openapi.megafon.ru/api/sales/chicago/stdrive/v1/api/files/8831d8fb-258d-47fc-ba3c-06fb22429ec2</t>
  </si>
  <si>
    <t>KBR_ALIBEK_36</t>
  </si>
  <si>
    <t xml:space="preserve">Россия , Кабардино-Балкарская Респ, Нальчик г, Байсултанова ул, Владение 39</t>
  </si>
  <si>
    <t>https://openapi.megafon.ru/api/sales/chicago/stdrive/v1/api/files/0fba7a3e-fa31-4e0a-b7bd-c776b3fb95f8</t>
  </si>
  <si>
    <t>https://openapi.megafon.ru/api/sales/chicago/stdrive/v1/api/files/81456650-e857-4430-be5f-129e402318c9</t>
  </si>
  <si>
    <t>https://openapi.megafon.ru/api/sales/chicago/stdrive/v1/api/files/791622d0-e94b-4906-a404-43d2eb383028</t>
  </si>
  <si>
    <t>https://openapi.megafon.ru/api/sales/chicago/stdrive/v1/api/files/5c610899-9418-4415-b33d-c38763b69215</t>
  </si>
  <si>
    <t>KHB_012679</t>
  </si>
  <si>
    <t xml:space="preserve">Россия, Хабаровский край, Хабаровск г., Морозова Павла Леонтьевича ул., д. 96а</t>
  </si>
  <si>
    <t>https://openapi.megafon.ru/api/sales/chicago/stdrive/v1/api/files/e60b537e-0e68-4f88-8c4d-7658bd6fddbd</t>
  </si>
  <si>
    <t>https://openapi.megafon.ru/api/sales/chicago/stdrive/v1/api/files/6e460091-d646-4df0-bebb-3dc27cb9a59c</t>
  </si>
  <si>
    <t>https://openapi.megafon.ru/api/sales/chicago/stdrive/v1/api/files/967458ee-db2d-4378-b64f-19d239fb4d11</t>
  </si>
  <si>
    <t>https://openapi.megafon.ru/api/sales/chicago/stdrive/v1/api/files/d31c8782-000f-4b90-a322-7f331ede57ff</t>
  </si>
  <si>
    <t xml:space="preserve">0490000000001680 1083157 ООО Диджитал(Карелия)_ДК_VAN</t>
  </si>
  <si>
    <t xml:space="preserve">Россия, Карелия Респ., Петрозаводск г., Первомайский пр-кт, д. 66</t>
  </si>
  <si>
    <t>https://openapi.megafon.ru/api/sales/chicago/stdrive/v1/api/files/c4761963-27d5-468a-b386-77ee3509f218</t>
  </si>
  <si>
    <t>https://openapi.megafon.ru/api/sales/chicago/stdrive/v1/api/files/8ef26b57-61a6-41f2-aabe-00faf0719987</t>
  </si>
  <si>
    <t xml:space="preserve">0380000000002618 961669 ИП Гущин А.Ю. (Саратов) ДК_VAN</t>
  </si>
  <si>
    <t xml:space="preserve">413220, Россия, Саратовская обл., Советский р-н, рп. Пушкино, ул. Вокзальная, д. 45а</t>
  </si>
  <si>
    <t>https://openapi.megafon.ru/api/sales/chicago/stdrive/v1/api/files/55597bc8-a4e5-4d05-beaa-8fb3e8f0f335</t>
  </si>
  <si>
    <t>https://openapi.megafon.ru/api/sales/chicago/stdrive/v1/api/files/e922af15-cf25-4d49-889e-091f3e88a00c</t>
  </si>
  <si>
    <t>https://openapi.megafon.ru/api/sales/chicago/stdrive/v1/api/files/28401f50-23d3-44e1-8306-cff3f2eb99e9</t>
  </si>
  <si>
    <t>https://openapi.megafon.ru/api/sales/chicago/stdrive/v1/api/files/719b6c6c-b500-4741-90f2-a9dc624651f9</t>
  </si>
  <si>
    <t>kmr_0556379</t>
  </si>
  <si>
    <t xml:space="preserve">Россия, Кемеровская область - Кузбасс обл., Березовский г., Каменная ул., д. 33</t>
  </si>
  <si>
    <t>https://openapi.megafon.ru/api/sales/chicago/stdrive/v1/api/files/5679aec3-a1d7-4949-bcf1-abb9e5600271</t>
  </si>
  <si>
    <t>https://openapi.megafon.ru/api/sales/chicago/stdrive/v1/api/files/8748a031-6ef4-4ef9-ba77-43cb384e4e15</t>
  </si>
  <si>
    <t>https://openapi.megafon.ru/api/sales/chicago/stdrive/v1/api/files/e2d50641-64a4-4a78-b075-a077be7a5fb6</t>
  </si>
  <si>
    <t>https://openapi.megafon.ru/api/sales/chicago/stdrive/v1/api/files/efdc1ad1-e042-4755-9982-e1d61278bb59</t>
  </si>
  <si>
    <t xml:space="preserve">0670000000001155 1102363 ООО Диджитал (Сыктывкар)_ДК_VAN</t>
  </si>
  <si>
    <t xml:space="preserve">167031, Россия, Коми Респ., г. Сыктывкар, ул. Красных Партизан, стр. 64</t>
  </si>
  <si>
    <t>https://openapi.megafon.ru/api/sales/chicago/stdrive/v1/api/files/e26c2414-aca6-4747-ad57-ec37140e0bdb</t>
  </si>
  <si>
    <t>https://openapi.megafon.ru/api/sales/chicago/stdrive/v1/api/files/6efa0dce-7d0c-4229-9e1a-761ccc718264</t>
  </si>
  <si>
    <t>https://openapi.megafon.ru/api/sales/chicago/stdrive/v1/api/files/ba08bde1-c817-4e5f-994c-9162a4266e33</t>
  </si>
  <si>
    <t xml:space="preserve">ЦУФ_БРН_267 М-н "Янтарь"</t>
  </si>
  <si>
    <t xml:space="preserve">243140, Россия, Брянская обл., г. Клинцы, ул. Багинская, 36</t>
  </si>
  <si>
    <t>https://openapi.megafon.ru/api/sales/chicago/stdrive/v1/api/files/36bee621-cff3-4372-836e-29c6b300fa9b</t>
  </si>
  <si>
    <t>https://openapi.megafon.ru/api/sales/chicago/stdrive/v1/api/files/8dabe848-5622-4d2b-baa2-620e6fe723b9</t>
  </si>
  <si>
    <t>https://openapi.megafon.ru/api/sales/chicago/stdrive/v1/api/files/3ad43152-1ccf-4abd-b91e-1d329b45a3a6</t>
  </si>
  <si>
    <t>https://openapi.megafon.ru/api/sales/chicago/stdrive/v1/api/files/64392861-9cbc-4ddb-9627-8d33a672cd80</t>
  </si>
  <si>
    <t xml:space="preserve">YAK_0081722 Горпечать</t>
  </si>
  <si>
    <t xml:space="preserve">Россия, Саха /Якутия/ Респ., Якутск г., Дзержинского ул., д. 21</t>
  </si>
  <si>
    <t>https://openapi.megafon.ru/api/sales/chicago/stdrive/v1/api/files/9eaf176f-18c7-4da6-b7d2-5e214d0699c2</t>
  </si>
  <si>
    <t>https://openapi.megafon.ru/api/sales/chicago/stdrive/v1/api/files/99113496-982b-48bc-bdb9-0066752d41e6</t>
  </si>
  <si>
    <t>https://openapi.megafon.ru/api/sales/chicago/stdrive/v1/api/files/5bfcda73-ec20-4d47-8418-e08ec3d9401c</t>
  </si>
  <si>
    <t xml:space="preserve">ЦУФ_КРС_265 Табак</t>
  </si>
  <si>
    <t xml:space="preserve">Россия, Курская обл., Курск г, Строительная 1-я ул, д. 1</t>
  </si>
  <si>
    <t>https://openapi.megafon.ru/api/sales/chicago/stdrive/v1/api/files/8697b24d-0c98-415c-adc5-e80a3d41f758</t>
  </si>
  <si>
    <t>https://openapi.megafon.ru/api/sales/chicago/stdrive/v1/api/files/740514c9-3ebd-43f6-9795-e955828759dc</t>
  </si>
  <si>
    <t xml:space="preserve">ASX5273_D Ramir-кафе</t>
  </si>
  <si>
    <t xml:space="preserve">Россия, Московская обл., Можайск г., 1-я Железнодорожная ул., д. 53</t>
  </si>
  <si>
    <t>https://openapi.megafon.ru/api/sales/chicago/stdrive/v1/api/files/13c456f6-7671-425b-b357-ed3dbe8924e9</t>
  </si>
  <si>
    <t>https://openapi.megafon.ru/api/sales/chicago/stdrive/v1/api/files/521b403e-bc11-4ad2-aa89-aeaafae15718</t>
  </si>
  <si>
    <t>https://openapi.megafon.ru/api/sales/chicago/stdrive/v1/api/files/0459c024-d1a2-4e2b-8baa-46bec6c4746a</t>
  </si>
  <si>
    <t>https://openapi.megafon.ru/api/sales/chicago/stdrive/v1/api/files/6c93eb02-481e-4587-86f4-5bda7ad3842d</t>
  </si>
  <si>
    <t xml:space="preserve">М919101 1121689 ООО "СиМП Телеком" (ФЖ)</t>
  </si>
  <si>
    <t xml:space="preserve">Россия , Московская обл, Воскресенск г, Зелинского ул, Дом 4</t>
  </si>
  <si>
    <t>https://openapi.megafon.ru/api/sales/chicago/stdrive/v1/api/files/b418bf16-633c-4f52-98df-327e1eabd72b</t>
  </si>
  <si>
    <t>https://openapi.megafon.ru/api/sales/chicago/stdrive/v1/api/files/450bac03-9028-452a-a863-17fa65f8dc87</t>
  </si>
  <si>
    <t>7-5684</t>
  </si>
  <si>
    <t xml:space="preserve">390000, Россия, Рязанская обл., г. Рязань, км. 203 километр (ж/д Москва-Ростов) (бывш. ж/д Москва-Ростов 203 км)</t>
  </si>
  <si>
    <t>https://openapi.megafon.ru/api/sales/chicago/stdrive/v1/api/files/39d7c0a3-c77c-45c6-951c-d415da734624</t>
  </si>
  <si>
    <t>https://openapi.megafon.ru/api/sales/chicago/stdrive/v1/api/files/16be9ed2-cbf4-405a-b197-55d79855741a</t>
  </si>
  <si>
    <t>https://openapi.megafon.ru/api/sales/chicago/stdrive/v1/api/files/1ffaa14f-9e00-4815-9895-3402534353d8</t>
  </si>
  <si>
    <t>https://openapi.megafon.ru/api/sales/chicago/stdrive/v1/api/files/29e970eb-290c-4d12-bfbe-001fc4b32bb2</t>
  </si>
  <si>
    <t>0240000000008195</t>
  </si>
  <si>
    <t xml:space="preserve">347733, Россия, Ростовская обл., Зерноградский р-н, п. Новостройка, ул. Новостроевская, д. 2</t>
  </si>
  <si>
    <t>https://openapi.megafon.ru/api/sales/chicago/stdrive/v1/api/files/2dff6df8-c19a-4f98-ba8e-255b87cb5418</t>
  </si>
  <si>
    <t>https://openapi.megafon.ru/api/sales/chicago/stdrive/v1/api/files/9f9152cc-dd9e-41af-ab75-91790a724dd2</t>
  </si>
  <si>
    <t>https://openapi.megafon.ru/api/sales/chicago/stdrive/v1/api/files/ae6f720d-e283-444e-813e-ebd5588ac967</t>
  </si>
  <si>
    <t>https://openapi.megafon.ru/api/sales/chicago/stdrive/v1/api/files/f6dd299d-0219-4413-9a0e-8e1b8cad372b</t>
  </si>
  <si>
    <t xml:space="preserve">203037_VL 918774 ИП Гущин А.Ю. (Саратов) ДК_VAN</t>
  </si>
  <si>
    <t xml:space="preserve">Россия , Саратовская обл, Энгельс г, Космонавтов ул, Дом 14</t>
  </si>
  <si>
    <t>https://openapi.megafon.ru/api/sales/chicago/stdrive/v1/api/files/af1fdb33-f532-46d2-b375-f727f117c9da</t>
  </si>
  <si>
    <t>https://openapi.megafon.ru/api/sales/chicago/stdrive/v1/api/files/a4a6e1c2-79cd-481d-9de1-469bd7453cae</t>
  </si>
  <si>
    <t>https://openapi.megafon.ru/api/sales/chicago/stdrive/v1/api/files/b7e22ac7-b5b4-40c8-9a8e-1cf581784f50</t>
  </si>
  <si>
    <t>https://openapi.megafon.ru/api/sales/chicago/stdrive/v1/api/files/d872c068-8c52-40be-9278-571ef89c228d</t>
  </si>
  <si>
    <t>kmr_424895</t>
  </si>
  <si>
    <t xml:space="preserve">Россия , Кемеровская область - Кузбасс обл, Новокузнецк г, Новоильинский, 11 Гвардейской Армии ул, Дом 4А</t>
  </si>
  <si>
    <t>https://openapi.megafon.ru/api/sales/chicago/stdrive/v1/api/files/00d9cac5-3e12-4c9a-a513-a061984ca9d7</t>
  </si>
  <si>
    <t>https://openapi.megafon.ru/api/sales/chicago/stdrive/v1/api/files/d36ea1d6-faac-4537-a13a-4d9a3cf70fbe</t>
  </si>
  <si>
    <t>https://openapi.megafon.ru/api/sales/chicago/stdrive/v1/api/files/1e69c6b6-5e09-469a-8918-0e440d9485fa</t>
  </si>
  <si>
    <t>https://openapi.megafon.ru/api/sales/chicago/stdrive/v1/api/files/3f176209-8ce5-406c-b46b-eeb5a6c4720a</t>
  </si>
  <si>
    <t xml:space="preserve">SK_SALPAG_1739 1103440 ИП Салпагарова А.А. СК</t>
  </si>
  <si>
    <t xml:space="preserve">Россия , Ставропольский край, Буденновский р-н, Буденновск г, "Северный", Дом 23</t>
  </si>
  <si>
    <t>https://openapi.megafon.ru/api/sales/chicago/stdrive/v1/api/files/f0f527aa-fde8-4171-864a-bef437cd14a9</t>
  </si>
  <si>
    <t>https://openapi.megafon.ru/api/sales/chicago/stdrive/v1/api/files/361cf864-e112-4579-8d5b-c93742e9199a</t>
  </si>
  <si>
    <t>https://openapi.megafon.ru/api/sales/chicago/stdrive/v1/api/files/51600b1e-da16-4495-9eee-2f2f385e8156</t>
  </si>
  <si>
    <t>https://openapi.megafon.ru/api/sales/chicago/stdrive/v1/api/files/ce92b9ce-57b0-45c9-a5f8-a0eb499b6360</t>
  </si>
  <si>
    <t>ЦУФ_КРВ_125</t>
  </si>
  <si>
    <t xml:space="preserve">610025 Россия, Кировская обл., г. Киров, ул. 4-й Пятилетки, д. 81</t>
  </si>
  <si>
    <t>https://openapi.megafon.ru/api/sales/chicago/stdrive/v1/api/files/ad8eeb54-bfea-4268-92c6-d26b038fa761</t>
  </si>
  <si>
    <t>https://openapi.megafon.ru/api/sales/chicago/stdrive/v1/api/files/5aa8e21a-326d-432a-a6c6-04bc06079cc6</t>
  </si>
  <si>
    <t>https://openapi.megafon.ru/api/sales/chicago/stdrive/v1/api/files/976a3232-80a8-4591-8ccb-27d7b630e5e5</t>
  </si>
  <si>
    <t>https://openapi.megafon.ru/api/sales/chicago/stdrive/v1/api/files/b572badf-ee45-4c0c-b345-968f1beefb2f</t>
  </si>
  <si>
    <t>Б0033925</t>
  </si>
  <si>
    <t xml:space="preserve">142050, Россия, Московская обл., г. Домодедово, д. Михеево, д. 10</t>
  </si>
  <si>
    <t>https://openapi.megafon.ru/api/sales/chicago/stdrive/v1/api/files/9ac7b1de-6615-4c71-a624-bd1784db9a73</t>
  </si>
  <si>
    <t>https://openapi.megafon.ru/api/sales/chicago/stdrive/v1/api/files/aa7e8557-beff-4cbd-8df9-afb349b96b88</t>
  </si>
  <si>
    <t>https://openapi.megafon.ru/api/sales/chicago/stdrive/v1/api/files/628118bc-ee56-44ad-a865-10c3834108dc</t>
  </si>
  <si>
    <t>KRN_251505</t>
  </si>
  <si>
    <t xml:space="preserve">Россия , Красноярский край, Красноярск г, Маяковского пер, Дом 15</t>
  </si>
  <si>
    <t>https://openapi.megafon.ru/api/sales/chicago/stdrive/v1/api/files/2df27847-c9bf-4b19-883b-fc3a63b60064</t>
  </si>
  <si>
    <t>https://openapi.megafon.ru/api/sales/chicago/stdrive/v1/api/files/bacee640-7b65-4b6e-bd50-dc7c106881c6</t>
  </si>
  <si>
    <t>https://openapi.megafon.ru/api/sales/chicago/stdrive/v1/api/files/2eb26333-ea0e-4857-94dd-67ca757a4a59</t>
  </si>
  <si>
    <t xml:space="preserve">0530000000002181 Табачка внутри рынка</t>
  </si>
  <si>
    <t xml:space="preserve">150034, Россия, Ярославская обл., г. Ярославль, ул. Спартаковская, 25а</t>
  </si>
  <si>
    <t>https://openapi.megafon.ru/api/sales/chicago/stdrive/v1/api/files/16e1f128-252a-4c14-9d76-a48464407444</t>
  </si>
  <si>
    <t>https://openapi.megafon.ru/api/sales/chicago/stdrive/v1/api/files/5c4577ea-8948-41a4-b971-caa9b99c4198</t>
  </si>
  <si>
    <t>https://openapi.megafon.ru/api/sales/chicago/stdrive/v1/api/files/a6de8997-b903-44f8-989e-24585d2a6dfc</t>
  </si>
  <si>
    <t>https://openapi.megafon.ru/api/sales/chicago/stdrive/v1/api/files/c4229eaf-e953-4348-974a-77acf07e0762</t>
  </si>
  <si>
    <t xml:space="preserve">0018601 Автострахование</t>
  </si>
  <si>
    <t xml:space="preserve">Россия, Калужская обл., Обнинск г., Киевское ш., д. 33</t>
  </si>
  <si>
    <t>https://openapi.megafon.ru/api/sales/chicago/stdrive/v1/api/files/022e9ef0-8c69-4ab4-9b49-59df74990ea6</t>
  </si>
  <si>
    <t>https://openapi.megafon.ru/api/sales/chicago/stdrive/v1/api/files/af021c0c-758d-492a-8f2f-567cf894e37e</t>
  </si>
  <si>
    <t>https://openapi.megafon.ru/api/sales/chicago/stdrive/v1/api/files/0912f7c0-0c9a-4b37-993f-d51a6d55983a</t>
  </si>
  <si>
    <t>https://openapi.megafon.ru/api/sales/chicago/stdrive/v1/api/files/8d739afc-6271-4d4c-8ffa-8a3eda25c2ac</t>
  </si>
  <si>
    <t>kmr_0555580</t>
  </si>
  <si>
    <t xml:space="preserve">Россия, Кемеровская область - Кузбасс обл., Анжеро-Судженск г., Мира ул., д. 24</t>
  </si>
  <si>
    <t>https://openapi.megafon.ru/api/sales/chicago/stdrive/v1/api/files/1443e5b3-5e7d-412b-8888-a234c48880ed</t>
  </si>
  <si>
    <t>https://openapi.megafon.ru/api/sales/chicago/stdrive/v1/api/files/4b70f2e6-4c8f-4244-b8c3-6f42f1c77256</t>
  </si>
  <si>
    <t>https://openapi.megafon.ru/api/sales/chicago/stdrive/v1/api/files/cf80073a-90f4-4d22-8747-77c8cc1fcef3</t>
  </si>
  <si>
    <t>https://openapi.megafon.ru/api/sales/chicago/stdrive/v1/api/files/25e73f47-294c-49b7-bc10-0120e094898c</t>
  </si>
  <si>
    <t>DI_911</t>
  </si>
  <si>
    <t xml:space="preserve">TM-RND-15 (TM-RND-15)</t>
  </si>
  <si>
    <t xml:space="preserve">Россия, Ростовская обл., Морозовский р-н, Морозовск г., Пламя Революции ул., д. 161</t>
  </si>
  <si>
    <t>https://openapi.megafon.ru/api/sales/chicago/stdrive/v1/api/files/07d54c87-6f21-4d00-be39-5ef6e294ef17</t>
  </si>
  <si>
    <t>https://openapi.megafon.ru/api/sales/chicago/stdrive/v1/api/files/124e9d10-febe-4f78-b507-4990d21e3ea4</t>
  </si>
  <si>
    <t>https://openapi.megafon.ru/api/sales/chicago/stdrive/v1/api/files/ddcee818-1625-4736-ab6b-dba552b8098f</t>
  </si>
  <si>
    <t>https://openapi.megafon.ru/api/sales/chicago/stdrive/v1/api/files/0da1030b-b139-4935-99f7-688feb686bad</t>
  </si>
  <si>
    <t>TM-RND-15</t>
  </si>
  <si>
    <t>530000000003806</t>
  </si>
  <si>
    <t xml:space="preserve">Россия , Ярославская обл, Ростовский р-н, Макарово с, Дом 99</t>
  </si>
  <si>
    <t>https://openapi.megafon.ru/api/sales/chicago/stdrive/v1/api/files/76d8ee2f-075d-4bff-81fe-07878cc78725</t>
  </si>
  <si>
    <t>https://openapi.megafon.ru/api/sales/chicago/stdrive/v1/api/files/d5d0baa9-7719-4fbd-ae2c-19395d1cd0b7</t>
  </si>
  <si>
    <t>https://openapi.megafon.ru/api/sales/chicago/stdrive/v1/api/files/e69341f6-8259-4e2d-9aba-e69e6e6e6f11</t>
  </si>
  <si>
    <t>https://openapi.megafon.ru/api/sales/chicago/stdrive/v1/api/files/a7f1410f-8f20-4ede-bc62-fc014b02f4fa</t>
  </si>
  <si>
    <t xml:space="preserve">ЦУФ_ТМН_502 Надежда</t>
  </si>
  <si>
    <t xml:space="preserve">Россия, Тюменская обл., Бердюжский р-н, Окунево с., Ленина ул., зд. 38</t>
  </si>
  <si>
    <t>https://openapi.megafon.ru/api/sales/chicago/stdrive/v1/api/files/e0035503-e8d9-452e-9a64-c4c79b7faf45</t>
  </si>
  <si>
    <t>https://openapi.megafon.ru/api/sales/chicago/stdrive/v1/api/files/10b31931-0880-4a24-a094-6c9b112ca776</t>
  </si>
  <si>
    <t>https://openapi.megafon.ru/api/sales/chicago/stdrive/v1/api/files/10bd51d8-34dd-48a2-a0d7-12d17c5f73c0</t>
  </si>
  <si>
    <t>https://openapi.megafon.ru/api/sales/chicago/stdrive/v1/api/files/61d846a9-e70e-4598-99ed-72162ccb2232</t>
  </si>
  <si>
    <t>BRT_033273047</t>
  </si>
  <si>
    <t xml:space="preserve">Россия , Бурятия Респ, Тарбагатайский р-н, Вознесеновка с, Новая ул, Дом 2</t>
  </si>
  <si>
    <t>https://openapi.megafon.ru/api/sales/chicago/stdrive/v1/api/files/8cd95254-6236-4a56-bb0e-be7036f69f4b</t>
  </si>
  <si>
    <t>https://openapi.megafon.ru/api/sales/chicago/stdrive/v1/api/files/504c9971-1a0f-48c3-bc1f-5ee85351e4af</t>
  </si>
  <si>
    <t>https://openapi.megafon.ru/api/sales/chicago/stdrive/v1/api/files/25c30983-4cfd-40b9-9412-789676c846d6</t>
  </si>
  <si>
    <t>https://openapi.megafon.ru/api/sales/chicago/stdrive/v1/api/files/5ee29059-8e8d-40e6-8d58-3b09cd56bea8</t>
  </si>
  <si>
    <t xml:space="preserve">М619401 1109643 ООО "СиМП Телеком" (ФЖ)</t>
  </si>
  <si>
    <t xml:space="preserve">Россия, Московская обл., Раменское г., Донинское ш., д. 20/В6</t>
  </si>
  <si>
    <t>https://openapi.megafon.ru/api/sales/chicago/stdrive/v1/api/files/6dfebd02-c135-4752-8ff4-c3a79fc7a7b0</t>
  </si>
  <si>
    <t>https://openapi.megafon.ru/api/sales/chicago/stdrive/v1/api/files/8eaaffe0-cfa6-4afa-b3c6-e018f66d9d13</t>
  </si>
  <si>
    <t>https://openapi.megafon.ru/api/sales/chicago/stdrive/v1/api/files/ae3f3cd7-478a-458d-aa79-21025c44dce1</t>
  </si>
  <si>
    <t>https://openapi.megafon.ru/api/sales/chicago/stdrive/v1/api/files/3696a39a-17e6-45e0-80d8-8f0bf3be2968</t>
  </si>
  <si>
    <t xml:space="preserve">0530000000002216 941990 ООО Диджитал (Ярославская область)_ДК_VAN</t>
  </si>
  <si>
    <t xml:space="preserve">Россия , Ярославская обл, Рыбинский р-н, Рыбинск г, Расторгуева ул, Дом 14а</t>
  </si>
  <si>
    <t>https://openapi.megafon.ru/api/sales/chicago/stdrive/v1/api/files/2611ab6b-2b2a-4b68-a118-b2ab2ee885b0</t>
  </si>
  <si>
    <t>https://openapi.megafon.ru/api/sales/chicago/stdrive/v1/api/files/8c07b04d-aa50-49e8-93af-101407037ee7</t>
  </si>
  <si>
    <t>https://openapi.megafon.ru/api/sales/chicago/stdrive/v1/api/files/7056a74d-aae0-4944-a3bb-cfcb6e561ae0</t>
  </si>
  <si>
    <t>https://openapi.megafon.ru/api/sales/chicago/stdrive/v1/api/files/58667ffe-d738-4f77-bd9d-7eb9a83838be</t>
  </si>
  <si>
    <t xml:space="preserve">6-9399 749176 ООО Лига (Нижний Новгород) ДК_VAN</t>
  </si>
  <si>
    <t xml:space="preserve">Россия , Нижегородская обл, Нижний Новгород г, Кудьма сп., Пушкина ул, Дом 20в</t>
  </si>
  <si>
    <t>https://openapi.megafon.ru/api/sales/chicago/stdrive/v1/api/files/8e0b5e95-5780-42c2-b151-baa3f846467b</t>
  </si>
  <si>
    <t>https://openapi.megafon.ru/api/sales/chicago/stdrive/v1/api/files/36d39ed6-928c-4ac8-b115-e8cb1f0542b0</t>
  </si>
  <si>
    <t>https://openapi.megafon.ru/api/sales/chicago/stdrive/v1/api/files/4ba5c058-b91b-461f-8b9d-54d64c595002</t>
  </si>
  <si>
    <t>https://openapi.megafon.ru/api/sales/chicago/stdrive/v1/api/files/624da273-09e2-4c42-a08a-537aaaad6e7d</t>
  </si>
  <si>
    <t xml:space="preserve">17012022_317 942575 ООО "ГС" (Ульяновск) ДК_VAN</t>
  </si>
  <si>
    <t xml:space="preserve">Россия , Ульяновская обл, Ульяновск г, Ипподромная ул, Дом 21</t>
  </si>
  <si>
    <t>https://openapi.megafon.ru/api/sales/chicago/stdrive/v1/api/files/ca62ea6d-ad90-42c1-b31c-e06efa137812</t>
  </si>
  <si>
    <t>https://openapi.megafon.ru/api/sales/chicago/stdrive/v1/api/files/2ea9a05c-172c-4b8c-a34f-d4cc659903b8</t>
  </si>
  <si>
    <t>https://openapi.megafon.ru/api/sales/chicago/stdrive/v1/api/files/4fd51299-b758-4226-b5af-44910c42e417</t>
  </si>
  <si>
    <t>https://openapi.megafon.ru/api/sales/chicago/stdrive/v1/api/files/cb742628-fdda-4ede-863a-495984edf140</t>
  </si>
  <si>
    <t xml:space="preserve">ARX1570_D 680735 ООО "Агентство связи" (ФЖ)</t>
  </si>
  <si>
    <t xml:space="preserve">Россия , Московская обл, Солнечногорск г, Чёрная Грязь д, д 2А/1</t>
  </si>
  <si>
    <t>https://openapi.megafon.ru/api/sales/chicago/stdrive/v1/api/files/2f2d4fd0-8eab-4876-9548-96fc59ed51a7</t>
  </si>
  <si>
    <t>https://openapi.megafon.ru/api/sales/chicago/stdrive/v1/api/files/94412d11-1b55-40cb-8558-a389d31f44fe</t>
  </si>
  <si>
    <t>https://openapi.megafon.ru/api/sales/chicago/stdrive/v1/api/files/f343f844-bcaa-44a3-a0cc-aa741d4219db</t>
  </si>
  <si>
    <t>https://openapi.megafon.ru/api/sales/chicago/stdrive/v1/api/files/5806194e-19fc-4ebd-b363-a098d4e846fb</t>
  </si>
  <si>
    <t xml:space="preserve">PSK_11111242 1092104 Диджитал ООО (Псков)_ДК_VAN_</t>
  </si>
  <si>
    <t xml:space="preserve">Россия , Псковская обл, Новосокольнический р-н, Маево д, Трофимова ул</t>
  </si>
  <si>
    <t>https://openapi.megafon.ru/api/sales/chicago/stdrive/v1/api/files/a80b2a56-05f6-45f2-bd4c-581e3c25f028</t>
  </si>
  <si>
    <t>https://openapi.megafon.ru/api/sales/chicago/stdrive/v1/api/files/aa127776-62cb-4bd2-9925-99e58d8b0122</t>
  </si>
  <si>
    <t>https://openapi.megafon.ru/api/sales/chicago/stdrive/v1/api/files/ec609c17-2d1c-4ff9-a39b-092976937922</t>
  </si>
  <si>
    <t>https://openapi.megafon.ru/api/sales/chicago/stdrive/v1/api/files/7b582617-fde0-44df-ba30-d77d0dc0a405</t>
  </si>
  <si>
    <t>KRN_0565413</t>
  </si>
  <si>
    <t xml:space="preserve">Россия , Красноярский край, Минусинск г, Октябрьская ул, Дом 90</t>
  </si>
  <si>
    <t>https://openapi.megafon.ru/api/sales/chicago/stdrive/v1/api/files/52b53bb2-aa44-42fc-bcb3-fb6eb33687cb</t>
  </si>
  <si>
    <t>https://openapi.megafon.ru/api/sales/chicago/stdrive/v1/api/files/1c4163ec-4447-4577-99b0-cc49422273c4</t>
  </si>
  <si>
    <t>https://openapi.megafon.ru/api/sales/chicago/stdrive/v1/api/files/479e08cf-917a-4869-bc6e-c5c894279bab</t>
  </si>
  <si>
    <t>https://openapi.megafon.ru/api/sales/chicago/stdrive/v1/api/files/2c57584b-21ba-4cb1-87b3-0ec5b17699aa</t>
  </si>
  <si>
    <t xml:space="preserve">2-6767 743788 ИП Гущин Алексей Юрьевич (Владимир) ДК_VAN</t>
  </si>
  <si>
    <t xml:space="preserve">Россия , Владимирская обл, Владимир г, Куйбышева ул, Дом 52б</t>
  </si>
  <si>
    <t>https://openapi.megafon.ru/api/sales/chicago/stdrive/v1/api/files/72e825cc-896b-4b5e-a35a-9281ad6c716a</t>
  </si>
  <si>
    <t>https://openapi.megafon.ru/api/sales/chicago/stdrive/v1/api/files/7b4c2c54-bc74-480a-a6ec-baf5e7ea9a4c</t>
  </si>
  <si>
    <t>kmr_0554861</t>
  </si>
  <si>
    <t xml:space="preserve">Россия, Кемеровская область - Кузбасс обл, Белово г, Володарского ул, д. 1</t>
  </si>
  <si>
    <t>https://openapi.megafon.ru/api/sales/chicago/stdrive/v1/api/files/b83165a7-82ca-4637-8465-206fd53d0a0a</t>
  </si>
  <si>
    <t>https://openapi.megafon.ru/api/sales/chicago/stdrive/v1/api/files/2af03afa-a3e0-4e54-b831-78b0f90966ce</t>
  </si>
  <si>
    <t>https://openapi.megafon.ru/api/sales/chicago/stdrive/v1/api/files/eddbbd48-2dde-4bc7-a7aa-47a20430d62b</t>
  </si>
  <si>
    <t>https://openapi.megafon.ru/api/sales/chicago/stdrive/v1/api/files/3bcbff5c-abab-4a99-92f9-129c2efea67e</t>
  </si>
  <si>
    <t xml:space="preserve">KHB_014185 Чебуречная</t>
  </si>
  <si>
    <t xml:space="preserve">Россия, Хабаровский край, Хабаровск г., Тихоокеанская ул., д. 170</t>
  </si>
  <si>
    <t>https://openapi.megafon.ru/api/sales/chicago/stdrive/v1/api/files/2500288c-d54d-42df-b9cd-67441b55cfec</t>
  </si>
  <si>
    <t>https://openapi.megafon.ru/api/sales/chicago/stdrive/v1/api/files/53b2704d-7e06-43b6-940a-ba0fba5c8bb0</t>
  </si>
  <si>
    <t>https://openapi.megafon.ru/api/sales/chicago/stdrive/v1/api/files/d2dbe7a0-d161-4de9-a67d-7c6a35b8572e</t>
  </si>
  <si>
    <t>https://openapi.megafon.ru/api/sales/chicago/stdrive/v1/api/files/4a0aba42-4b0c-40a9-9b33-1859006f4b68</t>
  </si>
  <si>
    <t xml:space="preserve">202876_VL 919161 ИП Гущин А.Ю. (Саратов) ДК_VAN</t>
  </si>
  <si>
    <t xml:space="preserve">Россия , Саратовская обл, Советский р-н, Пушкино рп, Вокзальная ул, Дом 60</t>
  </si>
  <si>
    <t>https://openapi.megafon.ru/api/sales/chicago/stdrive/v1/api/files/4d8b48af-cdb2-4028-9d98-e260fc83b252</t>
  </si>
  <si>
    <t>https://openapi.megafon.ru/api/sales/chicago/stdrive/v1/api/files/505eb662-6a76-43ce-b026-90709ca8b86e</t>
  </si>
  <si>
    <t>https://openapi.megafon.ru/api/sales/chicago/stdrive/v1/api/files/d6510ca0-acc6-457a-b6f5-d941297b3e09</t>
  </si>
  <si>
    <t>ЦУФ_НН_1364</t>
  </si>
  <si>
    <t xml:space="preserve">TM-NND-6 (TM-NND-6)</t>
  </si>
  <si>
    <t xml:space="preserve">Россия, Нижегородская обл., Чкаловский, Чистое с., Ленина ул., д. 12</t>
  </si>
  <si>
    <t>https://openapi.megafon.ru/api/sales/chicago/stdrive/v1/api/files/fb22c121-713e-44b8-9c72-e8030917fb46</t>
  </si>
  <si>
    <t>https://openapi.megafon.ru/api/sales/chicago/stdrive/v1/api/files/c33be8f6-4966-4154-abc9-7279317cf3db</t>
  </si>
  <si>
    <t>https://openapi.megafon.ru/api/sales/chicago/stdrive/v1/api/files/c1393687-03dd-42ce-a134-1e54352aa2e2</t>
  </si>
  <si>
    <t>https://openapi.megafon.ru/api/sales/chicago/stdrive/v1/api/files/beac4e38-9ba2-40bf-b2b9-6d7b78148e0b</t>
  </si>
  <si>
    <t>TM-NND-6</t>
  </si>
  <si>
    <t>0480000000001399</t>
  </si>
  <si>
    <t xml:space="preserve">Россия, Псковская обл., Струго-Красненский р-н, Лудони д., Павская ул., д. 9</t>
  </si>
  <si>
    <t>https://openapi.megafon.ru/api/sales/chicago/stdrive/v1/api/files/6f3c99f8-c309-4158-9c53-725681ab483e</t>
  </si>
  <si>
    <t>https://openapi.megafon.ru/api/sales/chicago/stdrive/v1/api/files/b2da9763-0c5c-4bfa-9e30-2126af8db737</t>
  </si>
  <si>
    <t>https://openapi.megafon.ru/api/sales/chicago/stdrive/v1/api/files/05782385-d2f8-4fa3-9137-f1bf03a6f20a</t>
  </si>
  <si>
    <t>https://openapi.megafon.ru/api/sales/chicago/stdrive/v1/api/files/ac8ac916-0c40-4795-a475-9542b4e546e7</t>
  </si>
  <si>
    <t>ЦУФ_ЧЛБ_729</t>
  </si>
  <si>
    <t xml:space="preserve">Россия, Челябинская обл., Варненский р-н, Новый Урал п., Шоссейная ул., д. 24</t>
  </si>
  <si>
    <t>https://openapi.megafon.ru/api/sales/chicago/stdrive/v1/api/files/a9dbe262-4c6f-463d-aa75-2ad5567caccb</t>
  </si>
  <si>
    <t>https://openapi.megafon.ru/api/sales/chicago/stdrive/v1/api/files/6c4a0d5a-add9-44fc-aff8-c766b6f0dbc0</t>
  </si>
  <si>
    <t>https://openapi.megafon.ru/api/sales/chicago/stdrive/v1/api/files/5388c7f6-2882-450a-a70d-737ef3eb5a80</t>
  </si>
  <si>
    <t>https://openapi.megafon.ru/api/sales/chicago/stdrive/v1/api/files/a99d82dc-f8b1-4553-8286-a0d8604055de</t>
  </si>
  <si>
    <t>320000000006351</t>
  </si>
  <si>
    <t xml:space="preserve">Россия , Башкортостан Респ, Уфа г, Рядовая ул, Дом 1</t>
  </si>
  <si>
    <t>https://openapi.megafon.ru/api/sales/chicago/stdrive/v1/api/files/51ad953d-ee2f-44a8-83f3-62552ec08e6f</t>
  </si>
  <si>
    <t>https://openapi.megafon.ru/api/sales/chicago/stdrive/v1/api/files/d14824d5-e625-423f-8bc1-9744768aeada</t>
  </si>
  <si>
    <t>https://openapi.megafon.ru/api/sales/chicago/stdrive/v1/api/files/cdf57fe3-81ef-4b15-b272-cef460ade59c</t>
  </si>
  <si>
    <t>https://openapi.megafon.ru/api/sales/chicago/stdrive/v1/api/files/4fd9f86b-f64b-4453-8dba-bd433c773af4</t>
  </si>
  <si>
    <t xml:space="preserve">ЦУФ_ПЕР_98 Фрукты от склада</t>
  </si>
  <si>
    <t xml:space="preserve">618426, Россия, Пермский край, г. Березники, ул. Пятилетки, д. 117</t>
  </si>
  <si>
    <t>https://openapi.megafon.ru/api/sales/chicago/stdrive/v1/api/files/da614433-105f-4c2e-8963-98f8a40c7c5a</t>
  </si>
  <si>
    <t>https://openapi.megafon.ru/api/sales/chicago/stdrive/v1/api/files/952a8cfd-51c9-44b6-aa6a-4f362d886db7</t>
  </si>
  <si>
    <t>https://openapi.megafon.ru/api/sales/chicago/stdrive/v1/api/files/ac2509b7-df44-4d12-8844-8377539ae5c7</t>
  </si>
  <si>
    <t>https://openapi.megafon.ru/api/sales/chicago/stdrive/v1/api/files/5333c177-e73b-4e7e-bdff-40bbf5c9894f</t>
  </si>
  <si>
    <t xml:space="preserve">М913401 1121809 ООО "СиМП Телеком" (ФЖ)</t>
  </si>
  <si>
    <t xml:space="preserve">Россия , Московская обл, Раменское г, Малышево с, Сосновая ул, Строение 7/2</t>
  </si>
  <si>
    <t>https://openapi.megafon.ru/api/sales/chicago/stdrive/v1/api/files/d74fb3a4-a213-4283-b2ff-395bf05555e3</t>
  </si>
  <si>
    <t>https://openapi.megafon.ru/api/sales/chicago/stdrive/v1/api/files/e4184082-f0f8-4525-9014-e4736726d348</t>
  </si>
  <si>
    <t>https://openapi.megafon.ru/api/sales/chicago/stdrive/v1/api/files/e1ab9f5f-25b7-49d0-8f8d-0c224b3157a2</t>
  </si>
  <si>
    <t>https://openapi.megafon.ru/api/sales/chicago/stdrive/v1/api/files/25559d5e-0d16-44f4-948d-6379bb45104c</t>
  </si>
  <si>
    <t xml:space="preserve">М598703 Авокадо 1109723 ООО "СиМП Телеком" (ФЖ)</t>
  </si>
  <si>
    <t xml:space="preserve">Россия, Московская обл., Орехово-Зуево г., Красноармейская ул., д. 15</t>
  </si>
  <si>
    <t>https://openapi.megafon.ru/api/sales/chicago/stdrive/v1/api/files/2ce0ca4e-a2cf-4392-8f2d-84a43c2b601a</t>
  </si>
  <si>
    <t>https://openapi.megafon.ru/api/sales/chicago/stdrive/v1/api/files/2d92d614-8262-4af0-8ed7-52f340777728</t>
  </si>
  <si>
    <t>https://openapi.megafon.ru/api/sales/chicago/stdrive/v1/api/files/93794894-c596-465d-8d39-b86d1ec35b00</t>
  </si>
  <si>
    <t>https://openapi.megafon.ru/api/sales/chicago/stdrive/v1/api/files/434f5b87-99ff-4c40-84d0-e01e213ef0c1</t>
  </si>
  <si>
    <t>ЦУФ_КРГ_50</t>
  </si>
  <si>
    <t xml:space="preserve">Россия, Курганская обл., Далматовский р-н, Далматово г., Гагарина ул., д. 84</t>
  </si>
  <si>
    <t>https://openapi.megafon.ru/api/sales/chicago/stdrive/v1/api/files/136d8e7b-8f19-4428-8213-1ec8eead2999</t>
  </si>
  <si>
    <t>https://openapi.megafon.ru/api/sales/chicago/stdrive/v1/api/files/8c92b737-1e47-4108-b81c-6ff97f1d8819</t>
  </si>
  <si>
    <t>https://openapi.megafon.ru/api/sales/chicago/stdrive/v1/api/files/26f418bf-d439-43ef-8d05-e8e828727d4f</t>
  </si>
  <si>
    <t>kmr_0556250</t>
  </si>
  <si>
    <t xml:space="preserve">TM-KMR-2 (TM-KMR-2)</t>
  </si>
  <si>
    <t xml:space="preserve">Россия , Кемеровская область - Кузбасс обл, Юрга г, Победы пр-кт, Дом 1</t>
  </si>
  <si>
    <t>https://openapi.megafon.ru/api/sales/chicago/stdrive/v1/api/files/467e7e53-28ad-4334-ab80-1406aa147017</t>
  </si>
  <si>
    <t>https://openapi.megafon.ru/api/sales/chicago/stdrive/v1/api/files/a93beda4-521a-44b0-8531-7397a5c7cbc8</t>
  </si>
  <si>
    <t>https://openapi.megafon.ru/api/sales/chicago/stdrive/v1/api/files/a2465e29-564e-4a9e-9e3b-a0ec8e792297</t>
  </si>
  <si>
    <t>https://openapi.megafon.ru/api/sales/chicago/stdrive/v1/api/files/92c51aa4-2843-487b-afd2-2934d0e3ab92</t>
  </si>
  <si>
    <t>TM-KMR-2</t>
  </si>
  <si>
    <t>KRN_0564889</t>
  </si>
  <si>
    <t xml:space="preserve">Россия , Красноярский край, Красноярск г, Калинина ул, Дом 80В</t>
  </si>
  <si>
    <t>https://openapi.megafon.ru/api/sales/chicago/stdrive/v1/api/files/c7335568-e82d-4057-8d2c-124210b70515</t>
  </si>
  <si>
    <t>https://openapi.megafon.ru/api/sales/chicago/stdrive/v1/api/files/f9e1f7b0-59b6-4274-9354-1f9a8c8490c6</t>
  </si>
  <si>
    <t>https://openapi.megafon.ru/api/sales/chicago/stdrive/v1/api/files/f15894e0-58cb-4f23-aded-dd84d6ed6cae</t>
  </si>
  <si>
    <t>https://openapi.megafon.ru/api/sales/chicago/stdrive/v1/api/files/81d7bbf7-b1dc-483e-9e27-e0971f1381f8</t>
  </si>
  <si>
    <t xml:space="preserve">0016841 Продукты Райпо</t>
  </si>
  <si>
    <t xml:space="preserve">Россия, обл Калужская, р-н Хвастовичский, с Бояновичи, ул Центральная, д. 25</t>
  </si>
  <si>
    <t>https://openapi.megafon.ru/api/sales/chicago/stdrive/v1/api/files/98431473-72d4-4e91-a906-353865f9a9a5</t>
  </si>
  <si>
    <t>https://openapi.megafon.ru/api/sales/chicago/stdrive/v1/api/files/0dc55be5-9ea5-4520-a448-362e616ecf52</t>
  </si>
  <si>
    <t>https://openapi.megafon.ru/api/sales/chicago/stdrive/v1/api/files/1d79d6e3-7799-4411-bdeb-2cee9a888154</t>
  </si>
  <si>
    <t>https://openapi.megafon.ru/api/sales/chicago/stdrive/v1/api/files/c16415f6-3ddc-4a36-bfb8-bd1e84ad9e03</t>
  </si>
  <si>
    <t xml:space="preserve">AMR_1382 Вавилон</t>
  </si>
  <si>
    <t xml:space="preserve">Россия , Амурская обл, Благовещенск г, Верхнеблаговещенское с, Ленина ул</t>
  </si>
  <si>
    <t>https://openapi.megafon.ru/api/sales/chicago/stdrive/v1/api/files/9e22cac2-2d78-435b-9a30-902fcad55653</t>
  </si>
  <si>
    <t>https://openapi.megafon.ru/api/sales/chicago/stdrive/v1/api/files/d757f0b8-e359-433d-a92f-270ca1086c81</t>
  </si>
  <si>
    <t>https://openapi.megafon.ru/api/sales/chicago/stdrive/v1/api/files/8ae75d7d-61da-46ae-9355-b9f4ba472569</t>
  </si>
  <si>
    <t>https://openapi.megafon.ru/api/sales/chicago/stdrive/v1/api/files/5784c992-2fdf-4ed8-be4b-eeac6f4970bb</t>
  </si>
  <si>
    <t xml:space="preserve">ЦУФ_ЧЛБ_1186 Система город</t>
  </si>
  <si>
    <t>https://openapi.megafon.ru/api/sales/chicago/stdrive/v1/api/files/b30a8e46-b67a-4aa1-ba24-901f2ba9b62d</t>
  </si>
  <si>
    <t>https://openapi.megafon.ru/api/sales/chicago/stdrive/v1/api/files/40b0036c-843a-44a9-aaf0-5c81be8737c2</t>
  </si>
  <si>
    <t>https://openapi.megafon.ru/api/sales/chicago/stdrive/v1/api/files/ff2ed9af-bf8f-4762-8e81-33053f7e5e97</t>
  </si>
  <si>
    <t xml:space="preserve">0340000000000753 981058 ИП Гущин А.Ю. (Марий Эл) ДК_VAN</t>
  </si>
  <si>
    <t xml:space="preserve">422008, Россия, Татарстан Респ., Атнинский р-н, с. Ключи-Сап, ул. Татарстан, д. 19</t>
  </si>
  <si>
    <t>https://openapi.megafon.ru/api/sales/chicago/stdrive/v1/api/files/d7ec4142-5496-4224-a21b-c423e833bf53</t>
  </si>
  <si>
    <t>https://openapi.megafon.ru/api/sales/chicago/stdrive/v1/api/files/c92056f4-f4a0-4e26-96f0-fdfe6be5f029</t>
  </si>
  <si>
    <t>https://openapi.megafon.ru/api/sales/chicago/stdrive/v1/api/files/0d3078c5-73bb-4e40-afaa-cd008a2f8dcd</t>
  </si>
  <si>
    <t>https://openapi.megafon.ru/api/sales/chicago/stdrive/v1/api/files/60ba5c5d-dd7c-4905-a6ee-c425c8d7526c</t>
  </si>
  <si>
    <t>0030000000002292</t>
  </si>
  <si>
    <t xml:space="preserve">Россия, Забайкальский край, г. Чита, ул. Весенняя, 3</t>
  </si>
  <si>
    <t>https://openapi.megafon.ru/api/sales/chicago/stdrive/v1/api/files/835ebb1e-2ccd-4b6d-acef-aff9b42ea4bb</t>
  </si>
  <si>
    <t>https://openapi.megafon.ru/api/sales/chicago/stdrive/v1/api/files/4c94fbe9-743a-4937-ac15-14618edbe926</t>
  </si>
  <si>
    <t>https://openapi.megafon.ru/api/sales/chicago/stdrive/v1/api/files/f8b356a1-6555-4075-a99d-21267e164808</t>
  </si>
  <si>
    <t>https://openapi.megafon.ru/api/sales/chicago/stdrive/v1/api/files/99c53e3b-6bcb-477d-b943-08aef1398a51</t>
  </si>
  <si>
    <t xml:space="preserve">FLG5034_D 1098172 ООО "Флагман" (ФЖ)</t>
  </si>
  <si>
    <t xml:space="preserve">Россия, Московская обл., Пушкино г., 3-я Домбровская ул., д. 27</t>
  </si>
  <si>
    <t>https://openapi.megafon.ru/api/sales/chicago/stdrive/v1/api/files/cfdb1497-f13f-4097-b1af-32f8ca9dc9c1</t>
  </si>
  <si>
    <t>https://openapi.megafon.ru/api/sales/chicago/stdrive/v1/api/files/02ab6b2d-0411-4100-90c1-15f1e716e5cc</t>
  </si>
  <si>
    <t>https://openapi.megafon.ru/api/sales/chicago/stdrive/v1/api/files/6082fd7c-9191-4b28-8d6e-cc646fc738dc</t>
  </si>
  <si>
    <t>https://openapi.megafon.ru/api/sales/chicago/stdrive/v1/api/files/2e74c3be-b9e9-4682-abb9-87c2cffa38c0</t>
  </si>
  <si>
    <t>ЦУФ_ЕКБ-1346</t>
  </si>
  <si>
    <t xml:space="preserve">Россия, Свердловская обл, Новолялинский р-н, Новая Ляля г, Мира ул, д. 62</t>
  </si>
  <si>
    <t>https://openapi.megafon.ru/api/sales/chicago/stdrive/v1/api/files/2bbe8741-86f7-46de-a44b-76e9faef740f</t>
  </si>
  <si>
    <t>https://openapi.megafon.ru/api/sales/chicago/stdrive/v1/api/files/81827d87-54a3-4b9c-a68f-4742d5c96318</t>
  </si>
  <si>
    <t>https://openapi.megafon.ru/api/sales/chicago/stdrive/v1/api/files/10197360-8f1c-480a-977a-eb5541fd6ea9</t>
  </si>
  <si>
    <t>https://openapi.megafon.ru/api/sales/chicago/stdrive/v1/api/files/40800811-6028-4ed3-a6f7-2a6aa2e9bc44</t>
  </si>
  <si>
    <t xml:space="preserve">0300000000003922 Пенный бум</t>
  </si>
  <si>
    <t xml:space="preserve">Россия, Оренбургская обл., Оренбург г., Победы пр-кт, д. 162</t>
  </si>
  <si>
    <t>https://openapi.megafon.ru/api/sales/chicago/stdrive/v1/api/files/6e72b771-ab92-435e-aed8-bd553ccb2ada</t>
  </si>
  <si>
    <t>https://openapi.megafon.ru/api/sales/chicago/stdrive/v1/api/files/18741867-7f53-4ab2-a6a4-9e806b97320a</t>
  </si>
  <si>
    <t>https://openapi.megafon.ru/api/sales/chicago/stdrive/v1/api/files/e415cd98-91f8-4b02-90ad-639d44a7e59d</t>
  </si>
  <si>
    <t>https://openapi.megafon.ru/api/sales/chicago/stdrive/v1/api/files/225bd2da-6fbf-453e-9074-494b17681125</t>
  </si>
  <si>
    <t xml:space="preserve">FLG1216_D 952166 ООО "Флагман" (ФЖ)</t>
  </si>
  <si>
    <t xml:space="preserve">Россия , Москва г, Хабаровская ул, Дом 16</t>
  </si>
  <si>
    <t>https://openapi.megafon.ru/api/sales/chicago/stdrive/v1/api/files/9aad6cc4-4e66-4b1c-a0ff-aaf62afcc3f0</t>
  </si>
  <si>
    <t>https://openapi.megafon.ru/api/sales/chicago/stdrive/v1/api/files/bf75d483-c9d1-4f0e-9d87-eb6a46cf3277</t>
  </si>
  <si>
    <t>https://openapi.megafon.ru/api/sales/chicago/stdrive/v1/api/files/409b749b-17a1-4aac-97e9-2a6bddea22d1</t>
  </si>
  <si>
    <t>DI_326</t>
  </si>
  <si>
    <t xml:space="preserve">Россия, Ростовская обл., Ростов-на-Дону г., Зорге ул., д. 31</t>
  </si>
  <si>
    <t>https://openapi.megafon.ru/api/sales/chicago/stdrive/v1/api/files/231a8427-1acd-4d1a-ab6b-cc1a597bd9b2</t>
  </si>
  <si>
    <t>https://openapi.megafon.ru/api/sales/chicago/stdrive/v1/api/files/3b131685-8779-42c7-b754-27cf8db62d30</t>
  </si>
  <si>
    <t>https://openapi.megafon.ru/api/sales/chicago/stdrive/v1/api/files/860ab6b9-80dc-42fe-bd2b-5374fda985b1</t>
  </si>
  <si>
    <t>https://openapi.megafon.ru/api/sales/chicago/stdrive/v1/api/files/3e0e3b94-d45c-48fe-b3ee-7557ab0b1952</t>
  </si>
  <si>
    <t>М978801</t>
  </si>
  <si>
    <t xml:space="preserve">Россия, Москва г., Сочинская ул., д. 16, корп. 2</t>
  </si>
  <si>
    <t>https://openapi.megafon.ru/api/sales/chicago/stdrive/v1/api/files/a5c7e4e7-1d8e-4738-a7b1-784b5f4b0e86</t>
  </si>
  <si>
    <t>https://openapi.megafon.ru/api/sales/chicago/stdrive/v1/api/files/3230dc96-3ada-42ff-9884-2faba678d831</t>
  </si>
  <si>
    <t>https://openapi.megafon.ru/api/sales/chicago/stdrive/v1/api/files/477326f1-886b-4184-8f0a-d248e51dc24d</t>
  </si>
  <si>
    <t>https://openapi.megafon.ru/api/sales/chicago/stdrive/v1/api/files/1a50e25a-1ce6-43b5-961b-78af235dead7</t>
  </si>
  <si>
    <t xml:space="preserve">ASX5081_D 943803 Приоритет ООО ФЖ</t>
  </si>
  <si>
    <t xml:space="preserve">Россия , Москва г, Марушкинское п, Марушкино д, Центральная ул, д 48А</t>
  </si>
  <si>
    <t>https://openapi.megafon.ru/api/sales/chicago/stdrive/v1/api/files/eea185c3-a039-4748-86a3-c82e8abcd883</t>
  </si>
  <si>
    <t>https://openapi.megafon.ru/api/sales/chicago/stdrive/v1/api/files/dd48a048-ec9c-4994-9cfc-33f9bdf3b170</t>
  </si>
  <si>
    <t>https://openapi.megafon.ru/api/sales/chicago/stdrive/v1/api/files/cd309af6-39a5-4b86-b093-fcc9375b93e3</t>
  </si>
  <si>
    <t>https://openapi.megafon.ru/api/sales/chicago/stdrive/v1/api/files/d65daa7e-21af-4b91-b444-b50d9cdcabd2</t>
  </si>
  <si>
    <t>DI_2289</t>
  </si>
  <si>
    <t xml:space="preserve">347267 Россия, Ростовская обл., Константиновский, х. Ведерников, ул. Школьная</t>
  </si>
  <si>
    <t>https://openapi.megafon.ru/api/sales/chicago/stdrive/v1/api/files/e55ebce7-f7ec-479f-9324-c75825ffc6d7</t>
  </si>
  <si>
    <t>https://openapi.megafon.ru/api/sales/chicago/stdrive/v1/api/files/4da3219d-665a-402a-8103-2a0ce4b4f9ac</t>
  </si>
  <si>
    <t>https://openapi.megafon.ru/api/sales/chicago/stdrive/v1/api/files/ccb1fe86-d605-4830-a149-c49586bbc37a</t>
  </si>
  <si>
    <t>https://openapi.megafon.ru/api/sales/chicago/stdrive/v1/api/files/20fbcaaa-bacc-4aa6-8556-5e1b36dc2672</t>
  </si>
  <si>
    <t>ЦУФ_ТМН_126</t>
  </si>
  <si>
    <t xml:space="preserve">Россия, Тюменская обл., Викуловский р-н, Викулово с., П.Осипенко ул., двлд. 4</t>
  </si>
  <si>
    <t>https://openapi.megafon.ru/api/sales/chicago/stdrive/v1/api/files/52d0e36e-b454-4099-ba6f-9ba0cdf7ca0b</t>
  </si>
  <si>
    <t>https://openapi.megafon.ru/api/sales/chicago/stdrive/v1/api/files/34602d15-11af-4bac-8b28-459af52f1946</t>
  </si>
  <si>
    <t>https://openapi.megafon.ru/api/sales/chicago/stdrive/v1/api/files/c0570265-eded-48d9-8214-4fe43df88593</t>
  </si>
  <si>
    <t>https://openapi.megafon.ru/api/sales/chicago/stdrive/v1/api/files/ab9b8a70-d704-411d-98bc-0a6d2943ed1e</t>
  </si>
  <si>
    <t>ЦУФ_КРВ_321</t>
  </si>
  <si>
    <t xml:space="preserve">610025 Россия, Кировская обл., г. Киров, ул. Тюленина, д. 40</t>
  </si>
  <si>
    <t>https://openapi.megafon.ru/api/sales/chicago/stdrive/v1/api/files/58bda134-aa61-422c-8a6b-7ad9436d90f4</t>
  </si>
  <si>
    <t>https://openapi.megafon.ru/api/sales/chicago/stdrive/v1/api/files/c983d1c2-f7db-4aee-877b-16d584b01a35</t>
  </si>
  <si>
    <t>https://openapi.megafon.ru/api/sales/chicago/stdrive/v1/api/files/e76db6cc-87ca-4da2-bbf1-a5c8587b0f82</t>
  </si>
  <si>
    <t>https://openapi.megafon.ru/api/sales/chicago/stdrive/v1/api/files/968dcdbd-3ce8-40f8-9923-ce1e3c417b38</t>
  </si>
  <si>
    <t xml:space="preserve">AMR_1383 уДачи</t>
  </si>
  <si>
    <t>https://openapi.megafon.ru/api/sales/chicago/stdrive/v1/api/files/9f56730b-71f3-4f57-9719-20fcef76db6e</t>
  </si>
  <si>
    <t>https://openapi.megafon.ru/api/sales/chicago/stdrive/v1/api/files/6627fb15-4d7f-4edb-9bd9-7e4e728b9824</t>
  </si>
  <si>
    <t>https://openapi.megafon.ru/api/sales/chicago/stdrive/v1/api/files/a4da05f9-07ff-4434-b29e-50778d0e16b7</t>
  </si>
  <si>
    <t>https://openapi.megafon.ru/api/sales/chicago/stdrive/v1/api/files/7161aad9-a09f-4038-8b65-750f98e4f94c</t>
  </si>
  <si>
    <t xml:space="preserve">ARX4716_D 962798 ООО "Агентство связи" (ФЖ)</t>
  </si>
  <si>
    <t xml:space="preserve">Россия, Московская обл., Химки г., Чёрная Грязь д., двлд. 2А, стр. 2А</t>
  </si>
  <si>
    <t>https://openapi.megafon.ru/api/sales/chicago/stdrive/v1/api/files/b185a2a7-05f0-4f11-b223-34a775f31d08</t>
  </si>
  <si>
    <t>https://openapi.megafon.ru/api/sales/chicago/stdrive/v1/api/files/b50b76fa-168e-4dfa-a0cb-464d13c87fec</t>
  </si>
  <si>
    <t>https://openapi.megafon.ru/api/sales/chicago/stdrive/v1/api/files/8d7ef6b0-19f4-4616-b194-7bc0e1cd8147</t>
  </si>
  <si>
    <t>https://openapi.megafon.ru/api/sales/chicago/stdrive/v1/api/files/4a340583-6380-443e-8975-e2ce20d80182</t>
  </si>
  <si>
    <t>OMS_T5500740</t>
  </si>
  <si>
    <t xml:space="preserve">644100 Россия, Омская обл., г. Омск, ул. Лаптева, , д. 3, корп. 1</t>
  </si>
  <si>
    <t>https://openapi.megafon.ru/api/sales/chicago/stdrive/v1/api/files/5a1639c6-2b1b-4be6-b979-0c24bd25b28b</t>
  </si>
  <si>
    <t>https://openapi.megafon.ru/api/sales/chicago/stdrive/v1/api/files/db718d3a-bf44-40b4-8a8a-fc0fd31b4baf</t>
  </si>
  <si>
    <t>https://openapi.megafon.ru/api/sales/chicago/stdrive/v1/api/files/7bf34482-ad00-4c37-ab1a-ad3bb50b0be6</t>
  </si>
  <si>
    <t xml:space="preserve">0380000000003070 1012114 ИП Гущин А.Ю. (Саратов) ДК_VAN</t>
  </si>
  <si>
    <t xml:space="preserve">Россия, Саратовская обл, Балаковский р-н, Быков Отрог с, Советская ул, д. 50, корп. стр. 50</t>
  </si>
  <si>
    <t>https://openapi.megafon.ru/api/sales/chicago/stdrive/v1/api/files/56326006-7fdf-4407-9dc4-2b0f504cb899</t>
  </si>
  <si>
    <t>https://openapi.megafon.ru/api/sales/chicago/stdrive/v1/api/files/720311c1-d185-4451-bd23-5d62cd3ed3fe</t>
  </si>
  <si>
    <t>https://openapi.megafon.ru/api/sales/chicago/stdrive/v1/api/files/7b028ec2-1bcb-4793-bab9-36e592b97054</t>
  </si>
  <si>
    <t>https://openapi.megafon.ru/api/sales/chicago/stdrive/v1/api/files/41d518d7-787e-4787-8ac4-0e857810e5bc</t>
  </si>
  <si>
    <t>DI_106</t>
  </si>
  <si>
    <t xml:space="preserve">Россия, Ростовская обл., Советский р-н, Усть-Грязновский х., Западная ул., двлд. 13</t>
  </si>
  <si>
    <t>https://openapi.megafon.ru/api/sales/chicago/stdrive/v1/api/files/4de62f1d-a123-4b40-b115-c379711bc620</t>
  </si>
  <si>
    <t>https://openapi.megafon.ru/api/sales/chicago/stdrive/v1/api/files/e06cd83f-4534-4140-a051-b04fbea01a57</t>
  </si>
  <si>
    <t>https://openapi.megafon.ru/api/sales/chicago/stdrive/v1/api/files/905227d1-c467-47bb-9e77-81f966a9a16f</t>
  </si>
  <si>
    <t>https://openapi.megafon.ru/api/sales/chicago/stdrive/v1/api/files/4e522706-d591-4a6f-85b5-7004d1a165fa</t>
  </si>
  <si>
    <t xml:space="preserve">0380000000003289 Юлия</t>
  </si>
  <si>
    <t xml:space="preserve">412601, Россия, Саратовская обл., Базарно-Карабулакский р-н, рп. Базарный Карабулак, ул. Ленина, д. 405</t>
  </si>
  <si>
    <t>https://openapi.megafon.ru/api/sales/chicago/stdrive/v1/api/files/c6c7a6e2-1afa-47ca-98d6-4142c922cca6</t>
  </si>
  <si>
    <t>https://openapi.megafon.ru/api/sales/chicago/stdrive/v1/api/files/800248c9-7113-4b16-8ee4-e75383fbeb4f</t>
  </si>
  <si>
    <t>https://openapi.megafon.ru/api/sales/chicago/stdrive/v1/api/files/a013473e-9458-4ff8-99d3-1769fe79e305</t>
  </si>
  <si>
    <t>https://openapi.megafon.ru/api/sales/chicago/stdrive/v1/api/files/f97ec8e4-a77b-4d02-9cd7-1913d6115d3b</t>
  </si>
  <si>
    <t>ЦУФ_КРГ_322</t>
  </si>
  <si>
    <t xml:space="preserve">Россия, обл Курганская, Куртамышский, г Куртамыш, 22 Партсъезда, д. 28</t>
  </si>
  <si>
    <t>https://openapi.megafon.ru/api/sales/chicago/stdrive/v1/api/files/d623d40b-8e1e-497e-bffb-4f4a840e256b</t>
  </si>
  <si>
    <t>https://openapi.megafon.ru/api/sales/chicago/stdrive/v1/api/files/b79920a1-b292-47a2-a502-d0de3fb3c566</t>
  </si>
  <si>
    <t>https://openapi.megafon.ru/api/sales/chicago/stdrive/v1/api/files/90aef02d-949d-4ee1-84e0-2d122ab9bbb5</t>
  </si>
  <si>
    <t>https://openapi.megafon.ru/api/sales/chicago/stdrive/v1/api/files/6bf6e74b-c487-4e5b-a37f-f85845c5b03e</t>
  </si>
  <si>
    <t>ЦУФ_КРВ_354</t>
  </si>
  <si>
    <t xml:space="preserve">Россия, Кировская обл, Киров г, Гнусино д, Трактовая ул, д. 1А</t>
  </si>
  <si>
    <t>https://openapi.megafon.ru/api/sales/chicago/stdrive/v1/api/files/a9ab0571-3f44-4dc8-a45e-b82e0e3a600d</t>
  </si>
  <si>
    <t>https://openapi.megafon.ru/api/sales/chicago/stdrive/v1/api/files/9052fc9b-2628-4f38-8871-216c25e9b690</t>
  </si>
  <si>
    <t>https://openapi.megafon.ru/api/sales/chicago/stdrive/v1/api/files/0cc768e3-6ece-492c-ad46-37ab050ec36b</t>
  </si>
  <si>
    <t>https://openapi.megafon.ru/api/sales/chicago/stdrive/v1/api/files/79acf973-ef68-4d9d-bfc8-8eede97aa24d</t>
  </si>
  <si>
    <t>Б0036941</t>
  </si>
  <si>
    <t xml:space="preserve">142033, Россия, Московская обл., г. Домодедово, д. Проводы, ул. Дорожная, 1</t>
  </si>
  <si>
    <t>https://openapi.megafon.ru/api/sales/chicago/stdrive/v1/api/files/6b204021-24f3-417f-a740-b7114e3ec3ec</t>
  </si>
  <si>
    <t>https://openapi.megafon.ru/api/sales/chicago/stdrive/v1/api/files/ef079e94-d1cb-4958-ab75-729f0aba3bcd</t>
  </si>
  <si>
    <t>https://openapi.megafon.ru/api/sales/chicago/stdrive/v1/api/files/f723e3df-1590-4df5-9f99-224bb2be5518</t>
  </si>
  <si>
    <t>ABK_06202591</t>
  </si>
  <si>
    <t xml:space="preserve">Россия , Хакасия Респ, Усть-Абаканский р-н, Усть-Абакан рп, Кирова ул, Дом 58</t>
  </si>
  <si>
    <t>https://openapi.megafon.ru/api/sales/chicago/stdrive/v1/api/files/fe230d72-0b89-497b-b3f9-4c234b57522a</t>
  </si>
  <si>
    <t>https://openapi.megafon.ru/api/sales/chicago/stdrive/v1/api/files/70a21166-357b-4c42-8880-81112ffeac1d</t>
  </si>
  <si>
    <t>https://openapi.megafon.ru/api/sales/chicago/stdrive/v1/api/files/9f3925d6-c436-42d9-bdaa-9cdb44a48c7c</t>
  </si>
  <si>
    <t>https://openapi.megafon.ru/api/sales/chicago/stdrive/v1/api/files/04e39071-6eeb-4cac-8ade-3d23b7678184</t>
  </si>
  <si>
    <t xml:space="preserve">1234079287 766922 СЕРВИС ЛИНК ООО ДК_VAN</t>
  </si>
  <si>
    <t xml:space="preserve">Россия , Санкт-Петербург г, Авиаконструкторов пр-кт, д 17</t>
  </si>
  <si>
    <t>https://openapi.megafon.ru/api/sales/chicago/stdrive/v1/api/files/12c1e135-63f5-4818-a062-f97e5352a92b</t>
  </si>
  <si>
    <t>https://openapi.megafon.ru/api/sales/chicago/stdrive/v1/api/files/49534436-8926-4317-889e-14b47f697f3c</t>
  </si>
  <si>
    <t>https://openapi.megafon.ru/api/sales/chicago/stdrive/v1/api/files/c49555cb-cc3a-443c-b34c-9b035f63ca72</t>
  </si>
  <si>
    <t>https://openapi.megafon.ru/api/sales/chicago/stdrive/v1/api/files/a608c656-edd5-4c6c-adb5-1dcd5838aa85</t>
  </si>
  <si>
    <t xml:space="preserve">0320000000005618 1138461 ИП Газитдинова Г.Р. (Уфа)</t>
  </si>
  <si>
    <t xml:space="preserve">Россия, Башкортостан Респ., Уфа г., Левитана ул., д. 36</t>
  </si>
  <si>
    <t>https://openapi.megafon.ru/api/sales/chicago/stdrive/v1/api/files/4f787625-2125-4730-9352-57ba2ccdcd72</t>
  </si>
  <si>
    <t>https://openapi.megafon.ru/api/sales/chicago/stdrive/v1/api/files/fe703d38-03a7-4d45-965b-892617946ddc</t>
  </si>
  <si>
    <t>https://openapi.megafon.ru/api/sales/chicago/stdrive/v1/api/files/47da7bcb-157f-4c65-b748-f5b37f7e387c</t>
  </si>
  <si>
    <t xml:space="preserve">kmr_424089 Элегия</t>
  </si>
  <si>
    <t xml:space="preserve">652423, Россия, Кемеровская область - Кузбасс обл., г. Березовский, ул. Вахрушева, 2</t>
  </si>
  <si>
    <t>https://openapi.megafon.ru/api/sales/chicago/stdrive/v1/api/files/c3282887-e713-45df-a0f6-9a0001f83c16</t>
  </si>
  <si>
    <t>https://openapi.megafon.ru/api/sales/chicago/stdrive/v1/api/files/de1bba20-38cb-41cd-b755-01ce94ffb2a6</t>
  </si>
  <si>
    <t>https://openapi.megafon.ru/api/sales/chicago/stdrive/v1/api/files/3412cc4e-282f-4278-8d9d-2a3822c56a4b</t>
  </si>
  <si>
    <t>https://openapi.megafon.ru/api/sales/chicago/stdrive/v1/api/files/c8f1f16a-29f4-40a3-afed-4f36e5e5968c</t>
  </si>
  <si>
    <t xml:space="preserve">0520000000001511 Кафе Дружба</t>
  </si>
  <si>
    <t xml:space="preserve">Россия , Тверская обл, Вышний Волочек г, Домославль д, Дом 27</t>
  </si>
  <si>
    <t>https://openapi.megafon.ru/api/sales/chicago/stdrive/v1/api/files/3644f77b-e481-4333-ae10-f9b0e4dabb0f</t>
  </si>
  <si>
    <t>https://openapi.megafon.ru/api/sales/chicago/stdrive/v1/api/files/834bc656-74df-41a4-a6e0-9028803ec62b</t>
  </si>
  <si>
    <t>https://openapi.megafon.ru/api/sales/chicago/stdrive/v1/api/files/c3517f7d-5a89-43b2-a9de-1eb3414b85a5</t>
  </si>
  <si>
    <t xml:space="preserve">PSK_11111140 1091938 Диджитал ООО (Псков)_ДК_VAN_</t>
  </si>
  <si>
    <t xml:space="preserve">Россия , Псковская обл, Локнянский р-н, Крестилово д, д 1</t>
  </si>
  <si>
    <t>https://openapi.megafon.ru/api/sales/chicago/stdrive/v1/api/files/303b2f73-6b72-4ef4-9316-856b9dca11a6</t>
  </si>
  <si>
    <t>https://openapi.megafon.ru/api/sales/chicago/stdrive/v1/api/files/53a3bf08-bbf2-49db-9d2a-7fed98d44544</t>
  </si>
  <si>
    <t>https://openapi.megafon.ru/api/sales/chicago/stdrive/v1/api/files/206c3889-d03e-4999-89db-73be4b7819e1</t>
  </si>
  <si>
    <t>https://openapi.megafon.ru/api/sales/chicago/stdrive/v1/api/files/9d05c38a-1ebe-4f76-aa4e-35cbc683ad5d</t>
  </si>
  <si>
    <t>VLD_25275459</t>
  </si>
  <si>
    <t xml:space="preserve">Россия , Приморский край, Уссурийск г, Ленинградская ул, Дом 53</t>
  </si>
  <si>
    <t>https://openapi.megafon.ru/api/sales/chicago/stdrive/v1/api/files/983651d3-b948-48da-be57-bd44da40a04e</t>
  </si>
  <si>
    <t>https://openapi.megafon.ru/api/sales/chicago/stdrive/v1/api/files/835ed9d7-ebbc-4f49-9636-6fd798ada081</t>
  </si>
  <si>
    <t>https://openapi.megafon.ru/api/sales/chicago/stdrive/v1/api/files/daf6d9ac-c6c4-41d8-ae33-9b8e1c87075a</t>
  </si>
  <si>
    <t>https://openapi.megafon.ru/api/sales/chicago/stdrive/v1/api/files/5bfbf5ad-fb2d-4c54-90ab-b10183567157</t>
  </si>
  <si>
    <t xml:space="preserve">SK_SALPAG_137_21 894261 ИП Салпагарова А.А. СК</t>
  </si>
  <si>
    <t xml:space="preserve">Россия , Ставропольский край, Георгиевский р-н, Новозаведенное с, Октябрьская ул, д 88А</t>
  </si>
  <si>
    <t>https://openapi.megafon.ru/api/sales/chicago/stdrive/v1/api/files/4c839b45-45fe-4798-87e6-e00f48b94705</t>
  </si>
  <si>
    <t>https://openapi.megafon.ru/api/sales/chicago/stdrive/v1/api/files/5fd7d68f-8f1d-440c-a688-a931d3bb70c9</t>
  </si>
  <si>
    <t>https://openapi.megafon.ru/api/sales/chicago/stdrive/v1/api/files/b155cabf-b5d4-4de8-b52d-422340c3ee2b</t>
  </si>
  <si>
    <t>https://openapi.megafon.ru/api/sales/chicago/stdrive/v1/api/files/3067c930-1fbc-4aec-8673-82a3d69103e2</t>
  </si>
  <si>
    <t>KRN_251192</t>
  </si>
  <si>
    <t xml:space="preserve">Россия , Красноярский край, Минусинский р-н, Большая Ничка с, Заречная ул, Здание 5А</t>
  </si>
  <si>
    <t>https://openapi.megafon.ru/api/sales/chicago/stdrive/v1/api/files/dc2a21b3-f498-489e-9ab9-c5b10d1a1b62</t>
  </si>
  <si>
    <t>https://openapi.megafon.ru/api/sales/chicago/stdrive/v1/api/files/2f8ed154-e1a0-4803-b3b1-34ccd715b401</t>
  </si>
  <si>
    <t>https://openapi.megafon.ru/api/sales/chicago/stdrive/v1/api/files/8fb20b2c-5ecf-4d6e-875c-246d715f1253</t>
  </si>
  <si>
    <t>https://openapi.megafon.ru/api/sales/chicago/stdrive/v1/api/files/688066a6-242d-4b5a-a0ad-60e3a4018a35</t>
  </si>
  <si>
    <t xml:space="preserve">0520000000001560 Вело запчасти</t>
  </si>
  <si>
    <t xml:space="preserve">Россия , Тверская обл, Нелидово г, Матросова ул, Дом 7а</t>
  </si>
  <si>
    <t>https://openapi.megafon.ru/api/sales/chicago/stdrive/v1/api/files/c92d0a6d-71a2-4441-a78f-a55eadb371ac</t>
  </si>
  <si>
    <t>https://openapi.megafon.ru/api/sales/chicago/stdrive/v1/api/files/bd389e33-d84b-4e04-8051-ffe841372000</t>
  </si>
  <si>
    <t>https://openapi.megafon.ru/api/sales/chicago/stdrive/v1/api/files/1198d3a1-948c-4de2-9f81-c69d9e806ee0</t>
  </si>
  <si>
    <t>https://openapi.megafon.ru/api/sales/chicago/stdrive/v1/api/files/8ea711c7-9414-45db-975f-695c75eb6b51</t>
  </si>
  <si>
    <t>SMТочка163</t>
  </si>
  <si>
    <t xml:space="preserve">Россия, Смоленская обл., Смоленский р-н, Пындино д., д. 17</t>
  </si>
  <si>
    <t>https://openapi.megafon.ru/api/sales/chicago/stdrive/v1/api/files/9528f207-58ba-47d1-a273-7ad30f833379</t>
  </si>
  <si>
    <t>https://openapi.megafon.ru/api/sales/chicago/stdrive/v1/api/files/e3057686-f806-404a-ac86-c6b69dd3dbf6</t>
  </si>
  <si>
    <t>https://openapi.megafon.ru/api/sales/chicago/stdrive/v1/api/files/94ce4bb5-be54-4016-bb36-0d1b2aac75c4</t>
  </si>
  <si>
    <t>https://openapi.megafon.ru/api/sales/chicago/stdrive/v1/api/files/87d813cd-8281-40a0-9972-272ad8b913b8</t>
  </si>
  <si>
    <t xml:space="preserve">ABK_06201759 Альфа-Сим магазин "Алдис"</t>
  </si>
  <si>
    <t xml:space="preserve">Россия, Хакасия Респ., Черногорск г., Октябрьская ул., д. 1</t>
  </si>
  <si>
    <t>https://openapi.megafon.ru/api/sales/chicago/stdrive/v1/api/files/afd038a4-5caf-4067-b8f8-c32e66cbc2df</t>
  </si>
  <si>
    <t>https://openapi.megafon.ru/api/sales/chicago/stdrive/v1/api/files/75180ad2-0a39-41d9-b3ef-b1725b62fec1</t>
  </si>
  <si>
    <t>https://openapi.megafon.ru/api/sales/chicago/stdrive/v1/api/files/2c9b9d6f-0a31-49de-a788-02fa914f0db3</t>
  </si>
  <si>
    <t>https://openapi.megafon.ru/api/sales/chicago/stdrive/v1/api/files/4f36cd58-0ffc-41bb-b037-38bb08e0a062</t>
  </si>
  <si>
    <t xml:space="preserve">0080000000002088 Шаурма</t>
  </si>
  <si>
    <t xml:space="preserve">Россия , Саха /Якутия/ Респ, Якутск г, Дзержинского ул, Дом 32/1А</t>
  </si>
  <si>
    <t>https://openapi.megafon.ru/api/sales/chicago/stdrive/v1/api/files/d04e7f1e-fa5d-436c-a86c-42ce2d914c92</t>
  </si>
  <si>
    <t>https://openapi.megafon.ru/api/sales/chicago/stdrive/v1/api/files/48b55f88-4ff2-48e1-b255-186b1f74479d</t>
  </si>
  <si>
    <t>https://openapi.megafon.ru/api/sales/chicago/stdrive/v1/api/files/50539fb1-9bda-4c6e-8db5-8b0f21fafe29</t>
  </si>
  <si>
    <t xml:space="preserve">0380000000003296 1087777 ИП Гущин А.Ю. (Саратов) ДК_VAN</t>
  </si>
  <si>
    <t xml:space="preserve">Россия, обл Саратовская, г Маркс, Строителей, д. 20б</t>
  </si>
  <si>
    <t>https://openapi.megafon.ru/api/sales/chicago/stdrive/v1/api/files/5fcb4381-6545-42b0-b8e8-a40b23c76376</t>
  </si>
  <si>
    <t>https://openapi.megafon.ru/api/sales/chicago/stdrive/v1/api/files/6ea01378-f375-4e4f-84ad-d5911e410813</t>
  </si>
  <si>
    <t>https://openapi.megafon.ru/api/sales/chicago/stdrive/v1/api/files/b3581eb5-fd63-4780-8a05-82d2e7455ad2</t>
  </si>
  <si>
    <t>https://openapi.megafon.ru/api/sales/chicago/stdrive/v1/api/files/5c7c1d79-e4d6-4655-80c8-1132fcfc3599</t>
  </si>
  <si>
    <t xml:space="preserve">0070000000003582 1010526 ООО Диджитал (Приморский край)_ДК_VAN</t>
  </si>
  <si>
    <t xml:space="preserve">692922, Россия, Приморский край, г. Находка, ул. Советская, д. 9а</t>
  </si>
  <si>
    <t>https://openapi.megafon.ru/api/sales/chicago/stdrive/v1/api/files/f91a3c7f-1492-43af-b98f-19bf6e5a4616</t>
  </si>
  <si>
    <t>https://openapi.megafon.ru/api/sales/chicago/stdrive/v1/api/files/5d7f0009-95a5-44a1-b6fa-23314f57387d</t>
  </si>
  <si>
    <t>https://openapi.megafon.ru/api/sales/chicago/stdrive/v1/api/files/685959f7-f23a-4a82-94c1-c09eccb68ee9</t>
  </si>
  <si>
    <t>https://openapi.megafon.ru/api/sales/chicago/stdrive/v1/api/files/5186d7a1-2a64-46de-8ae8-bb1181d8303c</t>
  </si>
  <si>
    <t xml:space="preserve">0450000000001520 970428 Диджитал ООО (1-44-KOS)_ДК_VAN</t>
  </si>
  <si>
    <t xml:space="preserve">Россия , Костромская обл, Чухломский р-н, Повалихино д, Центральная ул, Дом 15</t>
  </si>
  <si>
    <t>https://openapi.megafon.ru/api/sales/chicago/stdrive/v1/api/files/c2ce600d-5dd6-4ffa-b413-8bfdf7157655</t>
  </si>
  <si>
    <t>https://openapi.megafon.ru/api/sales/chicago/stdrive/v1/api/files/65bbd99e-3165-4dbd-97a7-92e4c28c314a</t>
  </si>
  <si>
    <t>https://openapi.megafon.ru/api/sales/chicago/stdrive/v1/api/files/0f21da43-3609-45b3-869a-ae50bc0d532f</t>
  </si>
  <si>
    <t>https://openapi.megafon.ru/api/sales/chicago/stdrive/v1/api/files/727eb16f-096d-4d75-beaa-c0ce569ebad4</t>
  </si>
  <si>
    <t>ЦУФ_ХМАО_233</t>
  </si>
  <si>
    <t xml:space="preserve">Россия, Ханты-Мансийский Автономный округ - Югра АО, Нягань г., 1-й мкр, д. 21</t>
  </si>
  <si>
    <t>https://openapi.megafon.ru/api/sales/chicago/stdrive/v1/api/files/272cf39d-a371-45fa-b9e4-2c8b08c1d95b</t>
  </si>
  <si>
    <t>https://openapi.megafon.ru/api/sales/chicago/stdrive/v1/api/files/298eacf5-28fb-41a2-9ef8-774d9a24a61b</t>
  </si>
  <si>
    <t>https://openapi.megafon.ru/api/sales/chicago/stdrive/v1/api/files/ae63cc25-664a-4dde-a183-75e5450b15b3</t>
  </si>
  <si>
    <t>https://openapi.megafon.ru/api/sales/chicago/stdrive/v1/api/files/b05cda83-40e2-4dc2-bc93-48584e2ffe55</t>
  </si>
  <si>
    <t xml:space="preserve">MB_TSUMAEVA_30 1134572 ИП Цумаева А.И. ЧР</t>
  </si>
  <si>
    <t xml:space="preserve">Россия , Чеченская Респ, Урус-Мартановский р-н, Гехи с, А.Х.Кадырова ул, д 168</t>
  </si>
  <si>
    <t>https://openapi.megafon.ru/api/sales/chicago/stdrive/v1/api/files/1bfa8ee4-7470-4aec-88ad-4a8d9c439264</t>
  </si>
  <si>
    <t>https://openapi.megafon.ru/api/sales/chicago/stdrive/v1/api/files/ba457e4d-4c0d-4659-801a-9b85a88ec651</t>
  </si>
  <si>
    <t>https://openapi.megafon.ru/api/sales/chicago/stdrive/v1/api/files/74a4b392-0070-4dd5-872c-b75ffa57309f</t>
  </si>
  <si>
    <t>https://openapi.megafon.ru/api/sales/chicago/stdrive/v1/api/files/45701198-7443-4115-b0b6-6063df974139</t>
  </si>
  <si>
    <t xml:space="preserve">ARX852_D 655155 ООО "Агентство связи" (ФЖ)</t>
  </si>
  <si>
    <t xml:space="preserve">Россия , Москва г, Пятницкое ш., Дом 18, ВХОД 3 МЕСТО 1</t>
  </si>
  <si>
    <t>https://openapi.megafon.ru/api/sales/chicago/stdrive/v1/api/files/153ea5c5-c1b0-46c1-8eac-70d3b3834e99</t>
  </si>
  <si>
    <t>https://openapi.megafon.ru/api/sales/chicago/stdrive/v1/api/files/86193b2b-869b-4466-9c65-320bd4b486e4</t>
  </si>
  <si>
    <t>https://openapi.megafon.ru/api/sales/chicago/stdrive/v1/api/files/d3858f12-0261-427d-8978-ed2a672c96c8</t>
  </si>
  <si>
    <t>МАП-0141</t>
  </si>
  <si>
    <t xml:space="preserve">Россия, Калининградская обл., Калининград г., Орудийная ул., д. 30В</t>
  </si>
  <si>
    <t>https://openapi.megafon.ru/api/sales/chicago/stdrive/v1/api/files/74d03486-370e-4965-9370-6d59403d2bb0</t>
  </si>
  <si>
    <t>https://openapi.megafon.ru/api/sales/chicago/stdrive/v1/api/files/84c21903-89c3-439d-8b70-6e7378729123</t>
  </si>
  <si>
    <t>https://openapi.megafon.ru/api/sales/chicago/stdrive/v1/api/files/fcc9877b-41a3-4c67-bea4-73eb98130b6a</t>
  </si>
  <si>
    <t>https://openapi.megafon.ru/api/sales/chicago/stdrive/v1/api/files/01ce7b52-c670-46b8-b0c8-7d2c46549556</t>
  </si>
  <si>
    <t>0030000000002279</t>
  </si>
  <si>
    <t xml:space="preserve">Россия , Забайкальский край, Чита г, Весенняя ул, Дом 17</t>
  </si>
  <si>
    <t>https://openapi.megafon.ru/api/sales/chicago/stdrive/v1/api/files/41aa8365-9618-4dc7-86de-373d1aad5cfa</t>
  </si>
  <si>
    <t>https://openapi.megafon.ru/api/sales/chicago/stdrive/v1/api/files/e244638e-df56-432a-b975-92ba5a7a776c</t>
  </si>
  <si>
    <t>https://openapi.megafon.ru/api/sales/chicago/stdrive/v1/api/files/da43ed46-1ede-4ec5-acce-6fbe88b6325e</t>
  </si>
  <si>
    <t>https://openapi.megafon.ru/api/sales/chicago/stdrive/v1/api/files/41e1ec3b-3285-4a0b-a6a8-d9acad9da276</t>
  </si>
  <si>
    <t xml:space="preserve">LO_SEPT_08_21 940014 ООО Септима (Липецк)</t>
  </si>
  <si>
    <t xml:space="preserve">Россия , Липецкая обл, Липецк г, Ангарская ул, Дом 5</t>
  </si>
  <si>
    <t>https://openapi.megafon.ru/api/sales/chicago/stdrive/v1/api/files/1114e46d-ebfb-48a6-b28a-8d98f80b3ec7</t>
  </si>
  <si>
    <t>https://openapi.megafon.ru/api/sales/chicago/stdrive/v1/api/files/d380359b-1ab0-413c-b9c9-3fa201fb9284</t>
  </si>
  <si>
    <t>https://openapi.megafon.ru/api/sales/chicago/stdrive/v1/api/files/535daa66-cc94-4d61-92d5-fe25bb7a2a62</t>
  </si>
  <si>
    <t>https://openapi.megafon.ru/api/sales/chicago/stdrive/v1/api/files/7fbb739b-0e20-4578-a5aa-341148978431</t>
  </si>
  <si>
    <t>SMТочка224</t>
  </si>
  <si>
    <t xml:space="preserve">TM-SML-1 (TM-SML-1)</t>
  </si>
  <si>
    <t xml:space="preserve">Россия, Смоленская обл., Духовщинский р-н, Духовщина г., Смоленская ул., д. 103</t>
  </si>
  <si>
    <t>https://openapi.megafon.ru/api/sales/chicago/stdrive/v1/api/files/9e2b6630-0b89-4c99-8b2c-8f92a3f59490</t>
  </si>
  <si>
    <t>https://openapi.megafon.ru/api/sales/chicago/stdrive/v1/api/files/7a969743-56f7-4bd6-977e-17de657a29b2</t>
  </si>
  <si>
    <t>https://openapi.megafon.ru/api/sales/chicago/stdrive/v1/api/files/c6bcce2f-41dc-451b-824b-293504c23e92</t>
  </si>
  <si>
    <t>https://openapi.megafon.ru/api/sales/chicago/stdrive/v1/api/files/1cb34382-d03b-445d-adb4-138cb8b5e6df</t>
  </si>
  <si>
    <t>TM-SML-1</t>
  </si>
  <si>
    <t xml:space="preserve">ЦУФ_КРГ_52 "Сириус"</t>
  </si>
  <si>
    <t xml:space="preserve">Россия, Курганская обл, Далматовский р-н, Далматово г, Ленина ул, д. 58</t>
  </si>
  <si>
    <t>https://openapi.megafon.ru/api/sales/chicago/stdrive/v1/api/files/cc156148-fa52-4ddd-8a56-a435deac28e8</t>
  </si>
  <si>
    <t>https://openapi.megafon.ru/api/sales/chicago/stdrive/v1/api/files/5a7a2935-5f5f-4126-9884-0816f17bda4b</t>
  </si>
  <si>
    <t>https://openapi.megafon.ru/api/sales/chicago/stdrive/v1/api/files/89df5b36-12c9-46f2-80c4-77bbc89ba3e3</t>
  </si>
  <si>
    <t xml:space="preserve">ЦУФ_ЧЛБ_1184 Хоз.</t>
  </si>
  <si>
    <t>https://openapi.megafon.ru/api/sales/chicago/stdrive/v1/api/files/eef3cb92-6c2d-4fe4-8578-222f809764ba</t>
  </si>
  <si>
    <t>https://openapi.megafon.ru/api/sales/chicago/stdrive/v1/api/files/e33c8371-43db-46fe-8a06-dcf401cd9867</t>
  </si>
  <si>
    <t>https://openapi.megafon.ru/api/sales/chicago/stdrive/v1/api/files/b16f3303-5c55-4e90-8663-384868042c04</t>
  </si>
  <si>
    <t>ЦУФ_ЧЛБ_296</t>
  </si>
  <si>
    <t xml:space="preserve">456834, Россия, Челябинская обл., Каслинский р-н, г. Касли, ул. Луначарского, д. 241</t>
  </si>
  <si>
    <t>https://openapi.megafon.ru/api/sales/chicago/stdrive/v1/api/files/8cb28854-bca9-4893-a349-72af8d35c269</t>
  </si>
  <si>
    <t>https://openapi.megafon.ru/api/sales/chicago/stdrive/v1/api/files/201eb795-6930-44e5-a77c-d5850d9603ee</t>
  </si>
  <si>
    <t>https://openapi.megafon.ru/api/sales/chicago/stdrive/v1/api/files/29cabfaa-e748-47e0-adb1-4210f67b384c</t>
  </si>
  <si>
    <t>https://openapi.megafon.ru/api/sales/chicago/stdrive/v1/api/files/e06635b2-91cf-45ba-8185-ee3b19afd568</t>
  </si>
  <si>
    <t>530000000003815</t>
  </si>
  <si>
    <t xml:space="preserve">Россия , Ярославская обл, Гаврилов-Ямский р-н, Шопша с, Старосельская ул, Дом 29</t>
  </si>
  <si>
    <t>https://openapi.megafon.ru/api/sales/chicago/stdrive/v1/api/files/b19047bc-e185-4228-b43e-e3f712051d4b</t>
  </si>
  <si>
    <t>https://openapi.megafon.ru/api/sales/chicago/stdrive/v1/api/files/c514930a-8162-4219-8ebb-2e453f0e58e9</t>
  </si>
  <si>
    <t>https://openapi.megafon.ru/api/sales/chicago/stdrive/v1/api/files/3caf7be6-4c6c-4b82-9ecd-10885a510531</t>
  </si>
  <si>
    <t>https://openapi.megafon.ru/api/sales/chicago/stdrive/v1/api/files/9b90a3ae-71db-4106-80e0-824755f2a1b5</t>
  </si>
  <si>
    <t>NT_21092178</t>
  </si>
  <si>
    <t xml:space="preserve">Россия , Санкт-Петербург г, Парголово п, Шишкина ул, д 32</t>
  </si>
  <si>
    <t>https://openapi.megafon.ru/api/sales/chicago/stdrive/v1/api/files/676c423f-c866-48aa-b854-1c7f910bf7a1</t>
  </si>
  <si>
    <t>https://openapi.megafon.ru/api/sales/chicago/stdrive/v1/api/files/48f12021-9d1e-4e00-b87d-87742bc5c335</t>
  </si>
  <si>
    <t xml:space="preserve">445039 Хоз товары 1</t>
  </si>
  <si>
    <t xml:space="preserve">Россия , Костромская обл, Буйский р-н, Чистые Боры пгт, Лесной мкр, Дом 18</t>
  </si>
  <si>
    <t>https://openapi.megafon.ru/api/sales/chicago/stdrive/v1/api/files/aaa43005-ff23-42fe-9402-0ddcd4776c93</t>
  </si>
  <si>
    <t>https://openapi.megafon.ru/api/sales/chicago/stdrive/v1/api/files/4d7834da-1b7e-40d5-b873-05b0eff9d099</t>
  </si>
  <si>
    <t>https://openapi.megafon.ru/api/sales/chicago/stdrive/v1/api/files/465420c7-6358-476a-b689-024bc764c6cd</t>
  </si>
  <si>
    <t>https://openapi.megafon.ru/api/sales/chicago/stdrive/v1/api/files/bcac4e58-d905-4ac8-bdbe-e12c61f86d59</t>
  </si>
  <si>
    <t xml:space="preserve">7-5565 1088812 Ресурс ООО (Рязань) (Альт)</t>
  </si>
  <si>
    <t xml:space="preserve">Россия , Рязанская обл, Рязанский р-н, Листвянка п, Школьная ул, Дом 1б</t>
  </si>
  <si>
    <t>https://openapi.megafon.ru/api/sales/chicago/stdrive/v1/api/files/6ac79367-05f9-4c9d-b845-8b90efebd5ce</t>
  </si>
  <si>
    <t>https://openapi.megafon.ru/api/sales/chicago/stdrive/v1/api/files/5fc555c6-454b-4de6-be5d-eae419e06c50</t>
  </si>
  <si>
    <t>https://openapi.megafon.ru/api/sales/chicago/stdrive/v1/api/files/9b08c047-0d7f-4b98-8b36-3f9f6a08d56a</t>
  </si>
  <si>
    <t>https://openapi.megafon.ru/api/sales/chicago/stdrive/v1/api/files/aaccb693-1805-4ea5-9688-ba73d9cd42f7</t>
  </si>
  <si>
    <t xml:space="preserve">ЦУФ_ЧЛБ_1090 Технозалог</t>
  </si>
  <si>
    <t xml:space="preserve">Россия, Челябинская обл., Челябинск г., Кирова ул., д. 3</t>
  </si>
  <si>
    <t>https://openapi.megafon.ru/api/sales/chicago/stdrive/v1/api/files/fac58416-1327-426a-a578-99d965ad764e</t>
  </si>
  <si>
    <t>https://openapi.megafon.ru/api/sales/chicago/stdrive/v1/api/files/b5284ef5-4a66-460f-b993-1fbe29b63c03</t>
  </si>
  <si>
    <t>https://openapi.megafon.ru/api/sales/chicago/stdrive/v1/api/files/be40c24d-380a-4093-8b47-54cc60afe7fd</t>
  </si>
  <si>
    <t xml:space="preserve">ARX725_D 653653 ООО "Агентство связи" (ФЖ)</t>
  </si>
  <si>
    <t xml:space="preserve">Россия , Московская обл, Химки г, Рабочая ул, Дом 3, ПАВИЛЬОН ПРОДУКТЫ У АВТОТЕХЦЕНТРА</t>
  </si>
  <si>
    <t>https://openapi.megafon.ru/api/sales/chicago/stdrive/v1/api/files/5de5555e-47b3-4b5e-bf78-dff6beadf206</t>
  </si>
  <si>
    <t>https://openapi.megafon.ru/api/sales/chicago/stdrive/v1/api/files/89567790-f467-40a2-b6a7-5b08f8ad2d51</t>
  </si>
  <si>
    <t>https://openapi.megafon.ru/api/sales/chicago/stdrive/v1/api/files/d9848ab9-8d40-436f-8b4b-98b90a487ba3</t>
  </si>
  <si>
    <t>https://openapi.megafon.ru/api/sales/chicago/stdrive/v1/api/files/bca2ada1-7eb7-40e7-8bff-4b1e1e81643a</t>
  </si>
  <si>
    <t xml:space="preserve">1810651370 900274 Диджитал ООО (370-МУР_М)_ДК_VAN</t>
  </si>
  <si>
    <t xml:space="preserve">TM-MRM-2 (TM-MRM-2)</t>
  </si>
  <si>
    <t xml:space="preserve">Россия , Мурманская обл, Апатиты г, Гайдара ул, Дом 7</t>
  </si>
  <si>
    <t>https://openapi.megafon.ru/api/sales/chicago/stdrive/v1/api/files/dae7a6f6-0b66-49db-9328-7418db9acb23</t>
  </si>
  <si>
    <t>https://openapi.megafon.ru/api/sales/chicago/stdrive/v1/api/files/b4a467c3-daa1-49e9-9efe-29d54526038e</t>
  </si>
  <si>
    <t>https://openapi.megafon.ru/api/sales/chicago/stdrive/v1/api/files/d11c1eea-2fab-4073-8ccc-5cc4aacd7c4a</t>
  </si>
  <si>
    <t>https://openapi.megafon.ru/api/sales/chicago/stdrive/v1/api/files/f4d2eb68-3516-4614-930e-ab657723deab</t>
  </si>
  <si>
    <t>TM-MRM-2</t>
  </si>
  <si>
    <t xml:space="preserve">0380000000003314 Черемушки</t>
  </si>
  <si>
    <t xml:space="preserve">413220, Россия, Саратовская обл., Советский р-н, рп. Пушкино, ул. 60 лет Октября, д. 7</t>
  </si>
  <si>
    <t>https://openapi.megafon.ru/api/sales/chicago/stdrive/v1/api/files/5b624ef4-636b-4792-8f75-3a06d058eb93</t>
  </si>
  <si>
    <t>https://openapi.megafon.ru/api/sales/chicago/stdrive/v1/api/files/8d790db0-3904-41a2-ac96-bc3c6569680b</t>
  </si>
  <si>
    <t>https://openapi.megafon.ru/api/sales/chicago/stdrive/v1/api/files/3679e118-a797-4c6a-9dea-f02bd19b0b5f</t>
  </si>
  <si>
    <t>https://openapi.megafon.ru/api/sales/chicago/stdrive/v1/api/files/0f48c02e-d14f-4776-a820-e1e428164689</t>
  </si>
  <si>
    <t>Za_75_5009</t>
  </si>
  <si>
    <t xml:space="preserve">Россия , Забайкальский край, Чита г, Красноармейская ул, Дом 67</t>
  </si>
  <si>
    <t>https://openapi.megafon.ru/api/sales/chicago/stdrive/v1/api/files/33b70e70-91fe-4e64-ab26-915cace07291</t>
  </si>
  <si>
    <t>https://openapi.megafon.ru/api/sales/chicago/stdrive/v1/api/files/dc7af9d8-45f1-484b-8caa-881645d1fd45</t>
  </si>
  <si>
    <t>https://openapi.megafon.ru/api/sales/chicago/stdrive/v1/api/files/7e41a141-7bb2-40dc-9b36-e92f9bc3d09d</t>
  </si>
  <si>
    <t>https://openapi.megafon.ru/api/sales/chicago/stdrive/v1/api/files/84310244-68b1-4872-aa8a-2878d9341cf4</t>
  </si>
  <si>
    <t xml:space="preserve">0750000000001593 1097757 ИП Гущин Алексей Юрьевич (Владимир) ДК_VAN</t>
  </si>
  <si>
    <t xml:space="preserve">601035, Россия, Владимирская обл., Киржачский р-н, п. Горка, ул. Свобода, д. 28в</t>
  </si>
  <si>
    <t>https://openapi.megafon.ru/api/sales/chicago/stdrive/v1/api/files/5a471ad6-ba72-4554-9f39-fe1b8d622e93</t>
  </si>
  <si>
    <t>https://openapi.megafon.ru/api/sales/chicago/stdrive/v1/api/files/c149e6fb-2178-4606-8e6b-bd1196abaed5</t>
  </si>
  <si>
    <t>https://openapi.megafon.ru/api/sales/chicago/stdrive/v1/api/files/f54175bb-5309-4bed-aa1a-972377105dc4</t>
  </si>
  <si>
    <t>AMR_1585</t>
  </si>
  <si>
    <t xml:space="preserve">Россия, Амурская обл., Белогорск г., 50 лет Комсомола ул., д. 14</t>
  </si>
  <si>
    <t>https://openapi.megafon.ru/api/sales/chicago/stdrive/v1/api/files/31471f12-1e36-489a-a3ee-9dc150e38d05</t>
  </si>
  <si>
    <t>https://openapi.megafon.ru/api/sales/chicago/stdrive/v1/api/files/658e662d-5b79-4b78-a3ec-24f248bef911</t>
  </si>
  <si>
    <t>BRL_054000005480</t>
  </si>
  <si>
    <t xml:space="preserve">Россия , Алтайский край, Бийск г, Огородная ул, Домовладение 56</t>
  </si>
  <si>
    <t>https://openapi.megafon.ru/api/sales/chicago/stdrive/v1/api/files/270ef147-cc4d-40e3-839c-69c176118328</t>
  </si>
  <si>
    <t>https://openapi.megafon.ru/api/sales/chicago/stdrive/v1/api/files/49dd971b-ab8d-40e1-8cf9-517ade888008</t>
  </si>
  <si>
    <t>https://openapi.megafon.ru/api/sales/chicago/stdrive/v1/api/files/b93cba98-cc23-4b8e-a0b5-debe1a800b97</t>
  </si>
  <si>
    <t>https://openapi.megafon.ru/api/sales/chicago/stdrive/v1/api/files/cb268af2-f0f0-426d-a935-55121e55c0de</t>
  </si>
  <si>
    <t xml:space="preserve">0490000000001754 1084371 ООО Диджитал(Карелия)_ДК_VAN</t>
  </si>
  <si>
    <t xml:space="preserve">Россия, Карелия Респ., Питкярантский, Импилахти п., Зеленая ул., д. 2б</t>
  </si>
  <si>
    <t>https://openapi.megafon.ru/api/sales/chicago/stdrive/v1/api/files/af914cf3-e822-4c70-b331-b41a4475b87e</t>
  </si>
  <si>
    <t>https://openapi.megafon.ru/api/sales/chicago/stdrive/v1/api/files/d51c6f87-96c5-4bf9-8c95-1f0418addb03</t>
  </si>
  <si>
    <t>https://openapi.megafon.ru/api/sales/chicago/stdrive/v1/api/files/d7ce1d51-b6e5-4830-b303-b752f667e243</t>
  </si>
  <si>
    <t>https://openapi.megafon.ru/api/sales/chicago/stdrive/v1/api/files/0a4896b1-d5d2-4463-8095-6413842aea97</t>
  </si>
  <si>
    <t xml:space="preserve">ASX9109_D 1102150 Приоритет ООО ФЖ</t>
  </si>
  <si>
    <t xml:space="preserve">Россия , Москва г, 3-я Песчаная ул, Дом 3</t>
  </si>
  <si>
    <t>https://openapi.megafon.ru/api/sales/chicago/stdrive/v1/api/files/557b59b1-a9b3-4ff2-9d20-0b276cc9e4f9</t>
  </si>
  <si>
    <t>https://openapi.megafon.ru/api/sales/chicago/stdrive/v1/api/files/19787cb7-7f38-4bf4-9195-c121ce1579c8</t>
  </si>
  <si>
    <t>https://openapi.megafon.ru/api/sales/chicago/stdrive/v1/api/files/fb1e3d71-ca3d-40b5-a80f-dbfa40e9406c</t>
  </si>
  <si>
    <t>https://openapi.megafon.ru/api/sales/chicago/stdrive/v1/api/files/085c1ffb-ab1c-43d0-951f-a8a75c8c8e0c</t>
  </si>
  <si>
    <t>ЦУФ_ЧЛБ_560</t>
  </si>
  <si>
    <t xml:space="preserve">455003 Россия, Челябинская обл., г. Магнитогорск, ул. Сельская, д. 25</t>
  </si>
  <si>
    <t>https://openapi.megafon.ru/api/sales/chicago/stdrive/v1/api/files/c98325f4-b429-45b8-97f5-02c4e44818b5</t>
  </si>
  <si>
    <t>https://openapi.megafon.ru/api/sales/chicago/stdrive/v1/api/files/bebed610-f2af-4dec-8277-5eb36bba34f7</t>
  </si>
  <si>
    <t>https://openapi.megafon.ru/api/sales/chicago/stdrive/v1/api/files/d1d0fdf7-c394-493c-b851-aae056d0f3ca</t>
  </si>
  <si>
    <t xml:space="preserve">BRT_033273349 павильон Любимый ларёк</t>
  </si>
  <si>
    <t xml:space="preserve">Россия , Бурятия Респ, Улан-Удэ г, Хоринская ул, Дом 1</t>
  </si>
  <si>
    <t>https://openapi.megafon.ru/api/sales/chicago/stdrive/v1/api/files/5cd4b1d7-d320-41f6-8538-94e1f0d5e7b0</t>
  </si>
  <si>
    <t>https://openapi.megafon.ru/api/sales/chicago/stdrive/v1/api/files/5a975f1e-22fe-4ecf-850e-1598e8e44c61</t>
  </si>
  <si>
    <t>https://openapi.megafon.ru/api/sales/chicago/stdrive/v1/api/files/5df54bea-0803-451a-8b54-f54af217a1bb</t>
  </si>
  <si>
    <t>https://openapi.megafon.ru/api/sales/chicago/stdrive/v1/api/files/a2c19f3d-9d0e-4782-81c9-48cdff01e461</t>
  </si>
  <si>
    <t>DI_1014</t>
  </si>
  <si>
    <t xml:space="preserve">Россия, Ростовская обл., Ростов-на-Дону г., Таганрогская ул., д. 88</t>
  </si>
  <si>
    <t>https://openapi.megafon.ru/api/sales/chicago/stdrive/v1/api/files/a99ae4f9-81da-4e25-afff-0b58973a3b65</t>
  </si>
  <si>
    <t>https://openapi.megafon.ru/api/sales/chicago/stdrive/v1/api/files/b317eee7-f1dd-4126-b18a-627c2a4842ff</t>
  </si>
  <si>
    <t>https://openapi.megafon.ru/api/sales/chicago/stdrive/v1/api/files/b9427264-62cf-48fc-a5e1-ea8eaf1d01b0</t>
  </si>
  <si>
    <t>https://openapi.megafon.ru/api/sales/chicago/stdrive/v1/api/files/d73e65ad-7355-4502-9c25-e8d8d832fc16</t>
  </si>
  <si>
    <t xml:space="preserve">0250000000004294 Ремонт телефонов</t>
  </si>
  <si>
    <t xml:space="preserve">Стаыропольский край Новоалександррвский район Новоалександровск  ул Льва Тольстого 35/1</t>
  </si>
  <si>
    <t>https://openapi.megafon.ru/api/sales/chicago/stdrive/v1/api/files/3494dbaf-c208-4fb3-a8a5-e9c14fa8fd43</t>
  </si>
  <si>
    <t>https://openapi.megafon.ru/api/sales/chicago/stdrive/v1/api/files/1cdc5559-3ea9-478d-81e0-caf08f1d03d1</t>
  </si>
  <si>
    <t>https://openapi.megafon.ru/api/sales/chicago/stdrive/v1/api/files/c3e5ca75-b96c-409b-b7c9-03cb4f5d4ff7</t>
  </si>
  <si>
    <t>https://openapi.megafon.ru/api/sales/chicago/stdrive/v1/api/files/b25126f0-7f0f-461d-bf19-e6002c41c35e</t>
  </si>
  <si>
    <t xml:space="preserve">0530000000001866 Цветы</t>
  </si>
  <si>
    <t xml:space="preserve">Россия , Ярославская обл, Ярославль г, Спартаковская ул, Дом 35</t>
  </si>
  <si>
    <t>https://openapi.megafon.ru/api/sales/chicago/stdrive/v1/api/files/5f79af72-493d-4d5d-9465-4b33831b7b8b</t>
  </si>
  <si>
    <t>https://openapi.megafon.ru/api/sales/chicago/stdrive/v1/api/files/b828b0fc-c308-4bc3-a3bd-1fb6d19cd18a</t>
  </si>
  <si>
    <t>https://openapi.megafon.ru/api/sales/chicago/stdrive/v1/api/files/d65a560e-ecb5-40fd-b422-28ed3759ceca</t>
  </si>
  <si>
    <t>https://openapi.megafon.ru/api/sales/chicago/stdrive/v1/api/files/296e309e-abb9-4681-bc05-22be7a31109c</t>
  </si>
  <si>
    <t xml:space="preserve">0250000000004294 1084426 ООО Диджитал (Ставрополь)_ДК_VAN_МАП0</t>
  </si>
  <si>
    <t xml:space="preserve">Россия , Ставропольский край, Новоалександровский р-н, Новоалександровск г, Толстого ул, Дом 35/1</t>
  </si>
  <si>
    <t>https://openapi.megafon.ru/api/sales/chicago/stdrive/v1/api/files/ca0ab98b-e38c-4115-aafd-d4ce61f78f78</t>
  </si>
  <si>
    <t>https://openapi.megafon.ru/api/sales/chicago/stdrive/v1/api/files/8f1f381b-b108-4cf0-b96c-52de04876459</t>
  </si>
  <si>
    <t>https://openapi.megafon.ru/api/sales/chicago/stdrive/v1/api/files/463010ec-c883-49ac-86f4-a979073df84d</t>
  </si>
  <si>
    <t>https://openapi.megafon.ru/api/sales/chicago/stdrive/v1/api/files/07b919d9-4ac8-4f26-83bd-02c590129ae7</t>
  </si>
  <si>
    <t xml:space="preserve">PSK_11111444 1092205 Диджитал ООО (Псков)_ДК_VAN_</t>
  </si>
  <si>
    <t xml:space="preserve">Россия , Псковская обл, Новосокольнический р-н, Маево д, Трофимова ул, Дом 14</t>
  </si>
  <si>
    <t>https://openapi.megafon.ru/api/sales/chicago/stdrive/v1/api/files/20790d7d-a9b0-40bc-8ae4-92d795485e97</t>
  </si>
  <si>
    <t>https://openapi.megafon.ru/api/sales/chicago/stdrive/v1/api/files/5e67f8b5-07b9-4668-bbed-bd3108ca9d64</t>
  </si>
  <si>
    <t>https://openapi.megafon.ru/api/sales/chicago/stdrive/v1/api/files/f539444b-ad3f-49fc-bed0-91214d213df6</t>
  </si>
  <si>
    <t>https://openapi.megafon.ru/api/sales/chicago/stdrive/v1/api/files/ce1e5f0c-93bb-406a-9f1b-c96efcf20bd6</t>
  </si>
  <si>
    <t>SHL_1009</t>
  </si>
  <si>
    <t xml:space="preserve">Россия , Сахалинская обл, Южно-Сахалинск г, Железнодорожная ул, Дом 140</t>
  </si>
  <si>
    <t>https://openapi.megafon.ru/api/sales/chicago/stdrive/v1/api/files/6b4c3c26-dc2d-4bcd-a7f2-d5ff0edf67c0</t>
  </si>
  <si>
    <t>https://openapi.megafon.ru/api/sales/chicago/stdrive/v1/api/files/90308a70-35bd-4073-88a3-7f0a7e9fe295</t>
  </si>
  <si>
    <t>https://openapi.megafon.ru/api/sales/chicago/stdrive/v1/api/files/331c3b35-49a9-4598-9aec-add2b68b7e54</t>
  </si>
  <si>
    <t>https://openapi.megafon.ru/api/sales/chicago/stdrive/v1/api/files/93595b66-8bc6-4bdf-a9f5-0e016c0ee7ff</t>
  </si>
  <si>
    <t xml:space="preserve">KHB_013666 Союзпечать</t>
  </si>
  <si>
    <t xml:space="preserve">Россия, Хабаровский край, Хабаровск г., Тихоокеанская ул., д. 170а</t>
  </si>
  <si>
    <t>https://openapi.megafon.ru/api/sales/chicago/stdrive/v1/api/files/a7419513-fc5b-4f74-a2f5-e244fd9e62b2</t>
  </si>
  <si>
    <t>https://openapi.megafon.ru/api/sales/chicago/stdrive/v1/api/files/95e9c7e9-c132-4d33-931a-938da51f3ddb</t>
  </si>
  <si>
    <t xml:space="preserve">YAK_0082054 Фрукты овощи</t>
  </si>
  <si>
    <t xml:space="preserve">Россия , Саха /Якутия/ Респ, Якутск г, Дзержинского ул, Дом 40/1</t>
  </si>
  <si>
    <t>https://openapi.megafon.ru/api/sales/chicago/stdrive/v1/api/files/5a0f2775-662e-44b4-9077-4879b3fb14c5</t>
  </si>
  <si>
    <t>https://openapi.megafon.ru/api/sales/chicago/stdrive/v1/api/files/40ce0c0e-d3e4-4d75-80c4-4751828b5117</t>
  </si>
  <si>
    <t>https://openapi.megafon.ru/api/sales/chicago/stdrive/v1/api/files/b9a1f61e-8a60-4b82-87e3-f19f719c1023</t>
  </si>
  <si>
    <t xml:space="preserve">882419 1097836 ИП Засорин А.Н. (Астрахань)</t>
  </si>
  <si>
    <t xml:space="preserve">Россия , Астраханская обл, Икрянинский р-н, Красные Баррикады рп, Баррикадная ул, Дом 18</t>
  </si>
  <si>
    <t>https://openapi.megafon.ru/api/sales/chicago/stdrive/v1/api/files/6fcb4716-7a60-4154-b9ba-d5cae3aad775</t>
  </si>
  <si>
    <t>https://openapi.megafon.ru/api/sales/chicago/stdrive/v1/api/files/a82f4266-490a-40d3-a7df-8ec9afee1503</t>
  </si>
  <si>
    <t>https://openapi.megafon.ru/api/sales/chicago/stdrive/v1/api/files/1354eeea-74e3-44ec-8038-4c8e5030677d</t>
  </si>
  <si>
    <t>https://openapi.megafon.ru/api/sales/chicago/stdrive/v1/api/files/29d45e99-e5ab-4e82-87d0-e6de179849fc</t>
  </si>
  <si>
    <t xml:space="preserve">1490000000001202 1095424 ООО Диджитал(Карелия)_ДК_VAN</t>
  </si>
  <si>
    <t xml:space="preserve">Россия , Карелия Респ, Петрозаводск г, Тепличный, Тепличная ул, Дом 1</t>
  </si>
  <si>
    <t>https://openapi.megafon.ru/api/sales/chicago/stdrive/v1/api/files/1b0766b2-2458-46b7-8f66-2b273e13cdd5</t>
  </si>
  <si>
    <t>https://openapi.megafon.ru/api/sales/chicago/stdrive/v1/api/files/5af4fc8b-87de-4f1a-8c27-9b41820ea014</t>
  </si>
  <si>
    <t>https://openapi.megafon.ru/api/sales/chicago/stdrive/v1/api/files/95067df6-5848-42a6-a87f-2f58ce710626</t>
  </si>
  <si>
    <t>https://openapi.megafon.ru/api/sales/chicago/stdrive/v1/api/files/ecf7e0a7-6128-4146-b967-cd079bce960b</t>
  </si>
  <si>
    <t xml:space="preserve">NSK_0571731 Вкусняшка</t>
  </si>
  <si>
    <t xml:space="preserve">Россия, Новосибирская обл., Барабинск г., Г кв-л, д. 21</t>
  </si>
  <si>
    <t>https://openapi.megafon.ru/api/sales/chicago/stdrive/v1/api/files/b663492c-2a5c-4340-9eec-5434caf29ced</t>
  </si>
  <si>
    <t>https://openapi.megafon.ru/api/sales/chicago/stdrive/v1/api/files/4eae7901-135d-4a79-b093-a50c435de5c0</t>
  </si>
  <si>
    <t>https://openapi.megafon.ru/api/sales/chicago/stdrive/v1/api/files/8142b4c2-20fe-4453-a0b9-c9812ca80cc6</t>
  </si>
  <si>
    <t>https://openapi.megafon.ru/api/sales/chicago/stdrive/v1/api/files/09032a38-1721-4aea-8b76-8267c1f099d9</t>
  </si>
  <si>
    <t xml:space="preserve">00001074_UR 1090153 Продукты 24 часа ИП Асадов Р. Г. (Сургут, GSM, МБ)</t>
  </si>
  <si>
    <t xml:space="preserve">628401, Россия, Ханты-Мансийский Автономный округ - Югра АО, г. Сургут, ул. Щепеткина, 48/1</t>
  </si>
  <si>
    <t>https://openapi.megafon.ru/api/sales/chicago/stdrive/v1/api/files/42aacce9-886c-4c8a-a64b-f95b719b88bc</t>
  </si>
  <si>
    <t>https://openapi.megafon.ru/api/sales/chicago/stdrive/v1/api/files/14f3e0ce-ca27-46e5-b975-f6777c1114c9</t>
  </si>
  <si>
    <t>https://openapi.megafon.ru/api/sales/chicago/stdrive/v1/api/files/c3afb5a5-a89f-4e1b-b7f1-6fd9bcda777b</t>
  </si>
  <si>
    <t>https://openapi.megafon.ru/api/sales/chicago/stdrive/v1/api/files/a00f0e41-43d4-4600-b4df-8409ce15d43d</t>
  </si>
  <si>
    <t>BRL_054000005005</t>
  </si>
  <si>
    <t xml:space="preserve">Россия , Алтайский край, Барнаул г, Георгия Исакова ул, Дом 215</t>
  </si>
  <si>
    <t>https://openapi.megafon.ru/api/sales/chicago/stdrive/v1/api/files/850c432d-be4e-43e1-af75-9d0ede1a068f</t>
  </si>
  <si>
    <t>https://openapi.megafon.ru/api/sales/chicago/stdrive/v1/api/files/2f9e8a72-7964-40ae-9689-2e1521dc6791</t>
  </si>
  <si>
    <t>https://openapi.megafon.ru/api/sales/chicago/stdrive/v1/api/files/b91c98c5-e29a-4f0c-989a-739d09aacfd7</t>
  </si>
  <si>
    <t>ЦУФ_ЧЛБ_866</t>
  </si>
  <si>
    <t xml:space="preserve">457213, Россия, Челябинская обл., Варненский р-н, с. Толсты, ул. Кооперативная, д. 14</t>
  </si>
  <si>
    <t>https://openapi.megafon.ru/api/sales/chicago/stdrive/v1/api/files/d366cd1b-6d06-4dc4-8d79-c7834450c250</t>
  </si>
  <si>
    <t>https://openapi.megafon.ru/api/sales/chicago/stdrive/v1/api/files/f345ce24-fff2-41da-bcb0-867c9a77844f</t>
  </si>
  <si>
    <t>https://openapi.megafon.ru/api/sales/chicago/stdrive/v1/api/files/bde44f3b-293c-48d1-a696-9e90bd718fc4</t>
  </si>
  <si>
    <t>https://openapi.megafon.ru/api/sales/chicago/stdrive/v1/api/files/10f77d4d-3124-4c52-b885-e56848a22e6a</t>
  </si>
  <si>
    <t xml:space="preserve">DZICOEVA_23_76 1112045 Дзиццоева Ж.Г. ИП (Осетия) (Индирект.PRE)</t>
  </si>
  <si>
    <t xml:space="preserve">Россия , Северная Осетия - Алания Респ, Владикавказ г, Галковского ул, Дом 233</t>
  </si>
  <si>
    <t>https://openapi.megafon.ru/api/sales/chicago/stdrive/v1/api/files/81e6bab3-db7a-4b58-b4f8-d5e0402feebc</t>
  </si>
  <si>
    <t>https://openapi.megafon.ru/api/sales/chicago/stdrive/v1/api/files/88379945-01e1-4ec3-ada8-53ab414a24a1</t>
  </si>
  <si>
    <t>https://openapi.megafon.ru/api/sales/chicago/stdrive/v1/api/files/c6c3fe96-5f1a-48cb-99a3-09bb8f1a4239</t>
  </si>
  <si>
    <t>https://openapi.megafon.ru/api/sales/chicago/stdrive/v1/api/files/52b4e10f-df5a-4c36-8f6e-4469b544bad5</t>
  </si>
  <si>
    <t xml:space="preserve">MAGOMEDOVA_10_16 606111 ИП Магомедова К.З. РД</t>
  </si>
  <si>
    <t xml:space="preserve">Россия , Дагестан Респ, Махачкала г, Коркмасова ул, Дом 17</t>
  </si>
  <si>
    <t>https://openapi.megafon.ru/api/sales/chicago/stdrive/v1/api/files/851a7994-c58c-4df2-873d-be9f25ed2c50</t>
  </si>
  <si>
    <t>https://openapi.megafon.ru/api/sales/chicago/stdrive/v1/api/files/60431390-e2d4-4091-a926-a95c6e4ecc91</t>
  </si>
  <si>
    <t>https://openapi.megafon.ru/api/sales/chicago/stdrive/v1/api/files/73071a53-4773-41d3-8544-95a32d6e72d8</t>
  </si>
  <si>
    <t>https://openapi.megafon.ru/api/sales/chicago/stdrive/v1/api/files/ed63a076-df4b-42cb-a5a8-e5f20b3d5000</t>
  </si>
  <si>
    <t xml:space="preserve">FLG370_D Продукты СНТ Союз ИП Горохова</t>
  </si>
  <si>
    <t xml:space="preserve">141370, Россия, Московская обл., Сергиев Посад г., г. Хотьково, ул. Восточная, д. 9</t>
  </si>
  <si>
    <t>https://openapi.megafon.ru/api/sales/chicago/stdrive/v1/api/files/9c80fd53-20dc-4cba-bea0-f3eda99f4a50</t>
  </si>
  <si>
    <t>https://openapi.megafon.ru/api/sales/chicago/stdrive/v1/api/files/67149835-cd7f-430c-952a-20b44201a155</t>
  </si>
  <si>
    <t>https://openapi.megafon.ru/api/sales/chicago/stdrive/v1/api/files/a98aefe6-1141-4944-9118-740e45521ce0</t>
  </si>
  <si>
    <t>https://openapi.megafon.ru/api/sales/chicago/stdrive/v1/api/files/fa6bf415-946e-4ed0-ac54-72015b9c2690</t>
  </si>
  <si>
    <t xml:space="preserve">0400000000001359 991908 ИП Гущин А.Ю.(Чувашия) ДК_VAN</t>
  </si>
  <si>
    <t xml:space="preserve">429700, Россия, Чувашская Республика - Чувашия, Ибресинский р-н, пгт Ибреси, ул. Ленина, д. 43</t>
  </si>
  <si>
    <t>https://openapi.megafon.ru/api/sales/chicago/stdrive/v1/api/files/de403667-cab7-4dce-b594-728fd25dd091</t>
  </si>
  <si>
    <t>https://openapi.megafon.ru/api/sales/chicago/stdrive/v1/api/files/13ef54c3-3202-48c1-a03c-76a138cea174</t>
  </si>
  <si>
    <t>https://openapi.megafon.ru/api/sales/chicago/stdrive/v1/api/files/74cf8bb4-e298-4634-930c-2276abd72c30</t>
  </si>
  <si>
    <t>https://openapi.megafon.ru/api/sales/chicago/stdrive/v1/api/files/239f22b7-44ce-4788-9433-22a489a6e60b</t>
  </si>
  <si>
    <t>DI_549</t>
  </si>
  <si>
    <t xml:space="preserve">347900, Россия, Ростовская обл., г. Таганрог, пер. Итальянский, д. 81-А</t>
  </si>
  <si>
    <t>https://openapi.megafon.ru/api/sales/chicago/stdrive/v1/api/files/21f04ef4-05f1-4447-bbee-f98d79073ea3</t>
  </si>
  <si>
    <t>https://openapi.megafon.ru/api/sales/chicago/stdrive/v1/api/files/eaa0da6d-5c12-43ca-bd33-400227fdae8b</t>
  </si>
  <si>
    <t>https://openapi.megafon.ru/api/sales/chicago/stdrive/v1/api/files/e9f7871b-7e5f-4f18-a8f4-ddeab45ec4b0</t>
  </si>
  <si>
    <t>https://openapi.megafon.ru/api/sales/chicago/stdrive/v1/api/files/e662fedb-42e2-45b5-a982-641f4571ad41</t>
  </si>
  <si>
    <t xml:space="preserve">FLG2187_D 971764 ООО "Флагман" (ФЖ)</t>
  </si>
  <si>
    <t xml:space="preserve">Россия, Москва г., Алтуфьевское ш., д. 95 Б</t>
  </si>
  <si>
    <t>https://openapi.megafon.ru/api/sales/chicago/stdrive/v1/api/files/5b244f89-9642-4e3c-ae84-0348ee546a1b</t>
  </si>
  <si>
    <t>https://openapi.megafon.ru/api/sales/chicago/stdrive/v1/api/files/9aa79bae-1405-4e26-90d4-544b4dbc50e4</t>
  </si>
  <si>
    <t>ЦУФ_НН_1045</t>
  </si>
  <si>
    <t xml:space="preserve">607635 Россия, Нижегородская обл., Богородский, сп. Новинки, проезд Инженерный , д. 1</t>
  </si>
  <si>
    <t>https://openapi.megafon.ru/api/sales/chicago/stdrive/v1/api/files/041b6100-f7f5-47fa-8149-9506c961bf31</t>
  </si>
  <si>
    <t>https://openapi.megafon.ru/api/sales/chicago/stdrive/v1/api/files/0d12f476-5483-41b6-a1d5-415566596fcf</t>
  </si>
  <si>
    <t>https://openapi.megafon.ru/api/sales/chicago/stdrive/v1/api/files/b71718a1-d85d-44c4-93cf-077b2ec98d3d</t>
  </si>
  <si>
    <t>https://openapi.megafon.ru/api/sales/chicago/stdrive/v1/api/files/f4feb502-12ff-4a5f-b9a7-cfecc90f946c</t>
  </si>
  <si>
    <t>ЦУФ_КРВ_323</t>
  </si>
  <si>
    <t xml:space="preserve">Россия, Кировская обл., Киров г., Украинская ул., д. 9</t>
  </si>
  <si>
    <t>https://openapi.megafon.ru/api/sales/chicago/stdrive/v1/api/files/3d38987e-4dc0-45a7-8df2-c0588b8d6bb4</t>
  </si>
  <si>
    <t>https://openapi.megafon.ru/api/sales/chicago/stdrive/v1/api/files/c6c96525-21cd-41c3-8cb2-0d9e38495837</t>
  </si>
  <si>
    <t>https://openapi.megafon.ru/api/sales/chicago/stdrive/v1/api/files/68d8e88f-5a63-42dd-aa88-5a35d205706b</t>
  </si>
  <si>
    <t>https://openapi.megafon.ru/api/sales/chicago/stdrive/v1/api/files/81c05bfd-ba63-414c-ac0b-9991e833c282</t>
  </si>
  <si>
    <t xml:space="preserve">0380000000002401 935375 ИП Гущин А.Ю. (Саратов) ДК_VAN</t>
  </si>
  <si>
    <t xml:space="preserve">Россия , Саратовская обл, Маркс г, Строителей пр-кт, Здание 37б</t>
  </si>
  <si>
    <t>https://openapi.megafon.ru/api/sales/chicago/stdrive/v1/api/files/4c961882-1237-46cc-92c7-01dc23534cfb</t>
  </si>
  <si>
    <t>https://openapi.megafon.ru/api/sales/chicago/stdrive/v1/api/files/11c0fa2c-979c-492c-9021-c0bec5b2df18</t>
  </si>
  <si>
    <t>https://openapi.megafon.ru/api/sales/chicago/stdrive/v1/api/files/b1f6923e-ea0f-4587-9dc1-1bea2e873332</t>
  </si>
  <si>
    <t>https://openapi.megafon.ru/api/sales/chicago/stdrive/v1/api/files/8f575216-403c-49d1-bd57-c7f99782e7ac</t>
  </si>
  <si>
    <t xml:space="preserve">SP_1158620 Продукты</t>
  </si>
  <si>
    <t xml:space="preserve">Россия, Санкт-Петербург г., ул. Марата, 33, корп. корп.1</t>
  </si>
  <si>
    <t>https://openapi.megafon.ru/api/sales/chicago/stdrive/v1/api/files/1b0a6cb0-13a7-4dfc-ace7-22e9445105d7</t>
  </si>
  <si>
    <t>https://openapi.megafon.ru/api/sales/chicago/stdrive/v1/api/files/c8ab1b9c-f945-4622-8b02-6954e1f93360</t>
  </si>
  <si>
    <t>https://openapi.megafon.ru/api/sales/chicago/stdrive/v1/api/files/3105dbf0-45b6-4b37-8bb4-61b21ce1bbc7</t>
  </si>
  <si>
    <t>https://openapi.megafon.ru/api/sales/chicago/stdrive/v1/api/files/47fb5440-96e5-4680-a7f7-1e13880f2533</t>
  </si>
  <si>
    <t xml:space="preserve">0320000000003607 942904 ИП Гущин Алексей Юрьевич (Уфа) ДК_VAN</t>
  </si>
  <si>
    <t xml:space="preserve">Россия , Башкортостан Респ, Стерлитамак г, Ленина пр-кт, Домовладение 45</t>
  </si>
  <si>
    <t>https://openapi.megafon.ru/api/sales/chicago/stdrive/v1/api/files/76faea78-f7c4-42fb-953e-149bb5a74b98</t>
  </si>
  <si>
    <t>https://openapi.megafon.ru/api/sales/chicago/stdrive/v1/api/files/118748e1-c552-4537-ab6f-cd1dd604bb20</t>
  </si>
  <si>
    <t>https://openapi.megafon.ru/api/sales/chicago/stdrive/v1/api/files/241b6e91-01e3-4822-a9a5-9b5d85001bf0</t>
  </si>
  <si>
    <t>https://openapi.megafon.ru/api/sales/chicago/stdrive/v1/api/files/44195bff-b2b9-47a1-8eb3-7abc07194482</t>
  </si>
  <si>
    <t xml:space="preserve">0340000000000766 983562 ИП Гущин А.Ю. (Марий Эл) ДК_VAN</t>
  </si>
  <si>
    <t xml:space="preserve">Россия , Марий Эл Респ, Моркинский р-н, Шиньша с, Петрова ул, Дом 32а</t>
  </si>
  <si>
    <t>https://openapi.megafon.ru/api/sales/chicago/stdrive/v1/api/files/d00049be-e7c0-4587-b6e9-3f5e0a137b3b</t>
  </si>
  <si>
    <t>https://openapi.megafon.ru/api/sales/chicago/stdrive/v1/api/files/89bc1cff-e680-4057-8302-e44f345d6673</t>
  </si>
  <si>
    <t>https://openapi.megafon.ru/api/sales/chicago/stdrive/v1/api/files/f59b2c6e-0ee8-4fcb-914b-f468ca8299b2</t>
  </si>
  <si>
    <t>https://openapi.megafon.ru/api/sales/chicago/stdrive/v1/api/files/5f2c2f5f-902c-4fef-b13f-75b7f5bcc709</t>
  </si>
  <si>
    <t>NT_737078</t>
  </si>
  <si>
    <t xml:space="preserve">190000, Россия, Санкт-Петербург г., ул. Ярослава Гашека, 30/5</t>
  </si>
  <si>
    <t>https://openapi.megafon.ru/api/sales/chicago/stdrive/v1/api/files/419c7e61-9a2f-4c9e-8001-0bdab06c7d0f</t>
  </si>
  <si>
    <t>https://openapi.megafon.ru/api/sales/chicago/stdrive/v1/api/files/5f9101d4-0d8f-4e4e-869c-b1aeff6115b2</t>
  </si>
  <si>
    <t>https://openapi.megafon.ru/api/sales/chicago/stdrive/v1/api/files/c4e648f5-c4cd-49a8-8adf-7c7fa8469812</t>
  </si>
  <si>
    <t>https://openapi.megafon.ru/api/sales/chicago/stdrive/v1/api/files/1cc1d914-8538-49c9-b8b8-a3dd4daeb940</t>
  </si>
  <si>
    <t xml:space="preserve">М649001 1110031 ООО "СиМП Телеком" (ФЖ)</t>
  </si>
  <si>
    <t xml:space="preserve">141140 Россия, Московская обл., Щелково г., рп Свердловский, ул Строителей , д. 6</t>
  </si>
  <si>
    <t>https://openapi.megafon.ru/api/sales/chicago/stdrive/v1/api/files/5b881b34-7f72-4a80-967f-c580985feadb</t>
  </si>
  <si>
    <t>https://openapi.megafon.ru/api/sales/chicago/stdrive/v1/api/files/50f4b15c-8dbb-4aa7-bf8f-b2002113248f</t>
  </si>
  <si>
    <t>https://openapi.megafon.ru/api/sales/chicago/stdrive/v1/api/files/fb2caa19-0f20-464e-a485-ade97a469199</t>
  </si>
  <si>
    <t xml:space="preserve">ABK_06202327 Альфа-Сим магазин "Продукты"</t>
  </si>
  <si>
    <t xml:space="preserve">Россия, Хакасия Респ, Черногорск г, Октябрьская ул, д. 41</t>
  </si>
  <si>
    <t>https://openapi.megafon.ru/api/sales/chicago/stdrive/v1/api/files/342aaccd-0d77-48cd-953e-29de6defc0e2</t>
  </si>
  <si>
    <t>https://openapi.megafon.ru/api/sales/chicago/stdrive/v1/api/files/7246b564-2ea1-4941-98af-a0177346e7fe</t>
  </si>
  <si>
    <t>https://openapi.megafon.ru/api/sales/chicago/stdrive/v1/api/files/cf283d4a-7241-441b-a076-c1af51692db9</t>
  </si>
  <si>
    <t>https://openapi.megafon.ru/api/sales/chicago/stdrive/v1/api/files/575212df-c040-42e9-b247-19651f20537f</t>
  </si>
  <si>
    <t xml:space="preserve">ЦУФ_БЕЛ_482 Кафе у трассы</t>
  </si>
  <si>
    <t xml:space="preserve">309200, Россия, Белгородская обл., Корочанский р-н, с. Шляхово, ул. Административная, д. 27</t>
  </si>
  <si>
    <t>https://openapi.megafon.ru/api/sales/chicago/stdrive/v1/api/files/b57f42fb-d052-44c3-96a4-09bd1eb0afb0</t>
  </si>
  <si>
    <t>https://openapi.megafon.ru/api/sales/chicago/stdrive/v1/api/files/adce163d-f513-4186-95a0-e0bb4692d551</t>
  </si>
  <si>
    <t>https://openapi.megafon.ru/api/sales/chicago/stdrive/v1/api/files/b5875b87-007f-4c00-8939-9d77c62d195a</t>
  </si>
  <si>
    <t>https://openapi.megafon.ru/api/sales/chicago/stdrive/v1/api/files/869473f0-31a8-4638-9018-fbd9c5328716</t>
  </si>
  <si>
    <t xml:space="preserve">ARX980_D 655698 ООО "Агентство связи" (ФЖ)</t>
  </si>
  <si>
    <t xml:space="preserve">Россия , Москва г, Пятницкое ш., Дом 18, кв 131</t>
  </si>
  <si>
    <t>https://openapi.megafon.ru/api/sales/chicago/stdrive/v1/api/files/d31c76d6-8b02-47d5-b827-7edf35523842</t>
  </si>
  <si>
    <t>https://openapi.megafon.ru/api/sales/chicago/stdrive/v1/api/files/967cd7fb-a6b4-41f2-aa91-ebb6167db941</t>
  </si>
  <si>
    <t>https://openapi.megafon.ru/api/sales/chicago/stdrive/v1/api/files/4d5b71a7-92f0-4ee4-9f32-3793c2130bae</t>
  </si>
  <si>
    <t>Za_0032014</t>
  </si>
  <si>
    <t xml:space="preserve">Россия, Забайкальский край, Чита г., Весенняя ул., д. 21</t>
  </si>
  <si>
    <t>https://openapi.megafon.ru/api/sales/chicago/stdrive/v1/api/files/44332ba0-c7c7-49b9-8c53-3469e8194c45</t>
  </si>
  <si>
    <t>https://openapi.megafon.ru/api/sales/chicago/stdrive/v1/api/files/3e17cc7c-9d82-4e49-ac25-5592191bb854</t>
  </si>
  <si>
    <t>https://openapi.megafon.ru/api/sales/chicago/stdrive/v1/api/files/a0d6ecd1-7312-495a-b82e-72050e181ea0</t>
  </si>
  <si>
    <t xml:space="preserve">0520000000001518 925921 Диджитал ООО (1-69-Т)_ДК_VAN</t>
  </si>
  <si>
    <t xml:space="preserve">Россия , Тверская обл, Спировский р-н, Выдропужск с, Садовая ул, Дом 6</t>
  </si>
  <si>
    <t>https://openapi.megafon.ru/api/sales/chicago/stdrive/v1/api/files/adf42123-5967-4a30-8bb7-e5b58ccc2e23</t>
  </si>
  <si>
    <t>https://openapi.megafon.ru/api/sales/chicago/stdrive/v1/api/files/870bcd67-5c41-4ae4-aa5f-1559143e3feb</t>
  </si>
  <si>
    <t>https://openapi.megafon.ru/api/sales/chicago/stdrive/v1/api/files/436b4ab1-9f58-4be1-b6f5-46cfe6cbdd4c</t>
  </si>
  <si>
    <t>https://openapi.megafon.ru/api/sales/chicago/stdrive/v1/api/files/497d88d3-c4e6-4e5c-b5b9-6111cd0801e9</t>
  </si>
  <si>
    <t xml:space="preserve">VLD_25003189 Автомагазин</t>
  </si>
  <si>
    <t xml:space="preserve">692488, Россия, Приморский край, Надеждинский р-н, п. Раздольное, ул. Есенина, 5, кв./оф. 2</t>
  </si>
  <si>
    <t>https://openapi.megafon.ru/api/sales/chicago/stdrive/v1/api/files/18032505-3df2-4774-b1a3-c9edf5196d77</t>
  </si>
  <si>
    <t>https://openapi.megafon.ru/api/sales/chicago/stdrive/v1/api/files/cac3fa33-8952-4dd8-bb79-27e5305b13c9</t>
  </si>
  <si>
    <t>https://openapi.megafon.ru/api/sales/chicago/stdrive/v1/api/files/5368fc4d-6d13-4d03-94ea-9e797b235381</t>
  </si>
  <si>
    <t>https://openapi.megafon.ru/api/sales/chicago/stdrive/v1/api/files/2a2e992f-d3e1-4af5-881f-6b70b0490034</t>
  </si>
  <si>
    <t>OMS_2061</t>
  </si>
  <si>
    <t xml:space="preserve">Россия, Омская обл., Омск г., Лобкова ул., д. 3</t>
  </si>
  <si>
    <t>https://openapi.megafon.ru/api/sales/chicago/stdrive/v1/api/files/b5528386-2cc6-4b58-a49e-6b046125156f</t>
  </si>
  <si>
    <t>https://openapi.megafon.ru/api/sales/chicago/stdrive/v1/api/files/ba0dc19e-f2cb-4542-9976-952a55e5a2c6</t>
  </si>
  <si>
    <t>https://openapi.megafon.ru/api/sales/chicago/stdrive/v1/api/files/170f55bb-507d-444c-8769-5347bd5f7d02</t>
  </si>
  <si>
    <t>ЦУФ_НН_779</t>
  </si>
  <si>
    <t xml:space="preserve">Россия, Нижегородская обл., Нижний Новгород г., Глеба Успенского ул., д. 2</t>
  </si>
  <si>
    <t>https://openapi.megafon.ru/api/sales/chicago/stdrive/v1/api/files/e10da1f2-bdff-4053-b722-57688507fee1</t>
  </si>
  <si>
    <t>https://openapi.megafon.ru/api/sales/chicago/stdrive/v1/api/files/68bc52a6-b531-4557-96b6-8fb3344e24f1</t>
  </si>
  <si>
    <t>https://openapi.megafon.ru/api/sales/chicago/stdrive/v1/api/files/7d596266-1bf2-4a0b-b738-40177f0c6540</t>
  </si>
  <si>
    <t>https://openapi.megafon.ru/api/sales/chicago/stdrive/v1/api/files/a9e76938-91f1-4a29-8b82-1ca1acfbd247</t>
  </si>
  <si>
    <t xml:space="preserve">kmr_424680 Продукты "ЕВА"</t>
  </si>
  <si>
    <t xml:space="preserve">650070 Россия, Кемеровская область - Кузбасс, г. Кемерово, ул. Плодопитомник, д. 45/2</t>
  </si>
  <si>
    <t>https://openapi.megafon.ru/api/sales/chicago/stdrive/v1/api/files/e5c70a6e-7f7c-4b41-89a1-7d834ca444cf</t>
  </si>
  <si>
    <t>https://openapi.megafon.ru/api/sales/chicago/stdrive/v1/api/files/0848d37c-5377-411b-91a3-a9169fde1f0f</t>
  </si>
  <si>
    <t>https://openapi.megafon.ru/api/sales/chicago/stdrive/v1/api/files/cdf518bf-f08e-455f-b42a-90823d04bb40</t>
  </si>
  <si>
    <t>https://openapi.megafon.ru/api/sales/chicago/stdrive/v1/api/files/b5a811cd-d726-4a29-aa94-bc8bac57a5a5</t>
  </si>
  <si>
    <t>KZL_1590</t>
  </si>
  <si>
    <t xml:space="preserve">Россия , Тыва Респ, Кызыл г, Спутник, Полигонная ул, Дом 1, кв 1</t>
  </si>
  <si>
    <t>https://openapi.megafon.ru/api/sales/chicago/stdrive/v1/api/files/a7ec3674-4581-4fed-a5e5-f3072d970241</t>
  </si>
  <si>
    <t>https://openapi.megafon.ru/api/sales/chicago/stdrive/v1/api/files/4d5fb2a6-ee6a-4707-8612-dabf164b136e</t>
  </si>
  <si>
    <t>https://openapi.megafon.ru/api/sales/chicago/stdrive/v1/api/files/ae16f563-0ea4-4190-992e-0b80c1d6eca2</t>
  </si>
  <si>
    <t>https://openapi.megafon.ru/api/sales/chicago/stdrive/v1/api/files/ff33b6da-393a-42eb-b6d2-51704c3bc4c4</t>
  </si>
  <si>
    <t>ЦУФ_НН_1229</t>
  </si>
  <si>
    <t xml:space="preserve">607511, Россия, Нижегородская обл., Сергачский р-н, г. Сергач, п. Молодежный, д. 4Б</t>
  </si>
  <si>
    <t>https://openapi.megafon.ru/api/sales/chicago/stdrive/v1/api/files/1899fbac-1d19-4ee9-adb3-0fa7a8b4d0f2</t>
  </si>
  <si>
    <t>https://openapi.megafon.ru/api/sales/chicago/stdrive/v1/api/files/2648788b-8602-4fa6-b365-113cf31d3191</t>
  </si>
  <si>
    <t>https://openapi.megafon.ru/api/sales/chicago/stdrive/v1/api/files/0a3c3b42-01f0-4b58-827d-0f8168499e83</t>
  </si>
  <si>
    <t>https://openapi.megafon.ru/api/sales/chicago/stdrive/v1/api/files/8028e23c-2ac2-4055-a73a-432274a11313</t>
  </si>
  <si>
    <t xml:space="preserve">0530000000001977 930732 ООО Диджитал (Ярославская область)_ДК_VAN</t>
  </si>
  <si>
    <t xml:space="preserve">Россия , Ярославская обл, Гаврилов-Ямский р-н, Шопша с, Новая ул, д 13</t>
  </si>
  <si>
    <t>https://openapi.megafon.ru/api/sales/chicago/stdrive/v1/api/files/057a66f4-80d0-418c-99e5-07d866261a41</t>
  </si>
  <si>
    <t>https://openapi.megafon.ru/api/sales/chicago/stdrive/v1/api/files/072cadba-f968-430c-82b3-4a5ea5151447</t>
  </si>
  <si>
    <t>https://openapi.megafon.ru/api/sales/chicago/stdrive/v1/api/files/cd558387-f965-4fa2-ac98-346d3219be4f</t>
  </si>
  <si>
    <t>https://openapi.megafon.ru/api/sales/chicago/stdrive/v1/api/files/518dc676-3b01-4f79-8616-7355df2838bd</t>
  </si>
  <si>
    <t>ЦУФ_НН_28</t>
  </si>
  <si>
    <t xml:space="preserve">TM-NND-3 (TM-NND-3)</t>
  </si>
  <si>
    <t xml:space="preserve">607220, Россия, Нижегородская обл., г. Арзамас, ул. 50 лет ВЛКСМ, 29</t>
  </si>
  <si>
    <t>https://openapi.megafon.ru/api/sales/chicago/stdrive/v1/api/files/9d0de134-2002-4ef3-902a-6d038b7e941f</t>
  </si>
  <si>
    <t>https://openapi.megafon.ru/api/sales/chicago/stdrive/v1/api/files/f191993b-f013-413e-9700-6424be7a2403</t>
  </si>
  <si>
    <t>https://openapi.megafon.ru/api/sales/chicago/stdrive/v1/api/files/3750cd8b-0d70-414f-bacd-105cfb778826</t>
  </si>
  <si>
    <t>https://openapi.megafon.ru/api/sales/chicago/stdrive/v1/api/files/0ef249ae-2280-4403-87b8-80ebd7630693</t>
  </si>
  <si>
    <t>TM-NND-3</t>
  </si>
  <si>
    <t xml:space="preserve">ARX5302_D Авокадо</t>
  </si>
  <si>
    <t xml:space="preserve">Россия , Московская обл, Лобня г, Зеленая ул, Дом 3</t>
  </si>
  <si>
    <t>https://openapi.megafon.ru/api/sales/chicago/stdrive/v1/api/files/259b7be7-df10-415d-950b-53f85daedd2b</t>
  </si>
  <si>
    <t>https://openapi.megafon.ru/api/sales/chicago/stdrive/v1/api/files/ce40c4fa-9426-49d4-8dd9-7161c0f4b3a8</t>
  </si>
  <si>
    <t>https://openapi.megafon.ru/api/sales/chicago/stdrive/v1/api/files/3aa3a93e-1713-4b26-b256-dbffe72fa462</t>
  </si>
  <si>
    <t>https://openapi.megafon.ru/api/sales/chicago/stdrive/v1/api/files/abac4c3b-3aab-49a5-9755-32d6fcf2d470</t>
  </si>
  <si>
    <t xml:space="preserve">BRT_1678 Загорушки</t>
  </si>
  <si>
    <t xml:space="preserve">671110, Россия, Бурятия Респ., Тарбагатайский р-н, с. Тарбагатай, ул. Рокоссовского, зд. 4А</t>
  </si>
  <si>
    <t>https://openapi.megafon.ru/api/sales/chicago/stdrive/v1/api/files/ebf247b4-6bef-44fb-bbbe-4735ed99360a</t>
  </si>
  <si>
    <t>https://openapi.megafon.ru/api/sales/chicago/stdrive/v1/api/files/fdd89d00-6780-4e0e-932b-792c45fba3b0</t>
  </si>
  <si>
    <t>https://openapi.megafon.ru/api/sales/chicago/stdrive/v1/api/files/54f37d5f-84bb-4eee-bc2c-e270c400c65b</t>
  </si>
  <si>
    <t>https://openapi.megafon.ru/api/sales/chicago/stdrive/v1/api/files/76c7c179-373d-445d-9b3a-1bba96e97c1b</t>
  </si>
  <si>
    <t xml:space="preserve">0450000000001315 Табак и бытовая химия 2</t>
  </si>
  <si>
    <t xml:space="preserve">Россия , Костромская обл, Буйский р-н, Чистые Боры пгт, Мира ул, Дом 10</t>
  </si>
  <si>
    <t>https://openapi.megafon.ru/api/sales/chicago/stdrive/v1/api/files/f5fdb2b6-2dcd-477f-bef3-3216e63b5009</t>
  </si>
  <si>
    <t>https://openapi.megafon.ru/api/sales/chicago/stdrive/v1/api/files/66f7929b-2251-4a83-9279-0d9b8e7af7e8</t>
  </si>
  <si>
    <t>https://openapi.megafon.ru/api/sales/chicago/stdrive/v1/api/files/b968b3c5-d5d9-40e4-b402-0a18111c6039</t>
  </si>
  <si>
    <t>https://openapi.megafon.ru/api/sales/chicago/stdrive/v1/api/files/b7c092f4-37fb-41db-9c60-7667fc2d4404</t>
  </si>
  <si>
    <t>DI_2137</t>
  </si>
  <si>
    <t xml:space="preserve">347603 Россия, Ростовская обл., Сальский, п Конезавод имени Буденного, ул Ленина , д. 14а</t>
  </si>
  <si>
    <t>https://openapi.megafon.ru/api/sales/chicago/stdrive/v1/api/files/6aac55ff-6e86-449f-aa07-cc08906389cb</t>
  </si>
  <si>
    <t>https://openapi.megafon.ru/api/sales/chicago/stdrive/v1/api/files/466ca03b-fd54-450c-a3d9-86d1db75f72b</t>
  </si>
  <si>
    <t>https://openapi.megafon.ru/api/sales/chicago/stdrive/v1/api/files/ba34708f-57d9-4f37-92fa-b0ce8ece283d</t>
  </si>
  <si>
    <t>https://openapi.megafon.ru/api/sales/chicago/stdrive/v1/api/files/7ec90510-f5b5-43ec-aac0-6ad60a5ca02f</t>
  </si>
  <si>
    <t xml:space="preserve">0530000000002629 1093271 ООО Диджитал (Ярославская область)_ДК_VAN</t>
  </si>
  <si>
    <t xml:space="preserve">Россия , Ярославская обл, Рыбинский р-н, Рыбинск г, Ленина пр-кт, Дом 171а</t>
  </si>
  <si>
    <t>https://openapi.megafon.ru/api/sales/chicago/stdrive/v1/api/files/3d75ae12-c1ab-4eee-8d47-7845853d6243</t>
  </si>
  <si>
    <t>https://openapi.megafon.ru/api/sales/chicago/stdrive/v1/api/files/b396be5d-3a5a-49d2-af35-6d8da3581231</t>
  </si>
  <si>
    <t>https://openapi.megafon.ru/api/sales/chicago/stdrive/v1/api/files/0ee8a8e4-e89e-426f-ba90-de6f1fa2ed1f</t>
  </si>
  <si>
    <t>https://openapi.megafon.ru/api/sales/chicago/stdrive/v1/api/files/fc2f61c3-e1b6-44ca-a1c9-b9eb87f9d1ce</t>
  </si>
  <si>
    <t xml:space="preserve">0500000000010216 903937 СЕРВИС ЛИНК ООО ДК_VAN</t>
  </si>
  <si>
    <t xml:space="preserve">192288 Россия, Санкт-Петербург г., ул. Ярослава Гашека 26</t>
  </si>
  <si>
    <t>https://openapi.megafon.ru/api/sales/chicago/stdrive/v1/api/files/82417861-d80a-4878-a205-9997684de8b4</t>
  </si>
  <si>
    <t>https://openapi.megafon.ru/api/sales/chicago/stdrive/v1/api/files/5b26304b-7d07-4748-8b74-3afbe3f12f65</t>
  </si>
  <si>
    <t>https://openapi.megafon.ru/api/sales/chicago/stdrive/v1/api/files/205e9a67-08d4-4a73-b8dd-29c6e37e0295</t>
  </si>
  <si>
    <t>https://openapi.megafon.ru/api/sales/chicago/stdrive/v1/api/files/c0a20ea1-bea9-4084-a641-9dd22b00cc80</t>
  </si>
  <si>
    <t xml:space="preserve">ASX5315_D Пав 10 рынок</t>
  </si>
  <si>
    <t xml:space="preserve">Россия , Московская обл, Наро-Фоминск г, Свитино д</t>
  </si>
  <si>
    <t>https://openapi.megafon.ru/api/sales/chicago/stdrive/v1/api/files/165c3699-927c-45c5-9304-63c047da191d</t>
  </si>
  <si>
    <t>https://openapi.megafon.ru/api/sales/chicago/stdrive/v1/api/files/9c2327ce-514b-4a88-b43b-86c0266352b7</t>
  </si>
  <si>
    <t>https://openapi.megafon.ru/api/sales/chicago/stdrive/v1/api/files/3c50b6bb-7ecb-455e-9cbe-d0e75f978009</t>
  </si>
  <si>
    <t>https://openapi.megafon.ru/api/sales/chicago/stdrive/v1/api/files/fcd54bc7-1fcd-4504-8e1e-880c7332ebac</t>
  </si>
  <si>
    <t xml:space="preserve">М634001 1109671 ООО "СиМП Телеком" (ФЖ)</t>
  </si>
  <si>
    <t>https://openapi.megafon.ru/api/sales/chicago/stdrive/v1/api/files/19f4076e-71ca-4656-978b-5140d2ecfaaf</t>
  </si>
  <si>
    <t>https://openapi.megafon.ru/api/sales/chicago/stdrive/v1/api/files/9242b56f-44d2-48bf-a0d3-c28aae93ce97</t>
  </si>
  <si>
    <t>https://openapi.megafon.ru/api/sales/chicago/stdrive/v1/api/files/aec8d4aa-2f0d-4350-9c72-a3b9e6557ebe</t>
  </si>
  <si>
    <t xml:space="preserve">151240 Шиномонтажка</t>
  </si>
  <si>
    <t xml:space="preserve">Россия , Ивановская обл, Лежневский р-н, Великодворское д, Дом 26</t>
  </si>
  <si>
    <t>https://openapi.megafon.ru/api/sales/chicago/stdrive/v1/api/files/6d62593d-0f75-46e1-afb4-780dbaf09918</t>
  </si>
  <si>
    <t>https://openapi.megafon.ru/api/sales/chicago/stdrive/v1/api/files/865cb134-caaa-4d61-b2d6-7a18c4dd318c</t>
  </si>
  <si>
    <t>https://openapi.megafon.ru/api/sales/chicago/stdrive/v1/api/files/e6cc40b0-1378-4f7d-8f70-31aa8b289b2b</t>
  </si>
  <si>
    <t>https://openapi.megafon.ru/api/sales/chicago/stdrive/v1/api/files/fa7bda60-d84a-42b2-aa6e-a826f6821cf8</t>
  </si>
  <si>
    <t>0250000000004939</t>
  </si>
  <si>
    <t xml:space="preserve">357925 Россия, Ставропольский край, Советский р-н, х. Восточный, ул. Октябрьская, д. 17</t>
  </si>
  <si>
    <t>https://openapi.megafon.ru/api/sales/chicago/stdrive/v1/api/files/2a73fa90-49f6-49be-b65c-05bba56dc07c</t>
  </si>
  <si>
    <t>https://openapi.megafon.ru/api/sales/chicago/stdrive/v1/api/files/b89b1ab7-cec6-4a5e-980b-7ab47a7af1b0</t>
  </si>
  <si>
    <t>https://openapi.megafon.ru/api/sales/chicago/stdrive/v1/api/files/a66eafaa-ef29-4ea8-a273-e96055e32e9b</t>
  </si>
  <si>
    <t>https://openapi.megafon.ru/api/sales/chicago/stdrive/v1/api/files/0dc1e076-dddf-4453-93b1-55ae67914cdf</t>
  </si>
  <si>
    <t xml:space="preserve">DZICOEVA_23_29 1095310 Дзиццоева Ж.Г. ИП (Осетия) (Индирект.PRE)</t>
  </si>
  <si>
    <t xml:space="preserve">Россия , Северная Осетия - Алания Респ, Дигорский р-н, Дигора г, С.Бердиева ул, д 70</t>
  </si>
  <si>
    <t>https://openapi.megafon.ru/api/sales/chicago/stdrive/v1/api/files/eb0e5be0-b6ef-4cb0-8865-78900188b166</t>
  </si>
  <si>
    <t>https://openapi.megafon.ru/api/sales/chicago/stdrive/v1/api/files/922c4f41-4f3c-4792-b0e4-da837406a21f</t>
  </si>
  <si>
    <t>https://openapi.megafon.ru/api/sales/chicago/stdrive/v1/api/files/b66df3f6-0381-4129-b1ee-0fe7288d6b1b</t>
  </si>
  <si>
    <t>https://openapi.megafon.ru/api/sales/chicago/stdrive/v1/api/files/b652079e-edaf-4ba8-8063-46b70dae3b03</t>
  </si>
  <si>
    <t>ЦУФ_ЕКБ-1345</t>
  </si>
  <si>
    <t xml:space="preserve">624401 Россия, Свердловская обл., Новолялинский р-н, г. Новая Ляля, ул. Лермонтова д. 25а</t>
  </si>
  <si>
    <t>https://openapi.megafon.ru/api/sales/chicago/stdrive/v1/api/files/3e62b624-c5d3-433e-9a05-4224d08b4998</t>
  </si>
  <si>
    <t>https://openapi.megafon.ru/api/sales/chicago/stdrive/v1/api/files/817be888-a3f1-49bb-8591-81fc78a37a4e</t>
  </si>
  <si>
    <t>https://openapi.megafon.ru/api/sales/chicago/stdrive/v1/api/files/17c2246d-e016-44c6-86e9-d503adf92b97</t>
  </si>
  <si>
    <t>https://openapi.megafon.ru/api/sales/chicago/stdrive/v1/api/files/c1d35b22-db81-45f0-a017-1e8a0ccc3f85</t>
  </si>
  <si>
    <t xml:space="preserve">DZICOEVA_15_19 704204 Дзиццоева Ж.Г. ИП (Осетия) (Индирект.PRE)</t>
  </si>
  <si>
    <t xml:space="preserve">Россия , Северная Осетия - Алания Респ, Владикавказ г, Галковского ул, Дом 235</t>
  </si>
  <si>
    <t>https://openapi.megafon.ru/api/sales/chicago/stdrive/v1/api/files/46933fea-5b70-4829-b0d7-787107dc1bbf</t>
  </si>
  <si>
    <t>https://openapi.megafon.ru/api/sales/chicago/stdrive/v1/api/files/6294d2ef-0cc0-4788-897b-e2adb0a316de</t>
  </si>
  <si>
    <t>https://openapi.megafon.ru/api/sales/chicago/stdrive/v1/api/files/369dc76e-59f4-4e97-8c17-bedf53e64b08</t>
  </si>
  <si>
    <t>https://openapi.megafon.ru/api/sales/chicago/stdrive/v1/api/files/3d568856-5aba-4bfe-b6d5-d276b0664d84</t>
  </si>
  <si>
    <t>ЦУФ_КРГ_57</t>
  </si>
  <si>
    <t xml:space="preserve">641730, Россия, Курганская обл., Далматовский р-н, г. Далматово, ул. Советская, стр. 216</t>
  </si>
  <si>
    <t>https://openapi.megafon.ru/api/sales/chicago/stdrive/v1/api/files/05d2f789-50aa-4909-926a-9dad3baeb55b</t>
  </si>
  <si>
    <t>https://openapi.megafon.ru/api/sales/chicago/stdrive/v1/api/files/0c7985a0-85be-4c03-9f36-c2358da9c240</t>
  </si>
  <si>
    <t>https://openapi.megafon.ru/api/sales/chicago/stdrive/v1/api/files/d45139fe-a4b2-485b-a4fc-372d8c079eb9</t>
  </si>
  <si>
    <t>https://openapi.megafon.ru/api/sales/chicago/stdrive/v1/api/files/6f8aac19-8507-47ab-8df0-54540e2a72b6</t>
  </si>
  <si>
    <t xml:space="preserve">SMX067_ZT 1139461 СТФ_Москва_ООО_СиМП Телеком_PRE_ZT</t>
  </si>
  <si>
    <t xml:space="preserve">109429, Россия, Москва г., ул. Верхние Поля, 11, корп. корп.3</t>
  </si>
  <si>
    <t>https://openapi.megafon.ru/api/sales/chicago/stdrive/v1/api/files/538b0e08-ef8b-40a4-8669-a501856d561d</t>
  </si>
  <si>
    <t>https://openapi.megafon.ru/api/sales/chicago/stdrive/v1/api/files/637a3594-d5b9-47a4-bb9e-ee229f820b53</t>
  </si>
  <si>
    <t>https://openapi.megafon.ru/api/sales/chicago/stdrive/v1/api/files/6fefca18-95f1-4f4e-9178-c6576b6e287a</t>
  </si>
  <si>
    <t>https://openapi.megafon.ru/api/sales/chicago/stdrive/v1/api/files/25a4cffb-6634-43cc-ab75-b061c22d42ab</t>
  </si>
  <si>
    <t>ЦУФ_ЧЛБ_284</t>
  </si>
  <si>
    <t xml:space="preserve">Россия, Челябинская обл., Каслинский р-н, Касли г., Заветы Ильича ул., д. 46</t>
  </si>
  <si>
    <t>https://openapi.megafon.ru/api/sales/chicago/stdrive/v1/api/files/3a68e652-462a-474c-9d47-049b625519e5</t>
  </si>
  <si>
    <t>https://openapi.megafon.ru/api/sales/chicago/stdrive/v1/api/files/687267c5-4ba9-433b-a9a7-49b2102833ab</t>
  </si>
  <si>
    <t>https://openapi.megafon.ru/api/sales/chicago/stdrive/v1/api/files/5edadaee-e7ba-40e9-801f-a0ecf4db748f</t>
  </si>
  <si>
    <t>https://openapi.megafon.ru/api/sales/chicago/stdrive/v1/api/files/900883c4-33ef-48a3-95c3-e8c150bd3c1d</t>
  </si>
  <si>
    <t>BRT_2079</t>
  </si>
  <si>
    <t xml:space="preserve">Россия , Бурятия Респ, Иволгинский р-н, Сужа с, Медицинская ул, Дом 1</t>
  </si>
  <si>
    <t>https://openapi.megafon.ru/api/sales/chicago/stdrive/v1/api/files/9f80fcbc-0f1c-43c9-81ed-53625df41e6f</t>
  </si>
  <si>
    <t>https://openapi.megafon.ru/api/sales/chicago/stdrive/v1/api/files/699c67a1-62b7-4b44-a10e-7d3fce75a9e6</t>
  </si>
  <si>
    <t>https://openapi.megafon.ru/api/sales/chicago/stdrive/v1/api/files/15e16769-8c11-489a-8f63-8e4e13c7c998</t>
  </si>
  <si>
    <t>https://openapi.megafon.ru/api/sales/chicago/stdrive/v1/api/files/a99f4d56-afcf-4525-8814-61ca21fc193e</t>
  </si>
  <si>
    <t>0018251</t>
  </si>
  <si>
    <t xml:space="preserve">249953, Россия, Калужская обл., Медынский р-н, д. Романово, 101</t>
  </si>
  <si>
    <t>https://openapi.megafon.ru/api/sales/chicago/stdrive/v1/api/files/e6ad67e3-4f25-458d-9711-23c5523a240a</t>
  </si>
  <si>
    <t>https://openapi.megafon.ru/api/sales/chicago/stdrive/v1/api/files/8ebb27d7-b888-461a-b87b-b99b4d53e2ad</t>
  </si>
  <si>
    <t>https://openapi.megafon.ru/api/sales/chicago/stdrive/v1/api/files/dd06e920-9bd0-4f05-b7d1-948fe930eff1</t>
  </si>
  <si>
    <t xml:space="preserve">KZL_2241 Рыбный мир</t>
  </si>
  <si>
    <t xml:space="preserve">Россия , Тыва Респ, Кызыл г, Загородный пер, Владение 14</t>
  </si>
  <si>
    <t>https://openapi.megafon.ru/api/sales/chicago/stdrive/v1/api/files/2a8f5041-7f74-402c-8405-b0c71e912ad3</t>
  </si>
  <si>
    <t>https://openapi.megafon.ru/api/sales/chicago/stdrive/v1/api/files/9dfaedeb-9079-4fa3-bcf2-7d1b5d951f96</t>
  </si>
  <si>
    <t>https://openapi.megafon.ru/api/sales/chicago/stdrive/v1/api/files/0bdb8808-744a-44f2-baf1-a26bf9c9248c</t>
  </si>
  <si>
    <t xml:space="preserve">0380000000003281 1087763 ИП Гущин А.Ю. (Саратов) ДК_VAN</t>
  </si>
  <si>
    <t xml:space="preserve">413220, Россия, Саратовская обл., Советский р-н, рп. Пушкино, пер. Мельничный, д. 2а</t>
  </si>
  <si>
    <t>https://openapi.megafon.ru/api/sales/chicago/stdrive/v1/api/files/00393aba-6b9e-45c3-9278-a7b652c95346</t>
  </si>
  <si>
    <t>https://openapi.megafon.ru/api/sales/chicago/stdrive/v1/api/files/1a1321e7-4589-49f5-9508-913faeab8a17</t>
  </si>
  <si>
    <t>https://openapi.megafon.ru/api/sales/chicago/stdrive/v1/api/files/b19134de-3d7c-42ef-8f7b-c0e51914168c</t>
  </si>
  <si>
    <t>https://openapi.megafon.ru/api/sales/chicago/stdrive/v1/api/files/aeb1d9e9-85d0-4d57-8018-e38aceb92cc8</t>
  </si>
  <si>
    <t>DI_2853</t>
  </si>
  <si>
    <t xml:space="preserve">Россия, Ростовская обл., Новочеркасск г., Александровская ул., д. 29</t>
  </si>
  <si>
    <t>https://openapi.megafon.ru/api/sales/chicago/stdrive/v1/api/files/d31c0b9d-4ead-4125-bc6b-87ac01150c6a</t>
  </si>
  <si>
    <t>https://openapi.megafon.ru/api/sales/chicago/stdrive/v1/api/files/b6846be3-4b9d-491a-ab49-c8d948f9a6de</t>
  </si>
  <si>
    <t>https://openapi.megafon.ru/api/sales/chicago/stdrive/v1/api/files/cfacaf73-30eb-43ff-a0da-e0819420f0fa</t>
  </si>
  <si>
    <t>https://openapi.megafon.ru/api/sales/chicago/stdrive/v1/api/files/d6560076-fa8f-4817-967a-ad5ac64302af</t>
  </si>
  <si>
    <t xml:space="preserve">ASX5236_D 984538 Приоритет ООО ФЖ</t>
  </si>
  <si>
    <t xml:space="preserve">108809, Россия, Москва г., Марушкинское п., д. Марушкино, ул. Липовая Аллея, д. 14</t>
  </si>
  <si>
    <t>https://openapi.megafon.ru/api/sales/chicago/stdrive/v1/api/files/129e3548-2505-43c6-ab95-6a28bc24fa99</t>
  </si>
  <si>
    <t>https://openapi.megafon.ru/api/sales/chicago/stdrive/v1/api/files/ba023a71-9d0a-4dc5-beec-29578092eb8e</t>
  </si>
  <si>
    <t>https://openapi.megafon.ru/api/sales/chicago/stdrive/v1/api/files/aba4e1fa-010a-44c7-8ef4-d12a272cc43c</t>
  </si>
  <si>
    <t>https://openapi.megafon.ru/api/sales/chicago/stdrive/v1/api/files/43e7a954-c849-4b4f-8a6e-a24b4ba9fddf</t>
  </si>
  <si>
    <t xml:space="preserve">0420000000002687 1126445 Диджитал ООО (444-В_ДК)__ДК_VAN</t>
  </si>
  <si>
    <t xml:space="preserve">Россия, Вологодская обл., Череповец г., Металлургов ул., д. 34</t>
  </si>
  <si>
    <t>https://openapi.megafon.ru/api/sales/chicago/stdrive/v1/api/files/0673caeb-9f4f-4ff1-a929-5c4dd9af0743</t>
  </si>
  <si>
    <t>https://openapi.megafon.ru/api/sales/chicago/stdrive/v1/api/files/4f82df46-e4c0-4fa0-bad8-5ae9d500ac5d</t>
  </si>
  <si>
    <t>https://openapi.megafon.ru/api/sales/chicago/stdrive/v1/api/files/942806e3-99df-42f8-8319-f169551f5c44</t>
  </si>
  <si>
    <t>https://openapi.megafon.ru/api/sales/chicago/stdrive/v1/api/files/3f4d7429-334e-4084-9b2c-34ca7bc12604</t>
  </si>
  <si>
    <t xml:space="preserve">203016_VL Березка</t>
  </si>
  <si>
    <t xml:space="preserve">Россия , Саратовская обл, Базарно-Карабулакский р-н, Базарный Карабулак рп, Луговая ул, Дом 24а</t>
  </si>
  <si>
    <t>https://openapi.megafon.ru/api/sales/chicago/stdrive/v1/api/files/f518b323-c8a7-4bef-9780-69d735b436f5</t>
  </si>
  <si>
    <t>https://openapi.megafon.ru/api/sales/chicago/stdrive/v1/api/files/e152798a-c349-4dcd-95e9-f40809d1d075</t>
  </si>
  <si>
    <t>https://openapi.megafon.ru/api/sales/chicago/stdrive/v1/api/files/e92669b7-bc1e-4f65-b9a3-9940054b61b7</t>
  </si>
  <si>
    <t>https://openapi.megafon.ru/api/sales/chicago/stdrive/v1/api/files/44f23596-0f89-47f6-bec4-4c24773801b9</t>
  </si>
  <si>
    <t xml:space="preserve">SK_DIDZHIT_244 978272 ООО Диджитал (Ставрополь)_ДК_VAN_МАП0</t>
  </si>
  <si>
    <t xml:space="preserve">Россия , Ставропольский край, Новоалександровский р-н, Новоалександровск г, Пушкина ул, Дом 47</t>
  </si>
  <si>
    <t>https://openapi.megafon.ru/api/sales/chicago/stdrive/v1/api/files/2ab93e75-d7ec-4369-8913-a21a3832f304</t>
  </si>
  <si>
    <t>https://openapi.megafon.ru/api/sales/chicago/stdrive/v1/api/files/8d74415c-e460-413a-a761-08799c758306</t>
  </si>
  <si>
    <t>https://openapi.megafon.ru/api/sales/chicago/stdrive/v1/api/files/ea2f4ace-92e2-44af-89df-c7aea057d3aa</t>
  </si>
  <si>
    <t>https://openapi.megafon.ru/api/sales/chicago/stdrive/v1/api/files/b01a5b8b-7dae-4c2b-b6d6-7c36181ac779</t>
  </si>
  <si>
    <t>М502603</t>
  </si>
  <si>
    <t xml:space="preserve">Россия , Московская обл, Балашиха г, Свердлова ул, Дом 21А</t>
  </si>
  <si>
    <t>https://openapi.megafon.ru/api/sales/chicago/stdrive/v1/api/files/d0bd73c0-483c-4cd8-a0ef-d5414e2127ff</t>
  </si>
  <si>
    <t>https://openapi.megafon.ru/api/sales/chicago/stdrive/v1/api/files/95171be1-9f07-4727-9a7f-cf5b635aa773</t>
  </si>
  <si>
    <t>https://openapi.megafon.ru/api/sales/chicago/stdrive/v1/api/files/e81c7f9a-e50b-4cb7-85b6-1a6bffd7d080</t>
  </si>
  <si>
    <t>https://openapi.megafon.ru/api/sales/chicago/stdrive/v1/api/files/31a14201-ac86-471f-a76d-37800bee55d0</t>
  </si>
  <si>
    <t xml:space="preserve">Б0035741 1119246 ООО "Ресурс" (ФЖ)</t>
  </si>
  <si>
    <t xml:space="preserve">Россия, Москва г., г. Щербинка, ул. Вишнёвая, 7</t>
  </si>
  <si>
    <t>https://openapi.megafon.ru/api/sales/chicago/stdrive/v1/api/files/1381624d-a939-40b5-ac57-82473500efae</t>
  </si>
  <si>
    <t>https://openapi.megafon.ru/api/sales/chicago/stdrive/v1/api/files/b56283e3-c8aa-494d-8a7c-2941bfb2d446</t>
  </si>
  <si>
    <t>https://openapi.megafon.ru/api/sales/chicago/stdrive/v1/api/files/6233142f-c1f5-454e-959e-8c56e1bc6fa6</t>
  </si>
  <si>
    <t>https://openapi.megafon.ru/api/sales/chicago/stdrive/v1/api/files/109568da-724c-44f2-b598-c3a5713bc741</t>
  </si>
  <si>
    <t xml:space="preserve">KHB_273299011 Маг. Продукты Булаева</t>
  </si>
  <si>
    <t xml:space="preserve">Россия, Хабаровский край, Хабаровск г., Тихоокеанская ул., д. 197</t>
  </si>
  <si>
    <t>https://openapi.megafon.ru/api/sales/chicago/stdrive/v1/api/files/9a6ea93f-0cd0-4786-954a-d14ad6699ac3</t>
  </si>
  <si>
    <t>https://openapi.megafon.ru/api/sales/chicago/stdrive/v1/api/files/dc45d9c8-4508-4eec-96f9-39695fcb8d98</t>
  </si>
  <si>
    <t>https://openapi.megafon.ru/api/sales/chicago/stdrive/v1/api/files/98b127de-1bf3-4e98-945c-62c752b62525</t>
  </si>
  <si>
    <t>https://openapi.megafon.ru/api/sales/chicago/stdrive/v1/api/files/1364b3c7-888e-4900-b9b2-59f05b0e7d84</t>
  </si>
  <si>
    <t>Za_75_5002</t>
  </si>
  <si>
    <t xml:space="preserve">Россия , Забайкальский край, Чита г, Красноармейская ул, Дом 63</t>
  </si>
  <si>
    <t>https://openapi.megafon.ru/api/sales/chicago/stdrive/v1/api/files/258e88cd-bcae-42c2-9c72-c4999c8fa76b</t>
  </si>
  <si>
    <t>https://openapi.megafon.ru/api/sales/chicago/stdrive/v1/api/files/1efef814-e820-4dc3-a2d8-c4cf88020f2a</t>
  </si>
  <si>
    <t>https://openapi.megafon.ru/api/sales/chicago/stdrive/v1/api/files/38307fce-e027-4c36-9497-a67fdf4e8520</t>
  </si>
  <si>
    <t>https://openapi.megafon.ru/api/sales/chicago/stdrive/v1/api/files/368edc1a-6f7d-4616-b988-f20004203343</t>
  </si>
  <si>
    <t xml:space="preserve">ЦУФ_ТМН_55 Строительный</t>
  </si>
  <si>
    <t xml:space="preserve">Россия, Тюменская обл., Бердюжский р-н, Бердюжье с., Кирова ул., д. 47</t>
  </si>
  <si>
    <t>https://openapi.megafon.ru/api/sales/chicago/stdrive/v1/api/files/cf354600-9196-4ccc-a750-53f6cf8ca9e2</t>
  </si>
  <si>
    <t>https://openapi.megafon.ru/api/sales/chicago/stdrive/v1/api/files/f77d5973-ecc4-4566-97d5-73c7efab0012</t>
  </si>
  <si>
    <t>https://openapi.megafon.ru/api/sales/chicago/stdrive/v1/api/files/5c92c598-854c-419d-a9b7-af375708737f</t>
  </si>
  <si>
    <t xml:space="preserve">ЦУФ_БЕЛ_358 PortSigar</t>
  </si>
  <si>
    <t xml:space="preserve">Россия, Белгородская обл., Старый Оскол г., Жукова мкр, д. 52</t>
  </si>
  <si>
    <t>https://openapi.megafon.ru/api/sales/chicago/stdrive/v1/api/files/2c7e46d7-928d-4a46-ad61-bef13202c79a</t>
  </si>
  <si>
    <t>https://openapi.megafon.ru/api/sales/chicago/stdrive/v1/api/files/89e1fced-7b81-4158-9b83-128da2abb228</t>
  </si>
  <si>
    <t>https://openapi.megafon.ru/api/sales/chicago/stdrive/v1/api/files/de74ef6b-c452-4453-8b8f-56b6cc72f96a</t>
  </si>
  <si>
    <t>https://openapi.megafon.ru/api/sales/chicago/stdrive/v1/api/files/a49c797b-1777-4c68-bf16-15a6648d7144</t>
  </si>
  <si>
    <t xml:space="preserve">_143298081 Атолл</t>
  </si>
  <si>
    <t xml:space="preserve">Россия , Саха /Якутия/ Респ, Якутск г, Дзержинского ул, Дом 40 корпус 2</t>
  </si>
  <si>
    <t>https://openapi.megafon.ru/api/sales/chicago/stdrive/v1/api/files/956cedc7-ae80-45f6-ac02-3ac369ac1a01</t>
  </si>
  <si>
    <t>https://openapi.megafon.ru/api/sales/chicago/stdrive/v1/api/files/03e9ec30-6f7e-4f02-95ae-a453a7e17b4f</t>
  </si>
  <si>
    <t>https://openapi.megafon.ru/api/sales/chicago/stdrive/v1/api/files/caaea6a5-296f-4ec5-9f01-29c04709e0d4</t>
  </si>
  <si>
    <t>https://openapi.megafon.ru/api/sales/chicago/stdrive/v1/api/files/bf37a3aa-1097-4edc-aa73-89d1a3d99c8b</t>
  </si>
  <si>
    <t>KRN_0561287</t>
  </si>
  <si>
    <t xml:space="preserve">Россия , Красноярский край, Красноярск г, Волжская ул, Дом 50</t>
  </si>
  <si>
    <t>https://openapi.megafon.ru/api/sales/chicago/stdrive/v1/api/files/dec628c1-b283-4931-b3fe-64a72c34e81a</t>
  </si>
  <si>
    <t>https://openapi.megafon.ru/api/sales/chicago/stdrive/v1/api/files/39bb3c3e-8e9b-42cd-9a6b-bd4293ccf361</t>
  </si>
  <si>
    <t>https://openapi.megafon.ru/api/sales/chicago/stdrive/v1/api/files/69444b15-ea49-46a8-82f0-34f24c450617</t>
  </si>
  <si>
    <t>https://openapi.megafon.ru/api/sales/chicago/stdrive/v1/api/files/e0da4209-a8be-41eb-b7ea-081c2f677165</t>
  </si>
  <si>
    <t xml:space="preserve">37038 Продукты Штофф</t>
  </si>
  <si>
    <t xml:space="preserve">Россия , Ивановская обл, Приволжский р-н, Ингарь с, Спортивная ул, Дом 12</t>
  </si>
  <si>
    <t>https://openapi.megafon.ru/api/sales/chicago/stdrive/v1/api/files/158587fb-5920-43e4-98ba-09c96f59c0d6</t>
  </si>
  <si>
    <t>https://openapi.megafon.ru/api/sales/chicago/stdrive/v1/api/files/d58e7ccb-9d64-4519-97c7-ce2ef9d658b2</t>
  </si>
  <si>
    <t>https://openapi.megafon.ru/api/sales/chicago/stdrive/v1/api/files/9d0922a0-a9a4-45c9-8382-e2c95dd6c993</t>
  </si>
  <si>
    <t>https://openapi.megafon.ru/api/sales/chicago/stdrive/v1/api/files/6b42745c-a4e9-4669-ba56-5d579d60f89c</t>
  </si>
  <si>
    <t xml:space="preserve">SK_DIDZHIT_39 978092 ООО Диджитал (Ставрополь)_ДК_VAN_МАП0</t>
  </si>
  <si>
    <t xml:space="preserve">Россия , Ставропольский край, Ставрополь г, Юности пр-кт, Дом 24б</t>
  </si>
  <si>
    <t>https://openapi.megafon.ru/api/sales/chicago/stdrive/v1/api/files/a5ea89dc-1274-4aeb-baf4-b3e14dde6680</t>
  </si>
  <si>
    <t>https://openapi.megafon.ru/api/sales/chicago/stdrive/v1/api/files/10a47675-46b1-4cce-9cf1-3bdf82152a88</t>
  </si>
  <si>
    <t>https://openapi.megafon.ru/api/sales/chicago/stdrive/v1/api/files/b3e25f9d-0676-4d39-b0e7-8f9b15bfdca7</t>
  </si>
  <si>
    <t>https://openapi.megafon.ru/api/sales/chicago/stdrive/v1/api/files/131cd0d0-211f-4882-9ff6-e03dccc17d8b</t>
  </si>
  <si>
    <t>ЦУФ_ЕКБ-1059</t>
  </si>
  <si>
    <t xml:space="preserve">620000 Россия, Свердловская обл., г Кушва, ул Строителей , д. 1</t>
  </si>
  <si>
    <t>https://openapi.megafon.ru/api/sales/chicago/stdrive/v1/api/files/306e23a1-185f-4fee-8741-010b60bde649</t>
  </si>
  <si>
    <t>https://openapi.megafon.ru/api/sales/chicago/stdrive/v1/api/files/6951df7b-ffc6-4584-81f6-0ab14aff05ff</t>
  </si>
  <si>
    <t>https://openapi.megafon.ru/api/sales/chicago/stdrive/v1/api/files/96db7856-cbe2-475c-8d54-a5a97d0586d6</t>
  </si>
  <si>
    <t>https://openapi.megafon.ru/api/sales/chicago/stdrive/v1/api/files/5509b4ee-a476-4616-9f75-3057bbd333af</t>
  </si>
  <si>
    <t xml:space="preserve">1-2906 750270 ИП Гущин Алексей Юрьевич (Брянск) ДК_VAN</t>
  </si>
  <si>
    <t xml:space="preserve">Россия, Брянская обл, Брасовский р-н, Локоть рп, Маркова ул, д. 117</t>
  </si>
  <si>
    <t>https://openapi.megafon.ru/api/sales/chicago/stdrive/v1/api/files/9898faee-e7c9-43ea-b358-2e4ec61b51ed</t>
  </si>
  <si>
    <t>https://openapi.megafon.ru/api/sales/chicago/stdrive/v1/api/files/b4cab056-fedd-4309-97a6-40fcb0f973b3</t>
  </si>
  <si>
    <t>https://openapi.megafon.ru/api/sales/chicago/stdrive/v1/api/files/bdc0beba-6aab-432f-8cd7-12dff88b853c</t>
  </si>
  <si>
    <t>https://openapi.megafon.ru/api/sales/chicago/stdrive/v1/api/files/ec80ec09-6c95-4007-833b-1f1b0fba8592</t>
  </si>
  <si>
    <t xml:space="preserve">17012022_344 943151 ООО "ГС" (Ульяновск) ДК_VAN</t>
  </si>
  <si>
    <t xml:space="preserve">Россия , Ульяновская обл, Ульяновск г, Пушкарева ул, Дом 54</t>
  </si>
  <si>
    <t>https://openapi.megafon.ru/api/sales/chicago/stdrive/v1/api/files/d2c6ccb3-f903-4323-8294-f866b152f668</t>
  </si>
  <si>
    <t>https://openapi.megafon.ru/api/sales/chicago/stdrive/v1/api/files/6a29acce-1bab-43ed-b161-732b61df4b16</t>
  </si>
  <si>
    <t>ЦУФ_НН_781</t>
  </si>
  <si>
    <t xml:space="preserve">Россия, Нижегородская обл., Нижний Новгород г., Глеба Успенского ул., д. 8</t>
  </si>
  <si>
    <t>https://openapi.megafon.ru/api/sales/chicago/stdrive/v1/api/files/368c2076-d7a7-4dbc-bae8-5d8743f460e1</t>
  </si>
  <si>
    <t>https://openapi.megafon.ru/api/sales/chicago/stdrive/v1/api/files/f5525cfe-53f7-40ae-9c21-b0daf24466db</t>
  </si>
  <si>
    <t>https://openapi.megafon.ru/api/sales/chicago/stdrive/v1/api/files/6451744c-c71a-4c3b-a353-bf489148812a</t>
  </si>
  <si>
    <t xml:space="preserve">0170000000007786 1087376 ООО Диджитал КК_ДК_VAN</t>
  </si>
  <si>
    <t xml:space="preserve">Россия, Краснодарский край, Краснодар г., им. Чкалова ул., д. 139</t>
  </si>
  <si>
    <t>https://openapi.megafon.ru/api/sales/chicago/stdrive/v1/api/files/bdd7c4f8-8c05-4c61-8149-7fb822cfc8ef</t>
  </si>
  <si>
    <t>https://openapi.megafon.ru/api/sales/chicago/stdrive/v1/api/files/628e165c-ebaa-43cc-a9bc-13d11cbf5f8a</t>
  </si>
  <si>
    <t>https://openapi.megafon.ru/api/sales/chicago/stdrive/v1/api/files/576c1ff1-2cbf-4bc1-98a6-eeff88e399d4</t>
  </si>
  <si>
    <t>https://openapi.megafon.ru/api/sales/chicago/stdrive/v1/api/files/e83d71db-3f2a-46cc-a83d-23a290cd3c62</t>
  </si>
  <si>
    <t>DI_2313</t>
  </si>
  <si>
    <t xml:space="preserve">347250 Россия, Ростовская обл., Константиновский р-н, г. Константиновск, ул. Фрунзе, д. 135</t>
  </si>
  <si>
    <t>https://openapi.megafon.ru/api/sales/chicago/stdrive/v1/api/files/6c16a80f-839f-4b8a-ba71-fa4763d63c4b</t>
  </si>
  <si>
    <t>https://openapi.megafon.ru/api/sales/chicago/stdrive/v1/api/files/eb00edcb-1d92-47e1-9115-dfbc05ba7dcf</t>
  </si>
  <si>
    <t>https://openapi.megafon.ru/api/sales/chicago/stdrive/v1/api/files/97b6ae86-f774-4074-a416-6a9669147b89</t>
  </si>
  <si>
    <t>https://openapi.megafon.ru/api/sales/chicago/stdrive/v1/api/files/a070540b-ee75-4d20-85f2-cb0b5f0124f8</t>
  </si>
  <si>
    <t xml:space="preserve">0030000000002263 Район24</t>
  </si>
  <si>
    <t xml:space="preserve">672042, Россия, Забайкальский край, г. Чита, ул. Весенняя, д. 27</t>
  </si>
  <si>
    <t>https://openapi.megafon.ru/api/sales/chicago/stdrive/v1/api/files/00f84fc6-8d7f-40f6-b2f0-1634d40bb2cb</t>
  </si>
  <si>
    <t>https://openapi.megafon.ru/api/sales/chicago/stdrive/v1/api/files/e82ce8e9-802f-4436-8a11-76b53ac817ff</t>
  </si>
  <si>
    <t>https://openapi.megafon.ru/api/sales/chicago/stdrive/v1/api/files/c7c4a821-4ca4-4c4a-84ff-3fc826567d3e</t>
  </si>
  <si>
    <t>https://openapi.megafon.ru/api/sales/chicago/stdrive/v1/api/files/dde4810b-423f-42d5-ad08-fe54bb579d5b</t>
  </si>
  <si>
    <t xml:space="preserve">PSK_11111374 1092453 Диджитал ООО (Псков)_ДК_VAN_</t>
  </si>
  <si>
    <t xml:space="preserve">Россия , Псковская обл, Плюсский р-н, Заплюсье рп, Ленина ул, Дом 5</t>
  </si>
  <si>
    <t>https://openapi.megafon.ru/api/sales/chicago/stdrive/v1/api/files/dd41e82f-0a7e-4506-b8b9-7792ad2f3c27</t>
  </si>
  <si>
    <t>https://openapi.megafon.ru/api/sales/chicago/stdrive/v1/api/files/0d40bc5c-9def-4c04-a383-226ccca92918</t>
  </si>
  <si>
    <t>https://openapi.megafon.ru/api/sales/chicago/stdrive/v1/api/files/b1482791-93c9-4fec-8687-453edc5e69c2</t>
  </si>
  <si>
    <t>https://openapi.megafon.ru/api/sales/chicago/stdrive/v1/api/files/b97d6ac7-96f6-405b-9682-4026353f82e4</t>
  </si>
  <si>
    <t xml:space="preserve">5490007322 960745 Ситилайн ООО (Новосибирск)</t>
  </si>
  <si>
    <t xml:space="preserve">Россия , Новосибирская обл, Новосибирск г, Мичурина ул, Дом 12А</t>
  </si>
  <si>
    <t>https://openapi.megafon.ru/api/sales/chicago/stdrive/v1/api/files/5c3c8458-bcfc-4ec5-a53c-505df847b931</t>
  </si>
  <si>
    <t>https://openapi.megafon.ru/api/sales/chicago/stdrive/v1/api/files/3e668df0-0127-491b-b234-00d4df307dc1</t>
  </si>
  <si>
    <t>DI_646</t>
  </si>
  <si>
    <t xml:space="preserve">347734, Россия, Ростовская обл., Зерноградский р-н, х. Путь Правды, ул. Мира, 19</t>
  </si>
  <si>
    <t>https://openapi.megafon.ru/api/sales/chicago/stdrive/v1/api/files/1221818c-17e3-43b0-9051-934fbcb9ad09</t>
  </si>
  <si>
    <t>https://openapi.megafon.ru/api/sales/chicago/stdrive/v1/api/files/a77435a4-1f4b-44d7-977e-8112e1752ea1</t>
  </si>
  <si>
    <t>https://openapi.megafon.ru/api/sales/chicago/stdrive/v1/api/files/5a0cd053-d588-49f8-b072-18887e524bda</t>
  </si>
  <si>
    <t>https://openapi.megafon.ru/api/sales/chicago/stdrive/v1/api/files/29997e60-4835-4a14-a546-39c4f0ece607</t>
  </si>
  <si>
    <t>KRN_0565014</t>
  </si>
  <si>
    <t xml:space="preserve">Россия , Красноярский край, Лесосибирск г, Пионерская ул, Дом 15</t>
  </si>
  <si>
    <t>https://openapi.megafon.ru/api/sales/chicago/stdrive/v1/api/files/6c51e982-9816-4351-a817-e6c74afb337a</t>
  </si>
  <si>
    <t>https://openapi.megafon.ru/api/sales/chicago/stdrive/v1/api/files/2f3ecbc8-dcf0-49f7-a0e9-03ae290e38e5</t>
  </si>
  <si>
    <t>https://openapi.megafon.ru/api/sales/chicago/stdrive/v1/api/files/50d3378f-2825-4a73-a623-833eefa0943c</t>
  </si>
  <si>
    <t>https://openapi.megafon.ru/api/sales/chicago/stdrive/v1/api/files/0705335c-de32-4ca4-a8e6-ecc1441753ed</t>
  </si>
  <si>
    <t>993587</t>
  </si>
  <si>
    <t xml:space="preserve">165108, Россия, Архангельская обл., Вельский р-н, п. Усть-Шоноша, ул. Космонавтов, д. 6А</t>
  </si>
  <si>
    <t>https://openapi.megafon.ru/api/sales/chicago/stdrive/v1/api/files/4683d16a-932e-4ba3-95dd-76a0f68a9053</t>
  </si>
  <si>
    <t>https://openapi.megafon.ru/api/sales/chicago/stdrive/v1/api/files/9a39d88e-9f96-4613-8dd7-a3a671fd179b</t>
  </si>
  <si>
    <t>https://openapi.megafon.ru/api/sales/chicago/stdrive/v1/api/files/98a9b6f9-dd47-4478-895d-fc62a9d47ac0</t>
  </si>
  <si>
    <t>https://openapi.megafon.ru/api/sales/chicago/stdrive/v1/api/files/db07d272-b983-4e53-88b2-73971085550f</t>
  </si>
  <si>
    <t xml:space="preserve">FLG1576_D 951406 ООО "Флагман" (ФЖ)</t>
  </si>
  <si>
    <t xml:space="preserve">141206, Россия, Московская обл., г. Пушкино, проезд 2-й Добролюбовский, 14а, корп. строение 14</t>
  </si>
  <si>
    <t>https://openapi.megafon.ru/api/sales/chicago/stdrive/v1/api/files/7813a434-dec3-44cc-8a35-ac21b2e6de7f</t>
  </si>
  <si>
    <t>https://openapi.megafon.ru/api/sales/chicago/stdrive/v1/api/files/b197ba30-f6ec-4214-bc9c-c8018b4df654</t>
  </si>
  <si>
    <t>https://openapi.megafon.ru/api/sales/chicago/stdrive/v1/api/files/aa6fbe68-e254-460b-b921-1d9869ea2431</t>
  </si>
  <si>
    <t>https://openapi.megafon.ru/api/sales/chicago/stdrive/v1/api/files/bbf12b98-01c4-4339-b777-3217908e116e</t>
  </si>
  <si>
    <t xml:space="preserve">0340000000000762 983566 ИП Гущин А.Ю. (Марий Эл) ДК_VAN</t>
  </si>
  <si>
    <t xml:space="preserve">425154, Россия, Марий Эл Респ., Моркинский р-н, с. Шиньша, ул. Петрова, д. 1</t>
  </si>
  <si>
    <t>https://openapi.megafon.ru/api/sales/chicago/stdrive/v1/api/files/a3ec523b-6953-48a3-875b-51b56db900fd</t>
  </si>
  <si>
    <t>https://openapi.megafon.ru/api/sales/chicago/stdrive/v1/api/files/74aab146-e94d-422b-a657-1ec9851d1949</t>
  </si>
  <si>
    <t>https://openapi.megafon.ru/api/sales/chicago/stdrive/v1/api/files/840efbdb-75a4-4794-9ab0-068e697c6e92</t>
  </si>
  <si>
    <t>https://openapi.megafon.ru/api/sales/chicago/stdrive/v1/api/files/3c23831e-6d03-4ea3-baf6-c21a31fa3d2a</t>
  </si>
  <si>
    <t>KHB_273299052</t>
  </si>
  <si>
    <t xml:space="preserve">Россия, Хабаровский край, Хабаровск г, Сысоева ул, д. 19</t>
  </si>
  <si>
    <t>https://openapi.megafon.ru/api/sales/chicago/stdrive/v1/api/files/df98350a-52ea-4763-8d5a-3f5d23914c01</t>
  </si>
  <si>
    <t>https://openapi.megafon.ru/api/sales/chicago/stdrive/v1/api/files/f4058db0-0d2a-4468-8c97-cd7d6fe724bf</t>
  </si>
  <si>
    <t>https://openapi.megafon.ru/api/sales/chicago/stdrive/v1/api/files/406bd199-6a32-4317-83c9-dab515ac83b3</t>
  </si>
  <si>
    <t>https://openapi.megafon.ru/api/sales/chicago/stdrive/v1/api/files/89713feb-a0b4-450c-9b1e-fdf4ad66a62d</t>
  </si>
  <si>
    <t xml:space="preserve">0450000000001486 968534 Диджитал ООО (1-44-KOS)_ДК_VAN</t>
  </si>
  <si>
    <t xml:space="preserve">157141, Россия, Костромская обл., Чухломский р-н, д. Повалихино, ул. Центральная, д. 23</t>
  </si>
  <si>
    <t>https://openapi.megafon.ru/api/sales/chicago/stdrive/v1/api/files/e1b40f75-8708-473f-8a6f-868975a7c4d3</t>
  </si>
  <si>
    <t>https://openapi.megafon.ru/api/sales/chicago/stdrive/v1/api/files/caaf76f4-e384-4802-862d-9131d900406a</t>
  </si>
  <si>
    <t>https://openapi.megafon.ru/api/sales/chicago/stdrive/v1/api/files/a500fd22-e49f-4f04-a539-7fd3f938aea7</t>
  </si>
  <si>
    <t>https://openapi.megafon.ru/api/sales/chicago/stdrive/v1/api/files/6516182b-726b-4016-9006-fe5e1c3d3a5f</t>
  </si>
  <si>
    <t>kmr_0553396</t>
  </si>
  <si>
    <t xml:space="preserve">Россия , Кемеровская область - Кузбасс обл, Чебулинский р-н, Усманка с, д 1</t>
  </si>
  <si>
    <t>https://openapi.megafon.ru/api/sales/chicago/stdrive/v1/api/files/311d8b8c-eca1-469c-ac69-733400e9352f</t>
  </si>
  <si>
    <t>https://openapi.megafon.ru/api/sales/chicago/stdrive/v1/api/files/482a512e-beca-4c82-aaa2-88fb3ae5e1c4</t>
  </si>
  <si>
    <t>https://openapi.megafon.ru/api/sales/chicago/stdrive/v1/api/files/20a0ca23-b4ce-4a93-951c-1cc4641f44a8</t>
  </si>
  <si>
    <t>https://openapi.megafon.ru/api/sales/chicago/stdrive/v1/api/files/0c51b2a0-2f15-4e18-868c-c8f2a2765767</t>
  </si>
  <si>
    <t xml:space="preserve">0320000000005424 1127897 ИП Гущин Алексей Юрьевич (Уфа) ДК_VAN</t>
  </si>
  <si>
    <t xml:space="preserve">Россия, Башкортостан Респ., Стерлитамак г., Ленина пр-кт, д. 45</t>
  </si>
  <si>
    <t>https://openapi.megafon.ru/api/sales/chicago/stdrive/v1/api/files/ece8d45f-2484-4efc-8790-77a58f6d24ac</t>
  </si>
  <si>
    <t>https://openapi.megafon.ru/api/sales/chicago/stdrive/v1/api/files/96969a2b-148f-4717-a38d-5ba4f93f0ea6</t>
  </si>
  <si>
    <t xml:space="preserve">0013981 Сервисный центр</t>
  </si>
  <si>
    <t xml:space="preserve">Россия, Калужская обл., Калуга г., Герцена ул., д. 27</t>
  </si>
  <si>
    <t>https://openapi.megafon.ru/api/sales/chicago/stdrive/v1/api/files/1bbcdb8b-dad0-41a1-8219-9cc1fa790f1a</t>
  </si>
  <si>
    <t>https://openapi.megafon.ru/api/sales/chicago/stdrive/v1/api/files/38237c9f-38e9-423d-923f-f9b1be70906a</t>
  </si>
  <si>
    <t>https://openapi.megafon.ru/api/sales/chicago/stdrive/v1/api/files/f74c9c2f-8168-4aa7-b826-0738d626d6fd</t>
  </si>
  <si>
    <t>https://openapi.megafon.ru/api/sales/chicago/stdrive/v1/api/files/b1cc27d6-67b2-4af4-a12f-7915ba33a62d</t>
  </si>
  <si>
    <t>IRK_0_45206</t>
  </si>
  <si>
    <t xml:space="preserve">665710, Россия, Иркутская обл., г. Братск, р-н промышленный Чекановский, ул. Первопроходцев, д. 25</t>
  </si>
  <si>
    <t>https://openapi.megafon.ru/api/sales/chicago/stdrive/v1/api/files/1ba69a25-46cd-47df-a92a-2a5485c33783</t>
  </si>
  <si>
    <t>https://openapi.megafon.ru/api/sales/chicago/stdrive/v1/api/files/8d2d21f1-36e0-496b-8eb7-cd31a2add261</t>
  </si>
  <si>
    <t>https://openapi.megafon.ru/api/sales/chicago/stdrive/v1/api/files/f2efd5ec-6bc5-4545-aef8-b9066443cefc</t>
  </si>
  <si>
    <t>https://openapi.megafon.ru/api/sales/chicago/stdrive/v1/api/files/a4c78137-7689-4515-ae8c-3de279828317</t>
  </si>
  <si>
    <t>PRIO_КК_3284</t>
  </si>
  <si>
    <t xml:space="preserve">Россия, Краснодарский край, Новокубанский р-н, Кирова х., Мира ул., д. 11/1</t>
  </si>
  <si>
    <t>https://openapi.megafon.ru/api/sales/chicago/stdrive/v1/api/files/84630acf-59c5-4065-970a-e81900e1d214</t>
  </si>
  <si>
    <t>https://openapi.megafon.ru/api/sales/chicago/stdrive/v1/api/files/9ac4bd3b-8e69-47fb-9f28-e960c597b26f</t>
  </si>
  <si>
    <t>https://openapi.megafon.ru/api/sales/chicago/stdrive/v1/api/files/462d678a-5146-4c34-894b-1966d6dfbec0</t>
  </si>
  <si>
    <t>https://openapi.megafon.ru/api/sales/chicago/stdrive/v1/api/files/39d298cd-473b-4410-b3c6-e64c2169aef0</t>
  </si>
  <si>
    <t xml:space="preserve">Roma_2 681075 ООО "Эн-Телеком " РД</t>
  </si>
  <si>
    <t>https://openapi.megafon.ru/api/sales/chicago/stdrive/v1/api/files/5d7b6ae4-acea-4686-b389-5adeb47802f7</t>
  </si>
  <si>
    <t>https://openapi.megafon.ru/api/sales/chicago/stdrive/v1/api/files/9b57de16-b4de-4a63-aae8-c91a33de7014</t>
  </si>
  <si>
    <t>https://openapi.megafon.ru/api/sales/chicago/stdrive/v1/api/files/d86af881-3da1-4b28-a516-800965de232d</t>
  </si>
  <si>
    <t>https://openapi.megafon.ru/api/sales/chicago/stdrive/v1/api/files/8917888f-2321-45ba-896d-ca60147bf61e</t>
  </si>
  <si>
    <t xml:space="preserve">0440000000002685 1102415 ООО Диджитал (Калининград)_ДК_VAN_МАП100</t>
  </si>
  <si>
    <t xml:space="preserve">238751, Россия, Калининградская обл., г. Советск, ул. Красина, д. 25</t>
  </si>
  <si>
    <t>https://openapi.megafon.ru/api/sales/chicago/stdrive/v1/api/files/d92b64c5-d292-4f8d-9001-6858e1435d05</t>
  </si>
  <si>
    <t>https://openapi.megafon.ru/api/sales/chicago/stdrive/v1/api/files/905fdcca-2a84-4769-b9c8-1bc31711dce4</t>
  </si>
  <si>
    <t>https://openapi.megafon.ru/api/sales/chicago/stdrive/v1/api/files/7bce1d2e-6f24-43e5-a043-2d9303760ff5</t>
  </si>
  <si>
    <t>https://openapi.megafon.ru/api/sales/chicago/stdrive/v1/api/files/2c94fd58-7cca-4f06-adbd-01da46f892d3</t>
  </si>
  <si>
    <t xml:space="preserve">0400000000001213 976122 ИП Гущин А.Ю.(Чувашия) ДК_VAN</t>
  </si>
  <si>
    <t xml:space="preserve">429720, Россия, Чувашская Республика - Чувашия, Ибресинский р-н, пгт Буинск, ул. Ленина, д. 13</t>
  </si>
  <si>
    <t>https://openapi.megafon.ru/api/sales/chicago/stdrive/v1/api/files/8d79ae1c-785f-4288-8b08-00b1995dbe7a</t>
  </si>
  <si>
    <t>https://openapi.megafon.ru/api/sales/chicago/stdrive/v1/api/files/0601cf25-e61d-42b8-a14a-734abbfa934c</t>
  </si>
  <si>
    <t>https://openapi.megafon.ru/api/sales/chicago/stdrive/v1/api/files/89925f25-8e12-4b22-9a1f-50753e1edd0b</t>
  </si>
  <si>
    <t>https://openapi.megafon.ru/api/sales/chicago/stdrive/v1/api/files/d98e48dd-fa20-4014-b8a7-920cc06ffc60</t>
  </si>
  <si>
    <t xml:space="preserve">0510000000001953 981864 Виктория ООО (25-С)_ДК_VAN</t>
  </si>
  <si>
    <t xml:space="preserve">Россия, Смоленская обл., Духовщинский р-н, Духовщина г., Бугаева ул., д. 48А</t>
  </si>
  <si>
    <t>https://openapi.megafon.ru/api/sales/chicago/stdrive/v1/api/files/82b0d077-86fb-4530-ad90-b383c4977cfa</t>
  </si>
  <si>
    <t>https://openapi.megafon.ru/api/sales/chicago/stdrive/v1/api/files/a1dd9b53-6db1-49c0-a578-6aecb2c5afa7</t>
  </si>
  <si>
    <t>https://openapi.megafon.ru/api/sales/chicago/stdrive/v1/api/files/b533b2a2-a97a-4b32-83ad-c1809a737200</t>
  </si>
  <si>
    <t>https://openapi.megafon.ru/api/sales/chicago/stdrive/v1/api/files/477c5f11-f8e8-4a54-84ae-9d77ebc107e9</t>
  </si>
  <si>
    <t>IRK_0_45804</t>
  </si>
  <si>
    <t xml:space="preserve">665724, Россия, Иркутская обл., г. Братск, ж/р Центральный, ул. Гагарина, д. 65А</t>
  </si>
  <si>
    <t>https://openapi.megafon.ru/api/sales/chicago/stdrive/v1/api/files/26ff50bc-239f-4c82-bab3-f91bb98a9a09</t>
  </si>
  <si>
    <t>https://openapi.megafon.ru/api/sales/chicago/stdrive/v1/api/files/fe65ccee-6eb6-4c11-a5ff-b06124361593</t>
  </si>
  <si>
    <t>https://openapi.megafon.ru/api/sales/chicago/stdrive/v1/api/files/67181cb9-6046-41d0-8b28-16dda66f5803</t>
  </si>
  <si>
    <t>https://openapi.megafon.ru/api/sales/chicago/stdrive/v1/api/files/3881034e-df88-4233-9a16-15f4367eabfd</t>
  </si>
  <si>
    <t xml:space="preserve">ЦУФ_ТМН_125 Лакомка</t>
  </si>
  <si>
    <t xml:space="preserve">Россия, Тюменская обл., Викуловский р-н, Викулово с., Ленина ул., влд. 18</t>
  </si>
  <si>
    <t>https://openapi.megafon.ru/api/sales/chicago/stdrive/v1/api/files/7a1d518f-9922-440d-97df-2dbd166ad64b</t>
  </si>
  <si>
    <t>https://openapi.megafon.ru/api/sales/chicago/stdrive/v1/api/files/d9a83e0a-54da-4cbd-9db1-317be6b4c2f0</t>
  </si>
  <si>
    <t>https://openapi.megafon.ru/api/sales/chicago/stdrive/v1/api/files/48d4e0f0-d5d1-4c48-b819-c8ff684b29ec</t>
  </si>
  <si>
    <t>https://openapi.megafon.ru/api/sales/chicago/stdrive/v1/api/files/8c0ca663-ab28-46cb-ac31-b75ebf2ec532</t>
  </si>
  <si>
    <t xml:space="preserve">0300000000002125 919843 ИП Гущин А.Ю. (Оренбург) ДК_VAN</t>
  </si>
  <si>
    <t xml:space="preserve">462400 Россия, Оренбургская обл., г. Орск, пр-кт Ленина д. 133А</t>
  </si>
  <si>
    <t>https://openapi.megafon.ru/api/sales/chicago/stdrive/v1/api/files/4ddf0cd1-1253-4c13-9650-60cdd852f15d</t>
  </si>
  <si>
    <t>https://openapi.megafon.ru/api/sales/chicago/stdrive/v1/api/files/fb231c0e-5843-4011-ab8d-f7021739d0cd</t>
  </si>
  <si>
    <t>https://openapi.megafon.ru/api/sales/chicago/stdrive/v1/api/files/533d29c4-d811-4f04-9612-aa0f1df2b1d7</t>
  </si>
  <si>
    <t>https://openapi.megafon.ru/api/sales/chicago/stdrive/v1/api/files/e2846c9f-baa0-4d27-856b-49dcbef8fb00</t>
  </si>
  <si>
    <t xml:space="preserve">2212230593 1140117 ИП Гущин А.Ю. (Пенза) ДК_VAN</t>
  </si>
  <si>
    <t xml:space="preserve">Россия, Пензенская обл., Пенза г., Добролюбова 1-й проезд, д. 1, корп. А</t>
  </si>
  <si>
    <t>https://openapi.megafon.ru/api/sales/chicago/stdrive/v1/api/files/3890144c-bd68-43f0-b8d2-973ffae01355</t>
  </si>
  <si>
    <t>https://openapi.megafon.ru/api/sales/chicago/stdrive/v1/api/files/17e88716-68f6-44de-b1b3-1426dec7ba86</t>
  </si>
  <si>
    <t>https://openapi.megafon.ru/api/sales/chicago/stdrive/v1/api/files/081610ea-1594-44b1-b458-83f4b9bd886b</t>
  </si>
  <si>
    <t>https://openapi.megafon.ru/api/sales/chicago/stdrive/v1/api/files/45aa4fa4-ea16-46de-912b-9a0541ccd98e</t>
  </si>
  <si>
    <t>DI_799</t>
  </si>
  <si>
    <t xml:space="preserve">347185, Россия, Ростовская обл., Советский р-н, п. Чирский, ул. Дорожная, двлд. 2</t>
  </si>
  <si>
    <t>https://openapi.megafon.ru/api/sales/chicago/stdrive/v1/api/files/e43ee60e-7807-4a78-b1f9-97beabe8cdb8</t>
  </si>
  <si>
    <t>https://openapi.megafon.ru/api/sales/chicago/stdrive/v1/api/files/f57a8d2e-a7e0-42bf-8561-23c2449c3be4</t>
  </si>
  <si>
    <t>https://openapi.megafon.ru/api/sales/chicago/stdrive/v1/api/files/d3cee57b-938e-4b5e-9ecb-6f84afee1699</t>
  </si>
  <si>
    <t>https://openapi.megafon.ru/api/sales/chicago/stdrive/v1/api/files/97ec2892-98ee-4719-a53a-d4bc0064dc4e</t>
  </si>
  <si>
    <t xml:space="preserve">0430000000001608 Продукты</t>
  </si>
  <si>
    <t xml:space="preserve">Ивановская обл, Палехский р-н, деревня Паново, ул Центральная2</t>
  </si>
  <si>
    <t>https://openapi.megafon.ru/api/sales/chicago/stdrive/v1/api/files/46791f2d-cc5c-4cd0-827d-cf6e7ffea457</t>
  </si>
  <si>
    <t>https://openapi.megafon.ru/api/sales/chicago/stdrive/v1/api/files/ddd2f7b5-f8f0-4629-b580-2b3ff7d8a2f6</t>
  </si>
  <si>
    <t>https://openapi.megafon.ru/api/sales/chicago/stdrive/v1/api/files/898c9d00-0392-408e-a30a-edd7c6d0e23b</t>
  </si>
  <si>
    <t>https://openapi.megafon.ru/api/sales/chicago/stdrive/v1/api/files/2c340d05-cb6d-4baf-a0c1-8cc09457aad5</t>
  </si>
  <si>
    <t xml:space="preserve">ARX5273_D Ежек.рф спутниковое телевидение</t>
  </si>
  <si>
    <t xml:space="preserve">Россия , Московская обл, Лобня г, Аэропортовская ул, Дом 5А</t>
  </si>
  <si>
    <t>https://openapi.megafon.ru/api/sales/chicago/stdrive/v1/api/files/46cab805-f9d4-4319-b6c0-4d3b1d053ee7</t>
  </si>
  <si>
    <t>https://openapi.megafon.ru/api/sales/chicago/stdrive/v1/api/files/0737c2ad-b36b-4c94-a003-acbe15df9a31</t>
  </si>
  <si>
    <t>https://openapi.megafon.ru/api/sales/chicago/stdrive/v1/api/files/99f17deb-34f4-4acf-9daf-7fa25fe85da4</t>
  </si>
  <si>
    <t>https://openapi.megafon.ru/api/sales/chicago/stdrive/v1/api/files/cbf7c08b-e7cb-4d03-9f79-acecadf5a772</t>
  </si>
  <si>
    <t xml:space="preserve">Б0020048 1126007 ООО "Ресурс" (ФЖ)</t>
  </si>
  <si>
    <t xml:space="preserve">Россия, Московская обл., Зарайск г., Протекино с., д. 71</t>
  </si>
  <si>
    <t>https://openapi.megafon.ru/api/sales/chicago/stdrive/v1/api/files/af799d85-b770-4f4b-8f1e-a57f2e91f070</t>
  </si>
  <si>
    <t>https://openapi.megafon.ru/api/sales/chicago/stdrive/v1/api/files/ac9f1f96-1e99-4468-8500-090159def9d3</t>
  </si>
  <si>
    <t>https://openapi.megafon.ru/api/sales/chicago/stdrive/v1/api/files/02a8d43a-8e49-4824-a7b4-fc0c66b7d181</t>
  </si>
  <si>
    <t>https://openapi.megafon.ru/api/sales/chicago/stdrive/v1/api/files/c2a66ab4-d3a1-4d42-aa88-f771b1627108</t>
  </si>
  <si>
    <t xml:space="preserve">ЦУФ_БРН_286 М-н "7 Дней"</t>
  </si>
  <si>
    <t xml:space="preserve">243140 Россия, Брянская обл., г Клинцы, ул Октябрьская , д. 40А</t>
  </si>
  <si>
    <t>https://openapi.megafon.ru/api/sales/chicago/stdrive/v1/api/files/5018eee3-5529-471c-a8a5-956442b492ce</t>
  </si>
  <si>
    <t>https://openapi.megafon.ru/api/sales/chicago/stdrive/v1/api/files/42f34cf3-4085-431c-85ea-90d1ff42171f</t>
  </si>
  <si>
    <t>https://openapi.megafon.ru/api/sales/chicago/stdrive/v1/api/files/38c118ad-36f6-46c6-af87-d853006b33aa</t>
  </si>
  <si>
    <t xml:space="preserve">ABK_19220654 Альфа-Сим магазин "Трансформер"</t>
  </si>
  <si>
    <t xml:space="preserve">655151, Россия, Хакасия Респ., г. Черногорск, ул. Октябрьская, 69</t>
  </si>
  <si>
    <t>https://openapi.megafon.ru/api/sales/chicago/stdrive/v1/api/files/3e84850d-e732-468d-b353-42d78e84fb0c</t>
  </si>
  <si>
    <t>https://openapi.megafon.ru/api/sales/chicago/stdrive/v1/api/files/aca304cc-0074-42b5-9dcf-63a86ab98de3</t>
  </si>
  <si>
    <t>https://openapi.megafon.ru/api/sales/chicago/stdrive/v1/api/files/14b32ed8-7fb7-42c6-9fd3-59b7f2736ea0</t>
  </si>
  <si>
    <t>https://openapi.megafon.ru/api/sales/chicago/stdrive/v1/api/files/81b46d16-4f48-4f35-b19d-f82fd345e328</t>
  </si>
  <si>
    <t xml:space="preserve">0320000000003529 935607 ИП Гущин Алексей Юрьевич (Уфа) ДК_VAN</t>
  </si>
  <si>
    <t xml:space="preserve">Россия , Башкортостан Респ, Белорецкий р-н, Белорецк г, Ленина ул, Дом 31</t>
  </si>
  <si>
    <t>https://openapi.megafon.ru/api/sales/chicago/stdrive/v1/api/files/52d9941a-60aa-46fe-81c6-bd220cb57ae3</t>
  </si>
  <si>
    <t>https://openapi.megafon.ru/api/sales/chicago/stdrive/v1/api/files/1d213a7d-2f96-423c-b513-44af27040c86</t>
  </si>
  <si>
    <t>https://openapi.megafon.ru/api/sales/chicago/stdrive/v1/api/files/f8e1ef8f-539a-46f6-b520-560c8086a90e</t>
  </si>
  <si>
    <t>https://openapi.megafon.ru/api/sales/chicago/stdrive/v1/api/files/46a3af92-199a-49be-a4bf-3c60b3df61ba</t>
  </si>
  <si>
    <t>BRT_2536</t>
  </si>
  <si>
    <t xml:space="preserve">Россия , Бурятия Респ, Иволгинский р-н, Нур-Селение у, Санжиева ул, Дом 44</t>
  </si>
  <si>
    <t>https://openapi.megafon.ru/api/sales/chicago/stdrive/v1/api/files/26189083-03a6-42fa-9e72-93f0eb0387b6</t>
  </si>
  <si>
    <t>https://openapi.megafon.ru/api/sales/chicago/stdrive/v1/api/files/22bc0fc5-d593-4de6-9228-f4904cb3e71d</t>
  </si>
  <si>
    <t>https://openapi.megafon.ru/api/sales/chicago/stdrive/v1/api/files/9ac8514a-02cc-4959-861a-eecc4c81a51b</t>
  </si>
  <si>
    <t>https://openapi.megafon.ru/api/sales/chicago/stdrive/v1/api/files/afc83251-a879-4caa-9c5f-14bd97a91a85</t>
  </si>
  <si>
    <t xml:space="preserve">RD_OMAROVA199 1139888 ИП Омарова Э.Г. РД</t>
  </si>
  <si>
    <t xml:space="preserve">Россия , Дагестан Респ, Махачкала г, Коркмасова ул, Дом 13</t>
  </si>
  <si>
    <t>https://openapi.megafon.ru/api/sales/chicago/stdrive/v1/api/files/28dd9064-5b52-440d-ae5d-a5f93d0ebc66</t>
  </si>
  <si>
    <t>https://openapi.megafon.ru/api/sales/chicago/stdrive/v1/api/files/45a14994-f5f2-4472-8ae1-734207a27a9e</t>
  </si>
  <si>
    <t>https://openapi.megafon.ru/api/sales/chicago/stdrive/v1/api/files/fe5f0c73-056d-4233-a118-1b9346684b77</t>
  </si>
  <si>
    <t>https://openapi.megafon.ru/api/sales/chicago/stdrive/v1/api/files/856570ab-203f-41a2-ac51-8b6255afc1ee</t>
  </si>
  <si>
    <t>ЦУФ_ПЕР_949</t>
  </si>
  <si>
    <t xml:space="preserve">617831, Россия, Пермский край, Чернушинский р-н, г. Чернушка, ул. Францева, д. 33А</t>
  </si>
  <si>
    <t>https://openapi.megafon.ru/api/sales/chicago/stdrive/v1/api/files/1f383186-1017-4501-9460-e658e15dc119</t>
  </si>
  <si>
    <t>https://openapi.megafon.ru/api/sales/chicago/stdrive/v1/api/files/3cd72a09-9628-42ba-8cf6-15bfda68b3bf</t>
  </si>
  <si>
    <t>https://openapi.megafon.ru/api/sales/chicago/stdrive/v1/api/files/348da28c-7e30-464c-bf2f-664cb184c247</t>
  </si>
  <si>
    <t>https://openapi.megafon.ru/api/sales/chicago/stdrive/v1/api/files/2aa5a9c9-d11c-4566-aae0-d56a380e76d4</t>
  </si>
  <si>
    <t>0720000000007006</t>
  </si>
  <si>
    <t xml:space="preserve">457213, Россия, Челябинская обл., Варненский р-н, с. Толсты, ул. Юбилейная, д. 11/1</t>
  </si>
  <si>
    <t>https://openapi.megafon.ru/api/sales/chicago/stdrive/v1/api/files/805ba231-d8ec-4007-8835-a3ec4b65a210</t>
  </si>
  <si>
    <t>https://openapi.megafon.ru/api/sales/chicago/stdrive/v1/api/files/7b0addb2-2ae7-483f-ad03-32a112a065fb</t>
  </si>
  <si>
    <t>https://openapi.megafon.ru/api/sales/chicago/stdrive/v1/api/files/0a02116c-9a0a-4759-85b5-3cc28003cc2c</t>
  </si>
  <si>
    <t>https://openapi.megafon.ru/api/sales/chicago/stdrive/v1/api/files/26737490-0bbb-45f5-a408-d75d10cc3962</t>
  </si>
  <si>
    <t xml:space="preserve">kmr_0555922 КТЛ</t>
  </si>
  <si>
    <t xml:space="preserve">Россия , Кемеровская область - Кузбасс обл, Березовский г., Вахрушева ул, Дом 2б</t>
  </si>
  <si>
    <t>https://openapi.megafon.ru/api/sales/chicago/stdrive/v1/api/files/6c702f36-4cfc-41e2-a105-8de4bc2f9871</t>
  </si>
  <si>
    <t>https://openapi.megafon.ru/api/sales/chicago/stdrive/v1/api/files/94873dff-9c9e-4fe4-a092-ad8eb7af34fa</t>
  </si>
  <si>
    <t>https://openapi.megafon.ru/api/sales/chicago/stdrive/v1/api/files/3ef1b396-e600-46e5-8031-681679fc2c16</t>
  </si>
  <si>
    <t>https://openapi.megafon.ru/api/sales/chicago/stdrive/v1/api/files/ac313476-e116-440e-b6ac-eea17c7602a4</t>
  </si>
  <si>
    <t xml:space="preserve">1429039265000 945965 ООО Диджитал (Калининград)_ДК_VAN_МАП100</t>
  </si>
  <si>
    <t xml:space="preserve">Россия , Калининградская обл, Калининград г, Калинина пр-кт, Дом 85</t>
  </si>
  <si>
    <t>https://openapi.megafon.ru/api/sales/chicago/stdrive/v1/api/files/0fa17cb7-43ee-4db3-8da0-02021d6cd0b1</t>
  </si>
  <si>
    <t>https://openapi.megafon.ru/api/sales/chicago/stdrive/v1/api/files/13940776-58f3-49cc-b3cc-4b542fd1de5a</t>
  </si>
  <si>
    <t>https://openapi.megafon.ru/api/sales/chicago/stdrive/v1/api/files/5e94d308-7f26-4e3e-8d11-5eeb66bc6db3</t>
  </si>
  <si>
    <t>https://openapi.megafon.ru/api/sales/chicago/stdrive/v1/api/files/e725400d-f415-4bd3-98e7-7237e5e275f9</t>
  </si>
  <si>
    <t>DG_2024_64</t>
  </si>
  <si>
    <t xml:space="preserve">TM-KRA-20 (TM-KRA-20)</t>
  </si>
  <si>
    <t xml:space="preserve">Россия, Краснодарский край, Краснодар г., Заполярная ул., д. 35, корп. 1</t>
  </si>
  <si>
    <t>https://openapi.megafon.ru/api/sales/chicago/stdrive/v1/api/files/1e3b542c-2b50-436a-a57c-30dae81540c9</t>
  </si>
  <si>
    <t>https://openapi.megafon.ru/api/sales/chicago/stdrive/v1/api/files/6b3e6071-8caa-4ade-b87f-7770abba68ad</t>
  </si>
  <si>
    <t>https://openapi.megafon.ru/api/sales/chicago/stdrive/v1/api/files/36481db6-e416-41e0-858f-7bbae07e4ccc</t>
  </si>
  <si>
    <t>https://openapi.megafon.ru/api/sales/chicago/stdrive/v1/api/files/3f79c5e1-89fd-4bcc-892d-a3a9d0d5d10e</t>
  </si>
  <si>
    <t>TM-KRA-20</t>
  </si>
  <si>
    <t>Za_0031698</t>
  </si>
  <si>
    <t xml:space="preserve">Россия, Забайкальский край, Чита г., Новобульварная ул., д. 5</t>
  </si>
  <si>
    <t>https://openapi.megafon.ru/api/sales/chicago/stdrive/v1/api/files/eab1b604-2d2f-4ba5-9493-da7cf918dda1</t>
  </si>
  <si>
    <t>https://openapi.megafon.ru/api/sales/chicago/stdrive/v1/api/files/37423cd9-446a-4248-858c-fac0ab579f1a</t>
  </si>
  <si>
    <t>https://openapi.megafon.ru/api/sales/chicago/stdrive/v1/api/files/3866cca0-1328-4974-a7fb-9cd487c113dd</t>
  </si>
  <si>
    <t>https://openapi.megafon.ru/api/sales/chicago/stdrive/v1/api/files/b70924ef-239f-4784-99a2-756e0f5f9fb4</t>
  </si>
  <si>
    <t xml:space="preserve">6-9012 734387 ООО Лига (Нижний Новгород) ДК_VAN</t>
  </si>
  <si>
    <t xml:space="preserve">Россия , Нижегородская обл, Чкаловский р-н, Пурех с, Ленина ул, Дом 99</t>
  </si>
  <si>
    <t>https://openapi.megafon.ru/api/sales/chicago/stdrive/v1/api/files/bf48ddfb-3c4f-4351-818c-efd2b946fc90</t>
  </si>
  <si>
    <t>https://openapi.megafon.ru/api/sales/chicago/stdrive/v1/api/files/9134868c-6db8-4d80-b64f-a162499b7a03</t>
  </si>
  <si>
    <t>https://openapi.megafon.ru/api/sales/chicago/stdrive/v1/api/files/a02b75d9-9c40-4de9-9ea3-36b265042860</t>
  </si>
  <si>
    <t>https://openapi.megafon.ru/api/sales/chicago/stdrive/v1/api/files/39957e2e-869e-4b53-9135-b80ab8517a58</t>
  </si>
  <si>
    <t>Za_75_5209</t>
  </si>
  <si>
    <t xml:space="preserve">Россия, Забайкальский край, Чита г., 1-й мкр, д. 37</t>
  </si>
  <si>
    <t>https://openapi.megafon.ru/api/sales/chicago/stdrive/v1/api/files/8cb6035a-1405-48ba-b982-5d1079ea33b4</t>
  </si>
  <si>
    <t>https://openapi.megafon.ru/api/sales/chicago/stdrive/v1/api/files/00031d32-ab28-4547-9c3e-5aec9492d4e3</t>
  </si>
  <si>
    <t>https://openapi.megafon.ru/api/sales/chicago/stdrive/v1/api/files/6c4bd4a7-c0b1-4ab3-bb37-de813a22b898</t>
  </si>
  <si>
    <t>https://openapi.megafon.ru/api/sales/chicago/stdrive/v1/api/files/f4fd2bc0-ec6b-48b7-9a77-8585c5856dd8</t>
  </si>
  <si>
    <t xml:space="preserve">445043 Лиза 4</t>
  </si>
  <si>
    <t xml:space="preserve">Россия , Костромская обл, Буйский р-н, Чистые Боры пгт, Строителей б-р, Дом 2</t>
  </si>
  <si>
    <t>https://openapi.megafon.ru/api/sales/chicago/stdrive/v1/api/files/5bc263ba-97e3-4e57-ba91-8e24bdd95eef</t>
  </si>
  <si>
    <t>https://openapi.megafon.ru/api/sales/chicago/stdrive/v1/api/files/52065eea-6c02-4969-8aaf-cd49e5e1416e</t>
  </si>
  <si>
    <t>https://openapi.megafon.ru/api/sales/chicago/stdrive/v1/api/files/8559b58d-30f0-4fc4-a355-c0f6d180fbb4</t>
  </si>
  <si>
    <t>https://openapi.megafon.ru/api/sales/chicago/stdrive/v1/api/files/74a798f6-17b1-48a7-862c-6aa0e88eb6ef</t>
  </si>
  <si>
    <t xml:space="preserve">0380000000002420 936357 ИП Гущин А.Ю. (Саратов) ДК_VAN</t>
  </si>
  <si>
    <t xml:space="preserve">Россия , Саратовская обл, Ртищево г, Рахова ул, Дом 2а/3</t>
  </si>
  <si>
    <t>https://openapi.megafon.ru/api/sales/chicago/stdrive/v1/api/files/5618fa20-bc3d-4997-8069-f683bdb4321b</t>
  </si>
  <si>
    <t>https://openapi.megafon.ru/api/sales/chicago/stdrive/v1/api/files/5676bc9f-fb52-4d8c-9828-5f2283f4b1cc</t>
  </si>
  <si>
    <t>https://openapi.megafon.ru/api/sales/chicago/stdrive/v1/api/files/edd5ff85-4927-45c1-b671-1dd08e457e6f</t>
  </si>
  <si>
    <t>https://openapi.megafon.ru/api/sales/chicago/stdrive/v1/api/files/02cfddcd-a5db-4bd7-92e5-c540b73f8c42</t>
  </si>
  <si>
    <t xml:space="preserve">7-4591 908475 Ресурс ООО (Рязань) (Альт)</t>
  </si>
  <si>
    <t xml:space="preserve">Россия , Рязанская обл, Рязанский р-н, Вышгород с, Юшин заулок ул, Дом 2а</t>
  </si>
  <si>
    <t>https://openapi.megafon.ru/api/sales/chicago/stdrive/v1/api/files/e2ff11db-e859-41bd-9689-d5ea85ec2023</t>
  </si>
  <si>
    <t>https://openapi.megafon.ru/api/sales/chicago/stdrive/v1/api/files/b1fa3a6b-ba5f-4223-a565-c609a53e7735</t>
  </si>
  <si>
    <t>https://openapi.megafon.ru/api/sales/chicago/stdrive/v1/api/files/73b2a9ee-ff6f-4908-8730-baaadc2949b8</t>
  </si>
  <si>
    <t>https://openapi.megafon.ru/api/sales/chicago/stdrive/v1/api/files/f55ea95f-0c3b-4e33-b128-dcee8ed23a81</t>
  </si>
  <si>
    <t>7500000000017420</t>
  </si>
  <si>
    <t xml:space="preserve">601121, Россия, Владимирская обл., Петушинский р-н, г. Покров, п. Введенский, д. 36а</t>
  </si>
  <si>
    <t>https://openapi.megafon.ru/api/sales/chicago/stdrive/v1/api/files/f69a1cba-e209-489a-9bf0-22debf659c4f</t>
  </si>
  <si>
    <t>https://openapi.megafon.ru/api/sales/chicago/stdrive/v1/api/files/6deb29f3-4319-4e87-a940-77da7fe67905</t>
  </si>
  <si>
    <t>https://openapi.megafon.ru/api/sales/chicago/stdrive/v1/api/files/e43a24f3-3cd1-43be-b14d-892fdecf7796</t>
  </si>
  <si>
    <t>https://openapi.megafon.ru/api/sales/chicago/stdrive/v1/api/files/2360923c-55c5-4297-837d-b801ad3bf837</t>
  </si>
  <si>
    <t xml:space="preserve">0_10000000001632 Серышевский</t>
  </si>
  <si>
    <t xml:space="preserve">676805, Россия, Амурская обл., г. Белогорск, ул. Малиновского, д. 10А</t>
  </si>
  <si>
    <t>https://openapi.megafon.ru/api/sales/chicago/stdrive/v1/api/files/0f892b05-8d02-4851-8971-3d4fb1ab52e6</t>
  </si>
  <si>
    <t>https://openapi.megafon.ru/api/sales/chicago/stdrive/v1/api/files/1c0bdaca-1b3f-463b-bd3e-6cfd4f433fa8</t>
  </si>
  <si>
    <t xml:space="preserve">NSK_0574443 Магазин круглосуточный</t>
  </si>
  <si>
    <t xml:space="preserve">Россия, Новосибирская обл., Новосибирск г., Волочаевская ул., д. 107</t>
  </si>
  <si>
    <t>https://openapi.megafon.ru/api/sales/chicago/stdrive/v1/api/files/7bf0f250-47b0-4cb3-8095-1bd52ddfc8b2</t>
  </si>
  <si>
    <t>https://openapi.megafon.ru/api/sales/chicago/stdrive/v1/api/files/8a3dd0f6-8f02-4c34-83c9-f81626b4e644</t>
  </si>
  <si>
    <t>https://openapi.megafon.ru/api/sales/chicago/stdrive/v1/api/files/566664fa-83ae-4b17-94b2-b5590ddf6f90</t>
  </si>
  <si>
    <t>https://openapi.megafon.ru/api/sales/chicago/stdrive/v1/api/files/20433b62-9b9d-4b65-b1e1-534dcaae18b7</t>
  </si>
  <si>
    <t xml:space="preserve">54390941 741150 Ситилайн ООО (Новосибирск)</t>
  </si>
  <si>
    <t>https://openapi.megafon.ru/api/sales/chicago/stdrive/v1/api/files/bc7db745-80d2-4a85-bc32-985b828080d9</t>
  </si>
  <si>
    <t>https://openapi.megafon.ru/api/sales/chicago/stdrive/v1/api/files/da670cf8-ee6d-4be0-8557-6849a6982815</t>
  </si>
  <si>
    <t>https://openapi.megafon.ru/api/sales/chicago/stdrive/v1/api/files/ba78d68f-602c-4a69-88aa-93b2a5de7e1f</t>
  </si>
  <si>
    <t xml:space="preserve">PRIOR_VLG_180 1117007 ПРИОРИТЕТ ООО (Волгоград)_ДК_VAN</t>
  </si>
  <si>
    <t xml:space="preserve">Россия, Волгоградская обл., Городищенский р-н, Городище рп., Павших Борцов пл., д. 1</t>
  </si>
  <si>
    <t>https://openapi.megafon.ru/api/sales/chicago/stdrive/v1/api/files/cee8205e-51bf-4a88-b4d7-d0fd8132b8d7</t>
  </si>
  <si>
    <t>https://openapi.megafon.ru/api/sales/chicago/stdrive/v1/api/files/5863ff57-ad9e-4779-80bf-ddba4d5a3ebf</t>
  </si>
  <si>
    <t>https://openapi.megafon.ru/api/sales/chicago/stdrive/v1/api/files/4c187162-4425-476c-bd6c-68ce030981a7</t>
  </si>
  <si>
    <t>https://openapi.megafon.ru/api/sales/chicago/stdrive/v1/api/files/2a018c31-43ff-499a-b514-c34da13e52cd</t>
  </si>
  <si>
    <t xml:space="preserve">0380000000002967 999612 ИП Гущин А.Ю. (Саратов) ДК_VAN</t>
  </si>
  <si>
    <t xml:space="preserve">413220, Россия, Саратовская обл., Советский р-н, рп. Пушкино, ул. Советская, д. 53</t>
  </si>
  <si>
    <t>https://openapi.megafon.ru/api/sales/chicago/stdrive/v1/api/files/33eeef13-f271-4897-aae5-78703e10b3bb</t>
  </si>
  <si>
    <t>https://openapi.megafon.ru/api/sales/chicago/stdrive/v1/api/files/1e4cd8e5-f96f-4ee6-97fe-81bb3ce061d7</t>
  </si>
  <si>
    <t>https://openapi.megafon.ru/api/sales/chicago/stdrive/v1/api/files/9e0025f6-06cb-499a-9704-ccf332a5f267</t>
  </si>
  <si>
    <t>https://openapi.megafon.ru/api/sales/chicago/stdrive/v1/api/files/a218e735-0796-4df5-b35b-7fc84388bddc</t>
  </si>
  <si>
    <t xml:space="preserve">ARX098_D 648668 ООО "Агентство связи" (ФЖ)</t>
  </si>
  <si>
    <t xml:space="preserve">Россия , Москва г, Багратионовский пр-д, д 7 кв 7А</t>
  </si>
  <si>
    <t>https://openapi.megafon.ru/api/sales/chicago/stdrive/v1/api/files/971f4e02-6d0e-4446-b164-3b871332ac08</t>
  </si>
  <si>
    <t>https://openapi.megafon.ru/api/sales/chicago/stdrive/v1/api/files/f4119dda-8093-4117-8499-73fb8b510234</t>
  </si>
  <si>
    <t>https://openapi.megafon.ru/api/sales/chicago/stdrive/v1/api/files/589c17ff-a0a1-4fb4-b014-4a960392d7f5</t>
  </si>
  <si>
    <t xml:space="preserve">0530000000002639 Продукты</t>
  </si>
  <si>
    <t xml:space="preserve">Россия , Ярославская обл, Ярославский р-н, Красные Ткачи п, Красная ул, Дом 59а</t>
  </si>
  <si>
    <t>https://openapi.megafon.ru/api/sales/chicago/stdrive/v1/api/files/39adcff0-1652-452e-bdbc-5746f2ed15d4</t>
  </si>
  <si>
    <t>https://openapi.megafon.ru/api/sales/chicago/stdrive/v1/api/files/4e0df1c0-24bc-4764-aa7d-2ed6b674a0aa</t>
  </si>
  <si>
    <t>https://openapi.megafon.ru/api/sales/chicago/stdrive/v1/api/files/6cf98fd6-90c5-4640-878d-86ae339fd93f</t>
  </si>
  <si>
    <t>https://openapi.megafon.ru/api/sales/chicago/stdrive/v1/api/files/24f79225-e1b5-4d81-9a0f-415debfef936</t>
  </si>
  <si>
    <t xml:space="preserve">ARX2856_D 896422 ООО "Агентство связи" (ФЖ)</t>
  </si>
  <si>
    <t xml:space="preserve">Россия , Московская обл, Солнечногорск г, Чёрная Грязь д, д 3А стр 1</t>
  </si>
  <si>
    <t>https://openapi.megafon.ru/api/sales/chicago/stdrive/v1/api/files/9ebaceff-d12f-4869-b8d4-3348b45fe980</t>
  </si>
  <si>
    <t>https://openapi.megafon.ru/api/sales/chicago/stdrive/v1/api/files/c30d0864-9f25-4f88-8fe0-e4e1daf9d258</t>
  </si>
  <si>
    <t>https://openapi.megafon.ru/api/sales/chicago/stdrive/v1/api/files/39f153b4-1e0d-43a9-8343-7199c6451f34</t>
  </si>
  <si>
    <t>https://openapi.megafon.ru/api/sales/chicago/stdrive/v1/api/files/f5013029-2609-4c33-9553-612ca905ede9</t>
  </si>
  <si>
    <t>7-6193</t>
  </si>
  <si>
    <t xml:space="preserve">Россия, Рязанская обл., Михайловский р-н, Лобановские Выселки с., д. 1</t>
  </si>
  <si>
    <t>https://openapi.megafon.ru/api/sales/chicago/stdrive/v1/api/files/cb0bcd2f-f128-4de5-a7a2-097f1da3e913</t>
  </si>
  <si>
    <t>https://openapi.megafon.ru/api/sales/chicago/stdrive/v1/api/files/6cff4d7f-5e1e-432d-8666-0543f60b21dd</t>
  </si>
  <si>
    <t>https://openapi.megafon.ru/api/sales/chicago/stdrive/v1/api/files/67d1bb5f-c564-4953-bf8e-f31165778eb1</t>
  </si>
  <si>
    <t>https://openapi.megafon.ru/api/sales/chicago/stdrive/v1/api/files/66ecc8cd-8c63-46b6-bb54-7355e5098dca</t>
  </si>
  <si>
    <t xml:space="preserve">RO_SIRIUS_267_16 641404 ООО "Тетраком Плюс" РО</t>
  </si>
  <si>
    <t xml:space="preserve">Россия , Ростовская обл, Мясниковский р-н, Чалтырь с, Ростовская ул, Домовладение 10</t>
  </si>
  <si>
    <t>https://openapi.megafon.ru/api/sales/chicago/stdrive/v1/api/files/ce70a9b9-9d3c-48bf-9343-f65a7b587708</t>
  </si>
  <si>
    <t>https://openapi.megafon.ru/api/sales/chicago/stdrive/v1/api/files/c5490330-e38b-4b42-b75f-237b363abd2a</t>
  </si>
  <si>
    <t>https://openapi.megafon.ru/api/sales/chicago/stdrive/v1/api/files/a847b5d7-5d18-40e8-a920-fc6457c24025</t>
  </si>
  <si>
    <t>https://openapi.megafon.ru/api/sales/chicago/stdrive/v1/api/files/6e961c4a-a920-4412-a005-89aeb8fde1f5</t>
  </si>
  <si>
    <t xml:space="preserve">0410000000001634 1101369 ООО Диджитал (Архангельск)_ДК_VAN</t>
  </si>
  <si>
    <t xml:space="preserve">Россия, Архангельская обл., Котласский, Котлас г., Мира пр-кт, д. 38</t>
  </si>
  <si>
    <t>https://openapi.megafon.ru/api/sales/chicago/stdrive/v1/api/files/bba3d688-51f4-48f9-b5d7-030a37f08379</t>
  </si>
  <si>
    <t>https://openapi.megafon.ru/api/sales/chicago/stdrive/v1/api/files/89f1e7a0-7988-4897-a7bf-a68034786831</t>
  </si>
  <si>
    <t>https://openapi.megafon.ru/api/sales/chicago/stdrive/v1/api/files/03da5ba6-7a38-4a6d-b901-f9c492b076bb</t>
  </si>
  <si>
    <t>BRL_TPR220000611</t>
  </si>
  <si>
    <t xml:space="preserve">Россия , Алтайский край, Барнаул г, Георгия Исакова ул, д 213</t>
  </si>
  <si>
    <t>https://openapi.megafon.ru/api/sales/chicago/stdrive/v1/api/files/042bd186-06a0-4364-8aba-ea8ab12de169</t>
  </si>
  <si>
    <t>https://openapi.megafon.ru/api/sales/chicago/stdrive/v1/api/files/e1ccd378-3514-4865-af41-c9bf9e456f23</t>
  </si>
  <si>
    <t>https://openapi.megafon.ru/api/sales/chicago/stdrive/v1/api/files/26124951-082f-4c76-a2ce-c84d044f4e2c</t>
  </si>
  <si>
    <t>https://openapi.megafon.ru/api/sales/chicago/stdrive/v1/api/files/1200c13b-9ca5-4686-96d3-2517d91a0123</t>
  </si>
  <si>
    <t xml:space="preserve">PSK_11111566 1092395 Диджитал ООО (Псков)_ДК_VAN_</t>
  </si>
  <si>
    <t xml:space="preserve">Россия , Псковская обл, Порховский р-н, Нестрино д, Дом 1</t>
  </si>
  <si>
    <t>https://openapi.megafon.ru/api/sales/chicago/stdrive/v1/api/files/ed82dfbd-b5f2-46e3-96de-f1b5b863407b</t>
  </si>
  <si>
    <t>https://openapi.megafon.ru/api/sales/chicago/stdrive/v1/api/files/afce39d4-3e26-402a-bf1c-6690d13ae726</t>
  </si>
  <si>
    <t>https://openapi.megafon.ru/api/sales/chicago/stdrive/v1/api/files/7c26103c-2e21-4f1c-a040-ee08102d3c79</t>
  </si>
  <si>
    <t>https://openapi.megafon.ru/api/sales/chicago/stdrive/v1/api/files/f1e1e5e4-b42e-4b36-b9f0-55f6f8e81c21</t>
  </si>
  <si>
    <t xml:space="preserve">SF-OMSK-AF-ZT38 1104412 Альфа-Сим, ООО (Омск) ДК-VAN_(ZT)</t>
  </si>
  <si>
    <t xml:space="preserve">Россия , Омская обл, Омск г, Лобкова ул, Дом 3</t>
  </si>
  <si>
    <t>https://openapi.megafon.ru/api/sales/chicago/stdrive/v1/api/files/2ac714fa-e3da-4c35-bed2-1bcef80537de</t>
  </si>
  <si>
    <t>https://openapi.megafon.ru/api/sales/chicago/stdrive/v1/api/files/486a8422-35d5-47f0-9e47-87ec403608be</t>
  </si>
  <si>
    <t>https://openapi.megafon.ru/api/sales/chicago/stdrive/v1/api/files/b4d3a152-0820-47e8-968e-3d60e6d9421e</t>
  </si>
  <si>
    <t>https://openapi.megafon.ru/api/sales/chicago/stdrive/v1/api/files/f0c5717c-262f-41d7-a93a-0c903239b6fd</t>
  </si>
  <si>
    <t xml:space="preserve">220247R 948257 Ситилайн, ООО (Барнаул)</t>
  </si>
  <si>
    <t xml:space="preserve">658481, Россия, Алтайский край, Змеиногорский р-н, г. Змеиногорск, ул. Чернышевского, 45а</t>
  </si>
  <si>
    <t>https://openapi.megafon.ru/api/sales/chicago/stdrive/v1/api/files/881bc9e6-0c3c-42f2-88bd-f075afb64b2a</t>
  </si>
  <si>
    <t>https://openapi.megafon.ru/api/sales/chicago/stdrive/v1/api/files/15a971bc-c018-4115-9819-7ef287b8540a</t>
  </si>
  <si>
    <t>https://openapi.megafon.ru/api/sales/chicago/stdrive/v1/api/files/19aed9f8-82c3-4f48-ad49-4ea84440cb7f</t>
  </si>
  <si>
    <t>https://openapi.megafon.ru/api/sales/chicago/stdrive/v1/api/files/89930977-6d38-4204-ac8a-c7d72fb7de41</t>
  </si>
  <si>
    <t xml:space="preserve">0460000000000753 980678 Диджитал ООО (370-МУР_М)_ДК_VAN</t>
  </si>
  <si>
    <t xml:space="preserve">Россия, Мурманская обл., Мурманск г., Ломоносова ул., д. 10</t>
  </si>
  <si>
    <t>https://openapi.megafon.ru/api/sales/chicago/stdrive/v1/api/files/95bbaae1-4229-457d-818a-de65ceb3b52a</t>
  </si>
  <si>
    <t>https://openapi.megafon.ru/api/sales/chicago/stdrive/v1/api/files/52396115-c59d-4b71-9332-4c411d8ad5a1</t>
  </si>
  <si>
    <t>https://openapi.megafon.ru/api/sales/chicago/stdrive/v1/api/files/1023d0f4-0645-4fc9-982c-1e38449f36b1</t>
  </si>
  <si>
    <t>https://openapi.megafon.ru/api/sales/chicago/stdrive/v1/api/files/a379e140-0d5a-4c31-bff8-8343e6ff43c0</t>
  </si>
  <si>
    <t>ЦУФ_БРН_323</t>
  </si>
  <si>
    <t xml:space="preserve">242300 Россия, Брянская обл., Брасовский р-н, рп. Локоть, ул. Маркова д. 6</t>
  </si>
  <si>
    <t>https://openapi.megafon.ru/api/sales/chicago/stdrive/v1/api/files/a2095834-47a5-41e8-9606-fab6586cf61e</t>
  </si>
  <si>
    <t>https://openapi.megafon.ru/api/sales/chicago/stdrive/v1/api/files/0c72efe9-bdcc-4b5c-8254-8dd59b26e8c4</t>
  </si>
  <si>
    <t>https://openapi.megafon.ru/api/sales/chicago/stdrive/v1/api/files/8179fffb-3d4a-4045-b4f5-1a3f4a4297fd</t>
  </si>
  <si>
    <t>https://openapi.megafon.ru/api/sales/chicago/stdrive/v1/api/files/c4f250cf-512e-4181-9d58-ba552a56e8b3</t>
  </si>
  <si>
    <t xml:space="preserve">ABK_06202034 Альфа сим тц "Октябрьский"</t>
  </si>
  <si>
    <t xml:space="preserve">Россия , Хакасия Респ, Усть-Абаканский р-н, Усть-Абакан рп, Октябрьская ул, Дом 17А</t>
  </si>
  <si>
    <t>https://openapi.megafon.ru/api/sales/chicago/stdrive/v1/api/files/5a8b3dfa-dfb1-40ee-93ef-de5655ede715</t>
  </si>
  <si>
    <t>https://openapi.megafon.ru/api/sales/chicago/stdrive/v1/api/files/8931eed2-aa72-49bf-940f-f1df145f75d1</t>
  </si>
  <si>
    <t>https://openapi.megafon.ru/api/sales/chicago/stdrive/v1/api/files/1791ed61-6e08-458e-ba78-18d327c005c1</t>
  </si>
  <si>
    <t>https://openapi.megafon.ru/api/sales/chicago/stdrive/v1/api/files/7eab9116-515a-4d55-858e-2e1635e5afc8</t>
  </si>
  <si>
    <t>0320000000005860</t>
  </si>
  <si>
    <t xml:space="preserve">Россия , Башкортостан Респ, Мишкинский р-н, Мишкино с, Юбилейная ул, Дом 12</t>
  </si>
  <si>
    <t>https://openapi.megafon.ru/api/sales/chicago/stdrive/v1/api/files/ca61bf74-043f-427c-ad4d-21c2caa49262</t>
  </si>
  <si>
    <t>https://openapi.megafon.ru/api/sales/chicago/stdrive/v1/api/files/fff6c0a7-5838-4330-94cb-ca611c12c70a</t>
  </si>
  <si>
    <t>https://openapi.megafon.ru/api/sales/chicago/stdrive/v1/api/files/1ca1ed17-6e17-4fa0-9de0-57ca7d44eb02</t>
  </si>
  <si>
    <t xml:space="preserve">KHB_273299398 Китаец на хозтоварах</t>
  </si>
  <si>
    <t xml:space="preserve">680035, Россия, Хабаровский край, г. Хабаровск, ул. Тихоокеанская, 144</t>
  </si>
  <si>
    <t>https://openapi.megafon.ru/api/sales/chicago/stdrive/v1/api/files/1430deab-6a75-4878-b3ec-989f1542db5d</t>
  </si>
  <si>
    <t>https://openapi.megafon.ru/api/sales/chicago/stdrive/v1/api/files/b67c79fb-be52-4fec-b417-d2be07a3eefb</t>
  </si>
  <si>
    <t>https://openapi.megafon.ru/api/sales/chicago/stdrive/v1/api/files/f9443198-375f-40fb-a3e7-fc7903512a49</t>
  </si>
  <si>
    <t>https://openapi.megafon.ru/api/sales/chicago/stdrive/v1/api/files/f9d8e28c-7e86-4225-afb1-4053d8f8d9f6</t>
  </si>
  <si>
    <t xml:space="preserve">М847301 1110273 ООО "СиМП Телеком" (ФЖ)</t>
  </si>
  <si>
    <t xml:space="preserve">Россия, Московская обл., Люберцы г., Победы пр-кт, д. 16, корп. 2</t>
  </si>
  <si>
    <t>https://openapi.megafon.ru/api/sales/chicago/stdrive/v1/api/files/213b3823-2b6a-45ef-9117-1c9947f1bcb7</t>
  </si>
  <si>
    <t>https://openapi.megafon.ru/api/sales/chicago/stdrive/v1/api/files/d2892ebc-6a04-49a3-8de3-2732116bab95</t>
  </si>
  <si>
    <t>https://openapi.megafon.ru/api/sales/chicago/stdrive/v1/api/files/fe37d134-ad36-47a4-96e5-a8030414d037</t>
  </si>
  <si>
    <t xml:space="preserve">0780000000007142 Шаурма</t>
  </si>
  <si>
    <t xml:space="preserve">607511, Россия, Нижегородская обл., Сергачский р-н, г. Сергач, п. Молодежный, д. 1А</t>
  </si>
  <si>
    <t>https://openapi.megafon.ru/api/sales/chicago/stdrive/v1/api/files/baffe43c-429a-4376-b3e6-fcd8a875b483</t>
  </si>
  <si>
    <t>https://openapi.megafon.ru/api/sales/chicago/stdrive/v1/api/files/2ab764fb-349b-4c93-a02c-5d8b2be320d6</t>
  </si>
  <si>
    <t xml:space="preserve">0530000000002628 1093262 ООО Диджитал (Ярославская область)_ДК_VAN</t>
  </si>
  <si>
    <t xml:space="preserve">Россия , Ярославская обл, Рыбинский р-н, Рыбинск г, Ленина пр-кт, Дом 148а</t>
  </si>
  <si>
    <t>https://openapi.megafon.ru/api/sales/chicago/stdrive/v1/api/files/b1e79044-7bc0-4412-9375-82b0ec048548</t>
  </si>
  <si>
    <t>https://openapi.megafon.ru/api/sales/chicago/stdrive/v1/api/files/ba80c15e-b1a5-4349-a157-1691cd576525</t>
  </si>
  <si>
    <t>https://openapi.megafon.ru/api/sales/chicago/stdrive/v1/api/files/bde70f85-0988-41c9-af61-0a566f1988d0</t>
  </si>
  <si>
    <t>https://openapi.megafon.ru/api/sales/chicago/stdrive/v1/api/files/92c22a0a-d6c4-4427-b1a7-0f4d4dd1e01d</t>
  </si>
  <si>
    <t>7500000000017430</t>
  </si>
  <si>
    <t xml:space="preserve">602264, Россия, Владимирская обл., г. Муром, ул. Энгельса, д. 19</t>
  </si>
  <si>
    <t>https://openapi.megafon.ru/api/sales/chicago/stdrive/v1/api/files/bad7f928-6294-4042-a8bf-eee1896d8031</t>
  </si>
  <si>
    <t>https://openapi.megafon.ru/api/sales/chicago/stdrive/v1/api/files/c7480292-a3eb-45c9-947c-2571835d134d</t>
  </si>
  <si>
    <t>https://openapi.megafon.ru/api/sales/chicago/stdrive/v1/api/files/8bf51fe0-d0a4-402b-9be6-a70eceac8f00</t>
  </si>
  <si>
    <t>https://openapi.megafon.ru/api/sales/chicago/stdrive/v1/api/files/d4cc5e35-bc61-4d96-a867-25c5e6f934a1</t>
  </si>
  <si>
    <t>ЦУФ_ЧЛБ_513</t>
  </si>
  <si>
    <t xml:space="preserve">Россия, Челябинская обл., Магнитогорск г., Карла Маркса пр-кт, д. 74</t>
  </si>
  <si>
    <t>https://openapi.megafon.ru/api/sales/chicago/stdrive/v1/api/files/23454c7d-2344-4fa2-a619-0324238ccca0</t>
  </si>
  <si>
    <t>https://openapi.megafon.ru/api/sales/chicago/stdrive/v1/api/files/6074bfc7-5852-4ae5-877f-49c7c9121017</t>
  </si>
  <si>
    <t>https://openapi.megafon.ru/api/sales/chicago/stdrive/v1/api/files/1971a203-ce78-432b-a235-ad9d4c11bae9</t>
  </si>
  <si>
    <t xml:space="preserve">0340000000000767 983563 ИП Гущин А.Ю. (Марий Эл) ДК_VAN</t>
  </si>
  <si>
    <t xml:space="preserve">Россия, Марий Эл Респ., Моркинский р-н, Шиньша с., Школьная ул., д. 25</t>
  </si>
  <si>
    <t>https://openapi.megafon.ru/api/sales/chicago/stdrive/v1/api/files/ccdcfc30-83bc-418b-9bda-9f8ddb669000</t>
  </si>
  <si>
    <t>https://openapi.megafon.ru/api/sales/chicago/stdrive/v1/api/files/4fe2dd31-56b3-4c8b-ad81-27af889d95de</t>
  </si>
  <si>
    <t>https://openapi.megafon.ru/api/sales/chicago/stdrive/v1/api/files/34cffabe-670e-40b2-88d7-6f84f85a70ab</t>
  </si>
  <si>
    <t>https://openapi.megafon.ru/api/sales/chicago/stdrive/v1/api/files/fdd23a18-13e5-4a2f-8166-a7365f2e5005</t>
  </si>
  <si>
    <t>ЦУФ_ЕКБ-1344</t>
  </si>
  <si>
    <t xml:space="preserve">Россия, Свердловская обл., Новолялинский р-н, Новая Ляля г., Лермонтова ул., д. 17</t>
  </si>
  <si>
    <t>https://openapi.megafon.ru/api/sales/chicago/stdrive/v1/api/files/b5214818-48cc-403e-a30b-a1e3f4a64188</t>
  </si>
  <si>
    <t>https://openapi.megafon.ru/api/sales/chicago/stdrive/v1/api/files/f6b2df20-c48f-455d-9683-70bf04dd8c38</t>
  </si>
  <si>
    <t>https://openapi.megafon.ru/api/sales/chicago/stdrive/v1/api/files/a02650a9-ef5b-4fa4-84c6-ac71643885bf</t>
  </si>
  <si>
    <t>https://openapi.megafon.ru/api/sales/chicago/stdrive/v1/api/files/e2fd47ca-de00-44c6-965d-42fc88d86ced</t>
  </si>
  <si>
    <t xml:space="preserve">169Т00077 773893 Диджитал ООО (1-69-Т)_ДК_VAN</t>
  </si>
  <si>
    <t xml:space="preserve">Россия , Тверская обл, Калининский р-н, Квакшино д, Дом 53</t>
  </si>
  <si>
    <t>https://openapi.megafon.ru/api/sales/chicago/stdrive/v1/api/files/b5d885bf-3684-4284-aa1f-f22e5f221419</t>
  </si>
  <si>
    <t>https://openapi.megafon.ru/api/sales/chicago/stdrive/v1/api/files/166dbda8-e2ed-4b0b-b88d-f6af35fcd59e</t>
  </si>
  <si>
    <t>https://openapi.megafon.ru/api/sales/chicago/stdrive/v1/api/files/020084f5-d576-4086-912c-8032ba8e8ae0</t>
  </si>
  <si>
    <t>https://openapi.megafon.ru/api/sales/chicago/stdrive/v1/api/files/45d6f33e-70a3-4875-925f-95eb0a338c9b</t>
  </si>
  <si>
    <t xml:space="preserve">0250000000004445 1088861 ООО Диджитал (Ставрополь)_ДК_VAN_МАП0</t>
  </si>
  <si>
    <t xml:space="preserve">Россия, Ставропольский край, Ставрополь г., Кулакова пр-кт, д. 29д</t>
  </si>
  <si>
    <t>https://openapi.megafon.ru/api/sales/chicago/stdrive/v1/api/files/a2a97460-c8ba-44fd-93d4-05e310397deb</t>
  </si>
  <si>
    <t>https://openapi.megafon.ru/api/sales/chicago/stdrive/v1/api/files/a516fbff-895e-4688-a493-1c86057b9ef0</t>
  </si>
  <si>
    <t>https://openapi.megafon.ru/api/sales/chicago/stdrive/v1/api/files/c8b92f02-d826-42bc-9a0e-6ef87c88e826</t>
  </si>
  <si>
    <t>https://openapi.megafon.ru/api/sales/chicago/stdrive/v1/api/files/3cdafb1b-b5fa-4304-b886-42d419cee227</t>
  </si>
  <si>
    <t xml:space="preserve">PSK_11111218 1092137 Диджитал ООО (Псков)_ДК_VAN_</t>
  </si>
  <si>
    <t xml:space="preserve">Россия , Псковская обл, Плюсский р-н, Заплюсье рп, Олега Васильева ул, Дом 2</t>
  </si>
  <si>
    <t>https://openapi.megafon.ru/api/sales/chicago/stdrive/v1/api/files/cb71f63a-e7f6-4e93-b2a0-9ddadb4c0732</t>
  </si>
  <si>
    <t>https://openapi.megafon.ru/api/sales/chicago/stdrive/v1/api/files/1149cdf6-2066-4a40-9797-0af19ab8bb49</t>
  </si>
  <si>
    <t>https://openapi.megafon.ru/api/sales/chicago/stdrive/v1/api/files/921a4870-1dc1-4c56-af98-b4b87a2f10cb</t>
  </si>
  <si>
    <t>https://openapi.megafon.ru/api/sales/chicago/stdrive/v1/api/files/ce087b64-3612-4585-a62f-ce9a4c811c5c</t>
  </si>
  <si>
    <t xml:space="preserve">9002113_UR 703380 ООО "АРСО" (Челябинск, GSM, МБ)</t>
  </si>
  <si>
    <t xml:space="preserve">Россия , Челябинская обл, Каслинский р-н, Касли г, Лобашова ул, Дом 139</t>
  </si>
  <si>
    <t>https://openapi.megafon.ru/api/sales/chicago/stdrive/v1/api/files/40cf97ca-3b5d-4c54-99ea-65671b0a950c</t>
  </si>
  <si>
    <t>https://openapi.megafon.ru/api/sales/chicago/stdrive/v1/api/files/f36ba905-1f45-46fc-b15f-28de2efc3264</t>
  </si>
  <si>
    <t>https://openapi.megafon.ru/api/sales/chicago/stdrive/v1/api/files/f6ea7d0c-550e-426c-a126-f1dfccc01407</t>
  </si>
  <si>
    <t xml:space="preserve">0250000000004445 Apple</t>
  </si>
  <si>
    <t xml:space="preserve">г Ставрополь, пр-кт Кулакова, д 29д</t>
  </si>
  <si>
    <t>https://openapi.megafon.ru/api/sales/chicago/stdrive/v1/api/files/8e19ea61-5156-4da2-a769-fd44c21c9cc5</t>
  </si>
  <si>
    <t>https://openapi.megafon.ru/api/sales/chicago/stdrive/v1/api/files/0e65a1ac-a347-4bfc-9ddf-734ca2413be8</t>
  </si>
  <si>
    <t>https://openapi.megafon.ru/api/sales/chicago/stdrive/v1/api/files/556d2260-c446-4b2a-b8c8-7f5b78dc1161</t>
  </si>
  <si>
    <t>https://openapi.megafon.ru/api/sales/chicago/stdrive/v1/api/files/58bdb7c1-51aa-4a55-abbd-5c52a1f11e8c</t>
  </si>
  <si>
    <t xml:space="preserve">16725211 865599 Виктория ООО (25-С)_ДК_VAN</t>
  </si>
  <si>
    <t xml:space="preserve">Россия , Смоленская обл, Смоленский р-н, Каспля-2 с, Молодежная ул, Дом 2А</t>
  </si>
  <si>
    <t>https://openapi.megafon.ru/api/sales/chicago/stdrive/v1/api/files/a5f9f2dd-a0da-445b-9239-93f7b5bf6490</t>
  </si>
  <si>
    <t>https://openapi.megafon.ru/api/sales/chicago/stdrive/v1/api/files/cec5f661-c1a0-42b2-b711-85f19c065c30</t>
  </si>
  <si>
    <t>https://openapi.megafon.ru/api/sales/chicago/stdrive/v1/api/files/a2301176-c8d3-4b04-b41f-0d24553b7934</t>
  </si>
  <si>
    <t>https://openapi.megafon.ru/api/sales/chicago/stdrive/v1/api/files/aa7c6e45-a513-4d97-9500-0d2377ca79ec</t>
  </si>
  <si>
    <t>0520000000005009</t>
  </si>
  <si>
    <t xml:space="preserve">Россия , Тверская обл, Спировский р-н, Спирово пгт., Пушкина ул, Дом 33</t>
  </si>
  <si>
    <t>https://openapi.megafon.ru/api/sales/chicago/stdrive/v1/api/files/4755679e-05bc-4c0f-a164-ecb036c8fe51</t>
  </si>
  <si>
    <t>https://openapi.megafon.ru/api/sales/chicago/stdrive/v1/api/files/881b9cb9-01e0-4de5-9ffb-ba13d3ce30bc</t>
  </si>
  <si>
    <t>https://openapi.megafon.ru/api/sales/chicago/stdrive/v1/api/files/31fcb502-c157-4ed5-a4c7-90a3d43ce78b</t>
  </si>
  <si>
    <t>https://openapi.megafon.ru/api/sales/chicago/stdrive/v1/api/files/b923eb24-8022-476f-825d-e92fc4812f0e</t>
  </si>
  <si>
    <t>DI_1005</t>
  </si>
  <si>
    <t xml:space="preserve">344069, Россия, Ростовская обл., г. Ростов-на-Дону, ул. Таганрогская, д. 92/1</t>
  </si>
  <si>
    <t>https://openapi.megafon.ru/api/sales/chicago/stdrive/v1/api/files/02feb4bf-c208-486d-b924-e33d883a1fc9</t>
  </si>
  <si>
    <t>https://openapi.megafon.ru/api/sales/chicago/stdrive/v1/api/files/5066644a-0b46-452f-9b53-2a214b2e51fd</t>
  </si>
  <si>
    <t>https://openapi.megafon.ru/api/sales/chicago/stdrive/v1/api/files/0e9aa652-798f-4a20-bc40-a78be0c72c51</t>
  </si>
  <si>
    <t>https://openapi.megafon.ru/api/sales/chicago/stdrive/v1/api/files/25b73f85-738a-490a-a8f7-0afcdf368595</t>
  </si>
  <si>
    <t xml:space="preserve">UF_KRG_KAPITAL_6 "Купец" ZT</t>
  </si>
  <si>
    <t xml:space="preserve">Россия, Курганская обл., Куртамышский р-н, Долговка с., Заречная ул., д. 5</t>
  </si>
  <si>
    <t>https://openapi.megafon.ru/api/sales/chicago/stdrive/v1/api/files/76042fec-db98-44ff-bd9f-73bea8d5a9a2</t>
  </si>
  <si>
    <t>https://openapi.megafon.ru/api/sales/chicago/stdrive/v1/api/files/aee673a1-2a85-44c2-90a3-6e63e07ffc3d</t>
  </si>
  <si>
    <t>https://openapi.megafon.ru/api/sales/chicago/stdrive/v1/api/files/2e5fb642-1c39-4faf-abc6-b17a2c37526f</t>
  </si>
  <si>
    <t>https://openapi.megafon.ru/api/sales/chicago/stdrive/v1/api/files/de48563e-90ea-491e-9308-461065a87ea3</t>
  </si>
  <si>
    <t xml:space="preserve">0390000000001608 1001994 ООО "ГС" (Ульяновск) ДК_VAN</t>
  </si>
  <si>
    <t xml:space="preserve">Россия, Ульяновская обл., Ульяновск г., Пушкарева ул., д. 70</t>
  </si>
  <si>
    <t>https://openapi.megafon.ru/api/sales/chicago/stdrive/v1/api/files/40294840-0680-4d94-9e16-baa111adf0fd</t>
  </si>
  <si>
    <t>https://openapi.megafon.ru/api/sales/chicago/stdrive/v1/api/files/a197a977-5916-4a47-bdba-f8279a8010eb</t>
  </si>
  <si>
    <t>https://openapi.megafon.ru/api/sales/chicago/stdrive/v1/api/files/99f16625-84db-4263-9e42-ef00300daedf</t>
  </si>
  <si>
    <t>SHL_1181</t>
  </si>
  <si>
    <t xml:space="preserve">Россия , Сахалинская обл, Южно-Сахалинск г, Лермонтова ул, Дом 110</t>
  </si>
  <si>
    <t>https://openapi.megafon.ru/api/sales/chicago/stdrive/v1/api/files/5f9c87ab-30ba-43a3-9eb0-401f228a2036</t>
  </si>
  <si>
    <t>https://openapi.megafon.ru/api/sales/chicago/stdrive/v1/api/files/1e74394f-3f0b-4fc0-8b07-db2f953da941</t>
  </si>
  <si>
    <t>https://openapi.megafon.ru/api/sales/chicago/stdrive/v1/api/files/d57178bb-13b7-4d29-8df7-51a8b3b23d40</t>
  </si>
  <si>
    <t>https://openapi.megafon.ru/api/sales/chicago/stdrive/v1/api/files/d8f6835c-45b3-482d-a52f-468d8cd4b9ce</t>
  </si>
  <si>
    <t xml:space="preserve">0380000000002896 996775 ИП Гущин А.Ю. (Саратов) ДК_VAN</t>
  </si>
  <si>
    <t xml:space="preserve">Россия, Саратовская обл., Саратов г., Энтузиастов пр-кт, д. 3</t>
  </si>
  <si>
    <t>https://openapi.megafon.ru/api/sales/chicago/stdrive/v1/api/files/c7191285-7ef4-4b83-b101-7cf0253d7055</t>
  </si>
  <si>
    <t>https://openapi.megafon.ru/api/sales/chicago/stdrive/v1/api/files/421ba59e-b9fe-45c0-b586-525655393c22</t>
  </si>
  <si>
    <t>https://openapi.megafon.ru/api/sales/chicago/stdrive/v1/api/files/7dd88439-816f-494e-a78a-b082316243d9</t>
  </si>
  <si>
    <t xml:space="preserve">BRT_2333 Тюльпан</t>
  </si>
  <si>
    <t xml:space="preserve">Россия , Бурятия Респ, Улан-Удэ г, Ключевская ул, Дом 32</t>
  </si>
  <si>
    <t>https://openapi.megafon.ru/api/sales/chicago/stdrive/v1/api/files/b8cfb22f-9a3f-4bb7-99da-ea10f4fa8fdc</t>
  </si>
  <si>
    <t>https://openapi.megafon.ru/api/sales/chicago/stdrive/v1/api/files/e040d1f1-b982-4afe-9e7c-274db19715c7</t>
  </si>
  <si>
    <t>https://openapi.megafon.ru/api/sales/chicago/stdrive/v1/api/files/4c1b45a2-fa05-46f9-b1c5-eee3342473d6</t>
  </si>
  <si>
    <t>https://openapi.megafon.ru/api/sales/chicago/stdrive/v1/api/files/83ccf160-8a70-4a4b-9c3c-f89df6b5db44</t>
  </si>
  <si>
    <t>0240000000008181</t>
  </si>
  <si>
    <t xml:space="preserve">347871 Россия, Ростовская обл., г. Гуково, ул. Куйбышева, , д. 17</t>
  </si>
  <si>
    <t>https://openapi.megafon.ru/api/sales/chicago/stdrive/v1/api/files/18e17aea-5f33-40c5-af74-36566c3104ac</t>
  </si>
  <si>
    <t>https://openapi.megafon.ru/api/sales/chicago/stdrive/v1/api/files/63b8a1e5-eaf5-4cc2-92f9-60e3923e9da1</t>
  </si>
  <si>
    <t>https://openapi.megafon.ru/api/sales/chicago/stdrive/v1/api/files/6e1853c7-6b21-4dbe-88ab-aeea74655093</t>
  </si>
  <si>
    <t>https://openapi.megafon.ru/api/sales/chicago/stdrive/v1/api/files/09da27dc-e2d1-494c-9f25-571456daa6f9</t>
  </si>
  <si>
    <t xml:space="preserve">0320000000004545 1001402 ИП Гущин Алексей Юрьевич (Уфа) ДК_VAN</t>
  </si>
  <si>
    <t xml:space="preserve">Россия, Башкортостан Респ., Ишимбайский р-н, Ишимбай г., Советская ул., д. 64</t>
  </si>
  <si>
    <t>https://openapi.megafon.ru/api/sales/chicago/stdrive/v1/api/files/caacd04c-98e3-44a9-b4e3-ff271b682c09</t>
  </si>
  <si>
    <t>https://openapi.megafon.ru/api/sales/chicago/stdrive/v1/api/files/d3b98ad5-b97c-4f8f-945b-59e9b44ec0e0</t>
  </si>
  <si>
    <t>https://openapi.megafon.ru/api/sales/chicago/stdrive/v1/api/files/68a83fe7-5edb-4fbc-8f02-6b2c0d5efa08</t>
  </si>
  <si>
    <t>https://openapi.megafon.ru/api/sales/chicago/stdrive/v1/api/files/95da414e-5fe2-42ec-85ea-89173924fb43</t>
  </si>
  <si>
    <t xml:space="preserve">0490000000001752 1084374 ООО Диджитал(Карелия)_ДК_VAN</t>
  </si>
  <si>
    <t xml:space="preserve">Россия, Карелия Респ., Питкярантский, Импилахти п., Советская ул., д. 4б</t>
  </si>
  <si>
    <t>https://openapi.megafon.ru/api/sales/chicago/stdrive/v1/api/files/d4f1f4bb-c0ea-4aff-a9fb-f8dc58abe122</t>
  </si>
  <si>
    <t>https://openapi.megafon.ru/api/sales/chicago/stdrive/v1/api/files/f46d605f-6c33-4039-9c68-a7f1b49e7522</t>
  </si>
  <si>
    <t>https://openapi.megafon.ru/api/sales/chicago/stdrive/v1/api/files/17efb718-d1a0-486d-9630-7288f15c0327</t>
  </si>
  <si>
    <t>https://openapi.megafon.ru/api/sales/chicago/stdrive/v1/api/files/54d15630-121f-475a-a767-9299216b4c44</t>
  </si>
  <si>
    <t xml:space="preserve">1681039265000 946201 ООО Диджитал (Калининград)_ДК_VAN_МАП100</t>
  </si>
  <si>
    <t xml:space="preserve">Россия , Калининградская обл, Калининград г, Ю.Гагарина ул, Дом 106</t>
  </si>
  <si>
    <t>https://openapi.megafon.ru/api/sales/chicago/stdrive/v1/api/files/92b4a68c-62d0-48d3-aaa4-07a177da2e51</t>
  </si>
  <si>
    <t>https://openapi.megafon.ru/api/sales/chicago/stdrive/v1/api/files/20285d7e-8f08-43bc-888b-0bdf16a74854</t>
  </si>
  <si>
    <t>https://openapi.megafon.ru/api/sales/chicago/stdrive/v1/api/files/46cdb942-6365-446f-a211-b2c5a52147b8</t>
  </si>
  <si>
    <t>https://openapi.megafon.ru/api/sales/chicago/stdrive/v1/api/files/35dcb410-de37-4e50-b835-4dd4ea92d6cb</t>
  </si>
  <si>
    <t xml:space="preserve">ЦУФ_ТМН_54 Дом пива</t>
  </si>
  <si>
    <t xml:space="preserve">Россия, Тюменская обл., Бердюжский р-н, Бердюжье с., Кирова ул., д. 45</t>
  </si>
  <si>
    <t>https://openapi.megafon.ru/api/sales/chicago/stdrive/v1/api/files/e8815180-fa5e-41c7-913f-c8d3508b107d</t>
  </si>
  <si>
    <t>https://openapi.megafon.ru/api/sales/chicago/stdrive/v1/api/files/d68792cf-d17b-4177-aa2d-7e86f6764821</t>
  </si>
  <si>
    <t>https://openapi.megafon.ru/api/sales/chicago/stdrive/v1/api/files/23bd9c59-bb7f-44c3-ba2b-8153f0d45b8e</t>
  </si>
  <si>
    <t>https://openapi.megafon.ru/api/sales/chicago/stdrive/v1/api/files/21acd58b-a455-4b63-99cd-3a9954c0993d</t>
  </si>
  <si>
    <t xml:space="preserve">0530000000002845 Яндексмаркет</t>
  </si>
  <si>
    <t xml:space="preserve">Россия , Ярославская обл, Ярославль г, Титова ул, Дом 12</t>
  </si>
  <si>
    <t>https://openapi.megafon.ru/api/sales/chicago/stdrive/v1/api/files/0ce81e17-0b93-49eb-98b0-6074fdd3a438</t>
  </si>
  <si>
    <t>https://openapi.megafon.ru/api/sales/chicago/stdrive/v1/api/files/046d4a6d-daf3-4569-96d1-343c45851422</t>
  </si>
  <si>
    <t>https://openapi.megafon.ru/api/sales/chicago/stdrive/v1/api/files/602ed224-61a3-4699-815f-69ba57b0e142</t>
  </si>
  <si>
    <t>https://openapi.megafon.ru/api/sales/chicago/stdrive/v1/api/files/a1ec20cb-54c3-4dd8-8d06-f5a059d5db66</t>
  </si>
  <si>
    <t>Za_0032157</t>
  </si>
  <si>
    <t xml:space="preserve">672042, Россия, Забайкальский край, г. Чита, ул. Весенняя, д. 32, корп. А</t>
  </si>
  <si>
    <t>https://openapi.megafon.ru/api/sales/chicago/stdrive/v1/api/files/4db8fccc-adc8-4348-a8b6-ec9d0ecb2e87</t>
  </si>
  <si>
    <t>https://openapi.megafon.ru/api/sales/chicago/stdrive/v1/api/files/96c8a3eb-30e6-4c81-b7f0-556eff351987</t>
  </si>
  <si>
    <t>https://openapi.megafon.ru/api/sales/chicago/stdrive/v1/api/files/1b0f2216-78ec-4334-95a0-e1442279122c</t>
  </si>
  <si>
    <t>https://openapi.megafon.ru/api/sales/chicago/stdrive/v1/api/files/4f752eb8-d82a-4e50-b0f4-aeec9ce81f7e</t>
  </si>
  <si>
    <t>TL0000002041</t>
  </si>
  <si>
    <t xml:space="preserve">TM-TUL-5 (TM-TUL-5)</t>
  </si>
  <si>
    <t xml:space="preserve">Россия, Тульская обл, Новомосковский р-н, г Новомосковск, ул Комсомольская, д. 6А</t>
  </si>
  <si>
    <t>https://openapi.megafon.ru/api/sales/chicago/stdrive/v1/api/files/651a4051-e011-4a39-97e0-e6858e0507ce</t>
  </si>
  <si>
    <t>https://openapi.megafon.ru/api/sales/chicago/stdrive/v1/api/files/f399efc2-a109-4584-9603-541a00c192fc</t>
  </si>
  <si>
    <t>https://openapi.megafon.ru/api/sales/chicago/stdrive/v1/api/files/4db6cee5-0de1-47ca-b8bc-ccb1ce90bf83</t>
  </si>
  <si>
    <t>https://openapi.megafon.ru/api/sales/chicago/stdrive/v1/api/files/94689b93-1118-497e-ad79-15f4cbe98851</t>
  </si>
  <si>
    <t>TM-TUL-5</t>
  </si>
  <si>
    <t>OMS_T5500701</t>
  </si>
  <si>
    <t xml:space="preserve">Россия, Омская обл., Омск г., Леконта ул., д. 1/2</t>
  </si>
  <si>
    <t>https://openapi.megafon.ru/api/sales/chicago/stdrive/v1/api/files/5ab977e7-01e3-42ce-96fa-3a95186ddedb</t>
  </si>
  <si>
    <t>https://openapi.megafon.ru/api/sales/chicago/stdrive/v1/api/files/da740335-8322-435e-aed0-2d5f6692d692</t>
  </si>
  <si>
    <t>https://openapi.megafon.ru/api/sales/chicago/stdrive/v1/api/files/03ed29de-bf8a-41d0-ae5e-e73b6e1d583d</t>
  </si>
  <si>
    <t>https://openapi.megafon.ru/api/sales/chicago/stdrive/v1/api/files/0d91fc84-4274-4fee-bfc7-24f28fe35fdf</t>
  </si>
  <si>
    <t>DZICOEVA_24_02</t>
  </si>
  <si>
    <t xml:space="preserve">Россия , Северная Осетия - Алания Респ, Владикавказ г, Астана Кесаева ул, Дом 2</t>
  </si>
  <si>
    <t>https://openapi.megafon.ru/api/sales/chicago/stdrive/v1/api/files/82e01f46-94aa-4abd-bc99-ec41d9877a82</t>
  </si>
  <si>
    <t>https://openapi.megafon.ru/api/sales/chicago/stdrive/v1/api/files/a9bebbb1-24c0-4c05-ae12-a01c7e8b6a79</t>
  </si>
  <si>
    <t>https://openapi.megafon.ru/api/sales/chicago/stdrive/v1/api/files/f9845733-f369-47eb-ad2d-32d1b603d8a6</t>
  </si>
  <si>
    <t>https://openapi.megafon.ru/api/sales/chicago/stdrive/v1/api/files/79448d58-f05d-4dff-b944-739b5cc4b0f7</t>
  </si>
  <si>
    <t>Serop_40</t>
  </si>
  <si>
    <t xml:space="preserve">Россия , Северная Осетия - Алания Респ, Ирафский р-н, Чикола с, А.Фадзаева ул, Дом 20</t>
  </si>
  <si>
    <t>https://openapi.megafon.ru/api/sales/chicago/stdrive/v1/api/files/04fe2275-3d38-449a-87ca-6995fc6e7f55</t>
  </si>
  <si>
    <t>https://openapi.megafon.ru/api/sales/chicago/stdrive/v1/api/files/ce3712c7-0a9e-496e-8d8a-145ab0873ba6</t>
  </si>
  <si>
    <t>https://openapi.megafon.ru/api/sales/chicago/stdrive/v1/api/files/ab46484a-8e92-496b-b642-edd28903b9e0</t>
  </si>
  <si>
    <t>https://openapi.megafon.ru/api/sales/chicago/stdrive/v1/api/files/d09b9049-7236-468b-85c5-9deeb536d259</t>
  </si>
  <si>
    <t xml:space="preserve">MB_ABDULKAD_16 727635 ИП Омарова Э.Г. РД</t>
  </si>
  <si>
    <t>https://openapi.megafon.ru/api/sales/chicago/stdrive/v1/api/files/45185a0f-7132-463b-b9ed-2145e0c536f2</t>
  </si>
  <si>
    <t>https://openapi.megafon.ru/api/sales/chicago/stdrive/v1/api/files/074c22fd-9e26-447e-bd1c-60a025f83ee1</t>
  </si>
  <si>
    <t>https://openapi.megafon.ru/api/sales/chicago/stdrive/v1/api/files/9f959768-3a0d-417b-b75f-7b44a586b901</t>
  </si>
  <si>
    <t>https://openapi.megafon.ru/api/sales/chicago/stdrive/v1/api/files/d56cd35b-0d2b-45ea-ab3a-020adbf63d2d</t>
  </si>
  <si>
    <t>ЦУФ_БРН_326</t>
  </si>
  <si>
    <t xml:space="preserve">242300, Россия, Брянская обл., Брасовский р-н, рп. Локоть, ул. Советская, д. 30</t>
  </si>
  <si>
    <t>https://openapi.megafon.ru/api/sales/chicago/stdrive/v1/api/files/c643ba40-1bc7-4316-b5c3-58c684752c23</t>
  </si>
  <si>
    <t>https://openapi.megafon.ru/api/sales/chicago/stdrive/v1/api/files/e9ac071c-7365-4c89-8505-c3e0b16cb12a</t>
  </si>
  <si>
    <t>https://openapi.megafon.ru/api/sales/chicago/stdrive/v1/api/files/377e363c-f0e1-464c-a1cd-ef1efee956f6</t>
  </si>
  <si>
    <t>https://openapi.megafon.ru/api/sales/chicago/stdrive/v1/api/files/e050887d-f491-49c5-9320-9f135035dac2</t>
  </si>
  <si>
    <t>DG_2024_55</t>
  </si>
  <si>
    <t xml:space="preserve">Россия, Краснодарский край, Краснодар г., им. Карякина ул., д. 10/1</t>
  </si>
  <si>
    <t>https://openapi.megafon.ru/api/sales/chicago/stdrive/v1/api/files/2e782802-809b-4402-8024-a10cbaa2675c</t>
  </si>
  <si>
    <t>https://openapi.megafon.ru/api/sales/chicago/stdrive/v1/api/files/0700ce42-63b8-4007-8d2a-728033cd45b5</t>
  </si>
  <si>
    <t>https://openapi.megafon.ru/api/sales/chicago/stdrive/v1/api/files/df188505-34eb-418f-ba11-8029bd3549ab</t>
  </si>
  <si>
    <t>https://openapi.megafon.ru/api/sales/chicago/stdrive/v1/api/files/0dd38681-56ed-4e86-8d68-ccad59f58210</t>
  </si>
  <si>
    <t xml:space="preserve">ARX746_D 653686 ООО "Агентство связи" (ФЖ)</t>
  </si>
  <si>
    <t xml:space="preserve">Россия , Москва г, Багратионовский пр-д, Дом 7 корпус 3, А1-007А ПАВЕЛ</t>
  </si>
  <si>
    <t>https://openapi.megafon.ru/api/sales/chicago/stdrive/v1/api/files/4856ff19-dc34-41d5-a9fb-beb329b5662a</t>
  </si>
  <si>
    <t>https://openapi.megafon.ru/api/sales/chicago/stdrive/v1/api/files/73209c16-feb1-4bb6-b18a-65827c5542b2</t>
  </si>
  <si>
    <t>https://openapi.megafon.ru/api/sales/chicago/stdrive/v1/api/files/e4b369e8-7ce0-4625-947d-38f3a62fe1fd</t>
  </si>
  <si>
    <t>SHL_0993</t>
  </si>
  <si>
    <t xml:space="preserve">693008, Россия, Сахалинская обл., г. Южно-Сахалинск, ул. Железнодорожная, 79, кв./оф. 1</t>
  </si>
  <si>
    <t>https://openapi.megafon.ru/api/sales/chicago/stdrive/v1/api/files/66069225-852a-4944-afd8-64daf333f922</t>
  </si>
  <si>
    <t>https://openapi.megafon.ru/api/sales/chicago/stdrive/v1/api/files/57afc06b-6a90-419f-a5ba-f9475a6dc281</t>
  </si>
  <si>
    <t>https://openapi.megafon.ru/api/sales/chicago/stdrive/v1/api/files/4e1d4566-bb8f-4184-b15f-8848e95c3ca7</t>
  </si>
  <si>
    <t>https://openapi.megafon.ru/api/sales/chicago/stdrive/v1/api/files/c5e4f423-8b40-4d88-add2-5cc2e8c30b56</t>
  </si>
  <si>
    <t xml:space="preserve">BRT_2294 Ларец</t>
  </si>
  <si>
    <t xml:space="preserve">Россия , Бурятия Респ, Тарбагатайский р-н, Тарбагатай с, Рокоссовского ул, Дом 1</t>
  </si>
  <si>
    <t>https://openapi.megafon.ru/api/sales/chicago/stdrive/v1/api/files/2138aff3-6997-4c94-b79b-8b0086b3cfd2</t>
  </si>
  <si>
    <t>https://openapi.megafon.ru/api/sales/chicago/stdrive/v1/api/files/6dd42574-cba9-497b-9fe9-91a63ca8d559</t>
  </si>
  <si>
    <t>https://openapi.megafon.ru/api/sales/chicago/stdrive/v1/api/files/f1c5df3a-6a2a-4868-9289-575258aaf5ee</t>
  </si>
  <si>
    <t>https://openapi.megafon.ru/api/sales/chicago/stdrive/v1/api/files/c4565ffc-4327-4458-ab04-9cbababf3dda</t>
  </si>
  <si>
    <t>DI_2169</t>
  </si>
  <si>
    <t xml:space="preserve">347603 Россия, Ростовская обл., Сальский, п. Конезавод имени Буденного, ул. Буденного, , д. 1</t>
  </si>
  <si>
    <t>https://openapi.megafon.ru/api/sales/chicago/stdrive/v1/api/files/71ceb50a-6ac2-40eb-8562-d7f499b572af</t>
  </si>
  <si>
    <t>https://openapi.megafon.ru/api/sales/chicago/stdrive/v1/api/files/715f15ad-85ce-4943-b913-9e8fbca22297</t>
  </si>
  <si>
    <t>https://openapi.megafon.ru/api/sales/chicago/stdrive/v1/api/files/d9603501-4fea-44de-b58f-1e377afdc4ea</t>
  </si>
  <si>
    <t>https://openapi.megafon.ru/api/sales/chicago/stdrive/v1/api/files/4e0ee507-e5bc-4cfe-9081-ee615a7b3577</t>
  </si>
  <si>
    <t>ЦУФ_КРГ_51</t>
  </si>
  <si>
    <t xml:space="preserve">641730, Россия, Курганская обл., Далматовский р-н, г. Далматово, ул. Кутузова, 31</t>
  </si>
  <si>
    <t>https://openapi.megafon.ru/api/sales/chicago/stdrive/v1/api/files/fd22ea12-5164-4c8d-ad38-f5a94f83db5d</t>
  </si>
  <si>
    <t>https://openapi.megafon.ru/api/sales/chicago/stdrive/v1/api/files/4ebfaa6a-5f3a-4af4-acb7-1471c022e2df</t>
  </si>
  <si>
    <t>https://openapi.megafon.ru/api/sales/chicago/stdrive/v1/api/files/aa9ad5aa-9270-431e-8ac7-6a8ca953a2e7</t>
  </si>
  <si>
    <t>https://openapi.megafon.ru/api/sales/chicago/stdrive/v1/api/files/c04b174d-3615-4b67-92e5-4642b1d8f009</t>
  </si>
  <si>
    <t xml:space="preserve">М995201 Продукты Авокадо</t>
  </si>
  <si>
    <t xml:space="preserve">Россия, Московская обл., Шатура г., Бордуки д., д. 111</t>
  </si>
  <si>
    <t>https://openapi.megafon.ru/api/sales/chicago/stdrive/v1/api/files/43d2ca15-aa3e-4cfa-9969-1744f61f75bb</t>
  </si>
  <si>
    <t>https://openapi.megafon.ru/api/sales/chicago/stdrive/v1/api/files/a1b33e61-802b-43e4-8d6f-b09d2bcd4d33</t>
  </si>
  <si>
    <t>https://openapi.megafon.ru/api/sales/chicago/stdrive/v1/api/files/261fef64-a041-48bb-a445-b90958fedca0</t>
  </si>
  <si>
    <t>https://openapi.megafon.ru/api/sales/chicago/stdrive/v1/api/files/dbc91089-29dc-41ca-ba5f-b3b882bd9f85</t>
  </si>
  <si>
    <t>BRT_2430</t>
  </si>
  <si>
    <t xml:space="preserve">Россия , Бурятия Респ, Улан-Удэ г, Ключевская ул, Дом 24</t>
  </si>
  <si>
    <t>https://openapi.megafon.ru/api/sales/chicago/stdrive/v1/api/files/71f76b7f-353e-475c-b70a-072885bfa4cc</t>
  </si>
  <si>
    <t>https://openapi.megafon.ru/api/sales/chicago/stdrive/v1/api/files/30c3cacd-f532-4020-805d-d423449e2929</t>
  </si>
  <si>
    <t>https://openapi.megafon.ru/api/sales/chicago/stdrive/v1/api/files/b749eb1a-3737-460b-94a6-f0008bed61f8</t>
  </si>
  <si>
    <t>https://openapi.megafon.ru/api/sales/chicago/stdrive/v1/api/files/ed21a3a7-81a1-47d8-bc66-35afb95460d1</t>
  </si>
  <si>
    <t xml:space="preserve">0450000000001127 Кристина 3</t>
  </si>
  <si>
    <t xml:space="preserve">157049, Россия, Костромская обл., Буйский р-н, пгт Чистые Боры, ул. Мира, д. 10б</t>
  </si>
  <si>
    <t>https://openapi.megafon.ru/api/sales/chicago/stdrive/v1/api/files/958ab381-8d13-4522-9646-ca556d7016fe</t>
  </si>
  <si>
    <t>https://openapi.megafon.ru/api/sales/chicago/stdrive/v1/api/files/c3b08612-65a7-45db-8b7c-970445223f69</t>
  </si>
  <si>
    <t>https://openapi.megafon.ru/api/sales/chicago/stdrive/v1/api/files/251eb95f-4968-4ec6-8061-41a0ef27eea9</t>
  </si>
  <si>
    <t>https://openapi.megafon.ru/api/sales/chicago/stdrive/v1/api/files/76bc7fe5-61f1-4ef6-ab9e-423c0eae39af</t>
  </si>
  <si>
    <t xml:space="preserve">ЦУФ_ТМН_128 Дом пива</t>
  </si>
  <si>
    <t xml:space="preserve">Россия, Тюменская обл., Викуловский р-н, Викулово с., Чапаева ул., зд. 5а</t>
  </si>
  <si>
    <t>https://openapi.megafon.ru/api/sales/chicago/stdrive/v1/api/files/4b1bcb76-f416-4362-b554-f39301835c51</t>
  </si>
  <si>
    <t>https://openapi.megafon.ru/api/sales/chicago/stdrive/v1/api/files/28beae2f-0ed9-4282-b2f1-508ac285af72</t>
  </si>
  <si>
    <t>https://openapi.megafon.ru/api/sales/chicago/stdrive/v1/api/files/edc920d1-feb1-4954-9700-6162b8aae4dd</t>
  </si>
  <si>
    <t>https://openapi.megafon.ru/api/sales/chicago/stdrive/v1/api/files/023e006c-421a-477e-9c06-777cd4be1fd2</t>
  </si>
  <si>
    <t>KRN_0564341</t>
  </si>
  <si>
    <t xml:space="preserve">Россия , Красноярский край, Минусинск г, Октябрьская ул, Дом 84</t>
  </si>
  <si>
    <t>https://openapi.megafon.ru/api/sales/chicago/stdrive/v1/api/files/5c674563-1f94-475d-8d50-897637464b02</t>
  </si>
  <si>
    <t>https://openapi.megafon.ru/api/sales/chicago/stdrive/v1/api/files/d567bffc-2212-49e0-b9e7-77264f8f0ece</t>
  </si>
  <si>
    <t>https://openapi.megafon.ru/api/sales/chicago/stdrive/v1/api/files/db4997e5-e61b-41f5-a731-dac7899899f7</t>
  </si>
  <si>
    <t xml:space="preserve">0530000000002666 1094986 ООО Диджитал (Ярославская область)_ДК_VAN</t>
  </si>
  <si>
    <t xml:space="preserve">Россия , Ярославская обл, Ярославский р-н, Ноготино д, Дом 3</t>
  </si>
  <si>
    <t>https://openapi.megafon.ru/api/sales/chicago/stdrive/v1/api/files/adf9756a-4a0c-4916-a389-9e97168bb198</t>
  </si>
  <si>
    <t>https://openapi.megafon.ru/api/sales/chicago/stdrive/v1/api/files/7d05a0cb-9189-4d1d-b315-1c40796b3078</t>
  </si>
  <si>
    <t>https://openapi.megafon.ru/api/sales/chicago/stdrive/v1/api/files/27ba19da-1a99-461b-a9aa-6117338550b7</t>
  </si>
  <si>
    <t>https://openapi.megafon.ru/api/sales/chicago/stdrive/v1/api/files/ff7c4f91-eab9-4bd7-8be2-aa64b839a796</t>
  </si>
  <si>
    <t>KRN_0564919</t>
  </si>
  <si>
    <t xml:space="preserve">Россия , Красноярский край, Иланский р-н, Новогородка с, Советская ул, Дом 42</t>
  </si>
  <si>
    <t>https://openapi.megafon.ru/api/sales/chicago/stdrive/v1/api/files/b7d40134-8b98-45c7-80d3-6550d329fc62</t>
  </si>
  <si>
    <t>https://openapi.megafon.ru/api/sales/chicago/stdrive/v1/api/files/127ac015-0a8f-43c6-9ca9-306eead3cc20</t>
  </si>
  <si>
    <t>https://openapi.megafon.ru/api/sales/chicago/stdrive/v1/api/files/a90bef9a-c399-4f57-8bff-2a1b02e13179</t>
  </si>
  <si>
    <t>https://openapi.megafon.ru/api/sales/chicago/stdrive/v1/api/files/a044d0be-3252-4da6-9969-2c2049ccb192</t>
  </si>
  <si>
    <t xml:space="preserve">ЦУФ_БЕЛ_295 Продукты</t>
  </si>
  <si>
    <t xml:space="preserve">309220, Россия, Белгородская обл., Корочанский р-н, с. Подкопаевка, ул. Дружбы, 6, кв./оф. 1</t>
  </si>
  <si>
    <t>https://openapi.megafon.ru/api/sales/chicago/stdrive/v1/api/files/5aec17c1-588f-4045-b196-bf8136f1c581</t>
  </si>
  <si>
    <t>https://openapi.megafon.ru/api/sales/chicago/stdrive/v1/api/files/e776b905-1dc3-424c-92a9-aa493d4d137e</t>
  </si>
  <si>
    <t>https://openapi.megafon.ru/api/sales/chicago/stdrive/v1/api/files/caaac223-96ec-4691-8715-f7eaad0bd169</t>
  </si>
  <si>
    <t>https://openapi.megafon.ru/api/sales/chicago/stdrive/v1/api/files/ae465d3e-db49-4e2a-9771-5b1adb9f47c4</t>
  </si>
  <si>
    <t>kmr_0554828</t>
  </si>
  <si>
    <t xml:space="preserve">Россия , Кемеровская область - Кузбасс обл, Белово г, Калинина ул, Дом 19</t>
  </si>
  <si>
    <t>https://openapi.megafon.ru/api/sales/chicago/stdrive/v1/api/files/7d62c0da-ba29-44ea-a54f-0be727f3c9cc</t>
  </si>
  <si>
    <t>https://openapi.megafon.ru/api/sales/chicago/stdrive/v1/api/files/7a5c993f-1d7d-4766-992c-45fcb121fad6</t>
  </si>
  <si>
    <t>https://openapi.megafon.ru/api/sales/chicago/stdrive/v1/api/files/f2330179-9600-4c3a-84f2-b3d9c922da51</t>
  </si>
  <si>
    <t>https://openapi.megafon.ru/api/sales/chicago/stdrive/v1/api/files/b373e4a4-91bd-4652-9d32-e3e43b51ec89</t>
  </si>
  <si>
    <t xml:space="preserve">0300000000003541 1113088 ИП Гущин А.Ю. (Оренбург) ДК_VAN</t>
  </si>
  <si>
    <t xml:space="preserve">624190, Россия, Свердловская обл., Невьянский р-н, тер. СНТ Лесные дачи, 203</t>
  </si>
  <si>
    <t>https://openapi.megafon.ru/api/sales/chicago/stdrive/v1/api/files/834f8e11-5c0f-49b9-9c65-73102ba82d95</t>
  </si>
  <si>
    <t>https://openapi.megafon.ru/api/sales/chicago/stdrive/v1/api/files/90a2fbfa-3ee9-41e4-9781-99592b89d8ff</t>
  </si>
  <si>
    <t>https://openapi.megafon.ru/api/sales/chicago/stdrive/v1/api/files/eed0e23f-7b9d-4a3d-8b45-fa20c05573c1</t>
  </si>
  <si>
    <t>https://openapi.megafon.ru/api/sales/chicago/stdrive/v1/api/files/6823aac4-cd24-4c9a-9e85-e0ec821a5ffc</t>
  </si>
  <si>
    <t>DI_1572</t>
  </si>
  <si>
    <t xml:space="preserve">Россия, Ростовская обл, Мясниковский р-н, Чалтырь с, Ростовская ул, д. 10</t>
  </si>
  <si>
    <t>https://openapi.megafon.ru/api/sales/chicago/stdrive/v1/api/files/87170512-64ea-47ef-b6c7-d79c379cb564</t>
  </si>
  <si>
    <t>https://openapi.megafon.ru/api/sales/chicago/stdrive/v1/api/files/66ccd967-c640-429f-a5e0-c2baf7c077eb</t>
  </si>
  <si>
    <t>https://openapi.megafon.ru/api/sales/chicago/stdrive/v1/api/files/466f16c9-feb4-4f74-90e8-725d41fe8221</t>
  </si>
  <si>
    <t>https://openapi.megafon.ru/api/sales/chicago/stdrive/v1/api/files/44fa3a23-50d8-47a7-9b4a-610863bcf5c9</t>
  </si>
  <si>
    <t xml:space="preserve">0470000000001694 Табачная продукция</t>
  </si>
  <si>
    <t xml:space="preserve">174260, Россия, Новгородская обл., Маловишерский р-н, г. Малая Вишера, ул. Революции, 23</t>
  </si>
  <si>
    <t>https://openapi.megafon.ru/api/sales/chicago/stdrive/v1/api/files/ce8df887-cb84-4e30-a640-0410a1c626b5</t>
  </si>
  <si>
    <t>https://openapi.megafon.ru/api/sales/chicago/stdrive/v1/api/files/141aeca6-6f57-4a31-b89a-de0cd87994cb</t>
  </si>
  <si>
    <t xml:space="preserve">ЦУФ_КРС_420 Жемчужина продуты 24/7</t>
  </si>
  <si>
    <t xml:space="preserve">305528 Россия, Курская обл., Курский р-н, д. Селиховы Дворы, ул. Дружбы, д. 24, корп. стр. 24</t>
  </si>
  <si>
    <t>https://openapi.megafon.ru/api/sales/chicago/stdrive/v1/api/files/0561b813-6af0-4069-b3fd-b2ad290010f5</t>
  </si>
  <si>
    <t>https://openapi.megafon.ru/api/sales/chicago/stdrive/v1/api/files/f5f8265b-9b49-41e1-9908-10bbb8f15fc5</t>
  </si>
  <si>
    <t>https://openapi.megafon.ru/api/sales/chicago/stdrive/v1/api/files/6fb73a25-8b91-4a51-9425-7e8783d475e2</t>
  </si>
  <si>
    <t>https://openapi.megafon.ru/api/sales/chicago/stdrive/v1/api/files/28f03464-e3b7-4c01-9101-24e608a329eb</t>
  </si>
  <si>
    <t xml:space="preserve">ARX4512_D 954464 ООО "Агентство связи" (ФЖ)</t>
  </si>
  <si>
    <t xml:space="preserve">Россия , Московская обл, Химки г, Бурденко ул, Дом 1</t>
  </si>
  <si>
    <t>https://openapi.megafon.ru/api/sales/chicago/stdrive/v1/api/files/52a25d0c-7e45-4a18-8384-5b64b18a5f14</t>
  </si>
  <si>
    <t>https://openapi.megafon.ru/api/sales/chicago/stdrive/v1/api/files/ee668b83-65fa-401b-be85-8289fc63480e</t>
  </si>
  <si>
    <t>https://openapi.megafon.ru/api/sales/chicago/stdrive/v1/api/files/3557bde3-f850-494b-abe7-5adaff3587fe</t>
  </si>
  <si>
    <t>https://openapi.megafon.ru/api/sales/chicago/stdrive/v1/api/files/3660efee-4045-474c-b1a1-8faa2a18c36d</t>
  </si>
  <si>
    <t xml:space="preserve">0430000000001524 Бар Разливноф</t>
  </si>
  <si>
    <t xml:space="preserve">155550, Россия, Ивановская обл., Приволжский р-н, г. Приволжск, ул. Льнянщиков, д. 18</t>
  </si>
  <si>
    <t>https://openapi.megafon.ru/api/sales/chicago/stdrive/v1/api/files/e329e2ec-632c-40d3-828c-e7daeabc7cf3</t>
  </si>
  <si>
    <t>https://openapi.megafon.ru/api/sales/chicago/stdrive/v1/api/files/936ca118-ec66-4fc5-9e8e-011635b26f0a</t>
  </si>
  <si>
    <t>https://openapi.megafon.ru/api/sales/chicago/stdrive/v1/api/files/e5937305-790f-4895-a82b-111362f392d0</t>
  </si>
  <si>
    <t>https://openapi.megafon.ru/api/sales/chicago/stdrive/v1/api/files/e17c82e2-f343-4cc1-8a0f-615f896c97bc</t>
  </si>
  <si>
    <t>ЦУФ_ЧЛБ_295</t>
  </si>
  <si>
    <t xml:space="preserve">Россия, Челябинская обл., Каслинский р-н, Касли г., Лобашова ул., д. 144</t>
  </si>
  <si>
    <t>https://openapi.megafon.ru/api/sales/chicago/stdrive/v1/api/files/19995350-d98b-46df-868f-406988c9105e</t>
  </si>
  <si>
    <t>https://openapi.megafon.ru/api/sales/chicago/stdrive/v1/api/files/617173eb-ca28-4a9a-bc19-e6efc4d4f5d7</t>
  </si>
  <si>
    <t>https://openapi.megafon.ru/api/sales/chicago/stdrive/v1/api/files/3cd8a91b-92a3-468a-b66c-cb96b99eccf3</t>
  </si>
  <si>
    <t>https://openapi.megafon.ru/api/sales/chicago/stdrive/v1/api/files/c1014410-f0b4-415b-b161-f00b86f979bd</t>
  </si>
  <si>
    <t xml:space="preserve">KZL_0972 Радуга</t>
  </si>
  <si>
    <t>https://openapi.megafon.ru/api/sales/chicago/stdrive/v1/api/files/8fd7f941-93cf-4c7e-91ba-1377e6e41136</t>
  </si>
  <si>
    <t>https://openapi.megafon.ru/api/sales/chicago/stdrive/v1/api/files/69767fba-6b4e-4307-b378-8295deed9004</t>
  </si>
  <si>
    <t>https://openapi.megafon.ru/api/sales/chicago/stdrive/v1/api/files/58138295-5d97-426f-bf08-2c190805af52</t>
  </si>
  <si>
    <t>https://openapi.megafon.ru/api/sales/chicago/stdrive/v1/api/files/0d4a9d18-2450-4a9c-95b2-8fba245ede57</t>
  </si>
  <si>
    <t>DI_689</t>
  </si>
  <si>
    <t xml:space="preserve">Россия, Ростовская обл., Зерноградский р-н, Путь Правды х., Ленина ул., двлд. 97</t>
  </si>
  <si>
    <t>https://openapi.megafon.ru/api/sales/chicago/stdrive/v1/api/files/a611e2ce-b57a-44f5-b3c3-e705d48ab692</t>
  </si>
  <si>
    <t>https://openapi.megafon.ru/api/sales/chicago/stdrive/v1/api/files/ee09ed87-c284-4ef3-a761-7f2f9689f90f</t>
  </si>
  <si>
    <t>https://openapi.megafon.ru/api/sales/chicago/stdrive/v1/api/files/9e56b71c-5157-4043-8440-33aa75ffe36f</t>
  </si>
  <si>
    <t>https://openapi.megafon.ru/api/sales/chicago/stdrive/v1/api/files/289127db-9d09-4712-9e18-2c905b4e9903</t>
  </si>
  <si>
    <t>7-6163</t>
  </si>
  <si>
    <t xml:space="preserve">391710, Россия, Рязанская обл., Михайловский р-н, г. Михайлов, п. Электрик, д. 1а</t>
  </si>
  <si>
    <t>https://openapi.megafon.ru/api/sales/chicago/stdrive/v1/api/files/84a9bd06-ea6c-466f-b8e3-ea903f4deb0c</t>
  </si>
  <si>
    <t>https://openapi.megafon.ru/api/sales/chicago/stdrive/v1/api/files/a269ed10-208c-42d2-9ddc-2d6ac7932012</t>
  </si>
  <si>
    <t xml:space="preserve">44520261 1020464 ИП Гущин Алексей Юрьевич (Уфа) ДК_VAN</t>
  </si>
  <si>
    <t xml:space="preserve">Россия , Башкортостан Респ, Стерлитамак г, Ленина пр-кт, Домовладение 41</t>
  </si>
  <si>
    <t>https://openapi.megafon.ru/api/sales/chicago/stdrive/v1/api/files/325c1a9a-0ef8-4879-be96-7ea366c42c05</t>
  </si>
  <si>
    <t>https://openapi.megafon.ru/api/sales/chicago/stdrive/v1/api/files/0b90ab42-5445-42ce-8524-37f316abcd90</t>
  </si>
  <si>
    <t>https://openapi.megafon.ru/api/sales/chicago/stdrive/v1/api/files/ac64ec4e-7d7e-43f3-87da-9ce5cf54ee7d</t>
  </si>
  <si>
    <t>https://openapi.megafon.ru/api/sales/chicago/stdrive/v1/api/files/00e3c191-247c-4f80-9b83-66ccc25d6ac5</t>
  </si>
  <si>
    <t xml:space="preserve">FLG5326_D 1118176 ООО "Флагман" (ФЖ) Т-2</t>
  </si>
  <si>
    <t>https://openapi.megafon.ru/api/sales/chicago/stdrive/v1/api/files/3ec4f44c-6093-48f4-897a-4b894eba51e2</t>
  </si>
  <si>
    <t>https://openapi.megafon.ru/api/sales/chicago/stdrive/v1/api/files/b401230d-0874-4bf1-b277-71f6138e2b26</t>
  </si>
  <si>
    <t>https://openapi.megafon.ru/api/sales/chicago/stdrive/v1/api/files/aec37e7f-9394-4326-aa28-f5c0b3c7be13</t>
  </si>
  <si>
    <t>DI_2170</t>
  </si>
  <si>
    <t xml:space="preserve">Россия, Ростовская обл., Сальский р-н, Конезавод имени Буденного п., Буденного ул., д. 2</t>
  </si>
  <si>
    <t>https://openapi.megafon.ru/api/sales/chicago/stdrive/v1/api/files/a98e8242-fb20-4c44-97b1-820a83d39203</t>
  </si>
  <si>
    <t>https://openapi.megafon.ru/api/sales/chicago/stdrive/v1/api/files/108c92dd-7913-4e4c-bb73-3b6f26874da0</t>
  </si>
  <si>
    <t>https://openapi.megafon.ru/api/sales/chicago/stdrive/v1/api/files/214a3050-5bd5-4b68-96b0-ad1fe9f0f4bc</t>
  </si>
  <si>
    <t>https://openapi.megafon.ru/api/sales/chicago/stdrive/v1/api/files/7d301051-a87a-4dc4-bc13-1d3922446af3</t>
  </si>
  <si>
    <t>382141776</t>
  </si>
  <si>
    <t xml:space="preserve">664514, Россия, Иркутская обл., Иркутский р-н, с. Хомутово, ул. Сиреневая, зд. 1Б</t>
  </si>
  <si>
    <t>https://openapi.megafon.ru/api/sales/chicago/stdrive/v1/api/files/317fa90d-8307-4f58-93ff-7ddad5ab765d</t>
  </si>
  <si>
    <t>https://openapi.megafon.ru/api/sales/chicago/stdrive/v1/api/files/30cc23bb-7fee-4e4a-86e1-e9d9755903b5</t>
  </si>
  <si>
    <t>https://openapi.megafon.ru/api/sales/chicago/stdrive/v1/api/files/d8b8ec37-8c81-4f94-ac56-c8e28fc791f3</t>
  </si>
  <si>
    <t>https://openapi.megafon.ru/api/sales/chicago/stdrive/v1/api/files/6712910f-9700-47cf-871a-e68919cde6ed</t>
  </si>
  <si>
    <t xml:space="preserve">ARX5583_D 1112833 ООО "Агентство связи" (ФЖ)</t>
  </si>
  <si>
    <t xml:space="preserve">Россия, Москва г., Бурденко ул.</t>
  </si>
  <si>
    <t>https://openapi.megafon.ru/api/sales/chicago/stdrive/v1/api/files/ca3a1be6-36a6-4249-bc5f-b00e0b7a2b7b</t>
  </si>
  <si>
    <t>https://openapi.megafon.ru/api/sales/chicago/stdrive/v1/api/files/d809b94a-1407-4379-9487-f6313462b59d</t>
  </si>
  <si>
    <t>https://openapi.megafon.ru/api/sales/chicago/stdrive/v1/api/files/bf8c3f38-8c83-4530-a69c-be59dcca029a</t>
  </si>
  <si>
    <t>https://openapi.megafon.ru/api/sales/chicago/stdrive/v1/api/files/7a10acf0-2086-4c94-97fe-3dcab9326478</t>
  </si>
  <si>
    <t xml:space="preserve">PRIO_КК_636 1048844 ООО "Приоритет" КК</t>
  </si>
  <si>
    <t xml:space="preserve">Россия , Краснодарский край, Белореченский р-н, Заречный п, Советская ул</t>
  </si>
  <si>
    <t>https://openapi.megafon.ru/api/sales/chicago/stdrive/v1/api/files/a1e0d8e0-5855-4da4-b28d-29bba1bfe50a</t>
  </si>
  <si>
    <t>https://openapi.megafon.ru/api/sales/chicago/stdrive/v1/api/files/4168f786-4708-4758-a918-0f8241b1bc5e</t>
  </si>
  <si>
    <t>https://openapi.megafon.ru/api/sales/chicago/stdrive/v1/api/files/c24ad316-da9a-46f3-9d72-f64848def94a</t>
  </si>
  <si>
    <t>https://openapi.megafon.ru/api/sales/chicago/stdrive/v1/api/files/fb32a030-5b52-4d8d-8b7e-17b0a7b2bdbe</t>
  </si>
  <si>
    <t>AMR_1132</t>
  </si>
  <si>
    <t xml:space="preserve">676805, Россия, Амурская обл., г. Белогорск, ул. Ленина, 10, кв./оф. 1</t>
  </si>
  <si>
    <t>https://openapi.megafon.ru/api/sales/chicago/stdrive/v1/api/files/c17f491f-8d23-4f91-aea2-d194e6cbef5d</t>
  </si>
  <si>
    <t>https://openapi.megafon.ru/api/sales/chicago/stdrive/v1/api/files/5fca60e0-2f1c-4805-b7ac-5f35330ff561</t>
  </si>
  <si>
    <t>https://openapi.megafon.ru/api/sales/chicago/stdrive/v1/api/files/3dc2e98b-36cb-44a0-afc3-f64dffc78a01</t>
  </si>
  <si>
    <t>https://openapi.megafon.ru/api/sales/chicago/stdrive/v1/api/files/75ab0a8e-9ff6-4e97-8238-97a9758d7dae</t>
  </si>
  <si>
    <t xml:space="preserve">ABK_06202325 Альфа-.Сим магазин "Сигнал"</t>
  </si>
  <si>
    <t xml:space="preserve">Россия , Хакасия Респ, Черногорск г, Октябрьская ул, Дом 83</t>
  </si>
  <si>
    <t>https://openapi.megafon.ru/api/sales/chicago/stdrive/v1/api/files/3a7e5c9f-7793-4c36-94b1-c5fa5a5dc381</t>
  </si>
  <si>
    <t>https://openapi.megafon.ru/api/sales/chicago/stdrive/v1/api/files/8551107e-4dd8-4d58-b4dc-9514879d5ff6</t>
  </si>
  <si>
    <t>https://openapi.megafon.ru/api/sales/chicago/stdrive/v1/api/files/96e75ad8-bd79-496a-9ef7-021778abf426</t>
  </si>
  <si>
    <t>https://openapi.megafon.ru/api/sales/chicago/stdrive/v1/api/files/592e6316-2a88-469a-8cc9-4ab9f5ce6ffe</t>
  </si>
  <si>
    <t>Za_0031977</t>
  </si>
  <si>
    <t xml:space="preserve">Россия, Забайкальский край, Чита г., Хабаровская ул., д. 23а</t>
  </si>
  <si>
    <t>https://openapi.megafon.ru/api/sales/chicago/stdrive/v1/api/files/987801a0-c30d-4de9-81a9-895559e17435</t>
  </si>
  <si>
    <t>https://openapi.megafon.ru/api/sales/chicago/stdrive/v1/api/files/1bb2030c-c083-48f5-b494-8c5aa697e613</t>
  </si>
  <si>
    <t>https://openapi.megafon.ru/api/sales/chicago/stdrive/v1/api/files/77f01999-f23c-4c50-892b-dd075b25a0cb</t>
  </si>
  <si>
    <t>https://openapi.megafon.ru/api/sales/chicago/stdrive/v1/api/files/7e897f61-ad76-4fb9-b172-c6536ae59191</t>
  </si>
  <si>
    <t>0019681</t>
  </si>
  <si>
    <t xml:space="preserve">249953, Россия, Калужская обл., Медынский р-н, д. Романово, зд. 41</t>
  </si>
  <si>
    <t>https://openapi.megafon.ru/api/sales/chicago/stdrive/v1/api/files/c4a5e412-2015-457a-906f-d44459106a71</t>
  </si>
  <si>
    <t>https://openapi.megafon.ru/api/sales/chicago/stdrive/v1/api/files/f6879044-f78c-410d-8a1e-c796858ebf01</t>
  </si>
  <si>
    <t>https://openapi.megafon.ru/api/sales/chicago/stdrive/v1/api/files/3b375610-95ee-4a1c-ac59-72a30dfd8e98</t>
  </si>
  <si>
    <t>https://openapi.megafon.ru/api/sales/chicago/stdrive/v1/api/files/6dd3c942-8d51-441a-9775-7656a5cb77d9</t>
  </si>
  <si>
    <t xml:space="preserve">ASX9760_D 1101515 Приоритет ООО ФЖ</t>
  </si>
  <si>
    <t xml:space="preserve">Россия , Москва г, Марушкинское п, Акиньшино д, Дом 35</t>
  </si>
  <si>
    <t>https://openapi.megafon.ru/api/sales/chicago/stdrive/v1/api/files/5e241328-018a-4fa2-acf4-6a63e0772a6e</t>
  </si>
  <si>
    <t>https://openapi.megafon.ru/api/sales/chicago/stdrive/v1/api/files/5ed5958b-348e-4843-b12b-75a02884a57f</t>
  </si>
  <si>
    <t>https://openapi.megafon.ru/api/sales/chicago/stdrive/v1/api/files/277d1c83-7ab1-4222-a95b-03840a7401eb</t>
  </si>
  <si>
    <t>https://openapi.megafon.ru/api/sales/chicago/stdrive/v1/api/files/3968f84e-2225-41d8-9645-9a929bb766fa</t>
  </si>
  <si>
    <t>ЦУФ_ЧЛБ_845</t>
  </si>
  <si>
    <t xml:space="preserve">457218, Россия, Челябинская обл., Варненский р-н, п. Солнце, ул. Центральная, д. 17</t>
  </si>
  <si>
    <t>https://openapi.megafon.ru/api/sales/chicago/stdrive/v1/api/files/118ca734-5aa3-490e-b872-29229322fd8d</t>
  </si>
  <si>
    <t>https://openapi.megafon.ru/api/sales/chicago/stdrive/v1/api/files/61ae9fd4-0841-4df7-b9c6-ff667133b4c5</t>
  </si>
  <si>
    <t>https://openapi.megafon.ru/api/sales/chicago/stdrive/v1/api/files/fa7d30ac-921c-44c3-a1fd-f5bc29fe5ac0</t>
  </si>
  <si>
    <t>https://openapi.megafon.ru/api/sales/chicago/stdrive/v1/api/files/7381162f-6e8f-4fd5-8f03-52feb7cd7400</t>
  </si>
  <si>
    <t xml:space="preserve">М634401 1109644 ООО "СиМП Телеком" (ФЖ)</t>
  </si>
  <si>
    <t>https://openapi.megafon.ru/api/sales/chicago/stdrive/v1/api/files/e420b5bc-0ff1-4db0-9f5a-864c6df11ef5</t>
  </si>
  <si>
    <t>https://openapi.megafon.ru/api/sales/chicago/stdrive/v1/api/files/e7722da6-aea3-418d-aced-ae28593a787b</t>
  </si>
  <si>
    <t xml:space="preserve">0380000000002847 987021 ИП Гущин А.Ю. (Саратов) ДК_VAN</t>
  </si>
  <si>
    <t xml:space="preserve">412172, Россия, Саратовская обл., Татищевский р-н, с. Карамышка, ул. Юбилейная, 38а</t>
  </si>
  <si>
    <t>https://openapi.megafon.ru/api/sales/chicago/stdrive/v1/api/files/478e55d0-8189-40cc-adcb-610ef2569faa</t>
  </si>
  <si>
    <t>https://openapi.megafon.ru/api/sales/chicago/stdrive/v1/api/files/1d35432e-f88f-427d-8588-cda3ab85803e</t>
  </si>
  <si>
    <t>https://openapi.megafon.ru/api/sales/chicago/stdrive/v1/api/files/ea59967e-fb3a-4460-b135-4126286cb77e</t>
  </si>
  <si>
    <t>https://openapi.megafon.ru/api/sales/chicago/stdrive/v1/api/files/a05e4516-a3bf-4a83-b19a-1290772e4cbd</t>
  </si>
  <si>
    <t>NV_1137466</t>
  </si>
  <si>
    <t xml:space="preserve">190000, Россия, Санкт-Петербург г., ул. Маршала Захарова, 21, корп. корп.2</t>
  </si>
  <si>
    <t>https://openapi.megafon.ru/api/sales/chicago/stdrive/v1/api/files/2dc69a5a-3465-4428-9843-4f23f48874a7</t>
  </si>
  <si>
    <t>https://openapi.megafon.ru/api/sales/chicago/stdrive/v1/api/files/9a5a5784-74ad-4b07-8e2d-a54c85c7c3ef</t>
  </si>
  <si>
    <t>https://openapi.megafon.ru/api/sales/chicago/stdrive/v1/api/files/8ccd5343-6f39-47c2-bba9-f3d1ba60d2e8</t>
  </si>
  <si>
    <t xml:space="preserve">FLG5107_D 1111575 ООО "Флагман" (ФЖ)</t>
  </si>
  <si>
    <t xml:space="preserve">Россия, Московская обл., Королёв г., Горького ул., д. 120</t>
  </si>
  <si>
    <t>https://openapi.megafon.ru/api/sales/chicago/stdrive/v1/api/files/e3d1ce05-e704-4f0f-bddf-aa3b73fa5546</t>
  </si>
  <si>
    <t>https://openapi.megafon.ru/api/sales/chicago/stdrive/v1/api/files/e8e93b5f-d219-48e8-8578-d7d54741096b</t>
  </si>
  <si>
    <t>https://openapi.megafon.ru/api/sales/chicago/stdrive/v1/api/files/97424494-3c93-4e4f-9d88-8c118f5641c4</t>
  </si>
  <si>
    <t>https://openapi.megafon.ru/api/sales/chicago/stdrive/v1/api/files/b4edbd1a-1871-44ae-b04a-042514c239e0</t>
  </si>
  <si>
    <t xml:space="preserve">0380000000003025 1004338 ИП Гущин А.Ю. (Саратов) ДК_VAN</t>
  </si>
  <si>
    <t xml:space="preserve">Россия, Саратовская обл, Маркс г, Ленина пр-кт, д. 93а</t>
  </si>
  <si>
    <t>https://openapi.megafon.ru/api/sales/chicago/stdrive/v1/api/files/728040e2-e050-4d2b-a156-5035542e98d4</t>
  </si>
  <si>
    <t>https://openapi.megafon.ru/api/sales/chicago/stdrive/v1/api/files/20c6ba6e-75a9-4e86-878d-d94a7dee631d</t>
  </si>
  <si>
    <t>https://openapi.megafon.ru/api/sales/chicago/stdrive/v1/api/files/6cee3eaf-ac9d-4ab0-b778-c98224598d01</t>
  </si>
  <si>
    <t>https://openapi.megafon.ru/api/sales/chicago/stdrive/v1/api/files/f1ca8c17-8a43-4513-aa88-d9bc29bb641c</t>
  </si>
  <si>
    <t>DI_2687</t>
  </si>
  <si>
    <t xml:space="preserve">Россия, Ростовская обл., Таганрог г., Карла Либкнехта ул., д. 134</t>
  </si>
  <si>
    <t>https://openapi.megafon.ru/api/sales/chicago/stdrive/v1/api/files/2503fe6e-2646-42db-a911-05e8af49f6e0</t>
  </si>
  <si>
    <t>https://openapi.megafon.ru/api/sales/chicago/stdrive/v1/api/files/6679ef78-4fd3-4cd7-8bc6-e217ffa27b6b</t>
  </si>
  <si>
    <t>https://openapi.megafon.ru/api/sales/chicago/stdrive/v1/api/files/d7458f65-0faa-424d-a0c3-4c696853c576</t>
  </si>
  <si>
    <t>https://openapi.megafon.ru/api/sales/chicago/stdrive/v1/api/files/54c09eb6-f448-419a-a79a-d5306bb52844</t>
  </si>
  <si>
    <t xml:space="preserve">ЦУФ_БРН_253 М-н "Продукты"</t>
  </si>
  <si>
    <t xml:space="preserve">Россия, Брянская обл., Клетнянский р-н, Клетня п., 1-й мкр., д. 15</t>
  </si>
  <si>
    <t>https://openapi.megafon.ru/api/sales/chicago/stdrive/v1/api/files/dd16f98a-efcb-40de-a4e9-0ad9de05e25b</t>
  </si>
  <si>
    <t>https://openapi.megafon.ru/api/sales/chicago/stdrive/v1/api/files/a4a19ef6-0283-4dcc-bf72-30ab00588896</t>
  </si>
  <si>
    <t>https://openapi.megafon.ru/api/sales/chicago/stdrive/v1/api/files/de2b3c2a-2cfa-4996-8418-bc4f5cfa0e4d</t>
  </si>
  <si>
    <t>https://openapi.megafon.ru/api/sales/chicago/stdrive/v1/api/files/074e7d3b-d1dc-43bf-a85c-cb5fb8d050e7</t>
  </si>
  <si>
    <t xml:space="preserve">KHB_273299400 Пивная</t>
  </si>
  <si>
    <t xml:space="preserve">Россия, Хабаровский край, Хабаровск г., Тихоокеанская ул., д. 218в</t>
  </si>
  <si>
    <t>https://openapi.megafon.ru/api/sales/chicago/stdrive/v1/api/files/531aa3b6-f69b-4a1b-a4dc-cc825394c419</t>
  </si>
  <si>
    <t>https://openapi.megafon.ru/api/sales/chicago/stdrive/v1/api/files/75305411-2185-4ca4-a2a3-86e1e7ddf24d</t>
  </si>
  <si>
    <t>https://openapi.megafon.ru/api/sales/chicago/stdrive/v1/api/files/ca844c38-251b-457f-9640-b6c6faaa2300</t>
  </si>
  <si>
    <t>https://openapi.megafon.ru/api/sales/chicago/stdrive/v1/api/files/ed263729-73ca-474c-a943-ecdeafb0a39d</t>
  </si>
  <si>
    <t>0021581</t>
  </si>
  <si>
    <t xml:space="preserve">249000, Россия, Калужская обл., Боровский р-н, г. Балабаново, ул. ДРП, д. 5</t>
  </si>
  <si>
    <t>https://openapi.megafon.ru/api/sales/chicago/stdrive/v1/api/files/849aba9e-7d10-4ee8-8a18-45400be15373</t>
  </si>
  <si>
    <t>https://openapi.megafon.ru/api/sales/chicago/stdrive/v1/api/files/38a02abd-83a8-4c7c-8f42-6aee76aaf64e</t>
  </si>
  <si>
    <t>https://openapi.megafon.ru/api/sales/chicago/stdrive/v1/api/files/02796d2a-93ca-49de-86f3-924b8f5d849d</t>
  </si>
  <si>
    <t xml:space="preserve">PRIO_RA_280 1121377 ООО "Приоритет" РА</t>
  </si>
  <si>
    <t xml:space="preserve">Россия, Адыгея Респ., Тахтамукайский р-н, Яблоновский пгт, Гагарина ул., д. 155/1</t>
  </si>
  <si>
    <t>https://openapi.megafon.ru/api/sales/chicago/stdrive/v1/api/files/6401d023-1d13-4b3e-bef6-03a41c019896</t>
  </si>
  <si>
    <t>https://openapi.megafon.ru/api/sales/chicago/stdrive/v1/api/files/419b14e9-3591-4e1e-8506-2f49f6f3bc8d</t>
  </si>
  <si>
    <t>https://openapi.megafon.ru/api/sales/chicago/stdrive/v1/api/files/23a58f59-1b6c-4836-8a19-0d9aa808e707</t>
  </si>
  <si>
    <t>https://openapi.megafon.ru/api/sales/chicago/stdrive/v1/api/files/b5aa3f1f-ec16-48fa-96da-0ced52d60a9e</t>
  </si>
  <si>
    <t xml:space="preserve">00001068_UR 1090168 ИП Асадов Р. Г. (Сургут, GSM, МБ)</t>
  </si>
  <si>
    <t xml:space="preserve">628401, Россия, Ханты-Мансийский Автономный округ - Югра АО, г. Сургут, ул. Инженерная, д. 10/2</t>
  </si>
  <si>
    <t>https://openapi.megafon.ru/api/sales/chicago/stdrive/v1/api/files/7cc54257-15b9-49a8-8d99-0ad5467cfb26</t>
  </si>
  <si>
    <t>https://openapi.megafon.ru/api/sales/chicago/stdrive/v1/api/files/3a8c2d0b-7ad2-4438-a9b8-071dee9d4b60</t>
  </si>
  <si>
    <t>https://openapi.megafon.ru/api/sales/chicago/stdrive/v1/api/files/43579b16-b402-49f7-baff-5b3e4e474277</t>
  </si>
  <si>
    <t>https://openapi.megafon.ru/api/sales/chicago/stdrive/v1/api/files/33cb4de2-6340-4dbe-a714-d2b077502ac6</t>
  </si>
  <si>
    <t xml:space="preserve">FLG5300_D 1118187 ООО "Флагман" (ФЖ) Т-12</t>
  </si>
  <si>
    <t>https://openapi.megafon.ru/api/sales/chicago/stdrive/v1/api/files/dedd119f-f5f6-4b57-ad21-22336f8ce78e</t>
  </si>
  <si>
    <t>https://openapi.megafon.ru/api/sales/chicago/stdrive/v1/api/files/7ccd65e2-1015-48bf-8e3b-3f06b38ea8c0</t>
  </si>
  <si>
    <t>https://openapi.megafon.ru/api/sales/chicago/stdrive/v1/api/files/e80c0469-f713-4386-9905-6fe1a89cc478</t>
  </si>
  <si>
    <t>kmr_0554874</t>
  </si>
  <si>
    <t xml:space="preserve">Россия , Кемеровская область - Кузбасс обл, Чебулинский р-н, Николаевка с, Центральная ул, Дом 95А</t>
  </si>
  <si>
    <t>https://openapi.megafon.ru/api/sales/chicago/stdrive/v1/api/files/54915f8a-b9b4-43fc-a43f-06bba013407c</t>
  </si>
  <si>
    <t>https://openapi.megafon.ru/api/sales/chicago/stdrive/v1/api/files/00e933e0-efbb-422a-8ec1-d7dae22ae343</t>
  </si>
  <si>
    <t>https://openapi.megafon.ru/api/sales/chicago/stdrive/v1/api/files/08ca01d4-0d1c-4e05-8b26-7b8348b43c7d</t>
  </si>
  <si>
    <t>https://openapi.megafon.ru/api/sales/chicago/stdrive/v1/api/files/eb0c75a5-7db7-47bf-b6a8-a8c662a2dce5</t>
  </si>
  <si>
    <t>KHB_013772</t>
  </si>
  <si>
    <t xml:space="preserve">679000 Россия, Еврейская Аобл., Облученский, с. Будукан, ул. Заречная, д. 7</t>
  </si>
  <si>
    <t>https://openapi.megafon.ru/api/sales/chicago/stdrive/v1/api/files/2c2b90f0-6c35-49ec-bc1c-4addca468c1b</t>
  </si>
  <si>
    <t>https://openapi.megafon.ru/api/sales/chicago/stdrive/v1/api/files/a7f8d0ba-9cdf-4c61-8a28-2772cb25027c</t>
  </si>
  <si>
    <t>https://openapi.megafon.ru/api/sales/chicago/stdrive/v1/api/files/aaee63bc-c268-400b-924d-85f982d99e17</t>
  </si>
  <si>
    <t>https://openapi.megafon.ru/api/sales/chicago/stdrive/v1/api/files/1fa9067c-7c1c-4157-9cc9-9f314b034eb4</t>
  </si>
  <si>
    <t xml:space="preserve">PRIO_КК_1571 1047026 ООО "Приоритет" КК</t>
  </si>
  <si>
    <t xml:space="preserve">Россия , Краснодарский край, Анапский р-н, Цибанобалка с, Молодежная ул, Дом 1А</t>
  </si>
  <si>
    <t>https://openapi.megafon.ru/api/sales/chicago/stdrive/v1/api/files/3d76a392-d61b-4532-aa7d-2b16a0eb1339</t>
  </si>
  <si>
    <t>https://openapi.megafon.ru/api/sales/chicago/stdrive/v1/api/files/e4fa69a8-019f-4aaf-8458-6a9ef0c140f5</t>
  </si>
  <si>
    <t>https://openapi.megafon.ru/api/sales/chicago/stdrive/v1/api/files/9516efca-62b1-4ec0-acd7-70ca96635256</t>
  </si>
  <si>
    <t>https://openapi.megafon.ru/api/sales/chicago/stdrive/v1/api/files/29ec9f7a-05b3-4a90-8d38-aa9769586498</t>
  </si>
  <si>
    <t>400420180</t>
  </si>
  <si>
    <t xml:space="preserve">Россия , Башкортостан Респ, Салаватский р-н, Малояз с, Юлаева ул, зд 31А</t>
  </si>
  <si>
    <t>https://openapi.megafon.ru/api/sales/chicago/stdrive/v1/api/files/5c8f848d-e685-4da7-8de3-528cd682c3ec</t>
  </si>
  <si>
    <t>https://openapi.megafon.ru/api/sales/chicago/stdrive/v1/api/files/527ee5ff-9604-404d-ab1d-f263fc6259e4</t>
  </si>
  <si>
    <t>https://openapi.megafon.ru/api/sales/chicago/stdrive/v1/api/files/11dcd473-dfea-4019-8773-b41409765f8d</t>
  </si>
  <si>
    <t xml:space="preserve">Б0021287 1126169 ООО "Ресурс" (ФЖ)</t>
  </si>
  <si>
    <t xml:space="preserve">Россия , Московская обл, Зарайск г, Революции пл, д 1</t>
  </si>
  <si>
    <t>https://openapi.megafon.ru/api/sales/chicago/stdrive/v1/api/files/e4a4dfda-b0eb-423f-8dea-e1a8e7c8ff56</t>
  </si>
  <si>
    <t>https://openapi.megafon.ru/api/sales/chicago/stdrive/v1/api/files/b04d2f4f-57a0-4335-ac0d-a51e96c52787</t>
  </si>
  <si>
    <t>https://openapi.megafon.ru/api/sales/chicago/stdrive/v1/api/files/9e70663b-37ac-4538-98e1-1b1c586e236a</t>
  </si>
  <si>
    <t xml:space="preserve">0490000000001782 1089681 ООО Диджитал(Карелия)_ДК_VAN</t>
  </si>
  <si>
    <t xml:space="preserve">185001, Россия, Карелия Респ., г. Петрозаводск, р-н Первомайский, 47а</t>
  </si>
  <si>
    <t>https://openapi.megafon.ru/api/sales/chicago/stdrive/v1/api/files/bb4cefeb-628e-458f-a753-51a0757f8dfb</t>
  </si>
  <si>
    <t>https://openapi.megafon.ru/api/sales/chicago/stdrive/v1/api/files/d656f984-97a8-47e2-a514-02330da3db5d</t>
  </si>
  <si>
    <t>ЦУФ_КРГ_340</t>
  </si>
  <si>
    <t xml:space="preserve">641504, Россия, Курганская обл., Лебяжьевский р-н, с. Лопатки, ул. Мира, д. 16</t>
  </si>
  <si>
    <t>https://openapi.megafon.ru/api/sales/chicago/stdrive/v1/api/files/671214ae-0844-432b-983c-c7c0ec1c8246</t>
  </si>
  <si>
    <t>https://openapi.megafon.ru/api/sales/chicago/stdrive/v1/api/files/0047b193-5730-458a-a8b1-c6429f9db7c9</t>
  </si>
  <si>
    <t>https://openapi.megafon.ru/api/sales/chicago/stdrive/v1/api/files/43e6d2a4-ea64-46cd-93cd-f63b23c970bd</t>
  </si>
  <si>
    <t>https://openapi.megafon.ru/api/sales/chicago/stdrive/v1/api/files/bddab5bf-6ca9-4b48-9594-d7be6ab32d22</t>
  </si>
  <si>
    <t>BRT_1686</t>
  </si>
  <si>
    <t xml:space="preserve">Россия , Бурятия Респ, Иволгинский р-н, Нур-Селение у, Новая ул, Здание 26Б</t>
  </si>
  <si>
    <t>https://openapi.megafon.ru/api/sales/chicago/stdrive/v1/api/files/a884a623-2214-485b-a433-b8423f252b91</t>
  </si>
  <si>
    <t>https://openapi.megafon.ru/api/sales/chicago/stdrive/v1/api/files/762c5d6f-9754-40fc-ac06-495f5ee080fc</t>
  </si>
  <si>
    <t>https://openapi.megafon.ru/api/sales/chicago/stdrive/v1/api/files/8355d8b9-0436-4508-a737-19c21225be48</t>
  </si>
  <si>
    <t>https://openapi.megafon.ru/api/sales/chicago/stdrive/v1/api/files/be9f2389-734f-40ec-9705-98c72ce03456</t>
  </si>
  <si>
    <t>DI_2427</t>
  </si>
  <si>
    <t xml:space="preserve">346981, Россия, Ростовская обл., Матвеево-Курганский р-н, х. Староротовка, ул. Дружбы, 61</t>
  </si>
  <si>
    <t>https://openapi.megafon.ru/api/sales/chicago/stdrive/v1/api/files/28c95ba1-fccc-40db-921f-eef85528b747</t>
  </si>
  <si>
    <t>https://openapi.megafon.ru/api/sales/chicago/stdrive/v1/api/files/0d83ed4c-9c5a-47cd-975c-fcebdffbac07</t>
  </si>
  <si>
    <t>https://openapi.megafon.ru/api/sales/chicago/stdrive/v1/api/files/b630a69b-e57a-4f0a-a1cf-46245fcf1733</t>
  </si>
  <si>
    <t>https://openapi.megafon.ru/api/sales/chicago/stdrive/v1/api/files/85d21baa-7484-4f97-83ce-9e646d0472e7</t>
  </si>
  <si>
    <t xml:space="preserve">BRT_2783 Фотоцентр</t>
  </si>
  <si>
    <t xml:space="preserve">Россия , Бурятия Респ, Улан-Удэ г, Ключевская ул, Дом 30</t>
  </si>
  <si>
    <t>https://openapi.megafon.ru/api/sales/chicago/stdrive/v1/api/files/00a70773-48f2-4047-aeaf-b943521b3407</t>
  </si>
  <si>
    <t>https://openapi.megafon.ru/api/sales/chicago/stdrive/v1/api/files/33c5a3a8-ee55-4dfe-aeb4-e4178c7a321c</t>
  </si>
  <si>
    <t>https://openapi.megafon.ru/api/sales/chicago/stdrive/v1/api/files/3f708f18-9af6-403e-92d0-6039f0a1ad1d</t>
  </si>
  <si>
    <t>https://openapi.megafon.ru/api/sales/chicago/stdrive/v1/api/files/6acb37d9-3f18-46a6-833d-18b455202089</t>
  </si>
  <si>
    <t xml:space="preserve">0340000000000780 985887 ИП Гущин А.Ю. (Марий Эл) ДК_VAN</t>
  </si>
  <si>
    <t xml:space="preserve">425154, Россия, Марий Эл Респ., Моркинский р-н, д. Тат-Чодраял, ул. Центральная, д. 75а</t>
  </si>
  <si>
    <t>https://openapi.megafon.ru/api/sales/chicago/stdrive/v1/api/files/b94aa4d6-4f02-4d81-8199-d8827b9675a2</t>
  </si>
  <si>
    <t>https://openapi.megafon.ru/api/sales/chicago/stdrive/v1/api/files/a034f60e-bf5f-4d60-b238-f5813508acfd</t>
  </si>
  <si>
    <t>https://openapi.megafon.ru/api/sales/chicago/stdrive/v1/api/files/4657c847-1b01-497f-85f9-de6a92397050</t>
  </si>
  <si>
    <t>https://openapi.megafon.ru/api/sales/chicago/stdrive/v1/api/files/c4d628e9-ee5c-494d-ae71-7e7f2842c84d</t>
  </si>
  <si>
    <t xml:space="preserve">0400000000000737 934967 ИП Гущин А.Ю.(Чувашия) ДК_VAN</t>
  </si>
  <si>
    <t xml:space="preserve">Россия , Чувашская Республика - Чувашия, Канаш г, Московская ул, Дом 15</t>
  </si>
  <si>
    <t>https://openapi.megafon.ru/api/sales/chicago/stdrive/v1/api/files/ee424a99-0fa6-4256-83d8-64432913e42e</t>
  </si>
  <si>
    <t>https://openapi.megafon.ru/api/sales/chicago/stdrive/v1/api/files/50552efd-f340-4edc-9c9d-65b080b0b596</t>
  </si>
  <si>
    <t>https://openapi.megafon.ru/api/sales/chicago/stdrive/v1/api/files/af9868c1-1d33-4e1e-af2c-4fe39687e4bb</t>
  </si>
  <si>
    <t>https://openapi.megafon.ru/api/sales/chicago/stdrive/v1/api/files/ca7fa265-ef46-4e1d-85f7-68ae360e617a</t>
  </si>
  <si>
    <t xml:space="preserve">М968501 Корма Для Животных</t>
  </si>
  <si>
    <t xml:space="preserve">140492, Россия, Московская обл., Коломна г., с. Октябрьское, ул. Центральная, д. 26б</t>
  </si>
  <si>
    <t>https://openapi.megafon.ru/api/sales/chicago/stdrive/v1/api/files/31af16c8-8441-4f48-9c91-d1c48e39df76</t>
  </si>
  <si>
    <t>https://openapi.megafon.ru/api/sales/chicago/stdrive/v1/api/files/73668534-c7dc-4d7b-8d7c-7ef1ae11e47b</t>
  </si>
  <si>
    <t>https://openapi.megafon.ru/api/sales/chicago/stdrive/v1/api/files/e14badda-cc72-4595-8749-8ea2984b8744</t>
  </si>
  <si>
    <t>https://openapi.megafon.ru/api/sales/chicago/stdrive/v1/api/files/4cc950b1-6a8c-4e74-bc32-b2f107bb627f</t>
  </si>
  <si>
    <t xml:space="preserve">0300000000004677 Продуктовый магазин Ласточка</t>
  </si>
  <si>
    <t xml:space="preserve">TM-ORN-8 (TM-ORN-8)</t>
  </si>
  <si>
    <t xml:space="preserve">Оренбургская обл, г Бугуруслан, ул Красногвардейская, двлд 41а</t>
  </si>
  <si>
    <t>https://openapi.megafon.ru/api/sales/chicago/stdrive/v1/api/files/849a9d00-fd5a-4e68-8779-bf5e027c2f1a</t>
  </si>
  <si>
    <t>https://openapi.megafon.ru/api/sales/chicago/stdrive/v1/api/files/7be53499-6fa8-4cc4-afdd-a9a03051ff3d</t>
  </si>
  <si>
    <t>https://openapi.megafon.ru/api/sales/chicago/stdrive/v1/api/files/33c3186e-f683-4540-a85a-38776937eb04</t>
  </si>
  <si>
    <t>https://openapi.megafon.ru/api/sales/chicago/stdrive/v1/api/files/bf60b9ea-7cab-4553-b3c5-e82d94d4c2fa</t>
  </si>
  <si>
    <t>TM-ORN-8</t>
  </si>
  <si>
    <t xml:space="preserve">ЦУФ_КРГ_59 "Долговский"</t>
  </si>
  <si>
    <t xml:space="preserve">641473, Россия, Курганская обл., Куртамышский р-н, с. Долговка, ул. Нагорная, д. 21</t>
  </si>
  <si>
    <t>https://openapi.megafon.ru/api/sales/chicago/stdrive/v1/api/files/a03b7f56-6d03-488e-b3ef-62a27683be8b</t>
  </si>
  <si>
    <t>https://openapi.megafon.ru/api/sales/chicago/stdrive/v1/api/files/e31d9a34-2def-4748-aca1-98f59842839d</t>
  </si>
  <si>
    <t>https://openapi.megafon.ru/api/sales/chicago/stdrive/v1/api/files/e5ad894b-9d6f-44f1-8ecf-218be390413c</t>
  </si>
  <si>
    <t>https://openapi.megafon.ru/api/sales/chicago/stdrive/v1/api/files/00b38406-821a-4123-8101-9c515a73e7a8</t>
  </si>
  <si>
    <t xml:space="preserve">0750000000001425 1001535 ИП Гущин Алексей Юрьевич (Владимир) ДК_VAN</t>
  </si>
  <si>
    <t xml:space="preserve">601136, Россия, Владимирская обл., Петушинский р-н, д. Гнездино, ул. Центральная, 21</t>
  </si>
  <si>
    <t>https://openapi.megafon.ru/api/sales/chicago/stdrive/v1/api/files/bf94a803-3bc7-4ac9-beda-8344a51fb73b</t>
  </si>
  <si>
    <t>https://openapi.megafon.ru/api/sales/chicago/stdrive/v1/api/files/aca10cdc-4795-4662-b3bb-d97dadf7a887</t>
  </si>
  <si>
    <t>https://openapi.megafon.ru/api/sales/chicago/stdrive/v1/api/files/90ae26ea-7a40-49bc-b576-bcaadd8fbfe9</t>
  </si>
  <si>
    <t>https://openapi.megafon.ru/api/sales/chicago/stdrive/v1/api/files/56f69fd3-1856-4b27-af52-d117c9e9183e</t>
  </si>
  <si>
    <t xml:space="preserve">ЦУФ_ТМН_926 Продукты.</t>
  </si>
  <si>
    <t xml:space="preserve">Россия, Тюменская обл., Тюмень г., Центральная ул., д. 7</t>
  </si>
  <si>
    <t>https://openapi.megafon.ru/api/sales/chicago/stdrive/v1/api/files/0b2e800a-16fa-4b97-a56b-b3193535b9e6</t>
  </si>
  <si>
    <t>https://openapi.megafon.ru/api/sales/chicago/stdrive/v1/api/files/f7dd42e2-8325-46d8-998c-db8cfb0cc6f1</t>
  </si>
  <si>
    <t>https://openapi.megafon.ru/api/sales/chicago/stdrive/v1/api/files/d5fb0825-8fbc-4b75-b1a8-5d8a3a97a7e0</t>
  </si>
  <si>
    <t>https://openapi.megafon.ru/api/sales/chicago/stdrive/v1/api/files/b56f4177-2417-4580-a29a-2188ca7658bd</t>
  </si>
  <si>
    <t>0240000000008223</t>
  </si>
  <si>
    <t xml:space="preserve">Россия, обл Ростовская, г Гуково, ул Ленина, д. 39а</t>
  </si>
  <si>
    <t>https://openapi.megafon.ru/api/sales/chicago/stdrive/v1/api/files/f625b949-f4ce-4c12-a7b6-d0fb9c1e2a6f</t>
  </si>
  <si>
    <t>https://openapi.megafon.ru/api/sales/chicago/stdrive/v1/api/files/549cb6ac-f13a-4491-a53c-d1d91a919c92</t>
  </si>
  <si>
    <t>https://openapi.megafon.ru/api/sales/chicago/stdrive/v1/api/files/50f8e6dc-be64-4701-82ec-d2800b14c393</t>
  </si>
  <si>
    <t>https://openapi.megafon.ru/api/sales/chicago/stdrive/v1/api/files/472a7a99-4d72-49ae-9ac7-f112346ea5cd</t>
  </si>
  <si>
    <t xml:space="preserve">PRIO_КК_3189 1127409 ООО "Приоритет" КК</t>
  </si>
  <si>
    <t xml:space="preserve">352040, Россия, Краснодарский край, Павловский р-н, ст-ца Павловская, ул. Горького, д. 331</t>
  </si>
  <si>
    <t>https://openapi.megafon.ru/api/sales/chicago/stdrive/v1/api/files/c4d69656-b3d7-4946-aeaf-9487ddb93224</t>
  </si>
  <si>
    <t>https://openapi.megafon.ru/api/sales/chicago/stdrive/v1/api/files/039a1c23-a8a1-42ae-b5bf-7d707fa9e11e</t>
  </si>
  <si>
    <t>https://openapi.megafon.ru/api/sales/chicago/stdrive/v1/api/files/f58e7837-484a-4b5c-b303-801964223ecb</t>
  </si>
  <si>
    <t>https://openapi.megafon.ru/api/sales/chicago/stdrive/v1/api/files/888578c7-b3bf-4a07-9849-bb9ad094fe98</t>
  </si>
  <si>
    <t xml:space="preserve">0750000000001582 1097766 ИП Гущин Алексей Юрьевич (Владимир) ДК_VAN</t>
  </si>
  <si>
    <t xml:space="preserve">Россия, Владимирская обл., Киржачский р-н, Киржачское снт, д. 1</t>
  </si>
  <si>
    <t>https://openapi.megafon.ru/api/sales/chicago/stdrive/v1/api/files/c077c474-208d-4529-9c9e-f984284370c6</t>
  </si>
  <si>
    <t>https://openapi.megafon.ru/api/sales/chicago/stdrive/v1/api/files/e697edd9-a742-490e-ab84-8b5b84b6fd4c</t>
  </si>
  <si>
    <t>https://openapi.megafon.ru/api/sales/chicago/stdrive/v1/api/files/36dbc963-ea77-4d46-8867-8f5a5c661b2c</t>
  </si>
  <si>
    <t>https://openapi.megafon.ru/api/sales/chicago/stdrive/v1/api/files/f320204e-0fd9-46e5-860d-f6eeb39ea9a0</t>
  </si>
  <si>
    <t xml:space="preserve">DZICOEVA_14_19 704203 Дзиццоева Ж.Г. ИП (Осетия) (Индирект.PRE)</t>
  </si>
  <si>
    <t xml:space="preserve">Россия , Северная Осетия - Алания Респ, Владикавказ г, Международная ул, Дом 4</t>
  </si>
  <si>
    <t>https://openapi.megafon.ru/api/sales/chicago/stdrive/v1/api/files/836473ec-60d3-4c1a-b434-e99fc00dad5d</t>
  </si>
  <si>
    <t>https://openapi.megafon.ru/api/sales/chicago/stdrive/v1/api/files/d134d6cc-14b3-41ef-b99d-b92d3369f608</t>
  </si>
  <si>
    <t>https://openapi.megafon.ru/api/sales/chicago/stdrive/v1/api/files/48a3ad20-189c-4c01-9a52-50ba376b459e</t>
  </si>
  <si>
    <t>https://openapi.megafon.ru/api/sales/chicago/stdrive/v1/api/files/530925f3-6452-4107-9a81-a864c9b82564</t>
  </si>
  <si>
    <t>0140000000002509</t>
  </si>
  <si>
    <t xml:space="preserve">397532, Россия, Воронежская обл., Бутурлиновский р-н, с. Озёрки, ул. Октябрьская, д. 13</t>
  </si>
  <si>
    <t>https://openapi.megafon.ru/api/sales/chicago/stdrive/v1/api/files/2d726a4d-8935-41cd-a953-5cf29dfddf40</t>
  </si>
  <si>
    <t>https://openapi.megafon.ru/api/sales/chicago/stdrive/v1/api/files/9d9c3e68-4d9c-470b-9338-8cf618f184b2</t>
  </si>
  <si>
    <t>https://openapi.megafon.ru/api/sales/chicago/stdrive/v1/api/files/66cb34d4-cfe3-49d1-8982-a8e00b58a621</t>
  </si>
  <si>
    <t>https://openapi.megafon.ru/api/sales/chicago/stdrive/v1/api/files/5ec867e4-599a-4e54-a593-0cc7da5ff170</t>
  </si>
  <si>
    <t xml:space="preserve">DG_00000002653 989691 ООО Диджитал КК_ДК_VAN</t>
  </si>
  <si>
    <t xml:space="preserve">Россия , Краснодарский край, Краснодар г, Советская ул, Дом 27</t>
  </si>
  <si>
    <t>https://openapi.megafon.ru/api/sales/chicago/stdrive/v1/api/files/6d3241d0-c181-4431-913d-ceb488e943db</t>
  </si>
  <si>
    <t>https://openapi.megafon.ru/api/sales/chicago/stdrive/v1/api/files/08398884-e1af-4aa2-87ed-48eccaf69642</t>
  </si>
  <si>
    <t>https://openapi.megafon.ru/api/sales/chicago/stdrive/v1/api/files/7d74e7ca-6660-43a3-aa9c-ab4553b305ff</t>
  </si>
  <si>
    <t>https://openapi.megafon.ru/api/sales/chicago/stdrive/v1/api/files/f8ae2f75-c08d-4ef3-b692-92de2d08965e</t>
  </si>
  <si>
    <t>ЦУФ_НН_378</t>
  </si>
  <si>
    <t xml:space="preserve">Россия, Нижегородская обл., Балахнинский р-н, Гидроторф рп., Юбилейная ул., д. 1</t>
  </si>
  <si>
    <t>https://openapi.megafon.ru/api/sales/chicago/stdrive/v1/api/files/6dd81ee1-7f55-42c8-9489-dfc307289d26</t>
  </si>
  <si>
    <t>https://openapi.megafon.ru/api/sales/chicago/stdrive/v1/api/files/ce96fdc8-b66e-424e-a9e0-ac07108c6ed9</t>
  </si>
  <si>
    <t>https://openapi.megafon.ru/api/sales/chicago/stdrive/v1/api/files/b1b91cef-a9f0-46bf-94b3-1cfc8ed40408</t>
  </si>
  <si>
    <t>https://openapi.megafon.ru/api/sales/chicago/stdrive/v1/api/files/df20669a-f0dd-43e7-9100-765aa4590f9d</t>
  </si>
  <si>
    <t>DI_398</t>
  </si>
  <si>
    <t>https://openapi.megafon.ru/api/sales/chicago/stdrive/v1/api/files/b8cf7f24-85d3-45bd-a917-71f17020ce82</t>
  </si>
  <si>
    <t>https://openapi.megafon.ru/api/sales/chicago/stdrive/v1/api/files/390aab53-b7f1-4a4c-a691-60db6750758d</t>
  </si>
  <si>
    <t>https://openapi.megafon.ru/api/sales/chicago/stdrive/v1/api/files/076f8511-60eb-46d7-9869-75c0ca4fcba2</t>
  </si>
  <si>
    <t>https://openapi.megafon.ru/api/sales/chicago/stdrive/v1/api/files/6aa49283-8c45-4542-ba7f-dd3bae23d0d9</t>
  </si>
  <si>
    <t xml:space="preserve">SK_DIDZHIT_30 978120 ООО Диджитал (Ставрополь)_ДК_VAN_МАП0</t>
  </si>
  <si>
    <t xml:space="preserve">Россия , Ставропольский край, Ипатовский р-н, Винодельненский п, Ленина ул, Владение 35</t>
  </si>
  <si>
    <t>https://openapi.megafon.ru/api/sales/chicago/stdrive/v1/api/files/aea08a41-b59e-4308-9df2-2f03da87069b</t>
  </si>
  <si>
    <t>https://openapi.megafon.ru/api/sales/chicago/stdrive/v1/api/files/27c9d5a7-7fc7-4a78-a56f-5af878807e6f</t>
  </si>
  <si>
    <t>https://openapi.megafon.ru/api/sales/chicago/stdrive/v1/api/files/65a11da5-8c3b-4647-85f1-a9e4f5a9188a</t>
  </si>
  <si>
    <t>https://openapi.megafon.ru/api/sales/chicago/stdrive/v1/api/files/43ea6fb3-3ad6-4e16-b463-c855f8b86988</t>
  </si>
  <si>
    <t xml:space="preserve">Z-AST- GU -04</t>
  </si>
  <si>
    <t xml:space="preserve">Россия , Астраханская обл, Икрянинский р-н, Красные Баррикады рп, 50 лет Октября ул, Дом 1</t>
  </si>
  <si>
    <t>https://openapi.megafon.ru/api/sales/chicago/stdrive/v1/api/files/eb68499b-1f4c-43c3-aa9d-1ea006b52f8d</t>
  </si>
  <si>
    <t>https://openapi.megafon.ru/api/sales/chicago/stdrive/v1/api/files/8c38157c-2409-45a3-8514-7d279c4e6dc0</t>
  </si>
  <si>
    <t>https://openapi.megafon.ru/api/sales/chicago/stdrive/v1/api/files/4ce0fe97-1fbb-488d-a172-adf7e0b4d491</t>
  </si>
  <si>
    <t xml:space="preserve">AMR_1321 Продукты</t>
  </si>
  <si>
    <t xml:space="preserve">STM-BLG-1 (STM-BLG-1)</t>
  </si>
  <si>
    <t xml:space="preserve">675525, Россия, Амурская обл., Благовещенский р-н, с. Новопетровка, ул. Почтовая, 9</t>
  </si>
  <si>
    <t>https://openapi.megafon.ru/api/sales/chicago/stdrive/v1/api/files/61e51b6c-601a-40c3-a497-8ab4a6e72791</t>
  </si>
  <si>
    <t>https://openapi.megafon.ru/api/sales/chicago/stdrive/v1/api/files/91824df8-25a4-4d40-92be-44e837a71a29</t>
  </si>
  <si>
    <t>https://openapi.megafon.ru/api/sales/chicago/stdrive/v1/api/files/b2f6b406-9a85-45c4-a2af-8aa1cc4d4372</t>
  </si>
  <si>
    <t>https://openapi.megafon.ru/api/sales/chicago/stdrive/v1/api/files/73e1df8c-b169-417d-9d42-4af10c8e4ea2</t>
  </si>
  <si>
    <t>ЦУФ_НН_368</t>
  </si>
  <si>
    <t xml:space="preserve">Россия, Нижегородская обл., Чкаловский р-н, Высокая д., Школьная ул., д. 14</t>
  </si>
  <si>
    <t>https://openapi.megafon.ru/api/sales/chicago/stdrive/v1/api/files/1a5f3e96-2269-4d3f-828c-0dae9fd5ad22</t>
  </si>
  <si>
    <t>https://openapi.megafon.ru/api/sales/chicago/stdrive/v1/api/files/4399777e-965c-4ae5-bfdb-af2d1b1ea5a5</t>
  </si>
  <si>
    <t>https://openapi.megafon.ru/api/sales/chicago/stdrive/v1/api/files/d17845a6-51ef-4aae-94c6-f7a427d14be6</t>
  </si>
  <si>
    <t>https://openapi.megafon.ru/api/sales/chicago/stdrive/v1/api/files/ee4d32f7-0b3a-4af6-9435-d5544a68ef46</t>
  </si>
  <si>
    <t>ЦУФ_НН_1342</t>
  </si>
  <si>
    <t xml:space="preserve">606091, Россия, Нижегородская обл., Володарский р-н, рп. Фролищи, ул. Заводская, д. 19</t>
  </si>
  <si>
    <t>https://openapi.megafon.ru/api/sales/chicago/stdrive/v1/api/files/0e27735f-54f8-4c00-87f7-727d61a35f54</t>
  </si>
  <si>
    <t>https://openapi.megafon.ru/api/sales/chicago/stdrive/v1/api/files/9d43c0d3-0d44-4848-852b-a28f7418f0b4</t>
  </si>
  <si>
    <t>https://openapi.megafon.ru/api/sales/chicago/stdrive/v1/api/files/d8a16d79-6a49-4580-b660-e5fe284f80ab</t>
  </si>
  <si>
    <t>https://openapi.megafon.ru/api/sales/chicago/stdrive/v1/api/files/442d76cd-9040-453f-ac94-6bf2247357b3</t>
  </si>
  <si>
    <t xml:space="preserve">0070000000003675 1085655 ООО Диджитал (Приморский край)_ДК_VAN</t>
  </si>
  <si>
    <t xml:space="preserve">692443, Россия, Приморский край, г. Дальнегорск, ул. Химиков, зд. 3б</t>
  </si>
  <si>
    <t>https://openapi.megafon.ru/api/sales/chicago/stdrive/v1/api/files/08653578-9e58-4350-bc6b-a4abc50419db</t>
  </si>
  <si>
    <t>https://openapi.megafon.ru/api/sales/chicago/stdrive/v1/api/files/8276accf-6f08-4652-a533-c53b14c917d4</t>
  </si>
  <si>
    <t>https://openapi.megafon.ru/api/sales/chicago/stdrive/v1/api/files/70c0b06b-f71d-4424-a57d-5dca551bd619</t>
  </si>
  <si>
    <t>https://openapi.megafon.ru/api/sales/chicago/stdrive/v1/api/files/27735f62-ab91-47b5-aa03-ec9bf40bd4ce</t>
  </si>
  <si>
    <t xml:space="preserve">ЦУФ_ТМН_53 Свега</t>
  </si>
  <si>
    <t xml:space="preserve">Россия, Тюменская обл., Бердюжский р-н, Бердюжье с., Земляных ул., д. 14а</t>
  </si>
  <si>
    <t>https://openapi.megafon.ru/api/sales/chicago/stdrive/v1/api/files/5bf45676-1d1c-41da-8af3-850edf121aa4</t>
  </si>
  <si>
    <t>https://openapi.megafon.ru/api/sales/chicago/stdrive/v1/api/files/ebca5bd1-eacc-4cea-a444-dec89040ff87</t>
  </si>
  <si>
    <t>https://openapi.megafon.ru/api/sales/chicago/stdrive/v1/api/files/ad8f5d6e-042d-4b5c-8e1b-4e6763b276d2</t>
  </si>
  <si>
    <t>https://openapi.megafon.ru/api/sales/chicago/stdrive/v1/api/files/0c40245d-4928-4078-be2c-0b1bffecbaa9</t>
  </si>
  <si>
    <t xml:space="preserve">М928701 1121962 ООО "СиМП Телеком" (ФЖ)</t>
  </si>
  <si>
    <t xml:space="preserve">Россия , Москва г, Борисовские Пруды ул, Дом 38</t>
  </si>
  <si>
    <t>https://openapi.megafon.ru/api/sales/chicago/stdrive/v1/api/files/0c57cf16-d0ea-492a-a8c1-8e6568ae3470</t>
  </si>
  <si>
    <t>https://openapi.megafon.ru/api/sales/chicago/stdrive/v1/api/files/51b8d8ea-d323-4a54-93a9-411062dfc4c7</t>
  </si>
  <si>
    <t>https://openapi.megafon.ru/api/sales/chicago/stdrive/v1/api/files/5bff3ace-2f5f-4be3-82fc-2f09e96b647e</t>
  </si>
  <si>
    <t>https://openapi.megafon.ru/api/sales/chicago/stdrive/v1/api/files/aeb63672-4cb6-4f14-ac54-7a60370484ed</t>
  </si>
  <si>
    <t xml:space="preserve">203515_VL 960219 ИП Гущин А.Ю. (Саратов) ДК_VAN</t>
  </si>
  <si>
    <t xml:space="preserve">Россия , Саратовская обл, Ртищевский р-н, Ртищевский п, Советская ул, д 2В</t>
  </si>
  <si>
    <t>https://openapi.megafon.ru/api/sales/chicago/stdrive/v1/api/files/e128690d-a8f3-4be8-9217-58c8f43b194e</t>
  </si>
  <si>
    <t>https://openapi.megafon.ru/api/sales/chicago/stdrive/v1/api/files/14faaede-59e9-4139-8217-fa32fb741514</t>
  </si>
  <si>
    <t>https://openapi.megafon.ru/api/sales/chicago/stdrive/v1/api/files/a0e356f2-0947-4dab-9d2c-959b862a0367</t>
  </si>
  <si>
    <t>https://openapi.megafon.ru/api/sales/chicago/stdrive/v1/api/files/ac49848b-3b6a-4957-8a18-2210b70f85b1</t>
  </si>
  <si>
    <t xml:space="preserve">Б0035661 1118959 ООО "Ресурс" (ФЖ)</t>
  </si>
  <si>
    <t xml:space="preserve">142060, Россия, Московская обл., г. Домодедово, д. Косино, 2</t>
  </si>
  <si>
    <t>https://openapi.megafon.ru/api/sales/chicago/stdrive/v1/api/files/6154eec9-3af6-4ae8-a565-e1010985c1cd</t>
  </si>
  <si>
    <t>https://openapi.megafon.ru/api/sales/chicago/stdrive/v1/api/files/57331c7c-86ac-4ccd-aed6-49ab495cdef0</t>
  </si>
  <si>
    <t>https://openapi.megafon.ru/api/sales/chicago/stdrive/v1/api/files/b4a9e584-231d-4460-8453-3dff753e1227</t>
  </si>
  <si>
    <t>https://openapi.megafon.ru/api/sales/chicago/stdrive/v1/api/files/3633ce63-1851-4fb6-a486-cdb74d7f2ddd</t>
  </si>
  <si>
    <t>МАП-0096</t>
  </si>
  <si>
    <t xml:space="preserve">Россия, Калининградская обл., Полесский р-н, Тургенево п., Калининградская 1-я ул., д. 5</t>
  </si>
  <si>
    <t>https://openapi.megafon.ru/api/sales/chicago/stdrive/v1/api/files/a1fdad8c-4f75-4945-87f9-78bcf84f69df</t>
  </si>
  <si>
    <t>https://openapi.megafon.ru/api/sales/chicago/stdrive/v1/api/files/0f4f399b-0157-4587-8c5c-c05294068480</t>
  </si>
  <si>
    <t>https://openapi.megafon.ru/api/sales/chicago/stdrive/v1/api/files/7d7acd7f-e14a-4200-9a15-367b67365bca</t>
  </si>
  <si>
    <t>https://openapi.megafon.ru/api/sales/chicago/stdrive/v1/api/files/827c7de4-5716-4b3d-9754-57675a3f5ddf</t>
  </si>
  <si>
    <t>BRT_033273377</t>
  </si>
  <si>
    <t xml:space="preserve">Россия , Бурятия Респ, Улан-Удэ г, Ключевская ул, Дом 40</t>
  </si>
  <si>
    <t>https://openapi.megafon.ru/api/sales/chicago/stdrive/v1/api/files/cbe5bcdd-e28e-4d21-8775-6ef4e662ee12</t>
  </si>
  <si>
    <t>https://openapi.megafon.ru/api/sales/chicago/stdrive/v1/api/files/8e0d4a6e-6327-440e-8e30-cc8a458d98e2</t>
  </si>
  <si>
    <t>https://openapi.megafon.ru/api/sales/chicago/stdrive/v1/api/files/27e1e4e8-9e38-4074-88c5-ab454f8862ab</t>
  </si>
  <si>
    <t>https://openapi.megafon.ru/api/sales/chicago/stdrive/v1/api/files/cab93f62-ecca-4156-a899-ca6aec8bf88f</t>
  </si>
  <si>
    <t>0520000000005158</t>
  </si>
  <si>
    <t>https://openapi.megafon.ru/api/sales/chicago/stdrive/v1/api/files/964b0825-2550-460c-8dd9-726bca16bd62</t>
  </si>
  <si>
    <t>https://openapi.megafon.ru/api/sales/chicago/stdrive/v1/api/files/57ad4671-5a9f-4a77-a79b-82a3b6bd30c3</t>
  </si>
  <si>
    <t>https://openapi.megafon.ru/api/sales/chicago/stdrive/v1/api/files/264113ea-386c-4b84-9017-c179a8d4f1a0</t>
  </si>
  <si>
    <t>https://openapi.megafon.ru/api/sales/chicago/stdrive/v1/api/files/523f6669-01fa-4377-ba31-b5fd5407135e</t>
  </si>
  <si>
    <t xml:space="preserve">VLD_25003173 Маг. Оксана</t>
  </si>
  <si>
    <t xml:space="preserve">Россия , Приморский край, Надеждинский р-н, Раздольное п, Ленинская ул, Дом 2а</t>
  </si>
  <si>
    <t>https://openapi.megafon.ru/api/sales/chicago/stdrive/v1/api/files/8b830f17-a84b-4189-8f3e-a66637eae53a</t>
  </si>
  <si>
    <t>https://openapi.megafon.ru/api/sales/chicago/stdrive/v1/api/files/6c8ac530-1d50-45da-bdae-f6e819ab7eb1</t>
  </si>
  <si>
    <t>https://openapi.megafon.ru/api/sales/chicago/stdrive/v1/api/files/6c919b30-8360-41fb-8092-6fd784af3e56</t>
  </si>
  <si>
    <t>https://openapi.megafon.ru/api/sales/chicago/stdrive/v1/api/files/23b61592-aeea-45c8-8201-775f33f46b22</t>
  </si>
  <si>
    <t>0420000000002750</t>
  </si>
  <si>
    <t xml:space="preserve">Россия , Вологодская обл, Великоустюгский р-н, Великий Устюг г, Щелкунова ул, Дом 2</t>
  </si>
  <si>
    <t>https://openapi.megafon.ru/api/sales/chicago/stdrive/v1/api/files/2f0b0927-c5de-4863-817b-a4203f5a5128</t>
  </si>
  <si>
    <t>https://openapi.megafon.ru/api/sales/chicago/stdrive/v1/api/files/4fb5f537-3a13-4d2c-b466-852d66f39c90</t>
  </si>
  <si>
    <t>2-69761</t>
  </si>
  <si>
    <t xml:space="preserve">Россия, Владимирская обл., Камешковский р-н, Горки с., д. 113</t>
  </si>
  <si>
    <t>https://openapi.megafon.ru/api/sales/chicago/stdrive/v1/api/files/d463c5e3-ba0c-4901-922a-905c6549c7f1</t>
  </si>
  <si>
    <t>https://openapi.megafon.ru/api/sales/chicago/stdrive/v1/api/files/c3aff516-0af0-4d63-a342-a896e8ab577d</t>
  </si>
  <si>
    <t>https://openapi.megafon.ru/api/sales/chicago/stdrive/v1/api/files/38b9c313-f4da-4e87-8f39-fce14f815ddd</t>
  </si>
  <si>
    <t>https://openapi.megafon.ru/api/sales/chicago/stdrive/v1/api/files/d96d2992-cb34-4730-83f5-8a57f4130938</t>
  </si>
  <si>
    <t xml:space="preserve">0530000000002656 1094985 ООО Диджитал (Ярославская область)_ДК_VAN</t>
  </si>
  <si>
    <t xml:space="preserve">Россия , Ярославская обл, Ярославский р-н, Красные Ткачи п, Промышленный проезд, Дом 1</t>
  </si>
  <si>
    <t>https://openapi.megafon.ru/api/sales/chicago/stdrive/v1/api/files/d4032e4e-a808-4862-b101-aa7042e08b0d</t>
  </si>
  <si>
    <t>https://openapi.megafon.ru/api/sales/chicago/stdrive/v1/api/files/5a601e50-44d4-453b-8141-8af3ba66c0a3</t>
  </si>
  <si>
    <t>https://openapi.megafon.ru/api/sales/chicago/stdrive/v1/api/files/b72cebeb-4f7f-4035-8447-cee8ae07c547</t>
  </si>
  <si>
    <t>https://openapi.megafon.ru/api/sales/chicago/stdrive/v1/api/files/6344456b-2dba-4307-bf5d-080affa253aa</t>
  </si>
  <si>
    <t xml:space="preserve">PRIO_КК_2084 1049240 ООО "Приоритет" КК</t>
  </si>
  <si>
    <t xml:space="preserve">Россия , Краснодарский край, Новокубанский р-н, Новокубанск г, Нева ул, Дом 34</t>
  </si>
  <si>
    <t>https://openapi.megafon.ru/api/sales/chicago/stdrive/v1/api/files/138788de-feb9-4c64-8994-ee8fa8cb9469</t>
  </si>
  <si>
    <t>https://openapi.megafon.ru/api/sales/chicago/stdrive/v1/api/files/59584d71-509c-40a6-8e5c-a7343deb0acf</t>
  </si>
  <si>
    <t>https://openapi.megafon.ru/api/sales/chicago/stdrive/v1/api/files/8f330c56-6a39-4254-8c29-8040f1756ff8</t>
  </si>
  <si>
    <t>https://openapi.megafon.ru/api/sales/chicago/stdrive/v1/api/files/3dc1d0b7-b4ac-4246-9242-a7d7d1eb3ead</t>
  </si>
  <si>
    <t>ЦУФ_ЧЛБ_292</t>
  </si>
  <si>
    <t xml:space="preserve">Россия, Челябинская обл., Каслинский р-н, Касли г., Ленина ул., д. 8</t>
  </si>
  <si>
    <t>https://openapi.megafon.ru/api/sales/chicago/stdrive/v1/api/files/dc7fb0ab-420a-4c4d-9ddc-e0ec9d37c292</t>
  </si>
  <si>
    <t>https://openapi.megafon.ru/api/sales/chicago/stdrive/v1/api/files/dbc16dae-b776-4b61-ac19-b48d360c5e77</t>
  </si>
  <si>
    <t>https://openapi.megafon.ru/api/sales/chicago/stdrive/v1/api/files/b330709f-d65f-4eab-b65d-ef331f7c827a</t>
  </si>
  <si>
    <t xml:space="preserve">0380000000002964 999603 ИП Гущин А.Ю. (Саратов) ДК_VAN</t>
  </si>
  <si>
    <t xml:space="preserve">413213, Россия, Саратовская обл., Советский р-н, с. Пионерское, ул. Российская</t>
  </si>
  <si>
    <t>https://openapi.megafon.ru/api/sales/chicago/stdrive/v1/api/files/8816ddf2-0fb1-4fe8-bd8e-a450ea7445db</t>
  </si>
  <si>
    <t>https://openapi.megafon.ru/api/sales/chicago/stdrive/v1/api/files/d64da7d5-c565-4d2b-8c0a-5c6d9b8f8efb</t>
  </si>
  <si>
    <t>https://openapi.megafon.ru/api/sales/chicago/stdrive/v1/api/files/1ac8c713-d104-4fe1-846c-64b7aa17bf27</t>
  </si>
  <si>
    <t>https://openapi.megafon.ru/api/sales/chicago/stdrive/v1/api/files/a250679f-c4c9-4a7c-a9ac-ebf65f87a591</t>
  </si>
  <si>
    <t xml:space="preserve">ЦУФ_ВРН_371 Рынок секция 1274</t>
  </si>
  <si>
    <t xml:space="preserve">TM-VRN-5 (TM-VRN-5)</t>
  </si>
  <si>
    <t xml:space="preserve">Россия, Воронежская обл., Лискинский р-н, Лиски г., Коммунистическая ул., д. 14А</t>
  </si>
  <si>
    <t>https://openapi.megafon.ru/api/sales/chicago/stdrive/v1/api/files/b64a1149-3ff6-4b00-ac27-e393e64ff26c</t>
  </si>
  <si>
    <t>https://openapi.megafon.ru/api/sales/chicago/stdrive/v1/api/files/4816183e-a737-4ba7-9c8e-e331d5650832</t>
  </si>
  <si>
    <t>https://openapi.megafon.ru/api/sales/chicago/stdrive/v1/api/files/ddffa3bb-b215-4b7e-ab79-b07e3b664324</t>
  </si>
  <si>
    <t>https://openapi.megafon.ru/api/sales/chicago/stdrive/v1/api/files/b8d1ba4a-55df-4000-b3b0-a8f83d097b03</t>
  </si>
  <si>
    <t>TM-VRN-5</t>
  </si>
  <si>
    <t xml:space="preserve">0390000000001872 1049356 ООО "ГС" (Ульяновск) ДК_VAN</t>
  </si>
  <si>
    <t xml:space="preserve">Россия, Ульяновская обл., Ульяновск г., Московское ш., д. 81</t>
  </si>
  <si>
    <t>https://openapi.megafon.ru/api/sales/chicago/stdrive/v1/api/files/df3b7a44-a349-4c5c-9f4b-104835a5450f</t>
  </si>
  <si>
    <t>https://openapi.megafon.ru/api/sales/chicago/stdrive/v1/api/files/c4636c3c-b04a-48b4-b016-2b0521fe9faf</t>
  </si>
  <si>
    <t>https://openapi.megafon.ru/api/sales/chicago/stdrive/v1/api/files/24a9bc8f-a80d-4500-9f97-81b9aab831cb</t>
  </si>
  <si>
    <t>https://openapi.megafon.ru/api/sales/chicago/stdrive/v1/api/files/f7a26f22-4581-40db-be3e-8306d5a6721f</t>
  </si>
  <si>
    <t>BRT_2290</t>
  </si>
  <si>
    <t xml:space="preserve">Россия , Бурятия Респ, Прибайкальский р-н, Зырянск с, Трактовая ул, Здание 34А</t>
  </si>
  <si>
    <t>https://openapi.megafon.ru/api/sales/chicago/stdrive/v1/api/files/dbcde07d-e0fc-4f5a-ae53-7db9a6dde2e4</t>
  </si>
  <si>
    <t>https://openapi.megafon.ru/api/sales/chicago/stdrive/v1/api/files/300ac7d5-93db-440d-8f46-8d498cde3662</t>
  </si>
  <si>
    <t>https://openapi.megafon.ru/api/sales/chicago/stdrive/v1/api/files/96f914f8-6cab-4001-b82d-145ea86046fd</t>
  </si>
  <si>
    <t>https://openapi.megafon.ru/api/sales/chicago/stdrive/v1/api/files/779f63c8-87e0-4f38-9308-113484daebd2</t>
  </si>
  <si>
    <t>KRN_0564902</t>
  </si>
  <si>
    <t xml:space="preserve">Россия , Красноярский край, Красноярск г, Республики ул, Дом 43</t>
  </si>
  <si>
    <t>https://openapi.megafon.ru/api/sales/chicago/stdrive/v1/api/files/86e01aa2-f614-4198-9567-592016f2ee88</t>
  </si>
  <si>
    <t>https://openapi.megafon.ru/api/sales/chicago/stdrive/v1/api/files/f3a834b8-2e60-4b10-a1bc-f53ca3929ed0</t>
  </si>
  <si>
    <t>https://openapi.megafon.ru/api/sales/chicago/stdrive/v1/api/files/394ff23f-d458-49bf-a31b-c58b764335c9</t>
  </si>
  <si>
    <t>Za_75_5155</t>
  </si>
  <si>
    <t xml:space="preserve">672000, Россия, Забайкальский край, г. Чита, ул. Чкалова, 131</t>
  </si>
  <si>
    <t>https://openapi.megafon.ru/api/sales/chicago/stdrive/v1/api/files/5672a4e8-85ae-4746-9f92-858bc93f466a</t>
  </si>
  <si>
    <t>https://openapi.megafon.ru/api/sales/chicago/stdrive/v1/api/files/b18a0a31-3e57-468a-8f79-12d76ade4475</t>
  </si>
  <si>
    <t>https://openapi.megafon.ru/api/sales/chicago/stdrive/v1/api/files/4698d29c-da7a-446d-bde9-933af7afe7e2</t>
  </si>
  <si>
    <t>https://openapi.megafon.ru/api/sales/chicago/stdrive/v1/api/files/f477dae8-00c4-4385-8710-acb34d53a0a1</t>
  </si>
  <si>
    <t xml:space="preserve">16725213 865606 Виктория ООО (25-С)_ДК_VAN</t>
  </si>
  <si>
    <t xml:space="preserve">Россия , Смоленская обл, Смоленский р-н, Каспля-2 с, Студенческая ул, Дом 1</t>
  </si>
  <si>
    <t>https://openapi.megafon.ru/api/sales/chicago/stdrive/v1/api/files/128b950c-4917-4f75-a9e5-3454865507cc</t>
  </si>
  <si>
    <t>https://openapi.megafon.ru/api/sales/chicago/stdrive/v1/api/files/c454a0b1-45e3-40b8-9b6b-8f25f1d47528</t>
  </si>
  <si>
    <t>https://openapi.megafon.ru/api/sales/chicago/stdrive/v1/api/files/0683976f-b49a-4e49-9c0e-13c2e258f2c9</t>
  </si>
  <si>
    <t>https://openapi.megafon.ru/api/sales/chicago/stdrive/v1/api/files/a3bc68f5-9583-4aa5-93e3-0a06a7e41bab</t>
  </si>
  <si>
    <t xml:space="preserve">16725190 865614 Виктория ООО (25-С)_ДК_VAN</t>
  </si>
  <si>
    <t xml:space="preserve">Россия , Смоленская обл, Ершичский р-н, Ворга с, Октябрьская ул</t>
  </si>
  <si>
    <t>https://openapi.megafon.ru/api/sales/chicago/stdrive/v1/api/files/c474cf55-5f2e-4bf2-94fd-3fd4cb15f488</t>
  </si>
  <si>
    <t>https://openapi.megafon.ru/api/sales/chicago/stdrive/v1/api/files/297e997b-9b94-42ad-9edd-929785bcb67e</t>
  </si>
  <si>
    <t>https://openapi.megafon.ru/api/sales/chicago/stdrive/v1/api/files/8eaa2e1b-ecd7-4bcc-adab-30e0de9a60a2</t>
  </si>
  <si>
    <t>https://openapi.megafon.ru/api/sales/chicago/stdrive/v1/api/files/f909ce3f-36e1-4aa8-9569-98e5ea10ca75</t>
  </si>
  <si>
    <t>kmr_0554204</t>
  </si>
  <si>
    <t xml:space="preserve">Россия , Кемеровская область - Кузбасс обл, Междуреченск г, Коммунистический пр-кт, Дом 35</t>
  </si>
  <si>
    <t>https://openapi.megafon.ru/api/sales/chicago/stdrive/v1/api/files/63d1095e-5ed2-4c5e-8923-c3a2d3cc250d</t>
  </si>
  <si>
    <t>https://openapi.megafon.ru/api/sales/chicago/stdrive/v1/api/files/3b1e4895-acfa-4aa0-92c2-2568049a2943</t>
  </si>
  <si>
    <t xml:space="preserve">151147 Продукты Авакадо</t>
  </si>
  <si>
    <t xml:space="preserve">Россия , Ивановская обл, Приволжский р-н, Приволжск г, Костромская ул, д 1</t>
  </si>
  <si>
    <t>https://openapi.megafon.ru/api/sales/chicago/stdrive/v1/api/files/eaeb1600-4b1d-4819-8619-0faee3c7ffdf</t>
  </si>
  <si>
    <t>https://openapi.megafon.ru/api/sales/chicago/stdrive/v1/api/files/fa6d8f62-89ee-40d4-98ca-ebd73fedfcb2</t>
  </si>
  <si>
    <t>https://openapi.megafon.ru/api/sales/chicago/stdrive/v1/api/files/c5dc443e-c3c1-41bc-b9f8-4b742f8ba514</t>
  </si>
  <si>
    <t>https://openapi.megafon.ru/api/sales/chicago/stdrive/v1/api/files/4f90b006-c367-4b0c-8a3c-834162930885</t>
  </si>
  <si>
    <t xml:space="preserve">ASX9889_D 1101483 Приоритет ООО ФЖ</t>
  </si>
  <si>
    <t xml:space="preserve">Россия , Московская обл, Наро-Фоминск г, Свитино д, д 258</t>
  </si>
  <si>
    <t>https://openapi.megafon.ru/api/sales/chicago/stdrive/v1/api/files/91dfc8cd-3a87-4461-a5a9-e9a4bea5bf0b</t>
  </si>
  <si>
    <t>https://openapi.megafon.ru/api/sales/chicago/stdrive/v1/api/files/f621a7da-80d3-4895-bc6a-0ffb45d6bb70</t>
  </si>
  <si>
    <t>https://openapi.megafon.ru/api/sales/chicago/stdrive/v1/api/files/8a6db79d-9d52-4206-acac-cadad5548657</t>
  </si>
  <si>
    <t>https://openapi.megafon.ru/api/sales/chicago/stdrive/v1/api/files/e34a6198-d61c-4920-bcbe-45ca2560cb19</t>
  </si>
  <si>
    <t xml:space="preserve">0400000000001054 960420 ИП Гущин А.Ю.(Чувашия) ДК_VAN</t>
  </si>
  <si>
    <t xml:space="preserve">429525, Россия, Чувашская Республика - Чувашия, Чебоксарский р-н, д. Большие Катраси, 8</t>
  </si>
  <si>
    <t>https://openapi.megafon.ru/api/sales/chicago/stdrive/v1/api/files/1481ed44-dfb5-4799-b267-e2651d5fb1ae</t>
  </si>
  <si>
    <t>https://openapi.megafon.ru/api/sales/chicago/stdrive/v1/api/files/5394c2cb-9efc-4067-bafe-b59be34a370e</t>
  </si>
  <si>
    <t>https://openapi.megafon.ru/api/sales/chicago/stdrive/v1/api/files/2eefc0b9-1e91-43df-a691-dd5abe240dd4</t>
  </si>
  <si>
    <t>https://openapi.megafon.ru/api/sales/chicago/stdrive/v1/api/files/6db9c571-b8a0-43cb-8bdc-ac9bd2631dc4</t>
  </si>
  <si>
    <t xml:space="preserve">0400000000001331 990412 ИП Гущин А.Ю.(Чувашия) ДК_VAN</t>
  </si>
  <si>
    <t xml:space="preserve">429700, Россия, Чувашская Республика - Чувашия, Ибресинский р-н, пгт Ибреси, ул. Комсомольская, влд. 1</t>
  </si>
  <si>
    <t>https://openapi.megafon.ru/api/sales/chicago/stdrive/v1/api/files/b0364836-3832-43b0-8497-5a241d10313c</t>
  </si>
  <si>
    <t>https://openapi.megafon.ru/api/sales/chicago/stdrive/v1/api/files/eb0868e7-3921-4e99-b065-7f656a4905e8</t>
  </si>
  <si>
    <t>https://openapi.megafon.ru/api/sales/chicago/stdrive/v1/api/files/d8c58b85-5b9d-4287-bb64-0d5523f7e223</t>
  </si>
  <si>
    <t xml:space="preserve">ЦУФ_ТМН_259 Изобилие</t>
  </si>
  <si>
    <t xml:space="preserve">Россия, Тюменская обл., Заводоуковск г., Шоссейная ул., зд. 11</t>
  </si>
  <si>
    <t>https://openapi.megafon.ru/api/sales/chicago/stdrive/v1/api/files/31926301-99eb-43bd-8359-b837c007ab08</t>
  </si>
  <si>
    <t>https://openapi.megafon.ru/api/sales/chicago/stdrive/v1/api/files/52ab14c1-8ef1-49ab-975e-53f1556315ca</t>
  </si>
  <si>
    <t>https://openapi.megafon.ru/api/sales/chicago/stdrive/v1/api/files/ea50f501-2d53-42e3-922e-4dc54d17dae5</t>
  </si>
  <si>
    <t>https://openapi.megafon.ru/api/sales/chicago/stdrive/v1/api/files/2d5a1acb-42ed-4067-8156-cf562dcd19e8</t>
  </si>
  <si>
    <t>ЦУФ_ЧЛБ_1187</t>
  </si>
  <si>
    <t xml:space="preserve">454085, Россия, Челябинская обл., г. Челябинск, ул. Первой Пятилетки, д. 13Б</t>
  </si>
  <si>
    <t>https://openapi.megafon.ru/api/sales/chicago/stdrive/v1/api/files/2cbb737b-d34d-410f-a055-2f24ca979480</t>
  </si>
  <si>
    <t>https://openapi.megafon.ru/api/sales/chicago/stdrive/v1/api/files/0a3a79a7-84e4-4140-9f33-c8eb66e20593</t>
  </si>
  <si>
    <t>https://openapi.megafon.ru/api/sales/chicago/stdrive/v1/api/files/aa070af4-03f8-4063-9d0d-0fca9adcdec5</t>
  </si>
  <si>
    <t>BRL_TPR220000194</t>
  </si>
  <si>
    <t xml:space="preserve">Россия , Алтайский край, Барнаул г, Георгия Исакова ул, Дом 208</t>
  </si>
  <si>
    <t>https://openapi.megafon.ru/api/sales/chicago/stdrive/v1/api/files/aa921a38-c845-4a7e-8c43-a3991d0eedb4</t>
  </si>
  <si>
    <t>https://openapi.megafon.ru/api/sales/chicago/stdrive/v1/api/files/16e2ab7a-8e6b-47c5-9658-c8b1f7a58867</t>
  </si>
  <si>
    <t>0300000000004468</t>
  </si>
  <si>
    <t xml:space="preserve">Россия, Оренбургская обл., Орск г., Новосибирская ул., д. 100</t>
  </si>
  <si>
    <t>https://openapi.megafon.ru/api/sales/chicago/stdrive/v1/api/files/4c66beb0-2c96-442a-927b-8ea781ffafed</t>
  </si>
  <si>
    <t>https://openapi.megafon.ru/api/sales/chicago/stdrive/v1/api/files/9328f71d-a081-4850-9a4d-b245b48514f1</t>
  </si>
  <si>
    <t>ЦУФ_ПЕР_946</t>
  </si>
  <si>
    <t xml:space="preserve">617833, Россия, Пермский край, Чернушинский р-н, г. Чернушка, ул. Свердлова, д. 43</t>
  </si>
  <si>
    <t>https://openapi.megafon.ru/api/sales/chicago/stdrive/v1/api/files/8d105bf3-11e1-4f48-b14f-c1d950a21526</t>
  </si>
  <si>
    <t>https://openapi.megafon.ru/api/sales/chicago/stdrive/v1/api/files/f040d85c-0c89-4aea-9e89-40ee5b6af485</t>
  </si>
  <si>
    <t>https://openapi.megafon.ru/api/sales/chicago/stdrive/v1/api/files/fb579aed-e16f-4709-a1a6-ce4a05dd96cf</t>
  </si>
  <si>
    <t>https://openapi.megafon.ru/api/sales/chicago/stdrive/v1/api/files/2b7fe998-0fd6-426e-a1a7-ba8824a49a28</t>
  </si>
  <si>
    <t xml:space="preserve">ЦУФ_ТМН_127 Галчонок</t>
  </si>
  <si>
    <t xml:space="preserve">Россия, Тюменская обл., Викуловский р-н, Викулово с., Радищева ул., зд. 42а</t>
  </si>
  <si>
    <t>https://openapi.megafon.ru/api/sales/chicago/stdrive/v1/api/files/20d48cde-2757-48c4-b32a-340e91704c73</t>
  </si>
  <si>
    <t>https://openapi.megafon.ru/api/sales/chicago/stdrive/v1/api/files/cf74b9d8-0c10-4be2-88dc-78c197a351ca</t>
  </si>
  <si>
    <t>https://openapi.megafon.ru/api/sales/chicago/stdrive/v1/api/files/39410154-7475-416e-9087-04fa0cfd5889</t>
  </si>
  <si>
    <t>https://openapi.megafon.ru/api/sales/chicago/stdrive/v1/api/files/6b3eaed4-1878-4bb0-9bd6-73db9d2fb434</t>
  </si>
  <si>
    <t xml:space="preserve">0320000000004951 1016569 ИП Гущин Алексей Юрьевич (Уфа) ДК_VAN</t>
  </si>
  <si>
    <t xml:space="preserve">Россия, Башкортостан Респ., Ишимбайский р-н, Ишимбай г., Советская ул., д. 62</t>
  </si>
  <si>
    <t>https://openapi.megafon.ru/api/sales/chicago/stdrive/v1/api/files/00da2228-40fc-44d3-bedf-da94fe20f06e</t>
  </si>
  <si>
    <t>https://openapi.megafon.ru/api/sales/chicago/stdrive/v1/api/files/dfff412d-055c-40e7-af06-97688631307b</t>
  </si>
  <si>
    <t>https://openapi.megafon.ru/api/sales/chicago/stdrive/v1/api/files/d222b131-d30a-41e0-931c-c5f7019aa168</t>
  </si>
  <si>
    <t>https://openapi.megafon.ru/api/sales/chicago/stdrive/v1/api/files/d5b93730-e0f7-4456-9c27-61a03b46f17e</t>
  </si>
  <si>
    <t xml:space="preserve">М538801 1109864 ООО "СиМП Телеком" (ФЖ)</t>
  </si>
  <si>
    <t xml:space="preserve">Россия , Московская обл, Люберцы г, Гагарина пр-кт, Дом 28/1</t>
  </si>
  <si>
    <t>https://openapi.megafon.ru/api/sales/chicago/stdrive/v1/api/files/cae8dc78-d60f-4e98-99e9-142e05651f40</t>
  </si>
  <si>
    <t>https://openapi.megafon.ru/api/sales/chicago/stdrive/v1/api/files/62501dec-e975-4bb9-9dd8-3ef3610b91c7</t>
  </si>
  <si>
    <t>https://openapi.megafon.ru/api/sales/chicago/stdrive/v1/api/files/0593e612-6ee7-4b1e-9c2c-019c800fd63f</t>
  </si>
  <si>
    <t>https://openapi.megafon.ru/api/sales/chicago/stdrive/v1/api/files/7eddc738-517a-40f7-af69-304bb32cf2c7</t>
  </si>
  <si>
    <t xml:space="preserve">MB_ABDULKAD_17 727634 ИП Омарова Э.Г. РД</t>
  </si>
  <si>
    <t>https://openapi.megafon.ru/api/sales/chicago/stdrive/v1/api/files/a8671a85-29e5-4ee8-809d-671bb95d9c86</t>
  </si>
  <si>
    <t>https://openapi.megafon.ru/api/sales/chicago/stdrive/v1/api/files/596ab5f3-3335-4f16-9702-5d36a4e51c01</t>
  </si>
  <si>
    <t>https://openapi.megafon.ru/api/sales/chicago/stdrive/v1/api/files/433f9aaa-2af0-48a8-a6b1-710644ff93c1</t>
  </si>
  <si>
    <t>https://openapi.megafon.ru/api/sales/chicago/stdrive/v1/api/files/2c755f7c-ca1c-44da-bd04-837990d88c90</t>
  </si>
  <si>
    <t xml:space="preserve">ЦУФ_БЕЛ_313 Феникс продукты</t>
  </si>
  <si>
    <t xml:space="preserve">Россия, Белгородская обл., Волоконовский р-н, Пятницкое п., Мира ул., д. 1</t>
  </si>
  <si>
    <t>https://openapi.megafon.ru/api/sales/chicago/stdrive/v1/api/files/c43670d8-9204-453c-82f0-c9a336643258</t>
  </si>
  <si>
    <t>https://openapi.megafon.ru/api/sales/chicago/stdrive/v1/api/files/0d8adce8-51e0-4b96-95cd-89f818957b73</t>
  </si>
  <si>
    <t>https://openapi.megafon.ru/api/sales/chicago/stdrive/v1/api/files/b8df79ca-9b05-44f4-b706-440a0499f138</t>
  </si>
  <si>
    <t>https://openapi.megafon.ru/api/sales/chicago/stdrive/v1/api/files/39a09338-05a7-497c-b53f-30d29b856bf8</t>
  </si>
  <si>
    <t xml:space="preserve">37269 Продукты</t>
  </si>
  <si>
    <t xml:space="preserve">Россия , Ивановская обл, Палехский р-н, Паново д, Центральная ул, д 7А</t>
  </si>
  <si>
    <t>https://openapi.megafon.ru/api/sales/chicago/stdrive/v1/api/files/9e9ffd1d-4093-477a-b895-b6c7acfb87f4</t>
  </si>
  <si>
    <t>https://openapi.megafon.ru/api/sales/chicago/stdrive/v1/api/files/60427211-3c92-4e30-859f-8a3bdd693ffd</t>
  </si>
  <si>
    <t>https://openapi.megafon.ru/api/sales/chicago/stdrive/v1/api/files/be379417-13b1-45e2-9656-ac75034cf7de</t>
  </si>
  <si>
    <t>https://openapi.megafon.ru/api/sales/chicago/stdrive/v1/api/files/dcc9d555-54ad-4ab0-b634-0fcdb230c34f</t>
  </si>
  <si>
    <t>IRK_383274180</t>
  </si>
  <si>
    <t xml:space="preserve">Россия , Иркутская обл, Иркутск г, Норильская ул, Дом 2а</t>
  </si>
  <si>
    <t>https://openapi.megafon.ru/api/sales/chicago/stdrive/v1/api/files/b10a801e-0a12-4f5a-9dc0-9f9e1bfffa62</t>
  </si>
  <si>
    <t>https://openapi.megafon.ru/api/sales/chicago/stdrive/v1/api/files/b50feda9-29b8-4cdc-8efc-0dfe2d341a21</t>
  </si>
  <si>
    <t>https://openapi.megafon.ru/api/sales/chicago/stdrive/v1/api/files/c749d464-c745-4f79-a70e-0f5a6a6e5821</t>
  </si>
  <si>
    <t>https://openapi.megafon.ru/api/sales/chicago/stdrive/v1/api/files/8da082d2-c0bb-4977-8af5-34e90eec7ddd</t>
  </si>
  <si>
    <t xml:space="preserve">PSK_11111276 1092089 Диджитал ООО (Псков)_ДК_VAN_</t>
  </si>
  <si>
    <t xml:space="preserve">Россия , Псковская обл, Порховский р-н, Логовино д, Дмитрия Иванова ул, Дом 30</t>
  </si>
  <si>
    <t>https://openapi.megafon.ru/api/sales/chicago/stdrive/v1/api/files/256b3de8-32b9-4a57-8bca-f5b48719b93e</t>
  </si>
  <si>
    <t>https://openapi.megafon.ru/api/sales/chicago/stdrive/v1/api/files/0273fce2-c2dd-4044-88ce-6793111fa607</t>
  </si>
  <si>
    <t>https://openapi.megafon.ru/api/sales/chicago/stdrive/v1/api/files/e7dd2c0d-099e-4dda-8928-878b77332be7</t>
  </si>
  <si>
    <t>https://openapi.megafon.ru/api/sales/chicago/stdrive/v1/api/files/79af171c-04fb-4764-81c7-e50732736954</t>
  </si>
  <si>
    <t xml:space="preserve">SK_SALPAG_769_22 945816 ИП Салпагарова А.А. СК</t>
  </si>
  <si>
    <t xml:space="preserve">Россия , Ставропольский край, Георгиевск г, Гагарина ул, Дом 6</t>
  </si>
  <si>
    <t>https://openapi.megafon.ru/api/sales/chicago/stdrive/v1/api/files/8736df63-1e7d-4802-8565-e325c2154769</t>
  </si>
  <si>
    <t>https://openapi.megafon.ru/api/sales/chicago/stdrive/v1/api/files/b74bfd08-bd5d-4dc5-a977-5bcfb305d8be</t>
  </si>
  <si>
    <t>https://openapi.megafon.ru/api/sales/chicago/stdrive/v1/api/files/f71b1242-108c-4eac-9596-d1eae7a5e523</t>
  </si>
  <si>
    <t>https://openapi.megafon.ru/api/sales/chicago/stdrive/v1/api/files/93efd824-44cf-46ff-9b5c-31882f267a7d</t>
  </si>
  <si>
    <t>KZL_1292</t>
  </si>
  <si>
    <t xml:space="preserve">Россия , Тыва Респ, Кызыл г, Загородный пер, д 18</t>
  </si>
  <si>
    <t>https://openapi.megafon.ru/api/sales/chicago/stdrive/v1/api/files/3db2e034-9616-46c2-b3f1-b4dab112c617</t>
  </si>
  <si>
    <t>https://openapi.megafon.ru/api/sales/chicago/stdrive/v1/api/files/d08f7b18-6499-46e0-bd3e-dcb14c30b116</t>
  </si>
  <si>
    <t>https://openapi.megafon.ru/api/sales/chicago/stdrive/v1/api/files/20d6e053-678f-484b-bb7f-5f44080ffc43</t>
  </si>
  <si>
    <t>https://openapi.megafon.ru/api/sales/chicago/stdrive/v1/api/files/104960ce-7ac4-4899-9dee-5103a8a458e3</t>
  </si>
  <si>
    <t xml:space="preserve">204167_VL 1004356 ИП Гущин А.Ю. (Саратов) ДК_VAN</t>
  </si>
  <si>
    <t xml:space="preserve">Россия , Саратовская обл, Маркс г, Рабочая ул, Дом 154</t>
  </si>
  <si>
    <t>https://openapi.megafon.ru/api/sales/chicago/stdrive/v1/api/files/6dd0b227-14f0-4679-9def-1d34c6e13552</t>
  </si>
  <si>
    <t>https://openapi.megafon.ru/api/sales/chicago/stdrive/v1/api/files/5fbb5abb-6355-45b0-89f7-d476bbdddbc6</t>
  </si>
  <si>
    <t>https://openapi.megafon.ru/api/sales/chicago/stdrive/v1/api/files/aaedbe3f-4b61-420b-90cf-559ef94ef97a</t>
  </si>
  <si>
    <t>https://openapi.megafon.ru/api/sales/chicago/stdrive/v1/api/files/0acfe84a-f755-4fcc-af07-5d8bf0bb7f6e</t>
  </si>
  <si>
    <t>ЦУФ_НН_1341</t>
  </si>
  <si>
    <t xml:space="preserve">Россия, Нижегородская обл., Володарский р-н, Фролищи рп., Заводская ул., д. 12</t>
  </si>
  <si>
    <t>https://openapi.megafon.ru/api/sales/chicago/stdrive/v1/api/files/17b8e376-e4f6-4aff-86e7-a2746372a808</t>
  </si>
  <si>
    <t>https://openapi.megafon.ru/api/sales/chicago/stdrive/v1/api/files/d0cfd34f-d1b7-42d7-ab26-3e045075b4bb</t>
  </si>
  <si>
    <t>https://openapi.megafon.ru/api/sales/chicago/stdrive/v1/api/files/e8f0c242-80bc-4535-9df0-84293b8ad9fc</t>
  </si>
  <si>
    <t>https://openapi.megafon.ru/api/sales/chicago/stdrive/v1/api/files/e74d13b6-909f-4318-8f1d-d763e20fa320</t>
  </si>
  <si>
    <t>KBR_ALIBEK_6</t>
  </si>
  <si>
    <t xml:space="preserve">361115, Россия, Кабардино-Балкарская Респ., Майский р-н, г. Майский, ул. Крылова, 1, кв./оф. 1</t>
  </si>
  <si>
    <t>https://openapi.megafon.ru/api/sales/chicago/stdrive/v1/api/files/b1cd72f1-2451-4618-b6b7-ec4dac39114b</t>
  </si>
  <si>
    <t>https://openapi.megafon.ru/api/sales/chicago/stdrive/v1/api/files/d76d0f90-b9ee-49e1-9746-4f77514726e8</t>
  </si>
  <si>
    <t>https://openapi.megafon.ru/api/sales/chicago/stdrive/v1/api/files/a0273d01-3251-4b5a-9aee-506aa905cc24</t>
  </si>
  <si>
    <t>https://openapi.megafon.ru/api/sales/chicago/stdrive/v1/api/files/b5a0cf8a-8da8-4ba3-b4f4-ba2dc584b72b</t>
  </si>
  <si>
    <t xml:space="preserve">ЦУФ_БРН_254 Автомагазин "Форсаж-32"</t>
  </si>
  <si>
    <t xml:space="preserve">242820 Россия, Брянская обл., Клетнянский р-н, п. Клетня, ул. Кирова, д. 43</t>
  </si>
  <si>
    <t>https://openapi.megafon.ru/api/sales/chicago/stdrive/v1/api/files/be8eb696-075e-437b-874c-5bceac0484e9</t>
  </si>
  <si>
    <t>https://openapi.megafon.ru/api/sales/chicago/stdrive/v1/api/files/3e72b5a8-297c-4b0a-8677-379df8902625</t>
  </si>
  <si>
    <t>https://openapi.megafon.ru/api/sales/chicago/stdrive/v1/api/files/38f9dbe7-113e-497f-b5f8-c79bf67304ec</t>
  </si>
  <si>
    <t>https://openapi.megafon.ru/api/sales/chicago/stdrive/v1/api/files/d78f0bbd-38f0-4154-9f5b-9f9eb0e2af02</t>
  </si>
  <si>
    <t xml:space="preserve">BRT_1734 Янтарь</t>
  </si>
  <si>
    <t xml:space="preserve">Россия , Бурятия Респ, Тарбагатайский р-н, Тарбагатай с, Ленина ул, Дом 154</t>
  </si>
  <si>
    <t>https://openapi.megafon.ru/api/sales/chicago/stdrive/v1/api/files/1c4d16fa-ccec-4413-8773-344c8175cc74</t>
  </si>
  <si>
    <t>https://openapi.megafon.ru/api/sales/chicago/stdrive/v1/api/files/b735b962-f711-4c5b-839c-6bfeaddec302</t>
  </si>
  <si>
    <t>https://openapi.megafon.ru/api/sales/chicago/stdrive/v1/api/files/affad2bf-ca57-457a-97fd-3f3d19afd8d3</t>
  </si>
  <si>
    <t>https://openapi.megafon.ru/api/sales/chicago/stdrive/v1/api/files/574d058b-2eb5-475c-8129-142ba4834835</t>
  </si>
  <si>
    <t xml:space="preserve">0280000000001320 1087226 ИП Гущин А.Ю. (Астрахань) ДК_VAN</t>
  </si>
  <si>
    <t xml:space="preserve">Россия, Астраханская обл., Астрахань г., Яблочкова ул., д. 2В/39</t>
  </si>
  <si>
    <t>https://openapi.megafon.ru/api/sales/chicago/stdrive/v1/api/files/26f5aaff-c2e6-436c-84af-8b8894cf4a48</t>
  </si>
  <si>
    <t>https://openapi.megafon.ru/api/sales/chicago/stdrive/v1/api/files/26fc3dce-adf2-4427-a5c8-47b8cfa3469c</t>
  </si>
  <si>
    <t>https://openapi.megafon.ru/api/sales/chicago/stdrive/v1/api/files/0a0e8407-3978-4844-b350-3bf5b0741d4e</t>
  </si>
  <si>
    <t>https://openapi.megafon.ru/api/sales/chicago/stdrive/v1/api/files/64c921e4-0064-443c-8aba-e8eec98dc0c8</t>
  </si>
  <si>
    <t>IRK_0_45973</t>
  </si>
  <si>
    <t xml:space="preserve">Россия, Иркутская обл., Братск г., д. -</t>
  </si>
  <si>
    <t>https://openapi.megafon.ru/api/sales/chicago/stdrive/v1/api/files/a3ca276a-442f-4342-85b8-6b018789e40a</t>
  </si>
  <si>
    <t>https://openapi.megafon.ru/api/sales/chicago/stdrive/v1/api/files/5a0b5566-0c72-4d8d-b27d-a93fc4df6efc</t>
  </si>
  <si>
    <t>https://openapi.megafon.ru/api/sales/chicago/stdrive/v1/api/files/4b125647-c178-4bfe-b120-4a163d9acb57</t>
  </si>
  <si>
    <t xml:space="preserve">0490000000001753 1084370 ООО Диджитал(Карелия)_ДК_VAN</t>
  </si>
  <si>
    <t xml:space="preserve">186801, Россия, Карелия Респ., Питкярантский р-н, п. Импилахти, ул. Советская, д. 4в</t>
  </si>
  <si>
    <t>https://openapi.megafon.ru/api/sales/chicago/stdrive/v1/api/files/726f7c53-8d1f-4165-823c-4f70660fa3ac</t>
  </si>
  <si>
    <t>https://openapi.megafon.ru/api/sales/chicago/stdrive/v1/api/files/b64a8ba5-c579-46bd-8ea1-dcd7670dcdfc</t>
  </si>
  <si>
    <t>https://openapi.megafon.ru/api/sales/chicago/stdrive/v1/api/files/cea8af40-9845-4286-a740-7cca00cbe41b</t>
  </si>
  <si>
    <t>https://openapi.megafon.ru/api/sales/chicago/stdrive/v1/api/files/9a482959-3dcb-42c2-b373-44d0dac70a68</t>
  </si>
  <si>
    <t xml:space="preserve">FLG365_D Цветы</t>
  </si>
  <si>
    <t xml:space="preserve">Россия , Московская обл, Сергиев Посад г, Хотьково г, Хотьковская 1-я ул, Дом 24</t>
  </si>
  <si>
    <t>https://openapi.megafon.ru/api/sales/chicago/stdrive/v1/api/files/b51f8f49-be0a-48ae-8989-3d5fc0d9382c</t>
  </si>
  <si>
    <t>https://openapi.megafon.ru/api/sales/chicago/stdrive/v1/api/files/2e74b5af-e7e3-48fb-b680-cfc270e180a2</t>
  </si>
  <si>
    <t>https://openapi.megafon.ru/api/sales/chicago/stdrive/v1/api/files/d1886b76-b1cb-4993-8798-c04762949fc7</t>
  </si>
  <si>
    <t>https://openapi.megafon.ru/api/sales/chicago/stdrive/v1/api/files/5ff110c2-dab6-4a7c-8251-f58b5accb38d</t>
  </si>
  <si>
    <t xml:space="preserve">2-7729 1092820 ИП Гущин Алексей Юрьевич (Владимир) ДК_VAN</t>
  </si>
  <si>
    <t xml:space="preserve">Россия , Владимирская обл, Вязниковский р-н, Вязники г, Железнодорожная ул, Дом 45А</t>
  </si>
  <si>
    <t>https://openapi.megafon.ru/api/sales/chicago/stdrive/v1/api/files/1ecf00f2-a72b-43f4-abce-147de72d569f</t>
  </si>
  <si>
    <t>https://openapi.megafon.ru/api/sales/chicago/stdrive/v1/api/files/2cd36945-f47d-4f60-9992-72f8073705b9</t>
  </si>
  <si>
    <t>https://openapi.megafon.ru/api/sales/chicago/stdrive/v1/api/files/13ab8e57-cf71-4fe7-a825-c1eff1d635d1</t>
  </si>
  <si>
    <t>https://openapi.megafon.ru/api/sales/chicago/stdrive/v1/api/files/8f490f2b-cd46-4153-a39d-10c4a2028621</t>
  </si>
  <si>
    <t>ЦУФ_ЕКБ-782</t>
  </si>
  <si>
    <t xml:space="preserve">TM-EKB-7 (TM-EKB-7)</t>
  </si>
  <si>
    <t xml:space="preserve">Россия, Свердловская обл., Сухоложский р-н, Знаменское с., Калинина ул., д. 22</t>
  </si>
  <si>
    <t>https://openapi.megafon.ru/api/sales/chicago/stdrive/v1/api/files/01bbcd2a-dee2-4db6-b10c-4917775fded9</t>
  </si>
  <si>
    <t>https://openapi.megafon.ru/api/sales/chicago/stdrive/v1/api/files/7f3e36a7-00c4-447f-b327-581428dbf2d4</t>
  </si>
  <si>
    <t>https://openapi.megafon.ru/api/sales/chicago/stdrive/v1/api/files/fca6712e-7316-4f22-992f-5d8b8661d599</t>
  </si>
  <si>
    <t>https://openapi.megafon.ru/api/sales/chicago/stdrive/v1/api/files/f067cec9-7af4-457d-945e-0785d99ec81e</t>
  </si>
  <si>
    <t>TM-EKB-7</t>
  </si>
  <si>
    <t>NEW_SULL_026</t>
  </si>
  <si>
    <t xml:space="preserve">Россия, Дагестан Респ., Хасавюрт г., Заречная ул., д. 63</t>
  </si>
  <si>
    <t>https://openapi.megafon.ru/api/sales/chicago/stdrive/v1/api/files/fed84d9c-253b-48e4-b833-679a7c6a01a5</t>
  </si>
  <si>
    <t>https://openapi.megafon.ru/api/sales/chicago/stdrive/v1/api/files/9f26600a-4dc5-43e1-951d-68fa58c1ff9c</t>
  </si>
  <si>
    <t>https://openapi.megafon.ru/api/sales/chicago/stdrive/v1/api/files/d19ce20e-a8d1-4cbc-a794-4466fd704640</t>
  </si>
  <si>
    <t>https://openapi.megafon.ru/api/sales/chicago/stdrive/v1/api/files/e059a480-0d90-4e34-8418-a3528df5229e</t>
  </si>
  <si>
    <t xml:space="preserve">203516_VL 960222 ИП Гущин А.Ю. (Саратов) ДК_VAN</t>
  </si>
  <si>
    <t xml:space="preserve">Россия , Саратовская обл, Ртищевский р-н, Ртищевский п, Садовая ул, Дом 4</t>
  </si>
  <si>
    <t>https://openapi.megafon.ru/api/sales/chicago/stdrive/v1/api/files/8db09c7f-c7b9-42e1-9e73-210c4251a3a8</t>
  </si>
  <si>
    <t>https://openapi.megafon.ru/api/sales/chicago/stdrive/v1/api/files/dcd4edd8-2a8f-4ab8-b5d3-a8fdc34b0ec7</t>
  </si>
  <si>
    <t>https://openapi.megafon.ru/api/sales/chicago/stdrive/v1/api/files/5493a446-01e9-4569-b66a-47dc9b421407</t>
  </si>
  <si>
    <t>https://openapi.megafon.ru/api/sales/chicago/stdrive/v1/api/files/eb93c7a1-4deb-42b1-b9d3-eaebcad2639a</t>
  </si>
  <si>
    <t xml:space="preserve">0320000000004195 Экватор</t>
  </si>
  <si>
    <t xml:space="preserve">Россия, Башкортостан Респ., Краснокамский р-н, Куяново с., Цветочная ул., д. 1</t>
  </si>
  <si>
    <t>https://openapi.megafon.ru/api/sales/chicago/stdrive/v1/api/files/de9b2948-f420-4609-a0c6-d400cf188989</t>
  </si>
  <si>
    <t>https://openapi.megafon.ru/api/sales/chicago/stdrive/v1/api/files/96eae4ff-73b4-4aba-ba66-9c5eb4cf0afc</t>
  </si>
  <si>
    <t>https://openapi.megafon.ru/api/sales/chicago/stdrive/v1/api/files/b470d345-2b8b-409d-b077-01eeeebe0380</t>
  </si>
  <si>
    <t>AMR_283294008</t>
  </si>
  <si>
    <t xml:space="preserve">Россия, Амурская обл., Белогорск г., 1-я Вокзальная ул., д. 9</t>
  </si>
  <si>
    <t>https://openapi.megafon.ru/api/sales/chicago/stdrive/v1/api/files/268b8624-fc87-4b9c-8228-a54bc9111736</t>
  </si>
  <si>
    <t>https://openapi.megafon.ru/api/sales/chicago/stdrive/v1/api/files/b63f155b-1bb5-4178-b2d3-559b3980f741</t>
  </si>
  <si>
    <t xml:space="preserve">549000125 866273 Ситилайн ООО (Новосибирск)</t>
  </si>
  <si>
    <t>https://openapi.megafon.ru/api/sales/chicago/stdrive/v1/api/files/66842930-06ef-4e0d-abdb-bcce7019a84f</t>
  </si>
  <si>
    <t>https://openapi.megafon.ru/api/sales/chicago/stdrive/v1/api/files/6ab97d85-993d-4e3e-aace-8651bbb72a77</t>
  </si>
  <si>
    <t>https://openapi.megafon.ru/api/sales/chicago/stdrive/v1/api/files/d3dc9a04-e1e9-4199-9fda-3b126fb9522d</t>
  </si>
  <si>
    <t>ЦУФ_КРВ_192</t>
  </si>
  <si>
    <t xml:space="preserve">610002, Россия, Кировская обл., г. Киров, ул. Ленина, д. 127А</t>
  </si>
  <si>
    <t>https://openapi.megafon.ru/api/sales/chicago/stdrive/v1/api/files/c92a6201-6d1b-4530-beda-f8a8436b03b7</t>
  </si>
  <si>
    <t>https://openapi.megafon.ru/api/sales/chicago/stdrive/v1/api/files/89116edc-17a1-47d5-9a87-42bdbe1be8a7</t>
  </si>
  <si>
    <t xml:space="preserve">ARX3032_D 896244 ООО "Агентство связи" (ФЖ)</t>
  </si>
  <si>
    <t xml:space="preserve">Россия , Москва г, Маршала Федоренко ул, д 2 стр 1</t>
  </si>
  <si>
    <t>https://openapi.megafon.ru/api/sales/chicago/stdrive/v1/api/files/ad9861d0-3382-444d-993d-4f168367666e</t>
  </si>
  <si>
    <t>https://openapi.megafon.ru/api/sales/chicago/stdrive/v1/api/files/4e9e1c96-5a4a-4807-8074-c9f065ac5d15</t>
  </si>
  <si>
    <t>https://openapi.megafon.ru/api/sales/chicago/stdrive/v1/api/files/5b8464b7-1192-43c8-872f-f1e21b3b69a5</t>
  </si>
  <si>
    <t xml:space="preserve">ARX4820_D 962658 ООО "Агентство связи" (ФЖ)</t>
  </si>
  <si>
    <t xml:space="preserve">141580, Россия, Московская обл., г. Солнечногорск, д. Поярково, 11</t>
  </si>
  <si>
    <t>https://openapi.megafon.ru/api/sales/chicago/stdrive/v1/api/files/4511e2ac-147b-466b-bf32-d0c23645ac3c</t>
  </si>
  <si>
    <t>https://openapi.megafon.ru/api/sales/chicago/stdrive/v1/api/files/aa355e4a-2550-40e3-8053-858f12044fd4</t>
  </si>
  <si>
    <t>https://openapi.megafon.ru/api/sales/chicago/stdrive/v1/api/files/36eeb4dc-af33-431b-9219-f0cbe130e629</t>
  </si>
  <si>
    <t>https://openapi.megafon.ru/api/sales/chicago/stdrive/v1/api/files/dc73abf9-801a-46c3-9928-f726d4fe38cd</t>
  </si>
  <si>
    <t>7500000000017280</t>
  </si>
  <si>
    <t xml:space="preserve">Россия, Владимирская обл., Муром г., Первомайская ул., д. 93</t>
  </si>
  <si>
    <t>https://openapi.megafon.ru/api/sales/chicago/stdrive/v1/api/files/453c6274-b931-4e34-b203-ab74285676c6</t>
  </si>
  <si>
    <t>https://openapi.megafon.ru/api/sales/chicago/stdrive/v1/api/files/5bc85fef-4107-4dc9-9638-e94a7f280e2a</t>
  </si>
  <si>
    <t>https://openapi.megafon.ru/api/sales/chicago/stdrive/v1/api/files/24f70994-cbc2-440e-b923-a9efc03e626c</t>
  </si>
  <si>
    <t>https://openapi.megafon.ru/api/sales/chicago/stdrive/v1/api/files/0db5b60a-0155-4062-8450-5bfce610ca39</t>
  </si>
  <si>
    <t xml:space="preserve">0170000000007726 1049437 ООО Диджитал КК_ДК_VAN</t>
  </si>
  <si>
    <t xml:space="preserve">Россия, Краснодарский край, Краснодар г., Комсомольская ул., д. 32</t>
  </si>
  <si>
    <t>https://openapi.megafon.ru/api/sales/chicago/stdrive/v1/api/files/66413df5-aa34-424c-834e-ea94da44b549</t>
  </si>
  <si>
    <t>https://openapi.megafon.ru/api/sales/chicago/stdrive/v1/api/files/048764b2-4176-4107-a98c-fa02486d2260</t>
  </si>
  <si>
    <t>https://openapi.megafon.ru/api/sales/chicago/stdrive/v1/api/files/0ca00c0e-c01d-4a54-a1e6-8374c47b7838</t>
  </si>
  <si>
    <t>https://openapi.megafon.ru/api/sales/chicago/stdrive/v1/api/files/3843681d-ed76-4761-8d1b-629fcf45768a</t>
  </si>
  <si>
    <t>0560000000005450</t>
  </si>
  <si>
    <t xml:space="preserve">Россия , Красноярский край, Лесосибирск г, Горького ул, Дом 29</t>
  </si>
  <si>
    <t>https://openapi.megafon.ru/api/sales/chicago/stdrive/v1/api/files/a981d6c4-dac5-4a59-ac83-462a852a832a</t>
  </si>
  <si>
    <t>https://openapi.megafon.ru/api/sales/chicago/stdrive/v1/api/files/3a9f8c07-3212-4948-b7ad-dc1a3d796adf</t>
  </si>
  <si>
    <t>https://openapi.megafon.ru/api/sales/chicago/stdrive/v1/api/files/226c8d11-33e6-4923-ba5a-7fcb1f37e9a3</t>
  </si>
  <si>
    <t xml:space="preserve">0670000000000601 937183 ООО Диджитал (Сыктывкар)_ДК_VAN</t>
  </si>
  <si>
    <t xml:space="preserve">Россия , Коми Респ, Сыктывкар г, Орджоникидзе ул, Строение 63</t>
  </si>
  <si>
    <t>https://openapi.megafon.ru/api/sales/chicago/stdrive/v1/api/files/8870fe5f-f048-4173-b601-bf33cee2ace5</t>
  </si>
  <si>
    <t>https://openapi.megafon.ru/api/sales/chicago/stdrive/v1/api/files/71903773-8c0b-4203-a443-9ff411a06651</t>
  </si>
  <si>
    <t>https://openapi.megafon.ru/api/sales/chicago/stdrive/v1/api/files/49a6bde4-fe18-49f0-8337-cb81837dccca</t>
  </si>
  <si>
    <t>https://openapi.megafon.ru/api/sales/chicago/stdrive/v1/api/files/0f0cd049-c94c-40d7-ab75-a141dd0af5f9</t>
  </si>
  <si>
    <t xml:space="preserve">0770000000002167 КООП ЧЕРЕМИСИНОВСКИЙ</t>
  </si>
  <si>
    <t xml:space="preserve">Россия, Курская обл, Черемисиновский р-н, Черемисиново пгт, Вокзальная ул, д. 21</t>
  </si>
  <si>
    <t>https://openapi.megafon.ru/api/sales/chicago/stdrive/v1/api/files/7eb71cfb-aa85-493e-b828-9d9386c03e7a</t>
  </si>
  <si>
    <t>https://openapi.megafon.ru/api/sales/chicago/stdrive/v1/api/files/be9f9a90-4f23-4bc2-893e-1eeab2ed0102</t>
  </si>
  <si>
    <t>https://openapi.megafon.ru/api/sales/chicago/stdrive/v1/api/files/e397c9ba-16c8-46e0-b536-1c3607485478</t>
  </si>
  <si>
    <t xml:space="preserve">0320000000004078 975830 ИП Гущин Алексей Юрьевич (Уфа) ДК_VAN</t>
  </si>
  <si>
    <t xml:space="preserve">452490, Россия, Башкортостан Респ., Салаватский р-н, с. Татарский Малояз, ул. Молодежная, 11</t>
  </si>
  <si>
    <t>https://openapi.megafon.ru/api/sales/chicago/stdrive/v1/api/files/8e21654e-7d7a-4a54-bb73-4962722c9548</t>
  </si>
  <si>
    <t>https://openapi.megafon.ru/api/sales/chicago/stdrive/v1/api/files/22cc862f-ae9f-4de0-9a53-d350cb2b18dc</t>
  </si>
  <si>
    <t>https://openapi.megafon.ru/api/sales/chicago/stdrive/v1/api/files/dc807290-a413-4b1e-a721-f2cd96c93f7f</t>
  </si>
  <si>
    <t>0520000000005151</t>
  </si>
  <si>
    <t xml:space="preserve">Россия , Тверская обл, Спировский р-н, Спирово пгт., Красноармейская ул, Дом 55, кв 55</t>
  </si>
  <si>
    <t>https://openapi.megafon.ru/api/sales/chicago/stdrive/v1/api/files/0023b5a9-a5f9-494a-8221-b75f84a2db94</t>
  </si>
  <si>
    <t>https://openapi.megafon.ru/api/sales/chicago/stdrive/v1/api/files/e3c2721c-75c5-4cd2-9ba6-d4b3c7bb67e1</t>
  </si>
  <si>
    <t>https://openapi.megafon.ru/api/sales/chicago/stdrive/v1/api/files/bbeb9690-b7b0-41cb-9a46-dd0457cc83db</t>
  </si>
  <si>
    <t>https://openapi.megafon.ru/api/sales/chicago/stdrive/v1/api/files/80c63809-d5dc-4d5c-b08d-1c7d8afe4c53</t>
  </si>
  <si>
    <t xml:space="preserve">0450000000001714 1083636 Диджитал ООО (1-44-KOS)_ДК_VAN</t>
  </si>
  <si>
    <t xml:space="preserve">157150, Россия, Костромская обл., Чухломский р-н, с. Судай, ул. Гусева, д. 13</t>
  </si>
  <si>
    <t>https://openapi.megafon.ru/api/sales/chicago/stdrive/v1/api/files/7b36f34e-0108-4ffc-85e3-496668474895</t>
  </si>
  <si>
    <t>https://openapi.megafon.ru/api/sales/chicago/stdrive/v1/api/files/94d1db9b-1da1-454e-9327-78cf3f236cc1</t>
  </si>
  <si>
    <t>https://openapi.megafon.ru/api/sales/chicago/stdrive/v1/api/files/f2d99b51-5479-4d55-835d-d403e7492ddb</t>
  </si>
  <si>
    <t>https://openapi.megafon.ru/api/sales/chicago/stdrive/v1/api/files/44ed635d-995d-466c-b1f0-37cf021b735f</t>
  </si>
  <si>
    <t>BRT_1685</t>
  </si>
  <si>
    <t xml:space="preserve">Россия , Бурятия Респ, Иволгинский р-н, Нур-Селение у, Линейная ул, Дом 29</t>
  </si>
  <si>
    <t>https://openapi.megafon.ru/api/sales/chicago/stdrive/v1/api/files/f6289707-ed18-4a70-85d7-7810545cfb47</t>
  </si>
  <si>
    <t>https://openapi.megafon.ru/api/sales/chicago/stdrive/v1/api/files/efb93605-208b-4ef7-bae2-1038142a8791</t>
  </si>
  <si>
    <t>https://openapi.megafon.ru/api/sales/chicago/stdrive/v1/api/files/15ac1dbc-2878-44c3-87f5-b3662b4326fb</t>
  </si>
  <si>
    <t>https://openapi.megafon.ru/api/sales/chicago/stdrive/v1/api/files/0ec9613a-20ee-479e-aa82-fe7ff8e8679f</t>
  </si>
  <si>
    <t>7-5838</t>
  </si>
  <si>
    <t xml:space="preserve">391723, Россия, Рязанская обл., Михайловский р-н, с. Виленка, ул. Мирная, д. 1</t>
  </si>
  <si>
    <t>https://openapi.megafon.ru/api/sales/chicago/stdrive/v1/api/files/e335b727-2c91-4bd5-82de-edc629c70a51</t>
  </si>
  <si>
    <t>https://openapi.megafon.ru/api/sales/chicago/stdrive/v1/api/files/a3876cd3-3e36-4740-9265-43ebc038c9f7</t>
  </si>
  <si>
    <t>https://openapi.megafon.ru/api/sales/chicago/stdrive/v1/api/files/b9b6a8ea-f3e2-4cd6-b817-4edf9acf5440</t>
  </si>
  <si>
    <t>https://openapi.megafon.ru/api/sales/chicago/stdrive/v1/api/files/0a55b097-5e8e-45b1-a984-bec8424450fb</t>
  </si>
  <si>
    <t xml:space="preserve">ЦУФ_ЛПК_381 Сырский</t>
  </si>
  <si>
    <t xml:space="preserve">398533, Россия, Липецкая обл., Липецкий р-н, с. Сырское, ул. 8 Марта, зд. 2в</t>
  </si>
  <si>
    <t>https://openapi.megafon.ru/api/sales/chicago/stdrive/v1/api/files/c10474bd-3b5e-400e-ac0f-5fe8e2be67e6</t>
  </si>
  <si>
    <t>https://openapi.megafon.ru/api/sales/chicago/stdrive/v1/api/files/93774fa2-948c-49bf-98c8-21a41f9e9fd9</t>
  </si>
  <si>
    <t>https://openapi.megafon.ru/api/sales/chicago/stdrive/v1/api/files/1fbe819f-f831-412d-8347-449ba9877069</t>
  </si>
  <si>
    <t>https://openapi.megafon.ru/api/sales/chicago/stdrive/v1/api/files/b1ede9c8-b34b-441a-8b01-f8e6f361c272</t>
  </si>
  <si>
    <t xml:space="preserve">0015281 Магазин первым делом</t>
  </si>
  <si>
    <t xml:space="preserve">249004 Россия, Калужская обл., Боровский р-н, г. Балабаново, ул. Зеленая , д. 10</t>
  </si>
  <si>
    <t>https://openapi.megafon.ru/api/sales/chicago/stdrive/v1/api/files/838c50a7-43f2-47f6-8aa8-c6581220ee65</t>
  </si>
  <si>
    <t>https://openapi.megafon.ru/api/sales/chicago/stdrive/v1/api/files/ba2892f3-be2b-4f44-bb26-da91b40ba8ac</t>
  </si>
  <si>
    <t>https://openapi.megafon.ru/api/sales/chicago/stdrive/v1/api/files/e86c68e6-8e52-48f4-8fc4-3e745ee658f5</t>
  </si>
  <si>
    <t>https://openapi.megafon.ru/api/sales/chicago/stdrive/v1/api/files/1bfe9a79-9dc3-423d-b6ab-f1535bb204fe</t>
  </si>
  <si>
    <t>kmr_0554999</t>
  </si>
  <si>
    <t xml:space="preserve">652423, Россия, Кемеровская область - Кузбасс обл., г. Березовский, ул. Таежная, д. 1</t>
  </si>
  <si>
    <t>https://openapi.megafon.ru/api/sales/chicago/stdrive/v1/api/files/bbb3c6ce-8dc5-4ae4-be56-2cb4eb91fa88</t>
  </si>
  <si>
    <t>https://openapi.megafon.ru/api/sales/chicago/stdrive/v1/api/files/54bcd531-1ebc-45df-91a8-36c409ad6412</t>
  </si>
  <si>
    <t>https://openapi.megafon.ru/api/sales/chicago/stdrive/v1/api/files/41bd9b41-b249-430b-be88-35f4234e7219</t>
  </si>
  <si>
    <t>https://openapi.megafon.ru/api/sales/chicago/stdrive/v1/api/files/34fbc485-0107-4d3c-84fa-19b0f02f1630</t>
  </si>
  <si>
    <t>KHB_013444</t>
  </si>
  <si>
    <t xml:space="preserve">681021, Россия, Хабаровский край, г. Комсомольск-на-Амуре, пр-кт Октябрьский, 21</t>
  </si>
  <si>
    <t>https://openapi.megafon.ru/api/sales/chicago/stdrive/v1/api/files/4dbe055f-861e-4003-9849-213d0cbe1990</t>
  </si>
  <si>
    <t>https://openapi.megafon.ru/api/sales/chicago/stdrive/v1/api/files/bd3b8102-5c76-4efe-891d-e5e6d2c49814</t>
  </si>
  <si>
    <t>https://openapi.megafon.ru/api/sales/chicago/stdrive/v1/api/files/73f7e3ec-bf18-48aa-be17-9a21c9067b57</t>
  </si>
  <si>
    <t>https://openapi.megafon.ru/api/sales/chicago/stdrive/v1/api/files/31d9068f-8f30-4d7b-bd54-cd60bf0a812a</t>
  </si>
  <si>
    <t xml:space="preserve">0250000000004562 1107018 ООО Диджитал (Ставрополь)_ДК_VAN_МАП0</t>
  </si>
  <si>
    <t xml:space="preserve">356817, Россия, Ставропольский край, Буденновский р-н, с. Прасковея, ул. Ленина, 188</t>
  </si>
  <si>
    <t>https://openapi.megafon.ru/api/sales/chicago/stdrive/v1/api/files/037fd861-e6e7-4d63-a697-c3c3a17c33d4</t>
  </si>
  <si>
    <t>https://openapi.megafon.ru/api/sales/chicago/stdrive/v1/api/files/a0edbf88-f372-4a12-a12b-9f4302af68d6</t>
  </si>
  <si>
    <t>https://openapi.megafon.ru/api/sales/chicago/stdrive/v1/api/files/8a7d85fb-9d03-45de-9b8d-337707c8163c</t>
  </si>
  <si>
    <t>https://openapi.megafon.ru/api/sales/chicago/stdrive/v1/api/files/e8bdba38-534b-4e3b-a7e1-93ca0eca7e5f</t>
  </si>
  <si>
    <t xml:space="preserve">0250000000004765 Табак</t>
  </si>
  <si>
    <t xml:space="preserve">356000, Россия, Ставропольский край, Новоалександровский р-н, г. Новоалександровск, ул. Маршала Жукова, д. 19</t>
  </si>
  <si>
    <t>https://openapi.megafon.ru/api/sales/chicago/stdrive/v1/api/files/72c75139-a1a9-427d-9ce0-8f1fcfde1694</t>
  </si>
  <si>
    <t>https://openapi.megafon.ru/api/sales/chicago/stdrive/v1/api/files/cf4d4f34-3a98-4f85-a304-2ddf6ca3e411</t>
  </si>
  <si>
    <t>https://openapi.megafon.ru/api/sales/chicago/stdrive/v1/api/files/68cb9980-28e7-4bf6-94f1-1518968eeb0e</t>
  </si>
  <si>
    <t>https://openapi.megafon.ru/api/sales/chicago/stdrive/v1/api/files/3443140d-e25b-45cc-962b-2766fb169f04</t>
  </si>
  <si>
    <t xml:space="preserve">PRIO_КК_637 1047947 ООО "Приоритет" КК</t>
  </si>
  <si>
    <t xml:space="preserve">Россия , Краснодарский край, Белореченский р-н, Заречный п, Танкистов ул, Дом 4А</t>
  </si>
  <si>
    <t>https://openapi.megafon.ru/api/sales/chicago/stdrive/v1/api/files/0eea1733-1f3c-45ee-bedb-0ce07e0c79bc</t>
  </si>
  <si>
    <t>https://openapi.megafon.ru/api/sales/chicago/stdrive/v1/api/files/9d7036c6-0a86-466d-8e7b-74ee759a3cce</t>
  </si>
  <si>
    <t>https://openapi.megafon.ru/api/sales/chicago/stdrive/v1/api/files/9b353efc-aaa5-4534-9247-9d0010bf6f3e</t>
  </si>
  <si>
    <t>https://openapi.megafon.ru/api/sales/chicago/stdrive/v1/api/files/f1437421-abda-45ca-b60f-cd943157563c</t>
  </si>
  <si>
    <t>KRN_251951</t>
  </si>
  <si>
    <t xml:space="preserve">Россия , Красноярский край, Минусинский р-н, Селиваниха с, Пионерская ул, Дом 16</t>
  </si>
  <si>
    <t>https://openapi.megafon.ru/api/sales/chicago/stdrive/v1/api/files/a3ed7c7d-8f15-41cf-9724-42ae96b8e8a3</t>
  </si>
  <si>
    <t>https://openapi.megafon.ru/api/sales/chicago/stdrive/v1/api/files/e6f413c9-2784-439e-bc38-e102a17490ff</t>
  </si>
  <si>
    <t>https://openapi.megafon.ru/api/sales/chicago/stdrive/v1/api/files/69c31479-6949-42c1-928c-8835f1f3353c</t>
  </si>
  <si>
    <t>https://openapi.megafon.ru/api/sales/chicago/stdrive/v1/api/files/751b1fdc-fcd6-4f9c-b46f-cea7f640d611</t>
  </si>
  <si>
    <t xml:space="preserve">0300000000002016 Вега</t>
  </si>
  <si>
    <t xml:space="preserve">Россия, Оренбургская обл., Новотроицк г., Зеленая ул., д. 31</t>
  </si>
  <si>
    <t>https://openapi.megafon.ru/api/sales/chicago/stdrive/v1/api/files/9b2f9a6b-7391-4964-abf8-1d9277048ee5</t>
  </si>
  <si>
    <t>https://openapi.megafon.ru/api/sales/chicago/stdrive/v1/api/files/0e755831-7640-4a13-a4a3-db8a003b684a</t>
  </si>
  <si>
    <t>BRB_014006</t>
  </si>
  <si>
    <t xml:space="preserve">Россия, Еврейская Аобл., Облученский р-н, Будукан с., Линейная ул., д. 1а</t>
  </si>
  <si>
    <t>https://openapi.megafon.ru/api/sales/chicago/stdrive/v1/api/files/a92ada7c-f484-4a4d-978f-753e0365ee19</t>
  </si>
  <si>
    <t>https://openapi.megafon.ru/api/sales/chicago/stdrive/v1/api/files/4b19b0e5-9084-4017-9d1c-6b1bc8834eab</t>
  </si>
  <si>
    <t>https://openapi.megafon.ru/api/sales/chicago/stdrive/v1/api/files/4328378a-5e68-4844-b9ce-d35e141e8e26</t>
  </si>
  <si>
    <t>https://openapi.megafon.ru/api/sales/chicago/stdrive/v1/api/files/d329dc6a-327f-4bc5-8205-abfe34981a46</t>
  </si>
  <si>
    <t xml:space="preserve">5439755 664502 Ситилайн ООО (Новосибирск)</t>
  </si>
  <si>
    <t>https://openapi.megafon.ru/api/sales/chicago/stdrive/v1/api/files/811bd02f-f9c9-46f2-9ec1-71e450956249</t>
  </si>
  <si>
    <t>https://openapi.megafon.ru/api/sales/chicago/stdrive/v1/api/files/0f5b448a-51b8-4acd-a8c2-fcc1adc87582</t>
  </si>
  <si>
    <t>https://openapi.megafon.ru/api/sales/chicago/stdrive/v1/api/files/70941889-e77d-41f8-aa43-fbaf58361b4d</t>
  </si>
  <si>
    <t>ABK_06200560</t>
  </si>
  <si>
    <t xml:space="preserve">Россия , Хакасия Респ, Аскизский р-н, Аскиз с, Победы ул, д 97</t>
  </si>
  <si>
    <t>https://openapi.megafon.ru/api/sales/chicago/stdrive/v1/api/files/218a4112-c0f2-4066-8948-ad45d3efbfa4</t>
  </si>
  <si>
    <t>https://openapi.megafon.ru/api/sales/chicago/stdrive/v1/api/files/0b873111-a5a3-4861-9459-e1ba46653db9</t>
  </si>
  <si>
    <t>https://openapi.megafon.ru/api/sales/chicago/stdrive/v1/api/files/5602950d-0637-4418-a330-5a37e7fde343</t>
  </si>
  <si>
    <t>https://openapi.megafon.ru/api/sales/chicago/stdrive/v1/api/files/692a2cf8-84c9-4e8f-94e7-625bed4ac68f</t>
  </si>
  <si>
    <t>BRL_054000004759</t>
  </si>
  <si>
    <t xml:space="preserve">Россия , Алтайский край, Барнаул г, Малахова ул, Дом 62Б</t>
  </si>
  <si>
    <t>https://openapi.megafon.ru/api/sales/chicago/stdrive/v1/api/files/af267755-c3e3-4abc-9de8-da6fb8c1f4f9</t>
  </si>
  <si>
    <t>https://openapi.megafon.ru/api/sales/chicago/stdrive/v1/api/files/8c11a8bf-348c-4f65-976a-6a217e1cef9f</t>
  </si>
  <si>
    <t>https://openapi.megafon.ru/api/sales/chicago/stdrive/v1/api/files/abf94d6e-b855-49b0-ad48-818c455aa3a4</t>
  </si>
  <si>
    <t>https://openapi.megafon.ru/api/sales/chicago/stdrive/v1/api/files/898bec0d-bc67-466f-8b2f-a009b54169a6</t>
  </si>
  <si>
    <t xml:space="preserve">0_40000000005640 1013260 ООО Диджитал (Иркутская область)_ДК_VAN</t>
  </si>
  <si>
    <t xml:space="preserve">664081, Россия, Иркутская обл., г. Иркутск, ул. Волжская, 9</t>
  </si>
  <si>
    <t>https://openapi.megafon.ru/api/sales/chicago/stdrive/v1/api/files/de326ece-8a82-4753-bf9f-e1cfd765c941</t>
  </si>
  <si>
    <t>https://openapi.megafon.ru/api/sales/chicago/stdrive/v1/api/files/f5f3d7ef-fb46-4dfa-a8d5-7ff7dfe3fa93</t>
  </si>
  <si>
    <t>https://openapi.megafon.ru/api/sales/chicago/stdrive/v1/api/files/c2820d35-0fe6-4d1c-9f6a-88d2877af021</t>
  </si>
  <si>
    <t>https://openapi.megafon.ru/api/sales/chicago/stdrive/v1/api/files/b4bc619c-8546-4387-b5c1-19a114193b61</t>
  </si>
  <si>
    <t>BRT_033273162</t>
  </si>
  <si>
    <t xml:space="preserve">Россия , Бурятия Респ, Улан-Удэ г, Королева ул, Дом 6</t>
  </si>
  <si>
    <t>https://openapi.megafon.ru/api/sales/chicago/stdrive/v1/api/files/63f8b6c8-47ac-4af6-964d-83ca41a244ff</t>
  </si>
  <si>
    <t>https://openapi.megafon.ru/api/sales/chicago/stdrive/v1/api/files/58b2f1f4-9a74-4933-9399-4753102be189</t>
  </si>
  <si>
    <t>https://openapi.megafon.ru/api/sales/chicago/stdrive/v1/api/files/2e97227f-e6d1-4056-82a1-b30c7ee62f3b</t>
  </si>
  <si>
    <t>https://openapi.megafon.ru/api/sales/chicago/stdrive/v1/api/files/eeac5ad5-c4bf-4619-a538-b063605f2f3a</t>
  </si>
  <si>
    <t>0021411</t>
  </si>
  <si>
    <t xml:space="preserve">249954, Россия, Калужская обл., Медынский р-н, д. Гусево, зд. 32</t>
  </si>
  <si>
    <t>https://openapi.megafon.ru/api/sales/chicago/stdrive/v1/api/files/fb8e8308-70d2-49ab-bc4b-dfa3b7eb2979</t>
  </si>
  <si>
    <t>https://openapi.megafon.ru/api/sales/chicago/stdrive/v1/api/files/f2e608d6-56f0-49f4-b59e-20394f7aa7b2</t>
  </si>
  <si>
    <t>https://openapi.megafon.ru/api/sales/chicago/stdrive/v1/api/files/67628aa2-d8a2-4ec2-a12c-7c01800dd7c9</t>
  </si>
  <si>
    <t>https://openapi.megafon.ru/api/sales/chicago/stdrive/v1/api/files/7dfb7a0d-ee5c-4f8a-b982-a9ebad17d42c</t>
  </si>
  <si>
    <t>AMR_283294009</t>
  </si>
  <si>
    <t xml:space="preserve">Россия, Амурская обл., Белогорск г., 1-я Вокзальная ул., д. 16</t>
  </si>
  <si>
    <t>https://openapi.megafon.ru/api/sales/chicago/stdrive/v1/api/files/b9b7ff6c-91dc-48f0-93b5-3300ea016f09</t>
  </si>
  <si>
    <t>https://openapi.megafon.ru/api/sales/chicago/stdrive/v1/api/files/04c4d035-86df-4329-b3ab-bf4ae235fde6</t>
  </si>
  <si>
    <t>2-69381</t>
  </si>
  <si>
    <t xml:space="preserve">Россия, Владимирская обл, Киржачский р-н, Аленино д, Центральная ул, д. 67</t>
  </si>
  <si>
    <t>https://openapi.megafon.ru/api/sales/chicago/stdrive/v1/api/files/6c9861ac-3f20-4b6f-be25-5ccea1033cf4</t>
  </si>
  <si>
    <t>https://openapi.megafon.ru/api/sales/chicago/stdrive/v1/api/files/76c8a229-115a-4c04-ae9e-e9faf2946e07</t>
  </si>
  <si>
    <t>https://openapi.megafon.ru/api/sales/chicago/stdrive/v1/api/files/4864cd8b-1b73-4473-a501-abef516d8855</t>
  </si>
  <si>
    <t xml:space="preserve">MB_GAMZAT_16 668114 ИП Уланбегова З.М.РД</t>
  </si>
  <si>
    <t xml:space="preserve">Россия , Дагестан Респ, Махачкала г, Коркмасова ул, д 17 к г</t>
  </si>
  <si>
    <t>https://openapi.megafon.ru/api/sales/chicago/stdrive/v1/api/files/3b5eb094-01ec-4054-93bd-06bd8b714279</t>
  </si>
  <si>
    <t>https://openapi.megafon.ru/api/sales/chicago/stdrive/v1/api/files/28a03b6e-b1f0-4222-ba71-aa2655d8f279</t>
  </si>
  <si>
    <t>https://openapi.megafon.ru/api/sales/chicago/stdrive/v1/api/files/b79338d6-bdb6-4330-a7d5-2d5e77b4a43f</t>
  </si>
  <si>
    <t>https://openapi.megafon.ru/api/sales/chicago/stdrive/v1/api/files/f57b752c-5b5a-4f4b-8a83-1fa0595fae06</t>
  </si>
  <si>
    <t xml:space="preserve">DZICOEVA_23_27 1095308 Дзиццоева Ж.Г. ИП (Осетия) (Индирект.PRE)</t>
  </si>
  <si>
    <t xml:space="preserve">Россия , Северная Осетия - Алания Респ, Ирафский р-н, Чикола с, А.Фадзаева ул, Домовладение 47</t>
  </si>
  <si>
    <t>https://openapi.megafon.ru/api/sales/chicago/stdrive/v1/api/files/6ef75a2a-fea8-4c33-95a1-a17df8542fc3</t>
  </si>
  <si>
    <t>https://openapi.megafon.ru/api/sales/chicago/stdrive/v1/api/files/3faf8ae4-06ad-476e-b218-e3bd08a09856</t>
  </si>
  <si>
    <t>https://openapi.megafon.ru/api/sales/chicago/stdrive/v1/api/files/6bdb6ca2-0b7a-4b62-99e4-2bb07236f5a1</t>
  </si>
  <si>
    <t>https://openapi.megafon.ru/api/sales/chicago/stdrive/v1/api/files/e7dad8b4-d527-4a76-8ea7-a2e9fd5e3665</t>
  </si>
  <si>
    <t xml:space="preserve">0380000000000302 Продукты</t>
  </si>
  <si>
    <t xml:space="preserve">Россия , Саратовская обл, Базарно-Карабулакский р-н, Лесная Нееловка с, Советская ул, Дом 10а</t>
  </si>
  <si>
    <t>https://openapi.megafon.ru/api/sales/chicago/stdrive/v1/api/files/e24ae033-cfcd-4d18-b248-5d6a9898badb</t>
  </si>
  <si>
    <t>https://openapi.megafon.ru/api/sales/chicago/stdrive/v1/api/files/47fdae9d-eff5-4b0d-9cfa-8e7f0af97239</t>
  </si>
  <si>
    <t>https://openapi.megafon.ru/api/sales/chicago/stdrive/v1/api/files/8186885e-d23c-4b78-8681-0dc2acac7cb6</t>
  </si>
  <si>
    <t>https://openapi.megafon.ru/api/sales/chicago/stdrive/v1/api/files/ae303037-0630-4810-a7fa-886afeb89b58</t>
  </si>
  <si>
    <t xml:space="preserve">FLG2958_D 1089381 ООО "Флагман" (ФЖ)</t>
  </si>
  <si>
    <t xml:space="preserve">Россия, Московская обл., Мытищи г., Астрахова пр-кт, д. 5</t>
  </si>
  <si>
    <t>https://openapi.megafon.ru/api/sales/chicago/stdrive/v1/api/files/799d8860-fc87-4d6b-94f1-0091399e7469</t>
  </si>
  <si>
    <t>https://openapi.megafon.ru/api/sales/chicago/stdrive/v1/api/files/2538c93f-236f-49ef-a3d0-bc6fcd97eac5</t>
  </si>
  <si>
    <t>https://openapi.megafon.ru/api/sales/chicago/stdrive/v1/api/files/828b77d6-78e2-435a-96cc-1a2a6866403f</t>
  </si>
  <si>
    <t>https://openapi.megafon.ru/api/sales/chicago/stdrive/v1/api/files/1340e986-bd1b-40c6-8821-8d1f25217f0a</t>
  </si>
  <si>
    <t xml:space="preserve">ASX5096_D 943790 Приоритет ООО ФЖ</t>
  </si>
  <si>
    <t xml:space="preserve">Россия , Москва г, Марушкинское п, Шарапово д, д 60</t>
  </si>
  <si>
    <t>https://openapi.megafon.ru/api/sales/chicago/stdrive/v1/api/files/4ae5ff25-3f6d-4c5f-903c-ffa25286603e</t>
  </si>
  <si>
    <t>https://openapi.megafon.ru/api/sales/chicago/stdrive/v1/api/files/42abf620-a259-4e6b-afa3-486e8623b175</t>
  </si>
  <si>
    <t>https://openapi.megafon.ru/api/sales/chicago/stdrive/v1/api/files/372ddf9e-ceb2-4744-9e96-d96b82ea664d</t>
  </si>
  <si>
    <t>https://openapi.megafon.ru/api/sales/chicago/stdrive/v1/api/files/f4e5aa4f-c8be-4b65-bbbf-fd504855270c</t>
  </si>
  <si>
    <t>KRN_0564463</t>
  </si>
  <si>
    <t xml:space="preserve">Россия , Красноярский край, Красноярск г, 60 лет Октября ул, Дом 40</t>
  </si>
  <si>
    <t>https://openapi.megafon.ru/api/sales/chicago/stdrive/v1/api/files/8c2b391b-30d9-4fdb-8fda-e7e7a2362c5e</t>
  </si>
  <si>
    <t>https://openapi.megafon.ru/api/sales/chicago/stdrive/v1/api/files/aef07092-06fb-489c-9da2-278d8d4ef8b6</t>
  </si>
  <si>
    <t>https://openapi.megafon.ru/api/sales/chicago/stdrive/v1/api/files/a47e7dc9-e314-4552-b31f-dc0145796052</t>
  </si>
  <si>
    <t xml:space="preserve">ЦУФ_ВРН_370 Пульты антены якубович</t>
  </si>
  <si>
    <t>https://openapi.megafon.ru/api/sales/chicago/stdrive/v1/api/files/0525a2b5-9a02-4fc9-a332-c63501a172c2</t>
  </si>
  <si>
    <t>https://openapi.megafon.ru/api/sales/chicago/stdrive/v1/api/files/da82a9d3-b42d-42f3-b8a0-bd6ffd56c66e</t>
  </si>
  <si>
    <t xml:space="preserve">Б0035747 1119136 ООО "Ресурс" (ФЖ)</t>
  </si>
  <si>
    <t xml:space="preserve">Россия, Москва г., г. Щербинка, ул. Новостроевская, 6</t>
  </si>
  <si>
    <t>https://openapi.megafon.ru/api/sales/chicago/stdrive/v1/api/files/7fc040cd-a301-4c27-9b1d-af582f710e54</t>
  </si>
  <si>
    <t>https://openapi.megafon.ru/api/sales/chicago/stdrive/v1/api/files/0651b57a-cf48-426c-836e-bb0d2fa3d906</t>
  </si>
  <si>
    <t>https://openapi.megafon.ru/api/sales/chicago/stdrive/v1/api/files/771dbe93-6e3d-4e1f-a809-73d11890e0e4</t>
  </si>
  <si>
    <t xml:space="preserve">kmr_424698 Хмеллер</t>
  </si>
  <si>
    <t xml:space="preserve">Россия, Кемеровская область - Кузбасс обл., Кемерово г., Веры Волошиной ул., д. 39</t>
  </si>
  <si>
    <t>https://openapi.megafon.ru/api/sales/chicago/stdrive/v1/api/files/5e3700c8-6338-458e-a4bd-87b8c5cfebf2</t>
  </si>
  <si>
    <t>https://openapi.megafon.ru/api/sales/chicago/stdrive/v1/api/files/a38bbd3e-efe0-4003-9b41-3a1a6622d4c3</t>
  </si>
  <si>
    <t>https://openapi.megafon.ru/api/sales/chicago/stdrive/v1/api/files/6bf282aa-f09f-44b9-969d-04719954697d</t>
  </si>
  <si>
    <t>DI_1012</t>
  </si>
  <si>
    <t xml:space="preserve">344016, Россия, Ростовская обл., г. Ростов-на-Дону, ул. Таганрогская, д. 111/2</t>
  </si>
  <si>
    <t>https://openapi.megafon.ru/api/sales/chicago/stdrive/v1/api/files/346eed28-6695-45f5-a6f9-2a646da5cb0e</t>
  </si>
  <si>
    <t>https://openapi.megafon.ru/api/sales/chicago/stdrive/v1/api/files/0084c6bc-8bbd-4dcc-ab78-32249a17053f</t>
  </si>
  <si>
    <t>https://openapi.megafon.ru/api/sales/chicago/stdrive/v1/api/files/40ee28b6-cec5-4353-b435-94c4ff98a367</t>
  </si>
  <si>
    <t>https://openapi.megafon.ru/api/sales/chicago/stdrive/v1/api/files/792e0d43-0fd3-455f-8627-f52e75305cfc</t>
  </si>
  <si>
    <t xml:space="preserve">0300000000002410 Продукты Садко</t>
  </si>
  <si>
    <t xml:space="preserve">Россия , Оренбургская обл, Бугуруслан г, Московская ул, Дом 40</t>
  </si>
  <si>
    <t>https://openapi.megafon.ru/api/sales/chicago/stdrive/v1/api/files/049b1f0c-caf0-4607-ad5b-4560473bc044</t>
  </si>
  <si>
    <t>https://openapi.megafon.ru/api/sales/chicago/stdrive/v1/api/files/40e6213e-a2b8-4e48-8211-03ae9e6e58ea</t>
  </si>
  <si>
    <t>https://openapi.megafon.ru/api/sales/chicago/stdrive/v1/api/files/7317281f-4318-4885-ac04-995dbd3dcbb4</t>
  </si>
  <si>
    <t>https://openapi.megafon.ru/api/sales/chicago/stdrive/v1/api/files/a0cb701a-0a12-4d18-a2f1-a84bddb50fb2</t>
  </si>
  <si>
    <t xml:space="preserve">ЦУФ_БРН_260 Все виды страхования</t>
  </si>
  <si>
    <t xml:space="preserve">Россия, Брянская обл., Клетнянский р-н, Клетня п., Советская ул., д. 30</t>
  </si>
  <si>
    <t>https://openapi.megafon.ru/api/sales/chicago/stdrive/v1/api/files/669159fc-153d-458e-bfd6-4a5ccec701de</t>
  </si>
  <si>
    <t>https://openapi.megafon.ru/api/sales/chicago/stdrive/v1/api/files/13459512-20f7-4236-9ea9-64d2d983127d</t>
  </si>
  <si>
    <t>https://openapi.megafon.ru/api/sales/chicago/stdrive/v1/api/files/89ca3a3a-d862-441a-bc13-55d207ae5f72</t>
  </si>
  <si>
    <t>https://openapi.megafon.ru/api/sales/chicago/stdrive/v1/api/files/02f5801d-0867-4e25-bcd6-ddf2f05fae02</t>
  </si>
  <si>
    <t xml:space="preserve">0340000000000771 983568 ИП Гущин А.Ю. (Марий Эл) ДК_VAN</t>
  </si>
  <si>
    <t xml:space="preserve">425154, Россия, Марий Эл Респ., Моркинский р-н, д. Токпердино, ул. Центральная, д. 5</t>
  </si>
  <si>
    <t>https://openapi.megafon.ru/api/sales/chicago/stdrive/v1/api/files/479657bf-ca7a-4e14-9327-120108e17cbe</t>
  </si>
  <si>
    <t>https://openapi.megafon.ru/api/sales/chicago/stdrive/v1/api/files/0d251c80-8564-43e7-98f1-80191e25df71</t>
  </si>
  <si>
    <t>https://openapi.megafon.ru/api/sales/chicago/stdrive/v1/api/files/fe79b2e3-348a-41a3-919d-c241466e6ef7</t>
  </si>
  <si>
    <t>https://openapi.megafon.ru/api/sales/chicago/stdrive/v1/api/files/c37e7b6b-3e9e-4ef7-b1dc-b538eedfbdd9</t>
  </si>
  <si>
    <t>PRIO_КК_3405</t>
  </si>
  <si>
    <t xml:space="preserve">Россия, Краснодарский край, Павловский р-н, Павловская ст-ца, Ленина ул., д. 7</t>
  </si>
  <si>
    <t>https://openapi.megafon.ru/api/sales/chicago/stdrive/v1/api/files/d4a2c89b-5a03-46fa-8911-3edd580fc692</t>
  </si>
  <si>
    <t>https://openapi.megafon.ru/api/sales/chicago/stdrive/v1/api/files/6d342c89-2111-4322-8525-f1bc83ba63c4</t>
  </si>
  <si>
    <t>https://openapi.megafon.ru/api/sales/chicago/stdrive/v1/api/files/97e25c37-c11e-4ccb-a0dd-7dca4bef92bd</t>
  </si>
  <si>
    <t>https://openapi.megafon.ru/api/sales/chicago/stdrive/v1/api/files/5c2b0352-4ff2-46d1-b1da-5aa664e8db58</t>
  </si>
  <si>
    <t>ЦУФ_ХМАО_324</t>
  </si>
  <si>
    <t xml:space="preserve">628414, Россия, Ханты-Мансийский Автономный округ - Югра АО, г. Сургут, ул. Крылова, 39</t>
  </si>
  <si>
    <t>https://openapi.megafon.ru/api/sales/chicago/stdrive/v1/api/files/da059ea0-2b17-4473-bf86-95e417cccd9c</t>
  </si>
  <si>
    <t>https://openapi.megafon.ru/api/sales/chicago/stdrive/v1/api/files/58899753-bb84-484e-a273-c469963a18a3</t>
  </si>
  <si>
    <t>https://openapi.megafon.ru/api/sales/chicago/stdrive/v1/api/files/b3844f7e-0428-4696-8f9f-e14c622c6358</t>
  </si>
  <si>
    <t>https://openapi.megafon.ru/api/sales/chicago/stdrive/v1/api/files/a2c00017-e9d8-44e3-975e-e54fb00893ce</t>
  </si>
  <si>
    <t>Za_75_5279</t>
  </si>
  <si>
    <t xml:space="preserve">Россия, Забайкальский край, Читинский р-н, Смоленка с., Сосновая ул., д. 2А</t>
  </si>
  <si>
    <t>https://openapi.megafon.ru/api/sales/chicago/stdrive/v1/api/files/e947fece-99b6-48c9-a6f2-5f5c904431bf</t>
  </si>
  <si>
    <t>https://openapi.megafon.ru/api/sales/chicago/stdrive/v1/api/files/41866b1b-8dac-4b23-a36e-3d6e8a4b6ac3</t>
  </si>
  <si>
    <t>https://openapi.megafon.ru/api/sales/chicago/stdrive/v1/api/files/a0fb33eb-c1fb-4b6c-b699-ac260e65b1bc</t>
  </si>
  <si>
    <t>https://openapi.megafon.ru/api/sales/chicago/stdrive/v1/api/files/2bd66c76-45fb-4d30-a363-26a63cdcc4dd</t>
  </si>
  <si>
    <t>AMR_283294010</t>
  </si>
  <si>
    <t xml:space="preserve">Россия, Амурская обл., Белогорск г., 1-я Вокзальная ул.</t>
  </si>
  <si>
    <t>https://openapi.megafon.ru/api/sales/chicago/stdrive/v1/api/files/85cdb879-cd50-4f21-bc46-96c152539241</t>
  </si>
  <si>
    <t>https://openapi.megafon.ru/api/sales/chicago/stdrive/v1/api/files/2bd33a91-7897-481e-a7de-e2fd1350bea4</t>
  </si>
  <si>
    <t>KRN_0565404</t>
  </si>
  <si>
    <t xml:space="preserve">Россия, Красноярский край, Норильск г., Норильская ул., д. 4</t>
  </si>
  <si>
    <t>https://openapi.megafon.ru/api/sales/chicago/stdrive/v1/api/files/d4521395-9e52-4cd2-b7da-dbd543d3a39f</t>
  </si>
  <si>
    <t>https://openapi.megafon.ru/api/sales/chicago/stdrive/v1/api/files/bf414a55-7b83-44de-a66e-9a4e7a3be7aa</t>
  </si>
  <si>
    <t>https://openapi.megafon.ru/api/sales/chicago/stdrive/v1/api/files/be66e520-0b44-44b3-94f3-2c5be3792e8f</t>
  </si>
  <si>
    <t xml:space="preserve">FLG5327_D 1118177 ООО "Флагман" (ФЖ) Т-3</t>
  </si>
  <si>
    <t>https://openapi.megafon.ru/api/sales/chicago/stdrive/v1/api/files/42f36ea5-7012-4293-bfa3-333614533478</t>
  </si>
  <si>
    <t>https://openapi.megafon.ru/api/sales/chicago/stdrive/v1/api/files/278bfc1e-20fc-4528-913c-fb7f0ef57e45</t>
  </si>
  <si>
    <t>https://openapi.megafon.ru/api/sales/chicago/stdrive/v1/api/files/eed738fd-5557-4e8d-ab19-f5e934fd6084</t>
  </si>
  <si>
    <t>IRK_383274889</t>
  </si>
  <si>
    <t xml:space="preserve">Россия , Иркутская обл, Иркутск г, Ледовского ул, Дом 1</t>
  </si>
  <si>
    <t>https://openapi.megafon.ru/api/sales/chicago/stdrive/v1/api/files/6d53e5f5-fe95-4e4e-83f0-eabc45c167ac</t>
  </si>
  <si>
    <t>https://openapi.megafon.ru/api/sales/chicago/stdrive/v1/api/files/ab4f66d6-9e13-4655-9058-a286c306f409</t>
  </si>
  <si>
    <t>https://openapi.megafon.ru/api/sales/chicago/stdrive/v1/api/files/6a0691b1-2b1c-4484-996a-be66fdde11aa</t>
  </si>
  <si>
    <t>https://openapi.megafon.ru/api/sales/chicago/stdrive/v1/api/files/5586fc8e-c756-44a1-96ea-0d872bff0aa5</t>
  </si>
  <si>
    <t>ЦУФ_ОРЛ_113</t>
  </si>
  <si>
    <t xml:space="preserve">303032, Россия, Орловская обл., г. Мценск, ул. Чапаева, двлд. 1</t>
  </si>
  <si>
    <t>https://openapi.megafon.ru/api/sales/chicago/stdrive/v1/api/files/a496a09a-f4e2-4147-84aa-a766c4109cbc</t>
  </si>
  <si>
    <t>https://openapi.megafon.ru/api/sales/chicago/stdrive/v1/api/files/d54580a7-5ad1-4111-b350-7344445d40dc</t>
  </si>
  <si>
    <t>https://openapi.megafon.ru/api/sales/chicago/stdrive/v1/api/files/ef980eb5-bd40-47ab-b45e-85546ae6ef26</t>
  </si>
  <si>
    <t>https://openapi.megafon.ru/api/sales/chicago/stdrive/v1/api/files/1a7d64a5-fdcb-4fdc-bb2d-f39234e211c2</t>
  </si>
  <si>
    <t xml:space="preserve">0250000000004718 Оазис</t>
  </si>
  <si>
    <t xml:space="preserve">356628 Россия, Ставропольский край, Ипатовский р-н, п. Винодельненский, ул. Ленина, д. 34</t>
  </si>
  <si>
    <t>https://openapi.megafon.ru/api/sales/chicago/stdrive/v1/api/files/36af2537-df98-4c83-9ee4-34167891d943</t>
  </si>
  <si>
    <t>https://openapi.megafon.ru/api/sales/chicago/stdrive/v1/api/files/de4f1ab6-0ae5-4826-8321-ada463f67f95</t>
  </si>
  <si>
    <t>https://openapi.megafon.ru/api/sales/chicago/stdrive/v1/api/files/eafba0ab-dc0b-4499-831f-eea86728b5d9</t>
  </si>
  <si>
    <t>https://openapi.megafon.ru/api/sales/chicago/stdrive/v1/api/files/9a6031f1-d786-468e-a341-c0629c2af1bc</t>
  </si>
  <si>
    <t xml:space="preserve">Б0024858 Ремонт телефонов на цок этаже</t>
  </si>
  <si>
    <t xml:space="preserve">Россия , Московская обл, Зарайск г, Октябрьская ул, д 35</t>
  </si>
  <si>
    <t>https://openapi.megafon.ru/api/sales/chicago/stdrive/v1/api/files/235e07b3-da27-4e34-95a4-2a5458aa158b</t>
  </si>
  <si>
    <t>https://openapi.megafon.ru/api/sales/chicago/stdrive/v1/api/files/290276f9-2adb-4ca5-a171-7113eb5f644f</t>
  </si>
  <si>
    <t>https://openapi.megafon.ru/api/sales/chicago/stdrive/v1/api/files/1cf6827e-25e6-4263-9efa-8aaace7b9fb0</t>
  </si>
  <si>
    <t>https://openapi.megafon.ru/api/sales/chicago/stdrive/v1/api/files/eeee3b72-b5c7-4ab6-a0f8-b4cbebeb7143</t>
  </si>
  <si>
    <t xml:space="preserve">ЦУФ_НН_1073 Авокадо</t>
  </si>
  <si>
    <t xml:space="preserve">607671, Россия, Нижегородская обл., Кстовский р-н, с. Новые Ключищи, 75</t>
  </si>
  <si>
    <t>https://openapi.megafon.ru/api/sales/chicago/stdrive/v1/api/files/2ad106e8-2f0c-44ac-bd94-100cbb4cb35d</t>
  </si>
  <si>
    <t>https://openapi.megafon.ru/api/sales/chicago/stdrive/v1/api/files/263d3213-4482-4a9f-b6eb-3948badee1e5</t>
  </si>
  <si>
    <t>https://openapi.megafon.ru/api/sales/chicago/stdrive/v1/api/files/443c5587-33f5-484b-a360-8d87b160a0ff</t>
  </si>
  <si>
    <t>https://openapi.megafon.ru/api/sales/chicago/stdrive/v1/api/files/3ca0e10e-935f-49de-a945-6e89e8c02bc5</t>
  </si>
  <si>
    <t xml:space="preserve">0450000000001124 Альянс</t>
  </si>
  <si>
    <t xml:space="preserve">Россия , Костромская обл, Буйский р-н, Буй г, Октябрьской Революции ул, д. 27</t>
  </si>
  <si>
    <t>https://openapi.megafon.ru/api/sales/chicago/stdrive/v1/api/files/cece4a7f-f904-4b2c-b952-78202b1b8356</t>
  </si>
  <si>
    <t>https://openapi.megafon.ru/api/sales/chicago/stdrive/v1/api/files/7bd581bd-2dc6-4666-9733-d0e7bef3b5b9</t>
  </si>
  <si>
    <t>https://openapi.megafon.ru/api/sales/chicago/stdrive/v1/api/files/f9dfe144-1941-4c7e-aa86-7db7f81598dc</t>
  </si>
  <si>
    <t>https://openapi.megafon.ru/api/sales/chicago/stdrive/v1/api/files/a3ac7785-8c61-4abc-a9e9-503cb129059c</t>
  </si>
  <si>
    <t xml:space="preserve">ARX5689_D Шаурма рядом с кафе</t>
  </si>
  <si>
    <t xml:space="preserve">Россия , Московская обл, Долгопрудный г, Московское ш, д 24</t>
  </si>
  <si>
    <t>https://openapi.megafon.ru/api/sales/chicago/stdrive/v1/api/files/ddf88322-4e5f-4005-b4fa-52a99af48fab</t>
  </si>
  <si>
    <t>https://openapi.megafon.ru/api/sales/chicago/stdrive/v1/api/files/9a8b3de4-57c9-4d15-8493-4a9218ecefd4</t>
  </si>
  <si>
    <t>https://openapi.megafon.ru/api/sales/chicago/stdrive/v1/api/files/fb27444e-cc88-409b-a17a-3f9ed08700b6</t>
  </si>
  <si>
    <t>https://openapi.megafon.ru/api/sales/chicago/stdrive/v1/api/files/7a5835cc-565d-4415-b5dd-7e5b8cc14073</t>
  </si>
  <si>
    <t xml:space="preserve">0750000000001004 959009 ИП Гущин Алексей Юрьевич (Владимир) ДК_VAN</t>
  </si>
  <si>
    <t xml:space="preserve">Россия, Владимирская обл., Камешковский р-н, Волковойно д., д. 19</t>
  </si>
  <si>
    <t>https://openapi.megafon.ru/api/sales/chicago/stdrive/v1/api/files/1fb1bdf4-e900-4936-a807-1e31bf56bf9f</t>
  </si>
  <si>
    <t>https://openapi.megafon.ru/api/sales/chicago/stdrive/v1/api/files/f7a81bf2-d2b7-4ed1-a35d-095b383492f4</t>
  </si>
  <si>
    <t>https://openapi.megafon.ru/api/sales/chicago/stdrive/v1/api/files/fa1f3771-46ea-4787-814e-5d23bccc4a92</t>
  </si>
  <si>
    <t>https://openapi.megafon.ru/api/sales/chicago/stdrive/v1/api/files/253e2ebb-c611-4e37-8341-c332d51dabc4</t>
  </si>
  <si>
    <t xml:space="preserve">999567831 998107 ИП Гущин А.Ю. (Марий Эл) ДК_VAN</t>
  </si>
  <si>
    <t xml:space="preserve">425016, Россия, Марий Эл Респ., Волжский р-н, д. Отымбал, ул. Учительская, 7а</t>
  </si>
  <si>
    <t>https://openapi.megafon.ru/api/sales/chicago/stdrive/v1/api/files/72b5589b-2eff-4930-8d7b-c7e52f8d32e0</t>
  </si>
  <si>
    <t>https://openapi.megafon.ru/api/sales/chicago/stdrive/v1/api/files/f44268b2-44bc-4d0f-ab42-20620d19f84f</t>
  </si>
  <si>
    <t>https://openapi.megafon.ru/api/sales/chicago/stdrive/v1/api/files/77ce2890-079b-49b4-94d4-b0a8d3d83045</t>
  </si>
  <si>
    <t>https://openapi.megafon.ru/api/sales/chicago/stdrive/v1/api/files/47211e59-15b3-406e-9071-cf5e0f10a96f</t>
  </si>
  <si>
    <t xml:space="preserve">PSK_11111392 1092217 Диджитал ООО (Псков)_ДК_VAN_</t>
  </si>
  <si>
    <t xml:space="preserve">Россия , Псковская обл, Локнянский р-н, Михайлов Погост д, д 1</t>
  </si>
  <si>
    <t>https://openapi.megafon.ru/api/sales/chicago/stdrive/v1/api/files/710a885c-5525-4106-bef4-fe9fa2e7c0ae</t>
  </si>
  <si>
    <t>https://openapi.megafon.ru/api/sales/chicago/stdrive/v1/api/files/5f681856-d696-4559-a97e-53bc90a46286</t>
  </si>
  <si>
    <t>https://openapi.megafon.ru/api/sales/chicago/stdrive/v1/api/files/52745083-7fa2-4b60-b54c-855d095f7f71</t>
  </si>
  <si>
    <t>https://openapi.megafon.ru/api/sales/chicago/stdrive/v1/api/files/b748cf18-785b-46b1-abfb-e57dc454cf58</t>
  </si>
  <si>
    <t xml:space="preserve">0750000000001579 1097755 ИП Гущин Алексей Юрьевич (Владимир) ДК_VAN</t>
  </si>
  <si>
    <t xml:space="preserve">601136, Россия, Владимирская обл., Петушинский р-н, п. Санинского ДОКа, ул. Первомайская, д. 26</t>
  </si>
  <si>
    <t>https://openapi.megafon.ru/api/sales/chicago/stdrive/v1/api/files/071a8761-5dea-4db3-9c71-017a3f72e1c3</t>
  </si>
  <si>
    <t>https://openapi.megafon.ru/api/sales/chicago/stdrive/v1/api/files/d5d272d7-7ccc-4425-82b3-ab734e6c710a</t>
  </si>
  <si>
    <t>https://openapi.megafon.ru/api/sales/chicago/stdrive/v1/api/files/c0a8f279-4f07-415e-9492-5b996a988c10</t>
  </si>
  <si>
    <t>https://openapi.megafon.ru/api/sales/chicago/stdrive/v1/api/files/f8cf23d8-6a79-44b3-8e4e-399ed4d48d98</t>
  </si>
  <si>
    <t xml:space="preserve">М623701WW Сервис за углом от Пятерочки</t>
  </si>
  <si>
    <t xml:space="preserve">Россия, Московская обл., Шатура г, Ильича пр-кт, д. 46</t>
  </si>
  <si>
    <t>https://openapi.megafon.ru/api/sales/chicago/stdrive/v1/api/files/7cb2ac45-a065-4477-a43c-058e1f063785</t>
  </si>
  <si>
    <t>https://openapi.megafon.ru/api/sales/chicago/stdrive/v1/api/files/c0a48568-33b6-4ef9-9243-feec6f2315d6</t>
  </si>
  <si>
    <t>https://openapi.megafon.ru/api/sales/chicago/stdrive/v1/api/files/e7eebf6a-a9d9-4bf8-a139-0c2bf60f0be4</t>
  </si>
  <si>
    <t>https://openapi.megafon.ru/api/sales/chicago/stdrive/v1/api/files/fa05f916-c239-4633-a90c-a1c654df18af</t>
  </si>
  <si>
    <t>ЦУФ_КРВ_53</t>
  </si>
  <si>
    <t xml:space="preserve">TM-KRV-4 (TM-KRV-4)</t>
  </si>
  <si>
    <t xml:space="preserve">613110, Россия, Кировская обл., Слободской р-н, пгт Вахруши, ул. Ленина, д. 19а</t>
  </si>
  <si>
    <t>https://openapi.megafon.ru/api/sales/chicago/stdrive/v1/api/files/27f5acb1-8d18-430f-aa00-29cf521218d9</t>
  </si>
  <si>
    <t>https://openapi.megafon.ru/api/sales/chicago/stdrive/v1/api/files/e70fb057-66b2-4ea0-bdba-9b88c862a357</t>
  </si>
  <si>
    <t>https://openapi.megafon.ru/api/sales/chicago/stdrive/v1/api/files/3eba3d11-7d34-4ed6-a0cc-72d8c68bfb80</t>
  </si>
  <si>
    <t>https://openapi.megafon.ru/api/sales/chicago/stdrive/v1/api/files/9ae40512-b3cf-47b6-a03f-1a085d531ffe</t>
  </si>
  <si>
    <t>TM-KRV-4</t>
  </si>
  <si>
    <t xml:space="preserve">DG_2024_65 Ракурс</t>
  </si>
  <si>
    <t xml:space="preserve">Россия, Краснодарский край, Краснодар г., им. Карякина ул., д. 20</t>
  </si>
  <si>
    <t>https://openapi.megafon.ru/api/sales/chicago/stdrive/v1/api/files/a9c3cb29-8c48-49c2-aba0-327559653cc2</t>
  </si>
  <si>
    <t>https://openapi.megafon.ru/api/sales/chicago/stdrive/v1/api/files/e7319993-102c-4779-b020-2d1703c67f5e</t>
  </si>
  <si>
    <t>https://openapi.megafon.ru/api/sales/chicago/stdrive/v1/api/files/afb543a8-44eb-4b27-85b7-d48f207bbb65</t>
  </si>
  <si>
    <t>https://openapi.megafon.ru/api/sales/chicago/stdrive/v1/api/files/b556de28-af14-4041-8a74-ba463a15bc26</t>
  </si>
  <si>
    <t>0250000000004896</t>
  </si>
  <si>
    <t xml:space="preserve">Россия, Ставропольский край, Ставрополь г., Кулакова пр-кт, д. 49/2</t>
  </si>
  <si>
    <t>https://openapi.megafon.ru/api/sales/chicago/stdrive/v1/api/files/35b17e46-dae3-45ee-bed6-de9e1d5985a9</t>
  </si>
  <si>
    <t>https://openapi.megafon.ru/api/sales/chicago/stdrive/v1/api/files/3313f1c0-9132-4899-9b7a-b2880bc8dca2</t>
  </si>
  <si>
    <t>https://openapi.megafon.ru/api/sales/chicago/stdrive/v1/api/files/24e8ba47-f3a8-492a-8fb1-f2533cac74d8</t>
  </si>
  <si>
    <t>https://openapi.megafon.ru/api/sales/chicago/stdrive/v1/api/files/ec10d622-d188-4c24-ad87-1113839e4c15</t>
  </si>
  <si>
    <t xml:space="preserve">0450000000001149 926819 Диджитал ООО (1-44-KOS)_ДК_VAN</t>
  </si>
  <si>
    <t xml:space="preserve">Россия , Костромская обл, Поназыревский р-н, Поназырево пгт, Вокзальная ул, Дом 13</t>
  </si>
  <si>
    <t>https://openapi.megafon.ru/api/sales/chicago/stdrive/v1/api/files/1a57572a-bec3-40f7-a261-8755ad0e8a72</t>
  </si>
  <si>
    <t>https://openapi.megafon.ru/api/sales/chicago/stdrive/v1/api/files/b802dc1a-7021-4cda-b78e-6f29930c0e2e</t>
  </si>
  <si>
    <t>https://openapi.megafon.ru/api/sales/chicago/stdrive/v1/api/files/2ae45e61-36f1-43ac-8b8a-6edf82964035</t>
  </si>
  <si>
    <t>https://openapi.megafon.ru/api/sales/chicago/stdrive/v1/api/files/9626f987-2382-46a6-8fc6-aa0cfb9db68e</t>
  </si>
  <si>
    <t>ЦУФ_КРГ_389</t>
  </si>
  <si>
    <t xml:space="preserve">641504, Россия, Курганская обл., Лебяжьевский р-н, д. Песьяное, ул. Озерная, д. 28</t>
  </si>
  <si>
    <t>https://openapi.megafon.ru/api/sales/chicago/stdrive/v1/api/files/03c5ea02-4f1c-43e1-94dd-0be3f0490c4d</t>
  </si>
  <si>
    <t>https://openapi.megafon.ru/api/sales/chicago/stdrive/v1/api/files/2767a07a-e27f-4687-bb25-0b73b9129b20</t>
  </si>
  <si>
    <t>https://openapi.megafon.ru/api/sales/chicago/stdrive/v1/api/files/b24bc9d5-f6ba-46e1-8610-5ed65632fe5e</t>
  </si>
  <si>
    <t>https://openapi.megafon.ru/api/sales/chicago/stdrive/v1/api/files/745924f8-b793-4146-bb85-7cc24f9415ef</t>
  </si>
  <si>
    <t>ЦУФ_БРН_322</t>
  </si>
  <si>
    <t xml:space="preserve">Россия, Брянская обл, Брасовский р-н, Локоть рп, Липовая аллея ул, д. 54</t>
  </si>
  <si>
    <t>https://openapi.megafon.ru/api/sales/chicago/stdrive/v1/api/files/0e52e87c-caaa-4e12-8a49-c13931376300</t>
  </si>
  <si>
    <t>https://openapi.megafon.ru/api/sales/chicago/stdrive/v1/api/files/475e094a-8984-474e-99be-f8dcc6ae90b0</t>
  </si>
  <si>
    <t>https://openapi.megafon.ru/api/sales/chicago/stdrive/v1/api/files/08fde587-9835-463f-a3e8-0985ea77e048</t>
  </si>
  <si>
    <t>DI_1568</t>
  </si>
  <si>
    <t xml:space="preserve">346817, Россия, Ростовская обл., Мясниковский р-н, с. Александровка 2-я, ул. Комсомольская, д. 2</t>
  </si>
  <si>
    <t>https://openapi.megafon.ru/api/sales/chicago/stdrive/v1/api/files/aae24dfb-6088-4eba-b7c3-fff9087db692</t>
  </si>
  <si>
    <t>https://openapi.megafon.ru/api/sales/chicago/stdrive/v1/api/files/eb6cec53-50b0-435f-832b-90b898ac74e0</t>
  </si>
  <si>
    <t>https://openapi.megafon.ru/api/sales/chicago/stdrive/v1/api/files/9f1deddf-33b7-4fb6-bd17-177f450923a9</t>
  </si>
  <si>
    <t>https://openapi.megafon.ru/api/sales/chicago/stdrive/v1/api/files/7b774f6c-ae17-42b5-b30f-5016206f1701</t>
  </si>
  <si>
    <t>7-6116</t>
  </si>
  <si>
    <t xml:space="preserve">391030 Россия, Рязанская обл., Клепиковский, г Спас-Клепики, ул Загородная , д. 16</t>
  </si>
  <si>
    <t>https://openapi.megafon.ru/api/sales/chicago/stdrive/v1/api/files/e4abee37-0dbb-4c39-ad56-cb7180c5d666</t>
  </si>
  <si>
    <t>https://openapi.megafon.ru/api/sales/chicago/stdrive/v1/api/files/fd09ae59-3b7d-4ab6-8864-16b7a3c929f1</t>
  </si>
  <si>
    <t>https://openapi.megafon.ru/api/sales/chicago/stdrive/v1/api/files/fd9a2439-4675-430a-a1ec-2e3cc760c30a</t>
  </si>
  <si>
    <t>https://openapi.megafon.ru/api/sales/chicago/stdrive/v1/api/files/8d6a2d3c-f01c-4b5f-9857-76267dba9925</t>
  </si>
  <si>
    <t xml:space="preserve">0530000000002119 936733 ООО Диджитал (Ярославская область)_ДК_VAN</t>
  </si>
  <si>
    <t xml:space="preserve">Россия , Ярославская обл, Ярославский р-н, Дубки п, Школьная ул, Дом 9а</t>
  </si>
  <si>
    <t>https://openapi.megafon.ru/api/sales/chicago/stdrive/v1/api/files/757d7bfe-9a7b-4739-ab13-184016bbbc99</t>
  </si>
  <si>
    <t>https://openapi.megafon.ru/api/sales/chicago/stdrive/v1/api/files/5fa1bc39-5fb6-4af3-8021-38e2e7d90fec</t>
  </si>
  <si>
    <t>https://openapi.megafon.ru/api/sales/chicago/stdrive/v1/api/files/110a6582-aaa4-4661-a6fc-9fd3ef35f431</t>
  </si>
  <si>
    <t>https://openapi.megafon.ru/api/sales/chicago/stdrive/v1/api/files/70597084-d785-445f-b46e-c1952220e29c</t>
  </si>
  <si>
    <t xml:space="preserve">ЦУФ_ТМН_61 Мебель</t>
  </si>
  <si>
    <t xml:space="preserve">Россия, Тюменская обл., Бердюжский р-н, Бердюжье с., Чапаева ул., д. 50</t>
  </si>
  <si>
    <t>https://openapi.megafon.ru/api/sales/chicago/stdrive/v1/api/files/ecad9bd5-a0a1-4c34-a578-a8ad5a5c2468</t>
  </si>
  <si>
    <t>https://openapi.megafon.ru/api/sales/chicago/stdrive/v1/api/files/fd92493a-8753-4ef1-99eb-a414fcae3a3d</t>
  </si>
  <si>
    <t>https://openapi.megafon.ru/api/sales/chicago/stdrive/v1/api/files/9d4df457-dc0a-4fbd-88f1-3c93157c382f</t>
  </si>
  <si>
    <t>https://openapi.megafon.ru/api/sales/chicago/stdrive/v1/api/files/8eecc401-764b-4c7e-bb56-dc4844d64de2</t>
  </si>
  <si>
    <t>ЦУФ_НН_1343</t>
  </si>
  <si>
    <t xml:space="preserve">606091 Россия, Нижегородская обл., Володарский р-н, рп. Фролищи, ул. Советская зд. 6А</t>
  </si>
  <si>
    <t>https://openapi.megafon.ru/api/sales/chicago/stdrive/v1/api/files/4929b926-5899-43a5-b7da-70d0738ef478</t>
  </si>
  <si>
    <t>https://openapi.megafon.ru/api/sales/chicago/stdrive/v1/api/files/ed0918e1-197e-4e8c-a48d-23a2d770b32c</t>
  </si>
  <si>
    <t>https://openapi.megafon.ru/api/sales/chicago/stdrive/v1/api/files/974abe76-cbef-4f36-95b2-8e3cf30ac98f</t>
  </si>
  <si>
    <t>https://openapi.megafon.ru/api/sales/chicago/stdrive/v1/api/files/9ccf4e43-79ab-4a78-93bb-efd66967a47e</t>
  </si>
  <si>
    <t xml:space="preserve">ЦУФ_ТМН_248 Сельский</t>
  </si>
  <si>
    <t xml:space="preserve">Россия, Тюменская обл., Заводоуковск г., Совхозная ул., д. 20</t>
  </si>
  <si>
    <t>https://openapi.megafon.ru/api/sales/chicago/stdrive/v1/api/files/762ffc6a-343f-44fc-ac98-b3773098c06f</t>
  </si>
  <si>
    <t>https://openapi.megafon.ru/api/sales/chicago/stdrive/v1/api/files/48e2aac8-806c-48a8-8e3e-705001a5fc36</t>
  </si>
  <si>
    <t>https://openapi.megafon.ru/api/sales/chicago/stdrive/v1/api/files/11a1d1a4-59a4-47dc-9555-ae0f4efa2380</t>
  </si>
  <si>
    <t>https://openapi.megafon.ru/api/sales/chicago/stdrive/v1/api/files/08fe7d74-1e6b-40ae-8093-dde3c14b1e3b</t>
  </si>
  <si>
    <t>ЦУФ_ЧЛБ_1271</t>
  </si>
  <si>
    <t xml:space="preserve">454008, Россия, Челябинская обл., г. Челябинск, тракт Свердловский, д. 22</t>
  </si>
  <si>
    <t>https://openapi.megafon.ru/api/sales/chicago/stdrive/v1/api/files/0d11fb64-77b3-4d03-9f79-914490679f13</t>
  </si>
  <si>
    <t>https://openapi.megafon.ru/api/sales/chicago/stdrive/v1/api/files/7e7dd896-b9e2-4794-9326-c2cb14e273e6</t>
  </si>
  <si>
    <t>https://openapi.megafon.ru/api/sales/chicago/stdrive/v1/api/files/dd7217ec-6726-4e87-bb94-2c962cb21b3a</t>
  </si>
  <si>
    <t>ЦУФ_ПЕР_945</t>
  </si>
  <si>
    <t xml:space="preserve">617833, Россия, Пермский край, Чернушинский р-н, г. Чернушка, ул. Свердлова, д. 39</t>
  </si>
  <si>
    <t>https://openapi.megafon.ru/api/sales/chicago/stdrive/v1/api/files/d1c2685d-e80b-4d4f-b4b9-6d34b2856b05</t>
  </si>
  <si>
    <t>https://openapi.megafon.ru/api/sales/chicago/stdrive/v1/api/files/20fda54d-0a81-4a13-aefb-2b9cb1eb17d2</t>
  </si>
  <si>
    <t>https://openapi.megafon.ru/api/sales/chicago/stdrive/v1/api/files/f95c226a-31f0-441d-aefb-85210ec89acc</t>
  </si>
  <si>
    <t>https://openapi.megafon.ru/api/sales/chicago/stdrive/v1/api/files/87c554c7-b91c-42c9-8f8f-cae5000da462</t>
  </si>
  <si>
    <t xml:space="preserve">ЦУФ_БЕЛ_315 Продукты возле автомага</t>
  </si>
  <si>
    <t xml:space="preserve">Россия, Белгородская обл., Волоконовский р-н, Пятницкое п., Петрачкова ул., д. 43</t>
  </si>
  <si>
    <t>https://openapi.megafon.ru/api/sales/chicago/stdrive/v1/api/files/9b588f82-ec0f-48c7-8479-4ec1d9e03c90</t>
  </si>
  <si>
    <t>https://openapi.megafon.ru/api/sales/chicago/stdrive/v1/api/files/f219a793-cc69-43b0-9569-ca533aa752ce</t>
  </si>
  <si>
    <t>https://openapi.megafon.ru/api/sales/chicago/stdrive/v1/api/files/1ba18a45-f91c-4161-a072-b90dcaf7fd91</t>
  </si>
  <si>
    <t>https://openapi.megafon.ru/api/sales/chicago/stdrive/v1/api/files/c70a90d1-d939-4c31-98a5-75c8306f9aec</t>
  </si>
  <si>
    <t xml:space="preserve">PRIO_КК_2165 1048790 ООО "Приоритет" КК</t>
  </si>
  <si>
    <t xml:space="preserve">Россия , Краснодарский край, Павловский р-н, Павловская ст-ца, Ленина ул, д 7ТЦ</t>
  </si>
  <si>
    <t>https://openapi.megafon.ru/api/sales/chicago/stdrive/v1/api/files/5def0df1-5aa0-4a44-a595-78461546025f</t>
  </si>
  <si>
    <t>https://openapi.megafon.ru/api/sales/chicago/stdrive/v1/api/files/521290f5-a659-402e-91c8-7890018f8f25</t>
  </si>
  <si>
    <t>https://openapi.megafon.ru/api/sales/chicago/stdrive/v1/api/files/959d1aed-3633-482a-94cd-1d80c7dcd893</t>
  </si>
  <si>
    <t xml:space="preserve">KHB_013777 Восточка</t>
  </si>
  <si>
    <t xml:space="preserve">Россия, Хабаровский край, Хабаровск г., Карла Маркса ул., д. 112</t>
  </si>
  <si>
    <t>https://openapi.megafon.ru/api/sales/chicago/stdrive/v1/api/files/49e36659-a006-4cdf-a3e8-ca78901329b0</t>
  </si>
  <si>
    <t>https://openapi.megafon.ru/api/sales/chicago/stdrive/v1/api/files/1da77452-a932-4d33-9592-b5fe479f4ed5</t>
  </si>
  <si>
    <t>https://openapi.megafon.ru/api/sales/chicago/stdrive/v1/api/files/58996177-6c2d-4c0b-a26c-f7789c7472b4</t>
  </si>
  <si>
    <t>https://openapi.megafon.ru/api/sales/chicago/stdrive/v1/api/files/3effffd7-eb2e-4bcf-b0b5-dd82e768f486</t>
  </si>
  <si>
    <t xml:space="preserve">0530000000001873 Овощной ларёк</t>
  </si>
  <si>
    <t xml:space="preserve">Россия , Ярославская обл, Ярославль г, Спартаковская ул, Дом 5</t>
  </si>
  <si>
    <t>https://openapi.megafon.ru/api/sales/chicago/stdrive/v1/api/files/05e71cd8-728a-4aba-b6b1-cb723e3ec33b</t>
  </si>
  <si>
    <t>https://openapi.megafon.ru/api/sales/chicago/stdrive/v1/api/files/10832e1d-9cf2-4a04-afef-cf08fa2c71b0</t>
  </si>
  <si>
    <t>https://openapi.megafon.ru/api/sales/chicago/stdrive/v1/api/files/18622203-c7de-4534-ad72-00fe48ac9965</t>
  </si>
  <si>
    <t>https://openapi.megafon.ru/api/sales/chicago/stdrive/v1/api/files/803657eb-32be-495a-b254-876c4f7197e5</t>
  </si>
  <si>
    <t>SHL_1183</t>
  </si>
  <si>
    <t xml:space="preserve">693005, Россия, Сахалинская обл., г. Южно-Сахалинск, тер. СНТ Книжник, ул. Книжная, д. 1</t>
  </si>
  <si>
    <t>https://openapi.megafon.ru/api/sales/chicago/stdrive/v1/api/files/f347d2a3-6977-4e65-b229-0d7bd27687d5</t>
  </si>
  <si>
    <t>https://openapi.megafon.ru/api/sales/chicago/stdrive/v1/api/files/2758cdb5-cb3a-4ee9-9959-c4c889c42c9a</t>
  </si>
  <si>
    <t>https://openapi.megafon.ru/api/sales/chicago/stdrive/v1/api/files/5acc3790-42d2-40ba-8378-e9fa50cfb57a</t>
  </si>
  <si>
    <t>https://openapi.megafon.ru/api/sales/chicago/stdrive/v1/api/files/018bbf96-9d95-4313-a4f4-80db139e8d14</t>
  </si>
  <si>
    <t xml:space="preserve">FLG1311_D 952094 ООО "Флагман" (ФЖ)</t>
  </si>
  <si>
    <t xml:space="preserve">Россия , Москва г, Алтуфьевское ш, Дом 95Б</t>
  </si>
  <si>
    <t>https://openapi.megafon.ru/api/sales/chicago/stdrive/v1/api/files/58e59177-d1fc-44d9-8372-43faadb94966</t>
  </si>
  <si>
    <t>https://openapi.megafon.ru/api/sales/chicago/stdrive/v1/api/files/d677ab92-2c4b-4a7d-9ffc-e05a71f4b3d0</t>
  </si>
  <si>
    <t xml:space="preserve">1813039265000 946074 ООО Диджитал (Калининград)_ДК_VAN_МАП100</t>
  </si>
  <si>
    <t xml:space="preserve">Россия , Калининградская обл, Полесский р-н, Полесск г, Калининградская ул, Дом 27</t>
  </si>
  <si>
    <t>https://openapi.megafon.ru/api/sales/chicago/stdrive/v1/api/files/85b02af3-a7e6-4e02-bbe2-5fd8db97fb40</t>
  </si>
  <si>
    <t>https://openapi.megafon.ru/api/sales/chicago/stdrive/v1/api/files/f889f695-0f89-43f6-ab0e-e56b65d808bd</t>
  </si>
  <si>
    <t>https://openapi.megafon.ru/api/sales/chicago/stdrive/v1/api/files/be1b184a-b980-402a-84bf-08cf1763cea5</t>
  </si>
  <si>
    <t>https://openapi.megafon.ru/api/sales/chicago/stdrive/v1/api/files/a0a19978-b492-4b6e-8d7b-eab94d75c976</t>
  </si>
  <si>
    <t>ЦУФ_КРВ_177</t>
  </si>
  <si>
    <t xml:space="preserve">Россия, Кировская обл., Киров г., Карла Маркса ул., д. 140</t>
  </si>
  <si>
    <t>https://openapi.megafon.ru/api/sales/chicago/stdrive/v1/api/files/aba74ef5-4839-4364-8f6e-b009e9e55001</t>
  </si>
  <si>
    <t>https://openapi.megafon.ru/api/sales/chicago/stdrive/v1/api/files/761a9a4d-9cd1-4801-831a-e66f96002b40</t>
  </si>
  <si>
    <t>https://openapi.megafon.ru/api/sales/chicago/stdrive/v1/api/files/b826f595-71bf-481c-9e6c-854c08c798d9</t>
  </si>
  <si>
    <t>https://openapi.megafon.ru/api/sales/chicago/stdrive/v1/api/files/1b3a2bee-a1ac-408a-8eb2-6030ad723cda</t>
  </si>
  <si>
    <t xml:space="preserve">5490007346 972971 Ситилайн ООО (Новосибирск)</t>
  </si>
  <si>
    <t xml:space="preserve">Россия, Новосибирская обл., Новосибирский р-н, Садовый п., Пасечная ул., д. 1а</t>
  </si>
  <si>
    <t>https://openapi.megafon.ru/api/sales/chicago/stdrive/v1/api/files/b79745af-f8d3-4766-af08-126c421413ff</t>
  </si>
  <si>
    <t>https://openapi.megafon.ru/api/sales/chicago/stdrive/v1/api/files/0737082d-cd79-4d0c-be30-da3a955a1cb7</t>
  </si>
  <si>
    <t>https://openapi.megafon.ru/api/sales/chicago/stdrive/v1/api/files/b43e49d3-7ced-4fa4-b79e-a458115fcbac</t>
  </si>
  <si>
    <t>https://openapi.megafon.ru/api/sales/chicago/stdrive/v1/api/files/18c945e2-784b-4e2d-8a52-ed51861bb4b7</t>
  </si>
  <si>
    <t xml:space="preserve">0520000000002328 Пивоварня</t>
  </si>
  <si>
    <t xml:space="preserve">172734, Россия, Тверская обл., г. Осташков, ул. Загородная, д. 56б</t>
  </si>
  <si>
    <t>https://openapi.megafon.ru/api/sales/chicago/stdrive/v1/api/files/a6e7a3f5-9764-4e38-ac5e-e6f30d1f1458</t>
  </si>
  <si>
    <t>https://openapi.megafon.ru/api/sales/chicago/stdrive/v1/api/files/622eff80-7fa3-466e-ada0-89f5ef2cf2ca</t>
  </si>
  <si>
    <t>https://openapi.megafon.ru/api/sales/chicago/stdrive/v1/api/files/4f9e33bb-876c-4aa6-bbe1-f2a204521379</t>
  </si>
  <si>
    <t>https://openapi.megafon.ru/api/sales/chicago/stdrive/v1/api/files/a0ba0e61-bd76-4f0c-93be-e1394323ae95</t>
  </si>
  <si>
    <t>kmr_0554952</t>
  </si>
  <si>
    <t xml:space="preserve">Россия , Кемеровская область - Кузбасс обл, Киселевск г, Маяковского ул, Дом 5</t>
  </si>
  <si>
    <t>https://openapi.megafon.ru/api/sales/chicago/stdrive/v1/api/files/61e1430c-6b97-4e1b-8d5c-6f92734fd4d6</t>
  </si>
  <si>
    <t>https://openapi.megafon.ru/api/sales/chicago/stdrive/v1/api/files/99730a08-62e1-4ad1-84bb-fbd5e5d41c0a</t>
  </si>
  <si>
    <t>https://openapi.megafon.ru/api/sales/chicago/stdrive/v1/api/files/b89c0988-709c-40e9-9911-aa1add5b735d</t>
  </si>
  <si>
    <t>https://openapi.megafon.ru/api/sales/chicago/stdrive/v1/api/files/36881e3c-1444-4e02-ac77-4b2973e69681</t>
  </si>
  <si>
    <t>kmr_055668</t>
  </si>
  <si>
    <t xml:space="preserve">Россия, обл Кемеровская, р-н Юргинский, д Зеледеево, ул Центральная, д. 68</t>
  </si>
  <si>
    <t>https://openapi.megafon.ru/api/sales/chicago/stdrive/v1/api/files/42ffc2ea-4428-40cb-b068-585de773b494</t>
  </si>
  <si>
    <t>https://openapi.megafon.ru/api/sales/chicago/stdrive/v1/api/files/e3d4a703-0a70-45c6-bf84-3c77cc1328a7</t>
  </si>
  <si>
    <t>https://openapi.megafon.ru/api/sales/chicago/stdrive/v1/api/files/b7fede96-4e65-417e-8131-f44ae694c387</t>
  </si>
  <si>
    <t>https://openapi.megafon.ru/api/sales/chicago/stdrive/v1/api/files/f5a5a72e-d9d7-409b-a2e6-09eabe60a527</t>
  </si>
  <si>
    <t xml:space="preserve">202780_VL 919340 ИП Гущин А.Ю. (Саратов) ДК_VAN</t>
  </si>
  <si>
    <t xml:space="preserve">Россия , Саратовская обл, Энгельс г, Ломоносова ул, Дом 9</t>
  </si>
  <si>
    <t>https://openapi.megafon.ru/api/sales/chicago/stdrive/v1/api/files/b8064f24-a867-4ce8-be13-ef07441cd394</t>
  </si>
  <si>
    <t>https://openapi.megafon.ru/api/sales/chicago/stdrive/v1/api/files/5ab1f340-2444-4099-bf65-2f86976b7404</t>
  </si>
  <si>
    <t>https://openapi.megafon.ru/api/sales/chicago/stdrive/v1/api/files/8a87fbe7-5f88-45d4-b8db-d7e5695906fd</t>
  </si>
  <si>
    <t>0720000000007046</t>
  </si>
  <si>
    <t>https://openapi.megafon.ru/api/sales/chicago/stdrive/v1/api/files/9f7618c8-b129-4edb-838e-575f08e9c5d6</t>
  </si>
  <si>
    <t>https://openapi.megafon.ru/api/sales/chicago/stdrive/v1/api/files/ce8ba65d-d481-45bd-98f8-506ee2e9ca20</t>
  </si>
  <si>
    <t>https://openapi.megafon.ru/api/sales/chicago/stdrive/v1/api/files/b781a68a-c6e9-40dd-8a9c-1f556af2a86b</t>
  </si>
  <si>
    <t>https://openapi.megafon.ru/api/sales/chicago/stdrive/v1/api/files/f5db4afd-b343-4f40-8d00-e8edcb46d15d</t>
  </si>
  <si>
    <t xml:space="preserve">0280000000001485 1112227 ИП Гущин А.Ю. (Астрахань) ДК_VAN</t>
  </si>
  <si>
    <t xml:space="preserve">Россия, Астраханская обл., Астрахань г., Яблочкова ул., д. 2б</t>
  </si>
  <si>
    <t>https://openapi.megafon.ru/api/sales/chicago/stdrive/v1/api/files/faceb534-daef-4649-8ea0-04708557bf9f</t>
  </si>
  <si>
    <t>https://openapi.megafon.ru/api/sales/chicago/stdrive/v1/api/files/a9bc6aaf-ac65-402c-bc97-48060a33c465</t>
  </si>
  <si>
    <t>https://openapi.megafon.ru/api/sales/chicago/stdrive/v1/api/files/33fc60fc-27fe-4dd5-b41f-568b26252d9b</t>
  </si>
  <si>
    <t>https://openapi.megafon.ru/api/sales/chicago/stdrive/v1/api/files/e9674d26-637a-41d3-8e31-b1baed49cb6f</t>
  </si>
  <si>
    <t>DI_2466</t>
  </si>
  <si>
    <t xml:space="preserve">346981, Россия, Ростовская обл., Матвеево-Курганский р-н, х. Староротовка, ул. Куйбышева, зд. 18</t>
  </si>
  <si>
    <t>https://openapi.megafon.ru/api/sales/chicago/stdrive/v1/api/files/3e3b0a32-dc4e-4711-ab52-5facc1f85bb0</t>
  </si>
  <si>
    <t>https://openapi.megafon.ru/api/sales/chicago/stdrive/v1/api/files/962e7b90-97f9-4717-b606-38e54c257c06</t>
  </si>
  <si>
    <t>https://openapi.megafon.ru/api/sales/chicago/stdrive/v1/api/files/54ff1351-bc7e-42a9-9503-8e20e3753230</t>
  </si>
  <si>
    <t>https://openapi.megafon.ru/api/sales/chicago/stdrive/v1/api/files/b3b81e3f-1141-4e8b-9bad-6b3e906e47d1</t>
  </si>
  <si>
    <t xml:space="preserve">0013901 Валентина</t>
  </si>
  <si>
    <t>https://openapi.megafon.ru/api/sales/chicago/stdrive/v1/api/files/b5007882-2d55-4387-8f5a-2eb7e2162d7b</t>
  </si>
  <si>
    <t>https://openapi.megafon.ru/api/sales/chicago/stdrive/v1/api/files/6f5cd99e-9599-412c-b227-1fdef2a921f2</t>
  </si>
  <si>
    <t>https://openapi.megafon.ru/api/sales/chicago/stdrive/v1/api/files/4a41ac27-e944-4152-b812-81620bd816e6</t>
  </si>
  <si>
    <t xml:space="preserve">PSK_11111172 1091994 Диджитал ООО (Псков)_ДК_VAN_</t>
  </si>
  <si>
    <t xml:space="preserve">Россия , Псковская обл, Плюсский р-н, Плюсса рп, Железнодорожная ул, Дом 3В</t>
  </si>
  <si>
    <t>https://openapi.megafon.ru/api/sales/chicago/stdrive/v1/api/files/67461ff3-9308-4b32-a881-06ddff11435a</t>
  </si>
  <si>
    <t>https://openapi.megafon.ru/api/sales/chicago/stdrive/v1/api/files/6ee47a12-8f98-4f4a-bd63-a985afd8c5ae</t>
  </si>
  <si>
    <t>https://openapi.megafon.ru/api/sales/chicago/stdrive/v1/api/files/909d98b0-35ae-4bd6-a0cc-d04ec3f00283</t>
  </si>
  <si>
    <t>https://openapi.megafon.ru/api/sales/chicago/stdrive/v1/api/files/c7c20b01-383c-4bb1-a2f3-e7f388205ef1</t>
  </si>
  <si>
    <t>IRK_0_43825</t>
  </si>
  <si>
    <t xml:space="preserve">665388, Россия, Иркутская обл., г. Зима, ул. Бограда, д. 155</t>
  </si>
  <si>
    <t>https://openapi.megafon.ru/api/sales/chicago/stdrive/v1/api/files/cb1c722b-6b40-4a31-bd9b-1d3ffaf1bd18</t>
  </si>
  <si>
    <t>https://openapi.megafon.ru/api/sales/chicago/stdrive/v1/api/files/7e15e8b8-9cfa-4c68-924d-d5789b6fc842</t>
  </si>
  <si>
    <t>https://openapi.megafon.ru/api/sales/chicago/stdrive/v1/api/files/f42f0256-5cf4-429f-b309-e9809c614d29</t>
  </si>
  <si>
    <t>https://openapi.megafon.ru/api/sales/chicago/stdrive/v1/api/files/ae914a50-2287-411e-98c3-0a2a39c2fce8</t>
  </si>
  <si>
    <t xml:space="preserve">0320000000004174 983719 ИП Гущин Алексей Юрьевич (Уфа) ДК_VAN</t>
  </si>
  <si>
    <t xml:space="preserve">452757, Россия, Башкортостан Респ., Туймазинский р-н, г. Туймазы, ул. Фабричная, 2б</t>
  </si>
  <si>
    <t>https://openapi.megafon.ru/api/sales/chicago/stdrive/v1/api/files/f5e8faba-ba95-4d92-945d-e235be0c391e</t>
  </si>
  <si>
    <t>https://openapi.megafon.ru/api/sales/chicago/stdrive/v1/api/files/3331a1f3-46f6-4d79-a196-1d06454d3fbf</t>
  </si>
  <si>
    <t>https://openapi.megafon.ru/api/sales/chicago/stdrive/v1/api/files/77a7f092-ac81-4bb3-bd66-bbfbe59fa3ed</t>
  </si>
  <si>
    <t>VLD_25275278</t>
  </si>
  <si>
    <t xml:space="preserve">Россия , Приморский край, Надеждинский р-н, Раздольное п, Лазо ул, Дом 31</t>
  </si>
  <si>
    <t>https://openapi.megafon.ru/api/sales/chicago/stdrive/v1/api/files/67d36a21-d81a-4b80-812f-f9ecd65581a6</t>
  </si>
  <si>
    <t>https://openapi.megafon.ru/api/sales/chicago/stdrive/v1/api/files/0910e037-702f-49a7-b899-95d8f398edb4</t>
  </si>
  <si>
    <t>https://openapi.megafon.ru/api/sales/chicago/stdrive/v1/api/files/23ed445e-d2eb-4ad0-a251-54547c799233</t>
  </si>
  <si>
    <t>https://openapi.megafon.ru/api/sales/chicago/stdrive/v1/api/files/e2823111-f3d0-446a-ae78-f1bc36c53bcc</t>
  </si>
  <si>
    <t>DG_2024_16</t>
  </si>
  <si>
    <t xml:space="preserve">Россия, Краснодарский край, Краснодар г., Кубанская Набережная ул., д. 25</t>
  </si>
  <si>
    <t>https://openapi.megafon.ru/api/sales/chicago/stdrive/v1/api/files/915b41b3-1c25-4250-b4bb-7646021c6c88</t>
  </si>
  <si>
    <t>https://openapi.megafon.ru/api/sales/chicago/stdrive/v1/api/files/f1648683-4feb-402c-8829-57017eb7b8c3</t>
  </si>
  <si>
    <t>https://openapi.megafon.ru/api/sales/chicago/stdrive/v1/api/files/9077e0c0-22c6-4443-b8b8-214f289e17a5</t>
  </si>
  <si>
    <t>https://openapi.megafon.ru/api/sales/chicago/stdrive/v1/api/files/3a605217-0a8f-4f8b-bf31-35abd4eede89</t>
  </si>
  <si>
    <t>NT_20992178</t>
  </si>
  <si>
    <t xml:space="preserve">194362, Россия, Санкт-Петербург г., п. Парголово, ш. Выборгское, 399</t>
  </si>
  <si>
    <t>https://openapi.megafon.ru/api/sales/chicago/stdrive/v1/api/files/43aaab6a-8e92-4f3d-9997-2dbdfe57821b</t>
  </si>
  <si>
    <t>https://openapi.megafon.ru/api/sales/chicago/stdrive/v1/api/files/14457a8b-7022-434e-980b-ac4e6ba6b648</t>
  </si>
  <si>
    <t>https://openapi.megafon.ru/api/sales/chicago/stdrive/v1/api/files/91258c2c-8805-48e5-af80-9f1a9d80e35c</t>
  </si>
  <si>
    <t xml:space="preserve">0460000000000727 973515 Диджитал ООО (370-МУР_М)_ДК_VAN</t>
  </si>
  <si>
    <t xml:space="preserve">Россия, Мурманская обл., Мурманск г., Мира ул., д. 13</t>
  </si>
  <si>
    <t>https://openapi.megafon.ru/api/sales/chicago/stdrive/v1/api/files/7eb35786-c6ed-431b-9920-75087241c629</t>
  </si>
  <si>
    <t>https://openapi.megafon.ru/api/sales/chicago/stdrive/v1/api/files/25fd1220-3c46-4c55-a2a7-f7bb0edcf1b4</t>
  </si>
  <si>
    <t>https://openapi.megafon.ru/api/sales/chicago/stdrive/v1/api/files/e8ce4d44-db59-403d-8309-b7a9e06a9776</t>
  </si>
  <si>
    <t>https://openapi.megafon.ru/api/sales/chicago/stdrive/v1/api/files/8b71669f-ebc3-4ace-bad0-7c97fee664c3</t>
  </si>
  <si>
    <t>KRN_0565112</t>
  </si>
  <si>
    <t xml:space="preserve">Россия , Красноярский край, Тюхтетский р-н, Двинка д, Советская ул, Строение 18</t>
  </si>
  <si>
    <t>https://openapi.megafon.ru/api/sales/chicago/stdrive/v1/api/files/9e9bd920-67eb-4099-b467-ea0fe37ffe8b</t>
  </si>
  <si>
    <t>https://openapi.megafon.ru/api/sales/chicago/stdrive/v1/api/files/e7ce7a3d-dd66-4b45-997e-aed7b43e71ec</t>
  </si>
  <si>
    <t>https://openapi.megafon.ru/api/sales/chicago/stdrive/v1/api/files/377673e4-5648-47e3-b7f5-dc9c865d25d7</t>
  </si>
  <si>
    <t>https://openapi.megafon.ru/api/sales/chicago/stdrive/v1/api/files/3484b33a-a402-49bd-8d6c-2117a2f69254</t>
  </si>
  <si>
    <t>FLG5606_D</t>
  </si>
  <si>
    <t xml:space="preserve">Россия , Московская обл, Королёв г, Горького ул, Дом 16 Строение 1</t>
  </si>
  <si>
    <t>https://openapi.megafon.ru/api/sales/chicago/stdrive/v1/api/files/169e0a44-a793-4095-b39f-1bc22a3f3bba</t>
  </si>
  <si>
    <t>https://openapi.megafon.ru/api/sales/chicago/stdrive/v1/api/files/cae40dd5-a37a-4e0a-9beb-cd3eb28ec5ed</t>
  </si>
  <si>
    <t xml:space="preserve">NV_1137297 Мегару</t>
  </si>
  <si>
    <t xml:space="preserve">198412, Россия, Санкт-Петербург г., г. Ломоносов, пр-кт Ораниенбаумский, 39</t>
  </si>
  <si>
    <t>https://openapi.megafon.ru/api/sales/chicago/stdrive/v1/api/files/24dd237f-df36-4d25-9b85-1c5c1b46ce01</t>
  </si>
  <si>
    <t>https://openapi.megafon.ru/api/sales/chicago/stdrive/v1/api/files/2c5ae9ef-4fbc-426b-af40-993a9698ddcc</t>
  </si>
  <si>
    <t>https://openapi.megafon.ru/api/sales/chicago/stdrive/v1/api/files/d2eb3a88-1b5f-4d5a-9be4-32618b2fd18b</t>
  </si>
  <si>
    <t xml:space="preserve">PRIO_КК_1652 1047982 ООО "Приоритет" КК</t>
  </si>
  <si>
    <t xml:space="preserve">352603, Россия, Краснодарский край, Белореченский р-н, п. Заречный, ул. Веселая, 1</t>
  </si>
  <si>
    <t>https://openapi.megafon.ru/api/sales/chicago/stdrive/v1/api/files/4ff01154-30bb-4c4d-ad41-da5ff8884113</t>
  </si>
  <si>
    <t>https://openapi.megafon.ru/api/sales/chicago/stdrive/v1/api/files/f504cf1e-3c7e-472c-a1bf-ad46280ff826</t>
  </si>
  <si>
    <t>https://openapi.megafon.ru/api/sales/chicago/stdrive/v1/api/files/5321a421-85cf-4954-b696-d78789a9b7e5</t>
  </si>
  <si>
    <t>https://openapi.megafon.ru/api/sales/chicago/stdrive/v1/api/files/96fb9835-e4cb-4726-9783-e973323bec08</t>
  </si>
  <si>
    <t xml:space="preserve">AMR_1431 Кафе</t>
  </si>
  <si>
    <t xml:space="preserve">Россия, Амурская обл., Благовещенский р-н, Прядчино с., д. 1</t>
  </si>
  <si>
    <t>https://openapi.megafon.ru/api/sales/chicago/stdrive/v1/api/files/26a760ed-8b4f-42b5-8477-badbf7d4e0a5</t>
  </si>
  <si>
    <t>https://openapi.megafon.ru/api/sales/chicago/stdrive/v1/api/files/87369715-5a6e-4d3e-941b-6d312f98f65b</t>
  </si>
  <si>
    <t>https://openapi.megafon.ru/api/sales/chicago/stdrive/v1/api/files/483a684d-3b50-4639-bfcc-901e8636a6d7</t>
  </si>
  <si>
    <t>https://openapi.megafon.ru/api/sales/chicago/stdrive/v1/api/files/fdc37f55-f2a2-4b85-a04f-517568eee72e</t>
  </si>
  <si>
    <t xml:space="preserve">PSK_11111389 1092261 Диджитал ООО (Псков)_ДК_VAN_</t>
  </si>
  <si>
    <t xml:space="preserve">Россия , Псковская обл, Новосокольнический р-н, Новосокольники г, Отса ул, д 15</t>
  </si>
  <si>
    <t>https://openapi.megafon.ru/api/sales/chicago/stdrive/v1/api/files/3a62a496-c06c-408b-b14a-7d5ccc658c9e</t>
  </si>
  <si>
    <t>https://openapi.megafon.ru/api/sales/chicago/stdrive/v1/api/files/66983a89-f108-4611-86ec-f807d6b060d8</t>
  </si>
  <si>
    <t>https://openapi.megafon.ru/api/sales/chicago/stdrive/v1/api/files/eec9dbdc-fe87-4841-9fcf-2c169d1ee965</t>
  </si>
  <si>
    <t>https://openapi.megafon.ru/api/sales/chicago/stdrive/v1/api/files/b781828a-c8d0-45b7-853c-823874cec0a3</t>
  </si>
  <si>
    <t xml:space="preserve">0550000000006581 продукты</t>
  </si>
  <si>
    <t xml:space="preserve">652616, Россия, Кемеровская область - Кузбасс обл., г. Белово, ул. 1-я Угольная, д. 24, корп. А</t>
  </si>
  <si>
    <t>https://openapi.megafon.ru/api/sales/chicago/stdrive/v1/api/files/17b2fe28-d3cd-46de-9fe4-19f951121a9d</t>
  </si>
  <si>
    <t>https://openapi.megafon.ru/api/sales/chicago/stdrive/v1/api/files/bc4d34bd-5eee-43ec-bb31-f554c1b7357d</t>
  </si>
  <si>
    <t>https://openapi.megafon.ru/api/sales/chicago/stdrive/v1/api/files/df53fe1d-0da1-4211-8500-a6862f9e6efe</t>
  </si>
  <si>
    <t>https://openapi.megafon.ru/api/sales/chicago/stdrive/v1/api/files/9a6e1530-c448-4317-83ed-c4a8a7f25b15</t>
  </si>
  <si>
    <t xml:space="preserve">0018711 Фаворит</t>
  </si>
  <si>
    <t xml:space="preserve">Россия, Калужская обл., Калуга г., Кирова ул., д. 32</t>
  </si>
  <si>
    <t>https://openapi.megafon.ru/api/sales/chicago/stdrive/v1/api/files/8e1afb5e-1bde-449d-8b94-a23460454b31</t>
  </si>
  <si>
    <t>https://openapi.megafon.ru/api/sales/chicago/stdrive/v1/api/files/114c4597-f687-4df6-aa49-d713c9d578dd</t>
  </si>
  <si>
    <t>https://openapi.megafon.ru/api/sales/chicago/stdrive/v1/api/files/6ae94184-353f-4f0f-bfdb-08a07031636f</t>
  </si>
  <si>
    <t>https://openapi.megafon.ru/api/sales/chicago/stdrive/v1/api/files/45499d0b-e9e1-41cd-9869-d05d634fae0d</t>
  </si>
  <si>
    <t xml:space="preserve">MB_RD_GASAN_98 903726 ИП Туголукова И.В. РД</t>
  </si>
  <si>
    <t xml:space="preserve">Россия , Дагестан Респ, Махачкала г, Коркмасова ул, д 17/2</t>
  </si>
  <si>
    <t>https://openapi.megafon.ru/api/sales/chicago/stdrive/v1/api/files/0ee02add-a82a-4da3-b9e4-059e006c8a7b</t>
  </si>
  <si>
    <t>https://openapi.megafon.ru/api/sales/chicago/stdrive/v1/api/files/e7e487cf-eba2-4d63-a39b-6820c233535e</t>
  </si>
  <si>
    <t>https://openapi.megafon.ru/api/sales/chicago/stdrive/v1/api/files/a4fb5d3d-aa75-462c-a418-7b1e19cbc7ab</t>
  </si>
  <si>
    <t>https://openapi.megafon.ru/api/sales/chicago/stdrive/v1/api/files/47ecd43b-edc1-4e68-9748-5f482b93a4ee</t>
  </si>
  <si>
    <t xml:space="preserve">549000118 852493 Ситилайн ООО (Новосибирск)</t>
  </si>
  <si>
    <t>https://openapi.megafon.ru/api/sales/chicago/stdrive/v1/api/files/d9b44a75-5ac3-4795-9475-cad143a48a05</t>
  </si>
  <si>
    <t>https://openapi.megafon.ru/api/sales/chicago/stdrive/v1/api/files/9e358c06-69f8-44e5-b1d4-d70aa750d45f</t>
  </si>
  <si>
    <t>https://openapi.megafon.ru/api/sales/chicago/stdrive/v1/api/files/ef5bf603-5a0e-4469-908a-ba0e79522d3d</t>
  </si>
  <si>
    <t>0140000000002472</t>
  </si>
  <si>
    <t xml:space="preserve">Россия, Воронежская обл., Бутурлиновский р-н, Козловка с., Гагарина ул., д. 6</t>
  </si>
  <si>
    <t>https://openapi.megafon.ru/api/sales/chicago/stdrive/v1/api/files/454746b6-68e0-4033-a5aa-3aaf012a6043</t>
  </si>
  <si>
    <t>https://openapi.megafon.ru/api/sales/chicago/stdrive/v1/api/files/12740934-4a8f-446a-ae70-1506af7606f9</t>
  </si>
  <si>
    <t>https://openapi.megafon.ru/api/sales/chicago/stdrive/v1/api/files/3f6e1699-a873-4f43-9fc5-72b0d7dfda6d</t>
  </si>
  <si>
    <t>https://openapi.megafon.ru/api/sales/chicago/stdrive/v1/api/files/4bc94d89-2df8-4273-a3b1-cc692ad4230f</t>
  </si>
  <si>
    <t xml:space="preserve">0440000000002513 1002051 ООО Диджитал (Калининград)_ДК_VAN_МАП100</t>
  </si>
  <si>
    <t xml:space="preserve">Россия, Калининградская обл., Калининград г., Нансена ул., д. 68</t>
  </si>
  <si>
    <t>https://openapi.megafon.ru/api/sales/chicago/stdrive/v1/api/files/ed71d5d9-bccd-4a38-83f6-1d08b9930fc9</t>
  </si>
  <si>
    <t>https://openapi.megafon.ru/api/sales/chicago/stdrive/v1/api/files/0fabbccf-078c-4f3e-91e4-814fa7cc9ec8</t>
  </si>
  <si>
    <t>https://openapi.megafon.ru/api/sales/chicago/stdrive/v1/api/files/4aaea08d-4b66-48be-90f8-3dfd9c498119</t>
  </si>
  <si>
    <t>VLD_25002764</t>
  </si>
  <si>
    <t xml:space="preserve">Россия , Приморский край, Владивосток г, 2-я Шоссейная ул, Дом 7д</t>
  </si>
  <si>
    <t>https://openapi.megafon.ru/api/sales/chicago/stdrive/v1/api/files/0c75e0f9-cda8-4010-be6c-5d2f7b641c4e</t>
  </si>
  <si>
    <t>https://openapi.megafon.ru/api/sales/chicago/stdrive/v1/api/files/e5f6bda4-f700-42bf-a7da-6ace0900a901</t>
  </si>
  <si>
    <t>https://openapi.megafon.ru/api/sales/chicago/stdrive/v1/api/files/7b62cdf6-5241-45d6-9712-d996e2d1fe8e</t>
  </si>
  <si>
    <t>https://openapi.megafon.ru/api/sales/chicago/stdrive/v1/api/files/a1f6e038-9425-4f0b-86a8-67da79fc9a32</t>
  </si>
  <si>
    <t xml:space="preserve">ЦУФ_ЧЛБ_297 Ремонт часов</t>
  </si>
  <si>
    <t xml:space="preserve">456830, Россия, Челябинская обл., Каслинский р-н, г. Касли, ул. Советская, д. 35</t>
  </si>
  <si>
    <t>https://openapi.megafon.ru/api/sales/chicago/stdrive/v1/api/files/85912154-453a-4174-a002-0ef16a543341</t>
  </si>
  <si>
    <t>https://openapi.megafon.ru/api/sales/chicago/stdrive/v1/api/files/7cd7bb7f-533f-43d6-8fb3-bb66e74b8775</t>
  </si>
  <si>
    <t>https://openapi.megafon.ru/api/sales/chicago/stdrive/v1/api/files/3238b6a4-20fb-436f-be4a-2721b6f71b40</t>
  </si>
  <si>
    <t xml:space="preserve">ЦУФ_ЧЛБ_1148 Табак</t>
  </si>
  <si>
    <t xml:space="preserve">Россия, Челябинская обл., Челябинск г., Марченко ул., д. 13</t>
  </si>
  <si>
    <t>https://openapi.megafon.ru/api/sales/chicago/stdrive/v1/api/files/b202d0a2-86a3-4c8c-b673-be33ea92d0d0</t>
  </si>
  <si>
    <t>https://openapi.megafon.ru/api/sales/chicago/stdrive/v1/api/files/386e6ca2-09bf-4cb5-89a2-9fdca5777d35</t>
  </si>
  <si>
    <t>https://openapi.megafon.ru/api/sales/chicago/stdrive/v1/api/files/d76ae41f-73ac-4051-85ff-9ec2fca2be4c</t>
  </si>
  <si>
    <t xml:space="preserve">0530000000002851 Пункт выдачи яндекс</t>
  </si>
  <si>
    <t xml:space="preserve">Россия , Ярославская обл, Ярославль г, Спартаковская ул, Дом 3</t>
  </si>
  <si>
    <t>https://openapi.megafon.ru/api/sales/chicago/stdrive/v1/api/files/08daed40-25b7-4915-902a-502fa0cf5c90</t>
  </si>
  <si>
    <t>https://openapi.megafon.ru/api/sales/chicago/stdrive/v1/api/files/d596d880-f456-4448-9fdb-be425531edad</t>
  </si>
  <si>
    <t>https://openapi.megafon.ru/api/sales/chicago/stdrive/v1/api/files/9d4a6462-4931-426a-bb3a-983d9406a306</t>
  </si>
  <si>
    <t>https://openapi.megafon.ru/api/sales/chicago/stdrive/v1/api/files/87ca166f-a405-4f38-9dec-36f113861544</t>
  </si>
  <si>
    <t>Za_0032136</t>
  </si>
  <si>
    <t xml:space="preserve">672512, Россия, Забайкальский край, Читинский р-н, с. Смоленка, ул. Родниковая, д. 1А</t>
  </si>
  <si>
    <t>https://openapi.megafon.ru/api/sales/chicago/stdrive/v1/api/files/b09145c3-f0ab-4ad1-9795-b7842ba92bae</t>
  </si>
  <si>
    <t>https://openapi.megafon.ru/api/sales/chicago/stdrive/v1/api/files/502eebc5-218a-493b-8de3-413d49138690</t>
  </si>
  <si>
    <t>https://openapi.megafon.ru/api/sales/chicago/stdrive/v1/api/files/e0addb22-af18-41f1-9839-8284beccd2d7</t>
  </si>
  <si>
    <t>https://openapi.megafon.ru/api/sales/chicago/stdrive/v1/api/files/62ff9ae4-5dad-410b-8167-d7b265b26e1a</t>
  </si>
  <si>
    <t xml:space="preserve">0380000000002397 935380 ИП Гущин А.Ю. (Саратов) ДК_VAN</t>
  </si>
  <si>
    <t xml:space="preserve">Россия , Саратовская обл, Маркс г, Победы ул, Дом 9</t>
  </si>
  <si>
    <t>https://openapi.megafon.ru/api/sales/chicago/stdrive/v1/api/files/35d018c4-02c7-475f-978f-5f007d4add10</t>
  </si>
  <si>
    <t>https://openapi.megafon.ru/api/sales/chicago/stdrive/v1/api/files/2417ed81-808b-4a6a-b044-814846de87ad</t>
  </si>
  <si>
    <t>https://openapi.megafon.ru/api/sales/chicago/stdrive/v1/api/files/8979eeec-fedc-46e8-bf00-4b080e6950c5</t>
  </si>
  <si>
    <t>https://openapi.megafon.ru/api/sales/chicago/stdrive/v1/api/files/829b6e3c-0ccb-4ea0-9306-cdd22b6df382</t>
  </si>
  <si>
    <t>873744</t>
  </si>
  <si>
    <t xml:space="preserve">163050 Россия, Архангельская обл., г Архангельск, ул Дрейера , д. 49, корп. 1</t>
  </si>
  <si>
    <t>https://openapi.megafon.ru/api/sales/chicago/stdrive/v1/api/files/b2439da2-db9b-4571-8af3-bb420d744583</t>
  </si>
  <si>
    <t>https://openapi.megafon.ru/api/sales/chicago/stdrive/v1/api/files/86b4ab78-7067-4af9-bd46-27e5d7cf04ce</t>
  </si>
  <si>
    <t>https://openapi.megafon.ru/api/sales/chicago/stdrive/v1/api/files/a85dca07-49f2-4f95-8f72-37f61ece7bdd</t>
  </si>
  <si>
    <t>https://openapi.megafon.ru/api/sales/chicago/stdrive/v1/api/files/99cb3464-46ab-431f-9c6e-119512523526</t>
  </si>
  <si>
    <t>DI_393</t>
  </si>
  <si>
    <t>https://openapi.megafon.ru/api/sales/chicago/stdrive/v1/api/files/c1b9f8e8-d1fc-4d2a-9cc0-f6b0099485f7</t>
  </si>
  <si>
    <t>https://openapi.megafon.ru/api/sales/chicago/stdrive/v1/api/files/978fe890-4004-4b3c-b1fe-4e1aa55e7255</t>
  </si>
  <si>
    <t>https://openapi.megafon.ru/api/sales/chicago/stdrive/v1/api/files/1dfddc5c-f385-423b-a931-74a2561b1313</t>
  </si>
  <si>
    <t>https://openapi.megafon.ru/api/sales/chicago/stdrive/v1/api/files/6bbcfd4b-363f-491d-96ec-15eb4d1b0631</t>
  </si>
  <si>
    <t xml:space="preserve">PRIO_КК_2085 1049239 ООО "Приоритет" КК</t>
  </si>
  <si>
    <t xml:space="preserve">Россия , Краснодарский край, Новокубанский р-н, Новокубанск г, Нева ул, Дом 38</t>
  </si>
  <si>
    <t>https://openapi.megafon.ru/api/sales/chicago/stdrive/v1/api/files/58563102-359d-4a54-a90b-f05d7529aad8</t>
  </si>
  <si>
    <t>https://openapi.megafon.ru/api/sales/chicago/stdrive/v1/api/files/de6278ea-1098-4b20-8e31-acbb1313b4b2</t>
  </si>
  <si>
    <t>https://openapi.megafon.ru/api/sales/chicago/stdrive/v1/api/files/22745d6f-9d26-4e84-b4db-77324a379880</t>
  </si>
  <si>
    <t>https://openapi.megafon.ru/api/sales/chicago/stdrive/v1/api/files/2999740c-058b-49dc-b5aa-45302d5d50bb</t>
  </si>
  <si>
    <t xml:space="preserve">KHB_013932 IDAD</t>
  </si>
  <si>
    <t xml:space="preserve">Россия, Хабаровский край, Хабаровск г., профессора Даниловского М.П. ул., д. 6</t>
  </si>
  <si>
    <t>https://openapi.megafon.ru/api/sales/chicago/stdrive/v1/api/files/0f87b632-f552-4c7f-bd43-ad0b00d19e32</t>
  </si>
  <si>
    <t>https://openapi.megafon.ru/api/sales/chicago/stdrive/v1/api/files/1e6eb1f9-7cf8-462a-b5da-46d78cd4f1ca</t>
  </si>
  <si>
    <t>https://openapi.megafon.ru/api/sales/chicago/stdrive/v1/api/files/890f1868-c8e4-4eaf-a366-29dd22a98630</t>
  </si>
  <si>
    <t>https://openapi.megafon.ru/api/sales/chicago/stdrive/v1/api/files/8f5912b2-8446-4077-a91f-a3dd206e028e</t>
  </si>
  <si>
    <t xml:space="preserve">FLG348_D 950351 ООО "Флагман" (ФЖ)</t>
  </si>
  <si>
    <t xml:space="preserve">Россия , Москва г, Алтуфьевское ш, Дом 95</t>
  </si>
  <si>
    <t>https://openapi.megafon.ru/api/sales/chicago/stdrive/v1/api/files/ff329d72-6518-443d-af53-6f1e8da7cf5b</t>
  </si>
  <si>
    <t>https://openapi.megafon.ru/api/sales/chicago/stdrive/v1/api/files/7f15039a-8526-4756-88db-81fa2c0bcfbe</t>
  </si>
  <si>
    <t>https://openapi.megafon.ru/api/sales/chicago/stdrive/v1/api/files/5f8f7f7b-7ae6-4f38-9dcf-78750e1a1193</t>
  </si>
  <si>
    <t xml:space="preserve">0490000000001914 1094963 ООО Диджитал(Карелия)_ДК_VAN</t>
  </si>
  <si>
    <t xml:space="preserve">185001, Россия, Карелия Респ., г. Петрозаводск, р-н Первомайский, пр-кт Первомайский, д. 31А</t>
  </si>
  <si>
    <t>https://openapi.megafon.ru/api/sales/chicago/stdrive/v1/api/files/8a9bdac6-b388-4c10-9f36-b46d3ab89ec7</t>
  </si>
  <si>
    <t>https://openapi.megafon.ru/api/sales/chicago/stdrive/v1/api/files/f2fe7b16-05bb-4e98-9543-1793fb131d5f</t>
  </si>
  <si>
    <t>https://openapi.megafon.ru/api/sales/chicago/stdrive/v1/api/files/83c5ab94-3eec-435f-a49e-09150cfdabf7</t>
  </si>
  <si>
    <t>https://openapi.megafon.ru/api/sales/chicago/stdrive/v1/api/files/75b308e3-4ea7-4a74-b2a3-d2ac7047ee61</t>
  </si>
  <si>
    <t>7500000000007060</t>
  </si>
  <si>
    <t xml:space="preserve">Россия, Владимирская обл, Киржачский р-н, Филипповское с, Советская ул, д. 9</t>
  </si>
  <si>
    <t>https://openapi.megafon.ru/api/sales/chicago/stdrive/v1/api/files/9c44f659-06b5-4bc5-a185-4f055889356b</t>
  </si>
  <si>
    <t>https://openapi.megafon.ru/api/sales/chicago/stdrive/v1/api/files/f6ccfa49-9a13-4058-b7fd-11944b17f396</t>
  </si>
  <si>
    <t>https://openapi.megafon.ru/api/sales/chicago/stdrive/v1/api/files/cad2fcc6-c68d-4b49-8c64-74a34701b97e</t>
  </si>
  <si>
    <t xml:space="preserve">0520000000005017 Дым &amp; Пар</t>
  </si>
  <si>
    <t xml:space="preserve">Россия , Тверская обл, Кашин г, Пролетарская пл, Дом 10</t>
  </si>
  <si>
    <t>https://openapi.megafon.ru/api/sales/chicago/stdrive/v1/api/files/22643517-a215-4229-8df8-0ece1977d61a</t>
  </si>
  <si>
    <t>https://openapi.megafon.ru/api/sales/chicago/stdrive/v1/api/files/6a63f774-49f4-4fde-a8e9-1d7c0ca3176f</t>
  </si>
  <si>
    <t>https://openapi.megafon.ru/api/sales/chicago/stdrive/v1/api/files/b4f4df68-1323-4a02-b725-41d19009d415</t>
  </si>
  <si>
    <t>https://openapi.megafon.ru/api/sales/chicago/stdrive/v1/api/files/d6595bd2-d2f0-4337-a043-40bf5b7ad004</t>
  </si>
  <si>
    <t xml:space="preserve">0300000000003193 991985 ИП Гущин А.Ю. (Оренбург) ДК_VAN</t>
  </si>
  <si>
    <t xml:space="preserve">Россия, Оренбургская обл., Тоцкий р-н, Пристанционный п., д. 1</t>
  </si>
  <si>
    <t>https://openapi.megafon.ru/api/sales/chicago/stdrive/v1/api/files/4ebed732-cf79-4af8-8fb8-35843d8a8a99</t>
  </si>
  <si>
    <t>https://openapi.megafon.ru/api/sales/chicago/stdrive/v1/api/files/732e0806-188d-43ed-a7fa-c7c20e5c138a</t>
  </si>
  <si>
    <t>https://openapi.megafon.ru/api/sales/chicago/stdrive/v1/api/files/ef55a1fe-1b42-4494-88b3-c29d13963dfe</t>
  </si>
  <si>
    <t>https://openapi.megafon.ru/api/sales/chicago/stdrive/v1/api/files/14b9f0bf-f290-41e9-bfc0-a9195f8f4bff</t>
  </si>
  <si>
    <t xml:space="preserve">ЦУФ_ТМН_124 Зенит</t>
  </si>
  <si>
    <t xml:space="preserve">Россия, Тюменская обл., Викуловский р-н, Викулово с., Гагарина ул., зд. 60, корп. 1</t>
  </si>
  <si>
    <t>https://openapi.megafon.ru/api/sales/chicago/stdrive/v1/api/files/62703c1d-1284-4008-b047-3d0d2a2d629e</t>
  </si>
  <si>
    <t>https://openapi.megafon.ru/api/sales/chicago/stdrive/v1/api/files/584f851b-146b-4bb6-bdf4-84f882299c2a</t>
  </si>
  <si>
    <t>https://openapi.megafon.ru/api/sales/chicago/stdrive/v1/api/files/4cc288f4-4903-49cd-8a2a-c0a9d3bbf04e</t>
  </si>
  <si>
    <t>https://openapi.megafon.ru/api/sales/chicago/stdrive/v1/api/files/a2bf25ba-79b1-4632-aa8b-9850d10e54fa</t>
  </si>
  <si>
    <t>ЦУФ_НН_1138</t>
  </si>
  <si>
    <t xml:space="preserve">Россия, Нижегородская обл., Пильнинский р-н, Пильна рп., Калинина ул., д. 19</t>
  </si>
  <si>
    <t>https://openapi.megafon.ru/api/sales/chicago/stdrive/v1/api/files/584937fb-b67f-47de-aa8d-edd643fa7b1b</t>
  </si>
  <si>
    <t>https://openapi.megafon.ru/api/sales/chicago/stdrive/v1/api/files/bea46002-ae66-4295-ae05-80d5c8d2156a</t>
  </si>
  <si>
    <t>https://openapi.megafon.ru/api/sales/chicago/stdrive/v1/api/files/0c456811-c337-4770-8072-778844129421</t>
  </si>
  <si>
    <t>https://openapi.megafon.ru/api/sales/chicago/stdrive/v1/api/files/59ba7311-7f3e-499c-b797-139c751df660</t>
  </si>
  <si>
    <t xml:space="preserve">FLG985_D Шаурма Самарканд</t>
  </si>
  <si>
    <t xml:space="preserve">Россия , Московская обл, Сергиев Посад г, Хотьково г, Хотьковская 1-я ул, д 19Б</t>
  </si>
  <si>
    <t>https://openapi.megafon.ru/api/sales/chicago/stdrive/v1/api/files/76c15a06-6a0d-4d13-bbd1-28008af2cb65</t>
  </si>
  <si>
    <t>https://openapi.megafon.ru/api/sales/chicago/stdrive/v1/api/files/25d6d418-3f84-418a-a034-68792980eabf</t>
  </si>
  <si>
    <t>https://openapi.megafon.ru/api/sales/chicago/stdrive/v1/api/files/b2ebaeba-c9e1-414d-8a30-75c283c5a78d</t>
  </si>
  <si>
    <t>https://openapi.megafon.ru/api/sales/chicago/stdrive/v1/api/files/119611e9-f665-4de6-ac48-cc91619898bd</t>
  </si>
  <si>
    <t xml:space="preserve">ABK_06202389 Альфа-Сим магазин "Сибирь"</t>
  </si>
  <si>
    <t xml:space="preserve">Россия , Хакасия Респ, Черногорск г, Октябрьская ул, Дом 137</t>
  </si>
  <si>
    <t>https://openapi.megafon.ru/api/sales/chicago/stdrive/v1/api/files/c1886847-45c2-4db0-9dcd-5b376a7fef11</t>
  </si>
  <si>
    <t>https://openapi.megafon.ru/api/sales/chicago/stdrive/v1/api/files/cbeeef18-088e-4aa8-9316-9eaf686df5a4</t>
  </si>
  <si>
    <t>https://openapi.megafon.ru/api/sales/chicago/stdrive/v1/api/files/70b7eb6e-a0e9-4ebb-acf7-fa855012333d</t>
  </si>
  <si>
    <t>https://openapi.megafon.ru/api/sales/chicago/stdrive/v1/api/files/d4feebf9-0009-42a9-bfb2-813b5f6dc67d</t>
  </si>
  <si>
    <t>935593</t>
  </si>
  <si>
    <t xml:space="preserve">165306, Россия, Архангельская обл., Котласский р-н, г. Котлас, ул. Малодвинская, д. 13</t>
  </si>
  <si>
    <t>https://openapi.megafon.ru/api/sales/chicago/stdrive/v1/api/files/af6d54d4-a5fd-48be-b2d8-4f2151c47e2a</t>
  </si>
  <si>
    <t>https://openapi.megafon.ru/api/sales/chicago/stdrive/v1/api/files/5e871ec9-d64c-4216-a9aa-270c3aaeba47</t>
  </si>
  <si>
    <t>https://openapi.megafon.ru/api/sales/chicago/stdrive/v1/api/files/636ca156-647f-43f4-9acd-8a373103150c</t>
  </si>
  <si>
    <t>https://openapi.megafon.ru/api/sales/chicago/stdrive/v1/api/files/d01897f7-6d22-41b5-b187-772a88967465</t>
  </si>
  <si>
    <t>ABK_06200578</t>
  </si>
  <si>
    <t xml:space="preserve">Россия , Хакасия Респ, Аскизский р-н, Аскиз с, Советская ул, Дом 119</t>
  </si>
  <si>
    <t>https://openapi.megafon.ru/api/sales/chicago/stdrive/v1/api/files/bfd7ffc3-0dab-45de-9d86-031391bdeaa1</t>
  </si>
  <si>
    <t>https://openapi.megafon.ru/api/sales/chicago/stdrive/v1/api/files/476e9552-6a10-42c3-ab9b-44e227f0dc10</t>
  </si>
  <si>
    <t>https://openapi.megafon.ru/api/sales/chicago/stdrive/v1/api/files/92625a33-01e1-4591-82aa-8a0647ed1be8</t>
  </si>
  <si>
    <t>https://openapi.megafon.ru/api/sales/chicago/stdrive/v1/api/files/7afd7c72-be35-40d9-ac39-6e02e7276876</t>
  </si>
  <si>
    <t>kmr_0554291</t>
  </si>
  <si>
    <t xml:space="preserve">Россия, Кемеровская область - Кузбасс, Березовский г., Красноярская ул, д. 11</t>
  </si>
  <si>
    <t>https://openapi.megafon.ru/api/sales/chicago/stdrive/v1/api/files/17e60c18-7a7a-4b62-a3a8-e631626d6323</t>
  </si>
  <si>
    <t>https://openapi.megafon.ru/api/sales/chicago/stdrive/v1/api/files/9d7b2c03-e234-4abd-8ce9-f2143f724792</t>
  </si>
  <si>
    <t>https://openapi.megafon.ru/api/sales/chicago/stdrive/v1/api/files/1d074010-4b2a-4935-b973-b6eff3abd277</t>
  </si>
  <si>
    <t>https://openapi.megafon.ru/api/sales/chicago/stdrive/v1/api/files/769d297a-734d-4a1f-8e96-6a51162e63af</t>
  </si>
  <si>
    <t xml:space="preserve">ЦУФ_БРН_320 м-н "Авоська"</t>
  </si>
  <si>
    <t xml:space="preserve">242300 Россия, Брянская обл., Брасовский, рп Локоть, пр-кт Ленина , д. 55</t>
  </si>
  <si>
    <t>https://openapi.megafon.ru/api/sales/chicago/stdrive/v1/api/files/6fe20a73-f4d4-4146-9502-f3c85ca29fc7</t>
  </si>
  <si>
    <t>https://openapi.megafon.ru/api/sales/chicago/stdrive/v1/api/files/c973609a-93f6-49bd-9f41-ec1780d421b3</t>
  </si>
  <si>
    <t>https://openapi.megafon.ru/api/sales/chicago/stdrive/v1/api/files/3860ae67-37d7-4fe5-ac4f-b481a8cfa03d</t>
  </si>
  <si>
    <t>https://openapi.megafon.ru/api/sales/chicago/stdrive/v1/api/files/62ebf44c-f804-41e8-bd25-6ed28a2e4634</t>
  </si>
  <si>
    <t>813888</t>
  </si>
  <si>
    <t xml:space="preserve">165129, Россия, Архангельская обл., Вельский р-н, п. Солгинский, ул. Правобережная, 1, кв./оф. 3</t>
  </si>
  <si>
    <t>https://openapi.megafon.ru/api/sales/chicago/stdrive/v1/api/files/b9c7c62f-ee44-4f09-970a-1a8fc8347309</t>
  </si>
  <si>
    <t>https://openapi.megafon.ru/api/sales/chicago/stdrive/v1/api/files/263a90df-8aa9-46cc-93b8-c897ccf1762f</t>
  </si>
  <si>
    <t>https://openapi.megafon.ru/api/sales/chicago/stdrive/v1/api/files/4a9ffe77-6d50-4099-a3a6-ad4447084129</t>
  </si>
  <si>
    <t>https://openapi.megafon.ru/api/sales/chicago/stdrive/v1/api/files/46dc50e4-3d26-4259-9e90-8f1cab1a2921</t>
  </si>
  <si>
    <t xml:space="preserve">SP_1162028 Перед входом в тц сенной со стороны рынка, аксессуары</t>
  </si>
  <si>
    <t xml:space="preserve">Россия, Санкт-Петербург г., Московский пр-кт, соор. 4</t>
  </si>
  <si>
    <t>https://openapi.megafon.ru/api/sales/chicago/stdrive/v1/api/files/4b69f68c-323d-4ad1-a2ec-d103973559a2</t>
  </si>
  <si>
    <t>https://openapi.megafon.ru/api/sales/chicago/stdrive/v1/api/files/3fbed9bd-5e63-40e6-835b-e07abd453f06</t>
  </si>
  <si>
    <t>NEW_ULAM_002</t>
  </si>
  <si>
    <t xml:space="preserve">Россия, Дагестан Респ., Ногайский р-н, Терекли-Мектеб с., Эдиге ул., д. 23</t>
  </si>
  <si>
    <t>https://openapi.megafon.ru/api/sales/chicago/stdrive/v1/api/files/79aefc61-0c0e-4644-ab29-a13e12c9c738</t>
  </si>
  <si>
    <t>https://openapi.megafon.ru/api/sales/chicago/stdrive/v1/api/files/3b8c11d8-be33-44c6-83ef-9dcd00a691be</t>
  </si>
  <si>
    <t>https://openapi.megafon.ru/api/sales/chicago/stdrive/v1/api/files/4fb52a0a-1a60-4130-bc44-9523eb5bf65c</t>
  </si>
  <si>
    <t>https://openapi.megafon.ru/api/sales/chicago/stdrive/v1/api/files/4053aa25-8ed2-4fe1-848c-4afa6774a9d6</t>
  </si>
  <si>
    <t xml:space="preserve">Б0035426 25 копеек</t>
  </si>
  <si>
    <t xml:space="preserve">Россия, Московская обл., Зарайск г., Советская ул., д. 37</t>
  </si>
  <si>
    <t>https://openapi.megafon.ru/api/sales/chicago/stdrive/v1/api/files/d81d929b-11b4-45be-804b-551906c5a150</t>
  </si>
  <si>
    <t>https://openapi.megafon.ru/api/sales/chicago/stdrive/v1/api/files/2e6cf373-ca0c-4e9a-a681-6db2ebfa234d</t>
  </si>
  <si>
    <t>https://openapi.megafon.ru/api/sales/chicago/stdrive/v1/api/files/f34c2840-e4d8-4e1d-98b9-b1f6bd8fc46e</t>
  </si>
  <si>
    <t>https://openapi.megafon.ru/api/sales/chicago/stdrive/v1/api/files/e7d10fc7-1f73-4b6d-89e8-6c55fd40aa69</t>
  </si>
  <si>
    <t>ЦУФ_ЧЛБ_1351</t>
  </si>
  <si>
    <t xml:space="preserve">Россия, Челябинская обл., Агаповский р-н, Черниговский п., 1 Мая ул., д. 1</t>
  </si>
  <si>
    <t>https://openapi.megafon.ru/api/sales/chicago/stdrive/v1/api/files/d63f8753-5a98-4f60-946d-4d3fd1c761c3</t>
  </si>
  <si>
    <t>https://openapi.megafon.ru/api/sales/chicago/stdrive/v1/api/files/b5536405-dd2a-48eb-b414-1a47d5e1210d</t>
  </si>
  <si>
    <t>https://openapi.megafon.ru/api/sales/chicago/stdrive/v1/api/files/f8caff69-95df-4759-9d60-49f8bd4bfccb</t>
  </si>
  <si>
    <t>https://openapi.megafon.ru/api/sales/chicago/stdrive/v1/api/files/0dc7ffb6-adc7-4f49-be1c-0780b1b243c2</t>
  </si>
  <si>
    <t xml:space="preserve">IRK_383274242 У Ульяны</t>
  </si>
  <si>
    <t xml:space="preserve">665781 Россия, Иркутская обл., г. Братск, жилрайон Порожский, ул. Нагорная, д. 204а</t>
  </si>
  <si>
    <t>https://openapi.megafon.ru/api/sales/chicago/stdrive/v1/api/files/1a53ada5-b7ae-485d-8fae-5cc7d2edcb20</t>
  </si>
  <si>
    <t>https://openapi.megafon.ru/api/sales/chicago/stdrive/v1/api/files/889fa7ad-1515-46ce-a1bd-a8390de15eb4</t>
  </si>
  <si>
    <t>https://openapi.megafon.ru/api/sales/chicago/stdrive/v1/api/files/3044ae82-8776-42d2-b95f-084d182b26ac</t>
  </si>
  <si>
    <t>https://openapi.megafon.ru/api/sales/chicago/stdrive/v1/api/files/fc276338-7907-467c-b26a-af8e32cec1b9</t>
  </si>
  <si>
    <t xml:space="preserve">0570000000005986 Магазин продуктов</t>
  </si>
  <si>
    <t xml:space="preserve">633430, Россия, Новосибирская обл., Тогучинский р-н, с. Лекарственное, ул. Центральная, зд. 50</t>
  </si>
  <si>
    <t>https://openapi.megafon.ru/api/sales/chicago/stdrive/v1/api/files/58d0d7dc-0b0f-4e55-94f5-a3cc2c95a2ba</t>
  </si>
  <si>
    <t>https://openapi.megafon.ru/api/sales/chicago/stdrive/v1/api/files/b0c05042-0d54-4671-9424-32ca1cfdc056</t>
  </si>
  <si>
    <t>https://openapi.megafon.ru/api/sales/chicago/stdrive/v1/api/files/18149bcf-6243-46ad-8121-49e13a985a98</t>
  </si>
  <si>
    <t>https://openapi.megafon.ru/api/sales/chicago/stdrive/v1/api/files/edd8d5b6-554d-4700-b77b-f3fdb364079e</t>
  </si>
  <si>
    <t xml:space="preserve">BRT_2295 Ларец</t>
  </si>
  <si>
    <t xml:space="preserve">Россия , Бурятия Респ, Тарбагатайский р-н, Тарбагатай с, Ленина ул, Дом 171</t>
  </si>
  <si>
    <t>https://openapi.megafon.ru/api/sales/chicago/stdrive/v1/api/files/c0cfb920-aa83-4225-a8d1-e7a69b1940fa</t>
  </si>
  <si>
    <t>https://openapi.megafon.ru/api/sales/chicago/stdrive/v1/api/files/99e5f693-3907-49f6-bfc8-6c1677de1eda</t>
  </si>
  <si>
    <t>https://openapi.megafon.ru/api/sales/chicago/stdrive/v1/api/files/e9ad35f9-ac2b-4033-bf38-42b4374c01d4</t>
  </si>
  <si>
    <t>https://openapi.megafon.ru/api/sales/chicago/stdrive/v1/api/files/bb07c8bc-4de8-4e26-a6cd-cd94674e760e</t>
  </si>
  <si>
    <t xml:space="preserve">0750000000001080 974040 ИП Гущин Алексей Юрьевич (Владимир) ДК_VAN</t>
  </si>
  <si>
    <t xml:space="preserve">601446, Россия, Владимирская обл., Вязниковский р-н, г. Вязники, мкр Дечинский, д. 2</t>
  </si>
  <si>
    <t>https://openapi.megafon.ru/api/sales/chicago/stdrive/v1/api/files/dfafd41f-b24d-4ca9-b9d7-a63dca6f5c00</t>
  </si>
  <si>
    <t>https://openapi.megafon.ru/api/sales/chicago/stdrive/v1/api/files/7ee78146-b154-447d-af0f-3d853069f7fa</t>
  </si>
  <si>
    <t>https://openapi.megafon.ru/api/sales/chicago/stdrive/v1/api/files/75c52e07-12c9-49d0-9a49-6d3a90b566dc</t>
  </si>
  <si>
    <t>https://openapi.megafon.ru/api/sales/chicago/stdrive/v1/api/files/d819a374-d956-4ffb-861e-25469a29c370</t>
  </si>
  <si>
    <t xml:space="preserve">0510000000001985 992711 Виктория ООО (25-С)_ДК_VAN</t>
  </si>
  <si>
    <t xml:space="preserve">Россия, Смоленская обл., Ершичский р-н, Ворга с., Ленина ул., д. 2</t>
  </si>
  <si>
    <t>https://openapi.megafon.ru/api/sales/chicago/stdrive/v1/api/files/7f512b1b-a104-4778-b44f-94c0c4d949dd</t>
  </si>
  <si>
    <t>https://openapi.megafon.ru/api/sales/chicago/stdrive/v1/api/files/a70f9171-0cac-44b4-841d-16bc7265e194</t>
  </si>
  <si>
    <t>https://openapi.megafon.ru/api/sales/chicago/stdrive/v1/api/files/4b57443e-8556-43ec-a9e3-f78d9933efda</t>
  </si>
  <si>
    <t>https://openapi.megafon.ru/api/sales/chicago/stdrive/v1/api/files/465db20a-afb5-40aa-af3b-81d5ab709ef0</t>
  </si>
  <si>
    <t>0240000000008256</t>
  </si>
  <si>
    <t xml:space="preserve">347433, Россия, Ростовская обл., Заветинский р-н, х. Никольский, ул. Юбилейная, д. 4</t>
  </si>
  <si>
    <t>https://openapi.megafon.ru/api/sales/chicago/stdrive/v1/api/files/b0731865-893c-4c36-a18c-0ff3ef9a03d4</t>
  </si>
  <si>
    <t>https://openapi.megafon.ru/api/sales/chicago/stdrive/v1/api/files/f0defd90-813d-41ee-ac2c-408d96a54504</t>
  </si>
  <si>
    <t>https://openapi.megafon.ru/api/sales/chicago/stdrive/v1/api/files/f6826c65-c152-4162-9085-d616fc72bb48</t>
  </si>
  <si>
    <t>https://openapi.megafon.ru/api/sales/chicago/stdrive/v1/api/files/42d4f183-3189-4368-99de-8560c7354979</t>
  </si>
  <si>
    <t xml:space="preserve">ASX3845_D 898070 Приоритет ООО ФЖ</t>
  </si>
  <si>
    <t xml:space="preserve">Россия , Московская обл, Можайск г, Кожухово д, Дом 17</t>
  </si>
  <si>
    <t>https://openapi.megafon.ru/api/sales/chicago/stdrive/v1/api/files/32e9bf8a-71ae-4ebd-bed9-64fe2e691471</t>
  </si>
  <si>
    <t>https://openapi.megafon.ru/api/sales/chicago/stdrive/v1/api/files/49cdd730-ac77-4bc0-adc2-8c0f5360e593</t>
  </si>
  <si>
    <t>https://openapi.megafon.ru/api/sales/chicago/stdrive/v1/api/files/ab27d419-2797-4835-97da-6224ec373cb9</t>
  </si>
  <si>
    <t>https://openapi.megafon.ru/api/sales/chicago/stdrive/v1/api/files/70842278-778c-47dc-a5e2-5218c2fa374a</t>
  </si>
  <si>
    <t>kmr_0554492</t>
  </si>
  <si>
    <t xml:space="preserve">Россия , Кемеровская область - Кузбасс обл, Чебулинский р-н, Верх-Чебула пгт, Советская ул, Дом 261</t>
  </si>
  <si>
    <t>https://openapi.megafon.ru/api/sales/chicago/stdrive/v1/api/files/29ff3ae3-5408-4d28-a56a-992dd5a76dda</t>
  </si>
  <si>
    <t>https://openapi.megafon.ru/api/sales/chicago/stdrive/v1/api/files/b4a898b3-3cfc-4e7b-b8e2-f59db169859b</t>
  </si>
  <si>
    <t>https://openapi.megafon.ru/api/sales/chicago/stdrive/v1/api/files/4108f289-e606-485c-8ea9-8c5e3db09808</t>
  </si>
  <si>
    <t>https://openapi.megafon.ru/api/sales/chicago/stdrive/v1/api/files/f4781b27-6c03-4535-9b19-c3e9f79f91cf</t>
  </si>
  <si>
    <t xml:space="preserve">PSK_11111240 1092116 Диджитал ООО (Псков)_ДК_VAN_</t>
  </si>
  <si>
    <t xml:space="preserve">Россия , Псковская обл, Дедовичский р-н, Пожеревицы д, Советская 1-я ул</t>
  </si>
  <si>
    <t>https://openapi.megafon.ru/api/sales/chicago/stdrive/v1/api/files/b9bf9d51-8b92-4b8d-b670-8061d94b5881</t>
  </si>
  <si>
    <t>https://openapi.megafon.ru/api/sales/chicago/stdrive/v1/api/files/a1e0c77c-b370-4733-83e4-34b20b1c8650</t>
  </si>
  <si>
    <t>https://openapi.megafon.ru/api/sales/chicago/stdrive/v1/api/files/e2acd1d8-f19b-4d3c-b3c2-3d003f7a55e4</t>
  </si>
  <si>
    <t>https://openapi.megafon.ru/api/sales/chicago/stdrive/v1/api/files/25a0a816-4154-4867-92ff-a000489117db</t>
  </si>
  <si>
    <t xml:space="preserve">00000675_UR 867666 ООО "Бизнес Связь" (Сургут, GSM, МБ)</t>
  </si>
  <si>
    <t xml:space="preserve">Россия , Ханты-Мансийский Автономный округ - Югра АО, Сургут г, Энергостроителей ул, Дом 10</t>
  </si>
  <si>
    <t>https://openapi.megafon.ru/api/sales/chicago/stdrive/v1/api/files/80591c02-115a-4ed2-a272-f53759674657</t>
  </si>
  <si>
    <t>https://openapi.megafon.ru/api/sales/chicago/stdrive/v1/api/files/e87399f7-0c20-4f8e-b366-2c4079f05612</t>
  </si>
  <si>
    <t>https://openapi.megafon.ru/api/sales/chicago/stdrive/v1/api/files/59cf4bcf-6220-4321-bac9-6e585ce050d4</t>
  </si>
  <si>
    <t>https://openapi.megafon.ru/api/sales/chicago/stdrive/v1/api/files/e72e3efe-bd03-48e0-bd51-b128375cc328</t>
  </si>
  <si>
    <t xml:space="preserve">KBR_ALI_519 1014072 ИП Алибекова Х. Ф. КБР</t>
  </si>
  <si>
    <t xml:space="preserve">Россия , Кабардино-Балкарская Респ, Майский р-н, Майский г, 9 Мая ул, Дом 292</t>
  </si>
  <si>
    <t>https://openapi.megafon.ru/api/sales/chicago/stdrive/v1/api/files/354996f9-8a5e-478d-ae33-959c69284286</t>
  </si>
  <si>
    <t>https://openapi.megafon.ru/api/sales/chicago/stdrive/v1/api/files/c06ae7f1-86e7-44b9-b13b-0c8392001ab4</t>
  </si>
  <si>
    <t>https://openapi.megafon.ru/api/sales/chicago/stdrive/v1/api/files/a717cb15-9735-4dd6-afb9-6ff5042b158a</t>
  </si>
  <si>
    <t>https://openapi.megafon.ru/api/sales/chicago/stdrive/v1/api/files/196d6512-3bc3-45b3-87ae-0a42160f0672</t>
  </si>
  <si>
    <t xml:space="preserve">М925501 1122036 ООО "СиМП Телеком" (ФЖ)</t>
  </si>
  <si>
    <t xml:space="preserve">Россия , Москва г, Борисовские Пруды ул, Дом 26 корпус 2</t>
  </si>
  <si>
    <t>https://openapi.megafon.ru/api/sales/chicago/stdrive/v1/api/files/4b3a25f2-f779-46b1-9af5-c6e3442d022f</t>
  </si>
  <si>
    <t>https://openapi.megafon.ru/api/sales/chicago/stdrive/v1/api/files/f3e7520a-1597-4ac4-b6f6-7085f4761ae3</t>
  </si>
  <si>
    <t>https://openapi.megafon.ru/api/sales/chicago/stdrive/v1/api/files/7ceabbc8-e24b-4346-b266-6c76e8751f74</t>
  </si>
  <si>
    <t>ЦУФ_НН_775</t>
  </si>
  <si>
    <t xml:space="preserve">603069 Россия, Нижегородская обл., г. Нижний Новгород, ул. Героя Старикова , д. 5А</t>
  </si>
  <si>
    <t>https://openapi.megafon.ru/api/sales/chicago/stdrive/v1/api/files/15f080c4-369b-447a-9ce8-ee5911fdc44f</t>
  </si>
  <si>
    <t>https://openapi.megafon.ru/api/sales/chicago/stdrive/v1/api/files/66584978-23d7-4cb7-ad3f-9aeb31ccf49b</t>
  </si>
  <si>
    <t>https://openapi.megafon.ru/api/sales/chicago/stdrive/v1/api/files/3f17fc8d-7770-4b67-aa82-d0718345172a</t>
  </si>
  <si>
    <t>https://openapi.megafon.ru/api/sales/chicago/stdrive/v1/api/files/76bfe438-3d81-4c25-9268-2b6c25a0fad9</t>
  </si>
  <si>
    <t>BRL_054000004255</t>
  </si>
  <si>
    <t xml:space="preserve">Россия , Алтайский край, Барнаул г, Малахова ул, Дом 62В</t>
  </si>
  <si>
    <t>https://openapi.megafon.ru/api/sales/chicago/stdrive/v1/api/files/f20529a7-2d1b-47aa-a0c5-9251c2eb6cdf</t>
  </si>
  <si>
    <t>https://openapi.megafon.ru/api/sales/chicago/stdrive/v1/api/files/6fe97368-3c76-46d6-bf79-6688cd4bef41</t>
  </si>
  <si>
    <t>https://openapi.megafon.ru/api/sales/chicago/stdrive/v1/api/files/a49b55b6-a047-4e3b-8b21-f0aac577c498</t>
  </si>
  <si>
    <t>https://openapi.megafon.ru/api/sales/chicago/stdrive/v1/api/files/2d46fb12-4f24-443e-9252-c01ebdf33917</t>
  </si>
  <si>
    <t>МАП-0094</t>
  </si>
  <si>
    <t xml:space="preserve">238630, Россия, Калининградская обл., Полесский р-н, г. Полесск, ул. Советская, зд. 14Б</t>
  </si>
  <si>
    <t>https://openapi.megafon.ru/api/sales/chicago/stdrive/v1/api/files/37ed5bd1-2012-4e3b-9e66-a041281f8740</t>
  </si>
  <si>
    <t>https://openapi.megafon.ru/api/sales/chicago/stdrive/v1/api/files/4fe3d70c-df3b-460e-8f21-826a098c0c98</t>
  </si>
  <si>
    <t>https://openapi.megafon.ru/api/sales/chicago/stdrive/v1/api/files/7e602636-8110-4f7e-bff7-dc4fb83a4155</t>
  </si>
  <si>
    <t xml:space="preserve">0450000000001148 926818 Диджитал ООО (1-44-KOS)_ДК_VAN</t>
  </si>
  <si>
    <t xml:space="preserve">Россия , Костромская обл, Поназыревский р-н, Поназырево пгт, Вокзальная ул, Дом 13А</t>
  </si>
  <si>
    <t>https://openapi.megafon.ru/api/sales/chicago/stdrive/v1/api/files/87420e13-9998-4341-b3d2-a062e96dfd10</t>
  </si>
  <si>
    <t>https://openapi.megafon.ru/api/sales/chicago/stdrive/v1/api/files/4a8c6f8f-031e-4a3e-95dd-aee59d13e42b</t>
  </si>
  <si>
    <t>https://openapi.megafon.ru/api/sales/chicago/stdrive/v1/api/files/0a89c110-6c79-4a9b-8a3c-5480cc3f3339</t>
  </si>
  <si>
    <t>https://openapi.megafon.ru/api/sales/chicago/stdrive/v1/api/files/eb4c9035-d94b-4f98-806f-41f6929e7a72</t>
  </si>
  <si>
    <t xml:space="preserve">SK_SALPAG_44_19 726612 ИП Салпагарова А.А. СК</t>
  </si>
  <si>
    <t xml:space="preserve">Россия , Ставропольский край, Степновский р-н, Соломенское с, Административная пл, Дом 13</t>
  </si>
  <si>
    <t>https://openapi.megafon.ru/api/sales/chicago/stdrive/v1/api/files/136585e1-e978-42c7-b7ee-f61ff9f6471d</t>
  </si>
  <si>
    <t>https://openapi.megafon.ru/api/sales/chicago/stdrive/v1/api/files/b25cf326-d9a0-46fe-851c-e5c7a86772a7</t>
  </si>
  <si>
    <t>https://openapi.megafon.ru/api/sales/chicago/stdrive/v1/api/files/cc595a68-8787-4c97-a758-3f66a775a14b</t>
  </si>
  <si>
    <t>https://openapi.megafon.ru/api/sales/chicago/stdrive/v1/api/files/38eb0e2a-8679-409e-8939-c07c43d8ce20</t>
  </si>
  <si>
    <t>BRT_2789</t>
  </si>
  <si>
    <t xml:space="preserve">Россия , Бурятия Респ, Иволгинский р-н, Хойтобэе у, Зеленая ул, Здание 9</t>
  </si>
  <si>
    <t>https://openapi.megafon.ru/api/sales/chicago/stdrive/v1/api/files/18abc767-b6a6-4504-98a9-ea0dede0907c</t>
  </si>
  <si>
    <t>https://openapi.megafon.ru/api/sales/chicago/stdrive/v1/api/files/6739baf3-ae87-484b-9365-36937f138c06</t>
  </si>
  <si>
    <t>https://openapi.megafon.ru/api/sales/chicago/stdrive/v1/api/files/ed2fe2c2-18ef-4209-9aa9-52302517b262</t>
  </si>
  <si>
    <t>https://openapi.megafon.ru/api/sales/chicago/stdrive/v1/api/files/af892c71-4d57-400d-9945-e47480e28174</t>
  </si>
  <si>
    <t xml:space="preserve">0016831 Кооп Магазин</t>
  </si>
  <si>
    <t xml:space="preserve">249382, Россия, Калужская обл., Хвастовичский р-н, д. Нехочи, ул. Центральная, 26</t>
  </si>
  <si>
    <t>https://openapi.megafon.ru/api/sales/chicago/stdrive/v1/api/files/5b9e99b8-e532-4a27-b4ba-28dc9a1a9b52</t>
  </si>
  <si>
    <t>https://openapi.megafon.ru/api/sales/chicago/stdrive/v1/api/files/a744569d-298f-4f87-a819-3b1b39a6d659</t>
  </si>
  <si>
    <t>https://openapi.megafon.ru/api/sales/chicago/stdrive/v1/api/files/9161feaf-1ac5-4cfc-8b42-f121cd010190</t>
  </si>
  <si>
    <t>https://openapi.megafon.ru/api/sales/chicago/stdrive/v1/api/files/302c3f13-6c6b-42de-98a2-1d0ba79d2655</t>
  </si>
  <si>
    <t xml:space="preserve">0450000000001715 Универсам</t>
  </si>
  <si>
    <t xml:space="preserve">с.Судай,Советская 15</t>
  </si>
  <si>
    <t>https://openapi.megafon.ru/api/sales/chicago/stdrive/v1/api/files/2085c27b-323e-4962-9b55-12a6d773c9b0</t>
  </si>
  <si>
    <t>https://openapi.megafon.ru/api/sales/chicago/stdrive/v1/api/files/f8b00a47-3d8b-47b2-94eb-980107d42152</t>
  </si>
  <si>
    <t>https://openapi.megafon.ru/api/sales/chicago/stdrive/v1/api/files/54b88b8c-3c04-4f2d-b4d9-150fadfbfb4b</t>
  </si>
  <si>
    <t>https://openapi.megafon.ru/api/sales/chicago/stdrive/v1/api/files/800a9818-7126-4922-94e4-482575d46b08</t>
  </si>
  <si>
    <t xml:space="preserve">0320000000003540 935648 ИП Гущин Алексей Юрьевич (Уфа) ДК_VAN</t>
  </si>
  <si>
    <t xml:space="preserve">Россия , Башкортостан Респ, Краснокамский р-н, Куяново с, Зеленая ул, д 10</t>
  </si>
  <si>
    <t>https://openapi.megafon.ru/api/sales/chicago/stdrive/v1/api/files/b696c9ad-79f6-4c13-98fc-70bffbc9d7c0</t>
  </si>
  <si>
    <t>https://openapi.megafon.ru/api/sales/chicago/stdrive/v1/api/files/237644be-1133-4712-8734-98a472a2d846</t>
  </si>
  <si>
    <t>https://openapi.megafon.ru/api/sales/chicago/stdrive/v1/api/files/fc106307-8804-44a6-b440-a620448060db</t>
  </si>
  <si>
    <t xml:space="preserve">0530000000002118 936734 ООО Диджитал (Ярославская область)_ДК_VAN</t>
  </si>
  <si>
    <t xml:space="preserve">Россия , Ярославская обл, Ярославский р-н, Дубки п, Школьная ул, Дом 14</t>
  </si>
  <si>
    <t>https://openapi.megafon.ru/api/sales/chicago/stdrive/v1/api/files/9d003e2f-5fe3-4f87-80e0-547807e4a465</t>
  </si>
  <si>
    <t>https://openapi.megafon.ru/api/sales/chicago/stdrive/v1/api/files/e5b61f93-65cb-4451-93da-470a19767e10</t>
  </si>
  <si>
    <t>https://openapi.megafon.ru/api/sales/chicago/stdrive/v1/api/files/fb78d7d7-bc53-47aa-8edb-8e62f44a7d90</t>
  </si>
  <si>
    <t>https://openapi.megafon.ru/api/sales/chicago/stdrive/v1/api/files/d03b3d3e-f281-443e-8369-c8d9bc03e6d8</t>
  </si>
  <si>
    <t xml:space="preserve">0450000000001715 1083639 Диджитал ООО (1-44-KOS)_ДК_VAN</t>
  </si>
  <si>
    <t xml:space="preserve">157150, Россия, Костромская обл., Чухломский р-н, с. Судай, ул. Советская, д. 15</t>
  </si>
  <si>
    <t>https://openapi.megafon.ru/api/sales/chicago/stdrive/v1/api/files/8f96885b-e349-4d73-aa22-e52b84facc87</t>
  </si>
  <si>
    <t>https://openapi.megafon.ru/api/sales/chicago/stdrive/v1/api/files/e12b5bca-7366-4443-9727-cf84cb9086ee</t>
  </si>
  <si>
    <t>https://openapi.megafon.ru/api/sales/chicago/stdrive/v1/api/files/657cc5b8-d4b5-43a4-88ba-68a213b583a8</t>
  </si>
  <si>
    <t xml:space="preserve">0300000000002506 Печать Формат 56</t>
  </si>
  <si>
    <t xml:space="preserve">Россия , Оренбургская обл, Оренбург г, Ленинская ул, Дом 59 корпус 1</t>
  </si>
  <si>
    <t>https://openapi.megafon.ru/api/sales/chicago/stdrive/v1/api/files/58e2c7b3-6646-438a-a832-5e6b95d82912</t>
  </si>
  <si>
    <t>https://openapi.megafon.ru/api/sales/chicago/stdrive/v1/api/files/45ef2f75-f579-4596-95fe-a463df6d0ea7</t>
  </si>
  <si>
    <t>https://openapi.megafon.ru/api/sales/chicago/stdrive/v1/api/files/91c9dadd-9850-4764-bf77-476568c16121</t>
  </si>
  <si>
    <t>https://openapi.megafon.ru/api/sales/chicago/stdrive/v1/api/files/d58680dd-5028-4597-8f17-1ed8796fa88b</t>
  </si>
  <si>
    <t xml:space="preserve">0390000000001745 1011752 ООО "ГС" (Ульяновск) ДК_VAN</t>
  </si>
  <si>
    <t xml:space="preserve">Россия, Ульяновская обл., Ульяновский, Ишеевка рп., Новокомбинатовская ул., д. 12а</t>
  </si>
  <si>
    <t>https://openapi.megafon.ru/api/sales/chicago/stdrive/v1/api/files/d9f60c85-73a0-4a19-a2e8-e4ab7308db28</t>
  </si>
  <si>
    <t>https://openapi.megafon.ru/api/sales/chicago/stdrive/v1/api/files/e20c1224-09d6-48b2-b035-e46c39b58523</t>
  </si>
  <si>
    <t>https://openapi.megafon.ru/api/sales/chicago/stdrive/v1/api/files/91c2c7b2-158e-4d62-a3c1-fdd1e78b8927</t>
  </si>
  <si>
    <t>https://openapi.megafon.ru/api/sales/chicago/stdrive/v1/api/files/a168c685-6def-4048-94b3-ed2f1632815b</t>
  </si>
  <si>
    <t xml:space="preserve">0520000000002116 1104036 Диджитал ООО (1-69-Т)_ДК_VAN</t>
  </si>
  <si>
    <t xml:space="preserve">Россия , Тверская обл, Торжокский р-н, Высокое п, Советская ул, Дом 21</t>
  </si>
  <si>
    <t>https://openapi.megafon.ru/api/sales/chicago/stdrive/v1/api/files/c2c505cc-15ac-427f-96ca-3efb82af24f3</t>
  </si>
  <si>
    <t>https://openapi.megafon.ru/api/sales/chicago/stdrive/v1/api/files/dfc65d66-ce57-4817-b2fc-56517110ca9a</t>
  </si>
  <si>
    <t>https://openapi.megafon.ru/api/sales/chicago/stdrive/v1/api/files/c409f0f2-2cc3-430e-bdf2-66c0ebcf2ad6</t>
  </si>
  <si>
    <t>https://openapi.megafon.ru/api/sales/chicago/stdrive/v1/api/files/be7a24f4-f906-4bf0-855f-115f81c86d56</t>
  </si>
  <si>
    <t xml:space="preserve">BRT_033273171 Колибри</t>
  </si>
  <si>
    <t>https://openapi.megafon.ru/api/sales/chicago/stdrive/v1/api/files/9874bd71-9506-488e-92da-66539dc7fd8a</t>
  </si>
  <si>
    <t>https://openapi.megafon.ru/api/sales/chicago/stdrive/v1/api/files/def0dad5-eb99-417e-b633-5d4c6407ad42</t>
  </si>
  <si>
    <t>https://openapi.megafon.ru/api/sales/chicago/stdrive/v1/api/files/d6e32ed8-f5ea-41c9-8e4a-4cc8f736022c</t>
  </si>
  <si>
    <t>https://openapi.megafon.ru/api/sales/chicago/stdrive/v1/api/files/12e9be04-9eab-4ab7-9542-40a1c96f15cb</t>
  </si>
  <si>
    <t xml:space="preserve">19220883 899792 Добровольская И.Г., ИП (Кызыл)</t>
  </si>
  <si>
    <t xml:space="preserve">Россия , Тыва Респ, Барун-Хемчикский р-н, Кызыл-Мажалык с, Буян-Бадыргы ноян ул, д 50</t>
  </si>
  <si>
    <t>https://openapi.megafon.ru/api/sales/chicago/stdrive/v1/api/files/d499c608-4a7c-433e-b45b-090568840ddc</t>
  </si>
  <si>
    <t>https://openapi.megafon.ru/api/sales/chicago/stdrive/v1/api/files/bb26a331-df3f-40b3-b07d-cc69804d91a2</t>
  </si>
  <si>
    <t>https://openapi.megafon.ru/api/sales/chicago/stdrive/v1/api/files/1dcdee83-f3a8-4d89-ade5-31f4dc230912</t>
  </si>
  <si>
    <t xml:space="preserve">ЦУФ_ХМАО_322 Табак остановка пикс</t>
  </si>
  <si>
    <t xml:space="preserve">Россия, Ханты-Мансийский Автономный округ - Югра АО, Сургут г., Крылова ул., д. 26</t>
  </si>
  <si>
    <t>https://openapi.megafon.ru/api/sales/chicago/stdrive/v1/api/files/f297c3e1-9acd-4884-b947-4b5724cc3e7e</t>
  </si>
  <si>
    <t>https://openapi.megafon.ru/api/sales/chicago/stdrive/v1/api/files/9ae0cfc2-2698-42f7-a8ab-ae09ff7a6fee</t>
  </si>
  <si>
    <t>https://openapi.megafon.ru/api/sales/chicago/stdrive/v1/api/files/f2065c1e-f1b7-4304-b201-6b258da5d00a</t>
  </si>
  <si>
    <t>https://openapi.megafon.ru/api/sales/chicago/stdrive/v1/api/files/1967eb2d-21ce-4711-b0bd-ad884635edac</t>
  </si>
  <si>
    <t>ЦУФ_ХМАО_216</t>
  </si>
  <si>
    <t xml:space="preserve">Россия, Ханты-Мансийский Автономный округ - Югра АО, Нягань г., Ленина ул., д. 28</t>
  </si>
  <si>
    <t>https://openapi.megafon.ru/api/sales/chicago/stdrive/v1/api/files/6d8bc3d5-cbc1-4105-aea9-e12a11762d2e</t>
  </si>
  <si>
    <t>https://openapi.megafon.ru/api/sales/chicago/stdrive/v1/api/files/047c22da-f588-4081-ab25-41fb4fc5b531</t>
  </si>
  <si>
    <t>https://openapi.megafon.ru/api/sales/chicago/stdrive/v1/api/files/9d967a37-75af-4afc-8796-d13a1d48ea45</t>
  </si>
  <si>
    <t xml:space="preserve">0340000000000773 983555 ИП Гущин А.Ю. (Марий Эл) ДК_VAN</t>
  </si>
  <si>
    <t xml:space="preserve">425125, Россия, Марий Эл Респ., Моркинский р-н, д. Нуж-Ключ, ул. Центральная, д. 6</t>
  </si>
  <si>
    <t>https://openapi.megafon.ru/api/sales/chicago/stdrive/v1/api/files/63c5ce46-f18e-4c46-99dc-b15b0f538521</t>
  </si>
  <si>
    <t>https://openapi.megafon.ru/api/sales/chicago/stdrive/v1/api/files/6280f07a-76eb-46e6-a033-fcc6220ac74f</t>
  </si>
  <si>
    <t>https://openapi.megafon.ru/api/sales/chicago/stdrive/v1/api/files/a1132770-388c-40f0-8da0-f0bbab45931b</t>
  </si>
  <si>
    <t>https://openapi.megafon.ru/api/sales/chicago/stdrive/v1/api/files/4287b7e5-0c96-4b6e-8c6f-5f20fdaabc56</t>
  </si>
  <si>
    <t>0320000000007948</t>
  </si>
  <si>
    <t xml:space="preserve">Россия, Башкортостан Респ., Уфа г., Революционная ул., д. 52</t>
  </si>
  <si>
    <t>https://openapi.megafon.ru/api/sales/chicago/stdrive/v1/api/files/ab12a53f-4e34-49a7-be3a-6616d44cbf9f</t>
  </si>
  <si>
    <t>https://openapi.megafon.ru/api/sales/chicago/stdrive/v1/api/files/3682c1a6-6287-4369-b440-b07b670928cc</t>
  </si>
  <si>
    <t>https://openapi.megafon.ru/api/sales/chicago/stdrive/v1/api/files/fc1b7e15-065b-439a-a95f-799883b0515d</t>
  </si>
  <si>
    <t xml:space="preserve">Б0033441 1125478 Продукты.Тигран-азербайджанец</t>
  </si>
  <si>
    <t xml:space="preserve">Россия , Москва г, Иловайская ул, Дом 10А</t>
  </si>
  <si>
    <t>https://openapi.megafon.ru/api/sales/chicago/stdrive/v1/api/files/8573a457-b520-4340-9e18-86e58ad9cbae</t>
  </si>
  <si>
    <t>https://openapi.megafon.ru/api/sales/chicago/stdrive/v1/api/files/ce5ff3be-72f1-4128-8ef7-e64daa5e085d</t>
  </si>
  <si>
    <t>https://openapi.megafon.ru/api/sales/chicago/stdrive/v1/api/files/54e58c7f-17a7-4cdc-9892-52e18e743ba6</t>
  </si>
  <si>
    <t>https://openapi.megafon.ru/api/sales/chicago/stdrive/v1/api/files/26f2a695-9992-4bf8-9e88-b1737d3f0a9f</t>
  </si>
  <si>
    <t xml:space="preserve">0400000000001268 990430 ИП Гущин А.Ю.(Чувашия) ДК_VAN</t>
  </si>
  <si>
    <t xml:space="preserve">Россия, Чувашская Республика - Чувашия, Чебоксарский р-н, Янгильдино с., Новая ул., двлд. 37</t>
  </si>
  <si>
    <t>https://openapi.megafon.ru/api/sales/chicago/stdrive/v1/api/files/a2a0ebe8-df8f-4a2a-b394-48c967b7b095</t>
  </si>
  <si>
    <t>https://openapi.megafon.ru/api/sales/chicago/stdrive/v1/api/files/f556ee20-f81c-4fe3-8b43-b471de49141f</t>
  </si>
  <si>
    <t>https://openapi.megafon.ru/api/sales/chicago/stdrive/v1/api/files/3a2b3e94-4109-4fb8-bde9-4608df8001a3</t>
  </si>
  <si>
    <t>https://openapi.megafon.ru/api/sales/chicago/stdrive/v1/api/files/a00c6105-d6d8-4705-8002-ab75b1cd16ce</t>
  </si>
  <si>
    <t xml:space="preserve">Б0035425 Триколор</t>
  </si>
  <si>
    <t xml:space="preserve">Россия , Московская обл, Зарайск г, Советская ул, Дом 33а</t>
  </si>
  <si>
    <t>https://openapi.megafon.ru/api/sales/chicago/stdrive/v1/api/files/7da29dd6-23e5-4132-8869-0a96b5a1e0bd</t>
  </si>
  <si>
    <t>https://openapi.megafon.ru/api/sales/chicago/stdrive/v1/api/files/16446fed-b6ae-4c9c-8031-2302acad4a47</t>
  </si>
  <si>
    <t>https://openapi.megafon.ru/api/sales/chicago/stdrive/v1/api/files/d0fdc037-3f19-49c4-9987-f6a4f3bf876f</t>
  </si>
  <si>
    <t xml:space="preserve">DI_2159 Авто запчасти</t>
  </si>
  <si>
    <t xml:space="preserve">Россия, Ростовская обл., Сальский р-н, Конезавод имени Буденного п., Чумакова ул., д. 1</t>
  </si>
  <si>
    <t>https://openapi.megafon.ru/api/sales/chicago/stdrive/v1/api/files/bebdc941-e966-44ab-86b1-3286734ca5b4</t>
  </si>
  <si>
    <t>https://openapi.megafon.ru/api/sales/chicago/stdrive/v1/api/files/7c8af0e0-5f92-4d88-9a71-02e5544c9473</t>
  </si>
  <si>
    <t>https://openapi.megafon.ru/api/sales/chicago/stdrive/v1/api/files/f7fe980b-b707-4585-9249-f5eb24fd0e21</t>
  </si>
  <si>
    <t>DI_2159</t>
  </si>
  <si>
    <t>https://openapi.megafon.ru/api/sales/chicago/stdrive/v1/api/files/43d757e6-8865-4219-adfc-3f712e25e687</t>
  </si>
  <si>
    <t>KRN_250744</t>
  </si>
  <si>
    <t xml:space="preserve">Россия , Красноярский край, Минусинск г, Октябрьская ул, Дом 80</t>
  </si>
  <si>
    <t>https://openapi.megafon.ru/api/sales/chicago/stdrive/v1/api/files/b5d58895-d42c-46cc-a4db-15bfc61730c5</t>
  </si>
  <si>
    <t>https://openapi.megafon.ru/api/sales/chicago/stdrive/v1/api/files/93a2ac2f-8d76-4bc7-b054-e7d7ec86baef</t>
  </si>
  <si>
    <t>https://openapi.megafon.ru/api/sales/chicago/stdrive/v1/api/files/251a59b5-db3a-4d2a-acb2-762726f12136</t>
  </si>
  <si>
    <t>ЦУФ_КРГ_56</t>
  </si>
  <si>
    <t xml:space="preserve">641730, Россия, Курганская обл., Далматовский р-н, г. Далматово, ул. Советская, соор. 148</t>
  </si>
  <si>
    <t>https://openapi.megafon.ru/api/sales/chicago/stdrive/v1/api/files/831109f9-12c9-4d0b-842e-ba37c2c81886</t>
  </si>
  <si>
    <t>https://openapi.megafon.ru/api/sales/chicago/stdrive/v1/api/files/aa2fd487-490c-4c4e-aab5-3a5795d9e45c</t>
  </si>
  <si>
    <t>https://openapi.megafon.ru/api/sales/chicago/stdrive/v1/api/files/a57e7302-e9c6-40cb-ad28-30da0fb0f3b6</t>
  </si>
  <si>
    <t>https://openapi.megafon.ru/api/sales/chicago/stdrive/v1/api/files/98c9f5e6-365e-4f8e-b2f1-b18fdf65e59e</t>
  </si>
  <si>
    <t xml:space="preserve">0350000000001019 Продукты Татьяна</t>
  </si>
  <si>
    <t xml:space="preserve">431703, Россия, Мордовия Респ., Чамзинский р-н, с. Большие Ремезенки, ул. Молодежная, 1В</t>
  </si>
  <si>
    <t>https://openapi.megafon.ru/api/sales/chicago/stdrive/v1/api/files/83a78ca4-bb71-4d0d-92d3-5156ad0d4fc0</t>
  </si>
  <si>
    <t>https://openapi.megafon.ru/api/sales/chicago/stdrive/v1/api/files/9448a57f-9a34-49e3-8470-e0e62842742b</t>
  </si>
  <si>
    <t>https://openapi.megafon.ru/api/sales/chicago/stdrive/v1/api/files/d7cfae87-8b0b-499a-9ff1-01f0fa3246d4</t>
  </si>
  <si>
    <t>https://openapi.megafon.ru/api/sales/chicago/stdrive/v1/api/files/a730f464-7947-44d3-be63-b40114a5f560</t>
  </si>
  <si>
    <t xml:space="preserve">SF-OMSK-AF-ZT30 1104402 Альфа-Сим, ООО (Омск) ДК-VAN_(ZT)</t>
  </si>
  <si>
    <t xml:space="preserve">Россия , Омская обл, Омск г, Лобкова ул, Дом 4/1</t>
  </si>
  <si>
    <t>https://openapi.megafon.ru/api/sales/chicago/stdrive/v1/api/files/ece4c29d-9d2a-4317-8673-8da6c76bf6c6</t>
  </si>
  <si>
    <t>https://openapi.megafon.ru/api/sales/chicago/stdrive/v1/api/files/6848a675-6bd7-4398-aca3-f8e5bb0c05d6</t>
  </si>
  <si>
    <t>https://openapi.megafon.ru/api/sales/chicago/stdrive/v1/api/files/38e1f233-b7f7-48d1-86f7-fa1dd4b03b3e</t>
  </si>
  <si>
    <t>https://openapi.megafon.ru/api/sales/chicago/stdrive/v1/api/files/c1a15278-09d2-40a0-9b45-5ca32322bb59</t>
  </si>
  <si>
    <t xml:space="preserve">0340000000000982 1108857 ИП Гущин А.Ю. (Марий Эл) ДК_VAN</t>
  </si>
  <si>
    <t xml:space="preserve">425456, Россия, Марий Эл Респ., Сернурский р-н, д. Лажъял, ул. Центральная, 11</t>
  </si>
  <si>
    <t>https://openapi.megafon.ru/api/sales/chicago/stdrive/v1/api/files/c9d500db-851e-4902-af44-41c91574c660</t>
  </si>
  <si>
    <t>https://openapi.megafon.ru/api/sales/chicago/stdrive/v1/api/files/916323fd-6116-41d5-bbb1-bee6e0170f4f</t>
  </si>
  <si>
    <t>https://openapi.megafon.ru/api/sales/chicago/stdrive/v1/api/files/726c32be-dad6-4888-a58a-08648f741b4e</t>
  </si>
  <si>
    <t>https://openapi.megafon.ru/api/sales/chicago/stdrive/v1/api/files/c16ef80b-0f3d-4d05-8bd3-0ed981fc6504</t>
  </si>
  <si>
    <t>SHL_1008</t>
  </si>
  <si>
    <t xml:space="preserve">Россия , Сахалинская обл, Южно-Сахалинск г, Карла Маркса ул, Дом 51</t>
  </si>
  <si>
    <t>https://openapi.megafon.ru/api/sales/chicago/stdrive/v1/api/files/3f61bbf7-bb03-4b0a-aa14-21e636389512</t>
  </si>
  <si>
    <t>https://openapi.megafon.ru/api/sales/chicago/stdrive/v1/api/files/ce91efed-4412-4511-b544-43bd9d8135eb</t>
  </si>
  <si>
    <t>https://openapi.megafon.ru/api/sales/chicago/stdrive/v1/api/files/c2eb1f72-2e6c-414e-b755-665f5b21f7b5</t>
  </si>
  <si>
    <t>https://openapi.megafon.ru/api/sales/chicago/stdrive/v1/api/files/7faa7f22-f265-4253-b074-ec11cf9a29a7</t>
  </si>
  <si>
    <t xml:space="preserve">6-9158 739302 ООО Лига (Нижний Новгород) ДК_VAN</t>
  </si>
  <si>
    <t xml:space="preserve">Россия , Нижегородская обл, Володарский р-н, Фролищи рп, Школьная ул, Дом 2</t>
  </si>
  <si>
    <t>https://openapi.megafon.ru/api/sales/chicago/stdrive/v1/api/files/381d5604-d792-4e4a-ae2d-1c8de40e40da</t>
  </si>
  <si>
    <t>https://openapi.megafon.ru/api/sales/chicago/stdrive/v1/api/files/d8b9d483-5e93-41e7-8583-8db22e8c7c6e</t>
  </si>
  <si>
    <t>https://openapi.megafon.ru/api/sales/chicago/stdrive/v1/api/files/dbf9aa62-56aa-4783-bd24-8d4b2721c8c8</t>
  </si>
  <si>
    <t>https://openapi.megafon.ru/api/sales/chicago/stdrive/v1/api/files/1fc27930-e305-4966-81ac-31868e075aeb</t>
  </si>
  <si>
    <t xml:space="preserve">PRIO_КК_1511 1046984 ООО "Приоритет" КК</t>
  </si>
  <si>
    <t xml:space="preserve">Россия , Краснодарский край, Анапский р-н, Анапа г, Горького ул, Дом 50</t>
  </si>
  <si>
    <t>https://openapi.megafon.ru/api/sales/chicago/stdrive/v1/api/files/a732834a-7936-4738-b9a2-a4f2530eaff4</t>
  </si>
  <si>
    <t>https://openapi.megafon.ru/api/sales/chicago/stdrive/v1/api/files/0a0e2797-fa6c-4c68-a970-f64ba389ba4b</t>
  </si>
  <si>
    <t>https://openapi.megafon.ru/api/sales/chicago/stdrive/v1/api/files/a500df32-b99d-46c7-ab53-7a635f0d2d59</t>
  </si>
  <si>
    <t>https://openapi.megafon.ru/api/sales/chicago/stdrive/v1/api/files/9cd2d4ec-7cb0-4a09-a603-6c9185fa4f62</t>
  </si>
  <si>
    <t xml:space="preserve">0500000000011475 Ремонт 2 этаж</t>
  </si>
  <si>
    <t xml:space="preserve">Россия, Санкт-Петербург г., ул. Софийская, 8, корп. корп.3</t>
  </si>
  <si>
    <t>https://openapi.megafon.ru/api/sales/chicago/stdrive/v1/api/files/d690de5a-0b0f-4a53-93e3-9fbfa5a6613b</t>
  </si>
  <si>
    <t>https://openapi.megafon.ru/api/sales/chicago/stdrive/v1/api/files/3c9862e3-fd56-4ed8-8e1b-721040aff3d6</t>
  </si>
  <si>
    <t>https://openapi.megafon.ru/api/sales/chicago/stdrive/v1/api/files/55294140-7925-4fd7-abb1-7bfe495a8e2b</t>
  </si>
  <si>
    <t>https://openapi.megafon.ru/api/sales/chicago/stdrive/v1/api/files/cf98fd76-0892-4358-a511-acdbb52663ea</t>
  </si>
  <si>
    <t>IRK_383274729</t>
  </si>
  <si>
    <t xml:space="preserve">Россия , Иркутская обл, Зима г, Бограда ул, Дом 157</t>
  </si>
  <si>
    <t>https://openapi.megafon.ru/api/sales/chicago/stdrive/v1/api/files/7ffddcd3-2562-48b3-bec0-d5f5b364d3db</t>
  </si>
  <si>
    <t>https://openapi.megafon.ru/api/sales/chicago/stdrive/v1/api/files/699240e2-fe9b-455f-9b3c-fbb61bcd8e42</t>
  </si>
  <si>
    <t>https://openapi.megafon.ru/api/sales/chicago/stdrive/v1/api/files/90d8e967-9f23-4c3e-aea5-7cb3182ea372</t>
  </si>
  <si>
    <t>https://openapi.megafon.ru/api/sales/chicago/stdrive/v1/api/files/3740967a-a9cd-4095-8e1f-714a4b6d3117</t>
  </si>
  <si>
    <t xml:space="preserve">0750000000001426 1001536 ИП Гущин Алексей Юрьевич (Владимир) ДК_VAN</t>
  </si>
  <si>
    <t xml:space="preserve">601136, Россия, Владимирская обл., Петушинский р-н, д. Санино, ул. Кузнецкая, д. 43</t>
  </si>
  <si>
    <t>https://openapi.megafon.ru/api/sales/chicago/stdrive/v1/api/files/d5f3fb54-1aeb-4b4f-a330-5b83635a4817</t>
  </si>
  <si>
    <t>https://openapi.megafon.ru/api/sales/chicago/stdrive/v1/api/files/3ea0fadb-0608-4838-9067-9f9c0b941049</t>
  </si>
  <si>
    <t>https://openapi.megafon.ru/api/sales/chicago/stdrive/v1/api/files/0d32ab0b-2a04-47fe-a660-69261f5a4feb</t>
  </si>
  <si>
    <t>https://openapi.megafon.ru/api/sales/chicago/stdrive/v1/api/files/d30181ca-2899-402e-ae71-558da2e0fed3</t>
  </si>
  <si>
    <t>KRN_0565072</t>
  </si>
  <si>
    <t xml:space="preserve">Россия , Красноярский край, Иланский р-н, Красный Хлебороб д, д 1</t>
  </si>
  <si>
    <t>https://openapi.megafon.ru/api/sales/chicago/stdrive/v1/api/files/d0108f17-09cb-45f1-8c1c-40b01db584b8</t>
  </si>
  <si>
    <t>https://openapi.megafon.ru/api/sales/chicago/stdrive/v1/api/files/01eaa955-bd16-4c5e-97c6-ef6b74114bb0</t>
  </si>
  <si>
    <t>https://openapi.megafon.ru/api/sales/chicago/stdrive/v1/api/files/208300b7-0407-4f02-9e5f-c7ebed687db4</t>
  </si>
  <si>
    <t>https://openapi.megafon.ru/api/sales/chicago/stdrive/v1/api/files/ccfcbaa7-c784-4bad-8e61-b6c6ee030759</t>
  </si>
  <si>
    <t>DI_696</t>
  </si>
  <si>
    <t xml:space="preserve">347734, Россия, Ростовская обл., Зерноградский р-н, х. Путь Правды, ул. Заречная, 24</t>
  </si>
  <si>
    <t>https://openapi.megafon.ru/api/sales/chicago/stdrive/v1/api/files/07d4d357-69ee-471f-a77b-70892b9f169a</t>
  </si>
  <si>
    <t>https://openapi.megafon.ru/api/sales/chicago/stdrive/v1/api/files/401d6807-6e7c-4004-bd98-0be340c87cb7</t>
  </si>
  <si>
    <t>https://openapi.megafon.ru/api/sales/chicago/stdrive/v1/api/files/3331c6e1-3812-482b-ae0c-f07c76f17df4</t>
  </si>
  <si>
    <t>https://openapi.megafon.ru/api/sales/chicago/stdrive/v1/api/files/27089a7b-193b-4a76-a13a-633993b5b1b1</t>
  </si>
  <si>
    <t xml:space="preserve">ABK_06203093 Альфа-Сим ООО "Ломбард Социальный"</t>
  </si>
  <si>
    <t xml:space="preserve">Россия , Хакасия Респ, Усть-Абаканский р-н, Усть-Абакан рп, Советский пер, Дом 2</t>
  </si>
  <si>
    <t>https://openapi.megafon.ru/api/sales/chicago/stdrive/v1/api/files/4d339663-ff4f-418b-b73b-a977a491b2ab</t>
  </si>
  <si>
    <t>https://openapi.megafon.ru/api/sales/chicago/stdrive/v1/api/files/6e40f7cf-06a8-435d-8d3e-1769b8de0520</t>
  </si>
  <si>
    <t>https://openapi.megafon.ru/api/sales/chicago/stdrive/v1/api/files/2c92f9c6-f735-4cd7-984c-7c7ce5f9100d</t>
  </si>
  <si>
    <t>https://openapi.megafon.ru/api/sales/chicago/stdrive/v1/api/files/39295469-0ce5-4dda-aab0-9c51853ebcdf</t>
  </si>
  <si>
    <t xml:space="preserve">PSK_11111324 1092175 Диджитал ООО (Псков)_ДК_VAN_</t>
  </si>
  <si>
    <t>https://openapi.megafon.ru/api/sales/chicago/stdrive/v1/api/files/1808150f-da18-4dce-8fde-b354a1685cf5</t>
  </si>
  <si>
    <t>https://openapi.megafon.ru/api/sales/chicago/stdrive/v1/api/files/ffd54e33-78f1-4dda-bc45-a6b8d31272fa</t>
  </si>
  <si>
    <t>https://openapi.megafon.ru/api/sales/chicago/stdrive/v1/api/files/d34cc2bc-698e-4d8a-ac08-fe8b26bbc93c</t>
  </si>
  <si>
    <t>https://openapi.megafon.ru/api/sales/chicago/stdrive/v1/api/files/2ddabedc-fc1a-4028-95a0-98db48f24deb</t>
  </si>
  <si>
    <t>ЦУФ_КРВ_51</t>
  </si>
  <si>
    <t xml:space="preserve">613110 Россия, Кировская обл., Слободской, пгт Вахруши, ул Ленина , д. 13</t>
  </si>
  <si>
    <t>https://openapi.megafon.ru/api/sales/chicago/stdrive/v1/api/files/25af3690-ef6b-4485-a5fd-ffe6b8c582e5</t>
  </si>
  <si>
    <t>https://openapi.megafon.ru/api/sales/chicago/stdrive/v1/api/files/1d71c675-59e0-4fad-8525-7b25901dd37d</t>
  </si>
  <si>
    <t>https://openapi.megafon.ru/api/sales/chicago/stdrive/v1/api/files/9aa3a4f3-e904-4eb7-abcf-096749713cd7</t>
  </si>
  <si>
    <t>https://openapi.megafon.ru/api/sales/chicago/stdrive/v1/api/files/7a50e2d8-1881-4a7f-b973-d8b9c010ff67</t>
  </si>
  <si>
    <t>DI_786</t>
  </si>
  <si>
    <t xml:space="preserve">347186, Россия, Ростовская обл., Советский р-н, сл. Калач-Куртлак, ул. Центральная, зд. 28</t>
  </si>
  <si>
    <t>https://openapi.megafon.ru/api/sales/chicago/stdrive/v1/api/files/b2c479dc-6fc7-4808-9538-c0f03dce02d2</t>
  </si>
  <si>
    <t>https://openapi.megafon.ru/api/sales/chicago/stdrive/v1/api/files/9c78e484-6d3b-40d1-bfd2-c67dda3e0ca7</t>
  </si>
  <si>
    <t>https://openapi.megafon.ru/api/sales/chicago/stdrive/v1/api/files/5cc56871-9cc4-46bf-af8a-ae023ede9877</t>
  </si>
  <si>
    <t>https://openapi.megafon.ru/api/sales/chicago/stdrive/v1/api/files/26396d37-4dbf-44fa-b3bc-d49dd7423077</t>
  </si>
  <si>
    <t xml:space="preserve">0280000000001136 999525 ИП Гущин А.Ю. (Астрахань) ДК_VAN</t>
  </si>
  <si>
    <t xml:space="preserve">Россия, Астраханская обл., Астрахань г., Яблочкова ул., д. 22</t>
  </si>
  <si>
    <t>https://openapi.megafon.ru/api/sales/chicago/stdrive/v1/api/files/48d6b731-9357-4c83-95aa-809b78b47bd5</t>
  </si>
  <si>
    <t>https://openapi.megafon.ru/api/sales/chicago/stdrive/v1/api/files/c3132b09-316d-4afd-9b4b-5fbcd33c5c32</t>
  </si>
  <si>
    <t>https://openapi.megafon.ru/api/sales/chicago/stdrive/v1/api/files/e491399b-8229-458c-8ebb-efc72348412e</t>
  </si>
  <si>
    <t>https://openapi.megafon.ru/api/sales/chicago/stdrive/v1/api/files/7d7779ee-9b70-486c-bb14-4fc676de24e6</t>
  </si>
  <si>
    <t>ЦУФ_ПЕР_361</t>
  </si>
  <si>
    <t xml:space="preserve">619000, Россия, Пермский край, г. Кудымкар, ул. Загородная, д. 12</t>
  </si>
  <si>
    <t>https://openapi.megafon.ru/api/sales/chicago/stdrive/v1/api/files/d62c87aa-305b-4235-99e2-05751391eefb</t>
  </si>
  <si>
    <t>https://openapi.megafon.ru/api/sales/chicago/stdrive/v1/api/files/7928e739-f423-4a3d-b9d2-1cdcbf2d23dc</t>
  </si>
  <si>
    <t>https://openapi.megafon.ru/api/sales/chicago/stdrive/v1/api/files/ee8503dd-d141-4570-a9fe-4508f7bb45ea</t>
  </si>
  <si>
    <t>https://openapi.megafon.ru/api/sales/chicago/stdrive/v1/api/files/4a023957-245c-4ee4-9670-cec1328ace4a</t>
  </si>
  <si>
    <t xml:space="preserve">PRIO_КК_1026 1047253 ООО "Приоритет" КК</t>
  </si>
  <si>
    <t xml:space="preserve">TM-KRA-6 (TM-KRA-6)</t>
  </si>
  <si>
    <t xml:space="preserve">Россия , Краснодарский край, Крымский р-н, Крымск г, Синева ул, Дом 13</t>
  </si>
  <si>
    <t>https://openapi.megafon.ru/api/sales/chicago/stdrive/v1/api/files/354514e7-5385-42de-a910-6cdc0addff5e</t>
  </si>
  <si>
    <t>https://openapi.megafon.ru/api/sales/chicago/stdrive/v1/api/files/6c83b9bb-ace2-4e68-9be7-a086ad484d3c</t>
  </si>
  <si>
    <t>https://openapi.megafon.ru/api/sales/chicago/stdrive/v1/api/files/533ac50b-195e-4b4b-873c-5bb67d362240</t>
  </si>
  <si>
    <t>https://openapi.megafon.ru/api/sales/chicago/stdrive/v1/api/files/c2e50eac-8f47-4958-954b-d5578c1fc4b0</t>
  </si>
  <si>
    <t>TM-KRA-6</t>
  </si>
  <si>
    <t xml:space="preserve">ЦУФ_БРН_256 Табакерка</t>
  </si>
  <si>
    <t xml:space="preserve">242820, Россия, Брянская обл., Клетнянский р-н, п. Клетня, ул. Ленина, д. 13</t>
  </si>
  <si>
    <t>https://openapi.megafon.ru/api/sales/chicago/stdrive/v1/api/files/b364012e-ea93-46e2-8a03-e2730983ae90</t>
  </si>
  <si>
    <t>https://openapi.megafon.ru/api/sales/chicago/stdrive/v1/api/files/62af98da-41d1-40f9-a7b5-fd4554f867b1</t>
  </si>
  <si>
    <t>https://openapi.megafon.ru/api/sales/chicago/stdrive/v1/api/files/304c36f9-18c0-411b-91fd-54aa99bf7240</t>
  </si>
  <si>
    <t>https://openapi.megafon.ru/api/sales/chicago/stdrive/v1/api/files/70308ae8-476f-438d-aebf-67abfa9936dd</t>
  </si>
  <si>
    <t xml:space="preserve">KHB_014150 Сразу слева срочный выкуп</t>
  </si>
  <si>
    <t xml:space="preserve">Россия, Хабаровский край, Хабаровск г., Карла Маркса ул., д. 134</t>
  </si>
  <si>
    <t>https://openapi.megafon.ru/api/sales/chicago/stdrive/v1/api/files/0c2446e3-66d3-48f2-865e-da57ea062522</t>
  </si>
  <si>
    <t>https://openapi.megafon.ru/api/sales/chicago/stdrive/v1/api/files/de0058fe-a53a-428b-b4f3-22f1c84bb73b</t>
  </si>
  <si>
    <t>https://openapi.megafon.ru/api/sales/chicago/stdrive/v1/api/files/b5457746-d54a-4efa-8590-ae0cfe68d223</t>
  </si>
  <si>
    <t>ZT-YRS-39</t>
  </si>
  <si>
    <t xml:space="preserve">Россия, Ярославская обл., Рыбинский р-н, Рыбинск г., Луначарского ул., д. 10</t>
  </si>
  <si>
    <t>https://openapi.megafon.ru/api/sales/chicago/stdrive/v1/api/files/f56bfc7d-f399-46ad-874e-c1ebd2345389</t>
  </si>
  <si>
    <t>https://openapi.megafon.ru/api/sales/chicago/stdrive/v1/api/files/a2f82705-2485-47c8-bc7e-b09e9ba40607</t>
  </si>
  <si>
    <t>https://openapi.megafon.ru/api/sales/chicago/stdrive/v1/api/files/0cf1d8f0-aa10-4835-aab2-223613738fe6</t>
  </si>
  <si>
    <t>https://openapi.megafon.ru/api/sales/chicago/stdrive/v1/api/files/5cebc97e-9c1d-4c16-b14b-d1b36b37c3b7</t>
  </si>
  <si>
    <t xml:space="preserve">35454 702218 ИП Засорин А.Н. (Астрахань)</t>
  </si>
  <si>
    <t xml:space="preserve">Россия , Астраханская обл, Красноярский р-н, Комсомольский п, Комсомольская ул, д 42 к д</t>
  </si>
  <si>
    <t>https://openapi.megafon.ru/api/sales/chicago/stdrive/v1/api/files/f10bcfc7-16a5-49a6-a886-45bbc9d13fa7</t>
  </si>
  <si>
    <t>https://openapi.megafon.ru/api/sales/chicago/stdrive/v1/api/files/faf8dc2e-24d8-4841-8a82-5857263bba05</t>
  </si>
  <si>
    <t>https://openapi.megafon.ru/api/sales/chicago/stdrive/v1/api/files/91f62aea-5ecd-4cf2-81ad-a4039a01a4a7</t>
  </si>
  <si>
    <t>https://openapi.megafon.ru/api/sales/chicago/stdrive/v1/api/files/388d6fa5-7fbc-4a5f-9d0c-58ae7f0d3d2c</t>
  </si>
  <si>
    <t xml:space="preserve">0460000000000846 1000162 Диджитал ООО (370-МУР_М)_ДК_VAN</t>
  </si>
  <si>
    <t xml:space="preserve">Россия, обл Мурманская, г Апатиты, ул Гладышева, д. 21</t>
  </si>
  <si>
    <t>https://openapi.megafon.ru/api/sales/chicago/stdrive/v1/api/files/2b120d16-def6-47e1-b583-b1b960c27949</t>
  </si>
  <si>
    <t>https://openapi.megafon.ru/api/sales/chicago/stdrive/v1/api/files/8a4056af-b374-4c9d-8661-3e45fe98adfd</t>
  </si>
  <si>
    <t>https://openapi.megafon.ru/api/sales/chicago/stdrive/v1/api/files/0ac3c5fb-c203-41b1-82a0-d31d4de1a911</t>
  </si>
  <si>
    <t>https://openapi.megafon.ru/api/sales/chicago/stdrive/v1/api/files/da7234bb-fbbc-44d6-b583-5a616caf990d</t>
  </si>
  <si>
    <t>Za_0032174</t>
  </si>
  <si>
    <t xml:space="preserve">672512, Россия, Забайкальский край, Читинский р-н, с. Смоленка, ул. Юбилейная, д. 12</t>
  </si>
  <si>
    <t>https://openapi.megafon.ru/api/sales/chicago/stdrive/v1/api/files/393ab3ca-abff-42ee-b8b1-276beae1eda3</t>
  </si>
  <si>
    <t>https://openapi.megafon.ru/api/sales/chicago/stdrive/v1/api/files/af8b2a82-4a4e-4a18-8129-cfe314c12c59</t>
  </si>
  <si>
    <t>https://openapi.megafon.ru/api/sales/chicago/stdrive/v1/api/files/ce42345b-8167-458c-a0c8-087ac6e9ffac</t>
  </si>
  <si>
    <t>https://openapi.megafon.ru/api/sales/chicago/stdrive/v1/api/files/5f9aa90e-8c98-4ad2-bd7d-3b456c40c8ab</t>
  </si>
  <si>
    <t>DI_323</t>
  </si>
  <si>
    <t xml:space="preserve">Россия, Ростовская обл., Ростов-на-Дону г., Зорге ул., д. 39</t>
  </si>
  <si>
    <t>https://openapi.megafon.ru/api/sales/chicago/stdrive/v1/api/files/71e3e03f-9599-4c16-887d-df29f1208ade</t>
  </si>
  <si>
    <t>https://openapi.megafon.ru/api/sales/chicago/stdrive/v1/api/files/6a39f2a9-ddd6-45ba-ab89-e8cc7989d6c9</t>
  </si>
  <si>
    <t>https://openapi.megafon.ru/api/sales/chicago/stdrive/v1/api/files/74e403ed-3cb1-4170-9fd1-34f4238e6181</t>
  </si>
  <si>
    <t>https://openapi.megafon.ru/api/sales/chicago/stdrive/v1/api/files/e16f5c7b-2ce2-4cbf-a555-c59fac15631e</t>
  </si>
  <si>
    <t>813885</t>
  </si>
  <si>
    <t xml:space="preserve">165129, Россия, Архангельская обл., Вельский р-н, п. Солгинский, ул. Красноармейская, 13, кв./оф. 1</t>
  </si>
  <si>
    <t>https://openapi.megafon.ru/api/sales/chicago/stdrive/v1/api/files/c910f6e8-e7da-427e-8e97-4a05d3ad4e6d</t>
  </si>
  <si>
    <t>https://openapi.megafon.ru/api/sales/chicago/stdrive/v1/api/files/33bf843a-d4a4-4713-83bd-2c2d23967494</t>
  </si>
  <si>
    <t>https://openapi.megafon.ru/api/sales/chicago/stdrive/v1/api/files/63ac7a05-8002-432c-ad48-3db1917b179e</t>
  </si>
  <si>
    <t>https://openapi.megafon.ru/api/sales/chicago/stdrive/v1/api/files/4a228d51-e909-4613-82dc-6080a03812c6</t>
  </si>
  <si>
    <t>0013881</t>
  </si>
  <si>
    <t xml:space="preserve">249004, Россия, Калужская обл., Боровский р-н, г. Балабаново, ул. Зеленая, 12, кв./оф. 12</t>
  </si>
  <si>
    <t>https://openapi.megafon.ru/api/sales/chicago/stdrive/v1/api/files/e05cafce-0b3e-4463-a97a-4911f735c3d3</t>
  </si>
  <si>
    <t>https://openapi.megafon.ru/api/sales/chicago/stdrive/v1/api/files/2dba0030-8251-42a6-8d39-95e1341812b9</t>
  </si>
  <si>
    <t>https://openapi.megafon.ru/api/sales/chicago/stdrive/v1/api/files/ac3616cd-dd1c-4632-ac3f-9c8ca8bb6c00</t>
  </si>
  <si>
    <t>DI_1655</t>
  </si>
  <si>
    <t xml:space="preserve">Россия , Ростовская обл, Гуково г, Комсомольская ул, д. 60</t>
  </si>
  <si>
    <t>https://openapi.megafon.ru/api/sales/chicago/stdrive/v1/api/files/69f9b622-8b26-44c6-9ec6-fdd81402d2f4</t>
  </si>
  <si>
    <t>https://openapi.megafon.ru/api/sales/chicago/stdrive/v1/api/files/29d9aec0-79a7-4198-957c-c534569279a0</t>
  </si>
  <si>
    <t>https://openapi.megafon.ru/api/sales/chicago/stdrive/v1/api/files/fe284147-f810-484c-bd2a-70925f7efe39</t>
  </si>
  <si>
    <t>https://openapi.megafon.ru/api/sales/chicago/stdrive/v1/api/files/22b06caa-2f3f-496e-a74c-d12c14f7947e</t>
  </si>
  <si>
    <t xml:space="preserve">17012022_800 975445 ООО "ГС" (Ульяновск) ДК_VAN</t>
  </si>
  <si>
    <t xml:space="preserve">Россия , Ульяновская обл, Ульяновск г, Московское ш, Дом 81</t>
  </si>
  <si>
    <t>https://openapi.megafon.ru/api/sales/chicago/stdrive/v1/api/files/24928db0-c8ae-4a6f-809f-3f878416a4a9</t>
  </si>
  <si>
    <t>https://openapi.megafon.ru/api/sales/chicago/stdrive/v1/api/files/e5ec00cc-cdc4-4bca-bcf9-9d9a6b3eb719</t>
  </si>
  <si>
    <t>https://openapi.megafon.ru/api/sales/chicago/stdrive/v1/api/files/05274851-8379-4129-b174-fd92ff07c078</t>
  </si>
  <si>
    <t>https://openapi.megafon.ru/api/sales/chicago/stdrive/v1/api/files/a051ee8e-48f2-4430-a9a2-dc7508ddf089</t>
  </si>
  <si>
    <t xml:space="preserve">0380000000002632 965525 ИП Гущин А.Ю. (Саратов) ДК_VAN</t>
  </si>
  <si>
    <t xml:space="preserve">413210, Россия, Саратовская обл., Советский р-н, рп. Степное, ул. Карла Маркса, д. 17А</t>
  </si>
  <si>
    <t>https://openapi.megafon.ru/api/sales/chicago/stdrive/v1/api/files/145f51b5-2bb4-4295-80f4-11ea1a30ce5e</t>
  </si>
  <si>
    <t>https://openapi.megafon.ru/api/sales/chicago/stdrive/v1/api/files/521c5460-3696-4d7d-b41a-d10553caca84</t>
  </si>
  <si>
    <t>https://openapi.megafon.ru/api/sales/chicago/stdrive/v1/api/files/74b585c1-3d96-43ff-83ac-54a1a1130f18</t>
  </si>
  <si>
    <t>https://openapi.megafon.ru/api/sales/chicago/stdrive/v1/api/files/02e8be71-d6e9-4b75-87b0-eb6f10ac9c05</t>
  </si>
  <si>
    <t xml:space="preserve">ЦУФ_ЧЛБ_1147 Система город</t>
  </si>
  <si>
    <t>https://openapi.megafon.ru/api/sales/chicago/stdrive/v1/api/files/30d74733-f276-47ee-93f3-619cf9dc19ab</t>
  </si>
  <si>
    <t>https://openapi.megafon.ru/api/sales/chicago/stdrive/v1/api/files/57d31a2f-79f0-4384-8d0a-b13802ee1811</t>
  </si>
  <si>
    <t>https://openapi.megafon.ru/api/sales/chicago/stdrive/v1/api/files/a0d992e3-b8f0-411e-adde-f150a4afa6e5</t>
  </si>
  <si>
    <t xml:space="preserve">ZT-RZN-19 1113420 ООО Лига (Рязань) ДК_VAN_ZT</t>
  </si>
  <si>
    <t xml:space="preserve">Россия, Рязанская обл., Ряжский р-н, Ряжск г., Свободы ул., д. 71а</t>
  </si>
  <si>
    <t>https://openapi.megafon.ru/api/sales/chicago/stdrive/v1/api/files/065f85d1-7391-44ce-8eee-42a8ce8b7a72</t>
  </si>
  <si>
    <t>https://openapi.megafon.ru/api/sales/chicago/stdrive/v1/api/files/f9955bce-8e13-48d6-aaba-99c9b70fa40b</t>
  </si>
  <si>
    <t>https://openapi.megafon.ru/api/sales/chicago/stdrive/v1/api/files/79829b27-8751-4f3f-9551-d613ba87b09f</t>
  </si>
  <si>
    <t>https://openapi.megafon.ru/api/sales/chicago/stdrive/v1/api/files/07395716-2fb7-4ea1-8199-02674b9da0ea</t>
  </si>
  <si>
    <t xml:space="preserve">0430000000001587 Автозапчасти</t>
  </si>
  <si>
    <t xml:space="preserve">155550 Россия, Ивановская обл, Приволжский р-н, г Приволжск, ул Шагова, д. 27</t>
  </si>
  <si>
    <t>https://openapi.megafon.ru/api/sales/chicago/stdrive/v1/api/files/c5a2e20c-b99e-4562-9f53-5ff5057dad8c</t>
  </si>
  <si>
    <t>https://openapi.megafon.ru/api/sales/chicago/stdrive/v1/api/files/8a213a59-a768-4e16-aeaf-824270a863ff</t>
  </si>
  <si>
    <t>https://openapi.megafon.ru/api/sales/chicago/stdrive/v1/api/files/8441de30-e416-404d-8f6d-96441c6a720a</t>
  </si>
  <si>
    <t>https://openapi.megafon.ru/api/sales/chicago/stdrive/v1/api/files/c15ebea0-9672-45b0-aec8-d9faa194be96</t>
  </si>
  <si>
    <t xml:space="preserve">0520000000001671 958123 Диджитал ООО (1-69-Т)_ДК_VAN</t>
  </si>
  <si>
    <t xml:space="preserve">170043 Россия, Тверская обл., г. Тверь, ул. Машинистов, д. 26</t>
  </si>
  <si>
    <t>https://openapi.megafon.ru/api/sales/chicago/stdrive/v1/api/files/824ba902-ef5e-4cef-8c62-d5c6a3d921b7</t>
  </si>
  <si>
    <t>https://openapi.megafon.ru/api/sales/chicago/stdrive/v1/api/files/aa4c8f2d-21a5-4266-aef8-4eb49a1ac4c7</t>
  </si>
  <si>
    <t>https://openapi.megafon.ru/api/sales/chicago/stdrive/v1/api/files/f612573f-abfe-48fc-9e46-c2877b133f3f</t>
  </si>
  <si>
    <t>https://openapi.megafon.ru/api/sales/chicago/stdrive/v1/api/files/943e9879-57ef-4a02-8c10-be9a5deb737d</t>
  </si>
  <si>
    <t>ЦУФ_ЧЛБ_860</t>
  </si>
  <si>
    <t xml:space="preserve">Россия , Челябинская обл, Сосновский р-н, Таловка д, Центральная ул, д. 1</t>
  </si>
  <si>
    <t>https://openapi.megafon.ru/api/sales/chicago/stdrive/v1/api/files/8fd24d36-94a2-46a3-9dc7-dd1cdfcb4fce</t>
  </si>
  <si>
    <t>https://openapi.megafon.ru/api/sales/chicago/stdrive/v1/api/files/ac9a51cd-24be-4942-93fa-12fca61ec73c</t>
  </si>
  <si>
    <t>https://openapi.megafon.ru/api/sales/chicago/stdrive/v1/api/files/35a7b365-d053-4113-82c7-b6c5b6043002</t>
  </si>
  <si>
    <t>https://openapi.megafon.ru/api/sales/chicago/stdrive/v1/api/files/e1f0be37-3c33-452a-9f67-ab076bdf5314</t>
  </si>
  <si>
    <t xml:space="preserve">202892_VL 919059 ИП Гущин А.Ю. (Саратов) ДК_VAN</t>
  </si>
  <si>
    <t xml:space="preserve">Россия , Саратовская обл, Саратов г, им Чапаева В.И. ул, Дом 35</t>
  </si>
  <si>
    <t>https://openapi.megafon.ru/api/sales/chicago/stdrive/v1/api/files/ac66f39f-1255-43e9-8b5c-4eb3698ad809</t>
  </si>
  <si>
    <t>https://openapi.megafon.ru/api/sales/chicago/stdrive/v1/api/files/a34ab496-1334-4834-b815-d322adca422e</t>
  </si>
  <si>
    <t>https://openapi.megafon.ru/api/sales/chicago/stdrive/v1/api/files/49c4eb4a-34e8-4ce8-bf73-d037265b391d</t>
  </si>
  <si>
    <t xml:space="preserve">ARX1442_D 673099 ООО "Агентство связи" (ФЖ)</t>
  </si>
  <si>
    <t xml:space="preserve">Россия , Московская обл, Химки г, Академика Грушина ул, Дом 4</t>
  </si>
  <si>
    <t>https://openapi.megafon.ru/api/sales/chicago/stdrive/v1/api/files/506ef6c5-80a6-4138-9f72-c745b4155ebe</t>
  </si>
  <si>
    <t>https://openapi.megafon.ru/api/sales/chicago/stdrive/v1/api/files/8050e22b-415e-4bce-99d2-7ad82b9d7c2b</t>
  </si>
  <si>
    <t>https://openapi.megafon.ru/api/sales/chicago/stdrive/v1/api/files/69f02e99-1cd8-49c1-83bf-7d8f805ed889</t>
  </si>
  <si>
    <t>https://openapi.megafon.ru/api/sales/chicago/stdrive/v1/api/files/f6f968f2-4a34-4cbd-a525-1aa4a7067549</t>
  </si>
  <si>
    <t xml:space="preserve">ASX9761_D 1101516 Приоритет ООО ФЖ</t>
  </si>
  <si>
    <t xml:space="preserve">Россия , Москва г, Марушкинское п, Большое Свинорье д, Перспективная ул, Дом 52</t>
  </si>
  <si>
    <t>https://openapi.megafon.ru/api/sales/chicago/stdrive/v1/api/files/13baa59e-289a-4fd5-9765-cc49fb5ef4ce</t>
  </si>
  <si>
    <t>https://openapi.megafon.ru/api/sales/chicago/stdrive/v1/api/files/c1a0f3a1-979d-42e6-b9b5-2f55a7e00129</t>
  </si>
  <si>
    <t>https://openapi.megafon.ru/api/sales/chicago/stdrive/v1/api/files/200b7c32-8ae3-478c-af83-46ff5a91f2fb</t>
  </si>
  <si>
    <t>https://openapi.megafon.ru/api/sales/chicago/stdrive/v1/api/files/aaf617d2-0147-4227-bbd5-322190a44fd2</t>
  </si>
  <si>
    <t>03000000DISTR101</t>
  </si>
  <si>
    <t xml:space="preserve">Россия, Оренбургская обл., Соль-Илецкий р-н, Соль-Илецк г., Вокзальная ул., д. 83</t>
  </si>
  <si>
    <t>https://openapi.megafon.ru/api/sales/chicago/stdrive/v1/api/files/fb751b32-1a72-43a4-a5c0-4df6c5dd0ffd</t>
  </si>
  <si>
    <t>https://openapi.megafon.ru/api/sales/chicago/stdrive/v1/api/files/fa8ca9f3-0b46-4c77-a3ca-dca15ac5b924</t>
  </si>
  <si>
    <t>https://openapi.megafon.ru/api/sales/chicago/stdrive/v1/api/files/0979c146-9c13-4892-be61-3f32f5fcdbc9</t>
  </si>
  <si>
    <t>https://openapi.megafon.ru/api/sales/chicago/stdrive/v1/api/files/edc740ba-588e-48a9-bd44-79da1b96a7bc</t>
  </si>
  <si>
    <t xml:space="preserve">ASX9286_D Ремонт (-1 этаж)</t>
  </si>
  <si>
    <t xml:space="preserve">Россия , Москва г, Кутузовский пр-кт, Дом 57</t>
  </si>
  <si>
    <t>https://openapi.megafon.ru/api/sales/chicago/stdrive/v1/api/files/d2fc5018-4a8d-449e-a683-a17320b26dc8</t>
  </si>
  <si>
    <t>https://openapi.megafon.ru/api/sales/chicago/stdrive/v1/api/files/e8c3837b-e39c-4170-a658-d56a6cd5671c</t>
  </si>
  <si>
    <t>https://openapi.megafon.ru/api/sales/chicago/stdrive/v1/api/files/9018ed8e-b808-483d-85a7-cdd8896ca77f</t>
  </si>
  <si>
    <t>https://openapi.megafon.ru/api/sales/chicago/stdrive/v1/api/files/41444e59-0219-4118-842b-149660a009d5</t>
  </si>
  <si>
    <t xml:space="preserve">AMR_283294162 Центральный</t>
  </si>
  <si>
    <t xml:space="preserve">Россия , Амурская обл, Благовещенский р-н, Натальино с, Торговая ул, Дом 11</t>
  </si>
  <si>
    <t>https://openapi.megafon.ru/api/sales/chicago/stdrive/v1/api/files/6b0b60b5-9b81-4d34-803e-3d25e7b03b8e</t>
  </si>
  <si>
    <t>https://openapi.megafon.ru/api/sales/chicago/stdrive/v1/api/files/40ae582d-0d9f-41d0-b644-144e0863b8e3</t>
  </si>
  <si>
    <t>https://openapi.megafon.ru/api/sales/chicago/stdrive/v1/api/files/022b5881-4ac0-49b6-89ce-8bc86669926a</t>
  </si>
  <si>
    <t>https://openapi.megafon.ru/api/sales/chicago/stdrive/v1/api/files/790dfa14-2583-43a2-b930-e833a1118a4e</t>
  </si>
  <si>
    <t xml:space="preserve">203212_VL 918766 ИП Гущин А.Ю. (Саратов) ДК_VAN</t>
  </si>
  <si>
    <t xml:space="preserve">Россия , Саратовская обл, Маркс г, Кирова ул, Здание 1а</t>
  </si>
  <si>
    <t>https://openapi.megafon.ru/api/sales/chicago/stdrive/v1/api/files/e87b1832-9bd9-4a7a-8d87-917685b886b1</t>
  </si>
  <si>
    <t>https://openapi.megafon.ru/api/sales/chicago/stdrive/v1/api/files/4e4fd4b1-eadc-4c2e-9d22-1c21c604ce51</t>
  </si>
  <si>
    <t>https://openapi.megafon.ru/api/sales/chicago/stdrive/v1/api/files/075942d9-ead5-4553-a266-cb2c165a3f83</t>
  </si>
  <si>
    <t>https://openapi.megafon.ru/api/sales/chicago/stdrive/v1/api/files/907ee283-8f71-4cd0-8675-2aa7fa5be079</t>
  </si>
  <si>
    <t>TL0000002072</t>
  </si>
  <si>
    <t xml:space="preserve">300045, Россия, Тульская обл., Ленинский р-н, с. Осиновая Гора, мкр Левобережный, ул. Восточная, д. 2</t>
  </si>
  <si>
    <t>https://openapi.megafon.ru/api/sales/chicago/stdrive/v1/api/files/2d44e624-d5a7-4ed3-86d4-5d4828951664</t>
  </si>
  <si>
    <t>https://openapi.megafon.ru/api/sales/chicago/stdrive/v1/api/files/9665a6b8-1de5-4285-af16-ee5706cab96c</t>
  </si>
  <si>
    <t>ЦУФ_ПЕР_936</t>
  </si>
  <si>
    <t xml:space="preserve">617833, Россия, Пермский край, Чернушинский р-н, г. Чернушка, ул. Луначарского, д. 12</t>
  </si>
  <si>
    <t>https://openapi.megafon.ru/api/sales/chicago/stdrive/v1/api/files/a7761444-e3ed-47aa-a536-1caa18b02929</t>
  </si>
  <si>
    <t>https://openapi.megafon.ru/api/sales/chicago/stdrive/v1/api/files/0906916f-95b9-4906-8076-2dbc33d4df4d</t>
  </si>
  <si>
    <t>https://openapi.megafon.ru/api/sales/chicago/stdrive/v1/api/files/408e802e-06a0-4bb9-a1fb-ce3ce5da01c8</t>
  </si>
  <si>
    <t>https://openapi.megafon.ru/api/sales/chicago/stdrive/v1/api/files/bc7de732-01e8-4023-b07c-ac0bfa5cd2be</t>
  </si>
  <si>
    <t>ELS_RK_335</t>
  </si>
  <si>
    <t xml:space="preserve">Россия , Калмыкия Респ, Элиста г, В.И.Ленина ул, Владение 9</t>
  </si>
  <si>
    <t>https://openapi.megafon.ru/api/sales/chicago/stdrive/v1/api/files/ca7094d7-8851-4108-bf4c-670a222abc2e</t>
  </si>
  <si>
    <t>https://openapi.megafon.ru/api/sales/chicago/stdrive/v1/api/files/21108efc-942c-41e0-80ed-9b615b39fd9d</t>
  </si>
  <si>
    <t xml:space="preserve">ЦУФ_БЕЛ_314 Продукты на остановке</t>
  </si>
  <si>
    <t xml:space="preserve">Россия, Белгородская обл., Волоконовский, Пятницкое п., Петрачкова ул., д. 35</t>
  </si>
  <si>
    <t>https://openapi.megafon.ru/api/sales/chicago/stdrive/v1/api/files/5797ab33-9750-4086-ba5f-beea8befa9cd</t>
  </si>
  <si>
    <t>https://openapi.megafon.ru/api/sales/chicago/stdrive/v1/api/files/d702af81-80a7-4c38-9a89-e4107665d890</t>
  </si>
  <si>
    <t>https://openapi.megafon.ru/api/sales/chicago/stdrive/v1/api/files/b53f833c-fabf-4f7f-b383-94d911732080</t>
  </si>
  <si>
    <t>https://openapi.megafon.ru/api/sales/chicago/stdrive/v1/api/files/7b2f2cf8-f485-4b4a-9f58-cee54ffb60c7</t>
  </si>
  <si>
    <t xml:space="preserve">ЦУФ_ТМН_233 Вкусняшка</t>
  </si>
  <si>
    <t xml:space="preserve">Россия, Тюменская обл., Заводоуковск г., Королева ул., д. 8</t>
  </si>
  <si>
    <t>https://openapi.megafon.ru/api/sales/chicago/stdrive/v1/api/files/c01c188f-4d31-4dfe-b199-559207035e00</t>
  </si>
  <si>
    <t>https://openapi.megafon.ru/api/sales/chicago/stdrive/v1/api/files/27833ba7-4bc6-4c5a-ac6a-f8bda68b9314</t>
  </si>
  <si>
    <t>https://openapi.megafon.ru/api/sales/chicago/stdrive/v1/api/files/c66b1afe-4567-45b9-97d7-3d88a90a24cd</t>
  </si>
  <si>
    <t>https://openapi.megafon.ru/api/sales/chicago/stdrive/v1/api/files/bdb4347c-edca-4863-b682-833d96864dd3</t>
  </si>
  <si>
    <t xml:space="preserve">kmr_0556553 Спектр</t>
  </si>
  <si>
    <t xml:space="preserve">Россия, Кемеровская область - Кузбасс обл., Кемерово г., Патриотов ул., д. 30</t>
  </si>
  <si>
    <t>https://openapi.megafon.ru/api/sales/chicago/stdrive/v1/api/files/1e217203-085d-4c4c-b6c4-281c04dd099c</t>
  </si>
  <si>
    <t>https://openapi.megafon.ru/api/sales/chicago/stdrive/v1/api/files/7a4c48f6-a266-4d5c-8429-c0406ce5195a</t>
  </si>
  <si>
    <t>https://openapi.megafon.ru/api/sales/chicago/stdrive/v1/api/files/ec4df9bc-d063-473a-abe3-152323fe214e</t>
  </si>
  <si>
    <t>https://openapi.megafon.ru/api/sales/chicago/stdrive/v1/api/files/0d8f50b0-ec10-4502-9a76-f50ca827ddc7</t>
  </si>
  <si>
    <t>VLD_25002875</t>
  </si>
  <si>
    <t xml:space="preserve">Россия , Приморский край, Большой Камень г, Петровка с, Ленинская ул, Дом 1</t>
  </si>
  <si>
    <t>https://openapi.megafon.ru/api/sales/chicago/stdrive/v1/api/files/e272c819-3606-4ab0-a5c3-824b373d495b</t>
  </si>
  <si>
    <t>https://openapi.megafon.ru/api/sales/chicago/stdrive/v1/api/files/a31f37e6-3212-4583-a2ef-907c1f17c5bc</t>
  </si>
  <si>
    <t>https://openapi.megafon.ru/api/sales/chicago/stdrive/v1/api/files/c039b8d0-b083-4611-a7a4-398b590eb529</t>
  </si>
  <si>
    <t>https://openapi.megafon.ru/api/sales/chicago/stdrive/v1/api/files/4440a450-eb81-4812-8af1-10413596065b</t>
  </si>
  <si>
    <t>0140000000002474</t>
  </si>
  <si>
    <t xml:space="preserve">397531Россия, Воронежская обл, Бутурлиновский р-н, Козловка с, Октябрьская ул, 31</t>
  </si>
  <si>
    <t>https://openapi.megafon.ru/api/sales/chicago/stdrive/v1/api/files/4fe8eeb0-fe84-46a6-82d1-5ecc580331b6</t>
  </si>
  <si>
    <t>https://openapi.megafon.ru/api/sales/chicago/stdrive/v1/api/files/c3bb261f-c790-47f5-9421-4ce7ded26929</t>
  </si>
  <si>
    <t>https://openapi.megafon.ru/api/sales/chicago/stdrive/v1/api/files/7ac89be2-f21d-4c79-8d40-c24ead07ef7b</t>
  </si>
  <si>
    <t>https://openapi.megafon.ru/api/sales/chicago/stdrive/v1/api/files/41f3db0b-8cb3-4831-9f9a-d8d2678f425a</t>
  </si>
  <si>
    <t xml:space="preserve">999567832 998103 ИП Гущин А.Ю. (Марий Эл) ДК_VAN</t>
  </si>
  <si>
    <t xml:space="preserve">425035, Россия, Марий Эл Респ., Волжский р-н, д. Малое Иваново, ул. Комсомольская, зд. 6</t>
  </si>
  <si>
    <t>https://openapi.megafon.ru/api/sales/chicago/stdrive/v1/api/files/a8b51d4e-c297-41f1-a63d-b220309a9919</t>
  </si>
  <si>
    <t>https://openapi.megafon.ru/api/sales/chicago/stdrive/v1/api/files/47ddedcb-ffb9-4eac-abc2-91e54a7d5dd4</t>
  </si>
  <si>
    <t>https://openapi.megafon.ru/api/sales/chicago/stdrive/v1/api/files/f3ac626c-fbb0-4e15-93ff-1c915463f30f</t>
  </si>
  <si>
    <t>https://openapi.megafon.ru/api/sales/chicago/stdrive/v1/api/files/6c0d798c-7d58-4581-89a0-5ad392c0b190</t>
  </si>
  <si>
    <t xml:space="preserve">5490007390 1015597 Ситилайн ООО (Новосибирск)</t>
  </si>
  <si>
    <t xml:space="preserve">Россия , Новосибирская обл, Тогучинский р-н, Лекарственное с, Центральная ул, д 36</t>
  </si>
  <si>
    <t>https://openapi.megafon.ru/api/sales/chicago/stdrive/v1/api/files/9d523b9d-337d-48bf-b5d9-a17bce965ef6</t>
  </si>
  <si>
    <t>https://openapi.megafon.ru/api/sales/chicago/stdrive/v1/api/files/eb5fdb30-9b68-4f43-909c-79eeaeb0428f</t>
  </si>
  <si>
    <t>https://openapi.megafon.ru/api/sales/chicago/stdrive/v1/api/files/5fb4cf7f-abfc-485a-b5bd-49985f0a8d91</t>
  </si>
  <si>
    <t>https://openapi.megafon.ru/api/sales/chicago/stdrive/v1/api/files/aba37a10-1d77-42a5-b67c-818d20eaefae</t>
  </si>
  <si>
    <t>SL_97</t>
  </si>
  <si>
    <t xml:space="preserve">Россия, Кабардино-Балкарская Респ., Майский р-н, Майский г., Железнодорожная ул., д. 73, корп. 1</t>
  </si>
  <si>
    <t>https://openapi.megafon.ru/api/sales/chicago/stdrive/v1/api/files/af34a33f-75c8-4b23-b0e7-8c4fe0784b70</t>
  </si>
  <si>
    <t>https://openapi.megafon.ru/api/sales/chicago/stdrive/v1/api/files/20e38ec3-62f4-472e-8ce4-675653635a25</t>
  </si>
  <si>
    <t>https://openapi.megafon.ru/api/sales/chicago/stdrive/v1/api/files/66a2dda4-3941-4794-a95f-cfc8cf068bb8</t>
  </si>
  <si>
    <t>https://openapi.megafon.ru/api/sales/chicago/stdrive/v1/api/files/989c5854-9af0-46fe-92d8-200079f6fa9b</t>
  </si>
  <si>
    <t xml:space="preserve">NTELEKOM_568_16 600503 ИП Салпагарова А.А. СК</t>
  </si>
  <si>
    <t xml:space="preserve">Россия , Ставропольский край, Минераловодский р-н, Гражданское с, Школьная ул, Дом 8</t>
  </si>
  <si>
    <t>https://openapi.megafon.ru/api/sales/chicago/stdrive/v1/api/files/9c567580-fd7d-4962-8404-5207d6725625</t>
  </si>
  <si>
    <t>https://openapi.megafon.ru/api/sales/chicago/stdrive/v1/api/files/ccf13be0-4635-4db8-ab67-0a55795b3fe0</t>
  </si>
  <si>
    <t>https://openapi.megafon.ru/api/sales/chicago/stdrive/v1/api/files/89fc4cff-a2ec-4967-a9f1-c562252ce18d</t>
  </si>
  <si>
    <t>https://openapi.megafon.ru/api/sales/chicago/stdrive/v1/api/files/18247fca-c187-420b-b42a-21d03fda9b8a</t>
  </si>
  <si>
    <t xml:space="preserve">AMR_283294115 Пресса</t>
  </si>
  <si>
    <t xml:space="preserve">Россия , Амурская обл, Благовещенск г, Красноармейская ул, Дом 194</t>
  </si>
  <si>
    <t>https://openapi.megafon.ru/api/sales/chicago/stdrive/v1/api/files/37b2179b-c1c1-413a-bc93-e03301cb6326</t>
  </si>
  <si>
    <t>https://openapi.megafon.ru/api/sales/chicago/stdrive/v1/api/files/1b02353b-ceff-4b20-a5c2-6aca07e3e2fe</t>
  </si>
  <si>
    <t>0450000000001860</t>
  </si>
  <si>
    <t xml:space="preserve">157150, Россия, Костромская обл., Чухломский р-н, с. Судай, ул. Советская, д. 35</t>
  </si>
  <si>
    <t>https://openapi.megafon.ru/api/sales/chicago/stdrive/v1/api/files/c2017ca1-da67-4d01-9d3f-ec530afe813e</t>
  </si>
  <si>
    <t>https://openapi.megafon.ru/api/sales/chicago/stdrive/v1/api/files/e78f6f12-fc7f-4a35-8b6f-597f14d5b2c5</t>
  </si>
  <si>
    <t>https://openapi.megafon.ru/api/sales/chicago/stdrive/v1/api/files/99404b9a-628b-408d-bf65-7a71e6c84c62</t>
  </si>
  <si>
    <t>https://openapi.megafon.ru/api/sales/chicago/stdrive/v1/api/files/351d9d19-fd26-4f6d-a95e-ec6fc31d9e10</t>
  </si>
  <si>
    <t xml:space="preserve">PRIO_КК_45 1049177 ООО "Приоритет" КК</t>
  </si>
  <si>
    <t xml:space="preserve">Россия , Краснодарский край, Новокубанский р-н, Новокубанск г, Нева ул, Владение 25</t>
  </si>
  <si>
    <t>https://openapi.megafon.ru/api/sales/chicago/stdrive/v1/api/files/c9017e83-4989-4f3b-b0da-9d9e3fef16bc</t>
  </si>
  <si>
    <t>https://openapi.megafon.ru/api/sales/chicago/stdrive/v1/api/files/c07111c6-91a1-4363-b5c1-97a06e4ea1c5</t>
  </si>
  <si>
    <t>https://openapi.megafon.ru/api/sales/chicago/stdrive/v1/api/files/5e3eb18e-f80b-4d43-b040-e8142100429f</t>
  </si>
  <si>
    <t xml:space="preserve">FLG2645_D 1008008 ООО "Флагман" (ФЖ)</t>
  </si>
  <si>
    <t xml:space="preserve">Россия, Московская обл., Мытищи г., Астрахова пр-кт, д. 10</t>
  </si>
  <si>
    <t>https://openapi.megafon.ru/api/sales/chicago/stdrive/v1/api/files/7ba88bd4-014d-447f-8f44-ac4a8b788b21</t>
  </si>
  <si>
    <t>https://openapi.megafon.ru/api/sales/chicago/stdrive/v1/api/files/b9c95297-a580-466d-b8b6-1bd744756973</t>
  </si>
  <si>
    <t>https://openapi.megafon.ru/api/sales/chicago/stdrive/v1/api/files/e5b9e650-0feb-4e07-a986-6f4f8f98b654</t>
  </si>
  <si>
    <t>https://openapi.megafon.ru/api/sales/chicago/stdrive/v1/api/files/ded50e25-305f-48f5-ba88-dc17fdd9745d</t>
  </si>
  <si>
    <t xml:space="preserve">KHB_013329 Овощи на уборевича</t>
  </si>
  <si>
    <t xml:space="preserve">680054, Россия, Хабаровский край, г. Хабаровск, ул. Уборевича, д. 71</t>
  </si>
  <si>
    <t>https://openapi.megafon.ru/api/sales/chicago/stdrive/v1/api/files/ebe75b4e-fbe5-4066-9f58-783ebf880017</t>
  </si>
  <si>
    <t>https://openapi.megafon.ru/api/sales/chicago/stdrive/v1/api/files/751fbb23-8b74-4647-8100-a5fcc6065df1</t>
  </si>
  <si>
    <t>https://openapi.megafon.ru/api/sales/chicago/stdrive/v1/api/files/431162f0-d454-48f1-9427-24f354a4abef</t>
  </si>
  <si>
    <t>https://openapi.megafon.ru/api/sales/chicago/stdrive/v1/api/files/d213e0c8-a895-41e8-98c4-5a454c4a1cbe</t>
  </si>
  <si>
    <t>Za_0030145</t>
  </si>
  <si>
    <t xml:space="preserve">Россия , Забайкальский край, Чита г, 1-й мкр, Владение 40а</t>
  </si>
  <si>
    <t>https://openapi.megafon.ru/api/sales/chicago/stdrive/v1/api/files/5208c1fd-9e1a-4d93-bd10-d908bea766df</t>
  </si>
  <si>
    <t>https://openapi.megafon.ru/api/sales/chicago/stdrive/v1/api/files/931e34b9-0fbf-4b15-88b8-2e844603fa51</t>
  </si>
  <si>
    <t>https://openapi.megafon.ru/api/sales/chicago/stdrive/v1/api/files/266f0222-4acf-4ab1-8f97-60099a81dc61</t>
  </si>
  <si>
    <t>https://openapi.megafon.ru/api/sales/chicago/stdrive/v1/api/files/cc366610-84a2-467e-afd3-a91332257924</t>
  </si>
  <si>
    <t xml:space="preserve">NSK_0574417 Гриша</t>
  </si>
  <si>
    <t xml:space="preserve">Россия, Новосибирская обл., Новосибирск г., Мичурина ул., д. 12</t>
  </si>
  <si>
    <t>https://openapi.megafon.ru/api/sales/chicago/stdrive/v1/api/files/2c2302ce-e752-43ea-8799-8482bfe5686c</t>
  </si>
  <si>
    <t>https://openapi.megafon.ru/api/sales/chicago/stdrive/v1/api/files/53925e12-7681-431b-9bb9-81eb8bb5fc7a</t>
  </si>
  <si>
    <t>ЦУФ_ОРЛ_96</t>
  </si>
  <si>
    <t xml:space="preserve">Россия, Орловская обл., Мценск г., Гагарина ул., двлд. 37</t>
  </si>
  <si>
    <t>https://openapi.megafon.ru/api/sales/chicago/stdrive/v1/api/files/bd941942-eaec-4990-9cf2-117eefac4c89</t>
  </si>
  <si>
    <t>https://openapi.megafon.ru/api/sales/chicago/stdrive/v1/api/files/e04373c8-1446-45fc-a299-0c04f58eab74</t>
  </si>
  <si>
    <t>https://openapi.megafon.ru/api/sales/chicago/stdrive/v1/api/files/583f982f-8654-49e0-9939-2c03ef89d5be</t>
  </si>
  <si>
    <t>https://openapi.megafon.ru/api/sales/chicago/stdrive/v1/api/files/979adf30-9f33-4e4c-a38e-ba754f03f5a2</t>
  </si>
  <si>
    <t xml:space="preserve">0750000000001083 974055 ИП Гущин Алексей Юрьевич (Владимир) ДК_VAN</t>
  </si>
  <si>
    <t xml:space="preserve">601446, Россия, Владимирская обл., Вязниковский р-н, г. Вязники, мкр Дечинский, 2а</t>
  </si>
  <si>
    <t>https://openapi.megafon.ru/api/sales/chicago/stdrive/v1/api/files/1b5c9b1b-740f-42b0-a262-9f70fc248c41</t>
  </si>
  <si>
    <t>https://openapi.megafon.ru/api/sales/chicago/stdrive/v1/api/files/dfbd2f7c-7db3-464f-a6e8-6e3d390052ea</t>
  </si>
  <si>
    <t>https://openapi.megafon.ru/api/sales/chicago/stdrive/v1/api/files/aa5141ab-fe16-44f1-a48e-fef359d2f9af</t>
  </si>
  <si>
    <t>https://openapi.megafon.ru/api/sales/chicago/stdrive/v1/api/files/1578bfc5-9def-43fd-b71d-25e7addfe861</t>
  </si>
  <si>
    <t xml:space="preserve">PSK_11111447 1092222 Диджитал ООО (Псков)_ДК_VAN_</t>
  </si>
  <si>
    <t xml:space="preserve">Россия , Псковская обл, Плюсский р-н, Плюсса рп, Молодежная ул, д 21</t>
  </si>
  <si>
    <t>https://openapi.megafon.ru/api/sales/chicago/stdrive/v1/api/files/60d335eb-41e6-4f2e-8e8b-d0b2cb36f998</t>
  </si>
  <si>
    <t>https://openapi.megafon.ru/api/sales/chicago/stdrive/v1/api/files/8ef9e944-2c51-460f-a6be-5847ea0596d3</t>
  </si>
  <si>
    <t>https://openapi.megafon.ru/api/sales/chicago/stdrive/v1/api/files/c2d3b75a-828e-43eb-888b-e3ad6637627a</t>
  </si>
  <si>
    <t>https://openapi.megafon.ru/api/sales/chicago/stdrive/v1/api/files/e4bf57e4-9ca2-4b47-9abf-a9fbfa236e52</t>
  </si>
  <si>
    <t xml:space="preserve">IRK_383274226 СИБИРЬ</t>
  </si>
  <si>
    <t xml:space="preserve">665781 Россия, Иркутская обл., г. Братск, жилрайон Порожский, ул. Нагорная, д. 204</t>
  </si>
  <si>
    <t>https://openapi.megafon.ru/api/sales/chicago/stdrive/v1/api/files/cce413c8-961e-4ac8-b354-2250b492c1e3</t>
  </si>
  <si>
    <t>https://openapi.megafon.ru/api/sales/chicago/stdrive/v1/api/files/0c990587-65cd-4b49-873b-a2ededc75633</t>
  </si>
  <si>
    <t>https://openapi.megafon.ru/api/sales/chicago/stdrive/v1/api/files/f0954828-8eea-49c0-b4cf-0d60785d1f20</t>
  </si>
  <si>
    <t>https://openapi.megafon.ru/api/sales/chicago/stdrive/v1/api/files/9b4d408c-a983-48d0-9f45-39501d89fb55</t>
  </si>
  <si>
    <t xml:space="preserve">0520000000002115 1104035 Диджитал ООО (1-69-Т)_ДК_VAN</t>
  </si>
  <si>
    <t xml:space="preserve">Россия , Тверская обл, Торжокский р-н, Высокое п, Колхозная ул, Дом 15</t>
  </si>
  <si>
    <t>https://openapi.megafon.ru/api/sales/chicago/stdrive/v1/api/files/35bc69af-2936-474f-8eac-06d553f71723</t>
  </si>
  <si>
    <t>https://openapi.megafon.ru/api/sales/chicago/stdrive/v1/api/files/f21acba9-8cdb-476f-894d-5256683eb105</t>
  </si>
  <si>
    <t>https://openapi.megafon.ru/api/sales/chicago/stdrive/v1/api/files/a93a1acb-8ff1-4864-99e3-168ef29a5363</t>
  </si>
  <si>
    <t>https://openapi.megafon.ru/api/sales/chicago/stdrive/v1/api/files/b0cea4f9-d94c-46bd-8851-8ed97880ffb3</t>
  </si>
  <si>
    <t xml:space="preserve">DG_00000001530 988185 ООО Диджитал КК_ДК_VAN</t>
  </si>
  <si>
    <t xml:space="preserve">Россия , Краснодарский край, Краснодар г, Таманская ул, Дом 153</t>
  </si>
  <si>
    <t>https://openapi.megafon.ru/api/sales/chicago/stdrive/v1/api/files/27764239-3158-4add-9650-87c6ef4e86af</t>
  </si>
  <si>
    <t>https://openapi.megafon.ru/api/sales/chicago/stdrive/v1/api/files/8e3ab098-f065-446b-852a-0e0c4272b578</t>
  </si>
  <si>
    <t>https://openapi.megafon.ru/api/sales/chicago/stdrive/v1/api/files/f63f7b51-ca3d-4535-bed5-d8a47fe89c63</t>
  </si>
  <si>
    <t>https://openapi.megafon.ru/api/sales/chicago/stdrive/v1/api/files/9499a104-f5eb-4c60-b998-a97f5193b6d6</t>
  </si>
  <si>
    <t xml:space="preserve">806018_VL 915867 ИП Гущин А.Ю. (Оренбург) ДК_VAN</t>
  </si>
  <si>
    <t xml:space="preserve">Россия , Оренбургская обл, Бугуруслан г, Фруктовая ул, д 30А</t>
  </si>
  <si>
    <t>https://openapi.megafon.ru/api/sales/chicago/stdrive/v1/api/files/d7e5033c-bb16-4c8d-a11c-4858c9abceaa</t>
  </si>
  <si>
    <t>https://openapi.megafon.ru/api/sales/chicago/stdrive/v1/api/files/1310d7c0-ffa2-4aea-8904-62773d813cbd</t>
  </si>
  <si>
    <t>kmr_0556450</t>
  </si>
  <si>
    <t xml:space="preserve">Россия , Кемеровская область - Кузбасс обл, Ленинск-Кузнецкий г, Гагарина ул, Дом 50</t>
  </si>
  <si>
    <t>https://openapi.megafon.ru/api/sales/chicago/stdrive/v1/api/files/6e052b60-e6d4-46fa-b37f-43511ac0afca</t>
  </si>
  <si>
    <t>https://openapi.megafon.ru/api/sales/chicago/stdrive/v1/api/files/cae6469c-71e3-40cc-9c36-fdb8d86ffd54</t>
  </si>
  <si>
    <t>https://openapi.megafon.ru/api/sales/chicago/stdrive/v1/api/files/138cc5d4-8627-4863-8b9b-390ccc17cc38</t>
  </si>
  <si>
    <t>https://openapi.megafon.ru/api/sales/chicago/stdrive/v1/api/files/8efcc33c-288a-4031-a04e-8c917d72584d</t>
  </si>
  <si>
    <t>Za_0031876</t>
  </si>
  <si>
    <t xml:space="preserve">672000, Россия, Забайкальский край, г. Чита, ул. Бутина, д. 19</t>
  </si>
  <si>
    <t>https://openapi.megafon.ru/api/sales/chicago/stdrive/v1/api/files/b7b878eb-c133-474c-920d-b1970a0421a6</t>
  </si>
  <si>
    <t>https://openapi.megafon.ru/api/sales/chicago/stdrive/v1/api/files/c495dc13-b20a-4eef-a72f-ae35dd2001a7</t>
  </si>
  <si>
    <t>https://openapi.megafon.ru/api/sales/chicago/stdrive/v1/api/files/f6b40b0f-0df0-4f1c-90fb-f5b39cb5717f</t>
  </si>
  <si>
    <t>https://openapi.megafon.ru/api/sales/chicago/stdrive/v1/api/files/fc44c2e0-9abf-4319-8288-a98abaf61905</t>
  </si>
  <si>
    <t>ЦУФ_КРВ_216</t>
  </si>
  <si>
    <t xml:space="preserve">Россия, Кировская обл., Киров г., Милицейская ул., д. 21</t>
  </si>
  <si>
    <t>https://openapi.megafon.ru/api/sales/chicago/stdrive/v1/api/files/2eecda9a-1628-4b41-8239-280ad323249b</t>
  </si>
  <si>
    <t>https://openapi.megafon.ru/api/sales/chicago/stdrive/v1/api/files/597813af-feab-4642-97e0-5fa10b26d9fb</t>
  </si>
  <si>
    <t>https://openapi.megafon.ru/api/sales/chicago/stdrive/v1/api/files/912c828f-85c0-4500-9ed1-58cc8d1b12a6</t>
  </si>
  <si>
    <t>https://openapi.megafon.ru/api/sales/chicago/stdrive/v1/api/files/7941df3f-1c0e-41be-8503-ca349aeda821</t>
  </si>
  <si>
    <t xml:space="preserve">VO_MOBILUX_359 948990 ООО "Диджитал" ВО Ремонт ключей</t>
  </si>
  <si>
    <t xml:space="preserve">Россия , Воронежская обл, Воронеж г, 9 Января ул, д 276/1А</t>
  </si>
  <si>
    <t>https://openapi.megafon.ru/api/sales/chicago/stdrive/v1/api/files/407a1faa-a4ba-423d-84f0-48a5e4fb42c9</t>
  </si>
  <si>
    <t>https://openapi.megafon.ru/api/sales/chicago/stdrive/v1/api/files/9d5a70e5-3fe2-4695-a523-21ac8d604c7b</t>
  </si>
  <si>
    <t xml:space="preserve">PRIO_КК_1030 1047591 ООО "Приоритет" КК</t>
  </si>
  <si>
    <t xml:space="preserve">Россия , Краснодарский край, Крымский р-н, Крымск г, Синева ул, Дом 9</t>
  </si>
  <si>
    <t>https://openapi.megafon.ru/api/sales/chicago/stdrive/v1/api/files/046aef79-f6c4-4ee3-b99d-f475fc716a77</t>
  </si>
  <si>
    <t>https://openapi.megafon.ru/api/sales/chicago/stdrive/v1/api/files/47b9dab6-7fae-4bf3-b965-189f35d7ab92</t>
  </si>
  <si>
    <t>https://openapi.megafon.ru/api/sales/chicago/stdrive/v1/api/files/6e03d31c-4f63-4bd9-9e03-dcdf1007ed08</t>
  </si>
  <si>
    <t>https://openapi.megafon.ru/api/sales/chicago/stdrive/v1/api/files/9d0eb796-dd01-40e6-ad3e-b0f3fdeb87da</t>
  </si>
  <si>
    <t xml:space="preserve">MB_Alibekova_29 960494 ИП Алибекова Х.Ф. ЧР</t>
  </si>
  <si>
    <t xml:space="preserve">Россия, Чеченская Респ., Грозненский р-н, Толстой-Юрт с., А.Кадырова ул., двлд. 50</t>
  </si>
  <si>
    <t>https://openapi.megafon.ru/api/sales/chicago/stdrive/v1/api/files/3cd5601a-9f9e-48a1-a881-0b4c1ed2d645</t>
  </si>
  <si>
    <t>https://openapi.megafon.ru/api/sales/chicago/stdrive/v1/api/files/f34e9457-0839-46fc-9bdf-fdadd8cced92</t>
  </si>
  <si>
    <t>https://openapi.megafon.ru/api/sales/chicago/stdrive/v1/api/files/7dda4660-3677-4159-98fa-9b01569a71ea</t>
  </si>
  <si>
    <t>https://openapi.megafon.ru/api/sales/chicago/stdrive/v1/api/files/f757c2ff-638a-4625-ab57-189f73b60305</t>
  </si>
  <si>
    <t>0018241</t>
  </si>
  <si>
    <t xml:space="preserve">Россия, Калужская обл., Медынский р-н, Дошино д., д. 10</t>
  </si>
  <si>
    <t>https://openapi.megafon.ru/api/sales/chicago/stdrive/v1/api/files/2d0e4c95-393c-42e5-a474-aebacf223b39</t>
  </si>
  <si>
    <t>https://openapi.megafon.ru/api/sales/chicago/stdrive/v1/api/files/1a848d10-3f20-42b2-8eb7-f6e66f22e909</t>
  </si>
  <si>
    <t>https://openapi.megafon.ru/api/sales/chicago/stdrive/v1/api/files/1299a3fb-0925-4b9e-b1a9-612e1e09f5a7</t>
  </si>
  <si>
    <t xml:space="preserve">PRIO_КК_3073 1116422 ООО "Приоритет" КК</t>
  </si>
  <si>
    <t xml:space="preserve">352040, Россия, Краснодарский край, Павловский р-н, ст-ца Павловская, ул. Ленина, 15</t>
  </si>
  <si>
    <t>https://openapi.megafon.ru/api/sales/chicago/stdrive/v1/api/files/8a20149c-a7ea-4499-b7f5-1009ffdee7b4</t>
  </si>
  <si>
    <t>https://openapi.megafon.ru/api/sales/chicago/stdrive/v1/api/files/fa260c17-af9c-466b-8865-3c6738f72f21</t>
  </si>
  <si>
    <t>https://openapi.megafon.ru/api/sales/chicago/stdrive/v1/api/files/0fe52aac-706c-4f4c-9c47-2e7b1ab3a8ab</t>
  </si>
  <si>
    <t>https://openapi.megafon.ru/api/sales/chicago/stdrive/v1/api/files/6b838363-2ad7-4ddf-b4a2-a095310abc47</t>
  </si>
  <si>
    <t>IRK_0_44526</t>
  </si>
  <si>
    <t xml:space="preserve">665388 Россия, Иркутская обл., г. Зима, ул. Интернациональная д. 154</t>
  </si>
  <si>
    <t>https://openapi.megafon.ru/api/sales/chicago/stdrive/v1/api/files/8455be6c-7757-44ea-80ab-bb9f77c01848</t>
  </si>
  <si>
    <t>https://openapi.megafon.ru/api/sales/chicago/stdrive/v1/api/files/0a0d2bab-68a9-404d-9259-3f5173c6c007</t>
  </si>
  <si>
    <t>https://openapi.megafon.ru/api/sales/chicago/stdrive/v1/api/files/d5ad4255-21df-4272-9169-366ee22b6895</t>
  </si>
  <si>
    <t>https://openapi.megafon.ru/api/sales/chicago/stdrive/v1/api/files/d487506e-844f-46ed-85ce-a10ab00ff0ed</t>
  </si>
  <si>
    <t>ЦУФ_КРГ_55</t>
  </si>
  <si>
    <t xml:space="preserve">Россия, Курганская обл., Далматовский р-н, Далматово г., Советская ул., зд. 55</t>
  </si>
  <si>
    <t>https://openapi.megafon.ru/api/sales/chicago/stdrive/v1/api/files/613a2763-f0bb-4e3d-8cec-2c3133e517ae</t>
  </si>
  <si>
    <t>https://openapi.megafon.ru/api/sales/chicago/stdrive/v1/api/files/8be63f78-9d4e-47ca-8554-b9c464b9b1ac</t>
  </si>
  <si>
    <t>https://openapi.megafon.ru/api/sales/chicago/stdrive/v1/api/files/be98d0ea-7ab2-410c-b9a8-7eb17b048d46</t>
  </si>
  <si>
    <t>https://openapi.megafon.ru/api/sales/chicago/stdrive/v1/api/files/431dc91a-269e-415a-97f4-1f2498e9a724</t>
  </si>
  <si>
    <t xml:space="preserve">0400000000000536 934998 ИП Гущин А.Ю.(Чувашия) ДК_VAN</t>
  </si>
  <si>
    <t xml:space="preserve">Россия , Чувашская Республика - Чувашия, Канаш г, Московская ул, Дом 11</t>
  </si>
  <si>
    <t>https://openapi.megafon.ru/api/sales/chicago/stdrive/v1/api/files/6e595cdc-2c29-4c32-856e-4995ed64b0e2</t>
  </si>
  <si>
    <t>https://openapi.megafon.ru/api/sales/chicago/stdrive/v1/api/files/53e859dd-2eb9-403c-914f-536ec9fbea08</t>
  </si>
  <si>
    <t>https://openapi.megafon.ru/api/sales/chicago/stdrive/v1/api/files/5d1be498-8d94-4867-ad24-f7d2083e03c0</t>
  </si>
  <si>
    <t xml:space="preserve">0170000000007810 1089287 ООО Диджитал КК_ДК_VAN</t>
  </si>
  <si>
    <t xml:space="preserve">350911 Россия, Краснодарский край, г. Краснодар, ул. Октябрьская , д. 130</t>
  </si>
  <si>
    <t>https://openapi.megafon.ru/api/sales/chicago/stdrive/v1/api/files/2e113458-9e22-42b7-9bdd-8388a5a3bcf1</t>
  </si>
  <si>
    <t>https://openapi.megafon.ru/api/sales/chicago/stdrive/v1/api/files/fa4024fe-183d-43cf-9b5b-5c1c45159151</t>
  </si>
  <si>
    <t>https://openapi.megafon.ru/api/sales/chicago/stdrive/v1/api/files/bd4bfbbb-2941-4178-ae0a-abafc763e002</t>
  </si>
  <si>
    <t>https://openapi.megafon.ru/api/sales/chicago/stdrive/v1/api/files/d3e68760-877b-4c94-aab9-afadb1a6cf7a</t>
  </si>
  <si>
    <t>ЦУФ_НН_1058</t>
  </si>
  <si>
    <t xml:space="preserve">606546 Россия, Нижегородская обл., Чкаловский р-н, с. Новинки, ул. Центральная, д. 17</t>
  </si>
  <si>
    <t>https://openapi.megafon.ru/api/sales/chicago/stdrive/v1/api/files/66726e76-cb56-4396-9216-13f180744273</t>
  </si>
  <si>
    <t>https://openapi.megafon.ru/api/sales/chicago/stdrive/v1/api/files/b5e11163-e1c7-4870-813c-6f9076fba042</t>
  </si>
  <si>
    <t>https://openapi.megafon.ru/api/sales/chicago/stdrive/v1/api/files/d3300a0e-4bd0-481f-9a6d-67df02e08733</t>
  </si>
  <si>
    <t xml:space="preserve">0530000000002203 942007 ООО Диджитал (Ярославская область)_ДК_VAN</t>
  </si>
  <si>
    <t xml:space="preserve">Россия , Ярославская обл, Ярославский р-н, Дубки п, Школьная ул, Дом 13</t>
  </si>
  <si>
    <t>https://openapi.megafon.ru/api/sales/chicago/stdrive/v1/api/files/47151af1-92d3-4a46-9df9-9e78835e0cc7</t>
  </si>
  <si>
    <t>https://openapi.megafon.ru/api/sales/chicago/stdrive/v1/api/files/cf9729c2-1f8a-40b2-a14b-7fff58eb404c</t>
  </si>
  <si>
    <t>https://openapi.megafon.ru/api/sales/chicago/stdrive/v1/api/files/69fd568a-3dcb-43cd-90a8-db4dc9bd4395</t>
  </si>
  <si>
    <t>https://openapi.megafon.ru/api/sales/chicago/stdrive/v1/api/files/ded80b54-f767-49b8-829b-9a482bf17a38</t>
  </si>
  <si>
    <t xml:space="preserve">0470000000001644 1141038 Диджитал ООО (360-НОВ_M)_ДК_VAN</t>
  </si>
  <si>
    <t xml:space="preserve">Россия, Новгородская обл., Мошенской р-н, Меглецы д., зд. 1</t>
  </si>
  <si>
    <t>https://openapi.megafon.ru/api/sales/chicago/stdrive/v1/api/files/e51d1809-b55e-4333-9e65-c70d5575f8df</t>
  </si>
  <si>
    <t>https://openapi.megafon.ru/api/sales/chicago/stdrive/v1/api/files/f1e9f888-95f3-4ac4-8673-b2aa3ad73a71</t>
  </si>
  <si>
    <t>https://openapi.megafon.ru/api/sales/chicago/stdrive/v1/api/files/6df4ac1d-ab03-4ce6-9c4e-5903129bd614</t>
  </si>
  <si>
    <t>https://openapi.megafon.ru/api/sales/chicago/stdrive/v1/api/files/b6ecca1e-60f0-472b-b3c5-ee0215716fb2</t>
  </si>
  <si>
    <t>ABK_06202779</t>
  </si>
  <si>
    <t xml:space="preserve">Россия , Хакасия Респ, Аскизский р-н, Аскиз с, Советская ул, Здание 22</t>
  </si>
  <si>
    <t>https://openapi.megafon.ru/api/sales/chicago/stdrive/v1/api/files/6f9c8073-079d-498e-9548-e39257ebc42b</t>
  </si>
  <si>
    <t>https://openapi.megafon.ru/api/sales/chicago/stdrive/v1/api/files/46d3267c-be86-43e0-b9a5-f1a1c5d0ac88</t>
  </si>
  <si>
    <t>https://openapi.megafon.ru/api/sales/chicago/stdrive/v1/api/files/56118ba3-0c3e-417f-81ae-8a254a929d6f</t>
  </si>
  <si>
    <t>https://openapi.megafon.ru/api/sales/chicago/stdrive/v1/api/files/1363ccfc-7d71-49f3-84c7-948505e73d53</t>
  </si>
  <si>
    <t>866628</t>
  </si>
  <si>
    <t xml:space="preserve">Россия , Архангельская обл, Архангельск г, Дрейера ул, д. 43</t>
  </si>
  <si>
    <t>https://openapi.megafon.ru/api/sales/chicago/stdrive/v1/api/files/580472d3-8930-4298-9013-9427145b5f82</t>
  </si>
  <si>
    <t>https://openapi.megafon.ru/api/sales/chicago/stdrive/v1/api/files/3a3e36e8-abb6-4a79-b7e6-8fd9bcf7fa20</t>
  </si>
  <si>
    <t>https://openapi.megafon.ru/api/sales/chicago/stdrive/v1/api/files/25284cdb-44a5-4815-9dc6-ba9b7a08acaf</t>
  </si>
  <si>
    <t>https://openapi.megafon.ru/api/sales/chicago/stdrive/v1/api/files/bdfe1731-492c-438c-bb37-bda16b914622</t>
  </si>
  <si>
    <t xml:space="preserve">ARX2951_D 896420 ООО "Агентство связи" (ФЖ)</t>
  </si>
  <si>
    <t xml:space="preserve">Россия , Московская обл, Клин г, Лавровская дорога ул, д 4</t>
  </si>
  <si>
    <t>https://openapi.megafon.ru/api/sales/chicago/stdrive/v1/api/files/04b8bc4a-c0b3-4986-a2ea-a45a5ac29097</t>
  </si>
  <si>
    <t>https://openapi.megafon.ru/api/sales/chicago/stdrive/v1/api/files/d26fab7e-fcd5-4129-a1f2-79e85f03ab33</t>
  </si>
  <si>
    <t>https://openapi.megafon.ru/api/sales/chicago/stdrive/v1/api/files/81a4283c-d16a-43c4-91c7-9d67e9c5e27a</t>
  </si>
  <si>
    <t>https://openapi.megafon.ru/api/sales/chicago/stdrive/v1/api/files/7abeddc9-5738-4110-b7e9-a7de0a99d70c</t>
  </si>
  <si>
    <t>0250000000004912</t>
  </si>
  <si>
    <t xml:space="preserve">Россия, Ставропольский край, Новоалександровский р-н, Новоалександровск г., Расшеватская ул., д. 108</t>
  </si>
  <si>
    <t>https://openapi.megafon.ru/api/sales/chicago/stdrive/v1/api/files/451a5d56-a11c-4ddc-aa45-cb8f7be7a901</t>
  </si>
  <si>
    <t>https://openapi.megafon.ru/api/sales/chicago/stdrive/v1/api/files/7acb1b88-8477-4bbe-9ae8-7cf4c42eb768</t>
  </si>
  <si>
    <t>https://openapi.megafon.ru/api/sales/chicago/stdrive/v1/api/files/cedc104a-48fa-4e20-b7b8-72003352e291</t>
  </si>
  <si>
    <t>https://openapi.megafon.ru/api/sales/chicago/stdrive/v1/api/files/e3ead0bf-13a1-47b8-97c4-82c4d22a6030</t>
  </si>
  <si>
    <t xml:space="preserve">0400000000001221 980902 ИП Гущин А.Ю.(Чувашия) ДК_VAN</t>
  </si>
  <si>
    <t xml:space="preserve">429701, Россия, Чувашская Республика - Чувашия, Ибресинский р-н, пгт Ибреси, ул. Комарова, зд. 25а</t>
  </si>
  <si>
    <t>https://openapi.megafon.ru/api/sales/chicago/stdrive/v1/api/files/55d9019a-d40c-4a23-b811-1b4674c65ffc</t>
  </si>
  <si>
    <t>https://openapi.megafon.ru/api/sales/chicago/stdrive/v1/api/files/6bc319c3-cd4f-48ea-b376-3153bc8be0a4</t>
  </si>
  <si>
    <t>https://openapi.megafon.ru/api/sales/chicago/stdrive/v1/api/files/be80e562-f542-4e8a-a19d-f0464ee662c6</t>
  </si>
  <si>
    <t>https://openapi.megafon.ru/api/sales/chicago/stdrive/v1/api/files/e8bcf95e-c82e-475e-ae6b-7ba105a1aa80</t>
  </si>
  <si>
    <t xml:space="preserve">2-7702 1092763 ИП Гущин Алексей Юрьевич (Владимир) ДК_VAN</t>
  </si>
  <si>
    <t xml:space="preserve">Россия , Владимирская обл, Камешковский р-н, Волковойно д, Дом 40</t>
  </si>
  <si>
    <t>https://openapi.megafon.ru/api/sales/chicago/stdrive/v1/api/files/c0db1aa8-a352-4bb1-b728-e7ec3b7f5940</t>
  </si>
  <si>
    <t>https://openapi.megafon.ru/api/sales/chicago/stdrive/v1/api/files/2126a4e8-bfb6-47a2-9b94-e32a766509bc</t>
  </si>
  <si>
    <t>https://openapi.megafon.ru/api/sales/chicago/stdrive/v1/api/files/dcedc9aa-797b-4e5c-95dc-08ab12cc441a</t>
  </si>
  <si>
    <t>https://openapi.megafon.ru/api/sales/chicago/stdrive/v1/api/files/5b0bf46d-2212-4145-b7db-141eb7ee51e0</t>
  </si>
  <si>
    <t xml:space="preserve">203504_VL 958556 ИП Гущин А.Ю. (Саратов) ДК_VAN</t>
  </si>
  <si>
    <t xml:space="preserve">Россия , Саратовская обл, Ртищево г, Красноармейская ул, Дом 40а</t>
  </si>
  <si>
    <t>https://openapi.megafon.ru/api/sales/chicago/stdrive/v1/api/files/93c9ae38-ad63-4f29-a683-8f0e27a3b8de</t>
  </si>
  <si>
    <t>https://openapi.megafon.ru/api/sales/chicago/stdrive/v1/api/files/5cd7c1b2-e01f-4575-ab94-d157ac979e8b</t>
  </si>
  <si>
    <t>https://openapi.megafon.ru/api/sales/chicago/stdrive/v1/api/files/29eb702a-0664-47be-8c48-014bd474ea09</t>
  </si>
  <si>
    <t>https://openapi.megafon.ru/api/sales/chicago/stdrive/v1/api/files/7ffc786a-b653-40f4-af73-2ccfec0aad34</t>
  </si>
  <si>
    <t>ARX5839_D</t>
  </si>
  <si>
    <t xml:space="preserve">Россия , Московская обл, Долгопрудный г, Спортивная ул, Дом 9б</t>
  </si>
  <si>
    <t>https://openapi.megafon.ru/api/sales/chicago/stdrive/v1/api/files/d758da42-0b50-41b8-b5db-52456f7eb92f</t>
  </si>
  <si>
    <t>https://openapi.megafon.ru/api/sales/chicago/stdrive/v1/api/files/44003197-c334-4c45-be56-aebddbaf14df</t>
  </si>
  <si>
    <t>https://openapi.megafon.ru/api/sales/chicago/stdrive/v1/api/files/29f9f278-a05e-463f-84d2-63af6d55bba5</t>
  </si>
  <si>
    <t>https://openapi.megafon.ru/api/sales/chicago/stdrive/v1/api/files/2430291b-ad66-420a-843a-b3eb05ab0a69</t>
  </si>
  <si>
    <t xml:space="preserve">0550000000006607 Март</t>
  </si>
  <si>
    <t xml:space="preserve">652700, Россия, Кемеровская область - Кузбасс обл., г. Киселевск, ул. Парниковая, д. 39</t>
  </si>
  <si>
    <t>https://openapi.megafon.ru/api/sales/chicago/stdrive/v1/api/files/d613d068-a2c9-4512-b946-e73129555089</t>
  </si>
  <si>
    <t>https://openapi.megafon.ru/api/sales/chicago/stdrive/v1/api/files/9ed621a5-de25-4db6-90cc-18c9342a8211</t>
  </si>
  <si>
    <t>https://openapi.megafon.ru/api/sales/chicago/stdrive/v1/api/files/40eb3c8c-5390-4ba8-ba1c-db8ad3262646</t>
  </si>
  <si>
    <t>https://openapi.megafon.ru/api/sales/chicago/stdrive/v1/api/files/43013bd1-8cba-49aa-ac8e-89fbdcd79f9a</t>
  </si>
  <si>
    <t xml:space="preserve">FLG2953_D 1089384 ООО "Флагман" (ФЖ)</t>
  </si>
  <si>
    <t xml:space="preserve">Россия , Московская обл, Пушкино г, Черкизово дп, Главная ул, Дом 82</t>
  </si>
  <si>
    <t>https://openapi.megafon.ru/api/sales/chicago/stdrive/v1/api/files/9de1bc04-ab03-403e-8820-830cea217e41</t>
  </si>
  <si>
    <t>https://openapi.megafon.ru/api/sales/chicago/stdrive/v1/api/files/803c62e6-7bec-4c60-be64-d7c84aa500a5</t>
  </si>
  <si>
    <t>https://openapi.megafon.ru/api/sales/chicago/stdrive/v1/api/files/3d288d08-d4e5-48f1-9baa-5823ec93ab52</t>
  </si>
  <si>
    <t>https://openapi.megafon.ru/api/sales/chicago/stdrive/v1/api/files/7ed1fb3a-6eec-4631-8517-fdc2986a285c</t>
  </si>
  <si>
    <t xml:space="preserve">KCHR_SALP_03_22 944528 ИП Салпагарова А.А. КЧР</t>
  </si>
  <si>
    <t xml:space="preserve">Россия , Карачаево-Черкесская Респ, Черкесск г, Кавказская ул, Дом 37</t>
  </si>
  <si>
    <t>https://openapi.megafon.ru/api/sales/chicago/stdrive/v1/api/files/ff488d5d-785c-4456-8f90-8889ce408c61</t>
  </si>
  <si>
    <t>https://openapi.megafon.ru/api/sales/chicago/stdrive/v1/api/files/e44ab22d-3cf7-419a-8387-7ac55099fbd3</t>
  </si>
  <si>
    <t>https://openapi.megafon.ru/api/sales/chicago/stdrive/v1/api/files/f5a5a9f4-40da-4022-815e-302bed2ab84e</t>
  </si>
  <si>
    <t>https://openapi.megafon.ru/api/sales/chicago/stdrive/v1/api/files/e93747db-3e83-4645-a48a-e851ee8848d7</t>
  </si>
  <si>
    <t xml:space="preserve">0380000000003316 Продукты. Хозтовары</t>
  </si>
  <si>
    <t xml:space="preserve">Россия, Саратовская обл., Базарно-Карабулакский р-н, Лесная Нееловка с., Железнодорожная ул., д. 17</t>
  </si>
  <si>
    <t>https://openapi.megafon.ru/api/sales/chicago/stdrive/v1/api/files/f98e5361-876b-4518-bd3f-0c727c1923e7</t>
  </si>
  <si>
    <t>https://openapi.megafon.ru/api/sales/chicago/stdrive/v1/api/files/18ab3bb5-0048-4e5f-9ed7-20a14f8dad1a</t>
  </si>
  <si>
    <t>https://openapi.megafon.ru/api/sales/chicago/stdrive/v1/api/files/f3894a71-91bb-42b1-a9ed-3f5ca083c74b</t>
  </si>
  <si>
    <t>https://openapi.megafon.ru/api/sales/chicago/stdrive/v1/api/files/ca7102b1-2754-49d5-aaa8-e56fc51985d6</t>
  </si>
  <si>
    <t xml:space="preserve">0750000000000817 937324 ИП Гущин Алексей Юрьевич (Владимир) ДК_VAN</t>
  </si>
  <si>
    <t xml:space="preserve">Россия , Владимирская обл, Вязниковский р-н, Вязники г, Дечинский мкр, д 3</t>
  </si>
  <si>
    <t>https://openapi.megafon.ru/api/sales/chicago/stdrive/v1/api/files/223d3fe9-5640-4d91-b7fe-3fd51b91da80</t>
  </si>
  <si>
    <t>https://openapi.megafon.ru/api/sales/chicago/stdrive/v1/api/files/3465785f-f84b-447d-a32e-fffa19fac6c9</t>
  </si>
  <si>
    <t>https://openapi.megafon.ru/api/sales/chicago/stdrive/v1/api/files/90ab6e79-7963-419b-82fa-ef96eb8febc3</t>
  </si>
  <si>
    <t>https://openapi.megafon.ru/api/sales/chicago/stdrive/v1/api/files/62e4b245-ada6-4e42-a67b-da176cdafc69</t>
  </si>
  <si>
    <t xml:space="preserve">900276 534819 ООО "Т2 Дистриб" (Челябинск, GSM, МБ)</t>
  </si>
  <si>
    <t xml:space="preserve">Россия , Челябинская обл, Каслинский р-н, Касли г, Карла Маркса ул, Дом 82</t>
  </si>
  <si>
    <t>https://openapi.megafon.ru/api/sales/chicago/stdrive/v1/api/files/1d42866b-cb44-4054-9ea6-4ce90fed96f4</t>
  </si>
  <si>
    <t>https://openapi.megafon.ru/api/sales/chicago/stdrive/v1/api/files/bafbe10e-ede7-4941-9810-93ddce8a6387</t>
  </si>
  <si>
    <t>https://openapi.megafon.ru/api/sales/chicago/stdrive/v1/api/files/bcb7ac25-8681-4f6c-8a05-2143d4d9187d</t>
  </si>
  <si>
    <t>https://openapi.megafon.ru/api/sales/chicago/stdrive/v1/api/files/81194fd2-5dd1-4f07-ac61-2a73349b7393</t>
  </si>
  <si>
    <t>ЦУФ_КРВ_217</t>
  </si>
  <si>
    <t xml:space="preserve">Россия, Кировская обл., Киров г., Милицейская ул., д. 23</t>
  </si>
  <si>
    <t>https://openapi.megafon.ru/api/sales/chicago/stdrive/v1/api/files/9870830d-8a9d-4e5c-9406-bda5df4e6ae8</t>
  </si>
  <si>
    <t>https://openapi.megafon.ru/api/sales/chicago/stdrive/v1/api/files/92e3027f-f446-4c59-afc8-199b7960aa7d</t>
  </si>
  <si>
    <t>https://openapi.megafon.ru/api/sales/chicago/stdrive/v1/api/files/9a721dcc-59ab-401c-91cf-f98fd3299b17</t>
  </si>
  <si>
    <t>https://openapi.megafon.ru/api/sales/chicago/stdrive/v1/api/files/b24f6f71-b66b-4215-aa2c-ff8ad572586f</t>
  </si>
  <si>
    <t>МАП-0108</t>
  </si>
  <si>
    <t xml:space="preserve">238630 Россия, Калининградская обл., Полесский р-н, г. Полесск, ул. Светлая, д. 9</t>
  </si>
  <si>
    <t>https://openapi.megafon.ru/api/sales/chicago/stdrive/v1/api/files/886a3363-92cd-4de0-bd90-197afaf3a7e6</t>
  </si>
  <si>
    <t>https://openapi.megafon.ru/api/sales/chicago/stdrive/v1/api/files/42be1a9f-4e78-4ceb-8c4e-ecc5c1177774</t>
  </si>
  <si>
    <t>https://openapi.megafon.ru/api/sales/chicago/stdrive/v1/api/files/021f038d-e45b-4e00-bbc5-33dfa62a1a3d</t>
  </si>
  <si>
    <t>https://openapi.megafon.ru/api/sales/chicago/stdrive/v1/api/files/637e431b-63f6-42c6-8c24-709b7cd42247</t>
  </si>
  <si>
    <t>7-6157</t>
  </si>
  <si>
    <t xml:space="preserve">391720 Россия, Рязанская обл., Михайловский р-н, Октябрьский, ул. Почтовая д. 12</t>
  </si>
  <si>
    <t>https://openapi.megafon.ru/api/sales/chicago/stdrive/v1/api/files/c5b95472-730a-4888-89b8-8fbd9ee41b95</t>
  </si>
  <si>
    <t>https://openapi.megafon.ru/api/sales/chicago/stdrive/v1/api/files/a4c1087d-bae9-4823-a9f7-9ce38a823e54</t>
  </si>
  <si>
    <t>https://openapi.megafon.ru/api/sales/chicago/stdrive/v1/api/files/43243020-0beb-4317-9f4f-456eb382d3d3</t>
  </si>
  <si>
    <t>https://openapi.megafon.ru/api/sales/chicago/stdrive/v1/api/files/9cfd865c-827e-4628-bd04-0ae4ebb27a3d</t>
  </si>
  <si>
    <t>ЦУФ_ХМАО_321</t>
  </si>
  <si>
    <t>https://openapi.megafon.ru/api/sales/chicago/stdrive/v1/api/files/bd69b12f-fc01-4577-ba06-74ceae6b03c2</t>
  </si>
  <si>
    <t>https://openapi.megafon.ru/api/sales/chicago/stdrive/v1/api/files/02014858-68e1-4fbd-a66b-939d64b92c9d</t>
  </si>
  <si>
    <t xml:space="preserve">9002183_UR 703387 ООО "АРСО" (Челябинск, GSM, МБ)</t>
  </si>
  <si>
    <t xml:space="preserve">Россия , Челябинская обл, Челябинск г, Марченко ул, Дом 13</t>
  </si>
  <si>
    <t>https://openapi.megafon.ru/api/sales/chicago/stdrive/v1/api/files/81a02e07-5395-42d0-9c19-14b5bac18157</t>
  </si>
  <si>
    <t>https://openapi.megafon.ru/api/sales/chicago/stdrive/v1/api/files/b88bd860-0b89-4394-b0c9-4b60e5379150</t>
  </si>
  <si>
    <t>https://openapi.megafon.ru/api/sales/chicago/stdrive/v1/api/files/998f8f3e-ff2f-4b1a-8a36-f8377583028f</t>
  </si>
  <si>
    <t xml:space="preserve">ASX5157_D 972696 Приоритет ООО ФЖ</t>
  </si>
  <si>
    <t xml:space="preserve">Россия, Московская обл, Наро-Фоминский р-н, Новоглаголево д, Восточная ул, д. 2</t>
  </si>
  <si>
    <t>https://openapi.megafon.ru/api/sales/chicago/stdrive/v1/api/files/fdd4cb0b-4cc0-4698-b821-c7d5a745fbd6</t>
  </si>
  <si>
    <t>https://openapi.megafon.ru/api/sales/chicago/stdrive/v1/api/files/0d71bba5-1cc7-49ee-a114-fd42f8140139</t>
  </si>
  <si>
    <t>tms_631307</t>
  </si>
  <si>
    <t xml:space="preserve">Россия , Томская обл, Шегарский р-н, Вороновка с, Гагарина ул, Дом 4</t>
  </si>
  <si>
    <t>https://openapi.megafon.ru/api/sales/chicago/stdrive/v1/api/files/5d6254da-a946-44d0-8c06-f422b72c9e92</t>
  </si>
  <si>
    <t>https://openapi.megafon.ru/api/sales/chicago/stdrive/v1/api/files/d6c8c530-eeaa-4ac0-bba9-805a4ee961ed</t>
  </si>
  <si>
    <t>https://openapi.megafon.ru/api/sales/chicago/stdrive/v1/api/files/1227ddb2-9237-4450-82ba-ec54500f7e55</t>
  </si>
  <si>
    <t>https://openapi.megafon.ru/api/sales/chicago/stdrive/v1/api/files/5cc190bc-071e-4ffb-a6b9-015b0905c357</t>
  </si>
  <si>
    <t xml:space="preserve">ARX1588_D 680761 ООО "Агентство связи" (ФЖ)</t>
  </si>
  <si>
    <t xml:space="preserve">Россия , Москва г, Пятницкое ш., Дом 18, ПАВ. 404А</t>
  </si>
  <si>
    <t>https://openapi.megafon.ru/api/sales/chicago/stdrive/v1/api/files/a759024e-1591-4e8b-9ae0-494240f80dda</t>
  </si>
  <si>
    <t>https://openapi.megafon.ru/api/sales/chicago/stdrive/v1/api/files/32809fe9-e20f-4c66-9ef9-d6165062affb</t>
  </si>
  <si>
    <t>https://openapi.megafon.ru/api/sales/chicago/stdrive/v1/api/files/318d5581-1172-4c03-a281-78876b63aac3</t>
  </si>
  <si>
    <t xml:space="preserve">ЦУФ_ТМН_247 Автомагазин</t>
  </si>
  <si>
    <t xml:space="preserve">Россия, Тюменская обл., Заводоуковск г., Совхозная ул., д. 138</t>
  </si>
  <si>
    <t>https://openapi.megafon.ru/api/sales/chicago/stdrive/v1/api/files/aa285dce-da98-4da0-9b50-d8461e877a6a</t>
  </si>
  <si>
    <t>https://openapi.megafon.ru/api/sales/chicago/stdrive/v1/api/files/748c9613-fb44-4942-b669-226fb5800133</t>
  </si>
  <si>
    <t>https://openapi.megafon.ru/api/sales/chicago/stdrive/v1/api/files/0415a057-4e99-4582-9422-3e80bd1a0d59</t>
  </si>
  <si>
    <t>https://openapi.megafon.ru/api/sales/chicago/stdrive/v1/api/files/5a528711-2048-4d1e-a9d3-c00a3299370c</t>
  </si>
  <si>
    <t xml:space="preserve">FLG2731_D Смешные цены</t>
  </si>
  <si>
    <t xml:space="preserve">Россия , Московская обл, Сергиев Посад г, Хотьково г, Хотьковская 1-я ул, д 22А</t>
  </si>
  <si>
    <t>https://openapi.megafon.ru/api/sales/chicago/stdrive/v1/api/files/2209c55c-6c35-4604-9496-e6ad938961fc</t>
  </si>
  <si>
    <t>https://openapi.megafon.ru/api/sales/chicago/stdrive/v1/api/files/cb4f82ec-c66f-4b9b-bb40-97563ce4f911</t>
  </si>
  <si>
    <t>https://openapi.megafon.ru/api/sales/chicago/stdrive/v1/api/files/3009ce3f-8ef7-4812-9053-8aaf980d8e2c</t>
  </si>
  <si>
    <t>https://openapi.megafon.ru/api/sales/chicago/stdrive/v1/api/files/97d66aaa-e9d6-4727-8250-3f8bba6ddb03</t>
  </si>
  <si>
    <t xml:space="preserve">0460000000001028 1114892 Диджитал ООО (370-МУР_М)_ДК_VAN</t>
  </si>
  <si>
    <t xml:space="preserve">Россия, Мурманская обл, Апатиты г, Жемчужная ул, д. 7а</t>
  </si>
  <si>
    <t>https://openapi.megafon.ru/api/sales/chicago/stdrive/v1/api/files/f02ee875-d6de-41c8-8f96-576626515c8e</t>
  </si>
  <si>
    <t>https://openapi.megafon.ru/api/sales/chicago/stdrive/v1/api/files/3699ae97-1798-4055-bdb2-716ab0e3966a</t>
  </si>
  <si>
    <t>https://openapi.megafon.ru/api/sales/chicago/stdrive/v1/api/files/1ba64fb9-2ec2-413d-b1bc-d218b9217e2a</t>
  </si>
  <si>
    <t>https://openapi.megafon.ru/api/sales/chicago/stdrive/v1/api/files/98dba12d-1407-45e7-8608-149c5a81ff61</t>
  </si>
  <si>
    <t>KZL_2223</t>
  </si>
  <si>
    <t xml:space="preserve">Россия , Тыва Респ, Кызыл г, Спутник, 11-я Линия ул, Дом 12</t>
  </si>
  <si>
    <t>https://openapi.megafon.ru/api/sales/chicago/stdrive/v1/api/files/bf429350-63af-4357-a12a-7a6b5b46cf9c</t>
  </si>
  <si>
    <t>https://openapi.megafon.ru/api/sales/chicago/stdrive/v1/api/files/a9a13333-0f36-44f3-83f8-1606f4d9271b</t>
  </si>
  <si>
    <t>https://openapi.megafon.ru/api/sales/chicago/stdrive/v1/api/files/3faa390b-cd95-4a51-a338-57aeca5e66e1</t>
  </si>
  <si>
    <t>https://openapi.megafon.ru/api/sales/chicago/stdrive/v1/api/files/6b9d2caf-23d8-4dcf-8050-a67ef4afe7ad</t>
  </si>
  <si>
    <t xml:space="preserve">Б0034089 Канцтовары</t>
  </si>
  <si>
    <t xml:space="preserve">Россия, Московская обл., Зарайск г., Привокзальная ул., д. 1</t>
  </si>
  <si>
    <t>https://openapi.megafon.ru/api/sales/chicago/stdrive/v1/api/files/5248b085-39a3-4b6d-8c7b-8d763b02f257</t>
  </si>
  <si>
    <t>https://openapi.megafon.ru/api/sales/chicago/stdrive/v1/api/files/dad22c45-a219-464a-ba92-e92dd3509b07</t>
  </si>
  <si>
    <t>https://openapi.megafon.ru/api/sales/chicago/stdrive/v1/api/files/08883cec-dc95-4460-8989-b008e6d6fdf1</t>
  </si>
  <si>
    <t>https://openapi.megafon.ru/api/sales/chicago/stdrive/v1/api/files/cf0e89bf-7f6d-42e1-a852-bfa1533d12d4</t>
  </si>
  <si>
    <t>Za_75_5285</t>
  </si>
  <si>
    <t xml:space="preserve">Россия, Забайкальский край, Читинский р-н, Смоленка с., Армейская ул., д. 36</t>
  </si>
  <si>
    <t>https://openapi.megafon.ru/api/sales/chicago/stdrive/v1/api/files/9d4395e8-c488-426e-bac8-e4307c8ff6d0</t>
  </si>
  <si>
    <t>https://openapi.megafon.ru/api/sales/chicago/stdrive/v1/api/files/b205a7b7-c551-47ee-9289-fbabb8129dd2</t>
  </si>
  <si>
    <t>https://openapi.megafon.ru/api/sales/chicago/stdrive/v1/api/files/5ed519f1-ea6f-4b5b-925d-eb3d12e35d56</t>
  </si>
  <si>
    <t>https://openapi.megafon.ru/api/sales/chicago/stdrive/v1/api/files/d9d2259d-756c-473d-983a-2ac1bb0e3ae4</t>
  </si>
  <si>
    <t xml:space="preserve">ЦУФ_КРГ_326 Продукты</t>
  </si>
  <si>
    <t xml:space="preserve">641430, Россия, Курганская обл., Куртамышский р-н, г. Куртамыш, пер. Торговый, 4</t>
  </si>
  <si>
    <t>https://openapi.megafon.ru/api/sales/chicago/stdrive/v1/api/files/52df7b2c-c16f-47a8-86cd-a05e2ace9b48</t>
  </si>
  <si>
    <t>https://openapi.megafon.ru/api/sales/chicago/stdrive/v1/api/files/ae7cebf8-57eb-4143-ad30-1bb010b898e0</t>
  </si>
  <si>
    <t>https://openapi.megafon.ru/api/sales/chicago/stdrive/v1/api/files/80fdc02c-0a8f-488e-8f30-03ffa13a4317</t>
  </si>
  <si>
    <t>https://openapi.megafon.ru/api/sales/chicago/stdrive/v1/api/files/ac70b42a-f21c-497e-a37e-ece3b55953fc</t>
  </si>
  <si>
    <t xml:space="preserve">169Т00033 773801 Диджитал ООО (1-69-Т)_ДК_VAN</t>
  </si>
  <si>
    <t xml:space="preserve">Россия , Тверская обл, Кашин г, Анатолия Луначарского ул, Дом 1</t>
  </si>
  <si>
    <t>https://openapi.megafon.ru/api/sales/chicago/stdrive/v1/api/files/b3b60360-9e53-4dbf-92e7-f1c38924b3bb</t>
  </si>
  <si>
    <t>https://openapi.megafon.ru/api/sales/chicago/stdrive/v1/api/files/6ab36bb0-edd6-4454-80d9-e37239561958</t>
  </si>
  <si>
    <t>https://openapi.megafon.ru/api/sales/chicago/stdrive/v1/api/files/814abcb8-4d4b-4b17-8bf7-22f7d39012d3</t>
  </si>
  <si>
    <t>https://openapi.megafon.ru/api/sales/chicago/stdrive/v1/api/files/154c6c8a-71a6-4d9d-af27-05eb75351881</t>
  </si>
  <si>
    <t>KRN_251503</t>
  </si>
  <si>
    <t xml:space="preserve">Россия , Красноярский край, Минусинск г, Саянская ул, Дом 43</t>
  </si>
  <si>
    <t>https://openapi.megafon.ru/api/sales/chicago/stdrive/v1/api/files/5ed28734-fad3-4abe-8b01-ecba3d2af443</t>
  </si>
  <si>
    <t>https://openapi.megafon.ru/api/sales/chicago/stdrive/v1/api/files/8decdab6-64cf-438d-b96f-ba52579f98eb</t>
  </si>
  <si>
    <t>https://openapi.megafon.ru/api/sales/chicago/stdrive/v1/api/files/8922c61c-8686-4200-828c-8abe122319a0</t>
  </si>
  <si>
    <t>https://openapi.megafon.ru/api/sales/chicago/stdrive/v1/api/files/20efc1af-2797-40a3-8525-c52884a838c6</t>
  </si>
  <si>
    <t>AMR_1386</t>
  </si>
  <si>
    <t xml:space="preserve">676380, Россия, Амурская обл., Серышевский р-н, с. Бочкаревка, ул. Набережная, стр. 74</t>
  </si>
  <si>
    <t>https://openapi.megafon.ru/api/sales/chicago/stdrive/v1/api/files/e5037952-ac3a-4723-b83c-02570cceccb8</t>
  </si>
  <si>
    <t>https://openapi.megafon.ru/api/sales/chicago/stdrive/v1/api/files/ce080c93-a815-4df1-931d-6c0f25290fed</t>
  </si>
  <si>
    <t>https://openapi.megafon.ru/api/sales/chicago/stdrive/v1/api/files/ef5fa6b3-8128-4081-b0e9-e11c81a05676</t>
  </si>
  <si>
    <t>https://openapi.megafon.ru/api/sales/chicago/stdrive/v1/api/files/e33a6c12-8db5-44c4-a6d0-cb1a7d034097</t>
  </si>
  <si>
    <t xml:space="preserve">ЦУФ_ТМН_718 Продукты</t>
  </si>
  <si>
    <t xml:space="preserve">Россия, Тюменская обл., Тюмень г., 70 лет Октября ул., д. 16</t>
  </si>
  <si>
    <t>https://openapi.megafon.ru/api/sales/chicago/stdrive/v1/api/files/de9bf743-27f1-4250-955e-f1d031696e08</t>
  </si>
  <si>
    <t>https://openapi.megafon.ru/api/sales/chicago/stdrive/v1/api/files/ff05f67c-cd52-4ecc-bf05-d700c98204de</t>
  </si>
  <si>
    <t>https://openapi.megafon.ru/api/sales/chicago/stdrive/v1/api/files/57aadfe2-0819-45e7-8a59-3ddc2b97f7c7</t>
  </si>
  <si>
    <t>https://openapi.megafon.ru/api/sales/chicago/stdrive/v1/api/files/1caa5fd7-ddf4-4fae-9597-ea787096d36c</t>
  </si>
  <si>
    <t xml:space="preserve">Serop_17 1083278 Серопиянц Д.З. ИП (Осетия) (Индирект.PRE)</t>
  </si>
  <si>
    <t xml:space="preserve">Россия , Северная Осетия - Алания Респ, Владикавказ г, Весенняя ул, Дом 50</t>
  </si>
  <si>
    <t>https://openapi.megafon.ru/api/sales/chicago/stdrive/v1/api/files/2d07c7f1-0feb-42cf-be2d-973171989049</t>
  </si>
  <si>
    <t>https://openapi.megafon.ru/api/sales/chicago/stdrive/v1/api/files/3a214016-f3e4-4208-89db-cf3afc47bd39</t>
  </si>
  <si>
    <t>https://openapi.megafon.ru/api/sales/chicago/stdrive/v1/api/files/1efb5acf-e1fb-4242-b029-bbf14518cdec</t>
  </si>
  <si>
    <t>https://openapi.megafon.ru/api/sales/chicago/stdrive/v1/api/files/17b3952f-357e-4d3b-a6d3-8cb122cba3c6</t>
  </si>
  <si>
    <t>ЦУФ_КРС_369</t>
  </si>
  <si>
    <t xml:space="preserve">306236, Россия, Курская обл., Обоянский р-н, с. Павловка, ул. Козиновка, 12</t>
  </si>
  <si>
    <t>https://openapi.megafon.ru/api/sales/chicago/stdrive/v1/api/files/d02264eb-944c-4447-a9d7-40bb6fd5b42e</t>
  </si>
  <si>
    <t>https://openapi.megafon.ru/api/sales/chicago/stdrive/v1/api/files/5d2de232-428e-4206-9015-4f546617f844</t>
  </si>
  <si>
    <t>https://openapi.megafon.ru/api/sales/chicago/stdrive/v1/api/files/349380af-f926-45cc-82cc-568c38a2a1e0</t>
  </si>
  <si>
    <t>https://openapi.megafon.ru/api/sales/chicago/stdrive/v1/api/files/d0bb3b0b-0d37-4a4e-9e25-f553a6ef7609</t>
  </si>
  <si>
    <t>kmr_0555980</t>
  </si>
  <si>
    <t xml:space="preserve">Россия, Кемеровская область - Кузбасс обл., Новокузнецк г., Центральный р-н, Металлургов пр-кт, д. 53</t>
  </si>
  <si>
    <t>https://openapi.megafon.ru/api/sales/chicago/stdrive/v1/api/files/0eadc2d3-f161-45df-8eaa-d5ec02931500</t>
  </si>
  <si>
    <t>https://openapi.megafon.ru/api/sales/chicago/stdrive/v1/api/files/69c84ef6-9874-4cd5-bb36-02eebceae062</t>
  </si>
  <si>
    <t>https://openapi.megafon.ru/api/sales/chicago/stdrive/v1/api/files/1c32d6bb-d3d4-4951-8753-73acad95822f</t>
  </si>
  <si>
    <t>https://openapi.megafon.ru/api/sales/chicago/stdrive/v1/api/files/d765ed0f-6dc0-4e4e-b6a0-05d00be7d829</t>
  </si>
  <si>
    <t xml:space="preserve">ASX4916_D Магазин Продукты</t>
  </si>
  <si>
    <t xml:space="preserve">143180, Россия, Московская обл., г. Звенигород, ул. Московская, 7, кв./оф. 9</t>
  </si>
  <si>
    <t>https://openapi.megafon.ru/api/sales/chicago/stdrive/v1/api/files/6f81ace7-a371-479d-a7d1-1976b3fe9dde</t>
  </si>
  <si>
    <t>https://openapi.megafon.ru/api/sales/chicago/stdrive/v1/api/files/6fa11060-dd4e-43ab-b987-666b9c42dffe</t>
  </si>
  <si>
    <t>https://openapi.megafon.ru/api/sales/chicago/stdrive/v1/api/files/fdeda3bc-b5f6-471b-bf7d-062126675dfb</t>
  </si>
  <si>
    <t>https://openapi.megafon.ru/api/sales/chicago/stdrive/v1/api/files/bc7132e4-9ce4-42d2-9ddb-c217726ab86c</t>
  </si>
  <si>
    <t xml:space="preserve">ЦУФ_БЕЛ_212 Магазин Игрушки</t>
  </si>
  <si>
    <t xml:space="preserve">309210, Россия, Белгородская обл., Корочанский р-н, г. Короча, ул. Красная Площадь, 16</t>
  </si>
  <si>
    <t>https://openapi.megafon.ru/api/sales/chicago/stdrive/v1/api/files/8b153d57-a5f9-4b12-8219-5aa9851a043f</t>
  </si>
  <si>
    <t>https://openapi.megafon.ru/api/sales/chicago/stdrive/v1/api/files/3aadc5d2-d382-48b6-921c-e6bbd5e3871c</t>
  </si>
  <si>
    <t>https://openapi.megafon.ru/api/sales/chicago/stdrive/v1/api/files/bdf6537e-12cd-4cfe-aa8f-2b4518be9a5d</t>
  </si>
  <si>
    <t>https://openapi.megafon.ru/api/sales/chicago/stdrive/v1/api/files/42c3f093-0c78-4a0f-b2a8-38de9b34346d</t>
  </si>
  <si>
    <t>0018771</t>
  </si>
  <si>
    <t xml:space="preserve">Россия, Калужская обл., Калуга г., Дзержинского ул., д. 29</t>
  </si>
  <si>
    <t>https://openapi.megafon.ru/api/sales/chicago/stdrive/v1/api/files/c9b6025c-48b3-47d1-acd5-ab8bcb4c81f7</t>
  </si>
  <si>
    <t>https://openapi.megafon.ru/api/sales/chicago/stdrive/v1/api/files/7897ab20-1805-415d-84b9-528fbc8a2c64</t>
  </si>
  <si>
    <t>https://openapi.megafon.ru/api/sales/chicago/stdrive/v1/api/files/aa50ee5b-0448-4efc-84c5-9111de4fbc8b</t>
  </si>
  <si>
    <t xml:space="preserve">FLG5242_D 1118194 ООО "Флагман" (ФЖ) Т-21</t>
  </si>
  <si>
    <t>https://openapi.megafon.ru/api/sales/chicago/stdrive/v1/api/files/c910319c-33b9-4a20-9a52-1112cc94fa19</t>
  </si>
  <si>
    <t>https://openapi.megafon.ru/api/sales/chicago/stdrive/v1/api/files/9e6edef3-78bd-490b-bee6-4501cfe4c927</t>
  </si>
  <si>
    <t>https://openapi.megafon.ru/api/sales/chicago/stdrive/v1/api/files/68e5c29d-a3d6-4163-af2a-c3b9b4fffe9c</t>
  </si>
  <si>
    <t>BRL_054000005667</t>
  </si>
  <si>
    <t xml:space="preserve">Россия , Алтайский край, Барнаул г, Юрина ул, Дом 225</t>
  </si>
  <si>
    <t>https://openapi.megafon.ru/api/sales/chicago/stdrive/v1/api/files/e9d31b8e-4a62-4f1c-815e-6f78bbff345e</t>
  </si>
  <si>
    <t>https://openapi.megafon.ru/api/sales/chicago/stdrive/v1/api/files/dfc7c29e-2513-4e9d-8c40-f3841c67ec3d</t>
  </si>
  <si>
    <t>https://openapi.megafon.ru/api/sales/chicago/stdrive/v1/api/files/d1325593-4b41-48d2-ab4e-6268df64456c</t>
  </si>
  <si>
    <t>03000000DISTR043</t>
  </si>
  <si>
    <t xml:space="preserve">Россия , Оренбургская обл, Тоцкий р-н, Кирсановка с, д 1</t>
  </si>
  <si>
    <t>https://openapi.megafon.ru/api/sales/chicago/stdrive/v1/api/files/b1527211-da56-493a-af59-54a5e24f6369</t>
  </si>
  <si>
    <t>https://openapi.megafon.ru/api/sales/chicago/stdrive/v1/api/files/8f5c899b-b1cc-4e18-9508-1589a488529d</t>
  </si>
  <si>
    <t>https://openapi.megafon.ru/api/sales/chicago/stdrive/v1/api/files/8130faf6-7902-426e-a2bc-c3efb540b880</t>
  </si>
  <si>
    <t>https://openapi.megafon.ru/api/sales/chicago/stdrive/v1/api/files/8ec124b2-8fba-4f56-aa95-2ea2a16856ce</t>
  </si>
  <si>
    <t>BRB_013354</t>
  </si>
  <si>
    <t xml:space="preserve">679130 Россия, Еврейская Аобл., Облученский, п. Бира, ул. Онищенко , д. 61</t>
  </si>
  <si>
    <t>https://openapi.megafon.ru/api/sales/chicago/stdrive/v1/api/files/1cfc384e-5054-4781-88fb-879938c31864</t>
  </si>
  <si>
    <t>https://openapi.megafon.ru/api/sales/chicago/stdrive/v1/api/files/a6210c01-66db-42ea-9e33-429ccac46212</t>
  </si>
  <si>
    <t>https://openapi.megafon.ru/api/sales/chicago/stdrive/v1/api/files/cc679952-7ee9-4eab-8206-4aaefe2d2395</t>
  </si>
  <si>
    <t>https://openapi.megafon.ru/api/sales/chicago/stdrive/v1/api/files/2fa5d4ae-6fd5-4b6a-a761-1ecb952118ea</t>
  </si>
  <si>
    <t xml:space="preserve">AMR_283294144 Овощи и фрукты</t>
  </si>
  <si>
    <t>https://openapi.megafon.ru/api/sales/chicago/stdrive/v1/api/files/58c45420-81d0-43b6-8af8-bc31a706ec38</t>
  </si>
  <si>
    <t>https://openapi.megafon.ru/api/sales/chicago/stdrive/v1/api/files/1f7b789d-6084-4edc-9c92-d680a0372a87</t>
  </si>
  <si>
    <t>https://openapi.megafon.ru/api/sales/chicago/stdrive/v1/api/files/b43c1b96-0e9f-4171-b96f-440d0e53a061</t>
  </si>
  <si>
    <t>https://openapi.megafon.ru/api/sales/chicago/stdrive/v1/api/files/26cd0e6f-e0b0-4efc-8338-b28f3ec7ba2f</t>
  </si>
  <si>
    <t>0250000000004946</t>
  </si>
  <si>
    <t xml:space="preserve">357936, Россия, Ставропольский край, Степновский р-н, с. Соломенское, ул. Калинина, д. 117</t>
  </si>
  <si>
    <t>https://openapi.megafon.ru/api/sales/chicago/stdrive/v1/api/files/d16af961-9b08-4633-9aad-f13471163dfe</t>
  </si>
  <si>
    <t>https://openapi.megafon.ru/api/sales/chicago/stdrive/v1/api/files/9c7db73e-e74d-4176-b0e9-ba99558de720</t>
  </si>
  <si>
    <t>https://openapi.megafon.ru/api/sales/chicago/stdrive/v1/api/files/de743882-b857-4179-bc57-cedc89e4cd5f</t>
  </si>
  <si>
    <t>https://openapi.megafon.ru/api/sales/chicago/stdrive/v1/api/files/505f999c-f20e-406c-b8bd-b5777dd94c02</t>
  </si>
  <si>
    <t xml:space="preserve">2212230213 1140637 ИП Гущин А.Ю. (Пенза) ДК_VAN</t>
  </si>
  <si>
    <t xml:space="preserve">Россия , Пензенская обл, Пенза г, Металлистов ул, Строение 7</t>
  </si>
  <si>
    <t>https://openapi.megafon.ru/api/sales/chicago/stdrive/v1/api/files/b91b8894-d574-4ab1-8c57-02837cd20a50</t>
  </si>
  <si>
    <t>https://openapi.megafon.ru/api/sales/chicago/stdrive/v1/api/files/ff0c5c30-e6c0-4362-b33b-b074b7d77501</t>
  </si>
  <si>
    <t>ЦУФ_ЕКБ-76</t>
  </si>
  <si>
    <t xml:space="preserve">624265, Россия, Свердловская обл., г. Асбест, ул. имени Владислава Долонина, стр. 30/1</t>
  </si>
  <si>
    <t>https://openapi.megafon.ru/api/sales/chicago/stdrive/v1/api/files/5af6c438-096a-4da7-a8f0-f5789ad64d90</t>
  </si>
  <si>
    <t>https://openapi.megafon.ru/api/sales/chicago/stdrive/v1/api/files/e83cc4e1-2eb8-4f3c-ad3a-f6206f438492</t>
  </si>
  <si>
    <t>https://openapi.megafon.ru/api/sales/chicago/stdrive/v1/api/files/3ab87bc0-bba2-4e2c-8d63-889a4b188aca</t>
  </si>
  <si>
    <t>https://openapi.megafon.ru/api/sales/chicago/stdrive/v1/api/files/072cff5a-3e53-4f0a-bef4-cf48450593af</t>
  </si>
  <si>
    <t xml:space="preserve">MB_Alibekova_38 961540 ИП Алибекова Х.Ф. ЧР</t>
  </si>
  <si>
    <t xml:space="preserve">Россия , Чеченская Респ, Курчалоевский р-н, Курчалой г., А.А. Кадырова ул, д 193</t>
  </si>
  <si>
    <t>https://openapi.megafon.ru/api/sales/chicago/stdrive/v1/api/files/6d630488-2ace-4bf6-a469-6370bfde905d</t>
  </si>
  <si>
    <t>https://openapi.megafon.ru/api/sales/chicago/stdrive/v1/api/files/2b4b9997-44fa-4626-a6f6-55176c157e4e</t>
  </si>
  <si>
    <t>https://openapi.megafon.ru/api/sales/chicago/stdrive/v1/api/files/112e2402-8dff-4a8e-a8f8-1142f72260e0</t>
  </si>
  <si>
    <t>https://openapi.megafon.ru/api/sales/chicago/stdrive/v1/api/files/c6df7295-45d5-4c2c-b3bb-f40cfba276dc</t>
  </si>
  <si>
    <t xml:space="preserve">0320000000003813 965158 ИП Гущин Алексей Юрьевич (Уфа) ДК_VAN</t>
  </si>
  <si>
    <t xml:space="preserve">Россия, Башкортостан Респ., Стерлитамак г., Мира ул., влд. 2б</t>
  </si>
  <si>
    <t>https://openapi.megafon.ru/api/sales/chicago/stdrive/v1/api/files/e52098ae-b752-4bcb-ac90-031ed5b0f96d</t>
  </si>
  <si>
    <t>https://openapi.megafon.ru/api/sales/chicago/stdrive/v1/api/files/6bc84228-9f34-4f95-8a51-f4a6473ba10a</t>
  </si>
  <si>
    <t xml:space="preserve">FLG605_D 950660 ООО "Флагман" (ФЖ)</t>
  </si>
  <si>
    <t xml:space="preserve">Россия, Московская обл., Сергиев Посад г., Хотьково г., Хотьковская 1-я ул., д. 51</t>
  </si>
  <si>
    <t>https://openapi.megafon.ru/api/sales/chicago/stdrive/v1/api/files/3d98f989-9bcb-409c-a725-c4a44182c147</t>
  </si>
  <si>
    <t>https://openapi.megafon.ru/api/sales/chicago/stdrive/v1/api/files/84493d7a-9a1f-4898-8482-9e2506a70081</t>
  </si>
  <si>
    <t>https://openapi.megafon.ru/api/sales/chicago/stdrive/v1/api/files/046571e4-e5a2-443f-a47c-1b00e9d2db58</t>
  </si>
  <si>
    <t>https://openapi.megafon.ru/api/sales/chicago/stdrive/v1/api/files/2e613388-6cd4-4c74-aee7-3e4ff98a7918</t>
  </si>
  <si>
    <t xml:space="preserve">40011949_UR 667534 ООО "Бизнес Связь" (Сургут, GSM, МБ)</t>
  </si>
  <si>
    <t xml:space="preserve">Россия , Ханты-Мансийский Автономный округ - Югра АО, Сургут г, Загородная ул, д 1/1</t>
  </si>
  <si>
    <t>https://openapi.megafon.ru/api/sales/chicago/stdrive/v1/api/files/efe2a05a-0540-4bd4-95f5-f63e214d86eb</t>
  </si>
  <si>
    <t>https://openapi.megafon.ru/api/sales/chicago/stdrive/v1/api/files/ac80e1a7-d6bd-4c50-997e-2be911065a9c</t>
  </si>
  <si>
    <t>https://openapi.megafon.ru/api/sales/chicago/stdrive/v1/api/files/f97b7593-47e1-4bb4-bcdb-9615ebc1d37a</t>
  </si>
  <si>
    <t>https://openapi.megafon.ru/api/sales/chicago/stdrive/v1/api/files/1ea0b9d3-90c2-4f79-ae03-885085fc0c70</t>
  </si>
  <si>
    <t>KHB_013131</t>
  </si>
  <si>
    <t xml:space="preserve">TM-KHB-4 (TM-KHB-4)</t>
  </si>
  <si>
    <t xml:space="preserve">682846, Россия, Хабаровский край, Советско-Гаванский р-н, рп. Майский, ул. Черемховская, д. 19А</t>
  </si>
  <si>
    <t>https://openapi.megafon.ru/api/sales/chicago/stdrive/v1/api/files/8a78d594-12c4-49a0-8fac-5bf0eb454fc0</t>
  </si>
  <si>
    <t>https://openapi.megafon.ru/api/sales/chicago/stdrive/v1/api/files/49b17067-ece3-4856-813a-376b6425216d</t>
  </si>
  <si>
    <t>https://openapi.megafon.ru/api/sales/chicago/stdrive/v1/api/files/5db8ee6a-12b8-4fea-91ef-ccb47cf17f62</t>
  </si>
  <si>
    <t>https://openapi.megafon.ru/api/sales/chicago/stdrive/v1/api/files/6a3774de-42a4-44a2-a66f-b337b07bd73d</t>
  </si>
  <si>
    <t>TM-KHB-4</t>
  </si>
  <si>
    <t xml:space="preserve">0530000000001969 Табак</t>
  </si>
  <si>
    <t xml:space="preserve">Россия , Ярославская обл, Ярославль г, Фрунзе пр-кт, Дом 75а</t>
  </si>
  <si>
    <t>https://openapi.megafon.ru/api/sales/chicago/stdrive/v1/api/files/050fcbfc-2757-4c25-8c90-b73346ec9bdf</t>
  </si>
  <si>
    <t>https://openapi.megafon.ru/api/sales/chicago/stdrive/v1/api/files/aac67176-0ee0-4234-9b6a-b0c8dda7f66b</t>
  </si>
  <si>
    <t>https://openapi.megafon.ru/api/sales/chicago/stdrive/v1/api/files/38e2c840-f3e3-4178-af1b-a600baffe249</t>
  </si>
  <si>
    <t>https://openapi.megafon.ru/api/sales/chicago/stdrive/v1/api/files/2c234786-1b0c-4ca1-9a55-945f7b9115fb</t>
  </si>
  <si>
    <t>0140000000002475</t>
  </si>
  <si>
    <t>https://openapi.megafon.ru/api/sales/chicago/stdrive/v1/api/files/8716e695-0e7f-491d-a144-07592957a03c</t>
  </si>
  <si>
    <t>https://openapi.megafon.ru/api/sales/chicago/stdrive/v1/api/files/e2093ba2-17a1-4706-9ce9-a22ced101724</t>
  </si>
  <si>
    <t>https://openapi.megafon.ru/api/sales/chicago/stdrive/v1/api/files/19b7d474-0f07-48d4-8a1e-9fe09cc35082</t>
  </si>
  <si>
    <t>https://openapi.megafon.ru/api/sales/chicago/stdrive/v1/api/files/e63f426d-db7f-4930-ab65-5c6c95120e4a</t>
  </si>
  <si>
    <t xml:space="preserve">0520000000005016 Дым &amp; Пар</t>
  </si>
  <si>
    <t xml:space="preserve">Россия, Тверская обл., Кашин г., Анатолия Луначарского ул., д. 8</t>
  </si>
  <si>
    <t>https://openapi.megafon.ru/api/sales/chicago/stdrive/v1/api/files/17611385-971d-4ba4-b6f5-266b0dd482bf</t>
  </si>
  <si>
    <t>https://openapi.megafon.ru/api/sales/chicago/stdrive/v1/api/files/cceb8d52-61dd-4f82-844d-255199d189a0</t>
  </si>
  <si>
    <t>https://openapi.megafon.ru/api/sales/chicago/stdrive/v1/api/files/fb17a37e-79ce-4054-96d8-9f8f45702780</t>
  </si>
  <si>
    <t>https://openapi.megafon.ru/api/sales/chicago/stdrive/v1/api/files/9c0dbc94-7d87-4f19-928c-08b1ae87280a</t>
  </si>
  <si>
    <t>0250000000004898</t>
  </si>
  <si>
    <t xml:space="preserve">356834, Россия, Ставропольский край, Буденновский р-н, с. Орловка, пер. Сакирко, 3</t>
  </si>
  <si>
    <t>https://openapi.megafon.ru/api/sales/chicago/stdrive/v1/api/files/5b334410-55bf-4112-a6a1-7dc0b0eb8a65</t>
  </si>
  <si>
    <t>https://openapi.megafon.ru/api/sales/chicago/stdrive/v1/api/files/2569c787-bc0f-438f-a290-2f9029481c3f</t>
  </si>
  <si>
    <t>https://openapi.megafon.ru/api/sales/chicago/stdrive/v1/api/files/7f3ea524-91c8-45aa-8f50-75d258ce49b0</t>
  </si>
  <si>
    <t>https://openapi.megafon.ru/api/sales/chicago/stdrive/v1/api/files/f79e9fab-93a6-45b7-9b53-1d2b7f5e3259</t>
  </si>
  <si>
    <t xml:space="preserve">ARX5692_D Ремонт  обуви</t>
  </si>
  <si>
    <t xml:space="preserve">Россия , Московская обл, Долгопрудный г, Спортивная ул, к 1</t>
  </si>
  <si>
    <t>https://openapi.megafon.ru/api/sales/chicago/stdrive/v1/api/files/89393883-f352-4ca1-900e-bf9b947a46f2</t>
  </si>
  <si>
    <t>https://openapi.megafon.ru/api/sales/chicago/stdrive/v1/api/files/b4f172e7-e9fc-40dc-8326-9597b8d8881f</t>
  </si>
  <si>
    <t>https://openapi.megafon.ru/api/sales/chicago/stdrive/v1/api/files/6327e39f-396b-4b04-ad4d-37b84b531bc0</t>
  </si>
  <si>
    <t>https://openapi.megafon.ru/api/sales/chicago/stdrive/v1/api/files/cc5ef7f9-5648-4d17-bdf3-82dee8928d22</t>
  </si>
  <si>
    <t>KHB_012092</t>
  </si>
  <si>
    <t xml:space="preserve">Россия, Хабаровский край, Хабаровск г., Вахова А.А. ул., д. 8г</t>
  </si>
  <si>
    <t>https://openapi.megafon.ru/api/sales/chicago/stdrive/v1/api/files/0ec74ba9-c4c3-4d9b-97aa-4f95107324c8</t>
  </si>
  <si>
    <t>https://openapi.megafon.ru/api/sales/chicago/stdrive/v1/api/files/17a0c0bb-022b-496a-8e3e-230a4dbdbb41</t>
  </si>
  <si>
    <t>https://openapi.megafon.ru/api/sales/chicago/stdrive/v1/api/files/7c11bfe4-a2da-45fb-862b-75bfe9710ff7</t>
  </si>
  <si>
    <t>https://openapi.megafon.ru/api/sales/chicago/stdrive/v1/api/files/2806d577-add3-4113-b7fa-4f4572769de0</t>
  </si>
  <si>
    <t>KHB_273299782</t>
  </si>
  <si>
    <t xml:space="preserve">681000 Россия, Хабаровский край, г Комсомольск-на-Амуре, ш Хумминское , д. 1</t>
  </si>
  <si>
    <t>https://openapi.megafon.ru/api/sales/chicago/stdrive/v1/api/files/649a67ef-e8ef-4426-aa11-4829fd139492</t>
  </si>
  <si>
    <t>https://openapi.megafon.ru/api/sales/chicago/stdrive/v1/api/files/47ce5fc5-32be-458e-9045-cb4c772473bd</t>
  </si>
  <si>
    <t>https://openapi.megafon.ru/api/sales/chicago/stdrive/v1/api/files/fc96aacf-9403-40dc-899d-323e7b75a3c2</t>
  </si>
  <si>
    <t>https://openapi.megafon.ru/api/sales/chicago/stdrive/v1/api/files/29bd40d9-8217-4d0e-9dc8-0447d7ea0f27</t>
  </si>
  <si>
    <t>KZL_2981</t>
  </si>
  <si>
    <t xml:space="preserve">Россия , Тыва Респ, Кызыл г, Интернациональная ул, Здание 112</t>
  </si>
  <si>
    <t>https://openapi.megafon.ru/api/sales/chicago/stdrive/v1/api/files/a01c1501-4221-44e8-9ad4-1480dc56b749</t>
  </si>
  <si>
    <t>https://openapi.megafon.ru/api/sales/chicago/stdrive/v1/api/files/c6955c7d-e7ec-47d0-85f4-192b7b223177</t>
  </si>
  <si>
    <t>https://openapi.megafon.ru/api/sales/chicago/stdrive/v1/api/files/fa7716a2-515e-4bba-9ed1-c8c6c84f845f</t>
  </si>
  <si>
    <t>https://openapi.megafon.ru/api/sales/chicago/stdrive/v1/api/files/0b908d89-52ac-4a8e-b5c8-ca86486f59d0</t>
  </si>
  <si>
    <t xml:space="preserve">Б0036614 1119753 ООО "Ресурс" (ФЖ)</t>
  </si>
  <si>
    <t xml:space="preserve">Россия, Москва г., Сосенское п., п. Коммунарка, ул. Александры Монаховой, 88, корп. корп.1</t>
  </si>
  <si>
    <t>https://openapi.megafon.ru/api/sales/chicago/stdrive/v1/api/files/7fa58327-c5dd-4897-b2d2-e787fb566195</t>
  </si>
  <si>
    <t>https://openapi.megafon.ru/api/sales/chicago/stdrive/v1/api/files/2d025468-dd73-45d5-b544-656ff09e04e5</t>
  </si>
  <si>
    <t xml:space="preserve">LO_SEPT_09_21 940022 ООО Септима (Липецк)</t>
  </si>
  <si>
    <t xml:space="preserve">Россия , Липецкая обл, Липецк г, Жуковского ул, Дом 23а</t>
  </si>
  <si>
    <t>https://openapi.megafon.ru/api/sales/chicago/stdrive/v1/api/files/f15ddfbb-cc8b-4c93-90a0-826cc076464a</t>
  </si>
  <si>
    <t>https://openapi.megafon.ru/api/sales/chicago/stdrive/v1/api/files/59df0a1b-26ed-40e1-8ded-cc74b533ae72</t>
  </si>
  <si>
    <t>https://openapi.megafon.ru/api/sales/chicago/stdrive/v1/api/files/ced886e5-69ef-4e1a-bae0-a04f2009c6ca</t>
  </si>
  <si>
    <t>https://openapi.megafon.ru/api/sales/chicago/stdrive/v1/api/files/31052bfc-b4d3-46a1-a236-130f61ff009a</t>
  </si>
  <si>
    <t>KRN_0560033</t>
  </si>
  <si>
    <t xml:space="preserve">Россия , Красноярский край, Красноярск г, Профсоюзов ул, Дом 32</t>
  </si>
  <si>
    <t>https://openapi.megafon.ru/api/sales/chicago/stdrive/v1/api/files/4d1df6cd-d606-4db8-b67d-193fb57503de</t>
  </si>
  <si>
    <t>https://openapi.megafon.ru/api/sales/chicago/stdrive/v1/api/files/53270799-ed33-41b8-853b-71f012baa654</t>
  </si>
  <si>
    <t>https://openapi.megafon.ru/api/sales/chicago/stdrive/v1/api/files/9a36aa0e-e37a-46c0-b88c-b783576b8755</t>
  </si>
  <si>
    <t>https://openapi.megafon.ru/api/sales/chicago/stdrive/v1/api/files/c9eaf81d-1c89-4b20-8d9b-8af0b7b0b055</t>
  </si>
  <si>
    <t xml:space="preserve">MB_RD_GASAN_99 903728 ИП Туголукова И.В. РД</t>
  </si>
  <si>
    <t>https://openapi.megafon.ru/api/sales/chicago/stdrive/v1/api/files/1734f462-2bf7-4a46-96ec-840135d83117</t>
  </si>
  <si>
    <t>https://openapi.megafon.ru/api/sales/chicago/stdrive/v1/api/files/ad70d785-fee0-41f3-8e27-c2a3a42a709b</t>
  </si>
  <si>
    <t>https://openapi.megafon.ru/api/sales/chicago/stdrive/v1/api/files/baf504dc-ed13-4fbf-b947-7ec9b9060b1f</t>
  </si>
  <si>
    <t>https://openapi.megafon.ru/api/sales/chicago/stdrive/v1/api/files/db976c3d-6598-4528-b0a2-ec0ce9727e0b</t>
  </si>
  <si>
    <t>DI_391</t>
  </si>
  <si>
    <t>https://openapi.megafon.ru/api/sales/chicago/stdrive/v1/api/files/9ec64c7e-10b0-4161-92d9-77c4e986b95e</t>
  </si>
  <si>
    <t>https://openapi.megafon.ru/api/sales/chicago/stdrive/v1/api/files/678b3eea-5348-45ac-8188-ab27defd2894</t>
  </si>
  <si>
    <t>https://openapi.megafon.ru/api/sales/chicago/stdrive/v1/api/files/71eea172-f09e-4219-9eb8-cab7a4317815</t>
  </si>
  <si>
    <t>https://openapi.megafon.ru/api/sales/chicago/stdrive/v1/api/files/33269536-6cbe-4cd9-bed4-1ee8005270b1</t>
  </si>
  <si>
    <t xml:space="preserve">0320000000005268 1094128 ИП Гущин Алексей Юрьевич (Уфа) ДК_VAN</t>
  </si>
  <si>
    <t xml:space="preserve">452490, Россия, Башкортостан Респ., Салаватский р-н, с. Малояз, ул. Коммунистическая, д. 60/1</t>
  </si>
  <si>
    <t>https://openapi.megafon.ru/api/sales/chicago/stdrive/v1/api/files/c2b74a7b-02d6-4a4f-89c3-bf70a0e2c4c2</t>
  </si>
  <si>
    <t>https://openapi.megafon.ru/api/sales/chicago/stdrive/v1/api/files/17b2c26e-a3a5-4676-a11c-71aa09b7ee3c</t>
  </si>
  <si>
    <t>https://openapi.megafon.ru/api/sales/chicago/stdrive/v1/api/files/9cc90e29-a3bd-4ee1-ac97-e47dfd0bf6b2</t>
  </si>
  <si>
    <t xml:space="preserve">0390000000002038 1135681 ООО "ГС" (Ульяновск) ДК_VAN</t>
  </si>
  <si>
    <t xml:space="preserve">433310, Россия, Ульяновская обл., Ульяновский р-н, рп. Ишеевка, ул. Текстильщиков, зд. 70</t>
  </si>
  <si>
    <t>https://openapi.megafon.ru/api/sales/chicago/stdrive/v1/api/files/bfbfc46c-ceba-4072-add4-141296384bda</t>
  </si>
  <si>
    <t>https://openapi.megafon.ru/api/sales/chicago/stdrive/v1/api/files/ec974f4c-6a5c-41f2-b9b5-64fc84c0970a</t>
  </si>
  <si>
    <t>https://openapi.megafon.ru/api/sales/chicago/stdrive/v1/api/files/c5cce93d-dcb7-4a23-a335-208880ef96bc</t>
  </si>
  <si>
    <t>https://openapi.megafon.ru/api/sales/chicago/stdrive/v1/api/files/1c11d081-ce36-4c6b-bbd1-e6607a2b58bf</t>
  </si>
  <si>
    <t>SHL_0593</t>
  </si>
  <si>
    <t xml:space="preserve">Россия , Сахалинская обл, Анивский р-н, Троицкое с, Центральная ул, Дом 5б</t>
  </si>
  <si>
    <t>https://openapi.megafon.ru/api/sales/chicago/stdrive/v1/api/files/1394e010-9856-470e-8959-4268914fd169</t>
  </si>
  <si>
    <t>https://openapi.megafon.ru/api/sales/chicago/stdrive/v1/api/files/40a7fee7-ea3a-44bf-ae09-7798b6acf827</t>
  </si>
  <si>
    <t>https://openapi.megafon.ru/api/sales/chicago/stdrive/v1/api/files/5732a6a1-2905-4444-9e60-560662535e21</t>
  </si>
  <si>
    <t>7-6114</t>
  </si>
  <si>
    <t xml:space="preserve">391030 Россия, Рязанская обл., Клепиковский, г Спас-Клепики, ул Ленина , д. 35а</t>
  </si>
  <si>
    <t>https://openapi.megafon.ru/api/sales/chicago/stdrive/v1/api/files/00cc58cf-d3e3-40ba-bd96-d7235f12f729</t>
  </si>
  <si>
    <t>https://openapi.megafon.ru/api/sales/chicago/stdrive/v1/api/files/b3236c0f-cc8c-456b-a5ef-8c483d3e4d5b</t>
  </si>
  <si>
    <t>https://openapi.megafon.ru/api/sales/chicago/stdrive/v1/api/files/713a6801-da34-4efa-953f-450c3e00c7ff</t>
  </si>
  <si>
    <t>934615</t>
  </si>
  <si>
    <t xml:space="preserve">165304, Россия, Архангельская обл., Котласский р-н, г. Котлас, пер. Озерный</t>
  </si>
  <si>
    <t>https://openapi.megafon.ru/api/sales/chicago/stdrive/v1/api/files/ec39ff2b-040d-4a94-ab97-fcc3022b6e0b</t>
  </si>
  <si>
    <t>https://openapi.megafon.ru/api/sales/chicago/stdrive/v1/api/files/8f63c8a5-2d10-4707-9f96-f98e1b4b99fc</t>
  </si>
  <si>
    <t>https://openapi.megafon.ru/api/sales/chicago/stdrive/v1/api/files/bcb11530-4c96-4e7c-ba3e-92917c4d2986</t>
  </si>
  <si>
    <t>https://openapi.megafon.ru/api/sales/chicago/stdrive/v1/api/files/6c36c3b2-163a-4d93-bc79-609770c4f39a</t>
  </si>
  <si>
    <t>883001</t>
  </si>
  <si>
    <t xml:space="preserve">163035 Россия, Архангельская обл., г Архангельск, ул Дрейера , д. 13</t>
  </si>
  <si>
    <t>https://openapi.megafon.ru/api/sales/chicago/stdrive/v1/api/files/961b24fc-69a7-47bd-a716-c2d14d133eba</t>
  </si>
  <si>
    <t>https://openapi.megafon.ru/api/sales/chicago/stdrive/v1/api/files/fbc4d61a-d4ab-44af-84b8-e8bfa8d03e24</t>
  </si>
  <si>
    <t xml:space="preserve">NTELEKOM_723_16 626514 ИП Салпагарова А.А. СК</t>
  </si>
  <si>
    <t xml:space="preserve">Россия , Ставропольский край, Минераловодский р-н, Гражданское с, Школьная ул, Домовладение 7</t>
  </si>
  <si>
    <t>https://openapi.megafon.ru/api/sales/chicago/stdrive/v1/api/files/65e7e331-98ce-4ba9-9d15-11c8ab8ad712</t>
  </si>
  <si>
    <t>https://openapi.megafon.ru/api/sales/chicago/stdrive/v1/api/files/0912f931-f15c-47d6-8a62-c07e60134910</t>
  </si>
  <si>
    <t>https://openapi.megafon.ru/api/sales/chicago/stdrive/v1/api/files/a5f4f1f4-0a71-4325-9b16-b2a5f0a89cb8</t>
  </si>
  <si>
    <t>https://openapi.megafon.ru/api/sales/chicago/stdrive/v1/api/files/2a024f4c-2cb2-4aa2-9ff3-8b8b25f007cd</t>
  </si>
  <si>
    <t>DI_1566</t>
  </si>
  <si>
    <t xml:space="preserve">346817, Россия, Ростовская обл., Мясниковский р-н, х. Чкалова, ул. Центральная, 20</t>
  </si>
  <si>
    <t>https://openapi.megafon.ru/api/sales/chicago/stdrive/v1/api/files/ad6f2092-5ccc-426d-8310-288a7afc80ca</t>
  </si>
  <si>
    <t>https://openapi.megafon.ru/api/sales/chicago/stdrive/v1/api/files/902d08b6-d87c-4e16-bc7f-0b56cacdb9c3</t>
  </si>
  <si>
    <t>https://openapi.megafon.ru/api/sales/chicago/stdrive/v1/api/files/abadb044-7979-42eb-bb9d-56b4b1642bc7</t>
  </si>
  <si>
    <t>https://openapi.megafon.ru/api/sales/chicago/stdrive/v1/api/files/944dc43c-a5c0-4b1d-804b-9af450d508fa</t>
  </si>
  <si>
    <t xml:space="preserve">0670000000000727 958919 продукты</t>
  </si>
  <si>
    <t xml:space="preserve">168120, Россия, Коми Респ., Сысольский р-н, с. Пыёлдино, м. Монастырь, стр. 6а</t>
  </si>
  <si>
    <t>https://openapi.megafon.ru/api/sales/chicago/stdrive/v1/api/files/fc0c6d8a-7d42-4d07-9ad9-62e0123ade40</t>
  </si>
  <si>
    <t>https://openapi.megafon.ru/api/sales/chicago/stdrive/v1/api/files/0bf1a0dc-4495-4446-bebf-811b9efb40b8</t>
  </si>
  <si>
    <t>https://openapi.megafon.ru/api/sales/chicago/stdrive/v1/api/files/91f0a70b-f12c-43ac-9b78-7e690618c91e</t>
  </si>
  <si>
    <t>https://openapi.megafon.ru/api/sales/chicago/stdrive/v1/api/files/544e223c-61a8-482f-87e1-3445fa4da5da</t>
  </si>
  <si>
    <t>ЦУФ_ЕКБ-1584</t>
  </si>
  <si>
    <t xml:space="preserve">624966 Россия, Свердловская обл., Серовский р-н, п. Красноярка, ул. Ленина д. 20</t>
  </si>
  <si>
    <t>https://openapi.megafon.ru/api/sales/chicago/stdrive/v1/api/files/313f0cf4-bf93-44d3-9f85-b6b5cd6969c1</t>
  </si>
  <si>
    <t>https://openapi.megafon.ru/api/sales/chicago/stdrive/v1/api/files/674c3dae-9456-40a0-9a9f-894755a36c37</t>
  </si>
  <si>
    <t>https://openapi.megafon.ru/api/sales/chicago/stdrive/v1/api/files/8edc6d74-3276-400f-bc1d-6b43c1f362a2</t>
  </si>
  <si>
    <t>https://openapi.megafon.ru/api/sales/chicago/stdrive/v1/api/files/68cd2203-c0f4-46bc-bf5f-e1fe5d1fbd65</t>
  </si>
  <si>
    <t xml:space="preserve">М631001 Ремонт телефонов</t>
  </si>
  <si>
    <t xml:space="preserve">Россия, Московская обл., Балашиха г., Железнодорожный мкр., Советская ул., д. 2</t>
  </si>
  <si>
    <t>https://openapi.megafon.ru/api/sales/chicago/stdrive/v1/api/files/c15200c1-d126-475b-975b-2683af470e6e</t>
  </si>
  <si>
    <t>https://openapi.megafon.ru/api/sales/chicago/stdrive/v1/api/files/ed9ef581-d1ae-4d92-8a3b-a85ffb5fb87a</t>
  </si>
  <si>
    <t>https://openapi.megafon.ru/api/sales/chicago/stdrive/v1/api/files/321d58f1-8d9f-4af5-b6ad-26ab2f4dfeac</t>
  </si>
  <si>
    <t>https://openapi.megafon.ru/api/sales/chicago/stdrive/v1/api/files/fefafc91-3aa5-4ef5-80a7-bdd3f2f3a238</t>
  </si>
  <si>
    <t xml:space="preserve">0019531 Продукты кооп</t>
  </si>
  <si>
    <t xml:space="preserve">249364, Россия, Калужская обл., Хвастовичский р-н, с. Пеневичи, ул. Центральная, д. 10</t>
  </si>
  <si>
    <t>https://openapi.megafon.ru/api/sales/chicago/stdrive/v1/api/files/fef36b5b-1f39-485e-a4bc-7e833dcee466</t>
  </si>
  <si>
    <t>https://openapi.megafon.ru/api/sales/chicago/stdrive/v1/api/files/e43bc110-9d39-4ff5-b31d-0c261f5edee9</t>
  </si>
  <si>
    <t>https://openapi.megafon.ru/api/sales/chicago/stdrive/v1/api/files/10d75410-f5e9-4a6d-a5f6-dcd55a6f784d</t>
  </si>
  <si>
    <t>KHB_2732994794</t>
  </si>
  <si>
    <t xml:space="preserve">680502 Россия, Хабаровский край, Хабаровский, с. Бычиха, ул. Новая, , д. 13</t>
  </si>
  <si>
    <t>https://openapi.megafon.ru/api/sales/chicago/stdrive/v1/api/files/993caa46-8a8e-4bf0-be85-22266ea5a762</t>
  </si>
  <si>
    <t>https://openapi.megafon.ru/api/sales/chicago/stdrive/v1/api/files/6a3455b5-3cba-4620-b6ba-4f3b73160556</t>
  </si>
  <si>
    <t>https://openapi.megafon.ru/api/sales/chicago/stdrive/v1/api/files/70bfb5bf-9e44-49b6-9c92-7f4a5c697295</t>
  </si>
  <si>
    <t>https://openapi.megafon.ru/api/sales/chicago/stdrive/v1/api/files/6c69094f-4cba-4fbb-ba59-e10e6dbc91a3</t>
  </si>
  <si>
    <t xml:space="preserve">ЦУФ_БРН_324 Фото, ксерокс, бытовая техника</t>
  </si>
  <si>
    <t xml:space="preserve">Россия, Брянская обл, Брасовский р-н, Локоть рп, Победы ул, д. 27</t>
  </si>
  <si>
    <t>https://openapi.megafon.ru/api/sales/chicago/stdrive/v1/api/files/58dda18c-24fe-4489-b29e-cb0ee01bfd02</t>
  </si>
  <si>
    <t>https://openapi.megafon.ru/api/sales/chicago/stdrive/v1/api/files/8e7ea348-5c00-4285-8af6-4f9b704d35ae</t>
  </si>
  <si>
    <t>https://openapi.megafon.ru/api/sales/chicago/stdrive/v1/api/files/1e42ba31-cfe0-47e9-85ef-059af1eb952f</t>
  </si>
  <si>
    <t>https://openapi.megafon.ru/api/sales/chicago/stdrive/v1/api/files/cded6abb-f192-4952-b28e-4a0f52492c83</t>
  </si>
  <si>
    <t xml:space="preserve">DI_2428 РАЙПО</t>
  </si>
  <si>
    <t xml:space="preserve">346973, Россия, Ростовская обл., Матвеево-Курганский р-н, п. Надежда, ул. Первомайская, 13, кв./оф. 13</t>
  </si>
  <si>
    <t>https://openapi.megafon.ru/api/sales/chicago/stdrive/v1/api/files/87b5fae6-c214-41d8-8640-19d923dbd251</t>
  </si>
  <si>
    <t>https://openapi.megafon.ru/api/sales/chicago/stdrive/v1/api/files/6e70ce13-c302-47ad-92b1-5d2dfe88293b</t>
  </si>
  <si>
    <t>https://openapi.megafon.ru/api/sales/chicago/stdrive/v1/api/files/54ef1328-1b94-4a21-8a79-03179564fca9</t>
  </si>
  <si>
    <t>https://openapi.megafon.ru/api/sales/chicago/stdrive/v1/api/files/8dd93e77-d189-4200-b264-634e333bb5f4</t>
  </si>
  <si>
    <t xml:space="preserve">0750000000000992 958997 ИП Гущин Алексей Юрьевич (Владимир) ДК_VAN</t>
  </si>
  <si>
    <t xml:space="preserve">Россия, Владимирская обл., Гусь-Хрустальный р-н, Никулино д., Центральная ул., д. 20</t>
  </si>
  <si>
    <t>https://openapi.megafon.ru/api/sales/chicago/stdrive/v1/api/files/a144e452-913b-47d5-b528-46e99c336b0a</t>
  </si>
  <si>
    <t>https://openapi.megafon.ru/api/sales/chicago/stdrive/v1/api/files/d7f143e1-3bd7-4546-b968-98d6587a2900</t>
  </si>
  <si>
    <t>https://openapi.megafon.ru/api/sales/chicago/stdrive/v1/api/files/c7a74eb8-3de3-4523-8815-63484d825910</t>
  </si>
  <si>
    <t>https://openapi.megafon.ru/api/sales/chicago/stdrive/v1/api/files/ecddd1fb-b96c-4b92-935b-90218c03b6f5</t>
  </si>
  <si>
    <t xml:space="preserve">0670000000001198 Техноцентр</t>
  </si>
  <si>
    <t xml:space="preserve">Россия, Коми Респ., Сыктывкар г., Ленина ул., д. 48</t>
  </si>
  <si>
    <t>https://openapi.megafon.ru/api/sales/chicago/stdrive/v1/api/files/c4583889-ef02-46ca-ae72-895d59ede90c</t>
  </si>
  <si>
    <t>https://openapi.megafon.ru/api/sales/chicago/stdrive/v1/api/files/32bdcc4c-0509-4ce7-bb2b-deb5b7181a49</t>
  </si>
  <si>
    <t>https://openapi.megafon.ru/api/sales/chicago/stdrive/v1/api/files/adc7a6cb-aea6-4c51-821b-9df773d615ad</t>
  </si>
  <si>
    <t>https://openapi.megafon.ru/api/sales/chicago/stdrive/v1/api/files/c8652d55-d7e2-404f-9da8-779ac30fe0a3</t>
  </si>
  <si>
    <t xml:space="preserve">2-7707 1092797 ИП Гущин Алексей Юрьевич (Владимир) ДК_VAN</t>
  </si>
  <si>
    <t xml:space="preserve">Россия , Владимирская обл, Камешковский р-н, Волковойно д, Дом 158</t>
  </si>
  <si>
    <t>https://openapi.megafon.ru/api/sales/chicago/stdrive/v1/api/files/e4980b82-a3eb-4e14-94f5-bdbd1f030cac</t>
  </si>
  <si>
    <t>https://openapi.megafon.ru/api/sales/chicago/stdrive/v1/api/files/1ff6b6f7-4a52-4b80-b77f-617127a3813a</t>
  </si>
  <si>
    <t>https://openapi.megafon.ru/api/sales/chicago/stdrive/v1/api/files/d26e225a-b2c4-442b-b2a3-29d49ebedd24</t>
  </si>
  <si>
    <t>https://openapi.megafon.ru/api/sales/chicago/stdrive/v1/api/files/6ae1b870-a19b-45f1-b547-7a3c439e1beb</t>
  </si>
  <si>
    <t xml:space="preserve">0400000000001364 993868 ИП Гущин А.Ю.(Чувашия) ДК_VAN</t>
  </si>
  <si>
    <t xml:space="preserve">429520, Россия, Чувашская Республика - Чувашия, Чебоксарский р-н, д. Мижеры, ул. Коммунальная, зд. 26</t>
  </si>
  <si>
    <t>https://openapi.megafon.ru/api/sales/chicago/stdrive/v1/api/files/673a3267-8ddf-499d-bf8d-24231e7cc9d3</t>
  </si>
  <si>
    <t>https://openapi.megafon.ru/api/sales/chicago/stdrive/v1/api/files/16bae66d-0487-405b-a6a8-7b1ccd1b9f32</t>
  </si>
  <si>
    <t>https://openapi.megafon.ru/api/sales/chicago/stdrive/v1/api/files/02efe4b5-3fd8-4620-b6e7-6e3e91dd3d7f</t>
  </si>
  <si>
    <t>https://openapi.megafon.ru/api/sales/chicago/stdrive/v1/api/files/91a23bba-2342-4233-87af-6179d53e66ed</t>
  </si>
  <si>
    <t xml:space="preserve">0530000000001946 929853 ООО Диджитал (Ярославская область)_ДК_VAN</t>
  </si>
  <si>
    <t xml:space="preserve">Россия , Ярославская обл, Ярославль г, Ранняя ул, Дом 10</t>
  </si>
  <si>
    <t>https://openapi.megafon.ru/api/sales/chicago/stdrive/v1/api/files/0c4b22ee-4922-4632-bf6d-ca7346b2117c</t>
  </si>
  <si>
    <t>https://openapi.megafon.ru/api/sales/chicago/stdrive/v1/api/files/57565154-3413-4e5c-b712-81460f997794</t>
  </si>
  <si>
    <t>https://openapi.megafon.ru/api/sales/chicago/stdrive/v1/api/files/6cf3b688-a2dc-41ee-aa7e-4b893a3e089c</t>
  </si>
  <si>
    <t>https://openapi.megafon.ru/api/sales/chicago/stdrive/v1/api/files/97cada37-1252-4589-85d7-81dda9c921db</t>
  </si>
  <si>
    <t xml:space="preserve">ASX1131_D 655563 Приоритет ООО ФЖ</t>
  </si>
  <si>
    <t xml:space="preserve">Россия , Московская обл, Руза г., Дорохово п, Московская ул, д 51 к в</t>
  </si>
  <si>
    <t>https://openapi.megafon.ru/api/sales/chicago/stdrive/v1/api/files/36faac06-db17-43d6-b8b2-1112c7d20ddd</t>
  </si>
  <si>
    <t>https://openapi.megafon.ru/api/sales/chicago/stdrive/v1/api/files/270e0e5b-8355-47ec-9d2e-bc995d339248</t>
  </si>
  <si>
    <t>https://openapi.megafon.ru/api/sales/chicago/stdrive/v1/api/files/c01ae9ca-9e3e-46b2-9750-a769cb6d3238</t>
  </si>
  <si>
    <t>https://openapi.megafon.ru/api/sales/chicago/stdrive/v1/api/files/5c910108-13bb-4464-b223-d5a02568fcf5</t>
  </si>
  <si>
    <t xml:space="preserve">0530000000002104 936712 ООО Диджитал (Ярославская область)_ДК_VAN</t>
  </si>
  <si>
    <t xml:space="preserve">Россия , Ярославская обл, Рыбинский р-н, Рыбинск г, Ленина пр-кт, Дом 189</t>
  </si>
  <si>
    <t>https://openapi.megafon.ru/api/sales/chicago/stdrive/v1/api/files/331ff822-12ba-4740-af1c-40bae76b517e</t>
  </si>
  <si>
    <t>https://openapi.megafon.ru/api/sales/chicago/stdrive/v1/api/files/2765597c-3589-41e0-a23a-1a81e888cfe1</t>
  </si>
  <si>
    <t>https://openapi.megafon.ru/api/sales/chicago/stdrive/v1/api/files/32a25ebe-6f3e-4f0f-8635-2da2d2d07da3</t>
  </si>
  <si>
    <t>https://openapi.megafon.ru/api/sales/chicago/stdrive/v1/api/files/e4fddcc9-d606-452c-8604-8c830abe61d5</t>
  </si>
  <si>
    <t>ABK_06202711</t>
  </si>
  <si>
    <t xml:space="preserve">Россия , Хакасия Респ, Усть-Абаканский р-н, Усть-Абакан рп, Красноармейская ул, Дом 17А</t>
  </si>
  <si>
    <t>https://openapi.megafon.ru/api/sales/chicago/stdrive/v1/api/files/47295976-fbd9-4b04-a6e0-0e23a6b33799</t>
  </si>
  <si>
    <t>https://openapi.megafon.ru/api/sales/chicago/stdrive/v1/api/files/030bd984-e317-442d-82aa-1207be13c1f6</t>
  </si>
  <si>
    <t>https://openapi.megafon.ru/api/sales/chicago/stdrive/v1/api/files/a46e54db-3bf8-4d53-8247-d600df07cfe2</t>
  </si>
  <si>
    <t>https://openapi.megafon.ru/api/sales/chicago/stdrive/v1/api/files/89f20184-4627-4011-a5a4-5ee23686fdc6</t>
  </si>
  <si>
    <t>BRT_033273071</t>
  </si>
  <si>
    <t xml:space="preserve">Россия , Бурятия Респ, Иволгинский р-н, Сужа с, Ортуйская ул, д 35</t>
  </si>
  <si>
    <t>https://openapi.megafon.ru/api/sales/chicago/stdrive/v1/api/files/5dc59959-f903-42e9-bd81-7e2ed441f689</t>
  </si>
  <si>
    <t>https://openapi.megafon.ru/api/sales/chicago/stdrive/v1/api/files/36932532-0e60-49cf-9f62-089981f79f1a</t>
  </si>
  <si>
    <t>https://openapi.megafon.ru/api/sales/chicago/stdrive/v1/api/files/0e8e0253-e570-488e-80d4-b0c08d52004c</t>
  </si>
  <si>
    <t>https://openapi.megafon.ru/api/sales/chicago/stdrive/v1/api/files/a7f6bd8b-59e8-45bc-93f5-e8ea5e68e6eb</t>
  </si>
  <si>
    <t>7-6115</t>
  </si>
  <si>
    <t xml:space="preserve">391030 Россия, Рязанская обл., Клепиковский, г Спас-Клепики, проезд Архипова , д. 6а</t>
  </si>
  <si>
    <t>https://openapi.megafon.ru/api/sales/chicago/stdrive/v1/api/files/416a2ab1-132d-4d59-8bda-e09c5ceba732</t>
  </si>
  <si>
    <t>https://openapi.megafon.ru/api/sales/chicago/stdrive/v1/api/files/28d820eb-55e3-48b3-8f97-9c74b3509b78</t>
  </si>
  <si>
    <t>https://openapi.megafon.ru/api/sales/chicago/stdrive/v1/api/files/620280b5-27e0-4250-918d-9f9ccf0bf13e</t>
  </si>
  <si>
    <t>DG_2024_33</t>
  </si>
  <si>
    <t xml:space="preserve">Россия, Краснодарский край, Краснодар г., им. Карякина ул., д. 29</t>
  </si>
  <si>
    <t>https://openapi.megafon.ru/api/sales/chicago/stdrive/v1/api/files/5006a48c-5344-41b3-a51a-fb473b3d17b6</t>
  </si>
  <si>
    <t>https://openapi.megafon.ru/api/sales/chicago/stdrive/v1/api/files/b0d2c604-6dae-4e39-a295-bfa8cc3512bb</t>
  </si>
  <si>
    <t>https://openapi.megafon.ru/api/sales/chicago/stdrive/v1/api/files/7dbe4988-f3ec-46b2-820a-9982e42a1286</t>
  </si>
  <si>
    <t>https://openapi.megafon.ru/api/sales/chicago/stdrive/v1/api/files/f96d210f-69b2-4224-8d08-1eca4622e6f3</t>
  </si>
  <si>
    <t xml:space="preserve">М993001 Шаурма</t>
  </si>
  <si>
    <t xml:space="preserve">143980, Россия, Московская обл., г. Балашиха, мкр. Железнодорожный, ул. Пролетарская, 1</t>
  </si>
  <si>
    <t>https://openapi.megafon.ru/api/sales/chicago/stdrive/v1/api/files/52b5c1dc-8d98-4a45-847d-be34d15679b0</t>
  </si>
  <si>
    <t>https://openapi.megafon.ru/api/sales/chicago/stdrive/v1/api/files/502f84e2-a644-4e1f-bc39-b81965844f21</t>
  </si>
  <si>
    <t>https://openapi.megafon.ru/api/sales/chicago/stdrive/v1/api/files/4ef0acf1-7f96-4e90-9b85-e1811ffb77bb</t>
  </si>
  <si>
    <t xml:space="preserve">KHB_012919 М-н продукты</t>
  </si>
  <si>
    <t xml:space="preserve">680042 Россия, Хабаровский край, г Хабаровск, ул Салтыкова-Щедрина , д. 14</t>
  </si>
  <si>
    <t>https://openapi.megafon.ru/api/sales/chicago/stdrive/v1/api/files/53c4c350-56d7-42ae-aef6-140ba7ee50d9</t>
  </si>
  <si>
    <t>https://openapi.megafon.ru/api/sales/chicago/stdrive/v1/api/files/ecb410e5-246e-4192-8a3a-60ff81bca1b6</t>
  </si>
  <si>
    <t>https://openapi.megafon.ru/api/sales/chicago/stdrive/v1/api/files/814186c9-9a74-49d6-9530-b894e9d587a2</t>
  </si>
  <si>
    <t>https://openapi.megafon.ru/api/sales/chicago/stdrive/v1/api/files/749eb1d0-ea9b-4988-82a6-25f53cfbf3e4</t>
  </si>
  <si>
    <t xml:space="preserve">0620000000000438 935207 Альфа-Сим, ООО (Абакан) ДК-VAN</t>
  </si>
  <si>
    <t xml:space="preserve">Россия , Хакасия Респ, Черногорск г, Кирова ул, Дом 86А</t>
  </si>
  <si>
    <t>https://openapi.megafon.ru/api/sales/chicago/stdrive/v1/api/files/c4e49d7b-c753-4a32-a547-335e5173122c</t>
  </si>
  <si>
    <t>https://openapi.megafon.ru/api/sales/chicago/stdrive/v1/api/files/0d190c45-3170-4594-a68d-6b571bf428c0</t>
  </si>
  <si>
    <t>https://openapi.megafon.ru/api/sales/chicago/stdrive/v1/api/files/bcd727ca-ddf7-42d6-99b1-434411f9fa73</t>
  </si>
  <si>
    <t>https://openapi.megafon.ru/api/sales/chicago/stdrive/v1/api/files/db987768-b768-4c9d-8605-ad77cc424c7f</t>
  </si>
  <si>
    <t xml:space="preserve">Б0033439 1125477 Продукты-армянин</t>
  </si>
  <si>
    <t xml:space="preserve">Россия , Москва г, Иловайская ул, Дом 12 корпус 2</t>
  </si>
  <si>
    <t>https://openapi.megafon.ru/api/sales/chicago/stdrive/v1/api/files/1ac2bfc5-0732-4d96-8abd-6767c7215056</t>
  </si>
  <si>
    <t>https://openapi.megafon.ru/api/sales/chicago/stdrive/v1/api/files/986989de-37be-4d8d-9400-a75ea74606ac</t>
  </si>
  <si>
    <t>https://openapi.megafon.ru/api/sales/chicago/stdrive/v1/api/files/3e98e1c5-27aa-4f79-ad39-1e7d0522ad37</t>
  </si>
  <si>
    <t>https://openapi.megafon.ru/api/sales/chicago/stdrive/v1/api/files/eabb2e88-1fc7-457d-91be-024e8677295d</t>
  </si>
  <si>
    <t>Za_0031840</t>
  </si>
  <si>
    <t xml:space="preserve">672512, Россия, Забайкальский край, Читинский р-н, с. Смоленка, ул. Витимская, д. 32</t>
  </si>
  <si>
    <t>https://openapi.megafon.ru/api/sales/chicago/stdrive/v1/api/files/7210a079-e2f1-47ed-afe3-0abce84f8206</t>
  </si>
  <si>
    <t>https://openapi.megafon.ru/api/sales/chicago/stdrive/v1/api/files/c7cf6c88-4f0e-48d0-8b9c-27f588d83396</t>
  </si>
  <si>
    <t>https://openapi.megafon.ru/api/sales/chicago/stdrive/v1/api/files/f98ee7a8-1377-4228-ba44-0ec964912893</t>
  </si>
  <si>
    <t>https://openapi.megafon.ru/api/sales/chicago/stdrive/v1/api/files/8ef8f0ff-04e5-4978-8303-9f4e1c1e0cb0</t>
  </si>
  <si>
    <t>DI_1370</t>
  </si>
  <si>
    <t xml:space="preserve">Россия, Ростовская обл., Новочеркасск г., Платовский пр-кт, д. 77</t>
  </si>
  <si>
    <t>https://openapi.megafon.ru/api/sales/chicago/stdrive/v1/api/files/3892a8e9-de92-4c10-8a1e-68fa0fb8a6f6</t>
  </si>
  <si>
    <t>https://openapi.megafon.ru/api/sales/chicago/stdrive/v1/api/files/b16b9cab-c9d4-4cfb-83d1-39444423d541</t>
  </si>
  <si>
    <t>https://openapi.megafon.ru/api/sales/chicago/stdrive/v1/api/files/4ac7aebb-f8de-431d-ad8d-cf39619edef4</t>
  </si>
  <si>
    <t>https://openapi.megafon.ru/api/sales/chicago/stdrive/v1/api/files/a1b702be-8248-4ed7-a87a-782cddc3eb94</t>
  </si>
  <si>
    <t>7-5826</t>
  </si>
  <si>
    <t xml:space="preserve">Россия, Рязанская обл, Ряжский р-н, Ряжск г, Советская ул, д. 15</t>
  </si>
  <si>
    <t>https://openapi.megafon.ru/api/sales/chicago/stdrive/v1/api/files/e9c6ec2c-ca81-40f0-89ea-132e73f4edc1</t>
  </si>
  <si>
    <t>https://openapi.megafon.ru/api/sales/chicago/stdrive/v1/api/files/3ee6babc-7a50-4cb3-abb5-be16a4b7f0ca</t>
  </si>
  <si>
    <t>https://openapi.megafon.ru/api/sales/chicago/stdrive/v1/api/files/b8ad36eb-ee12-4222-b5d2-2e3254b9d35d</t>
  </si>
  <si>
    <t>https://openapi.megafon.ru/api/sales/chicago/stdrive/v1/api/files/86443e6b-e380-475c-87d6-7453a3b6c069</t>
  </si>
  <si>
    <t xml:space="preserve">0520000000002114 1104034 Диджитал ООО (1-69-Т)_ДК_VAN</t>
  </si>
  <si>
    <t xml:space="preserve">Россия , Тверская обл, Торжокский р-н, Высокое п, Советская ул, Дом 34</t>
  </si>
  <si>
    <t>https://openapi.megafon.ru/api/sales/chicago/stdrive/v1/api/files/f8f7d2ab-aa7d-4d92-bebe-ef645a1ad080</t>
  </si>
  <si>
    <t>https://openapi.megafon.ru/api/sales/chicago/stdrive/v1/api/files/186ed12f-fec3-49f3-899d-bd0789062098</t>
  </si>
  <si>
    <t>https://openapi.megafon.ru/api/sales/chicago/stdrive/v1/api/files/b42dfa88-bc55-42b5-a904-f94c18755725</t>
  </si>
  <si>
    <t>https://openapi.megafon.ru/api/sales/chicago/stdrive/v1/api/files/230cea46-6c52-41cc-9031-28c0b7f0b977</t>
  </si>
  <si>
    <t xml:space="preserve">0450000000001672 1007665 Диджитал ООО (1-44-KOS)_ДК_VAN</t>
  </si>
  <si>
    <t xml:space="preserve">157580, Россия, Костромская обл., Поназыревский р-н, пгт Поназырево, пр-кт Шатрова, д. 5</t>
  </si>
  <si>
    <t>https://openapi.megafon.ru/api/sales/chicago/stdrive/v1/api/files/0fccb0a1-387f-43bf-afab-a9f8b89e1cce</t>
  </si>
  <si>
    <t>https://openapi.megafon.ru/api/sales/chicago/stdrive/v1/api/files/d682f428-53aa-41ad-9064-519963d19a56</t>
  </si>
  <si>
    <t>https://openapi.megafon.ru/api/sales/chicago/stdrive/v1/api/files/9ab268f3-a808-4ca8-94d2-2aacd0a354fa</t>
  </si>
  <si>
    <t>https://openapi.megafon.ru/api/sales/chicago/stdrive/v1/api/files/08b1b8d0-44bb-42e7-a771-5c163b6e7886</t>
  </si>
  <si>
    <t>KRN_0564784</t>
  </si>
  <si>
    <t xml:space="preserve">Россия , Красноярский край, Тюхтетский р-н, Тюхтет с, Кирова ул, Дом 49</t>
  </si>
  <si>
    <t>https://openapi.megafon.ru/api/sales/chicago/stdrive/v1/api/files/e9d6025a-b5df-46a5-8449-986b7600d9c0</t>
  </si>
  <si>
    <t>https://openapi.megafon.ru/api/sales/chicago/stdrive/v1/api/files/d957ca3d-4719-4ab3-bbc1-b28df64761d4</t>
  </si>
  <si>
    <t>https://openapi.megafon.ru/api/sales/chicago/stdrive/v1/api/files/aa20f37e-912f-4ea8-ba6a-782f9fbb18a7</t>
  </si>
  <si>
    <t>https://openapi.megafon.ru/api/sales/chicago/stdrive/v1/api/files/6fb5668d-a5ef-4b28-9ebe-e8d5d18d9586</t>
  </si>
  <si>
    <t xml:space="preserve">BRT_033273161 Продуктовый магазин</t>
  </si>
  <si>
    <t xml:space="preserve">Россия , Бурятия Респ, Улан-Удэ г, Туполева ул, Дом 17</t>
  </si>
  <si>
    <t>https://openapi.megafon.ru/api/sales/chicago/stdrive/v1/api/files/72b8b1c8-4ffc-4c04-92bd-e947381a567c</t>
  </si>
  <si>
    <t>https://openapi.megafon.ru/api/sales/chicago/stdrive/v1/api/files/238c5810-fe93-48bd-b1f0-a4c0380729b8</t>
  </si>
  <si>
    <t>https://openapi.megafon.ru/api/sales/chicago/stdrive/v1/api/files/9bcba23c-4610-40a1-8334-01004daa711a</t>
  </si>
  <si>
    <t>https://openapi.megafon.ru/api/sales/chicago/stdrive/v1/api/files/2950d734-58a6-4816-b2d9-9d579a64b01b</t>
  </si>
  <si>
    <t>NT_0000000010601</t>
  </si>
  <si>
    <t xml:space="preserve">Россия , Санкт-Петербург г, Просвещения пр-кт, Дом 36/141 Литер А</t>
  </si>
  <si>
    <t>https://openapi.megafon.ru/api/sales/chicago/stdrive/v1/api/files/2f1e8294-bad0-41b3-a692-e368238e1efc</t>
  </si>
  <si>
    <t>https://openapi.megafon.ru/api/sales/chicago/stdrive/v1/api/files/ce70427d-74b6-4cd9-b918-214b848148d5</t>
  </si>
  <si>
    <t>https://openapi.megafon.ru/api/sales/chicago/stdrive/v1/api/files/c62810ea-70b7-4189-aff2-415e0ed92eab</t>
  </si>
  <si>
    <t>https://openapi.megafon.ru/api/sales/chicago/stdrive/v1/api/files/b6dcbec4-b035-46a5-ae92-3cdc5603bf35</t>
  </si>
  <si>
    <t>0380000000002237</t>
  </si>
  <si>
    <t xml:space="preserve">Россия , Саратовская обл, Ивантеевский р-н, Ивантеевка с, Зеленая ул, Здание 15а</t>
  </si>
  <si>
    <t>https://openapi.megafon.ru/api/sales/chicago/stdrive/v1/api/files/8e59774e-5341-4720-abb0-b2a868b677b7</t>
  </si>
  <si>
    <t>https://openapi.megafon.ru/api/sales/chicago/stdrive/v1/api/files/dc2cbec5-924c-4db9-b2a0-4ab74cb58ac9</t>
  </si>
  <si>
    <t>https://openapi.megafon.ru/api/sales/chicago/stdrive/v1/api/files/219128bb-64e0-486c-83d0-bde9d03b7189</t>
  </si>
  <si>
    <t>https://openapi.megafon.ru/api/sales/chicago/stdrive/v1/api/files/05b328e6-faa8-40e0-92dd-d2e2b276fdac</t>
  </si>
  <si>
    <t xml:space="preserve">0430000000001607 Авокадо</t>
  </si>
  <si>
    <t xml:space="preserve">Ивановская область палехский район д.Пеньки улица 40 лет победы дом 49</t>
  </si>
  <si>
    <t>https://openapi.megafon.ru/api/sales/chicago/stdrive/v1/api/files/e551e37e-c860-4655-a27c-c486b62e68c1</t>
  </si>
  <si>
    <t>https://openapi.megafon.ru/api/sales/chicago/stdrive/v1/api/files/ab213bcd-22bd-4525-beda-bbc9128ee9b7</t>
  </si>
  <si>
    <t xml:space="preserve">0430000000001607 Продукты Авакадо</t>
  </si>
  <si>
    <t xml:space="preserve">155628, Россия, Ивановская обл., Палехский р-н, д. Пеньки, ул. 40 лет Победы, 49</t>
  </si>
  <si>
    <t>https://openapi.megafon.ru/api/sales/chicago/stdrive/v1/api/files/db6e112d-4ffb-4f07-a88c-6e68981f5a96</t>
  </si>
  <si>
    <t>https://openapi.megafon.ru/api/sales/chicago/stdrive/v1/api/files/503c3d59-8959-4929-a0b5-fbc3c72689af</t>
  </si>
  <si>
    <t>https://openapi.megafon.ru/api/sales/chicago/stdrive/v1/api/files/dd331ec5-2620-495e-b8c1-a584c176c922</t>
  </si>
  <si>
    <t>https://openapi.megafon.ru/api/sales/chicago/stdrive/v1/api/files/ef937190-5242-4777-9f68-d874b5f98b51</t>
  </si>
  <si>
    <t>04701689_Н111</t>
  </si>
  <si>
    <t xml:space="preserve">Россия, Новгородская обл., Маловишерский р-н, Малая Вишера г., Революции ул., д. 35</t>
  </si>
  <si>
    <t>https://openapi.megafon.ru/api/sales/chicago/stdrive/v1/api/files/e9f64f26-c75f-4833-af4b-4573e4539f0c</t>
  </si>
  <si>
    <t>https://openapi.megafon.ru/api/sales/chicago/stdrive/v1/api/files/cdadf12e-74bd-4c45-8f02-7ce49d4812e7</t>
  </si>
  <si>
    <t>https://openapi.megafon.ru/api/sales/chicago/stdrive/v1/api/files/e767795a-dcc7-4eb8-ba4d-9f355a65c2c7</t>
  </si>
  <si>
    <t>https://openapi.megafon.ru/api/sales/chicago/stdrive/v1/api/files/52d727d5-79b9-4dec-95ef-3aec755721e5</t>
  </si>
  <si>
    <t xml:space="preserve">0780000000007222 Авокадо</t>
  </si>
  <si>
    <t xml:space="preserve">607687 Россия, Нижегородская обл., Кстовский, с Ближнее Борисово, ул Центральная , д. 2</t>
  </si>
  <si>
    <t>https://openapi.megafon.ru/api/sales/chicago/stdrive/v1/api/files/61cd651f-c156-49d1-a46a-e03e3f7b43b7</t>
  </si>
  <si>
    <t>https://openapi.megafon.ru/api/sales/chicago/stdrive/v1/api/files/8a446ab7-4250-4007-a51b-d3b88a020359</t>
  </si>
  <si>
    <t>https://openapi.megafon.ru/api/sales/chicago/stdrive/v1/api/files/fb0056f2-dc23-4103-8f52-fb073e2d0d8c</t>
  </si>
  <si>
    <t>https://openapi.megafon.ru/api/sales/chicago/stdrive/v1/api/files/5b3d7656-3fd9-415b-bf2d-b0a531bdd6c4</t>
  </si>
  <si>
    <t xml:space="preserve">ARX1018_D 655995 ООО "Агентство связи" (ФЖ)</t>
  </si>
  <si>
    <t xml:space="preserve">Россия , Москва г, Пятницкое ш., Дом 18, ПАВ 291 ОСТРОВОК</t>
  </si>
  <si>
    <t>https://openapi.megafon.ru/api/sales/chicago/stdrive/v1/api/files/b10831e5-14c6-467e-b5bd-5f104a8522d6</t>
  </si>
  <si>
    <t>https://openapi.megafon.ru/api/sales/chicago/stdrive/v1/api/files/1c633744-b519-4fcd-8b7c-f5051489a222</t>
  </si>
  <si>
    <t>https://openapi.megafon.ru/api/sales/chicago/stdrive/v1/api/files/fbfdf813-5153-4405-9871-88e6dc5beae6</t>
  </si>
  <si>
    <t>KHB_014230</t>
  </si>
  <si>
    <t xml:space="preserve">682846, Россия, Хабаровский край, Советско-Гаванский р-н, рп. Майский, ул. Электриков, д. 3</t>
  </si>
  <si>
    <t>https://openapi.megafon.ru/api/sales/chicago/stdrive/v1/api/files/44566a59-445d-4c97-b55a-5b3cc7a52a75</t>
  </si>
  <si>
    <t>https://openapi.megafon.ru/api/sales/chicago/stdrive/v1/api/files/21ab9e73-9572-49a3-8c59-ae42fa1349ad</t>
  </si>
  <si>
    <t>https://openapi.megafon.ru/api/sales/chicago/stdrive/v1/api/files/8513e19e-83df-43b7-9fed-c5b653c68459</t>
  </si>
  <si>
    <t>https://openapi.megafon.ru/api/sales/chicago/stdrive/v1/api/files/8e7015b9-572d-4875-bb7a-e3e5cc60e4a5</t>
  </si>
  <si>
    <t>Za_75_5151</t>
  </si>
  <si>
    <t xml:space="preserve">672000, Россия, Забайкальский край, г. Чита, ул. Бутина, 2</t>
  </si>
  <si>
    <t>https://openapi.megafon.ru/api/sales/chicago/stdrive/v1/api/files/e69a11f9-d28e-4c94-ab4c-224c4ac58c0f</t>
  </si>
  <si>
    <t>https://openapi.megafon.ru/api/sales/chicago/stdrive/v1/api/files/52a71163-5c2d-4b7a-9e61-cc2208d231b4</t>
  </si>
  <si>
    <t>https://openapi.megafon.ru/api/sales/chicago/stdrive/v1/api/files/5c162047-7ef0-499a-9ec1-10fead6694a1</t>
  </si>
  <si>
    <t>IRK_0_45097</t>
  </si>
  <si>
    <t xml:space="preserve">665390, Россия, Иркутская обл., г. Зима, ул. Бограда, д. 71</t>
  </si>
  <si>
    <t>https://openapi.megafon.ru/api/sales/chicago/stdrive/v1/api/files/8f446f82-4c4a-40f2-af81-eca032a0a433</t>
  </si>
  <si>
    <t>https://openapi.megafon.ru/api/sales/chicago/stdrive/v1/api/files/f6ae232f-3ccb-4b91-a3ac-722119f992f3</t>
  </si>
  <si>
    <t>https://openapi.megafon.ru/api/sales/chicago/stdrive/v1/api/files/de9bd4cd-0d23-4966-bc25-442374fd51e2</t>
  </si>
  <si>
    <t>https://openapi.megafon.ru/api/sales/chicago/stdrive/v1/api/files/75c15d22-7fe5-41f8-b984-a3d61ace53be</t>
  </si>
  <si>
    <t>0450000000001869</t>
  </si>
  <si>
    <t xml:space="preserve">157150, Россия, Костромская обл., Чухломский р-н, с. Судай, ул. Гусева, д. 70</t>
  </si>
  <si>
    <t>https://openapi.megafon.ru/api/sales/chicago/stdrive/v1/api/files/fa2d26cd-873f-47a2-9f8b-42a02b158bdf</t>
  </si>
  <si>
    <t>https://openapi.megafon.ru/api/sales/chicago/stdrive/v1/api/files/9c3502a9-5dbb-4b31-9f4d-84a7a6df3255</t>
  </si>
  <si>
    <t>https://openapi.megafon.ru/api/sales/chicago/stdrive/v1/api/files/09f63176-37ee-4ea1-a15a-5262cd446702</t>
  </si>
  <si>
    <t>https://openapi.megafon.ru/api/sales/chicago/stdrive/v1/api/files/132b06b0-121d-4d5e-ad6b-b62f55d2a80f</t>
  </si>
  <si>
    <t xml:space="preserve">ЦУФ_КРС_467 Продукты</t>
  </si>
  <si>
    <t xml:space="preserve">306440 Россия, Курская обл., Черемисиновский р-н, пгт Черемисиново, ул. Вокзальная, д. 54а</t>
  </si>
  <si>
    <t>https://openapi.megafon.ru/api/sales/chicago/stdrive/v1/api/files/01e4d326-01fd-4523-afcb-3736055e1f84</t>
  </si>
  <si>
    <t>https://openapi.megafon.ru/api/sales/chicago/stdrive/v1/api/files/2e0cf7f2-2e8c-491c-9882-26503dbc5d69</t>
  </si>
  <si>
    <t>https://openapi.megafon.ru/api/sales/chicago/stdrive/v1/api/files/fda46f06-b87b-4b1d-8173-94bff9a598ab</t>
  </si>
  <si>
    <t>https://openapi.megafon.ru/api/sales/chicago/stdrive/v1/api/files/6073aced-188d-436f-9366-88ceaee743fe</t>
  </si>
  <si>
    <t>VLD_25003192</t>
  </si>
  <si>
    <t xml:space="preserve">Россия , Приморский край, Владивосток г, Трудовое п, Лермонтова ул, Дом 77/1</t>
  </si>
  <si>
    <t>https://openapi.megafon.ru/api/sales/chicago/stdrive/v1/api/files/e9374b94-96ad-4adb-b37d-f24546dab7e3</t>
  </si>
  <si>
    <t>https://openapi.megafon.ru/api/sales/chicago/stdrive/v1/api/files/166dc3a0-69d1-457a-8a36-a39ff46a15e0</t>
  </si>
  <si>
    <t>https://openapi.megafon.ru/api/sales/chicago/stdrive/v1/api/files/ae2f85b7-7c25-4739-bfa4-ecffbc9dc71f</t>
  </si>
  <si>
    <t>https://openapi.megafon.ru/api/sales/chicago/stdrive/v1/api/files/09fb91ad-37aa-408d-b2ee-13043743f8ed</t>
  </si>
  <si>
    <t>ABK_06202219</t>
  </si>
  <si>
    <t xml:space="preserve">Россия , Хакасия Респ, Аскизский р-н, Аскиз с, Советская ул, д 26</t>
  </si>
  <si>
    <t>https://openapi.megafon.ru/api/sales/chicago/stdrive/v1/api/files/15f7c0e2-1132-4941-8227-bd66d5e6d679</t>
  </si>
  <si>
    <t>https://openapi.megafon.ru/api/sales/chicago/stdrive/v1/api/files/d71f72a8-5929-4309-bee5-a564eef7816b</t>
  </si>
  <si>
    <t>https://openapi.megafon.ru/api/sales/chicago/stdrive/v1/api/files/e1df8d41-c00a-4cad-9ed0-8b320946833a</t>
  </si>
  <si>
    <t>https://openapi.megafon.ru/api/sales/chicago/stdrive/v1/api/files/b700b2eb-91bb-4bbd-b196-e0f7ef06d87d</t>
  </si>
  <si>
    <t xml:space="preserve">0520000000005066 Быть. Техника</t>
  </si>
  <si>
    <t xml:space="preserve">Россия , Тверская обл, Спировский р-н, Спирово пгт., Бровцева ул, Дом 35-а</t>
  </si>
  <si>
    <t>https://openapi.megafon.ru/api/sales/chicago/stdrive/v1/api/files/94743263-a23b-43e8-b7d6-2756cad76a53</t>
  </si>
  <si>
    <t>https://openapi.megafon.ru/api/sales/chicago/stdrive/v1/api/files/6c2d57cb-9185-4957-8ddc-0b9d00bee927</t>
  </si>
  <si>
    <t>https://openapi.megafon.ru/api/sales/chicago/stdrive/v1/api/files/0e1775c6-1ab2-442a-bccb-2e9c0b51dbea</t>
  </si>
  <si>
    <t>https://openapi.megafon.ru/api/sales/chicago/stdrive/v1/api/files/55541104-5803-46e8-be8a-f3838c84f56d</t>
  </si>
  <si>
    <t>ЦУФ_ЧЛБ_1352</t>
  </si>
  <si>
    <t xml:space="preserve">457433 Россия, Челябинская обл., Агаповский, п Черниговский, ул 1 Мая , д. 24</t>
  </si>
  <si>
    <t>https://openapi.megafon.ru/api/sales/chicago/stdrive/v1/api/files/c3c4c00a-8185-43f6-8ce0-4740f0a9151a</t>
  </si>
  <si>
    <t>https://openapi.megafon.ru/api/sales/chicago/stdrive/v1/api/files/73ec2c88-02f0-41cc-bcd6-c8dca1db7116</t>
  </si>
  <si>
    <t>https://openapi.megafon.ru/api/sales/chicago/stdrive/v1/api/files/7ac53308-d8cb-427a-b78e-caed0ea3657e</t>
  </si>
  <si>
    <t>https://openapi.megafon.ru/api/sales/chicago/stdrive/v1/api/files/c4bddfe1-86cf-4f1e-a4a0-20d9eb35e97d</t>
  </si>
  <si>
    <t xml:space="preserve">0_40000000005450 992555 ООО Диджитал (Иркутская область)_ДК_VAN</t>
  </si>
  <si>
    <t xml:space="preserve">Россия, Иркутская обл., Иркутск г., Волжская ул., д. 14а</t>
  </si>
  <si>
    <t>https://openapi.megafon.ru/api/sales/chicago/stdrive/v1/api/files/e4ae5622-f681-49bc-950d-91a7e99337cd</t>
  </si>
  <si>
    <t>https://openapi.megafon.ru/api/sales/chicago/stdrive/v1/api/files/5303397e-2a9d-4a72-9a78-8642ad25efa2</t>
  </si>
  <si>
    <t>https://openapi.megafon.ru/api/sales/chicago/stdrive/v1/api/files/b38deafd-4a0c-44ed-bfd8-88febeec04d9</t>
  </si>
  <si>
    <t>https://openapi.megafon.ru/api/sales/chicago/stdrive/v1/api/files/53f382f3-a720-4ed4-b8be-afaa252a46f5</t>
  </si>
  <si>
    <t xml:space="preserve">ARX5357_D Продукты</t>
  </si>
  <si>
    <t xml:space="preserve">141707, Россия, Московская обл., г. Долгопрудный, ул. Спортивная, 9а</t>
  </si>
  <si>
    <t>https://openapi.megafon.ru/api/sales/chicago/stdrive/v1/api/files/af6e7bf0-598b-4bfa-b37d-6dd61e0facc5</t>
  </si>
  <si>
    <t>https://openapi.megafon.ru/api/sales/chicago/stdrive/v1/api/files/4e503ea8-82b0-4a26-b8fe-a5db7c626041</t>
  </si>
  <si>
    <t>https://openapi.megafon.ru/api/sales/chicago/stdrive/v1/api/files/41a6bb7c-6f34-4cff-b49b-76f03153bf7c</t>
  </si>
  <si>
    <t>https://openapi.megafon.ru/api/sales/chicago/stdrive/v1/api/files/818458d4-d26d-4570-9390-d412ceddcaea</t>
  </si>
  <si>
    <t>KHB_013435</t>
  </si>
  <si>
    <t xml:space="preserve">Россия, Хабаровский край, Хабаровск г., Вахова А.А. ул., д. 8</t>
  </si>
  <si>
    <t>https://openapi.megafon.ru/api/sales/chicago/stdrive/v1/api/files/2507dec8-03dc-4310-af0d-323e7b586b48</t>
  </si>
  <si>
    <t>https://openapi.megafon.ru/api/sales/chicago/stdrive/v1/api/files/179bc2dd-ad5b-4195-a1b9-fbd93cf83d58</t>
  </si>
  <si>
    <t>https://openapi.megafon.ru/api/sales/chicago/stdrive/v1/api/files/e1cd41a7-057a-4196-83c6-c635af60db6a</t>
  </si>
  <si>
    <t>https://openapi.megafon.ru/api/sales/chicago/stdrive/v1/api/files/780e635e-dbd9-4f3d-b864-1b22a23a9159</t>
  </si>
  <si>
    <t xml:space="preserve">0430000000001525 Бар</t>
  </si>
  <si>
    <t xml:space="preserve">Россия, Ивановская обл., Приволжский р-н, Приволжск г., Фурманова ул., д. 14</t>
  </si>
  <si>
    <t>https://openapi.megafon.ru/api/sales/chicago/stdrive/v1/api/files/f72c00b0-9951-445d-ab73-ccd1ff2c7341</t>
  </si>
  <si>
    <t>https://openapi.megafon.ru/api/sales/chicago/stdrive/v1/api/files/68cbfdc8-daa2-4d11-bc61-c089c3be875b</t>
  </si>
  <si>
    <t>https://openapi.megafon.ru/api/sales/chicago/stdrive/v1/api/files/56c3a680-f120-495e-9836-6814592a40b4</t>
  </si>
  <si>
    <t>https://openapi.megafon.ru/api/sales/chicago/stdrive/v1/api/files/5175cf5a-406f-47a0-9dc4-cf799475555d</t>
  </si>
  <si>
    <t xml:space="preserve">0530000000002616 Продукты</t>
  </si>
  <si>
    <t xml:space="preserve">Россия , Ярославская обл, Ярославль г, Малая Техническая ул, Дом 1</t>
  </si>
  <si>
    <t>https://openapi.megafon.ru/api/sales/chicago/stdrive/v1/api/files/9b239f8d-abb7-4798-9147-766a15e33b28</t>
  </si>
  <si>
    <t>https://openapi.megafon.ru/api/sales/chicago/stdrive/v1/api/files/00fe8056-dc2f-4dac-b6eb-1549864d83ca</t>
  </si>
  <si>
    <t>https://openapi.megafon.ru/api/sales/chicago/stdrive/v1/api/files/14410411-ef20-4141-b0a1-899193e7a7f2</t>
  </si>
  <si>
    <t>https://openapi.megafon.ru/api/sales/chicago/stdrive/v1/api/files/5ac0866c-d544-4c3b-892d-d9bc597c8b4c</t>
  </si>
  <si>
    <t xml:space="preserve">MAGOMEDOVA_148_1 905717 ИП Магомедова К.З. РД</t>
  </si>
  <si>
    <t xml:space="preserve">Россия , Дагестан Респ, Махачкала г, Коркмасова ул, Дом 14</t>
  </si>
  <si>
    <t>https://openapi.megafon.ru/api/sales/chicago/stdrive/v1/api/files/1b393cc0-d770-4412-9179-ac8e08f4ab3f</t>
  </si>
  <si>
    <t>https://openapi.megafon.ru/api/sales/chicago/stdrive/v1/api/files/aa7812ac-c383-487d-be81-689cb2a708b5</t>
  </si>
  <si>
    <t>https://openapi.megafon.ru/api/sales/chicago/stdrive/v1/api/files/994b34c4-4d94-48fc-9ba9-23624d677556</t>
  </si>
  <si>
    <t>https://openapi.megafon.ru/api/sales/chicago/stdrive/v1/api/files/ed2c7ff5-b3fe-4c91-9e20-c53c0a3ad39c</t>
  </si>
  <si>
    <t>ЦУФ_ЕКБ-322</t>
  </si>
  <si>
    <t xml:space="preserve">623020, Россия, Свердловская обл., Шалинский р-н, п. Вогулка, ул. Советская, стр. 49</t>
  </si>
  <si>
    <t>https://openapi.megafon.ru/api/sales/chicago/stdrive/v1/api/files/fb17aa42-9e17-4bc7-9bca-1e2322cc6f3c</t>
  </si>
  <si>
    <t>https://openapi.megafon.ru/api/sales/chicago/stdrive/v1/api/files/f139f211-f165-415c-af1f-5dab988b88df</t>
  </si>
  <si>
    <t>https://openapi.megafon.ru/api/sales/chicago/stdrive/v1/api/files/546f8e95-c7e4-49a2-bc7e-363b45bb706a</t>
  </si>
  <si>
    <t>https://openapi.megafon.ru/api/sales/chicago/stdrive/v1/api/files/223de270-e1db-4e46-a557-a3bdf4d6b63a</t>
  </si>
  <si>
    <t xml:space="preserve">0350000000000980 Продукты Галина</t>
  </si>
  <si>
    <t xml:space="preserve">Россия, Мордовия Респ., Чамзинский р-н, Большое Маресево с., им Е.И.Новикова ул., д. 1</t>
  </si>
  <si>
    <t>https://openapi.megafon.ru/api/sales/chicago/stdrive/v1/api/files/df977c17-5fd1-4a65-9185-f6d234393db4</t>
  </si>
  <si>
    <t>https://openapi.megafon.ru/api/sales/chicago/stdrive/v1/api/files/458a17bb-d6f7-4ba0-ac2d-fd24b9226cbd</t>
  </si>
  <si>
    <t>https://openapi.megafon.ru/api/sales/chicago/stdrive/v1/api/files/ead4927e-e97d-450c-af0f-b9ffe4f73ee7</t>
  </si>
  <si>
    <t>https://openapi.megafon.ru/api/sales/chicago/stdrive/v1/api/files/4d344244-d446-4e90-9710-0ebb8ea1b40c</t>
  </si>
  <si>
    <t xml:space="preserve">0530000000002741 1103100 ООО Диджитал (Ярославская область)_ДК_VAN</t>
  </si>
  <si>
    <t xml:space="preserve">Россия , Ярославская обл, Рыбинский р-н, Рыбинск г, Юбилейный, д 1А</t>
  </si>
  <si>
    <t>https://openapi.megafon.ru/api/sales/chicago/stdrive/v1/api/files/ff21c8d9-b996-48e4-a25e-d78f4e8c36c1</t>
  </si>
  <si>
    <t>https://openapi.megafon.ru/api/sales/chicago/stdrive/v1/api/files/61850acf-991e-4d2a-82bc-15cf9923f0db</t>
  </si>
  <si>
    <t>https://openapi.megafon.ru/api/sales/chicago/stdrive/v1/api/files/988dbe63-166b-4833-a931-c880e0a46d69</t>
  </si>
  <si>
    <t>https://openapi.megafon.ru/api/sales/chicago/stdrive/v1/api/files/732a803c-3fdd-4462-b273-9d662d7fb9f6</t>
  </si>
  <si>
    <t>ЦУФ_НН_1355</t>
  </si>
  <si>
    <t xml:space="preserve">606087, Россия, Нижегородская обл., Володарский р-н, рп. Центральный, ул. Мирошниченко, д. 8А</t>
  </si>
  <si>
    <t>https://openapi.megafon.ru/api/sales/chicago/stdrive/v1/api/files/0cb36f5c-7b05-4821-bb34-347b7ed1b265</t>
  </si>
  <si>
    <t>https://openapi.megafon.ru/api/sales/chicago/stdrive/v1/api/files/afe7c79e-a092-4c26-997b-93094aac1248</t>
  </si>
  <si>
    <t>https://openapi.megafon.ru/api/sales/chicago/stdrive/v1/api/files/9aaed660-9987-41f7-a9a4-bbf3b0504645</t>
  </si>
  <si>
    <t>https://openapi.megafon.ru/api/sales/chicago/stdrive/v1/api/files/5a2b8877-de63-4b85-903d-71ef66c359d0</t>
  </si>
  <si>
    <t xml:space="preserve">Б0034875 1126008 ООО "Ресурс" (ФЖ)</t>
  </si>
  <si>
    <t xml:space="preserve">Россия, Московская обл., Зарайск г., Макеево с., Центральная ул., д. 3</t>
  </si>
  <si>
    <t>https://openapi.megafon.ru/api/sales/chicago/stdrive/v1/api/files/5b8daa40-d9a6-4c69-a8af-49b1f141104f</t>
  </si>
  <si>
    <t>https://openapi.megafon.ru/api/sales/chicago/stdrive/v1/api/files/6dc67045-dd3d-40e5-828e-1c6f069582e4</t>
  </si>
  <si>
    <t>https://openapi.megafon.ru/api/sales/chicago/stdrive/v1/api/files/09e54578-b6c5-4ff3-a0a2-96686faeeda0</t>
  </si>
  <si>
    <t>https://openapi.megafon.ru/api/sales/chicago/stdrive/v1/api/files/438de71d-ab53-4fa3-9a85-6efcfcf83c4e</t>
  </si>
  <si>
    <t xml:space="preserve">0320000000003376 921953 ИП Гущин Алексей Юрьевич (Уфа) ДК_VAN</t>
  </si>
  <si>
    <t xml:space="preserve">Россия, Башкортостан Респ, Стерлитамак г, Комсомольская ул, д. 5</t>
  </si>
  <si>
    <t>https://openapi.megafon.ru/api/sales/chicago/stdrive/v1/api/files/035aac56-a6f3-4ddf-8fe8-d16dec439d04</t>
  </si>
  <si>
    <t>https://openapi.megafon.ru/api/sales/chicago/stdrive/v1/api/files/c77f1c19-213f-4404-806c-83908f193081</t>
  </si>
  <si>
    <t xml:space="preserve">ASX2382_D 745665 Приоритет ООО ФЖ</t>
  </si>
  <si>
    <t xml:space="preserve">Россия , Московская обл, Одинцово г, Звенигород г, Комарова ул, Дом 13</t>
  </si>
  <si>
    <t>https://openapi.megafon.ru/api/sales/chicago/stdrive/v1/api/files/c535ba8e-015a-43bb-ae6d-f42763447f05</t>
  </si>
  <si>
    <t>https://openapi.megafon.ru/api/sales/chicago/stdrive/v1/api/files/1211e0a7-5a6a-4081-b6c4-6cfc19c3382e</t>
  </si>
  <si>
    <t>https://openapi.megafon.ru/api/sales/chicago/stdrive/v1/api/files/8e27f4c9-a4f1-4d8b-8932-d16ed002cd48</t>
  </si>
  <si>
    <t>https://openapi.megafon.ru/api/sales/chicago/stdrive/v1/api/files/99b0e4f0-2e51-4036-b7a6-2cbe52614e31</t>
  </si>
  <si>
    <t>0250000000004915</t>
  </si>
  <si>
    <t xml:space="preserve">Россия, Ставропольский край, Новоалександровский р-н, Расшеватская ст-ца, д. 42</t>
  </si>
  <si>
    <t>https://openapi.megafon.ru/api/sales/chicago/stdrive/v1/api/files/8828cd2f-b18e-4f06-8835-bb6f17e88c74</t>
  </si>
  <si>
    <t>https://openapi.megafon.ru/api/sales/chicago/stdrive/v1/api/files/93241af4-6a0d-469b-aa89-f5dd9e9be414</t>
  </si>
  <si>
    <t>https://openapi.megafon.ru/api/sales/chicago/stdrive/v1/api/files/a812a3bd-c659-452f-b679-920b6c74e14f</t>
  </si>
  <si>
    <t>https://openapi.megafon.ru/api/sales/chicago/stdrive/v1/api/files/3baee2db-3bea-44c8-934f-4425019a3bdc</t>
  </si>
  <si>
    <t>DI_156</t>
  </si>
  <si>
    <t xml:space="preserve">Россия, Ростовская обл., Мясниковский р-н, Чкалова х., Степная ул., д. 3</t>
  </si>
  <si>
    <t>https://openapi.megafon.ru/api/sales/chicago/stdrive/v1/api/files/694a4f45-bf44-43d1-a3a0-83e02d33ef09</t>
  </si>
  <si>
    <t>https://openapi.megafon.ru/api/sales/chicago/stdrive/v1/api/files/9898fb4b-fea8-4ea3-abe1-81be4b066fa1</t>
  </si>
  <si>
    <t>https://openapi.megafon.ru/api/sales/chicago/stdrive/v1/api/files/a70a3555-1869-4e7d-aba7-a7c86f0e58cc</t>
  </si>
  <si>
    <t>https://openapi.megafon.ru/api/sales/chicago/stdrive/v1/api/files/23e4613e-efc9-4019-9eda-39fe7baca667</t>
  </si>
  <si>
    <t>BRB_013355</t>
  </si>
  <si>
    <t xml:space="preserve">679130, Россия, Еврейская Аобл., Облученский р-н, п. Бира, ул. Онищенко, 55</t>
  </si>
  <si>
    <t>https://openapi.megafon.ru/api/sales/chicago/stdrive/v1/api/files/0a6ec2b3-c5a8-4d1e-bb26-2d19fe5f5496</t>
  </si>
  <si>
    <t>https://openapi.megafon.ru/api/sales/chicago/stdrive/v1/api/files/6550ff94-4ba5-4fe6-832c-ff80c694451a</t>
  </si>
  <si>
    <t>https://openapi.megafon.ru/api/sales/chicago/stdrive/v1/api/files/b22f7cc5-2f45-4caa-bd84-c483ae849272</t>
  </si>
  <si>
    <t>https://openapi.megafon.ru/api/sales/chicago/stdrive/v1/api/files/3f844a87-d372-47c2-9b12-d152a5d7ad23</t>
  </si>
  <si>
    <t xml:space="preserve">0320000000004551 1001399 ИП Гущин Алексей Юрьевич (Уфа) ДК_VAN</t>
  </si>
  <si>
    <t xml:space="preserve">453211 Россия, Башкортостан Респ., Ишимбайский р-н, г. Ишимбай, ул. Стахановская 28а</t>
  </si>
  <si>
    <t>https://openapi.megafon.ru/api/sales/chicago/stdrive/v1/api/files/70534308-2dd8-416d-b7f7-7376ebabf8ef</t>
  </si>
  <si>
    <t>https://openapi.megafon.ru/api/sales/chicago/stdrive/v1/api/files/006d9c97-8150-409f-8ecd-48a8fba48772</t>
  </si>
  <si>
    <t>https://openapi.megafon.ru/api/sales/chicago/stdrive/v1/api/files/8355a990-6ca7-454e-9aa2-9c7db96884c6</t>
  </si>
  <si>
    <t>https://openapi.megafon.ru/api/sales/chicago/stdrive/v1/api/files/6e93601a-d3dd-4281-96bf-be0eef12c0ca</t>
  </si>
  <si>
    <t xml:space="preserve">FLG5235_D 1118223 ООО "Флагман" (ФЖ) Т-70</t>
  </si>
  <si>
    <t>https://openapi.megafon.ru/api/sales/chicago/stdrive/v1/api/files/a7f79d5a-5f0d-4836-9ef8-a26f6289ad0a</t>
  </si>
  <si>
    <t>https://openapi.megafon.ru/api/sales/chicago/stdrive/v1/api/files/ecaa574d-c99f-4e4b-b157-3f4735149649</t>
  </si>
  <si>
    <t>https://openapi.megafon.ru/api/sales/chicago/stdrive/v1/api/files/c3e4291b-7cde-4013-b5bb-2549c3e15ed2</t>
  </si>
  <si>
    <t xml:space="preserve">1510651370 900267 Диджитал ООО (370-МУР_М)_ДК_VAN</t>
  </si>
  <si>
    <t xml:space="preserve">Россия , Мурманская обл, Апатиты г, Жемчужная ул, Владение 7</t>
  </si>
  <si>
    <t>https://openapi.megafon.ru/api/sales/chicago/stdrive/v1/api/files/4be8993f-c3a6-4c8d-b283-33144a1e1cbf</t>
  </si>
  <si>
    <t>https://openapi.megafon.ru/api/sales/chicago/stdrive/v1/api/files/5d3136d5-0edb-4ef9-951f-2d8b01a1a7bf</t>
  </si>
  <si>
    <t>https://openapi.megafon.ru/api/sales/chicago/stdrive/v1/api/files/84b16b2a-1bf3-4400-8b1d-03342230ed33</t>
  </si>
  <si>
    <t>https://openapi.megafon.ru/api/sales/chicago/stdrive/v1/api/files/f9d23a2f-eb29-4fa6-ae86-fce054714068</t>
  </si>
  <si>
    <t xml:space="preserve">034000000000073 981909 ИП Гущин А.Ю. (Марий Эл) ДК_VAN</t>
  </si>
  <si>
    <t xml:space="preserve">Россия , Марий Эл Респ, Параньгинский р-н, Алашайка д, Ленина ул, Дом 46</t>
  </si>
  <si>
    <t>https://openapi.megafon.ru/api/sales/chicago/stdrive/v1/api/files/ba482152-2881-41c9-b62a-f91c0f629347</t>
  </si>
  <si>
    <t>https://openapi.megafon.ru/api/sales/chicago/stdrive/v1/api/files/df76b65a-60bf-48b2-8118-b2c7bbd70532</t>
  </si>
  <si>
    <t>https://openapi.megafon.ru/api/sales/chicago/stdrive/v1/api/files/0fc20f95-35ee-4fa9-b9dd-b5ef33423f45</t>
  </si>
  <si>
    <t>https://openapi.megafon.ru/api/sales/chicago/stdrive/v1/api/files/5444f1f8-6a55-464b-a655-653e12cf6c61</t>
  </si>
  <si>
    <t>SL_71</t>
  </si>
  <si>
    <t xml:space="preserve">Россия , Кабардино-Балкарская Респ, Майский р-н, Майский г, Калинина ул, Дом 103</t>
  </si>
  <si>
    <t>https://openapi.megafon.ru/api/sales/chicago/stdrive/v1/api/files/41476457-1bc7-48be-aea7-92d3c0b6de3e</t>
  </si>
  <si>
    <t>https://openapi.megafon.ru/api/sales/chicago/stdrive/v1/api/files/4469df03-db2d-4ee7-acfc-b81cc97bccc4</t>
  </si>
  <si>
    <t>https://openapi.megafon.ru/api/sales/chicago/stdrive/v1/api/files/838a26f3-af7b-4afa-8c9e-e6e28e141263</t>
  </si>
  <si>
    <t>https://openapi.megafon.ru/api/sales/chicago/stdrive/v1/api/files/98f40309-8428-4445-8283-d47e5698688e</t>
  </si>
  <si>
    <t xml:space="preserve">PRIO_КК_879 1047419 ООО "Приоритет" КК</t>
  </si>
  <si>
    <t xml:space="preserve">Россия , Краснодарский край, Красноармейский р-н, Новомышастовская ст-ца, Кирова ул, д 5А</t>
  </si>
  <si>
    <t>https://openapi.megafon.ru/api/sales/chicago/stdrive/v1/api/files/be192be0-6120-4bfb-be06-826bf88380ff</t>
  </si>
  <si>
    <t>https://openapi.megafon.ru/api/sales/chicago/stdrive/v1/api/files/5d3ab9bf-468b-4f66-b218-72878e5000b4</t>
  </si>
  <si>
    <t>https://openapi.megafon.ru/api/sales/chicago/stdrive/v1/api/files/8591f4a1-b2e0-4b7c-9f07-d08c3195b846</t>
  </si>
  <si>
    <t>https://openapi.megafon.ru/api/sales/chicago/stdrive/v1/api/files/73725839-5190-4f62-b2b6-22e00bc5db1d</t>
  </si>
  <si>
    <t>SK_SALP_314</t>
  </si>
  <si>
    <t xml:space="preserve">Россия , Ставропольский край, Минераловодский р-н, Гражданское с, Школьная ул, д 5 к в</t>
  </si>
  <si>
    <t>https://openapi.megafon.ru/api/sales/chicago/stdrive/v1/api/files/bf8d7d82-719a-4fcc-9449-855d0f8c8373</t>
  </si>
  <si>
    <t>https://openapi.megafon.ru/api/sales/chicago/stdrive/v1/api/files/802b996f-ad8f-4336-8c2b-8ab8ec1319e7</t>
  </si>
  <si>
    <t>https://openapi.megafon.ru/api/sales/chicago/stdrive/v1/api/files/2a2236aa-bb55-4d00-8ce9-317fb7958716</t>
  </si>
  <si>
    <t>https://openapi.megafon.ru/api/sales/chicago/stdrive/v1/api/files/ddfdaab8-98aa-4bca-921e-6756cb8f1a23</t>
  </si>
  <si>
    <t>934614</t>
  </si>
  <si>
    <t xml:space="preserve">165304, Россия, Архангельская обл., Котласский р-н, г. Котлас, ул. С.-Щедрина, д. 3А</t>
  </si>
  <si>
    <t>https://openapi.megafon.ru/api/sales/chicago/stdrive/v1/api/files/267460a0-550d-4915-9bbc-f718b6d014d1</t>
  </si>
  <si>
    <t>https://openapi.megafon.ru/api/sales/chicago/stdrive/v1/api/files/f86e8074-8ca5-470c-811d-a15e34376e67</t>
  </si>
  <si>
    <t>https://openapi.megafon.ru/api/sales/chicago/stdrive/v1/api/files/7a3fa1c4-3df4-46e7-bc6d-3c8e1a11413e</t>
  </si>
  <si>
    <t>https://openapi.megafon.ru/api/sales/chicago/stdrive/v1/api/files/cbb40691-e1b0-44f4-80b0-75dd23ff089b</t>
  </si>
  <si>
    <t xml:space="preserve">SULEYMANOV_22_19 695852 ООО "Юг-Связь" ЧР</t>
  </si>
  <si>
    <t xml:space="preserve">Россия , Чеченская Респ, Курчалоевский р-н, Курчалой г., А.А. Кадырова пр-кт, Дом 139</t>
  </si>
  <si>
    <t>https://openapi.megafon.ru/api/sales/chicago/stdrive/v1/api/files/9673e3de-03d4-4828-a178-01dc799387ac</t>
  </si>
  <si>
    <t>https://openapi.megafon.ru/api/sales/chicago/stdrive/v1/api/files/66e100e8-daa4-440b-9044-2fc0a35b672b</t>
  </si>
  <si>
    <t>https://openapi.megafon.ru/api/sales/chicago/stdrive/v1/api/files/ab77f479-407c-4d1e-a798-fa966b03563c</t>
  </si>
  <si>
    <t>https://openapi.megafon.ru/api/sales/chicago/stdrive/v1/api/files/f2400902-5a58-4ae4-a992-80e2ee2cda55</t>
  </si>
  <si>
    <t xml:space="preserve">PRIO_КК_1656 1048373 ООО "Приоритет" КК</t>
  </si>
  <si>
    <t xml:space="preserve">Россия , Краснодарский край, Белореченский р-н, Молодежный п, Восточный пер, Дом 1</t>
  </si>
  <si>
    <t>https://openapi.megafon.ru/api/sales/chicago/stdrive/v1/api/files/a5cb6869-a148-4ab7-b1eb-854e0f18d8c1</t>
  </si>
  <si>
    <t>https://openapi.megafon.ru/api/sales/chicago/stdrive/v1/api/files/c700ba24-a1b5-4798-a1f9-fa92f65db825</t>
  </si>
  <si>
    <t>https://openapi.megafon.ru/api/sales/chicago/stdrive/v1/api/files/a4dc14af-c29e-465c-acb5-1709816ac961</t>
  </si>
  <si>
    <t>https://openapi.megafon.ru/api/sales/chicago/stdrive/v1/api/files/3d603271-50ff-4b62-9d4b-2771769e6e24</t>
  </si>
  <si>
    <t xml:space="preserve">0390000000001703 1009238 ООО "ГС" (Ульяновск) ДК_VAN</t>
  </si>
  <si>
    <t xml:space="preserve">Россия, Ульяновская обл., Ульяновск г., Московское ш., зд. 75</t>
  </si>
  <si>
    <t>https://openapi.megafon.ru/api/sales/chicago/stdrive/v1/api/files/3b3ec61d-2e29-4fd2-b7ab-c05028f77753</t>
  </si>
  <si>
    <t>https://openapi.megafon.ru/api/sales/chicago/stdrive/v1/api/files/ae78ebd7-06d1-4662-9ad1-a9005204ff9f</t>
  </si>
  <si>
    <t>https://openapi.megafon.ru/api/sales/chicago/stdrive/v1/api/files/7d4cfb7c-e6b2-482b-aa48-a34a5cc733df</t>
  </si>
  <si>
    <t>М977701</t>
  </si>
  <si>
    <t xml:space="preserve">140007, Россия, Московская обл., г. Люберцы, ул. Урицкого, д. 8А</t>
  </si>
  <si>
    <t>https://openapi.megafon.ru/api/sales/chicago/stdrive/v1/api/files/f1dd6d05-2fbc-45d0-b39a-32eaeebd2ca2</t>
  </si>
  <si>
    <t>https://openapi.megafon.ru/api/sales/chicago/stdrive/v1/api/files/e4c652c5-8ccb-4ab0-a8d8-0cd019d9377e</t>
  </si>
  <si>
    <t>https://openapi.megafon.ru/api/sales/chicago/stdrive/v1/api/files/c191bfdb-01a4-4f34-83c2-579a7918f4d7</t>
  </si>
  <si>
    <t>https://openapi.megafon.ru/api/sales/chicago/stdrive/v1/api/files/613a54fe-51d5-4cfc-96f9-e6399ac725b8</t>
  </si>
  <si>
    <t>ЦУФ_ЧЛБ_179</t>
  </si>
  <si>
    <t xml:space="preserve">Россия , Челябинская обл, Еманжелинский р-н, Еманжелинск г, Ленина ул, д. 37</t>
  </si>
  <si>
    <t>https://openapi.megafon.ru/api/sales/chicago/stdrive/v1/api/files/9c8b5022-68f3-4c76-ae30-a83006db4531</t>
  </si>
  <si>
    <t>https://openapi.megafon.ru/api/sales/chicago/stdrive/v1/api/files/15df5156-ac81-468a-92a9-7aa9f09e1ef7</t>
  </si>
  <si>
    <t>https://openapi.megafon.ru/api/sales/chicago/stdrive/v1/api/files/a7276901-6b03-45ed-bc4f-e7e1646e912d</t>
  </si>
  <si>
    <t>BRL_TPR220000335</t>
  </si>
  <si>
    <t xml:space="preserve">Россия , Алтайский край, Бийск г, Декабристов ул, Дом 12</t>
  </si>
  <si>
    <t>https://openapi.megafon.ru/api/sales/chicago/stdrive/v1/api/files/593b6d06-c86c-459c-8314-69050e77ee64</t>
  </si>
  <si>
    <t>https://openapi.megafon.ru/api/sales/chicago/stdrive/v1/api/files/aa7d1d37-7da3-4763-b33a-ffe406dc6a56</t>
  </si>
  <si>
    <t>DI_793</t>
  </si>
  <si>
    <t xml:space="preserve">347180, Россия, Ростовская обл., Советский р-н, ст-ца Советская, ул. Советская, 31</t>
  </si>
  <si>
    <t>https://openapi.megafon.ru/api/sales/chicago/stdrive/v1/api/files/12234421-5496-4cd6-8d7d-76d0292a80f0</t>
  </si>
  <si>
    <t>https://openapi.megafon.ru/api/sales/chicago/stdrive/v1/api/files/bd5a0859-9aa9-4927-bf5f-bab3de5516f7</t>
  </si>
  <si>
    <t>https://openapi.megafon.ru/api/sales/chicago/stdrive/v1/api/files/783e2851-a8af-4482-93c7-985d0124c737</t>
  </si>
  <si>
    <t>https://openapi.megafon.ru/api/sales/chicago/stdrive/v1/api/files/ac34c588-bb68-4b70-8e73-c77ebad9ff74</t>
  </si>
  <si>
    <t xml:space="preserve">ЦУФ_ИЗЖ_144 Тц Радамир Промтовары</t>
  </si>
  <si>
    <t xml:space="preserve">427650, Россия, Удмуртская Респ., Красногорский р-н, с. Красногорское, ул. Ленина, зд. 52</t>
  </si>
  <si>
    <t>https://openapi.megafon.ru/api/sales/chicago/stdrive/v1/api/files/dfc9eb2f-d090-4af3-8d12-2bd5911a1a2a</t>
  </si>
  <si>
    <t>https://openapi.megafon.ru/api/sales/chicago/stdrive/v1/api/files/6eefbf8b-aa80-494a-bc6a-838a2901dffd</t>
  </si>
  <si>
    <t>https://openapi.megafon.ru/api/sales/chicago/stdrive/v1/api/files/44b66d42-6934-4879-a982-5f56e1c696f3</t>
  </si>
  <si>
    <t>https://openapi.megafon.ru/api/sales/chicago/stdrive/v1/api/files/0783f24b-0c5c-414a-8889-c49924e6bc68</t>
  </si>
  <si>
    <t>IRK_383274015</t>
  </si>
  <si>
    <t xml:space="preserve">665700, Россия, Иркутская обл., г. Братск, ж/р Центральный, ул. Возрождения, зд. 1А</t>
  </si>
  <si>
    <t>https://openapi.megafon.ru/api/sales/chicago/stdrive/v1/api/files/9ba8e907-f998-4a75-bb5c-99d11a30d6c2</t>
  </si>
  <si>
    <t>https://openapi.megafon.ru/api/sales/chicago/stdrive/v1/api/files/dea46c40-6b1c-455c-908c-8774f6292c8f</t>
  </si>
  <si>
    <t>https://openapi.megafon.ru/api/sales/chicago/stdrive/v1/api/files/6b630f09-6fd7-4e99-9244-b818093a4a5f</t>
  </si>
  <si>
    <t>https://openapi.megafon.ru/api/sales/chicago/stdrive/v1/api/files/4bd14986-6ebe-42b2-bfcd-a76336c891cd</t>
  </si>
  <si>
    <t xml:space="preserve">CF-NND-LG-32 1001061 ООО Лига (Нижний Новгород) ДК_VAN_ZT</t>
  </si>
  <si>
    <t xml:space="preserve">Россия, Нижегородская обл., Чкаловский р-н, Новинки с., Кооперативная ул., д. 2</t>
  </si>
  <si>
    <t>https://openapi.megafon.ru/api/sales/chicago/stdrive/v1/api/files/70bd339a-d6f0-4ddd-9583-6b5da9a71e62</t>
  </si>
  <si>
    <t>https://openapi.megafon.ru/api/sales/chicago/stdrive/v1/api/files/6bc7aa14-8a34-4333-9015-7ca0b2c5de27</t>
  </si>
  <si>
    <t>https://openapi.megafon.ru/api/sales/chicago/stdrive/v1/api/files/0ca0815a-059c-4de7-8742-906204429e21</t>
  </si>
  <si>
    <t>https://openapi.megafon.ru/api/sales/chicago/stdrive/v1/api/files/ae2bf6aa-bae2-4c07-b7df-f27ba7915897</t>
  </si>
  <si>
    <t>VLD_25275603</t>
  </si>
  <si>
    <t xml:space="preserve">Россия, Приморский край, Большой Камень г., Аллея Труда ул., д. 35А</t>
  </si>
  <si>
    <t>https://openapi.megafon.ru/api/sales/chicago/stdrive/v1/api/files/400ae2fd-63d6-410d-8f38-5d5fc6184e61</t>
  </si>
  <si>
    <t>https://openapi.megafon.ru/api/sales/chicago/stdrive/v1/api/files/c0dcf264-1671-4808-b9eb-72f744ac24e2</t>
  </si>
  <si>
    <t>https://openapi.megafon.ru/api/sales/chicago/stdrive/v1/api/files/89dea9b6-ec44-45bb-a392-4930b8f3f087</t>
  </si>
  <si>
    <t>https://openapi.megafon.ru/api/sales/chicago/stdrive/v1/api/files/28bb3804-b8ad-4452-837b-7844a7fdfe63</t>
  </si>
  <si>
    <t>ЦУФ_НН_802</t>
  </si>
  <si>
    <t xml:space="preserve">603069 Россия, Нижегородская обл., г. Нижний Новгород, ул. Державина , д. 80</t>
  </si>
  <si>
    <t>https://openapi.megafon.ru/api/sales/chicago/stdrive/v1/api/files/5d95ef13-cc23-40a2-8942-e537038b91a2</t>
  </si>
  <si>
    <t>https://openapi.megafon.ru/api/sales/chicago/stdrive/v1/api/files/00ebec0e-fdc1-4252-b764-28dfd643340e</t>
  </si>
  <si>
    <t>https://openapi.megafon.ru/api/sales/chicago/stdrive/v1/api/files/747b3af7-691e-46a0-80bc-a631bceec3c9</t>
  </si>
  <si>
    <t>https://openapi.megafon.ru/api/sales/chicago/stdrive/v1/api/files/c5b8c586-4039-4df7-83af-e37d5c15c303</t>
  </si>
  <si>
    <t xml:space="preserve">0320000000004055 975841 ИП Гущин Алексей Юрьевич (Уфа) ДК_VAN</t>
  </si>
  <si>
    <t xml:space="preserve">Россия, Башкортостан Респ, Салаватский р-н, Малояз с, Коммунистическая ул, д. 53</t>
  </si>
  <si>
    <t>https://openapi.megafon.ru/api/sales/chicago/stdrive/v1/api/files/287e8d04-7091-49ce-ba58-0025c2e0dde3</t>
  </si>
  <si>
    <t>https://openapi.megafon.ru/api/sales/chicago/stdrive/v1/api/files/fb7e5b11-d3ce-4678-b633-7d118f52dc49</t>
  </si>
  <si>
    <t>https://openapi.megafon.ru/api/sales/chicago/stdrive/v1/api/files/9a4cfd2a-00f1-4317-9113-26f6c580b2e4</t>
  </si>
  <si>
    <t>https://openapi.megafon.ru/api/sales/chicago/stdrive/v1/api/files/2d6330ad-e928-4313-aee2-87fc9a02645a</t>
  </si>
  <si>
    <t>kmr_0555423</t>
  </si>
  <si>
    <t xml:space="preserve">Россия , Кемеровская область - Кузбасс обл, Чебулинский р-н, Новоивановский п, Трактовая ул, Дом 10Д</t>
  </si>
  <si>
    <t>https://openapi.megafon.ru/api/sales/chicago/stdrive/v1/api/files/d414c0cf-b9dd-4de7-b3ca-c8ce34a3c880</t>
  </si>
  <si>
    <t>https://openapi.megafon.ru/api/sales/chicago/stdrive/v1/api/files/e2790226-1058-4eb4-9636-2bb93935d15f</t>
  </si>
  <si>
    <t xml:space="preserve">STAVKARD_230_16 602067 ООО "КП СОЛНЕЧНЫЙ БЕРЕГ" СК</t>
  </si>
  <si>
    <t xml:space="preserve">Россия , Ставропольский край, Ставрополь г, Кулакова пр-кт, Дом 9ж</t>
  </si>
  <si>
    <t>https://openapi.megafon.ru/api/sales/chicago/stdrive/v1/api/files/9dc8ad8b-4c98-4829-9e5d-a612d2ad1cc8</t>
  </si>
  <si>
    <t>https://openapi.megafon.ru/api/sales/chicago/stdrive/v1/api/files/02dbed0c-160a-44ff-bee3-c754b86b4a2a</t>
  </si>
  <si>
    <t>https://openapi.megafon.ru/api/sales/chicago/stdrive/v1/api/files/9c429847-0523-4ab4-a6a6-29efd9692f0c</t>
  </si>
  <si>
    <t>https://openapi.megafon.ru/api/sales/chicago/stdrive/v1/api/files/53570fb4-db21-45ef-affd-1dd737ffaee9</t>
  </si>
  <si>
    <t xml:space="preserve">М233501 Фрукты, Овощи ООО "СиМП Телеком" (ФЖ)</t>
  </si>
  <si>
    <t xml:space="preserve">Россия, Московская обл., Балашиха г., Железнодорожный мкр., Пролетарская ул., д. 1А</t>
  </si>
  <si>
    <t>https://openapi.megafon.ru/api/sales/chicago/stdrive/v1/api/files/faa711e6-926d-424c-be13-e292b7ee028b</t>
  </si>
  <si>
    <t>https://openapi.megafon.ru/api/sales/chicago/stdrive/v1/api/files/0829af24-9f9f-45ba-81c1-6b7d8cb2684e</t>
  </si>
  <si>
    <t>https://openapi.megafon.ru/api/sales/chicago/stdrive/v1/api/files/092fb18c-0cd8-459c-9847-3c542ee75815</t>
  </si>
  <si>
    <t>https://openapi.megafon.ru/api/sales/chicago/stdrive/v1/api/files/5b2a0392-cca0-4d86-8855-9e62fe531929</t>
  </si>
  <si>
    <t xml:space="preserve">MB_Alibekova_127 967472 ИП Алибекова Х.Ф. ЧР</t>
  </si>
  <si>
    <t xml:space="preserve">Россия , Чеченская Респ, Грозненский р-н, Виноградное с, Ленина ул, Домовладение 21</t>
  </si>
  <si>
    <t>https://openapi.megafon.ru/api/sales/chicago/stdrive/v1/api/files/f28090a3-a1c2-43ff-9109-2387fffa8732</t>
  </si>
  <si>
    <t>https://openapi.megafon.ru/api/sales/chicago/stdrive/v1/api/files/cc015d5c-d888-404c-8f8f-6025c69fd745</t>
  </si>
  <si>
    <t>https://openapi.megafon.ru/api/sales/chicago/stdrive/v1/api/files/85afcd90-591d-4926-84e3-c26009e38fb9</t>
  </si>
  <si>
    <t>https://openapi.megafon.ru/api/sales/chicago/stdrive/v1/api/files/b7f9864a-ef5d-44a5-b29f-69e9298e30bc</t>
  </si>
  <si>
    <t xml:space="preserve">0750000000000816 937323 ИП Гущин Алексей Юрьевич (Владимир) ДК_VAN</t>
  </si>
  <si>
    <t xml:space="preserve">Россия , Владимирская обл, Вязниковский р-н, Вязники г, Ефимьево ул, Дом 5</t>
  </si>
  <si>
    <t>https://openapi.megafon.ru/api/sales/chicago/stdrive/v1/api/files/ca1b0f75-74e9-4488-8eca-f0ab36f0119b</t>
  </si>
  <si>
    <t>https://openapi.megafon.ru/api/sales/chicago/stdrive/v1/api/files/db3c8da4-55c7-479b-a5a3-334a9b86bdaa</t>
  </si>
  <si>
    <t>https://openapi.megafon.ru/api/sales/chicago/stdrive/v1/api/files/71db70a3-f1a4-4c51-8c47-b8960bf4a815</t>
  </si>
  <si>
    <t>https://openapi.megafon.ru/api/sales/chicago/stdrive/v1/api/files/c376523e-31b0-48e2-bcd6-00e39bd0c611</t>
  </si>
  <si>
    <t>kmt_0050774</t>
  </si>
  <si>
    <t xml:space="preserve">Россия , Камчатский край, Петропавловск-Камчатский г, Арсеньева ул, Дом 4</t>
  </si>
  <si>
    <t>https://openapi.megafon.ru/api/sales/chicago/stdrive/v1/api/files/07348c41-a707-4737-9965-2bbd41b41310</t>
  </si>
  <si>
    <t>https://openapi.megafon.ru/api/sales/chicago/stdrive/v1/api/files/36b62520-9104-4cbf-8b2b-8fe68382805e</t>
  </si>
  <si>
    <t>https://openapi.megafon.ru/api/sales/chicago/stdrive/v1/api/files/74debd55-b23c-4a81-bc4f-01d983daae09</t>
  </si>
  <si>
    <t>https://openapi.megafon.ru/api/sales/chicago/stdrive/v1/api/files/0fd845e7-b8d4-4a0a-a852-34784afbdc50</t>
  </si>
  <si>
    <t xml:space="preserve">М940001 CD ROM Аксессуары</t>
  </si>
  <si>
    <t xml:space="preserve">Россия , Москва г, Ключевая ул, Дом 10 корпус 3</t>
  </si>
  <si>
    <t>https://openapi.megafon.ru/api/sales/chicago/stdrive/v1/api/files/d7531806-9255-4f05-82de-89a5839acda5</t>
  </si>
  <si>
    <t>https://openapi.megafon.ru/api/sales/chicago/stdrive/v1/api/files/40f05b5e-2320-447c-bb97-bf26ef8b3e68</t>
  </si>
  <si>
    <t>https://openapi.megafon.ru/api/sales/chicago/stdrive/v1/api/files/22c8810a-7628-43f3-bbcf-0eab0e750d0b</t>
  </si>
  <si>
    <t>https://openapi.megafon.ru/api/sales/chicago/stdrive/v1/api/files/49abfcee-c23c-43c1-b877-5fa1288b6c9f</t>
  </si>
  <si>
    <t>DI_3151</t>
  </si>
  <si>
    <t xml:space="preserve">346671 Россия, Ростовская обл, Мартыновский р-н, х Денисов, ул Школьная, д. 23</t>
  </si>
  <si>
    <t>https://openapi.megafon.ru/api/sales/chicago/stdrive/v1/api/files/62f191a0-5ba0-4db6-8cfa-6b7e30ca6119</t>
  </si>
  <si>
    <t>https://openapi.megafon.ru/api/sales/chicago/stdrive/v1/api/files/03710942-770f-4a2d-a670-a6a7a5164841</t>
  </si>
  <si>
    <t>https://openapi.megafon.ru/api/sales/chicago/stdrive/v1/api/files/617ded9d-b13d-4dc2-90c4-243dc101a295</t>
  </si>
  <si>
    <t>https://openapi.megafon.ru/api/sales/chicago/stdrive/v1/api/files/d41235db-9f94-4da0-9e75-7c94bc83d9e2</t>
  </si>
  <si>
    <t xml:space="preserve">0170000000007734 1081369 ООО Диджитал КК_ДК_VAN</t>
  </si>
  <si>
    <t xml:space="preserve">Россия, Краснодарский край, Краснодар г., Ставропольская ул., д. 220</t>
  </si>
  <si>
    <t>https://openapi.megafon.ru/api/sales/chicago/stdrive/v1/api/files/2a709155-5a57-4958-9434-5dc3a1a3b312</t>
  </si>
  <si>
    <t>https://openapi.megafon.ru/api/sales/chicago/stdrive/v1/api/files/efd91717-d4fe-43b1-9b8c-a2eaa37df328</t>
  </si>
  <si>
    <t>https://openapi.megafon.ru/api/sales/chicago/stdrive/v1/api/files/51cc0a2a-e049-49f1-a780-1dc459708ea8</t>
  </si>
  <si>
    <t>https://openapi.megafon.ru/api/sales/chicago/stdrive/v1/api/files/095171d2-fd7d-4eb7-9610-06dff8403f8c</t>
  </si>
  <si>
    <t>BRL_TPRZ22000599</t>
  </si>
  <si>
    <t xml:space="preserve">Россия , Алтайский край, Барнаул г, Юрина ул, Дом 184</t>
  </si>
  <si>
    <t>https://openapi.megafon.ru/api/sales/chicago/stdrive/v1/api/files/3836e2d3-2956-4083-bd19-b0b93009eeba</t>
  </si>
  <si>
    <t>https://openapi.megafon.ru/api/sales/chicago/stdrive/v1/api/files/5c094b4f-397e-407d-930d-c0a133e96b0c</t>
  </si>
  <si>
    <t xml:space="preserve">0300000000002888 966111 ИП Гущин А.Ю. (Оренбург) ДК_VAN</t>
  </si>
  <si>
    <t xml:space="preserve">461121, Россия, Оренбургская обл., Тоцкий р-н, с. Кирсановка, ул. Советская, д. 18</t>
  </si>
  <si>
    <t>https://openapi.megafon.ru/api/sales/chicago/stdrive/v1/api/files/35ae34e6-90da-42ff-b719-66259c1283c3</t>
  </si>
  <si>
    <t>https://openapi.megafon.ru/api/sales/chicago/stdrive/v1/api/files/2220af8a-d652-4b8f-8be1-fc054fd033af</t>
  </si>
  <si>
    <t>https://openapi.megafon.ru/api/sales/chicago/stdrive/v1/api/files/0c012863-ee49-46f5-b023-59b331232579</t>
  </si>
  <si>
    <t>https://openapi.megafon.ru/api/sales/chicago/stdrive/v1/api/files/384efadf-4007-4d02-8dfc-f21088b7f928</t>
  </si>
  <si>
    <t xml:space="preserve">PRIO_КК_888 1047673 ООО "Приоритет" КК</t>
  </si>
  <si>
    <t xml:space="preserve">Россия , Краснодарский край, Красноармейский р-н, Новомышастовская ст-ца, Рыночная ул, д 1А</t>
  </si>
  <si>
    <t>https://openapi.megafon.ru/api/sales/chicago/stdrive/v1/api/files/c7be648c-0830-4375-8336-5eb2864c3e31</t>
  </si>
  <si>
    <t>https://openapi.megafon.ru/api/sales/chicago/stdrive/v1/api/files/11b5ede0-0c07-4f1d-b35e-c0f91e747640</t>
  </si>
  <si>
    <t>https://openapi.megafon.ru/api/sales/chicago/stdrive/v1/api/files/9061fd4b-59e4-4534-ac46-db3e38b599df</t>
  </si>
  <si>
    <t>https://openapi.megafon.ru/api/sales/chicago/stdrive/v1/api/files/a6e36a4b-ffa3-4e39-8295-7085c61f1917</t>
  </si>
  <si>
    <t xml:space="preserve">ЦУФ_БЕЛ_210 Ремонт телефонов за сбербанком</t>
  </si>
  <si>
    <t xml:space="preserve">309210Россия, Белгородская обл, Корочанский р-н, Короча г, Дорошенко ул, 9А</t>
  </si>
  <si>
    <t>https://openapi.megafon.ru/api/sales/chicago/stdrive/v1/api/files/a26307dd-6e53-467f-88e1-9a5a2689ca61</t>
  </si>
  <si>
    <t>https://openapi.megafon.ru/api/sales/chicago/stdrive/v1/api/files/e93b5c2d-da06-44f6-aa8c-8cdd67ff4144</t>
  </si>
  <si>
    <t>https://openapi.megafon.ru/api/sales/chicago/stdrive/v1/api/files/2b6e8400-6ec2-4ae6-9158-4cd935f4af86</t>
  </si>
  <si>
    <t>PRIO_КК_3404</t>
  </si>
  <si>
    <t xml:space="preserve">Россия, Краснодарский край, Павловский р-н, Павловская ст-ца, Ленина ул., д. 24</t>
  </si>
  <si>
    <t>https://openapi.megafon.ru/api/sales/chicago/stdrive/v1/api/files/ccb24e31-8fe1-41f9-af47-85681e848555</t>
  </si>
  <si>
    <t>https://openapi.megafon.ru/api/sales/chicago/stdrive/v1/api/files/4a268f97-6582-4292-b417-314da4e5eeef</t>
  </si>
  <si>
    <t>https://openapi.megafon.ru/api/sales/chicago/stdrive/v1/api/files/c02846f1-0ff2-4bd3-8ee3-b2ef2e8de5e9</t>
  </si>
  <si>
    <t>https://openapi.megafon.ru/api/sales/chicago/stdrive/v1/api/files/75ffc2b6-8a8e-4e96-a7bc-c29dce6ab930</t>
  </si>
  <si>
    <t xml:space="preserve">RUBAEVA_23_12 1091190 Рубаева ИП (Осетия) (Индирект.PRE)</t>
  </si>
  <si>
    <t xml:space="preserve">Россия , Северная Осетия - Алания Респ, Владикавказ г, Владикавказская ул, Дом 44</t>
  </si>
  <si>
    <t>https://openapi.megafon.ru/api/sales/chicago/stdrive/v1/api/files/c6b96767-efcc-47dc-81fe-834f24b87f01</t>
  </si>
  <si>
    <t>https://openapi.megafon.ru/api/sales/chicago/stdrive/v1/api/files/32e34d5a-451b-454d-b52f-cae6e981e765</t>
  </si>
  <si>
    <t>https://openapi.megafon.ru/api/sales/chicago/stdrive/v1/api/files/71191c77-9eee-4a33-ae9b-4aa2dab0e756</t>
  </si>
  <si>
    <t>https://openapi.megafon.ru/api/sales/chicago/stdrive/v1/api/files/16ca7d9e-37ed-4581-b827-3c658ae37465</t>
  </si>
  <si>
    <t xml:space="preserve">ЦУФ_БРН_259 М-н "Алина"</t>
  </si>
  <si>
    <t xml:space="preserve">242820 Россия, Брянская обл., Клетнянский р-н, п. Клетня, ул. Пятницкого, д. 45</t>
  </si>
  <si>
    <t>https://openapi.megafon.ru/api/sales/chicago/stdrive/v1/api/files/46880c23-a8d3-45f9-8f80-14f8c20a81e8</t>
  </si>
  <si>
    <t>https://openapi.megafon.ru/api/sales/chicago/stdrive/v1/api/files/173450f5-dd9f-4bc4-a4ef-b5ec3843ebd1</t>
  </si>
  <si>
    <t>https://openapi.megafon.ru/api/sales/chicago/stdrive/v1/api/files/d26e0d5b-e22c-4a2a-8571-318da0a324c0</t>
  </si>
  <si>
    <t>https://openapi.megafon.ru/api/sales/chicago/stdrive/v1/api/files/b1f929b5-de24-40f6-afeb-2fa95f8d7211</t>
  </si>
  <si>
    <t>ЦУФ_КРГ_325</t>
  </si>
  <si>
    <t xml:space="preserve">641430, Россия, Курганская обл., Куртамышский р-н, г. Куртамыш, ул. И.В.Мичурина, д. 68</t>
  </si>
  <si>
    <t>https://openapi.megafon.ru/api/sales/chicago/stdrive/v1/api/files/528f6758-eca7-4167-953c-fae71b684ab7</t>
  </si>
  <si>
    <t>https://openapi.megafon.ru/api/sales/chicago/stdrive/v1/api/files/eaef3264-a266-4cf6-b736-5238c4b36f3f</t>
  </si>
  <si>
    <t>https://openapi.megafon.ru/api/sales/chicago/stdrive/v1/api/files/94e8445f-596f-422b-9a20-e144e96df72b</t>
  </si>
  <si>
    <t>https://openapi.megafon.ru/api/sales/chicago/stdrive/v1/api/files/0af2d5c4-9932-4b14-9168-36249f872b81</t>
  </si>
  <si>
    <t>Za_0031719</t>
  </si>
  <si>
    <t xml:space="preserve">672512 Россия, Забайкальский край, Читинский р-н, с. Смоленка, ул. Ленская зд. 28</t>
  </si>
  <si>
    <t>https://openapi.megafon.ru/api/sales/chicago/stdrive/v1/api/files/70426189-b7cc-4fcc-a845-cd8ceab67398</t>
  </si>
  <si>
    <t>https://openapi.megafon.ru/api/sales/chicago/stdrive/v1/api/files/446854dd-a2cb-40fb-ad41-fdd5421727ee</t>
  </si>
  <si>
    <t>https://openapi.megafon.ru/api/sales/chicago/stdrive/v1/api/files/794eadfb-80c8-4992-96dc-e01cbe690149</t>
  </si>
  <si>
    <t>https://openapi.megafon.ru/api/sales/chicago/stdrive/v1/api/files/675983f1-a262-47cf-8739-915354c83aa1</t>
  </si>
  <si>
    <t>0018191</t>
  </si>
  <si>
    <t xml:space="preserve">Россия, Калужская обл., Медынский р-н, Медынь г., Беляева ул., д. 1А</t>
  </si>
  <si>
    <t>https://openapi.megafon.ru/api/sales/chicago/stdrive/v1/api/files/47276e15-a352-49f0-a693-73fb3b473552</t>
  </si>
  <si>
    <t>https://openapi.megafon.ru/api/sales/chicago/stdrive/v1/api/files/ce64e83e-c092-4ecb-9aa3-12b3ebf9be5a</t>
  </si>
  <si>
    <t>https://openapi.megafon.ru/api/sales/chicago/stdrive/v1/api/files/65e75b39-18c8-47c7-b351-9ba027d78942</t>
  </si>
  <si>
    <t>kmr_0556465</t>
  </si>
  <si>
    <t xml:space="preserve">Россия , Кемеровская область - Кузбасс обл, Юргинский р-н, Мальцево с, Советская ул, д 38</t>
  </si>
  <si>
    <t>https://openapi.megafon.ru/api/sales/chicago/stdrive/v1/api/files/db8dc06b-a2a7-4af6-9abb-a971a224fdcb</t>
  </si>
  <si>
    <t>https://openapi.megafon.ru/api/sales/chicago/stdrive/v1/api/files/df5db11d-3377-494e-82fe-c7317446b463</t>
  </si>
  <si>
    <t>https://openapi.megafon.ru/api/sales/chicago/stdrive/v1/api/files/3a5f10da-de8d-40d1-8218-f87cb074027f</t>
  </si>
  <si>
    <t>https://openapi.megafon.ru/api/sales/chicago/stdrive/v1/api/files/5caaf8b2-aad9-40fc-8ced-07157b14eac1</t>
  </si>
  <si>
    <t>500000000011800</t>
  </si>
  <si>
    <t xml:space="preserve">Россия, Ленинградская обл., Гатчинский р-н, Гатчина г., Крупской ул., д. 8</t>
  </si>
  <si>
    <t>https://openapi.megafon.ru/api/sales/chicago/stdrive/v1/api/files/4ef2c0ec-bbe7-4f48-9385-8082e03a5a98</t>
  </si>
  <si>
    <t>https://openapi.megafon.ru/api/sales/chicago/stdrive/v1/api/files/18606ec8-4b08-4f58-937f-e3e5d6aa0d10</t>
  </si>
  <si>
    <t>https://openapi.megafon.ru/api/sales/chicago/stdrive/v1/api/files/ec4cdc59-6738-4066-982e-fb5018b5bcfc</t>
  </si>
  <si>
    <t>https://openapi.megafon.ru/api/sales/chicago/stdrive/v1/api/files/b83ed23e-6d15-4774-8e60-2c223b15d288</t>
  </si>
  <si>
    <t xml:space="preserve">203090_VL 918828 ИП Гущин А.Ю. (Саратов) ДК_VAN</t>
  </si>
  <si>
    <t xml:space="preserve">Россия , Саратовская обл, Саратов г, им Слонова И.А. ул, Дом 4/8</t>
  </si>
  <si>
    <t>https://openapi.megafon.ru/api/sales/chicago/stdrive/v1/api/files/de95c028-0500-481e-91fc-e54790e5da63</t>
  </si>
  <si>
    <t>https://openapi.megafon.ru/api/sales/chicago/stdrive/v1/api/files/5e6398ab-e01b-46c9-975b-5ba86dac2e04</t>
  </si>
  <si>
    <t>https://openapi.megafon.ru/api/sales/chicago/stdrive/v1/api/files/554caa15-d41d-469d-b93f-aaec4ce320ad</t>
  </si>
  <si>
    <t>https://openapi.megafon.ru/api/sales/chicago/stdrive/v1/api/files/b020dd06-55db-408f-8a29-c1259fdc78a8</t>
  </si>
  <si>
    <t>00001172_UR</t>
  </si>
  <si>
    <t xml:space="preserve">Россия, Ханты-Мансийский Автономный округ - Югра АО, Сургут г., Крылова ул., д. 36а</t>
  </si>
  <si>
    <t>https://openapi.megafon.ru/api/sales/chicago/stdrive/v1/api/files/5d982926-ae90-4dcb-b16d-8f3d6f2c4fc6</t>
  </si>
  <si>
    <t>https://openapi.megafon.ru/api/sales/chicago/stdrive/v1/api/files/295ef765-a7e8-46d4-96ff-d0b6cb140697</t>
  </si>
  <si>
    <t>https://openapi.megafon.ru/api/sales/chicago/stdrive/v1/api/files/51f5c765-0bbe-4a0e-8974-bf75791d8a0b</t>
  </si>
  <si>
    <t>https://openapi.megafon.ru/api/sales/chicago/stdrive/v1/api/files/5ad7ab16-266b-4712-8fa3-0d08c922fb0d</t>
  </si>
  <si>
    <t>VLD_25275048</t>
  </si>
  <si>
    <t xml:space="preserve">Россия , Приморский край, Владивосток г, Трудовое п, Лермонтова ул, Дом 33</t>
  </si>
  <si>
    <t>https://openapi.megafon.ru/api/sales/chicago/stdrive/v1/api/files/d1a9d913-4b0e-4b54-8931-787359cfd30f</t>
  </si>
  <si>
    <t>https://openapi.megafon.ru/api/sales/chicago/stdrive/v1/api/files/fcf62e26-ea71-4793-83e3-e7fe8764211c</t>
  </si>
  <si>
    <t>https://openapi.megafon.ru/api/sales/chicago/stdrive/v1/api/files/e1ce2eae-dc56-4c0a-8267-b701c8c3c76f</t>
  </si>
  <si>
    <t>https://openapi.megafon.ru/api/sales/chicago/stdrive/v1/api/files/4c3a0da1-b842-4824-892d-7472cc7beeba</t>
  </si>
  <si>
    <t>ЦУФ_КРГ_49</t>
  </si>
  <si>
    <t xml:space="preserve">641730, Россия, Курганская обл., Далматовский р-н, г. Далматово, ул. Гагарина, д. 59</t>
  </si>
  <si>
    <t>https://openapi.megafon.ru/api/sales/chicago/stdrive/v1/api/files/72e682e9-d195-41c2-be2e-0aec7b546d42</t>
  </si>
  <si>
    <t>https://openapi.megafon.ru/api/sales/chicago/stdrive/v1/api/files/8897fda5-77c6-430d-b99e-74634f3f589b</t>
  </si>
  <si>
    <t>https://openapi.megafon.ru/api/sales/chicago/stdrive/v1/api/files/242d8262-fffc-4401-a405-2ddc57d71b11</t>
  </si>
  <si>
    <t>https://openapi.megafon.ru/api/sales/chicago/stdrive/v1/api/files/912a3acf-8457-4e89-92e9-7282760e8ad0</t>
  </si>
  <si>
    <t xml:space="preserve">ASX5289_D Кафе 7-я</t>
  </si>
  <si>
    <t xml:space="preserve">Россия , Московская обл, Руза г., Дорохово п, Первомайская ул, Дом 1А</t>
  </si>
  <si>
    <t>https://openapi.megafon.ru/api/sales/chicago/stdrive/v1/api/files/98e02abd-82b8-4196-8f60-6736f2269148</t>
  </si>
  <si>
    <t>https://openapi.megafon.ru/api/sales/chicago/stdrive/v1/api/files/9c3ea375-9763-40e3-a904-d0779fbb770a</t>
  </si>
  <si>
    <t>https://openapi.megafon.ru/api/sales/chicago/stdrive/v1/api/files/eba999a3-faa5-41d7-acbd-74553cc7e761</t>
  </si>
  <si>
    <t>https://openapi.megafon.ru/api/sales/chicago/stdrive/v1/api/files/3538c33a-839e-49f2-b402-08fe8f0babb1</t>
  </si>
  <si>
    <t xml:space="preserve">168063032 911033 Современные технологии ООО (63-SML-M)_ЭК</t>
  </si>
  <si>
    <t xml:space="preserve">Россия , Смоленская обл, Ярцевский р-н, Суетово д, Центральная ул, Дом 2</t>
  </si>
  <si>
    <t>https://openapi.megafon.ru/api/sales/chicago/stdrive/v1/api/files/69880fa3-c781-47db-a5a4-8112b9920227</t>
  </si>
  <si>
    <t>https://openapi.megafon.ru/api/sales/chicago/stdrive/v1/api/files/92fbfebd-b810-49fc-ba7e-6201f83de7d5</t>
  </si>
  <si>
    <t>https://openapi.megafon.ru/api/sales/chicago/stdrive/v1/api/files/9e4fe5f8-b1fa-4a63-b866-c123cd3b500c</t>
  </si>
  <si>
    <t>https://openapi.megafon.ru/api/sales/chicago/stdrive/v1/api/files/ddff59bc-7f5d-49d6-8072-14a18f15382f</t>
  </si>
  <si>
    <t xml:space="preserve">ЦУФ_БРН_319 м-н "Мясной"</t>
  </si>
  <si>
    <t xml:space="preserve">242300, Россия, Брянская обл., Брасовский р-н, рп. Локоть, ул. Дзержинского, 7</t>
  </si>
  <si>
    <t>https://openapi.megafon.ru/api/sales/chicago/stdrive/v1/api/files/22bc605f-2b1f-4d0b-a30f-8c8ece17bcf1</t>
  </si>
  <si>
    <t>https://openapi.megafon.ru/api/sales/chicago/stdrive/v1/api/files/f2af75f3-617a-4d11-8f21-c7f2be25b830</t>
  </si>
  <si>
    <t>https://openapi.megafon.ru/api/sales/chicago/stdrive/v1/api/files/261bf50c-b082-4f94-8da6-907a2b19a8de</t>
  </si>
  <si>
    <t>https://openapi.megafon.ru/api/sales/chicago/stdrive/v1/api/files/a6755db1-1d94-49b3-bf38-33ebc97fb87a</t>
  </si>
  <si>
    <t xml:space="preserve">204193_VL 1004392 ИП Гущин А.Ю. (Саратов) ДК_VAN</t>
  </si>
  <si>
    <t xml:space="preserve">Россия, Саратовская обл., Маркс г., гостиница ИРС ал.</t>
  </si>
  <si>
    <t>https://openapi.megafon.ru/api/sales/chicago/stdrive/v1/api/files/d217b5d7-fb13-4dab-8458-955b7c788ca2</t>
  </si>
  <si>
    <t>https://openapi.megafon.ru/api/sales/chicago/stdrive/v1/api/files/5f692b5b-1c53-40f2-83aa-4162f437bfd6</t>
  </si>
  <si>
    <t>https://openapi.megafon.ru/api/sales/chicago/stdrive/v1/api/files/c8ffe8ca-be53-4b71-9273-7e822907cf46</t>
  </si>
  <si>
    <t>https://openapi.megafon.ru/api/sales/chicago/stdrive/v1/api/files/789371e8-deeb-48eb-90d6-2001792784ac</t>
  </si>
  <si>
    <t xml:space="preserve">FLG1462_D 952020 ООО "Флагман" (ФЖ)</t>
  </si>
  <si>
    <t xml:space="preserve">Россия , Московская обл, Щёлково г, Медвежьи Озера д, Юбилейная ул, Дом 13</t>
  </si>
  <si>
    <t>https://openapi.megafon.ru/api/sales/chicago/stdrive/v1/api/files/27a90f94-46f7-4348-bd9b-d13948450681</t>
  </si>
  <si>
    <t>https://openapi.megafon.ru/api/sales/chicago/stdrive/v1/api/files/94e5e453-7663-4846-99a8-9d750d907f09</t>
  </si>
  <si>
    <t>https://openapi.megafon.ru/api/sales/chicago/stdrive/v1/api/files/da3d5d5a-6620-464e-b7dc-e3ceb6f10555</t>
  </si>
  <si>
    <t>https://openapi.megafon.ru/api/sales/chicago/stdrive/v1/api/files/9aef038f-d190-4e99-97b2-767ba914bed7</t>
  </si>
  <si>
    <t>ЦУФ_ЧЛБ_291</t>
  </si>
  <si>
    <t xml:space="preserve">Россия, Челябинская обл., Каслинский р-н, Касли г., Ленина ул., д. 59А</t>
  </si>
  <si>
    <t>https://openapi.megafon.ru/api/sales/chicago/stdrive/v1/api/files/119eb2f9-5a78-488c-a088-7866a582db49</t>
  </si>
  <si>
    <t>https://openapi.megafon.ru/api/sales/chicago/stdrive/v1/api/files/604ebf43-9809-4a48-bc9f-f90c3c1f2ffd</t>
  </si>
  <si>
    <t>https://openapi.megafon.ru/api/sales/chicago/stdrive/v1/api/files/661360e8-d349-4fb0-804b-b77a99c0071a</t>
  </si>
  <si>
    <t xml:space="preserve">0520000000002179 1127333 Диджитал ООО (1-69-Т)_ДК_VAN</t>
  </si>
  <si>
    <t xml:space="preserve">Россия, Тверская обл., Тверь г., Николая Корыткова пр-кт, д. 17</t>
  </si>
  <si>
    <t>https://openapi.megafon.ru/api/sales/chicago/stdrive/v1/api/files/a64aa8be-17c8-4df9-b7f9-7188af80a308</t>
  </si>
  <si>
    <t>https://openapi.megafon.ru/api/sales/chicago/stdrive/v1/api/files/c6801853-3e7f-47a9-9550-6d2ab375ca8e</t>
  </si>
  <si>
    <t>https://openapi.megafon.ru/api/sales/chicago/stdrive/v1/api/files/8a0952ce-9fc9-4296-995f-754ba2241969</t>
  </si>
  <si>
    <t>https://openapi.megafon.ru/api/sales/chicago/stdrive/v1/api/files/520c3227-b55c-4d06-9a92-ff7578c158c7</t>
  </si>
  <si>
    <t xml:space="preserve">806042_VL 915830 ИП Гущин А.Ю. (Оренбург) ДК_VAN</t>
  </si>
  <si>
    <t xml:space="preserve">Россия , Оренбургская обл, Оренбург г, Кирова ул, Дом 31</t>
  </si>
  <si>
    <t>https://openapi.megafon.ru/api/sales/chicago/stdrive/v1/api/files/95c7b915-12d6-4141-8afb-f7c878c4dec9</t>
  </si>
  <si>
    <t>https://openapi.megafon.ru/api/sales/chicago/stdrive/v1/api/files/636cc0f2-6c7a-4cdb-8f1d-475e1a2791fb</t>
  </si>
  <si>
    <t>https://openapi.megafon.ru/api/sales/chicago/stdrive/v1/api/files/500b659d-ef68-46ef-a442-f0365cec4761</t>
  </si>
  <si>
    <t>https://openapi.megafon.ru/api/sales/chicago/stdrive/v1/api/files/ee4ab608-9dfb-43a4-bd1f-e20d6f9c4601</t>
  </si>
  <si>
    <t>KHB_013070</t>
  </si>
  <si>
    <t xml:space="preserve">680502, Россия, Хабаровский край, Хабаровский р-н, с. Бычиха, ул. Новая, 11</t>
  </si>
  <si>
    <t>https://openapi.megafon.ru/api/sales/chicago/stdrive/v1/api/files/cbe7585f-cd39-4b90-8d4c-bf7b018abda2</t>
  </si>
  <si>
    <t>https://openapi.megafon.ru/api/sales/chicago/stdrive/v1/api/files/8d321adf-1877-477e-aa88-c04b6c89a730</t>
  </si>
  <si>
    <t>https://openapi.megafon.ru/api/sales/chicago/stdrive/v1/api/files/370f5e85-bf44-4afc-9b28-e74b1c11b28d</t>
  </si>
  <si>
    <t>https://openapi.megafon.ru/api/sales/chicago/stdrive/v1/api/files/042234c3-e407-4ed3-ae16-b6dc8fd331f3</t>
  </si>
  <si>
    <t xml:space="preserve">54100047 677270 Ситилайн ООО (Новосибирск)</t>
  </si>
  <si>
    <t xml:space="preserve">Россия , Новосибирская обл, Новосибирск г, Мичурина ул, Дом 12</t>
  </si>
  <si>
    <t>https://openapi.megafon.ru/api/sales/chicago/stdrive/v1/api/files/35aecad3-00fe-47a4-982f-3da2bb19380b</t>
  </si>
  <si>
    <t>https://openapi.megafon.ru/api/sales/chicago/stdrive/v1/api/files/0f65617e-858d-4593-ad5f-e1480a2f039e</t>
  </si>
  <si>
    <t>https://openapi.megafon.ru/api/sales/chicago/stdrive/v1/api/files/c3783a57-53b3-4803-b393-2be63026e056</t>
  </si>
  <si>
    <t>kmr_0556345</t>
  </si>
  <si>
    <t xml:space="preserve">652427 Россия, Кемеровская область - Кузбасс обл., г. Березовский, ул. Радищева д. 1</t>
  </si>
  <si>
    <t>https://openapi.megafon.ru/api/sales/chicago/stdrive/v1/api/files/5e23b183-8973-4549-bcc2-8c503251f73a</t>
  </si>
  <si>
    <t>https://openapi.megafon.ru/api/sales/chicago/stdrive/v1/api/files/45ea5ff3-b4ae-4ebd-b3c8-2ce2f945472e</t>
  </si>
  <si>
    <t xml:space="preserve">17012022_71 942158 ООО "ГС" (Ульяновск) ДК_VAN</t>
  </si>
  <si>
    <t xml:space="preserve">SV-ULN-1 (SV-ULN-1)</t>
  </si>
  <si>
    <t xml:space="preserve">Россия , Ульяновская обл, Вешкаймский р-н, Вешкайма рп, 40 лет Октября ул, Дом 56</t>
  </si>
  <si>
    <t>https://openapi.megafon.ru/api/sales/chicago/stdrive/v1/api/files/054377d6-58f5-4197-b19e-72b9f0777e94</t>
  </si>
  <si>
    <t>https://openapi.megafon.ru/api/sales/chicago/stdrive/v1/api/files/2c309b5c-9ef1-49a0-a53d-e0a6468bb402</t>
  </si>
  <si>
    <t>https://openapi.megafon.ru/api/sales/chicago/stdrive/v1/api/files/3c0c5fa2-b266-4068-b1ca-e390bec7926d</t>
  </si>
  <si>
    <t>https://openapi.megafon.ru/api/sales/chicago/stdrive/v1/api/files/28d3c25f-49d5-425b-984f-0b6c26d187dd</t>
  </si>
  <si>
    <t>ЦУФ_ОРЛ_101</t>
  </si>
  <si>
    <t xml:space="preserve">Россия, Орловская обл., Мценск г., Красноармейская ул., двлд. 21</t>
  </si>
  <si>
    <t>https://openapi.megafon.ru/api/sales/chicago/stdrive/v1/api/files/c23262fd-3beb-4e3a-b96b-4ae56b8abb1b</t>
  </si>
  <si>
    <t>https://openapi.megafon.ru/api/sales/chicago/stdrive/v1/api/files/2be5d66b-496a-48b7-aa27-217d707c9b6c</t>
  </si>
  <si>
    <t>https://openapi.megafon.ru/api/sales/chicago/stdrive/v1/api/files/cbc66705-5dbf-4a94-b921-79ae311d131d</t>
  </si>
  <si>
    <t>https://openapi.megafon.ru/api/sales/chicago/stdrive/v1/api/files/8a11c17d-8fc3-4173-8200-90928eb3d651</t>
  </si>
  <si>
    <t xml:space="preserve">16725232 865607 Виктория ООО (25-С)_ДК_VAN</t>
  </si>
  <si>
    <t xml:space="preserve">Россия , Смоленская обл, Демидовский р-н, Верхние Моховичи д, Речная ул, Дом 3</t>
  </si>
  <si>
    <t>https://openapi.megafon.ru/api/sales/chicago/stdrive/v1/api/files/08482a47-d831-45b2-82f4-4a2e0c7b9cb1</t>
  </si>
  <si>
    <t>https://openapi.megafon.ru/api/sales/chicago/stdrive/v1/api/files/0e8934e8-b43e-4655-a363-8eb5af16d658</t>
  </si>
  <si>
    <t>https://openapi.megafon.ru/api/sales/chicago/stdrive/v1/api/files/e6801f10-18b5-4fa6-ba4c-974263e65e50</t>
  </si>
  <si>
    <t>https://openapi.megafon.ru/api/sales/chicago/stdrive/v1/api/files/8fc30bff-dba8-4d62-9710-3367c0d01ece</t>
  </si>
  <si>
    <t xml:space="preserve">0440000000002535 1007160 ООО Диджитал (Калининград)_ДК_VAN_МАП100</t>
  </si>
  <si>
    <t xml:space="preserve">238634, Россия, Калининградская обл., Полесский р-н, п. Головкино, ул. Молодежная, зд. 2А</t>
  </si>
  <si>
    <t>https://openapi.megafon.ru/api/sales/chicago/stdrive/v1/api/files/1c98b03a-0e0d-4f51-a255-e99361ed8ddb</t>
  </si>
  <si>
    <t>https://openapi.megafon.ru/api/sales/chicago/stdrive/v1/api/files/a526a8a6-8b08-4f7d-992c-014980a4927e</t>
  </si>
  <si>
    <t>https://openapi.megafon.ru/api/sales/chicago/stdrive/v1/api/files/0e051330-5740-4356-8c0f-fbe2f25016bb</t>
  </si>
  <si>
    <t>SL_98</t>
  </si>
  <si>
    <t xml:space="preserve">Россия, Кабардино-Балкарская Респ., Майский р-н, Майский г., Калинина ул., д. 82</t>
  </si>
  <si>
    <t>https://openapi.megafon.ru/api/sales/chicago/stdrive/v1/api/files/fdeb6d1b-3afa-49c0-8089-074aa3459909</t>
  </si>
  <si>
    <t>https://openapi.megafon.ru/api/sales/chicago/stdrive/v1/api/files/3f163a1b-59dc-4b2a-ac75-2868359492ba</t>
  </si>
  <si>
    <t>https://openapi.megafon.ru/api/sales/chicago/stdrive/v1/api/files/60b0ecf3-f406-4ff0-91c6-b5d696d5cfb2</t>
  </si>
  <si>
    <t>https://openapi.megafon.ru/api/sales/chicago/stdrive/v1/api/files/dcabaf2c-a120-4500-bb93-0773466db439</t>
  </si>
  <si>
    <t>ЦУФ_КРГ_336</t>
  </si>
  <si>
    <t xml:space="preserve">641500, Россия, Курганская обл., Лебяжьевский р-н, рп. Лебяжье, ул. Советская, зд. 86</t>
  </si>
  <si>
    <t>https://openapi.megafon.ru/api/sales/chicago/stdrive/v1/api/files/3834bd2f-b500-42f7-a4ef-55983a62df75</t>
  </si>
  <si>
    <t>https://openapi.megafon.ru/api/sales/chicago/stdrive/v1/api/files/8946423f-861e-4094-8da3-9277dad68072</t>
  </si>
  <si>
    <t>https://openapi.megafon.ru/api/sales/chicago/stdrive/v1/api/files/9c501261-58d1-4df9-bfbc-ae34fa5ddbf4</t>
  </si>
  <si>
    <t>https://openapi.megafon.ru/api/sales/chicago/stdrive/v1/api/files/f88f6d42-9c55-40cd-92da-c010bbaed289</t>
  </si>
  <si>
    <t xml:space="preserve">0530000000001775 925630 ООО Диджитал (Ярославская область)_ДК_VAN</t>
  </si>
  <si>
    <t xml:space="preserve">Россия , Ярославская обл, Ярославль г, Ветеранов ул, Здание 32</t>
  </si>
  <si>
    <t>https://openapi.megafon.ru/api/sales/chicago/stdrive/v1/api/files/696ac7ed-dbdb-47a9-8ae3-4c790b4c6899</t>
  </si>
  <si>
    <t>https://openapi.megafon.ru/api/sales/chicago/stdrive/v1/api/files/1d0b5b7a-39ee-45fe-87e4-be4931b450e8</t>
  </si>
  <si>
    <t>https://openapi.megafon.ru/api/sales/chicago/stdrive/v1/api/files/abe93b3f-4a34-41a7-a21a-3e69d8c0c513</t>
  </si>
  <si>
    <t>https://openapi.megafon.ru/api/sales/chicago/stdrive/v1/api/files/5a0070f5-ea5f-4f39-b149-58636fe559aa</t>
  </si>
  <si>
    <t xml:space="preserve">ЦУФ_ТМН_804 Фортуна</t>
  </si>
  <si>
    <t xml:space="preserve">Россия, Тюменская обл., Тюмень г., Мелиораторов ул., д. 8</t>
  </si>
  <si>
    <t>https://openapi.megafon.ru/api/sales/chicago/stdrive/v1/api/files/308a4753-0ea9-4453-81a7-784147981bb2</t>
  </si>
  <si>
    <t>https://openapi.megafon.ru/api/sales/chicago/stdrive/v1/api/files/87d59979-f86e-484d-b875-99ccdec045fa</t>
  </si>
  <si>
    <t>https://openapi.megafon.ru/api/sales/chicago/stdrive/v1/api/files/69a96f09-5bf4-4c57-ac3a-9b008859f8a7</t>
  </si>
  <si>
    <t>https://openapi.megafon.ru/api/sales/chicago/stdrive/v1/api/files/eef539f6-f0dc-466a-87a2-47ef85689da4</t>
  </si>
  <si>
    <t>047001162_Но</t>
  </si>
  <si>
    <t xml:space="preserve">Россия, Новгородская обл., Мошенской р-н, Меглецы д., Пестовская ул., д. 1</t>
  </si>
  <si>
    <t>https://openapi.megafon.ru/api/sales/chicago/stdrive/v1/api/files/928d6cf5-9198-46dc-a9d0-8a4d06d7f876</t>
  </si>
  <si>
    <t>https://openapi.megafon.ru/api/sales/chicago/stdrive/v1/api/files/5818fca0-d341-44f1-afb6-2a2b6a309bb8</t>
  </si>
  <si>
    <t>https://openapi.megafon.ru/api/sales/chicago/stdrive/v1/api/files/7c011e2d-698b-4da8-89e3-4bb0f47da92b</t>
  </si>
  <si>
    <t>https://openapi.megafon.ru/api/sales/chicago/stdrive/v1/api/files/d5d22a0c-fcf7-4f6c-abc1-b861a9b1043f</t>
  </si>
  <si>
    <t xml:space="preserve">DG_00000001194 987936 ООО Диджитал КК_ДК_VAN</t>
  </si>
  <si>
    <t xml:space="preserve">Россия , Краснодарский край, Краснодар г, Северная ул, Дом 236</t>
  </si>
  <si>
    <t>https://openapi.megafon.ru/api/sales/chicago/stdrive/v1/api/files/c9fa2fb1-0be7-4b0f-89bd-bf509592fa84</t>
  </si>
  <si>
    <t>https://openapi.megafon.ru/api/sales/chicago/stdrive/v1/api/files/689f5fa9-e9d7-4398-9159-c04b6e4e57d1</t>
  </si>
  <si>
    <t>https://openapi.megafon.ru/api/sales/chicago/stdrive/v1/api/files/1f928245-efa2-4fa0-a46e-61dd0724554d</t>
  </si>
  <si>
    <t>https://openapi.megafon.ru/api/sales/chicago/stdrive/v1/api/files/f3604a5b-bd39-42c4-ab8b-7caae3efbacc</t>
  </si>
  <si>
    <t>7-5871</t>
  </si>
  <si>
    <t xml:space="preserve">391030, Россия, Рязанская обл., Клепиковский р-н, г. Спас-Клепики, ул. Московская, зд. 15</t>
  </si>
  <si>
    <t>https://openapi.megafon.ru/api/sales/chicago/stdrive/v1/api/files/5cf66319-f75a-4ef3-822f-cfd967435c02</t>
  </si>
  <si>
    <t>https://openapi.megafon.ru/api/sales/chicago/stdrive/v1/api/files/95d521b3-b6c8-4c4c-a3e0-37ad129e126d</t>
  </si>
  <si>
    <t>https://openapi.megafon.ru/api/sales/chicago/stdrive/v1/api/files/4dceb7ce-8ade-4f1d-90db-6d7058d4d85a</t>
  </si>
  <si>
    <t>https://openapi.megafon.ru/api/sales/chicago/stdrive/v1/api/files/24254794-77f9-444a-8369-bb67e61149f9</t>
  </si>
  <si>
    <t xml:space="preserve">ABK_19220807 Альфа-Сим магазин "Спасатель"</t>
  </si>
  <si>
    <t xml:space="preserve">Россия , Хакасия Респ, Черногорск г, Октябрьская ул, Дом 103, кв 1</t>
  </si>
  <si>
    <t>https://openapi.megafon.ru/api/sales/chicago/stdrive/v1/api/files/d2726cb4-83b6-431a-9a93-f2b264e02a01</t>
  </si>
  <si>
    <t>https://openapi.megafon.ru/api/sales/chicago/stdrive/v1/api/files/bb883f6f-0c07-4fd9-b5e2-3471e18765ee</t>
  </si>
  <si>
    <t>https://openapi.megafon.ru/api/sales/chicago/stdrive/v1/api/files/647ea040-4f88-4ce2-8aac-eb3648839b02</t>
  </si>
  <si>
    <t>https://openapi.megafon.ru/api/sales/chicago/stdrive/v1/api/files/ad53e96b-f068-49ce-b3c3-c348896a85c5</t>
  </si>
  <si>
    <t>kmr_0556274</t>
  </si>
  <si>
    <t xml:space="preserve">Россия , Кемеровская область - Кузбасс обл, Белово г, Строителей ул, Дом 23</t>
  </si>
  <si>
    <t>https://openapi.megafon.ru/api/sales/chicago/stdrive/v1/api/files/6122a008-a7c4-4f92-b479-b83f5e309aed</t>
  </si>
  <si>
    <t>https://openapi.megafon.ru/api/sales/chicago/stdrive/v1/api/files/bd96573d-7f19-4814-9392-9e9aa07b2567</t>
  </si>
  <si>
    <t>https://openapi.megafon.ru/api/sales/chicago/stdrive/v1/api/files/9943b23a-f9db-44fe-8c1b-9876db9c70c0</t>
  </si>
  <si>
    <t>https://openapi.megafon.ru/api/sales/chicago/stdrive/v1/api/files/632e90be-b8ba-4455-91bc-2b51f1b8e1b6</t>
  </si>
  <si>
    <t xml:space="preserve">PRIO_КК_1657 1049283 ООО "Приоритет" КК</t>
  </si>
  <si>
    <t xml:space="preserve">Россия , Краснодарский край, Белореченский р-н, Молодежный п, Зеленая ул, Дом 3</t>
  </si>
  <si>
    <t>https://openapi.megafon.ru/api/sales/chicago/stdrive/v1/api/files/3bb55076-21fa-41ad-99c0-848602b60408</t>
  </si>
  <si>
    <t>https://openapi.megafon.ru/api/sales/chicago/stdrive/v1/api/files/33ae6f7d-1fe1-4c17-a2e5-3f004594abec</t>
  </si>
  <si>
    <t>https://openapi.megafon.ru/api/sales/chicago/stdrive/v1/api/files/d45efa71-5f14-41ac-b272-1d8341b3bec1</t>
  </si>
  <si>
    <t>https://openapi.megafon.ru/api/sales/chicago/stdrive/v1/api/files/64967e9b-22f2-49c6-ae34-67874b0cb882</t>
  </si>
  <si>
    <t xml:space="preserve">DZICOEVA_23_04 1083290 Дзиццоева Ж.Г. ИП (Осетия) (Индирект.PRE)</t>
  </si>
  <si>
    <t xml:space="preserve">Россия , Северная Осетия - Алания Респ, Ардонский р-н, Ардон г, Советов ул, Дом 3</t>
  </si>
  <si>
    <t>https://openapi.megafon.ru/api/sales/chicago/stdrive/v1/api/files/d2bee9a8-ac23-41fd-9d44-93647ea21498</t>
  </si>
  <si>
    <t>https://openapi.megafon.ru/api/sales/chicago/stdrive/v1/api/files/7b3f033a-e828-4379-a542-4aa44956d730</t>
  </si>
  <si>
    <t>https://openapi.megafon.ru/api/sales/chicago/stdrive/v1/api/files/1a5457f2-e7b7-4e37-8f7a-63dee3aeb0a6</t>
  </si>
  <si>
    <t>https://openapi.megafon.ru/api/sales/chicago/stdrive/v1/api/files/55f11da0-807e-4672-9979-c2863f3bf00b</t>
  </si>
  <si>
    <t xml:space="preserve">ЦУФ_БРН_445 М-н "Злынковское РАЙПО"</t>
  </si>
  <si>
    <t xml:space="preserve">243613 Россия, Брянская обл., Злынковский р-н, с. Рогов, ул. Советская д. 1</t>
  </si>
  <si>
    <t>https://openapi.megafon.ru/api/sales/chicago/stdrive/v1/api/files/4106864e-e27a-4701-8b45-d4ee1e8226d7</t>
  </si>
  <si>
    <t>https://openapi.megafon.ru/api/sales/chicago/stdrive/v1/api/files/351dbdd8-74ad-48fe-b799-e9bc298a56fb</t>
  </si>
  <si>
    <t>https://openapi.megafon.ru/api/sales/chicago/stdrive/v1/api/files/49ebf22c-0937-4fa3-a482-abef8df7b799</t>
  </si>
  <si>
    <t>https://openapi.megafon.ru/api/sales/chicago/stdrive/v1/api/files/2b16572b-6480-46c4-89c8-37bfd42a9e8c</t>
  </si>
  <si>
    <t xml:space="preserve">249906 670866 Симтех, ООО (Красноярск)</t>
  </si>
  <si>
    <t xml:space="preserve">Россия , Красноярский край, Тюхтетский р-н, Тюхтет с, Кирова ул, д 49А</t>
  </si>
  <si>
    <t>https://openapi.megafon.ru/api/sales/chicago/stdrive/v1/api/files/7950ca03-d3ce-49a6-be32-35f1300e58d7</t>
  </si>
  <si>
    <t>https://openapi.megafon.ru/api/sales/chicago/stdrive/v1/api/files/dbaaf4db-5565-4dfb-a983-42e4812ca8cb</t>
  </si>
  <si>
    <t>https://openapi.megafon.ru/api/sales/chicago/stdrive/v1/api/files/397ed014-cd58-425e-9aa2-67314ea23173</t>
  </si>
  <si>
    <t>https://openapi.megafon.ru/api/sales/chicago/stdrive/v1/api/files/299a9c37-008b-43cc-b7b7-d53a6a7ee82d</t>
  </si>
  <si>
    <t xml:space="preserve">0520000000001856 994411 Диджитал ООО (1-69-Т)_ДК_VAN</t>
  </si>
  <si>
    <t xml:space="preserve">171170, Россия, Тверская обл., пгт. Спирово, ул. Советская, д. 37</t>
  </si>
  <si>
    <t>https://openapi.megafon.ru/api/sales/chicago/stdrive/v1/api/files/cfa3e5e3-a5e3-4677-b10f-cf1b7580879d</t>
  </si>
  <si>
    <t>https://openapi.megafon.ru/api/sales/chicago/stdrive/v1/api/files/343884f6-e7e1-45d8-b8a9-212349b4b347</t>
  </si>
  <si>
    <t>https://openapi.megafon.ru/api/sales/chicago/stdrive/v1/api/files/e9cdaf48-f672-40a0-8dc1-a2cbabd55e76</t>
  </si>
  <si>
    <t>https://openapi.megafon.ru/api/sales/chicago/stdrive/v1/api/files/afcfbf27-3e16-4b70-8dac-a974a98e0d8d</t>
  </si>
  <si>
    <t xml:space="preserve">ЦУФ_ТМН_57 Различные напитки</t>
  </si>
  <si>
    <t xml:space="preserve">Россия, Тюменская обл., Бердюжский р-н, Бердюжье с., Ленина ул., д. 3</t>
  </si>
  <si>
    <t>https://openapi.megafon.ru/api/sales/chicago/stdrive/v1/api/files/dc39492c-1ce8-45e0-8db3-6f44f3246312</t>
  </si>
  <si>
    <t>https://openapi.megafon.ru/api/sales/chicago/stdrive/v1/api/files/2110d872-9d38-42a2-b4ec-9ce7aeca968a</t>
  </si>
  <si>
    <t>https://openapi.megafon.ru/api/sales/chicago/stdrive/v1/api/files/65c7daa4-2e60-47c7-80e3-c3f5683e338a</t>
  </si>
  <si>
    <t>https://openapi.megafon.ru/api/sales/chicago/stdrive/v1/api/files/051bd6b8-282c-4688-9e35-9021d61b761d</t>
  </si>
  <si>
    <t xml:space="preserve">0300000000004193 Магазин Продукты</t>
  </si>
  <si>
    <t xml:space="preserve">461538, Россия, Оренбургская обл., Соль-Илецкий р-н, с. Саратовка, ул. Центральная, д. 24</t>
  </si>
  <si>
    <t>https://openapi.megafon.ru/api/sales/chicago/stdrive/v1/api/files/55438ce9-ed2f-47b4-81f8-f6c0548a7b4c</t>
  </si>
  <si>
    <t>https://openapi.megafon.ru/api/sales/chicago/stdrive/v1/api/files/970c3ac1-90ae-4c97-bce7-457e37708166</t>
  </si>
  <si>
    <t>https://openapi.megafon.ru/api/sales/chicago/stdrive/v1/api/files/4940f713-70ad-4071-af61-cb5f56692f7d</t>
  </si>
  <si>
    <t>https://openapi.megafon.ru/api/sales/chicago/stdrive/v1/api/files/55bb4721-b33f-4234-b21b-8c210f542fbb</t>
  </si>
  <si>
    <t>DI_1644</t>
  </si>
  <si>
    <t xml:space="preserve">347879, Россия, Ростовская обл., г. Гуково, ул. Комсомольская, д. 54А</t>
  </si>
  <si>
    <t>https://openapi.megafon.ru/api/sales/chicago/stdrive/v1/api/files/ddc5dcdb-9753-43f3-9673-75d53362cf41</t>
  </si>
  <si>
    <t>https://openapi.megafon.ru/api/sales/chicago/stdrive/v1/api/files/6ee4f0cd-8cc0-4674-a82f-e9556854e179</t>
  </si>
  <si>
    <t>https://openapi.megafon.ru/api/sales/chicago/stdrive/v1/api/files/8ba300ac-6201-4d61-bc16-9423a85e54e6</t>
  </si>
  <si>
    <t>https://openapi.megafon.ru/api/sales/chicago/stdrive/v1/api/files/257b5614-b14c-416c-8451-bdf5b09be73a</t>
  </si>
  <si>
    <t xml:space="preserve">ЦУФ_БЕЛ_346 Табак</t>
  </si>
  <si>
    <t xml:space="preserve">Россия, Белгородская обл., Старый Оскол г., Восточный мкр, д. 1</t>
  </si>
  <si>
    <t>https://openapi.megafon.ru/api/sales/chicago/stdrive/v1/api/files/01e575d0-f92e-4a9f-9bec-9e77291b8ca5</t>
  </si>
  <si>
    <t>https://openapi.megafon.ru/api/sales/chicago/stdrive/v1/api/files/9ac3cd07-7926-402b-bd46-2708a881b08f</t>
  </si>
  <si>
    <t>https://openapi.megafon.ru/api/sales/chicago/stdrive/v1/api/files/1cf2c8a1-8646-4f0c-b63d-f7632966f490</t>
  </si>
  <si>
    <t>BRT_1873</t>
  </si>
  <si>
    <t xml:space="preserve">670018, Россия, Бурятия Респ., г. Улан-Удэ, ул. Встречная, д. 29</t>
  </si>
  <si>
    <t>https://openapi.megafon.ru/api/sales/chicago/stdrive/v1/api/files/7b345cd2-f26b-42c1-b56b-25789d6863a2</t>
  </si>
  <si>
    <t>https://openapi.megafon.ru/api/sales/chicago/stdrive/v1/api/files/a0c7f8da-613f-4592-a0f1-44fc8fe8fac3</t>
  </si>
  <si>
    <t>https://openapi.megafon.ru/api/sales/chicago/stdrive/v1/api/files/810eb644-874c-41b3-8ea0-0d56dac53e18</t>
  </si>
  <si>
    <t>https://openapi.megafon.ru/api/sales/chicago/stdrive/v1/api/files/450abf7b-2ec7-495e-8db2-6d8d85900807</t>
  </si>
  <si>
    <t>BRB_013699</t>
  </si>
  <si>
    <t xml:space="preserve">679130, Россия, Еврейская Аобл., Облученский р-н, п. Бира, ул. Онищенко, д. 53</t>
  </si>
  <si>
    <t>https://openapi.megafon.ru/api/sales/chicago/stdrive/v1/api/files/c0a3e076-91f5-4460-be9d-945f7139f1e2</t>
  </si>
  <si>
    <t>https://openapi.megafon.ru/api/sales/chicago/stdrive/v1/api/files/f1dae27c-e719-4a8f-8409-2d88a7e9eca4</t>
  </si>
  <si>
    <t>https://openapi.megafon.ru/api/sales/chicago/stdrive/v1/api/files/c02b1ceb-4187-472d-9594-b8237972a94a</t>
  </si>
  <si>
    <t>https://openapi.megafon.ru/api/sales/chicago/stdrive/v1/api/files/0eab9807-1670-40a1-8855-6643896025c3</t>
  </si>
  <si>
    <t xml:space="preserve">ЦУФ_БРН_258 М-н " Купец"</t>
  </si>
  <si>
    <t xml:space="preserve">242820 Россия, Брянская обл., Клетнянский р-н, п. Клетня, ул. Пятницкого, д. 33</t>
  </si>
  <si>
    <t>https://openapi.megafon.ru/api/sales/chicago/stdrive/v1/api/files/b9f11438-dfb3-47a0-a265-b4a4625c3104</t>
  </si>
  <si>
    <t>https://openapi.megafon.ru/api/sales/chicago/stdrive/v1/api/files/d10d15ad-4579-457c-a7d5-36b7f564d895</t>
  </si>
  <si>
    <t>https://openapi.megafon.ru/api/sales/chicago/stdrive/v1/api/files/f7607770-8e4d-4938-ab51-d75cb64e70f2</t>
  </si>
  <si>
    <t>ЦУФ_ЧЛБ_1149</t>
  </si>
  <si>
    <t xml:space="preserve">Россия, Челябинская обл., Челябинск г., Марченко ул., д. 18</t>
  </si>
  <si>
    <t>https://openapi.megafon.ru/api/sales/chicago/stdrive/v1/api/files/0ba98a5d-42af-4efc-8aa7-edb83827bf72</t>
  </si>
  <si>
    <t>https://openapi.megafon.ru/api/sales/chicago/stdrive/v1/api/files/2320f1e2-ddbd-4231-8789-eeea6cc1fa69</t>
  </si>
  <si>
    <t>https://openapi.megafon.ru/api/sales/chicago/stdrive/v1/api/files/6109aa66-5eb0-43e4-bf3d-e23a7e67f882</t>
  </si>
  <si>
    <t>876491</t>
  </si>
  <si>
    <t xml:space="preserve">163035 Россия, Архангельская обл., г Архангельск, ул Дежнёвцев , д. 16</t>
  </si>
  <si>
    <t>https://openapi.megafon.ru/api/sales/chicago/stdrive/v1/api/files/cf448172-36f6-4077-a249-6808c5728d0d</t>
  </si>
  <si>
    <t>https://openapi.megafon.ru/api/sales/chicago/stdrive/v1/api/files/814d6633-1222-41fa-b85e-697bd09d46fc</t>
  </si>
  <si>
    <t>https://openapi.megafon.ru/api/sales/chicago/stdrive/v1/api/files/ff39026a-8721-4e6d-88d2-f1f01a79bd9f</t>
  </si>
  <si>
    <t>https://openapi.megafon.ru/api/sales/chicago/stdrive/v1/api/files/d4d18f99-2757-4a19-bbbf-b89d30d2afdb</t>
  </si>
  <si>
    <t xml:space="preserve">0460000000000952 1019167 Диджитал ООО (370-МУР_М)_ДК_VAN</t>
  </si>
  <si>
    <t xml:space="preserve">Россия, Мурманская обл., Мурманск г., Подстаницкого ул., д. 20</t>
  </si>
  <si>
    <t>https://openapi.megafon.ru/api/sales/chicago/stdrive/v1/api/files/9b9afdff-3dfd-445e-89d5-eef42f494143</t>
  </si>
  <si>
    <t>https://openapi.megafon.ru/api/sales/chicago/stdrive/v1/api/files/4ef28f3e-ca77-4656-9265-7f4926e93d43</t>
  </si>
  <si>
    <t>https://openapi.megafon.ru/api/sales/chicago/stdrive/v1/api/files/a8103233-f521-4329-a049-817648d30d9d</t>
  </si>
  <si>
    <t>https://openapi.megafon.ru/api/sales/chicago/stdrive/v1/api/files/9f65081a-de54-4ecf-ac20-b275ab66cf95</t>
  </si>
  <si>
    <t xml:space="preserve">0430000000001705 Гостиница Ариэль</t>
  </si>
  <si>
    <t xml:space="preserve">153027, Россия, Ивановская обл., г. Иваново, ул. Павла Большевикова, д. 27Г</t>
  </si>
  <si>
    <t>https://openapi.megafon.ru/api/sales/chicago/stdrive/v1/api/files/4616de5c-5667-4d47-87a5-75903eff9393</t>
  </si>
  <si>
    <t>https://openapi.megafon.ru/api/sales/chicago/stdrive/v1/api/files/a25f4016-1448-4943-bff8-04d87c87499e</t>
  </si>
  <si>
    <t>https://openapi.megafon.ru/api/sales/chicago/stdrive/v1/api/files/d948981e-a68c-4faa-964d-6491410785d4</t>
  </si>
  <si>
    <t>https://openapi.megafon.ru/api/sales/chicago/stdrive/v1/api/files/3ddcf172-18c6-453e-9a1d-75b62ca3be3e</t>
  </si>
  <si>
    <t xml:space="preserve">0016731 Ника</t>
  </si>
  <si>
    <t xml:space="preserve">Россия, Калужская обл, Хвастовичский р-н, Хвастовичи с, Центральный пер, д. 1</t>
  </si>
  <si>
    <t>https://openapi.megafon.ru/api/sales/chicago/stdrive/v1/api/files/b280873c-2144-417b-a071-91e622b45b3f</t>
  </si>
  <si>
    <t>https://openapi.megafon.ru/api/sales/chicago/stdrive/v1/api/files/7e7f70a4-19f0-4cef-931c-cdac4571c9de</t>
  </si>
  <si>
    <t>https://openapi.megafon.ru/api/sales/chicago/stdrive/v1/api/files/5c4b33f3-7b3b-44aa-b59f-1b675a96f167</t>
  </si>
  <si>
    <t>https://openapi.megafon.ru/api/sales/chicago/stdrive/v1/api/files/2a79bef9-020f-4fb7-8059-9642a830fe35</t>
  </si>
  <si>
    <t>Za_0031562</t>
  </si>
  <si>
    <t xml:space="preserve">Россия, Забайкальский край, Чита г., Кастринская ул., д. 6</t>
  </si>
  <si>
    <t>https://openapi.megafon.ru/api/sales/chicago/stdrive/v1/api/files/23f95b30-cde0-4299-820b-5986feebd8c6</t>
  </si>
  <si>
    <t>https://openapi.megafon.ru/api/sales/chicago/stdrive/v1/api/files/127a9622-f984-485e-94c8-cbfbb3b6e799</t>
  </si>
  <si>
    <t>https://openapi.megafon.ru/api/sales/chicago/stdrive/v1/api/files/ed803019-6c43-4af2-a6db-5cfa2aa1f2f3</t>
  </si>
  <si>
    <t>https://openapi.megafon.ru/api/sales/chicago/stdrive/v1/api/files/40409605-ab1f-4c13-bfc8-0e56efe46e06</t>
  </si>
  <si>
    <t>KRN_0564565</t>
  </si>
  <si>
    <t xml:space="preserve">Россия , Красноярский край, Иланский р-н, Иланский г, Красная ул, Дом 27</t>
  </si>
  <si>
    <t>https://openapi.megafon.ru/api/sales/chicago/stdrive/v1/api/files/3df75e0c-ef07-44b4-bb12-26211d7184a0</t>
  </si>
  <si>
    <t>https://openapi.megafon.ru/api/sales/chicago/stdrive/v1/api/files/290bcf22-7f6b-4118-9b55-1f60513e776f</t>
  </si>
  <si>
    <t>https://openapi.megafon.ru/api/sales/chicago/stdrive/v1/api/files/b1855cae-6e87-4b2b-a01b-ac0f6ce91f0b</t>
  </si>
  <si>
    <t>https://openapi.megafon.ru/api/sales/chicago/stdrive/v1/api/files/4027ecd3-0ece-4c0e-bed2-c69f366d9868</t>
  </si>
  <si>
    <t>ЦУФ_ЕКБ-1034</t>
  </si>
  <si>
    <t xml:space="preserve">Россия, Свердловская обл., Кушва г., Гвардейцев ул., д. 10</t>
  </si>
  <si>
    <t>https://openapi.megafon.ru/api/sales/chicago/stdrive/v1/api/files/b0627a9e-897c-4ffa-881d-5c7da2351f61</t>
  </si>
  <si>
    <t>https://openapi.megafon.ru/api/sales/chicago/stdrive/v1/api/files/9bbc9a82-a230-4072-872a-cb664b55824e</t>
  </si>
  <si>
    <t>https://openapi.megafon.ru/api/sales/chicago/stdrive/v1/api/files/dfabce07-a2b5-436a-a82b-7cee847d6c89</t>
  </si>
  <si>
    <t>https://openapi.megafon.ru/api/sales/chicago/stdrive/v1/api/files/1e725e3c-81e3-4e96-bd42-e441fb81658b</t>
  </si>
  <si>
    <t xml:space="preserve">0380000000002421 936365 ИП Гущин А.Ю. (Саратов) ДК_VAN</t>
  </si>
  <si>
    <t xml:space="preserve">Россия , Саратовская обл, Ивантеевский р-н, Ивантеевка с, Зеленая ул, д 8А</t>
  </si>
  <si>
    <t>https://openapi.megafon.ru/api/sales/chicago/stdrive/v1/api/files/748d35bf-6ec8-4937-9f72-8be585870f81</t>
  </si>
  <si>
    <t>https://openapi.megafon.ru/api/sales/chicago/stdrive/v1/api/files/fd8e05a8-338d-4bef-8b83-091456540f24</t>
  </si>
  <si>
    <t>https://openapi.megafon.ru/api/sales/chicago/stdrive/v1/api/files/80252ea6-2798-4d29-a486-054a4a7e8856</t>
  </si>
  <si>
    <t>https://openapi.megafon.ru/api/sales/chicago/stdrive/v1/api/files/44d1e562-f4ec-47e0-b89a-eeeec1cd6ed6</t>
  </si>
  <si>
    <t>0250000000004917</t>
  </si>
  <si>
    <t xml:space="preserve">Россия, Ставропольский край, Новоалександровский р-н, Расшеватская ст-ца, д. 84</t>
  </si>
  <si>
    <t>https://openapi.megafon.ru/api/sales/chicago/stdrive/v1/api/files/57deadad-e5a4-4b4e-a09e-795b60bb50dd</t>
  </si>
  <si>
    <t>https://openapi.megafon.ru/api/sales/chicago/stdrive/v1/api/files/62947286-eadb-4d55-9af8-f63357ec7968</t>
  </si>
  <si>
    <t>https://openapi.megafon.ru/api/sales/chicago/stdrive/v1/api/files/cdd54c9b-2619-4d21-9db0-ed6dd1ed597d</t>
  </si>
  <si>
    <t>https://openapi.megafon.ru/api/sales/chicago/stdrive/v1/api/files/6c6f76dd-ac00-487d-b471-9c1b0e2dad5a</t>
  </si>
  <si>
    <t>ЦУФ_ЧЛБ_839</t>
  </si>
  <si>
    <t xml:space="preserve">456538, Россия, Челябинская обл., Сосновский р-н, п. Смолино ж-д. ст., ул. Станционная, д. 9</t>
  </si>
  <si>
    <t>https://openapi.megafon.ru/api/sales/chicago/stdrive/v1/api/files/d80c945d-e5b1-491a-9e6c-c7666709c100</t>
  </si>
  <si>
    <t>https://openapi.megafon.ru/api/sales/chicago/stdrive/v1/api/files/eab9bf82-7bfc-4588-b7bc-cb8048b1f22a</t>
  </si>
  <si>
    <t>https://openapi.megafon.ru/api/sales/chicago/stdrive/v1/api/files/712d472e-61fe-4ded-bb78-bd69e555730c</t>
  </si>
  <si>
    <t xml:space="preserve">ARX4953_D 962511 ООО "Агентство связи" (ФЖ)</t>
  </si>
  <si>
    <t xml:space="preserve">141580, Россия, Московская обл., г. Солнечногорск, п. Лунёво, ул. Дубовая, стр. 88</t>
  </si>
  <si>
    <t>https://openapi.megafon.ru/api/sales/chicago/stdrive/v1/api/files/71e98b79-983b-4b78-b270-e0b4817735d7</t>
  </si>
  <si>
    <t>https://openapi.megafon.ru/api/sales/chicago/stdrive/v1/api/files/75bbc9cb-c794-45fd-9fe3-8db887faa4ca</t>
  </si>
  <si>
    <t>https://openapi.megafon.ru/api/sales/chicago/stdrive/v1/api/files/c8baf914-073e-413d-957e-124ea4a4e589</t>
  </si>
  <si>
    <t>https://openapi.megafon.ru/api/sales/chicago/stdrive/v1/api/files/bf059b4d-8e33-49fe-87f4-8017ba23909e</t>
  </si>
  <si>
    <t xml:space="preserve">KHB_273299768 Пивнуха</t>
  </si>
  <si>
    <t xml:space="preserve">680031, Россия, Хабаровский край, г. Хабаровск, ул. Карла Маркса, 164</t>
  </si>
  <si>
    <t>https://openapi.megafon.ru/api/sales/chicago/stdrive/v1/api/files/a55374db-3701-4b04-958e-b25293570091</t>
  </si>
  <si>
    <t>https://openapi.megafon.ru/api/sales/chicago/stdrive/v1/api/files/51256d4b-6a90-40c6-a537-af03c3d3c5bb</t>
  </si>
  <si>
    <t>https://openapi.megafon.ru/api/sales/chicago/stdrive/v1/api/files/a33cfb6b-9620-4950-aa21-474148dfdd0f</t>
  </si>
  <si>
    <t>https://openapi.megafon.ru/api/sales/chicago/stdrive/v1/api/files/698ef363-defb-4755-b2cb-636cd1eeae84</t>
  </si>
  <si>
    <t>958791</t>
  </si>
  <si>
    <t xml:space="preserve">165304, Россия, Архангельская обл., Котласский р-н, г. Котлас, ул. С.-Щедрина, д. 6а</t>
  </si>
  <si>
    <t>https://openapi.megafon.ru/api/sales/chicago/stdrive/v1/api/files/90795c4d-15b9-44d6-b0f7-8644b43d6992</t>
  </si>
  <si>
    <t>https://openapi.megafon.ru/api/sales/chicago/stdrive/v1/api/files/f93d1cde-0ad5-4867-a54c-e1c621072938</t>
  </si>
  <si>
    <t>https://openapi.megafon.ru/api/sales/chicago/stdrive/v1/api/files/521407d5-a227-4fc7-a6e3-79cfceaa4e88</t>
  </si>
  <si>
    <t>https://openapi.megafon.ru/api/sales/chicago/stdrive/v1/api/files/f7f5a485-1d88-45b0-b00c-922f0127fa05</t>
  </si>
  <si>
    <t xml:space="preserve">999567830 996082 ИП Гущин А.Ю. (Марий Эл) ДК_VAN</t>
  </si>
  <si>
    <t xml:space="preserve">425021, Россия, Марий Эл Респ., Волжский р-н, д. Учейкино, ул. Советская, зд. 59</t>
  </si>
  <si>
    <t>https://openapi.megafon.ru/api/sales/chicago/stdrive/v1/api/files/c7d7f7cc-dacd-4d05-98b2-0b956744cfdb</t>
  </si>
  <si>
    <t>https://openapi.megafon.ru/api/sales/chicago/stdrive/v1/api/files/bc21ca37-e706-43ba-b184-b8b09eacea0c</t>
  </si>
  <si>
    <t>https://openapi.megafon.ru/api/sales/chicago/stdrive/v1/api/files/51b0f64b-e389-4721-8b88-ed3ef214b641</t>
  </si>
  <si>
    <t>https://openapi.megafon.ru/api/sales/chicago/stdrive/v1/api/files/86295bdd-6035-42b3-893c-678cd4588c92</t>
  </si>
  <si>
    <t xml:space="preserve">0750000000000893 941717 ИП Гущин Алексей Юрьевич (Владимир) ДК_VAN</t>
  </si>
  <si>
    <t xml:space="preserve">Россия , Владимирская обл, Гусь-Хрустальный р-н, Семеновка д, В.Смирнова ул, Дом 21</t>
  </si>
  <si>
    <t>https://openapi.megafon.ru/api/sales/chicago/stdrive/v1/api/files/758cb5dc-c6c6-4612-9010-69a98b7af324</t>
  </si>
  <si>
    <t>https://openapi.megafon.ru/api/sales/chicago/stdrive/v1/api/files/35e6d17b-8120-4fd7-813c-b5c7b43b68e4</t>
  </si>
  <si>
    <t>https://openapi.megafon.ru/api/sales/chicago/stdrive/v1/api/files/b09ef0cd-47a9-4b6e-9355-ff3c3e9a2473</t>
  </si>
  <si>
    <t xml:space="preserve">0320000000005151 1083055 ИП Гущин Алексей Юрьевич (Уфа) ДК_VAN</t>
  </si>
  <si>
    <t>https://openapi.megafon.ru/api/sales/chicago/stdrive/v1/api/files/be2e2bb9-3f7e-4fa2-ae7c-44f4715c4267</t>
  </si>
  <si>
    <t>https://openapi.megafon.ru/api/sales/chicago/stdrive/v1/api/files/89bbbd5f-9d3e-41da-a9e8-c0d1ca82b1e5</t>
  </si>
  <si>
    <t>https://openapi.megafon.ru/api/sales/chicago/stdrive/v1/api/files/7ba9fcd6-6869-4dd0-a83e-4d9db691c554</t>
  </si>
  <si>
    <t xml:space="preserve">М623401WW Ремонт телефонов и ноутбуков</t>
  </si>
  <si>
    <t xml:space="preserve">Россия, Московская обл., Шатура г, Ильича пр-кт, д. 55</t>
  </si>
  <si>
    <t>https://openapi.megafon.ru/api/sales/chicago/stdrive/v1/api/files/28060744-b406-4148-9eae-f90bdd29a65d</t>
  </si>
  <si>
    <t>https://openapi.megafon.ru/api/sales/chicago/stdrive/v1/api/files/7fc64c09-1592-442d-8673-ca1ace1d190b</t>
  </si>
  <si>
    <t>https://openapi.megafon.ru/api/sales/chicago/stdrive/v1/api/files/22e8b05f-acd8-4029-932c-eb20a49a043f</t>
  </si>
  <si>
    <t>https://openapi.megafon.ru/api/sales/chicago/stdrive/v1/api/files/76808d78-c169-4944-9805-8c10848308e7</t>
  </si>
  <si>
    <t xml:space="preserve">0380000000002935 997960 ИП Гущин А.Ю. (Саратов) ДК_VAN</t>
  </si>
  <si>
    <t xml:space="preserve">Россия, Саратовская обл., Саратов г., 5-й Динамовский проезд, д. 11</t>
  </si>
  <si>
    <t>https://openapi.megafon.ru/api/sales/chicago/stdrive/v1/api/files/6aa4b498-cebc-4517-ac36-70bb03e7d272</t>
  </si>
  <si>
    <t>https://openapi.megafon.ru/api/sales/chicago/stdrive/v1/api/files/acf246b2-8d57-42a5-b473-3081c1b7623c</t>
  </si>
  <si>
    <t>https://openapi.megafon.ru/api/sales/chicago/stdrive/v1/api/files/59bfe651-111d-4121-9541-73297c8935c8</t>
  </si>
  <si>
    <t>https://openapi.megafon.ru/api/sales/chicago/stdrive/v1/api/files/65e2e4fe-cdf1-4540-99e2-c066bbfe2c81</t>
  </si>
  <si>
    <t xml:space="preserve">0430000000001705 Ариель</t>
  </si>
  <si>
    <t xml:space="preserve">г Иваново, ул Павла Большевикова, д 27Г </t>
  </si>
  <si>
    <t>https://openapi.megafon.ru/api/sales/chicago/stdrive/v1/api/files/29c45ad1-0ad9-4d88-893c-bd52d4860aa8</t>
  </si>
  <si>
    <t>https://openapi.megafon.ru/api/sales/chicago/stdrive/v1/api/files/8bda3ae6-ab64-4330-988d-fe347e396fd0</t>
  </si>
  <si>
    <t>https://openapi.megafon.ru/api/sales/chicago/stdrive/v1/api/files/8654f1af-c1db-498e-a9dd-74c8957b3296</t>
  </si>
  <si>
    <t xml:space="preserve">0750000000001263 991440 ИП Гущин Алексей Юрьевич (Владимир) ДК_VAN</t>
  </si>
  <si>
    <t xml:space="preserve">Россия, Владимирская обл., Муром г., Ленина ул., д. 53а</t>
  </si>
  <si>
    <t>https://openapi.megafon.ru/api/sales/chicago/stdrive/v1/api/files/42f93143-2bfe-4ca5-8c19-f697bbac7c44</t>
  </si>
  <si>
    <t>https://openapi.megafon.ru/api/sales/chicago/stdrive/v1/api/files/ecf49f28-3b44-46ce-ab69-77fabfce281d</t>
  </si>
  <si>
    <t>https://openapi.megafon.ru/api/sales/chicago/stdrive/v1/api/files/cc8ca70b-d0a7-4405-b1e3-74ce0dabdc9f</t>
  </si>
  <si>
    <t>https://openapi.megafon.ru/api/sales/chicago/stdrive/v1/api/files/2bdc92b0-afad-4cde-8d57-d75eb00f4749</t>
  </si>
  <si>
    <t xml:space="preserve">KHB_013195 Овощи фрукты</t>
  </si>
  <si>
    <t xml:space="preserve">680042, Россия, Хабаровский край, г. Хабаровск, ул. Тихоокеанская, 137</t>
  </si>
  <si>
    <t>https://openapi.megafon.ru/api/sales/chicago/stdrive/v1/api/files/63060c36-404f-46c6-ad30-5a475bd6bc03</t>
  </si>
  <si>
    <t>https://openapi.megafon.ru/api/sales/chicago/stdrive/v1/api/files/a0f4d7fc-d651-4e98-b8c0-7a12fe567b8e</t>
  </si>
  <si>
    <t>https://openapi.megafon.ru/api/sales/chicago/stdrive/v1/api/files/569c7f7e-5aee-4966-a597-620d89b814a0</t>
  </si>
  <si>
    <t>https://openapi.megafon.ru/api/sales/chicago/stdrive/v1/api/files/32733d02-ef05-48d2-bca5-b4561cee69ae</t>
  </si>
  <si>
    <t xml:space="preserve">17012022_292 942566 ООО "ГС" (Ульяновск) ДК_VAN</t>
  </si>
  <si>
    <t xml:space="preserve">Россия , Ульяновская обл, Ульяновский р-н, Ишеевка рп, Ленина ул, Владение 34А</t>
  </si>
  <si>
    <t>https://openapi.megafon.ru/api/sales/chicago/stdrive/v1/api/files/dd1ef69d-fab9-476f-a289-4b66a2528d95</t>
  </si>
  <si>
    <t>https://openapi.megafon.ru/api/sales/chicago/stdrive/v1/api/files/0e16d6cc-4622-429c-aed4-1b7f2f6d431a</t>
  </si>
  <si>
    <t>https://openapi.megafon.ru/api/sales/chicago/stdrive/v1/api/files/1585525b-1d4f-4c4e-a6be-31ef85c9f98f</t>
  </si>
  <si>
    <t>IRK_383274801</t>
  </si>
  <si>
    <t xml:space="preserve">Россия , Иркутская обл, Шелеховский р-н, Большой Луг п, Левитана ул, Дом 29</t>
  </si>
  <si>
    <t>https://openapi.megafon.ru/api/sales/chicago/stdrive/v1/api/files/5765533d-cb13-45dd-b2c1-234a7c720ff8</t>
  </si>
  <si>
    <t>https://openapi.megafon.ru/api/sales/chicago/stdrive/v1/api/files/798ac065-8506-4ef4-8c13-ce44b5e5cf8f</t>
  </si>
  <si>
    <t>https://openapi.megafon.ru/api/sales/chicago/stdrive/v1/api/files/5da6b8d7-87ff-4aa4-b7df-ff7c617170ef</t>
  </si>
  <si>
    <t>https://openapi.megafon.ru/api/sales/chicago/stdrive/v1/api/files/c58daa51-33e9-40a6-9068-22bacc00f3df</t>
  </si>
  <si>
    <t xml:space="preserve">ASX674_D ZTService  с торца дома</t>
  </si>
  <si>
    <t xml:space="preserve">Россия , Московская обл, Одинцово г, Звенигород г, Московская ул, Дом 15</t>
  </si>
  <si>
    <t>https://openapi.megafon.ru/api/sales/chicago/stdrive/v1/api/files/baf77739-7e42-4cc3-b3a5-d59c66a73ae9</t>
  </si>
  <si>
    <t>https://openapi.megafon.ru/api/sales/chicago/stdrive/v1/api/files/aba84161-abb2-4b14-a76c-0b4270b69454</t>
  </si>
  <si>
    <t>https://openapi.megafon.ru/api/sales/chicago/stdrive/v1/api/files/34fe3190-ebf2-486d-918e-cbc35464e0a0</t>
  </si>
  <si>
    <t>https://openapi.megafon.ru/api/sales/chicago/stdrive/v1/api/files/daf8b880-fa13-4e57-8ea7-963bdcddca85</t>
  </si>
  <si>
    <t xml:space="preserve">ARX3226_D 894997 ООО "Агентство связи" (ФЖ)</t>
  </si>
  <si>
    <t xml:space="preserve">Россия , Московская обл, Химки г, Академика Грушина ул, Дом 33</t>
  </si>
  <si>
    <t>https://openapi.megafon.ru/api/sales/chicago/stdrive/v1/api/files/eb3c0c0b-5bee-4608-a629-7a64a440ec1f</t>
  </si>
  <si>
    <t>https://openapi.megafon.ru/api/sales/chicago/stdrive/v1/api/files/90013861-65cc-4a8c-b1b9-ed69abe454ac</t>
  </si>
  <si>
    <t>https://openapi.megafon.ru/api/sales/chicago/stdrive/v1/api/files/159d9d75-1b60-4db7-86d9-f72b2b602481</t>
  </si>
  <si>
    <t>https://openapi.megafon.ru/api/sales/chicago/stdrive/v1/api/files/c37f45dc-ba11-432f-88ef-06caae9e67a0</t>
  </si>
  <si>
    <t xml:space="preserve">DZICOEVA_13_19 704199 Дзиццоева Ж.Г. ИП (Осетия) (Индирект.PRE)</t>
  </si>
  <si>
    <t xml:space="preserve">Россия , Северная Осетия - Алания Респ, Владикавказ г, Владикавказская ул, Дом 63</t>
  </si>
  <si>
    <t>https://openapi.megafon.ru/api/sales/chicago/stdrive/v1/api/files/2c95c6f8-544e-463c-83ea-07893b2a6588</t>
  </si>
  <si>
    <t>https://openapi.megafon.ru/api/sales/chicago/stdrive/v1/api/files/f113f0c7-5b2e-444c-bc22-7a5f5b070994</t>
  </si>
  <si>
    <t>https://openapi.megafon.ru/api/sales/chicago/stdrive/v1/api/files/df51cd6e-8d94-4e61-aab6-ba6ce42b5217</t>
  </si>
  <si>
    <t>https://openapi.megafon.ru/api/sales/chicago/stdrive/v1/api/files/42d07dce-c07c-47ed-ba26-0b1b63ad38fb</t>
  </si>
  <si>
    <t>ЦУФ_ВРН_85</t>
  </si>
  <si>
    <t xml:space="preserve">397505, Россия, Воронежская обл., Бутурлиновский р-н, г. Бутурлиновка, ул. 3 Интернационала, д. 34а</t>
  </si>
  <si>
    <t>https://openapi.megafon.ru/api/sales/chicago/stdrive/v1/api/files/762f0f7c-619c-4503-96c7-dd66ff19de3c</t>
  </si>
  <si>
    <t>https://openapi.megafon.ru/api/sales/chicago/stdrive/v1/api/files/bbefa7bb-0a49-4101-a887-c30313fea80a</t>
  </si>
  <si>
    <t>https://openapi.megafon.ru/api/sales/chicago/stdrive/v1/api/files/4ad3aa6d-dd40-442e-9d08-bd661d56e955</t>
  </si>
  <si>
    <t>https://openapi.megafon.ru/api/sales/chicago/stdrive/v1/api/files/c259922b-1062-48dc-a8db-ea92197bb986</t>
  </si>
  <si>
    <t xml:space="preserve">0380000000002811 975593 ИП Гущин А.Ю. (Саратов) ДК_VAN</t>
  </si>
  <si>
    <t xml:space="preserve">412165, Россия, Саратовская обл., Татищевский р-н, с. Октябрьский Городок, ул. Уханова, зд. 161Б</t>
  </si>
  <si>
    <t>https://openapi.megafon.ru/api/sales/chicago/stdrive/v1/api/files/8cca0f17-934c-4a90-a712-b7cfd7b07e08</t>
  </si>
  <si>
    <t>https://openapi.megafon.ru/api/sales/chicago/stdrive/v1/api/files/0a00d0e4-657b-445c-9b85-03022c94088e</t>
  </si>
  <si>
    <t>https://openapi.megafon.ru/api/sales/chicago/stdrive/v1/api/files/ed123aa0-b495-4ca1-82f4-3614915230b7</t>
  </si>
  <si>
    <t>https://openapi.megafon.ru/api/sales/chicago/stdrive/v1/api/files/8d2ed8ff-cb8c-419f-a052-197dfc5ef6d1</t>
  </si>
  <si>
    <t>7-6021</t>
  </si>
  <si>
    <t xml:space="preserve">Россия, Рязанская обл., Ряжский р-н, Ряжск г., М.Горького ул., д. 1</t>
  </si>
  <si>
    <t>https://openapi.megafon.ru/api/sales/chicago/stdrive/v1/api/files/4a46de55-8b20-4843-ae09-f70dd57f96d4</t>
  </si>
  <si>
    <t>https://openapi.megafon.ru/api/sales/chicago/stdrive/v1/api/files/53461142-8ee6-4e6b-937c-a962328b8c2b</t>
  </si>
  <si>
    <t>https://openapi.megafon.ru/api/sales/chicago/stdrive/v1/api/files/b4e595f0-199f-444d-b089-8463dd2b9738</t>
  </si>
  <si>
    <t>https://openapi.megafon.ru/api/sales/chicago/stdrive/v1/api/files/e23945ee-5e58-4d42-91cf-8a952781de57</t>
  </si>
  <si>
    <t xml:space="preserve">Б0036618 1119731 ООО "Ресурс" (ФЖ)</t>
  </si>
  <si>
    <t xml:space="preserve">Россия, Москва г., Сосенское п., п. Коммунарка, ул. Лазурная, 3</t>
  </si>
  <si>
    <t>https://openapi.megafon.ru/api/sales/chicago/stdrive/v1/api/files/5c9ccb51-8d23-4831-9d5f-9c4fa929e8b8</t>
  </si>
  <si>
    <t>https://openapi.megafon.ru/api/sales/chicago/stdrive/v1/api/files/f1a63f87-3a36-4100-b060-3fc5ad5a5edd</t>
  </si>
  <si>
    <t>https://openapi.megafon.ru/api/sales/chicago/stdrive/v1/api/files/44fe680c-f37f-44b6-8fce-a52ff432f7bd</t>
  </si>
  <si>
    <t>https://openapi.megafon.ru/api/sales/chicago/stdrive/v1/api/files/95a8b7d5-3348-4cf3-9bc7-9fe2a21a81c2</t>
  </si>
  <si>
    <t xml:space="preserve">0320000000004557 1001387 ИП Гущин Алексей Юрьевич (Уфа) ДК_VAN</t>
  </si>
  <si>
    <t xml:space="preserve">Россия, Башкортостан Респ., Ишимбайский р-н, Ишимбай г., Докучаева ул., д. 6</t>
  </si>
  <si>
    <t>https://openapi.megafon.ru/api/sales/chicago/stdrive/v1/api/files/e80cb602-9fa3-401e-b276-0c78905d3c18</t>
  </si>
  <si>
    <t>https://openapi.megafon.ru/api/sales/chicago/stdrive/v1/api/files/ca7e33b9-bcf0-4dde-98b8-687a5a66e7db</t>
  </si>
  <si>
    <t xml:space="preserve">0460000000001016 1105142 мечта</t>
  </si>
  <si>
    <t xml:space="preserve">184209, Россия, Мурманская обл., г. Апатиты, ул. Жемчужная, влд. 7б</t>
  </si>
  <si>
    <t>https://openapi.megafon.ru/api/sales/chicago/stdrive/v1/api/files/c5194a2c-c37f-47c5-a071-b4bb6b2ddc95</t>
  </si>
  <si>
    <t>https://openapi.megafon.ru/api/sales/chicago/stdrive/v1/api/files/816cd0ac-5c1a-45e5-979c-df19add7099b</t>
  </si>
  <si>
    <t>https://openapi.megafon.ru/api/sales/chicago/stdrive/v1/api/files/61c3ff51-0b91-4c7a-ba17-bd8bea8fc1a5</t>
  </si>
  <si>
    <t>https://openapi.megafon.ru/api/sales/chicago/stdrive/v1/api/files/b66bfa36-e37a-484e-97f3-9f83d5ff3b5e</t>
  </si>
  <si>
    <t>SHL_1013</t>
  </si>
  <si>
    <t xml:space="preserve">Россия , Сахалинская обл, Анивский р-н, Троицкое с, Центральная ул, Дом 21</t>
  </si>
  <si>
    <t>https://openapi.megafon.ru/api/sales/chicago/stdrive/v1/api/files/1c9e9b99-1e78-465d-862f-c11925bc7e41</t>
  </si>
  <si>
    <t xml:space="preserve">SHL_1013 Фруктовая лавка</t>
  </si>
  <si>
    <t>https://openapi.megafon.ru/api/sales/chicago/stdrive/v1/api/files/ab2fda56-8a6b-4e42-9221-595152eb3c82</t>
  </si>
  <si>
    <t>https://openapi.megafon.ru/api/sales/chicago/stdrive/v1/api/files/3e9c33e0-939c-4f1c-8cbd-99a3f1021d05</t>
  </si>
  <si>
    <t>https://openapi.megafon.ru/api/sales/chicago/stdrive/v1/api/files/63d1cad0-a7b4-46d7-9068-59527fbce73d</t>
  </si>
  <si>
    <t xml:space="preserve">PRIO_КК_889 1047422 ООО "Приоритет" КК</t>
  </si>
  <si>
    <t xml:space="preserve">Россия , Краснодарский край, Красноармейский р-н, Новомышастовская ст-ца, Рыночная ул, Дом 1</t>
  </si>
  <si>
    <t>https://openapi.megafon.ru/api/sales/chicago/stdrive/v1/api/files/b304dfd4-3419-46ce-abb0-fb9771ccaada</t>
  </si>
  <si>
    <t>https://openapi.megafon.ru/api/sales/chicago/stdrive/v1/api/files/300d19a9-f803-4492-9e2f-14405bc3cbbf</t>
  </si>
  <si>
    <t>https://openapi.megafon.ru/api/sales/chicago/stdrive/v1/api/files/8e5b08ca-ec60-4e1e-96af-b28435ef6a98</t>
  </si>
  <si>
    <t>https://openapi.megafon.ru/api/sales/chicago/stdrive/v1/api/files/d53e1860-323a-4ce3-8374-8e56f1fceade</t>
  </si>
  <si>
    <t>KHB_273299195</t>
  </si>
  <si>
    <t xml:space="preserve">Россия, Хабаровский край, Советско-Гаванский, Майский рп., Никольская ул., д. 1а</t>
  </si>
  <si>
    <t>https://openapi.megafon.ru/api/sales/chicago/stdrive/v1/api/files/540c28db-6ca6-4618-acee-955cdfe0cabe</t>
  </si>
  <si>
    <t>https://openapi.megafon.ru/api/sales/chicago/stdrive/v1/api/files/766ebe72-d734-422a-bd6f-289ec16b1b09</t>
  </si>
  <si>
    <t>https://openapi.megafon.ru/api/sales/chicago/stdrive/v1/api/files/a61257bf-8d9f-4547-bef3-81101c2120eb</t>
  </si>
  <si>
    <t>https://openapi.megafon.ru/api/sales/chicago/stdrive/v1/api/files/74b682fe-fcb5-4244-ab3c-f55c510d1021</t>
  </si>
  <si>
    <t xml:space="preserve">FLG1744_D 951319 ООО "Флагман" (ФЖ)</t>
  </si>
  <si>
    <t xml:space="preserve">Россия , Московская обл, Королёв г, Исаева ул, Дом 1в</t>
  </si>
  <si>
    <t>https://openapi.megafon.ru/api/sales/chicago/stdrive/v1/api/files/2fa19ae7-00b9-4cea-8199-410320e581b8</t>
  </si>
  <si>
    <t>https://openapi.megafon.ru/api/sales/chicago/stdrive/v1/api/files/202d3fff-2e27-4caa-8d13-9f01ef2ecac2</t>
  </si>
  <si>
    <t>https://openapi.megafon.ru/api/sales/chicago/stdrive/v1/api/files/053d4599-de9d-4e43-8bfd-e2083ca8ed5c</t>
  </si>
  <si>
    <t>https://openapi.megafon.ru/api/sales/chicago/stdrive/v1/api/files/3800012f-4f1e-446e-8312-dc4f8789f59a</t>
  </si>
  <si>
    <t>IRK_0_42420</t>
  </si>
  <si>
    <t xml:space="preserve">Россия, Иркутская обл., Братск г., Порожский жилрайон, Первомайский пер., д. 1</t>
  </si>
  <si>
    <t>https://openapi.megafon.ru/api/sales/chicago/stdrive/v1/api/files/c5b9029e-fde2-4363-8dbd-57cfe386c9f8</t>
  </si>
  <si>
    <t>https://openapi.megafon.ru/api/sales/chicago/stdrive/v1/api/files/f314a5c6-09dc-447a-a750-12dc6fea6f42</t>
  </si>
  <si>
    <t>https://openapi.megafon.ru/api/sales/chicago/stdrive/v1/api/files/50e5f4b7-1a85-405c-b856-911202d6f43f</t>
  </si>
  <si>
    <t>https://openapi.megafon.ru/api/sales/chicago/stdrive/v1/api/files/d77bb003-03ba-4ad3-b17d-7b8c3b13333f</t>
  </si>
  <si>
    <t xml:space="preserve">0170000000007744 1084089 ООО Диджитал КК_ДК_VAN</t>
  </si>
  <si>
    <t xml:space="preserve">Россия, Краснодарский край, Краснодар г., им. Байбакова Н.К. ул., д. 6</t>
  </si>
  <si>
    <t>https://openapi.megafon.ru/api/sales/chicago/stdrive/v1/api/files/165413a9-f698-48c9-989d-fb3f950892bb</t>
  </si>
  <si>
    <t>https://openapi.megafon.ru/api/sales/chicago/stdrive/v1/api/files/ef328dbf-3380-4e7e-93e9-1be4134dab2d</t>
  </si>
  <si>
    <t>https://openapi.megafon.ru/api/sales/chicago/stdrive/v1/api/files/63be8676-a598-42eb-896b-df39b26d73cf</t>
  </si>
  <si>
    <t>https://openapi.megafon.ru/api/sales/chicago/stdrive/v1/api/files/46c7dc7b-8ffa-49db-bfd5-402328ac4463</t>
  </si>
  <si>
    <t xml:space="preserve">SMX027_ZT Скупка внутри Дикси СТФ_Москва_ООО_СиМП Телеком_PRE_ZT</t>
  </si>
  <si>
    <t xml:space="preserve">Россия, Московская обл., Балашиха г., Пролетарская ул., д. 1/2</t>
  </si>
  <si>
    <t>https://openapi.megafon.ru/api/sales/chicago/stdrive/v1/api/files/d30f3af7-726e-4a36-94c9-900f210e8c69</t>
  </si>
  <si>
    <t>https://openapi.megafon.ru/api/sales/chicago/stdrive/v1/api/files/2c507da3-1bbc-4353-939f-474d4db0e32d</t>
  </si>
  <si>
    <t>https://openapi.megafon.ru/api/sales/chicago/stdrive/v1/api/files/52610d8f-6a7b-4ea4-93b9-2e93da7b054d</t>
  </si>
  <si>
    <t>https://openapi.megafon.ru/api/sales/chicago/stdrive/v1/api/files/a23b8d7f-4810-4fee-b019-9759a1ec420e</t>
  </si>
  <si>
    <t>ЦУФ_ЕКБ-75</t>
  </si>
  <si>
    <t xml:space="preserve">624265, Россия, Свердловская обл., г. Асбест, ул. имени Владислава Долонина, стр. 20/1</t>
  </si>
  <si>
    <t>https://openapi.megafon.ru/api/sales/chicago/stdrive/v1/api/files/e73152cf-0efd-4c45-bdbb-597dd48e98f9</t>
  </si>
  <si>
    <t>https://openapi.megafon.ru/api/sales/chicago/stdrive/v1/api/files/aa931a44-11ae-4259-bedc-e1bb32a8671f</t>
  </si>
  <si>
    <t>https://openapi.megafon.ru/api/sales/chicago/stdrive/v1/api/files/5d204d9b-6bde-4ff7-a136-3ec6e547f87b</t>
  </si>
  <si>
    <t>https://openapi.megafon.ru/api/sales/chicago/stdrive/v1/api/files/8b1720dc-0e4c-41b1-988f-f025472fe7a7</t>
  </si>
  <si>
    <t xml:space="preserve">ABK_19220926 Альфа-Сим магазин "Центральный 24 часа Продукты"</t>
  </si>
  <si>
    <t xml:space="preserve">Россия , Хакасия Респ, Усть-Абаканский р-н, Усть-Абакан рп, Орлова ул, Дом 14А</t>
  </si>
  <si>
    <t>https://openapi.megafon.ru/api/sales/chicago/stdrive/v1/api/files/71ef9bdd-9c5e-46d3-a72c-b0778e1bcf3e</t>
  </si>
  <si>
    <t>https://openapi.megafon.ru/api/sales/chicago/stdrive/v1/api/files/288e942a-a21a-40ae-b313-1c065a36672a</t>
  </si>
  <si>
    <t>https://openapi.megafon.ru/api/sales/chicago/stdrive/v1/api/files/084dea02-0ccc-4af8-a7d3-b42f1bd6920c</t>
  </si>
  <si>
    <t>https://openapi.megafon.ru/api/sales/chicago/stdrive/v1/api/files/a87791a7-7c50-477d-97a2-6677072f357a</t>
  </si>
  <si>
    <t xml:space="preserve">PRIO_КК_2087 1049180 ООО "Приоритет" КК</t>
  </si>
  <si>
    <t xml:space="preserve">Россия , Краснодарский край, Новокубанский р-н, Новокубанск г, Первомайская ул, д 39/1</t>
  </si>
  <si>
    <t>https://openapi.megafon.ru/api/sales/chicago/stdrive/v1/api/files/3fd9e606-936e-4f02-8e70-daadf8dc718b</t>
  </si>
  <si>
    <t>https://openapi.megafon.ru/api/sales/chicago/stdrive/v1/api/files/ab631a61-2f42-4555-bc85-63efa5bbb94d</t>
  </si>
  <si>
    <t>https://openapi.megafon.ru/api/sales/chicago/stdrive/v1/api/files/77c51c45-3b7d-4679-8fd5-d67624ed4f53</t>
  </si>
  <si>
    <t>https://openapi.megafon.ru/api/sales/chicago/stdrive/v1/api/files/555e0636-d4cc-4399-b68f-2f71224ec1da</t>
  </si>
  <si>
    <t xml:space="preserve">0450000000001433 961233 Диджитал ООО (1-44-KOS)_ДК_VAN</t>
  </si>
  <si>
    <t xml:space="preserve">157580, Россия, Костромская обл., Поназыревский р-н, пгт Поназырево, ул. Первомайская, д. 54</t>
  </si>
  <si>
    <t>https://openapi.megafon.ru/api/sales/chicago/stdrive/v1/api/files/54ad848e-d56c-467c-ad2b-e3abb5ed4c82</t>
  </si>
  <si>
    <t>https://openapi.megafon.ru/api/sales/chicago/stdrive/v1/api/files/08475642-f561-423e-8526-01d226cd7b12</t>
  </si>
  <si>
    <t>https://openapi.megafon.ru/api/sales/chicago/stdrive/v1/api/files/ac1d5682-fb10-416c-aade-d1eed365b786</t>
  </si>
  <si>
    <t>https://openapi.megafon.ru/api/sales/chicago/stdrive/v1/api/files/9206d8d9-b8d5-49bb-b3cc-c5d8083ef4b9</t>
  </si>
  <si>
    <t xml:space="preserve">0450000000001718 1083632 Диджитал ООО (1-44-KOS)_ДК_VAN</t>
  </si>
  <si>
    <t xml:space="preserve">157150, Россия, Костромская обл., Чухломский р-н, с. Судай, ул. Советская, д. 24А</t>
  </si>
  <si>
    <t>https://openapi.megafon.ru/api/sales/chicago/stdrive/v1/api/files/b0c71851-eedb-4620-a7fe-b0e51f2da56c</t>
  </si>
  <si>
    <t>https://openapi.megafon.ru/api/sales/chicago/stdrive/v1/api/files/ff0774f7-ffb9-4f60-83a2-6735cf046a95</t>
  </si>
  <si>
    <t>https://openapi.megafon.ru/api/sales/chicago/stdrive/v1/api/files/85f01401-2935-45cc-b4f2-14888a9f2f23</t>
  </si>
  <si>
    <t>https://openapi.megafon.ru/api/sales/chicago/stdrive/v1/api/files/471437a1-2bba-427e-b9c6-3748fd51b0bd</t>
  </si>
  <si>
    <t>ЦУФ_НН_744</t>
  </si>
  <si>
    <t xml:space="preserve">Россия, Нижегородская обл., Нижний Новгород г., Вокзальная ул., д. 21</t>
  </si>
  <si>
    <t>https://openapi.megafon.ru/api/sales/chicago/stdrive/v1/api/files/5a89da80-145e-45b7-bac8-f9a8ccb56e90</t>
  </si>
  <si>
    <t>https://openapi.megafon.ru/api/sales/chicago/stdrive/v1/api/files/1759506e-b5cc-403d-ae87-7bb16a144e84</t>
  </si>
  <si>
    <t>https://openapi.megafon.ru/api/sales/chicago/stdrive/v1/api/files/d8e809c4-e0cb-4468-8587-778806a6c316</t>
  </si>
  <si>
    <t>https://openapi.megafon.ru/api/sales/chicago/stdrive/v1/api/files/386a4b92-b50e-4b68-834b-d3e064127b3a</t>
  </si>
  <si>
    <t>0018631</t>
  </si>
  <si>
    <t xml:space="preserve">249004, Россия, Калужская обл., Боровский р-н, г. Балабаново, ул. Московская, д. 21А</t>
  </si>
  <si>
    <t>https://openapi.megafon.ru/api/sales/chicago/stdrive/v1/api/files/d512adee-1ee0-4513-a579-e09828b292af</t>
  </si>
  <si>
    <t>https://openapi.megafon.ru/api/sales/chicago/stdrive/v1/api/files/29b3b483-d8ff-43cd-a52b-f42200807a2c</t>
  </si>
  <si>
    <t>DI_2186</t>
  </si>
  <si>
    <t xml:space="preserve">346671 Россия, Ростовская обл., Мартыновский р-н, п. Крутоярский, ул. Центральная, д. 17</t>
  </si>
  <si>
    <t>https://openapi.megafon.ru/api/sales/chicago/stdrive/v1/api/files/abdc3538-4d78-4ac9-b0a4-866d4f6219c5</t>
  </si>
  <si>
    <t>https://openapi.megafon.ru/api/sales/chicago/stdrive/v1/api/files/c911402a-e619-4a37-8cee-81f6be829967</t>
  </si>
  <si>
    <t>https://openapi.megafon.ru/api/sales/chicago/stdrive/v1/api/files/c0fadb76-1589-4e89-8f1d-58735bec269c</t>
  </si>
  <si>
    <t>https://openapi.megafon.ru/api/sales/chicago/stdrive/v1/api/files/791fa33d-a893-45c6-94e8-1fc6bf769899</t>
  </si>
  <si>
    <t>NT_0000000009947</t>
  </si>
  <si>
    <t xml:space="preserve">Россия, Ленинградская обл., Выборгский р-н, Рощино гп, Социалистическая ул., д. 88</t>
  </si>
  <si>
    <t>https://openapi.megafon.ru/api/sales/chicago/stdrive/v1/api/files/8c75c66a-6559-4852-8da2-b2afff44803f</t>
  </si>
  <si>
    <t>https://openapi.megafon.ru/api/sales/chicago/stdrive/v1/api/files/5e28d572-6206-4789-9da3-78cc55c15ca7</t>
  </si>
  <si>
    <t>https://openapi.megafon.ru/api/sales/chicago/stdrive/v1/api/files/7f17407a-db3d-4bc9-a897-11ec439479cf</t>
  </si>
  <si>
    <t>https://openapi.megafon.ru/api/sales/chicago/stdrive/v1/api/files/06ea7001-1c2e-4596-ab67-6389d26a5392</t>
  </si>
  <si>
    <t xml:space="preserve">0320000000004557 Торговый центр "Южный" маг. Кругозор</t>
  </si>
  <si>
    <t xml:space="preserve">Респ Башкортостан, г Ишимбай, ул Докучаева, д 6 </t>
  </si>
  <si>
    <t>https://openapi.megafon.ru/api/sales/chicago/stdrive/v1/api/files/e47437a5-768a-421c-96ef-531a422f706d</t>
  </si>
  <si>
    <t>https://openapi.megafon.ru/api/sales/chicago/stdrive/v1/api/files/2a19b5d7-503d-47a6-9239-eae195477235</t>
  </si>
  <si>
    <t>https://openapi.megafon.ru/api/sales/chicago/stdrive/v1/api/files/5a8438e9-ba64-4b84-a785-7c25301fa0fb</t>
  </si>
  <si>
    <t>https://openapi.megafon.ru/api/sales/chicago/stdrive/v1/api/files/fd533a0b-c971-417c-8520-0a7e33138fbf</t>
  </si>
  <si>
    <t xml:space="preserve">ARX3079_D 895150 ООО "Агентство связи" (ФЖ) ремонт обуви</t>
  </si>
  <si>
    <t xml:space="preserve">Россия , Московская обл, Клин г, Привокзальная пл, Дом 1</t>
  </si>
  <si>
    <t>https://openapi.megafon.ru/api/sales/chicago/stdrive/v1/api/files/d5f2a11c-6b58-48a2-9c30-f303e4007111</t>
  </si>
  <si>
    <t>https://openapi.megafon.ru/api/sales/chicago/stdrive/v1/api/files/f2524df6-bf7f-4cb1-bcb7-32b8daa785b7</t>
  </si>
  <si>
    <t>https://openapi.megafon.ru/api/sales/chicago/stdrive/v1/api/files/ef9c0ba3-d770-40b8-9179-002a8f61452a</t>
  </si>
  <si>
    <t>https://openapi.megafon.ru/api/sales/chicago/stdrive/v1/api/files/d2c84106-c46e-423c-bd2c-c9515a8ef5ed</t>
  </si>
  <si>
    <t>0050000000000854</t>
  </si>
  <si>
    <t xml:space="preserve">Россия , Камчатский край, Петропавловск-Камчатский г, Маршала Блюхера ул, Дом 39</t>
  </si>
  <si>
    <t>https://openapi.megafon.ru/api/sales/chicago/stdrive/v1/api/files/a9c549d1-7521-471e-9f4a-7a1560eee5ad</t>
  </si>
  <si>
    <t>https://openapi.megafon.ru/api/sales/chicago/stdrive/v1/api/files/59bd76ff-744a-4d76-87ee-32fca43ce56b</t>
  </si>
  <si>
    <t>https://openapi.megafon.ru/api/sales/chicago/stdrive/v1/api/files/1b7d1416-2ddc-4911-9cd1-33571481b1b0</t>
  </si>
  <si>
    <t>https://openapi.megafon.ru/api/sales/chicago/stdrive/v1/api/files/a94ba986-23b8-4a22-9163-6220586ea208</t>
  </si>
  <si>
    <t xml:space="preserve">0460000000000821 995366 Диджитал ООО (370-МУР_М)_ДК_VAN</t>
  </si>
  <si>
    <t xml:space="preserve">Россия, Мурманская обл., Снежногорск г., Павла Стеблина ул., д. 10</t>
  </si>
  <si>
    <t>https://openapi.megafon.ru/api/sales/chicago/stdrive/v1/api/files/ff61ef28-74bd-4562-a73a-1eab3dc2a669</t>
  </si>
  <si>
    <t>https://openapi.megafon.ru/api/sales/chicago/stdrive/v1/api/files/e2c98f26-b035-4c5d-aea6-955341426066</t>
  </si>
  <si>
    <t>https://openapi.megafon.ru/api/sales/chicago/stdrive/v1/api/files/72823937-278d-49f1-a424-55d78731c165</t>
  </si>
  <si>
    <t>https://openapi.megafon.ru/api/sales/chicago/stdrive/v1/api/files/39a95f31-5be6-47de-989f-86b6972bc934</t>
  </si>
  <si>
    <t xml:space="preserve">ЦУФ_ИЗЖ_145 Автостанция, Цветы</t>
  </si>
  <si>
    <t xml:space="preserve">427650, Россия, Удмуртская Респ., Красногорский р-н, с. Красногорское, ул. Ленина, зд. 53</t>
  </si>
  <si>
    <t>https://openapi.megafon.ru/api/sales/chicago/stdrive/v1/api/files/9ea1c204-40d4-471b-869c-1e67de16dbe9</t>
  </si>
  <si>
    <t>https://openapi.megafon.ru/api/sales/chicago/stdrive/v1/api/files/7b320d1e-d1bb-48c4-8ca2-da7034b8f30f</t>
  </si>
  <si>
    <t>https://openapi.megafon.ru/api/sales/chicago/stdrive/v1/api/files/ef0b0943-5a4e-414f-b290-79ce39e750f8</t>
  </si>
  <si>
    <t>https://openapi.megafon.ru/api/sales/chicago/stdrive/v1/api/files/aaa3859b-d2cd-45a4-8fe6-fd741c3fd260</t>
  </si>
  <si>
    <t xml:space="preserve">0500000000011533 1139439 СЕРВИС ЛИНК ООО ДК_VAN</t>
  </si>
  <si>
    <t xml:space="preserve">Россия, Ленинградская обл., Волосовский р-н, п. Отделение совхоза Кикерино, ул. Проселочная, зд. 14</t>
  </si>
  <si>
    <t>https://openapi.megafon.ru/api/sales/chicago/stdrive/v1/api/files/979220e2-a654-4081-883c-1e96aa9fd2ac</t>
  </si>
  <si>
    <t>https://openapi.megafon.ru/api/sales/chicago/stdrive/v1/api/files/defa28e5-d657-4c9a-ab1e-bbb763dcb11d</t>
  </si>
  <si>
    <t>https://openapi.megafon.ru/api/sales/chicago/stdrive/v1/api/files/e340e9d8-ac3f-4785-a260-0750bfb86c29</t>
  </si>
  <si>
    <t>https://openapi.megafon.ru/api/sales/chicago/stdrive/v1/api/files/b01bd6d2-0bb7-420b-b194-2f31b863a377</t>
  </si>
  <si>
    <t xml:space="preserve">ЦУФ_КРГ_54 "Тонус"</t>
  </si>
  <si>
    <t xml:space="preserve">641730, Россия, Курганская обл., Далматовский р-н, г. Далматово, ул. Пушкина, д. 39</t>
  </si>
  <si>
    <t>https://openapi.megafon.ru/api/sales/chicago/stdrive/v1/api/files/94ab8396-4bf5-439c-80a6-117cf604340d</t>
  </si>
  <si>
    <t>https://openapi.megafon.ru/api/sales/chicago/stdrive/v1/api/files/ab51ac14-abe2-4725-964b-f1ad68a52313</t>
  </si>
  <si>
    <t>https://openapi.megafon.ru/api/sales/chicago/stdrive/v1/api/files/fe5df462-32df-4319-9c62-80ccb9b977f4</t>
  </si>
  <si>
    <t>https://openapi.megafon.ru/api/sales/chicago/stdrive/v1/api/files/4921cec5-9692-413e-8af4-b5c0d173eb27</t>
  </si>
  <si>
    <t xml:space="preserve">0440000000002300 953654 ООО Диджитал (Калининград)_ДК_VAN_МАП100</t>
  </si>
  <si>
    <t>https://openapi.megafon.ru/api/sales/chicago/stdrive/v1/api/files/ef9e4b95-6d2d-4fe4-8bd1-ba66b5a0e8ad</t>
  </si>
  <si>
    <t>https://openapi.megafon.ru/api/sales/chicago/stdrive/v1/api/files/b68f5e7f-a2e6-44e1-a54d-c2d74bb07206</t>
  </si>
  <si>
    <t>https://openapi.megafon.ru/api/sales/chicago/stdrive/v1/api/files/7a2535b0-de67-4dff-b5bb-8908c3c719a1</t>
  </si>
  <si>
    <t>https://openapi.megafon.ru/api/sales/chicago/stdrive/v1/api/files/89e5175b-b6ae-46cf-bc4b-b6fd885560bf</t>
  </si>
  <si>
    <t xml:space="preserve">0420000000002131 904673 Диджитал ООО (444-В_ДК)__ДК_VAN</t>
  </si>
  <si>
    <t xml:space="preserve">Россия, Вологодская обл., г. Череповец, пр-кт Луначарского, д. 47</t>
  </si>
  <si>
    <t>https://openapi.megafon.ru/api/sales/chicago/stdrive/v1/api/files/fb914072-5bf8-46ba-af08-35577ea9788c</t>
  </si>
  <si>
    <t>https://openapi.megafon.ru/api/sales/chicago/stdrive/v1/api/files/5381f177-5207-406a-b8ae-a1acd9bbb7dc</t>
  </si>
  <si>
    <t xml:space="preserve">00000759_UR 938620 ООО "Бизнес Связь" (Сургут, GSM, МБ)</t>
  </si>
  <si>
    <t xml:space="preserve">Россия , Ханты-Мансийский Автономный округ - Югра АО, Сургут г, Сосновая ул, Дом 45/1</t>
  </si>
  <si>
    <t>https://openapi.megafon.ru/api/sales/chicago/stdrive/v1/api/files/393cd5b2-7a17-4f07-8c21-478512830892</t>
  </si>
  <si>
    <t>https://openapi.megafon.ru/api/sales/chicago/stdrive/v1/api/files/eaa3e0d5-a9a9-43ff-a94b-16e3976da902</t>
  </si>
  <si>
    <t>https://openapi.megafon.ru/api/sales/chicago/stdrive/v1/api/files/e0b6acae-4c40-4d85-9ae5-cb51b6ffdd62</t>
  </si>
  <si>
    <t>https://openapi.megafon.ru/api/sales/chicago/stdrive/v1/api/files/9b7f3350-f1f0-4a09-9ec5-c67ba81f1473</t>
  </si>
  <si>
    <t xml:space="preserve">KZL_3219 Долу сельхозтех</t>
  </si>
  <si>
    <t xml:space="preserve">Россия , Тыва Респ, Кызыл г, Луговая ул, Здание 1б</t>
  </si>
  <si>
    <t>https://openapi.megafon.ru/api/sales/chicago/stdrive/v1/api/files/81d3d074-93d5-4321-9758-6a4322044565</t>
  </si>
  <si>
    <t>https://openapi.megafon.ru/api/sales/chicago/stdrive/v1/api/files/291417bf-c6a4-43e4-9915-537c2ea47b66</t>
  </si>
  <si>
    <t>https://openapi.megafon.ru/api/sales/chicago/stdrive/v1/api/files/55c40ac8-7d3f-4916-b5eb-fab355e1949a</t>
  </si>
  <si>
    <t>https://openapi.megafon.ru/api/sales/chicago/stdrive/v1/api/files/e862ff38-e6bb-46ba-8fba-b65db6f7dbae</t>
  </si>
  <si>
    <t xml:space="preserve">0320000000004025 973786 ИП Гущин Алексей Юрьевич (Уфа) ДК_VAN</t>
  </si>
  <si>
    <t xml:space="preserve">452490, Россия, Башкортостан Респ., Салаватский р-н, с. Малояз, ул. Коммунистическая, двлд. 35</t>
  </si>
  <si>
    <t>https://openapi.megafon.ru/api/sales/chicago/stdrive/v1/api/files/5f6bd58b-7a14-40d9-9839-fb9a5bbda1b3</t>
  </si>
  <si>
    <t>https://openapi.megafon.ru/api/sales/chicago/stdrive/v1/api/files/3c74a8f9-5f06-45a6-9b94-4015efad314d</t>
  </si>
  <si>
    <t>https://openapi.megafon.ru/api/sales/chicago/stdrive/v1/api/files/722b233b-8338-4edd-907c-1b3052b21a01</t>
  </si>
  <si>
    <t>https://openapi.megafon.ru/api/sales/chicago/stdrive/v1/api/files/12d45585-eb96-4b00-98df-f827bb46609a</t>
  </si>
  <si>
    <t>SMТочка146</t>
  </si>
  <si>
    <t xml:space="preserve">Россия, Смоленская обл., Демидовский р-н, Верхние Моховичи д., Старосельская ул., д. 21</t>
  </si>
  <si>
    <t>https://openapi.megafon.ru/api/sales/chicago/stdrive/v1/api/files/dda412bd-d9a4-4675-8046-eb83867a65a0</t>
  </si>
  <si>
    <t>https://openapi.megafon.ru/api/sales/chicago/stdrive/v1/api/files/7f280945-c88f-4dd4-8ae6-2d3e49e1045f</t>
  </si>
  <si>
    <t>https://openapi.megafon.ru/api/sales/chicago/stdrive/v1/api/files/aa89a364-627a-46a0-9311-89418ffc7ffe</t>
  </si>
  <si>
    <t>https://openapi.megafon.ru/api/sales/chicago/stdrive/v1/api/files/03da18b7-93a4-4df0-b51f-ee251e843f54</t>
  </si>
  <si>
    <t xml:space="preserve">0770000000002160 Лидер</t>
  </si>
  <si>
    <t xml:space="preserve">Курская обл, пгт Черемисиново, ул Почтовая, д 76</t>
  </si>
  <si>
    <t>https://openapi.megafon.ru/api/sales/chicago/stdrive/v1/api/files/bdf0c7ed-bc18-45bd-a155-bf0498515ad7</t>
  </si>
  <si>
    <t>https://openapi.megafon.ru/api/sales/chicago/stdrive/v1/api/files/8c8451f0-35eb-4524-bf5c-a63bb2072750</t>
  </si>
  <si>
    <t>https://openapi.megafon.ru/api/sales/chicago/stdrive/v1/api/files/ac986d62-fc6a-489e-8c4d-7bd53686fec8</t>
  </si>
  <si>
    <t>AMR_1188</t>
  </si>
  <si>
    <t xml:space="preserve">676355 Россия, Амурская обл., Серышевский р-н, пгт Серышево, ул. Украинская д. 54</t>
  </si>
  <si>
    <t>https://openapi.megafon.ru/api/sales/chicago/stdrive/v1/api/files/2f99ed39-4815-4d6b-b131-cbad99805890</t>
  </si>
  <si>
    <t>https://openapi.megafon.ru/api/sales/chicago/stdrive/v1/api/files/caac636a-936f-411e-8707-fe9509c56710</t>
  </si>
  <si>
    <t>https://openapi.megafon.ru/api/sales/chicago/stdrive/v1/api/files/634dfb30-f81a-4438-8d86-5cae78a984fd</t>
  </si>
  <si>
    <t>https://openapi.megafon.ru/api/sales/chicago/stdrive/v1/api/files/f923783a-6512-40ea-91eb-35c92aff341e</t>
  </si>
  <si>
    <t xml:space="preserve">ЦУФ_ЧЛБ_1359 Радуга</t>
  </si>
  <si>
    <t xml:space="preserve">457221, Россия, Челябинская обл., Чесменский р-н, с. Чесма, ул. Лермонтова, 47, кв./оф. 1</t>
  </si>
  <si>
    <t>https://openapi.megafon.ru/api/sales/chicago/stdrive/v1/api/files/262ad19e-baac-476e-9c4e-431b3394cd53</t>
  </si>
  <si>
    <t>https://openapi.megafon.ru/api/sales/chicago/stdrive/v1/api/files/5448277e-6beb-420b-9b25-e698d52a6876</t>
  </si>
  <si>
    <t>https://openapi.megafon.ru/api/sales/chicago/stdrive/v1/api/files/caa7028e-7bb4-4b2a-a344-77b49092ba5c</t>
  </si>
  <si>
    <t>https://openapi.megafon.ru/api/sales/chicago/stdrive/v1/api/files/da66320e-b826-45ad-8154-647e4e906893</t>
  </si>
  <si>
    <t xml:space="preserve">0750000000001008 959011 ИП Гущин Алексей Юрьевич (Владимир) ДК_VAN</t>
  </si>
  <si>
    <t xml:space="preserve">601300, Россия, Владимирская обл., Камешковский р-н, г. Камешково, ул. Свердлова, д. 9</t>
  </si>
  <si>
    <t>https://openapi.megafon.ru/api/sales/chicago/stdrive/v1/api/files/2247dbe3-8493-4046-a424-06b089558f3f</t>
  </si>
  <si>
    <t>https://openapi.megafon.ru/api/sales/chicago/stdrive/v1/api/files/1a83c5bf-e21e-48a7-9303-68a172bfd291</t>
  </si>
  <si>
    <t>https://openapi.megafon.ru/api/sales/chicago/stdrive/v1/api/files/75a544cc-db40-4744-ba49-96d306abec42</t>
  </si>
  <si>
    <t>https://openapi.megafon.ru/api/sales/chicago/stdrive/v1/api/files/9ec7c93e-bd29-4a4e-a542-f497dd17e338</t>
  </si>
  <si>
    <t>VLD_25003054</t>
  </si>
  <si>
    <t xml:space="preserve">Россия , Приморский край, Владивосток г, Трудовое п, Курчатова ул, Дом 23</t>
  </si>
  <si>
    <t>https://openapi.megafon.ru/api/sales/chicago/stdrive/v1/api/files/3d22991e-dd47-4cf7-848d-f1e3009e0b20</t>
  </si>
  <si>
    <t>https://openapi.megafon.ru/api/sales/chicago/stdrive/v1/api/files/bdc3d3c0-f3a5-4958-a51c-14c29b877487</t>
  </si>
  <si>
    <t>https://openapi.megafon.ru/api/sales/chicago/stdrive/v1/api/files/2aac8df1-f9d2-4f96-8e7e-b77c2f7d20d9</t>
  </si>
  <si>
    <t>https://openapi.megafon.ru/api/sales/chicago/stdrive/v1/api/files/43c1d9b7-af62-4265-adab-9f87cf9a1b27</t>
  </si>
  <si>
    <t xml:space="preserve">250011 679267 Симтех, ООО (Красноярск)</t>
  </si>
  <si>
    <t xml:space="preserve">Россия , Красноярский край, Тюхтетский р-н, Тюхтет с, Советская ул, Дом 14Б</t>
  </si>
  <si>
    <t>https://openapi.megafon.ru/api/sales/chicago/stdrive/v1/api/files/8bb7373a-2f73-498b-b652-7582e697c3f3</t>
  </si>
  <si>
    <t>https://openapi.megafon.ru/api/sales/chicago/stdrive/v1/api/files/9f77dd0d-c71f-4e4c-8e9a-81bb28583428</t>
  </si>
  <si>
    <t>https://openapi.megafon.ru/api/sales/chicago/stdrive/v1/api/files/6e86878a-03c4-4739-96a3-4a93ebb40753</t>
  </si>
  <si>
    <t>https://openapi.megafon.ru/api/sales/chicago/stdrive/v1/api/files/3e7c2d24-b0f7-4bc0-a944-7717728e2da2</t>
  </si>
  <si>
    <t>ЦУФ_ЧЛБ_289</t>
  </si>
  <si>
    <t xml:space="preserve">456832, Россия, Челябинская обл., Каслинский р-н, г. Касли, ул. Куйбышева, д. 43А</t>
  </si>
  <si>
    <t>https://openapi.megafon.ru/api/sales/chicago/stdrive/v1/api/files/b4955737-0fc3-4e74-92de-aad333bcfc3b</t>
  </si>
  <si>
    <t>https://openapi.megafon.ru/api/sales/chicago/stdrive/v1/api/files/7e510b3e-3aa2-410a-a232-212649772546</t>
  </si>
  <si>
    <t>https://openapi.megafon.ru/api/sales/chicago/stdrive/v1/api/files/3e6c0775-a0b7-471c-80ff-1bc070ce83af</t>
  </si>
  <si>
    <t>https://openapi.megafon.ru/api/sales/chicago/stdrive/v1/api/files/5c78940a-c57e-4ba8-a3e4-7513ad05530e</t>
  </si>
  <si>
    <t>NEW_ULAM_021</t>
  </si>
  <si>
    <t xml:space="preserve">Россия, Дагестан Респ., Ногайский р-н, Терекли-Мектеб с., Эдиге ул., д. 13/2</t>
  </si>
  <si>
    <t>https://openapi.megafon.ru/api/sales/chicago/stdrive/v1/api/files/1e7c8e82-e0cf-4e99-9326-1f776c979e37</t>
  </si>
  <si>
    <t>https://openapi.megafon.ru/api/sales/chicago/stdrive/v1/api/files/b764543e-be0c-41aa-8754-d2326c198cc9</t>
  </si>
  <si>
    <t>https://openapi.megafon.ru/api/sales/chicago/stdrive/v1/api/files/f8bf352c-3008-4be6-a740-f4630bf07cce</t>
  </si>
  <si>
    <t>https://openapi.megafon.ru/api/sales/chicago/stdrive/v1/api/files/670b7c71-d4e5-4008-b3d4-86beab5e34d2</t>
  </si>
  <si>
    <t xml:space="preserve">MAGOMEDOVA_17_08 642745 ИП Магомедова К.З. РД</t>
  </si>
  <si>
    <t xml:space="preserve">Россия , Дагестан Респ, Хасавюрт г, БОРОНЕНКО УЛ., Д. 3</t>
  </si>
  <si>
    <t>https://openapi.megafon.ru/api/sales/chicago/stdrive/v1/api/files/b70355ec-3113-4f51-8c37-ea345af0c4ae</t>
  </si>
  <si>
    <t>https://openapi.megafon.ru/api/sales/chicago/stdrive/v1/api/files/5b738057-ce13-42e5-a279-58c9e9be7ed7</t>
  </si>
  <si>
    <t>https://openapi.megafon.ru/api/sales/chicago/stdrive/v1/api/files/c3b4fb44-942f-4e99-9f79-f0d3e8b97a3b</t>
  </si>
  <si>
    <t>https://openapi.megafon.ru/api/sales/chicago/stdrive/v1/api/files/85a449d9-242b-42dd-9484-2bc7370b784f</t>
  </si>
  <si>
    <t xml:space="preserve">0670000000000841 985176 продукты</t>
  </si>
  <si>
    <t xml:space="preserve">168122, Россия, Коми Респ., Сысольский р-н, п. Заозерье, ул. Центральная, д. 19</t>
  </si>
  <si>
    <t>https://openapi.megafon.ru/api/sales/chicago/stdrive/v1/api/files/cfa565dc-ab35-4ccc-87d7-75cb4db33a48</t>
  </si>
  <si>
    <t>https://openapi.megafon.ru/api/sales/chicago/stdrive/v1/api/files/b6d72815-a417-4c19-aacd-bc03891033fd</t>
  </si>
  <si>
    <t>https://openapi.megafon.ru/api/sales/chicago/stdrive/v1/api/files/0bd9769e-9b9b-4ecb-96d0-d78070422712</t>
  </si>
  <si>
    <t>https://openapi.megafon.ru/api/sales/chicago/stdrive/v1/api/files/a5e665d6-f0a7-4ef5-b264-20c5caa6d6b4</t>
  </si>
  <si>
    <t xml:space="preserve">NSK_0575358 Арам</t>
  </si>
  <si>
    <t xml:space="preserve">Россия, Новосибирская обл., Новосибирск г, Мичурина ул, д. 12Б</t>
  </si>
  <si>
    <t>https://openapi.megafon.ru/api/sales/chicago/stdrive/v1/api/files/f3a5511d-a7e2-4300-a716-f7b64c94d3f4</t>
  </si>
  <si>
    <t>https://openapi.megafon.ru/api/sales/chicago/stdrive/v1/api/files/c83109ba-cca1-473e-8c21-89546b282edc</t>
  </si>
  <si>
    <t>https://openapi.megafon.ru/api/sales/chicago/stdrive/v1/api/files/299d4b03-797e-4e63-a59f-03ea1c5685d4</t>
  </si>
  <si>
    <t>BRL_054000005353</t>
  </si>
  <si>
    <t xml:space="preserve">Россия , Алтайский край, Барнаул г, Островского ул, Дом 4Б</t>
  </si>
  <si>
    <t>https://openapi.megafon.ru/api/sales/chicago/stdrive/v1/api/files/c5d1a775-bf03-4f3c-894d-b6ef510b6dff</t>
  </si>
  <si>
    <t>https://openapi.megafon.ru/api/sales/chicago/stdrive/v1/api/files/7cee4937-d80d-47e6-8e06-e0bcd413d483</t>
  </si>
  <si>
    <t>https://openapi.megafon.ru/api/sales/chicago/stdrive/v1/api/files/d553fa55-01f6-4b9d-bd96-c733a5ef7eb2</t>
  </si>
  <si>
    <t xml:space="preserve">MB_Alibekova_1 775392 ИП Алибекова Х.Ф. ЧР</t>
  </si>
  <si>
    <t xml:space="preserve">Россия , Чеченская Респ, Шелковской р-н, Червленная ст-ца, Северная ул, д 14</t>
  </si>
  <si>
    <t>https://openapi.megafon.ru/api/sales/chicago/stdrive/v1/api/files/1f78726e-87a4-4aca-86f8-0807e0fdb2dc</t>
  </si>
  <si>
    <t>https://openapi.megafon.ru/api/sales/chicago/stdrive/v1/api/files/395ca09e-12a8-480e-8efd-b125f1d17d6a</t>
  </si>
  <si>
    <t>https://openapi.megafon.ru/api/sales/chicago/stdrive/v1/api/files/2ae5c7a1-def4-45e2-afef-6d96d1f559be</t>
  </si>
  <si>
    <t>https://openapi.megafon.ru/api/sales/chicago/stdrive/v1/api/files/91fdbff1-5e06-48d2-8951-86cb41fad9ca</t>
  </si>
  <si>
    <t>KHB_014121</t>
  </si>
  <si>
    <t xml:space="preserve">680502, Россия, Хабаровский край, Хабаровский р-н, с. Бычиха, ул. Новая, д. 13А</t>
  </si>
  <si>
    <t>https://openapi.megafon.ru/api/sales/chicago/stdrive/v1/api/files/ee616a18-cf1f-4577-8c33-9161cf81ecba</t>
  </si>
  <si>
    <t>https://openapi.megafon.ru/api/sales/chicago/stdrive/v1/api/files/45f22f71-bbf6-4235-bddd-ee92f9f68c1d</t>
  </si>
  <si>
    <t>https://openapi.megafon.ru/api/sales/chicago/stdrive/v1/api/files/8b33bc4c-e53a-48a3-a57c-1c2e7d65a9d4</t>
  </si>
  <si>
    <t xml:space="preserve">2510651370 900193 бистро у иваныча</t>
  </si>
  <si>
    <t xml:space="preserve">Россия , Мурманская обл, Апатиты г, Жемчужная ул, Владение 7а</t>
  </si>
  <si>
    <t>https://openapi.megafon.ru/api/sales/chicago/stdrive/v1/api/files/b5afc144-5ffc-464b-b236-44b3ab5eafb1</t>
  </si>
  <si>
    <t>https://openapi.megafon.ru/api/sales/chicago/stdrive/v1/api/files/3f9af60a-5367-4b11-aef4-9d6d43fc00f0</t>
  </si>
  <si>
    <t>https://openapi.megafon.ru/api/sales/chicago/stdrive/v1/api/files/ac6c228f-b296-4c46-b5b9-8e3d314319d0</t>
  </si>
  <si>
    <t>https://openapi.megafon.ru/api/sales/chicago/stdrive/v1/api/files/5b3c1bb1-7bee-410a-8f84-f882194ae926</t>
  </si>
  <si>
    <t xml:space="preserve">0400000000001225 980905 ИП Гущин А.Ю.(Чувашия) ДК_VAN</t>
  </si>
  <si>
    <t xml:space="preserve">Россия, Чувашская Республика - Чувашия, Ибресинский р-н, Ибреси пгт, Маресьева ул., д. 11</t>
  </si>
  <si>
    <t>https://openapi.megafon.ru/api/sales/chicago/stdrive/v1/api/files/ce19d113-3a3c-473b-a171-00e59ff7ce6f</t>
  </si>
  <si>
    <t>https://openapi.megafon.ru/api/sales/chicago/stdrive/v1/api/files/e24acadd-a028-41e2-899d-440e5ed53116</t>
  </si>
  <si>
    <t>https://openapi.megafon.ru/api/sales/chicago/stdrive/v1/api/files/3c6aed90-3806-4f97-b4f9-b3992161d144</t>
  </si>
  <si>
    <t>https://openapi.megafon.ru/api/sales/chicago/stdrive/v1/api/files/230e292b-80c9-446c-8ccf-5c6ce8c31be1</t>
  </si>
  <si>
    <t>0137764876_Нов</t>
  </si>
  <si>
    <t xml:space="preserve">Россия, Новгородская обл., Маловишерский р-н, Малая Вишера г., Революции ул., зд. 29</t>
  </si>
  <si>
    <t>https://openapi.megafon.ru/api/sales/chicago/stdrive/v1/api/files/1a8a51b2-4de7-4ba8-a25b-d3fd7310134c</t>
  </si>
  <si>
    <t>https://openapi.megafon.ru/api/sales/chicago/stdrive/v1/api/files/354a5a47-eead-4c58-8f03-e20ad60e52c9</t>
  </si>
  <si>
    <t>https://openapi.megafon.ru/api/sales/chicago/stdrive/v1/api/files/ab3805f9-d8e5-46b5-9b68-de070bd5943c</t>
  </si>
  <si>
    <t>https://openapi.megafon.ru/api/sales/chicago/stdrive/v1/api/files/0b9ae967-b1d4-41d4-8f2b-051d5091e23b</t>
  </si>
  <si>
    <t>ЦУФ_КРГ_332</t>
  </si>
  <si>
    <t xml:space="preserve">641500, Россия, Курганская обл., Лебяжьевский р-н, рп. Лебяжье, ул. Первомайская, д. 4</t>
  </si>
  <si>
    <t>https://openapi.megafon.ru/api/sales/chicago/stdrive/v1/api/files/5a702b38-34fb-4eec-ab98-fcb87537ae87</t>
  </si>
  <si>
    <t>https://openapi.megafon.ru/api/sales/chicago/stdrive/v1/api/files/a0d41dc8-69a5-4f1a-b8a4-6b37ae5d953e</t>
  </si>
  <si>
    <t>https://openapi.megafon.ru/api/sales/chicago/stdrive/v1/api/files/24f27bc9-51da-4f3f-8581-bda26bf8e4df</t>
  </si>
  <si>
    <t>https://openapi.megafon.ru/api/sales/chicago/stdrive/v1/api/files/9f3d8409-fbdf-4ea5-a615-43b818b6b266</t>
  </si>
  <si>
    <t>CF-NND-LG-45</t>
  </si>
  <si>
    <t xml:space="preserve">Россия , Нижегородская обл, Нижний Новгород г, Вокзальная ул, Дом 27</t>
  </si>
  <si>
    <t>https://openapi.megafon.ru/api/sales/chicago/stdrive/v1/api/files/e04a72af-f247-4b53-b2e5-abea41c993e7</t>
  </si>
  <si>
    <t>https://openapi.megafon.ru/api/sales/chicago/stdrive/v1/api/files/d0ba0bc0-3d5c-426b-aebd-7a73d5be35dd</t>
  </si>
  <si>
    <t>https://openapi.megafon.ru/api/sales/chicago/stdrive/v1/api/files/3ca0c3de-cf1a-4483-a159-7fb66eb2a0b1</t>
  </si>
  <si>
    <t>https://openapi.megafon.ru/api/sales/chicago/stdrive/v1/api/files/1d86b202-fb90-481d-b33d-8b9a1af65c20</t>
  </si>
  <si>
    <t>970621</t>
  </si>
  <si>
    <t xml:space="preserve">Россия, Архангельская обл., Котласский р-н, Котлас г., С.-Щедрина ул., д. 15</t>
  </si>
  <si>
    <t>https://openapi.megafon.ru/api/sales/chicago/stdrive/v1/api/files/ccff16b8-e041-4222-9a4d-885151c65a2c</t>
  </si>
  <si>
    <t>https://openapi.megafon.ru/api/sales/chicago/stdrive/v1/api/files/72cca538-1935-4968-8f5c-141166821354</t>
  </si>
  <si>
    <t>https://openapi.megafon.ru/api/sales/chicago/stdrive/v1/api/files/292128c7-7dd8-47f3-960c-b93605388b64</t>
  </si>
  <si>
    <t>https://openapi.megafon.ru/api/sales/chicago/stdrive/v1/api/files/b2a42f48-f80b-4c89-bf1c-2c9b71af4216</t>
  </si>
  <si>
    <t>SK_SOLB_35</t>
  </si>
  <si>
    <t xml:space="preserve">356012, Россия, Ставропольский край, Новоалександровский р-н, ст-ца Расшеватская, ул. Расшеватская, зд. 26а</t>
  </si>
  <si>
    <t>https://openapi.megafon.ru/api/sales/chicago/stdrive/v1/api/files/f0ab38a8-ddf7-484a-a17d-08c51f2a0aec</t>
  </si>
  <si>
    <t>https://openapi.megafon.ru/api/sales/chicago/stdrive/v1/api/files/bd8a9558-a140-4664-a16f-03adcccfe4ed</t>
  </si>
  <si>
    <t>https://openapi.megafon.ru/api/sales/chicago/stdrive/v1/api/files/05bdb84c-8f1d-4354-884a-6a4006b76721</t>
  </si>
  <si>
    <t>https://openapi.megafon.ru/api/sales/chicago/stdrive/v1/api/files/b5792c4a-3f64-458d-a148-a3c2ac6e09a7</t>
  </si>
  <si>
    <t xml:space="preserve">NSK_0572506 Ломбард</t>
  </si>
  <si>
    <t xml:space="preserve">Россия, Новосибирская обл, Тогучинский р-н, Горный рп, Космическая ул, д. 10/2</t>
  </si>
  <si>
    <t>https://openapi.megafon.ru/api/sales/chicago/stdrive/v1/api/files/2bc6660b-d338-4110-a47a-c21bd6d505de</t>
  </si>
  <si>
    <t>https://openapi.megafon.ru/api/sales/chicago/stdrive/v1/api/files/48a36cb4-997c-4551-b838-f4551257e7f1</t>
  </si>
  <si>
    <t>https://openapi.megafon.ru/api/sales/chicago/stdrive/v1/api/files/7c02eee2-c72e-4def-945b-29465b93c7c7</t>
  </si>
  <si>
    <t xml:space="preserve">PRIOR_VLG_411 1117317 ПРИОРИТЕТ ООО (Волгоград)_ДК_VAN</t>
  </si>
  <si>
    <t xml:space="preserve">Россия, Волгоградская обл., Городищенский р-н, Городище рп., Павших Борцов пл., д. 8</t>
  </si>
  <si>
    <t>https://openapi.megafon.ru/api/sales/chicago/stdrive/v1/api/files/ae37b550-334c-4d50-bdf1-7face2693f61</t>
  </si>
  <si>
    <t>https://openapi.megafon.ru/api/sales/chicago/stdrive/v1/api/files/f68400a0-b7a3-4fa7-bbe8-aad1d3c36313</t>
  </si>
  <si>
    <t>https://openapi.megafon.ru/api/sales/chicago/stdrive/v1/api/files/6bd8f56b-1468-4600-bda8-ecbbdf0c2b15</t>
  </si>
  <si>
    <t>https://openapi.megafon.ru/api/sales/chicago/stdrive/v1/api/files/d3cdd5bd-7c2f-4235-97a3-f91bca7a283a</t>
  </si>
  <si>
    <t xml:space="preserve">ЦУФ_КРС_11 Магазин ПО Обоянское</t>
  </si>
  <si>
    <t xml:space="preserve">Россия, Курская обл., Обоянский р-н, Афанасьево с., Шоссейная ул., д. 6</t>
  </si>
  <si>
    <t>https://openapi.megafon.ru/api/sales/chicago/stdrive/v1/api/files/d927882b-49db-44d4-8b0f-253cd20ffa77</t>
  </si>
  <si>
    <t>https://openapi.megafon.ru/api/sales/chicago/stdrive/v1/api/files/036ea813-2dc3-410d-bb1b-4a5999a22468</t>
  </si>
  <si>
    <t>https://openapi.megafon.ru/api/sales/chicago/stdrive/v1/api/files/419a2953-e469-4e30-a315-2199afd44151</t>
  </si>
  <si>
    <t>https://openapi.megafon.ru/api/sales/chicago/stdrive/v1/api/files/9ccf9762-cc5f-44c9-8de2-d0efa8c2552e</t>
  </si>
  <si>
    <t>kmr_0556076</t>
  </si>
  <si>
    <t xml:space="preserve">Россия , Кемеровская область - Кузбасс обл, Чебулинский р-н, Новоивановский п, Трактовая ул, Дом 10</t>
  </si>
  <si>
    <t>https://openapi.megafon.ru/api/sales/chicago/stdrive/v1/api/files/4dfa5faf-7168-451c-baec-322b072c8027</t>
  </si>
  <si>
    <t>https://openapi.megafon.ru/api/sales/chicago/stdrive/v1/api/files/b6fb4619-7186-4ef6-844c-7d9c9eabde31</t>
  </si>
  <si>
    <t>https://openapi.megafon.ru/api/sales/chicago/stdrive/v1/api/files/6d70ad8b-8303-4c68-a73b-9d5f80890684</t>
  </si>
  <si>
    <t>https://openapi.megafon.ru/api/sales/chicago/stdrive/v1/api/files/8217de6b-5f19-4fe6-a4d4-43095d75ed1e</t>
  </si>
  <si>
    <t>DI_2746</t>
  </si>
  <si>
    <t xml:space="preserve">347180, Россия, Ростовская обл., Советский р-н, ст-ца Советская, ул. 40 лет Октября, 47</t>
  </si>
  <si>
    <t>https://openapi.megafon.ru/api/sales/chicago/stdrive/v1/api/files/df8972b2-0b7f-4f44-b9ab-b5b778d96b14</t>
  </si>
  <si>
    <t>https://openapi.megafon.ru/api/sales/chicago/stdrive/v1/api/files/25f2d40c-fed9-41e2-a3f5-9bf562aa3a4b</t>
  </si>
  <si>
    <t>https://openapi.megafon.ru/api/sales/chicago/stdrive/v1/api/files/05418bf4-0173-4d5e-a63d-4259ec807b51</t>
  </si>
  <si>
    <t>https://openapi.megafon.ru/api/sales/chicago/stdrive/v1/api/files/f8c91ee3-7fa4-4f1b-89e4-463705f495f2</t>
  </si>
  <si>
    <t xml:space="preserve">ALI_66 1107295 ИП Алибекова Х. Ф. КБР</t>
  </si>
  <si>
    <t xml:space="preserve">361110, Россия, Кабардино-Балкарская Респ., Майский р-н, г. Майский, ул. Энгельса, зд. 67</t>
  </si>
  <si>
    <t>https://openapi.megafon.ru/api/sales/chicago/stdrive/v1/api/files/a7477be4-8d0f-419c-8b65-7cf053e85f89</t>
  </si>
  <si>
    <t>https://openapi.megafon.ru/api/sales/chicago/stdrive/v1/api/files/ee4ce0d5-2a34-4f8b-b248-8a1fa1914374</t>
  </si>
  <si>
    <t>https://openapi.megafon.ru/api/sales/chicago/stdrive/v1/api/files/e69f3794-c82e-4e3e-891a-d5d51d8ec76d</t>
  </si>
  <si>
    <t>https://openapi.megafon.ru/api/sales/chicago/stdrive/v1/api/files/73460794-6d25-4ba6-8ca9-0b76e00d57e8</t>
  </si>
  <si>
    <t>ЦУФ_ЧЛБ_1153</t>
  </si>
  <si>
    <t xml:space="preserve">Россия, Челябинская обл., Челябинск г., Марченко ул., д. 27</t>
  </si>
  <si>
    <t>https://openapi.megafon.ru/api/sales/chicago/stdrive/v1/api/files/27104550-b6e6-44b2-a81b-0e020c67089d</t>
  </si>
  <si>
    <t>https://openapi.megafon.ru/api/sales/chicago/stdrive/v1/api/files/01efdce4-d8a3-4a29-8411-7da212191151</t>
  </si>
  <si>
    <t>https://openapi.megafon.ru/api/sales/chicago/stdrive/v1/api/files/c1c8e5dd-4435-4b7c-b710-fb8abb656b92</t>
  </si>
  <si>
    <t xml:space="preserve">BRT_2772 Созвездие</t>
  </si>
  <si>
    <t xml:space="preserve">Россия , Бурятия Респ, Тарбагатайский р-н, Тарбагатай с, Ленина ул, Дом 29</t>
  </si>
  <si>
    <t>https://openapi.megafon.ru/api/sales/chicago/stdrive/v1/api/files/3c390a27-beb2-4562-bdc8-810e8ac80abf</t>
  </si>
  <si>
    <t>https://openapi.megafon.ru/api/sales/chicago/stdrive/v1/api/files/677f3f40-f46f-4295-b058-0ef7c46806a2</t>
  </si>
  <si>
    <t>https://openapi.megafon.ru/api/sales/chicago/stdrive/v1/api/files/52ee2844-5e0d-4fce-838c-4408f0c83534</t>
  </si>
  <si>
    <t>https://openapi.megafon.ru/api/sales/chicago/stdrive/v1/api/files/c62d887a-ca80-4681-a722-94440bc0f16f</t>
  </si>
  <si>
    <t>kmr_0556626</t>
  </si>
  <si>
    <t xml:space="preserve">Россия, Кемеровская область - Кузбасс обл., Новокузнецк г., Центральный р-н, Кирова ул., д. 20</t>
  </si>
  <si>
    <t>https://openapi.megafon.ru/api/sales/chicago/stdrive/v1/api/files/42a71aa2-dd4c-4a8b-ba23-89f73921f93e</t>
  </si>
  <si>
    <t>https://openapi.megafon.ru/api/sales/chicago/stdrive/v1/api/files/b7516ac3-21b8-4fe7-8496-cc9e8822fb12</t>
  </si>
  <si>
    <t xml:space="preserve">0450000000001725 1086696 Диджитал ООО (1-44-KOS)_ДК_VAN</t>
  </si>
  <si>
    <t xml:space="preserve">157150, Россия, Костромская обл., Чухломский р-н, с. Судай, ул. Советская, д. 25</t>
  </si>
  <si>
    <t>https://openapi.megafon.ru/api/sales/chicago/stdrive/v1/api/files/a8d5fe8b-40ca-438a-afe1-296eaa811151</t>
  </si>
  <si>
    <t>https://openapi.megafon.ru/api/sales/chicago/stdrive/v1/api/files/cfa96765-bd42-48fa-a187-92a5a63cccad</t>
  </si>
  <si>
    <t>https://openapi.megafon.ru/api/sales/chicago/stdrive/v1/api/files/acd09ea4-892d-4ceb-9bc9-51227d352dda</t>
  </si>
  <si>
    <t>https://openapi.megafon.ru/api/sales/chicago/stdrive/v1/api/files/986ca6a9-4d77-4eb9-90b4-aa4eab1ec019</t>
  </si>
  <si>
    <t xml:space="preserve">М224401 1109194 ООО "СиМП Телеком" (ФЖ)</t>
  </si>
  <si>
    <t xml:space="preserve">Россия, Московская обл., г. Балашиха, проезд Ласточкин, 8</t>
  </si>
  <si>
    <t>https://openapi.megafon.ru/api/sales/chicago/stdrive/v1/api/files/a38b9b99-b20d-42fb-aba7-ae634d9fc4bc</t>
  </si>
  <si>
    <t>https://openapi.megafon.ru/api/sales/chicago/stdrive/v1/api/files/60d37392-a818-488e-aa31-2a04267f5226</t>
  </si>
  <si>
    <t>https://openapi.megafon.ru/api/sales/chicago/stdrive/v1/api/files/8b66f352-6473-4097-a17b-dca27447c037</t>
  </si>
  <si>
    <t>https://openapi.megafon.ru/api/sales/chicago/stdrive/v1/api/files/be4ed3dc-0744-4c52-991b-aed460609622</t>
  </si>
  <si>
    <t xml:space="preserve">Б0034745 Ремонт телефонов</t>
  </si>
  <si>
    <t xml:space="preserve">Россия, Московская обл., Зарайск г., Ленинская ул., д. 31</t>
  </si>
  <si>
    <t>https://openapi.megafon.ru/api/sales/chicago/stdrive/v1/api/files/e9a76b37-22d4-49fc-9aac-22093989490d</t>
  </si>
  <si>
    <t>https://openapi.megafon.ru/api/sales/chicago/stdrive/v1/api/files/c268059e-fe23-49a6-89bc-2b7cbe8ca5d1</t>
  </si>
  <si>
    <t>https://openapi.megafon.ru/api/sales/chicago/stdrive/v1/api/files/002c7c9a-bd51-4880-b529-b73ea614b41c</t>
  </si>
  <si>
    <t>https://openapi.megafon.ru/api/sales/chicago/stdrive/v1/api/files/d79a8aa5-a394-421b-abaf-9c7368d42850</t>
  </si>
  <si>
    <t>PRIO_КК_3403</t>
  </si>
  <si>
    <t xml:space="preserve">Россия, Краснодарский край, Павловский р-н, Павловская ст-ца, Ленина ул., д. 24Б</t>
  </si>
  <si>
    <t>https://openapi.megafon.ru/api/sales/chicago/stdrive/v1/api/files/cb9cc627-6b58-4fdb-85b7-e616ec5e049a</t>
  </si>
  <si>
    <t>https://openapi.megafon.ru/api/sales/chicago/stdrive/v1/api/files/1a06395a-0d9c-4ca7-854e-794010478916</t>
  </si>
  <si>
    <t>https://openapi.megafon.ru/api/sales/chicago/stdrive/v1/api/files/5d0474ae-e41e-4a4e-a5f0-9582da848ee9</t>
  </si>
  <si>
    <t>https://openapi.megafon.ru/api/sales/chicago/stdrive/v1/api/files/0a79730f-9b3b-4db8-8ac6-a42d0a219ffa</t>
  </si>
  <si>
    <t xml:space="preserve">ASX4111_D Хозтовары</t>
  </si>
  <si>
    <t xml:space="preserve">Россия , Московская обл, Руза г., Дорохово п, Московская ул, Дом 51</t>
  </si>
  <si>
    <t>https://openapi.megafon.ru/api/sales/chicago/stdrive/v1/api/files/3a07ecfb-bdb5-4fcc-b7d4-7b01cac29325</t>
  </si>
  <si>
    <t>https://openapi.megafon.ru/api/sales/chicago/stdrive/v1/api/files/566d497c-fe6a-479e-82d8-3ddd271bce6e</t>
  </si>
  <si>
    <t>https://openapi.megafon.ru/api/sales/chicago/stdrive/v1/api/files/1a85cbbc-f274-418d-a2a4-65136ac28268</t>
  </si>
  <si>
    <t>https://openapi.megafon.ru/api/sales/chicago/stdrive/v1/api/files/f4ba621f-5acf-40a4-a0ee-47c9a8db0125</t>
  </si>
  <si>
    <t>SHL_0983</t>
  </si>
  <si>
    <t xml:space="preserve">Россия, Сахалинская обл., Южно-Сахалинск г., Сахалинская ул., д. 68</t>
  </si>
  <si>
    <t>https://openapi.megafon.ru/api/sales/chicago/stdrive/v1/api/files/2563c1fa-b195-4474-a7c6-936113671468</t>
  </si>
  <si>
    <t>https://openapi.megafon.ru/api/sales/chicago/stdrive/v1/api/files/1d5a41e3-fb72-4f0c-8c0e-d1fe677518f6</t>
  </si>
  <si>
    <t>https://openapi.megafon.ru/api/sales/chicago/stdrive/v1/api/files/a199d41c-c5d8-433f-8a50-dc6bdc4e5588</t>
  </si>
  <si>
    <t>https://openapi.megafon.ru/api/sales/chicago/stdrive/v1/api/files/674508e8-fbbe-447a-b713-898f074a4112</t>
  </si>
  <si>
    <t xml:space="preserve">0400000000001214 976123 ИП Гущин А.Ю.(Чувашия) ДК_VAN</t>
  </si>
  <si>
    <t xml:space="preserve">429323, Россия, Чувашская Республика - Чувашия, Канашский р-н, с. Шакулово, ул. Канашская, д. 2</t>
  </si>
  <si>
    <t>https://openapi.megafon.ru/api/sales/chicago/stdrive/v1/api/files/d9226fc0-8e5f-44e4-8f5c-1c0eb74fdff2</t>
  </si>
  <si>
    <t>https://openapi.megafon.ru/api/sales/chicago/stdrive/v1/api/files/a13ac931-91c0-4644-a8fa-2a7df478ba67</t>
  </si>
  <si>
    <t>https://openapi.megafon.ru/api/sales/chicago/stdrive/v1/api/files/9e12e4d9-debf-4a38-acd4-b00081cffbe1</t>
  </si>
  <si>
    <t>https://openapi.megafon.ru/api/sales/chicago/stdrive/v1/api/files/0a979513-a009-457c-b68c-f20e94b96095</t>
  </si>
  <si>
    <t xml:space="preserve">0530000000002837 Яндекс Маркет</t>
  </si>
  <si>
    <t xml:space="preserve">150006, Россия, Ярославская обл., г. Ярославль, пр-кт Фрунзе, д. 77а</t>
  </si>
  <si>
    <t>https://openapi.megafon.ru/api/sales/chicago/stdrive/v1/api/files/56ee61ae-76f0-4b0b-aa17-cf1ef9d0156d</t>
  </si>
  <si>
    <t>https://openapi.megafon.ru/api/sales/chicago/stdrive/v1/api/files/7df8144f-e752-402c-9dfd-5b902f4fc9f3</t>
  </si>
  <si>
    <t>https://openapi.megafon.ru/api/sales/chicago/stdrive/v1/api/files/a5f17040-e807-4bb9-9eaa-8f2c356b6c32</t>
  </si>
  <si>
    <t>https://openapi.megafon.ru/api/sales/chicago/stdrive/v1/api/files/3d732a88-026c-455d-a543-b4a2928c93d4</t>
  </si>
  <si>
    <t xml:space="preserve">FLG728_D 950773 ООО "Флагман" (ФЖ)</t>
  </si>
  <si>
    <t xml:space="preserve">Россия , Москва г, Алтуфьевское ш, Дом 97</t>
  </si>
  <si>
    <t>https://openapi.megafon.ru/api/sales/chicago/stdrive/v1/api/files/d825b1dd-a18a-4c71-a062-c681f60a3c21</t>
  </si>
  <si>
    <t>https://openapi.megafon.ru/api/sales/chicago/stdrive/v1/api/files/acb23d40-c5a5-4213-ba79-2dd2752ba07e</t>
  </si>
  <si>
    <t xml:space="preserve">KHB_013001 Магазин ЁиМ</t>
  </si>
  <si>
    <t xml:space="preserve">680042 Россия, Хабаровский край, г Хабаровск, ул. Шелеста, д. 116А</t>
  </si>
  <si>
    <t>https://openapi.megafon.ru/api/sales/chicago/stdrive/v1/api/files/75926a7b-47b7-4820-b248-0ba52bfd3f5b</t>
  </si>
  <si>
    <t>https://openapi.megafon.ru/api/sales/chicago/stdrive/v1/api/files/01c3269a-a1c3-4554-8afd-52300f6094a1</t>
  </si>
  <si>
    <t>https://openapi.megafon.ru/api/sales/chicago/stdrive/v1/api/files/52136705-fe98-45ab-ac26-13797b0e5e89</t>
  </si>
  <si>
    <t>https://openapi.megafon.ru/api/sales/chicago/stdrive/v1/api/files/aaafb4bb-f837-4d05-b078-c9b395bc839b</t>
  </si>
  <si>
    <t>tms_0020</t>
  </si>
  <si>
    <t xml:space="preserve">Россия , Томская обл, Шегарский р-н, Маркелово с, Советская ул, Дом 17</t>
  </si>
  <si>
    <t>https://openapi.megafon.ru/api/sales/chicago/stdrive/v1/api/files/8f474b70-476a-4fa9-9590-630ebdd02328</t>
  </si>
  <si>
    <t>https://openapi.megafon.ru/api/sales/chicago/stdrive/v1/api/files/e6d3e244-a8eb-4d73-a637-e2436d63313e</t>
  </si>
  <si>
    <t>https://openapi.megafon.ru/api/sales/chicago/stdrive/v1/api/files/f19c4d15-e2b9-4bb6-a3a5-dc82e3ed0955</t>
  </si>
  <si>
    <t>https://openapi.megafon.ru/api/sales/chicago/stdrive/v1/api/files/923d43c1-2aea-4bf2-a5bf-a13a93dc7a38</t>
  </si>
  <si>
    <t>ЦУФ_ЛПК_252</t>
  </si>
  <si>
    <t xml:space="preserve">Россия, Липецкая обл., Липецк г., Ленинградская ул., д. 2</t>
  </si>
  <si>
    <t>https://openapi.megafon.ru/api/sales/chicago/stdrive/v1/api/files/f0b0421c-aaca-4098-988f-3d40d3faafd3</t>
  </si>
  <si>
    <t>https://openapi.megafon.ru/api/sales/chicago/stdrive/v1/api/files/0c04c480-d6c9-4dfa-825f-6dafe8af198e</t>
  </si>
  <si>
    <t>https://openapi.megafon.ru/api/sales/chicago/stdrive/v1/api/files/34016fed-db9c-4590-a5f0-267fcf2d887d</t>
  </si>
  <si>
    <t>https://openapi.megafon.ru/api/sales/chicago/stdrive/v1/api/files/5db6117a-f609-435a-8267-ac3e08aa8b18</t>
  </si>
  <si>
    <t xml:space="preserve">0320000000005792 Продукты</t>
  </si>
  <si>
    <t xml:space="preserve">Россия, Башкортостан Респ., Благовещенский р-н, Новонадеждино с., Советская ул., д. 24</t>
  </si>
  <si>
    <t>https://openapi.megafon.ru/api/sales/chicago/stdrive/v1/api/files/0ae10e6f-6d3d-495c-b060-d4fda4e9345f</t>
  </si>
  <si>
    <t>https://openapi.megafon.ru/api/sales/chicago/stdrive/v1/api/files/9288a910-d304-4697-88a7-5e5defa512f9</t>
  </si>
  <si>
    <t xml:space="preserve">0170000000008024 1115691 ООО Диджитал КК_ДК_VAN</t>
  </si>
  <si>
    <t xml:space="preserve">350012, Россия, Краснодарский край, г. Краснодар, ул. Заполярная, д. 35, корп. 7</t>
  </si>
  <si>
    <t>https://openapi.megafon.ru/api/sales/chicago/stdrive/v1/api/files/1b0a07f8-0e8b-4ee3-9d11-55a65b336042</t>
  </si>
  <si>
    <t>https://openapi.megafon.ru/api/sales/chicago/stdrive/v1/api/files/fcd0164c-e0dc-402c-b224-7c5770d19fda</t>
  </si>
  <si>
    <t>https://openapi.megafon.ru/api/sales/chicago/stdrive/v1/api/files/4846e156-c3ba-4144-907a-38ef407ff1b1</t>
  </si>
  <si>
    <t>https://openapi.megafon.ru/api/sales/chicago/stdrive/v1/api/files/b8335c1f-4bce-4c93-8c80-12cb90203ab3</t>
  </si>
  <si>
    <t xml:space="preserve">0750000000001568 1093390 ИП Гущин Алексей Юрьевич (Владимир) ДК_VAN</t>
  </si>
  <si>
    <t xml:space="preserve">601010, Россия, Владимирская обл., Киржачский р-н, г. Киржач, ул. Шелковиков, 40/5</t>
  </si>
  <si>
    <t>https://openapi.megafon.ru/api/sales/chicago/stdrive/v1/api/files/bec496dc-eb93-4aa9-ac2a-934acb64f405</t>
  </si>
  <si>
    <t>https://openapi.megafon.ru/api/sales/chicago/stdrive/v1/api/files/3676bfd1-444b-40cd-907c-d9858ea82839</t>
  </si>
  <si>
    <t>https://openapi.megafon.ru/api/sales/chicago/stdrive/v1/api/files/14d2a12b-2c56-4ac6-a3c2-3f2e154e0f19</t>
  </si>
  <si>
    <t>https://openapi.megafon.ru/api/sales/chicago/stdrive/v1/api/files/80cbacc9-5d53-4d30-8184-6e2530015d90</t>
  </si>
  <si>
    <t xml:space="preserve">ЦУФ_ТМН_759 Фото ксерокопия</t>
  </si>
  <si>
    <t xml:space="preserve">Россия, Тюменская обл., Тюмень г., Голышева ул., д. 5</t>
  </si>
  <si>
    <t>https://openapi.megafon.ru/api/sales/chicago/stdrive/v1/api/files/d03906f9-2285-4668-8835-fc20ba0556a7</t>
  </si>
  <si>
    <t>https://openapi.megafon.ru/api/sales/chicago/stdrive/v1/api/files/9416212b-ea18-45bb-a3b5-78afbe468fe5</t>
  </si>
  <si>
    <t>https://openapi.megafon.ru/api/sales/chicago/stdrive/v1/api/files/84d51b73-499b-43bc-8030-f510369f9419</t>
  </si>
  <si>
    <t>https://openapi.megafon.ru/api/sales/chicago/stdrive/v1/api/files/35c2052d-04c6-4f2d-9850-a887fe6f6e51</t>
  </si>
  <si>
    <t>0250000000004945</t>
  </si>
  <si>
    <t xml:space="preserve">357936, Россия, Ставропольский край, Степновский р-н, с. Соломенское, ул. Кооперативная, д. 89</t>
  </si>
  <si>
    <t>https://openapi.megafon.ru/api/sales/chicago/stdrive/v1/api/files/f206843e-37dd-489b-bd5c-5264810b98b6</t>
  </si>
  <si>
    <t>https://openapi.megafon.ru/api/sales/chicago/stdrive/v1/api/files/0d91020b-705e-4938-9945-0610568fcd2f</t>
  </si>
  <si>
    <t>https://openapi.megafon.ru/api/sales/chicago/stdrive/v1/api/files/c1246002-6d79-4116-aca3-f7f97d569acb</t>
  </si>
  <si>
    <t>https://openapi.megafon.ru/api/sales/chicago/stdrive/v1/api/files/42b50606-b936-4dea-851b-5f5d93f1d4e4</t>
  </si>
  <si>
    <t xml:space="preserve">ЦУФ_БРН_16 м-н "Продукты"</t>
  </si>
  <si>
    <t xml:space="preserve">242310, Россия, Брянская обл., Брасовский р-н, с. Брасово, ул. Первомайская, д. 88</t>
  </si>
  <si>
    <t>https://openapi.megafon.ru/api/sales/chicago/stdrive/v1/api/files/2ce90c78-4adb-471a-a695-a72bbe83cb74</t>
  </si>
  <si>
    <t>https://openapi.megafon.ru/api/sales/chicago/stdrive/v1/api/files/93eda971-b929-470c-979c-e04be36a4c0e</t>
  </si>
  <si>
    <t>https://openapi.megafon.ru/api/sales/chicago/stdrive/v1/api/files/ab10b23a-ea62-4402-b130-a4b3f0c0597e</t>
  </si>
  <si>
    <t>https://openapi.megafon.ru/api/sales/chicago/stdrive/v1/api/files/4622c79e-4acc-4f8e-84ca-52628804b2d4</t>
  </si>
  <si>
    <t>ЦУФ_КРВ_247</t>
  </si>
  <si>
    <t xml:space="preserve">610047 Россия, Кировская обл., г. Киров, ул. Осенняя, д. 2</t>
  </si>
  <si>
    <t>https://openapi.megafon.ru/api/sales/chicago/stdrive/v1/api/files/cf3d7aed-c20b-4b21-8a5e-a6aa89764511</t>
  </si>
  <si>
    <t>https://openapi.megafon.ru/api/sales/chicago/stdrive/v1/api/files/932b3b16-b23a-4861-b321-9dac53973ad8</t>
  </si>
  <si>
    <t>https://openapi.megafon.ru/api/sales/chicago/stdrive/v1/api/files/a4f4c67c-aa68-4fe3-96fe-0231368e1e4b</t>
  </si>
  <si>
    <t>https://openapi.megafon.ru/api/sales/chicago/stdrive/v1/api/files/42b7607c-8599-497b-83fa-69cdb613fce2</t>
  </si>
  <si>
    <t xml:space="preserve">2212230268 1140134 ИП Гущин А.Ю. (Пенза) ДК_VAN</t>
  </si>
  <si>
    <t xml:space="preserve">Россия, Пензенская обл., Пенза г., Металлистов ул., д. 1А</t>
  </si>
  <si>
    <t>https://openapi.megafon.ru/api/sales/chicago/stdrive/v1/api/files/c8187a3d-282c-4751-8af3-be8953d38c60</t>
  </si>
  <si>
    <t>https://openapi.megafon.ru/api/sales/chicago/stdrive/v1/api/files/f8fc1047-1b46-4385-8fe0-73d2f3469e20</t>
  </si>
  <si>
    <t>https://openapi.megafon.ru/api/sales/chicago/stdrive/v1/api/files/6258e09b-d92d-452d-af5d-030b89f634ea</t>
  </si>
  <si>
    <t>https://openapi.megafon.ru/api/sales/chicago/stdrive/v1/api/files/2378815f-9140-410f-af4d-aff317720da1</t>
  </si>
  <si>
    <t xml:space="preserve">0340000000000761 983553 ИП Гущин А.Ю. (Марий Эл) ДК_VAN</t>
  </si>
  <si>
    <t xml:space="preserve">Россия , Марий Эл Респ, Параньгинский р-н, Куянково д, Советская ул, Дом 49</t>
  </si>
  <si>
    <t>https://openapi.megafon.ru/api/sales/chicago/stdrive/v1/api/files/fa5f5c40-5c9a-4599-9702-56ec9122d91c</t>
  </si>
  <si>
    <t>https://openapi.megafon.ru/api/sales/chicago/stdrive/v1/api/files/71f5986e-82e4-43cd-aba8-e2290caddfd3</t>
  </si>
  <si>
    <t>https://openapi.megafon.ru/api/sales/chicago/stdrive/v1/api/files/1d3c555b-6b91-4474-b1f4-6962387be7f5</t>
  </si>
  <si>
    <t>https://openapi.megafon.ru/api/sales/chicago/stdrive/v1/api/files/85a31c10-a62c-455b-b648-e109d809f364</t>
  </si>
  <si>
    <t xml:space="preserve">37076 Продукты Удача</t>
  </si>
  <si>
    <t xml:space="preserve">Россия , Ивановская обл, Верхнеландеховский р-н, Мыт с, Советская ул, Дом 20</t>
  </si>
  <si>
    <t>https://openapi.megafon.ru/api/sales/chicago/stdrive/v1/api/files/33a4e95e-0727-44a4-8714-ce5603e71856</t>
  </si>
  <si>
    <t>https://openapi.megafon.ru/api/sales/chicago/stdrive/v1/api/files/19ac8c06-cd7a-4c0a-a1d2-4a3cbacef13e</t>
  </si>
  <si>
    <t>https://openapi.megafon.ru/api/sales/chicago/stdrive/v1/api/files/0e48462e-c7ec-4517-b733-f822e1494844</t>
  </si>
  <si>
    <t>https://openapi.megafon.ru/api/sales/chicago/stdrive/v1/api/files/a6b2a0ca-412b-4435-b8b5-404014188c30</t>
  </si>
  <si>
    <t xml:space="preserve">0380000000003394 Супер эконом</t>
  </si>
  <si>
    <t xml:space="preserve">Россия, Саратовская обл., Базарно-Карабулакский р-н, Базарный Карабулак рп., Ленина ул., д. 61</t>
  </si>
  <si>
    <t>https://openapi.megafon.ru/api/sales/chicago/stdrive/v1/api/files/2ccf3b2b-5112-4a32-b686-76db7114133a</t>
  </si>
  <si>
    <t>https://openapi.megafon.ru/api/sales/chicago/stdrive/v1/api/files/62dc7940-586b-48bf-bda7-83f101ff1012</t>
  </si>
  <si>
    <t>https://openapi.megafon.ru/api/sales/chicago/stdrive/v1/api/files/e0d4a65e-0d52-4020-b12f-98aa2e6a702a</t>
  </si>
  <si>
    <t>https://openapi.megafon.ru/api/sales/chicago/stdrive/v1/api/files/65ff4d7e-6f00-47af-8499-976d83cb0e73</t>
  </si>
  <si>
    <t xml:space="preserve">0520000000001941 1011494 Диджитал ООО (1-69-Т)_ДК_VAN</t>
  </si>
  <si>
    <t xml:space="preserve">Россия, Тверская обл., Тверь г., Николая Корыткова пр-кт, д. 3б</t>
  </si>
  <si>
    <t>https://openapi.megafon.ru/api/sales/chicago/stdrive/v1/api/files/3f580ed9-4422-48d6-a55a-87560df54f6e</t>
  </si>
  <si>
    <t>https://openapi.megafon.ru/api/sales/chicago/stdrive/v1/api/files/225d9b5c-eec9-4005-8578-dd4a85a4cffb</t>
  </si>
  <si>
    <t>https://openapi.megafon.ru/api/sales/chicago/stdrive/v1/api/files/65dd2697-2e1c-4811-8b30-dc41ff6faddb</t>
  </si>
  <si>
    <t>https://openapi.megafon.ru/api/sales/chicago/stdrive/v1/api/files/4812deab-5480-4039-abee-9ce1e1d0e702</t>
  </si>
  <si>
    <t xml:space="preserve">MB_YUNUSOV_1 1020306 ИП Юнусов К.Р. ЧР</t>
  </si>
  <si>
    <t xml:space="preserve">Россия , Чеченская Респ, Курчалоевский р-н, Курчалой г., А.А. Кадырова ул, д 111 стр 1</t>
  </si>
  <si>
    <t>https://openapi.megafon.ru/api/sales/chicago/stdrive/v1/api/files/3236c94f-ab48-4772-aa2b-dc5b2f2318f1</t>
  </si>
  <si>
    <t>https://openapi.megafon.ru/api/sales/chicago/stdrive/v1/api/files/0980bd94-c808-4af5-a620-50a986cc8f6f</t>
  </si>
  <si>
    <t>https://openapi.megafon.ru/api/sales/chicago/stdrive/v1/api/files/aac2c06e-8181-4cfd-9c82-ee2bd3cc8336</t>
  </si>
  <si>
    <t>https://openapi.megafon.ru/api/sales/chicago/stdrive/v1/api/files/5a792664-3c2a-40f4-8e82-a7871bb6ed0c</t>
  </si>
  <si>
    <t>047001281_Н8</t>
  </si>
  <si>
    <t>https://openapi.megafon.ru/api/sales/chicago/stdrive/v1/api/files/f1f747f5-af48-4e34-a1fd-51d76d95438e</t>
  </si>
  <si>
    <t>https://openapi.megafon.ru/api/sales/chicago/stdrive/v1/api/files/aab2d9b2-b766-4bdc-9ebf-033fb77c7f43</t>
  </si>
  <si>
    <t>https://openapi.megafon.ru/api/sales/chicago/stdrive/v1/api/files/097d3830-347c-45fe-a639-46e8f47337d2</t>
  </si>
  <si>
    <t>https://openapi.megafon.ru/api/sales/chicago/stdrive/v1/api/files/5a9fb16e-29aa-43ac-92b0-75a8ee898547</t>
  </si>
  <si>
    <t xml:space="preserve">888281 956027 ИП Гущин А.Ю. (Астрахань) ДК_VAN</t>
  </si>
  <si>
    <t xml:space="preserve">Россия , Астраханская обл, Икрянинский р-н, Бахтемир с, Войкова ул, Дом 2А</t>
  </si>
  <si>
    <t>https://openapi.megafon.ru/api/sales/chicago/stdrive/v1/api/files/3f987908-151b-4adb-8b09-fe64d182fedd</t>
  </si>
  <si>
    <t>https://openapi.megafon.ru/api/sales/chicago/stdrive/v1/api/files/e7fef965-f524-4b58-b650-fc202ce833e7</t>
  </si>
  <si>
    <t>https://openapi.megafon.ru/api/sales/chicago/stdrive/v1/api/files/a185daff-c292-4d45-b438-54d679b5ca31</t>
  </si>
  <si>
    <t>https://openapi.megafon.ru/api/sales/chicago/stdrive/v1/api/files/3b941a00-2b06-47eb-aa79-8cd06c35b07c</t>
  </si>
  <si>
    <t xml:space="preserve">0170000000007838 1093071 ООО Диджитал КК_ДК_VAN</t>
  </si>
  <si>
    <t xml:space="preserve">Россия, Краснодарский край, Краснодар г., им. Байбакова Н.К. ул., д. 14</t>
  </si>
  <si>
    <t>https://openapi.megafon.ru/api/sales/chicago/stdrive/v1/api/files/df076ed2-4284-4479-b3b8-b4b172677a17</t>
  </si>
  <si>
    <t>https://openapi.megafon.ru/api/sales/chicago/stdrive/v1/api/files/fc9aafc7-ce10-4f0b-b70f-f8c29147b452</t>
  </si>
  <si>
    <t>https://openapi.megafon.ru/api/sales/chicago/stdrive/v1/api/files/eb134da7-235b-4a87-84aa-e9014dc30d1b</t>
  </si>
  <si>
    <t>https://openapi.megafon.ru/api/sales/chicago/stdrive/v1/api/files/de40482e-ee6f-4ba1-9c7e-c8c366d77210</t>
  </si>
  <si>
    <t xml:space="preserve">0620000000003472 Эртинелиг</t>
  </si>
  <si>
    <t xml:space="preserve">Россия, Тыва Респ., Дзун-Хемчикский р-н, Чыраа-Бажы с., Малчын ул., двлд. 6</t>
  </si>
  <si>
    <t>https://openapi.megafon.ru/api/sales/chicago/stdrive/v1/api/files/a659a5e7-773a-4d23-911d-ebf0e799aff3</t>
  </si>
  <si>
    <t>https://openapi.megafon.ru/api/sales/chicago/stdrive/v1/api/files/184add11-efdc-46bc-a1ce-8098753bc13b</t>
  </si>
  <si>
    <t>https://openapi.megafon.ru/api/sales/chicago/stdrive/v1/api/files/525c153a-1b35-4bf9-b7ba-606b059aac94</t>
  </si>
  <si>
    <t>https://openapi.megafon.ru/api/sales/chicago/stdrive/v1/api/files/ad1bba3c-70ce-4747-ba2d-669aa8762852</t>
  </si>
  <si>
    <t xml:space="preserve">PRIO_КК_353 1047832 ООО "Приоритет" КК</t>
  </si>
  <si>
    <t xml:space="preserve">Россия , Краснодарский край, Анапский р-н, Анапская ст-ца, Комсомольская ул, д 72М</t>
  </si>
  <si>
    <t>https://openapi.megafon.ru/api/sales/chicago/stdrive/v1/api/files/7e889b6e-af12-4817-af24-3d8640d08534</t>
  </si>
  <si>
    <t>https://openapi.megafon.ru/api/sales/chicago/stdrive/v1/api/files/938e331d-951f-470d-a9ce-0f9ec45d57d3</t>
  </si>
  <si>
    <t>https://openapi.megafon.ru/api/sales/chicago/stdrive/v1/api/files/aa0c85fc-f4a4-4419-8bc3-7eef4e9caab5</t>
  </si>
  <si>
    <t>https://openapi.megafon.ru/api/sales/chicago/stdrive/v1/api/files/551fd9b2-2e36-4b67-84aa-5fb65ad7e074</t>
  </si>
  <si>
    <t xml:space="preserve">PRIO_КК_3222 1135296 ООО "Приоритет" КК</t>
  </si>
  <si>
    <t xml:space="preserve">353380, Россия, Краснодарский край, Крымский р-н, г. Крымск, ул. Маршала Гречко, д. 93</t>
  </si>
  <si>
    <t>https://openapi.megafon.ru/api/sales/chicago/stdrive/v1/api/files/5538f6d8-5957-4100-8955-a7aaac0356d6</t>
  </si>
  <si>
    <t>https://openapi.megafon.ru/api/sales/chicago/stdrive/v1/api/files/7176793f-3e7f-47c6-9da4-07e225c1bb1a</t>
  </si>
  <si>
    <t>https://openapi.megafon.ru/api/sales/chicago/stdrive/v1/api/files/0f42672b-b7fa-4a96-b81b-5ca7411ed889</t>
  </si>
  <si>
    <t>https://openapi.megafon.ru/api/sales/chicago/stdrive/v1/api/files/5662c8b7-c442-4128-bdaa-6013de6f0ae1</t>
  </si>
  <si>
    <t xml:space="preserve">0013921 Продукты рынок</t>
  </si>
  <si>
    <t xml:space="preserve">249360 Россия, Калужская обл., Хвастовичский р-н, с. Хвастовичи, ул. Ленина , д. 4</t>
  </si>
  <si>
    <t>https://openapi.megafon.ru/api/sales/chicago/stdrive/v1/api/files/1cb58b56-8705-4c60-9694-166888a076d0</t>
  </si>
  <si>
    <t>https://openapi.megafon.ru/api/sales/chicago/stdrive/v1/api/files/6e8618f5-7330-4a9f-8a73-9a1ca60705eb</t>
  </si>
  <si>
    <t>https://openapi.megafon.ru/api/sales/chicago/stdrive/v1/api/files/e3225e03-038d-4a64-bf47-62853c944433</t>
  </si>
  <si>
    <t>https://openapi.megafon.ru/api/sales/chicago/stdrive/v1/api/files/ff9ba42a-3db5-47e4-8be7-a1441c390bbd</t>
  </si>
  <si>
    <t xml:space="preserve">М971301 Новый комиссионный ООО "СиМП Телеком" (ФЖ)</t>
  </si>
  <si>
    <t xml:space="preserve">Россия , Московская обл, Балашиха г, Железнодорожный, Пролетарская ул, Дом 1/2</t>
  </si>
  <si>
    <t>https://openapi.megafon.ru/api/sales/chicago/stdrive/v1/api/files/c1bb8cbe-6c92-4fcb-a953-6b0ce9eece65</t>
  </si>
  <si>
    <t>https://openapi.megafon.ru/api/sales/chicago/stdrive/v1/api/files/4cfda1ee-6165-40b2-8a14-b0db8c859e5f</t>
  </si>
  <si>
    <t>https://openapi.megafon.ru/api/sales/chicago/stdrive/v1/api/files/0e8927ef-ad11-41e5-9d49-8640cf93f443</t>
  </si>
  <si>
    <t>https://openapi.megafon.ru/api/sales/chicago/stdrive/v1/api/files/33c973e5-f44f-4ae4-9a57-d8326d7f0f09</t>
  </si>
  <si>
    <t>7-6020</t>
  </si>
  <si>
    <t xml:space="preserve">391964 Россия, Рязанская обл., Ряжский, г. Ряжск, ул. М.Горького, д. 8</t>
  </si>
  <si>
    <t>https://openapi.megafon.ru/api/sales/chicago/stdrive/v1/api/files/0c186ae3-1552-4ee4-aac0-48ac45d28b80</t>
  </si>
  <si>
    <t>https://openapi.megafon.ru/api/sales/chicago/stdrive/v1/api/files/7438184e-9cc7-444d-bd36-a7851715b1b9</t>
  </si>
  <si>
    <t>https://openapi.megafon.ru/api/sales/chicago/stdrive/v1/api/files/85c3b397-ab65-41db-8def-84cd8769352a</t>
  </si>
  <si>
    <t>https://openapi.megafon.ru/api/sales/chicago/stdrive/v1/api/files/d62637dc-9325-4cac-85bf-b83ca5172f8a</t>
  </si>
  <si>
    <t>kmr_0554340</t>
  </si>
  <si>
    <t xml:space="preserve">Россия, Кемеровская область - Кузбасс, Березовский г., Фурманова ул., д. 8</t>
  </si>
  <si>
    <t>https://openapi.megafon.ru/api/sales/chicago/stdrive/v1/api/files/8c0e566b-2938-438b-9e45-caf7598f3c01</t>
  </si>
  <si>
    <t>https://openapi.megafon.ru/api/sales/chicago/stdrive/v1/api/files/8a3e9374-5677-4949-9ae6-b7c308cfbf81</t>
  </si>
  <si>
    <t>https://openapi.megafon.ru/api/sales/chicago/stdrive/v1/api/files/2f803245-2876-4436-b689-1bcb6541981d</t>
  </si>
  <si>
    <t>https://openapi.megafon.ru/api/sales/chicago/stdrive/v1/api/files/cdf54ba7-dce0-494f-8c68-44145469941c</t>
  </si>
  <si>
    <t>OMS_1590</t>
  </si>
  <si>
    <t xml:space="preserve">Россия, Омская обл., Омск г., Серова ул., д. 19А</t>
  </si>
  <si>
    <t>https://openapi.megafon.ru/api/sales/chicago/stdrive/v1/api/files/66ce12a3-7ec1-42f9-ae58-a63fcba3e0d4</t>
  </si>
  <si>
    <t>https://openapi.megafon.ru/api/sales/chicago/stdrive/v1/api/files/79cfe4a7-8609-4e4d-a863-2c40d1d8bd26</t>
  </si>
  <si>
    <t>https://openapi.megafon.ru/api/sales/chicago/stdrive/v1/api/files/1595253f-9cf2-49a6-baff-1e3bc04b9026</t>
  </si>
  <si>
    <t xml:space="preserve">0440000000002582 Возле русского хлеба</t>
  </si>
  <si>
    <t xml:space="preserve">236039, Россия, Калининградская обл., г. Калининград, ул. Железнодорожная, д. 7А</t>
  </si>
  <si>
    <t>https://openapi.megafon.ru/api/sales/chicago/stdrive/v1/api/files/7c405028-9469-4aab-b675-8938071e3f10</t>
  </si>
  <si>
    <t>https://openapi.megafon.ru/api/sales/chicago/stdrive/v1/api/files/2e290e94-5fdf-4a71-beba-b1f72feb93ca</t>
  </si>
  <si>
    <t>https://openapi.megafon.ru/api/sales/chicago/stdrive/v1/api/files/1d750c1b-8e02-43b2-b5d9-0b1ba63e2c87</t>
  </si>
  <si>
    <t xml:space="preserve">0750000000001093 974054 ИП Гущин Алексей Юрьевич (Владимир) ДК_VAN</t>
  </si>
  <si>
    <t xml:space="preserve">Россия, Владимирская обл., Вязниковский р-н, Вязники г., Ефимьево ул., д. 10</t>
  </si>
  <si>
    <t>https://openapi.megafon.ru/api/sales/chicago/stdrive/v1/api/files/0686f251-782d-4d53-bf7c-24a19a8579d0</t>
  </si>
  <si>
    <t>https://openapi.megafon.ru/api/sales/chicago/stdrive/v1/api/files/1059c427-cabe-4df9-9089-44149b53dec1</t>
  </si>
  <si>
    <t>https://openapi.megafon.ru/api/sales/chicago/stdrive/v1/api/files/0af9e4e8-b7b7-46af-a847-639881163445</t>
  </si>
  <si>
    <t>https://openapi.megafon.ru/api/sales/chicago/stdrive/v1/api/files/2fdec656-8a15-4cbc-9722-22ed8cbf4e07</t>
  </si>
  <si>
    <t>BRT_2291</t>
  </si>
  <si>
    <t xml:space="preserve">Россия , Бурятия Респ, Прибайкальский р-н, Котокель п, Озерная ул, Дом 32</t>
  </si>
  <si>
    <t>https://openapi.megafon.ru/api/sales/chicago/stdrive/v1/api/files/ba68f9ee-983d-4330-93fe-2fda4d8585a4</t>
  </si>
  <si>
    <t>https://openapi.megafon.ru/api/sales/chicago/stdrive/v1/api/files/fc06d8e5-3d64-47cb-a94d-3876a8ad457d</t>
  </si>
  <si>
    <t>https://openapi.megafon.ru/api/sales/chicago/stdrive/v1/api/files/bdb9f23b-f10d-4709-aa07-c49a7e302ac6</t>
  </si>
  <si>
    <t>https://openapi.megafon.ru/api/sales/chicago/stdrive/v1/api/files/f7462ebe-bb34-401e-97ef-98b239d82187</t>
  </si>
  <si>
    <t>IRK_383274272</t>
  </si>
  <si>
    <t xml:space="preserve">Россия , Иркутская обл, Шелеховский р-н, Большой Луг п, Широкая ул, Дом 23</t>
  </si>
  <si>
    <t>https://openapi.megafon.ru/api/sales/chicago/stdrive/v1/api/files/62ec79e1-9553-453d-8f0b-6fc5e79006ad</t>
  </si>
  <si>
    <t>https://openapi.megafon.ru/api/sales/chicago/stdrive/v1/api/files/7403d2fd-a6d7-440f-a0c5-a1a52d8c6da6</t>
  </si>
  <si>
    <t>https://openapi.megafon.ru/api/sales/chicago/stdrive/v1/api/files/e95f51e3-c877-4707-b85b-14c71f0057e3</t>
  </si>
  <si>
    <t>https://openapi.megafon.ru/api/sales/chicago/stdrive/v1/api/files/ce62e8dc-5d1e-4d3a-8a64-7f654bc109e9</t>
  </si>
  <si>
    <t xml:space="preserve">FLG4008_D Продукты ИП Ющин</t>
  </si>
  <si>
    <t xml:space="preserve">Россия , Московская обл, Сергиев Посад г, Хотьково г, Заводская ул, д 15</t>
  </si>
  <si>
    <t>https://openapi.megafon.ru/api/sales/chicago/stdrive/v1/api/files/b9e08e07-1205-4d70-a1bd-1ddcc3c464fc</t>
  </si>
  <si>
    <t>https://openapi.megafon.ru/api/sales/chicago/stdrive/v1/api/files/ced5fcb2-31ee-4230-8833-0976da44ce18</t>
  </si>
  <si>
    <t>https://openapi.megafon.ru/api/sales/chicago/stdrive/v1/api/files/f6a5ec6d-1734-4467-b15e-8b0af22ee662</t>
  </si>
  <si>
    <t>https://openapi.megafon.ru/api/sales/chicago/stdrive/v1/api/files/3dda9b75-2e62-4ea3-aa25-072662e7b04e</t>
  </si>
  <si>
    <t>TL4178</t>
  </si>
  <si>
    <t xml:space="preserve">301733 Россия, Тульская обл., Кимовский, п. Пронь, ул. Заводская, , д. 15</t>
  </si>
  <si>
    <t>https://openapi.megafon.ru/api/sales/chicago/stdrive/v1/api/files/df0a69ec-7295-4ac4-9e98-be874ee989d4</t>
  </si>
  <si>
    <t>https://openapi.megafon.ru/api/sales/chicago/stdrive/v1/api/files/f9365889-5e3e-415c-bf88-fb8b178927dd</t>
  </si>
  <si>
    <t>https://openapi.megafon.ru/api/sales/chicago/stdrive/v1/api/files/ec00ffa4-36ed-498e-880c-6402835ad050</t>
  </si>
  <si>
    <t>https://openapi.megafon.ru/api/sales/chicago/stdrive/v1/api/files/59ced850-8876-4e0e-ad99-e227227349cd</t>
  </si>
  <si>
    <t xml:space="preserve">a007000000000375 1019545 ООО Диджитал (Приморский край)_ДК_VAN</t>
  </si>
  <si>
    <t xml:space="preserve">Россия , Приморский край, Шкотовский р-н, Штыково п, Гидроузла ул, Дом 1А</t>
  </si>
  <si>
    <t>https://openapi.megafon.ru/api/sales/chicago/stdrive/v1/api/files/b260b0c3-8e07-4bb8-8ed7-21e71a958114</t>
  </si>
  <si>
    <t>https://openapi.megafon.ru/api/sales/chicago/stdrive/v1/api/files/ee870370-37da-4690-a9c8-895f06af69b8</t>
  </si>
  <si>
    <t>https://openapi.megafon.ru/api/sales/chicago/stdrive/v1/api/files/6c5370a4-7dca-4054-8610-756700c50d22</t>
  </si>
  <si>
    <t>https://openapi.megafon.ru/api/sales/chicago/stdrive/v1/api/files/1314de2c-30e1-4e34-a7fd-e47089e8760b</t>
  </si>
  <si>
    <t>0520000000005172</t>
  </si>
  <si>
    <t xml:space="preserve">172067, Россия, Тверская обл., Торжокский р-н, д. Грузины, ул. Центральная, 12</t>
  </si>
  <si>
    <t>https://openapi.megafon.ru/api/sales/chicago/stdrive/v1/api/files/53a5986c-0214-4da3-bcbc-0ea06ea78f2e</t>
  </si>
  <si>
    <t>https://openapi.megafon.ru/api/sales/chicago/stdrive/v1/api/files/a30b0328-dac6-4767-8b39-51bd497b2531</t>
  </si>
  <si>
    <t>https://openapi.megafon.ru/api/sales/chicago/stdrive/v1/api/files/71a15289-625a-4e5d-838b-411693288bd8</t>
  </si>
  <si>
    <t>https://openapi.megafon.ru/api/sales/chicago/stdrive/v1/api/files/38b2d690-13b5-4789-9498-d892947aa70d</t>
  </si>
  <si>
    <t>ЦУФ_ЧЛБ_850</t>
  </si>
  <si>
    <t xml:space="preserve">457430, Россия, Челябинская обл., Агаповский р-н, ж/д_ст Субутак, кв-л Индустриальный, д. 2</t>
  </si>
  <si>
    <t>https://openapi.megafon.ru/api/sales/chicago/stdrive/v1/api/files/9b1f1567-ea43-4e2a-bf27-9360da59d9e3</t>
  </si>
  <si>
    <t>https://openapi.megafon.ru/api/sales/chicago/stdrive/v1/api/files/efef7fcc-cdf3-4624-a5a9-210c76045438</t>
  </si>
  <si>
    <t>https://openapi.megafon.ru/api/sales/chicago/stdrive/v1/api/files/6d53cd59-7316-4003-9cc4-69c0a512746a</t>
  </si>
  <si>
    <t>https://openapi.megafon.ru/api/sales/chicago/stdrive/v1/api/files/371ee2e5-5031-42c1-8c2c-ed1d15632357</t>
  </si>
  <si>
    <t xml:space="preserve">PRIO_КК_41 1049147 ООО "Приоритет" КК</t>
  </si>
  <si>
    <t xml:space="preserve">Россия , Краснодарский край, Новокубанский р-н, Новокубанск г, Дзержинского ул, Дом 20</t>
  </si>
  <si>
    <t>https://openapi.megafon.ru/api/sales/chicago/stdrive/v1/api/files/076dbe15-6db1-423f-bce0-c84026d6414c</t>
  </si>
  <si>
    <t>https://openapi.megafon.ru/api/sales/chicago/stdrive/v1/api/files/7fa2c3be-5cad-40eb-8e9f-eecd686e6975</t>
  </si>
  <si>
    <t>https://openapi.megafon.ru/api/sales/chicago/stdrive/v1/api/files/3999190d-8046-4287-9731-f8724dd49430</t>
  </si>
  <si>
    <t>https://openapi.megafon.ru/api/sales/chicago/stdrive/v1/api/files/1230a825-8fa8-4bbf-bbcf-85890c3dc9be</t>
  </si>
  <si>
    <t>DI_2774</t>
  </si>
  <si>
    <t xml:space="preserve">Россия, Ростовская обл., Тацинский р-н, Захаро-Обливский х., Ленина ул., двлд. 62</t>
  </si>
  <si>
    <t>https://openapi.megafon.ru/api/sales/chicago/stdrive/v1/api/files/94bde9a3-87f3-4339-a900-2812cf97e875</t>
  </si>
  <si>
    <t>https://openapi.megafon.ru/api/sales/chicago/stdrive/v1/api/files/43fd5454-8361-4874-ac2d-6741d447bcf3</t>
  </si>
  <si>
    <t>https://openapi.megafon.ru/api/sales/chicago/stdrive/v1/api/files/606ba465-ed32-4913-8133-ca712abc47f1</t>
  </si>
  <si>
    <t>https://openapi.megafon.ru/api/sales/chicago/stdrive/v1/api/files/20fb1b85-256d-4e0e-bc13-3a5a8f0e999e</t>
  </si>
  <si>
    <t>0550000000006634</t>
  </si>
  <si>
    <t xml:space="preserve">Россия , Кемеровская область - Кузбасс обл, Кемерово г, Патриотов ул, Дом 32</t>
  </si>
  <si>
    <t>https://openapi.megafon.ru/api/sales/chicago/stdrive/v1/api/files/0dbaa15b-cf0a-4004-abbf-a9595ba95794</t>
  </si>
  <si>
    <t>https://openapi.megafon.ru/api/sales/chicago/stdrive/v1/api/files/df060e28-d7c9-4c9f-8e5f-3635f830955d</t>
  </si>
  <si>
    <t>https://openapi.megafon.ru/api/sales/chicago/stdrive/v1/api/files/69c76ae6-2199-4783-b500-3ff0d37cbfd1</t>
  </si>
  <si>
    <t>VLD_25275602</t>
  </si>
  <si>
    <t xml:space="preserve">Россия , Приморский край, Большой Камень г, Аллея Труда ул, Дом 24/3</t>
  </si>
  <si>
    <t>https://openapi.megafon.ru/api/sales/chicago/stdrive/v1/api/files/f894d600-d716-4540-b387-d95165eb5e1a</t>
  </si>
  <si>
    <t>https://openapi.megafon.ru/api/sales/chicago/stdrive/v1/api/files/f41aa357-ecac-4d08-9d7c-9e32133130ef</t>
  </si>
  <si>
    <t>https://openapi.megafon.ru/api/sales/chicago/stdrive/v1/api/files/d66835d2-d9fd-4af4-9100-739eee3aa6a3</t>
  </si>
  <si>
    <t>https://openapi.megafon.ru/api/sales/chicago/stdrive/v1/api/files/9da4ec90-cff7-46dc-8c08-cdf4e41e6fef</t>
  </si>
  <si>
    <t>DI_2996</t>
  </si>
  <si>
    <t xml:space="preserve">Россия, Ростовская обл., Гуково г., Шахтерская ул., д. 46</t>
  </si>
  <si>
    <t>https://openapi.megafon.ru/api/sales/chicago/stdrive/v1/api/files/fb80a761-b530-4473-adb3-a92faa38bdc7</t>
  </si>
  <si>
    <t>https://openapi.megafon.ru/api/sales/chicago/stdrive/v1/api/files/27465c05-e81d-432a-a509-f4a0a68e8692</t>
  </si>
  <si>
    <t>https://openapi.megafon.ru/api/sales/chicago/stdrive/v1/api/files/0569cb87-0654-442c-8c96-e8599a940686</t>
  </si>
  <si>
    <t>https://openapi.megafon.ru/api/sales/chicago/stdrive/v1/api/files/1a372311-a708-4df9-9e76-6cacee65bb97</t>
  </si>
  <si>
    <t>03000000DISTR063</t>
  </si>
  <si>
    <t xml:space="preserve">Россия , Оренбургская обл, Тоцкий р-н, Пристанционный п, 1-я линия, Дом 68</t>
  </si>
  <si>
    <t>https://openapi.megafon.ru/api/sales/chicago/stdrive/v1/api/files/06483676-9c95-45c2-b35b-686584aceccf</t>
  </si>
  <si>
    <t>https://openapi.megafon.ru/api/sales/chicago/stdrive/v1/api/files/52b25761-7a23-4e0b-bc81-1ddf466d9299</t>
  </si>
  <si>
    <t>https://openapi.megafon.ru/api/sales/chicago/stdrive/v1/api/files/03b223ca-a481-4a87-b2ae-e9cd40c34340</t>
  </si>
  <si>
    <t>https://openapi.megafon.ru/api/sales/chicago/stdrive/v1/api/files/cdc84bf2-d0eb-4ec2-a1e7-b3e95806f9d2</t>
  </si>
  <si>
    <t xml:space="preserve">0520000000005039 Рыболов</t>
  </si>
  <si>
    <t xml:space="preserve">172770, Россия, Тверская обл., пгт. Пено, ул. Жагренкова, зд. 2А</t>
  </si>
  <si>
    <t>https://openapi.megafon.ru/api/sales/chicago/stdrive/v1/api/files/bef6363e-4d1c-4998-a682-33fd0e058c2e</t>
  </si>
  <si>
    <t>https://openapi.megafon.ru/api/sales/chicago/stdrive/v1/api/files/f597eb45-efdb-4964-8f61-45348c7e14c1</t>
  </si>
  <si>
    <t>https://openapi.megafon.ru/api/sales/chicago/stdrive/v1/api/files/aa293125-f3a3-4ef8-83d2-d3d5c49a2585</t>
  </si>
  <si>
    <t>https://openapi.megafon.ru/api/sales/chicago/stdrive/v1/api/files/c58ceefb-8044-4d70-b694-67bee13352c1</t>
  </si>
  <si>
    <t xml:space="preserve">1670063213 990530 Современные технологии ООО (63-SML-M)_ЭК</t>
  </si>
  <si>
    <t xml:space="preserve">Россия, Смоленская обл., Ярцевский р-н, Суетово д., д. 1</t>
  </si>
  <si>
    <t>https://openapi.megafon.ru/api/sales/chicago/stdrive/v1/api/files/0061670c-ba49-4b59-9276-695f42500cf4</t>
  </si>
  <si>
    <t>https://openapi.megafon.ru/api/sales/chicago/stdrive/v1/api/files/1d8fcb8f-3b61-4d63-b414-fd977aae313e</t>
  </si>
  <si>
    <t>https://openapi.megafon.ru/api/sales/chicago/stdrive/v1/api/files/51917633-f02c-42b6-bcef-40a054ff96df</t>
  </si>
  <si>
    <t>https://openapi.megafon.ru/api/sales/chicago/stdrive/v1/api/files/f387d6da-1dd5-49a3-b7bf-9cb76a358271</t>
  </si>
  <si>
    <t>ЦУФ_ЧЛБ_815</t>
  </si>
  <si>
    <t xml:space="preserve">Россия, Челябинская обл., Сосновский р-н, Саргазы п., Ленина ул., д. 18</t>
  </si>
  <si>
    <t>https://openapi.megafon.ru/api/sales/chicago/stdrive/v1/api/files/e4031087-af0e-416a-ac86-018adfa1dbe4</t>
  </si>
  <si>
    <t>https://openapi.megafon.ru/api/sales/chicago/stdrive/v1/api/files/7031f9ea-b54a-43be-8492-e0c5a56eced5</t>
  </si>
  <si>
    <t>https://openapi.megafon.ru/api/sales/chicago/stdrive/v1/api/files/bcf14c8b-df14-4ef7-bcf4-7117f3a1585a</t>
  </si>
  <si>
    <t>https://openapi.megafon.ru/api/sales/chicago/stdrive/v1/api/files/2a765883-b26d-4a27-ad42-5ec8c380641f</t>
  </si>
  <si>
    <t xml:space="preserve">0450000000001621 Табак</t>
  </si>
  <si>
    <t xml:space="preserve">Россия, Костромская обл., Буйский р-н, Буй г., Октябрьской Революции ул., д. 74</t>
  </si>
  <si>
    <t>https://openapi.megafon.ru/api/sales/chicago/stdrive/v1/api/files/20a9e232-5894-4bbf-af67-abfe2a5aa291</t>
  </si>
  <si>
    <t>https://openapi.megafon.ru/api/sales/chicago/stdrive/v1/api/files/31411f50-591b-419c-99fe-6c1500d3636f</t>
  </si>
  <si>
    <t>https://openapi.megafon.ru/api/sales/chicago/stdrive/v1/api/files/4612abfa-8f1c-498e-8a9d-e3464efc927a</t>
  </si>
  <si>
    <t>https://openapi.megafon.ru/api/sales/chicago/stdrive/v1/api/files/d2e8fd8b-c606-451b-8a8e-c3b5163c3847</t>
  </si>
  <si>
    <t xml:space="preserve">0320000000004548 1001386 ИП Гущин Алексей Юрьевич (Уфа) ДК_VAN</t>
  </si>
  <si>
    <t xml:space="preserve">452317, Россия, Башкортостан Респ., Дюртюлинский р-н, с. Юсупово, ул. Центральная, зд. 13</t>
  </si>
  <si>
    <t>https://openapi.megafon.ru/api/sales/chicago/stdrive/v1/api/files/1fb22eed-60e7-4c22-b683-7a6b77d002af</t>
  </si>
  <si>
    <t>https://openapi.megafon.ru/api/sales/chicago/stdrive/v1/api/files/bc55f278-aada-44b6-94f3-5d9ec02f1b8c</t>
  </si>
  <si>
    <t>https://openapi.megafon.ru/api/sales/chicago/stdrive/v1/api/files/4acbe2c0-3720-4352-8c78-08e6438df867</t>
  </si>
  <si>
    <t>https://openapi.megafon.ru/api/sales/chicago/stdrive/v1/api/files/bd526c5e-6c01-4f50-b65d-80b2de676bdd</t>
  </si>
  <si>
    <t>ЦУФ_ТМН_410</t>
  </si>
  <si>
    <t xml:space="preserve">Россия, Тюменская обл., Ишимский р-н, Лозовое п., Березовая ул., д. 2а</t>
  </si>
  <si>
    <t>https://openapi.megafon.ru/api/sales/chicago/stdrive/v1/api/files/ab84cc56-842f-4bd6-9c73-56231033d4b6</t>
  </si>
  <si>
    <t>https://openapi.megafon.ru/api/sales/chicago/stdrive/v1/api/files/d164a5cb-83ba-4736-9649-14ca84dfbb2d</t>
  </si>
  <si>
    <t>https://openapi.megafon.ru/api/sales/chicago/stdrive/v1/api/files/c8700362-b460-4930-b51f-e84b49ad5675</t>
  </si>
  <si>
    <t>https://openapi.megafon.ru/api/sales/chicago/stdrive/v1/api/files/b1b6357a-46f6-4edc-aac0-b199af99a58a</t>
  </si>
  <si>
    <t>7-6117</t>
  </si>
  <si>
    <t xml:space="preserve">391030 Россия, Рязанская обл., Клепиковский, г Спас-Клепики, ул Кузьмина , д. 17</t>
  </si>
  <si>
    <t>https://openapi.megafon.ru/api/sales/chicago/stdrive/v1/api/files/8aee4fd9-dbc4-4cba-97a5-ce6d35634bc4</t>
  </si>
  <si>
    <t>https://openapi.megafon.ru/api/sales/chicago/stdrive/v1/api/files/9c4f1146-9543-4153-8c6c-e2692a928f7b</t>
  </si>
  <si>
    <t>https://openapi.megafon.ru/api/sales/chicago/stdrive/v1/api/files/3aff2bfc-1e54-4745-a3e1-3a27a9fce008</t>
  </si>
  <si>
    <t>https://openapi.megafon.ru/api/sales/chicago/stdrive/v1/api/files/9f28b2e4-fbcd-41fb-bdc2-d8829dcb9c7a</t>
  </si>
  <si>
    <t>0018231</t>
  </si>
  <si>
    <t xml:space="preserve">249961, Россия, Калужская обл., Медынский р-н, д. Варваровка, д. 54</t>
  </si>
  <si>
    <t>https://openapi.megafon.ru/api/sales/chicago/stdrive/v1/api/files/1cfe6d00-9a39-45bf-89af-74f2a8db98e2</t>
  </si>
  <si>
    <t>https://openapi.megafon.ru/api/sales/chicago/stdrive/v1/api/files/328eb59f-8ea7-4378-a2f0-a39d3f2473e0</t>
  </si>
  <si>
    <t>https://openapi.megafon.ru/api/sales/chicago/stdrive/v1/api/files/c4a3c848-48e3-410d-9174-e3c551963136</t>
  </si>
  <si>
    <t xml:space="preserve">0410000000001695 Хозтовары</t>
  </si>
  <si>
    <t xml:space="preserve">г Архангельск, ул Дежнёвцев, д 12 стр 1</t>
  </si>
  <si>
    <t>https://openapi.megafon.ru/api/sales/chicago/stdrive/v1/api/files/1619715d-f892-42c7-9d07-419b4a1e0002</t>
  </si>
  <si>
    <t>https://openapi.megafon.ru/api/sales/chicago/stdrive/v1/api/files/c9da11ad-957f-420b-9b96-a3d37ed6e965</t>
  </si>
  <si>
    <t xml:space="preserve">0410000000001695 1112739 ООО Диджитал (Архангельск)_ДК_VAN</t>
  </si>
  <si>
    <t xml:space="preserve">Россия, Архангельская обл., Архангельск г., Дежнёвцев ул., д. 12, стр. 1</t>
  </si>
  <si>
    <t>https://openapi.megafon.ru/api/sales/chicago/stdrive/v1/api/files/dd8ce0d7-89f4-49af-b289-913ae4e337fb</t>
  </si>
  <si>
    <t>https://openapi.megafon.ru/api/sales/chicago/stdrive/v1/api/files/f229a536-13d5-4c56-bb4a-ad6df8fd8dd4</t>
  </si>
  <si>
    <t>https://openapi.megafon.ru/api/sales/chicago/stdrive/v1/api/files/55c1b68b-4686-4771-802a-80076ce0568d</t>
  </si>
  <si>
    <t>https://openapi.megafon.ru/api/sales/chicago/stdrive/v1/api/files/057865cd-52d9-4f24-aa58-61e89bb518f6</t>
  </si>
  <si>
    <t>DI_2174</t>
  </si>
  <si>
    <t xml:space="preserve">Россия, Ростовская обл, Сальский р-н, Конезавод имени Буденного п, Восточная ул, д. 11а</t>
  </si>
  <si>
    <t>https://openapi.megafon.ru/api/sales/chicago/stdrive/v1/api/files/8b99afe2-9bab-4261-b176-32e17dc02101</t>
  </si>
  <si>
    <t>https://openapi.megafon.ru/api/sales/chicago/stdrive/v1/api/files/39fd0e83-46a5-43d2-a185-2ea60a1a664f</t>
  </si>
  <si>
    <t>https://openapi.megafon.ru/api/sales/chicago/stdrive/v1/api/files/e4182032-2103-4064-9f3b-ad7a43063d02</t>
  </si>
  <si>
    <t>https://openapi.megafon.ru/api/sales/chicago/stdrive/v1/api/files/54500836-5793-4f7a-a8b5-fc5a9f1561cc</t>
  </si>
  <si>
    <t xml:space="preserve">203183_VL 918814 ИП Гущин А.Ю. (Саратов) ДК_VAN</t>
  </si>
  <si>
    <t xml:space="preserve">Россия , Саратовская обл, Ивантеевский р-н, Ивантеевка с, Московская ул, Дом 1а</t>
  </si>
  <si>
    <t>https://openapi.megafon.ru/api/sales/chicago/stdrive/v1/api/files/7e8b04a6-3857-4407-b4dd-8ae4888a9b16</t>
  </si>
  <si>
    <t>https://openapi.megafon.ru/api/sales/chicago/stdrive/v1/api/files/1f49bd51-29f9-4387-8a0b-748bbbc50a48</t>
  </si>
  <si>
    <t>https://openapi.megafon.ru/api/sales/chicago/stdrive/v1/api/files/af81c205-27df-46db-aa40-18dfad971e46</t>
  </si>
  <si>
    <t>https://openapi.megafon.ru/api/sales/chicago/stdrive/v1/api/files/f93fe524-2251-4c02-b925-bc5cb71632df</t>
  </si>
  <si>
    <t xml:space="preserve">0250000000004415 1084903 ООО Диджитал (Ставрополь)_ДК_VAN_МАП0</t>
  </si>
  <si>
    <t xml:space="preserve">Россия, Ставропольский край, Ставрополь г, 1 Промышленная ул, д. 16</t>
  </si>
  <si>
    <t>https://openapi.megafon.ru/api/sales/chicago/stdrive/v1/api/files/f5b2f623-a079-4582-85cb-806f508d9167</t>
  </si>
  <si>
    <t>https://openapi.megafon.ru/api/sales/chicago/stdrive/v1/api/files/3eb0a6dd-0720-4460-8727-c45d8a2b290b</t>
  </si>
  <si>
    <t>https://openapi.megafon.ru/api/sales/chicago/stdrive/v1/api/files/b55239cf-0887-4fe9-8842-cbdeae83c942</t>
  </si>
  <si>
    <t>https://openapi.megafon.ru/api/sales/chicago/stdrive/v1/api/files/f1a4741f-3dc5-4709-937c-4c04cf529de0</t>
  </si>
  <si>
    <t xml:space="preserve">SK_DIDZHIT_184 978221 ООО Диджитал (Ставрополь)_ДК_VAN_МАП0</t>
  </si>
  <si>
    <t xml:space="preserve">Россия , Ставропольский край, Апанасенковский р-н, Вознесеновское с, Шоссейная ул, Домовладение 34</t>
  </si>
  <si>
    <t>https://openapi.megafon.ru/api/sales/chicago/stdrive/v1/api/files/e2b595bf-50d6-4ce2-aa90-f8dfb55d5921</t>
  </si>
  <si>
    <t>https://openapi.megafon.ru/api/sales/chicago/stdrive/v1/api/files/c50e14ae-576d-4833-83e2-c74371b2bdbf</t>
  </si>
  <si>
    <t>https://openapi.megafon.ru/api/sales/chicago/stdrive/v1/api/files/0b99b58c-7f69-4797-886d-b4ed16a697bc</t>
  </si>
  <si>
    <t>https://openapi.megafon.ru/api/sales/chicago/stdrive/v1/api/files/697a633f-d484-4b11-9b69-315552fd7b96</t>
  </si>
  <si>
    <t>ABK_06200564</t>
  </si>
  <si>
    <t xml:space="preserve">Россия , Хакасия Респ, Аскизский р-н, Аскиз с, Коммунальный пер, Дом 12</t>
  </si>
  <si>
    <t>https://openapi.megafon.ru/api/sales/chicago/stdrive/v1/api/files/1a67442c-148b-45f3-91aa-86919f8d9fd2</t>
  </si>
  <si>
    <t>https://openapi.megafon.ru/api/sales/chicago/stdrive/v1/api/files/21ecb56c-6072-4e22-b69d-48681a866247</t>
  </si>
  <si>
    <t>https://openapi.megafon.ru/api/sales/chicago/stdrive/v1/api/files/da2441ec-69d2-4c83-8595-f7ba5c44e313</t>
  </si>
  <si>
    <t>https://openapi.megafon.ru/api/sales/chicago/stdrive/v1/api/files/6d7b64bd-dc3e-4224-b98a-5813da8b8346</t>
  </si>
  <si>
    <t xml:space="preserve">5490007320 960742 Ситилайн ООО (Новосибирск)</t>
  </si>
  <si>
    <t xml:space="preserve">Россия , Новосибирская обл, Черепановский р-н, Карасево с, Кооперативная ул, д 30А</t>
  </si>
  <si>
    <t>https://openapi.megafon.ru/api/sales/chicago/stdrive/v1/api/files/ba699d23-f729-40d8-b7d3-8b18bfa641f7</t>
  </si>
  <si>
    <t>https://openapi.megafon.ru/api/sales/chicago/stdrive/v1/api/files/7b0e0756-2d9e-46b5-8f30-7e643e0738ab</t>
  </si>
  <si>
    <t>https://openapi.megafon.ru/api/sales/chicago/stdrive/v1/api/files/f20f9167-7c55-480f-b511-bee3bb0bd587</t>
  </si>
  <si>
    <t>https://openapi.megafon.ru/api/sales/chicago/stdrive/v1/api/files/4d0e6057-142c-4b4c-9a2b-3f0d1759772d</t>
  </si>
  <si>
    <t xml:space="preserve">ASX5231_D 984547 Приоритет ООО ФЖ</t>
  </si>
  <si>
    <t xml:space="preserve">108810, Россия, Москва г., Марушкинское п., п. Крекшино, ул. Железнодорожная 2-я, корп. владение 27Б</t>
  </si>
  <si>
    <t>https://openapi.megafon.ru/api/sales/chicago/stdrive/v1/api/files/6c220432-721f-4f2e-b582-1a1c79a505d7</t>
  </si>
  <si>
    <t>https://openapi.megafon.ru/api/sales/chicago/stdrive/v1/api/files/eef9fbcc-8654-4c01-ad93-ef9ae3321c13</t>
  </si>
  <si>
    <t>https://openapi.megafon.ru/api/sales/chicago/stdrive/v1/api/files/8269fc78-795d-471d-8f5d-022b591c3485</t>
  </si>
  <si>
    <t>https://openapi.megafon.ru/api/sales/chicago/stdrive/v1/api/files/e793cf0f-ac74-43ed-9fcd-b2be5fc69e2d</t>
  </si>
  <si>
    <t xml:space="preserve">FLG2042_D 969129 ООО "Флагман" (ФЖ)</t>
  </si>
  <si>
    <t xml:space="preserve">Россия, Московская обл., Мытищи г., Мира ул., д. 37</t>
  </si>
  <si>
    <t>https://openapi.megafon.ru/api/sales/chicago/stdrive/v1/api/files/5af7eab0-0a3e-4567-a261-1ef78372a890</t>
  </si>
  <si>
    <t>https://openapi.megafon.ru/api/sales/chicago/stdrive/v1/api/files/73673a34-da76-4aec-821e-771ba28d5f37</t>
  </si>
  <si>
    <t>https://openapi.megafon.ru/api/sales/chicago/stdrive/v1/api/files/c2b2f7b9-30ad-4e27-86b8-ae23f8b84b6a</t>
  </si>
  <si>
    <t>https://openapi.megafon.ru/api/sales/chicago/stdrive/v1/api/files/d10e834a-1e12-4568-8ba1-07737c8ed13e</t>
  </si>
  <si>
    <t>ЦУФ_НН_1352</t>
  </si>
  <si>
    <t xml:space="preserve">606087, Россия, Нижегородская обл., Володарский р-н, рп. Центральный, ул. Комсомольская, д. 6</t>
  </si>
  <si>
    <t>https://openapi.megafon.ru/api/sales/chicago/stdrive/v1/api/files/766b03ff-babe-4495-b3bf-e6a480db2647</t>
  </si>
  <si>
    <t>https://openapi.megafon.ru/api/sales/chicago/stdrive/v1/api/files/f30f3f73-be2a-435b-9d9f-035e90fc2b46</t>
  </si>
  <si>
    <t>https://openapi.megafon.ru/api/sales/chicago/stdrive/v1/api/files/05fc25bc-88aa-4ca2-b632-04f9edddd4af</t>
  </si>
  <si>
    <t>https://openapi.megafon.ru/api/sales/chicago/stdrive/v1/api/files/93f9fd1d-ff9b-4f64-a83e-6b99d292a834</t>
  </si>
  <si>
    <t xml:space="preserve">ЦУФ_ЧЛБ_1091 "Армада"</t>
  </si>
  <si>
    <t xml:space="preserve">Россия, Челябинская обл., Челябинск г., Кирова ул., д. 4</t>
  </si>
  <si>
    <t>https://openapi.megafon.ru/api/sales/chicago/stdrive/v1/api/files/0861e357-a673-4e3e-a9e5-5678c1ab6475</t>
  </si>
  <si>
    <t>https://openapi.megafon.ru/api/sales/chicago/stdrive/v1/api/files/acf86eeb-c7b7-4497-8751-76cfcb95f6a6</t>
  </si>
  <si>
    <t>https://openapi.megafon.ru/api/sales/chicago/stdrive/v1/api/files/c44481ee-4044-40ca-be23-519d86ba0218</t>
  </si>
  <si>
    <t xml:space="preserve">806036_VL 915795 ремонт 1 локо</t>
  </si>
  <si>
    <t xml:space="preserve">Россия , Оренбургская обл, Оренбург г, Кондукторский пер, д 4</t>
  </si>
  <si>
    <t>https://openapi.megafon.ru/api/sales/chicago/stdrive/v1/api/files/4286df0e-e968-4902-b786-cb793624b1ef</t>
  </si>
  <si>
    <t>https://openapi.megafon.ru/api/sales/chicago/stdrive/v1/api/files/d75c0380-14ec-4c03-a249-3c0f8c0c4ddb</t>
  </si>
  <si>
    <t>https://openapi.megafon.ru/api/sales/chicago/stdrive/v1/api/files/331bd4b5-f328-4033-838c-8b5bb61bef4b</t>
  </si>
  <si>
    <t xml:space="preserve">Б0036019 1119180 ООО "Ресурс" (ФЖ)</t>
  </si>
  <si>
    <t xml:space="preserve">142180, Россия, Московская обл., г. Подольск, д. Сертякино, 106</t>
  </si>
  <si>
    <t>https://openapi.megafon.ru/api/sales/chicago/stdrive/v1/api/files/cd5efbc9-1298-4711-8783-5a579d963f45</t>
  </si>
  <si>
    <t>https://openapi.megafon.ru/api/sales/chicago/stdrive/v1/api/files/6cc50029-f91b-49a6-b31f-2b54a169dfab</t>
  </si>
  <si>
    <t xml:space="preserve">17012022_121 942094 ООО "ГС" (Ульяновск) ДК_VAN</t>
  </si>
  <si>
    <t xml:space="preserve">Россия , Ульяновская обл, Ульяновск г, Терешковой ул, д 2А</t>
  </si>
  <si>
    <t>https://openapi.megafon.ru/api/sales/chicago/stdrive/v1/api/files/b1233d18-3c6a-4201-a5ed-a062fb72051b</t>
  </si>
  <si>
    <t>https://openapi.megafon.ru/api/sales/chicago/stdrive/v1/api/files/8a160c0a-f1f9-4f90-a00f-bbc2f123814a</t>
  </si>
  <si>
    <t>https://openapi.megafon.ru/api/sales/chicago/stdrive/v1/api/files/3687cc17-587e-4ac6-b82f-6164b7e76380</t>
  </si>
  <si>
    <t>https://openapi.megafon.ru/api/sales/chicago/stdrive/v1/api/files/5f70e6a5-6286-49d9-9069-63a9cb67c3bd</t>
  </si>
  <si>
    <t xml:space="preserve">0018441 Аксессуары</t>
  </si>
  <si>
    <t xml:space="preserve">Россия, Калужская обл., Калуга г., Ленина ул., д. 75/33</t>
  </si>
  <si>
    <t>https://openapi.megafon.ru/api/sales/chicago/stdrive/v1/api/files/b791ec28-2de4-4286-baca-c172f1128ab1</t>
  </si>
  <si>
    <t>https://openapi.megafon.ru/api/sales/chicago/stdrive/v1/api/files/5ec70f2c-c730-4f5d-abc4-c38cc6d33456</t>
  </si>
  <si>
    <t>KZL_2032</t>
  </si>
  <si>
    <t xml:space="preserve">Россия , Тыва Респ, Дзун-Хемчикский р-н, Чыраа-Бажы с, Ленина ул, Домовладение 22</t>
  </si>
  <si>
    <t>https://openapi.megafon.ru/api/sales/chicago/stdrive/v1/api/files/0720b9e1-109a-4f52-bd85-337c93eae08b</t>
  </si>
  <si>
    <t>https://openapi.megafon.ru/api/sales/chicago/stdrive/v1/api/files/fa95f7eb-64ac-4683-81ce-f5ed9b04e92e</t>
  </si>
  <si>
    <t>https://openapi.megafon.ru/api/sales/chicago/stdrive/v1/api/files/b9267699-fa1e-4b52-b004-644030120677</t>
  </si>
  <si>
    <t xml:space="preserve">М143502 AM-STORE</t>
  </si>
  <si>
    <t xml:space="preserve">Россия , Московская обл, Люберцы г, 8 Марта ул, Дом 18 корпус 1</t>
  </si>
  <si>
    <t>https://openapi.megafon.ru/api/sales/chicago/stdrive/v1/api/files/b28b39e5-9e61-48e0-9a85-ffab9c6d7483</t>
  </si>
  <si>
    <t>https://openapi.megafon.ru/api/sales/chicago/stdrive/v1/api/files/c470f5b6-ab36-4409-85da-e14c34552a56</t>
  </si>
  <si>
    <t>https://openapi.megafon.ru/api/sales/chicago/stdrive/v1/api/files/47eb6d12-e333-4559-90cc-3180e91a92e1</t>
  </si>
  <si>
    <t>DI_1559</t>
  </si>
  <si>
    <t xml:space="preserve">Россия, Ростовская обл., Мясниковский р-н, Чкалова х., Степная ул., двлд. 7</t>
  </si>
  <si>
    <t>https://openapi.megafon.ru/api/sales/chicago/stdrive/v1/api/files/9dafda5b-c23b-43fd-8535-d7442d1fd2ec</t>
  </si>
  <si>
    <t>https://openapi.megafon.ru/api/sales/chicago/stdrive/v1/api/files/4bc717b1-88aa-4fb7-9a9d-44aad1a6825d</t>
  </si>
  <si>
    <t>https://openapi.megafon.ru/api/sales/chicago/stdrive/v1/api/files/88377257-20a2-4282-9c0c-b68778384280</t>
  </si>
  <si>
    <t>https://openapi.megafon.ru/api/sales/chicago/stdrive/v1/api/files/226230fc-fcdc-4a76-9695-2a54b5d82b17</t>
  </si>
  <si>
    <t>ЦУФ_КРВ_577</t>
  </si>
  <si>
    <t xml:space="preserve">Россия, Кировская обл., Слободской р-н, Слободской г., Советская ул., д. 79</t>
  </si>
  <si>
    <t>https://openapi.megafon.ru/api/sales/chicago/stdrive/v1/api/files/907a2e66-860c-4721-971b-a9a990ffce9f</t>
  </si>
  <si>
    <t>https://openapi.megafon.ru/api/sales/chicago/stdrive/v1/api/files/c6bf448a-8bf7-4ebc-a7e9-a2829e7c54f1</t>
  </si>
  <si>
    <t>https://openapi.megafon.ru/api/sales/chicago/stdrive/v1/api/files/fb57289f-d729-48ca-a910-cc97cbca30e0</t>
  </si>
  <si>
    <t>https://openapi.megafon.ru/api/sales/chicago/stdrive/v1/api/files/5134f39b-9c89-4690-b4af-eb346e458bd9</t>
  </si>
  <si>
    <t>BRL_054000004462</t>
  </si>
  <si>
    <t xml:space="preserve">Россия , Алтайский край, Бийск г, Декабристов ул, Здание 14/1</t>
  </si>
  <si>
    <t>https://openapi.megafon.ru/api/sales/chicago/stdrive/v1/api/files/ce025e6d-972f-4143-a7e6-b0586b31c377</t>
  </si>
  <si>
    <t>https://openapi.megafon.ru/api/sales/chicago/stdrive/v1/api/files/cbd559b2-f805-45a7-bcea-e386400998cd</t>
  </si>
  <si>
    <t>https://openapi.megafon.ru/api/sales/chicago/stdrive/v1/api/files/4878d668-df66-49ec-af3b-a335139523b7</t>
  </si>
  <si>
    <t xml:space="preserve">17012022_66 942155 ООО "ГС" (Ульяновск) ДК_VAN</t>
  </si>
  <si>
    <t xml:space="preserve">Россия , Ульяновская обл, Вешкаймский р-н, Вешкайма рп, 40 лет Октября ул, Дом 52</t>
  </si>
  <si>
    <t>https://openapi.megafon.ru/api/sales/chicago/stdrive/v1/api/files/81d6a81f-6995-40c3-8480-958c52baed06</t>
  </si>
  <si>
    <t>https://openapi.megafon.ru/api/sales/chicago/stdrive/v1/api/files/05e6a7dd-8368-478b-a88a-ebf81c654fb2</t>
  </si>
  <si>
    <t>https://openapi.megafon.ru/api/sales/chicago/stdrive/v1/api/files/e42bbeee-1a3f-45d1-85c6-b7eca6b7a255</t>
  </si>
  <si>
    <t>https://openapi.megafon.ru/api/sales/chicago/stdrive/v1/api/files/cc37eef6-8b2e-45ce-9bbe-9969093282a6</t>
  </si>
  <si>
    <t xml:space="preserve">SK_SALPAG_201_21 899655 ИП Салпагарова А.А. СК</t>
  </si>
  <si>
    <t xml:space="preserve">357225 Россия, Ставропольский край, Минераловодский р-н, с. Гражданское, ул. Пролетарская 25/2</t>
  </si>
  <si>
    <t>https://openapi.megafon.ru/api/sales/chicago/stdrive/v1/api/files/002410f0-2ed1-4988-a262-2f8f742beaaa</t>
  </si>
  <si>
    <t>https://openapi.megafon.ru/api/sales/chicago/stdrive/v1/api/files/a9d7d318-206b-4825-8e89-e3700d9de3e9</t>
  </si>
  <si>
    <t>https://openapi.megafon.ru/api/sales/chicago/stdrive/v1/api/files/922101b0-75d7-4c9f-857e-0c78c2b9ada0</t>
  </si>
  <si>
    <t>https://openapi.megafon.ru/api/sales/chicago/stdrive/v1/api/files/4a6ee057-1992-41d7-9a81-b196432e1137</t>
  </si>
  <si>
    <t xml:space="preserve">0320000000004796 1013116 ИП Гущин Алексей Юрьевич (Уфа) ДК_VAN</t>
  </si>
  <si>
    <t xml:space="preserve">453211 Россия, Башкортостан Респ., Ишимбайский р-н, г. Ишимбай, ул. Докучаева д. 10А</t>
  </si>
  <si>
    <t>https://openapi.megafon.ru/api/sales/chicago/stdrive/v1/api/files/12e777ba-fb24-4ba8-a4ec-3f61739bfda9</t>
  </si>
  <si>
    <t>https://openapi.megafon.ru/api/sales/chicago/stdrive/v1/api/files/aa8c25de-e68b-4988-8464-4bee35532454</t>
  </si>
  <si>
    <t>https://openapi.megafon.ru/api/sales/chicago/stdrive/v1/api/files/b700cfb9-92cb-4829-a5fe-837fc46c6032</t>
  </si>
  <si>
    <t xml:space="preserve">PRIO_КК_5 1048046 ООО "Приоритет" КК</t>
  </si>
  <si>
    <t xml:space="preserve">Россия , Краснодарский край, Павловский р-н, Павловская ст-ца, Горького ул, д 285/1</t>
  </si>
  <si>
    <t>https://openapi.megafon.ru/api/sales/chicago/stdrive/v1/api/files/f07f870b-7fb8-4c11-aeb1-d2ec325e46bb</t>
  </si>
  <si>
    <t>https://openapi.megafon.ru/api/sales/chicago/stdrive/v1/api/files/0b19f22f-d3dc-411e-a173-d5dec2a5fdfe</t>
  </si>
  <si>
    <t>https://openapi.megafon.ru/api/sales/chicago/stdrive/v1/api/files/3d59248b-8ad3-49f5-9182-5f3467360ad4</t>
  </si>
  <si>
    <t xml:space="preserve">ЦУФ_НН_1176 Мясной дворик</t>
  </si>
  <si>
    <t xml:space="preserve">Россия, Нижегородская обл., Кстовский р-н, сельский Культура п., Весенняя ул., д. 6</t>
  </si>
  <si>
    <t>https://openapi.megafon.ru/api/sales/chicago/stdrive/v1/api/files/f2857f2a-6024-4b29-a47f-d71d6363d5c5</t>
  </si>
  <si>
    <t>https://openapi.megafon.ru/api/sales/chicago/stdrive/v1/api/files/acb9f1d3-3f2a-4c57-80df-9f181dd9acc1</t>
  </si>
  <si>
    <t>https://openapi.megafon.ru/api/sales/chicago/stdrive/v1/api/files/f7b17721-afe9-4356-9ea9-b18ed6367528</t>
  </si>
  <si>
    <t>https://openapi.megafon.ru/api/sales/chicago/stdrive/v1/api/files/04692bbb-1e93-4b9f-ae02-c5e31da65a7b</t>
  </si>
  <si>
    <t xml:space="preserve">530000000003823 Кафе Генацвале</t>
  </si>
  <si>
    <t xml:space="preserve">Россия , Ярославская обл, Гаврилов-Ямский р-н, Шалаево д, д 1</t>
  </si>
  <si>
    <t>https://openapi.megafon.ru/api/sales/chicago/stdrive/v1/api/files/53291f2a-2fa3-428c-9a09-19f2bfe83db1</t>
  </si>
  <si>
    <t>https://openapi.megafon.ru/api/sales/chicago/stdrive/v1/api/files/531b6b41-0053-42c2-ad56-5243747832b4</t>
  </si>
  <si>
    <t>https://openapi.megafon.ru/api/sales/chicago/stdrive/v1/api/files/1d72f210-727b-4eaa-b8d5-0faa7c4d3361</t>
  </si>
  <si>
    <t>https://openapi.megafon.ru/api/sales/chicago/stdrive/v1/api/files/ef4140d2-833e-48e1-a001-2f271912c910</t>
  </si>
  <si>
    <t xml:space="preserve">0500000000011483 1123008 СЕРВИС ЛИНК ООО ДК_VAN</t>
  </si>
  <si>
    <t xml:space="preserve">197373, Россия, Санкт-Петербург г., ул. Планерная, д. 93, стр. 1</t>
  </si>
  <si>
    <t>https://openapi.megafon.ru/api/sales/chicago/stdrive/v1/api/files/0d35c973-d38a-429d-b8dd-78837f4392fa</t>
  </si>
  <si>
    <t>https://openapi.megafon.ru/api/sales/chicago/stdrive/v1/api/files/17adf805-d08b-4996-9b88-f27fa3c07173</t>
  </si>
  <si>
    <t>https://openapi.megafon.ru/api/sales/chicago/stdrive/v1/api/files/645585e6-8f59-445f-b0f7-16605147a700</t>
  </si>
  <si>
    <t>https://openapi.megafon.ru/api/sales/chicago/stdrive/v1/api/files/c3301a3c-2e2c-4d8d-8ada-a5e2d0269b64</t>
  </si>
  <si>
    <t>DI_801</t>
  </si>
  <si>
    <t xml:space="preserve">347180, Россия, Ростовская обл., Советский р-н, ст-ца Советская, ул. 40 лет Октября, д. 28</t>
  </si>
  <si>
    <t>https://openapi.megafon.ru/api/sales/chicago/stdrive/v1/api/files/03c0caf9-3896-40ba-a51a-492e6ada9bb2</t>
  </si>
  <si>
    <t>https://openapi.megafon.ru/api/sales/chicago/stdrive/v1/api/files/5a91411c-5587-4555-a8c9-10aa67fd9766</t>
  </si>
  <si>
    <t>https://openapi.megafon.ru/api/sales/chicago/stdrive/v1/api/files/9fd64f88-13d4-4b19-9640-b28da1475d02</t>
  </si>
  <si>
    <t>https://openapi.megafon.ru/api/sales/chicago/stdrive/v1/api/files/2177db80-a3bd-497e-9704-4c9757489f59</t>
  </si>
  <si>
    <t xml:space="preserve">0400000000001365 993864 ИП Гущин А.Ю.(Чувашия) ДК_VAN</t>
  </si>
  <si>
    <t xml:space="preserve">429520, Россия, Чувашская Республика - Чувашия, Чебоксарский р-н, д. Большие Котяки, ул. Советская, 52</t>
  </si>
  <si>
    <t>https://openapi.megafon.ru/api/sales/chicago/stdrive/v1/api/files/0dc47185-0160-4a17-bc19-bf24cfb30e50</t>
  </si>
  <si>
    <t>https://openapi.megafon.ru/api/sales/chicago/stdrive/v1/api/files/6979338e-09d9-41ef-b4a1-ecbca579d231</t>
  </si>
  <si>
    <t>https://openapi.megafon.ru/api/sales/chicago/stdrive/v1/api/files/f55e4cfd-8eb6-4a10-a3d0-67cbb939b65b</t>
  </si>
  <si>
    <t>https://openapi.megafon.ru/api/sales/chicago/stdrive/v1/api/files/4fffb794-d9f7-4524-8bb3-8f28f5c552ec</t>
  </si>
  <si>
    <t xml:space="preserve">0690000000003252 Союз детский</t>
  </si>
  <si>
    <t xml:space="preserve">Россия, Тюменская обл., Бердюжский р-н, Бердюжье с., Ленина ул., д. 2</t>
  </si>
  <si>
    <t>https://openapi.megafon.ru/api/sales/chicago/stdrive/v1/api/files/426b03e6-a907-4316-ae7b-e23006412c1f</t>
  </si>
  <si>
    <t>https://openapi.megafon.ru/api/sales/chicago/stdrive/v1/api/files/bc92df8a-1930-41b7-9077-a7d83f501a27</t>
  </si>
  <si>
    <t>https://openapi.megafon.ru/api/sales/chicago/stdrive/v1/api/files/6bb37b8f-e941-4bdc-b80c-67e27909aa5d</t>
  </si>
  <si>
    <t>https://openapi.megafon.ru/api/sales/chicago/stdrive/v1/api/files/1d106638-7200-4ece-abd4-d877eeaab9a8</t>
  </si>
  <si>
    <t xml:space="preserve">ЦУФ_БЕЛ_213 Магазин продукты возле пивзавода Старая крепость</t>
  </si>
  <si>
    <t xml:space="preserve">309210, Россия, Белгородская обл., Корочанский р-н, г. Короча, ул. Советская, 65</t>
  </si>
  <si>
    <t>https://openapi.megafon.ru/api/sales/chicago/stdrive/v1/api/files/0c7ea024-5d83-4415-b91e-4332c23b9158</t>
  </si>
  <si>
    <t>https://openapi.megafon.ru/api/sales/chicago/stdrive/v1/api/files/ed54b0ea-fce4-4065-b036-27aaf4ad7b99</t>
  </si>
  <si>
    <t>https://openapi.megafon.ru/api/sales/chicago/stdrive/v1/api/files/994b47eb-daea-46d5-a91a-a83e40e4455e</t>
  </si>
  <si>
    <t>https://openapi.megafon.ru/api/sales/chicago/stdrive/v1/api/files/738abf60-6d1f-4723-8197-45510ddd21e1</t>
  </si>
  <si>
    <t>FLG5588_D</t>
  </si>
  <si>
    <t>https://openapi.megafon.ru/api/sales/chicago/stdrive/v1/api/files/87faa1a4-60c0-4a7c-bd0a-4a635f603253</t>
  </si>
  <si>
    <t>https://openapi.megafon.ru/api/sales/chicago/stdrive/v1/api/files/42184eba-afb4-42d1-bd06-90bbab4efe2b</t>
  </si>
  <si>
    <t>https://openapi.megafon.ru/api/sales/chicago/stdrive/v1/api/files/3b42dafd-e490-47ea-a2f2-3f980fe04bfa</t>
  </si>
  <si>
    <t>ЦУФ_ОРЛ_108</t>
  </si>
  <si>
    <t xml:space="preserve">303046, Россия, Орловская обл., Мценский р-н, д. Первый Воин, ул. Тургенева, 102</t>
  </si>
  <si>
    <t>https://openapi.megafon.ru/api/sales/chicago/stdrive/v1/api/files/30935c7e-16ee-4e4c-b4a6-b028bdff5851</t>
  </si>
  <si>
    <t>https://openapi.megafon.ru/api/sales/chicago/stdrive/v1/api/files/47361be9-6140-4340-b0b6-3052284d046c</t>
  </si>
  <si>
    <t>https://openapi.megafon.ru/api/sales/chicago/stdrive/v1/api/files/f3fa84fb-5a53-4c4e-8883-20a784cd9369</t>
  </si>
  <si>
    <t>https://openapi.megafon.ru/api/sales/chicago/stdrive/v1/api/files/9a48624f-6cad-4c0d-8be4-7f4ed1f2b9e3</t>
  </si>
  <si>
    <t xml:space="preserve">ЦУФ_ТМН_790 ПРОДУКТЫ 24 ЧАСА</t>
  </si>
  <si>
    <t xml:space="preserve">TM-TMN-7 (TM-TMN-7)</t>
  </si>
  <si>
    <t xml:space="preserve">Россия, Тюменская обл., Тюмень г., Клары Цеткин ул., д. 61</t>
  </si>
  <si>
    <t>https://openapi.megafon.ru/api/sales/chicago/stdrive/v1/api/files/e50b5f19-72b5-4001-b88b-6c5439df8b79</t>
  </si>
  <si>
    <t>https://openapi.megafon.ru/api/sales/chicago/stdrive/v1/api/files/414c977b-a401-401a-9def-6890cd7478e9</t>
  </si>
  <si>
    <t>https://openapi.megafon.ru/api/sales/chicago/stdrive/v1/api/files/bd57225d-84ee-46a5-a85c-176915b307a6</t>
  </si>
  <si>
    <t>https://openapi.megafon.ru/api/sales/chicago/stdrive/v1/api/files/44317450-b88a-42aa-a041-ba17a7869279</t>
  </si>
  <si>
    <t>TM-TMN-7</t>
  </si>
  <si>
    <t xml:space="preserve">0410000000001717 1122643 ООО Диджитал (Архангельск)_ДК_VAN</t>
  </si>
  <si>
    <t xml:space="preserve">Россия, Архангельская обл., Котласский р-н, Котлас г., Коровина ул., д. 6</t>
  </si>
  <si>
    <t>https://openapi.megafon.ru/api/sales/chicago/stdrive/v1/api/files/bd586ffa-0c1f-41b3-bdd2-e7f7769dfbd9</t>
  </si>
  <si>
    <t>https://openapi.megafon.ru/api/sales/chicago/stdrive/v1/api/files/173be585-5100-4f29-a249-d6ce4401384f</t>
  </si>
  <si>
    <t>https://openapi.megafon.ru/api/sales/chicago/stdrive/v1/api/files/c3cfff43-3214-45ec-b90c-f451abc688b8</t>
  </si>
  <si>
    <t>https://openapi.megafon.ru/api/sales/chicago/stdrive/v1/api/files/a8406bc2-3976-4e73-86c5-5e45616b056e</t>
  </si>
  <si>
    <t xml:space="preserve">0390000000001675 1009274 ООО "ГС" (Ульяновск) ДК_VAN</t>
  </si>
  <si>
    <t xml:space="preserve">Россия, Ульяновская обл., Ульяновский, Ишеевка рп., Никонорова ул., д. 1</t>
  </si>
  <si>
    <t>https://openapi.megafon.ru/api/sales/chicago/stdrive/v1/api/files/b29a92fc-9b80-4cea-b04f-cd9728d8737b</t>
  </si>
  <si>
    <t>https://openapi.megafon.ru/api/sales/chicago/stdrive/v1/api/files/0500db9f-8c74-4285-81d7-18fc72a820f9</t>
  </si>
  <si>
    <t>https://openapi.megafon.ru/api/sales/chicago/stdrive/v1/api/files/06eb8d3b-e14b-4d62-836d-393988dcca71</t>
  </si>
  <si>
    <t>kmr_0555800</t>
  </si>
  <si>
    <t>https://openapi.megafon.ru/api/sales/chicago/stdrive/v1/api/files/fee4e75e-fd57-4f18-b1bd-cae24ff82f1e</t>
  </si>
  <si>
    <t>https://openapi.megafon.ru/api/sales/chicago/stdrive/v1/api/files/7e0aa169-de71-441c-82ca-f20cf58f2502</t>
  </si>
  <si>
    <t>https://openapi.megafon.ru/api/sales/chicago/stdrive/v1/api/files/2a06b146-e40a-4214-a86e-824e158a3516</t>
  </si>
  <si>
    <t>https://openapi.megafon.ru/api/sales/chicago/stdrive/v1/api/files/fff795ef-e3db-4780-8d9e-cd4d3a3a9b01</t>
  </si>
  <si>
    <t>KHB_273299269</t>
  </si>
  <si>
    <t xml:space="preserve">680012, Россия, Хабаровский край, г. Хабаровск, ул. Вахова А.А., 8, корп. корп.1</t>
  </si>
  <si>
    <t>https://openapi.megafon.ru/api/sales/chicago/stdrive/v1/api/files/610df8c9-34f1-4759-b7da-ac2d8ab279f7</t>
  </si>
  <si>
    <t>https://openapi.megafon.ru/api/sales/chicago/stdrive/v1/api/files/422e1ff7-4823-4d98-887a-3b0cc2a7bc24</t>
  </si>
  <si>
    <t>https://openapi.megafon.ru/api/sales/chicago/stdrive/v1/api/files/9c9675f2-6240-4444-b460-cab02a4a696e</t>
  </si>
  <si>
    <t>https://openapi.megafon.ru/api/sales/chicago/stdrive/v1/api/files/f5e22fc5-ceda-46c0-91d4-9f8bfbaeed2a</t>
  </si>
  <si>
    <t xml:space="preserve">ZT-RZN-09 1001820 ООО Лига (Рязань) ДК_VAN_ZT</t>
  </si>
  <si>
    <t xml:space="preserve">Россия, Рязанская обл., Ряжский р-н, Ряжск г., М.Горького ул., д. 12</t>
  </si>
  <si>
    <t>https://openapi.megafon.ru/api/sales/chicago/stdrive/v1/api/files/4bc19be3-16e1-4398-b865-da44cc3990c2</t>
  </si>
  <si>
    <t>https://openapi.megafon.ru/api/sales/chicago/stdrive/v1/api/files/84045284-d81d-495c-9306-3e14b277a473</t>
  </si>
  <si>
    <t>https://openapi.megafon.ru/api/sales/chicago/stdrive/v1/api/files/5f43574e-92d2-4799-905a-9b799c7eb7db</t>
  </si>
  <si>
    <t xml:space="preserve">ASX4917_D Ремонт телефонов ТЦ ПОБЕДА</t>
  </si>
  <si>
    <t xml:space="preserve">Россия , Московская обл, Одинцово г, Звенигород г, Московская ул, Дом 17</t>
  </si>
  <si>
    <t>https://openapi.megafon.ru/api/sales/chicago/stdrive/v1/api/files/7f975604-2bde-4fe3-9980-9f9e5e7f995b</t>
  </si>
  <si>
    <t>https://openapi.megafon.ru/api/sales/chicago/stdrive/v1/api/files/a27f2338-7356-4193-90ea-a8cee9bbf3e2</t>
  </si>
  <si>
    <t>https://openapi.megafon.ru/api/sales/chicago/stdrive/v1/api/files/cf9043e9-4df3-4f7a-ad41-8e7b823c7101</t>
  </si>
  <si>
    <t>https://openapi.megafon.ru/api/sales/chicago/stdrive/v1/api/files/d8416c19-4318-4f71-a4c2-2533521918cc</t>
  </si>
  <si>
    <t>ЦУФ_ЧЛБ_287</t>
  </si>
  <si>
    <t xml:space="preserve">Россия, Челябинская обл., Каслинский р-н, Касли г., Коммуны ул., д. 96</t>
  </si>
  <si>
    <t>https://openapi.megafon.ru/api/sales/chicago/stdrive/v1/api/files/e36e1dd1-6cb6-4752-996d-e4b2f719ca7f</t>
  </si>
  <si>
    <t>https://openapi.megafon.ru/api/sales/chicago/stdrive/v1/api/files/00292840-7ea3-43c9-8b78-b2ebe901af2c</t>
  </si>
  <si>
    <t>https://openapi.megafon.ru/api/sales/chicago/stdrive/v1/api/files/aa35b9eb-01fd-41bd-9dfd-c2983038161e</t>
  </si>
  <si>
    <t>https://openapi.megafon.ru/api/sales/chicago/stdrive/v1/api/files/f439773b-6f14-474e-ba85-ffbbc3f8b1a0</t>
  </si>
  <si>
    <t xml:space="preserve">PRIO_КК_1566 1047834 ООО "Приоритет" КК</t>
  </si>
  <si>
    <t xml:space="preserve">Россия , Краснодарский край, Анапский р-н, Рассвет х, Коммунаров ул, Дом 2</t>
  </si>
  <si>
    <t>https://openapi.megafon.ru/api/sales/chicago/stdrive/v1/api/files/c4fe934f-8595-4115-9de1-fe101e3524f7</t>
  </si>
  <si>
    <t>https://openapi.megafon.ru/api/sales/chicago/stdrive/v1/api/files/6831ee8a-3e5a-4c59-a083-865ba970c6e8</t>
  </si>
  <si>
    <t>https://openapi.megafon.ru/api/sales/chicago/stdrive/v1/api/files/8ae6c5cb-1645-4a69-bb0d-219469c1d888</t>
  </si>
  <si>
    <t>https://openapi.megafon.ru/api/sales/chicago/stdrive/v1/api/files/3b5e1ac5-f287-4460-9ebe-37803a4dea0d</t>
  </si>
  <si>
    <t>ЦУФ_ЕКБ-1585</t>
  </si>
  <si>
    <t xml:space="preserve">624966, Россия, Свердловская обл., Серовский р-н, п. Красноярка, ул. Ленина, д. 6</t>
  </si>
  <si>
    <t>https://openapi.megafon.ru/api/sales/chicago/stdrive/v1/api/files/6871ce6e-df0b-4daf-842a-04becbf5d5dc</t>
  </si>
  <si>
    <t>https://openapi.megafon.ru/api/sales/chicago/stdrive/v1/api/files/6306bd4e-b686-4376-8dd9-c4eced7b08e3</t>
  </si>
  <si>
    <t>https://openapi.megafon.ru/api/sales/chicago/stdrive/v1/api/files/3b542a7d-34ea-46b2-b124-03a21e80988a</t>
  </si>
  <si>
    <t>https://openapi.megafon.ru/api/sales/chicago/stdrive/v1/api/files/a4a1e042-1dfb-4f86-a013-6820a0399d73</t>
  </si>
  <si>
    <t>KHB_014215</t>
  </si>
  <si>
    <t xml:space="preserve">679130, Россия, Еврейская Аобл., Облученский р-н, п. Бира, ул. Приозерная, д. 3</t>
  </si>
  <si>
    <t>https://openapi.megafon.ru/api/sales/chicago/stdrive/v1/api/files/3ebe6828-14f3-47eb-9f00-9d5956860d5d</t>
  </si>
  <si>
    <t>https://openapi.megafon.ru/api/sales/chicago/stdrive/v1/api/files/5446a701-e09d-4715-808e-eb551877dcff</t>
  </si>
  <si>
    <t>https://openapi.megafon.ru/api/sales/chicago/stdrive/v1/api/files/f419ddfb-0583-4916-9027-a3deb2af114e</t>
  </si>
  <si>
    <t>https://openapi.megafon.ru/api/sales/chicago/stdrive/v1/api/files/e6ced7e0-bcf0-4eff-94f8-5aff4276b276</t>
  </si>
  <si>
    <t xml:space="preserve">NSK_0575003 Калашникова главный вход</t>
  </si>
  <si>
    <t>https://openapi.megafon.ru/api/sales/chicago/stdrive/v1/api/files/e5615610-5de4-45f0-8fbb-1cd981cffcdd</t>
  </si>
  <si>
    <t>https://openapi.megafon.ru/api/sales/chicago/stdrive/v1/api/files/3d766e5e-5493-493e-9912-d1be2b45466f</t>
  </si>
  <si>
    <t>https://openapi.megafon.ru/api/sales/chicago/stdrive/v1/api/files/91629427-e494-4f70-a52e-da30608b73b0</t>
  </si>
  <si>
    <t>https://openapi.megafon.ru/api/sales/chicago/stdrive/v1/api/files/c8f6e520-a4ff-45c7-a43d-a58135ef6893</t>
  </si>
  <si>
    <t xml:space="preserve">ABK_19220852 Альфа-Сим "Ломбард Централтный"</t>
  </si>
  <si>
    <t xml:space="preserve">Россия , Хакасия Респ, Усть-Абаканский р-н, Усть-Абакан рп, Щорса ул, Дом 39</t>
  </si>
  <si>
    <t>https://openapi.megafon.ru/api/sales/chicago/stdrive/v1/api/files/11ff0145-6ba2-43f5-9e46-7e5b36e2e980</t>
  </si>
  <si>
    <t>https://openapi.megafon.ru/api/sales/chicago/stdrive/v1/api/files/798cf3d5-c2f8-4518-8293-fefc809661ee</t>
  </si>
  <si>
    <t>https://openapi.megafon.ru/api/sales/chicago/stdrive/v1/api/files/5b7c5bc5-dffb-4091-b579-ddd5b16da49d</t>
  </si>
  <si>
    <t>https://openapi.megafon.ru/api/sales/chicago/stdrive/v1/api/files/3ba9bfd0-9e4a-4ea6-95a3-58fa6f059e35</t>
  </si>
  <si>
    <t xml:space="preserve">0530000000002178 940871 ООО Диджитал (Ярославская область)_ДК_VAN</t>
  </si>
  <si>
    <t xml:space="preserve">Россия , Ярославская обл, Рыбинский р-н, Рыбинск г, 9 Мая ул, Дом 12а</t>
  </si>
  <si>
    <t>https://openapi.megafon.ru/api/sales/chicago/stdrive/v1/api/files/e77986da-3144-4607-b9ef-2ff0db0eec25</t>
  </si>
  <si>
    <t>https://openapi.megafon.ru/api/sales/chicago/stdrive/v1/api/files/0da31418-1e4d-46ac-9151-01841236f9d1</t>
  </si>
  <si>
    <t>https://openapi.megafon.ru/api/sales/chicago/stdrive/v1/api/files/178b7b0a-0267-4142-9934-20a4f21c858d</t>
  </si>
  <si>
    <t>https://openapi.megafon.ru/api/sales/chicago/stdrive/v1/api/files/ee7d76ea-29d5-402f-9408-55a9671f2815</t>
  </si>
  <si>
    <t>DI_329</t>
  </si>
  <si>
    <t xml:space="preserve">344015, Россия, Ростовская обл., г. Ростов-на-Дону, ул. Зорге, 33</t>
  </si>
  <si>
    <t>https://openapi.megafon.ru/api/sales/chicago/stdrive/v1/api/files/d4955d18-d573-451d-bf7b-c85f2daa6703</t>
  </si>
  <si>
    <t>https://openapi.megafon.ru/api/sales/chicago/stdrive/v1/api/files/a9ff3c97-9adb-467f-80ba-349e6c869783</t>
  </si>
  <si>
    <t>https://openapi.megafon.ru/api/sales/chicago/stdrive/v1/api/files/611e008f-0d56-4029-a54d-58bca1d5a20a</t>
  </si>
  <si>
    <t>https://openapi.megafon.ru/api/sales/chicago/stdrive/v1/api/files/e0511c2f-9e99-4e3c-913d-ef63ff05b0da</t>
  </si>
  <si>
    <t xml:space="preserve">Б0026200 Автозапчасти у тц</t>
  </si>
  <si>
    <t xml:space="preserve">Россия , Московская обл, Зарайск г, Московская ул, Дом 23</t>
  </si>
  <si>
    <t>https://openapi.megafon.ru/api/sales/chicago/stdrive/v1/api/files/8ac96255-21a2-48cc-ab4c-5dee83d35a2c</t>
  </si>
  <si>
    <t>https://openapi.megafon.ru/api/sales/chicago/stdrive/v1/api/files/e0352962-7eed-4d86-9560-4ddfb1239c73</t>
  </si>
  <si>
    <t>https://openapi.megafon.ru/api/sales/chicago/stdrive/v1/api/files/5524934f-e17e-47c5-8bdb-8bf15d2192fb</t>
  </si>
  <si>
    <t>https://openapi.megafon.ru/api/sales/chicago/stdrive/v1/api/files/4319ad79-8b96-4bd7-bba3-4962cd00c3fd</t>
  </si>
  <si>
    <t xml:space="preserve">MB_Alibekova_39 961541 ИП Алибекова Х.Ф. ЧР</t>
  </si>
  <si>
    <t xml:space="preserve">Россия , Чеченская Респ, Курчалоевский р-н, Курчалой г., А.А. Кадырова ул, д 113 стр 1</t>
  </si>
  <si>
    <t>https://openapi.megafon.ru/api/sales/chicago/stdrive/v1/api/files/39017422-ce5b-4ec3-b809-a16f0fcfddad</t>
  </si>
  <si>
    <t>https://openapi.megafon.ru/api/sales/chicago/stdrive/v1/api/files/89336841-6fad-4034-be37-aa149a0d4454</t>
  </si>
  <si>
    <t>https://openapi.megafon.ru/api/sales/chicago/stdrive/v1/api/files/4d290467-4a9a-4885-b725-972142b05d57</t>
  </si>
  <si>
    <t>https://openapi.megafon.ru/api/sales/chicago/stdrive/v1/api/files/e4a87e12-5124-4015-b1d7-42ec5ce37039</t>
  </si>
  <si>
    <t xml:space="preserve">0670000000001122 1095633 Родник</t>
  </si>
  <si>
    <t xml:space="preserve">167905, Россия, Коми Респ., г. Сыктывкар, пгт Верхняя Максаковка, ул. Большая, 68</t>
  </si>
  <si>
    <t>https://openapi.megafon.ru/api/sales/chicago/stdrive/v1/api/files/8a1d9537-4f7b-48de-a63f-3ae610da4b00</t>
  </si>
  <si>
    <t>https://openapi.megafon.ru/api/sales/chicago/stdrive/v1/api/files/ca587daf-fb4b-47d5-8cef-8f90274f27a8</t>
  </si>
  <si>
    <t>https://openapi.megafon.ru/api/sales/chicago/stdrive/v1/api/files/07e6b705-bc63-4a61-9d8e-8ae259c3750d</t>
  </si>
  <si>
    <t>https://openapi.megafon.ru/api/sales/chicago/stdrive/v1/api/files/a5b12b51-101e-4516-a517-20e2b9e1e90c</t>
  </si>
  <si>
    <t xml:space="preserve">FLG5341_D 1118209 ООО "Флагман" (ФЖ) Т-46</t>
  </si>
  <si>
    <t>https://openapi.megafon.ru/api/sales/chicago/stdrive/v1/api/files/126c261a-6d28-4f36-b08d-f644191d6c7b</t>
  </si>
  <si>
    <t>https://openapi.megafon.ru/api/sales/chicago/stdrive/v1/api/files/1c073092-4b4e-4ffa-bc65-145edc5d7dce</t>
  </si>
  <si>
    <t>https://openapi.megafon.ru/api/sales/chicago/stdrive/v1/api/files/8e5d40ca-9daf-4f2a-aba2-51f16ccabdf4</t>
  </si>
  <si>
    <t>https://openapi.megafon.ru/api/sales/chicago/stdrive/v1/api/files/f6905e60-23e9-437d-85bd-b995831da624</t>
  </si>
  <si>
    <t xml:space="preserve">DI_2421 Лавка Надежды</t>
  </si>
  <si>
    <t xml:space="preserve">346973, Россия, Ростовская обл., Матвеево-Курганский р-н, п. Надежда, ул. Первомайская, 11</t>
  </si>
  <si>
    <t>https://openapi.megafon.ru/api/sales/chicago/stdrive/v1/api/files/3a5b0f94-8aa7-4575-bc14-748f5acd477d</t>
  </si>
  <si>
    <t>https://openapi.megafon.ru/api/sales/chicago/stdrive/v1/api/files/64aa6053-a2ae-4924-9655-cbd7af834aee</t>
  </si>
  <si>
    <t>https://openapi.megafon.ru/api/sales/chicago/stdrive/v1/api/files/ff786bbc-0c1e-4260-9a47-989b0cd45eb8</t>
  </si>
  <si>
    <t>https://openapi.megafon.ru/api/sales/chicago/stdrive/v1/api/files/f96aa6ed-1643-4b76-87f5-f4b87016e1a0</t>
  </si>
  <si>
    <t xml:space="preserve">MB_ABDULKAD_67 907864 ИП Омарова Э.Г. РД</t>
  </si>
  <si>
    <t xml:space="preserve">Россия , Дагестан Респ, Хасавюрт г, Тотурбиева ул, д 125В</t>
  </si>
  <si>
    <t>https://openapi.megafon.ru/api/sales/chicago/stdrive/v1/api/files/707e5919-5113-4892-81f8-f1ba9381e8e7</t>
  </si>
  <si>
    <t>https://openapi.megafon.ru/api/sales/chicago/stdrive/v1/api/files/47fb02f0-7180-4803-ae8d-905635043f0c</t>
  </si>
  <si>
    <t>https://openapi.megafon.ru/api/sales/chicago/stdrive/v1/api/files/45184658-62d6-40c9-b7fa-eb56d91d4609</t>
  </si>
  <si>
    <t>https://openapi.megafon.ru/api/sales/chicago/stdrive/v1/api/files/9c2756d3-7666-4e8a-b3d3-70609082c5f1</t>
  </si>
  <si>
    <t xml:space="preserve">ASX9804_D Шаурма</t>
  </si>
  <si>
    <t>https://openapi.megafon.ru/api/sales/chicago/stdrive/v1/api/files/9c92356d-78eb-487a-bf6e-c749aaa1d184</t>
  </si>
  <si>
    <t>https://openapi.megafon.ru/api/sales/chicago/stdrive/v1/api/files/072c29ed-8a1a-471c-aa49-a54fa8e1b076</t>
  </si>
  <si>
    <t xml:space="preserve">Б0035044 1125844 Хозтовары 2й этаж</t>
  </si>
  <si>
    <t xml:space="preserve">Россия , Москва г, 1-я Курьяновская ул, Дом 18 корпус 1</t>
  </si>
  <si>
    <t>https://openapi.megafon.ru/api/sales/chicago/stdrive/v1/api/files/11b7dffe-ae20-4ee7-a497-a34223a30725</t>
  </si>
  <si>
    <t>https://openapi.megafon.ru/api/sales/chicago/stdrive/v1/api/files/f8bbe07e-98ad-47bb-92a9-283d5ea4ca72</t>
  </si>
  <si>
    <t>https://openapi.megafon.ru/api/sales/chicago/stdrive/v1/api/files/1e6ca266-108b-4644-bc28-b403f893b8b7</t>
  </si>
  <si>
    <t>https://openapi.megafon.ru/api/sales/chicago/stdrive/v1/api/files/b41f3af6-6799-4cab-849d-afbcbfd35bf1</t>
  </si>
  <si>
    <t xml:space="preserve">44520271 1087419 ИП Гущин Алексей Юрьевич (Уфа) ДК_VAN</t>
  </si>
  <si>
    <t xml:space="preserve">Россия , Башкортостан Респ, Уфа г, Аксакова ул, Дом 7</t>
  </si>
  <si>
    <t>https://openapi.megafon.ru/api/sales/chicago/stdrive/v1/api/files/61ffb9f4-5d0f-4cc8-b512-fb230c352947</t>
  </si>
  <si>
    <t>https://openapi.megafon.ru/api/sales/chicago/stdrive/v1/api/files/7d65826b-b4dc-453f-bb8f-5f9fa27a9bf0</t>
  </si>
  <si>
    <t>https://openapi.megafon.ru/api/sales/chicago/stdrive/v1/api/files/e5ca0f8a-1894-4b2c-8c46-b77d4bcb7b09</t>
  </si>
  <si>
    <t xml:space="preserve">ASX9839_D 1102232 Приоритет ООО ФЖ</t>
  </si>
  <si>
    <t xml:space="preserve">Россия , Московская обл, Наро-Фоминск г, Мишуткино д, Живописная ул, Дом 38</t>
  </si>
  <si>
    <t>https://openapi.megafon.ru/api/sales/chicago/stdrive/v1/api/files/dd810bf7-3223-4029-baf4-cf636fff3b75</t>
  </si>
  <si>
    <t>https://openapi.megafon.ru/api/sales/chicago/stdrive/v1/api/files/c57c5e8e-820e-49ef-8804-63acb40d9243</t>
  </si>
  <si>
    <t>https://openapi.megafon.ru/api/sales/chicago/stdrive/v1/api/files/c6dbd5bf-6511-40e6-bf72-2d8841be6d20</t>
  </si>
  <si>
    <t>https://openapi.megafon.ru/api/sales/chicago/stdrive/v1/api/files/b10c23dd-c6c0-494a-8ae5-1ad780d7a8bc</t>
  </si>
  <si>
    <t xml:space="preserve">2-7389 940964 ИП Гущин Алексей Юрьевич (Владимир) ДК_VAN</t>
  </si>
  <si>
    <t xml:space="preserve">Россия , Владимирская обл, Вязниковский р-н, Вязники г, Ленина ул, Дом 59</t>
  </si>
  <si>
    <t>https://openapi.megafon.ru/api/sales/chicago/stdrive/v1/api/files/2a9da8ff-e170-4975-b610-0fb644f09c78</t>
  </si>
  <si>
    <t>https://openapi.megafon.ru/api/sales/chicago/stdrive/v1/api/files/a1400ebd-597f-4abe-8e66-e80cf8cb461f</t>
  </si>
  <si>
    <t>https://openapi.megafon.ru/api/sales/chicago/stdrive/v1/api/files/1323e2ca-ad53-4da2-a421-94d1c0fee3d8</t>
  </si>
  <si>
    <t>https://openapi.megafon.ru/api/sales/chicago/stdrive/v1/api/files/0873b6ae-34a6-4338-b7cf-7f65792aa7b0</t>
  </si>
  <si>
    <t>0250000000004922</t>
  </si>
  <si>
    <t xml:space="preserve">356012, Россия, Ставропольский край, Новоалександровский р-н, ст-ца Расшеватская, ул. Фрунзе, влд. 26</t>
  </si>
  <si>
    <t>https://openapi.megafon.ru/api/sales/chicago/stdrive/v1/api/files/7433e868-f78c-4e5d-9a69-719d2e6b7ce4</t>
  </si>
  <si>
    <t>https://openapi.megafon.ru/api/sales/chicago/stdrive/v1/api/files/35ac866b-8b03-4e60-9dd8-671602c18497</t>
  </si>
  <si>
    <t>https://openapi.megafon.ru/api/sales/chicago/stdrive/v1/api/files/da1441ad-9897-45ff-9496-9f1abaf19c66</t>
  </si>
  <si>
    <t>https://openapi.megafon.ru/api/sales/chicago/stdrive/v1/api/files/e8cf35d5-545b-476c-b2bc-4ebd98f3ca88</t>
  </si>
  <si>
    <t xml:space="preserve">0_40000000005349 992546 ООО Диджитал (Иркутская область)_ДК_VAN</t>
  </si>
  <si>
    <t xml:space="preserve">666013, Россия, Иркутская обл., Шелеховский р-н, п. Большой Луг, ул. Вокзальная, стр. 7Б</t>
  </si>
  <si>
    <t>https://openapi.megafon.ru/api/sales/chicago/stdrive/v1/api/files/38d721ea-2713-460d-8a30-c1c51a7dd0ad</t>
  </si>
  <si>
    <t>https://openapi.megafon.ru/api/sales/chicago/stdrive/v1/api/files/ed44d8a5-78e1-47f4-b0b9-61dcae0798bd</t>
  </si>
  <si>
    <t>https://openapi.megafon.ru/api/sales/chicago/stdrive/v1/api/files/5ab830fa-0613-4049-8fe8-ef84c9680fda</t>
  </si>
  <si>
    <t>https://openapi.megafon.ru/api/sales/chicago/stdrive/v1/api/files/704db1f8-c3b6-45ab-8585-b73b5594259b</t>
  </si>
  <si>
    <t>ЦУФ_КРГ_331</t>
  </si>
  <si>
    <t xml:space="preserve">641500, Россия, Курганская обл., Лебяжьевский р-н, рп. Лебяжье, ул. Первомайская, д. 28</t>
  </si>
  <si>
    <t>https://openapi.megafon.ru/api/sales/chicago/stdrive/v1/api/files/2ad92a8c-690a-4956-9e75-f49dd18c7041</t>
  </si>
  <si>
    <t>https://openapi.megafon.ru/api/sales/chicago/stdrive/v1/api/files/0bdba697-de12-467d-8ee1-ba6127ca5a74</t>
  </si>
  <si>
    <t>https://openapi.megafon.ru/api/sales/chicago/stdrive/v1/api/files/d29c1f9d-7fca-41aa-8920-c9d45164b75d</t>
  </si>
  <si>
    <t>https://openapi.megafon.ru/api/sales/chicago/stdrive/v1/api/files/571525e9-a6d1-4341-8f53-6980923e0ef2</t>
  </si>
  <si>
    <t xml:space="preserve">ЦУФ_БЕЛ_356 Табак</t>
  </si>
  <si>
    <t xml:space="preserve">Россия, Белгородская обл., Старый Оскол г., Жукова мкр, д. 44</t>
  </si>
  <si>
    <t>https://openapi.megafon.ru/api/sales/chicago/stdrive/v1/api/files/e2230d8a-b8a6-4ae5-beed-fc05767916ce</t>
  </si>
  <si>
    <t>https://openapi.megafon.ru/api/sales/chicago/stdrive/v1/api/files/de4858af-5e5b-487b-a6bc-663680ebb16a</t>
  </si>
  <si>
    <t>https://openapi.megafon.ru/api/sales/chicago/stdrive/v1/api/files/bdeaaaad-87ea-4eaa-816a-737f99c39556</t>
  </si>
  <si>
    <t>https://openapi.megafon.ru/api/sales/chicago/stdrive/v1/api/files/04481ef2-53ab-4aed-92a0-69cd028050b1</t>
  </si>
  <si>
    <t xml:space="preserve">KHB_273299321 Ягодка</t>
  </si>
  <si>
    <t xml:space="preserve">Россия, Хабаровский край, Хабаровск г., Карла Маркса ул., д. 135</t>
  </si>
  <si>
    <t>https://openapi.megafon.ru/api/sales/chicago/stdrive/v1/api/files/88f59f4b-5e0c-4643-bf29-590f83f5d37c</t>
  </si>
  <si>
    <t>https://openapi.megafon.ru/api/sales/chicago/stdrive/v1/api/files/a6044220-29ec-4beb-8ccd-a2543b736c7b</t>
  </si>
  <si>
    <t>https://openapi.megafon.ru/api/sales/chicago/stdrive/v1/api/files/555b9d77-fbcb-4b93-94c4-a70046b36fcd</t>
  </si>
  <si>
    <t>https://openapi.megafon.ru/api/sales/chicago/stdrive/v1/api/files/7b0af1a0-972b-4067-8d68-174276433036</t>
  </si>
  <si>
    <t xml:space="preserve">PRIO_КК_642 1048131 ООО "Приоритет" КК</t>
  </si>
  <si>
    <t xml:space="preserve">Россия , Краснодарский край, Белореченский р-н, Пшехская ст-ца, Лесная ул, Дом 1б</t>
  </si>
  <si>
    <t>https://openapi.megafon.ru/api/sales/chicago/stdrive/v1/api/files/63074265-8117-4090-bbc3-1e96b553eb88</t>
  </si>
  <si>
    <t>https://openapi.megafon.ru/api/sales/chicago/stdrive/v1/api/files/6847822b-65b9-407c-ac97-15411c0bb984</t>
  </si>
  <si>
    <t>https://openapi.megafon.ru/api/sales/chicago/stdrive/v1/api/files/196738cc-ffc4-4230-8817-86273afa99aa</t>
  </si>
  <si>
    <t>https://openapi.megafon.ru/api/sales/chicago/stdrive/v1/api/files/1f2fbdbb-7493-4e76-84b0-d3101b7a7660</t>
  </si>
  <si>
    <t xml:space="preserve">ЦУФ_ХМАО_307 Лепешка Выпечка</t>
  </si>
  <si>
    <t xml:space="preserve">Россия, Ханты-Мансийский Автономный округ - Югра АО, Сургут г., Гидростроителей ул., д. 5/1</t>
  </si>
  <si>
    <t>https://openapi.megafon.ru/api/sales/chicago/stdrive/v1/api/files/271cfbd0-fc92-4b4f-937d-b1f37bd46bf1</t>
  </si>
  <si>
    <t>https://openapi.megafon.ru/api/sales/chicago/stdrive/v1/api/files/1a726c70-8205-45ec-8713-cf36f2a66702</t>
  </si>
  <si>
    <t>https://openapi.megafon.ru/api/sales/chicago/stdrive/v1/api/files/8850334e-bbf3-449e-b9b4-0d374189a204</t>
  </si>
  <si>
    <t>https://openapi.megafon.ru/api/sales/chicago/stdrive/v1/api/files/008854d0-9a75-4777-964f-de94c9fdb811</t>
  </si>
  <si>
    <t xml:space="preserve">ABK_06200439 Альфа-Сим павильон "Ассорти"</t>
  </si>
  <si>
    <t xml:space="preserve">Россия, Хакасия Респ., Черногорск г., Кирова ул., д. 73</t>
  </si>
  <si>
    <t>https://openapi.megafon.ru/api/sales/chicago/stdrive/v1/api/files/b7d37830-e516-4f3a-a7ed-6a5282e6ad78</t>
  </si>
  <si>
    <t>https://openapi.megafon.ru/api/sales/chicago/stdrive/v1/api/files/b284d81d-87df-464f-8e18-ccd245c46c8e</t>
  </si>
  <si>
    <t>https://openapi.megafon.ru/api/sales/chicago/stdrive/v1/api/files/bf504425-c55d-4092-8e44-9ff6089d7d8f</t>
  </si>
  <si>
    <t>https://openapi.megafon.ru/api/sales/chicago/stdrive/v1/api/files/46ace4b5-8864-4f8e-83ae-ea3be8d9e9ac</t>
  </si>
  <si>
    <t>DI_1280</t>
  </si>
  <si>
    <t xml:space="preserve">347433, Россия, Ростовская обл., Заветинский р-н, х. Никольский, ул. Школьная, д. 10А</t>
  </si>
  <si>
    <t>https://openapi.megafon.ru/api/sales/chicago/stdrive/v1/api/files/1a5d3425-c607-4493-9e43-df2c79ea8397</t>
  </si>
  <si>
    <t>https://openapi.megafon.ru/api/sales/chicago/stdrive/v1/api/files/95b3cb5a-47e6-4883-9054-9fdf3edc062d</t>
  </si>
  <si>
    <t>https://openapi.megafon.ru/api/sales/chicago/stdrive/v1/api/files/33811512-9706-446e-99a5-44d484dbd149</t>
  </si>
  <si>
    <t>https://openapi.megafon.ru/api/sales/chicago/stdrive/v1/api/files/a59bc9f5-f17e-405e-bb4f-2ada4d66ea85</t>
  </si>
  <si>
    <t xml:space="preserve">DI_3061 Продукты</t>
  </si>
  <si>
    <t>https://openapi.megafon.ru/api/sales/chicago/stdrive/v1/api/files/6e2479f1-a96b-4d8c-84d5-a7745a62e766</t>
  </si>
  <si>
    <t>https://openapi.megafon.ru/api/sales/chicago/stdrive/v1/api/files/699bc393-ae63-4104-b6a7-2348324d2449</t>
  </si>
  <si>
    <t>https://openapi.megafon.ru/api/sales/chicago/stdrive/v1/api/files/4e99fd68-1cac-4f2e-ac5b-5b5242725455</t>
  </si>
  <si>
    <t>https://openapi.megafon.ru/api/sales/chicago/stdrive/v1/api/files/cf95919b-3e36-4a30-92ac-d1b901152f1d</t>
  </si>
  <si>
    <t>SMТочка374</t>
  </si>
  <si>
    <t xml:space="preserve">Россия, Смоленская обл., Демидовский, Заборье д., Молодежная ул., д. 34</t>
  </si>
  <si>
    <t>https://openapi.megafon.ru/api/sales/chicago/stdrive/v1/api/files/2874f9ad-39a3-46e4-b8d0-daa7c8396e92</t>
  </si>
  <si>
    <t>https://openapi.megafon.ru/api/sales/chicago/stdrive/v1/api/files/d239a824-a405-4d64-aded-c3eb1a938f64</t>
  </si>
  <si>
    <t>https://openapi.megafon.ru/api/sales/chicago/stdrive/v1/api/files/3df7e898-83df-41ae-83a6-1bf12a8995b8</t>
  </si>
  <si>
    <t>https://openapi.megafon.ru/api/sales/chicago/stdrive/v1/api/files/24479583-1859-45c2-90e7-d21e156ea219</t>
  </si>
  <si>
    <t>0810000000002161</t>
  </si>
  <si>
    <t xml:space="preserve">301733, Россия, Тульская обл., Кимовский р-н, п. Пронь, ул. Зеленая, 2</t>
  </si>
  <si>
    <t>https://openapi.megafon.ru/api/sales/chicago/stdrive/v1/api/files/ce946168-7478-4076-b57f-8026585a9d56</t>
  </si>
  <si>
    <t>https://openapi.megafon.ru/api/sales/chicago/stdrive/v1/api/files/0111f0d2-028c-4cfa-9591-cf25f0b99b69</t>
  </si>
  <si>
    <t>https://openapi.megafon.ru/api/sales/chicago/stdrive/v1/api/files/dc36bd95-f814-4cc7-97e2-b764ba34be9c</t>
  </si>
  <si>
    <t>https://openapi.megafon.ru/api/sales/chicago/stdrive/v1/api/files/aa4f0ead-0859-435e-b15e-3596da37be49</t>
  </si>
  <si>
    <t>BRT_1733</t>
  </si>
  <si>
    <t xml:space="preserve">Россия , Бурятия Респ, Тарбагатайский р-н, Тарбагатай с, Ленина ул, Дом 27</t>
  </si>
  <si>
    <t>https://openapi.megafon.ru/api/sales/chicago/stdrive/v1/api/files/d5223345-914d-49a0-80a3-f1ce439586ae</t>
  </si>
  <si>
    <t>https://openapi.megafon.ru/api/sales/chicago/stdrive/v1/api/files/daf4a67d-8949-489f-a777-29248fa004b0</t>
  </si>
  <si>
    <t>https://openapi.megafon.ru/api/sales/chicago/stdrive/v1/api/files/ddc21382-2c42-4e51-be8c-1dbcbc92303a</t>
  </si>
  <si>
    <t>https://openapi.megafon.ru/api/sales/chicago/stdrive/v1/api/files/3ec7c003-904e-4555-bfd8-5e72ee9d09f5</t>
  </si>
  <si>
    <t>04700001681_Н</t>
  </si>
  <si>
    <t xml:space="preserve">174260, Россия, Новгородская обл., Маловишерский р-н, г. Малая Вишера, ул. 1 Мая, д. 37а</t>
  </si>
  <si>
    <t>https://openapi.megafon.ru/api/sales/chicago/stdrive/v1/api/files/31c36113-1002-45e6-92d1-45a97cb01a55</t>
  </si>
  <si>
    <t>https://openapi.megafon.ru/api/sales/chicago/stdrive/v1/api/files/284de139-3c11-4f19-b0bc-f72c92efcfbb</t>
  </si>
  <si>
    <t>https://openapi.megafon.ru/api/sales/chicago/stdrive/v1/api/files/ff54039f-4f69-452b-b14d-c320f44b80a7</t>
  </si>
  <si>
    <t>https://openapi.megafon.ru/api/sales/chicago/stdrive/v1/api/files/470009d7-b766-48e3-a15b-1c680ce79b65</t>
  </si>
  <si>
    <t xml:space="preserve">0750000000000334 954311 ИП Гущин Алексей Юрьевич (Владимир) ДК_VAN</t>
  </si>
  <si>
    <t xml:space="preserve">601130, Россия, Владимирская обл., Петушинский р-н, п. Городищи, ул. Советская, 19в</t>
  </si>
  <si>
    <t>https://openapi.megafon.ru/api/sales/chicago/stdrive/v1/api/files/9b535514-01e1-4b8a-b2e1-42afc4210c61</t>
  </si>
  <si>
    <t>https://openapi.megafon.ru/api/sales/chicago/stdrive/v1/api/files/3d3b22b6-ebb2-4eef-b618-e05b9e0577eb</t>
  </si>
  <si>
    <t>https://openapi.megafon.ru/api/sales/chicago/stdrive/v1/api/files/7247285d-7653-474f-b235-48192305ac8b</t>
  </si>
  <si>
    <t>https://openapi.megafon.ru/api/sales/chicago/stdrive/v1/api/files/4a96820f-0767-46df-a932-253f45a56786</t>
  </si>
  <si>
    <t>ЦУФ_ЕКБ-442</t>
  </si>
  <si>
    <t xml:space="preserve">Россия, Свердловская обл., Екатеринбург г., Выездной пер., стр. 3</t>
  </si>
  <si>
    <t>https://openapi.megafon.ru/api/sales/chicago/stdrive/v1/api/files/6c3698d0-2228-4d1f-be30-907251bdc75a</t>
  </si>
  <si>
    <t>https://openapi.megafon.ru/api/sales/chicago/stdrive/v1/api/files/ed320e45-3822-4762-88d8-86a660d745ab</t>
  </si>
  <si>
    <t>https://openapi.megafon.ru/api/sales/chicago/stdrive/v1/api/files/bf0bc8e1-19ad-4ef0-a886-abb5d0f55ad4</t>
  </si>
  <si>
    <t>https://openapi.megafon.ru/api/sales/chicago/stdrive/v1/api/files/7a4ec003-7741-4560-aca3-8b70ab8d5a20</t>
  </si>
  <si>
    <t>905121</t>
  </si>
  <si>
    <t xml:space="preserve">Россия, Архангельская обл., Архангельск г, Почтовый тракт ул, д. 26</t>
  </si>
  <si>
    <t>https://openapi.megafon.ru/api/sales/chicago/stdrive/v1/api/files/d288305d-e410-4212-ad46-8a80ccb90f7b</t>
  </si>
  <si>
    <t>https://openapi.megafon.ru/api/sales/chicago/stdrive/v1/api/files/75af1fe5-6d48-4889-962e-bf692310de49</t>
  </si>
  <si>
    <t>BRL_054000004845</t>
  </si>
  <si>
    <t xml:space="preserve">Россия , Алтайский край, Барнаул г, Юрина ул, Дом 202</t>
  </si>
  <si>
    <t>https://openapi.megafon.ru/api/sales/chicago/stdrive/v1/api/files/58c4171b-d89c-47af-9f03-aff3231ec312</t>
  </si>
  <si>
    <t>https://openapi.megafon.ru/api/sales/chicago/stdrive/v1/api/files/bf77301c-a1fa-4947-bed0-cb5de7aa309b</t>
  </si>
  <si>
    <t>https://openapi.megafon.ru/api/sales/chicago/stdrive/v1/api/files/d5fc07dc-d754-4dfd-a4c9-585b103bd0ed</t>
  </si>
  <si>
    <t>https://openapi.megafon.ru/api/sales/chicago/stdrive/v1/api/files/7a69221b-709d-42f1-bf06-4bc9cc6097a1</t>
  </si>
  <si>
    <t>DI_1544</t>
  </si>
  <si>
    <t xml:space="preserve">346800, Россия, Ростовская обл., Мясниковский р-н, с. Чалтырь, ул. Красноармейская, 102</t>
  </si>
  <si>
    <t>https://openapi.megafon.ru/api/sales/chicago/stdrive/v1/api/files/602611ef-6c16-4ade-a35d-44b0a3487034</t>
  </si>
  <si>
    <t>https://openapi.megafon.ru/api/sales/chicago/stdrive/v1/api/files/8f4e7bf9-9a22-4d44-9d49-9477a5df7cc6</t>
  </si>
  <si>
    <t>https://openapi.megafon.ru/api/sales/chicago/stdrive/v1/api/files/15f63afb-b037-49e3-b4a3-a5a5f23475cc</t>
  </si>
  <si>
    <t>https://openapi.megafon.ru/api/sales/chicago/stdrive/v1/api/files/8a11354c-04f9-48cf-995a-1a7d2eb31758</t>
  </si>
  <si>
    <t xml:space="preserve">0280000000001468 1105555 ИП Гущин А.Ю. (Астрахань) ДК_VAN</t>
  </si>
  <si>
    <t xml:space="preserve">416355, Россия, Астраханская обл., Икрянинский р-н, с. Бахтемир, ул. Ленина, д. 10А</t>
  </si>
  <si>
    <t>https://openapi.megafon.ru/api/sales/chicago/stdrive/v1/api/files/c8d7a261-0c62-4f81-81f3-ea4a1a45dc85</t>
  </si>
  <si>
    <t>https://openapi.megafon.ru/api/sales/chicago/stdrive/v1/api/files/c6d4f7af-1bfe-4448-a43f-4fe850db65d4</t>
  </si>
  <si>
    <t>https://openapi.megafon.ru/api/sales/chicago/stdrive/v1/api/files/3a27c972-5dc9-4fbc-9db2-cef339aa4d31</t>
  </si>
  <si>
    <t>https://openapi.megafon.ru/api/sales/chicago/stdrive/v1/api/files/44203d4c-5755-42df-9bed-b59a8b0775df</t>
  </si>
  <si>
    <t xml:space="preserve">kmr_0556348 Ремонт телефонов</t>
  </si>
  <si>
    <t xml:space="preserve">Россия, Кемеровская область - Кузбасс обл., Березовский г., Кирова ул., д. 4</t>
  </si>
  <si>
    <t>https://openapi.megafon.ru/api/sales/chicago/stdrive/v1/api/files/fbf5d0c9-560c-4097-81d7-9c15580535f0</t>
  </si>
  <si>
    <t>https://openapi.megafon.ru/api/sales/chicago/stdrive/v1/api/files/10bde2e4-86c6-483a-8c75-fa34cadda79f</t>
  </si>
  <si>
    <t>0250000000004900</t>
  </si>
  <si>
    <t xml:space="preserve">356834, Россия, Ставропольский край, Буденновский р-н, с. Орловка, ул. Борцов Революции, д. 58</t>
  </si>
  <si>
    <t>https://openapi.megafon.ru/api/sales/chicago/stdrive/v1/api/files/4bae0d2e-a5b3-4a03-9c09-6e1297ac941d</t>
  </si>
  <si>
    <t>https://openapi.megafon.ru/api/sales/chicago/stdrive/v1/api/files/dd2e1ccd-633d-4191-9096-bfe9ff3a935f</t>
  </si>
  <si>
    <t>https://openapi.megafon.ru/api/sales/chicago/stdrive/v1/api/files/50b45075-a317-420d-880c-a1ae6b25a16d</t>
  </si>
  <si>
    <t>https://openapi.megafon.ru/api/sales/chicago/stdrive/v1/api/files/9dc1b0fd-b78b-43d1-903a-916fc80c29e6</t>
  </si>
  <si>
    <t>SHL_0054</t>
  </si>
  <si>
    <t xml:space="preserve">Россия , Сахалинская обл, Анивский р-н, Троицкое с, Центральная ул, Дом 23</t>
  </si>
  <si>
    <t>https://openapi.megafon.ru/api/sales/chicago/stdrive/v1/api/files/306a3808-a3c3-447a-adde-7fb3e6d0dfdb</t>
  </si>
  <si>
    <t>https://openapi.megafon.ru/api/sales/chicago/stdrive/v1/api/files/1b521c5f-6674-496c-aa86-e819373ec1eb</t>
  </si>
  <si>
    <t>https://openapi.megafon.ru/api/sales/chicago/stdrive/v1/api/files/04ffe53a-c350-47a9-bca4-f5294029fb73</t>
  </si>
  <si>
    <t>https://openapi.megafon.ru/api/sales/chicago/stdrive/v1/api/files/8aa7d2a9-1ec2-4806-831c-3ec595208d4f</t>
  </si>
  <si>
    <t xml:space="preserve">0_40000000005330 992616 ООО Диджитал (Иркутская область)_ДК_VAN</t>
  </si>
  <si>
    <t xml:space="preserve">Россия, Иркутская обл., Иркутский, Хомутово с., Луговая ул., д. 2</t>
  </si>
  <si>
    <t>https://openapi.megafon.ru/api/sales/chicago/stdrive/v1/api/files/e862d2a7-5e19-4ced-a446-37d5c44d7e44</t>
  </si>
  <si>
    <t>https://openapi.megafon.ru/api/sales/chicago/stdrive/v1/api/files/21e67959-ccfb-4372-abcd-506db9796834</t>
  </si>
  <si>
    <t>https://openapi.megafon.ru/api/sales/chicago/stdrive/v1/api/files/354da71a-1970-4755-9a30-34ea2017969d</t>
  </si>
  <si>
    <t>https://openapi.megafon.ru/api/sales/chicago/stdrive/v1/api/files/cc541745-b7b8-47ea-8d48-1fb9bd93144f</t>
  </si>
  <si>
    <t xml:space="preserve">0320000000004050 973777 ИП Гущин Алексей Юрьевич (Уфа) ДК_VAN</t>
  </si>
  <si>
    <t xml:space="preserve">452492, Россия, Башкортостан Респ., Салаватский р-н, д. Чулпан, ул. Коммунаров, 19/4</t>
  </si>
  <si>
    <t>https://openapi.megafon.ru/api/sales/chicago/stdrive/v1/api/files/8811387b-4cd2-4ce2-ba23-fb75ce350b38</t>
  </si>
  <si>
    <t>https://openapi.megafon.ru/api/sales/chicago/stdrive/v1/api/files/21d65788-f383-4ecf-84d9-37bf71b52e22</t>
  </si>
  <si>
    <t>https://openapi.megafon.ru/api/sales/chicago/stdrive/v1/api/files/54b2e473-05c9-47c7-989e-4e4c14029491</t>
  </si>
  <si>
    <t xml:space="preserve">ЦУФ_ВРН_86 Арцах</t>
  </si>
  <si>
    <t xml:space="preserve">Россия, Воронежская обл, Бутурлиновский р-н, Бутурлиновка г, Блинова ул, д. 32</t>
  </si>
  <si>
    <t>https://openapi.megafon.ru/api/sales/chicago/stdrive/v1/api/files/2ee917c5-402f-4dee-a371-a13512fad271</t>
  </si>
  <si>
    <t>https://openapi.megafon.ru/api/sales/chicago/stdrive/v1/api/files/9d24f5b7-80a7-43b1-a078-4b84072f09b9</t>
  </si>
  <si>
    <t>https://openapi.megafon.ru/api/sales/chicago/stdrive/v1/api/files/e1eeeab8-38af-4eca-b254-3c66e471c329</t>
  </si>
  <si>
    <t>ЦУФ_ЕКБ-332</t>
  </si>
  <si>
    <t xml:space="preserve">623013, Россия, Свердловская обл., Шалинский р-н, д. Гора, ул. Лесная, д. 14</t>
  </si>
  <si>
    <t>https://openapi.megafon.ru/api/sales/chicago/stdrive/v1/api/files/ceaaa087-49b5-4a8c-8e69-683c7745bd8b</t>
  </si>
  <si>
    <t>https://openapi.megafon.ru/api/sales/chicago/stdrive/v1/api/files/30d09d08-2691-4857-b038-938d4efab3ad</t>
  </si>
  <si>
    <t>https://openapi.megafon.ru/api/sales/chicago/stdrive/v1/api/files/31d0a5f8-9a05-4793-a581-1d39be749b16</t>
  </si>
  <si>
    <t>https://openapi.megafon.ru/api/sales/chicago/stdrive/v1/api/files/c181a9be-0db2-44bf-99ef-0ffd31e49caa</t>
  </si>
  <si>
    <t xml:space="preserve">0390000000001253 945706 ООО "ГС" (Ульяновск) ДК_VAN</t>
  </si>
  <si>
    <t xml:space="preserve">Россия , Ульяновская обл, Ульяновский р-н, Ишеевка рп, Мира ул, Здание 1</t>
  </si>
  <si>
    <t>https://openapi.megafon.ru/api/sales/chicago/stdrive/v1/api/files/98624127-28f6-4f1f-a381-be7f59dc87ab</t>
  </si>
  <si>
    <t>https://openapi.megafon.ru/api/sales/chicago/stdrive/v1/api/files/bca2453c-7973-4af6-ae3c-c19951333134</t>
  </si>
  <si>
    <t>https://openapi.megafon.ru/api/sales/chicago/stdrive/v1/api/files/9c652b6d-0c02-44fb-ad56-bfcbbc626b7d</t>
  </si>
  <si>
    <t>https://openapi.megafon.ru/api/sales/chicago/stdrive/v1/api/files/91ac2f9c-6197-4999-874d-88defe4192f3</t>
  </si>
  <si>
    <t>DI_2200</t>
  </si>
  <si>
    <t xml:space="preserve">346676 Россия, Ростовская обл., Мартыновский р-н, х. Малоорловский, пер. Советский, д. 24</t>
  </si>
  <si>
    <t>https://openapi.megafon.ru/api/sales/chicago/stdrive/v1/api/files/f7a162a9-d30f-4581-bf11-1d0a56993a93</t>
  </si>
  <si>
    <t>https://openapi.megafon.ru/api/sales/chicago/stdrive/v1/api/files/d74f8437-950c-4f63-8659-6b7c70aaef5d</t>
  </si>
  <si>
    <t>https://openapi.megafon.ru/api/sales/chicago/stdrive/v1/api/files/77ea2e6a-09a3-41c3-b31e-0f114670542e</t>
  </si>
  <si>
    <t>https://openapi.megafon.ru/api/sales/chicago/stdrive/v1/api/files/db361220-106b-4c8a-ad3d-c39fa9dbc7d2</t>
  </si>
  <si>
    <t xml:space="preserve">ARX5517_D Ремонт телефонов  у Евгения</t>
  </si>
  <si>
    <t xml:space="preserve">Россия , Московская обл, Лобня г, Катюшки ул</t>
  </si>
  <si>
    <t>https://openapi.megafon.ru/api/sales/chicago/stdrive/v1/api/files/c92aa0b3-7099-43a6-8b2c-07e21060f34c</t>
  </si>
  <si>
    <t>https://openapi.megafon.ru/api/sales/chicago/stdrive/v1/api/files/fd574652-5caf-4de2-99f3-18c605f7b4b7</t>
  </si>
  <si>
    <t>https://openapi.megafon.ru/api/sales/chicago/stdrive/v1/api/files/b941fa5b-a9cf-4980-9c52-678fd7ed9491</t>
  </si>
  <si>
    <t>https://openapi.megafon.ru/api/sales/chicago/stdrive/v1/api/files/ba53be86-aab2-4cf9-929e-b1173ca9cb52</t>
  </si>
  <si>
    <t xml:space="preserve">37473 Магазин Рыбачок</t>
  </si>
  <si>
    <t xml:space="preserve">Россия , Ивановская обл, Приволжский р-н, Приволжск г, Советская ул, Дом 1а</t>
  </si>
  <si>
    <t>https://openapi.megafon.ru/api/sales/chicago/stdrive/v1/api/files/e6096060-8479-46bc-95c3-628238e74a76</t>
  </si>
  <si>
    <t>https://openapi.megafon.ru/api/sales/chicago/stdrive/v1/api/files/3fc5d230-6c6b-4f3d-ad55-76c156b3e8f7</t>
  </si>
  <si>
    <t>https://openapi.megafon.ru/api/sales/chicago/stdrive/v1/api/files/184624de-d364-442c-80d3-0f0f5afa9c96</t>
  </si>
  <si>
    <t>https://openapi.megafon.ru/api/sales/chicago/stdrive/v1/api/files/8a5622b8-6b8c-4e71-9c2b-bdfa7e5c19cb</t>
  </si>
  <si>
    <t xml:space="preserve">NTELEKOM_567_16 600502 ИП Салпагарова А.А. СК</t>
  </si>
  <si>
    <t xml:space="preserve">Россия , Ставропольский край, Минераловодский р-н, Гражданское с, Суворова ул, Домовладение 40</t>
  </si>
  <si>
    <t>https://openapi.megafon.ru/api/sales/chicago/stdrive/v1/api/files/dca58b59-6418-4b65-9390-bfc2df4b0f5e</t>
  </si>
  <si>
    <t>https://openapi.megafon.ru/api/sales/chicago/stdrive/v1/api/files/e8613cef-99ed-42ae-b7cb-f3d4f749b3aa</t>
  </si>
  <si>
    <t>IRK_0_45126</t>
  </si>
  <si>
    <t xml:space="preserve">Россия , Иркутская обл., Зима г, Ленина ул, д. 14</t>
  </si>
  <si>
    <t>https://openapi.megafon.ru/api/sales/chicago/stdrive/v1/api/files/24a34db4-b628-4d8f-84fc-bb3f8be84f94</t>
  </si>
  <si>
    <t>https://openapi.megafon.ru/api/sales/chicago/stdrive/v1/api/files/770e6a2c-405f-4f63-b7ff-913b2d2bb051</t>
  </si>
  <si>
    <t>https://openapi.megafon.ru/api/sales/chicago/stdrive/v1/api/files/34c62448-d079-43be-b842-d22f2e6089f9</t>
  </si>
  <si>
    <t>https://openapi.megafon.ru/api/sales/chicago/stdrive/v1/api/files/0a0b9e92-9b37-4bde-9ab1-1ace287c2b52</t>
  </si>
  <si>
    <t xml:space="preserve">ЦУФ_ТМН_60 Пекарня</t>
  </si>
  <si>
    <t xml:space="preserve">Россия, Тюменская обл., Бердюжский р-н, Бердюжье с., Толстого ул., д. 1</t>
  </si>
  <si>
    <t>https://openapi.megafon.ru/api/sales/chicago/stdrive/v1/api/files/5a427449-f9b2-4e04-a4d7-6c9420ce261a</t>
  </si>
  <si>
    <t>https://openapi.megafon.ru/api/sales/chicago/stdrive/v1/api/files/c9efd275-b828-4ade-a1e3-7a6126a80285</t>
  </si>
  <si>
    <t>https://openapi.megafon.ru/api/sales/chicago/stdrive/v1/api/files/bcf23fb2-b3c6-467a-89bd-0b8fa6bfcd93</t>
  </si>
  <si>
    <t>https://openapi.megafon.ru/api/sales/chicago/stdrive/v1/api/files/0d9dc98f-27d1-4347-b717-e37b6ed8a81f</t>
  </si>
  <si>
    <t xml:space="preserve">0750000000001279 992479 ИП Гущин Алексей Юрьевич (Владимир) ДК_VAN</t>
  </si>
  <si>
    <t xml:space="preserve">601536, Россия, Владимирская обл., Гусь-Хрустальный р-н, ст. Вековка, д. 9</t>
  </si>
  <si>
    <t>https://openapi.megafon.ru/api/sales/chicago/stdrive/v1/api/files/a94bbc35-f636-4049-99cc-49339036194d</t>
  </si>
  <si>
    <t>https://openapi.megafon.ru/api/sales/chicago/stdrive/v1/api/files/db08d4d7-4c29-4887-95df-3ccd7534d10e</t>
  </si>
  <si>
    <t>https://openapi.megafon.ru/api/sales/chicago/stdrive/v1/api/files/2e2f2b40-76f7-4a09-b6ae-c219d3ca1400</t>
  </si>
  <si>
    <t>https://openapi.megafon.ru/api/sales/chicago/stdrive/v1/api/files/df16556e-f3f6-43ad-b344-1fd39e72085e</t>
  </si>
  <si>
    <t xml:space="preserve">MB_GAMZAT_55 903633 ИП Уланбегова З.М.РД</t>
  </si>
  <si>
    <t>https://openapi.megafon.ru/api/sales/chicago/stdrive/v1/api/files/4bba1204-2ba1-4ad1-b2dd-de96762f6611</t>
  </si>
  <si>
    <t>https://openapi.megafon.ru/api/sales/chicago/stdrive/v1/api/files/2d7bc8b7-5182-4c41-afb8-0c57491ad308</t>
  </si>
  <si>
    <t>https://openapi.megafon.ru/api/sales/chicago/stdrive/v1/api/files/77873184-ae9a-42d7-b504-02df332ba705</t>
  </si>
  <si>
    <t>https://openapi.megafon.ru/api/sales/chicago/stdrive/v1/api/files/c64a1066-6e25-4c8a-92fb-19f3965e926b</t>
  </si>
  <si>
    <t>ЦУФ_НН_782</t>
  </si>
  <si>
    <t xml:space="preserve">Россия, Нижегородская обл., Нижний Новгород г., Гнилицкая ул., д. 109</t>
  </si>
  <si>
    <t>https://openapi.megafon.ru/api/sales/chicago/stdrive/v1/api/files/9923ea40-f2f9-4248-afc1-5ba8dfa11119</t>
  </si>
  <si>
    <t>https://openapi.megafon.ru/api/sales/chicago/stdrive/v1/api/files/724f87db-588c-4648-902c-f9f164e3b6e5</t>
  </si>
  <si>
    <t>https://openapi.megafon.ru/api/sales/chicago/stdrive/v1/api/files/99f488bd-3138-4ade-8ab4-bcc6ec873c7a</t>
  </si>
  <si>
    <t>https://openapi.megafon.ru/api/sales/chicago/stdrive/v1/api/files/17d7d2a1-667e-4a48-a398-971c09bc9a95</t>
  </si>
  <si>
    <t xml:space="preserve">ARX627_D 653711 ООО "Агентство связи" (ФЖ)</t>
  </si>
  <si>
    <t xml:space="preserve">Россия , Москва г, Багратионовский пр-д, Дом 7 корпус 3, Г2-106</t>
  </si>
  <si>
    <t>https://openapi.megafon.ru/api/sales/chicago/stdrive/v1/api/files/a7a3e8cd-c858-4def-bdbc-dc53cf00cd54</t>
  </si>
  <si>
    <t>https://openapi.megafon.ru/api/sales/chicago/stdrive/v1/api/files/6096a188-1b43-4c32-885f-233c03db56dd</t>
  </si>
  <si>
    <t>https://openapi.megafon.ru/api/sales/chicago/stdrive/v1/api/files/3457ac52-605e-4a7c-97a5-5234fa9ab569</t>
  </si>
  <si>
    <t>ЦУФ_ПЕР_716</t>
  </si>
  <si>
    <t xml:space="preserve">Россия , Пермский край, Пермь г, Советской Армии ул, Дом 37</t>
  </si>
  <si>
    <t>https://openapi.megafon.ru/api/sales/chicago/stdrive/v1/api/files/968274ec-52bc-42ee-8b80-94a2db11a979</t>
  </si>
  <si>
    <t>https://openapi.megafon.ru/api/sales/chicago/stdrive/v1/api/files/68f4738f-4d75-46f1-87be-e5cd09eae543</t>
  </si>
  <si>
    <t>https://openapi.megafon.ru/api/sales/chicago/stdrive/v1/api/files/85194807-afdf-461f-9853-82c7e9afa89d</t>
  </si>
  <si>
    <t>Б0035402W</t>
  </si>
  <si>
    <t xml:space="preserve">142030, Россия, Московская обл., г. Домодедово, с. Ям, ул. Центральная, стр. 23</t>
  </si>
  <si>
    <t>https://openapi.megafon.ru/api/sales/chicago/stdrive/v1/api/files/e623583f-bab4-48b3-993c-7eb0e9bde4d7</t>
  </si>
  <si>
    <t>https://openapi.megafon.ru/api/sales/chicago/stdrive/v1/api/files/61ae3e69-2594-4b13-a2c4-feda7666f88d</t>
  </si>
  <si>
    <t>https://openapi.megafon.ru/api/sales/chicago/stdrive/v1/api/files/f6bf6a49-cc83-4996-9587-a2ec8b8085ea</t>
  </si>
  <si>
    <t>https://openapi.megafon.ru/api/sales/chicago/stdrive/v1/api/files/6f055600-a591-47ba-8347-79f04eab0f8d</t>
  </si>
  <si>
    <t>ЦУФ_ИЗЖ_142</t>
  </si>
  <si>
    <t xml:space="preserve">427650, Россия, Удмуртская Респ., Красногорский р-н, с. Красногорское, ул. Ленина, 10</t>
  </si>
  <si>
    <t>https://openapi.megafon.ru/api/sales/chicago/stdrive/v1/api/files/9e15ef58-1f47-40f6-a49d-5228f68fd3b6</t>
  </si>
  <si>
    <t>https://openapi.megafon.ru/api/sales/chicago/stdrive/v1/api/files/a5d2acea-36f9-46f7-8a77-2575af9409e1</t>
  </si>
  <si>
    <t xml:space="preserve">ЦУФ_ИЗЖ_142 Стан Продукты</t>
  </si>
  <si>
    <t>https://openapi.megafon.ru/api/sales/chicago/stdrive/v1/api/files/bd06f10a-ceb7-4a01-b1b7-fce51ce44de2</t>
  </si>
  <si>
    <t>https://openapi.megafon.ru/api/sales/chicago/stdrive/v1/api/files/ef836e03-da98-4126-b91b-ef62643bcbba</t>
  </si>
  <si>
    <t>CF-NND-LG-43</t>
  </si>
  <si>
    <t xml:space="preserve">Россия, Нижегородская обл., Володарский р-н, Центральный рп., Комсомольская ул., д. 12</t>
  </si>
  <si>
    <t>https://openapi.megafon.ru/api/sales/chicago/stdrive/v1/api/files/936d0104-700b-485b-836d-0574a4eb1a93</t>
  </si>
  <si>
    <t>https://openapi.megafon.ru/api/sales/chicago/stdrive/v1/api/files/d4235090-ed1f-4a0a-bc77-85bc55a75b07</t>
  </si>
  <si>
    <t>https://openapi.megafon.ru/api/sales/chicago/stdrive/v1/api/files/1a517782-040b-4057-a716-d31a7bd0b714</t>
  </si>
  <si>
    <t>https://openapi.megafon.ru/api/sales/chicago/stdrive/v1/api/files/4c9b15b9-2b76-4c69-80ec-1f5e84e4609f</t>
  </si>
  <si>
    <t xml:space="preserve">ASX1279_D Ремонт часов и ювелирных украшений
2 этаж ТЦ ПОБЕДА</t>
  </si>
  <si>
    <t>https://openapi.megafon.ru/api/sales/chicago/stdrive/v1/api/files/8dc2a99a-4879-4f0d-b4aa-b066a5249c50</t>
  </si>
  <si>
    <t>https://openapi.megafon.ru/api/sales/chicago/stdrive/v1/api/files/808c80bf-4da7-4fbf-8683-3dd0786c5e26</t>
  </si>
  <si>
    <t>03000000DISTR109</t>
  </si>
  <si>
    <t xml:space="preserve">Россия , Оренбургская обл, Тоцкий р-н, Пристанционный п, Привокзальная пл, Здание 6</t>
  </si>
  <si>
    <t>https://openapi.megafon.ru/api/sales/chicago/stdrive/v1/api/files/c6227e2d-8018-4847-aba8-b4c69e3c0b8b</t>
  </si>
  <si>
    <t>https://openapi.megafon.ru/api/sales/chicago/stdrive/v1/api/files/cbb1b85e-948b-423a-9e97-9aca91e00a61</t>
  </si>
  <si>
    <t>https://openapi.megafon.ru/api/sales/chicago/stdrive/v1/api/files/349b1a0b-1047-4d94-bb65-efc4e9cc94a5</t>
  </si>
  <si>
    <t>https://openapi.megafon.ru/api/sales/chicago/stdrive/v1/api/files/3e792ecb-e9ab-418e-87ff-d1eb409786a6</t>
  </si>
  <si>
    <t xml:space="preserve">UF-EKB-VR-20 1000945 Виеру ООО (Екатеринбург)_VAN_ZT</t>
  </si>
  <si>
    <t xml:space="preserve">Россия, Свердловская обл., Нижний Тагил г., Пархоменко ул., д. 35</t>
  </si>
  <si>
    <t>https://openapi.megafon.ru/api/sales/chicago/stdrive/v1/api/files/9d32043c-31b1-4aed-9cfe-3acf0659fa09</t>
  </si>
  <si>
    <t>https://openapi.megafon.ru/api/sales/chicago/stdrive/v1/api/files/8a9e699c-1399-42e6-b452-8176791b4fbe</t>
  </si>
  <si>
    <t>https://openapi.megafon.ru/api/sales/chicago/stdrive/v1/api/files/9a038381-ab3d-48c3-b1df-2d4635d7af9c</t>
  </si>
  <si>
    <t>https://openapi.megafon.ru/api/sales/chicago/stdrive/v1/api/files/8df65ff5-657a-4809-ab71-2684b6e9629c</t>
  </si>
  <si>
    <t xml:space="preserve">203505_VL 958544 ИП Гущин А.Ю. (Саратов) ДК_VAN</t>
  </si>
  <si>
    <t xml:space="preserve">Россия , Саратовская обл, Ртищево г, Образцова ул, д 43Б</t>
  </si>
  <si>
    <t>https://openapi.megafon.ru/api/sales/chicago/stdrive/v1/api/files/53bb657e-b098-45f9-80c6-10d78e227eb9</t>
  </si>
  <si>
    <t>https://openapi.megafon.ru/api/sales/chicago/stdrive/v1/api/files/b31e30f2-018b-47f7-895b-3d6cc875b3b5</t>
  </si>
  <si>
    <t>https://openapi.megafon.ru/api/sales/chicago/stdrive/v1/api/files/8dbb2f82-9b43-4720-96ef-3dc53a4655bc</t>
  </si>
  <si>
    <t>https://openapi.megafon.ru/api/sales/chicago/stdrive/v1/api/files/94bb27a5-402f-425e-9078-00ad7f0b7def</t>
  </si>
  <si>
    <t xml:space="preserve">0450000000001151 926820 Диджитал ООО (1-44-KOS)_ДК_VAN</t>
  </si>
  <si>
    <t xml:space="preserve">Россия , Костромская обл, Поназыревский р-н, Поназырево пгт, Карла Маркса ул, Дом 1А</t>
  </si>
  <si>
    <t>https://openapi.megafon.ru/api/sales/chicago/stdrive/v1/api/files/a0ccd126-a7ab-4a43-8d19-955ffd96d457</t>
  </si>
  <si>
    <t>https://openapi.megafon.ru/api/sales/chicago/stdrive/v1/api/files/29aa792d-675f-4037-8436-371434cdc48b</t>
  </si>
  <si>
    <t>https://openapi.megafon.ru/api/sales/chicago/stdrive/v1/api/files/36012239-6290-43e6-bb60-93da769dbbdd</t>
  </si>
  <si>
    <t>https://openapi.megafon.ru/api/sales/chicago/stdrive/v1/api/files/220aa783-5bec-45e9-9ea8-e8419630e4f1</t>
  </si>
  <si>
    <t>SK_SALP_527</t>
  </si>
  <si>
    <t xml:space="preserve">Россия , Ставропольский край, Георгиевск г, Быкова ул, Дом 14/1</t>
  </si>
  <si>
    <t>https://openapi.megafon.ru/api/sales/chicago/stdrive/v1/api/files/b25e1945-28a1-44e4-a503-c00cc7076460</t>
  </si>
  <si>
    <t>https://openapi.megafon.ru/api/sales/chicago/stdrive/v1/api/files/f8108fc6-1ab5-4f19-9c6b-7f3d7c4a78e2</t>
  </si>
  <si>
    <t>https://openapi.megafon.ru/api/sales/chicago/stdrive/v1/api/files/b63bd2d6-529b-481c-90f5-a4309e72dbca</t>
  </si>
  <si>
    <t>https://openapi.megafon.ru/api/sales/chicago/stdrive/v1/api/files/9b357f42-6005-4135-a597-0d64b28cef44</t>
  </si>
  <si>
    <t xml:space="preserve">ЦУФ_БРН_490 м-н "Империал"</t>
  </si>
  <si>
    <t xml:space="preserve">242326, Россия, Брянская обл., Брасовский р-н, с. Столбово, ул. Транспортная, д. 25</t>
  </si>
  <si>
    <t>https://openapi.megafon.ru/api/sales/chicago/stdrive/v1/api/files/6e0d7f72-cde2-447c-b760-384174587c7c</t>
  </si>
  <si>
    <t>https://openapi.megafon.ru/api/sales/chicago/stdrive/v1/api/files/20ab913d-5882-4353-80a5-29aad3358cda</t>
  </si>
  <si>
    <t>https://openapi.megafon.ru/api/sales/chicago/stdrive/v1/api/files/9a9a0673-5374-422a-acc6-0249667cdabe</t>
  </si>
  <si>
    <t>https://openapi.megafon.ru/api/sales/chicago/stdrive/v1/api/files/6b04631d-6952-4ec8-9e87-4ef29f8f597d</t>
  </si>
  <si>
    <t xml:space="preserve">0750000000001128 975304 ИП Гущин Алексей Юрьевич (Владимир) ДК_VAN</t>
  </si>
  <si>
    <t xml:space="preserve">Россия, обл Владимирская, г Муром, ул Ленина, д. 24</t>
  </si>
  <si>
    <t>https://openapi.megafon.ru/api/sales/chicago/stdrive/v1/api/files/e21c4711-4795-4fa3-ae30-7d2fd2cdf645</t>
  </si>
  <si>
    <t>https://openapi.megafon.ru/api/sales/chicago/stdrive/v1/api/files/ac91121c-b29e-49c4-83c6-b7aaa3ae0762</t>
  </si>
  <si>
    <t>https://openapi.megafon.ru/api/sales/chicago/stdrive/v1/api/files/d9694bdb-b7f4-452a-9199-e565ca11f04e</t>
  </si>
  <si>
    <t>https://openapi.megafon.ru/api/sales/chicago/stdrive/v1/api/files/5cb3e61a-e49d-412a-81a5-4af2898bb415</t>
  </si>
  <si>
    <t xml:space="preserve">ЦУФ_ВРН_367 Фильму музыка флешки чехлы наушники</t>
  </si>
  <si>
    <t>https://openapi.megafon.ru/api/sales/chicago/stdrive/v1/api/files/8d0667c6-e5c9-40b1-81a3-715841da05d5</t>
  </si>
  <si>
    <t>https://openapi.megafon.ru/api/sales/chicago/stdrive/v1/api/files/8bd79f60-cfb6-4de0-8095-8f8dc295aeeb</t>
  </si>
  <si>
    <t>https://openapi.megafon.ru/api/sales/chicago/stdrive/v1/api/files/0f19765f-a28f-40b3-8be5-5d9e24914970</t>
  </si>
  <si>
    <t>https://openapi.megafon.ru/api/sales/chicago/stdrive/v1/api/files/ff13b9c1-f303-4343-a668-aaeeda651b0c</t>
  </si>
  <si>
    <t>OMS_T5500288</t>
  </si>
  <si>
    <t xml:space="preserve">Россия, Омская обл., Омск г., Архитекторов б-р, д. 13</t>
  </si>
  <si>
    <t>https://openapi.megafon.ru/api/sales/chicago/stdrive/v1/api/files/3d7fe231-05a7-4b8a-8d6d-de361c45b7ce</t>
  </si>
  <si>
    <t>https://openapi.megafon.ru/api/sales/chicago/stdrive/v1/api/files/654b156f-bb1a-4c62-9e60-f08f16805458</t>
  </si>
  <si>
    <t>https://openapi.megafon.ru/api/sales/chicago/stdrive/v1/api/files/08bb5110-d840-4e92-aa91-8fcad87ec04a</t>
  </si>
  <si>
    <t>https://openapi.megafon.ru/api/sales/chicago/stdrive/v1/api/files/78b4bccd-8534-485d-82bd-8f9c36d861a0</t>
  </si>
  <si>
    <t>NV_1137464</t>
  </si>
  <si>
    <t xml:space="preserve">Россия, Санкт-Петербург г., пр-кт Ленинский, 77, корп. корп.2</t>
  </si>
  <si>
    <t>https://openapi.megafon.ru/api/sales/chicago/stdrive/v1/api/files/d2b3c59d-c01a-4da1-abb0-ad1fecd1c0ea</t>
  </si>
  <si>
    <t>https://openapi.megafon.ru/api/sales/chicago/stdrive/v1/api/files/ee6a3945-df7c-4011-b067-74eac3a2eacf</t>
  </si>
  <si>
    <t>https://openapi.megafon.ru/api/sales/chicago/stdrive/v1/api/files/1a86d5c7-e4f6-4a3d-aaf7-8abe0c9dc38c</t>
  </si>
  <si>
    <t>https://openapi.megafon.ru/api/sales/chicago/stdrive/v1/api/files/1acf2b77-167d-4eed-af31-36350459e490</t>
  </si>
  <si>
    <t>DI_2777</t>
  </si>
  <si>
    <t xml:space="preserve">347069, Россия, Ростовская обл., Тацинский р-н, х. Надежевка, ул. Заводская, 52</t>
  </si>
  <si>
    <t>https://openapi.megafon.ru/api/sales/chicago/stdrive/v1/api/files/dfc41bc1-5c3e-4c76-b248-799ebf247150</t>
  </si>
  <si>
    <t>https://openapi.megafon.ru/api/sales/chicago/stdrive/v1/api/files/18f001e2-2607-4b5f-938f-2b1287aa2943</t>
  </si>
  <si>
    <t>https://openapi.megafon.ru/api/sales/chicago/stdrive/v1/api/files/f500882d-a450-47a5-910d-03a1e25e6e31</t>
  </si>
  <si>
    <t>https://openapi.megafon.ru/api/sales/chicago/stdrive/v1/api/files/587bd55b-ea32-4bb5-a150-1c9c41a3c10d</t>
  </si>
  <si>
    <t>ЦУФ_ЕКБ-1143</t>
  </si>
  <si>
    <t xml:space="preserve">TM-NTG-6 (TM-NTG-6)</t>
  </si>
  <si>
    <t xml:space="preserve">Россия, Свердловская обл., Нижний Тагил г., Вагоностроителей пр-кт, д. 64</t>
  </si>
  <si>
    <t>https://openapi.megafon.ru/api/sales/chicago/stdrive/v1/api/files/4f4c2c32-46d6-4f88-84b7-dc56e0b09233</t>
  </si>
  <si>
    <t>https://openapi.megafon.ru/api/sales/chicago/stdrive/v1/api/files/039b4da1-ea5b-41d4-8d2e-0781c8e34ad2</t>
  </si>
  <si>
    <t>https://openapi.megafon.ru/api/sales/chicago/stdrive/v1/api/files/bfa06f10-e618-4e1f-a4a7-f56b47f88281</t>
  </si>
  <si>
    <t>https://openapi.megafon.ru/api/sales/chicago/stdrive/v1/api/files/03038d9c-8611-42f8-b80e-3999ab29447d</t>
  </si>
  <si>
    <t>TM-NTG-6</t>
  </si>
  <si>
    <t>М995701</t>
  </si>
  <si>
    <t xml:space="preserve">115612, Россия, Москва г., ул. Ключевая, 14, корп. корп.1</t>
  </si>
  <si>
    <t>https://openapi.megafon.ru/api/sales/chicago/stdrive/v1/api/files/bb91d21e-4276-4ef9-8f6d-0fa9ab1b381a</t>
  </si>
  <si>
    <t>https://openapi.megafon.ru/api/sales/chicago/stdrive/v1/api/files/8b9e2dc5-9432-412e-b124-b95d0fe7ccc5</t>
  </si>
  <si>
    <t>https://openapi.megafon.ru/api/sales/chicago/stdrive/v1/api/files/51881972-7131-43cf-adca-6516877102f7</t>
  </si>
  <si>
    <t xml:space="preserve">ЦУФ_ЧЛБ_1356 Ромашка</t>
  </si>
  <si>
    <t xml:space="preserve">457221, Россия, Челябинская обл., Чесменский р-н, с. Чесма, ул. Заречная, д. 20</t>
  </si>
  <si>
    <t>https://openapi.megafon.ru/api/sales/chicago/stdrive/v1/api/files/18237cdd-8373-4a4b-a481-3987f43d13f8</t>
  </si>
  <si>
    <t>https://openapi.megafon.ru/api/sales/chicago/stdrive/v1/api/files/af941db3-3fee-449a-a76b-f5c2850039df</t>
  </si>
  <si>
    <t>https://openapi.megafon.ru/api/sales/chicago/stdrive/v1/api/files/4cc17ff7-ae66-4911-a376-1a8583b4ee83</t>
  </si>
  <si>
    <t>https://openapi.megafon.ru/api/sales/chicago/stdrive/v1/api/files/5b22debe-7755-42f0-9978-8218f8b32e1a</t>
  </si>
  <si>
    <t>DI_1330</t>
  </si>
  <si>
    <t xml:space="preserve">346400 Россия, Ростовская обл., г. Новочеркасск, пр-кт Платовский, , д. 124</t>
  </si>
  <si>
    <t>https://openapi.megafon.ru/api/sales/chicago/stdrive/v1/api/files/3ac5b5df-075a-4122-849f-8a9942b4f67c</t>
  </si>
  <si>
    <t>https://openapi.megafon.ru/api/sales/chicago/stdrive/v1/api/files/2133d10a-183b-4f17-ac3e-2b09dda02efd</t>
  </si>
  <si>
    <t>https://openapi.megafon.ru/api/sales/chicago/stdrive/v1/api/files/935f87f9-b943-4f50-a78f-5cff8b6b5a34</t>
  </si>
  <si>
    <t>https://openapi.megafon.ru/api/sales/chicago/stdrive/v1/api/files/6656bea1-9adc-4a15-88bc-d1c7e5d0c4d3</t>
  </si>
  <si>
    <t>OMS_T5500745</t>
  </si>
  <si>
    <t>https://openapi.megafon.ru/api/sales/chicago/stdrive/v1/api/files/01954647-7ba5-4651-803e-67b537536c67</t>
  </si>
  <si>
    <t>https://openapi.megafon.ru/api/sales/chicago/stdrive/v1/api/files/628ddfa5-870b-41b8-9fa3-d048ac93f882</t>
  </si>
  <si>
    <t>https://openapi.megafon.ru/api/sales/chicago/stdrive/v1/api/files/c83dbfe3-6d67-44b7-8636-e8f2baef64f1</t>
  </si>
  <si>
    <t>https://openapi.megafon.ru/api/sales/chicago/stdrive/v1/api/files/65f1e7bb-3fc7-439c-9ba6-24479550b2f4</t>
  </si>
  <si>
    <t xml:space="preserve">ASX955_D 654515 Дом быта/Ремонт _Пырьева 5А</t>
  </si>
  <si>
    <t xml:space="preserve">Россия , Москва г, Пырьева ул, д 5</t>
  </si>
  <si>
    <t>https://openapi.megafon.ru/api/sales/chicago/stdrive/v1/api/files/53c90e41-f6cb-4e4e-bdf5-ed9183e6e091</t>
  </si>
  <si>
    <t>https://openapi.megafon.ru/api/sales/chicago/stdrive/v1/api/files/a3de2cd6-926b-4c6f-989e-f3473d8a9bff</t>
  </si>
  <si>
    <t>https://openapi.megafon.ru/api/sales/chicago/stdrive/v1/api/files/80aa4ea2-d092-4bb0-a23f-30680f0b6ac6</t>
  </si>
  <si>
    <t>https://openapi.megafon.ru/api/sales/chicago/stdrive/v1/api/files/92309272-7863-416f-8577-1d97594125a7</t>
  </si>
  <si>
    <t xml:space="preserve">0750000000001617 1102884 ИП Гущин Алексей Юрьевич (Владимир) ДК_VAN</t>
  </si>
  <si>
    <t xml:space="preserve">601443 Россия, Владимирская обл, Вязниковский р-н, Вязники г, Ленина ул, 55</t>
  </si>
  <si>
    <t>https://openapi.megafon.ru/api/sales/chicago/stdrive/v1/api/files/9ea89a97-ccaa-4dc0-81d7-43a972415053</t>
  </si>
  <si>
    <t>https://openapi.megafon.ru/api/sales/chicago/stdrive/v1/api/files/b931a22c-eebe-458c-b6b3-816a1302617f</t>
  </si>
  <si>
    <t>https://openapi.megafon.ru/api/sales/chicago/stdrive/v1/api/files/f91c1665-7daf-48f9-b07b-f36174b95d3e</t>
  </si>
  <si>
    <t>https://openapi.megafon.ru/api/sales/chicago/stdrive/v1/api/files/2ae333c2-41a3-491e-a068-d1a720cce290</t>
  </si>
  <si>
    <t>kmr_0555632</t>
  </si>
  <si>
    <t xml:space="preserve">Россия , Кемеровская область - Кузбасс обл, Белово г, Вахрушева ул, Дом 24</t>
  </si>
  <si>
    <t>https://openapi.megafon.ru/api/sales/chicago/stdrive/v1/api/files/1233ea72-64db-452a-b29c-dd4455c0d2b5</t>
  </si>
  <si>
    <t>https://openapi.megafon.ru/api/sales/chicago/stdrive/v1/api/files/c0dbf686-94c7-4a33-81de-b81829fa60f9</t>
  </si>
  <si>
    <t>https://openapi.megafon.ru/api/sales/chicago/stdrive/v1/api/files/9e312db6-5323-449e-8c83-40fefe48ebaf</t>
  </si>
  <si>
    <t>https://openapi.megafon.ru/api/sales/chicago/stdrive/v1/api/files/88a7f47d-ce54-4574-b5a8-bb8f7531c609</t>
  </si>
  <si>
    <t>ЦУФ_ЧЛБ_181</t>
  </si>
  <si>
    <t xml:space="preserve">456580 Россия, Челябинская обл., Еманжелинский р-н, г. Еманжелинск, ул. Шахтера д. 22</t>
  </si>
  <si>
    <t>https://openapi.megafon.ru/api/sales/chicago/stdrive/v1/api/files/b25cd6e3-0f60-433b-b800-e5f5ba62a2e7</t>
  </si>
  <si>
    <t>https://openapi.megafon.ru/api/sales/chicago/stdrive/v1/api/files/7c5131dc-89b7-4601-8c01-652673754734</t>
  </si>
  <si>
    <t>https://openapi.megafon.ru/api/sales/chicago/stdrive/v1/api/files/54c657c5-8d52-4aef-a548-8e412f728ff1</t>
  </si>
  <si>
    <t>https://openapi.megafon.ru/api/sales/chicago/stdrive/v1/api/files/199e823d-cf55-42ca-a049-c0773966e72f</t>
  </si>
  <si>
    <t xml:space="preserve">ARX073_D 648791 ООО "Агентство связи" (ФЖ)</t>
  </si>
  <si>
    <t xml:space="preserve">Россия , Москва г, Багратионовский пр-д, д 7 кв 7Г</t>
  </si>
  <si>
    <t>https://openapi.megafon.ru/api/sales/chicago/stdrive/v1/api/files/da613021-ae1f-4c35-913f-936b9f8b5eac</t>
  </si>
  <si>
    <t>https://openapi.megafon.ru/api/sales/chicago/stdrive/v1/api/files/17aa5282-359a-4c65-a081-c4f443a32bbe</t>
  </si>
  <si>
    <t>https://openapi.megafon.ru/api/sales/chicago/stdrive/v1/api/files/711f2c30-df80-415a-ba10-51f8e99588ee</t>
  </si>
  <si>
    <t xml:space="preserve">MB_Alibekova_67 926969 ИП Алибекова Х.Ф. ЧР</t>
  </si>
  <si>
    <t xml:space="preserve">Россия , Чеченская Респ, Шелковской р-н, Червленная ст-ца, А.А. Кадырова пер, стр 2</t>
  </si>
  <si>
    <t>https://openapi.megafon.ru/api/sales/chicago/stdrive/v1/api/files/ef5a4743-e3d0-465d-893b-42694e2e777d</t>
  </si>
  <si>
    <t>https://openapi.megafon.ru/api/sales/chicago/stdrive/v1/api/files/0e591de6-0e6b-47f8-b580-cb9d30fc03fb</t>
  </si>
  <si>
    <t>https://openapi.megafon.ru/api/sales/chicago/stdrive/v1/api/files/dae3af41-a835-410d-bec5-849db1980a1e</t>
  </si>
  <si>
    <t>https://openapi.megafon.ru/api/sales/chicago/stdrive/v1/api/files/59fde23b-2d07-4e78-b041-f5a1e0579ba3</t>
  </si>
  <si>
    <t xml:space="preserve">М247701 1109549 ООО "СиМП Телеком" (ФЖ)</t>
  </si>
  <si>
    <t xml:space="preserve">Россия, Московская обл., Балашиха г., Железнодорожный мкр., Советская ул., д. 5А</t>
  </si>
  <si>
    <t>https://openapi.megafon.ru/api/sales/chicago/stdrive/v1/api/files/804163d6-6bc9-48d8-94a4-cdc2135c4f3e</t>
  </si>
  <si>
    <t>https://openapi.megafon.ru/api/sales/chicago/stdrive/v1/api/files/11d6b042-864f-4e7b-8a7c-47fe6db2f39e</t>
  </si>
  <si>
    <t>https://openapi.megafon.ru/api/sales/chicago/stdrive/v1/api/files/75b67024-3c80-40b8-acf3-f2801737ce7e</t>
  </si>
  <si>
    <t>https://openapi.megafon.ru/api/sales/chicago/stdrive/v1/api/files/62fecb97-c4fa-48e2-a793-27c13eba6902</t>
  </si>
  <si>
    <t xml:space="preserve">0510000000002027 999212 Виктория ООО (25-С)_ДК_VAN</t>
  </si>
  <si>
    <t xml:space="preserve">Россия, Смоленская обл., Ершичский р-н, Ершичи с., Строителей ул., д. 1</t>
  </si>
  <si>
    <t>https://openapi.megafon.ru/api/sales/chicago/stdrive/v1/api/files/c6ede322-87a3-4d48-bab1-4f85c203d357</t>
  </si>
  <si>
    <t>https://openapi.megafon.ru/api/sales/chicago/stdrive/v1/api/files/0ededacb-b8e7-4891-949a-4784ac2e2362</t>
  </si>
  <si>
    <t>https://openapi.megafon.ru/api/sales/chicago/stdrive/v1/api/files/276a4968-88a3-4084-bcf7-774e8b3a4cfd</t>
  </si>
  <si>
    <t>https://openapi.megafon.ru/api/sales/chicago/stdrive/v1/api/files/64d80154-51f6-4a26-aee2-509521448f97</t>
  </si>
  <si>
    <t xml:space="preserve">999567828 996081 ИП Гущин А.Ю. (Марий Эл) ДК_VAN</t>
  </si>
  <si>
    <t xml:space="preserve">425020, Россия, Марий Эл Респ., Волжский р-н, д. Петъял, ул. Первомайская, 3а</t>
  </si>
  <si>
    <t>https://openapi.megafon.ru/api/sales/chicago/stdrive/v1/api/files/196756b2-321b-4461-a57b-f5094130bd62</t>
  </si>
  <si>
    <t>https://openapi.megafon.ru/api/sales/chicago/stdrive/v1/api/files/db8f5437-bf88-418f-8a9a-6ec082f667fb</t>
  </si>
  <si>
    <t>https://openapi.megafon.ru/api/sales/chicago/stdrive/v1/api/files/f8b9f981-a283-4bf2-ab07-63dfd5dd1c4a</t>
  </si>
  <si>
    <t>https://openapi.megafon.ru/api/sales/chicago/stdrive/v1/api/files/f85649c1-dd09-4611-86ea-6085d8886a8c</t>
  </si>
  <si>
    <t xml:space="preserve">0460000000000820 995365 Диджитал ООО (370-МУР_М)_ДК_VAN</t>
  </si>
  <si>
    <t xml:space="preserve">Россия, Мурманская обл., Снежногорск г., Флотская ул., д. 1</t>
  </si>
  <si>
    <t>https://openapi.megafon.ru/api/sales/chicago/stdrive/v1/api/files/2a5fadb5-d021-4247-a087-ce9a5addb5f0</t>
  </si>
  <si>
    <t>https://openapi.megafon.ru/api/sales/chicago/stdrive/v1/api/files/d3290469-c670-4290-9762-e57a225840b6</t>
  </si>
  <si>
    <t>https://openapi.megafon.ru/api/sales/chicago/stdrive/v1/api/files/b0d7367f-d7e3-4473-9a77-2267b6bebc38</t>
  </si>
  <si>
    <t>https://openapi.megafon.ru/api/sales/chicago/stdrive/v1/api/files/14e220af-fdc3-470d-bb31-8c53500c3932</t>
  </si>
  <si>
    <t>DI_357</t>
  </si>
  <si>
    <t xml:space="preserve">Россия, Ростовская обл., Ростов-на-Дону г., Зорге ул., д. 35</t>
  </si>
  <si>
    <t>https://openapi.megafon.ru/api/sales/chicago/stdrive/v1/api/files/1483ca8d-a89a-49e3-a7ab-a6f811b35272</t>
  </si>
  <si>
    <t>https://openapi.megafon.ru/api/sales/chicago/stdrive/v1/api/files/e718995a-b138-4610-8992-28b9fd807d96</t>
  </si>
  <si>
    <t>https://openapi.megafon.ru/api/sales/chicago/stdrive/v1/api/files/da20032c-a88b-4d21-817a-94e104f1b463</t>
  </si>
  <si>
    <t>https://openapi.megafon.ru/api/sales/chicago/stdrive/v1/api/files/1895a07c-8d2e-42d4-adea-438728787f90</t>
  </si>
  <si>
    <t>DI_519</t>
  </si>
  <si>
    <t xml:space="preserve">Россия, Ростовская обл., Таганрог г., Николаевское Шоссе ул., д. 2</t>
  </si>
  <si>
    <t>https://openapi.megafon.ru/api/sales/chicago/stdrive/v1/api/files/1a966356-fb4e-4e2c-8ad7-ca7b2d26486c</t>
  </si>
  <si>
    <t>https://openapi.megafon.ru/api/sales/chicago/stdrive/v1/api/files/853c8bfc-9717-472f-8758-2f209c977e46</t>
  </si>
  <si>
    <t xml:space="preserve">450000000001873 Сигареты (на остановке)</t>
  </si>
  <si>
    <t xml:space="preserve">Россия, Костромская обл., Буйский, Буй г., Октябрьской Революции ул., д. 64</t>
  </si>
  <si>
    <t>https://openapi.megafon.ru/api/sales/chicago/stdrive/v1/api/files/becae00a-0562-4fbe-bbc4-14efca8a16c2</t>
  </si>
  <si>
    <t>https://openapi.megafon.ru/api/sales/chicago/stdrive/v1/api/files/4e1e563b-2fce-4ac3-afca-40b03fa55a11</t>
  </si>
  <si>
    <t>KHB_014213</t>
  </si>
  <si>
    <t xml:space="preserve">Россия, Хабаровский край, Хабаровский р-н, Осиновая Речка с., Амурская ул., д. 38б</t>
  </si>
  <si>
    <t>https://openapi.megafon.ru/api/sales/chicago/stdrive/v1/api/files/07fe0bba-470b-46b5-ae0a-a62495bfa52d</t>
  </si>
  <si>
    <t>https://openapi.megafon.ru/api/sales/chicago/stdrive/v1/api/files/4d7ed9cf-f737-41b3-8c6a-739a854a9ba9</t>
  </si>
  <si>
    <t>ЦУФ_КРВ_578</t>
  </si>
  <si>
    <t>https://openapi.megafon.ru/api/sales/chicago/stdrive/v1/api/files/18348beb-aa69-41b8-9c41-b40ff06330bf</t>
  </si>
  <si>
    <t>https://openapi.megafon.ru/api/sales/chicago/stdrive/v1/api/files/fafc3bdb-a75c-4982-8336-7a74db0801b0</t>
  </si>
  <si>
    <t>https://openapi.megafon.ru/api/sales/chicago/stdrive/v1/api/files/ec25caef-9302-432d-98ba-39ab609ddedb</t>
  </si>
  <si>
    <t>https://openapi.megafon.ru/api/sales/chicago/stdrive/v1/api/files/4b642eaf-c0f1-468f-9296-1d61cb78bc40</t>
  </si>
  <si>
    <t xml:space="preserve">М614101 Павильон 65 Чудо Скупка 1109733 ООО "СиМП Телеком" (ФЖ)</t>
  </si>
  <si>
    <t xml:space="preserve">142613, Россия, Московская обл., Орехово-Зуево г., ул. Парковская, 15</t>
  </si>
  <si>
    <t>https://openapi.megafon.ru/api/sales/chicago/stdrive/v1/api/files/7e541c0f-9291-406b-b7a3-2da831c26fdb</t>
  </si>
  <si>
    <t>https://openapi.megafon.ru/api/sales/chicago/stdrive/v1/api/files/3b37f155-98d3-4615-aa8f-10f1197880ad</t>
  </si>
  <si>
    <t>https://openapi.megafon.ru/api/sales/chicago/stdrive/v1/api/files/2d162c3d-c0b4-4348-8be6-33c597d9dc62</t>
  </si>
  <si>
    <t>https://openapi.megafon.ru/api/sales/chicago/stdrive/v1/api/files/ccbbefed-4d08-4711-b94a-424e5e18c808</t>
  </si>
  <si>
    <t xml:space="preserve">0520000000001691 963149 Диджитал ООО (1-69-Т)_ДК_VAN</t>
  </si>
  <si>
    <t xml:space="preserve">172770, Россия, Тверская обл., пгт. Пено, ул. Восточная, 9а</t>
  </si>
  <si>
    <t>https://openapi.megafon.ru/api/sales/chicago/stdrive/v1/api/files/46a10e88-8a4d-4140-9148-1856be50107a</t>
  </si>
  <si>
    <t>https://openapi.megafon.ru/api/sales/chicago/stdrive/v1/api/files/c10a1555-4e63-4bfa-9e7f-e52b46986b5e</t>
  </si>
  <si>
    <t>https://openapi.megafon.ru/api/sales/chicago/stdrive/v1/api/files/e28ef5cc-732a-4255-918d-ddb5eb1607f3</t>
  </si>
  <si>
    <t>https://openapi.megafon.ru/api/sales/chicago/stdrive/v1/api/files/7d055ae5-aeb7-4819-9001-4dc7ff0eab49</t>
  </si>
  <si>
    <t xml:space="preserve">PRIO_КК_2086 1049078 ООО "Приоритет" КК</t>
  </si>
  <si>
    <t xml:space="preserve">Россия , Краснодарский край, Новокубанский р-н, Новокубанск г, Первомайская ул, Владение 163</t>
  </si>
  <si>
    <t>https://openapi.megafon.ru/api/sales/chicago/stdrive/v1/api/files/ffbce5e4-7470-4f44-abd6-71512ac5e253</t>
  </si>
  <si>
    <t>https://openapi.megafon.ru/api/sales/chicago/stdrive/v1/api/files/6ea85f94-560e-4cfe-95f0-24ea4752516d</t>
  </si>
  <si>
    <t>https://openapi.megafon.ru/api/sales/chicago/stdrive/v1/api/files/0b24a3c5-c86f-4181-b976-d116d144d9a6</t>
  </si>
  <si>
    <t>https://openapi.megafon.ru/api/sales/chicago/stdrive/v1/api/files/a6906a0a-2e13-4c44-af32-1ca1ca7b0b5c</t>
  </si>
  <si>
    <t xml:space="preserve">Б0035201 Шаурма</t>
  </si>
  <si>
    <t xml:space="preserve">Россия , Московская обл, Зарайск г, Советская ул, д 17 стр 1</t>
  </si>
  <si>
    <t>https://openapi.megafon.ru/api/sales/chicago/stdrive/v1/api/files/1406f6e5-9ef3-401e-aba3-50cfc0a528ba</t>
  </si>
  <si>
    <t>https://openapi.megafon.ru/api/sales/chicago/stdrive/v1/api/files/a56a2c7a-df89-4099-acfd-81914277de3b</t>
  </si>
  <si>
    <t>https://openapi.megafon.ru/api/sales/chicago/stdrive/v1/api/files/b30b5717-3ada-41e9-aa8a-06d17279798a</t>
  </si>
  <si>
    <t>https://openapi.megafon.ru/api/sales/chicago/stdrive/v1/api/files/7c5dbd98-149b-40b7-a8a6-049fca67a114</t>
  </si>
  <si>
    <t>0216764876_Нов</t>
  </si>
  <si>
    <t xml:space="preserve">174450 Россия, Новгородская обл., Мошенской, с. Мошенское, ул. Митта , д. 22</t>
  </si>
  <si>
    <t>https://openapi.megafon.ru/api/sales/chicago/stdrive/v1/api/files/91341351-d216-4e84-a76f-fe5f85b46ea2</t>
  </si>
  <si>
    <t>https://openapi.megafon.ru/api/sales/chicago/stdrive/v1/api/files/4d4df1c1-fe7c-4b42-970a-d4d7b81a562a</t>
  </si>
  <si>
    <t>https://openapi.megafon.ru/api/sales/chicago/stdrive/v1/api/files/d1d3c86b-6357-48fa-a2ca-02f051ed9513</t>
  </si>
  <si>
    <t>https://openapi.megafon.ru/api/sales/chicago/stdrive/v1/api/files/6e2bf5f5-a0b2-45c1-b102-bf9ca699b1c9</t>
  </si>
  <si>
    <t>SMТочка147</t>
  </si>
  <si>
    <t xml:space="preserve">Россия, Смоленская обл., Демидовский р-н, Заборье д., Молодежная ул., д. 21</t>
  </si>
  <si>
    <t>https://openapi.megafon.ru/api/sales/chicago/stdrive/v1/api/files/fe50195f-d7fb-4711-9c3b-4fdac670aca2</t>
  </si>
  <si>
    <t>https://openapi.megafon.ru/api/sales/chicago/stdrive/v1/api/files/c09ad4ff-9dd4-4f9b-8f12-259d5b3f3f3a</t>
  </si>
  <si>
    <t>https://openapi.megafon.ru/api/sales/chicago/stdrive/v1/api/files/dcbb9cd2-fa79-4e2d-b863-9d051496e1a5</t>
  </si>
  <si>
    <t>https://openapi.megafon.ru/api/sales/chicago/stdrive/v1/api/files/a40889cc-de4e-4f81-b2e2-eb62b362dd44</t>
  </si>
  <si>
    <t>ЦУФ_ЧЛБ_286</t>
  </si>
  <si>
    <t xml:space="preserve">Россия , Челябинская обл, Каслинский р-н, Касли г, Коммуны ул, д. 71</t>
  </si>
  <si>
    <t>https://openapi.megafon.ru/api/sales/chicago/stdrive/v1/api/files/b5d5f60c-09eb-4153-a822-70c18a89ef60</t>
  </si>
  <si>
    <t>https://openapi.megafon.ru/api/sales/chicago/stdrive/v1/api/files/2c327dbc-bc04-44aa-b818-c1beac77d3e8</t>
  </si>
  <si>
    <t>https://openapi.megafon.ru/api/sales/chicago/stdrive/v1/api/files/ff06d8d3-0cfe-4c24-8408-6f5dccb2534d</t>
  </si>
  <si>
    <t>https://openapi.megafon.ru/api/sales/chicago/stdrive/v1/api/files/c1f4caf1-bfe7-440b-a572-d00b9dfb428f</t>
  </si>
  <si>
    <t>0250000000004943</t>
  </si>
  <si>
    <t xml:space="preserve">Россия, Ставропольский край, Степновский р-н, Соломенское с., Калинина ул., д. 69</t>
  </si>
  <si>
    <t>https://openapi.megafon.ru/api/sales/chicago/stdrive/v1/api/files/3529da3b-fccf-43d4-9619-8de57e247b26</t>
  </si>
  <si>
    <t>https://openapi.megafon.ru/api/sales/chicago/stdrive/v1/api/files/3f90400d-831d-46f8-818b-bb15688f464b</t>
  </si>
  <si>
    <t>https://openapi.megafon.ru/api/sales/chicago/stdrive/v1/api/files/0e297274-5b23-4ca6-b551-b09239eac5d1</t>
  </si>
  <si>
    <t>https://openapi.megafon.ru/api/sales/chicago/stdrive/v1/api/files/d409c982-cf75-4f23-81f0-d3391cf901c8</t>
  </si>
  <si>
    <t>kmr_0554670</t>
  </si>
  <si>
    <t xml:space="preserve">Россия , Кемеровская область - Кузбасс обл, Чебулинский р-н, Чумай с, Подгорная ул, Дом 13</t>
  </si>
  <si>
    <t>https://openapi.megafon.ru/api/sales/chicago/stdrive/v1/api/files/96746042-b942-4b79-8ceb-74ac47c1c56d</t>
  </si>
  <si>
    <t>https://openapi.megafon.ru/api/sales/chicago/stdrive/v1/api/files/6c9b5e5b-a356-422a-b51c-400574615615</t>
  </si>
  <si>
    <t>https://openapi.megafon.ru/api/sales/chicago/stdrive/v1/api/files/5722d13e-2eb4-4a98-8b73-a259ffdeb242</t>
  </si>
  <si>
    <t>https://openapi.megafon.ru/api/sales/chicago/stdrive/v1/api/files/d3151e33-8e4b-40de-927c-15c1b9d2dbd1</t>
  </si>
  <si>
    <t xml:space="preserve">PRIO_КК_1567 1047767 ООО "Приоритет" КК</t>
  </si>
  <si>
    <t xml:space="preserve">Россия , Краснодарский край, Анапский р-н, Рассвет х, Коммунаров ул, Дом 7</t>
  </si>
  <si>
    <t>https://openapi.megafon.ru/api/sales/chicago/stdrive/v1/api/files/2afcb827-b9b0-443b-9509-262c1e9efcc0</t>
  </si>
  <si>
    <t>https://openapi.megafon.ru/api/sales/chicago/stdrive/v1/api/files/17fd9165-46fd-402b-979c-7678c4ae6eb9</t>
  </si>
  <si>
    <t>https://openapi.megafon.ru/api/sales/chicago/stdrive/v1/api/files/4a6d014c-837c-4d2f-bb87-caf77d9005ab</t>
  </si>
  <si>
    <t>https://openapi.megafon.ru/api/sales/chicago/stdrive/v1/api/files/6dc9b455-824e-4247-b1b3-23631efe1a9e</t>
  </si>
  <si>
    <t>DI_2788</t>
  </si>
  <si>
    <t xml:space="preserve">Россия, Ростовская обл., Ростов-на-Дону г., Таганрогская ул., д. 145</t>
  </si>
  <si>
    <t>https://openapi.megafon.ru/api/sales/chicago/stdrive/v1/api/files/a66cbc80-139d-4979-8896-3cda2c22ad3f</t>
  </si>
  <si>
    <t>https://openapi.megafon.ru/api/sales/chicago/stdrive/v1/api/files/dc001532-e094-41dc-bf6f-a2d2f92ed9c4</t>
  </si>
  <si>
    <t>https://openapi.megafon.ru/api/sales/chicago/stdrive/v1/api/files/cbe77b70-e69d-40b9-a62c-63286c1231c5</t>
  </si>
  <si>
    <t>https://openapi.megafon.ru/api/sales/chicago/stdrive/v1/api/files/df324009-6560-410a-a575-b9066da0cd7c</t>
  </si>
  <si>
    <t>ЦУФ_НН_516</t>
  </si>
  <si>
    <t xml:space="preserve">Россия, Нижегородская обл., Чкаловский, Катунки с., Чкалова ул., д. 10</t>
  </si>
  <si>
    <t>https://openapi.megafon.ru/api/sales/chicago/stdrive/v1/api/files/f61f0eaf-4cec-45fd-b2a5-44af8fb8c8b9</t>
  </si>
  <si>
    <t>https://openapi.megafon.ru/api/sales/chicago/stdrive/v1/api/files/f92d0124-61ab-4255-839b-ed24b9b61f4b</t>
  </si>
  <si>
    <t>https://openapi.megafon.ru/api/sales/chicago/stdrive/v1/api/files/e311f01e-b821-4efa-a979-1d8128710614</t>
  </si>
  <si>
    <t>https://openapi.megafon.ru/api/sales/chicago/stdrive/v1/api/files/6aa0eadf-ed5d-44d4-984f-f0117a3cd821</t>
  </si>
  <si>
    <t xml:space="preserve">2-7708 1092800 ИП Гущин Алексей Юрьевич (Владимир) ДК_VAN</t>
  </si>
  <si>
    <t xml:space="preserve">Россия , Владимирская обл, Камешковский р-н, Камешково г, Свердлова ул, Дом 7</t>
  </si>
  <si>
    <t>https://openapi.megafon.ru/api/sales/chicago/stdrive/v1/api/files/df28f9ca-87d9-4abb-b31d-8c84a2888100</t>
  </si>
  <si>
    <t>https://openapi.megafon.ru/api/sales/chicago/stdrive/v1/api/files/383a1b8d-fa5f-4f2d-984e-70a2babb0b9b</t>
  </si>
  <si>
    <t>https://openapi.megafon.ru/api/sales/chicago/stdrive/v1/api/files/676b4c59-5440-426c-ad3e-771ffe4dc5ec</t>
  </si>
  <si>
    <t xml:space="preserve">0530000000002580 1015619 ООО Диджитал (Ярославская область)_ДК_VAN</t>
  </si>
  <si>
    <t xml:space="preserve">Россия , Ярославская обл, Ярославль г, Дачная ул, Дом 7</t>
  </si>
  <si>
    <t>https://openapi.megafon.ru/api/sales/chicago/stdrive/v1/api/files/41153624-2af4-4e44-bfe1-a37357af4284</t>
  </si>
  <si>
    <t>https://openapi.megafon.ru/api/sales/chicago/stdrive/v1/api/files/38fe7bad-5804-453d-a61a-371f037b50ef</t>
  </si>
  <si>
    <t>https://openapi.megafon.ru/api/sales/chicago/stdrive/v1/api/files/535c9d44-1d01-4e13-b089-d4238b984cee</t>
  </si>
  <si>
    <t>https://openapi.megafon.ru/api/sales/chicago/stdrive/v1/api/files/235112b0-074c-4942-8839-b6a6e7c945b4</t>
  </si>
  <si>
    <t>BRL_054000005496</t>
  </si>
  <si>
    <t xml:space="preserve">Россия , Алтайский край, Барнаул г, Юрина ул, Дом 265Б</t>
  </si>
  <si>
    <t>https://openapi.megafon.ru/api/sales/chicago/stdrive/v1/api/files/14f62965-8089-4d38-b63c-13a28ce705b7</t>
  </si>
  <si>
    <t>https://openapi.megafon.ru/api/sales/chicago/stdrive/v1/api/files/0d201971-010c-4260-b580-461bdb529f73</t>
  </si>
  <si>
    <t>https://openapi.megafon.ru/api/sales/chicago/stdrive/v1/api/files/d52385df-e151-4500-b99b-3357eb8b72e0</t>
  </si>
  <si>
    <t>https://openapi.megafon.ru/api/sales/chicago/stdrive/v1/api/files/f95dfb58-6d85-4d42-a61b-7f95702bbb4a</t>
  </si>
  <si>
    <t>295281</t>
  </si>
  <si>
    <t xml:space="preserve">Россия, Красноярский край, Тюхтетский, Лазарево с., Им А.Шахова ул., д. 5</t>
  </si>
  <si>
    <t>https://openapi.megafon.ru/api/sales/chicago/stdrive/v1/api/files/c9e13c0a-bdae-4d65-ba3e-7b23adc0d4aa</t>
  </si>
  <si>
    <t>https://openapi.megafon.ru/api/sales/chicago/stdrive/v1/api/files/c76e113a-7d75-435b-8aae-3ce8fbaf4cf3</t>
  </si>
  <si>
    <t>https://openapi.megafon.ru/api/sales/chicago/stdrive/v1/api/files/8f79751a-a2a6-4289-a820-28e15ab4f1d9</t>
  </si>
  <si>
    <t>https://openapi.megafon.ru/api/sales/chicago/stdrive/v1/api/files/fecddfd4-48d8-4ade-bef4-20cd55c7bcde</t>
  </si>
  <si>
    <t xml:space="preserve">0670000000001165 1113597 Госкреп</t>
  </si>
  <si>
    <t xml:space="preserve">167905, Россия, Коми Респ., г. Сыктывкар, пгт Верхняя Максаковка, ул. Красноборская, д. 60</t>
  </si>
  <si>
    <t>https://openapi.megafon.ru/api/sales/chicago/stdrive/v1/api/files/64fe54bc-8e12-42df-b05a-d2ce487527d0</t>
  </si>
  <si>
    <t>https://openapi.megafon.ru/api/sales/chicago/stdrive/v1/api/files/32de9bea-6bac-4238-90dd-c43eb9f03398</t>
  </si>
  <si>
    <t>https://openapi.megafon.ru/api/sales/chicago/stdrive/v1/api/files/eef84824-2db4-4b03-96ee-cd4d64c84fc7</t>
  </si>
  <si>
    <t>https://openapi.megafon.ru/api/sales/chicago/stdrive/v1/api/files/04414899-f125-4de9-a9dc-8d815d58389e</t>
  </si>
  <si>
    <t>958792</t>
  </si>
  <si>
    <t xml:space="preserve">Россия, Архангельская обл., Котласский р-н, Котлас г., С.-Щедрина ул., д. 15а</t>
  </si>
  <si>
    <t>https://openapi.megafon.ru/api/sales/chicago/stdrive/v1/api/files/a03d4f22-c1e4-4d4e-9681-7b19c852bc74</t>
  </si>
  <si>
    <t>https://openapi.megafon.ru/api/sales/chicago/stdrive/v1/api/files/eb5c8bbe-88b5-4d17-9577-a0d7a541c0dd</t>
  </si>
  <si>
    <t>https://openapi.megafon.ru/api/sales/chicago/stdrive/v1/api/files/6fcac35f-f4c2-4e94-8a37-ff60ed7c7977</t>
  </si>
  <si>
    <t>https://openapi.megafon.ru/api/sales/chicago/stdrive/v1/api/files/b7275625-b2fc-4ab4-b30e-6baec30cac19</t>
  </si>
  <si>
    <t>IRK_0_42425</t>
  </si>
  <si>
    <t xml:space="preserve">665781 Россия, Иркутская обл., г. Братск, жилрайон Порожский, ул. Нагорная д. 79</t>
  </si>
  <si>
    <t>https://openapi.megafon.ru/api/sales/chicago/stdrive/v1/api/files/23fd606f-6bbd-4f07-a220-7444421ca555</t>
  </si>
  <si>
    <t>https://openapi.megafon.ru/api/sales/chicago/stdrive/v1/api/files/f4918d7d-2b48-49d7-bd3e-f8d05f7ea81b</t>
  </si>
  <si>
    <t>https://openapi.megafon.ru/api/sales/chicago/stdrive/v1/api/files/7c4beb19-8691-484d-bbc5-ac19e23d32f3</t>
  </si>
  <si>
    <t>https://openapi.megafon.ru/api/sales/chicago/stdrive/v1/api/files/2fdc0ca2-ce45-4d44-affc-46510bb3093e</t>
  </si>
  <si>
    <t xml:space="preserve">0750000000001278 992478 ИП Гущин Алексей Юрьевич (Владимир) ДК_VAN</t>
  </si>
  <si>
    <t xml:space="preserve">Россия, Владимирская обл., Гусь-Хрустальный р-н, Вековка ст., д. 3</t>
  </si>
  <si>
    <t>https://openapi.megafon.ru/api/sales/chicago/stdrive/v1/api/files/8fe09949-8f60-4b2e-8c68-7f5b6f11fe52</t>
  </si>
  <si>
    <t>https://openapi.megafon.ru/api/sales/chicago/stdrive/v1/api/files/e621304b-00fb-4f43-9553-2b2e57577b29</t>
  </si>
  <si>
    <t>https://openapi.megafon.ru/api/sales/chicago/stdrive/v1/api/files/473fa9da-40e1-4adb-bdb0-d932d6bb9941</t>
  </si>
  <si>
    <t>https://openapi.megafon.ru/api/sales/chicago/stdrive/v1/api/files/2be566f3-14d7-4152-a510-f1b99a0dcb0e</t>
  </si>
  <si>
    <t>0070000000004031</t>
  </si>
  <si>
    <t xml:space="preserve">Россия , Приморский край, Владивосток г, Шкотовская ул, Дом 4</t>
  </si>
  <si>
    <t>https://openapi.megafon.ru/api/sales/chicago/stdrive/v1/api/files/5a34039e-72bc-412c-965e-7420090054d0</t>
  </si>
  <si>
    <t>https://openapi.megafon.ru/api/sales/chicago/stdrive/v1/api/files/323f62a9-c93c-4d6f-991b-a32b064a4fd1</t>
  </si>
  <si>
    <t>https://openapi.megafon.ru/api/sales/chicago/stdrive/v1/api/files/1f55fd14-1c1f-41c0-a8f6-2631fe4a28d2</t>
  </si>
  <si>
    <t>https://openapi.megafon.ru/api/sales/chicago/stdrive/v1/api/files/67d656a1-01c8-45cf-8763-8869527b1328</t>
  </si>
  <si>
    <t xml:space="preserve">PRIO_КК_1255 1048027 ООО "Приоритет" КК</t>
  </si>
  <si>
    <t xml:space="preserve">Россия , Краснодарский край, Павловский р-н, Павловская ст-ца, Первомайская ул, Дом 14А</t>
  </si>
  <si>
    <t>https://openapi.megafon.ru/api/sales/chicago/stdrive/v1/api/files/072d00b1-d9ae-4d8a-bc64-a9b49158957e</t>
  </si>
  <si>
    <t>https://openapi.megafon.ru/api/sales/chicago/stdrive/v1/api/files/b6184921-e0a0-4638-975f-b8acdf841472</t>
  </si>
  <si>
    <t>https://openapi.megafon.ru/api/sales/chicago/stdrive/v1/api/files/4c4b489c-e716-46d6-b2be-213948067067</t>
  </si>
  <si>
    <t>https://openapi.megafon.ru/api/sales/chicago/stdrive/v1/api/files/2a9047c8-475d-48e6-abec-a9dea9a3911a</t>
  </si>
  <si>
    <t xml:space="preserve">0170000000007986 1113323 ООО Диджитал КК_ДК_VAN</t>
  </si>
  <si>
    <t xml:space="preserve">Россия, Краснодарский край, Краснодар г., Красных Партизан ул., д. 437</t>
  </si>
  <si>
    <t>https://openapi.megafon.ru/api/sales/chicago/stdrive/v1/api/files/b04b64ef-01e3-4139-be57-6ace88fd4fc4</t>
  </si>
  <si>
    <t>https://openapi.megafon.ru/api/sales/chicago/stdrive/v1/api/files/92186435-bb16-4de9-b890-eae213a51cf4</t>
  </si>
  <si>
    <t>https://openapi.megafon.ru/api/sales/chicago/stdrive/v1/api/files/9e241552-0775-49c7-ae01-4ffcd5350f28</t>
  </si>
  <si>
    <t>https://openapi.megafon.ru/api/sales/chicago/stdrive/v1/api/files/053e7f0c-a328-4f17-8f6e-244214bb6215</t>
  </si>
  <si>
    <t>ЦУФ_КРГ_66</t>
  </si>
  <si>
    <t xml:space="preserve">641849, Россия, Курганская обл., Шадринский р-н, д. Замараевское, ул. Луговая, д. 10</t>
  </si>
  <si>
    <t>https://openapi.megafon.ru/api/sales/chicago/stdrive/v1/api/files/09849491-9c8d-453b-a4e2-84aed4f2f05c</t>
  </si>
  <si>
    <t>https://openapi.megafon.ru/api/sales/chicago/stdrive/v1/api/files/07753185-8fe5-426c-a48a-79fb6489aed7</t>
  </si>
  <si>
    <t>https://openapi.megafon.ru/api/sales/chicago/stdrive/v1/api/files/1e691a1a-7acb-488f-9444-9f223d89fd00</t>
  </si>
  <si>
    <t>https://openapi.megafon.ru/api/sales/chicago/stdrive/v1/api/files/bfb6b1b8-915b-40cf-ba95-ff7783e55b65</t>
  </si>
  <si>
    <t xml:space="preserve">1784039265000 946089 ООО Диджитал (Калининград)_ДК_VAN_МАП100</t>
  </si>
  <si>
    <t xml:space="preserve">Россия , Калининградская обл, Славский р-н, Славск г, Сиреневая ул, Дом 7</t>
  </si>
  <si>
    <t>https://openapi.megafon.ru/api/sales/chicago/stdrive/v1/api/files/7de1c477-445e-43cc-bc92-bd2c3bf29413</t>
  </si>
  <si>
    <t>https://openapi.megafon.ru/api/sales/chicago/stdrive/v1/api/files/c1c8f9e9-f78a-47b4-8086-af73256854bd</t>
  </si>
  <si>
    <t>https://openapi.megafon.ru/api/sales/chicago/stdrive/v1/api/files/b39bad45-6f47-4360-9f71-23b77d16ad1d</t>
  </si>
  <si>
    <t>https://openapi.megafon.ru/api/sales/chicago/stdrive/v1/api/files/15644f76-0660-46d9-b748-15584bdcabfc</t>
  </si>
  <si>
    <t xml:space="preserve">0300000000003593 Магазин "Рассвет"</t>
  </si>
  <si>
    <t xml:space="preserve">461503, Россия, Оренбургская обл., Соль-Илецкий р-н, г. Соль-Илецк, ул. Зеленый Клин, д. 2</t>
  </si>
  <si>
    <t>https://openapi.megafon.ru/api/sales/chicago/stdrive/v1/api/files/2efd70bd-69a7-4153-8225-e1dec541c9bf</t>
  </si>
  <si>
    <t>https://openapi.megafon.ru/api/sales/chicago/stdrive/v1/api/files/b2dd29f8-2a81-4411-b056-b1a89b3899f1</t>
  </si>
  <si>
    <t xml:space="preserve">MB_NAL_NTEL_27 810454 ИП Салпагарова А.А. КБР</t>
  </si>
  <si>
    <t xml:space="preserve">Россия , Кабардино-Балкарская Респ, Майский р-н, Майский г, Энгельса ул, д 59А</t>
  </si>
  <si>
    <t>https://openapi.megafon.ru/api/sales/chicago/stdrive/v1/api/files/2bb24661-62c1-4cba-9824-2a77b2896059</t>
  </si>
  <si>
    <t>https://openapi.megafon.ru/api/sales/chicago/stdrive/v1/api/files/1b296a71-0855-4299-9f0a-7260c5ea98c5</t>
  </si>
  <si>
    <t>https://openapi.megafon.ru/api/sales/chicago/stdrive/v1/api/files/4fa972ba-2b95-492c-95c6-20d7d3253caf</t>
  </si>
  <si>
    <t>https://openapi.megafon.ru/api/sales/chicago/stdrive/v1/api/files/6e45a2a8-e3c3-4b09-b959-0b57ec379207</t>
  </si>
  <si>
    <t xml:space="preserve">0380000000003377 Спутник. Магазин техники</t>
  </si>
  <si>
    <t xml:space="preserve">Россия, Саратовская обл., Базарно-Карабулакский р-н, Базарный Карабулак рп., Ленина ул., д. 109</t>
  </si>
  <si>
    <t>https://openapi.megafon.ru/api/sales/chicago/stdrive/v1/api/files/41eae3c9-95e5-44c0-b966-984a0c4d06f3</t>
  </si>
  <si>
    <t>https://openapi.megafon.ru/api/sales/chicago/stdrive/v1/api/files/89da2908-164c-4f40-927a-0781688d8548</t>
  </si>
  <si>
    <t>https://openapi.megafon.ru/api/sales/chicago/stdrive/v1/api/files/38cacf9f-d9f8-47ad-a389-698366d63cfc</t>
  </si>
  <si>
    <t>https://openapi.megafon.ru/api/sales/chicago/stdrive/v1/api/files/a98d8043-fcfb-44db-9eb2-3acaa3fd78d7</t>
  </si>
  <si>
    <t>0018211</t>
  </si>
  <si>
    <t xml:space="preserve">249962, Россия, Калужская обл., Медынский р-н, с. Кременское, д. 201а</t>
  </si>
  <si>
    <t>https://openapi.megafon.ru/api/sales/chicago/stdrive/v1/api/files/5aee38c8-a9d4-4505-9d9d-b6ae63263053</t>
  </si>
  <si>
    <t>https://openapi.megafon.ru/api/sales/chicago/stdrive/v1/api/files/6b6365c9-3e0b-4f91-8193-83d9544e9f93</t>
  </si>
  <si>
    <t>https://openapi.megafon.ru/api/sales/chicago/stdrive/v1/api/files/c8973205-2f90-4ced-8d01-f5516a557dd5</t>
  </si>
  <si>
    <t xml:space="preserve">0400000000001387 1020268 ИП Гущин А.Ю.(Чувашия) ДК_VAN</t>
  </si>
  <si>
    <t xml:space="preserve">429700, Россия, Чувашская Республика - Чувашия, Ибресинский р-н, пгт Ибреси, ул. Маресьева, влд. 6</t>
  </si>
  <si>
    <t>https://openapi.megafon.ru/api/sales/chicago/stdrive/v1/api/files/2840857f-2f12-454b-8f0b-3dc0c4941aa2</t>
  </si>
  <si>
    <t>https://openapi.megafon.ru/api/sales/chicago/stdrive/v1/api/files/1b16b462-d584-4381-9ecc-57480d14e87b</t>
  </si>
  <si>
    <t>https://openapi.megafon.ru/api/sales/chicago/stdrive/v1/api/files/c8eff123-153d-492e-8aaa-811415c649f7</t>
  </si>
  <si>
    <t>https://openapi.megafon.ru/api/sales/chicago/stdrive/v1/api/files/c8cbadc2-f50a-48c9-8eab-6f635a19cc5c</t>
  </si>
  <si>
    <t>7-5780</t>
  </si>
  <si>
    <t xml:space="preserve">Россия, обл Рязанская, р-н Ряжский, г Ряжск, ул Дзержинского, д. 3</t>
  </si>
  <si>
    <t>https://openapi.megafon.ru/api/sales/chicago/stdrive/v1/api/files/80918d9e-656a-4c65-9760-9210702fa62f</t>
  </si>
  <si>
    <t>https://openapi.megafon.ru/api/sales/chicago/stdrive/v1/api/files/36402840-7b0f-4358-85b8-d1df51065646</t>
  </si>
  <si>
    <t>https://openapi.megafon.ru/api/sales/chicago/stdrive/v1/api/files/b4e4cb85-79cb-44ae-b09d-4b92f5f970ba</t>
  </si>
  <si>
    <t>https://openapi.megafon.ru/api/sales/chicago/stdrive/v1/api/files/bacd5a37-486e-4bc8-a1a1-cc652521f2fa</t>
  </si>
  <si>
    <t>7-6118</t>
  </si>
  <si>
    <t xml:space="preserve">Россия, Рязанская обл., Клепиковский р-н, Первушкино д., д. 12</t>
  </si>
  <si>
    <t>https://openapi.megafon.ru/api/sales/chicago/stdrive/v1/api/files/781a2f60-24fb-465e-8d7f-5e9e5083921c</t>
  </si>
  <si>
    <t>https://openapi.megafon.ru/api/sales/chicago/stdrive/v1/api/files/7d885f74-a664-499a-abcf-0503a2902ab6</t>
  </si>
  <si>
    <t>https://openapi.megafon.ru/api/sales/chicago/stdrive/v1/api/files/7c49361d-9f95-4cc4-a36a-c4b714857552</t>
  </si>
  <si>
    <t>https://openapi.megafon.ru/api/sales/chicago/stdrive/v1/api/files/ac897ceb-30c2-4ed5-b524-f8de49cc5218</t>
  </si>
  <si>
    <t xml:space="preserve">NSK_0575191 Орешек</t>
  </si>
  <si>
    <t xml:space="preserve">633552, Россия, Новосибирская обл., Черепановский р-н, д. Нововоскресенка, ул. Центральная, зд. 27</t>
  </si>
  <si>
    <t>https://openapi.megafon.ru/api/sales/chicago/stdrive/v1/api/files/f747ee08-5f1c-40fa-aabe-326272dacd2f</t>
  </si>
  <si>
    <t>https://openapi.megafon.ru/api/sales/chicago/stdrive/v1/api/files/6aba6c2a-22e9-4614-88f6-6c834259c5a4</t>
  </si>
  <si>
    <t>https://openapi.megafon.ru/api/sales/chicago/stdrive/v1/api/files/8355efcf-f612-4d39-a3d2-f0eb353373e1</t>
  </si>
  <si>
    <t>https://openapi.megafon.ru/api/sales/chicago/stdrive/v1/api/files/69a1dae4-c6a6-42bd-b5f3-a6f29162061e</t>
  </si>
  <si>
    <t>IRK_383274279</t>
  </si>
  <si>
    <t xml:space="preserve">666013, Россия, Иркутская обл., Шелеховский р-н, п. Большой Луг, ул. Вокзальная, 6, корп. корп.1</t>
  </si>
  <si>
    <t>https://openapi.megafon.ru/api/sales/chicago/stdrive/v1/api/files/eb802fc3-e13f-4742-94ba-52ad12cedab4</t>
  </si>
  <si>
    <t>https://openapi.megafon.ru/api/sales/chicago/stdrive/v1/api/files/e9fc6a7e-5a7d-49ab-b5d2-54314e702bf1</t>
  </si>
  <si>
    <t>https://openapi.megafon.ru/api/sales/chicago/stdrive/v1/api/files/cbc0bb86-9226-49ec-8bc4-839850f744f4</t>
  </si>
  <si>
    <t>https://openapi.megafon.ru/api/sales/chicago/stdrive/v1/api/files/9b256653-d916-4796-935d-3590d7e9ea8a</t>
  </si>
  <si>
    <t>DI_2189</t>
  </si>
  <si>
    <t xml:space="preserve">Россия, Ростовская обл, Мартыновский р-н, Малоорловский х, Советский пер, д. 26</t>
  </si>
  <si>
    <t>https://openapi.megafon.ru/api/sales/chicago/stdrive/v1/api/files/9534b605-b291-4965-a1ac-08f708141a16</t>
  </si>
  <si>
    <t>https://openapi.megafon.ru/api/sales/chicago/stdrive/v1/api/files/7b6dd8ec-3630-460b-9043-a50c00782a00</t>
  </si>
  <si>
    <t>https://openapi.megafon.ru/api/sales/chicago/stdrive/v1/api/files/84f843ce-0488-46cc-a146-037617864770</t>
  </si>
  <si>
    <t>https://openapi.megafon.ru/api/sales/chicago/stdrive/v1/api/files/382400db-32eb-49dd-99b2-e283fce29f7c</t>
  </si>
  <si>
    <t xml:space="preserve">0018451 Фтотоуслуги</t>
  </si>
  <si>
    <t>https://openapi.megafon.ru/api/sales/chicago/stdrive/v1/api/files/25f9f495-995e-4215-a151-077618421fc9</t>
  </si>
  <si>
    <t>https://openapi.megafon.ru/api/sales/chicago/stdrive/v1/api/files/4a19629f-659a-46d4-8240-1546f93ed21d</t>
  </si>
  <si>
    <t>https://openapi.megafon.ru/api/sales/chicago/stdrive/v1/api/files/e066cae3-ae8b-48e7-a093-81365b242241</t>
  </si>
  <si>
    <t xml:space="preserve">ARX1125_D 657515 ООО "Агентство связи" (ФЖ)</t>
  </si>
  <si>
    <t xml:space="preserve">Россия , Москва г, Багратионовский пр-д, Дом 7 корпус 3, Г2-003А-005А</t>
  </si>
  <si>
    <t>https://openapi.megafon.ru/api/sales/chicago/stdrive/v1/api/files/148d8855-e814-4625-b55c-655f9cc599cb</t>
  </si>
  <si>
    <t>https://openapi.megafon.ru/api/sales/chicago/stdrive/v1/api/files/d852104c-ecfe-4ee1-983e-280c196252be</t>
  </si>
  <si>
    <t>https://openapi.megafon.ru/api/sales/chicago/stdrive/v1/api/files/95e15026-9318-4241-a70a-838c85fb2d40</t>
  </si>
  <si>
    <t>ЦУФ_ОРЛ_110</t>
  </si>
  <si>
    <t xml:space="preserve">303046, Россия, Орловская обл., Мценский р-н, д. Первый Воин, ул. Тургенева, 110</t>
  </si>
  <si>
    <t>https://openapi.megafon.ru/api/sales/chicago/stdrive/v1/api/files/0032e026-c4e3-4a48-a8f7-9df9297f2f3c</t>
  </si>
  <si>
    <t>https://openapi.megafon.ru/api/sales/chicago/stdrive/v1/api/files/c2f1a60d-21c2-40d0-911a-f2a6fe96f3df</t>
  </si>
  <si>
    <t>https://openapi.megafon.ru/api/sales/chicago/stdrive/v1/api/files/b2693e0e-4876-4cc3-8ab4-63157e22448d</t>
  </si>
  <si>
    <t>https://openapi.megafon.ru/api/sales/chicago/stdrive/v1/api/files/ee69069b-0152-42e1-8232-9207ba632093</t>
  </si>
  <si>
    <t>Za_0031810</t>
  </si>
  <si>
    <t xml:space="preserve">Россия, Забайкальский край, Чита г., Чайковского ул., д. 30</t>
  </si>
  <si>
    <t>https://openapi.megafon.ru/api/sales/chicago/stdrive/v1/api/files/44755cc3-7f01-42ed-a036-566eb844f7e9</t>
  </si>
  <si>
    <t>https://openapi.megafon.ru/api/sales/chicago/stdrive/v1/api/files/2855d6b9-877d-4f90-91ab-1b4b4f4964a6</t>
  </si>
  <si>
    <t>https://openapi.megafon.ru/api/sales/chicago/stdrive/v1/api/files/32b2332c-6f90-4ed7-b8cd-4da1ad19a341</t>
  </si>
  <si>
    <t>https://openapi.megafon.ru/api/sales/chicago/stdrive/v1/api/files/1be8ee11-a69d-4093-be97-dc8e962270d8</t>
  </si>
  <si>
    <t xml:space="preserve">NSK_655771 Слава вход</t>
  </si>
  <si>
    <t>https://openapi.megafon.ru/api/sales/chicago/stdrive/v1/api/files/2f62dfd4-7800-49c9-933d-4ebbf08cdebd</t>
  </si>
  <si>
    <t>https://openapi.megafon.ru/api/sales/chicago/stdrive/v1/api/files/020a1081-53fc-4d63-9aa0-0e5d599e352f</t>
  </si>
  <si>
    <t>https://openapi.megafon.ru/api/sales/chicago/stdrive/v1/api/files/e4773849-d15e-4da9-a5d8-42b2fb586fa3</t>
  </si>
  <si>
    <t xml:space="preserve">SF-ABK-18-ZT Альфа-Сим(ZT) Матрица-3</t>
  </si>
  <si>
    <t xml:space="preserve">Россия , Хакасия Респ, Аскизский р-н, Аскиз с, Первомайская ул, Здание 3Д</t>
  </si>
  <si>
    <t>https://openapi.megafon.ru/api/sales/chicago/stdrive/v1/api/files/fd3e8fe3-9999-4372-9f07-7cb3edc64dd3</t>
  </si>
  <si>
    <t>https://openapi.megafon.ru/api/sales/chicago/stdrive/v1/api/files/e042eada-7bb6-4dc6-849a-5c3098e3fe95</t>
  </si>
  <si>
    <t>https://openapi.megafon.ru/api/sales/chicago/stdrive/v1/api/files/6e4370c1-449b-4f6c-abb3-2dcf42fdc14f</t>
  </si>
  <si>
    <t>https://openapi.megafon.ru/api/sales/chicago/stdrive/v1/api/files/893c10ea-7051-4d1d-9dfa-50305f5ea97a</t>
  </si>
  <si>
    <t>VLD_25003474</t>
  </si>
  <si>
    <t xml:space="preserve">Россия , Приморский край, Большой Камень г, Блюхера ул, Дом 25</t>
  </si>
  <si>
    <t>https://openapi.megafon.ru/api/sales/chicago/stdrive/v1/api/files/ddb075fe-8834-4c3c-b7b1-3417a5d6a858</t>
  </si>
  <si>
    <t>https://openapi.megafon.ru/api/sales/chicago/stdrive/v1/api/files/1c6bb0ee-d000-49b9-9fda-bd3e26d2b8a8</t>
  </si>
  <si>
    <t>https://openapi.megafon.ru/api/sales/chicago/stdrive/v1/api/files/6434e618-60a6-4c46-8dd8-75b9abba4d22</t>
  </si>
  <si>
    <t>https://openapi.megafon.ru/api/sales/chicago/stdrive/v1/api/files/d566f3b5-de45-4033-9804-e6b3b6eafaf9</t>
  </si>
  <si>
    <t xml:space="preserve">882279 956026 ИП Гущин А.Ю. (Астрахань) ДК_VAN</t>
  </si>
  <si>
    <t xml:space="preserve">Россия , Астраханская обл, Икрянинский р-н, Бахтемир с, Некрасова ул, Дом 14А</t>
  </si>
  <si>
    <t>https://openapi.megafon.ru/api/sales/chicago/stdrive/v1/api/files/edbfeb30-62c1-435f-b6b7-d2dadcddcdd5</t>
  </si>
  <si>
    <t>https://openapi.megafon.ru/api/sales/chicago/stdrive/v1/api/files/37b70390-6e46-4848-8407-f4171fa8b3c3</t>
  </si>
  <si>
    <t>https://openapi.megafon.ru/api/sales/chicago/stdrive/v1/api/files/228b6010-cf63-4cec-a880-b5eb9bd1545a</t>
  </si>
  <si>
    <t>https://openapi.megafon.ru/api/sales/chicago/stdrive/v1/api/files/2a0ef398-9b3a-4e25-9c64-1b23901626ba</t>
  </si>
  <si>
    <t xml:space="preserve">0250000000004584 Магазин</t>
  </si>
  <si>
    <t xml:space="preserve">Ставропольский край, Апанасенковский р-н, село Вознесеновское, ул Володарца, д 1</t>
  </si>
  <si>
    <t>https://openapi.megafon.ru/api/sales/chicago/stdrive/v1/api/files/24acd40a-d7c5-4661-aa47-5e0ba3b3643c</t>
  </si>
  <si>
    <t>https://openapi.megafon.ru/api/sales/chicago/stdrive/v1/api/files/c277ab1a-f833-4514-acae-2aa6e152d558</t>
  </si>
  <si>
    <t xml:space="preserve">Б0036095 1118784 ООО "Ресурс" (ФЖ)</t>
  </si>
  <si>
    <t xml:space="preserve">142205, Россия, Московская обл., г. Серпухов, ул. Комсомольская, 2/9</t>
  </si>
  <si>
    <t>https://openapi.megafon.ru/api/sales/chicago/stdrive/v1/api/files/540920cc-fd6c-4dbe-a5a8-68f714941f14</t>
  </si>
  <si>
    <t>https://openapi.megafon.ru/api/sales/chicago/stdrive/v1/api/files/ecd37605-0cb5-408c-9581-798a28724e18</t>
  </si>
  <si>
    <t>https://openapi.megafon.ru/api/sales/chicago/stdrive/v1/api/files/d069c1ed-e542-499a-8b4b-b0039f451d34</t>
  </si>
  <si>
    <t>ЦУФ_ЕКБ-1062</t>
  </si>
  <si>
    <t xml:space="preserve">624300, Россия, Свердловская обл., г. Кушва, ул. Строителей, 23</t>
  </si>
  <si>
    <t>https://openapi.megafon.ru/api/sales/chicago/stdrive/v1/api/files/a51bf36e-8ef4-4d41-b6e3-8c1008f98c5d</t>
  </si>
  <si>
    <t>https://openapi.megafon.ru/api/sales/chicago/stdrive/v1/api/files/1c2bb20a-851b-48e4-ab75-e29e33a4a584</t>
  </si>
  <si>
    <t>https://openapi.megafon.ru/api/sales/chicago/stdrive/v1/api/files/a598bb18-b997-42b6-9be5-3f34bef66bfc</t>
  </si>
  <si>
    <t>https://openapi.megafon.ru/api/sales/chicago/stdrive/v1/api/files/de0593a3-5795-4f70-bcf5-caf38afe5b3c</t>
  </si>
  <si>
    <t xml:space="preserve">0300000000004030 Аксесуары</t>
  </si>
  <si>
    <t xml:space="preserve">Россия, Оренбургская обл., Оренбург г., Кондукторский пер., зд. 4</t>
  </si>
  <si>
    <t>https://openapi.megafon.ru/api/sales/chicago/stdrive/v1/api/files/aec338f9-394e-4e4e-9393-4c73285f78f7</t>
  </si>
  <si>
    <t>https://openapi.megafon.ru/api/sales/chicago/stdrive/v1/api/files/2368ac72-f337-4914-b002-74ae42297bfe</t>
  </si>
  <si>
    <t>https://openapi.megafon.ru/api/sales/chicago/stdrive/v1/api/files/5ebbcf5f-4354-4b8b-9364-68d1538d976f</t>
  </si>
  <si>
    <t>ЦУФ_КРГ_335</t>
  </si>
  <si>
    <t xml:space="preserve">641500, Россия, Курганская обл., Лебяжьевский р-н, рп. Лебяжье, ул. Пушкина, д. 7</t>
  </si>
  <si>
    <t>https://openapi.megafon.ru/api/sales/chicago/stdrive/v1/api/files/dcef0480-3251-4dd6-bae9-a85a6f7ad2cc</t>
  </si>
  <si>
    <t>https://openapi.megafon.ru/api/sales/chicago/stdrive/v1/api/files/97337bb2-f41d-40e7-94c2-405f9912e425</t>
  </si>
  <si>
    <t>https://openapi.megafon.ru/api/sales/chicago/stdrive/v1/api/files/6503eea1-e897-4c79-b3b5-7188a5a7c25e</t>
  </si>
  <si>
    <t>https://openapi.megafon.ru/api/sales/chicago/stdrive/v1/api/files/84670a79-b4cd-4e4a-aa87-bbc7370aa4f1</t>
  </si>
  <si>
    <t xml:space="preserve">0250000000004584 1116226 ООО Диджитал (Ставрополь)_ДК_VAN_МАП0</t>
  </si>
  <si>
    <t xml:space="preserve">356710, Россия, Ставропольский край, Апанасенковский р-н, с. Вознесеновское, ул. Володарца, д. 1</t>
  </si>
  <si>
    <t>https://openapi.megafon.ru/api/sales/chicago/stdrive/v1/api/files/276ec264-be81-46c5-be17-83f45367236d</t>
  </si>
  <si>
    <t>https://openapi.megafon.ru/api/sales/chicago/stdrive/v1/api/files/023bed6c-8a0f-44bb-ad58-15f92e5bca00</t>
  </si>
  <si>
    <t>https://openapi.megafon.ru/api/sales/chicago/stdrive/v1/api/files/47a7e91b-2b50-4e3e-b96e-0ae8222eadd2</t>
  </si>
  <si>
    <t>https://openapi.megafon.ru/api/sales/chicago/stdrive/v1/api/files/024f50be-b0ee-45e2-a05b-d9584b94f0f3</t>
  </si>
  <si>
    <t xml:space="preserve">ЦУФ_ВРН_368 СОТИК+ ремонт телефонов</t>
  </si>
  <si>
    <t>https://openapi.megafon.ru/api/sales/chicago/stdrive/v1/api/files/c0b72905-c8e5-480b-91d7-cf12b8fc56c4</t>
  </si>
  <si>
    <t>https://openapi.megafon.ru/api/sales/chicago/stdrive/v1/api/files/1ee83939-3e5c-489f-b30d-1e44e6b6934a</t>
  </si>
  <si>
    <t>DI_2995</t>
  </si>
  <si>
    <t xml:space="preserve">Россия, Ростовская обл., Гуково г., Шахтерская ул., д. 49</t>
  </si>
  <si>
    <t>https://openapi.megafon.ru/api/sales/chicago/stdrive/v1/api/files/9c135764-e8b0-4f97-a064-47eb1af08f01</t>
  </si>
  <si>
    <t>https://openapi.megafon.ru/api/sales/chicago/stdrive/v1/api/files/bd091a00-2fde-4850-b213-b2e475ecba12</t>
  </si>
  <si>
    <t>https://openapi.megafon.ru/api/sales/chicago/stdrive/v1/api/files/5c567af2-530c-46f9-98b0-6c85f9733d61</t>
  </si>
  <si>
    <t>https://openapi.megafon.ru/api/sales/chicago/stdrive/v1/api/files/6cc57d80-0503-43ee-a3e6-5aa471de7373</t>
  </si>
  <si>
    <t>992931</t>
  </si>
  <si>
    <t xml:space="preserve">163035, Россия, Архангельская обл., г. Архангельск, ул. Дежнёвцев, 8, корп. корп.2, кв./оф. 1</t>
  </si>
  <si>
    <t>https://openapi.megafon.ru/api/sales/chicago/stdrive/v1/api/files/145cc46b-3d4f-4404-8e38-acace34495e7</t>
  </si>
  <si>
    <t>https://openapi.megafon.ru/api/sales/chicago/stdrive/v1/api/files/c20fc0ee-de59-499f-bcad-bec4daf228d6</t>
  </si>
  <si>
    <t>https://openapi.megafon.ru/api/sales/chicago/stdrive/v1/api/files/aa8688ca-2227-4695-9210-ac715db34ff0</t>
  </si>
  <si>
    <t>7-6111</t>
  </si>
  <si>
    <t xml:space="preserve">391720, Россия, Рязанская обл., Михайловский р-н, Октябрьский, ул. Гончарова, 5, кв./оф. 1</t>
  </si>
  <si>
    <t>https://openapi.megafon.ru/api/sales/chicago/stdrive/v1/api/files/ec3ea0ba-1d05-4659-b262-98b7df705b96</t>
  </si>
  <si>
    <t>https://openapi.megafon.ru/api/sales/chicago/stdrive/v1/api/files/8265b41c-d1f7-4cfa-822f-356ba963adc0</t>
  </si>
  <si>
    <t>https://openapi.megafon.ru/api/sales/chicago/stdrive/v1/api/files/f95a4966-0de7-4b46-a063-efd171f85a8f</t>
  </si>
  <si>
    <t>https://openapi.megafon.ru/api/sales/chicago/stdrive/v1/api/files/9a50146b-0ff8-44d5-9046-963938c1df44</t>
  </si>
  <si>
    <t xml:space="preserve">ARX638_D 653527 ООО "Агентство связи" (ФЖ)</t>
  </si>
  <si>
    <t xml:space="preserve">Россия , Москва г, Багратионовский пр-д, Дом 7 корпус 3, КВ. Г2-050</t>
  </si>
  <si>
    <t>https://openapi.megafon.ru/api/sales/chicago/stdrive/v1/api/files/841b45f2-f84b-459f-be4e-bf8eb6a12938</t>
  </si>
  <si>
    <t>https://openapi.megafon.ru/api/sales/chicago/stdrive/v1/api/files/bcc7d284-4476-4fd7-b94a-0bb36005af56</t>
  </si>
  <si>
    <t>https://openapi.megafon.ru/api/sales/chicago/stdrive/v1/api/files/10c7d79b-2a10-4555-81e8-76563270047b</t>
  </si>
  <si>
    <t>7500000000006870</t>
  </si>
  <si>
    <t xml:space="preserve">Россия, Владимирская обл., Киржачский, Киржач г., Красный Октябрь мкр, Свердлова ул., д. 1Б</t>
  </si>
  <si>
    <t>https://openapi.megafon.ru/api/sales/chicago/stdrive/v1/api/files/17d15090-0399-40c6-8a49-333f3edec86b</t>
  </si>
  <si>
    <t>https://openapi.megafon.ru/api/sales/chicago/stdrive/v1/api/files/a543bad1-ab7d-4016-9f42-cdc5d5e1c109</t>
  </si>
  <si>
    <t>https://openapi.megafon.ru/api/sales/chicago/stdrive/v1/api/files/e3dd1498-c494-459c-810c-24d3850343fd</t>
  </si>
  <si>
    <t>https://openapi.megafon.ru/api/sales/chicago/stdrive/v1/api/files/1b20d09b-6167-4301-90dc-2bbacdccbc66</t>
  </si>
  <si>
    <t xml:space="preserve">1070078287 765884 СЕРВИС ЛИНК ООО ДК_VAN</t>
  </si>
  <si>
    <t xml:space="preserve">Россия , Санкт-Петербург г, 2-й Муринский пр-кт, д 38</t>
  </si>
  <si>
    <t>https://openapi.megafon.ru/api/sales/chicago/stdrive/v1/api/files/63eef253-4468-4a9c-ab50-c59eb46d7c47</t>
  </si>
  <si>
    <t>https://openapi.megafon.ru/api/sales/chicago/stdrive/v1/api/files/efba5589-0e10-4580-9779-6cc6c8e03e11</t>
  </si>
  <si>
    <t>https://openapi.megafon.ru/api/sales/chicago/stdrive/v1/api/files/596ce6e4-1e48-4b50-bf0c-f2f96d66b9d0</t>
  </si>
  <si>
    <t>https://openapi.megafon.ru/api/sales/chicago/stdrive/v1/api/files/9cc23766-a6bf-4cd0-b9fd-2c8ecd4c1106</t>
  </si>
  <si>
    <t xml:space="preserve">MB_Alibekova_40 961542 ИП Алибекова Х.Ф. ЧР</t>
  </si>
  <si>
    <t xml:space="preserve">Россия , Чеченская Респ, Курчалоевский р-н, Курчалой г., А.А. Кадырова ул, д 113 стр 2</t>
  </si>
  <si>
    <t>https://openapi.megafon.ru/api/sales/chicago/stdrive/v1/api/files/d0d085f6-7c72-4bc1-9168-5c79a15b28d9</t>
  </si>
  <si>
    <t>https://openapi.megafon.ru/api/sales/chicago/stdrive/v1/api/files/5c3ba500-ae21-4c40-8267-fb85b38b6ca1</t>
  </si>
  <si>
    <t>https://openapi.megafon.ru/api/sales/chicago/stdrive/v1/api/files/b8654a04-314b-48e4-bae9-95f668cd7663</t>
  </si>
  <si>
    <t>https://openapi.megafon.ru/api/sales/chicago/stdrive/v1/api/files/76eafb9a-b34a-4240-a860-37d90b0c58ae</t>
  </si>
  <si>
    <t>320000000006332</t>
  </si>
  <si>
    <t xml:space="preserve">Россия , Башкортостан Респ, Уфа г, Пушкина ул</t>
  </si>
  <si>
    <t>https://openapi.megafon.ru/api/sales/chicago/stdrive/v1/api/files/c8d40d98-350c-45ed-b5e7-e201a1a766d7</t>
  </si>
  <si>
    <t>https://openapi.megafon.ru/api/sales/chicago/stdrive/v1/api/files/db2007aa-7fff-4759-abd0-ef7179856d27</t>
  </si>
  <si>
    <t>https://openapi.megafon.ru/api/sales/chicago/stdrive/v1/api/files/793d89cd-cc7b-43f7-807f-7881df23ac42</t>
  </si>
  <si>
    <t>https://openapi.megafon.ru/api/sales/chicago/stdrive/v1/api/files/5e480cc6-8cb9-4296-b1a9-7a96da27c9bd</t>
  </si>
  <si>
    <t xml:space="preserve">0480000000001347 1101223 Диджитал ООО (Псков)_ДК_VAN_</t>
  </si>
  <si>
    <t xml:space="preserve">Россия, Псковская обл., Дедовичский р-н, Дедовичи рп., Новая ул., д. 2</t>
  </si>
  <si>
    <t>https://openapi.megafon.ru/api/sales/chicago/stdrive/v1/api/files/1e473324-bd80-4fd9-a000-3dd1cd6728c5</t>
  </si>
  <si>
    <t>https://openapi.megafon.ru/api/sales/chicago/stdrive/v1/api/files/6ebc1924-4a6a-4d30-973a-3c4b80475bc7</t>
  </si>
  <si>
    <t>https://openapi.megafon.ru/api/sales/chicago/stdrive/v1/api/files/1d4fafa8-2bf3-4fa4-bbc8-adb15d9bd06e</t>
  </si>
  <si>
    <t>0250000000004897</t>
  </si>
  <si>
    <t xml:space="preserve">Россия, Ставропольский край, Ставрополь г., Кулакова пр-кт, д. 49/6</t>
  </si>
  <si>
    <t>https://openapi.megafon.ru/api/sales/chicago/stdrive/v1/api/files/54cf1158-f73e-4ad2-9f7b-eebf7d6f47a5</t>
  </si>
  <si>
    <t>https://openapi.megafon.ru/api/sales/chicago/stdrive/v1/api/files/3d5bedd7-2c95-4e45-8642-abf475fcb5eb</t>
  </si>
  <si>
    <t>https://openapi.megafon.ru/api/sales/chicago/stdrive/v1/api/files/cf5b5f5a-cb2a-4949-ac03-425631547450</t>
  </si>
  <si>
    <t>https://openapi.megafon.ru/api/sales/chicago/stdrive/v1/api/files/7cc3a7b2-b4e6-41b7-a4a6-1857a1513f89</t>
  </si>
  <si>
    <t xml:space="preserve">М591507 Павильон 67 1109692 ООО "СиМП Телеком" (ФЖ)</t>
  </si>
  <si>
    <t>https://openapi.megafon.ru/api/sales/chicago/stdrive/v1/api/files/577666b8-baee-4969-b449-31f5558be045</t>
  </si>
  <si>
    <t>https://openapi.megafon.ru/api/sales/chicago/stdrive/v1/api/files/9cecac4b-4519-4f03-80df-66c7fd2eee05</t>
  </si>
  <si>
    <t>https://openapi.megafon.ru/api/sales/chicago/stdrive/v1/api/files/3ee6a83e-5cb0-410d-b8c7-5e5533f358bc</t>
  </si>
  <si>
    <t>https://openapi.megafon.ru/api/sales/chicago/stdrive/v1/api/files/5dcd51ac-cb6a-4f6f-8827-70900b6e815e</t>
  </si>
  <si>
    <t xml:space="preserve">0530000000002419 964407 ООО Диджитал (Ярославская область)_ДК_VAN</t>
  </si>
  <si>
    <t xml:space="preserve">Россия , Ярославская обл, Рыбинский р-н, Рыбинск г, 50 лет ВЛКСМ ул, Дом 42</t>
  </si>
  <si>
    <t>https://openapi.megafon.ru/api/sales/chicago/stdrive/v1/api/files/2a22fe04-4803-433d-93e1-9a2a792348b1</t>
  </si>
  <si>
    <t>https://openapi.megafon.ru/api/sales/chicago/stdrive/v1/api/files/3d6e9d21-5e08-480b-a4ea-df1dab1fec60</t>
  </si>
  <si>
    <t>https://openapi.megafon.ru/api/sales/chicago/stdrive/v1/api/files/3d572328-ca14-44fd-aa8e-06ed2e675b6a</t>
  </si>
  <si>
    <t>https://openapi.megafon.ru/api/sales/chicago/stdrive/v1/api/files/41825de9-9b18-46a7-af72-3da67a500b3e</t>
  </si>
  <si>
    <t>KHB_273299006</t>
  </si>
  <si>
    <t xml:space="preserve">Россия, Хабаровский край, Хабаровский р-н, Осиновая Речка с., Амурская ул., д. 46</t>
  </si>
  <si>
    <t>https://openapi.megafon.ru/api/sales/chicago/stdrive/v1/api/files/45b7ef6e-9aae-4e47-95cb-88ac8ddfd951</t>
  </si>
  <si>
    <t>https://openapi.megafon.ru/api/sales/chicago/stdrive/v1/api/files/a63bd129-932b-4d47-977b-90a912839a9d</t>
  </si>
  <si>
    <t>https://openapi.megafon.ru/api/sales/chicago/stdrive/v1/api/files/16731966-8031-4461-929a-f9de65deea92</t>
  </si>
  <si>
    <t>https://openapi.megafon.ru/api/sales/chicago/stdrive/v1/api/files/9ab0922f-d13a-4bef-a604-3257355243a3</t>
  </si>
  <si>
    <t xml:space="preserve">0750000000001043 965786 ИП Гущин Алексей Юрьевич (Владимир) ДК_VAN</t>
  </si>
  <si>
    <t xml:space="preserve">601300, Россия, Владимирская обл., Камешковский р-н, г. Камешково, ул. Свердлова, д. 5А</t>
  </si>
  <si>
    <t>https://openapi.megafon.ru/api/sales/chicago/stdrive/v1/api/files/542408ed-18f8-428b-a31c-343221ae40d1</t>
  </si>
  <si>
    <t>https://openapi.megafon.ru/api/sales/chicago/stdrive/v1/api/files/b87e8dc3-f029-464c-bab0-465f0253e4b4</t>
  </si>
  <si>
    <t>https://openapi.megafon.ru/api/sales/chicago/stdrive/v1/api/files/ac39a6fe-e765-49d1-9590-920055acf716</t>
  </si>
  <si>
    <t>https://openapi.megafon.ru/api/sales/chicago/stdrive/v1/api/files/91302e30-1c32-4722-9f99-22131eba4cf9</t>
  </si>
  <si>
    <t xml:space="preserve">Б0036096 1118785 ООО "Ресурс" (ФЖ)</t>
  </si>
  <si>
    <t>https://openapi.megafon.ru/api/sales/chicago/stdrive/v1/api/files/c48d70d0-7ed0-4c40-8359-482c982cbc82</t>
  </si>
  <si>
    <t>https://openapi.megafon.ru/api/sales/chicago/stdrive/v1/api/files/175e6cf2-4ca4-4553-a285-e28bb2f5569c</t>
  </si>
  <si>
    <t>https://openapi.megafon.ru/api/sales/chicago/stdrive/v1/api/files/9994d457-7953-4174-a14a-9c29b22eb5c3</t>
  </si>
  <si>
    <t xml:space="preserve">PRIO_КК_6 1047980 ООО "Приоритет" КК</t>
  </si>
  <si>
    <t xml:space="preserve">352040, Россия, Краснодарский край, Павловский р-н, ст-ца Павловская, ул. Первомайская, 18а</t>
  </si>
  <si>
    <t>https://openapi.megafon.ru/api/sales/chicago/stdrive/v1/api/files/961e58a0-b078-45e8-859f-8dd618997d7e</t>
  </si>
  <si>
    <t>https://openapi.megafon.ru/api/sales/chicago/stdrive/v1/api/files/3f1593e1-8a40-44c3-a163-91139ee5ddb5</t>
  </si>
  <si>
    <t>https://openapi.megafon.ru/api/sales/chicago/stdrive/v1/api/files/2d71f378-fe26-40f7-baf4-05f6dc8d0003</t>
  </si>
  <si>
    <t>https://openapi.megafon.ru/api/sales/chicago/stdrive/v1/api/files/4314c094-3e0f-4b5e-9f96-636cc69b5060</t>
  </si>
  <si>
    <t xml:space="preserve">PRIO_КК_346 1047595 ООО "Приоритет" КК</t>
  </si>
  <si>
    <t xml:space="preserve">Россия , Краснодарский край, Крымский р-н, Крымск г, Привокзальная ул, Дом 31а</t>
  </si>
  <si>
    <t>https://openapi.megafon.ru/api/sales/chicago/stdrive/v1/api/files/ea3842ea-c466-4754-befb-5374e8cb9dec</t>
  </si>
  <si>
    <t>https://openapi.megafon.ru/api/sales/chicago/stdrive/v1/api/files/8bde7e70-e3df-4d74-bce2-e61123d761c4</t>
  </si>
  <si>
    <t>https://openapi.megafon.ru/api/sales/chicago/stdrive/v1/api/files/fc976ca8-ed28-4484-af7c-967604532efe</t>
  </si>
  <si>
    <t>https://openapi.megafon.ru/api/sales/chicago/stdrive/v1/api/files/13e30030-6018-45a1-b21a-b9f775bb7078</t>
  </si>
  <si>
    <t xml:space="preserve">NSK_0572501 Магазин петровский</t>
  </si>
  <si>
    <t xml:space="preserve">633411, Россия, Новосибирская обл., Тогучинский р-н, рп. Горный, ул. Молодежная, д. 1</t>
  </si>
  <si>
    <t>https://openapi.megafon.ru/api/sales/chicago/stdrive/v1/api/files/aa43fa07-490c-4975-967e-462619d1f159</t>
  </si>
  <si>
    <t>https://openapi.megafon.ru/api/sales/chicago/stdrive/v1/api/files/2d1a9ab5-27ab-4285-8847-00fa94493208</t>
  </si>
  <si>
    <t>https://openapi.megafon.ru/api/sales/chicago/stdrive/v1/api/files/6073e7cb-26b7-4e5c-af1b-95652269e5e5</t>
  </si>
  <si>
    <t>https://openapi.megafon.ru/api/sales/chicago/stdrive/v1/api/files/1b1bff40-6dfa-4eb5-9692-e353506f27a0</t>
  </si>
  <si>
    <t xml:space="preserve">ARX2981_D 896402 ООО "Агентство связи" (ФЖ)</t>
  </si>
  <si>
    <t xml:space="preserve">Россия , Московская обл, Химки г, Озерная ул, д 8А</t>
  </si>
  <si>
    <t>https://openapi.megafon.ru/api/sales/chicago/stdrive/v1/api/files/f288be3c-f595-481b-b4dc-0062b4982754</t>
  </si>
  <si>
    <t>https://openapi.megafon.ru/api/sales/chicago/stdrive/v1/api/files/ee81e2d7-55c5-4c73-a432-67aeda84a8c9</t>
  </si>
  <si>
    <t>https://openapi.megafon.ru/api/sales/chicago/stdrive/v1/api/files/d223b50c-3a6b-497c-b883-9db215343356</t>
  </si>
  <si>
    <t>https://openapi.megafon.ru/api/sales/chicago/stdrive/v1/api/files/a577c0db-fd38-4c1b-b3c5-85c03824f4ee</t>
  </si>
  <si>
    <t>IRK_383274402</t>
  </si>
  <si>
    <t xml:space="preserve">Россия , Иркутская обл, Братск г, Центральный жилрайон, Возрождения ул, Дом 40</t>
  </si>
  <si>
    <t>https://openapi.megafon.ru/api/sales/chicago/stdrive/v1/api/files/80f8c028-72d6-4605-9642-ae7e408a12e9</t>
  </si>
  <si>
    <t>https://openapi.megafon.ru/api/sales/chicago/stdrive/v1/api/files/fe61fab2-b9e5-407c-86d8-bab77835f710</t>
  </si>
  <si>
    <t>https://openapi.megafon.ru/api/sales/chicago/stdrive/v1/api/files/98aa6eb2-0a7b-4cb5-b3ce-a6aeebe62f1b</t>
  </si>
  <si>
    <t>https://openapi.megafon.ru/api/sales/chicago/stdrive/v1/api/files/a5794e9c-2c67-4f3b-a40a-f129d6893322</t>
  </si>
  <si>
    <t xml:space="preserve">04278_UR 737076 Виеру ООО(Екатеринбург)_ДК_VAN_МАП_0</t>
  </si>
  <si>
    <t xml:space="preserve">Россия , Свердловская обл, Нижний Тагил г, Вагоностроителей пр-кт, Дом 64</t>
  </si>
  <si>
    <t>https://openapi.megafon.ru/api/sales/chicago/stdrive/v1/api/files/1c33a686-2071-402f-b5f3-7cdfe2136ca1</t>
  </si>
  <si>
    <t>https://openapi.megafon.ru/api/sales/chicago/stdrive/v1/api/files/98a4a1b7-eb70-42e8-b5f4-767024e33310</t>
  </si>
  <si>
    <t>https://openapi.megafon.ru/api/sales/chicago/stdrive/v1/api/files/f02a9ceb-d1bb-4a80-88ba-1bb78623880e</t>
  </si>
  <si>
    <t>https://openapi.megafon.ru/api/sales/chicago/stdrive/v1/api/files/15cfed39-e60f-46b5-8d01-77aaf44272f3</t>
  </si>
  <si>
    <t xml:space="preserve">ARX3143_D 895154 ООО "Агентство связи" (ФЖ)</t>
  </si>
  <si>
    <t xml:space="preserve">Россия , Московская обл, Солнечногорск г, Лунёво д, Дом 6</t>
  </si>
  <si>
    <t>https://openapi.megafon.ru/api/sales/chicago/stdrive/v1/api/files/8170d09c-c22c-4a0b-93b9-54ae715f653f</t>
  </si>
  <si>
    <t>https://openapi.megafon.ru/api/sales/chicago/stdrive/v1/api/files/c7fd284c-d17a-4845-809a-e6277cf3cf8a</t>
  </si>
  <si>
    <t>https://openapi.megafon.ru/api/sales/chicago/stdrive/v1/api/files/2fff539a-357f-4e2b-8dae-f6d54ae41122</t>
  </si>
  <si>
    <t>https://openapi.megafon.ru/api/sales/chicago/stdrive/v1/api/files/657fd28b-dd5c-4103-b28f-30afae66927a</t>
  </si>
  <si>
    <t>Б0034698W</t>
  </si>
  <si>
    <t xml:space="preserve">142030, Россия, Московская обл., г. Домодедово, с. Ям, ул. Почтовая, стр. 19</t>
  </si>
  <si>
    <t>https://openapi.megafon.ru/api/sales/chicago/stdrive/v1/api/files/db6fa711-05fa-45f8-86f9-add74936bee4</t>
  </si>
  <si>
    <t>https://openapi.megafon.ru/api/sales/chicago/stdrive/v1/api/files/cf2fbc27-f302-40a0-9f03-588a10a241e9</t>
  </si>
  <si>
    <t>https://openapi.megafon.ru/api/sales/chicago/stdrive/v1/api/files/63e2460c-20f1-4a64-82c8-cd715b0532c9</t>
  </si>
  <si>
    <t>https://openapi.megafon.ru/api/sales/chicago/stdrive/v1/api/files/4c77b0d7-34fc-49a2-8761-b6677ca9b22b</t>
  </si>
  <si>
    <t xml:space="preserve">17012022_54 942167 ООО "ГС" (Ульяновск) ДК_VAN</t>
  </si>
  <si>
    <t xml:space="preserve">Россия , Ульяновская обл, Вешкаймский р-н, Вешкайма рп, 40 лет Октября ул, Дом 40</t>
  </si>
  <si>
    <t>https://openapi.megafon.ru/api/sales/chicago/stdrive/v1/api/files/74617850-c0d1-464a-9319-76fd707376c0</t>
  </si>
  <si>
    <t>https://openapi.megafon.ru/api/sales/chicago/stdrive/v1/api/files/94061531-3eb0-404b-9ab2-f76936357b84</t>
  </si>
  <si>
    <t>https://openapi.megafon.ru/api/sales/chicago/stdrive/v1/api/files/c7d13b40-e4b3-46d6-a982-8a24f5395432</t>
  </si>
  <si>
    <t>https://openapi.megafon.ru/api/sales/chicago/stdrive/v1/api/files/39c34b41-e4b5-49e1-9416-8795d3dbf61f</t>
  </si>
  <si>
    <t xml:space="preserve">4443537 860568 Диджитал ООО (444-В_ДК)__ДК_VAN</t>
  </si>
  <si>
    <t xml:space="preserve">Россия , Вологодская обл, Череповецкий р-н, Тоншалово п, Труда пл, Дом 4</t>
  </si>
  <si>
    <t>https://openapi.megafon.ru/api/sales/chicago/stdrive/v1/api/files/90c25ff0-7354-42fa-87db-f7c8fd2abdac</t>
  </si>
  <si>
    <t>https://openapi.megafon.ru/api/sales/chicago/stdrive/v1/api/files/5d58a389-83b6-4f36-9099-05df49821f4f</t>
  </si>
  <si>
    <t>https://openapi.megafon.ru/api/sales/chicago/stdrive/v1/api/files/ad345728-8b39-4742-9129-d15a0654e3c2</t>
  </si>
  <si>
    <t>https://openapi.megafon.ru/api/sales/chicago/stdrive/v1/api/files/6af6062f-f26f-40ad-b44f-fbb6484767e4</t>
  </si>
  <si>
    <t>KHB_273299222</t>
  </si>
  <si>
    <t xml:space="preserve">Россия, Хабаровский край, Хабаровск г., Морозова Павла Леонтьевича ул., д. 118</t>
  </si>
  <si>
    <t>https://openapi.megafon.ru/api/sales/chicago/stdrive/v1/api/files/7e77f483-8fd5-443a-9ebe-ab45b3f285b6</t>
  </si>
  <si>
    <t>https://openapi.megafon.ru/api/sales/chicago/stdrive/v1/api/files/eeed428f-46cc-4af9-98a0-3ede5b760916</t>
  </si>
  <si>
    <t>https://openapi.megafon.ru/api/sales/chicago/stdrive/v1/api/files/9155c853-a679-4f9f-8767-c62e174486b3</t>
  </si>
  <si>
    <t>ЦУФ_ПЕР_671</t>
  </si>
  <si>
    <t xml:space="preserve">614000 Россия, Пермский край, г. Пермь, ул. Лебедева, д. 45</t>
  </si>
  <si>
    <t>https://openapi.megafon.ru/api/sales/chicago/stdrive/v1/api/files/832c5ac1-1753-4567-bb24-524d3d6515e6</t>
  </si>
  <si>
    <t>https://openapi.megafon.ru/api/sales/chicago/stdrive/v1/api/files/bb224d8c-b843-4a1c-87fa-712608bfa063</t>
  </si>
  <si>
    <t>https://openapi.megafon.ru/api/sales/chicago/stdrive/v1/api/files/30416451-a77b-4836-b2ed-91004657f10a</t>
  </si>
  <si>
    <t>https://openapi.megafon.ru/api/sales/chicago/stdrive/v1/api/files/1c23073a-a7c6-43a5-b4a4-dab512d75bbc</t>
  </si>
  <si>
    <t xml:space="preserve">PRIOR_VLG_505 1117427 ПРИОРИТЕТ ООО (Волгоград)_ДК_VAN</t>
  </si>
  <si>
    <t xml:space="preserve">403003 Россия, Волгоградская обл, Городищенский р-н, рп Городище, ул Маршала Чуйкова, д. 10</t>
  </si>
  <si>
    <t>https://openapi.megafon.ru/api/sales/chicago/stdrive/v1/api/files/1dabec3b-4e4b-48da-9702-00a7816fb8dd</t>
  </si>
  <si>
    <t>https://openapi.megafon.ru/api/sales/chicago/stdrive/v1/api/files/04068d5a-1d37-4b1a-88c3-ecf1b6b5de6c</t>
  </si>
  <si>
    <t>https://openapi.megafon.ru/api/sales/chicago/stdrive/v1/api/files/0445a991-cc5b-4c80-bdb9-c13d778e76b3</t>
  </si>
  <si>
    <t>https://openapi.megafon.ru/api/sales/chicago/stdrive/v1/api/files/dcf43d9c-ae7f-4a9f-9497-cd13baa33c2c</t>
  </si>
  <si>
    <t xml:space="preserve">169Т00096 Дым &amp; Пар</t>
  </si>
  <si>
    <t xml:space="preserve">Россия , Тверская обл, Кашин г, Ивана Чистякова ул, Дом 18</t>
  </si>
  <si>
    <t>https://openapi.megafon.ru/api/sales/chicago/stdrive/v1/api/files/fd170e7e-a9fb-4bc2-88f5-aab5a838fdfd</t>
  </si>
  <si>
    <t>https://openapi.megafon.ru/api/sales/chicago/stdrive/v1/api/files/18dece60-1de9-41b1-bc4c-c0513156d999</t>
  </si>
  <si>
    <t>https://openapi.megafon.ru/api/sales/chicago/stdrive/v1/api/files/62d2148f-9cee-4c10-9282-6a6ada12782b</t>
  </si>
  <si>
    <t>https://openapi.megafon.ru/api/sales/chicago/stdrive/v1/api/files/a53ad29f-d824-4bdc-9695-f5de9de0ea35</t>
  </si>
  <si>
    <t xml:space="preserve">0250000000004284 1084420 ООО Диджитал (Ставрополь)_ДК_VAN_МАП0</t>
  </si>
  <si>
    <t xml:space="preserve">356834, Россия, Ставропольский край, Буденновский р-н, с. Орловка, ул. Буденного, 31а</t>
  </si>
  <si>
    <t>https://openapi.megafon.ru/api/sales/chicago/stdrive/v1/api/files/76885f3e-541a-432f-9834-0e49166ef1b7</t>
  </si>
  <si>
    <t>https://openapi.megafon.ru/api/sales/chicago/stdrive/v1/api/files/0079a017-67de-4574-984b-6cb94278dd02</t>
  </si>
  <si>
    <t>https://openapi.megafon.ru/api/sales/chicago/stdrive/v1/api/files/a3ec252d-79a0-4a2a-b80f-e60dd184923a</t>
  </si>
  <si>
    <t>https://openapi.megafon.ru/api/sales/chicago/stdrive/v1/api/files/b0e72f57-1b9c-48c8-833b-afcf0ed6d6f0</t>
  </si>
  <si>
    <t xml:space="preserve">VLD_25275319 Маг. Юлия</t>
  </si>
  <si>
    <t xml:space="preserve">Россия , Приморский край, Надеждинский р-н, Раздольное п, Лазо ул, Домовладение 87</t>
  </si>
  <si>
    <t>https://openapi.megafon.ru/api/sales/chicago/stdrive/v1/api/files/147b3604-222f-4602-896e-2e8e760c7f1c</t>
  </si>
  <si>
    <t>https://openapi.megafon.ru/api/sales/chicago/stdrive/v1/api/files/5309cd1d-2a74-427f-aaa3-ded2e409dc46</t>
  </si>
  <si>
    <t>https://openapi.megafon.ru/api/sales/chicago/stdrive/v1/api/files/af149664-f3a2-4f4a-816b-2ffe63b2bf24</t>
  </si>
  <si>
    <t>https://openapi.megafon.ru/api/sales/chicago/stdrive/v1/api/files/6a6d789c-087c-4f96-b869-191e7f5eaece</t>
  </si>
  <si>
    <t>0130000002394</t>
  </si>
  <si>
    <t xml:space="preserve">Россия, Белгородская обл., Старый Оскол г., Жукова мкр, д. 29</t>
  </si>
  <si>
    <t>https://openapi.megafon.ru/api/sales/chicago/stdrive/v1/api/files/a4746b80-065e-4ad4-b638-9e11fd1f013f</t>
  </si>
  <si>
    <t>https://openapi.megafon.ru/api/sales/chicago/stdrive/v1/api/files/761a54c7-44fa-432b-b2de-06e7b0ba23d2</t>
  </si>
  <si>
    <t xml:space="preserve">FLG1764_D 951272 ООО "Флагман" (ФЖ)</t>
  </si>
  <si>
    <t xml:space="preserve">Россия, Московская обл., Мытищи г., Мира ул., д. 39</t>
  </si>
  <si>
    <t>https://openapi.megafon.ru/api/sales/chicago/stdrive/v1/api/files/0fa4a4e5-2c52-48ce-92cc-d214afba6e96</t>
  </si>
  <si>
    <t>https://openapi.megafon.ru/api/sales/chicago/stdrive/v1/api/files/970f6771-ddf9-4b5b-a0af-9cf70e5ca0cb</t>
  </si>
  <si>
    <t>https://openapi.megafon.ru/api/sales/chicago/stdrive/v1/api/files/21307c3e-0ebc-43ed-80ef-e78e7a118b76</t>
  </si>
  <si>
    <t>https://openapi.megafon.ru/api/sales/chicago/stdrive/v1/api/files/110d4477-241a-4aa2-af1e-4f0691f279a2</t>
  </si>
  <si>
    <t xml:space="preserve">NSK_0575192 Отрада</t>
  </si>
  <si>
    <t xml:space="preserve">633552, Россия, Новосибирская обл., Черепановский р-н, д. Нововоскресенка, ул. Центральная, 14</t>
  </si>
  <si>
    <t>https://openapi.megafon.ru/api/sales/chicago/stdrive/v1/api/files/2448b89f-8552-4046-ba26-db40a042f88c</t>
  </si>
  <si>
    <t>https://openapi.megafon.ru/api/sales/chicago/stdrive/v1/api/files/9d53c13f-34b7-4fd0-9a8b-2cb0d7410e58</t>
  </si>
  <si>
    <t>https://openapi.megafon.ru/api/sales/chicago/stdrive/v1/api/files/91047040-69b7-43c2-8bce-1942f09d1bee</t>
  </si>
  <si>
    <t>https://openapi.megafon.ru/api/sales/chicago/stdrive/v1/api/files/a3fed656-4d5a-4168-b29a-e790648630c4</t>
  </si>
  <si>
    <t xml:space="preserve">ЦУФ_БРН_13 М-н "Продукты"</t>
  </si>
  <si>
    <t xml:space="preserve">243616, Россия, Брянская обл., Злынковский р-н, с. Большие Щербиничи, ул. Центральная, 1</t>
  </si>
  <si>
    <t>https://openapi.megafon.ru/api/sales/chicago/stdrive/v1/api/files/2b0ba9dd-6a53-4887-95dd-986f27e7601b</t>
  </si>
  <si>
    <t>https://openapi.megafon.ru/api/sales/chicago/stdrive/v1/api/files/b86c1ac1-2274-4118-88af-51ee2b81aebf</t>
  </si>
  <si>
    <t>https://openapi.megafon.ru/api/sales/chicago/stdrive/v1/api/files/46e0bbaf-ff89-456c-aeb7-ebdd9fc4c944</t>
  </si>
  <si>
    <t>https://openapi.megafon.ru/api/sales/chicago/stdrive/v1/api/files/72c4591e-9758-4999-8a1d-0ef98e71bd95</t>
  </si>
  <si>
    <t xml:space="preserve">0520000000001532 932888 Диджитал ООО (1-69-Т)_ДК_VAN</t>
  </si>
  <si>
    <t xml:space="preserve">Россия , Тверская обл, Спировский р-н, Спирово пгт., Советская ул, Дом 21</t>
  </si>
  <si>
    <t>https://openapi.megafon.ru/api/sales/chicago/stdrive/v1/api/files/15a5d0da-be78-4b07-8759-0c1fa540d18d</t>
  </si>
  <si>
    <t>https://openapi.megafon.ru/api/sales/chicago/stdrive/v1/api/files/236bb64f-3d2f-4f74-a0d0-359043c09d20</t>
  </si>
  <si>
    <t>https://openapi.megafon.ru/api/sales/chicago/stdrive/v1/api/files/c995fd68-a43f-4947-9150-e30ea6ca1d6d</t>
  </si>
  <si>
    <t>https://openapi.megafon.ru/api/sales/chicago/stdrive/v1/api/files/78a53f54-4e4a-411e-93bd-e19dc90d2125</t>
  </si>
  <si>
    <t>SHL_0512</t>
  </si>
  <si>
    <t xml:space="preserve">Россия , Сахалинская обл, Анивский р-н, Троицкое с, Центральная ул, Дом 77</t>
  </si>
  <si>
    <t>https://openapi.megafon.ru/api/sales/chicago/stdrive/v1/api/files/048b83fa-ffa8-44d5-b210-4297660672bb</t>
  </si>
  <si>
    <t>https://openapi.megafon.ru/api/sales/chicago/stdrive/v1/api/files/c390ce53-87e8-400b-8d58-d156d768172c</t>
  </si>
  <si>
    <t>https://openapi.megafon.ru/api/sales/chicago/stdrive/v1/api/files/a462c946-fe9d-4800-88e3-cf7a690f754d</t>
  </si>
  <si>
    <t>https://openapi.megafon.ru/api/sales/chicago/stdrive/v1/api/files/9b4199af-dccd-4783-b141-49b263be20bc</t>
  </si>
  <si>
    <t>958798</t>
  </si>
  <si>
    <t xml:space="preserve">165150, Россия, Архангельская обл., Вельский р-н, д. Прилуцкая, ул. Солнечная, д. 38</t>
  </si>
  <si>
    <t>https://openapi.megafon.ru/api/sales/chicago/stdrive/v1/api/files/388d7928-1fc8-4807-b5b5-f1c6157172c4</t>
  </si>
  <si>
    <t>https://openapi.megafon.ru/api/sales/chicago/stdrive/v1/api/files/2407ebfe-a1a0-4fcf-bfeb-929bfa5ce282</t>
  </si>
  <si>
    <t>https://openapi.megafon.ru/api/sales/chicago/stdrive/v1/api/files/9cc5023a-d780-4c39-83cd-0e266ce85c35</t>
  </si>
  <si>
    <t>https://openapi.megafon.ru/api/sales/chicago/stdrive/v1/api/files/5e2f5bf8-6193-450d-ac22-4e7d74eb9330</t>
  </si>
  <si>
    <t>KRN_0564812</t>
  </si>
  <si>
    <t xml:space="preserve">Россия , Красноярский край, Дивногорск г, Заводская ул, Дом 2Б</t>
  </si>
  <si>
    <t>https://openapi.megafon.ru/api/sales/chicago/stdrive/v1/api/files/0debb451-990d-4755-adca-40d434fcd52c</t>
  </si>
  <si>
    <t>https://openapi.megafon.ru/api/sales/chicago/stdrive/v1/api/files/c4acf03f-fc0a-4afe-8cf0-3e8f6d4bde95</t>
  </si>
  <si>
    <t>IRK_0_44369</t>
  </si>
  <si>
    <t xml:space="preserve">664081 Россия, Иркутская обл., г Иркутск, ул Красноказачья , д. 78</t>
  </si>
  <si>
    <t>https://openapi.megafon.ru/api/sales/chicago/stdrive/v1/api/files/f09a484f-4916-420f-9c9a-b065a1206956</t>
  </si>
  <si>
    <t>https://openapi.megafon.ru/api/sales/chicago/stdrive/v1/api/files/6c8ded0f-61b4-40f9-a13a-2727a70df724</t>
  </si>
  <si>
    <t>https://openapi.megafon.ru/api/sales/chicago/stdrive/v1/api/files/9706541c-5aa8-41d8-8045-bdc62e44579e</t>
  </si>
  <si>
    <t>0440000000002780</t>
  </si>
  <si>
    <t xml:space="preserve">238641, Россия, Калининградская обл., Полесский р-н, п. Сосновка, ул. Центральная, зд. 23А</t>
  </si>
  <si>
    <t>https://openapi.megafon.ru/api/sales/chicago/stdrive/v1/api/files/44e765fe-5e43-4eb8-9cb9-b96390507ac6</t>
  </si>
  <si>
    <t>https://openapi.megafon.ru/api/sales/chicago/stdrive/v1/api/files/1a424c75-4203-4d93-a596-993f39a0bc06</t>
  </si>
  <si>
    <t>https://openapi.megafon.ru/api/sales/chicago/stdrive/v1/api/files/b8f4300d-1be4-45db-8efb-4124a967868b</t>
  </si>
  <si>
    <t>https://openapi.megafon.ru/api/sales/chicago/stdrive/v1/api/files/4ee3faed-ac91-45a3-b35c-d88920c8d120</t>
  </si>
  <si>
    <t xml:space="preserve">0300000000004029 Ремонт</t>
  </si>
  <si>
    <t>https://openapi.megafon.ru/api/sales/chicago/stdrive/v1/api/files/7dfa732b-38fc-49cf-8371-bd1768913a21</t>
  </si>
  <si>
    <t>https://openapi.megafon.ru/api/sales/chicago/stdrive/v1/api/files/a290b3c6-8155-43d7-9483-858d66b04e6b</t>
  </si>
  <si>
    <t>https://openapi.megafon.ru/api/sales/chicago/stdrive/v1/api/files/ea88b860-ed23-49da-91ae-e307418c59b3</t>
  </si>
  <si>
    <t>PRIO_КК_3334</t>
  </si>
  <si>
    <t xml:space="preserve">352602, Россия, Краснодарский край, Белореченский р-н, п. Южный, ул. Советская, д. 17</t>
  </si>
  <si>
    <t>https://openapi.megafon.ru/api/sales/chicago/stdrive/v1/api/files/017cbd40-5bd7-42e7-bb74-aa54cd4eef19</t>
  </si>
  <si>
    <t>https://openapi.megafon.ru/api/sales/chicago/stdrive/v1/api/files/5f0af814-83a8-4a66-98c5-a9b4fffa696c</t>
  </si>
  <si>
    <t>https://openapi.megafon.ru/api/sales/chicago/stdrive/v1/api/files/f3b3775d-3a50-464b-b43c-3c7767333e10</t>
  </si>
  <si>
    <t>https://openapi.megafon.ru/api/sales/chicago/stdrive/v1/api/files/638cc5a6-7404-4836-9524-5352fb384462</t>
  </si>
  <si>
    <t xml:space="preserve">0340000000000605 953068 ИП Гущин А.Ю. (Марий Эл) ДК_VAN</t>
  </si>
  <si>
    <t xml:space="preserve">Россия , Марий Эл Респ, Параньгинский р-н, Параньга пгт, Чапаева ул, д 20А</t>
  </si>
  <si>
    <t>https://openapi.megafon.ru/api/sales/chicago/stdrive/v1/api/files/b5c38442-084a-4dbc-9d58-5f294509b613</t>
  </si>
  <si>
    <t>https://openapi.megafon.ru/api/sales/chicago/stdrive/v1/api/files/949be3e6-9c18-4ccf-ba3f-508309954b47</t>
  </si>
  <si>
    <t>https://openapi.megafon.ru/api/sales/chicago/stdrive/v1/api/files/c32b558f-cbad-480c-b569-28ace2e38e4a</t>
  </si>
  <si>
    <t>https://openapi.megafon.ru/api/sales/chicago/stdrive/v1/api/files/bb4f8638-8587-45f9-80f8-e525863755bd</t>
  </si>
  <si>
    <t>ЦУФ_ЧЛБ_285</t>
  </si>
  <si>
    <t xml:space="preserve">Россия, Челябинская обл., Каслинский р-н, Касли г., Коммуны ул., д. 143</t>
  </si>
  <si>
    <t>https://openapi.megafon.ru/api/sales/chicago/stdrive/v1/api/files/2a17fbf6-7cb0-45e8-b30a-4fbb253650ce</t>
  </si>
  <si>
    <t>https://openapi.megafon.ru/api/sales/chicago/stdrive/v1/api/files/3d7c917e-c6f0-47b7-8128-9df9e3ad39f4</t>
  </si>
  <si>
    <t>https://openapi.megafon.ru/api/sales/chicago/stdrive/v1/api/files/00f6d6b0-6774-4734-a674-16b50dd0eb67</t>
  </si>
  <si>
    <t>VLD_25003144</t>
  </si>
  <si>
    <t xml:space="preserve">Россия , Приморский край, Шкотовский р-н, Многоудобное с, Зальпе ул, Дом 62</t>
  </si>
  <si>
    <t>https://openapi.megafon.ru/api/sales/chicago/stdrive/v1/api/files/568de188-356a-42c7-990f-3dc6d18342d0</t>
  </si>
  <si>
    <t>https://openapi.megafon.ru/api/sales/chicago/stdrive/v1/api/files/7172cf70-6f78-4385-a733-da964eecd6a7</t>
  </si>
  <si>
    <t>https://openapi.megafon.ru/api/sales/chicago/stdrive/v1/api/files/6d82ecb0-cc71-43bf-8b2b-4d2e4efeb0e7</t>
  </si>
  <si>
    <t>https://openapi.megafon.ru/api/sales/chicago/stdrive/v1/api/files/824c5747-0a0f-4a19-8fa6-fa464a557705</t>
  </si>
  <si>
    <t xml:space="preserve">0750000000001418 1000210 ИП Гущин Алексей Юрьевич (Владимир) ДК_VAN</t>
  </si>
  <si>
    <t xml:space="preserve">Россия, Владимирская обл., Петушинский р-н, Городищи п., Ленина ул., д. 12</t>
  </si>
  <si>
    <t>https://openapi.megafon.ru/api/sales/chicago/stdrive/v1/api/files/232bc125-6229-42a1-9b19-6863c5c6f1d7</t>
  </si>
  <si>
    <t>https://openapi.megafon.ru/api/sales/chicago/stdrive/v1/api/files/038c6c92-644f-4832-9af7-fed178f4d00c</t>
  </si>
  <si>
    <t>https://openapi.megafon.ru/api/sales/chicago/stdrive/v1/api/files/e54e2360-a831-446a-8716-2dfd411b6d24</t>
  </si>
  <si>
    <t>https://openapi.megafon.ru/api/sales/chicago/stdrive/v1/api/files/649900bc-eb22-458a-94f0-8b6f0b952eb6</t>
  </si>
  <si>
    <t xml:space="preserve">ЦУФ_БЕЛ_299 Парикмахерская Лаванда</t>
  </si>
  <si>
    <t xml:space="preserve">309225 Россия, Белгородская обл, Корочанский р-н, с Поповка, ул Центральная, д. 16</t>
  </si>
  <si>
    <t>https://openapi.megafon.ru/api/sales/chicago/stdrive/v1/api/files/db3fb57a-98d9-4412-bd80-c2e4c9d7832e</t>
  </si>
  <si>
    <t>https://openapi.megafon.ru/api/sales/chicago/stdrive/v1/api/files/785824ea-3909-418a-bbaf-c226dddd3f92</t>
  </si>
  <si>
    <t>https://openapi.megafon.ru/api/sales/chicago/stdrive/v1/api/files/d924b94f-b32a-4ac9-b8cd-1b0b4ef0c807</t>
  </si>
  <si>
    <t>https://openapi.megafon.ru/api/sales/chicago/stdrive/v1/api/files/6fda55cd-38b9-4c81-b9df-efcfcd4255db</t>
  </si>
  <si>
    <t>kmr_0554416</t>
  </si>
  <si>
    <t xml:space="preserve">Россия, Кемеровская область - Кузбасс, Анжеро-Судженск г, Желябова ул, д. 1</t>
  </si>
  <si>
    <t>https://openapi.megafon.ru/api/sales/chicago/stdrive/v1/api/files/e3787c88-8564-497e-8c50-ecbb7d573034</t>
  </si>
  <si>
    <t>https://openapi.megafon.ru/api/sales/chicago/stdrive/v1/api/files/76b803e3-f522-4d22-8a02-130a8099798e</t>
  </si>
  <si>
    <t>https://openapi.megafon.ru/api/sales/chicago/stdrive/v1/api/files/202d276f-ca98-4431-b85e-246501fdc44c</t>
  </si>
  <si>
    <t>https://openapi.megafon.ru/api/sales/chicago/stdrive/v1/api/files/55706bdc-980f-41d1-8b87-c19ab41ab3ea</t>
  </si>
  <si>
    <t xml:space="preserve">0530000000002209 942009 ООО Диджитал (Ярославская область)_ДК_VAN</t>
  </si>
  <si>
    <t xml:space="preserve">Россия , Ярославская обл, Ростовский р-н, Белогостицы с, Дом 36</t>
  </si>
  <si>
    <t>https://openapi.megafon.ru/api/sales/chicago/stdrive/v1/api/files/a7f37902-0888-40d1-a63d-689adc248262</t>
  </si>
  <si>
    <t>https://openapi.megafon.ru/api/sales/chicago/stdrive/v1/api/files/93699caa-905a-46da-84ce-1a6898241e53</t>
  </si>
  <si>
    <t>https://openapi.megafon.ru/api/sales/chicago/stdrive/v1/api/files/6d4f0076-2919-4e44-adc8-e2b1ce0f4917</t>
  </si>
  <si>
    <t>https://openapi.megafon.ru/api/sales/chicago/stdrive/v1/api/files/7007d1d0-4f26-4e80-9ac3-7ff7761eb23c</t>
  </si>
  <si>
    <t xml:space="preserve">ABK_06202721 Альфа-Сим минимаркет 2эт "ХозТовары"</t>
  </si>
  <si>
    <t xml:space="preserve">Россия , Хакасия Респ, Усть-Абаканский р-н, Усть-Абакан рп, Щорса ул, Здание 47Б</t>
  </si>
  <si>
    <t>https://openapi.megafon.ru/api/sales/chicago/stdrive/v1/api/files/807d7ac9-c514-400f-8950-656cd6220fd2</t>
  </si>
  <si>
    <t>https://openapi.megafon.ru/api/sales/chicago/stdrive/v1/api/files/2bc57ace-92ba-4ba6-9558-adb8d0895603</t>
  </si>
  <si>
    <t>https://openapi.megafon.ru/api/sales/chicago/stdrive/v1/api/files/7f2ed5f7-6aee-4108-8ca3-b0fa8d6ec7ea</t>
  </si>
  <si>
    <t>https://openapi.megafon.ru/api/sales/chicago/stdrive/v1/api/files/ec9e7169-cba6-42cd-ac9b-6c6fc420297c</t>
  </si>
  <si>
    <t>ЦУФ_ТМН_411</t>
  </si>
  <si>
    <t xml:space="preserve">Россия, Тюменская обл., Ишимский р-н, Лозовое п., Центральная ул., двлд. 1</t>
  </si>
  <si>
    <t>https://openapi.megafon.ru/api/sales/chicago/stdrive/v1/api/files/9b4507e6-a193-4a7b-8a69-1d8088e1140c</t>
  </si>
  <si>
    <t>https://openapi.megafon.ru/api/sales/chicago/stdrive/v1/api/files/89f749f7-3b1e-4fc4-be73-fe6757cf8165</t>
  </si>
  <si>
    <t>ЦУФ_НН_515</t>
  </si>
  <si>
    <t xml:space="preserve">Россия, Нижегородская обл., Чкаловский р-н, Катунки с., Серова ул., влд. 35А</t>
  </si>
  <si>
    <t>https://openapi.megafon.ru/api/sales/chicago/stdrive/v1/api/files/7b82b5c8-cf5b-4ef1-ba40-525b12c03346</t>
  </si>
  <si>
    <t>https://openapi.megafon.ru/api/sales/chicago/stdrive/v1/api/files/00dbae26-495f-4c80-a189-1a7603ccd523</t>
  </si>
  <si>
    <t>https://openapi.megafon.ru/api/sales/chicago/stdrive/v1/api/files/030e563b-9512-4145-864b-5088d692edc6</t>
  </si>
  <si>
    <t>https://openapi.megafon.ru/api/sales/chicago/stdrive/v1/api/files/5a65ba92-9e79-4a6d-b00f-d18c9a76fb68</t>
  </si>
  <si>
    <t xml:space="preserve">0450000000001424 Интер 44</t>
  </si>
  <si>
    <t xml:space="preserve">157006, Россия, Костромская обл., Буйский р-н, г. Буй, ул. Максима Горького, зд. 68</t>
  </si>
  <si>
    <t>https://openapi.megafon.ru/api/sales/chicago/stdrive/v1/api/files/bf9b0d19-6a07-4109-acdb-d038a2338eb8</t>
  </si>
  <si>
    <t>https://openapi.megafon.ru/api/sales/chicago/stdrive/v1/api/files/d9006c35-ae9f-4a78-873b-418c75efdfec</t>
  </si>
  <si>
    <t>https://openapi.megafon.ru/api/sales/chicago/stdrive/v1/api/files/d3bb3057-abbf-4601-b5f7-b370e1a7547b</t>
  </si>
  <si>
    <t>https://openapi.megafon.ru/api/sales/chicago/stdrive/v1/api/files/97b278bc-7203-423f-b954-f4f563b33239</t>
  </si>
  <si>
    <t xml:space="preserve">FLG2798_D 1016767 ООО "Флагман" (ФЖ)</t>
  </si>
  <si>
    <t xml:space="preserve">Россия , Московская обл, Пушкино г, Черкизово дп, Ганны Шостак ул, д 2/4</t>
  </si>
  <si>
    <t>https://openapi.megafon.ru/api/sales/chicago/stdrive/v1/api/files/a84aafec-aeba-42bc-8712-3b19461c17a9</t>
  </si>
  <si>
    <t>https://openapi.megafon.ru/api/sales/chicago/stdrive/v1/api/files/47523cce-36ee-4ac9-896f-512589c7f6d8</t>
  </si>
  <si>
    <t>https://openapi.megafon.ru/api/sales/chicago/stdrive/v1/api/files/78ee0edc-4ba9-4fba-9c82-cf451c6fc827</t>
  </si>
  <si>
    <t>https://openapi.megafon.ru/api/sales/chicago/stdrive/v1/api/files/b3779e53-fbf5-48e1-8690-35b14edf8172</t>
  </si>
  <si>
    <t>ЦУФ_КРС_40</t>
  </si>
  <si>
    <t xml:space="preserve">Россия, Курская обл., Советский р-н, Волжанец д., Железнодорожная ул., двлд. 1</t>
  </si>
  <si>
    <t>https://openapi.megafon.ru/api/sales/chicago/stdrive/v1/api/files/f64cbbf7-5394-4f66-80a4-dc324c6e998d</t>
  </si>
  <si>
    <t>https://openapi.megafon.ru/api/sales/chicago/stdrive/v1/api/files/cfb04461-4118-4ea7-b84f-fbd86544033c</t>
  </si>
  <si>
    <t>https://openapi.megafon.ru/api/sales/chicago/stdrive/v1/api/files/3190f8dc-57e1-4f39-94ca-5fed438bdf99</t>
  </si>
  <si>
    <t>https://openapi.megafon.ru/api/sales/chicago/stdrive/v1/api/files/6403e35d-35bd-4839-b4ee-bafb53baf0f3</t>
  </si>
  <si>
    <t xml:space="preserve">ЦУФ_ЕКБ-1700 Нет</t>
  </si>
  <si>
    <t xml:space="preserve">623010, Россия, Свердловская обл., Шалинский р-н, п. Шамары, ул. Западная, стр. 23</t>
  </si>
  <si>
    <t>https://openapi.megafon.ru/api/sales/chicago/stdrive/v1/api/files/982b478e-6f6a-4a4e-8a53-b32955806418</t>
  </si>
  <si>
    <t>https://openapi.megafon.ru/api/sales/chicago/stdrive/v1/api/files/634caae5-b01a-4c26-b7f6-c70f8c1d926c</t>
  </si>
  <si>
    <t>https://openapi.megafon.ru/api/sales/chicago/stdrive/v1/api/files/f8e6ab1f-cfdf-4c3b-8746-13f6ff5206de</t>
  </si>
  <si>
    <t>https://openapi.megafon.ru/api/sales/chicago/stdrive/v1/api/files/c821382b-a299-4732-be6e-c9e73e7fe722</t>
  </si>
  <si>
    <t xml:space="preserve">0250000000004752 Табачка</t>
  </si>
  <si>
    <t xml:space="preserve">Россия, Ставропольский край, Новоалександровский р-н, Новоалександровск г., Горная ул., д. 130</t>
  </si>
  <si>
    <t>https://openapi.megafon.ru/api/sales/chicago/stdrive/v1/api/files/5ee94240-8de7-4ccc-b4ae-56d38d7092e0</t>
  </si>
  <si>
    <t>https://openapi.megafon.ru/api/sales/chicago/stdrive/v1/api/files/987fc81d-7ccd-488b-9ea6-0b79d56bacaa</t>
  </si>
  <si>
    <t>https://openapi.megafon.ru/api/sales/chicago/stdrive/v1/api/files/30d9a473-cd9e-4cc1-9f33-d458b61c7cbf</t>
  </si>
  <si>
    <t>https://openapi.megafon.ru/api/sales/chicago/stdrive/v1/api/files/8e132edf-2a5e-4523-9006-b7be7da3be2e</t>
  </si>
  <si>
    <t>kmt_0050813</t>
  </si>
  <si>
    <t xml:space="preserve">Россия , Камчатский край, Петропавловск-Камчатский г, Флотская ул, Дом 1/1</t>
  </si>
  <si>
    <t>https://openapi.megafon.ru/api/sales/chicago/stdrive/v1/api/files/e5df8250-b6b7-4106-beb5-46bc03191266</t>
  </si>
  <si>
    <t>https://openapi.megafon.ru/api/sales/chicago/stdrive/v1/api/files/f5183400-1378-4979-b9af-ffeb6b34fed2</t>
  </si>
  <si>
    <t>https://openapi.megafon.ru/api/sales/chicago/stdrive/v1/api/files/bda1bca0-8bc4-4f2e-820e-b78ba67b8626</t>
  </si>
  <si>
    <t xml:space="preserve">0300000000002029 906514 ИП Гущин А.Ю. (Оренбург) ДК_VAN</t>
  </si>
  <si>
    <t xml:space="preserve">462401 Россия, Оренбургская обл., г. Орск, ул. Строителей д. 5</t>
  </si>
  <si>
    <t>https://openapi.megafon.ru/api/sales/chicago/stdrive/v1/api/files/b68e0e16-9e20-4573-a7ed-ca00c50d6dbd</t>
  </si>
  <si>
    <t>https://openapi.megafon.ru/api/sales/chicago/stdrive/v1/api/files/83cb2a2d-bada-4d01-8c51-b0fc6194c07a</t>
  </si>
  <si>
    <t>https://openapi.megafon.ru/api/sales/chicago/stdrive/v1/api/files/2f93338e-0b0e-4734-a269-897aa991503e</t>
  </si>
  <si>
    <t>https://openapi.megafon.ru/api/sales/chicago/stdrive/v1/api/files/b2cfbf08-7479-4027-ae8e-ec09d21bb365</t>
  </si>
  <si>
    <t xml:space="preserve">ЦУФ_ТМН_239 Гермес</t>
  </si>
  <si>
    <t xml:space="preserve">Россия, Тюменская обл., Заводоуковский р-н, Каменка д., Первомайская ул., д. 7</t>
  </si>
  <si>
    <t>https://openapi.megafon.ru/api/sales/chicago/stdrive/v1/api/files/a6793a90-b533-47b7-90a8-d1369251e3e6</t>
  </si>
  <si>
    <t>https://openapi.megafon.ru/api/sales/chicago/stdrive/v1/api/files/c1eae571-0bcc-4ff7-b8ca-4ac2cd3f873c</t>
  </si>
  <si>
    <t>https://openapi.megafon.ru/api/sales/chicago/stdrive/v1/api/files/ec7d8ecb-9a16-422d-9dc9-618b5f9148e2</t>
  </si>
  <si>
    <t>https://openapi.megafon.ru/api/sales/chicago/stdrive/v1/api/files/07d9d540-086b-4639-867b-5796eb946db5</t>
  </si>
  <si>
    <t>ЦУФ_ПЕР_986</t>
  </si>
  <si>
    <t xml:space="preserve">619200, Россия, Пермский край, Юрлинский р-н, с. Юрла, ул. Октябрьская, д. 61</t>
  </si>
  <si>
    <t>https://openapi.megafon.ru/api/sales/chicago/stdrive/v1/api/files/83f3d954-d04a-4f70-8c10-cd2dd3b9d859</t>
  </si>
  <si>
    <t>https://openapi.megafon.ru/api/sales/chicago/stdrive/v1/api/files/d962ed11-63b8-41de-ac07-535a05b184bb</t>
  </si>
  <si>
    <t>https://openapi.megafon.ru/api/sales/chicago/stdrive/v1/api/files/2034fb12-5278-4d4b-a65e-7e39e44e5a1d</t>
  </si>
  <si>
    <t>https://openapi.megafon.ru/api/sales/chicago/stdrive/v1/api/files/c6684532-bbcd-4d23-8ea7-b4aaf831e757</t>
  </si>
  <si>
    <t xml:space="preserve">KZL_2857 Радуга релйная</t>
  </si>
  <si>
    <t xml:space="preserve">Россия , Тыва Респ, Кызыл г, Релейная ул, Дом 31</t>
  </si>
  <si>
    <t>https://openapi.megafon.ru/api/sales/chicago/stdrive/v1/api/files/cf0e009b-78e4-4193-bad4-6650eb3fc287</t>
  </si>
  <si>
    <t>https://openapi.megafon.ru/api/sales/chicago/stdrive/v1/api/files/268930ea-aac8-4123-837b-ef7c0adf3ed3</t>
  </si>
  <si>
    <t>https://openapi.megafon.ru/api/sales/chicago/stdrive/v1/api/files/b06cf5d0-ba4a-491e-9f32-1350785afba5</t>
  </si>
  <si>
    <t>https://openapi.megafon.ru/api/sales/chicago/stdrive/v1/api/files/dea2229d-efdd-468f-953f-bb24d5bac5d7</t>
  </si>
  <si>
    <t xml:space="preserve">1670063209 990526 Современные технологии ООО (63-SML-M)_ЭК</t>
  </si>
  <si>
    <t xml:space="preserve">Россия, Смоленская обл., Ярцевский р-н, Ярцево г., Победы ул., д. 15А</t>
  </si>
  <si>
    <t>https://openapi.megafon.ru/api/sales/chicago/stdrive/v1/api/files/d371f446-d35f-4bc7-aea5-69338ac27d73</t>
  </si>
  <si>
    <t>https://openapi.megafon.ru/api/sales/chicago/stdrive/v1/api/files/620b499b-30d4-45c2-9004-1ab7a4a96f3f</t>
  </si>
  <si>
    <t>https://openapi.megafon.ru/api/sales/chicago/stdrive/v1/api/files/7eae0f86-fe81-4fd3-8797-68c6e6f58336</t>
  </si>
  <si>
    <t>https://openapi.megafon.ru/api/sales/chicago/stdrive/v1/api/files/b8480668-27ea-46c4-8058-a614632cdca4</t>
  </si>
  <si>
    <t xml:space="preserve">kmr_0554294 КТЛ</t>
  </si>
  <si>
    <t xml:space="preserve">652427 Россия, Кемеровская область - Кузбасс, г. Березовский, ул. Кирова, д. 3</t>
  </si>
  <si>
    <t>https://openapi.megafon.ru/api/sales/chicago/stdrive/v1/api/files/80011972-77d7-470e-a9e2-fd7a2157bd4e</t>
  </si>
  <si>
    <t>https://openapi.megafon.ru/api/sales/chicago/stdrive/v1/api/files/9af22095-809b-467e-9d20-e035ded89515</t>
  </si>
  <si>
    <t>https://openapi.megafon.ru/api/sales/chicago/stdrive/v1/api/files/ac0f6b7d-725f-46b0-86d3-a1948ec994a9</t>
  </si>
  <si>
    <t>https://openapi.megafon.ru/api/sales/chicago/stdrive/v1/api/files/bf874634-44df-4f8e-95f5-5fa8d5c40ee7</t>
  </si>
  <si>
    <t xml:space="preserve">SULEYMANOV_20_19 695846 ООО "Юг-Связь" ЧР</t>
  </si>
  <si>
    <t xml:space="preserve">Россия , Чеченская Респ, Курчалоевский р-н, Курчалой г., Р.А.Кадырова ул, Дом 10</t>
  </si>
  <si>
    <t>https://openapi.megafon.ru/api/sales/chicago/stdrive/v1/api/files/907d45d2-be05-4474-a98a-64558d76c89e</t>
  </si>
  <si>
    <t>https://openapi.megafon.ru/api/sales/chicago/stdrive/v1/api/files/938d922a-54f9-486f-a6f5-8e02d7e373b6</t>
  </si>
  <si>
    <t>https://openapi.megafon.ru/api/sales/chicago/stdrive/v1/api/files/f34f1ced-1e9a-4917-b412-c1452b85a5a9</t>
  </si>
  <si>
    <t>https://openapi.megafon.ru/api/sales/chicago/stdrive/v1/api/files/880ad292-e260-47e5-bb65-8f182d1f0237</t>
  </si>
  <si>
    <t xml:space="preserve">270133 965352 Симтех, ООО (Красноярск) Ермак</t>
  </si>
  <si>
    <t xml:space="preserve">660115, Россия, Красноярский край, г. Красноярск, ул. Норильская, 4, корп. корп.1</t>
  </si>
  <si>
    <t>https://openapi.megafon.ru/api/sales/chicago/stdrive/v1/api/files/a15ffc4e-7e11-413a-b9b2-0b8d807c485b</t>
  </si>
  <si>
    <t>https://openapi.megafon.ru/api/sales/chicago/stdrive/v1/api/files/23d6ae20-a4ee-4e98-b1d4-46c925b82c15</t>
  </si>
  <si>
    <t>https://openapi.megafon.ru/api/sales/chicago/stdrive/v1/api/files/33c71c16-37ea-491c-8fe3-7e3aa5515287</t>
  </si>
  <si>
    <t>https://openapi.megafon.ru/api/sales/chicago/stdrive/v1/api/files/cb42fa2d-f71e-427e-b3bd-b128c24173c5</t>
  </si>
  <si>
    <t>0320000000005881</t>
  </si>
  <si>
    <t xml:space="preserve">Россия , Башкортостан Респ, Салаватский р-н, Чулпан д, Зеленая ул, Дом 1а</t>
  </si>
  <si>
    <t>https://openapi.megafon.ru/api/sales/chicago/stdrive/v1/api/files/1ea841c3-3acf-47f6-b019-ac2f72930157</t>
  </si>
  <si>
    <t>https://openapi.megafon.ru/api/sales/chicago/stdrive/v1/api/files/4799a4a6-8618-4c5a-9546-218bab0e7beb</t>
  </si>
  <si>
    <t>https://openapi.megafon.ru/api/sales/chicago/stdrive/v1/api/files/183335a4-35ff-4c61-9eea-06f4110efa2c</t>
  </si>
  <si>
    <t>0250000000004929</t>
  </si>
  <si>
    <t xml:space="preserve">355044 Россия, Ставропольский край, г Ставрополь, пр-кт Юности , д. 44в</t>
  </si>
  <si>
    <t>https://openapi.megafon.ru/api/sales/chicago/stdrive/v1/api/files/468fb204-e6e9-439f-859a-edb9371bf894</t>
  </si>
  <si>
    <t>https://openapi.megafon.ru/api/sales/chicago/stdrive/v1/api/files/0ef935ad-c31d-4eed-a5fb-5930a9704377</t>
  </si>
  <si>
    <t>https://openapi.megafon.ru/api/sales/chicago/stdrive/v1/api/files/f079a5de-cc49-460f-969e-89b0ffab5019</t>
  </si>
  <si>
    <t>https://openapi.megafon.ru/api/sales/chicago/stdrive/v1/api/files/6674e14a-154e-4b7b-b05a-ed77a2932612</t>
  </si>
  <si>
    <t>SK_SALP_194</t>
  </si>
  <si>
    <t xml:space="preserve">Россия , Ставропольский край, Георгиевск г, Дружбы ул, д 33 к а</t>
  </si>
  <si>
    <t>https://openapi.megafon.ru/api/sales/chicago/stdrive/v1/api/files/6a97d338-3a5e-41d0-a56b-53f7c3f96381</t>
  </si>
  <si>
    <t>https://openapi.megafon.ru/api/sales/chicago/stdrive/v1/api/files/3448b04e-e74a-4241-959e-f3bbf37e9008</t>
  </si>
  <si>
    <t>https://openapi.megafon.ru/api/sales/chicago/stdrive/v1/api/files/e87967a2-a2a1-41fe-b5a0-9958c21150c8</t>
  </si>
  <si>
    <t>https://openapi.megafon.ru/api/sales/chicago/stdrive/v1/api/files/c446cb5b-9eb6-4158-9fab-69706982cf54</t>
  </si>
  <si>
    <t xml:space="preserve">0470000000001208 942845 Диджитал ООО (360-НОВ_M)_ДК_VAN</t>
  </si>
  <si>
    <t xml:space="preserve">Россия , Новгородская обл, Мошенской р-н, Мошенское с, Калинина ул, д 2А</t>
  </si>
  <si>
    <t>https://openapi.megafon.ru/api/sales/chicago/stdrive/v1/api/files/88669fff-6278-4715-8048-e20a24c45510</t>
  </si>
  <si>
    <t>https://openapi.megafon.ru/api/sales/chicago/stdrive/v1/api/files/b1fd4db1-9341-4946-982a-06c4e5945277</t>
  </si>
  <si>
    <t>https://openapi.megafon.ru/api/sales/chicago/stdrive/v1/api/files/9c542d29-430f-4a84-90d9-2be4777c2d1c</t>
  </si>
  <si>
    <t>https://openapi.megafon.ru/api/sales/chicago/stdrive/v1/api/files/908dc7cd-4c30-4c3a-9512-1086d2009b42</t>
  </si>
  <si>
    <t>ЦУФ_КРГ_334</t>
  </si>
  <si>
    <t xml:space="preserve">641500, Россия, Курганская обл., Лебяжьевский р-н, рп. Лебяжье, ул. Пушкина, д. 5</t>
  </si>
  <si>
    <t>https://openapi.megafon.ru/api/sales/chicago/stdrive/v1/api/files/631844c2-026d-4523-9c90-bbc9b11b74f3</t>
  </si>
  <si>
    <t>https://openapi.megafon.ru/api/sales/chicago/stdrive/v1/api/files/dbe33acc-eeca-4990-9bc2-13c6ae5e03b0</t>
  </si>
  <si>
    <t>https://openapi.megafon.ru/api/sales/chicago/stdrive/v1/api/files/fc048ef5-5be6-447d-9c77-2e49e6a99156</t>
  </si>
  <si>
    <t>https://openapi.megafon.ru/api/sales/chicago/stdrive/v1/api/files/495d700f-1172-43d1-917e-53d379ec27fd</t>
  </si>
  <si>
    <t>kmr_0554883</t>
  </si>
  <si>
    <t xml:space="preserve">Россия , Кемеровская область - Кузбасс обл, Юрга г, Нахановича ул, Дом 106</t>
  </si>
  <si>
    <t>https://openapi.megafon.ru/api/sales/chicago/stdrive/v1/api/files/24110d34-2c06-4fbd-8d70-2ad56907d76e</t>
  </si>
  <si>
    <t>https://openapi.megafon.ru/api/sales/chicago/stdrive/v1/api/files/b44f2334-0093-4cde-88e0-9198019b5b54</t>
  </si>
  <si>
    <t>https://openapi.megafon.ru/api/sales/chicago/stdrive/v1/api/files/21c4090f-3f24-46ed-87c1-239606c324d8</t>
  </si>
  <si>
    <t>https://openapi.megafon.ru/api/sales/chicago/stdrive/v1/api/files/2254fe1e-bc64-48e1-b54e-2a0e842f46d6</t>
  </si>
  <si>
    <t>320000000006333</t>
  </si>
  <si>
    <t xml:space="preserve">Россия , Башкортостан Респ, Уфа г, Пушкина ул, Дом 59/61</t>
  </si>
  <si>
    <t>https://openapi.megafon.ru/api/sales/chicago/stdrive/v1/api/files/1acc6e2b-ca42-4b55-a1fb-d6ef1c0f37db</t>
  </si>
  <si>
    <t>https://openapi.megafon.ru/api/sales/chicago/stdrive/v1/api/files/d6ca8efe-dd9a-4af5-99ea-1f38ef4974dc</t>
  </si>
  <si>
    <t>https://openapi.megafon.ru/api/sales/chicago/stdrive/v1/api/files/a2bf1ca1-6f9c-41c4-bdb2-f99379a93485</t>
  </si>
  <si>
    <t>https://openapi.megafon.ru/api/sales/chicago/stdrive/v1/api/files/2f7f905d-1971-4a0d-9a3b-306a53bf14ba</t>
  </si>
  <si>
    <t>KHB_013749</t>
  </si>
  <si>
    <t xml:space="preserve">Россия, Еврейская Аобл., Облученский р-н, Бира п., 40 лет Победы ул., д. 16</t>
  </si>
  <si>
    <t>https://openapi.megafon.ru/api/sales/chicago/stdrive/v1/api/files/c0280ea0-2d09-4e02-aee8-606a4030a146</t>
  </si>
  <si>
    <t>https://openapi.megafon.ru/api/sales/chicago/stdrive/v1/api/files/506bee84-3090-4236-9109-6b4973112b2a</t>
  </si>
  <si>
    <t>https://openapi.megafon.ru/api/sales/chicago/stdrive/v1/api/files/a66f2e13-92af-4725-8a2f-1ca2571d98f8</t>
  </si>
  <si>
    <t>https://openapi.megafon.ru/api/sales/chicago/stdrive/v1/api/files/39997acc-8045-4709-bab0-4a1c9dfa1b27</t>
  </si>
  <si>
    <t xml:space="preserve">PSK_11111202 1091973 Диджитал ООО (Псков)_ДК_VAN_</t>
  </si>
  <si>
    <t xml:space="preserve">Россия , Псковская обл, Локнянский р-н, Башово д, Шоссейная ул, Дом 32</t>
  </si>
  <si>
    <t>https://openapi.megafon.ru/api/sales/chicago/stdrive/v1/api/files/3f4a23c0-7591-4618-9a9f-3e237f134e2e</t>
  </si>
  <si>
    <t>https://openapi.megafon.ru/api/sales/chicago/stdrive/v1/api/files/f3f15368-583b-4fd8-b70a-77a8927d5b57</t>
  </si>
  <si>
    <t>https://openapi.megafon.ru/api/sales/chicago/stdrive/v1/api/files/dd669f97-fc3b-43a4-a1be-89d6ebb193b1</t>
  </si>
  <si>
    <t>https://openapi.megafon.ru/api/sales/chicago/stdrive/v1/api/files/18dc0a1b-3c78-4455-9fb2-8feeaab1d98f</t>
  </si>
  <si>
    <t xml:space="preserve">0430000000001537 Продукты</t>
  </si>
  <si>
    <t xml:space="preserve">155240, Россия, Ивановская обл., Родниковский р-н, с. Каминский, ул. Кирова, д. 31</t>
  </si>
  <si>
    <t>https://openapi.megafon.ru/api/sales/chicago/stdrive/v1/api/files/0cda87f1-fc48-440d-a975-bd1e8a198c63</t>
  </si>
  <si>
    <t>https://openapi.megafon.ru/api/sales/chicago/stdrive/v1/api/files/3a9cbb6c-2be5-40b8-bc9e-89a93a4bceb0</t>
  </si>
  <si>
    <t>https://openapi.megafon.ru/api/sales/chicago/stdrive/v1/api/files/09c7c9d1-86a2-4fbf-aacb-b19b2d935522</t>
  </si>
  <si>
    <t>https://openapi.megafon.ru/api/sales/chicago/stdrive/v1/api/files/c1f5b25b-59df-4997-9031-a40f352dfe97</t>
  </si>
  <si>
    <t>7-5696</t>
  </si>
  <si>
    <t xml:space="preserve">Россия, Рязанская обл, Ряжский р-н, Ряжск г, Ленина ул, д. 76а</t>
  </si>
  <si>
    <t>https://openapi.megafon.ru/api/sales/chicago/stdrive/v1/api/files/c6aecd16-7020-4cad-805e-104df7e7179d</t>
  </si>
  <si>
    <t>https://openapi.megafon.ru/api/sales/chicago/stdrive/v1/api/files/97d275cf-6302-49d4-ad18-4e1fed84b462</t>
  </si>
  <si>
    <t>https://openapi.megafon.ru/api/sales/chicago/stdrive/v1/api/files/7631bdde-8adf-4895-b921-cea679138034</t>
  </si>
  <si>
    <t>https://openapi.megafon.ru/api/sales/chicago/stdrive/v1/api/files/9bd66b6a-256e-4e4f-9572-be6875fa7bf6</t>
  </si>
  <si>
    <t>7-6113</t>
  </si>
  <si>
    <t xml:space="preserve">391030, Россия, Рязанская обл., Клепиковский р-н, г. Спас-Клепики, ул. Просвещения, зд. 33б</t>
  </si>
  <si>
    <t>https://openapi.megafon.ru/api/sales/chicago/stdrive/v1/api/files/67865017-7c7b-4365-a2a0-4b5f48af40e6</t>
  </si>
  <si>
    <t>https://openapi.megafon.ru/api/sales/chicago/stdrive/v1/api/files/50721d2e-793e-4ecb-b831-0630aecc31fd</t>
  </si>
  <si>
    <t>https://openapi.megafon.ru/api/sales/chicago/stdrive/v1/api/files/f9aeefed-ad22-45ee-8f1f-c456849627c0</t>
  </si>
  <si>
    <t>DI_568</t>
  </si>
  <si>
    <t>https://openapi.megafon.ru/api/sales/chicago/stdrive/v1/api/files/fefe758c-b27f-4d28-a46b-973a7cf8fb53</t>
  </si>
  <si>
    <t>https://openapi.megafon.ru/api/sales/chicago/stdrive/v1/api/files/6f6dd7aa-e0d5-45c6-b8d7-67d3f2eb5c5a</t>
  </si>
  <si>
    <t>https://openapi.megafon.ru/api/sales/chicago/stdrive/v1/api/files/bf47ea94-628e-4916-bd3f-72199264de3c</t>
  </si>
  <si>
    <t>https://openapi.megafon.ru/api/sales/chicago/stdrive/v1/api/files/1f310acf-b50e-40d9-a0dd-342653095723</t>
  </si>
  <si>
    <t xml:space="preserve">0320000000005748 Хозмаг</t>
  </si>
  <si>
    <t xml:space="preserve">452303, Россия, Башкортостан Респ., Дюртюлинский р-н, с. Ангасяк, ул. Чеверева, д. 4</t>
  </si>
  <si>
    <t>https://openapi.megafon.ru/api/sales/chicago/stdrive/v1/api/files/7ea48666-0f1d-4dcd-ab48-3db0ba2198e2</t>
  </si>
  <si>
    <t>https://openapi.megafon.ru/api/sales/chicago/stdrive/v1/api/files/ba990e4f-1431-426e-8075-fa2b1af95682</t>
  </si>
  <si>
    <t>https://openapi.megafon.ru/api/sales/chicago/stdrive/v1/api/files/85bfcf03-9cb7-40a6-bbd3-2ea7b5ec4f17</t>
  </si>
  <si>
    <t xml:space="preserve">ЦУФ_КРС_360 Околица Живое пиво, Продукты</t>
  </si>
  <si>
    <t xml:space="preserve">306230, Россия, Курская обл., Обоянский р-н, г. Обоянь, ул. Луначарского, 87</t>
  </si>
  <si>
    <t>https://openapi.megafon.ru/api/sales/chicago/stdrive/v1/api/files/5941e900-b725-44e4-95d4-3275376b6689</t>
  </si>
  <si>
    <t>https://openapi.megafon.ru/api/sales/chicago/stdrive/v1/api/files/2fff95f2-a29f-447a-9a53-760b447fb2d6</t>
  </si>
  <si>
    <t>https://openapi.megafon.ru/api/sales/chicago/stdrive/v1/api/files/e05b4fa8-b47a-4763-ac00-4561847b59a0</t>
  </si>
  <si>
    <t>https://openapi.megafon.ru/api/sales/chicago/stdrive/v1/api/files/43dca4da-0adb-4569-b2eb-43d58ffe9d09</t>
  </si>
  <si>
    <t>ЦУФ_ОРЛ_109</t>
  </si>
  <si>
    <t>https://openapi.megafon.ru/api/sales/chicago/stdrive/v1/api/files/f645e0d0-54cd-49ef-a0c2-0adc53b96dab</t>
  </si>
  <si>
    <t>https://openapi.megafon.ru/api/sales/chicago/stdrive/v1/api/files/a64d6305-2cc1-41c9-9782-d0071bd5440f</t>
  </si>
  <si>
    <t>https://openapi.megafon.ru/api/sales/chicago/stdrive/v1/api/files/91a926cf-53ed-4748-b3ce-022cd664be0e</t>
  </si>
  <si>
    <t>https://openapi.megafon.ru/api/sales/chicago/stdrive/v1/api/files/0cff121a-9c24-42d4-ad48-da1c36da9654</t>
  </si>
  <si>
    <t>ЦУФ_ХМАО_234</t>
  </si>
  <si>
    <t xml:space="preserve">Россия, Ханты-Мансийский Автономный округ - Югра АО, Нягань г., 1-й мкр, д. 29Д</t>
  </si>
  <si>
    <t>https://openapi.megafon.ru/api/sales/chicago/stdrive/v1/api/files/c06cbf77-d386-4ed9-a0fa-380403e201e9</t>
  </si>
  <si>
    <t>https://openapi.megafon.ru/api/sales/chicago/stdrive/v1/api/files/7be0cf3c-d266-4c1f-85ad-baf2a22c6770</t>
  </si>
  <si>
    <t xml:space="preserve">NTELEKOM_566_16 600501 ИП Салпагарова А.А. СК</t>
  </si>
  <si>
    <t xml:space="preserve">Россия , Ставропольский край, Минераловодский р-н, Гражданское с, Суворова ул, Домовладение 118</t>
  </si>
  <si>
    <t>https://openapi.megafon.ru/api/sales/chicago/stdrive/v1/api/files/fa87470d-9aac-4d72-a99c-df6cb2abe103</t>
  </si>
  <si>
    <t>https://openapi.megafon.ru/api/sales/chicago/stdrive/v1/api/files/5876b609-73e9-4add-8326-47b606801be7</t>
  </si>
  <si>
    <t>https://openapi.megafon.ru/api/sales/chicago/stdrive/v1/api/files/74da0f64-6cb2-4b4c-9a09-ff114d66863b</t>
  </si>
  <si>
    <t>https://openapi.megafon.ru/api/sales/chicago/stdrive/v1/api/files/ea1f030d-0820-4e83-bf3f-4a86372c66a0</t>
  </si>
  <si>
    <t xml:space="preserve">MB_GAMZAT_60 903637 ИП Уланбегова З.М.РД</t>
  </si>
  <si>
    <t>https://openapi.megafon.ru/api/sales/chicago/stdrive/v1/api/files/8ef654a5-6329-4522-8ac4-6d48355c633f</t>
  </si>
  <si>
    <t>https://openapi.megafon.ru/api/sales/chicago/stdrive/v1/api/files/902c213b-c4e5-4d30-8ada-60e5f6d171d1</t>
  </si>
  <si>
    <t>https://openapi.megafon.ru/api/sales/chicago/stdrive/v1/api/files/0a5c9d4c-d63d-4b92-93d3-a981044b92ab</t>
  </si>
  <si>
    <t>https://openapi.megafon.ru/api/sales/chicago/stdrive/v1/api/files/efa9b52e-7525-4ac5-9e93-8f6d067aabc5</t>
  </si>
  <si>
    <t>DI_1341</t>
  </si>
  <si>
    <t>https://openapi.megafon.ru/api/sales/chicago/stdrive/v1/api/files/b3794b8a-3177-4c22-8da5-f5beceb9019f</t>
  </si>
  <si>
    <t>https://openapi.megafon.ru/api/sales/chicago/stdrive/v1/api/files/74ae0134-c048-4d7f-9691-33217fa429ba</t>
  </si>
  <si>
    <t>https://openapi.megafon.ru/api/sales/chicago/stdrive/v1/api/files/803b2ef1-bef3-4bdb-9c02-0c0e0485fa39</t>
  </si>
  <si>
    <t>https://openapi.megafon.ru/api/sales/chicago/stdrive/v1/api/files/75d21c09-9539-490f-83cf-fb9d7541f02d</t>
  </si>
  <si>
    <t xml:space="preserve">SF-ABK-19-ZT Альфа-Сим(ZT) магазин "Матрица Новая"</t>
  </si>
  <si>
    <t xml:space="preserve">Россия , Хакасия Респ, Аскизский р-н, Аскиз с, Красноармейская ул, Дом 3</t>
  </si>
  <si>
    <t>https://openapi.megafon.ru/api/sales/chicago/stdrive/v1/api/files/ff88e495-7b06-4784-889e-aa260e9cf27c</t>
  </si>
  <si>
    <t>https://openapi.megafon.ru/api/sales/chicago/stdrive/v1/api/files/f0bfb86e-13d9-4e3e-a41e-2f0db0433e38</t>
  </si>
  <si>
    <t>https://openapi.megafon.ru/api/sales/chicago/stdrive/v1/api/files/650340c0-56af-48f5-8edc-cabc8321545a</t>
  </si>
  <si>
    <t>https://openapi.megafon.ru/api/sales/chicago/stdrive/v1/api/files/25a7369d-7ccc-462a-a518-60a464a82dbb</t>
  </si>
  <si>
    <t xml:space="preserve">Б0036092 1119101 ООО "Ресурс" (ФЖ)</t>
  </si>
  <si>
    <t xml:space="preserve">142205, Россия, Московская обл., г. Серпухов, ул. Дзержинского, 44</t>
  </si>
  <si>
    <t>https://openapi.megafon.ru/api/sales/chicago/stdrive/v1/api/files/c9eb3c73-8542-4b9f-86d2-513fd52eac43</t>
  </si>
  <si>
    <t>https://openapi.megafon.ru/api/sales/chicago/stdrive/v1/api/files/a4a012d8-0185-4610-ac01-8336bf01ab10</t>
  </si>
  <si>
    <t>https://openapi.megafon.ru/api/sales/chicago/stdrive/v1/api/files/bcdabae4-39e4-4501-96bc-28aef5880cbe</t>
  </si>
  <si>
    <t>https://openapi.megafon.ru/api/sales/chicago/stdrive/v1/api/files/6ee0d96a-f1cd-4316-b254-ebada5b08137</t>
  </si>
  <si>
    <t xml:space="preserve">PRIO_КК_7 1048026 ООО "Приоритет" КК</t>
  </si>
  <si>
    <t xml:space="preserve">Россия , Краснодарский край, Павловский р-н, Павловская ст-ца, Первомайская ул, Дом 18</t>
  </si>
  <si>
    <t>https://openapi.megafon.ru/api/sales/chicago/stdrive/v1/api/files/2573f3d1-e7ae-4729-a68d-ce691ae63ccf</t>
  </si>
  <si>
    <t>https://openapi.megafon.ru/api/sales/chicago/stdrive/v1/api/files/c97f0e3f-7a38-41dd-afe6-ba01b341d97e</t>
  </si>
  <si>
    <t>https://openapi.megafon.ru/api/sales/chicago/stdrive/v1/api/files/1b147463-dbf5-4d0e-9c6c-0ef33cf19f55</t>
  </si>
  <si>
    <t>https://openapi.megafon.ru/api/sales/chicago/stdrive/v1/api/files/21249365-8900-4940-a930-cb7d3fc0b97c</t>
  </si>
  <si>
    <t>kmr_0555965</t>
  </si>
  <si>
    <t xml:space="preserve">Россия , Кемеровская область - Кузбасс обл, Белово г, Урицкого ул, Дом 1</t>
  </si>
  <si>
    <t>https://openapi.megafon.ru/api/sales/chicago/stdrive/v1/api/files/2a3cb228-9b75-4526-8013-4077777d4a37</t>
  </si>
  <si>
    <t>https://openapi.megafon.ru/api/sales/chicago/stdrive/v1/api/files/44ff85f9-1059-4351-91f6-39bf428afa4d</t>
  </si>
  <si>
    <t>https://openapi.megafon.ru/api/sales/chicago/stdrive/v1/api/files/3cad6c18-f9f6-4e71-be0c-7702f064223e</t>
  </si>
  <si>
    <t>https://openapi.megafon.ru/api/sales/chicago/stdrive/v1/api/files/ef926daf-b77c-4657-94a9-25d3145aaca3</t>
  </si>
  <si>
    <t xml:space="preserve">0530000000002885 Шаурма по Середине</t>
  </si>
  <si>
    <t>https://openapi.megafon.ru/api/sales/chicago/stdrive/v1/api/files/832ebcb5-df13-4d4d-aa77-3d5e4b340b09</t>
  </si>
  <si>
    <t>https://openapi.megafon.ru/api/sales/chicago/stdrive/v1/api/files/f95edda8-075c-4102-9013-fec6059a94a2</t>
  </si>
  <si>
    <t>https://openapi.megafon.ru/api/sales/chicago/stdrive/v1/api/files/6c3ac8ab-022c-42a2-9acc-f413d79131b1</t>
  </si>
  <si>
    <t>https://openapi.megafon.ru/api/sales/chicago/stdrive/v1/api/files/5136caab-35e1-489c-b46b-3c1b5a153f0e</t>
  </si>
  <si>
    <t xml:space="preserve">ЦУФ_БРН_178 м-н "Продукты"</t>
  </si>
  <si>
    <t xml:space="preserve">Россия , Брянская обл, Брасовский р-н, Глоднево с, Мира ул, д. 23</t>
  </si>
  <si>
    <t>https://openapi.megafon.ru/api/sales/chicago/stdrive/v1/api/files/2dd7e244-13cc-4df2-b3ed-3a7f0dc0f4d6</t>
  </si>
  <si>
    <t>https://openapi.megafon.ru/api/sales/chicago/stdrive/v1/api/files/bd7f1af1-3ef6-493d-8046-c0eb25ac4069</t>
  </si>
  <si>
    <t>https://openapi.megafon.ru/api/sales/chicago/stdrive/v1/api/files/33546630-d2e5-4632-bb41-ae04f673df55</t>
  </si>
  <si>
    <t>https://openapi.megafon.ru/api/sales/chicago/stdrive/v1/api/files/ec9b98e1-503b-4afc-930d-133f81af8590</t>
  </si>
  <si>
    <t xml:space="preserve">37187 Рыбалка туризм</t>
  </si>
  <si>
    <t xml:space="preserve">Россия , Ивановская обл, Приволжский р-н, Приволжск г, Советская ул, Дом 2а</t>
  </si>
  <si>
    <t>https://openapi.megafon.ru/api/sales/chicago/stdrive/v1/api/files/f266ef69-08c5-42ce-8aaf-00bc256701b2</t>
  </si>
  <si>
    <t>https://openapi.megafon.ru/api/sales/chicago/stdrive/v1/api/files/4ce4b177-5cc1-4f32-8ba4-1fbd17fbd39c</t>
  </si>
  <si>
    <t>https://openapi.megafon.ru/api/sales/chicago/stdrive/v1/api/files/84e7d040-85e3-4864-8099-945196f7295b</t>
  </si>
  <si>
    <t>https://openapi.megafon.ru/api/sales/chicago/stdrive/v1/api/files/3ac510c2-204c-45f4-8079-18ad968433cc</t>
  </si>
  <si>
    <t>BRL_054000005509</t>
  </si>
  <si>
    <t xml:space="preserve">Россия , Алтайский край, Бийск г, Социалистическая ул, Дом 48</t>
  </si>
  <si>
    <t>https://openapi.megafon.ru/api/sales/chicago/stdrive/v1/api/files/feb4643c-de14-4833-bdae-15695a7569a8</t>
  </si>
  <si>
    <t>https://openapi.megafon.ru/api/sales/chicago/stdrive/v1/api/files/dbc00bea-1bb8-4c7a-83ac-16ff14ec5edb</t>
  </si>
  <si>
    <t>https://openapi.megafon.ru/api/sales/chicago/stdrive/v1/api/files/0319cce3-976e-4b65-a330-9cc2702024f5</t>
  </si>
  <si>
    <t>https://openapi.megafon.ru/api/sales/chicago/stdrive/v1/api/files/92caa62b-709b-4171-8ed6-af313a9b6641</t>
  </si>
  <si>
    <t xml:space="preserve">ЦУФ_ЧЛБ_1357 Магазин</t>
  </si>
  <si>
    <t xml:space="preserve">457220, Россия, Челябинская обл., Чесменский р-н, с. Чесма, ул. Кирова, д. 92А</t>
  </si>
  <si>
    <t>https://openapi.megafon.ru/api/sales/chicago/stdrive/v1/api/files/15bad3a7-d44f-4f1b-8462-e054aae286f0</t>
  </si>
  <si>
    <t>https://openapi.megafon.ru/api/sales/chicago/stdrive/v1/api/files/5027eb81-9dc4-42c2-a1ab-989ccf5cd1e3</t>
  </si>
  <si>
    <t>https://openapi.megafon.ru/api/sales/chicago/stdrive/v1/api/files/5be2bf65-19bf-4f50-a95f-fc38ffa29d01</t>
  </si>
  <si>
    <t>https://openapi.megafon.ru/api/sales/chicago/stdrive/v1/api/files/913ca1c5-4fe5-455b-a19e-405a6d7d71db</t>
  </si>
  <si>
    <t xml:space="preserve">PRIO_КК_1139 Продажа телефонов</t>
  </si>
  <si>
    <t xml:space="preserve">Россия , Краснодарский край, Новокубанский р-н, Новокубанск г, Первомайская ул, д 187/1</t>
  </si>
  <si>
    <t>https://openapi.megafon.ru/api/sales/chicago/stdrive/v1/api/files/c60c8f6e-a638-4824-af9a-d2eaca90ca90</t>
  </si>
  <si>
    <t>https://openapi.megafon.ru/api/sales/chicago/stdrive/v1/api/files/2403c515-3275-4d4c-94ba-becc0174d92d</t>
  </si>
  <si>
    <t>https://openapi.megafon.ru/api/sales/chicago/stdrive/v1/api/files/4fc7f495-1a78-4287-baa5-f7db02e28a65</t>
  </si>
  <si>
    <t>kmr_0555209</t>
  </si>
  <si>
    <t xml:space="preserve">Россия, Кемеровская область - Кузбасс обл., Промышленновский р-н, Промышленная пгт, Советская ул., д. 103</t>
  </si>
  <si>
    <t>https://openapi.megafon.ru/api/sales/chicago/stdrive/v1/api/files/0eb84310-b97e-4963-a708-f813843bc33b</t>
  </si>
  <si>
    <t>https://openapi.megafon.ru/api/sales/chicago/stdrive/v1/api/files/e1ce7ff7-8eac-4253-9757-cc677386f6ce</t>
  </si>
  <si>
    <t>https://openapi.megafon.ru/api/sales/chicago/stdrive/v1/api/files/e55d3205-4580-4fc1-8bde-88c220a928f2</t>
  </si>
  <si>
    <t>https://openapi.megafon.ru/api/sales/chicago/stdrive/v1/api/files/d5f13fce-85f0-4e0e-af5f-d9a0a4f0e0ac</t>
  </si>
  <si>
    <t xml:space="preserve">NSK_0575359 Пиво на розлив</t>
  </si>
  <si>
    <t>https://openapi.megafon.ru/api/sales/chicago/stdrive/v1/api/files/4a012bcc-c896-4cd8-bbea-04392c6d0dec</t>
  </si>
  <si>
    <t>https://openapi.megafon.ru/api/sales/chicago/stdrive/v1/api/files/33ea847d-a830-42ba-941f-652375883e51</t>
  </si>
  <si>
    <t>https://openapi.megafon.ru/api/sales/chicago/stdrive/v1/api/files/f7965bb7-f839-4c71-ae63-d7988360d900</t>
  </si>
  <si>
    <t>https://openapi.megafon.ru/api/sales/chicago/stdrive/v1/api/files/285f4510-c70e-4f85-a67c-3b332c0feb76</t>
  </si>
  <si>
    <t xml:space="preserve">2310651370 900296 Диджитал ООО (370-МУР_М)_ДК_VAN</t>
  </si>
  <si>
    <t xml:space="preserve">Россия , Мурманская обл, Снежногорск г, Флотская ул, Дом 1</t>
  </si>
  <si>
    <t>https://openapi.megafon.ru/api/sales/chicago/stdrive/v1/api/files/1e7f1743-aead-4479-8720-fa0dd6037d1d</t>
  </si>
  <si>
    <t>https://openapi.megafon.ru/api/sales/chicago/stdrive/v1/api/files/f3a40cc0-8b93-4a4a-a3c9-373e3a487f68</t>
  </si>
  <si>
    <t>https://openapi.megafon.ru/api/sales/chicago/stdrive/v1/api/files/1d0c0dbc-8275-41ef-806c-be1afafb2f6f</t>
  </si>
  <si>
    <t>https://openapi.megafon.ru/api/sales/chicago/stdrive/v1/api/files/a4de5f28-376b-4bfd-8751-055350542233</t>
  </si>
  <si>
    <t xml:space="preserve">KHB_013610 Союзпечать</t>
  </si>
  <si>
    <t xml:space="preserve">680009, Россия, Хабаровский край, г. Хабаровск, ул. Карла Маркса, 105, кв./оф. 1</t>
  </si>
  <si>
    <t>https://openapi.megafon.ru/api/sales/chicago/stdrive/v1/api/files/cb60bc0e-43f8-47c4-be28-716883e4cd65</t>
  </si>
  <si>
    <t>https://openapi.megafon.ru/api/sales/chicago/stdrive/v1/api/files/9d355a9e-7431-4cbd-9763-5e476872acaa</t>
  </si>
  <si>
    <t>KHB_014117</t>
  </si>
  <si>
    <t xml:space="preserve">681005 Россия, Хабаровский край, г Комсомольск-на-Амуре, ул Заводская, д. 4</t>
  </si>
  <si>
    <t>https://openapi.megafon.ru/api/sales/chicago/stdrive/v1/api/files/936f2cab-d1f2-4c6f-be03-2639eff8bfcc</t>
  </si>
  <si>
    <t>https://openapi.megafon.ru/api/sales/chicago/stdrive/v1/api/files/da2a8546-1316-499b-87e8-4111e8d4efae</t>
  </si>
  <si>
    <t xml:space="preserve">445013 869232 Диджитал ООО (1-44-KOS)_ДК_VAN</t>
  </si>
  <si>
    <t xml:space="preserve">Россия , Костромская обл, Поназыревский р-н, Поназырево пгт, Мира ул, Дом 21</t>
  </si>
  <si>
    <t>https://openapi.megafon.ru/api/sales/chicago/stdrive/v1/api/files/855525e0-9f0d-44df-9f55-0e6b33808f8c</t>
  </si>
  <si>
    <t>https://openapi.megafon.ru/api/sales/chicago/stdrive/v1/api/files/7ca3bb3b-426d-4879-b8b4-efc567d65d69</t>
  </si>
  <si>
    <t>https://openapi.megafon.ru/api/sales/chicago/stdrive/v1/api/files/00402a4d-7f2c-4499-b4a3-9a1f2f5d91d2</t>
  </si>
  <si>
    <t>https://openapi.megafon.ru/api/sales/chicago/stdrive/v1/api/files/fed8edf1-e61e-4e36-9ff9-c2cffd90060c</t>
  </si>
  <si>
    <t xml:space="preserve">ЦУФ_ТМН_918 Усадьба</t>
  </si>
  <si>
    <t xml:space="preserve">Россия, Тюменская обл., Тюмень г., Усадебная ул., д. 276</t>
  </si>
  <si>
    <t>https://openapi.megafon.ru/api/sales/chicago/stdrive/v1/api/files/2ac564e1-f003-4f4e-8568-336e77bc2b8a</t>
  </si>
  <si>
    <t>https://openapi.megafon.ru/api/sales/chicago/stdrive/v1/api/files/4f030eea-0c0e-4d71-87c1-9433a9fb9108</t>
  </si>
  <si>
    <t>https://openapi.megafon.ru/api/sales/chicago/stdrive/v1/api/files/10e80076-3c7f-4440-aaab-8315472d767f</t>
  </si>
  <si>
    <t>https://openapi.megafon.ru/api/sales/chicago/stdrive/v1/api/files/6a25f75c-2797-49c5-99d1-2d7ecc31fbb5</t>
  </si>
  <si>
    <t>7-5630</t>
  </si>
  <si>
    <t>https://openapi.megafon.ru/api/sales/chicago/stdrive/v1/api/files/5234fd06-1081-447a-84f2-395be71a867b</t>
  </si>
  <si>
    <t>https://openapi.megafon.ru/api/sales/chicago/stdrive/v1/api/files/8ed91b0e-9bf3-4e96-9b81-dda82027b841</t>
  </si>
  <si>
    <t>https://openapi.megafon.ru/api/sales/chicago/stdrive/v1/api/files/d2d711e2-8286-4b54-9cb1-26c35fc2553d</t>
  </si>
  <si>
    <t>https://openapi.megafon.ru/api/sales/chicago/stdrive/v1/api/files/284229b8-964a-47d2-9510-51e6e68cd1b1</t>
  </si>
  <si>
    <t>kmr_424852</t>
  </si>
  <si>
    <t xml:space="preserve">652287, Россия, Кемеровская область - Кузбасс обл., Чебулинский р-н, с. Чумай, ул. Партизанская, зд. 1А</t>
  </si>
  <si>
    <t>https://openapi.megafon.ru/api/sales/chicago/stdrive/v1/api/files/16f58f4f-947b-4712-87fb-b267192d243e</t>
  </si>
  <si>
    <t>https://openapi.megafon.ru/api/sales/chicago/stdrive/v1/api/files/860b22df-ec2c-45d2-8e3b-636b11fe316a</t>
  </si>
  <si>
    <t>https://openapi.megafon.ru/api/sales/chicago/stdrive/v1/api/files/4dff63cf-d303-4b5d-b73f-c140345eef66</t>
  </si>
  <si>
    <t>https://openapi.megafon.ru/api/sales/chicago/stdrive/v1/api/files/9fa00774-89a5-415a-9de9-60da1e5fc5cd</t>
  </si>
  <si>
    <t>0520000000005079</t>
  </si>
  <si>
    <t xml:space="preserve">Россия , Тверская обл, Торжокский р-н, Селихово д, Совхозная ул, Дом 2</t>
  </si>
  <si>
    <t>https://openapi.megafon.ru/api/sales/chicago/stdrive/v1/api/files/d179842e-2413-4cb4-bb00-ad87fde81adb</t>
  </si>
  <si>
    <t>https://openapi.megafon.ru/api/sales/chicago/stdrive/v1/api/files/ffa6fca8-8b97-44dc-89c3-60dab77c3e9e</t>
  </si>
  <si>
    <t>https://openapi.megafon.ru/api/sales/chicago/stdrive/v1/api/files/a088c2c2-fddc-48e2-bd1f-76a2ae768004</t>
  </si>
  <si>
    <t>https://openapi.megafon.ru/api/sales/chicago/stdrive/v1/api/files/86dd04f4-0dfd-4875-98f6-78bedadbbede</t>
  </si>
  <si>
    <t xml:space="preserve">VLD_25275320 Маг. У Михалыча</t>
  </si>
  <si>
    <t xml:space="preserve">Россия , Приморский край, Надеждинский р-н, Раздольное п, Лазо ул, Дом 89</t>
  </si>
  <si>
    <t>https://openapi.megafon.ru/api/sales/chicago/stdrive/v1/api/files/b9ad7985-7a78-4caf-83a2-4488b53b850d</t>
  </si>
  <si>
    <t>https://openapi.megafon.ru/api/sales/chicago/stdrive/v1/api/files/b3671457-60ab-4b1a-85f8-9cf346b21bf2</t>
  </si>
  <si>
    <t>https://openapi.megafon.ru/api/sales/chicago/stdrive/v1/api/files/5187b64f-48bb-4680-a699-92ae93bcce36</t>
  </si>
  <si>
    <t>https://openapi.megafon.ru/api/sales/chicago/stdrive/v1/api/files/83de79cd-8fa6-4af4-9d02-0402157e968e</t>
  </si>
  <si>
    <t>IRK_0_45051</t>
  </si>
  <si>
    <t xml:space="preserve">Россия, Иркутская обл., Иркутский р-н, Мамоны с., Центральная ул., зд. 1а</t>
  </si>
  <si>
    <t>https://openapi.megafon.ru/api/sales/chicago/stdrive/v1/api/files/568fe92e-caa6-471a-a731-f081fcff9f03</t>
  </si>
  <si>
    <t>https://openapi.megafon.ru/api/sales/chicago/stdrive/v1/api/files/db354280-c12e-493b-8178-75fbe905f52c</t>
  </si>
  <si>
    <t>https://openapi.megafon.ru/api/sales/chicago/stdrive/v1/api/files/b5abdfe4-b808-4199-ade0-2e4b25607439</t>
  </si>
  <si>
    <t>https://openapi.megafon.ru/api/sales/chicago/stdrive/v1/api/files/0f5bba74-9a27-47a2-9c5c-8a6a26e38225</t>
  </si>
  <si>
    <t xml:space="preserve">ЦУФ_ЧЛБ_1092 Ремонт телефонов</t>
  </si>
  <si>
    <t>https://openapi.megafon.ru/api/sales/chicago/stdrive/v1/api/files/dd5c4960-3a88-4801-bfd5-1a3b398e9e49</t>
  </si>
  <si>
    <t>https://openapi.megafon.ru/api/sales/chicago/stdrive/v1/api/files/b3a97863-82b1-4e76-9153-1bcb3cd83fe8</t>
  </si>
  <si>
    <t>https://openapi.megafon.ru/api/sales/chicago/stdrive/v1/api/files/dfe4cad7-2828-49a5-8804-3a1f20828e95</t>
  </si>
  <si>
    <t>0520000000005040</t>
  </si>
  <si>
    <t xml:space="preserve">Россия, Тверская обл, Пеновский р-н, Пено п, Володи Павлова ул, д. 4а</t>
  </si>
  <si>
    <t>https://openapi.megafon.ru/api/sales/chicago/stdrive/v1/api/files/1483dca1-e576-4aac-987c-348b26551d20</t>
  </si>
  <si>
    <t>https://openapi.megafon.ru/api/sales/chicago/stdrive/v1/api/files/18fcd875-3bf5-4a82-895f-4ca1005347ac</t>
  </si>
  <si>
    <t>https://openapi.megafon.ru/api/sales/chicago/stdrive/v1/api/files/02e6db49-8ab3-4c5d-a2fb-5812fc93a538</t>
  </si>
  <si>
    <t>https://openapi.megafon.ru/api/sales/chicago/stdrive/v1/api/files/177ca9e2-e7e8-49f5-9c59-c5ae4772cac8</t>
  </si>
  <si>
    <t xml:space="preserve">М214901 I servis ремонт и продажа</t>
  </si>
  <si>
    <t>https://openapi.megafon.ru/api/sales/chicago/stdrive/v1/api/files/915f9be6-145a-481e-9e18-098caee03f86</t>
  </si>
  <si>
    <t>https://openapi.megafon.ru/api/sales/chicago/stdrive/v1/api/files/1373731d-71c7-4109-9743-315f1bec380f</t>
  </si>
  <si>
    <t>https://openapi.megafon.ru/api/sales/chicago/stdrive/v1/api/files/4e0945eb-1c6c-4bd5-bc9f-614c4943c5bf</t>
  </si>
  <si>
    <t>https://openapi.megafon.ru/api/sales/chicago/stdrive/v1/api/files/36a61491-5b11-4de7-999e-74ecc7119b94</t>
  </si>
  <si>
    <t>775733</t>
  </si>
  <si>
    <t xml:space="preserve">Россия, Архангельская обл., Приморский р-н, Уемский п., Заводская ул., д. 43</t>
  </si>
  <si>
    <t>https://openapi.megafon.ru/api/sales/chicago/stdrive/v1/api/files/48db9a60-1db3-4fa3-897f-515c27a035b3</t>
  </si>
  <si>
    <t>https://openapi.megafon.ru/api/sales/chicago/stdrive/v1/api/files/3e08259e-d5bf-4431-b4ac-3b5895930255</t>
  </si>
  <si>
    <t>https://openapi.megafon.ru/api/sales/chicago/stdrive/v1/api/files/09bbd48d-6bdf-4905-923f-42b26b56e2b6</t>
  </si>
  <si>
    <t>https://openapi.megafon.ru/api/sales/chicago/stdrive/v1/api/files/453252fa-9e53-4ad6-a934-8f5dfe39b7cb</t>
  </si>
  <si>
    <t xml:space="preserve">0320000000005003 1016528 ИП Гущин Алексей Юрьевич (Уфа) ДК_VAN</t>
  </si>
  <si>
    <t xml:space="preserve">Россия, Башкортостан Респ., Ишимбайский р-н, Ишимбай г., Молодежная ул., д. 2</t>
  </si>
  <si>
    <t>https://openapi.megafon.ru/api/sales/chicago/stdrive/v1/api/files/da1288a4-11e6-40e2-88ba-39888409ce6a</t>
  </si>
  <si>
    <t>https://openapi.megafon.ru/api/sales/chicago/stdrive/v1/api/files/c04ec6df-102c-444c-bd83-4a6c719ec7bb</t>
  </si>
  <si>
    <t>https://openapi.megafon.ru/api/sales/chicago/stdrive/v1/api/files/8e8c2f48-d14b-4723-81ee-4bb29616e1af</t>
  </si>
  <si>
    <t>https://openapi.megafon.ru/api/sales/chicago/stdrive/v1/api/files/77a978bb-6e33-42de-a4bf-f075e1a9937f</t>
  </si>
  <si>
    <t>ЦУФ_КРВ_579</t>
  </si>
  <si>
    <t xml:space="preserve">613150, Россия, Кировская обл., Слободской р-н, г. Слободской, ул. Ст.Халтурина, д. 20</t>
  </si>
  <si>
    <t>https://openapi.megafon.ru/api/sales/chicago/stdrive/v1/api/files/1775f1d4-3cd8-4d11-b5f3-fa2ecc93d870</t>
  </si>
  <si>
    <t>https://openapi.megafon.ru/api/sales/chicago/stdrive/v1/api/files/dbd9696f-0215-4751-9da8-d9676685d6b9</t>
  </si>
  <si>
    <t>https://openapi.megafon.ru/api/sales/chicago/stdrive/v1/api/files/e7685384-4c51-443c-bdf0-9dfeac2c5b9b</t>
  </si>
  <si>
    <t>https://openapi.megafon.ru/api/sales/chicago/stdrive/v1/api/files/6ea462cc-f0f2-4e72-a557-4aaf620e2d94</t>
  </si>
  <si>
    <t xml:space="preserve">0470000000001305 973476 Диджитал ООО (360-НОВ_M)_ДК_VAN</t>
  </si>
  <si>
    <t xml:space="preserve">174260, Россия, Новгородская обл., Маловишерский р-н, г. Малая Вишера, ул. Германа Титова, д. 23</t>
  </si>
  <si>
    <t>https://openapi.megafon.ru/api/sales/chicago/stdrive/v1/api/files/eb618332-d45a-4452-89ff-b5d06821cb0b</t>
  </si>
  <si>
    <t>https://openapi.megafon.ru/api/sales/chicago/stdrive/v1/api/files/392fd892-6c5b-4584-8cc6-a424a3349709</t>
  </si>
  <si>
    <t>https://openapi.megafon.ru/api/sales/chicago/stdrive/v1/api/files/7675b946-51c5-441d-a42c-2948d3da8b06</t>
  </si>
  <si>
    <t>https://openapi.megafon.ru/api/sales/chicago/stdrive/v1/api/files/31d0ebf4-fe86-4c95-af8b-8e4df5666a95</t>
  </si>
  <si>
    <t xml:space="preserve">0410000000001770 1135598 ООО Диджитал (Архангельск)_ДК_VAN</t>
  </si>
  <si>
    <t xml:space="preserve">Россия, Архангельская обл., Архангельск г., Дежнёвцев ул., д. 8</t>
  </si>
  <si>
    <t>https://openapi.megafon.ru/api/sales/chicago/stdrive/v1/api/files/657a1cc8-c8b6-4a46-984d-c2850a15ada4</t>
  </si>
  <si>
    <t>https://openapi.megafon.ru/api/sales/chicago/stdrive/v1/api/files/0e05e4b1-c087-45aa-986c-8d7ffc19df6c</t>
  </si>
  <si>
    <t>https://openapi.megafon.ru/api/sales/chicago/stdrive/v1/api/files/6734675d-2a0f-468e-b7a7-f49efe3f22a4</t>
  </si>
  <si>
    <t>https://openapi.megafon.ru/api/sales/chicago/stdrive/v1/api/files/459922b8-31bd-4ea5-83f3-0d3f97bba9f4</t>
  </si>
  <si>
    <t>kmr_0555199</t>
  </si>
  <si>
    <t xml:space="preserve">Россия, Кемеровская область - Кузбасс обл., Новокузнецк г., Центральный р-н, Кирова ул., д. 3</t>
  </si>
  <si>
    <t>https://openapi.megafon.ru/api/sales/chicago/stdrive/v1/api/files/36587164-85e4-48bc-9952-d3ddc0d689f9</t>
  </si>
  <si>
    <t>https://openapi.megafon.ru/api/sales/chicago/stdrive/v1/api/files/399b3e42-5af1-4922-b2d2-54ce5d57997c</t>
  </si>
  <si>
    <t>https://openapi.megafon.ru/api/sales/chicago/stdrive/v1/api/files/f05f5a80-abfa-4a94-8f80-0792e2549efc</t>
  </si>
  <si>
    <t>https://openapi.megafon.ru/api/sales/chicago/stdrive/v1/api/files/4c559f16-dd0c-417f-9e92-d27380edc143</t>
  </si>
  <si>
    <t>0300000000004387</t>
  </si>
  <si>
    <t xml:space="preserve">Россия , Оренбургская обл, Тоцкий р-н, Пристанционный п, Привокзальная пл, Здание 8</t>
  </si>
  <si>
    <t>https://openapi.megafon.ru/api/sales/chicago/stdrive/v1/api/files/520c7f20-487b-4d5f-bc73-35cc3182e173</t>
  </si>
  <si>
    <t>https://openapi.megafon.ru/api/sales/chicago/stdrive/v1/api/files/f3db6dba-bde4-4ba6-96d9-b751a1cd41cd</t>
  </si>
  <si>
    <t>https://openapi.megafon.ru/api/sales/chicago/stdrive/v1/api/files/c61de38c-9598-4152-93ab-8913536c90f5</t>
  </si>
  <si>
    <t>https://openapi.megafon.ru/api/sales/chicago/stdrive/v1/api/files/a1c60476-a367-4281-a7bb-fe4977f77396</t>
  </si>
  <si>
    <t>ELS_RK_221</t>
  </si>
  <si>
    <t xml:space="preserve">Россия , Калмыкия Респ, Яшкульский р-н, Улан Эрге п</t>
  </si>
  <si>
    <t>https://openapi.megafon.ru/api/sales/chicago/stdrive/v1/api/files/b2c19937-9c8f-45ec-8ccb-9b86ffff2d5a</t>
  </si>
  <si>
    <t>https://openapi.megafon.ru/api/sales/chicago/stdrive/v1/api/files/4b7eff94-7bcc-4503-97f2-61c7fc475f71</t>
  </si>
  <si>
    <t>https://openapi.megafon.ru/api/sales/chicago/stdrive/v1/api/files/26ef845b-a180-43a4-88b1-64009d41315a</t>
  </si>
  <si>
    <t>https://openapi.megafon.ru/api/sales/chicago/stdrive/v1/api/files/3cd3f8e6-fa24-4b0d-abdf-ee23ff5f67a6</t>
  </si>
  <si>
    <t>DI_837</t>
  </si>
  <si>
    <t xml:space="preserve">347180, Россия, Ростовская обл., Советский р-н, ст-ца Советская, ул. Советская, 25</t>
  </si>
  <si>
    <t>https://openapi.megafon.ru/api/sales/chicago/stdrive/v1/api/files/f25e7227-ac36-4f99-999f-f997f476e369</t>
  </si>
  <si>
    <t>https://openapi.megafon.ru/api/sales/chicago/stdrive/v1/api/files/adea505c-ebe8-46b7-96fc-c0c8f582b80b</t>
  </si>
  <si>
    <t>https://openapi.megafon.ru/api/sales/chicago/stdrive/v1/api/files/932b4a02-00d1-4fd1-8394-c4892d5b7efd</t>
  </si>
  <si>
    <t>https://openapi.megafon.ru/api/sales/chicago/stdrive/v1/api/files/8e62bbdf-e755-49be-ad8e-c9771f9d1599</t>
  </si>
  <si>
    <t xml:space="preserve">17012022_284 942554 ООО "ГС" (Ульяновск) ДК_VAN</t>
  </si>
  <si>
    <t xml:space="preserve">Россия , Ульяновская обл, Ульяновск г, Западный б-р, Дом 18</t>
  </si>
  <si>
    <t>https://openapi.megafon.ru/api/sales/chicago/stdrive/v1/api/files/bd01460d-43e5-466c-93e8-35d158bab15f</t>
  </si>
  <si>
    <t>https://openapi.megafon.ru/api/sales/chicago/stdrive/v1/api/files/6bf3c96a-1389-416d-91df-382fe4c58308</t>
  </si>
  <si>
    <t xml:space="preserve">PRIO_КК_874 1047676 ООО "Приоритет" КК</t>
  </si>
  <si>
    <t xml:space="preserve">Россия , Краснодарский край, Красноармейский р-н, Новомышастовская ст-ца, Гагарина ул, Дом 25</t>
  </si>
  <si>
    <t>https://openapi.megafon.ru/api/sales/chicago/stdrive/v1/api/files/f9b910dd-ccb9-4c29-8164-f6318336b6fe</t>
  </si>
  <si>
    <t>https://openapi.megafon.ru/api/sales/chicago/stdrive/v1/api/files/955d71da-f0dc-43ff-b023-8c9e15044852</t>
  </si>
  <si>
    <t>https://openapi.megafon.ru/api/sales/chicago/stdrive/v1/api/files/d1bc9790-9b6b-4102-bfb8-0e57c6748641</t>
  </si>
  <si>
    <t>https://openapi.megafon.ru/api/sales/chicago/stdrive/v1/api/files/dc3394b1-2580-46e3-bfca-c7d9417605ad</t>
  </si>
  <si>
    <t xml:space="preserve">ASX9358_D 1101877 Приоритет ООО ФЖ</t>
  </si>
  <si>
    <t xml:space="preserve">Россия , Москва г, Маршала Мерецкова ул, д 3 стр 2</t>
  </si>
  <si>
    <t>https://openapi.megafon.ru/api/sales/chicago/stdrive/v1/api/files/c7455378-045b-4075-8e04-84c1ba785a90</t>
  </si>
  <si>
    <t>https://openapi.megafon.ru/api/sales/chicago/stdrive/v1/api/files/ab5fbb00-bd4c-419f-a2b8-41788080dc0e</t>
  </si>
  <si>
    <t>NSK_0574152</t>
  </si>
  <si>
    <t xml:space="preserve">Россия, Новосибирская обл., Чановский р-н, Озеро-Карачи кп., Школьная ул., д. 57</t>
  </si>
  <si>
    <t>https://openapi.megafon.ru/api/sales/chicago/stdrive/v1/api/files/66051d43-6dca-4f13-a1ab-07a043a81352</t>
  </si>
  <si>
    <t>https://openapi.megafon.ru/api/sales/chicago/stdrive/v1/api/files/4b0cbce2-df9a-48ec-9133-7468835c86c0</t>
  </si>
  <si>
    <t>https://openapi.megafon.ru/api/sales/chicago/stdrive/v1/api/files/55d97bb3-a6ba-4a37-adb2-d8f5627e584e</t>
  </si>
  <si>
    <t>https://openapi.megafon.ru/api/sales/chicago/stdrive/v1/api/files/72a616df-4e9c-44de-8310-b08fd069ffb8</t>
  </si>
  <si>
    <t xml:space="preserve">CF-NND-LG-10 965528 ООО Лига (Нижний Новгород) ДК_VAN_ZT</t>
  </si>
  <si>
    <t xml:space="preserve">Россия, Нижегородская обл., Нижний Новгород г., Вокзальная ул., д. 27а</t>
  </si>
  <si>
    <t>https://openapi.megafon.ru/api/sales/chicago/stdrive/v1/api/files/5bae79db-0f0f-4649-b600-8eed3d6f2aeb</t>
  </si>
  <si>
    <t>https://openapi.megafon.ru/api/sales/chicago/stdrive/v1/api/files/9c7cc472-4cb6-4b56-a338-9bbaeb6af3bf</t>
  </si>
  <si>
    <t>https://openapi.megafon.ru/api/sales/chicago/stdrive/v1/api/files/c1e2217e-8d6d-4941-8ffd-602485a666bf</t>
  </si>
  <si>
    <t>https://openapi.megafon.ru/api/sales/chicago/stdrive/v1/api/files/745dffb1-541a-4bf8-9b22-2489cac7e4fc</t>
  </si>
  <si>
    <t>NV_1137562</t>
  </si>
  <si>
    <t xml:space="preserve">188531 Россия, Ленинградская обл., Ломоносовский р-н, гп Большая Ижора, ш. Приморское, д. 68</t>
  </si>
  <si>
    <t>https://openapi.megafon.ru/api/sales/chicago/stdrive/v1/api/files/6690df9f-6578-4dee-acaf-3bfa934a8128</t>
  </si>
  <si>
    <t>https://openapi.megafon.ru/api/sales/chicago/stdrive/v1/api/files/81dbbd13-fbcf-4ddf-a1b3-e367a9f1ccc9</t>
  </si>
  <si>
    <t>https://openapi.megafon.ru/api/sales/chicago/stdrive/v1/api/files/ae6b73ed-8a63-4f59-a7e2-b85ac93f285c</t>
  </si>
  <si>
    <t>https://openapi.megafon.ru/api/sales/chicago/stdrive/v1/api/files/f89308b4-ff3d-40e0-a9ab-3e758a090edb</t>
  </si>
  <si>
    <t>ЦУФ_ЕКБ-443</t>
  </si>
  <si>
    <t xml:space="preserve">Россия, Свердловская обл., Екатеринбург г., Героев России ул., стр. 2</t>
  </si>
  <si>
    <t>https://openapi.megafon.ru/api/sales/chicago/stdrive/v1/api/files/643647bf-078d-4a32-923a-1926469f6b6f</t>
  </si>
  <si>
    <t>https://openapi.megafon.ru/api/sales/chicago/stdrive/v1/api/files/3f846e94-0a68-4e89-b89c-216f25a45b96</t>
  </si>
  <si>
    <t>https://openapi.megafon.ru/api/sales/chicago/stdrive/v1/api/files/e3d351f1-4ae2-4170-aa57-4936b6c3f90e</t>
  </si>
  <si>
    <t>https://openapi.megafon.ru/api/sales/chicago/stdrive/v1/api/files/34407235-4409-4ee9-b250-6f867af4204a</t>
  </si>
  <si>
    <t>kmt_0050666</t>
  </si>
  <si>
    <t xml:space="preserve">683023, Россия, Камчатский край, г. Петропавловск-Камчатский, ул. Абеля, 17, кв./оф. 1</t>
  </si>
  <si>
    <t>https://openapi.megafon.ru/api/sales/chicago/stdrive/v1/api/files/95acbfc8-26cb-4151-8ecf-b5b4c163dc67</t>
  </si>
  <si>
    <t>https://openapi.megafon.ru/api/sales/chicago/stdrive/v1/api/files/d20624dd-089c-4491-8079-4632a51f3498</t>
  </si>
  <si>
    <t>https://openapi.megafon.ru/api/sales/chicago/stdrive/v1/api/files/e8bd1d77-e7a9-4443-a428-5910f8e51c89</t>
  </si>
  <si>
    <t>https://openapi.megafon.ru/api/sales/chicago/stdrive/v1/api/files/d99bf42e-9ad2-425d-9d46-d0cef3765e10</t>
  </si>
  <si>
    <t>0740000000003203</t>
  </si>
  <si>
    <t xml:space="preserve">242834, Россия, Брянская обл., Клетнянский р-н, д. Харитоновка, ул. 8 Марта, д. 3</t>
  </si>
  <si>
    <t>https://openapi.megafon.ru/api/sales/chicago/stdrive/v1/api/files/57bd8349-3a3a-48a2-b1e5-4c90926a4bac</t>
  </si>
  <si>
    <t>https://openapi.megafon.ru/api/sales/chicago/stdrive/v1/api/files/22d6b3ed-fab4-4e86-9bc8-24f79d5f93ba</t>
  </si>
  <si>
    <t>https://openapi.megafon.ru/api/sales/chicago/stdrive/v1/api/files/a96def8b-88cf-4211-9237-5b291f5845bf</t>
  </si>
  <si>
    <t>https://openapi.megafon.ru/api/sales/chicago/stdrive/v1/api/files/849e2c0a-df56-468f-ad59-8fca79ec0eaa</t>
  </si>
  <si>
    <t xml:space="preserve">REGPLUS_635_16 646231 ИП Цыганов С.А. РО</t>
  </si>
  <si>
    <t xml:space="preserve">Россия , Ростовская обл, Мартыновский р-н, Долгий х, Зеленая ул, Дом 8</t>
  </si>
  <si>
    <t>https://openapi.megafon.ru/api/sales/chicago/stdrive/v1/api/files/b28dd769-52c3-47f1-8c35-51e3cecdeb8f</t>
  </si>
  <si>
    <t>https://openapi.megafon.ru/api/sales/chicago/stdrive/v1/api/files/8f579b70-7046-402a-a4d4-de21acf2f735</t>
  </si>
  <si>
    <t>https://openapi.megafon.ru/api/sales/chicago/stdrive/v1/api/files/33cd7d7c-8b2d-494e-8497-9c7598ada6b3</t>
  </si>
  <si>
    <t>https://openapi.megafon.ru/api/sales/chicago/stdrive/v1/api/files/8681fc52-22cc-48c8-843f-843314bea210</t>
  </si>
  <si>
    <t xml:space="preserve">0410000000001712 1116819 ООО Диджитал (Архангельск)_ДК_VAN</t>
  </si>
  <si>
    <t xml:space="preserve">163025, Россия, Архангельская обл., г. Архангельск, ул. Заводская, 44</t>
  </si>
  <si>
    <t>https://openapi.megafon.ru/api/sales/chicago/stdrive/v1/api/files/a6e9942a-4ec6-4f94-9945-0c7241d7d2d6</t>
  </si>
  <si>
    <t>https://openapi.megafon.ru/api/sales/chicago/stdrive/v1/api/files/a546d9d7-bc36-4ef8-b613-04ae4741b388</t>
  </si>
  <si>
    <t>https://openapi.megafon.ru/api/sales/chicago/stdrive/v1/api/files/b750142d-832b-4132-a6b4-a80e3d109e85</t>
  </si>
  <si>
    <t>https://openapi.megafon.ru/api/sales/chicago/stdrive/v1/api/files/8b679c77-e549-4c4c-b87c-9e4a6952a6be</t>
  </si>
  <si>
    <t xml:space="preserve">0670000000001058 1015092 ООО Диджитал (Сыктывкар)_ДК_VAN</t>
  </si>
  <si>
    <t xml:space="preserve">168193, Россия, Коми Респ., Койгородский р-н, п. Подзь, ул. Советская, д. 5</t>
  </si>
  <si>
    <t>https://openapi.megafon.ru/api/sales/chicago/stdrive/v1/api/files/64019ebc-2b45-443a-95de-6bdec869f13d</t>
  </si>
  <si>
    <t>https://openapi.megafon.ru/api/sales/chicago/stdrive/v1/api/files/6440c40a-c60a-4123-a5e2-9ae7a8832c61</t>
  </si>
  <si>
    <t>https://openapi.megafon.ru/api/sales/chicago/stdrive/v1/api/files/c718061d-d0ee-4cf7-9819-871d92cf11da</t>
  </si>
  <si>
    <t xml:space="preserve">ЦУФ_ЧЛБ_435 Радуга</t>
  </si>
  <si>
    <t xml:space="preserve">457431 Россия, Челябинская обл., Агаповский, п Магнитный, ул Советская , д. 1А</t>
  </si>
  <si>
    <t>https://openapi.megafon.ru/api/sales/chicago/stdrive/v1/api/files/724c0007-a7fd-411e-a4b2-519b67720171</t>
  </si>
  <si>
    <t>https://openapi.megafon.ru/api/sales/chicago/stdrive/v1/api/files/57de3d47-98cf-4b66-b7c4-0d39f1389285</t>
  </si>
  <si>
    <t>https://openapi.megafon.ru/api/sales/chicago/stdrive/v1/api/files/55fda7aa-dd72-440b-8d5e-1ba66b4de9b3</t>
  </si>
  <si>
    <t>https://openapi.megafon.ru/api/sales/chicago/stdrive/v1/api/files/c059b6bc-cac7-495b-8866-d432b9e4cc91</t>
  </si>
  <si>
    <t>NT_0000000010875</t>
  </si>
  <si>
    <t xml:space="preserve">Россия, Ленинградская обл., Выборгский р-н, Рощино гп, Шалавина ул., д. 50</t>
  </si>
  <si>
    <t>https://openapi.megafon.ru/api/sales/chicago/stdrive/v1/api/files/a8b75c88-f6a3-4a05-8945-ab7c04b732e4</t>
  </si>
  <si>
    <t>https://openapi.megafon.ru/api/sales/chicago/stdrive/v1/api/files/94a820aa-78bc-4ec5-b4cb-c84f84ea0761</t>
  </si>
  <si>
    <t>https://openapi.megafon.ru/api/sales/chicago/stdrive/v1/api/files/8d983a33-a1a9-4ded-9c1b-af32d2ccdde6</t>
  </si>
  <si>
    <t>https://openapi.megafon.ru/api/sales/chicago/stdrive/v1/api/files/c03b5263-89c2-4983-a9e4-033d2c850e20</t>
  </si>
  <si>
    <t xml:space="preserve">BRT_1808 Ларец</t>
  </si>
  <si>
    <t xml:space="preserve">Россия , Бурятия Респ, Тарбагатайский р-н, Тарбагатай с, Ленина ул, Дом 25</t>
  </si>
  <si>
    <t>https://openapi.megafon.ru/api/sales/chicago/stdrive/v1/api/files/e9410736-a784-4c48-9939-e494fe933806</t>
  </si>
  <si>
    <t>https://openapi.megafon.ru/api/sales/chicago/stdrive/v1/api/files/29d1107f-0455-45b2-b0bf-32349d0e1746</t>
  </si>
  <si>
    <t>https://openapi.megafon.ru/api/sales/chicago/stdrive/v1/api/files/9f4fb2f9-8667-406d-bdb1-f5c22f1b9583</t>
  </si>
  <si>
    <t>https://openapi.megafon.ru/api/sales/chicago/stdrive/v1/api/files/68a0b871-b20e-48e1-8358-4090e4a75b6a</t>
  </si>
  <si>
    <t xml:space="preserve">ЦУФ_БЕЛ_300 Минимаркет Удачный</t>
  </si>
  <si>
    <t xml:space="preserve">309225, Россия, Белгородская обл., Корочанский р-н, с. Поповка, ул. Центральная, д. 9/1</t>
  </si>
  <si>
    <t>https://openapi.megafon.ru/api/sales/chicago/stdrive/v1/api/files/e316324a-6a37-4768-bbc6-f24effb666ef</t>
  </si>
  <si>
    <t>https://openapi.megafon.ru/api/sales/chicago/stdrive/v1/api/files/ef78b152-7ca6-42c0-8ddb-9320800929c8</t>
  </si>
  <si>
    <t>https://openapi.megafon.ru/api/sales/chicago/stdrive/v1/api/files/bd7e888e-0543-418f-b906-6f088c61ddd5</t>
  </si>
  <si>
    <t>https://openapi.megafon.ru/api/sales/chicago/stdrive/v1/api/files/205a80af-1a5b-46ef-8e8d-491741c8b124</t>
  </si>
  <si>
    <t xml:space="preserve">ЦУФ_КРГ_441 "Советский"</t>
  </si>
  <si>
    <t xml:space="preserve">641468, Россия, Курганская обл., Куртамышский р-н, с. Советское, ул. Центральная, д. 44</t>
  </si>
  <si>
    <t>https://openapi.megafon.ru/api/sales/chicago/stdrive/v1/api/files/eae92871-5a05-42be-90fc-a60fdd039915</t>
  </si>
  <si>
    <t>https://openapi.megafon.ru/api/sales/chicago/stdrive/v1/api/files/2aab40a4-6a43-4182-9e5a-a460842c9af0</t>
  </si>
  <si>
    <t>https://openapi.megafon.ru/api/sales/chicago/stdrive/v1/api/files/bbebfa39-8617-494b-b09e-c6f6ab3b77e2</t>
  </si>
  <si>
    <t>https://openapi.megafon.ru/api/sales/chicago/stdrive/v1/api/files/0d1ced20-5526-468e-bf7f-ce255b1e8957</t>
  </si>
  <si>
    <t xml:space="preserve">М967101 Магазин Незабудка (Продукты) ООО "СиМП Телеком" (ФЖ)</t>
  </si>
  <si>
    <t xml:space="preserve">140520, Россия, Московская обл., г. Луховицы, рп. Белоомут, ул. Советская площадь, д. 8</t>
  </si>
  <si>
    <t>https://openapi.megafon.ru/api/sales/chicago/stdrive/v1/api/files/f12fb191-ade0-4812-aa0c-c8c21c1bbacc</t>
  </si>
  <si>
    <t>https://openapi.megafon.ru/api/sales/chicago/stdrive/v1/api/files/7350b389-017e-4521-b809-98a1b6061be3</t>
  </si>
  <si>
    <t>https://openapi.megafon.ru/api/sales/chicago/stdrive/v1/api/files/46ec90d6-28a3-4e8b-9ebe-296f91feb1a8</t>
  </si>
  <si>
    <t>https://openapi.megafon.ru/api/sales/chicago/stdrive/v1/api/files/5e9ea327-bd03-44d1-a867-d8f8162a63a6</t>
  </si>
  <si>
    <t>DI_2994</t>
  </si>
  <si>
    <t>https://openapi.megafon.ru/api/sales/chicago/stdrive/v1/api/files/5504afcb-b155-4712-964e-77f89227425e</t>
  </si>
  <si>
    <t>https://openapi.megafon.ru/api/sales/chicago/stdrive/v1/api/files/99f99ec9-fa93-46a0-b3a9-9e4651eb6970</t>
  </si>
  <si>
    <t>https://openapi.megafon.ru/api/sales/chicago/stdrive/v1/api/files/9f67e958-6ca2-4790-a797-1acec769d60f</t>
  </si>
  <si>
    <t>https://openapi.megafon.ru/api/sales/chicago/stdrive/v1/api/files/62a43480-305e-4bbc-b211-c63377eca066</t>
  </si>
  <si>
    <t>7-5929</t>
  </si>
  <si>
    <t xml:space="preserve">391030, Россия, Рязанская обл., Клепиковский р-н, г. Спас-Клепики, ул. Просвещения, зд. 30</t>
  </si>
  <si>
    <t>https://openapi.megafon.ru/api/sales/chicago/stdrive/v1/api/files/62b81bcf-d1e5-4c4a-93a6-3d15b600d1fd</t>
  </si>
  <si>
    <t>https://openapi.megafon.ru/api/sales/chicago/stdrive/v1/api/files/f18edf28-c512-40dd-8677-ef058ff17a70</t>
  </si>
  <si>
    <t>https://openapi.megafon.ru/api/sales/chicago/stdrive/v1/api/files/6d53bfea-08a1-4355-8ff6-3a1059884bf3</t>
  </si>
  <si>
    <t>https://openapi.megafon.ru/api/sales/chicago/stdrive/v1/api/files/f57e288f-0b5a-40a3-bca1-fb3df599b2ac</t>
  </si>
  <si>
    <t xml:space="preserve">0520000000001961 1014004 Диджитал ООО (1-69-Т)_ДК_VAN</t>
  </si>
  <si>
    <t xml:space="preserve">171170, Россия, Тверская обл., пгт. Спирово, ул. Карабиха, д. 60</t>
  </si>
  <si>
    <t>https://openapi.megafon.ru/api/sales/chicago/stdrive/v1/api/files/49b17104-6886-458d-8efb-d8dd1fa484b5</t>
  </si>
  <si>
    <t>https://openapi.megafon.ru/api/sales/chicago/stdrive/v1/api/files/ccebb957-0791-486a-81ee-b11f9cbe1476</t>
  </si>
  <si>
    <t>https://openapi.megafon.ru/api/sales/chicago/stdrive/v1/api/files/eb588e23-57e0-4581-9ec3-502884829402</t>
  </si>
  <si>
    <t>https://openapi.megafon.ru/api/sales/chicago/stdrive/v1/api/files/8a00668a-f795-4c0c-bf05-80ede9fb3043</t>
  </si>
  <si>
    <t xml:space="preserve">0280000000001173 1007569 ИП Гущин А.Ю. (Астрахань) ДК_VAN</t>
  </si>
  <si>
    <t xml:space="preserve">Россия, Астраханская обл., Красноярский р-н, Джанай с., Новая ул., зд. 3А</t>
  </si>
  <si>
    <t>https://openapi.megafon.ru/api/sales/chicago/stdrive/v1/api/files/01492c8f-f14c-40f7-ab5c-79a6d73e0ad2</t>
  </si>
  <si>
    <t>https://openapi.megafon.ru/api/sales/chicago/stdrive/v1/api/files/cacb92c4-1243-48de-a84f-aac8647f4d49</t>
  </si>
  <si>
    <t>https://openapi.megafon.ru/api/sales/chicago/stdrive/v1/api/files/bacd9ce1-8ed2-4911-8394-3f9d1c073878</t>
  </si>
  <si>
    <t>https://openapi.megafon.ru/api/sales/chicago/stdrive/v1/api/files/fcd089e4-bb8d-4367-b8ae-ca6338e3348d</t>
  </si>
  <si>
    <t xml:space="preserve">PRIO_КК_43 Ремонт телефонов</t>
  </si>
  <si>
    <t>https://openapi.megafon.ru/api/sales/chicago/stdrive/v1/api/files/1e1d92ec-a76b-43b0-aeca-0cf521309383</t>
  </si>
  <si>
    <t>https://openapi.megafon.ru/api/sales/chicago/stdrive/v1/api/files/08bfd5aa-a82d-450f-b5c7-90ab1373ead4</t>
  </si>
  <si>
    <t>https://openapi.megafon.ru/api/sales/chicago/stdrive/v1/api/files/87d2398e-af22-4ac5-9a3b-f2aeb2719c28</t>
  </si>
  <si>
    <t>https://openapi.megafon.ru/api/sales/chicago/stdrive/v1/api/files/416cd04b-48a4-491c-b59c-ee25baa8fada</t>
  </si>
  <si>
    <t xml:space="preserve">999567825 996073 ИП Гущин А.Ю. (Марий Эл) ДК_VAN</t>
  </si>
  <si>
    <t xml:space="preserve">425022, Россия, Марий Эл Респ., Волжский р-н, д. Ярамор, ул. Первомайская, д. 38</t>
  </si>
  <si>
    <t>https://openapi.megafon.ru/api/sales/chicago/stdrive/v1/api/files/b4c3e4aa-124f-493b-8156-e442488393c5</t>
  </si>
  <si>
    <t>https://openapi.megafon.ru/api/sales/chicago/stdrive/v1/api/files/86e2c34c-7003-499d-a608-93853ab59008</t>
  </si>
  <si>
    <t>https://openapi.megafon.ru/api/sales/chicago/stdrive/v1/api/files/9de8aaca-4da5-44ec-bbb8-aa221f102f0a</t>
  </si>
  <si>
    <t>https://openapi.megafon.ru/api/sales/chicago/stdrive/v1/api/files/e7edbca4-e0e5-488b-a1d1-40175f7dc80f</t>
  </si>
  <si>
    <t xml:space="preserve">0300000000004146 Колобок</t>
  </si>
  <si>
    <t xml:space="preserve">Россия, Оренбургская обл., Кувандык г., Комсомольская ул., д. 17</t>
  </si>
  <si>
    <t>https://openapi.megafon.ru/api/sales/chicago/stdrive/v1/api/files/7ad74f02-6ac2-4823-bfc0-504c931820b5</t>
  </si>
  <si>
    <t>https://openapi.megafon.ru/api/sales/chicago/stdrive/v1/api/files/3a30908a-a952-4f13-8f38-6c6152dd5d77</t>
  </si>
  <si>
    <t>https://openapi.megafon.ru/api/sales/chicago/stdrive/v1/api/files/acacfaa4-3356-4fd8-926b-b0fa756a4afd</t>
  </si>
  <si>
    <t>https://openapi.megafon.ru/api/sales/chicago/stdrive/v1/api/files/a287b561-a134-4fcf-9a99-4594c99c8a04</t>
  </si>
  <si>
    <t xml:space="preserve">17012022_348 952611 ООО "ГС" (Ульяновск) ДК_VAN</t>
  </si>
  <si>
    <t xml:space="preserve">Россия , Ульяновская обл, Старомайнский р-н, Красная Река с, Школьная ул, Домовладение 34а</t>
  </si>
  <si>
    <t>https://openapi.megafon.ru/api/sales/chicago/stdrive/v1/api/files/f7174e72-a8eb-485e-ae2a-a17ff9cad959</t>
  </si>
  <si>
    <t>https://openapi.megafon.ru/api/sales/chicago/stdrive/v1/api/files/68bbb3bc-021c-4126-8be9-b380ce57272f</t>
  </si>
  <si>
    <t>https://openapi.megafon.ru/api/sales/chicago/stdrive/v1/api/files/1e15171d-e3e9-4099-8387-fc0169378bfc</t>
  </si>
  <si>
    <t>https://openapi.megafon.ru/api/sales/chicago/stdrive/v1/api/files/9b8508c2-dee1-4018-8bd7-59843d069bd6</t>
  </si>
  <si>
    <t xml:space="preserve">ASX6259_D 1019696 Почта</t>
  </si>
  <si>
    <t xml:space="preserve">119136, Россия, Москва г., пр-д 3-й Сетуньский, 13/18</t>
  </si>
  <si>
    <t>https://openapi.megafon.ru/api/sales/chicago/stdrive/v1/api/files/75ef2218-bb21-4dca-aa2a-bd085249040a</t>
  </si>
  <si>
    <t>https://openapi.megafon.ru/api/sales/chicago/stdrive/v1/api/files/1f181016-853a-41ad-b052-bb25ab243af8</t>
  </si>
  <si>
    <t>https://openapi.megafon.ru/api/sales/chicago/stdrive/v1/api/files/fa030130-d721-4e24-8d56-de5d958a1162</t>
  </si>
  <si>
    <t>https://openapi.megafon.ru/api/sales/chicago/stdrive/v1/api/files/dc3a10c5-1daa-4081-b2be-18e5998742ef</t>
  </si>
  <si>
    <t xml:space="preserve">0450000000001125 Продукты (Мичурина)</t>
  </si>
  <si>
    <t xml:space="preserve">157006, Россия, Костромская обл., Буйский р-н, г. Буй, ул. Мичурина, зд. 12а</t>
  </si>
  <si>
    <t>https://openapi.megafon.ru/api/sales/chicago/stdrive/v1/api/files/63cd9990-9fa6-4bc1-8554-9f0e02c4bbe9</t>
  </si>
  <si>
    <t>https://openapi.megafon.ru/api/sales/chicago/stdrive/v1/api/files/aa3ae317-0c92-4099-99c5-0c71833d6982</t>
  </si>
  <si>
    <t>https://openapi.megafon.ru/api/sales/chicago/stdrive/v1/api/files/01e23e30-64ab-4d32-b696-0a733bb9dd9c</t>
  </si>
  <si>
    <t>https://openapi.megafon.ru/api/sales/chicago/stdrive/v1/api/files/5f9e64f6-06cd-42a4-b5b8-a8486197267b</t>
  </si>
  <si>
    <t>ЦУФ_ПЕР_665</t>
  </si>
  <si>
    <t xml:space="preserve">614060, Россия, Пермский край, г. Пермь, ул. Крупской, д. 29</t>
  </si>
  <si>
    <t>https://openapi.megafon.ru/api/sales/chicago/stdrive/v1/api/files/ccb34002-0034-44c0-956e-1edf6c52e08f</t>
  </si>
  <si>
    <t>https://openapi.megafon.ru/api/sales/chicago/stdrive/v1/api/files/d933c944-b189-4305-873b-e5b2e785e57f</t>
  </si>
  <si>
    <t>https://openapi.megafon.ru/api/sales/chicago/stdrive/v1/api/files/ce60c298-038a-4ec2-83ad-7cc261586d47</t>
  </si>
  <si>
    <t xml:space="preserve">LIGA_87_19_БО Автолюкс</t>
  </si>
  <si>
    <t xml:space="preserve">Россия , Белгородская обл, Волоконовский р-н, Волоконовка п, Чехова ул, д 134 стр 1</t>
  </si>
  <si>
    <t>https://openapi.megafon.ru/api/sales/chicago/stdrive/v1/api/files/456662bc-ebf8-42db-b4b8-6a4a39a7eec3</t>
  </si>
  <si>
    <t>https://openapi.megafon.ru/api/sales/chicago/stdrive/v1/api/files/8b3fc2c8-e8df-4557-aa44-595d4710ce8a</t>
  </si>
  <si>
    <t>https://openapi.megafon.ru/api/sales/chicago/stdrive/v1/api/files/3fb4f9cb-79fe-4367-abd4-9a009dab97d0</t>
  </si>
  <si>
    <t>https://openapi.megafon.ru/api/sales/chicago/stdrive/v1/api/files/36c53180-e8f9-4f5a-aadd-f69e429625e8</t>
  </si>
  <si>
    <t xml:space="preserve">169Т00151 773879 Диджитал ООО (1-69-Т)_ДК_VAN</t>
  </si>
  <si>
    <t xml:space="preserve">Россия , Тверская обл, Тверь г, ДРСУ-2 п, Дом 15</t>
  </si>
  <si>
    <t>https://openapi.megafon.ru/api/sales/chicago/stdrive/v1/api/files/cb05c04d-a3d0-4e03-92a4-60920c77de60</t>
  </si>
  <si>
    <t>https://openapi.megafon.ru/api/sales/chicago/stdrive/v1/api/files/928b8a09-52b7-43a2-8ceb-b383cd3d0131</t>
  </si>
  <si>
    <t>https://openapi.megafon.ru/api/sales/chicago/stdrive/v1/api/files/b7484090-452e-47f0-829e-ac2e7ebe273c</t>
  </si>
  <si>
    <t>https://openapi.megafon.ru/api/sales/chicago/stdrive/v1/api/files/b0090503-641e-40aa-aa74-66851ac766d6</t>
  </si>
  <si>
    <t>7-5865</t>
  </si>
  <si>
    <t xml:space="preserve">391729, Россия, Рязанская обл., Михайловский р-н, с. Стрелецкие Выселки, д. 281</t>
  </si>
  <si>
    <t>https://openapi.megafon.ru/api/sales/chicago/stdrive/v1/api/files/913e96f4-f80e-416f-8d2d-3c4cc334ade2</t>
  </si>
  <si>
    <t>https://openapi.megafon.ru/api/sales/chicago/stdrive/v1/api/files/8d28f723-32ce-4b57-8c8e-73ddade689f0</t>
  </si>
  <si>
    <t>https://openapi.megafon.ru/api/sales/chicago/stdrive/v1/api/files/83d009d0-203d-46c5-848a-404a0c6d1dc8</t>
  </si>
  <si>
    <t>https://openapi.megafon.ru/api/sales/chicago/stdrive/v1/api/files/cafa4a94-357a-44a1-b6cc-f82e4a17b6c7</t>
  </si>
  <si>
    <t>0018221</t>
  </si>
  <si>
    <t xml:space="preserve">249962 Россия, Калужская обл., Медынский р-н, с. Кременское, д. 128а</t>
  </si>
  <si>
    <t>https://openapi.megafon.ru/api/sales/chicago/stdrive/v1/api/files/7048a091-9864-4a9b-a323-c7b35ad3826f</t>
  </si>
  <si>
    <t>https://openapi.megafon.ru/api/sales/chicago/stdrive/v1/api/files/f31d220a-93aa-4bcf-af1a-1cf127ec49f5</t>
  </si>
  <si>
    <t>https://openapi.megafon.ru/api/sales/chicago/stdrive/v1/api/files/320d78ed-1190-48f9-84f3-5580f8e348e1</t>
  </si>
  <si>
    <t xml:space="preserve">2212230269 Игорь ИП Гущин А.Ю. (Пенза) ДК_VAN</t>
  </si>
  <si>
    <t xml:space="preserve">Россия, Пензенская обл., Пенза г., Луначарского ул., влд. 1</t>
  </si>
  <si>
    <t>https://openapi.megafon.ru/api/sales/chicago/stdrive/v1/api/files/33b839fc-7bde-43e2-bf4e-f505798a295e</t>
  </si>
  <si>
    <t>https://openapi.megafon.ru/api/sales/chicago/stdrive/v1/api/files/d65a1469-43dd-4d32-a979-513fcbcb9f33</t>
  </si>
  <si>
    <t xml:space="preserve">0690000000003301 Заводоуковск сервис</t>
  </si>
  <si>
    <t xml:space="preserve">Россия, Тюменская обл., Заводоуковск г., Шоссейная ул., зд. 7Б</t>
  </si>
  <si>
    <t>https://openapi.megafon.ru/api/sales/chicago/stdrive/v1/api/files/b99f8496-64d2-4608-9b51-de8034af3d1d</t>
  </si>
  <si>
    <t>https://openapi.megafon.ru/api/sales/chicago/stdrive/v1/api/files/4767ad45-38c3-48b5-bb4a-b24d44c883eb</t>
  </si>
  <si>
    <t>https://openapi.megafon.ru/api/sales/chicago/stdrive/v1/api/files/3c096d4b-6fd2-47d6-8854-df6053dcab97</t>
  </si>
  <si>
    <t xml:space="preserve">kmr_0555974 Киоск "Фрукты ,овощи"</t>
  </si>
  <si>
    <t xml:space="preserve">Россия, Кемеровская область - Кузбасс, Кемерово г., Радищева ул., д. 6А</t>
  </si>
  <si>
    <t>https://openapi.megafon.ru/api/sales/chicago/stdrive/v1/api/files/5d728f93-e9ca-43c0-b0c1-47f648f73bdf</t>
  </si>
  <si>
    <t>https://openapi.megafon.ru/api/sales/chicago/stdrive/v1/api/files/285799e0-b8df-4c10-a91b-00182c986f7e</t>
  </si>
  <si>
    <t>https://openapi.megafon.ru/api/sales/chicago/stdrive/v1/api/files/de40337f-043a-47c8-b8af-ee0a22866019</t>
  </si>
  <si>
    <t>https://openapi.megafon.ru/api/sales/chicago/stdrive/v1/api/files/21dd53c7-b17b-4570-877b-7284411ae849</t>
  </si>
  <si>
    <t xml:space="preserve">FLG488_D 950971 ООО "Флагман" (ФЖ)</t>
  </si>
  <si>
    <t xml:space="preserve">Россия, Московская обл., Королёв г., Исаева ул., д. 6а</t>
  </si>
  <si>
    <t>https://openapi.megafon.ru/api/sales/chicago/stdrive/v1/api/files/a94a8773-e78a-4ff9-bd8c-f865c73b9908</t>
  </si>
  <si>
    <t>https://openapi.megafon.ru/api/sales/chicago/stdrive/v1/api/files/3c77d036-1301-4650-a120-4ba0eb51cd4f</t>
  </si>
  <si>
    <t>https://openapi.megafon.ru/api/sales/chicago/stdrive/v1/api/files/b4737f4f-4225-46b3-8158-bbd070a121fc</t>
  </si>
  <si>
    <t>https://openapi.megafon.ru/api/sales/chicago/stdrive/v1/api/files/5bf56efc-e89f-4940-9171-76b99bb0d4aa</t>
  </si>
  <si>
    <t xml:space="preserve">ЦУФ_ЕКБ-1704 Магазин Заря</t>
  </si>
  <si>
    <t xml:space="preserve">623010, Россия, Свердловская обл., Шалинский р-н, п. Шамары, ул. Советская, стр. 17</t>
  </si>
  <si>
    <t>https://openapi.megafon.ru/api/sales/chicago/stdrive/v1/api/files/d62cadc5-5f71-4967-8653-f61af7da2cb9</t>
  </si>
  <si>
    <t>https://openapi.megafon.ru/api/sales/chicago/stdrive/v1/api/files/c3c3ae47-c883-44f4-84cf-d6c27b2efa29</t>
  </si>
  <si>
    <t>https://openapi.megafon.ru/api/sales/chicago/stdrive/v1/api/files/ee3b9af7-fafa-4cb9-8c34-46cb8e8ea3e1</t>
  </si>
  <si>
    <t>https://openapi.megafon.ru/api/sales/chicago/stdrive/v1/api/files/3f257f95-8aa8-4a07-ba01-ac8a1a13be33</t>
  </si>
  <si>
    <t>0240000000008156</t>
  </si>
  <si>
    <t xml:space="preserve">Россия, Ростовская обл., Сальский р-н, Конезавод имени Буденного п., Чумакова ул., д. 5</t>
  </si>
  <si>
    <t>https://openapi.megafon.ru/api/sales/chicago/stdrive/v1/api/files/2b3ec63f-82d3-4359-884b-3cdbe0bcac39</t>
  </si>
  <si>
    <t>https://openapi.megafon.ru/api/sales/chicago/stdrive/v1/api/files/857f83e6-2ff3-4420-b586-288d66f77baf</t>
  </si>
  <si>
    <t>https://openapi.megafon.ru/api/sales/chicago/stdrive/v1/api/files/608fc5b4-6404-46a1-ab9b-4741c8501075</t>
  </si>
  <si>
    <t>https://openapi.megafon.ru/api/sales/chicago/stdrive/v1/api/files/1b22e508-fae8-4f1a-95c8-a283625286b0</t>
  </si>
  <si>
    <t xml:space="preserve">SF-NVS-AF-ZT4 936774 Андрей Воробьев</t>
  </si>
  <si>
    <t>https://openapi.megafon.ru/api/sales/chicago/stdrive/v1/api/files/e9777d13-5976-42ed-972a-bcc69cf13b87</t>
  </si>
  <si>
    <t>https://openapi.megafon.ru/api/sales/chicago/stdrive/v1/api/files/bb5dae8e-83e6-4b27-b8ff-69eac57a0e55</t>
  </si>
  <si>
    <t>https://openapi.megafon.ru/api/sales/chicago/stdrive/v1/api/files/6dabb62f-86ed-4c7d-8845-b4ebd1a12e7e</t>
  </si>
  <si>
    <t>https://openapi.megafon.ru/api/sales/chicago/stdrive/v1/api/files/e5319c50-fabf-41eb-8105-7d4ff3bf295b</t>
  </si>
  <si>
    <t>Za_75_5212</t>
  </si>
  <si>
    <t xml:space="preserve">Россия, Забайкальский край, Чита г, 4-й мкр, д. 28а</t>
  </si>
  <si>
    <t>https://openapi.megafon.ru/api/sales/chicago/stdrive/v1/api/files/58ecd563-bf74-4085-847d-43eacc1add4d</t>
  </si>
  <si>
    <t>https://openapi.megafon.ru/api/sales/chicago/stdrive/v1/api/files/baf79292-8f4c-477f-8a18-620190dc6afc</t>
  </si>
  <si>
    <t>https://openapi.megafon.ru/api/sales/chicago/stdrive/v1/api/files/7b5807cb-96f1-4aab-a4e5-290c03ef9979</t>
  </si>
  <si>
    <t>https://openapi.megafon.ru/api/sales/chicago/stdrive/v1/api/files/c3886db1-3c9b-4605-b47f-0f43e416e3fd</t>
  </si>
  <si>
    <t xml:space="preserve">0320000000004737 1011234 ИП Газитдинова Г.Р. (Уфа)</t>
  </si>
  <si>
    <t xml:space="preserve">Россия, Башкортостан Респ., Уфа г., Пушкина ул., д. 45, корп. 1</t>
  </si>
  <si>
    <t>https://openapi.megafon.ru/api/sales/chicago/stdrive/v1/api/files/7d948485-6070-4389-9cde-dff8baffcf61</t>
  </si>
  <si>
    <t>https://openapi.megafon.ru/api/sales/chicago/stdrive/v1/api/files/d2df0920-51f9-4b1f-95ef-3b62e7066fcc</t>
  </si>
  <si>
    <t>https://openapi.megafon.ru/api/sales/chicago/stdrive/v1/api/files/d519ff0b-5857-4c63-be93-24bdbf65db61</t>
  </si>
  <si>
    <t>ЦУФ_ЕКБ-1572</t>
  </si>
  <si>
    <t xml:space="preserve">624997, Россия, Свердловская обл., г. Серов, ул. Полины Осипенко, 46</t>
  </si>
  <si>
    <t>https://openapi.megafon.ru/api/sales/chicago/stdrive/v1/api/files/43e7663b-812e-478b-b338-a24aceec0426</t>
  </si>
  <si>
    <t>https://openapi.megafon.ru/api/sales/chicago/stdrive/v1/api/files/e9662a73-e4e5-4a59-8f35-83f926e9f3d2</t>
  </si>
  <si>
    <t>https://openapi.megafon.ru/api/sales/chicago/stdrive/v1/api/files/fd958593-43f2-4dc5-a786-f161097b1c3d</t>
  </si>
  <si>
    <t>https://openapi.megafon.ru/api/sales/chicago/stdrive/v1/api/files/5414686e-680f-47d0-9fce-c8700f23adf5</t>
  </si>
  <si>
    <t>992932</t>
  </si>
  <si>
    <t xml:space="preserve">Россия, Архангельская обл., Архангельск г., Дежнёвцев ул., д. 11, корп. 1</t>
  </si>
  <si>
    <t>https://openapi.megafon.ru/api/sales/chicago/stdrive/v1/api/files/aaab62a0-cb56-45f2-8746-a0476544e83e</t>
  </si>
  <si>
    <t>https://openapi.megafon.ru/api/sales/chicago/stdrive/v1/api/files/ab32c3cf-f9a7-4f81-b362-12a4e5361eb4</t>
  </si>
  <si>
    <t>https://openapi.megafon.ru/api/sales/chicago/stdrive/v1/api/files/6e59fde0-3cc3-4e15-8b71-26e2549f2953</t>
  </si>
  <si>
    <t>https://openapi.megafon.ru/api/sales/chicago/stdrive/v1/api/files/3232c6c9-8373-4625-abf6-dd9055595fa1</t>
  </si>
  <si>
    <t xml:space="preserve">0280000000001059 984702 ИП Гущин А.Ю. (Астрахань) ДК_VAN</t>
  </si>
  <si>
    <t xml:space="preserve">Россия, Астраханская обл., Икрянинский р-н, Бахтемир с., Советская ул., д. 1</t>
  </si>
  <si>
    <t>https://openapi.megafon.ru/api/sales/chicago/stdrive/v1/api/files/8a217e7f-b722-4b94-8414-0166dc13e7e8</t>
  </si>
  <si>
    <t>https://openapi.megafon.ru/api/sales/chicago/stdrive/v1/api/files/4a3206f6-db5e-45d6-9eac-05f4d7ac509a</t>
  </si>
  <si>
    <t>https://openapi.megafon.ru/api/sales/chicago/stdrive/v1/api/files/2b21de5d-62fe-4309-8cc7-284e593ac307</t>
  </si>
  <si>
    <t>https://openapi.megafon.ru/api/sales/chicago/stdrive/v1/api/files/f465a332-61d1-4cc2-a454-25ce110cd090</t>
  </si>
  <si>
    <t xml:space="preserve">0320000000005750 Батыр</t>
  </si>
  <si>
    <t xml:space="preserve">452482, Россия, Башкортостан Респ., Салаватский р-н, д. Ахуново, ул. Центральная, зд. 103/6</t>
  </si>
  <si>
    <t>https://openapi.megafon.ru/api/sales/chicago/stdrive/v1/api/files/2dc7c5fd-db33-4b84-86f7-4dbf1a10d7e8</t>
  </si>
  <si>
    <t>https://openapi.megafon.ru/api/sales/chicago/stdrive/v1/api/files/808f2366-1a7d-4246-9883-5d2e006e00d8</t>
  </si>
  <si>
    <t>https://openapi.megafon.ru/api/sales/chicago/stdrive/v1/api/files/0aea8eb3-fbba-44a4-aba4-76ee8079cdc4</t>
  </si>
  <si>
    <t>953267</t>
  </si>
  <si>
    <t xml:space="preserve">165150, Россия, Архангельская обл., Вельский р-н, д. Шиловская, д. 8, корп. б</t>
  </si>
  <si>
    <t>https://openapi.megafon.ru/api/sales/chicago/stdrive/v1/api/files/dc9b3bb4-0259-47b5-9256-802a02178d9d</t>
  </si>
  <si>
    <t>https://openapi.megafon.ru/api/sales/chicago/stdrive/v1/api/files/f351aa29-756a-456a-ae37-6179677ebf13</t>
  </si>
  <si>
    <t>https://openapi.megafon.ru/api/sales/chicago/stdrive/v1/api/files/5f70a79d-04e8-4149-ada1-f1899d1d0fe7</t>
  </si>
  <si>
    <t>https://openapi.megafon.ru/api/sales/chicago/stdrive/v1/api/files/fd45677c-0607-4531-9028-0cdb311d4569</t>
  </si>
  <si>
    <t xml:space="preserve">ЦУФ_ТМН_357 Пивоман</t>
  </si>
  <si>
    <t xml:space="preserve">Россия, Тюменская обл., Ишим г., Ишимский пер., д. 2</t>
  </si>
  <si>
    <t>https://openapi.megafon.ru/api/sales/chicago/stdrive/v1/api/files/ea595887-2013-487d-89f6-94d496e31fe7</t>
  </si>
  <si>
    <t>https://openapi.megafon.ru/api/sales/chicago/stdrive/v1/api/files/1614d9ee-0651-44c9-8b15-20230dcc7e51</t>
  </si>
  <si>
    <t>https://openapi.megafon.ru/api/sales/chicago/stdrive/v1/api/files/80efae5b-2cc7-4798-8a99-ae4d5154b27d</t>
  </si>
  <si>
    <t>https://openapi.megafon.ru/api/sales/chicago/stdrive/v1/api/files/88a39af5-3c4b-492c-8a23-adde1ca18f94</t>
  </si>
  <si>
    <t>KCHR_SALP_04_24</t>
  </si>
  <si>
    <t xml:space="preserve">Россия , Карачаево-Черкесская Респ, Усть-Джегутинский р-н, Усть-Джегута г, Курортная ул, Дом 118</t>
  </si>
  <si>
    <t>https://openapi.megafon.ru/api/sales/chicago/stdrive/v1/api/files/dbf16dab-92c8-4120-9311-a5f7d97be6c6</t>
  </si>
  <si>
    <t>https://openapi.megafon.ru/api/sales/chicago/stdrive/v1/api/files/d73199c5-e126-45cb-80e1-d21037d2e23f</t>
  </si>
  <si>
    <t>https://openapi.megafon.ru/api/sales/chicago/stdrive/v1/api/files/7f71b383-18cc-44b2-8fcf-0f19dd40cceb</t>
  </si>
  <si>
    <t>https://openapi.megafon.ru/api/sales/chicago/stdrive/v1/api/files/4435aabe-db7f-415e-862a-1b305e979ed2</t>
  </si>
  <si>
    <t xml:space="preserve">DG_00000001150 987386 ООО Диджитал КК_ДК_VAN</t>
  </si>
  <si>
    <t xml:space="preserve">Россия , Краснодарский край, Краснодар г, им. Калинина ул, Дом 466/17, СТР. КОММИСИОННЫЙ МАГАЗИН</t>
  </si>
  <si>
    <t>https://openapi.megafon.ru/api/sales/chicago/stdrive/v1/api/files/972974a1-9641-4ee9-a9ff-c0e1b212da04</t>
  </si>
  <si>
    <t>https://openapi.megafon.ru/api/sales/chicago/stdrive/v1/api/files/a606f09a-e27f-4850-9dfc-db6f71cbe30e</t>
  </si>
  <si>
    <t>https://openapi.megafon.ru/api/sales/chicago/stdrive/v1/api/files/fd5aa10a-adb3-458b-b0c2-b70b1197f3e0</t>
  </si>
  <si>
    <t>https://openapi.megafon.ru/api/sales/chicago/stdrive/v1/api/files/24cd12d6-9c09-40b2-8bbb-fd2a65cd3b3d</t>
  </si>
  <si>
    <t xml:space="preserve">03000000DISTR028 Магазин "УЮТ"</t>
  </si>
  <si>
    <t xml:space="preserve">Россия, Оренбургская обл., Соль-Илецкий р-н, Соль-Илецк г., Орская ул., д. 108</t>
  </si>
  <si>
    <t>https://openapi.megafon.ru/api/sales/chicago/stdrive/v1/api/files/6474c681-bc7c-4917-be7e-202bb989924d</t>
  </si>
  <si>
    <t>https://openapi.megafon.ru/api/sales/chicago/stdrive/v1/api/files/783ec3e5-4b90-4e9d-9e97-160dc7643be4</t>
  </si>
  <si>
    <t>https://openapi.megafon.ru/api/sales/chicago/stdrive/v1/api/files/b71f406d-8fd6-4210-8932-c16b7f43ee65</t>
  </si>
  <si>
    <t>https://openapi.megafon.ru/api/sales/chicago/stdrive/v1/api/files/ba434aca-a6de-4172-8ea6-7b9210fd07f2</t>
  </si>
  <si>
    <t>ЦУФ_ВРН_225</t>
  </si>
  <si>
    <t xml:space="preserve">Россия , Воронежская обл, Воронеж г, Писателя Маршака ул, д. 7В</t>
  </si>
  <si>
    <t>https://openapi.megafon.ru/api/sales/chicago/stdrive/v1/api/files/2cd9a96b-fa86-4f6a-afe2-9f41287b9633</t>
  </si>
  <si>
    <t>https://openapi.megafon.ru/api/sales/chicago/stdrive/v1/api/files/92939e6b-fcb8-4cd2-a77a-836481efffd5</t>
  </si>
  <si>
    <t>https://openapi.megafon.ru/api/sales/chicago/stdrive/v1/api/files/7ce145fa-0b62-4023-a041-2937a2e12292</t>
  </si>
  <si>
    <t xml:space="preserve">ЦУФ_ЕКБ-1271 Пивовар</t>
  </si>
  <si>
    <t>https://openapi.megafon.ru/api/sales/chicago/stdrive/v1/api/files/458f1d43-f533-40b2-8247-3ecb531d26a9</t>
  </si>
  <si>
    <t>https://openapi.megafon.ru/api/sales/chicago/stdrive/v1/api/files/589e4f89-c64b-4c7a-83d7-aad10d3fa849</t>
  </si>
  <si>
    <t>https://openapi.megafon.ru/api/sales/chicago/stdrive/v1/api/files/396dce25-0855-4929-9ac9-f3c4f0edaf36</t>
  </si>
  <si>
    <t>https://openapi.megafon.ru/api/sales/chicago/stdrive/v1/api/files/09c06cbb-a6ed-48d2-9944-d87a35ea5276</t>
  </si>
  <si>
    <t xml:space="preserve">PSK_11111351 1092199 Диджитал ООО (Псков)_ДК_VAN_</t>
  </si>
  <si>
    <t xml:space="preserve">Россия , Псковская обл, Струго-Красненский р-н, Лудони д, С.Волкова ул, Дом 1</t>
  </si>
  <si>
    <t>https://openapi.megafon.ru/api/sales/chicago/stdrive/v1/api/files/a3dd182d-0248-4e09-91e6-9db8ff70a5cf</t>
  </si>
  <si>
    <t>https://openapi.megafon.ru/api/sales/chicago/stdrive/v1/api/files/ef02642b-cf88-4e1a-a510-9059b41b665f</t>
  </si>
  <si>
    <t>https://openapi.megafon.ru/api/sales/chicago/stdrive/v1/api/files/cd4a9530-abad-4c23-b183-3ba43260ac40</t>
  </si>
  <si>
    <t>https://openapi.megafon.ru/api/sales/chicago/stdrive/v1/api/files/e28de533-2943-408c-b595-c35c55cfd832</t>
  </si>
  <si>
    <t>530000000003810</t>
  </si>
  <si>
    <t xml:space="preserve">Россия , Ярославская обл, Ростовский р-н, Ростов г, Октябрьская ул, Дом 43а</t>
  </si>
  <si>
    <t>https://openapi.megafon.ru/api/sales/chicago/stdrive/v1/api/files/a6fd9f37-e419-4a74-95a4-f3c7a7368bb0</t>
  </si>
  <si>
    <t>https://openapi.megafon.ru/api/sales/chicago/stdrive/v1/api/files/0515bdbb-75c5-4581-9a88-3e91ec725dca</t>
  </si>
  <si>
    <t>https://openapi.megafon.ru/api/sales/chicago/stdrive/v1/api/files/3ab62584-b29c-44dc-8c84-d743e5a0704f</t>
  </si>
  <si>
    <t>https://openapi.megafon.ru/api/sales/chicago/stdrive/v1/api/files/140af8fd-a0dd-406f-870d-b7739a077fcd</t>
  </si>
  <si>
    <t xml:space="preserve">0510000000001789 905289 Виктория ООО (25-С)_ДК_VAN</t>
  </si>
  <si>
    <t xml:space="preserve">Россия, Смоленская обл., Ершичский р-н, Ершичи с., Гагарина ул., зд. 5Б</t>
  </si>
  <si>
    <t>https://openapi.megafon.ru/api/sales/chicago/stdrive/v1/api/files/2b96112c-80e0-42ac-ac20-ab96797681e0</t>
  </si>
  <si>
    <t>https://openapi.megafon.ru/api/sales/chicago/stdrive/v1/api/files/9dcfe966-887a-47d6-b24f-2d792abdf150</t>
  </si>
  <si>
    <t>https://openapi.megafon.ru/api/sales/chicago/stdrive/v1/api/files/05fa9c22-3c25-4115-8eb3-aef5842337e7</t>
  </si>
  <si>
    <t>https://openapi.megafon.ru/api/sales/chicago/stdrive/v1/api/files/6d3e9526-0e1a-47f1-a42c-341ba2452796</t>
  </si>
  <si>
    <t xml:space="preserve">0490000000001672 1081775 ООО Диджитал(Карелия)_ДК_VAN</t>
  </si>
  <si>
    <t xml:space="preserve">Россия, Карелия Респ., Петрозаводск г., Октябрьский пр-кт, д. 28</t>
  </si>
  <si>
    <t>https://openapi.megafon.ru/api/sales/chicago/stdrive/v1/api/files/a3ca3b62-6948-4b4c-8b5a-214dbd3a837b</t>
  </si>
  <si>
    <t>https://openapi.megafon.ru/api/sales/chicago/stdrive/v1/api/files/e201509a-02c1-4b50-9932-d2b1da234fc9</t>
  </si>
  <si>
    <t>https://openapi.megafon.ru/api/sales/chicago/stdrive/v1/api/files/a09f7ad7-76ce-4f7c-9883-8d43bbdbd06a</t>
  </si>
  <si>
    <t>https://openapi.megafon.ru/api/sales/chicago/stdrive/v1/api/files/e776f6e0-b5e3-4222-81d8-73146f230b31</t>
  </si>
  <si>
    <t xml:space="preserve">3351690G 956893 ИП Газитдинова Г.Р. (Уфа)</t>
  </si>
  <si>
    <t xml:space="preserve">Россия , Башкортостан Респ, Уфа г, Октября пр-кт, Дом 16</t>
  </si>
  <si>
    <t>https://openapi.megafon.ru/api/sales/chicago/stdrive/v1/api/files/82ced9bd-0f43-4357-a8f5-5ef171a95e7b</t>
  </si>
  <si>
    <t>https://openapi.megafon.ru/api/sales/chicago/stdrive/v1/api/files/2b76ae2b-e1f2-4d97-b562-2ea97f88ee71</t>
  </si>
  <si>
    <t>https://openapi.megafon.ru/api/sales/chicago/stdrive/v1/api/files/3d23e18a-3e67-4a60-b87b-7b0cae105677</t>
  </si>
  <si>
    <t>https://openapi.megafon.ru/api/sales/chicago/stdrive/v1/api/files/251ba9cc-469f-4122-af89-046500791d83</t>
  </si>
  <si>
    <t xml:space="preserve">PSK_11111440 1092234 Диджитал ООО (Псков)_ДК_VAN_</t>
  </si>
  <si>
    <t xml:space="preserve">Россия , Псковская обл, Локнянский р-н, Башово д, д 1</t>
  </si>
  <si>
    <t>https://openapi.megafon.ru/api/sales/chicago/stdrive/v1/api/files/c6058227-c7c4-474f-a5ff-226d85c92a91</t>
  </si>
  <si>
    <t>https://openapi.megafon.ru/api/sales/chicago/stdrive/v1/api/files/5d62c15f-2f80-4920-81e2-2c2aa06bd605</t>
  </si>
  <si>
    <t>https://openapi.megafon.ru/api/sales/chicago/stdrive/v1/api/files/921bafca-bdd7-44ad-bb68-7ae5319120c3</t>
  </si>
  <si>
    <t>https://openapi.megafon.ru/api/sales/chicago/stdrive/v1/api/files/c6592d9a-837f-47ff-9c90-26ceb7f410e8</t>
  </si>
  <si>
    <t xml:space="preserve">0070000000003385 992169 Маг. Хоз. Маг</t>
  </si>
  <si>
    <t xml:space="preserve">692485, Россия, Приморский край, Надеждинский р-н, п. Раздольное, ул. Лазо, зд. 111</t>
  </si>
  <si>
    <t>https://openapi.megafon.ru/api/sales/chicago/stdrive/v1/api/files/3d9f9277-4472-4c9c-a559-e866c278e7d9</t>
  </si>
  <si>
    <t>https://openapi.megafon.ru/api/sales/chicago/stdrive/v1/api/files/66c07bc4-c12e-4316-b8e1-708025e8fd78</t>
  </si>
  <si>
    <t>https://openapi.megafon.ru/api/sales/chicago/stdrive/v1/api/files/d4adae69-73c5-4112-b9c8-52b00d5f6b10</t>
  </si>
  <si>
    <t>https://openapi.megafon.ru/api/sales/chicago/stdrive/v1/api/files/af55b502-c2fc-414d-ab65-a7f358786a2a</t>
  </si>
  <si>
    <t xml:space="preserve">FLG1550_D Скупка Ремонт ИП Доба</t>
  </si>
  <si>
    <t xml:space="preserve">141370, Россия, Московская обл., Сергиев Посад г., г. Хотьково, ул. Больничная 1-я, 12а, корп. строение 12</t>
  </si>
  <si>
    <t>https://openapi.megafon.ru/api/sales/chicago/stdrive/v1/api/files/f6a48216-5ed6-4667-a873-b61fbd922a94</t>
  </si>
  <si>
    <t>https://openapi.megafon.ru/api/sales/chicago/stdrive/v1/api/files/10152cbe-5308-46d5-add1-a94e4855d834</t>
  </si>
  <si>
    <t>https://openapi.megafon.ru/api/sales/chicago/stdrive/v1/api/files/a231eda2-ba95-47a2-bf5e-0a9d38408164</t>
  </si>
  <si>
    <t>https://openapi.megafon.ru/api/sales/chicago/stdrive/v1/api/files/ad564627-2452-42e8-98ec-6afb591f0c81</t>
  </si>
  <si>
    <t>kmr_0555996</t>
  </si>
  <si>
    <t xml:space="preserve">Россия , Кемеровская область - Кузбасс обл, Чебулинский р-н, Чумай с, Ленинская ул, Дом 10</t>
  </si>
  <si>
    <t>https://openapi.megafon.ru/api/sales/chicago/stdrive/v1/api/files/a4c029fa-5bce-41fd-83f8-aabadca30353</t>
  </si>
  <si>
    <t>https://openapi.megafon.ru/api/sales/chicago/stdrive/v1/api/files/465a9b62-a0c9-49d9-856f-06eff57367a1</t>
  </si>
  <si>
    <t>https://openapi.megafon.ru/api/sales/chicago/stdrive/v1/api/files/28fea532-36d5-451c-b0d9-f7a63f110270</t>
  </si>
  <si>
    <t>https://openapi.megafon.ru/api/sales/chicago/stdrive/v1/api/files/20a6eb4a-b65d-4063-9959-a26d0e933ad6</t>
  </si>
  <si>
    <t>VLD_25002706</t>
  </si>
  <si>
    <t xml:space="preserve">Россия , Приморский край, Большой Камень г, Щорса ул, Дом 26</t>
  </si>
  <si>
    <t>https://openapi.megafon.ru/api/sales/chicago/stdrive/v1/api/files/4194a1d9-b8f9-4268-b5e8-471594d0ba4d</t>
  </si>
  <si>
    <t>https://openapi.megafon.ru/api/sales/chicago/stdrive/v1/api/files/46d51b6f-d85c-4673-a1fe-e75bf2ea07d9</t>
  </si>
  <si>
    <t xml:space="preserve">SK_DIDZHIT_44 978097 ООО Диджитал (Ставрополь)_ДК_VAN_МАП0</t>
  </si>
  <si>
    <t xml:space="preserve">Россия , Ставропольский край, Апанасенковский р-н, Апанасенковское с, Садовая ул, Дом 155а</t>
  </si>
  <si>
    <t>https://openapi.megafon.ru/api/sales/chicago/stdrive/v1/api/files/84b53073-746a-4bb5-b6c6-4a0795b8a0af</t>
  </si>
  <si>
    <t>https://openapi.megafon.ru/api/sales/chicago/stdrive/v1/api/files/b8134d69-a7a3-4a5e-a787-db58e9d33c6d</t>
  </si>
  <si>
    <t>https://openapi.megafon.ru/api/sales/chicago/stdrive/v1/api/files/d26e3ded-74d9-411e-93cc-8e295efc6805</t>
  </si>
  <si>
    <t>https://openapi.megafon.ru/api/sales/chicago/stdrive/v1/api/files/e6629791-7b17-4c14-87e0-5fb4b5e80327</t>
  </si>
  <si>
    <t xml:space="preserve">0520000000005018 Дым &amp; Пар</t>
  </si>
  <si>
    <t xml:space="preserve">Россия, Тверская обл., Кашин г., Ленина ул., д. 44/27</t>
  </si>
  <si>
    <t>https://openapi.megafon.ru/api/sales/chicago/stdrive/v1/api/files/545252bf-cc5a-47cc-a02f-2fd36f9998ea</t>
  </si>
  <si>
    <t>https://openapi.megafon.ru/api/sales/chicago/stdrive/v1/api/files/3dd64e07-2b80-4c63-887f-d04eec382dbc</t>
  </si>
  <si>
    <t>https://openapi.megafon.ru/api/sales/chicago/stdrive/v1/api/files/46334b91-1af9-480b-ab2d-bdaccecec060</t>
  </si>
  <si>
    <t>https://openapi.megafon.ru/api/sales/chicago/stdrive/v1/api/files/4e626655-f883-42cd-8dad-72264de40251</t>
  </si>
  <si>
    <t xml:space="preserve">AMR_283294197 Пресса</t>
  </si>
  <si>
    <t xml:space="preserve">676450 Россия, Амурская обл., г. Свободный, ул. Ленина , д. 44</t>
  </si>
  <si>
    <t>https://openapi.megafon.ru/api/sales/chicago/stdrive/v1/api/files/ae608acb-3881-47d9-bdd2-dcc0f22910ba</t>
  </si>
  <si>
    <t>https://openapi.megafon.ru/api/sales/chicago/stdrive/v1/api/files/4b4ad919-c222-4d09-af21-89b8b741b1a4</t>
  </si>
  <si>
    <t xml:space="preserve">0450000000001152 926822 Диджитал ООО (1-44-KOS)_ДК_VAN</t>
  </si>
  <si>
    <t xml:space="preserve">Россия , Костромская обл, Поназыревский р-н, Поназырево пгт, Вокзальная ул, Дом 15</t>
  </si>
  <si>
    <t>https://openapi.megafon.ru/api/sales/chicago/stdrive/v1/api/files/ed0d16ae-6698-4e54-a8b9-6048147c3bc5</t>
  </si>
  <si>
    <t>https://openapi.megafon.ru/api/sales/chicago/stdrive/v1/api/files/306610b0-52f1-4ffb-9d14-88f84123d256</t>
  </si>
  <si>
    <t>https://openapi.megafon.ru/api/sales/chicago/stdrive/v1/api/files/cd73d36c-8ce7-4713-8874-9fe6e8db2131</t>
  </si>
  <si>
    <t>https://openapi.megafon.ru/api/sales/chicago/stdrive/v1/api/files/6b847529-0c80-4cc4-94fa-b6362ace090b</t>
  </si>
  <si>
    <t xml:space="preserve">FLG2797_D 1016766 ООО "Флагман" (ФЖ)</t>
  </si>
  <si>
    <t>https://openapi.megafon.ru/api/sales/chicago/stdrive/v1/api/files/0b746304-0e73-4abc-9f05-619f42efd9b6</t>
  </si>
  <si>
    <t>https://openapi.megafon.ru/api/sales/chicago/stdrive/v1/api/files/5ca5d8b7-c4b9-4090-82e9-0692c2a6a7a6</t>
  </si>
  <si>
    <t>https://openapi.megafon.ru/api/sales/chicago/stdrive/v1/api/files/849a3be0-1bd4-4464-90aa-bb0e6f673a56</t>
  </si>
  <si>
    <t>https://openapi.megafon.ru/api/sales/chicago/stdrive/v1/api/files/35130deb-92a9-41c1-aeb0-b71716a61d0b</t>
  </si>
  <si>
    <t xml:space="preserve">ЦУФ_ВРН_88 Любимые продукты</t>
  </si>
  <si>
    <t xml:space="preserve">397501 Россия, Воронежская обл., Бутурлиновский р-н, г. Бутурлиновка, ул. Победы, д. 12</t>
  </si>
  <si>
    <t>https://openapi.megafon.ru/api/sales/chicago/stdrive/v1/api/files/2725ff38-6588-42e5-b922-08565c5bb737</t>
  </si>
  <si>
    <t>https://openapi.megafon.ru/api/sales/chicago/stdrive/v1/api/files/88c05f72-be7d-4b6e-bcb8-da7c5087949e</t>
  </si>
  <si>
    <t>https://openapi.megafon.ru/api/sales/chicago/stdrive/v1/api/files/28d8fd85-5000-423b-a68c-0d054a08f60c</t>
  </si>
  <si>
    <t>https://openapi.megafon.ru/api/sales/chicago/stdrive/v1/api/files/a92c4473-461a-4596-9b05-d61d1c3361fa</t>
  </si>
  <si>
    <t xml:space="preserve">ARX1824_D 700619 ООО "Агентство связи" (ФЖ)</t>
  </si>
  <si>
    <t xml:space="preserve">Россия , Московская обл, Химки г, Мичурина ул, Дом 15</t>
  </si>
  <si>
    <t>https://openapi.megafon.ru/api/sales/chicago/stdrive/v1/api/files/8989bbc0-9505-4770-8f3f-258090e09a18</t>
  </si>
  <si>
    <t>https://openapi.megafon.ru/api/sales/chicago/stdrive/v1/api/files/94ee69dd-ce93-4f63-9387-1677597ce5e6</t>
  </si>
  <si>
    <t>https://openapi.megafon.ru/api/sales/chicago/stdrive/v1/api/files/c85f0cd4-7b28-4985-b806-3e486b2254df</t>
  </si>
  <si>
    <t xml:space="preserve">2212230029 1140359 ИП Гущин А.Ю. (Пенза) ДК_VAN</t>
  </si>
  <si>
    <t xml:space="preserve">440034, Россия, Пензенская обл., г. Пенза, ул. Лобачевского, 7</t>
  </si>
  <si>
    <t>https://openapi.megafon.ru/api/sales/chicago/stdrive/v1/api/files/85fb0ce6-672e-487c-aca0-99e7d18006e8</t>
  </si>
  <si>
    <t>https://openapi.megafon.ru/api/sales/chicago/stdrive/v1/api/files/bf028db1-b994-4eee-b972-b8c29e4d4270</t>
  </si>
  <si>
    <t>ЦУФ_КРВ_574</t>
  </si>
  <si>
    <t xml:space="preserve">613150, Россия, Кировская обл., Слободской р-н, г. Слободской, ул. Красноармейская, д. 115</t>
  </si>
  <si>
    <t>https://openapi.megafon.ru/api/sales/chicago/stdrive/v1/api/files/5f7e3a4b-f3b9-47cd-9f48-41ab347a4b65</t>
  </si>
  <si>
    <t>https://openapi.megafon.ru/api/sales/chicago/stdrive/v1/api/files/8ceb1af8-6423-4941-b212-49a6f1fa1ee1</t>
  </si>
  <si>
    <t>https://openapi.megafon.ru/api/sales/chicago/stdrive/v1/api/files/c79354bb-c295-43c3-83f1-ef38f44fa660</t>
  </si>
  <si>
    <t xml:space="preserve">FLG2434_D 995430 ООО "Флагман" (ФЖ)</t>
  </si>
  <si>
    <t xml:space="preserve">Россия , Москва г, Алтуфьевское ш, д 3</t>
  </si>
  <si>
    <t>https://openapi.megafon.ru/api/sales/chicago/stdrive/v1/api/files/135ba31a-83e6-4966-8e7d-0991701ab31c</t>
  </si>
  <si>
    <t>https://openapi.megafon.ru/api/sales/chicago/stdrive/v1/api/files/07e8cb36-5b20-43d6-b56a-4992dd7f8ec7</t>
  </si>
  <si>
    <t>https://openapi.megafon.ru/api/sales/chicago/stdrive/v1/api/files/85b218df-f468-4cb5-976d-f72c6b715875</t>
  </si>
  <si>
    <t>https://openapi.megafon.ru/api/sales/chicago/stdrive/v1/api/files/bdc78598-d476-4c2a-a3c3-7a235dd416de</t>
  </si>
  <si>
    <t xml:space="preserve">М590802 Скупка в жилом доме 1109728 ООО "СиМП Телеком" (ФЖ)</t>
  </si>
  <si>
    <t xml:space="preserve">Россия, Московская обл., Орехово-Зуево г., Парковская ул., д. 5, корп. А</t>
  </si>
  <si>
    <t>https://openapi.megafon.ru/api/sales/chicago/stdrive/v1/api/files/43aafd0f-0345-4fb0-b479-370e1ea112c8</t>
  </si>
  <si>
    <t>https://openapi.megafon.ru/api/sales/chicago/stdrive/v1/api/files/d1b1eac1-b261-4acc-894f-938eba5d6a59</t>
  </si>
  <si>
    <t>https://openapi.megafon.ru/api/sales/chicago/stdrive/v1/api/files/6a511631-d06b-443b-bfcc-232271df3b48</t>
  </si>
  <si>
    <t>https://openapi.megafon.ru/api/sales/chicago/stdrive/v1/api/files/b9b8e938-6734-48af-be91-ccdbc2a31818</t>
  </si>
  <si>
    <t xml:space="preserve">Б0036059 1119070 ООО "Ресурс" (ФЖ)</t>
  </si>
  <si>
    <t xml:space="preserve">Россия, Московская обл., Серпухов г., Ворошилова ул., д. 126а</t>
  </si>
  <si>
    <t>https://openapi.megafon.ru/api/sales/chicago/stdrive/v1/api/files/e82ddaeb-1a0c-443c-be6b-dd8a67309549</t>
  </si>
  <si>
    <t>https://openapi.megafon.ru/api/sales/chicago/stdrive/v1/api/files/3c0da696-d243-4cb0-a827-c3434b44e0e4</t>
  </si>
  <si>
    <t>https://openapi.megafon.ru/api/sales/chicago/stdrive/v1/api/files/3a3f8d66-7ab7-47ce-b504-adf0e3bea612</t>
  </si>
  <si>
    <t xml:space="preserve">0420000000002247 939452 Диджитал ООО (444-В_ДК)__ДК_VAN</t>
  </si>
  <si>
    <t xml:space="preserve">Россия , Вологодская обл, Череповецкий р-н, Малечкино п, Победы ул, Дом 1а</t>
  </si>
  <si>
    <t>https://openapi.megafon.ru/api/sales/chicago/stdrive/v1/api/files/d223e1b0-c4a4-4872-822a-261392ebf68b</t>
  </si>
  <si>
    <t>https://openapi.megafon.ru/api/sales/chicago/stdrive/v1/api/files/e720919c-16fa-414c-93e6-bc88585d592c</t>
  </si>
  <si>
    <t>https://openapi.megafon.ru/api/sales/chicago/stdrive/v1/api/files/25e4e7f8-c85b-462a-800d-d31db9a64d46</t>
  </si>
  <si>
    <t>https://openapi.megafon.ru/api/sales/chicago/stdrive/v1/api/files/b4a6c287-4692-48b6-b02d-94eaa046d9f7</t>
  </si>
  <si>
    <t xml:space="preserve">DZICOEVA_23__9 1126548 Дзиццоева Ж.Г. ИП (Осетия) (Индирект.PRE)</t>
  </si>
  <si>
    <t xml:space="preserve">Россия , Северная Осетия - Алания Респ, Владикавказ г, Московская ул, Дом 55</t>
  </si>
  <si>
    <t>https://openapi.megafon.ru/api/sales/chicago/stdrive/v1/api/files/19c18bf7-8c75-4380-9dbb-e99c8d21d0e1</t>
  </si>
  <si>
    <t>https://openapi.megafon.ru/api/sales/chicago/stdrive/v1/api/files/c49f5425-ab0e-4d3c-ab31-b2e6903ef454</t>
  </si>
  <si>
    <t>https://openapi.megafon.ru/api/sales/chicago/stdrive/v1/api/files/7daab714-0d03-4641-ba65-eef7ad8bf309</t>
  </si>
  <si>
    <t>https://openapi.megafon.ru/api/sales/chicago/stdrive/v1/api/files/08155e35-c16e-4f82-a5c8-b4c247dcd017</t>
  </si>
  <si>
    <t xml:space="preserve">PRIO_КК_463 1047790 ООО "Приоритет" КК</t>
  </si>
  <si>
    <t xml:space="preserve">Россия , Краснодарский край, Приморско-Ахтарский р-н, Октябрьский п, Краснодарская ул, Дом 15</t>
  </si>
  <si>
    <t>https://openapi.megafon.ru/api/sales/chicago/stdrive/v1/api/files/fd66d65d-3cec-4e23-a67c-e59c94b06159</t>
  </si>
  <si>
    <t>https://openapi.megafon.ru/api/sales/chicago/stdrive/v1/api/files/3b1d4e92-90be-473f-8e46-940a3c07ff8f</t>
  </si>
  <si>
    <t>https://openapi.megafon.ru/api/sales/chicago/stdrive/v1/api/files/10f92977-f867-4bc4-9883-ec64645e893c</t>
  </si>
  <si>
    <t>https://openapi.megafon.ru/api/sales/chicago/stdrive/v1/api/files/fb1d6633-3854-4170-91bd-e8870742688f</t>
  </si>
  <si>
    <t>ЦУФ_НН_1350</t>
  </si>
  <si>
    <t xml:space="preserve">Россия, Нижегородская обл, Володарский р-н, Центральный рп, 60 лет Октября ул, д. 1</t>
  </si>
  <si>
    <t>https://openapi.megafon.ru/api/sales/chicago/stdrive/v1/api/files/4ea22655-5c02-4762-bfc4-5b26c86a398f</t>
  </si>
  <si>
    <t>https://openapi.megafon.ru/api/sales/chicago/stdrive/v1/api/files/81d2c3ba-54c4-47d5-b0d2-c1badbad8c67</t>
  </si>
  <si>
    <t>https://openapi.megafon.ru/api/sales/chicago/stdrive/v1/api/files/fee671fb-ce54-42e9-9f46-bb811cf20125</t>
  </si>
  <si>
    <t>https://openapi.megafon.ru/api/sales/chicago/stdrive/v1/api/files/95ba03bc-5bed-412c-a2c6-99972aca5c9f</t>
  </si>
  <si>
    <t xml:space="preserve">0390000000002016 1101456 ООО "ГС" (Ульяновск) ДК_VAN</t>
  </si>
  <si>
    <t xml:space="preserve">433100, Россия, Ульяновская обл., Вешкаймский р-н, рп. Вешкайма, ул. Железнодорожная, д. 10а</t>
  </si>
  <si>
    <t>https://openapi.megafon.ru/api/sales/chicago/stdrive/v1/api/files/e9e6f4c1-e684-4b8c-8d26-149a34508d31</t>
  </si>
  <si>
    <t>https://openapi.megafon.ru/api/sales/chicago/stdrive/v1/api/files/9739c257-27d2-45ad-a96b-db212149410f</t>
  </si>
  <si>
    <t>https://openapi.megafon.ru/api/sales/chicago/stdrive/v1/api/files/9dde0a72-0888-41ad-a2cc-cd2cf77a8fc3</t>
  </si>
  <si>
    <t>https://openapi.megafon.ru/api/sales/chicago/stdrive/v1/api/files/354790d2-cd12-4ebc-a1d5-3715ab183658</t>
  </si>
  <si>
    <t xml:space="preserve">MB_RD_GASAN_27 902086 ИП Туголукова И.В. РД</t>
  </si>
  <si>
    <t>https://openapi.megafon.ru/api/sales/chicago/stdrive/v1/api/files/01ac0349-6717-4fcf-bcec-cfb76c11841c</t>
  </si>
  <si>
    <t>https://openapi.megafon.ru/api/sales/chicago/stdrive/v1/api/files/21212009-ec6d-4779-b20c-a9d7c7cafbcc</t>
  </si>
  <si>
    <t>https://openapi.megafon.ru/api/sales/chicago/stdrive/v1/api/files/d8e0672c-5c51-4252-84df-a7404219119e</t>
  </si>
  <si>
    <t>https://openapi.megafon.ru/api/sales/chicago/stdrive/v1/api/files/2b06a341-3d74-4b55-b794-90759a882401</t>
  </si>
  <si>
    <t xml:space="preserve">0750000000000342 965790 ИП Гущин Алексей Юрьевич (Владимир) ДК_VAN</t>
  </si>
  <si>
    <t xml:space="preserve">Россия, Владимирская обл, Петушинский р-н, Городищи п, Советская ул, д. 38а</t>
  </si>
  <si>
    <t>https://openapi.megafon.ru/api/sales/chicago/stdrive/v1/api/files/af929626-b6c3-4058-bbde-69379f10675b</t>
  </si>
  <si>
    <t>https://openapi.megafon.ru/api/sales/chicago/stdrive/v1/api/files/8b13ea45-4f60-4ddc-9d3b-d2e3745d1a3b</t>
  </si>
  <si>
    <t>https://openapi.megafon.ru/api/sales/chicago/stdrive/v1/api/files/89edac0a-8e2d-468a-a99f-1f5aee7ae77b</t>
  </si>
  <si>
    <t>https://openapi.megafon.ru/api/sales/chicago/stdrive/v1/api/files/fd860564-72e2-4bb8-aec6-4b604356188e</t>
  </si>
  <si>
    <t>0520000000005000</t>
  </si>
  <si>
    <t xml:space="preserve">Россия, Тверская обл., Спирово пгт., Мира ул., д. 4</t>
  </si>
  <si>
    <t>https://openapi.megafon.ru/api/sales/chicago/stdrive/v1/api/files/d8aff7e8-f387-46b1-9a23-c2444311e2a2</t>
  </si>
  <si>
    <t>https://openapi.megafon.ru/api/sales/chicago/stdrive/v1/api/files/87e5fcca-326a-47b6-864c-37c017e950ab</t>
  </si>
  <si>
    <t>https://openapi.megafon.ru/api/sales/chicago/stdrive/v1/api/files/1f8c0762-9df3-43cb-ad53-ae7420c7e0c4</t>
  </si>
  <si>
    <t>https://openapi.megafon.ru/api/sales/chicago/stdrive/v1/api/files/111cc7bc-3b5d-492d-9cba-c19c149e137c</t>
  </si>
  <si>
    <t xml:space="preserve">0300000000002141 919839 ИП Гущин А.Ю. (Оренбург) ДК_VAN</t>
  </si>
  <si>
    <t xml:space="preserve">462401 Россия, Оренбургская обл., г. Орск, ул Строителей, д. 11</t>
  </si>
  <si>
    <t>https://openapi.megafon.ru/api/sales/chicago/stdrive/v1/api/files/b1d2e1a5-2565-4399-8223-71dd72a0a112</t>
  </si>
  <si>
    <t>https://openapi.megafon.ru/api/sales/chicago/stdrive/v1/api/files/208e6f56-fea9-4408-af1f-fd4e8bf1934b</t>
  </si>
  <si>
    <t>https://openapi.megafon.ru/api/sales/chicago/stdrive/v1/api/files/54e9d3da-3661-4227-8439-9a4a2e81416e</t>
  </si>
  <si>
    <t xml:space="preserve">1647039265000 946338 ООО Диджитал (Калининград)_ДК_VAN_МАП100</t>
  </si>
  <si>
    <t xml:space="preserve">Россия , Калининградская обл, Полесский р-н, Залесье п, Большаковская ул, Дом 16</t>
  </si>
  <si>
    <t>https://openapi.megafon.ru/api/sales/chicago/stdrive/v1/api/files/e94de3a1-fda5-4406-b28d-dfb49becb719</t>
  </si>
  <si>
    <t>https://openapi.megafon.ru/api/sales/chicago/stdrive/v1/api/files/01bd7f60-60db-41f7-aff7-ebe96a2d59dc</t>
  </si>
  <si>
    <t>https://openapi.megafon.ru/api/sales/chicago/stdrive/v1/api/files/ed28644e-d0d9-412d-857e-498a2f5a209f</t>
  </si>
  <si>
    <t>https://openapi.megafon.ru/api/sales/chicago/stdrive/v1/api/files/b04d8b18-8501-48e0-9d30-ad7a3a73dd34</t>
  </si>
  <si>
    <t xml:space="preserve">1783039265000 946080 ООО Диджитал (Калининград)_ДК_VAN_МАП100</t>
  </si>
  <si>
    <t xml:space="preserve">Россия , Калининградская обл, Славский р-н, Славск г, Ленина ул, Дом 13</t>
  </si>
  <si>
    <t>https://openapi.megafon.ru/api/sales/chicago/stdrive/v1/api/files/4e0365cb-885a-485c-a197-fc9ce8085521</t>
  </si>
  <si>
    <t>https://openapi.megafon.ru/api/sales/chicago/stdrive/v1/api/files/525544ee-67b7-4954-8567-9d81afb542d7</t>
  </si>
  <si>
    <t>https://openapi.megafon.ru/api/sales/chicago/stdrive/v1/api/files/97de87f3-b0b1-4079-bfb8-f1cf6e8bf232</t>
  </si>
  <si>
    <t>https://openapi.megafon.ru/api/sales/chicago/stdrive/v1/api/files/3c751503-004a-406b-a141-16af0e1a3253</t>
  </si>
  <si>
    <t>936992</t>
  </si>
  <si>
    <t xml:space="preserve">164284, Россия, Архангельская обл., Плесецкий р-н, с. Конево, ул. Колхозная, д. 13</t>
  </si>
  <si>
    <t>https://openapi.megafon.ru/api/sales/chicago/stdrive/v1/api/files/26b3832c-40ca-4438-85c2-fbaffb88d272</t>
  </si>
  <si>
    <t>https://openapi.megafon.ru/api/sales/chicago/stdrive/v1/api/files/1bf75916-344b-41cc-9b2d-7f3b18a58ab9</t>
  </si>
  <si>
    <t>https://openapi.megafon.ru/api/sales/chicago/stdrive/v1/api/files/6693a669-c113-4678-8fd6-5f89b3450b04</t>
  </si>
  <si>
    <t>https://openapi.megafon.ru/api/sales/chicago/stdrive/v1/api/files/ea57e486-af6f-4bd6-bd43-35e3ca3bcb5e</t>
  </si>
  <si>
    <t xml:space="preserve">0750000000001571 1093393 ИП Гущин Алексей Юрьевич (Владимир) ДК_VAN</t>
  </si>
  <si>
    <t xml:space="preserve">Россия, Владимирская обл., Муром г., Ленина ул., д. 11</t>
  </si>
  <si>
    <t>https://openapi.megafon.ru/api/sales/chicago/stdrive/v1/api/files/7c04cf84-eb12-4e0f-a32f-a38ae35b9ad3</t>
  </si>
  <si>
    <t>https://openapi.megafon.ru/api/sales/chicago/stdrive/v1/api/files/7da325ff-854e-459f-9ddf-3b97954d9d2e</t>
  </si>
  <si>
    <t>https://openapi.megafon.ru/api/sales/chicago/stdrive/v1/api/files/d1459c1c-8cc4-4fc2-a5c3-315ef2106eaf</t>
  </si>
  <si>
    <t>NT_0000000010082</t>
  </si>
  <si>
    <t xml:space="preserve">Россия , Санкт-Петербург г, Просвещения пр-кт, д 46</t>
  </si>
  <si>
    <t>https://openapi.megafon.ru/api/sales/chicago/stdrive/v1/api/files/4dbd8671-7d71-4a16-a965-9f73a11c0d79</t>
  </si>
  <si>
    <t>https://openapi.megafon.ru/api/sales/chicago/stdrive/v1/api/files/71b7dede-58d4-47a4-871c-4ccf42e9ca1d</t>
  </si>
  <si>
    <t>https://openapi.megafon.ru/api/sales/chicago/stdrive/v1/api/files/b3ad84d0-ad9e-470c-bd83-767da1874712</t>
  </si>
  <si>
    <t>https://openapi.megafon.ru/api/sales/chicago/stdrive/v1/api/files/3bc665db-eec1-4063-94c5-ada8cfcde6f2</t>
  </si>
  <si>
    <t>ЦУФ_ЧЛБ_1145</t>
  </si>
  <si>
    <t xml:space="preserve">Россия, Челябинская обл., Челябинск г., Малиновая ул., д. 31</t>
  </si>
  <si>
    <t>https://openapi.megafon.ru/api/sales/chicago/stdrive/v1/api/files/24696f0e-9924-427e-9e9c-97a633dd7466</t>
  </si>
  <si>
    <t>https://openapi.megafon.ru/api/sales/chicago/stdrive/v1/api/files/81324078-4a8c-4142-ae77-351f182feb11</t>
  </si>
  <si>
    <t>https://openapi.megafon.ru/api/sales/chicago/stdrive/v1/api/files/904f2711-984b-4ffa-89a4-fc9ff1744843</t>
  </si>
  <si>
    <t>https://openapi.megafon.ru/api/sales/chicago/stdrive/v1/api/files/a9f63226-3bf9-4af8-9e6a-ec5c775bfb55</t>
  </si>
  <si>
    <t>7500000000017810</t>
  </si>
  <si>
    <t xml:space="preserve">Россия, Владимирская обл., Камешковский р-н, Камешково г., Советская ул., д. 2</t>
  </si>
  <si>
    <t>https://openapi.megafon.ru/api/sales/chicago/stdrive/v1/api/files/d098bf5e-e99c-4e7d-ac99-65b35da64d33</t>
  </si>
  <si>
    <t>https://openapi.megafon.ru/api/sales/chicago/stdrive/v1/api/files/e12aedb8-c799-4a7a-835d-e5f8b29be1ba</t>
  </si>
  <si>
    <t>https://openapi.megafon.ru/api/sales/chicago/stdrive/v1/api/files/f7143f68-440c-475d-907b-183bb2a828b9</t>
  </si>
  <si>
    <t>BRL_054000005315</t>
  </si>
  <si>
    <t xml:space="preserve">Россия , Алтайский край, Змеиногорский р-н, Змеиногорск г, Л.Толстого ул, Дом 22</t>
  </si>
  <si>
    <t>https://openapi.megafon.ru/api/sales/chicago/stdrive/v1/api/files/d34614a5-0196-4d13-9c0e-c9945306a8be</t>
  </si>
  <si>
    <t>https://openapi.megafon.ru/api/sales/chicago/stdrive/v1/api/files/12b54c2d-c8e1-4c0d-abf7-701a9ccd234b</t>
  </si>
  <si>
    <t>https://openapi.megafon.ru/api/sales/chicago/stdrive/v1/api/files/ff2c25c3-3329-4506-9b0d-283525defb51</t>
  </si>
  <si>
    <t>https://openapi.megafon.ru/api/sales/chicago/stdrive/v1/api/files/e9db24da-577c-4dfc-9e00-17fb8996f90b</t>
  </si>
  <si>
    <t xml:space="preserve">0390000000001749 1011726 ООО "ГС" (Ульяновск) ДК_VAN</t>
  </si>
  <si>
    <t xml:space="preserve">433310, Россия, Ульяновская обл., Ульяновский р-н, рп. Ишеевка, ул. Мира, 21б</t>
  </si>
  <si>
    <t>https://openapi.megafon.ru/api/sales/chicago/stdrive/v1/api/files/d7dd4843-8a39-4e0a-9711-7ddadebead72</t>
  </si>
  <si>
    <t>https://openapi.megafon.ru/api/sales/chicago/stdrive/v1/api/files/09cda6f5-8305-4477-8b88-1ab77e8ab552</t>
  </si>
  <si>
    <t>https://openapi.megafon.ru/api/sales/chicago/stdrive/v1/api/files/88184175-8dbf-4f34-9229-960f59a810c6</t>
  </si>
  <si>
    <t>https://openapi.megafon.ru/api/sales/chicago/stdrive/v1/api/files/2ca40304-fab5-4752-8f0e-9c05a86ae38e</t>
  </si>
  <si>
    <t xml:space="preserve">ASX9410_D 1102041 Приоритет ООО ФЖ</t>
  </si>
  <si>
    <t xml:space="preserve">Россия , Москва г, Народного Ополчения ул, Дом 47 корпус 1 Строение 1</t>
  </si>
  <si>
    <t>https://openapi.megafon.ru/api/sales/chicago/stdrive/v1/api/files/cae12a64-2fa7-43ca-8844-80a0dfe91fd9</t>
  </si>
  <si>
    <t>https://openapi.megafon.ru/api/sales/chicago/stdrive/v1/api/files/39720afa-1efb-47d8-a0c1-b52aeb3cb0ff</t>
  </si>
  <si>
    <t>https://openapi.megafon.ru/api/sales/chicago/stdrive/v1/api/files/fd3da866-9e67-4a39-b99c-433ab4d6ebb0</t>
  </si>
  <si>
    <t>https://openapi.megafon.ru/api/sales/chicago/stdrive/v1/api/files/853a07a9-9d64-406e-b52f-9597521e5959</t>
  </si>
  <si>
    <t>NV_1137282</t>
  </si>
  <si>
    <t xml:space="preserve">Россия, Санкт-Петербург г., пр-кт Ленинский, 67</t>
  </si>
  <si>
    <t>https://openapi.megafon.ru/api/sales/chicago/stdrive/v1/api/files/e7999605-88c4-45d0-b696-4370c00d2be6</t>
  </si>
  <si>
    <t>https://openapi.megafon.ru/api/sales/chicago/stdrive/v1/api/files/c47f5fc6-8c88-4ce4-b78d-d670d6b7abe5</t>
  </si>
  <si>
    <t>https://openapi.megafon.ru/api/sales/chicago/stdrive/v1/api/files/139df3f9-7fa4-4baf-bd1a-f5daa780f0fe</t>
  </si>
  <si>
    <t xml:space="preserve">0_40000000005351 992595 ООО Диджитал (Иркутская область)_ДК_VAN</t>
  </si>
  <si>
    <t xml:space="preserve">666013, Россия, Иркутская обл., Шелеховский р-н, п. Большой Луг, ул. Привокзальная, 9</t>
  </si>
  <si>
    <t>https://openapi.megafon.ru/api/sales/chicago/stdrive/v1/api/files/591a840f-cb57-49d8-9f96-5193835da445</t>
  </si>
  <si>
    <t>https://openapi.megafon.ru/api/sales/chicago/stdrive/v1/api/files/d8d6c3e0-92f6-4a92-bb36-845fe6ea63a6</t>
  </si>
  <si>
    <t>https://openapi.megafon.ru/api/sales/chicago/stdrive/v1/api/files/d5b52d36-2f44-4254-a705-61152dd380bb</t>
  </si>
  <si>
    <t>https://openapi.megafon.ru/api/sales/chicago/stdrive/v1/api/files/3a2c5a97-7191-4c1f-863d-115793169818</t>
  </si>
  <si>
    <t xml:space="preserve">ЦУФ_ТМН_920 Продукты</t>
  </si>
  <si>
    <t xml:space="preserve">Россия, Тюменская обл., Тюмень г., Уютная ул., д. 2</t>
  </si>
  <si>
    <t>https://openapi.megafon.ru/api/sales/chicago/stdrive/v1/api/files/bfd601e9-c928-46ef-8734-151bb898f969</t>
  </si>
  <si>
    <t>https://openapi.megafon.ru/api/sales/chicago/stdrive/v1/api/files/3ef018bf-b5cc-46e9-95cc-2f0b1a08cd38</t>
  </si>
  <si>
    <t>https://openapi.megafon.ru/api/sales/chicago/stdrive/v1/api/files/ca908af9-66fa-4baf-b470-4b3ca57423a7</t>
  </si>
  <si>
    <t>https://openapi.megafon.ru/api/sales/chicago/stdrive/v1/api/files/86563264-7dd5-4f26-8695-186e117af901</t>
  </si>
  <si>
    <t xml:space="preserve">Б0036554 1119910 ООО "Ресурс" (ФЖ)</t>
  </si>
  <si>
    <t xml:space="preserve">117593, Россия, Москва г., проезд Соловьиный, 4</t>
  </si>
  <si>
    <t>https://openapi.megafon.ru/api/sales/chicago/stdrive/v1/api/files/4fe7842c-7376-4c7c-9e58-93e269a75571</t>
  </si>
  <si>
    <t>https://openapi.megafon.ru/api/sales/chicago/stdrive/v1/api/files/8704ff79-6961-4a8d-822b-82b8b3895dc8</t>
  </si>
  <si>
    <t>https://openapi.megafon.ru/api/sales/chicago/stdrive/v1/api/files/f8a123ee-ae62-4367-b776-6ba8fd207104</t>
  </si>
  <si>
    <t>https://openapi.megafon.ru/api/sales/chicago/stdrive/v1/api/files/a6227a97-0144-4aa0-8ec7-e74797a3d952</t>
  </si>
  <si>
    <t xml:space="preserve">0460000000001048 1136317 Диджитал ООО (370-МУР_М)_ДК_VAN</t>
  </si>
  <si>
    <t xml:space="preserve">Россия, Мурманская обл., Мурманск г., Алексея Генералова ул., д. 2/18</t>
  </si>
  <si>
    <t>https://openapi.megafon.ru/api/sales/chicago/stdrive/v1/api/files/849262cc-f120-4c73-97f1-9dcb2db5e265</t>
  </si>
  <si>
    <t>https://openapi.megafon.ru/api/sales/chicago/stdrive/v1/api/files/fa9bb592-a4bc-44ab-88fd-901b22a00bab</t>
  </si>
  <si>
    <t>https://openapi.megafon.ru/api/sales/chicago/stdrive/v1/api/files/ff187ddb-4370-4245-9de2-b8c8216c8e38</t>
  </si>
  <si>
    <t>https://openapi.megafon.ru/api/sales/chicago/stdrive/v1/api/files/8fbb9d04-2e83-4eb9-9c29-d1f7358c7ec2</t>
  </si>
  <si>
    <t>7-5971</t>
  </si>
  <si>
    <t xml:space="preserve">Россия, Рязанская обл., Клепиковский р-н, Спас-Клепики г., Интернациональная ул., д. 38</t>
  </si>
  <si>
    <t>https://openapi.megafon.ru/api/sales/chicago/stdrive/v1/api/files/f0af5c51-3062-42b5-bd60-0bab260f049a</t>
  </si>
  <si>
    <t>https://openapi.megafon.ru/api/sales/chicago/stdrive/v1/api/files/9f567d07-9660-47cd-9a36-8e1557a4d9a5</t>
  </si>
  <si>
    <t>https://openapi.megafon.ru/api/sales/chicago/stdrive/v1/api/files/54f154c6-0192-4681-b351-307918d9f7a5</t>
  </si>
  <si>
    <t>https://openapi.megafon.ru/api/sales/chicago/stdrive/v1/api/files/c4d7779a-14a6-4e69-9f14-da58d9c202d2</t>
  </si>
  <si>
    <t xml:space="preserve">ALI_62 1107337 ИП Алибекова Х. Ф. КБР</t>
  </si>
  <si>
    <t xml:space="preserve">Россия , Кабардино-Балкарская Респ, Майский р-н, Майский г, Энгельса ул, д 19</t>
  </si>
  <si>
    <t>https://openapi.megafon.ru/api/sales/chicago/stdrive/v1/api/files/0e8d2d61-d91c-41f3-a007-64caeb3acf64</t>
  </si>
  <si>
    <t>https://openapi.megafon.ru/api/sales/chicago/stdrive/v1/api/files/c5467a00-3b9f-4680-8122-f28fbfb73cb0</t>
  </si>
  <si>
    <t>https://openapi.megafon.ru/api/sales/chicago/stdrive/v1/api/files/890162fb-2f66-4286-93cc-53f4761ce921</t>
  </si>
  <si>
    <t>https://openapi.megafon.ru/api/sales/chicago/stdrive/v1/api/files/f8301700-641f-4940-9bbd-ae9ed9a2acc7</t>
  </si>
  <si>
    <t xml:space="preserve">0300000000003940 Ремонт смартфонов</t>
  </si>
  <si>
    <t xml:space="preserve">Россия, Оренбургская обл., Новотроицк г., Советская ул., д. 30</t>
  </si>
  <si>
    <t>https://openapi.megafon.ru/api/sales/chicago/stdrive/v1/api/files/999e6f59-0eb2-4ac3-b792-70e27e4796e1</t>
  </si>
  <si>
    <t>https://openapi.megafon.ru/api/sales/chicago/stdrive/v1/api/files/ec6ab2d6-30e3-47d1-9395-f58090c5693c</t>
  </si>
  <si>
    <t>https://openapi.megafon.ru/api/sales/chicago/stdrive/v1/api/files/0add0bdd-437a-4a28-8de4-de5f7abed8e0</t>
  </si>
  <si>
    <t>KRN_0564595</t>
  </si>
  <si>
    <t xml:space="preserve">Россия , Красноярский край, Красноярск г, Норильская ул, Дом 34</t>
  </si>
  <si>
    <t>https://openapi.megafon.ru/api/sales/chicago/stdrive/v1/api/files/afd869ee-6766-4d62-9a41-bc9cda781a1f</t>
  </si>
  <si>
    <t>https://openapi.megafon.ru/api/sales/chicago/stdrive/v1/api/files/87b22275-9b12-4526-827d-2ca845c9a03a</t>
  </si>
  <si>
    <t>https://openapi.megafon.ru/api/sales/chicago/stdrive/v1/api/files/6447f2c4-c94e-4405-8e62-b6df5b8270b3</t>
  </si>
  <si>
    <t xml:space="preserve">PRIO_КК_876 1047629 ООО "Приоритет" КК</t>
  </si>
  <si>
    <t xml:space="preserve">Россия , Краснодарский край, Красноармейский р-н, Новомышастовская ст-ца, Гоголя ул, Дом 54</t>
  </si>
  <si>
    <t>https://openapi.megafon.ru/api/sales/chicago/stdrive/v1/api/files/912afcd9-ce8f-49d5-9ebc-3644450e989b</t>
  </si>
  <si>
    <t>https://openapi.megafon.ru/api/sales/chicago/stdrive/v1/api/files/5e118a5a-ed9c-4c29-8c06-1083690e0573</t>
  </si>
  <si>
    <t>https://openapi.megafon.ru/api/sales/chicago/stdrive/v1/api/files/507f19e3-3f82-426f-86bd-7e53c1b8d59c</t>
  </si>
  <si>
    <t>https://openapi.megafon.ru/api/sales/chicago/stdrive/v1/api/files/8069da41-43a7-44eb-87c5-89d9b043f56f</t>
  </si>
  <si>
    <t xml:space="preserve">ЦУФ_ТМН_58 Свега на объездной</t>
  </si>
  <si>
    <t xml:space="preserve">Россия, Тюменская обл., Бердюжский р-н, Бердюжье с., Молодежная ул., д. 4б</t>
  </si>
  <si>
    <t>https://openapi.megafon.ru/api/sales/chicago/stdrive/v1/api/files/0d2476c1-b529-4ab1-ac86-04033d0662b9</t>
  </si>
  <si>
    <t>https://openapi.megafon.ru/api/sales/chicago/stdrive/v1/api/files/82ea3b13-5673-4591-88f4-3e09c859941e</t>
  </si>
  <si>
    <t>https://openapi.megafon.ru/api/sales/chicago/stdrive/v1/api/files/7aa3d344-3cf4-4d97-b7bc-23a5f7b6209f</t>
  </si>
  <si>
    <t>https://openapi.megafon.ru/api/sales/chicago/stdrive/v1/api/files/97f1b707-0a52-4cbe-97dc-a70e8a856a3e</t>
  </si>
  <si>
    <t xml:space="preserve">9005077_UR 1102477 ООО "АРСО" (Челябинск, GSM, МБ) цоколь</t>
  </si>
  <si>
    <t xml:space="preserve">Россия , Челябинская обл, Челябинск г, Марченко ул, Дом 22</t>
  </si>
  <si>
    <t>https://openapi.megafon.ru/api/sales/chicago/stdrive/v1/api/files/ef080cba-260f-43fd-a0a2-028b96c361d9</t>
  </si>
  <si>
    <t>https://openapi.megafon.ru/api/sales/chicago/stdrive/v1/api/files/233e1084-212a-4799-96aa-19d7758f6530</t>
  </si>
  <si>
    <t>https://openapi.megafon.ru/api/sales/chicago/stdrive/v1/api/files/636df3b0-0834-401f-9e99-d7efcc490c7a</t>
  </si>
  <si>
    <t>https://openapi.megafon.ru/api/sales/chicago/stdrive/v1/api/files/91c41e56-536b-4847-b119-51016fffe04d</t>
  </si>
  <si>
    <t xml:space="preserve">0380000000000415 Радиотовары. Ремонт техники</t>
  </si>
  <si>
    <t xml:space="preserve">Россия , Саратовская обл, Базарно-Карабулакский р-н, Базарный Карабулак рп, Ленина ул, Дом 102К</t>
  </si>
  <si>
    <t>https://openapi.megafon.ru/api/sales/chicago/stdrive/v1/api/files/b35ff184-7855-4400-a87c-aecedf60bb86</t>
  </si>
  <si>
    <t>https://openapi.megafon.ru/api/sales/chicago/stdrive/v1/api/files/384a644d-339c-4949-8c03-0bb2b2ac4955</t>
  </si>
  <si>
    <t>https://openapi.megafon.ru/api/sales/chicago/stdrive/v1/api/files/e3d0f191-2be8-4f71-b9e2-e19aad358f31</t>
  </si>
  <si>
    <t>https://openapi.megafon.ru/api/sales/chicago/stdrive/v1/api/files/004e2b3c-417b-4e8c-8160-9dcd0a88d4cc</t>
  </si>
  <si>
    <t xml:space="preserve">ARX072_D 648790 ООО "Агентство связи" (ФЖ)</t>
  </si>
  <si>
    <t>https://openapi.megafon.ru/api/sales/chicago/stdrive/v1/api/files/3356bc80-c412-4772-9fde-69daa4749b76</t>
  </si>
  <si>
    <t>https://openapi.megafon.ru/api/sales/chicago/stdrive/v1/api/files/e7d7ac6e-23b2-431c-a143-b12f20560efe</t>
  </si>
  <si>
    <t>https://openapi.megafon.ru/api/sales/chicago/stdrive/v1/api/files/1c8a5c63-bf45-47a9-9051-8a8975fb1808</t>
  </si>
  <si>
    <t>0320000000005909</t>
  </si>
  <si>
    <t xml:space="preserve">Россия , Башкортостан Респ, Караидельский р-н, Караидель с, Гагарина ул, Здание 9</t>
  </si>
  <si>
    <t>https://openapi.megafon.ru/api/sales/chicago/stdrive/v1/api/files/1006882c-5367-4483-919b-10b565bead79</t>
  </si>
  <si>
    <t>https://openapi.megafon.ru/api/sales/chicago/stdrive/v1/api/files/c97c0180-531c-4f0a-9fdf-f226d7fc3a3c</t>
  </si>
  <si>
    <t>https://openapi.megafon.ru/api/sales/chicago/stdrive/v1/api/files/46fd02f6-292f-4c82-807c-8f0eee5e58d1</t>
  </si>
  <si>
    <t>DI_2563</t>
  </si>
  <si>
    <t xml:space="preserve">346676 Россия, Ростовская обл., Мартыновский р-н, х. Долгий, ул. Школьная, д. 34</t>
  </si>
  <si>
    <t>https://openapi.megafon.ru/api/sales/chicago/stdrive/v1/api/files/794b4f9e-d3f5-44c5-8dd2-1759fffd1297</t>
  </si>
  <si>
    <t>https://openapi.megafon.ru/api/sales/chicago/stdrive/v1/api/files/ae9590c4-5870-4c44-b5ec-23ebe5862aba</t>
  </si>
  <si>
    <t>https://openapi.megafon.ru/api/sales/chicago/stdrive/v1/api/files/c0279d49-eb43-4367-8177-9b17f2b340f1</t>
  </si>
  <si>
    <t>https://openapi.megafon.ru/api/sales/chicago/stdrive/v1/api/files/5de9cd57-9c1b-479e-a859-76b3deb467ab</t>
  </si>
  <si>
    <t xml:space="preserve">FLG2254_D 972759 ООО "Флагман" (ФЖ)</t>
  </si>
  <si>
    <t xml:space="preserve">141143, Россия, Московская обл., г. Щёлково, д. Медвежьи Озера, ул. Садовая, стр. 116</t>
  </si>
  <si>
    <t>https://openapi.megafon.ru/api/sales/chicago/stdrive/v1/api/files/efc32aa2-1ab3-4b61-8a4c-e213d937c748</t>
  </si>
  <si>
    <t>https://openapi.megafon.ru/api/sales/chicago/stdrive/v1/api/files/18112a59-de49-48d5-a5db-28fafa9b1f83</t>
  </si>
  <si>
    <t>https://openapi.megafon.ru/api/sales/chicago/stdrive/v1/api/files/8edf356f-9b69-4372-8885-0275223a9d43</t>
  </si>
  <si>
    <t>https://openapi.megafon.ru/api/sales/chicago/stdrive/v1/api/files/0a1a6a00-f96a-4e54-800a-5e507221cfed</t>
  </si>
  <si>
    <t xml:space="preserve">0760000000002164 Ремонт телефонов</t>
  </si>
  <si>
    <t xml:space="preserve">Россия, Калужская обл., Боровский р-н, Балабаново г., 50 лет Октября пл., д. 21</t>
  </si>
  <si>
    <t>https://openapi.megafon.ru/api/sales/chicago/stdrive/v1/api/files/d8610201-cc07-409c-8e7a-6ff3c513b88d</t>
  </si>
  <si>
    <t>https://openapi.megafon.ru/api/sales/chicago/stdrive/v1/api/files/aa51a423-abc8-4b0d-9600-4738b1077c77</t>
  </si>
  <si>
    <t>https://openapi.megafon.ru/api/sales/chicago/stdrive/v1/api/files/01a99521-2627-46cf-b063-0180f3f2b61d</t>
  </si>
  <si>
    <t>https://openapi.megafon.ru/api/sales/chicago/stdrive/v1/api/files/a43170e3-1c3a-475b-b64c-b06de83dbf11</t>
  </si>
  <si>
    <t xml:space="preserve">IRK_383274057 Пивнуха Кега</t>
  </si>
  <si>
    <t xml:space="preserve">665727 Россия, Иркутская обл., г. Братск, жилрайон Центральный, ул. Металлургов, д. 14</t>
  </si>
  <si>
    <t>https://openapi.megafon.ru/api/sales/chicago/stdrive/v1/api/files/62c7aa26-a18f-418e-a3a9-d34ea86d6337</t>
  </si>
  <si>
    <t>https://openapi.megafon.ru/api/sales/chicago/stdrive/v1/api/files/8a16f1a4-22d0-4773-ad3c-33d713a7e418</t>
  </si>
  <si>
    <t>https://openapi.megafon.ru/api/sales/chicago/stdrive/v1/api/files/22e8cd19-9e70-42cf-ab09-5e402441a500</t>
  </si>
  <si>
    <t>https://openapi.megafon.ru/api/sales/chicago/stdrive/v1/api/files/0d362a5e-36df-4c7f-8491-eea7181803cf</t>
  </si>
  <si>
    <t>OMS_2706</t>
  </si>
  <si>
    <t xml:space="preserve">Россия, Омская обл., Омск г., Архитекторов б-р, д. 35</t>
  </si>
  <si>
    <t>https://openapi.megafon.ru/api/sales/chicago/stdrive/v1/api/files/babc8725-633f-44cc-99e8-8664b62b4796</t>
  </si>
  <si>
    <t>https://openapi.megafon.ru/api/sales/chicago/stdrive/v1/api/files/5fad99a9-a9dd-4ca6-b3a1-90c618f0be7b</t>
  </si>
  <si>
    <t>https://openapi.megafon.ru/api/sales/chicago/stdrive/v1/api/files/e7d19302-e997-4d25-9891-d8e5bf069ddb</t>
  </si>
  <si>
    <t>https://openapi.megafon.ru/api/sales/chicago/stdrive/v1/api/files/40162d7f-d96b-4469-9424-cc4d91921c93</t>
  </si>
  <si>
    <t xml:space="preserve">0530000000002824 1134483 ООО Диджитал (Ярославская область)_ДК_VAN</t>
  </si>
  <si>
    <t xml:space="preserve">Россия , Ярославская обл, Ярославский р-н, Сосновый Бор нп, д 6</t>
  </si>
  <si>
    <t>https://openapi.megafon.ru/api/sales/chicago/stdrive/v1/api/files/fa0a4651-9b8a-4dbb-bb87-5bdbb3fe37d8</t>
  </si>
  <si>
    <t>https://openapi.megafon.ru/api/sales/chicago/stdrive/v1/api/files/f837e079-fe34-4214-858c-a000111e68e9</t>
  </si>
  <si>
    <t>https://openapi.megafon.ru/api/sales/chicago/stdrive/v1/api/files/51488329-9f49-420b-9736-c3fb75268d6a</t>
  </si>
  <si>
    <t>https://openapi.megafon.ru/api/sales/chicago/stdrive/v1/api/files/1fd8d8dc-eb42-4290-b802-2181a85851ee</t>
  </si>
  <si>
    <t>ЦУФ_ЕКБ-1035</t>
  </si>
  <si>
    <t xml:space="preserve">Россия, Свердловская обл., Кушва г., Горный пер., двлд. 1</t>
  </si>
  <si>
    <t>https://openapi.megafon.ru/api/sales/chicago/stdrive/v1/api/files/549aeb23-84b0-4b04-a425-7321845d03f8</t>
  </si>
  <si>
    <t>https://openapi.megafon.ru/api/sales/chicago/stdrive/v1/api/files/046ea6e0-44cd-42a4-a3ee-b24666f0e9e9</t>
  </si>
  <si>
    <t>https://openapi.megafon.ru/api/sales/chicago/stdrive/v1/api/files/9af8d30d-ea25-4024-b303-166cfffd932d</t>
  </si>
  <si>
    <t>https://openapi.megafon.ru/api/sales/chicago/stdrive/v1/api/files/9cfdfb0f-f6f8-42b2-99f5-af4a77cce68f</t>
  </si>
  <si>
    <t>0250000000004926</t>
  </si>
  <si>
    <t xml:space="preserve">356026, Россия, Ставропольский край, Новоалександровский р-н, п. Светлый, ул. Советская, 12</t>
  </si>
  <si>
    <t>https://openapi.megafon.ru/api/sales/chicago/stdrive/v1/api/files/f025b6ba-d7b4-4fd4-96f1-78d400922f4a</t>
  </si>
  <si>
    <t>https://openapi.megafon.ru/api/sales/chicago/stdrive/v1/api/files/2c82b89e-f502-4478-8f80-8e4596754e80</t>
  </si>
  <si>
    <t>https://openapi.megafon.ru/api/sales/chicago/stdrive/v1/api/files/ce371f1d-d88f-4248-b6cf-5494e5a52901</t>
  </si>
  <si>
    <t>https://openapi.megafon.ru/api/sales/chicago/stdrive/v1/api/files/e82b01c1-91cb-442e-ab9b-db0794e6f8cb</t>
  </si>
  <si>
    <t>ЦУФ_НН_533</t>
  </si>
  <si>
    <t xml:space="preserve">Россия, Нижегородская обл., Чкаловский р-н, Котельницы д., Центральная ул., д. 14</t>
  </si>
  <si>
    <t>https://openapi.megafon.ru/api/sales/chicago/stdrive/v1/api/files/591ea8f2-f38a-472c-936b-197354e7c3c1</t>
  </si>
  <si>
    <t>https://openapi.megafon.ru/api/sales/chicago/stdrive/v1/api/files/c5555b2c-4607-4a58-a6c9-15d60199b550</t>
  </si>
  <si>
    <t>https://openapi.megafon.ru/api/sales/chicago/stdrive/v1/api/files/706f8e95-7e01-42e0-8cd3-5f18b0066514</t>
  </si>
  <si>
    <t>https://openapi.megafon.ru/api/sales/chicago/stdrive/v1/api/files/f9e1a39a-5b03-45d8-83eb-117aadf104d1</t>
  </si>
  <si>
    <t xml:space="preserve">1670063210 990527 Современные технологии ООО (63-SML-M)_ЭК</t>
  </si>
  <si>
    <t xml:space="preserve">Россия, Смоленская обл., Ярцевский р-н, Ярцево г., д. 1</t>
  </si>
  <si>
    <t>https://openapi.megafon.ru/api/sales/chicago/stdrive/v1/api/files/99343fb7-b229-4fcc-9b59-9fee20094e3b</t>
  </si>
  <si>
    <t>https://openapi.megafon.ru/api/sales/chicago/stdrive/v1/api/files/0d46de73-e36b-4d51-b67f-8ced961a7277</t>
  </si>
  <si>
    <t>https://openapi.megafon.ru/api/sales/chicago/stdrive/v1/api/files/989a29d1-1378-4f8a-a797-13e18156de82</t>
  </si>
  <si>
    <t>https://openapi.megafon.ru/api/sales/chicago/stdrive/v1/api/files/0905a6c0-bd26-4fb2-829b-9ccb46899e83</t>
  </si>
  <si>
    <t xml:space="preserve">ASX4284_D 908149 Приоритет ООО ФЖ</t>
  </si>
  <si>
    <t xml:space="preserve">Россия , Москва г, Марушкинское п, Власово д, Лесная ул, д 68</t>
  </si>
  <si>
    <t>https://openapi.megafon.ru/api/sales/chicago/stdrive/v1/api/files/cf3d9c98-8a9a-442b-a891-f44ad74b6d15</t>
  </si>
  <si>
    <t>https://openapi.megafon.ru/api/sales/chicago/stdrive/v1/api/files/c5648fb4-65a9-41bc-a05b-b1557034fd85</t>
  </si>
  <si>
    <t>https://openapi.megafon.ru/api/sales/chicago/stdrive/v1/api/files/09759cec-2843-4a28-80c9-6b85190ee0c3</t>
  </si>
  <si>
    <t>https://openapi.megafon.ru/api/sales/chicago/stdrive/v1/api/files/97b57610-4fd2-4185-88da-7375f825b17a</t>
  </si>
  <si>
    <t>ЦУФ_ИЗЖ_143</t>
  </si>
  <si>
    <t xml:space="preserve">427650, Россия, Удмуртская Респ., Красногорский р-н, с. Красногорское, ул. Ленина, зд. 46</t>
  </si>
  <si>
    <t>https://openapi.megafon.ru/api/sales/chicago/stdrive/v1/api/files/97e8b56b-8d01-4de4-87d4-174c04951b43</t>
  </si>
  <si>
    <t>https://openapi.megafon.ru/api/sales/chicago/stdrive/v1/api/files/a2e70e74-750e-4b6b-8524-97487d6b60cd</t>
  </si>
  <si>
    <t>https://openapi.megafon.ru/api/sales/chicago/stdrive/v1/api/files/72414ee5-3164-4f89-9ea6-27d2cae20805</t>
  </si>
  <si>
    <t>https://openapi.megafon.ru/api/sales/chicago/stdrive/v1/api/files/c8f202af-73c6-4acd-9e05-9e5b8d470a78</t>
  </si>
  <si>
    <t xml:space="preserve">0390000000001435 984848 ООО "ГС" (Ульяновск) ДК_VAN</t>
  </si>
  <si>
    <t xml:space="preserve">433450, Россия, Ульяновская обл., Старомайнский р-н, с. Красная Река, ул. Весенняя, двлд. 6</t>
  </si>
  <si>
    <t>https://openapi.megafon.ru/api/sales/chicago/stdrive/v1/api/files/f4943948-a973-41b5-b165-30908a39995a</t>
  </si>
  <si>
    <t>https://openapi.megafon.ru/api/sales/chicago/stdrive/v1/api/files/2acc9911-f542-441c-ab51-5f93a1d9af54</t>
  </si>
  <si>
    <t>https://openapi.megafon.ru/api/sales/chicago/stdrive/v1/api/files/e64f3b9d-6cfc-408e-932e-62b17f1beca1</t>
  </si>
  <si>
    <t>https://openapi.megafon.ru/api/sales/chicago/stdrive/v1/api/files/f43d32c8-6c5d-4adc-90f8-24ac1b1ffc45</t>
  </si>
  <si>
    <t xml:space="preserve">0490000000002051 Магазин Уукса</t>
  </si>
  <si>
    <t xml:space="preserve">Респ Карелия, Питкярантский р-н, деревня Ууксу</t>
  </si>
  <si>
    <t>https://openapi.megafon.ru/api/sales/chicago/stdrive/v1/api/files/da604c8f-040d-45f5-a4e4-2eeaf6b60f02</t>
  </si>
  <si>
    <t>https://openapi.megafon.ru/api/sales/chicago/stdrive/v1/api/files/5d042612-a505-4c8b-a0ce-3cea10d0c092</t>
  </si>
  <si>
    <t>https://openapi.megafon.ru/api/sales/chicago/stdrive/v1/api/files/cbb496c1-7162-49b3-a5db-caa142c772f2</t>
  </si>
  <si>
    <t>https://openapi.megafon.ru/api/sales/chicago/stdrive/v1/api/files/43a0e366-b1f2-445d-9eb3-13736e139e11</t>
  </si>
  <si>
    <t xml:space="preserve">ABK_06202594 Альфа-Сим магазин "Матрица-2"</t>
  </si>
  <si>
    <t>https://openapi.megafon.ru/api/sales/chicago/stdrive/v1/api/files/e9011879-2203-4c15-8cd4-10019e60afaa</t>
  </si>
  <si>
    <t>https://openapi.megafon.ru/api/sales/chicago/stdrive/v1/api/files/6a5aed44-fe99-4338-9064-1a1297eca424</t>
  </si>
  <si>
    <t>https://openapi.megafon.ru/api/sales/chicago/stdrive/v1/api/files/864bedf6-b1bc-4d02-9eb9-eb319a6e83bd</t>
  </si>
  <si>
    <t>https://openapi.megafon.ru/api/sales/chicago/stdrive/v1/api/files/79612b1a-4b02-423f-89e8-f85a99aba18c</t>
  </si>
  <si>
    <t xml:space="preserve">ЦУФ_КРГ_440 "Универсальный"</t>
  </si>
  <si>
    <t>https://openapi.megafon.ru/api/sales/chicago/stdrive/v1/api/files/d86a2d0d-a6e3-4e3c-8ab5-b0e0b1b0468a</t>
  </si>
  <si>
    <t>https://openapi.megafon.ru/api/sales/chicago/stdrive/v1/api/files/60355df1-a101-455b-9775-510ea87e38b8</t>
  </si>
  <si>
    <t>https://openapi.megafon.ru/api/sales/chicago/stdrive/v1/api/files/71fdbd3d-55fe-425e-af64-aaef1803e594</t>
  </si>
  <si>
    <t>https://openapi.megafon.ru/api/sales/chicago/stdrive/v1/api/files/e67fa51d-7ea5-420d-9750-c6ed7c024c49</t>
  </si>
  <si>
    <t xml:space="preserve">ARX372_D 651769 ООО "Агентство связи" (ФЖ)</t>
  </si>
  <si>
    <t xml:space="preserve">Россия , Москва г, Багратионовский пр-д, Дом 7 корпус 3, С2-001А</t>
  </si>
  <si>
    <t>https://openapi.megafon.ru/api/sales/chicago/stdrive/v1/api/files/5af070e6-07f7-46c3-9f8a-19f12795cd31</t>
  </si>
  <si>
    <t>https://openapi.megafon.ru/api/sales/chicago/stdrive/v1/api/files/28ce7d7f-a5a5-4d4e-89dc-4aec43733824</t>
  </si>
  <si>
    <t>https://openapi.megafon.ru/api/sales/chicago/stdrive/v1/api/files/26a6c14a-dbc7-4fa5-ab8c-e579b1eec9d5</t>
  </si>
  <si>
    <t>ЦУФ_ХМАО_396</t>
  </si>
  <si>
    <t xml:space="preserve">Россия, Ханты-Мансийский Автономный округ - Югра АО, Сургут г., Щепеткина ул., д. 14</t>
  </si>
  <si>
    <t>https://openapi.megafon.ru/api/sales/chicago/stdrive/v1/api/files/844e4f8b-b012-4b58-adf5-358e0b927fe8</t>
  </si>
  <si>
    <t>https://openapi.megafon.ru/api/sales/chicago/stdrive/v1/api/files/8c1a5154-e74f-4d4f-84a3-26257d654136</t>
  </si>
  <si>
    <t>https://openapi.megafon.ru/api/sales/chicago/stdrive/v1/api/files/676041e9-a3ea-45da-a85d-53745db4a8ac</t>
  </si>
  <si>
    <t>https://openapi.megafon.ru/api/sales/chicago/stdrive/v1/api/files/b1cfdb20-c63b-4292-acc9-feee32b4a9b2</t>
  </si>
  <si>
    <t xml:space="preserve">_143298065 МобиМаркет</t>
  </si>
  <si>
    <t xml:space="preserve">Россия , Саха /Якутия/ Респ, Якутск г, Федора Попова ул, Дом 15</t>
  </si>
  <si>
    <t>https://openapi.megafon.ru/api/sales/chicago/stdrive/v1/api/files/8506c732-4d0a-4acd-973e-cdbe4c31f98f</t>
  </si>
  <si>
    <t>https://openapi.megafon.ru/api/sales/chicago/stdrive/v1/api/files/f4da0c04-224d-440b-9f91-b3bdf5668c58</t>
  </si>
  <si>
    <t>https://openapi.megafon.ru/api/sales/chicago/stdrive/v1/api/files/bebfb903-9d11-4073-a61d-4784318d2047</t>
  </si>
  <si>
    <t>https://openapi.megafon.ru/api/sales/chicago/stdrive/v1/api/files/e57b24e1-06b5-4773-b4f0-cbe284159dd4</t>
  </si>
  <si>
    <t>KZL_3206</t>
  </si>
  <si>
    <t xml:space="preserve">Россия , Тыва Респ, Кызыл г, Комсомольская ул, Домовладение 32</t>
  </si>
  <si>
    <t>https://openapi.megafon.ru/api/sales/chicago/stdrive/v1/api/files/1da9241a-7aa2-4623-af0a-8c13f1f2b221</t>
  </si>
  <si>
    <t>https://openapi.megafon.ru/api/sales/chicago/stdrive/v1/api/files/abe4a449-be22-4f06-8eb9-e5793521fba3</t>
  </si>
  <si>
    <t>https://openapi.megafon.ru/api/sales/chicago/stdrive/v1/api/files/0d5121dc-be2e-43fd-a963-9023f4a403f0</t>
  </si>
  <si>
    <t>https://openapi.megafon.ru/api/sales/chicago/stdrive/v1/api/files/2a880ef9-c6c0-4745-978e-93c4d9fd638f</t>
  </si>
  <si>
    <t>901309</t>
  </si>
  <si>
    <t xml:space="preserve">Россия, Архангельская обл., Архангельск г., Силикатчиков ул., д. 3, корп. 2</t>
  </si>
  <si>
    <t>https://openapi.megafon.ru/api/sales/chicago/stdrive/v1/api/files/29400a84-7dea-441c-93cc-b36c67fb98c6</t>
  </si>
  <si>
    <t>https://openapi.megafon.ru/api/sales/chicago/stdrive/v1/api/files/aedea76d-105b-4a9e-9141-5722f4ba2535</t>
  </si>
  <si>
    <t>https://openapi.megafon.ru/api/sales/chicago/stdrive/v1/api/files/bb151ebe-929e-487a-bd2e-67a2950010c0</t>
  </si>
  <si>
    <t>https://openapi.megafon.ru/api/sales/chicago/stdrive/v1/api/files/6f47ad02-5cb4-4ecb-ac95-9b080afd2eef</t>
  </si>
  <si>
    <t xml:space="preserve">528053360 790019 Диджитал ООО (360-НОВ_M)_ДК_VAN</t>
  </si>
  <si>
    <t xml:space="preserve">Россия , Новгородская обл, Мошенской р-н, Мошенское с, Калинина ул, Дом 37</t>
  </si>
  <si>
    <t>https://openapi.megafon.ru/api/sales/chicago/stdrive/v1/api/files/301cb684-b261-494c-9324-761f1ac9e78e</t>
  </si>
  <si>
    <t>https://openapi.megafon.ru/api/sales/chicago/stdrive/v1/api/files/31e7f135-20da-4630-a0da-5d16b17813a1</t>
  </si>
  <si>
    <t>https://openapi.megafon.ru/api/sales/chicago/stdrive/v1/api/files/ef8f316d-87d0-4c28-917c-abb6396e3a4d</t>
  </si>
  <si>
    <t>https://openapi.megafon.ru/api/sales/chicago/stdrive/v1/api/files/10e29a85-4a5c-4d8e-a35b-6a2829f08313</t>
  </si>
  <si>
    <t xml:space="preserve">0670000000000924 998744 ООО Диджитал (Сыктывкар)_ДК_VAN</t>
  </si>
  <si>
    <t xml:space="preserve">167904, Россия, Коми Респ., г. Сыктывкар, пгт Краснозатонский, ш. Нювчимское, стр. 44</t>
  </si>
  <si>
    <t>https://openapi.megafon.ru/api/sales/chicago/stdrive/v1/api/files/0f837be8-a28b-4755-8539-cc06e6acf560</t>
  </si>
  <si>
    <t>https://openapi.megafon.ru/api/sales/chicago/stdrive/v1/api/files/0016c2d7-41d7-4bba-9583-f7489b96531d</t>
  </si>
  <si>
    <t>https://openapi.megafon.ru/api/sales/chicago/stdrive/v1/api/files/625732e2-f584-40fc-8b20-9a4f2ec27b9d</t>
  </si>
  <si>
    <t>https://openapi.megafon.ru/api/sales/chicago/stdrive/v1/api/files/0eccb915-170c-4f55-a113-6290070b16e0</t>
  </si>
  <si>
    <t>IRK_0_44439</t>
  </si>
  <si>
    <t xml:space="preserve">Россия , Иркутская обл., Зима г, Октябрьская ул, д. 83</t>
  </si>
  <si>
    <t>https://openapi.megafon.ru/api/sales/chicago/stdrive/v1/api/files/b3ecdac4-e4e2-410d-bb48-f86563be6331</t>
  </si>
  <si>
    <t>https://openapi.megafon.ru/api/sales/chicago/stdrive/v1/api/files/7b50384b-f7cd-4afc-bd8c-5c41bcb00160</t>
  </si>
  <si>
    <t>https://openapi.megafon.ru/api/sales/chicago/stdrive/v1/api/files/b25ba242-d5cc-4f1c-a3bc-51ba1e1b0d78</t>
  </si>
  <si>
    <t>ZT-VLR-15</t>
  </si>
  <si>
    <t xml:space="preserve">Россия, Владимирская обл., Гусь-Хрустальный р-н, Лесниково д., Молодежная ул., д. 4</t>
  </si>
  <si>
    <t>https://openapi.megafon.ru/api/sales/chicago/stdrive/v1/api/files/da4b7b49-c787-4637-a8e4-8cab8280c49d</t>
  </si>
  <si>
    <t>https://openapi.megafon.ru/api/sales/chicago/stdrive/v1/api/files/a16d68a6-d2d6-4524-a3c2-0b65b20b8471</t>
  </si>
  <si>
    <t>https://openapi.megafon.ru/api/sales/chicago/stdrive/v1/api/files/8f6a6109-db7a-41a9-956e-b4885dc0f8a2</t>
  </si>
  <si>
    <t>https://openapi.megafon.ru/api/sales/chicago/stdrive/v1/api/files/198be4e5-9b94-45ed-9a6c-b0693b08b3c4</t>
  </si>
  <si>
    <t xml:space="preserve">ЦУФ_КРС_359 Продукты</t>
  </si>
  <si>
    <t xml:space="preserve">Россия, Курская обл, Обоянский р-н, Обоянь г, Луначарского ул, д. 33, корп. А</t>
  </si>
  <si>
    <t>https://openapi.megafon.ru/api/sales/chicago/stdrive/v1/api/files/208bb219-5433-498e-a254-3c0c8865075f</t>
  </si>
  <si>
    <t>https://openapi.megafon.ru/api/sales/chicago/stdrive/v1/api/files/acafa2ed-8ee1-450d-90d3-64de74c7646e</t>
  </si>
  <si>
    <t>https://openapi.megafon.ru/api/sales/chicago/stdrive/v1/api/files/c048aa4b-7dbd-47c9-be07-37d0646509b6</t>
  </si>
  <si>
    <t>https://openapi.megafon.ru/api/sales/chicago/stdrive/v1/api/files/e805b470-45e8-447d-908c-67b576e347d3</t>
  </si>
  <si>
    <t>ЦУФ_ЧЛБ_182</t>
  </si>
  <si>
    <t xml:space="preserve">Россия, Челябинская обл., Еманжелинский р-н, Еманжелинск г., Шахтера ул., д. 30</t>
  </si>
  <si>
    <t>https://openapi.megafon.ru/api/sales/chicago/stdrive/v1/api/files/eb2a6371-97a5-4d91-a21b-4a7f1d79d867</t>
  </si>
  <si>
    <t>https://openapi.megafon.ru/api/sales/chicago/stdrive/v1/api/files/c6f634b4-bbc2-4f10-bcee-db869cff2728</t>
  </si>
  <si>
    <t>https://openapi.megafon.ru/api/sales/chicago/stdrive/v1/api/files/4f3c7fd5-2a98-413d-a693-da05c2e72003</t>
  </si>
  <si>
    <t xml:space="preserve">0450000000001446 Цветы(Камелия)</t>
  </si>
  <si>
    <t xml:space="preserve">157006, Россия, Костромская обл., Буйский р-н, г. Буй, ул. Островского, д. 6</t>
  </si>
  <si>
    <t>https://openapi.megafon.ru/api/sales/chicago/stdrive/v1/api/files/962bed94-0529-4dec-93c7-5357f7ef1c88</t>
  </si>
  <si>
    <t>https://openapi.megafon.ru/api/sales/chicago/stdrive/v1/api/files/636d03ac-d364-4ab4-a261-3dbf4a182fb5</t>
  </si>
  <si>
    <t>https://openapi.megafon.ru/api/sales/chicago/stdrive/v1/api/files/eda5182c-c068-4811-80cf-caecbcceedd6</t>
  </si>
  <si>
    <t xml:space="preserve">GAMID_15_19 689996 ИП Гамидов М.О. РД</t>
  </si>
  <si>
    <t xml:space="preserve">Россия , Дагестан Респ, Хасавюрт г, Тотурбиева ул, д 127 к в</t>
  </si>
  <si>
    <t>https://openapi.megafon.ru/api/sales/chicago/stdrive/v1/api/files/686070ab-5b02-47b3-ad38-f5d9ec3deac2</t>
  </si>
  <si>
    <t>https://openapi.megafon.ru/api/sales/chicago/stdrive/v1/api/files/dfbfc5ad-a211-4ec6-bddd-a9c0ffb86f95</t>
  </si>
  <si>
    <t>https://openapi.megafon.ru/api/sales/chicago/stdrive/v1/api/files/e75610a9-da6b-4ac5-9cd4-cdf3c7c411d4</t>
  </si>
  <si>
    <t>https://openapi.megafon.ru/api/sales/chicago/stdrive/v1/api/files/9d4371c4-3d58-438e-967e-e1c84837c169</t>
  </si>
  <si>
    <t>kmr_424062</t>
  </si>
  <si>
    <t xml:space="preserve">Россия, Кемеровская область - Кузбасс обл., Кемерово г., Радищева ул., д. 4</t>
  </si>
  <si>
    <t>https://openapi.megafon.ru/api/sales/chicago/stdrive/v1/api/files/f9b27aef-eb30-4a22-b94b-8d9eef256e2d</t>
  </si>
  <si>
    <t>https://openapi.megafon.ru/api/sales/chicago/stdrive/v1/api/files/50918ee9-7beb-4b2a-85f5-fe55fe607aa6</t>
  </si>
  <si>
    <t>https://openapi.megafon.ru/api/sales/chicago/stdrive/v1/api/files/9afd9df4-72be-47f9-b183-736653b126b5</t>
  </si>
  <si>
    <t>https://openapi.megafon.ru/api/sales/chicago/stdrive/v1/api/files/7c99f224-f8cc-447b-81b6-c622262de0bb</t>
  </si>
  <si>
    <t>kmt_0050814</t>
  </si>
  <si>
    <t xml:space="preserve">Россия , Камчатский край, Петропавловск-Камчатский г, Карбышева ул, Дом 16</t>
  </si>
  <si>
    <t>https://openapi.megafon.ru/api/sales/chicago/stdrive/v1/api/files/343ddc14-af20-4991-a38e-9b5a4b1460e7</t>
  </si>
  <si>
    <t>https://openapi.megafon.ru/api/sales/chicago/stdrive/v1/api/files/9f4dea7a-0d18-45a4-b292-1d9e3c6d5246</t>
  </si>
  <si>
    <t>https://openapi.megafon.ru/api/sales/chicago/stdrive/v1/api/files/58320227-8b90-4251-a012-35c55896fdbc</t>
  </si>
  <si>
    <t>KRN_250799</t>
  </si>
  <si>
    <t xml:space="preserve">Россия , Красноярский край, Минусинск г, Ботаническая ул, Дом 9</t>
  </si>
  <si>
    <t>https://openapi.megafon.ru/api/sales/chicago/stdrive/v1/api/files/e24b9a55-47e5-4a9f-b97b-7348d9a22b0b</t>
  </si>
  <si>
    <t>https://openapi.megafon.ru/api/sales/chicago/stdrive/v1/api/files/89f9fec2-5c3a-4a30-a40f-4cc61cfbafed</t>
  </si>
  <si>
    <t>https://openapi.megafon.ru/api/sales/chicago/stdrive/v1/api/files/4891a36a-54c7-4242-af38-ee7538e7c553</t>
  </si>
  <si>
    <t>https://openapi.megafon.ru/api/sales/chicago/stdrive/v1/api/files/8e22a9ab-a01d-4161-9e52-3fb53c114656</t>
  </si>
  <si>
    <t xml:space="preserve">0300000000002583 937650 ИП Гущин А.Ю. (Оренбург) ДК_VAN</t>
  </si>
  <si>
    <t xml:space="preserve">Россия , Оренбургская обл, Тоцкий р-н, Тоцкое с, Оренбургская ул, Дом 11</t>
  </si>
  <si>
    <t>https://openapi.megafon.ru/api/sales/chicago/stdrive/v1/api/files/2281014f-3467-41b3-b9e3-81d6d26ab822</t>
  </si>
  <si>
    <t>https://openapi.megafon.ru/api/sales/chicago/stdrive/v1/api/files/adffd979-8e22-4621-9dd2-31379f313f10</t>
  </si>
  <si>
    <t>https://openapi.megafon.ru/api/sales/chicago/stdrive/v1/api/files/afc5a8b5-91a8-46d8-aa83-c67ce2de6f2f</t>
  </si>
  <si>
    <t>https://openapi.megafon.ru/api/sales/chicago/stdrive/v1/api/files/e3b45f96-ed53-4a5a-abd1-887ca18bc430</t>
  </si>
  <si>
    <t xml:space="preserve">NSK_65501069 Роман. Вход</t>
  </si>
  <si>
    <t xml:space="preserve">Россия, Новосибирская обл., Новосибирск г., Мичурина ул., д. 10/1</t>
  </si>
  <si>
    <t>https://openapi.megafon.ru/api/sales/chicago/stdrive/v1/api/files/ada591c9-7066-4fc8-a467-ec89466d77ae</t>
  </si>
  <si>
    <t>https://openapi.megafon.ru/api/sales/chicago/stdrive/v1/api/files/fb563e6c-52f3-496f-b641-0c096f3e7f09</t>
  </si>
  <si>
    <t>https://openapi.megafon.ru/api/sales/chicago/stdrive/v1/api/files/a532c07f-7d41-45fc-af9b-e2521a59b6d9</t>
  </si>
  <si>
    <t>https://openapi.megafon.ru/api/sales/chicago/stdrive/v1/api/files/e58855dd-6a5f-44c0-a003-d1780a96a180</t>
  </si>
  <si>
    <t xml:space="preserve">KBR_ALI_476 993001 ИП Алибекова Х. Ф. КБР</t>
  </si>
  <si>
    <t xml:space="preserve">Россия , Кабардино-Балкарская Респ, Майский р-н, Майский г, Энгельса ул, Дом 52</t>
  </si>
  <si>
    <t>https://openapi.megafon.ru/api/sales/chicago/stdrive/v1/api/files/5a891b7a-a5b3-42b8-b4da-ba9bdff7af97</t>
  </si>
  <si>
    <t>https://openapi.megafon.ru/api/sales/chicago/stdrive/v1/api/files/0ff7b1a5-873a-4dbe-8e98-c8658956f3d6</t>
  </si>
  <si>
    <t>https://openapi.megafon.ru/api/sales/chicago/stdrive/v1/api/files/2eb49531-5aa9-4316-9605-138a9796a4d7</t>
  </si>
  <si>
    <t>https://openapi.megafon.ru/api/sales/chicago/stdrive/v1/api/files/49fefc15-f48f-4106-afbc-211aa416bbff</t>
  </si>
  <si>
    <t>ЦУФ_ЕКБ-77</t>
  </si>
  <si>
    <t xml:space="preserve">Россия, Свердловская обл., Асбест г., Имени Героя Советского Союза Махнева Алексея Григорьевича ул., д. 5</t>
  </si>
  <si>
    <t>https://openapi.megafon.ru/api/sales/chicago/stdrive/v1/api/files/8f98a712-5e53-43f1-942f-3fdf7e415b9a</t>
  </si>
  <si>
    <t>https://openapi.megafon.ru/api/sales/chicago/stdrive/v1/api/files/110c3fd4-62f9-42c2-ba4e-f30ac608a7cc</t>
  </si>
  <si>
    <t>https://openapi.megafon.ru/api/sales/chicago/stdrive/v1/api/files/4755b99f-3ba2-4406-ada9-782d99e15f7d</t>
  </si>
  <si>
    <t>https://openapi.megafon.ru/api/sales/chicago/stdrive/v1/api/files/002b221b-2eca-47b9-a9c3-e32b34b9d8e7</t>
  </si>
  <si>
    <t xml:space="preserve">IRK_383274745 БРАТСКИЙ БЕНЗИН возле церкви</t>
  </si>
  <si>
    <t xml:space="preserve">665724, Россия, Иркутская обл., г. Братск, ж/р Центральный, ул. Металлургов, 32, корп. корп.1</t>
  </si>
  <si>
    <t>https://openapi.megafon.ru/api/sales/chicago/stdrive/v1/api/files/abbf9a3c-0cbd-4297-83a9-e871e2c8094d</t>
  </si>
  <si>
    <t>https://openapi.megafon.ru/api/sales/chicago/stdrive/v1/api/files/3765593b-e9f2-4241-8ee1-ad02a5c9300d</t>
  </si>
  <si>
    <t>https://openapi.megafon.ru/api/sales/chicago/stdrive/v1/api/files/147e10fb-3e87-4544-92da-2121e7d8a5c8</t>
  </si>
  <si>
    <t>https://openapi.megafon.ru/api/sales/chicago/stdrive/v1/api/files/ff584ed1-76cf-47d0-8b09-1be189c0720c</t>
  </si>
  <si>
    <t>ЦУФ_ТМБ_227</t>
  </si>
  <si>
    <t xml:space="preserve">TM-TMB-1 (TM-TMB-1)</t>
  </si>
  <si>
    <t xml:space="preserve">Россия, Тамбовская обл., Тамбов г., М.Горького ул., д. 16</t>
  </si>
  <si>
    <t>https://openapi.megafon.ru/api/sales/chicago/stdrive/v1/api/files/b3cad3db-53c9-406f-af00-7b87bdcb8b4d</t>
  </si>
  <si>
    <t>https://openapi.megafon.ru/api/sales/chicago/stdrive/v1/api/files/0beda296-6618-47aa-89de-b06a1b0fd6db</t>
  </si>
  <si>
    <t>https://openapi.megafon.ru/api/sales/chicago/stdrive/v1/api/files/bb1027df-e8c0-4587-bbcc-219df97cba05</t>
  </si>
  <si>
    <t>Тамбов</t>
  </si>
  <si>
    <t>TM-TMB-1</t>
  </si>
  <si>
    <t xml:space="preserve">ЦУФ_ТМН_772 Продукты</t>
  </si>
  <si>
    <t xml:space="preserve">Россия, Тюменская обл., Тюмень г., Жданова ул., д. 170</t>
  </si>
  <si>
    <t>https://openapi.megafon.ru/api/sales/chicago/stdrive/v1/api/files/621fab7a-81c2-4540-9240-25c91ebf0e58</t>
  </si>
  <si>
    <t>https://openapi.megafon.ru/api/sales/chicago/stdrive/v1/api/files/32372141-3675-493e-88ed-8edc79c56ba7</t>
  </si>
  <si>
    <t>https://openapi.megafon.ru/api/sales/chicago/stdrive/v1/api/files/b6a90748-74a8-4884-9702-e7686aab80af</t>
  </si>
  <si>
    <t>https://openapi.megafon.ru/api/sales/chicago/stdrive/v1/api/files/728d9bba-029e-4376-816f-ec9fcd84dfbb</t>
  </si>
  <si>
    <t xml:space="preserve">4443543 930209 Диджитал ООО (444-В_ДК)__ДК_VAN</t>
  </si>
  <si>
    <t xml:space="preserve">Россия , Вологодская обл, Череповецкий р-н, Малечкино п, Молодежная ул, Дом 47</t>
  </si>
  <si>
    <t>https://openapi.megafon.ru/api/sales/chicago/stdrive/v1/api/files/78898277-945f-4754-bb53-94bd377c6318</t>
  </si>
  <si>
    <t>https://openapi.megafon.ru/api/sales/chicago/stdrive/v1/api/files/6b3339a4-e653-409f-8acf-5f90b959d0a1</t>
  </si>
  <si>
    <t>https://openapi.megafon.ru/api/sales/chicago/stdrive/v1/api/files/5beddabc-1c57-4b98-b6ca-95450089fc21</t>
  </si>
  <si>
    <t>https://openapi.megafon.ru/api/sales/chicago/stdrive/v1/api/files/fdbb9f2b-4ef4-45fa-a32f-2ae11c4569a1</t>
  </si>
  <si>
    <t xml:space="preserve">0140000000002452 Улыбка</t>
  </si>
  <si>
    <t xml:space="preserve">397501, Россия, Воронежская обл., Бутурлиновский р-н, г. Бутурлиновка, ул. Орджоникидзе, д. 127а</t>
  </si>
  <si>
    <t>https://openapi.megafon.ru/api/sales/chicago/stdrive/v1/api/files/36d4a027-d25f-4068-9d61-7dfe3624aef7</t>
  </si>
  <si>
    <t>https://openapi.megafon.ru/api/sales/chicago/stdrive/v1/api/files/c8ffcba5-3726-4d00-8b7c-234ff89f07c2</t>
  </si>
  <si>
    <t>https://openapi.megafon.ru/api/sales/chicago/stdrive/v1/api/files/76ab8c23-4ce1-4a29-8abb-9cdd22f5536f</t>
  </si>
  <si>
    <t>https://openapi.megafon.ru/api/sales/chicago/stdrive/v1/api/files/dcf65d86-cba3-4006-a056-4abd5fdb6c33</t>
  </si>
  <si>
    <t xml:space="preserve">0300000000002900 966104 ИП Гущин А.Ю. (Оренбург) ДК_VAN</t>
  </si>
  <si>
    <t xml:space="preserve">Россия, Оренбургская обл., Бугуруслан г., Советская ул., двлд. 26</t>
  </si>
  <si>
    <t>https://openapi.megafon.ru/api/sales/chicago/stdrive/v1/api/files/c0c997c9-0417-4d4a-ad27-78e8a144422a</t>
  </si>
  <si>
    <t>https://openapi.megafon.ru/api/sales/chicago/stdrive/v1/api/files/9945c1b8-1252-45a4-a561-8ac548a97994</t>
  </si>
  <si>
    <t>https://openapi.megafon.ru/api/sales/chicago/stdrive/v1/api/files/df8626f2-ef6d-4f77-8538-4865bd2cafe3</t>
  </si>
  <si>
    <t>https://openapi.megafon.ru/api/sales/chicago/stdrive/v1/api/files/e216d8f0-4549-402c-a697-95aa1a92fd03</t>
  </si>
  <si>
    <t xml:space="preserve">0350000000001055 Продукты</t>
  </si>
  <si>
    <t xml:space="preserve">Россия , Мордовия Респ, Ардатовский р-н, Низовка с, Центральная ул, Дом 5А</t>
  </si>
  <si>
    <t>https://openapi.megafon.ru/api/sales/chicago/stdrive/v1/api/files/f7de38e6-942c-4a1a-adec-a0b493bb384e</t>
  </si>
  <si>
    <t>https://openapi.megafon.ru/api/sales/chicago/stdrive/v1/api/files/80c02021-ca9b-46a2-950c-4acc2a41fac3</t>
  </si>
  <si>
    <t>https://openapi.megafon.ru/api/sales/chicago/stdrive/v1/api/files/cf21dd62-1036-4131-aab9-96158377153b</t>
  </si>
  <si>
    <t>https://openapi.megafon.ru/api/sales/chicago/stdrive/v1/api/files/b007c2cd-2d98-4441-b651-57168329ab80</t>
  </si>
  <si>
    <t>ЦУФ_ЕКБ-1703</t>
  </si>
  <si>
    <t xml:space="preserve">623010, Россия, Свердловская обл., Шалинский р-н, п. Шамары, ул. Ленина, 10</t>
  </si>
  <si>
    <t>https://openapi.megafon.ru/api/sales/chicago/stdrive/v1/api/files/87288945-8053-4ae1-8304-bf831801d679</t>
  </si>
  <si>
    <t>https://openapi.megafon.ru/api/sales/chicago/stdrive/v1/api/files/88006943-f499-420c-80a2-2025e412d415</t>
  </si>
  <si>
    <t>https://openapi.megafon.ru/api/sales/chicago/stdrive/v1/api/files/480b3507-6838-4c1e-a1e1-f80896894daf</t>
  </si>
  <si>
    <t>https://openapi.megafon.ru/api/sales/chicago/stdrive/v1/api/files/43508a24-2d96-4f49-89f6-c3a817d16e28</t>
  </si>
  <si>
    <t xml:space="preserve">PRIOR_VLG_49 1117125 ПРИОРИТЕТ ООО (Волгоград)_ДК_VAN</t>
  </si>
  <si>
    <t xml:space="preserve">403003, Россия, Волгоградская обл., Городищенский р-н, рп. Городище, ул. Автомобилистов, д. 65а</t>
  </si>
  <si>
    <t>https://openapi.megafon.ru/api/sales/chicago/stdrive/v1/api/files/48aeb6c0-453d-42ce-9cde-7f877bca1775</t>
  </si>
  <si>
    <t>https://openapi.megafon.ru/api/sales/chicago/stdrive/v1/api/files/d6797e84-0805-425e-aaef-18949625678b</t>
  </si>
  <si>
    <t>https://openapi.megafon.ru/api/sales/chicago/stdrive/v1/api/files/85397c7a-a843-40b0-b9ff-e3bb52ec5ae2</t>
  </si>
  <si>
    <t>https://openapi.megafon.ru/api/sales/chicago/stdrive/v1/api/files/9dac3901-7b94-4bcb-b234-b5f2d6b103fb</t>
  </si>
  <si>
    <t xml:space="preserve">AMR_283294207 Пресса</t>
  </si>
  <si>
    <t xml:space="preserve">Россия, Амурская обл., Свободный г., Ленина ул., д. 50</t>
  </si>
  <si>
    <t>https://openapi.megafon.ru/api/sales/chicago/stdrive/v1/api/files/de709981-8d9c-406d-9ac3-0e730ea0b06b</t>
  </si>
  <si>
    <t>https://openapi.megafon.ru/api/sales/chicago/stdrive/v1/api/files/268b677a-e6d0-4d26-8c79-11f22e03f159</t>
  </si>
  <si>
    <t xml:space="preserve">0320000000003584 938213 ИП Гущин Алексей Юрьевич (Уфа) ДК_VAN</t>
  </si>
  <si>
    <t xml:space="preserve">Россия, Башкортостан Респ., Благовещенский, Благовещенск г, Демьяна Бедного ул, д. 68</t>
  </si>
  <si>
    <t>https://openapi.megafon.ru/api/sales/chicago/stdrive/v1/api/files/209b5886-7d24-4e25-ad15-4c4fa1ee4d29</t>
  </si>
  <si>
    <t>https://openapi.megafon.ru/api/sales/chicago/stdrive/v1/api/files/32a91d4a-aaa0-4e3c-95c6-11e72880d760</t>
  </si>
  <si>
    <t>https://openapi.megafon.ru/api/sales/chicago/stdrive/v1/api/files/b6a1fec5-c7a4-4875-8689-5630f93938c3</t>
  </si>
  <si>
    <t>https://openapi.megafon.ru/api/sales/chicago/stdrive/v1/api/files/13f93e1c-ad19-412e-8efc-b173522124fc</t>
  </si>
  <si>
    <t xml:space="preserve">17012022_242 942218 ООО "ГС" (Ульяновск) ДК_VAN</t>
  </si>
  <si>
    <t xml:space="preserve">Россия , Ульяновская обл, Ульяновск г, Стасова ул, Дом 20</t>
  </si>
  <si>
    <t>https://openapi.megafon.ru/api/sales/chicago/stdrive/v1/api/files/5aebd728-3cd6-44e8-b459-452fb426480a</t>
  </si>
  <si>
    <t>https://openapi.megafon.ru/api/sales/chicago/stdrive/v1/api/files/74f02a47-1522-4797-bdc5-ec91b6bceee0</t>
  </si>
  <si>
    <t>https://openapi.megafon.ru/api/sales/chicago/stdrive/v1/api/files/c72a8a51-8f0c-4f1d-b313-1e85e920d04c</t>
  </si>
  <si>
    <t>https://openapi.megafon.ru/api/sales/chicago/stdrive/v1/api/files/c2ede43b-8a8c-48cd-8166-3d0ba1aad654</t>
  </si>
  <si>
    <t>0250000000004928</t>
  </si>
  <si>
    <t xml:space="preserve">356026, Россия, Ставропольский край, Новоалександровский р-н, п. Светлый, ул. Советская, зд. 8</t>
  </si>
  <si>
    <t>https://openapi.megafon.ru/api/sales/chicago/stdrive/v1/api/files/4b221d17-9e23-44b0-a2a9-101e278e1525</t>
  </si>
  <si>
    <t>https://openapi.megafon.ru/api/sales/chicago/stdrive/v1/api/files/593da7a2-bedd-4ecd-88a6-e98af676eda3</t>
  </si>
  <si>
    <t>https://openapi.megafon.ru/api/sales/chicago/stdrive/v1/api/files/36e1203a-9809-4c8a-b2d7-efc22c5dd2e0</t>
  </si>
  <si>
    <t>https://openapi.megafon.ru/api/sales/chicago/stdrive/v1/api/files/16a06ad9-ed62-47e0-9bb1-a74d4ed0dff4</t>
  </si>
  <si>
    <t xml:space="preserve">ЦУФ_ТМН_480 Магазин</t>
  </si>
  <si>
    <t xml:space="preserve">Россия, Тюменская обл., Заводоуковский р-н, Новолыбаево с., Совхозная ул., д. 9</t>
  </si>
  <si>
    <t>https://openapi.megafon.ru/api/sales/chicago/stdrive/v1/api/files/6ec6f340-602a-4574-89b0-16d6457b6b0f</t>
  </si>
  <si>
    <t>https://openapi.megafon.ru/api/sales/chicago/stdrive/v1/api/files/067406be-88a5-43f3-9861-17da2afd7333</t>
  </si>
  <si>
    <t>https://openapi.megafon.ru/api/sales/chicago/stdrive/v1/api/files/c487d02a-89c1-4d9b-86cd-96c4148574c0</t>
  </si>
  <si>
    <t>https://openapi.megafon.ru/api/sales/chicago/stdrive/v1/api/files/c083156b-1286-4206-b861-7e790a0baa50</t>
  </si>
  <si>
    <t xml:space="preserve">0520000000002242 1138479 Диджитал ООО (1-69-Т)_ДК_VAN</t>
  </si>
  <si>
    <t xml:space="preserve">172089, Россия, Тверская обл., Торжокский р-н, с. Таложня, д. 108Б</t>
  </si>
  <si>
    <t>https://openapi.megafon.ru/api/sales/chicago/stdrive/v1/api/files/14d83b04-0063-4e6b-8ba0-650c93872ec1</t>
  </si>
  <si>
    <t>https://openapi.megafon.ru/api/sales/chicago/stdrive/v1/api/files/1d2b7a33-a63d-403f-bc4c-cc0547edbf42</t>
  </si>
  <si>
    <t>https://openapi.megafon.ru/api/sales/chicago/stdrive/v1/api/files/00968857-8d44-4785-892b-8a4881e44457</t>
  </si>
  <si>
    <t>https://openapi.megafon.ru/api/sales/chicago/stdrive/v1/api/files/b00c1d06-1d67-4bb6-905a-1f958c1b0b66</t>
  </si>
  <si>
    <t>ЦУФ_НН_773</t>
  </si>
  <si>
    <t xml:space="preserve">Россия, Нижегородская обл., Нижний Новгород г., Героя Советского Союза Бахтина ул., д. 8</t>
  </si>
  <si>
    <t>https://openapi.megafon.ru/api/sales/chicago/stdrive/v1/api/files/4ed4da2c-a09f-4be9-a826-fc4d1d078e32</t>
  </si>
  <si>
    <t>https://openapi.megafon.ru/api/sales/chicago/stdrive/v1/api/files/52469411-c5d5-4ccc-ad30-3dc2d90362e8</t>
  </si>
  <si>
    <t>https://openapi.megafon.ru/api/sales/chicago/stdrive/v1/api/files/174d99d1-1905-48fc-af2c-6a5d7ab6c0f2</t>
  </si>
  <si>
    <t>https://openapi.megafon.ru/api/sales/chicago/stdrive/v1/api/files/0a02bc19-81b3-4c3b-a0f0-e4779226d6cb</t>
  </si>
  <si>
    <t>ABK_06202587</t>
  </si>
  <si>
    <t xml:space="preserve">Россия , Хакасия Респ, Аскизский р-н, Аскиз с, Победы ул, Дом 10</t>
  </si>
  <si>
    <t>https://openapi.megafon.ru/api/sales/chicago/stdrive/v1/api/files/a80be15e-f0b8-4cbe-bf50-c1170e0e41d1</t>
  </si>
  <si>
    <t>https://openapi.megafon.ru/api/sales/chicago/stdrive/v1/api/files/f8f62b57-fefa-4ed8-bd1c-7913138722db</t>
  </si>
  <si>
    <t xml:space="preserve">0014671 Продмаг 9</t>
  </si>
  <si>
    <t xml:space="preserve">249360 Россия, Калужская обл., Хвастовичский р-н, с. Хвастовичи, ул. Кирова д. 29</t>
  </si>
  <si>
    <t>https://openapi.megafon.ru/api/sales/chicago/stdrive/v1/api/files/9666f2e9-5931-4f30-9c32-3c138def38d7</t>
  </si>
  <si>
    <t>https://openapi.megafon.ru/api/sales/chicago/stdrive/v1/api/files/ad60df87-53dd-4659-a0c9-2678081e792f</t>
  </si>
  <si>
    <t>https://openapi.megafon.ru/api/sales/chicago/stdrive/v1/api/files/a48954b3-ae0b-4e46-88fe-0906a04d1f53</t>
  </si>
  <si>
    <t>https://openapi.megafon.ru/api/sales/chicago/stdrive/v1/api/files/68b72024-420e-4214-88dc-531c9d89df99</t>
  </si>
  <si>
    <t xml:space="preserve">0510000000001764 889322 Виктория ООО (25-С)_ДК_VAN</t>
  </si>
  <si>
    <t xml:space="preserve">Россия , Смоленская обл, Демидовский р-н, Бакланово д, Панская ул, Дом 2</t>
  </si>
  <si>
    <t>https://openapi.megafon.ru/api/sales/chicago/stdrive/v1/api/files/4d9d04aa-9139-406d-b574-dccaea52a5c8</t>
  </si>
  <si>
    <t>https://openapi.megafon.ru/api/sales/chicago/stdrive/v1/api/files/af0f7892-b925-4444-b117-23ec13edad50</t>
  </si>
  <si>
    <t>https://openapi.megafon.ru/api/sales/chicago/stdrive/v1/api/files/0714d37f-6e60-4e57-912f-3be5b47a8c0b</t>
  </si>
  <si>
    <t>https://openapi.megafon.ru/api/sales/chicago/stdrive/v1/api/files/ef5a5dee-49f9-470d-ab51-b4eb1f4f997f</t>
  </si>
  <si>
    <t xml:space="preserve">М650301WW Комис-ый, рем. тел.</t>
  </si>
  <si>
    <t xml:space="preserve">Россия, Московская обл., Шатура г., Ильича пр-кт, д. 57</t>
  </si>
  <si>
    <t>https://openapi.megafon.ru/api/sales/chicago/stdrive/v1/api/files/f8764cd1-373b-43d2-aeb1-269b4fce86b4</t>
  </si>
  <si>
    <t>https://openapi.megafon.ru/api/sales/chicago/stdrive/v1/api/files/c8a7d165-1ab7-4685-bdbc-e7846d73cc88</t>
  </si>
  <si>
    <t>https://openapi.megafon.ru/api/sales/chicago/stdrive/v1/api/files/5414f490-4c92-4493-b929-1d4d7f4ee9ea</t>
  </si>
  <si>
    <t>KHB_273299667</t>
  </si>
  <si>
    <t xml:space="preserve">682800 Россия, Хабаровский край, г. Советская Гавань, ул. Лесозаводская, , д. 15</t>
  </si>
  <si>
    <t>https://openapi.megafon.ru/api/sales/chicago/stdrive/v1/api/files/daa49b69-d42f-4dc6-a5bb-0560d567c72f</t>
  </si>
  <si>
    <t>https://openapi.megafon.ru/api/sales/chicago/stdrive/v1/api/files/f546a397-45e5-4c49-9119-965f033133f6</t>
  </si>
  <si>
    <t>https://openapi.megafon.ru/api/sales/chicago/stdrive/v1/api/files/fde24392-dbda-4bba-a1f2-eda4a49d790c</t>
  </si>
  <si>
    <t>https://openapi.megafon.ru/api/sales/chicago/stdrive/v1/api/files/227c57f1-cb8c-4931-a9f3-46ce8c9df4a4</t>
  </si>
  <si>
    <t xml:space="preserve">0550000000006618 Овощи фрукты</t>
  </si>
  <si>
    <t xml:space="preserve">Кемеровская область - Кузбасс, г Новокузнецк, р-н Куйбышевский, пр-кт Курако, д 7</t>
  </si>
  <si>
    <t>https://openapi.megafon.ru/api/sales/chicago/stdrive/v1/api/files/0f7b7650-740b-4ecb-a5a3-f2976c47d936</t>
  </si>
  <si>
    <t>https://openapi.megafon.ru/api/sales/chicago/stdrive/v1/api/files/1f08e88e-6092-476e-8dcb-d1a592956e2f</t>
  </si>
  <si>
    <t>https://openapi.megafon.ru/api/sales/chicago/stdrive/v1/api/files/30d834f0-d884-467f-988e-657db5e0cb2c</t>
  </si>
  <si>
    <t>https://openapi.megafon.ru/api/sales/chicago/stdrive/v1/api/files/10bc8fb0-fd61-43e7-8a45-340a3dcac3cf</t>
  </si>
  <si>
    <t>ЦУФ_КРВ_580</t>
  </si>
  <si>
    <t xml:space="preserve">Россия, Кировская обл., Слободской р-н, Слободской г., Урицкого ул., д. 66</t>
  </si>
  <si>
    <t>https://openapi.megafon.ru/api/sales/chicago/stdrive/v1/api/files/fdbe4a3a-7e7d-4148-96e0-3702a102b328</t>
  </si>
  <si>
    <t>https://openapi.megafon.ru/api/sales/chicago/stdrive/v1/api/files/4cae4c7f-a5d1-4f03-a966-8f486076026d</t>
  </si>
  <si>
    <t>https://openapi.megafon.ru/api/sales/chicago/stdrive/v1/api/files/ddb4646d-4b52-4229-9303-3b13f581c3a1</t>
  </si>
  <si>
    <t xml:space="preserve">1774039265000 946243 ООО Диджитал (Калининград)_ДК_VAN_МАП100</t>
  </si>
  <si>
    <t xml:space="preserve">238600, Россия, Калининградская обл., Славский р-н, г. Славск, ул. Советская, 66а</t>
  </si>
  <si>
    <t>https://openapi.megafon.ru/api/sales/chicago/stdrive/v1/api/files/360f9663-3d9c-43ec-abbd-0e906d42ea9d</t>
  </si>
  <si>
    <t>https://openapi.megafon.ru/api/sales/chicago/stdrive/v1/api/files/a60b1370-22b5-4c1b-b967-35824f678aa1</t>
  </si>
  <si>
    <t>https://openapi.megafon.ru/api/sales/chicago/stdrive/v1/api/files/1fa2062e-b2c3-4996-9c1f-19670d3bc7fb</t>
  </si>
  <si>
    <t>https://openapi.megafon.ru/api/sales/chicago/stdrive/v1/api/files/26219a4f-9e26-44bf-a432-1e8ce39ba08d</t>
  </si>
  <si>
    <t xml:space="preserve">KOCHKAR_62_16 599443 ИП Кочкарова Д.Ш. КЧР</t>
  </si>
  <si>
    <t xml:space="preserve">Россия , Карачаево-Черкесская Респ, Усть-Джегутинский р-н, Усть-Джегута г, Курортная ул, Дом 228</t>
  </si>
  <si>
    <t>https://openapi.megafon.ru/api/sales/chicago/stdrive/v1/api/files/cf9e11fd-2c38-42c5-9fd0-46a8d81bcbb8</t>
  </si>
  <si>
    <t>https://openapi.megafon.ru/api/sales/chicago/stdrive/v1/api/files/06c6f8dd-6cab-4186-b37f-68ec826e82fa</t>
  </si>
  <si>
    <t>https://openapi.megafon.ru/api/sales/chicago/stdrive/v1/api/files/1efbb0e7-e165-404e-b489-86cb9c4a23f6</t>
  </si>
  <si>
    <t>https://openapi.megafon.ru/api/sales/chicago/stdrive/v1/api/files/2b787e62-037d-44d1-b06d-e048d09e9461</t>
  </si>
  <si>
    <t xml:space="preserve">0520000000005013 Продукты ИП Крылова</t>
  </si>
  <si>
    <t xml:space="preserve">Россия , Тверская обл, Пеновский р-н, Пено п, Новикова ул, д 1</t>
  </si>
  <si>
    <t>https://openapi.megafon.ru/api/sales/chicago/stdrive/v1/api/files/728366ab-8ada-47b2-bf1d-46dc9bff91e4</t>
  </si>
  <si>
    <t>https://openapi.megafon.ru/api/sales/chicago/stdrive/v1/api/files/723f8074-d2cd-4471-9fc6-04897fe6bcbb</t>
  </si>
  <si>
    <t>https://openapi.megafon.ru/api/sales/chicago/stdrive/v1/api/files/bce5a5d3-c360-4210-964e-3a125744ec42</t>
  </si>
  <si>
    <t>https://openapi.megafon.ru/api/sales/chicago/stdrive/v1/api/files/14677cd5-cd0c-4665-b88f-625f7bb86cd3</t>
  </si>
  <si>
    <t xml:space="preserve">999567778 981930 ИП Гущин А.Ю. (Марий Эл) ДК_VAN</t>
  </si>
  <si>
    <t xml:space="preserve">Россия , Марий Эл Респ, Параньгинский р-н, Параньга пгт, Тукаевская ул, Дом 96</t>
  </si>
  <si>
    <t>https://openapi.megafon.ru/api/sales/chicago/stdrive/v1/api/files/40663456-d754-4eca-8e17-2994839b55e2</t>
  </si>
  <si>
    <t>https://openapi.megafon.ru/api/sales/chicago/stdrive/v1/api/files/ab7fb159-eb31-4a65-824d-60442d7930ff</t>
  </si>
  <si>
    <t>https://openapi.megafon.ru/api/sales/chicago/stdrive/v1/api/files/af40d602-a204-4440-b9e6-010d6e67d87d</t>
  </si>
  <si>
    <t>https://openapi.megafon.ru/api/sales/chicago/stdrive/v1/api/files/46191260-43c1-4287-a69b-7f6c2af0afa0</t>
  </si>
  <si>
    <t xml:space="preserve">ЦУФ_ТМН_869 Продукты 24 возле перехода</t>
  </si>
  <si>
    <t xml:space="preserve">Россия, Тюменская обл., Тюмень г, Привокзальная ул, д. 22</t>
  </si>
  <si>
    <t>https://openapi.megafon.ru/api/sales/chicago/stdrive/v1/api/files/87a97764-445c-4651-a513-bb1d2fa05063</t>
  </si>
  <si>
    <t>https://openapi.megafon.ru/api/sales/chicago/stdrive/v1/api/files/d226b3e7-5b10-4904-a93d-6e61cdacd4bf</t>
  </si>
  <si>
    <t xml:space="preserve">0320000000005261 1092662 ИП Газитдинова Г.Р. (Уфа)</t>
  </si>
  <si>
    <t xml:space="preserve">452302, Россия, Башкортостан Респ., Дюртюлинский р-н, с. Новобиктово, ул. Механизаторская, д. 21</t>
  </si>
  <si>
    <t>https://openapi.megafon.ru/api/sales/chicago/stdrive/v1/api/files/08c8972a-7eb9-4577-b178-b6eaf99c477a</t>
  </si>
  <si>
    <t>https://openapi.megafon.ru/api/sales/chicago/stdrive/v1/api/files/45db5fa7-d901-43a2-8583-5b102aafea9c</t>
  </si>
  <si>
    <t>https://openapi.megafon.ru/api/sales/chicago/stdrive/v1/api/files/2be3b2ea-bb4c-43af-8c53-61509d5109fb</t>
  </si>
  <si>
    <t>https://openapi.megafon.ru/api/sales/chicago/stdrive/v1/api/files/4577d6ea-a475-497d-8012-c9ae2a4e1b0e</t>
  </si>
  <si>
    <t>ЦУФ_БЕЛ_217</t>
  </si>
  <si>
    <t xml:space="preserve">309223, Россия, Белгородская обл., Корочанский р-н, с. Кощеево, ул. Центральная, д. 36</t>
  </si>
  <si>
    <t>https://openapi.megafon.ru/api/sales/chicago/stdrive/v1/api/files/fc2050f4-2831-47a3-806f-5c5d34c53fdd</t>
  </si>
  <si>
    <t>https://openapi.megafon.ru/api/sales/chicago/stdrive/v1/api/files/8d8d4835-5d8d-4f5f-8730-03d8051c95ae</t>
  </si>
  <si>
    <t>https://openapi.megafon.ru/api/sales/chicago/stdrive/v1/api/files/ff460c4f-89d3-4b13-bf29-1c9b412dd1ad</t>
  </si>
  <si>
    <t>https://openapi.megafon.ru/api/sales/chicago/stdrive/v1/api/files/6f6cceb4-1cb7-4201-aeb1-bc80bd248112</t>
  </si>
  <si>
    <t xml:space="preserve">0380000000003176 1019387 ИП Гущин А.Ю. (Саратов) ДК_VAN</t>
  </si>
  <si>
    <t xml:space="preserve">413708, Россия, Саратовская обл., Пугачевский р-н, с. Большая Таволожка, ул. Садовая, 40/1</t>
  </si>
  <si>
    <t>https://openapi.megafon.ru/api/sales/chicago/stdrive/v1/api/files/9ac69f12-2626-4b37-92b4-d9d4a452da33</t>
  </si>
  <si>
    <t>https://openapi.megafon.ru/api/sales/chicago/stdrive/v1/api/files/89b30554-7bb1-4b06-8b3d-d17d3999fa6f</t>
  </si>
  <si>
    <t>https://openapi.megafon.ru/api/sales/chicago/stdrive/v1/api/files/a07836f6-8807-4f33-aa8b-b03c41367e8e</t>
  </si>
  <si>
    <t>https://openapi.megafon.ru/api/sales/chicago/stdrive/v1/api/files/31577456-8fe6-41e7-925c-96097592f026</t>
  </si>
  <si>
    <t xml:space="preserve">0750000000001375 996364 ИП Гущин Алексей Юрьевич (Владимир) ДК_VAN</t>
  </si>
  <si>
    <t xml:space="preserve">601010, Россия, Владимирская обл., Киржачский р-н, г. Киржач, ул. Пугачева, 3</t>
  </si>
  <si>
    <t>https://openapi.megafon.ru/api/sales/chicago/stdrive/v1/api/files/ccc72b5e-a14f-4d9f-a362-7eeb71487d59</t>
  </si>
  <si>
    <t>https://openapi.megafon.ru/api/sales/chicago/stdrive/v1/api/files/1876a008-bd7f-4475-8145-307d9d08f360</t>
  </si>
  <si>
    <t>https://openapi.megafon.ru/api/sales/chicago/stdrive/v1/api/files/236319da-0de1-4baf-a6b5-7cbf6cd44e2d</t>
  </si>
  <si>
    <t>https://openapi.megafon.ru/api/sales/chicago/stdrive/v1/api/files/d2b35858-e6d6-404a-b80c-199cb3fc1c92</t>
  </si>
  <si>
    <t xml:space="preserve">М963401 Чайхона Бахор ООО "СиМП Телеком" (ФЖ)</t>
  </si>
  <si>
    <t xml:space="preserve">Россия , Московская обл, Электросталь г., Тевосяна ул, Дом 12</t>
  </si>
  <si>
    <t>https://openapi.megafon.ru/api/sales/chicago/stdrive/v1/api/files/a04d635a-00aa-4c9b-95b4-6f674c01d7c8</t>
  </si>
  <si>
    <t>https://openapi.megafon.ru/api/sales/chicago/stdrive/v1/api/files/3e1f3285-e8d2-4b3d-bf9b-3a9cb31ea23f</t>
  </si>
  <si>
    <t>https://openapi.megafon.ru/api/sales/chicago/stdrive/v1/api/files/ab5084c8-28a5-476e-8716-adc386d7796e</t>
  </si>
  <si>
    <t>https://openapi.megafon.ru/api/sales/chicago/stdrive/v1/api/files/49b18996-642e-46b9-bc30-715085cf9604</t>
  </si>
  <si>
    <t xml:space="preserve">203200_VL 918960 ИП Гущин А.Ю. (Саратов) ДК_VAN</t>
  </si>
  <si>
    <t xml:space="preserve">Россия , Саратовская обл, Ртищево г, 50 лет Октября ул, д 83А</t>
  </si>
  <si>
    <t>https://openapi.megafon.ru/api/sales/chicago/stdrive/v1/api/files/793ce2e5-32ee-4ab1-a5a7-1e0b06857365</t>
  </si>
  <si>
    <t>https://openapi.megafon.ru/api/sales/chicago/stdrive/v1/api/files/a741edd7-a6f2-4eb9-b76a-d7d166e776ce</t>
  </si>
  <si>
    <t>https://openapi.megafon.ru/api/sales/chicago/stdrive/v1/api/files/7b381f13-a9bc-485d-b517-0486ca2aef33</t>
  </si>
  <si>
    <t>https://openapi.megafon.ru/api/sales/chicago/stdrive/v1/api/files/8d7fa792-e8cd-4910-abed-dc36577e74d5</t>
  </si>
  <si>
    <t xml:space="preserve">ABK_06201451 Альфа-Сим магазин "Смешанных товаров"</t>
  </si>
  <si>
    <t xml:space="preserve">Россия , Хакасия Респ, Усть-Абаканский р-н, Усть-Абакан рп, Молодежная ул, Дом 2</t>
  </si>
  <si>
    <t>https://openapi.megafon.ru/api/sales/chicago/stdrive/v1/api/files/02b3bfc7-beca-4ed5-a4a1-ca0e5016c074</t>
  </si>
  <si>
    <t>https://openapi.megafon.ru/api/sales/chicago/stdrive/v1/api/files/d28ab84c-748d-4363-892c-8848662a398b</t>
  </si>
  <si>
    <t>https://openapi.megafon.ru/api/sales/chicago/stdrive/v1/api/files/1989e66e-834c-43b3-ae93-4f6f975d6290</t>
  </si>
  <si>
    <t>https://openapi.megafon.ru/api/sales/chicago/stdrive/v1/api/files/63d73571-55ee-4ba0-8cc2-b4f87080472e</t>
  </si>
  <si>
    <t>DI_814</t>
  </si>
  <si>
    <t xml:space="preserve">347180, Россия, Ростовская обл., Советский р-н, ст-ца Советская, ул. Орджоникидзе, двлд. 51</t>
  </si>
  <si>
    <t>https://openapi.megafon.ru/api/sales/chicago/stdrive/v1/api/files/2b40134b-70e2-4d49-9e3a-fa7dc6516160</t>
  </si>
  <si>
    <t>https://openapi.megafon.ru/api/sales/chicago/stdrive/v1/api/files/966679aa-7c29-4a3b-ab00-4066e37a9f08</t>
  </si>
  <si>
    <t>https://openapi.megafon.ru/api/sales/chicago/stdrive/v1/api/files/1ab323aa-3de0-41f3-bb35-fdcc5ca17a13</t>
  </si>
  <si>
    <t>https://openapi.megafon.ru/api/sales/chicago/stdrive/v1/api/files/06e0ae4e-d089-45ae-974a-793d40eb5600</t>
  </si>
  <si>
    <t>7-5847</t>
  </si>
  <si>
    <t xml:space="preserve">391022 Россия, Рязанская обл., Клепиковский, с Екшур, ул Песчаная , д. 71</t>
  </si>
  <si>
    <t>https://openapi.megafon.ru/api/sales/chicago/stdrive/v1/api/files/9fe97d4c-9e06-4a45-aff1-b274e85ac05c</t>
  </si>
  <si>
    <t>https://openapi.megafon.ru/api/sales/chicago/stdrive/v1/api/files/7038129b-6650-4b89-b268-04a92ab3a002</t>
  </si>
  <si>
    <t>https://openapi.megafon.ru/api/sales/chicago/stdrive/v1/api/files/aeef8b2f-274c-491b-b247-ed3fad11a609</t>
  </si>
  <si>
    <t>https://openapi.megafon.ru/api/sales/chicago/stdrive/v1/api/files/e1e144a9-6267-49d1-989e-dc5db5719c83</t>
  </si>
  <si>
    <t xml:space="preserve">2-7744 1092803 ИП Гущин Алексей Юрьевич (Владимир) ДК_VAN</t>
  </si>
  <si>
    <t xml:space="preserve">Россия , Владимирская обл, Вязниковский р-н, Вязники г, Ленина ул, Дом 29</t>
  </si>
  <si>
    <t>https://openapi.megafon.ru/api/sales/chicago/stdrive/v1/api/files/5a6baf49-be86-4275-bfcd-203dd97cb35a</t>
  </si>
  <si>
    <t>https://openapi.megafon.ru/api/sales/chicago/stdrive/v1/api/files/48a0ad62-d6bd-4c69-b5f9-6d8ef820271c</t>
  </si>
  <si>
    <t>https://openapi.megafon.ru/api/sales/chicago/stdrive/v1/api/files/6193695d-486e-4ce4-bef3-67373d35ffe5</t>
  </si>
  <si>
    <t>https://openapi.megafon.ru/api/sales/chicago/stdrive/v1/api/files/68104ddd-a8ea-44a7-a199-5b28a1eac2c0</t>
  </si>
  <si>
    <t xml:space="preserve">0520000000000671 Магазин Радиан</t>
  </si>
  <si>
    <t xml:space="preserve">171640, Россия, Тверская обл., г. Кашин, ул. Ленина, д. 35</t>
  </si>
  <si>
    <t>https://openapi.megafon.ru/api/sales/chicago/stdrive/v1/api/files/1fc9dcfe-2662-49d3-9e91-73f60fc5ca94</t>
  </si>
  <si>
    <t>https://openapi.megafon.ru/api/sales/chicago/stdrive/v1/api/files/c95efd85-c25c-4628-a5c2-59467963769c</t>
  </si>
  <si>
    <t>https://openapi.megafon.ru/api/sales/chicago/stdrive/v1/api/files/b7ff6052-64ac-4740-aed3-e048ffc3f2fa</t>
  </si>
  <si>
    <t>https://openapi.megafon.ru/api/sales/chicago/stdrive/v1/api/files/4b0528bf-4fff-4c55-9a25-82a635cefcdc</t>
  </si>
  <si>
    <t xml:space="preserve">0440000000002731 1111149 ООО Диджитал (Калининград)_ДК_VAN_МАП100</t>
  </si>
  <si>
    <t xml:space="preserve">238642, Россия, Калининградская обл., Полесский р-н, п. Залесье, ул. Большаковская, д. 14</t>
  </si>
  <si>
    <t>https://openapi.megafon.ru/api/sales/chicago/stdrive/v1/api/files/e703eae1-880e-4983-876b-a1c8664f66b3</t>
  </si>
  <si>
    <t>https://openapi.megafon.ru/api/sales/chicago/stdrive/v1/api/files/d5fd9657-ed98-4b6c-9f6e-af7ebf2c1d08</t>
  </si>
  <si>
    <t>https://openapi.megafon.ru/api/sales/chicago/stdrive/v1/api/files/022f3ebe-2c21-4ef0-869d-fed2bd847819</t>
  </si>
  <si>
    <t xml:space="preserve">ЦУФ_ЕКБ-1276 GSM сервис</t>
  </si>
  <si>
    <t xml:space="preserve">622000, Россия, Свердловская обл., г. Нижний Тагил, гск Уральский, 40</t>
  </si>
  <si>
    <t>https://openapi.megafon.ru/api/sales/chicago/stdrive/v1/api/files/4cb1e7a6-b977-4635-a4a0-d37a18d0a186</t>
  </si>
  <si>
    <t>https://openapi.megafon.ru/api/sales/chicago/stdrive/v1/api/files/a1969617-448a-4031-971f-c901a609e33b</t>
  </si>
  <si>
    <t>https://openapi.megafon.ru/api/sales/chicago/stdrive/v1/api/files/146f3672-9231-4529-abad-a7ad26398a08</t>
  </si>
  <si>
    <t>https://openapi.megafon.ru/api/sales/chicago/stdrive/v1/api/files/7ea8ceee-2b76-46f3-b040-5eaf4b3f9547</t>
  </si>
  <si>
    <t>0780000000007231</t>
  </si>
  <si>
    <t xml:space="preserve">Россия, Нижегородская обл., Нижний Новгород г., Революции пл., д. 4</t>
  </si>
  <si>
    <t>https://openapi.megafon.ru/api/sales/chicago/stdrive/v1/api/files/ad34ca5a-5abb-4c07-9c59-3b7c93a4d563</t>
  </si>
  <si>
    <t>https://openapi.megafon.ru/api/sales/chicago/stdrive/v1/api/files/4e16761d-42c8-45b8-bb29-84bf9a70e1fb</t>
  </si>
  <si>
    <t>https://openapi.megafon.ru/api/sales/chicago/stdrive/v1/api/files/f3a7fb92-4576-4c2e-a7d5-0f2e009d3256</t>
  </si>
  <si>
    <t>https://openapi.megafon.ru/api/sales/chicago/stdrive/v1/api/files/71441321-c072-4f6f-bde2-885586dd8ffc</t>
  </si>
  <si>
    <t xml:space="preserve">2922 Табак в Ярче</t>
  </si>
  <si>
    <t>https://openapi.megafon.ru/api/sales/chicago/stdrive/v1/api/files/a4429ac2-9850-44ec-91b9-33e3a15155e4</t>
  </si>
  <si>
    <t>https://openapi.megafon.ru/api/sales/chicago/stdrive/v1/api/files/e980cdbe-65b5-4a0d-9798-da5ab6531b11</t>
  </si>
  <si>
    <t>KRN_250859</t>
  </si>
  <si>
    <t xml:space="preserve">Россия , Красноярский край, Минусинск г, Вокзальная ул, Дом 11</t>
  </si>
  <si>
    <t>https://openapi.megafon.ru/api/sales/chicago/stdrive/v1/api/files/5accc601-8f34-4c66-9ae7-ec95e1489457</t>
  </si>
  <si>
    <t>https://openapi.megafon.ru/api/sales/chicago/stdrive/v1/api/files/8e22e199-b46b-492e-b25e-b0705c902656</t>
  </si>
  <si>
    <t>https://openapi.megafon.ru/api/sales/chicago/stdrive/v1/api/files/f5827a84-bd64-45e5-bb16-c30052dd8f22</t>
  </si>
  <si>
    <t>https://openapi.megafon.ru/api/sales/chicago/stdrive/v1/api/files/c52210ce-6aa1-4114-8265-f9348ca16e4b</t>
  </si>
  <si>
    <t>DI_3000</t>
  </si>
  <si>
    <t xml:space="preserve">Россия, Ростовская обл., Гуково г., Комсомольская ул., д. 38</t>
  </si>
  <si>
    <t>https://openapi.megafon.ru/api/sales/chicago/stdrive/v1/api/files/2bac9ea1-23fd-45d5-9740-3b88567aa00c</t>
  </si>
  <si>
    <t>https://openapi.megafon.ru/api/sales/chicago/stdrive/v1/api/files/c261ba70-e4a0-4890-95d7-8aa25370e02c</t>
  </si>
  <si>
    <t>https://openapi.megafon.ru/api/sales/chicago/stdrive/v1/api/files/521f681b-13f2-41d9-a0fe-d9faf75806e9</t>
  </si>
  <si>
    <t>https://openapi.megafon.ru/api/sales/chicago/stdrive/v1/api/files/63b92437-581f-4bca-ab21-219ad0bf14a8</t>
  </si>
  <si>
    <t>0250000000004902</t>
  </si>
  <si>
    <t xml:space="preserve">356711, Россия, Ставропольский край, Апанасенковский р-н, с. Апанасенковское, ул. имени Книга, д. 54а</t>
  </si>
  <si>
    <t>https://openapi.megafon.ru/api/sales/chicago/stdrive/v1/api/files/49c031b1-ef64-4c69-8a9a-56cd077421d2</t>
  </si>
  <si>
    <t>https://openapi.megafon.ru/api/sales/chicago/stdrive/v1/api/files/8a8c4998-7ec4-4f71-8158-248ada7ef8b1</t>
  </si>
  <si>
    <t>https://openapi.megafon.ru/api/sales/chicago/stdrive/v1/api/files/8d3edf5d-bf40-4d0b-9572-ffe48a9c0f67</t>
  </si>
  <si>
    <t>https://openapi.megafon.ru/api/sales/chicago/stdrive/v1/api/files/2c5a81ab-a9c9-4f99-83cc-0d356e0170ba</t>
  </si>
  <si>
    <t xml:space="preserve">ASX9846_D Шиномонтаж</t>
  </si>
  <si>
    <t xml:space="preserve">Россия, Московская обл., Можайск г., Минское шоссе</t>
  </si>
  <si>
    <t>https://openapi.megafon.ru/api/sales/chicago/stdrive/v1/api/files/61f540fc-9c74-49f3-ac64-e3650674bdd6</t>
  </si>
  <si>
    <t>https://openapi.megafon.ru/api/sales/chicago/stdrive/v1/api/files/c4410cd7-cf65-4183-8433-7f67fa7a4352</t>
  </si>
  <si>
    <t>https://openapi.megafon.ru/api/sales/chicago/stdrive/v1/api/files/c88bad46-8821-4059-ae38-825b93ea97e7</t>
  </si>
  <si>
    <t>https://openapi.megafon.ru/api/sales/chicago/stdrive/v1/api/files/7815a78a-4efa-4066-ae8e-e4e40c287860</t>
  </si>
  <si>
    <t xml:space="preserve">FLG2663_D Зверюшки ИП Калюжный(Дикси/КФС)</t>
  </si>
  <si>
    <t xml:space="preserve">141370 Россия, Московская обл., Сергиев Посад г., г. Хотьково, ул. Больничная 1-я д. 12а</t>
  </si>
  <si>
    <t>https://openapi.megafon.ru/api/sales/chicago/stdrive/v1/api/files/4d7fadcf-27bc-4eee-a5bf-6854a05b6453</t>
  </si>
  <si>
    <t>https://openapi.megafon.ru/api/sales/chicago/stdrive/v1/api/files/5e8acde1-de34-45ce-b860-9a76263d9afb</t>
  </si>
  <si>
    <t>https://openapi.megafon.ru/api/sales/chicago/stdrive/v1/api/files/60ea9a5d-9e6d-4d93-bfb8-1986caf5e3da</t>
  </si>
  <si>
    <t>https://openapi.megafon.ru/api/sales/chicago/stdrive/v1/api/files/2aea9f04-2d3c-4a0f-a6a8-78050203a5be</t>
  </si>
  <si>
    <t>DI_2669</t>
  </si>
  <si>
    <t>https://openapi.megafon.ru/api/sales/chicago/stdrive/v1/api/files/97fddfd1-38a7-4296-b7d2-c89f81a7652f</t>
  </si>
  <si>
    <t>https://openapi.megafon.ru/api/sales/chicago/stdrive/v1/api/files/19dcaa76-2520-4344-bec7-49f87bbf6594</t>
  </si>
  <si>
    <t>https://openapi.megafon.ru/api/sales/chicago/stdrive/v1/api/files/b38c3aee-e5c2-4862-a6a7-9b21ac99c3f5</t>
  </si>
  <si>
    <t>https://openapi.megafon.ru/api/sales/chicago/stdrive/v1/api/files/86ad7925-be09-4a9a-9c58-b4e356c629c6</t>
  </si>
  <si>
    <t xml:space="preserve">151146 Магазин одежда въещд на рынок</t>
  </si>
  <si>
    <t xml:space="preserve">Россия , Ивановская обл, Приволжский р-н, Приволжск г, Станционный проезд, Дом 10</t>
  </si>
  <si>
    <t>https://openapi.megafon.ru/api/sales/chicago/stdrive/v1/api/files/dffb2ac9-6918-493e-9420-fa2a94212e05</t>
  </si>
  <si>
    <t>https://openapi.megafon.ru/api/sales/chicago/stdrive/v1/api/files/d72eb818-005e-4cd8-bfb6-eaf8f5de6f28</t>
  </si>
  <si>
    <t>https://openapi.megafon.ru/api/sales/chicago/stdrive/v1/api/files/e5a1d8e1-5265-42b0-bc99-7491de45ab2c</t>
  </si>
  <si>
    <t>https://openapi.megafon.ru/api/sales/chicago/stdrive/v1/api/files/30143948-c576-4d42-a0f2-01f4d7e77da2</t>
  </si>
  <si>
    <t xml:space="preserve">0390000000001254 945707 ООО "ГС" (Ульяновск) ДК_VAN</t>
  </si>
  <si>
    <t xml:space="preserve">Россия , Ульяновская обл, Ульяновский р-н, Ишеевка рп, Гимова ул, Дом 89а</t>
  </si>
  <si>
    <t>https://openapi.megafon.ru/api/sales/chicago/stdrive/v1/api/files/30cd81a2-909c-4fbb-8303-419e19777bd0</t>
  </si>
  <si>
    <t>https://openapi.megafon.ru/api/sales/chicago/stdrive/v1/api/files/354f6b64-5462-4daa-ae1b-f551524e4aea</t>
  </si>
  <si>
    <t>https://openapi.megafon.ru/api/sales/chicago/stdrive/v1/api/files/1c065c20-f634-4a55-b053-110c0032a232</t>
  </si>
  <si>
    <t>https://openapi.megafon.ru/api/sales/chicago/stdrive/v1/api/files/a51fbb14-ce58-42f7-9bc1-38fef21a8a22</t>
  </si>
  <si>
    <t>kmr_424627</t>
  </si>
  <si>
    <t xml:space="preserve">652427 Россия, Кемеровская область - Кузбасс, г. Березовский, ул. Карбышева, д. 6</t>
  </si>
  <si>
    <t>https://openapi.megafon.ru/api/sales/chicago/stdrive/v1/api/files/8e6b92f4-9f91-4b60-b5e9-15ad24f7f2ac</t>
  </si>
  <si>
    <t>https://openapi.megafon.ru/api/sales/chicago/stdrive/v1/api/files/19b94de6-fddc-4880-bd9a-7492351071d8</t>
  </si>
  <si>
    <t>https://openapi.megafon.ru/api/sales/chicago/stdrive/v1/api/files/10b1825a-24ff-4bb8-94d7-f594ad148a3f</t>
  </si>
  <si>
    <t xml:space="preserve">MB_RD_SULIEVA114 907015 ИП Суллиева А.М. РД</t>
  </si>
  <si>
    <t xml:space="preserve">Россия , Дагестан Респ, Хасавюрт г, Тотурбиева ул, д 191</t>
  </si>
  <si>
    <t>https://openapi.megafon.ru/api/sales/chicago/stdrive/v1/api/files/60547571-2ee8-4b01-b7fe-19dec13114cf</t>
  </si>
  <si>
    <t>https://openapi.megafon.ru/api/sales/chicago/stdrive/v1/api/files/63d4344c-7ca3-46e6-9ddc-e849876a298f</t>
  </si>
  <si>
    <t>https://openapi.megafon.ru/api/sales/chicago/stdrive/v1/api/files/3bba7f3b-8061-4caa-b505-9b2a0a50b0fe</t>
  </si>
  <si>
    <t>https://openapi.megafon.ru/api/sales/chicago/stdrive/v1/api/files/3c3e5e2f-011a-491d-9423-4fd04e8c3e08</t>
  </si>
  <si>
    <t xml:space="preserve">М641401 В Магните пиво 1110588 ООО "СиМП Телеком" (ФЖ)</t>
  </si>
  <si>
    <t xml:space="preserve">Россия, Московская обл., Орехово-Зуево г., Лопатина ул., д. 5</t>
  </si>
  <si>
    <t>https://openapi.megafon.ru/api/sales/chicago/stdrive/v1/api/files/62bac0a0-9e75-4368-bddf-8410b46b9c54</t>
  </si>
  <si>
    <t>https://openapi.megafon.ru/api/sales/chicago/stdrive/v1/api/files/114eb45b-617e-440d-846b-f617f1ca5ce2</t>
  </si>
  <si>
    <t>https://openapi.megafon.ru/api/sales/chicago/stdrive/v1/api/files/1910c18b-3140-42b9-9059-affb1f601b74</t>
  </si>
  <si>
    <t>https://openapi.megafon.ru/api/sales/chicago/stdrive/v1/api/files/d5cb3d1f-cdca-4d9c-bbb4-87dbb05c3e00</t>
  </si>
  <si>
    <t>kmr_0556563</t>
  </si>
  <si>
    <t xml:space="preserve">Россия, Кемеровская область - Кузбасс обл., Промышленновский р-н, Промышленная пгт, Крупской ул., двлд. 1</t>
  </si>
  <si>
    <t>https://openapi.megafon.ru/api/sales/chicago/stdrive/v1/api/files/af41895c-b5ee-4ab4-be2b-712adf9d891b</t>
  </si>
  <si>
    <t>https://openapi.megafon.ru/api/sales/chicago/stdrive/v1/api/files/2e89f37c-e78a-49ef-86e8-edc401235f8f</t>
  </si>
  <si>
    <t>https://openapi.megafon.ru/api/sales/chicago/stdrive/v1/api/files/8798b0f2-e3ea-48fd-b263-acabf0a8b8dc</t>
  </si>
  <si>
    <t>https://openapi.megafon.ru/api/sales/chicago/stdrive/v1/api/files/0dcd32a2-d82d-4412-abe9-3fb38f6ab3f1</t>
  </si>
  <si>
    <t>AMR_1474</t>
  </si>
  <si>
    <t xml:space="preserve">Россия , Амурская обл, Белогорск г, Кирова ул, д 332</t>
  </si>
  <si>
    <t>https://openapi.megafon.ru/api/sales/chicago/stdrive/v1/api/files/9b2b306e-da2f-4f68-b11c-e14e262c994d</t>
  </si>
  <si>
    <t>https://openapi.megafon.ru/api/sales/chicago/stdrive/v1/api/files/f3567f31-ed3e-4d9a-bcc4-956391927de7</t>
  </si>
  <si>
    <t>https://openapi.megafon.ru/api/sales/chicago/stdrive/v1/api/files/ad76f883-9042-4324-939f-141b7690796e</t>
  </si>
  <si>
    <t>https://openapi.megafon.ru/api/sales/chicago/stdrive/v1/api/files/a30e0ea4-edba-4d14-af73-2d48c299c3dd</t>
  </si>
  <si>
    <t xml:space="preserve">ЦУФ_БРН_257 М-н "Валентина"</t>
  </si>
  <si>
    <t xml:space="preserve">242820 Россия, Брянская обл., Клетнянский, п. Клетня, ул. Ленина, , д. 141</t>
  </si>
  <si>
    <t>https://openapi.megafon.ru/api/sales/chicago/stdrive/v1/api/files/6574888f-5519-445c-921c-5fe72c11d6c8</t>
  </si>
  <si>
    <t>https://openapi.megafon.ru/api/sales/chicago/stdrive/v1/api/files/2598d6d5-e20e-480a-9593-5bff25a0272e</t>
  </si>
  <si>
    <t>https://openapi.megafon.ru/api/sales/chicago/stdrive/v1/api/files/1a003527-2b18-4d17-8fcf-aba4a871f765</t>
  </si>
  <si>
    <t>https://openapi.megafon.ru/api/sales/chicago/stdrive/v1/api/files/1150c3c0-114e-46df-bb34-c1843b314a11</t>
  </si>
  <si>
    <t xml:space="preserve">0070000000003924 IDad</t>
  </si>
  <si>
    <t xml:space="preserve">Россия, Приморский край, Владивосток г., Полетаева ул., д. 6</t>
  </si>
  <si>
    <t>https://openapi.megafon.ru/api/sales/chicago/stdrive/v1/api/files/1853d92c-b2c6-4440-9c38-f2c3a58d766e</t>
  </si>
  <si>
    <t>https://openapi.megafon.ru/api/sales/chicago/stdrive/v1/api/files/0a4aed9e-9ed5-4d71-a098-604f88a91345</t>
  </si>
  <si>
    <t>https://openapi.megafon.ru/api/sales/chicago/stdrive/v1/api/files/e1ceba34-19b4-43a4-995b-2864c3dc8ae6</t>
  </si>
  <si>
    <t>https://openapi.megafon.ru/api/sales/chicago/stdrive/v1/api/files/fe435228-61dc-47a4-87ca-36a102fc827f</t>
  </si>
  <si>
    <t xml:space="preserve">2212230221 Лилия ИП Гущин А.Ю. (Пенза) ДК_VAN</t>
  </si>
  <si>
    <t>https://openapi.megafon.ru/api/sales/chicago/stdrive/v1/api/files/145ee3d3-c8d6-421c-993e-73001b97edf7</t>
  </si>
  <si>
    <t>https://openapi.megafon.ru/api/sales/chicago/stdrive/v1/api/files/50bc8926-1400-48cd-af15-80af9f55d277</t>
  </si>
  <si>
    <t xml:space="preserve">ASX5086_D 943880 Приоритет ООО ФЖ</t>
  </si>
  <si>
    <t xml:space="preserve">Россия , Москва г, Краснопахорское п, Шарапово д, Центральная ул, д 1</t>
  </si>
  <si>
    <t>https://openapi.megafon.ru/api/sales/chicago/stdrive/v1/api/files/b83f4848-92b8-4509-9510-a1587af7f5de</t>
  </si>
  <si>
    <t>https://openapi.megafon.ru/api/sales/chicago/stdrive/v1/api/files/9ef56fa6-881c-4aac-aca3-0482e3d4fa7f</t>
  </si>
  <si>
    <t>https://openapi.megafon.ru/api/sales/chicago/stdrive/v1/api/files/16b8c6ec-a075-493a-beff-72f9d0bf6b05</t>
  </si>
  <si>
    <t>https://openapi.megafon.ru/api/sales/chicago/stdrive/v1/api/files/a6bb8afc-9066-4a9d-9e92-ce4faab03beb</t>
  </si>
  <si>
    <t xml:space="preserve">PSK_11111148 1091939 Диджитал ООО (Псков)_ДК_VAN_</t>
  </si>
  <si>
    <t xml:space="preserve">Россия , Псковская обл, Дедовичский р-н, Дедовичи рп, Энергетиков ул, Дом 13</t>
  </si>
  <si>
    <t>https://openapi.megafon.ru/api/sales/chicago/stdrive/v1/api/files/096166fb-62ca-4109-9077-ed261cbed000</t>
  </si>
  <si>
    <t>https://openapi.megafon.ru/api/sales/chicago/stdrive/v1/api/files/a5cfc557-e384-4afb-87b1-fd6419284c7e</t>
  </si>
  <si>
    <t>https://openapi.megafon.ru/api/sales/chicago/stdrive/v1/api/files/e12a6174-cfe9-4348-9ef9-cc6e18793e3e</t>
  </si>
  <si>
    <t>https://openapi.megafon.ru/api/sales/chicago/stdrive/v1/api/files/ef4857d7-e5c7-4a49-bd39-563d40c44da1</t>
  </si>
  <si>
    <t>ЦУФ_ЧЛБ_544</t>
  </si>
  <si>
    <t xml:space="preserve">455026, Россия, Челябинская обл., г. Магнитогорск, ул. Мичурина, д. 128</t>
  </si>
  <si>
    <t>https://openapi.megafon.ru/api/sales/chicago/stdrive/v1/api/files/d5a92544-1267-4562-89c4-ac42f0aa77a7</t>
  </si>
  <si>
    <t>https://openapi.megafon.ru/api/sales/chicago/stdrive/v1/api/files/97864c86-3f62-413c-b7d8-2028cb930b08</t>
  </si>
  <si>
    <t>https://openapi.megafon.ru/api/sales/chicago/stdrive/v1/api/files/bcc8dc17-901a-41fb-8606-cec488a46cce</t>
  </si>
  <si>
    <t>https://openapi.megafon.ru/api/sales/chicago/stdrive/v1/api/files/21108bca-f2a6-4017-a500-f14047ac005c</t>
  </si>
  <si>
    <t xml:space="preserve">SF-OMSK-AF-ZT25 1104405 Альфа-Сим, ООО (Омск) ДК-VAN_(ZT)</t>
  </si>
  <si>
    <t xml:space="preserve">Россия , Омская обл, Омск г, Архитекторов б-р, Дом 35</t>
  </si>
  <si>
    <t>https://openapi.megafon.ru/api/sales/chicago/stdrive/v1/api/files/ffaacd37-2b04-4205-8ed7-7b96696e0353</t>
  </si>
  <si>
    <t>https://openapi.megafon.ru/api/sales/chicago/stdrive/v1/api/files/590554c8-668a-4534-9751-43f17a0133f6</t>
  </si>
  <si>
    <t>https://openapi.megafon.ru/api/sales/chicago/stdrive/v1/api/files/cd1914fd-7822-456b-b91c-05960f39ac80</t>
  </si>
  <si>
    <t>https://openapi.megafon.ru/api/sales/chicago/stdrive/v1/api/files/a598f3de-2388-4213-98e7-22336cd837d7</t>
  </si>
  <si>
    <t>KZL_1860</t>
  </si>
  <si>
    <t xml:space="preserve">Россия , Тыва Респ, Кызыл г, Комсомольская ул, Домовладение 41, кв 1</t>
  </si>
  <si>
    <t>https://openapi.megafon.ru/api/sales/chicago/stdrive/v1/api/files/ec1fc947-0c9e-4025-840c-8891cf7a1562</t>
  </si>
  <si>
    <t>https://openapi.megafon.ru/api/sales/chicago/stdrive/v1/api/files/28558ae5-4901-4ec1-af43-4f10ea38df37</t>
  </si>
  <si>
    <t>https://openapi.megafon.ru/api/sales/chicago/stdrive/v1/api/files/9d058ec7-93a2-4922-8b5b-48b07f7ca3da</t>
  </si>
  <si>
    <t>https://openapi.megafon.ru/api/sales/chicago/stdrive/v1/api/files/8f5420b3-b94b-4416-bb10-37f4cf89d53e</t>
  </si>
  <si>
    <t xml:space="preserve">ARX3159_D 894959 ООО "Агентство связи" (ФЖ)</t>
  </si>
  <si>
    <t xml:space="preserve">Россия , Московская обл, Химки г, Чкалова ул, Дом 9/19</t>
  </si>
  <si>
    <t>https://openapi.megafon.ru/api/sales/chicago/stdrive/v1/api/files/afc53def-a5db-4bbc-8d0b-701d7df59b1a</t>
  </si>
  <si>
    <t>https://openapi.megafon.ru/api/sales/chicago/stdrive/v1/api/files/0393c211-3fb2-4dff-b98f-b41b8fa64c46</t>
  </si>
  <si>
    <t>https://openapi.megafon.ru/api/sales/chicago/stdrive/v1/api/files/49a92246-1998-4e36-9bb1-7cbb58e44021</t>
  </si>
  <si>
    <t>https://openapi.megafon.ru/api/sales/chicago/stdrive/v1/api/files/d69f736c-1e67-495c-a1b8-083e292e8f5c</t>
  </si>
  <si>
    <t>04701153_Но</t>
  </si>
  <si>
    <t xml:space="preserve">Россия, Новгородская обл., Маловишерский р-н, Малая Вишера г., Мерецкова ул., д. 12</t>
  </si>
  <si>
    <t>https://openapi.megafon.ru/api/sales/chicago/stdrive/v1/api/files/ea2295d5-42f7-4ff8-85f1-bbb69ce80dd7</t>
  </si>
  <si>
    <t>https://openapi.megafon.ru/api/sales/chicago/stdrive/v1/api/files/f60a1254-9b33-4a6c-9cae-30c7fb713573</t>
  </si>
  <si>
    <t>https://openapi.megafon.ru/api/sales/chicago/stdrive/v1/api/files/e73c6f93-fcd0-4e30-a887-3dca7ddfc64a</t>
  </si>
  <si>
    <t>https://openapi.megafon.ru/api/sales/chicago/stdrive/v1/api/files/de47d155-e79a-4ba5-b45a-2b783d3da5f4</t>
  </si>
  <si>
    <t xml:space="preserve">0350000000001050 Продукты</t>
  </si>
  <si>
    <t xml:space="preserve">431850, Россия, Мордовия Респ., Ардатовский р-н, с. Низовка, ул. Школьная, д. 37</t>
  </si>
  <si>
    <t>https://openapi.megafon.ru/api/sales/chicago/stdrive/v1/api/files/c6198e5c-57f8-4fbd-bb04-8d960d5bf30d</t>
  </si>
  <si>
    <t>https://openapi.megafon.ru/api/sales/chicago/stdrive/v1/api/files/f47bd7cb-c920-441f-8057-e899aff4c785</t>
  </si>
  <si>
    <t>https://openapi.megafon.ru/api/sales/chicago/stdrive/v1/api/files/16d7d0c5-5462-422b-84ff-d55fa6208e43</t>
  </si>
  <si>
    <t>https://openapi.megafon.ru/api/sales/chicago/stdrive/v1/api/files/20a95ba0-6a62-4936-8f09-07e5e75129bf</t>
  </si>
  <si>
    <t xml:space="preserve">ЦУФ_ЧЛБ_1093 Мобилкин</t>
  </si>
  <si>
    <t xml:space="preserve">Россия, Челябинская обл., Челябинск г., Кирова ул., д. 74</t>
  </si>
  <si>
    <t>https://openapi.megafon.ru/api/sales/chicago/stdrive/v1/api/files/8186bdbd-6096-4085-8b0e-1138f77419be</t>
  </si>
  <si>
    <t>https://openapi.megafon.ru/api/sales/chicago/stdrive/v1/api/files/fc521b90-5b50-428d-a6f9-d2887a251a74</t>
  </si>
  <si>
    <t>https://openapi.megafon.ru/api/sales/chicago/stdrive/v1/api/files/155430d4-662b-4ae9-b4b0-447fda40add9</t>
  </si>
  <si>
    <t>IRK_0_45073</t>
  </si>
  <si>
    <t xml:space="preserve">664535, Россия, Иркутская обл., Иркутский р-н, с. Мамоны, ул. Звездная, зд. 2а</t>
  </si>
  <si>
    <t>https://openapi.megafon.ru/api/sales/chicago/stdrive/v1/api/files/119559aa-3b55-43e1-be10-62e0552fb998</t>
  </si>
  <si>
    <t>https://openapi.megafon.ru/api/sales/chicago/stdrive/v1/api/files/4b264481-cdd9-468d-9853-d938090e3cbc</t>
  </si>
  <si>
    <t>https://openapi.megafon.ru/api/sales/chicago/stdrive/v1/api/files/991b7dea-8c1a-4e0e-a250-8ba35348cc4e</t>
  </si>
  <si>
    <t>https://openapi.megafon.ru/api/sales/chicago/stdrive/v1/api/files/8777ef3e-5e9b-4573-bf15-7075ceb4198e</t>
  </si>
  <si>
    <t xml:space="preserve">PRIO_КК_885 1047984 ООО "Приоритет" КК</t>
  </si>
  <si>
    <t xml:space="preserve">Россия , Краснодарский край, Красноармейский р-н, Новомышастовская ст-ца, Ленина ул, д 58Б</t>
  </si>
  <si>
    <t>https://openapi.megafon.ru/api/sales/chicago/stdrive/v1/api/files/93fa5e91-9c0b-4e19-9921-5ecd77f40f36</t>
  </si>
  <si>
    <t>https://openapi.megafon.ru/api/sales/chicago/stdrive/v1/api/files/fd037fb0-b0dd-4c49-be86-cd001776ad9f</t>
  </si>
  <si>
    <t>https://openapi.megafon.ru/api/sales/chicago/stdrive/v1/api/files/938d7e91-5cf9-4a3b-91ce-7c5de5b3bc51</t>
  </si>
  <si>
    <t>https://openapi.megafon.ru/api/sales/chicago/stdrive/v1/api/files/f5a62ec6-989a-4635-9787-2c852e097506</t>
  </si>
  <si>
    <t xml:space="preserve">0490000000001673 1081776 ООО Диджитал(Карелия)_ДК_VAN</t>
  </si>
  <si>
    <t xml:space="preserve">Россия, Карелия Респ., Петрозаводск г., Октябрьский р-н, Лисицыной ул., д. 5А</t>
  </si>
  <si>
    <t>https://openapi.megafon.ru/api/sales/chicago/stdrive/v1/api/files/64089d76-573f-4a1b-afac-285db49e1de5</t>
  </si>
  <si>
    <t>https://openapi.megafon.ru/api/sales/chicago/stdrive/v1/api/files/4901ebb1-99a7-4b9c-b872-52031558867d</t>
  </si>
  <si>
    <t>https://openapi.megafon.ru/api/sales/chicago/stdrive/v1/api/files/3487de43-29bd-4642-8a1a-900b85f4208c</t>
  </si>
  <si>
    <t>https://openapi.megafon.ru/api/sales/chicago/stdrive/v1/api/files/bbbc2596-2586-40e7-9206-fd5df02acd7d</t>
  </si>
  <si>
    <t xml:space="preserve">8510651370 900246 Диджитал ООО (370-МУР_М)_ДК_VAN</t>
  </si>
  <si>
    <t xml:space="preserve">Россия , Мурманская обл, Снежногорск г, Павла Стеблина ул, Владение 8А</t>
  </si>
  <si>
    <t>https://openapi.megafon.ru/api/sales/chicago/stdrive/v1/api/files/ff5f33fa-e19f-4701-b6d6-90fa197062ad</t>
  </si>
  <si>
    <t>https://openapi.megafon.ru/api/sales/chicago/stdrive/v1/api/files/eba38d6b-4702-4975-93ff-faebdec54e41</t>
  </si>
  <si>
    <t>https://openapi.megafon.ru/api/sales/chicago/stdrive/v1/api/files/fc84072d-95a4-4ced-8174-b71870731bdf</t>
  </si>
  <si>
    <t>https://openapi.megafon.ru/api/sales/chicago/stdrive/v1/api/files/70ba9d5e-a010-4091-af32-79686203a9ff</t>
  </si>
  <si>
    <t xml:space="preserve">NSK_0575078 Алсу авиабилет</t>
  </si>
  <si>
    <t>https://openapi.megafon.ru/api/sales/chicago/stdrive/v1/api/files/a2a0ccf0-5b62-40de-ac70-c96c9f62c121</t>
  </si>
  <si>
    <t>https://openapi.megafon.ru/api/sales/chicago/stdrive/v1/api/files/ec449f53-0589-42b4-8ebc-502d0bf0a079</t>
  </si>
  <si>
    <t>https://openapi.megafon.ru/api/sales/chicago/stdrive/v1/api/files/4c21786a-67ec-4347-a0e5-2fb15e15c30d</t>
  </si>
  <si>
    <t xml:space="preserve">NSK_0575102 Ломбард</t>
  </si>
  <si>
    <t xml:space="preserve">Россия, Новосибирская обл., Новосибирск г., Кубовая ул., д. 99</t>
  </si>
  <si>
    <t>https://openapi.megafon.ru/api/sales/chicago/stdrive/v1/api/files/859a11d3-5871-4585-a33f-9e176858c324</t>
  </si>
  <si>
    <t>https://openapi.megafon.ru/api/sales/chicago/stdrive/v1/api/files/233d92f3-e82d-4892-8dc7-f6847d40105e</t>
  </si>
  <si>
    <t>https://openapi.megafon.ru/api/sales/chicago/stdrive/v1/api/files/b8b8d925-2e1c-44eb-81c1-88d1b57ce6ca</t>
  </si>
  <si>
    <t>https://openapi.megafon.ru/api/sales/chicago/stdrive/v1/api/files/ceb25954-078c-4ad2-a776-9a9285380bdf</t>
  </si>
  <si>
    <t xml:space="preserve">ZT-VLD-12 1121350 ЦФ_Владимирское_ИП Гущин А.Ю._VAN_ZT</t>
  </si>
  <si>
    <t xml:space="preserve">Россия , Владимирская обл, Камешковский р-н, Камешково г, Школьная ул, Дом 7А</t>
  </si>
  <si>
    <t>https://openapi.megafon.ru/api/sales/chicago/stdrive/v1/api/files/14ce78bd-4bc9-4f05-9eec-04b616567849</t>
  </si>
  <si>
    <t>https://openapi.megafon.ru/api/sales/chicago/stdrive/v1/api/files/fdffae79-977a-4e60-8487-1ed3dd3c3a19</t>
  </si>
  <si>
    <t>https://openapi.megafon.ru/api/sales/chicago/stdrive/v1/api/files/f9e07788-1c06-4396-8942-ff339a310677</t>
  </si>
  <si>
    <t xml:space="preserve">М924801 1122003 ООО "СиМП Телеком" (ФЖ)</t>
  </si>
  <si>
    <t xml:space="preserve">Россия, Московская обл., Воскресенск г., Расловлево д., д. 11</t>
  </si>
  <si>
    <t>https://openapi.megafon.ru/api/sales/chicago/stdrive/v1/api/files/84c61864-7a6b-47eb-ac94-a1df0972f2c6</t>
  </si>
  <si>
    <t>https://openapi.megafon.ru/api/sales/chicago/stdrive/v1/api/files/57fb37d4-ef18-47ac-9a1c-53afb8c845bb</t>
  </si>
  <si>
    <t>https://openapi.megafon.ru/api/sales/chicago/stdrive/v1/api/files/8f2fe07e-2658-4946-b631-8ca069e295e2</t>
  </si>
  <si>
    <t>https://openapi.megafon.ru/api/sales/chicago/stdrive/v1/api/files/1b83d01a-8675-4921-84d4-c990a02f054a</t>
  </si>
  <si>
    <t xml:space="preserve">806133_VL 915864 ИП Гущин А.Ю. (Оренбург) ДК_VAN</t>
  </si>
  <si>
    <t xml:space="preserve">Россия , Оренбургская обл, Тоцкий р-н, Тоцкое с, Оренбургская ул, Дом 13</t>
  </si>
  <si>
    <t>https://openapi.megafon.ru/api/sales/chicago/stdrive/v1/api/files/aaddce34-09e3-42d3-a1f5-73e0985dd123</t>
  </si>
  <si>
    <t>https://openapi.megafon.ru/api/sales/chicago/stdrive/v1/api/files/9dcad332-eb74-45ea-b7d4-e8f62d8b1c6f</t>
  </si>
  <si>
    <t>https://openapi.megafon.ru/api/sales/chicago/stdrive/v1/api/files/6d7ac521-2e87-414c-ba11-23db8287da6f</t>
  </si>
  <si>
    <t>https://openapi.megafon.ru/api/sales/chicago/stdrive/v1/api/files/8304ec38-3a38-492f-9f70-9d0eddd56fc4</t>
  </si>
  <si>
    <t>0410000000001847</t>
  </si>
  <si>
    <t xml:space="preserve">164284, Россия, Архангельская обл., Плесецкий р-н, с. Конево, ул. Советская, 25</t>
  </si>
  <si>
    <t>https://openapi.megafon.ru/api/sales/chicago/stdrive/v1/api/files/09f7deac-3f6a-4246-94ff-1df73189b2a5</t>
  </si>
  <si>
    <t>https://openapi.megafon.ru/api/sales/chicago/stdrive/v1/api/files/caa45f39-9a01-4be1-9377-bdadeb536149</t>
  </si>
  <si>
    <t>https://openapi.megafon.ru/api/sales/chicago/stdrive/v1/api/files/c9f1ad65-4cdc-413f-a966-436e61fb4b01</t>
  </si>
  <si>
    <t>https://openapi.megafon.ru/api/sales/chicago/stdrive/v1/api/files/46e67404-6a6e-4f24-b06e-19402332f516</t>
  </si>
  <si>
    <t xml:space="preserve">0_10000000001635 Фрукты и овощи</t>
  </si>
  <si>
    <t xml:space="preserve">Россия, Амурская обл., Благовещенск г., Ленина ул., д. 192/5</t>
  </si>
  <si>
    <t>https://openapi.megafon.ru/api/sales/chicago/stdrive/v1/api/files/f5c3b8a7-6cb6-40d1-9ace-a3eb3df140fa</t>
  </si>
  <si>
    <t>https://openapi.megafon.ru/api/sales/chicago/stdrive/v1/api/files/7ac49dcc-f90f-47b5-8bad-151b1c7e3928</t>
  </si>
  <si>
    <t>https://openapi.megafon.ru/api/sales/chicago/stdrive/v1/api/files/c8502fa8-83ec-4eef-8019-d5a043903261</t>
  </si>
  <si>
    <t>https://openapi.megafon.ru/api/sales/chicago/stdrive/v1/api/files/f2b8f8e3-af17-457f-ad75-99d88aeaeed1</t>
  </si>
  <si>
    <t xml:space="preserve">FLG1923_D 952077 ООО "Флагман" (ФЖ)</t>
  </si>
  <si>
    <t xml:space="preserve">Россия , Московская обл, Мытищи г, Мира ул, д 32 стр 2</t>
  </si>
  <si>
    <t>https://openapi.megafon.ru/api/sales/chicago/stdrive/v1/api/files/4541e612-f148-4841-a095-bb725f42d234</t>
  </si>
  <si>
    <t>https://openapi.megafon.ru/api/sales/chicago/stdrive/v1/api/files/f1707cfe-6eb2-458c-bdbc-9dede2f80379</t>
  </si>
  <si>
    <t>https://openapi.megafon.ru/api/sales/chicago/stdrive/v1/api/files/863d5202-38f4-419c-adc2-25e45ac80e7a</t>
  </si>
  <si>
    <t>https://openapi.megafon.ru/api/sales/chicago/stdrive/v1/api/files/fd24debf-0752-4b6d-9b2e-08d4f06d9f95</t>
  </si>
  <si>
    <t>ЦУФ_ЕКБ-1702</t>
  </si>
  <si>
    <t xml:space="preserve">623010 Россия, Свердловская обл, Шалинский р-н, п Шамары, ул Ленина, д. 10</t>
  </si>
  <si>
    <t>https://openapi.megafon.ru/api/sales/chicago/stdrive/v1/api/files/ba2c30ad-2360-43cc-90c9-09116e755f1a</t>
  </si>
  <si>
    <t>https://openapi.megafon.ru/api/sales/chicago/stdrive/v1/api/files/f09913fb-c111-4a03-8017-bbf6c615881c</t>
  </si>
  <si>
    <t>https://openapi.megafon.ru/api/sales/chicago/stdrive/v1/api/files/35784947-cfae-40aa-9f1f-9609597da944</t>
  </si>
  <si>
    <t>https://openapi.megafon.ru/api/sales/chicago/stdrive/v1/api/files/5b86160b-d600-4cf7-ab06-c40d98618a2a</t>
  </si>
  <si>
    <t>DI_506</t>
  </si>
  <si>
    <t xml:space="preserve">347913, Россия, Ростовская обл., г. Таганрог, ул. Николаевское Шоссе, д. 6-Е</t>
  </si>
  <si>
    <t>https://openapi.megafon.ru/api/sales/chicago/stdrive/v1/api/files/e31e96a4-4f4c-46a8-8033-d841dad4e057</t>
  </si>
  <si>
    <t>https://openapi.megafon.ru/api/sales/chicago/stdrive/v1/api/files/12ecc141-f119-412a-bca6-9c0cb997bf46</t>
  </si>
  <si>
    <t>https://openapi.megafon.ru/api/sales/chicago/stdrive/v1/api/files/9247e697-beb0-4818-b945-ece97ff43ffa</t>
  </si>
  <si>
    <t xml:space="preserve">0520000000002186 1127327 Диджитал ООО (1-69-Т)_ДК_VAN</t>
  </si>
  <si>
    <t xml:space="preserve">171170, Россия, Тверская обл., пгт. Спирово, ул. Лермонтова, д. 43</t>
  </si>
  <si>
    <t>https://openapi.megafon.ru/api/sales/chicago/stdrive/v1/api/files/7661b989-9b81-47f8-aea8-5b7f24c2f1a0</t>
  </si>
  <si>
    <t>https://openapi.megafon.ru/api/sales/chicago/stdrive/v1/api/files/02009da3-a0e6-4c56-a6b5-1c0d3209fafa</t>
  </si>
  <si>
    <t>https://openapi.megafon.ru/api/sales/chicago/stdrive/v1/api/files/76756310-21f1-4cef-a728-4357276e9888</t>
  </si>
  <si>
    <t>https://openapi.megafon.ru/api/sales/chicago/stdrive/v1/api/files/1b5ecaa5-ceea-4e95-a9c3-c67aae411fcb</t>
  </si>
  <si>
    <t>ЦУФ_КРВ_489</t>
  </si>
  <si>
    <t xml:space="preserve">613421, Россия, Кировская обл., Куменский р-н, п. Олимпийский, ул. Садовая, д. 12</t>
  </si>
  <si>
    <t>https://openapi.megafon.ru/api/sales/chicago/stdrive/v1/api/files/8161ecb6-dd0e-4b6f-a00b-2f2a14be4f95</t>
  </si>
  <si>
    <t>https://openapi.megafon.ru/api/sales/chicago/stdrive/v1/api/files/d9015cd0-c8d0-4cf6-965d-9667af13a66d</t>
  </si>
  <si>
    <t>https://openapi.megafon.ru/api/sales/chicago/stdrive/v1/api/files/2564aa6a-49b3-4e8a-9267-87c66ca14a6f</t>
  </si>
  <si>
    <t>https://openapi.megafon.ru/api/sales/chicago/stdrive/v1/api/files/b0a81824-036f-4961-aad0-e6e5af0ba3d9</t>
  </si>
  <si>
    <t xml:space="preserve">Б0036411 1119856 ООО "Ресурс" (ФЖ)</t>
  </si>
  <si>
    <t xml:space="preserve">Россия, Москва г., Голубинская ул., д. 32</t>
  </si>
  <si>
    <t>https://openapi.megafon.ru/api/sales/chicago/stdrive/v1/api/files/9d2e11d8-b8c2-48f4-a4c0-e5ef913ecf8f</t>
  </si>
  <si>
    <t>https://openapi.megafon.ru/api/sales/chicago/stdrive/v1/api/files/d6d56a2e-a395-450f-a392-adafd24bdb8a</t>
  </si>
  <si>
    <t>https://openapi.megafon.ru/api/sales/chicago/stdrive/v1/api/files/8d5a0615-946b-49d3-9d1a-044384ec0f47</t>
  </si>
  <si>
    <t>https://openapi.megafon.ru/api/sales/chicago/stdrive/v1/api/files/a5df60c0-5d7b-415b-bd85-d53a23ec3596</t>
  </si>
  <si>
    <t xml:space="preserve">0400000000000921 947741 ИП Гущин А.Ю.(Чувашия) ДК_VAN</t>
  </si>
  <si>
    <t xml:space="preserve">429506, Россия, Чувашская Республика - Чувашия, Чебоксарский р-н, д. Шоркино, ул. Октябрьская, 1б</t>
  </si>
  <si>
    <t>https://openapi.megafon.ru/api/sales/chicago/stdrive/v1/api/files/b710a83a-24e6-434b-9d56-b4573ae1cd46</t>
  </si>
  <si>
    <t>https://openapi.megafon.ru/api/sales/chicago/stdrive/v1/api/files/7a36c1a0-26e5-4dce-9694-81a99942729c</t>
  </si>
  <si>
    <t>https://openapi.megafon.ru/api/sales/chicago/stdrive/v1/api/files/f8c480c5-236d-4ac2-bd36-bc9357147414</t>
  </si>
  <si>
    <t>https://openapi.megafon.ru/api/sales/chicago/stdrive/v1/api/files/19f6e218-be4c-4b59-8d02-e67e1129abcd</t>
  </si>
  <si>
    <t xml:space="preserve">NT_7812178 Пылесосы</t>
  </si>
  <si>
    <t xml:space="preserve">Россия, Санкт-Петербург г., ул. Будапештская, 11</t>
  </si>
  <si>
    <t>https://openapi.megafon.ru/api/sales/chicago/stdrive/v1/api/files/b3667b42-7cb4-4d52-8b00-dc0a1f76f38d</t>
  </si>
  <si>
    <t>https://openapi.megafon.ru/api/sales/chicago/stdrive/v1/api/files/a3c44c49-d582-400d-83e6-a9963e1652fa</t>
  </si>
  <si>
    <t>https://openapi.megafon.ru/api/sales/chicago/stdrive/v1/api/files/7cc842a8-a3ad-41bc-9b3b-afaf37fb2791</t>
  </si>
  <si>
    <t>https://openapi.megafon.ru/api/sales/chicago/stdrive/v1/api/files/ed4b3283-62e3-4d9d-ba6c-c77e2fc14756</t>
  </si>
  <si>
    <t xml:space="preserve">0300000000003295 Пекарня "Виолетта"</t>
  </si>
  <si>
    <t xml:space="preserve">Россия, Оренбургская обл., Соль-Илецкий р-н, Соль-Илецк г., Орская ул., д. 113</t>
  </si>
  <si>
    <t>https://openapi.megafon.ru/api/sales/chicago/stdrive/v1/api/files/639e2e1c-2b96-4fff-9a34-d7a98438c950</t>
  </si>
  <si>
    <t>https://openapi.megafon.ru/api/sales/chicago/stdrive/v1/api/files/03015ca8-c797-48f0-b54c-3b7eb0595ee0</t>
  </si>
  <si>
    <t>https://openapi.megafon.ru/api/sales/chicago/stdrive/v1/api/files/532ac21c-16d2-41ce-9c33-332a616f8856</t>
  </si>
  <si>
    <t>https://openapi.megafon.ru/api/sales/chicago/stdrive/v1/api/files/4a406ee8-e0aa-466b-bfce-0ef6df9f9dae</t>
  </si>
  <si>
    <t xml:space="preserve">2-7745 1092810 ИП Гущин Алексей Юрьевич (Владимир) ДК_VAN</t>
  </si>
  <si>
    <t>https://openapi.megafon.ru/api/sales/chicago/stdrive/v1/api/files/e721ca57-c82e-4f27-905b-4d4c11d8f8cb</t>
  </si>
  <si>
    <t>https://openapi.megafon.ru/api/sales/chicago/stdrive/v1/api/files/6767eb6b-47b5-4bad-8c86-6dac2f21f1df</t>
  </si>
  <si>
    <t>https://openapi.megafon.ru/api/sales/chicago/stdrive/v1/api/files/2ce5742f-8bd1-48a4-8251-88772119d46e</t>
  </si>
  <si>
    <t>https://openapi.megafon.ru/api/sales/chicago/stdrive/v1/api/files/9ec01764-c6cb-4630-88a9-2c86a26ecf2b</t>
  </si>
  <si>
    <t>0_40000000006152</t>
  </si>
  <si>
    <t xml:space="preserve">Россия , Иркутская обл, Зима г, Октябрьская ул, Дом 83</t>
  </si>
  <si>
    <t>https://openapi.megafon.ru/api/sales/chicago/stdrive/v1/api/files/d0b0a678-b71d-4869-b18a-35ef539ec9f9</t>
  </si>
  <si>
    <t>https://openapi.megafon.ru/api/sales/chicago/stdrive/v1/api/files/bc027013-eea9-4dbc-bd06-a24cb46a5233</t>
  </si>
  <si>
    <t xml:space="preserve">DVF_KHB_DGT_ZT21 999514 Диджитал ООО [МТБ] (Хабаровский край)_ДК_VAN_ZT</t>
  </si>
  <si>
    <t xml:space="preserve">Россия, Хабаровский край, Хабаровский р-н, Краснореченское с, Центральная ул, д. 14</t>
  </si>
  <si>
    <t>https://openapi.megafon.ru/api/sales/chicago/stdrive/v1/api/files/e4e4ac02-a548-4b12-8960-f3c95de4f6df</t>
  </si>
  <si>
    <t>https://openapi.megafon.ru/api/sales/chicago/stdrive/v1/api/files/abe94022-f592-4192-a7fd-31db55c88a91</t>
  </si>
  <si>
    <t>https://openapi.megafon.ru/api/sales/chicago/stdrive/v1/api/files/15e4efb7-58bf-4a0d-aa67-7a00858233ea</t>
  </si>
  <si>
    <t>https://openapi.megafon.ru/api/sales/chicago/stdrive/v1/api/files/ce6fa1c3-d7eb-4501-ad8d-86261425727e</t>
  </si>
  <si>
    <t xml:space="preserve">0300000000004328 Липовый рай</t>
  </si>
  <si>
    <t xml:space="preserve">Россия , Оренбургская обл, Кувандык г, Пролетарская ул, Дом 3</t>
  </si>
  <si>
    <t>https://openapi.megafon.ru/api/sales/chicago/stdrive/v1/api/files/748c2edb-d8ba-4b65-8511-1eaa15f87602</t>
  </si>
  <si>
    <t>https://openapi.megafon.ru/api/sales/chicago/stdrive/v1/api/files/ff51e52e-5d46-4ba0-aabf-af700be91356</t>
  </si>
  <si>
    <t>https://openapi.megafon.ru/api/sales/chicago/stdrive/v1/api/files/f4ec5e48-6415-485c-aaeb-e7531c10b5bc</t>
  </si>
  <si>
    <t>https://openapi.megafon.ru/api/sales/chicago/stdrive/v1/api/files/dbfa3d49-1ad6-4c4a-b9a4-1bad55e10951</t>
  </si>
  <si>
    <t>IRK_383274249</t>
  </si>
  <si>
    <t xml:space="preserve">665781 Россия, Иркутская обл., г. Братск, жилрайон Порожский, ул. 50 лет Октября, д. 9</t>
  </si>
  <si>
    <t>https://openapi.megafon.ru/api/sales/chicago/stdrive/v1/api/files/aa19f367-73e7-4588-883b-36da2c73c2bb</t>
  </si>
  <si>
    <t>https://openapi.megafon.ru/api/sales/chicago/stdrive/v1/api/files/7322b1a2-b9fe-4c73-8c69-da70156cde67</t>
  </si>
  <si>
    <t>https://openapi.megafon.ru/api/sales/chicago/stdrive/v1/api/files/4b71fe9f-fcb0-4089-bec1-73c435f1605c</t>
  </si>
  <si>
    <t>https://openapi.megafon.ru/api/sales/chicago/stdrive/v1/api/files/114c038f-7391-45c7-81f6-eb9beba077e7</t>
  </si>
  <si>
    <t>kmr_0555420</t>
  </si>
  <si>
    <t xml:space="preserve">Россия , Кемеровская область - Кузбасс обл, Юрга г, Ленина ул, д 107</t>
  </si>
  <si>
    <t>https://openapi.megafon.ru/api/sales/chicago/stdrive/v1/api/files/10743993-f516-48b0-9b65-666f67fe9ef0</t>
  </si>
  <si>
    <t>https://openapi.megafon.ru/api/sales/chicago/stdrive/v1/api/files/2fbe8760-9aad-418c-addd-2208d4ecee48</t>
  </si>
  <si>
    <t>https://openapi.megafon.ru/api/sales/chicago/stdrive/v1/api/files/25e033f8-d530-4a92-b844-63bd75aef249</t>
  </si>
  <si>
    <t>https://openapi.megafon.ru/api/sales/chicago/stdrive/v1/api/files/cd9e35a6-13a4-48b7-a8a7-5c633e2c42f0</t>
  </si>
  <si>
    <t xml:space="preserve">ЦУФ_КРС_53 Продукты</t>
  </si>
  <si>
    <t xml:space="preserve">Россия, Курская обл., Дмитриевский р-н, Дмитриев г., Краснознаменская ул., д. 24</t>
  </si>
  <si>
    <t>https://openapi.megafon.ru/api/sales/chicago/stdrive/v1/api/files/9172e7fd-68d4-458a-9ddd-5cd8e6b10a20</t>
  </si>
  <si>
    <t>https://openapi.megafon.ru/api/sales/chicago/stdrive/v1/api/files/f7c8585e-9c9a-43a2-a7d1-45ef182d85ac</t>
  </si>
  <si>
    <t>https://openapi.megafon.ru/api/sales/chicago/stdrive/v1/api/files/a4d45692-f593-45c9-b611-42578eba0192</t>
  </si>
  <si>
    <t>https://openapi.megafon.ru/api/sales/chicago/stdrive/v1/api/files/10264334-5ef8-492a-a1bc-1dd6cc144e63</t>
  </si>
  <si>
    <t xml:space="preserve">882284 956030 ИП Гущин А.Ю. (Астрахань) ДК_VAN</t>
  </si>
  <si>
    <t xml:space="preserve">Россия , Астраханская обл, Икрянинский р-н, Красные Баррикады рп, Чехова ул, Дом 140Д</t>
  </si>
  <si>
    <t>https://openapi.megafon.ru/api/sales/chicago/stdrive/v1/api/files/65d87e51-1dd5-42a2-b045-fff4e5d09310</t>
  </si>
  <si>
    <t>https://openapi.megafon.ru/api/sales/chicago/stdrive/v1/api/files/e6cea18e-0ae3-4ac2-b52c-0895fad365b4</t>
  </si>
  <si>
    <t>https://openapi.megafon.ru/api/sales/chicago/stdrive/v1/api/files/a17d3629-5b7d-4f0c-83ea-d9d134a4e5ab</t>
  </si>
  <si>
    <t>https://openapi.megafon.ru/api/sales/chicago/stdrive/v1/api/files/6fd59610-09b2-42db-a92e-73489215cddc</t>
  </si>
  <si>
    <t xml:space="preserve">7790036 962398 Диджитал ООО (Ярославль)</t>
  </si>
  <si>
    <t xml:space="preserve">Россия , Ярославская обл, Ярославль г, Промышленная ул, д 3</t>
  </si>
  <si>
    <t>https://openapi.megafon.ru/api/sales/chicago/stdrive/v1/api/files/0670027e-d496-41f5-9244-c877c9cd3657</t>
  </si>
  <si>
    <t>https://openapi.megafon.ru/api/sales/chicago/stdrive/v1/api/files/075dd6d3-4bcb-4e6e-965d-56cb0198dbf5</t>
  </si>
  <si>
    <t>https://openapi.megafon.ru/api/sales/chicago/stdrive/v1/api/files/2e2eeecd-7390-407d-94f0-fa848763c201</t>
  </si>
  <si>
    <t>https://openapi.megafon.ru/api/sales/chicago/stdrive/v1/api/files/6c650f1e-1b5f-4101-b6ce-b1deb9b541f2</t>
  </si>
  <si>
    <t xml:space="preserve">999567826 996063 ИП Гущин А.Ю. (Марий Эл) ДК_VAN</t>
  </si>
  <si>
    <t xml:space="preserve">425022, Россия, Марий Эл Респ., Волжский р-н, с. Сотнур, ул. Центральная, д. 12</t>
  </si>
  <si>
    <t>https://openapi.megafon.ru/api/sales/chicago/stdrive/v1/api/files/eea1285c-9f14-41c0-aa41-04f068f8dea7</t>
  </si>
  <si>
    <t>https://openapi.megafon.ru/api/sales/chicago/stdrive/v1/api/files/47bf6094-443e-4135-93b9-ac6dbdab7135</t>
  </si>
  <si>
    <t>https://openapi.megafon.ru/api/sales/chicago/stdrive/v1/api/files/874c27bf-7f03-4aa7-b8f9-817aeb63233e</t>
  </si>
  <si>
    <t>https://openapi.megafon.ru/api/sales/chicago/stdrive/v1/api/files/9a914d98-5662-44f4-952e-0a8dc8b259e4</t>
  </si>
  <si>
    <t xml:space="preserve">0620000000003492 Виктория</t>
  </si>
  <si>
    <t xml:space="preserve">Россия, Тыва Респ., Дзун-Хемчикский р-н, Чадан г., Победа ул., двлд. 5</t>
  </si>
  <si>
    <t>https://openapi.megafon.ru/api/sales/chicago/stdrive/v1/api/files/ea341fd9-35a7-47a3-833d-f8d6664f5d5b</t>
  </si>
  <si>
    <t>https://openapi.megafon.ru/api/sales/chicago/stdrive/v1/api/files/a2750980-fe33-44be-baa9-5b18ecfa9da4</t>
  </si>
  <si>
    <t>https://openapi.megafon.ru/api/sales/chicago/stdrive/v1/api/files/2cf88a44-93a9-4003-994b-c5b50b1b89b5</t>
  </si>
  <si>
    <t>https://openapi.megafon.ru/api/sales/chicago/stdrive/v1/api/files/66738c6e-c077-443a-827d-ac5f906bb92d</t>
  </si>
  <si>
    <t xml:space="preserve">220349R 975219 Ситилайн, ООО (Барнаул)</t>
  </si>
  <si>
    <t xml:space="preserve">658474, Россия, Алтайский край, Змеиногорский р-н, с. Барановка, ул. Центральная, 77а</t>
  </si>
  <si>
    <t>https://openapi.megafon.ru/api/sales/chicago/stdrive/v1/api/files/3ba792d9-12dd-4e44-9de4-a022716ff393</t>
  </si>
  <si>
    <t>https://openapi.megafon.ru/api/sales/chicago/stdrive/v1/api/files/ccc1c06a-5378-4e4e-b976-f19af877709a</t>
  </si>
  <si>
    <t>https://openapi.megafon.ru/api/sales/chicago/stdrive/v1/api/files/41c11770-f441-4a10-968b-b30efc9d80e7</t>
  </si>
  <si>
    <t>https://openapi.megafon.ru/api/sales/chicago/stdrive/v1/api/files/e450b05b-1c42-43a6-88a2-1288c38cd8c3</t>
  </si>
  <si>
    <t xml:space="preserve">ЦУФ_ТМН_874 Сувенирка с права от жд в красном яре</t>
  </si>
  <si>
    <t>https://openapi.megafon.ru/api/sales/chicago/stdrive/v1/api/files/55fbd7ca-33bf-4a3b-b18a-8416a9bcbea8</t>
  </si>
  <si>
    <t>https://openapi.megafon.ru/api/sales/chicago/stdrive/v1/api/files/ba2df881-3254-4f26-a195-54854788f230</t>
  </si>
  <si>
    <t>https://openapi.megafon.ru/api/sales/chicago/stdrive/v1/api/files/2d880809-5d6e-48ed-9328-a67618828a4f</t>
  </si>
  <si>
    <t>https://openapi.megafon.ru/api/sales/chicago/stdrive/v1/api/files/75ae8c3d-9137-45d0-ab97-3e4fd75b25eb</t>
  </si>
  <si>
    <t xml:space="preserve">ЦУФ_ТМН_781 Продукты 24</t>
  </si>
  <si>
    <t xml:space="preserve">Россия, Тюменская обл., Тюмень г., Избышева ул., д. 25в</t>
  </si>
  <si>
    <t>https://openapi.megafon.ru/api/sales/chicago/stdrive/v1/api/files/438342ea-332d-48fa-ae93-95c49ceb9a5b</t>
  </si>
  <si>
    <t>https://openapi.megafon.ru/api/sales/chicago/stdrive/v1/api/files/d1346c1d-3855-42e3-a69c-26727944a816</t>
  </si>
  <si>
    <t>https://openapi.megafon.ru/api/sales/chicago/stdrive/v1/api/files/5e24448f-22ca-4ed5-893c-8bc261b9a1d0</t>
  </si>
  <si>
    <t>https://openapi.megafon.ru/api/sales/chicago/stdrive/v1/api/files/f2f1f6ff-0e8f-486e-9d02-3f0386d9e0f9</t>
  </si>
  <si>
    <t>ЦУФ_ПЕР_185</t>
  </si>
  <si>
    <t xml:space="preserve">Россия, Пермский край, Губаха г., Дегтярева ул., д. 3а</t>
  </si>
  <si>
    <t>https://openapi.megafon.ru/api/sales/chicago/stdrive/v1/api/files/534f5994-0103-4b87-b942-512d1fd5166f</t>
  </si>
  <si>
    <t>https://openapi.megafon.ru/api/sales/chicago/stdrive/v1/api/files/5e082431-cb0c-48b1-8de8-9e3bf89a3a67</t>
  </si>
  <si>
    <t>ЦУФ_ЕКБ-1275</t>
  </si>
  <si>
    <t>https://openapi.megafon.ru/api/sales/chicago/stdrive/v1/api/files/25c3c79f-c096-4b2e-8e77-21cdb86f4fb2</t>
  </si>
  <si>
    <t>https://openapi.megafon.ru/api/sales/chicago/stdrive/v1/api/files/d3d1e04f-faf2-4109-8b37-a70253002525</t>
  </si>
  <si>
    <t>KHB_273299132</t>
  </si>
  <si>
    <t xml:space="preserve">Россия, Хабаровский край, Хабаровск г., Шевчука ул., д. 25</t>
  </si>
  <si>
    <t>https://openapi.megafon.ru/api/sales/chicago/stdrive/v1/api/files/135e1798-3cfe-4efa-b925-70d75899dc49</t>
  </si>
  <si>
    <t>https://openapi.megafon.ru/api/sales/chicago/stdrive/v1/api/files/c3b6b145-717b-4683-9263-264ffb62628c</t>
  </si>
  <si>
    <t>https://openapi.megafon.ru/api/sales/chicago/stdrive/v1/api/files/ac825887-0623-45fd-8f02-792d94c37bfe</t>
  </si>
  <si>
    <t>https://openapi.megafon.ru/api/sales/chicago/stdrive/v1/api/files/2724c344-f8e7-4a40-a26c-bb4cfbfb7120</t>
  </si>
  <si>
    <t xml:space="preserve">М944201 1121779 ООО "СиМП Телеком" (ФЖ)</t>
  </si>
  <si>
    <t xml:space="preserve">Россия , Москва г, Братеевская ул, д 10</t>
  </si>
  <si>
    <t>https://openapi.megafon.ru/api/sales/chicago/stdrive/v1/api/files/c8b8ff45-466a-41b3-b28a-0b555481c638</t>
  </si>
  <si>
    <t>https://openapi.megafon.ru/api/sales/chicago/stdrive/v1/api/files/71dbbc0e-787a-43c8-87d9-30d7133df20c</t>
  </si>
  <si>
    <t>https://openapi.megafon.ru/api/sales/chicago/stdrive/v1/api/files/d946208f-6da6-4bef-bf0b-b7ac70fd7267</t>
  </si>
  <si>
    <t>https://openapi.megafon.ru/api/sales/chicago/stdrive/v1/api/files/d9ae8b3c-8c22-4edf-b609-5582dbc6363b</t>
  </si>
  <si>
    <t xml:space="preserve">0770000000002172 Шаурма у Рудика</t>
  </si>
  <si>
    <t xml:space="preserve">306600, Россия, Курская обл., Советский р-н, рп. Кшенский, ул. Ленина, 64</t>
  </si>
  <si>
    <t>https://openapi.megafon.ru/api/sales/chicago/stdrive/v1/api/files/c1aa79e8-e273-4c9c-bb9f-6d70e94883d6</t>
  </si>
  <si>
    <t>https://openapi.megafon.ru/api/sales/chicago/stdrive/v1/api/files/dcc031fa-cd94-4a0f-a4f8-3a9db592932b</t>
  </si>
  <si>
    <t>https://openapi.megafon.ru/api/sales/chicago/stdrive/v1/api/files/1916d8c0-4e26-41ae-a991-f6008737ccb7</t>
  </si>
  <si>
    <t>https://openapi.megafon.ru/api/sales/chicago/stdrive/v1/api/files/482ca90d-63f5-4a90-963d-0296b5929599</t>
  </si>
  <si>
    <t xml:space="preserve">37238 Продукты Авакадо</t>
  </si>
  <si>
    <t xml:space="preserve">Россия , Ивановская обл, Пестяковский р-н, Нижний Ландех с, Советская ул, Дом 30</t>
  </si>
  <si>
    <t>https://openapi.megafon.ru/api/sales/chicago/stdrive/v1/api/files/acd6a17e-2896-43ec-ac42-f60132b2e858</t>
  </si>
  <si>
    <t>https://openapi.megafon.ru/api/sales/chicago/stdrive/v1/api/files/b734b0a0-8ac5-4af7-b281-759c05adb328</t>
  </si>
  <si>
    <t>https://openapi.megafon.ru/api/sales/chicago/stdrive/v1/api/files/88125301-73b5-4038-965a-d97e20594eae</t>
  </si>
  <si>
    <t>https://openapi.megafon.ru/api/sales/chicago/stdrive/v1/api/files/0923faf9-700b-4047-82e6-e8a2c2746b12</t>
  </si>
  <si>
    <t xml:space="preserve">DI_2458 Страхование</t>
  </si>
  <si>
    <t xml:space="preserve">Россия, Ростовская обл., Матвеево-Курганский р-н, Авило-Успенка с., Верхняя ул., д. 3</t>
  </si>
  <si>
    <t>https://openapi.megafon.ru/api/sales/chicago/stdrive/v1/api/files/f076a484-5587-449d-856e-2a7fb9df0905</t>
  </si>
  <si>
    <t>https://openapi.megafon.ru/api/sales/chicago/stdrive/v1/api/files/2cd335c9-3c85-45a4-b1de-fcb4d6cc94eb</t>
  </si>
  <si>
    <t xml:space="preserve">629053360 789968 Диджитал ООО (360-НОВ_M)_ДК_VAN</t>
  </si>
  <si>
    <t xml:space="preserve">Россия , Новгородская обл, Маловишерский р-н, Малая Вишера г, Мерецкова ул, Дом 10</t>
  </si>
  <si>
    <t>https://openapi.megafon.ru/api/sales/chicago/stdrive/v1/api/files/37aad044-3694-4ead-958d-bab7d31e1fd8</t>
  </si>
  <si>
    <t>https://openapi.megafon.ru/api/sales/chicago/stdrive/v1/api/files/394afa4c-8a51-410e-b99e-6626973378a5</t>
  </si>
  <si>
    <t>https://openapi.megafon.ru/api/sales/chicago/stdrive/v1/api/files/12fac99e-738e-4f34-97d5-cc039b34d401</t>
  </si>
  <si>
    <t>https://openapi.megafon.ru/api/sales/chicago/stdrive/v1/api/files/2544a413-68a4-410c-83dc-9ca0df6fe444</t>
  </si>
  <si>
    <t xml:space="preserve">PRIO_КК_466 1047317 ООО "Приоритет" КК</t>
  </si>
  <si>
    <t xml:space="preserve">Россия , Краснодарский край, Приморско-Ахтарский р-н, Курчанский х, Колхозная ул, д 17</t>
  </si>
  <si>
    <t>https://openapi.megafon.ru/api/sales/chicago/stdrive/v1/api/files/247a48dc-09dc-44be-b841-38de13368c3d</t>
  </si>
  <si>
    <t>https://openapi.megafon.ru/api/sales/chicago/stdrive/v1/api/files/c76e4ccc-373c-4ff8-8b12-ac676f1f747e</t>
  </si>
  <si>
    <t>https://openapi.megafon.ru/api/sales/chicago/stdrive/v1/api/files/2ddbd8b2-9449-4975-9dcb-f33c32a70504</t>
  </si>
  <si>
    <t>https://openapi.megafon.ru/api/sales/chicago/stdrive/v1/api/files/aa09f1da-92c6-47ab-9f90-314fb84a544d</t>
  </si>
  <si>
    <t xml:space="preserve">ARX5091_D 970391 ООО "Агентство связи" (ФЖ)</t>
  </si>
  <si>
    <t xml:space="preserve">141580, Россия, Московская обл., г. Солнечногорск, п. Лунёво, ул. Гаражная, 2</t>
  </si>
  <si>
    <t>https://openapi.megafon.ru/api/sales/chicago/stdrive/v1/api/files/089cd2f4-48a4-4456-aa9d-931f1bd9fbb9</t>
  </si>
  <si>
    <t>https://openapi.megafon.ru/api/sales/chicago/stdrive/v1/api/files/4dcb48af-70cb-4e9e-bccc-91664092f263</t>
  </si>
  <si>
    <t>https://openapi.megafon.ru/api/sales/chicago/stdrive/v1/api/files/b58f3440-aa88-4f0e-998e-bd2bb6406f75</t>
  </si>
  <si>
    <t>https://openapi.megafon.ru/api/sales/chicago/stdrive/v1/api/files/5e885bf2-d107-4163-9e0b-c8ea902a6eeb</t>
  </si>
  <si>
    <t>DI_413</t>
  </si>
  <si>
    <t xml:space="preserve">Россия, Ростовская обл., Сальский р-н, Сеятель Северный п., Садовая ул., д. 52</t>
  </si>
  <si>
    <t>https://openapi.megafon.ru/api/sales/chicago/stdrive/v1/api/files/dad86471-0bb9-48ef-96d9-c8c1553d0ae9</t>
  </si>
  <si>
    <t>https://openapi.megafon.ru/api/sales/chicago/stdrive/v1/api/files/32faba67-e7e0-48d4-857d-ef652649b8c6</t>
  </si>
  <si>
    <t>https://openapi.megafon.ru/api/sales/chicago/stdrive/v1/api/files/e5e59b25-3a8a-4dec-969a-fcb594e021fc</t>
  </si>
  <si>
    <t>https://openapi.megafon.ru/api/sales/chicago/stdrive/v1/api/files/ad38347e-67aa-4284-8eee-d1a907d94c96</t>
  </si>
  <si>
    <t xml:space="preserve">03502932 391715 Контакт ООО (R32)</t>
  </si>
  <si>
    <t xml:space="preserve">Россия , Архангельская обл, Плесецкий р-н, Конево с, Ленинградская ул, Дом 74</t>
  </si>
  <si>
    <t>https://openapi.megafon.ru/api/sales/chicago/stdrive/v1/api/files/c2d5fece-2e37-45c9-bc3c-26ba4bea3724</t>
  </si>
  <si>
    <t>https://openapi.megafon.ru/api/sales/chicago/stdrive/v1/api/files/2f66435a-18f4-4211-afed-39aeb8144868</t>
  </si>
  <si>
    <t>https://openapi.megafon.ru/api/sales/chicago/stdrive/v1/api/files/ab1349cb-cd3f-4769-bfdb-340597f89e69</t>
  </si>
  <si>
    <t>https://openapi.megafon.ru/api/sales/chicago/stdrive/v1/api/files/f3bc6e60-5628-4457-9810-1a77aa35b27d</t>
  </si>
  <si>
    <t>7-5930</t>
  </si>
  <si>
    <t xml:space="preserve">391022 Россия, Рязанская обл, Клепиковский р-н, Екшур с, Красный Октябрь ул, 29а</t>
  </si>
  <si>
    <t>https://openapi.megafon.ru/api/sales/chicago/stdrive/v1/api/files/09c082df-cbd2-413e-9460-081487fbde17</t>
  </si>
  <si>
    <t>https://openapi.megafon.ru/api/sales/chicago/stdrive/v1/api/files/adab726e-3fb8-46db-b093-1d7a5a809f51</t>
  </si>
  <si>
    <t>https://openapi.megafon.ru/api/sales/chicago/stdrive/v1/api/files/15ae74e7-cfc8-41ac-b969-bdd179abb745</t>
  </si>
  <si>
    <t>https://openapi.megafon.ru/api/sales/chicago/stdrive/v1/api/files/33f2d028-b612-40cd-9e7c-39f960255ec9</t>
  </si>
  <si>
    <t>0780000000007233</t>
  </si>
  <si>
    <t>https://openapi.megafon.ru/api/sales/chicago/stdrive/v1/api/files/64acfc8c-9f48-419d-b3be-f1be0a487c0e</t>
  </si>
  <si>
    <t>https://openapi.megafon.ru/api/sales/chicago/stdrive/v1/api/files/89de4f8b-41c3-4e80-9666-8f2f43fab988</t>
  </si>
  <si>
    <t>https://openapi.megafon.ru/api/sales/chicago/stdrive/v1/api/files/4755c68e-f03f-4272-b1ab-11c9ec7b7d3c</t>
  </si>
  <si>
    <t>https://openapi.megafon.ru/api/sales/chicago/stdrive/v1/api/files/665fb249-ad20-480b-9463-e59eec6a2c37</t>
  </si>
  <si>
    <t xml:space="preserve">ЦУФ_ЧЛБ_432 ВЕГА</t>
  </si>
  <si>
    <t xml:space="preserve">457431, Россия, Челябинская обл., Агаповский р-н, п. Магнитный, ул. Молодежная, д. 1/1</t>
  </si>
  <si>
    <t>https://openapi.megafon.ru/api/sales/chicago/stdrive/v1/api/files/04fb6904-c017-4762-8dc3-4f84f4c34862</t>
  </si>
  <si>
    <t>https://openapi.megafon.ru/api/sales/chicago/stdrive/v1/api/files/23bcaef1-1a5c-4811-9394-be8040f17aef</t>
  </si>
  <si>
    <t>https://openapi.megafon.ru/api/sales/chicago/stdrive/v1/api/files/b294bd83-ea96-4f1e-9cd7-69a7fe35f9a6</t>
  </si>
  <si>
    <t>https://openapi.megafon.ru/api/sales/chicago/stdrive/v1/api/files/df13e95a-9f39-4657-88a4-45448c6eefbb</t>
  </si>
  <si>
    <t xml:space="preserve">0320000000005703 1141472 ИП Гущин Алексей Юрьевич (Уфа) ДК_VAN</t>
  </si>
  <si>
    <t xml:space="preserve">Россия, Башкортостан Респ., Благовещенский р-н, Благовещенск г., Седова ул., д. 113</t>
  </si>
  <si>
    <t>https://openapi.megafon.ru/api/sales/chicago/stdrive/v1/api/files/5f901575-cff0-4570-b4b4-0ddb255e739d</t>
  </si>
  <si>
    <t>https://openapi.megafon.ru/api/sales/chicago/stdrive/v1/api/files/fc3905f8-f9f1-401c-a205-5b60e6697a40</t>
  </si>
  <si>
    <t>KRN_0564147</t>
  </si>
  <si>
    <t xml:space="preserve">Россия , Красноярский край, Красноярск г, Борисевича ул, Дом 1в</t>
  </si>
  <si>
    <t>https://openapi.megafon.ru/api/sales/chicago/stdrive/v1/api/files/c122e446-becb-4521-985f-42656366ad69</t>
  </si>
  <si>
    <t>https://openapi.megafon.ru/api/sales/chicago/stdrive/v1/api/files/2a047faa-5ad7-44a1-bcbc-b5e7281d27f0</t>
  </si>
  <si>
    <t>https://openapi.megafon.ru/api/sales/chicago/stdrive/v1/api/files/43ae2a37-6aae-41bb-904a-b7c1ecb3a304</t>
  </si>
  <si>
    <t>https://openapi.megafon.ru/api/sales/chicago/stdrive/v1/api/files/39830b49-3e9a-4caa-a330-7c40c7b3cc7f</t>
  </si>
  <si>
    <t xml:space="preserve">0520000000002050 Свежая выпечка</t>
  </si>
  <si>
    <t xml:space="preserve">172390, Россия, Тверская обл., г. Ржев, ш. Ленинградское, д. 19</t>
  </si>
  <si>
    <t>https://openapi.megafon.ru/api/sales/chicago/stdrive/v1/api/files/afa29ade-7ea3-4d03-bc8e-8e1bfd3d38bd</t>
  </si>
  <si>
    <t>https://openapi.megafon.ru/api/sales/chicago/stdrive/v1/api/files/301d1d1e-3cbc-49e8-a027-33dbe46b8fcd</t>
  </si>
  <si>
    <t>https://openapi.megafon.ru/api/sales/chicago/stdrive/v1/api/files/a373ea7e-a1c6-45ec-ac26-5e67ebaaac0e</t>
  </si>
  <si>
    <t>https://openapi.megafon.ru/api/sales/chicago/stdrive/v1/api/files/4802e169-714a-4110-b745-226507e64459</t>
  </si>
  <si>
    <t>ЦУФ_ПЕР_609</t>
  </si>
  <si>
    <t xml:space="preserve">Россия, Пермский край, Пермь г., Гагарина б-р, д. 30а</t>
  </si>
  <si>
    <t>https://openapi.megafon.ru/api/sales/chicago/stdrive/v1/api/files/1ff9a36c-1c13-469a-b8d7-58e98198992a</t>
  </si>
  <si>
    <t>https://openapi.megafon.ru/api/sales/chicago/stdrive/v1/api/files/bd61f148-d508-4fa0-84fa-5c83dfba6a1d</t>
  </si>
  <si>
    <t>https://openapi.megafon.ru/api/sales/chicago/stdrive/v1/api/files/5828b427-3f36-4477-9272-b4914c5b2be2</t>
  </si>
  <si>
    <t>https://openapi.megafon.ru/api/sales/chicago/stdrive/v1/api/files/dad7cd29-ad84-4f46-b3c3-880f8adbef4b</t>
  </si>
  <si>
    <t>KRN_0564829</t>
  </si>
  <si>
    <t xml:space="preserve">Россия , Красноярский край, Красноярск г, Норильская ул, Дом 52а</t>
  </si>
  <si>
    <t>https://openapi.megafon.ru/api/sales/chicago/stdrive/v1/api/files/67605396-9d72-48ae-820e-6c05fecf730d</t>
  </si>
  <si>
    <t>https://openapi.megafon.ru/api/sales/chicago/stdrive/v1/api/files/93779595-95a0-4857-a728-e01a861fdde3</t>
  </si>
  <si>
    <t>https://openapi.megafon.ru/api/sales/chicago/stdrive/v1/api/files/92ea753b-5907-494a-a72f-074fcd93a164</t>
  </si>
  <si>
    <t>https://openapi.megafon.ru/api/sales/chicago/stdrive/v1/api/files/7b1e392f-35f8-48a7-a382-e75697baa484</t>
  </si>
  <si>
    <t>0570000000006119</t>
  </si>
  <si>
    <t xml:space="preserve">633554, Россия, Новосибирская обл., Черепановский р-н, п. Виноград, ул. Центральная, зд. 37А</t>
  </si>
  <si>
    <t>https://openapi.megafon.ru/api/sales/chicago/stdrive/v1/api/files/e00eb13f-3d37-46ae-a66a-5087600f68b8</t>
  </si>
  <si>
    <t>https://openapi.megafon.ru/api/sales/chicago/stdrive/v1/api/files/1d21dd8b-b351-46e2-aca1-655134e09b10</t>
  </si>
  <si>
    <t>https://openapi.megafon.ru/api/sales/chicago/stdrive/v1/api/files/4ea24e4a-de32-4134-a7ac-d7aa83040bb8</t>
  </si>
  <si>
    <t>https://openapi.megafon.ru/api/sales/chicago/stdrive/v1/api/files/66219da2-f1af-4086-a696-f25edccc5ecd</t>
  </si>
  <si>
    <t xml:space="preserve">KHB_014099 Шаурма</t>
  </si>
  <si>
    <t xml:space="preserve">Россия, Хабаровский край, Хабаровск г., Карла Маркса ул., д. 61</t>
  </si>
  <si>
    <t>https://openapi.megafon.ru/api/sales/chicago/stdrive/v1/api/files/b23f61dd-6a97-41de-a558-8f3a88c487ce</t>
  </si>
  <si>
    <t>https://openapi.megafon.ru/api/sales/chicago/stdrive/v1/api/files/eff55aa1-3ef4-4c38-992b-1a5603f0f49c</t>
  </si>
  <si>
    <t>kmt_0050807</t>
  </si>
  <si>
    <t xml:space="preserve">Россия , Камчатский край, Петропавловск-Камчатский г, Победы пр-кт, Дом 41</t>
  </si>
  <si>
    <t>https://openapi.megafon.ru/api/sales/chicago/stdrive/v1/api/files/b84e88d0-865e-46d3-a222-029837ff35c5</t>
  </si>
  <si>
    <t>https://openapi.megafon.ru/api/sales/chicago/stdrive/v1/api/files/bf3505bb-b7fd-427b-9222-41da77fe34e8</t>
  </si>
  <si>
    <t>https://openapi.megafon.ru/api/sales/chicago/stdrive/v1/api/files/6efaa002-9cb9-463a-936d-a1aee4f0e411</t>
  </si>
  <si>
    <t>https://openapi.megafon.ru/api/sales/chicago/stdrive/v1/api/files/392d8b95-1f90-4e25-8069-257b3915bf06</t>
  </si>
  <si>
    <t>DI_937</t>
  </si>
  <si>
    <t xml:space="preserve">347074, Россия, Ростовская обл., Тацинский р-н, ст-ца Скосырская, ул. Димитрова, зд. 14</t>
  </si>
  <si>
    <t>https://openapi.megafon.ru/api/sales/chicago/stdrive/v1/api/files/52212d52-ed3f-47f2-ba05-192ccc4ecd3f</t>
  </si>
  <si>
    <t>https://openapi.megafon.ru/api/sales/chicago/stdrive/v1/api/files/8665295d-6c20-4464-a8b4-4c175e5cf188</t>
  </si>
  <si>
    <t>https://openapi.megafon.ru/api/sales/chicago/stdrive/v1/api/files/ecb397d3-2799-43ac-a26d-fa55599152f9</t>
  </si>
  <si>
    <t>https://openapi.megafon.ru/api/sales/chicago/stdrive/v1/api/files/7c302341-2057-42d6-8af1-5e9d4033e499</t>
  </si>
  <si>
    <t xml:space="preserve">2-7713 1092779 ИП Гущин Алексей Юрьевич (Владимир) ДК_VAN</t>
  </si>
  <si>
    <t xml:space="preserve">Россия , Владимирская обл, Петушинский р-н, Городищи п, Моисеенко ул, Дом 3</t>
  </si>
  <si>
    <t>https://openapi.megafon.ru/api/sales/chicago/stdrive/v1/api/files/6ef31bed-1c1a-4cfc-953f-dfe98e3f72cc</t>
  </si>
  <si>
    <t>https://openapi.megafon.ru/api/sales/chicago/stdrive/v1/api/files/7539c41e-33bd-4948-a77c-fb7ea10f284c</t>
  </si>
  <si>
    <t>https://openapi.megafon.ru/api/sales/chicago/stdrive/v1/api/files/fa04a0e5-a03a-4ad8-8801-525ed25fa17c</t>
  </si>
  <si>
    <t>Za_0031675</t>
  </si>
  <si>
    <t xml:space="preserve">672512 Россия, Забайкальский край, Читинский р-н, с. Смоленка, ул. Шоссейная д. 1, стр. 1</t>
  </si>
  <si>
    <t>https://openapi.megafon.ru/api/sales/chicago/stdrive/v1/api/files/ae2155bc-b548-4535-92a6-b766e8174c79</t>
  </si>
  <si>
    <t>https://openapi.megafon.ru/api/sales/chicago/stdrive/v1/api/files/7ac48916-8162-4521-90bb-c9bb42e0358c</t>
  </si>
  <si>
    <t>https://openapi.megafon.ru/api/sales/chicago/stdrive/v1/api/files/f0baaffe-7a05-4b60-8ec5-dfe2c340b93b</t>
  </si>
  <si>
    <t>https://openapi.megafon.ru/api/sales/chicago/stdrive/v1/api/files/583db771-781e-4060-9221-2e2c9273678d</t>
  </si>
  <si>
    <t>ЦУФ_ОРЛ_107</t>
  </si>
  <si>
    <t xml:space="preserve">Россия, Орловская обл., Мценский р-н, Первый Воин д., Тургенева ул., д. 1</t>
  </si>
  <si>
    <t>https://openapi.megafon.ru/api/sales/chicago/stdrive/v1/api/files/82059d40-86ed-414c-8ebe-1f695fc0c19e</t>
  </si>
  <si>
    <t>https://openapi.megafon.ru/api/sales/chicago/stdrive/v1/api/files/73bab9e0-8ce3-428b-aecd-45da21ec9cd1</t>
  </si>
  <si>
    <t>https://openapi.megafon.ru/api/sales/chicago/stdrive/v1/api/files/e19f64ae-8fc9-4151-b97d-93137218b347</t>
  </si>
  <si>
    <t>https://openapi.megafon.ru/api/sales/chicago/stdrive/v1/api/files/ca76abb9-3d75-49f2-9dda-3b1b7ec54489</t>
  </si>
  <si>
    <t xml:space="preserve">PRIO_SO_274 1067400 Приоритет ООО (Сочи) (Индирект.PRE)</t>
  </si>
  <si>
    <t xml:space="preserve">Россия , Краснодарский край, Сочи г, Хостинский р-н, Ворошиловская ул, Дом 4/1</t>
  </si>
  <si>
    <t>https://openapi.megafon.ru/api/sales/chicago/stdrive/v1/api/files/27de7b57-4137-477e-a38e-c1381cf2d564</t>
  </si>
  <si>
    <t>https://openapi.megafon.ru/api/sales/chicago/stdrive/v1/api/files/2e991bf8-2488-4c0b-99d9-d229ae8cb213</t>
  </si>
  <si>
    <t>https://openapi.megafon.ru/api/sales/chicago/stdrive/v1/api/files/7941c1b9-18f2-4c1a-be4c-75ef26c783f1</t>
  </si>
  <si>
    <t>https://openapi.megafon.ru/api/sales/chicago/stdrive/v1/api/files/7a0173aa-acb5-4e11-869a-03ed89873978</t>
  </si>
  <si>
    <t>0780000000007169</t>
  </si>
  <si>
    <t xml:space="preserve">Россия , Нижегородская обл, Дзержинск г, Горбатовка п, Железнодорожная ул, Дом 2Б</t>
  </si>
  <si>
    <t>https://openapi.megafon.ru/api/sales/chicago/stdrive/v1/api/files/1a221b99-472e-407f-9f99-71a6c293b180</t>
  </si>
  <si>
    <t>https://openapi.megafon.ru/api/sales/chicago/stdrive/v1/api/files/fc91b0ae-b3b7-4cf4-87db-7b55e010b3cb</t>
  </si>
  <si>
    <t>https://openapi.megafon.ru/api/sales/chicago/stdrive/v1/api/files/1b6be22d-2bdc-44ee-bc66-6cd06720116c</t>
  </si>
  <si>
    <t>https://openapi.megafon.ru/api/sales/chicago/stdrive/v1/api/files/3237e19c-3d22-4217-812e-b2a8f5a2b192</t>
  </si>
  <si>
    <t xml:space="preserve">0520000000002241 1138481 Диджитал ООО (1-69-Т)_ДК_VAN</t>
  </si>
  <si>
    <t xml:space="preserve">172088, Россия, Тверская обл., Торжокский р-н, д. Рудниково, д. 2</t>
  </si>
  <si>
    <t>https://openapi.megafon.ru/api/sales/chicago/stdrive/v1/api/files/a0eec11a-1093-48b0-8e59-8e649bf4abbf</t>
  </si>
  <si>
    <t>https://openapi.megafon.ru/api/sales/chicago/stdrive/v1/api/files/6237a95a-59e4-4350-8ac0-f25ced77d08c</t>
  </si>
  <si>
    <t>https://openapi.megafon.ru/api/sales/chicago/stdrive/v1/api/files/a6cfdd74-0374-4d2d-b776-9d9f27d417c6</t>
  </si>
  <si>
    <t>https://openapi.megafon.ru/api/sales/chicago/stdrive/v1/api/files/871c810f-e729-4c81-81cc-b8b322405b54</t>
  </si>
  <si>
    <t xml:space="preserve">0670000000000804 983646 ООО Диджитал (Сыктывкар)_ДК_VAN</t>
  </si>
  <si>
    <t xml:space="preserve">167904 Россия, Коми Респ., г. Сыктывкар, пгт Краснозатонский, ул. Новозатонская, д. 25</t>
  </si>
  <si>
    <t>https://openapi.megafon.ru/api/sales/chicago/stdrive/v1/api/files/648458a3-1730-458b-93d0-d1f224efa7bd</t>
  </si>
  <si>
    <t>https://openapi.megafon.ru/api/sales/chicago/stdrive/v1/api/files/f860bdc7-abb7-488f-95ad-8dd09411ddec</t>
  </si>
  <si>
    <t>https://openapi.megafon.ru/api/sales/chicago/stdrive/v1/api/files/eb1e8ad1-f218-41d5-ab24-cf49170f1d55</t>
  </si>
  <si>
    <t xml:space="preserve">Б0036564 1119788 ООО "Ресурс" (ФЖ)</t>
  </si>
  <si>
    <t xml:space="preserve">SV-MSK-6 (SV-MSK-6)</t>
  </si>
  <si>
    <t xml:space="preserve">Россия, Москва г., ул. Чертановская, 32, корп. строение 4</t>
  </si>
  <si>
    <t>0015661</t>
  </si>
  <si>
    <t xml:space="preserve">249000, Россия, Калужская обл., Боровский р-н, г. Балабаново, ул. Дзержинского, д. 91</t>
  </si>
  <si>
    <t>https://openapi.megafon.ru/api/sales/chicago/stdrive/v1/api/files/4e80100c-ebac-48dc-b97d-48cb88024585</t>
  </si>
  <si>
    <t>https://openapi.megafon.ru/api/sales/chicago/stdrive/v1/api/files/86e7d8da-b4ab-40fb-9830-010895daa11d</t>
  </si>
  <si>
    <t>https://openapi.megafon.ru/api/sales/chicago/stdrive/v1/api/files/a71a636f-fc95-454f-a326-d9b9b9eb2e43</t>
  </si>
  <si>
    <t>https://openapi.megafon.ru/api/sales/chicago/stdrive/v1/api/files/6d34d06b-6810-4442-9378-706b877a2da3</t>
  </si>
  <si>
    <t>ЦУФ_ЕКБ-405</t>
  </si>
  <si>
    <t xml:space="preserve">Россия, Свердловская обл., Екатеринбург г., Билимбаевская ул., стр. 28</t>
  </si>
  <si>
    <t>https://openapi.megafon.ru/api/sales/chicago/stdrive/v1/api/files/9c3952cb-27d4-411d-b6a0-19c242538643</t>
  </si>
  <si>
    <t>https://openapi.megafon.ru/api/sales/chicago/stdrive/v1/api/files/73c6418c-c48d-499e-ba63-c4c1fecbb06d</t>
  </si>
  <si>
    <t>https://openapi.megafon.ru/api/sales/chicago/stdrive/v1/api/files/a99b14e8-bc1e-47e3-a389-ef2dfbd2a695</t>
  </si>
  <si>
    <t>https://openapi.megafon.ru/api/sales/chicago/stdrive/v1/api/files/0ea22714-c779-4b48-8cfb-cd6ebff0606a</t>
  </si>
  <si>
    <t>VLD_25275438</t>
  </si>
  <si>
    <t xml:space="preserve">Россия , Приморский край, Большой Камень г, Прибрежная ул, Дом 33</t>
  </si>
  <si>
    <t>https://openapi.megafon.ru/api/sales/chicago/stdrive/v1/api/files/dbe23723-ee19-422d-84f2-0805695cf223</t>
  </si>
  <si>
    <t>https://openapi.megafon.ru/api/sales/chicago/stdrive/v1/api/files/b9ca9070-3092-43d4-b545-a54661c01e52</t>
  </si>
  <si>
    <t>https://openapi.megafon.ru/api/sales/chicago/stdrive/v1/api/files/9f35da3f-b364-416b-868a-64579008e8af</t>
  </si>
  <si>
    <t>https://openapi.megafon.ru/api/sales/chicago/stdrive/v1/api/files/9950c025-658e-40b4-8dc4-c91684ac745e</t>
  </si>
  <si>
    <t xml:space="preserve">ARX5090_D 970390 ООО "Агентство связи" (ФЖ)</t>
  </si>
  <si>
    <t xml:space="preserve">Россия, Московская обл., Солнечногорск г., Лунево п., Гаражная ул., д. , корп. стр. 2/4</t>
  </si>
  <si>
    <t>https://openapi.megafon.ru/api/sales/chicago/stdrive/v1/api/files/95ae323b-e9be-460e-90d8-0f25b3ccb7e2</t>
  </si>
  <si>
    <t>https://openapi.megafon.ru/api/sales/chicago/stdrive/v1/api/files/a2b8baad-ac8d-43fc-b14f-f6b29ce82683</t>
  </si>
  <si>
    <t>https://openapi.megafon.ru/api/sales/chicago/stdrive/v1/api/files/b1db6bdd-741b-4d6e-8d9b-2cc951987100</t>
  </si>
  <si>
    <t>https://openapi.megafon.ru/api/sales/chicago/stdrive/v1/api/files/c7e41f19-85ef-44ef-a636-95af8be23195</t>
  </si>
  <si>
    <t>PRIO_КК_3315</t>
  </si>
  <si>
    <t xml:space="preserve">353990, Россия, Краснодарский край, г. Новороссийск, с. Гайдук, ул. Ленина, д. 3А</t>
  </si>
  <si>
    <t>https://openapi.megafon.ru/api/sales/chicago/stdrive/v1/api/files/2ea1a7de-9142-45e9-b193-4e63470c3816</t>
  </si>
  <si>
    <t>https://openapi.megafon.ru/api/sales/chicago/stdrive/v1/api/files/b33b48af-f646-4c9e-b0de-553e847477f2</t>
  </si>
  <si>
    <t>https://openapi.megafon.ru/api/sales/chicago/stdrive/v1/api/files/3f5bf03a-98b7-48a0-bb28-6451e61f0b7e</t>
  </si>
  <si>
    <t>https://openapi.megafon.ru/api/sales/chicago/stdrive/v1/api/files/54e535b8-1596-4d58-9d9e-64f58ab8f6e5</t>
  </si>
  <si>
    <t>0670000000001270</t>
  </si>
  <si>
    <t xml:space="preserve">Россия , Коми Респ, Койгородский р-н, Зимовка п, Ленина ул, Дом 19</t>
  </si>
  <si>
    <t>https://openapi.megafon.ru/api/sales/chicago/stdrive/v1/api/files/592fb383-07af-45c1-9e7b-490e52dbd92e</t>
  </si>
  <si>
    <t>https://openapi.megafon.ru/api/sales/chicago/stdrive/v1/api/files/1537f83f-a574-4f15-93ba-4a91223acea0</t>
  </si>
  <si>
    <t>https://openapi.megafon.ru/api/sales/chicago/stdrive/v1/api/files/7027121d-9f4b-4df3-9479-e6f0ffdf7a28</t>
  </si>
  <si>
    <t>https://openapi.megafon.ru/api/sales/chicago/stdrive/v1/api/files/b9dc0b00-8e18-4638-8173-8ee4e2c4a49f</t>
  </si>
  <si>
    <t>ЦУФ_ВРН_87</t>
  </si>
  <si>
    <t xml:space="preserve">397500, Россия, Воронежская обл., Бутурлиновский р-н, г. Бутурлиновка, ул. Карла Маркса, д. 45</t>
  </si>
  <si>
    <t>https://openapi.megafon.ru/api/sales/chicago/stdrive/v1/api/files/62898741-6103-41f8-b636-667a32425074</t>
  </si>
  <si>
    <t>https://openapi.megafon.ru/api/sales/chicago/stdrive/v1/api/files/4b603a6b-c0e8-42e2-b448-14dca3e68fb8</t>
  </si>
  <si>
    <t>https://openapi.megafon.ru/api/sales/chicago/stdrive/v1/api/files/b9c8f569-d7d9-40c9-bd41-089556ffcba3</t>
  </si>
  <si>
    <t>https://openapi.megafon.ru/api/sales/chicago/stdrive/v1/api/files/c1db52eb-1917-480c-8828-37a4d25684cb</t>
  </si>
  <si>
    <t>KRN_0564146</t>
  </si>
  <si>
    <t>https://openapi.megafon.ru/api/sales/chicago/stdrive/v1/api/files/5dbdae90-7d3b-448a-8131-6b260877dc34</t>
  </si>
  <si>
    <t>https://openapi.megafon.ru/api/sales/chicago/stdrive/v1/api/files/e1cabcb2-b87e-40e3-b4a4-f7ef2be5f9de</t>
  </si>
  <si>
    <t>https://openapi.megafon.ru/api/sales/chicago/stdrive/v1/api/files/f0a990a2-569b-4d4d-8b38-c6f9691dc1f1</t>
  </si>
  <si>
    <t>https://openapi.megafon.ru/api/sales/chicago/stdrive/v1/api/files/a415f98a-b22e-4c67-9f61-37c91dd3dc97</t>
  </si>
  <si>
    <t xml:space="preserve">MAGOMEDOVA_80_22 997616 ИП Магомедова К.З. РД</t>
  </si>
  <si>
    <t xml:space="preserve">Россия, Дагестан Респ., Хасавюрт г., Ботаюртовское ш.</t>
  </si>
  <si>
    <t>https://openapi.megafon.ru/api/sales/chicago/stdrive/v1/api/files/996b606c-f99b-4ceb-8427-f11d98d072e7</t>
  </si>
  <si>
    <t>https://openapi.megafon.ru/api/sales/chicago/stdrive/v1/api/files/3bf126fd-ae2c-43ac-a645-ade11c00e16e</t>
  </si>
  <si>
    <t>https://openapi.megafon.ru/api/sales/chicago/stdrive/v1/api/files/1b64b7b5-a20a-4246-a15e-2026a085ecfe</t>
  </si>
  <si>
    <t>https://openapi.megafon.ru/api/sales/chicago/stdrive/v1/api/files/d8097081-f3d3-456a-b30c-b1fe90b78b1d</t>
  </si>
  <si>
    <t xml:space="preserve">0390000000001333 960605 ООО "ГС" (Ульяновск) ДК_VAN</t>
  </si>
  <si>
    <t xml:space="preserve">433451 Россия, Ульяновская обл., Старомайнский, п Лесная Поляна, ул Глубинная , д. 17</t>
  </si>
  <si>
    <t>https://openapi.megafon.ru/api/sales/chicago/stdrive/v1/api/files/9b39925d-ab38-4fe3-b574-10b0a43040ca</t>
  </si>
  <si>
    <t>https://openapi.megafon.ru/api/sales/chicago/stdrive/v1/api/files/b15af67a-2449-4a3a-b4d4-c51bd567ab4a</t>
  </si>
  <si>
    <t>https://openapi.megafon.ru/api/sales/chicago/stdrive/v1/api/files/b6176781-4239-475d-a979-1d1b7f774bad</t>
  </si>
  <si>
    <t>https://openapi.megafon.ru/api/sales/chicago/stdrive/v1/api/files/d529b128-ccb2-4690-986e-cd5fe007ecac</t>
  </si>
  <si>
    <t>KZL_2036</t>
  </si>
  <si>
    <t xml:space="preserve">Россия , Тыва Респ, Дзун-Хемчикский р-н, Чадан г, Колхозная ул, Домовладение 30</t>
  </si>
  <si>
    <t>https://openapi.megafon.ru/api/sales/chicago/stdrive/v1/api/files/18105b75-c564-4893-a26c-e0a564209f48</t>
  </si>
  <si>
    <t>https://openapi.megafon.ru/api/sales/chicago/stdrive/v1/api/files/c29e4d6b-1c27-419d-b851-e7b3ed569613</t>
  </si>
  <si>
    <t>https://openapi.megafon.ru/api/sales/chicago/stdrive/v1/api/files/91648a10-8b67-43ad-bb6a-d9f7ec4e3f90</t>
  </si>
  <si>
    <t>https://openapi.megafon.ru/api/sales/chicago/stdrive/v1/api/files/8a3ac7c9-ab39-42b8-a362-b5bcfa661066</t>
  </si>
  <si>
    <t>Za_0032257</t>
  </si>
  <si>
    <t xml:space="preserve">Россия , Забайкальский край, Чита г, Садовая ул, д 63</t>
  </si>
  <si>
    <t>https://openapi.megafon.ru/api/sales/chicago/stdrive/v1/api/files/8a83e3cc-dc2b-4432-9b0f-b4609c16a4af</t>
  </si>
  <si>
    <t>https://openapi.megafon.ru/api/sales/chicago/stdrive/v1/api/files/08e0a6ef-8599-4873-bbb0-37ec68ab3c2c</t>
  </si>
  <si>
    <t>https://openapi.megafon.ru/api/sales/chicago/stdrive/v1/api/files/aeb1c890-792f-4456-810c-fdcca93fbb6e</t>
  </si>
  <si>
    <t>https://openapi.megafon.ru/api/sales/chicago/stdrive/v1/api/files/788530b3-fa1b-4198-aefc-832ed9e27a6f</t>
  </si>
  <si>
    <t xml:space="preserve">Б0035668 1118966 ООО "Ресурс" (ФЖ)</t>
  </si>
  <si>
    <t xml:space="preserve">142030, Россия, Московская обл., г. Домодедово, д. Павловское, проезд Вокзальный, 63</t>
  </si>
  <si>
    <t>https://openapi.megafon.ru/api/sales/chicago/stdrive/v1/api/files/51d392f9-9cdc-44d8-bbf8-d81991b214c0</t>
  </si>
  <si>
    <t>https://openapi.megafon.ru/api/sales/chicago/stdrive/v1/api/files/acc921f9-912a-4597-bcf5-a33e11d9101d</t>
  </si>
  <si>
    <t>https://openapi.megafon.ru/api/sales/chicago/stdrive/v1/api/files/5e687904-0833-464c-821c-5f5d155a947d</t>
  </si>
  <si>
    <t>https://openapi.megafon.ru/api/sales/chicago/stdrive/v1/api/files/2c1e08be-8be3-4af5-a9a3-15a14aa3d9de</t>
  </si>
  <si>
    <t>0300000000004393</t>
  </si>
  <si>
    <t xml:space="preserve">Россия , Оренбургская обл, Новотроицк г, Мусы Джалиля ул, Дом 8</t>
  </si>
  <si>
    <t>https://openapi.megafon.ru/api/sales/chicago/stdrive/v1/api/files/675a7cc4-f45f-4c33-a0b6-bfe10c3d0be8</t>
  </si>
  <si>
    <t>https://openapi.megafon.ru/api/sales/chicago/stdrive/v1/api/files/f9754a6a-88b5-4bde-b4d9-69890d58889a</t>
  </si>
  <si>
    <t>https://openapi.megafon.ru/api/sales/chicago/stdrive/v1/api/files/18ac0d0c-bb59-41e2-8761-633696eb800b</t>
  </si>
  <si>
    <t>https://openapi.megafon.ru/api/sales/chicago/stdrive/v1/api/files/714a850e-4cf4-401d-9226-1497906fc95a</t>
  </si>
  <si>
    <t>7-6122</t>
  </si>
  <si>
    <t xml:space="preserve">391022 Россия, Рязанская обл., Клепиковский, с Екшур, ул Красный Октябрь , д. 10А</t>
  </si>
  <si>
    <t>https://openapi.megafon.ru/api/sales/chicago/stdrive/v1/api/files/558b1dd7-f680-4649-b5d1-d4b8c8b414b3</t>
  </si>
  <si>
    <t>https://openapi.megafon.ru/api/sales/chicago/stdrive/v1/api/files/c8532e13-9f7d-4c60-9846-9c4ef05f57bd</t>
  </si>
  <si>
    <t>https://openapi.megafon.ru/api/sales/chicago/stdrive/v1/api/files/0f96ef88-dab2-49bf-b000-fc9e5b15a645</t>
  </si>
  <si>
    <t>https://openapi.megafon.ru/api/sales/chicago/stdrive/v1/api/files/753b0a23-2c6d-491a-b2bd-8303b5009c14</t>
  </si>
  <si>
    <t xml:space="preserve">KBR_Alibekova_49 971360 ИП Алибекова Х. Ф. КБР</t>
  </si>
  <si>
    <t xml:space="preserve">Россия , Кабардино-Балкарская Респ, Майский р-н, Майский г, Горького ул, Дом 102</t>
  </si>
  <si>
    <t>https://openapi.megafon.ru/api/sales/chicago/stdrive/v1/api/files/2f36ebbf-132c-4f85-b668-daf784caad6b</t>
  </si>
  <si>
    <t>https://openapi.megafon.ru/api/sales/chicago/stdrive/v1/api/files/2e93cc98-c787-4581-90bc-47262594c618</t>
  </si>
  <si>
    <t>https://openapi.megafon.ru/api/sales/chicago/stdrive/v1/api/files/c37f8aec-1c63-4ba1-882c-567b23acca16</t>
  </si>
  <si>
    <t>https://openapi.megafon.ru/api/sales/chicago/stdrive/v1/api/files/a5c17013-a336-4209-865e-81cdcd086c74</t>
  </si>
  <si>
    <t xml:space="preserve">0750000000001274 992470 ИП Гущин Алексей Юрьевич (Владимир) ДК_VAN</t>
  </si>
  <si>
    <t xml:space="preserve">601545, Россия, Владимирская обл., Гусь-Хрустальный р-н, п. Золотково, ул. Ленина, д. 17а</t>
  </si>
  <si>
    <t>https://openapi.megafon.ru/api/sales/chicago/stdrive/v1/api/files/4282cb25-35fc-428b-93c1-6ab8e55e6e14</t>
  </si>
  <si>
    <t>https://openapi.megafon.ru/api/sales/chicago/stdrive/v1/api/files/6d7f6c11-4762-4588-86ca-f4f26bca0870</t>
  </si>
  <si>
    <t>https://openapi.megafon.ru/api/sales/chicago/stdrive/v1/api/files/e35b8368-1ed3-42e7-a049-c95fe939db85</t>
  </si>
  <si>
    <t>https://openapi.megafon.ru/api/sales/chicago/stdrive/v1/api/files/59d46c9b-7996-4c12-b870-87351f8483a8</t>
  </si>
  <si>
    <t xml:space="preserve">0300000000002031 906516 ИП Гущин А.Ю. (Оренбург) ДК_VAN</t>
  </si>
  <si>
    <t xml:space="preserve">462401 Россия, Оренбургская обл., г. Орск, ул. Строителей д. 23</t>
  </si>
  <si>
    <t>https://openapi.megafon.ru/api/sales/chicago/stdrive/v1/api/files/3245d350-73d3-4d92-a17c-8dc04f301aff</t>
  </si>
  <si>
    <t>https://openapi.megafon.ru/api/sales/chicago/stdrive/v1/api/files/cac862da-4bbf-4721-9dce-8132b69ef510</t>
  </si>
  <si>
    <t>https://openapi.megafon.ru/api/sales/chicago/stdrive/v1/api/files/22f9c5d7-aa0f-4582-a059-54e921219d1b</t>
  </si>
  <si>
    <t>https://openapi.megafon.ru/api/sales/chicago/stdrive/v1/api/files/a942c12a-4ab9-426d-9291-7f79659e9e9e</t>
  </si>
  <si>
    <t xml:space="preserve">0750000000001590 1097754 ИП Гущин Алексей Юрьевич (Владимир) ДК_VAN</t>
  </si>
  <si>
    <t xml:space="preserve">601010, Россия, Владимирская обл., Киржачский р-н, г. Киржач, ул. Серегина, д. 11</t>
  </si>
  <si>
    <t>https://openapi.megafon.ru/api/sales/chicago/stdrive/v1/api/files/3d32f842-9d57-4e51-8b35-f52cc0243f77</t>
  </si>
  <si>
    <t>https://openapi.megafon.ru/api/sales/chicago/stdrive/v1/api/files/87612fd0-9993-4d81-ba69-40c9582ed41b</t>
  </si>
  <si>
    <t>https://openapi.megafon.ru/api/sales/chicago/stdrive/v1/api/files/3e793952-8b62-4724-abb3-f737b53c0444</t>
  </si>
  <si>
    <t xml:space="preserve">1756039265000 946298 ООО Диджитал (Калининград)_ДК_VAN_МАП100</t>
  </si>
  <si>
    <t xml:space="preserve">Россия , Калининградская обл, Славский р-н, Гастеллово п, Центральная ул, Дом 96</t>
  </si>
  <si>
    <t>https://openapi.megafon.ru/api/sales/chicago/stdrive/v1/api/files/299016be-c740-4cac-a985-38d7b2c7f7c4</t>
  </si>
  <si>
    <t>https://openapi.megafon.ru/api/sales/chicago/stdrive/v1/api/files/69a4b388-5f2b-48d1-a21b-d1edf5c797ec</t>
  </si>
  <si>
    <t>https://openapi.megafon.ru/api/sales/chicago/stdrive/v1/api/files/52814fc7-f368-4a3b-a077-7126a8f0a956</t>
  </si>
  <si>
    <t>https://openapi.megafon.ru/api/sales/chicago/stdrive/v1/api/files/3261b474-5898-4b41-a67b-8a26ba1f0b47</t>
  </si>
  <si>
    <t xml:space="preserve">ARX596_D 653102 ООО "Агентство связи" (ФЖ)</t>
  </si>
  <si>
    <t xml:space="preserve">Россия , Москва г, Багратионовский пр-д, Дом 7 корпус 3, ПАВ.Ф1-К1-046</t>
  </si>
  <si>
    <t>https://openapi.megafon.ru/api/sales/chicago/stdrive/v1/api/files/8c2b559e-6e7e-4f13-82e9-494a4b30115c</t>
  </si>
  <si>
    <t>https://openapi.megafon.ru/api/sales/chicago/stdrive/v1/api/files/211fb372-7b0a-4171-9afc-16042becbf20</t>
  </si>
  <si>
    <t>https://openapi.megafon.ru/api/sales/chicago/stdrive/v1/api/files/5e67f08f-9b16-4c0a-ace4-cb364a4ccac2</t>
  </si>
  <si>
    <t>ЦУФ_НН_1024</t>
  </si>
  <si>
    <t xml:space="preserve">Россия, Нижегородская обл., Нижний Новгород г., Федосеенко ул., д. 100</t>
  </si>
  <si>
    <t>https://openapi.megafon.ru/api/sales/chicago/stdrive/v1/api/files/ae01af8f-b925-43d0-90d8-00b4fe465e93</t>
  </si>
  <si>
    <t>https://openapi.megafon.ru/api/sales/chicago/stdrive/v1/api/files/b214f021-f42d-481c-b3f6-8748dcb825b7</t>
  </si>
  <si>
    <t>https://openapi.megafon.ru/api/sales/chicago/stdrive/v1/api/files/ec85d7dd-a3d5-45e2-96d1-09cf503402e4</t>
  </si>
  <si>
    <t>https://openapi.megafon.ru/api/sales/chicago/stdrive/v1/api/files/0176c1b8-57d4-4d2f-9f0d-fa35ce376b2c</t>
  </si>
  <si>
    <t>0780000000007232</t>
  </si>
  <si>
    <t>https://openapi.megafon.ru/api/sales/chicago/stdrive/v1/api/files/fc559733-061a-4722-80d8-d20255344c50</t>
  </si>
  <si>
    <t>https://openapi.megafon.ru/api/sales/chicago/stdrive/v1/api/files/fe29d07a-f695-4961-927e-e8834d78f581</t>
  </si>
  <si>
    <t>https://openapi.megafon.ru/api/sales/chicago/stdrive/v1/api/files/34fdc579-90cf-42c4-b775-f8c4dcb1320d</t>
  </si>
  <si>
    <t>https://openapi.megafon.ru/api/sales/chicago/stdrive/v1/api/files/165f701a-e0d7-42f4-80e0-b6e3fb845616</t>
  </si>
  <si>
    <t xml:space="preserve">ARX1278_D 660687 ООО "Агентство связи" (ФЖ)</t>
  </si>
  <si>
    <t xml:space="preserve">Россия , Москва г, Пятницкое ш., Дом 18, кв 103</t>
  </si>
  <si>
    <t>https://openapi.megafon.ru/api/sales/chicago/stdrive/v1/api/files/7b815321-eb9c-4af5-a5b4-5b51c64327bd</t>
  </si>
  <si>
    <t>https://openapi.megafon.ru/api/sales/chicago/stdrive/v1/api/files/53afa575-ce42-4104-8587-0e40e12f440d</t>
  </si>
  <si>
    <t>https://openapi.megafon.ru/api/sales/chicago/stdrive/v1/api/files/dfeb4b81-8763-44e1-bc38-4038242734a2</t>
  </si>
  <si>
    <t>0660000000003149</t>
  </si>
  <si>
    <t xml:space="preserve">619200, Россия, Пермский край, Юрлинский р-н, с. Юрла, ул. Гагарина, зд. 12</t>
  </si>
  <si>
    <t>https://openapi.megafon.ru/api/sales/chicago/stdrive/v1/api/files/1f6f7b87-5e11-4d6a-bbb1-e39bc53ce162</t>
  </si>
  <si>
    <t>https://openapi.megafon.ru/api/sales/chicago/stdrive/v1/api/files/8c04f8ec-c240-4ab7-898c-10d80bd70c29</t>
  </si>
  <si>
    <t>https://openapi.megafon.ru/api/sales/chicago/stdrive/v1/api/files/6681687a-3df6-484b-9404-8b0e24ad19a3</t>
  </si>
  <si>
    <t>https://openapi.megafon.ru/api/sales/chicago/stdrive/v1/api/files/bede4c5d-ad39-43de-a687-5f5caf48ddad</t>
  </si>
  <si>
    <t xml:space="preserve">PRIO_КК_2451 1087860 ООО "Приоритет" КК</t>
  </si>
  <si>
    <t xml:space="preserve">Россия , Краснодарский край, Новокубанский р-н, Восход п, Гагарина ул, Дом 34</t>
  </si>
  <si>
    <t>https://openapi.megafon.ru/api/sales/chicago/stdrive/v1/api/files/97746535-2acd-43d8-872b-ae0e9a42b61c</t>
  </si>
  <si>
    <t>https://openapi.megafon.ru/api/sales/chicago/stdrive/v1/api/files/e4b26877-2c30-43de-abb3-6a894dd37a4d</t>
  </si>
  <si>
    <t>https://openapi.megafon.ru/api/sales/chicago/stdrive/v1/api/files/fb318a9a-dbc2-4d6d-9cec-83b54fb1f885</t>
  </si>
  <si>
    <t>https://openapi.megafon.ru/api/sales/chicago/stdrive/v1/api/files/72947e03-d69d-47f1-b9ca-79e5da256d84</t>
  </si>
  <si>
    <t>DI_928</t>
  </si>
  <si>
    <t xml:space="preserve">347074, Россия, Ростовская обл., Тацинский р-н, ст-ца Скосырская, ул. Димитрова, 16, кв./оф. 1</t>
  </si>
  <si>
    <t>https://openapi.megafon.ru/api/sales/chicago/stdrive/v1/api/files/61b491b6-5be1-409d-b2b2-77b5e4efc618</t>
  </si>
  <si>
    <t>https://openapi.megafon.ru/api/sales/chicago/stdrive/v1/api/files/e0f3a771-f5d0-4f59-94ae-1877c9c2ae16</t>
  </si>
  <si>
    <t>https://openapi.megafon.ru/api/sales/chicago/stdrive/v1/api/files/6d19e3a9-3dcf-4a6f-849c-82bfe26097fe</t>
  </si>
  <si>
    <t>https://openapi.megafon.ru/api/sales/chicago/stdrive/v1/api/files/b2d27d3a-1e87-42d4-aacf-45ccb7846604</t>
  </si>
  <si>
    <t xml:space="preserve">ЦУФ_КРС_358 Продукты Визит</t>
  </si>
  <si>
    <t xml:space="preserve">Россия, Курская обл., Обоянский р-н, Обоянь г., Ленина ул., д. 92</t>
  </si>
  <si>
    <t>https://openapi.megafon.ru/api/sales/chicago/stdrive/v1/api/files/10c6ccf9-917c-4110-bbef-5b55eeae39c7</t>
  </si>
  <si>
    <t>https://openapi.megafon.ru/api/sales/chicago/stdrive/v1/api/files/6e706d35-5836-4f9e-aae1-41e1d5e474a8</t>
  </si>
  <si>
    <t>https://openapi.megafon.ru/api/sales/chicago/stdrive/v1/api/files/64d7e57d-69c4-4fa3-9dc6-97d3fb2af132</t>
  </si>
  <si>
    <t>https://openapi.megafon.ru/api/sales/chicago/stdrive/v1/api/files/a8e2d95a-52d2-48b5-a3c4-8d3ad3719a62</t>
  </si>
  <si>
    <t xml:space="preserve">0750000000001123 975302 ИП Гущин Алексей Юрьевич (Владимир) ДК_VAN</t>
  </si>
  <si>
    <t xml:space="preserve">Россия, Владимирская обл., Муром г., Ленина ул., д. 4</t>
  </si>
  <si>
    <t>https://openapi.megafon.ru/api/sales/chicago/stdrive/v1/api/files/ae224790-b2ae-4b90-a1cf-36670e898c53</t>
  </si>
  <si>
    <t>https://openapi.megafon.ru/api/sales/chicago/stdrive/v1/api/files/8a562191-54df-4163-a33c-aa851bacd3a2</t>
  </si>
  <si>
    <t>https://openapi.megafon.ru/api/sales/chicago/stdrive/v1/api/files/ce704aa8-60b0-4c88-b722-60aaba0836fb</t>
  </si>
  <si>
    <t>https://openapi.megafon.ru/api/sales/chicago/stdrive/v1/api/files/57ba8c0c-51cc-4c4a-a0b4-edaba5205c5b</t>
  </si>
  <si>
    <t>kmr_0551985</t>
  </si>
  <si>
    <t xml:space="preserve">Россия , Кемеровская область - Кузбасс обл, Юрга г, Ленина ул, Дом 102</t>
  </si>
  <si>
    <t>https://openapi.megafon.ru/api/sales/chicago/stdrive/v1/api/files/b47e7f3c-f9ab-4648-b565-5f3182fbfecf</t>
  </si>
  <si>
    <t>https://openapi.megafon.ru/api/sales/chicago/stdrive/v1/api/files/db0777ec-ab14-4070-a812-cf3812282bd0</t>
  </si>
  <si>
    <t>https://openapi.megafon.ru/api/sales/chicago/stdrive/v1/api/files/62afcc7e-1f79-4812-b345-cf48c69c4e59</t>
  </si>
  <si>
    <t>https://openapi.megafon.ru/api/sales/chicago/stdrive/v1/api/files/76f0a6da-ab11-489f-b7f5-ba9a81ad740b</t>
  </si>
  <si>
    <t xml:space="preserve">SK_SALPAG_1090 1014257 ИП Салпагарова А.А. СК</t>
  </si>
  <si>
    <t xml:space="preserve">Россия , Ставропольский край, Минераловодский р-н, Левокумка с, Мостовая ул, Дом 54</t>
  </si>
  <si>
    <t>https://openapi.megafon.ru/api/sales/chicago/stdrive/v1/api/files/e5c54e00-84b8-41da-9bd5-7e5c1abf568b</t>
  </si>
  <si>
    <t>https://openapi.megafon.ru/api/sales/chicago/stdrive/v1/api/files/579242a4-9f9d-4641-9c2b-988c3381e7ee</t>
  </si>
  <si>
    <t>https://openapi.megafon.ru/api/sales/chicago/stdrive/v1/api/files/a0207fe2-8287-47b4-b2bb-198a00399389</t>
  </si>
  <si>
    <t>https://openapi.megafon.ru/api/sales/chicago/stdrive/v1/api/files/599e21bd-9838-4cef-a865-7e65fae90941</t>
  </si>
  <si>
    <t>KHB_013115</t>
  </si>
  <si>
    <t xml:space="preserve">682820 Россия, Хабаровский край, г. Советская Гавань, ул. Флерова д. 1Б</t>
  </si>
  <si>
    <t>https://openapi.megafon.ru/api/sales/chicago/stdrive/v1/api/files/e65a69e8-d170-4223-bf8e-20071fff7ee8</t>
  </si>
  <si>
    <t>https://openapi.megafon.ru/api/sales/chicago/stdrive/v1/api/files/c5948cb4-ce7c-4123-bd04-d1d438f3bc19</t>
  </si>
  <si>
    <t>https://openapi.megafon.ru/api/sales/chicago/stdrive/v1/api/files/8586e973-8a1e-4f02-bca7-637c2a722a60</t>
  </si>
  <si>
    <t xml:space="preserve">0520000000002283 Магазин</t>
  </si>
  <si>
    <t xml:space="preserve">Россия, Тверская обл., Пено пгт., Лесная ул., д. 17</t>
  </si>
  <si>
    <t>https://openapi.megafon.ru/api/sales/chicago/stdrive/v1/api/files/58e6bd75-29bc-4e6d-9b98-b3ce1028965e</t>
  </si>
  <si>
    <t>https://openapi.megafon.ru/api/sales/chicago/stdrive/v1/api/files/81ef0732-cac9-4c5a-839e-b8cb7cc2ecc8</t>
  </si>
  <si>
    <t>https://openapi.megafon.ru/api/sales/chicago/stdrive/v1/api/files/c3e27efb-ed24-406f-9134-6d201c12c671</t>
  </si>
  <si>
    <t>https://openapi.megafon.ru/api/sales/chicago/stdrive/v1/api/files/99a1fdcd-8e41-440e-8e87-a89d52fa3e66</t>
  </si>
  <si>
    <t xml:space="preserve">0320000000004756 1011249 ИП Гущин Алексей Юрьевич (Уфа) ДК_VAN</t>
  </si>
  <si>
    <t xml:space="preserve">Россия , Башкортостан Респ, Абзелиловский р-н, Покровка д, Аналыкская ул, Дом 53</t>
  </si>
  <si>
    <t>https://openapi.megafon.ru/api/sales/chicago/stdrive/v1/api/files/057243ee-979e-46ba-964a-daa7d52e2bb5</t>
  </si>
  <si>
    <t>https://openapi.megafon.ru/api/sales/chicago/stdrive/v1/api/files/779f5fba-acb7-4be3-a59c-15b101763bdd</t>
  </si>
  <si>
    <t>https://openapi.megafon.ru/api/sales/chicago/stdrive/v1/api/files/b0f1e9d7-8eca-40cb-9bb7-372d17abec8d</t>
  </si>
  <si>
    <t>https://openapi.megafon.ru/api/sales/chicago/stdrive/v1/api/files/9ef0987c-3af9-4147-bf70-f87cb2ad1deb</t>
  </si>
  <si>
    <t>kmr_0554292</t>
  </si>
  <si>
    <t xml:space="preserve">Россия , Кемеровская область - Кузбасс обл, Березовский г., Станционная ул, Здание 4а</t>
  </si>
  <si>
    <t>https://openapi.megafon.ru/api/sales/chicago/stdrive/v1/api/files/148a9d68-4316-4a7a-aab3-1f1674d8674f</t>
  </si>
  <si>
    <t>https://openapi.megafon.ru/api/sales/chicago/stdrive/v1/api/files/afda9c8e-0460-4214-b935-6d4a4e154c2b</t>
  </si>
  <si>
    <t>https://openapi.megafon.ru/api/sales/chicago/stdrive/v1/api/files/b6642371-0ad2-4f41-95fe-47d20cc291e0</t>
  </si>
  <si>
    <t>https://openapi.megafon.ru/api/sales/chicago/stdrive/v1/api/files/1f7daf33-07d6-4374-83e6-5d3c0aa4b0c8</t>
  </si>
  <si>
    <t>0520000000005148</t>
  </si>
  <si>
    <t xml:space="preserve">Россия, Тверская обл., Кашин г., Путилово д., д. 18</t>
  </si>
  <si>
    <t>https://openapi.megafon.ru/api/sales/chicago/stdrive/v1/api/files/7aab10e6-4afb-4b98-a290-ca9e925e85e1</t>
  </si>
  <si>
    <t>https://openapi.megafon.ru/api/sales/chicago/stdrive/v1/api/files/de7ac2b9-2598-4aa6-9485-8678c05860c1</t>
  </si>
  <si>
    <t>https://openapi.megafon.ru/api/sales/chicago/stdrive/v1/api/files/b14de6a4-58b5-4be8-a66a-7c31a591d758</t>
  </si>
  <si>
    <t>https://openapi.megafon.ru/api/sales/chicago/stdrive/v1/api/files/593bd02a-0a82-4bff-94cf-998658bd8534</t>
  </si>
  <si>
    <t>VLD_25275197</t>
  </si>
  <si>
    <t xml:space="preserve">Россия , Приморский край, Большой Камень г, Прибрежная ул, Дом 5</t>
  </si>
  <si>
    <t>https://openapi.megafon.ru/api/sales/chicago/stdrive/v1/api/files/af0f3195-82b2-4c6f-8d08-7fdb897bfbe9</t>
  </si>
  <si>
    <t>https://openapi.megafon.ru/api/sales/chicago/stdrive/v1/api/files/b311c150-74e8-4a3d-b932-8a5ca69d8b5f</t>
  </si>
  <si>
    <t>https://openapi.megafon.ru/api/sales/chicago/stdrive/v1/api/files/a74aa2be-63c1-47bf-8bcf-09170a606bb5</t>
  </si>
  <si>
    <t>https://openapi.megafon.ru/api/sales/chicago/stdrive/v1/api/files/f974debf-2b46-4b67-890c-ce1dcfc0eb93</t>
  </si>
  <si>
    <t>KRN_0565044</t>
  </si>
  <si>
    <t xml:space="preserve">Россия , Красноярский край, Боготол г, 40 лет Октября ул, Дом 29</t>
  </si>
  <si>
    <t>https://openapi.megafon.ru/api/sales/chicago/stdrive/v1/api/files/8fffaf9c-5e79-4237-b3be-542ba39a2e3a</t>
  </si>
  <si>
    <t>https://openapi.megafon.ru/api/sales/chicago/stdrive/v1/api/files/4e878885-9c57-4494-8637-f514394bd95e</t>
  </si>
  <si>
    <t>https://openapi.megafon.ru/api/sales/chicago/stdrive/v1/api/files/9af1e376-5e2f-485a-b0bb-8b96cb530bd0</t>
  </si>
  <si>
    <t>https://openapi.megafon.ru/api/sales/chicago/stdrive/v1/api/files/f25b5766-1087-4a7f-8cc8-303edba91cf1</t>
  </si>
  <si>
    <t>KHB_013285</t>
  </si>
  <si>
    <t xml:space="preserve">Россия, Хабаровский край, Хабаровск г., Шевчука ул., д. 27</t>
  </si>
  <si>
    <t>https://openapi.megafon.ru/api/sales/chicago/stdrive/v1/api/files/b14388da-5136-4327-9673-8ec3f76bcd44</t>
  </si>
  <si>
    <t>https://openapi.megafon.ru/api/sales/chicago/stdrive/v1/api/files/b08cad92-3c17-4a14-acce-271aba6d7eab</t>
  </si>
  <si>
    <t>https://openapi.megafon.ru/api/sales/chicago/stdrive/v1/api/files/e193517e-beba-45bb-a5cb-a9bb32353cca</t>
  </si>
  <si>
    <t>https://openapi.megafon.ru/api/sales/chicago/stdrive/v1/api/files/b6f3bee6-d0a7-425a-8bf2-8774bb58cf03</t>
  </si>
  <si>
    <t>kmr_0555564</t>
  </si>
  <si>
    <t xml:space="preserve">Россия , Кемеровская область - Кузбасс обл, Чебулинский р-н, Верх-Чебула пгт, Советская ул, Дом 134</t>
  </si>
  <si>
    <t>https://openapi.megafon.ru/api/sales/chicago/stdrive/v1/api/files/708cb467-9707-4c80-b8d6-8d4a705520f0</t>
  </si>
  <si>
    <t>https://openapi.megafon.ru/api/sales/chicago/stdrive/v1/api/files/63cd4bec-ec74-46d1-88af-968a453406f2</t>
  </si>
  <si>
    <t>https://openapi.megafon.ru/api/sales/chicago/stdrive/v1/api/files/7bb0b42b-249e-47cb-b8e1-8b204769eb6d</t>
  </si>
  <si>
    <t>https://openapi.megafon.ru/api/sales/chicago/stdrive/v1/api/files/9965633f-ff10-4db0-afca-c16970adba53</t>
  </si>
  <si>
    <t xml:space="preserve">PSK_11111181 1091958 Диджитал ООО (Псков)_ДК_VAN_</t>
  </si>
  <si>
    <t xml:space="preserve">Россия , Псковская обл, Струго-Красненский р-н, Ротный Двор д, Центральная ул, Дом 20</t>
  </si>
  <si>
    <t>https://openapi.megafon.ru/api/sales/chicago/stdrive/v1/api/files/f960bd5e-1362-4c9f-b4f6-e79c93852a4d</t>
  </si>
  <si>
    <t>https://openapi.megafon.ru/api/sales/chicago/stdrive/v1/api/files/89577136-658d-4d4f-bebe-16cab7de8693</t>
  </si>
  <si>
    <t>https://openapi.megafon.ru/api/sales/chicago/stdrive/v1/api/files/0aeddb2a-5441-4c05-b66b-a931f8021100</t>
  </si>
  <si>
    <t>https://openapi.megafon.ru/api/sales/chicago/stdrive/v1/api/files/afc62e83-0829-4e4c-9868-53300b1a436b</t>
  </si>
  <si>
    <t>ЦУФ_ЕКБ-91</t>
  </si>
  <si>
    <t xml:space="preserve">Россия, Свердловская обл., Асбест г., Челюскинцев ул., д. 9</t>
  </si>
  <si>
    <t>https://openapi.megafon.ru/api/sales/chicago/stdrive/v1/api/files/6bd6402e-0b96-499b-844a-26730768d81c</t>
  </si>
  <si>
    <t>https://openapi.megafon.ru/api/sales/chicago/stdrive/v1/api/files/e42c77af-475c-447a-b5dd-c18b601c4e4a</t>
  </si>
  <si>
    <t>https://openapi.megafon.ru/api/sales/chicago/stdrive/v1/api/files/da7babc1-2182-425c-a364-271d023a86d9</t>
  </si>
  <si>
    <t>https://openapi.megafon.ru/api/sales/chicago/stdrive/v1/api/files/8992fd8d-c2c2-4960-a01c-4f49803e0c68</t>
  </si>
  <si>
    <t xml:space="preserve">0420000000002197 923880 Диджитал ООО (444-В_ДК)__ДК_VAN</t>
  </si>
  <si>
    <t xml:space="preserve">Россия, Вологодская обл., Великоустюгский, Великий Устюг г., Красная ул., д. 108, корп. Литер А</t>
  </si>
  <si>
    <t>https://openapi.megafon.ru/api/sales/chicago/stdrive/v1/api/files/ed345c9d-0f0e-428a-8d1f-6a0dc9ff843f</t>
  </si>
  <si>
    <t>https://openapi.megafon.ru/api/sales/chicago/stdrive/v1/api/files/1069e051-4839-4eef-9e8e-58189c9df06c</t>
  </si>
  <si>
    <t>https://openapi.megafon.ru/api/sales/chicago/stdrive/v1/api/files/773c1d41-3040-4906-bceb-b2c758d6b8ca</t>
  </si>
  <si>
    <t xml:space="preserve">ARX5484_D 1093410 ООО "Агентство связи" (ФЖ)</t>
  </si>
  <si>
    <t xml:space="preserve">Россия , Московская обл, Клин г, Станционная ул, Дом 10</t>
  </si>
  <si>
    <t>https://openapi.megafon.ru/api/sales/chicago/stdrive/v1/api/files/1b9b6728-011b-478b-8206-1b264d5214c0</t>
  </si>
  <si>
    <t>https://openapi.megafon.ru/api/sales/chicago/stdrive/v1/api/files/88bc9c63-21a0-4476-b004-35bb4e252bad</t>
  </si>
  <si>
    <t xml:space="preserve">0390000000001793 1015908 ООО "ГС" (Ульяновск) ДК_VAN</t>
  </si>
  <si>
    <t xml:space="preserve">433310, Россия, Ульяновская обл., Ульяновский р-н, рп. Ишеевка, ул. Колхозная</t>
  </si>
  <si>
    <t>https://openapi.megafon.ru/api/sales/chicago/stdrive/v1/api/files/79c6a727-381e-4ab5-bbad-2912e3bd37fa</t>
  </si>
  <si>
    <t>https://openapi.megafon.ru/api/sales/chicago/stdrive/v1/api/files/cdbdf524-5ec9-4b4a-b368-07260775cb03</t>
  </si>
  <si>
    <t>https://openapi.megafon.ru/api/sales/chicago/stdrive/v1/api/files/b44d993d-1a28-48bc-b5d9-461b415937d5</t>
  </si>
  <si>
    <t>https://openapi.megafon.ru/api/sales/chicago/stdrive/v1/api/files/47ce4d87-9014-4299-9e99-ba7c55028360</t>
  </si>
  <si>
    <t>IRK_0_45957</t>
  </si>
  <si>
    <t>https://openapi.megafon.ru/api/sales/chicago/stdrive/v1/api/files/e6ba6efc-bbe8-4f6c-a2cc-f7086ff7ae73</t>
  </si>
  <si>
    <t>https://openapi.megafon.ru/api/sales/chicago/stdrive/v1/api/files/3bb91d57-bcae-463b-b6a7-ede58d1e3eb8</t>
  </si>
  <si>
    <t>https://openapi.megafon.ru/api/sales/chicago/stdrive/v1/api/files/56236fa2-8ddf-42d1-b2c1-61d7258c97db</t>
  </si>
  <si>
    <t>https://openapi.megafon.ru/api/sales/chicago/stdrive/v1/api/files/d5edd6e1-2e95-40ac-96dc-aabac82a8212</t>
  </si>
  <si>
    <t xml:space="preserve">ЦУФ_ТМН_867 Красный Яр кафе с права от жд но сим нет</t>
  </si>
  <si>
    <t>https://openapi.megafon.ru/api/sales/chicago/stdrive/v1/api/files/06a643c9-cbee-436b-a161-42ccd628036c</t>
  </si>
  <si>
    <t>https://openapi.megafon.ru/api/sales/chicago/stdrive/v1/api/files/fe0a7573-68d8-47c8-a087-68f5f1c01804</t>
  </si>
  <si>
    <t xml:space="preserve">IRK_383274262 АНГАРА</t>
  </si>
  <si>
    <t xml:space="preserve">665781, Россия, Иркутская обл., г. Братск, ж/р Порожский, ул. 50 лет Октября, зд. 39А</t>
  </si>
  <si>
    <t>https://openapi.megafon.ru/api/sales/chicago/stdrive/v1/api/files/0709ac74-09e5-41ae-8da8-804cd1ffe0ea</t>
  </si>
  <si>
    <t>https://openapi.megafon.ru/api/sales/chicago/stdrive/v1/api/files/f5f632ce-20b8-4ef1-baf0-33c439d4f4bc</t>
  </si>
  <si>
    <t>https://openapi.megafon.ru/api/sales/chicago/stdrive/v1/api/files/459e00f6-508f-41e2-b470-3dd3167f9dc9</t>
  </si>
  <si>
    <t>https://openapi.megafon.ru/api/sales/chicago/stdrive/v1/api/files/2c2135a8-5d1b-4aa1-b24c-cd0f699fe99a</t>
  </si>
  <si>
    <t xml:space="preserve">ЦУФ_ЧЛБ_1150 Цоколь</t>
  </si>
  <si>
    <t xml:space="preserve">Россия, Челябинская обл., Челябинск г., Марченко ул., д. 22</t>
  </si>
  <si>
    <t>https://openapi.megafon.ru/api/sales/chicago/stdrive/v1/api/files/6b2a6f72-70b2-45c0-8d4b-755c1cdb70ba</t>
  </si>
  <si>
    <t>https://openapi.megafon.ru/api/sales/chicago/stdrive/v1/api/files/770f81f7-c7f8-425b-abcb-3e56febdce71</t>
  </si>
  <si>
    <t>https://openapi.megafon.ru/api/sales/chicago/stdrive/v1/api/files/feca5725-a8c1-4dc2-9091-3509b3040745</t>
  </si>
  <si>
    <t>7-6126</t>
  </si>
  <si>
    <t xml:space="preserve">391729, Россия, Рязанская обл., Михайловский р-н, с. Стрелецкие Выселки, 172, кв./оф. 1</t>
  </si>
  <si>
    <t>https://openapi.megafon.ru/api/sales/chicago/stdrive/v1/api/files/4da633b6-9566-453c-89d4-c0c02f4a58d2</t>
  </si>
  <si>
    <t>https://openapi.megafon.ru/api/sales/chicago/stdrive/v1/api/files/f7c1efaa-1278-4063-b603-78705698b781</t>
  </si>
  <si>
    <t>https://openapi.megafon.ru/api/sales/chicago/stdrive/v1/api/files/d0611290-866f-4d75-9ddd-8052d0995335</t>
  </si>
  <si>
    <t>https://openapi.megafon.ru/api/sales/chicago/stdrive/v1/api/files/5fb75fe2-2581-4a37-b311-6296672d37ad</t>
  </si>
  <si>
    <t xml:space="preserve">ABK_06202643 Альфа-Сим магазин "1000 мелочей"</t>
  </si>
  <si>
    <t xml:space="preserve">Россия , Хакасия Респ, Усть-Абаканский р-н, Усть-Абакан рп, 22 Партсъезда ул, Здание 13А</t>
  </si>
  <si>
    <t>https://openapi.megafon.ru/api/sales/chicago/stdrive/v1/api/files/04ce46b2-6e57-4cc0-8259-392721552aa2</t>
  </si>
  <si>
    <t>https://openapi.megafon.ru/api/sales/chicago/stdrive/v1/api/files/a7e82e1c-60b2-49bc-85ce-19954e22272f</t>
  </si>
  <si>
    <t>https://openapi.megafon.ru/api/sales/chicago/stdrive/v1/api/files/f0231e4c-81bf-4833-887e-def8248c5fab</t>
  </si>
  <si>
    <t>https://openapi.megafon.ru/api/sales/chicago/stdrive/v1/api/files/f989fbc9-98c1-4bea-83b0-2eac52221cc9</t>
  </si>
  <si>
    <t xml:space="preserve">ARX5266_D Мясо</t>
  </si>
  <si>
    <t xml:space="preserve">141865 Россия, Московская обл., Дмитров г., рп. Некрасовский, ул. Маяковского, д. 11</t>
  </si>
  <si>
    <t>https://openapi.megafon.ru/api/sales/chicago/stdrive/v1/api/files/3c18f176-d183-44d8-9d1b-ca647e1646c0</t>
  </si>
  <si>
    <t>https://openapi.megafon.ru/api/sales/chicago/stdrive/v1/api/files/3b82d52c-d314-44db-9864-b11e26b33307</t>
  </si>
  <si>
    <t>https://openapi.megafon.ru/api/sales/chicago/stdrive/v1/api/files/3a0f963b-d79a-439b-abbe-000374de5fee</t>
  </si>
  <si>
    <t>https://openapi.megafon.ru/api/sales/chicago/stdrive/v1/api/files/31a2337a-d4d4-4b16-9f80-af9f0898c8a3</t>
  </si>
  <si>
    <t xml:space="preserve">Б0035043 1125843 Распечатка документов</t>
  </si>
  <si>
    <t>https://openapi.megafon.ru/api/sales/chicago/stdrive/v1/api/files/93975c35-5a34-4a60-a43a-daa58cde6116</t>
  </si>
  <si>
    <t>https://openapi.megafon.ru/api/sales/chicago/stdrive/v1/api/files/df42c2f0-8a3d-4897-a616-d38b726bbf85</t>
  </si>
  <si>
    <t>https://openapi.megafon.ru/api/sales/chicago/stdrive/v1/api/files/5b49b941-252b-4070-93c6-1c3956b6515d</t>
  </si>
  <si>
    <t>https://openapi.megafon.ru/api/sales/chicago/stdrive/v1/api/files/aa638769-24b6-4ac5-832d-470f0d346ee3</t>
  </si>
  <si>
    <t xml:space="preserve">BRB_013991 Пит-стоп</t>
  </si>
  <si>
    <t xml:space="preserve">679502, Россия, Еврейская Аобл., Биробиджанский р-н, с. Кирга, ул. Лесная, 139</t>
  </si>
  <si>
    <t>https://openapi.megafon.ru/api/sales/chicago/stdrive/v1/api/files/e0ea064c-3048-40ef-95e1-c15b2451dcb3</t>
  </si>
  <si>
    <t>https://openapi.megafon.ru/api/sales/chicago/stdrive/v1/api/files/9302e305-7999-4042-9a4d-ccb4c6f35470</t>
  </si>
  <si>
    <t>https://openapi.megafon.ru/api/sales/chicago/stdrive/v1/api/files/5def9829-0e08-429c-9d16-7ba4fd83bb42</t>
  </si>
  <si>
    <t>https://openapi.megafon.ru/api/sales/chicago/stdrive/v1/api/files/6f2d1d2a-674e-4698-a7a5-081813a8bc1d</t>
  </si>
  <si>
    <t>kmr_0556297</t>
  </si>
  <si>
    <t xml:space="preserve">652878 Россия, Кемеровская обл, г Междуреченск, пр-кт 50 лет Комсомола, д. 41</t>
  </si>
  <si>
    <t>https://openapi.megafon.ru/api/sales/chicago/stdrive/v1/api/files/ae0f9e79-d0ab-476e-adcd-8fb92c43f907</t>
  </si>
  <si>
    <t>https://openapi.megafon.ru/api/sales/chicago/stdrive/v1/api/files/ca51515f-80c6-4388-ab05-dcdd72c13def</t>
  </si>
  <si>
    <t>https://openapi.megafon.ru/api/sales/chicago/stdrive/v1/api/files/1693b31d-1b01-4d29-99e6-111b6a4586b6</t>
  </si>
  <si>
    <t>https://openapi.megafon.ru/api/sales/chicago/stdrive/v1/api/files/19ab67e4-b12a-41ef-8d38-21a00647275c</t>
  </si>
  <si>
    <t>ЦУФ_КРВ_490</t>
  </si>
  <si>
    <t xml:space="preserve">Россия, Кировская обл., Куменский, Олимпийский п., Строительная ул., д. 1а, корп. Литер а</t>
  </si>
  <si>
    <t>https://openapi.megafon.ru/api/sales/chicago/stdrive/v1/api/files/83e6502b-2292-4053-857f-b2180097775c</t>
  </si>
  <si>
    <t>https://openapi.megafon.ru/api/sales/chicago/stdrive/v1/api/files/fba557dc-8206-4a1d-9c51-77b09315f8e9</t>
  </si>
  <si>
    <t>https://openapi.megafon.ru/api/sales/chicago/stdrive/v1/api/files/13386560-08a2-4d92-914a-b4739b9880d9</t>
  </si>
  <si>
    <t>https://openapi.megafon.ru/api/sales/chicago/stdrive/v1/api/files/6539d861-4c2b-40c0-8b11-e4765f9dc782</t>
  </si>
  <si>
    <t xml:space="preserve">0380000000003364 1107851 ИП Гущин А.Ю. (Саратов) ДК_VAN</t>
  </si>
  <si>
    <t xml:space="preserve">Россия, Саратовская обл, Саратов г, Астраханская ул, 113</t>
  </si>
  <si>
    <t>https://openapi.megafon.ru/api/sales/chicago/stdrive/v1/api/files/824552e6-3cdc-4561-a82d-c07a28f13077</t>
  </si>
  <si>
    <t>https://openapi.megafon.ru/api/sales/chicago/stdrive/v1/api/files/a1943ac2-3ba9-4d22-ade3-1c419000acb4</t>
  </si>
  <si>
    <t>https://openapi.megafon.ru/api/sales/chicago/stdrive/v1/api/files/fd168cef-d5ac-43ae-a895-b01750e4ffc1</t>
  </si>
  <si>
    <t>https://openapi.megafon.ru/api/sales/chicago/stdrive/v1/api/files/da19bb80-4da1-4a64-9308-eff26ea34300</t>
  </si>
  <si>
    <t>SHL_0486</t>
  </si>
  <si>
    <t xml:space="preserve">Россия , Сахалинская обл, Анивский р-н, Огоньки с, Советская ул, Дом 27</t>
  </si>
  <si>
    <t>https://openapi.megafon.ru/api/sales/chicago/stdrive/v1/api/files/6d1a3a64-54f1-462b-b8ba-f2bb9d2f8324</t>
  </si>
  <si>
    <t>https://openapi.megafon.ru/api/sales/chicago/stdrive/v1/api/files/bb9247d4-3ba0-4bde-85b9-906c77282a86</t>
  </si>
  <si>
    <t>https://openapi.megafon.ru/api/sales/chicago/stdrive/v1/api/files/ff39d430-dc6e-4e07-82e0-ba716e566956</t>
  </si>
  <si>
    <t>https://openapi.megafon.ru/api/sales/chicago/stdrive/v1/api/files/687aad46-61e2-486f-90f6-3e84620a1f66</t>
  </si>
  <si>
    <t xml:space="preserve">ARX1157_D 659230 ООО "Агентство связи" (ФЖ)</t>
  </si>
  <si>
    <t xml:space="preserve">Россия , Москва г, Багратионовский пр-д, Дом 7 корпус 3, А1-005ИГОРЬ ТОЧКА КВАДРАТНАЯ</t>
  </si>
  <si>
    <t>https://openapi.megafon.ru/api/sales/chicago/stdrive/v1/api/files/d60524a4-afe5-4a90-8055-a9b05a13ba9f</t>
  </si>
  <si>
    <t>https://openapi.megafon.ru/api/sales/chicago/stdrive/v1/api/files/2beb85be-ca1f-41ec-9547-523f4bff0f81</t>
  </si>
  <si>
    <t>https://openapi.megafon.ru/api/sales/chicago/stdrive/v1/api/files/22d944e4-2715-4756-8297-7df00be63877</t>
  </si>
  <si>
    <t xml:space="preserve">ASX9463_D 1101778 Ремонт телефонов</t>
  </si>
  <si>
    <t xml:space="preserve">Россия , Москва г, Резервный проезд, Дом 11</t>
  </si>
  <si>
    <t>https://openapi.megafon.ru/api/sales/chicago/stdrive/v1/api/files/12d76655-0624-4736-90cd-73747b0ffb3e</t>
  </si>
  <si>
    <t>https://openapi.megafon.ru/api/sales/chicago/stdrive/v1/api/files/fce61675-175f-4ee5-b349-7767d33110fc</t>
  </si>
  <si>
    <t>https://openapi.megafon.ru/api/sales/chicago/stdrive/v1/api/files/0b28dfb0-6a7e-40e9-8495-a16ef689fb96</t>
  </si>
  <si>
    <t>https://openapi.megafon.ru/api/sales/chicago/stdrive/v1/api/files/edb77c36-b178-4488-85d2-f1e12d43d622</t>
  </si>
  <si>
    <t xml:space="preserve">IRK_0_45324 Морг</t>
  </si>
  <si>
    <t xml:space="preserve">Россия, Иркутская обл., Братск г., Центральный ж/р, Гагарина ул., д. 5, стр. 1</t>
  </si>
  <si>
    <t>https://openapi.megafon.ru/api/sales/chicago/stdrive/v1/api/files/97ba16a5-117b-48cd-9589-f4297c9bdcab</t>
  </si>
  <si>
    <t>https://openapi.megafon.ru/api/sales/chicago/stdrive/v1/api/files/724a08f5-9d30-48f3-adbb-9e87e124f3cb</t>
  </si>
  <si>
    <t>https://openapi.megafon.ru/api/sales/chicago/stdrive/v1/api/files/b631ddb9-68e3-4b76-adf2-5b3026df2bfd</t>
  </si>
  <si>
    <t>https://openapi.megafon.ru/api/sales/chicago/stdrive/v1/api/files/12dc5200-911a-4da2-bf29-e9e9fb47f7b2</t>
  </si>
  <si>
    <t>ЦУФ_ОРЛ_112</t>
  </si>
  <si>
    <t xml:space="preserve">303046, Россия, Орловская обл., Мценский р-н, д. Первый Воин, ул. Тургенева, 192</t>
  </si>
  <si>
    <t>https://openapi.megafon.ru/api/sales/chicago/stdrive/v1/api/files/4a07a6f3-f2eb-46cc-9ccd-3500905acaf6</t>
  </si>
  <si>
    <t>https://openapi.megafon.ru/api/sales/chicago/stdrive/v1/api/files/c088103b-ed11-4b5e-973a-dac9e189b425</t>
  </si>
  <si>
    <t>https://openapi.megafon.ru/api/sales/chicago/stdrive/v1/api/files/b60e2ef3-ff86-4f82-94a1-79a4b29f7828</t>
  </si>
  <si>
    <t>https://openapi.megafon.ru/api/sales/chicago/stdrive/v1/api/files/37d613fb-dc1c-4210-a860-efb64443407c</t>
  </si>
  <si>
    <t>04700001217_Нй</t>
  </si>
  <si>
    <t xml:space="preserve">174450, Россия, Новгородская обл., Мошенской р-н, с. Мошенское, ул. Садовая, д. 4</t>
  </si>
  <si>
    <t>https://openapi.megafon.ru/api/sales/chicago/stdrive/v1/api/files/7db4a94d-6092-4834-a4e6-8a9a5448a59f</t>
  </si>
  <si>
    <t>https://openapi.megafon.ru/api/sales/chicago/stdrive/v1/api/files/ace99862-c6b1-489a-9027-85ddb9758519</t>
  </si>
  <si>
    <t>https://openapi.megafon.ru/api/sales/chicago/stdrive/v1/api/files/1c6f1bef-113b-4869-906a-c304841728e8</t>
  </si>
  <si>
    <t>https://openapi.megafon.ru/api/sales/chicago/stdrive/v1/api/files/611a5196-2e9b-4b55-b4ca-8b9b5b6a2d7b</t>
  </si>
  <si>
    <t xml:space="preserve">17012022_70 942157 ООО "ГС" (Ульяновск) ДК_VAN</t>
  </si>
  <si>
    <t xml:space="preserve">Россия , Ульяновская обл, Вешкаймский р-н, Вешкайма рп, 40 лет Октября ул, Дом 35</t>
  </si>
  <si>
    <t>https://openapi.megafon.ru/api/sales/chicago/stdrive/v1/api/files/7d2c11d8-1b97-431c-b55c-778cd1fd806b</t>
  </si>
  <si>
    <t>https://openapi.megafon.ru/api/sales/chicago/stdrive/v1/api/files/5840230b-cae6-42c9-803c-14476476937e</t>
  </si>
  <si>
    <t>https://openapi.megafon.ru/api/sales/chicago/stdrive/v1/api/files/26aee2d8-e670-48ad-8f2a-cdbfd2716655</t>
  </si>
  <si>
    <t>https://openapi.megafon.ru/api/sales/chicago/stdrive/v1/api/files/47e66b6d-369b-47be-9d8b-0ec725b7245e</t>
  </si>
  <si>
    <t>ЦУФ_ЕКБ-406</t>
  </si>
  <si>
    <t>https://openapi.megafon.ru/api/sales/chicago/stdrive/v1/api/files/32017239-36e2-4fd9-a6b5-1e6119777191</t>
  </si>
  <si>
    <t>https://openapi.megafon.ru/api/sales/chicago/stdrive/v1/api/files/c695d05d-8f52-475b-aa98-05f7d0ab1d8b</t>
  </si>
  <si>
    <t>https://openapi.megafon.ru/api/sales/chicago/stdrive/v1/api/files/debc3610-eada-4548-9c57-2f7fae2d51df</t>
  </si>
  <si>
    <t xml:space="preserve">ЦУФ_ТМН_782 Продукты 24</t>
  </si>
  <si>
    <t xml:space="preserve">Россия, Тюменская обл., Тюмень г., Избышева ул., д. 6</t>
  </si>
  <si>
    <t>https://openapi.megafon.ru/api/sales/chicago/stdrive/v1/api/files/bf9e1f9b-d36e-4026-92e5-7fa0662cad38</t>
  </si>
  <si>
    <t>https://openapi.megafon.ru/api/sales/chicago/stdrive/v1/api/files/baed13f6-9ddd-49d3-80be-46d18266eafb</t>
  </si>
  <si>
    <t>https://openapi.megafon.ru/api/sales/chicago/stdrive/v1/api/files/6d31af1a-59ba-44c4-80f9-b38619ec3826</t>
  </si>
  <si>
    <t>https://openapi.megafon.ru/api/sales/chicago/stdrive/v1/api/files/438b0e8b-9530-4f95-8b8f-4e5f2dc94ac6</t>
  </si>
  <si>
    <t xml:space="preserve">ЦУФ_ЛПК_90 Ларёк продукты на Героев</t>
  </si>
  <si>
    <t xml:space="preserve">TM-LPK-3 (TM-LPK-3)</t>
  </si>
  <si>
    <t xml:space="preserve">Россия, Липецкая обл., Елец г., Героев ул., д. 21</t>
  </si>
  <si>
    <t>https://openapi.megafon.ru/api/sales/chicago/stdrive/v1/api/files/eacc158e-0e94-41e4-aa97-9101d3ba93b6</t>
  </si>
  <si>
    <t>https://openapi.megafon.ru/api/sales/chicago/stdrive/v1/api/files/28b0cfa4-3261-4c6b-a719-3b271302e7c6</t>
  </si>
  <si>
    <t>https://openapi.megafon.ru/api/sales/chicago/stdrive/v1/api/files/e5f85d3e-227a-4981-8afc-bec0b5e634b3</t>
  </si>
  <si>
    <t>https://openapi.megafon.ru/api/sales/chicago/stdrive/v1/api/files/09c8f750-70c7-4c61-8192-616c0f5f20cf</t>
  </si>
  <si>
    <t>TM-LPK-3</t>
  </si>
  <si>
    <t xml:space="preserve">0530000000002228 942976 ООО Диджитал (Ярославская область)_ДК_VAN</t>
  </si>
  <si>
    <t xml:space="preserve">Россия , Ярославская обл, Ярославль г, Светлая ул, Дом 38</t>
  </si>
  <si>
    <t>https://openapi.megafon.ru/api/sales/chicago/stdrive/v1/api/files/9aecc378-beec-4a7e-a67e-c8ecb5e74b0e</t>
  </si>
  <si>
    <t>https://openapi.megafon.ru/api/sales/chicago/stdrive/v1/api/files/308bea3f-0c82-47a1-b3e4-8c391980ef3c</t>
  </si>
  <si>
    <t>https://openapi.megafon.ru/api/sales/chicago/stdrive/v1/api/files/0a09e9e3-8995-474a-a6c0-89c41cab76a8</t>
  </si>
  <si>
    <t>https://openapi.megafon.ru/api/sales/chicago/stdrive/v1/api/files/71ba650c-fa46-4a6f-b809-f81738f838f1</t>
  </si>
  <si>
    <t>ЦУФ_ЧЛБ_75</t>
  </si>
  <si>
    <t xml:space="preserve">Россия, Челябинская обл., Чесменский р-н, Березинский п., Кирова ул., д. 16</t>
  </si>
  <si>
    <t>https://openapi.megafon.ru/api/sales/chicago/stdrive/v1/api/files/b67f3926-53b4-4c9b-a685-a8c9ff0b3c8a</t>
  </si>
  <si>
    <t>https://openapi.megafon.ru/api/sales/chicago/stdrive/v1/api/files/553a5272-ead5-4ff6-9897-9a621066193f</t>
  </si>
  <si>
    <t>https://openapi.megafon.ru/api/sales/chicago/stdrive/v1/api/files/bdcbf019-331e-4a9e-b905-cbcb8a2d08f5</t>
  </si>
  <si>
    <t>https://openapi.megafon.ru/api/sales/chicago/stdrive/v1/api/files/d0f1372e-604d-42b1-95da-35c83b098c25</t>
  </si>
  <si>
    <t xml:space="preserve">Б0036480 1119819 ООО "Ресурс" (ФЖ)</t>
  </si>
  <si>
    <t>https://openapi.megafon.ru/api/sales/chicago/stdrive/v1/api/files/279aef52-f122-4dc7-acc7-c3effcf51766</t>
  </si>
  <si>
    <t>https://openapi.megafon.ru/api/sales/chicago/stdrive/v1/api/files/ff05ae70-ba6e-4741-ae6a-f05492a47a4e</t>
  </si>
  <si>
    <t>https://openapi.megafon.ru/api/sales/chicago/stdrive/v1/api/files/d6cfa56a-9355-4e00-85e8-0f6b377ec749</t>
  </si>
  <si>
    <t xml:space="preserve">0500000000010271 906942 СЕРВИС ЛИНК ООО ДК_VAN</t>
  </si>
  <si>
    <t xml:space="preserve">188820 Россия, Ленинградская обл., Выборгский р-н, гп Рощино, ул. Железнодорожная д. 61</t>
  </si>
  <si>
    <t>https://openapi.megafon.ru/api/sales/chicago/stdrive/v1/api/files/98944d20-3558-4b3f-a81a-1fad79630817</t>
  </si>
  <si>
    <t>https://openapi.megafon.ru/api/sales/chicago/stdrive/v1/api/files/55062428-0afb-4d6a-91c1-f3143649179e</t>
  </si>
  <si>
    <t>https://openapi.megafon.ru/api/sales/chicago/stdrive/v1/api/files/39ca6995-2182-4e54-9d5a-38323a1a3fb1</t>
  </si>
  <si>
    <t>Za_0031782</t>
  </si>
  <si>
    <t xml:space="preserve">Россия, Забайкальский край, Чита г., 1-й мкр, д. 9</t>
  </si>
  <si>
    <t>https://openapi.megafon.ru/api/sales/chicago/stdrive/v1/api/files/a4255a36-576f-47fb-8bbb-a24fdf0e61ec</t>
  </si>
  <si>
    <t>https://openapi.megafon.ru/api/sales/chicago/stdrive/v1/api/files/56d922f7-c2ed-414e-8428-2738a9123eae</t>
  </si>
  <si>
    <t>https://openapi.megafon.ru/api/sales/chicago/stdrive/v1/api/files/e88606c7-cc65-4f2e-8c21-31248058b476</t>
  </si>
  <si>
    <t xml:space="preserve">ARX1026_D 656003 ООО "Агентство связи" (ФЖ)</t>
  </si>
  <si>
    <t xml:space="preserve">Россия , Москва г, Пятницкое ш., Дом 18, ВХ 2-3</t>
  </si>
  <si>
    <t>https://openapi.megafon.ru/api/sales/chicago/stdrive/v1/api/files/742c606d-7a0b-4d97-88c9-7850ba5d3278</t>
  </si>
  <si>
    <t>https://openapi.megafon.ru/api/sales/chicago/stdrive/v1/api/files/e6d0d958-f766-46b5-8835-f6af2b07c223</t>
  </si>
  <si>
    <t>https://openapi.megafon.ru/api/sales/chicago/stdrive/v1/api/files/8daa7278-2691-459c-9255-0107a42c75d6</t>
  </si>
  <si>
    <t xml:space="preserve">SZF-SPB-TS-11 971864 СЗФ_СПб_ООО_СЕРВИС ЛИНК_ДК_VAN_ZT</t>
  </si>
  <si>
    <t xml:space="preserve">197372, Россия, Санкт-Петербург г., пр-кт Авиаконструкторов, 3, корп. корп.1</t>
  </si>
  <si>
    <t>https://openapi.megafon.ru/api/sales/chicago/stdrive/v1/api/files/764cd145-d86e-4dc3-ac4a-fce0096173b5</t>
  </si>
  <si>
    <t>https://openapi.megafon.ru/api/sales/chicago/stdrive/v1/api/files/c8ae0128-df2f-46f2-b717-6ec5f60510a9</t>
  </si>
  <si>
    <t>https://openapi.megafon.ru/api/sales/chicago/stdrive/v1/api/files/7e5bc130-c01c-4b1c-8112-2a61323277cd</t>
  </si>
  <si>
    <t>https://openapi.megafon.ru/api/sales/chicago/stdrive/v1/api/files/8dd675d4-48b7-42c4-bd5f-e71ba5dd8365</t>
  </si>
  <si>
    <t xml:space="preserve">AMR_1499 Овощи и фрукты</t>
  </si>
  <si>
    <t xml:space="preserve">Россия , Амурская обл, Благовещенск г, Зейская ул, Дом 317</t>
  </si>
  <si>
    <t>https://openapi.megafon.ru/api/sales/chicago/stdrive/v1/api/files/26f8424e-6c4d-4bde-a061-8ae5cddd9a23</t>
  </si>
  <si>
    <t>https://openapi.megafon.ru/api/sales/chicago/stdrive/v1/api/files/668d9a82-b2c5-4cb3-9b25-c1228db80110</t>
  </si>
  <si>
    <t xml:space="preserve">PRIOR_VLG_109 1116915 ПРИОРИТЕТ ООО (Волгоград)_ДК_VAN</t>
  </si>
  <si>
    <t xml:space="preserve">Россия, Волгоградская обл., Городищенский р-н, Городище рп., Зеленая ул., д. 73</t>
  </si>
  <si>
    <t>https://openapi.megafon.ru/api/sales/chicago/stdrive/v1/api/files/2b02b9b0-b329-42d3-adbf-845ad1da1ac8</t>
  </si>
  <si>
    <t>https://openapi.megafon.ru/api/sales/chicago/stdrive/v1/api/files/021bf957-c34b-4243-8854-5adb1cba4f70</t>
  </si>
  <si>
    <t>https://openapi.megafon.ru/api/sales/chicago/stdrive/v1/api/files/4731fa7c-7a1c-431e-8fee-dc020d1bd06b</t>
  </si>
  <si>
    <t>https://openapi.megafon.ru/api/sales/chicago/stdrive/v1/api/files/16aadfd7-7a77-4170-bf7f-860d39255d03</t>
  </si>
  <si>
    <t>BRT_2625</t>
  </si>
  <si>
    <t xml:space="preserve">Россия , Бурятия Респ, Тарбагатайский р-н, Тарбагатай с, Энергетиков ул, Дом 37</t>
  </si>
  <si>
    <t>https://openapi.megafon.ru/api/sales/chicago/stdrive/v1/api/files/9032e5ea-e64f-4c5d-bc8b-e42722bbf350</t>
  </si>
  <si>
    <t>https://openapi.megafon.ru/api/sales/chicago/stdrive/v1/api/files/66901746-96eb-4a59-b33d-cad72f16fb3a</t>
  </si>
  <si>
    <t>https://openapi.megafon.ru/api/sales/chicago/stdrive/v1/api/files/64b8fc1b-afa6-4a82-8429-65a4901cc7c4</t>
  </si>
  <si>
    <t>https://openapi.megafon.ru/api/sales/chicago/stdrive/v1/api/files/397d40c3-c0fb-4a11-bffa-f1471ef44481</t>
  </si>
  <si>
    <t xml:space="preserve">FLG839_D 951002 ООО "Флагман" (ФЖ)</t>
  </si>
  <si>
    <t xml:space="preserve">141143 Россия, Московская обл., Щелково г., д Медвежьи Озера, ул Юбилейная, корп. владение 2</t>
  </si>
  <si>
    <t>https://openapi.megafon.ru/api/sales/chicago/stdrive/v1/api/files/969754d9-417d-4f5e-9c9c-9574d2169a80</t>
  </si>
  <si>
    <t>https://openapi.megafon.ru/api/sales/chicago/stdrive/v1/api/files/03c56267-f7b1-4ad8-8893-1e364e5e42f4</t>
  </si>
  <si>
    <t>https://openapi.megafon.ru/api/sales/chicago/stdrive/v1/api/files/09e6a216-42ce-4e97-999a-99a39a4b51b3</t>
  </si>
  <si>
    <t>https://openapi.megafon.ru/api/sales/chicago/stdrive/v1/api/files/75c5f4ef-ff7d-4026-bd11-f24d31164c09</t>
  </si>
  <si>
    <t xml:space="preserve">169Т00079 773903 Диджитал ООО (1-69-Т)_ДК_VAN</t>
  </si>
  <si>
    <t xml:space="preserve">Россия , Тверская обл, Калининский р-н, Красново д, Дом 22Б</t>
  </si>
  <si>
    <t>https://openapi.megafon.ru/api/sales/chicago/stdrive/v1/api/files/3a75dd96-3171-4dd7-93a5-d4049a37e194</t>
  </si>
  <si>
    <t>https://openapi.megafon.ru/api/sales/chicago/stdrive/v1/api/files/988439f5-4879-4413-aefd-634695183695</t>
  </si>
  <si>
    <t>https://openapi.megafon.ru/api/sales/chicago/stdrive/v1/api/files/795f8f81-0efe-4998-97d8-ee651af72891</t>
  </si>
  <si>
    <t>https://openapi.megafon.ru/api/sales/chicago/stdrive/v1/api/files/a0cad2e4-3727-49fa-a775-c3ef22367d08</t>
  </si>
  <si>
    <t>KZL_1712</t>
  </si>
  <si>
    <t xml:space="preserve">Россия , Тыва Респ, Кызыл г, Интернациональная ул, Домовладение 48</t>
  </si>
  <si>
    <t>https://openapi.megafon.ru/api/sales/chicago/stdrive/v1/api/files/de2890fc-bb39-4218-8de0-a8ca564e5953</t>
  </si>
  <si>
    <t>https://openapi.megafon.ru/api/sales/chicago/stdrive/v1/api/files/b08ddc7b-667e-49fd-8259-e97a5354fc62</t>
  </si>
  <si>
    <t>https://openapi.megafon.ru/api/sales/chicago/stdrive/v1/api/files/6d3b0113-cda8-4fb7-8e7a-a2fbd492b8d7</t>
  </si>
  <si>
    <t>https://openapi.megafon.ru/api/sales/chicago/stdrive/v1/api/files/339c81fc-edc9-42e7-aa02-6eeaa153a132</t>
  </si>
  <si>
    <t xml:space="preserve">0350000000000996 Канцтовары</t>
  </si>
  <si>
    <t xml:space="preserve">431850, Россия, Мордовия Респ., Ардатовский р-н, п/ст Ардатов, ул. Центральная, д. 13</t>
  </si>
  <si>
    <t>https://openapi.megafon.ru/api/sales/chicago/stdrive/v1/api/files/e2246671-27bb-40ac-b26c-fbe6b59d8550</t>
  </si>
  <si>
    <t>https://openapi.megafon.ru/api/sales/chicago/stdrive/v1/api/files/ff30dd61-7690-4d94-8147-45354061c1bf</t>
  </si>
  <si>
    <t>https://openapi.megafon.ru/api/sales/chicago/stdrive/v1/api/files/4d05a294-a75b-41a8-bfd1-c895cf75336d</t>
  </si>
  <si>
    <t>https://openapi.megafon.ru/api/sales/chicago/stdrive/v1/api/files/20e2a80c-482a-421c-a3eb-dea7c0c60f85</t>
  </si>
  <si>
    <t xml:space="preserve">ЦУФ_БРН_251 КООП магазин</t>
  </si>
  <si>
    <t xml:space="preserve">243605, Россия, Брянская обл., Злынковский р-н, д. Карпиловка, ул. Центральная, д. 51</t>
  </si>
  <si>
    <t>https://openapi.megafon.ru/api/sales/chicago/stdrive/v1/api/files/4f5bf3e3-7ead-4acb-9ddd-f825d5582fc1</t>
  </si>
  <si>
    <t>https://openapi.megafon.ru/api/sales/chicago/stdrive/v1/api/files/d03d4106-37cf-4cdf-8cd3-ec70efe2f787</t>
  </si>
  <si>
    <t>https://openapi.megafon.ru/api/sales/chicago/stdrive/v1/api/files/bc481068-a705-4080-8489-5c14be2d4698</t>
  </si>
  <si>
    <t>https://openapi.megafon.ru/api/sales/chicago/stdrive/v1/api/files/ffe365a6-0c98-47be-84f4-5e29bb1347da</t>
  </si>
  <si>
    <t xml:space="preserve">RUBAEVA_22_04 958592 Рубаева ИП (Осетия) (Индирект.PRE)</t>
  </si>
  <si>
    <t xml:space="preserve">Россия , Северная Осетия - Алания Респ, Владикавказ г, Московская ул, Дом 3</t>
  </si>
  <si>
    <t>https://openapi.megafon.ru/api/sales/chicago/stdrive/v1/api/files/43e47ffd-d3a3-4a12-8653-10cc53a6b1b8</t>
  </si>
  <si>
    <t>https://openapi.megafon.ru/api/sales/chicago/stdrive/v1/api/files/be6178ec-b58e-408b-a0d7-833fff703201</t>
  </si>
  <si>
    <t>https://openapi.megafon.ru/api/sales/chicago/stdrive/v1/api/files/3ef6420c-e98b-4d73-a995-f86cd2e3213c</t>
  </si>
  <si>
    <t>https://openapi.megafon.ru/api/sales/chicago/stdrive/v1/api/files/e2c63043-258e-4a00-9212-239022a3079f</t>
  </si>
  <si>
    <t xml:space="preserve">ASX4658_D 933285 Приоритет ООО ФЖ</t>
  </si>
  <si>
    <t xml:space="preserve">Россия , Московская обл, Одинцово г, Звенигород г, Депутатская ул, Дом 4</t>
  </si>
  <si>
    <t>https://openapi.megafon.ru/api/sales/chicago/stdrive/v1/api/files/54aa044a-6dab-4e36-a226-8b225cecf581</t>
  </si>
  <si>
    <t>https://openapi.megafon.ru/api/sales/chicago/stdrive/v1/api/files/ff238262-600c-4060-aa2d-31fab712211b</t>
  </si>
  <si>
    <t>https://openapi.megafon.ru/api/sales/chicago/stdrive/v1/api/files/a3866c64-f77c-4365-bde0-7af61ee6eefc</t>
  </si>
  <si>
    <t>https://openapi.megafon.ru/api/sales/chicago/stdrive/v1/api/files/2abecbf3-8501-4d40-a8cc-0d6c48c96354</t>
  </si>
  <si>
    <t xml:space="preserve">0340000000000964 1090870 ИП Гущин А.Ю. (Марий Эл) ДК_VAN</t>
  </si>
  <si>
    <t xml:space="preserve">425594, Россия, Марий Эл Респ., Параньгинский р-н, д. Ирнур, ул. Колхозная, д. 52</t>
  </si>
  <si>
    <t>https://openapi.megafon.ru/api/sales/chicago/stdrive/v1/api/files/7b869388-b591-4443-9eaa-2667ed6846dc</t>
  </si>
  <si>
    <t>https://openapi.megafon.ru/api/sales/chicago/stdrive/v1/api/files/83baa820-0717-425b-aec2-9cde491c8a2d</t>
  </si>
  <si>
    <t>https://openapi.megafon.ru/api/sales/chicago/stdrive/v1/api/files/a787349e-bb1f-4cea-8260-099623e758d6</t>
  </si>
  <si>
    <t>https://openapi.megafon.ru/api/sales/chicago/stdrive/v1/api/files/dca67533-bc0b-4042-a78e-0eea59d51220</t>
  </si>
  <si>
    <t xml:space="preserve">203527_VL 960220 ИП Гущин А.Ю. (Саратов) ДК_VAN</t>
  </si>
  <si>
    <t xml:space="preserve">Россия , Саратовская обл, Ртищево г, Зои Космодемьянской ул, д 5А</t>
  </si>
  <si>
    <t>https://openapi.megafon.ru/api/sales/chicago/stdrive/v1/api/files/0fb43f05-5949-4a51-b0be-47b2d900edf3</t>
  </si>
  <si>
    <t>https://openapi.megafon.ru/api/sales/chicago/stdrive/v1/api/files/d86889c3-33e8-4d04-812e-d389a0f84d5e</t>
  </si>
  <si>
    <t>https://openapi.megafon.ru/api/sales/chicago/stdrive/v1/api/files/891a2718-839b-43f6-aed6-8c9cf801b0f4</t>
  </si>
  <si>
    <t>https://openapi.megafon.ru/api/sales/chicago/stdrive/v1/api/files/dfcc1478-d1ab-427e-8970-5ca75532ae61</t>
  </si>
  <si>
    <t>ЦУФ_НН_1048</t>
  </si>
  <si>
    <t xml:space="preserve">Россия, Нижегородская обл., г. Нижний Новгород, линия 2-я, 12</t>
  </si>
  <si>
    <t>https://openapi.megafon.ru/api/sales/chicago/stdrive/v1/api/files/a83ed51a-04a3-4ebd-b0cf-9e2fbb54993d</t>
  </si>
  <si>
    <t>https://openapi.megafon.ru/api/sales/chicago/stdrive/v1/api/files/e4584107-68b3-451b-b08d-daf5f518b1d7</t>
  </si>
  <si>
    <t>https://openapi.megafon.ru/api/sales/chicago/stdrive/v1/api/files/cc384ab0-e2e5-4198-925e-56b81acbe9be</t>
  </si>
  <si>
    <t>https://openapi.megafon.ru/api/sales/chicago/stdrive/v1/api/files/86a2c2f7-0acc-4f6c-9570-5eb9fc59c5f4</t>
  </si>
  <si>
    <t xml:space="preserve">0620000000000557 930044 Альфа-Сим, ООО (Абакан) ДК-VAN</t>
  </si>
  <si>
    <t xml:space="preserve">Россия , Хакасия Респ, Аскизский р-н, Аскиз с, Горького ул, Дом 9а</t>
  </si>
  <si>
    <t>https://openapi.megafon.ru/api/sales/chicago/stdrive/v1/api/files/85f65011-51ac-4704-9cd9-9302708f85f2</t>
  </si>
  <si>
    <t>https://openapi.megafon.ru/api/sales/chicago/stdrive/v1/api/files/b174426b-aafa-48eb-92cd-277a2ea63b1e</t>
  </si>
  <si>
    <t>https://openapi.megafon.ru/api/sales/chicago/stdrive/v1/api/files/84919d93-60ef-47be-b860-f2ec582c53f4</t>
  </si>
  <si>
    <t>https://openapi.megafon.ru/api/sales/chicago/stdrive/v1/api/files/b3063dc7-a13e-439c-a041-a741294a0f66</t>
  </si>
  <si>
    <t xml:space="preserve">3-30411 Уют</t>
  </si>
  <si>
    <t xml:space="preserve">Россия, обл Калужская, р-н Хвастовичский, с Хвастовичи, ул Ленина, д. 20</t>
  </si>
  <si>
    <t>https://openapi.megafon.ru/api/sales/chicago/stdrive/v1/api/files/21f28d23-72fd-4304-a301-4e85cea2b0a6</t>
  </si>
  <si>
    <t>https://openapi.megafon.ru/api/sales/chicago/stdrive/v1/api/files/c78f722e-8f99-494a-8b1f-2c9c619ac60f</t>
  </si>
  <si>
    <t>https://openapi.megafon.ru/api/sales/chicago/stdrive/v1/api/files/4c82080d-2f6b-4581-93a2-ffd1cce7faca</t>
  </si>
  <si>
    <t>https://openapi.megafon.ru/api/sales/chicago/stdrive/v1/api/files/7c7c52c7-b485-49c1-b3ae-2a317c3c102d</t>
  </si>
  <si>
    <t xml:space="preserve">NSK_0574394 Володя 55</t>
  </si>
  <si>
    <t>https://openapi.megafon.ru/api/sales/chicago/stdrive/v1/api/files/fe90f8fb-e660-4068-a61c-668481830bfc</t>
  </si>
  <si>
    <t>https://openapi.megafon.ru/api/sales/chicago/stdrive/v1/api/files/448b9911-994c-4aa9-a48b-7bb3a856818f</t>
  </si>
  <si>
    <t>https://openapi.megafon.ru/api/sales/chicago/stdrive/v1/api/files/3cc5a8f4-362e-45d6-b676-72ed7fc9bc5a</t>
  </si>
  <si>
    <t>https://openapi.megafon.ru/api/sales/chicago/stdrive/v1/api/files/d84f3bf1-6177-4341-ae2a-85a1854b6b7b</t>
  </si>
  <si>
    <t>TL3932</t>
  </si>
  <si>
    <t xml:space="preserve">301940, Россия, Тульская обл., Куркинский р-н, рп. Куркино, ул. Октябрьская, 44</t>
  </si>
  <si>
    <t>https://openapi.megafon.ru/api/sales/chicago/stdrive/v1/api/files/6c70f622-74fb-471e-969a-6cf46c90c20c</t>
  </si>
  <si>
    <t>https://openapi.megafon.ru/api/sales/chicago/stdrive/v1/api/files/18613c46-e28e-4fe4-81a2-5321e3b5fde7</t>
  </si>
  <si>
    <t>https://openapi.megafon.ru/api/sales/chicago/stdrive/v1/api/files/7d60a617-d18e-4d8e-b300-a55d4b8906a3</t>
  </si>
  <si>
    <t>https://openapi.megafon.ru/api/sales/chicago/stdrive/v1/api/files/438b925d-356b-481b-a900-7b7c57dc7d59</t>
  </si>
  <si>
    <t>DI_1680</t>
  </si>
  <si>
    <t xml:space="preserve">Россия, Ростовская обл., Гуково г., Милицейская ул., д. 30</t>
  </si>
  <si>
    <t>https://openapi.megafon.ru/api/sales/chicago/stdrive/v1/api/files/fe868e61-2722-4c77-955d-15712a305445</t>
  </si>
  <si>
    <t>https://openapi.megafon.ru/api/sales/chicago/stdrive/v1/api/files/d61aaac1-9a46-41fc-b298-4273bf72092f</t>
  </si>
  <si>
    <t>https://openapi.megafon.ru/api/sales/chicago/stdrive/v1/api/files/0f9c7336-b9d0-4466-a99c-4eefbfa37386</t>
  </si>
  <si>
    <t>https://openapi.megafon.ru/api/sales/chicago/stdrive/v1/api/files/94ded69d-19a6-4dab-be18-8ccbb5dbad5a</t>
  </si>
  <si>
    <t xml:space="preserve">0560000000005427 Продукты</t>
  </si>
  <si>
    <t xml:space="preserve">Россия, Красноярский край, Красноярск г., Забобонова ул., д. 6</t>
  </si>
  <si>
    <t>https://openapi.megafon.ru/api/sales/chicago/stdrive/v1/api/files/6330a7a2-f799-4cc8-8b05-af3766ef7a12</t>
  </si>
  <si>
    <t>https://openapi.megafon.ru/api/sales/chicago/stdrive/v1/api/files/2447f020-1b47-4568-af05-33e7ecf3ea24</t>
  </si>
  <si>
    <t>https://openapi.megafon.ru/api/sales/chicago/stdrive/v1/api/files/79080fbd-382d-49f7-884b-a5afaeccb13b</t>
  </si>
  <si>
    <t>https://openapi.megafon.ru/api/sales/chicago/stdrive/v1/api/files/720c9510-cf41-46ab-b71d-c36034d360d3</t>
  </si>
  <si>
    <t>ЦУФ_ЕКБ-1038</t>
  </si>
  <si>
    <t xml:space="preserve">624300, Россия, Свердловская обл., г. Кушва, ул. Горняков, стр. 28</t>
  </si>
  <si>
    <t>https://openapi.megafon.ru/api/sales/chicago/stdrive/v1/api/files/7e9d2b93-0b1a-409f-a382-3868644e180f</t>
  </si>
  <si>
    <t>https://openapi.megafon.ru/api/sales/chicago/stdrive/v1/api/files/e6efa2a8-9584-4a47-a7d1-f88c736e32ee</t>
  </si>
  <si>
    <t>https://openapi.megafon.ru/api/sales/chicago/stdrive/v1/api/files/0a07d7f8-18df-4e2a-8e90-8a7e47041e54</t>
  </si>
  <si>
    <t>https://openapi.megafon.ru/api/sales/chicago/stdrive/v1/api/files/68327902-16c5-485e-8fce-84051b321e28</t>
  </si>
  <si>
    <t xml:space="preserve">0380000000003568 Хороший</t>
  </si>
  <si>
    <t xml:space="preserve">Россия, Саратовская обл., Базарно-Карабулакский, Базарный Карабулак рп., Ленина ул., д. 113</t>
  </si>
  <si>
    <t>https://openapi.megafon.ru/api/sales/chicago/stdrive/v1/api/files/033054f9-5019-4e83-9511-b0ee19632bfd</t>
  </si>
  <si>
    <t>https://openapi.megafon.ru/api/sales/chicago/stdrive/v1/api/files/bd39c52f-934d-4b50-8fab-a26dd24858c6</t>
  </si>
  <si>
    <t>https://openapi.megafon.ru/api/sales/chicago/stdrive/v1/api/files/335dc9b1-5d50-44b1-a37a-b1b8a2374518</t>
  </si>
  <si>
    <t>https://openapi.megafon.ru/api/sales/chicago/stdrive/v1/api/files/61e1b67f-1bbf-413c-8fa9-663d080a0a78</t>
  </si>
  <si>
    <t xml:space="preserve">PRIO_КК_40 1049210 ООО "Приоритет" КК</t>
  </si>
  <si>
    <t xml:space="preserve">Россия , Краснодарский край, Новокубанский р-н, Восход п, Новокубанская ул, Дом 5А</t>
  </si>
  <si>
    <t>https://openapi.megafon.ru/api/sales/chicago/stdrive/v1/api/files/5d7c72f7-67fc-4a81-abac-72b3460f750f</t>
  </si>
  <si>
    <t>https://openapi.megafon.ru/api/sales/chicago/stdrive/v1/api/files/6a9d8309-b807-46d3-b71b-314c0c8623bd</t>
  </si>
  <si>
    <t>https://openapi.megafon.ru/api/sales/chicago/stdrive/v1/api/files/3bd1dc1b-c9af-4a82-b9e3-680d87cbe832</t>
  </si>
  <si>
    <t>https://openapi.megafon.ru/api/sales/chicago/stdrive/v1/api/files/d796ff74-9618-4bff-963a-509cb3fb9683</t>
  </si>
  <si>
    <t>ЦУФ_ВРН_120</t>
  </si>
  <si>
    <t xml:space="preserve">394075, Россия, Воронежская обл., г. Воронеж, ул. 65 лет Победы, д. 80е</t>
  </si>
  <si>
    <t>https://openapi.megafon.ru/api/sales/chicago/stdrive/v1/api/files/37a8db8c-42bb-484a-9496-8ecababded74</t>
  </si>
  <si>
    <t>https://openapi.megafon.ru/api/sales/chicago/stdrive/v1/api/files/a2127b62-cb0d-4d6f-9555-55db35169533</t>
  </si>
  <si>
    <t>https://openapi.megafon.ru/api/sales/chicago/stdrive/v1/api/files/0f9387d7-12a6-4df9-a917-2be42dcd664a</t>
  </si>
  <si>
    <t xml:space="preserve">ЦУФ_ТМН_226 Цветы</t>
  </si>
  <si>
    <t xml:space="preserve">Россия, Тюменская обл., Заводоуковск г., Ворошилова пер., зд. 8</t>
  </si>
  <si>
    <t>https://openapi.megafon.ru/api/sales/chicago/stdrive/v1/api/files/f313fa17-05b9-4014-8a07-79d9b55d750b</t>
  </si>
  <si>
    <t>https://openapi.megafon.ru/api/sales/chicago/stdrive/v1/api/files/e4dc2d83-7f69-4b22-b83d-27f906aaad3c</t>
  </si>
  <si>
    <t>https://openapi.megafon.ru/api/sales/chicago/stdrive/v1/api/files/74141e16-0a8e-4039-9a37-15ef85a947c7</t>
  </si>
  <si>
    <t>https://openapi.megafon.ru/api/sales/chicago/stdrive/v1/api/files/3b441d64-fce6-4475-b83b-12002a871b1a</t>
  </si>
  <si>
    <t xml:space="preserve">ЦУФ_ЧЛБ_476 Дары полей</t>
  </si>
  <si>
    <t xml:space="preserve">Россия, Челябинская обл., Магнитогорск г., имени газеты Правда ул., д. 53</t>
  </si>
  <si>
    <t>https://openapi.megafon.ru/api/sales/chicago/stdrive/v1/api/files/1d8db4de-6f84-417e-b6a6-3c7691189d0b</t>
  </si>
  <si>
    <t>https://openapi.megafon.ru/api/sales/chicago/stdrive/v1/api/files/7c884eb4-8fb7-480f-a1db-525ba6f2089d</t>
  </si>
  <si>
    <t>https://openapi.megafon.ru/api/sales/chicago/stdrive/v1/api/files/831301c6-7f4a-439c-89f7-6ae3e201343f</t>
  </si>
  <si>
    <t>https://openapi.megafon.ru/api/sales/chicago/stdrive/v1/api/files/ab674669-caf1-41de-9c4b-9d0a16c01917</t>
  </si>
  <si>
    <t>0602240001</t>
  </si>
  <si>
    <t>https://openapi.megafon.ru/api/sales/chicago/stdrive/v1/api/files/74a64840-32f9-41ab-be13-eabfd5dd789e</t>
  </si>
  <si>
    <t>https://openapi.megafon.ru/api/sales/chicago/stdrive/v1/api/files/633f52ed-72c5-4285-8cb7-3949984f7860</t>
  </si>
  <si>
    <t xml:space="preserve">ЦУФ_ВРН_377 Аксы в ТЦ</t>
  </si>
  <si>
    <t xml:space="preserve">Россия, Воронежская обл., Лискинский р-н, Лиски г., Коммунистическая ул., д. 7</t>
  </si>
  <si>
    <t>https://openapi.megafon.ru/api/sales/chicago/stdrive/v1/api/files/8c62f4cc-d981-429f-a556-965579ac306b</t>
  </si>
  <si>
    <t>https://openapi.megafon.ru/api/sales/chicago/stdrive/v1/api/files/7e5e8cf2-1d81-4d53-9e19-21c803d192c0</t>
  </si>
  <si>
    <t xml:space="preserve">KCHR_SALP_144_23 1140981 ИП Салпагарова А.А. КЧР</t>
  </si>
  <si>
    <t xml:space="preserve">Россия , Карачаево-Черкесская Респ, Усть-Джегутинский р-н, Красногорская ст-ца, Красная ул, Дом 98</t>
  </si>
  <si>
    <t>https://openapi.megafon.ru/api/sales/chicago/stdrive/v1/api/files/01f10da2-2f52-4049-a1a9-1a5bd7d78416</t>
  </si>
  <si>
    <t>https://openapi.megafon.ru/api/sales/chicago/stdrive/v1/api/files/b7d8d688-7462-425c-b4c3-a5983ce51b66</t>
  </si>
  <si>
    <t>https://openapi.megafon.ru/api/sales/chicago/stdrive/v1/api/files/254a5b89-7d36-47df-9953-03d921262671</t>
  </si>
  <si>
    <t>https://openapi.megafon.ru/api/sales/chicago/stdrive/v1/api/files/e9a16fc2-fad1-4740-bd42-6797ac79e43f</t>
  </si>
  <si>
    <t xml:space="preserve">ЦУФ_ЧЛБ_1080 Система город</t>
  </si>
  <si>
    <t xml:space="preserve">Россия, Челябинская обл., Челябинск г., Каслинская ул., д. 64</t>
  </si>
  <si>
    <t>https://openapi.megafon.ru/api/sales/chicago/stdrive/v1/api/files/4ce3bd93-0fea-4718-826d-a208558b0e73</t>
  </si>
  <si>
    <t>https://openapi.megafon.ru/api/sales/chicago/stdrive/v1/api/files/46f4039f-9d84-4f08-bba6-d3040481bd6f</t>
  </si>
  <si>
    <t>https://openapi.megafon.ru/api/sales/chicago/stdrive/v1/api/files/4edd606c-6e4d-4b03-9d4f-fcc5e7f6247c</t>
  </si>
  <si>
    <t>DI_1347</t>
  </si>
  <si>
    <t xml:space="preserve">Россия, Ростовская обл., Новочеркасск г., Платовский пр-кт, д. 92</t>
  </si>
  <si>
    <t>https://openapi.megafon.ru/api/sales/chicago/stdrive/v1/api/files/66134421-9da7-4fdb-8489-bbed724632f2</t>
  </si>
  <si>
    <t>https://openapi.megafon.ru/api/sales/chicago/stdrive/v1/api/files/68e8367f-3f75-408e-87d5-0d402835e5d3</t>
  </si>
  <si>
    <t>https://openapi.megafon.ru/api/sales/chicago/stdrive/v1/api/files/5a5eb6c1-3fb9-481d-86b5-f59cee64a421</t>
  </si>
  <si>
    <t>https://openapi.megafon.ru/api/sales/chicago/stdrive/v1/api/files/bb1c761f-2f47-4c70-b761-f59f8b8bb1f3</t>
  </si>
  <si>
    <t xml:space="preserve">17012022_809 975451 ООО "ГС" (Ульяновск) ДК_VAN</t>
  </si>
  <si>
    <t xml:space="preserve">Россия , Ульяновская обл, Ульяновск г, Автозаводская ул, Дом 42Б</t>
  </si>
  <si>
    <t>https://openapi.megafon.ru/api/sales/chicago/stdrive/v1/api/files/f608b639-5ff0-4e53-a9d5-2b4653c406bc</t>
  </si>
  <si>
    <t>https://openapi.megafon.ru/api/sales/chicago/stdrive/v1/api/files/ba7f9601-bb14-4f9a-87f3-c1ff83934d67</t>
  </si>
  <si>
    <t>https://openapi.megafon.ru/api/sales/chicago/stdrive/v1/api/files/eb1642ba-2f3e-471d-8940-d4210ffc24b2</t>
  </si>
  <si>
    <t>https://openapi.megafon.ru/api/sales/chicago/stdrive/v1/api/files/d472014e-daa2-4322-897c-f829684c55bc</t>
  </si>
  <si>
    <t xml:space="preserve">FLG5244_D 1118189 ООО "Флагман" (ФЖ) Т-14</t>
  </si>
  <si>
    <t>https://openapi.megafon.ru/api/sales/chicago/stdrive/v1/api/files/1e17606e-7cf8-44d0-ac43-049330b9929e</t>
  </si>
  <si>
    <t>https://openapi.megafon.ru/api/sales/chicago/stdrive/v1/api/files/1354a69f-c6ac-405c-a2fd-0c099f4e969b</t>
  </si>
  <si>
    <t>https://openapi.megafon.ru/api/sales/chicago/stdrive/v1/api/files/305c98d4-11dd-45e0-b5f3-661fe086f3df</t>
  </si>
  <si>
    <t>ЦУФ_КРВ_52</t>
  </si>
  <si>
    <t xml:space="preserve">Россия, Кировская обл., Слободской, Вахруши пгт, Ленина ул., д. 16а</t>
  </si>
  <si>
    <t>https://openapi.megafon.ru/api/sales/chicago/stdrive/v1/api/files/7a6ac3a5-79b2-4016-8825-34b9a1066ab0</t>
  </si>
  <si>
    <t>https://openapi.megafon.ru/api/sales/chicago/stdrive/v1/api/files/53614880-5cd8-45b6-916f-4e785af4880d</t>
  </si>
  <si>
    <t>https://openapi.megafon.ru/api/sales/chicago/stdrive/v1/api/files/60912532-367d-4b8a-89b3-1fe352552793</t>
  </si>
  <si>
    <t>https://openapi.megafon.ru/api/sales/chicago/stdrive/v1/api/files/b2b38785-df68-4c79-a3c6-f34af291dd90</t>
  </si>
  <si>
    <t>7-6120</t>
  </si>
  <si>
    <t xml:space="preserve">391030 Россия, Рязанская обл., Клепиковский, г Спас-Клепики, ул Комсомольская , д. 17</t>
  </si>
  <si>
    <t>https://openapi.megafon.ru/api/sales/chicago/stdrive/v1/api/files/be68fd6e-c47f-438a-8e8e-bc5f74520c7b</t>
  </si>
  <si>
    <t>https://openapi.megafon.ru/api/sales/chicago/stdrive/v1/api/files/15453149-6bdc-4e04-8429-3e18f9e9d6b5</t>
  </si>
  <si>
    <t>https://openapi.megafon.ru/api/sales/chicago/stdrive/v1/api/files/bf75c9b1-6e80-40c8-bf4b-0f99c56cc0f2</t>
  </si>
  <si>
    <t>https://openapi.megafon.ru/api/sales/chicago/stdrive/v1/api/files/37466059-9e69-4f6d-b6d4-c62a65b974bc</t>
  </si>
  <si>
    <t>KRN_0564498</t>
  </si>
  <si>
    <t xml:space="preserve">Россия , Красноярский край, Красноярск г, Профсоюзов ул, Дом 18</t>
  </si>
  <si>
    <t>https://openapi.megafon.ru/api/sales/chicago/stdrive/v1/api/files/50375acb-6319-4106-9e85-2d5b65728244</t>
  </si>
  <si>
    <t>https://openapi.megafon.ru/api/sales/chicago/stdrive/v1/api/files/2d761c6c-58c3-4f1e-aa83-21a8a1f27875</t>
  </si>
  <si>
    <t>https://openapi.megafon.ru/api/sales/chicago/stdrive/v1/api/files/cd97c94b-c9fc-4d9c-b88b-3cd0638e0e2d</t>
  </si>
  <si>
    <t>SK_SALP_316</t>
  </si>
  <si>
    <t xml:space="preserve">Россия , Ставропольский край, Минераловодский р-н, Левокумка с, Мостовая ул, Дом 119/1</t>
  </si>
  <si>
    <t>https://openapi.megafon.ru/api/sales/chicago/stdrive/v1/api/files/2ebad0c4-a920-43e4-9219-bf5ef167b6d4</t>
  </si>
  <si>
    <t>https://openapi.megafon.ru/api/sales/chicago/stdrive/v1/api/files/ff292190-ac4b-4ae5-bfa0-441095acf86b</t>
  </si>
  <si>
    <t>https://openapi.megafon.ru/api/sales/chicago/stdrive/v1/api/files/f8459583-d2a2-4261-a018-a3173bd259ef</t>
  </si>
  <si>
    <t>https://openapi.megafon.ru/api/sales/chicago/stdrive/v1/api/files/f5f3a6cf-d316-4941-bcc8-f6566e85da6b</t>
  </si>
  <si>
    <t>ЦУФ_ПЕР_721</t>
  </si>
  <si>
    <t xml:space="preserve">Россия , Пермский край, Пермь г, Студенческая ул, д 19</t>
  </si>
  <si>
    <t>https://openapi.megafon.ru/api/sales/chicago/stdrive/v1/api/files/34f63c53-375f-4a1d-8367-c7ae9d5eee5e</t>
  </si>
  <si>
    <t>https://openapi.megafon.ru/api/sales/chicago/stdrive/v1/api/files/ad0521e4-ec5f-488d-9c59-3bec76788ce6</t>
  </si>
  <si>
    <t>https://openapi.megafon.ru/api/sales/chicago/stdrive/v1/api/files/9f4739ab-44c0-49a3-9e8e-5b3b1075fd5f</t>
  </si>
  <si>
    <t xml:space="preserve">0750000000001606 1102898 ИП Гущин Алексей Юрьевич (Владимир) ДК_VAN</t>
  </si>
  <si>
    <t xml:space="preserve">Россия, Владимирская обл., Киржачский р-н, Киржач г., Больничный проезд, д. 7Л</t>
  </si>
  <si>
    <t>https://openapi.megafon.ru/api/sales/chicago/stdrive/v1/api/files/b0b198c4-5f05-41ab-a343-f357c07a4180</t>
  </si>
  <si>
    <t>https://openapi.megafon.ru/api/sales/chicago/stdrive/v1/api/files/15baf007-9560-43e3-9d2f-d468331b53db</t>
  </si>
  <si>
    <t>https://openapi.megafon.ru/api/sales/chicago/stdrive/v1/api/files/9757479c-b9d9-46ed-ba68-eeca79451946</t>
  </si>
  <si>
    <t>https://openapi.megafon.ru/api/sales/chicago/stdrive/v1/api/files/13d41514-103f-4db2-a788-5d8fe35cf435</t>
  </si>
  <si>
    <t>0016871</t>
  </si>
  <si>
    <t xml:space="preserve">Россия, Калужская обл., Боровский р-н, Балабаново г., Дзержинского ул., д. 84</t>
  </si>
  <si>
    <t>https://openapi.megafon.ru/api/sales/chicago/stdrive/v1/api/files/4ae8c4e3-7891-4dc6-bbed-faed52bf1005</t>
  </si>
  <si>
    <t>https://openapi.megafon.ru/api/sales/chicago/stdrive/v1/api/files/a926d730-fb81-4e82-bf6f-e77fed50a8b2</t>
  </si>
  <si>
    <t>https://openapi.megafon.ru/api/sales/chicago/stdrive/v1/api/files/9fe755cd-79b6-4eab-98b9-8254d3d728e3</t>
  </si>
  <si>
    <t>https://openapi.megafon.ru/api/sales/chicago/stdrive/v1/api/files/46fea3e4-35cb-4b5c-8140-d68e8383e524</t>
  </si>
  <si>
    <t xml:space="preserve">STAVKARD_317_16 602474 ООО "КП СОЛНЕЧНЫЙ БЕРЕГ" СК</t>
  </si>
  <si>
    <t xml:space="preserve">Россия , Ставропольский край, Красногвардейский р-н, Ладовская Балка с, Кооперативная ул, Дом 24</t>
  </si>
  <si>
    <t>https://openapi.megafon.ru/api/sales/chicago/stdrive/v1/api/files/685736ff-bd51-451a-b866-7eeb9a7451f3</t>
  </si>
  <si>
    <t>https://openapi.megafon.ru/api/sales/chicago/stdrive/v1/api/files/36b1d2b1-5553-4c28-b84b-534f402e6416</t>
  </si>
  <si>
    <t>https://openapi.megafon.ru/api/sales/chicago/stdrive/v1/api/files/db73b292-dcbb-4b49-bd70-901a4a93ef4a</t>
  </si>
  <si>
    <t>https://openapi.megafon.ru/api/sales/chicago/stdrive/v1/api/files/ca9a3952-0709-40f7-a0f2-5688df2a8e80</t>
  </si>
  <si>
    <t xml:space="preserve">Б0033526 Продукты</t>
  </si>
  <si>
    <t xml:space="preserve">109235 Россия, Москва г, Курьяновская 1-я ул, 22 корп Строение 1</t>
  </si>
  <si>
    <t>https://openapi.megafon.ru/api/sales/chicago/stdrive/v1/api/files/96c14cf5-2808-4e3a-8024-b0ceea625a5d</t>
  </si>
  <si>
    <t>https://openapi.megafon.ru/api/sales/chicago/stdrive/v1/api/files/5c1ca984-b94c-414a-a7c1-55dffac9e1ee</t>
  </si>
  <si>
    <t>https://openapi.megafon.ru/api/sales/chicago/stdrive/v1/api/files/45240d6a-6ecc-4d37-ba2f-4f3b54404857</t>
  </si>
  <si>
    <t>https://openapi.megafon.ru/api/sales/chicago/stdrive/v1/api/files/d79e1197-4024-4fbb-a317-8773f3da1b47</t>
  </si>
  <si>
    <t xml:space="preserve">RD_OMAROVA239 1139860 ИП Омарова Э.Г. РД</t>
  </si>
  <si>
    <t xml:space="preserve">Россия , Дагестан Респ, Хасавюрт г, Тотурбиева ул, д 173</t>
  </si>
  <si>
    <t>https://openapi.megafon.ru/api/sales/chicago/stdrive/v1/api/files/03a2ace7-ab16-4b7f-9172-5f733e382e2d</t>
  </si>
  <si>
    <t>https://openapi.megafon.ru/api/sales/chicago/stdrive/v1/api/files/dd2d87e0-ee93-492e-9cd4-63086bff157e</t>
  </si>
  <si>
    <t>https://openapi.megafon.ru/api/sales/chicago/stdrive/v1/api/files/227cab2f-010a-467e-95ca-8ba69dac612a</t>
  </si>
  <si>
    <t>https://openapi.megafon.ru/api/sales/chicago/stdrive/v1/api/files/8f8cd41c-3e7c-4898-b145-c790bfee0c5e</t>
  </si>
  <si>
    <t xml:space="preserve">ЦУФ_КРС_59 Продукты</t>
  </si>
  <si>
    <t xml:space="preserve">Россия, Курская обл., Дмитриевский р-н, Дмитриев г., Республиканская ул., д. 25</t>
  </si>
  <si>
    <t>https://openapi.megafon.ru/api/sales/chicago/stdrive/v1/api/files/521b1bbc-bbca-4382-93f0-d77ec0ae80ce</t>
  </si>
  <si>
    <t>https://openapi.megafon.ru/api/sales/chicago/stdrive/v1/api/files/3503cd6a-b1d2-485e-8aa8-3c394fd95bb0</t>
  </si>
  <si>
    <t>https://openapi.megafon.ru/api/sales/chicago/stdrive/v1/api/files/32ba5f31-d0df-4882-a392-d4d0d3aebbde</t>
  </si>
  <si>
    <t>https://openapi.megafon.ru/api/sales/chicago/stdrive/v1/api/files/05411547-6faf-4ccb-966f-b0944e550a37</t>
  </si>
  <si>
    <t xml:space="preserve">ARX3044_D 896381 ООО "Агентство связи" (ФЖ)</t>
  </si>
  <si>
    <t xml:space="preserve">Россия , Москва г, Петрозаводская ул, д 24 стр 2</t>
  </si>
  <si>
    <t>https://openapi.megafon.ru/api/sales/chicago/stdrive/v1/api/files/3bf292b1-2492-4846-a310-b086de587171</t>
  </si>
  <si>
    <t>https://openapi.megafon.ru/api/sales/chicago/stdrive/v1/api/files/fb2d9e11-b3e5-4b9c-9b24-9a64c437a6b6</t>
  </si>
  <si>
    <t xml:space="preserve">1670063215 990532 Современные технологии ООО (63-SML-M)_ЭК</t>
  </si>
  <si>
    <t>https://openapi.megafon.ru/api/sales/chicago/stdrive/v1/api/files/9aa7d4e1-ed23-4c58-ad5a-61d2848e86c1</t>
  </si>
  <si>
    <t>https://openapi.megafon.ru/api/sales/chicago/stdrive/v1/api/files/0f3bbc4f-b9a0-4501-9ccb-a232183e2868</t>
  </si>
  <si>
    <t>https://openapi.megafon.ru/api/sales/chicago/stdrive/v1/api/files/8e8b0f2f-9a02-4732-8d42-774bb5fe45b3</t>
  </si>
  <si>
    <t>https://openapi.megafon.ru/api/sales/chicago/stdrive/v1/api/files/9beb1ade-13f6-429c-b788-1dacf84b610b</t>
  </si>
  <si>
    <t>937964</t>
  </si>
  <si>
    <t xml:space="preserve">164284, Россия, Архангельская обл., Плесецкий р-н, с. Конево, ул. Ленинградская, д. 68</t>
  </si>
  <si>
    <t>https://openapi.megafon.ru/api/sales/chicago/stdrive/v1/api/files/421168b0-7a7b-4520-99b4-9d120722b8ff</t>
  </si>
  <si>
    <t>https://openapi.megafon.ru/api/sales/chicago/stdrive/v1/api/files/7a3b0330-7c49-4e10-acb6-f77935cec40a</t>
  </si>
  <si>
    <t>https://openapi.megafon.ru/api/sales/chicago/stdrive/v1/api/files/fbe7f61d-502e-4f9b-9e16-067dfee1ebde</t>
  </si>
  <si>
    <t>https://openapi.megafon.ru/api/sales/chicago/stdrive/v1/api/files/2e391a97-3ab8-46a0-b703-c170b487cf44</t>
  </si>
  <si>
    <t xml:space="preserve">ALI_63 1107338 ИП Алибекова Х. Ф. КБР</t>
  </si>
  <si>
    <t xml:space="preserve">361115, Россия, Кабардино-Балкарская Респ., Майский р-н, г. Майский, ул. Энгельса, 51, кв./оф. 1</t>
  </si>
  <si>
    <t>https://openapi.megafon.ru/api/sales/chicago/stdrive/v1/api/files/63c8e07a-40db-438c-bb68-047d8626f602</t>
  </si>
  <si>
    <t>https://openapi.megafon.ru/api/sales/chicago/stdrive/v1/api/files/e00c71cb-b22f-4c6a-94e1-549307d304a9</t>
  </si>
  <si>
    <t>https://openapi.megafon.ru/api/sales/chicago/stdrive/v1/api/files/21610923-c770-497a-b94f-c2807c69e898</t>
  </si>
  <si>
    <t>https://openapi.megafon.ru/api/sales/chicago/stdrive/v1/api/files/1e996bdd-ad3d-476f-8f3b-eb262cc8a968</t>
  </si>
  <si>
    <t xml:space="preserve">2212230170 1140248 ИП Гущин А.Ю. (Пенза) ДК_VAN</t>
  </si>
  <si>
    <t xml:space="preserve">Россия, Пензенская обл., Пенза г., Калинина ул., д. 91</t>
  </si>
  <si>
    <t>https://openapi.megafon.ru/api/sales/chicago/stdrive/v1/api/files/17fc411f-7a57-4000-8d99-bb9740a584ab</t>
  </si>
  <si>
    <t>https://openapi.megafon.ru/api/sales/chicago/stdrive/v1/api/files/a4775be3-bae9-4b2a-9bf4-e125982a6512</t>
  </si>
  <si>
    <t>https://openapi.megafon.ru/api/sales/chicago/stdrive/v1/api/files/3aee99a9-ef4d-47ab-8841-d90af31cfd6b</t>
  </si>
  <si>
    <t>https://openapi.megafon.ru/api/sales/chicago/stdrive/v1/api/files/d7e95253-3e86-439e-9593-7270bd533bc0</t>
  </si>
  <si>
    <t>0018741</t>
  </si>
  <si>
    <t xml:space="preserve">Россия, Калужская обл, Калуга г, Победы пл, д. 10</t>
  </si>
  <si>
    <t>https://openapi.megafon.ru/api/sales/chicago/stdrive/v1/api/files/bb8fafee-4442-46fe-b23d-9fe598c4f559</t>
  </si>
  <si>
    <t>https://openapi.megafon.ru/api/sales/chicago/stdrive/v1/api/files/c0f556c1-c4f5-4769-bf24-afc4cdbb154b</t>
  </si>
  <si>
    <t>https://openapi.megafon.ru/api/sales/chicago/stdrive/v1/api/files/0611f541-04b3-4722-9ebb-23123adc3948</t>
  </si>
  <si>
    <t>https://openapi.megafon.ru/api/sales/chicago/stdrive/v1/api/files/709273f2-a0ee-48f7-9280-941166c12015</t>
  </si>
  <si>
    <t>TL3933</t>
  </si>
  <si>
    <t xml:space="preserve">Россия, Тульская обл., Куркинский р-н, Куркино рп., Октябрьская ул., д. 23</t>
  </si>
  <si>
    <t>https://openapi.megafon.ru/api/sales/chicago/stdrive/v1/api/files/3613a129-9c72-465f-907b-b4c53757ca71</t>
  </si>
  <si>
    <t>https://openapi.megafon.ru/api/sales/chicago/stdrive/v1/api/files/c5d2f7a0-ea2c-47e1-b788-bc7ff4afb101</t>
  </si>
  <si>
    <t>https://openapi.megafon.ru/api/sales/chicago/stdrive/v1/api/files/706eee05-46af-4ad5-82fa-e404546a50ab</t>
  </si>
  <si>
    <t>https://openapi.megafon.ru/api/sales/chicago/stdrive/v1/api/files/9b2f0f92-fa9b-421e-a68f-8fdf6e662897</t>
  </si>
  <si>
    <t xml:space="preserve">0520000000002045 1095052 Диджитал ООО (1-69-Т)_ДК_VAN</t>
  </si>
  <si>
    <t xml:space="preserve">172390, Россия, Тверская обл., г. Ржев, ул. Трудовая, д. 1а</t>
  </si>
  <si>
    <t>https://openapi.megafon.ru/api/sales/chicago/stdrive/v1/api/files/fdfad0a4-9c85-47c8-b036-9e017dab7577</t>
  </si>
  <si>
    <t>https://openapi.megafon.ru/api/sales/chicago/stdrive/v1/api/files/7d57c078-ba29-4b83-808f-bbd66744bdab</t>
  </si>
  <si>
    <t>https://openapi.megafon.ru/api/sales/chicago/stdrive/v1/api/files/dce7d3ea-b27c-4c6f-93d6-f6fb70168b5c</t>
  </si>
  <si>
    <t>https://openapi.megafon.ru/api/sales/chicago/stdrive/v1/api/files/ae03f00e-8543-4714-8462-7018b7bf71f4</t>
  </si>
  <si>
    <t xml:space="preserve">44520244 1020463 ИП Гущин Алексей Юрьевич (Уфа) ДК_VAN</t>
  </si>
  <si>
    <t xml:space="preserve">Россия , Башкортостан Респ, Благовещенский р-н, Благовещенск г, Седова ул, Дом 107</t>
  </si>
  <si>
    <t>https://openapi.megafon.ru/api/sales/chicago/stdrive/v1/api/files/056dd86f-a43d-4242-80e8-f0f089da45af</t>
  </si>
  <si>
    <t>https://openapi.megafon.ru/api/sales/chicago/stdrive/v1/api/files/014dbc49-1a6e-4829-b438-6de856466377</t>
  </si>
  <si>
    <t>https://openapi.megafon.ru/api/sales/chicago/stdrive/v1/api/files/bd0c3504-18d1-4d2a-971f-48a27391167f</t>
  </si>
  <si>
    <t>https://openapi.megafon.ru/api/sales/chicago/stdrive/v1/api/files/39677f9d-8391-4b36-91b2-9e3e239b350f</t>
  </si>
  <si>
    <t xml:space="preserve">BRT_2690 Городок</t>
  </si>
  <si>
    <t xml:space="preserve">Россия , Бурятия Респ, Улан-Удэ г, Ключевская ул, Дом 54В</t>
  </si>
  <si>
    <t>https://openapi.megafon.ru/api/sales/chicago/stdrive/v1/api/files/68d6ab18-3a92-4d22-8b12-ecdd5dbe4103</t>
  </si>
  <si>
    <t>https://openapi.megafon.ru/api/sales/chicago/stdrive/v1/api/files/33eb6dd8-587d-4a71-9434-55cda9c23aa3</t>
  </si>
  <si>
    <t>https://openapi.megafon.ru/api/sales/chicago/stdrive/v1/api/files/f1b78e51-266b-456d-bce1-d2d50b507588</t>
  </si>
  <si>
    <t>https://openapi.megafon.ru/api/sales/chicago/stdrive/v1/api/files/53f657af-6826-4643-934e-bf87cf64c3d4</t>
  </si>
  <si>
    <t>ЦУФ_ЕКБ-361</t>
  </si>
  <si>
    <t xml:space="preserve">620027 Россия, Свердловская обл., г. Екатеринбург, ул. Азина д. 41</t>
  </si>
  <si>
    <t>https://openapi.megafon.ru/api/sales/chicago/stdrive/v1/api/files/8807e194-9217-4342-83d2-ed3f57521807</t>
  </si>
  <si>
    <t>https://openapi.megafon.ru/api/sales/chicago/stdrive/v1/api/files/22bba9fd-67ff-43b9-bbad-40c4c09fbfe6</t>
  </si>
  <si>
    <t>https://openapi.megafon.ru/api/sales/chicago/stdrive/v1/api/files/c6465059-9a6a-43e9-8e66-ce0829016d3d</t>
  </si>
  <si>
    <t>https://openapi.megafon.ru/api/sales/chicago/stdrive/v1/api/files/d95d1942-3c0b-4fcc-b4da-1ad96a9ffac8</t>
  </si>
  <si>
    <t xml:space="preserve">17012022_115 942060 ООО "ГС" (Ульяновск) ДК_VAN</t>
  </si>
  <si>
    <t xml:space="preserve">Россия , Ульяновская обл, Ульяновский р-н, Ишеевка рп, Новокомбинатовская ул, Здание 3А</t>
  </si>
  <si>
    <t>https://openapi.megafon.ru/api/sales/chicago/stdrive/v1/api/files/23995b25-2808-41bb-b8bc-77e34013226b</t>
  </si>
  <si>
    <t>https://openapi.megafon.ru/api/sales/chicago/stdrive/v1/api/files/99d503f8-ac3f-438f-abc0-1607d92d302c</t>
  </si>
  <si>
    <t>https://openapi.megafon.ru/api/sales/chicago/stdrive/v1/api/files/8617767f-0ff9-41d8-a42b-98f0a9eeb198</t>
  </si>
  <si>
    <t>https://openapi.megafon.ru/api/sales/chicago/stdrive/v1/api/files/fc589615-9146-4839-8155-0939f4b926c2</t>
  </si>
  <si>
    <t>ЦУФ_НН_1026</t>
  </si>
  <si>
    <t xml:space="preserve">Россия, Нижегородская обл., Нижний Новгород г., Федосеенко ул., д. 98</t>
  </si>
  <si>
    <t>https://openapi.megafon.ru/api/sales/chicago/stdrive/v1/api/files/66d17c2e-61cc-4813-abc5-0043c641236c</t>
  </si>
  <si>
    <t>https://openapi.megafon.ru/api/sales/chicago/stdrive/v1/api/files/180dfd20-a7b8-46a8-8caa-bfec11391696</t>
  </si>
  <si>
    <t>https://openapi.megafon.ru/api/sales/chicago/stdrive/v1/api/files/237704d1-1ded-4e24-956d-8f38cec081af</t>
  </si>
  <si>
    <t>https://openapi.megafon.ru/api/sales/chicago/stdrive/v1/api/files/b3608326-2c97-4d58-9581-526f78800e9c</t>
  </si>
  <si>
    <t>KCHR_SALP_13_24</t>
  </si>
  <si>
    <t xml:space="preserve">Россия , Карачаево-Черкесская Респ, Усть-Джегутинский р-н, Красногорская ст-ца, Красная ул, Домовладение 123</t>
  </si>
  <si>
    <t>https://openapi.megafon.ru/api/sales/chicago/stdrive/v1/api/files/55142cfa-6395-4f6c-a2e5-1c33b979ea4a</t>
  </si>
  <si>
    <t>https://openapi.megafon.ru/api/sales/chicago/stdrive/v1/api/files/b45a4b8a-ac20-4902-8bec-5795f46a94b1</t>
  </si>
  <si>
    <t>https://openapi.megafon.ru/api/sales/chicago/stdrive/v1/api/files/4ac7e9d4-29ea-4581-aa80-4ecc85fca9cc</t>
  </si>
  <si>
    <t>https://openapi.megafon.ru/api/sales/chicago/stdrive/v1/api/files/e4732ee5-89ee-4fb3-bcc9-aa4b7fc1a840</t>
  </si>
  <si>
    <t>IRK_0_44346</t>
  </si>
  <si>
    <t xml:space="preserve">Россия, Иркутская обл., Шелеховский р-н, Большой Луг п., Ленинская ул., д. 11</t>
  </si>
  <si>
    <t>https://openapi.megafon.ru/api/sales/chicago/stdrive/v1/api/files/2f93a2af-d643-4cc5-86f4-6ea7f0f988d7</t>
  </si>
  <si>
    <t>https://openapi.megafon.ru/api/sales/chicago/stdrive/v1/api/files/9fb85061-c82c-4d58-ba9f-87c20f1728d8</t>
  </si>
  <si>
    <t>https://openapi.megafon.ru/api/sales/chicago/stdrive/v1/api/files/36d8033c-7e24-420e-be9d-7fa56b52a0ab</t>
  </si>
  <si>
    <t>https://openapi.megafon.ru/api/sales/chicago/stdrive/v1/api/files/4fc563c9-5040-4414-acf4-fbcbf1469948</t>
  </si>
  <si>
    <t xml:space="preserve">9001401_UR 634152 ООО "Т2 Дистриб" (Челябинск, GSM, МБ)</t>
  </si>
  <si>
    <t xml:space="preserve">Россия , Челябинская обл, Чесменский р-н, Березинский п, 50 лет Октября ул, Дом 8</t>
  </si>
  <si>
    <t>https://openapi.megafon.ru/api/sales/chicago/stdrive/v1/api/files/85337c7c-cfab-4386-94a2-7eddbfb85a45</t>
  </si>
  <si>
    <t>https://openapi.megafon.ru/api/sales/chicago/stdrive/v1/api/files/c759e73d-ef2f-460f-a097-639fd4771f74</t>
  </si>
  <si>
    <t>https://openapi.megafon.ru/api/sales/chicago/stdrive/v1/api/files/0aa7924f-377c-40d9-a933-bc520e45b37c</t>
  </si>
  <si>
    <t>https://openapi.megafon.ru/api/sales/chicago/stdrive/v1/api/files/ad701cca-606d-48f5-b47a-ecba2f8ab447</t>
  </si>
  <si>
    <t xml:space="preserve">0300000000004492 Рубин</t>
  </si>
  <si>
    <t xml:space="preserve">Россия, Оренбургская обл., Кувандык г., Советская ул.</t>
  </si>
  <si>
    <t>https://openapi.megafon.ru/api/sales/chicago/stdrive/v1/api/files/7b0e3548-01e0-4544-9838-2b7a764e12c0</t>
  </si>
  <si>
    <t>https://openapi.megafon.ru/api/sales/chicago/stdrive/v1/api/files/9e8213da-e186-4103-b289-c65ba494485c</t>
  </si>
  <si>
    <t>https://openapi.megafon.ru/api/sales/chicago/stdrive/v1/api/files/893da923-72e5-4c94-b682-458b53ff9376</t>
  </si>
  <si>
    <t>https://openapi.megafon.ru/api/sales/chicago/stdrive/v1/api/files/82a5bde8-ddc5-4c93-83d1-5c1bcef48928</t>
  </si>
  <si>
    <t xml:space="preserve">0380000000002564 958560 ИП Гущин А.Ю. (Саратов) ДК_VAN</t>
  </si>
  <si>
    <t xml:space="preserve">413740, Россия, Саратовская обл., Пугачевский р-н, с. Успенка, ул. Молодежная, д. 2Д</t>
  </si>
  <si>
    <t>https://openapi.megafon.ru/api/sales/chicago/stdrive/v1/api/files/15f00fed-b703-44a7-86d6-3e2452edf40a</t>
  </si>
  <si>
    <t>https://openapi.megafon.ru/api/sales/chicago/stdrive/v1/api/files/4f5ac0b6-7772-4090-911c-9b0d734591d3</t>
  </si>
  <si>
    <t>https://openapi.megafon.ru/api/sales/chicago/stdrive/v1/api/files/813df1ac-8489-4777-bd64-79af4bf59d5c</t>
  </si>
  <si>
    <t>https://openapi.megafon.ru/api/sales/chicago/stdrive/v1/api/files/ec094afe-5122-4c82-81ad-e6c6a3f1956c</t>
  </si>
  <si>
    <t xml:space="preserve">999567811 985881 ИП Гущин А.Ю. (Марий Эл) ДК_VAN</t>
  </si>
  <si>
    <t xml:space="preserve">425022, Россия, Марий Эл Респ., Волжский р-н, с. Сотнур, ул. Центральная, д. 35а</t>
  </si>
  <si>
    <t>https://openapi.megafon.ru/api/sales/chicago/stdrive/v1/api/files/a516c0ab-89c1-4936-95ac-9796c870e602</t>
  </si>
  <si>
    <t>https://openapi.megafon.ru/api/sales/chicago/stdrive/v1/api/files/6c2d4084-07d7-4db0-a8b7-2d3a6eda987d</t>
  </si>
  <si>
    <t>https://openapi.megafon.ru/api/sales/chicago/stdrive/v1/api/files/b3075a4a-2e3f-4c5c-9d34-0953f8314fd5</t>
  </si>
  <si>
    <t>https://openapi.megafon.ru/api/sales/chicago/stdrive/v1/api/files/8d5e0e77-0055-4fbe-900a-0e6370d4b2e6</t>
  </si>
  <si>
    <t xml:space="preserve">kmr_0555462 КТЛ</t>
  </si>
  <si>
    <t xml:space="preserve">Россия, Кемеровская область - Кузбасс обл., Кемерово г., Радищева ул., д. 6</t>
  </si>
  <si>
    <t>https://openapi.megafon.ru/api/sales/chicago/stdrive/v1/api/files/a256c787-02e0-46ed-99f0-336fb10c5b5d</t>
  </si>
  <si>
    <t>https://openapi.megafon.ru/api/sales/chicago/stdrive/v1/api/files/5cde0cc9-37bb-4d71-b92c-e6b5f9189e3c</t>
  </si>
  <si>
    <t>https://openapi.megafon.ru/api/sales/chicago/stdrive/v1/api/files/6c6a80ed-6dda-4876-9dda-154e54ffa539</t>
  </si>
  <si>
    <t>https://openapi.megafon.ru/api/sales/chicago/stdrive/v1/api/files/dc4215a2-a9f0-45ea-8731-448c6145df8a</t>
  </si>
  <si>
    <t>ВЛГ_СМР_272</t>
  </si>
  <si>
    <t xml:space="preserve">Россия, Самарская обл., г. Самара, ш. Московское, 56</t>
  </si>
  <si>
    <t>https://openapi.megafon.ru/api/sales/chicago/stdrive/v1/api/files/74daf752-3bd9-4170-b896-fd43f642e45f</t>
  </si>
  <si>
    <t>https://openapi.megafon.ru/api/sales/chicago/stdrive/v1/api/files/d8c422b9-f520-49b3-9da9-dedb73f4f6e0</t>
  </si>
  <si>
    <t>https://openapi.megafon.ru/api/sales/chicago/stdrive/v1/api/files/5350cba0-4dda-497a-b2b7-bf1e92a9973b</t>
  </si>
  <si>
    <t>https://openapi.megafon.ru/api/sales/chicago/stdrive/v1/api/files/e4e49298-a51d-4326-b51a-fae75e489406</t>
  </si>
  <si>
    <t xml:space="preserve">0470000000001207 942837 Диджитал ООО (360-НОВ_M)_ДК_VAN</t>
  </si>
  <si>
    <t xml:space="preserve">Россия , Новгородская обл, Мошенской р-н, Мошенское с, Калинина ул, д 48</t>
  </si>
  <si>
    <t>https://openapi.megafon.ru/api/sales/chicago/stdrive/v1/api/files/86f03c6a-6c88-4250-81bf-83461d5431bb</t>
  </si>
  <si>
    <t>https://openapi.megafon.ru/api/sales/chicago/stdrive/v1/api/files/afb7a844-63c9-4961-ac59-2ae7aa41dbe4</t>
  </si>
  <si>
    <t>https://openapi.megafon.ru/api/sales/chicago/stdrive/v1/api/files/f75fb85f-a50b-4f35-b88a-93e114c6a63d</t>
  </si>
  <si>
    <t>https://openapi.megafon.ru/api/sales/chicago/stdrive/v1/api/files/5a7c307b-ee53-423e-992f-39f14baf13b6</t>
  </si>
  <si>
    <t>DI_272</t>
  </si>
  <si>
    <t xml:space="preserve">Россия, Ростовская обл., Ростов-на-Дону г., Зорге ул., д. 48</t>
  </si>
  <si>
    <t>https://openapi.megafon.ru/api/sales/chicago/stdrive/v1/api/files/39f53097-3799-49fe-81d4-e64d3cd2f592</t>
  </si>
  <si>
    <t>https://openapi.megafon.ru/api/sales/chicago/stdrive/v1/api/files/f91cbcac-c6e5-47e6-b829-f2fc21f9a17e</t>
  </si>
  <si>
    <t>https://openapi.megafon.ru/api/sales/chicago/stdrive/v1/api/files/be997fe6-f944-4df8-bbf6-c83e128b4397</t>
  </si>
  <si>
    <t>https://openapi.megafon.ru/api/sales/chicago/stdrive/v1/api/files/c6349acd-ea2b-43d8-bdd8-1b2e733cea98</t>
  </si>
  <si>
    <t xml:space="preserve">FLG2151_D 969082 ООО "Флагман" (ФЖ)</t>
  </si>
  <si>
    <t xml:space="preserve">141143, Россия, Московская обл., г. Щёлково, д. Медвежьи Озера, ул. Юбилейная, 1б</t>
  </si>
  <si>
    <t>https://openapi.megafon.ru/api/sales/chicago/stdrive/v1/api/files/2cb05283-810a-401c-8923-62623ee979aa</t>
  </si>
  <si>
    <t>https://openapi.megafon.ru/api/sales/chicago/stdrive/v1/api/files/a39224d0-c25c-4999-9b6d-b3e6bfe0a23c</t>
  </si>
  <si>
    <t>https://openapi.megafon.ru/api/sales/chicago/stdrive/v1/api/files/535490ac-883d-4113-b0c3-4ce8039c762c</t>
  </si>
  <si>
    <t>kmr_0556148</t>
  </si>
  <si>
    <t xml:space="preserve">Россия , Кемеровская область - Кузбасс обл, Белово г, Доватора ул, Дом 4</t>
  </si>
  <si>
    <t>https://openapi.megafon.ru/api/sales/chicago/stdrive/v1/api/files/8602c473-4116-49b4-a345-a24f131ba59d</t>
  </si>
  <si>
    <t>https://openapi.megafon.ru/api/sales/chicago/stdrive/v1/api/files/c434edfd-c702-454b-be6d-cc83f19febe3</t>
  </si>
  <si>
    <t>https://openapi.megafon.ru/api/sales/chicago/stdrive/v1/api/files/ea828828-3fc3-443c-8a36-3411a20a8d3e</t>
  </si>
  <si>
    <t>https://openapi.megafon.ru/api/sales/chicago/stdrive/v1/api/files/4b2d1445-09ab-4983-9519-823fe6836141</t>
  </si>
  <si>
    <t xml:space="preserve">VLD_25275201 Магазин 22</t>
  </si>
  <si>
    <t xml:space="preserve">Россия , Приморский край, Надеждинский р-н, Раздольное п, Шоссейная ул, Дом 9</t>
  </si>
  <si>
    <t>https://openapi.megafon.ru/api/sales/chicago/stdrive/v1/api/files/d015661a-60cb-429b-a0b8-2721fddd5011</t>
  </si>
  <si>
    <t>https://openapi.megafon.ru/api/sales/chicago/stdrive/v1/api/files/fd25f572-1302-469e-ae10-34a9fa0c8913</t>
  </si>
  <si>
    <t>https://openapi.megafon.ru/api/sales/chicago/stdrive/v1/api/files/6698314a-6249-4f6a-8cdb-126fcc7b25b2</t>
  </si>
  <si>
    <t>https://openapi.megafon.ru/api/sales/chicago/stdrive/v1/api/files/49f813f4-9520-4b65-8771-ba40545d0dc2</t>
  </si>
  <si>
    <t xml:space="preserve">ЦУФ_ТМН_870 2ой киоск 4ЫЙ ПУТЬ</t>
  </si>
  <si>
    <t>https://openapi.megafon.ru/api/sales/chicago/stdrive/v1/api/files/f88c28d5-3512-4d46-9a8a-affa4d633aa5</t>
  </si>
  <si>
    <t>https://openapi.megafon.ru/api/sales/chicago/stdrive/v1/api/files/1b622ed5-1e56-4f29-8104-a5270abf366f</t>
  </si>
  <si>
    <t xml:space="preserve">0300000000002990 971450 ИП Гущин А.Ю. (Оренбург) ДК_VAN</t>
  </si>
  <si>
    <t xml:space="preserve">462402, Россия, Оренбургская обл., г. Орск, ул. Чекасина, д. 72</t>
  </si>
  <si>
    <t>https://openapi.megafon.ru/api/sales/chicago/stdrive/v1/api/files/292e26d5-2b85-4820-b76d-b722c15882eb</t>
  </si>
  <si>
    <t>https://openapi.megafon.ru/api/sales/chicago/stdrive/v1/api/files/748811a1-4a8e-46ab-9dd2-873f47d27417</t>
  </si>
  <si>
    <t>https://openapi.megafon.ru/api/sales/chicago/stdrive/v1/api/files/dabcb812-2eea-47e7-a124-e6f3ceea9bfc</t>
  </si>
  <si>
    <t>https://openapi.megafon.ru/api/sales/chicago/stdrive/v1/api/files/d5a79197-8c4d-4441-8b9a-bd188f4da914</t>
  </si>
  <si>
    <t xml:space="preserve">KHB_013918 Продукты напитки табак</t>
  </si>
  <si>
    <t xml:space="preserve">Россия, Хабаровский край, Комсомольск-на-Амуре г., Кирова ул., д. 26</t>
  </si>
  <si>
    <t>https://openapi.megafon.ru/api/sales/chicago/stdrive/v1/api/files/5f25bd33-c943-4350-8ace-00fa4cafc153</t>
  </si>
  <si>
    <t>https://openapi.megafon.ru/api/sales/chicago/stdrive/v1/api/files/7f888db9-a0d9-481c-91e1-13b6d173db62</t>
  </si>
  <si>
    <t>https://openapi.megafon.ru/api/sales/chicago/stdrive/v1/api/files/964c4dd5-cac8-45a3-b194-13838803c019</t>
  </si>
  <si>
    <t>https://openapi.megafon.ru/api/sales/chicago/stdrive/v1/api/files/72cb642d-8ebe-4bd0-a168-cfdc9a176a3e</t>
  </si>
  <si>
    <t xml:space="preserve">DI_2445 КОЛОС</t>
  </si>
  <si>
    <t xml:space="preserve">346960, Россия, Ростовская обл., Матвеево-Курганский р-н, с. Авило-Успенка, ул. Ленина, д. 54</t>
  </si>
  <si>
    <t>https://openapi.megafon.ru/api/sales/chicago/stdrive/v1/api/files/c4fc79c8-a1f9-4417-acd8-cffa3b1afc45</t>
  </si>
  <si>
    <t>https://openapi.megafon.ru/api/sales/chicago/stdrive/v1/api/files/1e85e8ca-ba12-423b-be16-7eb5f7dbdd1f</t>
  </si>
  <si>
    <t>https://openapi.megafon.ru/api/sales/chicago/stdrive/v1/api/files/7f4af321-f8d3-4bc0-b988-965471aaec42</t>
  </si>
  <si>
    <t>https://openapi.megafon.ru/api/sales/chicago/stdrive/v1/api/files/f05e3d2d-b640-4d80-8841-2d1e44fd8193</t>
  </si>
  <si>
    <t xml:space="preserve">PSK_11111179 1091978 Диджитал ООО (Псков)_ДК_VAN_</t>
  </si>
  <si>
    <t xml:space="preserve">Россия , Псковская обл, Локнянский р-н, Липшани д, д 1</t>
  </si>
  <si>
    <t>https://openapi.megafon.ru/api/sales/chicago/stdrive/v1/api/files/7b81a335-d3ea-4d13-85f4-928fef635b15</t>
  </si>
  <si>
    <t>https://openapi.megafon.ru/api/sales/chicago/stdrive/v1/api/files/5d4f1f5a-d6dc-450f-9a54-96b273f87d49</t>
  </si>
  <si>
    <t>https://openapi.megafon.ru/api/sales/chicago/stdrive/v1/api/files/38057811-7af9-451e-96a6-c4f7e6b70055</t>
  </si>
  <si>
    <t>https://openapi.megafon.ru/api/sales/chicago/stdrive/v1/api/files/63c5ee49-acd5-4535-b527-1d08857b9b20</t>
  </si>
  <si>
    <t>ЦУФ_ЕКБ-90</t>
  </si>
  <si>
    <t xml:space="preserve">624262, Россия, Свердловская обл., г. Асбест, ул. Чапаева, зд. 20/1</t>
  </si>
  <si>
    <t>https://openapi.megafon.ru/api/sales/chicago/stdrive/v1/api/files/867c1e89-fe1e-4afd-83f5-a2df4e36b791</t>
  </si>
  <si>
    <t>https://openapi.megafon.ru/api/sales/chicago/stdrive/v1/api/files/0fa5cd25-7141-43c7-9be4-fe69712f9977</t>
  </si>
  <si>
    <t>https://openapi.megafon.ru/api/sales/chicago/stdrive/v1/api/files/245cd31a-bad4-4c10-aced-192ee7fa79d6</t>
  </si>
  <si>
    <t>https://openapi.megafon.ru/api/sales/chicago/stdrive/v1/api/files/896b9953-407e-4389-be10-4821954c3569</t>
  </si>
  <si>
    <t>KRN_252245</t>
  </si>
  <si>
    <t xml:space="preserve">660031, Россия, Красноярский край, г. Красноярск, ул. Борисевича, 1г, кв./оф. 1</t>
  </si>
  <si>
    <t>https://openapi.megafon.ru/api/sales/chicago/stdrive/v1/api/files/b4713fce-c8b8-4e2e-ac2e-3a7d622d5391</t>
  </si>
  <si>
    <t>https://openapi.megafon.ru/api/sales/chicago/stdrive/v1/api/files/1784f7bc-c92c-4b77-81a8-3a6dd4793355</t>
  </si>
  <si>
    <t>https://openapi.megafon.ru/api/sales/chicago/stdrive/v1/api/files/acd3ca84-85da-4255-8878-9366ed94d561</t>
  </si>
  <si>
    <t>https://openapi.megafon.ru/api/sales/chicago/stdrive/v1/api/files/cddf9365-1353-4e69-b8ea-3a4f1a07302c</t>
  </si>
  <si>
    <t>kmt_529004</t>
  </si>
  <si>
    <t xml:space="preserve">Россия , Камчатский край, Петропавловск-Камчатский г, Пийпа Б.И. б-р, Дом 2</t>
  </si>
  <si>
    <t>https://openapi.megafon.ru/api/sales/chicago/stdrive/v1/api/files/b56f1979-ff0a-4b48-809b-e4def94e0243</t>
  </si>
  <si>
    <t>https://openapi.megafon.ru/api/sales/chicago/stdrive/v1/api/files/c6eaecd1-8a93-4f0a-97f8-49af839891b4</t>
  </si>
  <si>
    <t>https://openapi.megafon.ru/api/sales/chicago/stdrive/v1/api/files/c30e277b-38c0-4c8b-a836-d1a54ae29389</t>
  </si>
  <si>
    <t xml:space="preserve">SK_DIDZHIT_185 978222 ООО Диджитал (Ставрополь)_ДК_VAN_МАП0</t>
  </si>
  <si>
    <t xml:space="preserve">Россия , Ставропольский край, Апанасенковский р-н, Воздвиженское с, Комсомольская ул, Дом 138</t>
  </si>
  <si>
    <t>https://openapi.megafon.ru/api/sales/chicago/stdrive/v1/api/files/4a4a1e9a-33ab-4693-bcd3-59e2fd0dc186</t>
  </si>
  <si>
    <t>https://openapi.megafon.ru/api/sales/chicago/stdrive/v1/api/files/6edc6909-9d03-419b-8552-d4cfff41ae2a</t>
  </si>
  <si>
    <t>https://openapi.megafon.ru/api/sales/chicago/stdrive/v1/api/files/ae98cc81-7d02-4739-8190-1d3431d04b26</t>
  </si>
  <si>
    <t>https://openapi.megafon.ru/api/sales/chicago/stdrive/v1/api/files/4ca893c0-c097-4997-bcf7-d7ea589f2ac3</t>
  </si>
  <si>
    <t xml:space="preserve">ASX9259_D 1101928 Хостел</t>
  </si>
  <si>
    <t xml:space="preserve">Россия , Москва г, Киевская ул, Дом 16</t>
  </si>
  <si>
    <t>https://openapi.megafon.ru/api/sales/chicago/stdrive/v1/api/files/e347ad92-44bd-47e2-a242-fb933b8f38b0</t>
  </si>
  <si>
    <t>https://openapi.megafon.ru/api/sales/chicago/stdrive/v1/api/files/8c048b1d-45c6-45a0-9b19-2d1e70e378d0</t>
  </si>
  <si>
    <t>https://openapi.megafon.ru/api/sales/chicago/stdrive/v1/api/files/e13f7662-6efb-4200-9df4-c9ab37198d84</t>
  </si>
  <si>
    <t>https://openapi.megafon.ru/api/sales/chicago/stdrive/v1/api/files/fce17dd6-491d-459f-9d36-56d52f0836e8</t>
  </si>
  <si>
    <t>0320000000005888</t>
  </si>
  <si>
    <t xml:space="preserve">Россия , Башкортостан Респ, Караидельский р-н, Караидель с, Ленина ул, Дом 6</t>
  </si>
  <si>
    <t>https://openapi.megafon.ru/api/sales/chicago/stdrive/v1/api/files/481905a4-1717-4c47-9df0-1c93806f9e33</t>
  </si>
  <si>
    <t>https://openapi.megafon.ru/api/sales/chicago/stdrive/v1/api/files/8cd7276b-42c0-40a0-a135-289f7a1b97f8</t>
  </si>
  <si>
    <t>https://openapi.megafon.ru/api/sales/chicago/stdrive/v1/api/files/18752eb2-3213-4224-98cf-b5a43f331353</t>
  </si>
  <si>
    <t xml:space="preserve">М901801 1110299 ООО "СиМП Телеком" (ФЖ)</t>
  </si>
  <si>
    <t xml:space="preserve">140152, Россия, Московская обл., г. Раменское, тер. ЖК Кузнецовское подворье, ул. 3-я Рябиновая, д. 51</t>
  </si>
  <si>
    <t>https://openapi.megafon.ru/api/sales/chicago/stdrive/v1/api/files/ab91597f-0875-4987-85a7-9db973bfbcfb</t>
  </si>
  <si>
    <t>https://openapi.megafon.ru/api/sales/chicago/stdrive/v1/api/files/e3ec7985-1995-4e4d-b42f-ea8372a3ba09</t>
  </si>
  <si>
    <t>https://openapi.megafon.ru/api/sales/chicago/stdrive/v1/api/files/c2565d2b-69eb-4a03-ae94-520a01f0884f</t>
  </si>
  <si>
    <t>https://openapi.megafon.ru/api/sales/chicago/stdrive/v1/api/files/4be28377-0f85-4f00-a96b-e99b33793173</t>
  </si>
  <si>
    <t xml:space="preserve">ASX9845_D 1102309 Приоритет ООО ФЖ</t>
  </si>
  <si>
    <t>https://openapi.megafon.ru/api/sales/chicago/stdrive/v1/api/files/9a89e48a-7ed8-450b-af94-080573e0d1d9</t>
  </si>
  <si>
    <t>https://openapi.megafon.ru/api/sales/chicago/stdrive/v1/api/files/ebb5cf4f-437d-478f-8c9c-717214e0371f</t>
  </si>
  <si>
    <t>https://openapi.megafon.ru/api/sales/chicago/stdrive/v1/api/files/c970924d-69c0-4a3e-a092-43b4579a0614</t>
  </si>
  <si>
    <t>https://openapi.megafon.ru/api/sales/chicago/stdrive/v1/api/files/b2291d9e-bd83-43c1-9fdd-6c6f378b0087</t>
  </si>
  <si>
    <t xml:space="preserve">0750000000001036 965782 ИП Гущин Алексей Юрьевич (Владимир) ДК_VAN</t>
  </si>
  <si>
    <t xml:space="preserve">601541, Россия, Владимирская обл., Гусь-Хрустальный р-н, д. Василево, д. 56</t>
  </si>
  <si>
    <t>https://openapi.megafon.ru/api/sales/chicago/stdrive/v1/api/files/f47c3b58-86cc-4ac0-9ebc-a1ee9032a514</t>
  </si>
  <si>
    <t>https://openapi.megafon.ru/api/sales/chicago/stdrive/v1/api/files/98ff75d1-72f0-41e7-a4cd-a6616100d014</t>
  </si>
  <si>
    <t>https://openapi.megafon.ru/api/sales/chicago/stdrive/v1/api/files/14a30cd2-17ee-4307-b60d-290975d1ca48</t>
  </si>
  <si>
    <t>https://openapi.megafon.ru/api/sales/chicago/stdrive/v1/api/files/fac51bbf-44ed-4311-a4cf-e39322d02cd8</t>
  </si>
  <si>
    <t>Б0036565W</t>
  </si>
  <si>
    <t xml:space="preserve">Россия , Москва г, Чертановская ул, Дом 43 корпус 2</t>
  </si>
  <si>
    <t xml:space="preserve">0340000000000908 1012918 ИП Гущин А.Ю. (Марий Эл) ДК_VAN</t>
  </si>
  <si>
    <t xml:space="preserve">Россия, Марий Эл Респ., Параньгинский, Портянур д., Комсомольская ул., д. 21</t>
  </si>
  <si>
    <t>https://openapi.megafon.ru/api/sales/chicago/stdrive/v1/api/files/6457ea6a-2d7b-4fc4-92d8-0ac491ae78be</t>
  </si>
  <si>
    <t>https://openapi.megafon.ru/api/sales/chicago/stdrive/v1/api/files/e9099484-e013-4b4b-9ed2-667b56830d35</t>
  </si>
  <si>
    <t>https://openapi.megafon.ru/api/sales/chicago/stdrive/v1/api/files/f6b4e5b5-70c8-4e8e-bcd5-822c32f9a073</t>
  </si>
  <si>
    <t xml:space="preserve">0300000000002737 Магазин "Сюрприз"</t>
  </si>
  <si>
    <t xml:space="preserve">461500, Россия, Оренбургская обл., Соль-Илецкий р-н, г. Соль-Илецк, ул. Володарского, д. 90</t>
  </si>
  <si>
    <t>https://openapi.megafon.ru/api/sales/chicago/stdrive/v1/api/files/4212fe66-7209-441e-a16d-f10a956d5d2d</t>
  </si>
  <si>
    <t>https://openapi.megafon.ru/api/sales/chicago/stdrive/v1/api/files/00d822f1-9239-4033-9e02-cab8d14e9e58</t>
  </si>
  <si>
    <t>https://openapi.megafon.ru/api/sales/chicago/stdrive/v1/api/files/a5c45b99-a6b1-4929-9520-c70462f9bd5a</t>
  </si>
  <si>
    <t>https://openapi.megafon.ru/api/sales/chicago/stdrive/v1/api/files/2fda01b1-910c-45cc-84a6-64543b494608</t>
  </si>
  <si>
    <t xml:space="preserve">0490000000001904 1093309 ООО Диджитал(Карелия)_ДК_VAN</t>
  </si>
  <si>
    <t xml:space="preserve">Россия, Карелия Респ., Питкярантский р-н, Салми п., Садовый пер., д. 1</t>
  </si>
  <si>
    <t>https://openapi.megafon.ru/api/sales/chicago/stdrive/v1/api/files/139f1b79-6791-4cb0-af12-a6511b74b98f</t>
  </si>
  <si>
    <t>https://openapi.megafon.ru/api/sales/chicago/stdrive/v1/api/files/38d62438-b258-4f4b-a053-b4e54150f11b</t>
  </si>
  <si>
    <t>https://openapi.megafon.ru/api/sales/chicago/stdrive/v1/api/files/554d22b9-8b0e-4818-9367-afd1eebbc3eb</t>
  </si>
  <si>
    <t>https://openapi.megafon.ru/api/sales/chicago/stdrive/v1/api/files/d3248e45-5c20-4983-bb42-281bf0c355ca</t>
  </si>
  <si>
    <t>KRN_0564841</t>
  </si>
  <si>
    <t xml:space="preserve">Россия , Красноярский край, Красноярск г, Норильская ул, Дом 12</t>
  </si>
  <si>
    <t>https://openapi.megafon.ru/api/sales/chicago/stdrive/v1/api/files/e62ae3d1-c12d-47fa-8ee4-4523c10eec40</t>
  </si>
  <si>
    <t>https://openapi.megafon.ru/api/sales/chicago/stdrive/v1/api/files/fc5ff74a-ff43-41fd-92f1-ac037cfaae53</t>
  </si>
  <si>
    <t>KRN_251186</t>
  </si>
  <si>
    <t xml:space="preserve">Россия , Красноярский край, Минусинск г, Береговая ул, Дом 5</t>
  </si>
  <si>
    <t>https://openapi.megafon.ru/api/sales/chicago/stdrive/v1/api/files/3ebd4fe6-0243-41d6-a006-8cb0ab9fa829</t>
  </si>
  <si>
    <t>https://openapi.megafon.ru/api/sales/chicago/stdrive/v1/api/files/6019d107-059b-4c3d-ad8e-fe282cea5138</t>
  </si>
  <si>
    <t>https://openapi.megafon.ru/api/sales/chicago/stdrive/v1/api/files/9ada5b65-0e7c-4733-b9c6-2af476fd5d5a</t>
  </si>
  <si>
    <t>https://openapi.megafon.ru/api/sales/chicago/stdrive/v1/api/files/6c7d1352-1fc0-4bb6-be12-d3de549e4448</t>
  </si>
  <si>
    <t xml:space="preserve">ASX9844_D 1102308 Приоритет ООО ФЖ</t>
  </si>
  <si>
    <t>https://openapi.megafon.ru/api/sales/chicago/stdrive/v1/api/files/6e3cb78f-93f7-422e-8ce1-b9cb9abeac13</t>
  </si>
  <si>
    <t>https://openapi.megafon.ru/api/sales/chicago/stdrive/v1/api/files/be64d4b2-cbed-4230-aae7-49567772f628</t>
  </si>
  <si>
    <t>https://openapi.megafon.ru/api/sales/chicago/stdrive/v1/api/files/be74c65e-90f0-4107-827d-07e5562cb084</t>
  </si>
  <si>
    <t>https://openapi.megafon.ru/api/sales/chicago/stdrive/v1/api/files/347cd882-bccc-4d2d-b546-3e9108f62c24</t>
  </si>
  <si>
    <t xml:space="preserve">17012022_573 952957 ООО "ГС" (Ульяновск) ДК_VAN</t>
  </si>
  <si>
    <t xml:space="preserve">Россия , Ульяновская обл, Димитровград г, Гагарина ул, Дом 2</t>
  </si>
  <si>
    <t>https://openapi.megafon.ru/api/sales/chicago/stdrive/v1/api/files/8b905a58-4deb-41a2-ae2b-cbd66f138a6c</t>
  </si>
  <si>
    <t>https://openapi.megafon.ru/api/sales/chicago/stdrive/v1/api/files/1a2269aa-fbd8-49ea-af05-f1f8e00193eb</t>
  </si>
  <si>
    <t>https://openapi.megafon.ru/api/sales/chicago/stdrive/v1/api/files/6996b07e-ddb4-492c-867a-7255191de6ca</t>
  </si>
  <si>
    <t>https://openapi.megafon.ru/api/sales/chicago/stdrive/v1/api/files/235e4417-e1c9-412d-838e-719683ef0937</t>
  </si>
  <si>
    <t xml:space="preserve">IRK_383274355 Где банер натянула</t>
  </si>
  <si>
    <t xml:space="preserve">665724 Россия, Иркутская обл., г. Братск, жилрайон Центральный, ул. Гагарина, д. 17</t>
  </si>
  <si>
    <t>https://openapi.megafon.ru/api/sales/chicago/stdrive/v1/api/files/dc5de483-3319-488a-8eb0-b5136e89c0c2</t>
  </si>
  <si>
    <t>https://openapi.megafon.ru/api/sales/chicago/stdrive/v1/api/files/57de34a8-8647-4ad9-8d15-3afa2d2a689e</t>
  </si>
  <si>
    <t>https://openapi.megafon.ru/api/sales/chicago/stdrive/v1/api/files/7f53d288-7686-43cf-a6c7-9b3fafa3e64d</t>
  </si>
  <si>
    <t>https://openapi.megafon.ru/api/sales/chicago/stdrive/v1/api/files/5fafcb67-cbdf-4de2-866a-b4f684c5736a</t>
  </si>
  <si>
    <t>kmr_0556184</t>
  </si>
  <si>
    <t xml:space="preserve">Россия, Кемеровская область - Кузбасс, Междуреченск г., Коммунистический пр-кт, д. 41</t>
  </si>
  <si>
    <t>https://openapi.megafon.ru/api/sales/chicago/stdrive/v1/api/files/160ef556-c064-4211-a476-567543ca2cb4</t>
  </si>
  <si>
    <t>https://openapi.megafon.ru/api/sales/chicago/stdrive/v1/api/files/9e9d2d7e-a51c-4a45-b75a-f339879b13f3</t>
  </si>
  <si>
    <t>https://openapi.megafon.ru/api/sales/chicago/stdrive/v1/api/files/f08a6342-5822-4a5d-8745-9e40d319b474</t>
  </si>
  <si>
    <t>https://openapi.megafon.ru/api/sales/chicago/stdrive/v1/api/files/b194c1a5-692a-435f-975f-529c17fbc915</t>
  </si>
  <si>
    <t>DI_991</t>
  </si>
  <si>
    <t xml:space="preserve">Россия, Ростовская обл., Ростов-на-Дону г., Дебальцевская ул., д. 1</t>
  </si>
  <si>
    <t>https://openapi.megafon.ru/api/sales/chicago/stdrive/v1/api/files/3eb5a0fa-2604-4c7a-a3c9-cb2a8422ee47</t>
  </si>
  <si>
    <t>https://openapi.megafon.ru/api/sales/chicago/stdrive/v1/api/files/5525a2bb-971f-4114-b80b-2785d71ec506</t>
  </si>
  <si>
    <t>https://openapi.megafon.ru/api/sales/chicago/stdrive/v1/api/files/ae2bc89f-821a-49e0-af1a-eedf16f42f2a</t>
  </si>
  <si>
    <t>https://openapi.megafon.ru/api/sales/chicago/stdrive/v1/api/files/74715406-771a-4144-a6df-4bb66bdcd757</t>
  </si>
  <si>
    <t>NSK_0574095</t>
  </si>
  <si>
    <t xml:space="preserve">633554 Россия, Новосибирская обл., Черепановский р-н, Шурыгино с., Советская ул, 21</t>
  </si>
  <si>
    <t>https://openapi.megafon.ru/api/sales/chicago/stdrive/v1/api/files/98037cf3-42df-41dd-a035-579e7726055a</t>
  </si>
  <si>
    <t>https://openapi.megafon.ru/api/sales/chicago/stdrive/v1/api/files/73a96d46-e27c-41b6-84e5-5f3f3fb47ea5</t>
  </si>
  <si>
    <t>https://openapi.megafon.ru/api/sales/chicago/stdrive/v1/api/files/81702ae0-860e-4b2f-9e5b-c1ca19946542</t>
  </si>
  <si>
    <t>https://openapi.megafon.ru/api/sales/chicago/stdrive/v1/api/files/57d75f2e-d6e4-4867-94b3-94a70165361e</t>
  </si>
  <si>
    <t>ЦУФ_ЕКБ-1277</t>
  </si>
  <si>
    <t xml:space="preserve">622000, Россия, Свердловская обл., г. Нижний Тагил, гск Уральский, 42</t>
  </si>
  <si>
    <t>https://openapi.megafon.ru/api/sales/chicago/stdrive/v1/api/files/95a0820c-d657-4c72-afbf-f334c367bccb</t>
  </si>
  <si>
    <t>https://openapi.megafon.ru/api/sales/chicago/stdrive/v1/api/files/0f03d41e-471f-434d-b031-b9fec81be1f7</t>
  </si>
  <si>
    <t>https://openapi.megafon.ru/api/sales/chicago/stdrive/v1/api/files/fe42fbbc-c743-4d39-ab2f-ec688f3f76d9</t>
  </si>
  <si>
    <t>https://openapi.megafon.ru/api/sales/chicago/stdrive/v1/api/files/c8fb544e-f0c2-4010-bd7f-c6a3a4c1b18f</t>
  </si>
  <si>
    <t xml:space="preserve">0770000000001865 1087615 Дистрибуция_Курская область</t>
  </si>
  <si>
    <t xml:space="preserve">306600, Россия, Курская обл., Советский р-н, рп. Кшенский, ул. Ленина, д. 70</t>
  </si>
  <si>
    <t>https://openapi.megafon.ru/api/sales/chicago/stdrive/v1/api/files/21e862b6-dc96-4b63-a782-3461b30347b5</t>
  </si>
  <si>
    <t>https://openapi.megafon.ru/api/sales/chicago/stdrive/v1/api/files/632ff9d7-c998-40e1-a568-76b647aee91b</t>
  </si>
  <si>
    <t>https://openapi.megafon.ru/api/sales/chicago/stdrive/v1/api/files/f0fc02e4-2f98-4063-b500-40cefc5ba827</t>
  </si>
  <si>
    <t>https://openapi.megafon.ru/api/sales/chicago/stdrive/v1/api/files/d76347a7-9aaa-426b-a03d-7c8e34a74cbe</t>
  </si>
  <si>
    <t xml:space="preserve">NV_1137468 Магазин  Гуля</t>
  </si>
  <si>
    <t xml:space="preserve">188532 Россия, Ленинградская обл, Ломоносовский р-н, гп Лебяжье, ул Комсомольская, д. 16</t>
  </si>
  <si>
    <t>https://openapi.megafon.ru/api/sales/chicago/stdrive/v1/api/files/8f1ba0fe-18dd-45c5-ade7-5e8f1edb420d</t>
  </si>
  <si>
    <t>https://openapi.megafon.ru/api/sales/chicago/stdrive/v1/api/files/1e9ff335-aa9f-4ce8-bb33-ba83c994c74c</t>
  </si>
  <si>
    <t>https://openapi.megafon.ru/api/sales/chicago/stdrive/v1/api/files/d2b1f22c-5c15-4ce1-ba0d-cefd8ac81115</t>
  </si>
  <si>
    <t>https://openapi.megafon.ru/api/sales/chicago/stdrive/v1/api/files/220c4e43-57b6-41c5-9019-a339dff358b5</t>
  </si>
  <si>
    <t xml:space="preserve">0380000000002983 1000933 ИП Гущин А.Ю. (Саратов) ДК_VAN</t>
  </si>
  <si>
    <t xml:space="preserve">413200, Россия, Саратовская обл., Советский р-н, с. Золотая Степь, 51</t>
  </si>
  <si>
    <t>https://openapi.megafon.ru/api/sales/chicago/stdrive/v1/api/files/6ff4f551-91c4-4baa-abb0-08bea25d90e7</t>
  </si>
  <si>
    <t>https://openapi.megafon.ru/api/sales/chicago/stdrive/v1/api/files/d4ab1263-5710-496c-8a22-0505fb773add</t>
  </si>
  <si>
    <t>https://openapi.megafon.ru/api/sales/chicago/stdrive/v1/api/files/f91898ee-610a-4cef-a793-66f33a53f012</t>
  </si>
  <si>
    <t>https://openapi.megafon.ru/api/sales/chicago/stdrive/v1/api/files/9a42e00e-4ff1-4092-9e68-f612a7670041</t>
  </si>
  <si>
    <t xml:space="preserve">ASX9775_D 1101696 Приоритет ООО ФЖ</t>
  </si>
  <si>
    <t xml:space="preserve">Россия , Москва г, Михайлово-Ярцевское п, Шишкин Лес п, д 36 стр 1</t>
  </si>
  <si>
    <t>https://openapi.megafon.ru/api/sales/chicago/stdrive/v1/api/files/ee6e8bcb-0402-4a75-a5e7-89d08d91b45c</t>
  </si>
  <si>
    <t>https://openapi.megafon.ru/api/sales/chicago/stdrive/v1/api/files/c925598a-68ab-4e1a-a82c-00275afbe458</t>
  </si>
  <si>
    <t>https://openapi.megafon.ru/api/sales/chicago/stdrive/v1/api/files/62385c69-6a08-42dd-8dde-e8ccae19f090</t>
  </si>
  <si>
    <t>https://openapi.megafon.ru/api/sales/chicago/stdrive/v1/api/files/3ffd13e2-1909-4e57-a3d2-f9c410debcfa</t>
  </si>
  <si>
    <t xml:space="preserve">ЦУФ_ЧЛБ_433 Автозапчасти</t>
  </si>
  <si>
    <t xml:space="preserve">457431 Россия, Челябинская обл., Агаповский, п Магнитный, ул Молодежная , д. 8Б</t>
  </si>
  <si>
    <t>https://openapi.megafon.ru/api/sales/chicago/stdrive/v1/api/files/876633c7-e18a-4172-ab59-a3b90ce1ac57</t>
  </si>
  <si>
    <t>https://openapi.megafon.ru/api/sales/chicago/stdrive/v1/api/files/91d61206-e176-447c-8ffa-96e788c7d5b9</t>
  </si>
  <si>
    <t>https://openapi.megafon.ru/api/sales/chicago/stdrive/v1/api/files/de6dad61-167c-4a41-b98a-b24b30fed3d6</t>
  </si>
  <si>
    <t>https://openapi.megafon.ru/api/sales/chicago/stdrive/v1/api/files/ed6f5f94-5d42-4ce2-b057-41748471084a</t>
  </si>
  <si>
    <t>KZL_3309</t>
  </si>
  <si>
    <t xml:space="preserve">Россия , Тыва Респ, Дзун-Хемчикский р-н, Хайыракан с, д 1</t>
  </si>
  <si>
    <t>https://openapi.megafon.ru/api/sales/chicago/stdrive/v1/api/files/69eec31b-e4b0-4521-a864-5273e8cd3524</t>
  </si>
  <si>
    <t>https://openapi.megafon.ru/api/sales/chicago/stdrive/v1/api/files/29b6a802-eeb9-4a8c-a1a0-d83892f2258d</t>
  </si>
  <si>
    <t>https://openapi.megafon.ru/api/sales/chicago/stdrive/v1/api/files/8376d9fb-8720-42c2-9a26-c528bcb52637</t>
  </si>
  <si>
    <t>https://openapi.megafon.ru/api/sales/chicago/stdrive/v1/api/files/42635ade-e392-47e7-bf2a-77a67ccfa1f7</t>
  </si>
  <si>
    <t xml:space="preserve">0430000000001536 Продукты</t>
  </si>
  <si>
    <t xml:space="preserve">155240, Россия, Ивановская обл., Родниковский р-н, с. Каминский, ул. Первомайская, д. 1</t>
  </si>
  <si>
    <t>https://openapi.megafon.ru/api/sales/chicago/stdrive/v1/api/files/99af677c-7b4d-4226-9470-4f4a346026b6</t>
  </si>
  <si>
    <t>https://openapi.megafon.ru/api/sales/chicago/stdrive/v1/api/files/ebaf9f10-bdf9-43b6-b75d-a345c1b746ba</t>
  </si>
  <si>
    <t>https://openapi.megafon.ru/api/sales/chicago/stdrive/v1/api/files/540e8821-b750-4f6e-ab91-00f8c2f98224</t>
  </si>
  <si>
    <t>https://openapi.megafon.ru/api/sales/chicago/stdrive/v1/api/files/66c1d425-5743-4839-b901-0ee88a267e2f</t>
  </si>
  <si>
    <t xml:space="preserve">0430000000001737 Хозтовары  игрушки</t>
  </si>
  <si>
    <t xml:space="preserve">Россия , Ивановская обл, Приволжский р-н, Приволжск г, Фурманова ул, Дом 11</t>
  </si>
  <si>
    <t>https://openapi.megafon.ru/api/sales/chicago/stdrive/v1/api/files/971127db-c2f1-4ab8-8927-aee38116726a</t>
  </si>
  <si>
    <t>https://openapi.megafon.ru/api/sales/chicago/stdrive/v1/api/files/a3bf13ce-c97b-44fa-a081-e792b01d0da3</t>
  </si>
  <si>
    <t>https://openapi.megafon.ru/api/sales/chicago/stdrive/v1/api/files/408c7327-7607-4816-ad6f-e275263e00d2</t>
  </si>
  <si>
    <t>https://openapi.megafon.ru/api/sales/chicago/stdrive/v1/api/files/3c6bcc26-5bf6-45a6-b306-e55d447fc472</t>
  </si>
  <si>
    <t>IRK_0_45995</t>
  </si>
  <si>
    <t xml:space="preserve">665390 Россия, Иркутская обл., г Зима, ул Октябрьская , д. 70</t>
  </si>
  <si>
    <t>https://openapi.megafon.ru/api/sales/chicago/stdrive/v1/api/files/52020563-5f83-4a5a-97d1-c7aaf98c6029</t>
  </si>
  <si>
    <t>https://openapi.megafon.ru/api/sales/chicago/stdrive/v1/api/files/3db61227-8dab-4f54-8ff9-48c416780c11</t>
  </si>
  <si>
    <t>https://openapi.megafon.ru/api/sales/chicago/stdrive/v1/api/files/cd83a8cc-3996-4013-84a4-9286101a8311</t>
  </si>
  <si>
    <t xml:space="preserve">MB_RD_GASAN_28 902074 ИП Туголукова И.В. РД</t>
  </si>
  <si>
    <t>https://openapi.megafon.ru/api/sales/chicago/stdrive/v1/api/files/812f1ffb-3dd3-4f1d-a201-fb726b38b005</t>
  </si>
  <si>
    <t>https://openapi.megafon.ru/api/sales/chicago/stdrive/v1/api/files/280034ab-77ec-4657-a7f1-be981f325ae6</t>
  </si>
  <si>
    <t>https://openapi.megafon.ru/api/sales/chicago/stdrive/v1/api/files/38c4f12d-6934-414a-b3b7-36ae0191b43a</t>
  </si>
  <si>
    <t>https://openapi.megafon.ru/api/sales/chicago/stdrive/v1/api/files/26375206-5be5-4b17-aeee-7c4b46b5cbb7</t>
  </si>
  <si>
    <t xml:space="preserve">0280000000001531 1125221 ИП Гущин А.Ю. (Астрахань) ДК_VAN</t>
  </si>
  <si>
    <t xml:space="preserve">416356, Россия, Астраханская обл., Икрянинский р-н, рп. Красные Баррикады, ул. Чехова, д. 10</t>
  </si>
  <si>
    <t>https://openapi.megafon.ru/api/sales/chicago/stdrive/v1/api/files/e8648e0e-3425-4de9-b81f-a8ee61b7decd</t>
  </si>
  <si>
    <t>https://openapi.megafon.ru/api/sales/chicago/stdrive/v1/api/files/1f7913db-47b5-48ce-98b3-5cda16c63666</t>
  </si>
  <si>
    <t>https://openapi.megafon.ru/api/sales/chicago/stdrive/v1/api/files/72a0b5ff-abf4-4ce3-b09b-324a6cdf5943</t>
  </si>
  <si>
    <t>https://openapi.megafon.ru/api/sales/chicago/stdrive/v1/api/files/0763b917-0f45-4465-b20b-ec3f444a018d</t>
  </si>
  <si>
    <t>Za_75_5219</t>
  </si>
  <si>
    <t xml:space="preserve">Россия, Забайкальский край, Чита г., Лазо ул., д. 32</t>
  </si>
  <si>
    <t>https://openapi.megafon.ru/api/sales/chicago/stdrive/v1/api/files/7131a568-be4e-4223-9062-600f1a20088e</t>
  </si>
  <si>
    <t>https://openapi.megafon.ru/api/sales/chicago/stdrive/v1/api/files/a19fa2a6-db38-4e01-af21-1ea25150938e</t>
  </si>
  <si>
    <t>https://openapi.megafon.ru/api/sales/chicago/stdrive/v1/api/files/a7e3a837-f96c-44c5-99e0-787dbfbfeb8f</t>
  </si>
  <si>
    <t>https://openapi.megafon.ru/api/sales/chicago/stdrive/v1/api/files/2163c735-2fc5-46ff-85eb-c39e1bd1e9fa</t>
  </si>
  <si>
    <t xml:space="preserve">0370000000005172 1011639 ИП Гущин А.Ю. (Самара) ДК_VAN</t>
  </si>
  <si>
    <t xml:space="preserve">443017, Россия, Самарская обл., г. Самара, проезд Южный, 275</t>
  </si>
  <si>
    <t>https://openapi.megafon.ru/api/sales/chicago/stdrive/v1/api/files/d057f1e1-86db-4a3d-ac3b-84cf4b438cf6</t>
  </si>
  <si>
    <t>https://openapi.megafon.ru/api/sales/chicago/stdrive/v1/api/files/c39ac5f1-ac5a-4fb6-8d77-2ee3f8944cdd</t>
  </si>
  <si>
    <t>https://openapi.megafon.ru/api/sales/chicago/stdrive/v1/api/files/81ba8d65-b012-44d2-8946-d0ea85b8cccd</t>
  </si>
  <si>
    <t>https://openapi.megafon.ru/api/sales/chicago/stdrive/v1/api/files/7a5f83a5-0d40-4dcd-8e9b-bd0eed4e8563</t>
  </si>
  <si>
    <t xml:space="preserve">0750000000001419 1000211 ИП Гущин Алексей Юрьевич (Владимир) ДК_VAN</t>
  </si>
  <si>
    <t xml:space="preserve">Россия, Владимирская обл., Петушинский р-н, Городищи п., Советская ул., д. 26А</t>
  </si>
  <si>
    <t>https://openapi.megafon.ru/api/sales/chicago/stdrive/v1/api/files/6e09650d-c09c-4a10-8763-f3177115ee8a</t>
  </si>
  <si>
    <t>https://openapi.megafon.ru/api/sales/chicago/stdrive/v1/api/files/5499eed6-e178-425f-9151-3363223f29e7</t>
  </si>
  <si>
    <t>https://openapi.megafon.ru/api/sales/chicago/stdrive/v1/api/files/e8b969dd-4f18-4ad4-aa9f-dd8edd6dd587</t>
  </si>
  <si>
    <t>https://openapi.megafon.ru/api/sales/chicago/stdrive/v1/api/files/046b6a7d-a349-4c78-b84e-edbe1343db97</t>
  </si>
  <si>
    <t xml:space="preserve">PSK_11111518 1092469 Диджитал ООО (Псков)_ДК_VAN_</t>
  </si>
  <si>
    <t xml:space="preserve">Россия , Псковская обл, Великолукский р-н, Торчилово д, 467 км автодороги Москва-Балтия</t>
  </si>
  <si>
    <t>https://openapi.megafon.ru/api/sales/chicago/stdrive/v1/api/files/ccba48bf-71a2-4ccc-b1e7-ad7330432d80</t>
  </si>
  <si>
    <t>https://openapi.megafon.ru/api/sales/chicago/stdrive/v1/api/files/3b729ceb-7ca2-4e28-b902-26c40fa7c8df</t>
  </si>
  <si>
    <t>https://openapi.megafon.ru/api/sales/chicago/stdrive/v1/api/files/4e3615c3-5201-4897-98ee-c3034c499859</t>
  </si>
  <si>
    <t>https://openapi.megafon.ru/api/sales/chicago/stdrive/v1/api/files/c0333e9b-c059-4c94-864a-14552ed1d2d6</t>
  </si>
  <si>
    <t>ЦУФ_НН_1047</t>
  </si>
  <si>
    <t xml:space="preserve">Россия, Нижегородская обл., г. Нижний Новгород, линия 1-я, 7</t>
  </si>
  <si>
    <t>https://openapi.megafon.ru/api/sales/chicago/stdrive/v1/api/files/259c1cf6-545c-4b67-a058-133ea22ff021</t>
  </si>
  <si>
    <t>https://openapi.megafon.ru/api/sales/chicago/stdrive/v1/api/files/b1dc6144-b7e0-44b9-86a7-91b1220e96f4</t>
  </si>
  <si>
    <t>https://openapi.megafon.ru/api/sales/chicago/stdrive/v1/api/files/6d8d1282-7e3e-46a7-81c7-a3dfeeece5ab</t>
  </si>
  <si>
    <t>https://openapi.megafon.ru/api/sales/chicago/stdrive/v1/api/files/aa090f62-c588-4b68-a667-4634c297493b</t>
  </si>
  <si>
    <t xml:space="preserve">BRT_033273235 25 часов</t>
  </si>
  <si>
    <t xml:space="preserve">Россия , Бурятия Респ, Улан-Удэ г, Ключевская ул, Дом 43</t>
  </si>
  <si>
    <t>https://openapi.megafon.ru/api/sales/chicago/stdrive/v1/api/files/2f553067-d86d-4745-919f-ee3b619c97af</t>
  </si>
  <si>
    <t>https://openapi.megafon.ru/api/sales/chicago/stdrive/v1/api/files/326749a8-d274-4794-9e68-1ce886a0ce5a</t>
  </si>
  <si>
    <t>https://openapi.megafon.ru/api/sales/chicago/stdrive/v1/api/files/224312c5-3275-4dbf-a232-e1a79acad1b8</t>
  </si>
  <si>
    <t>https://openapi.megafon.ru/api/sales/chicago/stdrive/v1/api/files/1de8cd36-f572-4771-a1ce-c2ab6367e5e0</t>
  </si>
  <si>
    <t>KBR_ALI_1038</t>
  </si>
  <si>
    <t xml:space="preserve">Россия, Кабардино-Балкарская Респ., Майский р-н, Майский г., Ленина ул., д. 8</t>
  </si>
  <si>
    <t>https://openapi.megafon.ru/api/sales/chicago/stdrive/v1/api/files/488ba352-d0a4-4bd5-a266-1e912c9d01fa</t>
  </si>
  <si>
    <t>https://openapi.megafon.ru/api/sales/chicago/stdrive/v1/api/files/dbe4b76f-f81d-41fd-a408-9f2f9ad5f990</t>
  </si>
  <si>
    <t>https://openapi.megafon.ru/api/sales/chicago/stdrive/v1/api/files/3bee266e-aded-4f42-af05-ab6d3a867ca0</t>
  </si>
  <si>
    <t>https://openapi.megafon.ru/api/sales/chicago/stdrive/v1/api/files/d6148e86-7d0b-4892-b5cd-c2e7fa8ce248</t>
  </si>
  <si>
    <t xml:space="preserve">0019511 Семейный ЦЕНОПАД</t>
  </si>
  <si>
    <t>https://openapi.megafon.ru/api/sales/chicago/stdrive/v1/api/files/880f1d1a-3ea6-498e-8953-29f630dfaf14</t>
  </si>
  <si>
    <t>https://openapi.megafon.ru/api/sales/chicago/stdrive/v1/api/files/36be1efe-8495-4251-98d0-6bc84b7ac819</t>
  </si>
  <si>
    <t>https://openapi.megafon.ru/api/sales/chicago/stdrive/v1/api/files/e4e745ed-f312-4307-b5c7-bc55f495c57b</t>
  </si>
  <si>
    <t>ЦУФ_ЕКБ-1223</t>
  </si>
  <si>
    <t xml:space="preserve">622018, Россия, Свердловская обл., г. Нижний Тагил, пр-кт Ленинградский, 38, кв./оф. 1</t>
  </si>
  <si>
    <t>https://openapi.megafon.ru/api/sales/chicago/stdrive/v1/api/files/c6f03f27-79d0-4dd3-b095-16f779c089bf</t>
  </si>
  <si>
    <t>https://openapi.megafon.ru/api/sales/chicago/stdrive/v1/api/files/47508c0a-703d-4fae-81eb-9e6db956b0eb</t>
  </si>
  <si>
    <t>ЦУФ_ВРН_626</t>
  </si>
  <si>
    <t xml:space="preserve">Россия, Воронежская обл., Бутурлиновский р-н, Чулок с., Садовая ул., д. 31</t>
  </si>
  <si>
    <t>https://openapi.megafon.ru/api/sales/chicago/stdrive/v1/api/files/a9db624a-8766-4986-952a-966c3094f27a</t>
  </si>
  <si>
    <t>https://openapi.megafon.ru/api/sales/chicago/stdrive/v1/api/files/f85b3ea7-e091-4de1-b51e-6bec9512e6f4</t>
  </si>
  <si>
    <t>https://openapi.megafon.ru/api/sales/chicago/stdrive/v1/api/files/c11758b5-cf4e-4c5c-a3a2-977041d50a77</t>
  </si>
  <si>
    <t xml:space="preserve">kmr_0556089 Киоск на остановке</t>
  </si>
  <si>
    <t xml:space="preserve">Россия , Кемеровская область - Кузбасс обл, Кемерово г, Радищева ул, Дом 8</t>
  </si>
  <si>
    <t>https://openapi.megafon.ru/api/sales/chicago/stdrive/v1/api/files/ccd07f0f-3ad2-410b-866d-a913772fb1bd</t>
  </si>
  <si>
    <t>https://openapi.megafon.ru/api/sales/chicago/stdrive/v1/api/files/e6910251-605f-4c5c-be58-c43675f2cf7d</t>
  </si>
  <si>
    <t>https://openapi.megafon.ru/api/sales/chicago/stdrive/v1/api/files/b8de9fdf-87aa-4274-94e6-7e603b9ef3b3</t>
  </si>
  <si>
    <t>https://openapi.megafon.ru/api/sales/chicago/stdrive/v1/api/files/8e224146-e8f8-4c0b-8c01-bf1dc7fb3a7a</t>
  </si>
  <si>
    <t xml:space="preserve">0670000000000733 958924 ООО Диджитал (Сыктывкар)_ДК_VAN</t>
  </si>
  <si>
    <t xml:space="preserve">Россия , Коми Респ, Сыктывкар г, Краснозатонский пгт, Судоремонтная ул, д. 18</t>
  </si>
  <si>
    <t>https://openapi.megafon.ru/api/sales/chicago/stdrive/v1/api/files/feb2fe3f-7672-4c05-9af5-186da8fb3f45</t>
  </si>
  <si>
    <t>https://openapi.megafon.ru/api/sales/chicago/stdrive/v1/api/files/c9e94e49-0b0d-40eb-98cf-5e6b1e3639f3</t>
  </si>
  <si>
    <t>https://openapi.megafon.ru/api/sales/chicago/stdrive/v1/api/files/df5b5cf0-45c3-4feb-9af2-1b345a008b8a</t>
  </si>
  <si>
    <t>https://openapi.megafon.ru/api/sales/chicago/stdrive/v1/api/files/fee81c7d-c77a-41d1-8244-351f86e13465</t>
  </si>
  <si>
    <t>ЦУФ_ПЕР_190</t>
  </si>
  <si>
    <t xml:space="preserve">618250, Россия, Пермский край, г. Губаха, п/ст Парма, ул. Октябрьская, д. 7</t>
  </si>
  <si>
    <t>https://openapi.megafon.ru/api/sales/chicago/stdrive/v1/api/files/d8b20c6c-c3ce-4639-94bb-5d741bda09fd</t>
  </si>
  <si>
    <t>https://openapi.megafon.ru/api/sales/chicago/stdrive/v1/api/files/3a0d371a-fb11-4a88-a270-bd71c86e192d</t>
  </si>
  <si>
    <t>https://openapi.megafon.ru/api/sales/chicago/stdrive/v1/api/files/e30ee9ae-234c-4f4a-9d09-92bb5198396e</t>
  </si>
  <si>
    <t xml:space="preserve">0300000000002149 919685 Дом одежды</t>
  </si>
  <si>
    <t xml:space="preserve">460006 Россия, Оренбургская обл., г. Оренбург, пр-кт Парковый 32</t>
  </si>
  <si>
    <t>https://openapi.megafon.ru/api/sales/chicago/stdrive/v1/api/files/870d50b1-1995-44a4-8502-9426fcc5ee29</t>
  </si>
  <si>
    <t>https://openapi.megafon.ru/api/sales/chicago/stdrive/v1/api/files/e57a6efb-0620-46f2-95f3-19d351fc9198</t>
  </si>
  <si>
    <t>https://openapi.megafon.ru/api/sales/chicago/stdrive/v1/api/files/c86a5e7d-8ffa-4b32-a141-5663ba9d1315</t>
  </si>
  <si>
    <t>https://openapi.megafon.ru/api/sales/chicago/stdrive/v1/api/files/496a6b8f-9d58-43a5-a073-0e315316f31d</t>
  </si>
  <si>
    <t xml:space="preserve">0320000000004774 1011276 ИП Гущин Алексей Юрьевич (Уфа) ДК_VAN</t>
  </si>
  <si>
    <t xml:space="preserve">Россия, Башкортостан Респ., Уфа г., Октября пр-кт, д. 125</t>
  </si>
  <si>
    <t>https://openapi.megafon.ru/api/sales/chicago/stdrive/v1/api/files/78476a0d-d36f-47f6-a11a-a33815c6e729</t>
  </si>
  <si>
    <t>https://openapi.megafon.ru/api/sales/chicago/stdrive/v1/api/files/44615d6d-9910-4172-b7d1-bf28569c382e</t>
  </si>
  <si>
    <t>https://openapi.megafon.ru/api/sales/chicago/stdrive/v1/api/files/0079be07-0ac7-4ccf-b71b-7c288c9c3040</t>
  </si>
  <si>
    <t>ABK_06202638</t>
  </si>
  <si>
    <t xml:space="preserve">Россия , Хакасия Респ, Усть-Абаканский р-н, Усть-Абакан рп, Свердлова ул, Дом 3</t>
  </si>
  <si>
    <t>https://openapi.megafon.ru/api/sales/chicago/stdrive/v1/api/files/145a6861-2841-4051-9cfa-6b525fb5ba0f</t>
  </si>
  <si>
    <t>https://openapi.megafon.ru/api/sales/chicago/stdrive/v1/api/files/3148dcc0-6241-469a-9597-591cc3a09bb2</t>
  </si>
  <si>
    <t>https://openapi.megafon.ru/api/sales/chicago/stdrive/v1/api/files/50569a55-0dcd-4440-aedc-0902f8a51077</t>
  </si>
  <si>
    <t>https://openapi.megafon.ru/api/sales/chicago/stdrive/v1/api/files/b4021d70-498e-4590-a099-7c60bdd06d18</t>
  </si>
  <si>
    <t xml:space="preserve">4443542 930235 Диджитал ООО (444-В_ДК)__ДК_VAN</t>
  </si>
  <si>
    <t xml:space="preserve">Россия , Вологодская обл, Череповецкий р-н, Малечкино п, Молодежная ул, Дом 18б</t>
  </si>
  <si>
    <t>https://openapi.megafon.ru/api/sales/chicago/stdrive/v1/api/files/ad175526-3b9f-480b-b95b-5fc5a346656b</t>
  </si>
  <si>
    <t>https://openapi.megafon.ru/api/sales/chicago/stdrive/v1/api/files/41689eea-1432-4999-bb1b-4787c134a2f0</t>
  </si>
  <si>
    <t>https://openapi.megafon.ru/api/sales/chicago/stdrive/v1/api/files/00fdacc5-4179-47bd-9e73-58bae38ecc51</t>
  </si>
  <si>
    <t>https://openapi.megafon.ru/api/sales/chicago/stdrive/v1/api/files/8f04b05b-de79-4e5e-9f49-2ca534f6234d</t>
  </si>
  <si>
    <t xml:space="preserve">KCHR_SALP_50_22 968864 ИП Салпагарова А.А. КЧР</t>
  </si>
  <si>
    <t xml:space="preserve">Россия , Карачаево-Черкесская Респ, Усть-Джегутинский р-н, Красногорская ст-ца, Колхозная ул, Домовладение 5</t>
  </si>
  <si>
    <t>https://openapi.megafon.ru/api/sales/chicago/stdrive/v1/api/files/d649a55a-c6f2-4248-aa87-e10cef15cae5</t>
  </si>
  <si>
    <t>https://openapi.megafon.ru/api/sales/chicago/stdrive/v1/api/files/2554ebdf-7713-40e7-96d8-34aa41445c51</t>
  </si>
  <si>
    <t>https://openapi.megafon.ru/api/sales/chicago/stdrive/v1/api/files/8e3747e4-0d8c-40b1-bc09-3e6a0e766111</t>
  </si>
  <si>
    <t>https://openapi.megafon.ru/api/sales/chicago/stdrive/v1/api/files/5337b794-49e1-4751-86db-045886a86d2b</t>
  </si>
  <si>
    <t>kmr_0556198</t>
  </si>
  <si>
    <t xml:space="preserve">Россия , Кемеровская область - Кузбасс обл, Новокузнецк г, Центральный, Курако пр-кт, д 3</t>
  </si>
  <si>
    <t>https://openapi.megafon.ru/api/sales/chicago/stdrive/v1/api/files/8a12f929-9f50-4a06-904b-5a59f17a2bf5</t>
  </si>
  <si>
    <t>https://openapi.megafon.ru/api/sales/chicago/stdrive/v1/api/files/2805bcaf-5e21-4218-9a3f-a8221a0b01fe</t>
  </si>
  <si>
    <t xml:space="preserve">SF-KMR-AS-ZT7 947822 Альфа-Сим, ООО (Кемерово) ДК-VAN_(ZT)</t>
  </si>
  <si>
    <t xml:space="preserve">Россия, Кемеровская область - Кузбасс обл., Чебулинский р-н, Верх-Чебула пгт, Советская ул., д. 134</t>
  </si>
  <si>
    <t>https://openapi.megafon.ru/api/sales/chicago/stdrive/v1/api/files/857f77b6-d5d4-4bda-b634-7c97e4fbcfa0</t>
  </si>
  <si>
    <t>https://openapi.megafon.ru/api/sales/chicago/stdrive/v1/api/files/37b882df-2ba2-4eb3-a1e0-b0a0666279cf</t>
  </si>
  <si>
    <t>https://openapi.megafon.ru/api/sales/chicago/stdrive/v1/api/files/9fd0cdb5-aee7-49cb-a9ac-d83a410141bf</t>
  </si>
  <si>
    <t>https://openapi.megafon.ru/api/sales/chicago/stdrive/v1/api/files/211a060e-c401-4608-99c4-7f74cb7cd77e</t>
  </si>
  <si>
    <t>DI_1679</t>
  </si>
  <si>
    <t>https://openapi.megafon.ru/api/sales/chicago/stdrive/v1/api/files/1c6785c2-0653-41f5-bb5c-bea33341a262</t>
  </si>
  <si>
    <t>https://openapi.megafon.ru/api/sales/chicago/stdrive/v1/api/files/fc2678c0-22a3-4aca-be6f-2b5e496b76ac</t>
  </si>
  <si>
    <t>https://openapi.megafon.ru/api/sales/chicago/stdrive/v1/api/files/03a8a7e6-5515-40a3-9f30-278133f0c179</t>
  </si>
  <si>
    <t>https://openapi.megafon.ru/api/sales/chicago/stdrive/v1/api/files/b26ec039-fa97-437c-b1f7-1b2575ab2bab</t>
  </si>
  <si>
    <t xml:space="preserve">ЦУФ_ТМН_872 Дальний 3ий киоск 4ЫЙ ПУТЬ</t>
  </si>
  <si>
    <t>https://openapi.megafon.ru/api/sales/chicago/stdrive/v1/api/files/c3d86c79-c09d-4d61-89a0-7a4d875fd07f</t>
  </si>
  <si>
    <t>https://openapi.megafon.ru/api/sales/chicago/stdrive/v1/api/files/ad293818-efbe-4034-9519-cbb983241481</t>
  </si>
  <si>
    <t>https://openapi.megafon.ru/api/sales/chicago/stdrive/v1/api/files/e3075dc9-c241-4b05-acf1-368135c6a927</t>
  </si>
  <si>
    <t>https://openapi.megafon.ru/api/sales/chicago/stdrive/v1/api/files/10365249-d5d9-4e41-9214-efcd994581d8</t>
  </si>
  <si>
    <t xml:space="preserve">0490000000001982 1102990 ООО Диджитал(Карелия)_ДК_VAN</t>
  </si>
  <si>
    <t xml:space="preserve">185031, Россия, Карелия Респ., г. Петрозаводск, р-н Октябрьский, ул. Григорьева, 3, корп. корп.1</t>
  </si>
  <si>
    <t>https://openapi.megafon.ru/api/sales/chicago/stdrive/v1/api/files/e221081a-be4d-4690-9e7b-2337b5348e74</t>
  </si>
  <si>
    <t>https://openapi.megafon.ru/api/sales/chicago/stdrive/v1/api/files/c8c179a0-e8b9-44a6-8d6b-1d2c1a60138e</t>
  </si>
  <si>
    <t>BRL_054000004754</t>
  </si>
  <si>
    <t xml:space="preserve">Россия , Алтайский край, Бийск г, Николая Липового пер, Дом 67/1</t>
  </si>
  <si>
    <t>https://openapi.megafon.ru/api/sales/chicago/stdrive/v1/api/files/78fd7854-ea69-407e-9f6a-c42c43aa6fb1</t>
  </si>
  <si>
    <t>https://openapi.megafon.ru/api/sales/chicago/stdrive/v1/api/files/7301926b-6d31-482d-8298-03e4b10f5252</t>
  </si>
  <si>
    <t>https://openapi.megafon.ru/api/sales/chicago/stdrive/v1/api/files/b54fbef6-cc2c-437f-953a-c6894f471d5e</t>
  </si>
  <si>
    <t>https://openapi.megafon.ru/api/sales/chicago/stdrive/v1/api/files/55898b02-002f-464c-b869-fa0b4e4b391d</t>
  </si>
  <si>
    <t>0050000000000861</t>
  </si>
  <si>
    <t xml:space="preserve">Россия , Камчатский край, Петропавловск-Камчатский г, Победы пр-кт, Дом 6</t>
  </si>
  <si>
    <t>https://openapi.megafon.ru/api/sales/chicago/stdrive/v1/api/files/93c0a01a-9a04-4d9c-9e6f-18a1e907ad7b</t>
  </si>
  <si>
    <t>https://openapi.megafon.ru/api/sales/chicago/stdrive/v1/api/files/6774ed79-35c1-4003-994c-acc91ffb739c</t>
  </si>
  <si>
    <t>https://openapi.megafon.ru/api/sales/chicago/stdrive/v1/api/files/43c42813-7486-43fd-853c-f14bed584e1d</t>
  </si>
  <si>
    <t>https://openapi.megafon.ru/api/sales/chicago/stdrive/v1/api/files/31bcf6f3-8edb-42e6-800a-8d05b32dcefb</t>
  </si>
  <si>
    <t xml:space="preserve">MB_GAMZAT_52 903644 ИП Уланбегова З.М.РД</t>
  </si>
  <si>
    <t>https://openapi.megafon.ru/api/sales/chicago/stdrive/v1/api/files/2e889e70-e2d0-47ef-93b8-84cb852485a0</t>
  </si>
  <si>
    <t>https://openapi.megafon.ru/api/sales/chicago/stdrive/v1/api/files/b9c7b53e-f388-4121-8a4b-a2f9b9d159b4</t>
  </si>
  <si>
    <t>https://openapi.megafon.ru/api/sales/chicago/stdrive/v1/api/files/b2d265af-6276-493c-ace5-516ad28cf099</t>
  </si>
  <si>
    <t>https://openapi.megafon.ru/api/sales/chicago/stdrive/v1/api/files/8059ae0a-1b42-4a12-9c1f-b925c0a70975</t>
  </si>
  <si>
    <t xml:space="preserve">37223 Продукты</t>
  </si>
  <si>
    <t xml:space="preserve">Россия , Ивановская обл, Гаврилово-Посадский р-н, Гаврилов Посад г, Петровский проезд, Дом 1а</t>
  </si>
  <si>
    <t>https://openapi.megafon.ru/api/sales/chicago/stdrive/v1/api/files/07411326-5400-4a9b-9290-93ccef682cd7</t>
  </si>
  <si>
    <t>https://openapi.megafon.ru/api/sales/chicago/stdrive/v1/api/files/0e71ce61-614f-4183-bb20-23a7c89de2c4</t>
  </si>
  <si>
    <t>https://openapi.megafon.ru/api/sales/chicago/stdrive/v1/api/files/605e8997-1fbf-448d-bca2-9aeb5cbe9bd9</t>
  </si>
  <si>
    <t>https://openapi.megafon.ru/api/sales/chicago/stdrive/v1/api/files/50950c17-b391-4289-838c-e814afb64814</t>
  </si>
  <si>
    <t xml:space="preserve">MB_Alibekova_11 779543 ИП Алибекова Х.Ф. ЧР</t>
  </si>
  <si>
    <t xml:space="preserve">Россия , Чеченская Респ, Наурский р-н, Савельевская ст-ца, Никитина ул</t>
  </si>
  <si>
    <t>https://openapi.megafon.ru/api/sales/chicago/stdrive/v1/api/files/e820dbb9-c6e6-489d-9548-d9c5c80f858e</t>
  </si>
  <si>
    <t>https://openapi.megafon.ru/api/sales/chicago/stdrive/v1/api/files/3b6719d5-9361-42ee-b582-437fe104d332</t>
  </si>
  <si>
    <t>https://openapi.megafon.ru/api/sales/chicago/stdrive/v1/api/files/f507e64d-72c5-4321-a144-37f1dd9e2b1b</t>
  </si>
  <si>
    <t>https://openapi.megafon.ru/api/sales/chicago/stdrive/v1/api/files/82933905-a969-42db-9f95-a36083daa6f8</t>
  </si>
  <si>
    <t xml:space="preserve">FLG2746_D 1016001 ООО "Флагман" (ФЖ)</t>
  </si>
  <si>
    <t xml:space="preserve">141143, Россия, Московская обл., г. Щёлково, д. Медвежьи Озера, ул. Юбилейная, корп. владение 11</t>
  </si>
  <si>
    <t>https://openapi.megafon.ru/api/sales/chicago/stdrive/v1/api/files/f1feacb9-8272-46ce-af22-d89afe91b08f</t>
  </si>
  <si>
    <t>https://openapi.megafon.ru/api/sales/chicago/stdrive/v1/api/files/b5b601c4-e206-4523-9fda-b58e6e2f32c1</t>
  </si>
  <si>
    <t xml:space="preserve">FLG2067_D 969134 ООО "Флагман" (ФЖ)</t>
  </si>
  <si>
    <t xml:space="preserve">Россия, Московская обл., Пушкинский р-н, Черкизово дп., Вокзальная ул., д. 1</t>
  </si>
  <si>
    <t>https://openapi.megafon.ru/api/sales/chicago/stdrive/v1/api/files/ca6bb355-0555-4d42-8350-c1b7e0d8bc7d</t>
  </si>
  <si>
    <t>https://openapi.megafon.ru/api/sales/chicago/stdrive/v1/api/files/da68d202-4e59-4480-9294-d4d33612b437</t>
  </si>
  <si>
    <t xml:space="preserve">0680000000007279 Весна</t>
  </si>
  <si>
    <t xml:space="preserve">623010, Россия, Свердловская обл., Шалинский р-н, п. Шамары, ул. Гагарина, зд. 17</t>
  </si>
  <si>
    <t>https://openapi.megafon.ru/api/sales/chicago/stdrive/v1/api/files/7ac4239d-5e31-4743-b877-ebc4d2db6e17</t>
  </si>
  <si>
    <t>https://openapi.megafon.ru/api/sales/chicago/stdrive/v1/api/files/c0773b83-b676-40ff-8baa-814f043d4bb2</t>
  </si>
  <si>
    <t>https://openapi.megafon.ru/api/sales/chicago/stdrive/v1/api/files/b3ab008d-faf5-4431-874b-58e8eaebf966</t>
  </si>
  <si>
    <t>https://openapi.megafon.ru/api/sales/chicago/stdrive/v1/api/files/5e836ec8-26ff-4cf4-95e9-fa935b539a00</t>
  </si>
  <si>
    <t>TL0000001608</t>
  </si>
  <si>
    <t xml:space="preserve">301212, Россия, Тульская обл., Щекинский р-н, п. Юбилейный, зд. 10Б</t>
  </si>
  <si>
    <t>https://openapi.megafon.ru/api/sales/chicago/stdrive/v1/api/files/41ea66f5-9d50-48be-8e7e-b8d3e900fdc7</t>
  </si>
  <si>
    <t>https://openapi.megafon.ru/api/sales/chicago/stdrive/v1/api/files/68662e07-b394-4be2-9498-9363d1f291a7</t>
  </si>
  <si>
    <t>https://openapi.megafon.ru/api/sales/chicago/stdrive/v1/api/files/c56024f6-dff4-4c21-b6ea-d9c8291a6eab</t>
  </si>
  <si>
    <t>https://openapi.megafon.ru/api/sales/chicago/stdrive/v1/api/files/9b86969f-2d68-4c7b-890c-35d5c6c3ecce</t>
  </si>
  <si>
    <t xml:space="preserve">Б0035667 1118965 ООО "Ресурс" (ФЖ)</t>
  </si>
  <si>
    <t xml:space="preserve">142030, Россия, Московская обл., г. Домодедово, д. Павловское, ул. Вокзальная, корп. строение 21</t>
  </si>
  <si>
    <t>https://openapi.megafon.ru/api/sales/chicago/stdrive/v1/api/files/507d2c58-d015-4e56-993d-433b3676b2de</t>
  </si>
  <si>
    <t>https://openapi.megafon.ru/api/sales/chicago/stdrive/v1/api/files/9361c7af-6969-45a7-a476-7316abb94cad</t>
  </si>
  <si>
    <t>https://openapi.megafon.ru/api/sales/chicago/stdrive/v1/api/files/88872ee6-3521-417c-8efe-6c981fd043f6</t>
  </si>
  <si>
    <t>https://openapi.megafon.ru/api/sales/chicago/stdrive/v1/api/files/264560c3-0704-4b6e-a6d6-e2a140d1ddb0</t>
  </si>
  <si>
    <t>0250000000004837</t>
  </si>
  <si>
    <t xml:space="preserve">356055, Россия, Ставропольский край, Красногвардейский р-н, с. Ладовская Балка, ул. Кооперативная</t>
  </si>
  <si>
    <t>https://openapi.megafon.ru/api/sales/chicago/stdrive/v1/api/files/5c807e0c-cfd8-4003-8bba-51cd555616ef</t>
  </si>
  <si>
    <t>https://openapi.megafon.ru/api/sales/chicago/stdrive/v1/api/files/b0e0f0b3-84f0-4ebd-adb5-77f384bd5c11</t>
  </si>
  <si>
    <t>https://openapi.megafon.ru/api/sales/chicago/stdrive/v1/api/files/988c8239-4cfc-4df4-ace7-dbd0b2c26ffb</t>
  </si>
  <si>
    <t>https://openapi.megafon.ru/api/sales/chicago/stdrive/v1/api/files/c56d4147-da83-4ce8-ac31-d41ee4621869</t>
  </si>
  <si>
    <t>ЦУФ_ЕКБ-401</t>
  </si>
  <si>
    <t xml:space="preserve">Россия, Свердловская обл., г. Екатеринбург, ул. Билимбаевская, 28</t>
  </si>
  <si>
    <t>https://openapi.megafon.ru/api/sales/chicago/stdrive/v1/api/files/405f245c-a2b2-49f0-b332-e55e6ca6523d</t>
  </si>
  <si>
    <t>https://openapi.megafon.ru/api/sales/chicago/stdrive/v1/api/files/64082b36-a952-44fb-bee0-63c119bcc7f6</t>
  </si>
  <si>
    <t>https://openapi.megafon.ru/api/sales/chicago/stdrive/v1/api/files/66af4b58-b866-445e-8cfe-4eb08e7c7a19</t>
  </si>
  <si>
    <t xml:space="preserve">PRIO_КК_1016 1047068 ООО "Приоритет" КК</t>
  </si>
  <si>
    <t xml:space="preserve">Россия , Краснодарский край, Крымский р-н, Крымск г, Коммунистическая ул, Дом 153</t>
  </si>
  <si>
    <t>https://openapi.megafon.ru/api/sales/chicago/stdrive/v1/api/files/56d60bd2-ec7d-44a2-83eb-abf03c5947ed</t>
  </si>
  <si>
    <t>https://openapi.megafon.ru/api/sales/chicago/stdrive/v1/api/files/93703612-1d9f-4d75-856f-da67a5d85965</t>
  </si>
  <si>
    <t>https://openapi.megafon.ru/api/sales/chicago/stdrive/v1/api/files/4660728d-01fa-47b6-af57-ff127b885040</t>
  </si>
  <si>
    <t>https://openapi.megafon.ru/api/sales/chicago/stdrive/v1/api/files/72e5b3a2-88e2-476d-9094-88b5867db0e1</t>
  </si>
  <si>
    <t xml:space="preserve">ЦУФ_ТМН_224 Книги</t>
  </si>
  <si>
    <t xml:space="preserve">Россия, Тюменская обл., Заводоуковский р-н, Новая Заимка с., Ворошилова ул., д. 7А</t>
  </si>
  <si>
    <t>https://openapi.megafon.ru/api/sales/chicago/stdrive/v1/api/files/1b6ace83-f89c-461a-b1ee-94ed1945ce41</t>
  </si>
  <si>
    <t>https://openapi.megafon.ru/api/sales/chicago/stdrive/v1/api/files/7b7ee8ae-cf78-4a67-bad8-2529bf1aeec5</t>
  </si>
  <si>
    <t>https://openapi.megafon.ru/api/sales/chicago/stdrive/v1/api/files/a06a362a-ce67-4fba-b045-83ce5b191198</t>
  </si>
  <si>
    <t>https://openapi.megafon.ru/api/sales/chicago/stdrive/v1/api/files/067c65cb-b69a-48e3-bf8c-32470574605e</t>
  </si>
  <si>
    <t>ЦУФ_ЧЛБ_180</t>
  </si>
  <si>
    <t xml:space="preserve">Россия, Челябинская обл., Еманжелинский р-н, Еманжелинск г., Титова ул., д. 3</t>
  </si>
  <si>
    <t>https://openapi.megafon.ru/api/sales/chicago/stdrive/v1/api/files/8f5bfb1f-c9ff-4778-a13e-920d055b6f92</t>
  </si>
  <si>
    <t>https://openapi.megafon.ru/api/sales/chicago/stdrive/v1/api/files/5ce36770-703b-4a7b-8065-f43cfedcec83</t>
  </si>
  <si>
    <t>https://openapi.megafon.ru/api/sales/chicago/stdrive/v1/api/files/90c61c17-a5f5-4437-bcc2-c281ca0452d7</t>
  </si>
  <si>
    <t>https://openapi.megafon.ru/api/sales/chicago/stdrive/v1/api/files/7d72bf27-b749-418d-a807-391d7fd2d799</t>
  </si>
  <si>
    <t>ЦУФ_КРВ_532</t>
  </si>
  <si>
    <t xml:space="preserve">613410, Россия, Кировская обл., Куменский р-н, д. Плотники, ул. Октябрьская, д. 9</t>
  </si>
  <si>
    <t>https://openapi.megafon.ru/api/sales/chicago/stdrive/v1/api/files/9a5f211f-edbb-4a4e-81e7-503f7270ae2b</t>
  </si>
  <si>
    <t>https://openapi.megafon.ru/api/sales/chicago/stdrive/v1/api/files/fdafb566-5c1b-4c81-b907-bee280da81c0</t>
  </si>
  <si>
    <t>https://openapi.megafon.ru/api/sales/chicago/stdrive/v1/api/files/b016022f-d396-4659-a5f1-3084467e3d18</t>
  </si>
  <si>
    <t>https://openapi.megafon.ru/api/sales/chicago/stdrive/v1/api/files/7b89e014-8fe7-49f3-bcf8-2855a5c70bee</t>
  </si>
  <si>
    <t xml:space="preserve">ЦУФ_БЕЛ_298 Автозапчасти</t>
  </si>
  <si>
    <t xml:space="preserve">Россия, Белгородская обл., Новооскольский р-н, Покрово-Михайловка с., 40 лет Октября ул., д. 1</t>
  </si>
  <si>
    <t>https://openapi.megafon.ru/api/sales/chicago/stdrive/v1/api/files/9829e3f2-bf2c-42ec-a1f1-1b6eacee1b1f</t>
  </si>
  <si>
    <t>https://openapi.megafon.ru/api/sales/chicago/stdrive/v1/api/files/0d839a74-546c-4939-80e0-9b1f72addb75</t>
  </si>
  <si>
    <t>https://openapi.megafon.ru/api/sales/chicago/stdrive/v1/api/files/71c704f4-12f8-4322-b522-251f2480d799</t>
  </si>
  <si>
    <t>https://openapi.megafon.ru/api/sales/chicago/stdrive/v1/api/files/4651ee90-4135-4c98-b8c3-4393b6e4f90e</t>
  </si>
  <si>
    <t xml:space="preserve">FLG2664_D Парихмахерская ИП Колюжная(Дикси/Кфс)</t>
  </si>
  <si>
    <t>https://openapi.megafon.ru/api/sales/chicago/stdrive/v1/api/files/ac8ef05b-81e7-430a-87c9-4750699ab008</t>
  </si>
  <si>
    <t>https://openapi.megafon.ru/api/sales/chicago/stdrive/v1/api/files/575d70b5-c8a2-4ae4-9218-4a7f434f84d5</t>
  </si>
  <si>
    <t>https://openapi.megafon.ru/api/sales/chicago/stdrive/v1/api/files/93014b6c-6922-4e50-86a3-765ecdf374f3</t>
  </si>
  <si>
    <t>https://openapi.megafon.ru/api/sales/chicago/stdrive/v1/api/files/7f9025d9-2a5d-446a-9c8a-aee415ed3500</t>
  </si>
  <si>
    <t xml:space="preserve">PRIO_КК_1758 1049271 ООО "Приоритет" КК</t>
  </si>
  <si>
    <t xml:space="preserve">Россия , Краснодарский край, Гулькевичский р-н, Отрадо-Ольгинское с, Кирова ул, Дом 87</t>
  </si>
  <si>
    <t>https://openapi.megafon.ru/api/sales/chicago/stdrive/v1/api/files/11eec3e7-d247-4e83-9f8e-252641a9bdaa</t>
  </si>
  <si>
    <t>https://openapi.megafon.ru/api/sales/chicago/stdrive/v1/api/files/1018ef6a-0d82-4611-8661-5c45d79a440e</t>
  </si>
  <si>
    <t>https://openapi.megafon.ru/api/sales/chicago/stdrive/v1/api/files/1dce5e6b-5b0c-4bb4-b69d-7aff2344cbf2</t>
  </si>
  <si>
    <t>https://openapi.megafon.ru/api/sales/chicago/stdrive/v1/api/files/b5bcf197-b2a7-4b7a-8787-6a1d2a805eb0</t>
  </si>
  <si>
    <t xml:space="preserve">0_40000000005660 1014822 ООО Диджитал (Иркутская область)_ДК_VAN</t>
  </si>
  <si>
    <t xml:space="preserve">666013, Россия, Иркутская обл., Шелеховский р-н, п. Большой Луг, ул. Степная, 14А</t>
  </si>
  <si>
    <t>https://openapi.megafon.ru/api/sales/chicago/stdrive/v1/api/files/b5f6bf78-491f-4bf3-87e9-5e0a4015a0e1</t>
  </si>
  <si>
    <t>https://openapi.megafon.ru/api/sales/chicago/stdrive/v1/api/files/4838e792-e952-4e8d-9c52-8e7d6c46efa3</t>
  </si>
  <si>
    <t>https://openapi.megafon.ru/api/sales/chicago/stdrive/v1/api/files/5bf356bd-b60d-4455-bb3a-d660b16b7927</t>
  </si>
  <si>
    <t>https://openapi.megafon.ru/api/sales/chicago/stdrive/v1/api/files/600f1236-d70e-4daa-8569-735f435998e7</t>
  </si>
  <si>
    <t xml:space="preserve">ARX4822_D 962582 ООО "Агентство связи" (ФЖ)</t>
  </si>
  <si>
    <t xml:space="preserve">Россия, Московская обл., Солнечногорск г., Лунёво п., Гаражная ул.</t>
  </si>
  <si>
    <t>https://openapi.megafon.ru/api/sales/chicago/stdrive/v1/api/files/b7bd9e5e-7b40-472c-9712-8c1aef83d343</t>
  </si>
  <si>
    <t>https://openapi.megafon.ru/api/sales/chicago/stdrive/v1/api/files/5c31fa0e-d1c2-4bcc-8caf-8eee03cc3469</t>
  </si>
  <si>
    <t>https://openapi.megafon.ru/api/sales/chicago/stdrive/v1/api/files/d7a26bbf-049f-4895-93cc-45e3a0e17d58</t>
  </si>
  <si>
    <t>https://openapi.megafon.ru/api/sales/chicago/stdrive/v1/api/files/a7b47596-cfce-44ef-a8f4-22bc88fa7cfb</t>
  </si>
  <si>
    <t>Za_0032258</t>
  </si>
  <si>
    <t xml:space="preserve">Россия , Забайкальский край, Чита г, Тупиковый пер, Дом 1</t>
  </si>
  <si>
    <t>https://openapi.megafon.ru/api/sales/chicago/stdrive/v1/api/files/49ebb66a-a19d-4398-ae94-aab170a4bded</t>
  </si>
  <si>
    <t>https://openapi.megafon.ru/api/sales/chicago/stdrive/v1/api/files/c476e860-10f0-4eda-b6cf-0cef11ba0ec4</t>
  </si>
  <si>
    <t>https://openapi.megafon.ru/api/sales/chicago/stdrive/v1/api/files/e17bf31f-a593-44b9-8813-3b9085d88a6e</t>
  </si>
  <si>
    <t>https://openapi.megafon.ru/api/sales/chicago/stdrive/v1/api/files/2312bb5d-632e-42c2-aa61-be32c34ca1d8</t>
  </si>
  <si>
    <t xml:space="preserve">0390000000001970 1094441 ООО "ГС" (Ульяновск) ДК_VAN</t>
  </si>
  <si>
    <t xml:space="preserve">433310, Россия, Ульяновская обл., Ульяновский р-н, рп. Ишеевка, ул. Новокомбинатовская, зд. 34</t>
  </si>
  <si>
    <t>https://openapi.megafon.ru/api/sales/chicago/stdrive/v1/api/files/a4bc4ea0-25f7-408c-a90e-36320a1bd684</t>
  </si>
  <si>
    <t>https://openapi.megafon.ru/api/sales/chicago/stdrive/v1/api/files/02c0a0dc-87af-407f-adb8-4bba05b72221</t>
  </si>
  <si>
    <t>7-5866</t>
  </si>
  <si>
    <t xml:space="preserve">Россия, Рязанская обл., Михайловский р-н, Михайлов г., Вокзальная ул, д. 1</t>
  </si>
  <si>
    <t>https://openapi.megafon.ru/api/sales/chicago/stdrive/v1/api/files/134d7cc9-1b0e-4b15-a022-bda02fc548eb</t>
  </si>
  <si>
    <t>https://openapi.megafon.ru/api/sales/chicago/stdrive/v1/api/files/75f28a02-ec82-42f9-aed7-4f6fa9afbeaf</t>
  </si>
  <si>
    <t>https://openapi.megafon.ru/api/sales/chicago/stdrive/v1/api/files/62005d53-7368-4146-943c-3d61ab11c3e6</t>
  </si>
  <si>
    <t>https://openapi.megafon.ru/api/sales/chicago/stdrive/v1/api/files/f0c1d38b-8bd8-4a78-aee8-97dfdb34bcc5</t>
  </si>
  <si>
    <t>ЦУФ_ЕКБ-1560</t>
  </si>
  <si>
    <t xml:space="preserve">624971, Россия, Свердловская обл., Серовский р-н, пгт Сосьва, ул. Ленина, 187</t>
  </si>
  <si>
    <t>https://openapi.megafon.ru/api/sales/chicago/stdrive/v1/api/files/9143a5a3-6be6-41e4-95e4-c402b91284af</t>
  </si>
  <si>
    <t>https://openapi.megafon.ru/api/sales/chicago/stdrive/v1/api/files/e70728c6-2b7b-48c3-bea4-4c47203c2fab</t>
  </si>
  <si>
    <t>https://openapi.megafon.ru/api/sales/chicago/stdrive/v1/api/files/f48114f5-62f1-42bd-8d7f-06bb6a741486</t>
  </si>
  <si>
    <t>https://openapi.megafon.ru/api/sales/chicago/stdrive/v1/api/files/cb197a69-5593-4cb8-b3f6-93d2f4532602</t>
  </si>
  <si>
    <t xml:space="preserve">76335 953125 ООО Диджитал (Ярославская область)_ДК_VAN</t>
  </si>
  <si>
    <t xml:space="preserve">Россия , Ярославская обл, Рыбинский р-н, Рыбинск г, Труда ул, Дом 97а</t>
  </si>
  <si>
    <t>https://openapi.megafon.ru/api/sales/chicago/stdrive/v1/api/files/28f3df1d-a813-4066-9a01-6ec469b93e56</t>
  </si>
  <si>
    <t>https://openapi.megafon.ru/api/sales/chicago/stdrive/v1/api/files/d6e01663-6644-4b47-bb29-ea010ae1a11b</t>
  </si>
  <si>
    <t>https://openapi.megafon.ru/api/sales/chicago/stdrive/v1/api/files/a4208617-4df6-4d36-af5d-adc5c9c6b438</t>
  </si>
  <si>
    <t>https://openapi.megafon.ru/api/sales/chicago/stdrive/v1/api/files/c08535cb-0d68-42f9-9bc5-8015ee126163</t>
  </si>
  <si>
    <t>966728</t>
  </si>
  <si>
    <t xml:space="preserve">163035, Россия, Архангельская обл., г. Архангельск, ул. Зеньковича, 13, кв./оф. 1</t>
  </si>
  <si>
    <t>https://openapi.megafon.ru/api/sales/chicago/stdrive/v1/api/files/eb16a9de-697d-4026-b108-decfeee22159</t>
  </si>
  <si>
    <t>https://openapi.megafon.ru/api/sales/chicago/stdrive/v1/api/files/3aa563b9-0fc6-4ad0-a3a2-c1b466277a22</t>
  </si>
  <si>
    <t>https://openapi.megafon.ru/api/sales/chicago/stdrive/v1/api/files/31bc9e38-7daf-41a2-aadd-e4974a9e6f85</t>
  </si>
  <si>
    <t>https://openapi.megafon.ru/api/sales/chicago/stdrive/v1/api/files/f719b5b6-d1e8-4b31-b9d0-a888f9f44f6a</t>
  </si>
  <si>
    <t>tms_0221</t>
  </si>
  <si>
    <t xml:space="preserve">Россия , Томская обл, Шегарский р-н, Мельниково с, Московская ул, Дом 28</t>
  </si>
  <si>
    <t>https://openapi.megafon.ru/api/sales/chicago/stdrive/v1/api/files/4c0d8cfc-a441-4cc8-a891-400dbccf08aa</t>
  </si>
  <si>
    <t>https://openapi.megafon.ru/api/sales/chicago/stdrive/v1/api/files/de0f429f-3167-4442-b07b-8c52380a60b0</t>
  </si>
  <si>
    <t>https://openapi.megafon.ru/api/sales/chicago/stdrive/v1/api/files/55c4f28d-08d0-470b-8b9d-cb39dffbba70</t>
  </si>
  <si>
    <t>https://openapi.megafon.ru/api/sales/chicago/stdrive/v1/api/files/48b04aaa-6ed0-425c-a63c-6e612beb0fcc</t>
  </si>
  <si>
    <t xml:space="preserve">0320000000004939 1014158 ИП Гущин Алексей Юрьевич (Уфа) ДК_VAN</t>
  </si>
  <si>
    <t xml:space="preserve">452304, Россия, Башкортостан Респ., Дюртюлинский р-н, с. Маядык, ул. Горшкова, д. 16</t>
  </si>
  <si>
    <t>https://openapi.megafon.ru/api/sales/chicago/stdrive/v1/api/files/6b844d37-e9ca-4a41-b35d-e90bff39d294</t>
  </si>
  <si>
    <t>https://openapi.megafon.ru/api/sales/chicago/stdrive/v1/api/files/a0102ea2-7e07-4bb5-a259-5001005a9131</t>
  </si>
  <si>
    <t>https://openapi.megafon.ru/api/sales/chicago/stdrive/v1/api/files/30f43729-3ac8-4cdd-bfa1-7cc2834cd053</t>
  </si>
  <si>
    <t>https://openapi.megafon.ru/api/sales/chicago/stdrive/v1/api/files/2d9adf4d-6532-4fc3-81cf-cf5ad9369bef</t>
  </si>
  <si>
    <t xml:space="preserve">252519 927136 Симтех, ООО (Красноярск)</t>
  </si>
  <si>
    <t xml:space="preserve">662060 Россия, Красноярский край, г Боготол, ул Комсомольская , д. 10А</t>
  </si>
  <si>
    <t>https://openapi.megafon.ru/api/sales/chicago/stdrive/v1/api/files/0d521140-cef2-46c0-8d2d-bb70ca57df07</t>
  </si>
  <si>
    <t>https://openapi.megafon.ru/api/sales/chicago/stdrive/v1/api/files/88f00451-2274-43a8-8866-a44fffbd4616</t>
  </si>
  <si>
    <t>https://openapi.megafon.ru/api/sales/chicago/stdrive/v1/api/files/8f53a293-9ce6-485b-a4ac-d9815ba0a25a</t>
  </si>
  <si>
    <t>https://openapi.megafon.ru/api/sales/chicago/stdrive/v1/api/files/41ba34de-ba16-4f94-8fba-14c57175016e</t>
  </si>
  <si>
    <t>AMR_1597</t>
  </si>
  <si>
    <t xml:space="preserve">Россия, Амурская обл., Свободный г., Карла Маркса ул., д. 24</t>
  </si>
  <si>
    <t>https://openapi.megafon.ru/api/sales/chicago/stdrive/v1/api/files/733c1ff3-3967-49e4-ae27-9bddae0ec223</t>
  </si>
  <si>
    <t>https://openapi.megafon.ru/api/sales/chicago/stdrive/v1/api/files/3fe94159-7a41-468d-b495-155c6cd79d6c</t>
  </si>
  <si>
    <t>https://openapi.megafon.ru/api/sales/chicago/stdrive/v1/api/files/d81cfd80-ff51-4d8b-a9fc-db7cd4018685</t>
  </si>
  <si>
    <t>https://openapi.megafon.ru/api/sales/chicago/stdrive/v1/api/files/d2794f7e-2f27-4af9-9ec3-8df39764f767</t>
  </si>
  <si>
    <t xml:space="preserve">0520000000002274 Авакадо, середина трассы Андреаполь-Пено</t>
  </si>
  <si>
    <t xml:space="preserve">172790, Россия, Тверская обл., пгт. Пено, п. Охват, ул. Советская, д. 34</t>
  </si>
  <si>
    <t>https://openapi.megafon.ru/api/sales/chicago/stdrive/v1/api/files/08961bf8-6879-48f7-b79f-faec3a5b44e1</t>
  </si>
  <si>
    <t>https://openapi.megafon.ru/api/sales/chicago/stdrive/v1/api/files/a23655a9-485a-4b6c-a17b-8edf75f9ada2</t>
  </si>
  <si>
    <t>https://openapi.megafon.ru/api/sales/chicago/stdrive/v1/api/files/5aa8e646-cf05-4eb7-ac42-6834cdc41449</t>
  </si>
  <si>
    <t>https://openapi.megafon.ru/api/sales/chicago/stdrive/v1/api/files/aa963a9a-3271-493f-8a9e-0145b3158166</t>
  </si>
  <si>
    <t xml:space="preserve">SK_DIDZHIT_42 978095 ООО Диджитал (Ставрополь)_ДК_VAN_МАП0</t>
  </si>
  <si>
    <t xml:space="preserve">Россия , Ставропольский край, Апанасенковский р-н, Воздвиженское с, Назарова ул, Домовладение 85</t>
  </si>
  <si>
    <t>https://openapi.megafon.ru/api/sales/chicago/stdrive/v1/api/files/01b807dc-1d6d-4c22-a0e3-7d209b168e45</t>
  </si>
  <si>
    <t>https://openapi.megafon.ru/api/sales/chicago/stdrive/v1/api/files/08a9265c-4a0e-4b52-8c80-75cf451e2738</t>
  </si>
  <si>
    <t>https://openapi.megafon.ru/api/sales/chicago/stdrive/v1/api/files/2c7ccd65-0c85-4a62-8354-559f4d6927ef</t>
  </si>
  <si>
    <t>https://openapi.megafon.ru/api/sales/chicago/stdrive/v1/api/files/f7016a2e-3cd0-490a-bd46-20a8c7dbb5cb</t>
  </si>
  <si>
    <t xml:space="preserve">0500000000011315 Ключи, ремонт обуви</t>
  </si>
  <si>
    <t xml:space="preserve">Россия , Санкт-Петербург г, Стрельбищенская ул, Дом 16 Литер А</t>
  </si>
  <si>
    <t>https://openapi.megafon.ru/api/sales/chicago/stdrive/v1/api/files/2020f817-5749-43b5-8db8-d15cb328a582</t>
  </si>
  <si>
    <t>https://openapi.megafon.ru/api/sales/chicago/stdrive/v1/api/files/270d96f5-8cd9-429b-b887-7d251b6e22f6</t>
  </si>
  <si>
    <t>https://openapi.megafon.ru/api/sales/chicago/stdrive/v1/api/files/015a60c6-04c3-46f8-a1c6-b28f37eef0fb</t>
  </si>
  <si>
    <t>TL3928</t>
  </si>
  <si>
    <t xml:space="preserve">Россия, Тульская обл., Куркинский р-н, Куркино рп., Ленина ул., д. 8</t>
  </si>
  <si>
    <t>https://openapi.megafon.ru/api/sales/chicago/stdrive/v1/api/files/5693f796-4d53-4dd9-86fa-ab5b36432b67</t>
  </si>
  <si>
    <t>https://openapi.megafon.ru/api/sales/chicago/stdrive/v1/api/files/cce76772-437f-408e-94c0-1c2c0d46a5c0</t>
  </si>
  <si>
    <t>https://openapi.megafon.ru/api/sales/chicago/stdrive/v1/api/files/661e06cf-6f27-432c-bac7-2df2edefb461</t>
  </si>
  <si>
    <t>https://openapi.megafon.ru/api/sales/chicago/stdrive/v1/api/files/e3f497f8-4f3c-4e5e-a336-0ba792da6847</t>
  </si>
  <si>
    <t xml:space="preserve">М541201 ТЦ Фабрика, 2-й этаж, м-н Два Шага, одежда, хозтовары</t>
  </si>
  <si>
    <t xml:space="preserve">Россия , Московская обл, Электросталь г., Тевосяна ул, Дом 25</t>
  </si>
  <si>
    <t>https://openapi.megafon.ru/api/sales/chicago/stdrive/v1/api/files/0c73921e-5c6d-48d2-b275-6893fa653cb3</t>
  </si>
  <si>
    <t>https://openapi.megafon.ru/api/sales/chicago/stdrive/v1/api/files/24d17906-60bc-4ea0-9f87-8bb4ca3f19a9</t>
  </si>
  <si>
    <t>https://openapi.megafon.ru/api/sales/chicago/stdrive/v1/api/files/426ebc42-e3cf-4431-ba55-44ef351dafd8</t>
  </si>
  <si>
    <t>https://openapi.megafon.ru/api/sales/chicago/stdrive/v1/api/files/0d7dceed-5983-4fc4-b9f8-013b7825bdc6</t>
  </si>
  <si>
    <t xml:space="preserve">0350000000000837 Магазин Катюша</t>
  </si>
  <si>
    <t xml:space="preserve">431869, Россия, Мордовия Респ., Ардатовский р-н, с. Баево, ул. Советская, д. 1</t>
  </si>
  <si>
    <t>https://openapi.megafon.ru/api/sales/chicago/stdrive/v1/api/files/03dc9b5a-f24a-40f4-b1ed-2851316b9922</t>
  </si>
  <si>
    <t>https://openapi.megafon.ru/api/sales/chicago/stdrive/v1/api/files/d5eca001-b19d-4246-9f8a-67ef263ba2a3</t>
  </si>
  <si>
    <t>https://openapi.megafon.ru/api/sales/chicago/stdrive/v1/api/files/fdedf03c-6e13-46d8-9e1e-e56359c7f079</t>
  </si>
  <si>
    <t>https://openapi.megafon.ru/api/sales/chicago/stdrive/v1/api/files/228a658e-4f4f-455e-8f01-2aad3597ad74</t>
  </si>
  <si>
    <t>ЦУФ_НН_912</t>
  </si>
  <si>
    <t xml:space="preserve">Россия, Нижегородская обл., Нижний Новгород г., Литвинова ул., д. 12</t>
  </si>
  <si>
    <t>https://openapi.megafon.ru/api/sales/chicago/stdrive/v1/api/files/80026a49-570b-4be5-8972-4e6ed1584f8c</t>
  </si>
  <si>
    <t>https://openapi.megafon.ru/api/sales/chicago/stdrive/v1/api/files/3f1f9831-cde2-4dcc-915e-9bc6afa11193</t>
  </si>
  <si>
    <t>https://openapi.megafon.ru/api/sales/chicago/stdrive/v1/api/files/a3347db4-bf79-4a22-9c41-435cc344075d</t>
  </si>
  <si>
    <t>https://openapi.megafon.ru/api/sales/chicago/stdrive/v1/api/files/5d38cb04-f30c-4d3e-9159-7990fd6ab09e</t>
  </si>
  <si>
    <t xml:space="preserve">44520239 1020472 ИП Гущин Алексей Юрьевич (Уфа) ДК_VAN</t>
  </si>
  <si>
    <t xml:space="preserve">Россия , Башкортостан Респ, Уфа г, Октября пр-кт, Дом 121</t>
  </si>
  <si>
    <t>https://openapi.megafon.ru/api/sales/chicago/stdrive/v1/api/files/cb613ccd-7c71-4a18-a50f-1c11b0fdc060</t>
  </si>
  <si>
    <t>https://openapi.megafon.ru/api/sales/chicago/stdrive/v1/api/files/026528ec-5490-4092-a804-2af500bebcd6</t>
  </si>
  <si>
    <t>https://openapi.megafon.ru/api/sales/chicago/stdrive/v1/api/files/9c3ba6c6-86ee-46a2-9236-734c696863cc</t>
  </si>
  <si>
    <t>https://openapi.megafon.ru/api/sales/chicago/stdrive/v1/api/files/0311eedb-c0cf-4fc5-bf70-e63b3a04348b</t>
  </si>
  <si>
    <t>IRK_0_44991</t>
  </si>
  <si>
    <t xml:space="preserve">Россия, Иркутская обл., Иркутский, Хомутово с., Доготарева ул., д. 1</t>
  </si>
  <si>
    <t>https://openapi.megafon.ru/api/sales/chicago/stdrive/v1/api/files/42923ae4-8acc-405b-b2e5-2781b364338f</t>
  </si>
  <si>
    <t>https://openapi.megafon.ru/api/sales/chicago/stdrive/v1/api/files/4d197dc6-85f6-4847-8a92-8b29a030190b</t>
  </si>
  <si>
    <t>https://openapi.megafon.ru/api/sales/chicago/stdrive/v1/api/files/bae22392-0639-42dd-a705-a6831edc0028</t>
  </si>
  <si>
    <t>https://openapi.megafon.ru/api/sales/chicago/stdrive/v1/api/files/d7398e75-5cc0-40a8-9c32-669996838c60</t>
  </si>
  <si>
    <t xml:space="preserve">FLG2213_D 971747 ООО "Флагман" (ФЖ)</t>
  </si>
  <si>
    <t>https://openapi.megafon.ru/api/sales/chicago/stdrive/v1/api/files/38a41328-9064-4868-a91e-99058121bec3</t>
  </si>
  <si>
    <t>https://openapi.megafon.ru/api/sales/chicago/stdrive/v1/api/files/dd8cff81-9f64-47c7-909e-f37f2aea3d13</t>
  </si>
  <si>
    <t>https://openapi.megafon.ru/api/sales/chicago/stdrive/v1/api/files/566981b4-c6ca-4ca1-8b0b-9e52a447e828</t>
  </si>
  <si>
    <t>https://openapi.megafon.ru/api/sales/chicago/stdrive/v1/api/files/aa793ecc-6aa6-4793-83bf-ff73adc557aa</t>
  </si>
  <si>
    <t xml:space="preserve">PRIO_SO_273 1068019 Приоритет ООО (Сочи) (Индирект.PRE)</t>
  </si>
  <si>
    <t xml:space="preserve">Россия , Краснодарский край, Сочи г, Хостинский р-н, Ворошиловская ул, Дом 1/1</t>
  </si>
  <si>
    <t>https://openapi.megafon.ru/api/sales/chicago/stdrive/v1/api/files/718188cf-4351-4bea-b0f7-5f26b2265d64</t>
  </si>
  <si>
    <t>https://openapi.megafon.ru/api/sales/chicago/stdrive/v1/api/files/191c985e-3cbe-4172-b5f9-000d87830956</t>
  </si>
  <si>
    <t>https://openapi.megafon.ru/api/sales/chicago/stdrive/v1/api/files/7039fe2f-7699-4dfc-b355-a2d6c4b57641</t>
  </si>
  <si>
    <t>https://openapi.megafon.ru/api/sales/chicago/stdrive/v1/api/files/77cbd33a-8a10-434c-b986-bb8107c3e37d</t>
  </si>
  <si>
    <t xml:space="preserve">ЦУФ_ЧЛБ_1151 Фото</t>
  </si>
  <si>
    <t>https://openapi.megafon.ru/api/sales/chicago/stdrive/v1/api/files/4e25426a-cc6e-4bf2-970e-ee195a83e3d4</t>
  </si>
  <si>
    <t>https://openapi.megafon.ru/api/sales/chicago/stdrive/v1/api/files/12b34fed-d36c-459d-a9cc-2467dd0fdfe7</t>
  </si>
  <si>
    <t>https://openapi.megafon.ru/api/sales/chicago/stdrive/v1/api/files/2bdd27a8-fd6c-49bf-8c3e-fcd2a92becf9</t>
  </si>
  <si>
    <t xml:space="preserve">ASX9357_D 1101962 Приоритет ООО ФЖ 2этаж</t>
  </si>
  <si>
    <t xml:space="preserve">Россия , Москва г, Маршала Малиновского ул, Дом 8</t>
  </si>
  <si>
    <t>https://openapi.megafon.ru/api/sales/chicago/stdrive/v1/api/files/d0386def-9c4e-4981-8780-51c8cc2826a6</t>
  </si>
  <si>
    <t>https://openapi.megafon.ru/api/sales/chicago/stdrive/v1/api/files/7fa5efb5-251b-4114-9169-1dfeb7690407</t>
  </si>
  <si>
    <t xml:space="preserve">М978001 С торца цок эт дом быта</t>
  </si>
  <si>
    <t xml:space="preserve">Россия , Москва г, Ключевая ул, Дом 22 корпус 1</t>
  </si>
  <si>
    <t>https://openapi.megafon.ru/api/sales/chicago/stdrive/v1/api/files/34775f8d-bfc3-4ac5-9f87-579430890f95</t>
  </si>
  <si>
    <t>https://openapi.megafon.ru/api/sales/chicago/stdrive/v1/api/files/45e542a4-a0d3-4439-b419-fe376de84afa</t>
  </si>
  <si>
    <t>https://openapi.megafon.ru/api/sales/chicago/stdrive/v1/api/files/f1cdabc0-e67e-4769-9ce5-1cb20f258957</t>
  </si>
  <si>
    <t>https://openapi.megafon.ru/api/sales/chicago/stdrive/v1/api/files/0ee7bc60-3249-419e-8550-9095dc570bc3</t>
  </si>
  <si>
    <t xml:space="preserve">0450000000001655 Кафе Круиз</t>
  </si>
  <si>
    <t xml:space="preserve">Россия, Костромская обл., Чухломский р-н, Чухлома г., Октября ул., д. 23, корп. б</t>
  </si>
  <si>
    <t>https://openapi.megafon.ru/api/sales/chicago/stdrive/v1/api/files/9e33471c-0d15-417d-af4e-845a36722a3c</t>
  </si>
  <si>
    <t>https://openapi.megafon.ru/api/sales/chicago/stdrive/v1/api/files/bec359e6-0bfa-40c5-998f-4a7497722bfe</t>
  </si>
  <si>
    <t>https://openapi.megafon.ru/api/sales/chicago/stdrive/v1/api/files/b1a324fc-2342-469f-b00c-fbd196e8ca54</t>
  </si>
  <si>
    <t>https://openapi.megafon.ru/api/sales/chicago/stdrive/v1/api/files/48f5880e-a6bd-4ed4-b6a7-4ae956586ec6</t>
  </si>
  <si>
    <t xml:space="preserve">ЦУФ_ВРН_378 Табак в ТЦ</t>
  </si>
  <si>
    <t>https://openapi.megafon.ru/api/sales/chicago/stdrive/v1/api/files/1c584528-e771-4902-8df2-953839cae623</t>
  </si>
  <si>
    <t>https://openapi.megafon.ru/api/sales/chicago/stdrive/v1/api/files/e9c5086b-e3d2-4c64-a00a-b37c27bc35cb</t>
  </si>
  <si>
    <t>https://openapi.megafon.ru/api/sales/chicago/stdrive/v1/api/files/eb0c8b3e-8a81-4f49-bbcb-1440cfdba68f</t>
  </si>
  <si>
    <t>https://openapi.megafon.ru/api/sales/chicago/stdrive/v1/api/files/25c65e23-042c-466a-af91-399be7f5193f</t>
  </si>
  <si>
    <t xml:space="preserve">0300000000004679 Продукты Жасмин</t>
  </si>
  <si>
    <t xml:space="preserve">Оренбургская обл, г Бугуруслан, ул Чапаевская, зд 140</t>
  </si>
  <si>
    <t>https://openapi.megafon.ru/api/sales/chicago/stdrive/v1/api/files/18e5f48e-c473-48b3-866b-6603a1bd9ea2</t>
  </si>
  <si>
    <t>https://openapi.megafon.ru/api/sales/chicago/stdrive/v1/api/files/0b101ad3-d1f1-4dee-bd85-67d0f89f3562</t>
  </si>
  <si>
    <t>https://openapi.megafon.ru/api/sales/chicago/stdrive/v1/api/files/c70130cb-254b-4a9a-b0f8-c030aaa5e718</t>
  </si>
  <si>
    <t>https://openapi.megafon.ru/api/sales/chicago/stdrive/v1/api/files/c4f7443d-54ad-4b93-aa4e-fb0bf4604092</t>
  </si>
  <si>
    <t xml:space="preserve">2212230578 1140432 ИП Гущин А.Ю. (Пенза) ДК_VAN</t>
  </si>
  <si>
    <t xml:space="preserve">Россия, Пензенская обл., Пенза г., Ватутина ул., д. 2А</t>
  </si>
  <si>
    <t>https://openapi.megafon.ru/api/sales/chicago/stdrive/v1/api/files/fe7a5953-4f2d-4285-b663-9002ebfe9a61</t>
  </si>
  <si>
    <t>https://openapi.megafon.ru/api/sales/chicago/stdrive/v1/api/files/66c9a5a3-0f94-4758-8af3-ce65b0333d5d</t>
  </si>
  <si>
    <t>https://openapi.megafon.ru/api/sales/chicago/stdrive/v1/api/files/eef9483b-b78e-4c01-9f8e-40baf6f0b586</t>
  </si>
  <si>
    <t>https://openapi.megafon.ru/api/sales/chicago/stdrive/v1/api/files/67b4614e-0331-4d0d-9503-5f9e52dc0a1b</t>
  </si>
  <si>
    <t>ЦУФ_КРС_301</t>
  </si>
  <si>
    <t xml:space="preserve">306600, Россия, Курская обл., Советский р-н, рп. Кшенский, ул. Ленина, 88</t>
  </si>
  <si>
    <t>https://openapi.megafon.ru/api/sales/chicago/stdrive/v1/api/files/b794c917-f490-4b19-bd2a-2a3d31c9eaa3</t>
  </si>
  <si>
    <t>https://openapi.megafon.ru/api/sales/chicago/stdrive/v1/api/files/83a82764-8310-4bee-8bc6-c6f3e7dba436</t>
  </si>
  <si>
    <t>https://openapi.megafon.ru/api/sales/chicago/stdrive/v1/api/files/2f813d3b-09ac-4a27-9ef1-91cb2437d6d7</t>
  </si>
  <si>
    <t>https://openapi.megafon.ru/api/sales/chicago/stdrive/v1/api/files/9ecb0d42-e016-48a4-9670-0d1b488cf6d1</t>
  </si>
  <si>
    <t>kmr_424578</t>
  </si>
  <si>
    <t xml:space="preserve">Россия , Кемеровская область - Кузбасс обл, Березовский г., Калинина ул, Дом 1б</t>
  </si>
  <si>
    <t>https://openapi.megafon.ru/api/sales/chicago/stdrive/v1/api/files/71796d6c-4df5-42c5-b1e1-df1c77885cbf</t>
  </si>
  <si>
    <t>https://openapi.megafon.ru/api/sales/chicago/stdrive/v1/api/files/5bf023b4-c927-4cec-bf33-b47dc5fb87cc</t>
  </si>
  <si>
    <t>https://openapi.megafon.ru/api/sales/chicago/stdrive/v1/api/files/0c99648b-7e03-439b-84c6-f03587af7d31</t>
  </si>
  <si>
    <t>https://openapi.megafon.ru/api/sales/chicago/stdrive/v1/api/files/1644692d-8263-4d0e-8bdb-61f0810ab948</t>
  </si>
  <si>
    <t>Za_75_5020</t>
  </si>
  <si>
    <t xml:space="preserve">Россия , Забайкальский край, Чита г, Лазо ул, Дом 40</t>
  </si>
  <si>
    <t>https://openapi.megafon.ru/api/sales/chicago/stdrive/v1/api/files/3f275a66-b44b-48d4-991f-04cd082b44f2</t>
  </si>
  <si>
    <t>https://openapi.megafon.ru/api/sales/chicago/stdrive/v1/api/files/d47b499b-193c-4936-aaee-f14f55ed2998</t>
  </si>
  <si>
    <t>https://openapi.megafon.ru/api/sales/chicago/stdrive/v1/api/files/78489523-e4ce-4116-8f50-e48425ef853f</t>
  </si>
  <si>
    <t xml:space="preserve">ЦУФ_ЧЛБ_434 Устрица</t>
  </si>
  <si>
    <t>https://openapi.megafon.ru/api/sales/chicago/stdrive/v1/api/files/a9149f6e-3d31-43ef-b90c-daa51239d951</t>
  </si>
  <si>
    <t>https://openapi.megafon.ru/api/sales/chicago/stdrive/v1/api/files/bdaf6592-7faa-40eb-a993-6e7b5688ffa7</t>
  </si>
  <si>
    <t>https://openapi.megafon.ru/api/sales/chicago/stdrive/v1/api/files/6e4d7b8a-3715-49fd-a757-0d8ad77e7245</t>
  </si>
  <si>
    <t>https://openapi.megafon.ru/api/sales/chicago/stdrive/v1/api/files/330e507a-d2b4-4557-8f3d-d6f6574a129a</t>
  </si>
  <si>
    <t xml:space="preserve">1792039265000 946100 ООО Диджитал (Калининград)_ДК_VAN_МАП100</t>
  </si>
  <si>
    <t xml:space="preserve">Россия , Калининградская обл, Славский р-н, Гастеллово п, Центральная ул, Дом 99</t>
  </si>
  <si>
    <t>https://openapi.megafon.ru/api/sales/chicago/stdrive/v1/api/files/292e8b10-9d69-4da1-b7f4-7a748db9d1da</t>
  </si>
  <si>
    <t>https://openapi.megafon.ru/api/sales/chicago/stdrive/v1/api/files/34079b1a-3511-4051-91b4-53eec3bc01ea</t>
  </si>
  <si>
    <t>https://openapi.megafon.ru/api/sales/chicago/stdrive/v1/api/files/7c0b36dd-5605-4a63-85b5-96cef60c0df4</t>
  </si>
  <si>
    <t>https://openapi.megafon.ru/api/sales/chicago/stdrive/v1/api/files/312adc94-9e55-47fd-a664-0d5d3ad81d7d</t>
  </si>
  <si>
    <t xml:space="preserve">KZL_2142 Серебрянный шар</t>
  </si>
  <si>
    <t xml:space="preserve">Россия , Тыва Респ, Кызыл г, Мира ул, Дом 15б</t>
  </si>
  <si>
    <t>https://openapi.megafon.ru/api/sales/chicago/stdrive/v1/api/files/ecd30fe1-7125-433b-a319-8640b4c1f986</t>
  </si>
  <si>
    <t>https://openapi.megafon.ru/api/sales/chicago/stdrive/v1/api/files/7bd17844-83ad-4270-b67a-85fc27d69c9d</t>
  </si>
  <si>
    <t xml:space="preserve">ЦУФ_ТМН_225 Магазин</t>
  </si>
  <si>
    <t>https://openapi.megafon.ru/api/sales/chicago/stdrive/v1/api/files/63b80703-1701-47df-a4c3-5ff71630bfe4</t>
  </si>
  <si>
    <t>https://openapi.megafon.ru/api/sales/chicago/stdrive/v1/api/files/ce8cc32a-ecdc-4ee7-a2a9-75b369283939</t>
  </si>
  <si>
    <t>https://openapi.megafon.ru/api/sales/chicago/stdrive/v1/api/files/509eec96-7bef-4c29-93e2-d9afe4df40a7</t>
  </si>
  <si>
    <t>https://openapi.megafon.ru/api/sales/chicago/stdrive/v1/api/files/334b1369-f6ea-48c0-b506-0ad76abeed6e</t>
  </si>
  <si>
    <t xml:space="preserve">ASX9489_D 1101916 Хостел со стороны дороги</t>
  </si>
  <si>
    <t xml:space="preserve">Россия , Москва г, Студенческая ул, Дом 32</t>
  </si>
  <si>
    <t>https://openapi.megafon.ru/api/sales/chicago/stdrive/v1/api/files/d19d8f67-b5f2-4024-b8de-42ad6f94b3cb</t>
  </si>
  <si>
    <t>https://openapi.megafon.ru/api/sales/chicago/stdrive/v1/api/files/8d8490f3-bef6-419f-87a2-6b3057e8a55b</t>
  </si>
  <si>
    <t>https://openapi.megafon.ru/api/sales/chicago/stdrive/v1/api/files/44571f4a-05cf-4ba0-b7b3-6d56efc107eb</t>
  </si>
  <si>
    <t>https://openapi.megafon.ru/api/sales/chicago/stdrive/v1/api/files/50cd2cf3-3983-4203-aeaf-f9cdec629d92</t>
  </si>
  <si>
    <t xml:space="preserve">SF-ABK-17-ZT Альфа-Сим (ZT) павильон "Аватар"</t>
  </si>
  <si>
    <t xml:space="preserve">Россия , Хакасия Респ, Черногорск г, Октябрьская ул, Дом 87А</t>
  </si>
  <si>
    <t>https://openapi.megafon.ru/api/sales/chicago/stdrive/v1/api/files/a83f1930-a4f9-4f2f-a262-706824feb239</t>
  </si>
  <si>
    <t>https://openapi.megafon.ru/api/sales/chicago/stdrive/v1/api/files/6fe4d380-1306-4de7-95c7-1f8a8a2b6c6b</t>
  </si>
  <si>
    <t>https://openapi.megafon.ru/api/sales/chicago/stdrive/v1/api/files/64222aa6-97e5-4488-a05d-697931d714a4</t>
  </si>
  <si>
    <t>https://openapi.megafon.ru/api/sales/chicago/stdrive/v1/api/files/44267372-ce3d-4638-99f2-39f9366fd6aa</t>
  </si>
  <si>
    <t>ELS_RK_341</t>
  </si>
  <si>
    <t xml:space="preserve">359150, Россия, Калмыкия Респ., Яшкульский р-н, п. Яшкуль, ул. Клыкова, 9, кв./оф. 1</t>
  </si>
  <si>
    <t>https://openapi.megafon.ru/api/sales/chicago/stdrive/v1/api/files/755750a9-68aa-41ba-9bad-0e4abdcedff4</t>
  </si>
  <si>
    <t>https://openapi.megafon.ru/api/sales/chicago/stdrive/v1/api/files/c07d2647-ac8d-4b7e-bf1d-ada1be1ca406</t>
  </si>
  <si>
    <t>https://openapi.megafon.ru/api/sales/chicago/stdrive/v1/api/files/651915ef-0a5e-4317-8554-5aa4c2ab1b36</t>
  </si>
  <si>
    <t>https://openapi.megafon.ru/api/sales/chicago/stdrive/v1/api/files/007dc36b-6e50-4d79-a73c-9e2138c61659</t>
  </si>
  <si>
    <t xml:space="preserve">NSK_65500415 Ветерок</t>
  </si>
  <si>
    <t xml:space="preserve">632200, Россия, Новосибирская обл., Чановский р-н, рп. Чаны, ул. Некрасова, зд. 80</t>
  </si>
  <si>
    <t>https://openapi.megafon.ru/api/sales/chicago/stdrive/v1/api/files/be7a4708-2484-4fde-b9d4-6951abed9d3f</t>
  </si>
  <si>
    <t>https://openapi.megafon.ru/api/sales/chicago/stdrive/v1/api/files/57178c97-925a-40bd-9a94-809daf061115</t>
  </si>
  <si>
    <t>https://openapi.megafon.ru/api/sales/chicago/stdrive/v1/api/files/5956d909-712f-4b6a-8534-f7018ffedde0</t>
  </si>
  <si>
    <t>https://openapi.megafon.ru/api/sales/chicago/stdrive/v1/api/files/e07c58da-50f6-491f-97df-9e92ade65b5f</t>
  </si>
  <si>
    <t>DI_276</t>
  </si>
  <si>
    <t>https://openapi.megafon.ru/api/sales/chicago/stdrive/v1/api/files/7bf76253-f2d3-496f-869c-920fd99d4960</t>
  </si>
  <si>
    <t>https://openapi.megafon.ru/api/sales/chicago/stdrive/v1/api/files/df7982e5-d6fb-4a2f-94e0-7118ee5a0bb3</t>
  </si>
  <si>
    <t>https://openapi.megafon.ru/api/sales/chicago/stdrive/v1/api/files/e7a0bfce-dfee-435e-8470-eba7579a580d</t>
  </si>
  <si>
    <t>https://openapi.megafon.ru/api/sales/chicago/stdrive/v1/api/files/29ad6bd7-12ba-4307-95ba-656abef85717</t>
  </si>
  <si>
    <t>ЦУФ_ВРН_209</t>
  </si>
  <si>
    <t xml:space="preserve">Россия, Воронежская обл., Воронеж г., Независимости ул., д. 53</t>
  </si>
  <si>
    <t>https://openapi.megafon.ru/api/sales/chicago/stdrive/v1/api/files/fd07d4f8-6687-4594-9550-4dac3500c212</t>
  </si>
  <si>
    <t>https://openapi.megafon.ru/api/sales/chicago/stdrive/v1/api/files/5019741a-5d57-41ee-9b4a-917383bfe559</t>
  </si>
  <si>
    <t>https://openapi.megafon.ru/api/sales/chicago/stdrive/v1/api/files/289987cd-baa2-4504-ae72-b29c1fc979c9</t>
  </si>
  <si>
    <t>https://openapi.megafon.ru/api/sales/chicago/stdrive/v1/api/files/8f79fac4-b22c-4152-a22c-e144d6a6bc76</t>
  </si>
  <si>
    <t xml:space="preserve">SMX060_ZT ZT Ремонт сотовых в Тц Фабрика СТФ_Москва_ООО_СиМП Телеком_PRE_ZT</t>
  </si>
  <si>
    <t>https://openapi.megafon.ru/api/sales/chicago/stdrive/v1/api/files/1ebd3794-37a3-48a6-9656-66d8c4c1d274</t>
  </si>
  <si>
    <t>https://openapi.megafon.ru/api/sales/chicago/stdrive/v1/api/files/7528555b-c190-4f20-a4fc-1056b880e9e3</t>
  </si>
  <si>
    <t>https://openapi.megafon.ru/api/sales/chicago/stdrive/v1/api/files/04ecc247-dd75-4110-a8cf-009f3211a74f</t>
  </si>
  <si>
    <t xml:space="preserve">0390000000001305 954430 ООО "ГС" (Ульяновск) ДК_VAN</t>
  </si>
  <si>
    <t xml:space="preserve">Россия , Ульяновская обл, Старомайнский р-н, Большая Кандала с, Московская ул, Владение 11</t>
  </si>
  <si>
    <t>https://openapi.megafon.ru/api/sales/chicago/stdrive/v1/api/files/a4c7ed3f-c50b-40f1-b572-10a229a51268</t>
  </si>
  <si>
    <t>https://openapi.megafon.ru/api/sales/chicago/stdrive/v1/api/files/cfbde181-70f8-4e53-b7d0-4b9e409a4872</t>
  </si>
  <si>
    <t>https://openapi.megafon.ru/api/sales/chicago/stdrive/v1/api/files/3456d8c9-ff1e-4ea2-a6d1-482253c71af1</t>
  </si>
  <si>
    <t>https://openapi.megafon.ru/api/sales/chicago/stdrive/v1/api/files/d43f1ead-ea14-4ff8-90e7-5989ac8f9fb0</t>
  </si>
  <si>
    <t xml:space="preserve">AMR_283294194 Пресса</t>
  </si>
  <si>
    <t xml:space="preserve">676456, Россия, Амурская обл., г. Свободный, ул. Карла Маркса, 22, кв./оф. 1</t>
  </si>
  <si>
    <t>https://openapi.megafon.ru/api/sales/chicago/stdrive/v1/api/files/23ba5928-2934-4f56-93f0-2d63286f6f03</t>
  </si>
  <si>
    <t>https://openapi.megafon.ru/api/sales/chicago/stdrive/v1/api/files/5c2ea38a-5c91-4e52-84f9-f1518f455d84</t>
  </si>
  <si>
    <t xml:space="preserve">1477078287 765825 СЕРВИС ЛИНК ООО ДК_VAN</t>
  </si>
  <si>
    <t xml:space="preserve">Россия , Санкт-Петербург г, 1-й Муринский пр-кт, д 17</t>
  </si>
  <si>
    <t>https://openapi.megafon.ru/api/sales/chicago/stdrive/v1/api/files/7c1a8b8b-473d-4307-a39b-73752972e993</t>
  </si>
  <si>
    <t>https://openapi.megafon.ru/api/sales/chicago/stdrive/v1/api/files/19693630-685e-40da-9795-897c15893930</t>
  </si>
  <si>
    <t>https://openapi.megafon.ru/api/sales/chicago/stdrive/v1/api/files/6e51b378-c242-4418-a9ac-7898e375d03b</t>
  </si>
  <si>
    <t>https://openapi.megafon.ru/api/sales/chicago/stdrive/v1/api/files/4d30404b-583b-48a5-bc84-69c0b17ec941</t>
  </si>
  <si>
    <t xml:space="preserve">ASX5083_D 943796 Приоритет ООО ФЖ</t>
  </si>
  <si>
    <t xml:space="preserve">Россия , Москва г, Михайлово-Ярцевское п, Дровнино д, Центральная ул, стр 16</t>
  </si>
  <si>
    <t>https://openapi.megafon.ru/api/sales/chicago/stdrive/v1/api/files/f878b81f-3880-45e3-8d99-754b80721ba5</t>
  </si>
  <si>
    <t>https://openapi.megafon.ru/api/sales/chicago/stdrive/v1/api/files/6d2f6408-2300-4e5e-873c-c80ef15512e4</t>
  </si>
  <si>
    <t>https://openapi.megafon.ru/api/sales/chicago/stdrive/v1/api/files/17d36576-73cf-4580-9e4b-8076a45ffaff</t>
  </si>
  <si>
    <t>https://openapi.megafon.ru/api/sales/chicago/stdrive/v1/api/files/5cef3efd-abd3-4435-a714-996bb9011790</t>
  </si>
  <si>
    <t>DI_948</t>
  </si>
  <si>
    <t xml:space="preserve">347073, Россия, Ростовская обл., Тацинский р-н, х. Крюков, ул. Ленина, влд. 30</t>
  </si>
  <si>
    <t>https://openapi.megafon.ru/api/sales/chicago/stdrive/v1/api/files/9b8fa557-12df-457f-a936-e877a498fbb3</t>
  </si>
  <si>
    <t>https://openapi.megafon.ru/api/sales/chicago/stdrive/v1/api/files/02f4dea5-49b8-4710-a96e-a091ebfe6a3e</t>
  </si>
  <si>
    <t>https://openapi.megafon.ru/api/sales/chicago/stdrive/v1/api/files/075392f9-557c-41ec-aabe-8927d5a67fd0</t>
  </si>
  <si>
    <t>https://openapi.megafon.ru/api/sales/chicago/stdrive/v1/api/files/d7263e54-2439-4138-9c73-4cbd277923a8</t>
  </si>
  <si>
    <t>ARX5857_D</t>
  </si>
  <si>
    <t xml:space="preserve">Россия , Московская обл, Химки г, Ленинский пр-кт, Дом 8</t>
  </si>
  <si>
    <t>https://openapi.megafon.ru/api/sales/chicago/stdrive/v1/api/files/38faa9c1-a86e-4cb6-8dc8-a61e33c764c8</t>
  </si>
  <si>
    <t>https://openapi.megafon.ru/api/sales/chicago/stdrive/v1/api/files/efabb7cf-1ce8-45f3-9350-e22a98257173</t>
  </si>
  <si>
    <t>https://openapi.megafon.ru/api/sales/chicago/stdrive/v1/api/files/6c0c20cf-ccf2-4910-b1cd-e355107aefad</t>
  </si>
  <si>
    <t>https://openapi.megafon.ru/api/sales/chicago/stdrive/v1/api/files/22aa4ce3-233c-4d34-b958-4429f65a61a2</t>
  </si>
  <si>
    <t>ЦУФ_ПЕР_723</t>
  </si>
  <si>
    <t xml:space="preserve">Россия, Пермский край, Пермь г., Студенческая ул., д. 24</t>
  </si>
  <si>
    <t>https://openapi.megafon.ru/api/sales/chicago/stdrive/v1/api/files/73ee827a-c620-4db6-8ef6-88c007285897</t>
  </si>
  <si>
    <t>https://openapi.megafon.ru/api/sales/chicago/stdrive/v1/api/files/e28af177-4f50-4797-85ab-54e85fabb592</t>
  </si>
  <si>
    <t>https://openapi.megafon.ru/api/sales/chicago/stdrive/v1/api/files/47e86f04-f7ec-4c82-8d1c-548ab843b1ea</t>
  </si>
  <si>
    <t>https://openapi.megafon.ru/api/sales/chicago/stdrive/v1/api/files/1379b66a-9260-4e81-a02c-101b7a942c27</t>
  </si>
  <si>
    <t xml:space="preserve">17012022_67 942156 ООО "ГС" (Ульяновск) ДК_VAN</t>
  </si>
  <si>
    <t xml:space="preserve">Россия , Ульяновская обл, Вешкаймский р-н, Вешкайма рп, 40 лет Октября ул, Дом 25</t>
  </si>
  <si>
    <t>https://openapi.megafon.ru/api/sales/chicago/stdrive/v1/api/files/f390ead0-5d6e-4e84-9ea0-f168fb0bb9af</t>
  </si>
  <si>
    <t>https://openapi.megafon.ru/api/sales/chicago/stdrive/v1/api/files/35c3f5c5-920b-47e8-87a5-68ab62f18772</t>
  </si>
  <si>
    <t>https://openapi.megafon.ru/api/sales/chicago/stdrive/v1/api/files/8ea21987-ec91-41d9-a1d9-7ff184c1b1d2</t>
  </si>
  <si>
    <t>https://openapi.megafon.ru/api/sales/chicago/stdrive/v1/api/files/253296c2-0415-44a2-ab97-2f7baa9d1ab3</t>
  </si>
  <si>
    <t>BRB_013986</t>
  </si>
  <si>
    <t xml:space="preserve">Россия, Еврейская Аобл., Биробиджан г., Карла Маркса ул., д. 20</t>
  </si>
  <si>
    <t>https://openapi.megafon.ru/api/sales/chicago/stdrive/v1/api/files/3bdebd1f-64d5-4da7-90d6-6e24bdb596ef</t>
  </si>
  <si>
    <t>https://openapi.megafon.ru/api/sales/chicago/stdrive/v1/api/files/f4ba944d-2375-4a60-9a1d-cf5cf2f889de</t>
  </si>
  <si>
    <t>https://openapi.megafon.ru/api/sales/chicago/stdrive/v1/api/files/a9185673-c749-4a2d-8444-b423b07d4534</t>
  </si>
  <si>
    <t>https://openapi.megafon.ru/api/sales/chicago/stdrive/v1/api/files/b2da07d8-0a38-49dd-abdf-35bb208fb5cf</t>
  </si>
  <si>
    <t xml:space="preserve">16725062 742315 Виктория ООО (25-С)_ДК_VAN</t>
  </si>
  <si>
    <t xml:space="preserve">Россия , Смоленская обл, Демидовский р-н, Пржевальское п, Советская ул, Дом 7</t>
  </si>
  <si>
    <t>https://openapi.megafon.ru/api/sales/chicago/stdrive/v1/api/files/8e1d2988-4b70-44d3-9066-260d5a2dfcb2</t>
  </si>
  <si>
    <t>https://openapi.megafon.ru/api/sales/chicago/stdrive/v1/api/files/04d8c046-9044-42a8-a3e1-a524dd7dac22</t>
  </si>
  <si>
    <t>https://openapi.megafon.ru/api/sales/chicago/stdrive/v1/api/files/049e56eb-9760-40c8-99dc-acafc092271d</t>
  </si>
  <si>
    <t>https://openapi.megafon.ru/api/sales/chicago/stdrive/v1/api/files/5f38454a-66ba-4060-bdf8-778a78447a13</t>
  </si>
  <si>
    <t>0030000000002282</t>
  </si>
  <si>
    <t xml:space="preserve">672512, Россия, Забайкальский край, Читинский р-н, с. Смоленка, ул. Шоссейная, зд. 17, стр. 1</t>
  </si>
  <si>
    <t>https://openapi.megafon.ru/api/sales/chicago/stdrive/v1/api/files/b766a833-b756-4fbc-bfe1-fa6baad2bc88</t>
  </si>
  <si>
    <t>https://openapi.megafon.ru/api/sales/chicago/stdrive/v1/api/files/5ae04af8-99b3-420b-b666-3d6fc473a9fd</t>
  </si>
  <si>
    <t>https://openapi.megafon.ru/api/sales/chicago/stdrive/v1/api/files/8067f7b1-7ec8-458d-bd2e-68e7cefe40b3</t>
  </si>
  <si>
    <t xml:space="preserve">NV_1137568 Канцтовары</t>
  </si>
  <si>
    <t xml:space="preserve">Россия, Ленинградская обл., Ломоносовский р-н, Лебяжье гп, Пляжная ул., д. 2</t>
  </si>
  <si>
    <t>https://openapi.megafon.ru/api/sales/chicago/stdrive/v1/api/files/621190d6-8e1d-48c9-ae91-7b5ea32c8471</t>
  </si>
  <si>
    <t>https://openapi.megafon.ru/api/sales/chicago/stdrive/v1/api/files/25fd6c91-ed96-463e-8855-db033059e20a</t>
  </si>
  <si>
    <t>https://openapi.megafon.ru/api/sales/chicago/stdrive/v1/api/files/bf00194a-9b44-42d7-9794-9b2cc4961f1a</t>
  </si>
  <si>
    <t>https://openapi.megafon.ru/api/sales/chicago/stdrive/v1/api/files/2475e093-82cc-49c9-a634-96ab08a4cebd</t>
  </si>
  <si>
    <t xml:space="preserve">ЦУФ_ТМН_868 1ый киоск 4ЫЙ ПУТЬ</t>
  </si>
  <si>
    <t>https://openapi.megafon.ru/api/sales/chicago/stdrive/v1/api/files/d7f06fce-4e9c-419f-9f48-54532615137f</t>
  </si>
  <si>
    <t>https://openapi.megafon.ru/api/sales/chicago/stdrive/v1/api/files/7e3cfdcb-6e32-4198-a29d-8dca6c957265</t>
  </si>
  <si>
    <t>0300000000004592</t>
  </si>
  <si>
    <t xml:space="preserve">461906, Россия, Оренбургская обл., г. Сорочинск, пр-кт Парковый, 54</t>
  </si>
  <si>
    <t>https://openapi.megafon.ru/api/sales/chicago/stdrive/v1/api/files/e0b23df1-3282-4672-892a-509577fd97bf</t>
  </si>
  <si>
    <t>https://openapi.megafon.ru/api/sales/chicago/stdrive/v1/api/files/1bf18071-a555-4ac1-a905-97c261e7fcda</t>
  </si>
  <si>
    <t>https://openapi.megafon.ru/api/sales/chicago/stdrive/v1/api/files/70debd07-3cd2-42d4-b7a6-83e4e08b9f6e</t>
  </si>
  <si>
    <t>https://openapi.megafon.ru/api/sales/chicago/stdrive/v1/api/files/f4e5befc-c1dc-486c-adf1-9384389066d8</t>
  </si>
  <si>
    <t xml:space="preserve">PRIO_КК_3145 1121133 ООО "Приоритет" КК</t>
  </si>
  <si>
    <t xml:space="preserve">353902 Россия, Краснодарский край, г. Новороссийск, ш. Сухумское, д. 80</t>
  </si>
  <si>
    <t>https://openapi.megafon.ru/api/sales/chicago/stdrive/v1/api/files/c1b6b71b-b6ef-40e5-8efe-0455afe900e2</t>
  </si>
  <si>
    <t>https://openapi.megafon.ru/api/sales/chicago/stdrive/v1/api/files/51c6f462-3f15-4dd1-95b9-43665df0befb</t>
  </si>
  <si>
    <t>https://openapi.megafon.ru/api/sales/chicago/stdrive/v1/api/files/7a743cd5-e45a-4a0a-a0e8-06d6595296ba</t>
  </si>
  <si>
    <t>https://openapi.megafon.ru/api/sales/chicago/stdrive/v1/api/files/597b23d0-58ab-46cc-974b-7b3d263e5e9c</t>
  </si>
  <si>
    <t>0780000000007161</t>
  </si>
  <si>
    <t xml:space="preserve">Россия , Нижегородская обл, Сеченовский р-н, Теплостанского с-за п, Центральная ул, Дом 2</t>
  </si>
  <si>
    <t>https://openapi.megafon.ru/api/sales/chicago/stdrive/v1/api/files/837891c4-65ed-49c4-b713-89b8ad836a84</t>
  </si>
  <si>
    <t>https://openapi.megafon.ru/api/sales/chicago/stdrive/v1/api/files/b793baf3-5eb8-4452-900f-09aa9b5ffef1</t>
  </si>
  <si>
    <t>https://openapi.megafon.ru/api/sales/chicago/stdrive/v1/api/files/f940f55c-d52b-4c0b-b444-4cc9a23e3c91</t>
  </si>
  <si>
    <t>https://openapi.megafon.ru/api/sales/chicago/stdrive/v1/api/files/6e29ede3-d376-4c26-b01b-2441edfd62c8</t>
  </si>
  <si>
    <t>ЦУФ_КРВ_101</t>
  </si>
  <si>
    <t xml:space="preserve">613109 Россия, Кировская обл., Слободской, д. Зониха, ул. Набережная, , д. 1б</t>
  </si>
  <si>
    <t>https://openapi.megafon.ru/api/sales/chicago/stdrive/v1/api/files/052eebe3-9fba-4f82-b513-cc9acdf8eea6</t>
  </si>
  <si>
    <t>https://openapi.megafon.ru/api/sales/chicago/stdrive/v1/api/files/c13feaf6-b885-4f9b-bb97-f85cc7c64e1e</t>
  </si>
  <si>
    <t>https://openapi.megafon.ru/api/sales/chicago/stdrive/v1/api/files/78812ced-6893-43a8-afd3-e2aadb255116</t>
  </si>
  <si>
    <t>https://openapi.megafon.ru/api/sales/chicago/stdrive/v1/api/files/f8a8fd58-2346-490e-958b-5c5123fce01f</t>
  </si>
  <si>
    <t>5490007538</t>
  </si>
  <si>
    <t xml:space="preserve">630040, Россия, Новосибирская обл., г. Новосибирск, ул. Кубовая, зд. 67</t>
  </si>
  <si>
    <t>https://openapi.megafon.ru/api/sales/chicago/stdrive/v1/api/files/b3f6b27a-165d-481d-81c0-8c734fabf103</t>
  </si>
  <si>
    <t>https://openapi.megafon.ru/api/sales/chicago/stdrive/v1/api/files/2ac11a66-cfc7-47b0-aac2-cd7bf81aa506</t>
  </si>
  <si>
    <t>https://openapi.megafon.ru/api/sales/chicago/stdrive/v1/api/files/1d6e10dd-65da-43de-a71b-4c5a1c385c4f</t>
  </si>
  <si>
    <t>https://openapi.megafon.ru/api/sales/chicago/stdrive/v1/api/files/e64d4dff-9f2b-42c6-9dca-7efb197d5d00</t>
  </si>
  <si>
    <t xml:space="preserve">PRIO_КК_1760 1049208 ООО "Приоритет" КК</t>
  </si>
  <si>
    <t xml:space="preserve">Россия , Краснодарский край, Гулькевичский р-н, Отрадо-Ольгинское с, Ленина ул, Дом 27</t>
  </si>
  <si>
    <t>https://openapi.megafon.ru/api/sales/chicago/stdrive/v1/api/files/1b846285-cde1-49dd-bb1a-9f56cb4fdb30</t>
  </si>
  <si>
    <t>https://openapi.megafon.ru/api/sales/chicago/stdrive/v1/api/files/85422f1c-59af-48df-bc9b-2323fe54f4ca</t>
  </si>
  <si>
    <t>https://openapi.megafon.ru/api/sales/chicago/stdrive/v1/api/files/7d5f99fb-3b76-4c8e-9700-53c0cdca4e64</t>
  </si>
  <si>
    <t>https://openapi.megafon.ru/api/sales/chicago/stdrive/v1/api/files/7ccb3975-6c7b-4e7d-b69d-52d29a71a1d5</t>
  </si>
  <si>
    <t xml:space="preserve">0380000000002230 915929 ИП Гущин А.Ю. (Саратов) ДК_VAN</t>
  </si>
  <si>
    <t xml:space="preserve">412170 Россия, Саратовская обл., Татищевский р-н, рп. Татищево 62</t>
  </si>
  <si>
    <t>https://openapi.megafon.ru/api/sales/chicago/stdrive/v1/api/files/e08b8dbe-3b8d-471a-88a2-5d8dec5b18ba</t>
  </si>
  <si>
    <t>https://openapi.megafon.ru/api/sales/chicago/stdrive/v1/api/files/aeca7c4b-f46e-44ca-99cf-ce3602ba1f5a</t>
  </si>
  <si>
    <t>https://openapi.megafon.ru/api/sales/chicago/stdrive/v1/api/files/144f3413-5272-476b-85e0-5d61c2a325c7</t>
  </si>
  <si>
    <t>https://openapi.megafon.ru/api/sales/chicago/stdrive/v1/api/files/33c47f0e-52c9-4f9d-af7e-10c4411c92ed</t>
  </si>
  <si>
    <t xml:space="preserve">0530000000002886 Вейпшоп</t>
  </si>
  <si>
    <t xml:space="preserve">Россия , Ярославская обл, Ярославль г, Фрунзе пр-кт, Дом 69</t>
  </si>
  <si>
    <t>https://openapi.megafon.ru/api/sales/chicago/stdrive/v1/api/files/17ae9357-973b-410a-8fd4-b3fb6d5f7ac3</t>
  </si>
  <si>
    <t>https://openapi.megafon.ru/api/sales/chicago/stdrive/v1/api/files/6035f64b-c4c8-4ed8-9234-d8fd1b9b8991</t>
  </si>
  <si>
    <t>https://openapi.megafon.ru/api/sales/chicago/stdrive/v1/api/files/9979ee79-1a61-4e86-ac3c-517d4e0b230f</t>
  </si>
  <si>
    <t>https://openapi.megafon.ru/api/sales/chicago/stdrive/v1/api/files/1c564f23-2667-438a-8a92-e5851be2c49c</t>
  </si>
  <si>
    <t xml:space="preserve">0750000000001092 974053 ИП Гущин Алексей Юрьевич (Владимир) ДК_VAN</t>
  </si>
  <si>
    <t xml:space="preserve">Россия, Владимирская обл., Вязниковский р-н, Вязники г., Ленина ул., д. 41</t>
  </si>
  <si>
    <t>https://openapi.megafon.ru/api/sales/chicago/stdrive/v1/api/files/7de4a8fa-7737-42ec-8e95-a0469b420251</t>
  </si>
  <si>
    <t>https://openapi.megafon.ru/api/sales/chicago/stdrive/v1/api/files/67ebd3b0-5b24-49d3-8ec4-6fc08346727c</t>
  </si>
  <si>
    <t>https://openapi.megafon.ru/api/sales/chicago/stdrive/v1/api/files/91a44cb0-2b93-44e9-b44b-ea4c519dddef</t>
  </si>
  <si>
    <t>https://openapi.megafon.ru/api/sales/chicago/stdrive/v1/api/files/cc946596-52d6-4567-b36c-7f8af5d8e52a</t>
  </si>
  <si>
    <t xml:space="preserve">ARX1063_D 656955 ООО "Агентство связи" (ФЖ)</t>
  </si>
  <si>
    <t xml:space="preserve">Россия , Московская обл, Клин г, Литейная ул, Дом 20, ТОНАР С ШАУРМОЙ</t>
  </si>
  <si>
    <t>https://openapi.megafon.ru/api/sales/chicago/stdrive/v1/api/files/4e45ccf8-666e-4f2b-91be-4a9f7ab340e4</t>
  </si>
  <si>
    <t>https://openapi.megafon.ru/api/sales/chicago/stdrive/v1/api/files/ace1360f-f3b3-47a9-ba66-b21fe4dccb72</t>
  </si>
  <si>
    <t xml:space="preserve">999567822 996075 ИП Гущин А.Ю. (Марий Эл) ДК_VAN</t>
  </si>
  <si>
    <t xml:space="preserve">425022, Россия, Марий Эл Респ., Волжский р-н, с. Сотнур, ул. Больничная, д. 1</t>
  </si>
  <si>
    <t>https://openapi.megafon.ru/api/sales/chicago/stdrive/v1/api/files/bfb1cec6-dd3f-4499-b180-e648cf74ced5</t>
  </si>
  <si>
    <t>https://openapi.megafon.ru/api/sales/chicago/stdrive/v1/api/files/908f7140-53cc-4bb9-9fbe-b512df2ffa13</t>
  </si>
  <si>
    <t>https://openapi.megafon.ru/api/sales/chicago/stdrive/v1/api/files/1310358c-186c-4519-b2b9-033f57f30372</t>
  </si>
  <si>
    <t>https://openapi.megafon.ru/api/sales/chicago/stdrive/v1/api/files/34947405-15fa-43be-8999-2e83293b8a44</t>
  </si>
  <si>
    <t xml:space="preserve">ЦУФ_БЕЛ_297 Кафе</t>
  </si>
  <si>
    <t xml:space="preserve">309620, Россия, Белгородская обл., Новооскольский р-н, с. Покрово-Михайловка, ул. 40 лет Октября, д. 74</t>
  </si>
  <si>
    <t>https://openapi.megafon.ru/api/sales/chicago/stdrive/v1/api/files/137c9f03-c032-40e0-99a1-8bf181f985fd</t>
  </si>
  <si>
    <t>https://openapi.megafon.ru/api/sales/chicago/stdrive/v1/api/files/416fdd42-ecd6-45e3-8a6b-51dd13781faf</t>
  </si>
  <si>
    <t>https://openapi.megafon.ru/api/sales/chicago/stdrive/v1/api/files/21e92020-ea1b-43f2-8138-3e1e2517a6da</t>
  </si>
  <si>
    <t>https://openapi.megafon.ru/api/sales/chicago/stdrive/v1/api/files/7f7a0e4e-747c-49ca-ab6b-0eab37e0e11f</t>
  </si>
  <si>
    <t>IRK_0_44459</t>
  </si>
  <si>
    <t xml:space="preserve">664047, Россия, Иркутская обл., г. Иркутск, ул. Депутатская, 7, кв./оф. 3</t>
  </si>
  <si>
    <t>https://openapi.megafon.ru/api/sales/chicago/stdrive/v1/api/files/f00efe23-bd40-4d4f-8acc-0f217e8b6149</t>
  </si>
  <si>
    <t>https://openapi.megafon.ru/api/sales/chicago/stdrive/v1/api/files/f8528952-5218-40e7-9270-25f180688048</t>
  </si>
  <si>
    <t>https://openapi.megafon.ru/api/sales/chicago/stdrive/v1/api/files/7286ccc4-4d86-4730-8f0a-11ceca2f8f9a</t>
  </si>
  <si>
    <t>https://openapi.megafon.ru/api/sales/chicago/stdrive/v1/api/files/6fba8e6c-50f3-4b58-9e0e-36a0e1492392</t>
  </si>
  <si>
    <t xml:space="preserve">ЦУФ_КРГ_507 "Компьютерная клиника"</t>
  </si>
  <si>
    <t xml:space="preserve">Россия, Курганская обл., Шадринск г., Свердлова ул., д. 83</t>
  </si>
  <si>
    <t>https://openapi.megafon.ru/api/sales/chicago/stdrive/v1/api/files/0dd54e7c-f1ee-4595-91d5-5bd7b5ad9253</t>
  </si>
  <si>
    <t>https://openapi.megafon.ru/api/sales/chicago/stdrive/v1/api/files/3a228c6c-69a2-4c86-b13a-dec54b311786</t>
  </si>
  <si>
    <t>https://openapi.megafon.ru/api/sales/chicago/stdrive/v1/api/files/44a165db-0cb3-4118-9c7f-b728ab65be8a</t>
  </si>
  <si>
    <t>https://openapi.megafon.ru/api/sales/chicago/stdrive/v1/api/files/4a7c8a06-a116-497b-ad93-b2ceff74927b</t>
  </si>
  <si>
    <t xml:space="preserve">kmr_0554691 Табак</t>
  </si>
  <si>
    <t xml:space="preserve">Россия , Кемеровская область - Кузбасс обл, Киселевск г, 50 лет города ул, Дом 6А</t>
  </si>
  <si>
    <t>https://openapi.megafon.ru/api/sales/chicago/stdrive/v1/api/files/42750f01-0ebe-4d66-a5af-0b34e6200b65</t>
  </si>
  <si>
    <t>https://openapi.megafon.ru/api/sales/chicago/stdrive/v1/api/files/64468a3c-60d6-42b0-a229-85825d6b7dd1</t>
  </si>
  <si>
    <t>kmt_0050070</t>
  </si>
  <si>
    <t xml:space="preserve">683023, Россия, Камчатский край, г. Петропавловск-Камчатский, пр-кт Победы, 9, кв./оф. 1</t>
  </si>
  <si>
    <t>https://openapi.megafon.ru/api/sales/chicago/stdrive/v1/api/files/d318e455-868b-476c-a618-1ece85bbe497</t>
  </si>
  <si>
    <t>https://openapi.megafon.ru/api/sales/chicago/stdrive/v1/api/files/0e4979d9-f013-4b8e-a8ef-b1b5672e453b</t>
  </si>
  <si>
    <t>https://openapi.megafon.ru/api/sales/chicago/stdrive/v1/api/files/19b81836-3fce-4fae-aaa4-e3961b5c3f53</t>
  </si>
  <si>
    <t>https://openapi.megafon.ru/api/sales/chicago/stdrive/v1/api/files/4b51f3b7-efd3-4a96-bb7d-8c315c870fa8</t>
  </si>
  <si>
    <t xml:space="preserve">0520000000001774 983994 Диджитал ООО (1-69-Т)_ДК_VAN</t>
  </si>
  <si>
    <t xml:space="preserve">Россия, Тверская обл., Калининский р-н, Эммаусс п., д. 10</t>
  </si>
  <si>
    <t>https://openapi.megafon.ru/api/sales/chicago/stdrive/v1/api/files/e5edc14e-c497-4f10-b751-31dcc0852782</t>
  </si>
  <si>
    <t>https://openapi.megafon.ru/api/sales/chicago/stdrive/v1/api/files/a06e0a62-ca14-47ad-913c-465489951daa</t>
  </si>
  <si>
    <t>https://openapi.megafon.ru/api/sales/chicago/stdrive/v1/api/files/9a7f464f-9d20-4f0a-95a8-a92ecc390506</t>
  </si>
  <si>
    <t>https://openapi.megafon.ru/api/sales/chicago/stdrive/v1/api/files/2211c1db-f2f1-4f3d-b86d-4addb694f277</t>
  </si>
  <si>
    <t xml:space="preserve">DI_2432 СЕЛЬМАРКЕТ</t>
  </si>
  <si>
    <t xml:space="preserve">346960, Россия, Ростовская обл., Матвеево-Курганский р-н, с. Авило-Успенка, ул. Комсомольская, 47</t>
  </si>
  <si>
    <t>https://openapi.megafon.ru/api/sales/chicago/stdrive/v1/api/files/a981a3a2-e84b-4572-a471-fbd7e02f614c</t>
  </si>
  <si>
    <t>https://openapi.megafon.ru/api/sales/chicago/stdrive/v1/api/files/5971eb0b-335a-4e34-b762-2c9fb316189e</t>
  </si>
  <si>
    <t>https://openapi.megafon.ru/api/sales/chicago/stdrive/v1/api/files/7e64c69d-5d13-4552-bb4a-63ca86130cf9</t>
  </si>
  <si>
    <t>https://openapi.megafon.ru/api/sales/chicago/stdrive/v1/api/files/fdd7d2c9-6c0b-4767-ab2a-eda05f84eb1b</t>
  </si>
  <si>
    <t>IRK_383274267</t>
  </si>
  <si>
    <t xml:space="preserve">665781 Россия, Иркутская обл., г. Братск, жилрайон Порожский, ул. 50 лет Октября, д. 129а</t>
  </si>
  <si>
    <t>https://openapi.megafon.ru/api/sales/chicago/stdrive/v1/api/files/7f5fa8ce-56c9-47e9-89e9-5cd77c7db944</t>
  </si>
  <si>
    <t>https://openapi.megafon.ru/api/sales/chicago/stdrive/v1/api/files/820b8950-d252-4e56-b75f-29ff64143aeb</t>
  </si>
  <si>
    <t>https://openapi.megafon.ru/api/sales/chicago/stdrive/v1/api/files/2b1de92f-f8e8-4ac2-b64c-c3b0e754e6ca</t>
  </si>
  <si>
    <t>https://openapi.megafon.ru/api/sales/chicago/stdrive/v1/api/files/56c54679-8f2a-4664-bd17-e697e368e356</t>
  </si>
  <si>
    <t xml:space="preserve">MF_1-34-ЛИП_VAN Краснинское молоко</t>
  </si>
  <si>
    <t xml:space="preserve">Россия, Липецкая обл., Елец г., Мира ул., д. 2</t>
  </si>
  <si>
    <t>https://openapi.megafon.ru/api/sales/chicago/stdrive/v1/api/files/b8fcd0da-2ba5-4d37-b8dd-2664193c1dc3</t>
  </si>
  <si>
    <t>https://openapi.megafon.ru/api/sales/chicago/stdrive/v1/api/files/8feeca16-2aa7-4042-a7a8-788874b305f4</t>
  </si>
  <si>
    <t>https://openapi.megafon.ru/api/sales/chicago/stdrive/v1/api/files/78b5e085-3840-4df9-9277-68d28099b2f2</t>
  </si>
  <si>
    <t>https://openapi.megafon.ru/api/sales/chicago/stdrive/v1/api/files/baf468f0-84e6-4fba-b313-5aba27063b19</t>
  </si>
  <si>
    <t xml:space="preserve">MB_GAMZAT_54 903634 ИП Уланбегова З.М.РД</t>
  </si>
  <si>
    <t>https://openapi.megafon.ru/api/sales/chicago/stdrive/v1/api/files/8639e9d4-e4b0-44c9-9d70-aef74510b0dc</t>
  </si>
  <si>
    <t>https://openapi.megafon.ru/api/sales/chicago/stdrive/v1/api/files/0e38b91d-7b2d-4bac-93d0-887b7d0a38dc</t>
  </si>
  <si>
    <t>https://openapi.megafon.ru/api/sales/chicago/stdrive/v1/api/files/33c0ab60-9462-44b8-a34c-fd6fbd915da3</t>
  </si>
  <si>
    <t>https://openapi.megafon.ru/api/sales/chicago/stdrive/v1/api/files/cf58be42-3a1e-424b-aeef-644427707c5d</t>
  </si>
  <si>
    <t xml:space="preserve">Б0033429 1125250 ООО "Ресурс" (ФЖ)</t>
  </si>
  <si>
    <t xml:space="preserve">Россия , Москва г, Шоссейная ул, Дом 49</t>
  </si>
  <si>
    <t>https://openapi.megafon.ru/api/sales/chicago/stdrive/v1/api/files/82c33e3f-60f7-4859-ad22-5c3f290df88c</t>
  </si>
  <si>
    <t>https://openapi.megafon.ru/api/sales/chicago/stdrive/v1/api/files/73148cce-c9d6-40d8-85f9-572055900243</t>
  </si>
  <si>
    <t>https://openapi.megafon.ru/api/sales/chicago/stdrive/v1/api/files/a20d94c4-76be-4f3e-b3d9-617a9e1231f6</t>
  </si>
  <si>
    <t>ELS_RK_344</t>
  </si>
  <si>
    <t xml:space="preserve">359150, Россия, Калмыкия Респ., Яшкульский р-н, п. Яшкуль, ул. Клыкова, 9, кв./оф. 2</t>
  </si>
  <si>
    <t>https://openapi.megafon.ru/api/sales/chicago/stdrive/v1/api/files/5ad96f0a-59d1-424b-b21c-845daa8afb7c</t>
  </si>
  <si>
    <t>https://openapi.megafon.ru/api/sales/chicago/stdrive/v1/api/files/547fa2ff-9a3b-48c6-b866-e889910bc595</t>
  </si>
  <si>
    <t>https://openapi.megafon.ru/api/sales/chicago/stdrive/v1/api/files/6d72fc02-1ef1-48b4-ab9e-d16861349855</t>
  </si>
  <si>
    <t>https://openapi.megafon.ru/api/sales/chicago/stdrive/v1/api/files/2c15fac3-5ef6-489b-9d2d-eadd4cad14fa</t>
  </si>
  <si>
    <t xml:space="preserve">SP_1158684 Продукты 24</t>
  </si>
  <si>
    <t xml:space="preserve">190000, Россия, Санкт-Петербург г., ул. Турбинная, 12</t>
  </si>
  <si>
    <t>https://openapi.megafon.ru/api/sales/chicago/stdrive/v1/api/files/f1454e73-66ed-49d2-af14-b05bd371233d</t>
  </si>
  <si>
    <t>https://openapi.megafon.ru/api/sales/chicago/stdrive/v1/api/files/7a67f700-1cef-4b27-a303-ca7d0718be62</t>
  </si>
  <si>
    <t>https://openapi.megafon.ru/api/sales/chicago/stdrive/v1/api/files/e1739f5b-acf8-4435-a9e5-7e3598dda7c5</t>
  </si>
  <si>
    <t>https://openapi.megafon.ru/api/sales/chicago/stdrive/v1/api/files/e9ca97b4-69c1-4333-8119-ed6e71ea0f4d</t>
  </si>
  <si>
    <t>ABK_19220776</t>
  </si>
  <si>
    <t xml:space="preserve">Россия , Хакасия Респ, Аскизский р-н, Аскиз с, Октябрьская ул, д 60</t>
  </si>
  <si>
    <t>https://openapi.megafon.ru/api/sales/chicago/stdrive/v1/api/files/61434abe-8370-4c44-a4ab-cb0133dd5660</t>
  </si>
  <si>
    <t>https://openapi.megafon.ru/api/sales/chicago/stdrive/v1/api/files/21651548-4bc8-46a3-85db-064309e36e39</t>
  </si>
  <si>
    <t>https://openapi.megafon.ru/api/sales/chicago/stdrive/v1/api/files/10b64f9d-b268-43de-a0f9-c68421cafeec</t>
  </si>
  <si>
    <t>https://openapi.megafon.ru/api/sales/chicago/stdrive/v1/api/files/63f979cc-d1e1-400f-add3-bc5ec3e23777</t>
  </si>
  <si>
    <t>NT_130078</t>
  </si>
  <si>
    <t xml:space="preserve">188820, Россия, Ленинградская обл., Выборгский р-н, гп Рощино, ул. Советская, 2, кв./оф. 1</t>
  </si>
  <si>
    <t>https://openapi.megafon.ru/api/sales/chicago/stdrive/v1/api/files/112c73af-8486-4898-8c4c-3044bacef2b1</t>
  </si>
  <si>
    <t>https://openapi.megafon.ru/api/sales/chicago/stdrive/v1/api/files/00c78a9c-510b-4c4d-bf8f-e689712d5279</t>
  </si>
  <si>
    <t>https://openapi.megafon.ru/api/sales/chicago/stdrive/v1/api/files/db8c5f09-af34-4875-80aa-296d4a73a6d8</t>
  </si>
  <si>
    <t>OMS_2555</t>
  </si>
  <si>
    <t xml:space="preserve">Россия, Омская обл., Омск г., Архитекторов б-р, д. 5/1</t>
  </si>
  <si>
    <t>https://openapi.megafon.ru/api/sales/chicago/stdrive/v1/api/files/cd28caf1-1fc7-420d-a11e-ee83a9183e1c</t>
  </si>
  <si>
    <t>https://openapi.megafon.ru/api/sales/chicago/stdrive/v1/api/files/85629117-fa6d-4dd7-ac96-9bffacbeb3fa</t>
  </si>
  <si>
    <t>https://openapi.megafon.ru/api/sales/chicago/stdrive/v1/api/files/2a8418cd-b2c3-4d20-8c72-26ab54e844d3</t>
  </si>
  <si>
    <t>https://openapi.megafon.ru/api/sales/chicago/stdrive/v1/api/files/2c689b90-73fd-4d40-8511-914895dea828</t>
  </si>
  <si>
    <t xml:space="preserve">151256 Магазин Апельсин</t>
  </si>
  <si>
    <t xml:space="preserve">Россия , Ивановская обл, Родниковский р-н, Каминский с, Каминского ул, Дом 15</t>
  </si>
  <si>
    <t>https://openapi.megafon.ru/api/sales/chicago/stdrive/v1/api/files/36456238-18cc-4796-8109-945d3f4d8dd9</t>
  </si>
  <si>
    <t>https://openapi.megafon.ru/api/sales/chicago/stdrive/v1/api/files/7038dcf3-9f0f-4851-bea2-b973713f8555</t>
  </si>
  <si>
    <t>https://openapi.megafon.ru/api/sales/chicago/stdrive/v1/api/files/c7bf029f-a2e9-47e7-9677-271b5cb94fab</t>
  </si>
  <si>
    <t>https://openapi.megafon.ru/api/sales/chicago/stdrive/v1/api/files/8b876de4-e8ad-41e9-b459-201f688bcf0e</t>
  </si>
  <si>
    <t>Б0036866</t>
  </si>
  <si>
    <t>https://openapi.megafon.ru/api/sales/chicago/stdrive/v1/api/files/2e61168f-d520-4133-89e1-e4657d2c16a3</t>
  </si>
  <si>
    <t>https://openapi.megafon.ru/api/sales/chicago/stdrive/v1/api/files/a9d2de1a-98f1-4c03-a162-2479484c6624</t>
  </si>
  <si>
    <t>https://openapi.megafon.ru/api/sales/chicago/stdrive/v1/api/files/3a7e5c63-dcaf-48a0-af9a-701c24eede89</t>
  </si>
  <si>
    <t>MB_Alibekova_212</t>
  </si>
  <si>
    <t xml:space="preserve">Россия, Чеченская Респ., Курчалоевский р-н, Цоци-Юрт с., А-Х.Кадырова ул., д. 35</t>
  </si>
  <si>
    <t>https://openapi.megafon.ru/api/sales/chicago/stdrive/v1/api/files/5d46a900-de05-4508-9d93-33b8ea2a2ce9</t>
  </si>
  <si>
    <t>https://openapi.megafon.ru/api/sales/chicago/stdrive/v1/api/files/d1a26f89-bfac-4e3c-ba7d-3c4a78392f03</t>
  </si>
  <si>
    <t>https://openapi.megafon.ru/api/sales/chicago/stdrive/v1/api/files/d39c1624-1976-4377-93e7-f04407e4ad49</t>
  </si>
  <si>
    <t>https://openapi.megafon.ru/api/sales/chicago/stdrive/v1/api/files/b8545a00-be63-4522-a20c-690a903ebe74</t>
  </si>
  <si>
    <t>ЦУФ_ЕКБ-1699</t>
  </si>
  <si>
    <t xml:space="preserve">623010, Россия, Свердловская обл., Шалинский р-н, п. Шамары, ул. Гагарина, д. 32</t>
  </si>
  <si>
    <t>https://openapi.megafon.ru/api/sales/chicago/stdrive/v1/api/files/5d2e154b-21ed-4a1e-9d42-ffa29a40c486</t>
  </si>
  <si>
    <t>https://openapi.megafon.ru/api/sales/chicago/stdrive/v1/api/files/57c7678e-8f6f-4689-8be5-a46f46adad4d</t>
  </si>
  <si>
    <t>https://openapi.megafon.ru/api/sales/chicago/stdrive/v1/api/files/b557653c-0b77-4d32-80d2-8b32d675c1b0</t>
  </si>
  <si>
    <t>https://openapi.megafon.ru/api/sales/chicago/stdrive/v1/api/files/e6701c07-ff26-42da-bf52-8f230f566b9a</t>
  </si>
  <si>
    <t>ЦУФ_ЕКБ-1250</t>
  </si>
  <si>
    <t xml:space="preserve">622052, Россия, Свердловская обл., г. Нижний Тагил, ул. Парковая, зд. 4а</t>
  </si>
  <si>
    <t>https://openapi.megafon.ru/api/sales/chicago/stdrive/v1/api/files/bd52f4cc-f6f8-45c2-be4b-87dfb2fde277</t>
  </si>
  <si>
    <t>https://openapi.megafon.ru/api/sales/chicago/stdrive/v1/api/files/3febab6e-0e70-4552-8345-d4811cda450c</t>
  </si>
  <si>
    <t>https://openapi.megafon.ru/api/sales/chicago/stdrive/v1/api/files/8f89f868-92de-4eaf-a4cd-2fb408c2244c</t>
  </si>
  <si>
    <t>https://openapi.megafon.ru/api/sales/chicago/stdrive/v1/api/files/0f83e91e-d77e-47cd-bd85-672e656fc97e</t>
  </si>
  <si>
    <t xml:space="preserve">SK_DIDZHIT_101 978130 ООО Диджитал (Ставрополь)_ДК_VAN_МАП0</t>
  </si>
  <si>
    <t xml:space="preserve">Россия , Ставропольский край, Красногвардейский р-н, Ладовская Балка с, Ленина ул, Дом 22а</t>
  </si>
  <si>
    <t>https://openapi.megafon.ru/api/sales/chicago/stdrive/v1/api/files/0eee2f87-e12f-4d31-bb82-9ab48beaea62</t>
  </si>
  <si>
    <t>https://openapi.megafon.ru/api/sales/chicago/stdrive/v1/api/files/22ca1a83-2923-4b1a-9b9f-eb2933738c2c</t>
  </si>
  <si>
    <t>https://openapi.megafon.ru/api/sales/chicago/stdrive/v1/api/files/c0e69d33-5b81-43ca-86bf-4eace18e779e</t>
  </si>
  <si>
    <t>https://openapi.megafon.ru/api/sales/chicago/stdrive/v1/api/files/afd424e3-ee3d-4ff3-a31f-c564cbb5be26</t>
  </si>
  <si>
    <t>SF-KMR-AS-ZT36</t>
  </si>
  <si>
    <t xml:space="preserve">Россия , Кемеровская область - Кузбасс обл, Промышленновский р-н, Промышленная пгт, Крупской ул, Домовладение 8</t>
  </si>
  <si>
    <t>https://openapi.megafon.ru/api/sales/chicago/stdrive/v1/api/files/0b299a32-7e48-4d65-b94f-6b42b7df2fd0</t>
  </si>
  <si>
    <t>https://openapi.megafon.ru/api/sales/chicago/stdrive/v1/api/files/356f31fa-8ddc-47d8-a740-672e6ad0cb43</t>
  </si>
  <si>
    <t>KRN_0561861</t>
  </si>
  <si>
    <t xml:space="preserve">Россия , Красноярский край, Красноярск г, Борисевича ул, Дом 8</t>
  </si>
  <si>
    <t>https://openapi.megafon.ru/api/sales/chicago/stdrive/v1/api/files/320c57ad-ec91-485e-897c-343147b795f3</t>
  </si>
  <si>
    <t>https://openapi.megafon.ru/api/sales/chicago/stdrive/v1/api/files/3e2863c3-cc90-4aff-be66-5b3fb96b7bdb</t>
  </si>
  <si>
    <t>https://openapi.megafon.ru/api/sales/chicago/stdrive/v1/api/files/f3324328-bb44-4879-8baf-3966fdabf167</t>
  </si>
  <si>
    <t>https://openapi.megafon.ru/api/sales/chicago/stdrive/v1/api/files/50eeed02-b7c0-460f-baf2-aeb5a75b55d0</t>
  </si>
  <si>
    <t>0020531</t>
  </si>
  <si>
    <t xml:space="preserve">Россия, Калужская обл., Медынский р-н, Медынь г., Ленина пр-кт, д. 15</t>
  </si>
  <si>
    <t>https://openapi.megafon.ru/api/sales/chicago/stdrive/v1/api/files/88210ae5-036f-45a6-9548-b694683d5f85</t>
  </si>
  <si>
    <t>https://openapi.megafon.ru/api/sales/chicago/stdrive/v1/api/files/b317725e-fc8f-4c86-8269-9c5bb0025d85</t>
  </si>
  <si>
    <t>https://openapi.megafon.ru/api/sales/chicago/stdrive/v1/api/files/236c6185-90b5-4efc-88c4-e42babeb9ca1</t>
  </si>
  <si>
    <t>https://openapi.megafon.ru/api/sales/chicago/stdrive/v1/api/files/48c77511-2198-47af-a60f-930db89f9693</t>
  </si>
  <si>
    <t xml:space="preserve">0300000000002177 919800 ИП Гущин А.Ю. (Оренбург) ДК_VAN</t>
  </si>
  <si>
    <t xml:space="preserve">462402 Россия, Оренбургская обл., г. Орск, пр-кт Никельщиков, д. 39</t>
  </si>
  <si>
    <t>https://openapi.megafon.ru/api/sales/chicago/stdrive/v1/api/files/8a35a619-463d-48b0-a834-5d3b1b78585a</t>
  </si>
  <si>
    <t>https://openapi.megafon.ru/api/sales/chicago/stdrive/v1/api/files/fd13fca3-ec07-494b-b467-c38ba566bdd2</t>
  </si>
  <si>
    <t>https://openapi.megafon.ru/api/sales/chicago/stdrive/v1/api/files/d36f021e-29d0-4475-9c20-06b3e42c4a04</t>
  </si>
  <si>
    <t>https://openapi.megafon.ru/api/sales/chicago/stdrive/v1/api/files/644cbe08-440d-4c8e-aae8-7f61bb7f9fed</t>
  </si>
  <si>
    <t>KRN_0564785</t>
  </si>
  <si>
    <t xml:space="preserve">Россия , Красноярский край, Лесосибирск г, Киевская ул, Здание 8А</t>
  </si>
  <si>
    <t>https://openapi.megafon.ru/api/sales/chicago/stdrive/v1/api/files/da9b7ce8-c86f-434c-9a55-1f377ea1cfe4</t>
  </si>
  <si>
    <t>https://openapi.megafon.ru/api/sales/chicago/stdrive/v1/api/files/85937e01-958a-42c2-9a2a-67c3691b4eef</t>
  </si>
  <si>
    <t>https://openapi.megafon.ru/api/sales/chicago/stdrive/v1/api/files/672afcf8-36d9-4059-b049-1e35824e7068</t>
  </si>
  <si>
    <t>https://openapi.megafon.ru/api/sales/chicago/stdrive/v1/api/files/90e3144a-413e-4461-899b-9eb445669b3d</t>
  </si>
  <si>
    <t>KRN_251613</t>
  </si>
  <si>
    <t xml:space="preserve">Россия, Красноярский край, Красноярск г., Вильского ул., д. 16</t>
  </si>
  <si>
    <t>https://openapi.megafon.ru/api/sales/chicago/stdrive/v1/api/files/61e598b8-35cc-482e-9fb5-31501e5f5ce5</t>
  </si>
  <si>
    <t>https://openapi.megafon.ru/api/sales/chicago/stdrive/v1/api/files/9ae939aa-e4ad-4c1d-bcad-67cf78752202</t>
  </si>
  <si>
    <t>https://openapi.megafon.ru/api/sales/chicago/stdrive/v1/api/files/6e30635d-d185-4c93-89b8-51f5b13fa4f3</t>
  </si>
  <si>
    <t>https://openapi.megafon.ru/api/sales/chicago/stdrive/v1/api/files/0c1cf5c9-9807-4889-b9ff-eb82030e78cf</t>
  </si>
  <si>
    <t xml:space="preserve">FLG5231_D 1118228 ООО "Флагман" (ФЖ) Т-77</t>
  </si>
  <si>
    <t>https://openapi.megafon.ru/api/sales/chicago/stdrive/v1/api/files/608505ec-9a88-44e3-8463-f84d9eaedfec</t>
  </si>
  <si>
    <t>https://openapi.megafon.ru/api/sales/chicago/stdrive/v1/api/files/9d8c02a2-02dd-4a9b-bf42-fa964ebc423a</t>
  </si>
  <si>
    <t>https://openapi.megafon.ru/api/sales/chicago/stdrive/v1/api/files/379c128d-be38-40f8-86c7-7c012ec2106c</t>
  </si>
  <si>
    <t xml:space="preserve">0500000000010124 Ремонт 2 этаж</t>
  </si>
  <si>
    <t xml:space="preserve">Россия, Санкт-Петербург г., Будапештская ул., д. 11, корп. Литер В</t>
  </si>
  <si>
    <t>https://openapi.megafon.ru/api/sales/chicago/stdrive/v1/api/files/70cd04aa-5a78-43a3-97c8-371c0a85e75c</t>
  </si>
  <si>
    <t>https://openapi.megafon.ru/api/sales/chicago/stdrive/v1/api/files/50424fb6-c42b-4672-a77d-524d7de63ae3</t>
  </si>
  <si>
    <t>https://openapi.megafon.ru/api/sales/chicago/stdrive/v1/api/files/b77533e9-fa00-4707-a1ad-592876e1c2a4</t>
  </si>
  <si>
    <t xml:space="preserve">0400000000001530 Танюша</t>
  </si>
  <si>
    <t xml:space="preserve">Россия, Чувашская Республика - Чувашия, Ибресинский р-н, Чувашские Тимяши д., Ленина ул., д. 25</t>
  </si>
  <si>
    <t>https://openapi.megafon.ru/api/sales/chicago/stdrive/v1/api/files/9fa1adaf-233a-44a1-a10d-e5b65fc346fa</t>
  </si>
  <si>
    <t>https://openapi.megafon.ru/api/sales/chicago/stdrive/v1/api/files/faae1658-48d3-42ef-9ca6-21dc1ada2ca5</t>
  </si>
  <si>
    <t>https://openapi.megafon.ru/api/sales/chicago/stdrive/v1/api/files/002875ff-f3fc-44db-9955-12163aeecda6</t>
  </si>
  <si>
    <t>https://openapi.megafon.ru/api/sales/chicago/stdrive/v1/api/files/e9c4d17c-1f54-454e-b96d-dd0695401379</t>
  </si>
  <si>
    <t xml:space="preserve">PSK_11111383 1092289 Диджитал ООО (Псков)_ДК_VAN_</t>
  </si>
  <si>
    <t xml:space="preserve">Россия , Псковская обл, Дедовичский р-н, Дедовичи рп, Егорова ул, Дом 10</t>
  </si>
  <si>
    <t>https://openapi.megafon.ru/api/sales/chicago/stdrive/v1/api/files/3d71d84d-e108-4345-aeda-e83dce110fb7</t>
  </si>
  <si>
    <t>https://openapi.megafon.ru/api/sales/chicago/stdrive/v1/api/files/c2f18200-07d2-4703-9263-b851d42f494e</t>
  </si>
  <si>
    <t>https://openapi.megafon.ru/api/sales/chicago/stdrive/v1/api/files/94f2568c-dcaf-4ee3-a45a-7efeeeefbd8e</t>
  </si>
  <si>
    <t>https://openapi.megafon.ru/api/sales/chicago/stdrive/v1/api/files/004cbeec-47d6-4521-8f39-11c3758390bc</t>
  </si>
  <si>
    <t xml:space="preserve">0520000000002271 Продукты</t>
  </si>
  <si>
    <t xml:space="preserve">172102, Россия, Тверская обл., Кувшиновский р-н, с. Пречисто-Каменка, д. 22</t>
  </si>
  <si>
    <t>https://openapi.megafon.ru/api/sales/chicago/stdrive/v1/api/files/fa78c47c-449d-40b0-9d31-5157c5f2b3d3</t>
  </si>
  <si>
    <t>https://openapi.megafon.ru/api/sales/chicago/stdrive/v1/api/files/210685ce-a3be-4ede-afb9-710e6de120ab</t>
  </si>
  <si>
    <t>https://openapi.megafon.ru/api/sales/chicago/stdrive/v1/api/files/42dbfd19-ff4e-46ab-967e-60a79ea887ce</t>
  </si>
  <si>
    <t>https://openapi.megafon.ru/api/sales/chicago/stdrive/v1/api/files/9c1ff6e6-5cc2-4645-a3ba-1a5102989c22</t>
  </si>
  <si>
    <t xml:space="preserve">PRIOR_VLG_393 1117390 ПРИОРИТЕТ ООО (Волгоград)_ДК_VAN</t>
  </si>
  <si>
    <t xml:space="preserve">404133, Россия, Волгоградская обл., г. Волжский, ул. им генерала Карбышева, 138</t>
  </si>
  <si>
    <t>https://openapi.megafon.ru/api/sales/chicago/stdrive/v1/api/files/1f6dde33-321c-46fc-9c99-452323454599</t>
  </si>
  <si>
    <t>https://openapi.megafon.ru/api/sales/chicago/stdrive/v1/api/files/ad0a4556-d6e1-43df-86ad-391c2841b27f</t>
  </si>
  <si>
    <t>https://openapi.megafon.ru/api/sales/chicago/stdrive/v1/api/files/e88fe7e9-4851-4be7-92ac-d0bcde679e75</t>
  </si>
  <si>
    <t>https://openapi.megafon.ru/api/sales/chicago/stdrive/v1/api/files/cc9b6404-ff79-4e4d-8cb4-74381e1eced0</t>
  </si>
  <si>
    <t>ЦУФ_ОРЛ_106</t>
  </si>
  <si>
    <t xml:space="preserve">Россия, Орловская обл., Мценск г., Машиностроителей ул., д. 4</t>
  </si>
  <si>
    <t>https://openapi.megafon.ru/api/sales/chicago/stdrive/v1/api/files/ebdade86-1524-48cf-a01c-7297c0c7f466</t>
  </si>
  <si>
    <t>https://openapi.megafon.ru/api/sales/chicago/stdrive/v1/api/files/7ff73d04-cb35-4c53-af3f-3716b349b140</t>
  </si>
  <si>
    <t>https://openapi.megafon.ru/api/sales/chicago/stdrive/v1/api/files/adb1ac54-ee84-4d91-8645-e9d1c8a79c02</t>
  </si>
  <si>
    <t>https://openapi.megafon.ru/api/sales/chicago/stdrive/v1/api/files/98e17630-d79f-4bd8-98b5-d9b93f478e73</t>
  </si>
  <si>
    <t>IRK_0_45216</t>
  </si>
  <si>
    <t xml:space="preserve">664522, Россия, Иркутская обл., Иркутский р-н, с. Максимовщина, ул. Комсомольская, д. 2А</t>
  </si>
  <si>
    <t>https://openapi.megafon.ru/api/sales/chicago/stdrive/v1/api/files/91dec481-0713-48b5-acb6-b5f451dddc50</t>
  </si>
  <si>
    <t>https://openapi.megafon.ru/api/sales/chicago/stdrive/v1/api/files/7df0f933-889e-46c7-b8ab-57a79b8e1f07</t>
  </si>
  <si>
    <t>https://openapi.megafon.ru/api/sales/chicago/stdrive/v1/api/files/17d2198f-a472-4470-8a0a-f93a19406cf6</t>
  </si>
  <si>
    <t>https://openapi.megafon.ru/api/sales/chicago/stdrive/v1/api/files/bd56c2ee-ef53-470b-bdab-c1db2203d8ed</t>
  </si>
  <si>
    <t>TL0000002033</t>
  </si>
  <si>
    <t xml:space="preserve">301210, Россия, Тульская обл., Щекинский р-н, п. Головеньковский, ул. Шахтерская, д. 18</t>
  </si>
  <si>
    <t>https://openapi.megafon.ru/api/sales/chicago/stdrive/v1/api/files/b8ebb424-ae89-48e3-a5d9-c65973a6c52c</t>
  </si>
  <si>
    <t>https://openapi.megafon.ru/api/sales/chicago/stdrive/v1/api/files/79e570f9-c62e-43e7-b2ef-481caa49d898</t>
  </si>
  <si>
    <t>https://openapi.megafon.ru/api/sales/chicago/stdrive/v1/api/files/cf67a322-bf6f-418a-bd47-62afca23a868</t>
  </si>
  <si>
    <t>https://openapi.megafon.ru/api/sales/chicago/stdrive/v1/api/files/5d0d53b0-5831-4bf7-ba07-a2a72b913fb5</t>
  </si>
  <si>
    <t xml:space="preserve">MB_Alibekova_8 779550 ИП Алибекова Х.Ф. ЧР</t>
  </si>
  <si>
    <t xml:space="preserve">Россия , Чеченская Респ, Наурский р-н, Чернокозово с, Ревазова ул, д 30А</t>
  </si>
  <si>
    <t>https://openapi.megafon.ru/api/sales/chicago/stdrive/v1/api/files/da43af76-877f-4e06-bfd0-ea37b4ca66f8</t>
  </si>
  <si>
    <t>https://openapi.megafon.ru/api/sales/chicago/stdrive/v1/api/files/33a96fe7-95d2-4b99-9dca-9075faedfe2f</t>
  </si>
  <si>
    <t>https://openapi.megafon.ru/api/sales/chicago/stdrive/v1/api/files/11fb6d3c-3331-4521-9116-bbe0d6b6169c</t>
  </si>
  <si>
    <t>https://openapi.megafon.ru/api/sales/chicago/stdrive/v1/api/files/b8e253b0-203a-498f-8b2d-52fb98c6b8f9</t>
  </si>
  <si>
    <t xml:space="preserve">М841401 1110316 ООО "СиМП Телеком" (ФЖ)</t>
  </si>
  <si>
    <t xml:space="preserve">Россия , Московская обл, Люберцы г, Красково дп, Карла Маркса ул, Дом 26А</t>
  </si>
  <si>
    <t>https://openapi.megafon.ru/api/sales/chicago/stdrive/v1/api/files/bcb33cda-0509-4153-9019-da763fa4cfcc</t>
  </si>
  <si>
    <t>https://openapi.megafon.ru/api/sales/chicago/stdrive/v1/api/files/f65f6353-1740-4751-a4b4-4bc07077326e</t>
  </si>
  <si>
    <t>https://openapi.megafon.ru/api/sales/chicago/stdrive/v1/api/files/acaa38f1-b558-474d-80ef-762084666196</t>
  </si>
  <si>
    <t>ЦУФ_ХМАО_309</t>
  </si>
  <si>
    <t xml:space="preserve">Россия, Ханты-Мансийский Автономный округ - Югра АО, Сургут г., Грибоедова ул., д. 4/1</t>
  </si>
  <si>
    <t>https://openapi.megafon.ru/api/sales/chicago/stdrive/v1/api/files/b3fb4ee5-43cf-4b72-b6f6-821ee7307511</t>
  </si>
  <si>
    <t>https://openapi.megafon.ru/api/sales/chicago/stdrive/v1/api/files/8c1c627e-f945-46a3-bff8-dfd61e03d400</t>
  </si>
  <si>
    <t>https://openapi.megafon.ru/api/sales/chicago/stdrive/v1/api/files/747bdcd0-5b58-401a-be03-d8768056509a</t>
  </si>
  <si>
    <t>https://openapi.megafon.ru/api/sales/chicago/stdrive/v1/api/files/23acd9f1-9060-4172-b372-33e1f14553e8</t>
  </si>
  <si>
    <t xml:space="preserve">FLG959_D 950853 ООО "Флагман" (ФЖ)</t>
  </si>
  <si>
    <t xml:space="preserve">Россия , Московская обл, Пушкино г, Черкизово дп, Вокзальная ул, Дом 1</t>
  </si>
  <si>
    <t>https://openapi.megafon.ru/api/sales/chicago/stdrive/v1/api/files/a66906aa-164c-4974-9be0-c3629598325e</t>
  </si>
  <si>
    <t>https://openapi.megafon.ru/api/sales/chicago/stdrive/v1/api/files/e807c6c4-10f7-4bc9-b09d-fa21eb053ed0</t>
  </si>
  <si>
    <t>https://openapi.megafon.ru/api/sales/chicago/stdrive/v1/api/files/f21f6e89-721f-4221-a493-6220fb9ebfb3</t>
  </si>
  <si>
    <t>https://openapi.megafon.ru/api/sales/chicago/stdrive/v1/api/files/65dc0e44-452c-4f6a-82ee-038c9f22a58b</t>
  </si>
  <si>
    <t xml:space="preserve">2-7581 967625 ИП Гущин Алексей Юрьевич (Владимир) ДК_VAN</t>
  </si>
  <si>
    <t>https://openapi.megafon.ru/api/sales/chicago/stdrive/v1/api/files/104dea22-8fe8-44b0-93da-36869cdcf3a8</t>
  </si>
  <si>
    <t>https://openapi.megafon.ru/api/sales/chicago/stdrive/v1/api/files/70ab9c16-d7bf-40c7-aeb3-31947a5c84bb</t>
  </si>
  <si>
    <t>https://openapi.megafon.ru/api/sales/chicago/stdrive/v1/api/files/414c6840-09bf-4c1c-a74f-399de1cc3104</t>
  </si>
  <si>
    <t>https://openapi.megafon.ru/api/sales/chicago/stdrive/v1/api/files/b50154a2-d2d3-4579-9370-5a150058f4a3</t>
  </si>
  <si>
    <t xml:space="preserve">KCHR_SALP_187_22 1018736 ИП Салпагарова А.А. КЧР</t>
  </si>
  <si>
    <t xml:space="preserve">Россия , Карачаево-Черкесская Респ, Усть-Джегутинский р-н, Сары-Тюз аул, Ленина ул, д 12</t>
  </si>
  <si>
    <t>https://openapi.megafon.ru/api/sales/chicago/stdrive/v1/api/files/daef7c17-ef43-412d-a0e4-4179471d3e1f</t>
  </si>
  <si>
    <t>https://openapi.megafon.ru/api/sales/chicago/stdrive/v1/api/files/176cc5a6-e0fe-4872-8ba3-a06e15de8709</t>
  </si>
  <si>
    <t>https://openapi.megafon.ru/api/sales/chicago/stdrive/v1/api/files/bb1f45ea-dcb0-44c5-b8fe-5c57dd66ce83</t>
  </si>
  <si>
    <t>https://openapi.megafon.ru/api/sales/chicago/stdrive/v1/api/files/d0b32123-68d3-4eee-957f-a8c21a20c0d4</t>
  </si>
  <si>
    <t xml:space="preserve">0750000000001538 1087189 ИП Гущин Алексей Юрьевич (Владимир) ДК_VAN</t>
  </si>
  <si>
    <t xml:space="preserve">Россия, Владимирская обл., Киржачский р-н, Жердево д., Новая ул., д. 1</t>
  </si>
  <si>
    <t>https://openapi.megafon.ru/api/sales/chicago/stdrive/v1/api/files/a60f1abe-8157-478b-8c18-9f3b2f200fb0</t>
  </si>
  <si>
    <t>https://openapi.megafon.ru/api/sales/chicago/stdrive/v1/api/files/e2690ab2-1aff-4fdc-af34-25ccdb39d7ed</t>
  </si>
  <si>
    <t>https://openapi.megafon.ru/api/sales/chicago/stdrive/v1/api/files/6ce702f7-0767-4f39-b134-c862b5d73250</t>
  </si>
  <si>
    <t>https://openapi.megafon.ru/api/sales/chicago/stdrive/v1/api/files/ecf1a509-6e7e-4aae-b791-64adb93dc7a4</t>
  </si>
  <si>
    <t xml:space="preserve">М901601 Кафе шаурма</t>
  </si>
  <si>
    <t>https://openapi.megafon.ru/api/sales/chicago/stdrive/v1/api/files/512f9454-802e-4dda-9a29-82e20e65e778</t>
  </si>
  <si>
    <t>https://openapi.megafon.ru/api/sales/chicago/stdrive/v1/api/files/39170de2-e770-4395-bbdd-072efda1550c</t>
  </si>
  <si>
    <t>https://openapi.megafon.ru/api/sales/chicago/stdrive/v1/api/files/24282cca-6af3-4b0b-842f-9e44996eb79f</t>
  </si>
  <si>
    <t>https://openapi.megafon.ru/api/sales/chicago/stdrive/v1/api/files/800295d3-1183-45ba-8ad9-6997806197bb</t>
  </si>
  <si>
    <t xml:space="preserve">PRIO_SO_324 1067961 Приоритет ООО (Сочи) (Индирект.PRE)</t>
  </si>
  <si>
    <t xml:space="preserve">Россия , Краснодарский край, Сочи г, Хостинский р-н, Бытха ул, Дом 53</t>
  </si>
  <si>
    <t>https://openapi.megafon.ru/api/sales/chicago/stdrive/v1/api/files/d097b865-129b-4f9f-b3e6-8c8ec5af52c0</t>
  </si>
  <si>
    <t>https://openapi.megafon.ru/api/sales/chicago/stdrive/v1/api/files/204f532a-fda8-4ae2-b9ea-febf03541459</t>
  </si>
  <si>
    <t>https://openapi.megafon.ru/api/sales/chicago/stdrive/v1/api/files/ab288580-4f53-4b4d-91e4-c07d641a5552</t>
  </si>
  <si>
    <t>https://openapi.megafon.ru/api/sales/chicago/stdrive/v1/api/files/0440d4ad-0d1c-4113-a730-5c5c821b2172</t>
  </si>
  <si>
    <t>kmr_0556464</t>
  </si>
  <si>
    <t xml:space="preserve">Россия , Кемеровская область - Кузбасс обл, Белово г, Доватора ул, Дом 13</t>
  </si>
  <si>
    <t>https://openapi.megafon.ru/api/sales/chicago/stdrive/v1/api/files/4f926749-a7a0-462f-bb53-fe6d45db8908</t>
  </si>
  <si>
    <t>https://openapi.megafon.ru/api/sales/chicago/stdrive/v1/api/files/c28ca6f7-fba2-4f9e-944d-9b8edd58dc28</t>
  </si>
  <si>
    <t>https://openapi.megafon.ru/api/sales/chicago/stdrive/v1/api/files/bfd38ad8-9127-40de-944f-57d552854a48</t>
  </si>
  <si>
    <t>https://openapi.megafon.ru/api/sales/chicago/stdrive/v1/api/files/18d93192-3320-4bbc-a644-bc1c8c75720e</t>
  </si>
  <si>
    <t>ЦУФ_КРГ_324</t>
  </si>
  <si>
    <t xml:space="preserve">Россия, Курганская обл., Куртамышский р-н, Куртамыш г., Боровая ул., д. 1</t>
  </si>
  <si>
    <t>https://openapi.megafon.ru/api/sales/chicago/stdrive/v1/api/files/45eab3d9-cf33-4877-9228-77b880312260</t>
  </si>
  <si>
    <t>https://openapi.megafon.ru/api/sales/chicago/stdrive/v1/api/files/26975a92-74ce-42ab-9c73-4a1f6a557a46</t>
  </si>
  <si>
    <t>https://openapi.megafon.ru/api/sales/chicago/stdrive/v1/api/files/8a125b71-0ea1-4bbd-94b0-5d007d49fac6</t>
  </si>
  <si>
    <t>https://openapi.megafon.ru/api/sales/chicago/stdrive/v1/api/files/6f734861-ac8d-49e6-baef-1fe4cd23856f</t>
  </si>
  <si>
    <t>ELS_RK_343</t>
  </si>
  <si>
    <t>https://openapi.megafon.ru/api/sales/chicago/stdrive/v1/api/files/06c4b417-a940-4deb-bbc4-095986234518</t>
  </si>
  <si>
    <t>https://openapi.megafon.ru/api/sales/chicago/stdrive/v1/api/files/4217991a-5d11-4cbc-9252-b31dd68dbf56</t>
  </si>
  <si>
    <t>https://openapi.megafon.ru/api/sales/chicago/stdrive/v1/api/files/620e4d0d-caef-4a09-90dd-20244994a49c</t>
  </si>
  <si>
    <t>https://openapi.megafon.ru/api/sales/chicago/stdrive/v1/api/files/2946518e-9936-4c07-bd21-ed6d3c0f06c7</t>
  </si>
  <si>
    <t>ЦУФ_ПЕР_189</t>
  </si>
  <si>
    <t xml:space="preserve">618254, Россия, Пермский край, г. Губаха, пр-кт Октябрьский, д. 9а</t>
  </si>
  <si>
    <t>https://openapi.megafon.ru/api/sales/chicago/stdrive/v1/api/files/29cf186a-e61a-41e9-9ab4-2ab604d3c26e</t>
  </si>
  <si>
    <t>https://openapi.megafon.ru/api/sales/chicago/stdrive/v1/api/files/b830f7ff-ce36-4635-bdc7-69a20b24aab9</t>
  </si>
  <si>
    <t>https://openapi.megafon.ru/api/sales/chicago/stdrive/v1/api/files/c4d96214-f864-4976-9af7-48c5e706d9cf</t>
  </si>
  <si>
    <t>https://openapi.megafon.ru/api/sales/chicago/stdrive/v1/api/files/05b4ec56-6b9d-4e4c-8b35-220f46764233</t>
  </si>
  <si>
    <t xml:space="preserve">151197 Продуктовый магазин Кентавр</t>
  </si>
  <si>
    <t xml:space="preserve">Россия , Ивановская обл, Пестяковский р-н, Пестяки п, Ленина ул, Домовладение 10</t>
  </si>
  <si>
    <t>https://openapi.megafon.ru/api/sales/chicago/stdrive/v1/api/files/64e07f99-3142-47b6-b412-e204759d0c95</t>
  </si>
  <si>
    <t>https://openapi.megafon.ru/api/sales/chicago/stdrive/v1/api/files/3febd025-67e0-4a02-8100-2529cf38373c</t>
  </si>
  <si>
    <t>https://openapi.megafon.ru/api/sales/chicago/stdrive/v1/api/files/fa18fc72-fb35-448d-a264-fd5ded1bd951</t>
  </si>
  <si>
    <t>https://openapi.megafon.ru/api/sales/chicago/stdrive/v1/api/files/9b72737d-e5fd-4289-ac9b-66844f4708bc</t>
  </si>
  <si>
    <t xml:space="preserve">0350000000000836 Магазин Умарина-4</t>
  </si>
  <si>
    <t xml:space="preserve">431869, Россия, Мордовия Респ., Ардатовский р-н, с. Баево, ул. Нефедова, д. 84а</t>
  </si>
  <si>
    <t>https://openapi.megafon.ru/api/sales/chicago/stdrive/v1/api/files/7cfac2a6-2bcf-402b-a6e6-b8c336fa8535</t>
  </si>
  <si>
    <t>https://openapi.megafon.ru/api/sales/chicago/stdrive/v1/api/files/3d29f9fa-8604-43de-bfda-9d630073bc5b</t>
  </si>
  <si>
    <t>https://openapi.megafon.ru/api/sales/chicago/stdrive/v1/api/files/ce6acbca-93ce-4006-8ace-d81c556bd516</t>
  </si>
  <si>
    <t>https://openapi.megafon.ru/api/sales/chicago/stdrive/v1/api/files/7b6c3517-326a-4688-b4d0-14418ed8cac8</t>
  </si>
  <si>
    <t xml:space="preserve">М899301 Чайхона ООО "СиМП Телеком" (ФЖ)</t>
  </si>
  <si>
    <t>https://openapi.megafon.ru/api/sales/chicago/stdrive/v1/api/files/dd4f7d12-9732-4183-b5a1-8465872282d4</t>
  </si>
  <si>
    <t>https://openapi.megafon.ru/api/sales/chicago/stdrive/v1/api/files/8a02078a-f3c8-4312-9bc5-1eb3754556bb</t>
  </si>
  <si>
    <t>https://openapi.megafon.ru/api/sales/chicago/stdrive/v1/api/files/82d23d8d-8b67-4c42-b6f6-63c7f3344e69</t>
  </si>
  <si>
    <t>DI_1539</t>
  </si>
  <si>
    <t xml:space="preserve">346800 Россия, Ростовская обл., Мясниковский р-н, с. Чалтырь, ул. Красноармейская, д. 29</t>
  </si>
  <si>
    <t>https://openapi.megafon.ru/api/sales/chicago/stdrive/v1/api/files/451878da-fd26-49ec-8039-8c6698a5d685</t>
  </si>
  <si>
    <t>https://openapi.megafon.ru/api/sales/chicago/stdrive/v1/api/files/fc70f49f-4191-4556-a837-cd6c4f371db7</t>
  </si>
  <si>
    <t>https://openapi.megafon.ru/api/sales/chicago/stdrive/v1/api/files/4b12cf3d-66b0-49f2-ac5d-2689297ce995</t>
  </si>
  <si>
    <t>https://openapi.megafon.ru/api/sales/chicago/stdrive/v1/api/files/cdaa2b1c-a587-42f3-8ea1-2d2372433f76</t>
  </si>
  <si>
    <t>DI_1614</t>
  </si>
  <si>
    <t xml:space="preserve">347880 Россия, Ростовская обл., г. Гуково, ул. Дорожная, д. 44а</t>
  </si>
  <si>
    <t>https://openapi.megafon.ru/api/sales/chicago/stdrive/v1/api/files/f2768ee2-9d18-47f2-a3b7-8146592224d3</t>
  </si>
  <si>
    <t>https://openapi.megafon.ru/api/sales/chicago/stdrive/v1/api/files/c323e0a5-78b6-47e3-bb7e-d9d7f2529a69</t>
  </si>
  <si>
    <t>https://openapi.megafon.ru/api/sales/chicago/stdrive/v1/api/files/e12ffc1b-6ca2-4f45-b05c-726bfd2f09a9</t>
  </si>
  <si>
    <t>https://openapi.megafon.ru/api/sales/chicago/stdrive/v1/api/files/64284c8f-6b9a-4937-b677-d47209fd4dc1</t>
  </si>
  <si>
    <t>kmr_0554431</t>
  </si>
  <si>
    <t xml:space="preserve">652878 Россия, Кемеровская область - Кузбасс, г Междуреченск, пр-кт 50 лет Комсомола , д. 35</t>
  </si>
  <si>
    <t>https://openapi.megafon.ru/api/sales/chicago/stdrive/v1/api/files/d7c67eb0-ea72-4db0-a5b6-6de3a666cc09</t>
  </si>
  <si>
    <t>https://openapi.megafon.ru/api/sales/chicago/stdrive/v1/api/files/a0f05a05-4ff2-44bf-bff0-94da0aa01878</t>
  </si>
  <si>
    <t>https://openapi.megafon.ru/api/sales/chicago/stdrive/v1/api/files/91a83118-1b53-4f4f-8343-4e9652e5bb0c</t>
  </si>
  <si>
    <t>https://openapi.megafon.ru/api/sales/chicago/stdrive/v1/api/files/84cfacb9-af30-4ebe-a539-86a169008656</t>
  </si>
  <si>
    <t>ЦУФ_КРС_298</t>
  </si>
  <si>
    <t xml:space="preserve">306601, Россия, Курская обл., Советский р-н, рп. Кшенский, ул. Заводская, д. 18г</t>
  </si>
  <si>
    <t>https://openapi.megafon.ru/api/sales/chicago/stdrive/v1/api/files/6e5dc473-06bd-45a8-abbf-6bd469bfbd08</t>
  </si>
  <si>
    <t>https://openapi.megafon.ru/api/sales/chicago/stdrive/v1/api/files/2c3f908f-0bca-4b93-8b8a-1ff8b623e284</t>
  </si>
  <si>
    <t>https://openapi.megafon.ru/api/sales/chicago/stdrive/v1/api/files/be546503-bc3b-4474-8f3f-f1b054d52e0d</t>
  </si>
  <si>
    <t>https://openapi.megafon.ru/api/sales/chicago/stdrive/v1/api/files/688089cb-4a33-42af-ad01-f779931f990b</t>
  </si>
  <si>
    <t xml:space="preserve">151255 Магазин Теза</t>
  </si>
  <si>
    <t xml:space="preserve">Россия , Ивановская обл, Родниковский р-н, Каминский с, Кирова ул, д 14</t>
  </si>
  <si>
    <t>https://openapi.megafon.ru/api/sales/chicago/stdrive/v1/api/files/2c59d975-acaf-45e8-8625-9170f17239b5</t>
  </si>
  <si>
    <t>https://openapi.megafon.ru/api/sales/chicago/stdrive/v1/api/files/7c169bd0-93e9-44d7-aa60-90d13b7b5693</t>
  </si>
  <si>
    <t>https://openapi.megafon.ru/api/sales/chicago/stdrive/v1/api/files/e9b2655f-dba4-47a0-bdce-af4fa4eded99</t>
  </si>
  <si>
    <t>https://openapi.megafon.ru/api/sales/chicago/stdrive/v1/api/files/dae31a42-3e6a-49f4-9789-e50afec90724</t>
  </si>
  <si>
    <t xml:space="preserve">0520000000001828 992081 Диджитал ООО (1-69-Т)_ДК_VAN</t>
  </si>
  <si>
    <t xml:space="preserve">Россия, Тверская обл., Кашин г., Верхняя Троица д., Центральная ул., д. 1</t>
  </si>
  <si>
    <t>https://openapi.megafon.ru/api/sales/chicago/stdrive/v1/api/files/9b05c117-fb6a-4cca-b535-8fe18c8cb5f5</t>
  </si>
  <si>
    <t>https://openapi.megafon.ru/api/sales/chicago/stdrive/v1/api/files/1cf9c652-fd10-4371-b71c-bc69bd51457a</t>
  </si>
  <si>
    <t>https://openapi.megafon.ru/api/sales/chicago/stdrive/v1/api/files/c8d4a6a9-f7ee-4915-b8cc-e2c802536611</t>
  </si>
  <si>
    <t>https://openapi.megafon.ru/api/sales/chicago/stdrive/v1/api/files/86acb6f7-d368-415a-8ced-172fc778ef76</t>
  </si>
  <si>
    <t xml:space="preserve">151236 1014520 ООО Диджитал (Ивановская область)_ДК_VAN</t>
  </si>
  <si>
    <t xml:space="preserve">Россия , Ивановская обл, Приволжский р-н, Приволжск г, Фурманова ул, Дом 2</t>
  </si>
  <si>
    <t>https://openapi.megafon.ru/api/sales/chicago/stdrive/v1/api/files/58a40fc0-fe7e-4f0f-bbb8-c165abb63d72</t>
  </si>
  <si>
    <t>https://openapi.megafon.ru/api/sales/chicago/stdrive/v1/api/files/d0187854-a69a-4ee0-9c8b-a451904a4716</t>
  </si>
  <si>
    <t>https://openapi.megafon.ru/api/sales/chicago/stdrive/v1/api/files/18d32b6c-6558-4cc7-b59b-e2ae9ce1fea5</t>
  </si>
  <si>
    <t>https://openapi.megafon.ru/api/sales/chicago/stdrive/v1/api/files/8d00edee-8365-4b81-bcac-efebbb815544</t>
  </si>
  <si>
    <t xml:space="preserve">0300000000002501 941542 Застава</t>
  </si>
  <si>
    <t xml:space="preserve">Россия , Оренбургская обл, Оренбург г, Парковый пр-кт, Владение 32</t>
  </si>
  <si>
    <t>https://openapi.megafon.ru/api/sales/chicago/stdrive/v1/api/files/6bca8b8b-572f-470b-80bb-b6d1592bda86</t>
  </si>
  <si>
    <t>https://openapi.megafon.ru/api/sales/chicago/stdrive/v1/api/files/2b7964d0-6228-47e1-8aa7-cb820ac0ea56</t>
  </si>
  <si>
    <t>https://openapi.megafon.ru/api/sales/chicago/stdrive/v1/api/files/a8859afc-87f5-4602-8dfb-3f5b857ccddc</t>
  </si>
  <si>
    <t>https://openapi.megafon.ru/api/sales/chicago/stdrive/v1/api/files/24b8ace6-db99-484b-9670-d4b4ec7a07c0</t>
  </si>
  <si>
    <t xml:space="preserve">0750000000001542 1092769 ИП Гущин Алексей Юрьевич (Владимир) ДК_VAN</t>
  </si>
  <si>
    <t xml:space="preserve">Россия, Владимирская обл., Муром г., Ленинградская ул., д. 15</t>
  </si>
  <si>
    <t>https://openapi.megafon.ru/api/sales/chicago/stdrive/v1/api/files/a14a53ae-8df9-4f7e-884f-bfe0e3658781</t>
  </si>
  <si>
    <t>https://openapi.megafon.ru/api/sales/chicago/stdrive/v1/api/files/e5561250-5458-4d01-bcef-5c4e68eab0c6</t>
  </si>
  <si>
    <t>https://openapi.megafon.ru/api/sales/chicago/stdrive/v1/api/files/39b1e320-2853-4263-b2be-d8d2dd5567c2</t>
  </si>
  <si>
    <t>https://openapi.megafon.ru/api/sales/chicago/stdrive/v1/api/files/da46475d-c545-4d03-a054-ab2a1d348c00</t>
  </si>
  <si>
    <t xml:space="preserve">17012022_289 942561 ООО "ГС" (Ульяновск) ДК_VAN</t>
  </si>
  <si>
    <t xml:space="preserve">Россия , Ульяновская обл, Ульяновск г, Карамзина пер, д 2</t>
  </si>
  <si>
    <t>https://openapi.megafon.ru/api/sales/chicago/stdrive/v1/api/files/e4c61bcd-0090-4ea8-87cf-bcda761b8400</t>
  </si>
  <si>
    <t>https://openapi.megafon.ru/api/sales/chicago/stdrive/v1/api/files/32ff1f9f-3b35-44a0-95c7-247c023010fa</t>
  </si>
  <si>
    <t>https://openapi.megafon.ru/api/sales/chicago/stdrive/v1/api/files/85eb599b-2ec9-4731-87b9-8323393a8b4d</t>
  </si>
  <si>
    <t>https://openapi.megafon.ru/api/sales/chicago/stdrive/v1/api/files/20d9616e-44cc-4cf2-a761-74434be050f7</t>
  </si>
  <si>
    <t xml:space="preserve">0460000000000973 1049604 Диджитал ООО (370-МУР_М)_ДК_VAN</t>
  </si>
  <si>
    <t xml:space="preserve">Россия, Мурманская обл., Снежногорск г., Октябрьская ул., д. 8</t>
  </si>
  <si>
    <t>https://openapi.megafon.ru/api/sales/chicago/stdrive/v1/api/files/56b37ff6-fe2d-4534-ae47-7dbf12790af8</t>
  </si>
  <si>
    <t>https://openapi.megafon.ru/api/sales/chicago/stdrive/v1/api/files/efa02791-c5ea-4537-9e18-33a8c4296fca</t>
  </si>
  <si>
    <t>https://openapi.megafon.ru/api/sales/chicago/stdrive/v1/api/files/f4fa8a5d-3198-4755-816c-50123e1e4043</t>
  </si>
  <si>
    <t>https://openapi.megafon.ru/api/sales/chicago/stdrive/v1/api/files/f89bef1e-654c-4f07-8592-5454f488581a</t>
  </si>
  <si>
    <t xml:space="preserve">0470000000001313 973482 Диджитал ООО (360-НОВ_M)_ДК_VAN</t>
  </si>
  <si>
    <t xml:space="preserve">174260 Россия, Новгородская обл, Маловишерский р-н, Малая Вишера г, Заводской домострой ул, 4</t>
  </si>
  <si>
    <t>https://openapi.megafon.ru/api/sales/chicago/stdrive/v1/api/files/10118946-f00b-4ee3-917c-f8b543360584</t>
  </si>
  <si>
    <t>https://openapi.megafon.ru/api/sales/chicago/stdrive/v1/api/files/e0cfa13f-32a7-4e0a-abf7-035a483d647a</t>
  </si>
  <si>
    <t>https://openapi.megafon.ru/api/sales/chicago/stdrive/v1/api/files/33cea18f-ba67-449f-80fc-cd541fecac8e</t>
  </si>
  <si>
    <t>https://openapi.megafon.ru/api/sales/chicago/stdrive/v1/api/files/0aaab00e-4be8-4bd2-b31e-0e4e96c540cc</t>
  </si>
  <si>
    <t xml:space="preserve">ЦУФ_ЕКБ-80 Все запчасти для любых Автомобилей</t>
  </si>
  <si>
    <t xml:space="preserve">624270, Россия, Свердловская обл., г. Асбест, ул. Мира, д. 14</t>
  </si>
  <si>
    <t>https://openapi.megafon.ru/api/sales/chicago/stdrive/v1/api/files/0d8fc26d-8a55-4012-b048-0c075bf75ae7</t>
  </si>
  <si>
    <t>https://openapi.megafon.ru/api/sales/chicago/stdrive/v1/api/files/2dbff0fc-7d4d-46c3-8601-6aeb2833d1e6</t>
  </si>
  <si>
    <t>https://openapi.megafon.ru/api/sales/chicago/stdrive/v1/api/files/de747d1f-9aec-4347-b1e0-115abf0796e0</t>
  </si>
  <si>
    <t>https://openapi.megafon.ru/api/sales/chicago/stdrive/v1/api/files/46385ca1-0660-46e2-99f9-ae2d6407b5b3</t>
  </si>
  <si>
    <t xml:space="preserve">ЦУФ_ТМН_876 Дальний 3ий киоск 5ЫЙ ПУТЬ</t>
  </si>
  <si>
    <t>https://openapi.megafon.ru/api/sales/chicago/stdrive/v1/api/files/7e37dd09-a6d0-48b8-a534-b1b749977ce4</t>
  </si>
  <si>
    <t>https://openapi.megafon.ru/api/sales/chicago/stdrive/v1/api/files/bde658e5-eb54-4ba8-8abe-8695ee00a884</t>
  </si>
  <si>
    <t>https://openapi.megafon.ru/api/sales/chicago/stdrive/v1/api/files/14a15712-f1bb-4750-b749-c9d16e807e2b</t>
  </si>
  <si>
    <t xml:space="preserve">ЦУФ_ЕКБ-1698 Эолис</t>
  </si>
  <si>
    <t>https://openapi.megafon.ru/api/sales/chicago/stdrive/v1/api/files/caa2afb9-a79d-4079-98f8-e0eb02cbb9c4</t>
  </si>
  <si>
    <t>https://openapi.megafon.ru/api/sales/chicago/stdrive/v1/api/files/4c5b5c1b-bdf1-4ae9-af2b-edeb481983d2</t>
  </si>
  <si>
    <t>https://openapi.megafon.ru/api/sales/chicago/stdrive/v1/api/files/892afbbc-978f-4676-991d-7300f0ff6d71</t>
  </si>
  <si>
    <t>https://openapi.megafon.ru/api/sales/chicago/stdrive/v1/api/files/b85f69e4-48ba-4f98-a419-07f00663a0e2</t>
  </si>
  <si>
    <t>ЦУФ_ЕКБ-721</t>
  </si>
  <si>
    <t xml:space="preserve">Россия, Свердловская обл., Екатеринбург г., Челюскинцев ул., д. 27</t>
  </si>
  <si>
    <t>https://openapi.megafon.ru/api/sales/chicago/stdrive/v1/api/files/f772afc8-e2ed-49cf-bb46-612897935681</t>
  </si>
  <si>
    <t>https://openapi.megafon.ru/api/sales/chicago/stdrive/v1/api/files/149b9143-35a8-4825-8bc8-72d1e031b6bb</t>
  </si>
  <si>
    <t>https://openapi.megafon.ru/api/sales/chicago/stdrive/v1/api/files/3d9dfcbd-f2c3-4b5d-88d2-c4fd589cb685</t>
  </si>
  <si>
    <t>https://openapi.megafon.ru/api/sales/chicago/stdrive/v1/api/files/5b0ddb15-236c-4504-98d4-a5a27d1863e4</t>
  </si>
  <si>
    <t xml:space="preserve">ARX5712_D Овощи и фрукты</t>
  </si>
  <si>
    <t xml:space="preserve">Россия , Московская обл, Лобня г, Букинское ш</t>
  </si>
  <si>
    <t>https://openapi.megafon.ru/api/sales/chicago/stdrive/v1/api/files/f14898a1-a5c0-465b-b9f3-307c9f6a6d55</t>
  </si>
  <si>
    <t>https://openapi.megafon.ru/api/sales/chicago/stdrive/v1/api/files/8bab9730-c450-465b-84ce-58baaf340476</t>
  </si>
  <si>
    <t>https://openapi.megafon.ru/api/sales/chicago/stdrive/v1/api/files/7ddb9ab7-9d4e-479e-a897-df7c5288abd6</t>
  </si>
  <si>
    <t>https://openapi.megafon.ru/api/sales/chicago/stdrive/v1/api/files/a1fb42a4-e9e1-49de-8607-2e175148b12d</t>
  </si>
  <si>
    <t xml:space="preserve">PSK_11111134 1091905 Диджитал ООО (Псков)_ДК_VAN_</t>
  </si>
  <si>
    <t xml:space="preserve">Россия , Псковская обл, Локнянский р-н, Прискуха д, Центральная ул, Дом 2</t>
  </si>
  <si>
    <t>https://openapi.megafon.ru/api/sales/chicago/stdrive/v1/api/files/d4fa3092-b27e-4120-96a8-ca487b3024ca</t>
  </si>
  <si>
    <t>https://openapi.megafon.ru/api/sales/chicago/stdrive/v1/api/files/cd823540-2b8e-425f-86bc-d66871c20de6</t>
  </si>
  <si>
    <t>https://openapi.megafon.ru/api/sales/chicago/stdrive/v1/api/files/5f91f439-e9ab-4d44-9b0b-13ddc8ed6561</t>
  </si>
  <si>
    <t>https://openapi.megafon.ru/api/sales/chicago/stdrive/v1/api/files/6e14f53a-2884-47cd-9c2d-b6b5bc6a8018</t>
  </si>
  <si>
    <t xml:space="preserve">0460000000000691 960711 Диджитал ООО (370-МУР_М)_ДК_VAN</t>
  </si>
  <si>
    <t xml:space="preserve">183010, Россия, Мурманская обл., г. Мурманск, ул. Марата, д. 8</t>
  </si>
  <si>
    <t>https://openapi.megafon.ru/api/sales/chicago/stdrive/v1/api/files/b7e962f1-b94c-40ed-baec-935488c8396d</t>
  </si>
  <si>
    <t>https://openapi.megafon.ru/api/sales/chicago/stdrive/v1/api/files/d646bd7d-bf7b-4d4e-b74d-66ba0b65ad74</t>
  </si>
  <si>
    <t>https://openapi.megafon.ru/api/sales/chicago/stdrive/v1/api/files/6522cf1d-c932-4a2c-9627-9cb14ff11232</t>
  </si>
  <si>
    <t>https://openapi.megafon.ru/api/sales/chicago/stdrive/v1/api/files/1e671a08-013c-4ac4-a7bf-e65733e4709a</t>
  </si>
  <si>
    <t xml:space="preserve">ЦУФ_НН_97 КООП маркет</t>
  </si>
  <si>
    <t xml:space="preserve">607707 Россия, Нижегородская обл., Шатковский р-н, с. Архангельское, ул. Центральная д. 102</t>
  </si>
  <si>
    <t>https://openapi.megafon.ru/api/sales/chicago/stdrive/v1/api/files/f3355d94-3ba3-4017-8436-db6c07d07f2a</t>
  </si>
  <si>
    <t>https://openapi.megafon.ru/api/sales/chicago/stdrive/v1/api/files/7e92db7f-359d-48a7-be3e-53d787779187</t>
  </si>
  <si>
    <t>https://openapi.megafon.ru/api/sales/chicago/stdrive/v1/api/files/38445a0e-87fb-4265-bd3c-9a1bb91a02a2</t>
  </si>
  <si>
    <t>https://openapi.megafon.ru/api/sales/chicago/stdrive/v1/api/files/286a765e-9bfb-426d-b983-2a1b062161f9</t>
  </si>
  <si>
    <t xml:space="preserve">0530000000002276 944126 ООО Диджитал (Ярославская область)_ДК_VAN</t>
  </si>
  <si>
    <t xml:space="preserve">Россия , Ярославская обл, Тутаевский р-н, Тутаев г, Толбухина ул, Дом 173</t>
  </si>
  <si>
    <t>https://openapi.megafon.ru/api/sales/chicago/stdrive/v1/api/files/608f2158-cb8f-417c-9711-3c57b21f26eb</t>
  </si>
  <si>
    <t>https://openapi.megafon.ru/api/sales/chicago/stdrive/v1/api/files/8df08706-2d89-4fb3-8f10-e5f22c0029ea</t>
  </si>
  <si>
    <t>https://openapi.megafon.ru/api/sales/chicago/stdrive/v1/api/files/1116c346-f2fd-4425-b51f-987504d418b8</t>
  </si>
  <si>
    <t>https://openapi.megafon.ru/api/sales/chicago/stdrive/v1/api/files/47895fc0-129e-4165-971e-4bc35e2f52a0</t>
  </si>
  <si>
    <t xml:space="preserve">KRN_252103 Ломбард</t>
  </si>
  <si>
    <t xml:space="preserve">Россия , Красноярский край, Красноярск г, Сады ул, Дом 1Г</t>
  </si>
  <si>
    <t>https://openapi.megafon.ru/api/sales/chicago/stdrive/v1/api/files/8c7055b5-b18a-429c-af46-e7767e3b9faf</t>
  </si>
  <si>
    <t>https://openapi.megafon.ru/api/sales/chicago/stdrive/v1/api/files/57dccf30-3c8b-4de6-a6a4-ae950a970f51</t>
  </si>
  <si>
    <t>https://openapi.megafon.ru/api/sales/chicago/stdrive/v1/api/files/c2e34360-5d00-421f-b8ea-26c717fddd11</t>
  </si>
  <si>
    <t>https://openapi.megafon.ru/api/sales/chicago/stdrive/v1/api/files/eab89d95-e273-49a9-b19f-e922e1f70c62</t>
  </si>
  <si>
    <t>DI_2447</t>
  </si>
  <si>
    <t xml:space="preserve">346962 Россия, Ростовская обл., Матвеево-Курганский р-н, с. Александровка, ул. Московская, д. 62</t>
  </si>
  <si>
    <t>https://openapi.megafon.ru/api/sales/chicago/stdrive/v1/api/files/41924e24-9e20-4332-adec-29f5063903f9</t>
  </si>
  <si>
    <t>https://openapi.megafon.ru/api/sales/chicago/stdrive/v1/api/files/b976287a-a2ee-4b68-9329-5ebc51f98865</t>
  </si>
  <si>
    <t>https://openapi.megafon.ru/api/sales/chicago/stdrive/v1/api/files/85215d68-fdac-4c2e-a222-df359b6b925a</t>
  </si>
  <si>
    <t>https://openapi.megafon.ru/api/sales/chicago/stdrive/v1/api/files/497b752c-82e1-4ebc-b262-018fa5e5f692</t>
  </si>
  <si>
    <t xml:space="preserve">ASX3515_D 898063 Приоритет ООО ФЖ</t>
  </si>
  <si>
    <t xml:space="preserve">Россия , Москва г, Михайлово-Ярцевское п, дома отдыха "Плесково" п, Полевая ул, Дом 17</t>
  </si>
  <si>
    <t>https://openapi.megafon.ru/api/sales/chicago/stdrive/v1/api/files/1c966ee4-05c0-4874-afe8-cbb3c58f4c05</t>
  </si>
  <si>
    <t>https://openapi.megafon.ru/api/sales/chicago/stdrive/v1/api/files/9e087ecb-8b0d-4b44-9172-bc02858a15d8</t>
  </si>
  <si>
    <t>https://openapi.megafon.ru/api/sales/chicago/stdrive/v1/api/files/c1cb1789-9095-4d27-b0ee-f7d78d84a665</t>
  </si>
  <si>
    <t>https://openapi.megafon.ru/api/sales/chicago/stdrive/v1/api/files/f90f95ae-8b27-4ce7-b7a4-13793216f874</t>
  </si>
  <si>
    <t>kmr_0554412</t>
  </si>
  <si>
    <t xml:space="preserve">Россия , Кемеровская область - Кузбасс обл, Чебулинский р-н, Верх-Чебула пгт, Советская ул, Дом 145а</t>
  </si>
  <si>
    <t>https://openapi.megafon.ru/api/sales/chicago/stdrive/v1/api/files/7c8bb9eb-fc0f-4a9f-83de-63cbeb56e705</t>
  </si>
  <si>
    <t>https://openapi.megafon.ru/api/sales/chicago/stdrive/v1/api/files/80f70bf9-5803-433d-8449-f2f4edfaca7f</t>
  </si>
  <si>
    <t>https://openapi.megafon.ru/api/sales/chicago/stdrive/v1/api/files/d67d3657-6ffd-4de7-a70e-b448ed23f4e4</t>
  </si>
  <si>
    <t>https://openapi.megafon.ru/api/sales/chicago/stdrive/v1/api/files/0d13d459-b3d6-42b0-9d0d-03be8623c20d</t>
  </si>
  <si>
    <t>ВЛГ_СМР_216</t>
  </si>
  <si>
    <t xml:space="preserve">443080 Россия, Самарская обл., г. Самара, ул. Авроры д. 211</t>
  </si>
  <si>
    <t>https://openapi.megafon.ru/api/sales/chicago/stdrive/v1/api/files/da152145-44c6-46da-b954-7c70021595d1</t>
  </si>
  <si>
    <t>https://openapi.megafon.ru/api/sales/chicago/stdrive/v1/api/files/2b8e6012-1116-413b-a122-adddb962a23d</t>
  </si>
  <si>
    <t>https://openapi.megafon.ru/api/sales/chicago/stdrive/v1/api/files/554023c7-7e7f-42cf-93cd-ffef81cba639</t>
  </si>
  <si>
    <t>https://openapi.megafon.ru/api/sales/chicago/stdrive/v1/api/files/b32ddd60-8cf7-4105-89fe-b52673bdcded</t>
  </si>
  <si>
    <t xml:space="preserve">0070000000003513 1002912 ООО Диджитал (Приморский край)_ДК_VAN</t>
  </si>
  <si>
    <t xml:space="preserve">692806, Россия, Приморский край, г. Большой Камень, ул. Гагарина, 16в</t>
  </si>
  <si>
    <t>https://openapi.megafon.ru/api/sales/chicago/stdrive/v1/api/files/8b7d9be2-ede5-41d6-93cd-ff1827b714af</t>
  </si>
  <si>
    <t>https://openapi.megafon.ru/api/sales/chicago/stdrive/v1/api/files/4ad8757d-cfcb-4e1a-b0e5-9f27811ac6b1</t>
  </si>
  <si>
    <t>https://openapi.megafon.ru/api/sales/chicago/stdrive/v1/api/files/28a42852-030f-42ad-8b32-9a24f1fb71ee</t>
  </si>
  <si>
    <t>https://openapi.megafon.ru/api/sales/chicago/stdrive/v1/api/files/80b1ff04-9aaf-4a1a-80eb-e1484cdee703</t>
  </si>
  <si>
    <t xml:space="preserve">0450000000001754 Мужская одежда</t>
  </si>
  <si>
    <t xml:space="preserve">157130, Россия, Костромская обл., Чухломский р-н, г. Чухлома, ул. Калинина, д. 57б</t>
  </si>
  <si>
    <t>https://openapi.megafon.ru/api/sales/chicago/stdrive/v1/api/files/68657c00-2c0e-4a6b-b5b8-0a89fc736b8b</t>
  </si>
  <si>
    <t>https://openapi.megafon.ru/api/sales/chicago/stdrive/v1/api/files/f51966c6-a979-4bc0-a7f8-a6fd21eef9ee</t>
  </si>
  <si>
    <t>https://openapi.megafon.ru/api/sales/chicago/stdrive/v1/api/files/8360f1e3-ad6e-423e-bd4a-c337d0354fb9</t>
  </si>
  <si>
    <t>https://openapi.megafon.ru/api/sales/chicago/stdrive/v1/api/files/51786540-995d-4fad-9797-70758efa2936</t>
  </si>
  <si>
    <t xml:space="preserve">0520000000002082 1097629 Диджитал ООО (1-69-Т)_ДК_VAN</t>
  </si>
  <si>
    <t xml:space="preserve">172358, Россия, Тверская обл., Ржевский р-н, д. Глебово, ул. Мира, д. 22</t>
  </si>
  <si>
    <t>https://openapi.megafon.ru/api/sales/chicago/stdrive/v1/api/files/37ad63ac-d0fc-45cd-a02b-3f142db42dc6</t>
  </si>
  <si>
    <t>https://openapi.megafon.ru/api/sales/chicago/stdrive/v1/api/files/80854732-01b4-4ac7-8135-44862b408b05</t>
  </si>
  <si>
    <t>https://openapi.megafon.ru/api/sales/chicago/stdrive/v1/api/files/85a271c2-ebcb-437b-b22f-814d559a5093</t>
  </si>
  <si>
    <t>https://openapi.megafon.ru/api/sales/chicago/stdrive/v1/api/files/36e05fcd-4366-4ab2-b088-8f40eaca77b4</t>
  </si>
  <si>
    <t xml:space="preserve">6-9204 740601 ООО Лига (Нижний Новгород) ДК_VAN</t>
  </si>
  <si>
    <t xml:space="preserve">Россия , Нижегородская обл, Нижний Новгород г, Федосеенко ул, Дом 80</t>
  </si>
  <si>
    <t>https://openapi.megafon.ru/api/sales/chicago/stdrive/v1/api/files/c6978ac9-047d-4b86-9e1c-ea2696640de1</t>
  </si>
  <si>
    <t>https://openapi.megafon.ru/api/sales/chicago/stdrive/v1/api/files/220400ef-0c82-4307-a180-2956a02ef205</t>
  </si>
  <si>
    <t>https://openapi.megafon.ru/api/sales/chicago/stdrive/v1/api/files/d9c3ffec-b169-4ecb-864e-72d0e1672dd4</t>
  </si>
  <si>
    <t>https://openapi.megafon.ru/api/sales/chicago/stdrive/v1/api/files/d4f67fd7-b9ff-4b8b-8e86-dfb854da7609</t>
  </si>
  <si>
    <t xml:space="preserve">ARX3018_D 896451 ООО "Агентство связи" (ФЖ)</t>
  </si>
  <si>
    <t xml:space="preserve">Россия , Москва г, Дыбенко ул, д 22 стр 3</t>
  </si>
  <si>
    <t>https://openapi.megafon.ru/api/sales/chicago/stdrive/v1/api/files/94d8c6a7-632d-4481-a8bc-b49e12eb9a56</t>
  </si>
  <si>
    <t>https://openapi.megafon.ru/api/sales/chicago/stdrive/v1/api/files/d6327b14-fcf1-4890-a6cb-d71ff7f216c4</t>
  </si>
  <si>
    <t>https://openapi.megafon.ru/api/sales/chicago/stdrive/v1/api/files/3ced5a99-2866-428f-862a-15ec7dbf9160</t>
  </si>
  <si>
    <t xml:space="preserve">0320000000004937 1014157 ИП Гущин Алексей Юрьевич (Уфа) ДК_VAN</t>
  </si>
  <si>
    <t xml:space="preserve">Россия, Башкортостан Респ., Дюртюлинский р-н, Миништы с., Советская ул., д. 26</t>
  </si>
  <si>
    <t>https://openapi.megafon.ru/api/sales/chicago/stdrive/v1/api/files/384efad0-8caf-45ad-b4a7-4bc9ce6980f9</t>
  </si>
  <si>
    <t>https://openapi.megafon.ru/api/sales/chicago/stdrive/v1/api/files/4a828db3-5398-4428-82c9-43601b16fbed</t>
  </si>
  <si>
    <t>https://openapi.megafon.ru/api/sales/chicago/stdrive/v1/api/files/33a6ae08-dc6d-4604-85d6-945b9a996368</t>
  </si>
  <si>
    <t>https://openapi.megafon.ru/api/sales/chicago/stdrive/v1/api/files/e21c39d6-4cda-4a1e-b5ad-2b17d6d02805</t>
  </si>
  <si>
    <t>IRK_0_45472</t>
  </si>
  <si>
    <t xml:space="preserve">Россия, Иркутская обл., Зима г., Коммунальный пер., д. 4</t>
  </si>
  <si>
    <t>https://openapi.megafon.ru/api/sales/chicago/stdrive/v1/api/files/3fcfb612-f564-42cc-8399-d70f58fef766</t>
  </si>
  <si>
    <t>https://openapi.megafon.ru/api/sales/chicago/stdrive/v1/api/files/e9e375b2-b1ff-4d93-881d-3007acee6629</t>
  </si>
  <si>
    <t>ЦУФ_ЕКБ-1251</t>
  </si>
  <si>
    <t>https://openapi.megafon.ru/api/sales/chicago/stdrive/v1/api/files/e1601c99-3a9e-450b-b498-1bdac45fb3c6</t>
  </si>
  <si>
    <t>https://openapi.megafon.ru/api/sales/chicago/stdrive/v1/api/files/bd637c25-b267-47f0-927d-2c12caadb0a1</t>
  </si>
  <si>
    <t>https://openapi.megafon.ru/api/sales/chicago/stdrive/v1/api/files/0492adbe-659f-4e50-8f60-df0cecc03055</t>
  </si>
  <si>
    <t>https://openapi.megafon.ru/api/sales/chicago/stdrive/v1/api/files/60e5f992-a7e2-470b-a5e7-2d1c6e0e5751</t>
  </si>
  <si>
    <t>kmr_0556381</t>
  </si>
  <si>
    <t xml:space="preserve">Россия, Кемеровская область - Кузбасс обл., Березовский г., Кутузова ул., д. 46</t>
  </si>
  <si>
    <t>https://openapi.megafon.ru/api/sales/chicago/stdrive/v1/api/files/728bbf8f-17b0-41e5-828f-11fc26bfe17f</t>
  </si>
  <si>
    <t>https://openapi.megafon.ru/api/sales/chicago/stdrive/v1/api/files/3a68ed1b-7389-47e3-b204-a55725802035</t>
  </si>
  <si>
    <t>https://openapi.megafon.ru/api/sales/chicago/stdrive/v1/api/files/beba525b-03ce-493d-a3dd-9e72dfff8be2</t>
  </si>
  <si>
    <t>https://openapi.megafon.ru/api/sales/chicago/stdrive/v1/api/files/18a4994c-d700-41eb-820b-cbfc03e5934e</t>
  </si>
  <si>
    <t>SMТочка148</t>
  </si>
  <si>
    <t xml:space="preserve">Россия, Смоленская обл., Демидовский р-н, Пржевальское п., Советская ул., д. 24</t>
  </si>
  <si>
    <t>https://openapi.megafon.ru/api/sales/chicago/stdrive/v1/api/files/607c027b-b30a-4574-9b42-68ec49e45e0f</t>
  </si>
  <si>
    <t>https://openapi.megafon.ru/api/sales/chicago/stdrive/v1/api/files/256a386c-ea44-448a-94f8-5e91f8038b7e</t>
  </si>
  <si>
    <t>https://openapi.megafon.ru/api/sales/chicago/stdrive/v1/api/files/2ca74e4a-2617-4016-bce1-cd63c87fdc80</t>
  </si>
  <si>
    <t>https://openapi.megafon.ru/api/sales/chicago/stdrive/v1/api/files/9b996bed-28fb-42bc-9a47-a2ee0424fcf0</t>
  </si>
  <si>
    <t xml:space="preserve">0320000000005417 1127927 ИП Гущин Алексей Юрьевич (Уфа) ДК_VAN</t>
  </si>
  <si>
    <t xml:space="preserve">Россия, Башкортостан Респ, Уфа г, Октября пр-кт, д. 91</t>
  </si>
  <si>
    <t>https://openapi.megafon.ru/api/sales/chicago/stdrive/v1/api/files/2cc7084a-4472-427e-a6bc-f3fcb0978c72</t>
  </si>
  <si>
    <t>https://openapi.megafon.ru/api/sales/chicago/stdrive/v1/api/files/96e2458b-b488-43e3-9f5c-25272ef0c6ad</t>
  </si>
  <si>
    <t>https://openapi.megafon.ru/api/sales/chicago/stdrive/v1/api/files/ca54d399-067f-4fe2-9b10-2e7bfcb3e5c6</t>
  </si>
  <si>
    <t>https://openapi.megafon.ru/api/sales/chicago/stdrive/v1/api/files/72a2813a-5f92-4912-94eb-67bf3637ade8</t>
  </si>
  <si>
    <t xml:space="preserve">0320000000005663 1141477 ИП Гущин Алексей Юрьевич (Уфа) ДК_VAN</t>
  </si>
  <si>
    <t xml:space="preserve">453618 Россия, Башкортостан Респ., Абзелиловский, с Красная Башкирия, ул Ленина , д. 6</t>
  </si>
  <si>
    <t>https://openapi.megafon.ru/api/sales/chicago/stdrive/v1/api/files/25eb80f7-0213-44e1-a441-b29686406481</t>
  </si>
  <si>
    <t>https://openapi.megafon.ru/api/sales/chicago/stdrive/v1/api/files/c41b3d1e-71c1-4d81-bfc5-cdf91466ff57</t>
  </si>
  <si>
    <t>https://openapi.megafon.ru/api/sales/chicago/stdrive/v1/api/files/9dec5338-8a93-46ad-8ad7-4db06fa0c4bf</t>
  </si>
  <si>
    <t>https://openapi.megafon.ru/api/sales/chicago/stdrive/v1/api/files/478622c2-a765-445c-a13e-3f8d78e444cf</t>
  </si>
  <si>
    <t xml:space="preserve">0390000000001877 1049350 ООО "ГС" (Ульяновск) ДК_VAN</t>
  </si>
  <si>
    <t xml:space="preserve">Россия, Ульяновская обл., Старомайнский р-н, Лесное Никольское с., д. 1</t>
  </si>
  <si>
    <t>https://openapi.megafon.ru/api/sales/chicago/stdrive/v1/api/files/c46963ef-ef82-400f-9a21-fecb233681f7</t>
  </si>
  <si>
    <t>https://openapi.megafon.ru/api/sales/chicago/stdrive/v1/api/files/6b0748ad-53d5-4121-9431-bdf6b0cf9d89</t>
  </si>
  <si>
    <t>https://openapi.megafon.ru/api/sales/chicago/stdrive/v1/api/files/0b7cec93-42e5-432f-a684-066d91e07938</t>
  </si>
  <si>
    <t>https://openapi.megafon.ru/api/sales/chicago/stdrive/v1/api/files/b41862f7-86c7-4957-9095-231a93f71467</t>
  </si>
  <si>
    <t>KRN_0564878</t>
  </si>
  <si>
    <t xml:space="preserve">Россия , Красноярский край, Красноярск г, Мира пр-кт, Дом 79</t>
  </si>
  <si>
    <t>https://openapi.megafon.ru/api/sales/chicago/stdrive/v1/api/files/e077cae3-21a3-4878-8323-137fcf149f58</t>
  </si>
  <si>
    <t>https://openapi.megafon.ru/api/sales/chicago/stdrive/v1/api/files/9b661d59-46fe-4731-bb40-058c454d0289</t>
  </si>
  <si>
    <t>https://openapi.megafon.ru/api/sales/chicago/stdrive/v1/api/files/697e54dd-7776-4b18-90f0-5487cf7ac507</t>
  </si>
  <si>
    <t xml:space="preserve">ARX1033_D 656304 ООО "Агентство связи" (ФЖ)</t>
  </si>
  <si>
    <t xml:space="preserve">Россия , Москва г, Пятницкое ш., Дом 18, ВХ1-1</t>
  </si>
  <si>
    <t>https://openapi.megafon.ru/api/sales/chicago/stdrive/v1/api/files/9eb7aa90-6a40-44cd-99ed-147215765a47</t>
  </si>
  <si>
    <t>https://openapi.megafon.ru/api/sales/chicago/stdrive/v1/api/files/b06e92e0-061b-4400-b48e-222c418a003f</t>
  </si>
  <si>
    <t>https://openapi.megafon.ru/api/sales/chicago/stdrive/v1/api/files/9bba9ed9-184e-47c2-b03f-9030dc679187</t>
  </si>
  <si>
    <t xml:space="preserve">244810 483090 Онлайн, ООО (Красноярск)</t>
  </si>
  <si>
    <t xml:space="preserve">Россия , Красноярский край, Минусинск г, Ленина ул, Дом 81</t>
  </si>
  <si>
    <t>https://openapi.megafon.ru/api/sales/chicago/stdrive/v1/api/files/fcc24dea-67c0-46c9-bcc1-4fa9243de51c</t>
  </si>
  <si>
    <t>https://openapi.megafon.ru/api/sales/chicago/stdrive/v1/api/files/7cf9c635-d7c1-4a7f-8abc-98ae0cf18701</t>
  </si>
  <si>
    <t>https://openapi.megafon.ru/api/sales/chicago/stdrive/v1/api/files/ef41e75b-f0ec-4557-b301-dfa28d19e1c0</t>
  </si>
  <si>
    <t>https://openapi.megafon.ru/api/sales/chicago/stdrive/v1/api/files/565a5889-5139-4cc2-bbd0-0c0ba40f5eb1</t>
  </si>
  <si>
    <t>ABK_06202954</t>
  </si>
  <si>
    <t xml:space="preserve">Россия , Хакасия Респ, Усть-Абаканский р-н, Усть-Абакан рп, Октябрьская ул, Дом 1А</t>
  </si>
  <si>
    <t>https://openapi.megafon.ru/api/sales/chicago/stdrive/v1/api/files/78eb6072-7640-4844-bb2d-d7dddfc83ee6</t>
  </si>
  <si>
    <t>https://openapi.megafon.ru/api/sales/chicago/stdrive/v1/api/files/f717d011-436e-45d9-95f3-1fc1548dd4fb</t>
  </si>
  <si>
    <t>https://openapi.megafon.ru/api/sales/chicago/stdrive/v1/api/files/e716487b-eaee-41a5-9126-d8cbce5125fa</t>
  </si>
  <si>
    <t>https://openapi.megafon.ru/api/sales/chicago/stdrive/v1/api/files/b4b4ab3d-5740-4b3d-85a7-de2c7a412517</t>
  </si>
  <si>
    <t>IRK_383274422</t>
  </si>
  <si>
    <t xml:space="preserve">Россия , Иркутская обл, Шелеховский р-н, Большой Луг п</t>
  </si>
  <si>
    <t>https://openapi.megafon.ru/api/sales/chicago/stdrive/v1/api/files/49351022-346e-425d-8d33-1ab1b159e968</t>
  </si>
  <si>
    <t>https://openapi.megafon.ru/api/sales/chicago/stdrive/v1/api/files/a055be76-d82c-4bc4-a6e9-809aaeb94769</t>
  </si>
  <si>
    <t>https://openapi.megafon.ru/api/sales/chicago/stdrive/v1/api/files/6a77fccf-8d62-4fa5-b680-2c48639863e6</t>
  </si>
  <si>
    <t>https://openapi.megafon.ru/api/sales/chicago/stdrive/v1/api/files/2b45c83e-5c46-4d2f-b583-ea57b7e861f3</t>
  </si>
  <si>
    <t xml:space="preserve">0750000000001255 Цветы</t>
  </si>
  <si>
    <t xml:space="preserve">Владимирская обл, г Муром, ул Муромская, д 1</t>
  </si>
  <si>
    <t>https://openapi.megafon.ru/api/sales/chicago/stdrive/v1/api/files/4236b93c-3675-4303-a026-22f69d9d8c22</t>
  </si>
  <si>
    <t>https://openapi.megafon.ru/api/sales/chicago/stdrive/v1/api/files/eb88c640-dbd7-41f8-84cf-609d320cb7e1</t>
  </si>
  <si>
    <t>kmt_910010</t>
  </si>
  <si>
    <t xml:space="preserve">Россия , Камчатский край, Петропавловск-Камчатский г, Молчанова ул, Дом 3</t>
  </si>
  <si>
    <t>https://openapi.megafon.ru/api/sales/chicago/stdrive/v1/api/files/721c620b-1211-4d09-9427-82c0957665b8</t>
  </si>
  <si>
    <t>https://openapi.megafon.ru/api/sales/chicago/stdrive/v1/api/files/59532d4f-8373-4759-adb9-136bebe545b9</t>
  </si>
  <si>
    <t>https://openapi.megafon.ru/api/sales/chicago/stdrive/v1/api/files/68dcaf9f-36af-45ad-a6a3-3c686ef7577f</t>
  </si>
  <si>
    <t>https://openapi.megafon.ru/api/sales/chicago/stdrive/v1/api/files/48f93d31-dda9-4722-b664-479cfe74c3ac</t>
  </si>
  <si>
    <t>ЦУФ_КРВ_407</t>
  </si>
  <si>
    <t xml:space="preserve">613413, Россия, Кировская обл., Куменский р-н, п. Краснооктябрьский, ул. Краснооктябрьская, д. 6</t>
  </si>
  <si>
    <t>https://openapi.megafon.ru/api/sales/chicago/stdrive/v1/api/files/7431deba-27d3-4e39-a1d2-76486843004b</t>
  </si>
  <si>
    <t>https://openapi.megafon.ru/api/sales/chicago/stdrive/v1/api/files/9daae91c-3bbe-4d96-8b52-27d01bba2fcb</t>
  </si>
  <si>
    <t>https://openapi.megafon.ru/api/sales/chicago/stdrive/v1/api/files/139afbf1-b57c-4625-8d26-b05c353dd349</t>
  </si>
  <si>
    <t>https://openapi.megafon.ru/api/sales/chicago/stdrive/v1/api/files/9b9f28fd-6f52-4b9e-acf4-0cdd9f0c11e8</t>
  </si>
  <si>
    <t>ЦУФ_НН_911</t>
  </si>
  <si>
    <t>https://openapi.megafon.ru/api/sales/chicago/stdrive/v1/api/files/a49e7537-8446-42a7-a7f6-3a0b92a43829</t>
  </si>
  <si>
    <t>https://openapi.megafon.ru/api/sales/chicago/stdrive/v1/api/files/e011db15-a620-46a6-aaf8-d854e98a5b83</t>
  </si>
  <si>
    <t>https://openapi.megafon.ru/api/sales/chicago/stdrive/v1/api/files/56903e49-bc95-4a37-88be-4f3893dddbdb</t>
  </si>
  <si>
    <t>https://openapi.megafon.ru/api/sales/chicago/stdrive/v1/api/files/02cbaa6f-d4ec-4f1c-9797-c1340f37092a</t>
  </si>
  <si>
    <t xml:space="preserve">0420000000002484 1007206 Диджитал ООО (444-В_ДК)__ДК_VAN</t>
  </si>
  <si>
    <t xml:space="preserve">Россия, Вологодская обл., Череповец г., Пионерская ул., д. 23В</t>
  </si>
  <si>
    <t>https://openapi.megafon.ru/api/sales/chicago/stdrive/v1/api/files/69a98521-e62b-4183-a5dd-c3d539cccb40</t>
  </si>
  <si>
    <t>https://openapi.megafon.ru/api/sales/chicago/stdrive/v1/api/files/4c04e49c-fe74-4064-99f5-abf1325408b4</t>
  </si>
  <si>
    <t>https://openapi.megafon.ru/api/sales/chicago/stdrive/v1/api/files/a97bf7c9-6cd6-40f7-910e-10128eb6453b</t>
  </si>
  <si>
    <t>https://openapi.megafon.ru/api/sales/chicago/stdrive/v1/api/files/c3f9fa8e-5ae4-466a-b4ea-ab64f4a9fa1b</t>
  </si>
  <si>
    <t>NV_1137363</t>
  </si>
  <si>
    <t xml:space="preserve">198207, Россия, Санкт-Петербург г., ул. Зины Портновой, 34, корп. корп.1</t>
  </si>
  <si>
    <t>https://openapi.megafon.ru/api/sales/chicago/stdrive/v1/api/files/c73dd601-54a0-452a-b6c2-e1c6d82e194c</t>
  </si>
  <si>
    <t>https://openapi.megafon.ru/api/sales/chicago/stdrive/v1/api/files/4cf737cf-4a6a-4517-9200-c05701dd5008</t>
  </si>
  <si>
    <t>https://openapi.megafon.ru/api/sales/chicago/stdrive/v1/api/files/6f132fbd-01d4-4fd5-8fe8-57ad15571957</t>
  </si>
  <si>
    <t>https://openapi.megafon.ru/api/sales/chicago/stdrive/v1/api/files/0fc5ebd4-ab79-46d1-b4b9-56ef2c8917c6</t>
  </si>
  <si>
    <t xml:space="preserve">9010651370 900259 Диджитал ООО (370-МУР_М)_ДК_VAN</t>
  </si>
  <si>
    <t xml:space="preserve">Россия , Мурманская обл, Мурманск г, Алексея Хлобыстова ул, Дом 32 корпус 1</t>
  </si>
  <si>
    <t>https://openapi.megafon.ru/api/sales/chicago/stdrive/v1/api/files/dd48ee29-491b-4d3a-b5b0-64c7ec011d4f</t>
  </si>
  <si>
    <t>https://openapi.megafon.ru/api/sales/chicago/stdrive/v1/api/files/c602d3e5-cb86-4d41-bfa8-2b241636795f</t>
  </si>
  <si>
    <t>https://openapi.megafon.ru/api/sales/chicago/stdrive/v1/api/files/b619bbba-2ce4-4a0f-b69f-131ba9ae3a2b</t>
  </si>
  <si>
    <t>https://openapi.megafon.ru/api/sales/chicago/stdrive/v1/api/files/b5a50d51-31ef-42dd-9efe-83d83ab40638</t>
  </si>
  <si>
    <t>kmr_0556350</t>
  </si>
  <si>
    <t xml:space="preserve">Россия , Кемеровская область - Кузбасс обл, Промышленновский р-н, Промышленная пгт, Н.Островского ул, Дом 8</t>
  </si>
  <si>
    <t>https://openapi.megafon.ru/api/sales/chicago/stdrive/v1/api/files/4945c041-5825-408b-b107-c7573e46464b</t>
  </si>
  <si>
    <t>https://openapi.megafon.ru/api/sales/chicago/stdrive/v1/api/files/5553c378-304a-41bb-b3c5-0be07289e3dd</t>
  </si>
  <si>
    <t>https://openapi.megafon.ru/api/sales/chicago/stdrive/v1/api/files/35e33f7e-fffe-4a93-b305-b98a53144516</t>
  </si>
  <si>
    <t>https://openapi.megafon.ru/api/sales/chicago/stdrive/v1/api/files/ed8b3c62-ea9a-4daf-8083-b7672403e8bc</t>
  </si>
  <si>
    <t>OMS_2679</t>
  </si>
  <si>
    <t xml:space="preserve">Россия, Омская обл, Омск г, Архитекторов б-р, д. 5, корп. 1</t>
  </si>
  <si>
    <t>https://openapi.megafon.ru/api/sales/chicago/stdrive/v1/api/files/907398f0-31d4-42a2-8248-5bc20ba3a9c3</t>
  </si>
  <si>
    <t>https://openapi.megafon.ru/api/sales/chicago/stdrive/v1/api/files/0ed8c8e0-3389-4ef8-b7bf-e43deb146538</t>
  </si>
  <si>
    <t>https://openapi.megafon.ru/api/sales/chicago/stdrive/v1/api/files/d5b6d997-2c5d-497a-8ec3-3d63931b5c53</t>
  </si>
  <si>
    <t>https://openapi.megafon.ru/api/sales/chicago/stdrive/v1/api/files/ce6ccddb-9453-4f94-b368-d3feefeb1069</t>
  </si>
  <si>
    <t xml:space="preserve">0620000000000574 935153 Альфа-Сим, ООО (Абакан) ДК-VAN</t>
  </si>
  <si>
    <t xml:space="preserve">Россия , Хакасия Респ, Аскизский р-н, Аскиз рп, Мелиоративная ул, Дом 2</t>
  </si>
  <si>
    <t>https://openapi.megafon.ru/api/sales/chicago/stdrive/v1/api/files/d474f00c-0e8f-4a9a-a175-6f3f09e0e126</t>
  </si>
  <si>
    <t>https://openapi.megafon.ru/api/sales/chicago/stdrive/v1/api/files/d950fb05-e074-44a7-8724-4e80ee3c53cc</t>
  </si>
  <si>
    <t>https://openapi.megafon.ru/api/sales/chicago/stdrive/v1/api/files/bf544bfa-1fef-4dfa-b181-47d3a2f13295</t>
  </si>
  <si>
    <t>https://openapi.megafon.ru/api/sales/chicago/stdrive/v1/api/files/a543d3f7-0e62-4fee-9566-dd183910906a</t>
  </si>
  <si>
    <t xml:space="preserve">ЦУФ_ТМН_221 RBT.ru</t>
  </si>
  <si>
    <t xml:space="preserve">Россия, Тюменская обл., Заводоуковск г., Ворошилова ул., зд. 26</t>
  </si>
  <si>
    <t>https://openapi.megafon.ru/api/sales/chicago/stdrive/v1/api/files/08f11731-5429-4734-8d09-cb6c9a116805</t>
  </si>
  <si>
    <t>https://openapi.megafon.ru/api/sales/chicago/stdrive/v1/api/files/dc58d5ab-0de4-44d5-92ae-a39aa5f6c440</t>
  </si>
  <si>
    <t>https://openapi.megafon.ru/api/sales/chicago/stdrive/v1/api/files/03f26512-1f61-428a-8995-43fd20b0f8b1</t>
  </si>
  <si>
    <t>https://openapi.megafon.ru/api/sales/chicago/stdrive/v1/api/files/bb38d0b1-d4ff-45ff-b073-c3f14ffc8ae7</t>
  </si>
  <si>
    <t xml:space="preserve">0300000000004056 Мир аксессуаров</t>
  </si>
  <si>
    <t xml:space="preserve">462359, Россия, Оренбургская обл., г. Новотроицк, ул. Советская, зд. 81, стр. 1</t>
  </si>
  <si>
    <t>https://openapi.megafon.ru/api/sales/chicago/stdrive/v1/api/files/e4a82701-99f1-4a35-826e-fb7978a514af</t>
  </si>
  <si>
    <t>https://openapi.megafon.ru/api/sales/chicago/stdrive/v1/api/files/d361521a-662c-4ccb-a0b3-983b5dd01adb</t>
  </si>
  <si>
    <t xml:space="preserve">1662039265000 946360 ООО Диджитал (Калининград)_ДК_VAN_МАП100</t>
  </si>
  <si>
    <t xml:space="preserve">Россия , Калининградская обл, Калининград г, Б.Хмельницкого ул, Дом 59</t>
  </si>
  <si>
    <t>https://openapi.megafon.ru/api/sales/chicago/stdrive/v1/api/files/71ffdc00-f633-4bee-b10a-d5a0dcb01c91</t>
  </si>
  <si>
    <t>https://openapi.megafon.ru/api/sales/chicago/stdrive/v1/api/files/9aaa1b2e-eb0d-40d9-947b-d8b091565381</t>
  </si>
  <si>
    <t>https://openapi.megafon.ru/api/sales/chicago/stdrive/v1/api/files/60504157-70ef-42d6-82f7-7d40e709f78d</t>
  </si>
  <si>
    <t>https://openapi.megafon.ru/api/sales/chicago/stdrive/v1/api/files/8eb4f9a0-f195-45aa-a156-d13e7c4c86e6</t>
  </si>
  <si>
    <t xml:space="preserve">0750000000001622 1116014 ИП Гущин Алексей Юрьевич (Владимир) ДК_VAN</t>
  </si>
  <si>
    <t xml:space="preserve">Россия, Владимирская обл., Петушинский р-н, Старое Перепечино д., Вокзальная ул., д. 1А</t>
  </si>
  <si>
    <t>https://openapi.megafon.ru/api/sales/chicago/stdrive/v1/api/files/f3ca8a1f-180a-4767-a9ba-463eeaab1375</t>
  </si>
  <si>
    <t>https://openapi.megafon.ru/api/sales/chicago/stdrive/v1/api/files/03ed9975-b1d7-4402-9715-fb2a1e8d6dec</t>
  </si>
  <si>
    <t>https://openapi.megafon.ru/api/sales/chicago/stdrive/v1/api/files/9e708dd0-646f-4e2b-a453-0e364c68c281</t>
  </si>
  <si>
    <t>https://openapi.megafon.ru/api/sales/chicago/stdrive/v1/api/files/055d40ca-90e5-4bda-b315-30b0922f55eb</t>
  </si>
  <si>
    <t xml:space="preserve">ЦУФ_КРС_56 Автозапчасти</t>
  </si>
  <si>
    <t xml:space="preserve">307500, Россия, Курская обл., Дмитриевский р-н, г. Дмитриев, ул. Ленина, 71</t>
  </si>
  <si>
    <t>https://openapi.megafon.ru/api/sales/chicago/stdrive/v1/api/files/50387700-b517-4485-8400-d102095cad92</t>
  </si>
  <si>
    <t>https://openapi.megafon.ru/api/sales/chicago/stdrive/v1/api/files/e67e8f72-88c4-424e-8b28-668528437a1b</t>
  </si>
  <si>
    <t>https://openapi.megafon.ru/api/sales/chicago/stdrive/v1/api/files/14e1c634-7939-4edd-82a8-891b3d66c2d1</t>
  </si>
  <si>
    <t>https://openapi.megafon.ru/api/sales/chicago/stdrive/v1/api/files/328100c4-a10c-40e4-8889-6a63e1ae9575</t>
  </si>
  <si>
    <t xml:space="preserve">1791039265000 946130 ООО Диджитал (Калининград)_ДК_VAN_МАП100</t>
  </si>
  <si>
    <t xml:space="preserve">Россия , Калининградская обл, Славский р-н, Славск г, Советская ул, Дом 91</t>
  </si>
  <si>
    <t>https://openapi.megafon.ru/api/sales/chicago/stdrive/v1/api/files/7378e5fc-209b-43cf-83d0-e79368081ddb</t>
  </si>
  <si>
    <t>https://openapi.megafon.ru/api/sales/chicago/stdrive/v1/api/files/fc6abef5-c3aa-4678-9789-57f6d8987f80</t>
  </si>
  <si>
    <t>https://openapi.megafon.ru/api/sales/chicago/stdrive/v1/api/files/d5c2f311-f00e-4a64-a8fd-fa30840acb0d</t>
  </si>
  <si>
    <t>https://openapi.megafon.ru/api/sales/chicago/stdrive/v1/api/files/138f6018-7550-4016-8406-718904bbc9d5</t>
  </si>
  <si>
    <t>AMR_283294096</t>
  </si>
  <si>
    <t xml:space="preserve">Россия, Амурская обл, Свободный г, Ленина ул, д. 94</t>
  </si>
  <si>
    <t>https://openapi.megafon.ru/api/sales/chicago/stdrive/v1/api/files/173e9bcc-7256-4cb4-8228-8d3f2a624785</t>
  </si>
  <si>
    <t>https://openapi.megafon.ru/api/sales/chicago/stdrive/v1/api/files/c602f67c-d96c-4442-94ec-8a8be8a18d15</t>
  </si>
  <si>
    <t>https://openapi.megafon.ru/api/sales/chicago/stdrive/v1/api/files/69414b7c-cd00-4691-b83c-67b24a258679</t>
  </si>
  <si>
    <t>https://openapi.megafon.ru/api/sales/chicago/stdrive/v1/api/files/7ee00a44-f9d5-4a0c-8fb4-17283d914132</t>
  </si>
  <si>
    <t>DI_258</t>
  </si>
  <si>
    <t xml:space="preserve">Россия, Ростовская обл., Ростов-на-Дону г., Зорге ул., д. 17</t>
  </si>
  <si>
    <t>https://openapi.megafon.ru/api/sales/chicago/stdrive/v1/api/files/aeef25b4-0edf-4f77-8fb4-211995698dfc</t>
  </si>
  <si>
    <t>https://openapi.megafon.ru/api/sales/chicago/stdrive/v1/api/files/13d6aea1-bd2c-4978-be70-f7a9a3508451</t>
  </si>
  <si>
    <t>https://openapi.megafon.ru/api/sales/chicago/stdrive/v1/api/files/23105bfc-1873-4d0c-a1c1-fbec4ba32f0f</t>
  </si>
  <si>
    <t>https://openapi.megafon.ru/api/sales/chicago/stdrive/v1/api/files/565204b0-0804-4d24-8281-656300f446fa</t>
  </si>
  <si>
    <t xml:space="preserve">ЦУФ_ТМН_873 1ый киоск 5ЫЙ ПУТЬ</t>
  </si>
  <si>
    <t>https://openapi.megafon.ru/api/sales/chicago/stdrive/v1/api/files/a66a1ee2-711f-409a-bcae-ca8182c09619</t>
  </si>
  <si>
    <t>https://openapi.megafon.ru/api/sales/chicago/stdrive/v1/api/files/2e5e89ad-707a-4f19-9a73-1b9ab1d85517</t>
  </si>
  <si>
    <t>https://openapi.megafon.ru/api/sales/chicago/stdrive/v1/api/files/e64d5d99-1ea1-4700-bc84-a9a64127ee86</t>
  </si>
  <si>
    <t>https://openapi.megafon.ru/api/sales/chicago/stdrive/v1/api/files/9760423a-b0d5-4fee-aef1-7e0090d6a66a</t>
  </si>
  <si>
    <t>BRT_2784</t>
  </si>
  <si>
    <t xml:space="preserve">Россия , Бурятия Респ, Улан-Удэ г, Ключевская ул, Дом 76А</t>
  </si>
  <si>
    <t>https://openapi.megafon.ru/api/sales/chicago/stdrive/v1/api/files/2203bb6a-657d-4d06-98da-d4bbf816cf73</t>
  </si>
  <si>
    <t>https://openapi.megafon.ru/api/sales/chicago/stdrive/v1/api/files/4286db35-13dc-41e5-80fb-99d132aa936e</t>
  </si>
  <si>
    <t>kmr_0556460</t>
  </si>
  <si>
    <t xml:space="preserve">Россия , Кемеровская область - Кузбасс обл, Белово г, Артема ул, Дом 33</t>
  </si>
  <si>
    <t>https://openapi.megafon.ru/api/sales/chicago/stdrive/v1/api/files/c97b94c4-8752-42d7-ac4a-5ac99f75ff3c</t>
  </si>
  <si>
    <t>https://openapi.megafon.ru/api/sales/chicago/stdrive/v1/api/files/03d86e88-3497-4700-a9ca-fb5935dd4d62</t>
  </si>
  <si>
    <t>https://openapi.megafon.ru/api/sales/chicago/stdrive/v1/api/files/8bbbd0e2-e9fe-4f06-ac5d-07f9027ea98b</t>
  </si>
  <si>
    <t>https://openapi.megafon.ru/api/sales/chicago/stdrive/v1/api/files/e54aeee9-31de-4147-80cd-f4688afb5678</t>
  </si>
  <si>
    <t xml:space="preserve">0300000000004148 Кондитерские изделия</t>
  </si>
  <si>
    <t xml:space="preserve">462243, Россия, Оренбургская обл., г. Кувандык, ул. Ленина, д. 150</t>
  </si>
  <si>
    <t>https://openapi.megafon.ru/api/sales/chicago/stdrive/v1/api/files/ad2b73c4-9078-491f-b668-d96aa8bdc61c</t>
  </si>
  <si>
    <t>https://openapi.megafon.ru/api/sales/chicago/stdrive/v1/api/files/c27b19aa-f42f-446f-a91b-048f97907837</t>
  </si>
  <si>
    <t>https://openapi.megafon.ru/api/sales/chicago/stdrive/v1/api/files/4b21b5d0-20db-4432-a436-27fccb56fc08</t>
  </si>
  <si>
    <t>https://openapi.megafon.ru/api/sales/chicago/stdrive/v1/api/files/a9f92dbf-0cc4-41f2-ad71-4454225ef0c7</t>
  </si>
  <si>
    <t xml:space="preserve">PSK_11111677 1092164 Диджитал ООО (Псков)_ДК_VAN_</t>
  </si>
  <si>
    <t xml:space="preserve">Россия , Псковская обл, Дедовичский р-н, Дедовичи рп, Октябрьская ул, Дом 15</t>
  </si>
  <si>
    <t>https://openapi.megafon.ru/api/sales/chicago/stdrive/v1/api/files/26d6b10a-67e5-489b-8cb0-38bd6b41d727</t>
  </si>
  <si>
    <t>https://openapi.megafon.ru/api/sales/chicago/stdrive/v1/api/files/1cb24e00-f4d0-4652-9774-56c9b9a7fd83</t>
  </si>
  <si>
    <t>https://openapi.megafon.ru/api/sales/chicago/stdrive/v1/api/files/608ba460-ae2f-428a-848a-77ea0ce4460a</t>
  </si>
  <si>
    <t>https://openapi.megafon.ru/api/sales/chicago/stdrive/v1/api/files/495ef826-1863-4a95-ba13-e732950f8e50</t>
  </si>
  <si>
    <t>VLD_25003084</t>
  </si>
  <si>
    <t xml:space="preserve">Россия , Приморский край, Шкотовский р-н, Романовка с, Ленинская ул, Дом 56</t>
  </si>
  <si>
    <t>https://openapi.megafon.ru/api/sales/chicago/stdrive/v1/api/files/82cfa0d7-75d5-4fc0-9152-3e72eda4b06f</t>
  </si>
  <si>
    <t>https://openapi.megafon.ru/api/sales/chicago/stdrive/v1/api/files/a5bf58d9-5c67-4e28-aa1b-eca13f45f403</t>
  </si>
  <si>
    <t>https://openapi.megafon.ru/api/sales/chicago/stdrive/v1/api/files/9d47d43c-95d7-4f40-a12e-828585a385b3</t>
  </si>
  <si>
    <t>https://openapi.megafon.ru/api/sales/chicago/stdrive/v1/api/files/3e8ec4e0-09c2-454e-9f85-5c4d8ff28245</t>
  </si>
  <si>
    <t xml:space="preserve">NV_1137564 Продукты</t>
  </si>
  <si>
    <t xml:space="preserve">188532, Россия, Ленинградская обл., Ломоносовский р-н, гп Лебяжье, ул. Советская, 3</t>
  </si>
  <si>
    <t>https://openapi.megafon.ru/api/sales/chicago/stdrive/v1/api/files/421979e2-45ac-42ac-a2f0-7689bc48bcc3</t>
  </si>
  <si>
    <t>https://openapi.megafon.ru/api/sales/chicago/stdrive/v1/api/files/48d3761f-cac1-43b0-826e-a2052679b751</t>
  </si>
  <si>
    <t>https://openapi.megafon.ru/api/sales/chicago/stdrive/v1/api/files/69514fd0-20d2-4385-a645-a3b9d0f6bf85</t>
  </si>
  <si>
    <t>https://openapi.megafon.ru/api/sales/chicago/stdrive/v1/api/files/e082257e-00d5-4f27-8d81-494696993882</t>
  </si>
  <si>
    <t xml:space="preserve">0320000000003574 938191 ИП Гущин Алексей Юрьевич (Уфа) ДК_VAN</t>
  </si>
  <si>
    <t xml:space="preserve">Россия , Башкортостан Респ, Благовещенский р-н, Благовещенск г, Братьев Першиных ул, Дом 4А</t>
  </si>
  <si>
    <t>https://openapi.megafon.ru/api/sales/chicago/stdrive/v1/api/files/6e84df09-ad8a-4f8a-b139-d2e8110b6cb8</t>
  </si>
  <si>
    <t>https://openapi.megafon.ru/api/sales/chicago/stdrive/v1/api/files/e1f9f502-659a-49f1-b2fb-adbc5e46ec99</t>
  </si>
  <si>
    <t>https://openapi.megafon.ru/api/sales/chicago/stdrive/v1/api/files/3dfb8454-c11c-48af-94b9-15aab89495cb</t>
  </si>
  <si>
    <t>https://openapi.megafon.ru/api/sales/chicago/stdrive/v1/api/files/2d69bfed-8257-412d-934a-2680ac42e8c9</t>
  </si>
  <si>
    <t xml:space="preserve">5490007305 959109 Ситилайн ООО (Новосибирск)</t>
  </si>
  <si>
    <t xml:space="preserve">Россия, Новосибирская обл., Сузунский р-н, Шипуново с., Ряшенцевой ул., д. 5</t>
  </si>
  <si>
    <t>https://openapi.megafon.ru/api/sales/chicago/stdrive/v1/api/files/84af6cf5-fc1f-48e8-b1e8-34eaf1dc512d</t>
  </si>
  <si>
    <t>https://openapi.megafon.ru/api/sales/chicago/stdrive/v1/api/files/d2ef534f-3d02-4026-8d66-b03c5f1ba42b</t>
  </si>
  <si>
    <t>https://openapi.megafon.ru/api/sales/chicago/stdrive/v1/api/files/5b16edc8-647b-4a12-897e-f7afbc2e2d9a</t>
  </si>
  <si>
    <t>https://openapi.megafon.ru/api/sales/chicago/stdrive/v1/api/files/99874370-b2c7-4d53-b1a2-e922d0568a63</t>
  </si>
  <si>
    <t>Za_75_5324</t>
  </si>
  <si>
    <t xml:space="preserve">Россия , Забайкальский край, Чита г, 1-й мкр, Дом 32</t>
  </si>
  <si>
    <t>https://openapi.megafon.ru/api/sales/chicago/stdrive/v1/api/files/d444556b-e7df-4390-b1d8-6d5a0709cf31</t>
  </si>
  <si>
    <t>https://openapi.megafon.ru/api/sales/chicago/stdrive/v1/api/files/e6bd24f9-6800-4d52-84dd-0e61e4908d4e</t>
  </si>
  <si>
    <t>https://openapi.megafon.ru/api/sales/chicago/stdrive/v1/api/files/4a079a07-023d-4786-b3e7-cd52cc9006c1</t>
  </si>
  <si>
    <t>https://openapi.megafon.ru/api/sales/chicago/stdrive/v1/api/files/91505fe4-1d01-40f8-a028-8e17351f7255</t>
  </si>
  <si>
    <t>937966</t>
  </si>
  <si>
    <t xml:space="preserve">164284, Россия, Архангельская обл., Плесецкий р-н, с. Конево, ул. Восточная, д. 81, корп. а</t>
  </si>
  <si>
    <t>https://openapi.megafon.ru/api/sales/chicago/stdrive/v1/api/files/468b58c6-8040-4616-8bcb-aad0ff2ec2fc</t>
  </si>
  <si>
    <t>https://openapi.megafon.ru/api/sales/chicago/stdrive/v1/api/files/19ed8d85-7ae0-4fc4-accc-3ea9d330ed35</t>
  </si>
  <si>
    <t>https://openapi.megafon.ru/api/sales/chicago/stdrive/v1/api/files/2cbcc917-0556-4a30-b2ad-0b5d1ddee6e1</t>
  </si>
  <si>
    <t>https://openapi.megafon.ru/api/sales/chicago/stdrive/v1/api/files/d304a77e-725b-4dba-8421-5acf0aa5d2d7</t>
  </si>
  <si>
    <t xml:space="preserve">ARX4763_D 962738 ООО "Агентство связи" (ФЖ)</t>
  </si>
  <si>
    <t xml:space="preserve">141580, Россия, Московская обл., г. Солнечногорск, д. Чёрная Грязь, ул. Карьер, 2а/1</t>
  </si>
  <si>
    <t>https://openapi.megafon.ru/api/sales/chicago/stdrive/v1/api/files/54b4021f-6c11-4e7c-9603-291a3c9b23af</t>
  </si>
  <si>
    <t>https://openapi.megafon.ru/api/sales/chicago/stdrive/v1/api/files/0ce19ca3-b516-46af-ae14-e9b42d385d70</t>
  </si>
  <si>
    <t>https://openapi.megafon.ru/api/sales/chicago/stdrive/v1/api/files/935cc6b6-e837-48a3-aebd-1a4d20616a21</t>
  </si>
  <si>
    <t>https://openapi.megafon.ru/api/sales/chicago/stdrive/v1/api/files/79700069-fd60-4aa8-94d3-1ce0bb36fb19</t>
  </si>
  <si>
    <t xml:space="preserve">0670000000001271 Продукты</t>
  </si>
  <si>
    <t xml:space="preserve">Россия , Коми Респ, Койгородский р-н, Грива с, Советская ул, Дом 48</t>
  </si>
  <si>
    <t>https://openapi.megafon.ru/api/sales/chicago/stdrive/v1/api/files/7f2dca3d-9b1b-43cd-b68a-2eaa6de5dc3a</t>
  </si>
  <si>
    <t>https://openapi.megafon.ru/api/sales/chicago/stdrive/v1/api/files/068e29cc-f540-4e83-b53f-28320a6bb195</t>
  </si>
  <si>
    <t>https://openapi.megafon.ru/api/sales/chicago/stdrive/v1/api/files/8d0cffe1-976c-4486-8bb4-65759b07ef20</t>
  </si>
  <si>
    <t>https://openapi.megafon.ru/api/sales/chicago/stdrive/v1/api/files/8949b19b-17d1-40c5-b777-ee740c35623d</t>
  </si>
  <si>
    <t>ЦУФ_НН_95</t>
  </si>
  <si>
    <t xml:space="preserve">607707, Россия, Нижегородская обл., Шатковский р-н, с. Архангельское, ул. Дружинина, д. 1</t>
  </si>
  <si>
    <t>https://openapi.megafon.ru/api/sales/chicago/stdrive/v1/api/files/2b8de535-e7df-48b2-bb81-f1b6fbdab257</t>
  </si>
  <si>
    <t>https://openapi.megafon.ru/api/sales/chicago/stdrive/v1/api/files/7bc6959a-d757-4e83-b412-4928594904a6</t>
  </si>
  <si>
    <t>https://openapi.megafon.ru/api/sales/chicago/stdrive/v1/api/files/b569ad49-23cc-47c6-bdb9-15c798f0b851</t>
  </si>
  <si>
    <t>https://openapi.megafon.ru/api/sales/chicago/stdrive/v1/api/files/dd9164ac-17fd-4d8a-88f2-266908afdb41</t>
  </si>
  <si>
    <t xml:space="preserve">203424_VL 919538 ИП Гущин А.Ю. (Саратов) ДК_VAN</t>
  </si>
  <si>
    <t xml:space="preserve">Россия , Саратовская обл, Саратов г, им Жуковского Н.Е. ул, Дом 22</t>
  </si>
  <si>
    <t>https://openapi.megafon.ru/api/sales/chicago/stdrive/v1/api/files/6b83195b-d5aa-44f5-a106-161752be47f7</t>
  </si>
  <si>
    <t>https://openapi.megafon.ru/api/sales/chicago/stdrive/v1/api/files/724fe8c8-54cf-41c1-a5fe-a1346c4202d1</t>
  </si>
  <si>
    <t>https://openapi.megafon.ru/api/sales/chicago/stdrive/v1/api/files/573bb144-ca6e-445b-acbd-99b0b4e8cd1e</t>
  </si>
  <si>
    <t>https://openapi.megafon.ru/api/sales/chicago/stdrive/v1/api/files/e60bd082-adf4-4a5c-994c-3320333c2387</t>
  </si>
  <si>
    <t xml:space="preserve">ЦУФ_ЧЛБ_154 Зелёный забор около магазина</t>
  </si>
  <si>
    <t xml:space="preserve">457431, Россия, Челябинская обл., Агаповский р-н, п. Вперед, ул. Пролетарская, д. 12А</t>
  </si>
  <si>
    <t>https://openapi.megafon.ru/api/sales/chicago/stdrive/v1/api/files/52225238-df9a-41c2-ab3c-88065628811b</t>
  </si>
  <si>
    <t>https://openapi.megafon.ru/api/sales/chicago/stdrive/v1/api/files/484e1744-b0b4-4e31-a8bc-797c40a3cdc6</t>
  </si>
  <si>
    <t>https://openapi.megafon.ru/api/sales/chicago/stdrive/v1/api/files/5def2aeb-3ac6-416a-a50b-c5bd278d8ac5</t>
  </si>
  <si>
    <t>https://openapi.megafon.ru/api/sales/chicago/stdrive/v1/api/files/06926e38-70f0-404f-a880-8d2d638531e5</t>
  </si>
  <si>
    <t>0019381</t>
  </si>
  <si>
    <t xml:space="preserve">Россия, Калужская обл., Боровский р-н, Балабаново г., Лесная ул., д. 6</t>
  </si>
  <si>
    <t>https://openapi.megafon.ru/api/sales/chicago/stdrive/v1/api/files/87f84a37-1904-4ea6-8066-ff020f97df34</t>
  </si>
  <si>
    <t>https://openapi.megafon.ru/api/sales/chicago/stdrive/v1/api/files/911512f8-5e6f-4939-8306-064ab19e83da</t>
  </si>
  <si>
    <t>https://openapi.megafon.ru/api/sales/chicago/stdrive/v1/api/files/85b4d339-9819-4d74-9d1b-c434434a1025</t>
  </si>
  <si>
    <t>https://openapi.megafon.ru/api/sales/chicago/stdrive/v1/api/files/9e3a398a-8f93-45f6-b4cb-305d9eaee05b</t>
  </si>
  <si>
    <t>ЦУФ_ПЕР_666</t>
  </si>
  <si>
    <t xml:space="preserve">Россия , Пермский край, Пермь г, Крупской ул, Дом 42</t>
  </si>
  <si>
    <t>https://openapi.megafon.ru/api/sales/chicago/stdrive/v1/api/files/b8bd0c4a-3932-4edb-aa78-f6a5de509ae8</t>
  </si>
  <si>
    <t>https://openapi.megafon.ru/api/sales/chicago/stdrive/v1/api/files/488327e8-ecb2-4c1b-914a-991b54f5414d</t>
  </si>
  <si>
    <t>https://openapi.megafon.ru/api/sales/chicago/stdrive/v1/api/files/beee4a6e-c3a9-44d2-8743-43545f011f78</t>
  </si>
  <si>
    <t xml:space="preserve">0490000000001847 1091154 ООО Диджитал(Карелия)_ДК_VAN</t>
  </si>
  <si>
    <t xml:space="preserve">Россия, Карелия Респ, Питкярантский р-н, Ряймяля д, Советская ул, д. 1</t>
  </si>
  <si>
    <t>https://openapi.megafon.ru/api/sales/chicago/stdrive/v1/api/files/774cbea4-b8ff-4dfb-8bec-22240eaa5074</t>
  </si>
  <si>
    <t>https://openapi.megafon.ru/api/sales/chicago/stdrive/v1/api/files/a21a49f4-74d7-4cb5-b04d-52bba90846ea</t>
  </si>
  <si>
    <t>https://openapi.megafon.ru/api/sales/chicago/stdrive/v1/api/files/2e4cb982-66f6-41f1-8237-66118d8462a0</t>
  </si>
  <si>
    <t>https://openapi.megafon.ru/api/sales/chicago/stdrive/v1/api/files/6619c517-821e-4ada-97b4-74950747a8fb</t>
  </si>
  <si>
    <t>tms_0238</t>
  </si>
  <si>
    <t xml:space="preserve">Россия , Томская обл, Шегарский р-н, Мельниково с, Почтовый пер, Дом 11</t>
  </si>
  <si>
    <t>https://openapi.megafon.ru/api/sales/chicago/stdrive/v1/api/files/883c4340-723c-4389-b8c6-1474fbf48ae0</t>
  </si>
  <si>
    <t>https://openapi.megafon.ru/api/sales/chicago/stdrive/v1/api/files/2bd9a619-1edf-48f2-a878-fa57f96c160a</t>
  </si>
  <si>
    <t>https://openapi.megafon.ru/api/sales/chicago/stdrive/v1/api/files/a2f24c8f-4940-4aeb-9f23-1016d8b90fe6</t>
  </si>
  <si>
    <t>https://openapi.megafon.ru/api/sales/chicago/stdrive/v1/api/files/415d54e1-e10d-4ac8-a744-bf4e6aa7f0bb</t>
  </si>
  <si>
    <t>IRK_383274243</t>
  </si>
  <si>
    <t xml:space="preserve">665781, Россия, Иркутская обл., г. Братск, ж/р Порожский, ул. 50 лет Октября, 141</t>
  </si>
  <si>
    <t>https://openapi.megafon.ru/api/sales/chicago/stdrive/v1/api/files/1a83d1c6-3bf5-449c-b8ff-ed672641491b</t>
  </si>
  <si>
    <t>https://openapi.megafon.ru/api/sales/chicago/stdrive/v1/api/files/7c5042a4-cca7-46ec-8e37-914a36898399</t>
  </si>
  <si>
    <t>https://openapi.megafon.ru/api/sales/chicago/stdrive/v1/api/files/59cfcd79-a6ef-47cf-838c-a63d811ece3f</t>
  </si>
  <si>
    <t>https://openapi.megafon.ru/api/sales/chicago/stdrive/v1/api/files/bbb9a76f-5d62-477c-87e7-a3808129d538</t>
  </si>
  <si>
    <t>ЦУФ_ЕКБ-1064</t>
  </si>
  <si>
    <t xml:space="preserve">Россия, Свердловская обл, Кушва г, Фадеевых ул, д. 27</t>
  </si>
  <si>
    <t>https://openapi.megafon.ru/api/sales/chicago/stdrive/v1/api/files/0c5d4497-cd44-4fef-a99f-2b9064bb6c63</t>
  </si>
  <si>
    <t>https://openapi.megafon.ru/api/sales/chicago/stdrive/v1/api/files/ed76b836-2cc0-416f-a185-90001ae57760</t>
  </si>
  <si>
    <t>https://openapi.megafon.ru/api/sales/chicago/stdrive/v1/api/files/8cc6e458-5fba-4669-9cb3-a1b0bd5b8e1b</t>
  </si>
  <si>
    <t>https://openapi.megafon.ru/api/sales/chicago/stdrive/v1/api/files/59c10ad7-8fa9-4dbe-9741-a31ca4f2978a</t>
  </si>
  <si>
    <t xml:space="preserve">0400000000001531 Авокадо</t>
  </si>
  <si>
    <t xml:space="preserve">Россия, Чувашская Республика - Чувашия, Ибресинский р-н, Чувашские Тимяши д., Ленина ул., д. 43</t>
  </si>
  <si>
    <t>https://openapi.megafon.ru/api/sales/chicago/stdrive/v1/api/files/ceb70325-ab53-48ad-861e-b2bccd17bb34</t>
  </si>
  <si>
    <t>https://openapi.megafon.ru/api/sales/chicago/stdrive/v1/api/files/a40f7351-1a8d-4bac-920d-d0a8c0284b0b</t>
  </si>
  <si>
    <t>https://openapi.megafon.ru/api/sales/chicago/stdrive/v1/api/files/f12dd811-ca28-4603-8d10-0340268ea25a</t>
  </si>
  <si>
    <t>https://openapi.megafon.ru/api/sales/chicago/stdrive/v1/api/files/ebecec51-04ce-4b7a-a773-f7da7f0ae46b</t>
  </si>
  <si>
    <t>ЦУФ_ЕКБ-723</t>
  </si>
  <si>
    <t>https://openapi.megafon.ru/api/sales/chicago/stdrive/v1/api/files/a1b0ccc9-ee06-4232-b84b-4007849931a8</t>
  </si>
  <si>
    <t>https://openapi.megafon.ru/api/sales/chicago/stdrive/v1/api/files/7fde28d3-8788-44cd-bec7-1947404cd243</t>
  </si>
  <si>
    <t>https://openapi.megafon.ru/api/sales/chicago/stdrive/v1/api/files/0fda3fe5-2064-48fd-ae77-91949b8a87bd</t>
  </si>
  <si>
    <t>https://openapi.megafon.ru/api/sales/chicago/stdrive/v1/api/files/2be0cc90-67e0-460b-b2ec-0d2699b15817</t>
  </si>
  <si>
    <t xml:space="preserve">0460000000001070 Скороежка</t>
  </si>
  <si>
    <t xml:space="preserve">184209, Россия, Мурманская обл., г. Апатиты, ул. Ферсмана, влд. 15а</t>
  </si>
  <si>
    <t>https://openapi.megafon.ru/api/sales/chicago/stdrive/v1/api/files/965053aa-a028-4d80-bd91-765468a43101</t>
  </si>
  <si>
    <t>https://openapi.megafon.ru/api/sales/chicago/stdrive/v1/api/files/59eaf340-e9bc-45b7-b744-68cdd80109bd</t>
  </si>
  <si>
    <t xml:space="preserve">FLG447_D 951179 ООО "Флагман" (ФЖ)</t>
  </si>
  <si>
    <t xml:space="preserve">Россия , Московская обл, Пушкино г, Черкизово дп, Вокзальная ул, Дом 2</t>
  </si>
  <si>
    <t>https://openapi.megafon.ru/api/sales/chicago/stdrive/v1/api/files/e572819a-c738-4a6f-83b4-2d6efab34df3</t>
  </si>
  <si>
    <t>https://openapi.megafon.ru/api/sales/chicago/stdrive/v1/api/files/a1a5ddc4-b5cf-493b-9e74-f2bb2f9f836a</t>
  </si>
  <si>
    <t>https://openapi.megafon.ru/api/sales/chicago/stdrive/v1/api/files/90f3ef2a-fdd1-414c-a589-a9293509e70f</t>
  </si>
  <si>
    <t>https://openapi.megafon.ru/api/sales/chicago/stdrive/v1/api/files/e681eefb-7273-4738-b0c1-801c036f81de</t>
  </si>
  <si>
    <t>0520000000005141</t>
  </si>
  <si>
    <t xml:space="preserve">Россия, Тверская обл., Тверь г., Эмаус ул., д. 20</t>
  </si>
  <si>
    <t>https://openapi.megafon.ru/api/sales/chicago/stdrive/v1/api/files/31df3961-a180-47d7-8c1e-99c09f35bc1a</t>
  </si>
  <si>
    <t>https://openapi.megafon.ru/api/sales/chicago/stdrive/v1/api/files/164cd56d-2046-4952-88dc-27cc8d431a84</t>
  </si>
  <si>
    <t>https://openapi.megafon.ru/api/sales/chicago/stdrive/v1/api/files/9b694c8d-0217-4ad5-88b8-9fc6b7667048</t>
  </si>
  <si>
    <t>https://openapi.megafon.ru/api/sales/chicago/stdrive/v1/api/files/b012f106-8a5d-423f-968b-8c140dd6c137</t>
  </si>
  <si>
    <t xml:space="preserve">0480000000001332 1097484 Диджитал ООО (Псков)_ДК_VAN_</t>
  </si>
  <si>
    <t xml:space="preserve">Россия, Псковская обл., Псков г., Леона Поземского ул., д. 123Д</t>
  </si>
  <si>
    <t>https://openapi.megafon.ru/api/sales/chicago/stdrive/v1/api/files/4d7f56b4-3598-47d0-9cf6-6ea0806c724c</t>
  </si>
  <si>
    <t>https://openapi.megafon.ru/api/sales/chicago/stdrive/v1/api/files/53dd6300-ea7c-4b9f-8293-9576d073ea61</t>
  </si>
  <si>
    <t>https://openapi.megafon.ru/api/sales/chicago/stdrive/v1/api/files/a3d31961-4138-4382-a8ae-a089a8117e46</t>
  </si>
  <si>
    <t xml:space="preserve">М843301 1109998 ООО "СиМП Телеком" (ФЖ)</t>
  </si>
  <si>
    <t xml:space="preserve">Россия , Московская обл, Люберцы г, Красково дп, д 59</t>
  </si>
  <si>
    <t>https://openapi.megafon.ru/api/sales/chicago/stdrive/v1/api/files/c5ffa7a6-8086-4f7c-86b3-30139ff25215</t>
  </si>
  <si>
    <t>https://openapi.megafon.ru/api/sales/chicago/stdrive/v1/api/files/8b667308-b973-49d2-8738-ef38304b38e7</t>
  </si>
  <si>
    <t>https://openapi.megafon.ru/api/sales/chicago/stdrive/v1/api/files/55de376b-a481-4a83-a333-7ce6b3f3d833</t>
  </si>
  <si>
    <t xml:space="preserve">М529901 1109001 ООО "СиМП Телеком" (ФЖ)</t>
  </si>
  <si>
    <t xml:space="preserve">Россия, Московская обл., Балашиха г., Железнодорожный мкр., Пролетарская ул., д. 2, корп. 2</t>
  </si>
  <si>
    <t>https://openapi.megafon.ru/api/sales/chicago/stdrive/v1/api/files/a8f86707-fdf4-4431-839e-bddee24ae32f</t>
  </si>
  <si>
    <t>https://openapi.megafon.ru/api/sales/chicago/stdrive/v1/api/files/71cc0b40-4ae0-434b-a988-cd8e0c6726ce</t>
  </si>
  <si>
    <t>https://openapi.megafon.ru/api/sales/chicago/stdrive/v1/api/files/5d2734e2-c961-4abc-9172-2a7d4f5196f8</t>
  </si>
  <si>
    <t>https://openapi.megafon.ru/api/sales/chicago/stdrive/v1/api/files/935f9e8c-88d7-435c-aab1-77aecf42c4f1</t>
  </si>
  <si>
    <t>Za_0031680</t>
  </si>
  <si>
    <t xml:space="preserve">672015 Россия, Забайкальский край, г. Чита, ул. Каларская д. 20</t>
  </si>
  <si>
    <t>https://openapi.megafon.ru/api/sales/chicago/stdrive/v1/api/files/366d6cc2-fdb1-4e21-84ba-68a2810750d9</t>
  </si>
  <si>
    <t>https://openapi.megafon.ru/api/sales/chicago/stdrive/v1/api/files/04bbe0ba-157d-4ada-bb86-b179663ed43c</t>
  </si>
  <si>
    <t>https://openapi.megafon.ru/api/sales/chicago/stdrive/v1/api/files/231ee7fe-1ede-4cdc-b971-fc8c749da524</t>
  </si>
  <si>
    <t>https://openapi.megafon.ru/api/sales/chicago/stdrive/v1/api/files/f3667434-0fe4-4af4-ba97-5d4598ed0303</t>
  </si>
  <si>
    <t xml:space="preserve">М901701 Автозапчасти</t>
  </si>
  <si>
    <t>https://openapi.megafon.ru/api/sales/chicago/stdrive/v1/api/files/6232064c-9414-4658-8b14-75eb6a0bf43f</t>
  </si>
  <si>
    <t>https://openapi.megafon.ru/api/sales/chicago/stdrive/v1/api/files/533ca828-be6d-4ea9-b594-1defe251c2a2</t>
  </si>
  <si>
    <t>https://openapi.megafon.ru/api/sales/chicago/stdrive/v1/api/files/23e94cc1-aab0-47ca-a111-2b9059f982a7</t>
  </si>
  <si>
    <t>https://openapi.megafon.ru/api/sales/chicago/stdrive/v1/api/files/d0df6b58-8954-4be1-8e60-caa00d0967fe</t>
  </si>
  <si>
    <t xml:space="preserve">IRK_383274177 Пресса на Крупской</t>
  </si>
  <si>
    <t xml:space="preserve">Россия, Иркутская обл., Братск г., Центральный ж/р, Крупской ул., д. 21</t>
  </si>
  <si>
    <t>https://openapi.megafon.ru/api/sales/chicago/stdrive/v1/api/files/c992b7eb-8936-4c36-bb99-1f736e9a5462</t>
  </si>
  <si>
    <t>https://openapi.megafon.ru/api/sales/chicago/stdrive/v1/api/files/f88e7a46-f6aa-4465-a89c-834c3e17d60d</t>
  </si>
  <si>
    <t xml:space="preserve">ЦУФ_ХМАО_308 Остановка крылова</t>
  </si>
  <si>
    <t xml:space="preserve">Россия, Ханты-Мансийский Автономный округ - Югра АО, Сургут г., Грибоедова ул., д. 1</t>
  </si>
  <si>
    <t>https://openapi.megafon.ru/api/sales/chicago/stdrive/v1/api/files/e91c8081-6746-4e79-babc-de2a110efa19</t>
  </si>
  <si>
    <t>https://openapi.megafon.ru/api/sales/chicago/stdrive/v1/api/files/38d5740e-50c5-41c7-9d14-79d91a4ba3a1</t>
  </si>
  <si>
    <t>https://openapi.megafon.ru/api/sales/chicago/stdrive/v1/api/files/95b6ebb3-4b94-4bab-88e8-6c1505299377</t>
  </si>
  <si>
    <t>https://openapi.megafon.ru/api/sales/chicago/stdrive/v1/api/files/e6f64375-da61-4e0d-a8bf-2fa2c6bc9b14</t>
  </si>
  <si>
    <t xml:space="preserve">0300000000004680 Монтажные работы</t>
  </si>
  <si>
    <t xml:space="preserve">Оренбургская обл, г Бугуруслан, ул Транспортная, двлд 35</t>
  </si>
  <si>
    <t>https://openapi.megafon.ru/api/sales/chicago/stdrive/v1/api/files/56ce9f7d-483c-4efb-8cb9-450b338af962</t>
  </si>
  <si>
    <t>https://openapi.megafon.ru/api/sales/chicago/stdrive/v1/api/files/3b093e3a-4bd1-4457-946c-9421e4f676fe</t>
  </si>
  <si>
    <t>https://openapi.megafon.ru/api/sales/chicago/stdrive/v1/api/files/a4ab86f6-7fc3-450f-93aa-90b54ef402aa</t>
  </si>
  <si>
    <t>https://openapi.megafon.ru/api/sales/chicago/stdrive/v1/api/files/bc4444c5-de46-42e0-a188-5fe21c1fe235</t>
  </si>
  <si>
    <t xml:space="preserve">М885201 1110334 ООО "СиМП Телеком" (ФЖ)</t>
  </si>
  <si>
    <t xml:space="preserve">Россия, Московская обл., Орехово-Зуево г, Центральный б-р, д. 5</t>
  </si>
  <si>
    <t>https://openapi.megafon.ru/api/sales/chicago/stdrive/v1/api/files/79efa35f-9634-48e3-b071-ca664509462b</t>
  </si>
  <si>
    <t>https://openapi.megafon.ru/api/sales/chicago/stdrive/v1/api/files/52f65eb0-89d2-4b69-bb76-4a3dbac01eca</t>
  </si>
  <si>
    <t>https://openapi.megafon.ru/api/sales/chicago/stdrive/v1/api/files/dd2aec29-3e6c-4436-84c0-e850991317b5</t>
  </si>
  <si>
    <t>https://openapi.megafon.ru/api/sales/chicago/stdrive/v1/api/files/6d88f7ea-4dd6-43a2-baca-37c7c3474ba8</t>
  </si>
  <si>
    <t xml:space="preserve">0750000000001255 991443 ИП Гущин Алексей Юрьевич (Владимир) ДК_VAN</t>
  </si>
  <si>
    <t xml:space="preserve">Россия, Владимирская обл., Муром г., Муромская ул., д. 1</t>
  </si>
  <si>
    <t>https://openapi.megafon.ru/api/sales/chicago/stdrive/v1/api/files/d8246e38-028d-45dd-b1c5-3cdcf99fb271</t>
  </si>
  <si>
    <t>https://openapi.megafon.ru/api/sales/chicago/stdrive/v1/api/files/a2aa4267-fffe-450d-8990-4c0c8c1c5615</t>
  </si>
  <si>
    <t>https://openapi.megafon.ru/api/sales/chicago/stdrive/v1/api/files/cd499e6b-b757-487f-bbfd-93ee6c20dc5e</t>
  </si>
  <si>
    <t xml:space="preserve">0300000000002140 919807 ИП Гущин А.Ю. (Оренбург) ДК_VAN</t>
  </si>
  <si>
    <t xml:space="preserve">462402 Россия, Оренбургская обл., г Орск, пр-кт Никельщиков , д. 7</t>
  </si>
  <si>
    <t>https://openapi.megafon.ru/api/sales/chicago/stdrive/v1/api/files/343ebe1f-7547-45e9-bb2e-50a0fa9fd84a</t>
  </si>
  <si>
    <t>https://openapi.megafon.ru/api/sales/chicago/stdrive/v1/api/files/cd92deea-5c02-4d70-9777-af1dad7af3cd</t>
  </si>
  <si>
    <t>https://openapi.megafon.ru/api/sales/chicago/stdrive/v1/api/files/9590a896-724e-4f57-a038-8f424f90bfd0</t>
  </si>
  <si>
    <t>https://openapi.megafon.ru/api/sales/chicago/stdrive/v1/api/files/ec424921-1fe1-449a-8883-c0c954d84ce3</t>
  </si>
  <si>
    <t>VLD_25275760</t>
  </si>
  <si>
    <t xml:space="preserve">Россия , Приморский край, Кировский р-н, Горные Ключи кп, Юбилейная ул, Дом 37</t>
  </si>
  <si>
    <t>https://openapi.megafon.ru/api/sales/chicago/stdrive/v1/api/files/fccb329f-b644-4ffa-a8bd-73f513f5baa4</t>
  </si>
  <si>
    <t>https://openapi.megafon.ru/api/sales/chicago/stdrive/v1/api/files/9b6634da-fd87-4d1a-bbc7-d8de68047e53</t>
  </si>
  <si>
    <t>https://openapi.megafon.ru/api/sales/chicago/stdrive/v1/api/files/684ae6de-f51b-4417-b4a8-e7459f208d30</t>
  </si>
  <si>
    <t>https://openapi.megafon.ru/api/sales/chicago/stdrive/v1/api/files/a2efddb1-788a-4a6a-ac53-63c543019799</t>
  </si>
  <si>
    <t xml:space="preserve">0530000000002277 944127 ООО Диджитал (Ярославская область)_ДК_VAN</t>
  </si>
  <si>
    <t xml:space="preserve">Россия , Ярославская обл, Тутаевский р-н, Тутаев г, Полевая ул, Дом 29</t>
  </si>
  <si>
    <t>https://openapi.megafon.ru/api/sales/chicago/stdrive/v1/api/files/c9d01503-7f68-4fa6-90fd-bed45b48c124</t>
  </si>
  <si>
    <t>https://openapi.megafon.ru/api/sales/chicago/stdrive/v1/api/files/a15e7212-e9f0-4a9b-bc16-4feb36ba6829</t>
  </si>
  <si>
    <t>https://openapi.megafon.ru/api/sales/chicago/stdrive/v1/api/files/1fb58375-a476-492e-8cd3-83751757d597</t>
  </si>
  <si>
    <t>https://openapi.megafon.ru/api/sales/chicago/stdrive/v1/api/files/7ee52d0a-50ee-4994-89f9-2fd4debc68c2</t>
  </si>
  <si>
    <t>ЦУФ_ЕКБ-1249</t>
  </si>
  <si>
    <t>https://openapi.megafon.ru/api/sales/chicago/stdrive/v1/api/files/81c19223-a253-450e-aab0-43c18da75b0d</t>
  </si>
  <si>
    <t>https://openapi.megafon.ru/api/sales/chicago/stdrive/v1/api/files/9286bca8-375b-4fa2-9158-cc17dc5780dc</t>
  </si>
  <si>
    <t>https://openapi.megafon.ru/api/sales/chicago/stdrive/v1/api/files/91087596-2b3d-4773-871b-e6231ec66f29</t>
  </si>
  <si>
    <t>https://openapi.megafon.ru/api/sales/chicago/stdrive/v1/api/files/60ebc4db-2956-42a3-84aa-01c75398d3ce</t>
  </si>
  <si>
    <t>IRK_0_44992</t>
  </si>
  <si>
    <t xml:space="preserve">664514, Россия, Иркутская обл., Иркутский р-н, с. Хомутово, ул. Янтарная, зд. 2</t>
  </si>
  <si>
    <t>https://openapi.megafon.ru/api/sales/chicago/stdrive/v1/api/files/f1b6163b-0f4f-4df5-8613-f70e50439b2d</t>
  </si>
  <si>
    <t>https://openapi.megafon.ru/api/sales/chicago/stdrive/v1/api/files/b23dbf86-2971-4b1d-abf9-e1ef2784687b</t>
  </si>
  <si>
    <t>https://openapi.megafon.ru/api/sales/chicago/stdrive/v1/api/files/b4cac739-2e6c-4ebf-b277-cf7dc88ca50e</t>
  </si>
  <si>
    <t>https://openapi.megafon.ru/api/sales/chicago/stdrive/v1/api/files/9d6d319c-aa60-4481-aee5-6194945ad73f</t>
  </si>
  <si>
    <t>DI_2772</t>
  </si>
  <si>
    <t xml:space="preserve">347072 Россия, Ростовская обл., Тацинский р-н, х. Маслов, ул. Мира д. 30</t>
  </si>
  <si>
    <t>https://openapi.megafon.ru/api/sales/chicago/stdrive/v1/api/files/4f13e9df-89a8-4661-9de8-196f1c597ad9</t>
  </si>
  <si>
    <t>https://openapi.megafon.ru/api/sales/chicago/stdrive/v1/api/files/01b66c02-add8-49b0-a9ea-4d746fa83be7</t>
  </si>
  <si>
    <t>https://openapi.megafon.ru/api/sales/chicago/stdrive/v1/api/files/1ebc9a2b-ba43-4b0c-92cd-38d32c8d64ce</t>
  </si>
  <si>
    <t>https://openapi.megafon.ru/api/sales/chicago/stdrive/v1/api/files/8d6422b9-a190-4920-a229-43147cb2fa6b</t>
  </si>
  <si>
    <t xml:space="preserve">204177_VL 1004344 ИП Гущин А.Ю. (Саратов) ДК_VAN</t>
  </si>
  <si>
    <t xml:space="preserve">Россия, Саратовская обл., Энгельсский р-н, Пробуждение п., Школьная ул., д. 4/2</t>
  </si>
  <si>
    <t>https://openapi.megafon.ru/api/sales/chicago/stdrive/v1/api/files/1a37c85c-1b6b-4c14-b274-d11310698227</t>
  </si>
  <si>
    <t>https://openapi.megafon.ru/api/sales/chicago/stdrive/v1/api/files/de37486d-3d1f-4f8c-9537-b450c2bd9d4b</t>
  </si>
  <si>
    <t>https://openapi.megafon.ru/api/sales/chicago/stdrive/v1/api/files/9b2445a5-c924-4809-8ea4-91d356dbc7c0</t>
  </si>
  <si>
    <t>https://openapi.megafon.ru/api/sales/chicago/stdrive/v1/api/files/06eaacf3-fe39-48a0-b7d6-1f1d4ab3177f</t>
  </si>
  <si>
    <t>ЦУФ_ЕКБ-402</t>
  </si>
  <si>
    <t xml:space="preserve">620050, Россия, Свердловская обл., г. Екатеринбург, ул. Билимбаевская, д. 37</t>
  </si>
  <si>
    <t>https://openapi.megafon.ru/api/sales/chicago/stdrive/v1/api/files/fb8a41b0-14f5-43a5-a451-96df30586dc0</t>
  </si>
  <si>
    <t>https://openapi.megafon.ru/api/sales/chicago/stdrive/v1/api/files/6e447339-2cde-4c68-a6f0-6e28133feb31</t>
  </si>
  <si>
    <t>https://openapi.megafon.ru/api/sales/chicago/stdrive/v1/api/files/d04b1821-25bf-4045-8952-fe6f8d096919</t>
  </si>
  <si>
    <t>https://openapi.megafon.ru/api/sales/chicago/stdrive/v1/api/files/fa036dd1-07fa-47cc-b64c-715541cb9bca</t>
  </si>
  <si>
    <t xml:space="preserve">ASX5253_D 995087 Приоритет ООО ФЖ</t>
  </si>
  <si>
    <t xml:space="preserve">Россия , Московская обл, Можайск г, медико-инструментального завода п, Дом 27</t>
  </si>
  <si>
    <t>https://openapi.megafon.ru/api/sales/chicago/stdrive/v1/api/files/5f2cd2a4-9478-4ee8-b735-1f99937cc3c8</t>
  </si>
  <si>
    <t>https://openapi.megafon.ru/api/sales/chicago/stdrive/v1/api/files/87d7fb0a-0e03-4d29-9c4f-0a5b9dc3d748</t>
  </si>
  <si>
    <t>https://openapi.megafon.ru/api/sales/chicago/stdrive/v1/api/files/5da469b7-a15d-49e8-82f7-5ff26eb0c1c0</t>
  </si>
  <si>
    <t>https://openapi.megafon.ru/api/sales/chicago/stdrive/v1/api/files/84907d09-8553-4d9e-9a46-7b8ed84cc85a</t>
  </si>
  <si>
    <t>ЦУФ_НН_1160</t>
  </si>
  <si>
    <t xml:space="preserve">607561 Россия, Нижегородская обл., Сеченовский р-н, с. Рогожка, ул. Школьная д. 3</t>
  </si>
  <si>
    <t>https://openapi.megafon.ru/api/sales/chicago/stdrive/v1/api/files/5b9cc351-a154-494d-beaa-0de0998c2a5c</t>
  </si>
  <si>
    <t>https://openapi.megafon.ru/api/sales/chicago/stdrive/v1/api/files/986fe2ed-94b1-4097-b8c1-753714e0fd4c</t>
  </si>
  <si>
    <t>https://openapi.megafon.ru/api/sales/chicago/stdrive/v1/api/files/821728ea-d56c-4208-87e9-f5934601fe54</t>
  </si>
  <si>
    <t>https://openapi.megafon.ru/api/sales/chicago/stdrive/v1/api/files/e78a721a-c76c-47e7-bbb4-2ad1abc693cd</t>
  </si>
  <si>
    <t>0320000000005879</t>
  </si>
  <si>
    <t xml:space="preserve">452318, Россия, Башкортостан Респ., Дюртюлинский р-н, с. Миништы, ул. Луговая, д. 3</t>
  </si>
  <si>
    <t>https://openapi.megafon.ru/api/sales/chicago/stdrive/v1/api/files/545fb58e-525c-4603-94c5-f5deb928bca9</t>
  </si>
  <si>
    <t>https://openapi.megafon.ru/api/sales/chicago/stdrive/v1/api/files/60bd8c55-2cc6-4cff-b781-85095aaeaab5</t>
  </si>
  <si>
    <t>https://openapi.megafon.ru/api/sales/chicago/stdrive/v1/api/files/68374078-5cb2-4428-9e9d-67145d560f39</t>
  </si>
  <si>
    <t>https://openapi.megafon.ru/api/sales/chicago/stdrive/v1/api/files/56775384-a896-4298-9ee1-8f2a2d62c36d</t>
  </si>
  <si>
    <t>ЦУФ_НН_1025</t>
  </si>
  <si>
    <t xml:space="preserve">Россия, Нижегородская обл., Нижний Новгород г., Федосеенко ул., д. 92</t>
  </si>
  <si>
    <t>https://openapi.megafon.ru/api/sales/chicago/stdrive/v1/api/files/c7febf5a-b8c7-4477-ad74-07e6b9266f15</t>
  </si>
  <si>
    <t>https://openapi.megafon.ru/api/sales/chicago/stdrive/v1/api/files/e85647a6-b5f0-4f98-9f45-7d45e3eef804</t>
  </si>
  <si>
    <t>https://openapi.megafon.ru/api/sales/chicago/stdrive/v1/api/files/0388d120-d3b4-476e-8966-22c32b780ca9</t>
  </si>
  <si>
    <t xml:space="preserve">0380000000002741 972231 ИП Гущин А.Ю. (Саратов) ДК_VAN</t>
  </si>
  <si>
    <t xml:space="preserve">412170, Россия, Саратовская обл., Татищевский р-н, рп. Татищево, ул. Волжская, д. 1</t>
  </si>
  <si>
    <t>https://openapi.megafon.ru/api/sales/chicago/stdrive/v1/api/files/25ec9c92-f278-4530-ac2e-2678c48d9810</t>
  </si>
  <si>
    <t>https://openapi.megafon.ru/api/sales/chicago/stdrive/v1/api/files/730fc8ba-fa1b-4b44-9eea-e472e7165b7a</t>
  </si>
  <si>
    <t>https://openapi.megafon.ru/api/sales/chicago/stdrive/v1/api/files/4dcd3b14-5aa4-4c1e-9e8f-b271829a6294</t>
  </si>
  <si>
    <t>https://openapi.megafon.ru/api/sales/chicago/stdrive/v1/api/files/dec13e3a-45a5-44d0-a7ba-d5ead3839377</t>
  </si>
  <si>
    <t xml:space="preserve">1110651370 900182 Диджитал ООО (370-МУР_М)_ДК_VAN</t>
  </si>
  <si>
    <t xml:space="preserve">Россия , Мурманская обл, Снежногорск г, Октябрьская ул, Дом 14</t>
  </si>
  <si>
    <t>https://openapi.megafon.ru/api/sales/chicago/stdrive/v1/api/files/b41b67cf-dd4b-4a5e-9da7-aa8a2c2f35dd</t>
  </si>
  <si>
    <t>https://openapi.megafon.ru/api/sales/chicago/stdrive/v1/api/files/13c69330-d752-4be8-aeb2-3afbf62e168b</t>
  </si>
  <si>
    <t>https://openapi.megafon.ru/api/sales/chicago/stdrive/v1/api/files/433bd397-5267-45be-b0d3-942a95f07313</t>
  </si>
  <si>
    <t>https://openapi.megafon.ru/api/sales/chicago/stdrive/v1/api/files/30c23cde-0342-4b57-9462-9528ff244e02</t>
  </si>
  <si>
    <t xml:space="preserve">ЦУФ_КРС_357 TEDDY</t>
  </si>
  <si>
    <t xml:space="preserve">306230, Россия, Курская обл., Обоянский р-н, г. Обоянь, ул. Ленина, д. 87</t>
  </si>
  <si>
    <t>https://openapi.megafon.ru/api/sales/chicago/stdrive/v1/api/files/8c2f6a97-357e-4241-b090-0f27dd829f42</t>
  </si>
  <si>
    <t>https://openapi.megafon.ru/api/sales/chicago/stdrive/v1/api/files/4ec670cc-71c4-4c92-8a8a-607bf5f519ed</t>
  </si>
  <si>
    <t>https://openapi.megafon.ru/api/sales/chicago/stdrive/v1/api/files/32b864ad-3453-44b7-94c6-f66aa48134ce</t>
  </si>
  <si>
    <t>https://openapi.megafon.ru/api/sales/chicago/stdrive/v1/api/files/e06814fe-602a-4721-b099-d2ce386b79b7</t>
  </si>
  <si>
    <t xml:space="preserve">ЦУФ_НН_471 Фотопечать</t>
  </si>
  <si>
    <t xml:space="preserve">Россия, Нижегородская обл., Кстовский, Ждановский п., Школьная ул., д. 20</t>
  </si>
  <si>
    <t>https://openapi.megafon.ru/api/sales/chicago/stdrive/v1/api/files/8d193741-60a2-4425-8cb6-010af43cac39</t>
  </si>
  <si>
    <t>https://openapi.megafon.ru/api/sales/chicago/stdrive/v1/api/files/87d10604-e2c8-4283-8175-9df3731cea4f</t>
  </si>
  <si>
    <t>https://openapi.megafon.ru/api/sales/chicago/stdrive/v1/api/files/55c50dd7-0dcc-4bf3-bf5a-e8e0a1a55272</t>
  </si>
  <si>
    <t>ЦУФ_КРС_299</t>
  </si>
  <si>
    <t xml:space="preserve">306600, Россия, Курская обл., Советский р-н, рп. Кшенский, ул. Колхозная, д. 4</t>
  </si>
  <si>
    <t>https://openapi.megafon.ru/api/sales/chicago/stdrive/v1/api/files/6d24d502-fc83-4ae6-a42b-35f02a9a834b</t>
  </si>
  <si>
    <t>https://openapi.megafon.ru/api/sales/chicago/stdrive/v1/api/files/cb9a23b2-a322-4135-9b56-d296a3824431</t>
  </si>
  <si>
    <t>https://openapi.megafon.ru/api/sales/chicago/stdrive/v1/api/files/0184788d-297d-4991-8474-a03c293131a2</t>
  </si>
  <si>
    <t>https://openapi.megafon.ru/api/sales/chicago/stdrive/v1/api/files/e8b2ae9f-5553-43cd-96a0-bd1967439437</t>
  </si>
  <si>
    <t>e382141758</t>
  </si>
  <si>
    <t>https://openapi.megafon.ru/api/sales/chicago/stdrive/v1/api/files/717d5c36-9b9c-4e6a-a087-f6a243d1f537</t>
  </si>
  <si>
    <t>https://openapi.megafon.ru/api/sales/chicago/stdrive/v1/api/files/451c76be-8f07-42ff-9c88-18c9cfcf24f7</t>
  </si>
  <si>
    <t>https://openapi.megafon.ru/api/sales/chicago/stdrive/v1/api/files/d3d650c4-ff43-46d0-805d-17e5b4071002</t>
  </si>
  <si>
    <t>https://openapi.megafon.ru/api/sales/chicago/stdrive/v1/api/files/12eb41be-dad4-4332-a1b1-4600c90f1cb9</t>
  </si>
  <si>
    <t xml:space="preserve">0410000000001633 1101368 ООО Диджитал (Архангельск)_ДК_VAN</t>
  </si>
  <si>
    <t xml:space="preserve">Россия, Архангельская обл., Котласский, Котлас г., Маяковского ул., д. 25</t>
  </si>
  <si>
    <t>https://openapi.megafon.ru/api/sales/chicago/stdrive/v1/api/files/3a5bee3f-a486-4d6a-9f1a-4bfa3b0e399c</t>
  </si>
  <si>
    <t>https://openapi.megafon.ru/api/sales/chicago/stdrive/v1/api/files/99262d9b-aa12-4262-aec0-bddc1ca7df20</t>
  </si>
  <si>
    <t xml:space="preserve">Б0033746 Табак</t>
  </si>
  <si>
    <t xml:space="preserve">Россия , Московская обл, Коломна г, Октябрьской революции ул, Дом 146</t>
  </si>
  <si>
    <t>https://openapi.megafon.ru/api/sales/chicago/stdrive/v1/api/files/275f2485-e4f9-4b9c-85b7-bea2c2afe3db</t>
  </si>
  <si>
    <t>https://openapi.megafon.ru/api/sales/chicago/stdrive/v1/api/files/96f40fd1-b3af-4623-a50b-4dbb82a2dac6</t>
  </si>
  <si>
    <t>https://openapi.megafon.ru/api/sales/chicago/stdrive/v1/api/files/0971b800-fc44-4f12-87c0-23531bda7e0c</t>
  </si>
  <si>
    <t>https://openapi.megafon.ru/api/sales/chicago/stdrive/v1/api/files/78adb3c3-158e-4e82-9f8b-fb49d312c696</t>
  </si>
  <si>
    <t>OMS_1768</t>
  </si>
  <si>
    <t xml:space="preserve">Россия, Омская обл., Омск г., Архитекторов б-р, д. 1, корп. 5</t>
  </si>
  <si>
    <t>https://openapi.megafon.ru/api/sales/chicago/stdrive/v1/api/files/9200e78c-b505-4972-8286-5912e2564a6c</t>
  </si>
  <si>
    <t>https://openapi.megafon.ru/api/sales/chicago/stdrive/v1/api/files/8631b827-81a1-408d-b1de-5bb9602f374a</t>
  </si>
  <si>
    <t>https://openapi.megafon.ru/api/sales/chicago/stdrive/v1/api/files/357b16c9-7b37-4a4d-a51d-bd0ef2955a3e</t>
  </si>
  <si>
    <t>https://openapi.megafon.ru/api/sales/chicago/stdrive/v1/api/files/617c68ce-9ebd-4c0c-9423-799fc25f7bf9</t>
  </si>
  <si>
    <t xml:space="preserve">ЦУФ_БРН_234 М-н "Продукты"</t>
  </si>
  <si>
    <t xml:space="preserve">Россия, Брянская обл., Злынковский р-н, Злынка г., Ирины Рубцовой ул., д. 21</t>
  </si>
  <si>
    <t>https://openapi.megafon.ru/api/sales/chicago/stdrive/v1/api/files/c420962f-6f94-4ec9-83c2-55c76e8f2045</t>
  </si>
  <si>
    <t>https://openapi.megafon.ru/api/sales/chicago/stdrive/v1/api/files/0589e92f-6664-46ad-87c8-af33b6a2e639</t>
  </si>
  <si>
    <t>https://openapi.megafon.ru/api/sales/chicago/stdrive/v1/api/files/222f0e19-61a2-4938-a84e-1e4b391d555f</t>
  </si>
  <si>
    <t>https://openapi.megafon.ru/api/sales/chicago/stdrive/v1/api/files/bf9aeef6-0cba-4898-b068-8254f21ee92c</t>
  </si>
  <si>
    <t xml:space="preserve">FLG2698_D 1015253 ООО "Флагман" (ФЖ)</t>
  </si>
  <si>
    <t xml:space="preserve">Россия , Московская обл, Королёв г, Строителей ул, Дом 15</t>
  </si>
  <si>
    <t>https://openapi.megafon.ru/api/sales/chicago/stdrive/v1/api/files/16829e57-40e7-479e-8397-521b321b61c5</t>
  </si>
  <si>
    <t>https://openapi.megafon.ru/api/sales/chicago/stdrive/v1/api/files/0385d90e-ff47-48d3-890e-6282bc3b339f</t>
  </si>
  <si>
    <t>https://openapi.megafon.ru/api/sales/chicago/stdrive/v1/api/files/64d9aef5-4256-4cca-932c-707366a235c5</t>
  </si>
  <si>
    <t>https://openapi.megafon.ru/api/sales/chicago/stdrive/v1/api/files/739f5f08-5bab-46a7-b101-0ebc0cdd5be5</t>
  </si>
  <si>
    <t xml:space="preserve">0300000000004055 Триколор</t>
  </si>
  <si>
    <t>https://openapi.megafon.ru/api/sales/chicago/stdrive/v1/api/files/af902849-2e14-44b5-a496-9694c69f17b6</t>
  </si>
  <si>
    <t>https://openapi.megafon.ru/api/sales/chicago/stdrive/v1/api/files/d283defa-a2e5-4d5e-bb78-d18842cab22c</t>
  </si>
  <si>
    <t>https://openapi.megafon.ru/api/sales/chicago/stdrive/v1/api/files/0679a5bc-c8ee-4995-b051-4bb9e29e0cc5</t>
  </si>
  <si>
    <t>0250000000004931</t>
  </si>
  <si>
    <t xml:space="preserve">356056 Россия, Ставропольский край, Красногвардейский р-н, Новомихайловское с, Пионерская ул, 1</t>
  </si>
  <si>
    <t>https://openapi.megafon.ru/api/sales/chicago/stdrive/v1/api/files/0ac5ccd5-86f5-479f-a32a-99acc1f3a622</t>
  </si>
  <si>
    <t>https://openapi.megafon.ru/api/sales/chicago/stdrive/v1/api/files/38c58930-cc34-4d2e-86af-51b338a459ac</t>
  </si>
  <si>
    <t>https://openapi.megafon.ru/api/sales/chicago/stdrive/v1/api/files/76682673-ea2b-482c-99ad-75d40a6b0d17</t>
  </si>
  <si>
    <t>https://openapi.megafon.ru/api/sales/chicago/stdrive/v1/api/files/98262f55-519d-46e7-aa9e-c4af1e3736c4</t>
  </si>
  <si>
    <t xml:space="preserve">ЦУФ_ТМН_871 2ой киоск 5ЫЙ ПУТЬ</t>
  </si>
  <si>
    <t>https://openapi.megafon.ru/api/sales/chicago/stdrive/v1/api/files/4176b543-4304-46c7-9011-6fbed45b2acf</t>
  </si>
  <si>
    <t>https://openapi.megafon.ru/api/sales/chicago/stdrive/v1/api/files/6e72dfb7-a131-4d58-8da2-3c26cd9dabcd</t>
  </si>
  <si>
    <t xml:space="preserve">PSK_11111323 1092174 Диджитал ООО (Псков)_ДК_VAN_</t>
  </si>
  <si>
    <t xml:space="preserve">Россия , Псковская обл, Великие Луки г, Октябрьский пр-кт, Дом 120/1</t>
  </si>
  <si>
    <t>https://openapi.megafon.ru/api/sales/chicago/stdrive/v1/api/files/bdcd8b3e-b1d0-4840-b800-b99af2cabfc3</t>
  </si>
  <si>
    <t>https://openapi.megafon.ru/api/sales/chicago/stdrive/v1/api/files/6b2fe6b6-c193-4808-9066-2d5ef43ef17d</t>
  </si>
  <si>
    <t>https://openapi.megafon.ru/api/sales/chicago/stdrive/v1/api/files/d9f4e03b-b543-4426-adb5-a2d2b4a2271b</t>
  </si>
  <si>
    <t>https://openapi.megafon.ru/api/sales/chicago/stdrive/v1/api/files/1806c190-3a32-4e8f-82ec-83609208e768</t>
  </si>
  <si>
    <t xml:space="preserve">37137 Магазин радуга</t>
  </si>
  <si>
    <t xml:space="preserve">Россия , Ивановская обл, Гаврилово-Посадский р-н, Гаврилов Посад г, Советская пл, Здание 17</t>
  </si>
  <si>
    <t>https://openapi.megafon.ru/api/sales/chicago/stdrive/v1/api/files/1fb24dee-ba1b-4781-9180-26a9732f49fd</t>
  </si>
  <si>
    <t>https://openapi.megafon.ru/api/sales/chicago/stdrive/v1/api/files/021446f6-f0aa-4f3d-bf57-cff4faef111c</t>
  </si>
  <si>
    <t>https://openapi.megafon.ru/api/sales/chicago/stdrive/v1/api/files/731d3777-f9b4-4439-83b9-9065bf3ad98e</t>
  </si>
  <si>
    <t>https://openapi.megafon.ru/api/sales/chicago/stdrive/v1/api/files/5b63869a-6184-4b9f-983d-97a418492503</t>
  </si>
  <si>
    <t xml:space="preserve">0480000000001350 1111399 Диджитал ООО (Псков)_ДК_VAN_</t>
  </si>
  <si>
    <t xml:space="preserve">Россия, Псковская обл., Локнянский р-н, Прискуха д., д. 0</t>
  </si>
  <si>
    <t>https://openapi.megafon.ru/api/sales/chicago/stdrive/v1/api/files/25dc971a-88aa-4d21-945f-0174e5dcfb66</t>
  </si>
  <si>
    <t>https://openapi.megafon.ru/api/sales/chicago/stdrive/v1/api/files/d05ae647-3e63-461f-9a06-6ffaa1e441cb</t>
  </si>
  <si>
    <t>https://openapi.megafon.ru/api/sales/chicago/stdrive/v1/api/files/41416950-89d6-4301-a992-bd7b6bc50be5</t>
  </si>
  <si>
    <t>https://openapi.megafon.ru/api/sales/chicago/stdrive/v1/api/files/6ba8f6b6-ffc3-4347-9086-cb011ade51f0</t>
  </si>
  <si>
    <t>2-69041</t>
  </si>
  <si>
    <t xml:space="preserve">601571 Россия, Владимирская обл., Гусь-Хрустальный р-н, д. Аксеново, ул. Школьная, д. 21</t>
  </si>
  <si>
    <t>https://openapi.megafon.ru/api/sales/chicago/stdrive/v1/api/files/d4ff8ef0-a6b8-4279-9a12-d28d02969e40</t>
  </si>
  <si>
    <t>https://openapi.megafon.ru/api/sales/chicago/stdrive/v1/api/files/9cb0025a-7cc4-42f5-b134-296ac6fac926</t>
  </si>
  <si>
    <t>https://openapi.megafon.ru/api/sales/chicago/stdrive/v1/api/files/86ae6626-064d-4fcf-b3f8-abc1f91f21bf</t>
  </si>
  <si>
    <t xml:space="preserve">0370000000004383 955381 ИП Гущин А.Ю. (Самара) ДК_VAN</t>
  </si>
  <si>
    <t xml:space="preserve">Россия , Самарская обл, Самара г, Бобруйская ул, Дом 36</t>
  </si>
  <si>
    <t>https://openapi.megafon.ru/api/sales/chicago/stdrive/v1/api/files/aef11ceb-0523-4d13-b49f-4546fdc029f6</t>
  </si>
  <si>
    <t>https://openapi.megafon.ru/api/sales/chicago/stdrive/v1/api/files/72c997ba-508c-4a0d-8a56-dec3def3f045</t>
  </si>
  <si>
    <t>https://openapi.megafon.ru/api/sales/chicago/stdrive/v1/api/files/37452e25-6177-4b78-bf2e-a4534eb5365e</t>
  </si>
  <si>
    <t>https://openapi.megafon.ru/api/sales/chicago/stdrive/v1/api/files/41308b78-f65a-4afa-8cb9-f7eede50746d</t>
  </si>
  <si>
    <t xml:space="preserve">0530000000002227 942975 ООО Диджитал (Ярославская область)_ДК_VAN</t>
  </si>
  <si>
    <t xml:space="preserve">Россия , Ярославская обл, Рыбинский р-н, Рыбинск г, Труда ул, д 114В</t>
  </si>
  <si>
    <t>https://openapi.megafon.ru/api/sales/chicago/stdrive/v1/api/files/fc54e81f-3ccb-4487-818e-ddcfdb04d8ff</t>
  </si>
  <si>
    <t>https://openapi.megafon.ru/api/sales/chicago/stdrive/v1/api/files/126c59ec-4349-4c31-9b38-215c875faf82</t>
  </si>
  <si>
    <t>https://openapi.megafon.ru/api/sales/chicago/stdrive/v1/api/files/3f64992f-4d4d-496f-acff-dcacd7159dfa</t>
  </si>
  <si>
    <t>https://openapi.megafon.ru/api/sales/chicago/stdrive/v1/api/files/6e10e1fe-f8e4-4f6d-836b-391595b94091</t>
  </si>
  <si>
    <t xml:space="preserve">0490000000001787 1089678 ООО Диджитал(Карелия)_ДК_VAN</t>
  </si>
  <si>
    <t xml:space="preserve">Россия, Карелия Респ., Петрозаводск г., Ведлозерская ул., д. 18Б</t>
  </si>
  <si>
    <t>https://openapi.megafon.ru/api/sales/chicago/stdrive/v1/api/files/15b88f32-13db-4949-bb9a-3cd7d566975c</t>
  </si>
  <si>
    <t>https://openapi.megafon.ru/api/sales/chicago/stdrive/v1/api/files/247857cb-f184-4da8-b762-0599b3c77b90</t>
  </si>
  <si>
    <t>https://openapi.megafon.ru/api/sales/chicago/stdrive/v1/api/files/1f131e7d-944a-4e09-9e50-570b2fb8fadb</t>
  </si>
  <si>
    <t>https://openapi.megafon.ru/api/sales/chicago/stdrive/v1/api/files/1363e16d-9686-4bfa-a30a-ae529eb4aabc</t>
  </si>
  <si>
    <t>ЦУФ_ОРЛ_105</t>
  </si>
  <si>
    <t xml:space="preserve">Россия, Орловская обл., Мценск г., Машиностроителей ул., д. 2</t>
  </si>
  <si>
    <t>https://openapi.megafon.ru/api/sales/chicago/stdrive/v1/api/files/6da085b5-ca15-4aa3-bd79-3cf3a22ab320</t>
  </si>
  <si>
    <t>https://openapi.megafon.ru/api/sales/chicago/stdrive/v1/api/files/71bd5700-7059-4f69-af98-882afa6fc43f</t>
  </si>
  <si>
    <t>https://openapi.megafon.ru/api/sales/chicago/stdrive/v1/api/files/f524c902-5ccd-4534-a90a-3b4c699681b4</t>
  </si>
  <si>
    <t>https://openapi.megafon.ru/api/sales/chicago/stdrive/v1/api/files/0f6bfa1a-36b0-4028-a0f3-6fdd6c7c9059</t>
  </si>
  <si>
    <t xml:space="preserve">NSK_65500418 Океан</t>
  </si>
  <si>
    <t xml:space="preserve">Россия, Новосибирская обл., Чановский р-н, Чаны рп., Маяковского ул., д. 60</t>
  </si>
  <si>
    <t>https://openapi.megafon.ru/api/sales/chicago/stdrive/v1/api/files/8ec98e73-0f76-4c59-84d7-024cabd0f8b5</t>
  </si>
  <si>
    <t>https://openapi.megafon.ru/api/sales/chicago/stdrive/v1/api/files/63bb0aaf-6c8a-4fde-b22f-43f425eceedf</t>
  </si>
  <si>
    <t>https://openapi.megafon.ru/api/sales/chicago/stdrive/v1/api/files/c24a3204-ee0c-46f3-9fa6-b252212108ef</t>
  </si>
  <si>
    <t>https://openapi.megafon.ru/api/sales/chicago/stdrive/v1/api/files/bf51b3a0-4505-4e20-a1d6-e2e2c64be8ed</t>
  </si>
  <si>
    <t>SHL_1011</t>
  </si>
  <si>
    <t xml:space="preserve">Россия , Сахалинская обл, Анивский р-н, Троицкое с, Невельская ул, Дом 11</t>
  </si>
  <si>
    <t>https://openapi.megafon.ru/api/sales/chicago/stdrive/v1/api/files/4692f5eb-e0ef-4d9b-bdb8-a58ea138460d</t>
  </si>
  <si>
    <t>https://openapi.megafon.ru/api/sales/chicago/stdrive/v1/api/files/09012f8c-4632-4d5f-b8f5-062bbce2b72b</t>
  </si>
  <si>
    <t>https://openapi.megafon.ru/api/sales/chicago/stdrive/v1/api/files/3abda011-a6fb-43c0-a50c-662e26f80c0c</t>
  </si>
  <si>
    <t>https://openapi.megafon.ru/api/sales/chicago/stdrive/v1/api/files/7a00c64d-6616-458c-8664-54644d0b6aa6</t>
  </si>
  <si>
    <t>TL0000001722</t>
  </si>
  <si>
    <t xml:space="preserve">301211, Россия, Тульская обл., Щекинский р-н, с. Селиваново, ул. Советская, д. 1</t>
  </si>
  <si>
    <t>https://openapi.megafon.ru/api/sales/chicago/stdrive/v1/api/files/178a537d-06fa-4e19-9bfe-397f7a3991c5</t>
  </si>
  <si>
    <t>https://openapi.megafon.ru/api/sales/chicago/stdrive/v1/api/files/597443aa-2d21-4107-8546-bf64b6b9053d</t>
  </si>
  <si>
    <t>https://openapi.megafon.ru/api/sales/chicago/stdrive/v1/api/files/321255de-890d-459a-9c8f-6c058ff36630</t>
  </si>
  <si>
    <t>https://openapi.megafon.ru/api/sales/chicago/stdrive/v1/api/files/cb05ec5d-757e-4c0f-8ab5-6e215a2ab351</t>
  </si>
  <si>
    <t>DI_1620</t>
  </si>
  <si>
    <t xml:space="preserve">347880 Россия, Ростовская обл., г Гуково, ул Красная Горка , д. 2ж</t>
  </si>
  <si>
    <t>https://openapi.megafon.ru/api/sales/chicago/stdrive/v1/api/files/84e923c0-ff45-4469-b8f2-c933554f80dc</t>
  </si>
  <si>
    <t>https://openapi.megafon.ru/api/sales/chicago/stdrive/v1/api/files/734184ca-6f31-47ba-928c-979574293c53</t>
  </si>
  <si>
    <t>https://openapi.megafon.ru/api/sales/chicago/stdrive/v1/api/files/ea01bedb-4d60-4458-830a-01af6c78f504</t>
  </si>
  <si>
    <t>https://openapi.megafon.ru/api/sales/chicago/stdrive/v1/api/files/cdb78a50-e883-4daf-a6a5-677680528d3b</t>
  </si>
  <si>
    <t xml:space="preserve">ASX4863_D 943684 Приоритет ООО ФЖ</t>
  </si>
  <si>
    <t xml:space="preserve">Россия , Москва г, Михайлово-Ярцевское п, Дровнино д, Центральная ул, д 100</t>
  </si>
  <si>
    <t>https://openapi.megafon.ru/api/sales/chicago/stdrive/v1/api/files/10aadce3-92aa-42f0-9ce2-6139018ddc53</t>
  </si>
  <si>
    <t>https://openapi.megafon.ru/api/sales/chicago/stdrive/v1/api/files/2a18d9cd-9f08-4e8b-bbc4-2a8510101a64</t>
  </si>
  <si>
    <t>https://openapi.megafon.ru/api/sales/chicago/stdrive/v1/api/files/10f232b7-946a-4940-88fd-44e3d52fb7a8</t>
  </si>
  <si>
    <t>https://openapi.megafon.ru/api/sales/chicago/stdrive/v1/api/files/e84d8aa3-f0da-41e3-9b4f-e498bff6a794</t>
  </si>
  <si>
    <t xml:space="preserve">12589478 993855 ИП Гущин А.Ю.(Чувашия) ДК_VAN</t>
  </si>
  <si>
    <t xml:space="preserve">Россия, Чувашская Республика - Чувашия, Чебоксары г., Ленина пр-кт, д. 26</t>
  </si>
  <si>
    <t>https://openapi.megafon.ru/api/sales/chicago/stdrive/v1/api/files/ce60eb77-721b-4dde-8f84-744f56ea08a8</t>
  </si>
  <si>
    <t>https://openapi.megafon.ru/api/sales/chicago/stdrive/v1/api/files/0911fde6-f9af-4d90-8208-3e64d0ccb276</t>
  </si>
  <si>
    <t>https://openapi.megafon.ru/api/sales/chicago/stdrive/v1/api/files/01fc6d72-4804-4f08-8450-4659d5675c0c</t>
  </si>
  <si>
    <t xml:space="preserve">KCHR_SALP_112_23 1126990 ИП Салпагарова А.А. КЧР</t>
  </si>
  <si>
    <t xml:space="preserve">Россия , Карачаево-Черкесская Респ, Усть-Джегутинский р-н, Важное с, Каракетова ул, Дом 4</t>
  </si>
  <si>
    <t>https://openapi.megafon.ru/api/sales/chicago/stdrive/v1/api/files/a25403bc-ad99-447f-8910-4422345bba8c</t>
  </si>
  <si>
    <t>https://openapi.megafon.ru/api/sales/chicago/stdrive/v1/api/files/41293e79-95aa-4898-98ce-6b9f905b286c</t>
  </si>
  <si>
    <t>https://openapi.megafon.ru/api/sales/chicago/stdrive/v1/api/files/f5e78729-4a82-4158-8667-ce644a5a9869</t>
  </si>
  <si>
    <t>https://openapi.megafon.ru/api/sales/chicago/stdrive/v1/api/files/5e1ca573-edd0-4fb3-8da2-fffa203784a4</t>
  </si>
  <si>
    <t>0015141</t>
  </si>
  <si>
    <t xml:space="preserve">248018, Россия, Калужская обл., г. Калуга, ул. Маршала Жукова, д. 42</t>
  </si>
  <si>
    <t>https://openapi.megafon.ru/api/sales/chicago/stdrive/v1/api/files/8d3e6c4f-0afd-45bc-b9dd-70301980ad59</t>
  </si>
  <si>
    <t>https://openapi.megafon.ru/api/sales/chicago/stdrive/v1/api/files/8611aba4-2672-41e8-a39d-049c0f0d8504</t>
  </si>
  <si>
    <t>https://openapi.megafon.ru/api/sales/chicago/stdrive/v1/api/files/219d80a9-7d98-41cb-94f2-9d23a034cd5a</t>
  </si>
  <si>
    <t>https://openapi.megafon.ru/api/sales/chicago/stdrive/v1/api/files/ed7045b2-958b-40c7-a7ce-63fa38df7dfb</t>
  </si>
  <si>
    <t xml:space="preserve">9002105_UR 703351 ООО "АРСО" (Челябинск, GSM, МБ)</t>
  </si>
  <si>
    <t>https://openapi.megafon.ru/api/sales/chicago/stdrive/v1/api/files/1bb6b49f-be4c-4dc9-80e7-fd98a71e3a0f</t>
  </si>
  <si>
    <t>https://openapi.megafon.ru/api/sales/chicago/stdrive/v1/api/files/5921df7a-038c-4e0a-b18e-74759bbf949a</t>
  </si>
  <si>
    <t>https://openapi.megafon.ru/api/sales/chicago/stdrive/v1/api/files/63d93edc-f79b-4061-b575-88c895ccf2c1</t>
  </si>
  <si>
    <t xml:space="preserve">9001002 593718 ООО "Т2 Дистриб" (Челябинск, GSM, МБ)</t>
  </si>
  <si>
    <t xml:space="preserve">Россия , Челябинская обл, Еманжелинский р-н, Зауральский рп, 1-й кв-л, Дом 6А</t>
  </si>
  <si>
    <t>https://openapi.megafon.ru/api/sales/chicago/stdrive/v1/api/files/f92deb6f-1447-4f67-9c0c-a79cdb9508f0</t>
  </si>
  <si>
    <t>https://openapi.megafon.ru/api/sales/chicago/stdrive/v1/api/files/b69f0995-2a6d-4fb7-b699-f6297e1a81ef</t>
  </si>
  <si>
    <t>https://openapi.megafon.ru/api/sales/chicago/stdrive/v1/api/files/c6f39c46-9109-40e7-b3c0-82ff2c629dca</t>
  </si>
  <si>
    <t>773445</t>
  </si>
  <si>
    <t xml:space="preserve">Россия, Архангельская обл., Архангельск г., Штурманская ул., д. 1</t>
  </si>
  <si>
    <t>https://openapi.megafon.ru/api/sales/chicago/stdrive/v1/api/files/722019d3-122d-414c-b047-214d1d3a15f1</t>
  </si>
  <si>
    <t>https://openapi.megafon.ru/api/sales/chicago/stdrive/v1/api/files/641a2342-0764-4d47-bdef-cf4f2b628a27</t>
  </si>
  <si>
    <t>https://openapi.megafon.ru/api/sales/chicago/stdrive/v1/api/files/04c65464-f0e8-4be8-988a-f4b751cf2241</t>
  </si>
  <si>
    <t>https://openapi.megafon.ru/api/sales/chicago/stdrive/v1/api/files/ab257a23-3dbb-4f7f-bb45-7fe0db86852b</t>
  </si>
  <si>
    <t xml:space="preserve">0320000000003509 931022 ИП Гущин Алексей Юрьевич (Уфа) ДК_VAN</t>
  </si>
  <si>
    <t xml:space="preserve">Россия , Башкортостан Респ, Стерлитамакский р-н, Мариинский с, Лазурная ул, Дом 13</t>
  </si>
  <si>
    <t>https://openapi.megafon.ru/api/sales/chicago/stdrive/v1/api/files/56b2e186-7fbc-48b9-8367-4cdb0e5aeeda</t>
  </si>
  <si>
    <t>https://openapi.megafon.ru/api/sales/chicago/stdrive/v1/api/files/7c1b9531-779c-41e2-8246-a3f0ce0d6108</t>
  </si>
  <si>
    <t>https://openapi.megafon.ru/api/sales/chicago/stdrive/v1/api/files/a05bf6af-bde1-4587-86b9-cffa8beaa745</t>
  </si>
  <si>
    <t xml:space="preserve">0470000000001306 973477 Диджитал ООО (360-НОВ_M)_ДК_VAN</t>
  </si>
  <si>
    <t xml:space="preserve">174262, Россия, Новгородская обл., Маловишерский р-н, г. Малая Вишера, ул. 3 КДО, д. 6а</t>
  </si>
  <si>
    <t>https://openapi.megafon.ru/api/sales/chicago/stdrive/v1/api/files/78515254-5e0a-4c29-b1b4-629d08eed766</t>
  </si>
  <si>
    <t>https://openapi.megafon.ru/api/sales/chicago/stdrive/v1/api/files/88d1ab21-d92e-432c-8c51-a921836b351f</t>
  </si>
  <si>
    <t>https://openapi.megafon.ru/api/sales/chicago/stdrive/v1/api/files/53907a7e-e424-4d8f-a1ac-7ba432dda16b</t>
  </si>
  <si>
    <t>https://openapi.megafon.ru/api/sales/chicago/stdrive/v1/api/files/c8eb4131-8af5-4da0-8865-72b11351a77b</t>
  </si>
  <si>
    <t xml:space="preserve">FLG1754_D 951843 ООО "Флагман" (ФЖ)</t>
  </si>
  <si>
    <t xml:space="preserve">Россия , Московская обл, Щёлково г, Медвежьи Озера д, Юбилейная ул, Дом 1А</t>
  </si>
  <si>
    <t>https://openapi.megafon.ru/api/sales/chicago/stdrive/v1/api/files/d848f838-ac69-4668-835e-2f09ea7411eb</t>
  </si>
  <si>
    <t>https://openapi.megafon.ru/api/sales/chicago/stdrive/v1/api/files/975afb76-5001-464c-855c-683e50b50d74</t>
  </si>
  <si>
    <t>https://openapi.megafon.ru/api/sales/chicago/stdrive/v1/api/files/e12b2108-8483-475f-98ef-16a0f3b312bc</t>
  </si>
  <si>
    <t xml:space="preserve">0390000000001876 1049351 ООО "ГС" (Ульяновск) ДК_VAN</t>
  </si>
  <si>
    <t xml:space="preserve">433452, Россия, Ульяновская обл., Старомайнский р-н, с. Старое Рождествено, ул. Советская, д. 42</t>
  </si>
  <si>
    <t>https://openapi.megafon.ru/api/sales/chicago/stdrive/v1/api/files/57dd487d-6404-4499-9e29-3cbcb30a7662</t>
  </si>
  <si>
    <t>https://openapi.megafon.ru/api/sales/chicago/stdrive/v1/api/files/72f76cc0-6514-48ab-add8-bd9f21859d79</t>
  </si>
  <si>
    <t>https://openapi.megafon.ru/api/sales/chicago/stdrive/v1/api/files/88f8206a-cc49-4584-a333-9a2fab0a9c77</t>
  </si>
  <si>
    <t>https://openapi.megafon.ru/api/sales/chicago/stdrive/v1/api/files/10e47465-845a-4ebc-96d4-045ffed1c6f4</t>
  </si>
  <si>
    <t xml:space="preserve">М928301 Авокадо</t>
  </si>
  <si>
    <t xml:space="preserve">Россия , Москва г, Ключевая ул, д 22</t>
  </si>
  <si>
    <t>https://openapi.megafon.ru/api/sales/chicago/stdrive/v1/api/files/1714ae5c-f5f4-46de-9efc-1286606046d5</t>
  </si>
  <si>
    <t>https://openapi.megafon.ru/api/sales/chicago/stdrive/v1/api/files/e0e95190-1517-42d9-b84e-0dffd9202067</t>
  </si>
  <si>
    <t>https://openapi.megafon.ru/api/sales/chicago/stdrive/v1/api/files/3480247c-6349-4c5a-90e3-c25d888006f1</t>
  </si>
  <si>
    <t>https://openapi.megafon.ru/api/sales/chicago/stdrive/v1/api/files/8e49c2fe-3407-429d-a344-7581d8553bac</t>
  </si>
  <si>
    <t>ЦУФ_БЕЛ_342</t>
  </si>
  <si>
    <t xml:space="preserve">Россия, Белгородская обл., Старый Оскол г., Весенний мкр, д. 19</t>
  </si>
  <si>
    <t>https://openapi.megafon.ru/api/sales/chicago/stdrive/v1/api/files/676d2f1f-91ce-446c-a13a-54d1581b62cf</t>
  </si>
  <si>
    <t>https://openapi.megafon.ru/api/sales/chicago/stdrive/v1/api/files/dae9facf-b621-4a4d-b062-16f9aaef887f</t>
  </si>
  <si>
    <t>https://openapi.megafon.ru/api/sales/chicago/stdrive/v1/api/files/eee531df-db1f-42f2-becb-08bd3981285b</t>
  </si>
  <si>
    <t>https://openapi.megafon.ru/api/sales/chicago/stdrive/v1/api/files/74d9b8ef-b00e-48b2-90c0-6190cdf0fc0e</t>
  </si>
  <si>
    <t>OMS_T5500700</t>
  </si>
  <si>
    <t xml:space="preserve">Россия, Омская обл., Омск г., Леконта ул., д. 1/1</t>
  </si>
  <si>
    <t>https://openapi.megafon.ru/api/sales/chicago/stdrive/v1/api/files/ff6381ab-41f1-4dc2-93fa-bd99743d9f25</t>
  </si>
  <si>
    <t>https://openapi.megafon.ru/api/sales/chicago/stdrive/v1/api/files/fdd27178-eb65-481b-9e71-66b6e60acc13</t>
  </si>
  <si>
    <t>ЦУФ_ЕКБ-1065</t>
  </si>
  <si>
    <t xml:space="preserve">624300, Россия, Свердловская обл., г. Кушва, ул. Фадеевых, 27</t>
  </si>
  <si>
    <t>https://openapi.megafon.ru/api/sales/chicago/stdrive/v1/api/files/b9951022-6cfc-413d-a66b-3034e496eeb6</t>
  </si>
  <si>
    <t>https://openapi.megafon.ru/api/sales/chicago/stdrive/v1/api/files/5ee5c273-0da9-4cb5-b619-1d3bd6da1d08</t>
  </si>
  <si>
    <t>https://openapi.megafon.ru/api/sales/chicago/stdrive/v1/api/files/c8a11c2a-6795-49b3-8404-9417465d695f</t>
  </si>
  <si>
    <t>https://openapi.megafon.ru/api/sales/chicago/stdrive/v1/api/files/374a85db-2ae2-4209-9225-76b88bd7f596</t>
  </si>
  <si>
    <t xml:space="preserve">BRT_2047 ПроVision</t>
  </si>
  <si>
    <t xml:space="preserve">Россия , Бурятия Респ, Улан-Удэ г, Туполева ул, Дом 17А</t>
  </si>
  <si>
    <t>https://openapi.megafon.ru/api/sales/chicago/stdrive/v1/api/files/f87f3efa-0069-441c-8e9e-7fd4be013dd3</t>
  </si>
  <si>
    <t>https://openapi.megafon.ru/api/sales/chicago/stdrive/v1/api/files/ff5f909c-f813-4abf-aaa2-261dbd6ee8f4</t>
  </si>
  <si>
    <t>https://openapi.megafon.ru/api/sales/chicago/stdrive/v1/api/files/b79ec81b-4bec-4a6f-8dc9-fc33fe4b107a</t>
  </si>
  <si>
    <t>https://openapi.megafon.ru/api/sales/chicago/stdrive/v1/api/files/a3e8ad02-be4d-45e9-b450-8194be408e16</t>
  </si>
  <si>
    <t xml:space="preserve">0620000000003467 Остап</t>
  </si>
  <si>
    <t xml:space="preserve">Россия, Хакасия Респ., Аскизский р-н, Аскиз рп., Вокзальная ул., д. 1</t>
  </si>
  <si>
    <t>https://openapi.megafon.ru/api/sales/chicago/stdrive/v1/api/files/c9d5aa49-5b46-4f3e-a741-13d00bdee532</t>
  </si>
  <si>
    <t>https://openapi.megafon.ru/api/sales/chicago/stdrive/v1/api/files/4b35da8c-79e7-4063-8a4e-1a3b025a698f</t>
  </si>
  <si>
    <t>https://openapi.megafon.ru/api/sales/chicago/stdrive/v1/api/files/769e4652-4503-4931-9d6e-ff84db929f57</t>
  </si>
  <si>
    <t>https://openapi.megafon.ru/api/sales/chicago/stdrive/v1/api/files/e32e07f5-e1a5-4ff9-bab3-c169937fd0ea</t>
  </si>
  <si>
    <t xml:space="preserve">0017481 Хозтовары</t>
  </si>
  <si>
    <t xml:space="preserve">249360, Россия, Калужская обл., Хвастовичский р-н, с. Хвастовичи, ул. Рабочая, д. 2</t>
  </si>
  <si>
    <t>https://openapi.megafon.ru/api/sales/chicago/stdrive/v1/api/files/ec6c83b6-a18b-414f-92ad-55f1e9ff78f3</t>
  </si>
  <si>
    <t>https://openapi.megafon.ru/api/sales/chicago/stdrive/v1/api/files/b6743307-1bc3-48d1-8661-7cf7158690f9</t>
  </si>
  <si>
    <t>https://openapi.megafon.ru/api/sales/chicago/stdrive/v1/api/files/116311aa-1d80-4d81-9b2a-be2d1687676c</t>
  </si>
  <si>
    <t>https://openapi.megafon.ru/api/sales/chicago/stdrive/v1/api/files/fb57ff59-b8a3-4ec1-87c3-55996fc4ba53</t>
  </si>
  <si>
    <t xml:space="preserve">0370000000003853 918223 ИП Гущин А.Ю. (Самара) ДК_VAN</t>
  </si>
  <si>
    <t xml:space="preserve">Россия, Самарская обл., Самара г., Дыбенко ул., д. 120</t>
  </si>
  <si>
    <t>https://openapi.megafon.ru/api/sales/chicago/stdrive/v1/api/files/f9aad360-a55a-4476-b03b-9e2fda547386</t>
  </si>
  <si>
    <t>https://openapi.megafon.ru/api/sales/chicago/stdrive/v1/api/files/cf4db9e4-e3cd-41e5-b0c5-7f3c03cd486a</t>
  </si>
  <si>
    <t>https://openapi.megafon.ru/api/sales/chicago/stdrive/v1/api/files/c958eb25-ae06-463b-b316-589e827c78ec</t>
  </si>
  <si>
    <t>BRB_013999</t>
  </si>
  <si>
    <t xml:space="preserve">Россия, Еврейская Аобл., Биробиджан г., Карла Маркса ул., д. 16</t>
  </si>
  <si>
    <t>https://openapi.megafon.ru/api/sales/chicago/stdrive/v1/api/files/36a020a1-55b2-4ebe-9684-0f2b102c894d</t>
  </si>
  <si>
    <t>https://openapi.megafon.ru/api/sales/chicago/stdrive/v1/api/files/ea4c2ddf-1d94-404c-92df-346f5fa4714d</t>
  </si>
  <si>
    <t>https://openapi.megafon.ru/api/sales/chicago/stdrive/v1/api/files/dc8eb38c-265c-40ef-9112-39bdbd1ae01f</t>
  </si>
  <si>
    <t>https://openapi.megafon.ru/api/sales/chicago/stdrive/v1/api/files/f484b4d4-900b-4f7f-a3c2-f81ba8eaa8c1</t>
  </si>
  <si>
    <t xml:space="preserve">0450000000001784 1111832 Диджитал ООО (1-44-KOS)_ДК_VAN</t>
  </si>
  <si>
    <t>https://openapi.megafon.ru/api/sales/chicago/stdrive/v1/api/files/2958f228-4dc7-4d5b-b19f-8e382eb96f2a</t>
  </si>
  <si>
    <t>https://openapi.megafon.ru/api/sales/chicago/stdrive/v1/api/files/a3c9a833-4906-478c-879b-9cc9eb8c6e8f</t>
  </si>
  <si>
    <t>https://openapi.megafon.ru/api/sales/chicago/stdrive/v1/api/files/40ed5168-fede-4cc0-bf97-2bce6a9715f9</t>
  </si>
  <si>
    <t>https://openapi.megafon.ru/api/sales/chicago/stdrive/v1/api/files/31cbfbf3-8027-401d-8a51-8f20bd6a132c</t>
  </si>
  <si>
    <t xml:space="preserve">0520000000002273 Авокадо</t>
  </si>
  <si>
    <t xml:space="preserve">172101, Россия, Тверская обл., Кувшиновский р-н, с. Прямухино, ул. Бакуниных, 13</t>
  </si>
  <si>
    <t>https://openapi.megafon.ru/api/sales/chicago/stdrive/v1/api/files/e2919ec5-2efd-44f7-af25-38fffda12cfb</t>
  </si>
  <si>
    <t>https://openapi.megafon.ru/api/sales/chicago/stdrive/v1/api/files/62c191e7-7b16-425f-a8fa-8d469dbd725c</t>
  </si>
  <si>
    <t>https://openapi.megafon.ru/api/sales/chicago/stdrive/v1/api/files/d62c25b1-f4bb-4725-95f0-dd1808ef6d8c</t>
  </si>
  <si>
    <t>https://openapi.megafon.ru/api/sales/chicago/stdrive/v1/api/files/5bf5c6a4-e8d9-447e-86e4-63a943a04df1</t>
  </si>
  <si>
    <t xml:space="preserve">0300000000002914 Продукты
Fresh beer</t>
  </si>
  <si>
    <t xml:space="preserve">Россия, Оренбургская обл., Соль-Илецкий р-н, Соль-Илецк г., Гатчинская ул., д. 55</t>
  </si>
  <si>
    <t>https://openapi.megafon.ru/api/sales/chicago/stdrive/v1/api/files/6d3f4b83-b63d-45b8-bc04-b7c10573b1ce</t>
  </si>
  <si>
    <t>https://openapi.megafon.ru/api/sales/chicago/stdrive/v1/api/files/f2b259f6-ba24-4685-941f-8635f4217ff3</t>
  </si>
  <si>
    <t>https://openapi.megafon.ru/api/sales/chicago/stdrive/v1/api/files/05cd581a-51df-4658-9540-9a8dc110ca0b</t>
  </si>
  <si>
    <t>https://openapi.megafon.ru/api/sales/chicago/stdrive/v1/api/files/734282ff-9579-4e0c-9450-0d99d37d9725</t>
  </si>
  <si>
    <t>DI_3135</t>
  </si>
  <si>
    <t xml:space="preserve">346962, Россия, Ростовская обл., Матвеево-Курганский р-н, с. Александровка, ул. Калинина, 18</t>
  </si>
  <si>
    <t>https://openapi.megafon.ru/api/sales/chicago/stdrive/v1/api/files/1c7501fc-7316-4bb8-82b0-87f09e268885</t>
  </si>
  <si>
    <t>https://openapi.megafon.ru/api/sales/chicago/stdrive/v1/api/files/7c9a0a97-8b4c-44c5-817d-f915cbb4847b</t>
  </si>
  <si>
    <t>https://openapi.megafon.ru/api/sales/chicago/stdrive/v1/api/files/07eb12c0-e127-4b7a-b362-c6791adfe8f9</t>
  </si>
  <si>
    <t>https://openapi.megafon.ru/api/sales/chicago/stdrive/v1/api/files/64d5c14d-c74b-4bd9-9de6-387a243c56f6</t>
  </si>
  <si>
    <t>kmr_0554293</t>
  </si>
  <si>
    <t xml:space="preserve">Россия, Кемеровская обл, Березовский г., Калинина ул, д. 22</t>
  </si>
  <si>
    <t>https://openapi.megafon.ru/api/sales/chicago/stdrive/v1/api/files/3f2197ee-6532-4720-b678-7999c07c67a5</t>
  </si>
  <si>
    <t>https://openapi.megafon.ru/api/sales/chicago/stdrive/v1/api/files/7a53e490-0249-4e2c-a90b-f1eef1e298ac</t>
  </si>
  <si>
    <t>https://openapi.megafon.ru/api/sales/chicago/stdrive/v1/api/files/8ef3ce44-5dd3-40b7-9fa8-711c3e5aab1b</t>
  </si>
  <si>
    <t>https://openapi.megafon.ru/api/sales/chicago/stdrive/v1/api/files/afa78c77-4fbc-4a6c-9022-e37c84d4f0ef</t>
  </si>
  <si>
    <t>kmt_745294</t>
  </si>
  <si>
    <t xml:space="preserve">Россия , Камчатский край, Петропавловск-Камчатский г, Победы пр-кт, Дом 2/2</t>
  </si>
  <si>
    <t>https://openapi.megafon.ru/api/sales/chicago/stdrive/v1/api/files/3d50df82-0b8d-4559-a98f-c031310c8eb0</t>
  </si>
  <si>
    <t>https://openapi.megafon.ru/api/sales/chicago/stdrive/v1/api/files/1f7b1526-08b9-41fc-9444-0ca42f65a6b3</t>
  </si>
  <si>
    <t>https://openapi.megafon.ru/api/sales/chicago/stdrive/v1/api/files/fcd87aa9-ecf1-4479-bc66-ff1fdd2dcddf</t>
  </si>
  <si>
    <t>https://openapi.megafon.ru/api/sales/chicago/stdrive/v1/api/files/44ea908e-3317-4668-af73-d5994b9d6b4c</t>
  </si>
  <si>
    <t xml:space="preserve">00001071_UR 1090171 ИП Асадов Киоск справа от магазина</t>
  </si>
  <si>
    <t xml:space="preserve">Россия, Ханты-Мансийский Автономный округ - Югра АО, Сургут г., Сосновая ул., д. 19</t>
  </si>
  <si>
    <t>https://openapi.megafon.ru/api/sales/chicago/stdrive/v1/api/files/ea641be6-326a-4acb-84fb-ae83b2feab01</t>
  </si>
  <si>
    <t>https://openapi.megafon.ru/api/sales/chicago/stdrive/v1/api/files/f2200916-6c50-43e3-94df-07cf928aa0e5</t>
  </si>
  <si>
    <t>142ТЛП_ДИДЖ</t>
  </si>
  <si>
    <t xml:space="preserve">Россия , Вологодская обл, Череповец г, Пионерская ул, Дом 17</t>
  </si>
  <si>
    <t>https://openapi.megafon.ru/api/sales/chicago/stdrive/v1/api/files/b7984b86-3e36-45cf-b02d-0060daedc2fd</t>
  </si>
  <si>
    <t>https://openapi.megafon.ru/api/sales/chicago/stdrive/v1/api/files/d04f3f77-4c81-4c92-9594-7b492ed2c0d5</t>
  </si>
  <si>
    <t>https://openapi.megafon.ru/api/sales/chicago/stdrive/v1/api/files/a9d388e4-2aaf-4bf7-a8fb-165bcda27273</t>
  </si>
  <si>
    <t>https://openapi.megafon.ru/api/sales/chicago/stdrive/v1/api/files/c716d4cb-002b-4b5d-bcf0-57f3fa7ef81c</t>
  </si>
  <si>
    <t xml:space="preserve">0320000000005235 1090081 ИП Гущин Алексей Юрьевич (Уфа) ДК_VAN</t>
  </si>
  <si>
    <t xml:space="preserve">Россия, Башкортостан Респ., Абзелиловский р-н, Красная Башкирия с., Ленина ул., д. 2</t>
  </si>
  <si>
    <t>https://openapi.megafon.ru/api/sales/chicago/stdrive/v1/api/files/9f569240-539b-4019-a725-c60d5ebb9fe0</t>
  </si>
  <si>
    <t>https://openapi.megafon.ru/api/sales/chicago/stdrive/v1/api/files/f83b40d0-bc0f-4cfd-84a3-f4481d86a1b1</t>
  </si>
  <si>
    <t>https://openapi.megafon.ru/api/sales/chicago/stdrive/v1/api/files/f5e6bb1c-9882-4870-8aa3-8d9931d853dd</t>
  </si>
  <si>
    <t>https://openapi.megafon.ru/api/sales/chicago/stdrive/v1/api/files/417c9aca-a965-4773-9c84-67935932fc15</t>
  </si>
  <si>
    <t xml:space="preserve">0510000000002160 1127754 Виктория ООО (25-С)_ДК_VAN</t>
  </si>
  <si>
    <t xml:space="preserve">Россия, Смоленская обл., Ершичский р-н, Ершичи с., Сосновая ул., д. 1А</t>
  </si>
  <si>
    <t>https://openapi.megafon.ru/api/sales/chicago/stdrive/v1/api/files/38adcf04-d334-45ec-a46c-d482e8da1cab</t>
  </si>
  <si>
    <t>https://openapi.megafon.ru/api/sales/chicago/stdrive/v1/api/files/cc7a0c0d-71dc-4a74-b492-3b568a305b47</t>
  </si>
  <si>
    <t>https://openapi.megafon.ru/api/sales/chicago/stdrive/v1/api/files/84b30d56-a917-4019-bd25-6340b9be5300</t>
  </si>
  <si>
    <t>https://openapi.megafon.ru/api/sales/chicago/stdrive/v1/api/files/523b67b1-85dd-4919-bd7f-aa0d0d979917</t>
  </si>
  <si>
    <t>ЦУФ_ХМАО_355</t>
  </si>
  <si>
    <t xml:space="preserve">Россия, Ханты-Мансийский Автономный округ - Югра АО, Сургут г., Мечникова ул., д. 4</t>
  </si>
  <si>
    <t>https://openapi.megafon.ru/api/sales/chicago/stdrive/v1/api/files/9532cb93-b403-4fb5-8682-f6e74f2e1486</t>
  </si>
  <si>
    <t>https://openapi.megafon.ru/api/sales/chicago/stdrive/v1/api/files/d06dccf9-1b0b-44f9-9302-e012380c89fd</t>
  </si>
  <si>
    <t>https://openapi.megafon.ru/api/sales/chicago/stdrive/v1/api/files/b1c6c7be-06ce-487f-a891-b2a58e81af12</t>
  </si>
  <si>
    <t>https://openapi.megafon.ru/api/sales/chicago/stdrive/v1/api/files/a27a78ce-7546-4e29-adcb-3fdfa639fd44</t>
  </si>
  <si>
    <t xml:space="preserve">0440000000002411 985096 ООО Диджитал (Калининград)_ДК_VAN_МАП100</t>
  </si>
  <si>
    <t xml:space="preserve">236039, Россия, Калининградская обл., г. Калининград, ул. Ольштынская, д. 44</t>
  </si>
  <si>
    <t>https://openapi.megafon.ru/api/sales/chicago/stdrive/v1/api/files/16079534-4eff-4c55-bb42-0681d91f6d43</t>
  </si>
  <si>
    <t>https://openapi.megafon.ru/api/sales/chicago/stdrive/v1/api/files/ab958b56-2610-463e-a64c-19a6e0fc4b93</t>
  </si>
  <si>
    <t>https://openapi.megafon.ru/api/sales/chicago/stdrive/v1/api/files/6f119466-a871-45d0-9467-677034f109ca</t>
  </si>
  <si>
    <t xml:space="preserve">0250000000004628 1116367 ООО Диджитал (Ставрополь)_ДК_VAN_МАП0</t>
  </si>
  <si>
    <t xml:space="preserve">356713, Россия, Ставропольский край, Апанасенковский р-н, с. Рагули, ул. Колхозная, д. 1</t>
  </si>
  <si>
    <t>https://openapi.megafon.ru/api/sales/chicago/stdrive/v1/api/files/c7c5ea50-32eb-4ed2-b9fa-ba8998a0f174</t>
  </si>
  <si>
    <t>https://openapi.megafon.ru/api/sales/chicago/stdrive/v1/api/files/da016b40-9b91-4ead-9f53-2be6be85d548</t>
  </si>
  <si>
    <t>https://openapi.megafon.ru/api/sales/chicago/stdrive/v1/api/files/a871ae2a-f205-413a-8dac-af40465750d8</t>
  </si>
  <si>
    <t>https://openapi.megafon.ru/api/sales/chicago/stdrive/v1/api/files/75cd9322-f4f0-473f-8cac-79e353db0fc2</t>
  </si>
  <si>
    <t>KRN_0561949</t>
  </si>
  <si>
    <t xml:space="preserve">Россия , Красноярский край, Красноярск г, Котельникова пл, Владение 1</t>
  </si>
  <si>
    <t>https://openapi.megafon.ru/api/sales/chicago/stdrive/v1/api/files/ab5b2eb9-935b-4dd9-b8bd-6965d20bd249</t>
  </si>
  <si>
    <t>https://openapi.megafon.ru/api/sales/chicago/stdrive/v1/api/files/e36c9dee-fddb-47c8-86e9-fcbdfedd63f4</t>
  </si>
  <si>
    <t>https://openapi.megafon.ru/api/sales/chicago/stdrive/v1/api/files/698aebb9-0ecc-4886-950c-ae62cc8281e1</t>
  </si>
  <si>
    <t>https://openapi.megafon.ru/api/sales/chicago/stdrive/v1/api/files/4253cdba-a407-450f-b827-77c9233fcc9e</t>
  </si>
  <si>
    <t xml:space="preserve">0620000000003482 Фрукты</t>
  </si>
  <si>
    <t xml:space="preserve">Россия, Хакасия Респ., Абакан г., Кирова ул., д. 18</t>
  </si>
  <si>
    <t>https://openapi.megafon.ru/api/sales/chicago/stdrive/v1/api/files/8ec5ad79-dedc-4ef9-9a60-af3244ae732b</t>
  </si>
  <si>
    <t>https://openapi.megafon.ru/api/sales/chicago/stdrive/v1/api/files/75982cd8-2e60-4942-9743-dbaaeade10f7</t>
  </si>
  <si>
    <t>https://openapi.megafon.ru/api/sales/chicago/stdrive/v1/api/files/10eda871-f68b-459c-ae3c-eacfa03871bc</t>
  </si>
  <si>
    <t>https://openapi.megafon.ru/api/sales/chicago/stdrive/v1/api/files/37151263-1cd8-423f-aaa6-06fd36255ff8</t>
  </si>
  <si>
    <t xml:space="preserve">ЦУФ_ВРН_196 Ремонт Ключей</t>
  </si>
  <si>
    <t xml:space="preserve">Россия, Воронежская обл., Воронеж г., Московский пр-кт, д. 114</t>
  </si>
  <si>
    <t>https://openapi.megafon.ru/api/sales/chicago/stdrive/v1/api/files/19c2fb6a-6df4-4668-bcd1-5151d52ac65c</t>
  </si>
  <si>
    <t>https://openapi.megafon.ru/api/sales/chicago/stdrive/v1/api/files/914b9238-65cf-40b3-b3f8-0f9638c2c719</t>
  </si>
  <si>
    <t>https://openapi.megafon.ru/api/sales/chicago/stdrive/v1/api/files/434279dc-391c-4542-96a2-3eca14e33c9d</t>
  </si>
  <si>
    <t xml:space="preserve">FLG1749_D 951438 ООО "Флагман" (ФЖ)</t>
  </si>
  <si>
    <t xml:space="preserve">Россия , Московская обл, Королёв г, Макаренко проезд, Дом 3</t>
  </si>
  <si>
    <t>https://openapi.megafon.ru/api/sales/chicago/stdrive/v1/api/files/a5d9630d-5611-4ad2-87a3-f1a73e7f8bb3</t>
  </si>
  <si>
    <t>https://openapi.megafon.ru/api/sales/chicago/stdrive/v1/api/files/558df3a2-e03a-4ce4-9ef9-03b141fd7c5b</t>
  </si>
  <si>
    <t>https://openapi.megafon.ru/api/sales/chicago/stdrive/v1/api/files/ad0a0dd7-5acc-47b7-ba7f-ccd42fd96607</t>
  </si>
  <si>
    <t>https://openapi.megafon.ru/api/sales/chicago/stdrive/v1/api/files/01dc69b9-fedc-4dae-8740-03b29b5a6739</t>
  </si>
  <si>
    <t>DI_1007</t>
  </si>
  <si>
    <t>https://openapi.megafon.ru/api/sales/chicago/stdrive/v1/api/files/413b93a3-ecba-429d-8b29-2119ae5cd86b</t>
  </si>
  <si>
    <t>https://openapi.megafon.ru/api/sales/chicago/stdrive/v1/api/files/6f9fd57c-9ebc-47e6-b965-778d9d681eca</t>
  </si>
  <si>
    <t>https://openapi.megafon.ru/api/sales/chicago/stdrive/v1/api/files/8ff7e92c-0ca1-4667-8851-32fff6538b64</t>
  </si>
  <si>
    <t>https://openapi.megafon.ru/api/sales/chicago/stdrive/v1/api/files/61662367-1b8f-4a52-8841-19757eed8142</t>
  </si>
  <si>
    <t>ELS_RK_333</t>
  </si>
  <si>
    <t xml:space="preserve">Россия , Калмыкия Респ, Элиста г, 5 мкр, Дом 7А</t>
  </si>
  <si>
    <t>https://openapi.megafon.ru/api/sales/chicago/stdrive/v1/api/files/fc51a949-b3e0-45de-94f6-bfe803f8f3e6</t>
  </si>
  <si>
    <t>https://openapi.megafon.ru/api/sales/chicago/stdrive/v1/api/files/9d365ba7-2bd0-4a90-ad56-f3faf559d0d0</t>
  </si>
  <si>
    <t>https://openapi.megafon.ru/api/sales/chicago/stdrive/v1/api/files/9239fceb-e042-4563-96e5-0b27f3446edc</t>
  </si>
  <si>
    <t>https://openapi.megafon.ru/api/sales/chicago/stdrive/v1/api/files/3fe7d88d-03a3-468e-99a4-1b927d7d17d6</t>
  </si>
  <si>
    <t>DI_536</t>
  </si>
  <si>
    <t xml:space="preserve">347913 Россия, Ростовская обл., г. Таганрог, ул. Транспортная д. 48, корп. 7</t>
  </si>
  <si>
    <t>https://openapi.megafon.ru/api/sales/chicago/stdrive/v1/api/files/b95d3547-99d9-405d-b93e-0495cc7800b2</t>
  </si>
  <si>
    <t>https://openapi.megafon.ru/api/sales/chicago/stdrive/v1/api/files/16fa53d1-998a-4128-baf8-c37877dea9ee</t>
  </si>
  <si>
    <t>https://openapi.megafon.ru/api/sales/chicago/stdrive/v1/api/files/02ef8824-95a1-47b0-be6e-eee1140607cf</t>
  </si>
  <si>
    <t>https://openapi.megafon.ru/api/sales/chicago/stdrive/v1/api/files/bd34865e-2391-4437-8460-293ec9001820</t>
  </si>
  <si>
    <t>KZL_2780</t>
  </si>
  <si>
    <t xml:space="preserve">Россия , Тыва Респ, Кызыл г, Магистральная ул, Дом 28</t>
  </si>
  <si>
    <t>https://openapi.megafon.ru/api/sales/chicago/stdrive/v1/api/files/5d39d676-6596-41ba-933d-b9984ec9d55a</t>
  </si>
  <si>
    <t>https://openapi.megafon.ru/api/sales/chicago/stdrive/v1/api/files/6bb64d7d-a437-46b4-ace8-28a4e2e9ff36</t>
  </si>
  <si>
    <t>https://openapi.megafon.ru/api/sales/chicago/stdrive/v1/api/files/40143aca-fcfb-4c43-b9aa-f884cd50a4a1</t>
  </si>
  <si>
    <t>https://openapi.megafon.ru/api/sales/chicago/stdrive/v1/api/files/e24625ac-6e39-4e3d-8e07-e186c19ad84e</t>
  </si>
  <si>
    <t xml:space="preserve">0390000000000549 975457 ООО "ГС" (Ульяновск) ДК_VAN</t>
  </si>
  <si>
    <t xml:space="preserve">433210, Россия, Ульяновская обл., Карсунский р-н, рп. Карсун, ул. Саратовская, д. 16</t>
  </si>
  <si>
    <t>https://openapi.megafon.ru/api/sales/chicago/stdrive/v1/api/files/38c95f97-3c94-4775-93a2-58c4df0f2bf3</t>
  </si>
  <si>
    <t>https://openapi.megafon.ru/api/sales/chicago/stdrive/v1/api/files/572d2dd6-d38b-49f9-a889-d4dce9e5ac22</t>
  </si>
  <si>
    <t>https://openapi.megafon.ru/api/sales/chicago/stdrive/v1/api/files/0606e1c7-6c76-4235-aaaf-88867471c0d6</t>
  </si>
  <si>
    <t>https://openapi.megafon.ru/api/sales/chicago/stdrive/v1/api/files/5ac07b82-ebba-40e6-a505-f52dda0904ce</t>
  </si>
  <si>
    <t xml:space="preserve">FLG5357_D 1118249 ООО "Флагман" (ФЖ) F65</t>
  </si>
  <si>
    <t>https://openapi.megafon.ru/api/sales/chicago/stdrive/v1/api/files/1161ec05-02ea-4334-934c-f37a94fcec7c</t>
  </si>
  <si>
    <t>https://openapi.megafon.ru/api/sales/chicago/stdrive/v1/api/files/d0205378-48bf-4232-9999-8fc73d54a4cd</t>
  </si>
  <si>
    <t>https://openapi.megafon.ru/api/sales/chicago/stdrive/v1/api/files/19a897d9-8f99-4688-84e3-ea2973e5e219</t>
  </si>
  <si>
    <t xml:space="preserve">0520000000001702 963157 Диджитал ООО (1-69-Т)_ДК_VAN</t>
  </si>
  <si>
    <t xml:space="preserve">172618, Россия, Тверская обл., г. Западная Двина, д. Бибирево, ул. Центральная, д. 14а</t>
  </si>
  <si>
    <t>https://openapi.megafon.ru/api/sales/chicago/stdrive/v1/api/files/e1fe7653-f93a-4740-9c08-f700ac07be6d</t>
  </si>
  <si>
    <t>https://openapi.megafon.ru/api/sales/chicago/stdrive/v1/api/files/fad66f3a-2896-4e3e-8a43-8ef9df2dc702</t>
  </si>
  <si>
    <t>https://openapi.megafon.ru/api/sales/chicago/stdrive/v1/api/files/35c2e7ca-24af-490c-affd-7d2c5630fe14</t>
  </si>
  <si>
    <t>https://openapi.megafon.ru/api/sales/chicago/stdrive/v1/api/files/caba20ab-cd6f-4eca-834e-33784dea9ddc</t>
  </si>
  <si>
    <t xml:space="preserve">М866201 Шаурма на площади 1110242 ООО "СиМП Телеком" (ФЖ)</t>
  </si>
  <si>
    <t xml:space="preserve">Россия , Московская обл, Электросталь г., Николаева ул, Дом 28б</t>
  </si>
  <si>
    <t>https://openapi.megafon.ru/api/sales/chicago/stdrive/v1/api/files/1c536217-bdd8-452c-b64a-cd9d885b61ad</t>
  </si>
  <si>
    <t>https://openapi.megafon.ru/api/sales/chicago/stdrive/v1/api/files/cca3669a-830d-4cb1-8314-1859d34d6a96</t>
  </si>
  <si>
    <t>https://openapi.megafon.ru/api/sales/chicago/stdrive/v1/api/files/3a226d23-44b6-4122-bb0a-e26b3a89c6f8</t>
  </si>
  <si>
    <t>https://openapi.megafon.ru/api/sales/chicago/stdrive/v1/api/files/38e970b7-0a4c-4b86-b9b7-8616b00adc05</t>
  </si>
  <si>
    <t xml:space="preserve">FLG243_D 951048 ООО "Флагман" (ФЖ)</t>
  </si>
  <si>
    <t xml:space="preserve">Россия , Московская обл, Сергиев Посад г, Красной Армии пр-кт, Дом 143</t>
  </si>
  <si>
    <t>https://openapi.megafon.ru/api/sales/chicago/stdrive/v1/api/files/3b300101-2ebe-4445-b1b0-406c3f963cbe</t>
  </si>
  <si>
    <t>https://openapi.megafon.ru/api/sales/chicago/stdrive/v1/api/files/ee9bcc17-e7ed-4f5e-8350-69d748628509</t>
  </si>
  <si>
    <t xml:space="preserve">0350000000001015 МирКом</t>
  </si>
  <si>
    <t xml:space="preserve">431890, Россия, Мордовия Респ., Ардатовский р-н, рп. Тургенево, ул. Заводская, зд. 34Д</t>
  </si>
  <si>
    <t>https://openapi.megafon.ru/api/sales/chicago/stdrive/v1/api/files/c06e93bf-4206-4346-a05c-29c7340b6df9</t>
  </si>
  <si>
    <t>https://openapi.megafon.ru/api/sales/chicago/stdrive/v1/api/files/af714b95-e332-4252-8e5f-7b9e77b4f46b</t>
  </si>
  <si>
    <t>https://openapi.megafon.ru/api/sales/chicago/stdrive/v1/api/files/bca661c4-471c-4c89-9e40-f3906e244ec9</t>
  </si>
  <si>
    <t>https://openapi.megafon.ru/api/sales/chicago/stdrive/v1/api/files/35394d22-c4db-4815-a2e4-136bd07f2ba9</t>
  </si>
  <si>
    <t xml:space="preserve">PSK_11111259 1092183 Диджитал ООО (Псков)_ДК_VAN_</t>
  </si>
  <si>
    <t xml:space="preserve">Россия , Псковская обл, Псков г, Леона Поземского ул, Дом 123</t>
  </si>
  <si>
    <t>https://openapi.megafon.ru/api/sales/chicago/stdrive/v1/api/files/ad89b545-19ca-4f2f-800d-aeee3d9a7991</t>
  </si>
  <si>
    <t>https://openapi.megafon.ru/api/sales/chicago/stdrive/v1/api/files/21ba6c98-3ba2-4dc8-ae46-a372489b9e0e</t>
  </si>
  <si>
    <t>https://openapi.megafon.ru/api/sales/chicago/stdrive/v1/api/files/f025f743-e541-4bdc-8204-1a8e33059021</t>
  </si>
  <si>
    <t xml:space="preserve">ЦУФ_ТМН_875 Закусочная под переходом</t>
  </si>
  <si>
    <t>https://openapi.megafon.ru/api/sales/chicago/stdrive/v1/api/files/cd3d3398-5f94-4f63-9d74-1e0bb060b36a</t>
  </si>
  <si>
    <t>https://openapi.megafon.ru/api/sales/chicago/stdrive/v1/api/files/b63d548f-a192-48d8-b0a4-b1ebb0de025b</t>
  </si>
  <si>
    <t>https://openapi.megafon.ru/api/sales/chicago/stdrive/v1/api/files/775b35f7-17da-4865-b081-55ce8ad6f3ba</t>
  </si>
  <si>
    <t>https://openapi.megafon.ru/api/sales/chicago/stdrive/v1/api/files/5c5a843c-5eac-4004-ad14-0b03bfe766fe</t>
  </si>
  <si>
    <t xml:space="preserve">FLG2831_D 1019895 ООО "Флагман" (ФЖ)</t>
  </si>
  <si>
    <t xml:space="preserve">141143, Россия, Московская обл., г. Щёлково, д. Медвежьи Озера, ул. Юбилейная, д. 1В</t>
  </si>
  <si>
    <t>https://openapi.megafon.ru/api/sales/chicago/stdrive/v1/api/files/e341b3af-e4d7-4ab9-96f8-f7b5df7fece8</t>
  </si>
  <si>
    <t>https://openapi.megafon.ru/api/sales/chicago/stdrive/v1/api/files/2cfcb9b7-a5d8-432c-92e0-0d0ecf4cd50a</t>
  </si>
  <si>
    <t>https://openapi.megafon.ru/api/sales/chicago/stdrive/v1/api/files/9376c506-37d0-4d9f-ae27-8990f97c5639</t>
  </si>
  <si>
    <t xml:space="preserve">0280000000001436 1097914 ИП Гущин А.Ю. (Астрахань) ДК_VAN</t>
  </si>
  <si>
    <t xml:space="preserve">414030, Россия, Астраханская обл., г. Астрахань, пер. Лобачевского, д. 14</t>
  </si>
  <si>
    <t>https://openapi.megafon.ru/api/sales/chicago/stdrive/v1/api/files/6c92f5a4-bef5-42a5-96e8-a45cfa4df9bc</t>
  </si>
  <si>
    <t>https://openapi.megafon.ru/api/sales/chicago/stdrive/v1/api/files/ebd24cd8-eb67-40b3-8c63-cb8a6edff675</t>
  </si>
  <si>
    <t>https://openapi.megafon.ru/api/sales/chicago/stdrive/v1/api/files/804fa421-657c-4f94-b279-079b820925d3</t>
  </si>
  <si>
    <t>https://openapi.megafon.ru/api/sales/chicago/stdrive/v1/api/files/13921bef-cc17-4b76-943d-93ad3f42feea</t>
  </si>
  <si>
    <t xml:space="preserve">0460000000000919 1013577 Диджитал ООО (370-МУР_М)_ДК_VAN</t>
  </si>
  <si>
    <t xml:space="preserve">Россия, Мурманская обл., Мурманск г., Александра Невского ул., д. 91</t>
  </si>
  <si>
    <t>https://openapi.megafon.ru/api/sales/chicago/stdrive/v1/api/files/9803ff1e-defb-4093-972f-98b164ff16c2</t>
  </si>
  <si>
    <t>https://openapi.megafon.ru/api/sales/chicago/stdrive/v1/api/files/cfbd4bf8-1fd5-48e0-8cc4-43489747ef35</t>
  </si>
  <si>
    <t>https://openapi.megafon.ru/api/sales/chicago/stdrive/v1/api/files/2d887131-5a65-4f46-bbb6-949b989048ee</t>
  </si>
  <si>
    <t>https://openapi.megafon.ru/api/sales/chicago/stdrive/v1/api/files/b79af0d8-f402-4681-ae30-24f57fd500e9</t>
  </si>
  <si>
    <t xml:space="preserve">Б0035665 1118963 ООО "Ресурс" (ФЖ)</t>
  </si>
  <si>
    <t>https://openapi.megafon.ru/api/sales/chicago/stdrive/v1/api/files/4c2b7b24-d714-4d7d-bf13-f67e4a02fe26</t>
  </si>
  <si>
    <t>https://openapi.megafon.ru/api/sales/chicago/stdrive/v1/api/files/ab2cd9d7-24eb-4316-8d50-db3c84c79e39</t>
  </si>
  <si>
    <t>https://openapi.megafon.ru/api/sales/chicago/stdrive/v1/api/files/30d4250d-ea83-434b-8490-0895c1cd04da</t>
  </si>
  <si>
    <t>https://openapi.megafon.ru/api/sales/chicago/stdrive/v1/api/files/299114b4-9acb-43bb-9df8-ed630df7de3d</t>
  </si>
  <si>
    <t>KRN_0564636</t>
  </si>
  <si>
    <t xml:space="preserve">Россия , Красноярский край, Красноярск г, Мира пр-кт, Дом 60</t>
  </si>
  <si>
    <t>https://openapi.megafon.ru/api/sales/chicago/stdrive/v1/api/files/a6833574-8fd9-4085-a6e8-5ad7bff72724</t>
  </si>
  <si>
    <t>https://openapi.megafon.ru/api/sales/chicago/stdrive/v1/api/files/d80c6a14-baa3-436f-9537-c9d9fbadfa92</t>
  </si>
  <si>
    <t>https://openapi.megafon.ru/api/sales/chicago/stdrive/v1/api/files/89956355-a6d7-4900-bd42-f703d5d5f4cc</t>
  </si>
  <si>
    <t xml:space="preserve">SK_SALPAG_1642 1093552 ИП Салпагарова А.А. СК</t>
  </si>
  <si>
    <t xml:space="preserve">Россия , Ставропольский край, Георгиевск г, Лермонтова ул, Дом 31</t>
  </si>
  <si>
    <t>https://openapi.megafon.ru/api/sales/chicago/stdrive/v1/api/files/7bccc145-1581-4bac-b7fa-0a84aa54bce6</t>
  </si>
  <si>
    <t>https://openapi.megafon.ru/api/sales/chicago/stdrive/v1/api/files/a3e27b51-d513-4488-9b40-d3926d51ac38</t>
  </si>
  <si>
    <t>https://openapi.megafon.ru/api/sales/chicago/stdrive/v1/api/files/87ee53d3-c181-4e1f-bd8a-818df2e8c4a7</t>
  </si>
  <si>
    <t>https://openapi.megafon.ru/api/sales/chicago/stdrive/v1/api/files/da574e9e-d0ab-4ddb-ba07-cebaa7229dc1</t>
  </si>
  <si>
    <t xml:space="preserve">16725154 818039 Виктория ООО (25-С)_ДК_VAN</t>
  </si>
  <si>
    <t xml:space="preserve">Россия , Смоленская обл, Демидовский р-н, Пржевальское п, Советская ул, Дом 9А</t>
  </si>
  <si>
    <t>https://openapi.megafon.ru/api/sales/chicago/stdrive/v1/api/files/cc130c90-5555-421a-86f7-c185fef8be12</t>
  </si>
  <si>
    <t>https://openapi.megafon.ru/api/sales/chicago/stdrive/v1/api/files/3cfb64f9-0fb9-45e9-9063-9bcfeedcb2a9</t>
  </si>
  <si>
    <t>https://openapi.megafon.ru/api/sales/chicago/stdrive/v1/api/files/c448dbf9-23e0-4544-b818-0cab2066778c</t>
  </si>
  <si>
    <t>https://openapi.megafon.ru/api/sales/chicago/stdrive/v1/api/files/695b731d-54fa-4f10-ae50-a99bdc574a8f</t>
  </si>
  <si>
    <t>773407</t>
  </si>
  <si>
    <t xml:space="preserve">Россия, Архангельская обл., Архангельск г., Штурманская ул., д. 3</t>
  </si>
  <si>
    <t>https://openapi.megafon.ru/api/sales/chicago/stdrive/v1/api/files/ae0f2131-f0b8-41b1-8e52-838277a6eed3</t>
  </si>
  <si>
    <t>https://openapi.megafon.ru/api/sales/chicago/stdrive/v1/api/files/e1bc402b-eea3-4906-b74e-eb86528f503e</t>
  </si>
  <si>
    <t>https://openapi.megafon.ru/api/sales/chicago/stdrive/v1/api/files/80488131-b223-4293-8f42-015a4ff6e7e6</t>
  </si>
  <si>
    <t>https://openapi.megafon.ru/api/sales/chicago/stdrive/v1/api/files/5d24f979-0af4-40fe-8277-6e446e41edfa</t>
  </si>
  <si>
    <t xml:space="preserve">DG_00000001575 988512 ООО Диджитал КК_ДК_VAN</t>
  </si>
  <si>
    <t xml:space="preserve">Россия, Краснодарский край, г. Краснодар, ул. им. Шевченко, , д. 103</t>
  </si>
  <si>
    <t>https://openapi.megafon.ru/api/sales/chicago/stdrive/v1/api/files/c2a68c4f-5f79-4f58-b8a4-9bddfb4aaa63</t>
  </si>
  <si>
    <t>https://openapi.megafon.ru/api/sales/chicago/stdrive/v1/api/files/b2a99924-2750-46ce-b51b-f93d5e1799f0</t>
  </si>
  <si>
    <t>https://openapi.megafon.ru/api/sales/chicago/stdrive/v1/api/files/b5035af8-8f0a-498a-b051-e57021caf98d</t>
  </si>
  <si>
    <t>https://openapi.megafon.ru/api/sales/chicago/stdrive/v1/api/files/204c3ed5-5a44-4495-8b3a-ef3ff9882fa8</t>
  </si>
  <si>
    <t xml:space="preserve">37330 968452 ООО Диджитал (Ивановская область)_ДК_VAN</t>
  </si>
  <si>
    <t xml:space="preserve">Россия , Ивановская обл, Пестяковский р-н, Пестяки п, Социалистическая ул, Дом 3</t>
  </si>
  <si>
    <t>https://openapi.megafon.ru/api/sales/chicago/stdrive/v1/api/files/a2c1468e-4fff-439c-a0cf-0dd121b99e75</t>
  </si>
  <si>
    <t>https://openapi.megafon.ru/api/sales/chicago/stdrive/v1/api/files/0e23fa82-6f88-4088-ad7c-9e59b3faffca</t>
  </si>
  <si>
    <t>https://openapi.megafon.ru/api/sales/chicago/stdrive/v1/api/files/f7f95466-8a41-4724-b4ab-f621e64659dd</t>
  </si>
  <si>
    <t>https://openapi.megafon.ru/api/sales/chicago/stdrive/v1/api/files/c7b96477-b79c-45fd-a6ce-07a0f5900958</t>
  </si>
  <si>
    <t xml:space="preserve">ARX5714_D SMART мастер</t>
  </si>
  <si>
    <t>https://openapi.megafon.ru/api/sales/chicago/stdrive/v1/api/files/38c126bb-0f31-48d7-b8ed-91e6380d6bb5</t>
  </si>
  <si>
    <t>https://openapi.megafon.ru/api/sales/chicago/stdrive/v1/api/files/730f2bb4-4767-4129-816b-ad831391e153</t>
  </si>
  <si>
    <t>https://openapi.megafon.ru/api/sales/chicago/stdrive/v1/api/files/75b328e4-9d91-483e-8cb4-0c5ff3ccc614</t>
  </si>
  <si>
    <t>https://openapi.megafon.ru/api/sales/chicago/stdrive/v1/api/files/ee017427-15d1-40f5-a352-6f3566fb39ed</t>
  </si>
  <si>
    <t xml:space="preserve">0530000000002376 961375 ООО Диджитал (Ярославская область)_ДК_VAN</t>
  </si>
  <si>
    <t xml:space="preserve">152302, Россия, Ярославская обл., Тутаевский р-н, г. Тутаев, пл. Покровская, д. 13</t>
  </si>
  <si>
    <t>https://openapi.megafon.ru/api/sales/chicago/stdrive/v1/api/files/50ed5118-1751-4b07-b94d-6390fa9bff4b</t>
  </si>
  <si>
    <t>https://openapi.megafon.ru/api/sales/chicago/stdrive/v1/api/files/43a87f86-7a22-40d7-a31a-8d37f4ed8965</t>
  </si>
  <si>
    <t>https://openapi.megafon.ru/api/sales/chicago/stdrive/v1/api/files/bd33c104-787e-41b7-957b-b323a367c2db</t>
  </si>
  <si>
    <t>https://openapi.megafon.ru/api/sales/chicago/stdrive/v1/api/files/9d7efa25-ba46-42dd-aecb-43002a9c45f6</t>
  </si>
  <si>
    <t xml:space="preserve">ЦУФ_ТМН_265 Колеса даром</t>
  </si>
  <si>
    <t xml:space="preserve">Россия, Тюменская обл., Заводоуковск г., д. 1</t>
  </si>
  <si>
    <t>https://openapi.megafon.ru/api/sales/chicago/stdrive/v1/api/files/1452b2b4-80ce-4297-b29c-41ec9cc76e2b</t>
  </si>
  <si>
    <t>https://openapi.megafon.ru/api/sales/chicago/stdrive/v1/api/files/2d71e870-6c18-4fe9-a236-b35214929b4f</t>
  </si>
  <si>
    <t>https://openapi.megafon.ru/api/sales/chicago/stdrive/v1/api/files/0b11809b-6ccc-4312-95f3-9f10dd4164b3</t>
  </si>
  <si>
    <t>https://openapi.megafon.ru/api/sales/chicago/stdrive/v1/api/files/112920c4-a8cc-4948-9369-525337ff5ccd</t>
  </si>
  <si>
    <t xml:space="preserve">0300000000001222 938712 Apple рай</t>
  </si>
  <si>
    <t xml:space="preserve">Россия , Оренбургская обл, Оренбург г, Парковый пр-кт, Дом 8</t>
  </si>
  <si>
    <t>https://openapi.megafon.ru/api/sales/chicago/stdrive/v1/api/files/42859e9a-d017-44fb-9b65-5737afd723a7</t>
  </si>
  <si>
    <t>https://openapi.megafon.ru/api/sales/chicago/stdrive/v1/api/files/27804846-4389-4e5d-badf-27f383d3c5c7</t>
  </si>
  <si>
    <t>https://openapi.megafon.ru/api/sales/chicago/stdrive/v1/api/files/247b01ed-83c6-45f4-a0a7-46013a421771</t>
  </si>
  <si>
    <t>https://openapi.megafon.ru/api/sales/chicago/stdrive/v1/api/files/e830e7c2-d099-4f6c-aac8-a773c3b47bb0</t>
  </si>
  <si>
    <t>936999</t>
  </si>
  <si>
    <t xml:space="preserve">Россия, Архангельская обл., Котласский р-н, Котлас г., Конституции ул., д. 10</t>
  </si>
  <si>
    <t>https://openapi.megafon.ru/api/sales/chicago/stdrive/v1/api/files/a17af3e1-86f7-4d34-ac03-6873337e5b57</t>
  </si>
  <si>
    <t>https://openapi.megafon.ru/api/sales/chicago/stdrive/v1/api/files/a47e3f13-3e64-4ac7-9743-0b7592609d96</t>
  </si>
  <si>
    <t>https://openapi.megafon.ru/api/sales/chicago/stdrive/v1/api/files/d9b96a78-51d3-4454-862f-355bc362e77e</t>
  </si>
  <si>
    <t>https://openapi.megafon.ru/api/sales/chicago/stdrive/v1/api/files/6eb0118e-003a-4f28-9b7c-312b717bc266</t>
  </si>
  <si>
    <t>KRN_0565002</t>
  </si>
  <si>
    <t xml:space="preserve">Россия , Красноярский край, Лесосибирск г, 6-й кв-л, Дом 16</t>
  </si>
  <si>
    <t>https://openapi.megafon.ru/api/sales/chicago/stdrive/v1/api/files/56c679ec-ebd5-4da1-a767-30d7bc22bedf</t>
  </si>
  <si>
    <t>https://openapi.megafon.ru/api/sales/chicago/stdrive/v1/api/files/041d0d26-052f-4267-a445-046fd58a4e0e</t>
  </si>
  <si>
    <t>https://openapi.megafon.ru/api/sales/chicago/stdrive/v1/api/files/28a81594-f882-4d79-ad75-3f7411d0f217</t>
  </si>
  <si>
    <t>https://openapi.megafon.ru/api/sales/chicago/stdrive/v1/api/files/86478d05-a2d7-4753-a8f7-b24fd37a8ea3</t>
  </si>
  <si>
    <t xml:space="preserve">ЦУФ_ЧЛБ_153 Светлана</t>
  </si>
  <si>
    <t xml:space="preserve">457431, Россия, Челябинская обл., Агаповский р-н, п. Вперед, ул. Пролетарская, д. 11</t>
  </si>
  <si>
    <t>https://openapi.megafon.ru/api/sales/chicago/stdrive/v1/api/files/884e8b16-dcbf-4549-a7f1-fd5ee57915d4</t>
  </si>
  <si>
    <t>https://openapi.megafon.ru/api/sales/chicago/stdrive/v1/api/files/90813b46-fd73-4bdf-815e-1565b73b90e3</t>
  </si>
  <si>
    <t>https://openapi.megafon.ru/api/sales/chicago/stdrive/v1/api/files/285d3f41-59cb-44ed-b6cd-c7512dcc6420</t>
  </si>
  <si>
    <t>https://openapi.megafon.ru/api/sales/chicago/stdrive/v1/api/files/ed485f55-7316-4de6-830f-c5e7156e6f64</t>
  </si>
  <si>
    <t xml:space="preserve">ЦУФ_ЧЛБ_514 Ракета</t>
  </si>
  <si>
    <t xml:space="preserve">Россия, Челябинская обл., Магнитогорск г., Карла Маркса пр-кт, д. 92</t>
  </si>
  <si>
    <t>https://openapi.megafon.ru/api/sales/chicago/stdrive/v1/api/files/1a636389-e74b-4435-af31-7b7fe1aae91a</t>
  </si>
  <si>
    <t>https://openapi.megafon.ru/api/sales/chicago/stdrive/v1/api/files/82d1f4a4-d93e-4cb7-b603-f494164a17da</t>
  </si>
  <si>
    <t>https://openapi.megafon.ru/api/sales/chicago/stdrive/v1/api/files/b09241f3-00f6-4b1e-bd24-f629479039b8</t>
  </si>
  <si>
    <t>https://openapi.megafon.ru/api/sales/chicago/stdrive/v1/api/files/01eb4baa-68f8-42d9-b03c-a9bfd3ba55d3</t>
  </si>
  <si>
    <t xml:space="preserve">ЦУФ_ЕКБ-78 Орехи Сухофрукты</t>
  </si>
  <si>
    <t xml:space="preserve">Россия, Свердловская обл., Асбест г., Ленинградская ул., д. 26</t>
  </si>
  <si>
    <t>https://openapi.megafon.ru/api/sales/chicago/stdrive/v1/api/files/d1730efa-97dc-4089-b9af-db92ca1a1ff0</t>
  </si>
  <si>
    <t>https://openapi.megafon.ru/api/sales/chicago/stdrive/v1/api/files/22b3a780-ff6d-4fed-b8f5-ea0b0a99bb42</t>
  </si>
  <si>
    <t>https://openapi.megafon.ru/api/sales/chicago/stdrive/v1/api/files/c5b78c7b-00a7-41d3-bd9b-7bc405c12f81</t>
  </si>
  <si>
    <t>Za_0031759</t>
  </si>
  <si>
    <t xml:space="preserve">Россия, Забайкальский край, Чита г., Солнечный мкр, д. 388</t>
  </si>
  <si>
    <t>https://openapi.megafon.ru/api/sales/chicago/stdrive/v1/api/files/ea7d38b6-a81b-40a3-b5c4-a2398d295a68</t>
  </si>
  <si>
    <t>https://openapi.megafon.ru/api/sales/chicago/stdrive/v1/api/files/d35f3bbe-4d54-4d76-8da7-ff1fb64f11e2</t>
  </si>
  <si>
    <t>https://openapi.megafon.ru/api/sales/chicago/stdrive/v1/api/files/0a069072-f17d-441d-8d18-c57356efba74</t>
  </si>
  <si>
    <t>https://openapi.megafon.ru/api/sales/chicago/stdrive/v1/api/files/54aff3f1-3ba2-46fe-9b05-02054f7a26e0</t>
  </si>
  <si>
    <t>ЦУФ_ЕКБ-722</t>
  </si>
  <si>
    <t>https://openapi.megafon.ru/api/sales/chicago/stdrive/v1/api/files/0159c18d-2e73-40cc-b2c3-70bfc0e990a4</t>
  </si>
  <si>
    <t>https://openapi.megafon.ru/api/sales/chicago/stdrive/v1/api/files/234c1ae8-66ff-40a9-80f4-376ef7e05435</t>
  </si>
  <si>
    <t>https://openapi.megafon.ru/api/sales/chicago/stdrive/v1/api/files/1e53144d-2677-4a60-af4e-0065cfddea72</t>
  </si>
  <si>
    <t>https://openapi.megafon.ru/api/sales/chicago/stdrive/v1/api/files/77684a19-ef79-4c9c-acfd-fcf39e1f9489</t>
  </si>
  <si>
    <t>7-5867</t>
  </si>
  <si>
    <t xml:space="preserve">391710, Россия, Рязанская обл., Михайловский р-н, г. Михайлов, пл. Ленина, д. 12</t>
  </si>
  <si>
    <t>https://openapi.megafon.ru/api/sales/chicago/stdrive/v1/api/files/fdaefe3d-9164-467e-a4d4-e4afdd6c4b43</t>
  </si>
  <si>
    <t>https://openapi.megafon.ru/api/sales/chicago/stdrive/v1/api/files/8d30c13b-f280-4801-be16-4295633acbb4</t>
  </si>
  <si>
    <t>https://openapi.megafon.ru/api/sales/chicago/stdrive/v1/api/files/bbd1919f-426d-4c57-8906-52f0e19f5957</t>
  </si>
  <si>
    <t>https://openapi.megafon.ru/api/sales/chicago/stdrive/v1/api/files/0dc1e886-8940-481f-8412-ac56c7f55c27</t>
  </si>
  <si>
    <t xml:space="preserve">PRIOR_VLG_397 1117329 ПРИОРИТЕТ ООО (Волгоград)_ДК_VAN</t>
  </si>
  <si>
    <t xml:space="preserve">404133, Россия, Волгоградская обл., г. Волжский, ул. им генерала Карбышева, 127</t>
  </si>
  <si>
    <t>https://openapi.megafon.ru/api/sales/chicago/stdrive/v1/api/files/2cd6bd21-b873-4bcb-8461-fcbd7f531c2f</t>
  </si>
  <si>
    <t>https://openapi.megafon.ru/api/sales/chicago/stdrive/v1/api/files/b0351dac-348c-4a9d-bb11-b600c26e5fde</t>
  </si>
  <si>
    <t>https://openapi.megafon.ru/api/sales/chicago/stdrive/v1/api/files/fe94d53f-7c7b-4efd-9259-3cf3fbbacb2e</t>
  </si>
  <si>
    <t>https://openapi.megafon.ru/api/sales/chicago/stdrive/v1/api/files/1b42f98e-aade-46bf-8983-743db77f4de5</t>
  </si>
  <si>
    <t>0018051</t>
  </si>
  <si>
    <t xml:space="preserve">Россия, Калужская обл, Боровский р-н, Балабаново г, 50 лет Октября ул, д. 14А</t>
  </si>
  <si>
    <t>https://openapi.megafon.ru/api/sales/chicago/stdrive/v1/api/files/29d04f62-7cf2-4a1b-a272-b09412dd4cf1</t>
  </si>
  <si>
    <t>https://openapi.megafon.ru/api/sales/chicago/stdrive/v1/api/files/8292069b-a6b1-44a3-9df3-979fb34fcd10</t>
  </si>
  <si>
    <t>https://openapi.megafon.ru/api/sales/chicago/stdrive/v1/api/files/c0f6516f-808c-4ce8-babd-c10daa93bc68</t>
  </si>
  <si>
    <t xml:space="preserve">AMR_283294196 Пресса</t>
  </si>
  <si>
    <t xml:space="preserve">676450 Россия, Амурская обл., г. Свободный, ул. Ленина , д. 69</t>
  </si>
  <si>
    <t>https://openapi.megafon.ru/api/sales/chicago/stdrive/v1/api/files/bcbf3642-b79c-4e31-906c-da894769cbf1</t>
  </si>
  <si>
    <t>https://openapi.megafon.ru/api/sales/chicago/stdrive/v1/api/files/1cece9c2-fc26-415d-8d41-36e261d4d38b</t>
  </si>
  <si>
    <t>TL0000001680</t>
  </si>
  <si>
    <t xml:space="preserve">Россия, Тульская обл., Щекинский р-н, Селиваново с., Набережная ул., д. 43</t>
  </si>
  <si>
    <t>https://openapi.megafon.ru/api/sales/chicago/stdrive/v1/api/files/e9952a12-c8e6-4005-8902-4785abce4893</t>
  </si>
  <si>
    <t>https://openapi.megafon.ru/api/sales/chicago/stdrive/v1/api/files/c944331c-f943-4baf-b90b-40787d47a156</t>
  </si>
  <si>
    <t>https://openapi.megafon.ru/api/sales/chicago/stdrive/v1/api/files/31be5854-fad7-42b9-b84c-768e9f9ae485</t>
  </si>
  <si>
    <t>https://openapi.megafon.ru/api/sales/chicago/stdrive/v1/api/files/767ddc3f-fc1d-41d5-9b9f-ff77df8f18e2</t>
  </si>
  <si>
    <t>KHB_014088</t>
  </si>
  <si>
    <t xml:space="preserve">682848, Россия, Хабаровский край, Советско-Гаванский р-н, рп. Лососина, ул. Ростовская, д. 16</t>
  </si>
  <si>
    <t>https://openapi.megafon.ru/api/sales/chicago/stdrive/v1/api/files/0a1cdfbb-ff81-4a81-be16-f24e545430c2</t>
  </si>
  <si>
    <t>https://openapi.megafon.ru/api/sales/chicago/stdrive/v1/api/files/87b605db-c661-46eb-b942-c1bf9d3df02d</t>
  </si>
  <si>
    <t>https://openapi.megafon.ru/api/sales/chicago/stdrive/v1/api/files/1011fe54-4c6c-478f-8178-e4f77abbbb3f</t>
  </si>
  <si>
    <t>https://openapi.megafon.ru/api/sales/chicago/stdrive/v1/api/files/2180efd7-7d61-4c16-abb6-f89dec68f1ae</t>
  </si>
  <si>
    <t>DI_2785</t>
  </si>
  <si>
    <t xml:space="preserve">Россия, Ростовская обл., Ростов-на-Дону г., Таганрогская ул., д. 118</t>
  </si>
  <si>
    <t>https://openapi.megafon.ru/api/sales/chicago/stdrive/v1/api/files/34cb6186-0114-4d3b-90b3-afdc6e7fe6cb</t>
  </si>
  <si>
    <t>https://openapi.megafon.ru/api/sales/chicago/stdrive/v1/api/files/1babb78a-f10e-4f45-af44-632bf64ae07a</t>
  </si>
  <si>
    <t>https://openapi.megafon.ru/api/sales/chicago/stdrive/v1/api/files/080538ec-8c32-47e7-a6c7-cb5d8e7813f5</t>
  </si>
  <si>
    <t>https://openapi.megafon.ru/api/sales/chicago/stdrive/v1/api/files/18ff5e1c-312c-43c2-8968-952fed686b04</t>
  </si>
  <si>
    <t xml:space="preserve">202901_VL 919123 ИП Гущин А.Ю. (Саратов) ДК_VAN</t>
  </si>
  <si>
    <t xml:space="preserve">Россия , Саратовская обл, Саратов г, им Жуковского Н.Е. ул, Дом 21</t>
  </si>
  <si>
    <t>https://openapi.megafon.ru/api/sales/chicago/stdrive/v1/api/files/8f59fe69-c810-4681-81fe-2e5e49b3b906</t>
  </si>
  <si>
    <t>https://openapi.megafon.ru/api/sales/chicago/stdrive/v1/api/files/53114084-bb79-4c63-a01a-f4bd43537a04</t>
  </si>
  <si>
    <t>https://openapi.megafon.ru/api/sales/chicago/stdrive/v1/api/files/93fb8e31-c2e7-454b-bbfc-cb690b59775f</t>
  </si>
  <si>
    <t>KZL_2784</t>
  </si>
  <si>
    <t>https://openapi.megafon.ru/api/sales/chicago/stdrive/v1/api/files/57fe8909-3b81-491a-aac8-6e8df0d6a907</t>
  </si>
  <si>
    <t>https://openapi.megafon.ru/api/sales/chicago/stdrive/v1/api/files/923d1a44-fc73-49df-b364-542fa9c72831</t>
  </si>
  <si>
    <t>ЦУФ_КРС_61</t>
  </si>
  <si>
    <t xml:space="preserve">307500 Россия, Курская обл., Дмитриевский р-н, г. Дмитриев, ул. Чапаева, д. 1А</t>
  </si>
  <si>
    <t>https://openapi.megafon.ru/api/sales/chicago/stdrive/v1/api/files/a8e402b1-a58f-4492-88f9-ee596dc9008c</t>
  </si>
  <si>
    <t>https://openapi.megafon.ru/api/sales/chicago/stdrive/v1/api/files/e0fd995c-d83b-4caa-be63-762bba5a73ac</t>
  </si>
  <si>
    <t>https://openapi.megafon.ru/api/sales/chicago/stdrive/v1/api/files/6f3a38f4-0f98-4568-a725-ea996654a1c8</t>
  </si>
  <si>
    <t>https://openapi.megafon.ru/api/sales/chicago/stdrive/v1/api/files/084304c8-75d4-43ad-b4b9-e6b6169d39df</t>
  </si>
  <si>
    <t xml:space="preserve">ASX5710_D 1003827 Приоритет ООО ФЖ</t>
  </si>
  <si>
    <t xml:space="preserve">Россия , Москва г, Тепличный пер, Дом 4</t>
  </si>
  <si>
    <t>https://openapi.megafon.ru/api/sales/chicago/stdrive/v1/api/files/adeae857-7541-4b13-bf98-07f3efbd6b74</t>
  </si>
  <si>
    <t>https://openapi.megafon.ru/api/sales/chicago/stdrive/v1/api/files/3b00e1f1-6238-4751-bf55-a25103ebb52a</t>
  </si>
  <si>
    <t>https://openapi.megafon.ru/api/sales/chicago/stdrive/v1/api/files/38402219-3598-431f-9443-848620ecfbb6</t>
  </si>
  <si>
    <t>https://openapi.megafon.ru/api/sales/chicago/stdrive/v1/api/files/3f4842e8-c2cf-4fef-91d2-2ff293cf8073</t>
  </si>
  <si>
    <t>BRL_054000004744</t>
  </si>
  <si>
    <t xml:space="preserve">Россия , Алтайский край, Змеиногорский р-н, Змеиногорск г, Барнаульский тракт ул, Дом 21</t>
  </si>
  <si>
    <t>https://openapi.megafon.ru/api/sales/chicago/stdrive/v1/api/files/0e369ed4-3319-44e2-8cf9-b9ae71905b01</t>
  </si>
  <si>
    <t>https://openapi.megafon.ru/api/sales/chicago/stdrive/v1/api/files/27b35e80-358c-404a-b7aa-1c499cbef926</t>
  </si>
  <si>
    <t>ЦУФ_ПЕР_187</t>
  </si>
  <si>
    <t xml:space="preserve">618250, Россия, Пермский край, г. Губаха, пр-кт Ленина, д. 8</t>
  </si>
  <si>
    <t>https://openapi.megafon.ru/api/sales/chicago/stdrive/v1/api/files/e4146c28-bd9d-42fe-89fa-a3e7f1f6520e</t>
  </si>
  <si>
    <t>https://openapi.megafon.ru/api/sales/chicago/stdrive/v1/api/files/5f4de3bc-8027-424c-96af-d1312eb4bcd1</t>
  </si>
  <si>
    <t>https://openapi.megafon.ru/api/sales/chicago/stdrive/v1/api/files/f7bb3f20-9922-40e1-ae60-5cb2b400e694</t>
  </si>
  <si>
    <t>https://openapi.megafon.ru/api/sales/chicago/stdrive/v1/api/files/cc37d8c6-f282-48b7-bb5c-4bfcedc24a09</t>
  </si>
  <si>
    <t>IRK_0_45169</t>
  </si>
  <si>
    <t xml:space="preserve">664514, Россия, Иркутская обл., Иркутский р-н, с. Хомутово, ул. Сиреневая, зд. 52А</t>
  </si>
  <si>
    <t>https://openapi.megafon.ru/api/sales/chicago/stdrive/v1/api/files/be8273da-6de2-4b8d-b1dd-609192a36d43</t>
  </si>
  <si>
    <t>https://openapi.megafon.ru/api/sales/chicago/stdrive/v1/api/files/f8f9bb69-8b7d-4a6e-a42d-fdf8fe0eaf7c</t>
  </si>
  <si>
    <t>https://openapi.megafon.ru/api/sales/chicago/stdrive/v1/api/files/97a76e2c-87a3-49be-8f62-d5ba7bfa9161</t>
  </si>
  <si>
    <t>https://openapi.megafon.ru/api/sales/chicago/stdrive/v1/api/files/dbd22a96-fd90-4be4-820f-ec5130b98c92</t>
  </si>
  <si>
    <t xml:space="preserve">0750000000001060 967789 ИП Гущин Алексей Юрьевич (Владимир) ДК_VAN</t>
  </si>
  <si>
    <t xml:space="preserve">Россия, Владимирская обл., Гусь-Хрустальный р-н, д. Уляхино, ул. Полевая, д. 3</t>
  </si>
  <si>
    <t>https://openapi.megafon.ru/api/sales/chicago/stdrive/v1/api/files/6bfa51db-1bb8-4717-a16c-5f211ae3e97d</t>
  </si>
  <si>
    <t>https://openapi.megafon.ru/api/sales/chicago/stdrive/v1/api/files/5a0b034f-78d3-48c8-bfc2-a73eb64a0f52</t>
  </si>
  <si>
    <t>https://openapi.megafon.ru/api/sales/chicago/stdrive/v1/api/files/4ca5e21f-eed2-4891-a788-24b7cad91ce8</t>
  </si>
  <si>
    <t xml:space="preserve">0300000ZHELEN002 Желен</t>
  </si>
  <si>
    <t xml:space="preserve">Россия, Оренбургская обл., Кувандык г., Ленина ул., зд. 55А</t>
  </si>
  <si>
    <t>https://openapi.megafon.ru/api/sales/chicago/stdrive/v1/api/files/473dcf32-49f8-43d8-85cb-627b87a2d289</t>
  </si>
  <si>
    <t>https://openapi.megafon.ru/api/sales/chicago/stdrive/v1/api/files/4639bb4a-5345-4972-85a8-4d6924e09da8</t>
  </si>
  <si>
    <t>https://openapi.megafon.ru/api/sales/chicago/stdrive/v1/api/files/7bec098a-5926-4825-8718-772b2eb4d475</t>
  </si>
  <si>
    <t xml:space="preserve">00000770_UR 938623 ООО "Бизнес Связь" магазин с иб</t>
  </si>
  <si>
    <t xml:space="preserve">Россия , Ханты-Мансийский Автономный округ - Югра АО, Сургут г, Сосновая ул, Дом 19</t>
  </si>
  <si>
    <t>https://openapi.megafon.ru/api/sales/chicago/stdrive/v1/api/files/0b20a19b-404a-4d3d-89f2-ca9658eca6b7</t>
  </si>
  <si>
    <t>https://openapi.megafon.ru/api/sales/chicago/stdrive/v1/api/files/d8bb4a13-de3d-48e4-a644-6c026e951f74</t>
  </si>
  <si>
    <t>https://openapi.megafon.ru/api/sales/chicago/stdrive/v1/api/files/91601578-a7e2-44a9-bbca-181d2c3e4484</t>
  </si>
  <si>
    <t xml:space="preserve">NT_0000000011110 Фотомагазин</t>
  </si>
  <si>
    <t>https://openapi.megafon.ru/api/sales/chicago/stdrive/v1/api/files/68a72d81-11a0-496a-b789-871ffabf117e</t>
  </si>
  <si>
    <t>https://openapi.megafon.ru/api/sales/chicago/stdrive/v1/api/files/74987029-e80c-48f3-96de-c15747ee9292</t>
  </si>
  <si>
    <t>https://openapi.megafon.ru/api/sales/chicago/stdrive/v1/api/files/7bef92b4-f596-4b96-9b68-845d1b2bba7a</t>
  </si>
  <si>
    <t>ЦУФ_ЕКБ-515</t>
  </si>
  <si>
    <t xml:space="preserve">SV-EKB-1 (SV-EKB-1)</t>
  </si>
  <si>
    <t xml:space="preserve">Россия, Свердловская обл., Екатеринбург г., Крауля ул., д. 83</t>
  </si>
  <si>
    <t>https://openapi.megafon.ru/api/sales/chicago/stdrive/v1/api/files/3e8f9b06-de31-48f5-a851-18de763d7830</t>
  </si>
  <si>
    <t>https://openapi.megafon.ru/api/sales/chicago/stdrive/v1/api/files/05180f13-d896-4ff8-867a-757d0a8487ea</t>
  </si>
  <si>
    <t>https://openapi.megafon.ru/api/sales/chicago/stdrive/v1/api/files/e5e79210-3d45-4aa2-a8be-162a0a5ac519</t>
  </si>
  <si>
    <t xml:space="preserve">0017261 Продукты</t>
  </si>
  <si>
    <t xml:space="preserve">249360, Россия, Калужская обл., Хвастовичский р-н, с. Хвастовичи, ул. Мира, д. 13А</t>
  </si>
  <si>
    <t>https://openapi.megafon.ru/api/sales/chicago/stdrive/v1/api/files/c8c52b56-b0b2-403a-844d-3c1cedeff700</t>
  </si>
  <si>
    <t>https://openapi.megafon.ru/api/sales/chicago/stdrive/v1/api/files/45a9c716-f2a6-43f4-9912-5452e3936e46</t>
  </si>
  <si>
    <t>https://openapi.megafon.ru/api/sales/chicago/stdrive/v1/api/files/d8fad3ac-d69c-49a9-af82-6c7de69481c2</t>
  </si>
  <si>
    <t>https://openapi.megafon.ru/api/sales/chicago/stdrive/v1/api/files/cff23925-5344-4e34-90d0-e2c9eb828996</t>
  </si>
  <si>
    <t>KRN_0564922</t>
  </si>
  <si>
    <t xml:space="preserve">660130, Россия, Красноярский край, г. Красноярск, ул. Елены Стасовой, зд. 65, стр. 3</t>
  </si>
  <si>
    <t>https://openapi.megafon.ru/api/sales/chicago/stdrive/v1/api/files/b2eb47c2-caa3-41f4-99f1-c02486e4c95f</t>
  </si>
  <si>
    <t>https://openapi.megafon.ru/api/sales/chicago/stdrive/v1/api/files/4cfefa66-2e6a-4278-a43c-e2eb68c06891</t>
  </si>
  <si>
    <t>https://openapi.megafon.ru/api/sales/chicago/stdrive/v1/api/files/7646da52-48cb-4faf-a361-86e814d5ceb5</t>
  </si>
  <si>
    <t>https://openapi.megafon.ru/api/sales/chicago/stdrive/v1/api/files/594ba77c-1f59-44b1-a496-6fa887e2afed</t>
  </si>
  <si>
    <t>2-69751</t>
  </si>
  <si>
    <t xml:space="preserve">Россия, Владимирская обл, Камешковский р-н, Мирный п, Центральная ул, д. 81</t>
  </si>
  <si>
    <t>https://openapi.megafon.ru/api/sales/chicago/stdrive/v1/api/files/64e52518-382b-40a6-b49b-93fefc52b41a</t>
  </si>
  <si>
    <t>https://openapi.megafon.ru/api/sales/chicago/stdrive/v1/api/files/a68ed76f-6e10-4389-bb24-28f47ce3837c</t>
  </si>
  <si>
    <t>https://openapi.megafon.ru/api/sales/chicago/stdrive/v1/api/files/46c6844f-28b2-47c2-98c5-fee80b4727bc</t>
  </si>
  <si>
    <t>https://openapi.megafon.ru/api/sales/chicago/stdrive/v1/api/files/89071a10-60bc-40b7-ae4f-ff799627816d</t>
  </si>
  <si>
    <t xml:space="preserve">0460000000000964 1019651 Диджитал ООО (370-МУР_М)_ДК_VAN</t>
  </si>
  <si>
    <t xml:space="preserve">Россия, Мурманская обл., Снежногорск г., Октябрьская ул., д. 10</t>
  </si>
  <si>
    <t>https://openapi.megafon.ru/api/sales/chicago/stdrive/v1/api/files/609eb169-1dc7-4edd-b191-8ec904a85f57</t>
  </si>
  <si>
    <t>https://openapi.megafon.ru/api/sales/chicago/stdrive/v1/api/files/1eb9b410-d475-447f-8784-13efe0adfd10</t>
  </si>
  <si>
    <t>https://openapi.megafon.ru/api/sales/chicago/stdrive/v1/api/files/49d50777-f7c5-46fb-b305-5f4d35553807</t>
  </si>
  <si>
    <t>https://openapi.megafon.ru/api/sales/chicago/stdrive/v1/api/files/b044d026-a374-4dc5-8f5b-e126fd8acae7</t>
  </si>
  <si>
    <t xml:space="preserve">0350000000001029 Магазин Юбилейный</t>
  </si>
  <si>
    <t xml:space="preserve">431891, Россия, Мордовия Респ., Ардатовский р-н, рп. Тургенево, ул. Ленинская, 12а</t>
  </si>
  <si>
    <t>https://openapi.megafon.ru/api/sales/chicago/stdrive/v1/api/files/bd5621fe-f6bf-4cbf-9b3e-4f70125a7098</t>
  </si>
  <si>
    <t>https://openapi.megafon.ru/api/sales/chicago/stdrive/v1/api/files/89a4313f-af93-4d05-9620-9f602bbf647c</t>
  </si>
  <si>
    <t>https://openapi.megafon.ru/api/sales/chicago/stdrive/v1/api/files/6fbc5f9f-af5e-4e13-a0be-e17b6bec03d4</t>
  </si>
  <si>
    <t>https://openapi.megafon.ru/api/sales/chicago/stdrive/v1/api/files/52397ad8-f453-4748-910f-c3c2d3dac4ba</t>
  </si>
  <si>
    <t xml:space="preserve">0460000000000742 976131 Диджитал ООО (370-МУР_М)_ДК_VAN</t>
  </si>
  <si>
    <t xml:space="preserve">Россия , Мурманская обл, Апатиты г, Ферсмана ул, Дом 7</t>
  </si>
  <si>
    <t>https://openapi.megafon.ru/api/sales/chicago/stdrive/v1/api/files/8c425ce7-afde-4176-9f0d-36d6279560a3</t>
  </si>
  <si>
    <t>https://openapi.megafon.ru/api/sales/chicago/stdrive/v1/api/files/d6d74c3f-190a-4320-bbe6-f9edab0f50c4</t>
  </si>
  <si>
    <t>https://openapi.megafon.ru/api/sales/chicago/stdrive/v1/api/files/076ba163-c1c7-4bc8-a0b6-88f71fa540d4</t>
  </si>
  <si>
    <t>https://openapi.megafon.ru/api/sales/chicago/stdrive/v1/api/files/3412fd3a-f327-43a7-96c6-27fb88ad08e5</t>
  </si>
  <si>
    <t xml:space="preserve">0530000000002892 Шиномонтаж</t>
  </si>
  <si>
    <t xml:space="preserve">Россия , Ярославская обл, Рыбинский р-н, Рыбинск г, Труда ул, Дом 118</t>
  </si>
  <si>
    <t>https://openapi.megafon.ru/api/sales/chicago/stdrive/v1/api/files/df5221bc-9263-45d8-981a-409adc9442e8</t>
  </si>
  <si>
    <t>https://openapi.megafon.ru/api/sales/chicago/stdrive/v1/api/files/06fa8d5f-36d1-4f04-adaf-db6540484388</t>
  </si>
  <si>
    <t>https://openapi.megafon.ru/api/sales/chicago/stdrive/v1/api/files/57063db2-4472-4980-82d3-990b88503aa5</t>
  </si>
  <si>
    <t>https://openapi.megafon.ru/api/sales/chicago/stdrive/v1/api/files/b2ed8a09-cd67-4ec1-8422-72fc22fec2f5</t>
  </si>
  <si>
    <t xml:space="preserve">0520000000002005 1087585 Диджитал ООО (1-69-Т)_ДК_VAN</t>
  </si>
  <si>
    <t xml:space="preserve">170530, Россия, Тверская обл., Калининский р-н, п. Эммаусс, д. 17</t>
  </si>
  <si>
    <t>https://openapi.megafon.ru/api/sales/chicago/stdrive/v1/api/files/48d566b8-a5db-4e7b-af58-019f70583604</t>
  </si>
  <si>
    <t>https://openapi.megafon.ru/api/sales/chicago/stdrive/v1/api/files/85d9ba86-33e8-4ef3-928e-58b87b0d98c6</t>
  </si>
  <si>
    <t>https://openapi.megafon.ru/api/sales/chicago/stdrive/v1/api/files/fc590502-6034-4169-9c1b-40ea35309d62</t>
  </si>
  <si>
    <t>https://openapi.megafon.ru/api/sales/chicago/stdrive/v1/api/files/f2370fd5-3d4c-4e7f-a208-911bd6a6c1c2</t>
  </si>
  <si>
    <t>0300000000004368</t>
  </si>
  <si>
    <t xml:space="preserve">Россия , Оренбургская обл, Соль-Илецкий р-н, Соль-Илецк г, Молодежная ул, Дом 77</t>
  </si>
  <si>
    <t>https://openapi.megafon.ru/api/sales/chicago/stdrive/v1/api/files/8bfc9e95-26ed-4454-90cf-598fb9d9fc58</t>
  </si>
  <si>
    <t>https://openapi.megafon.ru/api/sales/chicago/stdrive/v1/api/files/b3e95ab9-08aa-451e-a78b-f00680cb2685</t>
  </si>
  <si>
    <t>https://openapi.megafon.ru/api/sales/chicago/stdrive/v1/api/files/b73cfeff-bf72-4475-892c-5b0bcc16940b</t>
  </si>
  <si>
    <t>https://openapi.megafon.ru/api/sales/chicago/stdrive/v1/api/files/6b27f516-8e33-421a-b77e-de2c14d47623</t>
  </si>
  <si>
    <t>ЦУФ_ЧЛБ_77</t>
  </si>
  <si>
    <t xml:space="preserve">457231 Россия, Челябинская обл., Чесменский, п Березинский, ул Целинная , д. 21А</t>
  </si>
  <si>
    <t>https://openapi.megafon.ru/api/sales/chicago/stdrive/v1/api/files/9f5bbee3-3c2f-45a3-94ca-68442a56f004</t>
  </si>
  <si>
    <t>https://openapi.megafon.ru/api/sales/chicago/stdrive/v1/api/files/2f5d6d47-366e-4959-bdbf-9caf0245bd78</t>
  </si>
  <si>
    <t>https://openapi.megafon.ru/api/sales/chicago/stdrive/v1/api/files/b640f6de-1fd8-4b98-ac76-59bbf5d0717b</t>
  </si>
  <si>
    <t>https://openapi.megafon.ru/api/sales/chicago/stdrive/v1/api/files/e884ad56-007a-40cc-b3f3-b1b9994377ab</t>
  </si>
  <si>
    <t xml:space="preserve">kmr_424795 "На школьном"</t>
  </si>
  <si>
    <t xml:space="preserve">650032, Россия, Кемеровская область - Кузбасс обл., г. Кемерово, б-р Школьный, 45</t>
  </si>
  <si>
    <t>https://openapi.megafon.ru/api/sales/chicago/stdrive/v1/api/files/711cec75-ae6e-4fe7-9798-49d031b6751f</t>
  </si>
  <si>
    <t>https://openapi.megafon.ru/api/sales/chicago/stdrive/v1/api/files/97d09cea-96d7-416e-b523-db0b52107b55</t>
  </si>
  <si>
    <t>https://openapi.megafon.ru/api/sales/chicago/stdrive/v1/api/files/eaf12a04-8126-42e7-a5c8-44ad67a23aaa</t>
  </si>
  <si>
    <t>https://openapi.megafon.ru/api/sales/chicago/stdrive/v1/api/files/7a18d2b6-d9c3-4985-9f07-c070e87d41ca</t>
  </si>
  <si>
    <t xml:space="preserve">BRT_2083 Микро-сервис</t>
  </si>
  <si>
    <t xml:space="preserve">Россия , Бурятия Респ, Улан-Удэ г, Туполева ул, Дом 12</t>
  </si>
  <si>
    <t>https://openapi.megafon.ru/api/sales/chicago/stdrive/v1/api/files/320e1188-5b57-42b0-9170-3a8610f7c2b7</t>
  </si>
  <si>
    <t>https://openapi.megafon.ru/api/sales/chicago/stdrive/v1/api/files/7041dacf-a5ef-49e2-b633-46fa5eb5d07f</t>
  </si>
  <si>
    <t>https://openapi.megafon.ru/api/sales/chicago/stdrive/v1/api/files/94b1c55d-877a-4c96-ae5b-4133388903d3</t>
  </si>
  <si>
    <t>https://openapi.megafon.ru/api/sales/chicago/stdrive/v1/api/files/a8982167-b2ce-417c-a13b-dd8eb6be311f</t>
  </si>
  <si>
    <t xml:space="preserve">1626039265000 Ирина 24/7</t>
  </si>
  <si>
    <t xml:space="preserve">Россия , Калининградская обл, Славский р-н, Славск г, Советская ул, Дом 57А</t>
  </si>
  <si>
    <t>https://openapi.megafon.ru/api/sales/chicago/stdrive/v1/api/files/ba8fa0a5-03e0-4729-a5e6-f10296e3e622</t>
  </si>
  <si>
    <t>https://openapi.megafon.ru/api/sales/chicago/stdrive/v1/api/files/97e8e5af-489f-4675-a949-880cb211ab5d</t>
  </si>
  <si>
    <t>https://openapi.megafon.ru/api/sales/chicago/stdrive/v1/api/files/036238e3-0cbf-4852-b79a-f5f009009de3</t>
  </si>
  <si>
    <t>https://openapi.megafon.ru/api/sales/chicago/stdrive/v1/api/files/9ae4b1f7-4890-4265-a994-25c70fd7bfaa</t>
  </si>
  <si>
    <t>VLD_25003370</t>
  </si>
  <si>
    <t xml:space="preserve">Россия , Приморский край, Шкотовский р-н, Новонежино п, Авиаторов ул, Дом 7</t>
  </si>
  <si>
    <t>https://openapi.megafon.ru/api/sales/chicago/stdrive/v1/api/files/a29138c2-778c-4f06-aa63-f7ddeeee24ac</t>
  </si>
  <si>
    <t>https://openapi.megafon.ru/api/sales/chicago/stdrive/v1/api/files/59613b8d-7a5c-40d8-9eb1-a56307b4f138</t>
  </si>
  <si>
    <t>https://openapi.megafon.ru/api/sales/chicago/stdrive/v1/api/files/ce74c1a2-67f9-4f7d-a1b9-30b2eccc4d7a</t>
  </si>
  <si>
    <t>ЦУФ_НН_1050</t>
  </si>
  <si>
    <t xml:space="preserve">603037 Россия, Нижегородская обл., г. Нижний Новгород, пгт Торфосклад д. 41А</t>
  </si>
  <si>
    <t>https://openapi.megafon.ru/api/sales/chicago/stdrive/v1/api/files/871d8b6c-65cb-442f-b0e2-b5d950f8f8f4</t>
  </si>
  <si>
    <t>https://openapi.megafon.ru/api/sales/chicago/stdrive/v1/api/files/6895e5d8-bb39-4793-83d5-92ea944e749a</t>
  </si>
  <si>
    <t>https://openapi.megafon.ru/api/sales/chicago/stdrive/v1/api/files/5961ab52-2bcc-4977-970d-b629ba4d707b</t>
  </si>
  <si>
    <t>https://openapi.megafon.ru/api/sales/chicago/stdrive/v1/api/files/2ef76424-958c-4ec0-aabb-fa8311eeec24</t>
  </si>
  <si>
    <t xml:space="preserve">kmr_0554613 Телефоны (Михрон)</t>
  </si>
  <si>
    <t xml:space="preserve">Россия , Кемеровская область - Кузбасс обл, Новокузнецк г, Центральный, Курако пр-кт, д 1</t>
  </si>
  <si>
    <t>https://openapi.megafon.ru/api/sales/chicago/stdrive/v1/api/files/986ab273-bd0c-4739-9353-c8f6c1721ebe</t>
  </si>
  <si>
    <t>https://openapi.megafon.ru/api/sales/chicago/stdrive/v1/api/files/d769acae-ef7d-4539-ae73-15ea7cffeeac</t>
  </si>
  <si>
    <t>https://openapi.megafon.ru/api/sales/chicago/stdrive/v1/api/files/61b0fda1-5e5c-424d-b74e-26d37ed0f366</t>
  </si>
  <si>
    <t>https://openapi.megafon.ru/api/sales/chicago/stdrive/v1/api/files/df9da57d-223e-46a8-be93-f470ecbcaafb</t>
  </si>
  <si>
    <t xml:space="preserve">ASX5134_D Рыболов #1</t>
  </si>
  <si>
    <t xml:space="preserve">Россия, Московская обл., Можайск г., Минское шоссе, д. 108</t>
  </si>
  <si>
    <t>https://openapi.megafon.ru/api/sales/chicago/stdrive/v1/api/files/10211d71-9865-47b7-8346-26908476c98d</t>
  </si>
  <si>
    <t>https://openapi.megafon.ru/api/sales/chicago/stdrive/v1/api/files/bf52cf63-1a8d-4d32-8c87-1abd7bbfc774</t>
  </si>
  <si>
    <t>https://openapi.megafon.ru/api/sales/chicago/stdrive/v1/api/files/c07b3488-6158-4140-ba83-65c3e186bc79</t>
  </si>
  <si>
    <t>https://openapi.megafon.ru/api/sales/chicago/stdrive/v1/api/files/d1de3763-cf9c-469f-b704-596d46dd77e0</t>
  </si>
  <si>
    <t>kmr_0555641</t>
  </si>
  <si>
    <t xml:space="preserve">Россия , Кемеровская область - Кузбасс обл, Белово г, Димитрова ул, Дом 63</t>
  </si>
  <si>
    <t>https://openapi.megafon.ru/api/sales/chicago/stdrive/v1/api/files/cb58bee3-a21f-4c96-8fc6-52edc365d4cd</t>
  </si>
  <si>
    <t>https://openapi.megafon.ru/api/sales/chicago/stdrive/v1/api/files/e813f1e6-730e-4e3b-a592-9773190d9fb8</t>
  </si>
  <si>
    <t>https://openapi.megafon.ru/api/sales/chicago/stdrive/v1/api/files/1732c9d7-bce7-468b-935c-606a7e1276d6</t>
  </si>
  <si>
    <t>https://openapi.megafon.ru/api/sales/chicago/stdrive/v1/api/files/fb143ea4-5b9f-4d8f-865b-1005194a0598</t>
  </si>
  <si>
    <t xml:space="preserve">0750000000001657 1113117 ИП Гущин Алексей Юрьевич (Владимир) ДК_VAN</t>
  </si>
  <si>
    <t xml:space="preserve">602205, Россия, Владимирская обл., г. Муром, ул. Ленинградская, д. 2а</t>
  </si>
  <si>
    <t>https://openapi.megafon.ru/api/sales/chicago/stdrive/v1/api/files/07f03767-c9f4-4f9b-9c66-f8ef0d11f94a</t>
  </si>
  <si>
    <t>https://openapi.megafon.ru/api/sales/chicago/stdrive/v1/api/files/e42fe3a0-6b4b-4f6b-937c-6c001dc7be4c</t>
  </si>
  <si>
    <t>https://openapi.megafon.ru/api/sales/chicago/stdrive/v1/api/files/4c2f31bf-2bf8-4ba5-bab3-19673a00fb85</t>
  </si>
  <si>
    <t>https://openapi.megafon.ru/api/sales/chicago/stdrive/v1/api/files/3b67d64a-947b-46ed-9ead-6b2d8c94c510</t>
  </si>
  <si>
    <t xml:space="preserve">ЦУФ_ЕКБ-1238 Компас комп.салон</t>
  </si>
  <si>
    <t xml:space="preserve">Россия, Свердловская обл., Нижний Тагил г., Октябрьский пр-кт, д. 15</t>
  </si>
  <si>
    <t>https://openapi.megafon.ru/api/sales/chicago/stdrive/v1/api/files/b4d85e55-e825-41c1-9b52-db0b2c21783a</t>
  </si>
  <si>
    <t>https://openapi.megafon.ru/api/sales/chicago/stdrive/v1/api/files/de98f9e6-93c1-48bd-9f1d-be999418f859</t>
  </si>
  <si>
    <t>https://openapi.megafon.ru/api/sales/chicago/stdrive/v1/api/files/a8046c7b-6a85-4cb2-8467-74ac78a7dbe8</t>
  </si>
  <si>
    <t>https://openapi.megafon.ru/api/sales/chicago/stdrive/v1/api/files/18e4265d-e6ac-4241-8dc0-d7a9503fc082</t>
  </si>
  <si>
    <t>ЦУФ_КРВ_66</t>
  </si>
  <si>
    <t xml:space="preserve">Россия , Кировская обл, Куменский р-н, Вожгалы с, Клубная ул, д. 12</t>
  </si>
  <si>
    <t>https://openapi.megafon.ru/api/sales/chicago/stdrive/v1/api/files/7ff3a866-4b16-43cf-99ea-7fb0dfabcc25</t>
  </si>
  <si>
    <t>https://openapi.megafon.ru/api/sales/chicago/stdrive/v1/api/files/cae94903-b052-4bab-9e64-172c159ad373</t>
  </si>
  <si>
    <t>https://openapi.megafon.ru/api/sales/chicago/stdrive/v1/api/files/181b24ee-51e0-4024-bf0f-356684fe71ee</t>
  </si>
  <si>
    <t>https://openapi.megafon.ru/api/sales/chicago/stdrive/v1/api/files/78093d46-2b15-4329-b5c3-187d757d224c</t>
  </si>
  <si>
    <t xml:space="preserve">0400000000001463 1105563 ИП Гущин А.Ю.(Чувашия) ДК_VAN</t>
  </si>
  <si>
    <t xml:space="preserve">Россия, Чувашская Республика - Чувашия, Чебоксары г., Мира пр-кт, зд. 9</t>
  </si>
  <si>
    <t>https://openapi.megafon.ru/api/sales/chicago/stdrive/v1/api/files/58cd001e-16ff-4b6b-8d9d-de46a7e18ac8</t>
  </si>
  <si>
    <t>https://openapi.megafon.ru/api/sales/chicago/stdrive/v1/api/files/e6728fa4-a4c4-4f22-84a4-016a9bc0f097</t>
  </si>
  <si>
    <t>https://openapi.megafon.ru/api/sales/chicago/stdrive/v1/api/files/e47615db-5e8d-443a-a303-2914b5a749a1</t>
  </si>
  <si>
    <t>https://openapi.megafon.ru/api/sales/chicago/stdrive/v1/api/files/f4d5de5e-d105-4b24-9994-5b08b35e19b9</t>
  </si>
  <si>
    <t>ЦУФ_ЕКБ-719</t>
  </si>
  <si>
    <t xml:space="preserve">Россия, Свердловская обл., Екатеринбург г., Челюскинцев ул., д. 25</t>
  </si>
  <si>
    <t>https://openapi.megafon.ru/api/sales/chicago/stdrive/v1/api/files/8ce21bda-260c-4dc2-ba78-cd3fbb899cb7</t>
  </si>
  <si>
    <t>https://openapi.megafon.ru/api/sales/chicago/stdrive/v1/api/files/e8d2bc05-2aff-4fe1-81e6-de731d7a8ae6</t>
  </si>
  <si>
    <t>https://openapi.megafon.ru/api/sales/chicago/stdrive/v1/api/files/66b6c891-0a2e-4a44-af88-d5a0e4a102b3</t>
  </si>
  <si>
    <t>https://openapi.megafon.ru/api/sales/chicago/stdrive/v1/api/files/ee3eb6a8-7db0-4de3-877e-7c83a9f27510</t>
  </si>
  <si>
    <t xml:space="preserve">PSK_11111208 1092077 Диджитал ООО (Псков)_ДК_VAN_</t>
  </si>
  <si>
    <t xml:space="preserve">Россия , Псковская обл, Дедовичский р-н, Дедовичи рп, Энергетиков ул, Дом 2</t>
  </si>
  <si>
    <t>https://openapi.megafon.ru/api/sales/chicago/stdrive/v1/api/files/85c891ab-b05b-4ecf-9756-b686bb991d65</t>
  </si>
  <si>
    <t>https://openapi.megafon.ru/api/sales/chicago/stdrive/v1/api/files/0c4e9a1a-9419-47a8-8a24-4b520cc508ea</t>
  </si>
  <si>
    <t>https://openapi.megafon.ru/api/sales/chicago/stdrive/v1/api/files/2659b403-af61-428b-9e91-f522d350527e</t>
  </si>
  <si>
    <t>https://openapi.megafon.ru/api/sales/chicago/stdrive/v1/api/files/a7da67cb-d357-4636-82be-9ad1a6279464</t>
  </si>
  <si>
    <t xml:space="preserve">kmr_0554882 КТЛ</t>
  </si>
  <si>
    <t xml:space="preserve">Россия , Кемеровская область - Кузбасс обл, Киселевск г, 50 лет города ул, Дом 13А</t>
  </si>
  <si>
    <t>https://openapi.megafon.ru/api/sales/chicago/stdrive/v1/api/files/c40851ae-1583-4ae3-9ffa-96ea7e886648</t>
  </si>
  <si>
    <t>https://openapi.megafon.ru/api/sales/chicago/stdrive/v1/api/files/53ee3b81-f8a5-40e3-bcb4-1c2b15d75cd7</t>
  </si>
  <si>
    <t>https://openapi.megafon.ru/api/sales/chicago/stdrive/v1/api/files/98f903ce-109a-48df-9766-01222498f085</t>
  </si>
  <si>
    <t>https://openapi.megafon.ru/api/sales/chicago/stdrive/v1/api/files/a1c9407a-4511-4e42-a42a-3eecf9c78aff</t>
  </si>
  <si>
    <t xml:space="preserve">ЦУФ_КРС_356 Ремонт Техники Быстрый сервис</t>
  </si>
  <si>
    <t xml:space="preserve">Россия, Курская обл., Обоянский р-н, Обоянь г., Ленина ул., д. 34</t>
  </si>
  <si>
    <t>https://openapi.megafon.ru/api/sales/chicago/stdrive/v1/api/files/f00062b7-59bd-4b87-b73e-440b8175a7c1</t>
  </si>
  <si>
    <t>https://openapi.megafon.ru/api/sales/chicago/stdrive/v1/api/files/bd84a7da-401e-4ed6-9e43-91d8d8ce8a87</t>
  </si>
  <si>
    <t>https://openapi.megafon.ru/api/sales/chicago/stdrive/v1/api/files/fc1222f4-62db-4144-bf9d-b9a4a0e84c1d</t>
  </si>
  <si>
    <t>https://openapi.megafon.ru/api/sales/chicago/stdrive/v1/api/files/1ab38a69-f2b9-46ea-b059-1ed89a3ec7df</t>
  </si>
  <si>
    <t>Za_0032139</t>
  </si>
  <si>
    <t xml:space="preserve">672038, Россия, Забайкальский край, г. Чита, проезд Дачный, 20</t>
  </si>
  <si>
    <t>https://openapi.megafon.ru/api/sales/chicago/stdrive/v1/api/files/1528126c-2b64-4e81-890e-11d1bf1b6b02</t>
  </si>
  <si>
    <t>https://openapi.megafon.ru/api/sales/chicago/stdrive/v1/api/files/bb8234b7-651e-4f89-8d49-7c44f53b5ad7</t>
  </si>
  <si>
    <t>https://openapi.megafon.ru/api/sales/chicago/stdrive/v1/api/files/492d9071-bad0-4684-bbb5-165956f48c2d</t>
  </si>
  <si>
    <t>https://openapi.megafon.ru/api/sales/chicago/stdrive/v1/api/files/41f6d4e0-bfda-45e1-96f5-399b3e73931b</t>
  </si>
  <si>
    <t xml:space="preserve">0320000000003547 935618 ИП Гущин Алексей Юрьевич (Уфа) ДК_VAN</t>
  </si>
  <si>
    <t xml:space="preserve">Россия , Башкортостан Респ, Благовещенский р-н, Благовещенск г, Советская ул, Здание 5 Строение 3</t>
  </si>
  <si>
    <t>https://openapi.megafon.ru/api/sales/chicago/stdrive/v1/api/files/88fff267-a9d1-4c46-81e2-8ae3616db13e</t>
  </si>
  <si>
    <t>https://openapi.megafon.ru/api/sales/chicago/stdrive/v1/api/files/8705d527-bf58-42ef-8bf3-9124d98d2d61</t>
  </si>
  <si>
    <t>https://openapi.megafon.ru/api/sales/chicago/stdrive/v1/api/files/8b0f7665-e506-4ae3-8769-cae36c6c5922</t>
  </si>
  <si>
    <t>https://openapi.megafon.ru/api/sales/chicago/stdrive/v1/api/files/4d4f19ce-abf8-4489-a39b-e90e2a34b984</t>
  </si>
  <si>
    <t>0140000000002491</t>
  </si>
  <si>
    <t>https://openapi.megafon.ru/api/sales/chicago/stdrive/v1/api/files/a7fdbab7-93eb-4240-a0f8-3cff9d2a5ee6</t>
  </si>
  <si>
    <t>https://openapi.megafon.ru/api/sales/chicago/stdrive/v1/api/files/4805ba92-a762-4a78-9ff6-22268a163b6e</t>
  </si>
  <si>
    <t>https://openapi.megafon.ru/api/sales/chicago/stdrive/v1/api/files/bf0d5d3e-fbdb-467f-80a0-f934ef06ec7f</t>
  </si>
  <si>
    <t>https://openapi.megafon.ru/api/sales/chicago/stdrive/v1/api/files/7d041d54-d758-4d6e-ad95-adec592b04f6</t>
  </si>
  <si>
    <t xml:space="preserve">0530000000002505 993582 ООО Диджитал (Ярославская область)_ДК_VAN</t>
  </si>
  <si>
    <t xml:space="preserve">152302, Россия, Ярославская обл., Тутаевский р-н, г. Тутаев, ул. Казанская, зд. 18</t>
  </si>
  <si>
    <t>https://openapi.megafon.ru/api/sales/chicago/stdrive/v1/api/files/209327b4-37dd-4809-ae20-e214ad085d79</t>
  </si>
  <si>
    <t>https://openapi.megafon.ru/api/sales/chicago/stdrive/v1/api/files/66034697-955b-4e53-a6e7-ce597ecfffcf</t>
  </si>
  <si>
    <t>https://openapi.megafon.ru/api/sales/chicago/stdrive/v1/api/files/7b788ff6-a039-489b-82e8-ce91289d77e5</t>
  </si>
  <si>
    <t>https://openapi.megafon.ru/api/sales/chicago/stdrive/v1/api/files/982bf6e7-1d8e-436a-be57-85f637ccaf8d</t>
  </si>
  <si>
    <t xml:space="preserve">ASX9339_D 1102138 Приоритет ООО ФЖ (Барахолка СССР)</t>
  </si>
  <si>
    <t xml:space="preserve">Россия , Москва г, Маршала Бирюзова ул, д 4 стр 1</t>
  </si>
  <si>
    <t>https://openapi.megafon.ru/api/sales/chicago/stdrive/v1/api/files/b29e6e0c-1d05-48b0-ab3b-012af5578425</t>
  </si>
  <si>
    <t>https://openapi.megafon.ru/api/sales/chicago/stdrive/v1/api/files/0dc52af2-27fa-4644-8e1f-78e9ed040dcc</t>
  </si>
  <si>
    <t>https://openapi.megafon.ru/api/sales/chicago/stdrive/v1/api/files/e93fc4f2-bb99-4a4d-b6d3-62f4d491dcfe</t>
  </si>
  <si>
    <t xml:space="preserve">ARX3207_D 895158 ООО "Агентство связи" (ФЖ)</t>
  </si>
  <si>
    <t xml:space="preserve">Россия , Московская обл, Химки г, Кудрявцева ул, Дом 1</t>
  </si>
  <si>
    <t>https://openapi.megafon.ru/api/sales/chicago/stdrive/v1/api/files/ec45b438-2837-4e8d-befa-4fde14bc9a17</t>
  </si>
  <si>
    <t>https://openapi.megafon.ru/api/sales/chicago/stdrive/v1/api/files/e8cc69e2-72cb-4d9a-852c-62211cf00f67</t>
  </si>
  <si>
    <t>https://openapi.megafon.ru/api/sales/chicago/stdrive/v1/api/files/755ce707-3b0e-432a-b123-2060b8fd6c55</t>
  </si>
  <si>
    <t>https://openapi.megafon.ru/api/sales/chicago/stdrive/v1/api/files/75ba535a-62fc-4304-a81f-3760b3fc78eb</t>
  </si>
  <si>
    <t>OMS_1575</t>
  </si>
  <si>
    <t xml:space="preserve">Россия, Омская обл., Омск г., Леконта ул., д. 1</t>
  </si>
  <si>
    <t>https://openapi.megafon.ru/api/sales/chicago/stdrive/v1/api/files/b2afd8be-c1aa-4876-9a3a-9b4ac35444fc</t>
  </si>
  <si>
    <t>https://openapi.megafon.ru/api/sales/chicago/stdrive/v1/api/files/bf6eb80c-85dc-40a1-9276-ce3e7ae83547</t>
  </si>
  <si>
    <t>https://openapi.megafon.ru/api/sales/chicago/stdrive/v1/api/files/b9df75cb-76f7-42c2-8446-3e7878ef6cae</t>
  </si>
  <si>
    <t>https://openapi.megafon.ru/api/sales/chicago/stdrive/v1/api/files/83845fe7-93b0-40c0-9cdb-fee20a4d26ff</t>
  </si>
  <si>
    <t xml:space="preserve">kmr_0554618 Табак</t>
  </si>
  <si>
    <t>https://openapi.megafon.ru/api/sales/chicago/stdrive/v1/api/files/34417347-fa81-4606-864d-7ccf3f072836</t>
  </si>
  <si>
    <t>https://openapi.megafon.ru/api/sales/chicago/stdrive/v1/api/files/58a9963b-4e8a-488e-aee0-852695e12d51</t>
  </si>
  <si>
    <t xml:space="preserve">PRIO_КК_2181 1047221 ООО "Приоритет" КК</t>
  </si>
  <si>
    <t xml:space="preserve">Россия , Краснодарский край, Приморско-Ахтарский р-н, Приморско-Ахтарск г, Мира ул, Дом 24</t>
  </si>
  <si>
    <t>https://openapi.megafon.ru/api/sales/chicago/stdrive/v1/api/files/a45e585f-02d5-4ec6-9e99-202e2fb6930c</t>
  </si>
  <si>
    <t>https://openapi.megafon.ru/api/sales/chicago/stdrive/v1/api/files/2f2431b3-c188-4109-9108-a1b6c5705cf1</t>
  </si>
  <si>
    <t>https://openapi.megafon.ru/api/sales/chicago/stdrive/v1/api/files/b91ef5cf-bc0b-42fe-ae03-f5aee3c9a8de</t>
  </si>
  <si>
    <t>https://openapi.megafon.ru/api/sales/chicago/stdrive/v1/api/files/75fe141a-40c8-48a5-86eb-dd53608e9bec</t>
  </si>
  <si>
    <t>783724</t>
  </si>
  <si>
    <t xml:space="preserve">Россия, Архангельская обл., Плесецкий р-н, Конево с., Ленинградская ул., д. 142</t>
  </si>
  <si>
    <t>https://openapi.megafon.ru/api/sales/chicago/stdrive/v1/api/files/f8d05969-a5f5-41ed-b2a6-0006d04917af</t>
  </si>
  <si>
    <t>https://openapi.megafon.ru/api/sales/chicago/stdrive/v1/api/files/767ea438-3281-4ae5-82a6-1b78a51017ee</t>
  </si>
  <si>
    <t>https://openapi.megafon.ru/api/sales/chicago/stdrive/v1/api/files/f29fe5be-42fc-43ea-a502-d19eb1274fbe</t>
  </si>
  <si>
    <t>https://openapi.megafon.ru/api/sales/chicago/stdrive/v1/api/files/ca008c8d-0fd2-4a6e-8e9b-5e834dca0a68</t>
  </si>
  <si>
    <t xml:space="preserve">0380000000002612 961681 ИП Гущин А.Ю. (Саратов) ДК_VAN</t>
  </si>
  <si>
    <t xml:space="preserve">Россия, Саратовская обл., Саратов г., Энтузиастов пр-кт, д. 56</t>
  </si>
  <si>
    <t>https://openapi.megafon.ru/api/sales/chicago/stdrive/v1/api/files/232c6849-b6c0-47ad-bcfe-accf4fdb3ebf</t>
  </si>
  <si>
    <t>https://openapi.megafon.ru/api/sales/chicago/stdrive/v1/api/files/cff2f186-e009-4a1f-a442-71aff9ab3290</t>
  </si>
  <si>
    <t>Za_0030850</t>
  </si>
  <si>
    <t xml:space="preserve">Россия , Забайкальский край, Чита г, Боровая ул, Дом 2</t>
  </si>
  <si>
    <t>https://openapi.megafon.ru/api/sales/chicago/stdrive/v1/api/files/cdb4f5df-2c52-48fa-9213-69f2de2f8a2d</t>
  </si>
  <si>
    <t>https://openapi.megafon.ru/api/sales/chicago/stdrive/v1/api/files/13a1df6f-e72a-4f60-a0b3-b355613a69f8</t>
  </si>
  <si>
    <t>https://openapi.megafon.ru/api/sales/chicago/stdrive/v1/api/files/5c1d6f2c-7b0a-4395-ae3b-1deedcb76d27</t>
  </si>
  <si>
    <t>https://openapi.megafon.ru/api/sales/chicago/stdrive/v1/api/files/f833804c-a7b1-462e-a57d-5ec7d4a21220</t>
  </si>
  <si>
    <t xml:space="preserve">37467 Продукты Киви</t>
  </si>
  <si>
    <t xml:space="preserve">Россия , Ивановская обл, Родниковский р-н, Родники г, 60 лет Октября мкр, Дом 1</t>
  </si>
  <si>
    <t>https://openapi.megafon.ru/api/sales/chicago/stdrive/v1/api/files/bd0a2dea-9bc9-4ffc-94aa-0479a8b142f5</t>
  </si>
  <si>
    <t>https://openapi.megafon.ru/api/sales/chicago/stdrive/v1/api/files/4987b349-7c08-496c-b047-1d08f0d2dcff</t>
  </si>
  <si>
    <t>https://openapi.megafon.ru/api/sales/chicago/stdrive/v1/api/files/bcba0b3d-c1a4-4ed1-b010-87eadcb0271a</t>
  </si>
  <si>
    <t>https://openapi.megafon.ru/api/sales/chicago/stdrive/v1/api/files/4cc5536b-e7fa-43fd-9809-e7555402a65e</t>
  </si>
  <si>
    <t xml:space="preserve">ЦУФ_ТМН_943 Хозтовары</t>
  </si>
  <si>
    <t xml:space="preserve">Россия, Тюменская обл., Тюмень г., Щербакова ул., д. 140</t>
  </si>
  <si>
    <t>https://openapi.megafon.ru/api/sales/chicago/stdrive/v1/api/files/281373ad-0178-4848-8ba8-bc477a75a81a</t>
  </si>
  <si>
    <t>https://openapi.megafon.ru/api/sales/chicago/stdrive/v1/api/files/a9829ec2-61ce-4cd9-adb5-775bc347a2b3</t>
  </si>
  <si>
    <t>https://openapi.megafon.ru/api/sales/chicago/stdrive/v1/api/files/d4e03b2c-a4d2-4bfc-9894-9f83acc3aa78</t>
  </si>
  <si>
    <t>https://openapi.megafon.ru/api/sales/chicago/stdrive/v1/api/files/c495d4d1-a72d-4979-a535-d540e39c7631</t>
  </si>
  <si>
    <t>04700001684_Н</t>
  </si>
  <si>
    <t xml:space="preserve">Россия, Новгородская обл., Маловишерский р-н, Малая Вишера г., Пушкинская ул., д. 29</t>
  </si>
  <si>
    <t>https://openapi.megafon.ru/api/sales/chicago/stdrive/v1/api/files/3e205c9d-f43b-4b11-89e7-e1a51dd7a763</t>
  </si>
  <si>
    <t>https://openapi.megafon.ru/api/sales/chicago/stdrive/v1/api/files/1150bf94-a121-4bc4-875c-7cd97b1196e2</t>
  </si>
  <si>
    <t>https://openapi.megafon.ru/api/sales/chicago/stdrive/v1/api/files/02b97bfc-4cf0-40a3-a192-6fb85679fe0a</t>
  </si>
  <si>
    <t>https://openapi.megafon.ru/api/sales/chicago/stdrive/v1/api/files/298fceb6-05e4-4df7-9b19-702938926355</t>
  </si>
  <si>
    <t xml:space="preserve">0320000000003834 965174 ИП Гущин Алексей Юрьевич (Уфа) ДК_VAN</t>
  </si>
  <si>
    <t xml:space="preserve">452650, Россия, Башкортостан Респ., Бакалинский р-н, с. Бакалы, ул. Красных Партизан, д. 29/1</t>
  </si>
  <si>
    <t>https://openapi.megafon.ru/api/sales/chicago/stdrive/v1/api/files/bcdb4981-e828-4aef-bf2d-d3853a0a2a9d</t>
  </si>
  <si>
    <t>https://openapi.megafon.ru/api/sales/chicago/stdrive/v1/api/files/7f8d8385-92bd-40fb-adef-ae05b356665c</t>
  </si>
  <si>
    <t>https://openapi.megafon.ru/api/sales/chicago/stdrive/v1/api/files/26e1d6c0-577b-4a8e-a25c-c6a321bcbd5c</t>
  </si>
  <si>
    <t>https://openapi.megafon.ru/api/sales/chicago/stdrive/v1/api/files/e71bba54-58eb-42ec-bea3-1a94de929b4a</t>
  </si>
  <si>
    <t xml:space="preserve">ЦУФ_БРН_236 М-н "Продукты"</t>
  </si>
  <si>
    <t xml:space="preserve">243600 Россия, Брянская обл., Злынковский р-н, г. Злынка, ул. Республиканская, д. 178</t>
  </si>
  <si>
    <t>https://openapi.megafon.ru/api/sales/chicago/stdrive/v1/api/files/73d489c8-d727-42c2-b4e1-9c792c167502</t>
  </si>
  <si>
    <t>https://openapi.megafon.ru/api/sales/chicago/stdrive/v1/api/files/307cb727-f9b6-43b2-9a4a-da4700ce7194</t>
  </si>
  <si>
    <t>https://openapi.megafon.ru/api/sales/chicago/stdrive/v1/api/files/8b3faa21-bbe1-4df8-8de4-d1ef09913ed7</t>
  </si>
  <si>
    <t>https://openapi.megafon.ru/api/sales/chicago/stdrive/v1/api/files/95411c01-e1f1-45df-820f-a11cf2ab4972</t>
  </si>
  <si>
    <t>DI_273</t>
  </si>
  <si>
    <t>https://openapi.megafon.ru/api/sales/chicago/stdrive/v1/api/files/94be7b37-ccec-41c5-8a6b-ce83186a55c4</t>
  </si>
  <si>
    <t>https://openapi.megafon.ru/api/sales/chicago/stdrive/v1/api/files/8005f5f9-4b91-4534-be2b-f77bd1afd6c1</t>
  </si>
  <si>
    <t>https://openapi.megafon.ru/api/sales/chicago/stdrive/v1/api/files/62792f04-41f9-4e51-849a-49cd1fba3133</t>
  </si>
  <si>
    <t>https://openapi.megafon.ru/api/sales/chicago/stdrive/v1/api/files/6f50600a-11bb-468c-a755-c9f510a7a057</t>
  </si>
  <si>
    <t>7-5868</t>
  </si>
  <si>
    <t xml:space="preserve">391710, Россия, Рязанская обл., Михайловский р-н, г. Михайлов, ул. Освобождения, 6</t>
  </si>
  <si>
    <t>https://openapi.megafon.ru/api/sales/chicago/stdrive/v1/api/files/e89e42ce-ef3f-44c4-bad1-292cf1262356</t>
  </si>
  <si>
    <t>https://openapi.megafon.ru/api/sales/chicago/stdrive/v1/api/files/f6776d98-12bd-4ba1-bc1b-ab6ba6db1dd1</t>
  </si>
  <si>
    <t>https://openapi.megafon.ru/api/sales/chicago/stdrive/v1/api/files/ea41a355-536f-4d40-bd27-b571babc1dff</t>
  </si>
  <si>
    <t>https://openapi.megafon.ru/api/sales/chicago/stdrive/v1/api/files/0be2ed6e-1b16-4874-b7db-2c7e31673c96</t>
  </si>
  <si>
    <t>8824141</t>
  </si>
  <si>
    <t xml:space="preserve">Россия , Астраханская обл, Черноярский р-н, Черный Яр с, 8-го Марта ул, д 1</t>
  </si>
  <si>
    <t>https://openapi.megafon.ru/api/sales/chicago/stdrive/v1/api/files/7063a192-185c-471e-ac34-479127abdae1</t>
  </si>
  <si>
    <t>https://openapi.megafon.ru/api/sales/chicago/stdrive/v1/api/files/23149641-5de3-4c0a-a2f8-78bcf63c2393</t>
  </si>
  <si>
    <t>https://openapi.megafon.ru/api/sales/chicago/stdrive/v1/api/files/6bf52780-6743-40bf-b5a7-4997ef43ce72</t>
  </si>
  <si>
    <t>https://openapi.megafon.ru/api/sales/chicago/stdrive/v1/api/files/be0d529d-3412-4fe9-ae72-01ded38089fa</t>
  </si>
  <si>
    <t xml:space="preserve">3-2743 739040 ИП Гущин Алексей Юрьевич (Калуга) ДК_VAN</t>
  </si>
  <si>
    <t xml:space="preserve">Россия , Калужская обл, Медынский р-н, Михеево д, д 82</t>
  </si>
  <si>
    <t>https://openapi.megafon.ru/api/sales/chicago/stdrive/v1/api/files/80f48340-67d2-4d78-abbe-7f9fdaf4e48f</t>
  </si>
  <si>
    <t>https://openapi.megafon.ru/api/sales/chicago/stdrive/v1/api/files/dfc600b1-2f83-4de9-8359-a5f33cd25b47</t>
  </si>
  <si>
    <t xml:space="preserve">ЦУФ_ТМН_139 Легенда</t>
  </si>
  <si>
    <t xml:space="preserve">Россия, Тюменская обл., Заводоуковский р-н, Гилево с., Молодежная ул., д. 14</t>
  </si>
  <si>
    <t>https://openapi.megafon.ru/api/sales/chicago/stdrive/v1/api/files/94f9ec10-6625-4367-b9fa-1f3f7c189854</t>
  </si>
  <si>
    <t>https://openapi.megafon.ru/api/sales/chicago/stdrive/v1/api/files/099c5a8f-b7b1-4b87-9e2c-032f844c3140</t>
  </si>
  <si>
    <t>https://openapi.megafon.ru/api/sales/chicago/stdrive/v1/api/files/c381cdc2-112b-4d66-a6c9-dffb939d17ce</t>
  </si>
  <si>
    <t>https://openapi.megafon.ru/api/sales/chicago/stdrive/v1/api/files/48fe932e-acf0-44f7-8206-59544e47385c</t>
  </si>
  <si>
    <t xml:space="preserve">0300000000003104 992037 ИП Гущин А.Ю. (Оренбург) ДК_VAN</t>
  </si>
  <si>
    <t xml:space="preserve">461636, Россия, Оренбургская обл., г. Бугуруслан, ул. Бамбурова, зд. 8б</t>
  </si>
  <si>
    <t>https://openapi.megafon.ru/api/sales/chicago/stdrive/v1/api/files/30524340-069c-4a5c-90a4-e9e3820a05e6</t>
  </si>
  <si>
    <t>https://openapi.megafon.ru/api/sales/chicago/stdrive/v1/api/files/e05516ce-bd86-4e20-812c-7b4a0f4ad635</t>
  </si>
  <si>
    <t>https://openapi.megafon.ru/api/sales/chicago/stdrive/v1/api/files/1d280ba3-7248-45a2-9e8e-7d121d8542bc</t>
  </si>
  <si>
    <t>https://openapi.megafon.ru/api/sales/chicago/stdrive/v1/api/files/0d83a0d1-92fb-4038-b99c-4907bca17c87</t>
  </si>
  <si>
    <t xml:space="preserve">17012022_365 952622 ООО "ГС" (Ульяновск) ДК_VAN</t>
  </si>
  <si>
    <t xml:space="preserve">Россия , Ульяновская обл, Димитровград г, Автостроителей пр-кт, Дом 23</t>
  </si>
  <si>
    <t>https://openapi.megafon.ru/api/sales/chicago/stdrive/v1/api/files/739a4d30-beec-4381-b616-02441b894429</t>
  </si>
  <si>
    <t>https://openapi.megafon.ru/api/sales/chicago/stdrive/v1/api/files/efc7afa6-a247-401f-ba72-d2b5e58a22e1</t>
  </si>
  <si>
    <t>https://openapi.megafon.ru/api/sales/chicago/stdrive/v1/api/files/de6828b0-3704-4baa-aff8-07869732ef0a</t>
  </si>
  <si>
    <t>https://openapi.megafon.ru/api/sales/chicago/stdrive/v1/api/files/f2b70b8c-6e14-442a-89d8-4e55fe9ceafb</t>
  </si>
  <si>
    <t>VLD_25003365</t>
  </si>
  <si>
    <t xml:space="preserve">Россия , Приморский край, Шкотовский р-н, Новонежино п, Авиаторов ул, Дом 24</t>
  </si>
  <si>
    <t>https://openapi.megafon.ru/api/sales/chicago/stdrive/v1/api/files/e2cbde8d-6a88-4fb6-8188-ebb71e385fa5</t>
  </si>
  <si>
    <t>https://openapi.megafon.ru/api/sales/chicago/stdrive/v1/api/files/5ce61696-ebab-4e4e-8919-bd0d060e2292</t>
  </si>
  <si>
    <t>https://openapi.megafon.ru/api/sales/chicago/stdrive/v1/api/files/f8e1313c-c0cb-4b3b-becb-32079225958d</t>
  </si>
  <si>
    <t>https://openapi.megafon.ru/api/sales/chicago/stdrive/v1/api/files/d524b6f0-4dd4-42d3-b214-0b6f9abcf0a9</t>
  </si>
  <si>
    <t xml:space="preserve">0460000000000772 991932 Диджитал ООО (370-МУР_М)_ДК_VAN</t>
  </si>
  <si>
    <t xml:space="preserve">Россия, Мурманская обл., Апатиты г., Ферсмана ул., д. 11</t>
  </si>
  <si>
    <t>https://openapi.megafon.ru/api/sales/chicago/stdrive/v1/api/files/9c5a0ea7-b9a5-4e19-85e2-78320b886fcc</t>
  </si>
  <si>
    <t>https://openapi.megafon.ru/api/sales/chicago/stdrive/v1/api/files/da6550ee-06b8-4260-af44-1de33dc0cabf</t>
  </si>
  <si>
    <t>https://openapi.megafon.ru/api/sales/chicago/stdrive/v1/api/files/7b1bea73-d468-4d5e-a3ed-7be5a3cbfddd</t>
  </si>
  <si>
    <t>https://openapi.megafon.ru/api/sales/chicago/stdrive/v1/api/files/cb5d63ab-c47a-4e21-bc1e-10dfced7060c</t>
  </si>
  <si>
    <t>TL4179</t>
  </si>
  <si>
    <t xml:space="preserve">301722 Россия, Тульская обл., Кимовский р-н, г Кимовск, ул. Спортивная, д. 23</t>
  </si>
  <si>
    <t>https://openapi.megafon.ru/api/sales/chicago/stdrive/v1/api/files/e4255831-420a-47e0-85ff-2485ec7983ad</t>
  </si>
  <si>
    <t>https://openapi.megafon.ru/api/sales/chicago/stdrive/v1/api/files/c58100c7-b7fa-417c-9f3b-9d246a712d2c</t>
  </si>
  <si>
    <t>https://openapi.megafon.ru/api/sales/chicago/stdrive/v1/api/files/049ad088-5a81-439c-af23-45b000149d66</t>
  </si>
  <si>
    <t>https://openapi.megafon.ru/api/sales/chicago/stdrive/v1/api/files/c2e2dbe4-bcf3-44c1-9ac5-9c3f08e35918</t>
  </si>
  <si>
    <t>873746</t>
  </si>
  <si>
    <t xml:space="preserve">Россия, Архангельская обл, Архангельск г, Речников ул, д. 49</t>
  </si>
  <si>
    <t>https://openapi.megafon.ru/api/sales/chicago/stdrive/v1/api/files/c664e7e0-a7b5-4530-8452-0c2944d7db96</t>
  </si>
  <si>
    <t>https://openapi.megafon.ru/api/sales/chicago/stdrive/v1/api/files/18468e47-6599-484a-b50e-aff8d951cfdf</t>
  </si>
  <si>
    <t>https://openapi.megafon.ru/api/sales/chicago/stdrive/v1/api/files/ec180f3f-0f3d-44d6-af33-695cb6e129c0</t>
  </si>
  <si>
    <t>ВЛГ_СМР_003</t>
  </si>
  <si>
    <t xml:space="preserve">Россия , Самарская обл, Самара г, Дыбенко ул, Дом 120А</t>
  </si>
  <si>
    <t>https://openapi.megafon.ru/api/sales/chicago/stdrive/v1/api/files/cc992ba6-b99f-40eb-a602-75bcc492f5ec</t>
  </si>
  <si>
    <t>https://openapi.megafon.ru/api/sales/chicago/stdrive/v1/api/files/da083d64-9779-4853-9025-08522eda8a43</t>
  </si>
  <si>
    <t>https://openapi.megafon.ru/api/sales/chicago/stdrive/v1/api/files/bb99dbc9-1eed-4e54-a2e3-ea9d6a6da935</t>
  </si>
  <si>
    <t>https://openapi.megafon.ru/api/sales/chicago/stdrive/v1/api/files/d13fd9af-de2b-46a6-bc29-fe2619d9b3bf</t>
  </si>
  <si>
    <t>DI_902</t>
  </si>
  <si>
    <t xml:space="preserve">347060, Россия, Ростовская обл., Тацинский р-н, ст-ца Тацинская, пер. Соревнования, 101</t>
  </si>
  <si>
    <t>https://openapi.megafon.ru/api/sales/chicago/stdrive/v1/api/files/4c1e55ad-a7b4-4736-b223-b43797eff62d</t>
  </si>
  <si>
    <t>https://openapi.megafon.ru/api/sales/chicago/stdrive/v1/api/files/9970af45-5f47-45b0-941c-566398c4299d</t>
  </si>
  <si>
    <t>https://openapi.megafon.ru/api/sales/chicago/stdrive/v1/api/files/2754c4fd-fc16-49fe-b198-0ae68d8c45db</t>
  </si>
  <si>
    <t>https://openapi.megafon.ru/api/sales/chicago/stdrive/v1/api/files/cc200c16-da17-4534-82dc-cad5bd1430e1</t>
  </si>
  <si>
    <t xml:space="preserve">0450000000001730 Рыболов</t>
  </si>
  <si>
    <t xml:space="preserve">Россия, Костромская обл, Чухломский р-н, Чухлома г, Свободы ул, д. 29</t>
  </si>
  <si>
    <t>https://openapi.megafon.ru/api/sales/chicago/stdrive/v1/api/files/d97471cc-fd64-4263-ab62-0e8f79bea7b2</t>
  </si>
  <si>
    <t>https://openapi.megafon.ru/api/sales/chicago/stdrive/v1/api/files/d98c9748-d8fa-4bf7-8b4d-aebf65c1227d</t>
  </si>
  <si>
    <t>https://openapi.megafon.ru/api/sales/chicago/stdrive/v1/api/files/e5339d50-019e-4484-b1cc-0ba6273e97dd</t>
  </si>
  <si>
    <t>https://openapi.megafon.ru/api/sales/chicago/stdrive/v1/api/files/a3be7bdf-ef39-4177-abde-a0d63df97625</t>
  </si>
  <si>
    <t xml:space="preserve">0510000000001765 889323 Виктория ООО (25-С)_ДК_VAN</t>
  </si>
  <si>
    <t xml:space="preserve">Россия , Смоленская обл, Демидовский р-н, Демидов г, ТРАССА УЛ., Д. 33</t>
  </si>
  <si>
    <t>https://openapi.megafon.ru/api/sales/chicago/stdrive/v1/api/files/b2ca5a53-fd06-41e6-a391-a7ad353ab768</t>
  </si>
  <si>
    <t>https://openapi.megafon.ru/api/sales/chicago/stdrive/v1/api/files/ab453fb2-d185-40db-bf4b-6988f91c7c29</t>
  </si>
  <si>
    <t>https://openapi.megafon.ru/api/sales/chicago/stdrive/v1/api/files/adf85be1-1b2a-41f5-8fbe-c854f7bae8d6</t>
  </si>
  <si>
    <t>https://openapi.megafon.ru/api/sales/chicago/stdrive/v1/api/files/2edd223b-b8d3-4506-a21e-13a356313f90</t>
  </si>
  <si>
    <t xml:space="preserve">PSK_11111728 1092419 Диджитал ООО (Псков)_ДК_VAN_</t>
  </si>
  <si>
    <t xml:space="preserve">Россия , Псковская обл, Новосокольнический р-н, Насва д, д 1</t>
  </si>
  <si>
    <t>https://openapi.megafon.ru/api/sales/chicago/stdrive/v1/api/files/fedfc52f-70c5-46ab-a023-8dd5a3333b76</t>
  </si>
  <si>
    <t>https://openapi.megafon.ru/api/sales/chicago/stdrive/v1/api/files/81353796-da3e-45fa-b7e7-f78afeb130c2</t>
  </si>
  <si>
    <t>https://openapi.megafon.ru/api/sales/chicago/stdrive/v1/api/files/33a36d0e-47ef-4e53-871a-2c2411cdaca3</t>
  </si>
  <si>
    <t>https://openapi.megafon.ru/api/sales/chicago/stdrive/v1/api/files/15b838ea-502f-4341-8a35-777e578cd2bb</t>
  </si>
  <si>
    <t>ARX5811_D</t>
  </si>
  <si>
    <t xml:space="preserve">Россия , Московская обл, Клин г, Волоколамское ш, Дом 22</t>
  </si>
  <si>
    <t>https://openapi.megafon.ru/api/sales/chicago/stdrive/v1/api/files/8036a366-6b0a-43a6-aeb3-5a0d7bfbafaa</t>
  </si>
  <si>
    <t>https://openapi.megafon.ru/api/sales/chicago/stdrive/v1/api/files/ae225199-ee4b-4486-837d-e7cc6dc56097</t>
  </si>
  <si>
    <t>https://openapi.megafon.ru/api/sales/chicago/stdrive/v1/api/files/62d65e24-6022-4544-b1e6-1826fe55be1d</t>
  </si>
  <si>
    <t>https://openapi.megafon.ru/api/sales/chicago/stdrive/v1/api/files/67e49df8-a940-4074-beaa-0c7274873a21</t>
  </si>
  <si>
    <t xml:space="preserve">ASX5169_D 972716 Приоритет ООО ФЖ</t>
  </si>
  <si>
    <t xml:space="preserve">Россия, Московская обл., Одинцово г., Лесной Городок дп, Энергетиков ул, д. 1</t>
  </si>
  <si>
    <t>https://openapi.megafon.ru/api/sales/chicago/stdrive/v1/api/files/0f577add-bd9a-4113-92c2-2b628ccee2fc</t>
  </si>
  <si>
    <t>https://openapi.megafon.ru/api/sales/chicago/stdrive/v1/api/files/4ec38ad0-388b-465c-8df6-e30fc6c45c5b</t>
  </si>
  <si>
    <t>ЦУФ_ОРЛ_111</t>
  </si>
  <si>
    <t xml:space="preserve">303046, Россия, Орловская обл., Мценский р-н, д. Первый Воин, ул. Тургенева, 133</t>
  </si>
  <si>
    <t>https://openapi.megafon.ru/api/sales/chicago/stdrive/v1/api/files/c2734acb-f8d9-426d-8ea7-4fb4cf2bcf4b</t>
  </si>
  <si>
    <t>https://openapi.megafon.ru/api/sales/chicago/stdrive/v1/api/files/1ffb8348-d762-4e43-b0fb-c112381d5da3</t>
  </si>
  <si>
    <t>https://openapi.megafon.ru/api/sales/chicago/stdrive/v1/api/files/e95f7566-ba93-4927-a957-4f6fb1f2fbaa</t>
  </si>
  <si>
    <t>https://openapi.megafon.ru/api/sales/chicago/stdrive/v1/api/files/e4a1ee7d-4123-4b74-9975-9bd7d8d4a08f</t>
  </si>
  <si>
    <t xml:space="preserve">999567827 996080 ИП Гущин А.Ю. (Марий Эл) ДК_VAN</t>
  </si>
  <si>
    <t xml:space="preserve">425022, Россия, Марий Эл Респ., Волжский р-н, д. Шарибоксад, ул. Березовая, 1</t>
  </si>
  <si>
    <t>https://openapi.megafon.ru/api/sales/chicago/stdrive/v1/api/files/37b4834a-940b-4cfa-b8e0-8527952313df</t>
  </si>
  <si>
    <t>https://openapi.megafon.ru/api/sales/chicago/stdrive/v1/api/files/0d33dfdb-0d50-4943-b74c-63d3b29d38f0</t>
  </si>
  <si>
    <t>https://openapi.megafon.ru/api/sales/chicago/stdrive/v1/api/files/cbecdc30-9aff-47c8-a1af-ae42e575b4fd</t>
  </si>
  <si>
    <t>https://openapi.megafon.ru/api/sales/chicago/stdrive/v1/api/files/1e7bdd56-08ef-4fb1-8015-6cdd8153e9e5</t>
  </si>
  <si>
    <t xml:space="preserve">0070000000003941 Амбарчик</t>
  </si>
  <si>
    <t xml:space="preserve">692493, Россия, Приморский край, Надеждинский р-н, с. Тереховка, ул. Ленина, двлд. 15</t>
  </si>
  <si>
    <t>https://openapi.megafon.ru/api/sales/chicago/stdrive/v1/api/files/0594e36b-bdb6-473b-bfbe-57b2a2fb4feb</t>
  </si>
  <si>
    <t>https://openapi.megafon.ru/api/sales/chicago/stdrive/v1/api/files/b81d2a8c-9bfb-4e3e-b172-2a13ae52d737</t>
  </si>
  <si>
    <t>https://openapi.megafon.ru/api/sales/chicago/stdrive/v1/api/files/a6e22049-e640-4437-9249-8b1d1fc9e23b</t>
  </si>
  <si>
    <t>https://openapi.megafon.ru/api/sales/chicago/stdrive/v1/api/files/e771ef84-245c-4ad1-99a3-8f51cf7bac92</t>
  </si>
  <si>
    <t xml:space="preserve">SF-BRN-AF-ZT14 1012702 Альфа-Сим, ООО (Барнаул) ДК-VAN_(ZT)</t>
  </si>
  <si>
    <t xml:space="preserve">Россия , Алтайский край, Бийск г, Льнокомбинат ул, Дом 14</t>
  </si>
  <si>
    <t>https://openapi.megafon.ru/api/sales/chicago/stdrive/v1/api/files/4ad3f12d-3fe7-4dcd-a610-aed97968b920</t>
  </si>
  <si>
    <t>https://openapi.megafon.ru/api/sales/chicago/stdrive/v1/api/files/442d9079-ac47-4ffc-aad9-2ae64e929d2d</t>
  </si>
  <si>
    <t>https://openapi.megafon.ru/api/sales/chicago/stdrive/v1/api/files/61d8c295-02eb-4d0e-b39a-cf0909df9829</t>
  </si>
  <si>
    <t>https://openapi.megafon.ru/api/sales/chicago/stdrive/v1/api/files/accadfc2-df52-44c1-942c-7cc7ee85d23c</t>
  </si>
  <si>
    <t xml:space="preserve">0530000000002229 Табак</t>
  </si>
  <si>
    <t xml:space="preserve">Россия , Ярославская обл, Ярославль г, Фрунзе пр-кт, Дом 51</t>
  </si>
  <si>
    <t>https://openapi.megafon.ru/api/sales/chicago/stdrive/v1/api/files/7620e557-12c2-4a3c-bd8c-94c5ea491282</t>
  </si>
  <si>
    <t>https://openapi.megafon.ru/api/sales/chicago/stdrive/v1/api/files/51000599-8a3f-4a89-aa70-9d78ef639432</t>
  </si>
  <si>
    <t>https://openapi.megafon.ru/api/sales/chicago/stdrive/v1/api/files/a059a6e9-ac02-4456-8f5d-0d2898bee1f1</t>
  </si>
  <si>
    <t>https://openapi.megafon.ru/api/sales/chicago/stdrive/v1/api/files/5d68ad17-eec0-4ad0-9c85-93f3d5cab95e</t>
  </si>
  <si>
    <t xml:space="preserve">0380000000003393 Орикс</t>
  </si>
  <si>
    <t xml:space="preserve">Россия, Саратовская обл., Базарно-Карабулакский р-н, Базарный Карабулак рп., Ленина ул., д. 116</t>
  </si>
  <si>
    <t>https://openapi.megafon.ru/api/sales/chicago/stdrive/v1/api/files/8ee7d4cf-c190-425a-938b-596625126817</t>
  </si>
  <si>
    <t>https://openapi.megafon.ru/api/sales/chicago/stdrive/v1/api/files/a4e14377-7b87-4d1f-b4dd-00e290bd15a8</t>
  </si>
  <si>
    <t>https://openapi.megafon.ru/api/sales/chicago/stdrive/v1/api/files/626e20b7-c2f3-4d66-af0f-91b7ba741d44</t>
  </si>
  <si>
    <t>https://openapi.megafon.ru/api/sales/chicago/stdrive/v1/api/files/a321a90a-e0f2-446c-acf3-4963dc9da23b</t>
  </si>
  <si>
    <t>kmr_0554305</t>
  </si>
  <si>
    <t xml:space="preserve">652880 Россия, Кемеровская область - Кузбасс обл., г. Междуреченск, пер. Вишневый д. 1А</t>
  </si>
  <si>
    <t>https://openapi.megafon.ru/api/sales/chicago/stdrive/v1/api/files/278975db-b8a3-45b5-a519-08b631c5032e</t>
  </si>
  <si>
    <t>https://openapi.megafon.ru/api/sales/chicago/stdrive/v1/api/files/13a1335b-21f8-4964-9d94-1fff147a8587</t>
  </si>
  <si>
    <t>https://openapi.megafon.ru/api/sales/chicago/stdrive/v1/api/files/735e530e-227b-4984-b427-0176064a6706</t>
  </si>
  <si>
    <t>https://openapi.megafon.ru/api/sales/chicago/stdrive/v1/api/files/9e1a4336-e96f-4e48-a57a-0486a960f252</t>
  </si>
  <si>
    <t>SK_SALP_236</t>
  </si>
  <si>
    <t xml:space="preserve">Россия , Ставропольский край, Георгиевск г, Лермонтова ул, Дом 19</t>
  </si>
  <si>
    <t>https://openapi.megafon.ru/api/sales/chicago/stdrive/v1/api/files/4e3dbf14-0c95-4e7c-b233-3b33c795d552</t>
  </si>
  <si>
    <t>https://openapi.megafon.ru/api/sales/chicago/stdrive/v1/api/files/8fe8aa8d-70ce-46db-9dd7-1c3ef4eddc59</t>
  </si>
  <si>
    <t>https://openapi.megafon.ru/api/sales/chicago/stdrive/v1/api/files/cd409e5d-22b1-45dd-85e5-25ff55048bad</t>
  </si>
  <si>
    <t>https://openapi.megafon.ru/api/sales/chicago/stdrive/v1/api/files/03fdde2e-2675-411f-94f4-49118c262368</t>
  </si>
  <si>
    <t>ЦУФ_ХМАО_230</t>
  </si>
  <si>
    <t xml:space="preserve">Россия, Ханты-Мансийский Автономный округ - Югра АО, Нягань г., Чернышова ул., д. 3</t>
  </si>
  <si>
    <t>https://openapi.megafon.ru/api/sales/chicago/stdrive/v1/api/files/0c8ed583-844a-4761-9355-73773ba8f608</t>
  </si>
  <si>
    <t>https://openapi.megafon.ru/api/sales/chicago/stdrive/v1/api/files/7b0c6fc9-d18b-4ee5-812c-b180243f901e</t>
  </si>
  <si>
    <t>https://openapi.megafon.ru/api/sales/chicago/stdrive/v1/api/files/4f55b5f1-6738-4b0d-afca-d6d1c7785a5f</t>
  </si>
  <si>
    <t>https://openapi.megafon.ru/api/sales/chicago/stdrive/v1/api/files/0e55c401-8648-448f-add6-e482a0b8c4e4</t>
  </si>
  <si>
    <t xml:space="preserve">ASX9338_D 1102137 Приоритет ООО ФЖ(хостел)</t>
  </si>
  <si>
    <t xml:space="preserve">Россия , Москва г, Маршала Бирюзова ул, Дом 2</t>
  </si>
  <si>
    <t>https://openapi.megafon.ru/api/sales/chicago/stdrive/v1/api/files/3893cba9-7e20-4189-9bea-7c2a03a8b72a</t>
  </si>
  <si>
    <t>https://openapi.megafon.ru/api/sales/chicago/stdrive/v1/api/files/d60df451-d819-4660-be78-ec0d9308be71</t>
  </si>
  <si>
    <t>https://openapi.megafon.ru/api/sales/chicago/stdrive/v1/api/files/6b428105-b032-44b2-a6b7-a0853a282694</t>
  </si>
  <si>
    <t xml:space="preserve">0390000000001332 960604 ООО "ГС" (Ульяновск) ДК_VAN</t>
  </si>
  <si>
    <t xml:space="preserve">433453, Россия, Ульяновская обл., Старомайнский р-н, с. Малая Кандала, ул. Ворошилова, двлд. 44</t>
  </si>
  <si>
    <t>https://openapi.megafon.ru/api/sales/chicago/stdrive/v1/api/files/e37157e7-5d86-4d86-b570-5d01cda855de</t>
  </si>
  <si>
    <t>https://openapi.megafon.ru/api/sales/chicago/stdrive/v1/api/files/5ff3fda2-e7cf-4440-837e-8681c013e56a</t>
  </si>
  <si>
    <t>https://openapi.megafon.ru/api/sales/chicago/stdrive/v1/api/files/7ef0951b-c845-41cd-8602-9d7923ff8ce4</t>
  </si>
  <si>
    <t>https://openapi.megafon.ru/api/sales/chicago/stdrive/v1/api/files/55b6e429-d410-43eb-a242-7da44115c23d</t>
  </si>
  <si>
    <t xml:space="preserve">MB_ABDULKAD_68 907867 ИП Омарова Э.Г. РД</t>
  </si>
  <si>
    <t xml:space="preserve">Россия , Дагестан Респ, Хасавюртовский р-н, Муцалаул с, д 54</t>
  </si>
  <si>
    <t>https://openapi.megafon.ru/api/sales/chicago/stdrive/v1/api/files/fcd3c752-bb12-4667-83f8-dde194faf302</t>
  </si>
  <si>
    <t>https://openapi.megafon.ru/api/sales/chicago/stdrive/v1/api/files/ae2b68e5-719a-4823-9c87-baeecc07a131</t>
  </si>
  <si>
    <t>https://openapi.megafon.ru/api/sales/chicago/stdrive/v1/api/files/dcfb2140-b9e1-4875-8710-60b5d0a30f2f</t>
  </si>
  <si>
    <t>https://openapi.megafon.ru/api/sales/chicago/stdrive/v1/api/files/59df083e-6436-4a8f-ac4a-07bfc04a14d0</t>
  </si>
  <si>
    <t xml:space="preserve">0380000000002787 974079 ИП Гущин А.Ю. (Саратов) ДК_VAN</t>
  </si>
  <si>
    <t xml:space="preserve">Россия, Саратовская обл., Энгельс г., Студенческая ул., д. 183д</t>
  </si>
  <si>
    <t>https://openapi.megafon.ru/api/sales/chicago/stdrive/v1/api/files/a896992e-50e6-40fc-89d6-f8f803c4fcd2</t>
  </si>
  <si>
    <t>https://openapi.megafon.ru/api/sales/chicago/stdrive/v1/api/files/e792e7c5-5ad9-46ba-ba01-4a631548fb6b</t>
  </si>
  <si>
    <t>https://openapi.megafon.ru/api/sales/chicago/stdrive/v1/api/files/fa01b204-e465-4fdf-8a62-923e7a66f1ae</t>
  </si>
  <si>
    <t>https://openapi.megafon.ru/api/sales/chicago/stdrive/v1/api/files/e7e2b007-c3a8-4563-8c8b-9801dc83ad1c</t>
  </si>
  <si>
    <t>2-69011</t>
  </si>
  <si>
    <t xml:space="preserve">Россия, Владимирская обл., Гусь-Хрустальный р-н, Великодворский п., Ленина ул., д. 25</t>
  </si>
  <si>
    <t>https://openapi.megafon.ru/api/sales/chicago/stdrive/v1/api/files/00715e3b-795f-4338-a8bf-a8cba450f2e2</t>
  </si>
  <si>
    <t>https://openapi.megafon.ru/api/sales/chicago/stdrive/v1/api/files/10998382-6937-46f6-b317-bbfe7899f9ff</t>
  </si>
  <si>
    <t>https://openapi.megafon.ru/api/sales/chicago/stdrive/v1/api/files/5cec736e-7bea-4b51-baf7-c0d95b66ee22</t>
  </si>
  <si>
    <t xml:space="preserve">0430000000001714 Продукты Авокадо</t>
  </si>
  <si>
    <t xml:space="preserve">Россия, Ивановская обл., Приволжский р-н, Приволжск г., Революционная ул., д. 171</t>
  </si>
  <si>
    <t>https://openapi.megafon.ru/api/sales/chicago/stdrive/v1/api/files/9172fbf5-c7eb-4d0f-b171-c91c6a626c19</t>
  </si>
  <si>
    <t>https://openapi.megafon.ru/api/sales/chicago/stdrive/v1/api/files/8aa7c257-dfdb-4765-8d10-0159ea0e6e6d</t>
  </si>
  <si>
    <t>https://openapi.megafon.ru/api/sales/chicago/stdrive/v1/api/files/7fab3751-43ba-4638-a321-6f43b04b1c27</t>
  </si>
  <si>
    <t>https://openapi.megafon.ru/api/sales/chicago/stdrive/v1/api/files/c60c6520-a5c0-4a47-9969-f22d2984d021</t>
  </si>
  <si>
    <t xml:space="preserve">FLG1924_D 952078 ООО "Флагман" (ФЖ)</t>
  </si>
  <si>
    <t>https://openapi.megafon.ru/api/sales/chicago/stdrive/v1/api/files/82cc3920-59b4-498f-8e7d-1c58c059ef38</t>
  </si>
  <si>
    <t>https://openapi.megafon.ru/api/sales/chicago/stdrive/v1/api/files/2429f488-712c-4a9c-aa1d-e3bc89b7a986</t>
  </si>
  <si>
    <t>https://openapi.megafon.ru/api/sales/chicago/stdrive/v1/api/files/977ef3db-79d7-4db0-85c0-cd2f51261420</t>
  </si>
  <si>
    <t>https://openapi.megafon.ru/api/sales/chicago/stdrive/v1/api/files/7baef189-d8bb-4f9a-b1e0-511866652d8b</t>
  </si>
  <si>
    <t xml:space="preserve">FLG376_D 951184 ООО "Флагман" (ФЖ)</t>
  </si>
  <si>
    <t xml:space="preserve">Россия , Московская обл, Королёв г, Горького ул, Дом 27</t>
  </si>
  <si>
    <t>https://openapi.megafon.ru/api/sales/chicago/stdrive/v1/api/files/7c0b9a98-f821-4b65-ad03-94ac18bb366f</t>
  </si>
  <si>
    <t>https://openapi.megafon.ru/api/sales/chicago/stdrive/v1/api/files/e023c454-950e-49e9-8833-143adc42e851</t>
  </si>
  <si>
    <t>https://openapi.megafon.ru/api/sales/chicago/stdrive/v1/api/files/3b92d827-9541-4675-838b-a43c997349a0</t>
  </si>
  <si>
    <t>https://openapi.megafon.ru/api/sales/chicago/stdrive/v1/api/files/8784c43e-5b2e-4872-8f56-576e3fe2fd59</t>
  </si>
  <si>
    <t>ЦУФ_КРВ_84</t>
  </si>
  <si>
    <t xml:space="preserve">610901, Россия, Кировская обл., Куменский р-н, д. Мокино, ул. Центральная, 20</t>
  </si>
  <si>
    <t>https://openapi.megafon.ru/api/sales/chicago/stdrive/v1/api/files/f0382324-9ab6-4297-9856-3999c69d3dc4</t>
  </si>
  <si>
    <t>https://openapi.megafon.ru/api/sales/chicago/stdrive/v1/api/files/eac861a3-24ae-41d5-bbb4-57447c870cf9</t>
  </si>
  <si>
    <t>https://openapi.megafon.ru/api/sales/chicago/stdrive/v1/api/files/cf0ca1d5-51ed-480c-8914-2764e288525e</t>
  </si>
  <si>
    <t>https://openapi.megafon.ru/api/sales/chicago/stdrive/v1/api/files/cb4b077f-219a-4a70-ab5d-6af48dbbb773</t>
  </si>
  <si>
    <t xml:space="preserve">ARX1158_D 659231 ООО "Агентство связи" (ФЖ)</t>
  </si>
  <si>
    <t xml:space="preserve">Россия , Москва г, Багратионовский пр-д, Дом 7 корпус 3, А1-002 АНТОНИО</t>
  </si>
  <si>
    <t>https://openapi.megafon.ru/api/sales/chicago/stdrive/v1/api/files/47e6a51d-7e89-44ad-8fc8-1ef239a2a7fe</t>
  </si>
  <si>
    <t>https://openapi.megafon.ru/api/sales/chicago/stdrive/v1/api/files/8e2eef9e-4c0a-4990-9074-ae2ce1c81e33</t>
  </si>
  <si>
    <t>https://openapi.megafon.ru/api/sales/chicago/stdrive/v1/api/files/b5409ef9-47e1-4f01-83b7-3a7cbdfcd0da</t>
  </si>
  <si>
    <t xml:space="preserve">0370000000005657 ПИВНАЯ</t>
  </si>
  <si>
    <t xml:space="preserve">Россия , Самарская обл, Волжский р-н, Придорожный п, Южный город, Николаевский проспект ул, Дом 10</t>
  </si>
  <si>
    <t>https://openapi.megafon.ru/api/sales/chicago/stdrive/v1/api/files/84347266-ee1a-4cb6-8b5b-bea8369f9b04</t>
  </si>
  <si>
    <t>https://openapi.megafon.ru/api/sales/chicago/stdrive/v1/api/files/c0c1bf6c-9424-47e2-adee-de71326ffefe</t>
  </si>
  <si>
    <t>https://openapi.megafon.ru/api/sales/chicago/stdrive/v1/api/files/378cecb6-4895-4f93-a4e5-72a0c77310b6</t>
  </si>
  <si>
    <t>ЦУФ_ЧЛБ_177</t>
  </si>
  <si>
    <t xml:space="preserve">Россия, Челябинская обл, Еткульский р-н, Еманжелинка с, Октябрьская ул, д. 1</t>
  </si>
  <si>
    <t>https://openapi.megafon.ru/api/sales/chicago/stdrive/v1/api/files/4f0649be-1ba9-441e-b571-184bddf7f0d0</t>
  </si>
  <si>
    <t>https://openapi.megafon.ru/api/sales/chicago/stdrive/v1/api/files/fa919e8c-dfb8-4276-8244-4f42a1d2b924</t>
  </si>
  <si>
    <t>https://openapi.megafon.ru/api/sales/chicago/stdrive/v1/api/files/71178d6d-6969-4028-8d95-c36c1c919951</t>
  </si>
  <si>
    <t>https://openapi.megafon.ru/api/sales/chicago/stdrive/v1/api/files/a2abc26c-3bcb-4870-a349-dd86d65a390e</t>
  </si>
  <si>
    <t>tms_631593</t>
  </si>
  <si>
    <t xml:space="preserve">Россия , Томская обл, Кожевниковский р-н, Киреевск с, Ленина ул, Дом 35</t>
  </si>
  <si>
    <t>https://openapi.megafon.ru/api/sales/chicago/stdrive/v1/api/files/d05d8102-c6db-428a-acc4-b156083073a2</t>
  </si>
  <si>
    <t>https://openapi.megafon.ru/api/sales/chicago/stdrive/v1/api/files/73a71f97-a5eb-4a2b-a47a-01af5f8fb302</t>
  </si>
  <si>
    <t>https://openapi.megafon.ru/api/sales/chicago/stdrive/v1/api/files/b7dccdf3-4357-4455-ac9a-b4e735ce0506</t>
  </si>
  <si>
    <t>https://openapi.megafon.ru/api/sales/chicago/stdrive/v1/api/files/b4187456-ed8d-497d-9ae5-acba87791ce1</t>
  </si>
  <si>
    <t xml:space="preserve">ЦУФ_ЧЛБ_475 Пивмаг</t>
  </si>
  <si>
    <t xml:space="preserve">Россия, Челябинская обл., Магнитогорск г., имени газеты Правда ул., д. 20</t>
  </si>
  <si>
    <t>https://openapi.megafon.ru/api/sales/chicago/stdrive/v1/api/files/4dd2eda3-9594-4f59-8c1d-fc5ae1e2fe50</t>
  </si>
  <si>
    <t>https://openapi.megafon.ru/api/sales/chicago/stdrive/v1/api/files/e378bf64-dc8b-4155-9827-32533526d6c5</t>
  </si>
  <si>
    <t>https://openapi.megafon.ru/api/sales/chicago/stdrive/v1/api/files/155a01a7-b818-48d1-8b80-89f3cce4890b</t>
  </si>
  <si>
    <t>https://openapi.megafon.ru/api/sales/chicago/stdrive/v1/api/files/640fae47-1ad5-4317-8a81-6fc14a92cdb7</t>
  </si>
  <si>
    <t xml:space="preserve">44520254 1020476 ИП Гущин Алексей Юрьевич (Уфа) ДК_VAN</t>
  </si>
  <si>
    <t xml:space="preserve">Россия , Башкортостан Респ, Уфа г, Октября пр-кт, Дом 55</t>
  </si>
  <si>
    <t>https://openapi.megafon.ru/api/sales/chicago/stdrive/v1/api/files/229d377d-76f9-4f24-88c9-79246958774d</t>
  </si>
  <si>
    <t>https://openapi.megafon.ru/api/sales/chicago/stdrive/v1/api/files/d6ef4279-b1a1-450a-bce9-e3a3856a844a</t>
  </si>
  <si>
    <t>https://openapi.megafon.ru/api/sales/chicago/stdrive/v1/api/files/bc767d85-78f1-4789-b9a5-82b6b510486b</t>
  </si>
  <si>
    <t>https://openapi.megafon.ru/api/sales/chicago/stdrive/v1/api/files/964420da-1297-4c20-9a4a-0a6ec3f50379</t>
  </si>
  <si>
    <t xml:space="preserve">0430000000001725 Продукты</t>
  </si>
  <si>
    <t xml:space="preserve">Россия, Ивановская обл., Родниковский р-н, Родники г., Южный мкр, д. 15</t>
  </si>
  <si>
    <t>https://openapi.megafon.ru/api/sales/chicago/stdrive/v1/api/files/a8ea398d-3a67-497c-bb2e-c2c9f8e70590</t>
  </si>
  <si>
    <t>https://openapi.megafon.ru/api/sales/chicago/stdrive/v1/api/files/1b19b9c4-b54a-435f-b4df-edcec89ee730</t>
  </si>
  <si>
    <t>https://openapi.megafon.ru/api/sales/chicago/stdrive/v1/api/files/2dd40134-3831-4461-be8e-551f65510f37</t>
  </si>
  <si>
    <t>https://openapi.megafon.ru/api/sales/chicago/stdrive/v1/api/files/f7432445-bbca-4e34-a341-68ab2adc7bd0</t>
  </si>
  <si>
    <t>NT_115078</t>
  </si>
  <si>
    <t xml:space="preserve">Россия , Ленинградская обл, Гатчинский р-н, Войсковицы п, Манина пл, Дом 28/2</t>
  </si>
  <si>
    <t>https://openapi.megafon.ru/api/sales/chicago/stdrive/v1/api/files/df40791d-d335-4ff4-9453-ee6291eace8c</t>
  </si>
  <si>
    <t>https://openapi.megafon.ru/api/sales/chicago/stdrive/v1/api/files/0def9e22-9f14-4fdc-b5eb-aac099d70eb1</t>
  </si>
  <si>
    <t>https://openapi.megafon.ru/api/sales/chicago/stdrive/v1/api/files/0256083e-dbe9-46aa-9843-bfc94bc50225</t>
  </si>
  <si>
    <t>https://openapi.megafon.ru/api/sales/chicago/stdrive/v1/api/files/43669ef2-0d6d-4210-beb1-9055e6b1e84c</t>
  </si>
  <si>
    <t>ЦУФ_ПЕР_184</t>
  </si>
  <si>
    <t xml:space="preserve">618250, Россия, Пермский край, г. Губаха, ул. Гоголя, д. 4</t>
  </si>
  <si>
    <t>https://openapi.megafon.ru/api/sales/chicago/stdrive/v1/api/files/c542d12e-c1a8-4c8b-944d-441bacdf27d2</t>
  </si>
  <si>
    <t>https://openapi.megafon.ru/api/sales/chicago/stdrive/v1/api/files/27482be7-cf48-47c7-af1f-59df718ca7aa</t>
  </si>
  <si>
    <t>https://openapi.megafon.ru/api/sales/chicago/stdrive/v1/api/files/85cf09a0-7e3b-4aa5-b261-fb69c6d5634a</t>
  </si>
  <si>
    <t>https://openapi.megafon.ru/api/sales/chicago/stdrive/v1/api/files/546b18cf-41ef-4ed1-9df1-4118ccdf7acf</t>
  </si>
  <si>
    <t xml:space="preserve">ЦУФ_КРС_57 Продукты Галина</t>
  </si>
  <si>
    <t xml:space="preserve">Россия, Курская обл., Дмитриевский р-н, Дмитриев г., Промышленная ул., д. 2</t>
  </si>
  <si>
    <t>https://openapi.megafon.ru/api/sales/chicago/stdrive/v1/api/files/e2193fe1-2dd1-44c2-8203-c4d3581be545</t>
  </si>
  <si>
    <t>https://openapi.megafon.ru/api/sales/chicago/stdrive/v1/api/files/f92a7376-5f91-45a4-8b55-b9387a377647</t>
  </si>
  <si>
    <t>https://openapi.megafon.ru/api/sales/chicago/stdrive/v1/api/files/2361873c-065d-4bd1-86a6-3d6359f195c8</t>
  </si>
  <si>
    <t>https://openapi.megafon.ru/api/sales/chicago/stdrive/v1/api/files/57218918-c2dd-4aba-9ce3-ec281326a53d</t>
  </si>
  <si>
    <t xml:space="preserve">ASX9776_D 1101651 Приоритет ООО ФЖ</t>
  </si>
  <si>
    <t xml:space="preserve">Россия , Москва г, Михайлово-Ярцевское п, Шишкин Лес п, д 24</t>
  </si>
  <si>
    <t>https://openapi.megafon.ru/api/sales/chicago/stdrive/v1/api/files/80acea58-0ee4-4553-bc91-56827993fe6d</t>
  </si>
  <si>
    <t>https://openapi.megafon.ru/api/sales/chicago/stdrive/v1/api/files/d1bd982e-63a2-43b4-85c5-edd154c89e92</t>
  </si>
  <si>
    <t>https://openapi.megafon.ru/api/sales/chicago/stdrive/v1/api/files/524e6592-f7ab-467c-9e90-13e8acbccf65</t>
  </si>
  <si>
    <t>https://openapi.megafon.ru/api/sales/chicago/stdrive/v1/api/files/2f68f2e6-57af-4e7f-848a-aae41fca5b98</t>
  </si>
  <si>
    <t>DI_494</t>
  </si>
  <si>
    <t xml:space="preserve">347913, Россия, Ростовская обл., г. Таганрог, ул. Транспортная, 48</t>
  </si>
  <si>
    <t>https://openapi.megafon.ru/api/sales/chicago/stdrive/v1/api/files/e20c05c7-0c96-4d64-b612-bf3b3efa6c0b</t>
  </si>
  <si>
    <t>https://openapi.megafon.ru/api/sales/chicago/stdrive/v1/api/files/f7e84bce-6547-4027-bf22-d009b5e30015</t>
  </si>
  <si>
    <t>https://openapi.megafon.ru/api/sales/chicago/stdrive/v1/api/files/312fc724-2e32-413f-8203-33c9cabcfdf5</t>
  </si>
  <si>
    <t>https://openapi.megafon.ru/api/sales/chicago/stdrive/v1/api/files/29b38cfa-2a26-4378-9397-1d0ce9644382</t>
  </si>
  <si>
    <t xml:space="preserve">MB_RD_GASAN_97 903751 ИП Туголукова И.В. РД</t>
  </si>
  <si>
    <t>https://openapi.megafon.ru/api/sales/chicago/stdrive/v1/api/files/2d0f5d04-abdd-4951-b1b0-4411fe9f33d2</t>
  </si>
  <si>
    <t>https://openapi.megafon.ru/api/sales/chicago/stdrive/v1/api/files/76702711-9d1d-4e51-b2cc-3cffb9e52d8d</t>
  </si>
  <si>
    <t>https://openapi.megafon.ru/api/sales/chicago/stdrive/v1/api/files/8ec121dc-9e9f-4c27-bb0a-f64dcf4cc0b9</t>
  </si>
  <si>
    <t>https://openapi.megafon.ru/api/sales/chicago/stdrive/v1/api/files/00177f77-6301-4a61-842a-9b3ef0c658e9</t>
  </si>
  <si>
    <t xml:space="preserve">0300000000002615 Ломбард "Аврора"</t>
  </si>
  <si>
    <t xml:space="preserve">Россия , Оренбургская обл, Оренбург г, Ленинская ул, Дом 44</t>
  </si>
  <si>
    <t>https://openapi.megafon.ru/api/sales/chicago/stdrive/v1/api/files/69c3f8c5-fc68-4fc7-b8c8-16a83ff1b732</t>
  </si>
  <si>
    <t>https://openapi.megafon.ru/api/sales/chicago/stdrive/v1/api/files/99127cd1-6265-4071-9e87-faf54dbae0d6</t>
  </si>
  <si>
    <t>https://openapi.megafon.ru/api/sales/chicago/stdrive/v1/api/files/ff4b0f62-0c9c-4a59-80e5-2838cabf465b</t>
  </si>
  <si>
    <t>https://openapi.megafon.ru/api/sales/chicago/stdrive/v1/api/files/5b03d6ea-3d8a-4b63-b938-217a4b4fd933</t>
  </si>
  <si>
    <t xml:space="preserve">PRIO_SO_265 1067824 Приоритет ООО (Сочи) (Индирект.PRE)</t>
  </si>
  <si>
    <t xml:space="preserve">Россия , Краснодарский край, Сочи г, Хостинский р-н, Транспортная ул, Дом 147</t>
  </si>
  <si>
    <t>https://openapi.megafon.ru/api/sales/chicago/stdrive/v1/api/files/395f4564-d8f2-40e4-b8a7-7e3faa529c9c</t>
  </si>
  <si>
    <t>https://openapi.megafon.ru/api/sales/chicago/stdrive/v1/api/files/491b069f-87e6-4016-94d5-6264a8f76827</t>
  </si>
  <si>
    <t>https://openapi.megafon.ru/api/sales/chicago/stdrive/v1/api/files/94ed08fd-3259-4789-8491-eeb983d0b89f</t>
  </si>
  <si>
    <t>https://openapi.megafon.ru/api/sales/chicago/stdrive/v1/api/files/1a6fb70f-16e7-4bd6-8c1f-5ca068e204f6</t>
  </si>
  <si>
    <t>KHB_273299048</t>
  </si>
  <si>
    <t xml:space="preserve">681000, Россия, Хабаровский край, г. Комсомольск-на-Амуре, ул. Дикопольцева, 26</t>
  </si>
  <si>
    <t>https://openapi.megafon.ru/api/sales/chicago/stdrive/v1/api/files/db0f79ed-7d9f-4531-8232-30a0876b07a8</t>
  </si>
  <si>
    <t>https://openapi.megafon.ru/api/sales/chicago/stdrive/v1/api/files/53e52c4f-639d-41db-9d03-bacc3335aaeb</t>
  </si>
  <si>
    <t>https://openapi.megafon.ru/api/sales/chicago/stdrive/v1/api/files/1123d90f-b1de-48e2-9b21-6832a358db7c</t>
  </si>
  <si>
    <t>https://openapi.megafon.ru/api/sales/chicago/stdrive/v1/api/files/d8ebbf49-aabf-4ec2-8817-84c34296ecc6</t>
  </si>
  <si>
    <t xml:space="preserve">0300000ZHELEN055 Атлантида</t>
  </si>
  <si>
    <t xml:space="preserve">Россия, Оренбургская обл., г. Кувандык, 112</t>
  </si>
  <si>
    <t>https://openapi.megafon.ru/api/sales/chicago/stdrive/v1/api/files/4c3eb99a-084f-47f7-95e8-b3d110c8bb7e</t>
  </si>
  <si>
    <t>https://openapi.megafon.ru/api/sales/chicago/stdrive/v1/api/files/04cfd0c0-ca2d-48a6-b5ff-563630372724</t>
  </si>
  <si>
    <t>https://openapi.megafon.ru/api/sales/chicago/stdrive/v1/api/files/9947741e-48c3-4913-ae3e-410e7cfc403a</t>
  </si>
  <si>
    <t>ЦУФ_БЕЛ_416</t>
  </si>
  <si>
    <t xml:space="preserve">309070, Россия, Белгородская обл., Яковлевский р-н, г. Строитель, ул. Дорожная, 2</t>
  </si>
  <si>
    <t>https://openapi.megafon.ru/api/sales/chicago/stdrive/v1/api/files/ce1fcdc6-5b6d-4a62-b956-1dbfd08c1b07</t>
  </si>
  <si>
    <t>https://openapi.megafon.ru/api/sales/chicago/stdrive/v1/api/files/1c80abce-d4cf-4dd1-ae39-48c0f1951a3c</t>
  </si>
  <si>
    <t>https://openapi.megafon.ru/api/sales/chicago/stdrive/v1/api/files/76ff98b6-8974-47db-ba75-09cbb4cc591e</t>
  </si>
  <si>
    <t>https://openapi.megafon.ru/api/sales/chicago/stdrive/v1/api/files/a96d72fc-c1fc-4a8e-972a-a0943074fe29</t>
  </si>
  <si>
    <t xml:space="preserve">0350000000000968 Кега</t>
  </si>
  <si>
    <t xml:space="preserve">431860, Россия, Мордовия Респ., Ардатовский р-н, г. Ардатов, пер. Луначарского, д. 18</t>
  </si>
  <si>
    <t>https://openapi.megafon.ru/api/sales/chicago/stdrive/v1/api/files/2c4a3e6c-d1ef-46f8-91de-249bcf2bfddb</t>
  </si>
  <si>
    <t>https://openapi.megafon.ru/api/sales/chicago/stdrive/v1/api/files/87d41627-7e02-4460-b9f9-1a13412e9f6d</t>
  </si>
  <si>
    <t>https://openapi.megafon.ru/api/sales/chicago/stdrive/v1/api/files/c22991c6-6197-468f-a689-24d776cd4325</t>
  </si>
  <si>
    <t>https://openapi.megafon.ru/api/sales/chicago/stdrive/v1/api/files/7202a833-544a-4b00-859c-aee478881f9c</t>
  </si>
  <si>
    <t xml:space="preserve">kmr_0556429 Новый 24</t>
  </si>
  <si>
    <t xml:space="preserve">Россия , Кемеровская область - Кузбасс обл, Кемерово г, 1-й Антипова пер, Строение 3</t>
  </si>
  <si>
    <t>https://openapi.megafon.ru/api/sales/chicago/stdrive/v1/api/files/a1b523a1-1eb6-430d-aba7-a6b5551e53bc</t>
  </si>
  <si>
    <t>https://openapi.megafon.ru/api/sales/chicago/stdrive/v1/api/files/37a484d5-f728-453a-89ca-ce98f35bbbe8</t>
  </si>
  <si>
    <t>https://openapi.megafon.ru/api/sales/chicago/stdrive/v1/api/files/50b04262-5f10-424a-8f77-3732fe308e8c</t>
  </si>
  <si>
    <t>https://openapi.megafon.ru/api/sales/chicago/stdrive/v1/api/files/58c742d5-9e50-4b54-924f-b0fb2d5a8861</t>
  </si>
  <si>
    <t xml:space="preserve">ЦУФ_ВРН_198 Зеленая на втором</t>
  </si>
  <si>
    <t>https://openapi.megafon.ru/api/sales/chicago/stdrive/v1/api/files/0a2c56fb-983b-4df4-9338-8f3d9ad05ce9</t>
  </si>
  <si>
    <t>https://openapi.megafon.ru/api/sales/chicago/stdrive/v1/api/files/cbb34b1b-1574-4737-8a27-3221fa44d025</t>
  </si>
  <si>
    <t>https://openapi.megafon.ru/api/sales/chicago/stdrive/v1/api/files/c7dfa8d4-2b4d-435c-aea4-14afa4d2066b</t>
  </si>
  <si>
    <t>https://openapi.megafon.ru/api/sales/chicago/stdrive/v1/api/files/8f595156-c08b-4c8a-8ccc-4e34f613bb58</t>
  </si>
  <si>
    <t>NEW_OMAR_27</t>
  </si>
  <si>
    <t xml:space="preserve">Россия, Дагестан Респ., Хасавюрт г., Тотурбиева ул., д. 146, корп. 2</t>
  </si>
  <si>
    <t>https://openapi.megafon.ru/api/sales/chicago/stdrive/v1/api/files/cfee3e5e-b7c6-4c02-8d9e-13ab37c173bd</t>
  </si>
  <si>
    <t>https://openapi.megafon.ru/api/sales/chicago/stdrive/v1/api/files/558c569b-1605-499c-8c4d-143f1494eab0</t>
  </si>
  <si>
    <t>https://openapi.megafon.ru/api/sales/chicago/stdrive/v1/api/files/5ae7a74a-94ad-474b-90b9-80f83f4b0cb9</t>
  </si>
  <si>
    <t>https://openapi.megafon.ru/api/sales/chicago/stdrive/v1/api/files/12622168-9911-41ee-be87-7e7b5f0d9ce3</t>
  </si>
  <si>
    <t>ЦУФ_ЕКБ-1044</t>
  </si>
  <si>
    <t xml:space="preserve">624300 Россия, Свердловская обл., г Кушва, ул Майданова , д. 13</t>
  </si>
  <si>
    <t>https://openapi.megafon.ru/api/sales/chicago/stdrive/v1/api/files/f30989f3-2212-4dc4-82b6-782372083dab</t>
  </si>
  <si>
    <t>https://openapi.megafon.ru/api/sales/chicago/stdrive/v1/api/files/c504e034-3ac0-4e82-8163-05aae36b181b</t>
  </si>
  <si>
    <t>https://openapi.megafon.ru/api/sales/chicago/stdrive/v1/api/files/703f3323-b398-4dbe-8afd-0808988d8721</t>
  </si>
  <si>
    <t>https://openapi.megafon.ru/api/sales/chicago/stdrive/v1/api/files/d5cb5bb2-8b10-48b5-8039-b7ecc7878f05</t>
  </si>
  <si>
    <t xml:space="preserve">0440000000002297 953649 ООО Диджитал (Калининград)_ДК_VAN_МАП100</t>
  </si>
  <si>
    <t xml:space="preserve">238600, Россия, Калининградская обл., Славский р-н, г. Славск, ул. Советская, д. 49</t>
  </si>
  <si>
    <t>https://openapi.megafon.ru/api/sales/chicago/stdrive/v1/api/files/7a08c1ee-f79e-4a48-a207-d7c416807a95</t>
  </si>
  <si>
    <t>https://openapi.megafon.ru/api/sales/chicago/stdrive/v1/api/files/22997de4-de17-4c31-b073-5158f0698170</t>
  </si>
  <si>
    <t>https://openapi.megafon.ru/api/sales/chicago/stdrive/v1/api/files/bc467071-c884-40c3-b9d5-f3fd36856b9d</t>
  </si>
  <si>
    <t>https://openapi.megafon.ru/api/sales/chicago/stdrive/v1/api/files/0bac3089-ee0c-4b39-95f7-cb796cc8667b</t>
  </si>
  <si>
    <t xml:space="preserve">KHB_2732994875 Фишка</t>
  </si>
  <si>
    <t xml:space="preserve">Россия , Хабаровский край, Комсомольск-на-Амуре г, Кирова ул, Дом 28, кв 1</t>
  </si>
  <si>
    <t>https://openapi.megafon.ru/api/sales/chicago/stdrive/v1/api/files/219472d4-7ccd-49f7-90d8-f8d034ca4230</t>
  </si>
  <si>
    <t>https://openapi.megafon.ru/api/sales/chicago/stdrive/v1/api/files/41c88ecf-ac93-4aad-8e85-2dba94ba29f7</t>
  </si>
  <si>
    <t>https://openapi.megafon.ru/api/sales/chicago/stdrive/v1/api/files/89692071-0edb-499e-9cb0-fd3d3a55f27f</t>
  </si>
  <si>
    <t>https://openapi.megafon.ru/api/sales/chicago/stdrive/v1/api/files/d046bcbc-de94-4d57-9f22-f5eb227ab93e</t>
  </si>
  <si>
    <t xml:space="preserve">0670000000000819 Ремонт бытовой техники</t>
  </si>
  <si>
    <t xml:space="preserve">Россия, Коми Респ., Сыктывкар г., Октябрьский пр-кт, д. 178</t>
  </si>
  <si>
    <t>https://openapi.megafon.ru/api/sales/chicago/stdrive/v1/api/files/e9c7d78f-033c-4273-9ba4-ffe71c4c85a1</t>
  </si>
  <si>
    <t>https://openapi.megafon.ru/api/sales/chicago/stdrive/v1/api/files/20ddb496-a539-4453-a15c-e70e1e03d427</t>
  </si>
  <si>
    <t>https://openapi.megafon.ru/api/sales/chicago/stdrive/v1/api/files/705f78e7-b8e2-4cda-bfcc-431ab6ea5b05</t>
  </si>
  <si>
    <t xml:space="preserve">0320000000004794 1013119 ИП Гущин Алексей Юрьевич (Уфа) ДК_VAN</t>
  </si>
  <si>
    <t xml:space="preserve">452382, Россия, Башкортостан Респ., Караидельский р-н, с. Байкибашево, ул. Кольцевая, зд. 30</t>
  </si>
  <si>
    <t>https://openapi.megafon.ru/api/sales/chicago/stdrive/v1/api/files/5fe9e078-c280-4bd3-b840-98e8040d6d97</t>
  </si>
  <si>
    <t>https://openapi.megafon.ru/api/sales/chicago/stdrive/v1/api/files/e0294407-5d71-4b7c-a4c8-3ebf9a3cd7ac</t>
  </si>
  <si>
    <t>https://openapi.megafon.ru/api/sales/chicago/stdrive/v1/api/files/abe7c5be-0c8d-4b00-a9cd-c99c314fa04e</t>
  </si>
  <si>
    <t>https://openapi.megafon.ru/api/sales/chicago/stdrive/v1/api/files/9dcc8dc0-43b4-45a2-9fba-43cef15c7a84</t>
  </si>
  <si>
    <t>NSK_0574471</t>
  </si>
  <si>
    <t xml:space="preserve">632201, Россия, Новосибирская обл., Чановский р-н, рп. Чаны, ул. Ленина, д. 130</t>
  </si>
  <si>
    <t>https://openapi.megafon.ru/api/sales/chicago/stdrive/v1/api/files/55781d65-3b3a-42a0-9530-438d302e4caa</t>
  </si>
  <si>
    <t>https://openapi.megafon.ru/api/sales/chicago/stdrive/v1/api/files/313634ea-cf5a-4932-9b81-d0d112d7b1ed</t>
  </si>
  <si>
    <t>https://openapi.megafon.ru/api/sales/chicago/stdrive/v1/api/files/df0c8c04-7d6a-4436-b09e-f5de4799eec8</t>
  </si>
  <si>
    <t>https://openapi.megafon.ru/api/sales/chicago/stdrive/v1/api/files/b71c4c20-a240-4581-be94-d387df6353cd</t>
  </si>
  <si>
    <t xml:space="preserve">0440000000002688 1102429 ООО Диджитал (Калининград)_ДК_VAN_МАП100</t>
  </si>
  <si>
    <t xml:space="preserve">Россия, Калининградская обл., Калининград г., Железнодорожная ул., д. 7</t>
  </si>
  <si>
    <t>https://openapi.megafon.ru/api/sales/chicago/stdrive/v1/api/files/61a0e714-7dfe-456a-bc44-4cc62f1b3c7e</t>
  </si>
  <si>
    <t>https://openapi.megafon.ru/api/sales/chicago/stdrive/v1/api/files/5a43b965-6706-4e73-80e6-af951f0a379a</t>
  </si>
  <si>
    <t xml:space="preserve">ЦУФ_ЕКБ-514 Гастроном продукты</t>
  </si>
  <si>
    <t xml:space="preserve">Россия, Свердловская обл., Екатеринбург г., Крауля ул., д. 82</t>
  </si>
  <si>
    <t>https://openapi.megafon.ru/api/sales/chicago/stdrive/v1/api/files/1963bd7c-5e0a-41d0-8e40-6a13185bbeb2</t>
  </si>
  <si>
    <t>https://openapi.megafon.ru/api/sales/chicago/stdrive/v1/api/files/158f7e69-301e-42b0-8f50-93265dff1eee</t>
  </si>
  <si>
    <t>https://openapi.megafon.ru/api/sales/chicago/stdrive/v1/api/files/446befd4-1ae8-4468-ade7-a05e964b9730</t>
  </si>
  <si>
    <t>https://openapi.megafon.ru/api/sales/chicago/stdrive/v1/api/files/c6bf7d5d-a244-4a88-a647-03f7d1b3656b</t>
  </si>
  <si>
    <t xml:space="preserve">ABK_06202404 Альфа сим продукты "Мечта"</t>
  </si>
  <si>
    <t xml:space="preserve">Россия , Хакасия Респ, Усть-Абаканский р-н, Усть-Абакан рп, Волкова 4, д 8</t>
  </si>
  <si>
    <t>https://openapi.megafon.ru/api/sales/chicago/stdrive/v1/api/files/756f3b53-09de-415a-aed9-36ec6bd2aef0</t>
  </si>
  <si>
    <t>https://openapi.megafon.ru/api/sales/chicago/stdrive/v1/api/files/a98879e9-e779-4638-b85c-2cf9cf09cc53</t>
  </si>
  <si>
    <t>https://openapi.megafon.ru/api/sales/chicago/stdrive/v1/api/files/6eb95e75-29e4-4e8a-8239-a9aec6164998</t>
  </si>
  <si>
    <t>https://openapi.megafon.ru/api/sales/chicago/stdrive/v1/api/files/0d51809a-d726-45f0-a007-d05152222294</t>
  </si>
  <si>
    <t>ЦУФ_ЕКБ-724</t>
  </si>
  <si>
    <t xml:space="preserve">620027, Россия, Свердловская обл., г. Екатеринбург, ул. Челюскинцев, 27, кв./оф. 1</t>
  </si>
  <si>
    <t>https://openapi.megafon.ru/api/sales/chicago/stdrive/v1/api/files/a6912017-52ca-4107-9311-56d0a66fd2d4</t>
  </si>
  <si>
    <t>https://openapi.megafon.ru/api/sales/chicago/stdrive/v1/api/files/740cc13c-3878-4f16-848e-91d871eaec86</t>
  </si>
  <si>
    <t>https://openapi.megafon.ru/api/sales/chicago/stdrive/v1/api/files/b2fc8e74-3c97-4995-b154-0575e9f98721</t>
  </si>
  <si>
    <t>https://openapi.megafon.ru/api/sales/chicago/stdrive/v1/api/files/ef1b0d96-2599-4939-bd2c-e9c34e12990c</t>
  </si>
  <si>
    <t>0320000000005827</t>
  </si>
  <si>
    <t xml:space="preserve">Россия, Башкортостан Респ., Бураевский р-н, Челкаково с., Ленина ул., д. 80</t>
  </si>
  <si>
    <t>https://openapi.megafon.ru/api/sales/chicago/stdrive/v1/api/files/55ae7017-85db-4801-9a12-b43d14f464a6</t>
  </si>
  <si>
    <t>https://openapi.megafon.ru/api/sales/chicago/stdrive/v1/api/files/7fdc6746-6398-423a-a003-98f544a7a64b</t>
  </si>
  <si>
    <t>https://openapi.megafon.ru/api/sales/chicago/stdrive/v1/api/files/d83b9271-0ce6-49de-95e8-99bf0048faab</t>
  </si>
  <si>
    <t xml:space="preserve">М654201 Скупка 1110409 ООО "СиМП Телеком" (ФЖ)</t>
  </si>
  <si>
    <t>https://openapi.megafon.ru/api/sales/chicago/stdrive/v1/api/files/d89514af-4b16-4326-aeb7-ac6f437f5d9b</t>
  </si>
  <si>
    <t>https://openapi.megafon.ru/api/sales/chicago/stdrive/v1/api/files/4afdfe6b-d9ee-4a63-8056-9df8485347e3</t>
  </si>
  <si>
    <t>https://openapi.megafon.ru/api/sales/chicago/stdrive/v1/api/files/0fcab9b0-c16c-4597-b737-e239871da311</t>
  </si>
  <si>
    <t>ЦУФ_ЕКБ-1561</t>
  </si>
  <si>
    <t xml:space="preserve">624971, Россия, Свердловская обл., Серовский р-н, пгт Сосьва, ул. Ленина, 189</t>
  </si>
  <si>
    <t>https://openapi.megafon.ru/api/sales/chicago/stdrive/v1/api/files/18cd75b8-aa3e-4d54-97be-a443c53a8bd7</t>
  </si>
  <si>
    <t>https://openapi.megafon.ru/api/sales/chicago/stdrive/v1/api/files/ea38b06a-8c66-476c-9274-b8b034263978</t>
  </si>
  <si>
    <t>https://openapi.megafon.ru/api/sales/chicago/stdrive/v1/api/files/f9edeaad-3e7e-493a-ac6a-230e4c1c9a1c</t>
  </si>
  <si>
    <t xml:space="preserve">MB_YUNUSOV_13 1121265 ИП Юнусов К.Р. ЧР</t>
  </si>
  <si>
    <t xml:space="preserve">Россия, Чеченская Респ., Надтеречный р-н, Калаус с., А.А.Кадырова ул., д. 1</t>
  </si>
  <si>
    <t>https://openapi.megafon.ru/api/sales/chicago/stdrive/v1/api/files/7ded2da0-b3ec-46d6-a0a0-e992c043d3f7</t>
  </si>
  <si>
    <t>https://openapi.megafon.ru/api/sales/chicago/stdrive/v1/api/files/9b2c9d98-d09c-4262-b949-964736151cd1</t>
  </si>
  <si>
    <t>https://openapi.megafon.ru/api/sales/chicago/stdrive/v1/api/files/ab5578e1-1318-4db9-aefa-a1cf0f800be8</t>
  </si>
  <si>
    <t>https://openapi.megafon.ru/api/sales/chicago/stdrive/v1/api/files/731ae640-3a95-491b-8c36-838de1fd323a</t>
  </si>
  <si>
    <t xml:space="preserve">0500000000010217 903949 СЕРВИС ЛИНК ООО ДК_VAN</t>
  </si>
  <si>
    <t xml:space="preserve">192283 Россия, Санкт-Петербург г., ул. Ярослава Гашека 13</t>
  </si>
  <si>
    <t>https://openapi.megafon.ru/api/sales/chicago/stdrive/v1/api/files/e69b22e1-1b8e-48f3-a757-58d9245af1f8</t>
  </si>
  <si>
    <t>https://openapi.megafon.ru/api/sales/chicago/stdrive/v1/api/files/6d888996-ccfb-4de7-951a-a945d849ab50</t>
  </si>
  <si>
    <t>https://openapi.megafon.ru/api/sales/chicago/stdrive/v1/api/files/ce1cb771-3851-4e42-87bc-7e958329ed8c</t>
  </si>
  <si>
    <t>https://openapi.megafon.ru/api/sales/chicago/stdrive/v1/api/files/6c560221-dd8f-4142-a994-662a8fefecb3</t>
  </si>
  <si>
    <t xml:space="preserve">0450000000001475 964892 Диджитал ООО (1-44-KOS)_ДК_VAN</t>
  </si>
  <si>
    <t xml:space="preserve">Россия, Костромская обл, Чухломский р-н, Чухлома г, Свободы ул, д. 38</t>
  </si>
  <si>
    <t>https://openapi.megafon.ru/api/sales/chicago/stdrive/v1/api/files/05366999-226a-46ac-8d3d-d90bd01dc5ff</t>
  </si>
  <si>
    <t>https://openapi.megafon.ru/api/sales/chicago/stdrive/v1/api/files/a691563f-f216-47f1-8d35-59efc37e6e54</t>
  </si>
  <si>
    <t>https://openapi.megafon.ru/api/sales/chicago/stdrive/v1/api/files/67bc5d56-312f-4852-b113-224de756cf6c</t>
  </si>
  <si>
    <t>https://openapi.megafon.ru/api/sales/chicago/stdrive/v1/api/files/8508748b-a44f-4921-9368-835dd10d053a</t>
  </si>
  <si>
    <t xml:space="preserve">0530000000002279 944118 ООО Диджитал (Ярославская область)_ДК_VAN</t>
  </si>
  <si>
    <t xml:space="preserve">Россия , Ярославская обл, Тутаевский р-н, Тутаев г, Толбухина ул, Дом 8</t>
  </si>
  <si>
    <t>https://openapi.megafon.ru/api/sales/chicago/stdrive/v1/api/files/ba142c91-2c1d-4d1f-b15e-5f3ac0e6e46c</t>
  </si>
  <si>
    <t>https://openapi.megafon.ru/api/sales/chicago/stdrive/v1/api/files/6f47dc9e-e33c-411c-af75-35ba58f2f003</t>
  </si>
  <si>
    <t>https://openapi.megafon.ru/api/sales/chicago/stdrive/v1/api/files/16c1271f-bd17-4276-8c4f-9728d8e4f916</t>
  </si>
  <si>
    <t>https://openapi.megafon.ru/api/sales/chicago/stdrive/v1/api/files/da0c37d3-994e-46af-aed5-edc0d9ee5cb2</t>
  </si>
  <si>
    <t xml:space="preserve">ARX5568_D 1110927 ООО "Агентство связи" (ФЖ)</t>
  </si>
  <si>
    <t xml:space="preserve">Россия , Московская обл, Клин г, Волоколамское ш, Дом 24</t>
  </si>
  <si>
    <t>https://openapi.megafon.ru/api/sales/chicago/stdrive/v1/api/files/d9391974-7e8f-486e-a869-18208b1f18ff</t>
  </si>
  <si>
    <t>https://openapi.megafon.ru/api/sales/chicago/stdrive/v1/api/files/c72a4cba-77e6-456b-a83d-5d39dec9b599</t>
  </si>
  <si>
    <t>https://openapi.megafon.ru/api/sales/chicago/stdrive/v1/api/files/37c40590-9b16-467b-b641-eddb3ab1e150</t>
  </si>
  <si>
    <t>https://openapi.megafon.ru/api/sales/chicago/stdrive/v1/api/files/6c867942-3255-4fc4-9535-ec67d82adcf6</t>
  </si>
  <si>
    <t xml:space="preserve">0370000000005322 1090975 ИП Гущин А.Ю. (Самара) ДК_VAN</t>
  </si>
  <si>
    <t xml:space="preserve">Россия, Самарская обл., Самара г., Южный проезд, д. 29Б</t>
  </si>
  <si>
    <t>https://openapi.megafon.ru/api/sales/chicago/stdrive/v1/api/files/e68cdecb-be24-4a35-8b45-f6b1295a610f</t>
  </si>
  <si>
    <t>https://openapi.megafon.ru/api/sales/chicago/stdrive/v1/api/files/32bdefab-bb33-490e-8057-ffc4cc71a2ec</t>
  </si>
  <si>
    <t>https://openapi.megafon.ru/api/sales/chicago/stdrive/v1/api/files/3f5ab525-59c7-4215-983f-068620388789</t>
  </si>
  <si>
    <t>https://openapi.megafon.ru/api/sales/chicago/stdrive/v1/api/files/51d018ba-c0c4-4ab0-afef-5e4243c3c494</t>
  </si>
  <si>
    <t xml:space="preserve">0520000000005086 Хорошево ларёк</t>
  </si>
  <si>
    <t xml:space="preserve">Россия , Тверская обл, Ржев г, Торопецкий тракт, Дом 1</t>
  </si>
  <si>
    <t>https://openapi.megafon.ru/api/sales/chicago/stdrive/v1/api/files/89337b61-f339-4574-ba41-19b90f4c0fb6</t>
  </si>
  <si>
    <t>https://openapi.megafon.ru/api/sales/chicago/stdrive/v1/api/files/e29a3854-2282-4598-9896-0cbcc369f02c</t>
  </si>
  <si>
    <t>https://openapi.megafon.ru/api/sales/chicago/stdrive/v1/api/files/04654555-f003-4f05-b810-d5b5a749f299</t>
  </si>
  <si>
    <t>https://openapi.megafon.ru/api/sales/chicago/stdrive/v1/api/files/8afc0bbf-efa1-4f3f-ad95-72a2b0fd538d</t>
  </si>
  <si>
    <t xml:space="preserve">М538001 Ремонт обуви КЛЮЧИ 1109925 ООО "СиМП Телеком" (ФЖ)</t>
  </si>
  <si>
    <t xml:space="preserve">Россия , Московская обл, Люберцы г, Южная ул, Дом 6</t>
  </si>
  <si>
    <t>https://openapi.megafon.ru/api/sales/chicago/stdrive/v1/api/files/c7da099e-ea9f-4b5f-9762-5ee066650dd1</t>
  </si>
  <si>
    <t>https://openapi.megafon.ru/api/sales/chicago/stdrive/v1/api/files/26085a9b-a30a-4434-a3d4-f755d1ac4b7a</t>
  </si>
  <si>
    <t>https://openapi.megafon.ru/api/sales/chicago/stdrive/v1/api/files/c5dc2a9b-597e-4f28-9fbc-120ed524f14c</t>
  </si>
  <si>
    <t>KRN_0564845</t>
  </si>
  <si>
    <t xml:space="preserve">Россия , Красноярский край, Емельяновский р-н, Солонцы п, Центральная ул, Дом 3</t>
  </si>
  <si>
    <t>https://openapi.megafon.ru/api/sales/chicago/stdrive/v1/api/files/0b60340b-0fb3-4112-a299-3243c2b1b862</t>
  </si>
  <si>
    <t>https://openapi.megafon.ru/api/sales/chicago/stdrive/v1/api/files/e2d7ed04-b701-402e-a179-69b086d65456</t>
  </si>
  <si>
    <t>https://openapi.megafon.ru/api/sales/chicago/stdrive/v1/api/files/c0888cba-2f10-480a-879f-e2dd2a799cbc</t>
  </si>
  <si>
    <t xml:space="preserve">М507501 1109889 ООО "СиМП Телеком" (ФЖ)</t>
  </si>
  <si>
    <t xml:space="preserve">Россия , Московская обл, Электросталь г., Строительный пер, Дом 9а</t>
  </si>
  <si>
    <t>https://openapi.megafon.ru/api/sales/chicago/stdrive/v1/api/files/2bd4a483-0296-47aa-b738-2cd1eee182fa</t>
  </si>
  <si>
    <t>https://openapi.megafon.ru/api/sales/chicago/stdrive/v1/api/files/ca1332ed-8d3b-4914-a435-c10261b2ee70</t>
  </si>
  <si>
    <t>https://openapi.megafon.ru/api/sales/chicago/stdrive/v1/api/files/797695bc-d70d-42f3-9f50-19b289e44776</t>
  </si>
  <si>
    <t xml:space="preserve">PRIO_КК_460 1047288 ООО "Приоритет" КК</t>
  </si>
  <si>
    <t xml:space="preserve">Россия , Краснодарский край, Приморско-Ахтарский р-н, Приморско-Ахтарск г, Тамаровского ул, д 2А</t>
  </si>
  <si>
    <t>https://openapi.megafon.ru/api/sales/chicago/stdrive/v1/api/files/d09b34b5-2ffd-468d-9bc8-755470bce95b</t>
  </si>
  <si>
    <t>https://openapi.megafon.ru/api/sales/chicago/stdrive/v1/api/files/4d316364-bdba-4d9a-bb44-2d963470d57f</t>
  </si>
  <si>
    <t>https://openapi.megafon.ru/api/sales/chicago/stdrive/v1/api/files/018fb359-20ad-497d-8a30-eddfc41de034</t>
  </si>
  <si>
    <t>https://openapi.megafon.ru/api/sales/chicago/stdrive/v1/api/files/ad51d19b-c3a6-4b65-be1b-14cbad2fba03</t>
  </si>
  <si>
    <t xml:space="preserve">kmr_424794 Алмаз</t>
  </si>
  <si>
    <t xml:space="preserve">Россия , Кемеровская область - Кузбасс обл, Кемерово г, 2-я Цветочная ул, Дом 59</t>
  </si>
  <si>
    <t>https://openapi.megafon.ru/api/sales/chicago/stdrive/v1/api/files/250c82cc-b199-4433-957a-a3c2d463c231</t>
  </si>
  <si>
    <t>https://openapi.megafon.ru/api/sales/chicago/stdrive/v1/api/files/47fe7a64-ad68-4358-8220-509756bf6601</t>
  </si>
  <si>
    <t>https://openapi.megafon.ru/api/sales/chicago/stdrive/v1/api/files/41da5470-c355-4e18-ab18-a3e9f416780d</t>
  </si>
  <si>
    <t>https://openapi.megafon.ru/api/sales/chicago/stdrive/v1/api/files/15af870d-61bf-490f-9908-38aaf681b60e</t>
  </si>
  <si>
    <t xml:space="preserve">0070000000003422 992173 Маг. Продукты</t>
  </si>
  <si>
    <t xml:space="preserve">692493, Россия, Приморский край, Надеждинский р-н, с. Тереховка, ул. Ленина, д. 1А</t>
  </si>
  <si>
    <t>https://openapi.megafon.ru/api/sales/chicago/stdrive/v1/api/files/c852be05-3af0-409c-a2d1-69309ad8e76a</t>
  </si>
  <si>
    <t>https://openapi.megafon.ru/api/sales/chicago/stdrive/v1/api/files/200d4b31-b866-49bb-8ec6-953893881567</t>
  </si>
  <si>
    <t>https://openapi.megafon.ru/api/sales/chicago/stdrive/v1/api/files/a63f579a-ae70-4e12-a2da-ee00e80d5c22</t>
  </si>
  <si>
    <t>https://openapi.megafon.ru/api/sales/chicago/stdrive/v1/api/files/94233c3c-a6b5-4b6a-86fe-7f3a2927cd71</t>
  </si>
  <si>
    <t>KRN_0564342</t>
  </si>
  <si>
    <t xml:space="preserve">Россия , Красноярский край, Минусинск г, Ботаническая ул, Дом 35</t>
  </si>
  <si>
    <t>https://openapi.megafon.ru/api/sales/chicago/stdrive/v1/api/files/32ec7004-062d-47ae-9392-e4e68854bcdc</t>
  </si>
  <si>
    <t>https://openapi.megafon.ru/api/sales/chicago/stdrive/v1/api/files/8ea691be-e7ec-4109-81b2-3f79127bc206</t>
  </si>
  <si>
    <t>https://openapi.megafon.ru/api/sales/chicago/stdrive/v1/api/files/176a6d73-69a8-4420-987d-eb06618132d0</t>
  </si>
  <si>
    <t>https://openapi.megafon.ru/api/sales/chicago/stdrive/v1/api/files/f9b9a26d-b430-410e-85b7-12d35de1e0d1</t>
  </si>
  <si>
    <t>TL0000001723</t>
  </si>
  <si>
    <t xml:space="preserve">301233, Россия, Тульская обл., Щекинский р-н, сл. Московская, д. 128</t>
  </si>
  <si>
    <t>https://openapi.megafon.ru/api/sales/chicago/stdrive/v1/api/files/ef3c657e-7f21-474f-9be2-4be5a91d9ce3</t>
  </si>
  <si>
    <t>https://openapi.megafon.ru/api/sales/chicago/stdrive/v1/api/files/8406c383-1067-4e15-9caa-cfb6024defa3</t>
  </si>
  <si>
    <t>https://openapi.megafon.ru/api/sales/chicago/stdrive/v1/api/files/510438b1-12c2-4895-b167-3b9fb5b7bdbe</t>
  </si>
  <si>
    <t>https://openapi.megafon.ru/api/sales/chicago/stdrive/v1/api/files/60c9a18a-0de9-4fee-aca2-f045bf963b5a</t>
  </si>
  <si>
    <t xml:space="preserve">YAK_0081895 Гранат</t>
  </si>
  <si>
    <t xml:space="preserve">Россия, Саха /Якутия/ Респ., Якутск г., Дзержинского ул., д. 15/2</t>
  </si>
  <si>
    <t>https://openapi.megafon.ru/api/sales/chicago/stdrive/v1/api/files/3ca37798-36f5-4553-bd14-a2c16467a05f</t>
  </si>
  <si>
    <t>https://openapi.megafon.ru/api/sales/chicago/stdrive/v1/api/files/b1d6d72a-ab5c-4449-b366-b74de0bb3093</t>
  </si>
  <si>
    <t>https://openapi.megafon.ru/api/sales/chicago/stdrive/v1/api/files/85fec633-6e2d-4f26-b175-d32378fb18e1</t>
  </si>
  <si>
    <t xml:space="preserve">Б0033430 1125811 ООО "Ресурс" (ФЖ)</t>
  </si>
  <si>
    <t xml:space="preserve">Россия , Москва г, Шоссейная ул, Дом 29 корпус 1</t>
  </si>
  <si>
    <t>https://openapi.megafon.ru/api/sales/chicago/stdrive/v1/api/files/cf13e66c-6dda-4f4a-b302-702a736aa773</t>
  </si>
  <si>
    <t>https://openapi.megafon.ru/api/sales/chicago/stdrive/v1/api/files/7ffec5c5-7629-49ee-80fa-6d477db3ec1b</t>
  </si>
  <si>
    <t>https://openapi.megafon.ru/api/sales/chicago/stdrive/v1/api/files/8a52b6f8-809a-4dbb-a665-fc856c3c95ce</t>
  </si>
  <si>
    <t>0019211</t>
  </si>
  <si>
    <t xml:space="preserve">Россия, Калужская обл., Боровский р-н, Балабаново г., 96 км Киевского шоссе ул.</t>
  </si>
  <si>
    <t>https://openapi.megafon.ru/api/sales/chicago/stdrive/v1/api/files/f35cb15d-fcee-413a-8a2e-cb2e4f234455</t>
  </si>
  <si>
    <t>https://openapi.megafon.ru/api/sales/chicago/stdrive/v1/api/files/df35385f-e82e-4e2b-97c4-fdd5628ca6a5</t>
  </si>
  <si>
    <t>https://openapi.megafon.ru/api/sales/chicago/stdrive/v1/api/files/156d6f54-44ba-4c0c-bffe-5a76d3ade246</t>
  </si>
  <si>
    <t>https://openapi.megafon.ru/api/sales/chicago/stdrive/v1/api/files/c7136b9e-2cfa-4a8b-b9ce-b176d98a5f0c</t>
  </si>
  <si>
    <t xml:space="preserve">0030000000002270 Район 24</t>
  </si>
  <si>
    <t xml:space="preserve">г Чита, ул Набережная, д 74а</t>
  </si>
  <si>
    <t>https://openapi.megafon.ru/api/sales/chicago/stdrive/v1/api/files/973cb06e-c264-40e3-8be3-301779d0091d</t>
  </si>
  <si>
    <t>https://openapi.megafon.ru/api/sales/chicago/stdrive/v1/api/files/b89cc82a-bddb-480d-8c3b-e567195c51c3</t>
  </si>
  <si>
    <t>https://openapi.megafon.ru/api/sales/chicago/stdrive/v1/api/files/3eb07e3d-8e0e-4fbc-bfda-d7c33537658b</t>
  </si>
  <si>
    <t>https://openapi.megafon.ru/api/sales/chicago/stdrive/v1/api/files/ad7fbfd1-5fbe-4689-9c88-b7f5305bd3d0</t>
  </si>
  <si>
    <t>1013904</t>
  </si>
  <si>
    <t xml:space="preserve">Россия, Архангельская обл., Архангельск г., Воскресенская ул., д. 90</t>
  </si>
  <si>
    <t>https://openapi.megafon.ru/api/sales/chicago/stdrive/v1/api/files/2d68cf3c-6fb6-4f19-9d74-e7a2a64c935b</t>
  </si>
  <si>
    <t>https://openapi.megafon.ru/api/sales/chicago/stdrive/v1/api/files/c3f4f38c-8fa2-4416-a6ef-e730ed060cbe</t>
  </si>
  <si>
    <t>https://openapi.megafon.ru/api/sales/chicago/stdrive/v1/api/files/cfb282d4-2d5e-42c4-8e10-7e801da551fc</t>
  </si>
  <si>
    <t>https://openapi.megafon.ru/api/sales/chicago/stdrive/v1/api/files/17b4beff-ce24-45ad-9639-9632f21460a1</t>
  </si>
  <si>
    <t>kmr_0554307</t>
  </si>
  <si>
    <t xml:space="preserve">Россия, Кемеровская область - Кузбасс обл., Междуреченск г., Загородная ул., д. 15</t>
  </si>
  <si>
    <t>https://openapi.megafon.ru/api/sales/chicago/stdrive/v1/api/files/d15375f4-fb3d-4f7d-9d22-ac128ffb2a5c</t>
  </si>
  <si>
    <t>https://openapi.megafon.ru/api/sales/chicago/stdrive/v1/api/files/44ea34eb-e04d-4a28-9504-f061807c529a</t>
  </si>
  <si>
    <t>https://openapi.megafon.ru/api/sales/chicago/stdrive/v1/api/files/85030fe2-e59a-4093-9c04-e616a828ba5c</t>
  </si>
  <si>
    <t>https://openapi.megafon.ru/api/sales/chicago/stdrive/v1/api/files/2c0f07bd-c2da-47a7-b900-47dfd0fd0287</t>
  </si>
  <si>
    <t xml:space="preserve">kmr_0556298 Комиссионный магазин ФилКом</t>
  </si>
  <si>
    <t>https://openapi.megafon.ru/api/sales/chicago/stdrive/v1/api/files/2532e872-1337-4a5c-ad97-00747e1981ca</t>
  </si>
  <si>
    <t>https://openapi.megafon.ru/api/sales/chicago/stdrive/v1/api/files/f252b08e-6584-46b5-9482-75402096a4a9</t>
  </si>
  <si>
    <t>https://openapi.megafon.ru/api/sales/chicago/stdrive/v1/api/files/6c6a7938-bfcc-47cb-8d7c-1e202534277c</t>
  </si>
  <si>
    <t>https://openapi.megafon.ru/api/sales/chicago/stdrive/v1/api/files/abfadc1d-2c36-4d8d-9d46-26357991bdba</t>
  </si>
  <si>
    <t xml:space="preserve">0500000000011401 1111424 СЕРВИС ЛИНК ООО ДК_VAN</t>
  </si>
  <si>
    <t xml:space="preserve">Россия, Ленинградская обл., Гатчинский р-н, Войсковицы п., Манина ул., д. 27</t>
  </si>
  <si>
    <t>https://openapi.megafon.ru/api/sales/chicago/stdrive/v1/api/files/22756a4b-cfb3-4ce7-909c-d129cdbb5173</t>
  </si>
  <si>
    <t>https://openapi.megafon.ru/api/sales/chicago/stdrive/v1/api/files/d2a3ca2a-0aa0-4ded-ac48-2d13e2cb09a4</t>
  </si>
  <si>
    <t>https://openapi.megafon.ru/api/sales/chicago/stdrive/v1/api/files/c6c79788-a474-42f6-9949-1f47a6a6aca8</t>
  </si>
  <si>
    <t>https://openapi.megafon.ru/api/sales/chicago/stdrive/v1/api/files/14ec097a-ea21-494f-a984-7fd068764df2</t>
  </si>
  <si>
    <t xml:space="preserve">203105_VL 918971 ИП Гущин А.Ю. (Саратов) ДК_VAN</t>
  </si>
  <si>
    <t xml:space="preserve">Россия , Саратовская обл, Саратов г, 4-й Соколовогорский пр-д, д 1</t>
  </si>
  <si>
    <t>https://openapi.megafon.ru/api/sales/chicago/stdrive/v1/api/files/95a89b2e-4cba-43cb-bea6-b2982b35ffd4</t>
  </si>
  <si>
    <t>https://openapi.megafon.ru/api/sales/chicago/stdrive/v1/api/files/a92979bf-3399-4e74-8791-7333f2b424bf</t>
  </si>
  <si>
    <t>https://openapi.megafon.ru/api/sales/chicago/stdrive/v1/api/files/069cc906-337e-4c47-8dd9-e16b0dffb3a7</t>
  </si>
  <si>
    <t>https://openapi.megafon.ru/api/sales/chicago/stdrive/v1/api/files/def3cfc2-a0f7-4eb4-9f5f-dbe1ada22fea</t>
  </si>
  <si>
    <t xml:space="preserve">MF_1-92-ЛИП_VAN Здание техникума засосна</t>
  </si>
  <si>
    <t xml:space="preserve">Россия, Липецкая обл., Елец г., Красноармейская ул., д. 45</t>
  </si>
  <si>
    <t>https://openapi.megafon.ru/api/sales/chicago/stdrive/v1/api/files/6e97104e-8b4e-4be2-a689-4284169dac62</t>
  </si>
  <si>
    <t>https://openapi.megafon.ru/api/sales/chicago/stdrive/v1/api/files/b9981699-cf3e-4cbc-ac0f-d9132a631b50</t>
  </si>
  <si>
    <t>https://openapi.megafon.ru/api/sales/chicago/stdrive/v1/api/files/b6cacdba-779d-4243-9496-df6d1c9abc7e</t>
  </si>
  <si>
    <t>https://openapi.megafon.ru/api/sales/chicago/stdrive/v1/api/files/c049de1b-abdc-4c21-a9a6-0a62b6f44350</t>
  </si>
  <si>
    <t xml:space="preserve">NV_1137569 Магазин продуктов</t>
  </si>
  <si>
    <t xml:space="preserve">188532, Россия, Ленинградская обл., Ломоносовский р-н, гп Лебяжье, ул. Путейная, 17, кв./оф. 1</t>
  </si>
  <si>
    <t>https://openapi.megafon.ru/api/sales/chicago/stdrive/v1/api/files/c7216694-5d4e-43ee-99cd-e952bca10130</t>
  </si>
  <si>
    <t>https://openapi.megafon.ru/api/sales/chicago/stdrive/v1/api/files/e7980482-74c6-41b9-ad24-726770591b89</t>
  </si>
  <si>
    <t>https://openapi.megafon.ru/api/sales/chicago/stdrive/v1/api/files/dfc317a1-fecb-458c-98b9-8a62fad80769</t>
  </si>
  <si>
    <t>https://openapi.megafon.ru/api/sales/chicago/stdrive/v1/api/files/3186da1a-2514-4563-a6d1-428151cdab76</t>
  </si>
  <si>
    <t>IRK_0_44935</t>
  </si>
  <si>
    <t xml:space="preserve">Россия, Иркутская обл., Иркутск г., Депутатская ул., д. 6</t>
  </si>
  <si>
    <t>https://openapi.megafon.ru/api/sales/chicago/stdrive/v1/api/files/0bfe4c58-f338-47e8-ae41-ad94091f57b1</t>
  </si>
  <si>
    <t>https://openapi.megafon.ru/api/sales/chicago/stdrive/v1/api/files/a8215639-44c0-41dc-85de-4bc3f353a2d6</t>
  </si>
  <si>
    <t>https://openapi.megafon.ru/api/sales/chicago/stdrive/v1/api/files/f1cdd281-3d7c-476e-a522-ff9eae156222</t>
  </si>
  <si>
    <t xml:space="preserve">ЦУФ_ТМН_244 Хороший</t>
  </si>
  <si>
    <t xml:space="preserve">Россия, Тюменская обл., Заводоуковск г., Революционная ул., д. 108</t>
  </si>
  <si>
    <t>https://openapi.megafon.ru/api/sales/chicago/stdrive/v1/api/files/d3164a37-4d23-49f6-b0fb-4f44ed9b24fa</t>
  </si>
  <si>
    <t>https://openapi.megafon.ru/api/sales/chicago/stdrive/v1/api/files/809446b6-984b-47f7-ae98-5bad4104fd1c</t>
  </si>
  <si>
    <t>https://openapi.megafon.ru/api/sales/chicago/stdrive/v1/api/files/c4770583-4b30-4335-9185-60881c184cdf</t>
  </si>
  <si>
    <t>https://openapi.megafon.ru/api/sales/chicago/stdrive/v1/api/files/1af3bcc6-570f-42f6-8b7f-23bb509e38c0</t>
  </si>
  <si>
    <t xml:space="preserve">0320000000003435 925013 ИП Гущин Алексей Юрьевич (Уфа) ДК_VAN</t>
  </si>
  <si>
    <t xml:space="preserve">453623 Россия, Башкортостан Респ., Абзелиловский, с. Янгельское, ул. Ленина , д. 1</t>
  </si>
  <si>
    <t>https://openapi.megafon.ru/api/sales/chicago/stdrive/v1/api/files/0bd45fe5-730f-4715-bec4-934adc8a7da4</t>
  </si>
  <si>
    <t>https://openapi.megafon.ru/api/sales/chicago/stdrive/v1/api/files/af777f41-fe28-4374-b273-b04194ac7e2e</t>
  </si>
  <si>
    <t>https://openapi.megafon.ru/api/sales/chicago/stdrive/v1/api/files/00fcdd90-5a69-47c0-ba0d-52936288b293</t>
  </si>
  <si>
    <t>https://openapi.megafon.ru/api/sales/chicago/stdrive/v1/api/files/c7e756df-bd4f-4882-8535-321ab943f9cd</t>
  </si>
  <si>
    <t xml:space="preserve">ЦУФ_ТМН_944 Ремонт сотовых</t>
  </si>
  <si>
    <t xml:space="preserve">Россия, Тюменская обл., Тюмень г., Щербакова ул., д. 146</t>
  </si>
  <si>
    <t>https://openapi.megafon.ru/api/sales/chicago/stdrive/v1/api/files/71900f37-2320-4f7b-ae91-7b189387ffb3</t>
  </si>
  <si>
    <t>https://openapi.megafon.ru/api/sales/chicago/stdrive/v1/api/files/35542be7-a5c2-4623-ab1c-a0222b6d7253</t>
  </si>
  <si>
    <t>https://openapi.megafon.ru/api/sales/chicago/stdrive/v1/api/files/45833a4b-0ac9-4f74-ba24-a531772650cd</t>
  </si>
  <si>
    <t>https://openapi.megafon.ru/api/sales/chicago/stdrive/v1/api/files/4da01b3b-08df-462f-a820-c10eea642bec</t>
  </si>
  <si>
    <t>ЦУФ_ЧЛБ_1126</t>
  </si>
  <si>
    <t xml:space="preserve">454106, Россия, Челябинская обл., г. Челябинск, ул. Краснознаменная, 16, кв./оф. 1</t>
  </si>
  <si>
    <t>https://openapi.megafon.ru/api/sales/chicago/stdrive/v1/api/files/886387db-6801-486e-9f9c-f433be93e023</t>
  </si>
  <si>
    <t>https://openapi.megafon.ru/api/sales/chicago/stdrive/v1/api/files/3d526df0-9c45-431a-9cd0-73630b680768</t>
  </si>
  <si>
    <t>https://openapi.megafon.ru/api/sales/chicago/stdrive/v1/api/files/81974768-024f-466e-9229-4eff510fadf6</t>
  </si>
  <si>
    <t>KRN_250768</t>
  </si>
  <si>
    <t xml:space="preserve">Россия, Красноярский край, Красноярск г., Мирошниченко ул., д. 6</t>
  </si>
  <si>
    <t>https://openapi.megafon.ru/api/sales/chicago/stdrive/v1/api/files/f6708e6a-2fc6-4019-9ee2-f791e9d5ed0d</t>
  </si>
  <si>
    <t>https://openapi.megafon.ru/api/sales/chicago/stdrive/v1/api/files/69e20370-70e9-4ba1-a68c-12b8396376f5</t>
  </si>
  <si>
    <t>https://openapi.megafon.ru/api/sales/chicago/stdrive/v1/api/files/03e44fcb-de7d-450b-8c13-edaf7f40b8b2</t>
  </si>
  <si>
    <t xml:space="preserve">37492 968167 ООО Диджитал (Ивановская область)_ДК_VAN</t>
  </si>
  <si>
    <t xml:space="preserve">Россия , Ивановская обл, Родниковский р-н, Родники г, Южный мкр, Дом 5</t>
  </si>
  <si>
    <t>https://openapi.megafon.ru/api/sales/chicago/stdrive/v1/api/files/94536fd1-2823-4318-a0d9-41ef0a2d64b8</t>
  </si>
  <si>
    <t>https://openapi.megafon.ru/api/sales/chicago/stdrive/v1/api/files/3023b161-8c9b-4747-864f-573366fb657e</t>
  </si>
  <si>
    <t>https://openapi.megafon.ru/api/sales/chicago/stdrive/v1/api/files/5a409336-1ab8-49de-95e7-d2b6684ec8c8</t>
  </si>
  <si>
    <t>https://openapi.megafon.ru/api/sales/chicago/stdrive/v1/api/files/fe944008-c131-4d57-8b39-f5c7b902dc71</t>
  </si>
  <si>
    <t xml:space="preserve">1679039265000 946199 ООО Диджитал (Калининград)_ДК_VAN_МАП100</t>
  </si>
  <si>
    <t xml:space="preserve">Россия , Калининградская обл, Гурьевский р-н, Васильково п, Шатурская ул, Дом 10</t>
  </si>
  <si>
    <t>https://openapi.megafon.ru/api/sales/chicago/stdrive/v1/api/files/40846c88-02b5-4916-ace9-9cbd00a6a437</t>
  </si>
  <si>
    <t>https://openapi.megafon.ru/api/sales/chicago/stdrive/v1/api/files/8040b0de-397a-4035-aa25-372b38c1ef18</t>
  </si>
  <si>
    <t>7500000000007030</t>
  </si>
  <si>
    <t xml:space="preserve">601045 Россия, Владимирская обл., Киржачский р-н, д. Афанасово, ул. Центральная д. 36А</t>
  </si>
  <si>
    <t>https://openapi.megafon.ru/api/sales/chicago/stdrive/v1/api/files/50fe0588-4e9d-4453-bf89-32d051b3a6fe</t>
  </si>
  <si>
    <t>https://openapi.megafon.ru/api/sales/chicago/stdrive/v1/api/files/51fcd9d4-a709-4ff1-b622-08c6f5b68f94</t>
  </si>
  <si>
    <t>https://openapi.megafon.ru/api/sales/chicago/stdrive/v1/api/files/ad629c51-9722-48fd-99a4-0306e08826f1</t>
  </si>
  <si>
    <t>https://openapi.megafon.ru/api/sales/chicago/stdrive/v1/api/files/d395fdf1-189b-423d-b3e2-cf85a103d1c4</t>
  </si>
  <si>
    <t>TL4162</t>
  </si>
  <si>
    <t xml:space="preserve">301720 Россия, Тульская обл., Кимовский р-н, г Кимовск, ул. Ким, д. 24</t>
  </si>
  <si>
    <t>https://openapi.megafon.ru/api/sales/chicago/stdrive/v1/api/files/68217076-c7bc-478e-bddf-a0c7a1abfc78</t>
  </si>
  <si>
    <t>https://openapi.megafon.ru/api/sales/chicago/stdrive/v1/api/files/8e864aa3-dc21-42e7-ad9a-cfdd1bac654a</t>
  </si>
  <si>
    <t>https://openapi.megafon.ru/api/sales/chicago/stdrive/v1/api/files/a5704107-7542-499f-95a8-0a23fdbcd307</t>
  </si>
  <si>
    <t>https://openapi.megafon.ru/api/sales/chicago/stdrive/v1/api/files/340c8af0-cb1b-45a2-90ac-8b4f2e0c6d62</t>
  </si>
  <si>
    <t xml:space="preserve">0780000000007135 Бар</t>
  </si>
  <si>
    <t xml:space="preserve">Россия, Нижегородская обл., Нижний Новгород г., Светлоярская ул., д. 19</t>
  </si>
  <si>
    <t>https://openapi.megafon.ru/api/sales/chicago/stdrive/v1/api/files/75c5f5d8-e82e-47eb-aec5-685a0d6a4b4c</t>
  </si>
  <si>
    <t>https://openapi.megafon.ru/api/sales/chicago/stdrive/v1/api/files/6ace1633-cf3d-4734-ba08-a2759bae32d5</t>
  </si>
  <si>
    <t>https://openapi.megafon.ru/api/sales/chicago/stdrive/v1/api/files/fcf4b691-1866-41ae-8168-345d8028d3a7</t>
  </si>
  <si>
    <t>https://openapi.megafon.ru/api/sales/chicago/stdrive/v1/api/files/8d0a89a6-fabd-4553-a5c0-3b037f1c8d57</t>
  </si>
  <si>
    <t xml:space="preserve">PSK_11111581 1092436 Диджитал ООО (Псков)_ДК_VAN_</t>
  </si>
  <si>
    <t xml:space="preserve">Россия , Псковская обл, Новосокольнический р-н, Бор д, Центральная ул, Дом 39</t>
  </si>
  <si>
    <t>https://openapi.megafon.ru/api/sales/chicago/stdrive/v1/api/files/d7012334-57ca-4a01-88bf-74fc17be0207</t>
  </si>
  <si>
    <t>https://openapi.megafon.ru/api/sales/chicago/stdrive/v1/api/files/f2560c1e-af88-4f1f-9599-78cb0a7f329f</t>
  </si>
  <si>
    <t>https://openapi.megafon.ru/api/sales/chicago/stdrive/v1/api/files/83bea287-7414-4176-8a91-ee8fbf9b3037</t>
  </si>
  <si>
    <t>https://openapi.megafon.ru/api/sales/chicago/stdrive/v1/api/files/1241f061-2d15-48f6-9779-15a1aa5fd623</t>
  </si>
  <si>
    <t>ЦУФ_КРВ_67</t>
  </si>
  <si>
    <t xml:space="preserve">613413, Россия, Кировская обл., Куменский р-н, с. Вожгалы, ул. Советская, 1</t>
  </si>
  <si>
    <t>https://openapi.megafon.ru/api/sales/chicago/stdrive/v1/api/files/f4b73f0b-3cab-430e-90be-762766810592</t>
  </si>
  <si>
    <t>https://openapi.megafon.ru/api/sales/chicago/stdrive/v1/api/files/0f2fa7e0-5ac6-43bc-8e79-c025acddb720</t>
  </si>
  <si>
    <t>https://openapi.megafon.ru/api/sales/chicago/stdrive/v1/api/files/ba3defcb-b1b1-440e-a9e3-536114c0f0ec</t>
  </si>
  <si>
    <t>https://openapi.megafon.ru/api/sales/chicago/stdrive/v1/api/files/7222a1eb-a00e-43c8-a160-e1094824d03c</t>
  </si>
  <si>
    <t xml:space="preserve">PSK_11111561 1092394 Диджитал ООО (Псков)_ДК_VAN_</t>
  </si>
  <si>
    <t xml:space="preserve">Россия , Псковская обл, Псков г, Кузбасской Дивизии ул, Дом 19</t>
  </si>
  <si>
    <t>https://openapi.megafon.ru/api/sales/chicago/stdrive/v1/api/files/9e9f02e1-9748-4529-b1f6-f1f9c6ffb091</t>
  </si>
  <si>
    <t>https://openapi.megafon.ru/api/sales/chicago/stdrive/v1/api/files/78b33718-4202-4619-8cdd-f2da1fb317d3</t>
  </si>
  <si>
    <t>https://openapi.megafon.ru/api/sales/chicago/stdrive/v1/api/files/87de96a5-98f0-4205-8333-dc8080aba4a7</t>
  </si>
  <si>
    <t>https://openapi.megafon.ru/api/sales/chicago/stdrive/v1/api/files/8d266b7d-3dcb-4c8f-ac5e-1962094d798f</t>
  </si>
  <si>
    <t xml:space="preserve">kmr_0556109 Восход</t>
  </si>
  <si>
    <t xml:space="preserve">Россия , Кемеровская область - Кузбасс обл, Кемерово г, Менжинского ул, Дом 22</t>
  </si>
  <si>
    <t>https://openapi.megafon.ru/api/sales/chicago/stdrive/v1/api/files/8eff8bfc-b0a9-4914-ba7b-6194b5d36627</t>
  </si>
  <si>
    <t>https://openapi.megafon.ru/api/sales/chicago/stdrive/v1/api/files/23fc4d69-fe4a-44ed-89ba-6ab7d2d05b64</t>
  </si>
  <si>
    <t>https://openapi.megafon.ru/api/sales/chicago/stdrive/v1/api/files/7aac8d6e-3c92-44bf-9edb-828bac419a81</t>
  </si>
  <si>
    <t>https://openapi.megafon.ru/api/sales/chicago/stdrive/v1/api/files/340ac9aa-5c34-4dd3-bef4-02e0f73a9e3b</t>
  </si>
  <si>
    <t xml:space="preserve">М994701 Кафе Шаурмичная</t>
  </si>
  <si>
    <t xml:space="preserve">Россия , Московская обл, Воскресенск г, Новлянский гск, д 9/1</t>
  </si>
  <si>
    <t>https://openapi.megafon.ru/api/sales/chicago/stdrive/v1/api/files/3cc6f8f3-50a7-4a57-844f-205be9330f35</t>
  </si>
  <si>
    <t>https://openapi.megafon.ru/api/sales/chicago/stdrive/v1/api/files/584aa9eb-97bc-4d86-b750-a37d3f98fb31</t>
  </si>
  <si>
    <t>https://openapi.megafon.ru/api/sales/chicago/stdrive/v1/api/files/981c8edc-c58a-4b3e-8635-047a773d9adf</t>
  </si>
  <si>
    <t>ABK_06203584</t>
  </si>
  <si>
    <t xml:space="preserve">655700, Россия, Хакасия Респ., Аскизский р-н, аал Катанов, ул. Школьная, зд. 14</t>
  </si>
  <si>
    <t>https://openapi.megafon.ru/api/sales/chicago/stdrive/v1/api/files/5f4b7c5e-496e-4ff1-aae8-612e2a1d7239</t>
  </si>
  <si>
    <t>https://openapi.megafon.ru/api/sales/chicago/stdrive/v1/api/files/a7d0e6f6-881f-40f1-92a1-67e463136bc9</t>
  </si>
  <si>
    <t>https://openapi.megafon.ru/api/sales/chicago/stdrive/v1/api/files/cc3524bd-cf3c-4239-9a7f-9a21582d5c07</t>
  </si>
  <si>
    <t>https://openapi.megafon.ru/api/sales/chicago/stdrive/v1/api/files/f68ebb65-2035-4efd-b518-dfc9c7db43a4</t>
  </si>
  <si>
    <t>00001155_UR</t>
  </si>
  <si>
    <t xml:space="preserve">Россия, Ханты-Мансийский Автономный округ - Югра АО, Сургут г., Привокзальная ул., д. 27</t>
  </si>
  <si>
    <t>https://openapi.megafon.ru/api/sales/chicago/stdrive/v1/api/files/5eb2a4b6-a51d-4277-9b23-1a53054f08e5</t>
  </si>
  <si>
    <t>https://openapi.megafon.ru/api/sales/chicago/stdrive/v1/api/files/84507d75-8ef5-4180-a855-92b805c8cbee</t>
  </si>
  <si>
    <t>https://openapi.megafon.ru/api/sales/chicago/stdrive/v1/api/files/e443a987-92db-488b-96f8-2c3e59b4602a</t>
  </si>
  <si>
    <t>https://openapi.megafon.ru/api/sales/chicago/stdrive/v1/api/files/4874edb6-f027-4336-ae7c-a88c536ea075</t>
  </si>
  <si>
    <t xml:space="preserve">ЦУФ_ТМН_304 Дом пива</t>
  </si>
  <si>
    <t xml:space="preserve">Россия, Тюменская обл., Ишим г., Докучаева ул., двлд. 38</t>
  </si>
  <si>
    <t>https://openapi.megafon.ru/api/sales/chicago/stdrive/v1/api/files/1a570dbe-b066-49c3-9945-cde5f6fb8096</t>
  </si>
  <si>
    <t>https://openapi.megafon.ru/api/sales/chicago/stdrive/v1/api/files/0afcad85-b898-4edd-b35f-6aa46f297334</t>
  </si>
  <si>
    <t>https://openapi.megafon.ru/api/sales/chicago/stdrive/v1/api/files/5e017fa6-b09d-474b-ae88-df162b84d2ef</t>
  </si>
  <si>
    <t>https://openapi.megafon.ru/api/sales/chicago/stdrive/v1/api/files/c241a396-0e55-4eb5-8082-dbb310923813</t>
  </si>
  <si>
    <t xml:space="preserve">0380000000002360 930709 ИП Гущин А.Ю. (Саратов) ДК_VAN</t>
  </si>
  <si>
    <t xml:space="preserve">Россия , Саратовская обл, Энгельсский р-н, Придорожный п, Советская ул, Дом 15/1</t>
  </si>
  <si>
    <t>https://openapi.megafon.ru/api/sales/chicago/stdrive/v1/api/files/11349836-9340-4601-b9c1-01fb66fcf59c</t>
  </si>
  <si>
    <t>https://openapi.megafon.ru/api/sales/chicago/stdrive/v1/api/files/d53bc5d9-9c24-40a9-92b0-6331abd56cd4</t>
  </si>
  <si>
    <t>https://openapi.megafon.ru/api/sales/chicago/stdrive/v1/api/files/43c793a9-f924-427c-a7c9-f15d25da7150</t>
  </si>
  <si>
    <t>https://openapi.megafon.ru/api/sales/chicago/stdrive/v1/api/files/15d5b05c-c06d-4f55-b749-4fdba97f8434</t>
  </si>
  <si>
    <t xml:space="preserve">16725049 741809 Виктория ООО (25-С)_ДК_VAN</t>
  </si>
  <si>
    <t xml:space="preserve">Россия , Смоленская обл, Духовщинский р-н, Духовщина г, Смоленская ул, Дом 37</t>
  </si>
  <si>
    <t>https://openapi.megafon.ru/api/sales/chicago/stdrive/v1/api/files/5fb300de-bd72-4262-9a55-9787cbb25e0f</t>
  </si>
  <si>
    <t>https://openapi.megafon.ru/api/sales/chicago/stdrive/v1/api/files/ce224436-68dd-41e1-851a-1110dcb6f5d3</t>
  </si>
  <si>
    <t>https://openapi.megafon.ru/api/sales/chicago/stdrive/v1/api/files/def1c332-6722-4c8b-9ee3-2ece67eb04f0</t>
  </si>
  <si>
    <t>https://openapi.megafon.ru/api/sales/chicago/stdrive/v1/api/files/8e3e6f6d-d2aa-4932-a8a0-ddab06200b30</t>
  </si>
  <si>
    <t xml:space="preserve">54390835 Жемчужина</t>
  </si>
  <si>
    <t xml:space="preserve">Россия , Новосибирская обл, Сузунский р-н, Битки с, Пролетарская ул, Здание 18</t>
  </si>
  <si>
    <t>https://openapi.megafon.ru/api/sales/chicago/stdrive/v1/api/files/d466f9da-1859-4ca1-aabf-3fa5331b1acc</t>
  </si>
  <si>
    <t>https://openapi.megafon.ru/api/sales/chicago/stdrive/v1/api/files/303a3307-2e43-480c-a837-7007828f5668</t>
  </si>
  <si>
    <t>https://openapi.megafon.ru/api/sales/chicago/stdrive/v1/api/files/6b3128f8-d2ed-4f98-872d-f74ce00b29d3</t>
  </si>
  <si>
    <t>https://openapi.megafon.ru/api/sales/chicago/stdrive/v1/api/files/df5064a4-e9ef-4bd2-9ce3-6ec932e3d190</t>
  </si>
  <si>
    <t>ЦУФ_НН_606</t>
  </si>
  <si>
    <t xml:space="preserve">607710, Россия, Нижегородская обл., Шатковский р-н, рп. Лесогорск, ул. Связистов, д. 2</t>
  </si>
  <si>
    <t>https://openapi.megafon.ru/api/sales/chicago/stdrive/v1/api/files/a918b3f8-f736-48dc-ae42-6b3efee50bbc</t>
  </si>
  <si>
    <t>https://openapi.megafon.ru/api/sales/chicago/stdrive/v1/api/files/10421c85-6cc3-4e1a-8813-862a9c235f06</t>
  </si>
  <si>
    <t>https://openapi.megafon.ru/api/sales/chicago/stdrive/v1/api/files/a0fa464c-8626-4710-96a6-dae32d9f1921</t>
  </si>
  <si>
    <t>https://openapi.megafon.ru/api/sales/chicago/stdrive/v1/api/files/2fcaeb21-2729-4e8f-9bba-d19a6abc2e5a</t>
  </si>
  <si>
    <t>ЦУФ_НН_1366</t>
  </si>
  <si>
    <t xml:space="preserve">606541, Россия, Нижегородская обл., Чкаловский р-н, г. Чкаловск, ул. Лесная, стр. 8</t>
  </si>
  <si>
    <t>https://openapi.megafon.ru/api/sales/chicago/stdrive/v1/api/files/2255aad9-0c25-47f8-a784-d06c3674136f</t>
  </si>
  <si>
    <t>https://openapi.megafon.ru/api/sales/chicago/stdrive/v1/api/files/a7cefd08-b150-4f76-acc7-0e36cdb6f53a</t>
  </si>
  <si>
    <t>https://openapi.megafon.ru/api/sales/chicago/stdrive/v1/api/files/c0a18a6c-b11e-4dca-a9db-29ae134d1691</t>
  </si>
  <si>
    <t>https://openapi.megafon.ru/api/sales/chicago/stdrive/v1/api/files/61e0670c-fe37-4eb3-8981-ad50bae7d358</t>
  </si>
  <si>
    <t>DI_1376</t>
  </si>
  <si>
    <t xml:space="preserve">Россия, Ростовская обл., Новочеркасск г., Пушкинская ул., д. 85</t>
  </si>
  <si>
    <t>https://openapi.megafon.ru/api/sales/chicago/stdrive/v1/api/files/0f03a481-4b71-4770-8eb2-cbd34c674cf4</t>
  </si>
  <si>
    <t>https://openapi.megafon.ru/api/sales/chicago/stdrive/v1/api/files/7a535d30-c240-4a2b-a633-0a146d6d777c</t>
  </si>
  <si>
    <t>https://openapi.megafon.ru/api/sales/chicago/stdrive/v1/api/files/2da9bf43-dc9d-442c-bafc-4b03e0025e85</t>
  </si>
  <si>
    <t>https://openapi.megafon.ru/api/sales/chicago/stdrive/v1/api/files/7c79a9fe-b9b6-4547-a11e-fafc1e53ffff</t>
  </si>
  <si>
    <t xml:space="preserve">tms_631741 Flora</t>
  </si>
  <si>
    <t xml:space="preserve">Россия , Томская обл, Томск г, Сергея Лазо ул, Дом 26а</t>
  </si>
  <si>
    <t>https://openapi.megafon.ru/api/sales/chicago/stdrive/v1/api/files/23513fc4-6e62-48c5-93e0-7e9b33036f7b</t>
  </si>
  <si>
    <t>https://openapi.megafon.ru/api/sales/chicago/stdrive/v1/api/files/df1617d9-fae8-424b-9cf7-21b8650f2597</t>
  </si>
  <si>
    <t>ЦУФ_КРГ_505</t>
  </si>
  <si>
    <t xml:space="preserve">Россия, Курганская обл., Шадринск г., Свердлова ул., д. 62</t>
  </si>
  <si>
    <t>https://openapi.megafon.ru/api/sales/chicago/stdrive/v1/api/files/d5b6221f-f784-40a9-a092-14791f07baaf</t>
  </si>
  <si>
    <t>https://openapi.megafon.ru/api/sales/chicago/stdrive/v1/api/files/ffc1036a-bb57-4db8-86e2-08797bb4335a</t>
  </si>
  <si>
    <t>https://openapi.megafon.ru/api/sales/chicago/stdrive/v1/api/files/e88dc642-aac4-4779-9899-134f58c348da</t>
  </si>
  <si>
    <t>https://openapi.megafon.ru/api/sales/chicago/stdrive/v1/api/files/ccc19d5c-5d7a-4b49-99c9-d650a3488603</t>
  </si>
  <si>
    <t xml:space="preserve">0530000000002254 943381 ООО Диджитал (Ярославская область)_ДК_VAN</t>
  </si>
  <si>
    <t xml:space="preserve">Россия , Ярославская обл, Рыбинский р-н, Рыбинск г, Серова пр-кт, Дом 3</t>
  </si>
  <si>
    <t>https://openapi.megafon.ru/api/sales/chicago/stdrive/v1/api/files/b234deae-287d-46b0-94af-700d12831c6d</t>
  </si>
  <si>
    <t>https://openapi.megafon.ru/api/sales/chicago/stdrive/v1/api/files/a7090eb1-c71b-4c62-931c-12dbad8ab417</t>
  </si>
  <si>
    <t xml:space="preserve">2-7761 1092815 ИП Гущин Алексей Юрьевич (Владимир) ДК_VAN</t>
  </si>
  <si>
    <t xml:space="preserve">Россия , Владимирская обл, Гусь-Хрустальный р-н, Великодворский п, Зудова ул, Дом 22А</t>
  </si>
  <si>
    <t>https://openapi.megafon.ru/api/sales/chicago/stdrive/v1/api/files/20193821-c081-4e3f-9b90-c43ebfce1789</t>
  </si>
  <si>
    <t>https://openapi.megafon.ru/api/sales/chicago/stdrive/v1/api/files/18c6fcaf-4d73-4f98-a7b7-ef26b87a4075</t>
  </si>
  <si>
    <t>https://openapi.megafon.ru/api/sales/chicago/stdrive/v1/api/files/5912c0f5-1c2e-4f6b-ba36-299f59abf872</t>
  </si>
  <si>
    <t>https://openapi.megafon.ru/api/sales/chicago/stdrive/v1/api/files/1cdc6792-4302-46a2-ae91-adc6a218e5b3</t>
  </si>
  <si>
    <t>BRL_TPR220000134</t>
  </si>
  <si>
    <t xml:space="preserve">Россия , Алтайский край, Барнаул г, Антона Петрова ул, Дом 208Б</t>
  </si>
  <si>
    <t>https://openapi.megafon.ru/api/sales/chicago/stdrive/v1/api/files/1aeddab3-31eb-4848-ada5-ad63ce5f72a6</t>
  </si>
  <si>
    <t>https://openapi.megafon.ru/api/sales/chicago/stdrive/v1/api/files/053ebe62-db09-4160-b66f-037cad6daf4a</t>
  </si>
  <si>
    <t xml:space="preserve">295232 1116556 Симтех, ООО (Красноярск)</t>
  </si>
  <si>
    <t xml:space="preserve">660015, Россия, Красноярский край, Емельяновский р-н, п. Солонцы, тер. ДНТ Холмогоры, ул. Центральная, 3</t>
  </si>
  <si>
    <t>https://openapi.megafon.ru/api/sales/chicago/stdrive/v1/api/files/e64bf91f-d902-4872-b785-f8f03d55b3bb</t>
  </si>
  <si>
    <t>https://openapi.megafon.ru/api/sales/chicago/stdrive/v1/api/files/84b64bae-5e15-41a0-b5fd-83cb4901811b</t>
  </si>
  <si>
    <t xml:space="preserve">0380000000002530 955666 ИП Гущин А.Ю. (Саратов) ДК_VAN</t>
  </si>
  <si>
    <t xml:space="preserve">Россия , Саратовская обл, Татищевский р-н, Татищево рп, Чапаева ул, д. 38Б</t>
  </si>
  <si>
    <t>https://openapi.megafon.ru/api/sales/chicago/stdrive/v1/api/files/eb862628-2fba-49da-ab65-bfb293b89bee</t>
  </si>
  <si>
    <t>https://openapi.megafon.ru/api/sales/chicago/stdrive/v1/api/files/9d43decf-eaff-4ac0-997f-d9bd45c8df57</t>
  </si>
  <si>
    <t>https://openapi.megafon.ru/api/sales/chicago/stdrive/v1/api/files/25023a90-0ff2-4b32-9a83-455fd6ca2f21</t>
  </si>
  <si>
    <t>https://openapi.megafon.ru/api/sales/chicago/stdrive/v1/api/files/78db348e-9993-4246-8818-9e7c94878bdc</t>
  </si>
  <si>
    <t xml:space="preserve">806414_VL 976442 ремонт телефонов и планшетов</t>
  </si>
  <si>
    <t xml:space="preserve">Россия , Оренбургская обл, Оренбург г, Казаковская ул, Дом 1</t>
  </si>
  <si>
    <t>https://openapi.megafon.ru/api/sales/chicago/stdrive/v1/api/files/b14c1db1-5159-497f-87dd-2fcf32fc169b</t>
  </si>
  <si>
    <t>https://openapi.megafon.ru/api/sales/chicago/stdrive/v1/api/files/383788a9-162d-4d0e-9fa2-11a0fdfc5e68</t>
  </si>
  <si>
    <t>https://openapi.megafon.ru/api/sales/chicago/stdrive/v1/api/files/07674853-cb57-4118-9cb9-847077f42730</t>
  </si>
  <si>
    <t>https://openapi.megafon.ru/api/sales/chicago/stdrive/v1/api/files/98cd977e-9b35-4c73-8e5d-95a99bebdec2</t>
  </si>
  <si>
    <t>MAGOME_038</t>
  </si>
  <si>
    <t xml:space="preserve">Россия, Дагестан Респ., Хасавюрт г., Тотурбиева ул., двлд. 126</t>
  </si>
  <si>
    <t>https://openapi.megafon.ru/api/sales/chicago/stdrive/v1/api/files/a5f49784-cf37-4ebe-bf4f-0b7c47135d5d</t>
  </si>
  <si>
    <t>https://openapi.megafon.ru/api/sales/chicago/stdrive/v1/api/files/c4775451-484b-4d28-9117-f57a2618aed1</t>
  </si>
  <si>
    <t>https://openapi.megafon.ru/api/sales/chicago/stdrive/v1/api/files/e98da195-e598-4534-9edd-d0e082cac4dd</t>
  </si>
  <si>
    <t>https://openapi.megafon.ru/api/sales/chicago/stdrive/v1/api/files/2cde5954-c9d0-48e0-b92c-37a8fc588cc6</t>
  </si>
  <si>
    <t>382141782</t>
  </si>
  <si>
    <t xml:space="preserve">664514, Россия, Иркутская обл., Иркутский р-н, д. Грановщина, ул. Виталия Соломина, зд. 38А</t>
  </si>
  <si>
    <t>https://openapi.megafon.ru/api/sales/chicago/stdrive/v1/api/files/eb95c4a2-58c7-40d3-9b7f-281adb0c94a7</t>
  </si>
  <si>
    <t>https://openapi.megafon.ru/api/sales/chicago/stdrive/v1/api/files/6639ca60-0777-4faa-89d4-91f2cc1c1e43</t>
  </si>
  <si>
    <t>https://openapi.megafon.ru/api/sales/chicago/stdrive/v1/api/files/011b17e9-68e2-4bf6-953c-76d2d16448d5</t>
  </si>
  <si>
    <t>https://openapi.megafon.ru/api/sales/chicago/stdrive/v1/api/files/a9e4afc7-4c03-4178-ad81-a8e130348387</t>
  </si>
  <si>
    <t xml:space="preserve">Б0035768 1119301 ООО "Ресурс" (ФЖ)</t>
  </si>
  <si>
    <t xml:space="preserve">142100, Россия, Московская обл., г. Подольск, проезд Авиаторов, 1</t>
  </si>
  <si>
    <t>https://openapi.megafon.ru/api/sales/chicago/stdrive/v1/api/files/19d07320-99a8-4800-a818-b2328185610e</t>
  </si>
  <si>
    <t>https://openapi.megafon.ru/api/sales/chicago/stdrive/v1/api/files/c95e355d-b000-4f2c-a125-918f677968ce</t>
  </si>
  <si>
    <t>https://openapi.megafon.ru/api/sales/chicago/stdrive/v1/api/files/611aa793-d935-4be9-8abf-be0efcfc8bd4</t>
  </si>
  <si>
    <t>https://openapi.megafon.ru/api/sales/chicago/stdrive/v1/api/files/2e742911-ef48-4af0-b168-d8a2b8e89d5f</t>
  </si>
  <si>
    <t xml:space="preserve">kmr_0554546 Табак возле пекарни</t>
  </si>
  <si>
    <t>https://openapi.megafon.ru/api/sales/chicago/stdrive/v1/api/files/6099e937-a00a-4b7f-94fa-c5100e699c7e</t>
  </si>
  <si>
    <t>https://openapi.megafon.ru/api/sales/chicago/stdrive/v1/api/files/b5100fc8-8a2b-4743-9988-ea6bbdff9bc0</t>
  </si>
  <si>
    <t>https://openapi.megafon.ru/api/sales/chicago/stdrive/v1/api/files/7bf43912-3d87-428e-addf-444693ee1ffb</t>
  </si>
  <si>
    <t xml:space="preserve">0320000000004277 989843 ИП Гущин Алексей Юрьевич (Уфа) ДК_VAN</t>
  </si>
  <si>
    <t xml:space="preserve">Россия, Башкортостан Респ., Бакалинский р-н, Бакалы с., Ленина ул., д. 114</t>
  </si>
  <si>
    <t>https://openapi.megafon.ru/api/sales/chicago/stdrive/v1/api/files/732cf9c5-9fdf-45f0-b3cc-705289cab55c</t>
  </si>
  <si>
    <t>https://openapi.megafon.ru/api/sales/chicago/stdrive/v1/api/files/f2a6675c-ef78-4a0a-8b75-2413c1384517</t>
  </si>
  <si>
    <t>https://openapi.megafon.ru/api/sales/chicago/stdrive/v1/api/files/56554fc7-2aa1-4d35-a8a4-2677422677a3</t>
  </si>
  <si>
    <t xml:space="preserve">М615301 ПроСкупка на перекрестке</t>
  </si>
  <si>
    <t xml:space="preserve">Россия , Московская обл, Раменское г, Советская ул, Дом 16</t>
  </si>
  <si>
    <t>https://openapi.megafon.ru/api/sales/chicago/stdrive/v1/api/files/f0ffd32a-04e1-40f9-b54e-c640cb3aa567</t>
  </si>
  <si>
    <t>https://openapi.megafon.ru/api/sales/chicago/stdrive/v1/api/files/a138c549-8e12-44e0-b2df-56746e415e8a</t>
  </si>
  <si>
    <t>https://openapi.megafon.ru/api/sales/chicago/stdrive/v1/api/files/a56335be-0088-49d0-8972-6f7c6d9972e1</t>
  </si>
  <si>
    <t>https://openapi.megafon.ru/api/sales/chicago/stdrive/v1/api/files/7261996a-1964-4250-ba63-0a5199fe55e6</t>
  </si>
  <si>
    <t xml:space="preserve">44520220 857128 ИП Гущин Алексей Юрьевич (Уфа) ДК_VAN</t>
  </si>
  <si>
    <t xml:space="preserve">Россия , Башкортостан Респ, Абзелиловский р-н, Янгельское с, Ленина ул, Дом 1</t>
  </si>
  <si>
    <t>https://openapi.megafon.ru/api/sales/chicago/stdrive/v1/api/files/e16519a1-e142-4237-9cd6-c5f4bd53e11b</t>
  </si>
  <si>
    <t>https://openapi.megafon.ru/api/sales/chicago/stdrive/v1/api/files/bd111920-cb46-4b8f-a0e6-4f8d28a9de16</t>
  </si>
  <si>
    <t>https://openapi.megafon.ru/api/sales/chicago/stdrive/v1/api/files/a5ce1ab1-3e83-4763-ba04-874bd2950625</t>
  </si>
  <si>
    <t xml:space="preserve">ЦУФ_ЕКБ-390 Экспресс-ремонт</t>
  </si>
  <si>
    <t xml:space="preserve">620141, Россия, Свердловская обл., г. Екатеринбург, ул. Бебеля, стр. 116</t>
  </si>
  <si>
    <t>https://openapi.megafon.ru/api/sales/chicago/stdrive/v1/api/files/e5fccbf3-c731-419a-846a-03a393aada45</t>
  </si>
  <si>
    <t>https://openapi.megafon.ru/api/sales/chicago/stdrive/v1/api/files/e6597245-ec6c-4c8c-b0f9-5011bd6b2cea</t>
  </si>
  <si>
    <t>https://openapi.megafon.ru/api/sales/chicago/stdrive/v1/api/files/6d11a13f-46e2-4ba9-a92f-5802d82db555</t>
  </si>
  <si>
    <t>7500000000017880</t>
  </si>
  <si>
    <t xml:space="preserve">Россия, Владимирская обл., Муром г., Кооперативная ул., д. 7</t>
  </si>
  <si>
    <t>https://openapi.megafon.ru/api/sales/chicago/stdrive/v1/api/files/a4ab832b-c32f-4068-921f-86913de33d6f</t>
  </si>
  <si>
    <t>https://openapi.megafon.ru/api/sales/chicago/stdrive/v1/api/files/1d8912f3-a509-47a5-838e-85525bd1b52d</t>
  </si>
  <si>
    <t>https://openapi.megafon.ru/api/sales/chicago/stdrive/v1/api/files/f48a77b4-48e7-46c8-ab23-d9dbd2538ff4</t>
  </si>
  <si>
    <t>https://openapi.megafon.ru/api/sales/chicago/stdrive/v1/api/files/75284a35-85f7-472a-9b9a-b685734a59cd</t>
  </si>
  <si>
    <t xml:space="preserve">0430000000001648 Продукты</t>
  </si>
  <si>
    <t xml:space="preserve">155650, Россия, Ивановская обл., Пестяковский р-н, п. Пестяки, ул. Садовая, д. 2</t>
  </si>
  <si>
    <t>https://openapi.megafon.ru/api/sales/chicago/stdrive/v1/api/files/81bed976-5f54-4adb-99c8-dabd6213f005</t>
  </si>
  <si>
    <t>https://openapi.megafon.ru/api/sales/chicago/stdrive/v1/api/files/721e07dd-f94f-4f58-ac21-980e2f518f79</t>
  </si>
  <si>
    <t>https://openapi.megafon.ru/api/sales/chicago/stdrive/v1/api/files/7302b9db-3bad-4c7f-8e18-7d531a3f8dc7</t>
  </si>
  <si>
    <t>https://openapi.megafon.ru/api/sales/chicago/stdrive/v1/api/files/672488a1-2c73-4575-82a7-a7f4775aa158</t>
  </si>
  <si>
    <t>ЦУФ_ЧЛБ_1188</t>
  </si>
  <si>
    <t xml:space="preserve">Россия, Челябинская обл., Челябинск г., Первой Пятилетки ул., д. 14</t>
  </si>
  <si>
    <t>https://openapi.megafon.ru/api/sales/chicago/stdrive/v1/api/files/2accd2e4-3693-493b-a1ca-0a62fd068c83</t>
  </si>
  <si>
    <t>https://openapi.megafon.ru/api/sales/chicago/stdrive/v1/api/files/8157ad73-0aa0-4d2a-8887-e6f2bf106cea</t>
  </si>
  <si>
    <t>https://openapi.megafon.ru/api/sales/chicago/stdrive/v1/api/files/612fd922-88ed-4dc8-81f5-0e84cbbc3312</t>
  </si>
  <si>
    <t xml:space="preserve">0350000000001099 Микрозаймы</t>
  </si>
  <si>
    <t xml:space="preserve">431860, Россия, Мордовия Респ., Ардатовский р-н, г. Ардатов, ул. Ленинская, д. 102</t>
  </si>
  <si>
    <t>https://openapi.megafon.ru/api/sales/chicago/stdrive/v1/api/files/483e1546-53fc-452b-80a5-056e489a8c7a</t>
  </si>
  <si>
    <t>https://openapi.megafon.ru/api/sales/chicago/stdrive/v1/api/files/2d72682a-af59-44d5-8f08-a8e92865e6e5</t>
  </si>
  <si>
    <t>https://openapi.megafon.ru/api/sales/chicago/stdrive/v1/api/files/a0716c3b-c247-4d95-b50f-30354a6b1aee</t>
  </si>
  <si>
    <t>https://openapi.megafon.ru/api/sales/chicago/stdrive/v1/api/files/bffb9200-98c5-4494-b7b8-368c7d252d45</t>
  </si>
  <si>
    <t xml:space="preserve">ЦУФ_ТМН_1029 Северина</t>
  </si>
  <si>
    <t xml:space="preserve">Россия, Тюменская обл., Тюменский р-н, Ушакова д., Молодежный мкр., д. 4</t>
  </si>
  <si>
    <t>https://openapi.megafon.ru/api/sales/chicago/stdrive/v1/api/files/fafc4c07-cb56-463b-b3e9-0c9d2a4fce64</t>
  </si>
  <si>
    <t>https://openapi.megafon.ru/api/sales/chicago/stdrive/v1/api/files/b193011e-7a4d-4c8a-85f2-8b1edab454cc</t>
  </si>
  <si>
    <t>https://openapi.megafon.ru/api/sales/chicago/stdrive/v1/api/files/66d5c39c-321a-405a-8144-c429be689fa4</t>
  </si>
  <si>
    <t>https://openapi.megafon.ru/api/sales/chicago/stdrive/v1/api/files/464bde0f-cf90-43ac-a939-c0dcdbd2945a</t>
  </si>
  <si>
    <t xml:space="preserve">ЦУФ_ТМН_243 Легенда</t>
  </si>
  <si>
    <t xml:space="preserve">Россия, Тюменская обл., Заводоуковск г., Революционная ул., д. 105</t>
  </si>
  <si>
    <t>https://openapi.megafon.ru/api/sales/chicago/stdrive/v1/api/files/2e387e3a-b7f0-4a0d-9c20-d529323ffb52</t>
  </si>
  <si>
    <t>https://openapi.megafon.ru/api/sales/chicago/stdrive/v1/api/files/bca99b73-1452-4d76-9ba4-2a325a3e19d6</t>
  </si>
  <si>
    <t>https://openapi.megafon.ru/api/sales/chicago/stdrive/v1/api/files/2d0069d7-cd9c-49c4-9b2c-91423fb8503c</t>
  </si>
  <si>
    <t>https://openapi.megafon.ru/api/sales/chicago/stdrive/v1/api/files/b3d11e5f-9baa-4f4c-8b58-d840e3714d3d</t>
  </si>
  <si>
    <t>Za_0031718</t>
  </si>
  <si>
    <t xml:space="preserve">Россия, Забайкальский край, Чита г., Объездное ш., д. 25а</t>
  </si>
  <si>
    <t>https://openapi.megafon.ru/api/sales/chicago/stdrive/v1/api/files/0b0ecb68-2d85-4d8d-9a6f-d46aaaf42415</t>
  </si>
  <si>
    <t>https://openapi.megafon.ru/api/sales/chicago/stdrive/v1/api/files/193e80af-4d18-4c53-9376-d003384849a7</t>
  </si>
  <si>
    <t>https://openapi.megafon.ru/api/sales/chicago/stdrive/v1/api/files/7093cf51-dea0-4b10-9926-458bcdc8b298</t>
  </si>
  <si>
    <t>https://openapi.megafon.ru/api/sales/chicago/stdrive/v1/api/files/b951031f-728f-421f-99ce-f5df923a81b2</t>
  </si>
  <si>
    <t xml:space="preserve">PSK_11111197 1091986 Диджитал ООО (Псков)_ДК_VAN_</t>
  </si>
  <si>
    <t xml:space="preserve">Россия , Псковская обл, Дедовичский р-н, Дедовичи рп, Бундзена ул, Дом 59А</t>
  </si>
  <si>
    <t>https://openapi.megafon.ru/api/sales/chicago/stdrive/v1/api/files/a2935ba5-631a-46fb-bd29-5935470b6f43</t>
  </si>
  <si>
    <t>https://openapi.megafon.ru/api/sales/chicago/stdrive/v1/api/files/24b2b310-681c-4f06-ba6d-9746d37018dc</t>
  </si>
  <si>
    <t>https://openapi.megafon.ru/api/sales/chicago/stdrive/v1/api/files/18025c4d-f5c6-4d3d-9278-4a7ca9257018</t>
  </si>
  <si>
    <t>https://openapi.megafon.ru/api/sales/chicago/stdrive/v1/api/files/d8d74a67-09d6-4b69-9d33-f2ee77effbb8</t>
  </si>
  <si>
    <t>NT_0000000010742</t>
  </si>
  <si>
    <t xml:space="preserve">Россия , Санкт-Петербург г, Выборгское ш, д 503 кв 1</t>
  </si>
  <si>
    <t>https://openapi.megafon.ru/api/sales/chicago/stdrive/v1/api/files/b64c27ed-fbdb-4da5-94f9-0cb830b53abc</t>
  </si>
  <si>
    <t>https://openapi.megafon.ru/api/sales/chicago/stdrive/v1/api/files/59cf4553-ef59-46c5-9d05-19cf7502aeb6</t>
  </si>
  <si>
    <t>https://openapi.megafon.ru/api/sales/chicago/stdrive/v1/api/files/9745b614-f153-4d54-8b79-fefcf5c21790</t>
  </si>
  <si>
    <t>https://openapi.megafon.ru/api/sales/chicago/stdrive/v1/api/files/08f14aee-3d8d-41f0-a4ab-a924250a5b27</t>
  </si>
  <si>
    <t>Za_75_5113</t>
  </si>
  <si>
    <t xml:space="preserve">672016, Россия, Забайкальский край, г. Чита, ул. Юности, 19</t>
  </si>
  <si>
    <t>https://openapi.megafon.ru/api/sales/chicago/stdrive/v1/api/files/cf382095-2792-461d-b7ff-0e058fbefebe</t>
  </si>
  <si>
    <t>https://openapi.megafon.ru/api/sales/chicago/stdrive/v1/api/files/04766c0f-6331-450d-b64a-49a207b626a7</t>
  </si>
  <si>
    <t>https://openapi.megafon.ru/api/sales/chicago/stdrive/v1/api/files/4e2b028a-22bd-4e4e-ae02-124ca9b5c44c</t>
  </si>
  <si>
    <t>https://openapi.megafon.ru/api/sales/chicago/stdrive/v1/api/files/30cf92c6-0214-4fbf-b991-9301a7d54c5c</t>
  </si>
  <si>
    <t xml:space="preserve">FLG2603_D 1007942 ООО "Флагман" (ФЖ)</t>
  </si>
  <si>
    <t xml:space="preserve">141230, Россия, Московская обл., Пушкино г., мкр. Звягино, ул. Школьная, 18а</t>
  </si>
  <si>
    <t>https://openapi.megafon.ru/api/sales/chicago/stdrive/v1/api/files/ad39c3d2-8bb5-4cf0-84a2-d52a40cbc1b3</t>
  </si>
  <si>
    <t>https://openapi.megafon.ru/api/sales/chicago/stdrive/v1/api/files/948e0266-f383-46a5-8c97-9e4ef3eafd90</t>
  </si>
  <si>
    <t>https://openapi.megafon.ru/api/sales/chicago/stdrive/v1/api/files/bcb2ddd6-71b6-4539-b488-45abd388d987</t>
  </si>
  <si>
    <t>https://openapi.megafon.ru/api/sales/chicago/stdrive/v1/api/files/d3da912e-bb47-4ea8-acb7-c040f278977f</t>
  </si>
  <si>
    <t xml:space="preserve">ARX5098_D 970396 ООО "Агентство связи" (ФЖ)</t>
  </si>
  <si>
    <t xml:space="preserve">Россия, Московская обл., Солнечногорск г., Ржавки рп., д. 20</t>
  </si>
  <si>
    <t>https://openapi.megafon.ru/api/sales/chicago/stdrive/v1/api/files/65ca8536-eb89-4ebb-9bb8-c8074efcc19f</t>
  </si>
  <si>
    <t>https://openapi.megafon.ru/api/sales/chicago/stdrive/v1/api/files/59730a18-7ec5-47fc-8f3a-527ff44eb8bf</t>
  </si>
  <si>
    <t>https://openapi.megafon.ru/api/sales/chicago/stdrive/v1/api/files/1ed1766a-3e14-4603-b554-fb88ecd21d91</t>
  </si>
  <si>
    <t>https://openapi.megafon.ru/api/sales/chicago/stdrive/v1/api/files/74b1a2ab-b037-41cb-8c87-5be488b1164e</t>
  </si>
  <si>
    <t xml:space="preserve">44520240 1020473 ИП Гущин Алексей Юрьевич (Уфа) ДК_VAN</t>
  </si>
  <si>
    <t xml:space="preserve">Россия , Башкортостан Респ, Уфа г, Октября пр-кт, Дом 21</t>
  </si>
  <si>
    <t>https://openapi.megafon.ru/api/sales/chicago/stdrive/v1/api/files/8300bc29-0880-4d65-a28b-e5ee7a26c660</t>
  </si>
  <si>
    <t>https://openapi.megafon.ru/api/sales/chicago/stdrive/v1/api/files/e2d1dff3-b8db-403a-847c-3768049f8ce7</t>
  </si>
  <si>
    <t>https://openapi.megafon.ru/api/sales/chicago/stdrive/v1/api/files/38c3110a-cd7d-4aa0-9365-70b1000df531</t>
  </si>
  <si>
    <t>https://openapi.megafon.ru/api/sales/chicago/stdrive/v1/api/files/1dca90d7-7dd1-458a-8dc6-8f423c14ad25</t>
  </si>
  <si>
    <t>DI_3071</t>
  </si>
  <si>
    <t xml:space="preserve">347628, Россия, Ростовская обл., Сальский р-н, п. Агаренский, ул. Ленина, 20</t>
  </si>
  <si>
    <t>https://openapi.megafon.ru/api/sales/chicago/stdrive/v1/api/files/60ea042c-d18d-4404-b257-53c287d7041b</t>
  </si>
  <si>
    <t>https://openapi.megafon.ru/api/sales/chicago/stdrive/v1/api/files/a9b0671a-6527-4e16-9b42-9841a66e6b2b</t>
  </si>
  <si>
    <t>https://openapi.megafon.ru/api/sales/chicago/stdrive/v1/api/files/db3b8b7a-f2ed-417e-88c5-6068c7ab04b5</t>
  </si>
  <si>
    <t>https://openapi.megafon.ru/api/sales/chicago/stdrive/v1/api/files/a42cabe5-e0b8-42eb-8dfb-1880b670e809</t>
  </si>
  <si>
    <t xml:space="preserve">ASX035_ZT 1020086 СТФ_Москва_ООО_Приоритет_PRE_ZT(в пятёрочке  ремонт )</t>
  </si>
  <si>
    <t xml:space="preserve">Россия, Москва г., Берзарина ул., д. 17, корп. 2</t>
  </si>
  <si>
    <t>https://openapi.megafon.ru/api/sales/chicago/stdrive/v1/api/files/39c97113-6884-4433-aff7-102a251ba258</t>
  </si>
  <si>
    <t>https://openapi.megafon.ru/api/sales/chicago/stdrive/v1/api/files/b5164eef-3612-4140-8eac-f04a0de3d018</t>
  </si>
  <si>
    <t>https://openapi.megafon.ru/api/sales/chicago/stdrive/v1/api/files/1c03fc4d-ec76-4bf4-9860-5d32749325f4</t>
  </si>
  <si>
    <t>https://openapi.megafon.ru/api/sales/chicago/stdrive/v1/api/files/5ed5b3e9-da47-4a8e-8c51-1b0d518ee9c4</t>
  </si>
  <si>
    <t xml:space="preserve">0750000000000459 Хоз 932857 ИП Гущин Алексей Юрьевич (Владимир) ДК_VAN</t>
  </si>
  <si>
    <t xml:space="preserve">Россия , Владимирская обл, Камешковский р-н, Второво с, Советская ул</t>
  </si>
  <si>
    <t>https://openapi.megafon.ru/api/sales/chicago/stdrive/v1/api/files/43d60960-6d19-4b44-9de9-5f83700bd273</t>
  </si>
  <si>
    <t>https://openapi.megafon.ru/api/sales/chicago/stdrive/v1/api/files/5d77fd0c-7008-4908-9380-3479d318f593</t>
  </si>
  <si>
    <t>https://openapi.megafon.ru/api/sales/chicago/stdrive/v1/api/files/a8513840-5101-47ad-b16b-0b3d23a9a598</t>
  </si>
  <si>
    <t>https://openapi.megafon.ru/api/sales/chicago/stdrive/v1/api/files/5bcfdda7-d38f-4c97-950d-5ac7ffa80148</t>
  </si>
  <si>
    <t xml:space="preserve">М988201 ОВОЩИ</t>
  </si>
  <si>
    <t xml:space="preserve">140006, Россия, Московская обл., г. Люберцы, ул. Строителей, 8/9</t>
  </si>
  <si>
    <t>https://openapi.megafon.ru/api/sales/chicago/stdrive/v1/api/files/dfe7799a-f2c3-4409-b5b4-38966254db0a</t>
  </si>
  <si>
    <t>https://openapi.megafon.ru/api/sales/chicago/stdrive/v1/api/files/1adc27c6-88ee-4300-a1a7-937ae26958a0</t>
  </si>
  <si>
    <t>https://openapi.megafon.ru/api/sales/chicago/stdrive/v1/api/files/e955fdac-ef4a-4673-a1fc-a5071855b4ee</t>
  </si>
  <si>
    <t>https://openapi.megafon.ru/api/sales/chicago/stdrive/v1/api/files/319f8023-7b02-4057-afdc-5929e13662ef</t>
  </si>
  <si>
    <t xml:space="preserve">ЦУФ_КРС_354 Айсберг</t>
  </si>
  <si>
    <t xml:space="preserve">Россия, Курская обл., Обоянский р-н, Обоянь г., Курская ул., д. 134</t>
  </si>
  <si>
    <t>https://openapi.megafon.ru/api/sales/chicago/stdrive/v1/api/files/eb47edd6-fb37-4d86-aabc-656e437c6e21</t>
  </si>
  <si>
    <t>https://openapi.megafon.ru/api/sales/chicago/stdrive/v1/api/files/bdd528e6-250c-4ae5-9dd2-433dfa7ffb71</t>
  </si>
  <si>
    <t>https://openapi.megafon.ru/api/sales/chicago/stdrive/v1/api/files/21b42a82-a573-41d6-9396-e64bd232b1f2</t>
  </si>
  <si>
    <t>https://openapi.megafon.ru/api/sales/chicago/stdrive/v1/api/files/085f7b7c-bf89-4c67-8cae-41f9a23e230b</t>
  </si>
  <si>
    <t>TL0000001697</t>
  </si>
  <si>
    <t xml:space="preserve">Россия, Тульская обл., Щекинский р-н, Пушкарская сл., д. 79</t>
  </si>
  <si>
    <t>https://openapi.megafon.ru/api/sales/chicago/stdrive/v1/api/files/e6c088b0-ee2c-4117-85d5-9f8ef15437c3</t>
  </si>
  <si>
    <t>https://openapi.megafon.ru/api/sales/chicago/stdrive/v1/api/files/300578ee-2ca2-4e0f-8112-6e109531714b</t>
  </si>
  <si>
    <t>https://openapi.megafon.ru/api/sales/chicago/stdrive/v1/api/files/8ddffa8b-72d1-402b-a0dd-47d8b0450cb9</t>
  </si>
  <si>
    <t>https://openapi.megafon.ru/api/sales/chicago/stdrive/v1/api/files/e85e6351-9ee0-4457-860c-842fedafdaa5</t>
  </si>
  <si>
    <t xml:space="preserve">0450000000001447 962392 Диджитал ООО (1-44-KOS)_ДК_VAN</t>
  </si>
  <si>
    <t xml:space="preserve">157130, Россия, Костромская обл., Чухломский р-н, г. Чухлома, ул. Заречная, д. 10а</t>
  </si>
  <si>
    <t>https://openapi.megafon.ru/api/sales/chicago/stdrive/v1/api/files/0ed3c888-e627-412b-a221-95d28403e1de</t>
  </si>
  <si>
    <t>https://openapi.megafon.ru/api/sales/chicago/stdrive/v1/api/files/1993cda6-c006-4e1a-8388-84c51dc83084</t>
  </si>
  <si>
    <t>https://openapi.megafon.ru/api/sales/chicago/stdrive/v1/api/files/226cfea0-7b1f-4acf-b6a7-2bf2027ae560</t>
  </si>
  <si>
    <t>https://openapi.megafon.ru/api/sales/chicago/stdrive/v1/api/files/63be766e-6701-485d-94be-0dd4f992ee81</t>
  </si>
  <si>
    <t xml:space="preserve">ЦУФ_БРН_237 М-н "Караван"</t>
  </si>
  <si>
    <t xml:space="preserve">243600, Россия, Брянская обл., Злынковский р-н, г. Злынка, ул. Республиканская, д. 88</t>
  </si>
  <si>
    <t>https://openapi.megafon.ru/api/sales/chicago/stdrive/v1/api/files/7df162c6-51d2-4859-897c-9d867e9f376a</t>
  </si>
  <si>
    <t>https://openapi.megafon.ru/api/sales/chicago/stdrive/v1/api/files/94d0309a-296d-4b18-9d6f-02ddb7495462</t>
  </si>
  <si>
    <t>https://openapi.megafon.ru/api/sales/chicago/stdrive/v1/api/files/4a23139e-8112-4495-8d9b-5f6687fb8c5f</t>
  </si>
  <si>
    <t>https://openapi.megafon.ru/api/sales/chicago/stdrive/v1/api/files/a2129e52-88a2-485f-bc00-d4bbb2e82c59</t>
  </si>
  <si>
    <t>TL4156</t>
  </si>
  <si>
    <t xml:space="preserve">301720 Россия, Тульская обл., Кимовский р-н, г Кимовск, ул. Бессолова, д. 72А</t>
  </si>
  <si>
    <t>https://openapi.megafon.ru/api/sales/chicago/stdrive/v1/api/files/dcf798ff-b283-4ac8-8c4d-ff0ddb2a6ddb</t>
  </si>
  <si>
    <t>https://openapi.megafon.ru/api/sales/chicago/stdrive/v1/api/files/e48ddb15-6b43-4aee-af4f-9c714ecad82a</t>
  </si>
  <si>
    <t>https://openapi.megafon.ru/api/sales/chicago/stdrive/v1/api/files/4a279135-346d-43a2-9a43-63e945864586</t>
  </si>
  <si>
    <t>https://openapi.megafon.ru/api/sales/chicago/stdrive/v1/api/files/44e98cec-e38f-4ceb-83f3-2e42346ac675</t>
  </si>
  <si>
    <t xml:space="preserve">0300000000003283 1007179 ИП Гущин А.Ю. (Оренбург) ДК_VAN</t>
  </si>
  <si>
    <t xml:space="preserve">Россия, Оренбургская обл., Бугуруслан г., Космонавтов ул., д. 6</t>
  </si>
  <si>
    <t>https://openapi.megafon.ru/api/sales/chicago/stdrive/v1/api/files/7c195865-27bc-4de3-8257-b5e2c41cb8e8</t>
  </si>
  <si>
    <t>https://openapi.megafon.ru/api/sales/chicago/stdrive/v1/api/files/7266c3db-62b8-4af6-a08a-63ca1db28087</t>
  </si>
  <si>
    <t>https://openapi.megafon.ru/api/sales/chicago/stdrive/v1/api/files/8875827b-8662-4bf9-88ac-356679c080aa</t>
  </si>
  <si>
    <t>https://openapi.megafon.ru/api/sales/chicago/stdrive/v1/api/files/0e0e070d-6510-4097-a16f-052f883af206</t>
  </si>
  <si>
    <t xml:space="preserve">0280000000001552 Продукты</t>
  </si>
  <si>
    <t xml:space="preserve">416101, Россия, Астраханская обл., Наримановский р-н, с. Старокучергановка, ул. Победы, 89</t>
  </si>
  <si>
    <t>https://openapi.megafon.ru/api/sales/chicago/stdrive/v1/api/files/7dbfef68-3ea8-46bf-acab-a396368a6bb7</t>
  </si>
  <si>
    <t>https://openapi.megafon.ru/api/sales/chicago/stdrive/v1/api/files/1c81718f-a87e-424f-9275-3f3bdd31d1f4</t>
  </si>
  <si>
    <t>https://openapi.megafon.ru/api/sales/chicago/stdrive/v1/api/files/b304a21b-4545-4dac-b6af-92995b49c3d1</t>
  </si>
  <si>
    <t>https://openapi.megafon.ru/api/sales/chicago/stdrive/v1/api/files/e5115b22-9526-47df-bf86-4b6e9c6a03b6</t>
  </si>
  <si>
    <t xml:space="preserve">0290000000003154 1136536 ПРИОРИТЕТ ООО (Волгоград)_ДК_VAN</t>
  </si>
  <si>
    <t xml:space="preserve">403003, Россия, Волгоградская обл., Городищенский р-н, рп. Городище, ул. Центральная, 10, кв./оф. 1</t>
  </si>
  <si>
    <t>https://openapi.megafon.ru/api/sales/chicago/stdrive/v1/api/files/370c8728-5865-4ebc-990c-a243ab794f25</t>
  </si>
  <si>
    <t>https://openapi.megafon.ru/api/sales/chicago/stdrive/v1/api/files/75ec1faa-6a44-4fae-aff2-77a40f44a79d</t>
  </si>
  <si>
    <t>https://openapi.megafon.ru/api/sales/chicago/stdrive/v1/api/files/6d093a08-de8e-41c7-9097-b555fb925ee1</t>
  </si>
  <si>
    <t>https://openapi.megafon.ru/api/sales/chicago/stdrive/v1/api/files/82403226-e96c-45a6-a226-d0f178a47318</t>
  </si>
  <si>
    <t xml:space="preserve">DI_2456 РАЙПО #69</t>
  </si>
  <si>
    <t xml:space="preserve">346985, Россия, Ростовская обл., Матвеево-Курганский р-н, п. Гвардейский, ул. Миусская, д. 27</t>
  </si>
  <si>
    <t>https://openapi.megafon.ru/api/sales/chicago/stdrive/v1/api/files/e09aedd1-3f60-4314-80ea-636a2ab5a9d6</t>
  </si>
  <si>
    <t>https://openapi.megafon.ru/api/sales/chicago/stdrive/v1/api/files/36db624f-085e-4966-8299-d864125b0234</t>
  </si>
  <si>
    <t>https://openapi.megafon.ru/api/sales/chicago/stdrive/v1/api/files/cba53fc6-77f9-48a8-8b1c-1243b0b5f51a</t>
  </si>
  <si>
    <t>https://openapi.megafon.ru/api/sales/chicago/stdrive/v1/api/files/87426174-66cd-4496-987a-d89c9107c59b</t>
  </si>
  <si>
    <t xml:space="preserve">PRIO_КК_3275 1141843 ООО "Приоритет" КК</t>
  </si>
  <si>
    <t xml:space="preserve">Россия, Краснодарский край, Приморско-Ахтарский, Приморско-Ахтарск г., Комиссара Шевченко ул., д. 103</t>
  </si>
  <si>
    <t>https://openapi.megafon.ru/api/sales/chicago/stdrive/v1/api/files/961d4cc8-4f5d-4827-a1b6-c201d44b9699</t>
  </si>
  <si>
    <t>https://openapi.megafon.ru/api/sales/chicago/stdrive/v1/api/files/ad8ff0de-dbc8-409f-8483-e9ee3b39a387</t>
  </si>
  <si>
    <t>ЦУФ_ЕКБ-1240</t>
  </si>
  <si>
    <t xml:space="preserve">Россия, Свердловская обл., Нижний Тагил г., Октябрьский пр-кт, д. 2</t>
  </si>
  <si>
    <t>https://openapi.megafon.ru/api/sales/chicago/stdrive/v1/api/files/c36e3949-7469-4c88-8308-98080d42d5bb</t>
  </si>
  <si>
    <t>https://openapi.megafon.ru/api/sales/chicago/stdrive/v1/api/files/a2705f00-fd82-4d30-883b-99bd7f78a17c</t>
  </si>
  <si>
    <t>https://openapi.megafon.ru/api/sales/chicago/stdrive/v1/api/files/ce614996-c24c-4f08-8d4a-9a6b39607d3a</t>
  </si>
  <si>
    <t>https://openapi.megafon.ru/api/sales/chicago/stdrive/v1/api/files/6c54cbbb-635e-4d43-9de1-3904b7e47bf1</t>
  </si>
  <si>
    <t xml:space="preserve">0450000000001674 1009600 Диджитал ООО (1-44-KOS)_ДК_VAN</t>
  </si>
  <si>
    <t xml:space="preserve">157505, Россия, Костромская обл., Шарьинский р-н, г. Шарья, д. Алешунино, ул. Алешунинская, д. 3</t>
  </si>
  <si>
    <t>https://openapi.megafon.ru/api/sales/chicago/stdrive/v1/api/files/2b879478-6fa2-4380-b1c3-8b52e8bdd0dd</t>
  </si>
  <si>
    <t>https://openapi.megafon.ru/api/sales/chicago/stdrive/v1/api/files/7a12f5e0-2915-4a31-89f0-4879616bb9f3</t>
  </si>
  <si>
    <t>https://openapi.megafon.ru/api/sales/chicago/stdrive/v1/api/files/d6ff63ba-39e1-443f-ad70-e3e3cdacdfc5</t>
  </si>
  <si>
    <t>https://openapi.megafon.ru/api/sales/chicago/stdrive/v1/api/files/86443522-324a-4d28-beaf-cd30c2e01501</t>
  </si>
  <si>
    <t xml:space="preserve">0320000000004887 1013402 ИП Гущин Алексей Юрьевич (Уфа) ДК_VAN</t>
  </si>
  <si>
    <t xml:space="preserve">Россия, Башкортостан Респ., Уфа г., Октября пр-кт, д. 21, корп. a</t>
  </si>
  <si>
    <t>https://openapi.megafon.ru/api/sales/chicago/stdrive/v1/api/files/3509cdf0-15c2-44d4-aecd-8ceb030e958a</t>
  </si>
  <si>
    <t>https://openapi.megafon.ru/api/sales/chicago/stdrive/v1/api/files/1e6937b0-8eec-49e3-8662-e01617f0eb4d</t>
  </si>
  <si>
    <t>https://openapi.megafon.ru/api/sales/chicago/stdrive/v1/api/files/c3ae12b7-79d6-4001-9993-8aa8dbfbb52f</t>
  </si>
  <si>
    <t xml:space="preserve">37224 Продукты на углу</t>
  </si>
  <si>
    <t xml:space="preserve">Россия , Ивановская обл, Гаврилово-Посадский р-н, Гаврилов Посад г, Дзержинского ул, Дом 5</t>
  </si>
  <si>
    <t>https://openapi.megafon.ru/api/sales/chicago/stdrive/v1/api/files/d0f704ec-1cc0-4b2f-8f3a-a3d3bd978d0e</t>
  </si>
  <si>
    <t>https://openapi.megafon.ru/api/sales/chicago/stdrive/v1/api/files/6f02cf41-7e7d-4837-abf7-eba21b9533b0</t>
  </si>
  <si>
    <t>https://openapi.megafon.ru/api/sales/chicago/stdrive/v1/api/files/c5cad0be-cf25-4d15-b641-e8f7f7e2dba9</t>
  </si>
  <si>
    <t>https://openapi.megafon.ru/api/sales/chicago/stdrive/v1/api/files/f0353cee-db72-4af1-9cdf-d61727a420ad</t>
  </si>
  <si>
    <t xml:space="preserve">37427 Продукты Елена</t>
  </si>
  <si>
    <t xml:space="preserve">Россия , Ивановская обл, Приволжский р-н, Приволжск г, Революционная ул, Дом 112</t>
  </si>
  <si>
    <t>https://openapi.megafon.ru/api/sales/chicago/stdrive/v1/api/files/3aa90d25-36a3-4f3e-83b5-e4da05cef0a7</t>
  </si>
  <si>
    <t>https://openapi.megafon.ru/api/sales/chicago/stdrive/v1/api/files/58f17899-d241-4c26-bbef-f504e32c7344</t>
  </si>
  <si>
    <t>https://openapi.megafon.ru/api/sales/chicago/stdrive/v1/api/files/fac7df2f-2578-4e15-a953-ed3114276afc</t>
  </si>
  <si>
    <t>https://openapi.megafon.ru/api/sales/chicago/stdrive/v1/api/files/225634cb-f429-4154-af68-a4238fee0c53</t>
  </si>
  <si>
    <t>DI_379</t>
  </si>
  <si>
    <t xml:space="preserve">Россия, Ростовская обл., Ростов-на-Дону г., Зорге ул., д. 27/1</t>
  </si>
  <si>
    <t>https://openapi.megafon.ru/api/sales/chicago/stdrive/v1/api/files/6b384042-903a-45be-b750-fdf8aac13606</t>
  </si>
  <si>
    <t>https://openapi.megafon.ru/api/sales/chicago/stdrive/v1/api/files/14513ac6-4ad1-484e-a510-2d9a112bcb11</t>
  </si>
  <si>
    <t>https://openapi.megafon.ru/api/sales/chicago/stdrive/v1/api/files/66f260f9-5012-4e2c-a5de-4874142bc623</t>
  </si>
  <si>
    <t>https://openapi.megafon.ru/api/sales/chicago/stdrive/v1/api/files/9f1f4cca-6f10-4e82-8989-722f61339f9a</t>
  </si>
  <si>
    <t xml:space="preserve">04153_UR 736484 Виеру ООО(Екатеринбург)_ДК_VAN_МАП_0</t>
  </si>
  <si>
    <t xml:space="preserve">Россия , Свердловская обл, Нижний Тагил г, Дзержинского пр-кт, Дом 40</t>
  </si>
  <si>
    <t>https://openapi.megafon.ru/api/sales/chicago/stdrive/v1/api/files/bba87754-9fde-48e7-b66f-83528bac02c7</t>
  </si>
  <si>
    <t>https://openapi.megafon.ru/api/sales/chicago/stdrive/v1/api/files/5f0d8ccb-b28a-400b-952a-f1a0c117c0b8</t>
  </si>
  <si>
    <t>https://openapi.megafon.ru/api/sales/chicago/stdrive/v1/api/files/f3b9c64b-426b-4261-b97d-eafd5b1acdff</t>
  </si>
  <si>
    <t>https://openapi.megafon.ru/api/sales/chicago/stdrive/v1/api/files/3fcc671a-4155-4e1f-bd1e-bf021ea0095f</t>
  </si>
  <si>
    <t xml:space="preserve">PRIO_SO_322 1067933 Приоритет ООО (Сочи) (Индирект.PRE)</t>
  </si>
  <si>
    <t xml:space="preserve">Россия , Краснодарский край, Сочи г, Хостинский р-н, 20 Горнострелковой дивизии ул, Дом 16</t>
  </si>
  <si>
    <t>https://openapi.megafon.ru/api/sales/chicago/stdrive/v1/api/files/0b1507e2-b92a-487e-8822-fd8039806406</t>
  </si>
  <si>
    <t>https://openapi.megafon.ru/api/sales/chicago/stdrive/v1/api/files/08517ff9-b614-4657-94a3-56e2d2037c44</t>
  </si>
  <si>
    <t>https://openapi.megafon.ru/api/sales/chicago/stdrive/v1/api/files/54f55f7d-acaf-4be6-8efb-4674af50cd7b</t>
  </si>
  <si>
    <t>https://openapi.megafon.ru/api/sales/chicago/stdrive/v1/api/files/e11b4612-fae0-43d3-8773-ab695200ea57</t>
  </si>
  <si>
    <t>320000000006277</t>
  </si>
  <si>
    <t xml:space="preserve">Россия , Башкортостан Респ, Уфа г, Ленина ул, Дом 152</t>
  </si>
  <si>
    <t>https://openapi.megafon.ru/api/sales/chicago/stdrive/v1/api/files/e6589863-bcc3-49e0-b2c7-a34d76e1254b</t>
  </si>
  <si>
    <t>https://openapi.megafon.ru/api/sales/chicago/stdrive/v1/api/files/78012eb8-56db-4d01-904a-bb340803f0d4</t>
  </si>
  <si>
    <t>https://openapi.megafon.ru/api/sales/chicago/stdrive/v1/api/files/5e5ff7d1-44e9-49ef-a231-eefa8368ac6a</t>
  </si>
  <si>
    <t>https://openapi.megafon.ru/api/sales/chicago/stdrive/v1/api/files/aef14d97-3b5a-4ce0-88a4-49ad2447a781</t>
  </si>
  <si>
    <t>DI_2682</t>
  </si>
  <si>
    <t>https://openapi.megafon.ru/api/sales/chicago/stdrive/v1/api/files/879326e9-a23d-4877-afae-9238ea4d321f</t>
  </si>
  <si>
    <t>https://openapi.megafon.ru/api/sales/chicago/stdrive/v1/api/files/5a04fc2a-d4b3-4187-b58c-58d2dbf9f398</t>
  </si>
  <si>
    <t>https://openapi.megafon.ru/api/sales/chicago/stdrive/v1/api/files/ad45e6c9-f0d8-484a-ad24-cc3edbcf9ba6</t>
  </si>
  <si>
    <t>https://openapi.megafon.ru/api/sales/chicago/stdrive/v1/api/files/b98d977a-4db1-4212-b30a-45ae2622fd35</t>
  </si>
  <si>
    <t xml:space="preserve">0460000000000963 1019650 Диджитал ООО (370-МУР_М)_ДК_VAN</t>
  </si>
  <si>
    <t xml:space="preserve">Россия, Мурманская обл., Снежногорск г., Октябрьская ул., д. 12</t>
  </si>
  <si>
    <t>https://openapi.megafon.ru/api/sales/chicago/stdrive/v1/api/files/ffef4997-2615-4ccb-aa39-0fee766dbe9f</t>
  </si>
  <si>
    <t>https://openapi.megafon.ru/api/sales/chicago/stdrive/v1/api/files/aaf61c60-1cc3-4907-a842-c1f268be0f70</t>
  </si>
  <si>
    <t>https://openapi.megafon.ru/api/sales/chicago/stdrive/v1/api/files/2c6c5783-4f2f-4783-afb6-6585a8c05038</t>
  </si>
  <si>
    <t>https://openapi.megafon.ru/api/sales/chicago/stdrive/v1/api/files/80a0e1ab-8ede-406a-8acb-338c1cc99cab</t>
  </si>
  <si>
    <t xml:space="preserve">0390000000001340 965689 ООО "ГС" (Ульяновск) ДК_VAN</t>
  </si>
  <si>
    <t xml:space="preserve">Россия, Ульяновская обл., Чердаклинский р-н, Станция Бряндино с., д. 1</t>
  </si>
  <si>
    <t>https://openapi.megafon.ru/api/sales/chicago/stdrive/v1/api/files/98ca9816-f68a-462e-8070-f6ceb5816ca5</t>
  </si>
  <si>
    <t>https://openapi.megafon.ru/api/sales/chicago/stdrive/v1/api/files/b75703b2-dbaf-48cf-aa14-91611f18c08d</t>
  </si>
  <si>
    <t>https://openapi.megafon.ru/api/sales/chicago/stdrive/v1/api/files/b1c49701-c9df-4bff-aaa7-6d4890220b3a</t>
  </si>
  <si>
    <t>https://openapi.megafon.ru/api/sales/chicago/stdrive/v1/api/files/bf611a0d-e483-425c-9928-e21c9852cb18</t>
  </si>
  <si>
    <t xml:space="preserve">Б0036395 1119714 ООО "Ресурс" (ФЖ)</t>
  </si>
  <si>
    <t xml:space="preserve">Россия , Москва г, Варшавское ш, Дом 25</t>
  </si>
  <si>
    <t xml:space="preserve">2-7704 1092765 ИП Гущин Алексей Юрьевич (Владимир) ДК_VAN</t>
  </si>
  <si>
    <t xml:space="preserve">Россия , Владимирская обл, Камешковский р-н, Второво с, Советская ул, Дом 22в</t>
  </si>
  <si>
    <t>https://openapi.megafon.ru/api/sales/chicago/stdrive/v1/api/files/1eae3d3c-1dd7-4797-8d3a-ea72374b0f44</t>
  </si>
  <si>
    <t>https://openapi.megafon.ru/api/sales/chicago/stdrive/v1/api/files/e501e1e5-2427-40b5-8ea4-e5f88cdbd131</t>
  </si>
  <si>
    <t>https://openapi.megafon.ru/api/sales/chicago/stdrive/v1/api/files/cf5f74f4-8ea6-441a-92a4-07ceb24651bc</t>
  </si>
  <si>
    <t>https://openapi.megafon.ru/api/sales/chicago/stdrive/v1/api/files/873f1d99-2daa-4715-aeb7-308b10024509</t>
  </si>
  <si>
    <t>KRN_0561557</t>
  </si>
  <si>
    <t xml:space="preserve">Россия , Красноярский край, Красноярск г, Мичурина ул, Дом 18</t>
  </si>
  <si>
    <t>https://openapi.megafon.ru/api/sales/chicago/stdrive/v1/api/files/ff599ae1-d470-4a95-8ef0-d9ed1644f322</t>
  </si>
  <si>
    <t>https://openapi.megafon.ru/api/sales/chicago/stdrive/v1/api/files/2feb16da-cab2-4277-8d02-34d571c29b2a</t>
  </si>
  <si>
    <t>https://openapi.megafon.ru/api/sales/chicago/stdrive/v1/api/files/7ec9168c-6bcd-4864-a10e-f801377bfb3b</t>
  </si>
  <si>
    <t>https://openapi.megafon.ru/api/sales/chicago/stdrive/v1/api/files/bc231167-74de-45fb-83b5-43b62b8fa7d2</t>
  </si>
  <si>
    <t xml:space="preserve">37468 968076 ООО Диджитал (Ивановская область)_ДК_VAN</t>
  </si>
  <si>
    <t xml:space="preserve">Россия , Ивановская обл, Родниковский р-н, Родники г, Любимова ул, Дом 54</t>
  </si>
  <si>
    <t>https://openapi.megafon.ru/api/sales/chicago/stdrive/v1/api/files/ac0a63a7-4ad3-4a87-a9d8-e42d9686086e</t>
  </si>
  <si>
    <t>https://openapi.megafon.ru/api/sales/chicago/stdrive/v1/api/files/838004f8-9bac-4b84-8e82-2e594c2b2750</t>
  </si>
  <si>
    <t>https://openapi.megafon.ru/api/sales/chicago/stdrive/v1/api/files/5df27d79-3f79-408a-affd-5cd254c5cce5</t>
  </si>
  <si>
    <t>https://openapi.megafon.ru/api/sales/chicago/stdrive/v1/api/files/3f2e7299-6ee1-4969-8848-35b3763b9623</t>
  </si>
  <si>
    <t xml:space="preserve">0440000000002397 980397 ООО Диджитал (Калининград)_ДК_VAN_МАП100</t>
  </si>
  <si>
    <t xml:space="preserve">Россия, Калининградская обл., Калининград г., Калинина пр-кт, д. 2А</t>
  </si>
  <si>
    <t>https://openapi.megafon.ru/api/sales/chicago/stdrive/v1/api/files/e7558a5b-6de7-426a-9776-b0af9e45e2f6</t>
  </si>
  <si>
    <t>https://openapi.megafon.ru/api/sales/chicago/stdrive/v1/api/files/abfc248f-9324-44f0-bd78-4c3aa927eb69</t>
  </si>
  <si>
    <t>https://openapi.megafon.ru/api/sales/chicago/stdrive/v1/api/files/6ffc2386-742e-4bcb-82d1-1d65909d29cf</t>
  </si>
  <si>
    <t xml:space="preserve">Б0035894 1118862 ООО "Ресурс" (ФЖ)</t>
  </si>
  <si>
    <t xml:space="preserve">142100, Россия, Московская обл., г. Подольск, ул. Профсоюзная, 4</t>
  </si>
  <si>
    <t>https://openapi.megafon.ru/api/sales/chicago/stdrive/v1/api/files/c668f09c-3660-4402-a836-8fb95ed16555</t>
  </si>
  <si>
    <t>https://openapi.megafon.ru/api/sales/chicago/stdrive/v1/api/files/34a4b1d6-4d39-487b-b332-51fcac81f722</t>
  </si>
  <si>
    <t>https://openapi.megafon.ru/api/sales/chicago/stdrive/v1/api/files/fb436e89-ed16-4261-bad5-95da672383b4</t>
  </si>
  <si>
    <t>https://openapi.megafon.ru/api/sales/chicago/stdrive/v1/api/files/bb2cd20a-3d38-4ecd-aff6-dc0fac5128b1</t>
  </si>
  <si>
    <t xml:space="preserve">М873001 СКУПКА ТЦ  Сказка цокольный этаж</t>
  </si>
  <si>
    <t xml:space="preserve">Россия, Московская обл., Раменское г, Советская ул, д. 1а</t>
  </si>
  <si>
    <t>https://openapi.megafon.ru/api/sales/chicago/stdrive/v1/api/files/0411c2a5-63a3-491a-8fa5-6299eb214751</t>
  </si>
  <si>
    <t>https://openapi.megafon.ru/api/sales/chicago/stdrive/v1/api/files/8d83a925-658a-4dcc-8bb7-c0b062eff1cd</t>
  </si>
  <si>
    <t>https://openapi.megafon.ru/api/sales/chicago/stdrive/v1/api/files/35047921-7d47-4bc7-8b11-d40b272bc3b0</t>
  </si>
  <si>
    <t>https://openapi.megafon.ru/api/sales/chicago/stdrive/v1/api/files/c13669d5-effe-456c-9f40-a49bd4da926a</t>
  </si>
  <si>
    <t>KZL_2144</t>
  </si>
  <si>
    <t xml:space="preserve">Россия , Тыва Респ, Кызыл г, Каа-Хем ул, Дом 90/1</t>
  </si>
  <si>
    <t>https://openapi.megafon.ru/api/sales/chicago/stdrive/v1/api/files/9f6757d4-a844-41b9-a04c-90fbd9186c9b</t>
  </si>
  <si>
    <t>https://openapi.megafon.ru/api/sales/chicago/stdrive/v1/api/files/8f8615ba-665b-4ced-8fe7-714173788381</t>
  </si>
  <si>
    <t>https://openapi.megafon.ru/api/sales/chicago/stdrive/v1/api/files/0c98f993-d533-45fd-92d8-6ce59ae6b369</t>
  </si>
  <si>
    <t>https://openapi.megafon.ru/api/sales/chicago/stdrive/v1/api/files/944600d6-0683-4deb-8b08-3f01029d484c</t>
  </si>
  <si>
    <t xml:space="preserve">Б0035653 1119005 ООО "Ресурс" (ФЖ)</t>
  </si>
  <si>
    <t xml:space="preserve">142032, Россия, Московская обл., г. Домодедово, п. государственного племенного завода "Константиново", проезд Объездной, 4</t>
  </si>
  <si>
    <t>https://openapi.megafon.ru/api/sales/chicago/stdrive/v1/api/files/bb7ba9d6-ca09-41f1-88d6-c601fb9b7e19</t>
  </si>
  <si>
    <t>https://openapi.megafon.ru/api/sales/chicago/stdrive/v1/api/files/580424a7-58ee-4da2-954d-9c0626ed8adb</t>
  </si>
  <si>
    <t>https://openapi.megafon.ru/api/sales/chicago/stdrive/v1/api/files/1acdda33-4e6e-427a-99e1-8d7f5c15c0df</t>
  </si>
  <si>
    <t>https://openapi.megafon.ru/api/sales/chicago/stdrive/v1/api/files/a0d9220c-9c1e-426c-a8ea-ed95a704f97c</t>
  </si>
  <si>
    <t>ЦУФ_ЕКБ-89</t>
  </si>
  <si>
    <t xml:space="preserve">624260, Россия, Свердловская обл., г. Асбест, ул. Уральская, д. 82</t>
  </si>
  <si>
    <t>https://openapi.megafon.ru/api/sales/chicago/stdrive/v1/api/files/e262f66a-0a78-4ec5-aee8-bd2c1ca4bd34</t>
  </si>
  <si>
    <t>https://openapi.megafon.ru/api/sales/chicago/stdrive/v1/api/files/88c964a9-66b2-4f58-91c7-863376ee7f65</t>
  </si>
  <si>
    <t>https://openapi.megafon.ru/api/sales/chicago/stdrive/v1/api/files/be33b5c7-667e-442f-ab99-b7bb57d00219</t>
  </si>
  <si>
    <t>https://openapi.megafon.ru/api/sales/chicago/stdrive/v1/api/files/39a86f44-e55b-47ba-a9a6-8310606e61e4</t>
  </si>
  <si>
    <t xml:space="preserve">ЦУФ_ТМН_1031 Магазин Перекресток</t>
  </si>
  <si>
    <t xml:space="preserve">Россия, Тюменская обл., Тюменский р-н, Ушакова д., Молодежный мкр., Центральный б-р, д. 14</t>
  </si>
  <si>
    <t>https://openapi.megafon.ru/api/sales/chicago/stdrive/v1/api/files/2ab042d8-3494-4331-9551-2388d755ea52</t>
  </si>
  <si>
    <t>https://openapi.megafon.ru/api/sales/chicago/stdrive/v1/api/files/09b58901-ada6-4675-b386-e6ac27421f51</t>
  </si>
  <si>
    <t>https://openapi.megafon.ru/api/sales/chicago/stdrive/v1/api/files/127b73ff-1a12-488c-84c8-c73eb448eafd</t>
  </si>
  <si>
    <t>https://openapi.megafon.ru/api/sales/chicago/stdrive/v1/api/files/ebe50e4d-1ad8-4dcd-99f0-832d761dc764</t>
  </si>
  <si>
    <t xml:space="preserve">Б0020636 1126133 ООО "Ресурс" (ФЖ)</t>
  </si>
  <si>
    <t xml:space="preserve">Россия , Московская обл, Зарайск г, Московская ул, Дом 19</t>
  </si>
  <si>
    <t>https://openapi.megafon.ru/api/sales/chicago/stdrive/v1/api/files/ddd666d0-bdbe-4341-aa8a-1db6f7932e8b</t>
  </si>
  <si>
    <t>https://openapi.megafon.ru/api/sales/chicago/stdrive/v1/api/files/2aa2d8a7-0f4d-4c57-b1cc-fa0a8df0ff8b</t>
  </si>
  <si>
    <t>https://openapi.megafon.ru/api/sales/chicago/stdrive/v1/api/files/3d695003-84f6-4371-8cb4-d451ccb9c15a</t>
  </si>
  <si>
    <t>https://openapi.megafon.ru/api/sales/chicago/stdrive/v1/api/files/a4320fa9-60e1-4323-9af3-062a589436ac</t>
  </si>
  <si>
    <t xml:space="preserve">М898701 Шаурма 1110158 ООО "СиМП Телеком" (ФЖ)</t>
  </si>
  <si>
    <t xml:space="preserve">Россия , Московская обл, Электросталь г., Красная ул, Дом 19а</t>
  </si>
  <si>
    <t>https://openapi.megafon.ru/api/sales/chicago/stdrive/v1/api/files/8beafe4f-1419-4a3b-b6c3-3b3b2c223204</t>
  </si>
  <si>
    <t>https://openapi.megafon.ru/api/sales/chicago/stdrive/v1/api/files/2a761307-f12e-49d8-af3f-af0eeddae5c0</t>
  </si>
  <si>
    <t>https://openapi.megafon.ru/api/sales/chicago/stdrive/v1/api/files/f51dfca7-eb0f-43ff-84bd-a0b2f727ccdd</t>
  </si>
  <si>
    <t>kmr_0556528</t>
  </si>
  <si>
    <t xml:space="preserve">Россия , Кемеровская область - Кузбасс обл, Киселевск г, Мира ул, Дом 28</t>
  </si>
  <si>
    <t>https://openapi.megafon.ru/api/sales/chicago/stdrive/v1/api/files/3632b477-7836-4c17-af9b-2f4924c006c8</t>
  </si>
  <si>
    <t>https://openapi.megafon.ru/api/sales/chicago/stdrive/v1/api/files/fbda72c8-8c3d-40d4-b912-833f5c52c128</t>
  </si>
  <si>
    <t>https://openapi.megafon.ru/api/sales/chicago/stdrive/v1/api/files/095fe12b-b84e-462b-9990-dff59aaefb25</t>
  </si>
  <si>
    <t xml:space="preserve">16725152 777432 Виктория ООО (25-С)_ДК_VAN</t>
  </si>
  <si>
    <t xml:space="preserve">Россия , Смоленская обл, Демидовский р-н, Холм д, Набережная ул, Дом 12</t>
  </si>
  <si>
    <t>https://openapi.megafon.ru/api/sales/chicago/stdrive/v1/api/files/1e1fed65-fbda-4264-9250-8be75f55c38e</t>
  </si>
  <si>
    <t>https://openapi.megafon.ru/api/sales/chicago/stdrive/v1/api/files/ad30f04f-fcfc-4968-8122-8966d7927c1f</t>
  </si>
  <si>
    <t>https://openapi.megafon.ru/api/sales/chicago/stdrive/v1/api/files/5b74f6ab-fb6f-45be-8f72-9df6658d1c36</t>
  </si>
  <si>
    <t>https://openapi.megafon.ru/api/sales/chicago/stdrive/v1/api/files/e1cb1d6b-d1c3-4524-bae5-d29115782857</t>
  </si>
  <si>
    <t xml:space="preserve">ASX3735_D 898061 Приоритет ООО ФЖ</t>
  </si>
  <si>
    <t xml:space="preserve">Россия , Москва г, Терехово п, д 55 стр 3</t>
  </si>
  <si>
    <t>https://openapi.megafon.ru/api/sales/chicago/stdrive/v1/api/files/c54f0f35-d8f7-4a68-bd6d-5c209516067a</t>
  </si>
  <si>
    <t>https://openapi.megafon.ru/api/sales/chicago/stdrive/v1/api/files/96b6d007-d327-4af1-b391-590eda06df32</t>
  </si>
  <si>
    <t>https://openapi.megafon.ru/api/sales/chicago/stdrive/v1/api/files/581a1ab0-fbbe-4de1-a2cf-2fc4bb9d50be</t>
  </si>
  <si>
    <t>https://openapi.megafon.ru/api/sales/chicago/stdrive/v1/api/files/5ae2eb84-7696-4f93-b75f-33ef937af65a</t>
  </si>
  <si>
    <t>ВЛГ_СМР_030</t>
  </si>
  <si>
    <t xml:space="preserve">Россия, Самарская обл., Самара г., Дыбенко ул., д. 157А</t>
  </si>
  <si>
    <t>https://openapi.megafon.ru/api/sales/chicago/stdrive/v1/api/files/2f257afa-48c0-4066-b387-021ce3e24b45</t>
  </si>
  <si>
    <t>https://openapi.megafon.ru/api/sales/chicago/stdrive/v1/api/files/1c4cad4a-4b6b-41d9-8b90-1f70f506926a</t>
  </si>
  <si>
    <t>https://openapi.megafon.ru/api/sales/chicago/stdrive/v1/api/files/61d93e35-adc8-414c-9ba1-72ed803106a1</t>
  </si>
  <si>
    <t>https://openapi.megafon.ru/api/sales/chicago/stdrive/v1/api/files/6adc746d-3222-48d9-8f01-2da685b110ce</t>
  </si>
  <si>
    <t xml:space="preserve">MB_Alibekova_4 779546 ИП Алибекова Х.Ф. ЧР</t>
  </si>
  <si>
    <t xml:space="preserve">Россия , Чеченская Респ, Надтеречный р-н, Знаменское с, А.Кадырова ул</t>
  </si>
  <si>
    <t>https://openapi.megafon.ru/api/sales/chicago/stdrive/v1/api/files/237c3a6e-5f51-4914-878a-4a24b730e8f1</t>
  </si>
  <si>
    <t>https://openapi.megafon.ru/api/sales/chicago/stdrive/v1/api/files/509b5da9-cd98-48cc-b45f-9a90dc815e67</t>
  </si>
  <si>
    <t>https://openapi.megafon.ru/api/sales/chicago/stdrive/v1/api/files/0cb1709a-de80-45c7-b106-90bf6d994dc6</t>
  </si>
  <si>
    <t>https://openapi.megafon.ru/api/sales/chicago/stdrive/v1/api/files/7abd26bc-91d3-452c-8b13-8dd3e477c2e7</t>
  </si>
  <si>
    <t xml:space="preserve">ARX3019_D 896461 ООО "Агентство связи" (ФЖ)</t>
  </si>
  <si>
    <t xml:space="preserve">Россия , Москва г, Дыбенко ул, д 32 стр 1</t>
  </si>
  <si>
    <t>https://openapi.megafon.ru/api/sales/chicago/stdrive/v1/api/files/cdae6fa6-e1e9-4ff9-bde4-c7335e5d6a86</t>
  </si>
  <si>
    <t>https://openapi.megafon.ru/api/sales/chicago/stdrive/v1/api/files/3a8a65ab-3603-46ad-98cb-8b466e467202</t>
  </si>
  <si>
    <t>https://openapi.megafon.ru/api/sales/chicago/stdrive/v1/api/files/c2c42ca5-7b38-4ad7-99dd-2ce7b26cef9f</t>
  </si>
  <si>
    <t xml:space="preserve">0750000000001627 1106710 ИП Гущин Алексей Юрьевич (Владимир) ДК_VAN</t>
  </si>
  <si>
    <t xml:space="preserve">602266, Россия, Владимирская обл., г. Муром, ул. Кленовая, д. 12б</t>
  </si>
  <si>
    <t>https://openapi.megafon.ru/api/sales/chicago/stdrive/v1/api/files/c2862ed5-35c6-49be-9da1-0c6da7b437cf</t>
  </si>
  <si>
    <t>https://openapi.megafon.ru/api/sales/chicago/stdrive/v1/api/files/5577c375-63de-41c6-9ec4-976f582d7179</t>
  </si>
  <si>
    <t>https://openapi.megafon.ru/api/sales/chicago/stdrive/v1/api/files/399a079f-91e0-41f2-9c30-d5813714672f</t>
  </si>
  <si>
    <t>https://openapi.megafon.ru/api/sales/chicago/stdrive/v1/api/files/92482862-271b-426e-91ac-75c699086843</t>
  </si>
  <si>
    <t>BRL_054000005067</t>
  </si>
  <si>
    <t>https://openapi.megafon.ru/api/sales/chicago/stdrive/v1/api/files/cb043a69-7ca2-4e1c-a17a-c5c9882a04e7</t>
  </si>
  <si>
    <t>https://openapi.megafon.ru/api/sales/chicago/stdrive/v1/api/files/8ee4f2f6-eee4-4005-b256-e136c1efc355</t>
  </si>
  <si>
    <t>https://openapi.megafon.ru/api/sales/chicago/stdrive/v1/api/files/8cf2f573-b434-443e-9582-65096df5641d</t>
  </si>
  <si>
    <t xml:space="preserve">ABK_19220809 Альфа сим "РЕМОНТ ТЕХНИКИ"</t>
  </si>
  <si>
    <t xml:space="preserve">Россия , Хакасия Респ, Усть-Абаканский р-н, Усть-Абакан рп, Пионерская ул, Дом 41А</t>
  </si>
  <si>
    <t>https://openapi.megafon.ru/api/sales/chicago/stdrive/v1/api/files/8b04455e-7801-4528-bb42-1353ac529a9c</t>
  </si>
  <si>
    <t>https://openapi.megafon.ru/api/sales/chicago/stdrive/v1/api/files/faacb55d-bd35-4581-9d2f-27fe1343b211</t>
  </si>
  <si>
    <t xml:space="preserve">ARX1263_D 659967 ООО "Агентство связи" (ФЖ)</t>
  </si>
  <si>
    <t xml:space="preserve">Россия , Москва г, Багратионовский пр-д, Дом 7 корпус 3, Ф2-004</t>
  </si>
  <si>
    <t>https://openapi.megafon.ru/api/sales/chicago/stdrive/v1/api/files/1f6aeafb-8e14-4ce2-ade7-f73d6ee26f96</t>
  </si>
  <si>
    <t>https://openapi.megafon.ru/api/sales/chicago/stdrive/v1/api/files/8fa71dab-7feb-47f8-8666-78c167b0926f</t>
  </si>
  <si>
    <t>https://openapi.megafon.ru/api/sales/chicago/stdrive/v1/api/files/91621619-13b2-41ba-bd9c-24a8a4b9fa97</t>
  </si>
  <si>
    <t xml:space="preserve">PRIOR_VLG_804 1117689 ПРИОРИТЕТ ООО (Волгоград)_ДК_VAN</t>
  </si>
  <si>
    <t xml:space="preserve">Россия, Волгоградская обл., Волжский г., им генерала Карбышева ул., д. 125в</t>
  </si>
  <si>
    <t>https://openapi.megafon.ru/api/sales/chicago/stdrive/v1/api/files/0210335a-d323-454c-a818-1caa7aaecba7</t>
  </si>
  <si>
    <t>https://openapi.megafon.ru/api/sales/chicago/stdrive/v1/api/files/efdd1e78-0081-4c84-8b31-5c1da445dc57</t>
  </si>
  <si>
    <t>https://openapi.megafon.ru/api/sales/chicago/stdrive/v1/api/files/01659386-514f-474e-ac1e-4bcd6f2fe074</t>
  </si>
  <si>
    <t>https://openapi.megafon.ru/api/sales/chicago/stdrive/v1/api/files/071ba22c-7844-4eb8-a797-58e5de228a55</t>
  </si>
  <si>
    <t>NSK_0574448</t>
  </si>
  <si>
    <t xml:space="preserve">Россия, Новосибирская обл., Чановский р-н, Чаны рп., Победы ул., д. 59</t>
  </si>
  <si>
    <t>https://openapi.megafon.ru/api/sales/chicago/stdrive/v1/api/files/83f09be5-bee8-4646-b2e8-019b75d63571</t>
  </si>
  <si>
    <t>https://openapi.megafon.ru/api/sales/chicago/stdrive/v1/api/files/35329157-9fa2-4a72-bff0-d1a858f05ec0</t>
  </si>
  <si>
    <t>https://openapi.megafon.ru/api/sales/chicago/stdrive/v1/api/files/401dcb5b-53e4-4d8a-baf2-db9635f5fe0c</t>
  </si>
  <si>
    <t>https://openapi.megafon.ru/api/sales/chicago/stdrive/v1/api/files/32a958e1-bafb-4b14-9056-1519cbde4606</t>
  </si>
  <si>
    <t xml:space="preserve">Б0036515 1119694 ООО "Ресурс" (ФЖ)</t>
  </si>
  <si>
    <t xml:space="preserve">Россия, Москва г., Новоясеневский пр-кт, д. 2</t>
  </si>
  <si>
    <t>https://openapi.megafon.ru/api/sales/chicago/stdrive/v1/api/files/3a53915b-355c-41eb-8dfc-d2cf25ff3df2</t>
  </si>
  <si>
    <t>https://openapi.megafon.ru/api/sales/chicago/stdrive/v1/api/files/e829dfec-17b5-46b3-b3a7-2936f95d7df6</t>
  </si>
  <si>
    <t>https://openapi.megafon.ru/api/sales/chicago/stdrive/v1/api/files/3869cdc4-5ef6-4977-8eaa-b683793ccde5</t>
  </si>
  <si>
    <t xml:space="preserve">PRIO_SO_284 1067374 Приоритет ООО (Сочи) (Индирект.PRE)</t>
  </si>
  <si>
    <t xml:space="preserve">Россия , Краснодарский край, Сочи г, Центральный р-н, Московская ул, д 27</t>
  </si>
  <si>
    <t>https://openapi.megafon.ru/api/sales/chicago/stdrive/v1/api/files/a13f57ef-0a56-480f-a47a-d955d4dbb038</t>
  </si>
  <si>
    <t>https://openapi.megafon.ru/api/sales/chicago/stdrive/v1/api/files/5a465c8b-993e-4c3f-a757-25f57c02b8af</t>
  </si>
  <si>
    <t>https://openapi.megafon.ru/api/sales/chicago/stdrive/v1/api/files/07af97e1-7b69-4291-b73a-75bd2e67922e</t>
  </si>
  <si>
    <t>https://openapi.megafon.ru/api/sales/chicago/stdrive/v1/api/files/9a56347e-c2c6-44c1-97a2-83679cd777dc</t>
  </si>
  <si>
    <t xml:space="preserve">0780000000006954 1106512 Гущин Алексей Юрьевич ИП (НН)</t>
  </si>
  <si>
    <t xml:space="preserve">606002, Россия, Нижегородская обл., г. Дзержинск, ул. Ульянова, д. 9Г</t>
  </si>
  <si>
    <t>https://openapi.megafon.ru/api/sales/chicago/stdrive/v1/api/files/47cc06b5-f6ee-44d6-9236-6ce2d465ef8a</t>
  </si>
  <si>
    <t>https://openapi.megafon.ru/api/sales/chicago/stdrive/v1/api/files/b95c57d9-b7d3-4e93-b852-5ec4f09b312d</t>
  </si>
  <si>
    <t>https://openapi.megafon.ru/api/sales/chicago/stdrive/v1/api/files/63230fc7-f75a-4767-b0fc-f4f0d25e459b</t>
  </si>
  <si>
    <t>https://openapi.megafon.ru/api/sales/chicago/stdrive/v1/api/files/4383e9fe-ae70-46b2-9ef1-8dbc5ba7f847</t>
  </si>
  <si>
    <t>NV_1137413</t>
  </si>
  <si>
    <t xml:space="preserve">198205, Россия, Санкт-Петербург г., ул. Авангардная, 31</t>
  </si>
  <si>
    <t>https://openapi.megafon.ru/api/sales/chicago/stdrive/v1/api/files/b575614f-e5bb-4bc9-af52-707f1a382cbe</t>
  </si>
  <si>
    <t>https://openapi.megafon.ru/api/sales/chicago/stdrive/v1/api/files/effd828b-c7a3-4a07-86c7-22e7cc4b1183</t>
  </si>
  <si>
    <t>https://openapi.megafon.ru/api/sales/chicago/stdrive/v1/api/files/5d111f58-bd24-4462-a841-5aeee13fe73e</t>
  </si>
  <si>
    <t>https://openapi.megafon.ru/api/sales/chicago/stdrive/v1/api/files/d142ff2e-1764-40cb-af45-d2d511d98e7b</t>
  </si>
  <si>
    <t xml:space="preserve">0_40000000005657 1014831 ООО Диджитал (Иркутская область)_ДК_VAN</t>
  </si>
  <si>
    <t xml:space="preserve">666014, Россия, Иркутская обл., Шелеховский р-н, п. Большой Луг, ул. Чкалова, 20</t>
  </si>
  <si>
    <t>https://openapi.megafon.ru/api/sales/chicago/stdrive/v1/api/files/e7f353ad-6b60-4db7-94ea-6378ae85024c</t>
  </si>
  <si>
    <t>https://openapi.megafon.ru/api/sales/chicago/stdrive/v1/api/files/0287ed63-3653-4115-82c5-0caaa00e0b3a</t>
  </si>
  <si>
    <t>https://openapi.megafon.ru/api/sales/chicago/stdrive/v1/api/files/4d953223-fbd4-46b1-a97b-f988075c2b92</t>
  </si>
  <si>
    <t>https://openapi.megafon.ru/api/sales/chicago/stdrive/v1/api/files/0174a117-4a26-44bd-ae5c-94dc3a7f4891</t>
  </si>
  <si>
    <t xml:space="preserve">tms_0089 Аксессуары</t>
  </si>
  <si>
    <t xml:space="preserve">Россия , Томская обл, Томск г, Сергея Лазо ул, Дом 15</t>
  </si>
  <si>
    <t>https://openapi.megafon.ru/api/sales/chicago/stdrive/v1/api/files/65dbd731-af9b-4354-ad5f-9eccc33516a6</t>
  </si>
  <si>
    <t>https://openapi.megafon.ru/api/sales/chicago/stdrive/v1/api/files/142a212e-3c07-4879-a8cb-7a26da3f8bd4</t>
  </si>
  <si>
    <t>https://openapi.megafon.ru/api/sales/chicago/stdrive/v1/api/files/21fb53a7-9f20-43b2-9b36-0c07bc657465</t>
  </si>
  <si>
    <t>ABK_06203189</t>
  </si>
  <si>
    <t xml:space="preserve">Россия , Хакасия Респ, Черногорск г, Мира ул, Дом 30А</t>
  </si>
  <si>
    <t>https://openapi.megafon.ru/api/sales/chicago/stdrive/v1/api/files/5cd08372-182e-4208-a896-b1f8b5f17b5d</t>
  </si>
  <si>
    <t>https://openapi.megafon.ru/api/sales/chicago/stdrive/v1/api/files/110d223b-0c5e-4855-87be-902765e9be2b</t>
  </si>
  <si>
    <t>https://openapi.megafon.ru/api/sales/chicago/stdrive/v1/api/files/56d2f4cb-6cc0-463a-a917-0812ee41017d</t>
  </si>
  <si>
    <t>https://openapi.megafon.ru/api/sales/chicago/stdrive/v1/api/files/2d7194fe-366d-497e-8cf0-3354e29b5e2f</t>
  </si>
  <si>
    <t>0_40000000006161</t>
  </si>
  <si>
    <t xml:space="preserve">664514, Россия, Иркутская обл., Иркутский р-н, д. Грановщина, ул. Объездная, зд. 84</t>
  </si>
  <si>
    <t>https://openapi.megafon.ru/api/sales/chicago/stdrive/v1/api/files/360f3693-2e5c-4691-98e5-96393bb85e82</t>
  </si>
  <si>
    <t>https://openapi.megafon.ru/api/sales/chicago/stdrive/v1/api/files/4813f0cd-ecb3-4156-83c9-f9002ad47377</t>
  </si>
  <si>
    <t>https://openapi.megafon.ru/api/sales/chicago/stdrive/v1/api/files/56ae5d1e-bc52-4ab3-aa11-dad0fc013eec</t>
  </si>
  <si>
    <t>https://openapi.megafon.ru/api/sales/chicago/stdrive/v1/api/files/cb8d7cbf-76b1-44c1-85cb-b475fe19f14c</t>
  </si>
  <si>
    <t xml:space="preserve">0570000000006064 1000 мелочей</t>
  </si>
  <si>
    <t>https://openapi.megafon.ru/api/sales/chicago/stdrive/v1/api/files/d95b4779-4ef3-4c50-8917-f29fc78bd19a</t>
  </si>
  <si>
    <t>https://openapi.megafon.ru/api/sales/chicago/stdrive/v1/api/files/041ed992-eb13-4ada-83f0-39343ade83f7</t>
  </si>
  <si>
    <t>https://openapi.megafon.ru/api/sales/chicago/stdrive/v1/api/files/23210deb-bd2a-468a-b54c-23c78cf9a625</t>
  </si>
  <si>
    <t xml:space="preserve">FLG5349_D 1118251 ООО "Флагман" (ФЖ) 2F-04</t>
  </si>
  <si>
    <t>https://openapi.megafon.ru/api/sales/chicago/stdrive/v1/api/files/be86f47b-2ad3-425e-9b9d-21cd8b253df3</t>
  </si>
  <si>
    <t>https://openapi.megafon.ru/api/sales/chicago/stdrive/v1/api/files/8446a755-a19c-4b8d-ba10-9d08bad721b3</t>
  </si>
  <si>
    <t>https://openapi.megafon.ru/api/sales/chicago/stdrive/v1/api/files/bcb0fdbf-7a2b-4a52-89b5-08f2985208d5</t>
  </si>
  <si>
    <t xml:space="preserve">4000559 549186 ООО "Бизнес Связь" (Парфюмерия)</t>
  </si>
  <si>
    <t xml:space="preserve">Россия , Ханты-Мансийский Автономный округ - Югра АО, Сургут г, Привокзальная ул, Дом 27</t>
  </si>
  <si>
    <t>https://openapi.megafon.ru/api/sales/chicago/stdrive/v1/api/files/6594a92a-072f-425f-a87f-9b5c5715b76d</t>
  </si>
  <si>
    <t>https://openapi.megafon.ru/api/sales/chicago/stdrive/v1/api/files/1a7eb530-bd4d-4372-a35d-338e0fde7354</t>
  </si>
  <si>
    <t>https://openapi.megafon.ru/api/sales/chicago/stdrive/v1/api/files/15f6b132-8a08-495e-8205-ec069dd3f97a</t>
  </si>
  <si>
    <t>https://openapi.megafon.ru/api/sales/chicago/stdrive/v1/api/files/2d0b5f83-2b15-4f98-b03d-b73cd6806d8d</t>
  </si>
  <si>
    <t xml:space="preserve">М663901 Продукты на выезде с Малой Дубны 1110448 ООО "СиМП Телеком" (ФЖ)</t>
  </si>
  <si>
    <t xml:space="preserve">142631, Россия, Московская обл., Орехово-Зуево г., д. Малая Дубна, ул. Центральная, 1</t>
  </si>
  <si>
    <t>https://openapi.megafon.ru/api/sales/chicago/stdrive/v1/api/files/727d8006-d263-4a78-866f-29e653b83694</t>
  </si>
  <si>
    <t>https://openapi.megafon.ru/api/sales/chicago/stdrive/v1/api/files/1415445c-1e8d-4051-8282-31424c2df1e8</t>
  </si>
  <si>
    <t>https://openapi.megafon.ru/api/sales/chicago/stdrive/v1/api/files/b4f127fe-a2f7-4eb3-b37e-61ea50dfc380</t>
  </si>
  <si>
    <t>https://openapi.megafon.ru/api/sales/chicago/stdrive/v1/api/files/bcc8b5b2-a059-4d73-a7af-5f32e7b7fcac</t>
  </si>
  <si>
    <t xml:space="preserve">0390000000001386 967962 ООО "ГС" (Ульяновск) ДК_VAN</t>
  </si>
  <si>
    <t xml:space="preserve">Россия, Ульяновская обл., Чердаклинский, с. Станция Бряндино, ул. Садовая , д. 1а</t>
  </si>
  <si>
    <t>https://openapi.megafon.ru/api/sales/chicago/stdrive/v1/api/files/29be0ff1-dea3-4e41-9af1-3994341cb0f4</t>
  </si>
  <si>
    <t>https://openapi.megafon.ru/api/sales/chicago/stdrive/v1/api/files/c213c1cd-35af-4a35-94d4-8adbdc79c1c7</t>
  </si>
  <si>
    <t>https://openapi.megafon.ru/api/sales/chicago/stdrive/v1/api/files/b0214e32-be43-4d87-87b0-715fedd8ccc3</t>
  </si>
  <si>
    <t>https://openapi.megafon.ru/api/sales/chicago/stdrive/v1/api/files/7044d770-7cbb-48ca-8c82-60f33f4beb55</t>
  </si>
  <si>
    <t xml:space="preserve">ЦУФ_ХМАО_385 Кафе Ташкент</t>
  </si>
  <si>
    <t xml:space="preserve">Россия, Ханты-Мансийский Автономный округ - Югра АО, Сургут г., Сосновая ул., д. 7</t>
  </si>
  <si>
    <t>https://openapi.megafon.ru/api/sales/chicago/stdrive/v1/api/files/550109de-d4cc-4c4f-9360-0d8a732912f1</t>
  </si>
  <si>
    <t>https://openapi.megafon.ru/api/sales/chicago/stdrive/v1/api/files/5a07f1ab-348e-4555-bf3b-ac360518e063</t>
  </si>
  <si>
    <t>https://openapi.megafon.ru/api/sales/chicago/stdrive/v1/api/files/feea6b0b-e8a1-4301-a061-09e3b8a2e784</t>
  </si>
  <si>
    <t>https://openapi.megafon.ru/api/sales/chicago/stdrive/v1/api/files/60fc0990-aea6-4820-b0b0-d0779db2bae6</t>
  </si>
  <si>
    <t xml:space="preserve">MB_RD_SULIEVA138 907041 ИП Суллиева А.М. РД</t>
  </si>
  <si>
    <t>https://openapi.megafon.ru/api/sales/chicago/stdrive/v1/api/files/d7adc1d0-109b-446c-ad17-d882525383b3</t>
  </si>
  <si>
    <t>https://openapi.megafon.ru/api/sales/chicago/stdrive/v1/api/files/87d86647-c008-4985-b978-cef4d2c8dfff</t>
  </si>
  <si>
    <t>https://openapi.megafon.ru/api/sales/chicago/stdrive/v1/api/files/78e9d97c-9cdb-4fd8-9790-e6618b856d1c</t>
  </si>
  <si>
    <t>https://openapi.megafon.ru/api/sales/chicago/stdrive/v1/api/files/ce45583a-d0bb-4109-8a20-25e9aac51cd4</t>
  </si>
  <si>
    <t>KRN_0565052</t>
  </si>
  <si>
    <t xml:space="preserve">Россия , Красноярский край, Красноярск г, Ботанический б-р, Дом 23/1</t>
  </si>
  <si>
    <t>https://openapi.megafon.ru/api/sales/chicago/stdrive/v1/api/files/74fab539-b436-42e0-bce7-e8740410745d</t>
  </si>
  <si>
    <t>https://openapi.megafon.ru/api/sales/chicago/stdrive/v1/api/files/c3f11a6b-c600-4939-a14e-3121336e694b</t>
  </si>
  <si>
    <t>https://openapi.megafon.ru/api/sales/chicago/stdrive/v1/api/files/aa5e124f-db52-437a-8d0c-cc401978eb73</t>
  </si>
  <si>
    <t xml:space="preserve">0460000000000744 976132 Диджитал ООО (370-МУР_М)_ДК_VAN</t>
  </si>
  <si>
    <t xml:space="preserve">184209, Россия, Мурманская обл., г. Апатиты, ул. Московская, д. 15</t>
  </si>
  <si>
    <t>https://openapi.megafon.ru/api/sales/chicago/stdrive/v1/api/files/e624f050-05cf-4bfb-82b2-51149d7a83c3</t>
  </si>
  <si>
    <t>https://openapi.megafon.ru/api/sales/chicago/stdrive/v1/api/files/25e5d2b9-a46b-4583-a9dd-2439ab7064af</t>
  </si>
  <si>
    <t>https://openapi.megafon.ru/api/sales/chicago/stdrive/v1/api/files/222f2966-938e-400c-9bab-02142df84ed8</t>
  </si>
  <si>
    <t>https://openapi.megafon.ru/api/sales/chicago/stdrive/v1/api/files/6084cc1d-f579-4f41-bb93-1c02ed3bfaa8</t>
  </si>
  <si>
    <t>ЦУФ_ЕКБ-1060</t>
  </si>
  <si>
    <t xml:space="preserve">Россия, Свердловская обл., Кушва г., Строителей ул., д. 4</t>
  </si>
  <si>
    <t>https://openapi.megafon.ru/api/sales/chicago/stdrive/v1/api/files/12e5e529-f06e-4380-aa3b-1192d7811780</t>
  </si>
  <si>
    <t>https://openapi.megafon.ru/api/sales/chicago/stdrive/v1/api/files/bdc1962d-f25f-46a1-ac12-03fd3732696b</t>
  </si>
  <si>
    <t>https://openapi.megafon.ru/api/sales/chicago/stdrive/v1/api/files/d01769e9-c70b-43c4-b9f2-102146185413</t>
  </si>
  <si>
    <t>https://openapi.megafon.ru/api/sales/chicago/stdrive/v1/api/files/cd9807aa-703c-47f2-bf4f-cee7d482f896</t>
  </si>
  <si>
    <t xml:space="preserve">Б0035895 1118863 ООО "Ресурс" (ФЖ)</t>
  </si>
  <si>
    <t>https://openapi.megafon.ru/api/sales/chicago/stdrive/v1/api/files/cbbaab42-d41d-4403-b3e4-d7766b26ca2d</t>
  </si>
  <si>
    <t>https://openapi.megafon.ru/api/sales/chicago/stdrive/v1/api/files/03e1251e-1f07-4850-8971-1712cfd89b00</t>
  </si>
  <si>
    <t>https://openapi.megafon.ru/api/sales/chicago/stdrive/v1/api/files/8562b1cf-e2c7-45f0-9e6c-43b81346a520</t>
  </si>
  <si>
    <t>https://openapi.megafon.ru/api/sales/chicago/stdrive/v1/api/files/4d25f298-a9fa-4d69-ba21-82bad145bf50</t>
  </si>
  <si>
    <t xml:space="preserve">0320000000003582 938200 ИП Гущин Алексей Юрьевич (Уфа) ДК_VAN</t>
  </si>
  <si>
    <t xml:space="preserve">453434 Россия, Башкортостан Респ., Благовещенский р-н, г Благовещенск, ул Социалистическая, д. 10в</t>
  </si>
  <si>
    <t>https://openapi.megafon.ru/api/sales/chicago/stdrive/v1/api/files/881227bd-85d5-46fb-99fe-0858aa727357</t>
  </si>
  <si>
    <t>https://openapi.megafon.ru/api/sales/chicago/stdrive/v1/api/files/6c775ed3-6fc6-4957-aa8f-18956ecbd595</t>
  </si>
  <si>
    <t>https://openapi.megafon.ru/api/sales/chicago/stdrive/v1/api/files/93e613d3-8b4b-4e07-9878-ab6b28868af0</t>
  </si>
  <si>
    <t>https://openapi.megafon.ru/api/sales/chicago/stdrive/v1/api/files/b656ec4d-a4bf-401d-bd1e-e1abcc190c7b</t>
  </si>
  <si>
    <t xml:space="preserve">CF-NND-LG-14 973946 ООО Лига (Нижний Новгород) ДК_VAN_ZT</t>
  </si>
  <si>
    <t xml:space="preserve">Россия, Нижегородская обл., Сергачский р-н, Сергач г., Советская ул., д. 39А</t>
  </si>
  <si>
    <t>https://openapi.megafon.ru/api/sales/chicago/stdrive/v1/api/files/cccd0759-bbbd-48d5-b5f2-3c79c0f74b3b</t>
  </si>
  <si>
    <t>https://openapi.megafon.ru/api/sales/chicago/stdrive/v1/api/files/129d3fe2-4ec6-475b-bb5d-41f40daf7373</t>
  </si>
  <si>
    <t>https://openapi.megafon.ru/api/sales/chicago/stdrive/v1/api/files/07c1b4cb-964d-49ba-877f-2d2de6811aa9</t>
  </si>
  <si>
    <t>KHB_2732994830</t>
  </si>
  <si>
    <t xml:space="preserve">681032, Россия, Хабаровский край, г. Комсомольск-на-Амуре, ул. Гамарника, 22, кв./оф. 1</t>
  </si>
  <si>
    <t>https://openapi.megafon.ru/api/sales/chicago/stdrive/v1/api/files/c42f9001-77a6-42f9-a6aa-fb36f3943445</t>
  </si>
  <si>
    <t>https://openapi.megafon.ru/api/sales/chicago/stdrive/v1/api/files/2debe877-34e4-4b6d-8a65-b9f745198125</t>
  </si>
  <si>
    <t xml:space="preserve">PRIO_КК_459 1047391 ООО "Приоритет" КК</t>
  </si>
  <si>
    <t xml:space="preserve">Россия , Краснодарский край, Приморско-Ахтарский р-н, Приморско-Ахтарск г, Фестивальная ул, Дом 75</t>
  </si>
  <si>
    <t>https://openapi.megafon.ru/api/sales/chicago/stdrive/v1/api/files/97dc86a7-431c-4133-80a8-7927a9c62c3d</t>
  </si>
  <si>
    <t>https://openapi.megafon.ru/api/sales/chicago/stdrive/v1/api/files/8a2b2de0-768f-4dec-a691-6cb82ccc2aaf</t>
  </si>
  <si>
    <t>https://openapi.megafon.ru/api/sales/chicago/stdrive/v1/api/files/711536ae-4cf5-43c4-a4de-6a549224710f</t>
  </si>
  <si>
    <t>https://openapi.megafon.ru/api/sales/chicago/stdrive/v1/api/files/88663ac0-df36-4a8f-8a53-a889ef6fa33e</t>
  </si>
  <si>
    <t xml:space="preserve">0510000000002011 998291 Виктория ООО (25-С)_ДК_VAN</t>
  </si>
  <si>
    <t xml:space="preserve">Россия, Смоленская обл., Духовщинский р-н, Духовщина г., Смоленская ул., д. 121</t>
  </si>
  <si>
    <t>https://openapi.megafon.ru/api/sales/chicago/stdrive/v1/api/files/209da56e-2ff1-4547-8bc4-312bc07fc86b</t>
  </si>
  <si>
    <t>https://openapi.megafon.ru/api/sales/chicago/stdrive/v1/api/files/e9c4e0f8-d8be-40f6-811c-d48692f50fb0</t>
  </si>
  <si>
    <t>https://openapi.megafon.ru/api/sales/chicago/stdrive/v1/api/files/5f3acd7e-fdd6-456f-85c4-1c3cd3425d8e</t>
  </si>
  <si>
    <t>https://openapi.megafon.ru/api/sales/chicago/stdrive/v1/api/files/a6d5bfd4-da09-40ae-bc82-e9a23c7692a2</t>
  </si>
  <si>
    <t>Za_0030727</t>
  </si>
  <si>
    <t xml:space="preserve">Россия , Забайкальский край, Чита г, Онискевича ул, Дом 4</t>
  </si>
  <si>
    <t>https://openapi.megafon.ru/api/sales/chicago/stdrive/v1/api/files/9f586409-8da7-4d54-a77f-a96f61859154</t>
  </si>
  <si>
    <t>https://openapi.megafon.ru/api/sales/chicago/stdrive/v1/api/files/e5e62154-822f-4678-abbe-37c940c46e37</t>
  </si>
  <si>
    <t>https://openapi.megafon.ru/api/sales/chicago/stdrive/v1/api/files/0d409b4a-7b30-45e2-9b76-b90183e8e374</t>
  </si>
  <si>
    <t>https://openapi.megafon.ru/api/sales/chicago/stdrive/v1/api/files/ff48cf2e-1494-49f8-89ad-a9557065a354</t>
  </si>
  <si>
    <t>TL3161</t>
  </si>
  <si>
    <t xml:space="preserve">Россия, Тульская обл., Щекинский р-н, Алимкина п., Комсомольская ул., д. 8</t>
  </si>
  <si>
    <t>https://openapi.megafon.ru/api/sales/chicago/stdrive/v1/api/files/5726c78b-62bd-4ab9-9551-3db27c04c35d</t>
  </si>
  <si>
    <t>https://openapi.megafon.ru/api/sales/chicago/stdrive/v1/api/files/c3612e96-984a-4cbf-b431-73e19523511d</t>
  </si>
  <si>
    <t>https://openapi.megafon.ru/api/sales/chicago/stdrive/v1/api/files/ed856a67-0d50-4d48-8bc8-93e5b160b50d</t>
  </si>
  <si>
    <t>https://openapi.megafon.ru/api/sales/chicago/stdrive/v1/api/files/884d7387-8216-4af7-95ef-84e1f10bbcf0</t>
  </si>
  <si>
    <t>DI_1276</t>
  </si>
  <si>
    <t xml:space="preserve">347435, Россия, Ростовская обл., Заветинский р-н, х. Шебалин, ул. Гагарина, д. 10</t>
  </si>
  <si>
    <t>https://openapi.megafon.ru/api/sales/chicago/stdrive/v1/api/files/b88fcfb7-ae67-4f08-a749-99881252ca9c</t>
  </si>
  <si>
    <t>https://openapi.megafon.ru/api/sales/chicago/stdrive/v1/api/files/e0fa76e6-95a2-4300-8c89-0da727650846</t>
  </si>
  <si>
    <t>https://openapi.megafon.ru/api/sales/chicago/stdrive/v1/api/files/24a0be63-8f44-42d5-80a8-5d895458ba25</t>
  </si>
  <si>
    <t>https://openapi.megafon.ru/api/sales/chicago/stdrive/v1/api/files/53b67eac-3a73-4695-a863-d3245f172259</t>
  </si>
  <si>
    <t>kmr_0556567</t>
  </si>
  <si>
    <t xml:space="preserve">Россия , Кемеровская область - Кузбасс обл, Промышленновский р-н, Промышленная пгт, Кооперативная ул, Домовладение 4</t>
  </si>
  <si>
    <t>https://openapi.megafon.ru/api/sales/chicago/stdrive/v1/api/files/7a358683-5f9f-4fb9-b4aa-08e3aac6e4dc</t>
  </si>
  <si>
    <t>https://openapi.megafon.ru/api/sales/chicago/stdrive/v1/api/files/175ada65-ac24-4fe5-98d3-ae72c3f2baf5</t>
  </si>
  <si>
    <t>https://openapi.megafon.ru/api/sales/chicago/stdrive/v1/api/files/cddf3d4b-3dd1-4974-aab6-0cb855309e4c</t>
  </si>
  <si>
    <t>https://openapi.megafon.ru/api/sales/chicago/stdrive/v1/api/files/6ea2ad3e-b49b-4029-816d-b1ba894184d5</t>
  </si>
  <si>
    <t>ЦУФ_ЧЛБ_824</t>
  </si>
  <si>
    <t xml:space="preserve">Россия , Челябинская обл, Чесменский р-н, Светлое с, Пушкина ул, д. 12</t>
  </si>
  <si>
    <t>https://openapi.megafon.ru/api/sales/chicago/stdrive/v1/api/files/de869863-7c7b-471d-8c75-71232e63ce42</t>
  </si>
  <si>
    <t>https://openapi.megafon.ru/api/sales/chicago/stdrive/v1/api/files/041b13d5-2052-44a4-ae21-32992f4c337c</t>
  </si>
  <si>
    <t>https://openapi.megafon.ru/api/sales/chicago/stdrive/v1/api/files/2e7bacde-9ba0-42f2-834d-2fd61a441c21</t>
  </si>
  <si>
    <t>https://openapi.megafon.ru/api/sales/chicago/stdrive/v1/api/files/8691462b-be91-425e-92fc-ac427af0c601</t>
  </si>
  <si>
    <t>KRN_250882</t>
  </si>
  <si>
    <t xml:space="preserve">Россия , Красноярский край, Красноярск г, Говорова ул, Дом 48а</t>
  </si>
  <si>
    <t>https://openapi.megafon.ru/api/sales/chicago/stdrive/v1/api/files/35647abb-52e1-45a2-92b1-82048647962d</t>
  </si>
  <si>
    <t>https://openapi.megafon.ru/api/sales/chicago/stdrive/v1/api/files/1cec9f88-c11b-4616-91d2-4d8caeaa4ceb</t>
  </si>
  <si>
    <t xml:space="preserve">ЦУФ_БРН_215 Магазин Продукты</t>
  </si>
  <si>
    <t xml:space="preserve">242603, Россия, Брянская обл., Дятьковский р-н, г. Дятьково, ул. Партизанская, д. 1</t>
  </si>
  <si>
    <t>https://openapi.megafon.ru/api/sales/chicago/stdrive/v1/api/files/1fce20c7-03d8-44bf-ac7d-3c56eb99be3c</t>
  </si>
  <si>
    <t>https://openapi.megafon.ru/api/sales/chicago/stdrive/v1/api/files/6ce9b3af-3ad3-4075-a72c-e1d2c7a4aa2d</t>
  </si>
  <si>
    <t>https://openapi.megafon.ru/api/sales/chicago/stdrive/v1/api/files/e16d8eb9-72e3-4e0c-8fd1-709782a1c522</t>
  </si>
  <si>
    <t>https://openapi.megafon.ru/api/sales/chicago/stdrive/v1/api/files/07af27c0-18d4-4cc1-8c97-f7a70c29022d</t>
  </si>
  <si>
    <t xml:space="preserve">0380000000002901 996772 ИП Гущин А.Ю. (Саратов) ДК_VAN</t>
  </si>
  <si>
    <t xml:space="preserve">Россия, Саратовская обл., Балашов г., Космонавтов пр-кт, д. 7</t>
  </si>
  <si>
    <t>https://openapi.megafon.ru/api/sales/chicago/stdrive/v1/api/files/70bfe710-bf52-4bb0-9aaf-8b9da73c2e82</t>
  </si>
  <si>
    <t>https://openapi.megafon.ru/api/sales/chicago/stdrive/v1/api/files/004f970c-ee0c-4dc3-a172-dd477078ee6a</t>
  </si>
  <si>
    <t xml:space="preserve">FLG722_D 950838 ООО "Флагман" (ФЖ)</t>
  </si>
  <si>
    <t xml:space="preserve">141230, Россия, Московская обл., г. Пушкино, мкр. Звягино, ул. Нелидова, 16</t>
  </si>
  <si>
    <t>https://openapi.megafon.ru/api/sales/chicago/stdrive/v1/api/files/d37057ab-4ad9-4679-af42-65c598ffc1a5</t>
  </si>
  <si>
    <t>https://openapi.megafon.ru/api/sales/chicago/stdrive/v1/api/files/4024d294-3c36-466e-8cff-a143b52012ea</t>
  </si>
  <si>
    <t>https://openapi.megafon.ru/api/sales/chicago/stdrive/v1/api/files/d79e1d82-655f-47ee-98a4-cc0d4b87f9bd</t>
  </si>
  <si>
    <t>https://openapi.megafon.ru/api/sales/chicago/stdrive/v1/api/files/77e8841f-08b2-4c52-b89f-b5eff8346fb1</t>
  </si>
  <si>
    <t>kmr_0554015</t>
  </si>
  <si>
    <t xml:space="preserve">Россия, Кемеровская область - Кузбасс обл., Междуреченск г., 50 лет Комсомола пр-кт, д. 42</t>
  </si>
  <si>
    <t>https://openapi.megafon.ru/api/sales/chicago/stdrive/v1/api/files/685d8e61-a1ba-4352-bf2d-7a821bfc4f24</t>
  </si>
  <si>
    <t>https://openapi.megafon.ru/api/sales/chicago/stdrive/v1/api/files/b4992068-e45b-4755-88e2-c9b95cca6aec</t>
  </si>
  <si>
    <t xml:space="preserve">М928801 1121963 ООО "СиМП Телеком" (ФЖ)</t>
  </si>
  <si>
    <t xml:space="preserve">Россия , Московская обл, Воскресенск г, Зелинского ул, д 6А</t>
  </si>
  <si>
    <t>https://openapi.megafon.ru/api/sales/chicago/stdrive/v1/api/files/a70e38ec-3d67-4e9b-b693-06aac50d20f3</t>
  </si>
  <si>
    <t>https://openapi.megafon.ru/api/sales/chicago/stdrive/v1/api/files/343c8000-f57b-4fab-89f9-67e4778d4104</t>
  </si>
  <si>
    <t xml:space="preserve">kmr_0555148 Ломбард Кольцо</t>
  </si>
  <si>
    <t xml:space="preserve">650023, Россия, Кемеровская область - Кузбасс обл., г. Кемерово, пр-кт Ленина, 136, кв./оф. 2</t>
  </si>
  <si>
    <t>https://openapi.megafon.ru/api/sales/chicago/stdrive/v1/api/files/69336d7e-ebc2-41fb-a557-50f9332f52e7</t>
  </si>
  <si>
    <t>https://openapi.megafon.ru/api/sales/chicago/stdrive/v1/api/files/2b0ffb9d-9c60-40f9-b6d0-93cb7d77c114</t>
  </si>
  <si>
    <t xml:space="preserve">0380000000002249 924072 ИП Гущин А.Ю. (Саратов) ДК_VAN</t>
  </si>
  <si>
    <t xml:space="preserve">413169 Россия, Саратовская обл., Энгельсский р-н, п. Взлетный, ул. Производственная д. 23</t>
  </si>
  <si>
    <t>https://openapi.megafon.ru/api/sales/chicago/stdrive/v1/api/files/603da848-d9a1-4bdb-ac10-1bbdab8525fc</t>
  </si>
  <si>
    <t>https://openapi.megafon.ru/api/sales/chicago/stdrive/v1/api/files/c1237a59-9d18-481e-88bd-b777ff784748</t>
  </si>
  <si>
    <t>https://openapi.megafon.ru/api/sales/chicago/stdrive/v1/api/files/4831e8c1-84e4-4544-89b1-ddf74bfe758e</t>
  </si>
  <si>
    <t>https://openapi.megafon.ru/api/sales/chicago/stdrive/v1/api/files/09af8f98-f246-41c4-b450-70a8319850e8</t>
  </si>
  <si>
    <t xml:space="preserve">0300000ZHELEN001 Желен</t>
  </si>
  <si>
    <t xml:space="preserve">Россия, Оренбургская обл., Кувандык г., Ленина ул., д. 102</t>
  </si>
  <si>
    <t>https://openapi.megafon.ru/api/sales/chicago/stdrive/v1/api/files/8a0cfc48-2d41-497a-b81b-89e481c4de56</t>
  </si>
  <si>
    <t>https://openapi.megafon.ru/api/sales/chicago/stdrive/v1/api/files/7aa7b4f0-fe0b-470c-b430-d43a6dfe26e2</t>
  </si>
  <si>
    <t>https://openapi.megafon.ru/api/sales/chicago/stdrive/v1/api/files/36aaa174-0254-4de7-ae24-c1022f924977</t>
  </si>
  <si>
    <t>Za_0031699</t>
  </si>
  <si>
    <t xml:space="preserve">Россия, Забайкальский край, Чита г., Дивизионная ул., д. 10</t>
  </si>
  <si>
    <t>https://openapi.megafon.ru/api/sales/chicago/stdrive/v1/api/files/b1dbe439-dfda-41df-ab3b-2ac8f4ceeba2</t>
  </si>
  <si>
    <t>https://openapi.megafon.ru/api/sales/chicago/stdrive/v1/api/files/0d345b19-6a90-4388-95b5-16f8aa67f4a8</t>
  </si>
  <si>
    <t>https://openapi.megafon.ru/api/sales/chicago/stdrive/v1/api/files/ab9374b0-5473-44a2-bc2e-4fd9a7994903</t>
  </si>
  <si>
    <t>https://openapi.megafon.ru/api/sales/chicago/stdrive/v1/api/files/f2a53ef0-7364-4444-9d39-ed805f593ff4</t>
  </si>
  <si>
    <t>937969</t>
  </si>
  <si>
    <t xml:space="preserve">Россия, Архангельская обл., Плесецкий р-н, Федово с., Центральная ул., д. 17</t>
  </si>
  <si>
    <t>https://openapi.megafon.ru/api/sales/chicago/stdrive/v1/api/files/52dfb575-7b0b-4d9f-9d67-29af288f63a3</t>
  </si>
  <si>
    <t>https://openapi.megafon.ru/api/sales/chicago/stdrive/v1/api/files/cca15814-85d8-4f38-b218-5806a09d1883</t>
  </si>
  <si>
    <t>https://openapi.megafon.ru/api/sales/chicago/stdrive/v1/api/files/b645f09c-bacc-4013-9fd8-5d0e4ff4c386</t>
  </si>
  <si>
    <t>https://openapi.megafon.ru/api/sales/chicago/stdrive/v1/api/files/7123438d-4f0b-424a-a453-3a581ae80b13</t>
  </si>
  <si>
    <t xml:space="preserve">Б0035893 1118825 ООО "Ресурс" (ФЖ)</t>
  </si>
  <si>
    <t xml:space="preserve">108823, Россия, Московская обл., г. Подольск, ул. Профсоюзная, 13</t>
  </si>
  <si>
    <t>https://openapi.megafon.ru/api/sales/chicago/stdrive/v1/api/files/9ca3ae6f-3567-49a6-b695-bf09a9d6c27e</t>
  </si>
  <si>
    <t>https://openapi.megafon.ru/api/sales/chicago/stdrive/v1/api/files/3eaffabe-c3f6-4ab4-9f04-7dc9123f66b7</t>
  </si>
  <si>
    <t xml:space="preserve">0530000000002516 1002767 ООО Диджитал (Ярославская область)_ДК_VAN</t>
  </si>
  <si>
    <t>https://openapi.megafon.ru/api/sales/chicago/stdrive/v1/api/files/a68a0b9e-9408-404b-a05f-e986b1e42206</t>
  </si>
  <si>
    <t>https://openapi.megafon.ru/api/sales/chicago/stdrive/v1/api/files/d41a572c-01d9-4902-9e5b-a351be0ffd76</t>
  </si>
  <si>
    <t>https://openapi.megafon.ru/api/sales/chicago/stdrive/v1/api/files/b59820c2-b2ce-4705-8edc-64be8d791c27</t>
  </si>
  <si>
    <t xml:space="preserve">1498039265000 Продуктовый базар</t>
  </si>
  <si>
    <t xml:space="preserve">Россия , Калининградская обл, Гурьевский р-н, Васильково п, Калининградский пер, Дом 3</t>
  </si>
  <si>
    <t>https://openapi.megafon.ru/api/sales/chicago/stdrive/v1/api/files/bc939c78-2aff-43fa-9f33-773cd4b8aed0</t>
  </si>
  <si>
    <t>https://openapi.megafon.ru/api/sales/chicago/stdrive/v1/api/files/f7f5bf88-c783-43b2-911b-dd9f4bb9daab</t>
  </si>
  <si>
    <t>https://openapi.megafon.ru/api/sales/chicago/stdrive/v1/api/files/bad0e3c4-df72-4ca5-a5f9-70aa2accca77</t>
  </si>
  <si>
    <t>https://openapi.megafon.ru/api/sales/chicago/stdrive/v1/api/files/88067440-b12f-4af4-b1d0-df13315ebaef</t>
  </si>
  <si>
    <t xml:space="preserve">MB_Alibekova_27 960492 ИП Алибекова Х.Ф. ЧР</t>
  </si>
  <si>
    <t xml:space="preserve">Россия , Чеченская Респ, Надтеречный р-н, Знаменское с, А.Кадырова ул, Дом 47</t>
  </si>
  <si>
    <t>https://openapi.megafon.ru/api/sales/chicago/stdrive/v1/api/files/f923009c-fb28-4f20-a51d-ccbf52ef5089</t>
  </si>
  <si>
    <t>https://openapi.megafon.ru/api/sales/chicago/stdrive/v1/api/files/2e912d7c-d87d-4efb-8f95-9184e54d8877</t>
  </si>
  <si>
    <t>https://openapi.megafon.ru/api/sales/chicago/stdrive/v1/api/files/366aaf23-0a96-456a-bf6e-e617333dc578</t>
  </si>
  <si>
    <t>https://openapi.megafon.ru/api/sales/chicago/stdrive/v1/api/files/a5af3235-7717-44f5-bad4-43e27830ba4a</t>
  </si>
  <si>
    <t>tms_631630</t>
  </si>
  <si>
    <t>https://openapi.megafon.ru/api/sales/chicago/stdrive/v1/api/files/175d5154-e634-4130-8d3d-bdeba96d8cd2</t>
  </si>
  <si>
    <t>https://openapi.megafon.ru/api/sales/chicago/stdrive/v1/api/files/c0767e3c-f77c-4513-950d-026c7f8c0067</t>
  </si>
  <si>
    <t>https://openapi.megafon.ru/api/sales/chicago/stdrive/v1/api/files/f7a6fe1c-e964-48c1-9c41-47f5ad36e712</t>
  </si>
  <si>
    <t>https://openapi.megafon.ru/api/sales/chicago/stdrive/v1/api/files/86e6399c-1417-4747-a69f-11cf868295f3</t>
  </si>
  <si>
    <t xml:space="preserve">М615101 Ремонт сотовых 2 этаж</t>
  </si>
  <si>
    <t xml:space="preserve">Россия, Московская обл., Раменское г., Советская ул., д. 4а</t>
  </si>
  <si>
    <t>https://openapi.megafon.ru/api/sales/chicago/stdrive/v1/api/files/6ad6ab8f-708b-4f33-a25f-68faa88c142f</t>
  </si>
  <si>
    <t>https://openapi.megafon.ru/api/sales/chicago/stdrive/v1/api/files/a8eb4267-5021-454a-80e9-12d1dbca2b8d</t>
  </si>
  <si>
    <t>https://openapi.megafon.ru/api/sales/chicago/stdrive/v1/api/files/06fba7b9-5a3b-4522-a83c-6083e3f54032</t>
  </si>
  <si>
    <t>https://openapi.megafon.ru/api/sales/chicago/stdrive/v1/api/files/e247d721-c4c6-4e69-a686-bed5ea5387d9</t>
  </si>
  <si>
    <t xml:space="preserve">PRIO_SO_375 1067865 Приоритет ООО (Сочи) (Индирект.PRE)</t>
  </si>
  <si>
    <t xml:space="preserve">Россия , Краснодарский край, Сочи г, Центральный р-н, Горького ул, Дом 53</t>
  </si>
  <si>
    <t>https://openapi.megafon.ru/api/sales/chicago/stdrive/v1/api/files/11503b66-28df-4930-8eda-cc16a5b1fb0a</t>
  </si>
  <si>
    <t>https://openapi.megafon.ru/api/sales/chicago/stdrive/v1/api/files/e2eb4370-d9c7-4279-9af3-3c973d20a9e3</t>
  </si>
  <si>
    <t>https://openapi.megafon.ru/api/sales/chicago/stdrive/v1/api/files/fd84e2c1-d57e-4cb2-b1a9-1326028f0ab0</t>
  </si>
  <si>
    <t>https://openapi.megafon.ru/api/sales/chicago/stdrive/v1/api/files/f5787e36-9d8f-429f-985d-2f9bf2e7ded0</t>
  </si>
  <si>
    <t xml:space="preserve">KHB_011640 Овощи фрукты</t>
  </si>
  <si>
    <t xml:space="preserve">Россия, Хабаровский край, Комсомольск-на-Амуре г., Комсомольская ул., д. 61</t>
  </si>
  <si>
    <t>https://openapi.megafon.ru/api/sales/chicago/stdrive/v1/api/files/75737ade-9937-4789-a662-81e535367a0f</t>
  </si>
  <si>
    <t>https://openapi.megafon.ru/api/sales/chicago/stdrive/v1/api/files/ad5889d5-393e-4241-8ad9-bdfc53bf27ab</t>
  </si>
  <si>
    <t xml:space="preserve">ARX5288_D Продукты  24</t>
  </si>
  <si>
    <t xml:space="preserve">Россия , Московская обл, Долгопрудный г, Спортивная ул, Дом 7</t>
  </si>
  <si>
    <t>https://openapi.megafon.ru/api/sales/chicago/stdrive/v1/api/files/57e5571c-7b6f-4228-a3df-fde54d22ba38</t>
  </si>
  <si>
    <t>https://openapi.megafon.ru/api/sales/chicago/stdrive/v1/api/files/8a4d81d0-4687-408a-9c95-ea6bcb075824</t>
  </si>
  <si>
    <t>https://openapi.megafon.ru/api/sales/chicago/stdrive/v1/api/files/0a561e6c-543d-4c7a-bc18-acddf7ed3746</t>
  </si>
  <si>
    <t>https://openapi.megafon.ru/api/sales/chicago/stdrive/v1/api/files/1d6e82a2-879f-457b-a425-27f77bcc9fb0</t>
  </si>
  <si>
    <t xml:space="preserve">Б0036111 1118796 ООО "Ресурс" (ФЖ)</t>
  </si>
  <si>
    <t xml:space="preserve">Россия, Московская обл., Серпухов г., Московское ш., влд. 55</t>
  </si>
  <si>
    <t>https://openapi.megafon.ru/api/sales/chicago/stdrive/v1/api/files/1ef57ed3-03dc-4ce0-8b34-e8dccda08e8c</t>
  </si>
  <si>
    <t>https://openapi.megafon.ru/api/sales/chicago/stdrive/v1/api/files/047e546a-6162-4d17-9ff6-762ad08a70d2</t>
  </si>
  <si>
    <t>https://openapi.megafon.ru/api/sales/chicago/stdrive/v1/api/files/9c6bf486-9e4d-483e-b887-f55f08ad226e</t>
  </si>
  <si>
    <t xml:space="preserve">0170000000008113 1123150 ООО Диджитал КК_ДК_VAN</t>
  </si>
  <si>
    <t xml:space="preserve">Россия, Краснодарский край, Краснодар г., Ставропольская ул., д. 254</t>
  </si>
  <si>
    <t>https://openapi.megafon.ru/api/sales/chicago/stdrive/v1/api/files/8be2cd44-92e8-490b-96ba-d54860f1a647</t>
  </si>
  <si>
    <t>https://openapi.megafon.ru/api/sales/chicago/stdrive/v1/api/files/08f2e25d-4f1e-4321-a798-e2597d121163</t>
  </si>
  <si>
    <t>https://openapi.megafon.ru/api/sales/chicago/stdrive/v1/api/files/41d58dfd-134a-49c3-8892-9684df0e7ec2</t>
  </si>
  <si>
    <t>https://openapi.megafon.ru/api/sales/chicago/stdrive/v1/api/files/7467290d-5f41-4f08-98ee-f01b0f0b784d</t>
  </si>
  <si>
    <t xml:space="preserve">kmr_0555302 Комиссионка</t>
  </si>
  <si>
    <t xml:space="preserve">Россия, Кемеровская область - Кузбасс, Кемерово г., Веры Волошиной ул., д. 5</t>
  </si>
  <si>
    <t>https://openapi.megafon.ru/api/sales/chicago/stdrive/v1/api/files/e5b4b813-b980-47ac-b526-9c1eea7cec68</t>
  </si>
  <si>
    <t>https://openapi.megafon.ru/api/sales/chicago/stdrive/v1/api/files/5d578ab0-6763-4f58-86cb-61c3aaf9142d</t>
  </si>
  <si>
    <t>https://openapi.megafon.ru/api/sales/chicago/stdrive/v1/api/files/102d21fb-fd73-4b7a-b970-5a2f92b4a278</t>
  </si>
  <si>
    <t>https://openapi.megafon.ru/api/sales/chicago/stdrive/v1/api/files/eac752ee-019d-4c9f-85d2-1ba0b4df200a</t>
  </si>
  <si>
    <t xml:space="preserve">0520000000002094 1098361 Диджитал ООО (1-69-Т)_ДК_VAN</t>
  </si>
  <si>
    <t xml:space="preserve">Россия, Тверская обл., Торжокский р-н, Зеленый п., д. 19</t>
  </si>
  <si>
    <t>https://openapi.megafon.ru/api/sales/chicago/stdrive/v1/api/files/3ef84fa3-be02-4bfa-bc10-822f2fca5cbb</t>
  </si>
  <si>
    <t>https://openapi.megafon.ru/api/sales/chicago/stdrive/v1/api/files/7e8789f5-ca43-43e4-a320-92db2109cd4a</t>
  </si>
  <si>
    <t>https://openapi.megafon.ru/api/sales/chicago/stdrive/v1/api/files/81f407f5-faf5-48e2-8238-8792707a0969</t>
  </si>
  <si>
    <t>https://openapi.megafon.ru/api/sales/chicago/stdrive/v1/api/files/fb75c18c-5bf4-42bc-b6a5-62690a7d81d2</t>
  </si>
  <si>
    <t>782305</t>
  </si>
  <si>
    <t xml:space="preserve">Россия, Архангельская обл., Архангельск г, Новгородский пр-кт, д. 164, корп. Строение 1, стр. 1</t>
  </si>
  <si>
    <t>https://openapi.megafon.ru/api/sales/chicago/stdrive/v1/api/files/4c8438d5-0bfb-4ed9-bae2-9a699d4d822e</t>
  </si>
  <si>
    <t>https://openapi.megafon.ru/api/sales/chicago/stdrive/v1/api/files/e574b193-93d5-47d9-9507-9732b2dfb8fd</t>
  </si>
  <si>
    <t xml:space="preserve">Б0035650 1118884 ООО "Ресурс" (ФЖ)</t>
  </si>
  <si>
    <t xml:space="preserve">142032, Россия, Московская обл., г. Домодедово, п. государственного племенного завода "Константиново", ул. Гагарина, 41</t>
  </si>
  <si>
    <t>https://openapi.megafon.ru/api/sales/chicago/stdrive/v1/api/files/ea40431e-1679-44a7-9a97-a1f2e0d413ac</t>
  </si>
  <si>
    <t>https://openapi.megafon.ru/api/sales/chicago/stdrive/v1/api/files/81e62f56-f82c-41a1-9efd-dfb9e011e6f3</t>
  </si>
  <si>
    <t>https://openapi.megafon.ru/api/sales/chicago/stdrive/v1/api/files/ee9d1f98-713a-4bca-b9d5-21fb44735223</t>
  </si>
  <si>
    <t>https://openapi.megafon.ru/api/sales/chicago/stdrive/v1/api/files/b3ebb135-9589-4178-9ff2-e5cf4668e3a2</t>
  </si>
  <si>
    <t>KRN_0563437</t>
  </si>
  <si>
    <t xml:space="preserve">Россия, Красноярский край, Емельяновский р-н, Солонцы п, Новостроек ул, 1</t>
  </si>
  <si>
    <t>https://openapi.megafon.ru/api/sales/chicago/stdrive/v1/api/files/249f6bd1-a415-4f81-86e5-150271fbec31</t>
  </si>
  <si>
    <t>https://openapi.megafon.ru/api/sales/chicago/stdrive/v1/api/files/535057c8-c4bd-4f5f-bf9d-9b96f68e5c57</t>
  </si>
  <si>
    <t>https://openapi.megafon.ru/api/sales/chicago/stdrive/v1/api/files/3a7f6984-917c-4b48-8210-8ef48870e827</t>
  </si>
  <si>
    <t>https://openapi.megafon.ru/api/sales/chicago/stdrive/v1/api/files/d772ff89-9c21-4970-8c25-a9afda0e3e24</t>
  </si>
  <si>
    <t xml:space="preserve">0320000000003373 921952 ИП Гущин Алексей Юрьевич (Уфа) ДК_VAN</t>
  </si>
  <si>
    <t xml:space="preserve">450076 Россия, Башкортостан Респ., г Уфа, ул Гафури , д. 74</t>
  </si>
  <si>
    <t>https://openapi.megafon.ru/api/sales/chicago/stdrive/v1/api/files/56c3afce-eeb7-44b3-8df1-84aa33d09d0e</t>
  </si>
  <si>
    <t>https://openapi.megafon.ru/api/sales/chicago/stdrive/v1/api/files/0e8be3a2-542b-4331-8487-0e33d908aa08</t>
  </si>
  <si>
    <t xml:space="preserve">0460000000000909 1013284 Диджитал ООО (370-МУР_М)_ДК_VAN</t>
  </si>
  <si>
    <t xml:space="preserve">Россия, Мурманская обл., Снежногорск г., Октябрьская ул., д. 15</t>
  </si>
  <si>
    <t>https://openapi.megafon.ru/api/sales/chicago/stdrive/v1/api/files/0428e54e-2e27-4008-b46f-a69431a23094</t>
  </si>
  <si>
    <t>https://openapi.megafon.ru/api/sales/chicago/stdrive/v1/api/files/05484a7a-9b12-4ddb-bda9-6015e50c6ff7</t>
  </si>
  <si>
    <t>https://openapi.megafon.ru/api/sales/chicago/stdrive/v1/api/files/6b8aa72f-f6b8-4961-bfbb-f940bef9f89a</t>
  </si>
  <si>
    <t xml:space="preserve">ЦУФ_ТМН_415 Продуктовый магазин</t>
  </si>
  <si>
    <t xml:space="preserve">Россия, Тюменская обл., Тюменский р-н, Малиновка д., Новоселов ул., д. 5</t>
  </si>
  <si>
    <t>https://openapi.megafon.ru/api/sales/chicago/stdrive/v1/api/files/313c9995-5e70-402c-80cd-fab33a1a752b</t>
  </si>
  <si>
    <t>https://openapi.megafon.ru/api/sales/chicago/stdrive/v1/api/files/95f9b0db-b1e5-4eb4-a6f3-2c5f170a48c2</t>
  </si>
  <si>
    <t>https://openapi.megafon.ru/api/sales/chicago/stdrive/v1/api/files/c706cc39-22b3-4213-9560-c9f1d5a006db</t>
  </si>
  <si>
    <t>https://openapi.megafon.ru/api/sales/chicago/stdrive/v1/api/files/987c3341-3707-4769-870c-cbc136b9292b</t>
  </si>
  <si>
    <t xml:space="preserve">0590000000001698 915723 Альфа-Сим, ООО (Омск)_ДК_VAN</t>
  </si>
  <si>
    <t xml:space="preserve">644020 Россия, Омская обл., г. Омск, ул. Серова 19а/2</t>
  </si>
  <si>
    <t>https://openapi.megafon.ru/api/sales/chicago/stdrive/v1/api/files/0190a303-02de-4930-9c03-e7112588260c</t>
  </si>
  <si>
    <t>https://openapi.megafon.ru/api/sales/chicago/stdrive/v1/api/files/6b720f2d-5ac6-461a-8175-a52a9530bad4</t>
  </si>
  <si>
    <t>https://openapi.megafon.ru/api/sales/chicago/stdrive/v1/api/files/0aee81be-c7d9-4279-af95-8180da4ff47f</t>
  </si>
  <si>
    <t>https://openapi.megafon.ru/api/sales/chicago/stdrive/v1/api/files/1cb23eee-493e-43eb-83c2-32c20f1ad6a4</t>
  </si>
  <si>
    <t xml:space="preserve">VLD_25003069 Маг. Минимаркет</t>
  </si>
  <si>
    <t xml:space="preserve">Россия , Приморский край, Надеждинский р-н, Тереховка с, Ленина ул, Дом 2А</t>
  </si>
  <si>
    <t>https://openapi.megafon.ru/api/sales/chicago/stdrive/v1/api/files/02623a2b-5186-4b93-a369-2ff1b0abc9c5</t>
  </si>
  <si>
    <t>https://openapi.megafon.ru/api/sales/chicago/stdrive/v1/api/files/029d13b2-9ab8-44c5-9487-6e2bb3b097f1</t>
  </si>
  <si>
    <t>https://openapi.megafon.ru/api/sales/chicago/stdrive/v1/api/files/e262cd03-5d67-4641-b140-f2e80ee7da9a</t>
  </si>
  <si>
    <t>https://openapi.megafon.ru/api/sales/chicago/stdrive/v1/api/files/a49c064b-8a84-4cfc-877c-741e9d001282</t>
  </si>
  <si>
    <t xml:space="preserve">0450000000001452 962393 Диджитал ООО (1-44-KOS)_ДК_VAN</t>
  </si>
  <si>
    <t xml:space="preserve">157130, Россия, Костромская обл., Чухломский р-н, д. Тимофеевское, ул. Центральная, д. 6а</t>
  </si>
  <si>
    <t>https://openapi.megafon.ru/api/sales/chicago/stdrive/v1/api/files/a819e4a7-6172-47c6-8b8f-67edc13eaa58</t>
  </si>
  <si>
    <t>https://openapi.megafon.ru/api/sales/chicago/stdrive/v1/api/files/77a8549c-ebba-404d-bc3f-36a558a19135</t>
  </si>
  <si>
    <t>https://openapi.megafon.ru/api/sales/chicago/stdrive/v1/api/files/513a43a7-94a0-4052-9a29-f9316c13912e</t>
  </si>
  <si>
    <t>https://openapi.megafon.ru/api/sales/chicago/stdrive/v1/api/files/50cd5ab5-4afb-4270-bc31-da9bd6526937</t>
  </si>
  <si>
    <t>IRK_0_44504</t>
  </si>
  <si>
    <t xml:space="preserve">666014 Россия, Иркутская обл., Шелеховский р-н, п. Большой Луг, ул. Клубная, стр. 10</t>
  </si>
  <si>
    <t>https://openapi.megafon.ru/api/sales/chicago/stdrive/v1/api/files/bfb1e3d7-4488-4029-a13a-16b05d4c6d50</t>
  </si>
  <si>
    <t>https://openapi.megafon.ru/api/sales/chicago/stdrive/v1/api/files/1a8c73cd-c2e5-4133-85da-842cb36c1157</t>
  </si>
  <si>
    <t>https://openapi.megafon.ru/api/sales/chicago/stdrive/v1/api/files/eb5a4047-e836-4e4f-a286-1e6f03a98df4</t>
  </si>
  <si>
    <t>https://openapi.megafon.ru/api/sales/chicago/stdrive/v1/api/files/6e935b0e-76a0-48df-977e-34c3cfa88152</t>
  </si>
  <si>
    <t>KZL_2893</t>
  </si>
  <si>
    <t xml:space="preserve">Россия , Тыва Респ, Кызыл г, Каа-Хем ул, Дом 90в</t>
  </si>
  <si>
    <t>https://openapi.megafon.ru/api/sales/chicago/stdrive/v1/api/files/152307c1-c3b4-4e91-aa03-4181598131f0</t>
  </si>
  <si>
    <t>https://openapi.megafon.ru/api/sales/chicago/stdrive/v1/api/files/392be009-7fe7-4a0c-9da3-af4edca7b873</t>
  </si>
  <si>
    <t>https://openapi.megafon.ru/api/sales/chicago/stdrive/v1/api/files/91c6bd1d-fcad-4731-88b6-734a21e7422f</t>
  </si>
  <si>
    <t>https://openapi.megafon.ru/api/sales/chicago/stdrive/v1/api/files/330d16f5-29bd-49bf-8e0c-e86acd134890</t>
  </si>
  <si>
    <t>530000000003813</t>
  </si>
  <si>
    <t xml:space="preserve">Россия , Ярославская обл, Ростовский р-н, Ростов г, N1, Дом 37</t>
  </si>
  <si>
    <t>https://openapi.megafon.ru/api/sales/chicago/stdrive/v1/api/files/4a597c8f-f8c7-4fde-828d-6ee4a588ed4f</t>
  </si>
  <si>
    <t>https://openapi.megafon.ru/api/sales/chicago/stdrive/v1/api/files/d41d2ef6-511a-4087-948e-df848d3be8b0</t>
  </si>
  <si>
    <t>https://openapi.megafon.ru/api/sales/chicago/stdrive/v1/api/files/0eac8d9a-5eab-4527-b71d-4c2bfd5110ba</t>
  </si>
  <si>
    <t>https://openapi.megafon.ru/api/sales/chicago/stdrive/v1/api/files/9a05bf61-e10f-40e2-b090-52d17f6b6810</t>
  </si>
  <si>
    <t xml:space="preserve">NSK_65500510 Все для вас N 3</t>
  </si>
  <si>
    <t xml:space="preserve">Россия, Новосибирская обл., Сузунский р-н, Болтово с., Цветочная ул., д. 2</t>
  </si>
  <si>
    <t>https://openapi.megafon.ru/api/sales/chicago/stdrive/v1/api/files/c13fb7c6-c7f4-4031-aca3-e8c52baa832b</t>
  </si>
  <si>
    <t>https://openapi.megafon.ru/api/sales/chicago/stdrive/v1/api/files/4985dd5a-ec3a-4eeb-827b-70f633dc2115</t>
  </si>
  <si>
    <t>https://openapi.megafon.ru/api/sales/chicago/stdrive/v1/api/files/40a83fa3-2d6c-4d32-80f8-5bff4a599ccb</t>
  </si>
  <si>
    <t>https://openapi.megafon.ru/api/sales/chicago/stdrive/v1/api/files/b762f41f-35d7-47a3-bd36-18977597ea14</t>
  </si>
  <si>
    <t>400420172</t>
  </si>
  <si>
    <t xml:space="preserve">Россия , Башкортостан Респ, Дуванский р-н, Месягутово с, Коммунистическая ул, Домовладение 76 корпус в</t>
  </si>
  <si>
    <t>https://openapi.megafon.ru/api/sales/chicago/stdrive/v1/api/files/cac2ae70-e79c-4e17-b2f7-7d95407c0865</t>
  </si>
  <si>
    <t>https://openapi.megafon.ru/api/sales/chicago/stdrive/v1/api/files/b084d6ad-2a14-4f7e-9c89-040e8ebb6907</t>
  </si>
  <si>
    <t>https://openapi.megafon.ru/api/sales/chicago/stdrive/v1/api/files/862f6108-2763-4bed-a917-076d04d7f814</t>
  </si>
  <si>
    <t>https://openapi.megafon.ru/api/sales/chicago/stdrive/v1/api/files/61343d40-5665-4c1d-a53b-0d4f9084bdbd</t>
  </si>
  <si>
    <t xml:space="preserve">FLG887_D 950890 ООО "Флагман" (ФЖ)</t>
  </si>
  <si>
    <t xml:space="preserve">Россия , Москва г, Илимская ул, Дом 8/2</t>
  </si>
  <si>
    <t>https://openapi.megafon.ru/api/sales/chicago/stdrive/v1/api/files/fc91461d-176f-4b50-9249-b18762c66fcb</t>
  </si>
  <si>
    <t>https://openapi.megafon.ru/api/sales/chicago/stdrive/v1/api/files/77efb623-10f5-4116-a19d-95bf6830932e</t>
  </si>
  <si>
    <t>https://openapi.megafon.ru/api/sales/chicago/stdrive/v1/api/files/937fa483-acc7-47ca-b501-65e786d07ffd</t>
  </si>
  <si>
    <t>https://openapi.megafon.ru/api/sales/chicago/stdrive/v1/api/files/2eb9e54e-9f5b-4dd6-9816-9b3f5472e631</t>
  </si>
  <si>
    <t>IRK_383274828</t>
  </si>
  <si>
    <t xml:space="preserve">Россия, Иркутская обл., Иркутск г., Омулевского ул., д. 1</t>
  </si>
  <si>
    <t>https://openapi.megafon.ru/api/sales/chicago/stdrive/v1/api/files/1f4c9177-66eb-4494-afd1-b071718dc582</t>
  </si>
  <si>
    <t>https://openapi.megafon.ru/api/sales/chicago/stdrive/v1/api/files/3bbe4042-e1ad-469e-a430-265ac27a54f6</t>
  </si>
  <si>
    <t>https://openapi.megafon.ru/api/sales/chicago/stdrive/v1/api/files/fad60d9f-97d0-412d-98ff-8e6ed6054cc6</t>
  </si>
  <si>
    <t>https://openapi.megafon.ru/api/sales/chicago/stdrive/v1/api/files/717916f0-6d41-4363-b2f0-3eb3dfc2a3e4</t>
  </si>
  <si>
    <t xml:space="preserve">220373R 996411 Ситилайн, ООО (Барнаул)</t>
  </si>
  <si>
    <t xml:space="preserve">Россия, Алтайский край, Барнаул г., Власихинская ул., д. 65</t>
  </si>
  <si>
    <t>https://openapi.megafon.ru/api/sales/chicago/stdrive/v1/api/files/7b9cbb06-cddc-452c-afd4-ab6059c568cf</t>
  </si>
  <si>
    <t>https://openapi.megafon.ru/api/sales/chicago/stdrive/v1/api/files/597742d5-f930-4bbc-8f22-1fe1a099d20d</t>
  </si>
  <si>
    <t>https://openapi.megafon.ru/api/sales/chicago/stdrive/v1/api/files/c2049622-707d-43cd-93c3-9a94ba2bb8ee</t>
  </si>
  <si>
    <t>https://openapi.megafon.ru/api/sales/chicago/stdrive/v1/api/files/53f324a3-143d-403b-9889-74bd0abb08a6</t>
  </si>
  <si>
    <t xml:space="preserve">0440000000002693 1102427 ООО Диджитал (Калининград)_ДК_VAN_МАП100</t>
  </si>
  <si>
    <t xml:space="preserve">Россия, Калининградская обл., Калининград г., Калинина пр-кт, д. 33</t>
  </si>
  <si>
    <t>https://openapi.megafon.ru/api/sales/chicago/stdrive/v1/api/files/b20408df-d692-4ecb-8966-efc282bd2f28</t>
  </si>
  <si>
    <t>https://openapi.megafon.ru/api/sales/chicago/stdrive/v1/api/files/59e71c8d-04bd-4b50-af0b-ac9f40b0871e</t>
  </si>
  <si>
    <t>https://openapi.megafon.ru/api/sales/chicago/stdrive/v1/api/files/6002272d-27f6-4c1d-9acf-57284e3c3fbd</t>
  </si>
  <si>
    <t>https://openapi.megafon.ru/api/sales/chicago/stdrive/v1/api/files/9c59db39-1e93-4e68-b1ef-62c21f70cb66</t>
  </si>
  <si>
    <t>ЦУФ_ЕКБ-355</t>
  </si>
  <si>
    <t xml:space="preserve">TM-EKB-6 (TM-EKB-6)</t>
  </si>
  <si>
    <t xml:space="preserve">620142, Россия, Свердловская обл., г. Екатеринбург, ул. 8 Марта, корп. строение 149, кв./оф. 149</t>
  </si>
  <si>
    <t>https://openapi.megafon.ru/api/sales/chicago/stdrive/v1/api/files/c51223b2-733b-46bc-a90c-3dfc4c5d2aa1</t>
  </si>
  <si>
    <t>https://openapi.megafon.ru/api/sales/chicago/stdrive/v1/api/files/852fa1ad-9ad7-41e8-bac5-ff2e75c26392</t>
  </si>
  <si>
    <t>https://openapi.megafon.ru/api/sales/chicago/stdrive/v1/api/files/47a89f79-613a-429f-b7ad-44bdcdcaa615</t>
  </si>
  <si>
    <t>https://openapi.megafon.ru/api/sales/chicago/stdrive/v1/api/files/9f013c66-13b6-4434-acfc-da8643f4c5db</t>
  </si>
  <si>
    <t>TM-EKB-6</t>
  </si>
  <si>
    <t xml:space="preserve">37471 Шанс</t>
  </si>
  <si>
    <t xml:space="preserve">Россия , Ивановская обл, Приволжский р-н, Приволжск г, Восточная ул, Дом 12</t>
  </si>
  <si>
    <t>https://openapi.megafon.ru/api/sales/chicago/stdrive/v1/api/files/ec679857-fc2c-4033-87c5-a884c39fc6df</t>
  </si>
  <si>
    <t>https://openapi.megafon.ru/api/sales/chicago/stdrive/v1/api/files/b8302ae5-3092-44d1-86a9-fbb3b7b0b13a</t>
  </si>
  <si>
    <t>https://openapi.megafon.ru/api/sales/chicago/stdrive/v1/api/files/5aa331f5-3265-406f-82f5-e7fd0e3ff5dc</t>
  </si>
  <si>
    <t>https://openapi.megafon.ru/api/sales/chicago/stdrive/v1/api/files/4329fd47-cd71-4fcf-a288-693448a7a916</t>
  </si>
  <si>
    <t>ВЛГ_СМР_334</t>
  </si>
  <si>
    <t xml:space="preserve">Россия, Самарская обл., Самара г., Измайловский пер., д. 2</t>
  </si>
  <si>
    <t>https://openapi.megafon.ru/api/sales/chicago/stdrive/v1/api/files/6894e11c-813d-490f-8c7e-91b051db5536</t>
  </si>
  <si>
    <t>https://openapi.megafon.ru/api/sales/chicago/stdrive/v1/api/files/b40fb650-90d3-4e92-8dab-ae97118457c3</t>
  </si>
  <si>
    <t>https://openapi.megafon.ru/api/sales/chicago/stdrive/v1/api/files/f861f6b5-ce18-4129-95d8-f532a514492c</t>
  </si>
  <si>
    <t>https://openapi.megafon.ru/api/sales/chicago/stdrive/v1/api/files/90ba9d9e-4f19-4215-a58c-78ec3d658f29</t>
  </si>
  <si>
    <t xml:space="preserve">Б0036394 1119777 ООО "Ресурс" (ФЖ)</t>
  </si>
  <si>
    <t xml:space="preserve">Россия , Москва г, Варшавское ш, Дом 23</t>
  </si>
  <si>
    <t>0320000000005906</t>
  </si>
  <si>
    <t xml:space="preserve">Россия , Башкортостан Респ, Бакалинский р-н, Бакалы с, Коммунистическая ул, Дом 74</t>
  </si>
  <si>
    <t>https://openapi.megafon.ru/api/sales/chicago/stdrive/v1/api/files/9457e546-98b5-4fe9-9376-a98b1f1261f5</t>
  </si>
  <si>
    <t>https://openapi.megafon.ru/api/sales/chicago/stdrive/v1/api/files/5a2c57ee-237f-4539-a27e-2fe41c7fe214</t>
  </si>
  <si>
    <t>https://openapi.megafon.ru/api/sales/chicago/stdrive/v1/api/files/f52c486b-b90f-410e-bed7-c43fd5f30cd0</t>
  </si>
  <si>
    <t>https://openapi.megafon.ru/api/sales/chicago/stdrive/v1/api/files/d713abae-baab-4b03-bb07-bc0839149d22</t>
  </si>
  <si>
    <t xml:space="preserve">М588401 Ремонт телефонов, скупка 1109827 ООО "СиМП Телеком" (ФЖ)</t>
  </si>
  <si>
    <t xml:space="preserve">Россия , Московская обл, Электросталь г., Ленина пр-кт, Дом 22</t>
  </si>
  <si>
    <t>https://openapi.megafon.ru/api/sales/chicago/stdrive/v1/api/files/5c49f668-173b-47c2-9886-022b6e237407</t>
  </si>
  <si>
    <t>https://openapi.megafon.ru/api/sales/chicago/stdrive/v1/api/files/0ef8e5d5-2217-4983-a51a-5e8ebab28930</t>
  </si>
  <si>
    <t>https://openapi.megafon.ru/api/sales/chicago/stdrive/v1/api/files/ecc151f3-f7f0-4156-b73d-1d5623724090</t>
  </si>
  <si>
    <t>https://openapi.megafon.ru/api/sales/chicago/stdrive/v1/api/files/dc24568c-1b1d-4542-ab5a-aaa7ac22f6ce</t>
  </si>
  <si>
    <t xml:space="preserve">PRIO_КК_1871 Пиво на розлив</t>
  </si>
  <si>
    <t xml:space="preserve">Россия , Краснодарский край, Кавказский р-н, Кавказская ст-ца, Малиновского ул, Дом 226</t>
  </si>
  <si>
    <t>https://openapi.megafon.ru/api/sales/chicago/stdrive/v1/api/files/c59688b1-cef6-4fb3-b339-ee697ade4dae</t>
  </si>
  <si>
    <t>https://openapi.megafon.ru/api/sales/chicago/stdrive/v1/api/files/a1dffa98-6f39-45fb-a0ea-b4cee03e297a</t>
  </si>
  <si>
    <t>https://openapi.megafon.ru/api/sales/chicago/stdrive/v1/api/files/c036f2bb-5b49-4d25-9132-44b199162813</t>
  </si>
  <si>
    <t>https://openapi.megafon.ru/api/sales/chicago/stdrive/v1/api/files/7f670d3b-52f5-46c8-889c-22ac85e542b4</t>
  </si>
  <si>
    <t xml:space="preserve">ARX1117_D 657530 ООО "Агентство связи" (ФЖ)</t>
  </si>
  <si>
    <t xml:space="preserve">Россия , Москва г, Пятницкое ш., Дом 18, МИТИНСКИЙ РЫНОК. ПАВ 187</t>
  </si>
  <si>
    <t>https://openapi.megafon.ru/api/sales/chicago/stdrive/v1/api/files/87553a19-c280-49a7-a56d-235880bdc187</t>
  </si>
  <si>
    <t>https://openapi.megafon.ru/api/sales/chicago/stdrive/v1/api/files/e2e78980-fa64-4892-a594-8271230ffb13</t>
  </si>
  <si>
    <t>https://openapi.megafon.ru/api/sales/chicago/stdrive/v1/api/files/33e9693b-15f5-4721-b643-b31e7b01c49c</t>
  </si>
  <si>
    <t xml:space="preserve">0380000000002646 965516 ИП Гущин А.Ю. (Саратов) ДК_VAN</t>
  </si>
  <si>
    <t xml:space="preserve">413169, Россия, Саратовская обл., Энгельсский р-н, п. Взлетный, ул. Ленина, д. 14</t>
  </si>
  <si>
    <t>https://openapi.megafon.ru/api/sales/chicago/stdrive/v1/api/files/be9196c5-b592-419b-a222-cc0a57dbdea0</t>
  </si>
  <si>
    <t>https://openapi.megafon.ru/api/sales/chicago/stdrive/v1/api/files/2f99726b-e797-4649-b0ba-adf0caf4d726</t>
  </si>
  <si>
    <t>https://openapi.megafon.ru/api/sales/chicago/stdrive/v1/api/files/668de890-7d0f-44e9-9314-1de8c5c933bb</t>
  </si>
  <si>
    <t>https://openapi.megafon.ru/api/sales/chicago/stdrive/v1/api/files/b2581373-463b-40ea-95da-113ad989efae</t>
  </si>
  <si>
    <t>ЦУФ_ЧЛБ_552</t>
  </si>
  <si>
    <t xml:space="preserve">455010 Россия, Челябинская обл., г. Магнитогорск, ул. Островского, д. 2А</t>
  </si>
  <si>
    <t>https://openapi.megafon.ru/api/sales/chicago/stdrive/v1/api/files/5c5bacfc-8e3f-438f-8328-f032d14514ad</t>
  </si>
  <si>
    <t>https://openapi.megafon.ru/api/sales/chicago/stdrive/v1/api/files/35fcf84d-e4dd-4366-9363-34d665720035</t>
  </si>
  <si>
    <t>https://openapi.megafon.ru/api/sales/chicago/stdrive/v1/api/files/6c1d2b6c-cf11-48af-b74a-41aab0b53a44</t>
  </si>
  <si>
    <t>https://openapi.megafon.ru/api/sales/chicago/stdrive/v1/api/files/6ea2d58b-2c76-4854-a7de-b0c685183efb</t>
  </si>
  <si>
    <t>ЦУФ_НН_234</t>
  </si>
  <si>
    <t xml:space="preserve">Россия, Нижегородская обл., Бор г., Октябрьский п., Победы ул., д. 14</t>
  </si>
  <si>
    <t>https://openapi.megafon.ru/api/sales/chicago/stdrive/v1/api/files/5920b256-5354-4306-bb64-6f8b0aa77c83</t>
  </si>
  <si>
    <t>https://openapi.megafon.ru/api/sales/chicago/stdrive/v1/api/files/779c5181-c3fb-4557-a997-ba3724f7d6cc</t>
  </si>
  <si>
    <t>https://openapi.megafon.ru/api/sales/chicago/stdrive/v1/api/files/1594fc4c-0219-4133-99ad-0782207551a2</t>
  </si>
  <si>
    <t xml:space="preserve">37019 ТЦ лето , сот. Аксессуары 2 этаж</t>
  </si>
  <si>
    <t xml:space="preserve">Россия , Ивановская обл, Родниковский р-н, Родники г, Любимова ул, Дом 3</t>
  </si>
  <si>
    <t>https://openapi.megafon.ru/api/sales/chicago/stdrive/v1/api/files/9bc4d6fe-6791-4b0e-a05c-851f9266f981</t>
  </si>
  <si>
    <t>https://openapi.megafon.ru/api/sales/chicago/stdrive/v1/api/files/e46920c6-f4ce-44a8-8625-f8e2140e1bb2</t>
  </si>
  <si>
    <t>https://openapi.megafon.ru/api/sales/chicago/stdrive/v1/api/files/1316fd46-c97a-4853-a979-1300b6717274</t>
  </si>
  <si>
    <t>https://openapi.megafon.ru/api/sales/chicago/stdrive/v1/api/files/d2e6a19c-1175-4b1d-b129-f3bc56065a51</t>
  </si>
  <si>
    <t>DI_499</t>
  </si>
  <si>
    <t>https://openapi.megafon.ru/api/sales/chicago/stdrive/v1/api/files/e9282d25-bd42-4aae-bd82-6ef0b489d915</t>
  </si>
  <si>
    <t>https://openapi.megafon.ru/api/sales/chicago/stdrive/v1/api/files/4bc5703c-90fc-4139-811e-bdd520a8b634</t>
  </si>
  <si>
    <t>https://openapi.megafon.ru/api/sales/chicago/stdrive/v1/api/files/4b5ab967-cbaa-4adf-87f9-62abdbdda6c4</t>
  </si>
  <si>
    <t>kmr_0556207</t>
  </si>
  <si>
    <t>https://openapi.megafon.ru/api/sales/chicago/stdrive/v1/api/files/ea6327bd-77a6-46d3-880b-845e47edb1b4</t>
  </si>
  <si>
    <t>https://openapi.megafon.ru/api/sales/chicago/stdrive/v1/api/files/abb5408c-0ba3-411a-9db2-8d5b088650b4</t>
  </si>
  <si>
    <t>https://openapi.megafon.ru/api/sales/chicago/stdrive/v1/api/files/2b03d28e-9c8c-4107-9f2d-29f6c5260a91</t>
  </si>
  <si>
    <t>https://openapi.megafon.ru/api/sales/chicago/stdrive/v1/api/files/b3ccfe8b-dc7c-4966-b4b5-2c562e3a4617</t>
  </si>
  <si>
    <t xml:space="preserve">0520000000005051 Звягино</t>
  </si>
  <si>
    <t xml:space="preserve">Россия, Тверская обл., Осташков г., Звягино д., д. 9</t>
  </si>
  <si>
    <t>https://openapi.megafon.ru/api/sales/chicago/stdrive/v1/api/files/9bae9295-f53c-44d9-b140-e62d5b9d0e60</t>
  </si>
  <si>
    <t>https://openapi.megafon.ru/api/sales/chicago/stdrive/v1/api/files/842fec0b-70c5-445b-b494-c9d44a3f6284</t>
  </si>
  <si>
    <t>https://openapi.megafon.ru/api/sales/chicago/stdrive/v1/api/files/55571154-da66-461a-b6c6-d2df16635b55</t>
  </si>
  <si>
    <t>https://openapi.megafon.ru/api/sales/chicago/stdrive/v1/api/files/908c3c5f-b003-4247-b8cb-d39c11b19d0d</t>
  </si>
  <si>
    <t>NT_15292178</t>
  </si>
  <si>
    <t xml:space="preserve">197372, Россия, Санкт-Петербург г., пр-кт Комендантский, 24, корп. корп.1</t>
  </si>
  <si>
    <t>https://openapi.megafon.ru/api/sales/chicago/stdrive/v1/api/files/73650ab0-0068-4509-b123-9589eb235af1</t>
  </si>
  <si>
    <t>https://openapi.megafon.ru/api/sales/chicago/stdrive/v1/api/files/31adc158-c6af-4933-a631-ecf99f998eff</t>
  </si>
  <si>
    <t>https://openapi.megafon.ru/api/sales/chicago/stdrive/v1/api/files/731010ef-b663-42f9-9369-27a72f91de99</t>
  </si>
  <si>
    <t>https://openapi.megafon.ru/api/sales/chicago/stdrive/v1/api/files/997dc8f0-ad56-4ec1-addd-dfa1a48612ce</t>
  </si>
  <si>
    <t xml:space="preserve">PRIO_КК_2183 1047386 ООО "Приоритет" КК</t>
  </si>
  <si>
    <t xml:space="preserve">Россия , Краснодарский край, Приморско-Ахтарский р-н, Приморско-Ахтарск г, Фестивальная ул, Дом 51</t>
  </si>
  <si>
    <t>https://openapi.megafon.ru/api/sales/chicago/stdrive/v1/api/files/84dd96c4-b555-4063-bde4-1033707c79b0</t>
  </si>
  <si>
    <t>https://openapi.megafon.ru/api/sales/chicago/stdrive/v1/api/files/d1989ce3-16c3-43e5-8483-7641b3094480</t>
  </si>
  <si>
    <t>https://openapi.megafon.ru/api/sales/chicago/stdrive/v1/api/files/ebd83684-7215-49d9-a56e-38cab245d7e5</t>
  </si>
  <si>
    <t>https://openapi.megafon.ru/api/sales/chicago/stdrive/v1/api/files/8efce2dc-be9d-48b3-9fc1-f35f25fb89e0</t>
  </si>
  <si>
    <t>0300000000004441</t>
  </si>
  <si>
    <t xml:space="preserve">Россия, Оренбургская обл, Орск г, Строителей ул, д. 6</t>
  </si>
  <si>
    <t>https://openapi.megafon.ru/api/sales/chicago/stdrive/v1/api/files/0c234481-6e84-488e-b6b3-903de7990a61</t>
  </si>
  <si>
    <t>https://openapi.megafon.ru/api/sales/chicago/stdrive/v1/api/files/0549d273-0046-4b3e-9b50-e5fc0c72a718</t>
  </si>
  <si>
    <t>https://openapi.megafon.ru/api/sales/chicago/stdrive/v1/api/files/581f9a8a-63b3-47fd-9df6-84b76e9128c4</t>
  </si>
  <si>
    <t>https://openapi.megafon.ru/api/sales/chicago/stdrive/v1/api/files/2979dfbd-cb6a-44af-a8e3-09fc50c51b1a</t>
  </si>
  <si>
    <t>М506002</t>
  </si>
  <si>
    <t xml:space="preserve">Россия, Московская обл., Балашиха г., Железнодорожный мкр., Героев пр-кт</t>
  </si>
  <si>
    <t>https://openapi.megafon.ru/api/sales/chicago/stdrive/v1/api/files/a0c41a57-5458-4da7-bca3-466e84370c3d</t>
  </si>
  <si>
    <t>https://openapi.megafon.ru/api/sales/chicago/stdrive/v1/api/files/3e5eedc0-7b95-4fd0-a3f1-c70b3f31dd5b</t>
  </si>
  <si>
    <t>https://openapi.megafon.ru/api/sales/chicago/stdrive/v1/api/files/a240fd5e-70ac-46b1-996c-1222aeca5354</t>
  </si>
  <si>
    <t>DI_2167</t>
  </si>
  <si>
    <t xml:space="preserve">347617 Россия, Ростовская обл., Сальский, х. Новоселый 1-й, ул. Дорожная , д. 8</t>
  </si>
  <si>
    <t>https://openapi.megafon.ru/api/sales/chicago/stdrive/v1/api/files/24a93eee-9abc-4543-9dd3-7ebd8df0b9c8</t>
  </si>
  <si>
    <t>https://openapi.megafon.ru/api/sales/chicago/stdrive/v1/api/files/315f4fc6-56ad-46a9-a5a1-7b574b995c28</t>
  </si>
  <si>
    <t>https://openapi.megafon.ru/api/sales/chicago/stdrive/v1/api/files/720fc156-4365-460f-a7db-5be3d85133e2</t>
  </si>
  <si>
    <t>https://openapi.megafon.ru/api/sales/chicago/stdrive/v1/api/files/dde39b42-5f77-4d4d-b294-f40f5fde8042</t>
  </si>
  <si>
    <t>Za_75_5004</t>
  </si>
  <si>
    <t xml:space="preserve">Россия , Забайкальский край, Чита г, Новобульварная ул, Дом 30</t>
  </si>
  <si>
    <t>https://openapi.megafon.ru/api/sales/chicago/stdrive/v1/api/files/18912b7f-30d5-4dfb-a7f4-411bf13748ea</t>
  </si>
  <si>
    <t>https://openapi.megafon.ru/api/sales/chicago/stdrive/v1/api/files/231b8188-bb60-4e23-a1ed-15ec3ab76ed6</t>
  </si>
  <si>
    <t>https://openapi.megafon.ru/api/sales/chicago/stdrive/v1/api/files/43a29d9b-6d3e-4d60-9620-39457547df97</t>
  </si>
  <si>
    <t xml:space="preserve">ЦУФ_ЕКБ-513 Фрукты Овощи</t>
  </si>
  <si>
    <t xml:space="preserve">620131, Россия, Свердловская обл., г. Екатеринбург, ул. Крауля, 74, кв./оф. 1</t>
  </si>
  <si>
    <t>https://openapi.megafon.ru/api/sales/chicago/stdrive/v1/api/files/70ad0117-3e85-414e-adc2-84d495469c47</t>
  </si>
  <si>
    <t>https://openapi.megafon.ru/api/sales/chicago/stdrive/v1/api/files/e6722680-7124-4dda-a24d-f116af7f3f3e</t>
  </si>
  <si>
    <t>https://openapi.megafon.ru/api/sales/chicago/stdrive/v1/api/files/88c1594c-b442-4ef0-9947-78a729359311</t>
  </si>
  <si>
    <t>https://openapi.megafon.ru/api/sales/chicago/stdrive/v1/api/files/dcfb08b3-3c4b-4216-88c9-10a580b6f92b</t>
  </si>
  <si>
    <t xml:space="preserve">0390000000001440 982361 ООО "ГС" (Ульяновск) ДК_VAN</t>
  </si>
  <si>
    <t xml:space="preserve">Россия, Ульяновская обл., Карсунский, Карсун рп., Тельмана ул., д. 5А</t>
  </si>
  <si>
    <t>https://openapi.megafon.ru/api/sales/chicago/stdrive/v1/api/files/e909a2b8-ee18-4f03-96de-bf84d5b773fd</t>
  </si>
  <si>
    <t>https://openapi.megafon.ru/api/sales/chicago/stdrive/v1/api/files/843f7516-5cde-4ca3-b9a5-f2debd097f8e</t>
  </si>
  <si>
    <t>https://openapi.megafon.ru/api/sales/chicago/stdrive/v1/api/files/0717a565-09bd-4ff6-bee6-887d9a4f3895</t>
  </si>
  <si>
    <t>https://openapi.megafon.ru/api/sales/chicago/stdrive/v1/api/files/ff173f61-528e-4212-ae6f-078a1b49961d</t>
  </si>
  <si>
    <t xml:space="preserve">ЦУФ_ЛПК_135 Кафе La Plai</t>
  </si>
  <si>
    <t xml:space="preserve">399171, Россия, Липецкая обл., Добровский р-н, с. Кореневщино, ул. Центральная, д. 16</t>
  </si>
  <si>
    <t>https://openapi.megafon.ru/api/sales/chicago/stdrive/v1/api/files/6c2cb7b2-2460-44db-804e-da4430c417c2</t>
  </si>
  <si>
    <t>https://openapi.megafon.ru/api/sales/chicago/stdrive/v1/api/files/28d195f5-e5b1-4172-99cd-43f43cad9319</t>
  </si>
  <si>
    <t>https://openapi.megafon.ru/api/sales/chicago/stdrive/v1/api/files/e9c44ad8-3810-4b83-a4f9-1721cc799fab</t>
  </si>
  <si>
    <t>https://openapi.megafon.ru/api/sales/chicago/stdrive/v1/api/files/b768b90e-af63-4d59-8d44-c6c37d5bdfba</t>
  </si>
  <si>
    <t xml:space="preserve">ASX5118_D 972645 Приоритет ООО ФЖ</t>
  </si>
  <si>
    <t xml:space="preserve">Россия , Московская обл, Одинцово г, Лесной Городок дп, д 19 к а</t>
  </si>
  <si>
    <t>https://openapi.megafon.ru/api/sales/chicago/stdrive/v1/api/files/e4b1d602-1a81-415b-bb9a-85561f4f5512</t>
  </si>
  <si>
    <t>https://openapi.megafon.ru/api/sales/chicago/stdrive/v1/api/files/7f15868f-f8ca-4f54-971f-98dcab59364c</t>
  </si>
  <si>
    <t xml:space="preserve">251178 782428 Альфа-Сим, ООО (Красноярск)_ДК_VAN_</t>
  </si>
  <si>
    <t xml:space="preserve">Россия , Красноярский край, Красноярск г, Волжская ул, Дом 9</t>
  </si>
  <si>
    <t>https://openapi.megafon.ru/api/sales/chicago/stdrive/v1/api/files/8f5ddb6c-3bda-48f7-a6b1-e6b0d0c5c69b</t>
  </si>
  <si>
    <t>https://openapi.megafon.ru/api/sales/chicago/stdrive/v1/api/files/e5f31fa9-2f37-4f2c-add8-6e80709ba5df</t>
  </si>
  <si>
    <t>0030000000002303</t>
  </si>
  <si>
    <t xml:space="preserve">672040, Россия, Забайкальский край, г. Чита, ул. Магистральная, д. 80</t>
  </si>
  <si>
    <t>https://openapi.megafon.ru/api/sales/chicago/stdrive/v1/api/files/947b44cd-cdfc-4cd3-8d6c-2d9c7aae4b70</t>
  </si>
  <si>
    <t>https://openapi.megafon.ru/api/sales/chicago/stdrive/v1/api/files/ac8f8c9a-4451-47d8-95f3-0af246cf62a3</t>
  </si>
  <si>
    <t xml:space="preserve">2-7556 961528 ИП Гущин Алексей Юрьевич (Владимир) ДК_VAN</t>
  </si>
  <si>
    <t xml:space="preserve">Россия, Владимирская обл., Муром г., Войкова ул., д. 72</t>
  </si>
  <si>
    <t>https://openapi.megafon.ru/api/sales/chicago/stdrive/v1/api/files/14091691-9fa9-4d3e-a5a6-8868459019b1</t>
  </si>
  <si>
    <t>https://openapi.megafon.ru/api/sales/chicago/stdrive/v1/api/files/f12d6f97-c854-49f5-8730-3a62f6a4992e</t>
  </si>
  <si>
    <t>https://openapi.megafon.ru/api/sales/chicago/stdrive/v1/api/files/900ba671-b381-439a-9dfb-692a0a309626</t>
  </si>
  <si>
    <t>https://openapi.megafon.ru/api/sales/chicago/stdrive/v1/api/files/719ea261-4e97-4d90-904c-e2373cde2fa3</t>
  </si>
  <si>
    <t xml:space="preserve">KZL_3111 БиирЛога ближний</t>
  </si>
  <si>
    <t xml:space="preserve">Россия, Тыва Респ., Кызыл г., Песочная ул., двлд. 23</t>
  </si>
  <si>
    <t>https://openapi.megafon.ru/api/sales/chicago/stdrive/v1/api/files/a74441c6-d90c-48f1-a015-312573fb02cf</t>
  </si>
  <si>
    <t>https://openapi.megafon.ru/api/sales/chicago/stdrive/v1/api/files/110d3a16-4895-4e2c-905c-f0f7573e0bcd</t>
  </si>
  <si>
    <t>https://openapi.megafon.ru/api/sales/chicago/stdrive/v1/api/files/ad5ca288-28d3-41ad-be85-cc2bee2cf457</t>
  </si>
  <si>
    <t>https://openapi.megafon.ru/api/sales/chicago/stdrive/v1/api/files/8864afe3-07f6-4391-b06f-671bdbbbefc0</t>
  </si>
  <si>
    <t>kmr_0555371</t>
  </si>
  <si>
    <t xml:space="preserve">Россия, Кемеровская область - Кузбасс обл., Новокузнецк г., Центральный р-н, Бардина пр-кт, д. 42</t>
  </si>
  <si>
    <t>https://openapi.megafon.ru/api/sales/chicago/stdrive/v1/api/files/5a2c15b2-e94a-4397-8167-5fcfcd272b82</t>
  </si>
  <si>
    <t>https://openapi.megafon.ru/api/sales/chicago/stdrive/v1/api/files/6036edda-d34b-44e6-a8f3-b736f6047d69</t>
  </si>
  <si>
    <t>https://openapi.megafon.ru/api/sales/chicago/stdrive/v1/api/files/61cdffd5-4e5f-41ef-952a-83a424fbf6e1</t>
  </si>
  <si>
    <t>https://openapi.megafon.ru/api/sales/chicago/stdrive/v1/api/files/79a40de0-02ad-4b46-bc2f-c141d2abc3f1</t>
  </si>
  <si>
    <t xml:space="preserve">0300000000004073 Ларек</t>
  </si>
  <si>
    <t xml:space="preserve">460009, Россия, Оренбургская обл., г. Оренбург, ул. Котова, д. 2/1</t>
  </si>
  <si>
    <t>https://openapi.megafon.ru/api/sales/chicago/stdrive/v1/api/files/59b13d3a-17e4-4a2f-a6af-9c9b96d11597</t>
  </si>
  <si>
    <t>https://openapi.megafon.ru/api/sales/chicago/stdrive/v1/api/files/b6f48452-ed1e-4fdc-89e3-db854a41e1aa</t>
  </si>
  <si>
    <t xml:space="preserve">1504039265000 Фасоль</t>
  </si>
  <si>
    <t xml:space="preserve">Россия , Калининградская обл, Гурьевский р-н, Васильково п, 40 лет Победы ул, Дом 6В</t>
  </si>
  <si>
    <t>https://openapi.megafon.ru/api/sales/chicago/stdrive/v1/api/files/faa77089-27c6-4a84-b7d9-c8cd95e83076</t>
  </si>
  <si>
    <t>https://openapi.megafon.ru/api/sales/chicago/stdrive/v1/api/files/c5b11e6c-045a-45b7-8838-8e41cacd79f4</t>
  </si>
  <si>
    <t>https://openapi.megafon.ru/api/sales/chicago/stdrive/v1/api/files/a8d2d893-d304-4a9a-b8e1-5f65f3753b93</t>
  </si>
  <si>
    <t>https://openapi.megafon.ru/api/sales/chicago/stdrive/v1/api/files/eb63d7e7-53fd-43bb-923f-d727cd8c158a</t>
  </si>
  <si>
    <t xml:space="preserve">ARX847_D 655150 ООО "Агентство связи" (ФЖ)</t>
  </si>
  <si>
    <t xml:space="preserve">Россия , Москва г, Пятницкое ш., Дом 18, кв 429</t>
  </si>
  <si>
    <t>https://openapi.megafon.ru/api/sales/chicago/stdrive/v1/api/files/7235a2d1-26b3-432b-9aa1-b0c616c1d4cf</t>
  </si>
  <si>
    <t>https://openapi.megafon.ru/api/sales/chicago/stdrive/v1/api/files/27371f63-84dd-4895-abae-3dbe2a5ae8c7</t>
  </si>
  <si>
    <t>https://openapi.megafon.ru/api/sales/chicago/stdrive/v1/api/files/a8b09c1e-3480-4afa-9de8-c39e32386008</t>
  </si>
  <si>
    <t xml:space="preserve">3351934G 956550 ИП Газитдинова Г.Р. (Уфа)</t>
  </si>
  <si>
    <t xml:space="preserve">Россия , Башкортостан Респ, Уфа г, Гафури ул, Дом 21 корпус 2</t>
  </si>
  <si>
    <t>https://openapi.megafon.ru/api/sales/chicago/stdrive/v1/api/files/d9e841f3-e6c3-4ded-9ec0-4538d15f4d2b</t>
  </si>
  <si>
    <t>https://openapi.megafon.ru/api/sales/chicago/stdrive/v1/api/files/aab894b8-aa22-44c0-866a-2ddc6d0fc91f</t>
  </si>
  <si>
    <t>https://openapi.megafon.ru/api/sales/chicago/stdrive/v1/api/files/b1bfb2fd-4882-4474-9b70-e9a5042f2f7f</t>
  </si>
  <si>
    <t xml:space="preserve">Б0033437 1125731 ООО "Ресурс" (ФЖ)</t>
  </si>
  <si>
    <t xml:space="preserve">Россия , Москва г, Шоссейная ул, Дом 52 корпус 2</t>
  </si>
  <si>
    <t>https://openapi.megafon.ru/api/sales/chicago/stdrive/v1/api/files/82d91528-1741-4494-b315-c69b3d9b37d9</t>
  </si>
  <si>
    <t>https://openapi.megafon.ru/api/sales/chicago/stdrive/v1/api/files/2f083721-ec85-49b3-8615-66c1018aa7ac</t>
  </si>
  <si>
    <t>https://openapi.megafon.ru/api/sales/chicago/stdrive/v1/api/files/9676849e-1329-44e8-8df4-20f7264f4148</t>
  </si>
  <si>
    <t>https://openapi.megafon.ru/api/sales/chicago/stdrive/v1/api/files/650850fc-dc91-48ee-910e-010c28b5cc4e</t>
  </si>
  <si>
    <t>KRN_250689</t>
  </si>
  <si>
    <t xml:space="preserve">Россия , Красноярский край, Минусинск г, Утро-Сентябрьское ул, Дом 47</t>
  </si>
  <si>
    <t>https://openapi.megafon.ru/api/sales/chicago/stdrive/v1/api/files/c4bb7f8c-2a11-49fa-8af0-866d7af57c08</t>
  </si>
  <si>
    <t>https://openapi.megafon.ru/api/sales/chicago/stdrive/v1/api/files/1210c3b0-f6c0-4510-b9fb-72c27f611a9f</t>
  </si>
  <si>
    <t>https://openapi.megafon.ru/api/sales/chicago/stdrive/v1/api/files/6ff468cc-f3c7-4887-8afa-1be7fd84b1a5</t>
  </si>
  <si>
    <t>https://openapi.megafon.ru/api/sales/chicago/stdrive/v1/api/files/934b7fc8-b659-455e-a097-b9edbed83c5c</t>
  </si>
  <si>
    <t xml:space="preserve">Б0035654 1119006 ООО "Ресурс" (ФЖ)</t>
  </si>
  <si>
    <t xml:space="preserve">142032, Россия, Московская обл., г. Домодедово, п. государственного племенного завода "Константиново", туп. Объездной, 4, корп. строение 2</t>
  </si>
  <si>
    <t>https://openapi.megafon.ru/api/sales/chicago/stdrive/v1/api/files/f57f3ca6-6a1e-4e4f-bb21-63464cdea42f</t>
  </si>
  <si>
    <t>https://openapi.megafon.ru/api/sales/chicago/stdrive/v1/api/files/1084e2c1-2708-40c2-b1b4-af7e867624b3</t>
  </si>
  <si>
    <t>https://openapi.megafon.ru/api/sales/chicago/stdrive/v1/api/files/cc918942-91b8-40a7-800b-21a05ecad7a9</t>
  </si>
  <si>
    <t>https://openapi.megafon.ru/api/sales/chicago/stdrive/v1/api/files/c17ec46c-164f-4a6b-8936-5b5c67d66f0d</t>
  </si>
  <si>
    <t>tms_631554</t>
  </si>
  <si>
    <t xml:space="preserve">Россия , Томская обл, Томск г, Сергея Лазо ул, Дом 16</t>
  </si>
  <si>
    <t>https://openapi.megafon.ru/api/sales/chicago/stdrive/v1/api/files/8dfca354-b428-469f-a974-16822cc21077</t>
  </si>
  <si>
    <t>https://openapi.megafon.ru/api/sales/chicago/stdrive/v1/api/files/55351804-5cbf-4b67-85e8-639ade143926</t>
  </si>
  <si>
    <t>https://openapi.megafon.ru/api/sales/chicago/stdrive/v1/api/files/0c93cfb6-2958-4bd1-b2a4-b84b8098e193</t>
  </si>
  <si>
    <t>https://openapi.megafon.ru/api/sales/chicago/stdrive/v1/api/files/8c0f702f-3390-4dc8-a368-3773d4f4912b</t>
  </si>
  <si>
    <t>ЦУФ_НН_778</t>
  </si>
  <si>
    <t xml:space="preserve">603073, Россия, Нижегородская обл., г. Нижний Новгород, ул. Глеба Успенского, 16</t>
  </si>
  <si>
    <t>https://openapi.megafon.ru/api/sales/chicago/stdrive/v1/api/files/d4d8de02-f87e-4cc7-a601-9852d58410b0</t>
  </si>
  <si>
    <t>https://openapi.megafon.ru/api/sales/chicago/stdrive/v1/api/files/b06e1685-39f9-4e15-82c5-c42e788596d7</t>
  </si>
  <si>
    <t>https://openapi.megafon.ru/api/sales/chicago/stdrive/v1/api/files/7a919637-d14b-4ec1-83a4-673bc9c209d7</t>
  </si>
  <si>
    <t>https://openapi.megafon.ru/api/sales/chicago/stdrive/v1/api/files/fa048c81-9fa0-468c-862e-5a4d4f1e8008</t>
  </si>
  <si>
    <t xml:space="preserve">0300000000002896 966100 ИП Гущин А.Ю. (Оренбург) ДК_VAN</t>
  </si>
  <si>
    <t xml:space="preserve">Россия, Оренбургская обл., Бугуруслан г., Чапаевская ул., д. 76</t>
  </si>
  <si>
    <t>https://openapi.megafon.ru/api/sales/chicago/stdrive/v1/api/files/7d83a3f3-8ec0-4cce-9a0b-5419d28daa8a</t>
  </si>
  <si>
    <t>https://openapi.megafon.ru/api/sales/chicago/stdrive/v1/api/files/426cb0aa-4e31-4456-96ba-b491f984def3</t>
  </si>
  <si>
    <t>https://openapi.megafon.ru/api/sales/chicago/stdrive/v1/api/files/135240eb-30df-47f7-9b56-450f43504a45</t>
  </si>
  <si>
    <t>https://openapi.megafon.ru/api/sales/chicago/stdrive/v1/api/files/3170ee52-c5ae-43f8-9c34-965f43c642a6</t>
  </si>
  <si>
    <t xml:space="preserve">0570000000006007 Продукты</t>
  </si>
  <si>
    <t xml:space="preserve">Россия, Новосибирская обл., Новосибирск г., Волочаевская ул., д. 123</t>
  </si>
  <si>
    <t>https://openapi.megafon.ru/api/sales/chicago/stdrive/v1/api/files/ded6dd15-c90f-454b-ad36-0f2c1ac606d0</t>
  </si>
  <si>
    <t>https://openapi.megafon.ru/api/sales/chicago/stdrive/v1/api/files/9174f015-b976-4543-9a6b-c023c877b9a0</t>
  </si>
  <si>
    <t>https://openapi.megafon.ru/api/sales/chicago/stdrive/v1/api/files/b1d18de6-0bea-4ea9-92f3-27be2b569947</t>
  </si>
  <si>
    <t>https://openapi.megafon.ru/api/sales/chicago/stdrive/v1/api/files/87c3a99e-9b5d-4c3b-9f12-aad3d15ffc40</t>
  </si>
  <si>
    <t xml:space="preserve">PRIO_КК_954 1047178 ООО "Приоритет" КК</t>
  </si>
  <si>
    <t>https://openapi.megafon.ru/api/sales/chicago/stdrive/v1/api/files/c4fc15dd-6f6d-44c1-ab09-bbb5e69900d9</t>
  </si>
  <si>
    <t>https://openapi.megafon.ru/api/sales/chicago/stdrive/v1/api/files/03e361ba-e904-4752-af4e-f95b902f4030</t>
  </si>
  <si>
    <t>https://openapi.megafon.ru/api/sales/chicago/stdrive/v1/api/files/9f89d420-e43d-46d7-8cdb-abe3cec61d70</t>
  </si>
  <si>
    <t>https://openapi.megafon.ru/api/sales/chicago/stdrive/v1/api/files/f78b73a9-f049-4a6a-ad7e-c8a3ffa7c5ae</t>
  </si>
  <si>
    <t xml:space="preserve">220341R 972835 Ситилайн, ООО (Барнаул)</t>
  </si>
  <si>
    <t xml:space="preserve">Россия, Алтайский край, Барнаул г, Георгия Исакова ул, д. 243</t>
  </si>
  <si>
    <t>https://openapi.megafon.ru/api/sales/chicago/stdrive/v1/api/files/c21c9fa0-3690-42da-bc22-1c05484e2cab</t>
  </si>
  <si>
    <t>https://openapi.megafon.ru/api/sales/chicago/stdrive/v1/api/files/89602328-69cc-40c8-ac23-3d8aeaadcdf3</t>
  </si>
  <si>
    <t>https://openapi.megafon.ru/api/sales/chicago/stdrive/v1/api/files/118d4cd7-3914-46cb-b029-ecb3a12f780a</t>
  </si>
  <si>
    <t>https://openapi.megafon.ru/api/sales/chicago/stdrive/v1/api/files/d61f8f18-2b0b-4b8f-af86-199084541c55</t>
  </si>
  <si>
    <t xml:space="preserve">0170000000007891 1097400 ООО Диджитал КК_ДК_VAN</t>
  </si>
  <si>
    <t xml:space="preserve">Россия, Краснодарский край, Краснодар г., им. Александра Покрышкина ул., д. 4/6</t>
  </si>
  <si>
    <t>https://openapi.megafon.ru/api/sales/chicago/stdrive/v1/api/files/71f47b65-f21b-45b1-bba6-546fcc5be276</t>
  </si>
  <si>
    <t>https://openapi.megafon.ru/api/sales/chicago/stdrive/v1/api/files/20d438ce-340e-4de7-b549-984be7473877</t>
  </si>
  <si>
    <t>https://openapi.megafon.ru/api/sales/chicago/stdrive/v1/api/files/b6a9fa39-1f43-4c48-bd2c-f99ad48bc772</t>
  </si>
  <si>
    <t>kmr_0554202</t>
  </si>
  <si>
    <t xml:space="preserve">Россия , Кемеровская область - Кузбасс обл, Междуреченск г, 50 лет Комсомола пр-кт, Дом 56А</t>
  </si>
  <si>
    <t>https://openapi.megafon.ru/api/sales/chicago/stdrive/v1/api/files/c6eb8cbb-19fc-462a-91e6-6cc6f4a03e5c</t>
  </si>
  <si>
    <t>https://openapi.megafon.ru/api/sales/chicago/stdrive/v1/api/files/2408d660-e8c5-46c5-b69a-dffe7e7e0ea6</t>
  </si>
  <si>
    <t xml:space="preserve">PRIOR_VLG_394 1117377 ПРИОРИТЕТ ООО (Волгоград)_ДК_VAN</t>
  </si>
  <si>
    <t xml:space="preserve">404133, Россия, Волгоградская обл., г. Волжский, ул. им генерала Карбышева, 160</t>
  </si>
  <si>
    <t>https://openapi.megafon.ru/api/sales/chicago/stdrive/v1/api/files/1b1c51d6-c26c-4d33-b388-b13c8dae8801</t>
  </si>
  <si>
    <t>https://openapi.megafon.ru/api/sales/chicago/stdrive/v1/api/files/c7d85c7c-437b-48be-9c93-bcba6f6617bd</t>
  </si>
  <si>
    <t>https://openapi.megafon.ru/api/sales/chicago/stdrive/v1/api/files/309db9a2-4e23-44b6-96ae-9705ed120d63</t>
  </si>
  <si>
    <t>https://openapi.megafon.ru/api/sales/chicago/stdrive/v1/api/files/bd0995f4-1fba-41d6-bd75-a980ae90be98</t>
  </si>
  <si>
    <t>BRB_013526</t>
  </si>
  <si>
    <t xml:space="preserve">Россия, Еврейская Аобл., Биробиджан г., Димитрова ул., д. 17</t>
  </si>
  <si>
    <t>https://openapi.megafon.ru/api/sales/chicago/stdrive/v1/api/files/1899ed24-bb6c-4ed9-a726-8cfd306413e0</t>
  </si>
  <si>
    <t>https://openapi.megafon.ru/api/sales/chicago/stdrive/v1/api/files/9979b085-4764-4c6a-b4f6-86429a1e0b71</t>
  </si>
  <si>
    <t>https://openapi.megafon.ru/api/sales/chicago/stdrive/v1/api/files/870aa8e7-4968-4472-91fa-9c11840be571</t>
  </si>
  <si>
    <t>TL4157</t>
  </si>
  <si>
    <t xml:space="preserve">301723, Россия, Тульская обл., Кимовский р-н, г. Кимовск, ул. Мелихова, д. 15А</t>
  </si>
  <si>
    <t>https://openapi.megafon.ru/api/sales/chicago/stdrive/v1/api/files/ccf3069b-224a-4739-8ef8-cea4e53b580f</t>
  </si>
  <si>
    <t>https://openapi.megafon.ru/api/sales/chicago/stdrive/v1/api/files/6fdea6b7-47bc-4244-92ed-107dade4d71e</t>
  </si>
  <si>
    <t>https://openapi.megafon.ru/api/sales/chicago/stdrive/v1/api/files/c7865d3f-d6ff-43b9-b75c-537279daf3c2</t>
  </si>
  <si>
    <t>https://openapi.megafon.ru/api/sales/chicago/stdrive/v1/api/files/85846e18-e54d-4f3a-a9aa-0cb0545990b7</t>
  </si>
  <si>
    <t xml:space="preserve">900012 948610 ИП Гущин А.Ю.(Чувашия) ДК_VAN</t>
  </si>
  <si>
    <t xml:space="preserve">Россия , Чувашская Республика - Чувашия, Алатырь г, Московская ул, д 127А</t>
  </si>
  <si>
    <t>https://openapi.megafon.ru/api/sales/chicago/stdrive/v1/api/files/b031860d-cde9-4dbb-945e-0e0cb743ebbf</t>
  </si>
  <si>
    <t>https://openapi.megafon.ru/api/sales/chicago/stdrive/v1/api/files/72a7d9dd-057f-43b8-b235-f88d306c560c</t>
  </si>
  <si>
    <t>https://openapi.megafon.ru/api/sales/chicago/stdrive/v1/api/files/66ce81ed-e696-48a4-b18f-3bc647a18d96</t>
  </si>
  <si>
    <t>https://openapi.megafon.ru/api/sales/chicago/stdrive/v1/api/files/134601d4-e31e-4c9f-8bc8-8d13eaf62bdb</t>
  </si>
  <si>
    <t>ЦУФ_ВРН_68</t>
  </si>
  <si>
    <t xml:space="preserve">397165, Россия, Воронежская обл., Борисоглебский р-н, г. Борисоглебск, ул. Пушкинская, д. 90</t>
  </si>
  <si>
    <t>https://openapi.megafon.ru/api/sales/chicago/stdrive/v1/api/files/cff1b8fc-f6e1-472f-a3f3-325d3e8cb36a</t>
  </si>
  <si>
    <t>https://openapi.megafon.ru/api/sales/chicago/stdrive/v1/api/files/71aa7d75-d248-4e2f-ab35-05c6b7c96ad7</t>
  </si>
  <si>
    <t>https://openapi.megafon.ru/api/sales/chicago/stdrive/v1/api/files/14efb28c-e22e-41cd-80c5-f1466a537039</t>
  </si>
  <si>
    <t xml:space="preserve">37472 Бар pro100 место</t>
  </si>
  <si>
    <t xml:space="preserve">Россия , Ивановская обл, Приволжский р-н, Приволжск г, Восточная ул, Строение 12а</t>
  </si>
  <si>
    <t>https://openapi.megafon.ru/api/sales/chicago/stdrive/v1/api/files/95509999-fb77-40ea-86a7-4c00714c435d</t>
  </si>
  <si>
    <t>https://openapi.megafon.ru/api/sales/chicago/stdrive/v1/api/files/aaa8ae53-f420-4b42-9b40-882d243114eb</t>
  </si>
  <si>
    <t>https://openapi.megafon.ru/api/sales/chicago/stdrive/v1/api/files/95b29e49-ac40-4291-b389-3dfe31824b08</t>
  </si>
  <si>
    <t>https://openapi.megafon.ru/api/sales/chicago/stdrive/v1/api/files/2b74bb81-7a78-404f-b97d-fd1403e439a0</t>
  </si>
  <si>
    <t>ЦУФ_ЕКБ-1267</t>
  </si>
  <si>
    <t xml:space="preserve">622000 Россия, Свердловская обл., г. Нижний Тагил, ул. Свердлова, д. 37</t>
  </si>
  <si>
    <t>https://openapi.megafon.ru/api/sales/chicago/stdrive/v1/api/files/b8bc5572-1aa6-4805-ad6e-a3f817d63fa6</t>
  </si>
  <si>
    <t>https://openapi.megafon.ru/api/sales/chicago/stdrive/v1/api/files/fe48e031-98ca-4ac6-a18e-fc340421c227</t>
  </si>
  <si>
    <t>https://openapi.megafon.ru/api/sales/chicago/stdrive/v1/api/files/123504d3-69e6-4767-b502-5f578c2dc42e</t>
  </si>
  <si>
    <t>https://openapi.megafon.ru/api/sales/chicago/stdrive/v1/api/files/e4a557fe-4bd2-4c7c-91c3-174be8e61dbc</t>
  </si>
  <si>
    <t>KHB_013477</t>
  </si>
  <si>
    <t xml:space="preserve">Россия, Хабаровский край, Комсомольск-на-Амуре г., Интернациональный пр-кт, д. 45</t>
  </si>
  <si>
    <t>https://openapi.megafon.ru/api/sales/chicago/stdrive/v1/api/files/94b02cf8-8af6-42df-b2bb-b8fd3c5d75b4</t>
  </si>
  <si>
    <t>https://openapi.megafon.ru/api/sales/chicago/stdrive/v1/api/files/2a3cda29-0ee7-45f1-9faa-f4de2960cb23</t>
  </si>
  <si>
    <t xml:space="preserve">PSK_11111583 1092311 Диджитал ООО (Псков)_ДК_VAN_</t>
  </si>
  <si>
    <t xml:space="preserve">Россия , Псковская обл, Великие Луки г, Труда ул, д 17</t>
  </si>
  <si>
    <t>https://openapi.megafon.ru/api/sales/chicago/stdrive/v1/api/files/e97d2483-abb1-4bf7-9b41-847d9b34dc63</t>
  </si>
  <si>
    <t>https://openapi.megafon.ru/api/sales/chicago/stdrive/v1/api/files/bd188020-8134-473b-be5f-7546d5dbee8e</t>
  </si>
  <si>
    <t>https://openapi.megafon.ru/api/sales/chicago/stdrive/v1/api/files/0c0a3132-225e-4ccd-a95e-93ae5976c245</t>
  </si>
  <si>
    <t>https://openapi.megafon.ru/api/sales/chicago/stdrive/v1/api/files/f82c0411-4a4b-4262-8ee2-87f3fbc88528</t>
  </si>
  <si>
    <t>AMR_1185</t>
  </si>
  <si>
    <t xml:space="preserve">Россия, Амурская обл., Благовещенск г., Амурская ул., д. 165</t>
  </si>
  <si>
    <t>https://openapi.megafon.ru/api/sales/chicago/stdrive/v1/api/files/a3a9f8d5-389a-402e-a8c4-0db7684de34c</t>
  </si>
  <si>
    <t>https://openapi.megafon.ru/api/sales/chicago/stdrive/v1/api/files/c26401e5-73ed-4faa-853a-2da5e2986a45</t>
  </si>
  <si>
    <t xml:space="preserve">0_40000000005856 1105039 ООО Диджитал (Иркутская область)_ДК_VAN</t>
  </si>
  <si>
    <t xml:space="preserve">664531 Россия, Иркутская обл., Иркутский р-н, д. Грановщина, ул. Центральная, д. 9</t>
  </si>
  <si>
    <t>https://openapi.megafon.ru/api/sales/chicago/stdrive/v1/api/files/458dbda3-3ef5-40b4-b7f2-106407bdb8c0</t>
  </si>
  <si>
    <t>https://openapi.megafon.ru/api/sales/chicago/stdrive/v1/api/files/48394edc-9015-4691-9f26-363727cb5657</t>
  </si>
  <si>
    <t>https://openapi.megafon.ru/api/sales/chicago/stdrive/v1/api/files/5c04de0a-9db6-4829-9ba5-4217d5a44623</t>
  </si>
  <si>
    <t xml:space="preserve">0320000000005492 1138463 ИП Газитдинова Г.Р. (Уфа)</t>
  </si>
  <si>
    <t xml:space="preserve">Россия, Башкортостан Респ., Уфа г., Правды ул., д. 23</t>
  </si>
  <si>
    <t>https://openapi.megafon.ru/api/sales/chicago/stdrive/v1/api/files/17a4c44d-883f-4469-b1cd-9bdda3991da0</t>
  </si>
  <si>
    <t>https://openapi.megafon.ru/api/sales/chicago/stdrive/v1/api/files/25c88add-3453-44a1-910e-a6e2b8442a18</t>
  </si>
  <si>
    <t>https://openapi.megafon.ru/api/sales/chicago/stdrive/v1/api/files/6ea4080b-9a2a-4227-8bb6-0823bc5b6c6c</t>
  </si>
  <si>
    <t>DI_560</t>
  </si>
  <si>
    <t xml:space="preserve">347927, Россия, Ростовская обл., г. Таганрог, ул. Транспортная, 11</t>
  </si>
  <si>
    <t>https://openapi.megafon.ru/api/sales/chicago/stdrive/v1/api/files/eae4fb59-cc94-49f1-b575-4a48b088217c</t>
  </si>
  <si>
    <t>https://openapi.megafon.ru/api/sales/chicago/stdrive/v1/api/files/a166fd6d-03c5-4ea1-8b6c-a2e4d5410edc</t>
  </si>
  <si>
    <t>https://openapi.megafon.ru/api/sales/chicago/stdrive/v1/api/files/5d5fd401-aa15-46f0-8a4f-6cc52fd9f99f</t>
  </si>
  <si>
    <t xml:space="preserve">ARX1620_D 681572 ООО "Агентство связи" (ФЖ)</t>
  </si>
  <si>
    <t xml:space="preserve">Россия , Москва г, Багратионовский пр-д, Дом 7 корпус 3, С1-082</t>
  </si>
  <si>
    <t>https://openapi.megafon.ru/api/sales/chicago/stdrive/v1/api/files/77eb1373-a103-4756-96ad-c876304be47a</t>
  </si>
  <si>
    <t>https://openapi.megafon.ru/api/sales/chicago/stdrive/v1/api/files/0c0b5a4b-d658-4cce-a1f5-577d80a4e815</t>
  </si>
  <si>
    <t>https://openapi.megafon.ru/api/sales/chicago/stdrive/v1/api/files/5f159862-c15c-4393-bb80-e44bc61c11b0</t>
  </si>
  <si>
    <t xml:space="preserve">0300000000004107 Дымок</t>
  </si>
  <si>
    <t xml:space="preserve">Оренбургская обл, г Новотроицк, ул Советская, д 103</t>
  </si>
  <si>
    <t>https://openapi.megafon.ru/api/sales/chicago/stdrive/v1/api/files/f8166347-77e3-46cd-85e0-4c7b2cf6e97b</t>
  </si>
  <si>
    <t>https://openapi.megafon.ru/api/sales/chicago/stdrive/v1/api/files/6a9c68a8-65bf-49ca-9cab-b5c82a848c24</t>
  </si>
  <si>
    <t>https://openapi.megafon.ru/api/sales/chicago/stdrive/v1/api/files/b30c0d5e-dc08-4e26-9f7c-31e7276049b4</t>
  </si>
  <si>
    <t>https://openapi.megafon.ru/api/sales/chicago/stdrive/v1/api/files/0eda795a-c242-4336-9416-642347e55c7e</t>
  </si>
  <si>
    <t xml:space="preserve">0530000000002732 1099161 ООО Диджитал (Ярославская область)_ДК_VAN</t>
  </si>
  <si>
    <t xml:space="preserve">Россия , Ярославская обл, Рыбинский р-н, Рыбинск г, Луговая ул, Дом 3</t>
  </si>
  <si>
    <t>https://openapi.megafon.ru/api/sales/chicago/stdrive/v1/api/files/db7c9459-461c-4a13-bbff-33786b6792ae</t>
  </si>
  <si>
    <t>https://openapi.megafon.ru/api/sales/chicago/stdrive/v1/api/files/cd300499-a61c-4ef4-8a27-327bcdbd14e4</t>
  </si>
  <si>
    <t>https://openapi.megafon.ru/api/sales/chicago/stdrive/v1/api/files/0352f0ac-6683-46db-9bcb-d1c13e65a248</t>
  </si>
  <si>
    <t>https://openapi.megafon.ru/api/sales/chicago/stdrive/v1/api/files/bce60ea0-65a1-495f-a361-9df0d5b77c67</t>
  </si>
  <si>
    <t xml:space="preserve">FLG1471_D 951738 ООО "Флагман" (ФЖ)</t>
  </si>
  <si>
    <t xml:space="preserve">Россия , Московская обл, Мытищи г, Колпакова ул, Дом 34Б</t>
  </si>
  <si>
    <t>https://openapi.megafon.ru/api/sales/chicago/stdrive/v1/api/files/9913e6b6-12a1-44b5-b184-d593873ad55e</t>
  </si>
  <si>
    <t>https://openapi.megafon.ru/api/sales/chicago/stdrive/v1/api/files/5e540a61-126b-4da4-808a-36b686684a6d</t>
  </si>
  <si>
    <t>https://openapi.megafon.ru/api/sales/chicago/stdrive/v1/api/files/7c3ffcc7-8998-42c3-8a43-ad671b1290c2</t>
  </si>
  <si>
    <t>https://openapi.megafon.ru/api/sales/chicago/stdrive/v1/api/files/c1dced30-39dd-4e38-9004-cf9294880e0a</t>
  </si>
  <si>
    <t xml:space="preserve">0460000000000256 930403 Диджитал ООО (370-МУР_М)_ДК_VAN</t>
  </si>
  <si>
    <t xml:space="preserve">Россия , Мурманская обл, Снежногорск г, Октябрьская ул, Дом 15</t>
  </si>
  <si>
    <t>https://openapi.megafon.ru/api/sales/chicago/stdrive/v1/api/files/e4cf56f1-82e7-4669-9f53-969c4fa982e0</t>
  </si>
  <si>
    <t>https://openapi.megafon.ru/api/sales/chicago/stdrive/v1/api/files/7bc371d9-3cf2-497f-ae50-c0c4d2e66bd3</t>
  </si>
  <si>
    <t>https://openapi.megafon.ru/api/sales/chicago/stdrive/v1/api/files/5ab8fba9-8df2-4354-ae1a-b281c5ab2664</t>
  </si>
  <si>
    <t>https://openapi.megafon.ru/api/sales/chicago/stdrive/v1/api/files/9bb447e8-ad87-4e2e-908c-54e6f8cf52ad</t>
  </si>
  <si>
    <t xml:space="preserve">kmr_0554949 КТЛ</t>
  </si>
  <si>
    <t xml:space="preserve">Россия , Кемеровская область - Кузбасс обл, Киселевск г, 50 лет города ул, Дом 9</t>
  </si>
  <si>
    <t>https://openapi.megafon.ru/api/sales/chicago/stdrive/v1/api/files/8496a413-de9f-4b46-ba83-e6b9117272e2</t>
  </si>
  <si>
    <t>https://openapi.megafon.ru/api/sales/chicago/stdrive/v1/api/files/8673cff5-9860-4d49-896b-a7f520e9afcd</t>
  </si>
  <si>
    <t>https://openapi.megafon.ru/api/sales/chicago/stdrive/v1/api/files/581eff63-21c9-4d1d-a50b-c50d31e4be93</t>
  </si>
  <si>
    <t>https://openapi.megafon.ru/api/sales/chicago/stdrive/v1/api/files/6e793d9b-9706-4537-bf75-4e4e796b78bf</t>
  </si>
  <si>
    <t xml:space="preserve">0520000000002040 Магазин Продукты</t>
  </si>
  <si>
    <t xml:space="preserve">Россия , Тверская обл, Ржевский р-н, Звягино д, Центральная ул, Дом 1</t>
  </si>
  <si>
    <t>https://openapi.megafon.ru/api/sales/chicago/stdrive/v1/api/files/ee6462f5-3426-4d2d-ba81-7a1f08aa5deb</t>
  </si>
  <si>
    <t>https://openapi.megafon.ru/api/sales/chicago/stdrive/v1/api/files/d73ababe-ad4f-4b37-b1f3-5b1ef3fe2fb3</t>
  </si>
  <si>
    <t>https://openapi.megafon.ru/api/sales/chicago/stdrive/v1/api/files/a838f7fd-2228-44f2-9cd4-b5904527e24a</t>
  </si>
  <si>
    <t>https://openapi.megafon.ru/api/sales/chicago/stdrive/v1/api/files/cc7afeee-00d2-4f49-8cd2-9966d7117d8e</t>
  </si>
  <si>
    <t>ЦУФ_НН_605</t>
  </si>
  <si>
    <t xml:space="preserve">607710 Россия, Нижегородская обл., Шатковский, рп. Лесогорск, ул. Связистов , д. 10А</t>
  </si>
  <si>
    <t>https://openapi.megafon.ru/api/sales/chicago/stdrive/v1/api/files/10433c57-b0c4-476b-abf8-f2c78bb2a1d9</t>
  </si>
  <si>
    <t>https://openapi.megafon.ru/api/sales/chicago/stdrive/v1/api/files/834abb7c-08ae-4a46-ad84-837311fa9231</t>
  </si>
  <si>
    <t>https://openapi.megafon.ru/api/sales/chicago/stdrive/v1/api/files/97cdc97d-cdf2-4b35-a94c-7436d0d3ef49</t>
  </si>
  <si>
    <t>https://openapi.megafon.ru/api/sales/chicago/stdrive/v1/api/files/a2d83ee2-4ae1-4f49-a73c-1309c1a1918a</t>
  </si>
  <si>
    <t xml:space="preserve">ЦУФ_ТМН_267 Продукты</t>
  </si>
  <si>
    <t xml:space="preserve">Россия, Тюменская обл., Тюменский р-н, Зырянка д., Гагарина ул., д. 21</t>
  </si>
  <si>
    <t>https://openapi.megafon.ru/api/sales/chicago/stdrive/v1/api/files/0ee92c4e-3feb-4031-a762-759dcedaf95e</t>
  </si>
  <si>
    <t>https://openapi.megafon.ru/api/sales/chicago/stdrive/v1/api/files/49065fad-7222-42d9-8a6e-18a10cf8c278</t>
  </si>
  <si>
    <t>https://openapi.megafon.ru/api/sales/chicago/stdrive/v1/api/files/d6d45636-26e5-4c94-82a0-783246f32eca</t>
  </si>
  <si>
    <t>https://openapi.megafon.ru/api/sales/chicago/stdrive/v1/api/files/c7be36ec-cf21-44a0-b625-1f8ccffa58da</t>
  </si>
  <si>
    <t xml:space="preserve">BRT_2268 Кописот</t>
  </si>
  <si>
    <t xml:space="preserve">Россия , Бурятия Респ, Иволгинский р-н, Сотниково с, Трактовая ул, Здание 2е</t>
  </si>
  <si>
    <t>https://openapi.megafon.ru/api/sales/chicago/stdrive/v1/api/files/1cfed82e-a94a-4e80-9f22-335783754770</t>
  </si>
  <si>
    <t>https://openapi.megafon.ru/api/sales/chicago/stdrive/v1/api/files/bc761d3e-8ae8-4c58-96fd-55379b64272a</t>
  </si>
  <si>
    <t>https://openapi.megafon.ru/api/sales/chicago/stdrive/v1/api/files/f5dc7e3f-1198-421d-9929-75475d94435f</t>
  </si>
  <si>
    <t>https://openapi.megafon.ru/api/sales/chicago/stdrive/v1/api/files/4e8c2990-1fea-4855-80a0-1fd37c3bc7c6</t>
  </si>
  <si>
    <t xml:space="preserve">0500000000011323 1103875 СЕРВИС ЛИНК ООО ДК_VAN</t>
  </si>
  <si>
    <t xml:space="preserve">Россия , Санкт-Петербург г, Типанова ул, Дом 3 Литер А</t>
  </si>
  <si>
    <t>https://openapi.megafon.ru/api/sales/chicago/stdrive/v1/api/files/a2f9fc9f-83ed-478a-a6dc-467a7efe8aa3</t>
  </si>
  <si>
    <t>https://openapi.megafon.ru/api/sales/chicago/stdrive/v1/api/files/f5fcd835-2ff0-4faf-afd3-a77fcba13230</t>
  </si>
  <si>
    <t>https://openapi.megafon.ru/api/sales/chicago/stdrive/v1/api/files/62a92e16-af4a-4874-8c38-a0229635b1b7</t>
  </si>
  <si>
    <t>https://openapi.megafon.ru/api/sales/chicago/stdrive/v1/api/files/6dd0f227-6a2c-4ee2-a60c-1f7d3c1edf7b</t>
  </si>
  <si>
    <t xml:space="preserve">0420000000002663 1102962 Диджитал ООО (444-В_ДК)__ДК_VAN</t>
  </si>
  <si>
    <t xml:space="preserve">162390, Россия, Вологодская обл., Великоустюгский р-н, г. Великий Устюг, ул. Щелкунова, д. 2</t>
  </si>
  <si>
    <t>https://openapi.megafon.ru/api/sales/chicago/stdrive/v1/api/files/8cde0b9e-b374-461b-b8ef-7087b4eaef1e</t>
  </si>
  <si>
    <t>https://openapi.megafon.ru/api/sales/chicago/stdrive/v1/api/files/db238190-15ff-4f72-8e3a-36f9e22d2e59</t>
  </si>
  <si>
    <t>https://openapi.megafon.ru/api/sales/chicago/stdrive/v1/api/files/600b25f1-312b-473d-96a8-7f3012844677</t>
  </si>
  <si>
    <t>https://openapi.megafon.ru/api/sales/chicago/stdrive/v1/api/files/69742ec9-4513-4dc0-a45d-43662f70c7df</t>
  </si>
  <si>
    <t xml:space="preserve">2212230141 1140165 ИП Гущин А.Ю. (Пенза) ДК_VAN</t>
  </si>
  <si>
    <t xml:space="preserve">Россия, Пензенская обл., Пензенский р-н, Засечное с., Светлая ул., д. 8</t>
  </si>
  <si>
    <t>https://openapi.megafon.ru/api/sales/chicago/stdrive/v1/api/files/284d43e1-f2ce-4977-8eb4-ab89f6c86aa8</t>
  </si>
  <si>
    <t>https://openapi.megafon.ru/api/sales/chicago/stdrive/v1/api/files/d473fa5f-8c19-4a5a-834b-a200c78c1315</t>
  </si>
  <si>
    <t>https://openapi.megafon.ru/api/sales/chicago/stdrive/v1/api/files/bee7ce6f-f078-43fc-87e5-6bcacb95a650</t>
  </si>
  <si>
    <t>https://openapi.megafon.ru/api/sales/chicago/stdrive/v1/api/files/4e009d92-139c-4f02-b84f-5b99ed4af3b5</t>
  </si>
  <si>
    <t xml:space="preserve">ARX1102_D 657161 ООО "Агентство связи" (ФЖ)</t>
  </si>
  <si>
    <t xml:space="preserve">Россия , Москва г, Багратионовский пр-д, Дом 7 корпус 3, Д, А1-006А МАКСИМ</t>
  </si>
  <si>
    <t>https://openapi.megafon.ru/api/sales/chicago/stdrive/v1/api/files/c185575f-1ef5-4bb6-99c8-a7997028a69f</t>
  </si>
  <si>
    <t>https://openapi.megafon.ru/api/sales/chicago/stdrive/v1/api/files/8a6ef389-85bd-4b9c-afdd-dacabd0b57e1</t>
  </si>
  <si>
    <t>https://openapi.megafon.ru/api/sales/chicago/stdrive/v1/api/files/a4bc07af-dc6d-4f10-8103-e13184d8a335</t>
  </si>
  <si>
    <t xml:space="preserve">0500000000011549 1142393 СЕРВИС ЛИНК ООО ДК_VAN</t>
  </si>
  <si>
    <t xml:space="preserve">Россия, Санкт-Петербург г., ул. Купчинская, 32</t>
  </si>
  <si>
    <t>https://openapi.megafon.ru/api/sales/chicago/stdrive/v1/api/files/908ef1c3-47ad-4ee7-9c24-63e078e98745</t>
  </si>
  <si>
    <t>https://openapi.megafon.ru/api/sales/chicago/stdrive/v1/api/files/3b79c357-9d64-411c-b1e6-d711ea69e3e7</t>
  </si>
  <si>
    <t>https://openapi.megafon.ru/api/sales/chicago/stdrive/v1/api/files/3a7a80ee-5d4f-4087-92fe-ee39a174feb8</t>
  </si>
  <si>
    <t>https://openapi.megafon.ru/api/sales/chicago/stdrive/v1/api/files/64594d01-6c7c-4ab7-a267-0151e9ea096a</t>
  </si>
  <si>
    <t xml:space="preserve">2-7546 961526 ИП Гущин Алексей Юрьевич (Владимир) ДК_VAN</t>
  </si>
  <si>
    <t xml:space="preserve">602256, Россия, Владимирская обл., г. Муром, ул. Войкова, д. 3в</t>
  </si>
  <si>
    <t>https://openapi.megafon.ru/api/sales/chicago/stdrive/v1/api/files/1d1741a0-d1de-42a3-b15a-548ae1946737</t>
  </si>
  <si>
    <t>https://openapi.megafon.ru/api/sales/chicago/stdrive/v1/api/files/25547d99-55f4-4ced-99fa-8697051a9a0d</t>
  </si>
  <si>
    <t>https://openapi.megafon.ru/api/sales/chicago/stdrive/v1/api/files/99ed2d2d-1a9f-4ee6-ab80-1687cec2a54e</t>
  </si>
  <si>
    <t>https://openapi.megafon.ru/api/sales/chicago/stdrive/v1/api/files/fbcdc407-8c8b-4f89-ae95-cca0c60e5a87</t>
  </si>
  <si>
    <t xml:space="preserve">0550000000006623 КТЛ</t>
  </si>
  <si>
    <t xml:space="preserve">Россия, Кемеровская область - Кузбасс обл., Кемерово г., Космическая ул., д. 9А</t>
  </si>
  <si>
    <t>https://openapi.megafon.ru/api/sales/chicago/stdrive/v1/api/files/f16f0483-dfbd-4a33-bfc9-6a87cfcfb9b0</t>
  </si>
  <si>
    <t>https://openapi.megafon.ru/api/sales/chicago/stdrive/v1/api/files/51efd58e-d7c0-43fc-b994-643f1e5d07c5</t>
  </si>
  <si>
    <t>https://openapi.megafon.ru/api/sales/chicago/stdrive/v1/api/files/4a18b2ec-4bdb-49c1-9ab5-2975af08f72d</t>
  </si>
  <si>
    <t>https://openapi.megafon.ru/api/sales/chicago/stdrive/v1/api/files/7267ad2c-2605-48c2-a707-a7d2b9c833df</t>
  </si>
  <si>
    <t>980685</t>
  </si>
  <si>
    <t xml:space="preserve">165300Россия, Архангельская обл, Котласский р-н, Котлас г, Маяковского ул, 32</t>
  </si>
  <si>
    <t>https://openapi.megafon.ru/api/sales/chicago/stdrive/v1/api/files/0379300e-b807-4117-84de-55baa0486473</t>
  </si>
  <si>
    <t>https://openapi.megafon.ru/api/sales/chicago/stdrive/v1/api/files/990a5b85-50d5-405e-ad95-f1dde56afcaa</t>
  </si>
  <si>
    <t>https://openapi.megafon.ru/api/sales/chicago/stdrive/v1/api/files/f78732c7-2514-4fbd-a4e1-34437061d13c</t>
  </si>
  <si>
    <t>https://openapi.megafon.ru/api/sales/chicago/stdrive/v1/api/files/44fa7a37-860f-429d-99d9-f50969c52622</t>
  </si>
  <si>
    <t xml:space="preserve">MAGOMEDOVA_10_22 997588 ИП Магомедова К.З. РД</t>
  </si>
  <si>
    <t>https://openapi.megafon.ru/api/sales/chicago/stdrive/v1/api/files/5561581f-7af5-4597-b4c7-454344883ef8</t>
  </si>
  <si>
    <t>https://openapi.megafon.ru/api/sales/chicago/stdrive/v1/api/files/36208821-12c2-4874-9715-036fd44abc4f</t>
  </si>
  <si>
    <t>https://openapi.megafon.ru/api/sales/chicago/stdrive/v1/api/files/1a73963e-0e81-44c3-bab4-b2bf06e2fef7</t>
  </si>
  <si>
    <t>https://openapi.megafon.ru/api/sales/chicago/stdrive/v1/api/files/f0c21b75-501a-46d8-b929-4f107bffeafc</t>
  </si>
  <si>
    <t>KRN_0563427</t>
  </si>
  <si>
    <t xml:space="preserve">660015 Россия, Красноярский край, Емельяновский, п Солонцы, мкр. Чистые пруды, пер Степной , д. , стр. 1</t>
  </si>
  <si>
    <t>https://openapi.megafon.ru/api/sales/chicago/stdrive/v1/api/files/923b657f-4c77-4c06-8a6b-85510998832d</t>
  </si>
  <si>
    <t>https://openapi.megafon.ru/api/sales/chicago/stdrive/v1/api/files/dd3b3ee3-a874-485e-b9bd-51b8c2a3a6a4</t>
  </si>
  <si>
    <t>https://openapi.megafon.ru/api/sales/chicago/stdrive/v1/api/files/be0f27de-9d53-4ab5-8476-17f809a63fbf</t>
  </si>
  <si>
    <t>https://openapi.megafon.ru/api/sales/chicago/stdrive/v1/api/files/230a21db-ec86-40e1-a7b2-6c3791d88311</t>
  </si>
  <si>
    <t>VLD_25003072</t>
  </si>
  <si>
    <t xml:space="preserve">Россия , Приморский край, Шкотовский р-н, Смоляниново пгт, Шоссейная 2-я ул, Дом 2</t>
  </si>
  <si>
    <t>https://openapi.megafon.ru/api/sales/chicago/stdrive/v1/api/files/200a6c02-a452-4ad7-9908-f4224be9e4ad</t>
  </si>
  <si>
    <t>https://openapi.megafon.ru/api/sales/chicago/stdrive/v1/api/files/3af394d1-d077-4608-95b9-d1f294f57fb2</t>
  </si>
  <si>
    <t>https://openapi.megafon.ru/api/sales/chicago/stdrive/v1/api/files/9895e430-3381-4303-8caf-d73e18d399ba</t>
  </si>
  <si>
    <t xml:space="preserve">0015351 Флагман 301км Киевского шоссе</t>
  </si>
  <si>
    <t xml:space="preserve">249340, Россия, Калужская обл., Жиздринский р-н, д. Мурачевка, ул. Порядок, зд. 2а</t>
  </si>
  <si>
    <t>https://openapi.megafon.ru/api/sales/chicago/stdrive/v1/api/files/97d5736e-a989-4596-89bc-7b7cf1e63b7f</t>
  </si>
  <si>
    <t>https://openapi.megafon.ru/api/sales/chicago/stdrive/v1/api/files/c2a500ec-3233-4872-a317-291c13d38b6d</t>
  </si>
  <si>
    <t>https://openapi.megafon.ru/api/sales/chicago/stdrive/v1/api/files/c0416953-e90a-4748-b3c5-303ba5185733</t>
  </si>
  <si>
    <t>https://openapi.megafon.ru/api/sales/chicago/stdrive/v1/api/files/8e953cd7-6a04-4e3b-8706-2a34537aa554</t>
  </si>
  <si>
    <t xml:space="preserve">YAK_0081911 Овощник Муроджон</t>
  </si>
  <si>
    <t xml:space="preserve">Россия, Саха /Якутия/ Респ., Якутск г., Дзержинского ул., д. 18</t>
  </si>
  <si>
    <t>https://openapi.megafon.ru/api/sales/chicago/stdrive/v1/api/files/64f673c7-02f9-4eee-bbf8-78d1162ebf3a</t>
  </si>
  <si>
    <t>https://openapi.megafon.ru/api/sales/chicago/stdrive/v1/api/files/daa6540d-3c36-4bb5-a0ef-344e54aea47b</t>
  </si>
  <si>
    <t>https://openapi.megafon.ru/api/sales/chicago/stdrive/v1/api/files/13ce2e49-6c19-4cf0-8216-3283dd270ac0</t>
  </si>
  <si>
    <t>kmt_0050836</t>
  </si>
  <si>
    <t xml:space="preserve">Россия , Камчатский край, Петропавловск-Камчатский г, Беринга ул, Дом 111</t>
  </si>
  <si>
    <t>https://openapi.megafon.ru/api/sales/chicago/stdrive/v1/api/files/af712237-23cf-49c5-bc43-bc2d35d553c8</t>
  </si>
  <si>
    <t>https://openapi.megafon.ru/api/sales/chicago/stdrive/v1/api/files/22c7fba5-6808-4722-ac3e-d746fa64aad2</t>
  </si>
  <si>
    <t>https://openapi.megafon.ru/api/sales/chicago/stdrive/v1/api/files/752e37a8-469c-492c-ac27-980bb37b658b</t>
  </si>
  <si>
    <t>https://openapi.megafon.ru/api/sales/chicago/stdrive/v1/api/files/c488e8b7-ec85-4130-b7de-6823692e6e2e</t>
  </si>
  <si>
    <t xml:space="preserve">PRIO_КК_2107 1047108 ООО "Приоритет" КК</t>
  </si>
  <si>
    <t xml:space="preserve">Россия , Краснодарский край, Новороссийск г, Советов ул, Дом 24А</t>
  </si>
  <si>
    <t>https://openapi.megafon.ru/api/sales/chicago/stdrive/v1/api/files/b4fabc94-7832-4531-a844-f7838d6568f8</t>
  </si>
  <si>
    <t>https://openapi.megafon.ru/api/sales/chicago/stdrive/v1/api/files/c4d28b19-6c18-46ea-9e00-f4e2475f3fc2</t>
  </si>
  <si>
    <t>https://openapi.megafon.ru/api/sales/chicago/stdrive/v1/api/files/92a4ba95-695d-43af-8858-dceff1a88518</t>
  </si>
  <si>
    <t>https://openapi.megafon.ru/api/sales/chicago/stdrive/v1/api/files/0128bf0d-6fc0-478f-a882-c4239c94c3e9</t>
  </si>
  <si>
    <t xml:space="preserve">AMR_283294114 Джин</t>
  </si>
  <si>
    <t xml:space="preserve">Россия , Амурская обл, Благовещенск г, Мухина ул, Дом 20</t>
  </si>
  <si>
    <t>https://openapi.megafon.ru/api/sales/chicago/stdrive/v1/api/files/99823c3d-890c-401f-9ca1-ad963ce98cae</t>
  </si>
  <si>
    <t>https://openapi.megafon.ru/api/sales/chicago/stdrive/v1/api/files/4bfbeee1-b307-4b34-86f1-823b0d307729</t>
  </si>
  <si>
    <t>https://openapi.megafon.ru/api/sales/chicago/stdrive/v1/api/files/751a572b-1fbf-43ee-8ab8-c13ed67b8e10</t>
  </si>
  <si>
    <t>https://openapi.megafon.ru/api/sales/chicago/stdrive/v1/api/files/87777bc5-e359-4336-a627-42857dbceb69</t>
  </si>
  <si>
    <t xml:space="preserve">NSK_65500219 Аксы в лексе</t>
  </si>
  <si>
    <t xml:space="preserve">Россия, Новосибирская обл., Новосибирск г., Волочаевская ул., д. 57/1</t>
  </si>
  <si>
    <t>https://openapi.megafon.ru/api/sales/chicago/stdrive/v1/api/files/1b8831f4-0482-491e-b1ab-eeb2f32dd589</t>
  </si>
  <si>
    <t>https://openapi.megafon.ru/api/sales/chicago/stdrive/v1/api/files/a5220fd4-7032-4a2a-8e7d-c121f2a84acf</t>
  </si>
  <si>
    <t>https://openapi.megafon.ru/api/sales/chicago/stdrive/v1/api/files/a8be07a6-8784-4fba-9342-3047679edf13</t>
  </si>
  <si>
    <t>963180</t>
  </si>
  <si>
    <t xml:space="preserve">163069 Россия, Архангельская обл., г. Архангельск, ул. Гайдара , д. 30</t>
  </si>
  <si>
    <t>https://openapi.megafon.ru/api/sales/chicago/stdrive/v1/api/files/8a6925d0-3102-4112-834b-234c92952430</t>
  </si>
  <si>
    <t>https://openapi.megafon.ru/api/sales/chicago/stdrive/v1/api/files/1e72092d-1e76-4990-9e37-a88ca821d828</t>
  </si>
  <si>
    <t>ЦУФ_КРГ_247</t>
  </si>
  <si>
    <t>https://openapi.megafon.ru/api/sales/chicago/stdrive/v1/api/files/900693fc-88aa-4179-9ede-659e3c087621</t>
  </si>
  <si>
    <t>https://openapi.megafon.ru/api/sales/chicago/stdrive/v1/api/files/8a03cc8f-0bc2-418e-9455-148faa53ecdb</t>
  </si>
  <si>
    <t>https://openapi.megafon.ru/api/sales/chicago/stdrive/v1/api/files/e4c733d0-1381-46a9-8f6e-cee785af321d</t>
  </si>
  <si>
    <t xml:space="preserve">0380000000000772 906870 ИП Гущин А.Ю. (Саратов) ДК_VAN</t>
  </si>
  <si>
    <t xml:space="preserve">410039 Россия, Саратовская обл., г. Саратов, пр-кт Энтузиастов 48а</t>
  </si>
  <si>
    <t>https://openapi.megafon.ru/api/sales/chicago/stdrive/v1/api/files/a47c620e-36ee-466c-a3f2-a78f212edbdc</t>
  </si>
  <si>
    <t>https://openapi.megafon.ru/api/sales/chicago/stdrive/v1/api/files/82197fd9-76b0-4339-a1f3-9ec0ba12cbbc</t>
  </si>
  <si>
    <t>https://openapi.megafon.ru/api/sales/chicago/stdrive/v1/api/files/3d0f6fb8-18ce-439d-a87a-ee1600630acf</t>
  </si>
  <si>
    <t>https://openapi.megafon.ru/api/sales/chicago/stdrive/v1/api/files/faecabcf-9f5f-4e2c-8f22-3c80fb3b7a89</t>
  </si>
  <si>
    <t>tms_631746</t>
  </si>
  <si>
    <t xml:space="preserve">Россия , Томская обл, Томск г, Сергея Лазо ул, Дом 10а</t>
  </si>
  <si>
    <t>https://openapi.megafon.ru/api/sales/chicago/stdrive/v1/api/files/f27d22a6-9f20-43ac-9ffd-b4d166530c74</t>
  </si>
  <si>
    <t>https://openapi.megafon.ru/api/sales/chicago/stdrive/v1/api/files/684ff223-ce81-4334-baab-a67f220dd640</t>
  </si>
  <si>
    <t xml:space="preserve">ASX3413_D 897820 Приоритет ООО ФЖ</t>
  </si>
  <si>
    <t xml:space="preserve">Россия , Москва г, Вороновское п, Вороново с, д 113А</t>
  </si>
  <si>
    <t>https://openapi.megafon.ru/api/sales/chicago/stdrive/v1/api/files/5b5f1c24-4a9b-4c63-b395-6669b0a0b624</t>
  </si>
  <si>
    <t>https://openapi.megafon.ru/api/sales/chicago/stdrive/v1/api/files/8290b1c1-6811-459d-8ee5-f18fa17f0d13</t>
  </si>
  <si>
    <t>https://openapi.megafon.ru/api/sales/chicago/stdrive/v1/api/files/b4083cfa-389b-4623-bdde-57d9c150e4c3</t>
  </si>
  <si>
    <t>https://openapi.megafon.ru/api/sales/chicago/stdrive/v1/api/files/94fcd75f-4b68-4bac-807e-c4a9fda681f8</t>
  </si>
  <si>
    <t>ЦУФ_НН_1242</t>
  </si>
  <si>
    <t xml:space="preserve">Россия, Нижегородская обл., Сергачский р-н, Сергач г., Станционная ул., д. 5</t>
  </si>
  <si>
    <t>https://openapi.megafon.ru/api/sales/chicago/stdrive/v1/api/files/98a20d30-4480-4de7-8b49-e709714529fd</t>
  </si>
  <si>
    <t>https://openapi.megafon.ru/api/sales/chicago/stdrive/v1/api/files/fb43656d-036f-4a28-817f-749764003ce3</t>
  </si>
  <si>
    <t>https://openapi.megafon.ru/api/sales/chicago/stdrive/v1/api/files/9368955d-df21-4e9f-b0bd-ce7f08e2cf9c</t>
  </si>
  <si>
    <t>https://openapi.megafon.ru/api/sales/chicago/stdrive/v1/api/files/502dc8de-0140-4cca-8ed1-a3b66be4d6b6</t>
  </si>
  <si>
    <t xml:space="preserve">0400000000000667 934945 ИП Гущин А.Ю.(Чувашия) ДК_VAN</t>
  </si>
  <si>
    <t xml:space="preserve">Россия , Чувашская Республика - Чувашия, Канаш г, Фрунзе ул, Дом 13</t>
  </si>
  <si>
    <t>https://openapi.megafon.ru/api/sales/chicago/stdrive/v1/api/files/dbf94f9e-6b5a-47a3-b579-723db46c8866</t>
  </si>
  <si>
    <t>https://openapi.megafon.ru/api/sales/chicago/stdrive/v1/api/files/d9d7db6c-147d-4456-83fe-ac5c22221e82</t>
  </si>
  <si>
    <t>https://openapi.megafon.ru/api/sales/chicago/stdrive/v1/api/files/2567ff18-c412-488b-879f-b2a8fe98b4c0</t>
  </si>
  <si>
    <t>ЦУФ_ПЕР_937</t>
  </si>
  <si>
    <t xml:space="preserve">617832, Россия, Пермский край, Чернушинский р-н, г. Чернушка, ул. Мамина-Сибиряка, зд. 8А</t>
  </si>
  <si>
    <t>https://openapi.megafon.ru/api/sales/chicago/stdrive/v1/api/files/6e9da1c8-a217-47c2-ad52-1c708fb0ce8e</t>
  </si>
  <si>
    <t>https://openapi.megafon.ru/api/sales/chicago/stdrive/v1/api/files/13910fbf-bfcf-492f-96c2-0cdd4570fb3b</t>
  </si>
  <si>
    <t>https://openapi.megafon.ru/api/sales/chicago/stdrive/v1/api/files/55d4accc-e0ba-4608-ba3f-d306d3489541</t>
  </si>
  <si>
    <t>https://openapi.megafon.ru/api/sales/chicago/stdrive/v1/api/files/f3c746e5-22bb-4009-a569-1adfd9b9771c</t>
  </si>
  <si>
    <t>ЦУФ_ЕКБ-1037</t>
  </si>
  <si>
    <t xml:space="preserve">622000, Россия, Свердловская обл., г. Кушва, ул. Горняков, д. 27</t>
  </si>
  <si>
    <t>https://openapi.megafon.ru/api/sales/chicago/stdrive/v1/api/files/541cf7e9-27d1-4a59-b104-f607482b6fff</t>
  </si>
  <si>
    <t>https://openapi.megafon.ru/api/sales/chicago/stdrive/v1/api/files/d7bb0b32-163b-4e40-b4ad-0dc136b8c8a4</t>
  </si>
  <si>
    <t>https://openapi.megafon.ru/api/sales/chicago/stdrive/v1/api/files/af0e8c85-5fc0-43c5-8b20-6afc104ae28e</t>
  </si>
  <si>
    <t>https://openapi.megafon.ru/api/sales/chicago/stdrive/v1/api/files/5efb7662-2236-4f94-bb5a-5e73f386838d</t>
  </si>
  <si>
    <t xml:space="preserve">0670000000000767 975031 ООО Диджитал (Сыктывкар)_ДК_VAN</t>
  </si>
  <si>
    <t xml:space="preserve">Россия, Коми Респ, Сыктывкар г, Почтовая ул, д. 1</t>
  </si>
  <si>
    <t>https://openapi.megafon.ru/api/sales/chicago/stdrive/v1/api/files/f45e9ecc-d5d9-4156-ae16-587f45206e39</t>
  </si>
  <si>
    <t>https://openapi.megafon.ru/api/sales/chicago/stdrive/v1/api/files/0b917f02-6c35-46b3-bbfa-80d126d0afd7</t>
  </si>
  <si>
    <t>https://openapi.megafon.ru/api/sales/chicago/stdrive/v1/api/files/98fd44aa-5310-4af4-add8-a8167172c6a0</t>
  </si>
  <si>
    <t xml:space="preserve">00000757_UR 936030 ООО "Бизнес Связь" (Сургут, GSM, МБ)</t>
  </si>
  <si>
    <t>https://openapi.megafon.ru/api/sales/chicago/stdrive/v1/api/files/3cf2e7f1-00a8-4158-8518-404afa5d8015</t>
  </si>
  <si>
    <t>https://openapi.megafon.ru/api/sales/chicago/stdrive/v1/api/files/5694e7e9-123e-4094-80af-2a7dac1aacfd</t>
  </si>
  <si>
    <t>https://openapi.megafon.ru/api/sales/chicago/stdrive/v1/api/files/ee7ae904-52f5-4930-aac1-c0a3cb6b1c79</t>
  </si>
  <si>
    <t>https://openapi.megafon.ru/api/sales/chicago/stdrive/v1/api/files/f99b98ec-f4fa-45be-99b0-a74391322a4b</t>
  </si>
  <si>
    <t xml:space="preserve">0420000000002137 905699 Диджитал ООО (444-В_ДК)__ДК_VAN</t>
  </si>
  <si>
    <t xml:space="preserve">Россия, Вологодская обл., Череповец г., Победы пр-кт, д. 125</t>
  </si>
  <si>
    <t>https://openapi.megafon.ru/api/sales/chicago/stdrive/v1/api/files/972e788a-b843-44c7-bad0-5bdb702defcf</t>
  </si>
  <si>
    <t>https://openapi.megafon.ru/api/sales/chicago/stdrive/v1/api/files/f4cfde63-b96f-4606-852d-8ebf0f3ebdf5</t>
  </si>
  <si>
    <t>https://openapi.megafon.ru/api/sales/chicago/stdrive/v1/api/files/91327ea4-b3a3-4381-883e-575970e01733</t>
  </si>
  <si>
    <t>https://openapi.megafon.ru/api/sales/chicago/stdrive/v1/api/files/6279df55-a0df-4457-bb3f-bcf8fed46c08</t>
  </si>
  <si>
    <t>ЦУФ_НН_977</t>
  </si>
  <si>
    <t xml:space="preserve">Россия, Нижегородская обл., Нижний Новгород г., Подводников ул., д. 4</t>
  </si>
  <si>
    <t>https://openapi.megafon.ru/api/sales/chicago/stdrive/v1/api/files/0ac96c20-71f8-4cd7-b8f0-8a07225a0ea6</t>
  </si>
  <si>
    <t>https://openapi.megafon.ru/api/sales/chicago/stdrive/v1/api/files/5bf86121-57ae-4641-b1b3-9e1bc35590ef</t>
  </si>
  <si>
    <t>https://openapi.megafon.ru/api/sales/chicago/stdrive/v1/api/files/de0cdc5c-937a-436e-a500-8d3fb5ea4f43</t>
  </si>
  <si>
    <t>https://openapi.megafon.ru/api/sales/chicago/stdrive/v1/api/files/ac167bfd-85a2-41f5-bc13-ee735f3349a0</t>
  </si>
  <si>
    <t>382141786</t>
  </si>
  <si>
    <t xml:space="preserve">665838, Россия, Иркутская обл., г. Ангарск, мкр. 22, 6, кв./оф. 3</t>
  </si>
  <si>
    <t>https://openapi.megafon.ru/api/sales/chicago/stdrive/v1/api/files/c362bd00-8590-4cd3-b2c8-6fcd5eec40c6</t>
  </si>
  <si>
    <t>https://openapi.megafon.ru/api/sales/chicago/stdrive/v1/api/files/02281d30-25a2-49b6-9fa4-7d4913eb116d</t>
  </si>
  <si>
    <t>https://openapi.megafon.ru/api/sales/chicago/stdrive/v1/api/files/dd7a7f91-8f30-4563-be51-ec027f6e09cf</t>
  </si>
  <si>
    <t>https://openapi.megafon.ru/api/sales/chicago/stdrive/v1/api/files/075d7ca3-95ff-47b9-b119-f108148c257c</t>
  </si>
  <si>
    <t xml:space="preserve">ARX729_D 653662 ООО "Агентство связи" (ФЖ)</t>
  </si>
  <si>
    <t xml:space="preserve">Россия , Московская обл, Химки г, Гоголя ул, д 5Г</t>
  </si>
  <si>
    <t>https://openapi.megafon.ru/api/sales/chicago/stdrive/v1/api/files/4250386c-f1f1-4734-8fe0-88f6b933475f</t>
  </si>
  <si>
    <t>https://openapi.megafon.ru/api/sales/chicago/stdrive/v1/api/files/60028590-2c01-4490-8875-c1298407e56a</t>
  </si>
  <si>
    <t>https://openapi.megafon.ru/api/sales/chicago/stdrive/v1/api/files/5d88afe1-b8de-4176-bcc0-ffcb3ed3d2dd</t>
  </si>
  <si>
    <t>https://openapi.megafon.ru/api/sales/chicago/stdrive/v1/api/files/1acad23c-4435-4b1d-b299-e4c307941e11</t>
  </si>
  <si>
    <t xml:space="preserve">PRIO_SO_295 1067849 Приоритет ООО (Сочи) (Индирект.PRE)</t>
  </si>
  <si>
    <t xml:space="preserve">Россия , Краснодарский край, Сочи г, Центральный р-н, Роз ул, Дом 95</t>
  </si>
  <si>
    <t>https://openapi.megafon.ru/api/sales/chicago/stdrive/v1/api/files/2567063a-e778-4a8c-9686-d96b475a2f2c</t>
  </si>
  <si>
    <t>https://openapi.megafon.ru/api/sales/chicago/stdrive/v1/api/files/ab167100-a2d6-4495-8e60-21600fc68e3a</t>
  </si>
  <si>
    <t>https://openapi.megafon.ru/api/sales/chicago/stdrive/v1/api/files/1fd08686-9f6d-4921-af22-9ed6b8368607</t>
  </si>
  <si>
    <t>https://openapi.megafon.ru/api/sales/chicago/stdrive/v1/api/files/099a8e00-5694-4abb-8115-8b22a362004d</t>
  </si>
  <si>
    <t>Za_0031777</t>
  </si>
  <si>
    <t xml:space="preserve">Россия, Забайкальский край, Чита г., Горького ул., д. 67</t>
  </si>
  <si>
    <t>https://openapi.megafon.ru/api/sales/chicago/stdrive/v1/api/files/553abf50-5d1d-4ee2-b2b7-b83805566cee</t>
  </si>
  <si>
    <t>https://openapi.megafon.ru/api/sales/chicago/stdrive/v1/api/files/998b13f6-e30a-4ecd-8c0f-442db331db59</t>
  </si>
  <si>
    <t>https://openapi.megafon.ru/api/sales/chicago/stdrive/v1/api/files/9295b2d5-5ebe-45ee-8783-49a9ef02f533</t>
  </si>
  <si>
    <t>https://openapi.megafon.ru/api/sales/chicago/stdrive/v1/api/files/44e9e60a-7396-43c5-a522-99ef50023c71</t>
  </si>
  <si>
    <t>Za_0032172</t>
  </si>
  <si>
    <t xml:space="preserve">672018 Россия, Забайкальский край, г. Чита, туп. Охранный д. 4, стр. 5</t>
  </si>
  <si>
    <t>https://openapi.megafon.ru/api/sales/chicago/stdrive/v1/api/files/8e182bf8-f141-4651-b427-1c5097e674f2</t>
  </si>
  <si>
    <t>https://openapi.megafon.ru/api/sales/chicago/stdrive/v1/api/files/87563057-a96a-4233-85bd-85fdf3cc7a21</t>
  </si>
  <si>
    <t>https://openapi.megafon.ru/api/sales/chicago/stdrive/v1/api/files/64e89397-a5c6-4a23-b2c6-68a584cd645a</t>
  </si>
  <si>
    <t>KRN_0564906</t>
  </si>
  <si>
    <t xml:space="preserve">Россия, Красноярский край, Красноярск г., Тотмина ул., д. 35А</t>
  </si>
  <si>
    <t>https://openapi.megafon.ru/api/sales/chicago/stdrive/v1/api/files/639c00a1-b494-44eb-8a49-0e289a75b472</t>
  </si>
  <si>
    <t>https://openapi.megafon.ru/api/sales/chicago/stdrive/v1/api/files/72efe52d-7253-403b-9e9a-edb92cf2e2b3</t>
  </si>
  <si>
    <t>https://openapi.megafon.ru/api/sales/chicago/stdrive/v1/api/files/1b706be5-5ee3-4dd2-b089-56c2282a3ccf</t>
  </si>
  <si>
    <t xml:space="preserve">0320000000004533 996903 ИП Гущин Алексей Юрьевич (Уфа) ДК_VAN</t>
  </si>
  <si>
    <t xml:space="preserve">Россия, Башкортостан Респ., Уфа г., Гафури ул., д. 4</t>
  </si>
  <si>
    <t>https://openapi.megafon.ru/api/sales/chicago/stdrive/v1/api/files/538b8124-d938-438d-ae22-44b02e823bbf</t>
  </si>
  <si>
    <t>https://openapi.megafon.ru/api/sales/chicago/stdrive/v1/api/files/13c00e94-60af-4f0c-8339-103560a8b18a</t>
  </si>
  <si>
    <t>https://openapi.megafon.ru/api/sales/chicago/stdrive/v1/api/files/dc63a519-be66-4772-afea-3a40082fb389</t>
  </si>
  <si>
    <t>https://openapi.megafon.ru/api/sales/chicago/stdrive/v1/api/files/f62f21a7-27ab-4df8-a7d9-59590cfd96cf</t>
  </si>
  <si>
    <t xml:space="preserve">0460000000000726 969817 Диджитал ООО (370-МУР_М)_ДК_VAN</t>
  </si>
  <si>
    <t xml:space="preserve">Россия, Мурманская обл., Мурманск г., Скальная ул., д. 31</t>
  </si>
  <si>
    <t>https://openapi.megafon.ru/api/sales/chicago/stdrive/v1/api/files/ad561601-9ca0-43f5-8a7d-b35b3a6cd8b2</t>
  </si>
  <si>
    <t>https://openapi.megafon.ru/api/sales/chicago/stdrive/v1/api/files/c9b5bd21-98c9-417e-8ad0-c44a64c62c5c</t>
  </si>
  <si>
    <t xml:space="preserve">DI_2442 АЛЛАДИН</t>
  </si>
  <si>
    <t xml:space="preserve">Россия, Ростовская обл., Матвеево-Курганский р-н, Гвардейский п., Миусская ул., д. 23</t>
  </si>
  <si>
    <t>https://openapi.megafon.ru/api/sales/chicago/stdrive/v1/api/files/c430e5b5-2c71-4ba4-8eef-77f383dfcc18</t>
  </si>
  <si>
    <t>https://openapi.megafon.ru/api/sales/chicago/stdrive/v1/api/files/345490cd-9b3d-49df-80b6-2a6a21b16169</t>
  </si>
  <si>
    <t>https://openapi.megafon.ru/api/sales/chicago/stdrive/v1/api/files/b6344c7e-e521-4a16-9fa1-6aa8b522c704</t>
  </si>
  <si>
    <t>https://openapi.megafon.ru/api/sales/chicago/stdrive/v1/api/files/eed07633-9efa-4b64-b5be-e0057c2e99a0</t>
  </si>
  <si>
    <t xml:space="preserve">0750000000001610 1102889 ИП Гущин Алексей Юрьевич (Владимир) ДК_VAN</t>
  </si>
  <si>
    <t xml:space="preserve">Россия, Владимирская обл., Ковров г., Комсомольская ул., д. 36</t>
  </si>
  <si>
    <t>https://openapi.megafon.ru/api/sales/chicago/stdrive/v1/api/files/d11f2747-7e35-46de-b55c-74d73edd09f8</t>
  </si>
  <si>
    <t>https://openapi.megafon.ru/api/sales/chicago/stdrive/v1/api/files/e1add33e-d690-4a2f-ae33-6ce0f1abaca1</t>
  </si>
  <si>
    <t>https://openapi.megafon.ru/api/sales/chicago/stdrive/v1/api/files/8ef94309-ed27-49e3-92b2-bf90b3fafa21</t>
  </si>
  <si>
    <t xml:space="preserve">0520000000002253 1141768 Диджитал ООО (1-69-Т)_ДК_VAN</t>
  </si>
  <si>
    <t xml:space="preserve">Россия, Тверская обл., Бежецкий р-н, Бежецк г., Кашинская ул., д. 143</t>
  </si>
  <si>
    <t>https://openapi.megafon.ru/api/sales/chicago/stdrive/v1/api/files/ac20adbf-c7b8-46a3-a54a-1bc123e30ecb</t>
  </si>
  <si>
    <t>https://openapi.megafon.ru/api/sales/chicago/stdrive/v1/api/files/b9836e87-be4c-4556-872a-e9f6587d5239</t>
  </si>
  <si>
    <t>https://openapi.megafon.ru/api/sales/chicago/stdrive/v1/api/files/44994e70-60fc-471c-a083-8efe00d1fc79</t>
  </si>
  <si>
    <t>https://openapi.megafon.ru/api/sales/chicago/stdrive/v1/api/files/cacad041-4713-4641-afc1-1a74bcf6faee</t>
  </si>
  <si>
    <t xml:space="preserve">1326079287 765741 СЕРВИС ЛИНК ООО ДК_VAN</t>
  </si>
  <si>
    <t xml:space="preserve">Россия , Санкт-Петербург г, Художников пр-кт, д 9</t>
  </si>
  <si>
    <t>https://openapi.megafon.ru/api/sales/chicago/stdrive/v1/api/files/760b98d2-e92d-44ed-a14f-ad5d56c46519</t>
  </si>
  <si>
    <t>https://openapi.megafon.ru/api/sales/chicago/stdrive/v1/api/files/2e8aefcc-9c34-423a-bd4d-deb85fdc7cf6</t>
  </si>
  <si>
    <t>https://openapi.megafon.ru/api/sales/chicago/stdrive/v1/api/files/6cad98cc-e89d-4db0-bcb9-8d246d9abf68</t>
  </si>
  <si>
    <t xml:space="preserve">ЦУФ_ТМН_256 Автосвет</t>
  </si>
  <si>
    <t xml:space="preserve">Россия, Тюменская обл., Заводоуковск г., Хахина ул., д. 35</t>
  </si>
  <si>
    <t>https://openapi.megafon.ru/api/sales/chicago/stdrive/v1/api/files/6f33da2c-35b7-4ebe-9500-c831feb7289e</t>
  </si>
  <si>
    <t>https://openapi.megafon.ru/api/sales/chicago/stdrive/v1/api/files/898c79cd-6d06-439f-9f95-cab095dbf23f</t>
  </si>
  <si>
    <t>https://openapi.megafon.ru/api/sales/chicago/stdrive/v1/api/files/7fb5c4de-e9f8-4dca-8fdd-f3a85e3c7a29</t>
  </si>
  <si>
    <t>https://openapi.megafon.ru/api/sales/chicago/stdrive/v1/api/files/6cb5eaab-bdc8-41a0-a71d-3b13fad46393</t>
  </si>
  <si>
    <t>DI_3148</t>
  </si>
  <si>
    <t xml:space="preserve">347338 Россия, Ростовская обл., Волгодонской р-н, п. Прогресс, ул. Ленина, д. 9</t>
  </si>
  <si>
    <t>https://openapi.megafon.ru/api/sales/chicago/stdrive/v1/api/files/77442a52-4bbf-4a55-a672-b90ff41812d0</t>
  </si>
  <si>
    <t>https://openapi.megafon.ru/api/sales/chicago/stdrive/v1/api/files/a9190006-8b11-4872-b3ba-df60cedb7082</t>
  </si>
  <si>
    <t>https://openapi.megafon.ru/api/sales/chicago/stdrive/v1/api/files/c3f4e05e-4019-4e52-bee1-8499bc7c37d5</t>
  </si>
  <si>
    <t>https://openapi.megafon.ru/api/sales/chicago/stdrive/v1/api/files/da021acb-9809-4687-ab04-8a2ecc0215c8</t>
  </si>
  <si>
    <t xml:space="preserve">0460000000000910 1013286 Диджитал ООО (370-МУР_М)_ДК_VAN</t>
  </si>
  <si>
    <t xml:space="preserve">Россия, Мурманская обл., Снежногорск г., Октябрьская ул., д. 17</t>
  </si>
  <si>
    <t>https://openapi.megafon.ru/api/sales/chicago/stdrive/v1/api/files/55cec592-2a5b-427e-9f4a-0252587b44f5</t>
  </si>
  <si>
    <t>https://openapi.megafon.ru/api/sales/chicago/stdrive/v1/api/files/8f783b74-aa50-487e-a2c2-9293bef9bf56</t>
  </si>
  <si>
    <t>https://openapi.megafon.ru/api/sales/chicago/stdrive/v1/api/files/13a48203-aba2-4211-8c7d-e80bcdf65348</t>
  </si>
  <si>
    <t>https://openapi.megafon.ru/api/sales/chicago/stdrive/v1/api/files/78bbdea5-5312-472a-8de0-5e9a1e10a0aa</t>
  </si>
  <si>
    <t xml:space="preserve">KZL_1989 Маг. Ближний</t>
  </si>
  <si>
    <t xml:space="preserve">Россия , Тыва Респ, Кызыл г, Магистральная ул, д 2/3</t>
  </si>
  <si>
    <t>https://openapi.megafon.ru/api/sales/chicago/stdrive/v1/api/files/53b24922-4bcd-4240-8cec-72bff2a69a9b</t>
  </si>
  <si>
    <t>https://openapi.megafon.ru/api/sales/chicago/stdrive/v1/api/files/4dc7b67d-9df3-4a84-8e6b-65163f7a2f6e</t>
  </si>
  <si>
    <t>https://openapi.megafon.ru/api/sales/chicago/stdrive/v1/api/files/009454e6-3ab9-44f0-947f-d00a9b083453</t>
  </si>
  <si>
    <t>https://openapi.megafon.ru/api/sales/chicago/stdrive/v1/api/files/21d2b442-8879-4dd6-9a1e-312e20344b6a</t>
  </si>
  <si>
    <t xml:space="preserve">0510000000002126 1098480 Виктория ООО (25-С)_ДК_VAN</t>
  </si>
  <si>
    <t xml:space="preserve">Россия, Смоленская обл., Шумячский р-н, Прудок д., д. 1</t>
  </si>
  <si>
    <t>https://openapi.megafon.ru/api/sales/chicago/stdrive/v1/api/files/16430546-5d55-4dd7-b84f-9bc951d3d178</t>
  </si>
  <si>
    <t>https://openapi.megafon.ru/api/sales/chicago/stdrive/v1/api/files/abbd4e74-ba97-4f12-b221-aa1746086bb4</t>
  </si>
  <si>
    <t>https://openapi.megafon.ru/api/sales/chicago/stdrive/v1/api/files/e4007052-56c6-464f-a275-433a40a2e8da</t>
  </si>
  <si>
    <t>IRK_0_44406</t>
  </si>
  <si>
    <t xml:space="preserve">Россия, Иркутская обл., Иркутск г., Красноярская ул., д. 39</t>
  </si>
  <si>
    <t>https://openapi.megafon.ru/api/sales/chicago/stdrive/v1/api/files/994c0391-318b-4c14-9258-9bb0eb1a93ba</t>
  </si>
  <si>
    <t>https://openapi.megafon.ru/api/sales/chicago/stdrive/v1/api/files/7d94b2d4-ac5e-45ca-989a-ce95af9e4f0e</t>
  </si>
  <si>
    <t>https://openapi.megafon.ru/api/sales/chicago/stdrive/v1/api/files/e78d9c40-1dba-4e68-9e6a-43e8561ea32b</t>
  </si>
  <si>
    <t>https://openapi.megafon.ru/api/sales/chicago/stdrive/v1/api/files/e6384eb7-eea6-4cc1-b85f-30fe08c25549</t>
  </si>
  <si>
    <t xml:space="preserve">882398 1097869 ИП Засорин А.Н. (Астрахань)</t>
  </si>
  <si>
    <t xml:space="preserve">Россия , Астраханская обл, Черноярский р-н, Старица с, Ленина ул, Владение 60а</t>
  </si>
  <si>
    <t>https://openapi.megafon.ru/api/sales/chicago/stdrive/v1/api/files/efbb6bb9-2f3a-46d7-913a-ad7b01eaaec4</t>
  </si>
  <si>
    <t>https://openapi.megafon.ru/api/sales/chicago/stdrive/v1/api/files/5a7c4e90-be44-42f1-b21a-34ed594425b7</t>
  </si>
  <si>
    <t>https://openapi.megafon.ru/api/sales/chicago/stdrive/v1/api/files/8dc57a7d-9f72-4d04-a505-0dcf8b9f4e8d</t>
  </si>
  <si>
    <t>https://openapi.megafon.ru/api/sales/chicago/stdrive/v1/api/files/21497051-6a8d-4ebe-8618-c8821a22a7ab</t>
  </si>
  <si>
    <t xml:space="preserve">Б0035652 1119004 ООО "Ресурс" (ФЖ)</t>
  </si>
  <si>
    <t xml:space="preserve">142032, Россия, Московская обл., г. Домодедово, п. государственного племенного завода "Константиново", ш. Объездное, корп. строение 4</t>
  </si>
  <si>
    <t>https://openapi.megafon.ru/api/sales/chicago/stdrive/v1/api/files/6e14a2e7-55d2-437a-8bd2-67ea01c022d1</t>
  </si>
  <si>
    <t>https://openapi.megafon.ru/api/sales/chicago/stdrive/v1/api/files/6e0491bc-8ffe-496b-98a7-eac0b6245409</t>
  </si>
  <si>
    <t>https://openapi.megafon.ru/api/sales/chicago/stdrive/v1/api/files/44fef7a2-88c4-42ec-a889-a182f44d4633</t>
  </si>
  <si>
    <t>https://openapi.megafon.ru/api/sales/chicago/stdrive/v1/api/files/9a9f0bd2-9863-4f41-98b1-d1d9e625a029</t>
  </si>
  <si>
    <t xml:space="preserve">PRIO_RA_189 1046763 ООО "Приоритет" РА</t>
  </si>
  <si>
    <t xml:space="preserve">Россия , Адыгея Респ, Майкоп г, Пролетарская ул, Дом 269</t>
  </si>
  <si>
    <t>https://openapi.megafon.ru/api/sales/chicago/stdrive/v1/api/files/aa5668d0-a39c-4c1f-9ca1-f765b4bccac6</t>
  </si>
  <si>
    <t>https://openapi.megafon.ru/api/sales/chicago/stdrive/v1/api/files/2a68c9b2-7152-4ed8-b221-0987a94d42a5</t>
  </si>
  <si>
    <t>https://openapi.megafon.ru/api/sales/chicago/stdrive/v1/api/files/ce5c026c-42c5-42b1-9c65-8807117235f9</t>
  </si>
  <si>
    <t>https://openapi.megafon.ru/api/sales/chicago/stdrive/v1/api/files/f8fde794-91f5-46ef-bbc7-8c7a04604f02</t>
  </si>
  <si>
    <t xml:space="preserve">0390000000001976 1094451 ООО "ГС" (Ульяновск) ДК_VAN</t>
  </si>
  <si>
    <t xml:space="preserve">433454, Россия, Ульяновская обл., Старомайнский р-н, с. Татарское Урайкино, ул. Кооперативная, двлд. 85</t>
  </si>
  <si>
    <t>https://openapi.megafon.ru/api/sales/chicago/stdrive/v1/api/files/bbc23a1d-386b-470e-acce-a1ddcc5a667b</t>
  </si>
  <si>
    <t>https://openapi.megafon.ru/api/sales/chicago/stdrive/v1/api/files/41d521d8-d161-4bf6-98db-1770ec58796e</t>
  </si>
  <si>
    <t>https://openapi.megafon.ru/api/sales/chicago/stdrive/v1/api/files/f954a950-9826-44d9-807b-8dc3799d065c</t>
  </si>
  <si>
    <t>https://openapi.megafon.ru/api/sales/chicago/stdrive/v1/api/files/b997330f-9b05-4da7-8695-ab3af11d72e4</t>
  </si>
  <si>
    <t xml:space="preserve">76326 949912 ООО Диджитал (Ярославская область)_ДК_VAN</t>
  </si>
  <si>
    <t xml:space="preserve">Россия , Ярославская обл, Рыбинский р-н, Рыбинск г, Моторостроителей ул, Дом 28</t>
  </si>
  <si>
    <t>https://openapi.megafon.ru/api/sales/chicago/stdrive/v1/api/files/c2a08ae6-0f2f-41b1-b690-81b98bbb58f2</t>
  </si>
  <si>
    <t>https://openapi.megafon.ru/api/sales/chicago/stdrive/v1/api/files/b91635c0-ba67-4513-ba84-b0bc40222b7e</t>
  </si>
  <si>
    <t>https://openapi.megafon.ru/api/sales/chicago/stdrive/v1/api/files/8b4c2500-39cd-47de-9bba-461511578811</t>
  </si>
  <si>
    <t>https://openapi.megafon.ru/api/sales/chicago/stdrive/v1/api/files/cb76eeae-4d25-4e77-80a2-2a56c36dedd1</t>
  </si>
  <si>
    <t>OMS_T5500135</t>
  </si>
  <si>
    <t xml:space="preserve">Россия, Омская обл., Омск г., Серова ул., д. 18А</t>
  </si>
  <si>
    <t>https://openapi.megafon.ru/api/sales/chicago/stdrive/v1/api/files/00668b65-15f8-4a56-8459-99faf9c1af24</t>
  </si>
  <si>
    <t>https://openapi.megafon.ru/api/sales/chicago/stdrive/v1/api/files/706cd59f-1e12-4f95-9039-5c57008c3f3c</t>
  </si>
  <si>
    <t>https://openapi.megafon.ru/api/sales/chicago/stdrive/v1/api/files/65fd3fd2-e9a8-44bd-9faa-1a80b5332b10</t>
  </si>
  <si>
    <t>https://openapi.megafon.ru/api/sales/chicago/stdrive/v1/api/files/8648d3e8-a431-4dcf-a122-97214c8005b5</t>
  </si>
  <si>
    <t xml:space="preserve">0170000000007788 1087381 ООО Диджитал КК_ДК_VAN</t>
  </si>
  <si>
    <t xml:space="preserve">Россия, Краснодарский край, Краснодар г., Ставропольская ул., д. 159</t>
  </si>
  <si>
    <t>https://openapi.megafon.ru/api/sales/chicago/stdrive/v1/api/files/3f29b7cf-4c1b-4c98-af9f-edfaa99cd3e3</t>
  </si>
  <si>
    <t>https://openapi.megafon.ru/api/sales/chicago/stdrive/v1/api/files/672f618f-dd39-4987-a0cf-ac74b5fa40fe</t>
  </si>
  <si>
    <t>https://openapi.megafon.ru/api/sales/chicago/stdrive/v1/api/files/e9a66d9e-26fa-4e53-a791-4f57a2d50733</t>
  </si>
  <si>
    <t>https://openapi.megafon.ru/api/sales/chicago/stdrive/v1/api/files/a0f19c30-b44b-49b8-a1de-56f77329faf4</t>
  </si>
  <si>
    <t>ЦУФ_ЕКБ-1036</t>
  </si>
  <si>
    <t>https://openapi.megafon.ru/api/sales/chicago/stdrive/v1/api/files/446be98b-444b-46cb-91d1-2ba442a0b93f</t>
  </si>
  <si>
    <t>https://openapi.megafon.ru/api/sales/chicago/stdrive/v1/api/files/866fe12b-09ac-4fa4-a784-ae17c84f36d8</t>
  </si>
  <si>
    <t>https://openapi.megafon.ru/api/sales/chicago/stdrive/v1/api/files/419a1dfd-066e-4ab0-a6fd-80d8cc8e57b6</t>
  </si>
  <si>
    <t>https://openapi.megafon.ru/api/sales/chicago/stdrive/v1/api/files/02a24d75-d228-4f6d-b070-21fe41212220</t>
  </si>
  <si>
    <t>BRB_014105</t>
  </si>
  <si>
    <t xml:space="preserve">679017, Россия, Еврейская Аобл., г. Биробиджан, ул. Парковая, д. 12б</t>
  </si>
  <si>
    <t>https://openapi.megafon.ru/api/sales/chicago/stdrive/v1/api/files/ab3bfe53-6f8b-449a-9ddc-82e5b36113f1</t>
  </si>
  <si>
    <t>https://openapi.megafon.ru/api/sales/chicago/stdrive/v1/api/files/4bd1508c-1830-472b-bc74-7ecfb424610d</t>
  </si>
  <si>
    <t>https://openapi.megafon.ru/api/sales/chicago/stdrive/v1/api/files/a9eb9621-3af3-4e83-8aa6-dcc64f550027</t>
  </si>
  <si>
    <t>https://openapi.megafon.ru/api/sales/chicago/stdrive/v1/api/files/82cf252b-80c0-4153-955a-705b2a39fe45</t>
  </si>
  <si>
    <t xml:space="preserve">RUBAEVA_18_16 602314 Рубаева ИП (Осетия) (Индирект.PRE)</t>
  </si>
  <si>
    <t xml:space="preserve">Россия , Северная Осетия - Алания Респ, Владикавказ г, Ватутина ул, Дом 33</t>
  </si>
  <si>
    <t>https://openapi.megafon.ru/api/sales/chicago/stdrive/v1/api/files/67780003-8dd3-4554-b89c-51dd3694bf8f</t>
  </si>
  <si>
    <t>https://openapi.megafon.ru/api/sales/chicago/stdrive/v1/api/files/31a91827-d72c-4c6f-b5f6-e26c48e9e5a6</t>
  </si>
  <si>
    <t>https://openapi.megafon.ru/api/sales/chicago/stdrive/v1/api/files/e1512637-73ba-492c-947a-444cee7ea1cc</t>
  </si>
  <si>
    <t>https://openapi.megafon.ru/api/sales/chicago/stdrive/v1/api/files/8047b383-52ca-40ec-b1ed-51b5071f554c</t>
  </si>
  <si>
    <t>0300000000004536</t>
  </si>
  <si>
    <t xml:space="preserve">Россия, Оренбургская обл., Орск г., Ленинский р-н, Строителей ул., д. 2</t>
  </si>
  <si>
    <t>https://openapi.megafon.ru/api/sales/chicago/stdrive/v1/api/files/11c08ef5-b2d5-4a51-bcc9-450c946facb4</t>
  </si>
  <si>
    <t>https://openapi.megafon.ru/api/sales/chicago/stdrive/v1/api/files/5c02559b-49d9-4505-bb85-d7bda4643b69</t>
  </si>
  <si>
    <t>https://openapi.megafon.ru/api/sales/chicago/stdrive/v1/api/files/4849c9f4-5644-46b7-88e0-2198585d2495</t>
  </si>
  <si>
    <t>https://openapi.megafon.ru/api/sales/chicago/stdrive/v1/api/files/2807f271-d6f2-4e8f-88db-7e9036ba48b6</t>
  </si>
  <si>
    <t xml:space="preserve">YAK_0081420 Овощник</t>
  </si>
  <si>
    <t xml:space="preserve">677000, Россия, Саха /Якутия/ Респ., г. Якутск, ул. Дзержинского, 8/2, кв./оф. 2</t>
  </si>
  <si>
    <t>https://openapi.megafon.ru/api/sales/chicago/stdrive/v1/api/files/5a2c8b12-3105-4b88-870b-bf622d0167e8</t>
  </si>
  <si>
    <t>https://openapi.megafon.ru/api/sales/chicago/stdrive/v1/api/files/282f2239-6ba3-43b6-a10f-69101818d964</t>
  </si>
  <si>
    <t>https://openapi.megafon.ru/api/sales/chicago/stdrive/v1/api/files/af98f154-8cda-4958-b89a-6fc92ed4bd83</t>
  </si>
  <si>
    <t xml:space="preserve">PRIO_SO_305 1067937 Приоритет ООО (Сочи) (Индирект.PRE)</t>
  </si>
  <si>
    <t xml:space="preserve">Россия , Краснодарский край, Сочи г, Центральный р-н, Московская ул, Дом 20</t>
  </si>
  <si>
    <t>https://openapi.megafon.ru/api/sales/chicago/stdrive/v1/api/files/ed48c709-d696-43a0-b565-59514ba6fc71</t>
  </si>
  <si>
    <t>https://openapi.megafon.ru/api/sales/chicago/stdrive/v1/api/files/2d636650-c992-4fd7-909c-5273fab53fbd</t>
  </si>
  <si>
    <t>https://openapi.megafon.ru/api/sales/chicago/stdrive/v1/api/files/7d92257a-c0a3-4f0a-accf-ea9a65ccb46a</t>
  </si>
  <si>
    <t>https://openapi.megafon.ru/api/sales/chicago/stdrive/v1/api/files/e07af9e9-332a-4f7d-8082-1ad1133e703b</t>
  </si>
  <si>
    <t>ZT-YRS-32</t>
  </si>
  <si>
    <t xml:space="preserve">Россия, Ярославская обл., Ярославль г., Спартаковская ул., д. 23</t>
  </si>
  <si>
    <t>https://openapi.megafon.ru/api/sales/chicago/stdrive/v1/api/files/96ffd356-f725-45cb-87be-dd57cbc2dad8</t>
  </si>
  <si>
    <t>https://openapi.megafon.ru/api/sales/chicago/stdrive/v1/api/files/efae8f82-3407-4144-9879-95b0a2a82197</t>
  </si>
  <si>
    <t>https://openapi.megafon.ru/api/sales/chicago/stdrive/v1/api/files/a7f726aa-e982-4c5d-ac4e-94be07661cd2</t>
  </si>
  <si>
    <t>https://openapi.megafon.ru/api/sales/chicago/stdrive/v1/api/files/4a7bc082-79c0-4165-971c-a3d2dbb458e0</t>
  </si>
  <si>
    <t xml:space="preserve">37371 Продукты</t>
  </si>
  <si>
    <t xml:space="preserve">Россия , Ивановская обл, Верхнеландеховский р-н, Верхний Ландех п, Строителей ул, Дом 13</t>
  </si>
  <si>
    <t>https://openapi.megafon.ru/api/sales/chicago/stdrive/v1/api/files/4d70b9cf-82dd-4aef-8908-65299b9cd43c</t>
  </si>
  <si>
    <t>https://openapi.megafon.ru/api/sales/chicago/stdrive/v1/api/files/638e8fb2-2e1f-4e16-b646-9e2839947425</t>
  </si>
  <si>
    <t>https://openapi.megafon.ru/api/sales/chicago/stdrive/v1/api/files/43540a86-93b3-42bc-88bd-f57c126bcbe2</t>
  </si>
  <si>
    <t>https://openapi.megafon.ru/api/sales/chicago/stdrive/v1/api/files/ef80b837-e799-40c0-ac4b-3ea73a6372e8</t>
  </si>
  <si>
    <t>ЦУФ_ВРН_164</t>
  </si>
  <si>
    <t xml:space="preserve">TM-VRN-4 (TM-VRN-4)</t>
  </si>
  <si>
    <t xml:space="preserve">394030 Россия, Воронежская обл, г Воронеж, ул Кольцовская, д. 29</t>
  </si>
  <si>
    <t>https://openapi.megafon.ru/api/sales/chicago/stdrive/v1/api/files/c061694a-021a-489b-952d-7519ca095614</t>
  </si>
  <si>
    <t>https://openapi.megafon.ru/api/sales/chicago/stdrive/v1/api/files/be9e853d-9e3b-445d-92e4-991b5e92b19f</t>
  </si>
  <si>
    <t>https://openapi.megafon.ru/api/sales/chicago/stdrive/v1/api/files/8c1498ce-b2fb-4906-9e46-71a711776b98</t>
  </si>
  <si>
    <t>https://openapi.megafon.ru/api/sales/chicago/stdrive/v1/api/files/4fca958d-1da0-45a8-b2dd-62333df8c0d0</t>
  </si>
  <si>
    <t>TM-VRN-4</t>
  </si>
  <si>
    <t xml:space="preserve">54100058 677252 Ситилайн ООО (Новосибирск)</t>
  </si>
  <si>
    <t xml:space="preserve">Россия , Новосибирская обл, Сузунский р-н, Сузун рп, Ленина ул, Здание 5Е</t>
  </si>
  <si>
    <t>https://openapi.megafon.ru/api/sales/chicago/stdrive/v1/api/files/0849535d-1750-40f9-bac9-7248248f4045</t>
  </si>
  <si>
    <t>https://openapi.megafon.ru/api/sales/chicago/stdrive/v1/api/files/a1b6ec23-f97a-496e-80c4-4ac2060a02ac</t>
  </si>
  <si>
    <t>https://openapi.megafon.ru/api/sales/chicago/stdrive/v1/api/files/1c8179f6-0d30-40ab-b4a4-126d8dde8f0e</t>
  </si>
  <si>
    <t xml:space="preserve">0300000000002225 Главпиво</t>
  </si>
  <si>
    <t xml:space="preserve">Россия, Оренбургская обл., Оренбург г., Братьев Коростелевых пр-кт, д. 28</t>
  </si>
  <si>
    <t>https://openapi.megafon.ru/api/sales/chicago/stdrive/v1/api/files/8caa8425-7a66-4477-b906-a99f9f67596c</t>
  </si>
  <si>
    <t>https://openapi.megafon.ru/api/sales/chicago/stdrive/v1/api/files/d1adf2ae-94cb-4935-b358-262b0f138d3c</t>
  </si>
  <si>
    <t>https://openapi.megafon.ru/api/sales/chicago/stdrive/v1/api/files/adad99e3-dd48-4841-a9a9-cd935262e2f6</t>
  </si>
  <si>
    <t>https://openapi.megafon.ru/api/sales/chicago/stdrive/v1/api/files/0d8b4191-c0a0-48ab-b73c-2e77457dae42</t>
  </si>
  <si>
    <t xml:space="preserve">0320000000005165 1083042 ИП Гущин Алексей Юрьевич (Уфа) ДК_VAN</t>
  </si>
  <si>
    <t xml:space="preserve">453605, Россия, Башкортостан Респ., Абзелиловский р-н, д. Альмухаметово, ул. Рамиля Кул Давлета, влд. 2/1</t>
  </si>
  <si>
    <t>https://openapi.megafon.ru/api/sales/chicago/stdrive/v1/api/files/c91f3b76-2265-4733-8b7b-a745d33c23b3</t>
  </si>
  <si>
    <t>https://openapi.megafon.ru/api/sales/chicago/stdrive/v1/api/files/5a9b5c76-b09d-4d5e-a0ff-7501e0d4d79a</t>
  </si>
  <si>
    <t>https://openapi.megafon.ru/api/sales/chicago/stdrive/v1/api/files/e8b288ea-8370-4c8c-888c-42da7cf807c9</t>
  </si>
  <si>
    <t>https://openapi.megafon.ru/api/sales/chicago/stdrive/v1/api/files/4ea27cbf-470a-4dff-b323-a175ea966385</t>
  </si>
  <si>
    <t xml:space="preserve">NSK_0574396 Шараф. Ремонт</t>
  </si>
  <si>
    <t>https://openapi.megafon.ru/api/sales/chicago/stdrive/v1/api/files/2382825a-741c-4690-80af-07e140a77eaa</t>
  </si>
  <si>
    <t>https://openapi.megafon.ru/api/sales/chicago/stdrive/v1/api/files/c76c17b8-a3ad-47d8-b5d9-0e84b844492e</t>
  </si>
  <si>
    <t xml:space="preserve">6-7219 681235 Гущин Алексей Юрьевич ИП (НН)</t>
  </si>
  <si>
    <t xml:space="preserve">Россия , Нижегородская обл, Нижний Новгород г, Кораблестроителей пр-кт, Дом 4</t>
  </si>
  <si>
    <t>https://openapi.megafon.ru/api/sales/chicago/stdrive/v1/api/files/fd50d422-f588-4422-a0f9-95703689f1c8</t>
  </si>
  <si>
    <t>https://openapi.megafon.ru/api/sales/chicago/stdrive/v1/api/files/f987323f-bb5a-4b8b-8472-9f43a99f53c5</t>
  </si>
  <si>
    <t>https://openapi.megafon.ru/api/sales/chicago/stdrive/v1/api/files/3af7ff53-8eef-4e54-b3b3-944d9846b4e9</t>
  </si>
  <si>
    <t xml:space="preserve">SP_1158614 Фотосалон</t>
  </si>
  <si>
    <t xml:space="preserve">198035 Россия, Санкт-Петербург г., ул. Двинская, , д. 15, корп. Литер А</t>
  </si>
  <si>
    <t>https://openapi.megafon.ru/api/sales/chicago/stdrive/v1/api/files/adc58494-11c0-4ad4-8fd1-43d9d0bb3c58</t>
  </si>
  <si>
    <t>https://openapi.megafon.ru/api/sales/chicago/stdrive/v1/api/files/4b801603-43e0-4541-9bfd-a34f8e70609e</t>
  </si>
  <si>
    <t xml:space="preserve">NT_6652178_1 Зелёный остров</t>
  </si>
  <si>
    <t xml:space="preserve">Россия , Санкт-Петербург г, Выборгское ш, д 503</t>
  </si>
  <si>
    <t>https://openapi.megafon.ru/api/sales/chicago/stdrive/v1/api/files/bb910606-d7fa-4c0a-8400-e8dbfed6e18e</t>
  </si>
  <si>
    <t>https://openapi.megafon.ru/api/sales/chicago/stdrive/v1/api/files/031d1d05-b004-41ce-9c3b-14c9825836d3</t>
  </si>
  <si>
    <t>https://openapi.megafon.ru/api/sales/chicago/stdrive/v1/api/files/82fd0cca-8ba2-47b8-9883-5e14fdbffbe2</t>
  </si>
  <si>
    <t>PRIO_SO_440</t>
  </si>
  <si>
    <t xml:space="preserve">Россия, Краснодарский край, Сочи г., Московская ул., д. 20/4, корп. Аксессуары</t>
  </si>
  <si>
    <t>https://openapi.megafon.ru/api/sales/chicago/stdrive/v1/api/files/6bcc14d9-7457-4506-ac6f-d2068ad32f9b</t>
  </si>
  <si>
    <t>https://openapi.megafon.ru/api/sales/chicago/stdrive/v1/api/files/ca9b8f62-7db8-465d-98c5-86ebc011da8c</t>
  </si>
  <si>
    <t>https://openapi.megafon.ru/api/sales/chicago/stdrive/v1/api/files/b93ba145-24b1-424b-9191-e969bf8aca93</t>
  </si>
  <si>
    <t>https://openapi.megafon.ru/api/sales/chicago/stdrive/v1/api/files/05b5c91b-b740-42e5-8991-d6d4ca1f02a8</t>
  </si>
  <si>
    <t xml:space="preserve">VLD_25275318 Маг. Продукты</t>
  </si>
  <si>
    <t xml:space="preserve">Россия , Приморский край, Надеждинский р-н, Нежино с, Шоссейная ул, Домовладение 14</t>
  </si>
  <si>
    <t>https://openapi.megafon.ru/api/sales/chicago/stdrive/v1/api/files/a97ed11f-ef8a-4e7f-8bcb-2e053a21b32b</t>
  </si>
  <si>
    <t>https://openapi.megafon.ru/api/sales/chicago/stdrive/v1/api/files/2f7a10d8-c702-4890-b028-22d3072bb0c7</t>
  </si>
  <si>
    <t>https://openapi.megafon.ru/api/sales/chicago/stdrive/v1/api/files/6867d6b5-c249-4550-bbec-fee44304f60b</t>
  </si>
  <si>
    <t>https://openapi.megafon.ru/api/sales/chicago/stdrive/v1/api/files/4a78c3de-08a5-4143-9d19-4cb4e93397ac</t>
  </si>
  <si>
    <t xml:space="preserve">340000000000542 939263 ИП Гущин А.Ю. (Марий Эл) ДК_VAN</t>
  </si>
  <si>
    <t xml:space="preserve">Россия , Марий Эл Респ, Йошкар-Ола г, Пушкина ул, Дом 25/1</t>
  </si>
  <si>
    <t>https://openapi.megafon.ru/api/sales/chicago/stdrive/v1/api/files/6ffbcfa2-6d95-4292-b731-671198ec199b</t>
  </si>
  <si>
    <t>https://openapi.megafon.ru/api/sales/chicago/stdrive/v1/api/files/b02e46f4-6266-4a93-8421-d43d5deddad8</t>
  </si>
  <si>
    <t xml:space="preserve">Б0036536 1119747 ООО "Ресурс" (ФЖ)</t>
  </si>
  <si>
    <t xml:space="preserve">Россия, Москва г., Профсоюзная ул., д. 129А</t>
  </si>
  <si>
    <t>https://openapi.megafon.ru/api/sales/chicago/stdrive/v1/api/files/67c8fdc8-7afd-494c-bb42-0dfc2df6c9cf</t>
  </si>
  <si>
    <t>https://openapi.megafon.ru/api/sales/chicago/stdrive/v1/api/files/7d6b4b8c-6dd6-4909-a35b-f0026498d716</t>
  </si>
  <si>
    <t>https://openapi.megafon.ru/api/sales/chicago/stdrive/v1/api/files/9e5c427b-c209-404e-9e51-802f63c3854b</t>
  </si>
  <si>
    <t>TL0000002044</t>
  </si>
  <si>
    <t xml:space="preserve">Россия, Тульская обл., Щекинский р-н, Большая Тросна д., д. 1</t>
  </si>
  <si>
    <t>https://openapi.megafon.ru/api/sales/chicago/stdrive/v1/api/files/322382c1-d811-46c8-a207-6802783a7e18</t>
  </si>
  <si>
    <t>https://openapi.megafon.ru/api/sales/chicago/stdrive/v1/api/files/d2d7e579-6e16-4545-a275-f93cc1c2d489</t>
  </si>
  <si>
    <t xml:space="preserve">2212230316 1140454 ИП Гущин А.Ю. (Пенза) ДК_VAN</t>
  </si>
  <si>
    <t xml:space="preserve">Россия, Пензенская обл., Пензенский р-н, Засечное с., Светлая ул., д. 5</t>
  </si>
  <si>
    <t>https://openapi.megafon.ru/api/sales/chicago/stdrive/v1/api/files/3c81c4f4-3959-409f-9638-6964e7fdcade</t>
  </si>
  <si>
    <t>https://openapi.megafon.ru/api/sales/chicago/stdrive/v1/api/files/97afae9b-1683-4e19-9020-bb1b388c3f2c</t>
  </si>
  <si>
    <t>https://openapi.megafon.ru/api/sales/chicago/stdrive/v1/api/files/838a23f0-5ea7-4a0f-b582-d6afe21e3d9f</t>
  </si>
  <si>
    <t>https://openapi.megafon.ru/api/sales/chicago/stdrive/v1/api/files/73e69ddd-43b1-47ee-90c9-5638bb5ecb08</t>
  </si>
  <si>
    <t xml:space="preserve">882397 1097867 ИП Засорин А.Н. (Астрахань)</t>
  </si>
  <si>
    <t xml:space="preserve">Россия , Астраханская обл, Черноярский р-н, Старица с, Ленина ул, д 136Б</t>
  </si>
  <si>
    <t>https://openapi.megafon.ru/api/sales/chicago/stdrive/v1/api/files/c8d23398-d5ce-4983-99b1-34b8dd4e5fd8</t>
  </si>
  <si>
    <t>https://openapi.megafon.ru/api/sales/chicago/stdrive/v1/api/files/0ce0e44d-c41a-4cfe-9fb5-8d4ec8f7826f</t>
  </si>
  <si>
    <t>https://openapi.megafon.ru/api/sales/chicago/stdrive/v1/api/files/76c26419-8f70-4c4e-ab78-906c18135c3a</t>
  </si>
  <si>
    <t>https://openapi.megafon.ru/api/sales/chicago/stdrive/v1/api/files/8fbb1af4-7145-49ee-a305-0e7e4f800fc5</t>
  </si>
  <si>
    <t xml:space="preserve">ARX1223_D 659296 ООО "Агентство связи" (ФЖ)</t>
  </si>
  <si>
    <t xml:space="preserve">Россия , Москва г, Багратионовский пр-д, Дом 7 корпус 3, А1-004 101/1</t>
  </si>
  <si>
    <t>https://openapi.megafon.ru/api/sales/chicago/stdrive/v1/api/files/d39fd4ae-a0ee-4ca9-be7c-8aab24a781a5</t>
  </si>
  <si>
    <t>https://openapi.megafon.ru/api/sales/chicago/stdrive/v1/api/files/fdc25560-323f-4313-8782-24823b6783e9</t>
  </si>
  <si>
    <t>https://openapi.megafon.ru/api/sales/chicago/stdrive/v1/api/files/67f92449-0c09-444a-bc3e-665b43d28efa</t>
  </si>
  <si>
    <t xml:space="preserve">270139 965354 Симтех, ООО (Красноярск)</t>
  </si>
  <si>
    <t xml:space="preserve">660015, Россия, Красноярский край, Емельяновский р-н, п. Солонцы, снт Нанжуль, ул. Центральная, 116а</t>
  </si>
  <si>
    <t>https://openapi.megafon.ru/api/sales/chicago/stdrive/v1/api/files/25b3d981-c4b4-401c-9874-e1214c552386</t>
  </si>
  <si>
    <t>https://openapi.megafon.ru/api/sales/chicago/stdrive/v1/api/files/c1ee98ef-e6b0-4433-8fd7-11e84d4cd972</t>
  </si>
  <si>
    <t>https://openapi.megafon.ru/api/sales/chicago/stdrive/v1/api/files/3df03517-9256-4df6-8885-4df2da2d3755</t>
  </si>
  <si>
    <t>https://openapi.megafon.ru/api/sales/chicago/stdrive/v1/api/files/784a5cb6-1704-4c56-be3f-071f272ab86f</t>
  </si>
  <si>
    <t xml:space="preserve">0320000000005326 1107522 ИП Гущин Алексей Юрьевич (Уфа) ДК_VAN</t>
  </si>
  <si>
    <t xml:space="preserve">453605, Россия, Башкортостан Респ., Абзелиловский р-н, д. Альмухаметово, ул. Рамиля Кул Давлета, д. 2</t>
  </si>
  <si>
    <t>https://openapi.megafon.ru/api/sales/chicago/stdrive/v1/api/files/d76dc691-66e5-4b90-853b-665766aedd43</t>
  </si>
  <si>
    <t>https://openapi.megafon.ru/api/sales/chicago/stdrive/v1/api/files/4a7b3850-e37e-4c74-b2fc-39608c3007d5</t>
  </si>
  <si>
    <t>https://openapi.megafon.ru/api/sales/chicago/stdrive/v1/api/files/621ed9d8-0168-47d2-bc5a-244a2eb762fd</t>
  </si>
  <si>
    <t>https://openapi.megafon.ru/api/sales/chicago/stdrive/v1/api/files/862cdf46-e8b7-44f9-8e6b-eeda273e32dd</t>
  </si>
  <si>
    <t>0460000000001117</t>
  </si>
  <si>
    <t xml:space="preserve">184209, Россия, Мурманская обл., г. Апатиты, ул. Московская, влд. 1а</t>
  </si>
  <si>
    <t>https://openapi.megafon.ru/api/sales/chicago/stdrive/v1/api/files/3d13ab87-206d-4dfa-b80e-4fd494e2197a</t>
  </si>
  <si>
    <t>https://openapi.megafon.ru/api/sales/chicago/stdrive/v1/api/files/fa418353-e544-476f-9175-2553b44d674f</t>
  </si>
  <si>
    <t>https://openapi.megafon.ru/api/sales/chicago/stdrive/v1/api/files/075ebe92-a03a-4f71-956d-4ebe11da0c3a</t>
  </si>
  <si>
    <t>https://openapi.megafon.ru/api/sales/chicago/stdrive/v1/api/files/03cf1ed9-9a93-4084-81e4-0f8c66313a94</t>
  </si>
  <si>
    <t xml:space="preserve">0520000000002270 Напитки</t>
  </si>
  <si>
    <t xml:space="preserve">171161, Россия, Тверская обл., г. Вышний Волочек, ш. Московское, д. 115</t>
  </si>
  <si>
    <t>https://openapi.megafon.ru/api/sales/chicago/stdrive/v1/api/files/9c62344a-70cf-4702-aa36-981c5f59fd74</t>
  </si>
  <si>
    <t>https://openapi.megafon.ru/api/sales/chicago/stdrive/v1/api/files/7a8c2b5b-0a5f-48ff-bab6-51810803d5f1</t>
  </si>
  <si>
    <t>https://openapi.megafon.ru/api/sales/chicago/stdrive/v1/api/files/7d65369f-a8f3-44c8-9f63-8f3011e25329</t>
  </si>
  <si>
    <t>https://openapi.megafon.ru/api/sales/chicago/stdrive/v1/api/files/3bfae9bb-5f46-400e-ac05-404a1b51eb85</t>
  </si>
  <si>
    <t>KHB_273299049</t>
  </si>
  <si>
    <t xml:space="preserve">Россия, Хабаровский край, Комсомольск-на-Амуре г, Гамарника ул, д. 43, корп. 5</t>
  </si>
  <si>
    <t>https://openapi.megafon.ru/api/sales/chicago/stdrive/v1/api/files/d2800eb8-1fed-4653-b67b-149692ecd582</t>
  </si>
  <si>
    <t>https://openapi.megafon.ru/api/sales/chicago/stdrive/v1/api/files/bea40832-0aa0-4e67-821e-a562435475e0</t>
  </si>
  <si>
    <t>https://openapi.megafon.ru/api/sales/chicago/stdrive/v1/api/files/3c92683c-2cf0-4ca0-b628-8f6b358a6213</t>
  </si>
  <si>
    <t>https://openapi.megafon.ru/api/sales/chicago/stdrive/v1/api/files/09b820fd-e6f0-4da8-b2b5-e12ba5acebdf</t>
  </si>
  <si>
    <t xml:space="preserve">М560401 Ремонт телефонов 1109905 ООО "СиМП Телеком" (ФЖ)</t>
  </si>
  <si>
    <t xml:space="preserve">Россия , Московская обл, Электросталь г., Ленина пр-кт, Дом 26</t>
  </si>
  <si>
    <t>https://openapi.megafon.ru/api/sales/chicago/stdrive/v1/api/files/3c4652ed-6a8c-4ad1-89ab-92e5c24829a8</t>
  </si>
  <si>
    <t>https://openapi.megafon.ru/api/sales/chicago/stdrive/v1/api/files/3546eaa5-4626-40be-af63-a52726f49989</t>
  </si>
  <si>
    <t>https://openapi.megafon.ru/api/sales/chicago/stdrive/v1/api/files/4ffe71c5-f4ee-4eb6-95f6-3d1b862ed348</t>
  </si>
  <si>
    <t>https://openapi.megafon.ru/api/sales/chicago/stdrive/v1/api/files/aea9edc9-6cf0-4cb2-a787-72a0fd17d51d</t>
  </si>
  <si>
    <t xml:space="preserve">0_40000000005948 1112671 ООО Диджитал (Иркутская область)_ДК_VAN</t>
  </si>
  <si>
    <t xml:space="preserve">Россия, Иркутская обл., Иркутский р-н, Грановщина д., Владимира Высоцкого ул., д. 122</t>
  </si>
  <si>
    <t>https://openapi.megafon.ru/api/sales/chicago/stdrive/v1/api/files/45105d44-63fc-4cd4-a8da-f5a8ce1874b9</t>
  </si>
  <si>
    <t>https://openapi.megafon.ru/api/sales/chicago/stdrive/v1/api/files/b322cc8f-b273-4d7a-8c74-30cebce29dd6</t>
  </si>
  <si>
    <t>https://openapi.megafon.ru/api/sales/chicago/stdrive/v1/api/files/4e90886e-e3f9-4da9-a4c7-b36e9a02b96c</t>
  </si>
  <si>
    <t>https://openapi.megafon.ru/api/sales/chicago/stdrive/v1/api/files/ee5ea59d-ad6d-4100-b954-a45081ee8d99</t>
  </si>
  <si>
    <t>0018731</t>
  </si>
  <si>
    <t xml:space="preserve">Россия, Калужская обл, Калуга г, Кирова ул, д. 78</t>
  </si>
  <si>
    <t>https://openapi.megafon.ru/api/sales/chicago/stdrive/v1/api/files/4fdb18df-9e09-40e9-babd-0091a878692c</t>
  </si>
  <si>
    <t>https://openapi.megafon.ru/api/sales/chicago/stdrive/v1/api/files/de5274cb-24e7-4b7b-bcb9-5b4d25e13e68</t>
  </si>
  <si>
    <t>https://openapi.megafon.ru/api/sales/chicago/stdrive/v1/api/files/cf1eee21-ad3a-488c-8102-8884b8c15620</t>
  </si>
  <si>
    <t>https://openapi.megafon.ru/api/sales/chicago/stdrive/v1/api/files/6e684eac-f426-4fff-837d-7f875e725ab7</t>
  </si>
  <si>
    <t xml:space="preserve">0520000000001509 925908 Диджитал ООО (1-69-Т)_ДК_VAN</t>
  </si>
  <si>
    <t xml:space="preserve">Россия , Тверская обл, Ржевский р-н, Есинка п, Дом 23</t>
  </si>
  <si>
    <t>https://openapi.megafon.ru/api/sales/chicago/stdrive/v1/api/files/e611a9b0-b1c8-438a-a3d3-62d5e9138f9a</t>
  </si>
  <si>
    <t>https://openapi.megafon.ru/api/sales/chicago/stdrive/v1/api/files/326a3104-fd0e-42f2-9e7d-d87b483ea965</t>
  </si>
  <si>
    <t>https://openapi.megafon.ru/api/sales/chicago/stdrive/v1/api/files/cae5ff59-85fd-41b5-af77-266c782903e1</t>
  </si>
  <si>
    <t>https://openapi.megafon.ru/api/sales/chicago/stdrive/v1/api/files/f09bbc24-c296-4b37-8e7e-70631d3dcf7a</t>
  </si>
  <si>
    <t>ЦУФ_ХМАО_228</t>
  </si>
  <si>
    <t xml:space="preserve">Россия, Ханты-Мансийский Автономный округ - Югра АО, Нягань г., Строительная ул., д. 2</t>
  </si>
  <si>
    <t>https://openapi.megafon.ru/api/sales/chicago/stdrive/v1/api/files/40e5bbd7-4020-4bb6-924e-5353eba3b25d</t>
  </si>
  <si>
    <t>https://openapi.megafon.ru/api/sales/chicago/stdrive/v1/api/files/35c4e9dd-2eac-4e2e-a95b-90409e75bb79</t>
  </si>
  <si>
    <t>https://openapi.megafon.ru/api/sales/chicago/stdrive/v1/api/files/17300b8b-8e8a-4f4f-a3f8-751265857699</t>
  </si>
  <si>
    <t>https://openapi.megafon.ru/api/sales/chicago/stdrive/v1/api/files/c1a7fc64-8a48-4d1d-be74-c24bfe542b50</t>
  </si>
  <si>
    <t>OMS_2332</t>
  </si>
  <si>
    <t xml:space="preserve">Россия, Омская обл., Омск г., 2-я Челюскинцев ул., д. 11</t>
  </si>
  <si>
    <t>https://openapi.megafon.ru/api/sales/chicago/stdrive/v1/api/files/75c6876d-c511-4a0e-9cf6-189ac86ffc94</t>
  </si>
  <si>
    <t>https://openapi.megafon.ru/api/sales/chicago/stdrive/v1/api/files/b573771b-7d1d-4e53-84d8-2b73cce29978</t>
  </si>
  <si>
    <t>https://openapi.megafon.ru/api/sales/chicago/stdrive/v1/api/files/e7b0dd33-bfb7-4bd8-b035-cd0c330d6bb4</t>
  </si>
  <si>
    <t>https://openapi.megafon.ru/api/sales/chicago/stdrive/v1/api/files/d8983d4e-f045-47d5-b5b9-e2bf684e2d78</t>
  </si>
  <si>
    <t>kmr_0554884</t>
  </si>
  <si>
    <t xml:space="preserve">Россия , Кемеровская область - Кузбасс обл, Киселевск г, Западный проезд, Здание 3</t>
  </si>
  <si>
    <t>https://openapi.megafon.ru/api/sales/chicago/stdrive/v1/api/files/4a924c47-ccfb-43d5-9a47-4ec6ad819e05</t>
  </si>
  <si>
    <t>https://openapi.megafon.ru/api/sales/chicago/stdrive/v1/api/files/591a3060-b8e9-427c-b22d-febf5b3ffa2d</t>
  </si>
  <si>
    <t>https://openapi.megafon.ru/api/sales/chicago/stdrive/v1/api/files/ef2f509d-8822-4e6d-b231-81aa2dd3a949</t>
  </si>
  <si>
    <t>805236</t>
  </si>
  <si>
    <t xml:space="preserve">Россия, Архангельская обл., Вельский, Вельск г., Попова ул., д. 2</t>
  </si>
  <si>
    <t>https://openapi.megafon.ru/api/sales/chicago/stdrive/v1/api/files/87dbb062-59c1-4b48-a7f4-38d2b6d5891c</t>
  </si>
  <si>
    <t>https://openapi.megafon.ru/api/sales/chicago/stdrive/v1/api/files/f9100b1e-7d45-4bc2-8900-f28871bae75c</t>
  </si>
  <si>
    <t>https://openapi.megafon.ru/api/sales/chicago/stdrive/v1/api/files/c6c12006-1ff9-4762-bbc3-ef1bfcb4a365</t>
  </si>
  <si>
    <t>https://openapi.megafon.ru/api/sales/chicago/stdrive/v1/api/files/136e5c8f-7523-4cd9-8be8-8c9fc5718cd0</t>
  </si>
  <si>
    <t>IRK_383274277</t>
  </si>
  <si>
    <t xml:space="preserve">666014, Россия, Иркутская обл., Шелеховский р-н, п. Большой Луг, ул. Чайковского, 1, корп. корп.1</t>
  </si>
  <si>
    <t>https://openapi.megafon.ru/api/sales/chicago/stdrive/v1/api/files/6e3978fb-1da0-46ce-a7a1-b4b51d0f136e</t>
  </si>
  <si>
    <t>https://openapi.megafon.ru/api/sales/chicago/stdrive/v1/api/files/4538d9af-2dab-4646-ba5f-79ec498bbda1</t>
  </si>
  <si>
    <t>https://openapi.megafon.ru/api/sales/chicago/stdrive/v1/api/files/215d404f-227d-4cce-be83-7ba60826730d</t>
  </si>
  <si>
    <t>https://openapi.megafon.ru/api/sales/chicago/stdrive/v1/api/files/e87c5062-39f5-49f5-8c6f-0dcd978a2b4d</t>
  </si>
  <si>
    <t>ЦУФ_ВРН_163</t>
  </si>
  <si>
    <t xml:space="preserve">Россия, Воронежская обл., Воронеж г., Кольцовская ул., д. 25</t>
  </si>
  <si>
    <t>https://openapi.megafon.ru/api/sales/chicago/stdrive/v1/api/files/4f4db56d-a88d-4a56-8aae-5cd3ff290369</t>
  </si>
  <si>
    <t>https://openapi.megafon.ru/api/sales/chicago/stdrive/v1/api/files/f519d104-91cf-4816-9fd9-02faa78d3ebf</t>
  </si>
  <si>
    <t>https://openapi.megafon.ru/api/sales/chicago/stdrive/v1/api/files/e7173b01-89c4-45fc-a6dc-4bb4d5760370</t>
  </si>
  <si>
    <t>https://openapi.megafon.ru/api/sales/chicago/stdrive/v1/api/files/dafef9f0-3bb0-4b08-af54-f33999343ab8</t>
  </si>
  <si>
    <t>DI_1285</t>
  </si>
  <si>
    <t xml:space="preserve">347430, Россия, Ростовская обл., Заветинский р-н, с. Заветное, ул. Ленина, д. 10а</t>
  </si>
  <si>
    <t>https://openapi.megafon.ru/api/sales/chicago/stdrive/v1/api/files/231af831-e05c-44c8-a3d0-5de52382b22a</t>
  </si>
  <si>
    <t>https://openapi.megafon.ru/api/sales/chicago/stdrive/v1/api/files/645feb21-c090-4e8c-aa8d-33601de0f243</t>
  </si>
  <si>
    <t>https://openapi.megafon.ru/api/sales/chicago/stdrive/v1/api/files/fd419191-c203-4ea9-a7d2-6cc0e7b4d80b</t>
  </si>
  <si>
    <t>https://openapi.megafon.ru/api/sales/chicago/stdrive/v1/api/files/7da10b35-4cf4-49ad-bf8e-084be6309112</t>
  </si>
  <si>
    <t>DI_589</t>
  </si>
  <si>
    <t xml:space="preserve">Россия, Ростовская обл., Таганрог г., Розы Люксембург ул., двлд. 35</t>
  </si>
  <si>
    <t>https://openapi.megafon.ru/api/sales/chicago/stdrive/v1/api/files/77cbab22-f52a-4bc2-b4e5-eede2e2ff59e</t>
  </si>
  <si>
    <t>https://openapi.megafon.ru/api/sales/chicago/stdrive/v1/api/files/ddfc60d5-89dd-4116-b490-586c37fc3311</t>
  </si>
  <si>
    <t>https://openapi.megafon.ru/api/sales/chicago/stdrive/v1/api/files/87668d20-c814-4f92-a7c8-94b3b1969324</t>
  </si>
  <si>
    <t>https://openapi.megafon.ru/api/sales/chicago/stdrive/v1/api/files/519baf22-8e79-4603-b1ef-4b9667efb360</t>
  </si>
  <si>
    <t>37ТЛП_ДИДЖ</t>
  </si>
  <si>
    <t xml:space="preserve">Россия , Вологодская обл, Череповец г, Победы пр-кт, д 107</t>
  </si>
  <si>
    <t>https://openapi.megafon.ru/api/sales/chicago/stdrive/v1/api/files/1d8713a1-00fe-4d8c-b4c3-deffa7f5b3c6</t>
  </si>
  <si>
    <t>https://openapi.megafon.ru/api/sales/chicago/stdrive/v1/api/files/b731dd53-8849-4361-b677-7f617efffa8e</t>
  </si>
  <si>
    <t>https://openapi.megafon.ru/api/sales/chicago/stdrive/v1/api/files/a49047d8-6bc9-43cf-a3d4-976342b4f7b8</t>
  </si>
  <si>
    <t>https://openapi.megafon.ru/api/sales/chicago/stdrive/v1/api/files/3e9dc103-2462-459a-b10e-866caf8e5f91</t>
  </si>
  <si>
    <t xml:space="preserve">PRIO_SO_352 1067910 Приоритет ООО (Сочи) (Индирект.PRE)</t>
  </si>
  <si>
    <t xml:space="preserve">Россия , Краснодарский край, Сочи г, Центральный р-н, Роз ул, д 78/1</t>
  </si>
  <si>
    <t>https://openapi.megafon.ru/api/sales/chicago/stdrive/v1/api/files/40efa3e4-a0de-404c-acb5-6bfe58eb3ec1</t>
  </si>
  <si>
    <t>https://openapi.megafon.ru/api/sales/chicago/stdrive/v1/api/files/84bc3ceb-85dc-469d-afa0-1e19870ee782</t>
  </si>
  <si>
    <t>https://openapi.megafon.ru/api/sales/chicago/stdrive/v1/api/files/f2d586b3-e4c2-47c5-82bd-475e6261dd0d</t>
  </si>
  <si>
    <t>https://openapi.megafon.ru/api/sales/chicago/stdrive/v1/api/files/4ee74da9-9a44-4f2f-b0aa-aad19ef1b430</t>
  </si>
  <si>
    <t>ЦУФ_НН_867</t>
  </si>
  <si>
    <t xml:space="preserve">Россия, Нижегородская обл., г. Нижний Новгород, пр-кт Кораблестроителей, д. 4А</t>
  </si>
  <si>
    <t>https://openapi.megafon.ru/api/sales/chicago/stdrive/v1/api/files/ad42d4c1-92a9-493e-ae84-3befff4659a3</t>
  </si>
  <si>
    <t>https://openapi.megafon.ru/api/sales/chicago/stdrive/v1/api/files/2232eb78-6cdd-4ee9-a151-de53462360ba</t>
  </si>
  <si>
    <t>https://openapi.megafon.ru/api/sales/chicago/stdrive/v1/api/files/85869765-d9c0-49b2-8384-3fe8eb8605b3</t>
  </si>
  <si>
    <t>0300000000004535</t>
  </si>
  <si>
    <t xml:space="preserve">460009, Россия, Оренбургская обл., г. Оренбург, пр-кт Братьев Коростелевых, влд. 26</t>
  </si>
  <si>
    <t>https://openapi.megafon.ru/api/sales/chicago/stdrive/v1/api/files/64f64d85-3d26-47b0-8dc9-ce76c4a1a499</t>
  </si>
  <si>
    <t>https://openapi.megafon.ru/api/sales/chicago/stdrive/v1/api/files/73bfa5a5-3427-4a8d-ab28-c2f0dda89d82</t>
  </si>
  <si>
    <t>https://openapi.megafon.ru/api/sales/chicago/stdrive/v1/api/files/2663574d-370f-45c3-a759-c28b95732672</t>
  </si>
  <si>
    <t>https://openapi.megafon.ru/api/sales/chicago/stdrive/v1/api/files/cab5dd13-9f86-40f9-8999-cb609a691d95</t>
  </si>
  <si>
    <t>DI_1494</t>
  </si>
  <si>
    <t xml:space="preserve">Россия, Ростовская обл., Ростов-на-Дону г., Дачная ул., д. 8</t>
  </si>
  <si>
    <t>https://openapi.megafon.ru/api/sales/chicago/stdrive/v1/api/files/6474e446-2606-4d42-b44d-683c414258f6</t>
  </si>
  <si>
    <t>https://openapi.megafon.ru/api/sales/chicago/stdrive/v1/api/files/9a9ea5da-0de7-4a2f-a91c-e2120e2a9be0</t>
  </si>
  <si>
    <t>https://openapi.megafon.ru/api/sales/chicago/stdrive/v1/api/files/207255d9-6c4f-4256-b9d5-d6c73b769f63</t>
  </si>
  <si>
    <t>https://openapi.megafon.ru/api/sales/chicago/stdrive/v1/api/files/57edc30d-9119-40f9-99fa-4a8be2445341</t>
  </si>
  <si>
    <t xml:space="preserve">0460000000000768 991924 Диджитал ООО (370-МУР_М)_ДК_VAN</t>
  </si>
  <si>
    <t xml:space="preserve">Россия, Мурманская обл., Мурманск г., Капитана Маклакова ул., д. 26</t>
  </si>
  <si>
    <t>https://openapi.megafon.ru/api/sales/chicago/stdrive/v1/api/files/b19f6c18-030d-4c56-93e0-16359299f763</t>
  </si>
  <si>
    <t>https://openapi.megafon.ru/api/sales/chicago/stdrive/v1/api/files/19253650-94a5-4345-b72f-0768ac9d93cc</t>
  </si>
  <si>
    <t>https://openapi.megafon.ru/api/sales/chicago/stdrive/v1/api/files/88c1985e-d7fb-42c8-a182-f8cd07bc6073</t>
  </si>
  <si>
    <t>https://openapi.megafon.ru/api/sales/chicago/stdrive/v1/api/files/1444e3f1-b9c1-4469-b563-5075fa26dbe1</t>
  </si>
  <si>
    <t xml:space="preserve">BRT_033273344 Продукты 24 часа</t>
  </si>
  <si>
    <t xml:space="preserve">670009, Россия, Бурятия Респ., г. Улан-Удэ, ул. Комарова, 15, кв./оф. 1</t>
  </si>
  <si>
    <t>https://openapi.megafon.ru/api/sales/chicago/stdrive/v1/api/files/af09329b-dce0-46ca-b016-643a36120b2d</t>
  </si>
  <si>
    <t>https://openapi.megafon.ru/api/sales/chicago/stdrive/v1/api/files/22e66c4b-b8de-4560-b144-15fe90df02b0</t>
  </si>
  <si>
    <t>https://openapi.megafon.ru/api/sales/chicago/stdrive/v1/api/files/b9cce3e8-5ec0-41ae-9d6d-d33fe502f1e9</t>
  </si>
  <si>
    <t>https://openapi.megafon.ru/api/sales/chicago/stdrive/v1/api/files/1e127d20-df63-4342-9c6a-b356ff2c35bd</t>
  </si>
  <si>
    <t xml:space="preserve">FLG5362_D 1118235 ООО "Флагман" (ФЖ) Т-86</t>
  </si>
  <si>
    <t>https://openapi.megafon.ru/api/sales/chicago/stdrive/v1/api/files/a810966d-4db2-415f-9692-8418ae00e1ac</t>
  </si>
  <si>
    <t>https://openapi.megafon.ru/api/sales/chicago/stdrive/v1/api/files/4e5dea76-9942-4768-b6df-56fca812fd9c</t>
  </si>
  <si>
    <t>https://openapi.megafon.ru/api/sales/chicago/stdrive/v1/api/files/0e180937-9ad7-441f-972b-979ee3e1eab6</t>
  </si>
  <si>
    <t>DI_2554</t>
  </si>
  <si>
    <t xml:space="preserve">Россия, Ростовская обл., Волгодонск г., Гагарина ул., д. 19</t>
  </si>
  <si>
    <t>https://openapi.megafon.ru/api/sales/chicago/stdrive/v1/api/files/bf2ed6f1-f7bf-465a-ae4c-08a45bbe0e0e</t>
  </si>
  <si>
    <t>https://openapi.megafon.ru/api/sales/chicago/stdrive/v1/api/files/09916568-62d7-42df-8a58-9af6a8994c1d</t>
  </si>
  <si>
    <t>https://openapi.megafon.ru/api/sales/chicago/stdrive/v1/api/files/a6f44ce5-8b54-4d09-8986-853b45a46f60</t>
  </si>
  <si>
    <t>https://openapi.megafon.ru/api/sales/chicago/stdrive/v1/api/files/bb58d725-43bd-4a0f-827e-e4d6152f7d9c</t>
  </si>
  <si>
    <t xml:space="preserve">0_40000000005573 1005520 ООО Диджитал (Иркутская область)_ДК_VAN</t>
  </si>
  <si>
    <t xml:space="preserve">Россия, обл Иркутская, г Иркутск, Трилиссера, д. 108</t>
  </si>
  <si>
    <t>https://openapi.megafon.ru/api/sales/chicago/stdrive/v1/api/files/9b8365ff-f588-405a-a0c0-3a7a3fb97368</t>
  </si>
  <si>
    <t>https://openapi.megafon.ru/api/sales/chicago/stdrive/v1/api/files/fc121203-2433-46af-9952-0095367e70b0</t>
  </si>
  <si>
    <t>OMS_T5500469</t>
  </si>
  <si>
    <t xml:space="preserve">Россия, Омская обл., Омск г., Мартынова б-р, д. 17</t>
  </si>
  <si>
    <t>https://openapi.megafon.ru/api/sales/chicago/stdrive/v1/api/files/5a2a3a83-2cdd-499c-8c07-32a148e73c1b</t>
  </si>
  <si>
    <t>https://openapi.megafon.ru/api/sales/chicago/stdrive/v1/api/files/95352e90-0765-4744-a31d-c4ac11448444</t>
  </si>
  <si>
    <t>https://openapi.megafon.ru/api/sales/chicago/stdrive/v1/api/files/9098c459-a8ab-48b8-a933-525d966aca81</t>
  </si>
  <si>
    <t>https://openapi.megafon.ru/api/sales/chicago/stdrive/v1/api/files/b38e6194-0e22-400a-a81c-b1cda6dc8ed7</t>
  </si>
  <si>
    <t>Za_75_5301</t>
  </si>
  <si>
    <t xml:space="preserve">Россия , Забайкальский край, Чита г, Богомягкова ул, Дом 24</t>
  </si>
  <si>
    <t>https://openapi.megafon.ru/api/sales/chicago/stdrive/v1/api/files/174fb14d-43ac-4b91-8555-d93c6c7967c3</t>
  </si>
  <si>
    <t>https://openapi.megafon.ru/api/sales/chicago/stdrive/v1/api/files/25d01c02-9999-402a-9882-2c07ae44ddde</t>
  </si>
  <si>
    <t>https://openapi.megafon.ru/api/sales/chicago/stdrive/v1/api/files/ab724148-7814-4fb2-8283-b0f4f5df6b68</t>
  </si>
  <si>
    <t xml:space="preserve">DG_00000001384 988944 ООО Диджитал КК_ДК_VAN</t>
  </si>
  <si>
    <t xml:space="preserve">350005, Россия, Краснодарский край, г. Краснодар, ул. Кореновская, 20</t>
  </si>
  <si>
    <t>https://openapi.megafon.ru/api/sales/chicago/stdrive/v1/api/files/0511530c-159c-4da7-aa41-131e53311439</t>
  </si>
  <si>
    <t>https://openapi.megafon.ru/api/sales/chicago/stdrive/v1/api/files/31350c36-e623-4d43-a595-162e07de1808</t>
  </si>
  <si>
    <t>https://openapi.megafon.ru/api/sales/chicago/stdrive/v1/api/files/9f95684d-749d-4fb3-b82b-a83417480a7b</t>
  </si>
  <si>
    <t>https://openapi.megafon.ru/api/sales/chicago/stdrive/v1/api/files/1d437fe3-b775-449c-8da3-47f4c91c8b07</t>
  </si>
  <si>
    <t xml:space="preserve">М501601 1109847 ООО "СиМП Телеком" (ФЖ)</t>
  </si>
  <si>
    <t xml:space="preserve">Россия , Московская обл, Люберцы г, 1-й Панковский проезд, Дом 1</t>
  </si>
  <si>
    <t>https://openapi.megafon.ru/api/sales/chicago/stdrive/v1/api/files/edc1de75-a421-47ef-9b62-dd90e84c4fd9</t>
  </si>
  <si>
    <t>https://openapi.megafon.ru/api/sales/chicago/stdrive/v1/api/files/aaa0de2c-04ec-44a1-8d9d-5d2886d10af6</t>
  </si>
  <si>
    <t>https://openapi.megafon.ru/api/sales/chicago/stdrive/v1/api/files/685d20bb-4c71-4d9b-bb9b-791c08a257a3</t>
  </si>
  <si>
    <t xml:space="preserve">kmr_0554352 Универсам 24часа</t>
  </si>
  <si>
    <t xml:space="preserve">Россия , Кемеровская область - Кузбасс обл, Кемерово г, 2-я Камышинская ул, Дом 39</t>
  </si>
  <si>
    <t>https://openapi.megafon.ru/api/sales/chicago/stdrive/v1/api/files/59016504-c5a9-47c3-ba34-0774666734d4</t>
  </si>
  <si>
    <t>https://openapi.megafon.ru/api/sales/chicago/stdrive/v1/api/files/c3bdd99a-94bb-4a97-a446-62d895b7176e</t>
  </si>
  <si>
    <t>https://openapi.megafon.ru/api/sales/chicago/stdrive/v1/api/files/c34b92b7-45d8-45eb-827d-d4a8587d66cf</t>
  </si>
  <si>
    <t>https://openapi.megafon.ru/api/sales/chicago/stdrive/v1/api/files/b5deacc3-64da-40dd-a228-e11a5b5307a6</t>
  </si>
  <si>
    <t>FLG5456_D</t>
  </si>
  <si>
    <t xml:space="preserve">Россия , Московская обл, Сергиев Посад г, автодорога М-8 Холмогоры, д 47</t>
  </si>
  <si>
    <t>https://openapi.megafon.ru/api/sales/chicago/stdrive/v1/api/files/5312faa6-d61b-461a-af23-7c3c8f822752</t>
  </si>
  <si>
    <t>https://openapi.megafon.ru/api/sales/chicago/stdrive/v1/api/files/d2d21a1a-e975-44e6-8b49-8866021d3590</t>
  </si>
  <si>
    <t>https://openapi.megafon.ru/api/sales/chicago/stdrive/v1/api/files/64a91bdb-ffe9-4f16-8596-ead4e9673555</t>
  </si>
  <si>
    <t>https://openapi.megafon.ru/api/sales/chicago/stdrive/v1/api/files/b1035255-e52f-41f2-82c7-cefe32a0c638</t>
  </si>
  <si>
    <t>ЦУФ_ПЕР_924</t>
  </si>
  <si>
    <t xml:space="preserve">Россия , Пермский край, Чернушинский р-н, Чернушка г, Коммунистическая ул, д 4</t>
  </si>
  <si>
    <t>https://openapi.megafon.ru/api/sales/chicago/stdrive/v1/api/files/bde750a3-8aa8-4a55-89e9-c545d59557b4</t>
  </si>
  <si>
    <t>https://openapi.megafon.ru/api/sales/chicago/stdrive/v1/api/files/e81fce43-ddbd-425b-b96e-d4eb1ac09b02</t>
  </si>
  <si>
    <t>https://openapi.megafon.ru/api/sales/chicago/stdrive/v1/api/files/59078466-13ca-4102-ad5c-5819667c7838</t>
  </si>
  <si>
    <t>ЦУФ_НН_873</t>
  </si>
  <si>
    <t xml:space="preserve">Россия, Нижегородская обл., Нижний Новгород г., Космонавта Комарова ул., д. 12</t>
  </si>
  <si>
    <t>https://openapi.megafon.ru/api/sales/chicago/stdrive/v1/api/files/32553da2-512d-46ed-b03a-629df11b4115</t>
  </si>
  <si>
    <t>https://openapi.megafon.ru/api/sales/chicago/stdrive/v1/api/files/44a4703b-c35f-42b2-8fc1-99d71dac0d30</t>
  </si>
  <si>
    <t>https://openapi.megafon.ru/api/sales/chicago/stdrive/v1/api/files/96e6fc1d-82d8-4e32-a6ad-4a62d054d160</t>
  </si>
  <si>
    <t>https://openapi.megafon.ru/api/sales/chicago/stdrive/v1/api/files/1e697a97-dd41-4b76-bbaf-3e4e1d5f0030</t>
  </si>
  <si>
    <t xml:space="preserve">0170000000007843 1093850 ООО Диджитал КК_ДК_VAN</t>
  </si>
  <si>
    <t xml:space="preserve">350024, Россия, Краснодарский край, г. Краснодар, ул. Российская, 257а</t>
  </si>
  <si>
    <t>https://openapi.megafon.ru/api/sales/chicago/stdrive/v1/api/files/43270325-cda1-4efc-8012-b2e9a62b882a</t>
  </si>
  <si>
    <t>https://openapi.megafon.ru/api/sales/chicago/stdrive/v1/api/files/58607d6e-56ac-4580-af85-4f443baa588b</t>
  </si>
  <si>
    <t>https://openapi.megafon.ru/api/sales/chicago/stdrive/v1/api/files/2b7f0742-37c0-4344-9b7e-bda85eb22e06</t>
  </si>
  <si>
    <t>https://openapi.megafon.ru/api/sales/chicago/stdrive/v1/api/files/0ed68c3c-ff29-4934-92fd-94eb09f7273c</t>
  </si>
  <si>
    <t xml:space="preserve">NSK_0574174 Нурилло. Ремонт</t>
  </si>
  <si>
    <t>https://openapi.megafon.ru/api/sales/chicago/stdrive/v1/api/files/3936401a-d84c-42a6-8d02-b4a71cd72056</t>
  </si>
  <si>
    <t>https://openapi.megafon.ru/api/sales/chicago/stdrive/v1/api/files/4f8cf81a-38e6-43ba-9e19-518fa3c686f2</t>
  </si>
  <si>
    <t>https://openapi.megafon.ru/api/sales/chicago/stdrive/v1/api/files/e9fdce50-eee8-4256-ae6b-79db7e542ec0</t>
  </si>
  <si>
    <t xml:space="preserve">ЦУФ_КРС_440 Цифровой Кот, ремонт цифровой техники  -1эт</t>
  </si>
  <si>
    <t xml:space="preserve">Россия, Курская обл., Курский р-н, Татаренкова д., Ивана Никитина ул., влд. 1в</t>
  </si>
  <si>
    <t>https://openapi.megafon.ru/api/sales/chicago/stdrive/v1/api/files/823bca46-450c-4783-a9a8-505bab73c444</t>
  </si>
  <si>
    <t>https://openapi.megafon.ru/api/sales/chicago/stdrive/v1/api/files/40f079fa-ae50-4c84-a9af-673403595e0f</t>
  </si>
  <si>
    <t>https://openapi.megafon.ru/api/sales/chicago/stdrive/v1/api/files/5d218789-33e8-41b6-bcc3-a661e91edfb0</t>
  </si>
  <si>
    <t>ЦУФ_ЯНАО_22</t>
  </si>
  <si>
    <t xml:space="preserve">629830, Россия, Ямало-Ненецкий АО, г. Губкинский, тер. Панель 9, 5/5</t>
  </si>
  <si>
    <t>https://openapi.megafon.ru/api/sales/chicago/stdrive/v1/api/files/5ba974c3-d2d5-43e1-aacc-e7fd491590c6</t>
  </si>
  <si>
    <t>https://openapi.megafon.ru/api/sales/chicago/stdrive/v1/api/files/cfb4b662-0753-4f78-9c1e-4b3837562b44</t>
  </si>
  <si>
    <t>https://openapi.megafon.ru/api/sales/chicago/stdrive/v1/api/files/b3bd3927-9169-4574-bc47-4cd575e1533a</t>
  </si>
  <si>
    <t>https://openapi.megafon.ru/api/sales/chicago/stdrive/v1/api/files/814197da-9291-43f2-b35b-b8ac71e1b441</t>
  </si>
  <si>
    <t>KHB_273299040</t>
  </si>
  <si>
    <t xml:space="preserve">Россия, Хабаровский край, Комсомольск-на-Амуре г., Интернациональный пр-кт, д. 15</t>
  </si>
  <si>
    <t>https://openapi.megafon.ru/api/sales/chicago/stdrive/v1/api/files/5d1b1c14-4bb4-41f3-bdc8-2bf7945e18dc</t>
  </si>
  <si>
    <t>https://openapi.megafon.ru/api/sales/chicago/stdrive/v1/api/files/2e0e4fa4-5c29-4831-a6af-6b13c52bdf1c</t>
  </si>
  <si>
    <t xml:space="preserve">0510000000002012 998292 Виктория ООО (25-С)_ДК_VAN</t>
  </si>
  <si>
    <t xml:space="preserve">Россия, Смоленская обл., Духовщинский р-н, Озерный п., Строителей ул., д. 3Б</t>
  </si>
  <si>
    <t>https://openapi.megafon.ru/api/sales/chicago/stdrive/v1/api/files/d6ec830a-0f82-4662-8b95-1276efd6208d</t>
  </si>
  <si>
    <t>https://openapi.megafon.ru/api/sales/chicago/stdrive/v1/api/files/25aa73c3-fd76-490b-bddf-6b84a8ae0ccc</t>
  </si>
  <si>
    <t>https://openapi.megafon.ru/api/sales/chicago/stdrive/v1/api/files/a1f285eb-3666-44b1-b7de-22f24c40f912</t>
  </si>
  <si>
    <t>https://openapi.megafon.ru/api/sales/chicago/stdrive/v1/api/files/76c4190e-a9e7-42e4-ba6f-09681a82f60a</t>
  </si>
  <si>
    <t xml:space="preserve">1453039265000 946385 ООО Диджитал (Калининград)_ДК_VAN_МАП100</t>
  </si>
  <si>
    <t xml:space="preserve">Россия , Калининградская обл, Гурьевский р-н, Малое Исаково п, Пушкинская ул, Дом 6</t>
  </si>
  <si>
    <t>https://openapi.megafon.ru/api/sales/chicago/stdrive/v1/api/files/ff481029-23ed-42da-bee8-aa4a462b7037</t>
  </si>
  <si>
    <t>https://openapi.megafon.ru/api/sales/chicago/stdrive/v1/api/files/b9c2325c-360e-4293-835c-e1626b633d4a</t>
  </si>
  <si>
    <t>https://openapi.megafon.ru/api/sales/chicago/stdrive/v1/api/files/f0dbbc6e-504d-4ea1-b717-d84abca5de08</t>
  </si>
  <si>
    <t>https://openapi.megafon.ru/api/sales/chicago/stdrive/v1/api/files/b313dd95-9bcb-42e2-baff-feaff32ba2f0</t>
  </si>
  <si>
    <t xml:space="preserve">ARX2352_D 758788 ООО "Агентство связи" (ФЖ)</t>
  </si>
  <si>
    <t xml:space="preserve">Россия , Москва г, Пятницкое ш., Дом 18, МИТИНСКИЙ РЫНОК (ПАВ 457</t>
  </si>
  <si>
    <t>https://openapi.megafon.ru/api/sales/chicago/stdrive/v1/api/files/d4efb227-12da-4276-b93c-71c11133e927</t>
  </si>
  <si>
    <t>https://openapi.megafon.ru/api/sales/chicago/stdrive/v1/api/files/f5777ab8-faf4-41e8-b2e3-911ae76c5d6f</t>
  </si>
  <si>
    <t>https://openapi.megafon.ru/api/sales/chicago/stdrive/v1/api/files/9e3ce811-0f48-4870-a599-edfdff331eed</t>
  </si>
  <si>
    <t xml:space="preserve">DZICOEVA_23_59 1098029 Дзиццоева Ж.Г. ИП (Осетия) (Индирект.PRE)</t>
  </si>
  <si>
    <t xml:space="preserve">Россия , Северная Осетия - Алания Респ, Правобережный р-н, Беслан г, Гагарина ул, Дом 1</t>
  </si>
  <si>
    <t>https://openapi.megafon.ru/api/sales/chicago/stdrive/v1/api/files/5c998215-dc38-47df-bd22-85a78f6c050a</t>
  </si>
  <si>
    <t>https://openapi.megafon.ru/api/sales/chicago/stdrive/v1/api/files/d2dba7d4-95ed-46a3-ba08-3dc91fa5ed88</t>
  </si>
  <si>
    <t>https://openapi.megafon.ru/api/sales/chicago/stdrive/v1/api/files/60004d7d-c652-43af-9e24-89307df0ab7e</t>
  </si>
  <si>
    <t>https://openapi.megafon.ru/api/sales/chicago/stdrive/v1/api/files/4e55e940-3aa4-4489-b11b-ad9a9257d605</t>
  </si>
  <si>
    <t xml:space="preserve">0_40000000005962 Магнит 2</t>
  </si>
  <si>
    <t xml:space="preserve">Иркутская обл, Иркутский р-н, деревня Грановщина, ул Константина Седых, д 114</t>
  </si>
  <si>
    <t>https://openapi.megafon.ru/api/sales/chicago/stdrive/v1/api/files/13a43013-cb31-49ea-82b8-ddf2f420ebfc</t>
  </si>
  <si>
    <t>https://openapi.megafon.ru/api/sales/chicago/stdrive/v1/api/files/f9edf529-a7a6-4eec-9758-161c9a91d2e0</t>
  </si>
  <si>
    <t>https://openapi.megafon.ru/api/sales/chicago/stdrive/v1/api/files/5ec54722-9dfa-47e8-9e6a-50360d1746bd</t>
  </si>
  <si>
    <t>https://openapi.megafon.ru/api/sales/chicago/stdrive/v1/api/files/f6d68677-7445-4220-b9c5-ed8f2050fec0</t>
  </si>
  <si>
    <t xml:space="preserve">Б0036507 1119501 ООО "Ресурс" (ФЖ)</t>
  </si>
  <si>
    <t>https://openapi.megafon.ru/api/sales/chicago/stdrive/v1/api/files/5a10ddf5-9e1f-4e12-8a8c-7c781dd50c4e</t>
  </si>
  <si>
    <t>https://openapi.megafon.ru/api/sales/chicago/stdrive/v1/api/files/08aa8d43-4b74-4eae-af74-e8cc3790ff55</t>
  </si>
  <si>
    <t>https://openapi.megafon.ru/api/sales/chicago/stdrive/v1/api/files/40ef743a-d0dc-4b0a-8084-aa0b0a8a5045</t>
  </si>
  <si>
    <t xml:space="preserve">0750000000001474 1011670 ИП Гущин Алексей Юрьевич (Владимир) ДК_VAN</t>
  </si>
  <si>
    <t xml:space="preserve">600035, Россия, Владимирская обл., г. Владимир, ул. Куйбышева, д. 58б</t>
  </si>
  <si>
    <t>https://openapi.megafon.ru/api/sales/chicago/stdrive/v1/api/files/c2cff46d-181f-4b16-9792-f768e62809d8</t>
  </si>
  <si>
    <t>https://openapi.megafon.ru/api/sales/chicago/stdrive/v1/api/files/14669527-9346-4eba-9f75-1e21953bee47</t>
  </si>
  <si>
    <t>https://openapi.megafon.ru/api/sales/chicago/stdrive/v1/api/files/331ae464-769e-4199-bf05-182c09b3b958</t>
  </si>
  <si>
    <t>https://openapi.megafon.ru/api/sales/chicago/stdrive/v1/api/files/0c4d9e02-5cca-4ee2-8bdb-ab1ae66b4591</t>
  </si>
  <si>
    <t xml:space="preserve">MB_Alibekova_3 779545 ИП Алибекова Х.Ф. ЧР</t>
  </si>
  <si>
    <t xml:space="preserve">Россия , Чеченская Респ, Надтеречный р-н, Надтеречное с, Ленина ул</t>
  </si>
  <si>
    <t>https://openapi.megafon.ru/api/sales/chicago/stdrive/v1/api/files/b53dd15c-1db2-4ef4-80cd-b7cacda672d8</t>
  </si>
  <si>
    <t>https://openapi.megafon.ru/api/sales/chicago/stdrive/v1/api/files/5b704719-abf5-40bf-adec-ac17e482fa04</t>
  </si>
  <si>
    <t>https://openapi.megafon.ru/api/sales/chicago/stdrive/v1/api/files/214bb177-279d-4931-b842-7ca6842066cb</t>
  </si>
  <si>
    <t>https://openapi.megafon.ru/api/sales/chicago/stdrive/v1/api/files/69ab2edc-53ac-405a-be83-b7aeee84799a</t>
  </si>
  <si>
    <t>Б0033431</t>
  </si>
  <si>
    <t xml:space="preserve">Россия, Москва г., Шоссейная ул., д. 13</t>
  </si>
  <si>
    <t>https://openapi.megafon.ru/api/sales/chicago/stdrive/v1/api/files/4e57024a-5434-4aff-a9b6-01ae2a5f6d60</t>
  </si>
  <si>
    <t>https://openapi.megafon.ru/api/sales/chicago/stdrive/v1/api/files/ddc4f3e4-9284-499f-bdd5-b0d4fd2a1738</t>
  </si>
  <si>
    <t>https://openapi.megafon.ru/api/sales/chicago/stdrive/v1/api/files/25186840-56de-42dd-8c49-329cf596bbce</t>
  </si>
  <si>
    <t xml:space="preserve">Б0034377 Японская и корейская кухни</t>
  </si>
  <si>
    <t>https://openapi.megafon.ru/api/sales/chicago/stdrive/v1/api/files/3b5af8f1-23d8-48da-8ba3-a7c2c7658d8f</t>
  </si>
  <si>
    <t>https://openapi.megafon.ru/api/sales/chicago/stdrive/v1/api/files/066d9237-4840-4455-b1e3-af81be07ea38</t>
  </si>
  <si>
    <t>https://openapi.megafon.ru/api/sales/chicago/stdrive/v1/api/files/9cd25a1e-a84d-4e01-b001-361b9822204a</t>
  </si>
  <si>
    <t xml:space="preserve">0017991 Канцтовары</t>
  </si>
  <si>
    <t xml:space="preserve">249842, Россия, Калужская обл., Дзержинский р-н, с. имени Льва Толстого, ул. Полевая, д. 4А</t>
  </si>
  <si>
    <t>https://openapi.megafon.ru/api/sales/chicago/stdrive/v1/api/files/b54b552c-f104-45ea-9db9-840654e8879b</t>
  </si>
  <si>
    <t>https://openapi.megafon.ru/api/sales/chicago/stdrive/v1/api/files/41f8a1f5-6e93-40cf-acab-1e9ba753a4a2</t>
  </si>
  <si>
    <t>https://openapi.megafon.ru/api/sales/chicago/stdrive/v1/api/files/74518d8d-8c8f-45b7-8cfd-671eaa67cf15</t>
  </si>
  <si>
    <t xml:space="preserve">0410000000001604 1090751 ООО Диджитал (Архангельск)_ДК_VAN</t>
  </si>
  <si>
    <t xml:space="preserve">Россия, Архангельская обл., Архангельск г., Комсомольская ул., д. 6</t>
  </si>
  <si>
    <t>https://openapi.megafon.ru/api/sales/chicago/stdrive/v1/api/files/af8f68c5-ba74-407f-a668-86c730238395</t>
  </si>
  <si>
    <t>https://openapi.megafon.ru/api/sales/chicago/stdrive/v1/api/files/aef514c1-f1c7-4f84-8154-73c8d0ff1aaa</t>
  </si>
  <si>
    <t>https://openapi.megafon.ru/api/sales/chicago/stdrive/v1/api/files/6692c93e-ca53-4777-8d61-b149e3b08ac0</t>
  </si>
  <si>
    <t>https://openapi.megafon.ru/api/sales/chicago/stdrive/v1/api/files/f0d99d23-bdde-4c7a-ad08-45415766e669</t>
  </si>
  <si>
    <t xml:space="preserve">0430000000001504 972360 ООО Диджитал (Ивановская область)_ДК_VAN</t>
  </si>
  <si>
    <t xml:space="preserve">Россия, Ивановская обл., Родниковский р-н, Родники г., Олега Кошевого ул., д. 20</t>
  </si>
  <si>
    <t>https://openapi.megafon.ru/api/sales/chicago/stdrive/v1/api/files/0f8b770c-44fc-4d00-bc4d-ab5078591544</t>
  </si>
  <si>
    <t>https://openapi.megafon.ru/api/sales/chicago/stdrive/v1/api/files/2990fdde-a325-44d9-bb2b-1de244169642</t>
  </si>
  <si>
    <t>https://openapi.megafon.ru/api/sales/chicago/stdrive/v1/api/files/72695773-10aa-4184-be94-6203e905202b</t>
  </si>
  <si>
    <t>https://openapi.megafon.ru/api/sales/chicago/stdrive/v1/api/files/6ec40ef0-f681-4790-8fad-c520c0a445bb</t>
  </si>
  <si>
    <t xml:space="preserve">6-9183 Магазин МЕЧТА</t>
  </si>
  <si>
    <t xml:space="preserve">Россия , Нижегородская обл, Шатковский р-н, Шатки рп, Железнодорожная ул, д 26А</t>
  </si>
  <si>
    <t>https://openapi.megafon.ru/api/sales/chicago/stdrive/v1/api/files/79b536cb-942a-4ead-b3e7-fb322f506786</t>
  </si>
  <si>
    <t>https://openapi.megafon.ru/api/sales/chicago/stdrive/v1/api/files/babb5de5-4d36-4e11-a320-b08b07351011</t>
  </si>
  <si>
    <t>https://openapi.megafon.ru/api/sales/chicago/stdrive/v1/api/files/ddedae6b-ab29-4cc3-bc57-fefc12e6d89d</t>
  </si>
  <si>
    <t>https://openapi.megafon.ru/api/sales/chicago/stdrive/v1/api/files/f0046b48-2388-4b3f-8b2a-200198386414</t>
  </si>
  <si>
    <t xml:space="preserve">FLG1270_D 951721 ООО "Флагман" (ФЖ)</t>
  </si>
  <si>
    <t xml:space="preserve">Россия , Москва г, Абрамцевская ул, Дом 1</t>
  </si>
  <si>
    <t>https://openapi.megafon.ru/api/sales/chicago/stdrive/v1/api/files/68f5eb04-c828-403f-8b86-9a6d8e5ab113</t>
  </si>
  <si>
    <t>https://openapi.megafon.ru/api/sales/chicago/stdrive/v1/api/files/fd34e37f-bdd6-445e-968c-3ccc411f49e2</t>
  </si>
  <si>
    <t>https://openapi.megafon.ru/api/sales/chicago/stdrive/v1/api/files/f363bb8a-f58e-4ad4-96fb-9f4313d0d151</t>
  </si>
  <si>
    <t>https://openapi.megafon.ru/api/sales/chicago/stdrive/v1/api/files/d9e39c6c-f93b-4dcb-a5a3-2e510337c20e</t>
  </si>
  <si>
    <t xml:space="preserve">0_40000000005962 1116319 ООО Диджитал (Иркутская область)_ДК_VAN</t>
  </si>
  <si>
    <t xml:space="preserve">664514, Россия, Иркутская обл., Иркутский р-н, д. Грановщина, ул. Константина Седых, д. 114</t>
  </si>
  <si>
    <t>https://openapi.megafon.ru/api/sales/chicago/stdrive/v1/api/files/abc3122a-ec95-45fc-899b-fbc2bf79f1bf</t>
  </si>
  <si>
    <t>https://openapi.megafon.ru/api/sales/chicago/stdrive/v1/api/files/6b86cc60-55e5-443c-8088-8f2daeee1014</t>
  </si>
  <si>
    <t>kmr_0556241</t>
  </si>
  <si>
    <t xml:space="preserve">Россия, Кемеровская область - Кузбасс обл., Юрга г., Строительная ул., д. 33</t>
  </si>
  <si>
    <t>https://openapi.megafon.ru/api/sales/chicago/stdrive/v1/api/files/03ae7def-4481-406c-b38f-637360407c8b</t>
  </si>
  <si>
    <t>https://openapi.megafon.ru/api/sales/chicago/stdrive/v1/api/files/fbf87f94-34e7-4d41-9465-d34c4d6fb9b3</t>
  </si>
  <si>
    <t>https://openapi.megafon.ru/api/sales/chicago/stdrive/v1/api/files/bb079536-3bbb-4708-99e3-4fccc7a1c144</t>
  </si>
  <si>
    <t xml:space="preserve">tms_631740 Flora</t>
  </si>
  <si>
    <t xml:space="preserve">Россия , Томская обл, Томск г, Сергея Лазо ул, Дом 1б</t>
  </si>
  <si>
    <t>https://openapi.megafon.ru/api/sales/chicago/stdrive/v1/api/files/a7953ce0-7399-4bb1-8e7b-cc3314004809</t>
  </si>
  <si>
    <t>https://openapi.megafon.ru/api/sales/chicago/stdrive/v1/api/files/24103333-00b4-4d8e-8150-6ff5f567a37e</t>
  </si>
  <si>
    <t>Za_75_5126</t>
  </si>
  <si>
    <t xml:space="preserve">672026, Россия, Забайкальский край, г. Чита, ул. Тобольская, 8</t>
  </si>
  <si>
    <t>https://openapi.megafon.ru/api/sales/chicago/stdrive/v1/api/files/88dc8d09-6248-41f8-b2c6-d2eef63dd1ff</t>
  </si>
  <si>
    <t>https://openapi.megafon.ru/api/sales/chicago/stdrive/v1/api/files/8633a866-9d3e-442d-876a-04933cc7acb2</t>
  </si>
  <si>
    <t>https://openapi.megafon.ru/api/sales/chicago/stdrive/v1/api/files/ef55316b-5a59-4b46-b379-6ad8ece28efe</t>
  </si>
  <si>
    <t>https://openapi.megafon.ru/api/sales/chicago/stdrive/v1/api/files/0bd8eaee-9ff5-4338-8efa-4cf2357bbd78</t>
  </si>
  <si>
    <t xml:space="preserve">8-4247 998600 ООО Диджитал (Тула)_ДК_VAN-2</t>
  </si>
  <si>
    <t xml:space="preserve">Россия, Тульская обл., Донской г., Центральный мкр, Октябрьская ул., д. 59</t>
  </si>
  <si>
    <t>https://openapi.megafon.ru/api/sales/chicago/stdrive/v1/api/files/0925501b-c3f1-4187-8599-2079ec28636f</t>
  </si>
  <si>
    <t>https://openapi.megafon.ru/api/sales/chicago/stdrive/v1/api/files/d681fc39-0f9e-4a29-9c87-7b0272413d41</t>
  </si>
  <si>
    <t>https://openapi.megafon.ru/api/sales/chicago/stdrive/v1/api/files/55f4dcf3-3c46-4171-a4b4-cdd4999b855c</t>
  </si>
  <si>
    <t>https://openapi.megafon.ru/api/sales/chicago/stdrive/v1/api/files/936d55d4-56c4-4285-b512-82da637cc245</t>
  </si>
  <si>
    <t xml:space="preserve">0750000000000586 932855 ИП Гущин Алексей Юрьевич (Владимир) ДК_VAN</t>
  </si>
  <si>
    <t xml:space="preserve">Россия , Владимирская обл, Муром г, Московская ул, Дом 28</t>
  </si>
  <si>
    <t>https://openapi.megafon.ru/api/sales/chicago/stdrive/v1/api/files/89d181ac-6045-4c1b-8630-67e177d58047</t>
  </si>
  <si>
    <t>https://openapi.megafon.ru/api/sales/chicago/stdrive/v1/api/files/f8daa9f5-286e-4890-9f4d-da1abf9ef71a</t>
  </si>
  <si>
    <t>https://openapi.megafon.ru/api/sales/chicago/stdrive/v1/api/files/cfed15ad-9a51-478d-a20d-d4ef33b0ec5f</t>
  </si>
  <si>
    <t>https://openapi.megafon.ru/api/sales/chicago/stdrive/v1/api/files/cd9bda61-a25e-4a19-9b7b-51ef5aff7e27</t>
  </si>
  <si>
    <t xml:space="preserve">0400000000001124 969194 ИП Гущин А.Ю.(Чувашия) ДК_VAN</t>
  </si>
  <si>
    <t xml:space="preserve">Россия , Чувашская Республика - Чувашия, Новочебоксарск г, Винокурова ул, Дом 28</t>
  </si>
  <si>
    <t>https://openapi.megafon.ru/api/sales/chicago/stdrive/v1/api/files/c4d23538-838b-47b2-8ee0-527c0a89e254</t>
  </si>
  <si>
    <t>https://openapi.megafon.ru/api/sales/chicago/stdrive/v1/api/files/c72dddee-ab4c-40a8-927b-dee6d3324bed</t>
  </si>
  <si>
    <t>https://openapi.megafon.ru/api/sales/chicago/stdrive/v1/api/files/99df25d9-6a1e-49f4-bd17-e3458b017efb</t>
  </si>
  <si>
    <t>0300000000004389</t>
  </si>
  <si>
    <t xml:space="preserve">Россия, Оренбургская обл., Новотроицк г., Мира ул., д. 24</t>
  </si>
  <si>
    <t>https://openapi.megafon.ru/api/sales/chicago/stdrive/v1/api/files/f7cb41ab-ca05-4ecd-86be-33726fc7ad20</t>
  </si>
  <si>
    <t>https://openapi.megafon.ru/api/sales/chicago/stdrive/v1/api/files/c2c1f247-8e8e-4174-8b22-61de86a71de4</t>
  </si>
  <si>
    <t>https://openapi.megafon.ru/api/sales/chicago/stdrive/v1/api/files/d4375377-22cd-4ffc-b162-0cb8f778f601</t>
  </si>
  <si>
    <t>https://openapi.megafon.ru/api/sales/chicago/stdrive/v1/api/files/b1219b67-c7a9-4db7-9267-5099ad6c707f</t>
  </si>
  <si>
    <t>DI_335</t>
  </si>
  <si>
    <t xml:space="preserve">Россия, Ростовская обл., Ростов-на-Дону г., Еременко ул., д. 66/1</t>
  </si>
  <si>
    <t>https://openapi.megafon.ru/api/sales/chicago/stdrive/v1/api/files/99803094-6eb0-4d09-b2dd-139c9f1101aa</t>
  </si>
  <si>
    <t>https://openapi.megafon.ru/api/sales/chicago/stdrive/v1/api/files/076b897b-b16e-4ecc-8edc-b3c459091ae9</t>
  </si>
  <si>
    <t>https://openapi.megafon.ru/api/sales/chicago/stdrive/v1/api/files/a439c9a1-f8c6-43bc-98fa-2a7c13bc1f94</t>
  </si>
  <si>
    <t>https://openapi.megafon.ru/api/sales/chicago/stdrive/v1/api/files/8380fb40-ded9-4d23-877f-d183689600a5</t>
  </si>
  <si>
    <t>ЦУФ_ЕКБ-1042</t>
  </si>
  <si>
    <t xml:space="preserve">Россия, Свердловская обл., Кушва г., Магистральная ул., д. 2</t>
  </si>
  <si>
    <t>https://openapi.megafon.ru/api/sales/chicago/stdrive/v1/api/files/fd696fb4-e8f2-4cae-8c2b-9fe0cde8b61a</t>
  </si>
  <si>
    <t>https://openapi.megafon.ru/api/sales/chicago/stdrive/v1/api/files/f5157408-a063-4270-9457-1e116caed946</t>
  </si>
  <si>
    <t>https://openapi.megafon.ru/api/sales/chicago/stdrive/v1/api/files/d192830b-68af-4477-a504-885f4c420c6d</t>
  </si>
  <si>
    <t>https://openapi.megafon.ru/api/sales/chicago/stdrive/v1/api/files/1fe42814-fe35-4e8b-a2b7-7f93a1a68166</t>
  </si>
  <si>
    <t xml:space="preserve">ЦУФ_БЕЛ_116 Виктория</t>
  </si>
  <si>
    <t xml:space="preserve">Россия, Белгородская обл., Яковлевский р-н, Быковка с., Мира ул., д. 18</t>
  </si>
  <si>
    <t>https://openapi.megafon.ru/api/sales/chicago/stdrive/v1/api/files/1bb84d82-901e-45b8-b814-b8466d5747b7</t>
  </si>
  <si>
    <t>https://openapi.megafon.ru/api/sales/chicago/stdrive/v1/api/files/24264550-bd4c-4bfa-a5fd-e4d2009e1fc8</t>
  </si>
  <si>
    <t>https://openapi.megafon.ru/api/sales/chicago/stdrive/v1/api/files/1b3b4442-37cb-4a97-a107-9cf5fc2217b1</t>
  </si>
  <si>
    <t>https://openapi.megafon.ru/api/sales/chicago/stdrive/v1/api/files/33b4bfec-96cb-46bf-861e-b310b570ba8e</t>
  </si>
  <si>
    <t xml:space="preserve">0460000000000897 1012379 Диджитал ООО (370-МУР_М)_ДК_VAN</t>
  </si>
  <si>
    <t xml:space="preserve">Россия, Мурманская обл., Апатиты г., Бредова ул., д. 4</t>
  </si>
  <si>
    <t>https://openapi.megafon.ru/api/sales/chicago/stdrive/v1/api/files/05e7317e-a0f7-4848-b6e3-489e509626cd</t>
  </si>
  <si>
    <t>https://openapi.megafon.ru/api/sales/chicago/stdrive/v1/api/files/a7abbfb9-97ba-4e69-a439-009010c11aae</t>
  </si>
  <si>
    <t>https://openapi.megafon.ru/api/sales/chicago/stdrive/v1/api/files/e4c16623-31a4-4782-a74a-019fd748c267</t>
  </si>
  <si>
    <t>https://openapi.megafon.ru/api/sales/chicago/stdrive/v1/api/files/f5387087-7373-4700-b9f7-f9f39ad4a9a3</t>
  </si>
  <si>
    <t xml:space="preserve">0530000000002797 1116824 ООО Диджитал (Ярославская область)_ДК_VAN</t>
  </si>
  <si>
    <t>https://openapi.megafon.ru/api/sales/chicago/stdrive/v1/api/files/1f474615-3d94-483c-97e2-d7639eb54fc5</t>
  </si>
  <si>
    <t>https://openapi.megafon.ru/api/sales/chicago/stdrive/v1/api/files/e768034b-1fd8-4639-a929-21fac641fbe4</t>
  </si>
  <si>
    <t>https://openapi.megafon.ru/api/sales/chicago/stdrive/v1/api/files/cf931aca-d63b-4d03-b912-73bf49d989e9</t>
  </si>
  <si>
    <t>https://openapi.megafon.ru/api/sales/chicago/stdrive/v1/api/files/0a7ab7cf-6376-4987-8102-3a3401c8d50d</t>
  </si>
  <si>
    <t xml:space="preserve">0390000000001384 967961 ООО "ГС" (Ульяновск) ДК_VAN</t>
  </si>
  <si>
    <t xml:space="preserve">433404, Россия, Ульяновская обл., Чердаклинский р-н, с. Старое Матюшкино, ул. Центральная, двлд. 2</t>
  </si>
  <si>
    <t>https://openapi.megafon.ru/api/sales/chicago/stdrive/v1/api/files/74b3cdf8-0e3d-4cde-8dfb-302b8bb6ebdd</t>
  </si>
  <si>
    <t>https://openapi.megafon.ru/api/sales/chicago/stdrive/v1/api/files/f4b9db4e-4e5c-4983-bd5f-c3739861f6de</t>
  </si>
  <si>
    <t>https://openapi.megafon.ru/api/sales/chicago/stdrive/v1/api/files/cf525361-53a0-4d9a-b933-128a4c6b1558</t>
  </si>
  <si>
    <t>https://openapi.megafon.ru/api/sales/chicago/stdrive/v1/api/files/21c8be65-7d22-4223-b128-65adc91549b1</t>
  </si>
  <si>
    <t>ЦУФ_ПЕР_310</t>
  </si>
  <si>
    <t xml:space="preserve">Россия , Пермский край, Пермский р-н, Кондратово д, Культуры ул, Здание 5/2</t>
  </si>
  <si>
    <t>https://openapi.megafon.ru/api/sales/chicago/stdrive/v1/api/files/700d6ab2-2061-4460-a33e-ba92f9624cd8</t>
  </si>
  <si>
    <t>https://openapi.megafon.ru/api/sales/chicago/stdrive/v1/api/files/dfab9922-6ae9-4913-968f-8e77cb8862c5</t>
  </si>
  <si>
    <t>https://openapi.megafon.ru/api/sales/chicago/stdrive/v1/api/files/de545d6c-b68a-4dd2-88e1-73e99d1eb8eb</t>
  </si>
  <si>
    <t xml:space="preserve">FLG2454_D 997974 ООО "Флагман" (ФЖ)</t>
  </si>
  <si>
    <t xml:space="preserve">Россия , Московская обл, Щёлково г, Неделина ул, Дом 5</t>
  </si>
  <si>
    <t>https://openapi.megafon.ru/api/sales/chicago/stdrive/v1/api/files/b96c68cc-d866-43fc-ad9a-22dcc27f3f42</t>
  </si>
  <si>
    <t>https://openapi.megafon.ru/api/sales/chicago/stdrive/v1/api/files/0def458d-547b-4c3c-9639-e76498070ec2</t>
  </si>
  <si>
    <t>https://openapi.megafon.ru/api/sales/chicago/stdrive/v1/api/files/de8d77c0-e03a-436f-93d8-45b3c7de1854</t>
  </si>
  <si>
    <t>https://openapi.megafon.ru/api/sales/chicago/stdrive/v1/api/files/b039af4f-9d7a-4c48-b9c2-6743864af07e</t>
  </si>
  <si>
    <t xml:space="preserve">ASX797_D 652439 Приоритет ООО ФЖ</t>
  </si>
  <si>
    <t xml:space="preserve">Россия, Московская обл., Одинцово г., Дальняя ул., д. 15, стр. Акул_49</t>
  </si>
  <si>
    <t>https://openapi.megafon.ru/api/sales/chicago/stdrive/v1/api/files/e65ef14a-af30-4778-bdc1-59573d5ce7a3</t>
  </si>
  <si>
    <t>https://openapi.megafon.ru/api/sales/chicago/stdrive/v1/api/files/a7d33cac-72e1-4f16-b813-ff1ac75ff4b0</t>
  </si>
  <si>
    <t>https://openapi.megafon.ru/api/sales/chicago/stdrive/v1/api/files/ab40b7aa-74e9-4ea2-b890-cd9bce9f2083</t>
  </si>
  <si>
    <t>https://openapi.megafon.ru/api/sales/chicago/stdrive/v1/api/files/a518cda8-0066-4875-a2f3-704d0a79f539</t>
  </si>
  <si>
    <t xml:space="preserve">37372 Продукты</t>
  </si>
  <si>
    <t xml:space="preserve">Россия , Ивановская обл, Верхнеландеховский р-н, Верхний Ландех п, Пионерская ул, Дом 16</t>
  </si>
  <si>
    <t>https://openapi.megafon.ru/api/sales/chicago/stdrive/v1/api/files/e24c182b-9282-4402-a337-01c639d23f71</t>
  </si>
  <si>
    <t>https://openapi.megafon.ru/api/sales/chicago/stdrive/v1/api/files/7637553b-ba1c-4c44-ae04-f95a1c7e54cb</t>
  </si>
  <si>
    <t>https://openapi.megafon.ru/api/sales/chicago/stdrive/v1/api/files/1e7afcfd-4e1a-41a9-9ee6-fe6e796c9dd8</t>
  </si>
  <si>
    <t>https://openapi.megafon.ru/api/sales/chicago/stdrive/v1/api/files/0a57f8ad-1e3f-43f4-a44c-37d7056c786b</t>
  </si>
  <si>
    <t xml:space="preserve">0520000000001935 1009691 Диджитал ООО (1-69-Т)_ДК_VAN</t>
  </si>
  <si>
    <t>https://openapi.megafon.ru/api/sales/chicago/stdrive/v1/api/files/75bc9e71-e1cf-4093-a845-9d42ec436283</t>
  </si>
  <si>
    <t>https://openapi.megafon.ru/api/sales/chicago/stdrive/v1/api/files/9794b46e-a1b0-4ace-9500-1a9f08d77db9</t>
  </si>
  <si>
    <t>https://openapi.megafon.ru/api/sales/chicago/stdrive/v1/api/files/8f512b36-5232-4e75-9c60-de2ba8d070a8</t>
  </si>
  <si>
    <t>https://openapi.megafon.ru/api/sales/chicago/stdrive/v1/api/files/64ce1c5d-232a-4b3e-934a-05d85846bb12</t>
  </si>
  <si>
    <t>DI_629</t>
  </si>
  <si>
    <t xml:space="preserve">Россия, обл Ростовская, р-н Зерноградский, г Зерноград, ул Мира, д. 14</t>
  </si>
  <si>
    <t>https://openapi.megafon.ru/api/sales/chicago/stdrive/v1/api/files/daad9a8d-e065-439f-a5db-3d9298ec954e</t>
  </si>
  <si>
    <t>https://openapi.megafon.ru/api/sales/chicago/stdrive/v1/api/files/26f0c6c3-e0ed-48f2-8c93-b2b08971b020</t>
  </si>
  <si>
    <t>https://openapi.megafon.ru/api/sales/chicago/stdrive/v1/api/files/d939d8c9-4a2c-4eec-b53a-2d525efd7a96</t>
  </si>
  <si>
    <t>https://openapi.megafon.ru/api/sales/chicago/stdrive/v1/api/files/a433c523-205d-47c1-ab91-b321c265bbe8</t>
  </si>
  <si>
    <t>ASX10541_D</t>
  </si>
  <si>
    <t xml:space="preserve">Россия , Московская обл, Можайский р-н, Ямская д, д. 1А</t>
  </si>
  <si>
    <t>https://openapi.megafon.ru/api/sales/chicago/stdrive/v1/api/files/8b501c99-de8e-4ab2-a1a7-7ddf11e0f406</t>
  </si>
  <si>
    <t>https://openapi.megafon.ru/api/sales/chicago/stdrive/v1/api/files/6754c40d-9f3d-4ed6-a13f-99120bfa3c72</t>
  </si>
  <si>
    <t>https://openapi.megafon.ru/api/sales/chicago/stdrive/v1/api/files/fd52fa24-e03e-47e5-bb57-0e3161fa02b6</t>
  </si>
  <si>
    <t>https://openapi.megafon.ru/api/sales/chicago/stdrive/v1/api/files/1d02e07e-8848-4418-b8cd-b52c3769c1f6</t>
  </si>
  <si>
    <t>BRB_013908</t>
  </si>
  <si>
    <t xml:space="preserve">679000 Россия, Еврейская Аобл., г. Биробиджан, ул. Калинина, д. 15</t>
  </si>
  <si>
    <t>https://openapi.megafon.ru/api/sales/chicago/stdrive/v1/api/files/ad1443ad-f3f1-4f04-ba4e-35ff47744d86</t>
  </si>
  <si>
    <t>https://openapi.megafon.ru/api/sales/chicago/stdrive/v1/api/files/ae310e62-3ba4-4742-96ed-74e4c8fc2053</t>
  </si>
  <si>
    <t>https://openapi.megafon.ru/api/sales/chicago/stdrive/v1/api/files/55e6ae26-f383-444c-8e94-8d2b1a2e617a</t>
  </si>
  <si>
    <t>https://openapi.megafon.ru/api/sales/chicago/stdrive/v1/api/files/069b5dac-900e-4d26-ae8e-a524028497a4</t>
  </si>
  <si>
    <t>IRK_0_45027</t>
  </si>
  <si>
    <t xml:space="preserve">664023 Россия, Иркутская обл., г. Иркутск, ул. Трилиссера, , д. 119</t>
  </si>
  <si>
    <t>https://openapi.megafon.ru/api/sales/chicago/stdrive/v1/api/files/d361689c-96c2-4aff-a8e3-6e53d611967f</t>
  </si>
  <si>
    <t>https://openapi.megafon.ru/api/sales/chicago/stdrive/v1/api/files/4adffa07-f3b9-483e-a3ed-0e7021193d7f</t>
  </si>
  <si>
    <t>https://openapi.megafon.ru/api/sales/chicago/stdrive/v1/api/files/dac688bf-f30e-4381-b62f-144e8b854641</t>
  </si>
  <si>
    <t xml:space="preserve">PRIO_SO_363 1068075 Приоритет ООО (Сочи) (Индирект.PRE)</t>
  </si>
  <si>
    <t>https://openapi.megafon.ru/api/sales/chicago/stdrive/v1/api/files/1de38c25-49b0-436f-8b88-3bb5557c2413</t>
  </si>
  <si>
    <t>https://openapi.megafon.ru/api/sales/chicago/stdrive/v1/api/files/d87edf07-1feb-41fe-9b7f-baca628dafd8</t>
  </si>
  <si>
    <t>https://openapi.megafon.ru/api/sales/chicago/stdrive/v1/api/files/ef763d3a-5946-4183-a004-8ee911f90841</t>
  </si>
  <si>
    <t>https://openapi.megafon.ru/api/sales/chicago/stdrive/v1/api/files/8fe844f8-cb97-4a2c-aa39-ad12c0bfdfb3</t>
  </si>
  <si>
    <t xml:space="preserve">PRIO_КК_2490 1087859 ООО "Приоритет" КК</t>
  </si>
  <si>
    <t xml:space="preserve">Россия , Краснодарский край, Новороссийск г, Советов ул, Дом 2/6</t>
  </si>
  <si>
    <t>https://openapi.megafon.ru/api/sales/chicago/stdrive/v1/api/files/0c9948c1-576b-48bd-8699-4b8ec92179b1</t>
  </si>
  <si>
    <t>https://openapi.megafon.ru/api/sales/chicago/stdrive/v1/api/files/79b82c96-735c-4b95-ab58-2b3fe5c1c08b</t>
  </si>
  <si>
    <t>https://openapi.megafon.ru/api/sales/chicago/stdrive/v1/api/files/d6a551a4-abdc-4e3e-8530-b1b4c06aad08</t>
  </si>
  <si>
    <t>https://openapi.megafon.ru/api/sales/chicago/stdrive/v1/api/files/7e85784e-8adb-4907-b226-acf6b412189b</t>
  </si>
  <si>
    <t>KRN_252278</t>
  </si>
  <si>
    <t xml:space="preserve">Россия , Красноярский край, Минусинск г, Красноармейская ул, Дом 20а</t>
  </si>
  <si>
    <t>https://openapi.megafon.ru/api/sales/chicago/stdrive/v1/api/files/4a9e8525-d0a8-469a-8091-5e9457c1b2b4</t>
  </si>
  <si>
    <t>https://openapi.megafon.ru/api/sales/chicago/stdrive/v1/api/files/ace47bde-6a6f-493b-a93b-c98980308224</t>
  </si>
  <si>
    <t>https://openapi.megafon.ru/api/sales/chicago/stdrive/v1/api/files/aaf8015e-38e3-4c89-aa60-8dac72af44c2</t>
  </si>
  <si>
    <t>https://openapi.megafon.ru/api/sales/chicago/stdrive/v1/api/files/5c80107b-e061-4f5d-ad21-84ae714ebfbc</t>
  </si>
  <si>
    <t>1011945</t>
  </si>
  <si>
    <t>https://openapi.megafon.ru/api/sales/chicago/stdrive/v1/api/files/9e117cc9-36f6-4136-a2d3-a7b7767e9a86</t>
  </si>
  <si>
    <t>https://openapi.megafon.ru/api/sales/chicago/stdrive/v1/api/files/420fe2fa-207a-49a0-9d60-c0b80e89d9cc</t>
  </si>
  <si>
    <t>https://openapi.megafon.ru/api/sales/chicago/stdrive/v1/api/files/2865d703-d72f-4f37-bcf3-a3e36421cef7</t>
  </si>
  <si>
    <t xml:space="preserve">aа07000000000363 1019559 ООО Диджитал (Приморский край)_ДК_VAN</t>
  </si>
  <si>
    <t xml:space="preserve">Россия, Приморский край, Находка г, Находкинский пр-кт, д. 1ж</t>
  </si>
  <si>
    <t>https://openapi.megafon.ru/api/sales/chicago/stdrive/v1/api/files/653ca39f-9f47-4050-a58b-df1bf37935e5</t>
  </si>
  <si>
    <t>https://openapi.megafon.ru/api/sales/chicago/stdrive/v1/api/files/c038a8b8-a34e-4f57-9d19-158299593a5d</t>
  </si>
  <si>
    <t>https://openapi.megafon.ru/api/sales/chicago/stdrive/v1/api/files/420054f3-c0cd-40b6-b874-8e08bffe75b9</t>
  </si>
  <si>
    <t>https://openapi.megafon.ru/api/sales/chicago/stdrive/v1/api/files/e4ed1f3d-7270-4960-bb04-bcb4e45742f9</t>
  </si>
  <si>
    <t xml:space="preserve">ЦУФ_ПЕР_925 Шаурма</t>
  </si>
  <si>
    <t xml:space="preserve">Россия, Пермский край, Чернушинский р-н, Чернушка г., Коммунистическая ул., д. 9</t>
  </si>
  <si>
    <t>https://openapi.megafon.ru/api/sales/chicago/stdrive/v1/api/files/652e70a5-3704-4bba-b2af-b24288f7099b</t>
  </si>
  <si>
    <t>https://openapi.megafon.ru/api/sales/chicago/stdrive/v1/api/files/2cc99ed8-ecde-41a4-b092-78ad24e49899</t>
  </si>
  <si>
    <t>https://openapi.megafon.ru/api/sales/chicago/stdrive/v1/api/files/42032b68-cf7d-42de-8cc5-952f2a94caa1</t>
  </si>
  <si>
    <t>https://openapi.megafon.ru/api/sales/chicago/stdrive/v1/api/files/c69f8080-38b5-4e27-94f0-3f159b218766</t>
  </si>
  <si>
    <t xml:space="preserve">MB_Alibekova_2 779544 ИП Алибекова Х.Ф. ЧР</t>
  </si>
  <si>
    <t>https://openapi.megafon.ru/api/sales/chicago/stdrive/v1/api/files/c8c43913-08ce-4e03-91bb-fdf12e35d939</t>
  </si>
  <si>
    <t>https://openapi.megafon.ru/api/sales/chicago/stdrive/v1/api/files/34ab5c1e-0083-47f8-a37a-ceb38f8e48d8</t>
  </si>
  <si>
    <t>https://openapi.megafon.ru/api/sales/chicago/stdrive/v1/api/files/40b813fe-f2a6-4d37-badf-79d642a4ef80</t>
  </si>
  <si>
    <t>https://openapi.megafon.ru/api/sales/chicago/stdrive/v1/api/files/af99677a-2449-4513-b0b4-faa7cc533e03</t>
  </si>
  <si>
    <t>141293961023</t>
  </si>
  <si>
    <t xml:space="preserve">677000, Россия, Саха /Якутия/ Респ., г. Якутск, ул. Дзержинского, д. 4/1</t>
  </si>
  <si>
    <t>https://openapi.megafon.ru/api/sales/chicago/stdrive/v1/api/files/713f8d06-fe82-4cff-ac46-7de619c5386a</t>
  </si>
  <si>
    <t>https://openapi.megafon.ru/api/sales/chicago/stdrive/v1/api/files/9cb9c0a5-9dab-466b-98e2-965157bd8170</t>
  </si>
  <si>
    <t>https://openapi.megafon.ru/api/sales/chicago/stdrive/v1/api/files/b15dea5e-706a-439d-bb45-61c8601b5efc</t>
  </si>
  <si>
    <t xml:space="preserve">0560000000005429 Продукты</t>
  </si>
  <si>
    <t xml:space="preserve">660001, Россия, Красноярский край, г. Красноярск, ул. Копылова, влд. 70А</t>
  </si>
  <si>
    <t>https://openapi.megafon.ru/api/sales/chicago/stdrive/v1/api/files/f7c6a410-86ad-4b2d-9168-db98288004db</t>
  </si>
  <si>
    <t>https://openapi.megafon.ru/api/sales/chicago/stdrive/v1/api/files/9a3334b9-9d65-4163-90f5-ec73701c0a59</t>
  </si>
  <si>
    <t>https://openapi.megafon.ru/api/sales/chicago/stdrive/v1/api/files/eea16e24-0ac4-49a0-b226-3ff71399446c</t>
  </si>
  <si>
    <t>https://openapi.megafon.ru/api/sales/chicago/stdrive/v1/api/files/0cef9719-e23e-4410-be63-3774783bebf6</t>
  </si>
  <si>
    <t xml:space="preserve">0520000000002106 1101380 Диджитал ООО (1-69-Т)_ДК_VAN</t>
  </si>
  <si>
    <t xml:space="preserve">172384, Россия, Тверская обл., Ржевский р-н, д. Домашино, 1</t>
  </si>
  <si>
    <t>https://openapi.megafon.ru/api/sales/chicago/stdrive/v1/api/files/b657d589-33a6-483a-aeb3-63175c6cf5a4</t>
  </si>
  <si>
    <t>https://openapi.megafon.ru/api/sales/chicago/stdrive/v1/api/files/2d31e18a-b6f6-452b-9325-7210acf2dd16</t>
  </si>
  <si>
    <t>https://openapi.megafon.ru/api/sales/chicago/stdrive/v1/api/files/86dad706-e4d9-4d06-9656-671e6fcce26c</t>
  </si>
  <si>
    <t>https://openapi.megafon.ru/api/sales/chicago/stdrive/v1/api/files/5c288e2d-b9f3-462e-837f-1525ef75eaea</t>
  </si>
  <si>
    <t xml:space="preserve">151199 1014535 ООО Диджитал (Ивановская область)_ДК_VAN</t>
  </si>
  <si>
    <t xml:space="preserve">Россия , Ивановская обл, Родниковский р-н, Родники г, Ленина ул, д 1</t>
  </si>
  <si>
    <t>https://openapi.megafon.ru/api/sales/chicago/stdrive/v1/api/files/1a6ed97a-5595-4bb3-92b3-4d96be7eccd8</t>
  </si>
  <si>
    <t>https://openapi.megafon.ru/api/sales/chicago/stdrive/v1/api/files/79291791-b61c-482d-9f4d-59d45e9c701e</t>
  </si>
  <si>
    <t>https://openapi.megafon.ru/api/sales/chicago/stdrive/v1/api/files/bf1c334b-69e2-4e62-a9ed-7f5ea18f8521</t>
  </si>
  <si>
    <t>https://openapi.megafon.ru/api/sales/chicago/stdrive/v1/api/files/e028f01c-ed60-4768-be8c-9b7619ae3749</t>
  </si>
  <si>
    <t>DI_2218</t>
  </si>
  <si>
    <t xml:space="preserve">Россия, Ростовская обл., Мартыновский р-н, Черемухи п., Транспортная ул., д. 9</t>
  </si>
  <si>
    <t>https://openapi.megafon.ru/api/sales/chicago/stdrive/v1/api/files/feb869e0-b55b-4aaa-8eb0-3196917666d1</t>
  </si>
  <si>
    <t>https://openapi.megafon.ru/api/sales/chicago/stdrive/v1/api/files/558f59cb-3ae3-4cae-98da-ce80dcac1d8f</t>
  </si>
  <si>
    <t>https://openapi.megafon.ru/api/sales/chicago/stdrive/v1/api/files/b14c8bf3-c3a3-42bb-b8fe-f6ddb6e9069e</t>
  </si>
  <si>
    <t>https://openapi.megafon.ru/api/sales/chicago/stdrive/v1/api/files/8d62f968-d637-471a-98fa-cda7bd6939a3</t>
  </si>
  <si>
    <t xml:space="preserve">М593401 1109629 ООО "СиМП Телеком" (ФЖ)</t>
  </si>
  <si>
    <t xml:space="preserve">Россия, Московская обл., Орехово-Зуево г., Володарского ул., д. 5</t>
  </si>
  <si>
    <t>https://openapi.megafon.ru/api/sales/chicago/stdrive/v1/api/files/23e99ce9-4bdb-480a-b641-4f3c2cd5e882</t>
  </si>
  <si>
    <t>https://openapi.megafon.ru/api/sales/chicago/stdrive/v1/api/files/e1dc1fd9-6e30-4513-82cc-388bfc4cdbb0</t>
  </si>
  <si>
    <t>https://openapi.megafon.ru/api/sales/chicago/stdrive/v1/api/files/433a58af-ec68-498e-9562-e96931d01a24</t>
  </si>
  <si>
    <t>https://openapi.megafon.ru/api/sales/chicago/stdrive/v1/api/files/7185dd27-1d46-4581-b5f8-7feab664f0a8</t>
  </si>
  <si>
    <t xml:space="preserve">0720000000006977 На вкус и цвет</t>
  </si>
  <si>
    <t xml:space="preserve">Россия, Челябинская обл., Магнитогорск г., Герцена ул., д. 6</t>
  </si>
  <si>
    <t>https://openapi.megafon.ru/api/sales/chicago/stdrive/v1/api/files/b9995575-c7c5-4cea-a3d7-eef7ffb9f46b</t>
  </si>
  <si>
    <t>https://openapi.megafon.ru/api/sales/chicago/stdrive/v1/api/files/a89dcd7a-8e0a-4627-900e-e5be896c93cc</t>
  </si>
  <si>
    <t>https://openapi.megafon.ru/api/sales/chicago/stdrive/v1/api/files/e6165cee-e0b9-49e1-8763-ac90e4e3d737</t>
  </si>
  <si>
    <t xml:space="preserve">051000000000203 999209 Виктория ООО (25-С)_ДК_VAN</t>
  </si>
  <si>
    <t xml:space="preserve">Россия, Смоленская обл., Духовщинский р-н, Озерный п., Ленина ул., д. 3/3</t>
  </si>
  <si>
    <t>https://openapi.megafon.ru/api/sales/chicago/stdrive/v1/api/files/39bd5557-0c92-4e04-8e31-f4dac23ac94a</t>
  </si>
  <si>
    <t>https://openapi.megafon.ru/api/sales/chicago/stdrive/v1/api/files/ce11c047-4bee-4f7a-917f-30d5eefa9bea</t>
  </si>
  <si>
    <t>https://openapi.megafon.ru/api/sales/chicago/stdrive/v1/api/files/62378267-b1c9-4994-a5a5-c59e20c1ccf3</t>
  </si>
  <si>
    <t>https://openapi.megafon.ru/api/sales/chicago/stdrive/v1/api/files/7afa3415-747c-415f-800b-f3807e1148c1</t>
  </si>
  <si>
    <t xml:space="preserve">02092056 982788 ИП Гущин А.Ю. (Самара) ДК_VAN</t>
  </si>
  <si>
    <t xml:space="preserve">Россия , Самарская обл, Богатовский р-н, Андреевка с, Чапаева ул, Домовладение 170</t>
  </si>
  <si>
    <t>https://openapi.megafon.ru/api/sales/chicago/stdrive/v1/api/files/db751148-e253-43a5-9e27-ca804ffab6a9</t>
  </si>
  <si>
    <t>https://openapi.megafon.ru/api/sales/chicago/stdrive/v1/api/files/d748878c-9d31-459a-bf44-bf5e0585fb46</t>
  </si>
  <si>
    <t>https://openapi.megafon.ru/api/sales/chicago/stdrive/v1/api/files/7125421b-165a-40a3-aa6a-8bbe8563e81c</t>
  </si>
  <si>
    <t>https://openapi.megafon.ru/api/sales/chicago/stdrive/v1/api/files/cddc04af-0cfc-40f7-b6d8-d66322772dd5</t>
  </si>
  <si>
    <t xml:space="preserve">1454039265000 Апарт отель солнечный</t>
  </si>
  <si>
    <t xml:space="preserve">Россия , Калининградская обл, Гурьевский р-н, Малое Исаково п, Грибоедова пер, Дом 2А</t>
  </si>
  <si>
    <t>https://openapi.megafon.ru/api/sales/chicago/stdrive/v1/api/files/b62a0e64-b370-4329-8089-23f90a9a3cd0</t>
  </si>
  <si>
    <t>https://openapi.megafon.ru/api/sales/chicago/stdrive/v1/api/files/eee017cb-6db2-4536-b968-a2dc6442c14a</t>
  </si>
  <si>
    <t xml:space="preserve">0520000000001569 943529 Диджитал ООО (1-69-Т)_ДК_VAN</t>
  </si>
  <si>
    <t xml:space="preserve">Россия , Тверская обл, Нелидово г, Советская ул, Дом 57</t>
  </si>
  <si>
    <t>https://openapi.megafon.ru/api/sales/chicago/stdrive/v1/api/files/084cb58e-bd7b-4498-b03f-0947935b5d70</t>
  </si>
  <si>
    <t>https://openapi.megafon.ru/api/sales/chicago/stdrive/v1/api/files/bc5a26b2-db6f-4e2d-82bb-578f010bdb97</t>
  </si>
  <si>
    <t>https://openapi.megafon.ru/api/sales/chicago/stdrive/v1/api/files/faf61ef6-3262-49e6-a925-0842c30788e6</t>
  </si>
  <si>
    <t>https://openapi.megafon.ru/api/sales/chicago/stdrive/v1/api/files/542336dd-84bf-4666-a890-e299ba9373fd</t>
  </si>
  <si>
    <t xml:space="preserve">Б0036535 1119803 ООО "Ресурс" (ФЖ)</t>
  </si>
  <si>
    <t>https://openapi.megafon.ru/api/sales/chicago/stdrive/v1/api/files/e7ee21ba-edc9-4261-94bc-d6716ce961eb</t>
  </si>
  <si>
    <t>https://openapi.megafon.ru/api/sales/chicago/stdrive/v1/api/files/31b34334-060a-432b-9cfc-55cbe7a02c4b</t>
  </si>
  <si>
    <t>https://openapi.megafon.ru/api/sales/chicago/stdrive/v1/api/files/641e8e01-94ba-49b5-99e6-43fefbeb22d4</t>
  </si>
  <si>
    <t xml:space="preserve">М111301 1108990 ООО "СиМП Телеком" (ФЖ)</t>
  </si>
  <si>
    <t xml:space="preserve">Россия, Московская обл., Балашиха г., Чехова ул., д. 3</t>
  </si>
  <si>
    <t>https://openapi.megafon.ru/api/sales/chicago/stdrive/v1/api/files/be1861b5-e2e0-4702-acf3-7a1a62e34d85</t>
  </si>
  <si>
    <t>https://openapi.megafon.ru/api/sales/chicago/stdrive/v1/api/files/0bca1bea-0d4f-4150-b068-eaa8453f86c2</t>
  </si>
  <si>
    <t>https://openapi.megafon.ru/api/sales/chicago/stdrive/v1/api/files/2c682d1d-753b-43c7-9783-ff903fb6ca93</t>
  </si>
  <si>
    <t>https://openapi.megafon.ru/api/sales/chicago/stdrive/v1/api/files/4d4fe116-be83-45fd-a79c-aaef600c28b9</t>
  </si>
  <si>
    <t>0020581</t>
  </si>
  <si>
    <t xml:space="preserve">248031, Россия, Калужская обл., г. Калуга, д. Лихун, ул. Молодёжная, д. 77</t>
  </si>
  <si>
    <t>https://openapi.megafon.ru/api/sales/chicago/stdrive/v1/api/files/6048297d-32a1-4b9b-a257-69eec0ac523e</t>
  </si>
  <si>
    <t>https://openapi.megafon.ru/api/sales/chicago/stdrive/v1/api/files/e8e3e296-6258-47a9-aefd-38bb0478f117</t>
  </si>
  <si>
    <t>https://openapi.megafon.ru/api/sales/chicago/stdrive/v1/api/files/a905f892-22d5-4ea8-8f88-9639b9ca3498</t>
  </si>
  <si>
    <t>https://openapi.megafon.ru/api/sales/chicago/stdrive/v1/api/files/8e4431ce-0f5a-4f43-a0d0-d739f293bb3a</t>
  </si>
  <si>
    <t xml:space="preserve">ASX5078_D 943806 Приоритет ООО ФЖ</t>
  </si>
  <si>
    <t xml:space="preserve">Россия , Москва г, Роговское п, Каменка д, Центральная ул, д 25</t>
  </si>
  <si>
    <t>https://openapi.megafon.ru/api/sales/chicago/stdrive/v1/api/files/960ea349-0635-4c69-83b5-217a6eb0442a</t>
  </si>
  <si>
    <t>https://openapi.megafon.ru/api/sales/chicago/stdrive/v1/api/files/8c6b3c6b-d6d3-4c72-9005-6bbaa0146d59</t>
  </si>
  <si>
    <t>https://openapi.megafon.ru/api/sales/chicago/stdrive/v1/api/files/cdcf4b0c-f03d-409a-bf9a-fca8befe7f31</t>
  </si>
  <si>
    <t>https://openapi.megafon.ru/api/sales/chicago/stdrive/v1/api/files/954f2389-6709-4a63-8022-7cf3f62c14eb</t>
  </si>
  <si>
    <t>0290000000003318</t>
  </si>
  <si>
    <t xml:space="preserve">403003, Россия, Волгоградская обл., Городищенский р-н, п. Царицын, ул. Горная, 1</t>
  </si>
  <si>
    <t>https://openapi.megafon.ru/api/sales/chicago/stdrive/v1/api/files/c82dffbe-5c41-4962-8474-28148b8c21e5</t>
  </si>
  <si>
    <t>https://openapi.megafon.ru/api/sales/chicago/stdrive/v1/api/files/313a3d9a-a2cd-4ad7-9780-b19e045f3a4e</t>
  </si>
  <si>
    <t>https://openapi.megafon.ru/api/sales/chicago/stdrive/v1/api/files/336ec2cd-01ef-4770-a5dc-139a817c1cff</t>
  </si>
  <si>
    <t>https://openapi.megafon.ru/api/sales/chicago/stdrive/v1/api/files/538831d7-03ec-4fd2-b459-3c47d2dcf0ef</t>
  </si>
  <si>
    <t xml:space="preserve">44435173 930325 Диджитал ООО (444-В_ДК)__ДК_VAN</t>
  </si>
  <si>
    <t xml:space="preserve">Россия , Вологодская обл, Великоустюгский р-н, Великий Устюг г, Добрынино ул, д 32</t>
  </si>
  <si>
    <t>https://openapi.megafon.ru/api/sales/chicago/stdrive/v1/api/files/2f1bfaf5-f276-4ca1-8311-189e0562755d</t>
  </si>
  <si>
    <t>https://openapi.megafon.ru/api/sales/chicago/stdrive/v1/api/files/74e70408-789e-48cb-b15b-46859629d8c5</t>
  </si>
  <si>
    <t>https://openapi.megafon.ru/api/sales/chicago/stdrive/v1/api/files/13b8a2a9-5de6-48c7-b808-d914f608a792</t>
  </si>
  <si>
    <t>https://openapi.megafon.ru/api/sales/chicago/stdrive/v1/api/files/bf52a088-8ad6-4177-b5c2-0343bbcb12cb</t>
  </si>
  <si>
    <t xml:space="preserve">270116 965340 Симтех, ООО (Красноярск)</t>
  </si>
  <si>
    <t xml:space="preserve">662178, Россия, Красноярский край, г. Ачинск, ш. Байкал, 9а</t>
  </si>
  <si>
    <t>https://openapi.megafon.ru/api/sales/chicago/stdrive/v1/api/files/8a824282-7587-4fc6-87c7-dca38b4c4caf</t>
  </si>
  <si>
    <t>https://openapi.megafon.ru/api/sales/chicago/stdrive/v1/api/files/e80c2491-8c02-4a72-ad27-3aeb0fb998da</t>
  </si>
  <si>
    <t>https://openapi.megafon.ru/api/sales/chicago/stdrive/v1/api/files/4f3f1cf3-4863-4cbd-8e26-0acb5ad0f315</t>
  </si>
  <si>
    <t>https://openapi.megafon.ru/api/sales/chicago/stdrive/v1/api/files/e552ac72-411c-4561-9c58-a71bb69210d9</t>
  </si>
  <si>
    <t>Za_0030524</t>
  </si>
  <si>
    <t xml:space="preserve">Россия , Забайкальский край, Чита г, Иркутская ул, Дом 7</t>
  </si>
  <si>
    <t>https://openapi.megafon.ru/api/sales/chicago/stdrive/v1/api/files/8ef0dd79-0ea0-4f5e-9750-b26eea074cf2</t>
  </si>
  <si>
    <t>https://openapi.megafon.ru/api/sales/chicago/stdrive/v1/api/files/0f628db8-dc4f-4e02-9052-2663d88eb555</t>
  </si>
  <si>
    <t>https://openapi.megafon.ru/api/sales/chicago/stdrive/v1/api/files/6fb78c3a-54fa-4f06-9e5e-68e774acdb90</t>
  </si>
  <si>
    <t>https://openapi.megafon.ru/api/sales/chicago/stdrive/v1/api/files/150b666f-869e-483c-aaa1-97f6ceb9c573</t>
  </si>
  <si>
    <t xml:space="preserve">37373 Магазин Смак</t>
  </si>
  <si>
    <t xml:space="preserve">Россия , Ивановская обл, Верхнеландеховский р-н, Верхний Ландех п, Комсомольская ул, Дом 1</t>
  </si>
  <si>
    <t>https://openapi.megafon.ru/api/sales/chicago/stdrive/v1/api/files/83952f75-e94c-4b74-b395-4bb91e8b910f</t>
  </si>
  <si>
    <t>https://openapi.megafon.ru/api/sales/chicago/stdrive/v1/api/files/06c7ff95-5430-4fd5-9565-5cf9e63d0a35</t>
  </si>
  <si>
    <t>https://openapi.megafon.ru/api/sales/chicago/stdrive/v1/api/files/50f028f5-f021-4e59-a50d-93cb2aa4289d</t>
  </si>
  <si>
    <t>https://openapi.megafon.ru/api/sales/chicago/stdrive/v1/api/files/54d26252-72eb-407a-ab4a-ed692f252241</t>
  </si>
  <si>
    <t xml:space="preserve">ЦУФ_КРС_439 Табак ларек</t>
  </si>
  <si>
    <t xml:space="preserve">305006, Россия, Курская обл., Курский р-н, д. Татаренкова, ул. Ивана Никитина, влд. 1б</t>
  </si>
  <si>
    <t>https://openapi.megafon.ru/api/sales/chicago/stdrive/v1/api/files/c5dd9bfd-ce81-4dd5-ba91-193ed7da4a46</t>
  </si>
  <si>
    <t>https://openapi.megafon.ru/api/sales/chicago/stdrive/v1/api/files/05018ea0-5804-4029-a935-399bc48ba1fb</t>
  </si>
  <si>
    <t>https://openapi.megafon.ru/api/sales/chicago/stdrive/v1/api/files/17c65a33-fd0b-4e86-a5ae-3142e650ff3e</t>
  </si>
  <si>
    <t>https://openapi.megafon.ru/api/sales/chicago/stdrive/v1/api/files/db895688-4ff6-4670-aac7-6ba920dca153</t>
  </si>
  <si>
    <t xml:space="preserve">DI_2162 Табак</t>
  </si>
  <si>
    <t xml:space="preserve">347640, Россия, Ростовская обл., Сальский р-н, г. Сальск, ул. Тельмана, д. 72Б</t>
  </si>
  <si>
    <t>https://openapi.megafon.ru/api/sales/chicago/stdrive/v1/api/files/865d583c-2de6-4640-90f2-605ab5fbae7b</t>
  </si>
  <si>
    <t>https://openapi.megafon.ru/api/sales/chicago/stdrive/v1/api/files/33847fdc-0173-46f7-a8cd-f795faed7849</t>
  </si>
  <si>
    <t>https://openapi.megafon.ru/api/sales/chicago/stdrive/v1/api/files/34b328ff-c80d-4e36-83f1-8ca2d3d513e7</t>
  </si>
  <si>
    <t>https://openapi.megafon.ru/api/sales/chicago/stdrive/v1/api/files/18961534-0f54-4220-8951-a4b60537509b</t>
  </si>
  <si>
    <t>Za_0031842</t>
  </si>
  <si>
    <t xml:space="preserve">672512, Россия, Забайкальский край, Читинский р-н, с. Смоленка, мкр Благодатный, д. 1А</t>
  </si>
  <si>
    <t>https://openapi.megafon.ru/api/sales/chicago/stdrive/v1/api/files/efd7cdb8-f4f3-4ec7-bc96-b83310418847</t>
  </si>
  <si>
    <t>https://openapi.megafon.ru/api/sales/chicago/stdrive/v1/api/files/482fde97-12eb-4e51-9535-3eed524abddc</t>
  </si>
  <si>
    <t>https://openapi.megafon.ru/api/sales/chicago/stdrive/v1/api/files/79550812-56ad-453f-bc62-652c408e2f56</t>
  </si>
  <si>
    <t>https://openapi.megafon.ru/api/sales/chicago/stdrive/v1/api/files/6d0123f8-e81f-4d58-b0a2-9898dc76109b</t>
  </si>
  <si>
    <t xml:space="preserve">76321 949907 ООО Диджитал (Ярославская область)_ДК_VAN</t>
  </si>
  <si>
    <t xml:space="preserve">Россия , Ярославская обл, Ярославль г, Институтская ул, Дом 18</t>
  </si>
  <si>
    <t>https://openapi.megafon.ru/api/sales/chicago/stdrive/v1/api/files/441a5af8-1b9b-4c18-bbbe-0b68684887d3</t>
  </si>
  <si>
    <t>https://openapi.megafon.ru/api/sales/chicago/stdrive/v1/api/files/92353562-9bad-407f-b7c7-1d5095742aac</t>
  </si>
  <si>
    <t>https://openapi.megafon.ru/api/sales/chicago/stdrive/v1/api/files/b1754e85-b51e-41bd-b577-651a5125feb7</t>
  </si>
  <si>
    <t>https://openapi.megafon.ru/api/sales/chicago/stdrive/v1/api/files/9ec51c4b-57a5-4ccd-8162-97beecfcc6f2</t>
  </si>
  <si>
    <t>ЦУФ_НН_866</t>
  </si>
  <si>
    <t xml:space="preserve">Россия, Нижегородская обл., Нижний Новгород г., Кораблестроителей пр-кт, д. 4</t>
  </si>
  <si>
    <t>https://openapi.megafon.ru/api/sales/chicago/stdrive/v1/api/files/0dad1dec-2f94-49c5-a94c-3a51a452c2eb</t>
  </si>
  <si>
    <t>https://openapi.megafon.ru/api/sales/chicago/stdrive/v1/api/files/f89e0888-d787-49de-b8c3-3aab9e9a17bf</t>
  </si>
  <si>
    <t>https://openapi.megafon.ru/api/sales/chicago/stdrive/v1/api/files/5356d480-ef9c-464b-8590-e0941c3f1f56</t>
  </si>
  <si>
    <t>KRN_0564728</t>
  </si>
  <si>
    <t xml:space="preserve">Россия , Красноярский край, Минусинск г, Абаканская ул, Дом 54а</t>
  </si>
  <si>
    <t>https://openapi.megafon.ru/api/sales/chicago/stdrive/v1/api/files/1723475e-9d9c-4ef0-9298-55627a1af345</t>
  </si>
  <si>
    <t>https://openapi.megafon.ru/api/sales/chicago/stdrive/v1/api/files/c9aac3bb-2bc3-4049-b13b-2c78fd7607dd</t>
  </si>
  <si>
    <t>https://openapi.megafon.ru/api/sales/chicago/stdrive/v1/api/files/103f6a62-5126-412c-9c3a-271ad3d35982</t>
  </si>
  <si>
    <t>https://openapi.megafon.ru/api/sales/chicago/stdrive/v1/api/files/7c4f7b39-dd46-40f6-ac1c-6d293b17cc1f</t>
  </si>
  <si>
    <t xml:space="preserve">Б0036082 1119183 ООО "Ресурс" (ФЖ)</t>
  </si>
  <si>
    <t xml:space="preserve">Россия, Московская обл., г. Серпухов, ул. Ворошилова, 35</t>
  </si>
  <si>
    <t>https://openapi.megafon.ru/api/sales/chicago/stdrive/v1/api/files/21a9f6a0-eff9-4236-b027-367846087e9b</t>
  </si>
  <si>
    <t>https://openapi.megafon.ru/api/sales/chicago/stdrive/v1/api/files/55237cec-c68d-49a0-9bbe-d98353371cae</t>
  </si>
  <si>
    <t>https://openapi.megafon.ru/api/sales/chicago/stdrive/v1/api/files/5b900f7a-2f61-430b-9a12-d4bec9aed41a</t>
  </si>
  <si>
    <t>https://openapi.megafon.ru/api/sales/chicago/stdrive/v1/api/files/90e539c5-59c0-4d25-a793-8507062a4679</t>
  </si>
  <si>
    <t>NEW_TUG_007</t>
  </si>
  <si>
    <t xml:space="preserve">Россия, Дагестан Респ., Кизляр г., Набережная ул., д. 43, корп. 2</t>
  </si>
  <si>
    <t>https://openapi.megafon.ru/api/sales/chicago/stdrive/v1/api/files/838875da-1717-4c6b-aeb5-ca8b9e14744e</t>
  </si>
  <si>
    <t>https://openapi.megafon.ru/api/sales/chicago/stdrive/v1/api/files/3b8bd288-18f8-465d-b16d-85977d0167e0</t>
  </si>
  <si>
    <t>https://openapi.megafon.ru/api/sales/chicago/stdrive/v1/api/files/83073956-8c37-420a-a556-77b1957d2baa</t>
  </si>
  <si>
    <t>https://openapi.megafon.ru/api/sales/chicago/stdrive/v1/api/files/4584d715-90f1-4298-8854-a3869e48e78f</t>
  </si>
  <si>
    <t xml:space="preserve">М890601 1110654 ООО "СиМП Телеком" (ФЖ)</t>
  </si>
  <si>
    <t xml:space="preserve">Россия, Московская обл., Раменское г., Михалевича ул., д. 72</t>
  </si>
  <si>
    <t>https://openapi.megafon.ru/api/sales/chicago/stdrive/v1/api/files/9cf26309-dab5-4adb-9a6a-761bfbf29dae</t>
  </si>
  <si>
    <t>https://openapi.megafon.ru/api/sales/chicago/stdrive/v1/api/files/5eaa2f2d-863a-485c-ac9e-251cb39c8cce</t>
  </si>
  <si>
    <t>https://openapi.megafon.ru/api/sales/chicago/stdrive/v1/api/files/47cf8c29-7554-4820-8ee4-10800957c24f</t>
  </si>
  <si>
    <t>DI_1407</t>
  </si>
  <si>
    <t xml:space="preserve">Россия, Ростовская обл., Новочеркасск г., Просвещения ул., двлд. 112/57</t>
  </si>
  <si>
    <t>https://openapi.megafon.ru/api/sales/chicago/stdrive/v1/api/files/8e9af9ac-876b-4c97-a255-fcd2237172b9</t>
  </si>
  <si>
    <t>https://openapi.megafon.ru/api/sales/chicago/stdrive/v1/api/files/d28fb37d-51df-471d-ba43-278825208e21</t>
  </si>
  <si>
    <t>https://openapi.megafon.ru/api/sales/chicago/stdrive/v1/api/files/5d622d3d-c928-418d-a460-6a47cc49231a</t>
  </si>
  <si>
    <t>https://openapi.megafon.ru/api/sales/chicago/stdrive/v1/api/files/ce9eb401-2613-4786-8074-211569c53caf</t>
  </si>
  <si>
    <t xml:space="preserve">882396 1097871 ИП Засорин А.Н. (Астрахань)</t>
  </si>
  <si>
    <t xml:space="preserve">Россия , Астраханская обл, Черноярский р-н, Ступино с, Советская ул, Дом 1</t>
  </si>
  <si>
    <t>https://openapi.megafon.ru/api/sales/chicago/stdrive/v1/api/files/6de8b8e7-49f0-433b-ac81-a5f3b87814e8</t>
  </si>
  <si>
    <t>https://openapi.megafon.ru/api/sales/chicago/stdrive/v1/api/files/56112edb-cd41-48af-ac00-9d67d21208e2</t>
  </si>
  <si>
    <t>https://openapi.megafon.ru/api/sales/chicago/stdrive/v1/api/files/9f9b17ed-9177-401b-823c-26f02ea352bf</t>
  </si>
  <si>
    <t>https://openapi.megafon.ru/api/sales/chicago/stdrive/v1/api/files/7359be44-6c1a-4af6-bdd3-e86b738fb8af</t>
  </si>
  <si>
    <t xml:space="preserve">0320000000004807 1013090 ИП Гущин Алексей Юрьевич (Уфа) ДК_VAN</t>
  </si>
  <si>
    <t xml:space="preserve">Россия, Башкортостан Респ., Дюртюлинский р-н, Учпили с., Молодежная ул., д. 22</t>
  </si>
  <si>
    <t>https://openapi.megafon.ru/api/sales/chicago/stdrive/v1/api/files/e824e766-d165-48b2-925c-ab127d217835</t>
  </si>
  <si>
    <t>https://openapi.megafon.ru/api/sales/chicago/stdrive/v1/api/files/312d4fc7-d2b8-4878-8f4a-9b9be9a0c8aa</t>
  </si>
  <si>
    <t>https://openapi.megafon.ru/api/sales/chicago/stdrive/v1/api/files/76d4ab05-bd4a-482c-afa6-663b4e50d171</t>
  </si>
  <si>
    <t>https://openapi.megafon.ru/api/sales/chicago/stdrive/v1/api/files/b468070b-e044-444f-bed6-9fd40ecd247c</t>
  </si>
  <si>
    <t>KRN_251076</t>
  </si>
  <si>
    <t xml:space="preserve">Россия , Красноярский край, Красноярск г, Новая ул, Дом 14</t>
  </si>
  <si>
    <t>https://openapi.megafon.ru/api/sales/chicago/stdrive/v1/api/files/79211235-d254-46af-980f-5eb3c9a1588d</t>
  </si>
  <si>
    <t>https://openapi.megafon.ru/api/sales/chicago/stdrive/v1/api/files/1b937997-cc03-4049-b585-77d8fcf40fdb</t>
  </si>
  <si>
    <t>https://openapi.megafon.ru/api/sales/chicago/stdrive/v1/api/files/5a585ac4-22bc-4013-b394-d220abc3631e</t>
  </si>
  <si>
    <t>https://openapi.megafon.ru/api/sales/chicago/stdrive/v1/api/files/d1263b98-303d-4b18-970a-d09ea465162a</t>
  </si>
  <si>
    <t xml:space="preserve">Б0035664 1118962 ООО "Ресурс" (ФЖ)</t>
  </si>
  <si>
    <t xml:space="preserve">142032, Россия, Московская обл., г. Домодедово, с. Никитское, ул. Центральная, 110</t>
  </si>
  <si>
    <t>https://openapi.megafon.ru/api/sales/chicago/stdrive/v1/api/files/66be9652-763d-47b8-850d-056c1b9538ab</t>
  </si>
  <si>
    <t>https://openapi.megafon.ru/api/sales/chicago/stdrive/v1/api/files/a3ee26dc-049f-4772-85b8-9244ebca143d</t>
  </si>
  <si>
    <t>https://openapi.megafon.ru/api/sales/chicago/stdrive/v1/api/files/94dfbb63-1e71-4737-b01f-c454bdcb2b59</t>
  </si>
  <si>
    <t>https://openapi.megafon.ru/api/sales/chicago/stdrive/v1/api/files/2a9e6f47-160b-4a0e-ad84-296b3449ad96</t>
  </si>
  <si>
    <t xml:space="preserve">6-9300 Магазин ПРОДУКТЫ</t>
  </si>
  <si>
    <t xml:space="preserve">Россия , Нижегородская обл, Шатковский р-н, Шатки рп, Железнодорожная ул, Дом 25</t>
  </si>
  <si>
    <t>https://openapi.megafon.ru/api/sales/chicago/stdrive/v1/api/files/9a3eb902-1519-4afd-bb73-e1239c8f0c38</t>
  </si>
  <si>
    <t>https://openapi.megafon.ru/api/sales/chicago/stdrive/v1/api/files/f7a2c326-e7b3-4331-bd20-958013b8177b</t>
  </si>
  <si>
    <t>https://openapi.megafon.ru/api/sales/chicago/stdrive/v1/api/files/beb08711-11af-4b0a-9455-d266e614acb4</t>
  </si>
  <si>
    <t>https://openapi.megafon.ru/api/sales/chicago/stdrive/v1/api/files/a3a41dc8-33ae-4cef-8159-343b592e02a1</t>
  </si>
  <si>
    <t xml:space="preserve">5400831 606926 Инфосфера, ООО (Новосибирск)</t>
  </si>
  <si>
    <t xml:space="preserve">Россия , Новосибирская обл, Сузунский р-н, Сузун рп, Ленина ул, Дом 52</t>
  </si>
  <si>
    <t>https://openapi.megafon.ru/api/sales/chicago/stdrive/v1/api/files/97d34c44-debf-4137-bb26-8eba32611805</t>
  </si>
  <si>
    <t>https://openapi.megafon.ru/api/sales/chicago/stdrive/v1/api/files/8c793a6a-834c-47a0-8f18-1466cf0dd2fc</t>
  </si>
  <si>
    <t>https://openapi.megafon.ru/api/sales/chicago/stdrive/v1/api/files/7303de61-af89-4f7e-afed-5d475b7fb50a</t>
  </si>
  <si>
    <t>kmr_0556317</t>
  </si>
  <si>
    <t xml:space="preserve">Россия , Кемеровская область - Кузбасс обл, Ленинск-Кузнецкий г, Суворова ул, Дом 12</t>
  </si>
  <si>
    <t>https://openapi.megafon.ru/api/sales/chicago/stdrive/v1/api/files/d0f39daf-25d2-46dd-9025-6735631e0aad</t>
  </si>
  <si>
    <t>https://openapi.megafon.ru/api/sales/chicago/stdrive/v1/api/files/10030241-68f2-42fb-883b-0af4e9446317</t>
  </si>
  <si>
    <t>https://openapi.megafon.ru/api/sales/chicago/stdrive/v1/api/files/01720932-ea01-4d2b-890e-a9448f7a9773</t>
  </si>
  <si>
    <t>https://openapi.megafon.ru/api/sales/chicago/stdrive/v1/api/files/8e36bfec-39cd-4c15-a1f1-e23f8b67dd37</t>
  </si>
  <si>
    <t xml:space="preserve">2212230265 1140253 ИП Гущин А.Ю. (Пенза) ДК_VAN</t>
  </si>
  <si>
    <t xml:space="preserve">440513, Россия, Пензенская обл., Пензенский р-н, с. Засечное, ул. Молодежная, д. 7А</t>
  </si>
  <si>
    <t>https://openapi.megafon.ru/api/sales/chicago/stdrive/v1/api/files/c97c2423-99de-484a-9e10-bacb11fc9a1b</t>
  </si>
  <si>
    <t>https://openapi.megafon.ru/api/sales/chicago/stdrive/v1/api/files/11fa007c-8ea3-410f-9092-7a2ba61d3780</t>
  </si>
  <si>
    <t>https://openapi.megafon.ru/api/sales/chicago/stdrive/v1/api/files/fc9d2de5-437a-4c4a-b4bd-1bc47a399b7b</t>
  </si>
  <si>
    <t>https://openapi.megafon.ru/api/sales/chicago/stdrive/v1/api/files/7ded143c-1507-41c1-ab8a-52d79f6ed5ab</t>
  </si>
  <si>
    <t xml:space="preserve">Б0035885 1119256 ООО "Ресурс" (ФЖ)</t>
  </si>
  <si>
    <t xml:space="preserve">142100, Россия, Московская обл., г. Подольск, ул. Подольская, 10</t>
  </si>
  <si>
    <t>https://openapi.megafon.ru/api/sales/chicago/stdrive/v1/api/files/9f7e615c-053b-432b-86b5-5f5ebfcb1017</t>
  </si>
  <si>
    <t>https://openapi.megafon.ru/api/sales/chicago/stdrive/v1/api/files/a885ffe3-df13-4f20-a50e-3160535a499c</t>
  </si>
  <si>
    <t>https://openapi.megafon.ru/api/sales/chicago/stdrive/v1/api/files/0f24c542-b6a7-41db-a183-f272a9ead718</t>
  </si>
  <si>
    <t>https://openapi.megafon.ru/api/sales/chicago/stdrive/v1/api/files/8cce8fdd-2b1b-4cf1-9b45-975f12286b36</t>
  </si>
  <si>
    <t>BRL_054000004285</t>
  </si>
  <si>
    <t xml:space="preserve">Россия , Алтайский край, Барнаул г, Балтийская ул, Дом 53</t>
  </si>
  <si>
    <t>https://openapi.megafon.ru/api/sales/chicago/stdrive/v1/api/files/87d5c996-33f2-4967-a780-d3df5c0c3938</t>
  </si>
  <si>
    <t>https://openapi.megafon.ru/api/sales/chicago/stdrive/v1/api/files/c41cb647-593c-40c7-8832-910079c11c32</t>
  </si>
  <si>
    <t>https://openapi.megafon.ru/api/sales/chicago/stdrive/v1/api/files/232574c4-99ca-4baa-8230-7ca187c9648f</t>
  </si>
  <si>
    <t>https://openapi.megafon.ru/api/sales/chicago/stdrive/v1/api/files/94612853-132d-43ff-ba82-fa082ce5cfd6</t>
  </si>
  <si>
    <t xml:space="preserve">М543903 Скупка рядом с Ростикс ООО "СиМП Телеком" (ФЖ)</t>
  </si>
  <si>
    <t xml:space="preserve">Россия , Московская обл, Павловский Посад г, Привокзальная ул, Дом 22</t>
  </si>
  <si>
    <t>https://openapi.megafon.ru/api/sales/chicago/stdrive/v1/api/files/71db5fe9-0919-48c0-a15c-e56554a2f164</t>
  </si>
  <si>
    <t>https://openapi.megafon.ru/api/sales/chicago/stdrive/v1/api/files/6113cf0c-affa-47c1-a63a-0f1e9b9e77d9</t>
  </si>
  <si>
    <t>https://openapi.megafon.ru/api/sales/chicago/stdrive/v1/api/files/2bf06413-f6ba-4779-be98-ea0a78aa9049</t>
  </si>
  <si>
    <t>https://openapi.megafon.ru/api/sales/chicago/stdrive/v1/api/files/0bdc4197-e107-4cb3-abf9-f40766c9a3d5</t>
  </si>
  <si>
    <t xml:space="preserve">MB_GAMZAT_10 668160 ИП Уланбегова З.М.РД</t>
  </si>
  <si>
    <t xml:space="preserve">Россия , Дагестан Респ, Махачкала г, Коркмасова ул, д 113 к а</t>
  </si>
  <si>
    <t>https://openapi.megafon.ru/api/sales/chicago/stdrive/v1/api/files/778a84c8-8b0f-40d1-9603-a08734ddc091</t>
  </si>
  <si>
    <t>https://openapi.megafon.ru/api/sales/chicago/stdrive/v1/api/files/c475d332-e357-4d37-a53c-89ddbba9dc1a</t>
  </si>
  <si>
    <t>https://openapi.megafon.ru/api/sales/chicago/stdrive/v1/api/files/9fca71e8-76c8-4cb0-892c-0b6e29c65a85</t>
  </si>
  <si>
    <t>https://openapi.megafon.ru/api/sales/chicago/stdrive/v1/api/files/57cf73c5-45a2-42aa-af7f-5e288802aada</t>
  </si>
  <si>
    <t>DI_807</t>
  </si>
  <si>
    <t xml:space="preserve">347197, Россия, Ростовская обл., Советский р-н, сл. Петрово, ул. Центральная, зд. 18</t>
  </si>
  <si>
    <t>https://openapi.megafon.ru/api/sales/chicago/stdrive/v1/api/files/ff375009-f721-4ea4-96c0-e1cedec299b6</t>
  </si>
  <si>
    <t>https://openapi.megafon.ru/api/sales/chicago/stdrive/v1/api/files/fa8b1b11-7f0f-46a2-8af6-009afd55b4ad</t>
  </si>
  <si>
    <t>https://openapi.megafon.ru/api/sales/chicago/stdrive/v1/api/files/3657ade1-1479-4e63-a70a-9f91de85e4ba</t>
  </si>
  <si>
    <t>https://openapi.megafon.ru/api/sales/chicago/stdrive/v1/api/files/6e2764a7-6c3d-4001-a2e7-b134b4a620a3</t>
  </si>
  <si>
    <t>KRN_0564923</t>
  </si>
  <si>
    <t xml:space="preserve">Россия , Красноярский край, Канск г, Декабристов ул, Дом 2</t>
  </si>
  <si>
    <t>https://openapi.megafon.ru/api/sales/chicago/stdrive/v1/api/files/51ca44f4-f10d-421c-bcc9-66ee5c242c2d</t>
  </si>
  <si>
    <t>https://openapi.megafon.ru/api/sales/chicago/stdrive/v1/api/files/a80c4d8e-d80a-4fc0-ad75-243ec44ba164</t>
  </si>
  <si>
    <t>https://openapi.megafon.ru/api/sales/chicago/stdrive/v1/api/files/5bf55c51-82f1-4563-b74c-bf4f921712a9</t>
  </si>
  <si>
    <t>https://openapi.megafon.ru/api/sales/chicago/stdrive/v1/api/files/98bc1703-6d1a-4d3d-a2bb-bb2f3d7ab93f</t>
  </si>
  <si>
    <t>ELS_RK_319</t>
  </si>
  <si>
    <t xml:space="preserve">Россия , Калмыкия Респ, Элиста г, Северо-Западная 5-я ул, Дом 2А</t>
  </si>
  <si>
    <t>https://openapi.megafon.ru/api/sales/chicago/stdrive/v1/api/files/cd65798d-3f4d-41cb-b0a6-85adfe5e4281</t>
  </si>
  <si>
    <t>https://openapi.megafon.ru/api/sales/chicago/stdrive/v1/api/files/31178f61-97e3-4aac-9180-6bf4285ad35e</t>
  </si>
  <si>
    <t>https://openapi.megafon.ru/api/sales/chicago/stdrive/v1/api/files/9d958d74-4c00-4492-9ad7-695364b94a7e</t>
  </si>
  <si>
    <t>https://openapi.megafon.ru/api/sales/chicago/stdrive/v1/api/files/93988071-a37c-492c-beae-5badec3b10b5</t>
  </si>
  <si>
    <t xml:space="preserve">BRT_033273278 Мини-маркет "Свежовь"</t>
  </si>
  <si>
    <t xml:space="preserve">Россия , Бурятия Респ, Улан-Удэ г, Комарова ул, Дом 51</t>
  </si>
  <si>
    <t>https://openapi.megafon.ru/api/sales/chicago/stdrive/v1/api/files/8374ce64-c870-4ac3-ad15-0be7b5be8e52</t>
  </si>
  <si>
    <t>https://openapi.megafon.ru/api/sales/chicago/stdrive/v1/api/files/71cda00c-a7b1-461c-877b-e36537526b4e</t>
  </si>
  <si>
    <t>https://openapi.megafon.ru/api/sales/chicago/stdrive/v1/api/files/3ba169e4-13d9-4d7f-9305-590a75debd6a</t>
  </si>
  <si>
    <t>https://openapi.megafon.ru/api/sales/chicago/stdrive/v1/api/files/b843b3cb-f8eb-4748-9f53-48fac1676e44</t>
  </si>
  <si>
    <t>Za_75_5118</t>
  </si>
  <si>
    <t xml:space="preserve">Россия, Забайкальский край, Чита г., 4-й мкр, д. 33</t>
  </si>
  <si>
    <t>https://openapi.megafon.ru/api/sales/chicago/stdrive/v1/api/files/65569391-fef6-48ee-af30-188a168d0694</t>
  </si>
  <si>
    <t>https://openapi.megafon.ru/api/sales/chicago/stdrive/v1/api/files/8ebf2e7c-0720-4b12-a1c8-8a83462a1d26</t>
  </si>
  <si>
    <t>https://openapi.megafon.ru/api/sales/chicago/stdrive/v1/api/files/e90803ed-3f8e-43d3-9754-e5e469fb4add</t>
  </si>
  <si>
    <t>https://openapi.megafon.ru/api/sales/chicago/stdrive/v1/api/files/ee3198cc-b543-4d17-be7b-8aef9135830b</t>
  </si>
  <si>
    <t>NT_0000000010934</t>
  </si>
  <si>
    <t xml:space="preserve">Россия, Санкт-Петербург г., Савушкина ул., д. 116, литера А</t>
  </si>
  <si>
    <t>https://openapi.megafon.ru/api/sales/chicago/stdrive/v1/api/files/d112b54c-4744-49a6-a752-0ddb23f239d4</t>
  </si>
  <si>
    <t>https://openapi.megafon.ru/api/sales/chicago/stdrive/v1/api/files/ecb4bb2f-ab32-4696-8233-5b99d6111e36</t>
  </si>
  <si>
    <t>https://openapi.megafon.ru/api/sales/chicago/stdrive/v1/api/files/2fe08418-c22a-454a-9770-f911f7c53621</t>
  </si>
  <si>
    <t>https://openapi.megafon.ru/api/sales/chicago/stdrive/v1/api/files/cf03fcce-361a-4272-8331-88e13a3996b2</t>
  </si>
  <si>
    <t xml:space="preserve">0440000000002477 996347 ООО Диджитал (Калининград)_ДК_VAN_МАП100</t>
  </si>
  <si>
    <t xml:space="preserve">238310, Россия, Калининградская обл., Гурьевский р-н, п. Малое Исаково, ул. Талькова, д. 5</t>
  </si>
  <si>
    <t>https://openapi.megafon.ru/api/sales/chicago/stdrive/v1/api/files/19a59d02-3e3b-4686-a29e-b34f578f21ee</t>
  </si>
  <si>
    <t>https://openapi.megafon.ru/api/sales/chicago/stdrive/v1/api/files/061cbf6f-bde6-4ca9-be6f-b59bcc44ef7e</t>
  </si>
  <si>
    <t>https://openapi.megafon.ru/api/sales/chicago/stdrive/v1/api/files/92d08714-5dd9-4a4f-8744-276b42b6bdbc</t>
  </si>
  <si>
    <t xml:space="preserve">FLG715_D 950906 ООО "Флагман" (ФЖ)</t>
  </si>
  <si>
    <t xml:space="preserve">Россия , Москва г, Угличская ул, Дом 2</t>
  </si>
  <si>
    <t>https://openapi.megafon.ru/api/sales/chicago/stdrive/v1/api/files/9ceb95b7-2103-415b-ba89-00021322da46</t>
  </si>
  <si>
    <t>https://openapi.megafon.ru/api/sales/chicago/stdrive/v1/api/files/1050a657-2ab1-497e-96a5-16d2ed2e160d</t>
  </si>
  <si>
    <t>https://openapi.megafon.ru/api/sales/chicago/stdrive/v1/api/files/1c5e09e0-7d12-498f-a583-cc100a3f56e3</t>
  </si>
  <si>
    <t>https://openapi.megafon.ru/api/sales/chicago/stdrive/v1/api/files/ce31a0bb-8828-4d85-9f43-674a176b46c1</t>
  </si>
  <si>
    <t xml:space="preserve">YAK_0081479 Ремонт Дьулус</t>
  </si>
  <si>
    <t xml:space="preserve">Россия, Саха /Якутия/ Респ., Якутск г., Дзержинского ул., д. 1</t>
  </si>
  <si>
    <t>https://openapi.megafon.ru/api/sales/chicago/stdrive/v1/api/files/21cfece6-bf2e-4145-89fc-557a3c32c222</t>
  </si>
  <si>
    <t>https://openapi.megafon.ru/api/sales/chicago/stdrive/v1/api/files/f1f634a4-f321-4eec-b677-11f8fba80907</t>
  </si>
  <si>
    <t>https://openapi.megafon.ru/api/sales/chicago/stdrive/v1/api/files/2b9292ab-97f7-4b97-b045-4c61630b98eb</t>
  </si>
  <si>
    <t xml:space="preserve">ARX3358_D 895054 ООО "Агентство связи" (ФЖ)</t>
  </si>
  <si>
    <t xml:space="preserve">Россия , Москва г, Беломорская ул, Дом 26</t>
  </si>
  <si>
    <t>https://openapi.megafon.ru/api/sales/chicago/stdrive/v1/api/files/647f863c-318f-4192-877c-a925bab7e70e</t>
  </si>
  <si>
    <t>https://openapi.megafon.ru/api/sales/chicago/stdrive/v1/api/files/0259aa53-5122-4fe4-afe2-a7f08962ae63</t>
  </si>
  <si>
    <t>https://openapi.megafon.ru/api/sales/chicago/stdrive/v1/api/files/7cb76bba-2f4f-46af-ab6c-ddbe07be6a0f</t>
  </si>
  <si>
    <t>https://openapi.megafon.ru/api/sales/chicago/stdrive/v1/api/files/d3b2039c-f2c2-4ad0-a091-f3bb9ecdbe29</t>
  </si>
  <si>
    <t xml:space="preserve">FLG1532_D 951556 ООО "Флагман" (ФЖ)</t>
  </si>
  <si>
    <t xml:space="preserve">Россия , Москва г, Ярославское ш, д 8</t>
  </si>
  <si>
    <t>https://openapi.megafon.ru/api/sales/chicago/stdrive/v1/api/files/ba789e91-6fdf-4c07-bfa8-e4ee686a6a47</t>
  </si>
  <si>
    <t>https://openapi.megafon.ru/api/sales/chicago/stdrive/v1/api/files/6811af11-597b-44f6-bcf6-b2efaa278ef2</t>
  </si>
  <si>
    <t>https://openapi.megafon.ru/api/sales/chicago/stdrive/v1/api/files/4df0d8ce-6ce9-4547-882a-4cbd511554e2</t>
  </si>
  <si>
    <t xml:space="preserve">FLG5390_D 1118210 ООО "Флагман" (ФЖ) Т-48</t>
  </si>
  <si>
    <t>https://openapi.megafon.ru/api/sales/chicago/stdrive/v1/api/files/45e8f4ef-4132-4b55-ba7a-e217bd1f3a9e</t>
  </si>
  <si>
    <t>https://openapi.megafon.ru/api/sales/chicago/stdrive/v1/api/files/aa11fbbf-43ee-40ed-bb14-4efd7e838dc1</t>
  </si>
  <si>
    <t>https://openapi.megafon.ru/api/sales/chicago/stdrive/v1/api/files/085da55b-cc84-471f-aa01-d7cfb0cea8f0</t>
  </si>
  <si>
    <t xml:space="preserve">0370000000005317 1089768 ИП Гущин А.Ю. (Самара) ДК_VAN</t>
  </si>
  <si>
    <t xml:space="preserve">443047, Россия, Самарская обл., г. Самара, ш. Новокуйбышевское, 2в</t>
  </si>
  <si>
    <t>https://openapi.megafon.ru/api/sales/chicago/stdrive/v1/api/files/27b1a791-2995-49c2-90cd-cf6cc2d6bd67</t>
  </si>
  <si>
    <t>https://openapi.megafon.ru/api/sales/chicago/stdrive/v1/api/files/cecc861d-fd7d-4423-a879-83c56e1a7f58</t>
  </si>
  <si>
    <t>https://openapi.megafon.ru/api/sales/chicago/stdrive/v1/api/files/f35e8e28-a79b-4384-911d-8cb7fca2095d</t>
  </si>
  <si>
    <t>https://openapi.megafon.ru/api/sales/chicago/stdrive/v1/api/files/411062d9-6415-4f3c-acc9-a32bfa0295ab</t>
  </si>
  <si>
    <t xml:space="preserve">0_40000000005666 1016648 ООО Диджитал (Иркутская область)_ДК_VAN</t>
  </si>
  <si>
    <t xml:space="preserve">Россия, Иркутская обл., Иркутский р-н, Грановщина д., Загоскина ул., д. 131А</t>
  </si>
  <si>
    <t>https://openapi.megafon.ru/api/sales/chicago/stdrive/v1/api/files/71bfdeef-0d82-4529-a6c9-3763c2c59d74</t>
  </si>
  <si>
    <t>https://openapi.megafon.ru/api/sales/chicago/stdrive/v1/api/files/fe78ee95-faf1-47fe-9418-caa2cc00d4ae</t>
  </si>
  <si>
    <t>https://openapi.megafon.ru/api/sales/chicago/stdrive/v1/api/files/57d66a73-491d-48ee-a5b6-4db9b290e7c1</t>
  </si>
  <si>
    <t>https://openapi.megafon.ru/api/sales/chicago/stdrive/v1/api/files/8954f1a3-6a93-4a76-a27d-650f7728e2c2</t>
  </si>
  <si>
    <t xml:space="preserve">0300000000003430 Табак</t>
  </si>
  <si>
    <t xml:space="preserve">Россия, Оренбургская обл., Новотроицк г., Комарова ул., д. 9</t>
  </si>
  <si>
    <t>https://openapi.megafon.ru/api/sales/chicago/stdrive/v1/api/files/31c1d43b-2974-4306-a51f-e12c298082e1</t>
  </si>
  <si>
    <t>https://openapi.megafon.ru/api/sales/chicago/stdrive/v1/api/files/aa09ba13-3e30-4358-8c07-906aed3d1140</t>
  </si>
  <si>
    <t xml:space="preserve">0460000000000568 902386 Диджитал ООО (370-МУР_М)_ДК_VAN</t>
  </si>
  <si>
    <t xml:space="preserve">Россия , Мурманская обл, Мурманск г, Генерала Фролова ул, Дом 14</t>
  </si>
  <si>
    <t>https://openapi.megafon.ru/api/sales/chicago/stdrive/v1/api/files/1108ce81-f667-4e2b-aeb7-c97aafed8469</t>
  </si>
  <si>
    <t>https://openapi.megafon.ru/api/sales/chicago/stdrive/v1/api/files/93b8b19d-4da8-4ecd-81db-7b25220f53b1</t>
  </si>
  <si>
    <t>https://openapi.megafon.ru/api/sales/chicago/stdrive/v1/api/files/20656b21-334b-43d8-9973-c19099fe6191</t>
  </si>
  <si>
    <t>https://openapi.megafon.ru/api/sales/chicago/stdrive/v1/api/files/dea51dec-5e18-43ea-9474-356a9311b267</t>
  </si>
  <si>
    <t>ЦУФ_ЕКБ-1451</t>
  </si>
  <si>
    <t xml:space="preserve">623150, Россия, Свердловская обл., г. Первоуральск, п. Билимбай, ул. Ленина, д. 166</t>
  </si>
  <si>
    <t>https://openapi.megafon.ru/api/sales/chicago/stdrive/v1/api/files/18c88759-63d8-4eb8-8182-4c8495df7da7</t>
  </si>
  <si>
    <t>https://openapi.megafon.ru/api/sales/chicago/stdrive/v1/api/files/5c08d4ba-b327-4c5c-bd65-067310d6f1de</t>
  </si>
  <si>
    <t>https://openapi.megafon.ru/api/sales/chicago/stdrive/v1/api/files/310ad9e8-1469-4ccd-8e4e-4e46fa299cee</t>
  </si>
  <si>
    <t>https://openapi.megafon.ru/api/sales/chicago/stdrive/v1/api/files/1384e5f3-320b-45d9-b44b-02370bed4ebc</t>
  </si>
  <si>
    <t xml:space="preserve">0410000000001782 Магазин</t>
  </si>
  <si>
    <t xml:space="preserve">Россия, Архангельская обл., Архангельск г., Окружное ш., д. 13</t>
  </si>
  <si>
    <t>https://openapi.megafon.ru/api/sales/chicago/stdrive/v1/api/files/34e1738c-4106-45c9-bb25-33d5c0d8a0e7</t>
  </si>
  <si>
    <t>https://openapi.megafon.ru/api/sales/chicago/stdrive/v1/api/files/09328662-8fcd-4319-8925-78dcefcbcfd1</t>
  </si>
  <si>
    <t>https://openapi.megafon.ru/api/sales/chicago/stdrive/v1/api/files/2595e39a-4e0d-484b-8160-3d0f309a51e3</t>
  </si>
  <si>
    <t>03000000004084MF</t>
  </si>
  <si>
    <t xml:space="preserve">462431, Россия, Оренбургская обл., г. Орск, ул. Тагильская, д. 39</t>
  </si>
  <si>
    <t>https://openapi.megafon.ru/api/sales/chicago/stdrive/v1/api/files/5a5e65f4-9159-4812-9235-bc1a45789351</t>
  </si>
  <si>
    <t>https://openapi.megafon.ru/api/sales/chicago/stdrive/v1/api/files/ff1f4b9c-ed83-4d66-8cdd-3bb5ccc209cb</t>
  </si>
  <si>
    <t>https://openapi.megafon.ru/api/sales/chicago/stdrive/v1/api/files/cd631e6e-c221-4c73-956a-d16a93cdfe65</t>
  </si>
  <si>
    <t>https://openapi.megafon.ru/api/sales/chicago/stdrive/v1/api/files/943f348a-fdb0-4cdc-8a15-472cc299abc7</t>
  </si>
  <si>
    <t xml:space="preserve">KRN_0565368 Прод маг Небо</t>
  </si>
  <si>
    <t xml:space="preserve">Россия , Красноярский край, Красноярск г, Северное ш, Дом 48</t>
  </si>
  <si>
    <t>https://openapi.megafon.ru/api/sales/chicago/stdrive/v1/api/files/a97f46fc-4085-41b2-912a-25bcc8cf608e</t>
  </si>
  <si>
    <t>https://openapi.megafon.ru/api/sales/chicago/stdrive/v1/api/files/716e746f-3c56-452f-a7a0-39ced24cc580</t>
  </si>
  <si>
    <t>https://openapi.megafon.ru/api/sales/chicago/stdrive/v1/api/files/e7e9adb9-9fb3-4a24-93e8-2ef051bd85af</t>
  </si>
  <si>
    <t>https://openapi.megafon.ru/api/sales/chicago/stdrive/v1/api/files/1f7cf113-fc25-4100-aa3f-2e1e86975ee8</t>
  </si>
  <si>
    <t xml:space="preserve">1469039265000 945946 ООО Диджитал (Калининград)_ДК_VAN_МАП100</t>
  </si>
  <si>
    <t xml:space="preserve">Россия , Калининградская обл, Калининград г, Герцена ул, Дом 1А</t>
  </si>
  <si>
    <t>https://openapi.megafon.ru/api/sales/chicago/stdrive/v1/api/files/6e9522d6-4fef-4f80-88e3-c467535490c6</t>
  </si>
  <si>
    <t>https://openapi.megafon.ru/api/sales/chicago/stdrive/v1/api/files/0f1bad08-950f-4a26-83ee-6989d8042d9d</t>
  </si>
  <si>
    <t>https://openapi.megafon.ru/api/sales/chicago/stdrive/v1/api/files/dda79686-246e-497e-b465-a029c29c5fd3</t>
  </si>
  <si>
    <t>https://openapi.megafon.ru/api/sales/chicago/stdrive/v1/api/files/ccf95ce5-a8f2-48e9-b603-2569f50fe3dd</t>
  </si>
  <si>
    <t xml:space="preserve">МегаДесантBRA4 967427 ООО Диджитал (Иркутская область)_ДК_VAN</t>
  </si>
  <si>
    <t>https://openapi.megafon.ru/api/sales/chicago/stdrive/v1/api/files/56dff1d9-1894-4ff2-9888-7bca335635b6</t>
  </si>
  <si>
    <t>https://openapi.megafon.ru/api/sales/chicago/stdrive/v1/api/files/f8ba486e-4b1e-4962-9dc7-5626f541f9c7</t>
  </si>
  <si>
    <t>https://openapi.megafon.ru/api/sales/chicago/stdrive/v1/api/files/672ef9ee-9076-467b-87a0-b3c314d024e6</t>
  </si>
  <si>
    <t>https://openapi.megafon.ru/api/sales/chicago/stdrive/v1/api/files/2016d8c0-64d2-4f67-bedb-408b40b241e8</t>
  </si>
  <si>
    <t>0370000000005660</t>
  </si>
  <si>
    <t xml:space="preserve">Россия , Самарская обл, Самара г, Зои Космодемьянской ул, Дом 3</t>
  </si>
  <si>
    <t>https://openapi.megafon.ru/api/sales/chicago/stdrive/v1/api/files/5046737b-c45a-4c59-a798-f0480b41caaf</t>
  </si>
  <si>
    <t>https://openapi.megafon.ru/api/sales/chicago/stdrive/v1/api/files/96b6798c-708c-44e9-b06f-2c246d3290af</t>
  </si>
  <si>
    <t>https://openapi.megafon.ru/api/sales/chicago/stdrive/v1/api/files/0773d257-5ce4-4be4-aa90-2ad6c23858db</t>
  </si>
  <si>
    <t>https://openapi.megafon.ru/api/sales/chicago/stdrive/v1/api/files/0ab48f1e-f860-4cc0-814a-049c4d4ed981</t>
  </si>
  <si>
    <t>М977901</t>
  </si>
  <si>
    <t xml:space="preserve">143905, Россия, Московская обл., г. Балашиха, ул. Свердлова, д. 25А</t>
  </si>
  <si>
    <t>https://openapi.megafon.ru/api/sales/chicago/stdrive/v1/api/files/d945ae46-7c6d-4ea2-9d70-6ba2f395d768</t>
  </si>
  <si>
    <t>https://openapi.megafon.ru/api/sales/chicago/stdrive/v1/api/files/88bbb47d-8236-4e75-b05f-52faa66bcee4</t>
  </si>
  <si>
    <t>https://openapi.megafon.ru/api/sales/chicago/stdrive/v1/api/files/74ef74ee-e76c-48d5-b523-c9bdd52f1808</t>
  </si>
  <si>
    <t>https://openapi.megafon.ru/api/sales/chicago/stdrive/v1/api/files/3d961e2d-45a4-4192-bff0-8805a4ad6fbc</t>
  </si>
  <si>
    <t xml:space="preserve">FLG083_ZT Батарейки Разетки ИП Ларионов</t>
  </si>
  <si>
    <t xml:space="preserve">Россия, Московская обл., Сергиев Посад г., Красной Армии пр-кт, д. 234, корп. 4</t>
  </si>
  <si>
    <t>https://openapi.megafon.ru/api/sales/chicago/stdrive/v1/api/files/b728a53d-6e73-4b57-bb0d-440b09ff3d53</t>
  </si>
  <si>
    <t>https://openapi.megafon.ru/api/sales/chicago/stdrive/v1/api/files/f1488619-9cd5-4d8c-904c-9281eb171d9f</t>
  </si>
  <si>
    <t>https://openapi.megafon.ru/api/sales/chicago/stdrive/v1/api/files/cb8b9955-310e-49ee-8f9a-e16c5237b084</t>
  </si>
  <si>
    <t xml:space="preserve">0013431 Важные мелочи</t>
  </si>
  <si>
    <t xml:space="preserve">249401 Россия, Калужская обл., Людиновский, г. Людиново, ул Щербакова , д. 9А</t>
  </si>
  <si>
    <t>https://openapi.megafon.ru/api/sales/chicago/stdrive/v1/api/files/07768150-7ebe-46c3-b927-a77335b8e99f</t>
  </si>
  <si>
    <t>https://openapi.megafon.ru/api/sales/chicago/stdrive/v1/api/files/2ba87300-c39d-434a-98b9-50c0883c80e4</t>
  </si>
  <si>
    <t>https://openapi.megafon.ru/api/sales/chicago/stdrive/v1/api/files/91f5f5e2-5db3-4948-9cbc-67ff75b99ca6</t>
  </si>
  <si>
    <t xml:space="preserve">PRIOR_VLG_398 1117334 ПРИОРИТЕТ ООО (Волгоград)_ДК_VAN</t>
  </si>
  <si>
    <t xml:space="preserve">Россия, Волгоградская обл., Волжский г., им генерала Карбышева ул., д. 170</t>
  </si>
  <si>
    <t>https://openapi.megafon.ru/api/sales/chicago/stdrive/v1/api/files/584abca7-b35c-4166-a74e-554fde65ac4e</t>
  </si>
  <si>
    <t>https://openapi.megafon.ru/api/sales/chicago/stdrive/v1/api/files/83d9979d-30a7-4592-abb4-efff85a340bf</t>
  </si>
  <si>
    <t>https://openapi.megafon.ru/api/sales/chicago/stdrive/v1/api/files/334ab476-22b3-4f36-ac4f-811be0915d0c</t>
  </si>
  <si>
    <t>https://openapi.megafon.ru/api/sales/chicago/stdrive/v1/api/files/43bb02d8-d66b-45cd-b6ef-45b25f5ca9af</t>
  </si>
  <si>
    <t xml:space="preserve">PRIO_КК_3052 1113552 ООО "Приоритет" КК</t>
  </si>
  <si>
    <t xml:space="preserve">Россия, Краснодарский край, Тихорецкий р-н, Тихорецк г., Октябрьская ул., д. 24А, корп. Телеграф</t>
  </si>
  <si>
    <t>https://openapi.megafon.ru/api/sales/chicago/stdrive/v1/api/files/3752bc88-971b-4bce-ae97-273a5661bc9c</t>
  </si>
  <si>
    <t>https://openapi.megafon.ru/api/sales/chicago/stdrive/v1/api/files/ae9d11c6-a856-4ddd-94e3-7857fb2c841c</t>
  </si>
  <si>
    <t>https://openapi.megafon.ru/api/sales/chicago/stdrive/v1/api/files/a032316b-d0c8-4961-a79a-f2a11fb53afd</t>
  </si>
  <si>
    <t>https://openapi.megafon.ru/api/sales/chicago/stdrive/v1/api/files/0a2efead-a3ac-48ea-8a0c-5f674dc8f3c6</t>
  </si>
  <si>
    <t>0017461</t>
  </si>
  <si>
    <t xml:space="preserve">248000, Россия, Калужская обл., г. Калуга, ул. Гагарина, д. 6А</t>
  </si>
  <si>
    <t>https://openapi.megafon.ru/api/sales/chicago/stdrive/v1/api/files/dbfcff3d-4b53-4c70-a5ad-db9b34f875ef</t>
  </si>
  <si>
    <t>https://openapi.megafon.ru/api/sales/chicago/stdrive/v1/api/files/6edb12eb-647a-49c7-a92a-7ac7a65b76b9</t>
  </si>
  <si>
    <t>https://openapi.megafon.ru/api/sales/chicago/stdrive/v1/api/files/eda907e2-47e1-4681-9090-625c74de8b77</t>
  </si>
  <si>
    <t>https://openapi.megafon.ru/api/sales/chicago/stdrive/v1/api/files/5e2d3d79-e242-4f30-ad98-5abd55bbce72</t>
  </si>
  <si>
    <t xml:space="preserve">37466 968050 ООО Диджитал (Ивановская область)_ДК_VAN</t>
  </si>
  <si>
    <t xml:space="preserve">Россия , Ивановская обл, Родниковский р-н, Родники г, Машиностроитель мкр, Дом 13</t>
  </si>
  <si>
    <t>https://openapi.megafon.ru/api/sales/chicago/stdrive/v1/api/files/8f83736c-dc4e-45a1-84bd-30f364e9dab0</t>
  </si>
  <si>
    <t>https://openapi.megafon.ru/api/sales/chicago/stdrive/v1/api/files/a153a8f7-739f-435e-acb5-cf1a23ec4e59</t>
  </si>
  <si>
    <t>https://openapi.megafon.ru/api/sales/chicago/stdrive/v1/api/files/4573ee6e-00c5-400f-a5af-0b582fd2bddd</t>
  </si>
  <si>
    <t>https://openapi.megafon.ru/api/sales/chicago/stdrive/v1/api/files/c436a257-d057-48b4-9cec-e66cc5e16ad8</t>
  </si>
  <si>
    <t xml:space="preserve">Б0035962 1119175 ООО "Ресурс" (ФЖ)</t>
  </si>
  <si>
    <t xml:space="preserve">Россия , Московская обл, Подольск г, Тепличная ул, Дом 6</t>
  </si>
  <si>
    <t>https://openapi.megafon.ru/api/sales/chicago/stdrive/v1/api/files/2ac0e885-e4ec-445a-bb82-dd7d600ddee1</t>
  </si>
  <si>
    <t>https://openapi.megafon.ru/api/sales/chicago/stdrive/v1/api/files/59949dc2-248f-4983-9ad8-2804dca876c0</t>
  </si>
  <si>
    <t>https://openapi.megafon.ru/api/sales/chicago/stdrive/v1/api/files/755b1d70-5a81-4578-a459-bc79b553d7f3</t>
  </si>
  <si>
    <t>https://openapi.megafon.ru/api/sales/chicago/stdrive/v1/api/files/b3cdf089-a0e5-4b4d-9a52-6466a2af2357</t>
  </si>
  <si>
    <t xml:space="preserve">ARX099_D 648669 ООО "Агентство связи" (ФЖ)</t>
  </si>
  <si>
    <t xml:space="preserve">Россия , Москва г, Багратионовский пр-д, д 7 комн 1/53</t>
  </si>
  <si>
    <t>https://openapi.megafon.ru/api/sales/chicago/stdrive/v1/api/files/4d2c6f0c-cba0-45d6-8479-8e28728a1586</t>
  </si>
  <si>
    <t>https://openapi.megafon.ru/api/sales/chicago/stdrive/v1/api/files/c631b1fb-df35-4a25-a9e9-e5791a93c57c</t>
  </si>
  <si>
    <t>https://openapi.megafon.ru/api/sales/chicago/stdrive/v1/api/files/7bf65b45-5b30-421f-84f7-73a61d43d74c</t>
  </si>
  <si>
    <t xml:space="preserve">ARX3084_D 895204 ООО "Агентство связи" (ФЖ)</t>
  </si>
  <si>
    <t xml:space="preserve">Россия , Московская обл, Химки г, Кирова ул, Дом 14 Литер А</t>
  </si>
  <si>
    <t>https://openapi.megafon.ru/api/sales/chicago/stdrive/v1/api/files/a5bb048e-e554-4129-8805-dd3e18b0af4b</t>
  </si>
  <si>
    <t>https://openapi.megafon.ru/api/sales/chicago/stdrive/v1/api/files/48552558-eb0a-439a-b12a-8a11ae4b3ccb</t>
  </si>
  <si>
    <t>https://openapi.megafon.ru/api/sales/chicago/stdrive/v1/api/files/fb880a9b-a97e-4c97-9afc-808af6cf3008</t>
  </si>
  <si>
    <t>https://openapi.megafon.ru/api/sales/chicago/stdrive/v1/api/files/8bd8211f-efbf-46d0-9003-09c642532855</t>
  </si>
  <si>
    <t xml:space="preserve">0320000000005279 1095008 ИП Гущин Алексей Юрьевич (Уфа) ДК_VAN</t>
  </si>
  <si>
    <t xml:space="preserve">Россия , Башкортостан Респ, Сибай г., Аргаяшская ул, д 17К</t>
  </si>
  <si>
    <t>https://openapi.megafon.ru/api/sales/chicago/stdrive/v1/api/files/2d2cb7dc-58a4-436e-9efc-2653e71a3615</t>
  </si>
  <si>
    <t>https://openapi.megafon.ru/api/sales/chicago/stdrive/v1/api/files/4a078e88-9676-4c7b-af2f-a48294087570</t>
  </si>
  <si>
    <t>https://openapi.megafon.ru/api/sales/chicago/stdrive/v1/api/files/388bb1e0-87ba-4eb8-9ca6-ecfdcb40a2d9</t>
  </si>
  <si>
    <t xml:space="preserve">810651370 900208 Диджитал ООО (370-МУР_М)_ДК_VAN</t>
  </si>
  <si>
    <t xml:space="preserve">Россия , Мурманская обл, Мурманск г, Генерала Фролова ул, Дом 13</t>
  </si>
  <si>
    <t>https://openapi.megafon.ru/api/sales/chicago/stdrive/v1/api/files/b652fedf-a5e2-40fb-82a6-3af8d7a9fdad</t>
  </si>
  <si>
    <t>https://openapi.megafon.ru/api/sales/chicago/stdrive/v1/api/files/c81e70a1-e374-4ae1-b1b0-f693830c7678</t>
  </si>
  <si>
    <t>https://openapi.megafon.ru/api/sales/chicago/stdrive/v1/api/files/62e25781-abc3-4f2b-b712-d9f6f7c02459</t>
  </si>
  <si>
    <t>https://openapi.megafon.ru/api/sales/chicago/stdrive/v1/api/files/44b16f73-6d8c-4b71-994d-c0b655a53367</t>
  </si>
  <si>
    <t xml:space="preserve">0390000000001850 1049378 ООО "ГС" (Ульяновск) ДК_VAN</t>
  </si>
  <si>
    <t xml:space="preserve">433752, Россия, Ульяновская обл., Барышский р-н, г. Барыш, ул. Аптечная, 9/1</t>
  </si>
  <si>
    <t>https://openapi.megafon.ru/api/sales/chicago/stdrive/v1/api/files/7c4b992b-f48b-4906-a851-a194ac31ddd8</t>
  </si>
  <si>
    <t>https://openapi.megafon.ru/api/sales/chicago/stdrive/v1/api/files/46b7407a-0905-4b77-9f97-38f8da8625d9</t>
  </si>
  <si>
    <t>https://openapi.megafon.ru/api/sales/chicago/stdrive/v1/api/files/7fe3f928-710a-403d-bc7b-3d8fa45d3195</t>
  </si>
  <si>
    <t>https://openapi.megafon.ru/api/sales/chicago/stdrive/v1/api/files/5cff81aa-aeb9-481e-b43b-79aed4b067e2</t>
  </si>
  <si>
    <t xml:space="preserve">ARX102_D 648672 ООО "Агентство связи" (ФЖ)</t>
  </si>
  <si>
    <t xml:space="preserve">Россия , Москва г, Багратионовский пр-д, д 7 кв 23</t>
  </si>
  <si>
    <t>https://openapi.megafon.ru/api/sales/chicago/stdrive/v1/api/files/aa37c61c-b2cd-4bda-9532-c63c573c0d5b</t>
  </si>
  <si>
    <t>https://openapi.megafon.ru/api/sales/chicago/stdrive/v1/api/files/cecfc16c-8c6a-4937-8797-0f0ef1a45398</t>
  </si>
  <si>
    <t>https://openapi.megafon.ru/api/sales/chicago/stdrive/v1/api/files/d2d23767-dc03-407c-b46f-4d16c288a52f</t>
  </si>
  <si>
    <t xml:space="preserve">FLG5394_D 1118206 ООО "Флагман" (ФЖ) Т-38</t>
  </si>
  <si>
    <t>https://openapi.megafon.ru/api/sales/chicago/stdrive/v1/api/files/411d82b1-d791-4cbf-96ca-4c35405afe1f</t>
  </si>
  <si>
    <t>https://openapi.megafon.ru/api/sales/chicago/stdrive/v1/api/files/5a779638-062a-4d1b-9b20-6b1f8c56a879</t>
  </si>
  <si>
    <t>https://openapi.megafon.ru/api/sales/chicago/stdrive/v1/api/files/6b30919b-11eb-4f4b-a886-16fea99811b3</t>
  </si>
  <si>
    <t xml:space="preserve">ARX5383_D Пресса</t>
  </si>
  <si>
    <t xml:space="preserve">141865 Россия, Московская обл., Дмитров г., рп Некрасовский, мкр Трудовая , д. 1</t>
  </si>
  <si>
    <t>https://openapi.megafon.ru/api/sales/chicago/stdrive/v1/api/files/a1e57c88-6411-4e1d-97fd-d07bfbd8640a</t>
  </si>
  <si>
    <t>https://openapi.megafon.ru/api/sales/chicago/stdrive/v1/api/files/c67eceee-edb8-44a9-95fa-c97fa9bb7510</t>
  </si>
  <si>
    <t>kmr_0555411</t>
  </si>
  <si>
    <t xml:space="preserve">Россия , Кемеровская область - Кузбасс обл, Юрга г, Строительная ул, Дом 37</t>
  </si>
  <si>
    <t>https://openapi.megafon.ru/api/sales/chicago/stdrive/v1/api/files/155c1522-d564-4368-a1f7-54210775e434</t>
  </si>
  <si>
    <t>https://openapi.megafon.ru/api/sales/chicago/stdrive/v1/api/files/905c5283-8b32-4bc7-85c6-f9c0af8d968d</t>
  </si>
  <si>
    <t>https://openapi.megafon.ru/api/sales/chicago/stdrive/v1/api/files/cfccebbb-1343-4220-99c5-d956190164ec</t>
  </si>
  <si>
    <t>https://openapi.megafon.ru/api/sales/chicago/stdrive/v1/api/files/b1cdaf26-fa4c-4f16-8d44-a746e6c49252</t>
  </si>
  <si>
    <t xml:space="preserve">ЦУФ_КРС_264 Шаурма шашлык</t>
  </si>
  <si>
    <t xml:space="preserve">Россия, Курская обл., Курск г., Стрелецкая 1-я ул., зд. 23А</t>
  </si>
  <si>
    <t>https://openapi.megafon.ru/api/sales/chicago/stdrive/v1/api/files/2c9b2099-2a8b-4a90-8c5b-7ee480d6e2f4</t>
  </si>
  <si>
    <t>https://openapi.megafon.ru/api/sales/chicago/stdrive/v1/api/files/dea3b7a7-4d64-4128-9e43-859f75b6900d</t>
  </si>
  <si>
    <t xml:space="preserve">0_40000000005574 1005509 ООО Диджитал (Иркутская область)_ДК_VAN</t>
  </si>
  <si>
    <t xml:space="preserve">Россия, Иркутская обл., Иркутский р-н, Грановщина д., Загоскина ул., д. 76</t>
  </si>
  <si>
    <t>https://openapi.megafon.ru/api/sales/chicago/stdrive/v1/api/files/4f4018d6-afa0-4847-9a45-f6b67faee756</t>
  </si>
  <si>
    <t>https://openapi.megafon.ru/api/sales/chicago/stdrive/v1/api/files/e534dc83-9a12-44d6-939d-4f8d07b1569c</t>
  </si>
  <si>
    <t>https://openapi.megafon.ru/api/sales/chicago/stdrive/v1/api/files/f41fd887-5dd5-4603-a397-8bed0b94f3f0</t>
  </si>
  <si>
    <t>https://openapi.megafon.ru/api/sales/chicago/stdrive/v1/api/files/827cc7f7-43a8-4836-ac0a-50609c4a14bc</t>
  </si>
  <si>
    <t>Za_0031732</t>
  </si>
  <si>
    <t xml:space="preserve">672018, Россия, Забайкальский край, г. Чита, ул. Аэродромная, влд. 31</t>
  </si>
  <si>
    <t>https://openapi.megafon.ru/api/sales/chicago/stdrive/v1/api/files/0c15b055-8412-4b1e-abb3-c3d5b2849079</t>
  </si>
  <si>
    <t>https://openapi.megafon.ru/api/sales/chicago/stdrive/v1/api/files/b48b91b9-3b12-40d1-b5c5-3909d152d6b5</t>
  </si>
  <si>
    <t>https://openapi.megafon.ru/api/sales/chicago/stdrive/v1/api/files/5a6c68dc-6d9c-4691-9cd4-6e6aa9abd03d</t>
  </si>
  <si>
    <t>https://openapi.megafon.ru/api/sales/chicago/stdrive/v1/api/files/118bd8b1-f6aa-4513-ba25-587dfbc56364</t>
  </si>
  <si>
    <t xml:space="preserve">0750000000000824 938404 ИП Гущин Алексей Юрьевич (Владимир) ДК_VAN</t>
  </si>
  <si>
    <t xml:space="preserve">Россия , Владимирская обл, Владимир г, Юрьевец, Гвардейская ул, Дом 11</t>
  </si>
  <si>
    <t>https://openapi.megafon.ru/api/sales/chicago/stdrive/v1/api/files/f9783f5e-25c4-4a0b-8f07-18bf0f473ce7</t>
  </si>
  <si>
    <t>https://openapi.megafon.ru/api/sales/chicago/stdrive/v1/api/files/99af1141-35c2-4fed-95f9-6803b4113537</t>
  </si>
  <si>
    <t>https://openapi.megafon.ru/api/sales/chicago/stdrive/v1/api/files/cfefcb91-23c0-4e83-a2a4-8ab1b6b9451a</t>
  </si>
  <si>
    <t xml:space="preserve">0750000000001652 1106731 ИП Гущин Алексей Юрьевич (Владимир) ДК_VAN</t>
  </si>
  <si>
    <t xml:space="preserve">Россия, Владимирская обл, Муром г, Артема ул, 30</t>
  </si>
  <si>
    <t>https://openapi.megafon.ru/api/sales/chicago/stdrive/v1/api/files/e296505c-3438-4e6a-b289-cd7c9fc86f6b</t>
  </si>
  <si>
    <t>https://openapi.megafon.ru/api/sales/chicago/stdrive/v1/api/files/df50aeeb-8822-4414-bbea-28bafecff7f4</t>
  </si>
  <si>
    <t>https://openapi.megafon.ru/api/sales/chicago/stdrive/v1/api/files/ba70ab2f-4e9a-41db-9642-775423c1ab9e</t>
  </si>
  <si>
    <t>KRN_252024</t>
  </si>
  <si>
    <t xml:space="preserve">Россия , Красноярский край, Красноярск г, Мичурина ул, д 63/1</t>
  </si>
  <si>
    <t>https://openapi.megafon.ru/api/sales/chicago/stdrive/v1/api/files/90c9c552-40dd-4788-8504-090974a95ac0</t>
  </si>
  <si>
    <t>https://openapi.megafon.ru/api/sales/chicago/stdrive/v1/api/files/db089ed2-4b09-479e-8d52-36d2d57a89c5</t>
  </si>
  <si>
    <t>https://openapi.megafon.ru/api/sales/chicago/stdrive/v1/api/files/c58abf7c-a84e-4b4b-9266-1381c6929e7f</t>
  </si>
  <si>
    <t>https://openapi.megafon.ru/api/sales/chicago/stdrive/v1/api/files/d292fa0e-068e-40f6-a339-01ac1cfbb54e</t>
  </si>
  <si>
    <t xml:space="preserve">YAK_0081973 Бсмарт</t>
  </si>
  <si>
    <t xml:space="preserve">Россия, Саха /Якутия/ Респ., Якутск г., Дзержинского ул., д. 3</t>
  </si>
  <si>
    <t>https://openapi.megafon.ru/api/sales/chicago/stdrive/v1/api/files/7149acc9-25ca-41b6-8229-cdcfd51d3d4c</t>
  </si>
  <si>
    <t>https://openapi.megafon.ru/api/sales/chicago/stdrive/v1/api/files/23a1e950-ac94-4d5b-8d17-59973b2defb7</t>
  </si>
  <si>
    <t>https://openapi.megafon.ru/api/sales/chicago/stdrive/v1/api/files/2b813529-698a-4f7c-92c1-2882d57149b1</t>
  </si>
  <si>
    <t>https://openapi.megafon.ru/api/sales/chicago/stdrive/v1/api/files/58594568-20b5-4502-beca-8eec4b9b2ffb</t>
  </si>
  <si>
    <t xml:space="preserve">0300000000003272 Мармелад</t>
  </si>
  <si>
    <t>https://openapi.megafon.ru/api/sales/chicago/stdrive/v1/api/files/fc47863d-6a0b-4ee2-8d11-a11d85739b98</t>
  </si>
  <si>
    <t>https://openapi.megafon.ru/api/sales/chicago/stdrive/v1/api/files/8af224fd-0c40-4d26-b355-9e18719fc05d</t>
  </si>
  <si>
    <t>https://openapi.megafon.ru/api/sales/chicago/stdrive/v1/api/files/bb4c987c-c748-4507-aa77-7f8580dec333</t>
  </si>
  <si>
    <t>OMS_2677</t>
  </si>
  <si>
    <t>https://openapi.megafon.ru/api/sales/chicago/stdrive/v1/api/files/18bf79af-8385-4d8a-8e6c-ad485c6fdc19</t>
  </si>
  <si>
    <t>https://openapi.megafon.ru/api/sales/chicago/stdrive/v1/api/files/4816b111-1487-4a82-b06f-5ea5ad13171f</t>
  </si>
  <si>
    <t>https://openapi.megafon.ru/api/sales/chicago/stdrive/v1/api/files/5ed61b7c-e7e2-468b-94b4-dec95bf7e894</t>
  </si>
  <si>
    <t>https://openapi.megafon.ru/api/sales/chicago/stdrive/v1/api/files/85e74009-97d7-4de7-89aa-f8170eefc865</t>
  </si>
  <si>
    <t xml:space="preserve">0430000000001804 АЗС</t>
  </si>
  <si>
    <t xml:space="preserve">155252, Россия, Ивановская обл., Родниковский р-н, г. Родники, мкр 60 лет Октября, д. 1</t>
  </si>
  <si>
    <t>https://openapi.megafon.ru/api/sales/chicago/stdrive/v1/api/files/c7d4b83e-051a-4e03-871d-6b4c6b66ccd2</t>
  </si>
  <si>
    <t>https://openapi.megafon.ru/api/sales/chicago/stdrive/v1/api/files/ce0e013e-1196-4089-ab2f-19961abb2975</t>
  </si>
  <si>
    <t>https://openapi.megafon.ru/api/sales/chicago/stdrive/v1/api/files/17af7c44-822b-49af-835a-f8e53d44033c</t>
  </si>
  <si>
    <t>https://openapi.megafon.ru/api/sales/chicago/stdrive/v1/api/files/42ea73ce-faba-4a22-a30f-5027ab16040c</t>
  </si>
  <si>
    <t>ЦУФ_ПЕР_366</t>
  </si>
  <si>
    <t xml:space="preserve">619556, Россия, Пермский край, Кудымкарский р-н, д. Карбас, ул. Лихачева, 48</t>
  </si>
  <si>
    <t>https://openapi.megafon.ru/api/sales/chicago/stdrive/v1/api/files/3ced6409-4df4-41ff-86b9-617bc0c960ca</t>
  </si>
  <si>
    <t>https://openapi.megafon.ru/api/sales/chicago/stdrive/v1/api/files/aa050df9-2cc0-4ad5-8460-734f6e8a1206</t>
  </si>
  <si>
    <t>https://openapi.megafon.ru/api/sales/chicago/stdrive/v1/api/files/07bd88f2-2d91-412d-8a92-002998be44f9</t>
  </si>
  <si>
    <t>https://openapi.megafon.ru/api/sales/chicago/stdrive/v1/api/files/225defed-c59d-4ee1-ae13-1bf677ca2f23</t>
  </si>
  <si>
    <t xml:space="preserve">0460000000000685 957359 Диджитал ООО (370-МУР_М)_ДК_VAN</t>
  </si>
  <si>
    <t xml:space="preserve">Россия, Мурманская обл., Мурманск г., Свердлова ул., д. 2, корп. 7</t>
  </si>
  <si>
    <t>https://openapi.megafon.ru/api/sales/chicago/stdrive/v1/api/files/d6f9e827-ff1d-4880-9a4e-dbea2bc9af53</t>
  </si>
  <si>
    <t>https://openapi.megafon.ru/api/sales/chicago/stdrive/v1/api/files/7bfe7238-e852-4255-8e7c-633593637a19</t>
  </si>
  <si>
    <t>https://openapi.megafon.ru/api/sales/chicago/stdrive/v1/api/files/91addebc-085d-46a9-bec3-f80ee5f4dc08</t>
  </si>
  <si>
    <t>https://openapi.megafon.ru/api/sales/chicago/stdrive/v1/api/files/e89d1feb-f8f3-43cc-bc20-85034355dbfa</t>
  </si>
  <si>
    <t xml:space="preserve">YAK_0081412 Мир пультов</t>
  </si>
  <si>
    <t>https://openapi.megafon.ru/api/sales/chicago/stdrive/v1/api/files/7541dd22-5df7-4395-ae00-49e0a49583cc</t>
  </si>
  <si>
    <t>https://openapi.megafon.ru/api/sales/chicago/stdrive/v1/api/files/fddf0c2b-e862-4fc0-8eeb-d13f41aa7900</t>
  </si>
  <si>
    <t>https://openapi.megafon.ru/api/sales/chicago/stdrive/v1/api/files/e23e63cf-008a-40b7-97c3-696bceb4d4ca</t>
  </si>
  <si>
    <t>https://openapi.megafon.ru/api/sales/chicago/stdrive/v1/api/files/33350269-ff9a-4fa3-8e3e-9bf18d44449e</t>
  </si>
  <si>
    <t xml:space="preserve">0670000000001176 У дома</t>
  </si>
  <si>
    <t xml:space="preserve">167009, Россия, Коми Респ., г. Сыктывкар, ул. Почтовая, д. 44</t>
  </si>
  <si>
    <t>https://openapi.megafon.ru/api/sales/chicago/stdrive/v1/api/files/12f33477-e8b7-4186-9d4b-c35df60348c1</t>
  </si>
  <si>
    <t>https://openapi.megafon.ru/api/sales/chicago/stdrive/v1/api/files/1d76b98c-be51-45f4-9a07-d6e25c7cc37e</t>
  </si>
  <si>
    <t>NT_0000000011116</t>
  </si>
  <si>
    <t xml:space="preserve">Россия , Ленинградская обл, Гатчинский р-н, Пижма д, Дом 1</t>
  </si>
  <si>
    <t>https://openapi.megafon.ru/api/sales/chicago/stdrive/v1/api/files/40a1ccf9-de36-4413-b6e9-93471d4806d6</t>
  </si>
  <si>
    <t>https://openapi.megafon.ru/api/sales/chicago/stdrive/v1/api/files/e3ebfd97-7e8a-429e-9a4b-feed4c0ba1d8</t>
  </si>
  <si>
    <t>https://openapi.megafon.ru/api/sales/chicago/stdrive/v1/api/files/68021bcd-495c-482c-8515-6fea2abe326e</t>
  </si>
  <si>
    <t>8824161</t>
  </si>
  <si>
    <t xml:space="preserve">Россия , Астраханская обл, Черноярский р-н, Каменный Яр с, Ленина ул, Владение 27 Литер а</t>
  </si>
  <si>
    <t>https://openapi.megafon.ru/api/sales/chicago/stdrive/v1/api/files/c5bb6b29-b60c-46a5-9533-58b3bc291d6e</t>
  </si>
  <si>
    <t>https://openapi.megafon.ru/api/sales/chicago/stdrive/v1/api/files/1ce1a984-2ef4-442f-a3d0-15f6729de9bb</t>
  </si>
  <si>
    <t>https://openapi.megafon.ru/api/sales/chicago/stdrive/v1/api/files/8c11a2ad-a486-418f-808e-a5af64c39d2c</t>
  </si>
  <si>
    <t>https://openapi.megafon.ru/api/sales/chicago/stdrive/v1/api/files/e8c13f0b-e0ea-4150-95a5-39088d603463</t>
  </si>
  <si>
    <t xml:space="preserve">0321000000005402 1116155 ИП Гущин Алексей Юрьевич (Уфа) ДК_VAN</t>
  </si>
  <si>
    <t xml:space="preserve">452530, Россия, Башкортостан Респ., Дуванский р-н, с. Месягутово, ул. Промышленная, зд. 6а</t>
  </si>
  <si>
    <t>https://openapi.megafon.ru/api/sales/chicago/stdrive/v1/api/files/1074c518-6738-4892-8a68-f3ca5a5eb3c9</t>
  </si>
  <si>
    <t>https://openapi.megafon.ru/api/sales/chicago/stdrive/v1/api/files/52196d9f-bbfb-4321-a638-0cc6bca1b775</t>
  </si>
  <si>
    <t>5490007609</t>
  </si>
  <si>
    <t xml:space="preserve">633000, Россия, Новосибирская обл., г. Бердск, ул. Большевистская, 12</t>
  </si>
  <si>
    <t>https://openapi.megafon.ru/api/sales/chicago/stdrive/v1/api/files/b7c055f9-bb69-4e40-b99f-1e050717af07</t>
  </si>
  <si>
    <t>https://openapi.megafon.ru/api/sales/chicago/stdrive/v1/api/files/fa5c2b60-90dd-43f0-b8fe-7872cc3523b9</t>
  </si>
  <si>
    <t>https://openapi.megafon.ru/api/sales/chicago/stdrive/v1/api/files/601dcf6c-fcd0-4a65-a80b-320600b04ef2</t>
  </si>
  <si>
    <t>https://openapi.megafon.ru/api/sales/chicago/stdrive/v1/api/files/b8f2cd6a-ca94-41e2-9b91-2a8691751803</t>
  </si>
  <si>
    <t xml:space="preserve">ЦУФ_ЧЛБ_458 ЦифроСити</t>
  </si>
  <si>
    <t>https://openapi.megafon.ru/api/sales/chicago/stdrive/v1/api/files/a5df4365-00e1-49f7-991c-8130a6aeccd6</t>
  </si>
  <si>
    <t>https://openapi.megafon.ru/api/sales/chicago/stdrive/v1/api/files/ff8bff37-6fe9-4abd-a70b-71633e6827c1</t>
  </si>
  <si>
    <t>https://openapi.megafon.ru/api/sales/chicago/stdrive/v1/api/files/2e09022a-195d-4b46-affd-3b0dfa8284b3</t>
  </si>
  <si>
    <t xml:space="preserve">SZF-VOL-ZT9 1138822 Диджитал ООО (Вологда)_ДК_VAN_ ZT</t>
  </si>
  <si>
    <t xml:space="preserve">Россия , Вологодская обл, Череповец г, Ленина ул, д 133 к 1</t>
  </si>
  <si>
    <t>https://openapi.megafon.ru/api/sales/chicago/stdrive/v1/api/files/6eb805a9-6d6a-47b3-896a-fe9d249dce13</t>
  </si>
  <si>
    <t>https://openapi.megafon.ru/api/sales/chicago/stdrive/v1/api/files/2af26f5d-fe86-4302-b0f7-fd2eba021750</t>
  </si>
  <si>
    <t>https://openapi.megafon.ru/api/sales/chicago/stdrive/v1/api/files/55ca620f-7771-4942-acd5-0afaba635706</t>
  </si>
  <si>
    <t>kmr_0556556</t>
  </si>
  <si>
    <t xml:space="preserve">Россия, Кемеровская область - Кузбасс обл., Новокузнецк г., Запсибовцев улица, д. 10</t>
  </si>
  <si>
    <t>https://openapi.megafon.ru/api/sales/chicago/stdrive/v1/api/files/ffd060de-048d-46d0-ad7a-ffe1b282c678</t>
  </si>
  <si>
    <t>https://openapi.megafon.ru/api/sales/chicago/stdrive/v1/api/files/dc42d075-ae06-42da-8d86-a835b5eebda9</t>
  </si>
  <si>
    <t>https://openapi.megafon.ru/api/sales/chicago/stdrive/v1/api/files/087a79dd-a824-4b87-ba34-17f45adce1d5</t>
  </si>
  <si>
    <t>https://openapi.megafon.ru/api/sales/chicago/stdrive/v1/api/files/06232023-67c1-4347-84c0-b1c804abf99f</t>
  </si>
  <si>
    <t>KHB_273299212</t>
  </si>
  <si>
    <t xml:space="preserve">Россия, Хабаровский край, Комсомольский, Селихино с, Молодежная ул, д. 2а</t>
  </si>
  <si>
    <t>https://openapi.megafon.ru/api/sales/chicago/stdrive/v1/api/files/554bc718-6399-468f-a938-7631b35e0ec5</t>
  </si>
  <si>
    <t>https://openapi.megafon.ru/api/sales/chicago/stdrive/v1/api/files/c7d36185-841f-4798-a34b-0c266c1fb7f8</t>
  </si>
  <si>
    <t>https://openapi.megafon.ru/api/sales/chicago/stdrive/v1/api/files/695a18de-40fb-4807-b201-024c342f21ff</t>
  </si>
  <si>
    <t>https://openapi.megafon.ru/api/sales/chicago/stdrive/v1/api/files/8686bb3b-d0e6-44e1-b52a-23114be3fd4c</t>
  </si>
  <si>
    <t xml:space="preserve">0460000000000581 905366 Диджитал ООО (370-МУР_М)_ДК_VAN</t>
  </si>
  <si>
    <t xml:space="preserve">Россия , Мурманская обл, Мурманск г, Свердлова ул, Дом 10</t>
  </si>
  <si>
    <t>https://openapi.megafon.ru/api/sales/chicago/stdrive/v1/api/files/78bc6e25-c905-403b-b111-9acf01c265a7</t>
  </si>
  <si>
    <t>https://openapi.megafon.ru/api/sales/chicago/stdrive/v1/api/files/b0fec173-b547-4aa6-b1b1-32f96131f696</t>
  </si>
  <si>
    <t>https://openapi.megafon.ru/api/sales/chicago/stdrive/v1/api/files/32297ccc-9251-4fde-972c-5449b317d694</t>
  </si>
  <si>
    <t>https://openapi.megafon.ru/api/sales/chicago/stdrive/v1/api/files/f48a749f-b354-48a5-a08f-605e4b7234fd</t>
  </si>
  <si>
    <t xml:space="preserve">0320000000005216 1087414 ИП Гущин Алексей Юрьевич (Уфа) ДК_VAN</t>
  </si>
  <si>
    <t xml:space="preserve">Россия, Башкортостан Респ., Сибай г., Белова ул., д. 13</t>
  </si>
  <si>
    <t>https://openapi.megafon.ru/api/sales/chicago/stdrive/v1/api/files/13806b4a-2fbc-4d29-803b-d2064a2a5ca2</t>
  </si>
  <si>
    <t>https://openapi.megafon.ru/api/sales/chicago/stdrive/v1/api/files/0c675bc3-ff36-41f6-946c-6858af46ec39</t>
  </si>
  <si>
    <t>https://openapi.megafon.ru/api/sales/chicago/stdrive/v1/api/files/c51f7a46-adb2-4e2b-ae75-78638c2cf5d9</t>
  </si>
  <si>
    <t>https://openapi.megafon.ru/api/sales/chicago/stdrive/v1/api/files/d318197e-60fd-4b28-bde9-9ca9b400a616</t>
  </si>
  <si>
    <t xml:space="preserve">6210651370 900287 Диджитал ООО (370-МУР_М)_ДК_VAN</t>
  </si>
  <si>
    <t xml:space="preserve">Россия , Мурманская обл, Мурманск г, Радищева ул, Дом 42/10</t>
  </si>
  <si>
    <t>https://openapi.megafon.ru/api/sales/chicago/stdrive/v1/api/files/b40a2573-89e9-4bab-ba1d-7a9934ee5233</t>
  </si>
  <si>
    <t>https://openapi.megafon.ru/api/sales/chicago/stdrive/v1/api/files/4235a323-a41f-4377-8888-2044b3376178</t>
  </si>
  <si>
    <t>https://openapi.megafon.ru/api/sales/chicago/stdrive/v1/api/files/6f1886d2-1cdb-49d6-8405-f7f406c010bc</t>
  </si>
  <si>
    <t>https://openapi.megafon.ru/api/sales/chicago/stdrive/v1/api/files/7561396a-7509-4cc7-b6c3-9c7b091be583</t>
  </si>
  <si>
    <t>kmr_0554933</t>
  </si>
  <si>
    <t xml:space="preserve">Россия , Кемеровская область - Кузбасс обл, Мыски г, Олимпийская ул, Дом 3в</t>
  </si>
  <si>
    <t>https://openapi.megafon.ru/api/sales/chicago/stdrive/v1/api/files/f80d749d-f147-43c0-a775-18762c337054</t>
  </si>
  <si>
    <t>https://openapi.megafon.ru/api/sales/chicago/stdrive/v1/api/files/2903d7bd-69a6-49dc-ac32-99dade954108</t>
  </si>
  <si>
    <t>https://openapi.megafon.ru/api/sales/chicago/stdrive/v1/api/files/0264e4dd-bd4c-446c-9aa8-e937d16e884a</t>
  </si>
  <si>
    <t>https://openapi.megafon.ru/api/sales/chicago/stdrive/v1/api/files/ff0ea53c-370f-4b6d-aa9f-976cb4d21694</t>
  </si>
  <si>
    <t xml:space="preserve">0320000000004728 1011254 ИП Гущин Алексей Юрьевич (Уфа) ДК_VAN</t>
  </si>
  <si>
    <t xml:space="preserve">452306, Россия, Башкортостан Респ., Дюртюлинский р-н, с. Староянтузово, ул. Молодежная, зд. 4</t>
  </si>
  <si>
    <t>https://openapi.megafon.ru/api/sales/chicago/stdrive/v1/api/files/8f44ab76-2619-428d-9473-07b173411ab1</t>
  </si>
  <si>
    <t>https://openapi.megafon.ru/api/sales/chicago/stdrive/v1/api/files/95b21179-6bec-48e4-b15a-fdba2a4f4d5b</t>
  </si>
  <si>
    <t>https://openapi.megafon.ru/api/sales/chicago/stdrive/v1/api/files/2781ab03-b44a-488b-b072-51d631109f59</t>
  </si>
  <si>
    <t>https://openapi.megafon.ru/api/sales/chicago/stdrive/v1/api/files/be4ae170-8d45-47bb-9055-46017aaccf01</t>
  </si>
  <si>
    <t>0300000000004308</t>
  </si>
  <si>
    <t xml:space="preserve">Россия, Оренбургская обл., Новотроицк г., Родимцева ул., д. 4</t>
  </si>
  <si>
    <t>https://openapi.megafon.ru/api/sales/chicago/stdrive/v1/api/files/d2dc89e6-22d0-43af-8052-1e86e36d34a1</t>
  </si>
  <si>
    <t>https://openapi.megafon.ru/api/sales/chicago/stdrive/v1/api/files/29bba843-40a7-47dc-9d14-ae557d75b253</t>
  </si>
  <si>
    <t>https://openapi.megafon.ru/api/sales/chicago/stdrive/v1/api/files/61e2d0e0-e480-4ba2-b3d6-48e142b84153</t>
  </si>
  <si>
    <t>https://openapi.megafon.ru/api/sales/chicago/stdrive/v1/api/files/105630ec-fea6-4666-955e-831dda313603</t>
  </si>
  <si>
    <t xml:space="preserve">FLG5232_D 1118218 ООО "Флагман" (ФЖ) Т-61</t>
  </si>
  <si>
    <t>https://openapi.megafon.ru/api/sales/chicago/stdrive/v1/api/files/9fb9be22-03aa-4553-9e66-90a7bd587eb6</t>
  </si>
  <si>
    <t>https://openapi.megafon.ru/api/sales/chicago/stdrive/v1/api/files/ce5c6cdb-34cc-4e9e-84e3-aa2866ebc50b</t>
  </si>
  <si>
    <t>https://openapi.megafon.ru/api/sales/chicago/stdrive/v1/api/files/6ea17655-f858-429c-9caa-650d671bec70</t>
  </si>
  <si>
    <t xml:space="preserve">Б0036718 Продукты</t>
  </si>
  <si>
    <t xml:space="preserve">Россия, Москва г., Шоссейная ул., д. 4, корп. 1</t>
  </si>
  <si>
    <t>https://openapi.megafon.ru/api/sales/chicago/stdrive/v1/api/files/7ecfa46d-e262-49e3-8660-21a3f02fa014</t>
  </si>
  <si>
    <t>https://openapi.megafon.ru/api/sales/chicago/stdrive/v1/api/files/4f3fe818-2c44-4e09-a0bc-1ffd102497e4</t>
  </si>
  <si>
    <t>https://openapi.megafon.ru/api/sales/chicago/stdrive/v1/api/files/abc295a8-95db-41f7-90f4-a80ef3889ea1</t>
  </si>
  <si>
    <t>https://openapi.megafon.ru/api/sales/chicago/stdrive/v1/api/files/44021439-01f4-4c0d-929d-44fcf0d256a7</t>
  </si>
  <si>
    <t>NEW_SULL_040</t>
  </si>
  <si>
    <t xml:space="preserve">Россия, Дагестан Респ., Махачкала г., Эмирова ул., д. 11</t>
  </si>
  <si>
    <t>https://openapi.megafon.ru/api/sales/chicago/stdrive/v1/api/files/31126576-a7b5-4916-b5ba-f1a8d28e9b6c</t>
  </si>
  <si>
    <t>https://openapi.megafon.ru/api/sales/chicago/stdrive/v1/api/files/67ba27aa-ecb8-47c1-aa17-e1381163f96b</t>
  </si>
  <si>
    <t>https://openapi.megafon.ru/api/sales/chicago/stdrive/v1/api/files/c549b53b-a4f8-4274-b0db-d27a9d4175e7</t>
  </si>
  <si>
    <t>https://openapi.megafon.ru/api/sales/chicago/stdrive/v1/api/files/05c69739-3e50-46f2-88a1-6c8a01e86913</t>
  </si>
  <si>
    <t xml:space="preserve">203104_VL 918970 ИП Гущин А.Ю. (Саратов) ДК_VAN</t>
  </si>
  <si>
    <t xml:space="preserve">Россия , Саратовская обл, Саратов г, 1-й Соколовогорский пр-д, Дом 2</t>
  </si>
  <si>
    <t>https://openapi.megafon.ru/api/sales/chicago/stdrive/v1/api/files/e3472430-59de-4258-9205-623846438c9f</t>
  </si>
  <si>
    <t>https://openapi.megafon.ru/api/sales/chicago/stdrive/v1/api/files/2a8940c3-00cf-4f11-b16c-bc6cf5d5164a</t>
  </si>
  <si>
    <t>https://openapi.megafon.ru/api/sales/chicago/stdrive/v1/api/files/c0e0be42-3bef-46f5-bd0f-baff930719fa</t>
  </si>
  <si>
    <t>https://openapi.megafon.ru/api/sales/chicago/stdrive/v1/api/files/4a06eea6-4543-49e6-b5b5-8a97f66de1bc</t>
  </si>
  <si>
    <t xml:space="preserve">0320000000004630 1003245 ИП Гущин Алексей Юрьевич (Уфа) ДК_VAN</t>
  </si>
  <si>
    <t xml:space="preserve">Россия, Башкортостан Респ., Салават г., Островского ул., д. 69а</t>
  </si>
  <si>
    <t>https://openapi.megafon.ru/api/sales/chicago/stdrive/v1/api/files/8b55604a-7cd7-4983-818a-31391cae5f9f</t>
  </si>
  <si>
    <t>https://openapi.megafon.ru/api/sales/chicago/stdrive/v1/api/files/15d1c9f6-15f2-4284-b8f7-9fd828540eb4</t>
  </si>
  <si>
    <t>Za_0031838</t>
  </si>
  <si>
    <t xml:space="preserve">Россия, Забайкальский край, Чита г., Шилова ул., д. 29</t>
  </si>
  <si>
    <t>https://openapi.megafon.ru/api/sales/chicago/stdrive/v1/api/files/16ff4c16-7fe0-4e73-8eba-7ad1d183a288</t>
  </si>
  <si>
    <t>https://openapi.megafon.ru/api/sales/chicago/stdrive/v1/api/files/5b999937-e59f-45ef-bdba-9454576bf428</t>
  </si>
  <si>
    <t>https://openapi.megafon.ru/api/sales/chicago/stdrive/v1/api/files/e8881878-6fb9-4aa0-b349-59ea198155d9</t>
  </si>
  <si>
    <t>https://openapi.megafon.ru/api/sales/chicago/stdrive/v1/api/files/48cbdca1-835c-49a7-b163-2bce5b8334e1</t>
  </si>
  <si>
    <t>0460000000001108</t>
  </si>
  <si>
    <t xml:space="preserve">183032 Россия, Мурманская обл, г Мурманск, пр-кт Кирова, д. 60</t>
  </si>
  <si>
    <t>https://openapi.megafon.ru/api/sales/chicago/stdrive/v1/api/files/2be18e8b-a772-4e00-b2f9-3faa7570046d</t>
  </si>
  <si>
    <t>https://openapi.megafon.ru/api/sales/chicago/stdrive/v1/api/files/29c1e1ff-d353-45f1-9be1-596300d5997e</t>
  </si>
  <si>
    <t>https://openapi.megafon.ru/api/sales/chicago/stdrive/v1/api/files/6acc3e43-9f91-4eb2-b9ef-b952d5ad5886</t>
  </si>
  <si>
    <t>https://openapi.megafon.ru/api/sales/chicago/stdrive/v1/api/files/67255a4f-21be-4496-9519-d3bf4eca5652</t>
  </si>
  <si>
    <t xml:space="preserve">2212230137 1140245 ИП Гущин А.Ю. (Пенза) ДК_VAN</t>
  </si>
  <si>
    <t xml:space="preserve">Россия, Пензенская обл., Пензенский р-н, Засечное с., Светлая ул., д. 11</t>
  </si>
  <si>
    <t>https://openapi.megafon.ru/api/sales/chicago/stdrive/v1/api/files/460d0530-4415-4d9a-ae0f-67d7bb8a5c05</t>
  </si>
  <si>
    <t>https://openapi.megafon.ru/api/sales/chicago/stdrive/v1/api/files/0d681398-acee-452e-bff8-1121bbf1282d</t>
  </si>
  <si>
    <t>https://openapi.megafon.ru/api/sales/chicago/stdrive/v1/api/files/c6f2e40e-d7c7-4b93-8244-8144f89fb8c0</t>
  </si>
  <si>
    <t>https://openapi.megafon.ru/api/sales/chicago/stdrive/v1/api/files/d91d29e8-77ed-42c9-bff8-24ab012e66e9</t>
  </si>
  <si>
    <t xml:space="preserve">DG_00000001098 987164 ООО Диджитал КК_ДК_VAN</t>
  </si>
  <si>
    <t xml:space="preserve">Россия, Краснодарский край, Краснодар г., 9-я Тихая ул., д. 9/1, корп. продажа телефонов,ремонт сотовых</t>
  </si>
  <si>
    <t>https://openapi.megafon.ru/api/sales/chicago/stdrive/v1/api/files/b9c1146f-333a-4b5c-90e5-da6020f195be</t>
  </si>
  <si>
    <t>https://openapi.megafon.ru/api/sales/chicago/stdrive/v1/api/files/ab3b38b9-407c-4fce-afbb-ca9f90b15426</t>
  </si>
  <si>
    <t>https://openapi.megafon.ru/api/sales/chicago/stdrive/v1/api/files/4b530736-5464-4140-8cd5-80695fa68c7d</t>
  </si>
  <si>
    <t>https://openapi.megafon.ru/api/sales/chicago/stdrive/v1/api/files/8275050a-44f1-4624-b302-96028bdbd53f</t>
  </si>
  <si>
    <t xml:space="preserve">FLG2527_D 997986 ООО "Флагман" (ФЖ)</t>
  </si>
  <si>
    <t xml:space="preserve">Россия , Московская обл, Мытищи г, Силикатная ул, Дом 36 корпус 1</t>
  </si>
  <si>
    <t>https://openapi.megafon.ru/api/sales/chicago/stdrive/v1/api/files/44fc0830-e352-4e7b-92ce-d054b57c9b58</t>
  </si>
  <si>
    <t>https://openapi.megafon.ru/api/sales/chicago/stdrive/v1/api/files/664d1e17-48a8-4c38-b715-cb19ff681b2e</t>
  </si>
  <si>
    <t>https://openapi.megafon.ru/api/sales/chicago/stdrive/v1/api/files/5cf125f0-bcd6-4b91-8a52-9ab509a4629e</t>
  </si>
  <si>
    <t>https://openapi.megafon.ru/api/sales/chicago/stdrive/v1/api/files/bf03e91d-1564-4d4e-82b8-f7c9c2d7a5de</t>
  </si>
  <si>
    <t xml:space="preserve">0370000000005678 Мобилиус</t>
  </si>
  <si>
    <t xml:space="preserve">Россия , Самарская обл, Самара г, Красноармейская ул, Дом 131</t>
  </si>
  <si>
    <t>https://openapi.megafon.ru/api/sales/chicago/stdrive/v1/api/files/8fb71c88-e285-4f21-8212-3b8975c84892</t>
  </si>
  <si>
    <t>https://openapi.megafon.ru/api/sales/chicago/stdrive/v1/api/files/c06396f0-3955-4aa4-95e9-c2c8e6a549be</t>
  </si>
  <si>
    <t>https://openapi.megafon.ru/api/sales/chicago/stdrive/v1/api/files/a8667e42-82a4-44a4-aed3-abf5f3936b92</t>
  </si>
  <si>
    <t xml:space="preserve">VLD_25002801 Маг. Никольск</t>
  </si>
  <si>
    <t xml:space="preserve">Россия , Приморский край, Уссурийск г, Владивостокское шоссе ул, Здание 107а</t>
  </si>
  <si>
    <t>https://openapi.megafon.ru/api/sales/chicago/stdrive/v1/api/files/b39ac77f-c954-46f9-8b70-8622dbf6d8e1</t>
  </si>
  <si>
    <t>https://openapi.megafon.ru/api/sales/chicago/stdrive/v1/api/files/4aa18ed1-169c-4fdf-a725-6866511cccec</t>
  </si>
  <si>
    <t xml:space="preserve">2212230592 1140078 ИП Гущин А.Ю. (Пенза) ДК_VAN</t>
  </si>
  <si>
    <t xml:space="preserve">Россия, обл Пензенская, г Заречный, пр-кт Мира, д. 5 442960</t>
  </si>
  <si>
    <t>https://openapi.megafon.ru/api/sales/chicago/stdrive/v1/api/files/f43bd076-904e-477c-8ce0-753150740aae</t>
  </si>
  <si>
    <t>https://openapi.megafon.ru/api/sales/chicago/stdrive/v1/api/files/e5bd5e36-2a5a-49a9-a92e-04501d5a0cc1</t>
  </si>
  <si>
    <t>https://openapi.megafon.ru/api/sales/chicago/stdrive/v1/api/files/83e38ab7-ac22-49ce-8302-b1ac0569428b</t>
  </si>
  <si>
    <t xml:space="preserve">0410000000001732 1126846 ООО Диджитал (Архангельск)_ДК_VAN</t>
  </si>
  <si>
    <t xml:space="preserve">Россия, Архангельская обл., Архангельск г., Ленинградский пр-кт, д. 311</t>
  </si>
  <si>
    <t>https://openapi.megafon.ru/api/sales/chicago/stdrive/v1/api/files/f4766ee4-ba3b-4eeb-97b0-392a1ff7b38e</t>
  </si>
  <si>
    <t>https://openapi.megafon.ru/api/sales/chicago/stdrive/v1/api/files/f5805e99-6cfc-482d-bae2-6735663ff026</t>
  </si>
  <si>
    <t>https://openapi.megafon.ru/api/sales/chicago/stdrive/v1/api/files/13f8f2f3-fe98-4969-b8bc-6a39829da8bd</t>
  </si>
  <si>
    <t xml:space="preserve">44520186 777639 ИП Гущин Алексей Юрьевич (Уфа) ДК_VAN</t>
  </si>
  <si>
    <t xml:space="preserve">Россия , Башкортостан Респ, Сибай г., Индустриальное ш, Дом 2</t>
  </si>
  <si>
    <t>https://openapi.megafon.ru/api/sales/chicago/stdrive/v1/api/files/9e388fa6-0d4c-42bb-8050-4a818e2ccf31</t>
  </si>
  <si>
    <t>https://openapi.megafon.ru/api/sales/chicago/stdrive/v1/api/files/6f150c57-34ac-4f65-8f42-23d9a3d9ef24</t>
  </si>
  <si>
    <t>https://openapi.megafon.ru/api/sales/chicago/stdrive/v1/api/files/26500d5e-2e13-4dad-8a90-db6f15a111a3</t>
  </si>
  <si>
    <t>Za_0031973</t>
  </si>
  <si>
    <t xml:space="preserve">Россия, Забайкальский край, Чита г., Бабушкина ул., д. 10</t>
  </si>
  <si>
    <t>https://openapi.megafon.ru/api/sales/chicago/stdrive/v1/api/files/ccbd7875-92ed-4eba-a107-a9e22d43f968</t>
  </si>
  <si>
    <t>https://openapi.megafon.ru/api/sales/chicago/stdrive/v1/api/files/b277a389-919b-433c-b34d-0b152d3f7ae7</t>
  </si>
  <si>
    <t>https://openapi.megafon.ru/api/sales/chicago/stdrive/v1/api/files/ef88a8dd-4d4d-4a9e-94e1-8e34636e0036</t>
  </si>
  <si>
    <t>https://openapi.megafon.ru/api/sales/chicago/stdrive/v1/api/files/56414295-e028-4703-aa66-5b9f6f59059e</t>
  </si>
  <si>
    <t xml:space="preserve">ARX2948_D 896341 ООО "Агентство связи" (ФЖ)</t>
  </si>
  <si>
    <t xml:space="preserve">Россия , Московская обл, Клин г, Решоткино д, д 108А</t>
  </si>
  <si>
    <t>https://openapi.megafon.ru/api/sales/chicago/stdrive/v1/api/files/e604dee6-9218-4c92-b248-17d49b0c7173</t>
  </si>
  <si>
    <t>https://openapi.megafon.ru/api/sales/chicago/stdrive/v1/api/files/b1ede132-8177-482e-ac1f-710482dfe1f6</t>
  </si>
  <si>
    <t>https://openapi.megafon.ru/api/sales/chicago/stdrive/v1/api/files/40cd1f3c-7458-4d27-a4d3-9fbcd2847b58</t>
  </si>
  <si>
    <t>https://openapi.megafon.ru/api/sales/chicago/stdrive/v1/api/files/b9e19888-e3b8-4ed5-bd86-cf870d5d622c</t>
  </si>
  <si>
    <t xml:space="preserve">SULEYMANOV_1_18 675266 ООО "Юг-Связь" ЧР</t>
  </si>
  <si>
    <t xml:space="preserve">Россия , Чеченская Респ, Серноводский р-н, Ассиновская ст-ца, А.Кадырова ул, д 68</t>
  </si>
  <si>
    <t>https://openapi.megafon.ru/api/sales/chicago/stdrive/v1/api/files/9976892c-2791-460a-906b-4a245d94741b</t>
  </si>
  <si>
    <t>https://openapi.megafon.ru/api/sales/chicago/stdrive/v1/api/files/a0afec61-ec19-436b-adf1-f57a03c19089</t>
  </si>
  <si>
    <t>https://openapi.megafon.ru/api/sales/chicago/stdrive/v1/api/files/967be88f-b78d-43be-9da6-b573732edce4</t>
  </si>
  <si>
    <t>https://openapi.megafon.ru/api/sales/chicago/stdrive/v1/api/files/6a0b2918-52af-41fe-aa7f-0e9d5b573af5</t>
  </si>
  <si>
    <t xml:space="preserve">0460000000000692 960718 Диджитал ООО (370-МУР_М)_ДК_VAN</t>
  </si>
  <si>
    <t xml:space="preserve">Россия, Мурманская обл., Мурманск г, Подстаницкого ул, д. 18</t>
  </si>
  <si>
    <t>https://openapi.megafon.ru/api/sales/chicago/stdrive/v1/api/files/cc440cb5-1207-4859-9522-a4200ce15941</t>
  </si>
  <si>
    <t>https://openapi.megafon.ru/api/sales/chicago/stdrive/v1/api/files/e3539824-6676-4750-98e0-c4eec7558547</t>
  </si>
  <si>
    <t>https://openapi.megafon.ru/api/sales/chicago/stdrive/v1/api/files/bb6ab647-c5b4-4fbe-8179-1927bdb160bd</t>
  </si>
  <si>
    <t>https://openapi.megafon.ru/api/sales/chicago/stdrive/v1/api/files/d6e284f8-8b3a-4c5c-a6d8-8d99675b6d35</t>
  </si>
  <si>
    <t>KRN_0565046</t>
  </si>
  <si>
    <t xml:space="preserve">Россия , Красноярский край, Красноярск г, 60 лет Октября ул, Дом 104</t>
  </si>
  <si>
    <t>https://openapi.megafon.ru/api/sales/chicago/stdrive/v1/api/files/687a85ce-1346-45e2-83d5-32c3d44241ad</t>
  </si>
  <si>
    <t>https://openapi.megafon.ru/api/sales/chicago/stdrive/v1/api/files/6b767d37-194d-4f98-b42f-72baf848d3da</t>
  </si>
  <si>
    <t>https://openapi.megafon.ru/api/sales/chicago/stdrive/v1/api/files/5c4c1d14-8858-46c2-85a1-672b76975de9</t>
  </si>
  <si>
    <t>https://openapi.megafon.ru/api/sales/chicago/stdrive/v1/api/files/68b338dd-bc9c-41ed-82b6-c68826ed905a</t>
  </si>
  <si>
    <t xml:space="preserve">MB_Alibekova_176 967586 ИП Алибекова Х.Ф. ЧР</t>
  </si>
  <si>
    <t xml:space="preserve">Россия , Чеченская Респ, Грозный г, имени Вахи Алиева ул</t>
  </si>
  <si>
    <t>https://openapi.megafon.ru/api/sales/chicago/stdrive/v1/api/files/ca0c76aa-0b77-4a42-bb1f-c9fb37449085</t>
  </si>
  <si>
    <t>https://openapi.megafon.ru/api/sales/chicago/stdrive/v1/api/files/57549e21-9d2d-457c-8aa3-d6eb4f3c42f5</t>
  </si>
  <si>
    <t>https://openapi.megafon.ru/api/sales/chicago/stdrive/v1/api/files/1c6dea56-e9ba-427c-a50a-15ee8acd3f8b</t>
  </si>
  <si>
    <t>https://openapi.megafon.ru/api/sales/chicago/stdrive/v1/api/files/6c8e1b8f-9fec-4575-89f5-13c2453b92b5</t>
  </si>
  <si>
    <t xml:space="preserve">NSK_65501070 Фрукты овощи на остановке</t>
  </si>
  <si>
    <t xml:space="preserve">630133, Россия, Новосибирская обл., г. Новосибирск, ул. В.Высоцкого, 44, кв./оф. 1</t>
  </si>
  <si>
    <t>https://openapi.megafon.ru/api/sales/chicago/stdrive/v1/api/files/7e4f4eeb-c75b-4270-a564-c2ad0170e9c9</t>
  </si>
  <si>
    <t>https://openapi.megafon.ru/api/sales/chicago/stdrive/v1/api/files/25beba9e-8116-496d-9ccd-fdff40ee34fa</t>
  </si>
  <si>
    <t>https://openapi.megafon.ru/api/sales/chicago/stdrive/v1/api/files/845bfe17-b0e3-4c23-ba2c-e34aa485d7b1</t>
  </si>
  <si>
    <t>https://openapi.megafon.ru/api/sales/chicago/stdrive/v1/api/files/3438ec1c-3427-4154-8f09-3bdaa4b8e46b</t>
  </si>
  <si>
    <t xml:space="preserve">0170000000007801 1088759 ООО Диджитал КК_ДК_VAN</t>
  </si>
  <si>
    <t xml:space="preserve">Россия, Краснодарский край, Краснодар г., Апрельская ул., д. 5</t>
  </si>
  <si>
    <t>https://openapi.megafon.ru/api/sales/chicago/stdrive/v1/api/files/29625772-558a-4aba-a4b9-fa3e4d19bee1</t>
  </si>
  <si>
    <t>https://openapi.megafon.ru/api/sales/chicago/stdrive/v1/api/files/01165b08-7c69-4806-abda-30e4c818f644</t>
  </si>
  <si>
    <t>https://openapi.megafon.ru/api/sales/chicago/stdrive/v1/api/files/222849e3-31d8-48f5-8632-963a21a18d1c</t>
  </si>
  <si>
    <t>https://openapi.megafon.ru/api/sales/chicago/stdrive/v1/api/files/c6b5276d-33c0-4089-82a2-1b3cc0e4e7ba</t>
  </si>
  <si>
    <t xml:space="preserve">0460000000000234 953625 Диджитал ООО (370-МУР_М)_ДК_VAN</t>
  </si>
  <si>
    <t xml:space="preserve">Россия , Мурманская обл, Мурманск г, Кирова пр-кт, Дом 51А</t>
  </si>
  <si>
    <t>https://openapi.megafon.ru/api/sales/chicago/stdrive/v1/api/files/5b488b37-f523-4e84-93ee-7ab89260d80f</t>
  </si>
  <si>
    <t>https://openapi.megafon.ru/api/sales/chicago/stdrive/v1/api/files/4856d274-006f-4897-b6ee-d9c3fda43e7e</t>
  </si>
  <si>
    <t>https://openapi.megafon.ru/api/sales/chicago/stdrive/v1/api/files/e2a16aef-da53-4caf-a42c-c7dd8fafe287</t>
  </si>
  <si>
    <t>https://openapi.megafon.ru/api/sales/chicago/stdrive/v1/api/files/1c999e66-fd09-46eb-bbd2-f17d8d330d87</t>
  </si>
  <si>
    <t xml:space="preserve">Б0033432 Ремонт телефонов</t>
  </si>
  <si>
    <t>https://openapi.megafon.ru/api/sales/chicago/stdrive/v1/api/files/138f4bff-24fd-4605-8a7a-9f66dea33d69</t>
  </si>
  <si>
    <t>https://openapi.megafon.ru/api/sales/chicago/stdrive/v1/api/files/cf0d4a84-dc88-4afd-9576-c90d05ec242c</t>
  </si>
  <si>
    <t>https://openapi.megafon.ru/api/sales/chicago/stdrive/v1/api/files/7c1c3c5b-22ab-4f51-9106-a5d2de524c83</t>
  </si>
  <si>
    <t xml:space="preserve">0430000000001666 Продукты</t>
  </si>
  <si>
    <t xml:space="preserve">Россия, Ивановская обл., Иваново г., 11-я Сосневская ул., д. 66</t>
  </si>
  <si>
    <t>https://openapi.megafon.ru/api/sales/chicago/stdrive/v1/api/files/9815fedc-dea3-434c-9e54-81af99426508</t>
  </si>
  <si>
    <t>https://openapi.megafon.ru/api/sales/chicago/stdrive/v1/api/files/7e3d8735-c1b8-4204-849a-5af30a07ed97</t>
  </si>
  <si>
    <t>https://openapi.megafon.ru/api/sales/chicago/stdrive/v1/api/files/ed3967a3-0503-4d77-ba26-6e8696ce41a1</t>
  </si>
  <si>
    <t>https://openapi.megafon.ru/api/sales/chicago/stdrive/v1/api/files/7703db8d-51c0-4491-8f47-ac054ae3d657</t>
  </si>
  <si>
    <t>BRL_054000004284</t>
  </si>
  <si>
    <t xml:space="preserve">Россия , Алтайский край, Барнаул г, Балтийская ул, д 106</t>
  </si>
  <si>
    <t>https://openapi.megafon.ru/api/sales/chicago/stdrive/v1/api/files/8f39deaa-a426-45c3-b26d-8498dbf288ba</t>
  </si>
  <si>
    <t>https://openapi.megafon.ru/api/sales/chicago/stdrive/v1/api/files/485c1181-8fd3-4ed4-9ef8-431c1ed28c93</t>
  </si>
  <si>
    <t>https://openapi.megafon.ru/api/sales/chicago/stdrive/v1/api/files/85536a64-009d-4947-bb92-df5cd0c2b3f2</t>
  </si>
  <si>
    <t>https://openapi.megafon.ru/api/sales/chicago/stdrive/v1/api/files/9be6a51d-3ea0-492c-950b-5205ac8af198</t>
  </si>
  <si>
    <t xml:space="preserve">0370000000005343 1096182 ИП Гущин А.Ю. (Самара) ДК_VAN</t>
  </si>
  <si>
    <t xml:space="preserve">Россия, Самарская обл., Самара г., Дыбенко ул., д. 30</t>
  </si>
  <si>
    <t>https://openapi.megafon.ru/api/sales/chicago/stdrive/v1/api/files/adaaa480-adfc-42a6-8529-eca25f864645</t>
  </si>
  <si>
    <t>https://openapi.megafon.ru/api/sales/chicago/stdrive/v1/api/files/74c070d8-444e-4c5e-8300-c8709298ccfc</t>
  </si>
  <si>
    <t>https://openapi.megafon.ru/api/sales/chicago/stdrive/v1/api/files/3881f557-181f-4b0e-a990-0bd871e46403</t>
  </si>
  <si>
    <t>https://openapi.megafon.ru/api/sales/chicago/stdrive/v1/api/files/c67488cb-e77d-440d-af2d-6971d0d10506</t>
  </si>
  <si>
    <t xml:space="preserve">44520199 790595 ИП Гущин Алексей Юрьевич (Уфа) ДК_VAN</t>
  </si>
  <si>
    <t xml:space="preserve">Россия , Башкортостан Респ, Сибай г., Ленина ул, Дом 17</t>
  </si>
  <si>
    <t>https://openapi.megafon.ru/api/sales/chicago/stdrive/v1/api/files/f81ecd68-186a-4446-b4b0-e172c8e5c9b2</t>
  </si>
  <si>
    <t>https://openapi.megafon.ru/api/sales/chicago/stdrive/v1/api/files/f9d25591-b5ee-4878-b0cf-909c12b7f006</t>
  </si>
  <si>
    <t xml:space="preserve">DG_21_23 1118740 ООО Диджитал КК_ДК_VAN</t>
  </si>
  <si>
    <t xml:space="preserve">Россия, Краснодарский край, Краснодар г., 3-я Трудовая ул., д. 68</t>
  </si>
  <si>
    <t>https://openapi.megafon.ru/api/sales/chicago/stdrive/v1/api/files/ef51fc41-aaa3-425a-b26d-4df2adffb08a</t>
  </si>
  <si>
    <t>https://openapi.megafon.ru/api/sales/chicago/stdrive/v1/api/files/fe9b7e6c-a06e-4dd5-b0f2-ca8e36413353</t>
  </si>
  <si>
    <t>https://openapi.megafon.ru/api/sales/chicago/stdrive/v1/api/files/4bb7b443-d854-493f-ba60-2532799fc5f0</t>
  </si>
  <si>
    <t>https://openapi.megafon.ru/api/sales/chicago/stdrive/v1/api/files/efbc8afb-bd1d-446d-bbfb-5c6f11748f5d</t>
  </si>
  <si>
    <t>ЦУФ_ПЕР_724</t>
  </si>
  <si>
    <t xml:space="preserve">Россия, Пермский край, Пермь г., Таборская ул., д. 20</t>
  </si>
  <si>
    <t>https://openapi.megafon.ru/api/sales/chicago/stdrive/v1/api/files/f4ab502b-370f-4b16-a9e5-43d689c2c617</t>
  </si>
  <si>
    <t>https://openapi.megafon.ru/api/sales/chicago/stdrive/v1/api/files/4aebef3a-7976-4445-b0c4-144f4183f282</t>
  </si>
  <si>
    <t>https://openapi.megafon.ru/api/sales/chicago/stdrive/v1/api/files/2f448ef1-57c1-4920-b3ae-7921cd3948b2</t>
  </si>
  <si>
    <t>https://openapi.megafon.ru/api/sales/chicago/stdrive/v1/api/files/cce57c00-e1a7-44b4-a455-14a3b5ba8630</t>
  </si>
  <si>
    <t xml:space="preserve">Б0033433 1125866 ООО "Ресурс" (ФЖ)</t>
  </si>
  <si>
    <t xml:space="preserve">Россия , Москва г, Шоссейная ул, Дом 2 корпус 3</t>
  </si>
  <si>
    <t>https://openapi.megafon.ru/api/sales/chicago/stdrive/v1/api/files/f6f07f21-8cd2-4f22-9f60-f08971a21263</t>
  </si>
  <si>
    <t>https://openapi.megafon.ru/api/sales/chicago/stdrive/v1/api/files/01bf5f7b-cdc6-4c7e-b0b1-97fad3eccdec</t>
  </si>
  <si>
    <t>https://openapi.megafon.ru/api/sales/chicago/stdrive/v1/api/files/08230379-facc-4e7a-994a-97641a9e8648</t>
  </si>
  <si>
    <t xml:space="preserve">0460000000000640 928066 Диджитал ООО (370-МУР_М)_ДК_VAN</t>
  </si>
  <si>
    <t xml:space="preserve">Россия , Мурманская обл, Мурманск г, Свердлова ул, Дом 30</t>
  </si>
  <si>
    <t>https://openapi.megafon.ru/api/sales/chicago/stdrive/v1/api/files/ca2099ed-1e8d-4d76-8163-244c647e6237</t>
  </si>
  <si>
    <t>https://openapi.megafon.ru/api/sales/chicago/stdrive/v1/api/files/4d81b760-f1c8-4485-aaad-f5a2e182c36b</t>
  </si>
  <si>
    <t>https://openapi.megafon.ru/api/sales/chicago/stdrive/v1/api/files/f31b593c-72d3-4c77-a2c4-500a5d0f5d1e</t>
  </si>
  <si>
    <t>https://openapi.megafon.ru/api/sales/chicago/stdrive/v1/api/files/499dd1dc-f311-4557-a174-9e0b8c95ffc4</t>
  </si>
  <si>
    <t xml:space="preserve">0460000000000115 902384 Диджитал ООО (370-МУР_М)_ДК_VAN</t>
  </si>
  <si>
    <t xml:space="preserve">Россия , Мурманская обл, Мурманск г, Кирова пр-кт, Дом 54</t>
  </si>
  <si>
    <t>https://openapi.megafon.ru/api/sales/chicago/stdrive/v1/api/files/121a9007-af94-4bd1-a876-85689e25dce0</t>
  </si>
  <si>
    <t>https://openapi.megafon.ru/api/sales/chicago/stdrive/v1/api/files/9d89717c-4a14-48c5-aa52-b7b133a970b6</t>
  </si>
  <si>
    <t>https://openapi.megafon.ru/api/sales/chicago/stdrive/v1/api/files/77f22581-0672-4c8b-9e19-c460fdf6fce8</t>
  </si>
  <si>
    <t>https://openapi.megafon.ru/api/sales/chicago/stdrive/v1/api/files/24919ef3-459e-4bcc-94ff-3c5878b572cd</t>
  </si>
  <si>
    <t>ЦУФ_ПЕР_571</t>
  </si>
  <si>
    <t xml:space="preserve">619562, Россия, Пермский край, Кудымкарский р-н, с. Ошиб, ул. Дружбы, д. 6а</t>
  </si>
  <si>
    <t>https://openapi.megafon.ru/api/sales/chicago/stdrive/v1/api/files/c8cbedde-8627-4ed5-b895-24838bf92fc0</t>
  </si>
  <si>
    <t>https://openapi.megafon.ru/api/sales/chicago/stdrive/v1/api/files/6501e547-f790-4f6c-8224-56b24297c55f</t>
  </si>
  <si>
    <t xml:space="preserve">0370000000004524 964488 ИП Гущин А.Ю. (Самара) ДК_VAN</t>
  </si>
  <si>
    <t xml:space="preserve">Россия, Самарская обл., Самара г., Уральская ул., д. 161</t>
  </si>
  <si>
    <t>https://openapi.megafon.ru/api/sales/chicago/stdrive/v1/api/files/f32c20c4-0512-4876-bbeb-8d81458c1cb2</t>
  </si>
  <si>
    <t>https://openapi.megafon.ru/api/sales/chicago/stdrive/v1/api/files/e3890ffa-6f1e-45cf-a372-37433a27a6ed</t>
  </si>
  <si>
    <t>https://openapi.megafon.ru/api/sales/chicago/stdrive/v1/api/files/1ba6cdb4-4c61-4535-91d6-7fb54da179aa</t>
  </si>
  <si>
    <t>https://openapi.megafon.ru/api/sales/chicago/stdrive/v1/api/files/14ebab06-2247-4a7d-a316-9b3420c0020c</t>
  </si>
  <si>
    <t xml:space="preserve">4610651370 900207 Диджитал ООО (370-МУР_М)_ДК_VAN</t>
  </si>
  <si>
    <t xml:space="preserve">Россия , Мурманская обл, Мурманск г, Зеленая ул, Дом 33</t>
  </si>
  <si>
    <t>https://openapi.megafon.ru/api/sales/chicago/stdrive/v1/api/files/0559cade-942c-4817-b0d9-6232cabaac99</t>
  </si>
  <si>
    <t>https://openapi.megafon.ru/api/sales/chicago/stdrive/v1/api/files/bddfe6a5-af55-4345-9d95-16bad5eaa14c</t>
  </si>
  <si>
    <t>https://openapi.megafon.ru/api/sales/chicago/stdrive/v1/api/files/45d0cb7a-c7c0-4df8-bf1f-210e3af7e943</t>
  </si>
  <si>
    <t>https://openapi.megafon.ru/api/sales/chicago/stdrive/v1/api/files/fd919d00-a6e7-46f6-a4c7-2aa1ddf00f35</t>
  </si>
  <si>
    <t xml:space="preserve">0320000000003369 921950 ИП Гущин Алексей Юрьевич (Уфа) ДК_VAN</t>
  </si>
  <si>
    <t xml:space="preserve">453831 Россия, Башкортостан Респ., г. Сибай, ул. Култубанская зд. 29к/1</t>
  </si>
  <si>
    <t>https://openapi.megafon.ru/api/sales/chicago/stdrive/v1/api/files/aed78f22-d3de-4fd3-8d28-2ea6fc083065</t>
  </si>
  <si>
    <t>https://openapi.megafon.ru/api/sales/chicago/stdrive/v1/api/files/75e4ab6a-d8da-414a-a617-e72d4cf4fb08</t>
  </si>
  <si>
    <t>https://openapi.megafon.ru/api/sales/chicago/stdrive/v1/api/files/5df4dbe1-71e0-4d40-9b9d-751cf9a3924f</t>
  </si>
  <si>
    <t>0410000000001887</t>
  </si>
  <si>
    <t xml:space="preserve">Россия, Архангельская обл., Архангельск г., Папанина ул., д. 11</t>
  </si>
  <si>
    <t>https://openapi.megafon.ru/api/sales/chicago/stdrive/v1/api/files/d5bda0dc-22ce-45b5-bdd4-5782d32e7df3</t>
  </si>
  <si>
    <t>https://openapi.megafon.ru/api/sales/chicago/stdrive/v1/api/files/fd09e724-880c-47a8-9b79-fa77e9b639dc</t>
  </si>
  <si>
    <t>https://openapi.megafon.ru/api/sales/chicago/stdrive/v1/api/files/6e96e5aa-f909-4a02-bc30-970b3e17bc9b</t>
  </si>
  <si>
    <t>Б0037098</t>
  </si>
  <si>
    <t xml:space="preserve">Россия , Москва г, Люблинская ул, Дом 62</t>
  </si>
  <si>
    <t>https://openapi.megafon.ru/api/sales/chicago/stdrive/v1/api/files/5386af5e-67df-49b2-b3d1-3f9fae74b529</t>
  </si>
  <si>
    <t>https://openapi.megafon.ru/api/sales/chicago/stdrive/v1/api/files/d4204d2f-0e4c-4990-9c73-3a8a448d22e4</t>
  </si>
  <si>
    <t>https://openapi.megafon.ru/api/sales/chicago/stdrive/v1/api/files/89bcc1a8-5ec3-445c-8f59-ccd3b41e5128</t>
  </si>
  <si>
    <t>https://openapi.megafon.ru/api/sales/chicago/stdrive/v1/api/files/eca367ed-454d-4e4a-8f77-110e973ec7f2</t>
  </si>
  <si>
    <t xml:space="preserve">000038AVG 948160 ИП Гущин А.Ю. (Казань) ДК_VAN</t>
  </si>
  <si>
    <t xml:space="preserve">Россия , Татарстан Респ, Казань г, Ломжинская ул, д 13/1</t>
  </si>
  <si>
    <t>https://openapi.megafon.ru/api/sales/chicago/stdrive/v1/api/files/978d9680-952f-4d98-8d84-7a28dcbfacdb</t>
  </si>
  <si>
    <t>https://openapi.megafon.ru/api/sales/chicago/stdrive/v1/api/files/4bef78ae-e55d-4cfb-8bef-fb67c955d0ec</t>
  </si>
  <si>
    <t>https://openapi.megafon.ru/api/sales/chicago/stdrive/v1/api/files/1d51a64d-be78-4e43-a7e4-82efaca5b9a5</t>
  </si>
  <si>
    <t>https://openapi.megafon.ru/api/sales/chicago/stdrive/v1/api/files/ed7ce73e-5688-48c4-9b63-a99c971672bb</t>
  </si>
  <si>
    <t xml:space="preserve">000056AVG 948139 ИП Гущин А.Ю. (Казань) ДК_VAN</t>
  </si>
  <si>
    <t xml:space="preserve">Россия , Татарстан Респ, Казань г, Закиева ул, Дом 23</t>
  </si>
  <si>
    <t>https://openapi.megafon.ru/api/sales/chicago/stdrive/v1/api/files/837816d1-513b-4a29-9018-6fdb9a8f58f2</t>
  </si>
  <si>
    <t>https://openapi.megafon.ru/api/sales/chicago/stdrive/v1/api/files/c7de7ab4-cfdb-42ee-a7db-4ef4faba0da4</t>
  </si>
  <si>
    <t>https://openapi.megafon.ru/api/sales/chicago/stdrive/v1/api/files/a451f86c-9fd1-42c0-8c30-e97a2f56d894</t>
  </si>
  <si>
    <t>https://openapi.megafon.ru/api/sales/chicago/stdrive/v1/api/files/3717298d-b02d-4503-a428-d9b42cabfc04</t>
  </si>
  <si>
    <t xml:space="preserve">000025AVG Августина</t>
  </si>
  <si>
    <t xml:space="preserve">Россия , Татарстан Респ, Казань г, Победы пр-кт, Дом 220</t>
  </si>
  <si>
    <t>https://openapi.megafon.ru/api/sales/chicago/stdrive/v1/api/files/61a907c4-3c36-4a0e-8a5d-b4acf735836d</t>
  </si>
  <si>
    <t>https://openapi.megafon.ru/api/sales/chicago/stdrive/v1/api/files/efda3d44-c629-436b-af3b-41a19f5b9066</t>
  </si>
  <si>
    <t>https://openapi.megafon.ru/api/sales/chicago/stdrive/v1/api/files/9d8dc391-9275-46f4-ba77-6f5bcfe9c007</t>
  </si>
  <si>
    <t xml:space="preserve">0530000000002719 1099138 ООО Диджитал (Ярославская область)_ДК_VAN</t>
  </si>
  <si>
    <t xml:space="preserve">Россия , Ярославская обл, Ростовский р-н, Ростов г, Достоевского ул, Дом 1</t>
  </si>
  <si>
    <t>https://openapi.megafon.ru/api/sales/chicago/stdrive/v1/api/files/4a314aff-ffab-458f-955d-dbc978dd94d8</t>
  </si>
  <si>
    <t>https://openapi.megafon.ru/api/sales/chicago/stdrive/v1/api/files/9660f707-5b6e-4f7f-a2d8-6f0b648ba73b</t>
  </si>
  <si>
    <t xml:space="preserve">0380000000003026 1007533 ИП Гущин А.Ю. (Саратов) ДК_VAN</t>
  </si>
  <si>
    <t xml:space="preserve">412308, Россия, Саратовская обл., г. Балашов, ул. Красавская, д. 139</t>
  </si>
  <si>
    <t>https://openapi.megafon.ru/api/sales/chicago/stdrive/v1/api/files/ac70c603-2927-48e2-b761-d2cb34b6fca6</t>
  </si>
  <si>
    <t>https://openapi.megafon.ru/api/sales/chicago/stdrive/v1/api/files/232c679d-a23d-41cf-80f3-046f19e7d632</t>
  </si>
  <si>
    <t>https://openapi.megafon.ru/api/sales/chicago/stdrive/v1/api/files/f2d628ce-66ec-4265-9a1e-c764e5d42a98</t>
  </si>
  <si>
    <t>https://openapi.megafon.ru/api/sales/chicago/stdrive/v1/api/files/06c4dbfd-8fd1-4bc4-88a9-4193098a84f2</t>
  </si>
  <si>
    <t>PRIOR_VLG_1006</t>
  </si>
  <si>
    <t xml:space="preserve">Россия, Волгоградская обл., Среднеахтубинский р-н, Колхозная Ахтуба п., Центральная ул., д. 2в</t>
  </si>
  <si>
    <t>https://openapi.megafon.ru/api/sales/chicago/stdrive/v1/api/files/2480efda-4e0c-4710-aa30-401819a414f8</t>
  </si>
  <si>
    <t>https://openapi.megafon.ru/api/sales/chicago/stdrive/v1/api/files/6b308163-b694-49b9-8eb4-09974df75fd7</t>
  </si>
  <si>
    <t>https://openapi.megafon.ru/api/sales/chicago/stdrive/v1/api/files/12d9bc54-d5bb-4024-a8d2-490fac2961e5</t>
  </si>
  <si>
    <t>https://openapi.megafon.ru/api/sales/chicago/stdrive/v1/api/files/c0c1e5c9-1ef0-4218-9cff-92034315a3c3</t>
  </si>
  <si>
    <t xml:space="preserve">295214 1104289 Симтех, ООО (Красноярск)</t>
  </si>
  <si>
    <t xml:space="preserve">Россия , Красноярский край, Ачинск г, Квартал 92, Гараж 7</t>
  </si>
  <si>
    <t>https://openapi.megafon.ru/api/sales/chicago/stdrive/v1/api/files/47258dd3-20df-4c52-9507-a2db018c8f1b</t>
  </si>
  <si>
    <t>https://openapi.megafon.ru/api/sales/chicago/stdrive/v1/api/files/f220e39f-4866-407a-9844-a305197de613</t>
  </si>
  <si>
    <t>https://openapi.megafon.ru/api/sales/chicago/stdrive/v1/api/files/4f2bacf3-ae12-4a24-9e65-c46667f06fbe</t>
  </si>
  <si>
    <t>https://openapi.megafon.ru/api/sales/chicago/stdrive/v1/api/files/14588d65-d409-46a1-9542-0e0bb40e8b7f</t>
  </si>
  <si>
    <t xml:space="preserve">ЦУФ_ЛПК_216 Табак</t>
  </si>
  <si>
    <t xml:space="preserve">398007, Россия, Липецкая обл., г. Липецк, пл. Заводская, влд. 3а</t>
  </si>
  <si>
    <t>https://openapi.megafon.ru/api/sales/chicago/stdrive/v1/api/files/85ce782d-580a-4b88-b76a-d7ce95edac89</t>
  </si>
  <si>
    <t>https://openapi.megafon.ru/api/sales/chicago/stdrive/v1/api/files/953c94a2-ea1c-4b37-bf37-2ae9ec4f2703</t>
  </si>
  <si>
    <t>https://openapi.megafon.ru/api/sales/chicago/stdrive/v1/api/files/91c47055-00aa-434f-bf35-916da8a20050</t>
  </si>
  <si>
    <t>https://openapi.megafon.ru/api/sales/chicago/stdrive/v1/api/files/0d8b57cd-3014-40dc-9505-72d8b8c129f3</t>
  </si>
  <si>
    <t xml:space="preserve">PRIO_КК_1905 1048069 ООО "Приоритет" КК</t>
  </si>
  <si>
    <t xml:space="preserve">Россия , Краснодарский край, Кавказский р-н, Кропоткин г., Мира ул, Дом 94</t>
  </si>
  <si>
    <t>https://openapi.megafon.ru/api/sales/chicago/stdrive/v1/api/files/b5767671-a587-44bf-86d1-43ccc4a48698</t>
  </si>
  <si>
    <t>https://openapi.megafon.ru/api/sales/chicago/stdrive/v1/api/files/fd4bf36e-5b28-4c30-a185-7e0c076d60ab</t>
  </si>
  <si>
    <t>https://openapi.megafon.ru/api/sales/chicago/stdrive/v1/api/files/6ef7e8b3-29cb-43d8-9101-cebef4044f2d</t>
  </si>
  <si>
    <t>https://openapi.megafon.ru/api/sales/chicago/stdrive/v1/api/files/8fd53824-3c58-4ff8-a3de-09d4fe9465cf</t>
  </si>
  <si>
    <t>BRT_033273035</t>
  </si>
  <si>
    <t xml:space="preserve">Россия , Бурятия Респ, Иволгинский р-н, Поселье с, Нефритовая ул, д 44</t>
  </si>
  <si>
    <t>https://openapi.megafon.ru/api/sales/chicago/stdrive/v1/api/files/b37fb52c-2d4e-4975-9296-aeaaa661d748</t>
  </si>
  <si>
    <t>https://openapi.megafon.ru/api/sales/chicago/stdrive/v1/api/files/6d3f7595-2e6b-4ab1-8b55-209dca10f2d3</t>
  </si>
  <si>
    <t>https://openapi.megafon.ru/api/sales/chicago/stdrive/v1/api/files/c091ab71-09f0-4e39-924b-b4f50c3e17f7</t>
  </si>
  <si>
    <t>https://openapi.megafon.ru/api/sales/chicago/stdrive/v1/api/files/8954e6c7-b736-48c1-ad86-b69dad329a4a</t>
  </si>
  <si>
    <t xml:space="preserve">0400000000001046 960417 ИП Гущин А.Ю.(Чувашия) ДК_VAN</t>
  </si>
  <si>
    <t xml:space="preserve">429820, Россия, Чувашская Республика - Чувашия, г. Алатырь, ул. Комсомола, д. 45</t>
  </si>
  <si>
    <t>https://openapi.megafon.ru/api/sales/chicago/stdrive/v1/api/files/594be01c-adb4-4922-830f-d00ad8651691</t>
  </si>
  <si>
    <t>https://openapi.megafon.ru/api/sales/chicago/stdrive/v1/api/files/b50b05b6-0a49-44a9-bd82-71e560dac5f5</t>
  </si>
  <si>
    <t>https://openapi.megafon.ru/api/sales/chicago/stdrive/v1/api/files/1e7c1bb6-e1b1-4068-a615-c6584c07b38d</t>
  </si>
  <si>
    <t>https://openapi.megafon.ru/api/sales/chicago/stdrive/v1/api/files/980deb48-cdbd-4172-aeca-11f79cee9ae9</t>
  </si>
  <si>
    <t xml:space="preserve">ЦУФ_БЕЛ_355 Табак</t>
  </si>
  <si>
    <t xml:space="preserve">Россия, Белгородская обл., Старый Оскол г., Жукова мкр, д. 25</t>
  </si>
  <si>
    <t>https://openapi.megafon.ru/api/sales/chicago/stdrive/v1/api/files/9eff52f8-8f53-4203-9e72-f1bdc5a10386</t>
  </si>
  <si>
    <t>https://openapi.megafon.ru/api/sales/chicago/stdrive/v1/api/files/5ee92eaf-b171-4ec9-8829-0c7439c4fd18</t>
  </si>
  <si>
    <t>https://openapi.megafon.ru/api/sales/chicago/stdrive/v1/api/files/b56b69d6-97ab-4730-9502-db09335f154a</t>
  </si>
  <si>
    <t>https://openapi.megafon.ru/api/sales/chicago/stdrive/v1/api/files/5692b133-8978-489b-bdb2-cf13d65fe0d8</t>
  </si>
  <si>
    <t>0520000000005103</t>
  </si>
  <si>
    <t xml:space="preserve">Россия, Тверская обл., Лихославль г., Вески д., Боровикова ул., д. 6</t>
  </si>
  <si>
    <t>https://openapi.megafon.ru/api/sales/chicago/stdrive/v1/api/files/21efde40-0c87-4142-9bc3-0f43aba75edb</t>
  </si>
  <si>
    <t>https://openapi.megafon.ru/api/sales/chicago/stdrive/v1/api/files/b701b644-59d4-4d34-9150-0ced9c0143dc</t>
  </si>
  <si>
    <t>https://openapi.megafon.ru/api/sales/chicago/stdrive/v1/api/files/8359e26e-4029-4867-9909-42b14ba59667</t>
  </si>
  <si>
    <t>https://openapi.megafon.ru/api/sales/chicago/stdrive/v1/api/files/151aa5f5-2c4e-4f0b-a0b2-9a3d392efccd</t>
  </si>
  <si>
    <t>ЦУФ_НН_254</t>
  </si>
  <si>
    <t xml:space="preserve">606483 Россия, Нижегородская обл., г. Бор, п. Чистое Борское (Редькинский с/с), ул. Октябрьская , д. 12</t>
  </si>
  <si>
    <t>https://openapi.megafon.ru/api/sales/chicago/stdrive/v1/api/files/e36530c1-3fc4-41ca-abf7-d54238db53fc</t>
  </si>
  <si>
    <t>https://openapi.megafon.ru/api/sales/chicago/stdrive/v1/api/files/f92c6e01-1a93-4bf2-9cce-e31284b727f4</t>
  </si>
  <si>
    <t>https://openapi.megafon.ru/api/sales/chicago/stdrive/v1/api/files/500f2259-8a34-4ec7-8a54-2f5bf842fef9</t>
  </si>
  <si>
    <t>https://openapi.megafon.ru/api/sales/chicago/stdrive/v1/api/files/6549dd24-a51d-4d84-8879-3846c4d5ef4c</t>
  </si>
  <si>
    <t xml:space="preserve">0380000000003385 Продукты</t>
  </si>
  <si>
    <t xml:space="preserve">Россия, Саратовская обл., Саратов г., им Уфимцева К.Г. ул., д. 4</t>
  </si>
  <si>
    <t>https://openapi.megafon.ru/api/sales/chicago/stdrive/v1/api/files/a7f77683-5a00-460b-82cc-e497daebe7a6</t>
  </si>
  <si>
    <t>https://openapi.megafon.ru/api/sales/chicago/stdrive/v1/api/files/5b78bc58-1997-46d2-967a-e0768fee5695</t>
  </si>
  <si>
    <t>https://openapi.megafon.ru/api/sales/chicago/stdrive/v1/api/files/cbc8a8ad-1449-4d18-8140-f002bc77af6b</t>
  </si>
  <si>
    <t>https://openapi.megafon.ru/api/sales/chicago/stdrive/v1/api/files/c64aff15-1154-4414-9657-4a32f258f57d</t>
  </si>
  <si>
    <t>ЦУФ_ЧЛБ_1243</t>
  </si>
  <si>
    <t xml:space="preserve">Россия, Челябинская обл., Челябинск г., Ржевская ул., д. 33</t>
  </si>
  <si>
    <t>https://openapi.megafon.ru/api/sales/chicago/stdrive/v1/api/files/ba280fb1-2d8c-4af3-b42d-77f45c6adafa</t>
  </si>
  <si>
    <t>https://openapi.megafon.ru/api/sales/chicago/stdrive/v1/api/files/d8b6f2da-5817-4625-abd9-01c57dd34d5b</t>
  </si>
  <si>
    <t>https://openapi.megafon.ru/api/sales/chicago/stdrive/v1/api/files/71c84bce-f130-4dcb-994d-c3538620e22c</t>
  </si>
  <si>
    <t>https://openapi.megafon.ru/api/sales/chicago/stdrive/v1/api/files/e174e291-2d95-487b-a838-9746c7c67190</t>
  </si>
  <si>
    <t xml:space="preserve">ЦУФ_КРГ_480 "Рубин"</t>
  </si>
  <si>
    <t xml:space="preserve">Россия, Курганская обл., Шадринск г., Ленина ул., д. 90</t>
  </si>
  <si>
    <t>https://openapi.megafon.ru/api/sales/chicago/stdrive/v1/api/files/80c4f07f-1d45-4d55-836f-2f60f3cfa787</t>
  </si>
  <si>
    <t>https://openapi.megafon.ru/api/sales/chicago/stdrive/v1/api/files/d0775418-67cf-4f96-8c16-48d2b2d8cc89</t>
  </si>
  <si>
    <t>https://openapi.megafon.ru/api/sales/chicago/stdrive/v1/api/files/383b37d4-b4fb-463a-b1d9-d79ba13969c3</t>
  </si>
  <si>
    <t>https://openapi.megafon.ru/api/sales/chicago/stdrive/v1/api/files/c813f18b-7334-42ef-9bae-a16fc90be047</t>
  </si>
  <si>
    <t>ЦУФ_ЕКБ-1270</t>
  </si>
  <si>
    <t xml:space="preserve">Россия, Свердловская обл., Нижний Тагил г., Тагильская ул., д. 5</t>
  </si>
  <si>
    <t>https://openapi.megafon.ru/api/sales/chicago/stdrive/v1/api/files/d0bd040c-0884-4187-ada6-dcd41f9e70a5</t>
  </si>
  <si>
    <t>https://openapi.megafon.ru/api/sales/chicago/stdrive/v1/api/files/2d4271a4-03b4-4d08-aa1f-b01fa4e59aac</t>
  </si>
  <si>
    <t>https://openapi.megafon.ru/api/sales/chicago/stdrive/v1/api/files/155c6b47-0bb7-476e-affc-974d1b3b3b1d</t>
  </si>
  <si>
    <t>https://openapi.megafon.ru/api/sales/chicago/stdrive/v1/api/files/6f9865c3-9aad-40c3-8558-e254f9c87cd2</t>
  </si>
  <si>
    <t xml:space="preserve">0280000000001330 1090039 ИП Гущин А.Ю. (Астрахань) ДК_VAN</t>
  </si>
  <si>
    <t xml:space="preserve">Россия, Астраханская обл., Наримановский р-н, Старокучергановка с., Победы ул., зд. 69Б</t>
  </si>
  <si>
    <t>https://openapi.megafon.ru/api/sales/chicago/stdrive/v1/api/files/32f2ee35-2343-4897-98cd-2b79222366ae</t>
  </si>
  <si>
    <t>https://openapi.megafon.ru/api/sales/chicago/stdrive/v1/api/files/d70c5b2d-01be-4726-a23d-f294c83803e4</t>
  </si>
  <si>
    <t>https://openapi.megafon.ru/api/sales/chicago/stdrive/v1/api/files/20fa1845-d905-4022-8012-f832a44f0fcc</t>
  </si>
  <si>
    <t>https://openapi.megafon.ru/api/sales/chicago/stdrive/v1/api/files/43c5ab3c-1e73-4184-9a00-1a7c6beb7867</t>
  </si>
  <si>
    <t xml:space="preserve">PSK_11111544 1092240 Диджитал ООО (Псков)_ДК_VAN_</t>
  </si>
  <si>
    <t xml:space="preserve">Россия , Псковская обл, Пушкиногорский р-н, Пушкинские Горы рп, Пушкинская ул, Дом 14</t>
  </si>
  <si>
    <t>https://openapi.megafon.ru/api/sales/chicago/stdrive/v1/api/files/1f8ebea6-380f-4daf-9fc4-a34b4fc873dc</t>
  </si>
  <si>
    <t>https://openapi.megafon.ru/api/sales/chicago/stdrive/v1/api/files/8c88fde5-b74d-4fd0-9c6d-4b3ef214d7e4</t>
  </si>
  <si>
    <t>https://openapi.megafon.ru/api/sales/chicago/stdrive/v1/api/files/4213b927-4eae-4929-9b71-3ef28beffe2d</t>
  </si>
  <si>
    <t>https://openapi.megafon.ru/api/sales/chicago/stdrive/v1/api/files/0cd14be7-fff6-4274-86fc-1ace537ae11e</t>
  </si>
  <si>
    <t xml:space="preserve">ЦУФ_ВРН_467 Корона</t>
  </si>
  <si>
    <t xml:space="preserve">397302 Россия, Воронежская обл., Поворинский, с. Октябрьское, ул. Советская , д. 35</t>
  </si>
  <si>
    <t>https://openapi.megafon.ru/api/sales/chicago/stdrive/v1/api/files/bcd9d39b-35f8-48c0-aaea-351a368f41f8</t>
  </si>
  <si>
    <t>https://openapi.megafon.ru/api/sales/chicago/stdrive/v1/api/files/9e01d677-b576-4045-97c3-a0c27263a1cd</t>
  </si>
  <si>
    <t>https://openapi.megafon.ru/api/sales/chicago/stdrive/v1/api/files/4b9edeaa-3f71-40b9-b98a-93356611d58e</t>
  </si>
  <si>
    <t>https://openapi.megafon.ru/api/sales/chicago/stdrive/v1/api/files/0ba4f6f0-eba7-48a5-9865-f58ba8996922</t>
  </si>
  <si>
    <t>ЦУФ_ЕКБ-1555</t>
  </si>
  <si>
    <t xml:space="preserve">624971, Россия, Свердловская обл., Серовский р-н, пгт Сосьва, ул. Ленина, 149</t>
  </si>
  <si>
    <t>https://openapi.megafon.ru/api/sales/chicago/stdrive/v1/api/files/72e29ce9-9c8f-426e-b122-3beffeda7dd1</t>
  </si>
  <si>
    <t>https://openapi.megafon.ru/api/sales/chicago/stdrive/v1/api/files/9fd77fe7-92f9-41a1-b124-fdba7cb996c1</t>
  </si>
  <si>
    <t>https://openapi.megafon.ru/api/sales/chicago/stdrive/v1/api/files/fc7a317f-49c0-42cf-ba40-c6ee124f53db</t>
  </si>
  <si>
    <t>https://openapi.megafon.ru/api/sales/chicago/stdrive/v1/api/files/027e37f5-7394-41e5-95db-9f996fc45020</t>
  </si>
  <si>
    <t xml:space="preserve">0530000000002700 1096970 ООО Диджитал (Ярославская область)_ДК_VAN</t>
  </si>
  <si>
    <t xml:space="preserve">Россия , Ярославская обл, Рыбинский р-н, Рыбинск г, Пилоставная ул, Дом 5а</t>
  </si>
  <si>
    <t>https://openapi.megafon.ru/api/sales/chicago/stdrive/v1/api/files/a3413d3f-d3e7-4b91-9702-8ec21dc36451</t>
  </si>
  <si>
    <t>https://openapi.megafon.ru/api/sales/chicago/stdrive/v1/api/files/e1abb9a0-caa5-437b-ac40-f2895ea03130</t>
  </si>
  <si>
    <t>https://openapi.megafon.ru/api/sales/chicago/stdrive/v1/api/files/881c00bb-9b9c-45e2-810d-85ec84f973c2</t>
  </si>
  <si>
    <t>https://openapi.megafon.ru/api/sales/chicago/stdrive/v1/api/files/24d8b898-3a6d-421d-8c76-3fad9c6b438a</t>
  </si>
  <si>
    <t xml:space="preserve">0380000000002846 987018 ИП Гущин А.Ю. (Саратов) ДК_VAN</t>
  </si>
  <si>
    <t xml:space="preserve">412170, Россия, Саратовская обл., Татищевский р-н, рп. Татищево, ул. Мичурина, д. 1А</t>
  </si>
  <si>
    <t>https://openapi.megafon.ru/api/sales/chicago/stdrive/v1/api/files/e30ed36f-c139-438b-a998-cfeb61515982</t>
  </si>
  <si>
    <t>https://openapi.megafon.ru/api/sales/chicago/stdrive/v1/api/files/cd8aad0c-3b04-4a0b-87b4-04880e9ce51e</t>
  </si>
  <si>
    <t>https://openapi.megafon.ru/api/sales/chicago/stdrive/v1/api/files/aa572804-01cf-4c73-a91a-2b94f0abd386</t>
  </si>
  <si>
    <t>https://openapi.megafon.ru/api/sales/chicago/stdrive/v1/api/files/f52c6778-f31e-49a4-b090-bb048804252b</t>
  </si>
  <si>
    <t>DI_1381</t>
  </si>
  <si>
    <t xml:space="preserve">Россия, Ростовская обл., Новочеркасск г., Буденновская ул., д. 84</t>
  </si>
  <si>
    <t>https://openapi.megafon.ru/api/sales/chicago/stdrive/v1/api/files/2f2aaea1-6013-4a72-a533-4c70931c0b41</t>
  </si>
  <si>
    <t>https://openapi.megafon.ru/api/sales/chicago/stdrive/v1/api/files/64da8082-3d9f-4317-ab20-9f9a0fca59ab</t>
  </si>
  <si>
    <t>https://openapi.megafon.ru/api/sales/chicago/stdrive/v1/api/files/d007724c-543d-463d-8458-7c3127925999</t>
  </si>
  <si>
    <t>https://openapi.megafon.ru/api/sales/chicago/stdrive/v1/api/files/4c21fcaa-b6f5-4e7c-8eb0-8f1d73cddade</t>
  </si>
  <si>
    <t xml:space="preserve">ЦУФ_ТМН_213 Автомагазин</t>
  </si>
  <si>
    <t xml:space="preserve">Россия, Тюменская обл., Ишимский р-н, Тюмень-Омск автодорога тер., 279-й км.</t>
  </si>
  <si>
    <t>https://openapi.megafon.ru/api/sales/chicago/stdrive/v1/api/files/1fd63396-ccc8-4cd8-95b2-636ca2a73561</t>
  </si>
  <si>
    <t>https://openapi.megafon.ru/api/sales/chicago/stdrive/v1/api/files/ad3d947c-b069-466b-b6ac-609d7957b4e3</t>
  </si>
  <si>
    <t>https://openapi.megafon.ru/api/sales/chicago/stdrive/v1/api/files/0e7d27ef-6d52-416a-9901-904af347f807</t>
  </si>
  <si>
    <t>https://openapi.megafon.ru/api/sales/chicago/stdrive/v1/api/files/9fc32c0a-825d-4b7e-892a-5132dcca698e</t>
  </si>
  <si>
    <t xml:space="preserve">0450000000001460 964900 Диджитал ООО (1-44-KOS)_ДК_VAN</t>
  </si>
  <si>
    <t xml:space="preserve">Россия, Костромская обл., Галичский, Галич г., Колхозная ул., д. 26в</t>
  </si>
  <si>
    <t>https://openapi.megafon.ru/api/sales/chicago/stdrive/v1/api/files/ef65d636-c7cc-4f7c-9444-36017df1541f</t>
  </si>
  <si>
    <t>https://openapi.megafon.ru/api/sales/chicago/stdrive/v1/api/files/d83a5628-70ca-47c7-84eb-2838b43c18f3</t>
  </si>
  <si>
    <t>https://openapi.megafon.ru/api/sales/chicago/stdrive/v1/api/files/7ed87633-ee14-4d56-b0c8-44e71bee05b7</t>
  </si>
  <si>
    <t>https://openapi.megafon.ru/api/sales/chicago/stdrive/v1/api/files/c4150d31-68fe-4f0c-af85-15fbe7a5a71b</t>
  </si>
  <si>
    <t xml:space="preserve">0170000000007968 1112361 ООО Диджитал КК_ДК_VAN</t>
  </si>
  <si>
    <t xml:space="preserve">Россия, Краснодарский край, Краснодар г., им. Евдокии Бершанской ул., д. 345/8, корп. СПРИНТ</t>
  </si>
  <si>
    <t>https://openapi.megafon.ru/api/sales/chicago/stdrive/v1/api/files/601f3d5c-bb18-4912-aa3f-61a8e876a4e7</t>
  </si>
  <si>
    <t>https://openapi.megafon.ru/api/sales/chicago/stdrive/v1/api/files/3b53175e-e021-451c-aa87-d2874524b028</t>
  </si>
  <si>
    <t>https://openapi.megafon.ru/api/sales/chicago/stdrive/v1/api/files/46b2959c-9529-44fa-83a0-4df65fb96d29</t>
  </si>
  <si>
    <t>https://openapi.megafon.ru/api/sales/chicago/stdrive/v1/api/files/03395eb0-8598-4a08-bfb5-51aea28d75c5</t>
  </si>
  <si>
    <t xml:space="preserve">ЦУФ_БРН_80 Меркурий</t>
  </si>
  <si>
    <t xml:space="preserve">Россия, Брянская обл., Брянск г., Литейная ул., д. 61</t>
  </si>
  <si>
    <t>https://openapi.megafon.ru/api/sales/chicago/stdrive/v1/api/files/fbfc8ba2-bc6c-490d-8dc0-60aa93804ec5</t>
  </si>
  <si>
    <t>https://openapi.megafon.ru/api/sales/chicago/stdrive/v1/api/files/2fc2b5d5-43d0-4193-ae50-1cef790be372</t>
  </si>
  <si>
    <t>https://openapi.megafon.ru/api/sales/chicago/stdrive/v1/api/files/b138baf3-6280-4460-9df7-a84a520a44c3</t>
  </si>
  <si>
    <t>ELS_RK_314</t>
  </si>
  <si>
    <t xml:space="preserve">Россия , Калмыкия Респ, Элиста г, В.И.Ленина ул, Дом 263А</t>
  </si>
  <si>
    <t>https://openapi.megafon.ru/api/sales/chicago/stdrive/v1/api/files/9f29e505-02e8-4a39-8a87-d03ff8a1298d</t>
  </si>
  <si>
    <t>https://openapi.megafon.ru/api/sales/chicago/stdrive/v1/api/files/77e0bf13-14a1-4b6a-be52-585b776ee406</t>
  </si>
  <si>
    <t>https://openapi.megafon.ru/api/sales/chicago/stdrive/v1/api/files/9170ab35-fa83-4ea7-ab76-0761fef9768d</t>
  </si>
  <si>
    <t>https://openapi.megafon.ru/api/sales/chicago/stdrive/v1/api/files/f6237035-9f93-4334-888f-d4df889ca1fc</t>
  </si>
  <si>
    <t>ЦУФ_НН_561</t>
  </si>
  <si>
    <t xml:space="preserve">607650 Россия, Нижегородская обл., Кстовский р-н, г. Кстово, ул. Шестая, д. 6Б</t>
  </si>
  <si>
    <t>https://openapi.megafon.ru/api/sales/chicago/stdrive/v1/api/files/8c9fdcef-9491-46a9-a862-6724e56422e5</t>
  </si>
  <si>
    <t>https://openapi.megafon.ru/api/sales/chicago/stdrive/v1/api/files/36326cb3-9694-4397-b9ba-af4ebdf0d774</t>
  </si>
  <si>
    <t>https://openapi.megafon.ru/api/sales/chicago/stdrive/v1/api/files/28e8b47a-5f14-491d-96af-ca4de9a93915</t>
  </si>
  <si>
    <t>https://openapi.megafon.ru/api/sales/chicago/stdrive/v1/api/files/3f192c3c-45e3-4e63-85db-d4237269643a</t>
  </si>
  <si>
    <t xml:space="preserve">0520000000002023 1092584 Диджитал ООО (1-69-Т)_ДК_VAN</t>
  </si>
  <si>
    <t xml:space="preserve">Россия, Тверская обл., Лихославль г., Крючково п., д. 11</t>
  </si>
  <si>
    <t>https://openapi.megafon.ru/api/sales/chicago/stdrive/v1/api/files/43612640-11e6-4a85-867d-55c273f0f82b</t>
  </si>
  <si>
    <t>https://openapi.megafon.ru/api/sales/chicago/stdrive/v1/api/files/26a6cc76-b752-471c-9bc0-e141ccf43d10</t>
  </si>
  <si>
    <t>https://openapi.megafon.ru/api/sales/chicago/stdrive/v1/api/files/a93934d0-250f-4977-bc63-69b1fab1a060</t>
  </si>
  <si>
    <t>https://openapi.megafon.ru/api/sales/chicago/stdrive/v1/api/files/6440f55f-aec3-4287-81d2-755496a47058</t>
  </si>
  <si>
    <t xml:space="preserve">37030 Продукты</t>
  </si>
  <si>
    <t xml:space="preserve">Россия , Ивановская обл, Южский р-н, Южа г, Смычка ул, Дом 9</t>
  </si>
  <si>
    <t>https://openapi.megafon.ru/api/sales/chicago/stdrive/v1/api/files/d0a34c16-aa53-44e2-a7a7-c31bd923ac0f</t>
  </si>
  <si>
    <t>https://openapi.megafon.ru/api/sales/chicago/stdrive/v1/api/files/9f4eee2a-e375-4271-890e-a35cf959e51c</t>
  </si>
  <si>
    <t>https://openapi.megafon.ru/api/sales/chicago/stdrive/v1/api/files/6a4d7060-f100-43d9-8b0c-4d33418e7fdc</t>
  </si>
  <si>
    <t>https://openapi.megafon.ru/api/sales/chicago/stdrive/v1/api/files/57317632-2ae4-4fd3-9282-3869af7afdc3</t>
  </si>
  <si>
    <t>ЦУФ_НН_255</t>
  </si>
  <si>
    <t xml:space="preserve">606483 Россия, Нижегородская обл., г. Бор, п. Чистое Борское (Редькинский с/с), ул. Октябрьская , д. 9</t>
  </si>
  <si>
    <t>https://openapi.megafon.ru/api/sales/chicago/stdrive/v1/api/files/4beab0d1-cd3b-4f74-b77d-e276972f0bf9</t>
  </si>
  <si>
    <t>https://openapi.megafon.ru/api/sales/chicago/stdrive/v1/api/files/44bfb219-cae8-4b90-a340-24864eff15da</t>
  </si>
  <si>
    <t>https://openapi.megafon.ru/api/sales/chicago/stdrive/v1/api/files/f4a5e220-d426-40c2-a2fb-38885b3d79b6</t>
  </si>
  <si>
    <t>https://openapi.megafon.ru/api/sales/chicago/stdrive/v1/api/files/32216a36-1129-4523-b20d-024401c586b3</t>
  </si>
  <si>
    <t xml:space="preserve">SK_SOLBER_33_23 1117990 ООО "КП СОЛНЕЧНЫЙ БЕРЕГ" СК</t>
  </si>
  <si>
    <t xml:space="preserve">Россия, Ставропольский край, Шпаковский р-н, Михайловск г., Ленина ул., зд. 83</t>
  </si>
  <si>
    <t>https://openapi.megafon.ru/api/sales/chicago/stdrive/v1/api/files/bc06cfd1-0e26-4235-a19f-21097e25cbf2</t>
  </si>
  <si>
    <t>https://openapi.megafon.ru/api/sales/chicago/stdrive/v1/api/files/39b38868-d271-439d-b94e-48b581541336</t>
  </si>
  <si>
    <t>https://openapi.megafon.ru/api/sales/chicago/stdrive/v1/api/files/ee6e9eee-c5b8-4949-968c-0a00503328d0</t>
  </si>
  <si>
    <t>https://openapi.megafon.ru/api/sales/chicago/stdrive/v1/api/files/a0c18a8a-85d7-4a18-9f64-84ed978ee91e</t>
  </si>
  <si>
    <t xml:space="preserve">6-9131 738465 Гущин Алексей Юрьевич ИП (НН)</t>
  </si>
  <si>
    <t xml:space="preserve">Россия , Нижегородская обл, Дзержинск г, Циолковского пр-кт, Дом 1</t>
  </si>
  <si>
    <t>https://openapi.megafon.ru/api/sales/chicago/stdrive/v1/api/files/ffd7a522-4872-42a1-a404-d3dc8adf5d23</t>
  </si>
  <si>
    <t>https://openapi.megafon.ru/api/sales/chicago/stdrive/v1/api/files/1694c42f-cdc7-4d2a-a960-d1077a15222c</t>
  </si>
  <si>
    <t>https://openapi.megafon.ru/api/sales/chicago/stdrive/v1/api/files/d3f605ce-4520-4c92-8b5b-fca83267ed39</t>
  </si>
  <si>
    <t>https://openapi.megafon.ru/api/sales/chicago/stdrive/v1/api/files/491e9374-a224-4f3e-8fbd-c11b3c57ab12</t>
  </si>
  <si>
    <t>kmr_0555052</t>
  </si>
  <si>
    <t xml:space="preserve">Россия , Кемеровская область - Кузбасс обл, Кемерово г, Октябрьский пр-кт, Дом 44</t>
  </si>
  <si>
    <t>https://openapi.megafon.ru/api/sales/chicago/stdrive/v1/api/files/e252458f-4619-48c9-a976-920455707d21</t>
  </si>
  <si>
    <t>https://openapi.megafon.ru/api/sales/chicago/stdrive/v1/api/files/6b83a211-286b-4b4b-a5c4-cebb99488ed0</t>
  </si>
  <si>
    <t>https://openapi.megafon.ru/api/sales/chicago/stdrive/v1/api/files/2937a76c-d5d9-49de-b07a-a1502416adde</t>
  </si>
  <si>
    <t>https://openapi.megafon.ru/api/sales/chicago/stdrive/v1/api/files/0201dbb3-e54e-4b9a-b2f5-e74675e00f5f</t>
  </si>
  <si>
    <t xml:space="preserve">0530000000002130 938306 ООО Диджитал (Ярославская область)_ДК_VAN</t>
  </si>
  <si>
    <t xml:space="preserve">Россия , Ярославская обл, Ярославль г, Гагарина ул, Здание 14/13</t>
  </si>
  <si>
    <t>https://openapi.megafon.ru/api/sales/chicago/stdrive/v1/api/files/ca5d286e-994d-442a-9c58-a22a5b4fd021</t>
  </si>
  <si>
    <t>https://openapi.megafon.ru/api/sales/chicago/stdrive/v1/api/files/95bb627c-d1d7-492b-89e3-2bbe359b5837</t>
  </si>
  <si>
    <t>https://openapi.megafon.ru/api/sales/chicago/stdrive/v1/api/files/9dd5577e-1bb1-41d4-8848-d6a59db2af8c</t>
  </si>
  <si>
    <t>https://openapi.megafon.ru/api/sales/chicago/stdrive/v1/api/files/d4930a22-7f6a-44b8-8668-facafc32a022</t>
  </si>
  <si>
    <t xml:space="preserve">0530000000001986 931739 ООО Диджитал (Ярославская область)_ДК_VAN</t>
  </si>
  <si>
    <t xml:space="preserve">Россия , Ярославская обл, Рыбинский р-н, Рыбинск г, Карла Либкнехта ул, Дом 5</t>
  </si>
  <si>
    <t>https://openapi.megafon.ru/api/sales/chicago/stdrive/v1/api/files/3ea5f493-01ec-411c-b018-ab17e8acf3eb</t>
  </si>
  <si>
    <t>https://openapi.megafon.ru/api/sales/chicago/stdrive/v1/api/files/b9d6143f-1f7d-454e-8426-7b5dcacab909</t>
  </si>
  <si>
    <t>https://openapi.megafon.ru/api/sales/chicago/stdrive/v1/api/files/b0a961d1-74a9-409a-a58b-ef8d191c329d</t>
  </si>
  <si>
    <t>https://openapi.megafon.ru/api/sales/chicago/stdrive/v1/api/files/22f918d2-8d75-42cc-a37f-cdc3c6ab0ea3</t>
  </si>
  <si>
    <t>0360000000006469</t>
  </si>
  <si>
    <t xml:space="preserve">Россия , Татарстан Респ, Актанышский р-н, Поисево с, Кирова ул, Дом 20</t>
  </si>
  <si>
    <t>https://openapi.megafon.ru/api/sales/chicago/stdrive/v1/api/files/f3588a4b-6820-457d-911d-24e2eb7e69b3</t>
  </si>
  <si>
    <t>https://openapi.megafon.ru/api/sales/chicago/stdrive/v1/api/files/91771b0a-bdf0-4496-9347-ad29ff74f564</t>
  </si>
  <si>
    <t>https://openapi.megafon.ru/api/sales/chicago/stdrive/v1/api/files/b579c7aa-e94f-47f2-bfcc-3dcdbb0ac8be</t>
  </si>
  <si>
    <t>https://openapi.megafon.ru/api/sales/chicago/stdrive/v1/api/files/9a4fd9bb-be0d-41b4-a71a-2dbe1104f930</t>
  </si>
  <si>
    <t xml:space="preserve">М891401H 1110338 ООО "СиМП Телеком" (ФЖ)</t>
  </si>
  <si>
    <t xml:space="preserve">Россия , Москва г, Тихорецкий б-р, Дом 1 Строение 6</t>
  </si>
  <si>
    <t>https://openapi.megafon.ru/api/sales/chicago/stdrive/v1/api/files/afd6c3cd-6f56-4344-916b-b170bccdb78b</t>
  </si>
  <si>
    <t>https://openapi.megafon.ru/api/sales/chicago/stdrive/v1/api/files/7937631e-724b-49b0-844e-0c73854db710</t>
  </si>
  <si>
    <t>https://openapi.megafon.ru/api/sales/chicago/stdrive/v1/api/files/47c13d0a-7c5f-4b4c-b8b6-afac18e6c14f</t>
  </si>
  <si>
    <t>ЦУФ_НН_1228</t>
  </si>
  <si>
    <t xml:space="preserve">607511 Россия, Нижегородская обл., Сергачский р-н, г. Сергач, ул. Коммуны, д. 2А</t>
  </si>
  <si>
    <t>https://openapi.megafon.ru/api/sales/chicago/stdrive/v1/api/files/62f720db-7623-4a78-8c0f-f6745ae63ded</t>
  </si>
  <si>
    <t>https://openapi.megafon.ru/api/sales/chicago/stdrive/v1/api/files/e606a286-2e49-458a-aeb0-aff87f2e6109</t>
  </si>
  <si>
    <t>https://openapi.megafon.ru/api/sales/chicago/stdrive/v1/api/files/9b640a78-a2d3-4533-ae13-64f33f727840</t>
  </si>
  <si>
    <t>https://openapi.megafon.ru/api/sales/chicago/stdrive/v1/api/files/4b1032cf-7ec9-4cab-9e1f-9d6287274fb2</t>
  </si>
  <si>
    <t xml:space="preserve">0450000000001694 Всё для вас (Космынино)</t>
  </si>
  <si>
    <t xml:space="preserve">157835, Россия, Костромская обл., Нерехтский р-н, п. Космынино, ул. Техническая, д. 2А</t>
  </si>
  <si>
    <t>https://openapi.megafon.ru/api/sales/chicago/stdrive/v1/api/files/cc79aa94-7fab-4811-8a56-9cd97141c17f</t>
  </si>
  <si>
    <t>https://openapi.megafon.ru/api/sales/chicago/stdrive/v1/api/files/88b5c29e-8c04-438c-af04-20bac9186400</t>
  </si>
  <si>
    <t>https://openapi.megafon.ru/api/sales/chicago/stdrive/v1/api/files/5679aead-d2e2-43d7-a308-f88d8492fc17</t>
  </si>
  <si>
    <t>https://openapi.megafon.ru/api/sales/chicago/stdrive/v1/api/files/d068c1ed-cee1-43a0-abeb-b65cea5c450f</t>
  </si>
  <si>
    <t>ВЛГ_КЗН_039</t>
  </si>
  <si>
    <t xml:space="preserve">Россия , Татарстан Респ, Тукаевский р-н, Круглое Поле п, Гагарина ул, Дом 9</t>
  </si>
  <si>
    <t>https://openapi.megafon.ru/api/sales/chicago/stdrive/v1/api/files/0b044fb0-eef2-4cc6-9357-d4579b9f3274</t>
  </si>
  <si>
    <t>https://openapi.megafon.ru/api/sales/chicago/stdrive/v1/api/files/54d5c96d-bdf4-4b4a-a58f-13ef404a3e1e</t>
  </si>
  <si>
    <t>https://openapi.megafon.ru/api/sales/chicago/stdrive/v1/api/files/6d92b665-1f4e-4ab9-84f0-8cd2e582c9a7</t>
  </si>
  <si>
    <t>https://openapi.megafon.ru/api/sales/chicago/stdrive/v1/api/files/a7e2bc49-6734-448a-a232-1d9788b9e298</t>
  </si>
  <si>
    <t>Za_0031736</t>
  </si>
  <si>
    <t xml:space="preserve">Россия, Забайкальский край, Чита г., Фадеева пр-кт, д. 39</t>
  </si>
  <si>
    <t>https://openapi.megafon.ru/api/sales/chicago/stdrive/v1/api/files/abd99abf-be10-44a4-8779-7c2cd09ee1dc</t>
  </si>
  <si>
    <t>https://openapi.megafon.ru/api/sales/chicago/stdrive/v1/api/files/91534b52-28f4-41bf-a443-dbe8607edf50</t>
  </si>
  <si>
    <t>https://openapi.megafon.ru/api/sales/chicago/stdrive/v1/api/files/64d5bb48-b7c5-42c4-bfec-4d80c0de244c</t>
  </si>
  <si>
    <t>https://openapi.megafon.ru/api/sales/chicago/stdrive/v1/api/files/0003cf3c-ce16-4ea4-9d7a-87aa18d44c2f</t>
  </si>
  <si>
    <t xml:space="preserve">0400000000001436 1094579 ИП Гущин А.Ю.(Чувашия) ДК_VAN</t>
  </si>
  <si>
    <t xml:space="preserve">Россия, Чувашская Республика - Чувашия, Алатырь г., Гончарова ул.</t>
  </si>
  <si>
    <t>https://openapi.megafon.ru/api/sales/chicago/stdrive/v1/api/files/da0bd1ff-417d-4d1b-abdc-20affabcb515</t>
  </si>
  <si>
    <t>https://openapi.megafon.ru/api/sales/chicago/stdrive/v1/api/files/9d491f0b-5933-425a-9b8c-de805fd5d573</t>
  </si>
  <si>
    <t>https://openapi.megafon.ru/api/sales/chicago/stdrive/v1/api/files/2a6df37a-d086-430e-ae66-6bdca40563f5</t>
  </si>
  <si>
    <t>https://openapi.megafon.ru/api/sales/chicago/stdrive/v1/api/files/b093fd68-6ba6-4fa5-8e3e-cf4ad13f929a</t>
  </si>
  <si>
    <t>BRT_2095</t>
  </si>
  <si>
    <t xml:space="preserve">Россия , Бурятия Респ, Улан-Удэ г, Пирогова ул, Дом 29</t>
  </si>
  <si>
    <t>https://openapi.megafon.ru/api/sales/chicago/stdrive/v1/api/files/8c99dfd9-01bd-41e6-85ef-ae6fead3e459</t>
  </si>
  <si>
    <t>https://openapi.megafon.ru/api/sales/chicago/stdrive/v1/api/files/fe6685fb-e3bf-42c1-bd6a-8c68fee3303c</t>
  </si>
  <si>
    <t>https://openapi.megafon.ru/api/sales/chicago/stdrive/v1/api/files/857fcb53-c18c-4b28-9d53-75a58338073b</t>
  </si>
  <si>
    <t>https://openapi.megafon.ru/api/sales/chicago/stdrive/v1/api/files/6b35026a-e350-4b89-8031-02582ce7f49b</t>
  </si>
  <si>
    <t>BRB_013981</t>
  </si>
  <si>
    <t xml:space="preserve">679017, Россия, Еврейская Аобл., г. Биробиджан, ул. Шолом-Алейхема, д. 119б</t>
  </si>
  <si>
    <t>https://openapi.megafon.ru/api/sales/chicago/stdrive/v1/api/files/2a346684-1213-49b3-b9b0-4a5fd97a5a04</t>
  </si>
  <si>
    <t>https://openapi.megafon.ru/api/sales/chicago/stdrive/v1/api/files/8c71ec12-32c6-45a3-8826-99115a231650</t>
  </si>
  <si>
    <t>https://openapi.megafon.ru/api/sales/chicago/stdrive/v1/api/files/299005b3-3ad6-4bda-bae0-26a06f11b53a</t>
  </si>
  <si>
    <t>https://openapi.megafon.ru/api/sales/chicago/stdrive/v1/api/files/efa20e25-b567-4d96-834f-6a41371a9e2f</t>
  </si>
  <si>
    <t>ЦУФ_ЕКБ-1228</t>
  </si>
  <si>
    <t xml:space="preserve">622005, Россия, Свердловская обл., г. Нижний Тагил, ул. Матросова, 9</t>
  </si>
  <si>
    <t>https://openapi.megafon.ru/api/sales/chicago/stdrive/v1/api/files/bf75aad2-892c-4b67-adec-81cfd0dc48f3</t>
  </si>
  <si>
    <t>https://openapi.megafon.ru/api/sales/chicago/stdrive/v1/api/files/9a809e69-9b08-4656-8abc-027f817ed86c</t>
  </si>
  <si>
    <t>https://openapi.megafon.ru/api/sales/chicago/stdrive/v1/api/files/f4d987fa-c9a9-46a9-8839-a5ad97799058</t>
  </si>
  <si>
    <t>https://openapi.megafon.ru/api/sales/chicago/stdrive/v1/api/files/14b6ad6b-4c01-41c6-b3ea-c1f9994b9a97</t>
  </si>
  <si>
    <t xml:space="preserve">0520000000002182 1127321 Диджитал ООО (1-69-Т)_ДК_VAN</t>
  </si>
  <si>
    <t xml:space="preserve">170019, Россия, Тверская обл., г. Тверь, ул. Академика Туполева, д. 122а</t>
  </si>
  <si>
    <t>https://openapi.megafon.ru/api/sales/chicago/stdrive/v1/api/files/70aa324d-ea1c-428d-90d8-4a28ad8c08c1</t>
  </si>
  <si>
    <t>https://openapi.megafon.ru/api/sales/chicago/stdrive/v1/api/files/ef55a8ad-5940-4933-a87a-1f32063c54a7</t>
  </si>
  <si>
    <t>https://openapi.megafon.ru/api/sales/chicago/stdrive/v1/api/files/0f8e77d2-9213-41f0-b3e0-eb0b58990ffc</t>
  </si>
  <si>
    <t>https://openapi.megafon.ru/api/sales/chicago/stdrive/v1/api/files/eee9844a-2909-4394-8461-1cad7f9b4184</t>
  </si>
  <si>
    <t xml:space="preserve">ЦУФ_ТМН_363 Росинка</t>
  </si>
  <si>
    <t xml:space="preserve">Россия, Тюменская обл., Казанский р-н, Казанское с., Ленина ул., д. 22</t>
  </si>
  <si>
    <t>https://openapi.megafon.ru/api/sales/chicago/stdrive/v1/api/files/448e3e29-1560-4b48-884e-535d5a9345a5</t>
  </si>
  <si>
    <t>https://openapi.megafon.ru/api/sales/chicago/stdrive/v1/api/files/10a33eb7-ad7e-4e43-b4f9-9e9609022a55</t>
  </si>
  <si>
    <t>https://openapi.megafon.ru/api/sales/chicago/stdrive/v1/api/files/4df85dee-7afc-473e-b8e3-0a8b62e86cb2</t>
  </si>
  <si>
    <t>https://openapi.megafon.ru/api/sales/chicago/stdrive/v1/api/files/abe85d91-3355-48db-a15a-7e403f3a1ffe</t>
  </si>
  <si>
    <t>400420083</t>
  </si>
  <si>
    <t xml:space="preserve">452451, Россия, Башкортостан Респ., Бирский р-н, г. Бирск, ул. Мира, д. 60</t>
  </si>
  <si>
    <t>https://openapi.megafon.ru/api/sales/chicago/stdrive/v1/api/files/f0574b9b-8cb4-4b8b-97de-6670c9ff3a87</t>
  </si>
  <si>
    <t>https://openapi.megafon.ru/api/sales/chicago/stdrive/v1/api/files/f6446d0a-4b76-41cc-bdd7-190b2dcc263a</t>
  </si>
  <si>
    <t>https://openapi.megafon.ru/api/sales/chicago/stdrive/v1/api/files/795d9dc6-84d0-471a-9486-ce1a98c5e4b7</t>
  </si>
  <si>
    <t>BRL_TPR220000199</t>
  </si>
  <si>
    <t xml:space="preserve">Россия , Алтайский край, Тальменский р-н, Наумово с, Советская ул, Дом 42, кв 1</t>
  </si>
  <si>
    <t>https://openapi.megafon.ru/api/sales/chicago/stdrive/v1/api/files/898f331a-f168-4b23-a9a8-40791ec21bc3</t>
  </si>
  <si>
    <t>https://openapi.megafon.ru/api/sales/chicago/stdrive/v1/api/files/20e5872d-e38b-45f8-a839-eeb2c098c747</t>
  </si>
  <si>
    <t>https://openapi.megafon.ru/api/sales/chicago/stdrive/v1/api/files/dafd43ef-adfa-4858-a69b-b2604996c9c4</t>
  </si>
  <si>
    <t xml:space="preserve">М992001 Ремонт Телефонов</t>
  </si>
  <si>
    <t xml:space="preserve">Россия , Московская обл, Воскресенск г, Кагана ул, Здание 9</t>
  </si>
  <si>
    <t>https://openapi.megafon.ru/api/sales/chicago/stdrive/v1/api/files/4b0ff73e-daed-451e-af8b-de8762a85e80</t>
  </si>
  <si>
    <t>https://openapi.megafon.ru/api/sales/chicago/stdrive/v1/api/files/810b79b2-bb7f-4a3a-a4f8-ad8d0b31bca3</t>
  </si>
  <si>
    <t>https://openapi.megafon.ru/api/sales/chicago/stdrive/v1/api/files/566ea2ea-65a8-4ce4-9d77-01b7e116e066</t>
  </si>
  <si>
    <t>https://openapi.megafon.ru/api/sales/chicago/stdrive/v1/api/files/d453b6a8-c82f-47a8-b901-50f9d5a5c6c5</t>
  </si>
  <si>
    <t xml:space="preserve">PRIO_КК_3039 1112351 ООО "Приоритет" КК</t>
  </si>
  <si>
    <t xml:space="preserve">Россия, Краснодарский край, Тихорецкий р-н, Тихорецк г., Подвойского ул., д. 39</t>
  </si>
  <si>
    <t>https://openapi.megafon.ru/api/sales/chicago/stdrive/v1/api/files/93dd486e-9095-410b-9bf4-d180b833c480</t>
  </si>
  <si>
    <t>https://openapi.megafon.ru/api/sales/chicago/stdrive/v1/api/files/d407cf3a-cdea-4c66-b820-4dd143bb0abf</t>
  </si>
  <si>
    <t>https://openapi.megafon.ru/api/sales/chicago/stdrive/v1/api/files/93aa4995-0b67-4f28-8549-b6c43e6f585c</t>
  </si>
  <si>
    <t>https://openapi.megafon.ru/api/sales/chicago/stdrive/v1/api/files/58d010de-1ab4-439b-80db-aa86680c887e</t>
  </si>
  <si>
    <t xml:space="preserve">233158 801321 ИП Гущин А.Ю. (Казань) ДК_VAN</t>
  </si>
  <si>
    <t xml:space="preserve">Россия , Татарстан Респ, Актанышский р-н, Поисево с, Кирова ул, Дом 12</t>
  </si>
  <si>
    <t>https://openapi.megafon.ru/api/sales/chicago/stdrive/v1/api/files/fc5fec9b-09b2-4c69-a30d-34a12029b54a</t>
  </si>
  <si>
    <t>https://openapi.megafon.ru/api/sales/chicago/stdrive/v1/api/files/f60d6764-369b-4993-86e0-04a513a3bfc5</t>
  </si>
  <si>
    <t>https://openapi.megafon.ru/api/sales/chicago/stdrive/v1/api/files/c99ee433-c1cf-4ae8-8763-7f65961c7b5a</t>
  </si>
  <si>
    <t>https://openapi.megafon.ru/api/sales/chicago/stdrive/v1/api/files/6b1aa756-d2e1-444e-bde7-a21291221448</t>
  </si>
  <si>
    <t xml:space="preserve">ЦУФ_НН_555 Авокадо</t>
  </si>
  <si>
    <t xml:space="preserve">607662 Россия, Нижегородская обл., Кстовский, г Кстово, ул П.Морозова , д. 1</t>
  </si>
  <si>
    <t>https://openapi.megafon.ru/api/sales/chicago/stdrive/v1/api/files/19028d04-9bae-4109-b6dc-9aafd89a8209</t>
  </si>
  <si>
    <t>https://openapi.megafon.ru/api/sales/chicago/stdrive/v1/api/files/739f5713-e4a3-4405-825d-1e84ed744751</t>
  </si>
  <si>
    <t>https://openapi.megafon.ru/api/sales/chicago/stdrive/v1/api/files/570bd7ef-7c60-4957-afdc-f62d5f7236d3</t>
  </si>
  <si>
    <t>https://openapi.megafon.ru/api/sales/chicago/stdrive/v1/api/files/0b1f1b19-ad12-42b0-935c-a3a6199f2b9f</t>
  </si>
  <si>
    <t xml:space="preserve">466053360 790028 Диджитал ООО (360-НОВ_M)_ДК_VAN</t>
  </si>
  <si>
    <t xml:space="preserve">Россия , Новгородская обл, Окуловский р-н, Окуловка г, Центральная ул, д 6А</t>
  </si>
  <si>
    <t>https://openapi.megafon.ru/api/sales/chicago/stdrive/v1/api/files/a47220d8-08d4-435f-9a70-ed85af5912ca</t>
  </si>
  <si>
    <t>https://openapi.megafon.ru/api/sales/chicago/stdrive/v1/api/files/61285222-12a2-4de8-b8cd-8bbd8b501958</t>
  </si>
  <si>
    <t>https://openapi.megafon.ru/api/sales/chicago/stdrive/v1/api/files/3f5d50e4-9224-4a32-8b20-c7678c38062d</t>
  </si>
  <si>
    <t>https://openapi.megafon.ru/api/sales/chicago/stdrive/v1/api/files/9b7c11d3-13bd-4727-9d2e-62b7d8c2f743</t>
  </si>
  <si>
    <t xml:space="preserve">М811101 1109019 ООО "СиМП Телеком" (ФЖ)</t>
  </si>
  <si>
    <t xml:space="preserve">Россия , Московская обл, Люберцы г, Назаровская ул, Дом 4</t>
  </si>
  <si>
    <t>https://openapi.megafon.ru/api/sales/chicago/stdrive/v1/api/files/a4090129-276f-49f9-a671-a881307da8f9</t>
  </si>
  <si>
    <t>https://openapi.megafon.ru/api/sales/chicago/stdrive/v1/api/files/2f333b31-a52a-4bae-84c7-664d52ce8577</t>
  </si>
  <si>
    <t>https://openapi.megafon.ru/api/sales/chicago/stdrive/v1/api/files/90a25695-d85e-4ebe-99ee-36a2d49e282c</t>
  </si>
  <si>
    <t>https://openapi.megafon.ru/api/sales/chicago/stdrive/v1/api/files/5d1a808f-6474-4e64-ad14-354e40d73cf3</t>
  </si>
  <si>
    <t>KRN_0565388</t>
  </si>
  <si>
    <t xml:space="preserve">Россия , Красноярский край, Минусинск г, Трегубенко ул, Дом 61</t>
  </si>
  <si>
    <t>https://openapi.megafon.ru/api/sales/chicago/stdrive/v1/api/files/f67f8bc9-12a0-49c3-b356-5ff4acfbfa06</t>
  </si>
  <si>
    <t>https://openapi.megafon.ru/api/sales/chicago/stdrive/v1/api/files/9a3c460b-3a26-4d80-ab27-b372f598d42e</t>
  </si>
  <si>
    <t>https://openapi.megafon.ru/api/sales/chicago/stdrive/v1/api/files/55a93ce9-17bc-4066-9464-349a166e6620</t>
  </si>
  <si>
    <t>https://openapi.megafon.ru/api/sales/chicago/stdrive/v1/api/files/ec1f633c-4f7e-4ca6-8be6-be94b50f0e05</t>
  </si>
  <si>
    <t xml:space="preserve">PSK_11111662 1092257 Диджитал ООО (Псков)_ДК_VAN_</t>
  </si>
  <si>
    <t xml:space="preserve">Россия , Псковская обл, Пушкиногорский р-н, Пушкинские Горы рп, Пушкинская ул, Дом 83</t>
  </si>
  <si>
    <t>https://openapi.megafon.ru/api/sales/chicago/stdrive/v1/api/files/2b3098ca-1912-478b-aad4-a3386705ef21</t>
  </si>
  <si>
    <t>https://openapi.megafon.ru/api/sales/chicago/stdrive/v1/api/files/dc81873e-9d1b-4fbc-a6f7-7fc0c17af2a1</t>
  </si>
  <si>
    <t>https://openapi.megafon.ru/api/sales/chicago/stdrive/v1/api/files/ffa66bb6-a1d2-4659-9ae6-0639fd57631a</t>
  </si>
  <si>
    <t>https://openapi.megafon.ru/api/sales/chicago/stdrive/v1/api/files/1f1d5a84-bd1c-4997-ae74-3853f17a8ae1</t>
  </si>
  <si>
    <t xml:space="preserve">ЦУФ_КРГ_488 Гаджиев</t>
  </si>
  <si>
    <t xml:space="preserve">641878, Россия, Курганская обл., г. Шадринск, ул. Михайловская, д. 167</t>
  </si>
  <si>
    <t>https://openapi.megafon.ru/api/sales/chicago/stdrive/v1/api/files/0981188f-f63e-4db0-8fc9-a6d6aa08f18c</t>
  </si>
  <si>
    <t>https://openapi.megafon.ru/api/sales/chicago/stdrive/v1/api/files/e6f58a8d-80ac-4f04-acac-5026342fda3c</t>
  </si>
  <si>
    <t>https://openapi.megafon.ru/api/sales/chicago/stdrive/v1/api/files/4b930582-f6d8-4c27-9a9b-72469637b86f</t>
  </si>
  <si>
    <t xml:space="preserve">9213273_VL 757866 ИП Гущин А.Ю. (Марий Эл)</t>
  </si>
  <si>
    <t xml:space="preserve">Россия , Марий Эл Респ, Йошкар-Ола г, Подольских курсантов ул, Дом 14г</t>
  </si>
  <si>
    <t>https://openapi.megafon.ru/api/sales/chicago/stdrive/v1/api/files/376cafd8-3af4-4c3c-a6e8-e6762963ee53</t>
  </si>
  <si>
    <t>https://openapi.megafon.ru/api/sales/chicago/stdrive/v1/api/files/808dc987-340c-4015-8c35-0d67927d85bc</t>
  </si>
  <si>
    <t>https://openapi.megafon.ru/api/sales/chicago/stdrive/v1/api/files/4057f52c-3a86-438c-aa68-5779597d23e9</t>
  </si>
  <si>
    <t>https://openapi.megafon.ru/api/sales/chicago/stdrive/v1/api/files/d6940d4c-3952-434e-be46-f367deb61714</t>
  </si>
  <si>
    <t>ЦУФ_ХМАО_329</t>
  </si>
  <si>
    <t xml:space="preserve">628417, Россия, Ханты-Мансийский Автономный округ - Югра АО, г. Сургут, пр-кт Ленина, д. 29/1</t>
  </si>
  <si>
    <t>https://openapi.megafon.ru/api/sales/chicago/stdrive/v1/api/files/fda29947-0d9b-4039-a3ed-3b7ef9828738</t>
  </si>
  <si>
    <t>https://openapi.megafon.ru/api/sales/chicago/stdrive/v1/api/files/3802f9f0-a5ee-43b4-9458-b2f4bb36921c</t>
  </si>
  <si>
    <t>https://openapi.megafon.ru/api/sales/chicago/stdrive/v1/api/files/33d56d17-57b4-4a2f-a0d3-ada9f9175d9e</t>
  </si>
  <si>
    <t>https://openapi.megafon.ru/api/sales/chicago/stdrive/v1/api/files/314a8ca6-f1ff-4ff1-b719-dfb64f70c65d</t>
  </si>
  <si>
    <t>ЦУФ_КРГ_148</t>
  </si>
  <si>
    <t xml:space="preserve">640023 Россия, Курганская обл, Курган г, Алексеева ул, 2а</t>
  </si>
  <si>
    <t>https://openapi.megafon.ru/api/sales/chicago/stdrive/v1/api/files/09c5c528-51e7-40d1-8206-c5e830de5464</t>
  </si>
  <si>
    <t>https://openapi.megafon.ru/api/sales/chicago/stdrive/v1/api/files/edd9479c-f160-48f6-b648-753d4b733359</t>
  </si>
  <si>
    <t>https://openapi.megafon.ru/api/sales/chicago/stdrive/v1/api/files/1fd8d768-47c4-45c9-97d3-8a3a501206eb</t>
  </si>
  <si>
    <t>https://openapi.megafon.ru/api/sales/chicago/stdrive/v1/api/files/cd3209ca-7fd4-4cb7-88d7-0131a75a7804</t>
  </si>
  <si>
    <t xml:space="preserve">0380000000002592 960212 ИП Гущин А.Ю. (Саратов) ДК_VAN</t>
  </si>
  <si>
    <t xml:space="preserve">410516, Россия, Саратовская обл., г. Саратов, п. Сергиевский, ул. Мостовая, д. 10/1</t>
  </si>
  <si>
    <t>https://openapi.megafon.ru/api/sales/chicago/stdrive/v1/api/files/faf559bb-7bad-443c-a863-0ac8ba85ecf4</t>
  </si>
  <si>
    <t>https://openapi.megafon.ru/api/sales/chicago/stdrive/v1/api/files/26db226c-9c66-40fe-910b-2850a221268e</t>
  </si>
  <si>
    <t>https://openapi.megafon.ru/api/sales/chicago/stdrive/v1/api/files/941c60d0-777d-475b-b95d-152e68697a1c</t>
  </si>
  <si>
    <t>https://openapi.megafon.ru/api/sales/chicago/stdrive/v1/api/files/1f7c0541-4b4c-4e1a-9262-0224be1b34aa</t>
  </si>
  <si>
    <t xml:space="preserve">0690000000003303 Компик</t>
  </si>
  <si>
    <t>https://openapi.megafon.ru/api/sales/chicago/stdrive/v1/api/files/1983918b-a878-445b-bde9-ffaa378968d5</t>
  </si>
  <si>
    <t>https://openapi.megafon.ru/api/sales/chicago/stdrive/v1/api/files/36ec1044-0df5-4f7f-b5ef-7643ec8361ff</t>
  </si>
  <si>
    <t>https://openapi.megafon.ru/api/sales/chicago/stdrive/v1/api/files/7bad9129-e9a7-46b2-97dd-705ce727b36c</t>
  </si>
  <si>
    <t>https://openapi.megafon.ru/api/sales/chicago/stdrive/v1/api/files/20a2ace2-f596-4d09-becb-7b0d61b5c361</t>
  </si>
  <si>
    <t xml:space="preserve">220278R 955578 Ситилайн, ООО (Барнаул)</t>
  </si>
  <si>
    <t xml:space="preserve">658246, Россия, Алтайский край, Рубцовский р-н, с. Новоалександровка, ул. Центральная, влд. 32</t>
  </si>
  <si>
    <t>https://openapi.megafon.ru/api/sales/chicago/stdrive/v1/api/files/e0bc44dc-a7bd-42c9-8f36-5450def78783</t>
  </si>
  <si>
    <t>https://openapi.megafon.ru/api/sales/chicago/stdrive/v1/api/files/5aaa62a8-5441-4e83-90cd-fac26871a2a2</t>
  </si>
  <si>
    <t>https://openapi.megafon.ru/api/sales/chicago/stdrive/v1/api/files/173596ae-77db-4b92-922d-4a49dce082ed</t>
  </si>
  <si>
    <t>https://openapi.megafon.ru/api/sales/chicago/stdrive/v1/api/files/e8494deb-205b-4f8d-813b-65c03d0f332e</t>
  </si>
  <si>
    <t xml:space="preserve">ЦУФ_ХМАО_192 ЦУФ_ХМАО_192 Гущин продукты</t>
  </si>
  <si>
    <t xml:space="preserve">Россия, Ханты-Мансийский Автономный округ - Югра АО, Нижневартовск г., Чапаева ул., д. 11</t>
  </si>
  <si>
    <t>https://openapi.megafon.ru/api/sales/chicago/stdrive/v1/api/files/d0cb6665-78f2-42d8-b881-526992273007</t>
  </si>
  <si>
    <t>https://openapi.megafon.ru/api/sales/chicago/stdrive/v1/api/files/6edef723-a5a7-40f0-bd3a-253038a0423b</t>
  </si>
  <si>
    <t>https://openapi.megafon.ru/api/sales/chicago/stdrive/v1/api/files/3ecc4fc0-01c8-4996-89ef-e10a215027e7</t>
  </si>
  <si>
    <t>https://openapi.megafon.ru/api/sales/chicago/stdrive/v1/api/files/218bfe5b-99d3-469c-ad6f-593c39c36507</t>
  </si>
  <si>
    <t xml:space="preserve">PRIO_КК_3228 1135789 ООО "Приоритет" КК</t>
  </si>
  <si>
    <t xml:space="preserve">Россия, Краснодарский край, Новороссийск г., Магистральная ул., д. 4</t>
  </si>
  <si>
    <t>https://openapi.megafon.ru/api/sales/chicago/stdrive/v1/api/files/4c894a62-179e-4a6f-9927-baf3ae14e974</t>
  </si>
  <si>
    <t>https://openapi.megafon.ru/api/sales/chicago/stdrive/v1/api/files/a61c520d-43b8-438d-8157-51c5f2bef3ea</t>
  </si>
  <si>
    <t>https://openapi.megafon.ru/api/sales/chicago/stdrive/v1/api/files/3ea6f2fd-9a21-48d3-b671-5c618d4c06d3</t>
  </si>
  <si>
    <t>https://openapi.megafon.ru/api/sales/chicago/stdrive/v1/api/files/605cc82b-3be3-43f5-ba95-24d759b817db</t>
  </si>
  <si>
    <t xml:space="preserve">203574_VL 984932 ИП Гущин А.Ю. (Саратов) ДК_VAN</t>
  </si>
  <si>
    <t xml:space="preserve">Россия , Саратовская обл, Краснопартизанский р-н, Горный рп, Советский 2-й пер, д 25</t>
  </si>
  <si>
    <t>https://openapi.megafon.ru/api/sales/chicago/stdrive/v1/api/files/836ac403-2630-4463-b9f8-bb522ed1e099</t>
  </si>
  <si>
    <t>https://openapi.megafon.ru/api/sales/chicago/stdrive/v1/api/files/aa8de2cc-16f2-4372-858c-e7074c7ea6a6</t>
  </si>
  <si>
    <t>https://openapi.megafon.ru/api/sales/chicago/stdrive/v1/api/files/6bdf9010-52bc-42c1-b1c4-dd9bcd6c4650</t>
  </si>
  <si>
    <t>https://openapi.megafon.ru/api/sales/chicago/stdrive/v1/api/files/1d8d0e83-6dcd-42e1-98cf-ab886711c15a</t>
  </si>
  <si>
    <t xml:space="preserve">DG_00000001338 988496 ООО Диджитал КК_ДК_VAN</t>
  </si>
  <si>
    <t xml:space="preserve">Россия , Краснодарский край, Краснодар г, Железнодорожная ул, Дом 18</t>
  </si>
  <si>
    <t>https://openapi.megafon.ru/api/sales/chicago/stdrive/v1/api/files/010fd727-d346-4de8-9aac-3d303e61f48d</t>
  </si>
  <si>
    <t>https://openapi.megafon.ru/api/sales/chicago/stdrive/v1/api/files/cf20b744-7e5e-4621-8748-e6dd497c2536</t>
  </si>
  <si>
    <t>https://openapi.megafon.ru/api/sales/chicago/stdrive/v1/api/files/ae5ac36f-0b9c-4041-a567-8507ebac172e</t>
  </si>
  <si>
    <t>https://openapi.megafon.ru/api/sales/chicago/stdrive/v1/api/files/1a4e8284-1361-4c85-aec3-641911842ebb</t>
  </si>
  <si>
    <t>ЦУФ_ЕКБ-1005</t>
  </si>
  <si>
    <t xml:space="preserve">Россия, Свердловская обл., Красноуральск г., Ленина ул., д. 35</t>
  </si>
  <si>
    <t>https://openapi.megafon.ru/api/sales/chicago/stdrive/v1/api/files/04f299ed-da32-4b5b-b830-7e74d70e6671</t>
  </si>
  <si>
    <t>https://openapi.megafon.ru/api/sales/chicago/stdrive/v1/api/files/1c8365d1-5bc1-4b58-b95b-4d484b49477b</t>
  </si>
  <si>
    <t>https://openapi.megafon.ru/api/sales/chicago/stdrive/v1/api/files/6f98643c-6fd1-4d4f-b340-1b328ed5080a</t>
  </si>
  <si>
    <t>https://openapi.megafon.ru/api/sales/chicago/stdrive/v1/api/files/b60d26ea-005a-4b53-a230-1dd337c9ec6c</t>
  </si>
  <si>
    <t xml:space="preserve">04961_UR 747126 Виеру ООО(Екатеринбург)_ДК_VAN_МАП_0</t>
  </si>
  <si>
    <t xml:space="preserve">Россия , Свердловская обл, Нижний Тагил г, Матросова ул, Дом 13</t>
  </si>
  <si>
    <t>https://openapi.megafon.ru/api/sales/chicago/stdrive/v1/api/files/4e0b8615-7dbf-4e05-ba69-7eda092e158d</t>
  </si>
  <si>
    <t>https://openapi.megafon.ru/api/sales/chicago/stdrive/v1/api/files/ecf98741-8f64-4be0-82bb-8881f097b855</t>
  </si>
  <si>
    <t>https://openapi.megafon.ru/api/sales/chicago/stdrive/v1/api/files/14cd18f7-2d43-4e18-8240-f1166283f5d6</t>
  </si>
  <si>
    <t>https://openapi.megafon.ru/api/sales/chicago/stdrive/v1/api/files/3918a15d-8528-4d6c-86d9-87016ec68c7b</t>
  </si>
  <si>
    <t xml:space="preserve">0380000000003021 1004363 ИП Гущин А.Ю. (Саратов) ДК_VAN</t>
  </si>
  <si>
    <t xml:space="preserve">Россия, Саратовская обл., Энгельс г., Ломоносова ул., д. 7</t>
  </si>
  <si>
    <t>https://openapi.megafon.ru/api/sales/chicago/stdrive/v1/api/files/dbcb7a48-f3b1-4565-babe-827c516358df</t>
  </si>
  <si>
    <t>https://openapi.megafon.ru/api/sales/chicago/stdrive/v1/api/files/bb30c356-547c-4a68-a7c2-b62f442d958a</t>
  </si>
  <si>
    <t>https://openapi.megafon.ru/api/sales/chicago/stdrive/v1/api/files/ebeb7e8b-697d-4eb7-a873-de8c2af6a281</t>
  </si>
  <si>
    <t>https://openapi.megafon.ru/api/sales/chicago/stdrive/v1/api/files/977d2b04-63fd-4152-9e5e-3a1e369eee4d</t>
  </si>
  <si>
    <t>OMS_1564</t>
  </si>
  <si>
    <t xml:space="preserve">Россия, Омская обл., Омск г., Красный Пахарь ул., д. 187</t>
  </si>
  <si>
    <t>https://openapi.megafon.ru/api/sales/chicago/stdrive/v1/api/files/aa55ec80-3fe6-495b-9a89-2279339022b0</t>
  </si>
  <si>
    <t>https://openapi.megafon.ru/api/sales/chicago/stdrive/v1/api/files/09c568b5-a617-4114-8b78-93d4cff50a9d</t>
  </si>
  <si>
    <t>https://openapi.megafon.ru/api/sales/chicago/stdrive/v1/api/files/26128df7-bb14-4369-b2c8-823e612df778</t>
  </si>
  <si>
    <t>https://openapi.megafon.ru/api/sales/chicago/stdrive/v1/api/files/06e397d4-b57a-439e-b090-306968f30650</t>
  </si>
  <si>
    <t>DI_2852</t>
  </si>
  <si>
    <t xml:space="preserve">Россия, Ростовская обл., Новочеркасск г., Буденновская ул., д. 181</t>
  </si>
  <si>
    <t>https://openapi.megafon.ru/api/sales/chicago/stdrive/v1/api/files/73e3d94a-69c0-40ca-8bc7-e763e630c7d8</t>
  </si>
  <si>
    <t>https://openapi.megafon.ru/api/sales/chicago/stdrive/v1/api/files/615f5564-0053-4a4a-8a54-38ff435d1618</t>
  </si>
  <si>
    <t>https://openapi.megafon.ru/api/sales/chicago/stdrive/v1/api/files/0f9e84c2-f198-4736-a84d-912aff304466</t>
  </si>
  <si>
    <t>https://openapi.megafon.ru/api/sales/chicago/stdrive/v1/api/files/5532f6b6-df0f-4a4b-9d3d-afc1c7f558dd</t>
  </si>
  <si>
    <t xml:space="preserve">0400000000000685 934918 ИП Гущин А.Ю.(Чувашия) ДК_VAN</t>
  </si>
  <si>
    <t xml:space="preserve">Россия , Чувашская Республика - Чувашия, Новочебоксарск г, Советская ул, Дом 49А</t>
  </si>
  <si>
    <t>https://openapi.megafon.ru/api/sales/chicago/stdrive/v1/api/files/f27a0d94-c9d1-487b-84bb-7db3b4df2bf2</t>
  </si>
  <si>
    <t>https://openapi.megafon.ru/api/sales/chicago/stdrive/v1/api/files/b2f9edb3-9f75-460f-99a2-41d5e96456fa</t>
  </si>
  <si>
    <t>https://openapi.megafon.ru/api/sales/chicago/stdrive/v1/api/files/330310b3-b820-4e61-b1b5-b0466aefad7e</t>
  </si>
  <si>
    <t>https://openapi.megafon.ru/api/sales/chicago/stdrive/v1/api/files/84969ab8-df4f-4fff-9e16-e68893b4659d</t>
  </si>
  <si>
    <t xml:space="preserve">0300000000003483 Дымок</t>
  </si>
  <si>
    <t xml:space="preserve">Россия, Оренбургская обл., Бузулук г., Шевченко ул., д. 81</t>
  </si>
  <si>
    <t>https://openapi.megafon.ru/api/sales/chicago/stdrive/v1/api/files/ebd90958-3b73-44b3-8f3c-83d0ec366801</t>
  </si>
  <si>
    <t>https://openapi.megafon.ru/api/sales/chicago/stdrive/v1/api/files/f63d7f81-1900-441f-af78-75f4965415bb</t>
  </si>
  <si>
    <t xml:space="preserve">AMR_1240 Фотокомп</t>
  </si>
  <si>
    <t xml:space="preserve">Россия, Амурская обл., Благовещенск г., 50 лет Октября ул., д. 26</t>
  </si>
  <si>
    <t>https://openapi.megafon.ru/api/sales/chicago/stdrive/v1/api/files/856f12c5-b9d4-420a-8d56-91ed283fa688</t>
  </si>
  <si>
    <t>https://openapi.megafon.ru/api/sales/chicago/stdrive/v1/api/files/4e19b764-f0dc-4173-bac5-1e6e3ee0487b</t>
  </si>
  <si>
    <t>https://openapi.megafon.ru/api/sales/chicago/stdrive/v1/api/files/c6ac8ff5-2e55-4fb0-b302-7ceaf505c2af</t>
  </si>
  <si>
    <t xml:space="preserve">0670000000001063 1017455 ООО Диджитал (Сыктывкар)_ДК_VAN</t>
  </si>
  <si>
    <t xml:space="preserve">168020, Россия, Коми Респ., Корткеросский р-н, с. Корткерос, ул. Лесная, д. 2а</t>
  </si>
  <si>
    <t>https://openapi.megafon.ru/api/sales/chicago/stdrive/v1/api/files/7129d3ca-f612-4c42-8482-339eb5929174</t>
  </si>
  <si>
    <t>https://openapi.megafon.ru/api/sales/chicago/stdrive/v1/api/files/b1116b31-8ae2-40d4-b19a-5b58ceb38f16</t>
  </si>
  <si>
    <t>https://openapi.megafon.ru/api/sales/chicago/stdrive/v1/api/files/bc556b9b-6dad-46b1-b92f-e99fc0657525</t>
  </si>
  <si>
    <t>https://openapi.megafon.ru/api/sales/chicago/stdrive/v1/api/files/cf61efaa-5ddb-4376-bda8-67c64bc7ebee</t>
  </si>
  <si>
    <t xml:space="preserve">0170000000007776 1086891 ООО Диджитал КК_ДК_VAN</t>
  </si>
  <si>
    <t xml:space="preserve">350033 Россия, Краснодарский край, г. Краснодар, ул. им. Суворова, , д. 151</t>
  </si>
  <si>
    <t>https://openapi.megafon.ru/api/sales/chicago/stdrive/v1/api/files/b9a739f4-5897-4966-ab8c-c95e7d9a22cb</t>
  </si>
  <si>
    <t>https://openapi.megafon.ru/api/sales/chicago/stdrive/v1/api/files/48afcee4-ba14-445a-9bd7-37891de52739</t>
  </si>
  <si>
    <t>https://openapi.megafon.ru/api/sales/chicago/stdrive/v1/api/files/e26f4ad2-a788-4f70-996b-12b2f88452d1</t>
  </si>
  <si>
    <t>https://openapi.megafon.ru/api/sales/chicago/stdrive/v1/api/files/0dbf5e29-977b-4ed9-b50d-555903a6e564</t>
  </si>
  <si>
    <t xml:space="preserve">kmr_0554951 Продукты на остановке</t>
  </si>
  <si>
    <t xml:space="preserve">Россия , Кемеровская область - Кузбасс обл, Кемерово г, Октябрьский пр-кт, Дом 61б</t>
  </si>
  <si>
    <t>https://openapi.megafon.ru/api/sales/chicago/stdrive/v1/api/files/4f3f5ace-7ca8-4d49-8d59-b0802d59a710</t>
  </si>
  <si>
    <t>https://openapi.megafon.ru/api/sales/chicago/stdrive/v1/api/files/f35a954e-76b5-47eb-8450-0c9821d882e5</t>
  </si>
  <si>
    <t>https://openapi.megafon.ru/api/sales/chicago/stdrive/v1/api/files/a3217b0d-8a3e-40fe-aae5-f9187996d441</t>
  </si>
  <si>
    <t>https://openapi.megafon.ru/api/sales/chicago/stdrive/v1/api/files/be439fe9-3c6b-4422-aabb-073a6b5618b6</t>
  </si>
  <si>
    <t xml:space="preserve">ASX5420_D 1003865 Приоритет ООО ФЖ овощи</t>
  </si>
  <si>
    <t xml:space="preserve">TM-MSK-4 (TM-MSK-4)</t>
  </si>
  <si>
    <t xml:space="preserve">Россия , Московская обл, Красногорск г, 50 лет Октября ул, д 2А</t>
  </si>
  <si>
    <t>https://openapi.megafon.ru/api/sales/chicago/stdrive/v1/api/files/35f6e0ff-f4fe-484b-befc-f3056c5ca094</t>
  </si>
  <si>
    <t>https://openapi.megafon.ru/api/sales/chicago/stdrive/v1/api/files/36345c18-9528-414a-95e6-7fd327f4ba96</t>
  </si>
  <si>
    <t>https://openapi.megafon.ru/api/sales/chicago/stdrive/v1/api/files/de4119df-005d-4d0c-83ae-cc0bae726cb7</t>
  </si>
  <si>
    <t>https://openapi.megafon.ru/api/sales/chicago/stdrive/v1/api/files/cb30b997-c025-45dd-8af1-eff8271970dc</t>
  </si>
  <si>
    <t>TM-MSK-4</t>
  </si>
  <si>
    <t xml:space="preserve">ЦУФ_ТМН_223 Буфет экспресс</t>
  </si>
  <si>
    <t xml:space="preserve">Россия, Тюменская обл., Заводоуковский р-н, Новая Заимка с., Ворошилова ул., д. 7</t>
  </si>
  <si>
    <t>https://openapi.megafon.ru/api/sales/chicago/stdrive/v1/api/files/32c26d6a-c4ed-466f-8b15-b2f9adf23c17</t>
  </si>
  <si>
    <t>https://openapi.megafon.ru/api/sales/chicago/stdrive/v1/api/files/10ba8d5a-6a03-423b-8c96-d5d28b3663fe</t>
  </si>
  <si>
    <t>https://openapi.megafon.ru/api/sales/chicago/stdrive/v1/api/files/93bde8ef-79a6-45b7-9367-bb841a365ef3</t>
  </si>
  <si>
    <t>https://openapi.megafon.ru/api/sales/chicago/stdrive/v1/api/files/8dbb45ba-a14d-4b45-870f-fdf34eb55b89</t>
  </si>
  <si>
    <t xml:space="preserve">0380000000003205 Табак</t>
  </si>
  <si>
    <t xml:space="preserve">410035, Россия, Саратовская обл., г. Саратов, ул. им Тархова С.Ф., 29г</t>
  </si>
  <si>
    <t>https://openapi.megafon.ru/api/sales/chicago/stdrive/v1/api/files/bb7a46af-d866-4cf6-b201-4baea451b122</t>
  </si>
  <si>
    <t>https://openapi.megafon.ru/api/sales/chicago/stdrive/v1/api/files/e33afae5-129e-4717-8214-37f02cc32c8b</t>
  </si>
  <si>
    <t>Za_75_5327</t>
  </si>
  <si>
    <t xml:space="preserve">Россия , Забайкальский край, Чита г, Баргузинская ул, Дом 24</t>
  </si>
  <si>
    <t>https://openapi.megafon.ru/api/sales/chicago/stdrive/v1/api/files/d415bf6f-a619-4f6f-a597-cfb67b31b7da</t>
  </si>
  <si>
    <t>https://openapi.megafon.ru/api/sales/chicago/stdrive/v1/api/files/3fcc5813-48a0-482f-903c-aee8f35704d7</t>
  </si>
  <si>
    <t>https://openapi.megafon.ru/api/sales/chicago/stdrive/v1/api/files/d27882b2-8988-4a18-8306-18ae8f3b9f10</t>
  </si>
  <si>
    <t>https://openapi.megafon.ru/api/sales/chicago/stdrive/v1/api/files/aaac13d7-3114-4211-a848-6c0496b8f1d4</t>
  </si>
  <si>
    <t xml:space="preserve">ЦУФ_БРН_128 Меркурий</t>
  </si>
  <si>
    <t xml:space="preserve">Россия, Брянская обл, Брянск г, Ульянова ул, 111</t>
  </si>
  <si>
    <t>https://openapi.megafon.ru/api/sales/chicago/stdrive/v1/api/files/f315bcc8-7b95-45fc-96ec-4fa4a628bbef</t>
  </si>
  <si>
    <t>https://openapi.megafon.ru/api/sales/chicago/stdrive/v1/api/files/f17f1088-6cfc-49d1-9e40-3543c140f8ec</t>
  </si>
  <si>
    <t>https://openapi.megafon.ru/api/sales/chicago/stdrive/v1/api/files/2e2a1eb5-5e5a-4a8b-b6f1-9ac0daba2aed</t>
  </si>
  <si>
    <t xml:space="preserve">AMR_0001642 Овощи фрукты</t>
  </si>
  <si>
    <t xml:space="preserve">Россия , Амурская обл, Благовещенск г, Островского ул, Дом 65</t>
  </si>
  <si>
    <t>https://openapi.megafon.ru/api/sales/chicago/stdrive/v1/api/files/0032824c-451b-48ce-adf0-1398b7b18f01</t>
  </si>
  <si>
    <t>https://openapi.megafon.ru/api/sales/chicago/stdrive/v1/api/files/bbbc8574-2d9a-4720-9d23-5f328b4a020e</t>
  </si>
  <si>
    <t xml:space="preserve">0320000000004723 1009741 ИП Гущин Алексей Юрьевич (Уфа) ДК_VAN</t>
  </si>
  <si>
    <t xml:space="preserve">452535 Россия, Башкортостан Респ., Дуванский, с. Михайловка, ул. Коммунистическая , д. 1</t>
  </si>
  <si>
    <t>https://openapi.megafon.ru/api/sales/chicago/stdrive/v1/api/files/4f7fcc7b-3501-4217-b6c0-f57a3e8dcb3d</t>
  </si>
  <si>
    <t>https://openapi.megafon.ru/api/sales/chicago/stdrive/v1/api/files/64e72f0d-df8a-4f84-9991-c4adc2aaad5f</t>
  </si>
  <si>
    <t>https://openapi.megafon.ru/api/sales/chicago/stdrive/v1/api/files/9bcd472f-f60d-4ba6-b424-299dff21d6c0</t>
  </si>
  <si>
    <t>https://openapi.megafon.ru/api/sales/chicago/stdrive/v1/api/files/05229216-2bc9-4bdf-998d-b75e91eb3bba</t>
  </si>
  <si>
    <t xml:space="preserve">ASX9660_D 1101559 Приоритет ООО ФЖ</t>
  </si>
  <si>
    <t xml:space="preserve">Россия , Московская обл, Одинцово г, Лесной Городок дп, Школьная ул, Дом 1</t>
  </si>
  <si>
    <t>https://openapi.megafon.ru/api/sales/chicago/stdrive/v1/api/files/aa6d6f50-ed26-4550-9760-69705dfaa87e</t>
  </si>
  <si>
    <t>https://openapi.megafon.ru/api/sales/chicago/stdrive/v1/api/files/0e6b9308-4948-4f36-9699-1f8bf95ea95c</t>
  </si>
  <si>
    <t>https://openapi.megafon.ru/api/sales/chicago/stdrive/v1/api/files/0e1c514b-cd80-451f-82da-9aab1c9fc2c3</t>
  </si>
  <si>
    <t>https://openapi.megafon.ru/api/sales/chicago/stdrive/v1/api/files/dcd47232-8863-4583-a2c7-6bab8dd93bcc</t>
  </si>
  <si>
    <t xml:space="preserve">ЦУФ_КРС_263 Продукты</t>
  </si>
  <si>
    <t xml:space="preserve">305025 Россия, Курская обл., г Курск, ул Степная 1-я, д. 134А</t>
  </si>
  <si>
    <t>https://openapi.megafon.ru/api/sales/chicago/stdrive/v1/api/files/d6ea280e-b15c-43f8-a8c2-115acc0b43a9</t>
  </si>
  <si>
    <t>https://openapi.megafon.ru/api/sales/chicago/stdrive/v1/api/files/c0ffff22-62fe-42ac-8843-78d68f915d40</t>
  </si>
  <si>
    <t>https://openapi.megafon.ru/api/sales/chicago/stdrive/v1/api/files/2a125ed5-8615-4aaa-885c-ac47bed385d3</t>
  </si>
  <si>
    <t>https://openapi.megafon.ru/api/sales/chicago/stdrive/v1/api/files/52ae6255-3b26-4028-9922-d8e5d5601f1c</t>
  </si>
  <si>
    <t xml:space="preserve">ЦУФ_ТМН_364 Домовой</t>
  </si>
  <si>
    <t>https://openapi.megafon.ru/api/sales/chicago/stdrive/v1/api/files/ebc74779-e76b-428f-a781-907ffefdd404</t>
  </si>
  <si>
    <t>https://openapi.megafon.ru/api/sales/chicago/stdrive/v1/api/files/3d9d5976-2f34-4310-9416-85e93ba86d6a</t>
  </si>
  <si>
    <t>https://openapi.megafon.ru/api/sales/chicago/stdrive/v1/api/files/3446baf2-ce68-4e49-a9e7-a52f44f09fa4</t>
  </si>
  <si>
    <t>https://openapi.megafon.ru/api/sales/chicago/stdrive/v1/api/files/f0973969-478c-403f-b98f-04b45d194f55</t>
  </si>
  <si>
    <t xml:space="preserve">37301 Магазин продукты Дарья</t>
  </si>
  <si>
    <t xml:space="preserve">Россия , Ивановская обл, Южский р-н, Южа г, Речная ул, Дом 2</t>
  </si>
  <si>
    <t>https://openapi.megafon.ru/api/sales/chicago/stdrive/v1/api/files/870473ff-e0f9-49d9-b55e-2f9d04dce8e8</t>
  </si>
  <si>
    <t>https://openapi.megafon.ru/api/sales/chicago/stdrive/v1/api/files/bb69e13b-c170-45d0-aa93-368e3e018391</t>
  </si>
  <si>
    <t>https://openapi.megafon.ru/api/sales/chicago/stdrive/v1/api/files/2d113fea-dc37-43c7-94b9-949ca9d25c21</t>
  </si>
  <si>
    <t>https://openapi.megafon.ru/api/sales/chicago/stdrive/v1/api/files/3fbc21e7-a1ef-4bce-b0cb-80b48f9b2357</t>
  </si>
  <si>
    <t xml:space="preserve">ASX4795_D Секция 2-17-008</t>
  </si>
  <si>
    <t xml:space="preserve">Россия , Москва г, Калужское шоссе 22-й км ул, д 10</t>
  </si>
  <si>
    <t>https://openapi.megafon.ru/api/sales/chicago/stdrive/v1/api/files/7f10979c-171f-4703-a2f2-e8ead9d05fde</t>
  </si>
  <si>
    <t>https://openapi.megafon.ru/api/sales/chicago/stdrive/v1/api/files/21e5a7fa-0572-4410-bae6-98fe7cbef167</t>
  </si>
  <si>
    <t>https://openapi.megafon.ru/api/sales/chicago/stdrive/v1/api/files/b69a8b61-22c2-4adc-a463-02ce9dce5e33</t>
  </si>
  <si>
    <t xml:space="preserve">0500000000011390 1111463 СЕРВИС ЛИНК ООО ДК_VAN</t>
  </si>
  <si>
    <t xml:space="preserve">188800 Россия, Ленинградская обл., Выборгский, г Выборг, ш Калининское</t>
  </si>
  <si>
    <t>https://openapi.megafon.ru/api/sales/chicago/stdrive/v1/api/files/4fdcbd13-46f3-462d-80ed-3486211eee30</t>
  </si>
  <si>
    <t>https://openapi.megafon.ru/api/sales/chicago/stdrive/v1/api/files/c89e3583-c767-4870-b397-3da48729c4bc</t>
  </si>
  <si>
    <t xml:space="preserve">Б0034978 1125322 ООО "Ресурс" (ФЖ)</t>
  </si>
  <si>
    <t xml:space="preserve">Россия , Московская обл, Коломна г, Непецино с, Тимохина ул, Дом 9</t>
  </si>
  <si>
    <t>https://openapi.megafon.ru/api/sales/chicago/stdrive/v1/api/files/243894c6-1094-4037-90dd-314f7b095783</t>
  </si>
  <si>
    <t>https://openapi.megafon.ru/api/sales/chicago/stdrive/v1/api/files/4a28006c-f922-44e1-96e3-93fcbf363fe1</t>
  </si>
  <si>
    <t>https://openapi.megafon.ru/api/sales/chicago/stdrive/v1/api/files/746d1163-495a-4a26-8229-ba69e946b71b</t>
  </si>
  <si>
    <t>https://openapi.megafon.ru/api/sales/chicago/stdrive/v1/api/files/3ab3660e-61cd-4aed-bef3-e5639af71288</t>
  </si>
  <si>
    <t xml:space="preserve">ASX4766_D 933388 Приоритет ООО ФЖ</t>
  </si>
  <si>
    <t xml:space="preserve">Россия , Московская обл, Наро-Фоминск г, Киевское ш, д 43</t>
  </si>
  <si>
    <t>https://openapi.megafon.ru/api/sales/chicago/stdrive/v1/api/files/65b25d14-53f0-46a4-8bd1-c6a3b7eff680</t>
  </si>
  <si>
    <t>https://openapi.megafon.ru/api/sales/chicago/stdrive/v1/api/files/4ca87b85-2a7a-4944-8eb1-602ce9a02f9a</t>
  </si>
  <si>
    <t>https://openapi.megafon.ru/api/sales/chicago/stdrive/v1/api/files/8c75fee1-6cf2-425b-8556-963ae410fd00</t>
  </si>
  <si>
    <t>https://openapi.megafon.ru/api/sales/chicago/stdrive/v1/api/files/9ac50748-7943-4e16-b581-00edff8c961d</t>
  </si>
  <si>
    <t>0520000000005152</t>
  </si>
  <si>
    <t xml:space="preserve">Россия , Тверская обл, Лихославльский р-н, Лихославль г, Лихославльский пер, д 35</t>
  </si>
  <si>
    <t>https://openapi.megafon.ru/api/sales/chicago/stdrive/v1/api/files/ee46160a-0155-4f02-9d1a-aabdabe05874</t>
  </si>
  <si>
    <t>https://openapi.megafon.ru/api/sales/chicago/stdrive/v1/api/files/f2efabc8-b0d8-4e39-8bc9-b67967f01e00</t>
  </si>
  <si>
    <t>https://openapi.megafon.ru/api/sales/chicago/stdrive/v1/api/files/18b80ed6-48b6-447e-acc9-bab262986241</t>
  </si>
  <si>
    <t>https://openapi.megafon.ru/api/sales/chicago/stdrive/v1/api/files/a0d1aab1-e6c4-4462-9135-af0a1650ed6e</t>
  </si>
  <si>
    <t>ЦУФ_ЧЛБ_1180</t>
  </si>
  <si>
    <t xml:space="preserve">Россия, Челябинская обл., Челябинск г., Октябрьская (Плановый ЧТЗ) ул., д. 11</t>
  </si>
  <si>
    <t>https://openapi.megafon.ru/api/sales/chicago/stdrive/v1/api/files/4a8569a9-649b-4421-b6e4-93c573e68914</t>
  </si>
  <si>
    <t>https://openapi.megafon.ru/api/sales/chicago/stdrive/v1/api/files/90543d54-0e94-45ed-b418-dd6c958958b2</t>
  </si>
  <si>
    <t>https://openapi.megafon.ru/api/sales/chicago/stdrive/v1/api/files/b006aae1-f207-4c8f-8480-5310fef14bf7</t>
  </si>
  <si>
    <t xml:space="preserve">NSK_0575484 Общежитие</t>
  </si>
  <si>
    <t xml:space="preserve">Россия, Новосибирская обл., Новосибирск г., Бориса Богаткова ул., д. 264</t>
  </si>
  <si>
    <t>https://openapi.megafon.ru/api/sales/chicago/stdrive/v1/api/files/d20376f6-aee2-4b44-9424-009a7ee1059e</t>
  </si>
  <si>
    <t>https://openapi.megafon.ru/api/sales/chicago/stdrive/v1/api/files/d1939776-20c9-4cf0-b805-5d6d13def817</t>
  </si>
  <si>
    <t>https://openapi.megafon.ru/api/sales/chicago/stdrive/v1/api/files/d73145ec-e996-4213-936f-2e9996c4569f</t>
  </si>
  <si>
    <t>https://openapi.megafon.ru/api/sales/chicago/stdrive/v1/api/files/21d6b18a-323d-495c-a13c-7dfd3909b82b</t>
  </si>
  <si>
    <t xml:space="preserve">0530000000001982 931738 ООО Диджитал (Ярославская область)_ДК_VAN</t>
  </si>
  <si>
    <t xml:space="preserve">Россия, Ярославская обл, Переславский р-н, Рязанцево п, Николаева ул, д. 19</t>
  </si>
  <si>
    <t>https://openapi.megafon.ru/api/sales/chicago/stdrive/v1/api/files/34e30362-6d1b-4f0b-82c3-b27bf955b260</t>
  </si>
  <si>
    <t>https://openapi.megafon.ru/api/sales/chicago/stdrive/v1/api/files/24902dc7-9293-41d5-949f-baedad6c57b8</t>
  </si>
  <si>
    <t>https://openapi.megafon.ru/api/sales/chicago/stdrive/v1/api/files/b8346811-b04f-496d-a556-334227a45269</t>
  </si>
  <si>
    <t>https://openapi.megafon.ru/api/sales/chicago/stdrive/v1/api/files/85c3d629-4732-4f44-8d46-9c7ebdc09d31</t>
  </si>
  <si>
    <t xml:space="preserve">ЦУФ_КРС_142 Табак</t>
  </si>
  <si>
    <t xml:space="preserve">Россия, Курская обл., Курск г., Анатолия Дериглазова пр-кт, д. 1</t>
  </si>
  <si>
    <t>https://openapi.megafon.ru/api/sales/chicago/stdrive/v1/api/files/af2cd73a-fd85-4a8b-87f6-51349011bd2e</t>
  </si>
  <si>
    <t>https://openapi.megafon.ru/api/sales/chicago/stdrive/v1/api/files/9376cae6-abe2-4d57-89e6-768cb694c5ba</t>
  </si>
  <si>
    <t>https://openapi.megafon.ru/api/sales/chicago/stdrive/v1/api/files/b1395224-becc-4f98-b2ec-43c91fc9600c</t>
  </si>
  <si>
    <t>https://openapi.megafon.ru/api/sales/chicago/stdrive/v1/api/files/caf6965c-42d8-4490-864a-5cf127cf6de9</t>
  </si>
  <si>
    <t xml:space="preserve">RT03600000005405 964664 ИП Гущин А.Ю. (Казань) ДК_VAN</t>
  </si>
  <si>
    <t xml:space="preserve">Россия , Татарстан Респ, Набережные Челны г, Авторемонтная ул, Дом 30</t>
  </si>
  <si>
    <t>https://openapi.megafon.ru/api/sales/chicago/stdrive/v1/api/files/a4e60b98-cb18-42b9-9cec-7ed3bc65b087</t>
  </si>
  <si>
    <t>https://openapi.megafon.ru/api/sales/chicago/stdrive/v1/api/files/4f25724c-5198-4889-b3b8-98ffd155a1a0</t>
  </si>
  <si>
    <t>https://openapi.megafon.ru/api/sales/chicago/stdrive/v1/api/files/4e598d34-c0d0-4393-b91e-86a8b4b5f0b0</t>
  </si>
  <si>
    <t>https://openapi.megafon.ru/api/sales/chicago/stdrive/v1/api/files/b7145888-cad3-47b7-aa19-5503d3fd32d2</t>
  </si>
  <si>
    <t xml:space="preserve">203594_VL 991604 Мир Вкуса</t>
  </si>
  <si>
    <t xml:space="preserve">413540, Россия, Саратовская обл., Краснопартизанский р-н, рп. Горный, ул. Краснопартизанская, 16а</t>
  </si>
  <si>
    <t>https://openapi.megafon.ru/api/sales/chicago/stdrive/v1/api/files/e651e682-411a-484f-b8f5-64eb6a9c5386</t>
  </si>
  <si>
    <t>https://openapi.megafon.ru/api/sales/chicago/stdrive/v1/api/files/40978c17-ee67-4b9e-ad96-c5d355d82718</t>
  </si>
  <si>
    <t>https://openapi.megafon.ru/api/sales/chicago/stdrive/v1/api/files/1d6f16e6-5174-41cb-87df-b3ac4ef8561e</t>
  </si>
  <si>
    <t>https://openapi.megafon.ru/api/sales/chicago/stdrive/v1/api/files/cf65f93d-9ab8-425b-85ca-35b9503d9040</t>
  </si>
  <si>
    <t>KRN_251246</t>
  </si>
  <si>
    <t xml:space="preserve">Россия , Красноярский край, Минусинск г, Чайковского ул, Дом 48</t>
  </si>
  <si>
    <t>https://openapi.megafon.ru/api/sales/chicago/stdrive/v1/api/files/d63a8037-7cfd-4f8a-9e92-3ec7373776d0</t>
  </si>
  <si>
    <t>https://openapi.megafon.ru/api/sales/chicago/stdrive/v1/api/files/615cdbe5-d786-4ac7-84f2-1a8809487c25</t>
  </si>
  <si>
    <t>https://openapi.megafon.ru/api/sales/chicago/stdrive/v1/api/files/b0c5394e-f7d7-4a5e-a41c-fb17ac147abb</t>
  </si>
  <si>
    <t>DI_2902</t>
  </si>
  <si>
    <t xml:space="preserve">344064 Россия, Ростовская обл., г. Ростов-на-Дону, ул. Немировича-Данченко д. 78а</t>
  </si>
  <si>
    <t>https://openapi.megafon.ru/api/sales/chicago/stdrive/v1/api/files/be768944-4b5c-48f1-89de-5a3182aca140</t>
  </si>
  <si>
    <t>https://openapi.megafon.ru/api/sales/chicago/stdrive/v1/api/files/9e12784f-62bf-4d09-9b6a-e8c5e4ed23b8</t>
  </si>
  <si>
    <t>https://openapi.megafon.ru/api/sales/chicago/stdrive/v1/api/files/e92c9ded-44ee-4052-b400-07343abd3c38</t>
  </si>
  <si>
    <t>https://openapi.megafon.ru/api/sales/chicago/stdrive/v1/api/files/a42639c8-2303-458b-9bf0-3fbb4bd4a3a0</t>
  </si>
  <si>
    <t xml:space="preserve">PSK_11111288 1092067 Диджитал ООО (Псков)_ДК_VAN_</t>
  </si>
  <si>
    <t xml:space="preserve">Россия , Псковская обл, Пушкиногорский р-н, Пушкинские Горы рп, Пушкинская ул, Дом 58</t>
  </si>
  <si>
    <t>https://openapi.megafon.ru/api/sales/chicago/stdrive/v1/api/files/93003850-5c4a-4012-958e-4c6ab54816cf</t>
  </si>
  <si>
    <t>https://openapi.megafon.ru/api/sales/chicago/stdrive/v1/api/files/fe4b8760-0863-4105-a799-54bfe0442f45</t>
  </si>
  <si>
    <t>https://openapi.megafon.ru/api/sales/chicago/stdrive/v1/api/files/9c6844ed-4b05-490a-930a-b2a25ac5adb6</t>
  </si>
  <si>
    <t>https://openapi.megafon.ru/api/sales/chicago/stdrive/v1/api/files/bba55e73-f184-40c7-96a0-18a15d1144d4</t>
  </si>
  <si>
    <t xml:space="preserve">5490007604 Ало мама</t>
  </si>
  <si>
    <t xml:space="preserve">Россия, Новосибирская обл., Новосибирск г., Бориса Богаткова ул., д. 262</t>
  </si>
  <si>
    <t>https://openapi.megafon.ru/api/sales/chicago/stdrive/v1/api/files/5b8f3908-622d-469e-b2df-1d938739d97c</t>
  </si>
  <si>
    <t>https://openapi.megafon.ru/api/sales/chicago/stdrive/v1/api/files/b3dbaf79-fe15-40a1-bf24-f8df5c084aa6</t>
  </si>
  <si>
    <t>https://openapi.megafon.ru/api/sales/chicago/stdrive/v1/api/files/773dd9c8-47f1-4c96-bfda-b42741dbcbaf</t>
  </si>
  <si>
    <t>https://openapi.megafon.ru/api/sales/chicago/stdrive/v1/api/files/c9a5a503-bcad-4f45-b59f-3c7b3d7e90e2</t>
  </si>
  <si>
    <t xml:space="preserve">464053360 790017 Диджитал ООО (360-НОВ_M)_ДК_VAN</t>
  </si>
  <si>
    <t xml:space="preserve">Россия , Новгородская обл, Окуловский р-н, Окуловка г, Стрельцова ул, Дом 3</t>
  </si>
  <si>
    <t>https://openapi.megafon.ru/api/sales/chicago/stdrive/v1/api/files/5e7cd106-16f3-445c-9547-9aa54eabbefc</t>
  </si>
  <si>
    <t>https://openapi.megafon.ru/api/sales/chicago/stdrive/v1/api/files/70c7f817-f688-42d8-9227-c7e8e34091db</t>
  </si>
  <si>
    <t>https://openapi.megafon.ru/api/sales/chicago/stdrive/v1/api/files/facd20ec-0d6b-40c4-98ee-2e45bff9c047</t>
  </si>
  <si>
    <t>https://openapi.megafon.ru/api/sales/chicago/stdrive/v1/api/files/7318c72a-225f-4ea2-bf8d-cec43b5a0657</t>
  </si>
  <si>
    <t xml:space="preserve">ABK_06202889 Альфа-сим магазин "Эдэм"</t>
  </si>
  <si>
    <t xml:space="preserve">Россия, Хакасия Респ, Абакан г, Ленинского Комсомола ул, д. 35</t>
  </si>
  <si>
    <t>https://openapi.megafon.ru/api/sales/chicago/stdrive/v1/api/files/4db21f03-e67e-49c4-9b9d-15421ef13012</t>
  </si>
  <si>
    <t>https://openapi.megafon.ru/api/sales/chicago/stdrive/v1/api/files/e8d13556-97ad-4983-8065-04a087918cce</t>
  </si>
  <si>
    <t>https://openapi.megafon.ru/api/sales/chicago/stdrive/v1/api/files/f43ee6f5-754c-44f8-889d-453082abacfb</t>
  </si>
  <si>
    <t>https://openapi.megafon.ru/api/sales/chicago/stdrive/v1/api/files/42b6a40b-d062-466b-8e83-51ae8d09018a</t>
  </si>
  <si>
    <t>Za_0031654</t>
  </si>
  <si>
    <t xml:space="preserve">Россия, Забайкальский край, Чита г., Геофизический мкр, д. 24</t>
  </si>
  <si>
    <t>https://openapi.megafon.ru/api/sales/chicago/stdrive/v1/api/files/7a2a65db-08fe-4416-85dd-826be8177ce7</t>
  </si>
  <si>
    <t>https://openapi.megafon.ru/api/sales/chicago/stdrive/v1/api/files/8f01d65f-1ea2-486a-853c-d74f28b71628</t>
  </si>
  <si>
    <t>https://openapi.megafon.ru/api/sales/chicago/stdrive/v1/api/files/abf0b512-99c8-485f-b991-2316d0dcea32</t>
  </si>
  <si>
    <t>https://openapi.megafon.ru/api/sales/chicago/stdrive/v1/api/files/f9f7dbe7-cddf-4a4d-92a9-e62e66693432</t>
  </si>
  <si>
    <t>933622</t>
  </si>
  <si>
    <t xml:space="preserve">Россия, Архангельская обл., Котласский р-н, Котлас г., Кузнецова ул., д. 8</t>
  </si>
  <si>
    <t>https://openapi.megafon.ru/api/sales/chicago/stdrive/v1/api/files/3c98ccbc-d760-43a6-995a-eda41cb4c2f1</t>
  </si>
  <si>
    <t>https://openapi.megafon.ru/api/sales/chicago/stdrive/v1/api/files/51cba8f4-d2db-41ae-8ef3-416da7bcdb6f</t>
  </si>
  <si>
    <t xml:space="preserve">0017061 Своячок</t>
  </si>
  <si>
    <t xml:space="preserve">249452, Россия, Калужская обл., Кировский р-н, с. Волое, ул. Центральная, д. 1</t>
  </si>
  <si>
    <t>https://openapi.megafon.ru/api/sales/chicago/stdrive/v1/api/files/b349271e-c1f0-4bb3-a6e7-052cb03607aa</t>
  </si>
  <si>
    <t>https://openapi.megafon.ru/api/sales/chicago/stdrive/v1/api/files/61334fb9-8ddd-4e1b-86ad-6a2f862938e4</t>
  </si>
  <si>
    <t>https://openapi.megafon.ru/api/sales/chicago/stdrive/v1/api/files/c12fcf78-dcbf-4c6e-9e6e-f6558b48a500</t>
  </si>
  <si>
    <t>https://openapi.megafon.ru/api/sales/chicago/stdrive/v1/api/files/ee0e71af-d75a-42dc-88cd-f46b69a2bf62</t>
  </si>
  <si>
    <t xml:space="preserve">0530000000002092 936711 ООО Диджитал (Ярославская область)_ДК_VAN</t>
  </si>
  <si>
    <t xml:space="preserve">Россия , Ярославская обл, Рыбинский р-н, Рыбинск г, Февральская ул, Дом 44</t>
  </si>
  <si>
    <t>https://openapi.megafon.ru/api/sales/chicago/stdrive/v1/api/files/5bfc7b29-e36d-41d1-bfb7-9bfdfd0c3c4f</t>
  </si>
  <si>
    <t>https://openapi.megafon.ru/api/sales/chicago/stdrive/v1/api/files/cb00fad1-54c4-4939-974c-7a6fd648b42c</t>
  </si>
  <si>
    <t>https://openapi.megafon.ru/api/sales/chicago/stdrive/v1/api/files/29740632-8c06-4656-8b7f-84d0484d664d</t>
  </si>
  <si>
    <t>https://openapi.megafon.ru/api/sales/chicago/stdrive/v1/api/files/2ee338af-fbe3-4f7c-9ae4-3c2ea5cf6a84</t>
  </si>
  <si>
    <t xml:space="preserve">ЦУФ_ХМАО_193 Гущин Юльта минимаркет</t>
  </si>
  <si>
    <t xml:space="preserve">Россия, Ханты-Мансийский Автономный округ - Югра АО, Нижневартовск г., Чапаева ул., д. 17а</t>
  </si>
  <si>
    <t>https://openapi.megafon.ru/api/sales/chicago/stdrive/v1/api/files/6b0ac8ee-0985-45b8-94da-cf9855a26f43</t>
  </si>
  <si>
    <t>https://openapi.megafon.ru/api/sales/chicago/stdrive/v1/api/files/744c4333-13c6-44c0-ad01-0f776545ebdf</t>
  </si>
  <si>
    <t>https://openapi.megafon.ru/api/sales/chicago/stdrive/v1/api/files/da2f5a1d-246c-4659-a67c-76dba070c19d</t>
  </si>
  <si>
    <t>https://openapi.megafon.ru/api/sales/chicago/stdrive/v1/api/files/7a0cb676-a8f0-48a0-aa96-a880d34a3114</t>
  </si>
  <si>
    <t xml:space="preserve">FLG1435_D 951399 ООО "Флагман" (ФЖ)</t>
  </si>
  <si>
    <t xml:space="preserve">Россия , Московская обл, Пушкино г, Тарасовка с, Славянская ул, д 1 стр 1</t>
  </si>
  <si>
    <t>https://openapi.megafon.ru/api/sales/chicago/stdrive/v1/api/files/ac8376d3-e493-418a-a731-cf0efe00b821</t>
  </si>
  <si>
    <t>https://openapi.megafon.ru/api/sales/chicago/stdrive/v1/api/files/08d74bfe-9ccd-447a-a977-719f2a13db2b</t>
  </si>
  <si>
    <t>https://openapi.megafon.ru/api/sales/chicago/stdrive/v1/api/files/a151bff7-bd01-4e68-8620-90801ed3e5e5</t>
  </si>
  <si>
    <t>https://openapi.megafon.ru/api/sales/chicago/stdrive/v1/api/files/8f2246aa-c43a-4ebb-b9f0-ec8aadf0b44f</t>
  </si>
  <si>
    <t>DI_371</t>
  </si>
  <si>
    <t xml:space="preserve">Россия, Ростовская обл., Ростов-на-Дону г., Коммунистический пр-кт, д. 27</t>
  </si>
  <si>
    <t>https://openapi.megafon.ru/api/sales/chicago/stdrive/v1/api/files/190311a8-3ce0-4977-b3e9-31905b81ac72</t>
  </si>
  <si>
    <t>https://openapi.megafon.ru/api/sales/chicago/stdrive/v1/api/files/454edada-5769-485c-869d-fc9683b43bcb</t>
  </si>
  <si>
    <t>https://openapi.megafon.ru/api/sales/chicago/stdrive/v1/api/files/69f94f6a-8316-4c62-8191-807cd69ace7a</t>
  </si>
  <si>
    <t>https://openapi.megafon.ru/api/sales/chicago/stdrive/v1/api/files/0dd286f8-bf39-4f96-8c0f-2268b1cb5d52</t>
  </si>
  <si>
    <t>ЦУФ_НН_418</t>
  </si>
  <si>
    <t xml:space="preserve">Россия, Нижегородская обл., Дзержинск г., Попова ул., д. 22</t>
  </si>
  <si>
    <t>https://openapi.megafon.ru/api/sales/chicago/stdrive/v1/api/files/53ef754a-fe40-4e4f-851f-1b2fe9139665</t>
  </si>
  <si>
    <t>https://openapi.megafon.ru/api/sales/chicago/stdrive/v1/api/files/8a4b2fdc-2eea-4f28-8d82-eecf37c642d8</t>
  </si>
  <si>
    <t>https://openapi.megafon.ru/api/sales/chicago/stdrive/v1/api/files/2a7b9bc5-3650-4184-a323-f0d8ff17d4e0</t>
  </si>
  <si>
    <t xml:space="preserve">KBR_ALI_204 981187 ИП Алибекова Х. Ф. КБР</t>
  </si>
  <si>
    <t xml:space="preserve">Россия , Кабардино-Балкарская Респ, Нальчик г, Белая Речка с, Бабаева ул, Домовладение 18</t>
  </si>
  <si>
    <t>https://openapi.megafon.ru/api/sales/chicago/stdrive/v1/api/files/d03119a1-2e18-4784-8352-cfff19e602a9</t>
  </si>
  <si>
    <t>https://openapi.megafon.ru/api/sales/chicago/stdrive/v1/api/files/53256ed0-7813-453a-a747-9401df2b0061</t>
  </si>
  <si>
    <t>https://openapi.megafon.ru/api/sales/chicago/stdrive/v1/api/files/2e4ae688-5621-434a-a178-f2d7c640b269</t>
  </si>
  <si>
    <t>https://openapi.megafon.ru/api/sales/chicago/stdrive/v1/api/files/ee7e05cb-025e-44c2-b854-edb9bf4f3008</t>
  </si>
  <si>
    <t>7500000000007550</t>
  </si>
  <si>
    <t xml:space="preserve">Россия, Владимирская обл, Владимир г, Чайковского ул, д. 40А</t>
  </si>
  <si>
    <t>https://openapi.megafon.ru/api/sales/chicago/stdrive/v1/api/files/79591091-a06d-4258-9fc4-ec4187afcf06</t>
  </si>
  <si>
    <t>https://openapi.megafon.ru/api/sales/chicago/stdrive/v1/api/files/e2eb66cb-5a52-4e2e-abc2-b0bd49137118</t>
  </si>
  <si>
    <t>https://openapi.megafon.ru/api/sales/chicago/stdrive/v1/api/files/d5b4d9a4-f4fe-41b2-8e24-37c98ecfbbfe</t>
  </si>
  <si>
    <t>https://openapi.megafon.ru/api/sales/chicago/stdrive/v1/api/files/d27944ee-37f2-4dbe-b02e-67cf5c9a0730</t>
  </si>
  <si>
    <t xml:space="preserve">BRT_2699 Продукты виктория</t>
  </si>
  <si>
    <t xml:space="preserve">Россия , Бурятия Респ, Улан-Удэ г, Иволгинская ул, Дом 13</t>
  </si>
  <si>
    <t>https://openapi.megafon.ru/api/sales/chicago/stdrive/v1/api/files/f6cc6c40-c303-415d-82cb-f3242a882d23</t>
  </si>
  <si>
    <t>https://openapi.megafon.ru/api/sales/chicago/stdrive/v1/api/files/9349e599-7aab-43fc-b128-5cd768647ab6</t>
  </si>
  <si>
    <t>https://openapi.megafon.ru/api/sales/chicago/stdrive/v1/api/files/f957aad6-fa61-4291-8b92-c7ef2d09ac85</t>
  </si>
  <si>
    <t>https://openapi.megafon.ru/api/sales/chicago/stdrive/v1/api/files/df554c5e-ce55-4363-a15a-423e0157fb2c</t>
  </si>
  <si>
    <t>Za_75_5167</t>
  </si>
  <si>
    <t xml:space="preserve">Россия, Забайкальский край, Чита г., 3-й мкр, д. 5</t>
  </si>
  <si>
    <t>https://openapi.megafon.ru/api/sales/chicago/stdrive/v1/api/files/13fe4008-8325-43e8-8589-7ee584d3f6cc</t>
  </si>
  <si>
    <t>https://openapi.megafon.ru/api/sales/chicago/stdrive/v1/api/files/8b0799b4-3a34-46cb-b2ab-689ac46c4910</t>
  </si>
  <si>
    <t>https://openapi.megafon.ru/api/sales/chicago/stdrive/v1/api/files/21158a3b-431b-48ad-989a-834054dd4d5f</t>
  </si>
  <si>
    <t>https://openapi.megafon.ru/api/sales/chicago/stdrive/v1/api/files/e1267e5c-540f-4f0d-9462-b1d5615aa800</t>
  </si>
  <si>
    <t>OMS_2068</t>
  </si>
  <si>
    <t xml:space="preserve">Россия, Омская обл., Омск г., Новая Станица п., Полюдова ул., д. 2А</t>
  </si>
  <si>
    <t>https://openapi.megafon.ru/api/sales/chicago/stdrive/v1/api/files/52b17678-fe62-4823-a2b8-ee3637fe27bb</t>
  </si>
  <si>
    <t>https://openapi.megafon.ru/api/sales/chicago/stdrive/v1/api/files/a62655e1-33b5-45d7-b135-0d62cc2bceb4</t>
  </si>
  <si>
    <t>https://openapi.megafon.ru/api/sales/chicago/stdrive/v1/api/files/b4c2d0e5-28e9-4391-9545-6bd0cc6e50fd</t>
  </si>
  <si>
    <t>ЦУФ_ЕКБ-147</t>
  </si>
  <si>
    <t xml:space="preserve">624655, Россия, Свердловская обл., Алапаевский р-н, п. Берёзовский, ул. Строителей, 3</t>
  </si>
  <si>
    <t>https://openapi.megafon.ru/api/sales/chicago/stdrive/v1/api/files/6c2909a1-310d-4353-a0c3-345a8735c23c</t>
  </si>
  <si>
    <t>https://openapi.megafon.ru/api/sales/chicago/stdrive/v1/api/files/52f7c46c-4a98-4393-b5b3-dda2e988fe21</t>
  </si>
  <si>
    <t>https://openapi.megafon.ru/api/sales/chicago/stdrive/v1/api/files/752bfb58-06cc-4254-b06b-546ac2d0dcde</t>
  </si>
  <si>
    <t>https://openapi.megafon.ru/api/sales/chicago/stdrive/v1/api/files/5dbfdde4-434b-4f77-abfe-5030e1c9fa15</t>
  </si>
  <si>
    <t>0140000000002486</t>
  </si>
  <si>
    <t xml:space="preserve">Россия, Воронежская обл., Новохоперский р-н, Новохоперск г., Советская ул., д. 50</t>
  </si>
  <si>
    <t>https://openapi.megafon.ru/api/sales/chicago/stdrive/v1/api/files/5bea1e17-12c7-457f-a14f-0612669f2e5c</t>
  </si>
  <si>
    <t>https://openapi.megafon.ru/api/sales/chicago/stdrive/v1/api/files/4a428d13-51c9-4f08-a69d-0e2d0b404635</t>
  </si>
  <si>
    <t>https://openapi.megafon.ru/api/sales/chicago/stdrive/v1/api/files/2ffd7a24-87c8-4505-b1f1-6c377768d45b</t>
  </si>
  <si>
    <t>https://openapi.megafon.ru/api/sales/chicago/stdrive/v1/api/files/e3dcbdb6-ba8e-443a-b98a-3565317e5fc5</t>
  </si>
  <si>
    <t xml:space="preserve">0320000000005695 1141478 ИП Гущин Алексей Юрьевич (Уфа) ДК_VAN</t>
  </si>
  <si>
    <t xml:space="preserve">452443, Россия, Башкортостан Респ., Нуримановский р-н, д. Большетенькашево, ул. Свободы, зд. 35</t>
  </si>
  <si>
    <t>https://openapi.megafon.ru/api/sales/chicago/stdrive/v1/api/files/8f3b3bfe-9757-4d49-a644-77442779dc38</t>
  </si>
  <si>
    <t>https://openapi.megafon.ru/api/sales/chicago/stdrive/v1/api/files/691e5b25-2516-4c96-b086-35357022a7d4</t>
  </si>
  <si>
    <t>ARX5911_D</t>
  </si>
  <si>
    <t xml:space="preserve">143500, Россия, Московская обл., Истра г., д. Андреевское, ул. Луговая, д. 1</t>
  </si>
  <si>
    <t>https://openapi.megafon.ru/api/sales/chicago/stdrive/v1/api/files/7d58b942-75f0-41af-ac18-477b7cb71d28</t>
  </si>
  <si>
    <t>https://openapi.megafon.ru/api/sales/chicago/stdrive/v1/api/files/79a3ca2a-dca4-4b55-b9a2-f6dcb2ef4211</t>
  </si>
  <si>
    <t>https://openapi.megafon.ru/api/sales/chicago/stdrive/v1/api/files/a27c6ebe-e623-499d-858b-f1a526b1a35c</t>
  </si>
  <si>
    <t>https://openapi.megafon.ru/api/sales/chicago/stdrive/v1/api/files/457724fd-818c-4463-bc92-68e0e9f9404e</t>
  </si>
  <si>
    <t xml:space="preserve">0670000000001202 Бир хаус</t>
  </si>
  <si>
    <t xml:space="preserve">167000, Россия, Коми Респ., г. Сыктывкар, ул. 1-я Промышленная, корп. строение 17, кв./оф. 2</t>
  </si>
  <si>
    <t>https://openapi.megafon.ru/api/sales/chicago/stdrive/v1/api/files/e1257b41-c147-4d6e-ae34-6f1796612192</t>
  </si>
  <si>
    <t>https://openapi.megafon.ru/api/sales/chicago/stdrive/v1/api/files/55ee64b5-3964-40ed-834f-1425af4be17e</t>
  </si>
  <si>
    <t>https://openapi.megafon.ru/api/sales/chicago/stdrive/v1/api/files/2ca88c13-8957-49c8-8410-7769042678eb</t>
  </si>
  <si>
    <t>https://openapi.megafon.ru/api/sales/chicago/stdrive/v1/api/files/8cc0587f-2a47-4e41-8aac-8e92056626b8</t>
  </si>
  <si>
    <t xml:space="preserve">Б0036424 1119903 ООО "Ресурс" (ФЖ)</t>
  </si>
  <si>
    <t xml:space="preserve">117463, Россия, Москва г., проезд Карамзина, 1, корп. корп.1, строение 1</t>
  </si>
  <si>
    <t>https://openapi.megafon.ru/api/sales/chicago/stdrive/v1/api/files/a0b1a69c-4f51-4072-97ed-57db64acc362</t>
  </si>
  <si>
    <t>https://openapi.megafon.ru/api/sales/chicago/stdrive/v1/api/files/e7900958-604a-47ea-940f-bfcd752fe164</t>
  </si>
  <si>
    <t>https://openapi.megafon.ru/api/sales/chicago/stdrive/v1/api/files/45faf014-2ef8-43c4-b29b-649e3cfeb9a1</t>
  </si>
  <si>
    <t>https://openapi.megafon.ru/api/sales/chicago/stdrive/v1/api/files/6d142313-7cbd-48e6-ab54-4e267e29cfd2</t>
  </si>
  <si>
    <t xml:space="preserve">SK_DIDZHIT_198 978263 ООО Диджитал (Ставрополь)_ДК_VAN_МАП0</t>
  </si>
  <si>
    <t xml:space="preserve">Россия , Ставропольский край, Ставрополь г, Мира ул, Домовладение 323А</t>
  </si>
  <si>
    <t>https://openapi.megafon.ru/api/sales/chicago/stdrive/v1/api/files/4075639e-3476-474b-90a9-0460ec3a26ae</t>
  </si>
  <si>
    <t>https://openapi.megafon.ru/api/sales/chicago/stdrive/v1/api/files/39097c40-8daa-4433-84ba-83b15acfe6a1</t>
  </si>
  <si>
    <t>https://openapi.megafon.ru/api/sales/chicago/stdrive/v1/api/files/b7d38fb9-416c-4ddf-91f3-ba27555a8ef2</t>
  </si>
  <si>
    <t>https://openapi.megafon.ru/api/sales/chicago/stdrive/v1/api/files/c41bfc9c-c20b-4465-beb9-2f14bc73307c</t>
  </si>
  <si>
    <t>ВЛГ_СМР_262</t>
  </si>
  <si>
    <t xml:space="preserve">Россия, Самарская обл., г. Самара, ул. Георгия Димитрова, д. 109а</t>
  </si>
  <si>
    <t>https://openapi.megafon.ru/api/sales/chicago/stdrive/v1/api/files/70f513b4-25be-4c15-9204-f6f9249b6144</t>
  </si>
  <si>
    <t>https://openapi.megafon.ru/api/sales/chicago/stdrive/v1/api/files/1d9b13fe-6c89-4208-ae14-12b01dcda64f</t>
  </si>
  <si>
    <t>https://openapi.megafon.ru/api/sales/chicago/stdrive/v1/api/files/4b166e56-3036-47dc-b6fc-ac582c5aec2b</t>
  </si>
  <si>
    <t>DI_768</t>
  </si>
  <si>
    <t xml:space="preserve">346200, Россия, Ростовская обл., Кашарский р-н, сл. Кашары, ул. Кузнечная, 54</t>
  </si>
  <si>
    <t>https://openapi.megafon.ru/api/sales/chicago/stdrive/v1/api/files/c37458fc-f0bb-4132-a69a-414f588125a9</t>
  </si>
  <si>
    <t>https://openapi.megafon.ru/api/sales/chicago/stdrive/v1/api/files/5c5499e4-0512-4587-b4fb-a43673b809b7</t>
  </si>
  <si>
    <t>https://openapi.megafon.ru/api/sales/chicago/stdrive/v1/api/files/4c17a7b8-d214-4743-b237-bb768db7bd3c</t>
  </si>
  <si>
    <t>https://openapi.megafon.ru/api/sales/chicago/stdrive/v1/api/files/04cc405f-89af-4faa-bb66-73db8715bae2</t>
  </si>
  <si>
    <t xml:space="preserve">0450000000001755 Продукты (Якушовка)</t>
  </si>
  <si>
    <t xml:space="preserve">157812, Россия, Костромская обл., Нерехтский р-н, п. Якушовка, ул. Центральная, 25</t>
  </si>
  <si>
    <t>https://openapi.megafon.ru/api/sales/chicago/stdrive/v1/api/files/c07b8cb0-5243-44e5-9bcd-b69e36d67575</t>
  </si>
  <si>
    <t>https://openapi.megafon.ru/api/sales/chicago/stdrive/v1/api/files/9e55d6df-eb35-4e57-bb40-d7acd4585363</t>
  </si>
  <si>
    <t>https://openapi.megafon.ru/api/sales/chicago/stdrive/v1/api/files/5a42fc1c-298e-47aa-99dd-97f2b93033bc</t>
  </si>
  <si>
    <t>https://openapi.megafon.ru/api/sales/chicago/stdrive/v1/api/files/f5adf0f4-ba57-4cac-a82a-e01312cb57f4</t>
  </si>
  <si>
    <t xml:space="preserve">0370000000005625 Магазин</t>
  </si>
  <si>
    <t xml:space="preserve">Россия, Самарская обл., Сызрань г., Хвалынская ул., д. 89</t>
  </si>
  <si>
    <t>https://openapi.megafon.ru/api/sales/chicago/stdrive/v1/api/files/b7884efe-ec5e-4afb-851f-9b8b4d1065e8</t>
  </si>
  <si>
    <t>https://openapi.megafon.ru/api/sales/chicago/stdrive/v1/api/files/919fc8c5-12b1-4c21-b739-67a63ae88c07</t>
  </si>
  <si>
    <t>https://openapi.megafon.ru/api/sales/chicago/stdrive/v1/api/files/22c6d1e3-577c-4455-8e61-8ab90435188f</t>
  </si>
  <si>
    <t>https://openapi.megafon.ru/api/sales/chicago/stdrive/v1/api/files/7c33f57f-fc33-4f44-aaaf-1e75c0afd2f3</t>
  </si>
  <si>
    <t xml:space="preserve">0520000000002118 1104598 Диджитал ООО (1-69-Т)_ДК_VAN</t>
  </si>
  <si>
    <t xml:space="preserve">Россия , Тверская обл, Вышний Волочек г, Максима Горького ул, Дом 1/2</t>
  </si>
  <si>
    <t>https://openapi.megafon.ru/api/sales/chicago/stdrive/v1/api/files/7f073116-1864-4476-8ef9-fef46ae59d09</t>
  </si>
  <si>
    <t>https://openapi.megafon.ru/api/sales/chicago/stdrive/v1/api/files/d886a3eb-67e4-4bca-bc05-4a444bb44179</t>
  </si>
  <si>
    <t>https://openapi.megafon.ru/api/sales/chicago/stdrive/v1/api/files/e5aee543-00c0-4dfa-b25c-6c1d9d576888</t>
  </si>
  <si>
    <t xml:space="preserve">0510000000002043 1002386 Виктория ООО (25-С)_ДК_VAN</t>
  </si>
  <si>
    <t xml:space="preserve">Россия, Смоленская обл., Рославльский р-н, Рославль г., Ленина ул., д. 42</t>
  </si>
  <si>
    <t>https://openapi.megafon.ru/api/sales/chicago/stdrive/v1/api/files/5d640511-e3c2-4fce-89ae-9e6113a2e32e</t>
  </si>
  <si>
    <t>https://openapi.megafon.ru/api/sales/chicago/stdrive/v1/api/files/3048c618-35ec-42f1-8b93-df73c9b3da79</t>
  </si>
  <si>
    <t>https://openapi.megafon.ru/api/sales/chicago/stdrive/v1/api/files/15b2cae0-6d20-4b80-91c5-27b2d2877b5f</t>
  </si>
  <si>
    <t>https://openapi.megafon.ru/api/sales/chicago/stdrive/v1/api/files/d7c2d40c-7b37-4372-bfb8-81904735328e</t>
  </si>
  <si>
    <t>2-72391</t>
  </si>
  <si>
    <t xml:space="preserve">600009, Россия, Владимирская обл., г. Владимир, ул. Мира, 46</t>
  </si>
  <si>
    <t>https://openapi.megafon.ru/api/sales/chicago/stdrive/v1/api/files/2eac898a-815f-46e6-b7a6-db35c96dd0fc</t>
  </si>
  <si>
    <t>https://openapi.megafon.ru/api/sales/chicago/stdrive/v1/api/files/2defe41c-8bfe-4a1e-b565-18eca17b5380</t>
  </si>
  <si>
    <t>https://openapi.megafon.ru/api/sales/chicago/stdrive/v1/api/files/6a82f58b-fb55-41f5-bb01-64c6cde63631</t>
  </si>
  <si>
    <t>https://openapi.megafon.ru/api/sales/chicago/stdrive/v1/api/files/bf29e937-d785-418f-8575-a55c60d74d44</t>
  </si>
  <si>
    <t xml:space="preserve">ЦУФ_ХМАО_342 Ост.пав. Агенство воздушных сообщений</t>
  </si>
  <si>
    <t xml:space="preserve">Россия, Ханты-Мансийский Автономный округ - Югра АО, г. Сургут, ул. Майская, 4</t>
  </si>
  <si>
    <t>https://openapi.megafon.ru/api/sales/chicago/stdrive/v1/api/files/89aaad5d-fe1d-4b0d-9074-93b1e0cf7b8d</t>
  </si>
  <si>
    <t>https://openapi.megafon.ru/api/sales/chicago/stdrive/v1/api/files/b2e24e8b-b6fa-4c1b-b1e4-04f648ce1ec1</t>
  </si>
  <si>
    <t>https://openapi.megafon.ru/api/sales/chicago/stdrive/v1/api/files/7a43ac47-07e3-49f1-b467-84b33eb679ef</t>
  </si>
  <si>
    <t>https://openapi.megafon.ru/api/sales/chicago/stdrive/v1/api/files/4d596943-71b3-4d8d-9ffc-82fea09b6fe4</t>
  </si>
  <si>
    <t xml:space="preserve">17012022_132 942137 ООО "ГС" (Ульяновск) ДК_VAN</t>
  </si>
  <si>
    <t xml:space="preserve">Россия , Ульяновская обл, Ульяновск г, Толбухина ул, Дом 62А</t>
  </si>
  <si>
    <t>https://openapi.megafon.ru/api/sales/chicago/stdrive/v1/api/files/813e6d99-67b0-4981-a57b-c866944e5755</t>
  </si>
  <si>
    <t>https://openapi.megafon.ru/api/sales/chicago/stdrive/v1/api/files/af92c674-98cd-4928-96cf-dc3cd8aedbc9</t>
  </si>
  <si>
    <t>https://openapi.megafon.ru/api/sales/chicago/stdrive/v1/api/files/fb0d720b-9018-459f-8b99-75584c81f8b8</t>
  </si>
  <si>
    <t>https://openapi.megafon.ru/api/sales/chicago/stdrive/v1/api/files/b0d9a5bb-ad85-41a8-972c-92c2733e83a4</t>
  </si>
  <si>
    <t>NT_0000000011047</t>
  </si>
  <si>
    <t xml:space="preserve">Россия, Санкт-Петербург г., Королёва пр-кт, д. 65, литера А</t>
  </si>
  <si>
    <t>https://openapi.megafon.ru/api/sales/chicago/stdrive/v1/api/files/af9744cd-b82d-4351-ba36-b27e42ecda60</t>
  </si>
  <si>
    <t>https://openapi.megafon.ru/api/sales/chicago/stdrive/v1/api/files/64ccd89b-730d-4214-9823-9fbab11b929a</t>
  </si>
  <si>
    <t>https://openapi.megafon.ru/api/sales/chicago/stdrive/v1/api/files/31b653c4-76d1-4465-a9b3-f1820fc92ede</t>
  </si>
  <si>
    <t>0250000000004920</t>
  </si>
  <si>
    <t xml:space="preserve">356824, Россия, Ставропольский край, Буденновский р-н, с. Покойное, ул. Советская, д. 85</t>
  </si>
  <si>
    <t>https://openapi.megafon.ru/api/sales/chicago/stdrive/v1/api/files/95f73b44-fe9b-4587-a031-59789e356d9a</t>
  </si>
  <si>
    <t>https://openapi.megafon.ru/api/sales/chicago/stdrive/v1/api/files/d08c3ac9-ed3f-4ff3-996f-0b10b5c0d132</t>
  </si>
  <si>
    <t>https://openapi.megafon.ru/api/sales/chicago/stdrive/v1/api/files/741b184f-320f-4d87-b653-d85fd6516716</t>
  </si>
  <si>
    <t>https://openapi.megafon.ru/api/sales/chicago/stdrive/v1/api/files/37980aa1-cbce-430a-b576-11edcb7196fe</t>
  </si>
  <si>
    <t xml:space="preserve">0390000000001537 998063 ООО "ГС" (Ульяновск) ДК_VAN</t>
  </si>
  <si>
    <t xml:space="preserve">Россия , Ульяновская обл, Базарносызганский р-н, Базарный Сызган рп, Кооперативная ул, д. 16</t>
  </si>
  <si>
    <t>https://openapi.megafon.ru/api/sales/chicago/stdrive/v1/api/files/4ed4e9fb-0b25-44b5-973b-e8845d9502c3</t>
  </si>
  <si>
    <t>https://openapi.megafon.ru/api/sales/chicago/stdrive/v1/api/files/a35b987f-d20f-43f9-bd4a-d199b55d7f7d</t>
  </si>
  <si>
    <t>https://openapi.megafon.ru/api/sales/chicago/stdrive/v1/api/files/d2e0b097-8c56-4ff2-8e17-5df22ee276fc</t>
  </si>
  <si>
    <t>https://openapi.megafon.ru/api/sales/chicago/stdrive/v1/api/files/75acfd5b-19e1-4dc7-ae61-4a38e99967cf</t>
  </si>
  <si>
    <t>ЦУФ_НН_239</t>
  </si>
  <si>
    <t xml:space="preserve">606488 Россия, Нижегородская обл., г. Бор, п. Память Парижской Коммуны (ППК с/с), ул. Терентьева , д. 1</t>
  </si>
  <si>
    <t>https://openapi.megafon.ru/api/sales/chicago/stdrive/v1/api/files/8cb7414b-ec86-4ed8-a306-bbd3cee7d18a</t>
  </si>
  <si>
    <t>https://openapi.megafon.ru/api/sales/chicago/stdrive/v1/api/files/93ee9c65-62ad-4d5a-8fd9-0a59b1bfc47b</t>
  </si>
  <si>
    <t>https://openapi.megafon.ru/api/sales/chicago/stdrive/v1/api/files/bed94d8f-0d58-4c0e-921b-8b411a69dcea</t>
  </si>
  <si>
    <t>https://openapi.megafon.ru/api/sales/chicago/stdrive/v1/api/files/30e99e6e-b904-4a7e-a4db-b9f4f899c842</t>
  </si>
  <si>
    <t xml:space="preserve">203595_VL 991605 ИП Гущин А.Ю. (Саратов) ДК_VAN</t>
  </si>
  <si>
    <t xml:space="preserve">413540, Россия, Саратовская обл., Краснопартизанский р-н, рп. Горный, ул. Краснопартизанская, 9б</t>
  </si>
  <si>
    <t>https://openapi.megafon.ru/api/sales/chicago/stdrive/v1/api/files/a4df06b0-1f1d-4bde-933a-8ba1eaef4fc6</t>
  </si>
  <si>
    <t>https://openapi.megafon.ru/api/sales/chicago/stdrive/v1/api/files/c89cb15d-89ff-475b-9f68-128af6e7f508</t>
  </si>
  <si>
    <t>https://openapi.megafon.ru/api/sales/chicago/stdrive/v1/api/files/fc040a9f-b85f-4127-ba2b-050e4eb03c9e</t>
  </si>
  <si>
    <t>https://openapi.megafon.ru/api/sales/chicago/stdrive/v1/api/files/56e47596-efe1-40a6-bb05-0cf8805cfa5c</t>
  </si>
  <si>
    <t xml:space="preserve">ASX4699_D Свежая выпечка</t>
  </si>
  <si>
    <t xml:space="preserve">Россия , Московская обл, Можайск г, 1-я Железнодорожная ул, Дом 43</t>
  </si>
  <si>
    <t>https://openapi.megafon.ru/api/sales/chicago/stdrive/v1/api/files/f899b384-5f9f-4d2a-a7ae-aba7ed7316e1</t>
  </si>
  <si>
    <t>https://openapi.megafon.ru/api/sales/chicago/stdrive/v1/api/files/1fd50564-d027-42c1-9340-4d5ebaa7ec2a</t>
  </si>
  <si>
    <t>DI_2989</t>
  </si>
  <si>
    <t xml:space="preserve">346900, Россия, Ростовская обл., г. Новошахтинск, ул. Харьковская, 30</t>
  </si>
  <si>
    <t>https://openapi.megafon.ru/api/sales/chicago/stdrive/v1/api/files/49133da5-a2c4-4539-93ef-946751f002cf</t>
  </si>
  <si>
    <t>https://openapi.megafon.ru/api/sales/chicago/stdrive/v1/api/files/c49f097f-0d81-407b-8fc6-b258461baa06</t>
  </si>
  <si>
    <t>https://openapi.megafon.ru/api/sales/chicago/stdrive/v1/api/files/c67f0904-3e83-459c-8df8-3b574279fa83</t>
  </si>
  <si>
    <t>https://openapi.megafon.ru/api/sales/chicago/stdrive/v1/api/files/2641ce95-6531-4020-990e-c62d07cc9fea</t>
  </si>
  <si>
    <t>kmr_0556139</t>
  </si>
  <si>
    <t xml:space="preserve">654044 Россия, Кемеровская область - Кузбасс, г. Новокузнецк, пр-кт Архитекторов , д. 10а</t>
  </si>
  <si>
    <t>https://openapi.megafon.ru/api/sales/chicago/stdrive/v1/api/files/6678ce64-852d-452f-a796-bf69315b36e4</t>
  </si>
  <si>
    <t>https://openapi.megafon.ru/api/sales/chicago/stdrive/v1/api/files/9ef5ff80-59ef-47ec-9e1b-e485d71de9dc</t>
  </si>
  <si>
    <t>https://openapi.megafon.ru/api/sales/chicago/stdrive/v1/api/files/caa3c19e-705d-4d73-80b0-16feff5a42df</t>
  </si>
  <si>
    <t xml:space="preserve">0760000000002163 Автозапчасти</t>
  </si>
  <si>
    <t xml:space="preserve">Россия, Калужская обл., Калуга г., Петра Семенова ул., зд. 5а</t>
  </si>
  <si>
    <t>https://openapi.megafon.ru/api/sales/chicago/stdrive/v1/api/files/0fb44fe8-fc1c-4e57-ad6c-585965dcddba</t>
  </si>
  <si>
    <t>https://openapi.megafon.ru/api/sales/chicago/stdrive/v1/api/files/8cd0dae9-2a1d-4d0a-aa5e-bd5065f245e2</t>
  </si>
  <si>
    <t xml:space="preserve">ЦУФ_КРС_180 Табак. На остановке</t>
  </si>
  <si>
    <t xml:space="preserve">Россия, Курская обл., Курск г, Дубровинского ул, д. 37</t>
  </si>
  <si>
    <t>https://openapi.megafon.ru/api/sales/chicago/stdrive/v1/api/files/7ada8a33-fcef-4463-a08c-ede415af79da</t>
  </si>
  <si>
    <t>https://openapi.megafon.ru/api/sales/chicago/stdrive/v1/api/files/a5a5392c-3766-4495-9ee9-befc907e776d</t>
  </si>
  <si>
    <t>https://openapi.megafon.ru/api/sales/chicago/stdrive/v1/api/files/2389446d-d3c8-48b7-a970-e10e09eb9084</t>
  </si>
  <si>
    <t>https://openapi.megafon.ru/api/sales/chicago/stdrive/v1/api/files/28a5d535-e10a-40bc-8516-fbdaa0318366</t>
  </si>
  <si>
    <t>ЦУФ_КРГ_299</t>
  </si>
  <si>
    <t xml:space="preserve">640023, Россия, Курганская обл., г. Курган, мкр. 3-й, д. 23б</t>
  </si>
  <si>
    <t>https://openapi.megafon.ru/api/sales/chicago/stdrive/v1/api/files/0d481130-f89e-4515-9726-da3586dfeeb3</t>
  </si>
  <si>
    <t>https://openapi.megafon.ru/api/sales/chicago/stdrive/v1/api/files/1b4004c2-4918-43a9-8cd8-30e68c2c22d7</t>
  </si>
  <si>
    <t>https://openapi.megafon.ru/api/sales/chicago/stdrive/v1/api/files/cde69a0e-b6b8-4311-8e04-e4a08a48db14</t>
  </si>
  <si>
    <t>https://openapi.megafon.ru/api/sales/chicago/stdrive/v1/api/files/6b524a59-ed07-4845-9379-f99ba4346879</t>
  </si>
  <si>
    <t xml:space="preserve">AMR_283294236 ПРЕССА</t>
  </si>
  <si>
    <t xml:space="preserve">Россия, Амурская обл., Благовещенск г., Студенческая ул., д. 28</t>
  </si>
  <si>
    <t>https://openapi.megafon.ru/api/sales/chicago/stdrive/v1/api/files/02fe8676-b006-4295-b666-c71b00c5b5c4</t>
  </si>
  <si>
    <t>https://openapi.megafon.ru/api/sales/chicago/stdrive/v1/api/files/d6d1a07d-8983-4f62-a2ce-042b08b5a82e</t>
  </si>
  <si>
    <t xml:space="preserve">0720000000007064 Продукты кафе</t>
  </si>
  <si>
    <t xml:space="preserve">Челябинская обл, село Варна, Пионерский пер, д 9 </t>
  </si>
  <si>
    <t>https://openapi.megafon.ru/api/sales/chicago/stdrive/v1/api/files/9c9b1c68-7208-4d99-a57b-62e63b09e50c</t>
  </si>
  <si>
    <t>https://openapi.megafon.ru/api/sales/chicago/stdrive/v1/api/files/977fae23-0306-47b6-8e20-c0829b2ed5a8</t>
  </si>
  <si>
    <t>https://openapi.megafon.ru/api/sales/chicago/stdrive/v1/api/files/4db8a571-18fc-4f6f-90b9-72854c5effe0</t>
  </si>
  <si>
    <t>https://openapi.megafon.ru/api/sales/chicago/stdrive/v1/api/files/481eafa3-2c60-4c37-9561-11d59dd878c0</t>
  </si>
  <si>
    <t xml:space="preserve">04964_UR 747129 Виеру ООО(Екатеринбург)_ДК_VAN_МАП_0</t>
  </si>
  <si>
    <t xml:space="preserve">Россия , Свердловская обл, Нижний Тагил г, Гвардейская ул, Дом 30</t>
  </si>
  <si>
    <t>https://openapi.megafon.ru/api/sales/chicago/stdrive/v1/api/files/fe630a53-e2ed-43d6-b420-01c12d28c2c2</t>
  </si>
  <si>
    <t>https://openapi.megafon.ru/api/sales/chicago/stdrive/v1/api/files/a069e8ad-acb2-4284-a2d9-56e4c24aa99a</t>
  </si>
  <si>
    <t>https://openapi.megafon.ru/api/sales/chicago/stdrive/v1/api/files/5fbcf7c5-2e6a-455e-9df0-6019dd426cc2</t>
  </si>
  <si>
    <t>https://openapi.megafon.ru/api/sales/chicago/stdrive/v1/api/files/e45dba55-e452-445a-b86d-19cf8aaae083</t>
  </si>
  <si>
    <t xml:space="preserve">0390000000001616 Престиж</t>
  </si>
  <si>
    <t xml:space="preserve">TM-ULN-6 (TM-ULN-6)</t>
  </si>
  <si>
    <t xml:space="preserve">Россия, Ульяновская обл., Новоспасский р-н, Малая Андреевка д., 1 Мая ул., двлд. 2А</t>
  </si>
  <si>
    <t>https://openapi.megafon.ru/api/sales/chicago/stdrive/v1/api/files/40574a8d-fca8-4825-bf12-ff4647a89da2</t>
  </si>
  <si>
    <t>https://openapi.megafon.ru/api/sales/chicago/stdrive/v1/api/files/24c7052c-d57f-40d1-a573-eb40aaddd87a</t>
  </si>
  <si>
    <t>https://openapi.megafon.ru/api/sales/chicago/stdrive/v1/api/files/fd8f9d2a-0b6b-427a-9353-4173ec98cd88</t>
  </si>
  <si>
    <t>https://openapi.megafon.ru/api/sales/chicago/stdrive/v1/api/files/769626a6-18c9-48aa-80bc-8a9f5aad52c4</t>
  </si>
  <si>
    <t>TM-ULN-6</t>
  </si>
  <si>
    <t xml:space="preserve">ASX981_D 654541 Приоритет ООО ФЖ</t>
  </si>
  <si>
    <t xml:space="preserve">Россия , Московская обл, Наро-Фоминск г, Селятино рп, д 52</t>
  </si>
  <si>
    <t>https://openapi.megafon.ru/api/sales/chicago/stdrive/v1/api/files/ef1ae430-c84c-498e-9f25-881b8ff75d79</t>
  </si>
  <si>
    <t>https://openapi.megafon.ru/api/sales/chicago/stdrive/v1/api/files/8818d7fe-339f-4b51-ab56-556cc8658c30</t>
  </si>
  <si>
    <t xml:space="preserve">ЦУФ_БРН_33 Продукты</t>
  </si>
  <si>
    <t xml:space="preserve">241000 Россия, Брянская обл., г. Брянск, ул. Болховская, д. 86</t>
  </si>
  <si>
    <t>https://openapi.megafon.ru/api/sales/chicago/stdrive/v1/api/files/52ccdbae-9498-48fd-9e44-1f174b8ccb3f</t>
  </si>
  <si>
    <t>https://openapi.megafon.ru/api/sales/chicago/stdrive/v1/api/files/187ef5c3-903d-4f6e-9684-a25f6786d471</t>
  </si>
  <si>
    <t>https://openapi.megafon.ru/api/sales/chicago/stdrive/v1/api/files/a47414dd-c731-4a7e-92f3-4cc83822c07d</t>
  </si>
  <si>
    <t>https://openapi.megafon.ru/api/sales/chicago/stdrive/v1/api/files/61d35f3d-0e6b-4d0c-bf7a-acd41ef088d4</t>
  </si>
  <si>
    <t>BRT_2384</t>
  </si>
  <si>
    <t xml:space="preserve">Россия , Бурятия Респ, Иволгинский р-н, Иволгинск с, Шоссейная ул, Дом 32</t>
  </si>
  <si>
    <t>https://openapi.megafon.ru/api/sales/chicago/stdrive/v1/api/files/1b8c8267-6ba5-4fff-90cf-7b4e0d5a7197</t>
  </si>
  <si>
    <t>https://openapi.megafon.ru/api/sales/chicago/stdrive/v1/api/files/91a8b2d2-bbd9-46b7-8c39-b6c1adaf6b8d</t>
  </si>
  <si>
    <t>https://openapi.megafon.ru/api/sales/chicago/stdrive/v1/api/files/7c973f93-c713-431f-ae00-a889b7fbd6b3</t>
  </si>
  <si>
    <t>https://openapi.megafon.ru/api/sales/chicago/stdrive/v1/api/files/1743149d-ba31-410a-ab72-7258fb5f6de5</t>
  </si>
  <si>
    <t xml:space="preserve">RT03600000005410 964653 ИП Гущин А.Ю. (Казань) ДК_VAN</t>
  </si>
  <si>
    <t xml:space="preserve">Россия , Татарстан Респ, Набережные Челны г, Авторемонтная ул, Дом 26</t>
  </si>
  <si>
    <t>https://openapi.megafon.ru/api/sales/chicago/stdrive/v1/api/files/07b1b3d0-5381-47c4-b723-16061e5e8460</t>
  </si>
  <si>
    <t>https://openapi.megafon.ru/api/sales/chicago/stdrive/v1/api/files/821e5b64-7446-4e9d-b659-93306a5468c4</t>
  </si>
  <si>
    <t>https://openapi.megafon.ru/api/sales/chicago/stdrive/v1/api/files/3a8cea28-6517-4399-87c4-e7db205d6508</t>
  </si>
  <si>
    <t>https://openapi.megafon.ru/api/sales/chicago/stdrive/v1/api/files/cfb49d77-38a2-4f77-b0c8-17000abfe61e</t>
  </si>
  <si>
    <t>TL4026</t>
  </si>
  <si>
    <t xml:space="preserve">301790, Россия, Тульская обл., г. Донской, мкр Северо-Задонск, ул. Мичурина, 76</t>
  </si>
  <si>
    <t>https://openapi.megafon.ru/api/sales/chicago/stdrive/v1/api/files/e51c45d9-297f-48b9-911a-df9e0881ac4f</t>
  </si>
  <si>
    <t>https://openapi.megafon.ru/api/sales/chicago/stdrive/v1/api/files/20cad871-4c54-4051-b336-df3f38d91b1d</t>
  </si>
  <si>
    <t>https://openapi.megafon.ru/api/sales/chicago/stdrive/v1/api/files/43c8ba7b-2495-4653-aa39-3f1615e89d89</t>
  </si>
  <si>
    <t>https://openapi.megafon.ru/api/sales/chicago/stdrive/v1/api/files/bce2c9ed-f350-444c-beeb-2d60d13f7bec</t>
  </si>
  <si>
    <t xml:space="preserve">ARX5242_D Продукты  24 часа</t>
  </si>
  <si>
    <t xml:space="preserve">Россия , Московская обл, Дмитров г, Некрасовский рп, Трудовая мкр, Строение 42</t>
  </si>
  <si>
    <t>https://openapi.megafon.ru/api/sales/chicago/stdrive/v1/api/files/fd87d9f2-c125-4cdd-9f68-9fd0212756f4</t>
  </si>
  <si>
    <t>https://openapi.megafon.ru/api/sales/chicago/stdrive/v1/api/files/28ff29ea-5711-4078-ba7f-d166161c0569</t>
  </si>
  <si>
    <t>https://openapi.megafon.ru/api/sales/chicago/stdrive/v1/api/files/189fec93-ae9d-4799-9ab1-358667dae77c</t>
  </si>
  <si>
    <t xml:space="preserve">0300000000004682 Автозапчасти</t>
  </si>
  <si>
    <t xml:space="preserve">Оренбургская обл, г Бугуруслан, ул Транспортная, д 114</t>
  </si>
  <si>
    <t>https://openapi.megafon.ru/api/sales/chicago/stdrive/v1/api/files/67bdb3c4-0a0a-4f36-a7fa-c774cca918f6</t>
  </si>
  <si>
    <t>https://openapi.megafon.ru/api/sales/chicago/stdrive/v1/api/files/395c1a76-3b03-4d09-b3da-97a218765abe</t>
  </si>
  <si>
    <t>https://openapi.megafon.ru/api/sales/chicago/stdrive/v1/api/files/198e0bcf-6f61-43f9-9aaf-6f41d8d4479b</t>
  </si>
  <si>
    <t>https://openapi.megafon.ru/api/sales/chicago/stdrive/v1/api/files/7d22972a-4331-4bd7-9d3a-1a73eb026811</t>
  </si>
  <si>
    <t xml:space="preserve">ЦУФ_ЧЛБ_1104 Фото-отдел</t>
  </si>
  <si>
    <t xml:space="preserve">Россия, Челябинская обл., Челябинск г., Комсомольский пр-кт, д. 28</t>
  </si>
  <si>
    <t>https://openapi.megafon.ru/api/sales/chicago/stdrive/v1/api/files/589b856b-5287-4efb-b7e0-f2f6ebc0f443</t>
  </si>
  <si>
    <t>https://openapi.megafon.ru/api/sales/chicago/stdrive/v1/api/files/d8dde741-5d9d-4969-a1ac-8726de15e8cd</t>
  </si>
  <si>
    <t>https://openapi.megafon.ru/api/sales/chicago/stdrive/v1/api/files/558bc3cf-454c-4b27-8a3c-05e844bd2f76</t>
  </si>
  <si>
    <t>KRN_250746</t>
  </si>
  <si>
    <t xml:space="preserve">Россия , Красноярский край, Минусинск г, Вокзальная ул, Владение 18Е</t>
  </si>
  <si>
    <t>https://openapi.megafon.ru/api/sales/chicago/stdrive/v1/api/files/ac9c5480-c43d-4cd5-991b-ab6902d3f2ea</t>
  </si>
  <si>
    <t>https://openapi.megafon.ru/api/sales/chicago/stdrive/v1/api/files/bfc3a4d4-c058-46c6-985d-e3da9511d4ef</t>
  </si>
  <si>
    <t>https://openapi.megafon.ru/api/sales/chicago/stdrive/v1/api/files/f00db747-a6f5-4313-90a1-a2ecf3402879</t>
  </si>
  <si>
    <t>https://openapi.megafon.ru/api/sales/chicago/stdrive/v1/api/files/ed5a49d7-06d5-4c23-ba7c-7d09b4af0938</t>
  </si>
  <si>
    <t xml:space="preserve">0430000000001741 Магазин продукты Дарья</t>
  </si>
  <si>
    <t xml:space="preserve">155630, Россия, Ивановская обл., Южский р-н, г. Южа, ул. Куйбышева, двлд. 11</t>
  </si>
  <si>
    <t>https://openapi.megafon.ru/api/sales/chicago/stdrive/v1/api/files/cc884d82-b6c7-4d83-9efd-28b43fe867ba</t>
  </si>
  <si>
    <t>https://openapi.megafon.ru/api/sales/chicago/stdrive/v1/api/files/6c18fe0c-253a-40e9-b763-356d87844e4d</t>
  </si>
  <si>
    <t>https://openapi.megafon.ru/api/sales/chicago/stdrive/v1/api/files/09f05178-01a8-4868-88ed-0fef156a8849</t>
  </si>
  <si>
    <t>https://openapi.megafon.ru/api/sales/chicago/stdrive/v1/api/files/892e7cea-eeac-4856-b5ed-dc544b157627</t>
  </si>
  <si>
    <t xml:space="preserve">0750000000001685 Секция 13</t>
  </si>
  <si>
    <t xml:space="preserve">г Владимир, Московское шоссе, д 5а </t>
  </si>
  <si>
    <t>https://openapi.megafon.ru/api/sales/chicago/stdrive/v1/api/files/6cb6d252-2c73-4379-aabe-ffb06275e15e</t>
  </si>
  <si>
    <t>https://openapi.megafon.ru/api/sales/chicago/stdrive/v1/api/files/ad4af79f-f652-4199-8c55-4b95e9ec6180</t>
  </si>
  <si>
    <t>https://openapi.megafon.ru/api/sales/chicago/stdrive/v1/api/files/83d7e490-7b93-4c1f-8833-02627beee816</t>
  </si>
  <si>
    <t>https://openapi.megafon.ru/api/sales/chicago/stdrive/v1/api/files/f535f24e-c58f-4aa2-a527-28eb4f42e942</t>
  </si>
  <si>
    <t xml:space="preserve">0750000000001685 1115995 ИП Гущин Алексей Юрьевич (Владимир) ДК_VAN</t>
  </si>
  <si>
    <t xml:space="preserve">Россия, Владимирская обл., Владимир г., Московское ш., д. 5а</t>
  </si>
  <si>
    <t>https://openapi.megafon.ru/api/sales/chicago/stdrive/v1/api/files/600f1eb0-6210-4528-8243-713c377afad1</t>
  </si>
  <si>
    <t>https://openapi.megafon.ru/api/sales/chicago/stdrive/v1/api/files/0244cb21-196d-4df3-8c00-d2514077dccc</t>
  </si>
  <si>
    <t>https://openapi.megafon.ru/api/sales/chicago/stdrive/v1/api/files/ddc6aa34-d6e7-4481-aaf8-522f6f55f51d</t>
  </si>
  <si>
    <t xml:space="preserve">0430000000001749 Продукты</t>
  </si>
  <si>
    <t xml:space="preserve">Россия, Ивановская обл., Ивановский р-н, Ясюниха д., д. 1</t>
  </si>
  <si>
    <t>https://openapi.megafon.ru/api/sales/chicago/stdrive/v1/api/files/3fedc684-4f8c-45f4-8c81-1750456d9e7e</t>
  </si>
  <si>
    <t>https://openapi.megafon.ru/api/sales/chicago/stdrive/v1/api/files/735fa988-adcf-4a94-a411-9706247fbe94</t>
  </si>
  <si>
    <t>https://openapi.megafon.ru/api/sales/chicago/stdrive/v1/api/files/5266144c-1dfc-465b-b6a7-5b92100a3615</t>
  </si>
  <si>
    <t>https://openapi.megafon.ru/api/sales/chicago/stdrive/v1/api/files/14fa2f2e-b385-40c2-ab98-7cb5e51c2213</t>
  </si>
  <si>
    <t>NSK_0575757</t>
  </si>
  <si>
    <t xml:space="preserve">632334, Россия, Новосибирская обл., Барабинский р-н, г. Барабинск, пер. Индустриальный, д. 37</t>
  </si>
  <si>
    <t>https://openapi.megafon.ru/api/sales/chicago/stdrive/v1/api/files/b0999cb0-c851-49fb-90d9-3f06cf1fcc79</t>
  </si>
  <si>
    <t>https://openapi.megafon.ru/api/sales/chicago/stdrive/v1/api/files/ffff1e76-280b-42f7-92ed-45c235e92f80</t>
  </si>
  <si>
    <t>https://openapi.megafon.ru/api/sales/chicago/stdrive/v1/api/files/90d642b0-6e9a-4986-8422-5d15c114511a</t>
  </si>
  <si>
    <t>https://openapi.megafon.ru/api/sales/chicago/stdrive/v1/api/files/9032bbfe-cd9d-4453-965b-786aa62c2155</t>
  </si>
  <si>
    <t xml:space="preserve">0750000000001566 1092834 ИП Гущин Алексей Юрьевич (Владимир) ДК_VAN</t>
  </si>
  <si>
    <t xml:space="preserve">Россия, Владимирская обл., Ковров г., Сосновая ул., д. 17</t>
  </si>
  <si>
    <t>https://openapi.megafon.ru/api/sales/chicago/stdrive/v1/api/files/3511e8bd-f1b5-4808-a772-8e66ed9f54de</t>
  </si>
  <si>
    <t>https://openapi.megafon.ru/api/sales/chicago/stdrive/v1/api/files/e4e900ec-2a8a-4dfc-934e-4d20fd7fe80f</t>
  </si>
  <si>
    <t>https://openapi.megafon.ru/api/sales/chicago/stdrive/v1/api/files/24143785-608c-4dc7-9892-e40802af0abb</t>
  </si>
  <si>
    <t xml:space="preserve">0170000000008107 1123153 ООО Диджитал КК_ДК_VAN</t>
  </si>
  <si>
    <t xml:space="preserve">350912, Россия, Краснодарский край, г. Краснодар, тер. Пашковский жилой массив, ул. им. Крупской, д. 138/1</t>
  </si>
  <si>
    <t>https://openapi.megafon.ru/api/sales/chicago/stdrive/v1/api/files/57aa6c54-262a-45aa-b058-52916f39c6b1</t>
  </si>
  <si>
    <t>https://openapi.megafon.ru/api/sales/chicago/stdrive/v1/api/files/795b6252-5359-477c-b8a0-b7364a006f3c</t>
  </si>
  <si>
    <t>https://openapi.megafon.ru/api/sales/chicago/stdrive/v1/api/files/ad3cbb3d-0143-4e05-810c-0511a58d210d</t>
  </si>
  <si>
    <t>https://openapi.megafon.ru/api/sales/chicago/stdrive/v1/api/files/9644826c-c626-4753-a887-b0318613828a</t>
  </si>
  <si>
    <t xml:space="preserve">0490000000001727 1083131 ООО Диджитал(Карелия)_ДК_VAN</t>
  </si>
  <si>
    <t xml:space="preserve">186804, Россия, Карелия Респ., Питкярантский р-н, п. Ляскеля, ул. Октябрьская, д. 34</t>
  </si>
  <si>
    <t>https://openapi.megafon.ru/api/sales/chicago/stdrive/v1/api/files/fc7cf205-1907-4833-a98f-f943ef53dbd7</t>
  </si>
  <si>
    <t>https://openapi.megafon.ru/api/sales/chicago/stdrive/v1/api/files/78ee7e06-f027-4b08-8624-c8b393930279</t>
  </si>
  <si>
    <t>https://openapi.megafon.ru/api/sales/chicago/stdrive/v1/api/files/d84df931-4219-4fe5-a9ed-8a86c157a2ac</t>
  </si>
  <si>
    <t>https://openapi.megafon.ru/api/sales/chicago/stdrive/v1/api/files/a1384956-240d-4c39-b158-9d96076e2e40</t>
  </si>
  <si>
    <t xml:space="preserve">0620000000001568 925332 Альфа-Сим, ООО (Абакан) ДК-VAN</t>
  </si>
  <si>
    <t xml:space="preserve">Россия , Хакасия Респ, Абакан г, Итыгина ул, д. 9</t>
  </si>
  <si>
    <t>https://openapi.megafon.ru/api/sales/chicago/stdrive/v1/api/files/dd268d92-cc93-44d1-8640-9e5115f46a6b</t>
  </si>
  <si>
    <t>https://openapi.megafon.ru/api/sales/chicago/stdrive/v1/api/files/b2bf93b7-c9a7-4275-8bdf-dab8fa50ddc1</t>
  </si>
  <si>
    <t>https://openapi.megafon.ru/api/sales/chicago/stdrive/v1/api/files/bd93743b-bf65-4e09-bc1f-2b2275b659b4</t>
  </si>
  <si>
    <t>https://openapi.megafon.ru/api/sales/chicago/stdrive/v1/api/files/7aa23808-2ade-48f6-b32e-26c9bbfef47c</t>
  </si>
  <si>
    <t xml:space="preserve">2-7609 982976 ИП Гущин Алексей Юрьевич (Владимир) ДК_VAN</t>
  </si>
  <si>
    <t xml:space="preserve">Россия, Владимирская обл., Владимир г., Московское ш., д. 5</t>
  </si>
  <si>
    <t>https://openapi.megafon.ru/api/sales/chicago/stdrive/v1/api/files/ccf49057-02c5-448f-ab08-14581107717b</t>
  </si>
  <si>
    <t>https://openapi.megafon.ru/api/sales/chicago/stdrive/v1/api/files/01cc4ddb-4c6a-42e6-a10f-87db296c92ec</t>
  </si>
  <si>
    <t>RUBAEVA_24_05</t>
  </si>
  <si>
    <t xml:space="preserve">Россия , Северная Осетия - Алания Респ, Владикавказ г, Коста пр-кт, Дом 270</t>
  </si>
  <si>
    <t>https://openapi.megafon.ru/api/sales/chicago/stdrive/v1/api/files/b5e6ebf1-8527-406f-abb5-da85735793cc</t>
  </si>
  <si>
    <t>https://openapi.megafon.ru/api/sales/chicago/stdrive/v1/api/files/3837b3b3-f0dd-45d6-bb51-ac368d413826</t>
  </si>
  <si>
    <t>https://openapi.megafon.ru/api/sales/chicago/stdrive/v1/api/files/b824ae00-3128-415a-a519-f83a44480599</t>
  </si>
  <si>
    <t>https://openapi.megafon.ru/api/sales/chicago/stdrive/v1/api/files/af830360-95eb-4c7e-ad26-e04f3f3c00b8</t>
  </si>
  <si>
    <t xml:space="preserve">0370000000005479 1116169 ИП Гущин А.Ю. (Самара) ДК_VAN</t>
  </si>
  <si>
    <t xml:space="preserve">TM-TLT-2 (TM-TLT-2)</t>
  </si>
  <si>
    <t xml:space="preserve">Россия, Самарская обл., г. Тольятти, ул. Баныкина, 70</t>
  </si>
  <si>
    <t>https://openapi.megafon.ru/api/sales/chicago/stdrive/v1/api/files/f072f2b7-a5de-4c7c-9122-87a2a3a1d8b8</t>
  </si>
  <si>
    <t>https://openapi.megafon.ru/api/sales/chicago/stdrive/v1/api/files/1a1628e6-8575-41f9-a1ad-2131259d78e6</t>
  </si>
  <si>
    <t>https://openapi.megafon.ru/api/sales/chicago/stdrive/v1/api/files/ed6d8003-a0b7-462f-9032-7185a8831aa8</t>
  </si>
  <si>
    <t>https://openapi.megafon.ru/api/sales/chicago/stdrive/v1/api/files/68e8f6ab-1182-497e-88c9-0c3fb8b7146d</t>
  </si>
  <si>
    <t>TM-TLT-2</t>
  </si>
  <si>
    <t xml:space="preserve">0380000000002589 960209 ИП Гущин А.Ю. (Саратов) ДК_VAN</t>
  </si>
  <si>
    <t xml:space="preserve">Россия, Саратовская обл., Саратов г., 352 км шоссе</t>
  </si>
  <si>
    <t>https://openapi.megafon.ru/api/sales/chicago/stdrive/v1/api/files/9705e7b7-e54d-4b00-aa28-4789691a0f5c</t>
  </si>
  <si>
    <t>https://openapi.megafon.ru/api/sales/chicago/stdrive/v1/api/files/76645f26-c53b-4fb9-b65c-b6a0254ea815</t>
  </si>
  <si>
    <t>https://openapi.megafon.ru/api/sales/chicago/stdrive/v1/api/files/4e2d0408-7172-4d36-83a4-6547cb244749</t>
  </si>
  <si>
    <t>https://openapi.megafon.ru/api/sales/chicago/stdrive/v1/api/files/5ef502d0-446d-4fca-b661-50c36081ccfd</t>
  </si>
  <si>
    <t xml:space="preserve">ЦУФ_ЧЛБ_485 Ларек</t>
  </si>
  <si>
    <t xml:space="preserve">Россия, Челябинская обл., г. Магнитогорск, пр-кт Карла Маркса, 146</t>
  </si>
  <si>
    <t>https://openapi.megafon.ru/api/sales/chicago/stdrive/v1/api/files/f5ccf506-f3d6-43b1-841b-5eeba9490291</t>
  </si>
  <si>
    <t>https://openapi.megafon.ru/api/sales/chicago/stdrive/v1/api/files/cb5efe3d-772f-4169-bb8a-4341508b37df</t>
  </si>
  <si>
    <t xml:space="preserve">FLG2633_D 1007956 ООО "Флагман" (ФЖ)</t>
  </si>
  <si>
    <t xml:space="preserve">Россия, Московская обл., Щёлково г., Неделина ул., д. 2</t>
  </si>
  <si>
    <t>https://openapi.megafon.ru/api/sales/chicago/stdrive/v1/api/files/c79070fd-5266-49be-a270-a9ca49e10335</t>
  </si>
  <si>
    <t>https://openapi.megafon.ru/api/sales/chicago/stdrive/v1/api/files/c6aae0a4-1aea-44cf-ae6c-6a84a0012612</t>
  </si>
  <si>
    <t>https://openapi.megafon.ru/api/sales/chicago/stdrive/v1/api/files/bccd9f73-8c7e-4fae-a8d0-c0cee6a4f896</t>
  </si>
  <si>
    <t>https://openapi.megafon.ru/api/sales/chicago/stdrive/v1/api/files/a561e880-d536-4be4-b52c-fe2e2694061b</t>
  </si>
  <si>
    <t xml:space="preserve">0670000000001064 1017456 ООО Диджитал (Сыктывкар)_ДК_VAN</t>
  </si>
  <si>
    <t xml:space="preserve">Россия, Коми Респ, Корткеросский р-н, Корткерос с, Советская ул, д. 227</t>
  </si>
  <si>
    <t>https://openapi.megafon.ru/api/sales/chicago/stdrive/v1/api/files/5622e661-3731-4893-8b41-7b41379159e2</t>
  </si>
  <si>
    <t>https://openapi.megafon.ru/api/sales/chicago/stdrive/v1/api/files/925cdff1-50a7-4c29-a8b7-3d9a793b75ca</t>
  </si>
  <si>
    <t>https://openapi.megafon.ru/api/sales/chicago/stdrive/v1/api/files/453da1f6-50a0-4850-b8b6-1e9c1805f22e</t>
  </si>
  <si>
    <t>https://openapi.megafon.ru/api/sales/chicago/stdrive/v1/api/files/f309aedf-c61d-428e-9323-5624318cf01c</t>
  </si>
  <si>
    <t xml:space="preserve">0450000000001505 968522 Диджитал ООО (1-44-KOS)_ДК_VAN</t>
  </si>
  <si>
    <t xml:space="preserve">Россия, Костромская обл., Галичский р-н, Галич г., Луначарского ул., д. 32</t>
  </si>
  <si>
    <t>https://openapi.megafon.ru/api/sales/chicago/stdrive/v1/api/files/5f50f1ee-246f-4d04-94b7-e3be4d2342fb</t>
  </si>
  <si>
    <t>https://openapi.megafon.ru/api/sales/chicago/stdrive/v1/api/files/ce5e6680-f53a-4c41-b47f-d616fca9f9b6</t>
  </si>
  <si>
    <t>https://openapi.megafon.ru/api/sales/chicago/stdrive/v1/api/files/39d7a1e7-283f-41eb-8547-481dee6e62bf</t>
  </si>
  <si>
    <t>https://openapi.megafon.ru/api/sales/chicago/stdrive/v1/api/files/9a67dac8-a2e9-49e7-aa8b-7640d1e3fc70</t>
  </si>
  <si>
    <t xml:space="preserve">0250000000004356 1084487 ООО Диджитал (Ставрополь)_ДК_VAN_МАП0</t>
  </si>
  <si>
    <t xml:space="preserve">Россия, Ставропольский край, Невинномысск г., Менделеева ул., д. 65</t>
  </si>
  <si>
    <t>https://openapi.megafon.ru/api/sales/chicago/stdrive/v1/api/files/a69385e8-add8-4119-80b4-8b1dfcca6163</t>
  </si>
  <si>
    <t>https://openapi.megafon.ru/api/sales/chicago/stdrive/v1/api/files/de75aeda-9f1b-4b82-8e22-a2b9f558f5ad</t>
  </si>
  <si>
    <t>https://openapi.megafon.ru/api/sales/chicago/stdrive/v1/api/files/abb8a51e-f61d-4dc0-9b3c-62f2ceba4498</t>
  </si>
  <si>
    <t>https://openapi.megafon.ru/api/sales/chicago/stdrive/v1/api/files/b490803a-4224-4031-9e9e-161a10c33275</t>
  </si>
  <si>
    <t xml:space="preserve">DI_3123 ДОБРО ПОЖАЛОВАТЬ</t>
  </si>
  <si>
    <t xml:space="preserve">Россия, Ростовская обл, Неклиновский р-н, Троицкое с, Ленина ул, д. 21а</t>
  </si>
  <si>
    <t>https://openapi.megafon.ru/api/sales/chicago/stdrive/v1/api/files/c239e141-8ec0-4f7e-8232-b377a72033df</t>
  </si>
  <si>
    <t>https://openapi.megafon.ru/api/sales/chicago/stdrive/v1/api/files/222c0c0b-e25e-4df6-96d8-390fbbaea94b</t>
  </si>
  <si>
    <t>https://openapi.megafon.ru/api/sales/chicago/stdrive/v1/api/files/a268292c-45f6-4264-bec4-8b2f142eadf3</t>
  </si>
  <si>
    <t>https://openapi.megafon.ru/api/sales/chicago/stdrive/v1/api/files/3483f4a1-c468-485f-a8c6-7d79dd315306</t>
  </si>
  <si>
    <t>0130000002402</t>
  </si>
  <si>
    <t xml:space="preserve">309219, Россия, Белгородская обл., Корочанский р-н, с. Проходное, ул. Центральная, д. 82</t>
  </si>
  <si>
    <t>https://openapi.megafon.ru/api/sales/chicago/stdrive/v1/api/files/815b14ea-801e-4c81-96c3-479818677060</t>
  </si>
  <si>
    <t>https://openapi.megafon.ru/api/sales/chicago/stdrive/v1/api/files/afbf43f6-e407-44cb-8a7d-059d01abbcc8</t>
  </si>
  <si>
    <t>https://openapi.megafon.ru/api/sales/chicago/stdrive/v1/api/files/b4e047fd-5cea-4057-9e3c-d7010bcbdab2</t>
  </si>
  <si>
    <t>https://openapi.megafon.ru/api/sales/chicago/stdrive/v1/api/files/aa0809f4-8456-48f4-a30e-c8a9242cf9b2</t>
  </si>
  <si>
    <t xml:space="preserve">0400000000001103 964857 ИП Гущин А.Ю.(Чувашия) ДК_VAN</t>
  </si>
  <si>
    <t xml:space="preserve">TM-CHE-6 (TM-CHE-6)</t>
  </si>
  <si>
    <t xml:space="preserve">Россия, Чувашская Республика - Чувашия, Чебоксары г., И.Я.Яковлева пр-кт, д. 4, стр. Б</t>
  </si>
  <si>
    <t>https://openapi.megafon.ru/api/sales/chicago/stdrive/v1/api/files/158fd50a-3650-4cea-9110-36354fcf34bc</t>
  </si>
  <si>
    <t>https://openapi.megafon.ru/api/sales/chicago/stdrive/v1/api/files/cfcfc3ca-79e0-483f-8d59-3de219186e9e</t>
  </si>
  <si>
    <t>TM-CHE-6</t>
  </si>
  <si>
    <t xml:space="preserve">FLG331_D Продукты на стройбазе</t>
  </si>
  <si>
    <t xml:space="preserve">141337, Россия, Московская обл., г. Сергиев Посад, д. Воронцово, д. 1</t>
  </si>
  <si>
    <t>https://openapi.megafon.ru/api/sales/chicago/stdrive/v1/api/files/cb2c8ec7-dfef-4347-8a62-5f451a7acae2</t>
  </si>
  <si>
    <t>https://openapi.megafon.ru/api/sales/chicago/stdrive/v1/api/files/9dee1933-24a6-4fc0-85ef-bf1765f40c52</t>
  </si>
  <si>
    <t>https://openapi.megafon.ru/api/sales/chicago/stdrive/v1/api/files/3d0b7dce-20bf-45c3-97ff-2956eb2d4986</t>
  </si>
  <si>
    <t>https://openapi.megafon.ru/api/sales/chicago/stdrive/v1/api/files/0b3c4941-03f5-4c6e-840f-225b4b39d70b</t>
  </si>
  <si>
    <t>0228764876_Нов</t>
  </si>
  <si>
    <t xml:space="preserve">Россия , Новгородская обл, Окуловский р-н, Окуловка г, Пролетарская ул, Дом 49</t>
  </si>
  <si>
    <t>https://openapi.megafon.ru/api/sales/chicago/stdrive/v1/api/files/58fb80f8-d8ca-49b5-8781-549797f621b0</t>
  </si>
  <si>
    <t>https://openapi.megafon.ru/api/sales/chicago/stdrive/v1/api/files/4a8aa4f0-2bbc-4054-aeac-09836e7af8e7</t>
  </si>
  <si>
    <t>https://openapi.megafon.ru/api/sales/chicago/stdrive/v1/api/files/38a71bab-4590-4849-a56f-91c930d2aa46</t>
  </si>
  <si>
    <t>https://openapi.megafon.ru/api/sales/chicago/stdrive/v1/api/files/3fc3f29a-5c3a-4a4b-8252-183648894bcf</t>
  </si>
  <si>
    <t>530000000003803</t>
  </si>
  <si>
    <t xml:space="preserve">Россия , Ярославская обл, Переславский р-н, Большая Брембола с, Солнечная ул, Дом 1</t>
  </si>
  <si>
    <t>https://openapi.megafon.ru/api/sales/chicago/stdrive/v1/api/files/5e59d3e4-e64c-454b-9f49-3e6e7a06f884</t>
  </si>
  <si>
    <t>https://openapi.megafon.ru/api/sales/chicago/stdrive/v1/api/files/e93fd261-29ce-47d1-b24f-9b7d800de890</t>
  </si>
  <si>
    <t>https://openapi.megafon.ru/api/sales/chicago/stdrive/v1/api/files/367d1e07-94d3-490f-90c1-6946b64de07b</t>
  </si>
  <si>
    <t>https://openapi.megafon.ru/api/sales/chicago/stdrive/v1/api/files/fb462788-b6f4-47bd-97bc-7d2195437e83</t>
  </si>
  <si>
    <t xml:space="preserve">0320000000005006 1016540 ИП Гущин Алексей Юрьевич (Уфа) ДК_VAN</t>
  </si>
  <si>
    <t xml:space="preserve">453236 Россия, Башкортостан Респ., Ишимбайский р-н, с. Ишеево, ул. Узянбаевых, д. 67</t>
  </si>
  <si>
    <t>https://openapi.megafon.ru/api/sales/chicago/stdrive/v1/api/files/fd3491df-124b-4e4e-9eeb-c5289979a236</t>
  </si>
  <si>
    <t>https://openapi.megafon.ru/api/sales/chicago/stdrive/v1/api/files/ce45cb59-b3ae-4329-9f73-dbda800feccd</t>
  </si>
  <si>
    <t>https://openapi.megafon.ru/api/sales/chicago/stdrive/v1/api/files/fd6a5f94-71c7-4e57-b23e-fbe6e9c37e0e</t>
  </si>
  <si>
    <t>https://openapi.megafon.ru/api/sales/chicago/stdrive/v1/api/files/cf2f26b3-c811-4b50-8816-42b6db40ddb1</t>
  </si>
  <si>
    <t xml:space="preserve">ЦУФ_ЛПК_209 Фото</t>
  </si>
  <si>
    <t xml:space="preserve">Россия, Липецкая обл., Липецк г., Героя России Эдуарда Белана ул., д. 18</t>
  </si>
  <si>
    <t>https://openapi.megafon.ru/api/sales/chicago/stdrive/v1/api/files/889c2bda-2ea3-4ae6-bff7-94e07fea666d</t>
  </si>
  <si>
    <t>https://openapi.megafon.ru/api/sales/chicago/stdrive/v1/api/files/b8669b93-25f0-482a-b092-a8950ad96381</t>
  </si>
  <si>
    <t>https://openapi.megafon.ru/api/sales/chicago/stdrive/v1/api/files/73c72571-9286-4e45-9d9d-df001205ea28</t>
  </si>
  <si>
    <t>https://openapi.megafon.ru/api/sales/chicago/stdrive/v1/api/files/0c7221ee-55f2-48b6-8a24-a49914b158e7</t>
  </si>
  <si>
    <t xml:space="preserve">0320000000005421 1127931 ИП Гущин Алексей Юрьевич (Уфа) ДК_VAN</t>
  </si>
  <si>
    <t xml:space="preserve">452548, Россия, Башкортостан Респ., Дуванский р-н, с. Митрофановка, ул. Центральная, 51, кв./оф. 2</t>
  </si>
  <si>
    <t>https://openapi.megafon.ru/api/sales/chicago/stdrive/v1/api/files/c940d7d8-fd56-432e-89a4-6020649a0c17</t>
  </si>
  <si>
    <t>https://openapi.megafon.ru/api/sales/chicago/stdrive/v1/api/files/774bf1ff-561e-4ac2-acf9-75e6c031f392</t>
  </si>
  <si>
    <t>https://openapi.megafon.ru/api/sales/chicago/stdrive/v1/api/files/7604f0d3-3b24-493e-8196-2e4c39797460</t>
  </si>
  <si>
    <t>https://openapi.megafon.ru/api/sales/chicago/stdrive/v1/api/files/d3cf39f5-9f81-43a2-8e9e-0cd62f9c03d1</t>
  </si>
  <si>
    <t xml:space="preserve">М896601H 1110021 ООО "СиМП Телеком" (ФЖ)</t>
  </si>
  <si>
    <t>https://openapi.megafon.ru/api/sales/chicago/stdrive/v1/api/files/c0e9c857-36a2-42f6-ba75-29ba90e49c77</t>
  </si>
  <si>
    <t>https://openapi.megafon.ru/api/sales/chicago/stdrive/v1/api/files/17ee63b4-f89c-492b-8870-d9ff57dc5ae8</t>
  </si>
  <si>
    <t>https://openapi.megafon.ru/api/sales/chicago/stdrive/v1/api/files/31b2ead7-92a7-483a-9643-5c9bd3bcbbf9</t>
  </si>
  <si>
    <t xml:space="preserve">SK_SALPAG_1464 1081991 ИП Салпагарова А.А. СК</t>
  </si>
  <si>
    <t xml:space="preserve">Россия , Ставропольский край, Георгиевский р-н, Новозаведенное с, Шоссейная ул, д 46А</t>
  </si>
  <si>
    <t>https://openapi.megafon.ru/api/sales/chicago/stdrive/v1/api/files/b080562e-2163-4a9a-9134-5eeb59ca41cd</t>
  </si>
  <si>
    <t>https://openapi.megafon.ru/api/sales/chicago/stdrive/v1/api/files/2b0ee911-c0a7-447d-bb17-54fb442f4687</t>
  </si>
  <si>
    <t>https://openapi.megafon.ru/api/sales/chicago/stdrive/v1/api/files/98e3f897-3a74-4f7b-8c71-54e5b0b51bea</t>
  </si>
  <si>
    <t>https://openapi.megafon.ru/api/sales/chicago/stdrive/v1/api/files/4e56d332-85bd-47c6-b1c7-9d82ef15e4be</t>
  </si>
  <si>
    <t>DI_802</t>
  </si>
  <si>
    <t xml:space="preserve">346200, Россия, Ростовская обл., Кашарский р-н, сл. Кашары, ул. Кузнечная, 47</t>
  </si>
  <si>
    <t>https://openapi.megafon.ru/api/sales/chicago/stdrive/v1/api/files/ca9f7787-08da-4e85-a3b3-5e4eb6b77177</t>
  </si>
  <si>
    <t>https://openapi.megafon.ru/api/sales/chicago/stdrive/v1/api/files/ce67b1c6-92ba-4c0b-bf51-1d94af7f6aa3</t>
  </si>
  <si>
    <t>https://openapi.megafon.ru/api/sales/chicago/stdrive/v1/api/files/15d12629-1149-4fbd-9542-cd81dd0e4a4a</t>
  </si>
  <si>
    <t>https://openapi.megafon.ru/api/sales/chicago/stdrive/v1/api/files/cf65f6ed-8012-4ae9-b1c8-db15995e55e9</t>
  </si>
  <si>
    <t xml:space="preserve">PSK_11111121 1091924 Диджитал ООО (Псков)_ДК_VAN_</t>
  </si>
  <si>
    <t xml:space="preserve">Россия , Псковская обл, Пушкиногорский р-н, Пушкинские Горы рп, Ленина ул, Дом 5</t>
  </si>
  <si>
    <t>https://openapi.megafon.ru/api/sales/chicago/stdrive/v1/api/files/9e66361b-7593-4498-8d54-88e06b49e57d</t>
  </si>
  <si>
    <t>https://openapi.megafon.ru/api/sales/chicago/stdrive/v1/api/files/dda89aa2-9010-473d-a187-d57bbbcfe7ed</t>
  </si>
  <si>
    <t>https://openapi.megafon.ru/api/sales/chicago/stdrive/v1/api/files/5feea9dc-08c6-40b5-9ef9-2598e4f97566</t>
  </si>
  <si>
    <t>https://openapi.megafon.ru/api/sales/chicago/stdrive/v1/api/files/d1bee66d-b274-4560-9631-a748d48f0fb5</t>
  </si>
  <si>
    <t xml:space="preserve">FLG5143_D 1116484 ООО "Флагман" (ФЖ)</t>
  </si>
  <si>
    <t xml:space="preserve">Россия , Москва г, Хабаровская ул, Дом 24</t>
  </si>
  <si>
    <t>https://openapi.megafon.ru/api/sales/chicago/stdrive/v1/api/files/2b372fde-64fb-494f-a7a5-34e4a8e11060</t>
  </si>
  <si>
    <t>https://openapi.megafon.ru/api/sales/chicago/stdrive/v1/api/files/29cb7610-2bbd-4e1d-82a0-19b38ae3415e</t>
  </si>
  <si>
    <t>https://openapi.megafon.ru/api/sales/chicago/stdrive/v1/api/files/a150305d-f91a-4317-9cff-8a5b667fc306</t>
  </si>
  <si>
    <t>https://openapi.megafon.ru/api/sales/chicago/stdrive/v1/api/files/c29c1e95-4e25-44fd-b90e-ead598632cb3</t>
  </si>
  <si>
    <t xml:space="preserve">203598_VL 991608 Визит</t>
  </si>
  <si>
    <t xml:space="preserve">Россия, Саратовская обл., Краснопартизанский р-н, Горный рп., Чапаевская ул., д. 14</t>
  </si>
  <si>
    <t>https://openapi.megafon.ru/api/sales/chicago/stdrive/v1/api/files/38e3a810-9fa4-40d4-9f43-928e43fc8cc9</t>
  </si>
  <si>
    <t>https://openapi.megafon.ru/api/sales/chicago/stdrive/v1/api/files/9d69023a-3b76-49d5-b708-55eae7921afd</t>
  </si>
  <si>
    <t>https://openapi.megafon.ru/api/sales/chicago/stdrive/v1/api/files/7cbcca1e-c31a-41e8-ac74-ef5683467e0f</t>
  </si>
  <si>
    <t>https://openapi.megafon.ru/api/sales/chicago/stdrive/v1/api/files/c7ef98b1-e087-4825-a41b-83ccbda623e5</t>
  </si>
  <si>
    <t xml:space="preserve">ЦУФ_ТМН_1075 Салон тепла</t>
  </si>
  <si>
    <t xml:space="preserve">Россия, Тюменская обл., Ялуторовский р-н, Бердюгино с., Русакова ул., д. 14</t>
  </si>
  <si>
    <t>https://openapi.megafon.ru/api/sales/chicago/stdrive/v1/api/files/fe968f74-bd86-40fa-8b5a-431d2fb0c305</t>
  </si>
  <si>
    <t>https://openapi.megafon.ru/api/sales/chicago/stdrive/v1/api/files/ec3cc479-7a00-4e22-be7d-7744816e0fc0</t>
  </si>
  <si>
    <t>https://openapi.megafon.ru/api/sales/chicago/stdrive/v1/api/files/c687ef36-0250-4a49-85db-1b3a35a70f38</t>
  </si>
  <si>
    <t>https://openapi.megafon.ru/api/sales/chicago/stdrive/v1/api/files/03017899-572d-4f79-acef-9fc00032e0bc</t>
  </si>
  <si>
    <t xml:space="preserve">0380000000002590 960215 ИП Гущин А.Ю. (Саратов) ДК_VAN</t>
  </si>
  <si>
    <t xml:space="preserve">413065, Россия, Саратовская обл., Марксовский р-н, с. Раскатово, ул. Октябрьская, 97</t>
  </si>
  <si>
    <t>https://openapi.megafon.ru/api/sales/chicago/stdrive/v1/api/files/f58bfd73-cdc8-42c7-a152-42fd3077e5ff</t>
  </si>
  <si>
    <t>https://openapi.megafon.ru/api/sales/chicago/stdrive/v1/api/files/ea0f5dfa-afe0-4b66-b78d-a7d1720b708b</t>
  </si>
  <si>
    <t>https://openapi.megafon.ru/api/sales/chicago/stdrive/v1/api/files/c0708897-77ab-41a0-b6a7-c4278e66b1e4</t>
  </si>
  <si>
    <t>https://openapi.megafon.ru/api/sales/chicago/stdrive/v1/api/files/118c856f-b653-4072-85b2-46902bd29c43</t>
  </si>
  <si>
    <t>kmr_0555464</t>
  </si>
  <si>
    <t xml:space="preserve">650070, Россия, Кемеровская область - Кузбасс обл., г. Кемерово, пр-кт Молодежный, 15, кв./оф. 1</t>
  </si>
  <si>
    <t>https://openapi.megafon.ru/api/sales/chicago/stdrive/v1/api/files/65a76c09-9cdb-49cf-b31d-1d5bf2662eb2</t>
  </si>
  <si>
    <t>https://openapi.megafon.ru/api/sales/chicago/stdrive/v1/api/files/57f04f0b-4639-4c2b-9690-ac84e417f314</t>
  </si>
  <si>
    <t>https://openapi.megafon.ru/api/sales/chicago/stdrive/v1/api/files/265827ab-60f0-4edd-bdee-824fde3bbcc7</t>
  </si>
  <si>
    <t>https://openapi.megafon.ru/api/sales/chicago/stdrive/v1/api/files/1288b640-5765-461c-881c-9b9bf09d8a0f</t>
  </si>
  <si>
    <t xml:space="preserve">0360000000006438 1140927 ИП Гущин А.Ю. (Казань) ДК_VAN</t>
  </si>
  <si>
    <t xml:space="preserve">423568, Россия, Татарстан Респ., Нижнекамский р-н, с. Верхняя Уратьма, ул. Молодежная, 6</t>
  </si>
  <si>
    <t>https://openapi.megafon.ru/api/sales/chicago/stdrive/v1/api/files/8f721956-c4e0-4e88-b7c7-87a499895d59</t>
  </si>
  <si>
    <t>https://openapi.megafon.ru/api/sales/chicago/stdrive/v1/api/files/90506fe7-9c25-4bdb-b688-08f79913558b</t>
  </si>
  <si>
    <t>https://openapi.megafon.ru/api/sales/chicago/stdrive/v1/api/files/c7261523-2690-4f08-9ce1-87dcf5271c1b</t>
  </si>
  <si>
    <t>https://openapi.megafon.ru/api/sales/chicago/stdrive/v1/api/files/a930b8d1-da67-4a05-b7ff-83eb3d3821d4</t>
  </si>
  <si>
    <t xml:space="preserve">0170000000007802 1088758 ООО Диджитал КК_ДК_VAN</t>
  </si>
  <si>
    <t xml:space="preserve">Россия, Краснодарский край, Краснодар г., им. Максима Горького ул., д. 171</t>
  </si>
  <si>
    <t>https://openapi.megafon.ru/api/sales/chicago/stdrive/v1/api/files/b08d185f-f169-4296-94ef-f72b7dfc8f28</t>
  </si>
  <si>
    <t>https://openapi.megafon.ru/api/sales/chicago/stdrive/v1/api/files/f82374bf-a030-4c1b-b3f1-35b71d6511f6</t>
  </si>
  <si>
    <t>https://openapi.megafon.ru/api/sales/chicago/stdrive/v1/api/files/a39a185d-2d53-4c9a-b2a4-6626309c27d2</t>
  </si>
  <si>
    <t>https://openapi.megafon.ru/api/sales/chicago/stdrive/v1/api/files/e698ec96-59ac-4503-83a0-64e0012d3650</t>
  </si>
  <si>
    <t xml:space="preserve">kmr_0555050 Ктл на октябрьском</t>
  </si>
  <si>
    <t xml:space="preserve">Россия , Кемеровская область - Кузбасс обл, Кемерово г, Октябрьский пр-кт, Дом 46</t>
  </si>
  <si>
    <t>https://openapi.megafon.ru/api/sales/chicago/stdrive/v1/api/files/ef84f53a-3430-4f53-a88f-1fd417d7d04c</t>
  </si>
  <si>
    <t>https://openapi.megafon.ru/api/sales/chicago/stdrive/v1/api/files/8b66e9a7-8061-4eca-9236-2cc2f536d647</t>
  </si>
  <si>
    <t>https://openapi.megafon.ru/api/sales/chicago/stdrive/v1/api/files/905046bb-a130-4196-a415-620183faead6</t>
  </si>
  <si>
    <t>https://openapi.megafon.ru/api/sales/chicago/stdrive/v1/api/files/c8b711f1-a9ac-443d-b67c-c21ebba8fa68</t>
  </si>
  <si>
    <t xml:space="preserve">ЦУФ_КРС_182 Продукты</t>
  </si>
  <si>
    <t xml:space="preserve">305516, Россия, Курская обл., г. Курск, ул. Евгения Клевцова, д. 6</t>
  </si>
  <si>
    <t>https://openapi.megafon.ru/api/sales/chicago/stdrive/v1/api/files/592b70a4-2353-48cc-9f76-ec8352681c01</t>
  </si>
  <si>
    <t>https://openapi.megafon.ru/api/sales/chicago/stdrive/v1/api/files/5a0f1e23-207d-4d60-abf6-98578fc74e64</t>
  </si>
  <si>
    <t>https://openapi.megafon.ru/api/sales/chicago/stdrive/v1/api/files/c3427b38-d4f1-4fd9-ba64-c39eccfbaa10</t>
  </si>
  <si>
    <t>https://openapi.megafon.ru/api/sales/chicago/stdrive/v1/api/files/80c772cd-2c00-4928-bf25-349ec4620f18</t>
  </si>
  <si>
    <t xml:space="preserve">PRIO_КК_1182 1047894 ООО "Приоритет" КК</t>
  </si>
  <si>
    <t xml:space="preserve">Россия , Краснодарский край, Новороссийск г, Пионерская ул, д 10 стр 10</t>
  </si>
  <si>
    <t>https://openapi.megafon.ru/api/sales/chicago/stdrive/v1/api/files/a6494dfc-141d-450e-841a-2d64b8cfddda</t>
  </si>
  <si>
    <t>https://openapi.megafon.ru/api/sales/chicago/stdrive/v1/api/files/249f1f0f-c6f0-43b8-a472-6758e31542c0</t>
  </si>
  <si>
    <t>https://openapi.megafon.ru/api/sales/chicago/stdrive/v1/api/files/b27def52-534f-4956-9d1b-1c829999a978</t>
  </si>
  <si>
    <t>https://openapi.megafon.ru/api/sales/chicago/stdrive/v1/api/files/2acad9c8-4209-403b-869d-a1477b6fa4dd</t>
  </si>
  <si>
    <t xml:space="preserve">ЦУФ_ТМН_368 Пивной дворик</t>
  </si>
  <si>
    <t xml:space="preserve">Россия, Тюменская обл., Казанский р-н, Казанское с., Советская ул., д. 85</t>
  </si>
  <si>
    <t>https://openapi.megafon.ru/api/sales/chicago/stdrive/v1/api/files/923e970e-8904-48f5-b9b0-35ab4b5766ee</t>
  </si>
  <si>
    <t>https://openapi.megafon.ru/api/sales/chicago/stdrive/v1/api/files/d68d79e3-9d38-4289-a58e-7743bf6fddde</t>
  </si>
  <si>
    <t>https://openapi.megafon.ru/api/sales/chicago/stdrive/v1/api/files/fec51e13-21cd-4952-8604-4d62ef188e2b</t>
  </si>
  <si>
    <t>https://openapi.megafon.ru/api/sales/chicago/stdrive/v1/api/files/2a3d701d-7d86-4fde-a120-5cd4a5304576</t>
  </si>
  <si>
    <t xml:space="preserve">PRIO_КК_1250 1048469 ООО "Приоритет" КК</t>
  </si>
  <si>
    <t xml:space="preserve">Россия , Краснодарский край, Павловский р-н, Павловская ст-ца, Кубанская ул, Дом 16</t>
  </si>
  <si>
    <t>https://openapi.megafon.ru/api/sales/chicago/stdrive/v1/api/files/1a9a1afc-b7ce-49a5-ad4b-613733e93155</t>
  </si>
  <si>
    <t>https://openapi.megafon.ru/api/sales/chicago/stdrive/v1/api/files/0ed6c9a2-bd91-4334-9f2f-9363ef7fc698</t>
  </si>
  <si>
    <t>https://openapi.megafon.ru/api/sales/chicago/stdrive/v1/api/files/e5aec840-5be2-4d09-a446-75a559dca0e8</t>
  </si>
  <si>
    <t>https://openapi.megafon.ru/api/sales/chicago/stdrive/v1/api/files/c5cac3f2-5056-402c-9369-3eccfe98e3b8</t>
  </si>
  <si>
    <t xml:space="preserve">МегаДесантBRA1 966777 ООО Диджитал (Иркутская область)_ДК_VAN</t>
  </si>
  <si>
    <t>https://openapi.megafon.ru/api/sales/chicago/stdrive/v1/api/files/4230153c-f79d-46f6-ab5d-f264e9a9f3d1</t>
  </si>
  <si>
    <t>https://openapi.megafon.ru/api/sales/chicago/stdrive/v1/api/files/4cceae7f-235a-4e5b-bb3d-a757b515667c</t>
  </si>
  <si>
    <t>https://openapi.megafon.ru/api/sales/chicago/stdrive/v1/api/files/798e9ac0-36bc-4228-802c-94454dcc54b7</t>
  </si>
  <si>
    <t>https://openapi.megafon.ru/api/sales/chicago/stdrive/v1/api/files/4c684c7b-2ef1-4270-97c7-b4bee85e00f6</t>
  </si>
  <si>
    <t>7-5854</t>
  </si>
  <si>
    <t xml:space="preserve">Россия, Рязанская обл., Клепиковский р-н, Давыдово д., д. 1</t>
  </si>
  <si>
    <t>https://openapi.megafon.ru/api/sales/chicago/stdrive/v1/api/files/2ea0189b-5dda-45e8-bc79-f02597d696bc</t>
  </si>
  <si>
    <t>https://openapi.megafon.ru/api/sales/chicago/stdrive/v1/api/files/80f59298-4027-4992-95e7-9400a5dceb3f</t>
  </si>
  <si>
    <t>https://openapi.megafon.ru/api/sales/chicago/stdrive/v1/api/files/f042bb37-0c7e-4ef5-a42c-1047bc00a284</t>
  </si>
  <si>
    <t>https://openapi.megafon.ru/api/sales/chicago/stdrive/v1/api/files/26aac8ab-7308-418a-a0c3-a864a81675fb</t>
  </si>
  <si>
    <t>2-72401</t>
  </si>
  <si>
    <t xml:space="preserve">Россия, Владимирская обл, г Владимир, ул Почаевская, д. 1а</t>
  </si>
  <si>
    <t>https://openapi.megafon.ru/api/sales/chicago/stdrive/v1/api/files/f00bca93-b085-46e3-bf99-26514a5f6f3e</t>
  </si>
  <si>
    <t>https://openapi.megafon.ru/api/sales/chicago/stdrive/v1/api/files/f18e3aa5-ec17-46a3-920d-26ec71db7c41</t>
  </si>
  <si>
    <t>https://openapi.megafon.ru/api/sales/chicago/stdrive/v1/api/files/d38f2f60-f199-4b3b-a03e-bf0529c00448</t>
  </si>
  <si>
    <t>https://openapi.megafon.ru/api/sales/chicago/stdrive/v1/api/files/a05c9c48-990d-4896-a325-ae70f80f8160</t>
  </si>
  <si>
    <t>kmr_0555001</t>
  </si>
  <si>
    <t xml:space="preserve">Россия, Кемеровская область - Кузбасс обл., Белово г., Советская ул., д. 25</t>
  </si>
  <si>
    <t>https://openapi.megafon.ru/api/sales/chicago/stdrive/v1/api/files/0da14990-7e58-43b6-84fa-2568eff54101</t>
  </si>
  <si>
    <t>https://openapi.megafon.ru/api/sales/chicago/stdrive/v1/api/files/85daea13-0a7a-45a7-8e37-e121eb5b831b</t>
  </si>
  <si>
    <t>Za_75_5121</t>
  </si>
  <si>
    <t xml:space="preserve">Россия, Забайкальский край, Чита г., 3-й мкр, д. 11</t>
  </si>
  <si>
    <t>https://openapi.megafon.ru/api/sales/chicago/stdrive/v1/api/files/08693c8b-5e23-4781-9f16-b3ece72fac70</t>
  </si>
  <si>
    <t>https://openapi.megafon.ru/api/sales/chicago/stdrive/v1/api/files/7490aa71-32ff-4745-a71a-a0be84d87951</t>
  </si>
  <si>
    <t>https://openapi.megafon.ru/api/sales/chicago/stdrive/v1/api/files/11739590-884e-4dff-93a5-b9a5d65cd7d1</t>
  </si>
  <si>
    <t>https://openapi.megafon.ru/api/sales/chicago/stdrive/v1/api/files/351f8625-fe1e-443c-8438-0a73b1cb7035</t>
  </si>
  <si>
    <t>DI_650</t>
  </si>
  <si>
    <t xml:space="preserve">347739, Россия, Ростовская обл., Зерноградский р-н, п. Сорговый, ул. Манычская, зд. 9б</t>
  </si>
  <si>
    <t>https://openapi.megafon.ru/api/sales/chicago/stdrive/v1/api/files/653b91ec-80d4-4440-94cd-17da39408a40</t>
  </si>
  <si>
    <t>https://openapi.megafon.ru/api/sales/chicago/stdrive/v1/api/files/ff385baf-bca3-4983-a94b-94b73d68c6c8</t>
  </si>
  <si>
    <t>https://openapi.megafon.ru/api/sales/chicago/stdrive/v1/api/files/24270b6c-0fde-4a9a-a5be-2cb3bec7a272</t>
  </si>
  <si>
    <t>https://openapi.megafon.ru/api/sales/chicago/stdrive/v1/api/files/6c58688f-9674-4d3d-9e74-6485657ce65b</t>
  </si>
  <si>
    <t xml:space="preserve">ЦУФ_ЕКБ-586 Сервисный центр</t>
  </si>
  <si>
    <t xml:space="preserve">TM-NTG-5 (TM-NTG-5)</t>
  </si>
  <si>
    <t xml:space="preserve">Россия, Свердловская обл., Екатеринбург г., Патриса Лумумбы ул., д. 25</t>
  </si>
  <si>
    <t>https://openapi.megafon.ru/api/sales/chicago/stdrive/v1/api/files/90edf1a6-5287-4c46-b23c-650445e1d356</t>
  </si>
  <si>
    <t>https://openapi.megafon.ru/api/sales/chicago/stdrive/v1/api/files/98dcee69-05ed-47cd-80e0-33a484590a66</t>
  </si>
  <si>
    <t>https://openapi.megafon.ru/api/sales/chicago/stdrive/v1/api/files/bc719aab-a285-4c11-ba63-98123dd30945</t>
  </si>
  <si>
    <t>https://openapi.megafon.ru/api/sales/chicago/stdrive/v1/api/files/49764bb0-3a47-4bb4-959f-6833d7a957f0</t>
  </si>
  <si>
    <t>TM-NTG-5</t>
  </si>
  <si>
    <t>ЦУФ_ВРН_461</t>
  </si>
  <si>
    <t xml:space="preserve">397400 Россия, Воронежская обл., Новохоперский р-н, г. Новохоперск, ул. Советская, д. 113/1</t>
  </si>
  <si>
    <t>https://openapi.megafon.ru/api/sales/chicago/stdrive/v1/api/files/10559ec6-39fd-4d7f-8129-34cd4dc4947c</t>
  </si>
  <si>
    <t>https://openapi.megafon.ru/api/sales/chicago/stdrive/v1/api/files/40c6a38c-7c70-46b6-8fd6-a644604a4b1e</t>
  </si>
  <si>
    <t>KRN_250743</t>
  </si>
  <si>
    <t xml:space="preserve">Россия , Красноярский край, Минусинск г, Вокзальная ул, Дом 28</t>
  </si>
  <si>
    <t>https://openapi.megafon.ru/api/sales/chicago/stdrive/v1/api/files/fed95d22-0e8a-486f-ac1f-e5074b543f19</t>
  </si>
  <si>
    <t>https://openapi.megafon.ru/api/sales/chicago/stdrive/v1/api/files/1f03a9ad-d94e-417c-be44-e55301559a25</t>
  </si>
  <si>
    <t>https://openapi.megafon.ru/api/sales/chicago/stdrive/v1/api/files/622b95f2-82e2-4fe4-a46c-7e2adbfb3ea8</t>
  </si>
  <si>
    <t xml:space="preserve">0450000000001231 Лабазъ</t>
  </si>
  <si>
    <t xml:space="preserve">Россия , Костромская обл, Нерехтский р-н, Нерехта г, Урицкого ул, Дом 20</t>
  </si>
  <si>
    <t>https://openapi.megafon.ru/api/sales/chicago/stdrive/v1/api/files/6a54379a-6619-49ad-bc4a-671c5270703f</t>
  </si>
  <si>
    <t>https://openapi.megafon.ru/api/sales/chicago/stdrive/v1/api/files/4341a2ea-2f6e-4e21-94eb-cd3a4480cf66</t>
  </si>
  <si>
    <t>https://openapi.megafon.ru/api/sales/chicago/stdrive/v1/api/files/4dcf6327-030b-4cfc-997b-67598485e856</t>
  </si>
  <si>
    <t>https://openapi.megafon.ru/api/sales/chicago/stdrive/v1/api/files/4a9899c2-7fe2-4b21-8cbf-634e59c3312d</t>
  </si>
  <si>
    <t>KRN_250702</t>
  </si>
  <si>
    <t xml:space="preserve">Россия , Красноярский край, Красноярск г, Кутузова ул, Дом 95</t>
  </si>
  <si>
    <t>https://openapi.megafon.ru/api/sales/chicago/stdrive/v1/api/files/51a64b99-1f98-4fcc-9a51-8652e765d866</t>
  </si>
  <si>
    <t>https://openapi.megafon.ru/api/sales/chicago/stdrive/v1/api/files/ec4f948b-5ce1-4687-aee5-038436f34263</t>
  </si>
  <si>
    <t>https://openapi.megafon.ru/api/sales/chicago/stdrive/v1/api/files/d1000f9f-29ff-4e3f-94f0-35a53de9df23</t>
  </si>
  <si>
    <t>https://openapi.megafon.ru/api/sales/chicago/stdrive/v1/api/files/bcd959b0-a822-4311-93b9-54b929941f9d</t>
  </si>
  <si>
    <t>DG_2024_29</t>
  </si>
  <si>
    <t xml:space="preserve">350047, Россия, Краснодарский край, г. Краснодар, ул. 2-я Линия, д. 190</t>
  </si>
  <si>
    <t>https://openapi.megafon.ru/api/sales/chicago/stdrive/v1/api/files/ae027588-5856-4813-8155-a52c3726d0ed</t>
  </si>
  <si>
    <t>https://openapi.megafon.ru/api/sales/chicago/stdrive/v1/api/files/3a3aff7b-086f-4792-b01f-c6f5ea55ae17</t>
  </si>
  <si>
    <t>https://openapi.megafon.ru/api/sales/chicago/stdrive/v1/api/files/1801cec4-7680-4d7c-baae-5aaef6e77f01</t>
  </si>
  <si>
    <t>https://openapi.megafon.ru/api/sales/chicago/stdrive/v1/api/files/e8b5e941-e547-45a7-aee8-183dee44ee29</t>
  </si>
  <si>
    <t>0250000000004810</t>
  </si>
  <si>
    <t>https://openapi.megafon.ru/api/sales/chicago/stdrive/v1/api/files/8cb60d00-7ecb-4493-aba1-98e90f8e706b</t>
  </si>
  <si>
    <t>https://openapi.megafon.ru/api/sales/chicago/stdrive/v1/api/files/750f3360-64a0-4e45-94de-a498ad6d3609</t>
  </si>
  <si>
    <t>https://openapi.megafon.ru/api/sales/chicago/stdrive/v1/api/files/4da439ff-557f-4380-98d8-4d5c5a266513</t>
  </si>
  <si>
    <t>https://openapi.megafon.ru/api/sales/chicago/stdrive/v1/api/files/0aee8542-eac8-4489-9c96-816b7977cedc</t>
  </si>
  <si>
    <t xml:space="preserve">RD_OMAROVA201 1139890 ИП Омарова Э.Г. РД</t>
  </si>
  <si>
    <t>https://openapi.megafon.ru/api/sales/chicago/stdrive/v1/api/files/fee0ce43-7fc6-4dc9-a737-106ff9969203</t>
  </si>
  <si>
    <t>https://openapi.megafon.ru/api/sales/chicago/stdrive/v1/api/files/467ef71e-9502-4707-a9be-707d7854cb17</t>
  </si>
  <si>
    <t>https://openapi.megafon.ru/api/sales/chicago/stdrive/v1/api/files/ce8c16cb-a094-4968-851f-8a5114a9440d</t>
  </si>
  <si>
    <t>https://openapi.megafon.ru/api/sales/chicago/stdrive/v1/api/files/f600c779-10ae-400a-a68a-928d9acc624a</t>
  </si>
  <si>
    <t>ЦУФ_ЕКБ-984</t>
  </si>
  <si>
    <t xml:space="preserve">624440, Россия, Свердловская обл., г. Краснотурьинск, ул. Железнодорожная, д. 23</t>
  </si>
  <si>
    <t>https://openapi.megafon.ru/api/sales/chicago/stdrive/v1/api/files/b24ceb1f-6d7a-46b0-b500-cff72c364184</t>
  </si>
  <si>
    <t>https://openapi.megafon.ru/api/sales/chicago/stdrive/v1/api/files/62ad57f2-8bc7-44c6-9376-a79b73aa28cf</t>
  </si>
  <si>
    <t>https://openapi.megafon.ru/api/sales/chicago/stdrive/v1/api/files/7429de3a-ccc0-47bc-965e-0ff3c263ca3c</t>
  </si>
  <si>
    <t>https://openapi.megafon.ru/api/sales/chicago/stdrive/v1/api/files/e5fc0389-1a63-4850-8247-cf72088ea398</t>
  </si>
  <si>
    <t>KRN_0564082</t>
  </si>
  <si>
    <t xml:space="preserve">Россия , Красноярский край, Красноярск г, Алеши Тимошенкова ул, Дом 169</t>
  </si>
  <si>
    <t>https://openapi.megafon.ru/api/sales/chicago/stdrive/v1/api/files/2288057f-59bf-4379-8510-de1d666ccd95</t>
  </si>
  <si>
    <t>https://openapi.megafon.ru/api/sales/chicago/stdrive/v1/api/files/a62081e0-a7aa-45bf-a8f0-2f7824155c2f</t>
  </si>
  <si>
    <t>https://openapi.megafon.ru/api/sales/chicago/stdrive/v1/api/files/4d583913-499a-4890-8468-ff24f7b23e7e</t>
  </si>
  <si>
    <t>https://openapi.megafon.ru/api/sales/chicago/stdrive/v1/api/files/2e705470-402c-4885-a431-8f1532a61e97</t>
  </si>
  <si>
    <t xml:space="preserve">0530000000002414 964413 ООО Диджитал (Ярославская область)_ДК_VAN</t>
  </si>
  <si>
    <t xml:space="preserve">Россия , Ярославская обл, Рыбинский р-н, Рыбинск г, Кораблестроителей ул, Дом 18</t>
  </si>
  <si>
    <t>https://openapi.megafon.ru/api/sales/chicago/stdrive/v1/api/files/26708ce7-7db6-4cc0-a451-28a0d3ba6a94</t>
  </si>
  <si>
    <t>https://openapi.megafon.ru/api/sales/chicago/stdrive/v1/api/files/a6c08726-a23a-412b-8711-ccb70108d79f</t>
  </si>
  <si>
    <t>https://openapi.megafon.ru/api/sales/chicago/stdrive/v1/api/files/eb400588-6ea1-417e-8169-33ec4eaa6c51</t>
  </si>
  <si>
    <t xml:space="preserve">FLG5133_D 1111578 ООО "Флагман" (ФЖ)</t>
  </si>
  <si>
    <t xml:space="preserve">Россия , Московская обл, Пушкино г, Тарасовка с, Большая Тарасовская ул, Дом 105</t>
  </si>
  <si>
    <t>https://openapi.megafon.ru/api/sales/chicago/stdrive/v1/api/files/4cda6714-313a-4f16-9317-e4d15834626b</t>
  </si>
  <si>
    <t>https://openapi.megafon.ru/api/sales/chicago/stdrive/v1/api/files/612c6e07-1786-45b7-bb29-acf72f6126e0</t>
  </si>
  <si>
    <t>https://openapi.megafon.ru/api/sales/chicago/stdrive/v1/api/files/e702ddc7-5e6e-4997-9c6f-fb8aa7448eed</t>
  </si>
  <si>
    <t>https://openapi.megafon.ru/api/sales/chicago/stdrive/v1/api/files/d8a3a42d-399d-49cc-8033-0dd3c122855c</t>
  </si>
  <si>
    <t>AMR_1503</t>
  </si>
  <si>
    <t xml:space="preserve">675028, Россия, Амурская обл., г. Благовещенск, ул. Кантемирова, 22</t>
  </si>
  <si>
    <t>https://openapi.megafon.ru/api/sales/chicago/stdrive/v1/api/files/42ac4be5-73c4-4421-b6ac-3c00f921be1a</t>
  </si>
  <si>
    <t>https://openapi.megafon.ru/api/sales/chicago/stdrive/v1/api/files/b777c41d-3d51-4dc8-a8a8-655b9cb2b02d</t>
  </si>
  <si>
    <t>https://openapi.megafon.ru/api/sales/chicago/stdrive/v1/api/files/dda71ba2-d474-405e-b84f-9f57296ce971</t>
  </si>
  <si>
    <t>https://openapi.megafon.ru/api/sales/chicago/stdrive/v1/api/files/f381a697-2427-467d-804d-68e31e6b146b</t>
  </si>
  <si>
    <t xml:space="preserve">ЦУФ_НН_129 Магазин Стройка</t>
  </si>
  <si>
    <t xml:space="preserve">607675, Россия, Нижегородская обл., Кстовский р-н, с. Безводное, ул. Больничная, д. 24А</t>
  </si>
  <si>
    <t>https://openapi.megafon.ru/api/sales/chicago/stdrive/v1/api/files/04db2cc9-50b8-4706-98d6-415edddc67fa</t>
  </si>
  <si>
    <t>https://openapi.megafon.ru/api/sales/chicago/stdrive/v1/api/files/987354e7-fd2f-461c-bff5-b96911844f23</t>
  </si>
  <si>
    <t>https://openapi.megafon.ru/api/sales/chicago/stdrive/v1/api/files/ad694e23-61c2-4a6c-b33a-2d382e171b17</t>
  </si>
  <si>
    <t>https://openapi.megafon.ru/api/sales/chicago/stdrive/v1/api/files/d625bb38-94ec-45ff-8793-92c5af36548f</t>
  </si>
  <si>
    <t>ЦУФ_БРН_62</t>
  </si>
  <si>
    <t xml:space="preserve">Россия, Брянская обл, Брянск г, Катунина ул, д. 1</t>
  </si>
  <si>
    <t>https://openapi.megafon.ru/api/sales/chicago/stdrive/v1/api/files/19c96b23-ca9a-4367-939c-9a008d54fc27</t>
  </si>
  <si>
    <t>https://openapi.megafon.ru/api/sales/chicago/stdrive/v1/api/files/9c0af380-bb62-40b8-92e5-9663904678e7</t>
  </si>
  <si>
    <t>https://openapi.megafon.ru/api/sales/chicago/stdrive/v1/api/files/24e69c69-044e-4c51-8bff-a708ba1ae5da</t>
  </si>
  <si>
    <t>https://openapi.megafon.ru/api/sales/chicago/stdrive/v1/api/files/618ac4bc-8a57-4e47-a348-7e4067419b34</t>
  </si>
  <si>
    <t>BRT_1715</t>
  </si>
  <si>
    <t xml:space="preserve">Россия , Бурятия Респ, Иволгинский р-н, Иволгинск с, Восточный</t>
  </si>
  <si>
    <t>https://openapi.megafon.ru/api/sales/chicago/stdrive/v1/api/files/1a5c8740-0d6e-45ae-96c8-a5376bb5b2dd</t>
  </si>
  <si>
    <t>https://openapi.megafon.ru/api/sales/chicago/stdrive/v1/api/files/34d801e5-4807-4982-931f-bcc03f1b73cb</t>
  </si>
  <si>
    <t>https://openapi.megafon.ru/api/sales/chicago/stdrive/v1/api/files/2141c356-4f3d-410d-b523-4fe4394ab4c9</t>
  </si>
  <si>
    <t>https://openapi.megafon.ru/api/sales/chicago/stdrive/v1/api/files/0c281242-14b9-47aa-b6d7-229aa2d77f3f</t>
  </si>
  <si>
    <t xml:space="preserve">0530000000002579 1015618 ООО Диджитал (Ярославская область)_ДК_VAN</t>
  </si>
  <si>
    <t xml:space="preserve">152044, Россия, Ярославская обл., Переславский р-н, с. Большая Брембола, ул. Строителей, д. 21</t>
  </si>
  <si>
    <t>https://openapi.megafon.ru/api/sales/chicago/stdrive/v1/api/files/ec0180e8-2d1e-4da2-8416-f65188bd8f05</t>
  </si>
  <si>
    <t>https://openapi.megafon.ru/api/sales/chicago/stdrive/v1/api/files/57b11547-95b3-4a97-b133-0872182cac8b</t>
  </si>
  <si>
    <t>https://openapi.megafon.ru/api/sales/chicago/stdrive/v1/api/files/826d8b63-4497-44de-af99-b509fb9e150a</t>
  </si>
  <si>
    <t>https://openapi.megafon.ru/api/sales/chicago/stdrive/v1/api/files/6136a7fd-e1c3-4bd2-8b02-ffd0396ae858</t>
  </si>
  <si>
    <t>960358</t>
  </si>
  <si>
    <t xml:space="preserve">165136, Россия, Архангельская обл., Вельский р-н, с. Благовещенское, ул. Глазачева, д. 7</t>
  </si>
  <si>
    <t>https://openapi.megafon.ru/api/sales/chicago/stdrive/v1/api/files/8e2bdb07-3628-489b-b32e-5bfd8ccb2e95</t>
  </si>
  <si>
    <t>https://openapi.megafon.ru/api/sales/chicago/stdrive/v1/api/files/686bc7da-7831-46f7-af01-259dbf6fc853</t>
  </si>
  <si>
    <t>https://openapi.megafon.ru/api/sales/chicago/stdrive/v1/api/files/e3679b12-17d9-4800-ae47-1f910a1e347a</t>
  </si>
  <si>
    <t>https://openapi.megafon.ru/api/sales/chicago/stdrive/v1/api/files/39350cae-c583-428a-b36f-2ce81ad1134c</t>
  </si>
  <si>
    <t>SMТочка101</t>
  </si>
  <si>
    <t xml:space="preserve">Россия, Смоленская обл., Сафоновский р-н, Сафоново г., Районная подстанция ул., д. 3</t>
  </si>
  <si>
    <t>https://openapi.megafon.ru/api/sales/chicago/stdrive/v1/api/files/5afb7d27-99e3-496d-acca-7e6ae3bc16ec</t>
  </si>
  <si>
    <t>https://openapi.megafon.ru/api/sales/chicago/stdrive/v1/api/files/fa4bcf2f-2841-4163-be43-2f6a5ffc06d7</t>
  </si>
  <si>
    <t>https://openapi.megafon.ru/api/sales/chicago/stdrive/v1/api/files/49f2170f-861e-49df-8417-f06c34b17fde</t>
  </si>
  <si>
    <t>https://openapi.megafon.ru/api/sales/chicago/stdrive/v1/api/files/40dd06ff-689f-4834-8f4c-f4da6bed35f5</t>
  </si>
  <si>
    <t>KHB_273299215</t>
  </si>
  <si>
    <t xml:space="preserve">681085 Россия, Хабаровский край, Комсомольский р-н, с. Селихино, ул. Торговая, д. 4</t>
  </si>
  <si>
    <t>https://openapi.megafon.ru/api/sales/chicago/stdrive/v1/api/files/521158c2-c066-416c-b2d7-2651ce769bdd</t>
  </si>
  <si>
    <t>https://openapi.megafon.ru/api/sales/chicago/stdrive/v1/api/files/453f9fb4-4e1f-4469-bc42-c58c905a05ca</t>
  </si>
  <si>
    <t>https://openapi.megafon.ru/api/sales/chicago/stdrive/v1/api/files/e1bca8b5-d3ff-46d2-848d-0c674c2f2cc5</t>
  </si>
  <si>
    <t>https://openapi.megafon.ru/api/sales/chicago/stdrive/v1/api/files/75bd535a-8f57-4026-bd0a-3a9b01a43375</t>
  </si>
  <si>
    <t xml:space="preserve">NSK_65500221 Табак возле пятерочки</t>
  </si>
  <si>
    <t xml:space="preserve">Россия, Новосибирская обл., Новосибирск г., Бориса Богаткова ул., д. 221</t>
  </si>
  <si>
    <t>https://openapi.megafon.ru/api/sales/chicago/stdrive/v1/api/files/edbcfadd-b496-4bd2-88cc-bb9c7fa50fc0</t>
  </si>
  <si>
    <t>https://openapi.megafon.ru/api/sales/chicago/stdrive/v1/api/files/d8b5a538-bc09-485f-9760-9756763b3e28</t>
  </si>
  <si>
    <t>https://openapi.megafon.ru/api/sales/chicago/stdrive/v1/api/files/23cfe480-05f4-405d-a592-06caec2edd5f</t>
  </si>
  <si>
    <t xml:space="preserve">ABK_06202943 Альфа-Сим магазин "Аян"</t>
  </si>
  <si>
    <t xml:space="preserve">Россия, Хакасия Респ, Абакан г, Карла Маркса ул, д. 5</t>
  </si>
  <si>
    <t>https://openapi.megafon.ru/api/sales/chicago/stdrive/v1/api/files/04d63ad2-4fa9-4d33-a4d2-2eff4afc968c</t>
  </si>
  <si>
    <t>https://openapi.megafon.ru/api/sales/chicago/stdrive/v1/api/files/4e48a661-6ca1-4677-ba82-9560fc9e0136</t>
  </si>
  <si>
    <t>https://openapi.megafon.ru/api/sales/chicago/stdrive/v1/api/files/e5db816c-b42f-415e-a10c-4fd083dda32b</t>
  </si>
  <si>
    <t>https://openapi.megafon.ru/api/sales/chicago/stdrive/v1/api/files/fac8f4d0-e4d3-4489-bd34-f2d5b5c1aaaa</t>
  </si>
  <si>
    <t xml:space="preserve">NT_5782178_1 Магазин #4 Продукты</t>
  </si>
  <si>
    <t xml:space="preserve">188800 Россия, Ленинградская обл., Выборгский, п. ж/д ст. Лужайка, ул. Вокзальная, , д. 4</t>
  </si>
  <si>
    <t>https://openapi.megafon.ru/api/sales/chicago/stdrive/v1/api/files/49b45b4e-b88e-4b18-b51c-efc183b5856d</t>
  </si>
  <si>
    <t>https://openapi.megafon.ru/api/sales/chicago/stdrive/v1/api/files/5e8461a1-a53d-4e81-9a90-1a1b4b2b3845</t>
  </si>
  <si>
    <t>https://openapi.megafon.ru/api/sales/chicago/stdrive/v1/api/files/663896b2-e0f1-4a30-b8da-ffa8d2e4fbb3</t>
  </si>
  <si>
    <t>https://openapi.megafon.ru/api/sales/chicago/stdrive/v1/api/files/004980d6-a8e6-4bb3-8654-02996eb22084</t>
  </si>
  <si>
    <t>500000000011860</t>
  </si>
  <si>
    <t xml:space="preserve">Россия, Санкт-Петербург г., Парголово п., Михаила Дудина ул., д. 10</t>
  </si>
  <si>
    <t>https://openapi.megafon.ru/api/sales/chicago/stdrive/v1/api/files/806c418f-4eac-47db-9664-2bd401898f58</t>
  </si>
  <si>
    <t>https://openapi.megafon.ru/api/sales/chicago/stdrive/v1/api/files/f14db198-757f-4d9c-a15d-8297a96da963</t>
  </si>
  <si>
    <t>https://openapi.megafon.ru/api/sales/chicago/stdrive/v1/api/files/8d3ca2c0-cb74-4e68-a678-5ad926e4114b</t>
  </si>
  <si>
    <t>https://openapi.megafon.ru/api/sales/chicago/stdrive/v1/api/files/210721ef-e38c-454a-9804-3cbaa76fab8f</t>
  </si>
  <si>
    <t xml:space="preserve">ЦУФ_ЧЛБ_1181 Система город</t>
  </si>
  <si>
    <t xml:space="preserve">Россия, Челябинская обл., Челябинск г., Октябрьская (Плановый ЧТЗ) ул., д. 7</t>
  </si>
  <si>
    <t>https://openapi.megafon.ru/api/sales/chicago/stdrive/v1/api/files/f1b48139-5ebf-4c94-8a50-d3a7d5b395a8</t>
  </si>
  <si>
    <t>https://openapi.megafon.ru/api/sales/chicago/stdrive/v1/api/files/b90caed1-dd5a-4aeb-ad48-d06f729179b9</t>
  </si>
  <si>
    <t>https://openapi.megafon.ru/api/sales/chicago/stdrive/v1/api/files/5b343254-bf24-4629-93e1-a3136f3f7966</t>
  </si>
  <si>
    <t xml:space="preserve">0300000000002471 Табачка цоколь</t>
  </si>
  <si>
    <t xml:space="preserve">Россия , Оренбургская обл, Оренбург г, Конституции СССР ул, Дом 21</t>
  </si>
  <si>
    <t>https://openapi.megafon.ru/api/sales/chicago/stdrive/v1/api/files/0523f479-7ef1-460b-acbb-2d3c13117741</t>
  </si>
  <si>
    <t>https://openapi.megafon.ru/api/sales/chicago/stdrive/v1/api/files/3c97dd08-8c1f-4267-b949-033c4e6f6ea0</t>
  </si>
  <si>
    <t>https://openapi.megafon.ru/api/sales/chicago/stdrive/v1/api/files/0243ed36-b7ce-4c6b-ade0-8d36667432c3</t>
  </si>
  <si>
    <t xml:space="preserve">0710000000002393 Столовая</t>
  </si>
  <si>
    <t xml:space="preserve">Россия, Ямало-Ненецкий АО, Губкинский г., № 17 мкр., д. 1</t>
  </si>
  <si>
    <t>https://openapi.megafon.ru/api/sales/chicago/stdrive/v1/api/files/5cc7a41a-870e-48c4-b495-2bd7825e6988</t>
  </si>
  <si>
    <t>https://openapi.megafon.ru/api/sales/chicago/stdrive/v1/api/files/e2c2e837-ae3c-40f0-a949-346adc405c90</t>
  </si>
  <si>
    <t>https://openapi.megafon.ru/api/sales/chicago/stdrive/v1/api/files/0a531deb-49fd-4496-9ecb-43682a11947f</t>
  </si>
  <si>
    <t xml:space="preserve">ASX4758_D 933419 Приоритет ООО ФЖ</t>
  </si>
  <si>
    <t>https://openapi.megafon.ru/api/sales/chicago/stdrive/v1/api/files/4ea8c3a0-5942-41d2-95b5-40ef6c14e30f</t>
  </si>
  <si>
    <t>https://openapi.megafon.ru/api/sales/chicago/stdrive/v1/api/files/66dd36df-13da-4e30-8b41-e0bd0e15b97d</t>
  </si>
  <si>
    <t>https://openapi.megafon.ru/api/sales/chicago/stdrive/v1/api/files/32b10b7d-07ad-4ef5-bbf5-e462e6b52914</t>
  </si>
  <si>
    <t>https://openapi.megafon.ru/api/sales/chicago/stdrive/v1/api/files/57b07b54-b80e-4dbe-99ee-f7443ec0d67b</t>
  </si>
  <si>
    <t xml:space="preserve">17012022_18 942087 ООО "ГС" (Ульяновск) ДК_VAN</t>
  </si>
  <si>
    <t xml:space="preserve">Россия , Ульяновская обл, Базарносызганский р-н, Базарный Сызган рп, Кооперативная ул, Дом 4</t>
  </si>
  <si>
    <t>https://openapi.megafon.ru/api/sales/chicago/stdrive/v1/api/files/72c6f476-a265-443c-b448-1836bb83bc78</t>
  </si>
  <si>
    <t>https://openapi.megafon.ru/api/sales/chicago/stdrive/v1/api/files/cd9ad97f-6431-46fa-a223-8a579a506f1e</t>
  </si>
  <si>
    <t>https://openapi.megafon.ru/api/sales/chicago/stdrive/v1/api/files/0d301028-a891-46e9-83c7-ad73c58727a8</t>
  </si>
  <si>
    <t>https://openapi.megafon.ru/api/sales/chicago/stdrive/v1/api/files/9f35cb44-c563-419b-a398-84a7c8279fbe</t>
  </si>
  <si>
    <t xml:space="preserve">ZT-RZN-05 967850 ООО Лига (Рязань) ДК_VAN_ZT</t>
  </si>
  <si>
    <t xml:space="preserve">Россия, Рязанская обл., Старожиловский р-н, Старожилово рп., Денисова ул., д. 27а</t>
  </si>
  <si>
    <t>https://openapi.megafon.ru/api/sales/chicago/stdrive/v1/api/files/ef20dbe6-8bc6-45cc-8ae2-355d023db915</t>
  </si>
  <si>
    <t>https://openapi.megafon.ru/api/sales/chicago/stdrive/v1/api/files/c192ba0d-a3bf-4496-b27a-b0c5b50a9bd8</t>
  </si>
  <si>
    <t>https://openapi.megafon.ru/api/sales/chicago/stdrive/v1/api/files/b8f5ed03-41f0-4823-84bf-739095927011</t>
  </si>
  <si>
    <t xml:space="preserve">0300000000003100 Главпиво</t>
  </si>
  <si>
    <t xml:space="preserve">Россия, Оренбургская обл., Оренбург г., Транспортная ул., д. 3</t>
  </si>
  <si>
    <t>https://openapi.megafon.ru/api/sales/chicago/stdrive/v1/api/files/6c269d1f-964a-4663-8606-f825c4ed4b18</t>
  </si>
  <si>
    <t>https://openapi.megafon.ru/api/sales/chicago/stdrive/v1/api/files/c5f409c2-197c-4eb7-8b6b-22314dba4c3e</t>
  </si>
  <si>
    <t>https://openapi.megafon.ru/api/sales/chicago/stdrive/v1/api/files/7336db58-a041-4173-ac96-a22295d0c483</t>
  </si>
  <si>
    <t>https://openapi.megafon.ru/api/sales/chicago/stdrive/v1/api/files/6b9f9af0-c94c-4336-a844-80938c48b409</t>
  </si>
  <si>
    <t xml:space="preserve">0320000000005597 1138122 ИП Гущин Алексей Юрьевич (Уфа) ДК_VAN</t>
  </si>
  <si>
    <t xml:space="preserve">452440, Россия, Башкортостан Респ., Нуримановский р-н, д. Большие Шиды, ул. Солнечная, 3</t>
  </si>
  <si>
    <t>https://openapi.megafon.ru/api/sales/chicago/stdrive/v1/api/files/502bddf0-885c-4a30-ab92-d03b92f34c3c</t>
  </si>
  <si>
    <t>https://openapi.megafon.ru/api/sales/chicago/stdrive/v1/api/files/a9aaa66b-1cfc-4f66-804c-06058dcc0201</t>
  </si>
  <si>
    <t>https://openapi.megafon.ru/api/sales/chicago/stdrive/v1/api/files/e00d00c9-ed34-4c95-bd09-eeec84166f77</t>
  </si>
  <si>
    <t>https://openapi.megafon.ru/api/sales/chicago/stdrive/v1/api/files/15b9da49-bbfa-4550-8a74-01d2fbfacec8</t>
  </si>
  <si>
    <t xml:space="preserve">0520000000001784 983979 Диджитал ООО (1-69-Т)_ДК_VAN</t>
  </si>
  <si>
    <t xml:space="preserve">Россия, Тверская обл., Нелидово г., Первомайская ул., д. 45</t>
  </si>
  <si>
    <t>https://openapi.megafon.ru/api/sales/chicago/stdrive/v1/api/files/3f53cc74-6c88-4973-8a1c-fa8541d05d5b</t>
  </si>
  <si>
    <t>https://openapi.megafon.ru/api/sales/chicago/stdrive/v1/api/files/d2b0975d-ff5a-469f-9344-2fc98cbf2129</t>
  </si>
  <si>
    <t>https://openapi.megafon.ru/api/sales/chicago/stdrive/v1/api/files/932817d6-27a2-44ce-b6a9-d7f9aa41a4af</t>
  </si>
  <si>
    <t>https://openapi.megafon.ru/api/sales/chicago/stdrive/v1/api/files/e1c3ff9a-c524-4acc-89a7-a3a5d154c9fe</t>
  </si>
  <si>
    <t xml:space="preserve">Serop_18 1083279 Серопиянц Д.З. ИП (Осетия) (Индирект.PRE)</t>
  </si>
  <si>
    <t xml:space="preserve">Россия, Северная Осетия - Алания Респ., Владикавказ г., Билара Кабалоева ул., д. 7</t>
  </si>
  <si>
    <t>https://openapi.megafon.ru/api/sales/chicago/stdrive/v1/api/files/c40d43f3-437d-44b7-823c-617f5dfa1852</t>
  </si>
  <si>
    <t>https://openapi.megafon.ru/api/sales/chicago/stdrive/v1/api/files/5dd2d585-b720-4c7f-ab54-4256a1bcedcd</t>
  </si>
  <si>
    <t>https://openapi.megafon.ru/api/sales/chicago/stdrive/v1/api/files/22ac2660-638c-4aec-9eb2-6c296afc2e68</t>
  </si>
  <si>
    <t>https://openapi.megafon.ru/api/sales/chicago/stdrive/v1/api/files/5faff266-fe70-47fb-9422-fe55e3e32e6e</t>
  </si>
  <si>
    <t>DI_672</t>
  </si>
  <si>
    <t xml:space="preserve">347739, Россия, Ростовская обл., Зерноградский р-н, п. Сорговый, ул. Новая, 4</t>
  </si>
  <si>
    <t>https://openapi.megafon.ru/api/sales/chicago/stdrive/v1/api/files/4e2b32f7-85d0-47ad-a946-227688752b56</t>
  </si>
  <si>
    <t>https://openapi.megafon.ru/api/sales/chicago/stdrive/v1/api/files/5e26e0e4-dba2-41a0-813b-34a56d803826</t>
  </si>
  <si>
    <t>https://openapi.megafon.ru/api/sales/chicago/stdrive/v1/api/files/2e53f82c-d686-482c-8f63-cbe2f343570c</t>
  </si>
  <si>
    <t>https://openapi.megafon.ru/api/sales/chicago/stdrive/v1/api/files/b6f340a1-00c0-497e-93df-56c3b60ea993</t>
  </si>
  <si>
    <t xml:space="preserve">ARX945_D 655663 ООО "Агентство связи" (ФЖ)</t>
  </si>
  <si>
    <t xml:space="preserve">Россия , Москва г, Пятницкое ш., Дом 18, ПАВ 412А</t>
  </si>
  <si>
    <t>https://openapi.megafon.ru/api/sales/chicago/stdrive/v1/api/files/52d7678d-da9a-44e3-bbcd-598f7a0a246a</t>
  </si>
  <si>
    <t>https://openapi.megafon.ru/api/sales/chicago/stdrive/v1/api/files/6bacb5ee-6835-4fac-9c55-a7a64a2c2f7c</t>
  </si>
  <si>
    <t>https://openapi.megafon.ru/api/sales/chicago/stdrive/v1/api/files/17ff6e20-aeb5-4943-be38-9131cd1a1234</t>
  </si>
  <si>
    <t xml:space="preserve">ASX9309_D 1102162 Приоритет ООО ФЖ(чайхона в цоколе)</t>
  </si>
  <si>
    <t xml:space="preserve">Россия , Москва г, Ленинградский пр-кт, Дом 69 Строение 1</t>
  </si>
  <si>
    <t>https://openapi.megafon.ru/api/sales/chicago/stdrive/v1/api/files/1677bdcf-8aa2-4234-9b5f-cc57e64a4107</t>
  </si>
  <si>
    <t>https://openapi.megafon.ru/api/sales/chicago/stdrive/v1/api/files/428ba446-8775-476d-9825-2d4c7091e986</t>
  </si>
  <si>
    <t>ЦУФ_ЕКБ-1258</t>
  </si>
  <si>
    <t xml:space="preserve">Россия, Свердловская обл., Нижний Тагил г., Попова ул., д. 27</t>
  </si>
  <si>
    <t>https://openapi.megafon.ru/api/sales/chicago/stdrive/v1/api/files/a396e61f-5ab7-4169-baca-d300716f22ea</t>
  </si>
  <si>
    <t>https://openapi.megafon.ru/api/sales/chicago/stdrive/v1/api/files/ab205b9f-311e-4381-9f1b-45889de53339</t>
  </si>
  <si>
    <t>https://openapi.megafon.ru/api/sales/chicago/stdrive/v1/api/files/7af56701-a7f2-497b-ad37-7d95d542ea5a</t>
  </si>
  <si>
    <t>https://openapi.megafon.ru/api/sales/chicago/stdrive/v1/api/files/28840e21-218d-44ce-a838-504ae5dbcbe6</t>
  </si>
  <si>
    <t xml:space="preserve">RD_OMAROVA200 1139889 ИП Омарова Э.Г. РД</t>
  </si>
  <si>
    <t>https://openapi.megafon.ru/api/sales/chicago/stdrive/v1/api/files/3bac7340-ac97-45c2-934c-8253e3fdefef</t>
  </si>
  <si>
    <t>https://openapi.megafon.ru/api/sales/chicago/stdrive/v1/api/files/7c0a53b2-a2ea-4d11-9488-f234e010b309</t>
  </si>
  <si>
    <t>https://openapi.megafon.ru/api/sales/chicago/stdrive/v1/api/files/e7f88f56-10c1-4756-aa99-6a0078a6ff23</t>
  </si>
  <si>
    <t>https://openapi.megafon.ru/api/sales/chicago/stdrive/v1/api/files/2903f700-5b4a-4047-bec1-7407fad3253b</t>
  </si>
  <si>
    <t xml:space="preserve">PSK_11111608 1092355 Диджитал ООО (Псков)_ДК_VAN_</t>
  </si>
  <si>
    <t xml:space="preserve">Россия , Псковская обл, Опочецкий р-н, Опочка г, Механизаторов ул, Дом 1</t>
  </si>
  <si>
    <t>https://openapi.megafon.ru/api/sales/chicago/stdrive/v1/api/files/407a8f13-be9f-4a7a-9042-32a2898b4f92</t>
  </si>
  <si>
    <t>https://openapi.megafon.ru/api/sales/chicago/stdrive/v1/api/files/2b336991-c5b1-4293-9a5a-d114f9198446</t>
  </si>
  <si>
    <t>https://openapi.megafon.ru/api/sales/chicago/stdrive/v1/api/files/f3dc53d3-e203-4f7c-ae72-9278ac84db33</t>
  </si>
  <si>
    <t>ARX5921_D</t>
  </si>
  <si>
    <t>https://openapi.megafon.ru/api/sales/chicago/stdrive/v1/api/files/0aacd041-d41b-402e-ac9e-60834213ec09</t>
  </si>
  <si>
    <t>https://openapi.megafon.ru/api/sales/chicago/stdrive/v1/api/files/5ac636d9-e084-4e0d-9380-5befa76683bf</t>
  </si>
  <si>
    <t>https://openapi.megafon.ru/api/sales/chicago/stdrive/v1/api/files/ba35a47f-408f-43ad-809e-8c312b554691</t>
  </si>
  <si>
    <t>https://openapi.megafon.ru/api/sales/chicago/stdrive/v1/api/files/1133ecaf-a9ad-48cd-bb8b-2b550645e8ae</t>
  </si>
  <si>
    <t xml:space="preserve">kmr_0556663 "Ателье"</t>
  </si>
  <si>
    <t xml:space="preserve">TM-NVK-5 (TM-NVK-5)</t>
  </si>
  <si>
    <t xml:space="preserve">652804, Россия, Кемеровская область - Кузбасс обл., г. Осинники, ул. Ленина, д. 102</t>
  </si>
  <si>
    <t>https://openapi.megafon.ru/api/sales/chicago/stdrive/v1/api/files/0fa07113-0b6e-418c-9c67-ea6ea011df54</t>
  </si>
  <si>
    <t>https://openapi.megafon.ru/api/sales/chicago/stdrive/v1/api/files/276827e2-6cf0-454f-ab9d-bef828584ce8</t>
  </si>
  <si>
    <t>https://openapi.megafon.ru/api/sales/chicago/stdrive/v1/api/files/b7102e5e-09e3-4fea-a935-9e45197b8f57</t>
  </si>
  <si>
    <t>https://openapi.megafon.ru/api/sales/chicago/stdrive/v1/api/files/e4656712-c5bb-4f53-895e-52ec41e5d979</t>
  </si>
  <si>
    <t>TM-NVK-5</t>
  </si>
  <si>
    <t>0250000000004910</t>
  </si>
  <si>
    <t xml:space="preserve">356826, Россия, Ставропольский край, Буденновский р-н, с. Красный Октябрь, ул. Виноградная, д. 6</t>
  </si>
  <si>
    <t>https://openapi.megafon.ru/api/sales/chicago/stdrive/v1/api/files/800f06b7-945e-4b0d-94fb-9e67f7facb95</t>
  </si>
  <si>
    <t>https://openapi.megafon.ru/api/sales/chicago/stdrive/v1/api/files/af157563-8354-4702-9035-83fcc8fa3190</t>
  </si>
  <si>
    <t>https://openapi.megafon.ru/api/sales/chicago/stdrive/v1/api/files/a964b19d-117e-4408-b82b-b4c277330328</t>
  </si>
  <si>
    <t>https://openapi.megafon.ru/api/sales/chicago/stdrive/v1/api/files/5a430223-e79e-409a-a822-91e0e60cdbe4</t>
  </si>
  <si>
    <t>ELS_RK_224</t>
  </si>
  <si>
    <t xml:space="preserve">Россия , Калмыкия Респ, Яшкульский р-н, Утта п</t>
  </si>
  <si>
    <t>https://openapi.megafon.ru/api/sales/chicago/stdrive/v1/api/files/bbe6ec6a-9e8b-4506-8f4b-910687a65046</t>
  </si>
  <si>
    <t>https://openapi.megafon.ru/api/sales/chicago/stdrive/v1/api/files/980ab4ae-8838-4ec3-b38d-e5b8f550f66a</t>
  </si>
  <si>
    <t>https://openapi.megafon.ru/api/sales/chicago/stdrive/v1/api/files/8feee2bf-2254-4957-a7cb-d1f479bca9b0</t>
  </si>
  <si>
    <t>https://openapi.megafon.ru/api/sales/chicago/stdrive/v1/api/files/f1408c54-f0dc-4540-9135-15ecaa211bb1</t>
  </si>
  <si>
    <t>kmr_0555700</t>
  </si>
  <si>
    <t xml:space="preserve">652840, Россия, Кемеровская область - Кузбасс обл., г. Мыски, ул. Олимпийская, д. 3б</t>
  </si>
  <si>
    <t>https://openapi.megafon.ru/api/sales/chicago/stdrive/v1/api/files/6a62f73c-f655-4fd9-b216-cce5333fb4d1</t>
  </si>
  <si>
    <t>https://openapi.megafon.ru/api/sales/chicago/stdrive/v1/api/files/4fc12f9c-2d2a-40fa-986a-d78ca66c608d</t>
  </si>
  <si>
    <t>https://openapi.megafon.ru/api/sales/chicago/stdrive/v1/api/files/977ce69a-b2ae-4db9-9f2f-6ce7104fd2c8</t>
  </si>
  <si>
    <t>https://openapi.megafon.ru/api/sales/chicago/stdrive/v1/api/files/1d0561d4-26b8-4ea5-b54f-ae169e70ecbe</t>
  </si>
  <si>
    <t xml:space="preserve">ASX5511_D 1003812 Приоритет ООО ФЖ продукты на остановке</t>
  </si>
  <si>
    <t xml:space="preserve">Россия , Московская обл, Красногорск г, Светлая ул, Дом 9</t>
  </si>
  <si>
    <t>https://openapi.megafon.ru/api/sales/chicago/stdrive/v1/api/files/b49d8e1a-d22f-4bdd-af44-1dcf4e0fcd47</t>
  </si>
  <si>
    <t>https://openapi.megafon.ru/api/sales/chicago/stdrive/v1/api/files/58a7f0be-9cdf-4007-a79c-bb6886c822ea</t>
  </si>
  <si>
    <t>https://openapi.megafon.ru/api/sales/chicago/stdrive/v1/api/files/889048cb-f35d-4a69-8e73-9468a5c77991</t>
  </si>
  <si>
    <t>https://openapi.megafon.ru/api/sales/chicago/stdrive/v1/api/files/f60697e7-8b65-4e93-aa08-05127d933029</t>
  </si>
  <si>
    <t xml:space="preserve">0470000000001698 Магазин 2в1</t>
  </si>
  <si>
    <t xml:space="preserve">174203, Россия, Новгородская обл., Чудовский р-н, д. Трегубово, ул. Школьная, д. 11</t>
  </si>
  <si>
    <t>https://openapi.megafon.ru/api/sales/chicago/stdrive/v1/api/files/c6cf370a-4092-42d6-ad85-c9d554294d9e</t>
  </si>
  <si>
    <t>https://openapi.megafon.ru/api/sales/chicago/stdrive/v1/api/files/e9b91830-354a-4715-ac42-88c173659531</t>
  </si>
  <si>
    <t>https://openapi.megafon.ru/api/sales/chicago/stdrive/v1/api/files/281c51be-2b04-45e4-a3bc-93d26a7995d8</t>
  </si>
  <si>
    <t>https://openapi.megafon.ru/api/sales/chicago/stdrive/v1/api/files/9968484a-3bb9-4bd2-8ef8-a1b2c76fdf50</t>
  </si>
  <si>
    <t>kmr_0555011</t>
  </si>
  <si>
    <t xml:space="preserve">Россия , Кемеровская область - Кузбасс обл, Юрга г, Победы пр-кт, Дом 18</t>
  </si>
  <si>
    <t>https://openapi.megafon.ru/api/sales/chicago/stdrive/v1/api/files/ad550db0-abfd-44bf-aeb2-dd8a5c22764e</t>
  </si>
  <si>
    <t>https://openapi.megafon.ru/api/sales/chicago/stdrive/v1/api/files/de00b88a-a5b7-4aec-9766-c631924d8596</t>
  </si>
  <si>
    <t>https://openapi.megafon.ru/api/sales/chicago/stdrive/v1/api/files/b2978931-72ae-46eb-98c4-0f46e89d46e8</t>
  </si>
  <si>
    <t>https://openapi.megafon.ru/api/sales/chicago/stdrive/v1/api/files/e7db7a14-c944-4c1a-ba30-18a3f1014ada</t>
  </si>
  <si>
    <t xml:space="preserve">ЦУФ_ТМН_365 Виктория</t>
  </si>
  <si>
    <t xml:space="preserve">Россия, Тюменская обл., Казанский р-н, Казанское с., Пушкина ул., зд. 54</t>
  </si>
  <si>
    <t>https://openapi.megafon.ru/api/sales/chicago/stdrive/v1/api/files/f2188aa0-c4d5-4f1c-9a51-098b95c9526a</t>
  </si>
  <si>
    <t>https://openapi.megafon.ru/api/sales/chicago/stdrive/v1/api/files/074016c1-fe0d-4093-96ce-819bcf82ed6c</t>
  </si>
  <si>
    <t>https://openapi.megafon.ru/api/sales/chicago/stdrive/v1/api/files/23c95a2d-146f-4c04-8474-8c8bedcd2a52</t>
  </si>
  <si>
    <t>https://openapi.megafon.ru/api/sales/chicago/stdrive/v1/api/files/6a41a211-9c54-421c-a12a-c36fb2e31a8d</t>
  </si>
  <si>
    <t xml:space="preserve">233183 801337 ИП Гущин А.Ю. (Казань) ДК_VAN</t>
  </si>
  <si>
    <t xml:space="preserve">Россия , Татарстан Респ, Набережные Челны г, Казанский пр-кт, д 32А</t>
  </si>
  <si>
    <t>https://openapi.megafon.ru/api/sales/chicago/stdrive/v1/api/files/2cfe802e-c5bf-4516-9e79-4599d99a77ae</t>
  </si>
  <si>
    <t>https://openapi.megafon.ru/api/sales/chicago/stdrive/v1/api/files/7cf469ff-fc8b-47a1-b328-639e1d6b5d6f</t>
  </si>
  <si>
    <t>https://openapi.megafon.ru/api/sales/chicago/stdrive/v1/api/files/a28365cd-0bca-4a4d-8dc9-2f28133d90fc</t>
  </si>
  <si>
    <t>https://openapi.megafon.ru/api/sales/chicago/stdrive/v1/api/files/8f2e6a94-d159-41b2-b8b6-262783acb248</t>
  </si>
  <si>
    <t>KHB_013912</t>
  </si>
  <si>
    <t xml:space="preserve">Россия, Хабаровский край, Советская Гавань г., Гончарова ул.</t>
  </si>
  <si>
    <t>https://openapi.megafon.ru/api/sales/chicago/stdrive/v1/api/files/f4ea919d-5954-4abb-b542-ebf3de59df50</t>
  </si>
  <si>
    <t>https://openapi.megafon.ru/api/sales/chicago/stdrive/v1/api/files/917ff9ff-13ab-4a32-85f0-31e31526b8d8</t>
  </si>
  <si>
    <t>SK_SALP_248</t>
  </si>
  <si>
    <t xml:space="preserve">Россия , Ставропольский край, Ставрополь г, Мира ул, Дом 150</t>
  </si>
  <si>
    <t>https://openapi.megafon.ru/api/sales/chicago/stdrive/v1/api/files/f4d98cc9-8c1b-4ccb-b7ed-889e522ffd32</t>
  </si>
  <si>
    <t>https://openapi.megafon.ru/api/sales/chicago/stdrive/v1/api/files/b5b089b4-a08d-4f7d-b54a-73da7259ff3a</t>
  </si>
  <si>
    <t>https://openapi.megafon.ru/api/sales/chicago/stdrive/v1/api/files/c4886193-b9ff-412c-ae3d-04bf4e1df98f</t>
  </si>
  <si>
    <t>https://openapi.megafon.ru/api/sales/chicago/stdrive/v1/api/files/1f79dd60-366e-48eb-af8c-b0c8dc859336</t>
  </si>
  <si>
    <t xml:space="preserve">PRIO_КК_1256 1048504 ООО "Приоритет" КК</t>
  </si>
  <si>
    <t xml:space="preserve">Россия , Краснодарский край, Павловский р-н, Павловская ст-ца, Проезжая ул, Дом 31</t>
  </si>
  <si>
    <t>https://openapi.megafon.ru/api/sales/chicago/stdrive/v1/api/files/67378a1e-93a5-4062-a609-5dea33736e1c</t>
  </si>
  <si>
    <t>https://openapi.megafon.ru/api/sales/chicago/stdrive/v1/api/files/4839e54e-0c2d-4f4e-a7ad-32f9b7edf094</t>
  </si>
  <si>
    <t>https://openapi.megafon.ru/api/sales/chicago/stdrive/v1/api/files/7e50e280-a0d3-47ec-be0f-83a94d99f254</t>
  </si>
  <si>
    <t>https://openapi.megafon.ru/api/sales/chicago/stdrive/v1/api/files/99a68400-48c0-46b0-b715-bb36e7b44dd6</t>
  </si>
  <si>
    <t xml:space="preserve">0410000000001726 1122730 ООО Диджитал (Архангельск)_ДК_VAN</t>
  </si>
  <si>
    <t xml:space="preserve">163057, Россия, Архангельская обл., г. Архангельск, пр-кт Ленинградский, д. 273, корп. 2, стр. 1</t>
  </si>
  <si>
    <t>https://openapi.megafon.ru/api/sales/chicago/stdrive/v1/api/files/c2c52b86-0b80-4642-9608-32d246dbd5ea</t>
  </si>
  <si>
    <t>https://openapi.megafon.ru/api/sales/chicago/stdrive/v1/api/files/a7b77fa8-f8f0-4234-80f1-64350c2e38da</t>
  </si>
  <si>
    <t>https://openapi.megafon.ru/api/sales/chicago/stdrive/v1/api/files/927e1a57-d945-483e-b373-16678e72fbf7</t>
  </si>
  <si>
    <t>https://openapi.megafon.ru/api/sales/chicago/stdrive/v1/api/files/a1a24509-5dea-42f5-8961-86698c9765f2</t>
  </si>
  <si>
    <t>AMR_283294215</t>
  </si>
  <si>
    <t xml:space="preserve">675028, Россия, Амурская обл., г. Благовещенск, ул. Кантемирова, 16</t>
  </si>
  <si>
    <t>https://openapi.megafon.ru/api/sales/chicago/stdrive/v1/api/files/c4c191a1-ea72-4c93-afcd-4fc85d100d80</t>
  </si>
  <si>
    <t>https://openapi.megafon.ru/api/sales/chicago/stdrive/v1/api/files/78a548ae-99ae-4a00-8c5b-a2b1822925be</t>
  </si>
  <si>
    <t>ЦУФ_НН_859</t>
  </si>
  <si>
    <t xml:space="preserve">Россия, Нижегородская обл., Нижний Новгород г., Композиторская ул., д. 8</t>
  </si>
  <si>
    <t>https://openapi.megafon.ru/api/sales/chicago/stdrive/v1/api/files/7c38d9bd-ac0f-4bb6-9de2-e7e84ab92110</t>
  </si>
  <si>
    <t>https://openapi.megafon.ru/api/sales/chicago/stdrive/v1/api/files/752f11b5-1372-4a43-9680-13c6b2ec6da4</t>
  </si>
  <si>
    <t>https://openapi.megafon.ru/api/sales/chicago/stdrive/v1/api/files/847de0db-2e90-4549-9d61-82df8e1cb90a</t>
  </si>
  <si>
    <t>https://openapi.megafon.ru/api/sales/chicago/stdrive/v1/api/files/fc2b4fb2-d780-4656-b4fe-0eb581dd6bc1</t>
  </si>
  <si>
    <t>ЦУФ_ЕКБ-198</t>
  </si>
  <si>
    <t xml:space="preserve">623530, Россия, Свердловская обл., Богдановичский р-н, г. Богданович, ул. Юбилейная, 36</t>
  </si>
  <si>
    <t>https://openapi.megafon.ru/api/sales/chicago/stdrive/v1/api/files/7311e0cb-3d8a-4cf5-bf33-eb6b555c2e04</t>
  </si>
  <si>
    <t>https://openapi.megafon.ru/api/sales/chicago/stdrive/v1/api/files/33413b8b-50fe-4615-bb36-2d1bd6340aa3</t>
  </si>
  <si>
    <t>https://openapi.megafon.ru/api/sales/chicago/stdrive/v1/api/files/3fa05d8c-0db6-48f9-b6ad-d509e2972c8f</t>
  </si>
  <si>
    <t>https://openapi.megafon.ru/api/sales/chicago/stdrive/v1/api/files/14101a94-501f-452d-bd97-26ecef803528</t>
  </si>
  <si>
    <t xml:space="preserve">SK_TELEPORT_650 862042 Дистрибуция_Ставропольский Край</t>
  </si>
  <si>
    <t xml:space="preserve">Россия , Ставропольский край, Невинномысск г, Гагарина ул, Дом 34</t>
  </si>
  <si>
    <t>https://openapi.megafon.ru/api/sales/chicago/stdrive/v1/api/files/6e92aeb0-eeab-446f-9cf3-5e0ee90dda6a</t>
  </si>
  <si>
    <t>https://openapi.megafon.ru/api/sales/chicago/stdrive/v1/api/files/953457bf-40a3-4040-8716-cbda9a067dd5</t>
  </si>
  <si>
    <t>https://openapi.megafon.ru/api/sales/chicago/stdrive/v1/api/files/aa04c001-eb22-45b4-ab9c-2be2720f63c0</t>
  </si>
  <si>
    <t>https://openapi.megafon.ru/api/sales/chicago/stdrive/v1/api/files/d8a55d1b-afbf-42f6-9527-2a60440c5d6a</t>
  </si>
  <si>
    <t xml:space="preserve">FLG1423_D 951694 ООО "Флагман" (ФЖ)</t>
  </si>
  <si>
    <t xml:space="preserve">Россия , Москва г, Дежнёва проезд, д 29</t>
  </si>
  <si>
    <t>https://openapi.megafon.ru/api/sales/chicago/stdrive/v1/api/files/707aeee8-6413-4e7d-b57b-7273c41507c3</t>
  </si>
  <si>
    <t>https://openapi.megafon.ru/api/sales/chicago/stdrive/v1/api/files/574c0a01-98ce-4dd3-8a61-2025ee36caf0</t>
  </si>
  <si>
    <t>DI_758</t>
  </si>
  <si>
    <t xml:space="preserve">346200, Россия, Ростовская обл., Кашарский р-н, сл. Кашары, ул. Кузнечная, 52</t>
  </si>
  <si>
    <t>https://openapi.megafon.ru/api/sales/chicago/stdrive/v1/api/files/1b5ab8b2-3fd0-44e0-804c-86f903a15ac6</t>
  </si>
  <si>
    <t>https://openapi.megafon.ru/api/sales/chicago/stdrive/v1/api/files/ae074a3a-8aed-443b-a5c6-46a5bece1c0d</t>
  </si>
  <si>
    <t>https://openapi.megafon.ru/api/sales/chicago/stdrive/v1/api/files/fd52b276-8a39-4a7e-a215-15bdd384d6e0</t>
  </si>
  <si>
    <t>https://openapi.megafon.ru/api/sales/chicago/stdrive/v1/api/files/447cff58-1411-4190-bd54-32ba2471d793</t>
  </si>
  <si>
    <t xml:space="preserve">М579601 1109690 ООО "СиМП Телеком" (ФЖ)</t>
  </si>
  <si>
    <t>https://openapi.megafon.ru/api/sales/chicago/stdrive/v1/api/files/85be3b29-97ec-4c6d-bc75-f9694fae488a</t>
  </si>
  <si>
    <t>https://openapi.megafon.ru/api/sales/chicago/stdrive/v1/api/files/ca631db1-aee3-407b-9937-8c27f2669f53</t>
  </si>
  <si>
    <t>https://openapi.megafon.ru/api/sales/chicago/stdrive/v1/api/files/8ee73d46-3465-4838-8f4f-0d4fe178ece6</t>
  </si>
  <si>
    <t xml:space="preserve">ЦУФ_ЧЛБ_554 Алкомаркет</t>
  </si>
  <si>
    <t xml:space="preserve">Россия, Челябинская обл., Магнитогорск г., Полевая ул., д. 1</t>
  </si>
  <si>
    <t>https://openapi.megafon.ru/api/sales/chicago/stdrive/v1/api/files/5e9881f7-febc-4a96-bdc8-728be5715cf1</t>
  </si>
  <si>
    <t>https://openapi.megafon.ru/api/sales/chicago/stdrive/v1/api/files/583c3fba-7a48-494d-b2d6-4eb46629516c</t>
  </si>
  <si>
    <t>https://openapi.megafon.ru/api/sales/chicago/stdrive/v1/api/files/955cb12e-5092-4407-809a-7fd060753fca</t>
  </si>
  <si>
    <t>https://openapi.megafon.ru/api/sales/chicago/stdrive/v1/api/files/233d5036-345e-47e5-b1ad-986383ab7708</t>
  </si>
  <si>
    <t>ЦУФ_КРВ_231</t>
  </si>
  <si>
    <t xml:space="preserve">Россия, Кировская обл., Киров г., Некрасова ул., д. 14</t>
  </si>
  <si>
    <t>https://openapi.megafon.ru/api/sales/chicago/stdrive/v1/api/files/d20c33dd-a7f2-4a03-8b8d-852fa38fa300</t>
  </si>
  <si>
    <t>https://openapi.megafon.ru/api/sales/chicago/stdrive/v1/api/files/75d4eefb-7f27-4ef0-9c64-56333373323c</t>
  </si>
  <si>
    <t>https://openapi.megafon.ru/api/sales/chicago/stdrive/v1/api/files/a6887648-9cde-4be6-9ee3-8d3b3d4826b6</t>
  </si>
  <si>
    <t>https://openapi.megafon.ru/api/sales/chicago/stdrive/v1/api/files/e47bcea9-f181-4071-8c9c-322820b321b4</t>
  </si>
  <si>
    <t xml:space="preserve">0670000000001065 1017457 ООО Диджитал (Сыктывкар)_ДК_VAN</t>
  </si>
  <si>
    <t xml:space="preserve">168020, Россия, Коми Респ., Корткеросский р-н, с. Корткерос, ул. Советская, д. 223</t>
  </si>
  <si>
    <t>https://openapi.megafon.ru/api/sales/chicago/stdrive/v1/api/files/826d4e7d-65ea-4c42-b44d-a3e8be89f9e7</t>
  </si>
  <si>
    <t>https://openapi.megafon.ru/api/sales/chicago/stdrive/v1/api/files/0853e987-f4eb-4167-b37e-9ba4a1ff6e3a</t>
  </si>
  <si>
    <t>https://openapi.megafon.ru/api/sales/chicago/stdrive/v1/api/files/2f155d63-d304-42b0-9a53-8a0a3ed84488</t>
  </si>
  <si>
    <t>https://openapi.megafon.ru/api/sales/chicago/stdrive/v1/api/files/51f07bc3-164b-46ec-bd99-295792b1ac14</t>
  </si>
  <si>
    <t xml:space="preserve">ARX781_D 654342 ООО "Агентство связи" (ФЖ)</t>
  </si>
  <si>
    <t xml:space="preserve">Россия , Московская обл, Химки г, Юбилейный пр-кт, Дом 36, МЕЖДУ 22 И 36 ДОМОМ ЧЕТВЕРТЫЙ ПАВИЛЬОН ОТ ДОРОГИ</t>
  </si>
  <si>
    <t>https://openapi.megafon.ru/api/sales/chicago/stdrive/v1/api/files/117b4b9a-7f07-4399-9e6c-9e0c3a9a22d2</t>
  </si>
  <si>
    <t>https://openapi.megafon.ru/api/sales/chicago/stdrive/v1/api/files/3c8c3e50-8fd1-4f0e-afc4-95a1ee836d13</t>
  </si>
  <si>
    <t>https://openapi.megafon.ru/api/sales/chicago/stdrive/v1/api/files/5dedf12a-e04b-4514-9961-8f51023d6ff7</t>
  </si>
  <si>
    <t>https://openapi.megafon.ru/api/sales/chicago/stdrive/v1/api/files/426ea328-06db-4a62-aa5d-c3d778f3c706</t>
  </si>
  <si>
    <t xml:space="preserve">203142_VL 918742 Квадрат</t>
  </si>
  <si>
    <t xml:space="preserve">Россия , Саратовская обл, Краснопартизанский р-н, Горный рп, Краснопартизанская ул, д 27А</t>
  </si>
  <si>
    <t>https://openapi.megafon.ru/api/sales/chicago/stdrive/v1/api/files/c6463e8a-c69d-4cef-918a-65781964b286</t>
  </si>
  <si>
    <t>https://openapi.megafon.ru/api/sales/chicago/stdrive/v1/api/files/8aa74932-4b5a-46e6-ba32-a944de1e3fd4</t>
  </si>
  <si>
    <t>https://openapi.megafon.ru/api/sales/chicago/stdrive/v1/api/files/1e711b14-c7a7-4be5-81e9-fb1359eb9801</t>
  </si>
  <si>
    <t>https://openapi.megafon.ru/api/sales/chicago/stdrive/v1/api/files/63573fb9-67fd-478e-ab21-d61c468479e7</t>
  </si>
  <si>
    <t xml:space="preserve">463053360 790016 Диджитал ООО (360-НОВ_M)_ДК_VAN</t>
  </si>
  <si>
    <t xml:space="preserve">Россия , Новгородская обл, Окуловский р-н, Окуловка г, Октябрьская ул, д 70</t>
  </si>
  <si>
    <t>https://openapi.megafon.ru/api/sales/chicago/stdrive/v1/api/files/35dce77b-ebc7-4b02-a2ac-9dcf7098f458</t>
  </si>
  <si>
    <t>https://openapi.megafon.ru/api/sales/chicago/stdrive/v1/api/files/a4e213cb-831e-4956-b2cf-3587569506a8</t>
  </si>
  <si>
    <t>https://openapi.megafon.ru/api/sales/chicago/stdrive/v1/api/files/7d5cc3c1-fb84-4faa-b5f0-2ec1e5a03695</t>
  </si>
  <si>
    <t>https://openapi.megafon.ru/api/sales/chicago/stdrive/v1/api/files/5d9061dc-e549-491f-84e1-0385288e98df</t>
  </si>
  <si>
    <t>ELS_RK_232</t>
  </si>
  <si>
    <t xml:space="preserve">Россия , Калмыкия Респ, Яшкульский р-н, Утта п, д 1</t>
  </si>
  <si>
    <t>https://openapi.megafon.ru/api/sales/chicago/stdrive/v1/api/files/696259dc-1aaf-4407-ab7d-ad96045c3484</t>
  </si>
  <si>
    <t>https://openapi.megafon.ru/api/sales/chicago/stdrive/v1/api/files/81ede89f-f1e3-4d3b-8330-381974c8950d</t>
  </si>
  <si>
    <t xml:space="preserve">203308_VL 918908 ИП Гущин А.Ю. (Саратов) ДК_VAN</t>
  </si>
  <si>
    <t xml:space="preserve">Россия , Саратовская обл, Пугачевский р-н, Каменка с, Советская ул, Дом 2</t>
  </si>
  <si>
    <t>https://openapi.megafon.ru/api/sales/chicago/stdrive/v1/api/files/037afa8c-a60f-4feb-9924-188722438379</t>
  </si>
  <si>
    <t>https://openapi.megafon.ru/api/sales/chicago/stdrive/v1/api/files/c751d9ae-5948-4818-89b1-b202c8a5b0dd</t>
  </si>
  <si>
    <t>https://openapi.megafon.ru/api/sales/chicago/stdrive/v1/api/files/19f026e2-ccdb-40bb-be6f-b115321cdbb5</t>
  </si>
  <si>
    <t xml:space="preserve">0250000000004641 1123738 ООО Диджитал (Ставрополь)_ДК_VAN_МАП0</t>
  </si>
  <si>
    <t xml:space="preserve">Россия, Ставропольский край, Шпаковский, Михайловск г., Ленина ул., д. 91</t>
  </si>
  <si>
    <t>https://openapi.megafon.ru/api/sales/chicago/stdrive/v1/api/files/649b7bdd-9ef7-435f-9588-42fd810e41a1</t>
  </si>
  <si>
    <t>https://openapi.megafon.ru/api/sales/chicago/stdrive/v1/api/files/d595454f-58a4-4efe-a231-725f5468c07e</t>
  </si>
  <si>
    <t>https://openapi.megafon.ru/api/sales/chicago/stdrive/v1/api/files/3921dfa0-6409-4b6a-90e9-589dc1684db4</t>
  </si>
  <si>
    <t>https://openapi.megafon.ru/api/sales/chicago/stdrive/v1/api/files/d704107e-db95-48cd-9e64-2e5c86dee51d</t>
  </si>
  <si>
    <t>3-29211</t>
  </si>
  <si>
    <t xml:space="preserve">Россия, Калужская обл., Калуга г., Тихонова Пустынь ж/д_ст, Привокзальная ул., д. 1</t>
  </si>
  <si>
    <t>https://openapi.megafon.ru/api/sales/chicago/stdrive/v1/api/files/a778140b-118d-465d-8a5c-c250e0112bbd</t>
  </si>
  <si>
    <t>https://openapi.megafon.ru/api/sales/chicago/stdrive/v1/api/files/706d9d91-e6ac-42b4-87ee-a2e9866be6fe</t>
  </si>
  <si>
    <t>https://openapi.megafon.ru/api/sales/chicago/stdrive/v1/api/files/36e19379-218a-431d-94a2-8306a046540b</t>
  </si>
  <si>
    <t>https://openapi.megafon.ru/api/sales/chicago/stdrive/v1/api/files/2f0452af-19ab-4abd-8746-82ff93145238</t>
  </si>
  <si>
    <t xml:space="preserve">0320000000005102 1020321 ИП Гущин Алексей Юрьевич (Уфа) ДК_VAN</t>
  </si>
  <si>
    <t xml:space="preserve">Россия, Башкортостан Респ., Дуванский р-н, Дуван с., Профсоюзная ул., д. 15</t>
  </si>
  <si>
    <t>https://openapi.megafon.ru/api/sales/chicago/stdrive/v1/api/files/48b96706-64f5-4b95-b38b-1b4cafbc69df</t>
  </si>
  <si>
    <t>https://openapi.megafon.ru/api/sales/chicago/stdrive/v1/api/files/0f782ded-cfdd-422d-9369-0d29d2fed674</t>
  </si>
  <si>
    <t>https://openapi.megafon.ru/api/sales/chicago/stdrive/v1/api/files/471d02de-4ed3-426e-91e9-8548fd5ed863</t>
  </si>
  <si>
    <t>https://openapi.megafon.ru/api/sales/chicago/stdrive/v1/api/files/8e427e63-13b2-4054-a123-4e93d0592d61</t>
  </si>
  <si>
    <t xml:space="preserve">ARX5648_D ПАВ 568</t>
  </si>
  <si>
    <t xml:space="preserve">Россия , Москва г, Пятницкое ш., Дом 18</t>
  </si>
  <si>
    <t>https://openapi.megafon.ru/api/sales/chicago/stdrive/v1/api/files/ad68dbe3-66cf-4bbd-8ad7-1c40438e52e0</t>
  </si>
  <si>
    <t>https://openapi.megafon.ru/api/sales/chicago/stdrive/v1/api/files/0eb685c3-7aa5-4447-be1c-2cf598a597d0</t>
  </si>
  <si>
    <t>https://openapi.megafon.ru/api/sales/chicago/stdrive/v1/api/files/733fbee2-0a5a-4a64-960d-c70efe6f5f39</t>
  </si>
  <si>
    <t>https://openapi.megafon.ru/api/sales/chicago/stdrive/v1/api/files/e2c0227f-4a33-49ce-978a-9f14af7cd09b</t>
  </si>
  <si>
    <t xml:space="preserve">ASX4428_D 929756 ООО "Агентство связи" (ФЖ)</t>
  </si>
  <si>
    <t xml:space="preserve">Россия, Московская обл., Клин г., п Чайковского , д. 27</t>
  </si>
  <si>
    <t>https://openapi.megafon.ru/api/sales/chicago/stdrive/v1/api/files/30f68c74-b73a-48aa-8da1-2c2821fcd265</t>
  </si>
  <si>
    <t>https://openapi.megafon.ru/api/sales/chicago/stdrive/v1/api/files/fffdee27-f53b-4784-a2c5-af4cc976f790</t>
  </si>
  <si>
    <t>https://openapi.megafon.ru/api/sales/chicago/stdrive/v1/api/files/6a156bcd-199a-43c7-b49f-25aaaebd1a04</t>
  </si>
  <si>
    <t>https://openapi.megafon.ru/api/sales/chicago/stdrive/v1/api/files/380b2896-e13f-4e2e-a0c9-6f7ce4955747</t>
  </si>
  <si>
    <t xml:space="preserve">YAK_0082031 Фруктовик</t>
  </si>
  <si>
    <t xml:space="preserve">Россия , Саха /Якутия/ Респ, Якутск г, Ярославского ул, Дом 11</t>
  </si>
  <si>
    <t>https://openapi.megafon.ru/api/sales/chicago/stdrive/v1/api/files/c0a94611-ee8a-4c61-b28f-982770a3b6b7</t>
  </si>
  <si>
    <t>https://openapi.megafon.ru/api/sales/chicago/stdrive/v1/api/files/d8775c37-5d37-4ff3-a870-5a55e924b3e3</t>
  </si>
  <si>
    <t>https://openapi.megafon.ru/api/sales/chicago/stdrive/v1/api/files/edf46990-22a7-4256-a2a9-4ff126acd10d</t>
  </si>
  <si>
    <t>KRN_252128</t>
  </si>
  <si>
    <t xml:space="preserve">Россия , Красноярский край, Минусинск г, Скворцовская ул, Дом 4</t>
  </si>
  <si>
    <t>https://openapi.megafon.ru/api/sales/chicago/stdrive/v1/api/files/2ee70892-5d74-4f12-a3ec-4378b4abba00</t>
  </si>
  <si>
    <t>https://openapi.megafon.ru/api/sales/chicago/stdrive/v1/api/files/b2f8ef63-0556-42dc-a3a5-e1d3410c7242</t>
  </si>
  <si>
    <t>https://openapi.megafon.ru/api/sales/chicago/stdrive/v1/api/files/3a7dc6ba-d497-4327-8f87-f30cca65a03c</t>
  </si>
  <si>
    <t>https://openapi.megafon.ru/api/sales/chicago/stdrive/v1/api/files/af70d95e-ce94-47fa-9418-599a58f272de</t>
  </si>
  <si>
    <t>0430000000001828</t>
  </si>
  <si>
    <t xml:space="preserve">155630, Россия, Ивановская обл., Южский р-н, г. Южа, проезд Глушицкий, 5</t>
  </si>
  <si>
    <t>https://openapi.megafon.ru/api/sales/chicago/stdrive/v1/api/files/802c0379-66c0-4a79-b5a8-c9fb4e916692</t>
  </si>
  <si>
    <t>https://openapi.megafon.ru/api/sales/chicago/stdrive/v1/api/files/e919efba-66d2-4f8c-a271-1a4a1ed896aa</t>
  </si>
  <si>
    <t>https://openapi.megafon.ru/api/sales/chicago/stdrive/v1/api/files/30f74154-2af0-4a85-bc13-bd24d5b516be</t>
  </si>
  <si>
    <t>https://openapi.megafon.ru/api/sales/chicago/stdrive/v1/api/files/da246532-d54d-423a-97a2-2e55c1fc3fb9</t>
  </si>
  <si>
    <t xml:space="preserve">ЦУФ_ТМН_1060 Корнилыч</t>
  </si>
  <si>
    <t xml:space="preserve">Россия, Тюменская обл., Ялуторовск г., Красноармейская ул., д. 176</t>
  </si>
  <si>
    <t>https://openapi.megafon.ru/api/sales/chicago/stdrive/v1/api/files/cafecc2c-f2ae-4132-af9e-e834652e4160</t>
  </si>
  <si>
    <t>https://openapi.megafon.ru/api/sales/chicago/stdrive/v1/api/files/adc17669-90db-47aa-bb13-cf393e792b8e</t>
  </si>
  <si>
    <t>https://openapi.megafon.ru/api/sales/chicago/stdrive/v1/api/files/c25bae46-4301-446d-a4b0-7ded83f59f07</t>
  </si>
  <si>
    <t>https://openapi.megafon.ru/api/sales/chicago/stdrive/v1/api/files/1403b64a-f306-4362-80c2-51a4c3d06728</t>
  </si>
  <si>
    <t>ЦУФ_ЧЛБ_577</t>
  </si>
  <si>
    <t xml:space="preserve">Россия, Челябинская обл., Магнитогорск г., Советский пер., д. 2</t>
  </si>
  <si>
    <t>https://openapi.megafon.ru/api/sales/chicago/stdrive/v1/api/files/c6104c76-fff9-4cd8-96f7-6691870c1a29</t>
  </si>
  <si>
    <t>https://openapi.megafon.ru/api/sales/chicago/stdrive/v1/api/files/03df1101-e955-4d59-a40c-cfc7ae495b2b</t>
  </si>
  <si>
    <t>https://openapi.megafon.ru/api/sales/chicago/stdrive/v1/api/files/600e7182-ef42-4b9a-8944-e9b407a465d0</t>
  </si>
  <si>
    <t>https://openapi.megafon.ru/api/sales/chicago/stdrive/v1/api/files/9204f0f0-7ce5-480a-8220-2e1c8dff98d8</t>
  </si>
  <si>
    <t>OMArova12</t>
  </si>
  <si>
    <t xml:space="preserve">Россия , Дагестан Респ, Кизлярский р-н, Косякино с, Горького ул, Домовладение 39</t>
  </si>
  <si>
    <t>https://openapi.megafon.ru/api/sales/chicago/stdrive/v1/api/files/90427879-7135-4c64-9aee-cf65c024a739</t>
  </si>
  <si>
    <t>https://openapi.megafon.ru/api/sales/chicago/stdrive/v1/api/files/49f093fe-9dc5-4caf-915f-17024f848aaa</t>
  </si>
  <si>
    <t>https://openapi.megafon.ru/api/sales/chicago/stdrive/v1/api/files/94c3d04a-49d5-45a7-93a4-0803fd0e2168</t>
  </si>
  <si>
    <t xml:space="preserve">PSK_11111595 Цветы</t>
  </si>
  <si>
    <t xml:space="preserve">Россия , Псковская обл, Пушкиногорский р-н, Пушкинские Горы рп, Лермонтова ул, Дом 12</t>
  </si>
  <si>
    <t>https://openapi.megafon.ru/api/sales/chicago/stdrive/v1/api/files/5ac36076-b946-4008-b53a-afd53798bdfc</t>
  </si>
  <si>
    <t>https://openapi.megafon.ru/api/sales/chicago/stdrive/v1/api/files/33cfc601-15d5-4c05-bbba-1c8d4d4b2625</t>
  </si>
  <si>
    <t>https://openapi.megafon.ru/api/sales/chicago/stdrive/v1/api/files/8639f947-ec50-409b-b6aa-fca8d9ba333d</t>
  </si>
  <si>
    <t>https://openapi.megafon.ru/api/sales/chicago/stdrive/v1/api/files/3f8d6aef-44e8-4bad-9839-5ee80343c608</t>
  </si>
  <si>
    <t>Za_0031885</t>
  </si>
  <si>
    <t xml:space="preserve">672001Россия, Забайкальский край, Чита г, Объездное ш, 34</t>
  </si>
  <si>
    <t>https://openapi.megafon.ru/api/sales/chicago/stdrive/v1/api/files/f4b1c6da-429e-4dd2-b753-26dda1ad58fc</t>
  </si>
  <si>
    <t>https://openapi.megafon.ru/api/sales/chicago/stdrive/v1/api/files/a2608e6b-4de0-46ed-a09c-181c6b70df6e</t>
  </si>
  <si>
    <t>https://openapi.megafon.ru/api/sales/chicago/stdrive/v1/api/files/f6ea8d2c-ae98-4f5a-857f-ff141b40dd8c</t>
  </si>
  <si>
    <t>https://openapi.megafon.ru/api/sales/chicago/stdrive/v1/api/files/75345ee7-22d1-45ed-b097-e9552a225b33</t>
  </si>
  <si>
    <t>BRT_0342</t>
  </si>
  <si>
    <t xml:space="preserve">Россия , Бурятия Респ, Иволгинский р-н, Иволгинск с, Кирова ул, Дом 54а</t>
  </si>
  <si>
    <t>https://openapi.megafon.ru/api/sales/chicago/stdrive/v1/api/files/bfaaff6f-b624-4f65-8a83-6a838c83824d</t>
  </si>
  <si>
    <t>https://openapi.megafon.ru/api/sales/chicago/stdrive/v1/api/files/c2840f4a-e6cb-4e68-9ef6-8958f8f177a3</t>
  </si>
  <si>
    <t>https://openapi.megafon.ru/api/sales/chicago/stdrive/v1/api/files/d229155d-570c-486e-8461-89ba04c80e92</t>
  </si>
  <si>
    <t>https://openapi.megafon.ru/api/sales/chicago/stdrive/v1/api/files/06519fc8-798c-410a-85d8-f3d503cdbf30</t>
  </si>
  <si>
    <t xml:space="preserve">0430000000001506 972369 ООО Диджитал (Ивановская область)_ДК_VAN</t>
  </si>
  <si>
    <t xml:space="preserve">Россия, обл Ивановская, р-н Вичугский, г Вичуга, ул Ленинградская, д. 18</t>
  </si>
  <si>
    <t>https://openapi.megafon.ru/api/sales/chicago/stdrive/v1/api/files/f6a536d9-21d6-4273-b801-604385f42436</t>
  </si>
  <si>
    <t>https://openapi.megafon.ru/api/sales/chicago/stdrive/v1/api/files/947c6d98-5244-4afc-a913-f7f934cb66fa</t>
  </si>
  <si>
    <t>https://openapi.megafon.ru/api/sales/chicago/stdrive/v1/api/files/978c3373-b327-4ae2-8517-dba9742358d7</t>
  </si>
  <si>
    <t>https://openapi.megafon.ru/api/sales/chicago/stdrive/v1/api/files/15fc1dd3-8245-4b96-ba8e-b7269478a5f6</t>
  </si>
  <si>
    <t>DI_1552</t>
  </si>
  <si>
    <t xml:space="preserve">346800, Россия, Ростовская обл., Мясниковский р-н, с. Чалтырь, ул. Ростовская, двлд. 66</t>
  </si>
  <si>
    <t>https://openapi.megafon.ru/api/sales/chicago/stdrive/v1/api/files/0edf132c-b4c2-4911-bb91-28389dd8eabd</t>
  </si>
  <si>
    <t>https://openapi.megafon.ru/api/sales/chicago/stdrive/v1/api/files/460a5a8f-29a3-47d7-8a9c-8d4365ab1bcf</t>
  </si>
  <si>
    <t>https://openapi.megafon.ru/api/sales/chicago/stdrive/v1/api/files/d0759867-9740-47ac-92e8-bb030f21c81e</t>
  </si>
  <si>
    <t>https://openapi.megafon.ru/api/sales/chicago/stdrive/v1/api/files/d88a9f03-276d-4781-8189-9c30b49d5915</t>
  </si>
  <si>
    <t xml:space="preserve">DI_3130 ПЕРЕКРЁСТОК</t>
  </si>
  <si>
    <t xml:space="preserve">346835, Россия, Ростовская обл., Неклиновский р-н, с. Троицкое, пер. Парковый, 3</t>
  </si>
  <si>
    <t>https://openapi.megafon.ru/api/sales/chicago/stdrive/v1/api/files/519e5171-0110-418d-8fd4-8b9052c1d1d6</t>
  </si>
  <si>
    <t>https://openapi.megafon.ru/api/sales/chicago/stdrive/v1/api/files/622ec47c-c433-4e90-9d7d-81ca241b647f</t>
  </si>
  <si>
    <t>https://openapi.megafon.ru/api/sales/chicago/stdrive/v1/api/files/2924a904-4a57-4df3-8bc6-d2e851dc8267</t>
  </si>
  <si>
    <t>https://openapi.megafon.ru/api/sales/chicago/stdrive/v1/api/files/77e43ac3-516a-4f6a-a833-bd1ce06f7b00</t>
  </si>
  <si>
    <t xml:space="preserve">0450000000001764 Корм для животных</t>
  </si>
  <si>
    <t xml:space="preserve">Россия, Костромская обл., Нерехтский р-н, Нерехта г., Красноармейская ул., д. 80</t>
  </si>
  <si>
    <t>https://openapi.megafon.ru/api/sales/chicago/stdrive/v1/api/files/549b433a-7bf4-42d8-acb4-95f1af70eee2</t>
  </si>
  <si>
    <t>https://openapi.megafon.ru/api/sales/chicago/stdrive/v1/api/files/68968029-c4bd-4610-8fe1-bf8557c56cf5</t>
  </si>
  <si>
    <t>https://openapi.megafon.ru/api/sales/chicago/stdrive/v1/api/files/5a08c2d2-5bcd-4ea7-96cf-de39ff974bdb</t>
  </si>
  <si>
    <t>https://openapi.megafon.ru/api/sales/chicago/stdrive/v1/api/files/2dcb0283-f6ac-4f5f-80e3-3915dbecf7a7</t>
  </si>
  <si>
    <t xml:space="preserve">9213227 742362 ИП Гущин А.Ю. (Марий Эл)</t>
  </si>
  <si>
    <t xml:space="preserve">Россия , Марий Эл Респ, Йошкар-Ола г, Пролетарская ул, Дом 9А</t>
  </si>
  <si>
    <t>https://openapi.megafon.ru/api/sales/chicago/stdrive/v1/api/files/c8575e70-0dd4-4192-ba89-6e6cc066516b</t>
  </si>
  <si>
    <t>https://openapi.megafon.ru/api/sales/chicago/stdrive/v1/api/files/16077225-010b-4657-85e6-8fdef47c256a</t>
  </si>
  <si>
    <t xml:space="preserve">54800129 750194 Альфа-Сим, ООО (Новосибирск)_ДК_VAN</t>
  </si>
  <si>
    <t xml:space="preserve">Россия , Новосибирская обл, Сузунский р-н, Сузун рп, Ленина ул, Дом 27</t>
  </si>
  <si>
    <t>https://openapi.megafon.ru/api/sales/chicago/stdrive/v1/api/files/e8725d65-0e7e-40e1-8839-b40bae9c8617</t>
  </si>
  <si>
    <t>https://openapi.megafon.ru/api/sales/chicago/stdrive/v1/api/files/94c94d05-5728-4f2a-9bb4-9163428bcc6e</t>
  </si>
  <si>
    <t>https://openapi.megafon.ru/api/sales/chicago/stdrive/v1/api/files/4264a0bc-c2cd-46ae-bde3-93ea7683942b</t>
  </si>
  <si>
    <t xml:space="preserve">0170000000007921 1101386 ООО Диджитал КК_ДК_VAN</t>
  </si>
  <si>
    <t xml:space="preserve">Россия, Краснодарский край, Краснодар г., Краевая ул., д. 1/1</t>
  </si>
  <si>
    <t>https://openapi.megafon.ru/api/sales/chicago/stdrive/v1/api/files/831968e0-14c0-42e1-a922-476e003cef4f</t>
  </si>
  <si>
    <t>https://openapi.megafon.ru/api/sales/chicago/stdrive/v1/api/files/65008c94-7bcd-4aa6-9180-247e11ead99d</t>
  </si>
  <si>
    <t>https://openapi.megafon.ru/api/sales/chicago/stdrive/v1/api/files/f8532f28-631f-4282-bb87-089bb7a48d2c</t>
  </si>
  <si>
    <t>https://openapi.megafon.ru/api/sales/chicago/stdrive/v1/api/files/2bfcd69c-1f8d-4701-bb0c-dc57fc088b78</t>
  </si>
  <si>
    <t xml:space="preserve">0430000000001506 Продукты Осин</t>
  </si>
  <si>
    <t xml:space="preserve">Ивановская обл, г Вичуга, ул Ленинградская, д 18</t>
  </si>
  <si>
    <t>https://openapi.megafon.ru/api/sales/chicago/stdrive/v1/api/files/62b72c8a-6f0e-45d0-85d9-24c5cf9deb32</t>
  </si>
  <si>
    <t>https://openapi.megafon.ru/api/sales/chicago/stdrive/v1/api/files/7c3d07dc-bf60-4d9e-a3b3-aff68541131a</t>
  </si>
  <si>
    <t>https://openapi.megafon.ru/api/sales/chicago/stdrive/v1/api/files/22ad36f1-acf6-4c01-9989-f1dd0a6be8c1</t>
  </si>
  <si>
    <t>https://openapi.megafon.ru/api/sales/chicago/stdrive/v1/api/files/423bbd53-a1f0-4766-9b78-5e2070656ef9</t>
  </si>
  <si>
    <t>ЦУФ_ЧЛБ_747</t>
  </si>
  <si>
    <t xml:space="preserve">456796, Россия, Челябинская обл., г. Озерск, п. Новогорный, ул. Октябрьская, 26</t>
  </si>
  <si>
    <t>https://openapi.megafon.ru/api/sales/chicago/stdrive/v1/api/files/bc353579-2ab2-4f64-b121-707c97348ee5</t>
  </si>
  <si>
    <t>https://openapi.megafon.ru/api/sales/chicago/stdrive/v1/api/files/b8e1b93a-0e1c-468d-bb8f-dd5cd6d19ce8</t>
  </si>
  <si>
    <t>https://openapi.megafon.ru/api/sales/chicago/stdrive/v1/api/files/ce1f24e4-dbeb-4bfc-bde8-6f5132dac1c1</t>
  </si>
  <si>
    <t>https://openapi.megafon.ru/api/sales/chicago/stdrive/v1/api/files/cf09bed2-d498-47e2-b9c1-bd980f76c785</t>
  </si>
  <si>
    <t xml:space="preserve">ЦУФ_ХМАО_383 Остановка Филармония</t>
  </si>
  <si>
    <t xml:space="preserve">Россия, Ханты-Мансийский Автономный округ - Югра АО, г. Сургут, ул. Республики, 67</t>
  </si>
  <si>
    <t>https://openapi.megafon.ru/api/sales/chicago/stdrive/v1/api/files/ccc728d1-3fad-409c-86c3-edc257761a12</t>
  </si>
  <si>
    <t>https://openapi.megafon.ru/api/sales/chicago/stdrive/v1/api/files/9f7af52a-6253-4864-9488-28671187902a</t>
  </si>
  <si>
    <t>https://openapi.megafon.ru/api/sales/chicago/stdrive/v1/api/files/2fbf5acc-19ad-46b2-a809-45106df67550</t>
  </si>
  <si>
    <t>https://openapi.megafon.ru/api/sales/chicago/stdrive/v1/api/files/792fb0f1-7e8d-4cb7-8b86-566257c0b02d</t>
  </si>
  <si>
    <t xml:space="preserve">ЦУФ_ЛПК_208 Табачо</t>
  </si>
  <si>
    <t xml:space="preserve">Россия, Липецкая обл., Липецк г., Героя России Эдуарда Белана ул., д. 10а</t>
  </si>
  <si>
    <t>https://openapi.megafon.ru/api/sales/chicago/stdrive/v1/api/files/9d3d9e10-f730-4ad2-b085-3558e8405ebd</t>
  </si>
  <si>
    <t>https://openapi.megafon.ru/api/sales/chicago/stdrive/v1/api/files/b2afc1b3-4900-4d81-8b62-8d92d4366026</t>
  </si>
  <si>
    <t>https://openapi.megafon.ru/api/sales/chicago/stdrive/v1/api/files/8a0db696-c9ea-4a86-b677-994118fd04a8</t>
  </si>
  <si>
    <t>943222</t>
  </si>
  <si>
    <t xml:space="preserve">165136, Россия, Архангельская обл., Вельский р-н, с. Благовещенское, ул. Центральная, зд. 3б</t>
  </si>
  <si>
    <t>https://openapi.megafon.ru/api/sales/chicago/stdrive/v1/api/files/f5752bb8-63ae-4a81-a2f4-643641f80557</t>
  </si>
  <si>
    <t>https://openapi.megafon.ru/api/sales/chicago/stdrive/v1/api/files/a46efb81-1142-4821-ae87-4f2ba8b8f28f</t>
  </si>
  <si>
    <t>https://openapi.megafon.ru/api/sales/chicago/stdrive/v1/api/files/8cb78f73-f4c1-407c-a251-842fb838826d</t>
  </si>
  <si>
    <t>https://openapi.megafon.ru/api/sales/chicago/stdrive/v1/api/files/3b3d5353-63bf-4b65-97f5-05980bf26711</t>
  </si>
  <si>
    <t xml:space="preserve">MB_Alibekova_56 926957 ИП Алибекова Х.Ф. ЧР</t>
  </si>
  <si>
    <t xml:space="preserve">Россия , Чеченская Респ, Ачхой-Мартановский р-н, Кулары с, А.Шерипова ул</t>
  </si>
  <si>
    <t>https://openapi.megafon.ru/api/sales/chicago/stdrive/v1/api/files/16afefb7-8df5-4719-85be-1be718e64c63</t>
  </si>
  <si>
    <t>https://openapi.megafon.ru/api/sales/chicago/stdrive/v1/api/files/cd308fc6-913a-42ee-a87e-5fa9f254a873</t>
  </si>
  <si>
    <t>https://openapi.megafon.ru/api/sales/chicago/stdrive/v1/api/files/21d683e7-428a-4594-936d-b55787f53064</t>
  </si>
  <si>
    <t>https://openapi.megafon.ru/api/sales/chicago/stdrive/v1/api/files/59cfe4df-12e4-4843-a64b-9dcae8891455</t>
  </si>
  <si>
    <t xml:space="preserve">0130000000002349 Борис</t>
  </si>
  <si>
    <t xml:space="preserve">308006, Россия, Белгородская обл., г. Белгород, ул. Волчанская, д. 102</t>
  </si>
  <si>
    <t>https://openapi.megafon.ru/api/sales/chicago/stdrive/v1/api/files/af3b6bfb-fe90-498f-a50f-a77d54b7be0b</t>
  </si>
  <si>
    <t>https://openapi.megafon.ru/api/sales/chicago/stdrive/v1/api/files/767d7544-4431-4cdc-a3dc-08aa50509b7a</t>
  </si>
  <si>
    <t>https://openapi.megafon.ru/api/sales/chicago/stdrive/v1/api/files/3b34d72a-76aa-4a9a-88f3-20909e69bf20</t>
  </si>
  <si>
    <t>https://openapi.megafon.ru/api/sales/chicago/stdrive/v1/api/files/1bdbf4fa-b9d8-4e2a-aac3-860031c3fe10</t>
  </si>
  <si>
    <t xml:space="preserve">0320000000005220 1090071 ИП Гущин Алексей Юрьевич (Уфа) ДК_VAN</t>
  </si>
  <si>
    <t xml:space="preserve">452311, Россия, Башкортостан Респ., Дюртюлинский р-н, с. Москово, ул. Мира, зд. 1А</t>
  </si>
  <si>
    <t>https://openapi.megafon.ru/api/sales/chicago/stdrive/v1/api/files/b76580c1-d93f-4bbf-8aeb-f78e8a73ba8f</t>
  </si>
  <si>
    <t>https://openapi.megafon.ru/api/sales/chicago/stdrive/v1/api/files/e1e366fd-9979-4474-8f48-543c225145d4</t>
  </si>
  <si>
    <t>https://openapi.megafon.ru/api/sales/chicago/stdrive/v1/api/files/ef6bf7d6-3d10-4832-8785-c9fafe271e66</t>
  </si>
  <si>
    <t>https://openapi.megafon.ru/api/sales/chicago/stdrive/v1/api/files/c66cd6ce-4908-4587-b256-02c878bf704a</t>
  </si>
  <si>
    <t xml:space="preserve">0380000000002750 972232 ИП Гущин А.Ю. (Саратов) ДК_VAN</t>
  </si>
  <si>
    <t xml:space="preserve">412185, Россия, Саратовская обл., Татищевский р-н, с. Ягодная Поляна, ул. Ленина, д. 38</t>
  </si>
  <si>
    <t>https://openapi.megafon.ru/api/sales/chicago/stdrive/v1/api/files/29290a7a-07a5-43c9-bbad-cb447216d17f</t>
  </si>
  <si>
    <t>https://openapi.megafon.ru/api/sales/chicago/stdrive/v1/api/files/a09d2fa2-d658-44a6-bb5a-aaae5b2a3fe5</t>
  </si>
  <si>
    <t>https://openapi.megafon.ru/api/sales/chicago/stdrive/v1/api/files/930ef9ad-250d-4f52-a0e2-097b91aafbe9</t>
  </si>
  <si>
    <t>https://openapi.megafon.ru/api/sales/chicago/stdrive/v1/api/files/51a6a8fe-32a5-42f2-8e45-7a14daf9ea63</t>
  </si>
  <si>
    <t>SMТочка232</t>
  </si>
  <si>
    <t xml:space="preserve">Россия, Смоленская обл., Демидовский р-н, Демидов г., Хренова ул., д. 5</t>
  </si>
  <si>
    <t>https://openapi.megafon.ru/api/sales/chicago/stdrive/v1/api/files/d2aa781f-f4dd-4299-b046-8d88e81da234</t>
  </si>
  <si>
    <t>https://openapi.megafon.ru/api/sales/chicago/stdrive/v1/api/files/2d5bcc0e-be2b-4414-bbaf-7b28da1b1af1</t>
  </si>
  <si>
    <t>https://openapi.megafon.ru/api/sales/chicago/stdrive/v1/api/files/fc195d1e-586a-419d-a63c-4a79ca6406e2</t>
  </si>
  <si>
    <t>https://openapi.megafon.ru/api/sales/chicago/stdrive/v1/api/files/63840e11-d855-4568-8626-b4f5d7962045</t>
  </si>
  <si>
    <t xml:space="preserve">PSK_11111258 1092182 Диджитал ООО (Псков)_ДК_VAN_</t>
  </si>
  <si>
    <t xml:space="preserve">Россия , Псковская обл, Опочецкий р-н, Опочка г, Механизаторов ул, Дом 7</t>
  </si>
  <si>
    <t>https://openapi.megafon.ru/api/sales/chicago/stdrive/v1/api/files/16f82d59-21a2-4a08-a2f6-60daca3f7dcc</t>
  </si>
  <si>
    <t>https://openapi.megafon.ru/api/sales/chicago/stdrive/v1/api/files/a05d60bd-a4de-4e0a-b56d-23af0f817110</t>
  </si>
  <si>
    <t>https://openapi.megafon.ru/api/sales/chicago/stdrive/v1/api/files/53ec926d-8621-49f2-b286-976abaa38deb</t>
  </si>
  <si>
    <t>https://openapi.megafon.ru/api/sales/chicago/stdrive/v1/api/files/07fe461e-6142-4865-b08d-7d77350771c2</t>
  </si>
  <si>
    <t xml:space="preserve">KHB_013320 Магазин</t>
  </si>
  <si>
    <t xml:space="preserve">Россия, Еврейская Аобл., Смидовичский р-н, Николаевка п., Лазо ул., зд. 21в</t>
  </si>
  <si>
    <t>https://openapi.megafon.ru/api/sales/chicago/stdrive/v1/api/files/d712658f-2064-4ab8-b77e-1f5a920ec9ae</t>
  </si>
  <si>
    <t>https://openapi.megafon.ru/api/sales/chicago/stdrive/v1/api/files/894a827c-d1c8-47b9-a51e-431fc50ebffe</t>
  </si>
  <si>
    <t>https://openapi.megafon.ru/api/sales/chicago/stdrive/v1/api/files/fd827518-6c7d-4d46-81e6-95a8a5c6af5c</t>
  </si>
  <si>
    <t>https://openapi.megafon.ru/api/sales/chicago/stdrive/v1/api/files/7a0bf4e7-2fac-4f63-8ba9-4a7930a9d6c0</t>
  </si>
  <si>
    <t>DI_364</t>
  </si>
  <si>
    <t xml:space="preserve">Россия, Ростовская обл., Ростов-на-Дону г., Коммунистический пр-кт, д. 30</t>
  </si>
  <si>
    <t>https://openapi.megafon.ru/api/sales/chicago/stdrive/v1/api/files/ac19c0d7-7b9e-41fd-b057-54ea23b49b72</t>
  </si>
  <si>
    <t>https://openapi.megafon.ru/api/sales/chicago/stdrive/v1/api/files/3e451f04-bcdb-4507-ad40-b538c350b6e6</t>
  </si>
  <si>
    <t>https://openapi.megafon.ru/api/sales/chicago/stdrive/v1/api/files/fae5793b-2020-4d84-92ca-a362550ae5c7</t>
  </si>
  <si>
    <t>https://openapi.megafon.ru/api/sales/chicago/stdrive/v1/api/files/6a8ef0a8-5791-4729-a434-f902c768c750</t>
  </si>
  <si>
    <t xml:space="preserve">ASX4387_D 927734 ООО "Агентство связи" (ФЖ)</t>
  </si>
  <si>
    <t xml:space="preserve">Россия , Москва г, Тимирязевская ул, Дом 2/3</t>
  </si>
  <si>
    <t>https://openapi.megafon.ru/api/sales/chicago/stdrive/v1/api/files/cce09a32-00ae-45d3-9575-3359e4620e02</t>
  </si>
  <si>
    <t>https://openapi.megafon.ru/api/sales/chicago/stdrive/v1/api/files/4983cef7-3690-4358-a1d1-824636935b7c</t>
  </si>
  <si>
    <t>https://openapi.megafon.ru/api/sales/chicago/stdrive/v1/api/files/e2c46621-2a04-4c69-963e-812d09dd7eb8</t>
  </si>
  <si>
    <t>https://openapi.megafon.ru/api/sales/chicago/stdrive/v1/api/files/0141ae6a-4af5-41fa-968b-a261daa255fe</t>
  </si>
  <si>
    <t xml:space="preserve">44520216 818630 ИП Гущин Алексей Юрьевич (Уфа) ДК_VAN</t>
  </si>
  <si>
    <t xml:space="preserve">Россия , Башкортостан Респ, Сибай г., Белова ул, Дом 13</t>
  </si>
  <si>
    <t>https://openapi.megafon.ru/api/sales/chicago/stdrive/v1/api/files/add0a6dc-f531-4cf2-a784-0d4a91f56e51</t>
  </si>
  <si>
    <t>https://openapi.megafon.ru/api/sales/chicago/stdrive/v1/api/files/2d72f6ef-0dc1-4e4c-860f-e2c10fab00a2</t>
  </si>
  <si>
    <t>https://openapi.megafon.ru/api/sales/chicago/stdrive/v1/api/files/930c3006-ce4b-4eeb-9dc4-bf814d123435</t>
  </si>
  <si>
    <t xml:space="preserve">RD_OMAROVA202 1139891 ИП Омарова Э.Г. РД</t>
  </si>
  <si>
    <t>https://openapi.megafon.ru/api/sales/chicago/stdrive/v1/api/files/787a44ef-1b75-4234-b206-97ccfb05f4e2</t>
  </si>
  <si>
    <t>https://openapi.megafon.ru/api/sales/chicago/stdrive/v1/api/files/28503853-ddb5-4061-941a-4b5dc5aacd0c</t>
  </si>
  <si>
    <t>https://openapi.megafon.ru/api/sales/chicago/stdrive/v1/api/files/a5bb470e-e3b7-4a20-a4c4-6ee40aaa32dc</t>
  </si>
  <si>
    <t>https://openapi.megafon.ru/api/sales/chicago/stdrive/v1/api/files/24cc14b1-eb66-4a60-a807-5d8a1f75b761</t>
  </si>
  <si>
    <t xml:space="preserve">YAK_0081302 Чолбон</t>
  </si>
  <si>
    <t xml:space="preserve">Россия , Саха /Якутия/ Респ, Якутск г, Марха, Заводская ул, Дом 19 корпус 3</t>
  </si>
  <si>
    <t>https://openapi.megafon.ru/api/sales/chicago/stdrive/v1/api/files/e794fbaa-1be3-4c24-a2df-b0f3a2f46dce</t>
  </si>
  <si>
    <t>https://openapi.megafon.ru/api/sales/chicago/stdrive/v1/api/files/4a63c2e9-0b8a-4447-813d-cad0c3156983</t>
  </si>
  <si>
    <t>https://openapi.megafon.ru/api/sales/chicago/stdrive/v1/api/files/dc079cfa-4e9a-49d9-8bf3-281edcdd6a56</t>
  </si>
  <si>
    <t xml:space="preserve">0530000000002094 936718 ООО Диджитал (Ярославская область)_ДК_VAN</t>
  </si>
  <si>
    <t xml:space="preserve">Россия, Ярославская обл., Переславль-Залесский г., Чкаловский мкр, д. 26</t>
  </si>
  <si>
    <t>https://openapi.megafon.ru/api/sales/chicago/stdrive/v1/api/files/5b300545-211f-4cb9-8302-4e450174db64</t>
  </si>
  <si>
    <t>https://openapi.megafon.ru/api/sales/chicago/stdrive/v1/api/files/17b41b57-240d-481e-af3a-792256314328</t>
  </si>
  <si>
    <t>https://openapi.megafon.ru/api/sales/chicago/stdrive/v1/api/files/d11ac84c-5bd0-4d09-849a-5bc32f3db8dd</t>
  </si>
  <si>
    <t>https://openapi.megafon.ru/api/sales/chicago/stdrive/v1/api/files/00303c7f-c792-44e0-9fbe-dc3a0f0e2bb2</t>
  </si>
  <si>
    <t>ЦУФ_НН_447</t>
  </si>
  <si>
    <t xml:space="preserve">Россия, Нижегородская обл., Дзержинск г., Колодкино п., Юбилейная ул., д. 46А</t>
  </si>
  <si>
    <t>https://openapi.megafon.ru/api/sales/chicago/stdrive/v1/api/files/50de44cd-e5ff-4625-9511-34d520962915</t>
  </si>
  <si>
    <t>https://openapi.megafon.ru/api/sales/chicago/stdrive/v1/api/files/e8dda12e-bcde-4618-8699-cb0fdde75a6a</t>
  </si>
  <si>
    <t>https://openapi.megafon.ru/api/sales/chicago/stdrive/v1/api/files/523e7d56-e5be-42c3-a2e9-bd6826a85818</t>
  </si>
  <si>
    <t>https://openapi.megafon.ru/api/sales/chicago/stdrive/v1/api/files/78fc85b0-ede9-4338-8de3-856dc7ca19ea</t>
  </si>
  <si>
    <t>ЦУФ_ЕКБ-1431</t>
  </si>
  <si>
    <t xml:space="preserve">623116, Россия, Свердловская обл., г. Первоуральск, ул. Орджоникидзе, 91, кв./оф. 1</t>
  </si>
  <si>
    <t>https://openapi.megafon.ru/api/sales/chicago/stdrive/v1/api/files/594617b7-f760-464c-b24d-01a7bdd960b3</t>
  </si>
  <si>
    <t>https://openapi.megafon.ru/api/sales/chicago/stdrive/v1/api/files/d9e53ef4-8f78-47ee-84e8-94a62e168896</t>
  </si>
  <si>
    <t>https://openapi.megafon.ru/api/sales/chicago/stdrive/v1/api/files/9a948da6-2a8e-40b2-aedf-d7b3a88cc7d3</t>
  </si>
  <si>
    <t>https://openapi.megafon.ru/api/sales/chicago/stdrive/v1/api/files/d816f28f-11b7-4b11-9940-49e0d5522145</t>
  </si>
  <si>
    <t xml:space="preserve">YAK_0080866 Провиант</t>
  </si>
  <si>
    <t xml:space="preserve">Россия, Саха /Якутия/ Респ., Якутск г., Ярославского ул., д. 7/1</t>
  </si>
  <si>
    <t>https://openapi.megafon.ru/api/sales/chicago/stdrive/v1/api/files/3ed59f06-a06c-425c-bcaa-92d1a7bd26a1</t>
  </si>
  <si>
    <t>https://openapi.megafon.ru/api/sales/chicago/stdrive/v1/api/files/1c9964f1-6915-48b6-9634-7030211978d5</t>
  </si>
  <si>
    <t>https://openapi.megafon.ru/api/sales/chicago/stdrive/v1/api/files/2697342a-efdc-4fcf-9ea8-20d441b78741</t>
  </si>
  <si>
    <t>https://openapi.megafon.ru/api/sales/chicago/stdrive/v1/api/files/3774d6a7-09b1-4dcd-b47c-7ac3802eca0b</t>
  </si>
  <si>
    <t xml:space="preserve">0300000000004683 Сельский двор</t>
  </si>
  <si>
    <t xml:space="preserve">Оренбургская обл, г Бугуруслан, ул Рабочая, двлд 19</t>
  </si>
  <si>
    <t>https://openapi.megafon.ru/api/sales/chicago/stdrive/v1/api/files/c71e7c2c-0e66-4409-a98e-67539dab3eb3</t>
  </si>
  <si>
    <t>https://openapi.megafon.ru/api/sales/chicago/stdrive/v1/api/files/fab0cb22-fa01-4d2a-9d17-19821d8d5af5</t>
  </si>
  <si>
    <t>https://openapi.megafon.ru/api/sales/chicago/stdrive/v1/api/files/63c5212d-1035-4652-8379-6306a1993365</t>
  </si>
  <si>
    <t>https://openapi.megafon.ru/api/sales/chicago/stdrive/v1/api/files/56ae2a03-22c3-4687-a5eb-f03183b70020</t>
  </si>
  <si>
    <t>0016321</t>
  </si>
  <si>
    <t xml:space="preserve">Россия, Калужская обл., Кировский р-н, Киров г., Строительная ул., д. 22</t>
  </si>
  <si>
    <t>https://openapi.megafon.ru/api/sales/chicago/stdrive/v1/api/files/59a89d2e-0a37-4f02-8d27-b6d8058aa9df</t>
  </si>
  <si>
    <t>https://openapi.megafon.ru/api/sales/chicago/stdrive/v1/api/files/c35baa91-0608-4598-98ad-87a8c4e5336f</t>
  </si>
  <si>
    <t>https://openapi.megafon.ru/api/sales/chicago/stdrive/v1/api/files/49e100fe-fc59-4c85-8aac-c893ae6e90ca</t>
  </si>
  <si>
    <t>https://openapi.megafon.ru/api/sales/chicago/stdrive/v1/api/files/f8145069-9617-4d87-89a6-70923de818d6</t>
  </si>
  <si>
    <t xml:space="preserve">ЦУФ_ИЗЖ_172 Путник</t>
  </si>
  <si>
    <t xml:space="preserve">427511, Россия, Удмуртская Респ., Ярский р-н, с. Пудем, ул. Ленина, д. 46</t>
  </si>
  <si>
    <t>https://openapi.megafon.ru/api/sales/chicago/stdrive/v1/api/files/274c72d8-6ebd-4f87-aa77-98b04f9bd866</t>
  </si>
  <si>
    <t>https://openapi.megafon.ru/api/sales/chicago/stdrive/v1/api/files/5dcf6c7e-3e0a-4022-ba4e-76bee8460fbf</t>
  </si>
  <si>
    <t>https://openapi.megafon.ru/api/sales/chicago/stdrive/v1/api/files/053a3c9c-979d-4697-a245-545699d7ca85</t>
  </si>
  <si>
    <t>https://openapi.megafon.ru/api/sales/chicago/stdrive/v1/api/files/b3fe2d09-2bf5-4afe-b426-11879e23d49f</t>
  </si>
  <si>
    <t xml:space="preserve">0320000000005305 1102462 ИП Гущин Алексей Юрьевич (Уфа) ДК_VAN</t>
  </si>
  <si>
    <t xml:space="preserve">450014, Россия, Башкортостан Респ., Уфимский р-н, д. Сергеевка, ул. М.Сергеевка, д. 2</t>
  </si>
  <si>
    <t>https://openapi.megafon.ru/api/sales/chicago/stdrive/v1/api/files/40afa865-fad3-42e6-a4bc-966d9885a1e7</t>
  </si>
  <si>
    <t>https://openapi.megafon.ru/api/sales/chicago/stdrive/v1/api/files/0a4917ac-8738-4f00-94de-cca89c7c2404</t>
  </si>
  <si>
    <t>https://openapi.megafon.ru/api/sales/chicago/stdrive/v1/api/files/69a82580-bc41-45ed-985a-6caced4ed75b</t>
  </si>
  <si>
    <t>Za_75_5232</t>
  </si>
  <si>
    <t xml:space="preserve">672038, Россия, Забайкальский край, г. Чита, ул. Таежная, 16</t>
  </si>
  <si>
    <t>https://openapi.megafon.ru/api/sales/chicago/stdrive/v1/api/files/b69f2507-7dbe-4b3e-bb58-95dc5d058fa7</t>
  </si>
  <si>
    <t>https://openapi.megafon.ru/api/sales/chicago/stdrive/v1/api/files/21e6a3f7-9e97-4737-b576-80004d39e996</t>
  </si>
  <si>
    <t>https://openapi.megafon.ru/api/sales/chicago/stdrive/v1/api/files/b66ec515-6454-4fa7-b624-9e63676b405d</t>
  </si>
  <si>
    <t>https://openapi.megafon.ru/api/sales/chicago/stdrive/v1/api/files/76b76126-9fa4-48d1-b5ab-1fbedc64b798</t>
  </si>
  <si>
    <t xml:space="preserve">0490000000001723 1083142 ООО Диджитал(Карелия)_ДК_VAN</t>
  </si>
  <si>
    <t xml:space="preserve">186804, Россия, Карелия Респ., Питкярантский р-н, п. Ляскеля, ул. Советская, д. 13</t>
  </si>
  <si>
    <t>https://openapi.megafon.ru/api/sales/chicago/stdrive/v1/api/files/3b04bff6-ad02-41e1-aacf-ea04d73a337d</t>
  </si>
  <si>
    <t>https://openapi.megafon.ru/api/sales/chicago/stdrive/v1/api/files/ebc14296-462e-42d8-a9bf-8a6ba98af819</t>
  </si>
  <si>
    <t>https://openapi.megafon.ru/api/sales/chicago/stdrive/v1/api/files/517d42b5-f997-4f72-a00c-399ddaee8b7b</t>
  </si>
  <si>
    <t>https://openapi.megafon.ru/api/sales/chicago/stdrive/v1/api/files/53f33d6f-ced8-4cba-af45-d98f93012d16</t>
  </si>
  <si>
    <t>NSK_0575970</t>
  </si>
  <si>
    <t xml:space="preserve">632332, Россия, Новосибирская обл., Барабинский р-н, г. Барабинск, ул. Луначарского, д. 280</t>
  </si>
  <si>
    <t>https://openapi.megafon.ru/api/sales/chicago/stdrive/v1/api/files/37b27aa9-f4e5-4520-a2a0-905ccc1f1596</t>
  </si>
  <si>
    <t>https://openapi.megafon.ru/api/sales/chicago/stdrive/v1/api/files/9709b5cb-3c99-4d76-a1bf-e4136cfc0a80</t>
  </si>
  <si>
    <t>https://openapi.megafon.ru/api/sales/chicago/stdrive/v1/api/files/ccf8a4ab-3358-4f86-9a62-7dd5b6a6bd25</t>
  </si>
  <si>
    <t>https://openapi.megafon.ru/api/sales/chicago/stdrive/v1/api/files/7544e528-99c6-4c32-8bfa-d0cbc6dd1a31</t>
  </si>
  <si>
    <t xml:space="preserve">PRIO_КК_1863 Фаворит</t>
  </si>
  <si>
    <t xml:space="preserve">Россия , Краснодарский край, Кавказский р-н, им. М. Горького п, Ленина ул, Дом 57А</t>
  </si>
  <si>
    <t>https://openapi.megafon.ru/api/sales/chicago/stdrive/v1/api/files/b2ca71f4-1b80-4fbb-8ae9-035651537d72</t>
  </si>
  <si>
    <t>https://openapi.megafon.ru/api/sales/chicago/stdrive/v1/api/files/42b75d5c-a21d-4ba1-b20e-823342b1243d</t>
  </si>
  <si>
    <t>https://openapi.megafon.ru/api/sales/chicago/stdrive/v1/api/files/43ca62c3-51fc-4319-bcb4-1ac2d94e241e</t>
  </si>
  <si>
    <t>https://openapi.megafon.ru/api/sales/chicago/stdrive/v1/api/files/fd8b9e24-4eb7-463f-a327-7097761b697f</t>
  </si>
  <si>
    <t>SMТочка21</t>
  </si>
  <si>
    <t xml:space="preserve">Россия , Смоленская обл, Сафоновский р-н, Сафоново г, Энергетиков ул, Дом 3</t>
  </si>
  <si>
    <t>https://openapi.megafon.ru/api/sales/chicago/stdrive/v1/api/files/cf462c10-4e3d-482f-a950-47d7a0692a61</t>
  </si>
  <si>
    <t>https://openapi.megafon.ru/api/sales/chicago/stdrive/v1/api/files/e8d74068-48c8-41db-bda9-c852394b58dc</t>
  </si>
  <si>
    <t>https://openapi.megafon.ru/api/sales/chicago/stdrive/v1/api/files/196c4f8c-f467-4635-92b4-9fb7a17c3d89</t>
  </si>
  <si>
    <t>https://openapi.megafon.ru/api/sales/chicago/stdrive/v1/api/files/d5ac368c-abd9-4248-893a-e5c927937078</t>
  </si>
  <si>
    <t>IRK_0_45076</t>
  </si>
  <si>
    <t xml:space="preserve">Россия, Иркутская обл., Иркутск г., Советская ул., д. 58</t>
  </si>
  <si>
    <t>https://openapi.megafon.ru/api/sales/chicago/stdrive/v1/api/files/4d0cf74e-fecd-4f05-83a3-933fd3116476</t>
  </si>
  <si>
    <t>https://openapi.megafon.ru/api/sales/chicago/stdrive/v1/api/files/bb4d9aee-d2cd-4b56-97b4-59460ee5b006</t>
  </si>
  <si>
    <t>https://openapi.megafon.ru/api/sales/chicago/stdrive/v1/api/files/990b1571-33ce-47ef-944c-55b6290f5eba</t>
  </si>
  <si>
    <t>https://openapi.megafon.ru/api/sales/chicago/stdrive/v1/api/files/ebdbd595-8d65-45a1-a264-59e27153250c</t>
  </si>
  <si>
    <t xml:space="preserve">ЦУФ_БРН_79 SERVICE SHOP 32</t>
  </si>
  <si>
    <t xml:space="preserve">Россия, Брянская обл., Брянск г., Литейная ул., д. 58</t>
  </si>
  <si>
    <t>https://openapi.megafon.ru/api/sales/chicago/stdrive/v1/api/files/eba37b27-060b-4a01-b360-22d24c09b671</t>
  </si>
  <si>
    <t>https://openapi.megafon.ru/api/sales/chicago/stdrive/v1/api/files/0f36dc69-8c83-4677-a07d-371e87a57f94</t>
  </si>
  <si>
    <t>https://openapi.megafon.ru/api/sales/chicago/stdrive/v1/api/files/9f5892ac-7254-4713-9666-83c4ebffd530</t>
  </si>
  <si>
    <t>https://openapi.megafon.ru/api/sales/chicago/stdrive/v1/api/files/4fe00830-f9d6-4b31-9388-773c93681725</t>
  </si>
  <si>
    <t>ЦУФ_ВРН_464</t>
  </si>
  <si>
    <t xml:space="preserve">397442 Россия, Воронежская обл., Новохоперский, рп. Новохопёрский, ул. Шолохова, , д. 76</t>
  </si>
  <si>
    <t>https://openapi.megafon.ru/api/sales/chicago/stdrive/v1/api/files/330e6ee1-44a1-4ee8-96d9-e1ce514726c6</t>
  </si>
  <si>
    <t>https://openapi.megafon.ru/api/sales/chicago/stdrive/v1/api/files/1cf9a573-c53e-4444-9ccc-8429d99fb23b</t>
  </si>
  <si>
    <t>https://openapi.megafon.ru/api/sales/chicago/stdrive/v1/api/files/073afbac-bc4e-4fdb-88d0-d4a402c4c48e</t>
  </si>
  <si>
    <t>https://openapi.megafon.ru/api/sales/chicago/stdrive/v1/api/files/29a9cc24-4385-47e7-82c1-4cf7630e5941</t>
  </si>
  <si>
    <t xml:space="preserve">STAVKARD_418_16 641389 ООО "КП СОЛНЕЧНЫЙ БЕРЕГ" СК</t>
  </si>
  <si>
    <t xml:space="preserve">Россия , Ставропольский край, Шпаковский р-н, Михайловск г, Ленина ул, Домовладение 81/2</t>
  </si>
  <si>
    <t>https://openapi.megafon.ru/api/sales/chicago/stdrive/v1/api/files/1ea90a19-8a7b-4556-b9d7-57c555f5783f</t>
  </si>
  <si>
    <t>https://openapi.megafon.ru/api/sales/chicago/stdrive/v1/api/files/b76250a6-65b1-486f-807e-3cb70390a7e9</t>
  </si>
  <si>
    <t>https://openapi.megafon.ru/api/sales/chicago/stdrive/v1/api/files/f8901367-9988-4f79-a9ab-b0ea6c1a8013</t>
  </si>
  <si>
    <t>https://openapi.megafon.ru/api/sales/chicago/stdrive/v1/api/files/37609f3f-7fde-45dd-b783-72f4a5d0a4a9</t>
  </si>
  <si>
    <t>NEW_OMAR_6</t>
  </si>
  <si>
    <t xml:space="preserve">Россия, Дагестан Респ., Хасавюрт г., Бамматюртовское шоссе ул., д. 2, корп. а</t>
  </si>
  <si>
    <t>https://openapi.megafon.ru/api/sales/chicago/stdrive/v1/api/files/004500ea-1554-4f16-8cea-6af9ebeb33ef</t>
  </si>
  <si>
    <t>https://openapi.megafon.ru/api/sales/chicago/stdrive/v1/api/files/5ad57d8e-94f4-4a0a-a2ed-e8f18031814e</t>
  </si>
  <si>
    <t>https://openapi.megafon.ru/api/sales/chicago/stdrive/v1/api/files/0c697434-a03c-4e66-9bb8-a663a44b2910</t>
  </si>
  <si>
    <t>https://openapi.megafon.ru/api/sales/chicago/stdrive/v1/api/files/449b2f15-1792-4d6c-bbdf-7669805d2cdd</t>
  </si>
  <si>
    <t xml:space="preserve">ARX3575_D 933189 ООО "Агентство связи" (ФЖ)</t>
  </si>
  <si>
    <t xml:space="preserve">Россия , Москва г, Пятницкое ш., Дом 18, ПАВ142</t>
  </si>
  <si>
    <t>https://openapi.megafon.ru/api/sales/chicago/stdrive/v1/api/files/9a7dac9b-d8a9-4a92-92ae-3448eed89bd3</t>
  </si>
  <si>
    <t>https://openapi.megafon.ru/api/sales/chicago/stdrive/v1/api/files/2d19d53c-f1d3-4795-b997-1189fb1f4f30</t>
  </si>
  <si>
    <t>https://openapi.megafon.ru/api/sales/chicago/stdrive/v1/api/files/66600331-1ced-44f1-b41a-5cf9a111bdc0</t>
  </si>
  <si>
    <t>https://openapi.megafon.ru/api/sales/chicago/stdrive/v1/api/files/131647cd-3885-43d4-a14a-f6f7af8a9c29</t>
  </si>
  <si>
    <t>DI_1387</t>
  </si>
  <si>
    <t xml:space="preserve">Россия, Ростовская обл., Новочеркасск г, Первомайская ул, д. 98</t>
  </si>
  <si>
    <t>https://openapi.megafon.ru/api/sales/chicago/stdrive/v1/api/files/3750e8f6-4715-4df3-89c9-2540a153c138</t>
  </si>
  <si>
    <t>https://openapi.megafon.ru/api/sales/chicago/stdrive/v1/api/files/fec2c4ab-8348-4683-b772-829a0f79aa58</t>
  </si>
  <si>
    <t>https://openapi.megafon.ru/api/sales/chicago/stdrive/v1/api/files/eaa3d18a-8e79-445a-bcbf-a6819d234dd0</t>
  </si>
  <si>
    <t>https://openapi.megafon.ru/api/sales/chicago/stdrive/v1/api/files/292e3367-eb3a-4d4a-9dbc-75be4eafeb4b</t>
  </si>
  <si>
    <t>IRK_383274987</t>
  </si>
  <si>
    <t xml:space="preserve">664014, Россия, Иркутская обл., г. Иркутск, ул. Трактовая, 35, кв./оф. 111</t>
  </si>
  <si>
    <t>https://openapi.megafon.ru/api/sales/chicago/stdrive/v1/api/files/678291ff-2e92-4c87-89dc-c74bd57a2830</t>
  </si>
  <si>
    <t>https://openapi.megafon.ru/api/sales/chicago/stdrive/v1/api/files/d8a342d0-dc5a-4554-bdc9-2719618af83f</t>
  </si>
  <si>
    <t>https://openapi.megafon.ru/api/sales/chicago/stdrive/v1/api/files/ab13ad97-302b-444b-925d-fe5f71ff3ab5</t>
  </si>
  <si>
    <t xml:space="preserve">ASX4759_D 933424 Приоритет ООО ФЖ</t>
  </si>
  <si>
    <t>https://openapi.megafon.ru/api/sales/chicago/stdrive/v1/api/files/c73834f3-ff8a-45d2-b89f-a7d7f42a0fb6</t>
  </si>
  <si>
    <t>https://openapi.megafon.ru/api/sales/chicago/stdrive/v1/api/files/db5c4b67-fcd9-426a-9fd0-7e8c706c8659</t>
  </si>
  <si>
    <t>https://openapi.megafon.ru/api/sales/chicago/stdrive/v1/api/files/b73afac8-bd69-4801-9871-eaa4ed53aa61</t>
  </si>
  <si>
    <t>https://openapi.megafon.ru/api/sales/chicago/stdrive/v1/api/files/3984b4b7-8fee-4cda-93e5-f1bf5c178c3f</t>
  </si>
  <si>
    <t xml:space="preserve">0380000000002376 933480 ИП Гущин А.Ю. (Саратов) ДК_VAN</t>
  </si>
  <si>
    <t xml:space="preserve">Россия , Саратовская обл, Марксовский р-н, Приволжское с, Интернациональная ул, Дом 7</t>
  </si>
  <si>
    <t>https://openapi.megafon.ru/api/sales/chicago/stdrive/v1/api/files/c312b516-877d-448e-b09b-6001fab99f78</t>
  </si>
  <si>
    <t>https://openapi.megafon.ru/api/sales/chicago/stdrive/v1/api/files/94ea367b-4ee8-4299-a762-43376dc255c3</t>
  </si>
  <si>
    <t>https://openapi.megafon.ru/api/sales/chicago/stdrive/v1/api/files/c2e340a4-fd30-486d-a554-e840d60b8613</t>
  </si>
  <si>
    <t>https://openapi.megafon.ru/api/sales/chicago/stdrive/v1/api/files/4ffaeb66-b756-400b-b947-a7346fc0313e</t>
  </si>
  <si>
    <t xml:space="preserve">ЦУФ_БРН_424 м-н "Дубрава"</t>
  </si>
  <si>
    <t xml:space="preserve">243400, Россия, Брянская обл., Почепский р-н, г. Почеп, ул. Овражная, д. 2</t>
  </si>
  <si>
    <t>https://openapi.megafon.ru/api/sales/chicago/stdrive/v1/api/files/3bb2e10f-0a47-4ea8-8f7f-b59e32b3587c</t>
  </si>
  <si>
    <t>https://openapi.megafon.ru/api/sales/chicago/stdrive/v1/api/files/27115b10-80eb-443b-a027-7b8338e39a1a</t>
  </si>
  <si>
    <t>https://openapi.megafon.ru/api/sales/chicago/stdrive/v1/api/files/17b50c49-1c20-4674-8de7-fbed36ba3e33</t>
  </si>
  <si>
    <t>https://openapi.megafon.ru/api/sales/chicago/stdrive/v1/api/files/ad1188ab-359f-4daa-8607-1699dda29be6</t>
  </si>
  <si>
    <t xml:space="preserve">PSK_11111719 1092380 Диджитал ООО (Псков)_ДК_VAN_</t>
  </si>
  <si>
    <t>https://openapi.megafon.ru/api/sales/chicago/stdrive/v1/api/files/f2f841aa-788a-44a2-a6d8-ebb6faf14bad</t>
  </si>
  <si>
    <t>https://openapi.megafon.ru/api/sales/chicago/stdrive/v1/api/files/dc00716c-0af6-4a79-babc-5e032cc867b7</t>
  </si>
  <si>
    <t>https://openapi.megafon.ru/api/sales/chicago/stdrive/v1/api/files/4afbd5c8-f26b-45b5-981a-d9c7b7275e16</t>
  </si>
  <si>
    <t>https://openapi.megafon.ru/api/sales/chicago/stdrive/v1/api/files/8e995698-82af-4638-b512-3e310e259f67</t>
  </si>
  <si>
    <t xml:space="preserve">0360000000005460 969031 ИП Гущин А.Ю. (Казань) ДК_VAN</t>
  </si>
  <si>
    <t xml:space="preserve">Россия, Татарстан Респ., Нижнекамский р-н, Шереметьевка с., д. 1</t>
  </si>
  <si>
    <t>https://openapi.megafon.ru/api/sales/chicago/stdrive/v1/api/files/af8fa739-7b23-45bf-9431-a8c66fea7cf4</t>
  </si>
  <si>
    <t>https://openapi.megafon.ru/api/sales/chicago/stdrive/v1/api/files/ac0e4acb-74e4-4c7f-90dc-29e69c9aaa85</t>
  </si>
  <si>
    <t>https://openapi.megafon.ru/api/sales/chicago/stdrive/v1/api/files/b8d4c172-b48b-45e7-a339-ac90b81d1613</t>
  </si>
  <si>
    <t>https://openapi.megafon.ru/api/sales/chicago/stdrive/v1/api/files/f8270791-0abc-44b4-bbbf-402003134892</t>
  </si>
  <si>
    <t xml:space="preserve">ASX9633_D 1101606 Приоритет  табак около магнита</t>
  </si>
  <si>
    <t xml:space="preserve">Россия , Московская обл, Красногорск г, Светлая ул, Дом 3</t>
  </si>
  <si>
    <t>https://openapi.megafon.ru/api/sales/chicago/stdrive/v1/api/files/73e96930-0878-4103-81c7-549e57ce0568</t>
  </si>
  <si>
    <t>https://openapi.megafon.ru/api/sales/chicago/stdrive/v1/api/files/c56021ea-5dc6-48dc-93ee-b0cd713a96a3</t>
  </si>
  <si>
    <t>https://openapi.megafon.ru/api/sales/chicago/stdrive/v1/api/files/18356f59-550b-4076-a7e8-72348f70b829</t>
  </si>
  <si>
    <t>https://openapi.megafon.ru/api/sales/chicago/stdrive/v1/api/files/710a6a95-5017-4717-8f87-1bb5bc8d8a08</t>
  </si>
  <si>
    <t>DI_770</t>
  </si>
  <si>
    <t xml:space="preserve">346200, Россия, Ростовская обл., Кашарский р-н, сл. Кашары, пер. Школьный, 56</t>
  </si>
  <si>
    <t>https://openapi.megafon.ru/api/sales/chicago/stdrive/v1/api/files/7712c3f8-fd8b-4bae-b90b-052b2270e308</t>
  </si>
  <si>
    <t>https://openapi.megafon.ru/api/sales/chicago/stdrive/v1/api/files/2ef1924d-1675-4bc9-a926-66505978f52c</t>
  </si>
  <si>
    <t>https://openapi.megafon.ru/api/sales/chicago/stdrive/v1/api/files/be78a7a7-f7ca-47fc-9766-bff34e4bf31d</t>
  </si>
  <si>
    <t>https://openapi.megafon.ru/api/sales/chicago/stdrive/v1/api/files/67415eae-89b4-41a0-b9fc-e2ec8cdf99fd</t>
  </si>
  <si>
    <t xml:space="preserve">PRIO_КК_24 Славянка</t>
  </si>
  <si>
    <t xml:space="preserve">Россия , Краснодарский край, Кавказский р-н, им. М. Горького п, Ленина ул, Дом 55Б</t>
  </si>
  <si>
    <t>https://openapi.megafon.ru/api/sales/chicago/stdrive/v1/api/files/4734d999-2460-4385-9b1a-e97e935cbf9e</t>
  </si>
  <si>
    <t>https://openapi.megafon.ru/api/sales/chicago/stdrive/v1/api/files/9aa44177-9fe2-4f90-9a00-3226013ae17d</t>
  </si>
  <si>
    <t>https://openapi.megafon.ru/api/sales/chicago/stdrive/v1/api/files/9ce0cc17-c6bb-441e-afe3-0e1528639841</t>
  </si>
  <si>
    <t>https://openapi.megafon.ru/api/sales/chicago/stdrive/v1/api/files/0b7026e8-59c8-496c-8a3d-df279360b880</t>
  </si>
  <si>
    <t xml:space="preserve">0013561 Гастроном1</t>
  </si>
  <si>
    <t>https://openapi.megafon.ru/api/sales/chicago/stdrive/v1/api/files/1fb1ce79-708a-4295-9674-7793fc28f719</t>
  </si>
  <si>
    <t>https://openapi.megafon.ru/api/sales/chicago/stdrive/v1/api/files/d0bb62ec-1997-4d0f-8974-754622a806ed</t>
  </si>
  <si>
    <t>https://openapi.megafon.ru/api/sales/chicago/stdrive/v1/api/files/a2a83a53-bcea-413f-b5c1-2b87a3d77bcf</t>
  </si>
  <si>
    <t>https://openapi.megafon.ru/api/sales/chicago/stdrive/v1/api/files/b535d098-ffd1-4d52-a788-fcaf60b277e0</t>
  </si>
  <si>
    <t xml:space="preserve">0360000000001814 922003 ИП Гущин А.Ю. (Казань) ДК_VAN</t>
  </si>
  <si>
    <t xml:space="preserve">423746 Россия, Татарстан Респ., Актанышский р-н, с. Чуракаево, ул. Советская д. 45</t>
  </si>
  <si>
    <t>https://openapi.megafon.ru/api/sales/chicago/stdrive/v1/api/files/1117b9f7-4a7f-43db-8c64-ea02f5dd6150</t>
  </si>
  <si>
    <t>https://openapi.megafon.ru/api/sales/chicago/stdrive/v1/api/files/8f8badca-cdff-4c41-8f1f-1f27e0339a0b</t>
  </si>
  <si>
    <t>https://openapi.megafon.ru/api/sales/chicago/stdrive/v1/api/files/793684ec-59d3-48a0-bffe-f3266dbb8cbe</t>
  </si>
  <si>
    <t>https://openapi.megafon.ru/api/sales/chicago/stdrive/v1/api/files/ff2fdaf3-75f8-4293-8848-0834a013f8d6</t>
  </si>
  <si>
    <t>ЦУФ_ЕКБ-989</t>
  </si>
  <si>
    <t xml:space="preserve">Россия, Свердловская обл., Краснотурьинск г., Октябрьская ул, д. 20а</t>
  </si>
  <si>
    <t>https://openapi.megafon.ru/api/sales/chicago/stdrive/v1/api/files/dd0bab66-9b8a-4519-ad32-6de72979f1d5</t>
  </si>
  <si>
    <t>https://openapi.megafon.ru/api/sales/chicago/stdrive/v1/api/files/51ebe5c0-cce6-4c85-932e-d4b08753c0c8</t>
  </si>
  <si>
    <t>https://openapi.megafon.ru/api/sales/chicago/stdrive/v1/api/files/45416ae6-06d8-48e9-afab-ed9fd735c5c1</t>
  </si>
  <si>
    <t>https://openapi.megafon.ru/api/sales/chicago/stdrive/v1/api/files/5005a653-3703-4099-b298-d3d3b44dea5e</t>
  </si>
  <si>
    <t>320000000006376</t>
  </si>
  <si>
    <t xml:space="preserve">Россия , Башкортостан Респ, Уфа г, Ухтомского ул, Дом 14</t>
  </si>
  <si>
    <t>https://openapi.megafon.ru/api/sales/chicago/stdrive/v1/api/files/3dd06de6-66e0-4ffc-b31d-ffa16a5091fa</t>
  </si>
  <si>
    <t>https://openapi.megafon.ru/api/sales/chicago/stdrive/v1/api/files/e14dbad9-7f34-470e-94dd-c9533a24b856</t>
  </si>
  <si>
    <t>https://openapi.megafon.ru/api/sales/chicago/stdrive/v1/api/files/639ec78f-c5db-4e02-9806-5dd8d451948d</t>
  </si>
  <si>
    <t>https://openapi.megafon.ru/api/sales/chicago/stdrive/v1/api/files/dd996cae-9c5c-45b4-80e4-7460a111a7b7</t>
  </si>
  <si>
    <t xml:space="preserve">PRIO_КК_1212 1048448 ООО "Приоритет" КК</t>
  </si>
  <si>
    <t xml:space="preserve">Россия , Краснодарский край, Павловский р-н, Атаманская ст-ца, Вокзальная ул, Дом 100</t>
  </si>
  <si>
    <t>https://openapi.megafon.ru/api/sales/chicago/stdrive/v1/api/files/72744032-02a4-4cd9-b7e8-709915fc7600</t>
  </si>
  <si>
    <t>https://openapi.megafon.ru/api/sales/chicago/stdrive/v1/api/files/999b6cd7-1241-4f72-9b81-38e9519b4204</t>
  </si>
  <si>
    <t>https://openapi.megafon.ru/api/sales/chicago/stdrive/v1/api/files/5365a37d-d1cb-46af-b165-f557dad0581f</t>
  </si>
  <si>
    <t>https://openapi.megafon.ru/api/sales/chicago/stdrive/v1/api/files/9580f35e-b070-4360-9721-2ef613775834</t>
  </si>
  <si>
    <t>393ТЛП_ДИДЖ</t>
  </si>
  <si>
    <t xml:space="preserve">Россия, Вологодская обл., Череповец г., Ленина ул., д. 110</t>
  </si>
  <si>
    <t>https://openapi.megafon.ru/api/sales/chicago/stdrive/v1/api/files/e9412f86-cb72-41f7-8979-928de1e9c47a</t>
  </si>
  <si>
    <t>https://openapi.megafon.ru/api/sales/chicago/stdrive/v1/api/files/6ddddb36-b3bd-4b67-9638-fe7a271231cf</t>
  </si>
  <si>
    <t>https://openapi.megafon.ru/api/sales/chicago/stdrive/v1/api/files/25fbb73c-ab56-4869-999b-e931fe467209</t>
  </si>
  <si>
    <t>https://openapi.megafon.ru/api/sales/chicago/stdrive/v1/api/files/73cd5b72-9ca5-476f-9d4f-420193464604</t>
  </si>
  <si>
    <t xml:space="preserve">FLG2356_D 984798 ООО "Флагман" (ФЖ)</t>
  </si>
  <si>
    <t xml:space="preserve">141364 Россия, Московская обл., Сергиево-Посадский р-н, рп. Скоропусковский, д. 32а</t>
  </si>
  <si>
    <t>https://openapi.megafon.ru/api/sales/chicago/stdrive/v1/api/files/6cb4785e-ef86-4f94-881f-196bcbdc5653</t>
  </si>
  <si>
    <t>https://openapi.megafon.ru/api/sales/chicago/stdrive/v1/api/files/c3cadf13-b887-444c-8404-df137432bc1e</t>
  </si>
  <si>
    <t>https://openapi.megafon.ru/api/sales/chicago/stdrive/v1/api/files/69e7df16-bed4-48e8-833e-f2f53e9b3b7d</t>
  </si>
  <si>
    <t>https://openapi.megafon.ru/api/sales/chicago/stdrive/v1/api/files/10ee6b87-63f1-440a-a3b1-5cc12a636062</t>
  </si>
  <si>
    <t>943221</t>
  </si>
  <si>
    <t xml:space="preserve">Россия, Архангельская обл., Вельский р-н, Благовещенское с., Центральная ул., д. 5а</t>
  </si>
  <si>
    <t>https://openapi.megafon.ru/api/sales/chicago/stdrive/v1/api/files/5672958a-ab44-497a-8e69-4243ae26d5ee</t>
  </si>
  <si>
    <t>https://openapi.megafon.ru/api/sales/chicago/stdrive/v1/api/files/e7e2818b-4995-4738-81b7-05604fe3d0e8</t>
  </si>
  <si>
    <t>https://openapi.megafon.ru/api/sales/chicago/stdrive/v1/api/files/4e2f494b-203c-4379-a593-2580c73b43c9</t>
  </si>
  <si>
    <t>https://openapi.megafon.ru/api/sales/chicago/stdrive/v1/api/files/396ade62-beed-4f09-a57c-d95e5c3d1897</t>
  </si>
  <si>
    <t xml:space="preserve">204153_VL Ремонт телефонов</t>
  </si>
  <si>
    <t xml:space="preserve">410064, Россия, Саратовская обл., г. Саратов, ул. им Лебедева-Кумача В.И., 70ж</t>
  </si>
  <si>
    <t>https://openapi.megafon.ru/api/sales/chicago/stdrive/v1/api/files/4eb50373-cc9c-4822-b6b9-9eed01597b2a</t>
  </si>
  <si>
    <t>https://openapi.megafon.ru/api/sales/chicago/stdrive/v1/api/files/4e030e65-d83a-444d-887c-c90449caf56a</t>
  </si>
  <si>
    <t>ЦУФ_ПЕР_952</t>
  </si>
  <si>
    <t xml:space="preserve">Россия, Пермский край, Чернушинский р-н, Чернушка г., Юбилейная ул., д. 3</t>
  </si>
  <si>
    <t>https://openapi.megafon.ru/api/sales/chicago/stdrive/v1/api/files/18e8ea93-24ce-4f94-90c4-3722a89edacb</t>
  </si>
  <si>
    <t>https://openapi.megafon.ru/api/sales/chicago/stdrive/v1/api/files/59ae6a30-004c-415c-8c65-bce8925c3de7</t>
  </si>
  <si>
    <t>https://openapi.megafon.ru/api/sales/chicago/stdrive/v1/api/files/3012b6d7-8871-43a6-876d-9db0cd67c73f</t>
  </si>
  <si>
    <t>https://openapi.megafon.ru/api/sales/chicago/stdrive/v1/api/files/736e9630-44f2-4078-b2a6-b2fc8044a87d</t>
  </si>
  <si>
    <t xml:space="preserve">PSK_11111182 1091959 Диджитал ООО (Псков)_ДК_VAN_</t>
  </si>
  <si>
    <t xml:space="preserve">Россия , Псковская обл, Порховский р-н, Славковичи с, Шелгунова ул, Дом 46А</t>
  </si>
  <si>
    <t>https://openapi.megafon.ru/api/sales/chicago/stdrive/v1/api/files/ef356f97-4ee2-4f85-badc-416313b95693</t>
  </si>
  <si>
    <t>https://openapi.megafon.ru/api/sales/chicago/stdrive/v1/api/files/c4dae11c-b737-4e9f-b557-43671ba33761</t>
  </si>
  <si>
    <t>https://openapi.megafon.ru/api/sales/chicago/stdrive/v1/api/files/daa2fd8f-0566-4cbd-854e-b2eb9d9a3989</t>
  </si>
  <si>
    <t>https://openapi.megafon.ru/api/sales/chicago/stdrive/v1/api/files/244723f1-a94c-4ae3-be94-224a12876dcc</t>
  </si>
  <si>
    <t xml:space="preserve">1653039265000 946357 ООО Диджитал (Калининград)_ДК_VAN_МАП100</t>
  </si>
  <si>
    <t xml:space="preserve">Россия , Калининградская обл, Калининград г, Советский пр-кт, Дом 1</t>
  </si>
  <si>
    <t>https://openapi.megafon.ru/api/sales/chicago/stdrive/v1/api/files/2440b44a-ea91-484e-b487-cb5ff8273ada</t>
  </si>
  <si>
    <t>https://openapi.megafon.ru/api/sales/chicago/stdrive/v1/api/files/30b881dd-279a-4036-8d17-9276875d9e47</t>
  </si>
  <si>
    <t>https://openapi.megafon.ru/api/sales/chicago/stdrive/v1/api/files/40ddec2b-e88c-441e-8ceb-e59752138646</t>
  </si>
  <si>
    <t>https://openapi.megafon.ru/api/sales/chicago/stdrive/v1/api/files/33bfdaae-511a-4a71-8bd9-496011c3bd2b</t>
  </si>
  <si>
    <t>ЦУФ_ЧЛБ_748</t>
  </si>
  <si>
    <t xml:space="preserve">456796, Россия, Челябинская обл., г. Озерск, п. Новогорный, ул. Энергетиков, д. 10</t>
  </si>
  <si>
    <t>https://openapi.megafon.ru/api/sales/chicago/stdrive/v1/api/files/93f987b2-babe-49ca-bff0-d348fb775460</t>
  </si>
  <si>
    <t>https://openapi.megafon.ru/api/sales/chicago/stdrive/v1/api/files/588f80a0-97e1-437f-8832-95eb9e8bc5ed</t>
  </si>
  <si>
    <t>https://openapi.megafon.ru/api/sales/chicago/stdrive/v1/api/files/fffa0e5e-fe4a-471b-ace7-6a6f0b97f1be</t>
  </si>
  <si>
    <t xml:space="preserve">220261R 950089 Ситилайн, ООО (Барнаул)</t>
  </si>
  <si>
    <t xml:space="preserve">659050, Россия, Алтайский край, Шелаболихинский р-н, с. Шелаболиха, ул. Кирова, влд. 14А</t>
  </si>
  <si>
    <t>https://openapi.megafon.ru/api/sales/chicago/stdrive/v1/api/files/3f0b0c4e-f8a2-4845-b1cd-4979c0ec9a85</t>
  </si>
  <si>
    <t>https://openapi.megafon.ru/api/sales/chicago/stdrive/v1/api/files/f441deda-49e1-4f8b-8b5e-374d3dcd82f8</t>
  </si>
  <si>
    <t>https://openapi.megafon.ru/api/sales/chicago/stdrive/v1/api/files/f884684b-2721-460e-8396-17e778f2fa07</t>
  </si>
  <si>
    <t>https://openapi.megafon.ru/api/sales/chicago/stdrive/v1/api/files/4717c417-f702-488b-92c4-7f4298aaa570</t>
  </si>
  <si>
    <t>7-5950</t>
  </si>
  <si>
    <t xml:space="preserve">Россия, Рязанская обл., Рязань г., Семчинская ул., д. 9</t>
  </si>
  <si>
    <t>https://openapi.megafon.ru/api/sales/chicago/stdrive/v1/api/files/a305e823-c488-40c5-8a67-99d728692991</t>
  </si>
  <si>
    <t>https://openapi.megafon.ru/api/sales/chicago/stdrive/v1/api/files/86d2f29b-2b5d-4d47-bd4d-a42dee276576</t>
  </si>
  <si>
    <t>https://openapi.megafon.ru/api/sales/chicago/stdrive/v1/api/files/169f1735-88d1-4ce4-8201-a607b4121697</t>
  </si>
  <si>
    <t>https://openapi.megafon.ru/api/sales/chicago/stdrive/v1/api/files/e6c03c2e-e1cd-4595-bde8-b805cd434e01</t>
  </si>
  <si>
    <t xml:space="preserve">9004913_UR 969795 ООО Урал Продукт (Челябинск, GSM, МБ)_PRE</t>
  </si>
  <si>
    <t xml:space="preserve">Россия , Челябинская обл, Челябинск г, Южноуральская ул, Дом 12А</t>
  </si>
  <si>
    <t>https://openapi.megafon.ru/api/sales/chicago/stdrive/v1/api/files/ad85adfd-118f-4f8b-a86c-336de6e467ac</t>
  </si>
  <si>
    <t>https://openapi.megafon.ru/api/sales/chicago/stdrive/v1/api/files/e6941827-71f2-47e0-9242-849465240464</t>
  </si>
  <si>
    <t>https://openapi.megafon.ru/api/sales/chicago/stdrive/v1/api/files/3dbd4119-fcb7-4f93-b757-b1bb621097f5</t>
  </si>
  <si>
    <t xml:space="preserve">ABK_06202020 Альфа-Сим магазин "Околица"</t>
  </si>
  <si>
    <t xml:space="preserve">Россия, Хакасия Респ., Абакан г., Карла Маркса ул., д. 28</t>
  </si>
  <si>
    <t>https://openapi.megafon.ru/api/sales/chicago/stdrive/v1/api/files/def593f6-3a4c-423c-8831-54cc218f19b0</t>
  </si>
  <si>
    <t>https://openapi.megafon.ru/api/sales/chicago/stdrive/v1/api/files/d36a3584-cc03-407a-81a5-4644e4543f3f</t>
  </si>
  <si>
    <t>https://openapi.megafon.ru/api/sales/chicago/stdrive/v1/api/files/5427e79e-f700-437f-8e4e-7bfc52e7945e</t>
  </si>
  <si>
    <t>https://openapi.megafon.ru/api/sales/chicago/stdrive/v1/api/files/abf34790-8ceb-4ca2-b3e3-c6d52fd19f03</t>
  </si>
  <si>
    <t xml:space="preserve">0470000000001592 1098534 Диджитал ООО (360-НОВ_M)_ДК_VAN</t>
  </si>
  <si>
    <t xml:space="preserve">174350, Россия, Новгородская обл., Окуловский р-н, г. Окуловка, ул. Островского, д. 48а</t>
  </si>
  <si>
    <t>https://openapi.megafon.ru/api/sales/chicago/stdrive/v1/api/files/47d52680-d327-431b-ba07-31862b5b4358</t>
  </si>
  <si>
    <t>https://openapi.megafon.ru/api/sales/chicago/stdrive/v1/api/files/772106fc-0dda-495c-9906-be8f5fe056e4</t>
  </si>
  <si>
    <t>https://openapi.megafon.ru/api/sales/chicago/stdrive/v1/api/files/21980fd3-93ec-449d-bd73-c919d788929a</t>
  </si>
  <si>
    <t>https://openapi.megafon.ru/api/sales/chicago/stdrive/v1/api/files/e377de27-d362-4f4c-80a3-0194d44b5248</t>
  </si>
  <si>
    <t xml:space="preserve">0530000000002093 936721 ООО Диджитал (Ярославская область)_ДК_VAN</t>
  </si>
  <si>
    <t xml:space="preserve">152024, Россия, Ярославская обл., г. Переславль-Залесский, мкр Чкаловский, д. 56В</t>
  </si>
  <si>
    <t>https://openapi.megafon.ru/api/sales/chicago/stdrive/v1/api/files/c095899b-d2ff-4c39-aec4-abb62b840590</t>
  </si>
  <si>
    <t>https://openapi.megafon.ru/api/sales/chicago/stdrive/v1/api/files/5fc032f4-43da-4177-8d2d-a51c9134d795</t>
  </si>
  <si>
    <t>https://openapi.megafon.ru/api/sales/chicago/stdrive/v1/api/files/ade97407-f617-4d61-9c9b-33612f3aa0fa</t>
  </si>
  <si>
    <t>https://openapi.megafon.ru/api/sales/chicago/stdrive/v1/api/files/0bf3a43a-a5af-4708-9453-47584a4db396</t>
  </si>
  <si>
    <t xml:space="preserve">FLG1642_D 951513 ООО "Флагман" (ФЖ)</t>
  </si>
  <si>
    <t xml:space="preserve">Россия, Московская обл., Пушкино г., Челюскинский п., Большая Тарасовская ул., д. 108а</t>
  </si>
  <si>
    <t>https://openapi.megafon.ru/api/sales/chicago/stdrive/v1/api/files/d4fc6211-a7f2-4cc5-83cf-60a6f86d812e</t>
  </si>
  <si>
    <t>https://openapi.megafon.ru/api/sales/chicago/stdrive/v1/api/files/57d09356-20ce-4acf-90c6-fbcb4b0862e3</t>
  </si>
  <si>
    <t>https://openapi.megafon.ru/api/sales/chicago/stdrive/v1/api/files/4e816023-08b6-4bb1-a641-3f951d371ea0</t>
  </si>
  <si>
    <t>https://openapi.megafon.ru/api/sales/chicago/stdrive/v1/api/files/c755e9ca-189c-4b7f-8a59-3a0d6c138f0d</t>
  </si>
  <si>
    <t>SL_49</t>
  </si>
  <si>
    <t xml:space="preserve">Россия , Кабардино-Балкарская Респ, Майский р-н, Ново-Ивановское с, Ленина ул, Дом 284</t>
  </si>
  <si>
    <t>https://openapi.megafon.ru/api/sales/chicago/stdrive/v1/api/files/c9adb650-20c5-4827-bd71-36ba3f1b9149</t>
  </si>
  <si>
    <t>https://openapi.megafon.ru/api/sales/chicago/stdrive/v1/api/files/4fd9686c-0f5e-4d2d-b22b-188e368f9f07</t>
  </si>
  <si>
    <t>https://openapi.megafon.ru/api/sales/chicago/stdrive/v1/api/files/cd72ea8e-cba8-4e6e-ae2b-362f2bcfc861</t>
  </si>
  <si>
    <t>https://openapi.megafon.ru/api/sales/chicago/stdrive/v1/api/files/632e8ee2-a1d8-41be-8b04-7b729c688d67</t>
  </si>
  <si>
    <t xml:space="preserve">0320000000004253 989822 ИП Гущин Алексей Юрьевич (Уфа) ДК_VAN</t>
  </si>
  <si>
    <t xml:space="preserve">452440, Россия, Башкортостан Респ., Нуримановский р-н, д. Большие Шиды, ул. Батышева, зд. 40/1</t>
  </si>
  <si>
    <t>https://openapi.megafon.ru/api/sales/chicago/stdrive/v1/api/files/29281067-c81f-4986-a469-826ce4f50ce1</t>
  </si>
  <si>
    <t>https://openapi.megafon.ru/api/sales/chicago/stdrive/v1/api/files/acb15463-6bac-41b6-b9f4-4ef6b9945088</t>
  </si>
  <si>
    <t>https://openapi.megafon.ru/api/sales/chicago/stdrive/v1/api/files/f482c681-161a-481c-aa11-647e8e636af5</t>
  </si>
  <si>
    <t>https://openapi.megafon.ru/api/sales/chicago/stdrive/v1/api/files/898c0c26-9f06-4ce6-bfe6-d620690ca610</t>
  </si>
  <si>
    <t>ЦУФ_ТМН_1026</t>
  </si>
  <si>
    <t xml:space="preserve">Россия, Тюменская обл., Голышмановский р-н, Усть-Ламенка с., Центральная ул., д. 43</t>
  </si>
  <si>
    <t>https://openapi.megafon.ru/api/sales/chicago/stdrive/v1/api/files/3665a355-d003-4612-92bc-e9fa2f76a2a5</t>
  </si>
  <si>
    <t>https://openapi.megafon.ru/api/sales/chicago/stdrive/v1/api/files/7ef51e2c-407c-4d69-8360-66a646c56410</t>
  </si>
  <si>
    <t>https://openapi.megafon.ru/api/sales/chicago/stdrive/v1/api/files/7d1fa739-d484-442e-aa8c-a3a2798ec39a</t>
  </si>
  <si>
    <t>https://openapi.megafon.ru/api/sales/chicago/stdrive/v1/api/files/722f69d3-1bf6-4be0-b7f3-7eef9c427bc6</t>
  </si>
  <si>
    <t xml:space="preserve">ЦУФ_ТМН_361 Дом пива</t>
  </si>
  <si>
    <t xml:space="preserve">Россия, Тюменская обл., Казанский р-н, Казанское с., К.Маркса ул., зд. 5а</t>
  </si>
  <si>
    <t>https://openapi.megafon.ru/api/sales/chicago/stdrive/v1/api/files/c6ac951f-62f0-4877-934e-d6ce80de5f2a</t>
  </si>
  <si>
    <t>https://openapi.megafon.ru/api/sales/chicago/stdrive/v1/api/files/4242e9c2-70b2-4039-9ebd-a0899e518362</t>
  </si>
  <si>
    <t>https://openapi.megafon.ru/api/sales/chicago/stdrive/v1/api/files/33547d4c-caee-488e-89eb-c28dd7540cef</t>
  </si>
  <si>
    <t>https://openapi.megafon.ru/api/sales/chicago/stdrive/v1/api/files/e9a2716d-91f8-49ce-949b-63ba56c971f1</t>
  </si>
  <si>
    <t xml:space="preserve">17012022_706 952799 ООО "ГС" (Ульяновск) ДК_VAN</t>
  </si>
  <si>
    <t xml:space="preserve">Россия , Ульяновская обл, Ульяновск г, Ленинского Комсомола пр-кт, д 5Б</t>
  </si>
  <si>
    <t>https://openapi.megafon.ru/api/sales/chicago/stdrive/v1/api/files/f092708f-3123-4e46-ae07-625834ccc662</t>
  </si>
  <si>
    <t>https://openapi.megafon.ru/api/sales/chicago/stdrive/v1/api/files/d4d2ac96-9c44-457c-91b2-0f7726155e0d</t>
  </si>
  <si>
    <t>https://openapi.megafon.ru/api/sales/chicago/stdrive/v1/api/files/bf0d9368-3eb0-499a-aa07-aa5c2d282ae4</t>
  </si>
  <si>
    <t>https://openapi.megafon.ru/api/sales/chicago/stdrive/v1/api/files/9dcdffca-9caa-4eb5-8384-2b6612a654bb</t>
  </si>
  <si>
    <t>OMS_T5500163</t>
  </si>
  <si>
    <t xml:space="preserve">Россия, Омская обл., Омск г., Крыловская ул.</t>
  </si>
  <si>
    <t>https://openapi.megafon.ru/api/sales/chicago/stdrive/v1/api/files/6c12b2b1-5b66-4402-87b6-6d3f4556589f</t>
  </si>
  <si>
    <t>https://openapi.megafon.ru/api/sales/chicago/stdrive/v1/api/files/11f30178-16ad-4d73-95b1-29843a2fa071</t>
  </si>
  <si>
    <t>https://openapi.megafon.ru/api/sales/chicago/stdrive/v1/api/files/9bb2b12e-6d5f-497a-9931-5f77707eb3f7</t>
  </si>
  <si>
    <t>https://openapi.megafon.ru/api/sales/chicago/stdrive/v1/api/files/eb7bc9b9-6135-4d5d-8211-7ecef8604b78</t>
  </si>
  <si>
    <t xml:space="preserve">202963_VL 919175 ИП Гущин А.Ю. (Саратов) ДК_VAN</t>
  </si>
  <si>
    <t xml:space="preserve">Россия , Саратовская обл, Пугачевский р-н, Каменка с, Мичурина ул, Дом 25</t>
  </si>
  <si>
    <t>https://openapi.megafon.ru/api/sales/chicago/stdrive/v1/api/files/da350096-e52a-4f80-8713-e57b8e62e344</t>
  </si>
  <si>
    <t>https://openapi.megafon.ru/api/sales/chicago/stdrive/v1/api/files/7668b5ff-b574-430d-a997-31580b75f54d</t>
  </si>
  <si>
    <t>https://openapi.megafon.ru/api/sales/chicago/stdrive/v1/api/files/d70a0489-4425-4713-8079-383777eafad0</t>
  </si>
  <si>
    <t>https://openapi.megafon.ru/api/sales/chicago/stdrive/v1/api/files/2120584c-1a7b-43c3-b58c-ad06f74b1184</t>
  </si>
  <si>
    <t>ЦУФ_ЕКБ-1301</t>
  </si>
  <si>
    <t xml:space="preserve">Россия, Свердловская обл., Нижний Тагил г., Черноморская ул., д. 100</t>
  </si>
  <si>
    <t>https://openapi.megafon.ru/api/sales/chicago/stdrive/v1/api/files/83095d50-f10c-4d3d-a561-18207d760caf</t>
  </si>
  <si>
    <t>https://openapi.megafon.ru/api/sales/chicago/stdrive/v1/api/files/e1824786-f9ac-4db7-8e53-87e53c8fadf4</t>
  </si>
  <si>
    <t>https://openapi.megafon.ru/api/sales/chicago/stdrive/v1/api/files/ad83f7af-e9fb-4c93-86c5-a6fc921eb002</t>
  </si>
  <si>
    <t>https://openapi.megafon.ru/api/sales/chicago/stdrive/v1/api/files/9f2cff9f-4d22-4e80-8c7b-f2c96ac7bf6c</t>
  </si>
  <si>
    <t>0170000000008631</t>
  </si>
  <si>
    <t xml:space="preserve">Россия, Краснодарский край, Краснодар г., Дмитриевская Дамба ул., д. 1</t>
  </si>
  <si>
    <t>https://openapi.megafon.ru/api/sales/chicago/stdrive/v1/api/files/56291dba-a6e6-4e50-9374-25a2062358e1</t>
  </si>
  <si>
    <t>https://openapi.megafon.ru/api/sales/chicago/stdrive/v1/api/files/af4d66e2-e585-4535-b7b0-1ff28e8deb2d</t>
  </si>
  <si>
    <t>https://openapi.megafon.ru/api/sales/chicago/stdrive/v1/api/files/02bab910-eb0e-49e5-8d53-b1054bf28a34</t>
  </si>
  <si>
    <t>https://openapi.megafon.ru/api/sales/chicago/stdrive/v1/api/files/47b7c268-9447-45f7-9d54-dfe80be87ac6</t>
  </si>
  <si>
    <t xml:space="preserve">MB_ABDULKAD_03 655439 ИП Омарова Э.Г. РД</t>
  </si>
  <si>
    <t>https://openapi.megafon.ru/api/sales/chicago/stdrive/v1/api/files/3a9cd666-1000-4737-9305-a0ce3582cf47</t>
  </si>
  <si>
    <t>https://openapi.megafon.ru/api/sales/chicago/stdrive/v1/api/files/33347553-2b84-49fa-a4cc-aa640f5bc017</t>
  </si>
  <si>
    <t>https://openapi.megafon.ru/api/sales/chicago/stdrive/v1/api/files/39b9e1be-2516-4018-9733-f5c79112f24f</t>
  </si>
  <si>
    <t>https://openapi.megafon.ru/api/sales/chicago/stdrive/v1/api/files/0e12e4e9-e753-4af7-a963-19f25b0be8db</t>
  </si>
  <si>
    <t>ВЛГ_СМР_034</t>
  </si>
  <si>
    <t xml:space="preserve">Россия, Самарская обл., Самара г., Победы ул., д. 12</t>
  </si>
  <si>
    <t>https://openapi.megafon.ru/api/sales/chicago/stdrive/v1/api/files/6077daf7-ec68-432b-9fb0-a9713fe5cd83</t>
  </si>
  <si>
    <t>https://openapi.megafon.ru/api/sales/chicago/stdrive/v1/api/files/f61a9cb8-0014-45ae-bfc7-cba84629136d</t>
  </si>
  <si>
    <t>https://openapi.megafon.ru/api/sales/chicago/stdrive/v1/api/files/ddb95f29-1462-499d-973b-0b2c94b04665</t>
  </si>
  <si>
    <t>https://openapi.megafon.ru/api/sales/chicago/stdrive/v1/api/files/4a1b549a-a35a-43bd-b1ee-749cad73dd39</t>
  </si>
  <si>
    <t xml:space="preserve">ЦУФ_ВРН_559 ПИНТА Живое пиво</t>
  </si>
  <si>
    <t xml:space="preserve">TM-VRN-3 (TM-VRN-3)</t>
  </si>
  <si>
    <t xml:space="preserve">396660, Россия, Воронежская обл., Россошанский р-н, г. Россошь, ул. Свердлова, 11</t>
  </si>
  <si>
    <t>https://openapi.megafon.ru/api/sales/chicago/stdrive/v1/api/files/7318c77a-83c0-4847-942d-33fe06be4276</t>
  </si>
  <si>
    <t>https://openapi.megafon.ru/api/sales/chicago/stdrive/v1/api/files/0bab2506-9202-42d8-ba52-29513326879e</t>
  </si>
  <si>
    <t>https://openapi.megafon.ru/api/sales/chicago/stdrive/v1/api/files/12717cab-ab54-45de-9011-8ee984d0d8ff</t>
  </si>
  <si>
    <t>https://openapi.megafon.ru/api/sales/chicago/stdrive/v1/api/files/3c8ba138-8d9b-4777-a3ee-62631687e44f</t>
  </si>
  <si>
    <t>TM-VRN-3</t>
  </si>
  <si>
    <t>921777156</t>
  </si>
  <si>
    <t xml:space="preserve">Россия , Марий Эл Респ, Йошкар-Ола г, Волкова ул, Дом 60</t>
  </si>
  <si>
    <t>https://openapi.megafon.ru/api/sales/chicago/stdrive/v1/api/files/4a477030-02d2-43a1-8e8e-cdee66a997d2</t>
  </si>
  <si>
    <t>https://openapi.megafon.ru/api/sales/chicago/stdrive/v1/api/files/98d1ce6b-054f-4b8a-81a1-25de5ea6d7e2</t>
  </si>
  <si>
    <t>https://openapi.megafon.ru/api/sales/chicago/stdrive/v1/api/files/38947e0c-5fae-4715-80b8-e5f20cc64ac1</t>
  </si>
  <si>
    <t>https://openapi.megafon.ru/api/sales/chicago/stdrive/v1/api/files/7c3288e9-c6ea-4f9b-ae60-89d3d6f57173</t>
  </si>
  <si>
    <t>NSK_65500148</t>
  </si>
  <si>
    <t xml:space="preserve">Россия, Новосибирская обл, Барабинск г, Ленина ул, д. 279</t>
  </si>
  <si>
    <t>https://openapi.megafon.ru/api/sales/chicago/stdrive/v1/api/files/a6aa749e-3127-4f02-b38b-feb29f51091b</t>
  </si>
  <si>
    <t>https://openapi.megafon.ru/api/sales/chicago/stdrive/v1/api/files/71358dfd-bea1-4468-a971-f48233b3687f</t>
  </si>
  <si>
    <t>https://openapi.megafon.ru/api/sales/chicago/stdrive/v1/api/files/158cc24e-22dd-4525-b9c8-19582d3ec3be</t>
  </si>
  <si>
    <t>https://openapi.megafon.ru/api/sales/chicago/stdrive/v1/api/files/a35963a8-3a57-4fe7-8b36-5672a08b7429</t>
  </si>
  <si>
    <t xml:space="preserve">ARX5687_D Продукты</t>
  </si>
  <si>
    <t xml:space="preserve">Россия , Московская обл, Долгопрудный г, Корабельная ул</t>
  </si>
  <si>
    <t>https://openapi.megafon.ru/api/sales/chicago/stdrive/v1/api/files/85ff40c4-7602-47ea-8103-e78ec09dbbde</t>
  </si>
  <si>
    <t>https://openapi.megafon.ru/api/sales/chicago/stdrive/v1/api/files/1813625b-4881-432c-b5fc-dadace5ea31f</t>
  </si>
  <si>
    <t>https://openapi.megafon.ru/api/sales/chicago/stdrive/v1/api/files/258dd647-23d6-454d-a5da-511c05d7a7bd</t>
  </si>
  <si>
    <t>https://openapi.megafon.ru/api/sales/chicago/stdrive/v1/api/files/e691adce-3eeb-4a86-a7ef-47917f7cfe4f</t>
  </si>
  <si>
    <t xml:space="preserve">0520000000001506 925922 Диджитал ООО (1-69-Т)_ДК_VAN</t>
  </si>
  <si>
    <t xml:space="preserve">Россия , Тверская обл, Ржев г, Осташковское ш, Дом 1</t>
  </si>
  <si>
    <t>https://openapi.megafon.ru/api/sales/chicago/stdrive/v1/api/files/a835f9ae-5eb2-4f37-baf1-c4c03ff39016</t>
  </si>
  <si>
    <t>https://openapi.megafon.ru/api/sales/chicago/stdrive/v1/api/files/9a2d17ab-2235-48e3-aa92-c5f6c8723fbc</t>
  </si>
  <si>
    <t>https://openapi.megafon.ru/api/sales/chicago/stdrive/v1/api/files/693aa6a9-4dd6-4cf5-934d-72c84ad5be46</t>
  </si>
  <si>
    <t>https://openapi.megafon.ru/api/sales/chicago/stdrive/v1/api/files/ab6b235c-9147-4c5c-a6f5-c3131f652b5b</t>
  </si>
  <si>
    <t>ЦУФ_ЕКБ-489</t>
  </si>
  <si>
    <t xml:space="preserve">620902, Россия, Свердловская обл., г. Екатеринбург, с. Горный Щит, ул. Космонавтов, 47</t>
  </si>
  <si>
    <t>https://openapi.megafon.ru/api/sales/chicago/stdrive/v1/api/files/a42c68b8-6d96-46dd-8ba9-bece2e8a94a7</t>
  </si>
  <si>
    <t>https://openapi.megafon.ru/api/sales/chicago/stdrive/v1/api/files/e6314881-d582-490e-8226-667f02960bbf</t>
  </si>
  <si>
    <t>https://openapi.megafon.ru/api/sales/chicago/stdrive/v1/api/files/b4ae811a-7680-4c34-9c8f-e99247509a04</t>
  </si>
  <si>
    <t>https://openapi.megafon.ru/api/sales/chicago/stdrive/v1/api/files/c174a509-1056-4a9c-ae96-90ae9c1b79c3</t>
  </si>
  <si>
    <t>ЦУФ_КРВ_159</t>
  </si>
  <si>
    <t xml:space="preserve">Россия, Кировская обл., Киров г., Горького ул., д. 63</t>
  </si>
  <si>
    <t>https://openapi.megafon.ru/api/sales/chicago/stdrive/v1/api/files/46aeaf66-e44e-4f53-9caf-67816994dbd3</t>
  </si>
  <si>
    <t>https://openapi.megafon.ru/api/sales/chicago/stdrive/v1/api/files/99b2ee26-6c52-4133-91eb-b39698727bb4</t>
  </si>
  <si>
    <t>https://openapi.megafon.ru/api/sales/chicago/stdrive/v1/api/files/70aa19fe-ed0b-44a5-8a1e-6d6e416041a5</t>
  </si>
  <si>
    <t>https://openapi.megafon.ru/api/sales/chicago/stdrive/v1/api/files/06b03946-0198-4464-a680-0b031ca624c8</t>
  </si>
  <si>
    <t>ABK_06203367</t>
  </si>
  <si>
    <t xml:space="preserve">Россия , Хакасия Респ, Усть-Абаканский р-н, Ташеба п, Черногорский пер, Домовладение 1</t>
  </si>
  <si>
    <t>https://openapi.megafon.ru/api/sales/chicago/stdrive/v1/api/files/25ed9d52-86e8-4e51-960b-fea79045062d</t>
  </si>
  <si>
    <t>https://openapi.megafon.ru/api/sales/chicago/stdrive/v1/api/files/8ae8cd33-303d-4a3d-b484-30103170f5ae</t>
  </si>
  <si>
    <t>https://openapi.megafon.ru/api/sales/chicago/stdrive/v1/api/files/208c307c-574f-4f32-bfc0-12f2b6c26e90</t>
  </si>
  <si>
    <t>https://openapi.megafon.ru/api/sales/chicago/stdrive/v1/api/files/70380fe9-58bf-4498-90b5-4ced74e962de</t>
  </si>
  <si>
    <t xml:space="preserve">0530000000002889 Черная борода</t>
  </si>
  <si>
    <t xml:space="preserve">Россия , Ярославская обл, Ярославль г, Белинского ул, Дом 26а</t>
  </si>
  <si>
    <t>https://openapi.megafon.ru/api/sales/chicago/stdrive/v1/api/files/45ad2f43-dab7-4987-a0dd-a584ff7c29be</t>
  </si>
  <si>
    <t>https://openapi.megafon.ru/api/sales/chicago/stdrive/v1/api/files/72f3e2b9-b51a-45f8-9d5f-cb628efbccc5</t>
  </si>
  <si>
    <t>https://openapi.megafon.ru/api/sales/chicago/stdrive/v1/api/files/4c571fc7-06e6-4a46-a4b8-e2959caa9722</t>
  </si>
  <si>
    <t>https://openapi.megafon.ru/api/sales/chicago/stdrive/v1/api/files/78638f61-4ddd-49a2-aab3-ff32fd234475</t>
  </si>
  <si>
    <t xml:space="preserve">PRIOR_VLG_441 1117297 ПРИОРИТЕТ ООО (Волгоград)_ДК_VAN</t>
  </si>
  <si>
    <t xml:space="preserve">404143, Россия, Волгоградская обл., Среднеахтубинский р-н, рп. Средняя Ахтуба, ул. Кузнецкая-1, д. 26</t>
  </si>
  <si>
    <t>https://openapi.megafon.ru/api/sales/chicago/stdrive/v1/api/files/8c73462f-e217-406b-83a6-8b8a441befd6</t>
  </si>
  <si>
    <t>https://openapi.megafon.ru/api/sales/chicago/stdrive/v1/api/files/099f8694-3018-4af5-bdb1-8929724562b0</t>
  </si>
  <si>
    <t>https://openapi.megafon.ru/api/sales/chicago/stdrive/v1/api/files/dd537524-7c6d-4777-8307-d83b9bb1147e</t>
  </si>
  <si>
    <t>https://openapi.megafon.ru/api/sales/chicago/stdrive/v1/api/files/000fe35a-6b7e-4748-9d47-1b44667b1eb9</t>
  </si>
  <si>
    <t>TL4045</t>
  </si>
  <si>
    <t xml:space="preserve">301833, Россия, Тульская обл., Богородицкий р-н, г. Богородицк, ул. Центральная, 16</t>
  </si>
  <si>
    <t>https://openapi.megafon.ru/api/sales/chicago/stdrive/v1/api/files/e9733bf6-23a8-4b6e-88cb-4156616e6459</t>
  </si>
  <si>
    <t>https://openapi.megafon.ru/api/sales/chicago/stdrive/v1/api/files/42ecb1c9-9ae4-4fc4-9918-ed5a3d1a0299</t>
  </si>
  <si>
    <t>https://openapi.megafon.ru/api/sales/chicago/stdrive/v1/api/files/a46180b2-a8f1-457b-8ac4-d929a7f42f6e</t>
  </si>
  <si>
    <t>https://openapi.megafon.ru/api/sales/chicago/stdrive/v1/api/files/67d688bb-8ccf-4f5f-bb6b-b3312903b2e9</t>
  </si>
  <si>
    <t xml:space="preserve">ЦУФ_БРН_426 м-н "Ягодка"</t>
  </si>
  <si>
    <t xml:space="preserve">243400, Россия, Брянская обл., Почепский р-н, г. Почеп, ул. Стародубская, д. 40</t>
  </si>
  <si>
    <t>https://openapi.megafon.ru/api/sales/chicago/stdrive/v1/api/files/d2b4eb5a-12d2-48fb-8d5e-8233cc7b9c67</t>
  </si>
  <si>
    <t>https://openapi.megafon.ru/api/sales/chicago/stdrive/v1/api/files/0c912515-c25c-4c48-bdb1-fec62ab2872d</t>
  </si>
  <si>
    <t>https://openapi.megafon.ru/api/sales/chicago/stdrive/v1/api/files/395b6ab0-5621-441a-9b26-b2aa7867efe4</t>
  </si>
  <si>
    <t>https://openapi.megafon.ru/api/sales/chicago/stdrive/v1/api/files/bf6cd470-df7a-4394-a3ae-385c183df057</t>
  </si>
  <si>
    <t xml:space="preserve">ЦУФ_КРГ_477 Для Вас</t>
  </si>
  <si>
    <t xml:space="preserve">641853, Россия, Курганская обл., Шадринский р-н, с. Канаши, ул. Космонавтов, 45</t>
  </si>
  <si>
    <t>https://openapi.megafon.ru/api/sales/chicago/stdrive/v1/api/files/75225ea4-16e0-4e2f-bff4-3a2218199bf5</t>
  </si>
  <si>
    <t>https://openapi.megafon.ru/api/sales/chicago/stdrive/v1/api/files/7dc8d2e9-40a0-49c1-8893-8cf3e48b0063</t>
  </si>
  <si>
    <t>https://openapi.megafon.ru/api/sales/chicago/stdrive/v1/api/files/d9400ec0-401b-4135-b151-449dffc19180</t>
  </si>
  <si>
    <t>https://openapi.megafon.ru/api/sales/chicago/stdrive/v1/api/files/40d57ad4-c0d7-428a-957e-3a25e41c6b7e</t>
  </si>
  <si>
    <t xml:space="preserve">475053360 789921 Диджитал ООО (360-НОВ_M)_ДК_VAN</t>
  </si>
  <si>
    <t xml:space="preserve">Россия , Новгородская обл, Чудовский р-н, Чудово г, Иванова ул, Дом 87-а</t>
  </si>
  <si>
    <t>https://openapi.megafon.ru/api/sales/chicago/stdrive/v1/api/files/cf4ce45c-0c32-4024-aba6-de783f02c57c</t>
  </si>
  <si>
    <t>https://openapi.megafon.ru/api/sales/chicago/stdrive/v1/api/files/b4f1303a-dade-4616-9191-a9a6f7af174a</t>
  </si>
  <si>
    <t>https://openapi.megafon.ru/api/sales/chicago/stdrive/v1/api/files/dde99aad-ed68-4426-9331-b47aa4d5a261</t>
  </si>
  <si>
    <t>https://openapi.megafon.ru/api/sales/chicago/stdrive/v1/api/files/c080ea6a-7f75-46dd-8df3-eb564f5ea44c</t>
  </si>
  <si>
    <t>0018161</t>
  </si>
  <si>
    <t xml:space="preserve">Россия, Калужская обл., Боровский, Добрино д., Центральная ул., д. 70</t>
  </si>
  <si>
    <t>https://openapi.megafon.ru/api/sales/chicago/stdrive/v1/api/files/1c03995d-e508-4807-b4c9-9dc448684e07</t>
  </si>
  <si>
    <t>https://openapi.megafon.ru/api/sales/chicago/stdrive/v1/api/files/5c74f3ff-3643-4adc-828b-35c4ed8f1f44</t>
  </si>
  <si>
    <t>https://openapi.megafon.ru/api/sales/chicago/stdrive/v1/api/files/1311149f-5b59-4685-883e-e9786644d468</t>
  </si>
  <si>
    <t>https://openapi.megafon.ru/api/sales/chicago/stdrive/v1/api/files/3c51ce55-6ce5-465e-b2f0-6fb667edb222</t>
  </si>
  <si>
    <t>DI_1496</t>
  </si>
  <si>
    <t xml:space="preserve">344068, Россия, Ростовская обл., г. Ростов-на-Дону, ул. Немировича-Данченко, 74</t>
  </si>
  <si>
    <t>https://openapi.megafon.ru/api/sales/chicago/stdrive/v1/api/files/7302d4c3-359a-48db-889f-a7c2cb3fdd79</t>
  </si>
  <si>
    <t>https://openapi.megafon.ru/api/sales/chicago/stdrive/v1/api/files/5ec5a1f4-1d2c-4f05-a669-1c6c82bba4ac</t>
  </si>
  <si>
    <t>https://openapi.megafon.ru/api/sales/chicago/stdrive/v1/api/files/780fe7a9-ee9f-47b3-864c-1fefffa0362f</t>
  </si>
  <si>
    <t>https://openapi.megafon.ru/api/sales/chicago/stdrive/v1/api/files/e25b63d2-d160-4f83-acdd-2136a9b9b9b0</t>
  </si>
  <si>
    <t xml:space="preserve">PSK_11111655 1092252 Диджитал ООО (Псков)_ДК_VAN_</t>
  </si>
  <si>
    <t xml:space="preserve">Россия , Псковская обл, Опочецкий р-н, Опочка г, Коммунальная ул, Дом 85</t>
  </si>
  <si>
    <t>https://openapi.megafon.ru/api/sales/chicago/stdrive/v1/api/files/5277b3fd-4d9c-4bf3-95a7-352d823878db</t>
  </si>
  <si>
    <t>https://openapi.megafon.ru/api/sales/chicago/stdrive/v1/api/files/8a80b28e-be52-44bc-bf67-4e27c4e9c0f5</t>
  </si>
  <si>
    <t xml:space="preserve">ЦУФ_БЕЛ_464 Цифропарк</t>
  </si>
  <si>
    <t xml:space="preserve">309560 Россия, Белгородская обл., Чернянский р-н, п. Чернянка, ул. Октябрьская д. 11а</t>
  </si>
  <si>
    <t>https://openapi.megafon.ru/api/sales/chicago/stdrive/v1/api/files/7fb89f80-749f-4510-929d-2f4053e65b2e</t>
  </si>
  <si>
    <t>https://openapi.megafon.ru/api/sales/chicago/stdrive/v1/api/files/360d2d5d-f9f9-405c-a564-6237a9cffc41</t>
  </si>
  <si>
    <t>https://openapi.megafon.ru/api/sales/chicago/stdrive/v1/api/files/8ccdd441-63f8-4be4-a3cb-596dc71b6a18</t>
  </si>
  <si>
    <t>https://openapi.megafon.ru/api/sales/chicago/stdrive/v1/api/files/e1ee1c5f-a2d9-4a1f-92fd-2f7a92833eb7</t>
  </si>
  <si>
    <t>ЦУФ_ЕКБ-991</t>
  </si>
  <si>
    <t xml:space="preserve">624448, Россия, Свердловская обл., г. Краснотурьинск, ул. Радищева, д. 7</t>
  </si>
  <si>
    <t>https://openapi.megafon.ru/api/sales/chicago/stdrive/v1/api/files/1d7e8d55-7358-4497-9364-0ba4480864a4</t>
  </si>
  <si>
    <t>https://openapi.megafon.ru/api/sales/chicago/stdrive/v1/api/files/170afa8a-f9b3-48c2-a3bb-2df96af374f4</t>
  </si>
  <si>
    <t>https://openapi.megafon.ru/api/sales/chicago/stdrive/v1/api/files/93e19447-4258-4cb0-b267-a605034cd510</t>
  </si>
  <si>
    <t>https://openapi.megafon.ru/api/sales/chicago/stdrive/v1/api/files/7f412cc7-f9e5-4ded-b09a-26a64c33e4f9</t>
  </si>
  <si>
    <t>KRN_0565100</t>
  </si>
  <si>
    <t xml:space="preserve">Россия , Красноярский край, Енисейский р-н, Озерное с, Ленинградская ул, Здание 70А</t>
  </si>
  <si>
    <t>https://openapi.megafon.ru/api/sales/chicago/stdrive/v1/api/files/885b928c-aae1-4351-bd64-31461e277574</t>
  </si>
  <si>
    <t>https://openapi.megafon.ru/api/sales/chicago/stdrive/v1/api/files/907791f2-2e8d-4369-b950-0279d1182e21</t>
  </si>
  <si>
    <t>https://openapi.megafon.ru/api/sales/chicago/stdrive/v1/api/files/a6091750-0a6b-4516-9bde-37c30517ab06</t>
  </si>
  <si>
    <t>https://openapi.megafon.ru/api/sales/chicago/stdrive/v1/api/files/0586b540-aed6-497b-8a18-698763296f52</t>
  </si>
  <si>
    <t xml:space="preserve">0670000000001183 Кафе-магазин "Удачный"</t>
  </si>
  <si>
    <t xml:space="preserve">Россия, Коми Респ., Сыктывкар г., Дырнос м., д. 118</t>
  </si>
  <si>
    <t>https://openapi.megafon.ru/api/sales/chicago/stdrive/v1/api/files/82f02b50-0c6e-4fc0-82f2-dd48b0432612</t>
  </si>
  <si>
    <t>https://openapi.megafon.ru/api/sales/chicago/stdrive/v1/api/files/d391d4b1-8fcf-419e-9af5-676d8a416535</t>
  </si>
  <si>
    <t>https://openapi.megafon.ru/api/sales/chicago/stdrive/v1/api/files/c20cc6f4-5998-4651-84dd-fe33b87bcb70</t>
  </si>
  <si>
    <t>https://openapi.megafon.ru/api/sales/chicago/stdrive/v1/api/files/0ed5a799-19f3-480f-9156-d767af86637d</t>
  </si>
  <si>
    <t>Za_75_5320</t>
  </si>
  <si>
    <t xml:space="preserve">Россия , Забайкальский край, Чита г, Токмакова ул, Дом 43</t>
  </si>
  <si>
    <t>https://openapi.megafon.ru/api/sales/chicago/stdrive/v1/api/files/4071dcd8-86e3-40de-af5c-4fdeac80e4f1</t>
  </si>
  <si>
    <t>https://openapi.megafon.ru/api/sales/chicago/stdrive/v1/api/files/0351eb92-dfed-4465-9d36-66699f8cc752</t>
  </si>
  <si>
    <t>https://openapi.megafon.ru/api/sales/chicago/stdrive/v1/api/files/6e186ea0-deb8-4dd4-b866-09a141579859</t>
  </si>
  <si>
    <t>https://openapi.megafon.ru/api/sales/chicago/stdrive/v1/api/files/0e05388f-90ee-4952-accd-2d941e4b6ad1</t>
  </si>
  <si>
    <t xml:space="preserve">9004937_UR 992331 ООО Урал Продукт (Челябинск, GSM, МБ)_PRE</t>
  </si>
  <si>
    <t xml:space="preserve">Россия, Челябинская обл., Магнитогорск г., Карла Маркса пр-кт, д. 138</t>
  </si>
  <si>
    <t>https://openapi.megafon.ru/api/sales/chicago/stdrive/v1/api/files/84704416-77cb-4b0a-85a5-0d671c1518b4</t>
  </si>
  <si>
    <t>https://openapi.megafon.ru/api/sales/chicago/stdrive/v1/api/files/fcbcefcb-a305-4f55-8d14-db1da1ff0a70</t>
  </si>
  <si>
    <t>https://openapi.megafon.ru/api/sales/chicago/stdrive/v1/api/files/e9c1ac27-9459-452c-9b24-3891a5145bf0</t>
  </si>
  <si>
    <t>https://openapi.megafon.ru/api/sales/chicago/stdrive/v1/api/files/08f6c2b5-0e0d-4cc1-b2d5-b9a09bfc8c90</t>
  </si>
  <si>
    <t xml:space="preserve">SK_DIDZHIT_334 978364 ООО Диджитал (Ставрополь)_ДК_VAN_МАП0</t>
  </si>
  <si>
    <t xml:space="preserve">Россия , Ставропольский край, Ставрополь г, К.Маркса пр-кт, Дом 72</t>
  </si>
  <si>
    <t>https://openapi.megafon.ru/api/sales/chicago/stdrive/v1/api/files/2634086a-2d19-4c90-ae65-75c0320f711b</t>
  </si>
  <si>
    <t>https://openapi.megafon.ru/api/sales/chicago/stdrive/v1/api/files/4e4453a7-6b10-4671-b9cc-6170b338841d</t>
  </si>
  <si>
    <t>https://openapi.megafon.ru/api/sales/chicago/stdrive/v1/api/files/fbe5c342-8ba6-462e-9940-303a1e07233d</t>
  </si>
  <si>
    <t>https://openapi.megafon.ru/api/sales/chicago/stdrive/v1/api/files/9b4ecd96-4adc-406c-8d82-406acb153f96</t>
  </si>
  <si>
    <t xml:space="preserve">ЦУФ_НН_548 Ремонт телефонов</t>
  </si>
  <si>
    <t xml:space="preserve">607655, Россия, Нижегородская обл., Кстовский р-н, г. Кстово, ул. Ленина, 5</t>
  </si>
  <si>
    <t>https://openapi.megafon.ru/api/sales/chicago/stdrive/v1/api/files/0d27f8d3-873c-482f-861b-bc1128fb1a59</t>
  </si>
  <si>
    <t>https://openapi.megafon.ru/api/sales/chicago/stdrive/v1/api/files/4f6845bc-81aa-436f-9ad0-5c108e81df1e</t>
  </si>
  <si>
    <t>https://openapi.megafon.ru/api/sales/chicago/stdrive/v1/api/files/e2b04ac3-cc01-4f9c-9031-61c9cd0c18a9</t>
  </si>
  <si>
    <t>https://openapi.megafon.ru/api/sales/chicago/stdrive/v1/api/files/1291dd4b-2184-4b73-861c-82982037d755</t>
  </si>
  <si>
    <t>DI_2922</t>
  </si>
  <si>
    <t xml:space="preserve">Россия, Ростовская обл., Мясниковский р-н, Чалтырь с., Ростовская ул., д. 34</t>
  </si>
  <si>
    <t>https://openapi.megafon.ru/api/sales/chicago/stdrive/v1/api/files/9d42d8d4-fa66-4b51-aa55-91576dffbbba</t>
  </si>
  <si>
    <t>https://openapi.megafon.ru/api/sales/chicago/stdrive/v1/api/files/6e7e52a4-7523-42a4-bcb4-91184ea20942</t>
  </si>
  <si>
    <t>https://openapi.megafon.ru/api/sales/chicago/stdrive/v1/api/files/41e37b8d-d34e-4b43-8ec0-b5b6aae81853</t>
  </si>
  <si>
    <t>https://openapi.megafon.ru/api/sales/chicago/stdrive/v1/api/files/eb1a7bfb-dc38-4e42-9fbd-6e42ab471afe</t>
  </si>
  <si>
    <t xml:space="preserve">ЦУФ_ТМН_1077 Латакия</t>
  </si>
  <si>
    <t xml:space="preserve">Россия, Тюменская обл., Ялуторовск г., Свободы ул., зд. 177, стр. 1</t>
  </si>
  <si>
    <t>https://openapi.megafon.ru/api/sales/chicago/stdrive/v1/api/files/cb7923e1-c158-4a33-a60f-96d31bd4b18f</t>
  </si>
  <si>
    <t>https://openapi.megafon.ru/api/sales/chicago/stdrive/v1/api/files/6f426a3f-c8bc-408e-be57-d2551c0d80b0</t>
  </si>
  <si>
    <t>https://openapi.megafon.ru/api/sales/chicago/stdrive/v1/api/files/7f07c9f2-7d1e-4b16-9fc4-afd28f41cfaa</t>
  </si>
  <si>
    <t>https://openapi.megafon.ru/api/sales/chicago/stdrive/v1/api/files/521a4389-561c-4b03-b255-c062619bf170</t>
  </si>
  <si>
    <t>kmr_0554706</t>
  </si>
  <si>
    <t xml:space="preserve">654028 Россия, Кемеровская область - Кузбасс, Новокузнецкий, с. Бунгур, ул. Ленинская, д. 9А</t>
  </si>
  <si>
    <t>https://openapi.megafon.ru/api/sales/chicago/stdrive/v1/api/files/0d05c1f1-eba9-43cf-8769-f9ebbfbc6615</t>
  </si>
  <si>
    <t>https://openapi.megafon.ru/api/sales/chicago/stdrive/v1/api/files/745f3dab-4607-4297-b46d-9c0ff9c3408c</t>
  </si>
  <si>
    <t>https://openapi.megafon.ru/api/sales/chicago/stdrive/v1/api/files/e9cdcf00-b13a-4487-b4f6-8805c5d07b96</t>
  </si>
  <si>
    <t>https://openapi.megafon.ru/api/sales/chicago/stdrive/v1/api/files/90056a4d-63fc-434e-94dd-6424d42d54b9</t>
  </si>
  <si>
    <t>ЦУФ_ВРН_463</t>
  </si>
  <si>
    <t xml:space="preserve">Россия, Воронежская обл., Новохоперский р-н, Новохопёрский рп., Урожайная ул., д. 2</t>
  </si>
  <si>
    <t>https://openapi.megafon.ru/api/sales/chicago/stdrive/v1/api/files/e3f28a0a-8ba6-4332-9dcf-ddcbf41468f5</t>
  </si>
  <si>
    <t>https://openapi.megafon.ru/api/sales/chicago/stdrive/v1/api/files/5a5d547a-8120-4c19-b459-8d7a65b39bd0</t>
  </si>
  <si>
    <t>https://openapi.megafon.ru/api/sales/chicago/stdrive/v1/api/files/264e9737-ad5c-42a3-b5a7-c8f9e2fad1a4</t>
  </si>
  <si>
    <t>https://openapi.megafon.ru/api/sales/chicago/stdrive/v1/api/files/d32fe26a-7a8a-4264-8157-4637838939e0</t>
  </si>
  <si>
    <t xml:space="preserve">PRIO_КК_776 1048334 ООО "Приоритет" КК</t>
  </si>
  <si>
    <t xml:space="preserve">Россия , Краснодарский край, Кавказский р-н, им. М. Горького п, Ленина ул, Дом 55</t>
  </si>
  <si>
    <t>https://openapi.megafon.ru/api/sales/chicago/stdrive/v1/api/files/d1717401-0b56-4b54-add4-f282a5ad888b</t>
  </si>
  <si>
    <t>https://openapi.megafon.ru/api/sales/chicago/stdrive/v1/api/files/983069eb-76ba-4207-8610-6d519609b329</t>
  </si>
  <si>
    <t>https://openapi.megafon.ru/api/sales/chicago/stdrive/v1/api/files/d57b5dda-82bc-4769-a943-4e2f588908d8</t>
  </si>
  <si>
    <t>https://openapi.megafon.ru/api/sales/chicago/stdrive/v1/api/files/094f49a8-29d1-4c75-81f8-fc8a35cab1ad</t>
  </si>
  <si>
    <t xml:space="preserve">0750000000001377 996378 ИП Гущин Алексей Юрьевич (Владимир) ДК_VAN</t>
  </si>
  <si>
    <t>https://openapi.megafon.ru/api/sales/chicago/stdrive/v1/api/files/c5d34f67-0a78-4945-838c-ad7190cdfa44</t>
  </si>
  <si>
    <t>https://openapi.megafon.ru/api/sales/chicago/stdrive/v1/api/files/9f25aa0d-7043-4ecd-b49f-fbed40f660eb</t>
  </si>
  <si>
    <t xml:space="preserve">37029 Продукты магазин Контраст</t>
  </si>
  <si>
    <t xml:space="preserve">Россия , Ивановская обл, Родниковский р-н, Родники г, 1-й Рабочий п, Дом 5 Строение 1</t>
  </si>
  <si>
    <t>https://openapi.megafon.ru/api/sales/chicago/stdrive/v1/api/files/957e2229-e5c8-4f23-90c6-08a25df6e94d</t>
  </si>
  <si>
    <t>https://openapi.megafon.ru/api/sales/chicago/stdrive/v1/api/files/7cc38487-f584-4fe0-9cd9-af78b592a54b</t>
  </si>
  <si>
    <t>https://openapi.megafon.ru/api/sales/chicago/stdrive/v1/api/files/96c602a0-feea-45c5-86a8-72ffa5605f1e</t>
  </si>
  <si>
    <t>https://openapi.megafon.ru/api/sales/chicago/stdrive/v1/api/files/4a0a3f99-5b03-454f-8953-bd315e843e47</t>
  </si>
  <si>
    <t>ЦУФ_НН_124</t>
  </si>
  <si>
    <t xml:space="preserve">Россия, Нижегородская обл., Балахнинский, Балахна г., Энгельса ул., д. 82А, корп. стр. 82а</t>
  </si>
  <si>
    <t>https://openapi.megafon.ru/api/sales/chicago/stdrive/v1/api/files/0a3b698d-2cc1-41af-83cf-1e8d6f163365</t>
  </si>
  <si>
    <t>https://openapi.megafon.ru/api/sales/chicago/stdrive/v1/api/files/5f0fe822-c1e6-4861-a0c1-f88e8ff3b9b6</t>
  </si>
  <si>
    <t>https://openapi.megafon.ru/api/sales/chicago/stdrive/v1/api/files/5e09a2e0-2fca-4d62-8923-e78fc31e3c38</t>
  </si>
  <si>
    <t>https://openapi.megafon.ru/api/sales/chicago/stdrive/v1/api/files/9a523607-a778-4161-82ed-5eb5fc848da2</t>
  </si>
  <si>
    <t>ЦУФ_ЕКБ-587</t>
  </si>
  <si>
    <t>https://openapi.megafon.ru/api/sales/chicago/stdrive/v1/api/files/fe3effc0-58ab-455e-a34b-78e620f5f7da</t>
  </si>
  <si>
    <t>https://openapi.megafon.ru/api/sales/chicago/stdrive/v1/api/files/158fd2ac-71a1-4d53-948b-2fa749741b95</t>
  </si>
  <si>
    <t>https://openapi.megafon.ru/api/sales/chicago/stdrive/v1/api/files/5f17d732-e15c-4864-b255-5ddcfe580c47</t>
  </si>
  <si>
    <t>https://openapi.megafon.ru/api/sales/chicago/stdrive/v1/api/files/71ba9501-b3c6-477b-bfac-7c951cc10f92</t>
  </si>
  <si>
    <t>5490007690</t>
  </si>
  <si>
    <t xml:space="preserve">630020, Россия, Новосибирская обл., г. Новосибирск, ул. Фадеева, 83/1, кв./оф. 3</t>
  </si>
  <si>
    <t>https://openapi.megafon.ru/api/sales/chicago/stdrive/v1/api/files/da3e5f45-8fdd-4859-b3fb-208056d5af8f</t>
  </si>
  <si>
    <t>https://openapi.megafon.ru/api/sales/chicago/stdrive/v1/api/files/ebaa99fb-507d-4a27-a106-d7c3c2931386</t>
  </si>
  <si>
    <t>https://openapi.megafon.ru/api/sales/chicago/stdrive/v1/api/files/4a021b0b-478c-4718-b8fc-83297e023284</t>
  </si>
  <si>
    <t>https://openapi.megafon.ru/api/sales/chicago/stdrive/v1/api/files/82f3dc6e-d4ba-4980-9288-78da2456dec1</t>
  </si>
  <si>
    <t xml:space="preserve">0750000000001377 Авто Ароматы</t>
  </si>
  <si>
    <t xml:space="preserve">г Владимир, Московское шоссе, д 5</t>
  </si>
  <si>
    <t>https://openapi.megafon.ru/api/sales/chicago/stdrive/v1/api/files/82834819-0079-49c5-9005-8fb67420f217</t>
  </si>
  <si>
    <t>https://openapi.megafon.ru/api/sales/chicago/stdrive/v1/api/files/c3ca97a4-d19f-40bb-ab2e-78001e858217</t>
  </si>
  <si>
    <t>https://openapi.megafon.ru/api/sales/chicago/stdrive/v1/api/files/1f11f6ef-6bc3-48fc-b727-92b5260a893b</t>
  </si>
  <si>
    <t>DZICOEVA_24_15</t>
  </si>
  <si>
    <t xml:space="preserve">Россия, Северная Осетия - Алания Респ., Пригородный р-н, Нижняя Саниба с., Агузарова ул., д. 144</t>
  </si>
  <si>
    <t>https://openapi.megafon.ru/api/sales/chicago/stdrive/v1/api/files/18c3756f-70c3-4c48-a3d8-eda5b146b788</t>
  </si>
  <si>
    <t>https://openapi.megafon.ru/api/sales/chicago/stdrive/v1/api/files/4b7b17d2-a632-43d9-b03b-3b8183f8a6b7</t>
  </si>
  <si>
    <t>https://openapi.megafon.ru/api/sales/chicago/stdrive/v1/api/files/271e0587-a2a3-4f78-9101-12a9637cbe95</t>
  </si>
  <si>
    <t>https://openapi.megafon.ru/api/sales/chicago/stdrive/v1/api/files/5e109060-6b7b-438a-a175-1e9caf3ef39b</t>
  </si>
  <si>
    <t>KZL_2449</t>
  </si>
  <si>
    <t xml:space="preserve">Россия , Тыва Респ, Кызылский р-н, Каа-Хем пгт, Пригородная ул, Домовладение 26</t>
  </si>
  <si>
    <t>https://openapi.megafon.ru/api/sales/chicago/stdrive/v1/api/files/c4a0df04-06f6-410f-a047-450c7d74ce6d</t>
  </si>
  <si>
    <t>https://openapi.megafon.ru/api/sales/chicago/stdrive/v1/api/files/ca30fb7a-ad3a-40a0-b17e-b4d337c4ec35</t>
  </si>
  <si>
    <t>https://openapi.megafon.ru/api/sales/chicago/stdrive/v1/api/files/2f5a6c42-65e2-42cc-8782-faa8bc4c4a7e</t>
  </si>
  <si>
    <t>https://openapi.megafon.ru/api/sales/chicago/stdrive/v1/api/files/91def455-5a19-4e0f-88ab-a35c44cf1ba4</t>
  </si>
  <si>
    <t>ASX10604_D</t>
  </si>
  <si>
    <t xml:space="preserve">Россия, Московская обл., Красногорск г., Светлая ул.</t>
  </si>
  <si>
    <t>https://openapi.megafon.ru/api/sales/chicago/stdrive/v1/api/files/c7be56e2-9f6d-4a17-a691-b653f88ee268</t>
  </si>
  <si>
    <t>https://openapi.megafon.ru/api/sales/chicago/stdrive/v1/api/files/335b4273-6f95-43a8-a515-4f0efdf81c14</t>
  </si>
  <si>
    <t>https://openapi.megafon.ru/api/sales/chicago/stdrive/v1/api/files/964e902f-d87c-43fa-8064-2b7a92f32fd9</t>
  </si>
  <si>
    <t>https://openapi.megafon.ru/api/sales/chicago/stdrive/v1/api/files/406da66f-89f1-4702-baed-16438e64438a</t>
  </si>
  <si>
    <t>BRT_033273321</t>
  </si>
  <si>
    <t xml:space="preserve">Россия , Бурятия Респ, Иволгинский р-н, Иволгинск с, Ленина ул, Дом 35</t>
  </si>
  <si>
    <t>https://openapi.megafon.ru/api/sales/chicago/stdrive/v1/api/files/f0e86ca0-4a9d-48eb-a5c3-d7081e565a0d</t>
  </si>
  <si>
    <t>https://openapi.megafon.ru/api/sales/chicago/stdrive/v1/api/files/e16b551d-e40f-4ff0-915b-f341e8bf5830</t>
  </si>
  <si>
    <t>https://openapi.megafon.ru/api/sales/chicago/stdrive/v1/api/files/f271908a-3351-49de-8283-e86308a30abd</t>
  </si>
  <si>
    <t>https://openapi.megafon.ru/api/sales/chicago/stdrive/v1/api/files/09826f83-a6d4-486e-8998-9bfc6daec834</t>
  </si>
  <si>
    <t>ЦУФ_ХМАО_397</t>
  </si>
  <si>
    <t xml:space="preserve">Россия, Ханты-Мансийский Автономный округ - Югра АО, Сургут г., Энергетиков ул., д. 23</t>
  </si>
  <si>
    <t>https://openapi.megafon.ru/api/sales/chicago/stdrive/v1/api/files/eeb83bf3-ebac-40ef-8a93-4179dc52c059</t>
  </si>
  <si>
    <t>https://openapi.megafon.ru/api/sales/chicago/stdrive/v1/api/files/695fc376-cbcd-4a1a-a411-a26082c185d5</t>
  </si>
  <si>
    <t>https://openapi.megafon.ru/api/sales/chicago/stdrive/v1/api/files/b333b366-5ad6-4e4c-9383-c1481b83e11d</t>
  </si>
  <si>
    <t>https://openapi.megafon.ru/api/sales/chicago/stdrive/v1/api/files/105fca6c-b81f-4c07-a22c-9bc99d895ff0</t>
  </si>
  <si>
    <t xml:space="preserve">6-9079 736584 ООО Лига (Нижний Новгород) ДК_VAN</t>
  </si>
  <si>
    <t xml:space="preserve">Россия , Нижегородская обл, Дзержинск г, Юрьевец п, Песчаный пер, Дом 1А</t>
  </si>
  <si>
    <t>https://openapi.megafon.ru/api/sales/chicago/stdrive/v1/api/files/b696c3f5-fcb9-4829-b463-cd2710e998a5</t>
  </si>
  <si>
    <t>https://openapi.megafon.ru/api/sales/chicago/stdrive/v1/api/files/256a0c7b-2ca5-4a24-80a9-69f6e2fbd540</t>
  </si>
  <si>
    <t>https://openapi.megafon.ru/api/sales/chicago/stdrive/v1/api/files/5bcca990-ef7f-49ff-8b3a-741000484b69</t>
  </si>
  <si>
    <t>https://openapi.megafon.ru/api/sales/chicago/stdrive/v1/api/files/949a0db0-49c5-46cc-953b-0c63bbef1a53</t>
  </si>
  <si>
    <t>ЦУФ_КРС_412</t>
  </si>
  <si>
    <t xml:space="preserve">305511, Россия, Курская обл., Курский р-н, х. Саблин, ул. Центральная, 25</t>
  </si>
  <si>
    <t>https://openapi.megafon.ru/api/sales/chicago/stdrive/v1/api/files/7954131a-4bd2-4124-9da8-4bfe0cc6a517</t>
  </si>
  <si>
    <t>https://openapi.megafon.ru/api/sales/chicago/stdrive/v1/api/files/23379276-eac5-4837-85de-dcb1e19977e0</t>
  </si>
  <si>
    <t>https://openapi.megafon.ru/api/sales/chicago/stdrive/v1/api/files/c60bf43f-0144-47a1-9ddf-d1f6e2431c62</t>
  </si>
  <si>
    <t>https://openapi.megafon.ru/api/sales/chicago/stdrive/v1/api/files/4a25c0dc-a5a7-46fb-ac52-a8cb17ff32cd</t>
  </si>
  <si>
    <t xml:space="preserve">PRIO_КК_1213 1048660 ООО "Приоритет" КК</t>
  </si>
  <si>
    <t xml:space="preserve">Россия , Краснодарский край, Павловский р-н, Атаманская ст-ца, Вокзальная ул, Дом 26</t>
  </si>
  <si>
    <t>https://openapi.megafon.ru/api/sales/chicago/stdrive/v1/api/files/b87c8574-083b-4328-bafe-7bb4b52f3bf0</t>
  </si>
  <si>
    <t>https://openapi.megafon.ru/api/sales/chicago/stdrive/v1/api/files/efdb4580-eb6f-40dd-9973-ac51a9856de2</t>
  </si>
  <si>
    <t>https://openapi.megafon.ru/api/sales/chicago/stdrive/v1/api/files/e0e6b3df-e175-4323-a550-734b67a92704</t>
  </si>
  <si>
    <t>https://openapi.megafon.ru/api/sales/chicago/stdrive/v1/api/files/91cc93d3-1ead-44b1-af45-c614bace02ea</t>
  </si>
  <si>
    <t xml:space="preserve">ЦУФ_ИЗЖ_171 Уют</t>
  </si>
  <si>
    <t xml:space="preserve">427511, Россия, Удмуртская Респ., Ярский р-н, с. Пудем, ул. Ленина, д. 14</t>
  </si>
  <si>
    <t>https://openapi.megafon.ru/api/sales/chicago/stdrive/v1/api/files/3708d20a-a90e-4e78-83ab-026ffbb89e4d</t>
  </si>
  <si>
    <t>https://openapi.megafon.ru/api/sales/chicago/stdrive/v1/api/files/41154d8c-0a7d-43e2-837a-91c4ff10f716</t>
  </si>
  <si>
    <t>https://openapi.megafon.ru/api/sales/chicago/stdrive/v1/api/files/fdf8ec1f-52d7-4da9-be7b-a9269a7b6b02</t>
  </si>
  <si>
    <t>https://openapi.megafon.ru/api/sales/chicago/stdrive/v1/api/files/6f240013-bc24-41dd-99ab-0a7b0d31f552</t>
  </si>
  <si>
    <t xml:space="preserve">FLG5243_D 1118195 ООО "Флагман" (ФЖ) Т-20</t>
  </si>
  <si>
    <t>https://openapi.megafon.ru/api/sales/chicago/stdrive/v1/api/files/bfbf2f4e-312c-43b9-8933-f8eb950a4d8e</t>
  </si>
  <si>
    <t>https://openapi.megafon.ru/api/sales/chicago/stdrive/v1/api/files/5cd9775e-0b3d-4bc1-b478-3fabdb20aab1</t>
  </si>
  <si>
    <t>https://openapi.megafon.ru/api/sales/chicago/stdrive/v1/api/files/bc197f14-e799-43f7-9d7a-8e0e6c1bf29f</t>
  </si>
  <si>
    <t xml:space="preserve">220163R 921425 Ситилайн, ООО (Барнаул)</t>
  </si>
  <si>
    <t xml:space="preserve">Россия , Алтайский край, Локтевский р-н, Масальский п, Набережная ул, Владение 15</t>
  </si>
  <si>
    <t>https://openapi.megafon.ru/api/sales/chicago/stdrive/v1/api/files/75aeac60-2dc7-4939-aee5-d056ae8a7d57</t>
  </si>
  <si>
    <t>https://openapi.megafon.ru/api/sales/chicago/stdrive/v1/api/files/98cafb8a-0257-468d-b1e1-592815b5e2b0</t>
  </si>
  <si>
    <t>https://openapi.megafon.ru/api/sales/chicago/stdrive/v1/api/files/4b66dae6-fc78-4788-9f31-d3a76bdb0f28</t>
  </si>
  <si>
    <t>https://openapi.megafon.ru/api/sales/chicago/stdrive/v1/api/files/aa282625-41cb-4a4c-b98e-5b32d42d9031</t>
  </si>
  <si>
    <t>7500000000017390</t>
  </si>
  <si>
    <t xml:space="preserve">Россия, Владимирская обл, Суздальский р-н, Мордыш с, Центральная ул, д. 30</t>
  </si>
  <si>
    <t>https://openapi.megafon.ru/api/sales/chicago/stdrive/v1/api/files/09cb7608-36f1-4c94-8384-db7167c06da4</t>
  </si>
  <si>
    <t>https://openapi.megafon.ru/api/sales/chicago/stdrive/v1/api/files/6c1b003a-648a-4c43-9f0b-939cdd2a82d7</t>
  </si>
  <si>
    <t>https://openapi.megafon.ru/api/sales/chicago/stdrive/v1/api/files/80ba59a9-222f-4b5d-86db-8c01ad7b0090</t>
  </si>
  <si>
    <t>ЦУФ_ЕКБ-412</t>
  </si>
  <si>
    <t xml:space="preserve">Россия, Свердловская обл., Екатеринбург г., Блюхера ул., стр. 39</t>
  </si>
  <si>
    <t>https://openapi.megafon.ru/api/sales/chicago/stdrive/v1/api/files/dc7c8457-b898-4ed3-9782-eaaae310044b</t>
  </si>
  <si>
    <t>https://openapi.megafon.ru/api/sales/chicago/stdrive/v1/api/files/6f2fd70a-ed7f-48de-9af0-cb79915a02f4</t>
  </si>
  <si>
    <t>https://openapi.megafon.ru/api/sales/chicago/stdrive/v1/api/files/75d1734c-81d9-4e0a-97be-c501499c06b4</t>
  </si>
  <si>
    <t>https://openapi.megafon.ru/api/sales/chicago/stdrive/v1/api/files/527cab66-a66c-43a5-94f6-ed07c062b16e</t>
  </si>
  <si>
    <t xml:space="preserve">0360000000006115 996403 ИП Гущин А.Ю. (Казань) ДК_VAN</t>
  </si>
  <si>
    <t xml:space="preserve">423950, Россия, Татарстан Респ., Ютазинский р-н, пгт Уруссу, ул. Пушкина, д. 83</t>
  </si>
  <si>
    <t>https://openapi.megafon.ru/api/sales/chicago/stdrive/v1/api/files/236ff752-8cc2-4cfa-83c6-532e7160ce08</t>
  </si>
  <si>
    <t>https://openapi.megafon.ru/api/sales/chicago/stdrive/v1/api/files/790d32f7-7985-46ea-a089-fb511db82db0</t>
  </si>
  <si>
    <t>https://openapi.megafon.ru/api/sales/chicago/stdrive/v1/api/files/6204e39f-b6d2-4d4d-989b-15adbb987b20</t>
  </si>
  <si>
    <t xml:space="preserve">9005086_UR 1102499 ООО "АРСО" (Челябинск, GSM, МБ)</t>
  </si>
  <si>
    <t xml:space="preserve">Россия , Челябинская обл, Озерск г, Новогорный п, Октябрьская ул, Дом 5Г</t>
  </si>
  <si>
    <t>https://openapi.megafon.ru/api/sales/chicago/stdrive/v1/api/files/b488b666-007f-4db0-9f11-159a94e2c2f0</t>
  </si>
  <si>
    <t>https://openapi.megafon.ru/api/sales/chicago/stdrive/v1/api/files/6ae6431b-ac82-4114-b7a6-818343d4b976</t>
  </si>
  <si>
    <t>https://openapi.megafon.ru/api/sales/chicago/stdrive/v1/api/files/b826b45b-e408-4af5-b54c-fc293aa7c41c</t>
  </si>
  <si>
    <t>https://openapi.megafon.ru/api/sales/chicago/stdrive/v1/api/files/fccb5d1e-578e-4768-9bca-0f56c8811d24</t>
  </si>
  <si>
    <t>ЦУФ_ЧЛБ_555</t>
  </si>
  <si>
    <t xml:space="preserve">455016, Россия, Челябинская обл., г. Магнитогорск, ул. Полевая, д. 2</t>
  </si>
  <si>
    <t>https://openapi.megafon.ru/api/sales/chicago/stdrive/v1/api/files/3fbd0e5d-2bd5-4fdf-8eb5-c5b562208233</t>
  </si>
  <si>
    <t>https://openapi.megafon.ru/api/sales/chicago/stdrive/v1/api/files/9b282b94-1b4d-48fc-8d38-02fab3dcd7c9</t>
  </si>
  <si>
    <t>https://openapi.megafon.ru/api/sales/chicago/stdrive/v1/api/files/9de2526d-ef1a-435e-8381-7b8797224e74</t>
  </si>
  <si>
    <t>https://openapi.megafon.ru/api/sales/chicago/stdrive/v1/api/files/d893fc4b-2dbb-434c-8337-7107ebda1869</t>
  </si>
  <si>
    <t>DI_377</t>
  </si>
  <si>
    <t xml:space="preserve">Россия, Ростовская обл., Ростов-на-Дону г., Коммунистический пр-кт, влд. 32</t>
  </si>
  <si>
    <t>https://openapi.megafon.ru/api/sales/chicago/stdrive/v1/api/files/cf283ccd-44f4-4720-8bc0-bdcd9e5b83c8</t>
  </si>
  <si>
    <t>https://openapi.megafon.ru/api/sales/chicago/stdrive/v1/api/files/6020619a-4650-42d7-ba65-ed9e7b1a52df</t>
  </si>
  <si>
    <t>https://openapi.megafon.ru/api/sales/chicago/stdrive/v1/api/files/95503001-91a2-4ebf-a8b5-ec0b052f711d</t>
  </si>
  <si>
    <t>https://openapi.megafon.ru/api/sales/chicago/stdrive/v1/api/files/55ac6809-43f9-4ebe-a99c-c1ecf0559f0c</t>
  </si>
  <si>
    <t xml:space="preserve">NSK_0575578 Фрукты овощи киоск</t>
  </si>
  <si>
    <t xml:space="preserve">Россия, Новосибирская обл., г. Новосибирск, ул. Алтайская, д. 12А</t>
  </si>
  <si>
    <t>https://openapi.megafon.ru/api/sales/chicago/stdrive/v1/api/files/60d37c21-f0b3-45d9-b796-9133f196650f</t>
  </si>
  <si>
    <t>https://openapi.megafon.ru/api/sales/chicago/stdrive/v1/api/files/1ba37e3c-c178-4446-a7ab-bece0cfc565f</t>
  </si>
  <si>
    <t>https://openapi.megafon.ru/api/sales/chicago/stdrive/v1/api/files/af892f9a-ade2-4475-8fcc-e8145746b1cc</t>
  </si>
  <si>
    <t>https://openapi.megafon.ru/api/sales/chicago/stdrive/v1/api/files/a8e10966-da73-40df-965e-2fb0abfe0f1b</t>
  </si>
  <si>
    <t>Za_75_5123</t>
  </si>
  <si>
    <t xml:space="preserve">Россия, Забайкальский край, Чита г., Школьная ул., д. 35а</t>
  </si>
  <si>
    <t>https://openapi.megafon.ru/api/sales/chicago/stdrive/v1/api/files/634974fd-0715-48ae-be61-d711a513cfe0</t>
  </si>
  <si>
    <t>https://openapi.megafon.ru/api/sales/chicago/stdrive/v1/api/files/1dd01c32-de40-4202-b1a1-d86e19fc9c66</t>
  </si>
  <si>
    <t>https://openapi.megafon.ru/api/sales/chicago/stdrive/v1/api/files/dfb404cc-a0d1-4b42-9f2d-578ef33a7037</t>
  </si>
  <si>
    <t>https://openapi.megafon.ru/api/sales/chicago/stdrive/v1/api/files/9fcf0abd-3ab1-44a3-92db-210f7fcbe020</t>
  </si>
  <si>
    <t xml:space="preserve">0300000000002969 Фото Линия</t>
  </si>
  <si>
    <t xml:space="preserve">462430, Россия, Оренбургская обл., г. Орск, ул. Пацаева, д. 21, стр. 1</t>
  </si>
  <si>
    <t>https://openapi.megafon.ru/api/sales/chicago/stdrive/v1/api/files/08bb17e4-7e04-43a9-b607-ae879430103c</t>
  </si>
  <si>
    <t>https://openapi.megafon.ru/api/sales/chicago/stdrive/v1/api/files/c0bc3a5c-bc06-46f2-931e-b862bb25dfe4</t>
  </si>
  <si>
    <t>https://openapi.megafon.ru/api/sales/chicago/stdrive/v1/api/files/d76a915a-4691-4033-85d3-365d0af62701</t>
  </si>
  <si>
    <t xml:space="preserve">0380000000002553 958329 ИП Гущин А.Ю. (Саратов) ДК_VAN</t>
  </si>
  <si>
    <t xml:space="preserve">412836, Россия, Саратовская обл., Красноармейский р-н, с. Бобровка, ул. Колхозная</t>
  </si>
  <si>
    <t>https://openapi.megafon.ru/api/sales/chicago/stdrive/v1/api/files/4319e300-afcd-412a-be60-87d9a3bd8610</t>
  </si>
  <si>
    <t>https://openapi.megafon.ru/api/sales/chicago/stdrive/v1/api/files/a86d22be-5e4f-45bf-9780-7b505a58ebcb</t>
  </si>
  <si>
    <t>https://openapi.megafon.ru/api/sales/chicago/stdrive/v1/api/files/d62d4f1f-6bae-4436-a0da-a69e1d8f7d70</t>
  </si>
  <si>
    <t>https://openapi.megafon.ru/api/sales/chicago/stdrive/v1/api/files/c2902ee7-437c-40bd-ae10-7ac6e3950651</t>
  </si>
  <si>
    <t xml:space="preserve">37024 Магазин все для дома 1 этаж</t>
  </si>
  <si>
    <t xml:space="preserve">Россия , Ивановская обл, Южский р-н, Южа г, Глушицкий проезд, Дом 1</t>
  </si>
  <si>
    <t>https://openapi.megafon.ru/api/sales/chicago/stdrive/v1/api/files/91e0e6ba-af9c-4ce6-b1ad-83e374250e03</t>
  </si>
  <si>
    <t>https://openapi.megafon.ru/api/sales/chicago/stdrive/v1/api/files/dc812660-f56a-4843-a90f-8869349d7094</t>
  </si>
  <si>
    <t>https://openapi.megafon.ru/api/sales/chicago/stdrive/v1/api/files/0672c9fc-61da-4ddf-b1d3-4be01a6f0c2a</t>
  </si>
  <si>
    <t>https://openapi.megafon.ru/api/sales/chicago/stdrive/v1/api/files/707666f5-2934-43a3-b94a-dd81c544c6eb</t>
  </si>
  <si>
    <t>0660000000333300</t>
  </si>
  <si>
    <t>https://openapi.megafon.ru/api/sales/chicago/stdrive/v1/api/files/0afe275c-a09e-4161-a6e8-7e2ee3d27b92</t>
  </si>
  <si>
    <t>https://openapi.megafon.ru/api/sales/chicago/stdrive/v1/api/files/e55f158f-b60a-42ec-8b67-43932235aecd</t>
  </si>
  <si>
    <t>https://openapi.megafon.ru/api/sales/chicago/stdrive/v1/api/files/f1554e04-069a-48a6-ba52-a1cd58ae0085</t>
  </si>
  <si>
    <t>https://openapi.megafon.ru/api/sales/chicago/stdrive/v1/api/files/fad1ddba-ce37-4b4f-b650-c10b1c3fc81d</t>
  </si>
  <si>
    <t xml:space="preserve">202920_VL 919109 Сандра</t>
  </si>
  <si>
    <t xml:space="preserve">Россия , Саратовская обл, Краснопартизанский р-н, Горный рп, Новая ул, Домовладение 33</t>
  </si>
  <si>
    <t>https://openapi.megafon.ru/api/sales/chicago/stdrive/v1/api/files/7a801508-ad21-4edd-9227-d60346a70606</t>
  </si>
  <si>
    <t>https://openapi.megafon.ru/api/sales/chicago/stdrive/v1/api/files/23856aa3-07a1-4af3-95f4-338a4c88a0c5</t>
  </si>
  <si>
    <t>https://openapi.megafon.ru/api/sales/chicago/stdrive/v1/api/files/3fe41c28-e8f4-4c62-8281-ee5c94fc4f13</t>
  </si>
  <si>
    <t>https://openapi.megafon.ru/api/sales/chicago/stdrive/v1/api/files/cd9fca19-2ad9-4c77-b9bf-baf658d27beb</t>
  </si>
  <si>
    <t xml:space="preserve">FLG5289_D 1118182 ООО "Флагман" (ФЖ) Т-7</t>
  </si>
  <si>
    <t>https://openapi.megafon.ru/api/sales/chicago/stdrive/v1/api/files/952efad3-d30f-413f-8b7c-a2dfd192cee3</t>
  </si>
  <si>
    <t>https://openapi.megafon.ru/api/sales/chicago/stdrive/v1/api/files/b02863dc-03a5-45db-94f8-64f3804c5bdf</t>
  </si>
  <si>
    <t>https://openapi.megafon.ru/api/sales/chicago/stdrive/v1/api/files/d471c9f9-f1eb-42bc-9b78-77484bdf8b91</t>
  </si>
  <si>
    <t xml:space="preserve">ARX1690_D 689110 ООО "Агентство связи" (ФЖ)</t>
  </si>
  <si>
    <t>https://openapi.megafon.ru/api/sales/chicago/stdrive/v1/api/files/29cc73fa-d478-4e2f-a5e2-80253bb5ee1c</t>
  </si>
  <si>
    <t>https://openapi.megafon.ru/api/sales/chicago/stdrive/v1/api/files/7b90b480-a028-45d7-9442-cd314135368c</t>
  </si>
  <si>
    <t>https://openapi.megafon.ru/api/sales/chicago/stdrive/v1/api/files/6bcc3873-2690-4a39-bda5-208eb857ca76</t>
  </si>
  <si>
    <t xml:space="preserve">0450000000001544 974524 Диджитал ООО (1-44-KOS)_ДК_VAN</t>
  </si>
  <si>
    <t xml:space="preserve">Россия, Костромская обл., Галичский р-н, Галич г, Луначарского ул, д. 2а</t>
  </si>
  <si>
    <t>https://openapi.megafon.ru/api/sales/chicago/stdrive/v1/api/files/377e29dc-2442-433f-8cac-165bcc7d889c</t>
  </si>
  <si>
    <t>https://openapi.megafon.ru/api/sales/chicago/stdrive/v1/api/files/00487b4c-bc39-4e1b-881d-2761f9b73929</t>
  </si>
  <si>
    <t>https://openapi.megafon.ru/api/sales/chicago/stdrive/v1/api/files/1427bdab-2ab9-42da-83ac-455a9f284769</t>
  </si>
  <si>
    <t>https://openapi.megafon.ru/api/sales/chicago/stdrive/v1/api/files/31554dd3-ff96-4153-bb7e-a1e415386e5e</t>
  </si>
  <si>
    <t xml:space="preserve">0450000000000515 899632 Диджитал ООО (1-44-KOS)_ДК_VAN</t>
  </si>
  <si>
    <t xml:space="preserve">157802 Россия, Костромская обл., Нерехтский р-н, г. Нерехта, ул. Красноармейская д. 90</t>
  </si>
  <si>
    <t>https://openapi.megafon.ru/api/sales/chicago/stdrive/v1/api/files/ef6b43d0-d945-4d2b-8df3-8dae31ca2798</t>
  </si>
  <si>
    <t>https://openapi.megafon.ru/api/sales/chicago/stdrive/v1/api/files/e64853e6-eb31-4439-bfe0-151045c4afca</t>
  </si>
  <si>
    <t>https://openapi.megafon.ru/api/sales/chicago/stdrive/v1/api/files/95c4388d-2cc9-47e0-9013-f8be774b1764</t>
  </si>
  <si>
    <t>https://openapi.megafon.ru/api/sales/chicago/stdrive/v1/api/files/abfc00c0-b4fa-4936-b091-be381eda3271</t>
  </si>
  <si>
    <t xml:space="preserve">ЦУФ_ПЕР_85 Техberi</t>
  </si>
  <si>
    <t xml:space="preserve">Россия , Пермский край, Березники г, Карла Маркса ул, Дом 76</t>
  </si>
  <si>
    <t>https://openapi.megafon.ru/api/sales/chicago/stdrive/v1/api/files/02d1f458-5953-409f-a2c6-4ea98af5272c</t>
  </si>
  <si>
    <t>https://openapi.megafon.ru/api/sales/chicago/stdrive/v1/api/files/873b9475-3649-4a9d-92d7-b58d01ab1190</t>
  </si>
  <si>
    <t>https://openapi.megafon.ru/api/sales/chicago/stdrive/v1/api/files/5c64e50b-6ba7-41f6-a26e-3f1674517867</t>
  </si>
  <si>
    <t xml:space="preserve">0670000000000802 983642 Любимчик</t>
  </si>
  <si>
    <t xml:space="preserve">168100, Россия, Коми Респ., Сысольский р-н, с. Визинга, ул. Победы, д. 28</t>
  </si>
  <si>
    <t>https://openapi.megafon.ru/api/sales/chicago/stdrive/v1/api/files/fa8fbf6c-7daa-424e-94d9-fd054182b5b0</t>
  </si>
  <si>
    <t>https://openapi.megafon.ru/api/sales/chicago/stdrive/v1/api/files/5a559f64-5bc7-4bd5-b286-9d5fe5f7b33a</t>
  </si>
  <si>
    <t>https://openapi.megafon.ru/api/sales/chicago/stdrive/v1/api/files/5028d086-4ca2-47f5-be96-eb711b48625d</t>
  </si>
  <si>
    <t>https://openapi.megafon.ru/api/sales/chicago/stdrive/v1/api/files/7ab773b8-3f28-4753-9978-36652a9831a1</t>
  </si>
  <si>
    <t xml:space="preserve">PSK_11111551 1092309 Диджитал ООО (Псков)_ДК_VAN_</t>
  </si>
  <si>
    <t xml:space="preserve">Россия , Псковская обл, Порховский р-н, Славковичи с, Советская ул, Дом 7</t>
  </si>
  <si>
    <t>https://openapi.megafon.ru/api/sales/chicago/stdrive/v1/api/files/afb7beab-e867-462a-beba-fe4fe33cf4c2</t>
  </si>
  <si>
    <t>https://openapi.megafon.ru/api/sales/chicago/stdrive/v1/api/files/5a2caf7e-d4a7-4519-b911-c495b4301ff5</t>
  </si>
  <si>
    <t>https://openapi.megafon.ru/api/sales/chicago/stdrive/v1/api/files/5233bd97-c3b0-40b2-a945-1bb06cc98866</t>
  </si>
  <si>
    <t>https://openapi.megafon.ru/api/sales/chicago/stdrive/v1/api/files/34d6a2ad-00f9-4acc-8a31-a2bbba033417</t>
  </si>
  <si>
    <t xml:space="preserve">ZT-IV-13 1098385 СТФ_Ивановское_ООО Диджитал VAN_ZT</t>
  </si>
  <si>
    <t xml:space="preserve">Россия, Ивановская обл., Тейковский р-н, Тейково г., Октябрьская ул., д. 51</t>
  </si>
  <si>
    <t>https://openapi.megafon.ru/api/sales/chicago/stdrive/v1/api/files/48d0717c-d90a-4f38-b26a-6fd5263a1a20</t>
  </si>
  <si>
    <t>https://openapi.megafon.ru/api/sales/chicago/stdrive/v1/api/files/2fa319c8-2121-4a04-a17d-4d9a5e22e7a7</t>
  </si>
  <si>
    <t>https://openapi.megafon.ru/api/sales/chicago/stdrive/v1/api/files/45da28b8-d2d2-4648-bb18-dbad4e3f5dae</t>
  </si>
  <si>
    <t>https://openapi.megafon.ru/api/sales/chicago/stdrive/v1/api/files/f207bf03-3da0-4da6-bc05-214a1cdeae93</t>
  </si>
  <si>
    <t>DI_570</t>
  </si>
  <si>
    <t xml:space="preserve">347904, Россия, Ростовская обл., г. Таганрог, пл. Восстания, д. 3, корп. 7</t>
  </si>
  <si>
    <t>https://openapi.megafon.ru/api/sales/chicago/stdrive/v1/api/files/fac9cc34-2b02-4db4-bfeb-3a4fa7813bf0</t>
  </si>
  <si>
    <t>https://openapi.megafon.ru/api/sales/chicago/stdrive/v1/api/files/554aa80e-f794-4e11-872d-3029172a9b86</t>
  </si>
  <si>
    <t>https://openapi.megafon.ru/api/sales/chicago/stdrive/v1/api/files/b80e4061-5cdb-4a16-a2ef-cffa998e3ade</t>
  </si>
  <si>
    <t>https://openapi.megafon.ru/api/sales/chicago/stdrive/v1/api/files/25bb9545-2830-41e4-9c98-d6fe87d42aec</t>
  </si>
  <si>
    <t>CF-NND-LG-55</t>
  </si>
  <si>
    <t xml:space="preserve">Россия, Нижегородская обл., Кстовский р-н, Кстово г., Ленина ул., д. 5</t>
  </si>
  <si>
    <t>https://openapi.megafon.ru/api/sales/chicago/stdrive/v1/api/files/8a0bffb2-db97-4390-b610-6eacb04ce745</t>
  </si>
  <si>
    <t>https://openapi.megafon.ru/api/sales/chicago/stdrive/v1/api/files/207b2631-4013-4326-85bb-d54503190253</t>
  </si>
  <si>
    <t>https://openapi.megafon.ru/api/sales/chicago/stdrive/v1/api/files/6439aa79-b6b6-49c9-955d-1183f44f6a96</t>
  </si>
  <si>
    <t xml:space="preserve">0520000000002244 1138484 Диджитал ООО (1-69-Т)_ДК_VAN</t>
  </si>
  <si>
    <t xml:space="preserve">171224, Россия, Тверская обл., г. Лихославль, д. Гнездово, д. 1</t>
  </si>
  <si>
    <t>https://openapi.megafon.ru/api/sales/chicago/stdrive/v1/api/files/e7a051e2-7f8b-496a-b52e-d8a4e2d4a88c</t>
  </si>
  <si>
    <t>https://openapi.megafon.ru/api/sales/chicago/stdrive/v1/api/files/982d385b-3c3c-408d-aee3-50930d28f9e4</t>
  </si>
  <si>
    <t>https://openapi.megafon.ru/api/sales/chicago/stdrive/v1/api/files/e576dbaf-6684-44e5-8ff7-b14a3c6f915d</t>
  </si>
  <si>
    <t>https://openapi.megafon.ru/api/sales/chicago/stdrive/v1/api/files/2a19c927-c1d7-4dbb-9625-ad094b6cdd75</t>
  </si>
  <si>
    <t xml:space="preserve">ARX2867_D 896560 ООО "Агентство связи" (ФЖ)</t>
  </si>
  <si>
    <t xml:space="preserve">Россия , Московская обл, Солнечногорск г, 2-я Смирновка п, д 23 стр 2</t>
  </si>
  <si>
    <t>https://openapi.megafon.ru/api/sales/chicago/stdrive/v1/api/files/8bf715f9-a020-4d3a-95b7-3c0bf433d7ea</t>
  </si>
  <si>
    <t>https://openapi.megafon.ru/api/sales/chicago/stdrive/v1/api/files/2370ca1c-1f19-41a6-8c5e-8c2fac73d518</t>
  </si>
  <si>
    <t>https://openapi.megafon.ru/api/sales/chicago/stdrive/v1/api/files/73f84c0c-ee18-4d98-8bb1-3630bf6a420f</t>
  </si>
  <si>
    <t>https://openapi.megafon.ru/api/sales/chicago/stdrive/v1/api/files/5507a0dc-7fa0-499a-9ab8-708525831edc</t>
  </si>
  <si>
    <t xml:space="preserve">0320000000004897 1013392 ИП Гущин Алексей Юрьевич (Уфа) ДК_VAN</t>
  </si>
  <si>
    <t xml:space="preserve">450014, Россия, Башкортостан Респ., Уфимский р-н, д. Сергеевка, ул. Центральная, д. 31А</t>
  </si>
  <si>
    <t>https://openapi.megafon.ru/api/sales/chicago/stdrive/v1/api/files/021180fe-b7ef-4203-a16e-e48a4934aa09</t>
  </si>
  <si>
    <t>https://openapi.megafon.ru/api/sales/chicago/stdrive/v1/api/files/974091d5-b945-46f5-b539-91d0d68ac6c6</t>
  </si>
  <si>
    <t>https://openapi.megafon.ru/api/sales/chicago/stdrive/v1/api/files/8c16517d-d3ae-4f6c-b0b4-a6dc4a2b04b6</t>
  </si>
  <si>
    <t>https://openapi.megafon.ru/api/sales/chicago/stdrive/v1/api/files/e18e5141-f875-450d-a37f-eb29c12a4d14</t>
  </si>
  <si>
    <t xml:space="preserve">0750000000001379 996377 ИП Гущин Алексей Юрьевич (Владимир) ДК_VAN</t>
  </si>
  <si>
    <t xml:space="preserve">602254 Россия, Владимирская обл., г. Муром, ул. Эксплуатационная , д. 13</t>
  </si>
  <si>
    <t>https://openapi.megafon.ru/api/sales/chicago/stdrive/v1/api/files/59164669-3726-4f26-ae31-9b605e96c162</t>
  </si>
  <si>
    <t>https://openapi.megafon.ru/api/sales/chicago/stdrive/v1/api/files/7f7afa9c-704f-4b3a-9a8c-26ff27c3ffab</t>
  </si>
  <si>
    <t>https://openapi.megafon.ru/api/sales/chicago/stdrive/v1/api/files/99044b69-e600-4c91-a63b-245b53f86bfd</t>
  </si>
  <si>
    <t>https://openapi.megafon.ru/api/sales/chicago/stdrive/v1/api/files/91364ace-4e4f-486a-b66a-4c71c5352b02</t>
  </si>
  <si>
    <t xml:space="preserve">0520000000002132 1106806 Диджитал ООО (1-69-Т)_ДК_VAN</t>
  </si>
  <si>
    <t xml:space="preserve">171506, Россия, Тверская обл., г. Кимры, ул. Шевченко, д. 43/20</t>
  </si>
  <si>
    <t>https://openapi.megafon.ru/api/sales/chicago/stdrive/v1/api/files/73d92b6d-ea45-475b-8daf-ce63b8fe3a6b</t>
  </si>
  <si>
    <t>https://openapi.megafon.ru/api/sales/chicago/stdrive/v1/api/files/3041f139-3032-4d09-9e09-28ddb7c8224a</t>
  </si>
  <si>
    <t xml:space="preserve">0460000000000074 911659 Диджитал ООО (370-МУР_М)_ДК_VAN</t>
  </si>
  <si>
    <t xml:space="preserve">Россия, Мурманская обл., Мурманск г., Зои Космодемьянской ул., д. 1</t>
  </si>
  <si>
    <t>https://openapi.megafon.ru/api/sales/chicago/stdrive/v1/api/files/73bd460f-90ae-4e82-a0bb-9f0e312a2ef8</t>
  </si>
  <si>
    <t>https://openapi.megafon.ru/api/sales/chicago/stdrive/v1/api/files/188e2c87-eda0-4186-81e7-5126ce3d1afb</t>
  </si>
  <si>
    <t>https://openapi.megafon.ru/api/sales/chicago/stdrive/v1/api/files/e65f0d54-7a25-4296-b223-58fec83494ba</t>
  </si>
  <si>
    <t>https://openapi.megafon.ru/api/sales/chicago/stdrive/v1/api/files/d19d7d9d-8c8d-4e6f-a48b-8ddefe349b62</t>
  </si>
  <si>
    <t xml:space="preserve">ЦУФ_БРН_262 ТЦ "Квартал"</t>
  </si>
  <si>
    <t xml:space="preserve">243040 Россия, Брянская обл, Климовский р-н, Климово рп, Октябрьская ул, 204</t>
  </si>
  <si>
    <t>https://openapi.megafon.ru/api/sales/chicago/stdrive/v1/api/files/815ae3e4-f24d-4ecb-b69e-41799c998cb5</t>
  </si>
  <si>
    <t>https://openapi.megafon.ru/api/sales/chicago/stdrive/v1/api/files/e97349ba-6d5f-4571-9eb8-1fa5cf880412</t>
  </si>
  <si>
    <t>https://openapi.megafon.ru/api/sales/chicago/stdrive/v1/api/files/2bd5f8b5-b7b5-45c2-8528-39ecb5e0852f</t>
  </si>
  <si>
    <t xml:space="preserve">0320000000004978 1016577 ИП Гущин Алексей Юрьевич (Уфа) ДК_VAN</t>
  </si>
  <si>
    <t xml:space="preserve">Россия, Башкортостан Респ., Ишимбайский р-н, Канакаево д., Хасанова ул., д. 32</t>
  </si>
  <si>
    <t>https://openapi.megafon.ru/api/sales/chicago/stdrive/v1/api/files/5a6c5cbe-70b7-47de-b20b-1fd7c23210e2</t>
  </si>
  <si>
    <t>https://openapi.megafon.ru/api/sales/chicago/stdrive/v1/api/files/a419af5f-e874-43dc-be7f-18060746f974</t>
  </si>
  <si>
    <t>https://openapi.megafon.ru/api/sales/chicago/stdrive/v1/api/files/e558b4cf-7cd4-4c59-ba56-f9e00e9ce828</t>
  </si>
  <si>
    <t>https://openapi.megafon.ru/api/sales/chicago/stdrive/v1/api/files/28413409-b40e-4108-969a-5d6b434f0a0e</t>
  </si>
  <si>
    <t xml:space="preserve">AMR_283294186 Компсервис</t>
  </si>
  <si>
    <t xml:space="preserve">Россия, Амурская обл., Благовещенск г., Кантемирова ул., д. 6/4</t>
  </si>
  <si>
    <t>https://openapi.megafon.ru/api/sales/chicago/stdrive/v1/api/files/b2f69e47-1950-4c3e-8442-574046254ea5</t>
  </si>
  <si>
    <t>https://openapi.megafon.ru/api/sales/chicago/stdrive/v1/api/files/a355722c-0574-4c53-a3af-bf050ff126d4</t>
  </si>
  <si>
    <t>https://openapi.megafon.ru/api/sales/chicago/stdrive/v1/api/files/66ae48be-98e6-45a9-a690-26b74128941f</t>
  </si>
  <si>
    <t>https://openapi.megafon.ru/api/sales/chicago/stdrive/v1/api/files/b16e8584-fab8-43b0-9f20-73224d22564e</t>
  </si>
  <si>
    <t>ЦУФ_КРВ_176</t>
  </si>
  <si>
    <t xml:space="preserve">Россия, Кировская обл., Киров г., Карла Маркса ул., д. 132</t>
  </si>
  <si>
    <t>https://openapi.megafon.ru/api/sales/chicago/stdrive/v1/api/files/2bdb64a6-ae88-4d0c-928d-03745dcbd280</t>
  </si>
  <si>
    <t>https://openapi.megafon.ru/api/sales/chicago/stdrive/v1/api/files/f462bd5d-bb10-462d-9f33-71ecca02c22b</t>
  </si>
  <si>
    <t>https://openapi.megafon.ru/api/sales/chicago/stdrive/v1/api/files/20acde0f-d408-4d63-9691-ccf0ed7d2d9d</t>
  </si>
  <si>
    <t>https://openapi.megafon.ru/api/sales/chicago/stdrive/v1/api/files/34c8b14e-b81d-4aba-8ee7-b0268ee0621a</t>
  </si>
  <si>
    <t xml:space="preserve">03000000DISTR023 Сервисный центр. Ремонт компьютеров и телефонов.</t>
  </si>
  <si>
    <t xml:space="preserve">Россия, Оренбургская обл., Соль-Илецкий р-н, Соль-Илецк г., Южная ул., д. 37</t>
  </si>
  <si>
    <t>https://openapi.megafon.ru/api/sales/chicago/stdrive/v1/api/files/ecc4a0ea-6531-4577-b757-b1ab85e61cd0</t>
  </si>
  <si>
    <t>https://openapi.megafon.ru/api/sales/chicago/stdrive/v1/api/files/f1f5ee71-8c79-42bb-a145-1f97295d656a</t>
  </si>
  <si>
    <t>400420113</t>
  </si>
  <si>
    <t xml:space="preserve">Россия , Башкортостан Респ, Мишкинский р-н, Баймурзино д, Садовая ул, Дом 2А</t>
  </si>
  <si>
    <t>https://openapi.megafon.ru/api/sales/chicago/stdrive/v1/api/files/f9a69f80-e0a6-4402-9aec-d5ba1b4e968b</t>
  </si>
  <si>
    <t>https://openapi.megafon.ru/api/sales/chicago/stdrive/v1/api/files/3459df55-5251-4a7f-a4c0-ef60d3a005a3</t>
  </si>
  <si>
    <t>https://openapi.megafon.ru/api/sales/chicago/stdrive/v1/api/files/5d81d1b8-605a-4041-b76e-43c4ed112c42</t>
  </si>
  <si>
    <t>https://openapi.megafon.ru/api/sales/chicago/stdrive/v1/api/files/227c93bb-431c-497c-b8e2-d3438d1bb38d</t>
  </si>
  <si>
    <t>ЦУФ_ОРЛ_195</t>
  </si>
  <si>
    <t xml:space="preserve">Россия, Орловская обл., Орёл г., Наугорское ш., д. 52</t>
  </si>
  <si>
    <t>https://openapi.megafon.ru/api/sales/chicago/stdrive/v1/api/files/ca728312-5290-4a7f-b184-acdbcd6fe786</t>
  </si>
  <si>
    <t>https://openapi.megafon.ru/api/sales/chicago/stdrive/v1/api/files/4092466f-ba84-4592-9e44-0b3a8dbd863c</t>
  </si>
  <si>
    <t>https://openapi.megafon.ru/api/sales/chicago/stdrive/v1/api/files/496b3372-adf9-40c0-b020-a52ab54910e2</t>
  </si>
  <si>
    <t>https://openapi.megafon.ru/api/sales/chicago/stdrive/v1/api/files/d013876f-0fa7-4e8b-b6ff-a315c4a8fafb</t>
  </si>
  <si>
    <t xml:space="preserve">ARX1949_D 729200 ООО "Агентство связи" (ФЖ)</t>
  </si>
  <si>
    <t>https://openapi.megafon.ru/api/sales/chicago/stdrive/v1/api/files/e6ad695f-3394-4775-a313-05049b23ea13</t>
  </si>
  <si>
    <t>https://openapi.megafon.ru/api/sales/chicago/stdrive/v1/api/files/fb0fe8fc-8360-447d-a6ad-905781306692</t>
  </si>
  <si>
    <t>https://openapi.megafon.ru/api/sales/chicago/stdrive/v1/api/files/da13041a-ea65-40c5-99aa-c63089123d8b</t>
  </si>
  <si>
    <t>DI_2712</t>
  </si>
  <si>
    <t xml:space="preserve">Россия, Ростовская обл., Таганрог г., Восстания пл., д. 3, корп. 3</t>
  </si>
  <si>
    <t>https://openapi.megafon.ru/api/sales/chicago/stdrive/v1/api/files/0959d1d6-7eee-4b7d-aa3d-f0b4205d209a</t>
  </si>
  <si>
    <t>https://openapi.megafon.ru/api/sales/chicago/stdrive/v1/api/files/f6753182-1ec6-4271-a144-d38a18c0ebf6</t>
  </si>
  <si>
    <t>https://openapi.megafon.ru/api/sales/chicago/stdrive/v1/api/files/7102aab7-8ecd-465c-b037-17670b611eda</t>
  </si>
  <si>
    <t>https://openapi.megafon.ru/api/sales/chicago/stdrive/v1/api/files/ecc295a9-0b5c-4580-95ad-c57798a144da</t>
  </si>
  <si>
    <t xml:space="preserve">PSK_11111656 1092253 Диджитал ООО (Псков)_ДК_VAN_</t>
  </si>
  <si>
    <t xml:space="preserve">Россия , Псковская обл, Пушкиногорский р-н, Пушкинские Горы рп, Лермонтова ул, Дом 3</t>
  </si>
  <si>
    <t>https://openapi.megafon.ru/api/sales/chicago/stdrive/v1/api/files/3c41d965-1c61-4fe4-97cb-e8f2e898b096</t>
  </si>
  <si>
    <t>https://openapi.megafon.ru/api/sales/chicago/stdrive/v1/api/files/f7894369-9dd4-4f2b-a05b-13a80d089b19</t>
  </si>
  <si>
    <t>https://openapi.megafon.ru/api/sales/chicago/stdrive/v1/api/files/296dd68b-ee48-43ce-b364-87c7728fde41</t>
  </si>
  <si>
    <t>https://openapi.megafon.ru/api/sales/chicago/stdrive/v1/api/files/d15e6505-9324-4eb7-999b-dc371ced27a3</t>
  </si>
  <si>
    <t xml:space="preserve">0380000000003372 1109303 ИП Гущин А.Ю. (Саратов) ДК_VAN</t>
  </si>
  <si>
    <t xml:space="preserve">Россия, Саратовская обл., Саратов г., Сосновка с., д. 1</t>
  </si>
  <si>
    <t>https://openapi.megafon.ru/api/sales/chicago/stdrive/v1/api/files/b178b212-9a78-40cc-b1cb-9273fb077c19</t>
  </si>
  <si>
    <t>https://openapi.megafon.ru/api/sales/chicago/stdrive/v1/api/files/b592bbc5-be76-4823-b036-191eaceb90ff</t>
  </si>
  <si>
    <t>https://openapi.megafon.ru/api/sales/chicago/stdrive/v1/api/files/8e93240f-c0f2-4cbe-b5a3-ae159ca1d4fe</t>
  </si>
  <si>
    <t>https://openapi.megafon.ru/api/sales/chicago/stdrive/v1/api/files/69bfa953-7174-48f3-b056-cd7ff92fa0df</t>
  </si>
  <si>
    <t xml:space="preserve">ЦУФ_ЧЛБ_1106 Овощи и фрукты</t>
  </si>
  <si>
    <t xml:space="preserve">Россия, Челябинская обл., Челябинск г., Комсомольский пр-кт, д. 28Д</t>
  </si>
  <si>
    <t>https://openapi.megafon.ru/api/sales/chicago/stdrive/v1/api/files/fc343e78-0383-4147-9673-ae4cdd478459</t>
  </si>
  <si>
    <t>https://openapi.megafon.ru/api/sales/chicago/stdrive/v1/api/files/96e0f6f5-eb9f-4401-9009-0c58ad6740bc</t>
  </si>
  <si>
    <t>https://openapi.megafon.ru/api/sales/chicago/stdrive/v1/api/files/c3598f84-d7b4-4c2c-81ae-98b4b0f76f92</t>
  </si>
  <si>
    <t>https://openapi.megafon.ru/api/sales/chicago/stdrive/v1/api/files/c22eeca8-459d-48ae-8354-01f44c39f079</t>
  </si>
  <si>
    <t xml:space="preserve">NV_1137365 Центр услуг Профи</t>
  </si>
  <si>
    <t xml:space="preserve">198412, Россия, Санкт-Петербург г., г. Ломоносов, пр-кт Дворцовый, 49/7</t>
  </si>
  <si>
    <t>https://openapi.megafon.ru/api/sales/chicago/stdrive/v1/api/files/12dadd91-0b87-49b4-aa21-758fedb5f8ad</t>
  </si>
  <si>
    <t>https://openapi.megafon.ru/api/sales/chicago/stdrive/v1/api/files/e8644968-416c-49f0-9305-4f10a3545c54</t>
  </si>
  <si>
    <t>https://openapi.megafon.ru/api/sales/chicago/stdrive/v1/api/files/175e26ce-7ade-46ad-bd23-0937d2a794cd</t>
  </si>
  <si>
    <t>https://openapi.megafon.ru/api/sales/chicago/stdrive/v1/api/files/474bbfb1-ef0b-4001-9281-3be8f31aebc6</t>
  </si>
  <si>
    <t>ZT_SK_SOLBER_03</t>
  </si>
  <si>
    <t xml:space="preserve">Россия, Ставропольский край, Грачевский р-н, Грачевка с., Ставропольская ул., д. 56</t>
  </si>
  <si>
    <t>https://openapi.megafon.ru/api/sales/chicago/stdrive/v1/api/files/5be81185-e93c-4d9e-86fe-482bd10db0c4</t>
  </si>
  <si>
    <t>https://openapi.megafon.ru/api/sales/chicago/stdrive/v1/api/files/82383807-1a82-47d7-9a3d-eb2b2c850a2a</t>
  </si>
  <si>
    <t>https://openapi.megafon.ru/api/sales/chicago/stdrive/v1/api/files/0fad93c5-bff3-4c2b-9383-ac039fafbf4b</t>
  </si>
  <si>
    <t>https://openapi.megafon.ru/api/sales/chicago/stdrive/v1/api/files/78e3b230-9ade-4637-ac9a-38fbe7c33098</t>
  </si>
  <si>
    <t>OMS_2230</t>
  </si>
  <si>
    <t xml:space="preserve">Россия, Омская обл., г. Омск, ул. Потанина, 33</t>
  </si>
  <si>
    <t>https://openapi.megafon.ru/api/sales/chicago/stdrive/v1/api/files/5ef5b980-fddf-405e-97e5-9b9b209c7895</t>
  </si>
  <si>
    <t>https://openapi.megafon.ru/api/sales/chicago/stdrive/v1/api/files/dbbd82d4-2b8c-45e4-828f-526d578a45e3</t>
  </si>
  <si>
    <t>https://openapi.megafon.ru/api/sales/chicago/stdrive/v1/api/files/4a48d39c-0283-4956-99ae-4458de634a30</t>
  </si>
  <si>
    <t>https://openapi.megafon.ru/api/sales/chicago/stdrive/v1/api/files/ad93ff5e-8646-4906-8856-9b3afb97892b</t>
  </si>
  <si>
    <t>ЦУФ_ВРН_462</t>
  </si>
  <si>
    <t xml:space="preserve">Россия, Воронежская обл., Новохоперский р-н, Новохопёрский рп., Космонавтов ул., д. 2</t>
  </si>
  <si>
    <t>https://openapi.megafon.ru/api/sales/chicago/stdrive/v1/api/files/693e8ee0-fe68-41ae-b002-2b1878fb61d4</t>
  </si>
  <si>
    <t>https://openapi.megafon.ru/api/sales/chicago/stdrive/v1/api/files/39bfd24f-13be-47d6-9cb8-434c39486d8e</t>
  </si>
  <si>
    <t>https://openapi.megafon.ru/api/sales/chicago/stdrive/v1/api/files/a6fa6647-1af4-40c1-bea1-321a74464679</t>
  </si>
  <si>
    <t>https://openapi.megafon.ru/api/sales/chicago/stdrive/v1/api/files/e6c47f89-8113-4192-a30d-b93b1c773e1c</t>
  </si>
  <si>
    <t xml:space="preserve">0670000000001015 1010924 ООО Диджитал (Сыктывкар)_ДК_VAN</t>
  </si>
  <si>
    <t xml:space="preserve">168020, Россия, Коми Респ., Корткеросский р-н, с. Корткерос, ул. Советская, д. 110</t>
  </si>
  <si>
    <t>https://openapi.megafon.ru/api/sales/chicago/stdrive/v1/api/files/0fa3c97a-7932-4fa9-8359-8b236816dd2f</t>
  </si>
  <si>
    <t>https://openapi.megafon.ru/api/sales/chicago/stdrive/v1/api/files/d4a8b762-90f7-468e-8b13-016feb0d87ca</t>
  </si>
  <si>
    <t>https://openapi.megafon.ru/api/sales/chicago/stdrive/v1/api/files/233376a3-05d6-493d-9f25-5589b814d199</t>
  </si>
  <si>
    <t>https://openapi.megafon.ru/api/sales/chicago/stdrive/v1/api/files/3cf07a17-f622-4192-9c90-cd78616cdf5a</t>
  </si>
  <si>
    <t>0020501</t>
  </si>
  <si>
    <t xml:space="preserve">249010, Россия, Калужская обл., Боровский р-н, д. Добрино, ул. Центральная, д. 59</t>
  </si>
  <si>
    <t>https://openapi.megafon.ru/api/sales/chicago/stdrive/v1/api/files/8398ca56-5ef8-4d80-aab4-c1af5b2b583e</t>
  </si>
  <si>
    <t>https://openapi.megafon.ru/api/sales/chicago/stdrive/v1/api/files/aded1dd3-fedd-417d-8ebe-16421b208753</t>
  </si>
  <si>
    <t>https://openapi.megafon.ru/api/sales/chicago/stdrive/v1/api/files/8f296323-82e8-4750-87e4-179d5129f7be</t>
  </si>
  <si>
    <t>https://openapi.megafon.ru/api/sales/chicago/stdrive/v1/api/files/6e4adb1e-b7d4-4af9-881d-bfb417ca171b</t>
  </si>
  <si>
    <t>kmr_424694</t>
  </si>
  <si>
    <t xml:space="preserve">Россия , Кемеровская область - Кузбасс обл, Мариинский р-н, Суслово с, д 1</t>
  </si>
  <si>
    <t>https://openapi.megafon.ru/api/sales/chicago/stdrive/v1/api/files/dee80c38-9c1e-40e2-81ed-bbe696b3e309</t>
  </si>
  <si>
    <t>https://openapi.megafon.ru/api/sales/chicago/stdrive/v1/api/files/1ee16e93-d19a-4a71-b791-36471f41ae19</t>
  </si>
  <si>
    <t>https://openapi.megafon.ru/api/sales/chicago/stdrive/v1/api/files/a10defe2-c56f-4718-8f4a-acd07ff79023</t>
  </si>
  <si>
    <t>https://openapi.megafon.ru/api/sales/chicago/stdrive/v1/api/files/e8b36bd1-1c16-4157-9c5b-0beab71a805d</t>
  </si>
  <si>
    <t>ЦУФ_ЧЛБ_1095</t>
  </si>
  <si>
    <t xml:space="preserve">Россия, Челябинская обл., Челябинск г., Ковшовой ул., д. 2</t>
  </si>
  <si>
    <t>https://openapi.megafon.ru/api/sales/chicago/stdrive/v1/api/files/c58a2e16-5e73-43b3-9c60-0398ce78227e</t>
  </si>
  <si>
    <t>https://openapi.megafon.ru/api/sales/chicago/stdrive/v1/api/files/31ce0352-c54a-45fa-9500-bbd4a3a6a291</t>
  </si>
  <si>
    <t>https://openapi.megafon.ru/api/sales/chicago/stdrive/v1/api/files/df02413e-6e4c-4169-b001-394cfbae5706</t>
  </si>
  <si>
    <t>https://openapi.megafon.ru/api/sales/chicago/stdrive/v1/api/files/16f8cfed-23f7-4d31-b28c-995723f065a6</t>
  </si>
  <si>
    <t>kmr_0555389</t>
  </si>
  <si>
    <t xml:space="preserve">Россия, Кемеровская область - Кузбасс, Юрга г., Тургенева ул., д. 41</t>
  </si>
  <si>
    <t>https://openapi.megafon.ru/api/sales/chicago/stdrive/v1/api/files/37a3fa6a-331b-499c-87c1-567e8fd60dd2</t>
  </si>
  <si>
    <t>https://openapi.megafon.ru/api/sales/chicago/stdrive/v1/api/files/eaaaf38e-ab86-4c7e-b2b7-a40da063be6a</t>
  </si>
  <si>
    <t>https://openapi.megafon.ru/api/sales/chicago/stdrive/v1/api/files/fe269456-7f56-4a47-a17e-ac703646881e</t>
  </si>
  <si>
    <t>https://openapi.megafon.ru/api/sales/chicago/stdrive/v1/api/files/3035163f-b333-4188-95ae-f23247802957</t>
  </si>
  <si>
    <t xml:space="preserve">0490000000001569 1018602 ООО Диджитал(Карелия)_ДК_VAN</t>
  </si>
  <si>
    <t xml:space="preserve">Россия, Карелия Респ, Кондопожский р-н, Кондопога г, Пролетарская ул, д. 32</t>
  </si>
  <si>
    <t>https://openapi.megafon.ru/api/sales/chicago/stdrive/v1/api/files/4e78bcf5-871b-4ab6-92d9-272d12527936</t>
  </si>
  <si>
    <t>https://openapi.megafon.ru/api/sales/chicago/stdrive/v1/api/files/46236a12-d69b-40de-95d9-bf106b56afb9</t>
  </si>
  <si>
    <t>https://openapi.megafon.ru/api/sales/chicago/stdrive/v1/api/files/0f1fbff3-2006-4e00-838d-ebb5e3c3c83d</t>
  </si>
  <si>
    <t>https://openapi.megafon.ru/api/sales/chicago/stdrive/v1/api/files/80cfb89d-94c0-40da-b020-643062561807</t>
  </si>
  <si>
    <t xml:space="preserve">MB_NAL_NTEL_15_2 953558 ИП Салпагарова А.А. КБР</t>
  </si>
  <si>
    <t xml:space="preserve">Россия , Кабардино-Балкарская Респ, Майский р-н, Ново-Ивановское с, Ленина ул, Дом 167</t>
  </si>
  <si>
    <t>https://openapi.megafon.ru/api/sales/chicago/stdrive/v1/api/files/81d8bace-90e6-4301-a0cd-2d60804ab939</t>
  </si>
  <si>
    <t>https://openapi.megafon.ru/api/sales/chicago/stdrive/v1/api/files/c8512724-d409-43b5-8195-0617bff061b2</t>
  </si>
  <si>
    <t>https://openapi.megafon.ru/api/sales/chicago/stdrive/v1/api/files/bb622dbc-aa0c-4bc9-8e77-7647ad6e6939</t>
  </si>
  <si>
    <t>https://openapi.megafon.ru/api/sales/chicago/stdrive/v1/api/files/92abebde-82c3-4539-bad7-a860dd3b5c11</t>
  </si>
  <si>
    <t xml:space="preserve">MB_RD_GASAN_94 903746 ИП Туголукова И.В. РД</t>
  </si>
  <si>
    <t>https://openapi.megafon.ru/api/sales/chicago/stdrive/v1/api/files/0e310b49-757f-47f2-b58e-95cf4b11c276</t>
  </si>
  <si>
    <t>https://openapi.megafon.ru/api/sales/chicago/stdrive/v1/api/files/5d8f2f81-7545-4b2c-b653-e127c775f363</t>
  </si>
  <si>
    <t>https://openapi.megafon.ru/api/sales/chicago/stdrive/v1/api/files/3619db94-2b87-4468-a3b5-af546b1de871</t>
  </si>
  <si>
    <t>https://openapi.megafon.ru/api/sales/chicago/stdrive/v1/api/files/1772a9ac-f22f-4bcc-92d7-d4a89949eb17</t>
  </si>
  <si>
    <t>ЦУФ_ВРН_620</t>
  </si>
  <si>
    <t xml:space="preserve">396023, Россия, Воронежская обл., Рамонский р-н, с. Чертовицы, ул. Героев, д. 4</t>
  </si>
  <si>
    <t>https://openapi.megafon.ru/api/sales/chicago/stdrive/v1/api/files/e13e570a-6c6e-4ca7-afc8-ca23887cc5cf</t>
  </si>
  <si>
    <t>https://openapi.megafon.ru/api/sales/chicago/stdrive/v1/api/files/47f1125b-960a-4f7d-b4ec-fae3e8752407</t>
  </si>
  <si>
    <t>https://openapi.megafon.ru/api/sales/chicago/stdrive/v1/api/files/7cc05ed8-e562-4d5d-bf02-e6a446950b65</t>
  </si>
  <si>
    <t xml:space="preserve">0690000000003277 Магазин</t>
  </si>
  <si>
    <t xml:space="preserve">Россия, Тюменская обл., Голышмановский р-н, Усть-Ламенка с., Центральная ул., д. 36</t>
  </si>
  <si>
    <t>https://openapi.megafon.ru/api/sales/chicago/stdrive/v1/api/files/e8cd59f9-e34c-4b8e-854b-fa5805a5896f</t>
  </si>
  <si>
    <t>https://openapi.megafon.ru/api/sales/chicago/stdrive/v1/api/files/05518bb2-d7d4-425b-a5df-4df297ece7a1</t>
  </si>
  <si>
    <t>https://openapi.megafon.ru/api/sales/chicago/stdrive/v1/api/files/4279102e-fd6a-4ce1-9ae7-fe42f5e69f13</t>
  </si>
  <si>
    <t>https://openapi.megafon.ru/api/sales/chicago/stdrive/v1/api/files/d22a806a-2dbb-4863-8ba7-3b28f64bbd99</t>
  </si>
  <si>
    <t>KRN_252133</t>
  </si>
  <si>
    <t xml:space="preserve">Россия , Красноярский край, Нижнеингашский р-н, Нижний Ингаш пгт, Ленина ул, Дом 55</t>
  </si>
  <si>
    <t>https://openapi.megafon.ru/api/sales/chicago/stdrive/v1/api/files/e92ab94c-27b5-4cf5-ad63-a1b0e8ab3a24</t>
  </si>
  <si>
    <t>https://openapi.megafon.ru/api/sales/chicago/stdrive/v1/api/files/f38ba465-1e53-4dc5-91f8-b305549dd9c2</t>
  </si>
  <si>
    <t>https://openapi.megafon.ru/api/sales/chicago/stdrive/v1/api/files/900e4d96-2e08-456a-97d9-df067eca68f7</t>
  </si>
  <si>
    <t>https://openapi.megafon.ru/api/sales/chicago/stdrive/v1/api/files/9954d8e9-b7b8-45a4-8e27-ecefb185641e</t>
  </si>
  <si>
    <t xml:space="preserve">KHB_273299364 М-н Мир продуктов</t>
  </si>
  <si>
    <t xml:space="preserve">679185, Россия, Еврейская Аобл., Смидовичский р-н, с. им. Тельмана, ул. Школьная, д. 7</t>
  </si>
  <si>
    <t>https://openapi.megafon.ru/api/sales/chicago/stdrive/v1/api/files/e3573b46-2ff6-44c6-b785-4a3ec60b6aa6</t>
  </si>
  <si>
    <t>https://openapi.megafon.ru/api/sales/chicago/stdrive/v1/api/files/9a8cd5ea-cf53-44f3-9d36-7ef42e2cd1da</t>
  </si>
  <si>
    <t>https://openapi.megafon.ru/api/sales/chicago/stdrive/v1/api/files/f737a016-b646-4898-89d2-0458925df24a</t>
  </si>
  <si>
    <t>https://openapi.megafon.ru/api/sales/chicago/stdrive/v1/api/files/4a649351-f6d2-423c-9e8b-abf70fd17bf3</t>
  </si>
  <si>
    <t>ЦУФ_НН_237</t>
  </si>
  <si>
    <t xml:space="preserve">606484 Россия, Нижегородская обл, Бор г, Останкино (Останкинский с/с) с, Школьная ул, 2</t>
  </si>
  <si>
    <t>https://openapi.megafon.ru/api/sales/chicago/stdrive/v1/api/files/b23cb20d-5b00-41e7-8bf5-e7405ec65f19</t>
  </si>
  <si>
    <t>https://openapi.megafon.ru/api/sales/chicago/stdrive/v1/api/files/b00e68a9-4791-43c3-8373-8594b953c8d9</t>
  </si>
  <si>
    <t>https://openapi.megafon.ru/api/sales/chicago/stdrive/v1/api/files/70448ee5-cc9e-4bcc-af1a-e886d19dd143</t>
  </si>
  <si>
    <t>https://openapi.megafon.ru/api/sales/chicago/stdrive/v1/api/files/647af076-3b08-4b78-965c-d1605982c881</t>
  </si>
  <si>
    <t>BRT_0360</t>
  </si>
  <si>
    <t xml:space="preserve">Россия , Бурятия Респ, Иволгинский р-н, Иволгинск с, Ленина ул, Здание 24Б</t>
  </si>
  <si>
    <t>https://openapi.megafon.ru/api/sales/chicago/stdrive/v1/api/files/4cc45ed8-7710-480d-8cef-0be083f599bd</t>
  </si>
  <si>
    <t>https://openapi.megafon.ru/api/sales/chicago/stdrive/v1/api/files/5644f3bf-781c-473e-bb3a-0e100c6b5fb2</t>
  </si>
  <si>
    <t>https://openapi.megafon.ru/api/sales/chicago/stdrive/v1/api/files/7a0520ae-2b8c-4d18-9de2-7daa1a91e523</t>
  </si>
  <si>
    <t>https://openapi.megafon.ru/api/sales/chicago/stdrive/v1/api/files/e14cda1c-0418-4b72-a072-db4e01409fe6</t>
  </si>
  <si>
    <t>960355</t>
  </si>
  <si>
    <t xml:space="preserve">Россия, Архангельская обл., Котласский р-н, Котлас г., Правды ул., д. 7</t>
  </si>
  <si>
    <t>https://openapi.megafon.ru/api/sales/chicago/stdrive/v1/api/files/d1d37cf7-3137-4fba-8845-6e8231a7f2c6</t>
  </si>
  <si>
    <t>https://openapi.megafon.ru/api/sales/chicago/stdrive/v1/api/files/bdb2fbf1-0c1e-4cf1-993a-6db6487a5a0e</t>
  </si>
  <si>
    <t>https://openapi.megafon.ru/api/sales/chicago/stdrive/v1/api/files/cf4aea73-ca68-4fb4-845d-7e1e827643c9</t>
  </si>
  <si>
    <t>https://openapi.megafon.ru/api/sales/chicago/stdrive/v1/api/files/d7e817ef-d1b5-4348-a30a-b73c749161e1</t>
  </si>
  <si>
    <t xml:space="preserve">0300000000004099 Алинка</t>
  </si>
  <si>
    <t xml:space="preserve">461077, Россия, Оренбургская обл., Курманаевский р-н, с. Гаршино, ул. Крестьянская, зд. 23, литера А</t>
  </si>
  <si>
    <t>https://openapi.megafon.ru/api/sales/chicago/stdrive/v1/api/files/2df68318-1784-4dc5-9ac0-8714303e3f8c</t>
  </si>
  <si>
    <t>https://openapi.megafon.ru/api/sales/chicago/stdrive/v1/api/files/1425d36a-753a-4e0e-a420-e84bb705ca72</t>
  </si>
  <si>
    <t>https://openapi.megafon.ru/api/sales/chicago/stdrive/v1/api/files/55035e8c-aef5-48fd-9863-196716b5fae8</t>
  </si>
  <si>
    <t>https://openapi.megafon.ru/api/sales/chicago/stdrive/v1/api/files/4ada2336-8c9b-4542-9884-e1d023bd2bb0</t>
  </si>
  <si>
    <t>0640000000002076</t>
  </si>
  <si>
    <t xml:space="preserve">610000, Россия, Кировская обл., г. Киров, ул. Пролетарская, 23</t>
  </si>
  <si>
    <t>https://openapi.megafon.ru/api/sales/chicago/stdrive/v1/api/files/41e138c5-73df-4861-aa0e-035fe2259bd6</t>
  </si>
  <si>
    <t>https://openapi.megafon.ru/api/sales/chicago/stdrive/v1/api/files/3309d989-cc4d-48f6-b9c2-e9b5c134201b</t>
  </si>
  <si>
    <t>https://openapi.megafon.ru/api/sales/chicago/stdrive/v1/api/files/be57584a-e8bc-490b-9fbf-94dff1688c37</t>
  </si>
  <si>
    <t>https://openapi.megafon.ru/api/sales/chicago/stdrive/v1/api/files/49a707e7-ee9e-4982-af9a-9bd9828c8d10</t>
  </si>
  <si>
    <t>7-5816</t>
  </si>
  <si>
    <t xml:space="preserve">Россия, Рязанская обл, Клепиковский р-н, Тума рп, Кабаново ул, д. 17</t>
  </si>
  <si>
    <t>https://openapi.megafon.ru/api/sales/chicago/stdrive/v1/api/files/a59ec4f2-0fa6-4f08-966f-f23c732eb006</t>
  </si>
  <si>
    <t>https://openapi.megafon.ru/api/sales/chicago/stdrive/v1/api/files/70f404ea-d7e4-4c73-b50f-3cd32addb835</t>
  </si>
  <si>
    <t>https://openapi.megafon.ru/api/sales/chicago/stdrive/v1/api/files/eb87f64c-505d-4d00-a975-9ece91f557b5</t>
  </si>
  <si>
    <t>https://openapi.megafon.ru/api/sales/chicago/stdrive/v1/api/files/54ae34bd-0059-45f1-930b-dbc0574d1526</t>
  </si>
  <si>
    <t>TL0000001574</t>
  </si>
  <si>
    <t xml:space="preserve">Россия, Тульская обл., Щекинский р-н, Щекино г., Лукашина ул., д. 5</t>
  </si>
  <si>
    <t>https://openapi.megafon.ru/api/sales/chicago/stdrive/v1/api/files/be0dfec1-d14a-4829-8349-6453da09c28c</t>
  </si>
  <si>
    <t>https://openapi.megafon.ru/api/sales/chicago/stdrive/v1/api/files/37965606-db2f-484d-a840-d803197fda0b</t>
  </si>
  <si>
    <t>https://openapi.megafon.ru/api/sales/chicago/stdrive/v1/api/files/2c7e0bb8-9e3d-4f93-be35-039530af097a</t>
  </si>
  <si>
    <t>https://openapi.megafon.ru/api/sales/chicago/stdrive/v1/api/files/38a74e8b-88ce-453a-ad1e-adb44e3147f7</t>
  </si>
  <si>
    <t xml:space="preserve">220399R 1011903 Ситилайн, ООО (Барнаул)</t>
  </si>
  <si>
    <t xml:space="preserve">Россия , Алтайский край, Тальменский р-н, Ларичиха с, Советская ул, Дом 25</t>
  </si>
  <si>
    <t>https://openapi.megafon.ru/api/sales/chicago/stdrive/v1/api/files/22160911-ce64-4440-bb94-752444791cb3</t>
  </si>
  <si>
    <t>https://openapi.megafon.ru/api/sales/chicago/stdrive/v1/api/files/8b88506d-b198-4afc-ad70-53f3100ffb61</t>
  </si>
  <si>
    <t>https://openapi.megafon.ru/api/sales/chicago/stdrive/v1/api/files/37857be5-f9a2-4b71-8e31-6d6bfc13f6c5</t>
  </si>
  <si>
    <t>https://openapi.megafon.ru/api/sales/chicago/stdrive/v1/api/files/e1166783-7f2e-4fc0-bdfa-236df53c9dd2</t>
  </si>
  <si>
    <t xml:space="preserve">SP_1158625 Продукты</t>
  </si>
  <si>
    <t xml:space="preserve">Россия, Санкт-Петербург г., наб. Обводного канала, 150</t>
  </si>
  <si>
    <t>https://openapi.megafon.ru/api/sales/chicago/stdrive/v1/api/files/4b828d4a-b873-4d7d-b36e-b1eb4bcfb309</t>
  </si>
  <si>
    <t>https://openapi.megafon.ru/api/sales/chicago/stdrive/v1/api/files/c9337474-c22d-4002-bd9d-78997afd668a</t>
  </si>
  <si>
    <t>IRK_0_44896</t>
  </si>
  <si>
    <t xml:space="preserve">665760, Россия, Иркутская обл., Братский р-н, п. Турма, ул. Школьная, д. 5</t>
  </si>
  <si>
    <t>https://openapi.megafon.ru/api/sales/chicago/stdrive/v1/api/files/01f05379-c86d-4ca4-96a8-8b8e79b49b9e</t>
  </si>
  <si>
    <t>https://openapi.megafon.ru/api/sales/chicago/stdrive/v1/api/files/f3f76712-95b4-4eec-8735-f4ec42c78739</t>
  </si>
  <si>
    <t>https://openapi.megafon.ru/api/sales/chicago/stdrive/v1/api/files/d915735d-0512-4ef0-95fc-c40c9f6007f9</t>
  </si>
  <si>
    <t>https://openapi.megafon.ru/api/sales/chicago/stdrive/v1/api/files/e5cc658c-cd3d-4e16-9d0c-a25d9e6ea0c9</t>
  </si>
  <si>
    <t>ЦУФ_ЕКБ-1080</t>
  </si>
  <si>
    <t xml:space="preserve">624213 Россия, Свердловская обл., г. Лесной, п. Таежный, ул. Центральная , д. 16А</t>
  </si>
  <si>
    <t>https://openapi.megafon.ru/api/sales/chicago/stdrive/v1/api/files/b5101b54-cf7a-4c5a-beb6-f7f895bb70fe</t>
  </si>
  <si>
    <t>https://openapi.megafon.ru/api/sales/chicago/stdrive/v1/api/files/f5c5100d-8a74-4ae7-b405-34ae72ec31b1</t>
  </si>
  <si>
    <t xml:space="preserve">RT03600000005119 911729 ИП Гущин А.Ю. (Казань) ДК_VAN</t>
  </si>
  <si>
    <t xml:space="preserve">Россия , Татарстан Респ, Нижнекамский р-н, Камские Поляны пгт, 1-й</t>
  </si>
  <si>
    <t>https://openapi.megafon.ru/api/sales/chicago/stdrive/v1/api/files/b054782c-3fe8-4ec7-98bc-cccecb81640c</t>
  </si>
  <si>
    <t>https://openapi.megafon.ru/api/sales/chicago/stdrive/v1/api/files/6324653f-67e0-400b-b405-233159fd8930</t>
  </si>
  <si>
    <t>https://openapi.megafon.ru/api/sales/chicago/stdrive/v1/api/files/f0c758fa-2127-4ab9-b829-167e13705d78</t>
  </si>
  <si>
    <t>https://openapi.megafon.ru/api/sales/chicago/stdrive/v1/api/files/42db74cb-4ba1-4ccd-88a2-83e4f04a54c7</t>
  </si>
  <si>
    <t xml:space="preserve">0590000000002038 956160 Альфа-Сим, ООО (Омск)_ДК_VAN</t>
  </si>
  <si>
    <t xml:space="preserve">Россия, Омская обл., Омск г., Е.А.Стороженко ул., д. 25, корп. 3</t>
  </si>
  <si>
    <t>https://openapi.megafon.ru/api/sales/chicago/stdrive/v1/api/files/342cae1b-0e11-45ef-bdbd-e595e49307c6</t>
  </si>
  <si>
    <t>https://openapi.megafon.ru/api/sales/chicago/stdrive/v1/api/files/72d386f6-3e45-4044-9783-6bfec2d51e0d</t>
  </si>
  <si>
    <t>https://openapi.megafon.ru/api/sales/chicago/stdrive/v1/api/files/c3f0a700-e10f-4c00-a19c-b8ecdd01972b</t>
  </si>
  <si>
    <t>https://openapi.megafon.ru/api/sales/chicago/stdrive/v1/api/files/26d67ebf-07c1-4318-b3c1-f4709860c4fb</t>
  </si>
  <si>
    <t>0018761</t>
  </si>
  <si>
    <t xml:space="preserve">Россия , Калужская обл, Калуга г, Шопино д, Центральная ул, д. 3</t>
  </si>
  <si>
    <t>https://openapi.megafon.ru/api/sales/chicago/stdrive/v1/api/files/c936084c-3117-4dc7-b6b3-290705a4efa8</t>
  </si>
  <si>
    <t>https://openapi.megafon.ru/api/sales/chicago/stdrive/v1/api/files/444ecf8b-52ee-4f52-82cb-d10092722fbb</t>
  </si>
  <si>
    <t>https://openapi.megafon.ru/api/sales/chicago/stdrive/v1/api/files/065847c5-9421-41d4-b3ee-e68c2bcf4936</t>
  </si>
  <si>
    <t>https://openapi.megafon.ru/api/sales/chicago/stdrive/v1/api/files/19bdfd6a-6e89-4f0e-b3f7-2b79fdb69184</t>
  </si>
  <si>
    <t xml:space="preserve">0690000000003302 Бытовая техника</t>
  </si>
  <si>
    <t xml:space="preserve">Россия, Тюменская обл., Казанский р-н, Казанское с., Ленина ул., д. 13</t>
  </si>
  <si>
    <t>https://openapi.megafon.ru/api/sales/chicago/stdrive/v1/api/files/abc68117-aba3-412f-8d99-011f3d11db07</t>
  </si>
  <si>
    <t>https://openapi.megafon.ru/api/sales/chicago/stdrive/v1/api/files/adae0923-4da0-458e-b41f-a99cd7735ca8</t>
  </si>
  <si>
    <t>https://openapi.megafon.ru/api/sales/chicago/stdrive/v1/api/files/f00ff89d-95ca-4691-96d4-27f18be8a87e</t>
  </si>
  <si>
    <t>https://openapi.megafon.ru/api/sales/chicago/stdrive/v1/api/files/24508492-5831-4e9d-9fab-b3ebf0a2ed70</t>
  </si>
  <si>
    <t xml:space="preserve">0390000000001393 1001968 ООО "ГС" (Ульяновск) ДК_VAN</t>
  </si>
  <si>
    <t xml:space="preserve">Россия, Ульяновская обл., Димитровград г., Автостроителей пр-кт, зд. 47</t>
  </si>
  <si>
    <t>https://openapi.megafon.ru/api/sales/chicago/stdrive/v1/api/files/9c22f2cd-fbf9-4af9-9be1-22bc7f09aa5b</t>
  </si>
  <si>
    <t>https://openapi.megafon.ru/api/sales/chicago/stdrive/v1/api/files/344f6b0c-a244-498e-9dea-b12c0126aaab</t>
  </si>
  <si>
    <t>https://openapi.megafon.ru/api/sales/chicago/stdrive/v1/api/files/89cf2ec2-2b7d-4863-b8d7-ede325438aa4</t>
  </si>
  <si>
    <t>https://openapi.megafon.ru/api/sales/chicago/stdrive/v1/api/files/f0547bc0-6053-4718-b024-4e4707fc8d10</t>
  </si>
  <si>
    <t xml:space="preserve">76338 954187 ООО Диджитал (Ярославская область)_ДК_VAN</t>
  </si>
  <si>
    <t xml:space="preserve">Россия, Ярославская обл., Переславль-Залесский г., Ямская ул., д. 1</t>
  </si>
  <si>
    <t>https://openapi.megafon.ru/api/sales/chicago/stdrive/v1/api/files/9312650e-a06f-427b-b0fa-1f3aa56c3406</t>
  </si>
  <si>
    <t>https://openapi.megafon.ru/api/sales/chicago/stdrive/v1/api/files/262911ca-2cb8-4818-87c1-d1c2ee961bbb</t>
  </si>
  <si>
    <t>https://openapi.megafon.ru/api/sales/chicago/stdrive/v1/api/files/eb73db11-2cba-411c-96d8-3b04958b0ba3</t>
  </si>
  <si>
    <t>https://openapi.megafon.ru/api/sales/chicago/stdrive/v1/api/files/c94745e3-62a7-4166-a663-0ca91446b3d2</t>
  </si>
  <si>
    <t xml:space="preserve">0460000000000615 925185 Диджитал ООО (370-МУР_М)_ДК_VAN</t>
  </si>
  <si>
    <t xml:space="preserve">Россия, Мурманская обл., Мурманск г., Капитана Буркова ул., д. 25</t>
  </si>
  <si>
    <t>https://openapi.megafon.ru/api/sales/chicago/stdrive/v1/api/files/4e49db9c-7c17-4a99-be9e-7fd880d708d9</t>
  </si>
  <si>
    <t>https://openapi.megafon.ru/api/sales/chicago/stdrive/v1/api/files/9c9f3a82-316b-4dcc-a187-19b1bf608584</t>
  </si>
  <si>
    <t>https://openapi.megafon.ru/api/sales/chicago/stdrive/v1/api/files/088ca1b9-4692-41ec-b810-b4b3d0fb65cd</t>
  </si>
  <si>
    <t>https://openapi.megafon.ru/api/sales/chicago/stdrive/v1/api/files/250cb5c7-0536-4bd3-8903-f0b4660c9230</t>
  </si>
  <si>
    <t>ABK_06202083</t>
  </si>
  <si>
    <t xml:space="preserve">Россия , Хакасия Респ, Усть-Абаканский р-н, Ташеба п, Вокзальная ул, Домовладение 49</t>
  </si>
  <si>
    <t>https://openapi.megafon.ru/api/sales/chicago/stdrive/v1/api/files/5a0d5866-011e-4b85-9341-7101638f72f4</t>
  </si>
  <si>
    <t>https://openapi.megafon.ru/api/sales/chicago/stdrive/v1/api/files/5e81d01e-e4b3-472a-a3ec-9e39e344ac38</t>
  </si>
  <si>
    <t>https://openapi.megafon.ru/api/sales/chicago/stdrive/v1/api/files/4166dbe0-a189-43d9-92e3-af6dce9b2841</t>
  </si>
  <si>
    <t>https://openapi.megafon.ru/api/sales/chicago/stdrive/v1/api/files/b9840923-2900-4836-a49f-9588f4f985d5</t>
  </si>
  <si>
    <t xml:space="preserve">PSK_11111394 1092188 Диджитал ООО (Псков)_ДК_VAN_</t>
  </si>
  <si>
    <t xml:space="preserve">Россия , Псковская обл, Опочецкий р-н, Опочка г, Басковская ул, Дом 39</t>
  </si>
  <si>
    <t>https://openapi.megafon.ru/api/sales/chicago/stdrive/v1/api/files/418e242e-8cca-4493-a199-3943664fa648</t>
  </si>
  <si>
    <t>https://openapi.megafon.ru/api/sales/chicago/stdrive/v1/api/files/11782f4a-c203-4448-87f6-7c332e152160</t>
  </si>
  <si>
    <t>https://openapi.megafon.ru/api/sales/chicago/stdrive/v1/api/files/44965a48-3bf5-4dfa-a810-f61e0e88c8a7</t>
  </si>
  <si>
    <t>https://openapi.megafon.ru/api/sales/chicago/stdrive/v1/api/files/7365853f-73a7-405f-8763-321851eae35f</t>
  </si>
  <si>
    <t xml:space="preserve">0440000000002245 944688 ООО Диджитал (Калининград)_ДК_VAN_МАП100</t>
  </si>
  <si>
    <t xml:space="preserve">238324, Россия, Калининградская обл., Гурьевский р-н, п. Рассвет, ул. Центральная, 16в</t>
  </si>
  <si>
    <t>https://openapi.megafon.ru/api/sales/chicago/stdrive/v1/api/files/e62aa353-0d7c-47f5-af35-df09347b7531</t>
  </si>
  <si>
    <t>https://openapi.megafon.ru/api/sales/chicago/stdrive/v1/api/files/a0d1a757-9bb1-43a0-b8c8-42a70b507ade</t>
  </si>
  <si>
    <t>https://openapi.megafon.ru/api/sales/chicago/stdrive/v1/api/files/a15b5d57-d248-4d0e-a41f-79a1ff4bc245</t>
  </si>
  <si>
    <t>https://openapi.megafon.ru/api/sales/chicago/stdrive/v1/api/files/a392149b-5461-4820-a105-6b407217ab4d</t>
  </si>
  <si>
    <t xml:space="preserve">203329_VL Центральный</t>
  </si>
  <si>
    <t xml:space="preserve">Россия , Саратовская обл, Балашовский р-н, Тростянка с, Кооперативная ул, Дом 2</t>
  </si>
  <si>
    <t>https://openapi.megafon.ru/api/sales/chicago/stdrive/v1/api/files/eff9b2ad-3388-477e-8406-5cc49243e2f3</t>
  </si>
  <si>
    <t>https://openapi.megafon.ru/api/sales/chicago/stdrive/v1/api/files/078cff1d-744e-4559-b9a5-8bbd65e13bba</t>
  </si>
  <si>
    <t>https://openapi.megafon.ru/api/sales/chicago/stdrive/v1/api/files/346117a7-67e1-4bc0-9a99-002b7786b14a</t>
  </si>
  <si>
    <t>https://openapi.megafon.ru/api/sales/chicago/stdrive/v1/api/files/2d9c9e07-e60b-42a2-a8b3-fef680b66b8d</t>
  </si>
  <si>
    <t>ABK_06203128</t>
  </si>
  <si>
    <t xml:space="preserve">Россия , Хакасия Респ, Боградский р-н, Троицкое с, Центральная ул, Здание 2</t>
  </si>
  <si>
    <t>https://openapi.megafon.ru/api/sales/chicago/stdrive/v1/api/files/64560c55-cd81-46fd-89f3-88aaa98ca733</t>
  </si>
  <si>
    <t>https://openapi.megafon.ru/api/sales/chicago/stdrive/v1/api/files/5869c9c3-4a9a-4560-bb62-eb5697932968</t>
  </si>
  <si>
    <t>https://openapi.megafon.ru/api/sales/chicago/stdrive/v1/api/files/c976c0c3-dfcc-432b-932a-78863eaf7f97</t>
  </si>
  <si>
    <t>https://openapi.megafon.ru/api/sales/chicago/stdrive/v1/api/files/6554ff7f-3c10-410a-b09f-e60db77479e4</t>
  </si>
  <si>
    <t xml:space="preserve">9002036_UR 697361 ООО "АРСО" (Челябинск, GSM, МБ)</t>
  </si>
  <si>
    <t xml:space="preserve">Россия , Челябинская обл, Челябинск г, Новороссийская ул, Дом 53</t>
  </si>
  <si>
    <t>https://openapi.megafon.ru/api/sales/chicago/stdrive/v1/api/files/aa223875-8513-48ef-9d60-0c8d357082c0</t>
  </si>
  <si>
    <t>https://openapi.megafon.ru/api/sales/chicago/stdrive/v1/api/files/24f79f94-636f-40b9-bae2-bdcc6e895420</t>
  </si>
  <si>
    <t>https://openapi.megafon.ru/api/sales/chicago/stdrive/v1/api/files/73841dc5-e633-4bcb-90d8-5373200508eb</t>
  </si>
  <si>
    <t xml:space="preserve">220359R 985849 Ситилайн, ООО (Барнаул)</t>
  </si>
  <si>
    <t xml:space="preserve">658430, Россия, Алтайский край, Локтевский р-н, п. Масальский, ул. Набережная, 15, кв./оф. 1</t>
  </si>
  <si>
    <t>https://openapi.megafon.ru/api/sales/chicago/stdrive/v1/api/files/66dfd6d6-7300-4e0a-92e0-dfc70849c55b</t>
  </si>
  <si>
    <t>https://openapi.megafon.ru/api/sales/chicago/stdrive/v1/api/files/7af598ec-a335-4712-abab-a5cd2686bc55</t>
  </si>
  <si>
    <t>https://openapi.megafon.ru/api/sales/chicago/stdrive/v1/api/files/dfa20c43-7766-4759-be9f-a642014ee01a</t>
  </si>
  <si>
    <t>https://openapi.megafon.ru/api/sales/chicago/stdrive/v1/api/files/ce3ef4ce-f14b-457f-ba66-d4b7043a04ac</t>
  </si>
  <si>
    <t xml:space="preserve">SK_DIDZHIT_403 1014851 ООО Диджитал (Ставрополь)_ДК_VAN_МАП0</t>
  </si>
  <si>
    <t xml:space="preserve">Россия, Ставропольский край, Шпаковский р-н, Михайловск г, Ленина ул, д. 81/2</t>
  </si>
  <si>
    <t>https://openapi.megafon.ru/api/sales/chicago/stdrive/v1/api/files/f84f26b0-31b7-462a-896c-67327a6c1162</t>
  </si>
  <si>
    <t>https://openapi.megafon.ru/api/sales/chicago/stdrive/v1/api/files/92e507f0-e4bc-4a09-99a0-86ace5ae567a</t>
  </si>
  <si>
    <t>https://openapi.megafon.ru/api/sales/chicago/stdrive/v1/api/files/0b3b0bde-84b2-4a2d-b1ed-a64f34a410ad</t>
  </si>
  <si>
    <t>https://openapi.megafon.ru/api/sales/chicago/stdrive/v1/api/files/9f821a3d-8ba9-4427-9bd3-c0009a08fc05</t>
  </si>
  <si>
    <t xml:space="preserve">0390000000000262 984838 ООО "ГС" (Ульяновск) ДК_VAN</t>
  </si>
  <si>
    <t xml:space="preserve">433031, Россия, Ульяновская обл., Инзенский р-н, г. Инза, ул. Гагарина, д. 1Е</t>
  </si>
  <si>
    <t>https://openapi.megafon.ru/api/sales/chicago/stdrive/v1/api/files/05339ab1-cdb4-435d-9a64-a087d649e100</t>
  </si>
  <si>
    <t>https://openapi.megafon.ru/api/sales/chicago/stdrive/v1/api/files/5b900145-5169-48eb-824d-abc75e96efad</t>
  </si>
  <si>
    <t>https://openapi.megafon.ru/api/sales/chicago/stdrive/v1/api/files/1e4cea98-7c6d-4c52-bfc7-5a4b4173881e</t>
  </si>
  <si>
    <t>https://openapi.megafon.ru/api/sales/chicago/stdrive/v1/api/files/2f861481-cd3a-4b6b-a2b5-d4f356e937e3</t>
  </si>
  <si>
    <t>0019721</t>
  </si>
  <si>
    <t xml:space="preserve">249080 Россия, Калужская обл., Малоярославецкий р-н, с. Детчино, ул. Советская, д. 6А</t>
  </si>
  <si>
    <t>https://openapi.megafon.ru/api/sales/chicago/stdrive/v1/api/files/ebcfa6c8-4f71-4105-a4c4-bd19d6414c94</t>
  </si>
  <si>
    <t>https://openapi.megafon.ru/api/sales/chicago/stdrive/v1/api/files/71d5461e-a5da-456b-91a3-8490425cef51</t>
  </si>
  <si>
    <t>https://openapi.megafon.ru/api/sales/chicago/stdrive/v1/api/files/e63269e6-5eba-4bbf-8414-8b430552e5db</t>
  </si>
  <si>
    <t>https://openapi.megafon.ru/api/sales/chicago/stdrive/v1/api/files/36f22bcc-f4a1-41a9-8f5c-0823c9668705</t>
  </si>
  <si>
    <t xml:space="preserve">0450000000001670 1007528 Диджитал ООО (1-44-KOS)_ДК_VAN</t>
  </si>
  <si>
    <t xml:space="preserve">157460, Россия, Костромская обл., Макарьевский р-н, г. Макарьев, пер. Шоссейный, д. 8</t>
  </si>
  <si>
    <t>https://openapi.megafon.ru/api/sales/chicago/stdrive/v1/api/files/283337ad-466a-4092-a0f5-2ec6009d4252</t>
  </si>
  <si>
    <t>https://openapi.megafon.ru/api/sales/chicago/stdrive/v1/api/files/b21d76a1-2443-4dee-988d-6f41c494ce72</t>
  </si>
  <si>
    <t>https://openapi.megafon.ru/api/sales/chicago/stdrive/v1/api/files/9789a7a6-1e58-41dd-a447-78f4765e0046</t>
  </si>
  <si>
    <t>https://openapi.megafon.ru/api/sales/chicago/stdrive/v1/api/files/8e3aea39-08ed-4c90-b677-4b89363c16de</t>
  </si>
  <si>
    <t>DI_322</t>
  </si>
  <si>
    <t xml:space="preserve">Россия, Ростовская обл., Ростов-на-Дону г., Коммунистический пр-кт, д. 32/1</t>
  </si>
  <si>
    <t>https://openapi.megafon.ru/api/sales/chicago/stdrive/v1/api/files/3b3f03ab-de66-4d11-a3bd-7987ebb51110</t>
  </si>
  <si>
    <t>https://openapi.megafon.ru/api/sales/chicago/stdrive/v1/api/files/e07c1e90-cca3-414e-aebb-496a59ed8310</t>
  </si>
  <si>
    <t xml:space="preserve">0370000000003848 918208 ИП Гущин А.Ю. (Самара) ДК_VAN</t>
  </si>
  <si>
    <t xml:space="preserve">Россия, Самарская обл., Сызрань г, Ульяновское ш, д. 38</t>
  </si>
  <si>
    <t>https://openapi.megafon.ru/api/sales/chicago/stdrive/v1/api/files/83c00796-6b5a-4a7b-9147-60849d8c8c1a</t>
  </si>
  <si>
    <t>https://openapi.megafon.ru/api/sales/chicago/stdrive/v1/api/files/4b8a0463-dbf7-4d5d-a3e0-bd55d2ae99f5</t>
  </si>
  <si>
    <t>https://openapi.megafon.ru/api/sales/chicago/stdrive/v1/api/files/7d1ead2a-c2da-4cd1-bfc4-8564cd95b585</t>
  </si>
  <si>
    <t xml:space="preserve">ARX5504_D 1097010 ООО "Агентство связи" (ФЖ)</t>
  </si>
  <si>
    <t xml:space="preserve">Россия , Московская обл, Химки г, Юбилейный пр-кт, Дом 36</t>
  </si>
  <si>
    <t>https://openapi.megafon.ru/api/sales/chicago/stdrive/v1/api/files/cc0bb55c-6d22-49cd-b81b-280346dd49b8</t>
  </si>
  <si>
    <t>https://openapi.megafon.ru/api/sales/chicago/stdrive/v1/api/files/bc341dd6-1fc7-4e5b-a58e-80e65972a3cf</t>
  </si>
  <si>
    <t>https://openapi.megafon.ru/api/sales/chicago/stdrive/v1/api/files/22ace2e0-7321-49fe-aa8b-8393603d4797</t>
  </si>
  <si>
    <t>https://openapi.megafon.ru/api/sales/chicago/stdrive/v1/api/files/2e407564-4935-4886-b149-fd11a9ac5c69</t>
  </si>
  <si>
    <t>NSK_65500508</t>
  </si>
  <si>
    <t xml:space="preserve">633650, Россия, Новосибирская обл., Сузунский р-н, с. Бобровка, ул. 60 лет Октября, 22</t>
  </si>
  <si>
    <t>https://openapi.megafon.ru/api/sales/chicago/stdrive/v1/api/files/b30cf67e-4eca-477e-96df-5287395e8931</t>
  </si>
  <si>
    <t>https://openapi.megafon.ru/api/sales/chicago/stdrive/v1/api/files/d119c99d-e63e-436d-9725-fc65b9a6cfdb</t>
  </si>
  <si>
    <t>https://openapi.megafon.ru/api/sales/chicago/stdrive/v1/api/files/6e88f893-6974-4cee-9a52-6799e735be2c</t>
  </si>
  <si>
    <t>https://openapi.megafon.ru/api/sales/chicago/stdrive/v1/api/files/7b64acfc-26da-46fe-aff2-35935642b5a6</t>
  </si>
  <si>
    <t xml:space="preserve">0250000000004403 1084479 ООО Диджитал (Ставрополь)_ДК_VAN_МАП0</t>
  </si>
  <si>
    <t xml:space="preserve">355008, Россия, Ставропольский край, г. Ставрополь, пр-кт К.Маркса, д. 28</t>
  </si>
  <si>
    <t>https://openapi.megafon.ru/api/sales/chicago/stdrive/v1/api/files/381835d4-a612-4f5a-a961-ad0865d4cbe6</t>
  </si>
  <si>
    <t>https://openapi.megafon.ru/api/sales/chicago/stdrive/v1/api/files/2e29f7a9-c975-4458-9500-c95d95225af5</t>
  </si>
  <si>
    <t>https://openapi.megafon.ru/api/sales/chicago/stdrive/v1/api/files/f9a1a31d-d2ab-4c2b-b52e-5d92aa5f98a2</t>
  </si>
  <si>
    <t>https://openapi.megafon.ru/api/sales/chicago/stdrive/v1/api/files/226abb73-a578-4c41-bbd9-08855d979663</t>
  </si>
  <si>
    <t>TL3962</t>
  </si>
  <si>
    <t xml:space="preserve">Россия, Тульская обл, Богородицкий р-н, г Богородицк, ул Коммунаров, д. 40</t>
  </si>
  <si>
    <t>https://openapi.megafon.ru/api/sales/chicago/stdrive/v1/api/files/47d9d19d-3904-459a-8e80-41f6e84a0b1a</t>
  </si>
  <si>
    <t>https://openapi.megafon.ru/api/sales/chicago/stdrive/v1/api/files/ac5a818c-8293-4e28-9a98-a93dcb72f856</t>
  </si>
  <si>
    <t>https://openapi.megafon.ru/api/sales/chicago/stdrive/v1/api/files/dd29547b-0d58-4f20-a1d1-76d9357c0038</t>
  </si>
  <si>
    <t>https://openapi.megafon.ru/api/sales/chicago/stdrive/v1/api/files/37fcac91-bd7d-412e-b90d-360e35969850</t>
  </si>
  <si>
    <t xml:space="preserve">ARX2116_D 751960 ООО "Агентство связи" (ФЖ)</t>
  </si>
  <si>
    <t xml:space="preserve">Россия , Москва г, Тимирязевская ул, д 2 к 3</t>
  </si>
  <si>
    <t>https://openapi.megafon.ru/api/sales/chicago/stdrive/v1/api/files/6f0fd4d9-2ba9-40f6-8fff-fd4dc5a52bfc</t>
  </si>
  <si>
    <t>https://openapi.megafon.ru/api/sales/chicago/stdrive/v1/api/files/6baf61c5-6f57-43fc-ae33-a03354dffb41</t>
  </si>
  <si>
    <t>https://openapi.megafon.ru/api/sales/chicago/stdrive/v1/api/files/d950ddc7-7461-43a3-9755-1afbc48b7862</t>
  </si>
  <si>
    <t>https://openapi.megafon.ru/api/sales/chicago/stdrive/v1/api/files/3eefb1cf-d003-44ed-9ed4-b7308c3e8a75</t>
  </si>
  <si>
    <t xml:space="preserve">Б0036581 1119929 ООО "Ресурс" (ФЖ)</t>
  </si>
  <si>
    <t xml:space="preserve">117042, Россия, Москва г., ул. Южнобутовская, 85</t>
  </si>
  <si>
    <t>https://openapi.megafon.ru/api/sales/chicago/stdrive/v1/api/files/2e691a3e-e6da-48d1-a28a-a06da48b872a</t>
  </si>
  <si>
    <t>https://openapi.megafon.ru/api/sales/chicago/stdrive/v1/api/files/0e752b63-d5ba-4c38-bf7b-722ef60535ab</t>
  </si>
  <si>
    <t>https://openapi.megafon.ru/api/sales/chicago/stdrive/v1/api/files/d58af234-fd76-4bba-8ae5-9a3ca45fb148</t>
  </si>
  <si>
    <t>https://openapi.megafon.ru/api/sales/chicago/stdrive/v1/api/files/abd7bbdd-810f-4918-bea0-a42d1610f487</t>
  </si>
  <si>
    <t xml:space="preserve">PRIO_КК_1214 1048482 ООО "Приоритет" КК</t>
  </si>
  <si>
    <t xml:space="preserve">Россия , Краснодарский край, Павловский р-н, Атаманская ст-ца, Жлобы ул, Дом 30</t>
  </si>
  <si>
    <t>https://openapi.megafon.ru/api/sales/chicago/stdrive/v1/api/files/8b608dae-fa7c-479a-8d19-f3bebba6f2dd</t>
  </si>
  <si>
    <t>https://openapi.megafon.ru/api/sales/chicago/stdrive/v1/api/files/a415b050-8247-497f-bd92-763c626354b9</t>
  </si>
  <si>
    <t>https://openapi.megafon.ru/api/sales/chicago/stdrive/v1/api/files/67bc3e9f-1a8a-41c0-85aa-ea02f65d55db</t>
  </si>
  <si>
    <t>https://openapi.megafon.ru/api/sales/chicago/stdrive/v1/api/files/ce92e875-5ed8-4ddb-9e99-600dd99b6665</t>
  </si>
  <si>
    <t xml:space="preserve">DG_2024_20 Перекур</t>
  </si>
  <si>
    <t xml:space="preserve">Россия, Краснодарский край, Краснодар г., Садовая ул., д. 2</t>
  </si>
  <si>
    <t>https://openapi.megafon.ru/api/sales/chicago/stdrive/v1/api/files/3f1ca19b-d28c-4189-a458-df9f9d9d27b9</t>
  </si>
  <si>
    <t>https://openapi.megafon.ru/api/sales/chicago/stdrive/v1/api/files/3a3bd5d4-d4d4-4af8-9c58-01a2a9fa7a58</t>
  </si>
  <si>
    <t>https://openapi.megafon.ru/api/sales/chicago/stdrive/v1/api/files/fc7847df-bd72-4a15-93c9-af8bd01c35e7</t>
  </si>
  <si>
    <t>https://openapi.megafon.ru/api/sales/chicago/stdrive/v1/api/files/ee2a7b91-3816-4482-8ea2-7d5ff58a6538</t>
  </si>
  <si>
    <t xml:space="preserve">ЦУФ_БЕЛ_37 Продукты _ вайлдберрис Лосева 9</t>
  </si>
  <si>
    <t xml:space="preserve">Россия, Белгородская обл., Белгород г., Виктора Лосева ул., д. 5</t>
  </si>
  <si>
    <t>https://openapi.megafon.ru/api/sales/chicago/stdrive/v1/api/files/678db56d-4448-4e4e-8c67-55c0db37e6b4</t>
  </si>
  <si>
    <t>https://openapi.megafon.ru/api/sales/chicago/stdrive/v1/api/files/ffa47570-57f4-4605-a7db-85bbc2c2140d</t>
  </si>
  <si>
    <t>https://openapi.megafon.ru/api/sales/chicago/stdrive/v1/api/files/9c96a4f4-e201-4bd8-98a0-63c2ec56a89c</t>
  </si>
  <si>
    <t>https://openapi.megafon.ru/api/sales/chicago/stdrive/v1/api/files/d62f5790-bc0e-4059-a360-93fd2642d23b</t>
  </si>
  <si>
    <t xml:space="preserve">ЦУФ_ТМН_1063 Техно- сеть</t>
  </si>
  <si>
    <t xml:space="preserve">Россия, Тюменская обл., Ялуторовск г., Ленина ул., д. 54</t>
  </si>
  <si>
    <t>https://openapi.megafon.ru/api/sales/chicago/stdrive/v1/api/files/1b3a1bcd-befe-4738-83f4-79a847163152</t>
  </si>
  <si>
    <t>https://openapi.megafon.ru/api/sales/chicago/stdrive/v1/api/files/61978114-6017-44ee-8e2b-d253f840eb55</t>
  </si>
  <si>
    <t>https://openapi.megafon.ru/api/sales/chicago/stdrive/v1/api/files/ccd0cbf4-e96f-4d90-affa-e58f76660fa7</t>
  </si>
  <si>
    <t>https://openapi.megafon.ru/api/sales/chicago/stdrive/v1/api/files/99adaad6-8e99-4514-8dab-11a52dd6ebde</t>
  </si>
  <si>
    <t>DI_2475</t>
  </si>
  <si>
    <t xml:space="preserve">347739, Россия, Ростовская обл., Зерноградский р-н, п. Сорговый, ул. Центральная, 9</t>
  </si>
  <si>
    <t>https://openapi.megafon.ru/api/sales/chicago/stdrive/v1/api/files/e3f940db-ae35-4a0c-b330-0027f96c5c64</t>
  </si>
  <si>
    <t>https://openapi.megafon.ru/api/sales/chicago/stdrive/v1/api/files/b79a946c-a165-4bf5-b018-4959254b3abe</t>
  </si>
  <si>
    <t>https://openapi.megafon.ru/api/sales/chicago/stdrive/v1/api/files/08c4c3f0-ea26-4c38-969b-c8aff6c40aa5</t>
  </si>
  <si>
    <t>https://openapi.megafon.ru/api/sales/chicago/stdrive/v1/api/files/8dc07f78-be19-4f45-80a3-b87ec9a5a79e</t>
  </si>
  <si>
    <t xml:space="preserve">kmr_0555825 Спутник IPHONE</t>
  </si>
  <si>
    <t xml:space="preserve">Россия , Кемеровская область - Кузбасс обл, Кемерово г, Терешковой ул, Дом 22</t>
  </si>
  <si>
    <t>https://openapi.megafon.ru/api/sales/chicago/stdrive/v1/api/files/447535a1-73de-4ab8-8735-82e47b6f8e10</t>
  </si>
  <si>
    <t>https://openapi.megafon.ru/api/sales/chicago/stdrive/v1/api/files/63a25652-6eab-4375-b864-c44cc2956f6e</t>
  </si>
  <si>
    <t>https://openapi.megafon.ru/api/sales/chicago/stdrive/v1/api/files/7a2b3d29-3a74-4b9a-8086-42a31881a373</t>
  </si>
  <si>
    <t>https://openapi.megafon.ru/api/sales/chicago/stdrive/v1/api/files/df6782a1-86c4-47c9-b45f-32037c92c40f</t>
  </si>
  <si>
    <t xml:space="preserve">FLG5275_D 1118191 ООО "Флагман" (ФЖ) Т-16</t>
  </si>
  <si>
    <t>https://openapi.megafon.ru/api/sales/chicago/stdrive/v1/api/files/a3c37e7e-29c6-45ba-ad23-1904e9ecbddd</t>
  </si>
  <si>
    <t>https://openapi.megafon.ru/api/sales/chicago/stdrive/v1/api/files/2eed6224-1df1-4813-94cf-ee2645600604</t>
  </si>
  <si>
    <t>https://openapi.megafon.ru/api/sales/chicago/stdrive/v1/api/files/0338683b-78c7-4305-b43b-359f899fde3c</t>
  </si>
  <si>
    <t xml:space="preserve">ЦУФ_ТМН_1093 Продукты</t>
  </si>
  <si>
    <t xml:space="preserve">Россия, Тюменская обл., Тюменский р-н, Яр с., Строителей ул., д. 16</t>
  </si>
  <si>
    <t>https://openapi.megafon.ru/api/sales/chicago/stdrive/v1/api/files/76248ff9-a731-44d9-9a8c-1405db62528f</t>
  </si>
  <si>
    <t>https://openapi.megafon.ru/api/sales/chicago/stdrive/v1/api/files/f063140e-dc87-4ee6-a466-41ef3047f429</t>
  </si>
  <si>
    <t>https://openapi.megafon.ru/api/sales/chicago/stdrive/v1/api/files/7d2eed1d-ef62-470d-a9c2-e35a33088f08</t>
  </si>
  <si>
    <t xml:space="preserve">kmr_0554799 Каскад</t>
  </si>
  <si>
    <t xml:space="preserve">Россия, Кемеровская область - Кузбасс обл., Прокопьевск г., Прокопьевская ул., д. 1</t>
  </si>
  <si>
    <t>https://openapi.megafon.ru/api/sales/chicago/stdrive/v1/api/files/9f3a3c72-4f64-4efd-a3ac-cdab9e159bc9</t>
  </si>
  <si>
    <t>https://openapi.megafon.ru/api/sales/chicago/stdrive/v1/api/files/23df96a0-caae-463e-85c3-8cc32c66c8c2</t>
  </si>
  <si>
    <t>https://openapi.megafon.ru/api/sales/chicago/stdrive/v1/api/files/f4d0beb9-7270-40c8-9a73-655fb84ed08e</t>
  </si>
  <si>
    <t>https://openapi.megafon.ru/api/sales/chicago/stdrive/v1/api/files/551691d1-72f5-42d1-87d3-16f5d1ef4931</t>
  </si>
  <si>
    <t>PRIO_КК_3367</t>
  </si>
  <si>
    <t xml:space="preserve">352750 Россия, Краснодарский край, Брюховецкий р-н, ст-ца Брюховецкая, ул. Батарейная, д. 79</t>
  </si>
  <si>
    <t>https://openapi.megafon.ru/api/sales/chicago/stdrive/v1/api/files/5e1d8c67-078c-41ca-83b0-26f397210924</t>
  </si>
  <si>
    <t>https://openapi.megafon.ru/api/sales/chicago/stdrive/v1/api/files/3eb37bd8-ee79-456e-b084-a310abafa488</t>
  </si>
  <si>
    <t>KRN_0565022</t>
  </si>
  <si>
    <t xml:space="preserve">Россия, Красноярский край, Енисейский р-н, Озерное с., Новая ул., зд. 18А</t>
  </si>
  <si>
    <t>https://openapi.megafon.ru/api/sales/chicago/stdrive/v1/api/files/e7de6c87-3d3d-447b-8148-307fa32a9b6a</t>
  </si>
  <si>
    <t>https://openapi.megafon.ru/api/sales/chicago/stdrive/v1/api/files/0763571f-ae66-47d9-9451-999eb03c38d0</t>
  </si>
  <si>
    <t>https://openapi.megafon.ru/api/sales/chicago/stdrive/v1/api/files/a916183a-249b-4f2a-924f-5eddd8148821</t>
  </si>
  <si>
    <t xml:space="preserve">00000169_UR 799249 ИП Асадов Р. Г. (Сургут, GSM, МБ)</t>
  </si>
  <si>
    <t xml:space="preserve">Россия , Ханты-Мансийский Автономный округ - Югра АО, Сургут г, Энергетиков ул, д 5Б</t>
  </si>
  <si>
    <t>https://openapi.megafon.ru/api/sales/chicago/stdrive/v1/api/files/6324ddf9-c3c0-4342-ae2d-4554d1f912f4</t>
  </si>
  <si>
    <t>https://openapi.megafon.ru/api/sales/chicago/stdrive/v1/api/files/666bedea-03cb-453a-bf7d-9e559553e2fe</t>
  </si>
  <si>
    <t>https://openapi.megafon.ru/api/sales/chicago/stdrive/v1/api/files/b3ef2fd1-e10e-43da-aeeb-de0342a3dfed</t>
  </si>
  <si>
    <t>https://openapi.megafon.ru/api/sales/chicago/stdrive/v1/api/files/d1943a1d-2f5c-464b-9bde-dd92b261aab0</t>
  </si>
  <si>
    <t>7-5933</t>
  </si>
  <si>
    <t xml:space="preserve">Россия, Рязанская обл., Рязань г., Интернациональная ул., д. 5в</t>
  </si>
  <si>
    <t>https://openapi.megafon.ru/api/sales/chicago/stdrive/v1/api/files/2b8c8ce1-e2d6-4494-9296-6da8ce4a6a06</t>
  </si>
  <si>
    <t>https://openapi.megafon.ru/api/sales/chicago/stdrive/v1/api/files/0043507f-0508-4e45-90b3-704117d08220</t>
  </si>
  <si>
    <t>https://openapi.megafon.ru/api/sales/chicago/stdrive/v1/api/files/521397de-785c-4b5a-a198-931f91d9d18e</t>
  </si>
  <si>
    <t>https://openapi.megafon.ru/api/sales/chicago/stdrive/v1/api/files/83c44c70-c67f-4f5d-aeea-e81cca9cb310</t>
  </si>
  <si>
    <t>7-5733</t>
  </si>
  <si>
    <t xml:space="preserve">391170, Россия, Рязанская обл., Старожиловский р-н, рп. Старожилово, ул. Толстого, д. 1</t>
  </si>
  <si>
    <t>https://openapi.megafon.ru/api/sales/chicago/stdrive/v1/api/files/e57f530a-025b-4e25-b342-790361a77022</t>
  </si>
  <si>
    <t>https://openapi.megafon.ru/api/sales/chicago/stdrive/v1/api/files/85f01260-de11-4824-a59f-ceb972499cd1</t>
  </si>
  <si>
    <t>https://openapi.megafon.ru/api/sales/chicago/stdrive/v1/api/files/43f54b40-f449-4121-b2eb-1520d48947df</t>
  </si>
  <si>
    <t>https://openapi.megafon.ru/api/sales/chicago/stdrive/v1/api/files/2aa690f2-53f6-413c-b567-93a5ea776315</t>
  </si>
  <si>
    <t>kmr_0553971</t>
  </si>
  <si>
    <t xml:space="preserve">Россия, Кемеровская область - Кузбасс обл., Междуреченск г., Медиков б-р, д. 8</t>
  </si>
  <si>
    <t>https://openapi.megafon.ru/api/sales/chicago/stdrive/v1/api/files/835e0a86-46eb-4940-a39b-d59a24c27980</t>
  </si>
  <si>
    <t>https://openapi.megafon.ru/api/sales/chicago/stdrive/v1/api/files/fe49ba4c-8877-44b5-8961-093db1e934eb</t>
  </si>
  <si>
    <t>ARX5922_D</t>
  </si>
  <si>
    <t xml:space="preserve">Россия, Московская обл., Истра г., Огниково п., д. 22, корп. стр. 22</t>
  </si>
  <si>
    <t>https://openapi.megafon.ru/api/sales/chicago/stdrive/v1/api/files/3a7a1fda-8ef7-4afa-8c4a-eb3f6f85f7ab</t>
  </si>
  <si>
    <t>https://openapi.megafon.ru/api/sales/chicago/stdrive/v1/api/files/30a209c1-f8fb-40e9-a90e-47269ca953fd</t>
  </si>
  <si>
    <t>https://openapi.megafon.ru/api/sales/chicago/stdrive/v1/api/files/a3d05c7f-a834-46ce-bcae-b62f6cc52073</t>
  </si>
  <si>
    <t>https://openapi.megafon.ru/api/sales/chicago/stdrive/v1/api/files/f346897d-4035-4a9d-a255-e7976decb2b8</t>
  </si>
  <si>
    <t xml:space="preserve">AMR_1404 GSM 1 Самир</t>
  </si>
  <si>
    <t xml:space="preserve">Россия, Амурская обл., Благовещенск г., Красноармейская ул., д. 143</t>
  </si>
  <si>
    <t>https://openapi.megafon.ru/api/sales/chicago/stdrive/v1/api/files/fc7fb9be-2bd9-4510-ac5a-9f2e4ea58cd1</t>
  </si>
  <si>
    <t>https://openapi.megafon.ru/api/sales/chicago/stdrive/v1/api/files/9b703886-eca9-4028-ba08-aae1a1336af3</t>
  </si>
  <si>
    <t xml:space="preserve">ЦУФ_НН_549 Уютный дом</t>
  </si>
  <si>
    <t>https://openapi.megafon.ru/api/sales/chicago/stdrive/v1/api/files/b2963709-a02b-4e24-8448-c38346c9076c</t>
  </si>
  <si>
    <t>https://openapi.megafon.ru/api/sales/chicago/stdrive/v1/api/files/03d7133f-0b00-4276-84a7-91ba3a8f6114</t>
  </si>
  <si>
    <t>https://openapi.megafon.ru/api/sales/chicago/stdrive/v1/api/files/91c85048-c76e-4581-bdc0-bc7f3b8f6e6f</t>
  </si>
  <si>
    <t xml:space="preserve">ЦУФ_БЕЛ_456 Смарт-Сервис</t>
  </si>
  <si>
    <t xml:space="preserve">Россия, Белгородская обл., Чернянский р-н, Чернянка п., 40 лет Октября ул., д. 2</t>
  </si>
  <si>
    <t>https://openapi.megafon.ru/api/sales/chicago/stdrive/v1/api/files/ec37f11c-e551-4656-a71c-8c03a763de17</t>
  </si>
  <si>
    <t>https://openapi.megafon.ru/api/sales/chicago/stdrive/v1/api/files/8e9476cc-002f-461a-a385-938d918d8eb5</t>
  </si>
  <si>
    <t>https://openapi.megafon.ru/api/sales/chicago/stdrive/v1/api/files/568f9e88-95da-46da-a377-bb0641ef508a</t>
  </si>
  <si>
    <t>https://openapi.megafon.ru/api/sales/chicago/stdrive/v1/api/files/56b93ac0-907d-4afb-b151-84a877513384</t>
  </si>
  <si>
    <t xml:space="preserve">0750000000000781 930969 ИП Гущин Алексей Юрьевич (Владимир) ДК_VAN</t>
  </si>
  <si>
    <t xml:space="preserve">Россия , Владимирская обл, Суздальский р-н, Мордыш с, Центральная ул, Дом 30</t>
  </si>
  <si>
    <t>https://openapi.megafon.ru/api/sales/chicago/stdrive/v1/api/files/9e503215-d634-4ef1-b2db-f43b4eba64f2</t>
  </si>
  <si>
    <t>https://openapi.megafon.ru/api/sales/chicago/stdrive/v1/api/files/42ca9a02-db6f-46ac-b57a-fd7f12ac799f</t>
  </si>
  <si>
    <t>https://openapi.megafon.ru/api/sales/chicago/stdrive/v1/api/files/f628f9f8-27a4-415f-a485-594de6ebcd38</t>
  </si>
  <si>
    <t>https://openapi.megafon.ru/api/sales/chicago/stdrive/v1/api/files/5e0e3203-28f0-4635-ab8b-86a9c9385486</t>
  </si>
  <si>
    <t xml:space="preserve">0_40000000005905 1112685 ООО Диджитал (Иркутская область)_ДК_VAN</t>
  </si>
  <si>
    <t xml:space="preserve">Россия, Иркутская обл., Иркутск г., Генерала Доватора ул., д. 39</t>
  </si>
  <si>
    <t>https://openapi.megafon.ru/api/sales/chicago/stdrive/v1/api/files/f70a7fc7-b3f8-40e9-baaf-7a867ef10e15</t>
  </si>
  <si>
    <t>https://openapi.megafon.ru/api/sales/chicago/stdrive/v1/api/files/5d60ad9e-5ed7-44b9-8350-2ba5f266fc30</t>
  </si>
  <si>
    <t>https://openapi.megafon.ru/api/sales/chicago/stdrive/v1/api/files/a298f7bf-fe27-4bc7-b7ee-82b2863b2fa3</t>
  </si>
  <si>
    <t>https://openapi.megafon.ru/api/sales/chicago/stdrive/v1/api/files/0860c6de-63e6-4614-b611-579671614b13</t>
  </si>
  <si>
    <t xml:space="preserve">ЦУФ_КРГ_476 "Кега"</t>
  </si>
  <si>
    <t xml:space="preserve">Россия, Курганская обл., Шадринск г., Кооперативная ул., д. 6</t>
  </si>
  <si>
    <t>https://openapi.megafon.ru/api/sales/chicago/stdrive/v1/api/files/d3e7bd68-919f-402a-9dbd-ca80f594eb07</t>
  </si>
  <si>
    <t>https://openapi.megafon.ru/api/sales/chicago/stdrive/v1/api/files/7d00a681-f0ce-46b4-b00e-ced079479f2a</t>
  </si>
  <si>
    <t>https://openapi.megafon.ru/api/sales/chicago/stdrive/v1/api/files/39294c50-ebfd-4c4a-a40a-b424afd0a0d4</t>
  </si>
  <si>
    <t>https://openapi.megafon.ru/api/sales/chicago/stdrive/v1/api/files/e85f3a15-2fcb-48e0-ac03-273888b80316</t>
  </si>
  <si>
    <t xml:space="preserve">0170000000007946 1109462 ООО Диджитал КК_ДК_VAN</t>
  </si>
  <si>
    <t xml:space="preserve">350065 Россия, Краснодарский край, г. Краснодар, пр-кт им. писателя Знаменского д. 7/1</t>
  </si>
  <si>
    <t>https://openapi.megafon.ru/api/sales/chicago/stdrive/v1/api/files/a069466c-b9c1-4d05-8b93-5b1233eee09b</t>
  </si>
  <si>
    <t>https://openapi.megafon.ru/api/sales/chicago/stdrive/v1/api/files/e18c0810-1c4b-443e-8176-10e3c89e6dac</t>
  </si>
  <si>
    <t>https://openapi.megafon.ru/api/sales/chicago/stdrive/v1/api/files/8f8d2902-32ec-4131-be73-c82d64bfda54</t>
  </si>
  <si>
    <t>https://openapi.megafon.ru/api/sales/chicago/stdrive/v1/api/files/0060898f-347f-448f-be3a-92172058624f</t>
  </si>
  <si>
    <t xml:space="preserve">0520000000005003 Смак-Хаус</t>
  </si>
  <si>
    <t xml:space="preserve">Россия, Тверская обл., Ржев г., Осташковский проезд, д. 4а</t>
  </si>
  <si>
    <t>https://openapi.megafon.ru/api/sales/chicago/stdrive/v1/api/files/782ef39d-c53f-47dc-ad5b-b626cd8e9b80</t>
  </si>
  <si>
    <t>https://openapi.megafon.ru/api/sales/chicago/stdrive/v1/api/files/bcdab00e-803a-4a02-ac93-41b96d149348</t>
  </si>
  <si>
    <t>https://openapi.megafon.ru/api/sales/chicago/stdrive/v1/api/files/d2964223-e69d-401c-81f9-a463d261f222</t>
  </si>
  <si>
    <t>https://openapi.megafon.ru/api/sales/chicago/stdrive/v1/api/files/58199b46-13af-4c87-ab69-c31f64c4855c</t>
  </si>
  <si>
    <t>DI_759</t>
  </si>
  <si>
    <t xml:space="preserve">346200, Россия, Ростовская обл., Кашарский р-н, сл. Кашары, ул. Ленина, зд. 53</t>
  </si>
  <si>
    <t>https://openapi.megafon.ru/api/sales/chicago/stdrive/v1/api/files/04df49d7-96be-469a-87d8-b4f25ad74ce6</t>
  </si>
  <si>
    <t>https://openapi.megafon.ru/api/sales/chicago/stdrive/v1/api/files/edd9b1d5-cb4a-4f82-9a72-d6e9ed5e3586</t>
  </si>
  <si>
    <t xml:space="preserve">ASX9436_D 1102196 Приоритет ООО ФЖ (Чебуречная)</t>
  </si>
  <si>
    <t xml:space="preserve">Россия , Москва г, Панфилова ул, Дом 12</t>
  </si>
  <si>
    <t>https://openapi.megafon.ru/api/sales/chicago/stdrive/v1/api/files/8076e7ac-f188-4088-8a22-8bbc36d4f202</t>
  </si>
  <si>
    <t>https://openapi.megafon.ru/api/sales/chicago/stdrive/v1/api/files/0f6b5a56-f74c-4801-b15f-adc6a285723c</t>
  </si>
  <si>
    <t>https://openapi.megafon.ru/api/sales/chicago/stdrive/v1/api/files/bed3ee31-4dff-4501-8fee-a955ce846b3c</t>
  </si>
  <si>
    <t xml:space="preserve">381751072 955958 ИП Пинигин Андрей Васильевич [МТБ] (Иркутская область)</t>
  </si>
  <si>
    <t xml:space="preserve">665760, Россия, Иркутская обл., Братский р-н, п. Турма, ул. Советская, д. 17</t>
  </si>
  <si>
    <t>https://openapi.megafon.ru/api/sales/chicago/stdrive/v1/api/files/2100b83b-2ebe-4ea0-a492-f8a2e0cda537</t>
  </si>
  <si>
    <t>https://openapi.megafon.ru/api/sales/chicago/stdrive/v1/api/files/837650a9-cc30-494c-b0d7-41c4db5820eb</t>
  </si>
  <si>
    <t>https://openapi.megafon.ru/api/sales/chicago/stdrive/v1/api/files/e433d395-46d9-4a4f-b22b-39a2375633f0</t>
  </si>
  <si>
    <t>https://openapi.megafon.ru/api/sales/chicago/stdrive/v1/api/files/98360327-bebf-4c03-bdfa-a5cb15a74cce</t>
  </si>
  <si>
    <t>Za_0032132</t>
  </si>
  <si>
    <t xml:space="preserve">Россия, Забайкальский край, Чита г., Объездное ш., д. 25г</t>
  </si>
  <si>
    <t>https://openapi.megafon.ru/api/sales/chicago/stdrive/v1/api/files/522c871f-0af2-4f9e-a195-653a224abb4b</t>
  </si>
  <si>
    <t>https://openapi.megafon.ru/api/sales/chicago/stdrive/v1/api/files/a9c09bcc-150c-4cc8-bd87-0651d842b847</t>
  </si>
  <si>
    <t>https://openapi.megafon.ru/api/sales/chicago/stdrive/v1/api/files/7751810e-033a-4ee2-95a1-4747bdc89fda</t>
  </si>
  <si>
    <t>https://openapi.megafon.ru/api/sales/chicago/stdrive/v1/api/files/99d2323f-ec63-43bb-94f6-186fa48a5312</t>
  </si>
  <si>
    <t>0250000000004809</t>
  </si>
  <si>
    <t xml:space="preserve">356240, Россия, Ставропольский край, Шпаковский р-н, г. Михайловск, ул. Войкова, двлд. 395</t>
  </si>
  <si>
    <t>https://openapi.megafon.ru/api/sales/chicago/stdrive/v1/api/files/8bc6ad55-e25e-42b7-9ffe-d691d7b5c880</t>
  </si>
  <si>
    <t>https://openapi.megafon.ru/api/sales/chicago/stdrive/v1/api/files/90758d85-63eb-4414-a71c-cd55c7290904</t>
  </si>
  <si>
    <t>https://openapi.megafon.ru/api/sales/chicago/stdrive/v1/api/files/258cae2d-de28-4116-a2bb-cdea31af55ac</t>
  </si>
  <si>
    <t>https://openapi.megafon.ru/api/sales/chicago/stdrive/v1/api/files/6df103a4-6ac8-4edf-b705-cead75013d60</t>
  </si>
  <si>
    <t>ЦУФ_ЕКБ-497</t>
  </si>
  <si>
    <t xml:space="preserve">Россия, Свердловская обл., Екатеринбург г., Космонавтов пр-кт, стр. 23</t>
  </si>
  <si>
    <t>https://openapi.megafon.ru/api/sales/chicago/stdrive/v1/api/files/6367dfe7-a75e-4f4e-95ce-5c9332ed8ffe</t>
  </si>
  <si>
    <t>https://openapi.megafon.ru/api/sales/chicago/stdrive/v1/api/files/54f51f1a-dfcf-4cc6-801b-d144763dcd4d</t>
  </si>
  <si>
    <t>https://openapi.megafon.ru/api/sales/chicago/stdrive/v1/api/files/6fdf0a9a-eb2a-4d04-9652-6b226053b62d</t>
  </si>
  <si>
    <t>https://openapi.megafon.ru/api/sales/chicago/stdrive/v1/api/files/26e0e2ae-1255-4f59-a127-d3eaa0b3ad29</t>
  </si>
  <si>
    <t>ЦУФ_ЕКБ-1683</t>
  </si>
  <si>
    <t xml:space="preserve">Россия, Свердловская обл., Пригородный р-н, Черноисточинск п., висимская ул, д. 1</t>
  </si>
  <si>
    <t>https://openapi.megafon.ru/api/sales/chicago/stdrive/v1/api/files/c3f92b2f-4a1f-41eb-8b2d-f2fb43a65e24</t>
  </si>
  <si>
    <t>https://openapi.megafon.ru/api/sales/chicago/stdrive/v1/api/files/f21ed355-6353-4333-b3d2-30f4825280c9</t>
  </si>
  <si>
    <t xml:space="preserve">0460000000000612 924249 Диджитал ООО (370-МУР_М)_ДК_VAN</t>
  </si>
  <si>
    <t>https://openapi.megafon.ru/api/sales/chicago/stdrive/v1/api/files/1e6126e8-03fd-4f11-850e-ae6d803b524a</t>
  </si>
  <si>
    <t>https://openapi.megafon.ru/api/sales/chicago/stdrive/v1/api/files/62d5927c-7448-4fdc-8279-938f214173c2</t>
  </si>
  <si>
    <t>https://openapi.megafon.ru/api/sales/chicago/stdrive/v1/api/files/61b819e4-8925-4cc1-9d54-cd906d758245</t>
  </si>
  <si>
    <t>https://openapi.megafon.ru/api/sales/chicago/stdrive/v1/api/files/a3fc790d-4f93-4ed8-89cb-fe4c98adb018</t>
  </si>
  <si>
    <t xml:space="preserve">ARX5375_D Минимаркет</t>
  </si>
  <si>
    <t xml:space="preserve">141700 Россия, Московская обл., г. Долгопрудный, ул. Флотская, д. 2а</t>
  </si>
  <si>
    <t>https://openapi.megafon.ru/api/sales/chicago/stdrive/v1/api/files/dfda027c-20e0-4706-b486-274e0874f5c6</t>
  </si>
  <si>
    <t>https://openapi.megafon.ru/api/sales/chicago/stdrive/v1/api/files/23323297-e175-4bc8-a6fd-0c85f01575c4</t>
  </si>
  <si>
    <t>https://openapi.megafon.ru/api/sales/chicago/stdrive/v1/api/files/2399abd7-c12a-4ee2-8ec5-d3d2196b5603</t>
  </si>
  <si>
    <t>https://openapi.megafon.ru/api/sales/chicago/stdrive/v1/api/files/48d2f61c-8fb0-4a73-be90-76f9ad12adcf</t>
  </si>
  <si>
    <t xml:space="preserve">445023 Золушка</t>
  </si>
  <si>
    <t xml:space="preserve">Россия , Костромская обл, Нерехтский р-н, Нерехта г, Нерехтская ул, Дом 61</t>
  </si>
  <si>
    <t>https://openapi.megafon.ru/api/sales/chicago/stdrive/v1/api/files/5d719020-92d8-4ea7-add9-019df26bc26b</t>
  </si>
  <si>
    <t>https://openapi.megafon.ru/api/sales/chicago/stdrive/v1/api/files/79e39ade-5094-48ca-8270-5b3618b18de1</t>
  </si>
  <si>
    <t>https://openapi.megafon.ru/api/sales/chicago/stdrive/v1/api/files/c0904bf8-d0a7-4b18-b0a8-94ec8975ddde</t>
  </si>
  <si>
    <t>https://openapi.megafon.ru/api/sales/chicago/stdrive/v1/api/files/be87b84b-81e1-4850-89d2-9c0b2eaf1fab</t>
  </si>
  <si>
    <t xml:space="preserve">0360000000006292 1089877 ИП Гущин А.Ю. (Казань) ДК_VAN</t>
  </si>
  <si>
    <t xml:space="preserve">423800, Россия, Татарстан Респ., г. Набережные Челны, пр-кт Казанский, зд. 254</t>
  </si>
  <si>
    <t>https://openapi.megafon.ru/api/sales/chicago/stdrive/v1/api/files/55176efe-9a1a-48bb-aec7-421633238248</t>
  </si>
  <si>
    <t>https://openapi.megafon.ru/api/sales/chicago/stdrive/v1/api/files/15a61ac1-7d6d-4c30-a876-d8138d437262</t>
  </si>
  <si>
    <t>https://openapi.megafon.ru/api/sales/chicago/stdrive/v1/api/files/1feefa38-10f9-49a8-a510-5cf13f217ba0</t>
  </si>
  <si>
    <t>https://openapi.megafon.ru/api/sales/chicago/stdrive/v1/api/files/083406e0-b1bc-473a-b1cd-e48d99e1eaa1</t>
  </si>
  <si>
    <t xml:space="preserve">0430000000001491 Магазин продукты</t>
  </si>
  <si>
    <t xml:space="preserve">155251, Россия, Ивановская обл., Родниковский р-н, г. Родники, пл. Привокзальная, д. 1, стр. 2</t>
  </si>
  <si>
    <t>https://openapi.megafon.ru/api/sales/chicago/stdrive/v1/api/files/31c3aeb4-16db-4e63-b29d-55f218cf7fd3</t>
  </si>
  <si>
    <t>https://openapi.megafon.ru/api/sales/chicago/stdrive/v1/api/files/6b5aff79-0134-4772-8b95-af3816762355</t>
  </si>
  <si>
    <t>https://openapi.megafon.ru/api/sales/chicago/stdrive/v1/api/files/86490522-4488-421c-b592-abd9ed3fada3</t>
  </si>
  <si>
    <t>https://openapi.megafon.ru/api/sales/chicago/stdrive/v1/api/files/93d20f7a-abfb-4899-a4e0-23afaace3302</t>
  </si>
  <si>
    <t>ЦУФ_ЕКБ-635</t>
  </si>
  <si>
    <t xml:space="preserve">Россия, Свердловская обл., Екатеринбург г., Советская ул., д. 16</t>
  </si>
  <si>
    <t>https://openapi.megafon.ru/api/sales/chicago/stdrive/v1/api/files/97eae42b-783f-4fe4-8877-65f62851f957</t>
  </si>
  <si>
    <t>https://openapi.megafon.ru/api/sales/chicago/stdrive/v1/api/files/ff6023a3-24b1-4021-839a-171a6cba691e</t>
  </si>
  <si>
    <t>https://openapi.megafon.ru/api/sales/chicago/stdrive/v1/api/files/bfa61263-d406-4487-a7f3-355cdd84ed18</t>
  </si>
  <si>
    <t>https://openapi.megafon.ru/api/sales/chicago/stdrive/v1/api/files/a0659c9c-0a05-474f-802c-3e85b4ed0c86</t>
  </si>
  <si>
    <t xml:space="preserve">PSK_11111668 1092283 Диджитал ООО (Псков)_ДК_VAN_</t>
  </si>
  <si>
    <t xml:space="preserve">Россия , Псковская обл, Пушкиногорский р-н, Пушкинские Горы рп, Аэродромная ул, Дом 31</t>
  </si>
  <si>
    <t>https://openapi.megafon.ru/api/sales/chicago/stdrive/v1/api/files/149d311c-8f99-4fe5-86d7-a12a50d02acc</t>
  </si>
  <si>
    <t>https://openapi.megafon.ru/api/sales/chicago/stdrive/v1/api/files/b483d698-a095-4823-a6fd-fafa252aa9c0</t>
  </si>
  <si>
    <t>https://openapi.megafon.ru/api/sales/chicago/stdrive/v1/api/files/b4cb2ab5-dd29-4ce1-9224-d3dbd5c7c218</t>
  </si>
  <si>
    <t>https://openapi.megafon.ru/api/sales/chicago/stdrive/v1/api/files/48703306-d5e1-4c07-ba44-c05b31b7cd08</t>
  </si>
  <si>
    <t xml:space="preserve">AMR_1519 Gsm2 али</t>
  </si>
  <si>
    <t>https://openapi.megafon.ru/api/sales/chicago/stdrive/v1/api/files/83ea95a2-1d09-48bf-b338-76a62cdb237e</t>
  </si>
  <si>
    <t>https://openapi.megafon.ru/api/sales/chicago/stdrive/v1/api/files/149bd1eb-4db4-4c4a-a29d-8e6757472405</t>
  </si>
  <si>
    <t>https://openapi.megafon.ru/api/sales/chicago/stdrive/v1/api/files/17627333-b718-47f2-883b-4d2edb14b23e</t>
  </si>
  <si>
    <t>https://openapi.megafon.ru/api/sales/chicago/stdrive/v1/api/files/80d5884f-272f-49dd-a614-526b2c75c132</t>
  </si>
  <si>
    <t xml:space="preserve">KHB_273299316 Овощи фрукты</t>
  </si>
  <si>
    <t xml:space="preserve">Россия, Хабаровский край, Хабаровск г., Павловича ул., д. 38</t>
  </si>
  <si>
    <t>https://openapi.megafon.ru/api/sales/chicago/stdrive/v1/api/files/6ec8e622-5587-4516-b1cd-1532e4af0654</t>
  </si>
  <si>
    <t>https://openapi.megafon.ru/api/sales/chicago/stdrive/v1/api/files/025565df-12d8-40aa-85a4-4ead507c2dd1</t>
  </si>
  <si>
    <t>https://openapi.megafon.ru/api/sales/chicago/stdrive/v1/api/files/21bbe33f-3bd1-49eb-86d9-fb790a6670b9</t>
  </si>
  <si>
    <t>https://openapi.megafon.ru/api/sales/chicago/stdrive/v1/api/files/8a68665a-afdd-4af5-a004-b195a635916b</t>
  </si>
  <si>
    <t xml:space="preserve">PRIOR_VLG_583 1117626 ПРИОРИТЕТ ООО (Волгоград)_ДК_VAN</t>
  </si>
  <si>
    <t xml:space="preserve">404143, Россия, Волгоградская обл., Среднеахтубинский р-н, рп. Средняя Ахтуба, ул. Кузнецкая, д. 1</t>
  </si>
  <si>
    <t>https://openapi.megafon.ru/api/sales/chicago/stdrive/v1/api/files/481ff29e-542b-4745-b9cb-67e00c4841ab</t>
  </si>
  <si>
    <t>https://openapi.megafon.ru/api/sales/chicago/stdrive/v1/api/files/2765544d-eba9-4169-848e-79ea36be330e</t>
  </si>
  <si>
    <t>https://openapi.megafon.ru/api/sales/chicago/stdrive/v1/api/files/a7dc79b0-0301-4eea-a73a-7048c8179a2c</t>
  </si>
  <si>
    <t>https://openapi.megafon.ru/api/sales/chicago/stdrive/v1/api/files/d6fad426-8c7a-458f-8d11-b79ca23b094f</t>
  </si>
  <si>
    <t>SHL_1165</t>
  </si>
  <si>
    <t xml:space="preserve">694831, Россия, Сахалинская обл., Томаринский р-н, с. Черемшанка, ул. Мира, д. 13Б</t>
  </si>
  <si>
    <t>https://openapi.megafon.ru/api/sales/chicago/stdrive/v1/api/files/4140af3d-ff6b-41f9-a524-fb7cd3cbf14d</t>
  </si>
  <si>
    <t>https://openapi.megafon.ru/api/sales/chicago/stdrive/v1/api/files/22886d3d-d60f-4937-b612-213169372550</t>
  </si>
  <si>
    <t>https://openapi.megafon.ru/api/sales/chicago/stdrive/v1/api/files/824d79a9-7024-4e75-a73d-c715987fbeaf</t>
  </si>
  <si>
    <t>https://openapi.megafon.ru/api/sales/chicago/stdrive/v1/api/files/917bd752-c8bb-454a-a88a-90a089742d16</t>
  </si>
  <si>
    <t>Za_0031829</t>
  </si>
  <si>
    <t xml:space="preserve">Россия, Забайкальский край, Чита г., Майская ул., д. 19а</t>
  </si>
  <si>
    <t>https://openapi.megafon.ru/api/sales/chicago/stdrive/v1/api/files/b26f64b2-611f-4e3b-807f-a362f5d74ef4</t>
  </si>
  <si>
    <t>https://openapi.megafon.ru/api/sales/chicago/stdrive/v1/api/files/ade44d54-6a21-40f4-8a25-723d6718f0ff</t>
  </si>
  <si>
    <t>https://openapi.megafon.ru/api/sales/chicago/stdrive/v1/api/files/a63c7bda-2ec4-4e66-a7a4-10dad034c940</t>
  </si>
  <si>
    <t xml:space="preserve">0470000000001593 1098535 Диджитал ООО (360-НОВ_M)_ДК_VAN</t>
  </si>
  <si>
    <t xml:space="preserve">Россия , Новгородская обл, Окуловский р-н, Окуловка г, 1 Мая ул</t>
  </si>
  <si>
    <t>https://openapi.megafon.ru/api/sales/chicago/stdrive/v1/api/files/9d3e18ee-a401-462e-9f0a-94fa183f8285</t>
  </si>
  <si>
    <t>https://openapi.megafon.ru/api/sales/chicago/stdrive/v1/api/files/646c8eaa-1440-4ed9-bad9-844105ff29d8</t>
  </si>
  <si>
    <t>https://openapi.megafon.ru/api/sales/chicago/stdrive/v1/api/files/d1fecd07-ae8c-43d2-a8aa-848026e05e76</t>
  </si>
  <si>
    <t>KRN_251630</t>
  </si>
  <si>
    <t xml:space="preserve">Россия , Красноярский край, Красноярск г, Медицинский пер, Дом 21</t>
  </si>
  <si>
    <t>https://openapi.megafon.ru/api/sales/chicago/stdrive/v1/api/files/5a83cbf4-0bf9-4250-8c2b-c4b891e57d36</t>
  </si>
  <si>
    <t>https://openapi.megafon.ru/api/sales/chicago/stdrive/v1/api/files/cd934dee-0c61-4423-b603-1d203204c5c5</t>
  </si>
  <si>
    <t>https://openapi.megafon.ru/api/sales/chicago/stdrive/v1/api/files/64abcd63-345f-4f6a-a72e-e90069595a31</t>
  </si>
  <si>
    <t>https://openapi.megafon.ru/api/sales/chicago/stdrive/v1/api/files/39ec1f0d-2b9f-420f-a0ba-2ee36bfd0cf6</t>
  </si>
  <si>
    <t>ЦУФ_НН_1205</t>
  </si>
  <si>
    <t xml:space="preserve">SV-NND-1 (SV-NND-1)</t>
  </si>
  <si>
    <t xml:space="preserve">606821, Россия, Нижегородская обл., Уренский р-н, с. Семеново, ул. Смирнова, д. 2б</t>
  </si>
  <si>
    <t>https://openapi.megafon.ru/api/sales/chicago/stdrive/v1/api/files/94660cdd-f8ce-447a-a6a0-32753e51bf7d</t>
  </si>
  <si>
    <t>https://openapi.megafon.ru/api/sales/chicago/stdrive/v1/api/files/1d0a86c4-d007-4942-ac57-92ef0050b9fc</t>
  </si>
  <si>
    <t>https://openapi.megafon.ru/api/sales/chicago/stdrive/v1/api/files/6a47030d-1f5c-430b-82dd-c726fe88c4a9</t>
  </si>
  <si>
    <t>https://openapi.megafon.ru/api/sales/chicago/stdrive/v1/api/files/4ce1885d-ad6e-49b5-b362-c6ffe1ba14a9</t>
  </si>
  <si>
    <t xml:space="preserve">1670039265000 946340 ООО Диджитал (Калининград)_ДК_VAN_МАП100</t>
  </si>
  <si>
    <t xml:space="preserve">Россия , Калининградская обл, Калининград г, Д.Донского ул, Дом 26</t>
  </si>
  <si>
    <t>https://openapi.megafon.ru/api/sales/chicago/stdrive/v1/api/files/1a8123ae-c927-4d6a-aac7-3f30645003e8</t>
  </si>
  <si>
    <t>https://openapi.megafon.ru/api/sales/chicago/stdrive/v1/api/files/63e1c578-3701-4e11-b815-e507d619705c</t>
  </si>
  <si>
    <t>https://openapi.megafon.ru/api/sales/chicago/stdrive/v1/api/files/775f5a0a-12a4-491f-83f8-9088e3166bfa</t>
  </si>
  <si>
    <t>https://openapi.megafon.ru/api/sales/chicago/stdrive/v1/api/files/d233874b-0bae-4eab-b499-ad49945ecfba</t>
  </si>
  <si>
    <t>ЦУФ_ЕКБ-1285</t>
  </si>
  <si>
    <t xml:space="preserve">Россия, Свердловская обл., Нижний Тагил г., Хохрякова ул., д. 14</t>
  </si>
  <si>
    <t>https://openapi.megafon.ru/api/sales/chicago/stdrive/v1/api/files/05ba9c83-037e-44d5-95ac-b1b8390a73bc</t>
  </si>
  <si>
    <t>https://openapi.megafon.ru/api/sales/chicago/stdrive/v1/api/files/7f285fdf-f4a0-43eb-b0e4-f73fbabc3712</t>
  </si>
  <si>
    <t>https://openapi.megafon.ru/api/sales/chicago/stdrive/v1/api/files/b275a6b8-3cfd-41f6-8bb9-4c61dcd9b901</t>
  </si>
  <si>
    <t>https://openapi.megafon.ru/api/sales/chicago/stdrive/v1/api/files/e694657f-0211-4cff-b6e2-e3d48a30894b</t>
  </si>
  <si>
    <t>KRN_0564927</t>
  </si>
  <si>
    <t xml:space="preserve">Россия , Красноярский край, Курагинский р-н, Большая Ирба пгт, Ленина ул, Владение 16а</t>
  </si>
  <si>
    <t>https://openapi.megafon.ru/api/sales/chicago/stdrive/v1/api/files/d7f65da3-cd20-42a2-901e-67baa96adf0b</t>
  </si>
  <si>
    <t>https://openapi.megafon.ru/api/sales/chicago/stdrive/v1/api/files/53f65df7-57d8-4783-b58f-e0876e539dce</t>
  </si>
  <si>
    <t>https://openapi.megafon.ru/api/sales/chicago/stdrive/v1/api/files/49bf8206-1815-42cb-82f3-8f5b50358466</t>
  </si>
  <si>
    <t>https://openapi.megafon.ru/api/sales/chicago/stdrive/v1/api/files/2dee2188-ed37-414f-a5a9-59d2099ca15a</t>
  </si>
  <si>
    <t xml:space="preserve">ЦУФ_ТМН_1092 Продукты</t>
  </si>
  <si>
    <t xml:space="preserve">Россия, Тюменская обл., Тюменский р-н, Яр с., Строителей ул., д. 12</t>
  </si>
  <si>
    <t>https://openapi.megafon.ru/api/sales/chicago/stdrive/v1/api/files/94314c88-820f-4a5d-922f-f616fe3ec999</t>
  </si>
  <si>
    <t>https://openapi.megafon.ru/api/sales/chicago/stdrive/v1/api/files/f544e107-0cec-43fc-906b-5df67160e399</t>
  </si>
  <si>
    <t>https://openapi.megafon.ru/api/sales/chicago/stdrive/v1/api/files/417a31e2-ba4b-46ab-b686-379367236f08</t>
  </si>
  <si>
    <t>https://openapi.megafon.ru/api/sales/chicago/stdrive/v1/api/files/707686e5-65c3-4f12-9d92-d01d43d1a8e6</t>
  </si>
  <si>
    <t>3-32001</t>
  </si>
  <si>
    <t xml:space="preserve">248921 Россия, Калужская обл., г. Калуга, д. Шопино, ул. Центральная, , д. 3А</t>
  </si>
  <si>
    <t>https://openapi.megafon.ru/api/sales/chicago/stdrive/v1/api/files/af24bf21-3ad1-40b5-95e3-315957f0614a</t>
  </si>
  <si>
    <t>https://openapi.megafon.ru/api/sales/chicago/stdrive/v1/api/files/92aa4ccd-32a0-4235-b0c6-5f1daa7a450e</t>
  </si>
  <si>
    <t>https://openapi.megafon.ru/api/sales/chicago/stdrive/v1/api/files/8c2f3b0c-9dd6-49fb-8970-82a47904b599</t>
  </si>
  <si>
    <t>https://openapi.megafon.ru/api/sales/chicago/stdrive/v1/api/files/a7dbd533-20e9-4a80-babc-61a239e984a1</t>
  </si>
  <si>
    <t>AMR_1549</t>
  </si>
  <si>
    <t xml:space="preserve">Россия, Амурская обл., Благовещенск г., Кантемирова ул., д. 11/1</t>
  </si>
  <si>
    <t>https://openapi.megafon.ru/api/sales/chicago/stdrive/v1/api/files/e4df63ca-e27d-4970-8ac5-202264bf4ea9</t>
  </si>
  <si>
    <t>https://openapi.megafon.ru/api/sales/chicago/stdrive/v1/api/files/75cec3ba-a2fb-465f-a78c-52b0bed42476</t>
  </si>
  <si>
    <t>https://openapi.megafon.ru/api/sales/chicago/stdrive/v1/api/files/a5569be8-102d-4151-9958-d57a8e85372d</t>
  </si>
  <si>
    <t>https://openapi.megafon.ru/api/sales/chicago/stdrive/v1/api/files/d3c39482-46b2-4cbe-b2c3-2bbc4dfb5c4c</t>
  </si>
  <si>
    <t xml:space="preserve">0500000000011452 1122989 СЕРВИС ЛИНК ООО ДК_VAN</t>
  </si>
  <si>
    <t xml:space="preserve">Россия, Санкт-Петербург г., Комендантский пр-кт, д. 55, корп. 1, стр. 1</t>
  </si>
  <si>
    <t>https://openapi.megafon.ru/api/sales/chicago/stdrive/v1/api/files/5372e0e5-84cd-43ea-89cc-50f2c7fe6cc0</t>
  </si>
  <si>
    <t>https://openapi.megafon.ru/api/sales/chicago/stdrive/v1/api/files/8dd9563f-f4f0-4bdd-8e77-3c3916599e7f</t>
  </si>
  <si>
    <t xml:space="preserve">0750000000001366 996376 ИП Гущин Алексей Юрьевич (Владимир) ДК_VAN</t>
  </si>
  <si>
    <t xml:space="preserve">602262, Россия, Владимирская обл., г. Муром, ул. Стахановская, д. 27а</t>
  </si>
  <si>
    <t>https://openapi.megafon.ru/api/sales/chicago/stdrive/v1/api/files/6facc323-8439-4de8-a0ea-859ca4a7cb67</t>
  </si>
  <si>
    <t>https://openapi.megafon.ru/api/sales/chicago/stdrive/v1/api/files/d2b4a6ca-66ea-4e05-b749-e746bf1fd752</t>
  </si>
  <si>
    <t>https://openapi.megafon.ru/api/sales/chicago/stdrive/v1/api/files/b62a487b-86cc-4e8e-9679-457a7d66573d</t>
  </si>
  <si>
    <t>https://openapi.megafon.ru/api/sales/chicago/stdrive/v1/api/files/20c50d34-8c3f-4ec6-9ed4-76b45346458e</t>
  </si>
  <si>
    <t xml:space="preserve">ABK_06202236 Альфа-сим Сервис</t>
  </si>
  <si>
    <t xml:space="preserve">Россия , Хакасия Респ, Абакан г, Ленина пр-кт, Дом 75</t>
  </si>
  <si>
    <t>https://openapi.megafon.ru/api/sales/chicago/stdrive/v1/api/files/18cc6a9f-e6aa-4c3c-abcd-579d8c5f871f</t>
  </si>
  <si>
    <t>https://openapi.megafon.ru/api/sales/chicago/stdrive/v1/api/files/79867e6e-bfa7-4cab-ba16-ff0e9addbcd0</t>
  </si>
  <si>
    <t>https://openapi.megafon.ru/api/sales/chicago/stdrive/v1/api/files/82d5d44a-c79c-426a-8faf-dbad0874ad26</t>
  </si>
  <si>
    <t>https://openapi.megafon.ru/api/sales/chicago/stdrive/v1/api/files/75a0a13c-02a0-49db-84b3-e866379b75c4</t>
  </si>
  <si>
    <t xml:space="preserve">FLG2019_D Авокадо ИП Благовещенская</t>
  </si>
  <si>
    <t xml:space="preserve">141364, Россия, Московская обл., Сергиев Посад г., рп. Скоропусковский, 27</t>
  </si>
  <si>
    <t>https://openapi.megafon.ru/api/sales/chicago/stdrive/v1/api/files/58f169a8-644f-4c8c-a5cc-e7d6924419a5</t>
  </si>
  <si>
    <t>https://openapi.megafon.ru/api/sales/chicago/stdrive/v1/api/files/f6b55a80-0c31-45b3-9722-016060a96bee</t>
  </si>
  <si>
    <t>https://openapi.megafon.ru/api/sales/chicago/stdrive/v1/api/files/06ca8e86-2807-41c5-a814-c3950308b5ce</t>
  </si>
  <si>
    <t>https://openapi.megafon.ru/api/sales/chicago/stdrive/v1/api/files/9d35a8cf-6117-49b3-90de-469a35cc5736</t>
  </si>
  <si>
    <t xml:space="preserve">0250000000004715 Мобайл репаир</t>
  </si>
  <si>
    <t xml:space="preserve">Россия, Ставропольский край, Грачевский р-н, Грачевка с, Ставропольская ул, д. 87</t>
  </si>
  <si>
    <t>https://openapi.megafon.ru/api/sales/chicago/stdrive/v1/api/files/f068a491-c105-40ac-aac5-04c87db18214</t>
  </si>
  <si>
    <t>https://openapi.megafon.ru/api/sales/chicago/stdrive/v1/api/files/a62fa7c5-1849-4508-8c97-d0e1a50aa060</t>
  </si>
  <si>
    <t>https://openapi.megafon.ru/api/sales/chicago/stdrive/v1/api/files/b2faf4ad-655f-440a-b7c5-3f2a8a1b7080</t>
  </si>
  <si>
    <t>https://openapi.megafon.ru/api/sales/chicago/stdrive/v1/api/files/37e4f85d-88c0-4812-8129-5b5556494df1</t>
  </si>
  <si>
    <t xml:space="preserve">0250000000004449 1088860 ООО Диджитал (Ставрополь)_ДК_VAN_МАП0</t>
  </si>
  <si>
    <t xml:space="preserve">Россия , Ставропольский край, Невинномысск г, Крымский пер, Дом 8</t>
  </si>
  <si>
    <t>https://openapi.megafon.ru/api/sales/chicago/stdrive/v1/api/files/940e57bf-482a-4b19-9c7b-8929267fcb9f</t>
  </si>
  <si>
    <t>https://openapi.megafon.ru/api/sales/chicago/stdrive/v1/api/files/b6de895e-4ee0-4647-a222-bfcf50cb135c</t>
  </si>
  <si>
    <t>https://openapi.megafon.ru/api/sales/chicago/stdrive/v1/api/files/e6ab40c6-cb1b-4455-ac36-e74bd0fb80c4</t>
  </si>
  <si>
    <t>https://openapi.megafon.ru/api/sales/chicago/stdrive/v1/api/files/e51f5a5b-76a9-4da9-99a8-e87b043921ab</t>
  </si>
  <si>
    <t xml:space="preserve">169Т00100 773852 Диджитал ООО (1-69-Т)_ДК_VAN</t>
  </si>
  <si>
    <t xml:space="preserve">Россия , Тверская обл, Кимры г</t>
  </si>
  <si>
    <t>https://openapi.megafon.ru/api/sales/chicago/stdrive/v1/api/files/f3e3204d-d44d-43cd-b0f8-e774e6f9a047</t>
  </si>
  <si>
    <t>https://openapi.megafon.ru/api/sales/chicago/stdrive/v1/api/files/d8e7c2be-520a-43d1-bd08-7aedce3148e0</t>
  </si>
  <si>
    <t>https://openapi.megafon.ru/api/sales/chicago/stdrive/v1/api/files/03734983-31f1-492f-a721-b1f93bd33df8</t>
  </si>
  <si>
    <t>https://openapi.megafon.ru/api/sales/chicago/stdrive/v1/api/files/e86439fd-7538-4dc3-b781-3e67a30a4aa6</t>
  </si>
  <si>
    <t>SHL_1003</t>
  </si>
  <si>
    <t xml:space="preserve">Россия , Сахалинская обл, Корсаковский р-н, Озерское с, Центральная ул, д 4</t>
  </si>
  <si>
    <t>https://openapi.megafon.ru/api/sales/chicago/stdrive/v1/api/files/064d0aab-ee4a-4d21-8f40-a10563dabb14</t>
  </si>
  <si>
    <t>https://openapi.megafon.ru/api/sales/chicago/stdrive/v1/api/files/3e0e4489-0c65-4d04-b3c0-031fd17fc9b6</t>
  </si>
  <si>
    <t>https://openapi.megafon.ru/api/sales/chicago/stdrive/v1/api/files/05a16b3c-ac0e-4243-984f-bf03839be5fd</t>
  </si>
  <si>
    <t>https://openapi.megafon.ru/api/sales/chicago/stdrive/v1/api/files/8cf7eb9f-f4a1-4687-89be-4ee1a5c8bc17</t>
  </si>
  <si>
    <t>DI_2193</t>
  </si>
  <si>
    <t xml:space="preserve">346660, Россия, Ростовская обл., Мартыновский р-н, сл. Большая Мартыновка, пер. Зыгина, 400</t>
  </si>
  <si>
    <t>https://openapi.megafon.ru/api/sales/chicago/stdrive/v1/api/files/059ca13c-f5d1-4363-ae8e-9d5448d3fedf</t>
  </si>
  <si>
    <t>https://openapi.megafon.ru/api/sales/chicago/stdrive/v1/api/files/ba5fa608-3c4c-4473-829c-34782886f820</t>
  </si>
  <si>
    <t>https://openapi.megafon.ru/api/sales/chicago/stdrive/v1/api/files/e9b3f2ec-c61d-4930-9cec-0bde8e6db649</t>
  </si>
  <si>
    <t>https://openapi.megafon.ru/api/sales/chicago/stdrive/v1/api/files/9e3e5a3e-250b-4e72-bd3d-c44e560af189</t>
  </si>
  <si>
    <t xml:space="preserve">KBR_ALI_187 981300 ИП Алибекова Х. Ф. КБР</t>
  </si>
  <si>
    <t xml:space="preserve">Россия , Кабардино-Балкарская Респ, Майский р-н, Ново-Ивановское с, Советская ул, Дом 103/1</t>
  </si>
  <si>
    <t>https://openapi.megafon.ru/api/sales/chicago/stdrive/v1/api/files/4599bdb8-03a9-4661-9255-b0ed9ab238ad</t>
  </si>
  <si>
    <t>https://openapi.megafon.ru/api/sales/chicago/stdrive/v1/api/files/bd595943-0384-4685-b415-9e80ac59c13d</t>
  </si>
  <si>
    <t>https://openapi.megafon.ru/api/sales/chicago/stdrive/v1/api/files/e858a4a2-e2b6-4c85-b183-f35648d26bb9</t>
  </si>
  <si>
    <t>https://openapi.megafon.ru/api/sales/chicago/stdrive/v1/api/files/291823d2-8dab-4b2a-a401-f70e30c56e7c</t>
  </si>
  <si>
    <t xml:space="preserve">203498_VL Теремок</t>
  </si>
  <si>
    <t xml:space="preserve">Россия , Саратовская обл, Балашовский р-н, Тростянка с, 40 лет Победы ул, Дом 2б</t>
  </si>
  <si>
    <t>https://openapi.megafon.ru/api/sales/chicago/stdrive/v1/api/files/698c765a-e691-4425-bc25-f5bbdca8ad1f</t>
  </si>
  <si>
    <t>https://openapi.megafon.ru/api/sales/chicago/stdrive/v1/api/files/3333ab67-11e8-49d4-b811-8756e7fdb4c5</t>
  </si>
  <si>
    <t>https://openapi.megafon.ru/api/sales/chicago/stdrive/v1/api/files/2ad46223-037d-498c-b730-16a2d64272df</t>
  </si>
  <si>
    <t>https://openapi.megafon.ru/api/sales/chicago/stdrive/v1/api/files/4055c242-74ae-4c82-b31e-be808bffad6b</t>
  </si>
  <si>
    <t>kmr_0554336</t>
  </si>
  <si>
    <t xml:space="preserve">Россия , Кемеровская область - Кузбасс обл, Мариинский р-н, Суслово с, Трактовая ул, Дом 106</t>
  </si>
  <si>
    <t>https://openapi.megafon.ru/api/sales/chicago/stdrive/v1/api/files/eb901b4e-9577-4a21-925b-2653c87d7ab0</t>
  </si>
  <si>
    <t>https://openapi.megafon.ru/api/sales/chicago/stdrive/v1/api/files/d7860459-990c-4ef1-97d7-d789d77b514b</t>
  </si>
  <si>
    <t>https://openapi.megafon.ru/api/sales/chicago/stdrive/v1/api/files/73a556d9-9ae7-4628-8c67-b9ccaefcb835</t>
  </si>
  <si>
    <t>https://openapi.megafon.ru/api/sales/chicago/stdrive/v1/api/files/9e9222a4-1f77-4209-899d-58a142c414ee</t>
  </si>
  <si>
    <t xml:space="preserve">MB_ABDULKAD_15 727633 ИП Омарова Э.Г. РД</t>
  </si>
  <si>
    <t>https://openapi.megafon.ru/api/sales/chicago/stdrive/v1/api/files/2b9748f1-9f16-48a0-846b-bc07ba3af6d1</t>
  </si>
  <si>
    <t>https://openapi.megafon.ru/api/sales/chicago/stdrive/v1/api/files/d49d5461-7adc-4007-8a08-b9470cb526bf</t>
  </si>
  <si>
    <t>https://openapi.megafon.ru/api/sales/chicago/stdrive/v1/api/files/827d6456-6671-4460-bd6f-0e6638229b3c</t>
  </si>
  <si>
    <t>https://openapi.megafon.ru/api/sales/chicago/stdrive/v1/api/files/696a8bc8-8138-43d8-841d-8cf50092251c</t>
  </si>
  <si>
    <t xml:space="preserve">ЦУФ_ЧЛБ_481 Воздушные шары</t>
  </si>
  <si>
    <t xml:space="preserve">Россия, Челябинская обл., Магнитогорск г., Карла Маркса пр-кт, д. 107</t>
  </si>
  <si>
    <t>https://openapi.megafon.ru/api/sales/chicago/stdrive/v1/api/files/1d4309b7-9205-46e5-bf94-7e7b9d5c81ba</t>
  </si>
  <si>
    <t>https://openapi.megafon.ru/api/sales/chicago/stdrive/v1/api/files/69d9c9b1-e9f5-4a7c-bf2b-488a78f124a5</t>
  </si>
  <si>
    <t>https://openapi.megafon.ru/api/sales/chicago/stdrive/v1/api/files/e7cf4d55-4457-4516-99e3-70a065463317</t>
  </si>
  <si>
    <t>ЦУФ_ОРЛ_198</t>
  </si>
  <si>
    <t xml:space="preserve">302020, Россия, Орловская обл., г. Орёл, ш. Наугорское, 60</t>
  </si>
  <si>
    <t>https://openapi.megafon.ru/api/sales/chicago/stdrive/v1/api/files/d3e1106c-46f8-48f8-a113-4c41016afc11</t>
  </si>
  <si>
    <t>https://openapi.megafon.ru/api/sales/chicago/stdrive/v1/api/files/e0dcc991-5808-4066-b50f-d2e1a313969c</t>
  </si>
  <si>
    <t>https://openapi.megafon.ru/api/sales/chicago/stdrive/v1/api/files/2fc1ede3-decc-4658-beec-fbe46590e9b3</t>
  </si>
  <si>
    <t>https://openapi.megafon.ru/api/sales/chicago/stdrive/v1/api/files/115b5b7e-a3c2-4911-8775-9c76e7fc2391</t>
  </si>
  <si>
    <t>KCHR_SALP_24_162</t>
  </si>
  <si>
    <t xml:space="preserve">Россия , Карачаево-Черкесская Респ, Черкесск г, Октябрьская ул, Дом 3</t>
  </si>
  <si>
    <t>https://openapi.megafon.ru/api/sales/chicago/stdrive/v1/api/files/c75ec3ac-25b5-4677-9937-eef7436ce308</t>
  </si>
  <si>
    <t>https://openapi.megafon.ru/api/sales/chicago/stdrive/v1/api/files/8c474f31-41cb-43cc-88bb-b9620a6926f0</t>
  </si>
  <si>
    <t>https://openapi.megafon.ru/api/sales/chicago/stdrive/v1/api/files/2f7611b4-a4ba-448f-928f-9367adb97f23</t>
  </si>
  <si>
    <t>https://openapi.megafon.ru/api/sales/chicago/stdrive/v1/api/files/050286a8-45e2-40b2-9e95-590b4c79e563</t>
  </si>
  <si>
    <t xml:space="preserve">ASX5711_D 1003828 Приоритет ООО ФЖ</t>
  </si>
  <si>
    <t>https://openapi.megafon.ru/api/sales/chicago/stdrive/v1/api/files/b24dd47e-8265-4abc-8522-74267a1cb87c</t>
  </si>
  <si>
    <t>https://openapi.megafon.ru/api/sales/chicago/stdrive/v1/api/files/aa40d191-2e41-4387-ba33-0686e3748f6e</t>
  </si>
  <si>
    <t>https://openapi.megafon.ru/api/sales/chicago/stdrive/v1/api/files/ea22b82d-e0bc-43ef-b37b-61405d9bc02d</t>
  </si>
  <si>
    <t>https://openapi.megafon.ru/api/sales/chicago/stdrive/v1/api/files/259373b6-085a-4432-b616-ad0e43fa8a27</t>
  </si>
  <si>
    <t xml:space="preserve">9005003_UR 1017478 ООО Урал Продукт (Челябинск, GSM, МБ)_PRE</t>
  </si>
  <si>
    <t xml:space="preserve">Россия, Челябинская обл., Челябинск г., Котина ул., д. 1</t>
  </si>
  <si>
    <t>https://openapi.megafon.ru/api/sales/chicago/stdrive/v1/api/files/26fe4444-b19a-498a-b8a2-b99ed941133e</t>
  </si>
  <si>
    <t>https://openapi.megafon.ru/api/sales/chicago/stdrive/v1/api/files/8f343131-35bd-4340-b715-3fb92b224332</t>
  </si>
  <si>
    <t xml:space="preserve">DG_00000000249 972034 ООО Диджитал КК_ДК_VAN</t>
  </si>
  <si>
    <t xml:space="preserve">Россия , Краснодарский край, Краснодар г, Садовая ул, Дом 2</t>
  </si>
  <si>
    <t>https://openapi.megafon.ru/api/sales/chicago/stdrive/v1/api/files/ba15ab55-7c56-4b37-82cb-f52a4d9dfc75</t>
  </si>
  <si>
    <t>https://openapi.megafon.ru/api/sales/chicago/stdrive/v1/api/files/734ccba4-dc7e-4b1f-943c-080fe60176b9</t>
  </si>
  <si>
    <t>https://openapi.megafon.ru/api/sales/chicago/stdrive/v1/api/files/eeadf0bd-5040-4786-aaba-ffb394d5db59</t>
  </si>
  <si>
    <t>https://openapi.megafon.ru/api/sales/chicago/stdrive/v1/api/files/80c65e10-25f4-42aa-93fa-be38370e5c76</t>
  </si>
  <si>
    <t>kmr_0554807</t>
  </si>
  <si>
    <t xml:space="preserve">Россия , Кемеровская область - Кузбасс обл, Белово г, Победы ул, д 32</t>
  </si>
  <si>
    <t>https://openapi.megafon.ru/api/sales/chicago/stdrive/v1/api/files/be202a1c-f565-44f9-9ae2-f417aa8d8f59</t>
  </si>
  <si>
    <t>https://openapi.megafon.ru/api/sales/chicago/stdrive/v1/api/files/9f6b9ea0-ab97-4d80-ac3f-017c9383d0fb</t>
  </si>
  <si>
    <t>https://openapi.megafon.ru/api/sales/chicago/stdrive/v1/api/files/229886ae-be9f-4043-b721-b812de5991f0</t>
  </si>
  <si>
    <t>https://openapi.megafon.ru/api/sales/chicago/stdrive/v1/api/files/0db2b2ba-c330-440d-b6b4-faee78fb1fff</t>
  </si>
  <si>
    <t>958790</t>
  </si>
  <si>
    <t xml:space="preserve">Россия, Архангельская обл., Котласский р-н, Котлас г., Советская ул., д. 54А</t>
  </si>
  <si>
    <t>https://openapi.megafon.ru/api/sales/chicago/stdrive/v1/api/files/730fd714-cdf4-4240-9f28-efe217432358</t>
  </si>
  <si>
    <t>https://openapi.megafon.ru/api/sales/chicago/stdrive/v1/api/files/04ade25a-0a44-4275-9c9a-7da6a9259057</t>
  </si>
  <si>
    <t>https://openapi.megafon.ru/api/sales/chicago/stdrive/v1/api/files/34875f5d-8faf-46b8-b50b-a3355e2ea6df</t>
  </si>
  <si>
    <t>https://openapi.megafon.ru/api/sales/chicago/stdrive/v1/api/files/2924786a-417b-4d6e-a6d9-a2ca8a169b7e</t>
  </si>
  <si>
    <t>Za_0031976</t>
  </si>
  <si>
    <t xml:space="preserve">Россия, Забайкальский край, Чита г., Журавлева ул., д. 69</t>
  </si>
  <si>
    <t>https://openapi.megafon.ru/api/sales/chicago/stdrive/v1/api/files/3524bfcb-22f0-4a7d-9ded-4143fb546639</t>
  </si>
  <si>
    <t>https://openapi.megafon.ru/api/sales/chicago/stdrive/v1/api/files/7a6c61b8-9801-4484-baaa-796128e75c37</t>
  </si>
  <si>
    <t>https://openapi.megafon.ru/api/sales/chicago/stdrive/v1/api/files/c8826feb-5fad-41ae-acc4-cef5bf33761f</t>
  </si>
  <si>
    <t>https://openapi.megafon.ru/api/sales/chicago/stdrive/v1/api/files/d03bce97-a2f5-4137-9c57-67688b72f659</t>
  </si>
  <si>
    <t>IRK_0_44430</t>
  </si>
  <si>
    <t xml:space="preserve">665660 Россия, Иркутская обл., Нижнеилимский р-н, Видим, ул. Трактовая зд. 1А</t>
  </si>
  <si>
    <t>https://openapi.megafon.ru/api/sales/chicago/stdrive/v1/api/files/421a74dc-16f2-4ae5-bcb1-3803624f9091</t>
  </si>
  <si>
    <t>https://openapi.megafon.ru/api/sales/chicago/stdrive/v1/api/files/78ab28e4-a708-4fd8-95b2-7fe5ce1e4447</t>
  </si>
  <si>
    <t>https://openapi.megafon.ru/api/sales/chicago/stdrive/v1/api/files/27efa29e-c2bd-485b-8796-c91318f71a85</t>
  </si>
  <si>
    <t>https://openapi.megafon.ru/api/sales/chicago/stdrive/v1/api/files/77fb0405-3a44-4e23-92b3-bea671c21b5a</t>
  </si>
  <si>
    <t xml:space="preserve">1833039265000 946092 ООО Диджитал (Калининград)_ДК_VAN_МАП100</t>
  </si>
  <si>
    <t xml:space="preserve">Россия , Калининградская обл, Неманский р-н, Канаш п, Молодежная ул, Дом 3</t>
  </si>
  <si>
    <t>https://openapi.megafon.ru/api/sales/chicago/stdrive/v1/api/files/b4d2dbc2-f0a3-4390-96da-3f43176d2617</t>
  </si>
  <si>
    <t>https://openapi.megafon.ru/api/sales/chicago/stdrive/v1/api/files/93fa10b9-4281-473f-b715-c4ba2aa0faaf</t>
  </si>
  <si>
    <t>https://openapi.megafon.ru/api/sales/chicago/stdrive/v1/api/files/12cb724c-76aa-4cbb-8620-79189338bd87</t>
  </si>
  <si>
    <t>https://openapi.megafon.ru/api/sales/chicago/stdrive/v1/api/files/62f7d8fe-4b18-4e36-940f-cbf425044ded</t>
  </si>
  <si>
    <t xml:space="preserve">0490000000002001 1112728 ООО Диджитал(Карелия)_ДК_VAN</t>
  </si>
  <si>
    <t xml:space="preserve">Россия, Карелия Респ., Кондопожский р-н, Кондопога г., Пролетарская ул., д. 28</t>
  </si>
  <si>
    <t>https://openapi.megafon.ru/api/sales/chicago/stdrive/v1/api/files/58314463-ab1f-457f-9b28-a0290850f3c0</t>
  </si>
  <si>
    <t>https://openapi.megafon.ru/api/sales/chicago/stdrive/v1/api/files/310ff5b2-e7b1-4efc-89e4-ae901f4626e9</t>
  </si>
  <si>
    <t>https://openapi.megafon.ru/api/sales/chicago/stdrive/v1/api/files/424a3ca5-47f2-4acf-b0f2-74b3078647a7</t>
  </si>
  <si>
    <t>https://openapi.megafon.ru/api/sales/chicago/stdrive/v1/api/files/233fdaaf-4beb-4029-bb76-84d1058f3bd9</t>
  </si>
  <si>
    <t>ЦУФ_ЕКБ-992</t>
  </si>
  <si>
    <t xml:space="preserve">624450, Россия, Свердловская обл., г. Краснотурьинск, ул. Рюмина, д. 10Б</t>
  </si>
  <si>
    <t>https://openapi.megafon.ru/api/sales/chicago/stdrive/v1/api/files/5aae5355-3414-496d-92f6-640263ab9507</t>
  </si>
  <si>
    <t>https://openapi.megafon.ru/api/sales/chicago/stdrive/v1/api/files/e2774afa-aed4-47a7-a91a-4e79eeb34cdf</t>
  </si>
  <si>
    <t>https://openapi.megafon.ru/api/sales/chicago/stdrive/v1/api/files/d0bccf07-55a2-4a7d-8574-a4d2b3ce149d</t>
  </si>
  <si>
    <t>https://openapi.megafon.ru/api/sales/chicago/stdrive/v1/api/files/22066097-a8d7-480d-b2b1-5b2b76650178</t>
  </si>
  <si>
    <t xml:space="preserve">0530000000002529 1004309 ООО Диджитал (Ярославская область)_ДК_VAN</t>
  </si>
  <si>
    <t xml:space="preserve">152020, Россия, Ярославская обл., г. Переславль-Залесский, ул. Кардовского, д. 27</t>
  </si>
  <si>
    <t>https://openapi.megafon.ru/api/sales/chicago/stdrive/v1/api/files/f068207e-4ff9-4899-9a7d-f7fce1c88469</t>
  </si>
  <si>
    <t>https://openapi.megafon.ru/api/sales/chicago/stdrive/v1/api/files/8ae713fe-dbd6-44d7-a880-46d787df2fc4</t>
  </si>
  <si>
    <t>https://openapi.megafon.ru/api/sales/chicago/stdrive/v1/api/files/4e473d6b-d6b9-44c0-90dc-268e5dca288e</t>
  </si>
  <si>
    <t>https://openapi.megafon.ru/api/sales/chicago/stdrive/v1/api/files/792294e8-c141-43e0-871a-11f7ae43bb1f</t>
  </si>
  <si>
    <t xml:space="preserve">ЦУФ_ЧЛБ_1125 Ваш портрет фотоотдел</t>
  </si>
  <si>
    <t xml:space="preserve">Россия , Челябинская обл, Челябинск г, Красного Урала ул, д. 8</t>
  </si>
  <si>
    <t>https://openapi.megafon.ru/api/sales/chicago/stdrive/v1/api/files/31c008ce-e39e-42c7-b97e-c384168a747a</t>
  </si>
  <si>
    <t>https://openapi.megafon.ru/api/sales/chicago/stdrive/v1/api/files/613c0f40-c070-4c40-a814-6d20df2ce687</t>
  </si>
  <si>
    <t>https://openapi.megafon.ru/api/sales/chicago/stdrive/v1/api/files/09fc0c13-bc7a-432a-b97c-f99ce0d14ea8</t>
  </si>
  <si>
    <t xml:space="preserve">PRIO_КК_1215 1048445 ООО "Приоритет" КК</t>
  </si>
  <si>
    <t xml:space="preserve">Россия , Краснодарский край, Павловский р-н, Атаманская ст-ца, Ленина ул, Дом 8</t>
  </si>
  <si>
    <t>https://openapi.megafon.ru/api/sales/chicago/stdrive/v1/api/files/6b231194-5f3d-46c3-a7d2-a089433a2643</t>
  </si>
  <si>
    <t>https://openapi.megafon.ru/api/sales/chicago/stdrive/v1/api/files/fb8cc094-e811-40a7-a3ae-d8c3a5b23d22</t>
  </si>
  <si>
    <t>https://openapi.megafon.ru/api/sales/chicago/stdrive/v1/api/files/4c250dda-c0ed-42a9-b6fc-b68fcb9b83d8</t>
  </si>
  <si>
    <t>https://openapi.megafon.ru/api/sales/chicago/stdrive/v1/api/files/12340c4a-58bf-4a14-935b-2b5b07c98dbb</t>
  </si>
  <si>
    <t xml:space="preserve">FLG5340_D 1118208 ООО "Флагман" (ФЖ) Т-44</t>
  </si>
  <si>
    <t>https://openapi.megafon.ru/api/sales/chicago/stdrive/v1/api/files/96ce8236-3ba5-4e64-a3cc-43bfd42b50c3</t>
  </si>
  <si>
    <t>https://openapi.megafon.ru/api/sales/chicago/stdrive/v1/api/files/e6e6d797-c801-4764-b7ef-44c8dea07ec4</t>
  </si>
  <si>
    <t>https://openapi.megafon.ru/api/sales/chicago/stdrive/v1/api/files/e87c4621-d267-4bca-94d1-f10420e272b5</t>
  </si>
  <si>
    <t xml:space="preserve">0320000000004646 1003246 ИП Гущин Алексей Юрьевич (Уфа) ДК_VAN</t>
  </si>
  <si>
    <t xml:space="preserve">Россия, Башкортостан Респ., Дюртюлинский р-н, Куккуяново с., Школьная ул., д. 2</t>
  </si>
  <si>
    <t>https://openapi.megafon.ru/api/sales/chicago/stdrive/v1/api/files/f51bcf79-16cf-4a1a-a5dd-17b2d9ec1ad7</t>
  </si>
  <si>
    <t>https://openapi.megafon.ru/api/sales/chicago/stdrive/v1/api/files/74a89a5e-a85e-4d5b-b439-a9a555743662</t>
  </si>
  <si>
    <t>https://openapi.megafon.ru/api/sales/chicago/stdrive/v1/api/files/d9f338b1-49c3-4eaf-808f-c74e0d4d430d</t>
  </si>
  <si>
    <t>https://openapi.megafon.ru/api/sales/chicago/stdrive/v1/api/files/821f0f5f-082a-48b8-a24a-31fd883791eb</t>
  </si>
  <si>
    <t>kmr_0554483</t>
  </si>
  <si>
    <t xml:space="preserve">Россия, Кемеровская область - Кузбасс обл., Осинники г., Ленина ул., д. 131</t>
  </si>
  <si>
    <t>https://openapi.megafon.ru/api/sales/chicago/stdrive/v1/api/files/d61fbca3-1231-4ccf-bbbc-2b45e7bd111a</t>
  </si>
  <si>
    <t>https://openapi.megafon.ru/api/sales/chicago/stdrive/v1/api/files/865d2b2d-c04b-49a5-b8ba-bc8effc5fdef</t>
  </si>
  <si>
    <t>https://openapi.megafon.ru/api/sales/chicago/stdrive/v1/api/files/482615ae-f288-4095-80b7-3cb000264475</t>
  </si>
  <si>
    <t>https://openapi.megafon.ru/api/sales/chicago/stdrive/v1/api/files/83f3c8f6-ef33-47ef-b429-dfe8798b5886</t>
  </si>
  <si>
    <t xml:space="preserve">YAK_0080865 Сладушка</t>
  </si>
  <si>
    <t xml:space="preserve">677018 Россия, Саха /Якутия/ Респ., г. Якутск, ул. Ярославского , д. 11</t>
  </si>
  <si>
    <t>https://openapi.megafon.ru/api/sales/chicago/stdrive/v1/api/files/42f86d85-fc29-4dd9-b626-51c0d65365e0</t>
  </si>
  <si>
    <t>https://openapi.megafon.ru/api/sales/chicago/stdrive/v1/api/files/30264db2-18fc-45d3-9436-a8c4e31095ee</t>
  </si>
  <si>
    <t>https://openapi.megafon.ru/api/sales/chicago/stdrive/v1/api/files/378d784e-6123-4da9-9843-747a282dae39</t>
  </si>
  <si>
    <t>https://openapi.megafon.ru/api/sales/chicago/stdrive/v1/api/files/d0f822e5-bcbf-46a0-917b-263167a076b2</t>
  </si>
  <si>
    <t>ЦУФ_БЕЛ_91</t>
  </si>
  <si>
    <t xml:space="preserve">309218, Россия, Белгородская обл., Корочанский р-н, с. Бехтеевка, ул. Дорошенко, 10</t>
  </si>
  <si>
    <t>https://openapi.megafon.ru/api/sales/chicago/stdrive/v1/api/files/f6f7b2f7-3e83-4d59-9c87-8c5e9cb069a5</t>
  </si>
  <si>
    <t>https://openapi.megafon.ru/api/sales/chicago/stdrive/v1/api/files/e504a62d-1f0f-4102-97ce-08fecf30eb13</t>
  </si>
  <si>
    <t>https://openapi.megafon.ru/api/sales/chicago/stdrive/v1/api/files/a29f86e3-3472-44f6-ae85-0c324b137dfa</t>
  </si>
  <si>
    <t xml:space="preserve">03000000DISTR110 Продуктовый магазин "Ализа"</t>
  </si>
  <si>
    <t xml:space="preserve">Россия, Оренбургская обл., Соль-Илецкий р-н, Соль-Илецк г., Южная ул., д. 3</t>
  </si>
  <si>
    <t>https://openapi.megafon.ru/api/sales/chicago/stdrive/v1/api/files/7a525eaa-7ef3-4862-953a-0dde7ff31a30</t>
  </si>
  <si>
    <t>https://openapi.megafon.ru/api/sales/chicago/stdrive/v1/api/files/ef7f8a56-db24-4bcf-ad5c-51a7b89d1ec8</t>
  </si>
  <si>
    <t>https://openapi.megafon.ru/api/sales/chicago/stdrive/v1/api/files/584d5752-7e57-4646-9c16-a5597c156a71</t>
  </si>
  <si>
    <t>https://openapi.megafon.ru/api/sales/chicago/stdrive/v1/api/files/61d0611a-937d-4195-9962-1493cac41676</t>
  </si>
  <si>
    <t xml:space="preserve">BRT_2974 Рубин магазин</t>
  </si>
  <si>
    <t xml:space="preserve">Россия , Бурятия Респ, Заиграевский р-н, Заиграево пгт, Дорожная ул, Дом 14</t>
  </si>
  <si>
    <t>https://openapi.megafon.ru/api/sales/chicago/stdrive/v1/api/files/b9806a47-a2c7-4b92-8199-f2a51da99940</t>
  </si>
  <si>
    <t>https://openapi.megafon.ru/api/sales/chicago/stdrive/v1/api/files/7d671e98-9c0f-404f-b810-e5693ad8a19b</t>
  </si>
  <si>
    <t>https://openapi.megafon.ru/api/sales/chicago/stdrive/v1/api/files/8eabb323-8f30-4a0d-b056-04c5ecd3acbc</t>
  </si>
  <si>
    <t>https://openapi.megafon.ru/api/sales/chicago/stdrive/v1/api/files/e84257a3-0f3e-4370-a38b-f578a1d99c43</t>
  </si>
  <si>
    <t>ЦУФ_КРС_353</t>
  </si>
  <si>
    <t xml:space="preserve">305513, Россия, Курская обл., Курский р-н, с. Ноздрачево, двлд. 166</t>
  </si>
  <si>
    <t>https://openapi.megafon.ru/api/sales/chicago/stdrive/v1/api/files/c8563cc8-c89e-418a-8892-ab06e499624a</t>
  </si>
  <si>
    <t>https://openapi.megafon.ru/api/sales/chicago/stdrive/v1/api/files/c9d7c645-ffd0-4254-92f9-4f53470188f4</t>
  </si>
  <si>
    <t>https://openapi.megafon.ru/api/sales/chicago/stdrive/v1/api/files/dd66ec3a-da9e-4ec2-a44c-6033f20d130e</t>
  </si>
  <si>
    <t>https://openapi.megafon.ru/api/sales/chicago/stdrive/v1/api/files/4573d3bc-c6a3-432c-8851-9dcfe2a35259</t>
  </si>
  <si>
    <t xml:space="preserve">0520000000002157 1117815 Диджитал ООО (1-69-Т)_ДК_VAN</t>
  </si>
  <si>
    <t xml:space="preserve">171150, Россия, Тверская обл., г. Вышний Волочек, ул. Максима Горького, 1</t>
  </si>
  <si>
    <t>https://openapi.megafon.ru/api/sales/chicago/stdrive/v1/api/files/7d445198-7e02-4d57-935f-e126124ea8e1</t>
  </si>
  <si>
    <t>https://openapi.megafon.ru/api/sales/chicago/stdrive/v1/api/files/1e6cf692-d93f-4d7a-b8cf-70c3b5aef66c</t>
  </si>
  <si>
    <t>https://openapi.megafon.ru/api/sales/chicago/stdrive/v1/api/files/fad2c41f-8288-494b-af88-a128981bd2e3</t>
  </si>
  <si>
    <t>https://openapi.megafon.ru/api/sales/chicago/stdrive/v1/api/files/89ff2b76-8836-4ddb-9213-43181bbdc2c3</t>
  </si>
  <si>
    <t xml:space="preserve">0400000000001161 972271 ИП Гущин А.Ю.(Чувашия) ДК_VAN</t>
  </si>
  <si>
    <t xml:space="preserve">429212, Россия, Чувашская Республика - Чувашия, Вурнарский р-н, д. Кюльхири, ул. Победы, двлд. 48а</t>
  </si>
  <si>
    <t>https://openapi.megafon.ru/api/sales/chicago/stdrive/v1/api/files/e5b4f880-2f1a-4f75-b61c-d22bee6397a2</t>
  </si>
  <si>
    <t>https://openapi.megafon.ru/api/sales/chicago/stdrive/v1/api/files/07121f16-8c4d-4ff5-86ef-15d840fdf0dd</t>
  </si>
  <si>
    <t>https://openapi.megafon.ru/api/sales/chicago/stdrive/v1/api/files/2982e601-6d27-42a1-89d8-94a06c80d7c5</t>
  </si>
  <si>
    <t>https://openapi.megafon.ru/api/sales/chicago/stdrive/v1/api/files/7448a001-ae25-458d-b7d9-13bee69efc23</t>
  </si>
  <si>
    <t xml:space="preserve">0670000000001016 1010910 ООО Диджитал (Сыктывкар)_ДК_VAN</t>
  </si>
  <si>
    <t xml:space="preserve">168020, Россия, Коми Респ., Корткеросский р-н, с. Корткерос, ул. Советская, д. 112а</t>
  </si>
  <si>
    <t>https://openapi.megafon.ru/api/sales/chicago/stdrive/v1/api/files/a52b6220-be78-4016-afd4-90a6c33877e8</t>
  </si>
  <si>
    <t>https://openapi.megafon.ru/api/sales/chicago/stdrive/v1/api/files/571470e9-2b00-468e-9446-b6d13eed4e04</t>
  </si>
  <si>
    <t>https://openapi.megafon.ru/api/sales/chicago/stdrive/v1/api/files/03e58145-7dda-4453-88f3-0f60b7649dfc</t>
  </si>
  <si>
    <t>https://openapi.megafon.ru/api/sales/chicago/stdrive/v1/api/files/80004389-4d65-4b6d-b9e0-c163614db5da</t>
  </si>
  <si>
    <t xml:space="preserve">NSK_0574373 Фрукты овощи киоск на улице</t>
  </si>
  <si>
    <t xml:space="preserve">Россия, Новосибирская обл., Новосибирск г., Никитина ул., д. 62</t>
  </si>
  <si>
    <t>https://openapi.megafon.ru/api/sales/chicago/stdrive/v1/api/files/e3725ffa-05b6-4be5-b236-16397a1586c9</t>
  </si>
  <si>
    <t>https://openapi.megafon.ru/api/sales/chicago/stdrive/v1/api/files/11e237af-3b48-424b-928c-20f6e82e7f52</t>
  </si>
  <si>
    <t>https://openapi.megafon.ru/api/sales/chicago/stdrive/v1/api/files/37dcaf7e-5bc8-4bff-8ef1-8e0a2bba86ba</t>
  </si>
  <si>
    <t>kmr_0554564</t>
  </si>
  <si>
    <t xml:space="preserve">Россия , Кемеровская область - Кузбасс обл, Новокузнецк г, Куйбышевский, Лесная ул, д 2</t>
  </si>
  <si>
    <t>https://openapi.megafon.ru/api/sales/chicago/stdrive/v1/api/files/405afed8-ebb9-42b9-a3bc-371fbfeb1eed</t>
  </si>
  <si>
    <t>https://openapi.megafon.ru/api/sales/chicago/stdrive/v1/api/files/86c6ae52-0b57-4ce9-9813-a7dc3bf67dd6</t>
  </si>
  <si>
    <t>https://openapi.megafon.ru/api/sales/chicago/stdrive/v1/api/files/3e311811-3713-4485-a3a6-0ab2e11e359e</t>
  </si>
  <si>
    <t>https://openapi.megafon.ru/api/sales/chicago/stdrive/v1/api/files/7a4a9d47-61f6-46db-82ce-605a9b46208c</t>
  </si>
  <si>
    <t xml:space="preserve">0320000000004738 1011235 ИП Гущин Алексей Юрьевич (Уфа) ДК_VAN</t>
  </si>
  <si>
    <t xml:space="preserve">Россия, Башкортостан Респ., Ишимбайский р-н, Ахмерово с., Горная ул., д. 9</t>
  </si>
  <si>
    <t>https://openapi.megafon.ru/api/sales/chicago/stdrive/v1/api/files/39d18ac2-dc90-454b-a63a-92ba8b821a20</t>
  </si>
  <si>
    <t>https://openapi.megafon.ru/api/sales/chicago/stdrive/v1/api/files/230b26dc-1d86-49e4-870e-8c18e6cc5e06</t>
  </si>
  <si>
    <t>https://openapi.megafon.ru/api/sales/chicago/stdrive/v1/api/files/acda4fa4-ddef-4b21-8845-4978f1e37e37</t>
  </si>
  <si>
    <t>https://openapi.megafon.ru/api/sales/chicago/stdrive/v1/api/files/1c53a7b9-456c-40bc-9ebb-0796a676e32b</t>
  </si>
  <si>
    <t xml:space="preserve">PRIO_КК_773 1049167 ООО "Приоритет" КК</t>
  </si>
  <si>
    <t xml:space="preserve">Россия , Краснодарский край, Кавказский р-н, Дмитриевская ст-ца, Ленина ул, Дом 74</t>
  </si>
  <si>
    <t>https://openapi.megafon.ru/api/sales/chicago/stdrive/v1/api/files/0556da64-1d5f-41ac-be95-670d35844dea</t>
  </si>
  <si>
    <t>https://openapi.megafon.ru/api/sales/chicago/stdrive/v1/api/files/9b7c498c-170c-4666-912a-37382d27a437</t>
  </si>
  <si>
    <t>https://openapi.megafon.ru/api/sales/chicago/stdrive/v1/api/files/f654b0e3-d8c1-4682-a2c3-484ce3013fbf</t>
  </si>
  <si>
    <t>https://openapi.megafon.ru/api/sales/chicago/stdrive/v1/api/files/68a6c81e-0258-4f0a-a449-cc32d4ed9fd7</t>
  </si>
  <si>
    <t xml:space="preserve">35496 745999 ИП Засорин А.Н. (Астрахань)</t>
  </si>
  <si>
    <t xml:space="preserve">Россия , Астраханская обл, Енотаевский р-н, Никольское с, Кирова ул, Домовладение 69</t>
  </si>
  <si>
    <t>https://openapi.megafon.ru/api/sales/chicago/stdrive/v1/api/files/6afcf44d-957e-4df6-9cd4-08cb78f647b6</t>
  </si>
  <si>
    <t>https://openapi.megafon.ru/api/sales/chicago/stdrive/v1/api/files/777f5927-b993-4d34-95fa-b9c2614a5263</t>
  </si>
  <si>
    <t>https://openapi.megafon.ru/api/sales/chicago/stdrive/v1/api/files/65ad346e-7881-4edb-8142-c3ed21038559</t>
  </si>
  <si>
    <t>https://openapi.megafon.ru/api/sales/chicago/stdrive/v1/api/files/6501387c-1bc2-41df-aef4-27aaa36c35ea</t>
  </si>
  <si>
    <t xml:space="preserve">0300000000003077 984746 ИП Гущин А.Ю. (Оренбург) ДК_VAN</t>
  </si>
  <si>
    <t xml:space="preserve">Россия, Оренбургская обл, Бугуруслан г, Революционная ул, д. 30</t>
  </si>
  <si>
    <t>https://openapi.megafon.ru/api/sales/chicago/stdrive/v1/api/files/4715c168-9174-40f3-88c1-1a4031b3cced</t>
  </si>
  <si>
    <t>https://openapi.megafon.ru/api/sales/chicago/stdrive/v1/api/files/62295a57-df73-465b-9702-20373dc02642</t>
  </si>
  <si>
    <t>https://openapi.megafon.ru/api/sales/chicago/stdrive/v1/api/files/1abc74fd-838a-40df-8def-d2c6a430d5d5</t>
  </si>
  <si>
    <t>https://openapi.megafon.ru/api/sales/chicago/stdrive/v1/api/files/4c463685-0347-4d89-a7e1-605d4f2da00e</t>
  </si>
  <si>
    <t xml:space="preserve">FLG987_D 950643 ООО "Флагман" (ФЖ)</t>
  </si>
  <si>
    <t xml:space="preserve">Россия , Московская обл, Щёлково г, Фруктовая ул, стр 1</t>
  </si>
  <si>
    <t>https://openapi.megafon.ru/api/sales/chicago/stdrive/v1/api/files/f50bda2b-d73c-40d5-be06-5ad70c4e9d72</t>
  </si>
  <si>
    <t>https://openapi.megafon.ru/api/sales/chicago/stdrive/v1/api/files/c526f650-406a-4e34-a486-ac812a3aed2c</t>
  </si>
  <si>
    <t>https://openapi.megafon.ru/api/sales/chicago/stdrive/v1/api/files/bd392d10-7828-4847-993f-4673dac7dc86</t>
  </si>
  <si>
    <t>https://openapi.megafon.ru/api/sales/chicago/stdrive/v1/api/files/6186ed79-f6e8-482d-9287-d1b5ed1c97fb</t>
  </si>
  <si>
    <t xml:space="preserve">PRIOR_VLG_569 1117463 ПРИОРИТЕТ ООО (Волгоград)_ДК_VAN</t>
  </si>
  <si>
    <t xml:space="preserve">404143, Россия, Волгоградская обл., Среднеахтубинский р-н, рп. Средняя Ахтуба, ул. Гагарина, 121</t>
  </si>
  <si>
    <t>https://openapi.megafon.ru/api/sales/chicago/stdrive/v1/api/files/16ef1d50-c5da-45a6-a54e-af94cdaa240c</t>
  </si>
  <si>
    <t>https://openapi.megafon.ru/api/sales/chicago/stdrive/v1/api/files/a99ca3a1-4827-4855-8eb8-75f922844edb</t>
  </si>
  <si>
    <t>https://openapi.megafon.ru/api/sales/chicago/stdrive/v1/api/files/d53c1c52-0e00-4d84-bf0d-4095e8d8cc54</t>
  </si>
  <si>
    <t>https://openapi.megafon.ru/api/sales/chicago/stdrive/v1/api/files/ae97fff2-669e-4692-aba2-7837419236c8</t>
  </si>
  <si>
    <t xml:space="preserve">ЦУФ_КРГ_467 "Автомаркет"</t>
  </si>
  <si>
    <t xml:space="preserve">Россия, Курганская обл., Шадринск г., Калинина ул., д. 18</t>
  </si>
  <si>
    <t>https://openapi.megafon.ru/api/sales/chicago/stdrive/v1/api/files/a33cdaa1-a574-432b-9faa-8be1b68cf365</t>
  </si>
  <si>
    <t>https://openapi.megafon.ru/api/sales/chicago/stdrive/v1/api/files/c9f64cc3-1d83-4745-9f9c-cb13c0db4c52</t>
  </si>
  <si>
    <t>https://openapi.megafon.ru/api/sales/chicago/stdrive/v1/api/files/3404ac52-85f3-429f-a83a-8a07b06f6c43</t>
  </si>
  <si>
    <t>https://openapi.megafon.ru/api/sales/chicago/stdrive/v1/api/files/4e12d5c1-9f5f-4779-b1fb-e790a4cf78cc</t>
  </si>
  <si>
    <t>ВЛГ_СМР_536</t>
  </si>
  <si>
    <t xml:space="preserve">Россия , Самарская обл, Ставропольский р-н, Бахилово с, Магистральная ул, Дом 37</t>
  </si>
  <si>
    <t>https://openapi.megafon.ru/api/sales/chicago/stdrive/v1/api/files/d7eb4963-6206-44ec-b295-7f87de99c052</t>
  </si>
  <si>
    <t>https://openapi.megafon.ru/api/sales/chicago/stdrive/v1/api/files/5a0b652c-1384-4a4c-bc48-4c412c4f7bd6</t>
  </si>
  <si>
    <t>https://openapi.megafon.ru/api/sales/chicago/stdrive/v1/api/files/8cba023a-33f8-4e35-8ebe-7464244b77e7</t>
  </si>
  <si>
    <t>https://openapi.megafon.ru/api/sales/chicago/stdrive/v1/api/files/8837804b-8262-4f6c-9ca2-704a42ee095c</t>
  </si>
  <si>
    <t>7500000000007410</t>
  </si>
  <si>
    <t xml:space="preserve">601279, Россия, Владимирская обл., Суздальский р-н, с. Мордыш, мкр Западный, 2</t>
  </si>
  <si>
    <t>https://openapi.megafon.ru/api/sales/chicago/stdrive/v1/api/files/93ba68a9-f0ba-47c8-a29f-b7610ed6b949</t>
  </si>
  <si>
    <t>https://openapi.megafon.ru/api/sales/chicago/stdrive/v1/api/files/27fb05aa-724f-4f8f-b616-c8dee1907024</t>
  </si>
  <si>
    <t>https://openapi.megafon.ru/api/sales/chicago/stdrive/v1/api/files/63940a41-0414-44ba-9d06-9acb6d4c4bfb</t>
  </si>
  <si>
    <t>https://openapi.megafon.ru/api/sales/chicago/stdrive/v1/api/files/47f03ac3-e427-4903-86e4-a9a209331266</t>
  </si>
  <si>
    <t xml:space="preserve">0390000000001988 1094447 ООО "ГС" (Ульяновск) ДК_VAN</t>
  </si>
  <si>
    <t xml:space="preserve">Россия, Ульяновская обл., Димитровград г., Автостроителей пр-кт, д. 51в, корп. стр. 51В</t>
  </si>
  <si>
    <t>https://openapi.megafon.ru/api/sales/chicago/stdrive/v1/api/files/b327cd20-d888-4f04-be47-4343acafc7c1</t>
  </si>
  <si>
    <t>https://openapi.megafon.ru/api/sales/chicago/stdrive/v1/api/files/cbdac9be-d277-456e-b3fa-9ae5ef29c261</t>
  </si>
  <si>
    <t>https://openapi.megafon.ru/api/sales/chicago/stdrive/v1/api/files/daba2076-7ca4-4c4a-a692-50f2405d2f52</t>
  </si>
  <si>
    <t>https://openapi.megafon.ru/api/sales/chicago/stdrive/v1/api/files/c4787446-b447-4a7e-94d3-f5277657edbf</t>
  </si>
  <si>
    <t xml:space="preserve">ABK_06202988 Альфа сим продукты "Лимон"</t>
  </si>
  <si>
    <t xml:space="preserve">Россия , Хакасия Респ, Боградский р-н, Троицкое с, Молодежная ул, Здание 16</t>
  </si>
  <si>
    <t>https://openapi.megafon.ru/api/sales/chicago/stdrive/v1/api/files/b5b55834-3e07-4da7-8df2-13b0ff1c2c44</t>
  </si>
  <si>
    <t>https://openapi.megafon.ru/api/sales/chicago/stdrive/v1/api/files/76fb5981-99da-4dfe-a8ee-00ab9ac05943</t>
  </si>
  <si>
    <t>https://openapi.megafon.ru/api/sales/chicago/stdrive/v1/api/files/4158e549-509d-45b2-a6ea-5ef16ba9e10d</t>
  </si>
  <si>
    <t>https://openapi.megafon.ru/api/sales/chicago/stdrive/v1/api/files/e3ef473e-fc03-44a7-b299-984ef3464b0c</t>
  </si>
  <si>
    <t>7-5998</t>
  </si>
  <si>
    <t xml:space="preserve">Россия, Рязанская обл, Старожиловский р-н, Старожилово рп, Толстого ул, д. 10</t>
  </si>
  <si>
    <t>https://openapi.megafon.ru/api/sales/chicago/stdrive/v1/api/files/fb3f4051-34f3-443b-bdfa-ebd49eed5b7c</t>
  </si>
  <si>
    <t>https://openapi.megafon.ru/api/sales/chicago/stdrive/v1/api/files/e5568dc9-d6ac-46be-97b4-146b53d96bbf</t>
  </si>
  <si>
    <t>https://openapi.megafon.ru/api/sales/chicago/stdrive/v1/api/files/b7c4469a-02bd-4a52-bbd2-763fc7cef69b</t>
  </si>
  <si>
    <t xml:space="preserve">44520242 1020461 ИП Гущин Алексей Юрьевич (Уфа) ДК_VAN</t>
  </si>
  <si>
    <t xml:space="preserve">Россия , Башкортостан Респ, Уфа г, Айская ул, Дом 68</t>
  </si>
  <si>
    <t>https://openapi.megafon.ru/api/sales/chicago/stdrive/v1/api/files/d81a8729-9d1a-4199-9393-b660928fbdb3</t>
  </si>
  <si>
    <t>https://openapi.megafon.ru/api/sales/chicago/stdrive/v1/api/files/00ed827e-1c97-409b-be0d-456b7e80d1fa</t>
  </si>
  <si>
    <t>https://openapi.megafon.ru/api/sales/chicago/stdrive/v1/api/files/b610be7c-1a57-4158-be16-3d705b84f4b6</t>
  </si>
  <si>
    <t>https://openapi.megafon.ru/api/sales/chicago/stdrive/v1/api/files/bc50f1ac-4de5-4296-abb7-f7cae21cab94</t>
  </si>
  <si>
    <t xml:space="preserve">PRIOR_VLG_410 1117316 ПРИОРИТЕТ ООО (Волгоград)_ДК_VAN</t>
  </si>
  <si>
    <t xml:space="preserve">Россия, Волгоградская обл., Волгоград г., Ангарская ул., д. 114</t>
  </si>
  <si>
    <t>https://openapi.megafon.ru/api/sales/chicago/stdrive/v1/api/files/38966985-5307-4276-952c-b05f91861813</t>
  </si>
  <si>
    <t>https://openapi.megafon.ru/api/sales/chicago/stdrive/v1/api/files/6a2c5167-bc59-411b-a8e8-b96b208079e0</t>
  </si>
  <si>
    <t xml:space="preserve">ЦУФ_БРН_100 Продукты</t>
  </si>
  <si>
    <t xml:space="preserve">Россия, Брянская обл., Брянск г., Первомайская ул., д. 4</t>
  </si>
  <si>
    <t>https://openapi.megafon.ru/api/sales/chicago/stdrive/v1/api/files/8ea5b08a-9fab-48dd-8e28-4b3f045bea26</t>
  </si>
  <si>
    <t>https://openapi.megafon.ru/api/sales/chicago/stdrive/v1/api/files/9f35de45-9434-46ad-89dc-22205f35e11c</t>
  </si>
  <si>
    <t>https://openapi.megafon.ru/api/sales/chicago/stdrive/v1/api/files/2ef91cc6-6557-4136-810b-d6975cf457bc</t>
  </si>
  <si>
    <t>https://openapi.megafon.ru/api/sales/chicago/stdrive/v1/api/files/b6070d02-90ee-4a0e-9f41-ba013fb5d672</t>
  </si>
  <si>
    <t>0380000000003588</t>
  </si>
  <si>
    <t xml:space="preserve">Россия, Саратовская обл., Краснокутский р-н, Лебедевка с., д. 0</t>
  </si>
  <si>
    <t>https://openapi.megafon.ru/api/sales/chicago/stdrive/v1/api/files/6e0b595b-3ba0-4cd4-bb4b-0c494808d554</t>
  </si>
  <si>
    <t>https://openapi.megafon.ru/api/sales/chicago/stdrive/v1/api/files/37a39c05-e671-4600-ac40-a3a3f651e208</t>
  </si>
  <si>
    <t>https://openapi.megafon.ru/api/sales/chicago/stdrive/v1/api/files/59a7cc56-0c42-4d10-a55e-84024f97d576</t>
  </si>
  <si>
    <t>https://openapi.megafon.ru/api/sales/chicago/stdrive/v1/api/files/88cbdc08-cd8b-4f35-957e-092757e549ae</t>
  </si>
  <si>
    <t>0240000000008151</t>
  </si>
  <si>
    <t xml:space="preserve">347740, Россия, Ростовская обл., Зерноградский р-н, п. Комсомольский, ул. Тургенева, д. 4Д</t>
  </si>
  <si>
    <t>https://openapi.megafon.ru/api/sales/chicago/stdrive/v1/api/files/7a3f014b-d907-4ba0-bce4-eec800622e51</t>
  </si>
  <si>
    <t>https://openapi.megafon.ru/api/sales/chicago/stdrive/v1/api/files/51d5a1e8-a986-4823-b3e1-f0605aa504f3</t>
  </si>
  <si>
    <t>https://openapi.megafon.ru/api/sales/chicago/stdrive/v1/api/files/0694bbc3-0631-4faf-a662-0a12257871dc</t>
  </si>
  <si>
    <t>https://openapi.megafon.ru/api/sales/chicago/stdrive/v1/api/files/cccf516a-e70c-4b54-9967-80b0d16a925b</t>
  </si>
  <si>
    <t>kmr_0556446</t>
  </si>
  <si>
    <t xml:space="preserve">652502 Россия, Кемеровская область - Кузбасс, г. Ленинск-Кузнецкий, ул. Гагарина, д. 56а</t>
  </si>
  <si>
    <t>https://openapi.megafon.ru/api/sales/chicago/stdrive/v1/api/files/fe820d32-0eaf-403c-a1d8-94d1da5d6e60</t>
  </si>
  <si>
    <t>https://openapi.megafon.ru/api/sales/chicago/stdrive/v1/api/files/699008b2-cabd-474f-b88a-2cd7c15f53fb</t>
  </si>
  <si>
    <t>https://openapi.megafon.ru/api/sales/chicago/stdrive/v1/api/files/194b1256-d927-4d7a-a4df-5bde60359410</t>
  </si>
  <si>
    <t>https://openapi.megafon.ru/api/sales/chicago/stdrive/v1/api/files/5a27ac51-bb6b-4d48-a70c-efcea32b8381</t>
  </si>
  <si>
    <t>DI_1324</t>
  </si>
  <si>
    <t xml:space="preserve">Россия, Ростовская обл., Зимовниковский р-н, Верхнесеребряковка сл., Москового ул., д. 13</t>
  </si>
  <si>
    <t>https://openapi.megafon.ru/api/sales/chicago/stdrive/v1/api/files/08bd2d56-2ca7-46a2-8fe9-b90253747cb8</t>
  </si>
  <si>
    <t>https://openapi.megafon.ru/api/sales/chicago/stdrive/v1/api/files/fff15c52-1be7-4fa9-b8ed-e934fc9187e6</t>
  </si>
  <si>
    <t>https://openapi.megafon.ru/api/sales/chicago/stdrive/v1/api/files/a8768ab3-96d6-4039-92bd-e8ab2d457d0c</t>
  </si>
  <si>
    <t>https://openapi.megafon.ru/api/sales/chicago/stdrive/v1/api/files/fb9fb938-a9cc-43c9-9950-b5866bae5731</t>
  </si>
  <si>
    <t xml:space="preserve">ЦУФ_ТМН_1064 NIX Сервисный центр</t>
  </si>
  <si>
    <t>https://openapi.megafon.ru/api/sales/chicago/stdrive/v1/api/files/7d4fd9d1-a065-46bd-a7a7-a3d62581593a</t>
  </si>
  <si>
    <t>https://openapi.megafon.ru/api/sales/chicago/stdrive/v1/api/files/977909cf-25a4-4895-9136-85519088051e</t>
  </si>
  <si>
    <t>https://openapi.megafon.ru/api/sales/chicago/stdrive/v1/api/files/b4460a92-75fe-4040-be9d-be07fc15fdd7</t>
  </si>
  <si>
    <t>https://openapi.megafon.ru/api/sales/chicago/stdrive/v1/api/files/aca24f1e-5eeb-48fd-b39f-0853b1e2d800</t>
  </si>
  <si>
    <t>ЦУФ_ЕКБ-487</t>
  </si>
  <si>
    <t xml:space="preserve">620902, Россия, Свердловская обл., г. Екатеринбург, с. Горный Щит, ул. Космонавтов, 23</t>
  </si>
  <si>
    <t>https://openapi.megafon.ru/api/sales/chicago/stdrive/v1/api/files/33e7ef06-8cb7-4cef-bf5f-397ed56581ed</t>
  </si>
  <si>
    <t>https://openapi.megafon.ru/api/sales/chicago/stdrive/v1/api/files/23c4650b-aed9-4e45-8010-130a33e1f105</t>
  </si>
  <si>
    <t xml:space="preserve">0400000000000794 936526 ИП Гущин А.Ю.(Чувашия) ДК_VAN</t>
  </si>
  <si>
    <t xml:space="preserve">Россия , Чувашская Республика - Чувашия, Яльчикский р-н, Большие Яльчики с, Ленина ул, Дом 4</t>
  </si>
  <si>
    <t>https://openapi.megafon.ru/api/sales/chicago/stdrive/v1/api/files/e8e6e5f6-578e-44a4-855e-0cc5792f5110</t>
  </si>
  <si>
    <t>https://openapi.megafon.ru/api/sales/chicago/stdrive/v1/api/files/544577a9-ba6a-4495-88e2-26eadf94f7f0</t>
  </si>
  <si>
    <t>https://openapi.megafon.ru/api/sales/chicago/stdrive/v1/api/files/bfe2012c-8361-4e9f-952b-3f04275e3580</t>
  </si>
  <si>
    <t>https://openapi.megafon.ru/api/sales/chicago/stdrive/v1/api/files/8afec541-6ae9-43e1-bfb6-a5ccd385e20e</t>
  </si>
  <si>
    <t xml:space="preserve">PSK_11111149 1091944 Диджитал ООО (Псков)_ДК_VAN_</t>
  </si>
  <si>
    <t xml:space="preserve">Россия , Псковская обл, Опочецкий р-н, Опочка г, Красногородская ул, Дом 61</t>
  </si>
  <si>
    <t>https://openapi.megafon.ru/api/sales/chicago/stdrive/v1/api/files/e49a631a-b113-4c3a-889e-2faa45fad7fa</t>
  </si>
  <si>
    <t>https://openapi.megafon.ru/api/sales/chicago/stdrive/v1/api/files/40623941-1fa5-41e4-bdeb-e347d514cbad</t>
  </si>
  <si>
    <t>https://openapi.megafon.ru/api/sales/chicago/stdrive/v1/api/files/a6e6f44c-9786-4df7-96ed-7c0f220766bf</t>
  </si>
  <si>
    <t>https://openapi.megafon.ru/api/sales/chicago/stdrive/v1/api/files/989a500b-5e7a-4f80-8dd0-d8e8e889e1ef</t>
  </si>
  <si>
    <t>BRT_2048</t>
  </si>
  <si>
    <t xml:space="preserve">Россия , Бурятия Респ, Иволгинский р-н, Верхняя Иволга с, Улан-Туя ул, Здание 1</t>
  </si>
  <si>
    <t>https://openapi.megafon.ru/api/sales/chicago/stdrive/v1/api/files/ce594c29-9602-45ac-b027-1605c1086134</t>
  </si>
  <si>
    <t>https://openapi.megafon.ru/api/sales/chicago/stdrive/v1/api/files/e0c61003-ae51-42ac-bf1f-12bd58e6160a</t>
  </si>
  <si>
    <t>https://openapi.megafon.ru/api/sales/chicago/stdrive/v1/api/files/b3ef074b-7f10-4678-b7a1-9f2dcb04d852</t>
  </si>
  <si>
    <t>https://openapi.megafon.ru/api/sales/chicago/stdrive/v1/api/files/2c57a926-2fd2-4358-84b1-c7b0db2fcae1</t>
  </si>
  <si>
    <t>ЦУФ_ЕКБ-700</t>
  </si>
  <si>
    <t xml:space="preserve">Россия, Свердловская обл., Екатеринбург г., Уральская ул., д. 67</t>
  </si>
  <si>
    <t>https://openapi.megafon.ru/api/sales/chicago/stdrive/v1/api/files/f3b88000-1077-4ce5-8896-e3edec393d96</t>
  </si>
  <si>
    <t>https://openapi.megafon.ru/api/sales/chicago/stdrive/v1/api/files/844c43f7-1120-4aa6-ba28-7ca9aac03c61</t>
  </si>
  <si>
    <t>https://openapi.megafon.ru/api/sales/chicago/stdrive/v1/api/files/32e75f34-24c3-4000-8041-9516ac513c0d</t>
  </si>
  <si>
    <t>https://openapi.megafon.ru/api/sales/chicago/stdrive/v1/api/files/16ea2a0e-9b21-4bb9-a28a-e763b8306312</t>
  </si>
  <si>
    <t xml:space="preserve">BRT_033273289 Мари</t>
  </si>
  <si>
    <t xml:space="preserve">Россия , Бурятия Респ, Тарбагатайский р-н, Нижний Саянтуй с, Ленина ул, Дом 48</t>
  </si>
  <si>
    <t>https://openapi.megafon.ru/api/sales/chicago/stdrive/v1/api/files/38e2f9b2-1c71-4f35-819e-1aa58d3ebe39</t>
  </si>
  <si>
    <t>https://openapi.megafon.ru/api/sales/chicago/stdrive/v1/api/files/6191d5da-6c85-42b6-a554-0c5241bc7afd</t>
  </si>
  <si>
    <t>https://openapi.megafon.ru/api/sales/chicago/stdrive/v1/api/files/d35a622a-19f8-4710-bacf-1591c31ca44b</t>
  </si>
  <si>
    <t>https://openapi.megafon.ru/api/sales/chicago/stdrive/v1/api/files/9b083a98-2ebd-4dc9-a1e2-1935e9c94a56</t>
  </si>
  <si>
    <t xml:space="preserve">00001116_UR 1103110 ООО "ГалаТел" (Сургут, GSM, МБ)</t>
  </si>
  <si>
    <t xml:space="preserve">Россия , Ханты-Мансийский Автономный округ - Югра АО, Нижневартовск г, Чапаева ул, Здание 42</t>
  </si>
  <si>
    <t>https://openapi.megafon.ru/api/sales/chicago/stdrive/v1/api/files/91d8d0d8-144a-4186-bfe9-ad50d6a6f2e8</t>
  </si>
  <si>
    <t>https://openapi.megafon.ru/api/sales/chicago/stdrive/v1/api/files/1c3244ee-4eb2-4021-b699-f8d1a5c97f98</t>
  </si>
  <si>
    <t>https://openapi.megafon.ru/api/sales/chicago/stdrive/v1/api/files/9f632cb9-a5c6-464d-801e-99fcaa00f43a</t>
  </si>
  <si>
    <t xml:space="preserve">0490000000001725 1083144 ООО Диджитал(Карелия)_ДК_VAN</t>
  </si>
  <si>
    <t xml:space="preserve">Россия, Карелия Респ., Питкярантский, Ляскеля п., Советская ул., д. 2а</t>
  </si>
  <si>
    <t>https://openapi.megafon.ru/api/sales/chicago/stdrive/v1/api/files/0b07ba3d-578e-4c10-b619-f2f46bf1983e</t>
  </si>
  <si>
    <t>https://openapi.megafon.ru/api/sales/chicago/stdrive/v1/api/files/6d1311fd-fc93-4757-81b6-8f8fcf1f8929</t>
  </si>
  <si>
    <t>https://openapi.megafon.ru/api/sales/chicago/stdrive/v1/api/files/43e364c8-e7c4-441c-b1d0-b38c9ab621a1</t>
  </si>
  <si>
    <t>https://openapi.megafon.ru/api/sales/chicago/stdrive/v1/api/files/5a4dc651-27c4-4d44-a460-1bddb66372aa</t>
  </si>
  <si>
    <t xml:space="preserve">9005015_UR 1018542 ООО "АРСО" (Челябинск, GSM, МБ)</t>
  </si>
  <si>
    <t xml:space="preserve">Россия, Челябинская обл., Челябинск г., Кузнецова ул., д. 12</t>
  </si>
  <si>
    <t>https://openapi.megafon.ru/api/sales/chicago/stdrive/v1/api/files/3684cc7f-e542-4801-9b40-7202a189245f</t>
  </si>
  <si>
    <t>https://openapi.megafon.ru/api/sales/chicago/stdrive/v1/api/files/d8819487-9c23-47b3-9bdd-dc5d4e95fb0c</t>
  </si>
  <si>
    <t xml:space="preserve">100621 974933 ИП Гущин А.Ю. (Самара) ДК_VAN</t>
  </si>
  <si>
    <t xml:space="preserve">Россия , Самарская обл, Красноярский р-н, Нижняя Солонцовка с, Новоселов ул, д 1 к а</t>
  </si>
  <si>
    <t>https://openapi.megafon.ru/api/sales/chicago/stdrive/v1/api/files/0a1b5047-f6b9-4ebb-9450-8090286632fb</t>
  </si>
  <si>
    <t>https://openapi.megafon.ru/api/sales/chicago/stdrive/v1/api/files/f755a253-3144-4d1a-bade-eaa01be0d128</t>
  </si>
  <si>
    <t>https://openapi.megafon.ru/api/sales/chicago/stdrive/v1/api/files/8cf78f99-d1aa-4ffc-a6ee-e35e5c0b7d3a</t>
  </si>
  <si>
    <t>https://openapi.megafon.ru/api/sales/chicago/stdrive/v1/api/files/f28bf074-e61e-4272-97d8-85c16f240905</t>
  </si>
  <si>
    <t>ЦУФ_НН_1177</t>
  </si>
  <si>
    <t xml:space="preserve">606680, Россия, Нижегородская обл., Сокольский р-н, д. Селянцево, ул. Большое Бухарино, д. 19</t>
  </si>
  <si>
    <t>https://openapi.megafon.ru/api/sales/chicago/stdrive/v1/api/files/4a42d2e2-c0d8-4e4d-adad-b144be7aab68</t>
  </si>
  <si>
    <t>https://openapi.megafon.ru/api/sales/chicago/stdrive/v1/api/files/4789c3f3-3033-440c-b45a-31ca6892a9c2</t>
  </si>
  <si>
    <t>https://openapi.megafon.ru/api/sales/chicago/stdrive/v1/api/files/01b50183-779e-4e71-a158-4a7be49e48e5</t>
  </si>
  <si>
    <t>https://openapi.megafon.ru/api/sales/chicago/stdrive/v1/api/files/d5a22339-2c75-4401-b596-77e29c02c3c6</t>
  </si>
  <si>
    <t xml:space="preserve">0670000000000634 941050 Ассорти</t>
  </si>
  <si>
    <t xml:space="preserve">Россия , Коми Респ, Сысольский р-н, Визинга с, Советская ул, Дом 46</t>
  </si>
  <si>
    <t>https://openapi.megafon.ru/api/sales/chicago/stdrive/v1/api/files/2c00bfc2-d2da-4103-9cb5-db21a7560708</t>
  </si>
  <si>
    <t>https://openapi.megafon.ru/api/sales/chicago/stdrive/v1/api/files/c93a2f3f-5c5e-4564-a23c-60359740aa04</t>
  </si>
  <si>
    <t>https://openapi.megafon.ru/api/sales/chicago/stdrive/v1/api/files/f91a4f3f-04ec-45de-be41-3aa977d0222f</t>
  </si>
  <si>
    <t>https://openapi.megafon.ru/api/sales/chicago/stdrive/v1/api/files/bb445875-ba57-4c9b-a4d0-b4569d9eedc1</t>
  </si>
  <si>
    <t xml:space="preserve">ЦУФ_ТМБ_174 1209608 АЗС РТК</t>
  </si>
  <si>
    <t xml:space="preserve">Россия, Тамбовская обл., Рассказово г., Поселок Меховой фабрики ул., д. 208</t>
  </si>
  <si>
    <t>https://openapi.megafon.ru/api/sales/chicago/stdrive/v1/api/files/86acadab-aaf5-4c03-ad00-01721b610386</t>
  </si>
  <si>
    <t>https://openapi.megafon.ru/api/sales/chicago/stdrive/v1/api/files/a37856a1-9874-44ca-b44d-44144b470d4b</t>
  </si>
  <si>
    <t>https://openapi.megafon.ru/api/sales/chicago/stdrive/v1/api/files/5f0756df-61ce-4a2e-8b8f-880792d99f42</t>
  </si>
  <si>
    <t xml:space="preserve">0750000000001077 968983 ИП Гущин Алексей Юрьевич (Владимир) ДК_VAN</t>
  </si>
  <si>
    <t xml:space="preserve">Россия, Владимирская обл., Вязниковский р-н, Вязники г., Ленина ул., д. 21</t>
  </si>
  <si>
    <t>https://openapi.megafon.ru/api/sales/chicago/stdrive/v1/api/files/f0cd8c1c-65d2-4516-9c01-0c2cfb47d1be</t>
  </si>
  <si>
    <t>https://openapi.megafon.ru/api/sales/chicago/stdrive/v1/api/files/ccf0461b-9ff0-41db-8a76-1fa2b66c947d</t>
  </si>
  <si>
    <t>https://openapi.megafon.ru/api/sales/chicago/stdrive/v1/api/files/aa5c7b31-514f-4ec9-bf71-4a1960f41888</t>
  </si>
  <si>
    <t>https://openapi.megafon.ru/api/sales/chicago/stdrive/v1/api/files/b68efe99-32f9-4fc0-8d23-ea681ec66c19</t>
  </si>
  <si>
    <t xml:space="preserve">ЦУФ_БРН_421 Павильон Дисков</t>
  </si>
  <si>
    <t xml:space="preserve">243400 Россия, Брянская обл., Почепский р-н, г. Почеп, проезд 1-й Октябрьский д. 3</t>
  </si>
  <si>
    <t>https://openapi.megafon.ru/api/sales/chicago/stdrive/v1/api/files/74f8a6f8-f78a-464f-b510-34e7e8246b40</t>
  </si>
  <si>
    <t>https://openapi.megafon.ru/api/sales/chicago/stdrive/v1/api/files/f5cc8c20-b50b-4591-af97-2295691eeb4e</t>
  </si>
  <si>
    <t>https://openapi.megafon.ru/api/sales/chicago/stdrive/v1/api/files/7f4dd736-b0f2-40d0-8646-1f04a9dec3d6</t>
  </si>
  <si>
    <t>https://openapi.megafon.ru/api/sales/chicago/stdrive/v1/api/files/82e14227-a5bc-4ab4-bd2a-c22e87fd7fe9</t>
  </si>
  <si>
    <t xml:space="preserve">0670000000001187 1122712 ООО Диджитал (Сыктывкар)_ДК_VAN</t>
  </si>
  <si>
    <t xml:space="preserve">Россия, Коми Респ., Сыктывкар г., Коммунистическая ул., д. 80</t>
  </si>
  <si>
    <t>https://openapi.megafon.ru/api/sales/chicago/stdrive/v1/api/files/fcf83bf5-f93f-41ce-bae4-15d25c0fb64c</t>
  </si>
  <si>
    <t>https://openapi.megafon.ru/api/sales/chicago/stdrive/v1/api/files/520c590d-ca32-495b-b267-4c9b7539b2c7</t>
  </si>
  <si>
    <t>https://openapi.megafon.ru/api/sales/chicago/stdrive/v1/api/files/dc067bca-7e2b-4fb8-802e-eb6f7be4776f</t>
  </si>
  <si>
    <t>https://openapi.megafon.ru/api/sales/chicago/stdrive/v1/api/files/fa10ddc5-4956-4673-a951-42cc3f6fa609</t>
  </si>
  <si>
    <t xml:space="preserve">0014771 Черемушки</t>
  </si>
  <si>
    <t xml:space="preserve">249442, Россия, Калужская обл., Кировский р-н, г. Киров, ул. Пушкина, 27</t>
  </si>
  <si>
    <t>https://openapi.megafon.ru/api/sales/chicago/stdrive/v1/api/files/0674c557-a8b6-4112-97e8-e13c1c7d7de6</t>
  </si>
  <si>
    <t>https://openapi.megafon.ru/api/sales/chicago/stdrive/v1/api/files/64099ff5-461d-4e17-a58f-95a738aef5d2</t>
  </si>
  <si>
    <t>https://openapi.megafon.ru/api/sales/chicago/stdrive/v1/api/files/fc64455f-9d21-488b-8520-01807a1b3880</t>
  </si>
  <si>
    <t>https://openapi.megafon.ru/api/sales/chicago/stdrive/v1/api/files/464ba43e-de8e-447e-869f-7ca5d67f3883</t>
  </si>
  <si>
    <t>0013041</t>
  </si>
  <si>
    <t xml:space="preserve">Россия, Калужская обл., Боровский р-н, Ворсино с., д. 1</t>
  </si>
  <si>
    <t>https://openapi.megafon.ru/api/sales/chicago/stdrive/v1/api/files/59ca4e1b-cb31-43cc-b65f-7d5963dd87a7</t>
  </si>
  <si>
    <t>https://openapi.megafon.ru/api/sales/chicago/stdrive/v1/api/files/df8d7e51-ebec-47bb-b0ae-a32acbb15840</t>
  </si>
  <si>
    <t>https://openapi.megafon.ru/api/sales/chicago/stdrive/v1/api/files/4b8a30a1-4cbb-4d2b-9708-ccb9180d2c7e</t>
  </si>
  <si>
    <t>https://openapi.megafon.ru/api/sales/chicago/stdrive/v1/api/files/9610be86-6cde-4830-86b2-6868f2c30830</t>
  </si>
  <si>
    <t xml:space="preserve">AMR_1517 AV sevice Игорь</t>
  </si>
  <si>
    <t>https://openapi.megafon.ru/api/sales/chicago/stdrive/v1/api/files/f4eed95a-0593-402a-968e-6c0f0ba5516d</t>
  </si>
  <si>
    <t>https://openapi.megafon.ru/api/sales/chicago/stdrive/v1/api/files/b15db848-0ae6-488c-a472-601a2f514d95</t>
  </si>
  <si>
    <t xml:space="preserve">KHB_2732994923 Магазин продуктовый</t>
  </si>
  <si>
    <t xml:space="preserve">Россия, Хабаровский край, Хабаровск г., Павловича ул., д. 5/1</t>
  </si>
  <si>
    <t>https://openapi.megafon.ru/api/sales/chicago/stdrive/v1/api/files/e20f5558-9099-4982-bc30-2fc034e9a32b</t>
  </si>
  <si>
    <t>https://openapi.megafon.ru/api/sales/chicago/stdrive/v1/api/files/c551c763-65f5-437b-8755-5d0811a46ac9</t>
  </si>
  <si>
    <t>https://openapi.megafon.ru/api/sales/chicago/stdrive/v1/api/files/a61883c2-8357-4279-8f0f-3b2351283166</t>
  </si>
  <si>
    <t xml:space="preserve">0390000000001746 1011716 ООО "ГС" (Ульяновск) ДК_VAN</t>
  </si>
  <si>
    <t xml:space="preserve">433031, Россия, Ульяновская обл., Инзенский р-н, г. Инза, ул. Гагарина, д. 37Б</t>
  </si>
  <si>
    <t>https://openapi.megafon.ru/api/sales/chicago/stdrive/v1/api/files/75ced9cf-adcc-4757-b2f9-72125c60f686</t>
  </si>
  <si>
    <t>https://openapi.megafon.ru/api/sales/chicago/stdrive/v1/api/files/98168f75-34f7-4191-9988-f12301101dc8</t>
  </si>
  <si>
    <t>https://openapi.megafon.ru/api/sales/chicago/stdrive/v1/api/files/bf333f69-fbe7-4e67-a56e-a4687e16ea0f</t>
  </si>
  <si>
    <t>https://openapi.megafon.ru/api/sales/chicago/stdrive/v1/api/files/d98df215-129c-4a31-8fe5-7332a8384f33</t>
  </si>
  <si>
    <t xml:space="preserve">6-9077 736582 ООО Лига (Нижний Новгород) ДК_VAN</t>
  </si>
  <si>
    <t xml:space="preserve">Россия , Нижегородская обл, Дзержинск г, Игумново п, Городская ул, Дом 1</t>
  </si>
  <si>
    <t>https://openapi.megafon.ru/api/sales/chicago/stdrive/v1/api/files/a2fd085e-5be0-46ca-9a80-9972bacda776</t>
  </si>
  <si>
    <t>https://openapi.megafon.ru/api/sales/chicago/stdrive/v1/api/files/cde2b378-769b-4df5-9f45-c1b6768a69f4</t>
  </si>
  <si>
    <t>https://openapi.megafon.ru/api/sales/chicago/stdrive/v1/api/files/4b08b00c-6caa-4690-9f32-99347a372816</t>
  </si>
  <si>
    <t>https://openapi.megafon.ru/api/sales/chicago/stdrive/v1/api/files/9e78d231-fdf8-4af6-99ff-28ef65a99556</t>
  </si>
  <si>
    <t xml:space="preserve">1720039265000 946140 ООО Диджитал (Калининград)_ДК_VAN_МАП100</t>
  </si>
  <si>
    <t xml:space="preserve">Россия , Калининградская обл, Неманский р-н, Канаш п, Советская ул, Дом 7</t>
  </si>
  <si>
    <t>https://openapi.megafon.ru/api/sales/chicago/stdrive/v1/api/files/982bb0a0-8097-4fa6-b31e-b62b7b24f706</t>
  </si>
  <si>
    <t>https://openapi.megafon.ru/api/sales/chicago/stdrive/v1/api/files/173e77fc-c38b-4e9d-8237-cbeb65ea0513</t>
  </si>
  <si>
    <t>https://openapi.megafon.ru/api/sales/chicago/stdrive/v1/api/files/efb7b2a7-7e66-4e64-9f15-9c41a9dbdcbe</t>
  </si>
  <si>
    <t>https://openapi.megafon.ru/api/sales/chicago/stdrive/v1/api/files/7465b539-948c-4832-bd7b-24f8d769bf7b</t>
  </si>
  <si>
    <t xml:space="preserve">0420000000002422 980987 Диджитал ООО (444-В_ДК)__ДК_VAN</t>
  </si>
  <si>
    <t xml:space="preserve">162393, Россия, Вологодская обл., Великоустюгский р-н, г. Великий Устюг, ул. Песчаная, д. 2</t>
  </si>
  <si>
    <t>https://openapi.megafon.ru/api/sales/chicago/stdrive/v1/api/files/ac207da0-830b-4934-ab34-2a7d3805e3f5</t>
  </si>
  <si>
    <t>https://openapi.megafon.ru/api/sales/chicago/stdrive/v1/api/files/6ca06aa0-f5e6-4ffc-b1a7-041d6d025d9e</t>
  </si>
  <si>
    <t>https://openapi.megafon.ru/api/sales/chicago/stdrive/v1/api/files/cfceedf0-d543-4eb1-b284-83e3d6f21527</t>
  </si>
  <si>
    <t>https://openapi.megafon.ru/api/sales/chicago/stdrive/v1/api/files/bdbf9514-5370-4872-81e8-863ed83f251f</t>
  </si>
  <si>
    <t>OMS_2069</t>
  </si>
  <si>
    <t xml:space="preserve">644030, Россия, Омская обл., г. Омск, ул. Полторацкого, 49</t>
  </si>
  <si>
    <t>https://openapi.megafon.ru/api/sales/chicago/stdrive/v1/api/files/37207405-a48b-4f08-8331-c8d4388d02a4</t>
  </si>
  <si>
    <t>https://openapi.megafon.ru/api/sales/chicago/stdrive/v1/api/files/5368fd8b-542e-48a7-a196-e061abf197a2</t>
  </si>
  <si>
    <t>https://openapi.megafon.ru/api/sales/chicago/stdrive/v1/api/files/ef761276-b975-410b-8f0b-d9def677f53a</t>
  </si>
  <si>
    <t>https://openapi.megafon.ru/api/sales/chicago/stdrive/v1/api/files/0197e80a-e11b-4c56-b318-0a1a16ee0f13</t>
  </si>
  <si>
    <t>BRT_033273168</t>
  </si>
  <si>
    <t xml:space="preserve">Россия , Бурятия Респ, Кабанский р-н, Брянск с, Энергетическая ул, Дом 18а</t>
  </si>
  <si>
    <t>https://openapi.megafon.ru/api/sales/chicago/stdrive/v1/api/files/8487c5ca-a43b-4b7e-9556-761b167e0b5d</t>
  </si>
  <si>
    <t>https://openapi.megafon.ru/api/sales/chicago/stdrive/v1/api/files/2307564b-f585-4070-8b00-45d618322606</t>
  </si>
  <si>
    <t>https://openapi.megafon.ru/api/sales/chicago/stdrive/v1/api/files/dcc5721b-4c1e-4736-bd07-ead0b6482972</t>
  </si>
  <si>
    <t>https://openapi.megafon.ru/api/sales/chicago/stdrive/v1/api/files/8c17bcff-5b7a-499a-89ba-08d7a8e19dbf</t>
  </si>
  <si>
    <t xml:space="preserve">PRIO_КК_1859 1048931 ООО "Приоритет" КК</t>
  </si>
  <si>
    <t xml:space="preserve">Россия , Краснодарский край, Кавказский р-н, Дмитриевская ст-ца, Ленина ул, Дом 255</t>
  </si>
  <si>
    <t>https://openapi.megafon.ru/api/sales/chicago/stdrive/v1/api/files/b749de8c-64d3-4858-8d64-6f491fe67c55</t>
  </si>
  <si>
    <t>https://openapi.megafon.ru/api/sales/chicago/stdrive/v1/api/files/31512625-f6de-4fb1-90d9-78e8796d247b</t>
  </si>
  <si>
    <t>https://openapi.megafon.ru/api/sales/chicago/stdrive/v1/api/files/46ae3572-482b-4c9d-932e-b0b19736b8ef</t>
  </si>
  <si>
    <t>https://openapi.megafon.ru/api/sales/chicago/stdrive/v1/api/files/cd86fc37-f44e-420a-afa0-7242a1e5a99c</t>
  </si>
  <si>
    <t xml:space="preserve">ЦУФ_ЕКБ-602 Продукты павильон</t>
  </si>
  <si>
    <t xml:space="preserve">620016, Россия, Свердловская обл., г. Екатеринбург, ул. Предельная, 3</t>
  </si>
  <si>
    <t>https://openapi.megafon.ru/api/sales/chicago/stdrive/v1/api/files/ecdb8f1c-9f9e-465a-aea2-f2db7270f8a2</t>
  </si>
  <si>
    <t>https://openapi.megafon.ru/api/sales/chicago/stdrive/v1/api/files/45b40ca3-b520-411a-9d23-55c90130d531</t>
  </si>
  <si>
    <t>https://openapi.megafon.ru/api/sales/chicago/stdrive/v1/api/files/934c491a-e5f1-4b1f-8252-003a0fbfcc66</t>
  </si>
  <si>
    <t xml:space="preserve">ЦУФ_ТМН_362 Доктор бит</t>
  </si>
  <si>
    <t xml:space="preserve">Россия, Тюменская обл., Казанский р-н, Казанское с., Ленина ул., д. 21</t>
  </si>
  <si>
    <t>https://openapi.megafon.ru/api/sales/chicago/stdrive/v1/api/files/86db79f3-6c5e-40c6-982f-f75c24382574</t>
  </si>
  <si>
    <t>https://openapi.megafon.ru/api/sales/chicago/stdrive/v1/api/files/1c4fb87d-5de9-4be0-aa00-626ae20a2bc8</t>
  </si>
  <si>
    <t>https://openapi.megafon.ru/api/sales/chicago/stdrive/v1/api/files/a552aade-5a29-4b42-9543-615e8a837bd4</t>
  </si>
  <si>
    <t>https://openapi.megafon.ru/api/sales/chicago/stdrive/v1/api/files/e2ebced5-ff39-4de6-981c-77ab84e579cf</t>
  </si>
  <si>
    <t xml:space="preserve">0380000000002207 910956 ИП Гущин А.Ю. (Саратов) ДК_VAN</t>
  </si>
  <si>
    <t xml:space="preserve">412816 Россия, Саратовская обл., Красноармейский, с. Высокое, ул. Кооперативная , д. 11</t>
  </si>
  <si>
    <t>https://openapi.megafon.ru/api/sales/chicago/stdrive/v1/api/files/15acda1e-c1c3-4221-92ac-6480672db215</t>
  </si>
  <si>
    <t>https://openapi.megafon.ru/api/sales/chicago/stdrive/v1/api/files/3c8e9c21-43d2-407a-aa0b-eabf0ab87604</t>
  </si>
  <si>
    <t>https://openapi.megafon.ru/api/sales/chicago/stdrive/v1/api/files/077197d2-ad79-4945-a2a4-5f113e8e651c</t>
  </si>
  <si>
    <t>https://openapi.megafon.ru/api/sales/chicago/stdrive/v1/api/files/0ac8cd37-1978-4845-a962-ee4934fc7c31</t>
  </si>
  <si>
    <t xml:space="preserve">0530000000002173 939928 ООО Диджитал (Ярославская область)_ДК_VAN</t>
  </si>
  <si>
    <t xml:space="preserve">Россия , Ярославская обл, Рыбинский р-н, Каменники п, Ярославская ул, Дом 1</t>
  </si>
  <si>
    <t>https://openapi.megafon.ru/api/sales/chicago/stdrive/v1/api/files/0ee2ef20-0c41-4fe9-b398-000a722dd4b4</t>
  </si>
  <si>
    <t>https://openapi.megafon.ru/api/sales/chicago/stdrive/v1/api/files/36c36533-e967-4f8f-bac0-8447758e7add</t>
  </si>
  <si>
    <t>https://openapi.megafon.ru/api/sales/chicago/stdrive/v1/api/files/cd734fde-a592-4b80-b033-983c69cae1c2</t>
  </si>
  <si>
    <t>https://openapi.megafon.ru/api/sales/chicago/stdrive/v1/api/files/e98e80ba-1899-4d75-8967-e3a6ab637d7d</t>
  </si>
  <si>
    <t xml:space="preserve">DI_3124 АВТОЗАПЧАСТИ</t>
  </si>
  <si>
    <t xml:space="preserve">346835 Россия, Ростовская обл., Неклиновский р-н, с. Троицкое, ул. Ленина, стр. 86</t>
  </si>
  <si>
    <t>https://openapi.megafon.ru/api/sales/chicago/stdrive/v1/api/files/a1e46d3a-7022-405e-806d-ad2d8eaae44d</t>
  </si>
  <si>
    <t>https://openapi.megafon.ru/api/sales/chicago/stdrive/v1/api/files/a00f3b57-c1c3-4329-9eff-c1b7d1e95e40</t>
  </si>
  <si>
    <t>https://openapi.megafon.ru/api/sales/chicago/stdrive/v1/api/files/e28be15d-380a-44e5-84ff-4f3e2cbe8f08</t>
  </si>
  <si>
    <t>https://openapi.megafon.ru/api/sales/chicago/stdrive/v1/api/files/647b7fbb-6c54-4d10-bbf5-1b7c67804f44</t>
  </si>
  <si>
    <t>KZL_2138</t>
  </si>
  <si>
    <t xml:space="preserve">Россия , Тыва Респ, Кызылский р-н, Каа-Хем пгт, Юбилейная ул, Домовладение 18</t>
  </si>
  <si>
    <t>https://openapi.megafon.ru/api/sales/chicago/stdrive/v1/api/files/675d4965-e655-4c30-bb54-367d7b45a0b6</t>
  </si>
  <si>
    <t>https://openapi.megafon.ru/api/sales/chicago/stdrive/v1/api/files/d3cd9e3a-7175-43ba-b912-40f6fa7abfa7</t>
  </si>
  <si>
    <t>https://openapi.megafon.ru/api/sales/chicago/stdrive/v1/api/files/912dcab6-d4ca-4bbc-be54-7eb2a44815ca</t>
  </si>
  <si>
    <t>7-5927</t>
  </si>
  <si>
    <t xml:space="preserve">Россия, Рязанская обл, Рязань г, Станкозаводская ул, д. 30</t>
  </si>
  <si>
    <t>https://openapi.megafon.ru/api/sales/chicago/stdrive/v1/api/files/40830e34-a90d-46d4-a3f2-49454bab054e</t>
  </si>
  <si>
    <t>https://openapi.megafon.ru/api/sales/chicago/stdrive/v1/api/files/404d7da4-4d86-4da6-9b9c-84c616bfe677</t>
  </si>
  <si>
    <t>https://openapi.megafon.ru/api/sales/chicago/stdrive/v1/api/files/eabf1acb-1048-4b8a-b28a-a777f9787246</t>
  </si>
  <si>
    <t xml:space="preserve">SP_1158698 Продукты</t>
  </si>
  <si>
    <t xml:space="preserve">Россия, Санкт-Петербург г., Старо-Петергофский пр-кт, д. 54, литера А</t>
  </si>
  <si>
    <t>https://openapi.megafon.ru/api/sales/chicago/stdrive/v1/api/files/bcbc7d5e-fa5d-407d-b23f-dbc31622a4ae</t>
  </si>
  <si>
    <t>https://openapi.megafon.ru/api/sales/chicago/stdrive/v1/api/files/bf379f72-0ec7-431c-ac25-bc118463ec8f</t>
  </si>
  <si>
    <t>https://openapi.megafon.ru/api/sales/chicago/stdrive/v1/api/files/447a074f-790a-48f1-9845-01c933c0e24f</t>
  </si>
  <si>
    <t>https://openapi.megafon.ru/api/sales/chicago/stdrive/v1/api/files/cb719b92-4aa9-420f-b5d1-5ca51de64de9</t>
  </si>
  <si>
    <t xml:space="preserve">ЦУФ_ЧЛБ_479 Ремонт телефонов (Возле отдела "Воздушные шары")</t>
  </si>
  <si>
    <t>https://openapi.megafon.ru/api/sales/chicago/stdrive/v1/api/files/546fa8bd-fb43-4877-b435-1e069eaeaf54</t>
  </si>
  <si>
    <t>https://openapi.megafon.ru/api/sales/chicago/stdrive/v1/api/files/b653da49-adae-4f1b-a1ef-b2c0f99d2a97</t>
  </si>
  <si>
    <t>https://openapi.megafon.ru/api/sales/chicago/stdrive/v1/api/files/858a6ac6-8216-4dea-93c5-07df17c6e4a5</t>
  </si>
  <si>
    <t>SHL_1061</t>
  </si>
  <si>
    <t xml:space="preserve">694002, Россия, Сахалинская обл., Корсаковский р-н, с. Озерское, ул. Центральная, зд. 54б</t>
  </si>
  <si>
    <t>https://openapi.megafon.ru/api/sales/chicago/stdrive/v1/api/files/f48a2004-6a3c-4f11-b01f-af8744accb6d</t>
  </si>
  <si>
    <t>https://openapi.megafon.ru/api/sales/chicago/stdrive/v1/api/files/923259d2-9dea-474c-accd-6735555074a2</t>
  </si>
  <si>
    <t>https://openapi.megafon.ru/api/sales/chicago/stdrive/v1/api/files/71fdcea1-b52a-40e5-a930-554531c6dafa</t>
  </si>
  <si>
    <t>https://openapi.megafon.ru/api/sales/chicago/stdrive/v1/api/files/7d3dbc54-9468-454f-9083-6d75be3637dc</t>
  </si>
  <si>
    <t>ЦУФ_ЕКБ-995</t>
  </si>
  <si>
    <t xml:space="preserve">Россия, Свердловская обл, Краснотурьинск г, Рюмина ул, д. 5</t>
  </si>
  <si>
    <t>https://openapi.megafon.ru/api/sales/chicago/stdrive/v1/api/files/1817919b-b873-4c42-81cf-466c4561189a</t>
  </si>
  <si>
    <t>https://openapi.megafon.ru/api/sales/chicago/stdrive/v1/api/files/876d5534-36ff-43d9-945c-ad1abdc8e2e0</t>
  </si>
  <si>
    <t>https://openapi.megafon.ru/api/sales/chicago/stdrive/v1/api/files/d04c300a-8217-47f3-990d-19b153bc8051</t>
  </si>
  <si>
    <t>https://openapi.megafon.ru/api/sales/chicago/stdrive/v1/api/files/11eb0ad9-f72d-4ab8-beee-6a54de9c53df</t>
  </si>
  <si>
    <t xml:space="preserve">0320000000003566 938215 ИП Гущин Алексей Юрьевич (Уфа) ДК_VAN</t>
  </si>
  <si>
    <t xml:space="preserve">452350, Россия, Башкортостан Респ., Мишкинский р-н, с. Чураево, ул. Ленина, д. 15</t>
  </si>
  <si>
    <t>https://openapi.megafon.ru/api/sales/chicago/stdrive/v1/api/files/3190d919-caca-41d5-a8cf-92eac4bbae08</t>
  </si>
  <si>
    <t>https://openapi.megafon.ru/api/sales/chicago/stdrive/v1/api/files/b53036bf-e061-49ae-aed9-c6682cb7131d</t>
  </si>
  <si>
    <t>https://openapi.megafon.ru/api/sales/chicago/stdrive/v1/api/files/4f9b807e-95aa-4c10-9df6-37726178a6a6</t>
  </si>
  <si>
    <t>https://openapi.megafon.ru/api/sales/chicago/stdrive/v1/api/files/3cb60b24-76fc-4195-895b-98e956bb8daf</t>
  </si>
  <si>
    <t>DI_1500</t>
  </si>
  <si>
    <t xml:space="preserve">344064, Россия, Ростовская обл., г. Ростов-на-Дону, ул. Шеболдаева, 95</t>
  </si>
  <si>
    <t>https://openapi.megafon.ru/api/sales/chicago/stdrive/v1/api/files/a3a1d9c3-8029-4bcb-8939-1e625f957b2e</t>
  </si>
  <si>
    <t>https://openapi.megafon.ru/api/sales/chicago/stdrive/v1/api/files/cf384615-e987-4437-be18-a59b721add2e</t>
  </si>
  <si>
    <t>https://openapi.megafon.ru/api/sales/chicago/stdrive/v1/api/files/88a851d5-9b20-4b7e-aadd-905301d6a6ad</t>
  </si>
  <si>
    <t>https://openapi.megafon.ru/api/sales/chicago/stdrive/v1/api/files/bbe89120-a886-47a7-997e-e3ba4aaf0736</t>
  </si>
  <si>
    <t xml:space="preserve">0250000000004479 1091064 ООО Диджитал (Ставрополь)_ДК_VAN_МАП0</t>
  </si>
  <si>
    <t xml:space="preserve">Россия, Ставропольский край, Ставрополь г., К.Маркса пр-кт, д. 13</t>
  </si>
  <si>
    <t>https://openapi.megafon.ru/api/sales/chicago/stdrive/v1/api/files/aa9e1afb-759c-46c9-aa1a-3f946c2af697</t>
  </si>
  <si>
    <t>https://openapi.megafon.ru/api/sales/chicago/stdrive/v1/api/files/2ff91206-c8c9-440c-9225-3af4d1e6d8df</t>
  </si>
  <si>
    <t>https://openapi.megafon.ru/api/sales/chicago/stdrive/v1/api/files/f866ae78-b0ac-4bdd-9cdd-226806981b9d</t>
  </si>
  <si>
    <t>https://openapi.megafon.ru/api/sales/chicago/stdrive/v1/api/files/08e2fdb0-99eb-4223-b714-1a8d165812a3</t>
  </si>
  <si>
    <t xml:space="preserve">0380000000003225 1081512 ИП Гущин А.Ю. (Саратов) ДК_VAN</t>
  </si>
  <si>
    <t xml:space="preserve">413080, Россия, Саратовская обл., Марксовский р-н, с. Бородаевка, линия 2-я</t>
  </si>
  <si>
    <t>https://openapi.megafon.ru/api/sales/chicago/stdrive/v1/api/files/fe1543a1-2e6d-4084-9635-a590ce1bb02d</t>
  </si>
  <si>
    <t>https://openapi.megafon.ru/api/sales/chicago/stdrive/v1/api/files/0d00c11c-e78a-4505-ac9b-44fc911915c1</t>
  </si>
  <si>
    <t>https://openapi.megafon.ru/api/sales/chicago/stdrive/v1/api/files/4bc292f8-0bd4-489d-971e-4156562fbd53</t>
  </si>
  <si>
    <t>https://openapi.megafon.ru/api/sales/chicago/stdrive/v1/api/files/700a03ad-ed4a-43ec-a23a-0db7d60b2426</t>
  </si>
  <si>
    <t>0250000000004916</t>
  </si>
  <si>
    <t xml:space="preserve">Россия, Ставропольский край, Невинномысск г., Крымский пер., д. 6</t>
  </si>
  <si>
    <t>https://openapi.megafon.ru/api/sales/chicago/stdrive/v1/api/files/6c0b18e6-a595-4d94-be60-ae237103ed9d</t>
  </si>
  <si>
    <t>https://openapi.megafon.ru/api/sales/chicago/stdrive/v1/api/files/50e7a2a2-384b-488a-98fc-cfcecbbaf1d4</t>
  </si>
  <si>
    <t>https://openapi.megafon.ru/api/sales/chicago/stdrive/v1/api/files/b1fc5e64-178a-4523-a2a9-cc01efcd5105</t>
  </si>
  <si>
    <t>https://openapi.megafon.ru/api/sales/chicago/stdrive/v1/api/files/7cd5c3ac-579c-45b2-8309-eeea0391d1dd</t>
  </si>
  <si>
    <t xml:space="preserve">0390000000001335 960601 ООО "ГС" (Ульяновск) ДК_VAN</t>
  </si>
  <si>
    <t xml:space="preserve">Россия, Ульяновская обл., Ульяновск г., Локомотивная ул., д. 106А</t>
  </si>
  <si>
    <t>https://openapi.megafon.ru/api/sales/chicago/stdrive/v1/api/files/1bd03ca0-336d-4a31-9db3-d6ebe10d1758</t>
  </si>
  <si>
    <t>https://openapi.megafon.ru/api/sales/chicago/stdrive/v1/api/files/96bfc55d-cdb7-4b62-b519-e948a1c070c2</t>
  </si>
  <si>
    <t>https://openapi.megafon.ru/api/sales/chicago/stdrive/v1/api/files/b2651c79-375f-49b1-a605-b1ee1990ddd0</t>
  </si>
  <si>
    <t>https://openapi.megafon.ru/api/sales/chicago/stdrive/v1/api/files/33f76192-0dc0-4586-bdfa-e5fe84d62558</t>
  </si>
  <si>
    <t>TL3912</t>
  </si>
  <si>
    <t xml:space="preserve">301830, Россия, Тульская обл., Богородицкий р-н, г. Богородицк, ул. Урицкого, д. 31</t>
  </si>
  <si>
    <t>https://openapi.megafon.ru/api/sales/chicago/stdrive/v1/api/files/bb02b098-0144-4be5-bc11-f2589a5a17b7</t>
  </si>
  <si>
    <t>https://openapi.megafon.ru/api/sales/chicago/stdrive/v1/api/files/9b13f47e-fff7-421a-ac4a-b620cf56de47</t>
  </si>
  <si>
    <t>https://openapi.megafon.ru/api/sales/chicago/stdrive/v1/api/files/d0c2756d-a2e3-4a30-b68b-4a3855404348</t>
  </si>
  <si>
    <t>https://openapi.megafon.ru/api/sales/chicago/stdrive/v1/api/files/b9b92db1-1e9e-4d3c-9884-d6f817f4d3fd</t>
  </si>
  <si>
    <t>ВЛГ_СМР_012</t>
  </si>
  <si>
    <t xml:space="preserve">Россия, Самарская обл., Самара г., Победы ул., д. 75</t>
  </si>
  <si>
    <t>https://openapi.megafon.ru/api/sales/chicago/stdrive/v1/api/files/45739e8e-9871-4610-be32-aee9dac25e44</t>
  </si>
  <si>
    <t>https://openapi.megafon.ru/api/sales/chicago/stdrive/v1/api/files/f32043cc-a80b-4579-bb23-149a45b5957e</t>
  </si>
  <si>
    <t>https://openapi.megafon.ru/api/sales/chicago/stdrive/v1/api/files/379a5f68-e0d6-4311-b42a-b34a19592a3c</t>
  </si>
  <si>
    <t>Za_75_5097</t>
  </si>
  <si>
    <t xml:space="preserve">Россия, Забайкальский край, Чита г., Гайдара ул., д. 7</t>
  </si>
  <si>
    <t>https://openapi.megafon.ru/api/sales/chicago/stdrive/v1/api/files/366827ce-fc9e-433b-8f14-1340892a8aea</t>
  </si>
  <si>
    <t>https://openapi.megafon.ru/api/sales/chicago/stdrive/v1/api/files/869e1248-3142-4a9e-be5b-ea8ee063ee21</t>
  </si>
  <si>
    <t>https://openapi.megafon.ru/api/sales/chicago/stdrive/v1/api/files/fa0f9bc5-7276-4df6-9338-4c2d35072984</t>
  </si>
  <si>
    <t>https://openapi.megafon.ru/api/sales/chicago/stdrive/v1/api/files/ef3635f4-517e-4b41-91ad-e2f810641335</t>
  </si>
  <si>
    <t>YAK_0081124</t>
  </si>
  <si>
    <t xml:space="preserve">Россия, Саха /Якутия/ Респ., Якутск г., Кангалассы мкр., 26 партсъезда ул., д. 2</t>
  </si>
  <si>
    <t>https://openapi.megafon.ru/api/sales/chicago/stdrive/v1/api/files/7c7a8e5a-37ef-4d50-99b0-ef35235230f9</t>
  </si>
  <si>
    <t>https://openapi.megafon.ru/api/sales/chicago/stdrive/v1/api/files/fb558320-d77c-4f28-b29d-da3bdb378bfa</t>
  </si>
  <si>
    <t>https://openapi.megafon.ru/api/sales/chicago/stdrive/v1/api/files/994cd3b3-3800-4863-b1ef-e9abe50e80b4</t>
  </si>
  <si>
    <t>https://openapi.megafon.ru/api/sales/chicago/stdrive/v1/api/files/b3060345-3d45-4c13-b3a2-c41338b4e2fe</t>
  </si>
  <si>
    <t>ЦУФ_НН_243</t>
  </si>
  <si>
    <t xml:space="preserve">606481, Россия, Нижегородская обл., г. Бор, с. Редькино (Редькинский с/с), тер. Редькино-1, 4</t>
  </si>
  <si>
    <t>https://openapi.megafon.ru/api/sales/chicago/stdrive/v1/api/files/2f323722-7de9-4f80-9706-26ce341f3ee3</t>
  </si>
  <si>
    <t>https://openapi.megafon.ru/api/sales/chicago/stdrive/v1/api/files/a3dd5d28-96da-4867-9c09-4f092f8aadd2</t>
  </si>
  <si>
    <t>https://openapi.megafon.ru/api/sales/chicago/stdrive/v1/api/files/87854607-7b3f-4190-b50d-4c509a86833e</t>
  </si>
  <si>
    <t>https://openapi.megafon.ru/api/sales/chicago/stdrive/v1/api/files/b3df1c36-9cd2-4258-bd82-089c86e528cc</t>
  </si>
  <si>
    <t>BRT_2311</t>
  </si>
  <si>
    <t xml:space="preserve">Россия , Бурятия Респ, Иволгинский р-н, Верхняя Иволга с, Молодежная ул, д 3Б</t>
  </si>
  <si>
    <t>https://openapi.megafon.ru/api/sales/chicago/stdrive/v1/api/files/9df13288-8ccb-474a-baa5-dc4d2451118a</t>
  </si>
  <si>
    <t>https://openapi.megafon.ru/api/sales/chicago/stdrive/v1/api/files/bcee909d-288e-4940-8a77-3501e8db25ee</t>
  </si>
  <si>
    <t>https://openapi.megafon.ru/api/sales/chicago/stdrive/v1/api/files/4b721a53-e9c5-4928-af0d-b675cc50f09c</t>
  </si>
  <si>
    <t>https://openapi.megafon.ru/api/sales/chicago/stdrive/v1/api/files/1e3098a3-dc4a-46b7-ae5e-83ff807a1fec</t>
  </si>
  <si>
    <t xml:space="preserve">0280000000001311 1087223 ИП Гущин А.Ю. (Астрахань) ДК_VAN</t>
  </si>
  <si>
    <t xml:space="preserve">Россия, Астраханская обл., Красноярский р-н, Красный Яр с., Партизанская ул., двлд. 1</t>
  </si>
  <si>
    <t>https://openapi.megafon.ru/api/sales/chicago/stdrive/v1/api/files/95d47bc2-5b03-4de0-a310-ae5e86851c56</t>
  </si>
  <si>
    <t>https://openapi.megafon.ru/api/sales/chicago/stdrive/v1/api/files/2ff07750-c2b1-4f5d-a7d1-87ab58e69cb7</t>
  </si>
  <si>
    <t>https://openapi.megafon.ru/api/sales/chicago/stdrive/v1/api/files/1c28d11a-ff1d-4db2-ad7b-fac7cd4a7f99</t>
  </si>
  <si>
    <t>https://openapi.megafon.ru/api/sales/chicago/stdrive/v1/api/files/295f97c8-400b-4cf3-ae31-197b9dc574aa</t>
  </si>
  <si>
    <t>DZICOEVA_24_17</t>
  </si>
  <si>
    <t xml:space="preserve">Россия, Северная Осетия - Алания Респ., Пригородный р-н, Верхняя Саниба с., = ал</t>
  </si>
  <si>
    <t>https://openapi.megafon.ru/api/sales/chicago/stdrive/v1/api/files/b9fc7b95-08b2-4100-82a0-7506775e6897</t>
  </si>
  <si>
    <t>https://openapi.megafon.ru/api/sales/chicago/stdrive/v1/api/files/155277a4-686e-4962-872b-da2309306e5c</t>
  </si>
  <si>
    <t>https://openapi.megafon.ru/api/sales/chicago/stdrive/v1/api/files/db1fb4b3-9524-4668-9ca3-f9e84465d691</t>
  </si>
  <si>
    <t>https://openapi.megafon.ru/api/sales/chicago/stdrive/v1/api/files/c995ee88-edad-4e14-ba61-0cbdaf0d0e74</t>
  </si>
  <si>
    <t xml:space="preserve">SK_DIDZHIT_328 978358 ООО Диджитал (Ставрополь)_ДК_VAN_МАП0</t>
  </si>
  <si>
    <t xml:space="preserve">Россия , Ставропольский край, Шпаковский р-н, Михайловск г, Войкова ул, Домовладение 399</t>
  </si>
  <si>
    <t>https://openapi.megafon.ru/api/sales/chicago/stdrive/v1/api/files/5a915d21-355b-4042-b9ab-f5f236b70c0e</t>
  </si>
  <si>
    <t>https://openapi.megafon.ru/api/sales/chicago/stdrive/v1/api/files/e4935f0d-4072-483a-9baf-e9682adeb7f1</t>
  </si>
  <si>
    <t>https://openapi.megafon.ru/api/sales/chicago/stdrive/v1/api/files/ca826165-1f65-4d07-bbe8-094b8ab04f3e</t>
  </si>
  <si>
    <t>https://openapi.megafon.ru/api/sales/chicago/stdrive/v1/api/files/5bb759db-3932-4277-b680-4a2289667396</t>
  </si>
  <si>
    <t xml:space="preserve">RI_AKIB_04_22 1010200 ООО "Акиб" РИ</t>
  </si>
  <si>
    <t xml:space="preserve">Менеджер по продажам в дистрибуторском канале (KF-M)</t>
  </si>
  <si>
    <t xml:space="preserve">Россия , Ингушетия Респ, Сунжа г., Суворова ул, Дом 2б</t>
  </si>
  <si>
    <t>https://openapi.megafon.ru/api/sales/chicago/stdrive/v1/api/files/d81c1427-873e-42db-8e09-1487f5517184</t>
  </si>
  <si>
    <t>https://openapi.megafon.ru/api/sales/chicago/stdrive/v1/api/files/ff80139d-3e44-4eb8-95bd-77023af3228e</t>
  </si>
  <si>
    <t>https://openapi.megafon.ru/api/sales/chicago/stdrive/v1/api/files/b147d886-102e-4251-8bbd-2b7aedc08ab0</t>
  </si>
  <si>
    <t>https://openapi.megafon.ru/api/sales/chicago/stdrive/v1/api/files/8e9f5d18-1907-460e-9899-27633dfb4ebe</t>
  </si>
  <si>
    <t>ЦУФ_БРН_42</t>
  </si>
  <si>
    <t xml:space="preserve">241035, Россия, Брянская обл., г. Брянск, ул. Вокзальная, 15</t>
  </si>
  <si>
    <t>https://openapi.megafon.ru/api/sales/chicago/stdrive/v1/api/files/04a2035f-bf22-441a-a805-c37267459d36</t>
  </si>
  <si>
    <t>https://openapi.megafon.ru/api/sales/chicago/stdrive/v1/api/files/726fd187-0866-4e8e-bed4-c2f1783e6d8b</t>
  </si>
  <si>
    <t>AMR_1405</t>
  </si>
  <si>
    <t>https://openapi.megafon.ru/api/sales/chicago/stdrive/v1/api/files/73055977-6a9b-41f6-9698-9f802dbadc02</t>
  </si>
  <si>
    <t>https://openapi.megafon.ru/api/sales/chicago/stdrive/v1/api/files/4acab3b8-37f1-4201-a110-1617454e32e1</t>
  </si>
  <si>
    <t xml:space="preserve">ЦУФ_КРС_453 Продукты Каприз</t>
  </si>
  <si>
    <t xml:space="preserve">307100 Россия, Курская обл., Фатежский р-н, г. Фатеж, ул. Загородняя, д. 23Б</t>
  </si>
  <si>
    <t>https://openapi.megafon.ru/api/sales/chicago/stdrive/v1/api/files/4e9db938-a013-4b7f-b9c3-f6f100630c8f</t>
  </si>
  <si>
    <t>https://openapi.megafon.ru/api/sales/chicago/stdrive/v1/api/files/2d366a73-0fb5-43bf-8090-c65aab89ab1d</t>
  </si>
  <si>
    <t>https://openapi.megafon.ru/api/sales/chicago/stdrive/v1/api/files/11b3e588-486c-4587-a2a0-96e4ec2b8331</t>
  </si>
  <si>
    <t>https://openapi.megafon.ru/api/sales/chicago/stdrive/v1/api/files/f1f6922a-967d-4523-bada-cc6c879fbbd8</t>
  </si>
  <si>
    <t>SL_78</t>
  </si>
  <si>
    <t xml:space="preserve">Россия , Кабардино-Балкарская Респ, Майский р-н, Октябрьское с, 50 лет Октября ул, д 1 к б</t>
  </si>
  <si>
    <t>https://openapi.megafon.ru/api/sales/chicago/stdrive/v1/api/files/eb6cbb8e-cb01-4af4-bbc3-6b40bb3be61d</t>
  </si>
  <si>
    <t>https://openapi.megafon.ru/api/sales/chicago/stdrive/v1/api/files/7c6d6784-48dc-498a-bfd8-97059fe7ae67</t>
  </si>
  <si>
    <t>https://openapi.megafon.ru/api/sales/chicago/stdrive/v1/api/files/fa28e20e-9c43-44cb-94d8-0727eca0356b</t>
  </si>
  <si>
    <t>https://openapi.megafon.ru/api/sales/chicago/stdrive/v1/api/files/0750a881-718a-4d1f-aff0-2709282f33bb</t>
  </si>
  <si>
    <t xml:space="preserve">PRIO_SO_202 1067096 Приоритет ООО (Сочи) (Индирект.PRE)</t>
  </si>
  <si>
    <t xml:space="preserve">Россия , Краснодарский край, Сочи г, Адлерский р-н, Урицкого ул, Дом 14, кв 1</t>
  </si>
  <si>
    <t>https://openapi.megafon.ru/api/sales/chicago/stdrive/v1/api/files/8e1e340c-4c7f-4fc7-b94a-dac69e619340</t>
  </si>
  <si>
    <t>https://openapi.megafon.ru/api/sales/chicago/stdrive/v1/api/files/b1fe4f63-e48a-46cd-8376-734c7e74e3a5</t>
  </si>
  <si>
    <t>https://openapi.megafon.ru/api/sales/chicago/stdrive/v1/api/files/b5d533e3-0b36-4028-8159-c175c33954e7</t>
  </si>
  <si>
    <t>https://openapi.megafon.ru/api/sales/chicago/stdrive/v1/api/files/bf4492c2-9656-47e9-81f4-ab9604b005b3</t>
  </si>
  <si>
    <t xml:space="preserve">0440000000002556 1013309 ООО Диджитал (Калининград)_ДК_VAN_МАП100</t>
  </si>
  <si>
    <t xml:space="preserve">238318, Россия, Калининградская обл., Гурьевский р-н, п. Моргуново, ул. Гурьева, 14а</t>
  </si>
  <si>
    <t>https://openapi.megafon.ru/api/sales/chicago/stdrive/v1/api/files/c074b4d0-dd87-48bf-88ab-279ab941352c</t>
  </si>
  <si>
    <t>https://openapi.megafon.ru/api/sales/chicago/stdrive/v1/api/files/1622b161-c6e5-475f-8e3e-cdc97f60d7d0</t>
  </si>
  <si>
    <t>https://openapi.megafon.ru/api/sales/chicago/stdrive/v1/api/files/09e091a1-de93-4e55-bdf7-5e38441a2d9c</t>
  </si>
  <si>
    <t xml:space="preserve">MB_Alibekova_164 967494 ИП Алибекова Х.Ф. ЧР</t>
  </si>
  <si>
    <t xml:space="preserve">Россия , Чеченская Респ, Шалинский р-н, Автуры с, Им Бамат-Гирей- Хаджи ул, Домовладение 156</t>
  </si>
  <si>
    <t>https://openapi.megafon.ru/api/sales/chicago/stdrive/v1/api/files/7f8d3190-3dba-441e-b449-91a5619d3cc5</t>
  </si>
  <si>
    <t>https://openapi.megafon.ru/api/sales/chicago/stdrive/v1/api/files/797cbfbd-46af-4cae-9aac-fb805ecdd5df</t>
  </si>
  <si>
    <t>https://openapi.megafon.ru/api/sales/chicago/stdrive/v1/api/files/964bb73b-3b8e-4418-bd07-e19bd4dc1fcb</t>
  </si>
  <si>
    <t>https://openapi.megafon.ru/api/sales/chicago/stdrive/v1/api/files/2829abdc-70c9-4571-8e8d-86082e44ede7</t>
  </si>
  <si>
    <t xml:space="preserve">0750000000001293 994253 ИП Гущин Алексей Юрьевич (Владимир) ДК_VAN</t>
  </si>
  <si>
    <t xml:space="preserve">Россия, Владимирская обл., Муром г., Калинина ул., д. 18</t>
  </si>
  <si>
    <t>https://openapi.megafon.ru/api/sales/chicago/stdrive/v1/api/files/74fdd4b8-32f8-4413-926c-e0c0f62efd48</t>
  </si>
  <si>
    <t>https://openapi.megafon.ru/api/sales/chicago/stdrive/v1/api/files/e978f128-57ac-491f-8242-ece183fcf6ae</t>
  </si>
  <si>
    <t>https://openapi.megafon.ru/api/sales/chicago/stdrive/v1/api/files/9c64db98-9910-45ec-8425-da19ca02fcd9</t>
  </si>
  <si>
    <t>https://openapi.megafon.ru/api/sales/chicago/stdrive/v1/api/files/4d85ea02-4e0e-426e-aee9-c6b52d119665</t>
  </si>
  <si>
    <t xml:space="preserve">0450000000001241 932371 Диджитал ООО (1-44-KOS)_ДК_VAN</t>
  </si>
  <si>
    <t xml:space="preserve">Россия , Костромская обл, Макарьевский р-н, Макарьев г, Юрьевецкая ул, Дом 63</t>
  </si>
  <si>
    <t>https://openapi.megafon.ru/api/sales/chicago/stdrive/v1/api/files/32817ab9-aaef-4fe4-9db6-5edc195c9ebd</t>
  </si>
  <si>
    <t>https://openapi.megafon.ru/api/sales/chicago/stdrive/v1/api/files/7f6acfcc-1a25-45c9-a902-9325d36e8400</t>
  </si>
  <si>
    <t>https://openapi.megafon.ru/api/sales/chicago/stdrive/v1/api/files/a5ad81f8-15fe-4c26-a2ec-668adb677e51</t>
  </si>
  <si>
    <t>https://openapi.megafon.ru/api/sales/chicago/stdrive/v1/api/files/d81ae2bb-9843-4a21-8743-30f2764e7779</t>
  </si>
  <si>
    <t xml:space="preserve">FLG623_D 950707 ООО "Флагман" (ФЖ)</t>
  </si>
  <si>
    <t xml:space="preserve">Россия , Московская обл, Мытищи г, Силикатная ул, Дом 49 корпус 4</t>
  </si>
  <si>
    <t>https://openapi.megafon.ru/api/sales/chicago/stdrive/v1/api/files/7e630522-1b4b-49e1-9165-fa1fed22abbb</t>
  </si>
  <si>
    <t>https://openapi.megafon.ru/api/sales/chicago/stdrive/v1/api/files/f7612bd6-c4d6-4fd3-925a-803223e4f50f</t>
  </si>
  <si>
    <t>https://openapi.megafon.ru/api/sales/chicago/stdrive/v1/api/files/ef4f1c2b-1b06-4e52-a918-5b394b4326ae</t>
  </si>
  <si>
    <t>https://openapi.megafon.ru/api/sales/chicago/stdrive/v1/api/files/ff3056f5-cc40-4fac-8533-ce19de9b51f8</t>
  </si>
  <si>
    <t xml:space="preserve">kmr_0554801 Аксессуары</t>
  </si>
  <si>
    <t xml:space="preserve">Россия , Кемеровская область - Кузбасс обл, Кемерово г, Октябрьский пр-кт, Дом 97А</t>
  </si>
  <si>
    <t>https://openapi.megafon.ru/api/sales/chicago/stdrive/v1/api/files/4a36f4ba-bb0c-4bb6-8ccb-3b0c08c9d632</t>
  </si>
  <si>
    <t>https://openapi.megafon.ru/api/sales/chicago/stdrive/v1/api/files/4dd47ec1-10f6-4fd8-a9c8-7ded8a4c017a</t>
  </si>
  <si>
    <t>https://openapi.megafon.ru/api/sales/chicago/stdrive/v1/api/files/70033fb5-ae41-4e44-a711-3df5a4fb835a</t>
  </si>
  <si>
    <t>https://openapi.megafon.ru/api/sales/chicago/stdrive/v1/api/files/413248b3-2b7c-4d2e-82b6-6f9aebd47740</t>
  </si>
  <si>
    <t>DI_1363</t>
  </si>
  <si>
    <t xml:space="preserve">346408, Россия, Ростовская обл., г. Новочеркасск, ул. Сарматская, д. 230/88</t>
  </si>
  <si>
    <t>https://openapi.megafon.ru/api/sales/chicago/stdrive/v1/api/files/eb73974b-422a-4b4a-a1a2-fb88a3f9e7da</t>
  </si>
  <si>
    <t>https://openapi.megafon.ru/api/sales/chicago/stdrive/v1/api/files/07b51b5b-f3dd-4b7b-89e0-059f05402d8f</t>
  </si>
  <si>
    <t>https://openapi.megafon.ru/api/sales/chicago/stdrive/v1/api/files/2fcf7301-05e5-4ecc-8b99-c946d758ff21</t>
  </si>
  <si>
    <t>https://openapi.megafon.ru/api/sales/chicago/stdrive/v1/api/files/d2cca4ea-c9fe-4e95-a3e2-abad898bf3db</t>
  </si>
  <si>
    <t xml:space="preserve">0320000000005688 1141480 ИП Гущин Алексей Юрьевич (Уфа) ДК_VAN</t>
  </si>
  <si>
    <t xml:space="preserve">Россия, Башкортостан Респ., Уфа г., Айская ул., д. 60</t>
  </si>
  <si>
    <t>https://openapi.megafon.ru/api/sales/chicago/stdrive/v1/api/files/3a160cea-f680-4ee3-982b-d43f3cda36bd</t>
  </si>
  <si>
    <t>https://openapi.megafon.ru/api/sales/chicago/stdrive/v1/api/files/86ad5b0d-a8aa-44a4-b432-c8827286b17c</t>
  </si>
  <si>
    <t>https://openapi.megafon.ru/api/sales/chicago/stdrive/v1/api/files/11af8b53-8944-48af-93b9-cdb28b050656</t>
  </si>
  <si>
    <t>https://openapi.megafon.ru/api/sales/chicago/stdrive/v1/api/files/46bf2e60-5082-406d-9c5e-04b9717c330a</t>
  </si>
  <si>
    <t xml:space="preserve">0750000000001612 1102890 ИП Гущин Алексей Юрьевич (Владимир) ДК_VAN</t>
  </si>
  <si>
    <t>https://openapi.megafon.ru/api/sales/chicago/stdrive/v1/api/files/3709ccc4-6678-467f-94eb-eebf8d6017f7</t>
  </si>
  <si>
    <t>https://openapi.megafon.ru/api/sales/chicago/stdrive/v1/api/files/3833c15f-fc53-4fda-b845-63cfdbd3f449</t>
  </si>
  <si>
    <t>https://openapi.megafon.ru/api/sales/chicago/stdrive/v1/api/files/9807382a-26da-46df-87b6-808dfcede791</t>
  </si>
  <si>
    <t>https://openapi.megafon.ru/api/sales/chicago/stdrive/v1/api/files/8f915ea6-5311-4992-b0db-417d743dc0b5</t>
  </si>
  <si>
    <t>OMS_T5500375</t>
  </si>
  <si>
    <t xml:space="preserve">Россия, Омская обл., Омск г., Белозерова ул., д. 3</t>
  </si>
  <si>
    <t>https://openapi.megafon.ru/api/sales/chicago/stdrive/v1/api/files/e2b57d67-2c8f-4891-8ad5-1808a13ff2c9</t>
  </si>
  <si>
    <t>https://openapi.megafon.ru/api/sales/chicago/stdrive/v1/api/files/58dd90bb-c4f7-4423-bf42-64d160edbc65</t>
  </si>
  <si>
    <t>https://openapi.megafon.ru/api/sales/chicago/stdrive/v1/api/files/c4bf2b6c-9b48-486d-8c76-a76a8fdade65</t>
  </si>
  <si>
    <t>https://openapi.megafon.ru/api/sales/chicago/stdrive/v1/api/files/64ef8847-42fd-4dd6-bdc3-1c4b9dec4211</t>
  </si>
  <si>
    <t xml:space="preserve">NSK_0574269 Фото салат в тц</t>
  </si>
  <si>
    <t xml:space="preserve">630017, Россия, Новосибирская обл., г. Новосибирск, ул. Бориса Богаткова, 165, кв./оф. 11</t>
  </si>
  <si>
    <t>https://openapi.megafon.ru/api/sales/chicago/stdrive/v1/api/files/8f082e00-4084-479b-af6f-b78607a484ad</t>
  </si>
  <si>
    <t>https://openapi.megafon.ru/api/sales/chicago/stdrive/v1/api/files/65a815ef-03d4-4e02-9815-9ef32bb8758a</t>
  </si>
  <si>
    <t>https://openapi.megafon.ru/api/sales/chicago/stdrive/v1/api/files/38164d2a-28be-4ed0-b801-6681d20479e9</t>
  </si>
  <si>
    <t>https://openapi.megafon.ru/api/sales/chicago/stdrive/v1/api/files/784cb1bb-dd6a-4a5f-b096-233e2c0885d1</t>
  </si>
  <si>
    <t>IRK_0_45290</t>
  </si>
  <si>
    <t>https://openapi.megafon.ru/api/sales/chicago/stdrive/v1/api/files/e71ecce9-6161-4db3-9ee5-c47c8b1db1db</t>
  </si>
  <si>
    <t>https://openapi.megafon.ru/api/sales/chicago/stdrive/v1/api/files/664e44c4-1671-41f9-861f-f65fd4b531e4</t>
  </si>
  <si>
    <t>https://openapi.megafon.ru/api/sales/chicago/stdrive/v1/api/files/9e8d745c-8bb1-400b-87ce-4376642e1ec3</t>
  </si>
  <si>
    <t>ЦУФ_БРН_425</t>
  </si>
  <si>
    <t xml:space="preserve">Россия, Брянская обл, Почепский р-н, Почеп г, Первомайская ул, д. 2</t>
  </si>
  <si>
    <t>https://openapi.megafon.ru/api/sales/chicago/stdrive/v1/api/files/cdff2b8c-586f-4d77-9b91-01910bc9f024</t>
  </si>
  <si>
    <t>https://openapi.megafon.ru/api/sales/chicago/stdrive/v1/api/files/8a7c8dac-0555-421a-9664-5c25cf50dc08</t>
  </si>
  <si>
    <t>https://openapi.megafon.ru/api/sales/chicago/stdrive/v1/api/files/33744014-b6bc-4e80-adcd-f24475b5cbc9</t>
  </si>
  <si>
    <t>https://openapi.megafon.ru/api/sales/chicago/stdrive/v1/api/files/03dc54e0-9de4-4487-bbde-d9a656a030ee</t>
  </si>
  <si>
    <t xml:space="preserve">KHB_2732994841 Союзпечать</t>
  </si>
  <si>
    <t xml:space="preserve">Россия, Хабаровский край, Комсомольск-на-Амуре г., Мира пр-кт, д. 12</t>
  </si>
  <si>
    <t>https://openapi.megafon.ru/api/sales/chicago/stdrive/v1/api/files/eb747642-eb77-424b-b1a5-9b86e6beebef</t>
  </si>
  <si>
    <t>https://openapi.megafon.ru/api/sales/chicago/stdrive/v1/api/files/bcb24678-20e0-4521-afce-a2c309392f9f</t>
  </si>
  <si>
    <t>IRK_0_43807</t>
  </si>
  <si>
    <t xml:space="preserve">Россия, Иркутская обл., Зима г., Ангарская ул., д. 1</t>
  </si>
  <si>
    <t>https://openapi.megafon.ru/api/sales/chicago/stdrive/v1/api/files/11395224-d7e3-44d9-bef0-c91451fb266c</t>
  </si>
  <si>
    <t>https://openapi.megafon.ru/api/sales/chicago/stdrive/v1/api/files/b0c0744b-da78-42c0-97fa-7749fd86be5e</t>
  </si>
  <si>
    <t>https://openapi.megafon.ru/api/sales/chicago/stdrive/v1/api/files/2ce1fd51-543e-46f7-a65d-e0da924fdee2</t>
  </si>
  <si>
    <t>https://openapi.megafon.ru/api/sales/chicago/stdrive/v1/api/files/47aeec0e-813d-4434-88bc-c8d9536d85a3</t>
  </si>
  <si>
    <t>7-6255</t>
  </si>
  <si>
    <t xml:space="preserve">391170, Россия, Рязанская обл., Старожиловский р-н, рп. Старожилово, ул. Гагарина, д. 1</t>
  </si>
  <si>
    <t>https://openapi.megafon.ru/api/sales/chicago/stdrive/v1/api/files/1079e155-ff6b-4d44-afe5-97d6957c476c</t>
  </si>
  <si>
    <t>https://openapi.megafon.ru/api/sales/chicago/stdrive/v1/api/files/e7c08e78-6757-42fd-a913-48bd42d2980b</t>
  </si>
  <si>
    <t>https://openapi.megafon.ru/api/sales/chicago/stdrive/v1/api/files/675089a4-edfe-45c3-abb3-d4fe1e6b6d2c</t>
  </si>
  <si>
    <t>https://openapi.megafon.ru/api/sales/chicago/stdrive/v1/api/files/a40226cd-f518-42ce-8c2a-69fa73c87105</t>
  </si>
  <si>
    <t xml:space="preserve">0690000000003264 Магазин</t>
  </si>
  <si>
    <t xml:space="preserve">Россия, Тюменская обл., Голышмановский р-н, Боровлянка д., 60 лет Октября ул., д. 60</t>
  </si>
  <si>
    <t>https://openapi.megafon.ru/api/sales/chicago/stdrive/v1/api/files/cdbc6b6e-f713-4ff6-b9ca-6530cd9aee7c</t>
  </si>
  <si>
    <t>https://openapi.megafon.ru/api/sales/chicago/stdrive/v1/api/files/607a8e0e-ba31-4b27-b9bc-e0aa28707278</t>
  </si>
  <si>
    <t>https://openapi.megafon.ru/api/sales/chicago/stdrive/v1/api/files/663e4635-0bd9-465d-8aba-82c09392189f</t>
  </si>
  <si>
    <t>https://openapi.megafon.ru/api/sales/chicago/stdrive/v1/api/files/15758da5-ff51-4f0f-be67-182c85b1d001</t>
  </si>
  <si>
    <t>KHB_013147</t>
  </si>
  <si>
    <t xml:space="preserve">680555, Россия, Хабаровский край, Хабаровский р-н, с. Сосновка, пер. Центральный, 2, кв./оф. 1</t>
  </si>
  <si>
    <t>https://openapi.megafon.ru/api/sales/chicago/stdrive/v1/api/files/c199ff14-ff57-4900-806e-1352ff70e6c3</t>
  </si>
  <si>
    <t>https://openapi.megafon.ru/api/sales/chicago/stdrive/v1/api/files/c847721d-81c4-4dfc-a95c-24d34751ca86</t>
  </si>
  <si>
    <t>https://openapi.megafon.ru/api/sales/chicago/stdrive/v1/api/files/25ea7da7-1ac9-4dd0-9bdf-b9bfb1c734e2</t>
  </si>
  <si>
    <t>https://openapi.megafon.ru/api/sales/chicago/stdrive/v1/api/files/8caeea0d-4a0f-4c70-9ed7-ce02e7ddc23c</t>
  </si>
  <si>
    <t xml:space="preserve">PRIO_КК_1001 1047780 ООО "Приоритет" КК</t>
  </si>
  <si>
    <t xml:space="preserve">Россия , Краснодарский край, Крымский р-н, Варениковская ст-ца, Октябрьская ул, Дом 134</t>
  </si>
  <si>
    <t>https://openapi.megafon.ru/api/sales/chicago/stdrive/v1/api/files/77cf55be-b31a-4219-bb88-466c60ce33f1</t>
  </si>
  <si>
    <t>https://openapi.megafon.ru/api/sales/chicago/stdrive/v1/api/files/7868ffa0-d6b3-4870-8165-070922403393</t>
  </si>
  <si>
    <t>https://openapi.megafon.ru/api/sales/chicago/stdrive/v1/api/files/d6416eef-c305-4888-b513-4fc78a7cc749</t>
  </si>
  <si>
    <t>https://openapi.megafon.ru/api/sales/chicago/stdrive/v1/api/files/43ee4f04-feed-4da9-a3da-919d74151efb</t>
  </si>
  <si>
    <t>DI_1666</t>
  </si>
  <si>
    <t xml:space="preserve">346937, Россия, Ростовская обл., г. Новошахтинск, ул. Пирогова, д. 27</t>
  </si>
  <si>
    <t>https://openapi.megafon.ru/api/sales/chicago/stdrive/v1/api/files/032cf5ea-d38e-4ddd-8f94-3904dd7e4aa7</t>
  </si>
  <si>
    <t>https://openapi.megafon.ru/api/sales/chicago/stdrive/v1/api/files/e7427eb2-dab2-4362-8d28-0f668b3e4e71</t>
  </si>
  <si>
    <t>https://openapi.megafon.ru/api/sales/chicago/stdrive/v1/api/files/10b89721-a9a6-40e8-bb58-7ef3f22dc41f</t>
  </si>
  <si>
    <t>https://openapi.megafon.ru/api/sales/chicago/stdrive/v1/api/files/39e42a63-58b8-40f8-a911-0a4ed987e022</t>
  </si>
  <si>
    <t>SMТочка23</t>
  </si>
  <si>
    <t xml:space="preserve">Россия, Смоленская обл., Сафоновский р-н, Сафоново г., Ковалева ул., д. 13</t>
  </si>
  <si>
    <t>https://openapi.megafon.ru/api/sales/chicago/stdrive/v1/api/files/75a6d8f8-ce62-48ad-acdb-ba83f1f30a0f</t>
  </si>
  <si>
    <t>https://openapi.megafon.ru/api/sales/chicago/stdrive/v1/api/files/5f5be0a6-5765-4e35-a145-dcd0a3d49e51</t>
  </si>
  <si>
    <t>https://openapi.megafon.ru/api/sales/chicago/stdrive/v1/api/files/bdf01c8d-4df4-4b99-b4c5-0bfc5c8f3f44</t>
  </si>
  <si>
    <t>https://openapi.megafon.ru/api/sales/chicago/stdrive/v1/api/files/ffcabccf-555f-42c7-bad9-afd0130162bc</t>
  </si>
  <si>
    <t xml:space="preserve">Б0033751 Белорусские продукты</t>
  </si>
  <si>
    <t>https://openapi.megafon.ru/api/sales/chicago/stdrive/v1/api/files/2af3640d-6545-4f7b-9a94-a3a9dbfc4e30</t>
  </si>
  <si>
    <t>https://openapi.megafon.ru/api/sales/chicago/stdrive/v1/api/files/09c9d06c-4cc2-4e36-9a2c-a6757ba837a0</t>
  </si>
  <si>
    <t>https://openapi.megafon.ru/api/sales/chicago/stdrive/v1/api/files/42241969-44fb-492c-a14d-9462f72b0710</t>
  </si>
  <si>
    <t>https://openapi.megafon.ru/api/sales/chicago/stdrive/v1/api/files/7350e3e8-411d-4240-b753-f407a3834008</t>
  </si>
  <si>
    <t>KRN_0564331</t>
  </si>
  <si>
    <t xml:space="preserve">Россия , Красноярский край, Нижнеингашский р-н, Нижний Ингаш пгт, Ленина ул, Дом 207 корпус а</t>
  </si>
  <si>
    <t>https://openapi.megafon.ru/api/sales/chicago/stdrive/v1/api/files/6a67b12b-b5a2-42fc-b352-1eae977f8ca5</t>
  </si>
  <si>
    <t>https://openapi.megafon.ru/api/sales/chicago/stdrive/v1/api/files/a502ac43-7497-4bb0-8018-bee10aaaa746</t>
  </si>
  <si>
    <t>https://openapi.megafon.ru/api/sales/chicago/stdrive/v1/api/files/c59121cd-3222-4ed8-a270-7b890d866d24</t>
  </si>
  <si>
    <t>https://openapi.megafon.ru/api/sales/chicago/stdrive/v1/api/files/aaf42e2a-7fe9-4ba4-959d-e5e1d9933401</t>
  </si>
  <si>
    <t>RUBAEVA_24_08</t>
  </si>
  <si>
    <t xml:space="preserve">Россия, Северная Осетия - Алания Респ., Владикавказ г., Московская ул., д. 21</t>
  </si>
  <si>
    <t>https://openapi.megafon.ru/api/sales/chicago/stdrive/v1/api/files/41e7e36f-da02-405a-be1f-826d9f7b395e</t>
  </si>
  <si>
    <t>https://openapi.megafon.ru/api/sales/chicago/stdrive/v1/api/files/57b30662-9b5f-4b7e-b9c0-c22df377071b</t>
  </si>
  <si>
    <t>https://openapi.megafon.ru/api/sales/chicago/stdrive/v1/api/files/18a9d037-c366-4681-9343-876d4bdc13d6</t>
  </si>
  <si>
    <t>https://openapi.megafon.ru/api/sales/chicago/stdrive/v1/api/files/b2590e2f-a411-4bfd-9bcd-c2fa06637b40</t>
  </si>
  <si>
    <t xml:space="preserve">0530000000002492 984949 ООО Диджитал (Ярославская область)_ДК_VAN</t>
  </si>
  <si>
    <t xml:space="preserve">Россия, Ярославская обл., Переславль-Залесский г., Строителей ул., д. 31</t>
  </si>
  <si>
    <t>https://openapi.megafon.ru/api/sales/chicago/stdrive/v1/api/files/90f0ca4d-dbed-454d-a0cf-bd210fd722f0</t>
  </si>
  <si>
    <t>https://openapi.megafon.ru/api/sales/chicago/stdrive/v1/api/files/0815ed5e-4b07-4095-8a7c-d56113101a35</t>
  </si>
  <si>
    <t>https://openapi.megafon.ru/api/sales/chicago/stdrive/v1/api/files/e9fc250c-e1cf-4e1e-8407-a58f441d822d</t>
  </si>
  <si>
    <t>https://openapi.megafon.ru/api/sales/chicago/stdrive/v1/api/files/3ec0d18b-8179-43ab-bcfe-3cc73feac6b2</t>
  </si>
  <si>
    <t xml:space="preserve">ARX5427_D Остров тц Полёт</t>
  </si>
  <si>
    <t xml:space="preserve">Россия, Московская обл., Долгопрудный г., д. 23</t>
  </si>
  <si>
    <t>https://openapi.megafon.ru/api/sales/chicago/stdrive/v1/api/files/d50b2eed-d1a1-45d8-830a-f785d8e37f9f</t>
  </si>
  <si>
    <t>https://openapi.megafon.ru/api/sales/chicago/stdrive/v1/api/files/648c7ca6-31fe-4ece-9b01-f340524a98ea</t>
  </si>
  <si>
    <t>https://openapi.megafon.ru/api/sales/chicago/stdrive/v1/api/files/21c5b830-423d-4dc1-8401-3b463c9cbb8c</t>
  </si>
  <si>
    <t>https://openapi.megafon.ru/api/sales/chicago/stdrive/v1/api/files/74a7ceec-520d-4ae1-8001-9541c5984383</t>
  </si>
  <si>
    <t xml:space="preserve">220411R 1018373 Ситилайн, ООО (Барнаул)</t>
  </si>
  <si>
    <t xml:space="preserve">Россия , Алтайский край, Шелаболихинский р-н, Шелаболиха с, Ленина ул, Владение 48в</t>
  </si>
  <si>
    <t>https://openapi.megafon.ru/api/sales/chicago/stdrive/v1/api/files/39270899-a5cf-4a64-bf63-37ebea5b2657</t>
  </si>
  <si>
    <t>https://openapi.megafon.ru/api/sales/chicago/stdrive/v1/api/files/d18c582a-8f02-4fbe-812b-7a9a09cca16a</t>
  </si>
  <si>
    <t>https://openapi.megafon.ru/api/sales/chicago/stdrive/v1/api/files/b0850833-bbbb-42c4-929f-ee7088d9013a</t>
  </si>
  <si>
    <t>https://openapi.megafon.ru/api/sales/chicago/stdrive/v1/api/files/66d0b596-0f16-4c43-b20e-c3172959ce42</t>
  </si>
  <si>
    <t xml:space="preserve">FLG2943_D 1089395 ООО "Флагман" (ФЖ)</t>
  </si>
  <si>
    <t xml:space="preserve">Россия , Москва г, Дубнинская ул, Дом 3</t>
  </si>
  <si>
    <t>https://openapi.megafon.ru/api/sales/chicago/stdrive/v1/api/files/3f16dec0-2df6-4791-9732-0006aa27a581</t>
  </si>
  <si>
    <t>https://openapi.megafon.ru/api/sales/chicago/stdrive/v1/api/files/3c2db40d-8895-489d-9ead-d85f895548e5</t>
  </si>
  <si>
    <t>https://openapi.megafon.ru/api/sales/chicago/stdrive/v1/api/files/a3bbdd86-f43a-43d2-b729-42d71f9e1f95</t>
  </si>
  <si>
    <t xml:space="preserve">0450000000001189 Федоровское (продукты)</t>
  </si>
  <si>
    <t xml:space="preserve">Россия , Костромская обл, Нерехтский р-н, Фёдоровское с, Мира пл, Здание 5</t>
  </si>
  <si>
    <t>https://openapi.megafon.ru/api/sales/chicago/stdrive/v1/api/files/7ff31f22-7397-4647-a533-35a28fdaf9f9</t>
  </si>
  <si>
    <t>https://openapi.megafon.ru/api/sales/chicago/stdrive/v1/api/files/ac14a670-e933-4ed8-b966-7d2a673ca9cc</t>
  </si>
  <si>
    <t>https://openapi.megafon.ru/api/sales/chicago/stdrive/v1/api/files/015aa99e-4e29-4af3-b6ea-7c96318c68f7</t>
  </si>
  <si>
    <t>https://openapi.megafon.ru/api/sales/chicago/stdrive/v1/api/files/8a302d0b-deeb-4f44-8326-7992090b98b1</t>
  </si>
  <si>
    <t>kmr_0554781</t>
  </si>
  <si>
    <t xml:space="preserve">Россия, Кемеровская область - Кузбасс обл., Новокузнецк г., п/л Лесная ул., д. 8</t>
  </si>
  <si>
    <t>https://openapi.megafon.ru/api/sales/chicago/stdrive/v1/api/files/cabb7f31-88be-4589-a0bf-10a53037b7bb</t>
  </si>
  <si>
    <t>https://openapi.megafon.ru/api/sales/chicago/stdrive/v1/api/files/a1d002e1-5994-4278-9c42-f7c6bcbfe549</t>
  </si>
  <si>
    <t>https://openapi.megafon.ru/api/sales/chicago/stdrive/v1/api/files/e762c6c0-18a8-4b03-a9c1-378213de6d6e</t>
  </si>
  <si>
    <t>https://openapi.megafon.ru/api/sales/chicago/stdrive/v1/api/files/a56dc50c-1b2b-41b9-8e08-a37d317eda92</t>
  </si>
  <si>
    <t xml:space="preserve">0720000000007043 Мария</t>
  </si>
  <si>
    <t xml:space="preserve">456891, Россия, Челябинская обл., Аргаяшский р-н, с. Кузнецкое, ул. Октябрьская, 185</t>
  </si>
  <si>
    <t>https://openapi.megafon.ru/api/sales/chicago/stdrive/v1/api/files/99d531ed-1713-4c6d-8664-929303cd3ded</t>
  </si>
  <si>
    <t>https://openapi.megafon.ru/api/sales/chicago/stdrive/v1/api/files/b375b95d-b80b-4b99-a327-8fd3ac3fbe05</t>
  </si>
  <si>
    <t>https://openapi.megafon.ru/api/sales/chicago/stdrive/v1/api/files/ac164939-1bd1-44d2-80ea-1ee8f9dd1c4a</t>
  </si>
  <si>
    <t>https://openapi.megafon.ru/api/sales/chicago/stdrive/v1/api/files/e6a50c16-fc10-4a49-9f2b-d4bb84983976</t>
  </si>
  <si>
    <t>IRK_0_45292</t>
  </si>
  <si>
    <t>https://openapi.megafon.ru/api/sales/chicago/stdrive/v1/api/files/72a875a9-d84f-4e6b-9db6-2073ddeed88c</t>
  </si>
  <si>
    <t>https://openapi.megafon.ru/api/sales/chicago/stdrive/v1/api/files/7b7958c5-34c5-4ad5-8ee5-6797a67c2ae4</t>
  </si>
  <si>
    <t>https://openapi.megafon.ru/api/sales/chicago/stdrive/v1/api/files/4cf72810-2985-4263-88bd-330fd9584550</t>
  </si>
  <si>
    <t>https://openapi.megafon.ru/api/sales/chicago/stdrive/v1/api/files/5b60ad51-0932-44ac-9fee-918c42bb0487</t>
  </si>
  <si>
    <t>0490000000002036</t>
  </si>
  <si>
    <t xml:space="preserve">Россия, Карелия Респ., Кондопожский р-н, Кондопога г., Пролетарская ул., д. 41</t>
  </si>
  <si>
    <t>https://openapi.megafon.ru/api/sales/chicago/stdrive/v1/api/files/27a4bae0-900d-4524-a035-ab0bd3d41015</t>
  </si>
  <si>
    <t>https://openapi.megafon.ru/api/sales/chicago/stdrive/v1/api/files/39d9f9d0-c839-4e69-9d62-9d3ca035e3be</t>
  </si>
  <si>
    <t>https://openapi.megafon.ru/api/sales/chicago/stdrive/v1/api/files/9d18d43f-d507-4a70-9b98-4c9924eca693</t>
  </si>
  <si>
    <t>https://openapi.megafon.ru/api/sales/chicago/stdrive/v1/api/files/2ff78f8e-e97a-4820-968a-aaebe755eb96</t>
  </si>
  <si>
    <t xml:space="preserve">PRIO_КК_771 1049059 ООО "Приоритет" КК</t>
  </si>
  <si>
    <t xml:space="preserve">Россия , Краснодарский край, Кавказский р-н, Дмитриевская ст-ца, Ленина ул, Дом 172</t>
  </si>
  <si>
    <t>https://openapi.megafon.ru/api/sales/chicago/stdrive/v1/api/files/25618806-35c6-4d96-b476-8317c1ce0a42</t>
  </si>
  <si>
    <t>https://openapi.megafon.ru/api/sales/chicago/stdrive/v1/api/files/bae773cc-4411-49ac-8f1b-01c9d88c00d5</t>
  </si>
  <si>
    <t>https://openapi.megafon.ru/api/sales/chicago/stdrive/v1/api/files/542e887f-9946-4fbd-9b2f-c1ec3fb8e8c4</t>
  </si>
  <si>
    <t>https://openapi.megafon.ru/api/sales/chicago/stdrive/v1/api/files/87e0e946-15b5-4d57-8cf7-d69d4b738b89</t>
  </si>
  <si>
    <t xml:space="preserve">AMR_1518 Т март</t>
  </si>
  <si>
    <t xml:space="preserve">Россия, Амурская обл, Благовещенск г, 50 лет Октября ул, д. 42/1</t>
  </si>
  <si>
    <t>https://openapi.megafon.ru/api/sales/chicago/stdrive/v1/api/files/74901550-d2a5-4164-9454-94334e588984</t>
  </si>
  <si>
    <t>https://openapi.megafon.ru/api/sales/chicago/stdrive/v1/api/files/fea36f73-48d4-485e-a4b6-3ed6a7e05043</t>
  </si>
  <si>
    <t>https://openapi.megafon.ru/api/sales/chicago/stdrive/v1/api/files/bea9d20f-d13a-4a30-9cb8-dbbb9ce0ff2d</t>
  </si>
  <si>
    <t>https://openapi.megafon.ru/api/sales/chicago/stdrive/v1/api/files/3477e937-73f7-4ddc-8bd0-d7b47196e26d</t>
  </si>
  <si>
    <t>ЦУФ_КРВ_275</t>
  </si>
  <si>
    <t xml:space="preserve">Россия, Кировская обл., г. Киров, ул. Пролетарская , д. 22б</t>
  </si>
  <si>
    <t>https://openapi.megafon.ru/api/sales/chicago/stdrive/v1/api/files/4956ab68-3b81-48f7-8008-16dd805003b9</t>
  </si>
  <si>
    <t>https://openapi.megafon.ru/api/sales/chicago/stdrive/v1/api/files/bd43d7b7-6748-49af-9579-a0d7b8fc45fa</t>
  </si>
  <si>
    <t>https://openapi.megafon.ru/api/sales/chicago/stdrive/v1/api/files/d6cb2991-405d-4536-8e83-be53c3f4c24f</t>
  </si>
  <si>
    <t>https://openapi.megafon.ru/api/sales/chicago/stdrive/v1/api/files/8e565904-9e0e-45a3-a1cc-6a92c3300945</t>
  </si>
  <si>
    <t xml:space="preserve">FLG1238_D Цветы</t>
  </si>
  <si>
    <t xml:space="preserve">Россия, Московская обл., Сергиев Посад г., Скоропусковский рп, д. 25</t>
  </si>
  <si>
    <t>https://openapi.megafon.ru/api/sales/chicago/stdrive/v1/api/files/4524727e-b2da-4277-8bf8-3094487be6e7</t>
  </si>
  <si>
    <t>https://openapi.megafon.ru/api/sales/chicago/stdrive/v1/api/files/1e3fb3d7-f0f5-4a4c-93b1-6c827f22240a</t>
  </si>
  <si>
    <t>https://openapi.megafon.ru/api/sales/chicago/stdrive/v1/api/files/d16e9e57-9ed6-41d6-852a-e676de4b1c39</t>
  </si>
  <si>
    <t>https://openapi.megafon.ru/api/sales/chicago/stdrive/v1/api/files/f88e58e4-4f24-4239-a5ac-5d477cb3211d</t>
  </si>
  <si>
    <t xml:space="preserve">MB_Alibekova_160 967475 ИП Алибекова Х.Ф. ЧР</t>
  </si>
  <si>
    <t xml:space="preserve">Россия , Чеченская Респ, Урус-Мартановский р-н, Гойты с, А.Муцаева ул, Дом 6</t>
  </si>
  <si>
    <t>https://openapi.megafon.ru/api/sales/chicago/stdrive/v1/api/files/4da4cc4c-4d79-4826-b6e8-4ba404604b25</t>
  </si>
  <si>
    <t>https://openapi.megafon.ru/api/sales/chicago/stdrive/v1/api/files/d1c15901-75ff-4ee2-a087-4af4d8ce497e</t>
  </si>
  <si>
    <t>https://openapi.megafon.ru/api/sales/chicago/stdrive/v1/api/files/06472e5a-49fd-4077-8791-1433e9c7dc7f</t>
  </si>
  <si>
    <t>https://openapi.megafon.ru/api/sales/chicago/stdrive/v1/api/files/2e7b97d1-22b4-4bcb-99d1-4a865e632b68</t>
  </si>
  <si>
    <t xml:space="preserve">ABK_19220825 Альфа-сим Трафик</t>
  </si>
  <si>
    <t xml:space="preserve">Россия , Хакасия Респ, Абакан г, Ленина пр-кт, Дом 73</t>
  </si>
  <si>
    <t>https://openapi.megafon.ru/api/sales/chicago/stdrive/v1/api/files/17fb0488-0fd0-40e5-9bda-ad3e06dc8900</t>
  </si>
  <si>
    <t>https://openapi.megafon.ru/api/sales/chicago/stdrive/v1/api/files/618c65f7-7e43-4023-91cb-a6b995453182</t>
  </si>
  <si>
    <t>https://openapi.megafon.ru/api/sales/chicago/stdrive/v1/api/files/db877719-fe05-47e5-b2ae-b762a11240e5</t>
  </si>
  <si>
    <t>https://openapi.megafon.ru/api/sales/chicago/stdrive/v1/api/files/d1fd95e3-3c84-49ea-8cf1-5f330fe1a8a9</t>
  </si>
  <si>
    <t xml:space="preserve">0390000000001337 960603 ООО "ГС" (Ульяновск) ДК_VAN</t>
  </si>
  <si>
    <t xml:space="preserve">432012, Россия, Ульяновская обл., г. Ульяновск, ул. Инзенская, 37а</t>
  </si>
  <si>
    <t>https://openapi.megafon.ru/api/sales/chicago/stdrive/v1/api/files/a7c2014b-1a4f-4645-9abb-1051d197b8ed</t>
  </si>
  <si>
    <t>https://openapi.megafon.ru/api/sales/chicago/stdrive/v1/api/files/d8de3321-848e-4156-881f-46e9fa5b7ee7</t>
  </si>
  <si>
    <t>https://openapi.megafon.ru/api/sales/chicago/stdrive/v1/api/files/6674217c-c29c-4b9f-8a09-96b53aed24fb</t>
  </si>
  <si>
    <t>https://openapi.megafon.ru/api/sales/chicago/stdrive/v1/api/files/eff5ecbc-4cd2-42ab-85f2-42be537b2d49</t>
  </si>
  <si>
    <t xml:space="preserve">0750000000001523 1019628 ИП Гущин Алексей Юрьевич (Владимир) ДК_VAN</t>
  </si>
  <si>
    <t xml:space="preserve">Россия, Владимирская обл., Суздальский р-н, Улово с., д. 1</t>
  </si>
  <si>
    <t>https://openapi.megafon.ru/api/sales/chicago/stdrive/v1/api/files/b59c1505-e106-49eb-9ad0-ccafb1485b2c</t>
  </si>
  <si>
    <t>https://openapi.megafon.ru/api/sales/chicago/stdrive/v1/api/files/0e21e330-e74b-41e3-9ae5-e732c5ec0e87</t>
  </si>
  <si>
    <t>SMТочка143</t>
  </si>
  <si>
    <t xml:space="preserve">Россия, Смоленская обл., Демидовский р-н, Демидов г., Советская ул., д. 7</t>
  </si>
  <si>
    <t>https://openapi.megafon.ru/api/sales/chicago/stdrive/v1/api/files/7083f864-d0b0-4b75-99d3-f8836cf9a908</t>
  </si>
  <si>
    <t>https://openapi.megafon.ru/api/sales/chicago/stdrive/v1/api/files/d6ebeb5d-40be-4b05-b6cb-7445218a6321</t>
  </si>
  <si>
    <t>https://openapi.megafon.ru/api/sales/chicago/stdrive/v1/api/files/98c41ab3-5ed2-459c-9798-cc7b3c1000fa</t>
  </si>
  <si>
    <t>https://openapi.megafon.ru/api/sales/chicago/stdrive/v1/api/files/83b48c97-5701-4732-b0ea-13c677b32ef7</t>
  </si>
  <si>
    <t>0018151</t>
  </si>
  <si>
    <t xml:space="preserve">Россия, Калужская обл, Малоярославецкий р-н, Детчино с, Советская ул, д. 1</t>
  </si>
  <si>
    <t>https://openapi.megafon.ru/api/sales/chicago/stdrive/v1/api/files/92d931a4-c516-4459-965c-f4bdd2098a9c</t>
  </si>
  <si>
    <t>https://openapi.megafon.ru/api/sales/chicago/stdrive/v1/api/files/6af8c2bb-1b31-4193-8918-ab6a7a2821d7</t>
  </si>
  <si>
    <t>https://openapi.megafon.ru/api/sales/chicago/stdrive/v1/api/files/5c2833bb-2524-4a7a-a7b9-ab4c0cf4a039</t>
  </si>
  <si>
    <t xml:space="preserve">ЦУФ_КРС_487 КООП Продукты</t>
  </si>
  <si>
    <t xml:space="preserve">307020, Россия, Курская обл., Мантуровский р-н, с. Ястребовка, ул. Центральная, д. 19</t>
  </si>
  <si>
    <t>https://openapi.megafon.ru/api/sales/chicago/stdrive/v1/api/files/69780f0d-853a-497e-a2ce-49db6f14b973</t>
  </si>
  <si>
    <t>https://openapi.megafon.ru/api/sales/chicago/stdrive/v1/api/files/98c96730-d674-4c5c-b134-7e59d1e0b424</t>
  </si>
  <si>
    <t>https://openapi.megafon.ru/api/sales/chicago/stdrive/v1/api/files/ec0f29b8-65f8-4461-b021-025d9fded453</t>
  </si>
  <si>
    <t>https://openapi.megafon.ru/api/sales/chicago/stdrive/v1/api/files/6005b3c3-275b-4633-ad38-fe5faf2536a0</t>
  </si>
  <si>
    <t>DI_833</t>
  </si>
  <si>
    <t xml:space="preserve">346200 Россия, Ростовская обл., Кашарский р-н, сл. Кашары, ул. Октябрьская, д. 85</t>
  </si>
  <si>
    <t>https://openapi.megafon.ru/api/sales/chicago/stdrive/v1/api/files/e37cea41-d9c2-412c-ab08-d4eeddaedd9a</t>
  </si>
  <si>
    <t>https://openapi.megafon.ru/api/sales/chicago/stdrive/v1/api/files/b7583977-ebb5-4a12-977d-9ff6f25429ec</t>
  </si>
  <si>
    <t>https://openapi.megafon.ru/api/sales/chicago/stdrive/v1/api/files/8245a67c-0ae1-47fb-944d-5c4e5c45519d</t>
  </si>
  <si>
    <t>https://openapi.megafon.ru/api/sales/chicago/stdrive/v1/api/files/e82bf6e5-5f94-483e-9004-9212184b70ae</t>
  </si>
  <si>
    <t>ЦУФ_ВРН_342</t>
  </si>
  <si>
    <t xml:space="preserve">397411, Россия, Воронежская обл., Новохоперский р-н, с. Красное, ул. Заводская, д. 121</t>
  </si>
  <si>
    <t>https://openapi.megafon.ru/api/sales/chicago/stdrive/v1/api/files/956ad059-c94e-4845-a06b-b87610b6703f</t>
  </si>
  <si>
    <t>https://openapi.megafon.ru/api/sales/chicago/stdrive/v1/api/files/2b7e0530-323e-47f1-b0ae-5598c90dfa5c</t>
  </si>
  <si>
    <t>https://openapi.megafon.ru/api/sales/chicago/stdrive/v1/api/files/ea869d8b-26fb-4d20-aae7-f345f9612b13</t>
  </si>
  <si>
    <t>https://openapi.megafon.ru/api/sales/chicago/stdrive/v1/api/files/f2bd8449-a443-40e8-8aac-db22c42af252</t>
  </si>
  <si>
    <t xml:space="preserve">PSK_11111402 1092455 Диджитал ООО (Псков)_ДК_VAN_</t>
  </si>
  <si>
    <t xml:space="preserve">Россия , Псковская обл, Порховский р-н, Порхов г, Красноармейская Слобода ул, Дом 3Б</t>
  </si>
  <si>
    <t>https://openapi.megafon.ru/api/sales/chicago/stdrive/v1/api/files/9b477632-0622-4e08-bf61-c5295e024e42</t>
  </si>
  <si>
    <t>https://openapi.megafon.ru/api/sales/chicago/stdrive/v1/api/files/9191d1cc-c4e7-4f3a-a132-9388f104f260</t>
  </si>
  <si>
    <t>https://openapi.megafon.ru/api/sales/chicago/stdrive/v1/api/files/58362fd4-d627-4be0-ae8f-760eed5e2c8b</t>
  </si>
  <si>
    <t>https://openapi.megafon.ru/api/sales/chicago/stdrive/v1/api/files/cd1e69b6-98ff-4ced-a4be-e7da783f5ead</t>
  </si>
  <si>
    <t xml:space="preserve">37180 968480 ООО Диджитал (Ивановская область)_ДК_VAN</t>
  </si>
  <si>
    <t xml:space="preserve">Россия , Ивановская обл, Южский р-н, Южа г, Глушицкий проезд, Здание 2В</t>
  </si>
  <si>
    <t>https://openapi.megafon.ru/api/sales/chicago/stdrive/v1/api/files/fe591910-cf9c-4ceb-a4c8-f220eb03e6c1</t>
  </si>
  <si>
    <t>https://openapi.megafon.ru/api/sales/chicago/stdrive/v1/api/files/b06fae40-233c-4b71-84f2-3e8633f02702</t>
  </si>
  <si>
    <t>https://openapi.megafon.ru/api/sales/chicago/stdrive/v1/api/files/8b32148c-f8f2-4130-b234-3340e932a025</t>
  </si>
  <si>
    <t>https://openapi.megafon.ru/api/sales/chicago/stdrive/v1/api/files/dd7bdec5-88bd-4ce8-8c36-7201dc2822ee</t>
  </si>
  <si>
    <t>BRT_033273290</t>
  </si>
  <si>
    <t xml:space="preserve">Россия , Бурятия Респ, Тарбагатайский р-н, Нижний Саянтуй с, Ленина ул, Дом 30</t>
  </si>
  <si>
    <t>https://openapi.megafon.ru/api/sales/chicago/stdrive/v1/api/files/3670a04b-e595-4def-b8ec-7dfdd4328917</t>
  </si>
  <si>
    <t>https://openapi.megafon.ru/api/sales/chicago/stdrive/v1/api/files/f5e836ba-5b54-4dfe-9345-8dd81334029a</t>
  </si>
  <si>
    <t>https://openapi.megafon.ru/api/sales/chicago/stdrive/v1/api/files/19a93838-c505-44c3-9bc6-73be928fb78e</t>
  </si>
  <si>
    <t>https://openapi.megafon.ru/api/sales/chicago/stdrive/v1/api/files/acb0e122-354c-41de-943b-a72dcfd43594</t>
  </si>
  <si>
    <t>ЦУФ_ВРН_274</t>
  </si>
  <si>
    <t xml:space="preserve">Россия, Воронежская обл., Россошанский р-н, Евстратовка с., Садовая ул., д. 2</t>
  </si>
  <si>
    <t>https://openapi.megafon.ru/api/sales/chicago/stdrive/v1/api/files/7a5a0536-ee91-4fbb-82b9-8c61cfbe2f74</t>
  </si>
  <si>
    <t>https://openapi.megafon.ru/api/sales/chicago/stdrive/v1/api/files/4412e47f-58d7-4002-9eb1-afc62d633401</t>
  </si>
  <si>
    <t>https://openapi.megafon.ru/api/sales/chicago/stdrive/v1/api/files/adbc891d-da4b-40cd-93b8-af13798a6dd5</t>
  </si>
  <si>
    <t>https://openapi.megafon.ru/api/sales/chicago/stdrive/v1/api/files/4aff1fca-37c5-471c-ac29-2948d8199728</t>
  </si>
  <si>
    <t xml:space="preserve">0400000000001275 990423 ИП Гущин А.Ю.(Чувашия) ДК_VAN</t>
  </si>
  <si>
    <t xml:space="preserve">429212, Россия, Чувашская Республика - Чувашия, Вурнарский р-н, д. Кюльхири, ул. Победы, стр. 31г</t>
  </si>
  <si>
    <t>https://openapi.megafon.ru/api/sales/chicago/stdrive/v1/api/files/e4fe90f0-0822-4425-a094-1fc33b94867b</t>
  </si>
  <si>
    <t>https://openapi.megafon.ru/api/sales/chicago/stdrive/v1/api/files/46798a64-2a6f-4db6-bdba-63046c7b0b44</t>
  </si>
  <si>
    <t>https://openapi.megafon.ru/api/sales/chicago/stdrive/v1/api/files/7815b730-0cd8-4fd3-ac26-3efdce3401e5</t>
  </si>
  <si>
    <t>https://openapi.megafon.ru/api/sales/chicago/stdrive/v1/api/files/873497a1-4036-43ab-b4ec-154ad48a2538</t>
  </si>
  <si>
    <t>7500000000017170</t>
  </si>
  <si>
    <t xml:space="preserve">Россия, Владимирская обл, Муром г, Московская ул, 149а</t>
  </si>
  <si>
    <t>https://openapi.megafon.ru/api/sales/chicago/stdrive/v1/api/files/1f1bdb1a-8d14-410d-a168-5510fbf3f2b0</t>
  </si>
  <si>
    <t>https://openapi.megafon.ru/api/sales/chicago/stdrive/v1/api/files/eb9682d0-2361-4951-b381-f9283ed9eab7</t>
  </si>
  <si>
    <t>https://openapi.megafon.ru/api/sales/chicago/stdrive/v1/api/files/4b0a7e2b-003e-4cf9-b207-ae3e5f9a98c8</t>
  </si>
  <si>
    <t xml:space="preserve">0750000000000775 930972 ИП Гущин Алексей Юрьевич (Владимир) ДК_VAN</t>
  </si>
  <si>
    <t xml:space="preserve">Россия , Владимирская обл, Александровский р-н, Карабаново г, Мира ул, Дом 1</t>
  </si>
  <si>
    <t>https://openapi.megafon.ru/api/sales/chicago/stdrive/v1/api/files/2d8665f8-d282-4b91-981d-6becbb32005a</t>
  </si>
  <si>
    <t>https://openapi.megafon.ru/api/sales/chicago/stdrive/v1/api/files/f26d4966-c417-4bf0-9061-8d7e746cf861</t>
  </si>
  <si>
    <t>https://openapi.megafon.ru/api/sales/chicago/stdrive/v1/api/files/80aa30cf-5eae-40f5-9529-99752c72e12d</t>
  </si>
  <si>
    <t>https://openapi.megafon.ru/api/sales/chicago/stdrive/v1/api/files/ef9cb986-737f-4713-8e9e-c7cb5152d47d</t>
  </si>
  <si>
    <t>ЦУФ_БЕЛ_92</t>
  </si>
  <si>
    <t xml:space="preserve">309218, Россия, Белгородская обл., Корочанский р-н, с. Бехтеевка, ул. Дорошенко, зд. 2г</t>
  </si>
  <si>
    <t>https://openapi.megafon.ru/api/sales/chicago/stdrive/v1/api/files/5e431f14-cf51-4dea-8532-435a4e6f4e5c</t>
  </si>
  <si>
    <t>https://openapi.megafon.ru/api/sales/chicago/stdrive/v1/api/files/6eba3008-5c1b-4584-90d6-340f103f1fb6</t>
  </si>
  <si>
    <t>https://openapi.megafon.ru/api/sales/chicago/stdrive/v1/api/files/3bb1dc47-884c-44ee-a9a9-74c548f859b8</t>
  </si>
  <si>
    <t>https://openapi.megafon.ru/api/sales/chicago/stdrive/v1/api/files/672dbae3-4c0c-48d6-b28f-f9a13fc77031</t>
  </si>
  <si>
    <t xml:space="preserve">203331_VL Слева</t>
  </si>
  <si>
    <t xml:space="preserve">Россия , Саратовская обл, Балашовский р-н, Красная Кудрявка п, Ленина ул, Дом 4</t>
  </si>
  <si>
    <t>https://openapi.megafon.ru/api/sales/chicago/stdrive/v1/api/files/9463a5be-1c6a-481c-87b7-576ae08d610d</t>
  </si>
  <si>
    <t>https://openapi.megafon.ru/api/sales/chicago/stdrive/v1/api/files/f90e86a2-2cb2-4028-9fd6-926307874e7d</t>
  </si>
  <si>
    <t>https://openapi.megafon.ru/api/sales/chicago/stdrive/v1/api/files/e738032d-6dec-4c18-9e1e-7a3048efd9c8</t>
  </si>
  <si>
    <t>https://openapi.megafon.ru/api/sales/chicago/stdrive/v1/api/files/f5b4e8e5-7344-4a0f-89eb-b9b8bc8e797b</t>
  </si>
  <si>
    <t xml:space="preserve">KHB_273299699 Магазин в начале трехгорной</t>
  </si>
  <si>
    <t xml:space="preserve">Россия, Хабаровский край, Хабаровск г., Трехгорная ул., д. 39</t>
  </si>
  <si>
    <t>https://openapi.megafon.ru/api/sales/chicago/stdrive/v1/api/files/dfc26a8b-07d2-40c9-b832-8a9f3e97d4d1</t>
  </si>
  <si>
    <t>https://openapi.megafon.ru/api/sales/chicago/stdrive/v1/api/files/5414b6d1-b91e-452d-b762-43b2a8a420a8</t>
  </si>
  <si>
    <t>https://openapi.megafon.ru/api/sales/chicago/stdrive/v1/api/files/93770d81-1179-4b73-87ac-2e94f8849293</t>
  </si>
  <si>
    <t>https://openapi.megafon.ru/api/sales/chicago/stdrive/v1/api/files/5b60c51d-6c7b-4418-ad9e-553604c82bb1</t>
  </si>
  <si>
    <t>SHL_0973</t>
  </si>
  <si>
    <t xml:space="preserve">Россия , Сахалинская обл, Томаринский р-н, Пензенское с, Советская ул, Дом 17</t>
  </si>
  <si>
    <t>https://openapi.megafon.ru/api/sales/chicago/stdrive/v1/api/files/b9643b98-1da4-49e9-bf36-d39673d7f129</t>
  </si>
  <si>
    <t>https://openapi.megafon.ru/api/sales/chicago/stdrive/v1/api/files/eb4dc6e9-6d33-4f61-9cdf-00005e1448de</t>
  </si>
  <si>
    <t>https://openapi.megafon.ru/api/sales/chicago/stdrive/v1/api/files/72c2fd07-bc83-4519-b9b3-93ce917d4957</t>
  </si>
  <si>
    <t>https://openapi.megafon.ru/api/sales/chicago/stdrive/v1/api/files/12248fa0-2918-4cd0-af8c-a9b99fa56095</t>
  </si>
  <si>
    <t>SAL_1_77</t>
  </si>
  <si>
    <t xml:space="preserve">Россия , Кабардино-Балкарская Респ, Баксанский р-н, Заюково с, Кирова ул, Дом 649</t>
  </si>
  <si>
    <t>https://openapi.megafon.ru/api/sales/chicago/stdrive/v1/api/files/82311468-4f48-4f81-96b3-e9d2562d2e1b</t>
  </si>
  <si>
    <t>https://openapi.megafon.ru/api/sales/chicago/stdrive/v1/api/files/29fdbcc7-5bce-4544-bfb8-f7bf33e0a10c</t>
  </si>
  <si>
    <t>https://openapi.megafon.ru/api/sales/chicago/stdrive/v1/api/files/7d86f9d3-eb71-40a6-8942-9f40a86a8413</t>
  </si>
  <si>
    <t>https://openapi.megafon.ru/api/sales/chicago/stdrive/v1/api/files/1152401c-883c-41ae-b9d3-5d87f3f69700</t>
  </si>
  <si>
    <t xml:space="preserve">0380000000002651 965480 ИП Гущин А.Ю. (Саратов) ДК_VAN</t>
  </si>
  <si>
    <t xml:space="preserve">413704, Россия, Саратовская обл., Пугачевский р-н, с. Березово, ул. Советская, двлд. 1</t>
  </si>
  <si>
    <t>https://openapi.megafon.ru/api/sales/chicago/stdrive/v1/api/files/524fa7d5-c4d5-4dc2-8b9a-43ba9502dfc2</t>
  </si>
  <si>
    <t>https://openapi.megafon.ru/api/sales/chicago/stdrive/v1/api/files/ef683eeb-6ad9-437d-ad63-acb1b86573ca</t>
  </si>
  <si>
    <t>https://openapi.megafon.ru/api/sales/chicago/stdrive/v1/api/files/9a5db381-3728-4318-a8db-7d890e3edd05</t>
  </si>
  <si>
    <t>https://openapi.megafon.ru/api/sales/chicago/stdrive/v1/api/files/8138212a-1657-457b-a966-45994b414cb7</t>
  </si>
  <si>
    <t>РЕС0013</t>
  </si>
  <si>
    <t xml:space="preserve">Россия, Ярославская обл., Ярославль г., Чкалова ул., д. 70</t>
  </si>
  <si>
    <t>https://openapi.megafon.ru/api/sales/chicago/stdrive/v1/api/files/c5f02933-f27f-4aff-858b-955e96795679</t>
  </si>
  <si>
    <t>https://openapi.megafon.ru/api/sales/chicago/stdrive/v1/api/files/4c325146-50c2-48af-bf29-c16811f2d3af</t>
  </si>
  <si>
    <t>https://openapi.megafon.ru/api/sales/chicago/stdrive/v1/api/files/6d42f4de-f8de-413e-9be5-e97be9d89ec4</t>
  </si>
  <si>
    <t>https://openapi.megafon.ru/api/sales/chicago/stdrive/v1/api/files/2ee57bad-6237-4d34-848c-2d3b5f044459</t>
  </si>
  <si>
    <t xml:space="preserve">0280000000001072 991568 ИП Гущин А.Ю. (Астрахань) ДК_VAN</t>
  </si>
  <si>
    <t xml:space="preserve">Россия, Астраханская обл., Лиманский р-н, Бирючья Коса с., Советская ул., д. 87</t>
  </si>
  <si>
    <t>https://openapi.megafon.ru/api/sales/chicago/stdrive/v1/api/files/d15c0c09-e1d9-4688-aedc-f7cd6b933f0f</t>
  </si>
  <si>
    <t>https://openapi.megafon.ru/api/sales/chicago/stdrive/v1/api/files/e63b4676-b151-460a-b275-ef5c7cc51a1d</t>
  </si>
  <si>
    <t>https://openapi.megafon.ru/api/sales/chicago/stdrive/v1/api/files/2e8ced7a-505f-4831-9029-b662a02c720b</t>
  </si>
  <si>
    <t>https://openapi.megafon.ru/api/sales/chicago/stdrive/v1/api/files/152e0a5b-eba9-44f5-a1b5-f4efd5a9227b</t>
  </si>
  <si>
    <t>IRK_0_44920</t>
  </si>
  <si>
    <t xml:space="preserve">664519, Россия, Иркутская обл., Иркутский р-н, с. Смоленщина, ул. Западная, д. 25А</t>
  </si>
  <si>
    <t>https://openapi.megafon.ru/api/sales/chicago/stdrive/v1/api/files/3d7da37b-2975-43b6-8c2d-d165605bee03</t>
  </si>
  <si>
    <t>https://openapi.megafon.ru/api/sales/chicago/stdrive/v1/api/files/dfb4e0bb-e98a-4c6a-923c-fc06719bd5aa</t>
  </si>
  <si>
    <t>https://openapi.megafon.ru/api/sales/chicago/stdrive/v1/api/files/3de817aa-5c0e-4b38-b36a-da34d5c49a95</t>
  </si>
  <si>
    <t>https://openapi.megafon.ru/api/sales/chicago/stdrive/v1/api/files/725a770d-c436-4822-9f1b-53fa2e4ce1fd</t>
  </si>
  <si>
    <t xml:space="preserve">0320000000005812 Резеда</t>
  </si>
  <si>
    <t xml:space="preserve">453235, Россия, Башкортостан Респ., Ишимбайский р-н, с. Ахмерово, ул. Горная, 11</t>
  </si>
  <si>
    <t>https://openapi.megafon.ru/api/sales/chicago/stdrive/v1/api/files/755217f3-f113-4d78-8fdb-e7b9f4101fa6</t>
  </si>
  <si>
    <t>https://openapi.megafon.ru/api/sales/chicago/stdrive/v1/api/files/53950b52-7615-4a33-88d5-01c23b687d70</t>
  </si>
  <si>
    <t>https://openapi.megafon.ru/api/sales/chicago/stdrive/v1/api/files/bf4025c1-d560-40f7-915e-189d9def97d9</t>
  </si>
  <si>
    <t>https://openapi.megafon.ru/api/sales/chicago/stdrive/v1/api/files/fd4da749-5c42-4d40-bf1e-276f8340c596</t>
  </si>
  <si>
    <t>DI_2928</t>
  </si>
  <si>
    <t xml:space="preserve">Россия, Ростовская обл, Мясниковский р-н, Недвиговка х, Октябрьская ул, д. 87Б</t>
  </si>
  <si>
    <t>https://openapi.megafon.ru/api/sales/chicago/stdrive/v1/api/files/9119280d-fc6d-4f5b-b7a9-58ad410697fc</t>
  </si>
  <si>
    <t>https://openapi.megafon.ru/api/sales/chicago/stdrive/v1/api/files/3d2901fa-67eb-42d4-8dee-9ce8c7593fba</t>
  </si>
  <si>
    <t>https://openapi.megafon.ru/api/sales/chicago/stdrive/v1/api/files/88509516-a3d2-427d-8814-5aa67b42228a</t>
  </si>
  <si>
    <t>https://openapi.megafon.ru/api/sales/chicago/stdrive/v1/api/files/7d0597e6-8a59-48be-a9a0-db37c156703d</t>
  </si>
  <si>
    <t xml:space="preserve">5490007601 Ало мама</t>
  </si>
  <si>
    <t xml:space="preserve">Россия, Новосибирская обл., Новосибирск г., Бориса Богаткова ул., д. 206</t>
  </si>
  <si>
    <t>https://openapi.megafon.ru/api/sales/chicago/stdrive/v1/api/files/a86fd983-a6a0-41d9-b08d-003de286de40</t>
  </si>
  <si>
    <t>https://openapi.megafon.ru/api/sales/chicago/stdrive/v1/api/files/14c54fd9-f889-4079-89d3-e48918cfc5ae</t>
  </si>
  <si>
    <t>https://openapi.megafon.ru/api/sales/chicago/stdrive/v1/api/files/44cbff2d-a1ee-4356-bfcc-a181f54a1a82</t>
  </si>
  <si>
    <t>https://openapi.megafon.ru/api/sales/chicago/stdrive/v1/api/files/3052b9df-8538-4ab7-890e-31c578377c52</t>
  </si>
  <si>
    <t>0380000000003580</t>
  </si>
  <si>
    <t xml:space="preserve">413250, Россия, Саратовская обл., Краснокутский р-н, п. Загородный, ул. Молодежная, 1</t>
  </si>
  <si>
    <t>https://openapi.megafon.ru/api/sales/chicago/stdrive/v1/api/files/798f7e78-515f-4c1a-b57c-6a6f285b3ec7</t>
  </si>
  <si>
    <t>https://openapi.megafon.ru/api/sales/chicago/stdrive/v1/api/files/d90b220f-9f1d-4ae0-af3c-e46d8d385311</t>
  </si>
  <si>
    <t>https://openapi.megafon.ru/api/sales/chicago/stdrive/v1/api/files/f53a4361-3885-4079-ba1b-e46a3b10a132</t>
  </si>
  <si>
    <t>https://openapi.megafon.ru/api/sales/chicago/stdrive/v1/api/files/6baf06f2-d8a8-465e-bbb6-61bfd0e326d4</t>
  </si>
  <si>
    <t xml:space="preserve">37469 Булочная</t>
  </si>
  <si>
    <t xml:space="preserve">Россия , Ивановская обл, Родниковский р-н, Родники г, Гагарина мкр, Дом 10</t>
  </si>
  <si>
    <t>https://openapi.megafon.ru/api/sales/chicago/stdrive/v1/api/files/13b9ce08-6574-41c3-a91d-5698eb66e5cf</t>
  </si>
  <si>
    <t>https://openapi.megafon.ru/api/sales/chicago/stdrive/v1/api/files/c26bd4dc-87a0-4c6c-9f4e-e8d655ac4484</t>
  </si>
  <si>
    <t>https://openapi.megafon.ru/api/sales/chicago/stdrive/v1/api/files/c2037986-a1e0-4288-a896-e86991c034ec</t>
  </si>
  <si>
    <t>https://openapi.megafon.ru/api/sales/chicago/stdrive/v1/api/files/5e6c354b-67c9-4c3d-94d9-d6c672444a5b</t>
  </si>
  <si>
    <t xml:space="preserve">ЦУФ_ВРН_348 Заправка</t>
  </si>
  <si>
    <t xml:space="preserve">396030, Россия, Воронежская обл., Рамонский р-н, х. Красное, д. 8</t>
  </si>
  <si>
    <t>https://openapi.megafon.ru/api/sales/chicago/stdrive/v1/api/files/efd4ccd3-c229-45f0-962c-f8cd6c1cb11c</t>
  </si>
  <si>
    <t>https://openapi.megafon.ru/api/sales/chicago/stdrive/v1/api/files/3bb571af-621c-4661-a04d-739ab74e020c</t>
  </si>
  <si>
    <t>https://openapi.megafon.ru/api/sales/chicago/stdrive/v1/api/files/7cb39519-d2fa-4517-8a8d-dcd4a14dc671</t>
  </si>
  <si>
    <t>https://openapi.megafon.ru/api/sales/chicago/stdrive/v1/api/files/2e978a7b-66ab-49c2-8ff4-19fe9df27f3b</t>
  </si>
  <si>
    <t xml:space="preserve">ЦУФ_БРН_261 М-н "Перекрёсток"</t>
  </si>
  <si>
    <t xml:space="preserve">243040, Россия, Брянская обл., Климовский р-н, рп. Климово, ул. Коммунистическая, 25</t>
  </si>
  <si>
    <t>https://openapi.megafon.ru/api/sales/chicago/stdrive/v1/api/files/58450ef7-5b5d-49c5-b46e-b2c33368537d</t>
  </si>
  <si>
    <t>https://openapi.megafon.ru/api/sales/chicago/stdrive/v1/api/files/672867be-b1fb-4e8c-99e7-3c40940acba7</t>
  </si>
  <si>
    <t>https://openapi.megafon.ru/api/sales/chicago/stdrive/v1/api/files/39c14663-27b6-41e0-91d1-e04c30d4b296</t>
  </si>
  <si>
    <t>https://openapi.megafon.ru/api/sales/chicago/stdrive/v1/api/files/8b23fc1e-eeb4-4322-bf42-61893f92ae8e</t>
  </si>
  <si>
    <t>BRL_TPRZ22000609</t>
  </si>
  <si>
    <t xml:space="preserve">TM-BRL-5 (TM-BRL-5)</t>
  </si>
  <si>
    <t xml:space="preserve">Россия , Алтайский край, Павловский р-н, Шахи с, Загайнова ул, Домовладение 57а</t>
  </si>
  <si>
    <t>https://openapi.megafon.ru/api/sales/chicago/stdrive/v1/api/files/8d60ea53-a526-4187-a1f2-b11febfbbe8d</t>
  </si>
  <si>
    <t>https://openapi.megafon.ru/api/sales/chicago/stdrive/v1/api/files/2fc14d48-a87c-4daf-8748-63641f23d4b3</t>
  </si>
  <si>
    <t>TM-BRL-5</t>
  </si>
  <si>
    <t>BRT_2169</t>
  </si>
  <si>
    <t xml:space="preserve">Россия , Бурятия Респ, Кабанский р-н, Брянск с, Истомина ул, Здание 60б</t>
  </si>
  <si>
    <t>https://openapi.megafon.ru/api/sales/chicago/stdrive/v1/api/files/fa9b72f1-b970-42ee-912a-07c337a75dfc</t>
  </si>
  <si>
    <t>https://openapi.megafon.ru/api/sales/chicago/stdrive/v1/api/files/66d68c21-a28e-4ee1-bc1e-055121cf6587</t>
  </si>
  <si>
    <t>https://openapi.megafon.ru/api/sales/chicago/stdrive/v1/api/files/2bcaa20e-4768-4ab0-ab79-3d5b4a0b3ae1</t>
  </si>
  <si>
    <t>https://openapi.megafon.ru/api/sales/chicago/stdrive/v1/api/files/32513b75-c4c3-4cd4-9d84-d3c91f46b99c</t>
  </si>
  <si>
    <t>kmr_0556398</t>
  </si>
  <si>
    <t xml:space="preserve">Россия , Кемеровская область - Кузбасс обл, Мариинский р-н, Суслово с, Гагарина ул, Дом 20</t>
  </si>
  <si>
    <t>https://openapi.megafon.ru/api/sales/chicago/stdrive/v1/api/files/e1e7cbb1-b32e-47fe-873a-a1d5ccb3a0dc</t>
  </si>
  <si>
    <t>https://openapi.megafon.ru/api/sales/chicago/stdrive/v1/api/files/cdde23cd-4e18-4ecb-9d58-cc6bedc5c72d</t>
  </si>
  <si>
    <t>https://openapi.megafon.ru/api/sales/chicago/stdrive/v1/api/files/49e6f596-a839-4b93-bafd-3c4ef3fd11bb</t>
  </si>
  <si>
    <t>https://openapi.megafon.ru/api/sales/chicago/stdrive/v1/api/files/a39754c4-419c-4a74-90ec-4d7d9864f6ee</t>
  </si>
  <si>
    <t>ЦУФ_ОРЛ_10</t>
  </si>
  <si>
    <t xml:space="preserve">302503 Россия, Орловская обл, Орловский р-н, д Болотовские Дворы, ул Знаменская, д. 18</t>
  </si>
  <si>
    <t>https://openapi.megafon.ru/api/sales/chicago/stdrive/v1/api/files/cc62d77c-01c7-4005-90ba-0cfb0bb2cd61</t>
  </si>
  <si>
    <t>https://openapi.megafon.ru/api/sales/chicago/stdrive/v1/api/files/7121fd6b-4ee4-43b9-a402-1f573ba40826</t>
  </si>
  <si>
    <t>https://openapi.megafon.ru/api/sales/chicago/stdrive/v1/api/files/c8693f6b-024a-4d51-848f-7ce6082a897e</t>
  </si>
  <si>
    <t>https://openapi.megafon.ru/api/sales/chicago/stdrive/v1/api/files/3f2e7afb-6187-4382-b7c3-9acab15613b1</t>
  </si>
  <si>
    <t xml:space="preserve">z010750 1001 и 1 мелочь</t>
  </si>
  <si>
    <t xml:space="preserve">TM-SPB-16 (TM-SPB-16)</t>
  </si>
  <si>
    <t xml:space="preserve">Россия , Ленинградская обл, Кировский р-н, Приладожский гп, Дом 23</t>
  </si>
  <si>
    <t>https://openapi.megafon.ru/api/sales/chicago/stdrive/v1/api/files/43aedbd7-3731-44e1-be2b-09f1ede13c9f</t>
  </si>
  <si>
    <t>https://openapi.megafon.ru/api/sales/chicago/stdrive/v1/api/files/fd4ae764-cf52-4e78-8335-e791ddb50e4a</t>
  </si>
  <si>
    <t>https://openapi.megafon.ru/api/sales/chicago/stdrive/v1/api/files/fdb572cf-dc5c-4954-b49a-9a08c1980dcd</t>
  </si>
  <si>
    <t>TM-SPB-16</t>
  </si>
  <si>
    <t xml:space="preserve">0320000000005301 1102453 ИП Гущин Алексей Юрьевич (Уфа) ДК_VAN</t>
  </si>
  <si>
    <t xml:space="preserve">Россия, Башкортостан Респ., Сибай г., Ленина ул., д. 9</t>
  </si>
  <si>
    <t>https://openapi.megafon.ru/api/sales/chicago/stdrive/v1/api/files/e336e88c-6fed-48db-a590-88b5da37abc3</t>
  </si>
  <si>
    <t>https://openapi.megafon.ru/api/sales/chicago/stdrive/v1/api/files/19a823b9-e7d6-4cce-9bdc-c886cc1a1f7d</t>
  </si>
  <si>
    <t>https://openapi.megafon.ru/api/sales/chicago/stdrive/v1/api/files/e46e8a30-4d96-4944-964f-76f5596fdaf2</t>
  </si>
  <si>
    <t>https://openapi.megafon.ru/api/sales/chicago/stdrive/v1/api/files/7984010f-ea52-4124-ada1-2dfd8d1b2e2b</t>
  </si>
  <si>
    <t>Za_75_5114</t>
  </si>
  <si>
    <t xml:space="preserve">672530 Россия, Забайкальский край, Читинский р-н, пгт Атамановка, ул. Матюгина, д. 160б</t>
  </si>
  <si>
    <t>https://openapi.megafon.ru/api/sales/chicago/stdrive/v1/api/files/75846e19-68b4-4d47-b35e-f7787397fc7f</t>
  </si>
  <si>
    <t>https://openapi.megafon.ru/api/sales/chicago/stdrive/v1/api/files/739a3f81-b322-4f62-910b-bd75bc21cf5c</t>
  </si>
  <si>
    <t>https://openapi.megafon.ru/api/sales/chicago/stdrive/v1/api/files/8569ed8c-3dc4-4c9c-a20d-f003dbc2d812</t>
  </si>
  <si>
    <t>https://openapi.megafon.ru/api/sales/chicago/stdrive/v1/api/files/40367e28-cfff-4728-bcbe-194cf1894bac</t>
  </si>
  <si>
    <t>DI_815</t>
  </si>
  <si>
    <t xml:space="preserve">346200, Россия, Ростовская обл., Кашарский р-н, сл. Кашары, ул. Октябрьская, 85</t>
  </si>
  <si>
    <t>https://openapi.megafon.ru/api/sales/chicago/stdrive/v1/api/files/e7a574ba-274a-44b6-8b2f-06300897ea45</t>
  </si>
  <si>
    <t>https://openapi.megafon.ru/api/sales/chicago/stdrive/v1/api/files/702239fc-6136-41b6-a50d-aee03779a2ff</t>
  </si>
  <si>
    <t>https://openapi.megafon.ru/api/sales/chicago/stdrive/v1/api/files/06f00f32-6a44-475d-b380-b9f06ee47779</t>
  </si>
  <si>
    <t>https://openapi.megafon.ru/api/sales/chicago/stdrive/v1/api/files/aa619d9c-500a-494a-bc2e-2a1dd970601f</t>
  </si>
  <si>
    <t>0640000000002056</t>
  </si>
  <si>
    <t>https://openapi.megafon.ru/api/sales/chicago/stdrive/v1/api/files/7c3f7dee-4d1a-4f00-bf7e-66ff8f49d217</t>
  </si>
  <si>
    <t>https://openapi.megafon.ru/api/sales/chicago/stdrive/v1/api/files/10a01b1b-37a0-42c3-8b64-fa6a82d16c41</t>
  </si>
  <si>
    <t>https://openapi.megafon.ru/api/sales/chicago/stdrive/v1/api/files/b2e827dc-7258-4658-b1af-cfabdcb613d3</t>
  </si>
  <si>
    <t>https://openapi.megafon.ru/api/sales/chicago/stdrive/v1/api/files/daf42d56-ae67-4166-bea7-435517ebf84a</t>
  </si>
  <si>
    <t xml:space="preserve">0370000000004559 964527 ИП Гущин А.Ю. (Самара) ДК_VAN</t>
  </si>
  <si>
    <t xml:space="preserve">Россия, Самарская обл., Красноармейский р-н, Чапаевский п., Школьная ул., д. 7</t>
  </si>
  <si>
    <t>https://openapi.megafon.ru/api/sales/chicago/stdrive/v1/api/files/81cf456e-33ee-4024-b903-7c619498c8c0</t>
  </si>
  <si>
    <t>https://openapi.megafon.ru/api/sales/chicago/stdrive/v1/api/files/67180361-9f4f-4339-b0b3-082948f71852</t>
  </si>
  <si>
    <t>https://openapi.megafon.ru/api/sales/chicago/stdrive/v1/api/files/7a758a63-58ba-48ef-8614-830fdbcde37d</t>
  </si>
  <si>
    <t>https://openapi.megafon.ru/api/sales/chicago/stdrive/v1/api/files/23926822-269c-4f86-9561-ab2a9290e19d</t>
  </si>
  <si>
    <t xml:space="preserve">1605039265000 945999 ООО Диджитал (Калининград)_ДК_VAN_МАП100</t>
  </si>
  <si>
    <t xml:space="preserve">Россия , Калининградская обл, Гурьевский р-н, Добрино п, Центральная ул, Дом 36А</t>
  </si>
  <si>
    <t>https://openapi.megafon.ru/api/sales/chicago/stdrive/v1/api/files/ec1481e0-562d-40b5-bf35-da94d43101b5</t>
  </si>
  <si>
    <t>https://openapi.megafon.ru/api/sales/chicago/stdrive/v1/api/files/012b01b2-0057-44a3-a6af-948a7f67a67f</t>
  </si>
  <si>
    <t>https://openapi.megafon.ru/api/sales/chicago/stdrive/v1/api/files/7cf0936f-61e8-4c71-902b-3964daa03bda</t>
  </si>
  <si>
    <t xml:space="preserve">MB_Alibekova_161 967482 ИП Алибекова Х.Ф. ЧР</t>
  </si>
  <si>
    <t xml:space="preserve">Россия , Чеченская Респ, Шалинский р-н, Автуры с, Им Бамат-Гирей- Хаджи ул, Домовладение 227</t>
  </si>
  <si>
    <t>https://openapi.megafon.ru/api/sales/chicago/stdrive/v1/api/files/afa279ab-4d41-4624-882d-944df7acc8b3</t>
  </si>
  <si>
    <t>https://openapi.megafon.ru/api/sales/chicago/stdrive/v1/api/files/ab01fcaf-9c59-4a04-8ee9-725de0ebb9ed</t>
  </si>
  <si>
    <t>https://openapi.megafon.ru/api/sales/chicago/stdrive/v1/api/files/10756e28-6eaa-4e75-986c-9396996cc4a9</t>
  </si>
  <si>
    <t>https://openapi.megafon.ru/api/sales/chicago/stdrive/v1/api/files/176131d7-74e3-425e-85b8-a8c867a2992f</t>
  </si>
  <si>
    <t xml:space="preserve">PSK_11111361 1092481 Диджитал ООО (Псков)_ДК_VAN_</t>
  </si>
  <si>
    <t xml:space="preserve">Россия , Псковская обл, Опочецкий р-н, Опочка г, Гагарина ул, Дом 73</t>
  </si>
  <si>
    <t>https://openapi.megafon.ru/api/sales/chicago/stdrive/v1/api/files/4a0b9302-0a68-44f7-8fbf-683e87a32218</t>
  </si>
  <si>
    <t>https://openapi.megafon.ru/api/sales/chicago/stdrive/v1/api/files/74037426-6b71-4cde-8f7d-a64c4c7232ca</t>
  </si>
  <si>
    <t xml:space="preserve">PRIO_КК_1975 1047684 ООО "Приоритет" КК</t>
  </si>
  <si>
    <t xml:space="preserve">Россия , Краснодарский край, Крымский р-н, Варениковская ст-ца, Мира ул, Дом 50</t>
  </si>
  <si>
    <t>https://openapi.megafon.ru/api/sales/chicago/stdrive/v1/api/files/231c104b-2fa4-44f9-a4d1-1b25eef625bb</t>
  </si>
  <si>
    <t>https://openapi.megafon.ru/api/sales/chicago/stdrive/v1/api/files/58fc746d-fed5-44e0-995e-ef9dd3ec2eed</t>
  </si>
  <si>
    <t>https://openapi.megafon.ru/api/sales/chicago/stdrive/v1/api/files/4e569df3-bb6d-4f8a-afb9-9e8d6639e7ed</t>
  </si>
  <si>
    <t>https://openapi.megafon.ru/api/sales/chicago/stdrive/v1/api/files/34e8195b-b90b-4f2b-93ef-fdf6008eb6e7</t>
  </si>
  <si>
    <t>7-5999</t>
  </si>
  <si>
    <t xml:space="preserve">391170 Россия, Рязанская обл., Старожиловский р-н, рп. Старожилово, ул. Толстого, д. 59</t>
  </si>
  <si>
    <t>https://openapi.megafon.ru/api/sales/chicago/stdrive/v1/api/files/226c76a4-64a4-4526-a609-1fa5ba985bdc</t>
  </si>
  <si>
    <t>https://openapi.megafon.ru/api/sales/chicago/stdrive/v1/api/files/f477de95-7fac-48f5-8f39-82ae9514b724</t>
  </si>
  <si>
    <t>https://openapi.megafon.ru/api/sales/chicago/stdrive/v1/api/files/5623c54d-a470-41ad-a477-c626227a28be</t>
  </si>
  <si>
    <t xml:space="preserve">KHB_014013 Какаду хостел</t>
  </si>
  <si>
    <t xml:space="preserve">Россия, Хабаровский край, Хабаровск г., Шеронова ул., д. 10</t>
  </si>
  <si>
    <t>https://openapi.megafon.ru/api/sales/chicago/stdrive/v1/api/files/44bc0ce2-3b7c-467d-a1d1-a8d4fa5d51ae</t>
  </si>
  <si>
    <t>https://openapi.megafon.ru/api/sales/chicago/stdrive/v1/api/files/60eed610-4645-43b7-84f3-f0ff0e6f819d</t>
  </si>
  <si>
    <t>https://openapi.megafon.ru/api/sales/chicago/stdrive/v1/api/files/6014f8bd-dc51-475b-8af5-a3b6e7617dd0</t>
  </si>
  <si>
    <t>https://openapi.megafon.ru/api/sales/chicago/stdrive/v1/api/files/2a95af08-c327-4cbf-993b-5dffaf057be9</t>
  </si>
  <si>
    <t>ЦУФ_ЕКБ-1259</t>
  </si>
  <si>
    <t xml:space="preserve">Россия, Свердловская обл., Нижний Тагил г., Попова ул., д. 35/1</t>
  </si>
  <si>
    <t>https://openapi.megafon.ru/api/sales/chicago/stdrive/v1/api/files/b05d5f0f-6d66-4b2e-b0ee-ee6b4e471861</t>
  </si>
  <si>
    <t>https://openapi.megafon.ru/api/sales/chicago/stdrive/v1/api/files/819111ba-c726-4119-b36a-2d3256bc248b</t>
  </si>
  <si>
    <t>https://openapi.megafon.ru/api/sales/chicago/stdrive/v1/api/files/4ec8b7b2-2f1a-4379-8a76-ccb218b8258b</t>
  </si>
  <si>
    <t>https://openapi.megafon.ru/api/sales/chicago/stdrive/v1/api/files/97345380-5b05-4c37-87e8-b57fe4a75f7f</t>
  </si>
  <si>
    <t xml:space="preserve">IRK_0_44429 Голубая дверь</t>
  </si>
  <si>
    <t xml:space="preserve">665660 Россия, Иркутская обл., Нижнеилимский р-н, Видим, ул. Советская зд. 33А</t>
  </si>
  <si>
    <t>https://openapi.megafon.ru/api/sales/chicago/stdrive/v1/api/files/b96bcd5a-e25f-46bb-beb9-4b691db421f7</t>
  </si>
  <si>
    <t>https://openapi.megafon.ru/api/sales/chicago/stdrive/v1/api/files/4c4b8519-af7d-4319-9b6d-7fd55fb2a50c</t>
  </si>
  <si>
    <t>https://openapi.megafon.ru/api/sales/chicago/stdrive/v1/api/files/71e6e672-4036-4115-82d8-cadd40df130f</t>
  </si>
  <si>
    <t>https://openapi.megafon.ru/api/sales/chicago/stdrive/v1/api/files/b9d2076c-d90b-4c3d-8019-b1cdbb606b11</t>
  </si>
  <si>
    <t>ЦУФ_ПЕР_295</t>
  </si>
  <si>
    <t xml:space="preserve">614532, Россия, Пермский край, Пермский р-н, д. Клестята, ул. Трактовая, 24</t>
  </si>
  <si>
    <t>https://openapi.megafon.ru/api/sales/chicago/stdrive/v1/api/files/28d5c585-f89c-4a25-ae75-ef978e763f1b</t>
  </si>
  <si>
    <t>https://openapi.megafon.ru/api/sales/chicago/stdrive/v1/api/files/b46b2d33-7377-46cb-985a-65dc3cba6bea</t>
  </si>
  <si>
    <t>https://openapi.megafon.ru/api/sales/chicago/stdrive/v1/api/files/dfd1555a-f714-4dec-9722-ca6209ec628d</t>
  </si>
  <si>
    <t>https://openapi.megafon.ru/api/sales/chicago/stdrive/v1/api/files/370d7146-730e-49d8-9465-488040687e81</t>
  </si>
  <si>
    <t xml:space="preserve">0460000000000782 991927 Диджитал ООО (370-МУР_М)_ДК_VAN</t>
  </si>
  <si>
    <t xml:space="preserve">Россия, Мурманская обл., Полярные Зори г., Нивский пр-кт, д. 10</t>
  </si>
  <si>
    <t>https://openapi.megafon.ru/api/sales/chicago/stdrive/v1/api/files/58cf141b-97d5-4648-aad6-84dedbfca810</t>
  </si>
  <si>
    <t>https://openapi.megafon.ru/api/sales/chicago/stdrive/v1/api/files/fcee0a9b-a7f7-4775-a463-86b051f1877d</t>
  </si>
  <si>
    <t>SHL_1102</t>
  </si>
  <si>
    <t xml:space="preserve">694002, Россия, Сахалинская обл., Корсаковский р-н, с. Озерское, ул. Центральная, зд. 56б</t>
  </si>
  <si>
    <t>https://openapi.megafon.ru/api/sales/chicago/stdrive/v1/api/files/eff08376-d474-4b42-9ac7-d2119c15d5eb</t>
  </si>
  <si>
    <t>https://openapi.megafon.ru/api/sales/chicago/stdrive/v1/api/files/310c686e-b175-476a-ace3-dd35ce3af1eb</t>
  </si>
  <si>
    <t>https://openapi.megafon.ru/api/sales/chicago/stdrive/v1/api/files/79eb3113-cec5-44bf-a2f1-5b030e5a200e</t>
  </si>
  <si>
    <t>https://openapi.megafon.ru/api/sales/chicago/stdrive/v1/api/files/cb1edd25-0a34-4093-b8db-c59e8f04bbdb</t>
  </si>
  <si>
    <t xml:space="preserve">00000509_UR 863710 ИП Васильев Е.А. Газетный киоск</t>
  </si>
  <si>
    <t xml:space="preserve">Россия , Ямало-Ненецкий АО, Пуровский р-н, Пурпе п, Привокзальная пл, д 1 стр 1</t>
  </si>
  <si>
    <t>https://openapi.megafon.ru/api/sales/chicago/stdrive/v1/api/files/c2cdaca8-ff8f-4cd1-91e7-39a68d4fdea3</t>
  </si>
  <si>
    <t>https://openapi.megafon.ru/api/sales/chicago/stdrive/v1/api/files/514b691e-aba3-440c-8e92-1e47d4b1acba</t>
  </si>
  <si>
    <t>https://openapi.megafon.ru/api/sales/chicago/stdrive/v1/api/files/1d8658ed-db2c-4639-9290-0f9a5687f392</t>
  </si>
  <si>
    <t>https://openapi.megafon.ru/api/sales/chicago/stdrive/v1/api/files/703fb3c4-57c9-48df-bc4b-d1a162a6fb53</t>
  </si>
  <si>
    <t xml:space="preserve">ЦУФ_КРС_352 ПО Бесединское</t>
  </si>
  <si>
    <t xml:space="preserve">305513, Россия, Курская обл., Курский р-н, с. Ноздрачево, 130</t>
  </si>
  <si>
    <t>https://openapi.megafon.ru/api/sales/chicago/stdrive/v1/api/files/c81dba81-9942-411d-b7ef-a7dd716ac316</t>
  </si>
  <si>
    <t>https://openapi.megafon.ru/api/sales/chicago/stdrive/v1/api/files/99cba0ad-602f-495a-9d03-cc1aac9ed458</t>
  </si>
  <si>
    <t>https://openapi.megafon.ru/api/sales/chicago/stdrive/v1/api/files/eb3e1ae7-1b72-47be-a69d-759acc86b0b6</t>
  </si>
  <si>
    <t>TL0000001549</t>
  </si>
  <si>
    <t xml:space="preserve">Россия, Тульская обл., Плавский, Василевка д., д. 6</t>
  </si>
  <si>
    <t>https://openapi.megafon.ru/api/sales/chicago/stdrive/v1/api/files/8bab50a2-e35a-4a4c-843c-09c85e8b290d</t>
  </si>
  <si>
    <t>https://openapi.megafon.ru/api/sales/chicago/stdrive/v1/api/files/d091bb65-a408-4035-9545-dfc6dcd1108f</t>
  </si>
  <si>
    <t>https://openapi.megafon.ru/api/sales/chicago/stdrive/v1/api/files/5d282bf3-1154-4090-8de4-1d3f4d495b98</t>
  </si>
  <si>
    <t>https://openapi.megafon.ru/api/sales/chicago/stdrive/v1/api/files/5b0982bd-8bea-4559-8539-d839ff1be5ce</t>
  </si>
  <si>
    <t>OMS_1913</t>
  </si>
  <si>
    <t xml:space="preserve">Россия, Омская обл., Омск г., Дианова ул., д. 2</t>
  </si>
  <si>
    <t>https://openapi.megafon.ru/api/sales/chicago/stdrive/v1/api/files/ff8c36d1-c673-4ca5-900a-459d3b1f7ed6</t>
  </si>
  <si>
    <t>https://openapi.megafon.ru/api/sales/chicago/stdrive/v1/api/files/a1349cc3-2930-466a-ba8b-b964edd18c2b</t>
  </si>
  <si>
    <t>https://openapi.megafon.ru/api/sales/chicago/stdrive/v1/api/files/dda78d0c-6c19-4108-b5cf-40ce0341e97f</t>
  </si>
  <si>
    <t>https://openapi.megafon.ru/api/sales/chicago/stdrive/v1/api/files/76690bd1-b11e-41a4-b2a9-29ee4bc3b5cb</t>
  </si>
  <si>
    <t xml:space="preserve">KBR_ALI_112 981252 ИП Алибекова Х. Ф. КБР</t>
  </si>
  <si>
    <t xml:space="preserve">Россия , Кабардино-Балкарская Респ, Майский р-н, Октябрьское с, 50 лет Октября ул, Дом 23</t>
  </si>
  <si>
    <t>https://openapi.megafon.ru/api/sales/chicago/stdrive/v1/api/files/4262e0e1-cfe8-427a-b807-0929b8cd2ea0</t>
  </si>
  <si>
    <t>https://openapi.megafon.ru/api/sales/chicago/stdrive/v1/api/files/5e0f611b-1f9c-4e1f-ac82-018cadbdc858</t>
  </si>
  <si>
    <t>https://openapi.megafon.ru/api/sales/chicago/stdrive/v1/api/files/88d667bd-825b-428f-935b-ce4580eed8ac</t>
  </si>
  <si>
    <t>https://openapi.megafon.ru/api/sales/chicago/stdrive/v1/api/files/c1b15c6b-46a8-4d8b-8303-08fd796f9b49</t>
  </si>
  <si>
    <t xml:space="preserve">6-9076 736581 ООО Лига (Нижний Новгород) ДК_VAN</t>
  </si>
  <si>
    <t xml:space="preserve">Россия , Нижегородская обл, Дзержинск г, Игумново п, Садовая ул, Дом 1А</t>
  </si>
  <si>
    <t>https://openapi.megafon.ru/api/sales/chicago/stdrive/v1/api/files/d1a560a9-3c30-4739-bd8d-e0cc0c890616</t>
  </si>
  <si>
    <t>https://openapi.megafon.ru/api/sales/chicago/stdrive/v1/api/files/c59723da-8d02-4352-92f6-da47fc010a96</t>
  </si>
  <si>
    <t>https://openapi.megafon.ru/api/sales/chicago/stdrive/v1/api/files/2f3d1001-192d-41ea-a276-3d7f9395d2ef</t>
  </si>
  <si>
    <t>https://openapi.megafon.ru/api/sales/chicago/stdrive/v1/api/files/74ee923c-f8f6-4d7c-9218-2f21a0cfe4d7</t>
  </si>
  <si>
    <t>ЦУФ_ЕКБ-994</t>
  </si>
  <si>
    <t xml:space="preserve">Россия, Свердловская обл., Краснотурьинск г., Рюмина ул., д. 21</t>
  </si>
  <si>
    <t>https://openapi.megafon.ru/api/sales/chicago/stdrive/v1/api/files/f3b58231-c31f-4973-9846-371ee08c566c</t>
  </si>
  <si>
    <t>https://openapi.megafon.ru/api/sales/chicago/stdrive/v1/api/files/52bf9137-bbd9-4927-bdef-eb2e38d3c3d1</t>
  </si>
  <si>
    <t>https://openapi.megafon.ru/api/sales/chicago/stdrive/v1/api/files/0f94a5b2-623a-42e8-9629-c84c80531122</t>
  </si>
  <si>
    <t>https://openapi.megafon.ru/api/sales/chicago/stdrive/v1/api/files/d23451a3-b3fb-44c4-8731-7ef5ef73ec13</t>
  </si>
  <si>
    <t xml:space="preserve">169Т00065 773828 Диджитал ООО (1-69-Т)_ДК_VAN</t>
  </si>
  <si>
    <t xml:space="preserve">Россия , Тверская обл, Западнодвинский р-н, Западная Двина г, 8 Марта ул, Дом 51</t>
  </si>
  <si>
    <t>https://openapi.megafon.ru/api/sales/chicago/stdrive/v1/api/files/d7a0296a-b75e-4c03-8bdb-de7aba77376d</t>
  </si>
  <si>
    <t>https://openapi.megafon.ru/api/sales/chicago/stdrive/v1/api/files/5c9a2610-9da6-452d-a63c-016ab49f965f</t>
  </si>
  <si>
    <t>https://openapi.megafon.ru/api/sales/chicago/stdrive/v1/api/files/e0671a25-b421-41e7-96a9-e177f370373a</t>
  </si>
  <si>
    <t>https://openapi.megafon.ru/api/sales/chicago/stdrive/v1/api/files/59f7e4b5-0afa-466a-86da-d3753fff6677</t>
  </si>
  <si>
    <t>ЦУФ_ВРН_36</t>
  </si>
  <si>
    <t xml:space="preserve">Россия, Воронежская обл., Бобровский, Бобров г., 22 Января ул., д. 110</t>
  </si>
  <si>
    <t>https://openapi.megafon.ru/api/sales/chicago/stdrive/v1/api/files/463f14ca-2498-4ee4-bd72-7d0547d0d0ac</t>
  </si>
  <si>
    <t>https://openapi.megafon.ru/api/sales/chicago/stdrive/v1/api/files/0b733a12-663d-449b-aa87-973fc1d75fc1</t>
  </si>
  <si>
    <t>kmr_0554903</t>
  </si>
  <si>
    <t xml:space="preserve">Россия , Кемеровская область - Кузбасс обл, Белово г, Победы ул, д 17</t>
  </si>
  <si>
    <t>https://openapi.megafon.ru/api/sales/chicago/stdrive/v1/api/files/f03f23ca-c52d-4ddd-b68d-95cee4707715</t>
  </si>
  <si>
    <t>https://openapi.megafon.ru/api/sales/chicago/stdrive/v1/api/files/18ee3fa6-e0f1-4775-a09a-88eca573d88e</t>
  </si>
  <si>
    <t>https://openapi.megafon.ru/api/sales/chicago/stdrive/v1/api/files/5641c2f4-2fac-42e9-896d-7c3af69f88dd</t>
  </si>
  <si>
    <t>https://openapi.megafon.ru/api/sales/chicago/stdrive/v1/api/files/410c5290-0b6f-4442-8de0-44634d9e1ff8</t>
  </si>
  <si>
    <t xml:space="preserve">PRIO_КК_1243 1048788 ООО "Приоритет" КК</t>
  </si>
  <si>
    <t xml:space="preserve">Россия , Краснодарский край, Павловский р-н, Павловская ст-ца, Гладкова ул, Дом 12а/3</t>
  </si>
  <si>
    <t>https://openapi.megafon.ru/api/sales/chicago/stdrive/v1/api/files/b55e5959-419a-473f-a135-cdfe7c20d8bf</t>
  </si>
  <si>
    <t>https://openapi.megafon.ru/api/sales/chicago/stdrive/v1/api/files/2e68ce5d-f2be-4593-a439-5c3d83b8d6bd</t>
  </si>
  <si>
    <t>https://openapi.megafon.ru/api/sales/chicago/stdrive/v1/api/files/b5f63202-51a3-4eef-bf28-db5d9f7950ea</t>
  </si>
  <si>
    <t>https://openapi.megafon.ru/api/sales/chicago/stdrive/v1/api/files/c075dd1e-180e-4ac7-9abc-4ef794591c2c</t>
  </si>
  <si>
    <t xml:space="preserve">ЦУФ_ЧЛБ_480 Типография ( павильон возле Пятерочки)</t>
  </si>
  <si>
    <t>https://openapi.megafon.ru/api/sales/chicago/stdrive/v1/api/files/9f8b700d-099e-4aac-b6d9-db1cff26be64</t>
  </si>
  <si>
    <t>https://openapi.megafon.ru/api/sales/chicago/stdrive/v1/api/files/7a19244c-faf6-43f5-8cd6-d8c770640f73</t>
  </si>
  <si>
    <t>https://openapi.megafon.ru/api/sales/chicago/stdrive/v1/api/files/37474061-00f8-4dbc-ab16-5d1aae200a70</t>
  </si>
  <si>
    <t xml:space="preserve">0250000000004372 1084531 ООО Диджитал (Ставрополь)_ДК_VAN_МАП0</t>
  </si>
  <si>
    <t xml:space="preserve">356240, Россия, Ставропольский край, Шпаковский р-н, г. Михайловск, ул. Войкова, 404/1</t>
  </si>
  <si>
    <t>https://openapi.megafon.ru/api/sales/chicago/stdrive/v1/api/files/c81711e9-5d96-474e-8e35-637060aea368</t>
  </si>
  <si>
    <t>https://openapi.megafon.ru/api/sales/chicago/stdrive/v1/api/files/fc393e18-ee50-4787-87c5-5320a380a2e1</t>
  </si>
  <si>
    <t>https://openapi.megafon.ru/api/sales/chicago/stdrive/v1/api/files/8a104999-fd83-48d5-935c-767046a98108</t>
  </si>
  <si>
    <t>https://openapi.megafon.ru/api/sales/chicago/stdrive/v1/api/files/a4cdfc8d-5169-4b8f-9672-d7e92e9a65d8</t>
  </si>
  <si>
    <t xml:space="preserve">0530000000002525 1002765 ООО Диджитал (Ярославская область)_ДК_VAN</t>
  </si>
  <si>
    <t xml:space="preserve">Россия, Ярославская обл., Переславль-Залесский г., Строителей ул., д. 41а</t>
  </si>
  <si>
    <t>https://openapi.megafon.ru/api/sales/chicago/stdrive/v1/api/files/b203b2fd-8b7f-4d48-85a9-0981f491bd19</t>
  </si>
  <si>
    <t>https://openapi.megafon.ru/api/sales/chicago/stdrive/v1/api/files/112a3c90-ca6e-4453-ba79-52ed67c24ac6</t>
  </si>
  <si>
    <t>https://openapi.megafon.ru/api/sales/chicago/stdrive/v1/api/files/f8ef4dee-a890-4cdf-842d-038252fffdcb</t>
  </si>
  <si>
    <t>https://openapi.megafon.ru/api/sales/chicago/stdrive/v1/api/files/4f515efe-0263-4656-ae2b-ece094caefaa</t>
  </si>
  <si>
    <t xml:space="preserve">ЦУФ_ТМН_155 Магазин "НАТАЛИ"</t>
  </si>
  <si>
    <t xml:space="preserve">Россия, Тюменская обл., Тюменский р-н, Гусево с., Зеленая ул., д. 28</t>
  </si>
  <si>
    <t>https://openapi.megafon.ru/api/sales/chicago/stdrive/v1/api/files/c76e29d5-c6ff-45e9-82a6-b406855fe965</t>
  </si>
  <si>
    <t>https://openapi.megafon.ru/api/sales/chicago/stdrive/v1/api/files/30d8d7c6-ada8-4cc0-bd68-6dd5b3c05b1f</t>
  </si>
  <si>
    <t>https://openapi.megafon.ru/api/sales/chicago/stdrive/v1/api/files/6d72c42a-3304-4117-ae1e-ea5b2d1ef283</t>
  </si>
  <si>
    <t xml:space="preserve">0400000000000699 934927 ИП Гущин А.Ю.(Чувашия) ДК_VAN</t>
  </si>
  <si>
    <t xml:space="preserve">Россия , Чувашская Республика - Чувашия, Яльчикский р-н, Большие Яльчики с, Кооперативная ул, Дом 15</t>
  </si>
  <si>
    <t>https://openapi.megafon.ru/api/sales/chicago/stdrive/v1/api/files/9a6a4ae4-269a-4886-9f66-3a9abea70d95</t>
  </si>
  <si>
    <t>https://openapi.megafon.ru/api/sales/chicago/stdrive/v1/api/files/63559bcf-03f6-4530-8471-60d4426b9cec</t>
  </si>
  <si>
    <t>https://openapi.megafon.ru/api/sales/chicago/stdrive/v1/api/files/3de31b16-c964-417f-bce2-64f05c71898a</t>
  </si>
  <si>
    <t>https://openapi.megafon.ru/api/sales/chicago/stdrive/v1/api/files/f2ffcf38-5ed1-4bf2-8d9c-d68ab4a300f2</t>
  </si>
  <si>
    <t>PRIO_SO_453</t>
  </si>
  <si>
    <t xml:space="preserve">354349, Россия, Краснодарский край, пгт. Сириус, ул. Урицкого, д. 16/4</t>
  </si>
  <si>
    <t>https://openapi.megafon.ru/api/sales/chicago/stdrive/v1/api/files/e0528965-9d3e-42ab-b131-900109248d91</t>
  </si>
  <si>
    <t>https://openapi.megafon.ru/api/sales/chicago/stdrive/v1/api/files/57d2cef1-9dae-4c4b-bd9c-586e435ce4c3</t>
  </si>
  <si>
    <t>https://openapi.megafon.ru/api/sales/chicago/stdrive/v1/api/files/2f126e18-81da-4deb-8a8d-85b81d281eab</t>
  </si>
  <si>
    <t>https://openapi.megafon.ru/api/sales/chicago/stdrive/v1/api/files/59c75a38-7ce0-4675-9d07-f92590709c09</t>
  </si>
  <si>
    <t>ЦУФ_ЧЛБ_1132</t>
  </si>
  <si>
    <t xml:space="preserve">Россия, Челябинская обл., Челябинск г., Кузнецова ул., д. 14</t>
  </si>
  <si>
    <t>https://openapi.megafon.ru/api/sales/chicago/stdrive/v1/api/files/4f14630f-621a-47e4-a8ab-5f76fa221984</t>
  </si>
  <si>
    <t>https://openapi.megafon.ru/api/sales/chicago/stdrive/v1/api/files/a6be71ec-f6b0-4269-bd20-fab011381556</t>
  </si>
  <si>
    <t>https://openapi.megafon.ru/api/sales/chicago/stdrive/v1/api/files/4f220c03-74cb-4bce-bcda-b0986697eccb</t>
  </si>
  <si>
    <t xml:space="preserve">0250000000004430 1087014 ООО Диджитал (Ставрополь)_ДК_VAN_МАП0</t>
  </si>
  <si>
    <t xml:space="preserve">Россия, Ставропольский край, Ставрополь г., К.Маркса пр-кт, д. 59</t>
  </si>
  <si>
    <t>https://openapi.megafon.ru/api/sales/chicago/stdrive/v1/api/files/96e8718e-26a8-4362-af61-5d39c05e1de7</t>
  </si>
  <si>
    <t>https://openapi.megafon.ru/api/sales/chicago/stdrive/v1/api/files/ea684b6b-d4eb-42cf-8a07-504f476e2bca</t>
  </si>
  <si>
    <t>https://openapi.megafon.ru/api/sales/chicago/stdrive/v1/api/files/8c905fa1-c05f-4271-9a75-6da2152bba33</t>
  </si>
  <si>
    <t>https://openapi.megafon.ru/api/sales/chicago/stdrive/v1/api/files/2ecadc9c-8e52-4ea7-8e3e-54fd36d8bc26</t>
  </si>
  <si>
    <t xml:space="preserve">0380000000001295 919574 ИП Гущин А.Ю. (Саратов) ДК_VAN</t>
  </si>
  <si>
    <t xml:space="preserve">413704 Россия, Саратовская обл., Пугачевский р-н, с. Березово 25</t>
  </si>
  <si>
    <t>https://openapi.megafon.ru/api/sales/chicago/stdrive/v1/api/files/cb673373-361c-4c40-9c03-71ddd9253a9b</t>
  </si>
  <si>
    <t>https://openapi.megafon.ru/api/sales/chicago/stdrive/v1/api/files/5526f85f-f7ae-424b-b9f9-26466c0e1f3d</t>
  </si>
  <si>
    <t>https://openapi.megafon.ru/api/sales/chicago/stdrive/v1/api/files/6344610e-173d-4d66-a11f-9d87efbe0273</t>
  </si>
  <si>
    <t>https://openapi.megafon.ru/api/sales/chicago/stdrive/v1/api/files/6e8ba3b5-b279-45b2-a88e-f911f053bd1e</t>
  </si>
  <si>
    <t xml:space="preserve">2-6706 735543 ИП Гущин Алексей Юрьевич (Владимир) ДК_VAN</t>
  </si>
  <si>
    <t xml:space="preserve">Россия , Владимирская обл, Владимир г, Ленина пр-кт, Дом 62</t>
  </si>
  <si>
    <t>https://openapi.megafon.ru/api/sales/chicago/stdrive/v1/api/files/2d51b685-1cdd-421e-980d-cf7d09c24d85</t>
  </si>
  <si>
    <t>https://openapi.megafon.ru/api/sales/chicago/stdrive/v1/api/files/cb3394ac-1068-4d4a-9d18-bbb74a2c93b3</t>
  </si>
  <si>
    <t xml:space="preserve">0440000000002544 1011936 ООО Диджитал (Калининград)_ДК_VAN_МАП100</t>
  </si>
  <si>
    <t xml:space="preserve">Россия, Калининградская обл., Калининград г., Маршала Борзова ул., д. 2А</t>
  </si>
  <si>
    <t>https://openapi.megafon.ru/api/sales/chicago/stdrive/v1/api/files/6bafef16-bdde-41f0-9455-5663e920fa51</t>
  </si>
  <si>
    <t>https://openapi.megafon.ru/api/sales/chicago/stdrive/v1/api/files/b6bed887-bc2d-4988-be58-91105a5f886d</t>
  </si>
  <si>
    <t>https://openapi.megafon.ru/api/sales/chicago/stdrive/v1/api/files/e69ed00a-a041-4779-8262-6a11f11494aa</t>
  </si>
  <si>
    <t>https://openapi.megafon.ru/api/sales/chicago/stdrive/v1/api/files/f9bcd20e-323d-4ff3-8ee5-f9d1b94a4f32</t>
  </si>
  <si>
    <t xml:space="preserve">0300000000004273 Продукты</t>
  </si>
  <si>
    <t xml:space="preserve">Россия , Оренбургская обл, Курманаевский р-н, Васильевка с, Чапаева ул, д 5</t>
  </si>
  <si>
    <t>https://openapi.megafon.ru/api/sales/chicago/stdrive/v1/api/files/1090e08b-27be-4b45-be29-2ee03211a78c</t>
  </si>
  <si>
    <t>https://openapi.megafon.ru/api/sales/chicago/stdrive/v1/api/files/a25b5621-dad5-4f82-b22e-e0ef6ca4ce10</t>
  </si>
  <si>
    <t>https://openapi.megafon.ru/api/sales/chicago/stdrive/v1/api/files/7e1ba072-796b-4d63-b5e9-005992774a49</t>
  </si>
  <si>
    <t>https://openapi.megafon.ru/api/sales/chicago/stdrive/v1/api/files/fd6d1d99-83ea-447c-9ea1-12e9bc03e3b1</t>
  </si>
  <si>
    <t xml:space="preserve">0670000000000860 989933 ООО Диджитал (Сыктывкар)_ДК_VAN</t>
  </si>
  <si>
    <t xml:space="preserve">168020, Россия, Коми Респ., Корткеросский р-н, с. Корткерос, ул. А.А.Сухановой, д. 2</t>
  </si>
  <si>
    <t>https://openapi.megafon.ru/api/sales/chicago/stdrive/v1/api/files/90ab4ed0-c8f3-4ae7-bd7a-4e060a6cda24</t>
  </si>
  <si>
    <t>https://openapi.megafon.ru/api/sales/chicago/stdrive/v1/api/files/6340f85b-bf85-409c-8752-fc0c5d740037</t>
  </si>
  <si>
    <t>https://openapi.megafon.ru/api/sales/chicago/stdrive/v1/api/files/07948d37-45db-4da0-b620-b7cdf798aabb</t>
  </si>
  <si>
    <t>https://openapi.megafon.ru/api/sales/chicago/stdrive/v1/api/files/3f7a1f0e-bb5d-40fa-ac6d-8b9f7f29ce2a</t>
  </si>
  <si>
    <t>DI_546</t>
  </si>
  <si>
    <t>https://openapi.megafon.ru/api/sales/chicago/stdrive/v1/api/files/28f78964-8a85-4dfb-b317-7ada2d7376ca</t>
  </si>
  <si>
    <t>https://openapi.megafon.ru/api/sales/chicago/stdrive/v1/api/files/ff765ec3-91b4-4751-a7a2-69033b0f6604</t>
  </si>
  <si>
    <t>https://openapi.megafon.ru/api/sales/chicago/stdrive/v1/api/files/31be6130-92f8-4b8d-8b24-06efdcd78a2f</t>
  </si>
  <si>
    <t>https://openapi.megafon.ru/api/sales/chicago/stdrive/v1/api/files/f354069a-7da4-49be-8768-e659bb16a8fb</t>
  </si>
  <si>
    <t xml:space="preserve">0250000000004430 Ремонт телефонов</t>
  </si>
  <si>
    <t xml:space="preserve">г Ставрополь, пр-кт К.Маркса, д 59</t>
  </si>
  <si>
    <t>https://openapi.megafon.ru/api/sales/chicago/stdrive/v1/api/files/4a060de1-b6e9-43bc-a4cb-5dc8e39f6ad6</t>
  </si>
  <si>
    <t>https://openapi.megafon.ru/api/sales/chicago/stdrive/v1/api/files/84c0d156-839d-4ae6-9458-ba8dc61c81a0</t>
  </si>
  <si>
    <t>https://openapi.megafon.ru/api/sales/chicago/stdrive/v1/api/files/34eaf26d-8c4a-4e83-a2ef-8b4013b058c3</t>
  </si>
  <si>
    <t>DZICOEVA_24_16</t>
  </si>
  <si>
    <t xml:space="preserve">Россия, Северная Осетия - Алания Респ., Пригородный р-н, Верхняя Саниба с., Губа Губиева ул., д. 77</t>
  </si>
  <si>
    <t>https://openapi.megafon.ru/api/sales/chicago/stdrive/v1/api/files/dfd9a146-b3fe-4de6-9440-f2b4fcdfe7ed</t>
  </si>
  <si>
    <t>https://openapi.megafon.ru/api/sales/chicago/stdrive/v1/api/files/1d4665b7-88a7-4749-bace-d0895d506ff4</t>
  </si>
  <si>
    <t>https://openapi.megafon.ru/api/sales/chicago/stdrive/v1/api/files/a91fe6e0-21f8-4f84-833a-856edadb378a</t>
  </si>
  <si>
    <t>https://openapi.megafon.ru/api/sales/chicago/stdrive/v1/api/files/08f2b33b-89a0-4904-9390-bdce9eb20068</t>
  </si>
  <si>
    <t xml:space="preserve">PSK_11111247 1092107 Диджитал ООО (Псков)_ДК_VAN_</t>
  </si>
  <si>
    <t xml:space="preserve">Россия , Псковская обл, Порховский р-н, Порхов г, Красноармейская Слобода ул, Дом 1</t>
  </si>
  <si>
    <t>https://openapi.megafon.ru/api/sales/chicago/stdrive/v1/api/files/f4dc0c7f-cd50-4756-8498-9ea54760bb01</t>
  </si>
  <si>
    <t>https://openapi.megafon.ru/api/sales/chicago/stdrive/v1/api/files/ed5c7e4a-d329-4ae0-bcc3-dbadcf7fbb33</t>
  </si>
  <si>
    <t>https://openapi.megafon.ru/api/sales/chicago/stdrive/v1/api/files/161b915c-caa0-4cfa-9711-8a9ffd987ff2</t>
  </si>
  <si>
    <t>0720000000007042</t>
  </si>
  <si>
    <t xml:space="preserve">456891, Россия, Челябинская обл., Аргаяшский р-н, с. Кузнецкое, ул. Школьная, д. 5</t>
  </si>
  <si>
    <t>https://openapi.megafon.ru/api/sales/chicago/stdrive/v1/api/files/0b108f5e-d2d0-4a25-888a-5025a2f47efd</t>
  </si>
  <si>
    <t>https://openapi.megafon.ru/api/sales/chicago/stdrive/v1/api/files/3fc1dc71-6760-4cf4-9ba6-36bd7b5a0c1d</t>
  </si>
  <si>
    <t>https://openapi.megafon.ru/api/sales/chicago/stdrive/v1/api/files/083909ed-aef5-418b-8031-1063d8da88ff</t>
  </si>
  <si>
    <t>https://openapi.megafon.ru/api/sales/chicago/stdrive/v1/api/files/f3b5be72-e93b-4848-8a55-f04434d057b9</t>
  </si>
  <si>
    <t xml:space="preserve">PRIO_КК_1861 1048941 ООО "Приоритет" КК</t>
  </si>
  <si>
    <t xml:space="preserve">Россия , Краснодарский край, Кавказский р-н, Дмитриевская ст-ца, Пролетарская ул, Дом 29</t>
  </si>
  <si>
    <t>https://openapi.megafon.ru/api/sales/chicago/stdrive/v1/api/files/69fc38d0-28d8-4a8a-bf05-7f15f941d092</t>
  </si>
  <si>
    <t>https://openapi.megafon.ru/api/sales/chicago/stdrive/v1/api/files/980c63ab-5659-417f-9bd9-135de4a85603</t>
  </si>
  <si>
    <t>https://openapi.megafon.ru/api/sales/chicago/stdrive/v1/api/files/fffd52e3-cc41-4f3c-bb2b-4e205dc9ab1c</t>
  </si>
  <si>
    <t>https://openapi.megafon.ru/api/sales/chicago/stdrive/v1/api/files/f39fdf1e-4529-43e8-a35c-309e5a6fb6fe</t>
  </si>
  <si>
    <t>500000000011732</t>
  </si>
  <si>
    <t xml:space="preserve">Россия , Ленинградская обл, Тосненский р-н, Ушаки с, Кирова пр-кт, Дом 172</t>
  </si>
  <si>
    <t>https://openapi.megafon.ru/api/sales/chicago/stdrive/v1/api/files/aa6cb224-e39b-4575-9fbe-9ecf00504dd8</t>
  </si>
  <si>
    <t>https://openapi.megafon.ru/api/sales/chicago/stdrive/v1/api/files/99352004-3f60-4c13-909d-1e12e59f21a3</t>
  </si>
  <si>
    <t>https://openapi.megafon.ru/api/sales/chicago/stdrive/v1/api/files/07d06de8-c731-40aa-9830-23b514c0f615</t>
  </si>
  <si>
    <t>https://openapi.megafon.ru/api/sales/chicago/stdrive/v1/api/files/15bd9cc9-81d4-4be0-a5e1-59e9cb229ec0</t>
  </si>
  <si>
    <t>BRT_1662</t>
  </si>
  <si>
    <t xml:space="preserve">Россия , Бурятия Респ, Иволгинский р-н, Верхняя Иволга с, Набережная ул, Дом 6</t>
  </si>
  <si>
    <t>https://openapi.megafon.ru/api/sales/chicago/stdrive/v1/api/files/4656057a-9020-4afc-a501-69390f5c1978</t>
  </si>
  <si>
    <t>https://openapi.megafon.ru/api/sales/chicago/stdrive/v1/api/files/4925660f-c87b-4549-adec-21f63a8aa030</t>
  </si>
  <si>
    <t>https://openapi.megafon.ru/api/sales/chicago/stdrive/v1/api/files/18d9c678-4cf3-4afa-b7b7-c329276a9ec7</t>
  </si>
  <si>
    <t>https://openapi.megafon.ru/api/sales/chicago/stdrive/v1/api/files/8560d4ae-74b8-459e-966b-6ba0e9ff39fe</t>
  </si>
  <si>
    <t>KHB_013119</t>
  </si>
  <si>
    <t xml:space="preserve">682817 Россия, Хабаровский край, г. Советская Гавань, ул. Крылова д. 5</t>
  </si>
  <si>
    <t>https://openapi.megafon.ru/api/sales/chicago/stdrive/v1/api/files/2e00aaa5-fd74-4c67-bbac-cd59f84ead3f</t>
  </si>
  <si>
    <t>https://openapi.megafon.ru/api/sales/chicago/stdrive/v1/api/files/99dede92-ae62-491a-806c-29b9d72d9ed4</t>
  </si>
  <si>
    <t>https://openapi.megafon.ru/api/sales/chicago/stdrive/v1/api/files/0bc17ef9-7a90-4f21-94c2-b194bc2aeb9e</t>
  </si>
  <si>
    <t>https://openapi.megafon.ru/api/sales/chicago/stdrive/v1/api/files/d297a953-4d33-46d2-80d6-d3143e49be91</t>
  </si>
  <si>
    <t>Za_75_5073</t>
  </si>
  <si>
    <t xml:space="preserve">672014 Россия, Забайкальский край, г. Чита, тракт Романовский, д. 85</t>
  </si>
  <si>
    <t>https://openapi.megafon.ru/api/sales/chicago/stdrive/v1/api/files/14b94655-a8f8-4124-a599-85d14b4de914</t>
  </si>
  <si>
    <t>https://openapi.megafon.ru/api/sales/chicago/stdrive/v1/api/files/0987ca6a-b6d9-45d5-b7ca-0d68b3ed6d14</t>
  </si>
  <si>
    <t>https://openapi.megafon.ru/api/sales/chicago/stdrive/v1/api/files/8e52e528-5970-4cee-9b93-9c40082df8f8</t>
  </si>
  <si>
    <t>https://openapi.megafon.ru/api/sales/chicago/stdrive/v1/api/files/ce2dd685-7968-46ea-96ad-b466321f9b46</t>
  </si>
  <si>
    <t xml:space="preserve">0300000ZHELEN061 Атлантида</t>
  </si>
  <si>
    <t xml:space="preserve">Россия, Оренбургская обл., г. Орск, 132</t>
  </si>
  <si>
    <t>https://openapi.megafon.ru/api/sales/chicago/stdrive/v1/api/files/8299f5d2-b3bb-4f7c-ae37-1658351a466e</t>
  </si>
  <si>
    <t>https://openapi.megafon.ru/api/sales/chicago/stdrive/v1/api/files/fea4ca1b-4989-42d8-abed-120d36016c90</t>
  </si>
  <si>
    <t>https://openapi.megafon.ru/api/sales/chicago/stdrive/v1/api/files/3efdeea6-4b86-4a0f-b9fe-126e3533f0f0</t>
  </si>
  <si>
    <t>ЦУФ_ЕКБ-1478</t>
  </si>
  <si>
    <t xml:space="preserve">Россия , Свердловская обл, Богдановичский р-н, Полдневой п, Свердлова ул, д. 3</t>
  </si>
  <si>
    <t>https://openapi.megafon.ru/api/sales/chicago/stdrive/v1/api/files/01c6a543-2485-4387-9f04-5bbd86d03286</t>
  </si>
  <si>
    <t>https://openapi.megafon.ru/api/sales/chicago/stdrive/v1/api/files/4473b182-c7d5-4a47-a7a0-ffd98e255bd6</t>
  </si>
  <si>
    <t>https://openapi.megafon.ru/api/sales/chicago/stdrive/v1/api/files/6a27ba11-0922-4981-af2f-19929cfcd8f4</t>
  </si>
  <si>
    <t>https://openapi.megafon.ru/api/sales/chicago/stdrive/v1/api/files/f723a48d-8d3b-4d33-a9c7-8c6e72d440ef</t>
  </si>
  <si>
    <t>KRN_251001</t>
  </si>
  <si>
    <t xml:space="preserve">Россия , Красноярский край, Нижнеингашский р-н, Верхний Ингаш с, Центральная ул, Дом 36</t>
  </si>
  <si>
    <t>https://openapi.megafon.ru/api/sales/chicago/stdrive/v1/api/files/4a789c27-adef-4df5-a866-8731cdba1eeb</t>
  </si>
  <si>
    <t>https://openapi.megafon.ru/api/sales/chicago/stdrive/v1/api/files/b062f5e0-d9e2-4e50-81c8-ed3e55ef5ba9</t>
  </si>
  <si>
    <t>https://openapi.megafon.ru/api/sales/chicago/stdrive/v1/api/files/c6b2d85f-7442-4bd0-b8e4-debae7e82c25</t>
  </si>
  <si>
    <t>https://openapi.megafon.ru/api/sales/chicago/stdrive/v1/api/files/3fc6f36c-6370-428b-a50a-47c26cf9ca83</t>
  </si>
  <si>
    <t xml:space="preserve">ЦУФ_ХМАО_194 ЦУФ_ХМАО_194 Чапаевъ магазин</t>
  </si>
  <si>
    <t xml:space="preserve">Россия, Ханты-Мансийский Автономный округ - Югра АО, Нижневартовск г., Чапаева ул., д. 49а</t>
  </si>
  <si>
    <t>https://openapi.megafon.ru/api/sales/chicago/stdrive/v1/api/files/e4e58e41-8584-4ef8-9df0-f010cc5d88b8</t>
  </si>
  <si>
    <t>https://openapi.megafon.ru/api/sales/chicago/stdrive/v1/api/files/4aa35905-981f-4e92-88a4-3e8e5ee07383</t>
  </si>
  <si>
    <t>https://openapi.megafon.ru/api/sales/chicago/stdrive/v1/api/files/24ca0d5b-a49a-4083-bd04-67ff9463312b</t>
  </si>
  <si>
    <t>https://openapi.megafon.ru/api/sales/chicago/stdrive/v1/api/files/5c523f8c-6ada-4e3c-ac04-cc000443239a</t>
  </si>
  <si>
    <t xml:space="preserve">0170000000007922 1101387 ООО Диджитал КК_ДК_VAN</t>
  </si>
  <si>
    <t xml:space="preserve">Россия, Краснодарский край, Краснодар г., 1-го Мая ул., д. 71/4</t>
  </si>
  <si>
    <t>https://openapi.megafon.ru/api/sales/chicago/stdrive/v1/api/files/5c8c30de-9cf2-45ac-8fc4-8b27f4153fc6</t>
  </si>
  <si>
    <t>https://openapi.megafon.ru/api/sales/chicago/stdrive/v1/api/files/642453c4-9663-48dc-8a2d-bfac793dcefb</t>
  </si>
  <si>
    <t>https://openapi.megafon.ru/api/sales/chicago/stdrive/v1/api/files/3b7cbb46-a3ad-47a5-bb45-816e41bc184c</t>
  </si>
  <si>
    <t>https://openapi.megafon.ru/api/sales/chicago/stdrive/v1/api/files/7186802d-f80e-4d86-997a-eae92acc05ae</t>
  </si>
  <si>
    <t>DI_579</t>
  </si>
  <si>
    <t>https://openapi.megafon.ru/api/sales/chicago/stdrive/v1/api/files/f25e2462-6435-4092-a12d-9247bb60dc3f</t>
  </si>
  <si>
    <t>https://openapi.megafon.ru/api/sales/chicago/stdrive/v1/api/files/0239d112-92ba-4a66-9129-4b769fb6b61a</t>
  </si>
  <si>
    <t>https://openapi.megafon.ru/api/sales/chicago/stdrive/v1/api/files/1eead107-6641-4e2e-bd4c-260c6ec8d471</t>
  </si>
  <si>
    <t>https://openapi.megafon.ru/api/sales/chicago/stdrive/v1/api/files/3c0e2005-9df7-4a58-abdb-8818a588a38f</t>
  </si>
  <si>
    <t xml:space="preserve">0390000000001423 1002003 ООО "ГС" (Ульяновск) ДК_VAN</t>
  </si>
  <si>
    <t xml:space="preserve">433033, Россия, Ульяновская обл., Инзенский р-н, г. Инза, ул. Вокзальная, д. 62А</t>
  </si>
  <si>
    <t>https://openapi.megafon.ru/api/sales/chicago/stdrive/v1/api/files/dcb103dd-72d4-4dd6-87fc-a53be0400883</t>
  </si>
  <si>
    <t>https://openapi.megafon.ru/api/sales/chicago/stdrive/v1/api/files/f1efd1f1-e31d-4a17-a416-687aba679f61</t>
  </si>
  <si>
    <t>https://openapi.megafon.ru/api/sales/chicago/stdrive/v1/api/files/ecbf0212-ec45-4b75-a5fc-4b007abb635b</t>
  </si>
  <si>
    <t>https://openapi.megafon.ru/api/sales/chicago/stdrive/v1/api/files/95a3ff2b-246d-4a4d-a9ad-57585e790b9c</t>
  </si>
  <si>
    <t xml:space="preserve">0410000000001620 1098622 ООО Диджитал (Архангельск)_ДК_VAN</t>
  </si>
  <si>
    <t xml:space="preserve">165311, Россия, Архангельская обл., Котласский р-н, г. Котлас, ул. Заполярная, д. 20</t>
  </si>
  <si>
    <t>https://openapi.megafon.ru/api/sales/chicago/stdrive/v1/api/files/54737cdc-ded6-4ae2-b857-71c4fef1b7a5</t>
  </si>
  <si>
    <t>https://openapi.megafon.ru/api/sales/chicago/stdrive/v1/api/files/f87a92c5-9fce-4626-b38a-f345ac65f438</t>
  </si>
  <si>
    <t>https://openapi.megafon.ru/api/sales/chicago/stdrive/v1/api/files/2e9f3658-b354-4e6b-9b7b-a9650f67f384</t>
  </si>
  <si>
    <t>https://openapi.megafon.ru/api/sales/chicago/stdrive/v1/api/files/4febf7c9-f8d5-483d-9f59-8f3924772ccb</t>
  </si>
  <si>
    <t xml:space="preserve">ЦУФ_БЕЛ_461 СтройХозМаркет</t>
  </si>
  <si>
    <t xml:space="preserve">309560, Россия, Белгородская обл., Чернянский р-н, п. Чернянка, ул. Ленина, д. 2</t>
  </si>
  <si>
    <t>https://openapi.megafon.ru/api/sales/chicago/stdrive/v1/api/files/96b8195b-09d1-41d8-8017-832095e593a1</t>
  </si>
  <si>
    <t>https://openapi.megafon.ru/api/sales/chicago/stdrive/v1/api/files/c9209f58-81d3-4b26-aae9-4d6f95a4f086</t>
  </si>
  <si>
    <t>https://openapi.megafon.ru/api/sales/chicago/stdrive/v1/api/files/2179a1e6-45b0-4f9e-abf7-45026b5a943e</t>
  </si>
  <si>
    <t>https://openapi.megafon.ru/api/sales/chicago/stdrive/v1/api/files/f537dde9-ba04-445b-bb1d-96d5f21c91f6</t>
  </si>
  <si>
    <t>500000000011778</t>
  </si>
  <si>
    <t xml:space="preserve">Россия, Санкт-Петербург г., Славы пр-кт, д. 26, корп. 2, литера А</t>
  </si>
  <si>
    <t>https://openapi.megafon.ru/api/sales/chicago/stdrive/v1/api/files/5c705fbd-e0b0-41de-a39c-995acd07ee6c</t>
  </si>
  <si>
    <t>https://openapi.megafon.ru/api/sales/chicago/stdrive/v1/api/files/5bf8724e-abee-4965-8250-3a9646c25558</t>
  </si>
  <si>
    <t>https://openapi.megafon.ru/api/sales/chicago/stdrive/v1/api/files/580c5b23-1f81-4f8c-9164-e54a80643ca9</t>
  </si>
  <si>
    <t>https://openapi.megafon.ru/api/sales/chicago/stdrive/v1/api/files/ef2a86ef-759f-40a3-b284-7992862e5a93</t>
  </si>
  <si>
    <t>OMS_T5500273</t>
  </si>
  <si>
    <t xml:space="preserve">Россия, Омская обл., Омск г., Белозерова ул., д. 1</t>
  </si>
  <si>
    <t>https://openapi.megafon.ru/api/sales/chicago/stdrive/v1/api/files/bdcfe71e-223b-4c52-8a85-5ed4015dee82</t>
  </si>
  <si>
    <t>https://openapi.megafon.ru/api/sales/chicago/stdrive/v1/api/files/89d8b1f9-445b-413d-96a7-2b1f37397584</t>
  </si>
  <si>
    <t>https://openapi.megafon.ru/api/sales/chicago/stdrive/v1/api/files/88355f27-4820-4f65-9770-5322aef84129</t>
  </si>
  <si>
    <t>https://openapi.megafon.ru/api/sales/chicago/stdrive/v1/api/files/4f49d2bf-a34a-4a09-9b65-411d632e38d2</t>
  </si>
  <si>
    <t>ВЛГ_СМР_358</t>
  </si>
  <si>
    <t xml:space="preserve">Россия , Самарская обл, Сызранский р-н, Печерское с, Колхозная ул, Дом 1а</t>
  </si>
  <si>
    <t>https://openapi.megafon.ru/api/sales/chicago/stdrive/v1/api/files/9402735c-0fcf-447b-95e1-078d464650f0</t>
  </si>
  <si>
    <t>https://openapi.megafon.ru/api/sales/chicago/stdrive/v1/api/files/19c8da22-0f90-4ad6-b88d-c5de3c7a218e</t>
  </si>
  <si>
    <t>https://openapi.megafon.ru/api/sales/chicago/stdrive/v1/api/files/02a66f05-3091-428d-bb5d-a7a2f306d84c</t>
  </si>
  <si>
    <t>https://openapi.megafon.ru/api/sales/chicago/stdrive/v1/api/files/dcc5e8bb-5a86-4f90-b1f8-9e9db08785aa</t>
  </si>
  <si>
    <t>ЦУФ_БЕЛ_94</t>
  </si>
  <si>
    <t xml:space="preserve">309218, Россия, Белгородская обл., Корочанский р-н, с. Бехтеевка, ул. Ленина, д. 46</t>
  </si>
  <si>
    <t>https://openapi.megafon.ru/api/sales/chicago/stdrive/v1/api/files/5f5bb6eb-99a1-4b82-bc91-0339aa9f16e2</t>
  </si>
  <si>
    <t>https://openapi.megafon.ru/api/sales/chicago/stdrive/v1/api/files/b1f0111f-d4e6-426d-9398-bcd789114611</t>
  </si>
  <si>
    <t>https://openapi.megafon.ru/api/sales/chicago/stdrive/v1/api/files/8d0e53b9-6861-4c8f-954b-9bb356cd3700</t>
  </si>
  <si>
    <t>https://openapi.megafon.ru/api/sales/chicago/stdrive/v1/api/files/ab4c606f-5b41-4275-8edc-b18766e231e7</t>
  </si>
  <si>
    <t xml:space="preserve">1788039265000 946119 ООО Диджитал (Калининград)_ДК_VAN_МАП100</t>
  </si>
  <si>
    <t xml:space="preserve">Россия , Калининградская обл, Зеленоградский р-н, Зеленоградск г, Горького ул, Дом 2</t>
  </si>
  <si>
    <t>https://openapi.megafon.ru/api/sales/chicago/stdrive/v1/api/files/51b0e0d0-15c3-4bf7-bb41-cc4a6ccc0143</t>
  </si>
  <si>
    <t>https://openapi.megafon.ru/api/sales/chicago/stdrive/v1/api/files/d9193697-c7b4-458a-b591-d1c562362bf9</t>
  </si>
  <si>
    <t>https://openapi.megafon.ru/api/sales/chicago/stdrive/v1/api/files/51b4183b-5d78-45c8-ae56-bf8a3aefb4ce</t>
  </si>
  <si>
    <t>https://openapi.megafon.ru/api/sales/chicago/stdrive/v1/api/files/a6f57edc-444c-46e0-8049-3b7d0bbf9197</t>
  </si>
  <si>
    <t>ЦУФ_ЕКБ-603</t>
  </si>
  <si>
    <t xml:space="preserve">620016, Россия, Свердловская обл., г. Екатеринбург, ул. Предельная, 63</t>
  </si>
  <si>
    <t>https://openapi.megafon.ru/api/sales/chicago/stdrive/v1/api/files/9114742a-a646-4e35-8373-61d7baa0caba</t>
  </si>
  <si>
    <t>https://openapi.megafon.ru/api/sales/chicago/stdrive/v1/api/files/576e393d-eb29-4e90-bf31-d7b207d16010</t>
  </si>
  <si>
    <t>https://openapi.megafon.ru/api/sales/chicago/stdrive/v1/api/files/a490c952-f8e8-4c40-9822-dfdb014bd3d7</t>
  </si>
  <si>
    <t>https://openapi.megafon.ru/api/sales/chicago/stdrive/v1/api/files/d1e6d959-c56a-488c-b979-8b757721efe0</t>
  </si>
  <si>
    <t>0330000000000709</t>
  </si>
  <si>
    <t xml:space="preserve">Россия , Калмыкия Респ, Яшкульский р-н, Привольный п, Студенческая ул</t>
  </si>
  <si>
    <t>https://openapi.megafon.ru/api/sales/chicago/stdrive/v1/api/files/ad5da634-c5ce-43b2-81d6-d060c68032c6</t>
  </si>
  <si>
    <t>https://openapi.megafon.ru/api/sales/chicago/stdrive/v1/api/files/9e83861f-345a-40df-b6a9-ac4214afe9ba</t>
  </si>
  <si>
    <t>https://openapi.megafon.ru/api/sales/chicago/stdrive/v1/api/files/4f9a8474-169f-4114-b21d-8bd368473d27</t>
  </si>
  <si>
    <t>https://openapi.megafon.ru/api/sales/chicago/stdrive/v1/api/files/4fd947e9-c267-4e14-83c3-f953a0789927</t>
  </si>
  <si>
    <t>DI_2903</t>
  </si>
  <si>
    <t xml:space="preserve">Россия, Ростовская обл., г. Ростов-на-Дону, ул. Тоннельная , д. 15</t>
  </si>
  <si>
    <t>https://openapi.megafon.ru/api/sales/chicago/stdrive/v1/api/files/55597075-3238-4681-97be-56476589e207</t>
  </si>
  <si>
    <t>https://openapi.megafon.ru/api/sales/chicago/stdrive/v1/api/files/735c3677-a91c-4e58-ad77-827d545fd400</t>
  </si>
  <si>
    <t>https://openapi.megafon.ru/api/sales/chicago/stdrive/v1/api/files/5c37f37f-0b1f-4688-8098-c967ae13e761</t>
  </si>
  <si>
    <t>https://openapi.megafon.ru/api/sales/chicago/stdrive/v1/api/files/6468ec7a-359a-4222-8a80-eaa0ac6aa899</t>
  </si>
  <si>
    <t xml:space="preserve">KZL_19220870 Удачи</t>
  </si>
  <si>
    <t xml:space="preserve">Россия , Тыва Респ, Кызылский р-н, Каа-Хем пгт, Шахтерская ул, Домовладение 20, кв 1</t>
  </si>
  <si>
    <t>https://openapi.megafon.ru/api/sales/chicago/stdrive/v1/api/files/d8e6e339-53b7-4f3b-b13b-c094e9df3ec9</t>
  </si>
  <si>
    <t>https://openapi.megafon.ru/api/sales/chicago/stdrive/v1/api/files/5287abe4-f733-4d41-9078-d533da7b277b</t>
  </si>
  <si>
    <t>https://openapi.megafon.ru/api/sales/chicago/stdrive/v1/api/files/4c5cdb6e-44bd-4e53-a541-72a393a8ef0c</t>
  </si>
  <si>
    <t xml:space="preserve">0320000000005183 1085524 ИП Гущин Алексей Юрьевич (Уфа) ДК_VAN</t>
  </si>
  <si>
    <t xml:space="preserve">452542, Россия, Башкортостан Респ., Дуванский р-н, с. Ярославка, ул. Советская, зд. 112А</t>
  </si>
  <si>
    <t>https://openapi.megafon.ru/api/sales/chicago/stdrive/v1/api/files/7610d7e5-ba7e-4b2a-9b21-94d07e288e94</t>
  </si>
  <si>
    <t>https://openapi.megafon.ru/api/sales/chicago/stdrive/v1/api/files/53226327-fc42-46d2-b8e7-010923dc862a</t>
  </si>
  <si>
    <t>https://openapi.megafon.ru/api/sales/chicago/stdrive/v1/api/files/44379975-0e06-4cde-a524-6c478e68167c</t>
  </si>
  <si>
    <t>https://openapi.megafon.ru/api/sales/chicago/stdrive/v1/api/files/b4befaed-2497-4b41-82a0-a25cbeff2754</t>
  </si>
  <si>
    <t xml:space="preserve">17012022_149 942058 ООО "ГС" (Ульяновск) ДК_VAN</t>
  </si>
  <si>
    <t xml:space="preserve">Россия , Ульяновская обл, Ульяновский р-н, Красноармейский п, Новая ул, Домовладение 10</t>
  </si>
  <si>
    <t>https://openapi.megafon.ru/api/sales/chicago/stdrive/v1/api/files/fea45add-0edb-499f-a98f-ef8a222490a7</t>
  </si>
  <si>
    <t>https://openapi.megafon.ru/api/sales/chicago/stdrive/v1/api/files/be2321ec-fd9d-416e-b238-180f611abadf</t>
  </si>
  <si>
    <t>https://openapi.megafon.ru/api/sales/chicago/stdrive/v1/api/files/90ba861a-30c6-4465-b429-ad9955a4d899</t>
  </si>
  <si>
    <t>https://openapi.megafon.ru/api/sales/chicago/stdrive/v1/api/files/46ffd56f-eb2e-4422-a6d6-3847b7ab7e70</t>
  </si>
  <si>
    <t>ЦУФ_ВРН_343</t>
  </si>
  <si>
    <t xml:space="preserve">397411 Россия, Воронежская обл., Новохоперский, с. Красное, ул. Заводская , д. 21</t>
  </si>
  <si>
    <t>https://openapi.megafon.ru/api/sales/chicago/stdrive/v1/api/files/916f1175-0a2d-4dcc-b787-faea7e07e962</t>
  </si>
  <si>
    <t>https://openapi.megafon.ru/api/sales/chicago/stdrive/v1/api/files/2bd1c4ff-c3a9-4182-aea7-eda0a8e547d9</t>
  </si>
  <si>
    <t>https://openapi.megafon.ru/api/sales/chicago/stdrive/v1/api/files/a99455a6-dd59-435b-a44d-67c448ce6fde</t>
  </si>
  <si>
    <t>https://openapi.megafon.ru/api/sales/chicago/stdrive/v1/api/files/28b5f64d-9665-42f0-9f97-f1075ae0a7b6</t>
  </si>
  <si>
    <t xml:space="preserve">203056_VL 918803 ИП Гущин А.Ю. (Саратов) ДК_VAN</t>
  </si>
  <si>
    <t xml:space="preserve">Россия , Саратовская обл, Марксовский р-н, Павловка с, Ленина ул, Дом 29А</t>
  </si>
  <si>
    <t>https://openapi.megafon.ru/api/sales/chicago/stdrive/v1/api/files/936c81db-f656-4871-8755-c3ab49788156</t>
  </si>
  <si>
    <t>https://openapi.megafon.ru/api/sales/chicago/stdrive/v1/api/files/5ddc2a56-00c7-4b24-a68f-747c7d17dcff</t>
  </si>
  <si>
    <t>https://openapi.megafon.ru/api/sales/chicago/stdrive/v1/api/files/1daa79a0-7f12-4034-927b-5f09d856b3bf</t>
  </si>
  <si>
    <t>https://openapi.megafon.ru/api/sales/chicago/stdrive/v1/api/files/e70817f8-bb85-4264-9a01-50f39268f1ec</t>
  </si>
  <si>
    <t xml:space="preserve">ЦУФ_ТМБ_173 Рябинушка</t>
  </si>
  <si>
    <t xml:space="preserve">Россия, Тамбовская обл., Рассказово г., Пионерская ул., д. 1</t>
  </si>
  <si>
    <t>https://openapi.megafon.ru/api/sales/chicago/stdrive/v1/api/files/e95abd5e-32cc-403f-b1e2-82dece27d509</t>
  </si>
  <si>
    <t>https://openapi.megafon.ru/api/sales/chicago/stdrive/v1/api/files/f7563ec7-e736-4b06-8b02-f6f165139688</t>
  </si>
  <si>
    <t>https://openapi.megafon.ru/api/sales/chicago/stdrive/v1/api/files/f882dbe5-bfef-4dd7-88de-437934bf6cd3</t>
  </si>
  <si>
    <t xml:space="preserve">ARX2765_D 896480 ООО "Агентство связи" (ФЖ)</t>
  </si>
  <si>
    <t xml:space="preserve">Россия , Московская обл, Химки г, Юбилейный пр-кт, д 50 стр 1</t>
  </si>
  <si>
    <t>https://openapi.megafon.ru/api/sales/chicago/stdrive/v1/api/files/cbb7d9a9-229e-436a-8ab7-94cf98cabc72</t>
  </si>
  <si>
    <t>https://openapi.megafon.ru/api/sales/chicago/stdrive/v1/api/files/269f2345-8197-4451-b0cf-b1930ed7e179</t>
  </si>
  <si>
    <t>https://openapi.megafon.ru/api/sales/chicago/stdrive/v1/api/files/7568cb68-74d0-4682-b4bd-6c13b289f03d</t>
  </si>
  <si>
    <t>https://openapi.megafon.ru/api/sales/chicago/stdrive/v1/api/files/a70995d2-2902-4024-ae00-a2c44bc4b8e3</t>
  </si>
  <si>
    <t xml:space="preserve">ЦУФ_КРГ_468 "Гаджиев и К"</t>
  </si>
  <si>
    <t xml:space="preserve">Россия, Курганская обл., Шадринск г., Калинина ул., зд. 6а</t>
  </si>
  <si>
    <t>https://openapi.megafon.ru/api/sales/chicago/stdrive/v1/api/files/8c9bee2b-59dc-4182-bae0-cde3763119d7</t>
  </si>
  <si>
    <t>https://openapi.megafon.ru/api/sales/chicago/stdrive/v1/api/files/40929012-f5c4-444e-9866-f724ba5a6143</t>
  </si>
  <si>
    <t>https://openapi.megafon.ru/api/sales/chicago/stdrive/v1/api/files/e5368bc9-8c0f-435f-bca2-54cf755d1f48</t>
  </si>
  <si>
    <t>https://openapi.megafon.ru/api/sales/chicago/stdrive/v1/api/files/8ad264a7-8efa-454d-89a0-c6b197489ead</t>
  </si>
  <si>
    <t>0520000000005090</t>
  </si>
  <si>
    <t xml:space="preserve">Россия , Тверская обл, Кимры г, Урицкого ул, Здание 17</t>
  </si>
  <si>
    <t>https://openapi.megafon.ru/api/sales/chicago/stdrive/v1/api/files/9b2999af-5235-4c96-abbd-55eb09c45f11</t>
  </si>
  <si>
    <t>https://openapi.megafon.ru/api/sales/chicago/stdrive/v1/api/files/e763bfdb-1675-48ea-9893-dbd9184e89e8</t>
  </si>
  <si>
    <t>https://openapi.megafon.ru/api/sales/chicago/stdrive/v1/api/files/e1a5a918-419e-4ce3-a7d7-f571ec8daeae</t>
  </si>
  <si>
    <t>https://openapi.megafon.ru/api/sales/chicago/stdrive/v1/api/files/5b1005fd-69b4-4c42-8245-740c632eb35e</t>
  </si>
  <si>
    <t xml:space="preserve">203352_VL Магазин продукты обед с 13-16</t>
  </si>
  <si>
    <t xml:space="preserve">Россия , Саратовская обл, Красноармейский р-н, Карамыш ж/д_ст, Почтовая ул, Дом 21а</t>
  </si>
  <si>
    <t>https://openapi.megafon.ru/api/sales/chicago/stdrive/v1/api/files/9db6e98a-6da3-474d-b5c2-4f4ba94ed723</t>
  </si>
  <si>
    <t>https://openapi.megafon.ru/api/sales/chicago/stdrive/v1/api/files/d391f62d-6032-4cb3-8df9-fdf88f5c6c1c</t>
  </si>
  <si>
    <t>https://openapi.megafon.ru/api/sales/chicago/stdrive/v1/api/files/a6a6b25e-8698-4399-804e-af6ce0de2aa5</t>
  </si>
  <si>
    <t>https://openapi.megafon.ru/api/sales/chicago/stdrive/v1/api/files/250d28cf-298b-43e2-973c-5ce8ffc5370f</t>
  </si>
  <si>
    <t>SK_SALP_515</t>
  </si>
  <si>
    <t xml:space="preserve">TM-STV-7 (TM-STV-7)</t>
  </si>
  <si>
    <t xml:space="preserve">Россия , Ставропольский край, Кисловодск г, Победы пр-кт, Дом 85</t>
  </si>
  <si>
    <t>https://openapi.megafon.ru/api/sales/chicago/stdrive/v1/api/files/940b50d7-ae2d-4b5c-8a85-8d5fb4c92a23</t>
  </si>
  <si>
    <t>https://openapi.megafon.ru/api/sales/chicago/stdrive/v1/api/files/065eb723-fb2e-4ba5-a3c6-25fb79a1b4f9</t>
  </si>
  <si>
    <t>https://openapi.megafon.ru/api/sales/chicago/stdrive/v1/api/files/7aa8383d-6944-4e62-b0a2-989703bb38e5</t>
  </si>
  <si>
    <t>https://openapi.megafon.ru/api/sales/chicago/stdrive/v1/api/files/558aadf2-5e68-468c-ac28-e4b343074bd1</t>
  </si>
  <si>
    <t>TM-STV-7</t>
  </si>
  <si>
    <t>ABK_06200999</t>
  </si>
  <si>
    <t xml:space="preserve">Россия , Хакасия Респ, Усть-Абаканский р-н, Солнечное с, 10 Пятилетки ул, Домовладение 16</t>
  </si>
  <si>
    <t>https://openapi.megafon.ru/api/sales/chicago/stdrive/v1/api/files/c21b2900-128a-45a6-b88b-1dd6b8317536</t>
  </si>
  <si>
    <t>https://openapi.megafon.ru/api/sales/chicago/stdrive/v1/api/files/84ef0601-9529-47bd-8416-4bd67a74c17c</t>
  </si>
  <si>
    <t>https://openapi.megafon.ru/api/sales/chicago/stdrive/v1/api/files/9421abf9-a54c-42ed-aedf-8b3fdda5b591</t>
  </si>
  <si>
    <t>https://openapi.megafon.ru/api/sales/chicago/stdrive/v1/api/files/8df46b04-65b3-4b86-934e-d8ed52a5e50a</t>
  </si>
  <si>
    <t xml:space="preserve">0280000000001073 991571 ИП Гущин А.Ю. (Астрахань) ДК_VAN</t>
  </si>
  <si>
    <t xml:space="preserve">Россия, Астраханская обл., Лиманский р-н, Бирючья Коса с., Советская ул., д. 9</t>
  </si>
  <si>
    <t>https://openapi.megafon.ru/api/sales/chicago/stdrive/v1/api/files/db20c1b7-954f-4b0d-a1c0-51a3524be022</t>
  </si>
  <si>
    <t>https://openapi.megafon.ru/api/sales/chicago/stdrive/v1/api/files/20b1b0b6-3b64-4aaa-b26f-47ace55636ca</t>
  </si>
  <si>
    <t>https://openapi.megafon.ru/api/sales/chicago/stdrive/v1/api/files/cd63a58b-101f-4c8e-86c5-fca4665970ed</t>
  </si>
  <si>
    <t>https://openapi.megafon.ru/api/sales/chicago/stdrive/v1/api/files/9cb41f22-0f95-416c-9088-11fdcf31f0ea</t>
  </si>
  <si>
    <t xml:space="preserve">ЦУФ_БРН_46 Деснянский продукты</t>
  </si>
  <si>
    <t xml:space="preserve">Россия, Брянская обл., Брянск г., Гвардейская ул., д. 2</t>
  </si>
  <si>
    <t>https://openapi.megafon.ru/api/sales/chicago/stdrive/v1/api/files/405ddac3-d2b3-476c-9cbd-6c30cfc096fd</t>
  </si>
  <si>
    <t>https://openapi.megafon.ru/api/sales/chicago/stdrive/v1/api/files/e39301a1-d5d9-454a-a10f-66e9518ee97a</t>
  </si>
  <si>
    <t>https://openapi.megafon.ru/api/sales/chicago/stdrive/v1/api/files/af8a708b-9f8d-41e9-b085-1b99244ebb9f</t>
  </si>
  <si>
    <t>https://openapi.megafon.ru/api/sales/chicago/stdrive/v1/api/files/5052c78e-6887-4f7d-ba65-af0d4e5d3fc1</t>
  </si>
  <si>
    <t xml:space="preserve">16725187 865603 Виктория ООО (25-С)_ДК_VAN</t>
  </si>
  <si>
    <t xml:space="preserve">Россия , Смоленская обл, Демидовский р-н, Демидов г, Советская ул, Дом 20</t>
  </si>
  <si>
    <t>https://openapi.megafon.ru/api/sales/chicago/stdrive/v1/api/files/cff1a2d6-34e9-4a72-8a40-cdfc9304d152</t>
  </si>
  <si>
    <t>https://openapi.megafon.ru/api/sales/chicago/stdrive/v1/api/files/6104109f-32d4-4ae4-8015-a95072bf2720</t>
  </si>
  <si>
    <t>https://openapi.megafon.ru/api/sales/chicago/stdrive/v1/api/files/761ff18d-6621-4955-91d0-e6154e77fc34</t>
  </si>
  <si>
    <t>https://openapi.megafon.ru/api/sales/chicago/stdrive/v1/api/files/31ee5078-c74a-4050-9940-6c002e1af488</t>
  </si>
  <si>
    <t xml:space="preserve">1606039265000 946000 ООО Диджитал (Калининград)_ДК_VAN_МАП100</t>
  </si>
  <si>
    <t xml:space="preserve">Россия , Калининградская обл, Гурьевский р-н, Добрино п, Полевая ул, Дом 2</t>
  </si>
  <si>
    <t>https://openapi.megafon.ru/api/sales/chicago/stdrive/v1/api/files/1a3179b4-e27a-4277-868d-39e4b71fb19f</t>
  </si>
  <si>
    <t>https://openapi.megafon.ru/api/sales/chicago/stdrive/v1/api/files/a16002cb-c2a0-4e4f-816e-041d2eaf97b6</t>
  </si>
  <si>
    <t>https://openapi.megafon.ru/api/sales/chicago/stdrive/v1/api/files/99915d34-84d8-4940-8d38-93899d93bb55</t>
  </si>
  <si>
    <t>https://openapi.megafon.ru/api/sales/chicago/stdrive/v1/api/files/59564fb0-b25f-4091-bc6e-44c0e65ff2ca</t>
  </si>
  <si>
    <t xml:space="preserve">NSK_0574117 Странник</t>
  </si>
  <si>
    <t xml:space="preserve">Россия, Новосибирская обл., Куйбышевский р-н, Заречный п., Центральная ул., д. 1А</t>
  </si>
  <si>
    <t>https://openapi.megafon.ru/api/sales/chicago/stdrive/v1/api/files/f4b90567-920b-47d3-8634-494133052983</t>
  </si>
  <si>
    <t>https://openapi.megafon.ru/api/sales/chicago/stdrive/v1/api/files/579c1ed8-3e52-4fe8-b74f-ff248ed5044c</t>
  </si>
  <si>
    <t>https://openapi.megafon.ru/api/sales/chicago/stdrive/v1/api/files/428848a9-ddf0-4ab0-9437-c96415af27b4</t>
  </si>
  <si>
    <t>https://openapi.megafon.ru/api/sales/chicago/stdrive/v1/api/files/15cc1ccb-a6cf-41d6-8505-5354fde9f8a4</t>
  </si>
  <si>
    <t>0460000000001085</t>
  </si>
  <si>
    <t xml:space="preserve">184230, Россия, Мурманская обл., г. Полярные Зори, ул. Строителей, д. 6А</t>
  </si>
  <si>
    <t>https://openapi.megafon.ru/api/sales/chicago/stdrive/v1/api/files/a8508c01-c4c9-4636-a21f-030f97b3bc84</t>
  </si>
  <si>
    <t>https://openapi.megafon.ru/api/sales/chicago/stdrive/v1/api/files/cad066e1-08b4-4def-b797-7d554d43ded1</t>
  </si>
  <si>
    <t>https://openapi.megafon.ru/api/sales/chicago/stdrive/v1/api/files/6ef33481-eec6-48d0-90ec-0c0b22f29977</t>
  </si>
  <si>
    <t>https://openapi.megafon.ru/api/sales/chicago/stdrive/v1/api/files/93108d4a-2498-4fd3-a7da-869d0ee3eaaf</t>
  </si>
  <si>
    <t xml:space="preserve">ЦУФ_ЛПК_240 Табак Мороженое</t>
  </si>
  <si>
    <t xml:space="preserve">Россия, Липецкая обл., Липецк г., Космонавтов ул., д. 10</t>
  </si>
  <si>
    <t>https://openapi.megafon.ru/api/sales/chicago/stdrive/v1/api/files/8541f7f3-d719-4e4e-bd76-230b0d0966a6</t>
  </si>
  <si>
    <t>https://openapi.megafon.ru/api/sales/chicago/stdrive/v1/api/files/833c0e77-9f35-4e16-add8-564e3349d236</t>
  </si>
  <si>
    <t>BRL_054000005682</t>
  </si>
  <si>
    <t xml:space="preserve">Россия , Алтайский край, Шелаболихинский р-н, Шелаболиха с, Солнечная ул, Владение 15</t>
  </si>
  <si>
    <t>https://openapi.megafon.ru/api/sales/chicago/stdrive/v1/api/files/90caf47d-cccb-4fb9-ab50-b140db0237e1</t>
  </si>
  <si>
    <t>https://openapi.megafon.ru/api/sales/chicago/stdrive/v1/api/files/db390131-f462-4d3d-a654-889baf668c1c</t>
  </si>
  <si>
    <t>https://openapi.megafon.ru/api/sales/chicago/stdrive/v1/api/files/ff70ac1c-2e51-49be-8b3b-3dc24a85d16d</t>
  </si>
  <si>
    <t>https://openapi.megafon.ru/api/sales/chicago/stdrive/v1/api/files/83e03c2b-71bc-4fa0-9403-ad95b396dc58</t>
  </si>
  <si>
    <t xml:space="preserve">0530000000002683 1095901 ООО Диджитал (Ярославская область)_ДК_VAN</t>
  </si>
  <si>
    <t xml:space="preserve">Россия , Ярославская обл, Тутаевский р-н, Константиновский п, Депутатская ул, Дом 7</t>
  </si>
  <si>
    <t>https://openapi.megafon.ru/api/sales/chicago/stdrive/v1/api/files/f11989e2-9b85-46f3-9892-2ecb7ccb99af</t>
  </si>
  <si>
    <t>https://openapi.megafon.ru/api/sales/chicago/stdrive/v1/api/files/d1805d3d-2e5e-418d-bc99-04f764be513c</t>
  </si>
  <si>
    <t>https://openapi.megafon.ru/api/sales/chicago/stdrive/v1/api/files/aa48d614-c2de-4549-8833-3d0a5a2805ec</t>
  </si>
  <si>
    <t>https://openapi.megafon.ru/api/sales/chicago/stdrive/v1/api/files/160bb0a1-0fb1-4776-9975-9a66868759e7</t>
  </si>
  <si>
    <t>YAK_0081120</t>
  </si>
  <si>
    <t xml:space="preserve">Россия, Респ Саха /Якутия/, г Якутск, с Капитоновка, ул Семенова, д. 5</t>
  </si>
  <si>
    <t>https://openapi.megafon.ru/api/sales/chicago/stdrive/v1/api/files/b6506264-469e-4750-8ece-5d4f91223ed8</t>
  </si>
  <si>
    <t>https://openapi.megafon.ru/api/sales/chicago/stdrive/v1/api/files/2058ab00-400a-434e-8152-027bb30506c7</t>
  </si>
  <si>
    <t>https://openapi.megafon.ru/api/sales/chicago/stdrive/v1/api/files/10528c4f-7aad-49e0-a541-ff7d9d781fb9</t>
  </si>
  <si>
    <t>https://openapi.megafon.ru/api/sales/chicago/stdrive/v1/api/files/20383931-78ca-4cdc-bdfb-5b4beec69901</t>
  </si>
  <si>
    <t xml:space="preserve">PRIO_КК_1860 1048934 ООО "Приоритет" КК</t>
  </si>
  <si>
    <t xml:space="preserve">Россия , Краснодарский край, Кавказский р-н, Дмитриевская ст-ца, Мира ул, Дом 127</t>
  </si>
  <si>
    <t>https://openapi.megafon.ru/api/sales/chicago/stdrive/v1/api/files/abb04987-ecc0-40a5-a961-4ca4396b2912</t>
  </si>
  <si>
    <t>https://openapi.megafon.ru/api/sales/chicago/stdrive/v1/api/files/d7d80ca5-f13b-4d69-9022-bcf63719c740</t>
  </si>
  <si>
    <t>https://openapi.megafon.ru/api/sales/chicago/stdrive/v1/api/files/6dafd9b6-301e-44c8-88b5-291930997b7c</t>
  </si>
  <si>
    <t>https://openapi.megafon.ru/api/sales/chicago/stdrive/v1/api/files/b78a0cf6-1fa0-4639-99b4-47b7c4a5afb8</t>
  </si>
  <si>
    <t>OMS_T5500641</t>
  </si>
  <si>
    <t xml:space="preserve">Россия, Омская обл., Омск г, Дианова ул, д. 1</t>
  </si>
  <si>
    <t>https://openapi.megafon.ru/api/sales/chicago/stdrive/v1/api/files/455fbf9d-022b-4add-b6da-19ab7bbab499</t>
  </si>
  <si>
    <t>https://openapi.megafon.ru/api/sales/chicago/stdrive/v1/api/files/ab099240-4342-4061-be57-5b220705d9c7</t>
  </si>
  <si>
    <t>https://openapi.megafon.ru/api/sales/chicago/stdrive/v1/api/files/d0b4cc2d-d22e-42a4-adac-678067f153b6</t>
  </si>
  <si>
    <t xml:space="preserve">PRIO_КК_1249 1048791 ООО "Приоритет" КК</t>
  </si>
  <si>
    <t xml:space="preserve">Россия , Краснодарский край, Павловский р-н, Павловская ст-ца, Крупской ул, д 228Б</t>
  </si>
  <si>
    <t>https://openapi.megafon.ru/api/sales/chicago/stdrive/v1/api/files/1aafa4c4-d3ad-4114-bd03-c03be1f54bab</t>
  </si>
  <si>
    <t>https://openapi.megafon.ru/api/sales/chicago/stdrive/v1/api/files/855d1344-ab3e-43a1-8d49-8ced89238a6e</t>
  </si>
  <si>
    <t>https://openapi.megafon.ru/api/sales/chicago/stdrive/v1/api/files/62c41eb1-7404-4398-9a8a-7981ce7c300c</t>
  </si>
  <si>
    <t>https://openapi.megafon.ru/api/sales/chicago/stdrive/v1/api/files/244809ef-eac2-46b9-a5ac-1fbd1f10805c</t>
  </si>
  <si>
    <t>NT_137078</t>
  </si>
  <si>
    <t xml:space="preserve">194358, Россия, Санкт-Петербург г., п. Парголово, ул. Фёдора Абрамова, 21, корп. корп.3</t>
  </si>
  <si>
    <t>https://openapi.megafon.ru/api/sales/chicago/stdrive/v1/api/files/e83c946e-82e0-41a6-86a7-f050a88cf570</t>
  </si>
  <si>
    <t>https://openapi.megafon.ru/api/sales/chicago/stdrive/v1/api/files/aca1f9c7-5bf4-464a-9a9a-58de2c9ecd40</t>
  </si>
  <si>
    <t>https://openapi.megafon.ru/api/sales/chicago/stdrive/v1/api/files/2d76e0a5-d62c-4a1b-b17f-f90d9b0f9b43</t>
  </si>
  <si>
    <t>0400000000001564</t>
  </si>
  <si>
    <t xml:space="preserve">Россия , Чувашская Республика - Чувашия, Чебоксары г, П.В.Дементьева ул, Дом 2 корпус 2</t>
  </si>
  <si>
    <t>https://openapi.megafon.ru/api/sales/chicago/stdrive/v1/api/files/9511d3d6-067a-4dcf-b9ef-f23f734b6ded</t>
  </si>
  <si>
    <t>https://openapi.megafon.ru/api/sales/chicago/stdrive/v1/api/files/ec30d41c-d91a-491d-9059-7c2bd59066f4</t>
  </si>
  <si>
    <t>https://openapi.megafon.ru/api/sales/chicago/stdrive/v1/api/files/a76553ca-d067-4437-a41d-17a51205eed9</t>
  </si>
  <si>
    <t xml:space="preserve">0350000000000565 Сервисный центр</t>
  </si>
  <si>
    <t xml:space="preserve">Россия , Мордовия Респ, Саранск г, Гагарина ул, Дом 99А</t>
  </si>
  <si>
    <t>https://openapi.megafon.ru/api/sales/chicago/stdrive/v1/api/files/997259fe-d33f-48e7-a7b4-1139bd3c9b4d</t>
  </si>
  <si>
    <t>https://openapi.megafon.ru/api/sales/chicago/stdrive/v1/api/files/0b47f11c-89eb-43cd-bf7f-aff5853a9ebd</t>
  </si>
  <si>
    <t>https://openapi.megafon.ru/api/sales/chicago/stdrive/v1/api/files/c455cd41-dd05-491a-bd23-4ced0afc56f4</t>
  </si>
  <si>
    <t>https://openapi.megafon.ru/api/sales/chicago/stdrive/v1/api/files/8b213801-f958-4d65-8c94-538f8c35f1cd</t>
  </si>
  <si>
    <t xml:space="preserve">ASX9191_D 1101840 Приоритет ООО ФЖ</t>
  </si>
  <si>
    <t xml:space="preserve">Россия , Москва г, Волоколамское ш, Дом 1 Строение 1</t>
  </si>
  <si>
    <t>https://openapi.megafon.ru/api/sales/chicago/stdrive/v1/api/files/d7f890d9-8c77-4956-b8a7-ca8c87fe4a72</t>
  </si>
  <si>
    <t>https://openapi.megafon.ru/api/sales/chicago/stdrive/v1/api/files/541c6165-5636-44cb-ab80-30bad5181304</t>
  </si>
  <si>
    <t xml:space="preserve">2-7730 1092823 ИП Гущин Алексей Юрьевич (Владимир) ДК_VAN</t>
  </si>
  <si>
    <t xml:space="preserve">Россия , Владимирская обл, Вязниковский р-н, Вязники г, Чехова ул, Дом 38</t>
  </si>
  <si>
    <t>https://openapi.megafon.ru/api/sales/chicago/stdrive/v1/api/files/413430ac-ac53-46b3-89b7-debb79358a3d</t>
  </si>
  <si>
    <t>https://openapi.megafon.ru/api/sales/chicago/stdrive/v1/api/files/52077e49-d04d-4ad3-9263-e3d6c113dd57</t>
  </si>
  <si>
    <t>https://openapi.megafon.ru/api/sales/chicago/stdrive/v1/api/files/05496cdb-b3d9-40c3-9b83-3022d8436dab</t>
  </si>
  <si>
    <t>https://openapi.megafon.ru/api/sales/chicago/stdrive/v1/api/files/f182844e-6e80-49c1-85f4-02ed4a3ee2e9</t>
  </si>
  <si>
    <t xml:space="preserve">203579_VL 987028 ИП Гущин А.Ю. (Саратов) ДК_VAN</t>
  </si>
  <si>
    <t xml:space="preserve">413564, Россия, Саратовская обл., Краснопартизанский р-н, с. Корнеевка, ул. Советская, 98</t>
  </si>
  <si>
    <t>https://openapi.megafon.ru/api/sales/chicago/stdrive/v1/api/files/ef12ba36-8ff0-4f65-bb69-91797632fac7</t>
  </si>
  <si>
    <t>https://openapi.megafon.ru/api/sales/chicago/stdrive/v1/api/files/3e572ee9-068e-4432-bdca-336a7e08195d</t>
  </si>
  <si>
    <t>https://openapi.megafon.ru/api/sales/chicago/stdrive/v1/api/files/b1edd3c3-77e4-4ae4-b33e-d317bcca5ce1</t>
  </si>
  <si>
    <t>https://openapi.megafon.ru/api/sales/chicago/stdrive/v1/api/files/89cc2b83-ebac-48ce-a8aa-67701fb86bc6</t>
  </si>
  <si>
    <t xml:space="preserve">KHB_273299130 Магазин на углу</t>
  </si>
  <si>
    <t xml:space="preserve">Россия, Хабаровский край, Хабаровск г., Блюхера ул., д. 1</t>
  </si>
  <si>
    <t>https://openapi.megafon.ru/api/sales/chicago/stdrive/v1/api/files/8f73e3e9-21cc-43c9-8468-c9261d40758a</t>
  </si>
  <si>
    <t>https://openapi.megafon.ru/api/sales/chicago/stdrive/v1/api/files/e7c1df8a-bcc0-43de-935a-a6baa2e366a8</t>
  </si>
  <si>
    <t>https://openapi.megafon.ru/api/sales/chicago/stdrive/v1/api/files/401decfa-1e61-4ef1-8d0a-fa9403f891d1</t>
  </si>
  <si>
    <t>https://openapi.megafon.ru/api/sales/chicago/stdrive/v1/api/files/2134a6bf-5411-401a-b25f-4c1cffb0305e</t>
  </si>
  <si>
    <t xml:space="preserve">0320000000003452 926752 ИП Гущин Алексей Юрьевич (Уфа) ДК_VAN</t>
  </si>
  <si>
    <t xml:space="preserve">452319, Россия, Башкортостан Респ., Дюртюлинский р-н, с. Таймурзино, ул. Советская, зд. 1/1</t>
  </si>
  <si>
    <t>https://openapi.megafon.ru/api/sales/chicago/stdrive/v1/api/files/6fc09d3b-7866-4e12-80c2-660bb7ae9f62</t>
  </si>
  <si>
    <t>https://openapi.megafon.ru/api/sales/chicago/stdrive/v1/api/files/8dfff556-5924-411c-8ee4-ff5ee9bbc707</t>
  </si>
  <si>
    <t>https://openapi.megafon.ru/api/sales/chicago/stdrive/v1/api/files/2e848f4e-e5c8-4429-8bad-63b03e8a0f7e</t>
  </si>
  <si>
    <t>https://openapi.megafon.ru/api/sales/chicago/stdrive/v1/api/files/f8627d70-c18f-4bb7-9145-8d6ab6e9fafb</t>
  </si>
  <si>
    <t>ВЛГ_СМР_252</t>
  </si>
  <si>
    <t xml:space="preserve">446385, Россия, Самарская обл., Красноярский р-н, с. Малая Каменка, ул. Сиреневая, двлд. 6</t>
  </si>
  <si>
    <t>https://openapi.megafon.ru/api/sales/chicago/stdrive/v1/api/files/aa5555ef-4c79-46f5-9c34-7566c7dcb027</t>
  </si>
  <si>
    <t>https://openapi.megafon.ru/api/sales/chicago/stdrive/v1/api/files/c442b1bc-0abf-4dff-95d8-1504715d73b1</t>
  </si>
  <si>
    <t>https://openapi.megafon.ru/api/sales/chicago/stdrive/v1/api/files/80820a25-933c-479c-a4c0-1054085ec9f7</t>
  </si>
  <si>
    <t>https://openapi.megafon.ru/api/sales/chicago/stdrive/v1/api/files/09e0b5ec-3172-465c-a893-87c976b6e332</t>
  </si>
  <si>
    <t xml:space="preserve">FLG2542_D 998017 ООО "Флагман" (ФЖ)</t>
  </si>
  <si>
    <t xml:space="preserve">Россия , Московская обл, Королёв г, Дзержинского ул, Дом 2А</t>
  </si>
  <si>
    <t>https://openapi.megafon.ru/api/sales/chicago/stdrive/v1/api/files/73ce5c10-394e-47f2-ba04-bdf3df7b978b</t>
  </si>
  <si>
    <t>https://openapi.megafon.ru/api/sales/chicago/stdrive/v1/api/files/b2847abc-6be8-47a3-a09d-f0f897938628</t>
  </si>
  <si>
    <t>https://openapi.megafon.ru/api/sales/chicago/stdrive/v1/api/files/93caf40f-1825-4602-a800-ce63343b8f8e</t>
  </si>
  <si>
    <t>https://openapi.megafon.ru/api/sales/chicago/stdrive/v1/api/files/c65a30f0-efb0-45c1-bbb1-9909fc18418e</t>
  </si>
  <si>
    <t xml:space="preserve">SULEYMANOV_38_19 727601 ООО "Юг-Связь" ЧР</t>
  </si>
  <si>
    <t xml:space="preserve">Россия , Чеченская Респ, Урус-Мартановский р-н, Гойты с, А.Кадырова ул</t>
  </si>
  <si>
    <t>https://openapi.megafon.ru/api/sales/chicago/stdrive/v1/api/files/65a02395-b2be-44da-946a-9b6a04317b08</t>
  </si>
  <si>
    <t>https://openapi.megafon.ru/api/sales/chicago/stdrive/v1/api/files/785d3389-fc0f-4b68-ab02-81d1e857eb84</t>
  </si>
  <si>
    <t>https://openapi.megafon.ru/api/sales/chicago/stdrive/v1/api/files/888c817d-7119-414e-b66a-0a77447cc0f7</t>
  </si>
  <si>
    <t>https://openapi.megafon.ru/api/sales/chicago/stdrive/v1/api/files/72d8b23f-0cae-49bb-ba48-f06e82e439e0</t>
  </si>
  <si>
    <t xml:space="preserve">AMR_1403 Ле́ня</t>
  </si>
  <si>
    <t>https://openapi.megafon.ru/api/sales/chicago/stdrive/v1/api/files/be20e0dc-2f91-4bb3-9a89-00c7617952d6</t>
  </si>
  <si>
    <t>https://openapi.megafon.ru/api/sales/chicago/stdrive/v1/api/files/5b3f747f-83a8-49cb-9ba6-8813cc1ac732</t>
  </si>
  <si>
    <t xml:space="preserve">ARX5478_D 1085777 ООО "Агентство связи" (ФЖ)</t>
  </si>
  <si>
    <t xml:space="preserve">Россия , Московская обл, Солнечногорск г, Головково д, Дом 7</t>
  </si>
  <si>
    <t>https://openapi.megafon.ru/api/sales/chicago/stdrive/v1/api/files/86c192b6-3d54-4702-9f96-e4bcf0f81e94</t>
  </si>
  <si>
    <t>https://openapi.megafon.ru/api/sales/chicago/stdrive/v1/api/files/18d217eb-ab4f-4d6a-9c88-ab7d3cf6ad2d</t>
  </si>
  <si>
    <t>https://openapi.megafon.ru/api/sales/chicago/stdrive/v1/api/files/2d144be8-fab9-49fe-a2ee-5d4fb9aa6377</t>
  </si>
  <si>
    <t>https://openapi.megafon.ru/api/sales/chicago/stdrive/v1/api/files/ab73fe32-ab3a-4209-bcbf-c4bcb5b49154</t>
  </si>
  <si>
    <t>ЦУФ_КРВ_129</t>
  </si>
  <si>
    <t xml:space="preserve">610009, Россия, Кировская обл., г. Киров, тер. гк Авиатор-1-Аэропорт, 2</t>
  </si>
  <si>
    <t>https://openapi.megafon.ru/api/sales/chicago/stdrive/v1/api/files/5d7071aa-82f2-4075-ba8c-2d65ef03240a</t>
  </si>
  <si>
    <t>https://openapi.megafon.ru/api/sales/chicago/stdrive/v1/api/files/a524a9bb-8648-470d-9e07-89e36a1a4c52</t>
  </si>
  <si>
    <t>https://openapi.megafon.ru/api/sales/chicago/stdrive/v1/api/files/892061f7-a972-4a5c-a427-1133cbb54442</t>
  </si>
  <si>
    <t>https://openapi.megafon.ru/api/sales/chicago/stdrive/v1/api/files/d8a7c46b-6a74-4f67-8f82-81b562772929</t>
  </si>
  <si>
    <t xml:space="preserve">ARX2403_D Фото услуги</t>
  </si>
  <si>
    <t xml:space="preserve">Россия , Москва г, 1-я Квесисская ул, Дом 18 Строение 11</t>
  </si>
  <si>
    <t>https://openapi.megafon.ru/api/sales/chicago/stdrive/v1/api/files/e361ccc7-1a0e-4864-b438-8eaf62f48de3</t>
  </si>
  <si>
    <t>https://openapi.megafon.ru/api/sales/chicago/stdrive/v1/api/files/cf9badd8-ab7d-4690-ba10-7fc9ad54905b</t>
  </si>
  <si>
    <t>https://openapi.megafon.ru/api/sales/chicago/stdrive/v1/api/files/0d14c4a0-1c92-42a7-bbbb-461a302ba512</t>
  </si>
  <si>
    <t>https://openapi.megafon.ru/api/sales/chicago/stdrive/v1/api/files/046a7bc8-8c71-4532-abdc-dafcfa66b717</t>
  </si>
  <si>
    <t xml:space="preserve">0530000000002257 943373 ООО Диджитал (Ярославская область)_ДК_VAN</t>
  </si>
  <si>
    <t xml:space="preserve">Россия , Ярославская обл, Рыбинский р-н, Каменники п, Волжская ул, Дом 6а</t>
  </si>
  <si>
    <t>https://openapi.megafon.ru/api/sales/chicago/stdrive/v1/api/files/3c0eb718-3666-4f87-9316-bd8fa84d81b4</t>
  </si>
  <si>
    <t>https://openapi.megafon.ru/api/sales/chicago/stdrive/v1/api/files/d7ed8146-0f09-4b9f-84d3-b2c1a4593e88</t>
  </si>
  <si>
    <t>https://openapi.megafon.ru/api/sales/chicago/stdrive/v1/api/files/ddb81a57-868a-4965-9487-52bf47308aab</t>
  </si>
  <si>
    <t>https://openapi.megafon.ru/api/sales/chicago/stdrive/v1/api/files/d762b5e9-84b7-451a-b5cf-a4687e4a0e38</t>
  </si>
  <si>
    <t xml:space="preserve">0510000000001848 933753 Виктория ООО (25-С)_ДК_VAN</t>
  </si>
  <si>
    <t xml:space="preserve">Россия , Смоленская обл, Сафоновский р-н, Сафоново г, микрорайон-2, Дом 7</t>
  </si>
  <si>
    <t>https://openapi.megafon.ru/api/sales/chicago/stdrive/v1/api/files/8335e60d-1370-436f-8ca8-26ca504dea60</t>
  </si>
  <si>
    <t>https://openapi.megafon.ru/api/sales/chicago/stdrive/v1/api/files/345ed77c-75b6-4c85-8000-df21e4f45b66</t>
  </si>
  <si>
    <t xml:space="preserve">DVF_ZB_DJT_ZT04 963069 Диджитал ООО (Чита)_ДК_VAN_ZT</t>
  </si>
  <si>
    <t xml:space="preserve">Россия, Забайкальский край, Чита г., Фадеева пр-кт, д. 20а</t>
  </si>
  <si>
    <t>https://openapi.megafon.ru/api/sales/chicago/stdrive/v1/api/files/7e58c4b8-257e-42f3-babb-669e1d8046e2</t>
  </si>
  <si>
    <t>https://openapi.megafon.ru/api/sales/chicago/stdrive/v1/api/files/9ea1b403-eff0-4b7d-b6a9-f17a0deaf63c</t>
  </si>
  <si>
    <t>https://openapi.megafon.ru/api/sales/chicago/stdrive/v1/api/files/c1c1a651-5579-4a91-94c1-38d79b39c3a2</t>
  </si>
  <si>
    <t>https://openapi.megafon.ru/api/sales/chicago/stdrive/v1/api/files/fcdd380e-dad3-4478-a308-da68fc691d7f</t>
  </si>
  <si>
    <t>KRN_0564950</t>
  </si>
  <si>
    <t xml:space="preserve">Россия , Красноярский край, Емельяновский р-н, Логовой п, Центральная ул, Дом 8</t>
  </si>
  <si>
    <t>https://openapi.megafon.ru/api/sales/chicago/stdrive/v1/api/files/c188802a-c840-47ae-93a6-fc837158f55c</t>
  </si>
  <si>
    <t>https://openapi.megafon.ru/api/sales/chicago/stdrive/v1/api/files/9133f9d1-350e-4bad-a58d-ff1a829d6275</t>
  </si>
  <si>
    <t>https://openapi.megafon.ru/api/sales/chicago/stdrive/v1/api/files/9cf9413a-9560-4d2a-aa5e-589a0e31df78</t>
  </si>
  <si>
    <t>https://openapi.megafon.ru/api/sales/chicago/stdrive/v1/api/files/e67169df-99d2-44f1-97b1-9cfb442212bb</t>
  </si>
  <si>
    <t>TL0000001550</t>
  </si>
  <si>
    <t xml:space="preserve">301494 Россия, Тульская обл., Плавский р-н, д Крекшино, ул Шоссейная, д. 75</t>
  </si>
  <si>
    <t>https://openapi.megafon.ru/api/sales/chicago/stdrive/v1/api/files/5dd3dd17-2c4f-4efe-a932-3cbe28047a77</t>
  </si>
  <si>
    <t>https://openapi.megafon.ru/api/sales/chicago/stdrive/v1/api/files/793fe4b7-da15-4c47-a6de-605c9a25e04e</t>
  </si>
  <si>
    <t>https://openapi.megafon.ru/api/sales/chicago/stdrive/v1/api/files/66600f25-3481-47e6-a5c4-c89667a79cd6</t>
  </si>
  <si>
    <t>https://openapi.megafon.ru/api/sales/chicago/stdrive/v1/api/files/64a4d6c5-6212-40d6-a5cc-7b5634a0de9f</t>
  </si>
  <si>
    <t>ЦУФ_ВРН_37</t>
  </si>
  <si>
    <t xml:space="preserve">Россия, Воронежская обл., Бобровский р-н, Бобров г., 22 Января ул., д. 67</t>
  </si>
  <si>
    <t>https://openapi.megafon.ru/api/sales/chicago/stdrive/v1/api/files/8ba1f6d8-780f-491b-8b16-3ca0f7b46ae3</t>
  </si>
  <si>
    <t>https://openapi.megafon.ru/api/sales/chicago/stdrive/v1/api/files/5f67fe26-2366-45b4-b52a-5cf91f12e4f0</t>
  </si>
  <si>
    <t>https://openapi.megafon.ru/api/sales/chicago/stdrive/v1/api/files/80a21522-793a-485a-81d0-ba6ae6e133a7</t>
  </si>
  <si>
    <t>https://openapi.megafon.ru/api/sales/chicago/stdrive/v1/api/files/4292583c-3cab-489c-8fe4-b17d78423448</t>
  </si>
  <si>
    <t xml:space="preserve">FLG5290_D 1118183 ООО "Флагман" (ФЖ) Т-8</t>
  </si>
  <si>
    <t>https://openapi.megafon.ru/api/sales/chicago/stdrive/v1/api/files/5a650f25-4f89-47cf-8b4c-6a3282c92342</t>
  </si>
  <si>
    <t>https://openapi.megafon.ru/api/sales/chicago/stdrive/v1/api/files/f3a60fd6-5a56-4c02-a2e2-945c345c36ef</t>
  </si>
  <si>
    <t>https://openapi.megafon.ru/api/sales/chicago/stdrive/v1/api/files/b6c4481f-1985-4a5d-b20f-5365bf2ca5ae</t>
  </si>
  <si>
    <t xml:space="preserve">NSK_0575444 Распечатка на 2 этаже</t>
  </si>
  <si>
    <t xml:space="preserve">Россия, Новосибирская обл., Новосибирск г., Бориса Богаткова ул., д. 210/1</t>
  </si>
  <si>
    <t>https://openapi.megafon.ru/api/sales/chicago/stdrive/v1/api/files/c13d5fb5-0700-46dd-b855-6f2f43085a23</t>
  </si>
  <si>
    <t>https://openapi.megafon.ru/api/sales/chicago/stdrive/v1/api/files/f088fd16-89fe-493d-9e7a-32f6d8f04122</t>
  </si>
  <si>
    <t>https://openapi.megafon.ru/api/sales/chicago/stdrive/v1/api/files/ee356ae1-3a6b-4eda-952b-b782deb1c729</t>
  </si>
  <si>
    <t>TL0000002029</t>
  </si>
  <si>
    <t xml:space="preserve">Россия, Тульская обл., Богородицкий р-н, Богородицк г., Заводской проезд, д. 6а</t>
  </si>
  <si>
    <t>https://openapi.megafon.ru/api/sales/chicago/stdrive/v1/api/files/30122a15-a3df-4716-842b-3db8937cce48</t>
  </si>
  <si>
    <t>https://openapi.megafon.ru/api/sales/chicago/stdrive/v1/api/files/ad65026b-1da6-4abb-ba42-b82315dacd7c</t>
  </si>
  <si>
    <t>https://openapi.megafon.ru/api/sales/chicago/stdrive/v1/api/files/3b7beda7-7577-4845-b4ba-697614779ef9</t>
  </si>
  <si>
    <t xml:space="preserve">ЦУФ_ТМН_1070 Деньги мигом</t>
  </si>
  <si>
    <t xml:space="preserve">Россия, Тюменская обл., Ялуторовск г., Новикова ул., д. 75</t>
  </si>
  <si>
    <t>https://openapi.megafon.ru/api/sales/chicago/stdrive/v1/api/files/d837cc1d-0ff6-4630-b2a6-9982182ab0ed</t>
  </si>
  <si>
    <t>https://openapi.megafon.ru/api/sales/chicago/stdrive/v1/api/files/7c63f52b-f758-4909-a6fe-267541bc405e</t>
  </si>
  <si>
    <t>https://openapi.megafon.ru/api/sales/chicago/stdrive/v1/api/files/d0133995-a883-4948-982f-51158669f0f1</t>
  </si>
  <si>
    <t>https://openapi.megafon.ru/api/sales/chicago/stdrive/v1/api/files/49b356e2-d433-4933-9c48-7323e3d6322a</t>
  </si>
  <si>
    <t xml:space="preserve">NSK_65500653 Искра</t>
  </si>
  <si>
    <t xml:space="preserve">Россия, обл Новосибирская, р-н Сузунский, с Шайдурово, ул Школьная, д. 4</t>
  </si>
  <si>
    <t>https://openapi.megafon.ru/api/sales/chicago/stdrive/v1/api/files/333c7793-0d2c-4b29-85ed-5931a066e3ac</t>
  </si>
  <si>
    <t>https://openapi.megafon.ru/api/sales/chicago/stdrive/v1/api/files/01c67788-2206-44c1-aff2-3692f6f839a5</t>
  </si>
  <si>
    <t>https://openapi.megafon.ru/api/sales/chicago/stdrive/v1/api/files/3793d333-27a0-4453-9e92-2c59dbd03f2f</t>
  </si>
  <si>
    <t>https://openapi.megafon.ru/api/sales/chicago/stdrive/v1/api/files/a5172c8b-f170-424e-8a87-e37fcb41a095</t>
  </si>
  <si>
    <t xml:space="preserve">ABK_06203032 Альфа-сим Бургерс</t>
  </si>
  <si>
    <t xml:space="preserve">Россия , Хакасия Респ, Абакан г, Ленина пр-кт, Дом 71</t>
  </si>
  <si>
    <t>https://openapi.megafon.ru/api/sales/chicago/stdrive/v1/api/files/06a238ba-8f7e-4ac0-ba99-f0d9c5b3f53e</t>
  </si>
  <si>
    <t>https://openapi.megafon.ru/api/sales/chicago/stdrive/v1/api/files/369d38de-2a81-46cc-a06a-7d311caa9106</t>
  </si>
  <si>
    <t>https://openapi.megafon.ru/api/sales/chicago/stdrive/v1/api/files/cef77122-8501-4700-9a90-ba9540c26aba</t>
  </si>
  <si>
    <t>https://openapi.megafon.ru/api/sales/chicago/stdrive/v1/api/files/b170a019-6ea5-46f6-a852-42f8aadab554</t>
  </si>
  <si>
    <t xml:space="preserve">SHL_1000 Хозяюшка</t>
  </si>
  <si>
    <t xml:space="preserve">694002, Россия, Сахалинская обл., Корсаковский р-н, с. Озерское, ул. Центральная, зд. 91а</t>
  </si>
  <si>
    <t>https://openapi.megafon.ru/api/sales/chicago/stdrive/v1/api/files/06fcbadc-4ef3-45a3-a23b-2c2acf7a8b17</t>
  </si>
  <si>
    <t>https://openapi.megafon.ru/api/sales/chicago/stdrive/v1/api/files/5eb30d4d-f791-4552-a1d0-adf41564a51d</t>
  </si>
  <si>
    <t>https://openapi.megafon.ru/api/sales/chicago/stdrive/v1/api/files/2a6102aa-1c2d-4bcb-b246-c78ca1196306</t>
  </si>
  <si>
    <t>https://openapi.megafon.ru/api/sales/chicago/stdrive/v1/api/files/c34eaca0-5dcb-40c8-be68-fbf1ff7aff03</t>
  </si>
  <si>
    <t>Za_75_5072</t>
  </si>
  <si>
    <t xml:space="preserve">672014, Россия, Забайкальский край, г. Чита, тракт Романовский, 84</t>
  </si>
  <si>
    <t>https://openapi.megafon.ru/api/sales/chicago/stdrive/v1/api/files/5e285b2c-f97b-4ef5-9dc2-69204d4e5c73</t>
  </si>
  <si>
    <t>https://openapi.megafon.ru/api/sales/chicago/stdrive/v1/api/files/cacc247b-f24a-4202-8380-b1de496e09e1</t>
  </si>
  <si>
    <t>https://openapi.megafon.ru/api/sales/chicago/stdrive/v1/api/files/835abd63-1fa1-4c6f-a87a-c7bc44fb7f96</t>
  </si>
  <si>
    <t>https://openapi.megafon.ru/api/sales/chicago/stdrive/v1/api/files/dc6cd7b9-bc4a-487f-8256-f16e0692a6e1</t>
  </si>
  <si>
    <t xml:space="preserve">0300000ZHELEN024 Желен</t>
  </si>
  <si>
    <t xml:space="preserve">Россия, Оренбургская обл., г. Орск, пр-кт Ленина, 132</t>
  </si>
  <si>
    <t>https://openapi.megafon.ru/api/sales/chicago/stdrive/v1/api/files/828c6fc1-e717-460b-815f-1343ead9a45d</t>
  </si>
  <si>
    <t>https://openapi.megafon.ru/api/sales/chicago/stdrive/v1/api/files/c9d7e90b-95ba-41a3-a7ff-5a1ee71de5c5</t>
  </si>
  <si>
    <t>https://openapi.megafon.ru/api/sales/chicago/stdrive/v1/api/files/2ba3f7f0-03b1-47d8-935c-3a27e88d4ab8</t>
  </si>
  <si>
    <t xml:space="preserve">DZICOEVA_20_19 706840 Дзиццоева Ж.Г. ИП (Осетия) (Индирект.PRE)</t>
  </si>
  <si>
    <t xml:space="preserve">Россия , Северная Осетия - Алания Респ, Владикавказ г, Леонова ул, д 5 к а</t>
  </si>
  <si>
    <t>https://openapi.megafon.ru/api/sales/chicago/stdrive/v1/api/files/a2ee6bcf-de3b-4ca8-9253-177f99c20db4</t>
  </si>
  <si>
    <t>https://openapi.megafon.ru/api/sales/chicago/stdrive/v1/api/files/6aa33825-cbaa-455b-92af-e35fad3541a4</t>
  </si>
  <si>
    <t>https://openapi.megafon.ru/api/sales/chicago/stdrive/v1/api/files/8c86c059-c42a-492d-8d95-e85bf8250056</t>
  </si>
  <si>
    <t>https://openapi.megafon.ru/api/sales/chicago/stdrive/v1/api/files/038c1beb-3972-4b90-8fff-f642935a343a</t>
  </si>
  <si>
    <t xml:space="preserve">ЦУФ_ЧЛБ_766 Мастер</t>
  </si>
  <si>
    <t xml:space="preserve">457654 Россия, Челябинская обл., Нагайбакский р-н, с. Париж, пер. Музейный д. 2</t>
  </si>
  <si>
    <t>https://openapi.megafon.ru/api/sales/chicago/stdrive/v1/api/files/9be984a0-2b00-4580-9f92-1fd4b9fbd895</t>
  </si>
  <si>
    <t>https://openapi.megafon.ru/api/sales/chicago/stdrive/v1/api/files/06e4fa57-da49-4816-85ea-50181419af3e</t>
  </si>
  <si>
    <t>https://openapi.megafon.ru/api/sales/chicago/stdrive/v1/api/files/02ca96e2-1188-4407-8042-38a0adbc1a2a</t>
  </si>
  <si>
    <t>https://openapi.megafon.ru/api/sales/chicago/stdrive/v1/api/files/fa4fcbfa-c35f-47ff-b7e6-15a16ba32bd7</t>
  </si>
  <si>
    <t>kmr_0554810</t>
  </si>
  <si>
    <t xml:space="preserve">Россия , Кемеровская область - Кузбасс обл, Кемерово г, Ленинградский пр-кт, Дом 16</t>
  </si>
  <si>
    <t>https://openapi.megafon.ru/api/sales/chicago/stdrive/v1/api/files/7174eefc-a737-4177-84fa-c413cc2f3d52</t>
  </si>
  <si>
    <t>https://openapi.megafon.ru/api/sales/chicago/stdrive/v1/api/files/5060aa92-cf8b-49df-a264-e4dccb3d857e</t>
  </si>
  <si>
    <t>https://openapi.megafon.ru/api/sales/chicago/stdrive/v1/api/files/733a26e0-78c3-43ef-95ca-6490b0cff97a</t>
  </si>
  <si>
    <t>https://openapi.megafon.ru/api/sales/chicago/stdrive/v1/api/files/224eb6c7-9d81-4307-b0dc-7b9d091a6263</t>
  </si>
  <si>
    <t>7-6168</t>
  </si>
  <si>
    <t xml:space="preserve">Россия, Рязанская обл., Рязань г., Интернациональная ул., д. 18</t>
  </si>
  <si>
    <t>https://openapi.megafon.ru/api/sales/chicago/stdrive/v1/api/files/14646a1a-2277-46b2-a75e-cdcfe2150ef6</t>
  </si>
  <si>
    <t>https://openapi.megafon.ru/api/sales/chicago/stdrive/v1/api/files/632ae639-7ad6-45a5-856f-acc328785224</t>
  </si>
  <si>
    <t>https://openapi.megafon.ru/api/sales/chicago/stdrive/v1/api/files/cc050bb0-1371-4bb8-96f6-f347ecfd2b35</t>
  </si>
  <si>
    <t>https://openapi.megafon.ru/api/sales/chicago/stdrive/v1/api/files/160a08ae-4832-47ec-a379-fc1040923dd8</t>
  </si>
  <si>
    <t xml:space="preserve">0750000000001391 998880 ИП Гущин Алексей Юрьевич (Владимир) ДК_VAN</t>
  </si>
  <si>
    <t xml:space="preserve">602252, Россия, Владимирская обл., г. Муром, ул. Трудовая, д. 21а</t>
  </si>
  <si>
    <t>https://openapi.megafon.ru/api/sales/chicago/stdrive/v1/api/files/21882596-8ea0-4ba9-a85f-9e13fa03d92b</t>
  </si>
  <si>
    <t>https://openapi.megafon.ru/api/sales/chicago/stdrive/v1/api/files/f014b77e-56b6-4d43-a7be-863d6b2a5720</t>
  </si>
  <si>
    <t>https://openapi.megafon.ru/api/sales/chicago/stdrive/v1/api/files/fd075c65-59a3-4e09-b531-3b39ac586896</t>
  </si>
  <si>
    <t>https://openapi.megafon.ru/api/sales/chicago/stdrive/v1/api/files/78cccc1f-554a-4dcc-a1a7-1422be2f49c4</t>
  </si>
  <si>
    <t xml:space="preserve">0550000000006589 Табак</t>
  </si>
  <si>
    <t>https://openapi.megafon.ru/api/sales/chicago/stdrive/v1/api/files/ab9819ca-826a-4ac7-9d87-9c00113d916b</t>
  </si>
  <si>
    <t>https://openapi.megafon.ru/api/sales/chicago/stdrive/v1/api/files/0e258827-fb02-4ec0-bca2-d75bba7a4a8d</t>
  </si>
  <si>
    <t>https://openapi.megafon.ru/api/sales/chicago/stdrive/v1/api/files/8e66ba42-c9c3-47d8-b093-38a759b5a27c</t>
  </si>
  <si>
    <t>https://openapi.megafon.ru/api/sales/chicago/stdrive/v1/api/files/326d6fd6-8688-44e4-ad62-980c07b368ce</t>
  </si>
  <si>
    <t>ЦУФ_ЕКБ-1339</t>
  </si>
  <si>
    <t xml:space="preserve">624238, Россия, Свердловская обл., г. Нижняя Тура, п. Ис, ул. Ленина, д. 59</t>
  </si>
  <si>
    <t>https://openapi.megafon.ru/api/sales/chicago/stdrive/v1/api/files/85e24cbb-ef64-40df-bd0b-b29f6bebede0</t>
  </si>
  <si>
    <t>https://openapi.megafon.ru/api/sales/chicago/stdrive/v1/api/files/fda94288-2c34-4a12-a683-17eeebc69923</t>
  </si>
  <si>
    <t>https://openapi.megafon.ru/api/sales/chicago/stdrive/v1/api/files/508d8ec8-841a-43e5-8a63-a747972e5cbd</t>
  </si>
  <si>
    <t>https://openapi.megafon.ru/api/sales/chicago/stdrive/v1/api/files/3253a08d-6476-4230-9ff0-d0e24eeea7e3</t>
  </si>
  <si>
    <t xml:space="preserve">BRT_2408 Черемушки</t>
  </si>
  <si>
    <t xml:space="preserve">Россия , Бурятия Респ, Тарбагатайский р-н, Нижний Саянтуй с, ДНП Черемушки, Шабаева ул, д 2 кв 1</t>
  </si>
  <si>
    <t>https://openapi.megafon.ru/api/sales/chicago/stdrive/v1/api/files/24942478-3a34-43e2-9263-eab5211613ad</t>
  </si>
  <si>
    <t>https://openapi.megafon.ru/api/sales/chicago/stdrive/v1/api/files/05d384bf-7f74-465d-a8fb-c3cff37face9</t>
  </si>
  <si>
    <t>https://openapi.megafon.ru/api/sales/chicago/stdrive/v1/api/files/f1996185-4fc7-4364-a852-fa960da6bee7</t>
  </si>
  <si>
    <t>https://openapi.megafon.ru/api/sales/chicago/stdrive/v1/api/files/73365f97-c0c6-4b7a-a426-1dbf447dce1d</t>
  </si>
  <si>
    <t>958789</t>
  </si>
  <si>
    <t xml:space="preserve">Россия, Архангельская обл., Котласский, Котлас г., Герцена ул., д. 12</t>
  </si>
  <si>
    <t>https://openapi.megafon.ru/api/sales/chicago/stdrive/v1/api/files/a5102c4b-b13f-460b-b8ac-6a6f3cc0a7e6</t>
  </si>
  <si>
    <t>https://openapi.megafon.ru/api/sales/chicago/stdrive/v1/api/files/a123c37d-2d20-4409-8271-5e0c5ecac36a</t>
  </si>
  <si>
    <t>https://openapi.megafon.ru/api/sales/chicago/stdrive/v1/api/files/58bc2e77-e2c6-41a4-bf2e-0259ce935c87</t>
  </si>
  <si>
    <t>https://openapi.megafon.ru/api/sales/chicago/stdrive/v1/api/files/536c793b-67cd-4e0e-852f-16b890986297</t>
  </si>
  <si>
    <t>AMR_1453</t>
  </si>
  <si>
    <t xml:space="preserve">Россия, Амурская обл., Благовещенск г., Пионерская ул., д. 72</t>
  </si>
  <si>
    <t>https://openapi.megafon.ru/api/sales/chicago/stdrive/v1/api/files/373552d8-b097-47dc-9277-2eeba2169a38</t>
  </si>
  <si>
    <t>https://openapi.megafon.ru/api/sales/chicago/stdrive/v1/api/files/f98a6fb4-ce3d-462e-9967-4661f870b6c8</t>
  </si>
  <si>
    <t>https://openapi.megafon.ru/api/sales/chicago/stdrive/v1/api/files/b6c4406d-d90a-4bb2-867b-5484171237d6</t>
  </si>
  <si>
    <t xml:space="preserve">202995_VL 919195 ИП Гущин А.Ю. (Саратов) ДК_VAN</t>
  </si>
  <si>
    <t xml:space="preserve">Россия , Саратовская обл, Татищевский р-н, Ягодная Поляна с, Советская ул, Дом 42</t>
  </si>
  <si>
    <t>https://openapi.megafon.ru/api/sales/chicago/stdrive/v1/api/files/5795cceb-af76-47d0-8238-20fa27568579</t>
  </si>
  <si>
    <t>https://openapi.megafon.ru/api/sales/chicago/stdrive/v1/api/files/c376d345-8212-4b6c-82ab-f924d57d693a</t>
  </si>
  <si>
    <t>https://openapi.megafon.ru/api/sales/chicago/stdrive/v1/api/files/d406a285-fe0c-4bb5-8329-2e3331b9ea6c</t>
  </si>
  <si>
    <t>https://openapi.megafon.ru/api/sales/chicago/stdrive/v1/api/files/545f1366-93c6-4c3f-b1e5-d60893a632bf</t>
  </si>
  <si>
    <t>KHB_014243</t>
  </si>
  <si>
    <t xml:space="preserve">Россия, Херсонская обл., г. Каховка, ул. Геологов, д. 15</t>
  </si>
  <si>
    <t>https://openapi.megafon.ru/api/sales/chicago/stdrive/v1/api/files/eb01a98a-0c8a-47cc-82f9-6b84fba1712c</t>
  </si>
  <si>
    <t>https://openapi.megafon.ru/api/sales/chicago/stdrive/v1/api/files/c90f655c-46d7-40b5-ba37-90e053705966</t>
  </si>
  <si>
    <t>https://openapi.megafon.ru/api/sales/chicago/stdrive/v1/api/files/b5aa2b00-6dbf-4dd6-9d3d-77afe65006c6</t>
  </si>
  <si>
    <t>https://openapi.megafon.ru/api/sales/chicago/stdrive/v1/api/files/3493cf2a-d1d3-49a9-9357-3ec3393a8b47</t>
  </si>
  <si>
    <t>ABK_06201002</t>
  </si>
  <si>
    <t>https://openapi.megafon.ru/api/sales/chicago/stdrive/v1/api/files/1a7eb8cf-3915-411f-a05e-b2020eee4bdb</t>
  </si>
  <si>
    <t>https://openapi.megafon.ru/api/sales/chicago/stdrive/v1/api/files/849707b8-bdd0-43eb-b640-757f245bbe83</t>
  </si>
  <si>
    <t>https://openapi.megafon.ru/api/sales/chicago/stdrive/v1/api/files/b70559cf-5c31-4b97-8f77-b1491948da4a</t>
  </si>
  <si>
    <t>https://openapi.megafon.ru/api/sales/chicago/stdrive/v1/api/files/889e51d0-fb8c-4ef0-a6f0-157aa3aa8a06</t>
  </si>
  <si>
    <t xml:space="preserve">2-7718 1092789 ИП Гущин Алексей Юрьевич (Владимир) ДК_VAN</t>
  </si>
  <si>
    <t xml:space="preserve">Россия, Владимирская обл., Александровский р-н, Карабаново г., Мира ул., д. 7</t>
  </si>
  <si>
    <t>https://openapi.megafon.ru/api/sales/chicago/stdrive/v1/api/files/2d9e23a6-de09-49cf-b410-b2bc7e4bdb6c</t>
  </si>
  <si>
    <t>https://openapi.megafon.ru/api/sales/chicago/stdrive/v1/api/files/aa91dbee-1bb5-43b2-851d-e6ef2888ab50</t>
  </si>
  <si>
    <t>https://openapi.megafon.ru/api/sales/chicago/stdrive/v1/api/files/081780e5-88e6-47d3-b127-681e9c6c69c5</t>
  </si>
  <si>
    <t xml:space="preserve">0400000000001135 969225 ИП Гущин А.Ю.(Чувашия) ДК_VAN</t>
  </si>
  <si>
    <t xml:space="preserve">429386, Россия, Чувашская Республика - Чувашия, Яльчикский р-н, с. Большие Яльчики, ул. Яковлева, д. 15а</t>
  </si>
  <si>
    <t>https://openapi.megafon.ru/api/sales/chicago/stdrive/v1/api/files/f6a091b5-c5fa-4ff5-8207-e02371f51f1d</t>
  </si>
  <si>
    <t>https://openapi.megafon.ru/api/sales/chicago/stdrive/v1/api/files/1a6e08d4-5dbf-4bbb-a247-3334d7a2876c</t>
  </si>
  <si>
    <t>https://openapi.megafon.ru/api/sales/chicago/stdrive/v1/api/files/81dcb1d3-1a1b-43e2-877a-2fda4e10f050</t>
  </si>
  <si>
    <t>https://openapi.megafon.ru/api/sales/chicago/stdrive/v1/api/files/4c490b7e-205d-4948-a6d9-dd19b5d42aa2</t>
  </si>
  <si>
    <t xml:space="preserve">2212230303 Аксессуары</t>
  </si>
  <si>
    <t xml:space="preserve">Россия, Пензенская обл., Пенза г., Строителей пр-кт, д. 21</t>
  </si>
  <si>
    <t>https://openapi.megafon.ru/api/sales/chicago/stdrive/v1/api/files/e9e7d218-9aaf-4ac9-b643-58bfdc0895e9</t>
  </si>
  <si>
    <t>https://openapi.megafon.ru/api/sales/chicago/stdrive/v1/api/files/e1a4cfaa-c040-482e-b46c-6578e0d99333</t>
  </si>
  <si>
    <t>https://openapi.megafon.ru/api/sales/chicago/stdrive/v1/api/files/f624f05f-c528-497a-908c-65ec36a9661d</t>
  </si>
  <si>
    <t>KHB_013898</t>
  </si>
  <si>
    <t xml:space="preserve">Россия, Хабаровский край, Комсомольск-на-Амуре г., Северное ш., д. 30</t>
  </si>
  <si>
    <t>https://openapi.megafon.ru/api/sales/chicago/stdrive/v1/api/files/539f621f-aa5f-4b39-8503-5fef7ea255e5</t>
  </si>
  <si>
    <t>https://openapi.megafon.ru/api/sales/chicago/stdrive/v1/api/files/71caf5b2-5ee3-489c-85e7-fad0ea4f2b64</t>
  </si>
  <si>
    <t xml:space="preserve">0460000000000648 935443 Диджитал ООО (370-МУР_М)_ДК_VAN</t>
  </si>
  <si>
    <t xml:space="preserve">Россия , Мурманская обл, Полярные Зори г, Строителей ул, Дом 6А</t>
  </si>
  <si>
    <t>https://openapi.megafon.ru/api/sales/chicago/stdrive/v1/api/files/bfea38c0-962a-45b0-956b-0c0a4163cfd8</t>
  </si>
  <si>
    <t>https://openapi.megafon.ru/api/sales/chicago/stdrive/v1/api/files/3de3a820-4c55-4fce-bacf-99a8a5d1dae8</t>
  </si>
  <si>
    <t>https://openapi.megafon.ru/api/sales/chicago/stdrive/v1/api/files/d339419b-b867-41ad-9b71-857747c5e84b</t>
  </si>
  <si>
    <t>https://openapi.megafon.ru/api/sales/chicago/stdrive/v1/api/files/377b15f6-ca00-4525-8459-6dcf6d21a099</t>
  </si>
  <si>
    <t>ЦУФ_КРВ_274</t>
  </si>
  <si>
    <t xml:space="preserve">Россия, Кировская обл., Киров г., Пролетарская ул., д. 17а</t>
  </si>
  <si>
    <t>https://openapi.megafon.ru/api/sales/chicago/stdrive/v1/api/files/edbe2d94-57ee-454f-85ef-6b48d061537d</t>
  </si>
  <si>
    <t>https://openapi.megafon.ru/api/sales/chicago/stdrive/v1/api/files/da004f60-89eb-4f91-a758-be01d12e81a2</t>
  </si>
  <si>
    <t>https://openapi.megafon.ru/api/sales/chicago/stdrive/v1/api/files/a1ba247f-d62f-48ac-a0c0-9e75ae5bfe67</t>
  </si>
  <si>
    <t>https://openapi.megafon.ru/api/sales/chicago/stdrive/v1/api/files/6d2f5ebb-fb0d-486e-b30e-53f258eff9a5</t>
  </si>
  <si>
    <t xml:space="preserve">04745_UR 741865 Виеру ООО(Екатеринбург)_ДК_VAN_МАП_0</t>
  </si>
  <si>
    <t xml:space="preserve">Россия , Свердловская обл, Нижний Тагил г, Гвардейская ул, Дом 46</t>
  </si>
  <si>
    <t>https://openapi.megafon.ru/api/sales/chicago/stdrive/v1/api/files/58f3d685-2830-4265-877d-a9a6a7f4623a</t>
  </si>
  <si>
    <t>https://openapi.megafon.ru/api/sales/chicago/stdrive/v1/api/files/0555e401-4c72-4bba-946b-19cb6d0922d8</t>
  </si>
  <si>
    <t>https://openapi.megafon.ru/api/sales/chicago/stdrive/v1/api/files/8b0e5790-2e6d-421e-85a9-c189bf24a023</t>
  </si>
  <si>
    <t>https://openapi.megafon.ru/api/sales/chicago/stdrive/v1/api/files/c8508f0d-c953-4892-ba68-b5c073413ced</t>
  </si>
  <si>
    <t xml:space="preserve">0400000000001487 1110936 ИП Гущин А.Ю.(Чувашия) ДК_VAN</t>
  </si>
  <si>
    <t xml:space="preserve">428030, Россия, Чувашская Республика - Чувашия, Чебоксарский р-н, с. Чемурша, ул. Магазинная, двлд. 68</t>
  </si>
  <si>
    <t>https://openapi.megafon.ru/api/sales/chicago/stdrive/v1/api/files/1889a309-5e6e-407a-8a64-ad1ab85e8681</t>
  </si>
  <si>
    <t>https://openapi.megafon.ru/api/sales/chicago/stdrive/v1/api/files/615316f5-881e-4c15-86b2-c711b7f137ce</t>
  </si>
  <si>
    <t>https://openapi.megafon.ru/api/sales/chicago/stdrive/v1/api/files/19bbe76b-dfd6-4a9b-a1fa-870f2256f442</t>
  </si>
  <si>
    <t>https://openapi.megafon.ru/api/sales/chicago/stdrive/v1/api/files/d078d167-92b0-4461-b83f-246b1877040b</t>
  </si>
  <si>
    <t>0050000000000859</t>
  </si>
  <si>
    <t xml:space="preserve">Россия , Камчатский край, Петропавловск-Камчатский г, Тушканова ул, Дом 17</t>
  </si>
  <si>
    <t>https://openapi.megafon.ru/api/sales/chicago/stdrive/v1/api/files/ab030992-c53e-42d7-bb64-9f73cc38c2ce</t>
  </si>
  <si>
    <t>https://openapi.megafon.ru/api/sales/chicago/stdrive/v1/api/files/362056ad-f92d-442a-987d-2690b5741302</t>
  </si>
  <si>
    <t>https://openapi.megafon.ru/api/sales/chicago/stdrive/v1/api/files/d3347338-4469-4e22-b986-6bd2a9ed11a5</t>
  </si>
  <si>
    <t>https://openapi.megafon.ru/api/sales/chicago/stdrive/v1/api/files/90c57059-1f70-4d32-be90-c11f1cfea865</t>
  </si>
  <si>
    <t xml:space="preserve">445022_2_2 874019 Диджитал ООО (1-44-KOS)_ДК_VAN</t>
  </si>
  <si>
    <t xml:space="preserve">Россия , Костромская обл, Нерехтский р-н, Нерехта г, Победы ул, Дом 12</t>
  </si>
  <si>
    <t>https://openapi.megafon.ru/api/sales/chicago/stdrive/v1/api/files/5554a4af-e97c-4890-95cd-7509648f3ded</t>
  </si>
  <si>
    <t>https://openapi.megafon.ru/api/sales/chicago/stdrive/v1/api/files/4aabf894-cce5-420d-b943-4b70d9e86bf1</t>
  </si>
  <si>
    <t>https://openapi.megafon.ru/api/sales/chicago/stdrive/v1/api/files/eed38d16-109e-4a68-82aa-b1aa16f71b6e</t>
  </si>
  <si>
    <t xml:space="preserve">FLG1210_D Продукты в доме</t>
  </si>
  <si>
    <t xml:space="preserve">Россия , Московская обл, Сергиев Посад г, Скоропусковский рп, Дом 32</t>
  </si>
  <si>
    <t>https://openapi.megafon.ru/api/sales/chicago/stdrive/v1/api/files/3581bc29-68f9-4df1-9fb5-540217a2f1ff</t>
  </si>
  <si>
    <t>https://openapi.megafon.ru/api/sales/chicago/stdrive/v1/api/files/ee4f33fd-75b8-4c14-a364-ed431f57c6f5</t>
  </si>
  <si>
    <t>https://openapi.megafon.ru/api/sales/chicago/stdrive/v1/api/files/9d0ad32e-82d4-4721-9821-c4a4231bfd8f</t>
  </si>
  <si>
    <t>https://openapi.megafon.ru/api/sales/chicago/stdrive/v1/api/files/855e9678-19ff-44b7-aad8-c356552b3d9a</t>
  </si>
  <si>
    <t xml:space="preserve">0470000000001283 973434 Диджитал ООО (360-НОВ_M)_ДК_VAN</t>
  </si>
  <si>
    <t xml:space="preserve">174218, Россия, Новгородская обл., Чудовский р-н, с. Оскуй, ул. Центральная, д. 2</t>
  </si>
  <si>
    <t>https://openapi.megafon.ru/api/sales/chicago/stdrive/v1/api/files/3ef287a6-c4c2-4226-9982-8b0bc927f463</t>
  </si>
  <si>
    <t>https://openapi.megafon.ru/api/sales/chicago/stdrive/v1/api/files/f5d9addb-b6c1-4be3-b407-e35da93bc7ce</t>
  </si>
  <si>
    <t>https://openapi.megafon.ru/api/sales/chicago/stdrive/v1/api/files/1699949b-12e7-46b6-86af-a6ccaf84285f</t>
  </si>
  <si>
    <t>https://openapi.megafon.ru/api/sales/chicago/stdrive/v1/api/files/6f7a2760-044b-4d54-8ac1-0395c400b7e1</t>
  </si>
  <si>
    <t xml:space="preserve">0670000000000862 Продукты</t>
  </si>
  <si>
    <t xml:space="preserve">168100, Россия, Коми Респ., Сысольский р-н, с. Визинга, ул. Советская, д. 20</t>
  </si>
  <si>
    <t>https://openapi.megafon.ru/api/sales/chicago/stdrive/v1/api/files/36dcd1fc-efd3-4368-8b79-4fd649a3fe0f</t>
  </si>
  <si>
    <t>https://openapi.megafon.ru/api/sales/chicago/stdrive/v1/api/files/a4878bf7-fa3b-4724-92a4-1ea8ba803a31</t>
  </si>
  <si>
    <t>https://openapi.megafon.ru/api/sales/chicago/stdrive/v1/api/files/d4e56730-813f-4c5c-a178-b27d2c7fd528</t>
  </si>
  <si>
    <t xml:space="preserve">PRIO_КК_1974 1047753 ООО "Приоритет" КК</t>
  </si>
  <si>
    <t xml:space="preserve">353370, Россия, Краснодарский край, Крымский р-н, ст-ца Варениковская, ул. Ленина, 82</t>
  </si>
  <si>
    <t>https://openapi.megafon.ru/api/sales/chicago/stdrive/v1/api/files/e4a02682-cc74-4e55-a701-435e3b9c5e44</t>
  </si>
  <si>
    <t>https://openapi.megafon.ru/api/sales/chicago/stdrive/v1/api/files/f1fea486-8844-4e4e-9538-5cba3d5beee3</t>
  </si>
  <si>
    <t>https://openapi.megafon.ru/api/sales/chicago/stdrive/v1/api/files/a40d7490-93bf-43e5-8834-94d43aaba487</t>
  </si>
  <si>
    <t>https://openapi.megafon.ru/api/sales/chicago/stdrive/v1/api/files/4cf64423-a799-4030-975a-4a35cfbc51cf</t>
  </si>
  <si>
    <t>DI_1518</t>
  </si>
  <si>
    <t xml:space="preserve">Россия, Ростовская обл., г. Ростов-на-Дону, ул. Шеболдаева , д. 91В</t>
  </si>
  <si>
    <t>https://openapi.megafon.ru/api/sales/chicago/stdrive/v1/api/files/b6e45083-9f20-4772-a9af-291d418c121d</t>
  </si>
  <si>
    <t>https://openapi.megafon.ru/api/sales/chicago/stdrive/v1/api/files/3a92b497-d665-4760-bf4d-22d0606b2bd2</t>
  </si>
  <si>
    <t>https://openapi.megafon.ru/api/sales/chicago/stdrive/v1/api/files/bcb5b60a-86da-4547-b87f-76882f51d421</t>
  </si>
  <si>
    <t>https://openapi.megafon.ru/api/sales/chicago/stdrive/v1/api/files/bb72e193-3c85-40ca-86ae-bb35b3b50287</t>
  </si>
  <si>
    <t xml:space="preserve">PRIO_КК_657 1047456 ООО "Приоритет" КК</t>
  </si>
  <si>
    <t xml:space="preserve">Россия , Краснодарский край, Брюховецкий р-н, Брюховецкая ст-ца, Чапаева ул, д 89/1</t>
  </si>
  <si>
    <t>https://openapi.megafon.ru/api/sales/chicago/stdrive/v1/api/files/3d6eb83f-ae31-4bd8-bd15-497ab804e1df</t>
  </si>
  <si>
    <t>https://openapi.megafon.ru/api/sales/chicago/stdrive/v1/api/files/f1c49a60-ed3c-4caf-a83e-8b59193804a6</t>
  </si>
  <si>
    <t>https://openapi.megafon.ru/api/sales/chicago/stdrive/v1/api/files/c53b0f45-2d2f-4817-9c64-cd917ae28bc1</t>
  </si>
  <si>
    <t>https://openapi.megafon.ru/api/sales/chicago/stdrive/v1/api/files/eb91ba92-f8af-48eb-8f21-d96fd9975923</t>
  </si>
  <si>
    <t xml:space="preserve">54100063 677257 Ситилайн ООО (Новосибирск)</t>
  </si>
  <si>
    <t xml:space="preserve">Россия , Новосибирская обл, Новосибирск г, Дмитрия Шамшурина ул, Дом 41</t>
  </si>
  <si>
    <t>https://openapi.megafon.ru/api/sales/chicago/stdrive/v1/api/files/44657e0b-edfc-4e94-8d19-6d5ed697870f</t>
  </si>
  <si>
    <t>https://openapi.megafon.ru/api/sales/chicago/stdrive/v1/api/files/4736062e-2d5b-43ce-b766-8dcdaf9c1267</t>
  </si>
  <si>
    <t>https://openapi.megafon.ru/api/sales/chicago/stdrive/v1/api/files/91a51376-c81e-407c-aca8-bab6cc190c90</t>
  </si>
  <si>
    <t>7-6129</t>
  </si>
  <si>
    <t xml:space="preserve">391001 Россия, Рязанская обл., Клепиковский р-н, рп. Тума, ул. Ленина, д. 39</t>
  </si>
  <si>
    <t>https://openapi.megafon.ru/api/sales/chicago/stdrive/v1/api/files/3330e746-f846-41c8-b78c-1919cbe3a179</t>
  </si>
  <si>
    <t>https://openapi.megafon.ru/api/sales/chicago/stdrive/v1/api/files/3fbf6389-2416-4eee-a722-1291eb2b5296</t>
  </si>
  <si>
    <t>https://openapi.megafon.ru/api/sales/chicago/stdrive/v1/api/files/d70f37e5-fa90-4cb6-ae75-28f536f91893</t>
  </si>
  <si>
    <t>https://openapi.megafon.ru/api/sales/chicago/stdrive/v1/api/files/4b0c47a3-f92c-4d50-b788-885df47e7cc4</t>
  </si>
  <si>
    <t>kmr_424616</t>
  </si>
  <si>
    <t xml:space="preserve">Россия , Кемеровская область - Кузбасс обл, Мариинский р-н, Суслово с, Транспортная ул, Дом 3</t>
  </si>
  <si>
    <t>https://openapi.megafon.ru/api/sales/chicago/stdrive/v1/api/files/944b0dbc-a297-4df8-8c6b-28307dd363b3</t>
  </si>
  <si>
    <t>https://openapi.megafon.ru/api/sales/chicago/stdrive/v1/api/files/af47acc5-3d2b-426b-87ad-cc89598114c8</t>
  </si>
  <si>
    <t>https://openapi.megafon.ru/api/sales/chicago/stdrive/v1/api/files/c8257ce2-d4c8-45b8-8dd3-13fe5f0c4b38</t>
  </si>
  <si>
    <t>https://openapi.megafon.ru/api/sales/chicago/stdrive/v1/api/files/e6e9d5b6-d84e-4002-9d92-f0a9279886a4</t>
  </si>
  <si>
    <t xml:space="preserve">0020621 Московская ярмарка</t>
  </si>
  <si>
    <t xml:space="preserve">249080, Россия, Калужская обл., Малоярославецкий р-н, с. Детчино, ул. Московская, д. 2В</t>
  </si>
  <si>
    <t>https://openapi.megafon.ru/api/sales/chicago/stdrive/v1/api/files/8e452522-057a-4023-a77c-3175c5a15f0a</t>
  </si>
  <si>
    <t>https://openapi.megafon.ru/api/sales/chicago/stdrive/v1/api/files/2b5d8609-f281-46c9-b6e5-c43e35f0a2be</t>
  </si>
  <si>
    <t>https://openapi.megafon.ru/api/sales/chicago/stdrive/v1/api/files/988084ee-1b68-40e5-a4d1-94e01bdb1103</t>
  </si>
  <si>
    <t xml:space="preserve">KHB_014091 База</t>
  </si>
  <si>
    <t xml:space="preserve">Россия, Хабаровский край, Комсомольск-на-Амуре г., Вокзальная ул., д. 10</t>
  </si>
  <si>
    <t>https://openapi.megafon.ru/api/sales/chicago/stdrive/v1/api/files/0f2ff2f6-bba8-4ff3-9456-758eb96089f5</t>
  </si>
  <si>
    <t>https://openapi.megafon.ru/api/sales/chicago/stdrive/v1/api/files/d9a9175a-555a-40cb-92be-4e46aa887119</t>
  </si>
  <si>
    <t>https://openapi.megafon.ru/api/sales/chicago/stdrive/v1/api/files/293b0da7-2431-4de4-92e8-35f5fa69eea8</t>
  </si>
  <si>
    <t>https://openapi.megafon.ru/api/sales/chicago/stdrive/v1/api/files/d7fe8f5b-f1f5-4759-b20c-9f819577e93f</t>
  </si>
  <si>
    <t xml:space="preserve">0300000000001296 938705 ИП Гущин А.Ю. (Оренбург) ДК_VAN</t>
  </si>
  <si>
    <t xml:space="preserve">Россия , Оренбургская обл, Бугуруслан г, Революционная ул, Дом 66</t>
  </si>
  <si>
    <t>https://openapi.megafon.ru/api/sales/chicago/stdrive/v1/api/files/187528f7-9cfd-42a4-a644-248399367b24</t>
  </si>
  <si>
    <t>https://openapi.megafon.ru/api/sales/chicago/stdrive/v1/api/files/e45077fb-4c03-451b-aa69-cc8857f5b7ae</t>
  </si>
  <si>
    <t>https://openapi.megafon.ru/api/sales/chicago/stdrive/v1/api/files/4d113cbb-e6ac-43c4-b1d7-3b118abb6037</t>
  </si>
  <si>
    <t>https://openapi.megafon.ru/api/sales/chicago/stdrive/v1/api/files/eb4504ac-b830-4785-97f4-961bf0538b67</t>
  </si>
  <si>
    <t>ЦУФ_ЧЛБ_1094</t>
  </si>
  <si>
    <t xml:space="preserve">454071, Россия, Челябинская обл., г. Челябинск, ул. Ковалевской, 6</t>
  </si>
  <si>
    <t>https://openapi.megafon.ru/api/sales/chicago/stdrive/v1/api/files/d1029f95-1154-4ef8-9a9f-c404fefca73e</t>
  </si>
  <si>
    <t>https://openapi.megafon.ru/api/sales/chicago/stdrive/v1/api/files/56fcac55-8f79-4b74-befc-27673c508a26</t>
  </si>
  <si>
    <t>https://openapi.megafon.ru/api/sales/chicago/stdrive/v1/api/files/e5057765-9f8f-4272-bda3-537f155feee0</t>
  </si>
  <si>
    <t>https://openapi.megafon.ru/api/sales/chicago/stdrive/v1/api/files/c2fe633a-2529-457e-9a1e-0248e0d6436d</t>
  </si>
  <si>
    <t>0380000000003607</t>
  </si>
  <si>
    <t xml:space="preserve">412326, Россия, Саратовская обл., Балашовский р-н, п. Красная Кудрявка, ул. Ленина, д. 9</t>
  </si>
  <si>
    <t>https://openapi.megafon.ru/api/sales/chicago/stdrive/v1/api/files/20edb20c-741f-4244-ac27-90fe9e393310</t>
  </si>
  <si>
    <t>https://openapi.megafon.ru/api/sales/chicago/stdrive/v1/api/files/a1bcbb2c-90f6-4d9c-9905-6f7018cbe4de</t>
  </si>
  <si>
    <t>https://openapi.megafon.ru/api/sales/chicago/stdrive/v1/api/files/2cd57a02-7913-4ad2-82e8-baf6e804bf5a</t>
  </si>
  <si>
    <t>https://openapi.megafon.ru/api/sales/chicago/stdrive/v1/api/files/c04dc745-02ff-478b-94b3-d7dcd4c74513</t>
  </si>
  <si>
    <t>ЦУФ_ЕКБ-987</t>
  </si>
  <si>
    <t xml:space="preserve">Россия, Свердловская обл, Краснотурьинск г, Ленина ул, д. 62</t>
  </si>
  <si>
    <t>https://openapi.megafon.ru/api/sales/chicago/stdrive/v1/api/files/ad2a2465-e819-4c73-b615-9767d8d93834</t>
  </si>
  <si>
    <t>https://openapi.megafon.ru/api/sales/chicago/stdrive/v1/api/files/e8591c3c-17c2-4ae5-acfe-c6ce11496586</t>
  </si>
  <si>
    <t>https://openapi.megafon.ru/api/sales/chicago/stdrive/v1/api/files/7cd00918-929b-4a53-9bf6-257db3a2f4bc</t>
  </si>
  <si>
    <t>https://openapi.megafon.ru/api/sales/chicago/stdrive/v1/api/files/287ec183-1bc1-4299-8aea-d97215ed3d52</t>
  </si>
  <si>
    <t>KRN_0564860</t>
  </si>
  <si>
    <t xml:space="preserve">Россия , Красноярский край, Сухобузимский р-н, Сухобузимское с, Комсомольская ул, Здание 33</t>
  </si>
  <si>
    <t>https://openapi.megafon.ru/api/sales/chicago/stdrive/v1/api/files/f7b9cf5d-9897-423e-8ca6-907622f032dd</t>
  </si>
  <si>
    <t>https://openapi.megafon.ru/api/sales/chicago/stdrive/v1/api/files/06176fb2-f2be-4361-b22a-c3172544f29b</t>
  </si>
  <si>
    <t>https://openapi.megafon.ru/api/sales/chicago/stdrive/v1/api/files/5df11921-9510-4582-902d-df18f04346d0</t>
  </si>
  <si>
    <t>https://openapi.megafon.ru/api/sales/chicago/stdrive/v1/api/files/9b17f41d-f5d1-4288-af8d-83984e230213</t>
  </si>
  <si>
    <t>ЦУФ_ЕКБ-498</t>
  </si>
  <si>
    <t>https://openapi.megafon.ru/api/sales/chicago/stdrive/v1/api/files/58bf54a5-824b-41dd-992d-717f4b5e4d17</t>
  </si>
  <si>
    <t>https://openapi.megafon.ru/api/sales/chicago/stdrive/v1/api/files/b7eed216-f153-4a0b-aa11-785186beffdd</t>
  </si>
  <si>
    <t>https://openapi.megafon.ru/api/sales/chicago/stdrive/v1/api/files/fdea4681-fe06-4637-8d2c-f5d1045e3801</t>
  </si>
  <si>
    <t>7-6010</t>
  </si>
  <si>
    <t xml:space="preserve">Россия, Рязанская обл., Старожиловский р-н, Большие Поляны с., Колхозная ул., д. 2</t>
  </si>
  <si>
    <t>https://openapi.megafon.ru/api/sales/chicago/stdrive/v1/api/files/ab8b0e9d-5395-4f18-8680-adeb8e23322a</t>
  </si>
  <si>
    <t>https://openapi.megafon.ru/api/sales/chicago/stdrive/v1/api/files/ceb330e4-c807-4adb-b07c-33dd2ffbae1e</t>
  </si>
  <si>
    <t>https://openapi.megafon.ru/api/sales/chicago/stdrive/v1/api/files/45adce87-1759-44a6-ac04-1ec23db4d67d</t>
  </si>
  <si>
    <t>https://openapi.megafon.ru/api/sales/chicago/stdrive/v1/api/files/232855a2-578b-4193-b5c4-c1e6f34e73dc</t>
  </si>
  <si>
    <t>IRK_383274534</t>
  </si>
  <si>
    <t xml:space="preserve">Россия, Иркутская обл., Братский р-н, Вихоревка г., Байкальская ул., зд. 2А</t>
  </si>
  <si>
    <t>https://openapi.megafon.ru/api/sales/chicago/stdrive/v1/api/files/62d943c9-7667-494b-822a-428678d6933b</t>
  </si>
  <si>
    <t>https://openapi.megafon.ru/api/sales/chicago/stdrive/v1/api/files/719fa21f-af61-42ed-8746-8092b89374e5</t>
  </si>
  <si>
    <t>https://openapi.megafon.ru/api/sales/chicago/stdrive/v1/api/files/17c46810-3f30-4077-be72-4bb9c2ae631d</t>
  </si>
  <si>
    <t>https://openapi.megafon.ru/api/sales/chicago/stdrive/v1/api/files/c6a94017-6694-4747-8718-3025a052be14</t>
  </si>
  <si>
    <t>ЦУФ_НН_1157</t>
  </si>
  <si>
    <t xml:space="preserve">606680 Россия, Нижегородская обл., Сокольский р-н, д. Пушкарево, ул. Новая д. 11</t>
  </si>
  <si>
    <t>https://openapi.megafon.ru/api/sales/chicago/stdrive/v1/api/files/a84d3191-4cb7-4813-bb36-9a6d32515385</t>
  </si>
  <si>
    <t>https://openapi.megafon.ru/api/sales/chicago/stdrive/v1/api/files/d7ba49bc-bc3f-4396-957e-97badfd92e8f</t>
  </si>
  <si>
    <t>https://openapi.megafon.ru/api/sales/chicago/stdrive/v1/api/files/66143ebc-c845-4770-9703-a7f135999c0a</t>
  </si>
  <si>
    <t>https://openapi.megafon.ru/api/sales/chicago/stdrive/v1/api/files/72eb575e-ac90-4aca-8610-d0214e6fb695</t>
  </si>
  <si>
    <t xml:space="preserve">580053360 790000 Диджитал ООО (360-НОВ_M)_ДК_VAN</t>
  </si>
  <si>
    <t xml:space="preserve">Россия , Новгородская обл, Окуловский р-н, Угловка рп, Центральная ул, Дом 17</t>
  </si>
  <si>
    <t>https://openapi.megafon.ru/api/sales/chicago/stdrive/v1/api/files/458e6b2f-3e7c-43eb-b7b9-73622f902c2a</t>
  </si>
  <si>
    <t>https://openapi.megafon.ru/api/sales/chicago/stdrive/v1/api/files/505e61ff-a631-4cb2-97c2-94234087ecd3</t>
  </si>
  <si>
    <t>https://openapi.megafon.ru/api/sales/chicago/stdrive/v1/api/files/0bb310ac-7a03-46af-b3bc-37e032b77b13</t>
  </si>
  <si>
    <t>https://openapi.megafon.ru/api/sales/chicago/stdrive/v1/api/files/35ae15e2-2c96-45a8-8e9e-136bc6569ffb</t>
  </si>
  <si>
    <t xml:space="preserve">0690000000003272 Зоомир</t>
  </si>
  <si>
    <t xml:space="preserve">Россия, Тюменская обл., Казанский р-н, Казанское с., Ленина ул., д. 39</t>
  </si>
  <si>
    <t>https://openapi.megafon.ru/api/sales/chicago/stdrive/v1/api/files/cc98e39b-81a9-4cae-9adc-d3981aa58167</t>
  </si>
  <si>
    <t>https://openapi.megafon.ru/api/sales/chicago/stdrive/v1/api/files/e7f83479-c40f-4613-981f-584c47cf8fc5</t>
  </si>
  <si>
    <t>https://openapi.megafon.ru/api/sales/chicago/stdrive/v1/api/files/865f4574-5329-48a9-bf14-b291b7e58c72</t>
  </si>
  <si>
    <t>https://openapi.megafon.ru/api/sales/chicago/stdrive/v1/api/files/de9171de-5567-43d8-b401-c56152adad0e</t>
  </si>
  <si>
    <t xml:space="preserve">PRIO_КК_772 1048940 ООО "Приоритет" КК</t>
  </si>
  <si>
    <t xml:space="preserve">Россия , Краснодарский край, Кавказский р-н, Дмитриевская ст-ца, Ленина ул, Дом 54</t>
  </si>
  <si>
    <t>https://openapi.megafon.ru/api/sales/chicago/stdrive/v1/api/files/e67bcb35-9ef3-4158-8584-feedda38e39c</t>
  </si>
  <si>
    <t>https://openapi.megafon.ru/api/sales/chicago/stdrive/v1/api/files/47cdcac1-51d7-43bd-9e8a-70964fb11177</t>
  </si>
  <si>
    <t>https://openapi.megafon.ru/api/sales/chicago/stdrive/v1/api/files/53ff49df-3c9a-48d4-9253-021cd5b35c4d</t>
  </si>
  <si>
    <t>https://openapi.megafon.ru/api/sales/chicago/stdrive/v1/api/files/77f7bfea-acd0-4f49-8e00-315ef896a390</t>
  </si>
  <si>
    <t>7-6045</t>
  </si>
  <si>
    <t xml:space="preserve">391976 Россия, Рязанская обл., Ряжский, с Новое Еголдаево, ул Школьная , д. 10</t>
  </si>
  <si>
    <t>https://openapi.megafon.ru/api/sales/chicago/stdrive/v1/api/files/2f1be104-416f-4dbd-940a-ba17f167c25d</t>
  </si>
  <si>
    <t>https://openapi.megafon.ru/api/sales/chicago/stdrive/v1/api/files/99aa13c8-a2fb-4d41-aca3-6ffcd28fd2df</t>
  </si>
  <si>
    <t>https://openapi.megafon.ru/api/sales/chicago/stdrive/v1/api/files/4eba712b-d7a3-4214-a2e0-e42bffbbfc1e</t>
  </si>
  <si>
    <t xml:space="preserve">kmr_0554958 Свой</t>
  </si>
  <si>
    <t xml:space="preserve">Россия, Кемеровская область - Кузбасс обл., Прокопьевск г., Прокопьевская ул., д. 162</t>
  </si>
  <si>
    <t>https://openapi.megafon.ru/api/sales/chicago/stdrive/v1/api/files/ba7d352c-9c41-4ffa-81bf-9a082ff4eddb</t>
  </si>
  <si>
    <t>https://openapi.megafon.ru/api/sales/chicago/stdrive/v1/api/files/8b440074-dd73-4b7f-81b3-39057bcfa691</t>
  </si>
  <si>
    <t>https://openapi.megafon.ru/api/sales/chicago/stdrive/v1/api/files/7c291213-83d0-4e9c-9b3f-27882e186d34</t>
  </si>
  <si>
    <t>https://openapi.megafon.ru/api/sales/chicago/stdrive/v1/api/files/2354ceb2-1755-4a67-be6e-1f72063e0d1e</t>
  </si>
  <si>
    <t>ЦУФ_ВРН_275</t>
  </si>
  <si>
    <t xml:space="preserve">396630 Россия, Воронежская обл., Россошанский р-н, с. Евстратовка, ул. Советская зд. 2а</t>
  </si>
  <si>
    <t>https://openapi.megafon.ru/api/sales/chicago/stdrive/v1/api/files/d27ca400-e20c-44f2-9399-6a5fa015ee59</t>
  </si>
  <si>
    <t>https://openapi.megafon.ru/api/sales/chicago/stdrive/v1/api/files/e128d4ef-22ad-4a2f-afc8-0087b97ea2d3</t>
  </si>
  <si>
    <t>https://openapi.megafon.ru/api/sales/chicago/stdrive/v1/api/files/35a0a87a-41a9-4c20-877f-5f17327d1a8e</t>
  </si>
  <si>
    <t>https://openapi.megafon.ru/api/sales/chicago/stdrive/v1/api/files/27e56c19-f7ff-4fa0-aa34-b576a74adf21</t>
  </si>
  <si>
    <t xml:space="preserve">KHB_013393 Овощи в начале воронежской</t>
  </si>
  <si>
    <t xml:space="preserve">Россия, Хабаровский край, Хабаровск г., Воронежская ул., д. 1</t>
  </si>
  <si>
    <t>https://openapi.megafon.ru/api/sales/chicago/stdrive/v1/api/files/71da67e9-e67d-4837-9cbf-06aa85c8ffb4</t>
  </si>
  <si>
    <t>https://openapi.megafon.ru/api/sales/chicago/stdrive/v1/api/files/2da360e4-f510-49ea-b49e-c3d1b27953ec</t>
  </si>
  <si>
    <t>https://openapi.megafon.ru/api/sales/chicago/stdrive/v1/api/files/a974b5ab-6e97-4cfd-a0a6-4553b91a9fc8</t>
  </si>
  <si>
    <t>https://openapi.megafon.ru/api/sales/chicago/stdrive/v1/api/files/e9eefee7-46a3-4f13-8137-bdf8a76a685a</t>
  </si>
  <si>
    <t>IRK_0_44700</t>
  </si>
  <si>
    <t xml:space="preserve">Россия, Иркутская обл., Иркутский р-н, Смоленщина с., Кайская ул., д. 20А</t>
  </si>
  <si>
    <t>https://openapi.megafon.ru/api/sales/chicago/stdrive/v1/api/files/2d13f20d-0db4-448c-bbda-21a55a2abaf9</t>
  </si>
  <si>
    <t>https://openapi.megafon.ru/api/sales/chicago/stdrive/v1/api/files/cee07aad-235f-4881-aac4-533fd18431f7</t>
  </si>
  <si>
    <t>https://openapi.megafon.ru/api/sales/chicago/stdrive/v1/api/files/559990b4-09ee-45ef-b111-8b38cbb004d3</t>
  </si>
  <si>
    <t>https://openapi.megafon.ru/api/sales/chicago/stdrive/v1/api/files/bb4d74e9-73d0-4dd5-9aec-89d79f80a7e7</t>
  </si>
  <si>
    <t>kmr_0555139</t>
  </si>
  <si>
    <t xml:space="preserve">Россия , Кемеровская область - Кузбасс обл, Белово г, Клубная ул, Дом 18</t>
  </si>
  <si>
    <t>https://openapi.megafon.ru/api/sales/chicago/stdrive/v1/api/files/f2a561e8-40f8-48a5-a8aa-75d35799e4b7</t>
  </si>
  <si>
    <t>https://openapi.megafon.ru/api/sales/chicago/stdrive/v1/api/files/8c10ac69-ce96-498d-abc7-745450a24fe0</t>
  </si>
  <si>
    <t>https://openapi.megafon.ru/api/sales/chicago/stdrive/v1/api/files/0df83c35-789b-42a2-b3c3-d32342d9f201</t>
  </si>
  <si>
    <t>https://openapi.megafon.ru/api/sales/chicago/stdrive/v1/api/files/dda93813-c2a6-4f14-889e-2ec12842e5fc</t>
  </si>
  <si>
    <t xml:space="preserve">0380000000003190 1049420 ИП Гущин А.Ю. (Саратов) ДК_VAN</t>
  </si>
  <si>
    <t xml:space="preserve">413061, Россия, Саратовская обл., Марксовский р-н, с. Павловка, ул. Центральная, зд. 35/2</t>
  </si>
  <si>
    <t>https://openapi.megafon.ru/api/sales/chicago/stdrive/v1/api/files/5022f92f-d6c1-4762-882d-0ca3c569c4d6</t>
  </si>
  <si>
    <t>https://openapi.megafon.ru/api/sales/chicago/stdrive/v1/api/files/545b206e-8140-4581-a87c-9d24ae4d5771</t>
  </si>
  <si>
    <t>https://openapi.megafon.ru/api/sales/chicago/stdrive/v1/api/files/92a16176-ccee-4cec-9cf6-858bc6c03603</t>
  </si>
  <si>
    <t>https://openapi.megafon.ru/api/sales/chicago/stdrive/v1/api/files/10918f39-b8f9-48cf-b92e-3026e05ec6a4</t>
  </si>
  <si>
    <t>2921</t>
  </si>
  <si>
    <t xml:space="preserve">Россия , Ярославская обл, Ярославль г, Чкалова ул, Дом 57</t>
  </si>
  <si>
    <t>https://openapi.megafon.ru/api/sales/chicago/stdrive/v1/api/files/65293af2-6832-4464-ae03-7fdfef60629b</t>
  </si>
  <si>
    <t>https://openapi.megafon.ru/api/sales/chicago/stdrive/v1/api/files/f5377710-8092-439d-9f88-8ec0d6d87d9f</t>
  </si>
  <si>
    <t>https://openapi.megafon.ru/api/sales/chicago/stdrive/v1/api/files/af70fd68-2d5f-4f0d-ae3d-a0fd80d4b2c8</t>
  </si>
  <si>
    <t>https://openapi.megafon.ru/api/sales/chicago/stdrive/v1/api/files/95681ce4-49e6-4fff-bf9d-5f73cda845d5</t>
  </si>
  <si>
    <t>DI_2143</t>
  </si>
  <si>
    <t xml:space="preserve">347636 Россия, Ростовская обл., Сальский р-н, г. Сальск, ул. Николая Островского д. 6/4</t>
  </si>
  <si>
    <t>https://openapi.megafon.ru/api/sales/chicago/stdrive/v1/api/files/24c07460-90ae-4d01-9b32-78ee41a5556c</t>
  </si>
  <si>
    <t>https://openapi.megafon.ru/api/sales/chicago/stdrive/v1/api/files/1221ff64-6fdb-4367-80c2-5cce4e2a5ddc</t>
  </si>
  <si>
    <t>https://openapi.megafon.ru/api/sales/chicago/stdrive/v1/api/files/6c133469-53f0-4be1-9323-b05516bdd229</t>
  </si>
  <si>
    <t>https://openapi.megafon.ru/api/sales/chicago/stdrive/v1/api/files/5f742df6-c455-4755-bea1-2823546281e2</t>
  </si>
  <si>
    <t xml:space="preserve">882276 955710 ИП Гущин А.Ю. (Астрахань) ДК_VAN</t>
  </si>
  <si>
    <t xml:space="preserve">Россия , Астраханская обл, Лиманский р-н, Бирючья Коса с, Советская ул, Дом 52</t>
  </si>
  <si>
    <t>https://openapi.megafon.ru/api/sales/chicago/stdrive/v1/api/files/e31ae6f1-5b95-4646-8756-1dd53d5c99bd</t>
  </si>
  <si>
    <t>https://openapi.megafon.ru/api/sales/chicago/stdrive/v1/api/files/6cddb52d-ef9c-4d63-92ca-6e1c26c1bedb</t>
  </si>
  <si>
    <t>https://openapi.megafon.ru/api/sales/chicago/stdrive/v1/api/files/b22e7b75-1784-46d2-a361-01ae274b494d</t>
  </si>
  <si>
    <t>https://openapi.megafon.ru/api/sales/chicago/stdrive/v1/api/files/44adbbb7-f25c-43c5-9eb6-ea05c732c6a0</t>
  </si>
  <si>
    <t xml:space="preserve">0390000000001776 1011738 ООО "ГС" (Ульяновск) ДК_VAN</t>
  </si>
  <si>
    <t xml:space="preserve">432044, Россия, Ульяновская обл., г. Ульяновск, ул. Хрустальная, 47б</t>
  </si>
  <si>
    <t>https://openapi.megafon.ru/api/sales/chicago/stdrive/v1/api/files/fb68c7ed-cae4-4435-8035-171f00d40d1f</t>
  </si>
  <si>
    <t>https://openapi.megafon.ru/api/sales/chicago/stdrive/v1/api/files/0902a0a2-b5aa-4c7c-b583-8c6f85e52eee</t>
  </si>
  <si>
    <t>https://openapi.megafon.ru/api/sales/chicago/stdrive/v1/api/files/24173db6-8776-4341-a2ee-82141761aee7</t>
  </si>
  <si>
    <t>https://openapi.megafon.ru/api/sales/chicago/stdrive/v1/api/files/c25c660c-1465-4a6d-a220-4da165e38ec4</t>
  </si>
  <si>
    <t xml:space="preserve">ЦУФ_ТМН_1061 Пивной двор</t>
  </si>
  <si>
    <t xml:space="preserve">Россия, Тюменская обл., Ялуторовск г., Красноармейская ул., д. 32</t>
  </si>
  <si>
    <t>https://openapi.megafon.ru/api/sales/chicago/stdrive/v1/api/files/e2e1ca0c-698f-47f9-950c-30c3d56e3f58</t>
  </si>
  <si>
    <t>https://openapi.megafon.ru/api/sales/chicago/stdrive/v1/api/files/26927c89-d54c-4974-93b8-6c0eec178cec</t>
  </si>
  <si>
    <t>https://openapi.megafon.ru/api/sales/chicago/stdrive/v1/api/files/b31e3100-7a09-41ef-a0b4-dce86ce7402d</t>
  </si>
  <si>
    <t>https://openapi.megafon.ru/api/sales/chicago/stdrive/v1/api/files/2c34eb97-57cb-483d-ab5a-67309edf528a</t>
  </si>
  <si>
    <t xml:space="preserve">2-7394 940956 ИП Гущин Алексей Юрьевич (Владимир) ДК_VAN</t>
  </si>
  <si>
    <t xml:space="preserve">Россия , Владимирская обл, Вязниковский р-н, Вязники г, Комсомольская ул, Дом 14</t>
  </si>
  <si>
    <t>https://openapi.megafon.ru/api/sales/chicago/stdrive/v1/api/files/c06be2b8-c45b-4253-b1f1-7be27d2f5424</t>
  </si>
  <si>
    <t>https://openapi.megafon.ru/api/sales/chicago/stdrive/v1/api/files/031982fb-937c-4398-a480-1f1c31b6908c</t>
  </si>
  <si>
    <t>https://openapi.megafon.ru/api/sales/chicago/stdrive/v1/api/files/bd18ee5b-21d4-4bd8-b238-20a64a4fb6e8</t>
  </si>
  <si>
    <t xml:space="preserve">PRIOR_VLG_206 1117060 ПРИОРИТЕТ ООО (Волгоград)_ДК_VAN</t>
  </si>
  <si>
    <t xml:space="preserve">Россия, Волгоградская обл., Волгоград г., им. Хорошева ул., д. 8А</t>
  </si>
  <si>
    <t>https://openapi.megafon.ru/api/sales/chicago/stdrive/v1/api/files/1b1cee9b-04dd-43f4-932c-d0207f4367b4</t>
  </si>
  <si>
    <t>https://openapi.megafon.ru/api/sales/chicago/stdrive/v1/api/files/480a54e9-dc74-4c4c-9294-8200525598c7</t>
  </si>
  <si>
    <t>https://openapi.megafon.ru/api/sales/chicago/stdrive/v1/api/files/a0215c00-3009-4a66-acca-c09d0cd628e3</t>
  </si>
  <si>
    <t>https://openapi.megafon.ru/api/sales/chicago/stdrive/v1/api/files/f127d300-f656-4727-9210-716dad0796de</t>
  </si>
  <si>
    <t xml:space="preserve">KHB_273299146 Пивнуха</t>
  </si>
  <si>
    <t xml:space="preserve">Россия, Хабаровский край, Хабаровск г., Дзержинского пер., д. 1</t>
  </si>
  <si>
    <t>https://openapi.megafon.ru/api/sales/chicago/stdrive/v1/api/files/06eb95a1-420e-48a1-aebc-d52d5ff26082</t>
  </si>
  <si>
    <t>https://openapi.megafon.ru/api/sales/chicago/stdrive/v1/api/files/c13d4e67-bedb-43f4-b874-1c5f75c734c9</t>
  </si>
  <si>
    <t>https://openapi.megafon.ru/api/sales/chicago/stdrive/v1/api/files/55438443-2df8-44be-8141-1411b869d678</t>
  </si>
  <si>
    <t>https://openapi.megafon.ru/api/sales/chicago/stdrive/v1/api/files/d6433bad-bb6e-4c0f-81a3-6ee49eabd828</t>
  </si>
  <si>
    <t>TL4042</t>
  </si>
  <si>
    <t xml:space="preserve">301830 Россия, Тульская обл., Богородицкий, г Богородицк, мкр Западный, д. 4</t>
  </si>
  <si>
    <t>https://openapi.megafon.ru/api/sales/chicago/stdrive/v1/api/files/cd49b492-6fa8-446c-ad11-51e7b53e563d</t>
  </si>
  <si>
    <t>https://openapi.megafon.ru/api/sales/chicago/stdrive/v1/api/files/a2ddc5c5-c4d7-497a-af08-de066a767f19</t>
  </si>
  <si>
    <t>https://openapi.megafon.ru/api/sales/chicago/stdrive/v1/api/files/b4001d79-412b-4149-85af-aae03a7d0474</t>
  </si>
  <si>
    <t>https://openapi.megafon.ru/api/sales/chicago/stdrive/v1/api/files/064603f8-8363-4e0f-96b3-79497d3c9f80</t>
  </si>
  <si>
    <t xml:space="preserve">DG_00000001346 988263 ООО Диджитал КК_ДК_VAN</t>
  </si>
  <si>
    <t xml:space="preserve">Россия , Краснодарский край, Краснодар г, Заполярная ул, Дом 72</t>
  </si>
  <si>
    <t>https://openapi.megafon.ru/api/sales/chicago/stdrive/v1/api/files/7a60920e-f1c2-4079-a510-db6338751a69</t>
  </si>
  <si>
    <t>https://openapi.megafon.ru/api/sales/chicago/stdrive/v1/api/files/c3233a75-da5d-4b14-8d50-32f504891f02</t>
  </si>
  <si>
    <t>https://openapi.megafon.ru/api/sales/chicago/stdrive/v1/api/files/3381b46f-d4a9-4f40-bfae-0c050b4c74f7</t>
  </si>
  <si>
    <t>https://openapi.megafon.ru/api/sales/chicago/stdrive/v1/api/files/4a4d773a-f03d-4a72-8c40-e2c968c3381d</t>
  </si>
  <si>
    <t xml:space="preserve">PRIO_SO_372 1068144 Приоритет ООО (Сочи) (Индирект.PRE)</t>
  </si>
  <si>
    <t xml:space="preserve">Россия , Краснодарский край, Сочи г, Адлерский р-н, Таврическая ул, Дом 4</t>
  </si>
  <si>
    <t>https://openapi.megafon.ru/api/sales/chicago/stdrive/v1/api/files/0cae44be-b357-4c96-a957-9f75e4fb859a</t>
  </si>
  <si>
    <t>https://openapi.megafon.ru/api/sales/chicago/stdrive/v1/api/files/2d9a46ed-14e2-4c20-b84b-7eec464648c5</t>
  </si>
  <si>
    <t>https://openapi.megafon.ru/api/sales/chicago/stdrive/v1/api/files/98d96b9a-fced-474b-bc39-f79c91d958b0</t>
  </si>
  <si>
    <t>https://openapi.megafon.ru/api/sales/chicago/stdrive/v1/api/files/ca4db5ba-7a18-4331-af62-206996f6d216</t>
  </si>
  <si>
    <t xml:space="preserve">PRIO_КК_1972 1047754 ООО "Приоритет" КК</t>
  </si>
  <si>
    <t xml:space="preserve">Россия , Краснодарский край, Крымский р-н, Варениковская ст-ца, Красная ул, Дом 51</t>
  </si>
  <si>
    <t>https://openapi.megafon.ru/api/sales/chicago/stdrive/v1/api/files/e37a977b-a76a-48c1-ba72-abf539ed05ff</t>
  </si>
  <si>
    <t>https://openapi.megafon.ru/api/sales/chicago/stdrive/v1/api/files/81423b86-e80d-4a84-a1d1-95cae13f3190</t>
  </si>
  <si>
    <t>https://openapi.megafon.ru/api/sales/chicago/stdrive/v1/api/files/4c3a8e05-c4f3-4dff-b969-00bb902170aa</t>
  </si>
  <si>
    <t>https://openapi.megafon.ru/api/sales/chicago/stdrive/v1/api/files/d00e261b-9a87-4cf6-96e4-885d4ca66435</t>
  </si>
  <si>
    <t>0680000000007301</t>
  </si>
  <si>
    <t xml:space="preserve">623070, Россия, Свердловская обл., Нижнесергинский р-н, пгт Верхние Серги, ул. Володарского, д. 13</t>
  </si>
  <si>
    <t>https://openapi.megafon.ru/api/sales/chicago/stdrive/v1/api/files/3ec08b29-e88a-47a3-a386-6ac8fd54891f</t>
  </si>
  <si>
    <t>https://openapi.megafon.ru/api/sales/chicago/stdrive/v1/api/files/b4878be8-c3c3-4f60-b6b3-87dcabb01746</t>
  </si>
  <si>
    <t>https://openapi.megafon.ru/api/sales/chicago/stdrive/v1/api/files/36549660-ffa1-4e0c-b4f4-bd4069d63e7f</t>
  </si>
  <si>
    <t>https://openapi.megafon.ru/api/sales/chicago/stdrive/v1/api/files/cc438aaa-aa62-4d6c-aff0-1dffb59b738e</t>
  </si>
  <si>
    <t xml:space="preserve">AMR_1595 SMART</t>
  </si>
  <si>
    <t xml:space="preserve">Россия, Амурская обл., Благовещенск г., 50 лет Октября ул., д. 61</t>
  </si>
  <si>
    <t>https://openapi.megafon.ru/api/sales/chicago/stdrive/v1/api/files/58552fc9-2049-4b7b-85cd-da0e8060615c</t>
  </si>
  <si>
    <t>https://openapi.megafon.ru/api/sales/chicago/stdrive/v1/api/files/0ea54f39-ede4-491f-b166-23597f3fdf6b</t>
  </si>
  <si>
    <t>https://openapi.megafon.ru/api/sales/chicago/stdrive/v1/api/files/2c910ba4-7394-453e-ab41-2854968238df</t>
  </si>
  <si>
    <t xml:space="preserve">9995678482 1094827 ИП Гущин А.Ю. (Марий Эл) ДК_VAN</t>
  </si>
  <si>
    <t xml:space="preserve">Россия , Марий Эл Респ, Йошкар-Ола г, Первомайская ул, Дом 107</t>
  </si>
  <si>
    <t>https://openapi.megafon.ru/api/sales/chicago/stdrive/v1/api/files/6f0ccd63-8a11-46af-a83e-eb0d8fda753f</t>
  </si>
  <si>
    <t>https://openapi.megafon.ru/api/sales/chicago/stdrive/v1/api/files/301659db-5dfc-49c5-b975-6135f87d4279</t>
  </si>
  <si>
    <t>https://openapi.megafon.ru/api/sales/chicago/stdrive/v1/api/files/859a14d1-b33b-49f3-9093-072b57dc84d3</t>
  </si>
  <si>
    <t>https://openapi.megafon.ru/api/sales/chicago/stdrive/v1/api/files/eb1f979a-8c5f-4081-b70f-a108c862f94c</t>
  </si>
  <si>
    <t xml:space="preserve">ЦУФ_БРН_108 Товары для дома сада, огорода</t>
  </si>
  <si>
    <t xml:space="preserve">Россия, Брянская обл., г. Брянск, ул. Почтовая, 48</t>
  </si>
  <si>
    <t>https://openapi.megafon.ru/api/sales/chicago/stdrive/v1/api/files/d4f776c7-cfd1-4489-b5b8-0066697cb821</t>
  </si>
  <si>
    <t>https://openapi.megafon.ru/api/sales/chicago/stdrive/v1/api/files/6e395dc3-dca9-4116-ad1e-831bd7e6f25d</t>
  </si>
  <si>
    <t>https://openapi.megafon.ru/api/sales/chicago/stdrive/v1/api/files/d164f2d9-f3a9-4b5e-9d22-22a19c596408</t>
  </si>
  <si>
    <t>https://openapi.megafon.ru/api/sales/chicago/stdrive/v1/api/files/7ac3c397-4698-4763-90b5-02d4885daa24</t>
  </si>
  <si>
    <t>TL0000001551</t>
  </si>
  <si>
    <t xml:space="preserve">301475 Россия, Тульская обл., Плавский р-н, п Октябрьский, ул Парковая, д. 2</t>
  </si>
  <si>
    <t>https://openapi.megafon.ru/api/sales/chicago/stdrive/v1/api/files/91b1c517-ff9f-409d-b4c8-e64d26df58d6</t>
  </si>
  <si>
    <t>https://openapi.megafon.ru/api/sales/chicago/stdrive/v1/api/files/9d8219f5-9146-4e4a-b773-9d61f2006c65</t>
  </si>
  <si>
    <t>https://openapi.megafon.ru/api/sales/chicago/stdrive/v1/api/files/8b0e6a03-d9c8-497e-9c99-3282e1162a8d</t>
  </si>
  <si>
    <t>https://openapi.megafon.ru/api/sales/chicago/stdrive/v1/api/files/d2b450e0-4f23-431c-ae7c-a9d048e457a7</t>
  </si>
  <si>
    <t xml:space="preserve">ЦУФ_ВРН_50 Лидер</t>
  </si>
  <si>
    <t xml:space="preserve">396101, Россия, Воронежская обл., Верхнехавский р-н, с. Большая Приваловка, ул. Комарова, д. 1</t>
  </si>
  <si>
    <t>https://openapi.megafon.ru/api/sales/chicago/stdrive/v1/api/files/0c36554f-cec2-4441-80fc-0d6f50dd5e98</t>
  </si>
  <si>
    <t>https://openapi.megafon.ru/api/sales/chicago/stdrive/v1/api/files/51407b2c-bd81-4c4d-9b15-dcb5ab70e1ad</t>
  </si>
  <si>
    <t>https://openapi.megafon.ru/api/sales/chicago/stdrive/v1/api/files/8db8ff70-22d5-4a79-8e2c-86e17279dd05</t>
  </si>
  <si>
    <t>https://openapi.megafon.ru/api/sales/chicago/stdrive/v1/api/files/4e67ea35-76ef-4dcc-90ab-85318a1ed012</t>
  </si>
  <si>
    <t>ВЛГ_СМР_479</t>
  </si>
  <si>
    <t xml:space="preserve">Россия , Самарская обл, Сызрань г, Локомобильная ул, Дом 25</t>
  </si>
  <si>
    <t>https://openapi.megafon.ru/api/sales/chicago/stdrive/v1/api/files/fc43d9d1-23a7-4ab3-b492-496e21d5f7d6</t>
  </si>
  <si>
    <t>https://openapi.megafon.ru/api/sales/chicago/stdrive/v1/api/files/59b765e1-8ba9-4ee0-b075-2a0f587838e0</t>
  </si>
  <si>
    <t>https://openapi.megafon.ru/api/sales/chicago/stdrive/v1/api/files/7d3c752e-c83d-4fef-9b65-55bf0ae68da2</t>
  </si>
  <si>
    <t>https://openapi.megafon.ru/api/sales/chicago/stdrive/v1/api/files/6f9e6846-b4cd-41c1-b686-3a3615bb1b0e</t>
  </si>
  <si>
    <t xml:space="preserve">0300000000004272 Маячок</t>
  </si>
  <si>
    <t xml:space="preserve">Россия , Оренбургская обл, Курманаевский р-н, Васильевка с, Ленина ул, д 81</t>
  </si>
  <si>
    <t>https://openapi.megafon.ru/api/sales/chicago/stdrive/v1/api/files/0889e589-f5c7-4e41-ac8f-522fb8cfa7a7</t>
  </si>
  <si>
    <t>https://openapi.megafon.ru/api/sales/chicago/stdrive/v1/api/files/464c90da-ae9b-4885-807a-9883bce4044b</t>
  </si>
  <si>
    <t>https://openapi.megafon.ru/api/sales/chicago/stdrive/v1/api/files/f2b43916-96f5-4114-895a-55e9eeb419c6</t>
  </si>
  <si>
    <t>https://openapi.megafon.ru/api/sales/chicago/stdrive/v1/api/files/c12c6758-b840-4ada-ab03-7b890a09ce4a</t>
  </si>
  <si>
    <t xml:space="preserve">202626_VL 919376 ИП Гущин А.Ю. (Саратов) ДК_VAN</t>
  </si>
  <si>
    <t xml:space="preserve">Россия , Саратовская обл, Марксовский р-н, Павловка с, Центральная ул, Дом 51а</t>
  </si>
  <si>
    <t>https://openapi.megafon.ru/api/sales/chicago/stdrive/v1/api/files/dc703046-a615-44ea-80f2-bad032d131a0</t>
  </si>
  <si>
    <t>https://openapi.megafon.ru/api/sales/chicago/stdrive/v1/api/files/3a659867-dd40-4566-8a17-b13830aa3d85</t>
  </si>
  <si>
    <t>https://openapi.megafon.ru/api/sales/chicago/stdrive/v1/api/files/71c7b8a3-59ad-4fb1-bd6b-78a882779430</t>
  </si>
  <si>
    <t>https://openapi.megafon.ru/api/sales/chicago/stdrive/v1/api/files/5f11bce0-e354-484d-9d89-b85f1497694e</t>
  </si>
  <si>
    <t>KRN_0565133</t>
  </si>
  <si>
    <t xml:space="preserve">Россия , Красноярский край, Енисейский р-н, Погодаево с, Калинина ул, Строение 24</t>
  </si>
  <si>
    <t>https://openapi.megafon.ru/api/sales/chicago/stdrive/v1/api/files/76140402-af4f-405e-ae99-608caf71daea</t>
  </si>
  <si>
    <t>https://openapi.megafon.ru/api/sales/chicago/stdrive/v1/api/files/e98120aa-7bd8-4257-9405-561ee8905142</t>
  </si>
  <si>
    <t>https://openapi.megafon.ru/api/sales/chicago/stdrive/v1/api/files/be9ed849-80e3-4a7a-850c-8325c9efd1fd</t>
  </si>
  <si>
    <t>https://openapi.megafon.ru/api/sales/chicago/stdrive/v1/api/files/34879ebb-1d38-4e04-b36c-f042dd60aee0</t>
  </si>
  <si>
    <t xml:space="preserve">z010754 Цветочный Магазин</t>
  </si>
  <si>
    <t xml:space="preserve">Россия , Ленинградская обл, Кировский р-н, Приладожский гп, Дом 23б Строение 1</t>
  </si>
  <si>
    <t>https://openapi.megafon.ru/api/sales/chicago/stdrive/v1/api/files/9f138de9-73cc-4816-8070-6a36255eb8cb</t>
  </si>
  <si>
    <t>https://openapi.megafon.ru/api/sales/chicago/stdrive/v1/api/files/6e4e3209-f975-414b-b59c-05169c277e74</t>
  </si>
  <si>
    <t>https://openapi.megafon.ru/api/sales/chicago/stdrive/v1/api/files/c69dc77b-47c1-4b34-af72-6ab6c8d25561</t>
  </si>
  <si>
    <t>https://openapi.megafon.ru/api/sales/chicago/stdrive/v1/api/files/c41ef854-e4e7-46ff-8c07-380cf32682cb</t>
  </si>
  <si>
    <t xml:space="preserve">Б0036617 1119770 ООО "Ресурс" (ФЖ)</t>
  </si>
  <si>
    <t xml:space="preserve">Россия, Москва г., Сосенское п., п. Коммунарка, ул. Бачуринская, 17</t>
  </si>
  <si>
    <t>https://openapi.megafon.ru/api/sales/chicago/stdrive/v1/api/files/215fd310-91da-4b0d-bfe8-d3f095c13e04</t>
  </si>
  <si>
    <t>https://openapi.megafon.ru/api/sales/chicago/stdrive/v1/api/files/56783592-57e0-4399-97a6-12c31112b648</t>
  </si>
  <si>
    <t>https://openapi.megafon.ru/api/sales/chicago/stdrive/v1/api/files/481171ca-b44f-4bc0-8361-e41695d317f8</t>
  </si>
  <si>
    <t xml:space="preserve">252478 927078 Симтех, ООО (Красноярск)</t>
  </si>
  <si>
    <t xml:space="preserve">Россия , Красноярский край, Назаровский р-н, Глядень п, Новая ул, Дом 17</t>
  </si>
  <si>
    <t>https://openapi.megafon.ru/api/sales/chicago/stdrive/v1/api/files/7142767c-1fd7-4723-b6ee-712f8872b134</t>
  </si>
  <si>
    <t>https://openapi.megafon.ru/api/sales/chicago/stdrive/v1/api/files/1fe7564c-4566-4099-85ee-9695f13babad</t>
  </si>
  <si>
    <t>https://openapi.megafon.ru/api/sales/chicago/stdrive/v1/api/files/f4ef99c6-c0e6-4466-8e0a-82734d6091f1</t>
  </si>
  <si>
    <t>https://openapi.megafon.ru/api/sales/chicago/stdrive/v1/api/files/8a20bf90-4601-4307-82f4-5ecaab5124c9</t>
  </si>
  <si>
    <t>KHB_013861</t>
  </si>
  <si>
    <t xml:space="preserve">Россия, Хабаровский край, Хабаровский р-н, Корфовский рп, Владивостокская ул, д. 19г</t>
  </si>
  <si>
    <t>https://openapi.megafon.ru/api/sales/chicago/stdrive/v1/api/files/ae59ea8c-d0fa-45e7-9171-c812ea4fd748</t>
  </si>
  <si>
    <t>https://openapi.megafon.ru/api/sales/chicago/stdrive/v1/api/files/35b42ad9-b2d8-4340-a88f-077e1b030105</t>
  </si>
  <si>
    <t>https://openapi.megafon.ru/api/sales/chicago/stdrive/v1/api/files/e9e57160-8725-4b26-b88d-cb7eb104633c</t>
  </si>
  <si>
    <t>https://openapi.megafon.ru/api/sales/chicago/stdrive/v1/api/files/fe9712f5-c65d-4f8c-9732-2e9928c76744</t>
  </si>
  <si>
    <t>IRK_0_44428</t>
  </si>
  <si>
    <t xml:space="preserve">665660 Россия, Иркутская обл., Нижнеилимский р-н, п. Каймоновский, ул. Лесная зд. 2</t>
  </si>
  <si>
    <t>https://openapi.megafon.ru/api/sales/chicago/stdrive/v1/api/files/fc4a41ff-e7e6-4fc6-aef4-8b0e3849adef</t>
  </si>
  <si>
    <t>https://openapi.megafon.ru/api/sales/chicago/stdrive/v1/api/files/361146bf-d56f-40eb-917f-e1f739b28275</t>
  </si>
  <si>
    <t>https://openapi.megafon.ru/api/sales/chicago/stdrive/v1/api/files/2f284a25-a609-4c92-81e8-72f9cc0d3ad7</t>
  </si>
  <si>
    <t>https://openapi.megafon.ru/api/sales/chicago/stdrive/v1/api/files/3aa94ae5-05a5-4ca8-ba80-26cbe20cabeb</t>
  </si>
  <si>
    <t xml:space="preserve">DI_3108 МЯСО</t>
  </si>
  <si>
    <t xml:space="preserve">Россия, Ростовская обл, Неклиновский р-н, Троицкое с, Межевой пер, д. 18</t>
  </si>
  <si>
    <t>https://openapi.megafon.ru/api/sales/chicago/stdrive/v1/api/files/7cf308b9-750e-4ec5-9e0f-2541a8a9b583</t>
  </si>
  <si>
    <t>https://openapi.megafon.ru/api/sales/chicago/stdrive/v1/api/files/3d220201-5081-43f2-9571-60ec4fb0b267</t>
  </si>
  <si>
    <t>https://openapi.megafon.ru/api/sales/chicago/stdrive/v1/api/files/55321b71-9770-4baa-97d4-14be897789f8</t>
  </si>
  <si>
    <t>https://openapi.megafon.ru/api/sales/chicago/stdrive/v1/api/files/ceca023f-51fb-4b0a-9cd4-559a2201570c</t>
  </si>
  <si>
    <t>ЦУФ_ОРЛ_2</t>
  </si>
  <si>
    <t xml:space="preserve">302504, Россия, Орловская обл., Орловский р-н, с. Бакланово, ул. Спасская, 34</t>
  </si>
  <si>
    <t>https://openapi.megafon.ru/api/sales/chicago/stdrive/v1/api/files/f7dae62b-a197-4c30-b1c8-023b2250a336</t>
  </si>
  <si>
    <t>https://openapi.megafon.ru/api/sales/chicago/stdrive/v1/api/files/e351f174-1497-44ba-b4f0-a94ef6c82a9d</t>
  </si>
  <si>
    <t>https://openapi.megafon.ru/api/sales/chicago/stdrive/v1/api/files/acdb9715-c24f-4253-9ce5-05a671c41c32</t>
  </si>
  <si>
    <t>https://openapi.megafon.ru/api/sales/chicago/stdrive/v1/api/files/3de38b18-c090-490a-96f0-743c8a9a6afa</t>
  </si>
  <si>
    <t xml:space="preserve">ЦУФ_ВРН_346 Родник</t>
  </si>
  <si>
    <t xml:space="preserve">397411, Россия, Воронежская обл., Новохоперский р-н, с. Красное, ул. Советская, зд. 36А</t>
  </si>
  <si>
    <t>https://openapi.megafon.ru/api/sales/chicago/stdrive/v1/api/files/bbcc3657-2c3e-4805-8ad3-e80183e16de5</t>
  </si>
  <si>
    <t>https://openapi.megafon.ru/api/sales/chicago/stdrive/v1/api/files/78a5c0c5-6684-4e88-92de-b98ac690e02a</t>
  </si>
  <si>
    <t>https://openapi.megafon.ru/api/sales/chicago/stdrive/v1/api/files/ea0af6df-8bb0-4327-bf8f-391d94a23d21</t>
  </si>
  <si>
    <t>https://openapi.megafon.ru/api/sales/chicago/stdrive/v1/api/files/abdd25cf-edfd-48f6-b6a2-4af8d3486765</t>
  </si>
  <si>
    <t>DI_834</t>
  </si>
  <si>
    <t xml:space="preserve">346200 Россия, Ростовская обл., Кашарский, сл Кашары, ул Октябрьская , д. 87</t>
  </si>
  <si>
    <t>https://openapi.megafon.ru/api/sales/chicago/stdrive/v1/api/files/8dc47d16-5783-4962-8da1-d3accdb79885</t>
  </si>
  <si>
    <t>https://openapi.megafon.ru/api/sales/chicago/stdrive/v1/api/files/3c41d4f4-279e-44bc-bd51-798c809c43e3</t>
  </si>
  <si>
    <t>SHL_1001</t>
  </si>
  <si>
    <t xml:space="preserve">694002, Россия, Сахалинская обл., Корсаковский р-н, с. Озерское, ул. Центральная, зд. 86а</t>
  </si>
  <si>
    <t>https://openapi.megafon.ru/api/sales/chicago/stdrive/v1/api/files/bcb2a972-7be0-4166-b0bf-a65720a936cd</t>
  </si>
  <si>
    <t>https://openapi.megafon.ru/api/sales/chicago/stdrive/v1/api/files/8e5c27a3-658b-446c-ae87-934c5f4a13a8</t>
  </si>
  <si>
    <t>https://openapi.megafon.ru/api/sales/chicago/stdrive/v1/api/files/a35883db-57aa-46d6-9a98-03b6ef238740</t>
  </si>
  <si>
    <t>https://openapi.megafon.ru/api/sales/chicago/stdrive/v1/api/files/b91a732f-9c45-4e9f-9269-13172c58f880</t>
  </si>
  <si>
    <t>kmr_0556308</t>
  </si>
  <si>
    <t xml:space="preserve">652380, Россия, Кемеровская область - Кузбасс обл., Промышленновский р-н, д. Байрак, ул. Центральная, двлд. 37</t>
  </si>
  <si>
    <t>https://openapi.megafon.ru/api/sales/chicago/stdrive/v1/api/files/100de284-551c-47bd-a06e-907e51147fc4</t>
  </si>
  <si>
    <t>https://openapi.megafon.ru/api/sales/chicago/stdrive/v1/api/files/2620fc3e-4c19-4aa5-93b4-b73774410a4c</t>
  </si>
  <si>
    <t>https://openapi.megafon.ru/api/sales/chicago/stdrive/v1/api/files/3ceca082-4816-44c2-b602-d470a33afec2</t>
  </si>
  <si>
    <t>https://openapi.megafon.ru/api/sales/chicago/stdrive/v1/api/files/4099d159-062d-4b1e-aa9f-935b3dffc13a</t>
  </si>
  <si>
    <t xml:space="preserve">169Т00003 773853 Диджитал ООО (1-69-Т)_ДК_VAN</t>
  </si>
  <si>
    <t xml:space="preserve">Россия , Тверская обл, Кимры г, Урицкого ул, Дом 4/6</t>
  </si>
  <si>
    <t>https://openapi.megafon.ru/api/sales/chicago/stdrive/v1/api/files/5cdc5fa8-bd22-4c05-b9c0-d06c382ae949</t>
  </si>
  <si>
    <t>https://openapi.megafon.ru/api/sales/chicago/stdrive/v1/api/files/5c4c13dd-0418-4154-931b-52467a59cc48</t>
  </si>
  <si>
    <t>https://openapi.megafon.ru/api/sales/chicago/stdrive/v1/api/files/83255802-ce8e-41b8-ba54-5176a7371a5a</t>
  </si>
  <si>
    <t>https://openapi.megafon.ru/api/sales/chicago/stdrive/v1/api/files/71860fe1-fe10-4c89-b908-62f3e58cd104</t>
  </si>
  <si>
    <t xml:space="preserve">0320000000005822 Продукты</t>
  </si>
  <si>
    <t xml:space="preserve">452542, Россия, Башкортостан Респ., Дуванский р-н, с. Ярославка, ул. Советская, д. 103</t>
  </si>
  <si>
    <t>https://openapi.megafon.ru/api/sales/chicago/stdrive/v1/api/files/c179ddb2-a9db-4713-9d5b-eabddc9360ba</t>
  </si>
  <si>
    <t>https://openapi.megafon.ru/api/sales/chicago/stdrive/v1/api/files/97a7a5dd-8575-4936-b602-d79ce2780c2a</t>
  </si>
  <si>
    <t>https://openapi.megafon.ru/api/sales/chicago/stdrive/v1/api/files/cca9aaf3-ac3b-46ff-8692-9af71399d0da</t>
  </si>
  <si>
    <t>OMS_2393</t>
  </si>
  <si>
    <t xml:space="preserve">Россия, обл Омская, г Омск, пр-кт Менделеева, д. 16 3</t>
  </si>
  <si>
    <t>https://openapi.megafon.ru/api/sales/chicago/stdrive/v1/api/files/697b3dc4-367c-45c8-8862-9f4ececf7c17</t>
  </si>
  <si>
    <t>https://openapi.megafon.ru/api/sales/chicago/stdrive/v1/api/files/1b7e0282-15a4-465e-bdf0-a1bca1bb02f2</t>
  </si>
  <si>
    <t>https://openapi.megafon.ru/api/sales/chicago/stdrive/v1/api/files/dd7688a7-8acd-4993-abb7-7f68db6b661d</t>
  </si>
  <si>
    <t>https://openapi.megafon.ru/api/sales/chicago/stdrive/v1/api/files/9e30bf2b-9c24-4dad-b831-739057de243c</t>
  </si>
  <si>
    <t>DI_325</t>
  </si>
  <si>
    <t xml:space="preserve">Россия, Ростовская обл., Ростов-на-Дону г., Коммунистический пр-кт, д. 32а</t>
  </si>
  <si>
    <t>https://openapi.megafon.ru/api/sales/chicago/stdrive/v1/api/files/a41f92c1-76d4-4f96-8aa4-4f5515d7fec7</t>
  </si>
  <si>
    <t>https://openapi.megafon.ru/api/sales/chicago/stdrive/v1/api/files/a94ccd81-21a1-474c-a07f-4935a53270ff</t>
  </si>
  <si>
    <t>https://openapi.megafon.ru/api/sales/chicago/stdrive/v1/api/files/7678bc1e-27e5-459c-9169-bbf7fcb97f6d</t>
  </si>
  <si>
    <t>https://openapi.megafon.ru/api/sales/chicago/stdrive/v1/api/files/60c66081-7802-441e-b44c-5db462e4dfa7</t>
  </si>
  <si>
    <t xml:space="preserve">0390000000001629 1004209 ООО "ГС" (Ульяновск) ДК_VAN</t>
  </si>
  <si>
    <t xml:space="preserve">Россия, Ульяновская обл., Инзенский р-н, Инза г., Чапаева ул., двлд. 11</t>
  </si>
  <si>
    <t>https://openapi.megafon.ru/api/sales/chicago/stdrive/v1/api/files/3d7e43fb-a13f-4ae5-bc0c-3aaa0d6d305b</t>
  </si>
  <si>
    <t>https://openapi.megafon.ru/api/sales/chicago/stdrive/v1/api/files/eb66e2fb-1b44-4d31-9ed6-7fe523f3ec1b</t>
  </si>
  <si>
    <t>https://openapi.megafon.ru/api/sales/chicago/stdrive/v1/api/files/31a2f533-3740-4c2a-a3d5-c9b38314c2a6</t>
  </si>
  <si>
    <t>https://openapi.megafon.ru/api/sales/chicago/stdrive/v1/api/files/9f02e616-e550-422d-b305-cfa281b7901c</t>
  </si>
  <si>
    <t>kmr_0554660</t>
  </si>
  <si>
    <t xml:space="preserve">654102, Россия, Кемеровская область - Кузбасс обл., г. Новокузнецк, р-н Куйбышевский, ул. Кубинская, д. 37А</t>
  </si>
  <si>
    <t>https://openapi.megafon.ru/api/sales/chicago/stdrive/v1/api/files/81adb563-3235-4afe-96c3-e5030a1a4666</t>
  </si>
  <si>
    <t>https://openapi.megafon.ru/api/sales/chicago/stdrive/v1/api/files/bc7cc42f-a55b-464b-9a19-63fb1ee9a116</t>
  </si>
  <si>
    <t>https://openapi.megafon.ru/api/sales/chicago/stdrive/v1/api/files/850094b0-14c9-4d9b-85fe-8c5d6e69961e</t>
  </si>
  <si>
    <t>https://openapi.megafon.ru/api/sales/chicago/stdrive/v1/api/files/69f3d07e-0948-41cf-be93-8301ea3fb023</t>
  </si>
  <si>
    <t>ВЛГ_СМР_359</t>
  </si>
  <si>
    <t>https://openapi.megafon.ru/api/sales/chicago/stdrive/v1/api/files/ce876e4e-fa83-42a0-b6ba-9dd461e739a7</t>
  </si>
  <si>
    <t>https://openapi.megafon.ru/api/sales/chicago/stdrive/v1/api/files/3cc152c2-d7b1-46e2-97c7-8315007e50d4</t>
  </si>
  <si>
    <t>https://openapi.megafon.ru/api/sales/chicago/stdrive/v1/api/files/6a490bcf-655c-43c2-af5a-ec1e5c106697</t>
  </si>
  <si>
    <t>https://openapi.megafon.ru/api/sales/chicago/stdrive/v1/api/files/689bd301-7891-44e8-a1d2-8d548985ccf4</t>
  </si>
  <si>
    <t xml:space="preserve">1594039265000 945996 ООО Диджитал (Калининград)_ДК_VAN_МАП100</t>
  </si>
  <si>
    <t xml:space="preserve">Россия , Калининградская обл, Неманский р-н, Ульяново п, Школьная ул, Дом 12</t>
  </si>
  <si>
    <t>https://openapi.megafon.ru/api/sales/chicago/stdrive/v1/api/files/82e50014-6750-4daf-9caf-c580bffad4fe</t>
  </si>
  <si>
    <t>https://openapi.megafon.ru/api/sales/chicago/stdrive/v1/api/files/e95b6b0a-4022-4899-88c1-0cf9c071f6e6</t>
  </si>
  <si>
    <t>https://openapi.megafon.ru/api/sales/chicago/stdrive/v1/api/files/7e069359-8b1d-4b45-a162-131e9498bec3</t>
  </si>
  <si>
    <t>https://openapi.megafon.ru/api/sales/chicago/stdrive/v1/api/files/90734324-6ac7-4812-9d00-a0711672d83e</t>
  </si>
  <si>
    <t>ЦУФ_БЕЛ_196</t>
  </si>
  <si>
    <t xml:space="preserve">Россия, Белгородская обл., Корочанский р-н, Казанка с., Ленина ул., д. 186</t>
  </si>
  <si>
    <t>https://openapi.megafon.ru/api/sales/chicago/stdrive/v1/api/files/e9346a99-ff19-4f85-8f1b-c3e92edcac44</t>
  </si>
  <si>
    <t>https://openapi.megafon.ru/api/sales/chicago/stdrive/v1/api/files/3c80a1e2-d183-42cd-8a58-0d5469249a5c</t>
  </si>
  <si>
    <t>https://openapi.megafon.ru/api/sales/chicago/stdrive/v1/api/files/1ac8eb7d-9f83-4022-98fe-6edd4676f3d4</t>
  </si>
  <si>
    <t>https://openapi.megafon.ru/api/sales/chicago/stdrive/v1/api/files/13fbe0ff-cfd2-4f0d-833a-3a106d901620</t>
  </si>
  <si>
    <t>ЦУФ_ЧЛБ_767</t>
  </si>
  <si>
    <t xml:space="preserve">457654, Россия, Челябинская обл., Нагайбакский р-н, с. Париж, ул. Советская, 71, кв./оф. 2</t>
  </si>
  <si>
    <t>https://openapi.megafon.ru/api/sales/chicago/stdrive/v1/api/files/7dceb167-7945-4704-a261-35969778b504</t>
  </si>
  <si>
    <t>https://openapi.megafon.ru/api/sales/chicago/stdrive/v1/api/files/92db3081-0b78-4076-bd8a-8977e6ad5c74</t>
  </si>
  <si>
    <t>https://openapi.megafon.ru/api/sales/chicago/stdrive/v1/api/files/b2e0aa09-5d8c-4f40-ba4d-a7c566a86a56</t>
  </si>
  <si>
    <t>https://openapi.megafon.ru/api/sales/chicago/stdrive/v1/api/files/141627b6-0472-46d1-a800-98abcdf30c3e</t>
  </si>
  <si>
    <t>ВЛГ_СМР_062</t>
  </si>
  <si>
    <t xml:space="preserve">Россия, Самарская обл., Кинель-Черкасский р-н, Ерзовка с., Центральная ул., зд. 31А</t>
  </si>
  <si>
    <t>https://openapi.megafon.ru/api/sales/chicago/stdrive/v1/api/files/c2b9eca4-fe3e-45e1-92a1-0d1aa1486815</t>
  </si>
  <si>
    <t>https://openapi.megafon.ru/api/sales/chicago/stdrive/v1/api/files/cd762297-2be1-4a58-9e49-39e20117ace4</t>
  </si>
  <si>
    <t>https://openapi.megafon.ru/api/sales/chicago/stdrive/v1/api/files/97edaa07-9558-4031-bab8-8432f761adb8</t>
  </si>
  <si>
    <t>https://openapi.megafon.ru/api/sales/chicago/stdrive/v1/api/files/7ece66f9-031c-4412-94cb-3f003fa9173c</t>
  </si>
  <si>
    <t>Za_0032114</t>
  </si>
  <si>
    <t xml:space="preserve">672014, Россия, Забайкальский край, г. Чита, тракт Романовский, д. 86</t>
  </si>
  <si>
    <t>https://openapi.megafon.ru/api/sales/chicago/stdrive/v1/api/files/97c7f885-32f0-4155-a6f7-a39eb946c5ee</t>
  </si>
  <si>
    <t>https://openapi.megafon.ru/api/sales/chicago/stdrive/v1/api/files/b20168fa-a189-45dc-913b-a85841945104</t>
  </si>
  <si>
    <t>https://openapi.megafon.ru/api/sales/chicago/stdrive/v1/api/files/f805dc65-d869-40f3-a9c7-2125a64ea9ec</t>
  </si>
  <si>
    <t>https://openapi.megafon.ru/api/sales/chicago/stdrive/v1/api/files/532900a5-0e9a-4b94-9f99-1b3ab6d5cbfc</t>
  </si>
  <si>
    <t>DI_2970</t>
  </si>
  <si>
    <t xml:space="preserve">Россия, Ростовская обл., Красносулинский, Красный Сулин г, Центральная ул, д. 25</t>
  </si>
  <si>
    <t>https://openapi.megafon.ru/api/sales/chicago/stdrive/v1/api/files/e72f3bbe-e4bc-4e06-a324-b423a60e7b3a</t>
  </si>
  <si>
    <t>https://openapi.megafon.ru/api/sales/chicago/stdrive/v1/api/files/776db0c4-7474-4213-a76e-eeb2576c1c67</t>
  </si>
  <si>
    <t>https://openapi.megafon.ru/api/sales/chicago/stdrive/v1/api/files/a1cd2f6b-60ad-4b93-a94e-f73c68b94cd1</t>
  </si>
  <si>
    <t>https://openapi.megafon.ru/api/sales/chicago/stdrive/v1/api/files/cbd35d56-af19-492c-826f-0fdd4c1b0bb5</t>
  </si>
  <si>
    <t xml:space="preserve">0460000000000970 1019649 Диджитал ООО (370-МУР_М)_ДК_VAN</t>
  </si>
  <si>
    <t xml:space="preserve">184363, Россия, Мурманская обл., Кольский р-н, нп. Междуречье, ул. Строительная, 2</t>
  </si>
  <si>
    <t>https://openapi.megafon.ru/api/sales/chicago/stdrive/v1/api/files/7bb332d9-d333-4ac0-b723-f6bcaf375f0c</t>
  </si>
  <si>
    <t>https://openapi.megafon.ru/api/sales/chicago/stdrive/v1/api/files/8bb3eeea-3927-4976-8a86-b9ac28958d32</t>
  </si>
  <si>
    <t>https://openapi.megafon.ru/api/sales/chicago/stdrive/v1/api/files/49b9f9c5-f0ae-45b1-bafb-d17fdb6ae0ef</t>
  </si>
  <si>
    <t>https://openapi.megafon.ru/api/sales/chicago/stdrive/v1/api/files/120ea5a0-aa77-4669-9889-08387659e5fe</t>
  </si>
  <si>
    <t>ЦУФ_ЧЛБ_1256</t>
  </si>
  <si>
    <t xml:space="preserve">Россия, Челябинская обл., г. Челябинск, ул. Садовая (АМЗ), 5</t>
  </si>
  <si>
    <t>https://openapi.megafon.ru/api/sales/chicago/stdrive/v1/api/files/2759618a-a533-47f3-9d60-da5d34e7e44a</t>
  </si>
  <si>
    <t>https://openapi.megafon.ru/api/sales/chicago/stdrive/v1/api/files/12b83768-ebd1-485f-ac4e-9d05561e4aec</t>
  </si>
  <si>
    <t>https://openapi.megafon.ru/api/sales/chicago/stdrive/v1/api/files/a0c0c72c-6742-4f38-b461-4d76547995b3</t>
  </si>
  <si>
    <t xml:space="preserve">2212230302 Фото</t>
  </si>
  <si>
    <t>https://openapi.megafon.ru/api/sales/chicago/stdrive/v1/api/files/8eca1cae-e721-4df6-8c1c-7739c7e3730f</t>
  </si>
  <si>
    <t>https://openapi.megafon.ru/api/sales/chicago/stdrive/v1/api/files/b25e2f04-d487-45fc-a41e-91a7c0779fd2</t>
  </si>
  <si>
    <t>https://openapi.megafon.ru/api/sales/chicago/stdrive/v1/api/files/dfbc53a2-fea8-4d1f-a185-e02e72d44691</t>
  </si>
  <si>
    <t>Za_0031888</t>
  </si>
  <si>
    <t xml:space="preserve">672530, Россия, Забайкальский край, Читинский р-н, пгт Атамановка, ул. Связи, д. 22а</t>
  </si>
  <si>
    <t>https://openapi.megafon.ru/api/sales/chicago/stdrive/v1/api/files/f134f870-4df9-41f4-ba63-0f17a1dce7be</t>
  </si>
  <si>
    <t>https://openapi.megafon.ru/api/sales/chicago/stdrive/v1/api/files/7048d3ab-891d-4de7-a9c3-bfc058731f54</t>
  </si>
  <si>
    <t>https://openapi.megafon.ru/api/sales/chicago/stdrive/v1/api/files/a416b488-03ff-4f14-a510-2968be3865c8</t>
  </si>
  <si>
    <t>https://openapi.megafon.ru/api/sales/chicago/stdrive/v1/api/files/d4bacd16-f257-4539-b2c9-939f2e94c205</t>
  </si>
  <si>
    <t>0013051</t>
  </si>
  <si>
    <t xml:space="preserve">Россия, Калужская обл., Боровский р-н, Коряково д., д. 1</t>
  </si>
  <si>
    <t>https://openapi.megafon.ru/api/sales/chicago/stdrive/v1/api/files/7af02ce5-e915-4aa6-8851-e3028287fc5c</t>
  </si>
  <si>
    <t>https://openapi.megafon.ru/api/sales/chicago/stdrive/v1/api/files/080b9a58-b3c9-49c5-ac90-95a3222fb680</t>
  </si>
  <si>
    <t>https://openapi.megafon.ru/api/sales/chicago/stdrive/v1/api/files/bad03d24-bd77-424e-9761-577c74638b39</t>
  </si>
  <si>
    <t>7-5926</t>
  </si>
  <si>
    <t xml:space="preserve">Россия, Рязанская обл., Рязань г., Интернациональная ул., д. 22а</t>
  </si>
  <si>
    <t>https://openapi.megafon.ru/api/sales/chicago/stdrive/v1/api/files/06436092-fa0f-4bab-a8c0-cb85474310ca</t>
  </si>
  <si>
    <t>https://openapi.megafon.ru/api/sales/chicago/stdrive/v1/api/files/57d2450f-129c-4a19-b9be-8d2433200916</t>
  </si>
  <si>
    <t>https://openapi.megafon.ru/api/sales/chicago/stdrive/v1/api/files/8e25ad03-867a-4ff5-9507-33051e493594</t>
  </si>
  <si>
    <t xml:space="preserve">1577039265000 946218 ООО Диджитал (Калининград)_ДК_VAN_МАП100</t>
  </si>
  <si>
    <t xml:space="preserve">Россия , Калининградская обл, Гурьевский р-н, Добрино п, Калининградская ул, Дом 28</t>
  </si>
  <si>
    <t>https://openapi.megafon.ru/api/sales/chicago/stdrive/v1/api/files/ef1dc43e-5041-4f4a-b1e8-4404c893e15d</t>
  </si>
  <si>
    <t>https://openapi.megafon.ru/api/sales/chicago/stdrive/v1/api/files/d292eedf-f858-423a-9db5-dda49d09465b</t>
  </si>
  <si>
    <t>https://openapi.megafon.ru/api/sales/chicago/stdrive/v1/api/files/ddc6cba0-aa20-4494-b3b4-1fc06cddfbad</t>
  </si>
  <si>
    <t>https://openapi.megafon.ru/api/sales/chicago/stdrive/v1/api/files/69f13a8b-21e9-46c8-92c7-33a836c670c7</t>
  </si>
  <si>
    <t xml:space="preserve">270138 965353 Симтех, ООО (Красноярск)</t>
  </si>
  <si>
    <t xml:space="preserve">Россия, Красноярский край, Манский р-н, Первоманск п., Крупской ул., д. 3</t>
  </si>
  <si>
    <t>https://openapi.megafon.ru/api/sales/chicago/stdrive/v1/api/files/215f0438-f2bc-443a-837e-fe7472b5f5ec</t>
  </si>
  <si>
    <t>https://openapi.megafon.ru/api/sales/chicago/stdrive/v1/api/files/d217f58f-6cde-4764-a079-2d74b11b7507</t>
  </si>
  <si>
    <t>https://openapi.megafon.ru/api/sales/chicago/stdrive/v1/api/files/f9eefd21-a4f7-4839-abba-b73af113e6b5</t>
  </si>
  <si>
    <t>https://openapi.megafon.ru/api/sales/chicago/stdrive/v1/api/files/681ac1df-1775-4f52-bb60-72ded06e4e59</t>
  </si>
  <si>
    <t>ЦУФ_ЕКБ-313</t>
  </si>
  <si>
    <t xml:space="preserve">Россия, Свердловская обл, Пригородный р-н, Висим п, Ленина ул, д. 6</t>
  </si>
  <si>
    <t>https://openapi.megafon.ru/api/sales/chicago/stdrive/v1/api/files/f2893358-dd0c-40ff-8e08-97258d279655</t>
  </si>
  <si>
    <t>https://openapi.megafon.ru/api/sales/chicago/stdrive/v1/api/files/0929d5fb-621a-4396-ba8b-88fe638b1db5</t>
  </si>
  <si>
    <t>https://openapi.megafon.ru/api/sales/chicago/stdrive/v1/api/files/3db2c2e2-24f2-4370-bb5a-076c95f49d39</t>
  </si>
  <si>
    <t>https://openapi.megafon.ru/api/sales/chicago/stdrive/v1/api/files/029f7daf-df84-4bf5-8acc-a7195254f5a6</t>
  </si>
  <si>
    <t>0400000000001571</t>
  </si>
  <si>
    <t xml:space="preserve">Россия , Чувашская Республика - Чувашия, Чебоксары г, П.В.Дементьева ул, Дом 1 корпус 1</t>
  </si>
  <si>
    <t>https://openapi.megafon.ru/api/sales/chicago/stdrive/v1/api/files/36592acc-215e-4413-a93a-368887126639</t>
  </si>
  <si>
    <t>https://openapi.megafon.ru/api/sales/chicago/stdrive/v1/api/files/0429bbb3-fc69-4e54-b0b0-c9b363830ac0</t>
  </si>
  <si>
    <t>https://openapi.megafon.ru/api/sales/chicago/stdrive/v1/api/files/06c95114-6c93-4824-9616-8d7978563682</t>
  </si>
  <si>
    <t>https://openapi.megafon.ru/api/sales/chicago/stdrive/v1/api/files/54ca2615-547f-4856-86df-a4e660b2f785</t>
  </si>
  <si>
    <t>ЦУФ_ЕКБ-112</t>
  </si>
  <si>
    <t xml:space="preserve">623521, Россия, Свердловская обл., Богдановичский р-н, с. Байны, ул. Мичурина, д. 51</t>
  </si>
  <si>
    <t>https://openapi.megafon.ru/api/sales/chicago/stdrive/v1/api/files/7d26d58b-8b4c-47a7-a717-b032bcab74cc</t>
  </si>
  <si>
    <t>https://openapi.megafon.ru/api/sales/chicago/stdrive/v1/api/files/eac0293c-645d-4c97-abda-88da789aa89a</t>
  </si>
  <si>
    <t>https://openapi.megafon.ru/api/sales/chicago/stdrive/v1/api/files/87af817b-1091-4464-b2df-20ef11d9364c</t>
  </si>
  <si>
    <t>https://openapi.megafon.ru/api/sales/chicago/stdrive/v1/api/files/2bedb3ad-3f0f-4f11-9ce3-ca2c51ca7195</t>
  </si>
  <si>
    <t>SHL_1164</t>
  </si>
  <si>
    <t xml:space="preserve">Россия , Сахалинская обл, Томаринский р-н, Томари г, Октябрьская ул, Дом 41</t>
  </si>
  <si>
    <t>https://openapi.megafon.ru/api/sales/chicago/stdrive/v1/api/files/ec89a7f3-07db-4297-8efe-79fa7bb5d3a2</t>
  </si>
  <si>
    <t>https://openapi.megafon.ru/api/sales/chicago/stdrive/v1/api/files/a6ca09f6-25d6-4863-9756-d266ca4c4d93</t>
  </si>
  <si>
    <t>https://openapi.megafon.ru/api/sales/chicago/stdrive/v1/api/files/9fd578da-f43b-4267-b809-3e25eb66b4ef</t>
  </si>
  <si>
    <t>https://openapi.megafon.ru/api/sales/chicago/stdrive/v1/api/files/bc5d5d1f-a2ce-4c03-9ea1-14d67a68d8f8</t>
  </si>
  <si>
    <t>ВЛГ_СМР_014</t>
  </si>
  <si>
    <t xml:space="preserve">Россия, Самарская обл., Самара г., Победы ул., д. 87</t>
  </si>
  <si>
    <t>https://openapi.megafon.ru/api/sales/chicago/stdrive/v1/api/files/a661ae82-ca8c-432f-89de-f7247b25dbc7</t>
  </si>
  <si>
    <t>https://openapi.megafon.ru/api/sales/chicago/stdrive/v1/api/files/fa643582-bea7-422d-b8e0-fd4248fe25a5</t>
  </si>
  <si>
    <t>https://openapi.megafon.ru/api/sales/chicago/stdrive/v1/api/files/72ad8adc-84be-483b-b3f8-ba921b62aef2</t>
  </si>
  <si>
    <t>https://openapi.megafon.ru/api/sales/chicago/stdrive/v1/api/files/e870726f-1a08-4e4b-94b1-acd4fdeab295</t>
  </si>
  <si>
    <t>KRN_0565132</t>
  </si>
  <si>
    <t xml:space="preserve">Россия , Красноярский край, Енисейский р-н, Погодаево с, Калинина ул, Дом 42</t>
  </si>
  <si>
    <t>https://openapi.megafon.ru/api/sales/chicago/stdrive/v1/api/files/9898a3c8-cae7-4582-9d7d-fd16eb83780f</t>
  </si>
  <si>
    <t>https://openapi.megafon.ru/api/sales/chicago/stdrive/v1/api/files/e248b57b-cdee-46e1-9cd4-a32b3b441ecf</t>
  </si>
  <si>
    <t>https://openapi.megafon.ru/api/sales/chicago/stdrive/v1/api/files/a6d2d1fb-4240-43d9-abbd-983ffc4659ad</t>
  </si>
  <si>
    <t>https://openapi.megafon.ru/api/sales/chicago/stdrive/v1/api/files/77f7f8ae-c0e1-43d3-b6d2-e502bc1100d2</t>
  </si>
  <si>
    <t>DI_778</t>
  </si>
  <si>
    <t xml:space="preserve">346200, Россия, Ростовская обл., Кашарский р-н, сл. Кашары, ул. Октябрьская, 87</t>
  </si>
  <si>
    <t>https://openapi.megafon.ru/api/sales/chicago/stdrive/v1/api/files/83aa3143-f9f8-4a9c-8503-19510cf8a05f</t>
  </si>
  <si>
    <t>https://openapi.megafon.ru/api/sales/chicago/stdrive/v1/api/files/9ac95e8c-2f7f-4468-be24-498a0fe9f095</t>
  </si>
  <si>
    <t>https://openapi.megafon.ru/api/sales/chicago/stdrive/v1/api/files/b363a369-837e-4a2c-b426-f6a451b2b13b</t>
  </si>
  <si>
    <t xml:space="preserve">882247 947343 ИП Засорин А.Н. (Астрахань)</t>
  </si>
  <si>
    <t xml:space="preserve">Россия , Астраханская обл, Лиманский р-н, Бирючья Коса с, Советская ул, Дом 79</t>
  </si>
  <si>
    <t>https://openapi.megafon.ru/api/sales/chicago/stdrive/v1/api/files/64586bef-8389-4c49-919e-8300b9c89ad4</t>
  </si>
  <si>
    <t>https://openapi.megafon.ru/api/sales/chicago/stdrive/v1/api/files/f70f4709-c20f-4feb-bf0e-ef000c5b9672</t>
  </si>
  <si>
    <t>https://openapi.megafon.ru/api/sales/chicago/stdrive/v1/api/files/76a038a9-1b2b-472d-855d-6c023dcc8c40</t>
  </si>
  <si>
    <t>https://openapi.megafon.ru/api/sales/chicago/stdrive/v1/api/files/c92b8c04-dabf-419f-a141-2cf46b3651a0</t>
  </si>
  <si>
    <t>PRIO_КК_3528</t>
  </si>
  <si>
    <t xml:space="preserve">353370, Россия, Краснодарский край, Крымский р-н, ст-ца Варениковская, ул. Ленина, 165</t>
  </si>
  <si>
    <t>https://openapi.megafon.ru/api/sales/chicago/stdrive/v1/api/files/ba429196-a631-4659-99c9-562ea6adf7ad</t>
  </si>
  <si>
    <t>https://openapi.megafon.ru/api/sales/chicago/stdrive/v1/api/files/99151d7c-1557-4b7d-9a0d-8e74039ed37b</t>
  </si>
  <si>
    <t>https://openapi.megafon.ru/api/sales/chicago/stdrive/v1/api/files/10639d5f-d391-427e-bf44-71d2f7e761b8</t>
  </si>
  <si>
    <t>https://openapi.megafon.ru/api/sales/chicago/stdrive/v1/api/files/76101594-5a5a-4532-bf17-6dfb40709737</t>
  </si>
  <si>
    <t xml:space="preserve">PSK_11111176 1091951 Диджитал ООО (Псков)_ДК_VAN_</t>
  </si>
  <si>
    <t xml:space="preserve">Россия , Псковская обл, Порховский р-н, Порхов г, Бельского тракта 1-й пер</t>
  </si>
  <si>
    <t>https://openapi.megafon.ru/api/sales/chicago/stdrive/v1/api/files/4154dc6d-a049-4d7a-a7f0-44691a917c19</t>
  </si>
  <si>
    <t>https://openapi.megafon.ru/api/sales/chicago/stdrive/v1/api/files/52599150-7f0a-492e-ab0b-ac5cc20b7aea</t>
  </si>
  <si>
    <t>https://openapi.megafon.ru/api/sales/chicago/stdrive/v1/api/files/f5c6c37c-7746-4aeb-805b-971252622011</t>
  </si>
  <si>
    <t>https://openapi.megafon.ru/api/sales/chicago/stdrive/v1/api/files/9302f892-40c2-4da2-85a8-f2c7683ec500</t>
  </si>
  <si>
    <t xml:space="preserve">203434_VL 919570 ИП Гущин А.Ю. (Саратов) ДК_VAN</t>
  </si>
  <si>
    <t xml:space="preserve">Россия , Саратовская обл, Калининский р-н, Калининск г, Советская ул, Дом 42</t>
  </si>
  <si>
    <t>https://openapi.megafon.ru/api/sales/chicago/stdrive/v1/api/files/0fcbc2b8-e948-4579-9216-cd35dd26ed70</t>
  </si>
  <si>
    <t>https://openapi.megafon.ru/api/sales/chicago/stdrive/v1/api/files/8b89b5d6-ae3b-440b-b34e-19479ae1069b</t>
  </si>
  <si>
    <t>https://openapi.megafon.ru/api/sales/chicago/stdrive/v1/api/files/839443a1-7c60-407e-b887-3419aa69fe14</t>
  </si>
  <si>
    <t>https://openapi.megafon.ru/api/sales/chicago/stdrive/v1/api/files/bc4e2f9a-9997-40aa-845b-81424679b819</t>
  </si>
  <si>
    <t xml:space="preserve">1180079287 766538 СЕРВИС ЛИНК ООО ДК_VAN</t>
  </si>
  <si>
    <t xml:space="preserve">Россия , Ленинградская обл, Выборгский р-н, Выборг г, Ленина пр-кт, д 10</t>
  </si>
  <si>
    <t>https://openapi.megafon.ru/api/sales/chicago/stdrive/v1/api/files/d49fb278-6f8b-4867-81eb-235ce5ac12bc</t>
  </si>
  <si>
    <t>https://openapi.megafon.ru/api/sales/chicago/stdrive/v1/api/files/7de08c6a-1dbc-4fb1-a66b-10fd89ac0e7b</t>
  </si>
  <si>
    <t>https://openapi.megafon.ru/api/sales/chicago/stdrive/v1/api/files/eaa4ecb5-e619-4c0e-bd68-6bd9c99cb7ce</t>
  </si>
  <si>
    <t>https://openapi.megafon.ru/api/sales/chicago/stdrive/v1/api/files/2e0ae24a-cd71-4b57-a862-b5b6986fc2ea</t>
  </si>
  <si>
    <t xml:space="preserve">0750000000001151 977903 ИП Гущин Алексей Юрьевич (Владимир) ДК_VAN</t>
  </si>
  <si>
    <t xml:space="preserve">600000, Россия, Владимирская обл., г. Владимир, ул. Дзержинского, д. 6А</t>
  </si>
  <si>
    <t>https://openapi.megafon.ru/api/sales/chicago/stdrive/v1/api/files/2086d088-3d49-40aa-9c05-37db38bbe326</t>
  </si>
  <si>
    <t>https://openapi.megafon.ru/api/sales/chicago/stdrive/v1/api/files/8e960dfe-fd9d-4fe0-a9c9-c1948c48c459</t>
  </si>
  <si>
    <t>https://openapi.megafon.ru/api/sales/chicago/stdrive/v1/api/files/574b7703-e016-4d74-af4a-070d7363c14b</t>
  </si>
  <si>
    <t>https://openapi.megafon.ru/api/sales/chicago/stdrive/v1/api/files/74522a09-f845-4ed6-bfaa-cd49becf1a57</t>
  </si>
  <si>
    <t>KHB_013118</t>
  </si>
  <si>
    <t xml:space="preserve">682817 Россия, Хабаровский край, г. Советская Гавань, ул. Севастопольская д. 7</t>
  </si>
  <si>
    <t>https://openapi.megafon.ru/api/sales/chicago/stdrive/v1/api/files/0787d32b-3646-4c46-b8fc-1a2c0fae5b7c</t>
  </si>
  <si>
    <t>https://openapi.megafon.ru/api/sales/chicago/stdrive/v1/api/files/f8fade1b-b35e-481e-852a-8d5bdf46820d</t>
  </si>
  <si>
    <t>https://openapi.megafon.ru/api/sales/chicago/stdrive/v1/api/files/1950f031-399f-46bc-9e0c-d9a64301f362</t>
  </si>
  <si>
    <t xml:space="preserve">BRT_2585 Продукты 24</t>
  </si>
  <si>
    <t xml:space="preserve">Россия , Бурятия Респ, Улан-Удэ г, Октябрьская ул, Дом 25</t>
  </si>
  <si>
    <t>https://openapi.megafon.ru/api/sales/chicago/stdrive/v1/api/files/b0cce55e-4b2f-4285-bac7-212f501b7c41</t>
  </si>
  <si>
    <t>https://openapi.megafon.ru/api/sales/chicago/stdrive/v1/api/files/aa29f81a-1345-4579-a74f-d1e67e417c59</t>
  </si>
  <si>
    <t>https://openapi.megafon.ru/api/sales/chicago/stdrive/v1/api/files/e724b191-c756-4e43-abf3-2a7a313a629a</t>
  </si>
  <si>
    <t>https://openapi.megafon.ru/api/sales/chicago/stdrive/v1/api/files/694c2265-5392-4f60-8880-61c24ac34e20</t>
  </si>
  <si>
    <t xml:space="preserve">17012022_166 942048 ООО "ГС" (Ульяновск) ДК_VAN</t>
  </si>
  <si>
    <t xml:space="preserve">Россия , Ульяновская обл, Ульяновск г, Хрустальная ул, Дом 35</t>
  </si>
  <si>
    <t>https://openapi.megafon.ru/api/sales/chicago/stdrive/v1/api/files/7a97071b-2465-4f9a-9d26-87b66c82693f</t>
  </si>
  <si>
    <t>https://openapi.megafon.ru/api/sales/chicago/stdrive/v1/api/files/e8a1acf2-3378-42b1-b470-1465844ed8e0</t>
  </si>
  <si>
    <t>https://openapi.megafon.ru/api/sales/chicago/stdrive/v1/api/files/8968c6e1-4889-461a-8234-28851b35c4be</t>
  </si>
  <si>
    <t>https://openapi.megafon.ru/api/sales/chicago/stdrive/v1/api/files/a04e4468-3386-4752-ab0d-74b7a57f949b</t>
  </si>
  <si>
    <t xml:space="preserve">ЦУФ_ЧЛБ_158 Продукты</t>
  </si>
  <si>
    <t xml:space="preserve">456892, Россия, Челябинская обл., Аргаяшский р-н, с. Губернское, ул. Архипова, д. 43</t>
  </si>
  <si>
    <t>https://openapi.megafon.ru/api/sales/chicago/stdrive/v1/api/files/72dba2a4-ce0e-415a-83cc-04af0bdda951</t>
  </si>
  <si>
    <t>https://openapi.megafon.ru/api/sales/chicago/stdrive/v1/api/files/b29cbe86-dc3f-4dfb-b4aa-9c3546c6af6a</t>
  </si>
  <si>
    <t>https://openapi.megafon.ru/api/sales/chicago/stdrive/v1/api/files/ab856b89-931b-4a00-89f5-567b8ae397d9</t>
  </si>
  <si>
    <t>https://openapi.megafon.ru/api/sales/chicago/stdrive/v1/api/files/12ed8b09-4e9f-4a4b-91c1-d1ff7b276379</t>
  </si>
  <si>
    <t xml:space="preserve">ARX3028_D Табак</t>
  </si>
  <si>
    <t xml:space="preserve">Россия , Москва г, 1-я Квесисская ул, д 18 стр 1</t>
  </si>
  <si>
    <t>https://openapi.megafon.ru/api/sales/chicago/stdrive/v1/api/files/0ce9a5ed-8b0d-426e-93df-7948fad1de7e</t>
  </si>
  <si>
    <t>https://openapi.megafon.ru/api/sales/chicago/stdrive/v1/api/files/7152857a-88d5-494e-b790-5edda99ba82f</t>
  </si>
  <si>
    <t>https://openapi.megafon.ru/api/sales/chicago/stdrive/v1/api/files/99e40adb-eccf-4683-86c7-9f2b3ef73f60</t>
  </si>
  <si>
    <t>https://openapi.megafon.ru/api/sales/chicago/stdrive/v1/api/files/2c4c070e-7949-49fd-b620-8942475b6ced</t>
  </si>
  <si>
    <t xml:space="preserve">SP_1158647 Моб устройства и аксессуары</t>
  </si>
  <si>
    <t xml:space="preserve">198095, Россия, Санкт-Петербург г., пер. Библиотечный, 6, корп. корп.1</t>
  </si>
  <si>
    <t>https://openapi.megafon.ru/api/sales/chicago/stdrive/v1/api/files/2b6e8f8c-b9c7-4a72-8782-b782e8f42d05</t>
  </si>
  <si>
    <t>https://openapi.megafon.ru/api/sales/chicago/stdrive/v1/api/files/57fc7863-e693-4ff2-9eca-4458d7273b6b</t>
  </si>
  <si>
    <t>https://openapi.megafon.ru/api/sales/chicago/stdrive/v1/api/files/e4fbf035-07b2-491e-852b-2e56439e29c0</t>
  </si>
  <si>
    <t>https://openapi.megafon.ru/api/sales/chicago/stdrive/v1/api/files/0c53f00d-2a74-456c-acc8-fc69d934fc7b</t>
  </si>
  <si>
    <t>ЦУФ_ЕКБ-990</t>
  </si>
  <si>
    <t xml:space="preserve">620000, Россия, Свердловская обл., г. Краснотурьинск, ул. Попова, 61</t>
  </si>
  <si>
    <t>https://openapi.megafon.ru/api/sales/chicago/stdrive/v1/api/files/4a42a02d-82c1-4966-a7b5-c03e0a958e40</t>
  </si>
  <si>
    <t>https://openapi.megafon.ru/api/sales/chicago/stdrive/v1/api/files/56d75aa3-7bde-43a4-ad23-ec7d5b79186c</t>
  </si>
  <si>
    <t>https://openapi.megafon.ru/api/sales/chicago/stdrive/v1/api/files/e166d690-f70f-4d38-b962-95d914742158</t>
  </si>
  <si>
    <t>https://openapi.megafon.ru/api/sales/chicago/stdrive/v1/api/files/426baa5a-4460-41b3-a7f9-934a2116eded</t>
  </si>
  <si>
    <t>7-6046</t>
  </si>
  <si>
    <t xml:space="preserve">391975 Россия, Рязанская обл., Ряжский, с Дегтяное, ул Ленина , д. 167</t>
  </si>
  <si>
    <t>https://openapi.megafon.ru/api/sales/chicago/stdrive/v1/api/files/09018c51-ce86-4500-afec-6079f60506d7</t>
  </si>
  <si>
    <t>https://openapi.megafon.ru/api/sales/chicago/stdrive/v1/api/files/d19ff87e-4364-4ddc-895d-7367c53e1cf0</t>
  </si>
  <si>
    <t>https://openapi.megafon.ru/api/sales/chicago/stdrive/v1/api/files/e2078e08-64e1-419a-b108-88f9937f51ad</t>
  </si>
  <si>
    <t>https://openapi.megafon.ru/api/sales/chicago/stdrive/v1/api/files/2f90c326-bf0c-4298-99bd-e88eb3fc3657</t>
  </si>
  <si>
    <t xml:space="preserve">37464 Пекарня- булочная</t>
  </si>
  <si>
    <t xml:space="preserve">Россия , Ивановская обл, Родниковский р-н, Родники г, Советская ул, Дом 10</t>
  </si>
  <si>
    <t>https://openapi.megafon.ru/api/sales/chicago/stdrive/v1/api/files/0b7b687a-837c-498c-9bb8-59623476bedf</t>
  </si>
  <si>
    <t>https://openapi.megafon.ru/api/sales/chicago/stdrive/v1/api/files/4d18c8d6-2ae6-442f-92f3-2e844c98ce2a</t>
  </si>
  <si>
    <t>https://openapi.megafon.ru/api/sales/chicago/stdrive/v1/api/files/36beb8e2-2b1c-4e09-9ea8-4908c3fd8389</t>
  </si>
  <si>
    <t>https://openapi.megafon.ru/api/sales/chicago/stdrive/v1/api/files/47d5d540-63e6-44f6-9296-531ef218ba14</t>
  </si>
  <si>
    <t xml:space="preserve">PRIO_КК_1251 1047946 ООО "Приоритет" КК</t>
  </si>
  <si>
    <t xml:space="preserve">Россия , Краснодарский край, Павловский р-н, Павловская ст-ца, Октябрьская ул, Дом 203</t>
  </si>
  <si>
    <t>https://openapi.megafon.ru/api/sales/chicago/stdrive/v1/api/files/4f499ba8-b565-429f-a1eb-db44666afeca</t>
  </si>
  <si>
    <t>https://openapi.megafon.ru/api/sales/chicago/stdrive/v1/api/files/8c03e461-4006-4ec6-a113-ebfab14aec82</t>
  </si>
  <si>
    <t>https://openapi.megafon.ru/api/sales/chicago/stdrive/v1/api/files/4ca6365e-d3da-4ec4-8c26-b6f0dbded415</t>
  </si>
  <si>
    <t>https://openapi.megafon.ru/api/sales/chicago/stdrive/v1/api/files/eb70bf4c-d5dd-4f60-9b9f-f0322df93a83</t>
  </si>
  <si>
    <t xml:space="preserve">ЦУФ_ХМАО_195 Гущин Пив&amp;ман магазин</t>
  </si>
  <si>
    <t xml:space="preserve">Россия, Ханты-Мансийский Автономный округ - Югра АО, Нижневартовск г., Чапаева ул., зд. 57а</t>
  </si>
  <si>
    <t>https://openapi.megafon.ru/api/sales/chicago/stdrive/v1/api/files/b7ffcb2c-3a6e-4c7f-9975-2180ac3efdb3</t>
  </si>
  <si>
    <t>https://openapi.megafon.ru/api/sales/chicago/stdrive/v1/api/files/3203f85e-3404-4f4c-bff8-02e8be7ca4c3</t>
  </si>
  <si>
    <t>https://openapi.megafon.ru/api/sales/chicago/stdrive/v1/api/files/6989cbd4-48b9-459b-b2d9-d37599412732</t>
  </si>
  <si>
    <t>https://openapi.megafon.ru/api/sales/chicago/stdrive/v1/api/files/e733e42a-e496-4bc0-9b7f-30d6022f49ef</t>
  </si>
  <si>
    <t>DI_1587</t>
  </si>
  <si>
    <t xml:space="preserve">346810, Россия, Ростовская обл., Мясниковский р-н, х. Хапры, ул. Гагарина, двлд. 2</t>
  </si>
  <si>
    <t>https://openapi.megafon.ru/api/sales/chicago/stdrive/v1/api/files/251ffe88-f766-45e9-a969-f6ebca1cb8d5</t>
  </si>
  <si>
    <t>https://openapi.megafon.ru/api/sales/chicago/stdrive/v1/api/files/c8dd06cd-91ae-477c-948b-5a027f38e884</t>
  </si>
  <si>
    <t>https://openapi.megafon.ru/api/sales/chicago/stdrive/v1/api/files/c1905d47-c242-4601-8dd2-fd02c0a3af9f</t>
  </si>
  <si>
    <t>https://openapi.megafon.ru/api/sales/chicago/stdrive/v1/api/files/4b68cbf0-be11-45c5-8123-429b7b9f11a3</t>
  </si>
  <si>
    <t>TL0000001552</t>
  </si>
  <si>
    <t xml:space="preserve">301475 Россия, Тульская обл., Плавский р-н, п. Октябрьский, ул. Заводская</t>
  </si>
  <si>
    <t>https://openapi.megafon.ru/api/sales/chicago/stdrive/v1/api/files/c63dd108-5396-4321-8922-8f7301047994</t>
  </si>
  <si>
    <t>https://openapi.megafon.ru/api/sales/chicago/stdrive/v1/api/files/1fc9a597-134b-4109-ba30-63b9d7f9d78b</t>
  </si>
  <si>
    <t>https://openapi.megafon.ru/api/sales/chicago/stdrive/v1/api/files/7143a6b2-c2dd-4a28-be92-e3bb33a2e70f</t>
  </si>
  <si>
    <t>https://openapi.megafon.ru/api/sales/chicago/stdrive/v1/api/files/ee87ba97-4525-4dc7-b1c9-e57896991abf</t>
  </si>
  <si>
    <t xml:space="preserve">0390000000001803 1015915 ООО "ГС" (Ульяновск) ДК_VAN</t>
  </si>
  <si>
    <t xml:space="preserve">Россия, Ульяновская обл., Ульяновский р-н, Станция-Охотничья п., д. 1</t>
  </si>
  <si>
    <t>https://openapi.megafon.ru/api/sales/chicago/stdrive/v1/api/files/2f759d48-fe59-46ea-975d-6283e3757a05</t>
  </si>
  <si>
    <t>https://openapi.megafon.ru/api/sales/chicago/stdrive/v1/api/files/12399849-aecf-4131-bee3-e92ec081984f</t>
  </si>
  <si>
    <t>https://openapi.megafon.ru/api/sales/chicago/stdrive/v1/api/files/80de60dd-ef9e-4a45-9442-87fb9697a029</t>
  </si>
  <si>
    <t>https://openapi.megafon.ru/api/sales/chicago/stdrive/v1/api/files/81d30ede-a350-472b-a421-064701562ecb</t>
  </si>
  <si>
    <t xml:space="preserve">0450000000001100 906787 Диджитал ООО (1-44-KOS)_ДК_VAN</t>
  </si>
  <si>
    <t xml:space="preserve">157460 Россия, Костромская обл., Макарьевский р-н, г. Макарьев, ул. Б.Советская д. 17</t>
  </si>
  <si>
    <t>https://openapi.megafon.ru/api/sales/chicago/stdrive/v1/api/files/8e3012bd-b0c6-44e5-9458-1803e5a59733</t>
  </si>
  <si>
    <t>https://openapi.megafon.ru/api/sales/chicago/stdrive/v1/api/files/72b28065-58f0-4ef4-a1b2-88da8a708ca4</t>
  </si>
  <si>
    <t>https://openapi.megafon.ru/api/sales/chicago/stdrive/v1/api/files/8ef0e344-6ef4-4814-bf9d-d42c9a472369</t>
  </si>
  <si>
    <t>https://openapi.megafon.ru/api/sales/chicago/stdrive/v1/api/files/c6a5c8d8-0b99-4ea1-a861-60dd0d301e54</t>
  </si>
  <si>
    <t xml:space="preserve">PSK_11111282 1092059 Диджитал ООО (Псков)_ДК_VAN_</t>
  </si>
  <si>
    <t xml:space="preserve">Россия , Псковская обл, Опочецкий р-н, Опочка г, Ленина ул, Дом 16</t>
  </si>
  <si>
    <t>https://openapi.megafon.ru/api/sales/chicago/stdrive/v1/api/files/638f4ff2-3945-4db5-a285-8476e1330431</t>
  </si>
  <si>
    <t>https://openapi.megafon.ru/api/sales/chicago/stdrive/v1/api/files/02b0b85c-e242-43a9-a8f1-e6792bce8186</t>
  </si>
  <si>
    <t>https://openapi.megafon.ru/api/sales/chicago/stdrive/v1/api/files/58a92aca-7a91-4afb-b637-49cb946e6f3c</t>
  </si>
  <si>
    <t xml:space="preserve">252495 927110 Симтех, ООО (Красноярск)</t>
  </si>
  <si>
    <t xml:space="preserve">Россия , Красноярский край, Емельяновский р-н, Творогово д, Советская ул, Дом 27</t>
  </si>
  <si>
    <t>https://openapi.megafon.ru/api/sales/chicago/stdrive/v1/api/files/a12d30c1-6a79-419e-b23a-901ca5e65c2f</t>
  </si>
  <si>
    <t>https://openapi.megafon.ru/api/sales/chicago/stdrive/v1/api/files/82a447dd-fb2c-41fe-a013-a38949001fd6</t>
  </si>
  <si>
    <t>https://openapi.megafon.ru/api/sales/chicago/stdrive/v1/api/files/a905c5d2-3784-4c29-ac2c-eaf72ec840bd</t>
  </si>
  <si>
    <t>https://openapi.megafon.ru/api/sales/chicago/stdrive/v1/api/files/52ab2ffc-676d-455e-b227-6d4898cba4eb</t>
  </si>
  <si>
    <t>04700016_Нф</t>
  </si>
  <si>
    <t xml:space="preserve">Россия , Новгородская обл, Окуловский р-н, Угловка рп, Советская ул, д 16</t>
  </si>
  <si>
    <t>https://openapi.megafon.ru/api/sales/chicago/stdrive/v1/api/files/01552f4d-7540-4396-8351-8c5c74e9ff10</t>
  </si>
  <si>
    <t>https://openapi.megafon.ru/api/sales/chicago/stdrive/v1/api/files/068200c7-b2cc-4d9c-94c8-3088682eb7c3</t>
  </si>
  <si>
    <t>https://openapi.megafon.ru/api/sales/chicago/stdrive/v1/api/files/d422ab07-8752-4a26-ad98-cb02a83ac73c</t>
  </si>
  <si>
    <t>https://openapi.megafon.ru/api/sales/chicago/stdrive/v1/api/files/7dc58ef5-0e26-4e37-93e6-8ab2f803d394</t>
  </si>
  <si>
    <t xml:space="preserve">0530000000002174 939929 ООО Диджитал (Ярославская область)_ДК_VAN</t>
  </si>
  <si>
    <t xml:space="preserve">Россия , Ярославская обл, Рыбинский р-н, Каменники п, Юбилейная ул, Дом 6</t>
  </si>
  <si>
    <t>https://openapi.megafon.ru/api/sales/chicago/stdrive/v1/api/files/9e945e72-9bf1-4175-8fa6-3c854201fbb6</t>
  </si>
  <si>
    <t>https://openapi.megafon.ru/api/sales/chicago/stdrive/v1/api/files/74c1bb87-93d7-4a7b-9a8e-7624dca270c4</t>
  </si>
  <si>
    <t>https://openapi.megafon.ru/api/sales/chicago/stdrive/v1/api/files/ea426622-0e64-4699-90fa-9e0a3f5095c4</t>
  </si>
  <si>
    <t>https://openapi.megafon.ru/api/sales/chicago/stdrive/v1/api/files/64c22c09-295d-44f5-8ab5-8c9febb325ce</t>
  </si>
  <si>
    <t xml:space="preserve">IRK_383274935 Русич</t>
  </si>
  <si>
    <t xml:space="preserve">665770, Россия, Иркутская обл., Братский р-н, г. Вихоревка, ул. Ленина, 42, корп. корп.1</t>
  </si>
  <si>
    <t>https://openapi.megafon.ru/api/sales/chicago/stdrive/v1/api/files/bf8f4f81-7346-42ad-86cd-d1c59f1a74fe</t>
  </si>
  <si>
    <t>https://openapi.megafon.ru/api/sales/chicago/stdrive/v1/api/files/55c27c74-ba59-4314-9ec7-283d00c4bf98</t>
  </si>
  <si>
    <t>https://openapi.megafon.ru/api/sales/chicago/stdrive/v1/api/files/94ea36b5-9211-44a5-aa80-65d4e83b6357</t>
  </si>
  <si>
    <t>https://openapi.megafon.ru/api/sales/chicago/stdrive/v1/api/files/0d1a22d5-d4c6-42f3-a661-07c95bf12d9f</t>
  </si>
  <si>
    <t xml:space="preserve">SK_DIDZHIT_82 978125 ООО Диджитал (Ставрополь)_ДК_VAN_МАП0</t>
  </si>
  <si>
    <t xml:space="preserve">Россия , Ставропольский край, Грачевский р-н, Грачевка с, Южная ул, д 53А</t>
  </si>
  <si>
    <t>https://openapi.megafon.ru/api/sales/chicago/stdrive/v1/api/files/25b8978a-ed7f-4ee1-ba45-5b52b827fd3e</t>
  </si>
  <si>
    <t>https://openapi.megafon.ru/api/sales/chicago/stdrive/v1/api/files/8d8cfbc4-32c6-49d0-b590-78ff5ab91641</t>
  </si>
  <si>
    <t>https://openapi.megafon.ru/api/sales/chicago/stdrive/v1/api/files/d901b972-8467-43eb-b8c9-e1786970f94b</t>
  </si>
  <si>
    <t>https://openapi.megafon.ru/api/sales/chicago/stdrive/v1/api/files/38ce7399-d6b6-4afc-9c7b-774aee103193</t>
  </si>
  <si>
    <t>0250000000004921</t>
  </si>
  <si>
    <t xml:space="preserve">Россия, Ставропольский край, Невинномысск г., Крымский пер., д. 2</t>
  </si>
  <si>
    <t>https://openapi.megafon.ru/api/sales/chicago/stdrive/v1/api/files/97616db5-f512-400c-a836-a4996b56e8a9</t>
  </si>
  <si>
    <t>https://openapi.megafon.ru/api/sales/chicago/stdrive/v1/api/files/6d8592f7-e1b4-4049-8a45-76beccb79e76</t>
  </si>
  <si>
    <t>https://openapi.megafon.ru/api/sales/chicago/stdrive/v1/api/files/8c40805f-3ed1-47e5-9025-4665f8e5377f</t>
  </si>
  <si>
    <t>https://openapi.megafon.ru/api/sales/chicago/stdrive/v1/api/files/accca836-2014-44d1-86e1-e8e9797a78be</t>
  </si>
  <si>
    <t>ЦУФ_НН_366</t>
  </si>
  <si>
    <t xml:space="preserve">607704, Россия, Нижегородская обл., Шатковский р-н, с. Выползово, ул. Центральная, д. 51</t>
  </si>
  <si>
    <t>https://openapi.megafon.ru/api/sales/chicago/stdrive/v1/api/files/0a561ab3-71ee-49be-a537-386023e9aff9</t>
  </si>
  <si>
    <t>https://openapi.megafon.ru/api/sales/chicago/stdrive/v1/api/files/a30fc963-8439-4647-a20b-7720ec849010</t>
  </si>
  <si>
    <t>https://openapi.megafon.ru/api/sales/chicago/stdrive/v1/api/files/eb413d27-36a4-44b0-a197-ea0699197191</t>
  </si>
  <si>
    <t>https://openapi.megafon.ru/api/sales/chicago/stdrive/v1/api/files/286a3b14-1cb2-49af-8fec-a40656ba357d</t>
  </si>
  <si>
    <t>DI_1532</t>
  </si>
  <si>
    <t xml:space="preserve">Россия, Ростовская обл., Ростов-на-Дону г., Шеболдаева ул., д. 15</t>
  </si>
  <si>
    <t>https://openapi.megafon.ru/api/sales/chicago/stdrive/v1/api/files/1a597bb4-3645-4bf1-a5b2-043acd33035e</t>
  </si>
  <si>
    <t>https://openapi.megafon.ru/api/sales/chicago/stdrive/v1/api/files/f5a9610a-556a-47bb-bb63-50e7eeca5ec9</t>
  </si>
  <si>
    <t>https://openapi.megafon.ru/api/sales/chicago/stdrive/v1/api/files/750fb3f0-7c24-413c-86c2-7e2b44565cb8</t>
  </si>
  <si>
    <t>https://openapi.megafon.ru/api/sales/chicago/stdrive/v1/api/files/1e8d1048-4ba3-4212-a7ea-6884b264a2c7</t>
  </si>
  <si>
    <t>941743</t>
  </si>
  <si>
    <t xml:space="preserve">165132, Россия, Архангельская обл., Вельский р-н, д. Игнатовка, ул. Центральная, д. 14</t>
  </si>
  <si>
    <t>https://openapi.megafon.ru/api/sales/chicago/stdrive/v1/api/files/6daf5c22-ba63-4744-913e-5747ae123e1d</t>
  </si>
  <si>
    <t>https://openapi.megafon.ru/api/sales/chicago/stdrive/v1/api/files/bcad40f9-3625-4aed-8eb5-b37a1bd91576</t>
  </si>
  <si>
    <t>https://openapi.megafon.ru/api/sales/chicago/stdrive/v1/api/files/909513a8-6f6f-4c2f-83a6-aa2d071ec771</t>
  </si>
  <si>
    <t>https://openapi.megafon.ru/api/sales/chicago/stdrive/v1/api/files/6b8e43de-9bbe-476c-b3ae-f7074510bc38</t>
  </si>
  <si>
    <t xml:space="preserve">0170000000006994 971948 ООО Диджитал КК_ДК_VAN</t>
  </si>
  <si>
    <t xml:space="preserve">Россия, Краснодарский край, Краснодар г., Пашковский жилой массив тер., им. Лавочкина ул., д. 13, корп. Фотомир</t>
  </si>
  <si>
    <t>https://openapi.megafon.ru/api/sales/chicago/stdrive/v1/api/files/7dfe9f82-b761-461f-83d5-c66ff09f5891</t>
  </si>
  <si>
    <t>https://openapi.megafon.ru/api/sales/chicago/stdrive/v1/api/files/2b97e2a5-6b05-4c63-abfb-e4440be9a43e</t>
  </si>
  <si>
    <t>https://openapi.megafon.ru/api/sales/chicago/stdrive/v1/api/files/bffcc420-9897-4c44-aa83-36bc6bcff457</t>
  </si>
  <si>
    <t>https://openapi.megafon.ru/api/sales/chicago/stdrive/v1/api/files/e02e4c15-1894-418d-b11a-6e13834da794</t>
  </si>
  <si>
    <t xml:space="preserve">9213013 715026 ИП Гущин А.Ю. (Марий Эл)</t>
  </si>
  <si>
    <t xml:space="preserve">Россия , Марий Эл Респ, Йошкар-Ола г, Первомайская ул, Дом 103</t>
  </si>
  <si>
    <t>https://openapi.megafon.ru/api/sales/chicago/stdrive/v1/api/files/fcae3908-44bb-4a19-93d4-2ef2db2c0a6c</t>
  </si>
  <si>
    <t>https://openapi.megafon.ru/api/sales/chicago/stdrive/v1/api/files/bdca02b2-ab18-4197-9b19-8c18653bbf33</t>
  </si>
  <si>
    <t>https://openapi.megafon.ru/api/sales/chicago/stdrive/v1/api/files/f791b0fa-2b31-4a3b-93ad-3ac560bfc9bb</t>
  </si>
  <si>
    <t>ЦУФ_БРН_427</t>
  </si>
  <si>
    <t xml:space="preserve">243400, Россия, Брянская обл., Почепский р-н, г. Почеп, ул. Толстого, д. 103</t>
  </si>
  <si>
    <t>https://openapi.megafon.ru/api/sales/chicago/stdrive/v1/api/files/778359ac-d453-4542-b81c-770548ddde8f</t>
  </si>
  <si>
    <t>https://openapi.megafon.ru/api/sales/chicago/stdrive/v1/api/files/ff42195c-d90e-41b1-9b81-6351852e5045</t>
  </si>
  <si>
    <t>https://openapi.megafon.ru/api/sales/chicago/stdrive/v1/api/files/67055cdf-81b4-4acb-882a-1fa470a2f537</t>
  </si>
  <si>
    <t>https://openapi.megafon.ru/api/sales/chicago/stdrive/v1/api/files/6f842ebf-2613-45ba-a81c-b80cb5a3a60e</t>
  </si>
  <si>
    <t>IRK_0_45752</t>
  </si>
  <si>
    <t xml:space="preserve">Россия, Иркутская обл., Иркутск г., Воровского ул., д. 15</t>
  </si>
  <si>
    <t>https://openapi.megafon.ru/api/sales/chicago/stdrive/v1/api/files/34da7d21-da18-409e-8830-181b6af25247</t>
  </si>
  <si>
    <t>https://openapi.megafon.ru/api/sales/chicago/stdrive/v1/api/files/cae9be34-5600-43ba-84a9-f00b99b0df7b</t>
  </si>
  <si>
    <t>https://openapi.megafon.ru/api/sales/chicago/stdrive/v1/api/files/46648491-6c4b-40b8-b667-72b6a38f9135</t>
  </si>
  <si>
    <t>https://openapi.megafon.ru/api/sales/chicago/stdrive/v1/api/files/da43790b-7cbd-4617-a79b-b236d9f323b2</t>
  </si>
  <si>
    <t xml:space="preserve">BRT_2819 Копи -центр</t>
  </si>
  <si>
    <t xml:space="preserve">Россия , Бурятия Респ, Тарбагатайский р-н, Нижний Саянтуй с, Леонида Потапова ул, Здание 19</t>
  </si>
  <si>
    <t>https://openapi.megafon.ru/api/sales/chicago/stdrive/v1/api/files/8edd5b48-eea3-4e6b-876e-49a7512880e1</t>
  </si>
  <si>
    <t>https://openapi.megafon.ru/api/sales/chicago/stdrive/v1/api/files/1ad30ef5-9584-4b9d-98f1-678785287428</t>
  </si>
  <si>
    <t>kmr_424618</t>
  </si>
  <si>
    <t xml:space="preserve">Россия , Кемеровская область - Кузбасс обл, Мариинский р-н, Суслово с, Трактовая ул, Здание 23А</t>
  </si>
  <si>
    <t>https://openapi.megafon.ru/api/sales/chicago/stdrive/v1/api/files/d87a11fc-6649-4294-b8ec-779d12ea072d</t>
  </si>
  <si>
    <t>https://openapi.megafon.ru/api/sales/chicago/stdrive/v1/api/files/af4026ab-cf14-4343-850c-ea76d1522141</t>
  </si>
  <si>
    <t>https://openapi.megafon.ru/api/sales/chicago/stdrive/v1/api/files/9d77898c-873f-479e-9de3-08eb1f3b5e47</t>
  </si>
  <si>
    <t>https://openapi.megafon.ru/api/sales/chicago/stdrive/v1/api/files/3b0a5d45-59ca-4575-bc8f-a8eeec1d25ec</t>
  </si>
  <si>
    <t xml:space="preserve">0440000000002469 996346 ООО Диджитал (Калининград)_ДК_VAN_МАП100</t>
  </si>
  <si>
    <t xml:space="preserve">236023, Россия, Калининградская обл., г. Калининград, ул. Молочинского, д. 10</t>
  </si>
  <si>
    <t>https://openapi.megafon.ru/api/sales/chicago/stdrive/v1/api/files/639fb3e3-6326-4adf-8198-cab5a22d9677</t>
  </si>
  <si>
    <t>https://openapi.megafon.ru/api/sales/chicago/stdrive/v1/api/files/62aabfc3-28e6-4cd6-9829-79e15542aa46</t>
  </si>
  <si>
    <t>https://openapi.megafon.ru/api/sales/chicago/stdrive/v1/api/files/ffd97adf-45d5-4010-8d9f-75bfe6a200c2</t>
  </si>
  <si>
    <t>https://openapi.megafon.ru/api/sales/chicago/stdrive/v1/api/files/653ee81a-26bb-4c9d-babf-b37a51335fc1</t>
  </si>
  <si>
    <t xml:space="preserve">FLG137_D 950260 ООО "Флагман" (ФЖ)</t>
  </si>
  <si>
    <t xml:space="preserve">141212, Россия, Московская обл., г. Пушкино, п. Лесные Поляны, ул. Ленина, 9а, кв./оф. М</t>
  </si>
  <si>
    <t>https://openapi.megafon.ru/api/sales/chicago/stdrive/v1/api/files/0cb8c8dc-6bf7-48c9-b07d-39b1de51b47b</t>
  </si>
  <si>
    <t>https://openapi.megafon.ru/api/sales/chicago/stdrive/v1/api/files/6bd09d68-8e73-44a1-8997-3e013ea846fb</t>
  </si>
  <si>
    <t>https://openapi.megafon.ru/api/sales/chicago/stdrive/v1/api/files/a70d5fa6-11a3-47a4-9fd8-db31b993f675</t>
  </si>
  <si>
    <t xml:space="preserve">kmr_0556516 Продукты "Новый"</t>
  </si>
  <si>
    <t xml:space="preserve">Россия , Кемеровская область - Кузбасс обл, Кемерово г, Ленинградский пр-кт, Дом 3А</t>
  </si>
  <si>
    <t>https://openapi.megafon.ru/api/sales/chicago/stdrive/v1/api/files/09d41de8-3465-42f1-8d4f-32edec8b3abe</t>
  </si>
  <si>
    <t>https://openapi.megafon.ru/api/sales/chicago/stdrive/v1/api/files/5987f4cc-9af6-46f8-bd13-ee25270315c2</t>
  </si>
  <si>
    <t>https://openapi.megafon.ru/api/sales/chicago/stdrive/v1/api/files/f3099e48-bd6f-4013-a1b8-79d59f1c6a5b</t>
  </si>
  <si>
    <t>https://openapi.megafon.ru/api/sales/chicago/stdrive/v1/api/files/11467aad-d6ad-42c2-a26d-9f8f2b047e4d</t>
  </si>
  <si>
    <t xml:space="preserve">ЦУФ_ТМН_721 Магазин продукты</t>
  </si>
  <si>
    <t xml:space="preserve">Россия, Тюменская обл., Тюмень г., Авторемонтная ул., д. 8</t>
  </si>
  <si>
    <t>https://openapi.megafon.ru/api/sales/chicago/stdrive/v1/api/files/1eaa6e12-d5cd-4aa8-84dd-9ce6b98811a1</t>
  </si>
  <si>
    <t>https://openapi.megafon.ru/api/sales/chicago/stdrive/v1/api/files/e82b36a5-1801-469a-b50c-6d886b55c54e</t>
  </si>
  <si>
    <t>https://openapi.megafon.ru/api/sales/chicago/stdrive/v1/api/files/3abe6116-2921-4595-9c59-9cc775fad3f9</t>
  </si>
  <si>
    <t>https://openapi.megafon.ru/api/sales/chicago/stdrive/v1/api/files/25a9a801-7db8-4c90-a33f-e431bb70afc4</t>
  </si>
  <si>
    <t xml:space="preserve">0020921 Шаурма</t>
  </si>
  <si>
    <t xml:space="preserve">Россия, Калужская обл., Малоярославецкий р-н, Детчино с., Московская ул., д. 2</t>
  </si>
  <si>
    <t>https://openapi.megafon.ru/api/sales/chicago/stdrive/v1/api/files/1bb7295d-f0ce-44d6-b04d-f45a484aa44d</t>
  </si>
  <si>
    <t>https://openapi.megafon.ru/api/sales/chicago/stdrive/v1/api/files/4b40a895-a689-454a-a808-37bad393e786</t>
  </si>
  <si>
    <t>https://openapi.megafon.ru/api/sales/chicago/stdrive/v1/api/files/a92309e6-f2be-4084-8314-3dce2717ddcc</t>
  </si>
  <si>
    <t>https://openapi.megafon.ru/api/sales/chicago/stdrive/v1/api/files/6345af8a-1edc-451c-a953-b6faa7bfe5c9</t>
  </si>
  <si>
    <t xml:space="preserve">0350000000000652 СССР пиво</t>
  </si>
  <si>
    <t xml:space="preserve">Россия, Мордовия Респ., Саранск г., Попова ул., д. 64Г, корп. 1</t>
  </si>
  <si>
    <t>https://openapi.megafon.ru/api/sales/chicago/stdrive/v1/api/files/6c03311a-15b5-4cd8-92be-4b4eb4f8d949</t>
  </si>
  <si>
    <t>https://openapi.megafon.ru/api/sales/chicago/stdrive/v1/api/files/fa880228-44e7-4727-977d-e6d981a7ff28</t>
  </si>
  <si>
    <t>https://openapi.megafon.ru/api/sales/chicago/stdrive/v1/api/files/8756393a-34be-41d5-8427-241630b2e3a9</t>
  </si>
  <si>
    <t>https://openapi.megafon.ru/api/sales/chicago/stdrive/v1/api/files/9cf87394-84be-4fd0-8cb0-4342822bb607</t>
  </si>
  <si>
    <t xml:space="preserve">ARX2399_D 798209 ООО "Агентство связи" (ФЖ) ПАВ 220</t>
  </si>
  <si>
    <t>https://openapi.megafon.ru/api/sales/chicago/stdrive/v1/api/files/fdc286a0-0e78-41cd-993b-677ee2c2dec6</t>
  </si>
  <si>
    <t>https://openapi.megafon.ru/api/sales/chicago/stdrive/v1/api/files/0f6b8822-38bc-4eb6-9c2d-26bf874a90bc</t>
  </si>
  <si>
    <t>https://openapi.megafon.ru/api/sales/chicago/stdrive/v1/api/files/c06f6233-4957-4741-8a62-741cdcc8d705</t>
  </si>
  <si>
    <t>DG_2024_15</t>
  </si>
  <si>
    <t xml:space="preserve">Россия, Краснодарский край, Краснодар г., Карасунская Набережная ул., д. 81</t>
  </si>
  <si>
    <t>https://openapi.megafon.ru/api/sales/chicago/stdrive/v1/api/files/35943a53-6298-4d74-8261-214a54492158</t>
  </si>
  <si>
    <t>https://openapi.megafon.ru/api/sales/chicago/stdrive/v1/api/files/efb8acd1-2851-4795-bd24-523fe9d2dbed</t>
  </si>
  <si>
    <t>https://openapi.megafon.ru/api/sales/chicago/stdrive/v1/api/files/c5f8995d-d2f1-4ef9-aef0-2b669c68a90c</t>
  </si>
  <si>
    <t>https://openapi.megafon.ru/api/sales/chicago/stdrive/v1/api/files/7647d9fa-33a7-475d-be7d-0426b4f62222</t>
  </si>
  <si>
    <t xml:space="preserve">DVF_KHB_DGT_ZT02 953536 Диджитал ООО [МТБ] (Хабаровский край)_ДК_VAN_ZT</t>
  </si>
  <si>
    <t xml:space="preserve">Россия, Хабаровский край, Хабаровский р-н, Корфовский рп., Владивостокская ул., д. 19и</t>
  </si>
  <si>
    <t>https://openapi.megafon.ru/api/sales/chicago/stdrive/v1/api/files/06c75c83-5a2c-454e-a3be-2314fdf781c8</t>
  </si>
  <si>
    <t>https://openapi.megafon.ru/api/sales/chicago/stdrive/v1/api/files/346c66f0-b7b9-45b7-b02e-9a77f48ebedc</t>
  </si>
  <si>
    <t>https://openapi.megafon.ru/api/sales/chicago/stdrive/v1/api/files/accb3b95-4eef-4d10-bc58-be4fad668dcb</t>
  </si>
  <si>
    <t>https://openapi.megafon.ru/api/sales/chicago/stdrive/v1/api/files/094773bb-6f99-4996-a9c4-4e3790416118</t>
  </si>
  <si>
    <t xml:space="preserve">PRIO_КК_769 1049168 ООО "Приоритет" КК</t>
  </si>
  <si>
    <t xml:space="preserve">Россия , Краснодарский край, Кавказский р-н, Дмитриевская ст-ца, 50 лет ВЛКСМ ул, Дом 5</t>
  </si>
  <si>
    <t>https://openapi.megafon.ru/api/sales/chicago/stdrive/v1/api/files/3e40ef62-8e6a-417f-b41e-0738eff8e6e5</t>
  </si>
  <si>
    <t>https://openapi.megafon.ru/api/sales/chicago/stdrive/v1/api/files/366a4fae-aac4-448c-b22a-ad1b2417c1da</t>
  </si>
  <si>
    <t>https://openapi.megafon.ru/api/sales/chicago/stdrive/v1/api/files/2b9496a2-069c-4c7c-a955-5867eb47a850</t>
  </si>
  <si>
    <t>https://openapi.megafon.ru/api/sales/chicago/stdrive/v1/api/files/e7436a7e-4f25-4966-a8c4-a009c6a256d9</t>
  </si>
  <si>
    <t xml:space="preserve">KBR_ALI_108 981232 ИП Алибекова Х. Ф. КБР</t>
  </si>
  <si>
    <t xml:space="preserve">Россия , Кабардино-Балкарская Респ, Майский р-н, Октябрьское с, 50 лет Октября ул, Дом 42А</t>
  </si>
  <si>
    <t>https://openapi.megafon.ru/api/sales/chicago/stdrive/v1/api/files/6e56b033-29e6-4687-bb88-0447f3fe3142</t>
  </si>
  <si>
    <t>https://openapi.megafon.ru/api/sales/chicago/stdrive/v1/api/files/3f221c4c-e55b-4fe6-969d-d9d8bb2479ca</t>
  </si>
  <si>
    <t>https://openapi.megafon.ru/api/sales/chicago/stdrive/v1/api/files/d1e4ab84-3155-47e6-80e7-15092e11badc</t>
  </si>
  <si>
    <t>https://openapi.megafon.ru/api/sales/chicago/stdrive/v1/api/files/ada32a2a-86d7-4a19-9917-d7a6b7b3c766</t>
  </si>
  <si>
    <t xml:space="preserve">NTELEKOM_05_18 666928 ИП Салпагарова А.А. КБР</t>
  </si>
  <si>
    <t xml:space="preserve">Россия , Кабардино-Балкарская Респ, Баксанский р-н, Заюково с, Кирова ул, Дом 520</t>
  </si>
  <si>
    <t>https://openapi.megafon.ru/api/sales/chicago/stdrive/v1/api/files/4e8862e0-ca34-438f-926c-4a598df699dc</t>
  </si>
  <si>
    <t>https://openapi.megafon.ru/api/sales/chicago/stdrive/v1/api/files/4dfb3b37-d7c8-489e-a646-0c6a409b95da</t>
  </si>
  <si>
    <t>https://openapi.megafon.ru/api/sales/chicago/stdrive/v1/api/files/f6079823-0dd8-4571-a56e-3cb554bf99dd</t>
  </si>
  <si>
    <t>https://openapi.megafon.ru/api/sales/chicago/stdrive/v1/api/files/d77d3ea0-5bd2-4f6c-b243-ded8724ac3ef</t>
  </si>
  <si>
    <t xml:space="preserve">0420000000002215 926691 Диджитал ООО (444-В_ДК)__ДК_VAN</t>
  </si>
  <si>
    <t xml:space="preserve">Россия , Вологодская обл, Великоустюгский р-н, Великий Устюг г, Советский пр-кт, Дом 32</t>
  </si>
  <si>
    <t>https://openapi.megafon.ru/api/sales/chicago/stdrive/v1/api/files/1bf414be-0bc8-4b8e-bee9-9f4ef6243469</t>
  </si>
  <si>
    <t>https://openapi.megafon.ru/api/sales/chicago/stdrive/v1/api/files/b78f36ec-dee7-4d9b-9203-b78ea4bdcf11</t>
  </si>
  <si>
    <t>https://openapi.megafon.ru/api/sales/chicago/stdrive/v1/api/files/891cbbdd-5077-4b1b-a1a7-97df1d0c8446</t>
  </si>
  <si>
    <t>https://openapi.megafon.ru/api/sales/chicago/stdrive/v1/api/files/eb3c9b05-b6fc-4fed-9e77-ff212a396e9c</t>
  </si>
  <si>
    <t xml:space="preserve">ЦУФ_ЧЛБ_1105 Аксессуары, игрушки,</t>
  </si>
  <si>
    <t>https://openapi.megafon.ru/api/sales/chicago/stdrive/v1/api/files/068cf9de-7a05-4960-9230-77d36f2ec0f9</t>
  </si>
  <si>
    <t>https://openapi.megafon.ru/api/sales/chicago/stdrive/v1/api/files/a56dc417-1129-418f-8f45-7d31fec48a63</t>
  </si>
  <si>
    <t>https://openapi.megafon.ru/api/sales/chicago/stdrive/v1/api/files/13fddd90-a5d5-4ec1-a50c-8219443969f8</t>
  </si>
  <si>
    <t xml:space="preserve">0750000000001046 965796 ИП Гущин Алексей Юрьевич (Владимир) ДК_VAN</t>
  </si>
  <si>
    <t xml:space="preserve">Россия, Владимирская обл, Муром г, Кленовая ул, 28</t>
  </si>
  <si>
    <t>https://openapi.megafon.ru/api/sales/chicago/stdrive/v1/api/files/8be4fad9-0404-4bc7-a80e-270c5ecd9749</t>
  </si>
  <si>
    <t>https://openapi.megafon.ru/api/sales/chicago/stdrive/v1/api/files/9a5761c8-bd26-47fa-baea-10696bfde929</t>
  </si>
  <si>
    <t xml:space="preserve">0530000000002691 1095896 ООО Диджитал (Ярославская область)_ДК_VAN</t>
  </si>
  <si>
    <t xml:space="preserve">Россия , Ярославская обл, Тутаевский р-н, Константиновский п, Победы ул, Дом 6</t>
  </si>
  <si>
    <t>https://openapi.megafon.ru/api/sales/chicago/stdrive/v1/api/files/4a814a44-67a7-4c5d-a5bc-b4e48ffc8d33</t>
  </si>
  <si>
    <t>https://openapi.megafon.ru/api/sales/chicago/stdrive/v1/api/files/179bf85f-8b31-428d-8fd2-1669ea714cf6</t>
  </si>
  <si>
    <t>https://openapi.megafon.ru/api/sales/chicago/stdrive/v1/api/files/86e3d6a8-b3fc-458a-b4ba-3350ba9f80c6</t>
  </si>
  <si>
    <t>https://openapi.megafon.ru/api/sales/chicago/stdrive/v1/api/files/54450c67-09ba-40da-9dc1-94b8feae5ab4</t>
  </si>
  <si>
    <t>7500000000006780</t>
  </si>
  <si>
    <t xml:space="preserve">Россия, Владимирская обл., Владимир г., Ленина пр-кт, д. 46</t>
  </si>
  <si>
    <t>https://openapi.megafon.ru/api/sales/chicago/stdrive/v1/api/files/0acfbec5-9209-4cd9-8b50-2466e489a89c</t>
  </si>
  <si>
    <t>https://openapi.megafon.ru/api/sales/chicago/stdrive/v1/api/files/9bebcc9b-e507-4d59-a47e-024775cfd8b8</t>
  </si>
  <si>
    <t>https://openapi.megafon.ru/api/sales/chicago/stdrive/v1/api/files/168f3d57-df83-4d3c-a8ad-fa13e8d34cbb</t>
  </si>
  <si>
    <t>ЦУФ_ОРЛ_1</t>
  </si>
  <si>
    <t xml:space="preserve">302504 Россия, Орловская обл, Орловский р-н, с Бакланово, ул Спасская, д. 22а</t>
  </si>
  <si>
    <t>https://openapi.megafon.ru/api/sales/chicago/stdrive/v1/api/files/f98b693a-f865-4103-94b0-8f0c444cefee</t>
  </si>
  <si>
    <t>https://openapi.megafon.ru/api/sales/chicago/stdrive/v1/api/files/1dc8b525-178d-4037-ac09-54f3aa96ae0a</t>
  </si>
  <si>
    <t>https://openapi.megafon.ru/api/sales/chicago/stdrive/v1/api/files/d080afbb-5765-4d99-b522-56203e4dfa94</t>
  </si>
  <si>
    <t>https://openapi.megafon.ru/api/sales/chicago/stdrive/v1/api/files/97225cc4-cc4e-4f14-84f8-c4724ca5c7f4</t>
  </si>
  <si>
    <t>BRT_2393</t>
  </si>
  <si>
    <t xml:space="preserve">Россия , Бурятия Респ, Кабанский р-н, Каменск пгт, Почтовый пер, Дом 4</t>
  </si>
  <si>
    <t>https://openapi.megafon.ru/api/sales/chicago/stdrive/v1/api/files/70916655-d31b-4391-9fab-c423aaa55b9e</t>
  </si>
  <si>
    <t>https://openapi.megafon.ru/api/sales/chicago/stdrive/v1/api/files/bbf3dcb3-46dc-495d-8bf7-82a15c8dc764</t>
  </si>
  <si>
    <t>https://openapi.megafon.ru/api/sales/chicago/stdrive/v1/api/files/c3a09198-2526-4827-9c79-21d7a6229b36</t>
  </si>
  <si>
    <t>https://openapi.megafon.ru/api/sales/chicago/stdrive/v1/api/files/70c32397-7052-48b3-841a-f5b8a01747d4</t>
  </si>
  <si>
    <t>ЦУФ_КРГ_235</t>
  </si>
  <si>
    <t xml:space="preserve">640027, Россия, Курганская обл., г. Курган, пр-кт Машиностроителей, д. 35а</t>
  </si>
  <si>
    <t>https://openapi.megafon.ru/api/sales/chicago/stdrive/v1/api/files/71cc6422-2c02-4476-8d3a-36e7b30879c1</t>
  </si>
  <si>
    <t>https://openapi.megafon.ru/api/sales/chicago/stdrive/v1/api/files/615d3cb5-673a-4ac2-b54a-2bf45e8f57f4</t>
  </si>
  <si>
    <t>https://openapi.megafon.ru/api/sales/chicago/stdrive/v1/api/files/849f69cc-cce0-4c2a-b980-90539b3e1146</t>
  </si>
  <si>
    <t>https://openapi.megafon.ru/api/sales/chicago/stdrive/v1/api/files/c82d18df-1830-434e-a55c-2c5e3b44994c</t>
  </si>
  <si>
    <t xml:space="preserve">0350000000000797 7-Я</t>
  </si>
  <si>
    <t>https://openapi.megafon.ru/api/sales/chicago/stdrive/v1/api/files/9a0e2d72-7962-40c6-a0ba-7b38603570b8</t>
  </si>
  <si>
    <t>https://openapi.megafon.ru/api/sales/chicago/stdrive/v1/api/files/89a5fbad-df10-4d9f-8a9c-9d795b7beb88</t>
  </si>
  <si>
    <t>https://openapi.megafon.ru/api/sales/chicago/stdrive/v1/api/files/ad62ab3e-6212-4669-915e-f736d04f7ea6</t>
  </si>
  <si>
    <t>https://openapi.megafon.ru/api/sales/chicago/stdrive/v1/api/files/1c34b231-921e-490b-9372-a16a55892de9</t>
  </si>
  <si>
    <t xml:space="preserve">FLG2561_D 1004407 ООО "Флагман" (ФЖ)</t>
  </si>
  <si>
    <t xml:space="preserve">Россия , Москва г, Бескудниковский б-р, Дом 2 корпус 1</t>
  </si>
  <si>
    <t>https://openapi.megafon.ru/api/sales/chicago/stdrive/v1/api/files/c64f1650-73d0-4c5f-998c-cc8ce72d365d</t>
  </si>
  <si>
    <t>https://openapi.megafon.ru/api/sales/chicago/stdrive/v1/api/files/17318692-9ed9-4766-9aea-034fc335aebd</t>
  </si>
  <si>
    <t>https://openapi.megafon.ru/api/sales/chicago/stdrive/v1/api/files/46f4a745-8f84-4f07-95a6-ff044c062b60</t>
  </si>
  <si>
    <t>https://openapi.megafon.ru/api/sales/chicago/stdrive/v1/api/files/081d0de5-ccc1-4158-85cd-20b34d8783b8</t>
  </si>
  <si>
    <t xml:space="preserve">FLG2174_D Табак ИП Калинина(пятерочка)</t>
  </si>
  <si>
    <t xml:space="preserve">141364 Россия, Московская обл., Сергиев Посад г., рп. Скоропусковский, д. 36</t>
  </si>
  <si>
    <t>https://openapi.megafon.ru/api/sales/chicago/stdrive/v1/api/files/a28811d5-f32c-472d-b2c0-473ad26cffad</t>
  </si>
  <si>
    <t>https://openapi.megafon.ru/api/sales/chicago/stdrive/v1/api/files/8007850d-b359-42c9-b40c-b21a600988f4</t>
  </si>
  <si>
    <t>https://openapi.megafon.ru/api/sales/chicago/stdrive/v1/api/files/5cfbc70f-59c0-4f08-a0ea-44e2f2b5d444</t>
  </si>
  <si>
    <t>https://openapi.megafon.ru/api/sales/chicago/stdrive/v1/api/files/8eb116a5-118f-42a0-b03b-ebfb4cef2a47</t>
  </si>
  <si>
    <t xml:space="preserve">ARX0044_ZT Табак остров</t>
  </si>
  <si>
    <t>https://openapi.megafon.ru/api/sales/chicago/stdrive/v1/api/files/cf68fd0e-3cd2-460e-8404-1f9cf7e26b49</t>
  </si>
  <si>
    <t>https://openapi.megafon.ru/api/sales/chicago/stdrive/v1/api/files/c0b8ec18-7085-4d0f-a051-781229f2e193</t>
  </si>
  <si>
    <t>7-6130</t>
  </si>
  <si>
    <t xml:space="preserve">391001 Россия, Рязанская обл., Клепиковский р-н, рп. Тума, пер. Ленина, д. 2</t>
  </si>
  <si>
    <t>https://openapi.megafon.ru/api/sales/chicago/stdrive/v1/api/files/ed417815-5094-4de7-a28c-4d1144d4afa6</t>
  </si>
  <si>
    <t>https://openapi.megafon.ru/api/sales/chicago/stdrive/v1/api/files/194929e5-4dc2-4724-83e5-a9d79d2c0376</t>
  </si>
  <si>
    <t>https://openapi.megafon.ru/api/sales/chicago/stdrive/v1/api/files/33916156-f803-4b66-be05-cf80ace632b3</t>
  </si>
  <si>
    <t>https://openapi.megafon.ru/api/sales/chicago/stdrive/v1/api/files/2649b39a-2fc6-45f8-9a18-7859f36a4632</t>
  </si>
  <si>
    <t xml:space="preserve">0360000000006322 1104700 ИП Гущин А.Ю. (Казань) ДК_VAN</t>
  </si>
  <si>
    <t xml:space="preserve">Россия , Татарстан Респ, Азнакаевский р-н, Сапеево с, Советская ул, Дом 17</t>
  </si>
  <si>
    <t>https://openapi.megafon.ru/api/sales/chicago/stdrive/v1/api/files/844149bb-d567-4f5d-afaf-76071d0f1d2d</t>
  </si>
  <si>
    <t>https://openapi.megafon.ru/api/sales/chicago/stdrive/v1/api/files/308b9a7f-f345-4a01-a67a-bb03d00931aa</t>
  </si>
  <si>
    <t>https://openapi.megafon.ru/api/sales/chicago/stdrive/v1/api/files/9a325ea6-4e0c-4446-8649-c197c92415b4</t>
  </si>
  <si>
    <t>https://openapi.megafon.ru/api/sales/chicago/stdrive/v1/api/files/f1de1434-674d-4567-96e6-10de66a950a3</t>
  </si>
  <si>
    <t xml:space="preserve">Z-AST- GU-10</t>
  </si>
  <si>
    <t xml:space="preserve">Россия, Астраханская обл., Красноярский р-н, Караозек с., Молодежная ул., д. 12</t>
  </si>
  <si>
    <t>https://openapi.megafon.ru/api/sales/chicago/stdrive/v1/api/files/919200dd-5063-4ab7-b121-3b972b5e7355</t>
  </si>
  <si>
    <t>https://openapi.megafon.ru/api/sales/chicago/stdrive/v1/api/files/8fb24497-76bd-4f74-8447-f59805cb7c2b</t>
  </si>
  <si>
    <t>https://openapi.megafon.ru/api/sales/chicago/stdrive/v1/api/files/90ee16c8-06e4-4a42-85c3-0d1f311701ea</t>
  </si>
  <si>
    <t>https://openapi.megafon.ru/api/sales/chicago/stdrive/v1/api/files/9fc768de-10c6-4bf4-a235-725e58e12ac4</t>
  </si>
  <si>
    <t>KZL_2115</t>
  </si>
  <si>
    <t xml:space="preserve">Россия , Тыва Респ, Кызылский р-н, Каа-Хем пгт, Профилакторская ул, Домовладение 2</t>
  </si>
  <si>
    <t>https://openapi.megafon.ru/api/sales/chicago/stdrive/v1/api/files/acf549c4-acb2-484a-afcd-8b530760fd0b</t>
  </si>
  <si>
    <t>https://openapi.megafon.ru/api/sales/chicago/stdrive/v1/api/files/781a5c58-04df-4a34-a2d6-76098a54bda8</t>
  </si>
  <si>
    <t>https://openapi.megafon.ru/api/sales/chicago/stdrive/v1/api/files/a9fc052f-80b1-4473-b94a-0a760fb57341</t>
  </si>
  <si>
    <t>https://openapi.megafon.ru/api/sales/chicago/stdrive/v1/api/files/dc9cbe13-0403-4c80-a211-67bed7d71182</t>
  </si>
  <si>
    <t xml:space="preserve">SK_SALPAG_36_19 725255 ИП Салпагарова А.А. СК</t>
  </si>
  <si>
    <t xml:space="preserve">Россия , Ставропольский край, Кисловодск г, Победы пр-кт, Дом 12</t>
  </si>
  <si>
    <t>https://openapi.megafon.ru/api/sales/chicago/stdrive/v1/api/files/ff922f3f-bd15-4c57-9ec5-e70c2eccb1f4</t>
  </si>
  <si>
    <t>https://openapi.megafon.ru/api/sales/chicago/stdrive/v1/api/files/fffa44af-0880-4793-bdf2-1cb8f11374df</t>
  </si>
  <si>
    <t>https://openapi.megafon.ru/api/sales/chicago/stdrive/v1/api/files/d781e294-7b69-4512-a6e0-157b87ca65cd</t>
  </si>
  <si>
    <t>https://openapi.megafon.ru/api/sales/chicago/stdrive/v1/api/files/b4708ca5-39e5-4f92-8ab8-57387c4aaa99</t>
  </si>
  <si>
    <t xml:space="preserve">ЦУФ_ЕКБ-577 Хозтовары</t>
  </si>
  <si>
    <t xml:space="preserve">Россия, Свердловская обл., Екатеринбург г., Окружная ул., стр. 1</t>
  </si>
  <si>
    <t>https://openapi.megafon.ru/api/sales/chicago/stdrive/v1/api/files/1fe83edf-7855-4754-9f9b-ab4eaf33b4e3</t>
  </si>
  <si>
    <t>https://openapi.megafon.ru/api/sales/chicago/stdrive/v1/api/files/9eb851e0-4cfa-4b3b-a0c6-444adcda5d10</t>
  </si>
  <si>
    <t>https://openapi.megafon.ru/api/sales/chicago/stdrive/v1/api/files/5e4dcea1-eb34-4639-896c-102963572ce5</t>
  </si>
  <si>
    <t xml:space="preserve">VLD_25003307 Gadget</t>
  </si>
  <si>
    <t xml:space="preserve">Россия , Приморский край, Уссурийск г, Чичерина ул, Дом 105</t>
  </si>
  <si>
    <t>https://openapi.megafon.ru/api/sales/chicago/stdrive/v1/api/files/5bb88b95-e7f3-4c60-82a0-f3c63a85a154</t>
  </si>
  <si>
    <t>https://openapi.megafon.ru/api/sales/chicago/stdrive/v1/api/files/cc25c6d0-92f1-4caf-af8c-f18f4e915dc6</t>
  </si>
  <si>
    <t>https://openapi.megafon.ru/api/sales/chicago/stdrive/v1/api/files/1a91e235-2821-454b-ae46-6a3f02769632</t>
  </si>
  <si>
    <t>https://openapi.megafon.ru/api/sales/chicago/stdrive/v1/api/files/e962f18d-6544-473a-ac9a-ac8c28fff405</t>
  </si>
  <si>
    <t xml:space="preserve">PRIO_КК_3271 1140855 ООО "Приоритет" КК</t>
  </si>
  <si>
    <t xml:space="preserve">353371, Россия, Краснодарский край, Крымский р-н, ст-ца Варениковская, ул. Черноморская, д. 48А</t>
  </si>
  <si>
    <t>https://openapi.megafon.ru/api/sales/chicago/stdrive/v1/api/files/a20887ed-b31b-432e-b604-c23782992484</t>
  </si>
  <si>
    <t>https://openapi.megafon.ru/api/sales/chicago/stdrive/v1/api/files/738063fc-7732-4a6d-a87f-4457790c3a0f</t>
  </si>
  <si>
    <t>https://openapi.megafon.ru/api/sales/chicago/stdrive/v1/api/files/0e7da8e8-6399-478a-b167-b17e5e16e9f1</t>
  </si>
  <si>
    <t>https://openapi.megafon.ru/api/sales/chicago/stdrive/v1/api/files/a0bee2d4-0ac0-4c03-abff-802042d3f2db</t>
  </si>
  <si>
    <t xml:space="preserve">0021601 Авто</t>
  </si>
  <si>
    <t>https://openapi.megafon.ru/api/sales/chicago/stdrive/v1/api/files/5f7cbdcf-7137-4b62-99a5-a5d21e74e411</t>
  </si>
  <si>
    <t>https://openapi.megafon.ru/api/sales/chicago/stdrive/v1/api/files/18906231-cf90-4470-8769-ee8b84f5bcbc</t>
  </si>
  <si>
    <t>NSK_0574085</t>
  </si>
  <si>
    <t xml:space="preserve">632425 Россия, Новосибирская обл., Сузунский р-н, с. Шайдурово, ул. Выглазова , д. 80</t>
  </si>
  <si>
    <t>https://openapi.megafon.ru/api/sales/chicago/stdrive/v1/api/files/2474e5c6-5f35-48da-a2e3-25f1fd4cd936</t>
  </si>
  <si>
    <t>https://openapi.megafon.ru/api/sales/chicago/stdrive/v1/api/files/a5381de2-4fc9-45f0-bb4d-0496c6d04a9e</t>
  </si>
  <si>
    <t>https://openapi.megafon.ru/api/sales/chicago/stdrive/v1/api/files/e1613ad6-31f8-449d-8c9c-ded5db54fb0d</t>
  </si>
  <si>
    <t>https://openapi.megafon.ru/api/sales/chicago/stdrive/v1/api/files/103b6058-e0b4-4717-8c7b-b56017f82699</t>
  </si>
  <si>
    <t>DI_3004</t>
  </si>
  <si>
    <t xml:space="preserve">Россия, Ростовская обл., Аксайский р-н, Мишкинская ст-ца, Просвещения ул, д. 56а</t>
  </si>
  <si>
    <t>https://openapi.megafon.ru/api/sales/chicago/stdrive/v1/api/files/ca79222a-7967-4899-b2a6-185f9e226481</t>
  </si>
  <si>
    <t>https://openapi.megafon.ru/api/sales/chicago/stdrive/v1/api/files/d42d5c2f-c79e-4f32-b0da-adac5fe17069</t>
  </si>
  <si>
    <t>https://openapi.megafon.ru/api/sales/chicago/stdrive/v1/api/files/77bb3922-a2fe-4d06-bef9-8820b5092200</t>
  </si>
  <si>
    <t>https://openapi.megafon.ru/api/sales/chicago/stdrive/v1/api/files/41fcc491-27d2-4fc5-982e-f0c1ad66b40c</t>
  </si>
  <si>
    <t xml:space="preserve">ЦУФ_ТМН_359 Продукты</t>
  </si>
  <si>
    <t xml:space="preserve">Россия, Тюменская обл., Казанский р-н, Казанское с., Больничная ул., зд. 16а</t>
  </si>
  <si>
    <t>https://openapi.megafon.ru/api/sales/chicago/stdrive/v1/api/files/755b9298-0843-4cb9-9248-2ece7f7c1afb</t>
  </si>
  <si>
    <t>https://openapi.megafon.ru/api/sales/chicago/stdrive/v1/api/files/439dbc43-26af-439f-8593-148d4f192ce7</t>
  </si>
  <si>
    <t>https://openapi.megafon.ru/api/sales/chicago/stdrive/v1/api/files/cd8389d0-dd44-46a9-a230-e511d3d3464d</t>
  </si>
  <si>
    <t>https://openapi.megafon.ru/api/sales/chicago/stdrive/v1/api/files/a1764661-5089-4210-aef4-ff103f5f43e9</t>
  </si>
  <si>
    <t>ЦУФ_ЕКБ-704</t>
  </si>
  <si>
    <t xml:space="preserve">Россия, Свердловская обл., Екатеринбург г., Учителей ул., д. 9</t>
  </si>
  <si>
    <t>https://openapi.megafon.ru/api/sales/chicago/stdrive/v1/api/files/04da144e-9a86-47db-8198-b10173c8dedb</t>
  </si>
  <si>
    <t>https://openapi.megafon.ru/api/sales/chicago/stdrive/v1/api/files/eeb1dd41-dd4a-494e-8d6e-edd974bab624</t>
  </si>
  <si>
    <t>https://openapi.megafon.ru/api/sales/chicago/stdrive/v1/api/files/5729fae6-67cb-4eef-baa4-cb3debda1c58</t>
  </si>
  <si>
    <t>https://openapi.megafon.ru/api/sales/chicago/stdrive/v1/api/files/e4fe1c82-9fb2-493c-a76e-b490bf0afa16</t>
  </si>
  <si>
    <t xml:space="preserve">100620 974934 ИП Гущин А.Ю. (Самара) ДК_VAN</t>
  </si>
  <si>
    <t xml:space="preserve">Россия , Самарская обл, Красноярский р-н, Угловой п, Молодежная ул, д 2А</t>
  </si>
  <si>
    <t>https://openapi.megafon.ru/api/sales/chicago/stdrive/v1/api/files/ab13ac9d-a34f-4796-a56f-2d981c74b0f6</t>
  </si>
  <si>
    <t>https://openapi.megafon.ru/api/sales/chicago/stdrive/v1/api/files/844b11a7-70b8-4546-96cd-c2a8df2498b2</t>
  </si>
  <si>
    <t>https://openapi.megafon.ru/api/sales/chicago/stdrive/v1/api/files/276703b9-84a4-4c2b-827f-50a461fb14c9</t>
  </si>
  <si>
    <t>https://openapi.megafon.ru/api/sales/chicago/stdrive/v1/api/files/6d730722-330b-4497-86fa-4daa9d974746</t>
  </si>
  <si>
    <t>Za_0031890</t>
  </si>
  <si>
    <t xml:space="preserve">672530, Россия, Забайкальский край, Читинский р-н, пгт Атамановка, ул. Связи, д. 39</t>
  </si>
  <si>
    <t>https://openapi.megafon.ru/api/sales/chicago/stdrive/v1/api/files/992d284e-8d7f-4c3e-b5f7-5ebc89c9aa60</t>
  </si>
  <si>
    <t>https://openapi.megafon.ru/api/sales/chicago/stdrive/v1/api/files/1356eb2d-acc2-4c60-adb0-1b8868185bb3</t>
  </si>
  <si>
    <t>https://openapi.megafon.ru/api/sales/chicago/stdrive/v1/api/files/0669d3b7-6db1-4cbd-8c9c-86e0d176be50</t>
  </si>
  <si>
    <t>https://openapi.megafon.ru/api/sales/chicago/stdrive/v1/api/files/027c1924-67b3-4244-a76e-4e4c5cf02cc4</t>
  </si>
  <si>
    <t>DI_2204</t>
  </si>
  <si>
    <t xml:space="preserve">346687, Россия, Ростовская обл., Мартыновский р-н, х. Кривой Лиман, пер. Южный, 6, кв./оф. 1</t>
  </si>
  <si>
    <t>https://openapi.megafon.ru/api/sales/chicago/stdrive/v1/api/files/41414be5-fc6c-429f-b37c-a4c5d597bb7e</t>
  </si>
  <si>
    <t>https://openapi.megafon.ru/api/sales/chicago/stdrive/v1/api/files/71b9d62a-937b-4d43-bd91-704a6c0bcef7</t>
  </si>
  <si>
    <t>https://openapi.megafon.ru/api/sales/chicago/stdrive/v1/api/files/492badf0-d870-4ee3-8653-4fbf8d0af64e</t>
  </si>
  <si>
    <t>https://openapi.megafon.ru/api/sales/chicago/stdrive/v1/api/files/68578633-df63-45b1-a369-837af10df4b1</t>
  </si>
  <si>
    <t xml:space="preserve">0380000000003130 1017099 ИП Гущин А.Ю. (Саратов) ДК_VAN</t>
  </si>
  <si>
    <t xml:space="preserve">412330, Россия, Саратовская обл., Балашовский р-н, с. Старый Хопер, ул. Степана Разина, д. 9а</t>
  </si>
  <si>
    <t>https://openapi.megafon.ru/api/sales/chicago/stdrive/v1/api/files/765cc28f-52d5-4ac4-adbb-9929d9e81a75</t>
  </si>
  <si>
    <t>https://openapi.megafon.ru/api/sales/chicago/stdrive/v1/api/files/9e79ad37-06a8-486d-8479-e2bce8edd337</t>
  </si>
  <si>
    <t>https://openapi.megafon.ru/api/sales/chicago/stdrive/v1/api/files/f4686d35-fb00-4010-9841-1f1efed81f14</t>
  </si>
  <si>
    <t>https://openapi.megafon.ru/api/sales/chicago/stdrive/v1/api/files/224497b9-4bbf-4a94-8bad-fe07ea709df1</t>
  </si>
  <si>
    <t>7-5666</t>
  </si>
  <si>
    <t xml:space="preserve">391975, Россия, Рязанская обл., Ряжский р-н, с. Дегтяное, ул. Ленина, д. 143а</t>
  </si>
  <si>
    <t>https://openapi.megafon.ru/api/sales/chicago/stdrive/v1/api/files/4db288f3-8aec-4c28-a305-32bed13f88ea</t>
  </si>
  <si>
    <t>https://openapi.megafon.ru/api/sales/chicago/stdrive/v1/api/files/be04e77e-b07d-4ec8-9e9b-7b0fe89acf66</t>
  </si>
  <si>
    <t>https://openapi.megafon.ru/api/sales/chicago/stdrive/v1/api/files/e79f41c2-4484-47d1-94e1-f6084115d303</t>
  </si>
  <si>
    <t>https://openapi.megafon.ru/api/sales/chicago/stdrive/v1/api/files/803a8e80-a10f-454a-b82c-66479653a8ac</t>
  </si>
  <si>
    <t>TL3968</t>
  </si>
  <si>
    <t xml:space="preserve">301813 Россия, Тульская обл., Богородицкий, с. Новопокровское, ул. Луговая , д. 1а</t>
  </si>
  <si>
    <t>https://openapi.megafon.ru/api/sales/chicago/stdrive/v1/api/files/d4e43a05-5908-4b99-953e-a5c9bf560b28</t>
  </si>
  <si>
    <t>https://openapi.megafon.ru/api/sales/chicago/stdrive/v1/api/files/12c8c39a-d220-447b-b350-37d6eefa543e</t>
  </si>
  <si>
    <t>https://openapi.megafon.ru/api/sales/chicago/stdrive/v1/api/files/bfc66e1d-e3ab-4c0c-8d64-f6d9d04b3e90</t>
  </si>
  <si>
    <t>https://openapi.megafon.ru/api/sales/chicago/stdrive/v1/api/files/e0c6ec4d-d63d-4254-8d6e-52c983101ddd</t>
  </si>
  <si>
    <t>KRN_0564452</t>
  </si>
  <si>
    <t xml:space="preserve">Россия , Красноярский край, Курагинский р-н, Краснокаменск пгт, Центральная ул, Дом 14</t>
  </si>
  <si>
    <t>https://openapi.megafon.ru/api/sales/chicago/stdrive/v1/api/files/33947b35-8417-4bfb-93a2-69e48f7fbe00</t>
  </si>
  <si>
    <t>https://openapi.megafon.ru/api/sales/chicago/stdrive/v1/api/files/eca5570e-dedd-4a45-9eb8-182431f67dca</t>
  </si>
  <si>
    <t>https://openapi.megafon.ru/api/sales/chicago/stdrive/v1/api/files/c46368ea-663b-46fc-a5f9-93efea9b2628</t>
  </si>
  <si>
    <t xml:space="preserve">ЦУФ_ТМН_1072 Горизонт</t>
  </si>
  <si>
    <t xml:space="preserve">Россия, Тюменская обл., Ялуторовск г., Поселковая ул., д. 2</t>
  </si>
  <si>
    <t>https://openapi.megafon.ru/api/sales/chicago/stdrive/v1/api/files/fdc40f81-05da-4e64-bc91-3e57e6914895</t>
  </si>
  <si>
    <t>https://openapi.megafon.ru/api/sales/chicago/stdrive/v1/api/files/9a09b5b5-f44c-4f09-a9a7-edbf16bd07d7</t>
  </si>
  <si>
    <t>https://openapi.megafon.ru/api/sales/chicago/stdrive/v1/api/files/48bd8e6c-d88a-42eb-839a-7f4fc90436bc</t>
  </si>
  <si>
    <t>https://openapi.megafon.ru/api/sales/chicago/stdrive/v1/api/files/05c08018-5df8-4e3c-a87e-c9d8b990dce6</t>
  </si>
  <si>
    <t xml:space="preserve">0380000000002500 Продукты</t>
  </si>
  <si>
    <t xml:space="preserve">410506, Россия, Саратовская обл., Саратовский р-н, п. Расково, ул. Центральная, д. 12</t>
  </si>
  <si>
    <t>https://openapi.megafon.ru/api/sales/chicago/stdrive/v1/api/files/14472f04-4ab2-45c7-aabb-1b68496e8a2a</t>
  </si>
  <si>
    <t>https://openapi.megafon.ru/api/sales/chicago/stdrive/v1/api/files/22499fb2-a132-4b14-aa0b-e8351dcf1d1f</t>
  </si>
  <si>
    <t>https://openapi.megafon.ru/api/sales/chicago/stdrive/v1/api/files/3675a4db-eb74-43d4-bd4c-16527e1c66d1</t>
  </si>
  <si>
    <t>https://openapi.megafon.ru/api/sales/chicago/stdrive/v1/api/files/5bea97f7-0cb8-480b-8313-f21c21030b03</t>
  </si>
  <si>
    <t>ARX5744_D</t>
  </si>
  <si>
    <t xml:space="preserve">Россия, Московская обл., Химки г., Юбилейный пр-кт, д. 60</t>
  </si>
  <si>
    <t>https://openapi.megafon.ru/api/sales/chicago/stdrive/v1/api/files/bb4ca2e5-a9db-445a-8b14-d0aae60eeefd</t>
  </si>
  <si>
    <t>https://openapi.megafon.ru/api/sales/chicago/stdrive/v1/api/files/7aff8d63-b692-46fa-8272-13ecd55ec184</t>
  </si>
  <si>
    <t>https://openapi.megafon.ru/api/sales/chicago/stdrive/v1/api/files/3f1aff70-8542-4ecd-8991-144c138f135e</t>
  </si>
  <si>
    <t>https://openapi.megafon.ru/api/sales/chicago/stdrive/v1/api/files/1e472aec-bf0b-4151-af03-f59b30d6e6c1</t>
  </si>
  <si>
    <t xml:space="preserve">0320000000003763 959167 ИП Гущин Алексей Юрьевич (Уфа) ДК_VAN</t>
  </si>
  <si>
    <t xml:space="preserve">452432, Россия, Башкортостан Респ., Нуримановский р-н, с. Павловка, ул. Электрификации, зд. 25/1</t>
  </si>
  <si>
    <t>https://openapi.megafon.ru/api/sales/chicago/stdrive/v1/api/files/aa38004c-2216-4b78-9d5b-be008740af9b</t>
  </si>
  <si>
    <t>https://openapi.megafon.ru/api/sales/chicago/stdrive/v1/api/files/37cff03f-9dbf-420d-89de-675b1af609ac</t>
  </si>
  <si>
    <t>https://openapi.megafon.ru/api/sales/chicago/stdrive/v1/api/files/4fc92ce6-42b2-44ab-b8b9-2a9305171c0a</t>
  </si>
  <si>
    <t>https://openapi.megafon.ru/api/sales/chicago/stdrive/v1/api/files/7bcc3cb8-9441-4577-9f50-d3c1addd8ff8</t>
  </si>
  <si>
    <t xml:space="preserve">ЦУФ_БЕЛ_467 Окна Двери и Ковры</t>
  </si>
  <si>
    <t xml:space="preserve">309560, Россия, Белгородская обл., Чернянский р-н, п. Чернянка, ул. Семашко, д. 14</t>
  </si>
  <si>
    <t>https://openapi.megafon.ru/api/sales/chicago/stdrive/v1/api/files/0061dc93-2c1c-401b-9696-b9ce5d89aa9a</t>
  </si>
  <si>
    <t>https://openapi.megafon.ru/api/sales/chicago/stdrive/v1/api/files/a5032ebf-7b07-4945-91c5-0e35ff66ed55</t>
  </si>
  <si>
    <t>https://openapi.megafon.ru/api/sales/chicago/stdrive/v1/api/files/aeb2fd5f-fe73-4dae-aff0-720b254448b6</t>
  </si>
  <si>
    <t>https://openapi.megafon.ru/api/sales/chicago/stdrive/v1/api/files/b707ce9e-0a14-48fe-a6eb-bf5877e89ab4</t>
  </si>
  <si>
    <t xml:space="preserve">2-7712 1092778 ИП Гущин Алексей Юрьевич (Владимир) ДК_VAN</t>
  </si>
  <si>
    <t xml:space="preserve">Россия, Владимирская обл., Суздальский, Порецкое с., Преображенская ул., д. 87</t>
  </si>
  <si>
    <t>https://openapi.megafon.ru/api/sales/chicago/stdrive/v1/api/files/734676ac-f265-486c-bb2b-8f047889318e</t>
  </si>
  <si>
    <t>https://openapi.megafon.ru/api/sales/chicago/stdrive/v1/api/files/88c857f5-61c3-4e7b-a5db-181e5326883c</t>
  </si>
  <si>
    <t>https://openapi.megafon.ru/api/sales/chicago/stdrive/v1/api/files/5b6ce9bc-14b0-4b4b-8338-7c7b77f38580</t>
  </si>
  <si>
    <t>https://openapi.megafon.ru/api/sales/chicago/stdrive/v1/api/files/8dc99f4d-ee07-4421-bd4f-73ab32e05aaf</t>
  </si>
  <si>
    <t>ABK_06201001</t>
  </si>
  <si>
    <t xml:space="preserve">Россия , Хакасия Респ, Усть-Абаканский р-н, Солнечное с, Рабочая ул, Домовладение 13</t>
  </si>
  <si>
    <t>https://openapi.megafon.ru/api/sales/chicago/stdrive/v1/api/files/566df8e5-a664-478f-b5e4-25edfe3ff058</t>
  </si>
  <si>
    <t>https://openapi.megafon.ru/api/sales/chicago/stdrive/v1/api/files/c77b0fa8-c684-47c7-b0b9-b4bf616c0778</t>
  </si>
  <si>
    <t>https://openapi.megafon.ru/api/sales/chicago/stdrive/v1/api/files/2e5f6100-f748-4795-83d1-fb4f4ae09171</t>
  </si>
  <si>
    <t>https://openapi.megafon.ru/api/sales/chicago/stdrive/v1/api/files/1f543d3e-d924-428a-80b0-55ecd7831476</t>
  </si>
  <si>
    <t>МАП-0097</t>
  </si>
  <si>
    <t xml:space="preserve">Россия, Калининградская обл., Гурьевский р-н, Заречье п., Центральная улица, д. 3А</t>
  </si>
  <si>
    <t>https://openapi.megafon.ru/api/sales/chicago/stdrive/v1/api/files/621dfe53-3828-45fa-bf22-7e9e069f4730</t>
  </si>
  <si>
    <t>https://openapi.megafon.ru/api/sales/chicago/stdrive/v1/api/files/5e323fe4-0756-4e5b-8fad-a7146ba0173f</t>
  </si>
  <si>
    <t>https://openapi.megafon.ru/api/sales/chicago/stdrive/v1/api/files/4d5852ea-a9f6-4c35-b5c6-35efe1f27408</t>
  </si>
  <si>
    <t xml:space="preserve">0670000000001044 1012434 ООО Диджитал (Сыктывкар)_ДК_VAN</t>
  </si>
  <si>
    <t xml:space="preserve">Россия , Коми Респ, Корткеросский р-н, Корткерос с, Набережная ул, Дом 13</t>
  </si>
  <si>
    <t>https://openapi.megafon.ru/api/sales/chicago/stdrive/v1/api/files/e6e6fc78-c6ab-4ed8-9c08-943c150df4d6</t>
  </si>
  <si>
    <t>https://openapi.megafon.ru/api/sales/chicago/stdrive/v1/api/files/8b6b43cc-092b-4344-ab2a-084b556abc12</t>
  </si>
  <si>
    <t>https://openapi.megafon.ru/api/sales/chicago/stdrive/v1/api/files/258aff03-3b53-442d-bd98-e814c5735450</t>
  </si>
  <si>
    <t>https://openapi.megafon.ru/api/sales/chicago/stdrive/v1/api/files/5aa87c86-d4be-46b4-8185-0529400b0e37</t>
  </si>
  <si>
    <t xml:space="preserve">204212_VL 1010095 ИП Гущин А.Ю. (Саратов) ДК_VAN</t>
  </si>
  <si>
    <t xml:space="preserve">413062, Россия, Саратовская обл., Марксовский р-н, с. Бобровка, ул. Полевая, зд. 32а</t>
  </si>
  <si>
    <t>https://openapi.megafon.ru/api/sales/chicago/stdrive/v1/api/files/355814f6-103c-4445-bf0b-110c3fb6be65</t>
  </si>
  <si>
    <t>https://openapi.megafon.ru/api/sales/chicago/stdrive/v1/api/files/9eda6ea3-8dc1-4483-8fa2-0e2d3505b19b</t>
  </si>
  <si>
    <t>https://openapi.megafon.ru/api/sales/chicago/stdrive/v1/api/files/532aeb50-9b01-43f9-81c1-5585d4540a9f</t>
  </si>
  <si>
    <t>https://openapi.megafon.ru/api/sales/chicago/stdrive/v1/api/files/3ff9a5d6-e5c4-442a-ab18-49fab9e04968</t>
  </si>
  <si>
    <t>kmt_0050765</t>
  </si>
  <si>
    <t xml:space="preserve">Россия , Камчатский край, Петропавловск-Камчатский г, 50 лет Октября пр-кт, Дом 27</t>
  </si>
  <si>
    <t>https://openapi.megafon.ru/api/sales/chicago/stdrive/v1/api/files/7173128a-ca8d-47f7-8eba-8465460258da</t>
  </si>
  <si>
    <t>https://openapi.megafon.ru/api/sales/chicago/stdrive/v1/api/files/901ec175-799d-4a0f-bca9-ef0f453d06ef</t>
  </si>
  <si>
    <t>https://openapi.megafon.ru/api/sales/chicago/stdrive/v1/api/files/d8671de0-93ed-4be8-9dec-17064f6eaaaf</t>
  </si>
  <si>
    <t xml:space="preserve">ЦУФ_ТМБ_161 Пельменная</t>
  </si>
  <si>
    <t xml:space="preserve">Россия, Тамбовская обл., Рассказово г., Комсомольская ул., д. 8</t>
  </si>
  <si>
    <t>https://openapi.megafon.ru/api/sales/chicago/stdrive/v1/api/files/3d278e73-c28b-4fc3-af1c-1835efbd89f4</t>
  </si>
  <si>
    <t>https://openapi.megafon.ru/api/sales/chicago/stdrive/v1/api/files/0ab7f3a3-8b24-495b-82d6-18e5479fb556</t>
  </si>
  <si>
    <t>https://openapi.megafon.ru/api/sales/chicago/stdrive/v1/api/files/91982680-a8a2-4d4f-9a2e-f27063017af5</t>
  </si>
  <si>
    <t>https://openapi.megafon.ru/api/sales/chicago/stdrive/v1/api/files/d9ceff21-9f32-498c-a091-a69b574f2136</t>
  </si>
  <si>
    <t>SMТочка327</t>
  </si>
  <si>
    <t xml:space="preserve">Россия, Смоленская обл., Сафоновский, Сафоново г., Красногвардейская ул., д. 15</t>
  </si>
  <si>
    <t>https://openapi.megafon.ru/api/sales/chicago/stdrive/v1/api/files/5557a210-36b1-4ed7-b9f4-101e7a6035b5</t>
  </si>
  <si>
    <t>https://openapi.megafon.ru/api/sales/chicago/stdrive/v1/api/files/d79ba2fa-cbcf-4052-8c8c-0836c23eaf9d</t>
  </si>
  <si>
    <t>https://openapi.megafon.ru/api/sales/chicago/stdrive/v1/api/files/0ed57b11-fc31-4e77-aef0-7595ce6463da</t>
  </si>
  <si>
    <t>https://openapi.megafon.ru/api/sales/chicago/stdrive/v1/api/files/19c1002d-1c5d-4c93-864a-a09dc2ea483b</t>
  </si>
  <si>
    <t xml:space="preserve">0300000000003581 Магазин Домик продуктов, снт Сокол</t>
  </si>
  <si>
    <t xml:space="preserve">Россия, Оренбургская обл., Сакмарский р-н, Татарская Каргала с., Сокол снт, д. 1257</t>
  </si>
  <si>
    <t>https://openapi.megafon.ru/api/sales/chicago/stdrive/v1/api/files/c3a3399c-c096-4e7b-aa59-0859ff87f2df</t>
  </si>
  <si>
    <t>https://openapi.megafon.ru/api/sales/chicago/stdrive/v1/api/files/dbfecbdd-7f82-4328-a996-24a0b94aad6b</t>
  </si>
  <si>
    <t>https://openapi.megafon.ru/api/sales/chicago/stdrive/v1/api/files/89ef7362-9885-402b-9758-837bf17ddc07</t>
  </si>
  <si>
    <t>https://openapi.megafon.ru/api/sales/chicago/stdrive/v1/api/files/2bf0423c-52bd-446d-8346-93eedbeb4bb9</t>
  </si>
  <si>
    <t>YAK_0081118</t>
  </si>
  <si>
    <t xml:space="preserve">Россия, Респ Саха /Якутия/, г Якутск, с Тулагино, ул Николаева, д. 51</t>
  </si>
  <si>
    <t>https://openapi.megafon.ru/api/sales/chicago/stdrive/v1/api/files/0bfb929e-e806-4d29-9204-bbf147a81779</t>
  </si>
  <si>
    <t>https://openapi.megafon.ru/api/sales/chicago/stdrive/v1/api/files/bbfa6b1e-34c2-4b52-a939-54ec85f0ac25</t>
  </si>
  <si>
    <t>https://openapi.megafon.ru/api/sales/chicago/stdrive/v1/api/files/6501753f-525b-4766-971e-d943089ef6d2</t>
  </si>
  <si>
    <t>https://openapi.megafon.ru/api/sales/chicago/stdrive/v1/api/files/9c912f11-dc27-4332-a4cc-9e98e844eb55</t>
  </si>
  <si>
    <t xml:space="preserve">0400000000001209 976124 ИП Гущин А.Ю.(Чувашия) ДК_VAN</t>
  </si>
  <si>
    <t xml:space="preserve">Россия , Чувашская Республика - Чувашия, Яльчикский р-н, Новое Тойдеряково д, Центральная ул, Дом 1А</t>
  </si>
  <si>
    <t>https://openapi.megafon.ru/api/sales/chicago/stdrive/v1/api/files/713285c7-e28e-4ce1-8648-33be39aaa92a</t>
  </si>
  <si>
    <t>https://openapi.megafon.ru/api/sales/chicago/stdrive/v1/api/files/561fafad-b9d7-4175-a9bb-9e730958e6ba</t>
  </si>
  <si>
    <t>https://openapi.megafon.ru/api/sales/chicago/stdrive/v1/api/files/e87a2234-dc73-4caa-bb38-584e0d5f7987</t>
  </si>
  <si>
    <t>https://openapi.megafon.ru/api/sales/chicago/stdrive/v1/api/files/cfe8d944-1605-4bb0-bd42-6e7664d56cf2</t>
  </si>
  <si>
    <t xml:space="preserve">0370000000005510 1127625 ИП Гущин А.Ю. (Самара) ДК_VAN</t>
  </si>
  <si>
    <t xml:space="preserve">445251, Россия, Самарская обл., Сызранский р-н, с. Переволоки, ул. Советская, двлд. 30</t>
  </si>
  <si>
    <t>https://openapi.megafon.ru/api/sales/chicago/stdrive/v1/api/files/843c2b01-2fcf-40f1-bc7e-1a95a8d8c024</t>
  </si>
  <si>
    <t>https://openapi.megafon.ru/api/sales/chicago/stdrive/v1/api/files/01f4d5e0-b2b7-4a8b-a3d0-abfd79f136a2</t>
  </si>
  <si>
    <t>https://openapi.megafon.ru/api/sales/chicago/stdrive/v1/api/files/f42a55f1-a15a-4e8b-8216-851834bd5a16</t>
  </si>
  <si>
    <t>https://openapi.megafon.ru/api/sales/chicago/stdrive/v1/api/files/5fb35c74-b61f-4fdb-ae9f-47894a25ec89</t>
  </si>
  <si>
    <t xml:space="preserve">0400000000000982 955703 ИП Гущин А.Ю.(Чувашия) ДК_VAN</t>
  </si>
  <si>
    <t xml:space="preserve">429234, Россия, Чувашская Республика - Чувашия, Вурнарский р-н, д. Кожар-Яндоба, ул. Новая, зд. 1а</t>
  </si>
  <si>
    <t>https://openapi.megafon.ru/api/sales/chicago/stdrive/v1/api/files/835d0deb-70ba-4a0d-8be3-929cbd02de1e</t>
  </si>
  <si>
    <t>https://openapi.megafon.ru/api/sales/chicago/stdrive/v1/api/files/531fa144-d6aa-45e5-a6cd-17efaf15e8f3</t>
  </si>
  <si>
    <t>https://openapi.megafon.ru/api/sales/chicago/stdrive/v1/api/files/f9fc2985-885a-4cf9-98b5-31817b04aa9e</t>
  </si>
  <si>
    <t>https://openapi.megafon.ru/api/sales/chicago/stdrive/v1/api/files/5e39ccec-24ce-49a5-b31b-1cc4908c46d4</t>
  </si>
  <si>
    <t>SHL_1002</t>
  </si>
  <si>
    <t xml:space="preserve">Россия , Сахалинская обл, Корсаковский р-н, Озерское с, Набережная ул, д 79</t>
  </si>
  <si>
    <t>https://openapi.megafon.ru/api/sales/chicago/stdrive/v1/api/files/81900c5e-4f3f-410f-aaed-4ceb1747bf2f</t>
  </si>
  <si>
    <t>https://openapi.megafon.ru/api/sales/chicago/stdrive/v1/api/files/ca11d9c1-0e9f-4ae6-b962-47fc420612fb</t>
  </si>
  <si>
    <t>https://openapi.megafon.ru/api/sales/chicago/stdrive/v1/api/files/0dbd752a-eee8-422d-ae86-b622e5c99e55</t>
  </si>
  <si>
    <t>https://openapi.megafon.ru/api/sales/chicago/stdrive/v1/api/files/04a17eaa-f6cb-4551-8269-e0047dbfa5c2</t>
  </si>
  <si>
    <t xml:space="preserve">0300000000003581 Домик продуктов</t>
  </si>
  <si>
    <t xml:space="preserve">Оренбургская обл, Сакмарский р-н, село Татарская Каргала, снт Сокол, д 1257</t>
  </si>
  <si>
    <t>https://openapi.megafon.ru/api/sales/chicago/stdrive/v1/api/files/5ce5f72b-bed0-4e12-a3c9-85359fb08994</t>
  </si>
  <si>
    <t>https://openapi.megafon.ru/api/sales/chicago/stdrive/v1/api/files/869db21c-a8e1-4a2a-b34a-a6175344e10e</t>
  </si>
  <si>
    <t xml:space="preserve">PSK_11111222 1092079 Диджитал ООО (Псков)_ДК_VAN_</t>
  </si>
  <si>
    <t xml:space="preserve">Россия , Псковская обл, Пушкиногорский р-н, Новгородка д, Дом 1</t>
  </si>
  <si>
    <t>https://openapi.megafon.ru/api/sales/chicago/stdrive/v1/api/files/8c893e38-e435-475d-93b2-4e9643447410</t>
  </si>
  <si>
    <t>https://openapi.megafon.ru/api/sales/chicago/stdrive/v1/api/files/ff554469-07e3-4d9f-859e-5927c821ddc7</t>
  </si>
  <si>
    <t>https://openapi.megafon.ru/api/sales/chicago/stdrive/v1/api/files/5d986f2a-0218-4375-a544-ad2d66030481</t>
  </si>
  <si>
    <t>https://openapi.megafon.ru/api/sales/chicago/stdrive/v1/api/files/65e81503-355a-44d5-97ba-09d39a677033</t>
  </si>
  <si>
    <t xml:space="preserve">SK_SALPAG_636_22 944090 ИП Салпагарова А.А. СК</t>
  </si>
  <si>
    <t xml:space="preserve">Россия , Ставропольский край, Курский р-н, Галюгаевская ст-ца, Ленинградская ул, д 5А</t>
  </si>
  <si>
    <t>https://openapi.megafon.ru/api/sales/chicago/stdrive/v1/api/files/7c948fc2-062b-459d-9270-2cefa9242320</t>
  </si>
  <si>
    <t>https://openapi.megafon.ru/api/sales/chicago/stdrive/v1/api/files/b1afe5ae-9537-4362-a84e-8bb0c16a5ab8</t>
  </si>
  <si>
    <t>https://openapi.megafon.ru/api/sales/chicago/stdrive/v1/api/files/a0b0d1b4-8f29-4134-80ed-560e2b205769</t>
  </si>
  <si>
    <t>https://openapi.megafon.ru/api/sales/chicago/stdrive/v1/api/files/505299cb-d997-4a24-94b4-b6f0f11b05dd</t>
  </si>
  <si>
    <t>0460000000001083</t>
  </si>
  <si>
    <t xml:space="preserve">Россия , Мурманская обл, Кольский р-н, Междуречье нп, Дом 2</t>
  </si>
  <si>
    <t>https://openapi.megafon.ru/api/sales/chicago/stdrive/v1/api/files/3c60019a-0690-4023-858f-3ef6c20afa77</t>
  </si>
  <si>
    <t>https://openapi.megafon.ru/api/sales/chicago/stdrive/v1/api/files/d7e38ddf-f75f-41c6-840b-7802a5a90246</t>
  </si>
  <si>
    <t>https://openapi.megafon.ru/api/sales/chicago/stdrive/v1/api/files/354066f1-9f13-4655-9d93-0e1f7cc25a6a</t>
  </si>
  <si>
    <t>https://openapi.megafon.ru/api/sales/chicago/stdrive/v1/api/files/5e5cee5e-d397-4b17-8a93-2a89b56baf4a</t>
  </si>
  <si>
    <t>4724/M</t>
  </si>
  <si>
    <t xml:space="preserve">Россия, Костромская обл., Макарьевский р-н, Макарьев г., Первомайская ул., д. 47</t>
  </si>
  <si>
    <t>https://openapi.megafon.ru/api/sales/chicago/stdrive/v1/api/files/dad61218-7c3e-4376-ba49-acbc0e8f5645</t>
  </si>
  <si>
    <t>https://openapi.megafon.ru/api/sales/chicago/stdrive/v1/api/files/f18930e9-f573-40c5-b2b4-5efa00c1d035</t>
  </si>
  <si>
    <t>https://openapi.megafon.ru/api/sales/chicago/stdrive/v1/api/files/4cc64d68-9007-43aa-945b-1bdc63538ac1</t>
  </si>
  <si>
    <t>https://openapi.megafon.ru/api/sales/chicago/stdrive/v1/api/files/6e1b354b-e0c0-469a-a658-4d53e1dff7ad</t>
  </si>
  <si>
    <t xml:space="preserve">SULEYMANOV_35 1083084 ООО "Юг-Связь" ЧР</t>
  </si>
  <si>
    <t xml:space="preserve">Россия , Чеченская Респ, Урус-Мартановский р-н, Гойское с, И.Зулкарниева ул, Дом 25</t>
  </si>
  <si>
    <t>https://openapi.megafon.ru/api/sales/chicago/stdrive/v1/api/files/b0f6f556-043f-427e-a5a7-3ad577978245</t>
  </si>
  <si>
    <t>https://openapi.megafon.ru/api/sales/chicago/stdrive/v1/api/files/72ead566-82a5-4880-be6f-d6940ed4d87d</t>
  </si>
  <si>
    <t>https://openapi.megafon.ru/api/sales/chicago/stdrive/v1/api/files/48fb8fc6-687f-42a8-9f8a-0295a37186e1</t>
  </si>
  <si>
    <t>https://openapi.megafon.ru/api/sales/chicago/stdrive/v1/api/files/b5bbf128-c621-41ba-bc08-0171bfcb709e</t>
  </si>
  <si>
    <t xml:space="preserve">ЦУФ_БРН_109 Товары для дома и семьи</t>
  </si>
  <si>
    <t xml:space="preserve">Россия, Брянская обл., Брянск г., Почтовая ул., д. 57</t>
  </si>
  <si>
    <t>https://openapi.megafon.ru/api/sales/chicago/stdrive/v1/api/files/4c8c35b7-4812-442b-8ce7-70bfeb8fec07</t>
  </si>
  <si>
    <t>https://openapi.megafon.ru/api/sales/chicago/stdrive/v1/api/files/74124f84-98c4-4a1f-8bbb-0da746d33aad</t>
  </si>
  <si>
    <t>https://openapi.megafon.ru/api/sales/chicago/stdrive/v1/api/files/dd0364ef-97e4-4c38-bd6b-95d94d4944c5</t>
  </si>
  <si>
    <t>https://openapi.megafon.ru/api/sales/chicago/stdrive/v1/api/files/6c434946-e102-4de1-9f7e-072c6cea8d69</t>
  </si>
  <si>
    <t xml:space="preserve">0750000000000945 954307 ИП Гущин Алексей Юрьевич (Владимир) ДК_VAN</t>
  </si>
  <si>
    <t xml:space="preserve">Россия , Владимирская обл, Владимир г, Дворянская ул, Дом 10</t>
  </si>
  <si>
    <t>https://openapi.megafon.ru/api/sales/chicago/stdrive/v1/api/files/56ed94be-00bb-4c45-996f-e6a75307d16b</t>
  </si>
  <si>
    <t>https://openapi.megafon.ru/api/sales/chicago/stdrive/v1/api/files/eb0f0609-c929-4228-9219-bc11d69b661f</t>
  </si>
  <si>
    <t>https://openapi.megafon.ru/api/sales/chicago/stdrive/v1/api/files/3cc2d114-57e4-4071-bd5f-5cc65aa69920</t>
  </si>
  <si>
    <t xml:space="preserve">0250000000004531 1097600 ООО Диджитал (Ставрополь)_ДК_VAN_МАП0</t>
  </si>
  <si>
    <t xml:space="preserve">Россия, Ставропольский край, Шпаковский р-н, Михайловск г., Войкова ул., двлд. 518</t>
  </si>
  <si>
    <t>https://openapi.megafon.ru/api/sales/chicago/stdrive/v1/api/files/003bd4fe-086e-4ae3-80b8-764f9d22e547</t>
  </si>
  <si>
    <t>https://openapi.megafon.ru/api/sales/chicago/stdrive/v1/api/files/50984039-81fb-4366-99f7-c52c51909fcd</t>
  </si>
  <si>
    <t>https://openapi.megafon.ru/api/sales/chicago/stdrive/v1/api/files/3475634c-b461-47c4-8812-7e20f96e8ebd</t>
  </si>
  <si>
    <t>https://openapi.megafon.ru/api/sales/chicago/stdrive/v1/api/files/142ad46f-0042-4fea-9986-e21e710fbad1</t>
  </si>
  <si>
    <t>ЦУФ_ЧЛБ_160</t>
  </si>
  <si>
    <t xml:space="preserve">456892, Россия, Челябинская обл., Аргаяшский р-н, с. Губернское, ул. Архипова, зд. 68А</t>
  </si>
  <si>
    <t>https://openapi.megafon.ru/api/sales/chicago/stdrive/v1/api/files/b6870510-1055-4193-8d70-e57e80ee24de</t>
  </si>
  <si>
    <t>https://openapi.megafon.ru/api/sales/chicago/stdrive/v1/api/files/3445989f-5530-46fd-ac8c-7a4943f98cd4</t>
  </si>
  <si>
    <t>https://openapi.megafon.ru/api/sales/chicago/stdrive/v1/api/files/e880af3d-5b08-4aa9-ab49-2e5ed7f24028</t>
  </si>
  <si>
    <t>https://openapi.megafon.ru/api/sales/chicago/stdrive/v1/api/files/c6ac765e-972f-4be3-8a8c-78d2e6227833</t>
  </si>
  <si>
    <t xml:space="preserve">17012022_216 942257 ООО "ГС" (Ульяновск) ДК_VAN</t>
  </si>
  <si>
    <t xml:space="preserve">Россия , Ульяновская обл, Ульяновск г, Хрустальная ул, Дом 35А</t>
  </si>
  <si>
    <t>https://openapi.megafon.ru/api/sales/chicago/stdrive/v1/api/files/2a1848c6-832d-42b4-a800-a9f4ffa0d4d0</t>
  </si>
  <si>
    <t>https://openapi.megafon.ru/api/sales/chicago/stdrive/v1/api/files/fbac563d-b3d1-466b-840f-d6f62b885f13</t>
  </si>
  <si>
    <t>https://openapi.megafon.ru/api/sales/chicago/stdrive/v1/api/files/1c826ac1-67f3-491a-bf01-1d1ade527b78</t>
  </si>
  <si>
    <t>https://openapi.megafon.ru/api/sales/chicago/stdrive/v1/api/files/95e0bfc3-afa5-43bb-be09-4875dbd12968</t>
  </si>
  <si>
    <t xml:space="preserve">0380000000002626 Перед переездом на лево,обед с 14-16</t>
  </si>
  <si>
    <t xml:space="preserve">412810, Россия, Саратовская обл., Красноармейский р-н, ж/д_ст Карамыш, ул. Первомайская, д. 16</t>
  </si>
  <si>
    <t>https://openapi.megafon.ru/api/sales/chicago/stdrive/v1/api/files/808a9469-39bb-4960-86da-507250dfb48e</t>
  </si>
  <si>
    <t>https://openapi.megafon.ru/api/sales/chicago/stdrive/v1/api/files/740b6858-316a-48cf-8d9f-706c289b0036</t>
  </si>
  <si>
    <t>https://openapi.megafon.ru/api/sales/chicago/stdrive/v1/api/files/94d5ed9b-14b2-40dd-b00c-5b25941a4102</t>
  </si>
  <si>
    <t>https://openapi.megafon.ru/api/sales/chicago/stdrive/v1/api/files/86b43297-5a01-4e7b-bbf0-737d5e5c04f3</t>
  </si>
  <si>
    <t xml:space="preserve">0450000000001072 Гусев</t>
  </si>
  <si>
    <t xml:space="preserve">157800Россия, Костромская обл, Нерехтский р-н, Нерехта г, Октябрьская ул, 29</t>
  </si>
  <si>
    <t>https://openapi.megafon.ru/api/sales/chicago/stdrive/v1/api/files/47b671c4-df6f-45c8-ae45-f891f8fc48d0</t>
  </si>
  <si>
    <t>https://openapi.megafon.ru/api/sales/chicago/stdrive/v1/api/files/86b80478-fa1c-41ea-9406-67b7836e8938</t>
  </si>
  <si>
    <t>https://openapi.megafon.ru/api/sales/chicago/stdrive/v1/api/files/eb536bac-20e6-46ef-9c57-f5503b99fdc6</t>
  </si>
  <si>
    <t>SMТочка162</t>
  </si>
  <si>
    <t xml:space="preserve">Россия, Смоленская обл., Демидовский р-н, Демидов г., Советская ул., д. 8</t>
  </si>
  <si>
    <t>https://openapi.megafon.ru/api/sales/chicago/stdrive/v1/api/files/cbe24ced-86ec-46f7-a1d2-3b7c2d737ada</t>
  </si>
  <si>
    <t>https://openapi.megafon.ru/api/sales/chicago/stdrive/v1/api/files/f3201f8a-5280-4f1c-a032-06bba245eb82</t>
  </si>
  <si>
    <t>https://openapi.megafon.ru/api/sales/chicago/stdrive/v1/api/files/4ca13aee-4283-4872-bc4f-c577a72e0228</t>
  </si>
  <si>
    <t>https://openapi.megafon.ru/api/sales/chicago/stdrive/v1/api/files/d84f3a77-c21f-4f10-9506-781a658c6e67</t>
  </si>
  <si>
    <t>kmr_0555409</t>
  </si>
  <si>
    <t xml:space="preserve">Россия , Кемеровская область - Кузбасс обл, Юрга г, Кирова ул, Дом 16</t>
  </si>
  <si>
    <t>https://openapi.megafon.ru/api/sales/chicago/stdrive/v1/api/files/0bd449cf-e11c-4dd2-b7d5-2d85bced6e40</t>
  </si>
  <si>
    <t>https://openapi.megafon.ru/api/sales/chicago/stdrive/v1/api/files/f6a76eac-bb65-46ef-9e23-11422f8ea94a</t>
  </si>
  <si>
    <t>https://openapi.megafon.ru/api/sales/chicago/stdrive/v1/api/files/92e8f0ca-31b3-4856-a542-a5bd80ac85e1</t>
  </si>
  <si>
    <t>https://openapi.megafon.ru/api/sales/chicago/stdrive/v1/api/files/6016cc67-55b0-48da-b3bb-6d9d3629523f</t>
  </si>
  <si>
    <t>OMS_2702</t>
  </si>
  <si>
    <t xml:space="preserve">Россия, Омская обл., Омск г., Дианова ул., д. 12</t>
  </si>
  <si>
    <t>https://openapi.megafon.ru/api/sales/chicago/stdrive/v1/api/files/71fae249-af66-49ac-b789-7f28ed439aa8</t>
  </si>
  <si>
    <t>https://openapi.megafon.ru/api/sales/chicago/stdrive/v1/api/files/f87218bc-11ee-45db-a816-f15e57597c7e</t>
  </si>
  <si>
    <t>https://openapi.megafon.ru/api/sales/chicago/stdrive/v1/api/files/1989a8c4-347d-477e-9b2e-f86da6902776</t>
  </si>
  <si>
    <t>https://openapi.megafon.ru/api/sales/chicago/stdrive/v1/api/files/19c3cc9f-c44f-4a89-b69e-e2bb8c496a08</t>
  </si>
  <si>
    <t>BRL_054000004539</t>
  </si>
  <si>
    <t xml:space="preserve">Россия , Алтайский край, Павловский р-н, Прутской п, Школьная ул, Дом 13а</t>
  </si>
  <si>
    <t>https://openapi.megafon.ru/api/sales/chicago/stdrive/v1/api/files/fc566530-422c-43fc-8971-9b9c5fc4fa42</t>
  </si>
  <si>
    <t>https://openapi.megafon.ru/api/sales/chicago/stdrive/v1/api/files/ee36d30f-62a2-42d7-a578-d3ae265a6999</t>
  </si>
  <si>
    <t>https://openapi.megafon.ru/api/sales/chicago/stdrive/v1/api/files/aa904af8-81b4-4456-934b-62f272ee6784</t>
  </si>
  <si>
    <t>https://openapi.megafon.ru/api/sales/chicago/stdrive/v1/api/files/28cddd50-65b0-4a08-a2dc-caf49c3a6bdb</t>
  </si>
  <si>
    <t>0250000000004923</t>
  </si>
  <si>
    <t>https://openapi.megafon.ru/api/sales/chicago/stdrive/v1/api/files/dacfe660-1058-40da-97aa-757ff45f0f3f</t>
  </si>
  <si>
    <t>https://openapi.megafon.ru/api/sales/chicago/stdrive/v1/api/files/616c688a-e586-40cc-84d7-2559a7f994fb</t>
  </si>
  <si>
    <t>https://openapi.megafon.ru/api/sales/chicago/stdrive/v1/api/files/da4087de-ab60-4966-bf5a-27c1e4bcfb07</t>
  </si>
  <si>
    <t>https://openapi.megafon.ru/api/sales/chicago/stdrive/v1/api/files/1fade66e-934a-455e-b27d-1f140c82fc04</t>
  </si>
  <si>
    <t>7-6006</t>
  </si>
  <si>
    <t xml:space="preserve">Россия, Рязанская обл., Старожиловский р-н, Аристово д., д. 2</t>
  </si>
  <si>
    <t>https://openapi.megafon.ru/api/sales/chicago/stdrive/v1/api/files/b267c479-49a0-4011-9b43-14bb9186e0e3</t>
  </si>
  <si>
    <t>https://openapi.megafon.ru/api/sales/chicago/stdrive/v1/api/files/1cf23a17-d533-4b0c-907e-fc9325dfab85</t>
  </si>
  <si>
    <t>https://openapi.megafon.ru/api/sales/chicago/stdrive/v1/api/files/2ead0c89-3be6-41ac-b46c-d8315e39e76d</t>
  </si>
  <si>
    <t>https://openapi.megafon.ru/api/sales/chicago/stdrive/v1/api/files/7cea39ed-966e-4871-bf13-cbb20838f05e</t>
  </si>
  <si>
    <t xml:space="preserve">0520000000005065 Хозтовары</t>
  </si>
  <si>
    <t xml:space="preserve">Россия , Тверская обл, Лихославльский р-н, Калашниково пгт, Ленина ул, Дом 8</t>
  </si>
  <si>
    <t>https://openapi.megafon.ru/api/sales/chicago/stdrive/v1/api/files/87623b70-48a7-41e6-9591-8b471a6f40ee</t>
  </si>
  <si>
    <t>https://openapi.megafon.ru/api/sales/chicago/stdrive/v1/api/files/2f5c1214-7481-44f9-ad3f-d3e5c96ec4cd</t>
  </si>
  <si>
    <t>https://openapi.megafon.ru/api/sales/chicago/stdrive/v1/api/files/9ee16e21-3a63-4983-9328-1565b77e9030</t>
  </si>
  <si>
    <t>https://openapi.megafon.ru/api/sales/chicago/stdrive/v1/api/files/2ab43b11-30f8-4484-915b-d571ce27c00e</t>
  </si>
  <si>
    <t>7-5728</t>
  </si>
  <si>
    <t xml:space="preserve">391001, Россия, Рязанская обл., Клепиковский р-н, рп. Тума, пер. 10 лет Октября</t>
  </si>
  <si>
    <t>https://openapi.megafon.ru/api/sales/chicago/stdrive/v1/api/files/2ccef282-79e2-4228-a7e5-82c1a8d3b71b</t>
  </si>
  <si>
    <t>https://openapi.megafon.ru/api/sales/chicago/stdrive/v1/api/files/6227ca5a-1256-47d1-b3d8-850080f482a8</t>
  </si>
  <si>
    <t>https://openapi.megafon.ru/api/sales/chicago/stdrive/v1/api/files/54fc7c33-4ceb-4f94-af58-5b0f4b85104f</t>
  </si>
  <si>
    <t>https://openapi.megafon.ru/api/sales/chicago/stdrive/v1/api/files/7ecfa3f1-24bc-4e1c-89c0-9fa4c602be89</t>
  </si>
  <si>
    <t xml:space="preserve">PRIO_КК_1252 1048843 ООО "Приоритет" КК</t>
  </si>
  <si>
    <t xml:space="preserve">Россия , Краснодарский край, Павловский р-н, Павловская ст-ца, Октябрьская ул, Дом 214</t>
  </si>
  <si>
    <t>https://openapi.megafon.ru/api/sales/chicago/stdrive/v1/api/files/b33a38ae-d7ee-448a-be76-7fca3ad4bd67</t>
  </si>
  <si>
    <t>https://openapi.megafon.ru/api/sales/chicago/stdrive/v1/api/files/d6ea0e14-0235-4f37-a48c-a226da98cf4d</t>
  </si>
  <si>
    <t>https://openapi.megafon.ru/api/sales/chicago/stdrive/v1/api/files/e23479fd-9659-4da1-bb28-696c2bcd221c</t>
  </si>
  <si>
    <t>https://openapi.megafon.ru/api/sales/chicago/stdrive/v1/api/files/b21cac56-4c7a-45fd-84c1-e9c1f3a0525b</t>
  </si>
  <si>
    <t xml:space="preserve">0380000000002396 935379 ИП Гущин А.Ю. (Саратов) ДК_VAN</t>
  </si>
  <si>
    <t xml:space="preserve">Россия , Саратовская обл, Балаковский р-н, Малоперекопное с, Потапова ул, Дом 60</t>
  </si>
  <si>
    <t>https://openapi.megafon.ru/api/sales/chicago/stdrive/v1/api/files/7a8e34c4-190c-4157-bb74-ac013c6e1843</t>
  </si>
  <si>
    <t>https://openapi.megafon.ru/api/sales/chicago/stdrive/v1/api/files/6319432e-9a59-4ebb-87c6-0bebf6b12694</t>
  </si>
  <si>
    <t>https://openapi.megafon.ru/api/sales/chicago/stdrive/v1/api/files/659eca49-0d29-44e4-98a6-1a8877becbe9</t>
  </si>
  <si>
    <t>https://openapi.megafon.ru/api/sales/chicago/stdrive/v1/api/files/278861da-19f1-42b9-804d-9239cbd18414</t>
  </si>
  <si>
    <t xml:space="preserve">kmr_0556323 Продукты на остановке</t>
  </si>
  <si>
    <t xml:space="preserve">Россия, Кемеровская область - Кузбасс обл., Кемерово г., Октябрьский пр-кт, д. 74</t>
  </si>
  <si>
    <t>https://openapi.megafon.ru/api/sales/chicago/stdrive/v1/api/files/08fef1c5-dfc8-4a3a-bbb6-26838e51a16c</t>
  </si>
  <si>
    <t>https://openapi.megafon.ru/api/sales/chicago/stdrive/v1/api/files/916132c3-8d27-4c74-a946-f90cdd77ec8b</t>
  </si>
  <si>
    <t>https://openapi.megafon.ru/api/sales/chicago/stdrive/v1/api/files/bf367038-e56d-40bc-8076-be66e43abbc7</t>
  </si>
  <si>
    <t>https://openapi.megafon.ru/api/sales/chicago/stdrive/v1/api/files/dd34e70c-3360-41c3-9f0e-3b93c253ce98</t>
  </si>
  <si>
    <t xml:space="preserve">PSK_11111243 1092105 Диджитал ООО (Псков)_ДК_VAN_</t>
  </si>
  <si>
    <t xml:space="preserve">Россия , Псковская обл, Порховский р-н, Порхов г, Восточная ул, Дом 1В</t>
  </si>
  <si>
    <t>https://openapi.megafon.ru/api/sales/chicago/stdrive/v1/api/files/6500f7f3-f940-424f-b973-6537b24556c3</t>
  </si>
  <si>
    <t>https://openapi.megafon.ru/api/sales/chicago/stdrive/v1/api/files/64e34c2d-c17d-4d52-87ee-1fc3768a01e2</t>
  </si>
  <si>
    <t>https://openapi.megafon.ru/api/sales/chicago/stdrive/v1/api/files/dec81e63-b319-4552-8cb9-4706d0cab6fe</t>
  </si>
  <si>
    <t>https://openapi.megafon.ru/api/sales/chicago/stdrive/v1/api/files/87006f7c-0351-4ead-89b6-d6e8349a99d3</t>
  </si>
  <si>
    <t>ЦУФ_ЕКБ-1166</t>
  </si>
  <si>
    <t xml:space="preserve">622005 Россия, Свердловская обл., г. Нижний Тагил, ул. Гастелло, д. 3</t>
  </si>
  <si>
    <t>https://openapi.megafon.ru/api/sales/chicago/stdrive/v1/api/files/f34d94ac-1493-42ac-8304-5e1bebc5dede</t>
  </si>
  <si>
    <t>https://openapi.megafon.ru/api/sales/chicago/stdrive/v1/api/files/9dd44313-baf0-45b6-a401-d6eb8bebf74c</t>
  </si>
  <si>
    <t>https://openapi.megafon.ru/api/sales/chicago/stdrive/v1/api/files/89d45f46-fbd9-409b-9c2c-2618a5240c5b</t>
  </si>
  <si>
    <t>https://openapi.megafon.ru/api/sales/chicago/stdrive/v1/api/files/8a1bed2a-4d5e-4df3-8fe5-a70161d3fdd1</t>
  </si>
  <si>
    <t>ЦУФ_КРС_305</t>
  </si>
  <si>
    <t xml:space="preserve">305511, Россия, Курская обл., Курский р-н, х. Саблин, ул. Центральная, 41</t>
  </si>
  <si>
    <t>https://openapi.megafon.ru/api/sales/chicago/stdrive/v1/api/files/187c1d7f-1c5d-4660-ac10-fb402b411652</t>
  </si>
  <si>
    <t>https://openapi.megafon.ru/api/sales/chicago/stdrive/v1/api/files/bf742225-2961-4313-8415-0b07603eefa6</t>
  </si>
  <si>
    <t>https://openapi.megafon.ru/api/sales/chicago/stdrive/v1/api/files/7d005d4a-1b38-4011-9cc0-67dbbd47d470</t>
  </si>
  <si>
    <t>https://openapi.megafon.ru/api/sales/chicago/stdrive/v1/api/files/0bbd6e2d-eae9-4d87-b383-e850dfae8faf</t>
  </si>
  <si>
    <t xml:space="preserve">0390000000001871 1049369 ООО "ГС" (Ульяновск) ДК_VAN</t>
  </si>
  <si>
    <t xml:space="preserve">Россия, Ульяновская обл., Инзенский р-н, Инза г., Николаева ул., д. 91</t>
  </si>
  <si>
    <t>https://openapi.megafon.ru/api/sales/chicago/stdrive/v1/api/files/c9ae7fee-6de1-4213-b739-7bbd1a64e558</t>
  </si>
  <si>
    <t>https://openapi.megafon.ru/api/sales/chicago/stdrive/v1/api/files/9a43d81a-56e0-4339-9257-b778407d27a0</t>
  </si>
  <si>
    <t>https://openapi.megafon.ru/api/sales/chicago/stdrive/v1/api/files/46a2c301-0a8f-4191-8f70-2b4440f6dd7c</t>
  </si>
  <si>
    <t>https://openapi.megafon.ru/api/sales/chicago/stdrive/v1/api/files/7d2a2b07-2b3a-4669-9a67-f4609e76949f</t>
  </si>
  <si>
    <t>ЦУФ_ВРН_38</t>
  </si>
  <si>
    <t xml:space="preserve">397700, Россия, Воронежская обл., Бобровский р-н, г. Бобров, ул. 22 Января, 71, кв./оф. 1</t>
  </si>
  <si>
    <t>https://openapi.megafon.ru/api/sales/chicago/stdrive/v1/api/files/4c0d970c-857c-425a-8ffe-92db3c6e8cd9</t>
  </si>
  <si>
    <t>https://openapi.megafon.ru/api/sales/chicago/stdrive/v1/api/files/ad6c9f7a-c875-4c68-addc-29489c771523</t>
  </si>
  <si>
    <t>https://openapi.megafon.ru/api/sales/chicago/stdrive/v1/api/files/7e4580dc-86df-49d2-86b5-07a7495499cb</t>
  </si>
  <si>
    <t>https://openapi.megafon.ru/api/sales/chicago/stdrive/v1/api/files/5aff3438-7bb3-475e-8a41-f6548bd447d8</t>
  </si>
  <si>
    <t xml:space="preserve">0680000000007230 Кедр</t>
  </si>
  <si>
    <t xml:space="preserve">624238, Россия, Свердловская обл., г. Нижняя Тура, п. Ис, ул. Ленина, д. 1</t>
  </si>
  <si>
    <t>https://openapi.megafon.ru/api/sales/chicago/stdrive/v1/api/files/ab7e89b9-3093-45bb-98a7-72dcafd37e17</t>
  </si>
  <si>
    <t>https://openapi.megafon.ru/api/sales/chicago/stdrive/v1/api/files/6c22dccb-10e4-46d9-a28a-f240f88ecc81</t>
  </si>
  <si>
    <t>https://openapi.megafon.ru/api/sales/chicago/stdrive/v1/api/files/0346a31f-dae0-4f6d-92ed-cb60381062e4</t>
  </si>
  <si>
    <t>https://openapi.megafon.ru/api/sales/chicago/stdrive/v1/api/files/cd8100b5-6114-43ef-a49d-d032275fecf3</t>
  </si>
  <si>
    <t xml:space="preserve">0250000000004707 1141994 ООО Диджитал (Ставрополь)_ДК_VAN_МАП0</t>
  </si>
  <si>
    <t xml:space="preserve">355031 Россия, Ставропольский край, г. Ставрополь, проезд Черняховского, д. 2</t>
  </si>
  <si>
    <t>https://openapi.megafon.ru/api/sales/chicago/stdrive/v1/api/files/87b8aaf8-4bc0-4584-b39e-0a8212b6e738</t>
  </si>
  <si>
    <t>https://openapi.megafon.ru/api/sales/chicago/stdrive/v1/api/files/f01c5cd5-8f82-4f7c-be45-3aa6873cf105</t>
  </si>
  <si>
    <t>https://openapi.megafon.ru/api/sales/chicago/stdrive/v1/api/files/d2ac088c-7b3a-4b25-bbc6-08d93b76d093</t>
  </si>
  <si>
    <t>https://openapi.megafon.ru/api/sales/chicago/stdrive/v1/api/files/61aa2e4f-16b5-4f7a-b3ec-df85e75c79fa</t>
  </si>
  <si>
    <t>e382141742</t>
  </si>
  <si>
    <t xml:space="preserve">Россия, Иркутская обл., г. Иркутск, ул. Советская, 122</t>
  </si>
  <si>
    <t>https://openapi.megafon.ru/api/sales/chicago/stdrive/v1/api/files/f853385b-4172-44fb-9761-c80cea9738ec</t>
  </si>
  <si>
    <t>https://openapi.megafon.ru/api/sales/chicago/stdrive/v1/api/files/4b2e858c-d47c-4121-aaac-c8da3636f22a</t>
  </si>
  <si>
    <t>https://openapi.megafon.ru/api/sales/chicago/stdrive/v1/api/files/3f7a9273-dbb6-48b6-a7fa-323d847eb310</t>
  </si>
  <si>
    <t>https://openapi.megafon.ru/api/sales/chicago/stdrive/v1/api/files/80058b6e-1ab0-41c7-a1a4-032d047bd363</t>
  </si>
  <si>
    <t>400420106</t>
  </si>
  <si>
    <t xml:space="preserve">Россия , Башкортостан Респ, Баймакский р-н, Старый Сибай с, Ш.Сибаева ул, Дом 25/1, кв 1</t>
  </si>
  <si>
    <t>https://openapi.megafon.ru/api/sales/chicago/stdrive/v1/api/files/ac4fe8b2-93ff-4994-869f-2042d379e7e3</t>
  </si>
  <si>
    <t>https://openapi.megafon.ru/api/sales/chicago/stdrive/v1/api/files/3865f3e0-c3b5-400d-897d-c241a1cde7df</t>
  </si>
  <si>
    <t>https://openapi.megafon.ru/api/sales/chicago/stdrive/v1/api/files/8f747d39-2cd7-4381-9832-e7f1754d2ffb</t>
  </si>
  <si>
    <t>https://openapi.megafon.ru/api/sales/chicago/stdrive/v1/api/files/d006f9b6-19d7-4fc0-b396-1bee2fc95b3c</t>
  </si>
  <si>
    <t xml:space="preserve">0670000000000833 Ручеек</t>
  </si>
  <si>
    <t xml:space="preserve">168100, Россия, Коми Респ., Сысольский р-н, с. Визинга, ул. Озыншорская, д. 1А</t>
  </si>
  <si>
    <t>https://openapi.megafon.ru/api/sales/chicago/stdrive/v1/api/files/814045b4-b6e8-43bb-b8e9-af1ef2242a2f</t>
  </si>
  <si>
    <t>https://openapi.megafon.ru/api/sales/chicago/stdrive/v1/api/files/2c03267a-822c-48fa-a6db-f6aa49c9c523</t>
  </si>
  <si>
    <t>https://openapi.megafon.ru/api/sales/chicago/stdrive/v1/api/files/2fc098df-e768-4822-9be6-cd1aa4c0ad07</t>
  </si>
  <si>
    <t>https://openapi.megafon.ru/api/sales/chicago/stdrive/v1/api/files/a23d8777-5d1b-4bea-85be-4dec99b761ec</t>
  </si>
  <si>
    <t xml:space="preserve">ARX5483_D 1093409 ООО "Агентство связи" (ФЖ)</t>
  </si>
  <si>
    <t xml:space="preserve">Россия , Московская обл, Солнечногорск г, Красная ул, Дом 157</t>
  </si>
  <si>
    <t>https://openapi.megafon.ru/api/sales/chicago/stdrive/v1/api/files/bfcd6be3-0fc7-404d-a95f-84bf84517223</t>
  </si>
  <si>
    <t>https://openapi.megafon.ru/api/sales/chicago/stdrive/v1/api/files/f661918a-aea1-401f-8a7f-368376847e90</t>
  </si>
  <si>
    <t>https://openapi.megafon.ru/api/sales/chicago/stdrive/v1/api/files/b97d1c79-4ce0-463d-a4ea-cf245a07a67c</t>
  </si>
  <si>
    <t>https://openapi.megafon.ru/api/sales/chicago/stdrive/v1/api/files/35d57743-6d15-4d08-b387-0bb843b59728</t>
  </si>
  <si>
    <t>SAL_1_45</t>
  </si>
  <si>
    <t xml:space="preserve">Россия , Кабардино-Балкарская Респ, Майский р-н, Октябрьское с, 50 лет Октября ул, д 23 к а</t>
  </si>
  <si>
    <t>https://openapi.megafon.ru/api/sales/chicago/stdrive/v1/api/files/0f4300e4-495f-443d-87b1-28bb49260b87</t>
  </si>
  <si>
    <t>https://openapi.megafon.ru/api/sales/chicago/stdrive/v1/api/files/38608ec8-664e-4da1-9969-f9cf1c9a5e2e</t>
  </si>
  <si>
    <t>https://openapi.megafon.ru/api/sales/chicago/stdrive/v1/api/files/eba458fc-0a51-49ab-8c4a-1414ea2dd296</t>
  </si>
  <si>
    <t>https://openapi.megafon.ru/api/sales/chicago/stdrive/v1/api/files/e0309a52-81c8-4d85-abf8-4e52358121e9</t>
  </si>
  <si>
    <t xml:space="preserve">2-7697 1092758 ИП Гущин Алексей Юрьевич (Владимир) ДК_VAN</t>
  </si>
  <si>
    <t xml:space="preserve">601252 Россия, Владимирская обл., Суздальский, с. Порецкое, ул. Преображенская , д. 93</t>
  </si>
  <si>
    <t>https://openapi.megafon.ru/api/sales/chicago/stdrive/v1/api/files/70ac70c1-0f30-47cc-8891-10b05dc1a0f0</t>
  </si>
  <si>
    <t>https://openapi.megafon.ru/api/sales/chicago/stdrive/v1/api/files/6b103d84-635a-4eb8-8f52-17f568441cbe</t>
  </si>
  <si>
    <t>https://openapi.megafon.ru/api/sales/chicago/stdrive/v1/api/files/f64cea0b-4eb1-4dfc-8625-2d448674b8bf</t>
  </si>
  <si>
    <t>https://openapi.megafon.ru/api/sales/chicago/stdrive/v1/api/files/77dedd12-d516-410d-a13f-6944267218df</t>
  </si>
  <si>
    <t xml:space="preserve">0430000000001584 Хозяюшка</t>
  </si>
  <si>
    <t xml:space="preserve">Ивановская обл, г Тейково, ул Неделина, д 9</t>
  </si>
  <si>
    <t>https://openapi.megafon.ru/api/sales/chicago/stdrive/v1/api/files/5e1d554d-3740-4ced-acf7-c10a09d2886c</t>
  </si>
  <si>
    <t>https://openapi.megafon.ru/api/sales/chicago/stdrive/v1/api/files/b98d326b-fbf5-4be4-85ab-3316c1e6e793</t>
  </si>
  <si>
    <t>https://openapi.megafon.ru/api/sales/chicago/stdrive/v1/api/files/b0e17f25-a8fa-4c44-9c6b-b49dcb01f296</t>
  </si>
  <si>
    <t>https://openapi.megafon.ru/api/sales/chicago/stdrive/v1/api/files/8273dd3f-8954-4cb6-bd23-e0d545973605</t>
  </si>
  <si>
    <t>ЦУФ_КРС_26</t>
  </si>
  <si>
    <t xml:space="preserve">307012 Россия, Курская обл., Мантуровский, с. Большие Бутырки, ул. Центральная, , д. 4</t>
  </si>
  <si>
    <t>https://openapi.megafon.ru/api/sales/chicago/stdrive/v1/api/files/ce2980d8-804b-4e24-affb-1d83a5068a2e</t>
  </si>
  <si>
    <t>https://openapi.megafon.ru/api/sales/chicago/stdrive/v1/api/files/eabc5856-8a98-4341-b17f-25b3489ac3c8</t>
  </si>
  <si>
    <t>https://openapi.megafon.ru/api/sales/chicago/stdrive/v1/api/files/5751463e-9dc4-4d34-ad49-0e320c199f1b</t>
  </si>
  <si>
    <t>https://openapi.megafon.ru/api/sales/chicago/stdrive/v1/api/files/5bca4e97-4860-4240-8c59-794a83e68cac</t>
  </si>
  <si>
    <t>ЦУФ_НН_399</t>
  </si>
  <si>
    <t xml:space="preserve">606000, Россия, Нижегородская обл., г. Дзержинск, пл. Дзержинского, 26</t>
  </si>
  <si>
    <t>https://openapi.megafon.ru/api/sales/chicago/stdrive/v1/api/files/cfa19b27-ed83-4ac3-935e-bed7c58026bb</t>
  </si>
  <si>
    <t>https://openapi.megafon.ru/api/sales/chicago/stdrive/v1/api/files/0b0d7b85-df8e-4b89-8025-71730e4448b5</t>
  </si>
  <si>
    <t xml:space="preserve">1607039265000 946001 ООО Диджитал (Калининград)_ДК_VAN_МАП100</t>
  </si>
  <si>
    <t xml:space="preserve">Россия , Калининградская обл, Гурьевский р-н, Заречье п, Здание 6А</t>
  </si>
  <si>
    <t>https://openapi.megafon.ru/api/sales/chicago/stdrive/v1/api/files/16d91e8d-46c8-4fd7-8731-586716ae22e5</t>
  </si>
  <si>
    <t>https://openapi.megafon.ru/api/sales/chicago/stdrive/v1/api/files/bb8bf96f-c65d-4ec3-93af-17803bf0f068</t>
  </si>
  <si>
    <t>https://openapi.megafon.ru/api/sales/chicago/stdrive/v1/api/files/8565c421-ef92-448a-bd3f-c2d0f492d73f</t>
  </si>
  <si>
    <t>https://openapi.megafon.ru/api/sales/chicago/stdrive/v1/api/files/c9fb1ba9-fd77-4ef6-bcd1-69cf75976006</t>
  </si>
  <si>
    <t xml:space="preserve">kmr_4205118 Фрукты,овощи</t>
  </si>
  <si>
    <t xml:space="preserve">Россия, Кемеровская область - Кузбасс обл., Кемерово г., Автозаводская ул., д. 1</t>
  </si>
  <si>
    <t>https://openapi.megafon.ru/api/sales/chicago/stdrive/v1/api/files/8018e935-81d6-441e-b18f-d9f9b6a56fed</t>
  </si>
  <si>
    <t>https://openapi.megafon.ru/api/sales/chicago/stdrive/v1/api/files/18d25532-1cfd-44da-b762-9bbd456dc0b1</t>
  </si>
  <si>
    <t>https://openapi.megafon.ru/api/sales/chicago/stdrive/v1/api/files/077af417-63f8-4b2f-afdb-6e65ab753a86</t>
  </si>
  <si>
    <t>https://openapi.megafon.ru/api/sales/chicago/stdrive/v1/api/files/a641c124-48e9-4084-8ac0-7c11910e0a09</t>
  </si>
  <si>
    <t xml:space="preserve">0380000000003013 1004351 ИП Гущин А.Ю. (Саратов) ДК_VAN</t>
  </si>
  <si>
    <t xml:space="preserve">413235, Россия, Саратовская обл., Краснокутский р-н, г. Красный Кут, пр-кт Победы, д. 26/1</t>
  </si>
  <si>
    <t>https://openapi.megafon.ru/api/sales/chicago/stdrive/v1/api/files/3a4d1e76-6bec-4073-bb81-be16245fbf81</t>
  </si>
  <si>
    <t>https://openapi.megafon.ru/api/sales/chicago/stdrive/v1/api/files/3283e806-c88e-4531-8793-98033eefaae3</t>
  </si>
  <si>
    <t>https://openapi.megafon.ru/api/sales/chicago/stdrive/v1/api/files/85073c7b-8b25-4d90-8873-1c6ab17c140c</t>
  </si>
  <si>
    <t>https://openapi.megafon.ru/api/sales/chicago/stdrive/v1/api/files/ff7339cc-4559-4301-9a83-24858e7255d7</t>
  </si>
  <si>
    <t xml:space="preserve">0430000000001584 Магазин хозяюшка - хозтовары, инструменты</t>
  </si>
  <si>
    <t xml:space="preserve">Россия, Ивановская обл., Тейковский р-н, Тейково г., Неделина ул., д. 9</t>
  </si>
  <si>
    <t>https://openapi.megafon.ru/api/sales/chicago/stdrive/v1/api/files/3e156b14-bb81-4336-865b-a538895229ed</t>
  </si>
  <si>
    <t>https://openapi.megafon.ru/api/sales/chicago/stdrive/v1/api/files/e106bbe3-d799-4811-ad8c-f4b5f971703b</t>
  </si>
  <si>
    <t>https://openapi.megafon.ru/api/sales/chicago/stdrive/v1/api/files/9986ca2b-a343-48fd-bc9d-b1647adb0020</t>
  </si>
  <si>
    <t>https://openapi.megafon.ru/api/sales/chicago/stdrive/v1/api/files/5f54b739-7931-4bf5-a0c7-b6549ab1f4f5</t>
  </si>
  <si>
    <t xml:space="preserve">203360_VL 919607 ИП Гущин А.Ю. (Саратов) ДК_VAN</t>
  </si>
  <si>
    <t xml:space="preserve">Россия , Саратовская обл, Калининский р-н, Калининск г, им Ленина ул, Дом 136</t>
  </si>
  <si>
    <t>https://openapi.megafon.ru/api/sales/chicago/stdrive/v1/api/files/6680e426-5c7f-422a-a9d9-3a215f23db29</t>
  </si>
  <si>
    <t>https://openapi.megafon.ru/api/sales/chicago/stdrive/v1/api/files/5fd60a76-632f-434f-8888-cd1f4eb96289</t>
  </si>
  <si>
    <t>https://openapi.megafon.ru/api/sales/chicago/stdrive/v1/api/files/a2bb9fb3-2944-4fc3-862c-cf2927becca5</t>
  </si>
  <si>
    <t>https://openapi.megafon.ru/api/sales/chicago/stdrive/v1/api/files/e48c46c1-8de0-46c8-8753-4257304398f5</t>
  </si>
  <si>
    <t>ЦУФ_ЕКБ-312</t>
  </si>
  <si>
    <t xml:space="preserve">622970 Россия, Свердловская обл., Пригородный р-н, п. Висим, ул. Баклыкова д. 48</t>
  </si>
  <si>
    <t>https://openapi.megafon.ru/api/sales/chicago/stdrive/v1/api/files/3ed3e750-276d-4c9f-b954-6fe09106b6f1</t>
  </si>
  <si>
    <t>https://openapi.megafon.ru/api/sales/chicago/stdrive/v1/api/files/bb144823-bc2c-439a-8ea0-5e291d840cd7</t>
  </si>
  <si>
    <t>https://openapi.megafon.ru/api/sales/chicago/stdrive/v1/api/files/a8e22ac3-2032-4704-829d-1e2d6366f9bd</t>
  </si>
  <si>
    <t>https://openapi.megafon.ru/api/sales/chicago/stdrive/v1/api/files/3b03feaf-092f-466f-931a-7003ecd4add7</t>
  </si>
  <si>
    <t>IRK_0_44797</t>
  </si>
  <si>
    <t xml:space="preserve">Россия, Иркутская обл., Зима г., Донская ул., д. 1</t>
  </si>
  <si>
    <t>https://openapi.megafon.ru/api/sales/chicago/stdrive/v1/api/files/fe18549d-c835-4d14-ae52-9794fe44e529</t>
  </si>
  <si>
    <t>https://openapi.megafon.ru/api/sales/chicago/stdrive/v1/api/files/20e202c5-a113-4832-bfb3-c2d98ef2d696</t>
  </si>
  <si>
    <t>https://openapi.megafon.ru/api/sales/chicago/stdrive/v1/api/files/cf710738-f3a4-467b-abe6-d255be0979fb</t>
  </si>
  <si>
    <t>ABK_06202987</t>
  </si>
  <si>
    <t xml:space="preserve">Россия , Хакасия Респ, Боградский р-н, Сонское с, Ленина ул, Домовладение 14</t>
  </si>
  <si>
    <t>https://openapi.megafon.ru/api/sales/chicago/stdrive/v1/api/files/1f87d2d1-1ef7-476c-9820-888e13ba5e78</t>
  </si>
  <si>
    <t>https://openapi.megafon.ru/api/sales/chicago/stdrive/v1/api/files/10e70853-2716-4ecf-8e85-0e03ba9fc830</t>
  </si>
  <si>
    <t>https://openapi.megafon.ru/api/sales/chicago/stdrive/v1/api/files/cdc38faa-0bf4-4a0e-a023-30a28fc526d2</t>
  </si>
  <si>
    <t>https://openapi.megafon.ru/api/sales/chicago/stdrive/v1/api/files/b33bfb49-e1ae-4218-a1ef-21e07a1e72fe</t>
  </si>
  <si>
    <t xml:space="preserve">VO_MOBILUX_96_21 Вектор</t>
  </si>
  <si>
    <t xml:space="preserve">Россия , Воронежская обл, Воронеж г, Нежинская ул, Дом 13</t>
  </si>
  <si>
    <t>https://openapi.megafon.ru/api/sales/chicago/stdrive/v1/api/files/d74d7ef9-2487-47b7-8e66-f6df5dad02e9</t>
  </si>
  <si>
    <t>https://openapi.megafon.ru/api/sales/chicago/stdrive/v1/api/files/2a07e218-0440-4fa9-a38b-54697cfd6ced</t>
  </si>
  <si>
    <t>https://openapi.megafon.ru/api/sales/chicago/stdrive/v1/api/files/9902877c-8220-4817-9bcd-10923f51df12</t>
  </si>
  <si>
    <t>kmr_0554887</t>
  </si>
  <si>
    <t xml:space="preserve">Россия , Кемеровская область - Кузбасс обл, Белово г, Клубная ул, Дом 33</t>
  </si>
  <si>
    <t>https://openapi.megafon.ru/api/sales/chicago/stdrive/v1/api/files/6d78429f-cf51-4aa0-9c81-8ee70b13cd9f</t>
  </si>
  <si>
    <t>https://openapi.megafon.ru/api/sales/chicago/stdrive/v1/api/files/a9c70e3d-9dc9-4f30-a88d-a2693b46da14</t>
  </si>
  <si>
    <t>https://openapi.megafon.ru/api/sales/chicago/stdrive/v1/api/files/6a7c3715-7819-44d6-a9f5-d6a6c67b9333</t>
  </si>
  <si>
    <t>https://openapi.megafon.ru/api/sales/chicago/stdrive/v1/api/files/81298b4f-e081-4c10-bdc1-1a91cac102a1</t>
  </si>
  <si>
    <t xml:space="preserve">0002169 Шаурма</t>
  </si>
  <si>
    <t>https://openapi.megafon.ru/api/sales/chicago/stdrive/v1/api/files/88136777-ddb1-49e2-a071-b2983fa615c3</t>
  </si>
  <si>
    <t>https://openapi.megafon.ru/api/sales/chicago/stdrive/v1/api/files/2656cf98-dd5f-4fb0-bf2f-d848e076957c</t>
  </si>
  <si>
    <t>https://openapi.megafon.ru/api/sales/chicago/stdrive/v1/api/files/453d5f3f-e137-4592-b08a-6f5c173568b6</t>
  </si>
  <si>
    <t>ЦУФ_ЧЛБ_1177</t>
  </si>
  <si>
    <t xml:space="preserve">Россия, Челябинская обл., Челябинск г., Новороссийская ул., д. 43</t>
  </si>
  <si>
    <t>https://openapi.megafon.ru/api/sales/chicago/stdrive/v1/api/files/6906ee44-0b2d-49d3-ac05-d2804b6774e8</t>
  </si>
  <si>
    <t>https://openapi.megafon.ru/api/sales/chicago/stdrive/v1/api/files/ecfd9a8e-fbc8-4e0e-a1be-1988d42d2d23</t>
  </si>
  <si>
    <t>https://openapi.megafon.ru/api/sales/chicago/stdrive/v1/api/files/7ae71c91-0a9e-494f-b998-258721c4823a</t>
  </si>
  <si>
    <t>https://openapi.megafon.ru/api/sales/chicago/stdrive/v1/api/files/e62d5a81-28a9-44c7-8ef0-b2f33892bcc4</t>
  </si>
  <si>
    <t xml:space="preserve">0300000000004186 Магазин,,Южный "</t>
  </si>
  <si>
    <t xml:space="preserve">462274, Россия, Оренбургская обл., г. Медногорск, ул. М.Горького, д. 4А</t>
  </si>
  <si>
    <t>https://openapi.megafon.ru/api/sales/chicago/stdrive/v1/api/files/4b1931d5-afce-4101-9860-d141f2f67fb6</t>
  </si>
  <si>
    <t>https://openapi.megafon.ru/api/sales/chicago/stdrive/v1/api/files/5e8a18e4-d6b7-4680-b51a-706b90fd4ade</t>
  </si>
  <si>
    <t>https://openapi.megafon.ru/api/sales/chicago/stdrive/v1/api/files/b6ccb489-4fbb-4699-996c-9a521282ab03</t>
  </si>
  <si>
    <t>https://openapi.megafon.ru/api/sales/chicago/stdrive/v1/api/files/26c9c0ec-d9da-4995-8765-78c040d8e9e7</t>
  </si>
  <si>
    <t xml:space="preserve">0490000000001903 1093308 ООО Диджитал(Карелия)_ДК_VAN</t>
  </si>
  <si>
    <t xml:space="preserve">Россия, Карелия Респ., Кондопожский р-н, Кондопога г., Советов ул., д. 58</t>
  </si>
  <si>
    <t>https://openapi.megafon.ru/api/sales/chicago/stdrive/v1/api/files/97c8b7f5-1780-4da8-8d61-3ae7d8f8d537</t>
  </si>
  <si>
    <t>https://openapi.megafon.ru/api/sales/chicago/stdrive/v1/api/files/73e801f3-33c7-4e13-a081-85f88bf62b4e</t>
  </si>
  <si>
    <t>https://openapi.megafon.ru/api/sales/chicago/stdrive/v1/api/files/dd53c204-831c-4030-b1ac-d27d7d447a89</t>
  </si>
  <si>
    <t>https://openapi.megafon.ru/api/sales/chicago/stdrive/v1/api/files/951257d6-ccc7-4098-9b9b-5041c4e8308b</t>
  </si>
  <si>
    <t xml:space="preserve">FLG708_D 950599 ООО "Флагман" (ФЖ)</t>
  </si>
  <si>
    <t xml:space="preserve">Россия , Московская обл, Щёлково г, Загорянский дп, Пушкина ул, Дом 1</t>
  </si>
  <si>
    <t>https://openapi.megafon.ru/api/sales/chicago/stdrive/v1/api/files/7873c98c-7202-4130-8c9c-3140cdfdf54c</t>
  </si>
  <si>
    <t>https://openapi.megafon.ru/api/sales/chicago/stdrive/v1/api/files/c2125143-0a20-49cd-9fa6-dd42640ad339</t>
  </si>
  <si>
    <t>https://openapi.megafon.ru/api/sales/chicago/stdrive/v1/api/files/c9d4f4be-7adc-4b40-9f07-d701ac2faef9</t>
  </si>
  <si>
    <t>https://openapi.megafon.ru/api/sales/chicago/stdrive/v1/api/files/693b1b56-0c48-4898-975b-1d3d4f048576</t>
  </si>
  <si>
    <t>KRN_0564219</t>
  </si>
  <si>
    <t xml:space="preserve">Россия , Красноярский край, Назаровский р-н, Красная Сопка п, Центральная ул, Здание 1А</t>
  </si>
  <si>
    <t>https://openapi.megafon.ru/api/sales/chicago/stdrive/v1/api/files/d7dceae7-dbfc-44ae-b104-4e0ce9e9b944</t>
  </si>
  <si>
    <t>https://openapi.megafon.ru/api/sales/chicago/stdrive/v1/api/files/e98dfe78-f86e-4596-a48a-4361032ac6fe</t>
  </si>
  <si>
    <t>https://openapi.megafon.ru/api/sales/chicago/stdrive/v1/api/files/270d301d-44cc-419f-8f0a-5a506f29b6db</t>
  </si>
  <si>
    <t>https://openapi.megafon.ru/api/sales/chicago/stdrive/v1/api/files/feeb906e-221c-443f-bf82-756507fa4551</t>
  </si>
  <si>
    <t xml:space="preserve">0680000000007221 Юником</t>
  </si>
  <si>
    <t xml:space="preserve">Россия, Свердловская обл., Нижнесергинский р-н, Верхние Серги пгт, Ленина ул., д. 5</t>
  </si>
  <si>
    <t>https://openapi.megafon.ru/api/sales/chicago/stdrive/v1/api/files/acc9e3a8-e92b-4a4e-8b29-b7aed06399ac</t>
  </si>
  <si>
    <t>https://openapi.megafon.ru/api/sales/chicago/stdrive/v1/api/files/6e1819f3-c39e-42b1-9b8b-834dc436ef94</t>
  </si>
  <si>
    <t>https://openapi.megafon.ru/api/sales/chicago/stdrive/v1/api/files/f91aa9f5-6126-430c-8929-58403ac38581</t>
  </si>
  <si>
    <t>https://openapi.megafon.ru/api/sales/chicago/stdrive/v1/api/files/a4616c45-b96d-411a-9094-a08d480998ba</t>
  </si>
  <si>
    <t>DI_581</t>
  </si>
  <si>
    <t xml:space="preserve">Россия, Ростовская обл., Таганрог г., Добролюбовский пер., д. 16</t>
  </si>
  <si>
    <t>https://openapi.megafon.ru/api/sales/chicago/stdrive/v1/api/files/738a608f-1109-489a-bc53-8a0e98729e8f</t>
  </si>
  <si>
    <t>https://openapi.megafon.ru/api/sales/chicago/stdrive/v1/api/files/e4bf9e26-ecb8-4159-b432-381016f6b28c</t>
  </si>
  <si>
    <t>https://openapi.megafon.ru/api/sales/chicago/stdrive/v1/api/files/1aad7f6e-ed98-483a-81dc-915105babf22</t>
  </si>
  <si>
    <t>https://openapi.megafon.ru/api/sales/chicago/stdrive/v1/api/files/c496843f-18e8-4744-a083-55ab98acb158</t>
  </si>
  <si>
    <t xml:space="preserve">VO_MOBILUX_284 Киоск на улице</t>
  </si>
  <si>
    <t>https://openapi.megafon.ru/api/sales/chicago/stdrive/v1/api/files/2eb00048-c8c1-49dd-bd02-e3b4cf1fe1b4</t>
  </si>
  <si>
    <t>https://openapi.megafon.ru/api/sales/chicago/stdrive/v1/api/files/4d832c5a-3ff6-4d20-a7b0-810bb816aa92</t>
  </si>
  <si>
    <t xml:space="preserve">KBR_ALI_56 981294 ИП Алибекова Х. Ф. КБР</t>
  </si>
  <si>
    <t xml:space="preserve">Россия , Кабардино-Балкарская Респ, Баксанский р-н, Заюково с, Кирова ул, Дом 98</t>
  </si>
  <si>
    <t>https://openapi.megafon.ru/api/sales/chicago/stdrive/v1/api/files/c13b11ee-6c29-4adf-80ce-3db5a228623a</t>
  </si>
  <si>
    <t>https://openapi.megafon.ru/api/sales/chicago/stdrive/v1/api/files/3658a95d-54bd-4221-b96b-164d5b3b4af1</t>
  </si>
  <si>
    <t>https://openapi.megafon.ru/api/sales/chicago/stdrive/v1/api/files/33b2b859-76d1-4fa1-a138-09bda99d870c</t>
  </si>
  <si>
    <t>https://openapi.megafon.ru/api/sales/chicago/stdrive/v1/api/files/1e8d1530-1200-4fe2-8b6b-b03da3cedb3c</t>
  </si>
  <si>
    <t>SHL_1227</t>
  </si>
  <si>
    <t xml:space="preserve">Россия , Сахалинская обл, Томаринский р-н, Томари г, Октябрьская ул, д 56</t>
  </si>
  <si>
    <t>https://openapi.megafon.ru/api/sales/chicago/stdrive/v1/api/files/1fc506af-9fd0-457d-bcd7-0d8cdba95df8</t>
  </si>
  <si>
    <t>https://openapi.megafon.ru/api/sales/chicago/stdrive/v1/api/files/dfd856ba-9477-469f-9418-4760eddf1ee1</t>
  </si>
  <si>
    <t>https://openapi.megafon.ru/api/sales/chicago/stdrive/v1/api/files/35418a78-5810-4880-8379-aa2b354d9bbe</t>
  </si>
  <si>
    <t>https://openapi.megafon.ru/api/sales/chicago/stdrive/v1/api/files/4eaa8c45-80e6-4bc0-a944-a435b1a1b59a</t>
  </si>
  <si>
    <t>kmt_0050758</t>
  </si>
  <si>
    <t xml:space="preserve">Россия , Камчатский край, Петропавловск-Камчатский г, 50 лет Октября пр-кт, Дом 25а</t>
  </si>
  <si>
    <t>https://openapi.megafon.ru/api/sales/chicago/stdrive/v1/api/files/b631d0e1-efec-46b7-8441-cea6c1477747</t>
  </si>
  <si>
    <t>https://openapi.megafon.ru/api/sales/chicago/stdrive/v1/api/files/6242822e-9e4b-43b0-9b29-991d9d6115a2</t>
  </si>
  <si>
    <t>https://openapi.megafon.ru/api/sales/chicago/stdrive/v1/api/files/dba5ae6e-bac7-4a0c-b950-34c877626ccd</t>
  </si>
  <si>
    <t>https://openapi.megafon.ru/api/sales/chicago/stdrive/v1/api/files/462fe075-15c5-4383-9bbc-7c12591c0f34</t>
  </si>
  <si>
    <t>0021041</t>
  </si>
  <si>
    <t xml:space="preserve">Россия, Калужская обл., Калуга г., Генерала Попова ул., зд. 1б</t>
  </si>
  <si>
    <t>https://openapi.megafon.ru/api/sales/chicago/stdrive/v1/api/files/e8fda65d-9c8c-4990-9ea7-e3669d90e077</t>
  </si>
  <si>
    <t>https://openapi.megafon.ru/api/sales/chicago/stdrive/v1/api/files/cf94ff24-9d8d-41d6-b9ae-e8c5702102db</t>
  </si>
  <si>
    <t xml:space="preserve">ЦУФ_ЧЛБ_516 Островок на первом этаже</t>
  </si>
  <si>
    <t xml:space="preserve">Россия, Челябинская обл., Магнитогорск г., Карла Маркса пр-кт, д. 99</t>
  </si>
  <si>
    <t>https://openapi.megafon.ru/api/sales/chicago/stdrive/v1/api/files/08bf5fd2-9644-4b75-91f0-5bdbcaa7005b</t>
  </si>
  <si>
    <t>https://openapi.megafon.ru/api/sales/chicago/stdrive/v1/api/files/e7a98cd8-5989-44ee-951a-a9db8886782e</t>
  </si>
  <si>
    <t>https://openapi.megafon.ru/api/sales/chicago/stdrive/v1/api/files/0bcd3afb-8cc4-49fb-a053-cd6af9ec2577</t>
  </si>
  <si>
    <t>https://openapi.megafon.ru/api/sales/chicago/stdrive/v1/api/files/2f897326-8293-41b5-aa03-cb43563a1000</t>
  </si>
  <si>
    <t>0380000000003591</t>
  </si>
  <si>
    <t xml:space="preserve">413235, Россия, Саратовская обл., Краснокутский р-н, г. Красный Кут, ул. Пролетарская, д. 26/1</t>
  </si>
  <si>
    <t>https://openapi.megafon.ru/api/sales/chicago/stdrive/v1/api/files/a4428a6c-89b7-4aa0-bb98-a315ffc73669</t>
  </si>
  <si>
    <t>https://openapi.megafon.ru/api/sales/chicago/stdrive/v1/api/files/d23c95e2-f400-4cc5-b495-11bcdb4b26ea</t>
  </si>
  <si>
    <t>https://openapi.megafon.ru/api/sales/chicago/stdrive/v1/api/files/6d20be6b-aa0f-4fae-9b2f-9703fd476121</t>
  </si>
  <si>
    <t>https://openapi.megafon.ru/api/sales/chicago/stdrive/v1/api/files/4d2aca96-ee37-4072-8013-be83cc024de0</t>
  </si>
  <si>
    <t xml:space="preserve">IRK_0_44651 Михалыч</t>
  </si>
  <si>
    <t xml:space="preserve">665770Россия, Иркутская обл, Братский р-н, Вихоревка г, Снежная ул, 32А</t>
  </si>
  <si>
    <t>https://openapi.megafon.ru/api/sales/chicago/stdrive/v1/api/files/fb6118bb-46cc-4caa-b431-2277201617bb</t>
  </si>
  <si>
    <t>https://openapi.megafon.ru/api/sales/chicago/stdrive/v1/api/files/fa2343f8-b577-4f9a-bc6b-1379477c28e2</t>
  </si>
  <si>
    <t>https://openapi.megafon.ru/api/sales/chicago/stdrive/v1/api/files/0a4d1de6-a4e9-4caa-a37b-98e0e38e00c6</t>
  </si>
  <si>
    <t>https://openapi.megafon.ru/api/sales/chicago/stdrive/v1/api/files/1de64866-7363-4963-83c0-1dda8e6fb40d</t>
  </si>
  <si>
    <t>KRN_0564032</t>
  </si>
  <si>
    <t xml:space="preserve">Россия , Красноярский край, Курагинский р-н, Краснокаменск пгт, Центральная ул, Дом 21</t>
  </si>
  <si>
    <t>https://openapi.megafon.ru/api/sales/chicago/stdrive/v1/api/files/11dae31b-ba8b-43ff-9f02-6b06fba6ed0b</t>
  </si>
  <si>
    <t>https://openapi.megafon.ru/api/sales/chicago/stdrive/v1/api/files/88887263-6f01-44a2-ad01-0d6aca248dc3</t>
  </si>
  <si>
    <t>https://openapi.megafon.ru/api/sales/chicago/stdrive/v1/api/files/46d1fb4d-5798-4e88-a933-17232c0a0ef2</t>
  </si>
  <si>
    <t>https://openapi.megafon.ru/api/sales/chicago/stdrive/v1/api/files/1bb40424-e269-4131-b19c-208dc52b7ae2</t>
  </si>
  <si>
    <t xml:space="preserve">KHB_273299317 Магазин продуктовый</t>
  </si>
  <si>
    <t xml:space="preserve">Россия, Хабаровский край, Хабаровск г., Доступный пер., д. 3</t>
  </si>
  <si>
    <t>https://openapi.megafon.ru/api/sales/chicago/stdrive/v1/api/files/628c4cbe-6ad4-4736-be3f-a7b085b3aa72</t>
  </si>
  <si>
    <t>https://openapi.megafon.ru/api/sales/chicago/stdrive/v1/api/files/3b78e793-94ec-439f-8255-d18687708374</t>
  </si>
  <si>
    <t>https://openapi.megafon.ru/api/sales/chicago/stdrive/v1/api/files/f94fe356-fe43-4655-a749-fb756fa2b502</t>
  </si>
  <si>
    <t>7-6044</t>
  </si>
  <si>
    <t xml:space="preserve">391962, Россия, Рязанская обл., Ряжский р-н, г. Ряжск, ул. Пожалостина, 13</t>
  </si>
  <si>
    <t>https://openapi.megafon.ru/api/sales/chicago/stdrive/v1/api/files/c6c2eef4-5683-47bc-aaa0-cc25b0cf0f4e</t>
  </si>
  <si>
    <t>https://openapi.megafon.ru/api/sales/chicago/stdrive/v1/api/files/b93b4ed9-b7d4-4c64-9703-d13fa97c3594</t>
  </si>
  <si>
    <t>https://openapi.megafon.ru/api/sales/chicago/stdrive/v1/api/files/75e9f6c3-4fe2-4291-b403-2739ef0950af</t>
  </si>
  <si>
    <t>https://openapi.megafon.ru/api/sales/chicago/stdrive/v1/api/files/713b2082-2e33-4757-88d3-708d675730c1</t>
  </si>
  <si>
    <t xml:space="preserve">ЦУФ_ЯНАО_13 ЭКО</t>
  </si>
  <si>
    <t xml:space="preserve">Россия, Ямало-Ненецкий АО, Губкинский г., Векшина ул., д. 24</t>
  </si>
  <si>
    <t>https://openapi.megafon.ru/api/sales/chicago/stdrive/v1/api/files/d5ee62a1-76fb-42c5-a14c-df40983c88f0</t>
  </si>
  <si>
    <t>https://openapi.megafon.ru/api/sales/chicago/stdrive/v1/api/files/6b863749-b1ce-4722-a5aa-ef853fa5fda8</t>
  </si>
  <si>
    <t>https://openapi.megafon.ru/api/sales/chicago/stdrive/v1/api/files/e4d8da20-6244-4a99-a3aa-550f4c5f4d9d</t>
  </si>
  <si>
    <t>https://openapi.megafon.ru/api/sales/chicago/stdrive/v1/api/files/d9668d27-b944-49ee-a7ca-802b10a15e55</t>
  </si>
  <si>
    <t>ЦУФ_НН_367</t>
  </si>
  <si>
    <t xml:space="preserve">607704, Россия, Нижегородская обл., Шатковский р-н, с. Выползово, ул. Центральная, д. 53</t>
  </si>
  <si>
    <t>https://openapi.megafon.ru/api/sales/chicago/stdrive/v1/api/files/7d5d0119-ff05-4d67-8043-392ea4e963df</t>
  </si>
  <si>
    <t>https://openapi.megafon.ru/api/sales/chicago/stdrive/v1/api/files/23477218-8f0b-4201-93e9-d259339605d6</t>
  </si>
  <si>
    <t>https://openapi.megafon.ru/api/sales/chicago/stdrive/v1/api/files/75701484-1ae4-4d95-82ea-82e7c85420f7</t>
  </si>
  <si>
    <t>https://openapi.megafon.ru/api/sales/chicago/stdrive/v1/api/files/7dee1198-4652-44c5-ab4c-6e3841aa46a3</t>
  </si>
  <si>
    <t xml:space="preserve">0750000000000767 928015 ИП Гущин Алексей Юрьевич (Владимир) ДК_VAN</t>
  </si>
  <si>
    <t xml:space="preserve">Россия , Владимирская обл, Александровский р-н, Карабаново г, Победы ул, Дом 3А</t>
  </si>
  <si>
    <t>https://openapi.megafon.ru/api/sales/chicago/stdrive/v1/api/files/df6e2f95-2b83-41d7-8a5a-5f3cb7d69c3b</t>
  </si>
  <si>
    <t>https://openapi.megafon.ru/api/sales/chicago/stdrive/v1/api/files/950238c6-c9e8-4041-b1bd-e4bfe737dca4</t>
  </si>
  <si>
    <t>https://openapi.megafon.ru/api/sales/chicago/stdrive/v1/api/files/ef59d2c4-1ff6-41ec-a4ac-ab9a2c089d88</t>
  </si>
  <si>
    <t xml:space="preserve">DZICOEVA_23_05 1095285 Дзиццоева Ж.Г. ИП (Осетия) (Индирект.PRE)</t>
  </si>
  <si>
    <t xml:space="preserve">Россия , Северная Осетия - Алания Респ, Владикавказ г, Чкалова ул, Дом 10</t>
  </si>
  <si>
    <t>https://openapi.megafon.ru/api/sales/chicago/stdrive/v1/api/files/694260ab-884b-4f1e-81d8-84b489d856ab</t>
  </si>
  <si>
    <t>https://openapi.megafon.ru/api/sales/chicago/stdrive/v1/api/files/08e59330-c955-433e-9b30-6d705e6542c7</t>
  </si>
  <si>
    <t>https://openapi.megafon.ru/api/sales/chicago/stdrive/v1/api/files/725f3e7e-2711-4f35-b153-265f6c8e3d60</t>
  </si>
  <si>
    <t>https://openapi.megafon.ru/api/sales/chicago/stdrive/v1/api/files/3f8f8e91-d7b8-4ed5-9391-8c8fd6efc560</t>
  </si>
  <si>
    <t xml:space="preserve">0510000000001984 992710 Виктория ООО (25-С)_ДК_VAN</t>
  </si>
  <si>
    <t xml:space="preserve">Россия, Смоленская обл., Рославльский р-н, Жарынь д., Речная ул., д. 13</t>
  </si>
  <si>
    <t>https://openapi.megafon.ru/api/sales/chicago/stdrive/v1/api/files/f4f98412-7926-432a-8bd5-4e7e3c95ac9d</t>
  </si>
  <si>
    <t>https://openapi.megafon.ru/api/sales/chicago/stdrive/v1/api/files/cab2b8d8-bd43-4f49-84f4-773465562153</t>
  </si>
  <si>
    <t>https://openapi.megafon.ru/api/sales/chicago/stdrive/v1/api/files/02b4e7be-adf0-41b4-9233-9f786abeb42d</t>
  </si>
  <si>
    <t>https://openapi.megafon.ru/api/sales/chicago/stdrive/v1/api/files/d9d6e3d7-5d29-489e-bbf3-d01c586c5af8</t>
  </si>
  <si>
    <t xml:space="preserve">0300000000003572 Продукты</t>
  </si>
  <si>
    <t xml:space="preserve">Оренбургская обл, Сакмарский р-н, село Татарская Каргала, снт Сокол, д 792</t>
  </si>
  <si>
    <t>https://openapi.megafon.ru/api/sales/chicago/stdrive/v1/api/files/9a391ebb-f56f-4bc9-b7bf-61549d16fd7b</t>
  </si>
  <si>
    <t>https://openapi.megafon.ru/api/sales/chicago/stdrive/v1/api/files/b8f321d3-95aa-42b6-a8ed-b07982d404fd</t>
  </si>
  <si>
    <t>ABK_06201000</t>
  </si>
  <si>
    <t xml:space="preserve">Россия , Хакасия Респ, Усть-Абаканский р-н, Солнечное с, Мира ул, Домовладение 17</t>
  </si>
  <si>
    <t>https://openapi.megafon.ru/api/sales/chicago/stdrive/v1/api/files/1a164bf5-713a-4269-8c4d-83c3f45ca442</t>
  </si>
  <si>
    <t>https://openapi.megafon.ru/api/sales/chicago/stdrive/v1/api/files/d9e07147-44ad-4326-aa18-80bb7ac8da35</t>
  </si>
  <si>
    <t>https://openapi.megafon.ru/api/sales/chicago/stdrive/v1/api/files/f52020b4-5ab1-4b2d-961a-4b7f858e02c0</t>
  </si>
  <si>
    <t>https://openapi.megafon.ru/api/sales/chicago/stdrive/v1/api/files/2370d830-51e4-4f4d-b07d-419ddc351bc3</t>
  </si>
  <si>
    <t xml:space="preserve">ЦУФ_БРН_163 М-н "Селена"</t>
  </si>
  <si>
    <t xml:space="preserve">243445, Россия, Брянская обл., Почепский р-н, с. Витовка, ул. Почепская, д. 97</t>
  </si>
  <si>
    <t>https://openapi.megafon.ru/api/sales/chicago/stdrive/v1/api/files/9ac1b7be-d0e7-4991-8e65-1011d92eeda9</t>
  </si>
  <si>
    <t>https://openapi.megafon.ru/api/sales/chicago/stdrive/v1/api/files/2caa29a6-6e8c-4d27-b281-0efe54d09805</t>
  </si>
  <si>
    <t>https://openapi.megafon.ru/api/sales/chicago/stdrive/v1/api/files/1950792d-ee61-4222-8132-a8dfccb38531</t>
  </si>
  <si>
    <t>https://openapi.megafon.ru/api/sales/chicago/stdrive/v1/api/files/a5a2f978-0495-445a-8a50-b627454fcae3</t>
  </si>
  <si>
    <t xml:space="preserve">0300000000003572 Карапетян</t>
  </si>
  <si>
    <t xml:space="preserve">461431, Россия, Оренбургская обл., Сакмарский р-н, с. Татарская Каргала, снт Сокол, д. 792</t>
  </si>
  <si>
    <t>https://openapi.megafon.ru/api/sales/chicago/stdrive/v1/api/files/d4e14ffd-e701-4d1b-a7c3-7921f3ee4c30</t>
  </si>
  <si>
    <t>https://openapi.megafon.ru/api/sales/chicago/stdrive/v1/api/files/bd11a0c6-f85e-4f40-9627-1eacf9fb7697</t>
  </si>
  <si>
    <t>https://openapi.megafon.ru/api/sales/chicago/stdrive/v1/api/files/f909a9de-1198-49cc-b6d0-9bf631277f99</t>
  </si>
  <si>
    <t>https://openapi.megafon.ru/api/sales/chicago/stdrive/v1/api/files/b64dda23-b91c-460c-9ac3-6f5bad2ddfe0</t>
  </si>
  <si>
    <t xml:space="preserve">ЦУФ_ТМН_1073 Томиловский</t>
  </si>
  <si>
    <t xml:space="preserve">Россия, Тюменская обл., Ялуторовск г., Поселковая ул., д. 75</t>
  </si>
  <si>
    <t>https://openapi.megafon.ru/api/sales/chicago/stdrive/v1/api/files/7e867d62-29ef-4016-9055-67eade4aa4ec</t>
  </si>
  <si>
    <t>https://openapi.megafon.ru/api/sales/chicago/stdrive/v1/api/files/426b95c8-d1e1-446b-ad45-d9294f0c49b0</t>
  </si>
  <si>
    <t>https://openapi.megafon.ru/api/sales/chicago/stdrive/v1/api/files/9e1804eb-cf39-4504-b48d-2f848a3e36ca</t>
  </si>
  <si>
    <t>https://openapi.megafon.ru/api/sales/chicago/stdrive/v1/api/files/3a05c241-a692-4c12-a324-64db302d1774</t>
  </si>
  <si>
    <t xml:space="preserve">0360000000004195 911684 ИП Гущин А.Ю. (Казань) ДК_VAN</t>
  </si>
  <si>
    <t xml:space="preserve">Россия, Татарстан Респ., Казань г., Авангардная ул., д. 185</t>
  </si>
  <si>
    <t>https://openapi.megafon.ru/api/sales/chicago/stdrive/v1/api/files/240b16c2-af7d-486c-860f-57ce34587669</t>
  </si>
  <si>
    <t>https://openapi.megafon.ru/api/sales/chicago/stdrive/v1/api/files/94c6eb42-4397-4ded-8fbb-4846d32b270d</t>
  </si>
  <si>
    <t>https://openapi.megafon.ru/api/sales/chicago/stdrive/v1/api/files/909d1622-972c-477e-9635-e55118672f13</t>
  </si>
  <si>
    <t>https://openapi.megafon.ru/api/sales/chicago/stdrive/v1/api/files/0eebfe0d-10ea-40c1-a2ec-17e3546e9175</t>
  </si>
  <si>
    <t xml:space="preserve">0300000000002114 Магазин Елена</t>
  </si>
  <si>
    <t xml:space="preserve">462430 Россия, Оренбургская обл., г. Орск, ул. Беляева 9а</t>
  </si>
  <si>
    <t>https://openapi.megafon.ru/api/sales/chicago/stdrive/v1/api/files/a09fccca-43cc-4c91-b544-0bb6cd25de6c</t>
  </si>
  <si>
    <t>https://openapi.megafon.ru/api/sales/chicago/stdrive/v1/api/files/1f9b19f0-69b1-49db-8986-88a878be2528</t>
  </si>
  <si>
    <t>https://openapi.megafon.ru/api/sales/chicago/stdrive/v1/api/files/04ba77ea-8a80-498c-b726-38eb80289e7f</t>
  </si>
  <si>
    <t>https://openapi.megafon.ru/api/sales/chicago/stdrive/v1/api/files/27d39f6b-2bf7-4862-afd7-f2725098aa8b</t>
  </si>
  <si>
    <t xml:space="preserve">0360000000004195 Фото копи</t>
  </si>
  <si>
    <t xml:space="preserve">г Казань, ул Авангардная, д 185 </t>
  </si>
  <si>
    <t>https://openapi.megafon.ru/api/sales/chicago/stdrive/v1/api/files/0f9e7cd7-ad27-4fbe-964e-7147585a78c3</t>
  </si>
  <si>
    <t>https://openapi.megafon.ru/api/sales/chicago/stdrive/v1/api/files/2209a2d9-65e5-4531-a92f-6b32e736254f</t>
  </si>
  <si>
    <t>0_40000000006148</t>
  </si>
  <si>
    <t xml:space="preserve">Россия , Иркутская обл, Иркутск г, Воровского ул, Дом 31</t>
  </si>
  <si>
    <t>https://openapi.megafon.ru/api/sales/chicago/stdrive/v1/api/files/5781e04c-7251-49be-acd2-fd8e71752f60</t>
  </si>
  <si>
    <t>https://openapi.megafon.ru/api/sales/chicago/stdrive/v1/api/files/ff78767f-7dfb-438c-82e6-6b8a9604f59e</t>
  </si>
  <si>
    <t>https://openapi.megafon.ru/api/sales/chicago/stdrive/v1/api/files/4c366bce-77f3-4376-9bf5-1176598ce2e1</t>
  </si>
  <si>
    <t>https://openapi.megafon.ru/api/sales/chicago/stdrive/v1/api/files/cb891ef8-a98a-496d-ad8e-72910b15f842</t>
  </si>
  <si>
    <t>ЦУФ_БЕЛ_485</t>
  </si>
  <si>
    <t xml:space="preserve">309216, Россия, Белгородская обл., Корочанский р-н, с. Яблоново, ул. Центральная, д. 46</t>
  </si>
  <si>
    <t>https://openapi.megafon.ru/api/sales/chicago/stdrive/v1/api/files/449adf84-9fc1-4288-be80-06ebf47c4f3d</t>
  </si>
  <si>
    <t>https://openapi.megafon.ru/api/sales/chicago/stdrive/v1/api/files/c58793c4-6050-44ff-832b-bd84e796efe5</t>
  </si>
  <si>
    <t>https://openapi.megafon.ru/api/sales/chicago/stdrive/v1/api/files/6e48a0ae-77e7-4d2e-bd52-6e37709c4fd3</t>
  </si>
  <si>
    <t>https://openapi.megafon.ru/api/sales/chicago/stdrive/v1/api/files/3afbf4b8-d575-43bd-9109-74538e5c1043</t>
  </si>
  <si>
    <t>_143298255</t>
  </si>
  <si>
    <t xml:space="preserve">Россия , Саха /Якутия/ Респ, Якутск г, Тулагино с, Порядина ул, Дом 2/2</t>
  </si>
  <si>
    <t>https://openapi.megafon.ru/api/sales/chicago/stdrive/v1/api/files/5dfef8c8-2cc8-4ceb-a393-85be69c5e4cb</t>
  </si>
  <si>
    <t>https://openapi.megafon.ru/api/sales/chicago/stdrive/v1/api/files/8b968670-35b9-426a-914e-c50450e34582</t>
  </si>
  <si>
    <t>https://openapi.megafon.ru/api/sales/chicago/stdrive/v1/api/files/01a3f381-da46-49b1-a23a-b5d2702c4ca1</t>
  </si>
  <si>
    <t xml:space="preserve">0450000000001568 984570 Диджитал ООО (1-44-KOS)_ДК_VAN</t>
  </si>
  <si>
    <t xml:space="preserve">157201, Россия, Костромская обл., Галичский р-н, г. Галич, ул. Совхозная, 25</t>
  </si>
  <si>
    <t>https://openapi.megafon.ru/api/sales/chicago/stdrive/v1/api/files/8175fae8-988b-4e61-9d81-96768fafc596</t>
  </si>
  <si>
    <t>https://openapi.megafon.ru/api/sales/chicago/stdrive/v1/api/files/965512a1-3eba-4549-b18c-7ac93782f9b7</t>
  </si>
  <si>
    <t>https://openapi.megafon.ru/api/sales/chicago/stdrive/v1/api/files/fede2f31-e921-49a8-9af9-8a03879366a8</t>
  </si>
  <si>
    <t>https://openapi.megafon.ru/api/sales/chicago/stdrive/v1/api/files/e19089bc-57d6-44bd-b8c0-07a60375f6cb</t>
  </si>
  <si>
    <t xml:space="preserve">ARX906_D 655112 ООО "Агентство связи" (ФЖ)</t>
  </si>
  <si>
    <t xml:space="preserve">Россия , Москва г, Багратионовский пр-д, Дом 7 корпус 3, А1-002ГЕНА</t>
  </si>
  <si>
    <t>https://openapi.megafon.ru/api/sales/chicago/stdrive/v1/api/files/61903989-f589-4fdc-b5b2-5cb2c63a4c03</t>
  </si>
  <si>
    <t>https://openapi.megafon.ru/api/sales/chicago/stdrive/v1/api/files/c05159c9-3557-4272-85bf-b231b0e0d4f9</t>
  </si>
  <si>
    <t>https://openapi.megafon.ru/api/sales/chicago/stdrive/v1/api/files/696e892d-b982-495c-bff9-5338d1809338</t>
  </si>
  <si>
    <t xml:space="preserve">NSK_0575823 Нина</t>
  </si>
  <si>
    <t xml:space="preserve">632425 Россия, Новосибирская обл., Сузунский, с. Шайдурово, ул. Выглазова, д. 76</t>
  </si>
  <si>
    <t>https://openapi.megafon.ru/api/sales/chicago/stdrive/v1/api/files/550855d4-8726-4284-b31e-c3093f2e65dd</t>
  </si>
  <si>
    <t>https://openapi.megafon.ru/api/sales/chicago/stdrive/v1/api/files/7279b529-5e5e-4c01-bcf6-6209f47e9f9d</t>
  </si>
  <si>
    <t>https://openapi.megafon.ru/api/sales/chicago/stdrive/v1/api/files/b508167e-5049-4bd9-830c-3ec1119c8c95</t>
  </si>
  <si>
    <t>https://openapi.megafon.ru/api/sales/chicago/stdrive/v1/api/files/c2e911fd-5633-44cd-a13c-f899f12e8e65</t>
  </si>
  <si>
    <t xml:space="preserve">FLG1086_D 951776 ООО "Флагман" (ФЖ)</t>
  </si>
  <si>
    <t xml:space="preserve">Россия , Московская обл, Королёв г, Коммунальная ул, Дом 26</t>
  </si>
  <si>
    <t>https://openapi.megafon.ru/api/sales/chicago/stdrive/v1/api/files/424191d9-9544-416b-89c7-1a805ea2697a</t>
  </si>
  <si>
    <t>https://openapi.megafon.ru/api/sales/chicago/stdrive/v1/api/files/d97c0269-cb97-40c2-8502-8eccb1de9a5e</t>
  </si>
  <si>
    <t>https://openapi.megafon.ru/api/sales/chicago/stdrive/v1/api/files/fb020674-b676-4d47-bfbe-3036dc897cb6</t>
  </si>
  <si>
    <t>https://openapi.megafon.ru/api/sales/chicago/stdrive/v1/api/files/9e39dd1f-86d6-4bd7-a94d-4d4d1722dfed</t>
  </si>
  <si>
    <t xml:space="preserve">0530000000002353 955590 ООО Диджитал (Ярославская область)_ДК_VAN</t>
  </si>
  <si>
    <t xml:space="preserve">Россия , Ярославская обл, Тутаевский р-н, Константиновский п, Ленина ул, Здание 12а</t>
  </si>
  <si>
    <t>https://openapi.megafon.ru/api/sales/chicago/stdrive/v1/api/files/41121d3c-c7a5-4655-a5ae-cee96de919e8</t>
  </si>
  <si>
    <t>https://openapi.megafon.ru/api/sales/chicago/stdrive/v1/api/files/d16b85c9-b1b2-49b0-9992-a2fbbb79d727</t>
  </si>
  <si>
    <t>https://openapi.megafon.ru/api/sales/chicago/stdrive/v1/api/files/5e2e7b2d-e0f4-493e-a9e4-34ef489b577d</t>
  </si>
  <si>
    <t>https://openapi.megafon.ru/api/sales/chicago/stdrive/v1/api/files/4ef7742d-9096-4e98-b824-7f9938b61cd0</t>
  </si>
  <si>
    <t xml:space="preserve">ЦУФ_БЕЛ_462 Табак</t>
  </si>
  <si>
    <t xml:space="preserve">Россия, Белгородская обл, Чернянский р-н, Чернянка п, Магистральная ул, д. 12</t>
  </si>
  <si>
    <t>https://openapi.megafon.ru/api/sales/chicago/stdrive/v1/api/files/dc3cc131-f6d0-48f9-a7db-08e21edd29a9</t>
  </si>
  <si>
    <t>https://openapi.megafon.ru/api/sales/chicago/stdrive/v1/api/files/63806ab2-5d14-4b6f-a33d-28337a40facb</t>
  </si>
  <si>
    <t>980684</t>
  </si>
  <si>
    <t xml:space="preserve">164900, Россия, Архангельская обл., Приморский р-н, п. Ширшинский, д. 56</t>
  </si>
  <si>
    <t>https://openapi.megafon.ru/api/sales/chicago/stdrive/v1/api/files/7c86c3cf-c57c-4945-8dfa-8d45888efff4</t>
  </si>
  <si>
    <t>https://openapi.megafon.ru/api/sales/chicago/stdrive/v1/api/files/c6a88386-32d6-4a22-a1f7-df2a7745792f</t>
  </si>
  <si>
    <t>https://openapi.megafon.ru/api/sales/chicago/stdrive/v1/api/files/17134391-7f48-4f45-855d-21e247cf6b76</t>
  </si>
  <si>
    <t>https://openapi.megafon.ru/api/sales/chicago/stdrive/v1/api/files/f78c86a4-87c9-4bac-8588-f0f4b8b3f254</t>
  </si>
  <si>
    <t>TL0000001838</t>
  </si>
  <si>
    <t xml:space="preserve">301830, Россия, Тульская обл., Богородицкий р-н, г. Богородицк, проезд Магистральный 2-й, 2</t>
  </si>
  <si>
    <t>https://openapi.megafon.ru/api/sales/chicago/stdrive/v1/api/files/78ebd274-2543-4290-be2c-fe8053405ba4</t>
  </si>
  <si>
    <t>https://openapi.megafon.ru/api/sales/chicago/stdrive/v1/api/files/3ce469dc-66dd-4447-95e7-ceea6a8a415a</t>
  </si>
  <si>
    <t>https://openapi.megafon.ru/api/sales/chicago/stdrive/v1/api/files/8d2db205-1c4d-4a6e-b699-173636a6a001</t>
  </si>
  <si>
    <t>https://openapi.megafon.ru/api/sales/chicago/stdrive/v1/api/files/c9b71bbe-2cbb-4384-8f9e-e2ae52e1e602</t>
  </si>
  <si>
    <t>0520000000005064</t>
  </si>
  <si>
    <t xml:space="preserve">Россия , Тверская обл, Лихославльский р-н, Калашниково пгт, Ленина ул, Дом 6</t>
  </si>
  <si>
    <t>https://openapi.megafon.ru/api/sales/chicago/stdrive/v1/api/files/e0fbd24e-e77e-4ea3-9b9e-28692c16a689</t>
  </si>
  <si>
    <t>https://openapi.megafon.ru/api/sales/chicago/stdrive/v1/api/files/61089bf0-c83d-4af3-97e8-813f6f8a3b1c</t>
  </si>
  <si>
    <t>https://openapi.megafon.ru/api/sales/chicago/stdrive/v1/api/files/9217939c-ee38-4337-95f6-7729002a20e3</t>
  </si>
  <si>
    <t>https://openapi.megafon.ru/api/sales/chicago/stdrive/v1/api/files/51a33584-4ceb-406e-9bcb-c6f4b2675753</t>
  </si>
  <si>
    <t xml:space="preserve">KHB_013037 Скупка 24</t>
  </si>
  <si>
    <t xml:space="preserve">Россия , Хабаровский край, Хабаровск г, Воронежская ул, Дом 38, кв 1</t>
  </si>
  <si>
    <t>https://openapi.megafon.ru/api/sales/chicago/stdrive/v1/api/files/36a9bcd7-5174-41cf-a27d-da4eadb62b2e</t>
  </si>
  <si>
    <t>https://openapi.megafon.ru/api/sales/chicago/stdrive/v1/api/files/090b4cd8-48cd-4eaa-a593-e6bf5c6d2c6d</t>
  </si>
  <si>
    <t>https://openapi.megafon.ru/api/sales/chicago/stdrive/v1/api/files/1f550c42-99e7-4e93-b371-0e729b731dab</t>
  </si>
  <si>
    <t>https://openapi.megafon.ru/api/sales/chicago/stdrive/v1/api/files/55bf7bf9-d870-4031-9f58-1f1ec43e9668</t>
  </si>
  <si>
    <t xml:space="preserve">kmr_424624 Табак</t>
  </si>
  <si>
    <t xml:space="preserve">650024, Россия, Кемеровская область - Кузбасс обл., г. Кемерово, ул. Автозаводская, 2</t>
  </si>
  <si>
    <t>https://openapi.megafon.ru/api/sales/chicago/stdrive/v1/api/files/e9fc310d-bb63-415a-87f9-b4685c49b07c</t>
  </si>
  <si>
    <t>https://openapi.megafon.ru/api/sales/chicago/stdrive/v1/api/files/c43d8eac-4426-440b-9345-b630ac3f9115</t>
  </si>
  <si>
    <t xml:space="preserve">ЦУФ_ВРН_536 Осаго</t>
  </si>
  <si>
    <t xml:space="preserve">396020, Россия, Воронежская обл., Рамонский р-н, рп. Рамонь, ул. Ю.Фучика, д. 2Е</t>
  </si>
  <si>
    <t>https://openapi.megafon.ru/api/sales/chicago/stdrive/v1/api/files/c45f6b70-06ab-4e75-b070-02e5b442d53e</t>
  </si>
  <si>
    <t>https://openapi.megafon.ru/api/sales/chicago/stdrive/v1/api/files/347d72b9-4a7f-4d96-88f7-dd1a4ff6a7ff</t>
  </si>
  <si>
    <t>https://openapi.megafon.ru/api/sales/chicago/stdrive/v1/api/files/14e6ad3a-2bd5-430d-b929-1c1b30a0d252</t>
  </si>
  <si>
    <t>https://openapi.megafon.ru/api/sales/chicago/stdrive/v1/api/files/9b74964c-9f15-4f15-9d6d-f103ae9e4a07</t>
  </si>
  <si>
    <t>ЦУФ_НН_439</t>
  </si>
  <si>
    <t xml:space="preserve">Россия, Нижегородская обл, Дзержинск г, Черняховского ул, д. 46</t>
  </si>
  <si>
    <t>https://openapi.megafon.ru/api/sales/chicago/stdrive/v1/api/files/4aaa1371-0456-41ec-88d3-8f5c28419aae</t>
  </si>
  <si>
    <t>https://openapi.megafon.ru/api/sales/chicago/stdrive/v1/api/files/716ac050-deda-464a-ab3b-c763f22a9d72</t>
  </si>
  <si>
    <t>https://openapi.megafon.ru/api/sales/chicago/stdrive/v1/api/files/54251dd8-8d11-4e0c-b12b-3819bcc4e77c</t>
  </si>
  <si>
    <t xml:space="preserve">0750000000001495 1013917 ИП Гущин Алексей Юрьевич (Владимир) ДК_VAN</t>
  </si>
  <si>
    <t xml:space="preserve">Россия, Владимирская обл., Владимир г., Большая Московская ул., д. 5</t>
  </si>
  <si>
    <t>https://openapi.megafon.ru/api/sales/chicago/stdrive/v1/api/files/c58451b8-813b-469e-9db8-8989a915ddcf</t>
  </si>
  <si>
    <t>https://openapi.megafon.ru/api/sales/chicago/stdrive/v1/api/files/6948c27e-91d3-4f27-b605-49de9926b4c3</t>
  </si>
  <si>
    <t>https://openapi.megafon.ru/api/sales/chicago/stdrive/v1/api/files/62d75d75-5ddb-4e79-9f92-d33de19a1976</t>
  </si>
  <si>
    <t>DI_1652</t>
  </si>
  <si>
    <t xml:space="preserve">346385, Россия, Ростовская обл., Красносулинский р-н, х. Пушкин, ул. Колхозная, д. 1</t>
  </si>
  <si>
    <t>https://openapi.megafon.ru/api/sales/chicago/stdrive/v1/api/files/dc501ab5-5357-46c1-9426-de368c4fd7f4</t>
  </si>
  <si>
    <t>https://openapi.megafon.ru/api/sales/chicago/stdrive/v1/api/files/945688a5-4f4a-4a1f-a824-ba57d5259f17</t>
  </si>
  <si>
    <t>https://openapi.megafon.ru/api/sales/chicago/stdrive/v1/api/files/ef8bb939-31f7-4903-9ef0-80ece8b84132</t>
  </si>
  <si>
    <t>https://openapi.megafon.ru/api/sales/chicago/stdrive/v1/api/files/7f037014-90a4-47f2-92b7-f0d6eeb25bb5</t>
  </si>
  <si>
    <t xml:space="preserve">0320000000005730 Эконом</t>
  </si>
  <si>
    <t xml:space="preserve">452541, Россия, Башкортостан Респ., Дуванский р-н, с. Вознесенка, ул. Центральная, зд. 99</t>
  </si>
  <si>
    <t>https://openapi.megafon.ru/api/sales/chicago/stdrive/v1/api/files/700e5c17-0bcd-45e1-a7ee-1700f63e4107</t>
  </si>
  <si>
    <t>https://openapi.megafon.ru/api/sales/chicago/stdrive/v1/api/files/dd5eb5fe-1b55-4cd1-8e77-33af59a0a380</t>
  </si>
  <si>
    <t>https://openapi.megafon.ru/api/sales/chicago/stdrive/v1/api/files/cd8adc64-f478-4510-8465-d219a83a276f</t>
  </si>
  <si>
    <t>DI_831</t>
  </si>
  <si>
    <t xml:space="preserve">346200, Россия, Ростовская обл., Кашарский р-н, сл. Кашары, 35</t>
  </si>
  <si>
    <t>https://openapi.megafon.ru/api/sales/chicago/stdrive/v1/api/files/e1e27fc3-26c6-4b5f-adb3-280910c096cf</t>
  </si>
  <si>
    <t>https://openapi.megafon.ru/api/sales/chicago/stdrive/v1/api/files/f6129fd7-34cf-4ecd-8e1c-77bbd86eeada</t>
  </si>
  <si>
    <t>https://openapi.megafon.ru/api/sales/chicago/stdrive/v1/api/files/7c857f59-6431-48b7-8f35-11fee74cf5cf</t>
  </si>
  <si>
    <t>https://openapi.megafon.ru/api/sales/chicago/stdrive/v1/api/files/aa7142bd-abed-4332-9304-1f61bdf9d747</t>
  </si>
  <si>
    <t>KHB_013751</t>
  </si>
  <si>
    <t xml:space="preserve">Россия, Еврейская Аобл., Биробиджан г., Шолом-Алейхема ул., д. 37</t>
  </si>
  <si>
    <t>https://openapi.megafon.ru/api/sales/chicago/stdrive/v1/api/files/faad4241-332e-41dc-af72-3ebe2f37382d</t>
  </si>
  <si>
    <t>https://openapi.megafon.ru/api/sales/chicago/stdrive/v1/api/files/f27b2509-5d59-4cee-9b22-29c676ca555b</t>
  </si>
  <si>
    <t>https://openapi.megafon.ru/api/sales/chicago/stdrive/v1/api/files/f7de01be-ba28-4ac9-8172-a7de908f809c</t>
  </si>
  <si>
    <t>https://openapi.megafon.ru/api/sales/chicago/stdrive/v1/api/files/e7a05e8b-6587-4ab8-874e-86672f71bb84</t>
  </si>
  <si>
    <t>IRK_0_44536</t>
  </si>
  <si>
    <t xml:space="preserve">664519 Россия, Иркутская обл., Иркутский р-н, с. Смоленщина, ул. Заводская д. 18А</t>
  </si>
  <si>
    <t>https://openapi.megafon.ru/api/sales/chicago/stdrive/v1/api/files/d31fc923-95be-4ced-9eab-5fc3464d25f6</t>
  </si>
  <si>
    <t>https://openapi.megafon.ru/api/sales/chicago/stdrive/v1/api/files/55de5095-82cc-4087-a3f5-7d2dd2bf03bb</t>
  </si>
  <si>
    <t>https://openapi.megafon.ru/api/sales/chicago/stdrive/v1/api/files/30262492-f01e-4910-aded-f5ee28904d15</t>
  </si>
  <si>
    <t>https://openapi.megafon.ru/api/sales/chicago/stdrive/v1/api/files/729b4a5b-adeb-4005-8787-01925ec11272</t>
  </si>
  <si>
    <t>AMR_283294113</t>
  </si>
  <si>
    <t xml:space="preserve">675001, Россия, Амурская обл., г. Благовещенск, ул. Шевченко, 85</t>
  </si>
  <si>
    <t>https://openapi.megafon.ru/api/sales/chicago/stdrive/v1/api/files/100a239d-1f5c-4ab1-bded-aa1c480f8cee</t>
  </si>
  <si>
    <t>https://openapi.megafon.ru/api/sales/chicago/stdrive/v1/api/files/7e7fbac4-02e0-42c6-b553-1c06b364e421</t>
  </si>
  <si>
    <t>https://openapi.megafon.ru/api/sales/chicago/stdrive/v1/api/files/fbca259c-d1f0-44f1-9082-6b548f4a84cc</t>
  </si>
  <si>
    <t xml:space="preserve">ARX3261_D APS Service</t>
  </si>
  <si>
    <t>https://openapi.megafon.ru/api/sales/chicago/stdrive/v1/api/files/cd815bc8-ce8e-48c8-b6a9-6ffbbef10a55</t>
  </si>
  <si>
    <t>https://openapi.megafon.ru/api/sales/chicago/stdrive/v1/api/files/82e63d72-874b-4d1c-a15f-02dc5b7b9df9</t>
  </si>
  <si>
    <t>https://openapi.megafon.ru/api/sales/chicago/stdrive/v1/api/files/102b28b8-d33c-453c-b19d-c610b37a3647</t>
  </si>
  <si>
    <t>https://openapi.megafon.ru/api/sales/chicago/stdrive/v1/api/files/e0f4b489-a47e-45b2-b9b8-17ec4809b09a</t>
  </si>
  <si>
    <t>kmt_0050759</t>
  </si>
  <si>
    <t>https://openapi.megafon.ru/api/sales/chicago/stdrive/v1/api/files/9e694e5c-5cd1-4bdb-ad43-72724a8d0f16</t>
  </si>
  <si>
    <t>https://openapi.megafon.ru/api/sales/chicago/stdrive/v1/api/files/e5ca71b9-48e4-4b6d-808a-c7a96cf231ca</t>
  </si>
  <si>
    <t>https://openapi.megafon.ru/api/sales/chicago/stdrive/v1/api/files/3e337bfc-8db5-40e1-8ee3-284461f158f0</t>
  </si>
  <si>
    <t>https://openapi.megafon.ru/api/sales/chicago/stdrive/v1/api/files/6284514f-101f-4c8f-8933-4888b6369db5</t>
  </si>
  <si>
    <t xml:space="preserve">0530000000002259 943384 ООО Диджитал (Ярославская область)_ДК_VAN</t>
  </si>
  <si>
    <t xml:space="preserve">Россия , Ярославская обл, Рыбинский р-н, Рыбинск г, Толбухина ул, Дом 13а</t>
  </si>
  <si>
    <t>https://openapi.megafon.ru/api/sales/chicago/stdrive/v1/api/files/25d1752c-007d-4b48-ab25-af63b11b3444</t>
  </si>
  <si>
    <t>https://openapi.megafon.ru/api/sales/chicago/stdrive/v1/api/files/f129a7df-f79f-4fe3-bcaa-2ed78c554ebe</t>
  </si>
  <si>
    <t>https://openapi.megafon.ru/api/sales/chicago/stdrive/v1/api/files/e1dee782-f735-4273-8749-3ca393d038c5</t>
  </si>
  <si>
    <t>https://openapi.megafon.ru/api/sales/chicago/stdrive/v1/api/files/3e259f1a-3d17-40d1-9f8c-51f558079eb1</t>
  </si>
  <si>
    <t xml:space="preserve">0750000000000813 937327 ИП Гущин Алексей Юрьевич (Владимир) ДК_VAN</t>
  </si>
  <si>
    <t xml:space="preserve">Россия , Владимирская обл, Вязниковский р-н, Вязники г, Благовещенская ул, Дом 122</t>
  </si>
  <si>
    <t>https://openapi.megafon.ru/api/sales/chicago/stdrive/v1/api/files/e48997ba-3e2c-4b0f-872b-c9d648d6b8c8</t>
  </si>
  <si>
    <t>https://openapi.megafon.ru/api/sales/chicago/stdrive/v1/api/files/c7a1e9c6-a371-4bb7-81e3-6fa65f2e3952</t>
  </si>
  <si>
    <t>https://openapi.megafon.ru/api/sales/chicago/stdrive/v1/api/files/f1b906d6-ac45-4f8e-9901-6b31b5436648</t>
  </si>
  <si>
    <t>https://openapi.megafon.ru/api/sales/chicago/stdrive/v1/api/files/8d949228-a371-4cc2-accb-eaf3d2a7272f</t>
  </si>
  <si>
    <t xml:space="preserve">0400000000001212 976125 ИП Гущин А.Ю.(Чувашия) ДК_VAN</t>
  </si>
  <si>
    <t xml:space="preserve">429383, Россия, Чувашская Республика - Чувашия, Яльчикский р-н, с. Сабанчино, ул. Центральная, д. 70</t>
  </si>
  <si>
    <t>https://openapi.megafon.ru/api/sales/chicago/stdrive/v1/api/files/f66b03df-796f-4abe-b8ad-5f5b06c50e53</t>
  </si>
  <si>
    <t>https://openapi.megafon.ru/api/sales/chicago/stdrive/v1/api/files/5bef6ff1-bd55-4681-8890-c16768638c29</t>
  </si>
  <si>
    <t>https://openapi.megafon.ru/api/sales/chicago/stdrive/v1/api/files/78793ad7-0d48-4bed-b0a9-988b85eb0b3c</t>
  </si>
  <si>
    <t>https://openapi.megafon.ru/api/sales/chicago/stdrive/v1/api/files/0195e3ed-97e0-4c3f-aa2d-e8a0d9aed0b5</t>
  </si>
  <si>
    <t xml:space="preserve">250088 701414 Симтех, ООО (Красноярск)</t>
  </si>
  <si>
    <t xml:space="preserve">Россия , Красноярский край, Емельяновский р-н, Емельяново пгт, Кооперативная ул, д 1 к 2</t>
  </si>
  <si>
    <t>https://openapi.megafon.ru/api/sales/chicago/stdrive/v1/api/files/221a966c-d82e-44d8-9353-fa814fa20066</t>
  </si>
  <si>
    <t>https://openapi.megafon.ru/api/sales/chicago/stdrive/v1/api/files/85e88f4f-ee8e-4489-9748-429580bc8884</t>
  </si>
  <si>
    <t>https://openapi.megafon.ru/api/sales/chicago/stdrive/v1/api/files/2861399c-4353-4d53-9bb8-07de1dfd3573</t>
  </si>
  <si>
    <t xml:space="preserve">VLD_25002714 Парфюмерия</t>
  </si>
  <si>
    <t>https://openapi.megafon.ru/api/sales/chicago/stdrive/v1/api/files/98e804a4-888d-497d-aec0-f1cdb35263ea</t>
  </si>
  <si>
    <t>https://openapi.megafon.ru/api/sales/chicago/stdrive/v1/api/files/65b3ff8b-9f56-45b2-8fa6-7704abb7dbf9</t>
  </si>
  <si>
    <t>https://openapi.megafon.ru/api/sales/chicago/stdrive/v1/api/files/09c00acd-2d75-4ebe-ad88-8baa9ef26d04</t>
  </si>
  <si>
    <t>https://openapi.megafon.ru/api/sales/chicago/stdrive/v1/api/files/ce185144-9fff-4a2c-ac06-c3227be80015</t>
  </si>
  <si>
    <t xml:space="preserve">BRT_1804 Пятёрочка выручает</t>
  </si>
  <si>
    <t xml:space="preserve">Россия , Бурятия Респ, Заиграевский р-н, Новая Брянь с, Пирогова ул, Дом 16</t>
  </si>
  <si>
    <t>https://openapi.megafon.ru/api/sales/chicago/stdrive/v1/api/files/abbc657c-d36e-4c7d-8f2e-af5591aa1430</t>
  </si>
  <si>
    <t>https://openapi.megafon.ru/api/sales/chicago/stdrive/v1/api/files/39f362ba-4d41-4393-9c87-e248cc70a62d</t>
  </si>
  <si>
    <t>https://openapi.megafon.ru/api/sales/chicago/stdrive/v1/api/files/8d50e245-441b-4440-96e5-fac0580efe6e</t>
  </si>
  <si>
    <t>https://openapi.megafon.ru/api/sales/chicago/stdrive/v1/api/files/cb96a99e-be9d-4eca-a0e6-cb9c17a7d372</t>
  </si>
  <si>
    <t>KHB_013967</t>
  </si>
  <si>
    <t xml:space="preserve">Россия, Хабаровский край, Солнечный р-н, Солнечный рп., Геологов ул., д. 4</t>
  </si>
  <si>
    <t>https://openapi.megafon.ru/api/sales/chicago/stdrive/v1/api/files/96440630-55c1-4006-9cff-1ac05b57869a</t>
  </si>
  <si>
    <t>https://openapi.megafon.ru/api/sales/chicago/stdrive/v1/api/files/38f41feb-e1f4-4067-8399-446f71d0118d</t>
  </si>
  <si>
    <t>https://openapi.megafon.ru/api/sales/chicago/stdrive/v1/api/files/8b925920-0a08-4952-9405-104c27626f96</t>
  </si>
  <si>
    <t>https://openapi.megafon.ru/api/sales/chicago/stdrive/v1/api/files/9507bb53-42ac-4187-a874-37f9953627a3</t>
  </si>
  <si>
    <t>OMS_2494</t>
  </si>
  <si>
    <t xml:space="preserve">Россия, Омская обл., Омск г., 5-я Станционная ул., д. 102</t>
  </si>
  <si>
    <t>https://openapi.megafon.ru/api/sales/chicago/stdrive/v1/api/files/31a266b0-d4ce-44a7-b2d7-113cc41a832f</t>
  </si>
  <si>
    <t>https://openapi.megafon.ru/api/sales/chicago/stdrive/v1/api/files/a8f0564a-06d9-4eff-9762-daf54aefe6f1</t>
  </si>
  <si>
    <t>https://openapi.megafon.ru/api/sales/chicago/stdrive/v1/api/files/3867e7dc-42c4-4dbf-ab66-f6c12c01732c</t>
  </si>
  <si>
    <t>https://openapi.megafon.ru/api/sales/chicago/stdrive/v1/api/files/ef9454be-f5ca-4210-ab9e-f3650577fdd4</t>
  </si>
  <si>
    <t xml:space="preserve">6-9366 748561 ООО Лига (Нижний Новгород) ДК_VAN</t>
  </si>
  <si>
    <t xml:space="preserve">Россия , Нижегородская обл, Сокольский р-н, Сокольское рп, Строителей ул, Дом 9А</t>
  </si>
  <si>
    <t>https://openapi.megafon.ru/api/sales/chicago/stdrive/v1/api/files/c41cdf51-01b4-4d60-8885-d45d2370bcfd</t>
  </si>
  <si>
    <t>https://openapi.megafon.ru/api/sales/chicago/stdrive/v1/api/files/f297d5eb-259a-48a9-a1ee-ebc5a55fc240</t>
  </si>
  <si>
    <t>https://openapi.megafon.ru/api/sales/chicago/stdrive/v1/api/files/87385ddb-620e-4451-9a91-bcb890bbccb2</t>
  </si>
  <si>
    <t>https://openapi.megafon.ru/api/sales/chicago/stdrive/v1/api/files/81b12459-287b-4ba7-b7db-63b6029847d6</t>
  </si>
  <si>
    <t xml:space="preserve">ЦУФ_БРН_134 Магазин Гастрономчик</t>
  </si>
  <si>
    <t xml:space="preserve">241025, Россия, Брянская обл., г. Брянск, ул. Халтурина, 63</t>
  </si>
  <si>
    <t>https://openapi.megafon.ru/api/sales/chicago/stdrive/v1/api/files/5adc6bea-3030-43cb-b82e-6852be4cd3bf</t>
  </si>
  <si>
    <t>https://openapi.megafon.ru/api/sales/chicago/stdrive/v1/api/files/7040b008-5fe2-40d9-8c04-1be69f5a66f0</t>
  </si>
  <si>
    <t>https://openapi.megafon.ru/api/sales/chicago/stdrive/v1/api/files/164b43f8-ca0b-4caa-8141-adda605deca8</t>
  </si>
  <si>
    <t>https://openapi.megafon.ru/api/sales/chicago/stdrive/v1/api/files/1967f144-7b88-449a-8120-14289056f2ab</t>
  </si>
  <si>
    <t xml:space="preserve">0750000000000927 949595 ИП Гущин Алексей Юрьевич (Владимир) ДК_VAN</t>
  </si>
  <si>
    <t xml:space="preserve">Россия , Владимирская обл, Муром г, Чкалова ул, Дом 22а</t>
  </si>
  <si>
    <t>https://openapi.megafon.ru/api/sales/chicago/stdrive/v1/api/files/76ddd218-ec63-446e-9b78-dafc485a7670</t>
  </si>
  <si>
    <t>https://openapi.megafon.ru/api/sales/chicago/stdrive/v1/api/files/73085b6e-862b-4eef-ace5-2a85427a9f6b</t>
  </si>
  <si>
    <t>https://openapi.megafon.ru/api/sales/chicago/stdrive/v1/api/files/7129b8c3-b5d6-4a29-a898-c503b4f7f76f</t>
  </si>
  <si>
    <t>https://openapi.megafon.ru/api/sales/chicago/stdrive/v1/api/files/f5deee1b-f4d8-4f7c-ab51-58448243fce7</t>
  </si>
  <si>
    <t>KHB_273299226</t>
  </si>
  <si>
    <t xml:space="preserve">Россия, Хабаровский край, Имени Лазо р-н, Кругликово с., Вокзальная ул., д. 7</t>
  </si>
  <si>
    <t>https://openapi.megafon.ru/api/sales/chicago/stdrive/v1/api/files/c44da45b-c589-4f7c-adb3-faaff78cc610</t>
  </si>
  <si>
    <t>https://openapi.megafon.ru/api/sales/chicago/stdrive/v1/api/files/742f6126-eb60-489f-aaf0-dfb7df3a7cc2</t>
  </si>
  <si>
    <t>https://openapi.megafon.ru/api/sales/chicago/stdrive/v1/api/files/1b1cd373-4ed1-4ce9-a461-a71ae288899a</t>
  </si>
  <si>
    <t>https://openapi.megafon.ru/api/sales/chicago/stdrive/v1/api/files/de583965-3060-4cf2-9497-8e267571f5fe</t>
  </si>
  <si>
    <t>BRT_2711</t>
  </si>
  <si>
    <t xml:space="preserve">Россия , Бурятия Респ, Кабанский р-н, Каменск пгт, Молодежный мкр, Дом 12</t>
  </si>
  <si>
    <t>https://openapi.megafon.ru/api/sales/chicago/stdrive/v1/api/files/4f50fafe-9485-42a9-9660-109c13e3f5c1</t>
  </si>
  <si>
    <t>https://openapi.megafon.ru/api/sales/chicago/stdrive/v1/api/files/c413e8bf-a099-41dc-8c01-a559d1e276e3</t>
  </si>
  <si>
    <t>https://openapi.megafon.ru/api/sales/chicago/stdrive/v1/api/files/6b938c92-f811-4788-b975-a980a280e50b</t>
  </si>
  <si>
    <t>https://openapi.megafon.ru/api/sales/chicago/stdrive/v1/api/files/09979047-a1ec-4b85-9b98-f18241cadaae</t>
  </si>
  <si>
    <t xml:space="preserve">ЦУФ_ТМН_881 магазин ПРОДУКТЫ</t>
  </si>
  <si>
    <t xml:space="preserve">Россия, Тюменская обл., Тюмень г., Пролетарская ул., д. 111</t>
  </si>
  <si>
    <t>https://openapi.megafon.ru/api/sales/chicago/stdrive/v1/api/files/3cfb63de-3cc3-4179-9414-04da41009b09</t>
  </si>
  <si>
    <t>https://openapi.megafon.ru/api/sales/chicago/stdrive/v1/api/files/6feb5c74-7a5b-426e-ab89-b0fb0f8f00c7</t>
  </si>
  <si>
    <t>https://openapi.megafon.ru/api/sales/chicago/stdrive/v1/api/files/68d28ddd-bda6-453c-be46-5f08e1d5fad8</t>
  </si>
  <si>
    <t>https://openapi.megafon.ru/api/sales/chicago/stdrive/v1/api/files/f6819a49-b35b-419f-bbdd-1fe638b1bf0e</t>
  </si>
  <si>
    <t xml:space="preserve">0390000000001802 1015913 ООО "ГС" (Ульяновск) ДК_VAN</t>
  </si>
  <si>
    <t xml:space="preserve">Россия, Ульяновская обл., Ульяновский р-н, Зеленая Роща п., д. 1</t>
  </si>
  <si>
    <t>https://openapi.megafon.ru/api/sales/chicago/stdrive/v1/api/files/2fe53174-7e44-4c25-90eb-70ba8945f08e</t>
  </si>
  <si>
    <t>https://openapi.megafon.ru/api/sales/chicago/stdrive/v1/api/files/54b693ee-9c91-4e1c-a4a4-b0069f5b9bbf</t>
  </si>
  <si>
    <t>https://openapi.megafon.ru/api/sales/chicago/stdrive/v1/api/files/40c4844e-0a34-4f6d-8912-2e653087b615</t>
  </si>
  <si>
    <t>https://openapi.megafon.ru/api/sales/chicago/stdrive/v1/api/files/6d27d54f-5474-4e3b-adee-c54d18be6372</t>
  </si>
  <si>
    <t>7-6133</t>
  </si>
  <si>
    <t xml:space="preserve">390043 Россия, Рязанская обл., г. Рязань, ул. Путевая, д. 1а</t>
  </si>
  <si>
    <t>https://openapi.megafon.ru/api/sales/chicago/stdrive/v1/api/files/5d1f93ed-3255-42a8-b18d-e4cfa9a24d79</t>
  </si>
  <si>
    <t>https://openapi.megafon.ru/api/sales/chicago/stdrive/v1/api/files/3d342260-f2aa-40b1-a380-f186d77f8593</t>
  </si>
  <si>
    <t>https://openapi.megafon.ru/api/sales/chicago/stdrive/v1/api/files/e593c5e9-9582-4dd2-932d-e139a8b3d16d</t>
  </si>
  <si>
    <t>https://openapi.megafon.ru/api/sales/chicago/stdrive/v1/api/files/f25294eb-5bd1-45a4-ad13-0ceae651cfba</t>
  </si>
  <si>
    <t xml:space="preserve">0530000000002345 954621 ООО Диджитал (Ярославская область)_ДК_VAN</t>
  </si>
  <si>
    <t xml:space="preserve">Россия , Ярославская обл, Ярославль г, Добрынина ул, Дом 25</t>
  </si>
  <si>
    <t>https://openapi.megafon.ru/api/sales/chicago/stdrive/v1/api/files/6f9500bd-19f8-424c-84e7-f3671dc43d32</t>
  </si>
  <si>
    <t>https://openapi.megafon.ru/api/sales/chicago/stdrive/v1/api/files/32483f04-4c0c-4607-982d-703286ae8446</t>
  </si>
  <si>
    <t>https://openapi.megafon.ru/api/sales/chicago/stdrive/v1/api/files/74d737bb-1345-449b-a8c7-5bdaddabfc17</t>
  </si>
  <si>
    <t>https://openapi.megafon.ru/api/sales/chicago/stdrive/v1/api/files/478d42cd-e3dc-4211-9ee1-cdc88afa94cc</t>
  </si>
  <si>
    <t xml:space="preserve">0380000000002224 913906 ИП Гущин А.Ю. (Саратов) ДК_VAN</t>
  </si>
  <si>
    <t xml:space="preserve">Россия, Саратовская обл., Красноармейский, с. Усть-Золиха, ул. Заречная , д. 5а</t>
  </si>
  <si>
    <t>https://openapi.megafon.ru/api/sales/chicago/stdrive/v1/api/files/28f8fa3b-e0d8-45d5-8560-b3f16b48cd44</t>
  </si>
  <si>
    <t>https://openapi.megafon.ru/api/sales/chicago/stdrive/v1/api/files/2089e3a8-d330-4afc-bfc3-b64007b956fd</t>
  </si>
  <si>
    <t>https://openapi.megafon.ru/api/sales/chicago/stdrive/v1/api/files/51584e28-c103-4abb-bf0d-383ecc4d6f79</t>
  </si>
  <si>
    <t>https://openapi.megafon.ru/api/sales/chicago/stdrive/v1/api/files/87d826b9-6a5d-4196-bf88-07ca263ad907</t>
  </si>
  <si>
    <t xml:space="preserve">9004906_UR 969793 ООО Урал Продукт (Челябинск, GSM, МБ)_PRE</t>
  </si>
  <si>
    <t xml:space="preserve">Россия , Челябинская обл, Челябинск г, Новороссийская ул, Дом 17</t>
  </si>
  <si>
    <t>https://openapi.megafon.ru/api/sales/chicago/stdrive/v1/api/files/10c38ee4-93c6-48cb-89e6-f1502725d65e</t>
  </si>
  <si>
    <t>https://openapi.megafon.ru/api/sales/chicago/stdrive/v1/api/files/a118a6bc-b3a9-4a0b-a134-f172856c1eac</t>
  </si>
  <si>
    <t>https://openapi.megafon.ru/api/sales/chicago/stdrive/v1/api/files/3f500179-1034-4634-9831-d4d72ec6864a</t>
  </si>
  <si>
    <t xml:space="preserve">0300000000004330 Рассвет</t>
  </si>
  <si>
    <t xml:space="preserve">Россия , Оренбургская обл, Курманаевский р-н, Ефимовка с, Центральная ул, д 2</t>
  </si>
  <si>
    <t>https://openapi.megafon.ru/api/sales/chicago/stdrive/v1/api/files/e1bfabde-51df-48f1-9144-169884ddb5ee</t>
  </si>
  <si>
    <t>https://openapi.megafon.ru/api/sales/chicago/stdrive/v1/api/files/36928e2c-78a3-4b61-88f1-91814c6f41a2</t>
  </si>
  <si>
    <t>https://openapi.megafon.ru/api/sales/chicago/stdrive/v1/api/files/9adbcf91-e0da-4475-9219-cc90eac618c7</t>
  </si>
  <si>
    <t>https://openapi.megafon.ru/api/sales/chicago/stdrive/v1/api/files/8243bbec-e124-4b5c-9286-04cccf025d4d</t>
  </si>
  <si>
    <t>Za_75_5007</t>
  </si>
  <si>
    <t xml:space="preserve">Россия , Забайкальский край, Чита г, Костюшко-Григоровича ул, Дом 44</t>
  </si>
  <si>
    <t>https://openapi.megafon.ru/api/sales/chicago/stdrive/v1/api/files/cae06067-8136-4a64-959f-0855c73f695b</t>
  </si>
  <si>
    <t>https://openapi.megafon.ru/api/sales/chicago/stdrive/v1/api/files/f50b363f-52fe-4b4a-8f09-402c28d5a601</t>
  </si>
  <si>
    <t>https://openapi.megafon.ru/api/sales/chicago/stdrive/v1/api/files/7f86884a-8752-4d3c-91a0-807e5a77a372</t>
  </si>
  <si>
    <t xml:space="preserve">ЦУФ_ТМН_1090 Продукты</t>
  </si>
  <si>
    <t xml:space="preserve">Россия, Тюменская обл., Тюменский р-н, Яр с., Бузолина ул., д. 73</t>
  </si>
  <si>
    <t>https://openapi.megafon.ru/api/sales/chicago/stdrive/v1/api/files/e5434e44-e202-4335-aa34-6feff9622758</t>
  </si>
  <si>
    <t>https://openapi.megafon.ru/api/sales/chicago/stdrive/v1/api/files/a4ec295a-7b68-42bc-a681-6ba2026f10e6</t>
  </si>
  <si>
    <t>https://openapi.megafon.ru/api/sales/chicago/stdrive/v1/api/files/ff00647a-bd49-4db0-a961-b206a657f5ec</t>
  </si>
  <si>
    <t>https://openapi.megafon.ru/api/sales/chicago/stdrive/v1/api/files/97d4b60c-9543-4a65-9f32-b7bc5c2ce9c0</t>
  </si>
  <si>
    <t xml:space="preserve">37133 Ремонт телефонов</t>
  </si>
  <si>
    <t xml:space="preserve">Россия , Ивановская обл, Вичугский р-н, Вичуга г, Ленинградская ул, Дом 33/12</t>
  </si>
  <si>
    <t>https://openapi.megafon.ru/api/sales/chicago/stdrive/v1/api/files/2255b9d8-dfee-4c0c-b872-ca2184f1f012</t>
  </si>
  <si>
    <t>https://openapi.megafon.ru/api/sales/chicago/stdrive/v1/api/files/7f2b94e6-76dc-476b-b1ed-b708c9267525</t>
  </si>
  <si>
    <t>https://openapi.megafon.ru/api/sales/chicago/stdrive/v1/api/files/61602183-edec-4dd5-bdb5-3e0381306ba9</t>
  </si>
  <si>
    <t>https://openapi.megafon.ru/api/sales/chicago/stdrive/v1/api/files/abe7bf19-76bc-43d6-b0c3-6d7d859e4ac2</t>
  </si>
  <si>
    <t xml:space="preserve">0280000000001110 995438 ИП Гущин А.Ю. (Астрахань) ДК_VAN</t>
  </si>
  <si>
    <t>https://openapi.megafon.ru/api/sales/chicago/stdrive/v1/api/files/7051e7ea-8533-415a-a2be-dc5854460cb8</t>
  </si>
  <si>
    <t>https://openapi.megafon.ru/api/sales/chicago/stdrive/v1/api/files/268bcf76-1228-4e84-9c76-58c8b3ab271a</t>
  </si>
  <si>
    <t>https://openapi.megafon.ru/api/sales/chicago/stdrive/v1/api/files/aea0f160-f7c6-403b-9b44-27639d7cef3c</t>
  </si>
  <si>
    <t>https://openapi.megafon.ru/api/sales/chicago/stdrive/v1/api/files/14bd1d34-6ec8-4779-b4b9-820b1c65d80b</t>
  </si>
  <si>
    <t xml:space="preserve">DI_2439 СКАЗКА</t>
  </si>
  <si>
    <t xml:space="preserve">Россия, Ростовская обл., Неклиновский р-н, Троицкое с., Межевой пер., двлд. 11</t>
  </si>
  <si>
    <t>https://openapi.megafon.ru/api/sales/chicago/stdrive/v1/api/files/6c49ce0e-2164-4d08-b0b9-7f6ca58d677f</t>
  </si>
  <si>
    <t>https://openapi.megafon.ru/api/sales/chicago/stdrive/v1/api/files/032eb71d-fc81-41d1-8f04-33dc54172795</t>
  </si>
  <si>
    <t>https://openapi.megafon.ru/api/sales/chicago/stdrive/v1/api/files/911c743e-952f-4d6e-b3f0-41054c358734</t>
  </si>
  <si>
    <t>https://openapi.megafon.ru/api/sales/chicago/stdrive/v1/api/files/ea7e4153-90d3-4ab1-8954-997d6c63e154</t>
  </si>
  <si>
    <t>ВЛГ_СМР_010</t>
  </si>
  <si>
    <t xml:space="preserve">Россия , Самарская обл, Самара г, Ново-Вокзальная ул, Дом 27</t>
  </si>
  <si>
    <t>https://openapi.megafon.ru/api/sales/chicago/stdrive/v1/api/files/ec029f2e-369c-4ed6-9d8d-a452f3b9d23c</t>
  </si>
  <si>
    <t>https://openapi.megafon.ru/api/sales/chicago/stdrive/v1/api/files/c8cbaec1-875d-4528-a2f2-bd7258e4147e</t>
  </si>
  <si>
    <t>https://openapi.megafon.ru/api/sales/chicago/stdrive/v1/api/files/3f845e3e-0851-4dab-a238-7a02872f3507</t>
  </si>
  <si>
    <t xml:space="preserve">17012022_209 942248 ООО "ГС" (Ульяновск) ДК_VAN</t>
  </si>
  <si>
    <t xml:space="preserve">Россия , Ульяновская обл, Ульяновск г, Хрустальная ул, Дом 31</t>
  </si>
  <si>
    <t>https://openapi.megafon.ru/api/sales/chicago/stdrive/v1/api/files/f42a3229-4263-46b3-b0d4-3f3d168740d8</t>
  </si>
  <si>
    <t>https://openapi.megafon.ru/api/sales/chicago/stdrive/v1/api/files/2f935869-cb66-41ea-a027-39e30cc39c2d</t>
  </si>
  <si>
    <t>https://openapi.megafon.ru/api/sales/chicago/stdrive/v1/api/files/c3dd0b42-f476-43d1-9e68-30f2a47cc591</t>
  </si>
  <si>
    <t>https://openapi.megafon.ru/api/sales/chicago/stdrive/v1/api/files/1e48dc21-7713-4244-ba03-7db04efcf4b2</t>
  </si>
  <si>
    <t xml:space="preserve">250956 777847 Крамской Михаил Леонидович (Красноярск) IN</t>
  </si>
  <si>
    <t xml:space="preserve">Россия , Красноярский край, Манский р-н, Шалинское с, Ленина ул, Дом 38</t>
  </si>
  <si>
    <t>https://openapi.megafon.ru/api/sales/chicago/stdrive/v1/api/files/b547c1f7-8d86-469f-a993-5b178dc325d6</t>
  </si>
  <si>
    <t>https://openapi.megafon.ru/api/sales/chicago/stdrive/v1/api/files/e4196477-5889-4f6a-abd2-fe0ec3baf0d0</t>
  </si>
  <si>
    <t>https://openapi.megafon.ru/api/sales/chicago/stdrive/v1/api/files/6480935e-c3d2-4ab0-9d34-aabba561cff3</t>
  </si>
  <si>
    <t xml:space="preserve">ЦУФ_ЕКБ-624 Сотка</t>
  </si>
  <si>
    <t xml:space="preserve">Россия, Свердловская обл., Екатеринбург г., Селькоровская ул., д. 100</t>
  </si>
  <si>
    <t>https://openapi.megafon.ru/api/sales/chicago/stdrive/v1/api/files/5b28cb53-cf7d-4146-95bb-22e52b9fbd73</t>
  </si>
  <si>
    <t>https://openapi.megafon.ru/api/sales/chicago/stdrive/v1/api/files/47a95053-5c5e-402e-80a2-5cf2d2d441ad</t>
  </si>
  <si>
    <t>https://openapi.megafon.ru/api/sales/chicago/stdrive/v1/api/files/c47f065b-e77b-4ef6-a269-510cb5a77f1a</t>
  </si>
  <si>
    <t>https://openapi.megafon.ru/api/sales/chicago/stdrive/v1/api/files/f48b998d-1041-4178-b467-99893f5058ba</t>
  </si>
  <si>
    <t>ЦУФ_НН_793</t>
  </si>
  <si>
    <t xml:space="preserve">Россия, Нижегородская обл., Нижний Новгород г., Грекова ул., д. 2</t>
  </si>
  <si>
    <t>https://openapi.megafon.ru/api/sales/chicago/stdrive/v1/api/files/6a6e9418-aaa3-4271-ba8a-69767abd8f3e</t>
  </si>
  <si>
    <t>https://openapi.megafon.ru/api/sales/chicago/stdrive/v1/api/files/b05976ff-c2aa-42b8-9938-4df68de18309</t>
  </si>
  <si>
    <t>https://openapi.megafon.ru/api/sales/chicago/stdrive/v1/api/files/6ddb6f16-c6ad-4bf6-91bc-5b1d1ac26e5e</t>
  </si>
  <si>
    <t>https://openapi.megafon.ru/api/sales/chicago/stdrive/v1/api/files/b6ef7d8a-5f75-4e94-8b34-39de8257a6e2</t>
  </si>
  <si>
    <t>ЦУФ_КРВ_270</t>
  </si>
  <si>
    <t xml:space="preserve">Россия , Кировская обл, Киров г, Причальная ул, д. 6</t>
  </si>
  <si>
    <t>https://openapi.megafon.ru/api/sales/chicago/stdrive/v1/api/files/69bec261-1847-43cc-89ee-583656d89a74</t>
  </si>
  <si>
    <t>https://openapi.megafon.ru/api/sales/chicago/stdrive/v1/api/files/16983737-8f8d-4fa5-8cc7-22fe4b3261d4</t>
  </si>
  <si>
    <t>https://openapi.megafon.ru/api/sales/chicago/stdrive/v1/api/files/2b231e23-b2f3-450d-b2c9-555e55f6ce3b</t>
  </si>
  <si>
    <t>https://openapi.megafon.ru/api/sales/chicago/stdrive/v1/api/files/10f0d519-d78e-47ef-a791-b8013e8d3b06</t>
  </si>
  <si>
    <t xml:space="preserve">SULEYMANOV_36 1083085 ООО "Юг-Связь" ЧР</t>
  </si>
  <si>
    <t xml:space="preserve">Россия , Чеченская Респ, Урус-Мартановский р-н, Гойское с, М.Дадаева ул, Домовладение 98</t>
  </si>
  <si>
    <t>https://openapi.megafon.ru/api/sales/chicago/stdrive/v1/api/files/6839befe-6203-4a56-bfbf-048bee30f649</t>
  </si>
  <si>
    <t>https://openapi.megafon.ru/api/sales/chicago/stdrive/v1/api/files/066b90bd-2e9e-41f3-9938-283f58cc0a9b</t>
  </si>
  <si>
    <t>https://openapi.megafon.ru/api/sales/chicago/stdrive/v1/api/files/9a7bdf2d-0a1d-4e29-8128-43224bd9cd22</t>
  </si>
  <si>
    <t>https://openapi.megafon.ru/api/sales/chicago/stdrive/v1/api/files/a6576318-b6b7-4fe0-803f-5eaae4574a56</t>
  </si>
  <si>
    <t xml:space="preserve">NSK_0575131 Березка ЗАО Пламя</t>
  </si>
  <si>
    <t xml:space="preserve">632425, Россия, Новосибирская обл., Сузунский р-н, с. Шайдурово, ул. Выглазова, д. 100</t>
  </si>
  <si>
    <t>https://openapi.megafon.ru/api/sales/chicago/stdrive/v1/api/files/665cc2c7-8521-4065-abbc-de0e349308bf</t>
  </si>
  <si>
    <t>https://openapi.megafon.ru/api/sales/chicago/stdrive/v1/api/files/27828046-8853-4dc9-9f07-b8e6e65c0709</t>
  </si>
  <si>
    <t>https://openapi.megafon.ru/api/sales/chicago/stdrive/v1/api/files/9a525d88-09a7-447c-afea-5adc11d94908</t>
  </si>
  <si>
    <t>https://openapi.megafon.ru/api/sales/chicago/stdrive/v1/api/files/c1116d29-73e1-4d57-948d-b220c06d8bcd</t>
  </si>
  <si>
    <t xml:space="preserve">ЦУФ_КРС_367 Магазин</t>
  </si>
  <si>
    <t xml:space="preserve">305526, Россия, Курская обл., Курский р-н, п. Петрин, ул. Центральная, 83</t>
  </si>
  <si>
    <t>https://openapi.megafon.ru/api/sales/chicago/stdrive/v1/api/files/90810156-7d1b-4101-b1d2-fb5423f323bb</t>
  </si>
  <si>
    <t>https://openapi.megafon.ru/api/sales/chicago/stdrive/v1/api/files/ccfac445-9b55-42fa-9cec-2035ee24d08b</t>
  </si>
  <si>
    <t>https://openapi.megafon.ru/api/sales/chicago/stdrive/v1/api/files/f322aca1-14a3-4908-83ed-538de93a17c9</t>
  </si>
  <si>
    <t>0560000000005548</t>
  </si>
  <si>
    <t xml:space="preserve">663143, Россия, Красноярский край, Енисейский р-н, п. Усть-Кемь, ул. Земляничная, д. 1</t>
  </si>
  <si>
    <t>https://openapi.megafon.ru/api/sales/chicago/stdrive/v1/api/files/939aba4e-6196-4776-87b1-be0aeff2e0d7</t>
  </si>
  <si>
    <t>https://openapi.megafon.ru/api/sales/chicago/stdrive/v1/api/files/0d2b5ddd-c492-4cc0-a9d5-1b814487403b</t>
  </si>
  <si>
    <t>https://openapi.megafon.ru/api/sales/chicago/stdrive/v1/api/files/1fbc2f88-8610-4a63-80d2-b12ae3b0dc7c</t>
  </si>
  <si>
    <t>https://openapi.megafon.ru/api/sales/chicago/stdrive/v1/api/files/f2898cf1-bd73-47cb-a009-802ecce43583</t>
  </si>
  <si>
    <t xml:space="preserve">0340000000000609 953090 ИП Гущин А.Ю. (Марий Эл) ДК_VAN</t>
  </si>
  <si>
    <t xml:space="preserve">Россия , Марий Эл Респ, Йошкар-Ола г, Мира ул, Дом 48</t>
  </si>
  <si>
    <t>https://openapi.megafon.ru/api/sales/chicago/stdrive/v1/api/files/6affc72a-c9e1-48a3-80b1-741cd03231c1</t>
  </si>
  <si>
    <t>https://openapi.megafon.ru/api/sales/chicago/stdrive/v1/api/files/bbbe3606-63d1-4fa1-bf5f-bd6a19474057</t>
  </si>
  <si>
    <t>https://openapi.megafon.ru/api/sales/chicago/stdrive/v1/api/files/330689de-983f-41d0-90d0-a83f192ff67d</t>
  </si>
  <si>
    <t>https://openapi.megafon.ru/api/sales/chicago/stdrive/v1/api/files/394f7cb1-0d9d-4204-abc7-87e17cad6ab5</t>
  </si>
  <si>
    <t>NT_9352178</t>
  </si>
  <si>
    <t xml:space="preserve">194355, Россия, Санкт-Петербург г., ш. Выборгское, 503, корп. корп.1</t>
  </si>
  <si>
    <t>https://openapi.megafon.ru/api/sales/chicago/stdrive/v1/api/files/9550dda3-7656-4b60-9865-a8082f9ec45c</t>
  </si>
  <si>
    <t>https://openapi.megafon.ru/api/sales/chicago/stdrive/v1/api/files/db6f1adb-f3fb-473d-a95f-ef8a93ee5446</t>
  </si>
  <si>
    <t>https://openapi.megafon.ru/api/sales/chicago/stdrive/v1/api/files/9469a75e-5a16-41c3-905f-c6ee9b595445</t>
  </si>
  <si>
    <t>https://openapi.megafon.ru/api/sales/chicago/stdrive/v1/api/files/c0a7c925-b0b6-4c0f-9d89-02ecd6156c9b</t>
  </si>
  <si>
    <t xml:space="preserve">0430000000001732 1096961 ООО Диджитал (Ивановская область)_ДК_VAN</t>
  </si>
  <si>
    <t xml:space="preserve">Россия, Ивановская обл., Родниковский р-н, Родники г., Советская ул., д. 9</t>
  </si>
  <si>
    <t>https://openapi.megafon.ru/api/sales/chicago/stdrive/v1/api/files/1f5843b4-cf91-483f-8b4e-28cac2017761</t>
  </si>
  <si>
    <t>https://openapi.megafon.ru/api/sales/chicago/stdrive/v1/api/files/7d78c0a9-c8d0-4c20-8e39-752e5b9a1c40</t>
  </si>
  <si>
    <t>https://openapi.megafon.ru/api/sales/chicago/stdrive/v1/api/files/3c49699e-12c3-46df-9da0-bda65fab74b6</t>
  </si>
  <si>
    <t>https://openapi.megafon.ru/api/sales/chicago/stdrive/v1/api/files/c00c81c6-f060-4947-b828-a0efc6a9d932</t>
  </si>
  <si>
    <t>7-6005</t>
  </si>
  <si>
    <t xml:space="preserve">Россия, Рязанская обл., Старожиловский р-н, Татаркино д., Молодежная ул., д. 30а</t>
  </si>
  <si>
    <t>https://openapi.megafon.ru/api/sales/chicago/stdrive/v1/api/files/c0ba8a78-8b2f-4533-b427-1319e8273e35</t>
  </si>
  <si>
    <t>https://openapi.megafon.ru/api/sales/chicago/stdrive/v1/api/files/b8d1a9f1-85ee-49b6-ad93-7ae0a5c329be</t>
  </si>
  <si>
    <t>https://openapi.megafon.ru/api/sales/chicago/stdrive/v1/api/files/587e685c-6e92-4813-bb59-0df7e5b3558d</t>
  </si>
  <si>
    <t>https://openapi.megafon.ru/api/sales/chicago/stdrive/v1/api/files/25a407b1-4b72-4250-b252-3edfee736ded</t>
  </si>
  <si>
    <t xml:space="preserve">17012022_304 942590 ООО "ГС" (Ульяновск) ДК_VAN</t>
  </si>
  <si>
    <t xml:space="preserve">Россия , Ульяновская обл, Радищевский р-н, Октябрьский п, Мира ул, Домовладение 27а</t>
  </si>
  <si>
    <t>https://openapi.megafon.ru/api/sales/chicago/stdrive/v1/api/files/53b66e1a-7858-49d4-a977-e452e86b6112</t>
  </si>
  <si>
    <t>https://openapi.megafon.ru/api/sales/chicago/stdrive/v1/api/files/f74bee8e-f86e-45dc-8cc6-158869200eb9</t>
  </si>
  <si>
    <t>https://openapi.megafon.ru/api/sales/chicago/stdrive/v1/api/files/e5a1cdea-f0d2-44d6-a69a-b06ad0b9209c</t>
  </si>
  <si>
    <t>https://openapi.megafon.ru/api/sales/chicago/stdrive/v1/api/files/41574bc3-e2db-4183-8b6a-e7b68791ecfe</t>
  </si>
  <si>
    <t xml:space="preserve">FLG5420_D Табак на рынке</t>
  </si>
  <si>
    <t xml:space="preserve">Россия , Московская обл, Сергиев Посад г, Березняки д, Дом 4а</t>
  </si>
  <si>
    <t>https://openapi.megafon.ru/api/sales/chicago/stdrive/v1/api/files/e7ea4aef-b7a3-44c4-839b-22d68f8e3c03</t>
  </si>
  <si>
    <t>https://openapi.megafon.ru/api/sales/chicago/stdrive/v1/api/files/36f6c9a1-e5b6-4b32-89ef-5168f2e644e8</t>
  </si>
  <si>
    <t>https://openapi.megafon.ru/api/sales/chicago/stdrive/v1/api/files/e2832835-9687-4840-ab91-fa6fac936d34</t>
  </si>
  <si>
    <t>https://openapi.megafon.ru/api/sales/chicago/stdrive/v1/api/files/16d43136-e24c-4908-a3dd-42831b8f6ab7</t>
  </si>
  <si>
    <t>0068764876_Нов</t>
  </si>
  <si>
    <t xml:space="preserve">Россия, Новгородская обл., Чудовский р-н, Грузино с., Школьная ул., д. 4</t>
  </si>
  <si>
    <t>https://openapi.megafon.ru/api/sales/chicago/stdrive/v1/api/files/f336ff66-ee45-4149-9caa-5401e0af3f33</t>
  </si>
  <si>
    <t>https://openapi.megafon.ru/api/sales/chicago/stdrive/v1/api/files/95dba441-4865-4f7e-975d-ed06d09601b1</t>
  </si>
  <si>
    <t>https://openapi.megafon.ru/api/sales/chicago/stdrive/v1/api/files/bb0ab327-cfb7-4120-984b-fe3e8cc9a5d8</t>
  </si>
  <si>
    <t>https://openapi.megafon.ru/api/sales/chicago/stdrive/v1/api/files/937fde16-ce30-4105-9606-ea8f3ddb77c4</t>
  </si>
  <si>
    <t>DI_2958</t>
  </si>
  <si>
    <t xml:space="preserve">346811, Россия, Ростовская обл., Мясниковский р-н, х. Калинин, ул. Школьная, зд. 75</t>
  </si>
  <si>
    <t>https://openapi.megafon.ru/api/sales/chicago/stdrive/v1/api/files/d4096afe-876c-417f-87f6-a71b0a181268</t>
  </si>
  <si>
    <t>https://openapi.megafon.ru/api/sales/chicago/stdrive/v1/api/files/fe3f262c-5031-4b41-a339-25d1f9dbbb37</t>
  </si>
  <si>
    <t>https://openapi.megafon.ru/api/sales/chicago/stdrive/v1/api/files/3a327ecd-aaed-470d-9189-f0ba60f997ce</t>
  </si>
  <si>
    <t>https://openapi.megafon.ru/api/sales/chicago/stdrive/v1/api/files/6c7258b8-0037-444d-ba42-92ea9280c782</t>
  </si>
  <si>
    <t>OMS_2087</t>
  </si>
  <si>
    <t xml:space="preserve">Россия, Омская обл., Омск г., Дианова ул., д. 14</t>
  </si>
  <si>
    <t>https://openapi.megafon.ru/api/sales/chicago/stdrive/v1/api/files/a2fc444d-8239-4768-9211-01c6ac1aa63c</t>
  </si>
  <si>
    <t>https://openapi.megafon.ru/api/sales/chicago/stdrive/v1/api/files/15cc5cf1-2576-401e-94e9-4cec1c710869</t>
  </si>
  <si>
    <t xml:space="preserve">ARX095_D 648665 ООО "Агентство связи" (ФЖ)</t>
  </si>
  <si>
    <t>https://openapi.megafon.ru/api/sales/chicago/stdrive/v1/api/files/a7b7202a-bf92-450f-9ea2-3862053e3902</t>
  </si>
  <si>
    <t>https://openapi.megafon.ru/api/sales/chicago/stdrive/v1/api/files/fa9ea014-9bf8-4c8a-81b9-463791652df3</t>
  </si>
  <si>
    <t>https://openapi.megafon.ru/api/sales/chicago/stdrive/v1/api/files/16b1e914-7ff3-4f7c-820a-737da6f09b33</t>
  </si>
  <si>
    <t>ЦУФ_ЕКБ-316</t>
  </si>
  <si>
    <t xml:space="preserve">622970, Россия, Свердловская обл., Пригородный р-н, п. Висим, ул. Розы Люксембург, 10</t>
  </si>
  <si>
    <t>https://openapi.megafon.ru/api/sales/chicago/stdrive/v1/api/files/3d3b059c-573d-41b2-b610-78427cd406e6</t>
  </si>
  <si>
    <t>https://openapi.megafon.ru/api/sales/chicago/stdrive/v1/api/files/3d977ffd-33b6-4aeb-b39f-e856f539325b</t>
  </si>
  <si>
    <t>https://openapi.megafon.ru/api/sales/chicago/stdrive/v1/api/files/3d052326-965e-4549-8884-26ae7d50feda</t>
  </si>
  <si>
    <t>https://openapi.megafon.ru/api/sales/chicago/stdrive/v1/api/files/5b5b2d4c-e192-49a4-a5a1-2e3138e38d2c</t>
  </si>
  <si>
    <t>kmr_0555335</t>
  </si>
  <si>
    <t xml:space="preserve">Россия , Кемеровская область - Кузбасс обл, Белово г, Красноярская ул, Дом 26</t>
  </si>
  <si>
    <t>https://openapi.megafon.ru/api/sales/chicago/stdrive/v1/api/files/22ef1b76-5637-4411-8779-da68ef96237c</t>
  </si>
  <si>
    <t>https://openapi.megafon.ru/api/sales/chicago/stdrive/v1/api/files/714aeb0a-3597-4811-85a2-113ca31aeac6</t>
  </si>
  <si>
    <t>https://openapi.megafon.ru/api/sales/chicago/stdrive/v1/api/files/0cdab278-ac81-4c60-add5-6e5637f3d7c7</t>
  </si>
  <si>
    <t>https://openapi.megafon.ru/api/sales/chicago/stdrive/v1/api/files/ea22fee2-d158-4b43-a7aa-d5075a15eeb4</t>
  </si>
  <si>
    <t xml:space="preserve">0380000000002700 966864 ИП Гущин А.Ю. (Саратов) ДК_VAN</t>
  </si>
  <si>
    <t xml:space="preserve">412483, Россия, Саратовская обл., Калининский р-н, г. Калининск, ул. Первомайская, 10а</t>
  </si>
  <si>
    <t>https://openapi.megafon.ru/api/sales/chicago/stdrive/v1/api/files/f5d0acb5-7199-452e-a04c-93bc13abbcbe</t>
  </si>
  <si>
    <t>https://openapi.megafon.ru/api/sales/chicago/stdrive/v1/api/files/fdaebaaf-9bf4-4223-a76d-3aa6716674ea</t>
  </si>
  <si>
    <t>https://openapi.megafon.ru/api/sales/chicago/stdrive/v1/api/files/572b5100-b8b8-4bfb-8b50-3d7506bda016</t>
  </si>
  <si>
    <t>https://openapi.megafon.ru/api/sales/chicago/stdrive/v1/api/files/513d44c7-8e9f-4519-82b7-924b2494dea7</t>
  </si>
  <si>
    <t xml:space="preserve">04963_UR 747128 Виеру ООО(Екатеринбург)_ДК_VAN_МАП_0</t>
  </si>
  <si>
    <t xml:space="preserve">Россия , Свердловская обл, Нижний Тагил г, Гастелло ул, Дом 19</t>
  </si>
  <si>
    <t>https://openapi.megafon.ru/api/sales/chicago/stdrive/v1/api/files/190d72bc-c6de-4fe6-9b65-35b01ce9df67</t>
  </si>
  <si>
    <t>https://openapi.megafon.ru/api/sales/chicago/stdrive/v1/api/files/27ac7076-a063-4391-a7c9-15466a77a183</t>
  </si>
  <si>
    <t>https://openapi.megafon.ru/api/sales/chicago/stdrive/v1/api/files/41435e4e-b57d-430e-b84f-8a4f9601af7b</t>
  </si>
  <si>
    <t>https://openapi.megafon.ru/api/sales/chicago/stdrive/v1/api/files/54be4082-f3c5-47de-8654-998fb892d292</t>
  </si>
  <si>
    <t xml:space="preserve">ЦУФ_ЧЛБ_918 Минимаркет Увильды</t>
  </si>
  <si>
    <t xml:space="preserve">Россия, Челябинская обл, Аргаяшский р-н, Увильды п, Солнечный пер, д. 4</t>
  </si>
  <si>
    <t>https://openapi.megafon.ru/api/sales/chicago/stdrive/v1/api/files/25b3a263-3223-461c-9b2d-3cf163310b60</t>
  </si>
  <si>
    <t>https://openapi.megafon.ru/api/sales/chicago/stdrive/v1/api/files/be47db53-4eb2-47aa-86c4-d4f66846d44e</t>
  </si>
  <si>
    <t>https://openapi.megafon.ru/api/sales/chicago/stdrive/v1/api/files/8cf119a3-5c69-4da1-8eb0-dafacdb06d85</t>
  </si>
  <si>
    <t>https://openapi.megafon.ru/api/sales/chicago/stdrive/v1/api/files/251f759e-d5f8-476e-aaba-bd4003e5037a</t>
  </si>
  <si>
    <t>ЦУФ_ТМН_150</t>
  </si>
  <si>
    <t xml:space="preserve">Россия, Тюменская обл., Голышмановский р-н, Голышманово рп., Советская ул., д. 5</t>
  </si>
  <si>
    <t>https://openapi.megafon.ru/api/sales/chicago/stdrive/v1/api/files/46100a15-d1a3-4266-8b7d-b818427952aa</t>
  </si>
  <si>
    <t>https://openapi.megafon.ru/api/sales/chicago/stdrive/v1/api/files/43568f65-7ff0-4bc7-885e-c1c36a605548</t>
  </si>
  <si>
    <t>https://openapi.megafon.ru/api/sales/chicago/stdrive/v1/api/files/5a126e56-a718-40eb-a71a-3e76bd7c1730</t>
  </si>
  <si>
    <t>https://openapi.megafon.ru/api/sales/chicago/stdrive/v1/api/files/f87fd8ba-9c68-4c45-9a2b-6f68e2c922fe</t>
  </si>
  <si>
    <t>0320000000005826</t>
  </si>
  <si>
    <t xml:space="preserve">Россия , Башкортостан Респ, Баймакский р-н, Старый Сибай с, Ленина ул, Дом 16а</t>
  </si>
  <si>
    <t>https://openapi.megafon.ru/api/sales/chicago/stdrive/v1/api/files/36d91eb6-4320-4533-b150-f1c09d5418c6</t>
  </si>
  <si>
    <t>https://openapi.megafon.ru/api/sales/chicago/stdrive/v1/api/files/73fb4855-780e-4b68-a773-c9e40134048b</t>
  </si>
  <si>
    <t>https://openapi.megafon.ru/api/sales/chicago/stdrive/v1/api/files/9517b8e0-7fde-436f-b189-0f3960da130f</t>
  </si>
  <si>
    <t>https://openapi.megafon.ru/api/sales/chicago/stdrive/v1/api/files/0c943aaa-65f7-4719-b947-95a5453b8755</t>
  </si>
  <si>
    <t xml:space="preserve">MB_Alibekova_58 926959 ИП Алибекова Х.Ф. ЧР</t>
  </si>
  <si>
    <t xml:space="preserve">Россия , Чеченская Респ, Шалинский р-н, Сержень-Юрт с, А-Х.Кадырова ул, Домовладение 312</t>
  </si>
  <si>
    <t>https://openapi.megafon.ru/api/sales/chicago/stdrive/v1/api/files/d9a188df-0758-4b2b-a5c9-070120881c76</t>
  </si>
  <si>
    <t>https://openapi.megafon.ru/api/sales/chicago/stdrive/v1/api/files/d9aea741-78f5-49d5-aae7-ded602d988d3</t>
  </si>
  <si>
    <t>https://openapi.megafon.ru/api/sales/chicago/stdrive/v1/api/files/27da8dfd-6887-4756-b981-8d872131c2dd</t>
  </si>
  <si>
    <t>https://openapi.megafon.ru/api/sales/chicago/stdrive/v1/api/files/5ae8764f-943a-4281-a6dc-814a51661ba1</t>
  </si>
  <si>
    <t xml:space="preserve">ЦУФ_ХМАО_198 Гущин Продукты София</t>
  </si>
  <si>
    <t xml:space="preserve">Россия, Ханты-Мансийский Автономный округ - Югра АО, Нижневартовск г., Чапаева ул., д. 85</t>
  </si>
  <si>
    <t>https://openapi.megafon.ru/api/sales/chicago/stdrive/v1/api/files/66968d22-029a-4db9-8dd5-9800357d6dcb</t>
  </si>
  <si>
    <t>https://openapi.megafon.ru/api/sales/chicago/stdrive/v1/api/files/6aa1ff69-bb30-45ba-90b7-2a1be86e75e3</t>
  </si>
  <si>
    <t>https://openapi.megafon.ru/api/sales/chicago/stdrive/v1/api/files/267a66b8-bdfc-4c63-9533-04723d2be214</t>
  </si>
  <si>
    <t>https://openapi.megafon.ru/api/sales/chicago/stdrive/v1/api/files/e90b239b-f1c3-4c95-b917-bef875f9e378</t>
  </si>
  <si>
    <t xml:space="preserve">AMR_283294041 Пресса</t>
  </si>
  <si>
    <t xml:space="preserve">Россия, Амурская обл., Благовещенск г., Горького ул., д. 129</t>
  </si>
  <si>
    <t>https://openapi.megafon.ru/api/sales/chicago/stdrive/v1/api/files/c494ef7a-9efd-4544-953d-8c9b8d92ba3d</t>
  </si>
  <si>
    <t>https://openapi.megafon.ru/api/sales/chicago/stdrive/v1/api/files/5437b744-c767-4cf4-9e1c-483608860b63</t>
  </si>
  <si>
    <t xml:space="preserve">PRIOR_VLG_591 1117567 ПРИОРИТЕТ ООО (Волгоград)_ДК_VAN</t>
  </si>
  <si>
    <t xml:space="preserve">Россия, Волгоградская обл., Волгоград г., им. Хорошева ул., д. 16</t>
  </si>
  <si>
    <t>https://openapi.megafon.ru/api/sales/chicago/stdrive/v1/api/files/2c0c4416-599e-4f7c-a1a1-e8d418a7ff92</t>
  </si>
  <si>
    <t>https://openapi.megafon.ru/api/sales/chicago/stdrive/v1/api/files/0d8c70ec-5c3c-4565-9789-69333dcfe192</t>
  </si>
  <si>
    <t>https://openapi.megafon.ru/api/sales/chicago/stdrive/v1/api/files/1e20a611-4192-46fe-9c22-47cae8230e82</t>
  </si>
  <si>
    <t>https://openapi.megafon.ru/api/sales/chicago/stdrive/v1/api/files/52b3c6d5-3c31-4c5b-9fea-0515f9f6b71b</t>
  </si>
  <si>
    <t xml:space="preserve">0380000000002557 958338 ИП Гущин А.Ю. (Саратов) ДК_VAN</t>
  </si>
  <si>
    <t xml:space="preserve">Россия, Саратовская обл., Краснокутский, Красный Кут г, Базарная пл, д. 1</t>
  </si>
  <si>
    <t>https://openapi.megafon.ru/api/sales/chicago/stdrive/v1/api/files/8c68365c-7fc6-4fbd-8763-672f899c27de</t>
  </si>
  <si>
    <t>https://openapi.megafon.ru/api/sales/chicago/stdrive/v1/api/files/6d9962e6-6273-4db8-b163-b7e45eb23714</t>
  </si>
  <si>
    <t>https://openapi.megafon.ru/api/sales/chicago/stdrive/v1/api/files/5efd9df7-59e2-43cf-bc2d-ed9496dc7634</t>
  </si>
  <si>
    <t>https://openapi.megafon.ru/api/sales/chicago/stdrive/v1/api/files/72c7789c-cf34-46f2-b16d-c5476d9fead5</t>
  </si>
  <si>
    <t xml:space="preserve">0530000000001811 926878 ООО Диджитал (Ярославская область)_ДК_VAN</t>
  </si>
  <si>
    <t xml:space="preserve">Россия , Ярославская обл, Ярославль г, Авиаторов пр-кт, Дом 88</t>
  </si>
  <si>
    <t>https://openapi.megafon.ru/api/sales/chicago/stdrive/v1/api/files/0b3de162-2496-4774-b5ca-6b68f9f2a836</t>
  </si>
  <si>
    <t>https://openapi.megafon.ru/api/sales/chicago/stdrive/v1/api/files/8c7bea2d-f779-44b7-9ca7-258ed9088498</t>
  </si>
  <si>
    <t>https://openapi.megafon.ru/api/sales/chicago/stdrive/v1/api/files/0cb7b5d4-6251-42ab-8a2f-16aee969fe77</t>
  </si>
  <si>
    <t>https://openapi.megafon.ru/api/sales/chicago/stdrive/v1/api/files/7de10995-87d1-49cd-9757-0982d0543ccf</t>
  </si>
  <si>
    <t>ЦУФ_КРГ_314</t>
  </si>
  <si>
    <t xml:space="preserve">Россия, Курганская обл., Курган г., 3-й мкр., д. 30</t>
  </si>
  <si>
    <t>https://openapi.megafon.ru/api/sales/chicago/stdrive/v1/api/files/886f7304-6ea4-4e4a-8f0f-b4d627a6e021</t>
  </si>
  <si>
    <t>https://openapi.megafon.ru/api/sales/chicago/stdrive/v1/api/files/2b36b65d-876b-461f-a12a-6220a2787f59</t>
  </si>
  <si>
    <t>https://openapi.megafon.ru/api/sales/chicago/stdrive/v1/api/files/66e84193-3893-4dcf-8495-3be8c654e2f5</t>
  </si>
  <si>
    <t>https://openapi.megafon.ru/api/sales/chicago/stdrive/v1/api/files/fe3f7925-2fc9-477e-ac54-e921080ca568</t>
  </si>
  <si>
    <t>ЦУФ_БРН_162</t>
  </si>
  <si>
    <t xml:space="preserve">Россия, Брянская обл., Почепский р-н, Витовка с., Почепская ул., д. 107</t>
  </si>
  <si>
    <t>https://openapi.megafon.ru/api/sales/chicago/stdrive/v1/api/files/d9536b69-855d-4519-9b15-0d230cd2175f</t>
  </si>
  <si>
    <t>https://openapi.megafon.ru/api/sales/chicago/stdrive/v1/api/files/c44f6bcc-432d-41c3-a1b6-57ca6d62f3a0</t>
  </si>
  <si>
    <t>https://openapi.megafon.ru/api/sales/chicago/stdrive/v1/api/files/e23f30b4-f92e-48cc-9dc8-b79e7d91a0eb</t>
  </si>
  <si>
    <t>https://openapi.megafon.ru/api/sales/chicago/stdrive/v1/api/files/1509b32e-3f27-4480-a71f-08d3c54ee34f</t>
  </si>
  <si>
    <t xml:space="preserve">0320000000003567 938188 ИП Гущин Алексей Юрьевич (Уфа) ДК_VAN</t>
  </si>
  <si>
    <t xml:space="preserve">Россия, Башкортостан Респ., Мишкинский, Большесухоязово д, Центральная ул, д. 65</t>
  </si>
  <si>
    <t>https://openapi.megafon.ru/api/sales/chicago/stdrive/v1/api/files/17a423f4-5ebf-4523-90b0-48d13628d80d</t>
  </si>
  <si>
    <t>https://openapi.megafon.ru/api/sales/chicago/stdrive/v1/api/files/7dea4ff7-f982-4286-baa6-44c33f9508f7</t>
  </si>
  <si>
    <t>https://openapi.megafon.ru/api/sales/chicago/stdrive/v1/api/files/fbf2560d-cfa4-421e-9812-ae4a5209aa95</t>
  </si>
  <si>
    <t>https://openapi.megafon.ru/api/sales/chicago/stdrive/v1/api/files/05fca43c-4dcb-47cd-bd77-c437d2a3a875</t>
  </si>
  <si>
    <t xml:space="preserve">z011139 1088335 СЕРВИС ЛИНК ООО ДК_VAN</t>
  </si>
  <si>
    <t xml:space="preserve">Россия , Ленинградская обл, Тосненский р-н, Рябово гп, Московское ш, Дом 196</t>
  </si>
  <si>
    <t>https://openapi.megafon.ru/api/sales/chicago/stdrive/v1/api/files/b17404f1-7cb5-4dec-9bc2-1d2f4f9ba25d</t>
  </si>
  <si>
    <t>https://openapi.megafon.ru/api/sales/chicago/stdrive/v1/api/files/e7f0d413-6ecc-4f3c-b195-4f545e472ccc</t>
  </si>
  <si>
    <t>https://openapi.megafon.ru/api/sales/chicago/stdrive/v1/api/files/4f2de93c-08a4-4478-b659-3368804a63b6</t>
  </si>
  <si>
    <t>https://openapi.megafon.ru/api/sales/chicago/stdrive/v1/api/files/ce097fa9-7886-4964-bae5-4399d2486fc8</t>
  </si>
  <si>
    <t xml:space="preserve">ARX609_D 653118 ООО "Агентство связи" (ФЖ)</t>
  </si>
  <si>
    <t xml:space="preserve">Россия , Москва г, Багратионовский пр-д, Дом 7 корпус 3, КВ. ПАВ.В1-005В</t>
  </si>
  <si>
    <t>https://openapi.megafon.ru/api/sales/chicago/stdrive/v1/api/files/7f3dfeb9-0c0c-4c67-a0f5-d46f754084f9</t>
  </si>
  <si>
    <t>https://openapi.megafon.ru/api/sales/chicago/stdrive/v1/api/files/936195a8-dc01-4004-ab08-411def00ac9d</t>
  </si>
  <si>
    <t>https://openapi.megafon.ru/api/sales/chicago/stdrive/v1/api/files/0ec35101-6009-4a9c-a118-abe23779cd58</t>
  </si>
  <si>
    <t>IRK_383274933</t>
  </si>
  <si>
    <t xml:space="preserve">665770, Россия, Иркутская обл., Братский р-н, г. Вихоревка, ул. Пионерская, 20, корп. корп.1</t>
  </si>
  <si>
    <t>https://openapi.megafon.ru/api/sales/chicago/stdrive/v1/api/files/8161942e-57fc-450b-a722-300bda0937ed</t>
  </si>
  <si>
    <t>https://openapi.megafon.ru/api/sales/chicago/stdrive/v1/api/files/8c2d958d-faff-4fb9-b9e6-e05db48fe0b0</t>
  </si>
  <si>
    <t>https://openapi.megafon.ru/api/sales/chicago/stdrive/v1/api/files/93787eb2-d009-40e7-86bc-1544ed507683</t>
  </si>
  <si>
    <t xml:space="preserve">44435192 930293 Диджитал ООО (444-В_ДК)__ДК_VAN</t>
  </si>
  <si>
    <t xml:space="preserve">Россия , Вологодская обл, Великоустюгский р-н, Великий Устюг г, Кирова ул, Дом 62</t>
  </si>
  <si>
    <t>https://openapi.megafon.ru/api/sales/chicago/stdrive/v1/api/files/7180d862-5242-41de-94ff-f83a85d06a97</t>
  </si>
  <si>
    <t>https://openapi.megafon.ru/api/sales/chicago/stdrive/v1/api/files/abef9719-3ab1-4b70-b199-90c6b331e10b</t>
  </si>
  <si>
    <t>https://openapi.megafon.ru/api/sales/chicago/stdrive/v1/api/files/d4c2217a-d2a5-477f-a488-e87f1c21c51f</t>
  </si>
  <si>
    <t>https://openapi.megafon.ru/api/sales/chicago/stdrive/v1/api/files/5666de3c-5151-4f4f-b020-f296fea85933</t>
  </si>
  <si>
    <t>KHB_013239</t>
  </si>
  <si>
    <t xml:space="preserve">Россия, Хабаровский край, Солнечный р-н, Солнечный рп., Геологов ул., д. 6</t>
  </si>
  <si>
    <t>https://openapi.megafon.ru/api/sales/chicago/stdrive/v1/api/files/44905821-ffb2-491b-94d4-b41a17f09bab</t>
  </si>
  <si>
    <t>https://openapi.megafon.ru/api/sales/chicago/stdrive/v1/api/files/e1b53421-1d77-48f8-8f09-83cd1c2f9d89</t>
  </si>
  <si>
    <t>https://openapi.megafon.ru/api/sales/chicago/stdrive/v1/api/files/4d149a97-8cf3-4dae-a98e-54cafbd6bf26</t>
  </si>
  <si>
    <t>https://openapi.megafon.ru/api/sales/chicago/stdrive/v1/api/files/6979db64-5cea-402e-8d05-5a43b961979d</t>
  </si>
  <si>
    <t xml:space="preserve">0440000000002468 996332 ООО Диджитал (Калининград)_ДК_VAN_МАП100</t>
  </si>
  <si>
    <t xml:space="preserve">236023, Россия, Калининградская обл., г. Калининград, ул. Космонавта Леонова, д. 58</t>
  </si>
  <si>
    <t>https://openapi.megafon.ru/api/sales/chicago/stdrive/v1/api/files/c17007b4-609c-422e-b967-5fa3da46fe97</t>
  </si>
  <si>
    <t>https://openapi.megafon.ru/api/sales/chicago/stdrive/v1/api/files/c5b31bda-44d5-4edc-a6bc-67ff72d53336</t>
  </si>
  <si>
    <t>https://openapi.megafon.ru/api/sales/chicago/stdrive/v1/api/files/c660a91c-666d-4bf6-9f64-a14721b254aa</t>
  </si>
  <si>
    <t>https://openapi.megafon.ru/api/sales/chicago/stdrive/v1/api/files/aea646f0-8eb1-49ba-841f-2e4711f99731</t>
  </si>
  <si>
    <t xml:space="preserve">DG_11_23 Мацко</t>
  </si>
  <si>
    <t xml:space="preserve">Россия, Краснодарский край, Краснодар г., Новороссийская ул., д. 2А</t>
  </si>
  <si>
    <t>https://openapi.megafon.ru/api/sales/chicago/stdrive/v1/api/files/311c4b6f-6aa0-490b-b9f9-93ea77c79260</t>
  </si>
  <si>
    <t>https://openapi.megafon.ru/api/sales/chicago/stdrive/v1/api/files/d6d75b0d-5c9e-4168-b9e5-60afea8be591</t>
  </si>
  <si>
    <t>https://openapi.megafon.ru/api/sales/chicago/stdrive/v1/api/files/40be922a-fcf0-4835-bc4b-cf10b95557cd</t>
  </si>
  <si>
    <t>https://openapi.megafon.ru/api/sales/chicago/stdrive/v1/api/files/1a50271a-2b23-490c-bf34-2d35901e45e7</t>
  </si>
  <si>
    <t xml:space="preserve">0390000000001893 1049352 ООО "ГС" (Ульяновск) ДК_VAN</t>
  </si>
  <si>
    <t xml:space="preserve">433336, Россия, Ульяновская обл., Ульяновский р-н, п. Зеленая Роща, ул. Новый Квартал, 22</t>
  </si>
  <si>
    <t>https://openapi.megafon.ru/api/sales/chicago/stdrive/v1/api/files/1df844aa-91a8-46ef-9bb8-b63b94c9a42d</t>
  </si>
  <si>
    <t>https://openapi.megafon.ru/api/sales/chicago/stdrive/v1/api/files/8388caa8-46d3-4737-bb6e-5681141bcaf4</t>
  </si>
  <si>
    <t>https://openapi.megafon.ru/api/sales/chicago/stdrive/v1/api/files/8c32e94b-dbde-40ed-949f-202e76f34cad</t>
  </si>
  <si>
    <t>https://openapi.megafon.ru/api/sales/chicago/stdrive/v1/api/files/c6c816a1-dddd-418b-967d-fe35d5e436b4</t>
  </si>
  <si>
    <t xml:space="preserve">0670000000000568 Продукты</t>
  </si>
  <si>
    <t xml:space="preserve">Россия , Коми Респ, Сыктывкар г, Корткеросская ул, Дом 9</t>
  </si>
  <si>
    <t>https://openapi.megafon.ru/api/sales/chicago/stdrive/v1/api/files/6135bbe3-76db-4ef6-8d21-f3ece79dd3d7</t>
  </si>
  <si>
    <t>https://openapi.megafon.ru/api/sales/chicago/stdrive/v1/api/files/25449941-6b21-4164-a6be-8cc6e1ba0d9c</t>
  </si>
  <si>
    <t>https://openapi.megafon.ru/api/sales/chicago/stdrive/v1/api/files/a09ca13f-4e34-4778-8a87-ccaf037ffd18</t>
  </si>
  <si>
    <t>https://openapi.megafon.ru/api/sales/chicago/stdrive/v1/api/files/8f74257e-c1f7-4bd7-b791-32d81b47853f</t>
  </si>
  <si>
    <t>ЦУФ_ПЕР_464</t>
  </si>
  <si>
    <t xml:space="preserve">614532, Россия, Пермский край, Пермский р-н, с. Лобаново, ул. Центральная, д. 60</t>
  </si>
  <si>
    <t>https://openapi.megafon.ru/api/sales/chicago/stdrive/v1/api/files/92315ac3-b743-4bc8-9158-692efeedf40e</t>
  </si>
  <si>
    <t>https://openapi.megafon.ru/api/sales/chicago/stdrive/v1/api/files/57e47944-13a9-49a2-8eca-cf1e81abcdcc</t>
  </si>
  <si>
    <t>https://openapi.megafon.ru/api/sales/chicago/stdrive/v1/api/files/cba07252-7ef3-4b08-a7cf-252ac587db77</t>
  </si>
  <si>
    <t>https://openapi.megafon.ru/api/sales/chicago/stdrive/v1/api/files/356cfa68-a86f-4dea-a67f-4379da50b273</t>
  </si>
  <si>
    <t xml:space="preserve">8110651370 900235 Диджитал ООО (370-МУР_М)_ДК_VAN</t>
  </si>
  <si>
    <t xml:space="preserve">Россия , Мурманская обл, Полярные Зори г, Африканда нп, Комсомольская ул, Дом 5</t>
  </si>
  <si>
    <t>https://openapi.megafon.ru/api/sales/chicago/stdrive/v1/api/files/f49fd02c-f2e2-4dd5-a5b8-a86519af623b</t>
  </si>
  <si>
    <t>https://openapi.megafon.ru/api/sales/chicago/stdrive/v1/api/files/a37b1f12-df34-4a67-b030-3feb00b04cd3</t>
  </si>
  <si>
    <t>https://openapi.megafon.ru/api/sales/chicago/stdrive/v1/api/files/76efb18b-3f54-47f4-b469-d4cb5e996c17</t>
  </si>
  <si>
    <t>https://openapi.megafon.ru/api/sales/chicago/stdrive/v1/api/files/0d1d9f1c-87ad-46d4-b405-9d8b8b0bd5aa</t>
  </si>
  <si>
    <t xml:space="preserve">0500000000011126 1011356 СЕРВИС ЛИНК ООО ДК_VAN</t>
  </si>
  <si>
    <t xml:space="preserve">188802, Россия, Ленинградская обл., Выборгский р-н, г. Выборг, ул. Приморская, д. 25а</t>
  </si>
  <si>
    <t>https://openapi.megafon.ru/api/sales/chicago/stdrive/v1/api/files/e9bd74a5-a9aa-4c57-855f-b2e53c1d590d</t>
  </si>
  <si>
    <t>https://openapi.megafon.ru/api/sales/chicago/stdrive/v1/api/files/34b05f3d-b62c-4cc3-891b-a1604643319e</t>
  </si>
  <si>
    <t xml:space="preserve">0360000000004894 940745 ИП Гущин А.Ю. (Казань) ДК_VAN</t>
  </si>
  <si>
    <t xml:space="preserve">Россия , Татарстан Респ, Азнакаевский р-н, Азнакаево г, М.Джалиля ул, Домовладение 50</t>
  </si>
  <si>
    <t>https://openapi.megafon.ru/api/sales/chicago/stdrive/v1/api/files/ddd0f8dd-b08f-422f-ba57-5201b592b4a5</t>
  </si>
  <si>
    <t>https://openapi.megafon.ru/api/sales/chicago/stdrive/v1/api/files/fd7e07ef-13ab-46bf-896d-ed6cb5c1ebc0</t>
  </si>
  <si>
    <t>SK_SALP_303</t>
  </si>
  <si>
    <t xml:space="preserve">Россия , Ставропольский край, Кисловодск г, Кутузова ул, Дом 26</t>
  </si>
  <si>
    <t>https://openapi.megafon.ru/api/sales/chicago/stdrive/v1/api/files/3494605f-8b9e-4c1c-9a99-3be60efb56c1</t>
  </si>
  <si>
    <t>https://openapi.megafon.ru/api/sales/chicago/stdrive/v1/api/files/946bea1a-c974-4f63-a664-405142e5bfb8</t>
  </si>
  <si>
    <t>https://openapi.megafon.ru/api/sales/chicago/stdrive/v1/api/files/c5262a30-19d7-4d8f-bffb-90bf2657da51</t>
  </si>
  <si>
    <t>https://openapi.megafon.ru/api/sales/chicago/stdrive/v1/api/files/91700599-8aba-4c3b-9d08-c0764cb6e9a0</t>
  </si>
  <si>
    <t xml:space="preserve">ARX1324_D 662973 ООО "Агентство связи" (ФЖ)</t>
  </si>
  <si>
    <t xml:space="preserve">Россия , Москва г, Багратионовский пр-д, Дом 7 корпус 3, А1-005 АНЖЕЛА</t>
  </si>
  <si>
    <t>https://openapi.megafon.ru/api/sales/chicago/stdrive/v1/api/files/da613bf2-c67c-422a-a415-059b559565c1</t>
  </si>
  <si>
    <t>https://openapi.megafon.ru/api/sales/chicago/stdrive/v1/api/files/f375a212-bb0d-4773-9f25-7d2ed31be0fb</t>
  </si>
  <si>
    <t>https://openapi.megafon.ru/api/sales/chicago/stdrive/v1/api/files/29839539-904b-40fb-bbe6-bfbf6dd853d6</t>
  </si>
  <si>
    <t>ЦУФ_ЧЛБ_1064</t>
  </si>
  <si>
    <t xml:space="preserve">Россия, Челябинская обл., Челябинск г., Днепровская ул., д. 13</t>
  </si>
  <si>
    <t>https://openapi.megafon.ru/api/sales/chicago/stdrive/v1/api/files/373ddd81-6e17-409e-88c3-353254291b70</t>
  </si>
  <si>
    <t>https://openapi.megafon.ru/api/sales/chicago/stdrive/v1/api/files/32986a7e-4e6a-4718-afb8-11076f340f47</t>
  </si>
  <si>
    <t>https://openapi.megafon.ru/api/sales/chicago/stdrive/v1/api/files/e150486e-f90e-4722-8cbf-71d629fa249d</t>
  </si>
  <si>
    <t xml:space="preserve">17012022_635 952943 ООО "ГС" (Ульяновск) ДК_VAN</t>
  </si>
  <si>
    <t xml:space="preserve">Россия , Ульяновская обл, Димитровград г, Красноармейская ул, Домовладение 16</t>
  </si>
  <si>
    <t>https://openapi.megafon.ru/api/sales/chicago/stdrive/v1/api/files/2a76e6a9-2b64-4846-b301-520019f37005</t>
  </si>
  <si>
    <t>https://openapi.megafon.ru/api/sales/chicago/stdrive/v1/api/files/3096dae6-ccc0-4672-982a-70045d4dc079</t>
  </si>
  <si>
    <t>https://openapi.megafon.ru/api/sales/chicago/stdrive/v1/api/files/55256b55-55d1-4873-b8ca-111b52e07ef0</t>
  </si>
  <si>
    <t>https://openapi.megafon.ru/api/sales/chicago/stdrive/v1/api/files/ac9cfa71-be23-4bb6-b514-d0d08367c4d6</t>
  </si>
  <si>
    <t xml:space="preserve">203469_VL 919558 ИП Гущин А.Ю. (Саратов) ДК_VAN</t>
  </si>
  <si>
    <t xml:space="preserve">Россия , Саратовская обл, Балашов г, Ленина ул, Дом 230</t>
  </si>
  <si>
    <t>https://openapi.megafon.ru/api/sales/chicago/stdrive/v1/api/files/afc18c7c-4b6d-47e5-ba6a-b9c58726cfad</t>
  </si>
  <si>
    <t>https://openapi.megafon.ru/api/sales/chicago/stdrive/v1/api/files/6460468c-bb0d-4dc9-aadc-3cfffd09c332</t>
  </si>
  <si>
    <t>https://openapi.megafon.ru/api/sales/chicago/stdrive/v1/api/files/2a6a6be9-d60b-4df4-9b6d-fc78faf67890</t>
  </si>
  <si>
    <t>https://openapi.megafon.ru/api/sales/chicago/stdrive/v1/api/files/fe0787a8-e0c7-418a-9766-775345dfea9b</t>
  </si>
  <si>
    <t>Za_75_5266</t>
  </si>
  <si>
    <t xml:space="preserve">Россия, Забайкальский край, Чита г., Костюшко-Григоровича ул., д. 44</t>
  </si>
  <si>
    <t>https://openapi.megafon.ru/api/sales/chicago/stdrive/v1/api/files/98c3d152-5b24-451d-8568-c2a5912c022c</t>
  </si>
  <si>
    <t>https://openapi.megafon.ru/api/sales/chicago/stdrive/v1/api/files/9d89aad2-1de2-4095-8006-7fce8f63ec77</t>
  </si>
  <si>
    <t>https://openapi.megafon.ru/api/sales/chicago/stdrive/v1/api/files/150e8c20-43fc-4745-a774-072ed4a66592</t>
  </si>
  <si>
    <t>https://openapi.megafon.ru/api/sales/chicago/stdrive/v1/api/files/537b6917-3089-4de4-9618-e7f018852e28</t>
  </si>
  <si>
    <t xml:space="preserve">ZT-TVR-10 1098114 Диджитал ООО (1-69-Z)_VAN_ZT</t>
  </si>
  <si>
    <t xml:space="preserve">Россия , Тверская обл, Кимры г, 50 лет ВЛКСМ ул, Дом 30</t>
  </si>
  <si>
    <t>https://openapi.megafon.ru/api/sales/chicago/stdrive/v1/api/files/1116002f-99a3-4c5f-b2ef-8c229cbd304b</t>
  </si>
  <si>
    <t>https://openapi.megafon.ru/api/sales/chicago/stdrive/v1/api/files/964455a0-4f88-4d81-bf65-6542bb3cb783</t>
  </si>
  <si>
    <t>https://openapi.megafon.ru/api/sales/chicago/stdrive/v1/api/files/6e2db796-c94e-4055-9444-f5694ae124b4</t>
  </si>
  <si>
    <t>https://openapi.megafon.ru/api/sales/chicago/stdrive/v1/api/files/c61d1c6b-b3d0-49cc-9f7a-d6f2f9b17d01</t>
  </si>
  <si>
    <t>SULLIEVA_15</t>
  </si>
  <si>
    <t xml:space="preserve">Россия , Дагестан Респ, Кизлярский р-н, Косякино с, д 1</t>
  </si>
  <si>
    <t>https://openapi.megafon.ru/api/sales/chicago/stdrive/v1/api/files/c95c87c9-6ebf-435f-870d-ceaa91ae60f2</t>
  </si>
  <si>
    <t>https://openapi.megafon.ru/api/sales/chicago/stdrive/v1/api/files/fb24c82f-93c1-4516-aebf-f5cd31c8986f</t>
  </si>
  <si>
    <t>https://openapi.megafon.ru/api/sales/chicago/stdrive/v1/api/files/25ee9636-9eaa-4658-bf3b-1b8aa5686cc4</t>
  </si>
  <si>
    <t>0130000002400</t>
  </si>
  <si>
    <t xml:space="preserve">309560, Россия, Белгородская обл., Чернянский р-н, п. Чернянка, ул. Ленина, д. 72</t>
  </si>
  <si>
    <t>https://openapi.megafon.ru/api/sales/chicago/stdrive/v1/api/files/fd968e22-3cfa-4768-a870-b49052448eb1</t>
  </si>
  <si>
    <t>https://openapi.megafon.ru/api/sales/chicago/stdrive/v1/api/files/62529e05-d3b5-4fe3-9d4b-51300aec4190</t>
  </si>
  <si>
    <t>https://openapi.megafon.ru/api/sales/chicago/stdrive/v1/api/files/a81d13b3-b84e-40dd-ab75-6d2c3c78856c</t>
  </si>
  <si>
    <t>https://openapi.megafon.ru/api/sales/chicago/stdrive/v1/api/files/b724d547-5674-4294-8f5c-83592834cc1f</t>
  </si>
  <si>
    <t xml:space="preserve">SK_DIDZHIT_397 1014846 ООО Диджитал (Ставрополь)_ДК_VAN_МАП0</t>
  </si>
  <si>
    <t xml:space="preserve">356322 Россия, Ставропольский край, Александровский р-н, Саблинское с, Октябрьская ул, 99</t>
  </si>
  <si>
    <t>https://openapi.megafon.ru/api/sales/chicago/stdrive/v1/api/files/875c0491-64d9-48d9-8774-596bef43218f</t>
  </si>
  <si>
    <t>https://openapi.megafon.ru/api/sales/chicago/stdrive/v1/api/files/ad7d9f94-f6fc-4f0c-bdb2-e9154401767e</t>
  </si>
  <si>
    <t>https://openapi.megafon.ru/api/sales/chicago/stdrive/v1/api/files/7b0af9c3-cb2c-4bde-aee0-d3f7a3a6a8e2</t>
  </si>
  <si>
    <t>https://openapi.megafon.ru/api/sales/chicago/stdrive/v1/api/files/f46eb6b6-7e54-4e06-841e-786ad9ea6b72</t>
  </si>
  <si>
    <t xml:space="preserve">ARX5535_D 1105402 ООО "Агентство связи" (ФЖ)</t>
  </si>
  <si>
    <t xml:space="preserve">Россия , Московская обл, Долгопрудный г, Лихачевское ш, к 1</t>
  </si>
  <si>
    <t>https://openapi.megafon.ru/api/sales/chicago/stdrive/v1/api/files/38b3c44f-a24b-48af-9cca-a85bb907dc7e</t>
  </si>
  <si>
    <t>https://openapi.megafon.ru/api/sales/chicago/stdrive/v1/api/files/5527e3bd-6811-4ac3-89a0-65b97e41496f</t>
  </si>
  <si>
    <t>https://openapi.megafon.ru/api/sales/chicago/stdrive/v1/api/files/102bda4d-6969-4a8f-927a-ac6783942085</t>
  </si>
  <si>
    <t>https://openapi.megafon.ru/api/sales/chicago/stdrive/v1/api/files/3be5aa5d-c69e-4ca0-addb-4d328793c2a6</t>
  </si>
  <si>
    <t xml:space="preserve">ЦУФ_ТМБ_160 Киликия продукты</t>
  </si>
  <si>
    <t xml:space="preserve">Россия, Тамбовская обл., Рассказовский р-н, Платоновка с., Комсомольская ул., д. 3</t>
  </si>
  <si>
    <t>https://openapi.megafon.ru/api/sales/chicago/stdrive/v1/api/files/4e1f22de-b877-4dc4-9134-9a233fd62ebd</t>
  </si>
  <si>
    <t>https://openapi.megafon.ru/api/sales/chicago/stdrive/v1/api/files/0512cb44-8b54-47fc-a30d-19c2a730924a</t>
  </si>
  <si>
    <t>https://openapi.megafon.ru/api/sales/chicago/stdrive/v1/api/files/6dd8f54c-aacf-4932-a9e8-80b0235e4bab</t>
  </si>
  <si>
    <t>https://openapi.megafon.ru/api/sales/chicago/stdrive/v1/api/files/bce97585-8d5e-4cc0-96f4-7b3e057fe541</t>
  </si>
  <si>
    <t xml:space="preserve">0390000000001873 1049370 ООО "ГС" (Ульяновск) ДК_VAN</t>
  </si>
  <si>
    <t xml:space="preserve">433033, Россия, Ульяновская обл., Инзенский р-н, г. Инза, ул. 7 микрорайон, 117а</t>
  </si>
  <si>
    <t>https://openapi.megafon.ru/api/sales/chicago/stdrive/v1/api/files/ce783115-b34c-4fc8-a5aa-3cae3bc031cf</t>
  </si>
  <si>
    <t>https://openapi.megafon.ru/api/sales/chicago/stdrive/v1/api/files/44bc8029-dbd6-4555-b295-1becee14bc03</t>
  </si>
  <si>
    <t>https://openapi.megafon.ru/api/sales/chicago/stdrive/v1/api/files/4c72d37e-3903-4d14-89a0-88cba1b068c0</t>
  </si>
  <si>
    <t>https://openapi.megafon.ru/api/sales/chicago/stdrive/v1/api/files/69ce8249-38e6-48f9-a4b3-bf9f3d5a5687</t>
  </si>
  <si>
    <t>SL_79</t>
  </si>
  <si>
    <t xml:space="preserve">Россия , Кабардино-Балкарская Респ, Майский р-н, Октябрьское с, 50 лет Октября ул, Дом 27</t>
  </si>
  <si>
    <t>https://openapi.megafon.ru/api/sales/chicago/stdrive/v1/api/files/bb3bdf8f-fdf2-47d1-be91-b2fac1c1a1fa</t>
  </si>
  <si>
    <t>https://openapi.megafon.ru/api/sales/chicago/stdrive/v1/api/files/f84c8985-9b82-4042-ab6c-d37d8c465f20</t>
  </si>
  <si>
    <t>https://openapi.megafon.ru/api/sales/chicago/stdrive/v1/api/files/33efe9b2-1fed-47f0-8e44-ae41e15ff408</t>
  </si>
  <si>
    <t>https://openapi.megafon.ru/api/sales/chicago/stdrive/v1/api/files/21ac51fd-1488-4ea5-8660-aa7b2e1d6998</t>
  </si>
  <si>
    <t>ЦУФ_БЕЛ_484</t>
  </si>
  <si>
    <t xml:space="preserve">Россия, Белгородская обл., Корочанский р-н, Яблоново с., Майская ул., д. 14</t>
  </si>
  <si>
    <t>https://openapi.megafon.ru/api/sales/chicago/stdrive/v1/api/files/4d95fa17-7a50-4baa-9fb2-588e7e9bbdb9</t>
  </si>
  <si>
    <t>https://openapi.megafon.ru/api/sales/chicago/stdrive/v1/api/files/9f078196-9ed3-4979-9606-6793ec0aa91f</t>
  </si>
  <si>
    <t>https://openapi.megafon.ru/api/sales/chicago/stdrive/v1/api/files/0e982811-fd72-4e11-b54c-aab59fbc0c8f</t>
  </si>
  <si>
    <t>https://openapi.megafon.ru/api/sales/chicago/stdrive/v1/api/files/a878a828-ed68-46df-9f1d-7df488ffd5ce</t>
  </si>
  <si>
    <t xml:space="preserve">VO_MOBILUX_403 995519 ООО "Диджитал" ВО</t>
  </si>
  <si>
    <t xml:space="preserve">394080, Россия, Воронежская обл., г. Воронеж, ул. Генерала Лохматикова, д. 11</t>
  </si>
  <si>
    <t>https://openapi.megafon.ru/api/sales/chicago/stdrive/v1/api/files/18df9891-f830-480d-86bc-2a3522fb26d2</t>
  </si>
  <si>
    <t>https://openapi.megafon.ru/api/sales/chicago/stdrive/v1/api/files/c6b84e57-58ee-45e6-b6ac-90ef6d887aa3</t>
  </si>
  <si>
    <t>https://openapi.megafon.ru/api/sales/chicago/stdrive/v1/api/files/c17a6c63-1e37-45e4-8116-bf72736deb71</t>
  </si>
  <si>
    <t>https://openapi.megafon.ru/api/sales/chicago/stdrive/v1/api/files/c4b1a37b-ac32-43f2-a268-1e7cc50c3f9d</t>
  </si>
  <si>
    <t>0560000000005550</t>
  </si>
  <si>
    <t xml:space="preserve">663143, Россия, Красноярский край, Енисейский р-н, п. Усть-Кемь, ул. Калинина, корп. строение 12</t>
  </si>
  <si>
    <t>https://openapi.megafon.ru/api/sales/chicago/stdrive/v1/api/files/535fcc45-4db9-4e09-bc3d-41c98f48c9c9</t>
  </si>
  <si>
    <t>https://openapi.megafon.ru/api/sales/chicago/stdrive/v1/api/files/b85b0aee-0f87-40c1-a7a0-706c2cfa62de</t>
  </si>
  <si>
    <t>https://openapi.megafon.ru/api/sales/chicago/stdrive/v1/api/files/933773bc-d46f-4e57-b829-2459ac0a3ddf</t>
  </si>
  <si>
    <t>https://openapi.megafon.ru/api/sales/chicago/stdrive/v1/api/files/1ebfbeea-6698-4594-a7c5-459ffc5c0670</t>
  </si>
  <si>
    <t xml:space="preserve">ЦУФ_ЧЛБ_920 Таежный</t>
  </si>
  <si>
    <t xml:space="preserve">456890, Россия, Челябинская обл., Аргаяшский р-н, п. Увильды, пер. Солнечный, д. 8</t>
  </si>
  <si>
    <t>https://openapi.megafon.ru/api/sales/chicago/stdrive/v1/api/files/43866d8b-14f0-436b-9f95-d603f2a29d36</t>
  </si>
  <si>
    <t>https://openapi.megafon.ru/api/sales/chicago/stdrive/v1/api/files/b97e864f-ea34-4d5c-b15b-ef55d43efbf6</t>
  </si>
  <si>
    <t>https://openapi.megafon.ru/api/sales/chicago/stdrive/v1/api/files/51681756-8217-4183-8e5a-d9856db53e60</t>
  </si>
  <si>
    <t>https://openapi.megafon.ru/api/sales/chicago/stdrive/v1/api/files/e69897e5-0c9f-42ae-92f0-208336165bfc</t>
  </si>
  <si>
    <t xml:space="preserve">0750000000001155 977893 ИП Гущин Алексей Юрьевич (Владимир) ДК_VAN</t>
  </si>
  <si>
    <t xml:space="preserve">Россия, Владимирская обл., Владимир г., Гагарина ул., д. 1</t>
  </si>
  <si>
    <t>https://openapi.megafon.ru/api/sales/chicago/stdrive/v1/api/files/bd61be16-9850-4284-9bde-01bf1744f9b6</t>
  </si>
  <si>
    <t>https://openapi.megafon.ru/api/sales/chicago/stdrive/v1/api/files/c11e7a5c-92e8-484e-9b97-f6c71a50c45d</t>
  </si>
  <si>
    <t>https://openapi.megafon.ru/api/sales/chicago/stdrive/v1/api/files/ae672ff7-642c-46b1-b835-5c385a925143</t>
  </si>
  <si>
    <t>https://openapi.megafon.ru/api/sales/chicago/stdrive/v1/api/files/bd3662ec-c707-4f2c-bebd-fc90b96815f7</t>
  </si>
  <si>
    <t xml:space="preserve">0520000000001591 944621 Диджитал ООО (1-69-Т)_ДК_VAN</t>
  </si>
  <si>
    <t xml:space="preserve">Россия , Тверская обл, Лихославльский р-н, Калашниково пгт, Ленина ул, Дом 37</t>
  </si>
  <si>
    <t>https://openapi.megafon.ru/api/sales/chicago/stdrive/v1/api/files/0ee1aa01-1fb2-4b94-b320-f768763a0820</t>
  </si>
  <si>
    <t>https://openapi.megafon.ru/api/sales/chicago/stdrive/v1/api/files/40fc4e28-ee20-4b51-a1b1-3e68fbb7901b</t>
  </si>
  <si>
    <t>https://openapi.megafon.ru/api/sales/chicago/stdrive/v1/api/files/0f09fa0e-9ca5-4930-bf4c-99d770926f99</t>
  </si>
  <si>
    <t>https://openapi.megafon.ru/api/sales/chicago/stdrive/v1/api/files/8ec52510-0241-4bc6-98fd-45dd72820cbb</t>
  </si>
  <si>
    <t>BRL_054000005605</t>
  </si>
  <si>
    <t xml:space="preserve">Россия , Алтайский край, Шелаболихинский р-н, Кучук с, Михайлова ул, Дом 40</t>
  </si>
  <si>
    <t>https://openapi.megafon.ru/api/sales/chicago/stdrive/v1/api/files/d1faf23e-d964-4602-b57b-9ae7f60aeb82</t>
  </si>
  <si>
    <t>https://openapi.megafon.ru/api/sales/chicago/stdrive/v1/api/files/473c85e8-da8c-48bd-afbb-edabdc6244fb</t>
  </si>
  <si>
    <t>https://openapi.megafon.ru/api/sales/chicago/stdrive/v1/api/files/05bb6a29-0371-46d5-95f4-771f77f4ef91</t>
  </si>
  <si>
    <t>https://openapi.megafon.ru/api/sales/chicago/stdrive/v1/api/files/07bd40db-8a36-472e-a92f-ea22211a552a</t>
  </si>
  <si>
    <t xml:space="preserve">1376078287 765949 СЕРВИС ЛИНК ООО ДК_VAN</t>
  </si>
  <si>
    <t xml:space="preserve">Россия , Санкт-Петербург г, Ланское ш, д 12</t>
  </si>
  <si>
    <t>https://openapi.megafon.ru/api/sales/chicago/stdrive/v1/api/files/bca9a8d9-961f-4ef8-99a8-bec71955dc9f</t>
  </si>
  <si>
    <t>https://openapi.megafon.ru/api/sales/chicago/stdrive/v1/api/files/16c894ba-c97a-4c73-935f-8bb1910ecabe</t>
  </si>
  <si>
    <t>https://openapi.megafon.ru/api/sales/chicago/stdrive/v1/api/files/3b4e3678-f71b-4aaa-b4a4-c37e4b60e71b</t>
  </si>
  <si>
    <t>https://openapi.megafon.ru/api/sales/chicago/stdrive/v1/api/files/e1b781fe-21ea-4ce9-8b1e-dd45437f8a30</t>
  </si>
  <si>
    <t>ЦУФ_КРС_366</t>
  </si>
  <si>
    <t xml:space="preserve">307013 Россия, Курская обл., Мантуровский р-н, с. Останино, ул. Центральная, д. 91</t>
  </si>
  <si>
    <t>https://openapi.megafon.ru/api/sales/chicago/stdrive/v1/api/files/804a65d7-4690-43b7-8b65-a0f423938de9</t>
  </si>
  <si>
    <t>https://openapi.megafon.ru/api/sales/chicago/stdrive/v1/api/files/46ebcd5a-1f26-4758-ad96-5675ecb3e525</t>
  </si>
  <si>
    <t>https://openapi.megafon.ru/api/sales/chicago/stdrive/v1/api/files/8366f53e-72e1-455f-9a14-f660874f0b62</t>
  </si>
  <si>
    <t>https://openapi.megafon.ru/api/sales/chicago/stdrive/v1/api/files/3dea4835-bc0b-496c-a3ca-751ed79844b8</t>
  </si>
  <si>
    <t>kmt_910013</t>
  </si>
  <si>
    <t xml:space="preserve">683024, Россия, Камчатский край, г. Петропавловск-Камчатский, пр-кт 50 лет Октября, д. 15а</t>
  </si>
  <si>
    <t>https://openapi.megafon.ru/api/sales/chicago/stdrive/v1/api/files/86e03bf7-686e-4b45-a282-51d024526cab</t>
  </si>
  <si>
    <t>https://openapi.megafon.ru/api/sales/chicago/stdrive/v1/api/files/3d80db35-03c2-43eb-80ed-66fb4801d7e0</t>
  </si>
  <si>
    <t>https://openapi.megafon.ru/api/sales/chicago/stdrive/v1/api/files/8efd62af-38cb-469f-afb3-6464344fa977</t>
  </si>
  <si>
    <t>https://openapi.megafon.ru/api/sales/chicago/stdrive/v1/api/files/e127d62a-6acb-40d8-85c3-5e9763ba37db</t>
  </si>
  <si>
    <t xml:space="preserve">0370000000004057 940664 ИП Гущин А.Ю. (Самара) ДК_VAN</t>
  </si>
  <si>
    <t xml:space="preserve">Россия , Самарская обл, Тольятти г, Куйбышева ул, Дом 32</t>
  </si>
  <si>
    <t>https://openapi.megafon.ru/api/sales/chicago/stdrive/v1/api/files/5d721fdf-279f-4263-9903-6c2817f12af4</t>
  </si>
  <si>
    <t>https://openapi.megafon.ru/api/sales/chicago/stdrive/v1/api/files/4e988f5e-1dd4-48ac-9c4b-598513046cfd</t>
  </si>
  <si>
    <t>https://openapi.megafon.ru/api/sales/chicago/stdrive/v1/api/files/8a3485f3-e92a-4b46-aa85-7cf5be009568</t>
  </si>
  <si>
    <t>https://openapi.megafon.ru/api/sales/chicago/stdrive/v1/api/files/60233bf4-048c-4350-b6ab-6781f4337563</t>
  </si>
  <si>
    <t>0019831</t>
  </si>
  <si>
    <t xml:space="preserve">Россия, Калужская обл., Боровский р-н, Ворсино с., Лыскина ул., д. 38</t>
  </si>
  <si>
    <t>https://openapi.megafon.ru/api/sales/chicago/stdrive/v1/api/files/45256d9f-4d24-4ab4-b293-2b8ff3254712</t>
  </si>
  <si>
    <t>https://openapi.megafon.ru/api/sales/chicago/stdrive/v1/api/files/70bd10cf-b63e-424e-8c1e-d401d3c43060</t>
  </si>
  <si>
    <t>https://openapi.megafon.ru/api/sales/chicago/stdrive/v1/api/files/7ed376e1-4f09-4269-aad0-93f1d83cf511</t>
  </si>
  <si>
    <t>https://openapi.megafon.ru/api/sales/chicago/stdrive/v1/api/files/40f612ab-c930-4640-bf5e-ca4c07e5bd5a</t>
  </si>
  <si>
    <t xml:space="preserve">ARX0047_ZT Ремонт</t>
  </si>
  <si>
    <t xml:space="preserve">Россия , Москва г, 1-я Квесисская ул, Дом 18</t>
  </si>
  <si>
    <t>https://openapi.megafon.ru/api/sales/chicago/stdrive/v1/api/files/0c3c2bce-17c5-40a2-a952-f65526c37534</t>
  </si>
  <si>
    <t>https://openapi.megafon.ru/api/sales/chicago/stdrive/v1/api/files/502f0017-3747-4362-b445-562a4f909f8f</t>
  </si>
  <si>
    <t>https://openapi.megafon.ru/api/sales/chicago/stdrive/v1/api/files/348034ec-d5b2-40d5-81b3-0035738a7651</t>
  </si>
  <si>
    <t>https://openapi.megafon.ru/api/sales/chicago/stdrive/v1/api/files/b16f8f4b-9e7e-435a-8d31-d634269ca065</t>
  </si>
  <si>
    <t>OMS_T5500188</t>
  </si>
  <si>
    <t xml:space="preserve">Россия, Омская обл., Омск г., Дианова ул., д. 16</t>
  </si>
  <si>
    <t>https://openapi.megafon.ru/api/sales/chicago/stdrive/v1/api/files/93260bc9-da2f-4ced-88d2-13a5a3b42ab4</t>
  </si>
  <si>
    <t>https://openapi.megafon.ru/api/sales/chicago/stdrive/v1/api/files/f8bc9d6d-d3b6-474a-80d0-d04d4038183a</t>
  </si>
  <si>
    <t>https://openapi.megafon.ru/api/sales/chicago/stdrive/v1/api/files/06425de7-86e1-477c-bddc-743fe1ffeef0</t>
  </si>
  <si>
    <t>https://openapi.megafon.ru/api/sales/chicago/stdrive/v1/api/files/80f6cc01-4af6-4015-9f9b-0938cdb740fd</t>
  </si>
  <si>
    <t>ЦУФ_ВРН_39</t>
  </si>
  <si>
    <t xml:space="preserve">Россия, Воронежская обл., Бобровский р-н, Бобров г., Авдеева ул., д. 2а</t>
  </si>
  <si>
    <t>https://openapi.megafon.ru/api/sales/chicago/stdrive/v1/api/files/540c70d2-f687-4aec-a550-85b0f1cdc1fb</t>
  </si>
  <si>
    <t>https://openapi.megafon.ru/api/sales/chicago/stdrive/v1/api/files/e047c56b-d8f3-47d5-82ed-72538122eec8</t>
  </si>
  <si>
    <t>https://openapi.megafon.ru/api/sales/chicago/stdrive/v1/api/files/c26d5513-44a5-4ae5-95b1-b276d911bc33</t>
  </si>
  <si>
    <t>https://openapi.megafon.ru/api/sales/chicago/stdrive/v1/api/files/340d28ad-8a4d-408a-ad72-1a60872cedef</t>
  </si>
  <si>
    <t xml:space="preserve">ЦУФ_ТМН_1081 Ассорти</t>
  </si>
  <si>
    <t xml:space="preserve">Россия, Тюменская обл., Ялуторовск г., Северная ул., д. 83</t>
  </si>
  <si>
    <t>https://openapi.megafon.ru/api/sales/chicago/stdrive/v1/api/files/c8d4a2b5-2d5b-4e03-a8a7-d2e65250cb8f</t>
  </si>
  <si>
    <t>https://openapi.megafon.ru/api/sales/chicago/stdrive/v1/api/files/d453b49e-fb17-4ee3-b715-ef6b71dae35a</t>
  </si>
  <si>
    <t>https://openapi.megafon.ru/api/sales/chicago/stdrive/v1/api/files/dae95b95-0511-4af5-a4f6-411b1fe6d68d</t>
  </si>
  <si>
    <t>https://openapi.megafon.ru/api/sales/chicago/stdrive/v1/api/files/df826b46-9e3b-4dcb-bf0a-d4407806c81c</t>
  </si>
  <si>
    <t xml:space="preserve">0430000000001593 Овощи</t>
  </si>
  <si>
    <t xml:space="preserve">Ивановская обл, г Тейково, ул Ульяновская, д 4</t>
  </si>
  <si>
    <t>https://openapi.megafon.ru/api/sales/chicago/stdrive/v1/api/files/b7539734-24dc-4d5c-970b-e1b4957fe1c5</t>
  </si>
  <si>
    <t>https://openapi.megafon.ru/api/sales/chicago/stdrive/v1/api/files/fae72d4f-c4c7-4948-b898-99465cac074d</t>
  </si>
  <si>
    <t>https://openapi.megafon.ru/api/sales/chicago/stdrive/v1/api/files/45db0832-c004-4440-aec6-2557a76e6cee</t>
  </si>
  <si>
    <t>https://openapi.megafon.ru/api/sales/chicago/stdrive/v1/api/files/e632c23e-8296-4bb3-a9a4-e5bdad73cbe3</t>
  </si>
  <si>
    <t xml:space="preserve">0430000000001593 990129 ООО Диджитал (Ивановская область)_ДК_VAN</t>
  </si>
  <si>
    <t xml:space="preserve">155047, Россия, Ивановская обл., Тейковский р-н, г. Тейково, ул. Ульяновская, д. 4</t>
  </si>
  <si>
    <t>https://openapi.megafon.ru/api/sales/chicago/stdrive/v1/api/files/db7105e8-046f-4dfa-88c8-0b4c8ce81242</t>
  </si>
  <si>
    <t>https://openapi.megafon.ru/api/sales/chicago/stdrive/v1/api/files/0634882e-0362-49e5-a0f0-053df8fa7790</t>
  </si>
  <si>
    <t>https://openapi.megafon.ru/api/sales/chicago/stdrive/v1/api/files/48589050-5430-4d7b-b6ab-3d1f1dadaa5e</t>
  </si>
  <si>
    <t>https://openapi.megafon.ru/api/sales/chicago/stdrive/v1/api/files/ef092643-50f1-4fc4-b235-990abb1a4332</t>
  </si>
  <si>
    <t>KRN_0564491</t>
  </si>
  <si>
    <t xml:space="preserve">Россия , Красноярский край, Манский р-н, Шалинское с, Комсомольская ул, Здание 23А</t>
  </si>
  <si>
    <t>https://openapi.megafon.ru/api/sales/chicago/stdrive/v1/api/files/b246658b-fd99-43a0-bc6a-843dca2b0796</t>
  </si>
  <si>
    <t>https://openapi.megafon.ru/api/sales/chicago/stdrive/v1/api/files/6f8edf83-562a-46bf-b52e-57c002ab855e</t>
  </si>
  <si>
    <t>https://openapi.megafon.ru/api/sales/chicago/stdrive/v1/api/files/2978ba1d-fc6d-4730-bf62-74f365154519</t>
  </si>
  <si>
    <t>https://openapi.megafon.ru/api/sales/chicago/stdrive/v1/api/files/17d69d65-10df-4e66-bb22-01294f27f610</t>
  </si>
  <si>
    <t>KHB_273299228</t>
  </si>
  <si>
    <t xml:space="preserve">682901, Россия, Хабаровский край, Имени Лазо р-н, с. Кругликово, ул. Пионерская, 33</t>
  </si>
  <si>
    <t>https://openapi.megafon.ru/api/sales/chicago/stdrive/v1/api/files/8b63dfdd-4337-4478-9721-5073d087db2c</t>
  </si>
  <si>
    <t>https://openapi.megafon.ru/api/sales/chicago/stdrive/v1/api/files/8f043971-b1c6-4ca8-b66f-84c71477d96b</t>
  </si>
  <si>
    <t>https://openapi.megafon.ru/api/sales/chicago/stdrive/v1/api/files/defe9e26-e300-4583-a9fa-3b10b6d32c50</t>
  </si>
  <si>
    <t>https://openapi.megafon.ru/api/sales/chicago/stdrive/v1/api/files/b57b5e6f-7a7b-4e64-8141-b07e639068d1</t>
  </si>
  <si>
    <t>ЦУФ_ЕКБ-703</t>
  </si>
  <si>
    <t xml:space="preserve">Россия, Свердловская обл., Екатеринбург г., Учителей ул., д. 6</t>
  </si>
  <si>
    <t>https://openapi.megafon.ru/api/sales/chicago/stdrive/v1/api/files/bc26a3eb-6d43-465b-8d29-9d8a11e5c2fd</t>
  </si>
  <si>
    <t>https://openapi.megafon.ru/api/sales/chicago/stdrive/v1/api/files/b542fed2-ff2b-4838-acad-7458d01b6ff1</t>
  </si>
  <si>
    <t>https://openapi.megafon.ru/api/sales/chicago/stdrive/v1/api/files/cb3b8f60-0a3e-4df8-ae06-2d5719c54720</t>
  </si>
  <si>
    <t>https://openapi.megafon.ru/api/sales/chicago/stdrive/v1/api/files/e7a9494e-c621-4d7c-81f8-32a9f71b5b6e</t>
  </si>
  <si>
    <t xml:space="preserve">PRIO_КК_1510 1047006 ООО "Приоритет" КК</t>
  </si>
  <si>
    <t xml:space="preserve">Россия , Краснодарский край, Анапский р-н, Анапа г, Горького ул, Дом 5</t>
  </si>
  <si>
    <t>https://openapi.megafon.ru/api/sales/chicago/stdrive/v1/api/files/d7fd32a3-522f-435a-9e88-a97b215198bb</t>
  </si>
  <si>
    <t>https://openapi.megafon.ru/api/sales/chicago/stdrive/v1/api/files/1e884ce7-9029-4b3a-845d-812045e95859</t>
  </si>
  <si>
    <t>https://openapi.megafon.ru/api/sales/chicago/stdrive/v1/api/files/0cb5232e-4a6b-4321-90ca-f8c31b0661ac</t>
  </si>
  <si>
    <t>ЦУФ_ЧЛБ_765</t>
  </si>
  <si>
    <t xml:space="preserve">457654 Россия, Челябинская обл., Нагайбакский, с Париж, ул Мира , д. 71</t>
  </si>
  <si>
    <t>https://openapi.megafon.ru/api/sales/chicago/stdrive/v1/api/files/15c87eb0-87f8-45ab-889e-50f3bb1a9833</t>
  </si>
  <si>
    <t>https://openapi.megafon.ru/api/sales/chicago/stdrive/v1/api/files/9971c833-a32b-47d0-b356-220095b90a27</t>
  </si>
  <si>
    <t>https://openapi.megafon.ru/api/sales/chicago/stdrive/v1/api/files/b3a43f3e-45ae-4cf0-8a8c-dd93aa97c56f</t>
  </si>
  <si>
    <t>https://openapi.megafon.ru/api/sales/chicago/stdrive/v1/api/files/4dc12211-3261-4a60-998f-421941f66b04</t>
  </si>
  <si>
    <t xml:space="preserve">2212230014 1140042 ИП Гущин А.Ю. (Пенза) ДК_VAN</t>
  </si>
  <si>
    <t xml:space="preserve">Россия, Пензенская обл., Кузнецкий, Верхозим рп, Чехова ул, д. 33</t>
  </si>
  <si>
    <t>https://openapi.megafon.ru/api/sales/chicago/stdrive/v1/api/files/6de5c792-7932-47d9-863b-47f323ff9e4d</t>
  </si>
  <si>
    <t>https://openapi.megafon.ru/api/sales/chicago/stdrive/v1/api/files/39ec9da0-b3a7-4a8c-8b7a-8653344087fc</t>
  </si>
  <si>
    <t>https://openapi.megafon.ru/api/sales/chicago/stdrive/v1/api/files/c355ac23-75e4-45dc-8a6b-942a4f7e6a6e</t>
  </si>
  <si>
    <t>https://openapi.megafon.ru/api/sales/chicago/stdrive/v1/api/files/e6ecd222-58df-4c39-8d9b-5a472cbbb0a2</t>
  </si>
  <si>
    <t xml:space="preserve">Б0034573 Ремонт смартфонов</t>
  </si>
  <si>
    <t xml:space="preserve">Россия, Москва г., 3-й Крутицкий пер., д. 13</t>
  </si>
  <si>
    <t>https://openapi.megafon.ru/api/sales/chicago/stdrive/v1/api/files/74504f41-4eb8-4065-9622-e429fe3ec0c5</t>
  </si>
  <si>
    <t>https://openapi.megafon.ru/api/sales/chicago/stdrive/v1/api/files/c46a4ff6-b3b1-4ecd-86fe-27eb13817dcb</t>
  </si>
  <si>
    <t>https://openapi.megafon.ru/api/sales/chicago/stdrive/v1/api/files/cfb9cde5-9c85-4848-8fcf-4da6fb943f7f</t>
  </si>
  <si>
    <t xml:space="preserve">0370000000005045 1003381 ИП Гущин А.Ю. (Самара) ДК_VAN</t>
  </si>
  <si>
    <t xml:space="preserve">Россия , Самарская обл, Красноярский р-н, Красный Яр с, Промысловая ул, Дом 64Б</t>
  </si>
  <si>
    <t>https://openapi.megafon.ru/api/sales/chicago/stdrive/v1/api/files/f5faf156-3136-4f50-a0da-f42eb13eba34</t>
  </si>
  <si>
    <t>https://openapi.megafon.ru/api/sales/chicago/stdrive/v1/api/files/7dda0d30-c11b-4ee7-bc2b-edd5c2a4e38c</t>
  </si>
  <si>
    <t>https://openapi.megafon.ru/api/sales/chicago/stdrive/v1/api/files/caa32ae3-9b62-4bb9-b158-d9da41efed44</t>
  </si>
  <si>
    <t xml:space="preserve">0170000000007491 1008314 ООО Диджитал КК_ДК_VAN</t>
  </si>
  <si>
    <t>https://openapi.megafon.ru/api/sales/chicago/stdrive/v1/api/files/6b60e3d7-7ed8-4c46-8de4-07579bc132ab</t>
  </si>
  <si>
    <t>https://openapi.megafon.ru/api/sales/chicago/stdrive/v1/api/files/b954fd1a-ae02-495e-9c59-b2217d62841a</t>
  </si>
  <si>
    <t xml:space="preserve">PRIO_SO_144 1066981 Приоритет ООО (Сочи) (Индирект.PRE)</t>
  </si>
  <si>
    <t xml:space="preserve">Россия , Краснодарский край, Сочи г, Центральный р-н, Макаренко ул, Дом 15</t>
  </si>
  <si>
    <t>https://openapi.megafon.ru/api/sales/chicago/stdrive/v1/api/files/ed21124f-3633-4b0c-a437-de3017083313</t>
  </si>
  <si>
    <t>https://openapi.megafon.ru/api/sales/chicago/stdrive/v1/api/files/6c7299c8-c52e-4ee5-b13d-a285f18e199b</t>
  </si>
  <si>
    <t>https://openapi.megafon.ru/api/sales/chicago/stdrive/v1/api/files/bc762d01-33e8-4b9e-8426-2188b8fa4034</t>
  </si>
  <si>
    <t>https://openapi.megafon.ru/api/sales/chicago/stdrive/v1/api/files/feead47b-1a33-495d-91a5-6088cdee2a3b</t>
  </si>
  <si>
    <t xml:space="preserve">kmr_0556158 Изготовление ключей и чипов</t>
  </si>
  <si>
    <t>https://openapi.megafon.ru/api/sales/chicago/stdrive/v1/api/files/a8d3f792-fcbc-4548-a61e-dec271cc3d03</t>
  </si>
  <si>
    <t>https://openapi.megafon.ru/api/sales/chicago/stdrive/v1/api/files/89b4bd87-4bc7-41d2-8209-057cb069a174</t>
  </si>
  <si>
    <t>https://openapi.megafon.ru/api/sales/chicago/stdrive/v1/api/files/06d3f3ff-6e73-42fd-89f2-166954d96590</t>
  </si>
  <si>
    <t xml:space="preserve">0300000000004334 Уютный дом</t>
  </si>
  <si>
    <t xml:space="preserve">Россия , Оренбургская обл, Медногорск г, Гагарина ул, Здание 1 корпус а</t>
  </si>
  <si>
    <t>https://openapi.megafon.ru/api/sales/chicago/stdrive/v1/api/files/27dfea0e-08f6-4e95-9446-d8e9f2d6a64d</t>
  </si>
  <si>
    <t>https://openapi.megafon.ru/api/sales/chicago/stdrive/v1/api/files/172ababa-1b9e-41c1-85e8-be8ae7e3c3f0</t>
  </si>
  <si>
    <t>https://openapi.megafon.ru/api/sales/chicago/stdrive/v1/api/files/b092217c-53db-43af-8eb9-39d8f109d673</t>
  </si>
  <si>
    <t>https://openapi.megafon.ru/api/sales/chicago/stdrive/v1/api/files/ed002f85-d117-486b-b12b-7876d26bd0a5</t>
  </si>
  <si>
    <t xml:space="preserve">MB_Alibekova_174 967576 ИП Алибекова Х.Ф. ЧР</t>
  </si>
  <si>
    <t xml:space="preserve">Россия , Чеченская Респ, Шалинский р-н, Сержень-Юрт с, Ахмат Хаджи Кадырова пер, д 294</t>
  </si>
  <si>
    <t>https://openapi.megafon.ru/api/sales/chicago/stdrive/v1/api/files/7edd1e73-dd5c-48c8-b80f-650c2ab926b3</t>
  </si>
  <si>
    <t>https://openapi.megafon.ru/api/sales/chicago/stdrive/v1/api/files/eac602ea-61a1-436a-9484-35b34c45ec84</t>
  </si>
  <si>
    <t>https://openapi.megafon.ru/api/sales/chicago/stdrive/v1/api/files/e07fc900-e9fb-4c1b-9db7-4a44b008812e</t>
  </si>
  <si>
    <t>https://openapi.megafon.ru/api/sales/chicago/stdrive/v1/api/files/27ed4dcb-c045-4876-a2f6-024409744f5b</t>
  </si>
  <si>
    <t>DI_1472</t>
  </si>
  <si>
    <t xml:space="preserve">344114, Россия, Ростовская обл., г. Ростов-на-Дону, ул. Каменобродская, 79, кв./оф. 1</t>
  </si>
  <si>
    <t>https://openapi.megafon.ru/api/sales/chicago/stdrive/v1/api/files/9ff8aaf3-d84b-4adb-9b1e-8dbfc8f928d6</t>
  </si>
  <si>
    <t>https://openapi.megafon.ru/api/sales/chicago/stdrive/v1/api/files/8794e3ad-20f3-47b8-80c3-9e7fb0b8aaae</t>
  </si>
  <si>
    <t>https://openapi.megafon.ru/api/sales/chicago/stdrive/v1/api/files/99244644-9ac0-4730-9954-4e2e3db86a49</t>
  </si>
  <si>
    <t>https://openapi.megafon.ru/api/sales/chicago/stdrive/v1/api/files/6bd12b80-7a83-4553-b65a-514d81e7e404</t>
  </si>
  <si>
    <t>IRK_0_44878</t>
  </si>
  <si>
    <t xml:space="preserve">Россия, Иркутская обл., Зима г., Садовая ул., д. 26</t>
  </si>
  <si>
    <t>https://openapi.megafon.ru/api/sales/chicago/stdrive/v1/api/files/783a7231-575b-4cff-b2a1-ee08429f6e54</t>
  </si>
  <si>
    <t>https://openapi.megafon.ru/api/sales/chicago/stdrive/v1/api/files/552198dc-413b-42de-891a-d838163106ef</t>
  </si>
  <si>
    <t>https://openapi.megafon.ru/api/sales/chicago/stdrive/v1/api/files/a74d309f-9920-48e2-87b9-7ff9c0026bd8</t>
  </si>
  <si>
    <t>https://openapi.megafon.ru/api/sales/chicago/stdrive/v1/api/files/6243e219-98f7-412f-9dc6-289c62d54352</t>
  </si>
  <si>
    <t>BRB_014021</t>
  </si>
  <si>
    <t xml:space="preserve">679230, Россия, Еврейская Аобл., Октябрьский р-н, с. Амурзет, ул. Крупской, 16, кв./оф. 1</t>
  </si>
  <si>
    <t>https://openapi.megafon.ru/api/sales/chicago/stdrive/v1/api/files/57d963f5-b9bc-42ba-8672-bbf6891cb3e7</t>
  </si>
  <si>
    <t>https://openapi.megafon.ru/api/sales/chicago/stdrive/v1/api/files/19d0b25c-315f-4139-b2a3-a1d130d9d65a</t>
  </si>
  <si>
    <t>https://openapi.megafon.ru/api/sales/chicago/stdrive/v1/api/files/d61447f7-b0db-485d-babd-a4668bb16a4b</t>
  </si>
  <si>
    <t>https://openapi.megafon.ru/api/sales/chicago/stdrive/v1/api/files/0ff8e3b6-2c13-499e-a34a-31212badc6fe</t>
  </si>
  <si>
    <t xml:space="preserve">2-7580 967630 ИП Гущин Алексей Юрьевич (Владимир) ДК_VAN</t>
  </si>
  <si>
    <t xml:space="preserve">601441, Россия, Владимирская обл., Вязниковский р-н, г. Вязники, пл. Соборная, 25а</t>
  </si>
  <si>
    <t>https://openapi.megafon.ru/api/sales/chicago/stdrive/v1/api/files/51a3e597-8e2f-4c2f-80f9-2993f4708f61</t>
  </si>
  <si>
    <t>https://openapi.megafon.ru/api/sales/chicago/stdrive/v1/api/files/12388cd8-c07c-449a-a28d-4daea8c370e8</t>
  </si>
  <si>
    <t>https://openapi.megafon.ru/api/sales/chicago/stdrive/v1/api/files/cd46489a-6906-4a2a-aa6c-ccb48b7f3a90</t>
  </si>
  <si>
    <t>https://openapi.megafon.ru/api/sales/chicago/stdrive/v1/api/files/903a6515-7373-4e28-8d04-2ffa603454b7</t>
  </si>
  <si>
    <t>0520000000002346</t>
  </si>
  <si>
    <t xml:space="preserve">Россия, обл Тверская, Западнодвинский, г Западная Двина, Школьная, д. 17</t>
  </si>
  <si>
    <t>https://openapi.megafon.ru/api/sales/chicago/stdrive/v1/api/files/142bbeff-25bd-4ce5-a089-e2623d1d6da8</t>
  </si>
  <si>
    <t>https://openapi.megafon.ru/api/sales/chicago/stdrive/v1/api/files/d4aaab47-b5b7-456c-8ca7-770c9cf4a93b</t>
  </si>
  <si>
    <t>https://openapi.megafon.ru/api/sales/chicago/stdrive/v1/api/files/fc84cda2-605c-4ad2-bf92-b7af5f1ed951</t>
  </si>
  <si>
    <t>https://openapi.megafon.ru/api/sales/chicago/stdrive/v1/api/files/367a391f-77f4-4d6d-9913-5c8e35b5f9af</t>
  </si>
  <si>
    <t xml:space="preserve">SALP_4 1142208 ИП Салпагарова А.А. КБР</t>
  </si>
  <si>
    <t xml:space="preserve">Россия , Кабардино-Балкарская Респ, Баксанский р-н, Заюково с, Кирова ул, Дом 76а</t>
  </si>
  <si>
    <t>https://openapi.megafon.ru/api/sales/chicago/stdrive/v1/api/files/92b7d477-b61b-49ac-8d99-be8493513977</t>
  </si>
  <si>
    <t>https://openapi.megafon.ru/api/sales/chicago/stdrive/v1/api/files/84a68877-ee8b-4956-82dd-41b8573d59e9</t>
  </si>
  <si>
    <t>https://openapi.megafon.ru/api/sales/chicago/stdrive/v1/api/files/58cfac76-0f9f-4d0a-b5ff-ff4031a02f27</t>
  </si>
  <si>
    <t>https://openapi.megafon.ru/api/sales/chicago/stdrive/v1/api/files/62c3a6d5-4c06-429d-94c5-33e065e74b54</t>
  </si>
  <si>
    <t xml:space="preserve">151134 Ремонт ноутбуков и пк</t>
  </si>
  <si>
    <t xml:space="preserve">Россия , Ивановская обл, Южский р-н, Южа г, Советская ул, Дом 42</t>
  </si>
  <si>
    <t>https://openapi.megafon.ru/api/sales/chicago/stdrive/v1/api/files/3058e0d8-85dd-4380-96c2-785fb2f45db9</t>
  </si>
  <si>
    <t>https://openapi.megafon.ru/api/sales/chicago/stdrive/v1/api/files/c510748c-7a2e-4ede-a81b-bd6d04dcad1e</t>
  </si>
  <si>
    <t>https://openapi.megafon.ru/api/sales/chicago/stdrive/v1/api/files/92907e6f-5203-409a-bab7-a57f78e982d1</t>
  </si>
  <si>
    <t xml:space="preserve">17012022_7 Арго</t>
  </si>
  <si>
    <t xml:space="preserve">Россия , Ульяновская обл, Радищевский р-н, Октябрьский п, Мира ул, Домовладение 19</t>
  </si>
  <si>
    <t>https://openapi.megafon.ru/api/sales/chicago/stdrive/v1/api/files/66bcaa3d-9c00-42dc-ac82-a729e4848323</t>
  </si>
  <si>
    <t>https://openapi.megafon.ru/api/sales/chicago/stdrive/v1/api/files/554ebe87-71ae-4327-9860-22086f8a1f19</t>
  </si>
  <si>
    <t>https://openapi.megafon.ru/api/sales/chicago/stdrive/v1/api/files/55f257d3-535d-404f-bc00-fa47b0b4f520</t>
  </si>
  <si>
    <t>https://openapi.megafon.ru/api/sales/chicago/stdrive/v1/api/files/ac5bab5f-cb19-46cf-ae04-8c22920a5dff</t>
  </si>
  <si>
    <t xml:space="preserve">SK_SALPAG_1738 1103439 ИП Салпагарова А.А. СК</t>
  </si>
  <si>
    <t xml:space="preserve">Россия , Ставропольский край, Георгиевск г, Калинина ул, Дом 130</t>
  </si>
  <si>
    <t>https://openapi.megafon.ru/api/sales/chicago/stdrive/v1/api/files/0eb573d1-48e7-4a48-9dca-2e55166646cf</t>
  </si>
  <si>
    <t>https://openapi.megafon.ru/api/sales/chicago/stdrive/v1/api/files/b2c8c7f2-19f7-48e4-b1d6-f856532ff20f</t>
  </si>
  <si>
    <t>https://openapi.megafon.ru/api/sales/chicago/stdrive/v1/api/files/95415338-a5fe-4096-a6d9-87223f9329ad</t>
  </si>
  <si>
    <t>https://openapi.megafon.ru/api/sales/chicago/stdrive/v1/api/files/3e7682c8-7f89-4a01-9863-36bdba2b4b67</t>
  </si>
  <si>
    <t xml:space="preserve">0520000000005088 Продукты вьезд</t>
  </si>
  <si>
    <t xml:space="preserve">Россия, Тверская обл., Ржев г., Никиты Головни ул., д. 37а</t>
  </si>
  <si>
    <t>https://openapi.megafon.ru/api/sales/chicago/stdrive/v1/api/files/2c985d1b-ea50-4025-be0a-467d5e6f11b5</t>
  </si>
  <si>
    <t>https://openapi.megafon.ru/api/sales/chicago/stdrive/v1/api/files/7b55281b-b815-4a7d-a4c3-097fc7233363</t>
  </si>
  <si>
    <t>https://openapi.megafon.ru/api/sales/chicago/stdrive/v1/api/files/6449b2c8-b46f-45ed-b06b-61ad1ff32cb2</t>
  </si>
  <si>
    <t>https://openapi.megafon.ru/api/sales/chicago/stdrive/v1/api/files/cade7bb8-51e9-42f8-afc1-f500a6a23bc7</t>
  </si>
  <si>
    <t xml:space="preserve">900294 Диджитал ООО (Мурманск) (Индирект.VAN)</t>
  </si>
  <si>
    <t xml:space="preserve">184363 Россия, Мурманская обл., Кольский р-н, нп. Междуречье, ул. Строительная 3</t>
  </si>
  <si>
    <t>https://openapi.megafon.ru/api/sales/chicago/stdrive/v1/api/files/8bb0f93f-7e0a-4001-a050-015aeb127c6c</t>
  </si>
  <si>
    <t>https://openapi.megafon.ru/api/sales/chicago/stdrive/v1/api/files/745ccac5-9760-4283-9886-32daec00d677</t>
  </si>
  <si>
    <t>https://openapi.megafon.ru/api/sales/chicago/stdrive/v1/api/files/9a386e4e-b525-4b98-9b8d-23dc9415e255</t>
  </si>
  <si>
    <t>https://openapi.megafon.ru/api/sales/chicago/stdrive/v1/api/files/6b5be021-6b4f-446a-9d2c-b30c3fd83979</t>
  </si>
  <si>
    <t xml:space="preserve">151120 Табачная лавка</t>
  </si>
  <si>
    <t xml:space="preserve">Россия , Ивановская обл, Вичугский р-н, Вичуга г, Ленинградская ул, Дом 50</t>
  </si>
  <si>
    <t>https://openapi.megafon.ru/api/sales/chicago/stdrive/v1/api/files/022b3efb-0757-46be-a5e9-b9677abff4a1</t>
  </si>
  <si>
    <t>https://openapi.megafon.ru/api/sales/chicago/stdrive/v1/api/files/a5a0a71e-1a48-434a-8bfa-dd75c1c593f1</t>
  </si>
  <si>
    <t>https://openapi.megafon.ru/api/sales/chicago/stdrive/v1/api/files/76a601b1-742d-40c2-854e-7bdcca96ea96</t>
  </si>
  <si>
    <t>https://openapi.megafon.ru/api/sales/chicago/stdrive/v1/api/files/652cc6c9-af5f-409f-8b9d-53d5092e4187</t>
  </si>
  <si>
    <t>TL0000001545</t>
  </si>
  <si>
    <t xml:space="preserve">301470 Россия, Тульская обл., Плавский р-н, г Плавск, ул Победы, д. 18а</t>
  </si>
  <si>
    <t>https://openapi.megafon.ru/api/sales/chicago/stdrive/v1/api/files/af53fac5-53e1-4664-b066-0393bd95f87b</t>
  </si>
  <si>
    <t>https://openapi.megafon.ru/api/sales/chicago/stdrive/v1/api/files/07107a86-4f39-40dc-b853-3196cf524e96</t>
  </si>
  <si>
    <t>https://openapi.megafon.ru/api/sales/chicago/stdrive/v1/api/files/6b7092d1-a66d-4e1c-a27b-a7a0409b7374</t>
  </si>
  <si>
    <t>https://openapi.megafon.ru/api/sales/chicago/stdrive/v1/api/files/8192cb0d-1dcd-4ac5-a483-9168e3459c75</t>
  </si>
  <si>
    <t xml:space="preserve">SK_SALPAG_977_22 969607 ИП Салпагарова А.А. СК</t>
  </si>
  <si>
    <t xml:space="preserve">Россия , Ставропольский край, Курский р-н, Галюгаевская ст-ца, Пролетарская ул, Дом 17 Литер а</t>
  </si>
  <si>
    <t>https://openapi.megafon.ru/api/sales/chicago/stdrive/v1/api/files/e4327c84-f110-42f0-bf8d-b2b2b3692483</t>
  </si>
  <si>
    <t>https://openapi.megafon.ru/api/sales/chicago/stdrive/v1/api/files/0f0d4392-aea4-4679-a9d3-30ac9d707d76</t>
  </si>
  <si>
    <t>https://openapi.megafon.ru/api/sales/chicago/stdrive/v1/api/files/01c4ed7f-e082-4a1b-8ca9-d84cbd6b2497</t>
  </si>
  <si>
    <t>https://openapi.megafon.ru/api/sales/chicago/stdrive/v1/api/files/b64cfeb3-b8b3-4609-91ba-0956fec7d6ca</t>
  </si>
  <si>
    <t xml:space="preserve">PRIO_КК_924 1047138 ООО "Приоритет" КК</t>
  </si>
  <si>
    <t xml:space="preserve">Россия , Краснодарский край, Красноармейский р-н, Старонижестеблиевская ст-ца, Афанасенко ул, Дом 114</t>
  </si>
  <si>
    <t>https://openapi.megafon.ru/api/sales/chicago/stdrive/v1/api/files/e8169b1c-c204-4c1e-8461-ca843c7fbd46</t>
  </si>
  <si>
    <t>https://openapi.megafon.ru/api/sales/chicago/stdrive/v1/api/files/51233f88-b66d-4432-b11d-2f4afb143296</t>
  </si>
  <si>
    <t>https://openapi.megafon.ru/api/sales/chicago/stdrive/v1/api/files/a22fc8e1-5818-43c0-ab2d-32503a8a3440</t>
  </si>
  <si>
    <t>https://openapi.megafon.ru/api/sales/chicago/stdrive/v1/api/files/d214db55-0017-4a72-a3b0-4dba7dcf1e9c</t>
  </si>
  <si>
    <t xml:space="preserve">ARX2697_D 896736 ООО "Агентство связи" (ФЖ)</t>
  </si>
  <si>
    <t>https://openapi.megafon.ru/api/sales/chicago/stdrive/v1/api/files/073a2482-c8f4-48cc-bab7-5d6d4f9d8bc5</t>
  </si>
  <si>
    <t>https://openapi.megafon.ru/api/sales/chicago/stdrive/v1/api/files/3bd08f15-1984-46de-baf5-54ace7bebae2</t>
  </si>
  <si>
    <t>https://openapi.megafon.ru/api/sales/chicago/stdrive/v1/api/files/dd072e01-9d14-4e05-bbf6-ea3229621670</t>
  </si>
  <si>
    <t xml:space="preserve">0510000000001829 925934 Виктория ООО (25-С)_ДК_VAN</t>
  </si>
  <si>
    <t xml:space="preserve">Россия , Смоленская обл, Рославльский р-н, Жарынь д, д 12</t>
  </si>
  <si>
    <t>https://openapi.megafon.ru/api/sales/chicago/stdrive/v1/api/files/5b353ad4-ddb0-42ad-925a-0b63ef97e843</t>
  </si>
  <si>
    <t>https://openapi.megafon.ru/api/sales/chicago/stdrive/v1/api/files/f8b290b1-dad3-4c8a-a438-234b0b3717df</t>
  </si>
  <si>
    <t>https://openapi.megafon.ru/api/sales/chicago/stdrive/v1/api/files/211fa599-cd34-4993-ae24-689d5b149ebf</t>
  </si>
  <si>
    <t>https://openapi.megafon.ru/api/sales/chicago/stdrive/v1/api/files/477fd037-9972-4efc-a71b-95d5e3665c50</t>
  </si>
  <si>
    <t>KHB_273299370</t>
  </si>
  <si>
    <t xml:space="preserve">Россия, Хабаровский край, Хабаровск г., 60-летия Октября пр-кт, д. 156</t>
  </si>
  <si>
    <t>https://openapi.megafon.ru/api/sales/chicago/stdrive/v1/api/files/8213e6d2-dd77-4036-8381-f0e7dc049d46</t>
  </si>
  <si>
    <t>https://openapi.megafon.ru/api/sales/chicago/stdrive/v1/api/files/d04d0b52-00dd-47a6-9264-a6e5e89a1a0c</t>
  </si>
  <si>
    <t>https://openapi.megafon.ru/api/sales/chicago/stdrive/v1/api/files/4a454290-48ba-4ad2-8c2f-15b6f050d851</t>
  </si>
  <si>
    <t>https://openapi.megafon.ru/api/sales/chicago/stdrive/v1/api/files/1639f734-d7b3-44d2-9cc5-9bd0a91767ac</t>
  </si>
  <si>
    <t xml:space="preserve">0380000000002877 993557 ИП Гущин А.Ю. (Саратов) ДК_VAN</t>
  </si>
  <si>
    <t xml:space="preserve">413833, Россия, Саратовская обл., Балаковский р-н, с. Перекопная Лука, ул. Садовая, д. 12</t>
  </si>
  <si>
    <t>https://openapi.megafon.ru/api/sales/chicago/stdrive/v1/api/files/096f99fe-519b-4a4f-be64-a3a20c2b5b5c</t>
  </si>
  <si>
    <t>https://openapi.megafon.ru/api/sales/chicago/stdrive/v1/api/files/8975c377-0e8c-4dd9-a9fa-7146fe2a20ca</t>
  </si>
  <si>
    <t>https://openapi.megafon.ru/api/sales/chicago/stdrive/v1/api/files/335cbef5-8b7d-4de6-86ba-f00ec30e7df7</t>
  </si>
  <si>
    <t>https://openapi.megafon.ru/api/sales/chicago/stdrive/v1/api/files/86c8206a-ae58-48f8-a251-63afb8afef9f</t>
  </si>
  <si>
    <t xml:space="preserve">0450000000001687 Компьютер техника</t>
  </si>
  <si>
    <t xml:space="preserve">Россия, Костромская обл., Нерехтский р-н, Нерехта г., Октябрьская ул., д. 11</t>
  </si>
  <si>
    <t>https://openapi.megafon.ru/api/sales/chicago/stdrive/v1/api/files/7a9d70ee-78f6-4b93-9f6b-9d7115e78392</t>
  </si>
  <si>
    <t>https://openapi.megafon.ru/api/sales/chicago/stdrive/v1/api/files/621a3ac3-1372-45e0-bf5e-423cadb8ee5c</t>
  </si>
  <si>
    <t>https://openapi.megafon.ru/api/sales/chicago/stdrive/v1/api/files/d2554d20-6dae-429a-b383-a4156d043f0a</t>
  </si>
  <si>
    <t xml:space="preserve">0300000000TM1303 Авоська</t>
  </si>
  <si>
    <t xml:space="preserve">Россия , Оренбургская обл, Курманаевский р-н, Ефимовка с, Ленинская ул, д 21 к 1</t>
  </si>
  <si>
    <t>https://openapi.megafon.ru/api/sales/chicago/stdrive/v1/api/files/f79b86b4-d8f1-4663-b778-adc5df88f8ec</t>
  </si>
  <si>
    <t>https://openapi.megafon.ru/api/sales/chicago/stdrive/v1/api/files/1447f083-19dc-4d4d-bf0e-8274752f1ae7</t>
  </si>
  <si>
    <t>https://openapi.megafon.ru/api/sales/chicago/stdrive/v1/api/files/9b307e62-4feb-4edf-b18a-565cef811cc3</t>
  </si>
  <si>
    <t>https://openapi.megafon.ru/api/sales/chicago/stdrive/v1/api/files/f632e803-19cf-41fb-a7a8-ae68a87edc86</t>
  </si>
  <si>
    <t xml:space="preserve">PSK_11111120 1091923 Диджитал ООО (Псков)_ДК_VAN_</t>
  </si>
  <si>
    <t xml:space="preserve">Россия , Псковская обл, Порховский р-н, Порхов г, Ленина пр-кт, Дом 45</t>
  </si>
  <si>
    <t>https://openapi.megafon.ru/api/sales/chicago/stdrive/v1/api/files/c8948eec-ee9c-49e6-8bff-a3a228536742</t>
  </si>
  <si>
    <t>https://openapi.megafon.ru/api/sales/chicago/stdrive/v1/api/files/33b7b762-eec2-40a0-9938-d7985460bbff</t>
  </si>
  <si>
    <t>https://openapi.megafon.ru/api/sales/chicago/stdrive/v1/api/files/098d8c21-3648-4143-bf9b-91d90ade6632</t>
  </si>
  <si>
    <t>https://openapi.megafon.ru/api/sales/chicago/stdrive/v1/api/files/936335b9-b542-4283-a36d-2f8f941835b7</t>
  </si>
  <si>
    <t>7-5890</t>
  </si>
  <si>
    <t xml:space="preserve">391003, Россия, Рязанская обл., Клепиковский р-н, с. Бусаево, зд. 142</t>
  </si>
  <si>
    <t>https://openapi.megafon.ru/api/sales/chicago/stdrive/v1/api/files/0f9b8b75-65e1-4fde-abaf-b54cc62c524c</t>
  </si>
  <si>
    <t>https://openapi.megafon.ru/api/sales/chicago/stdrive/v1/api/files/e6f2a0df-a01d-4c0c-9762-a14aa35eef7c</t>
  </si>
  <si>
    <t>https://openapi.megafon.ru/api/sales/chicago/stdrive/v1/api/files/5f2b746b-1ecb-436d-96a4-a2375fe00fea</t>
  </si>
  <si>
    <t>https://openapi.megafon.ru/api/sales/chicago/stdrive/v1/api/files/fff3dbd2-f355-4cbb-90bb-47e5954da545</t>
  </si>
  <si>
    <t xml:space="preserve">0020931 Виноград</t>
  </si>
  <si>
    <t xml:space="preserve">Россия, Калужская обл., Кировский р-н, Киров г., Октябрьская ул., д. 2б</t>
  </si>
  <si>
    <t>https://openapi.megafon.ru/api/sales/chicago/stdrive/v1/api/files/55a4b11e-42a1-40c8-b78b-41bdae426583</t>
  </si>
  <si>
    <t>https://openapi.megafon.ru/api/sales/chicago/stdrive/v1/api/files/c785883d-de0e-4ade-8ddf-985c6bf0cf75</t>
  </si>
  <si>
    <t>https://openapi.megafon.ru/api/sales/chicago/stdrive/v1/api/files/7eb82329-4343-4c77-bc17-58c43643ed50</t>
  </si>
  <si>
    <t>https://openapi.megafon.ru/api/sales/chicago/stdrive/v1/api/files/1281e783-de51-4773-a289-411be922f31b</t>
  </si>
  <si>
    <t xml:space="preserve">0_40000000005735 1094214 ООО Диджитал (Иркутская область)_ДК_VAN</t>
  </si>
  <si>
    <t xml:space="preserve">Россия, Иркутская обл., Иркутск г., Толевая ул., д. 4</t>
  </si>
  <si>
    <t>https://openapi.megafon.ru/api/sales/chicago/stdrive/v1/api/files/6cc4f6e4-386c-4bd3-b0b5-a87e9078cfdb</t>
  </si>
  <si>
    <t>https://openapi.megafon.ru/api/sales/chicago/stdrive/v1/api/files/fac16a2b-b0ce-4f0e-aa88-b45ad5b20e0b</t>
  </si>
  <si>
    <t>https://openapi.megafon.ru/api/sales/chicago/stdrive/v1/api/files/9f29c800-c2ee-4dea-bfd5-5fefc69e9ab9</t>
  </si>
  <si>
    <t>https://openapi.megafon.ru/api/sales/chicago/stdrive/v1/api/files/18ed6a5f-731d-4b7e-a832-9bcf62f1bd63</t>
  </si>
  <si>
    <t>ЦУФ_ОРЛ_28</t>
  </si>
  <si>
    <t xml:space="preserve">303104, Россия, Орловская обл., Знаменский р-н, с. Гнездилово, ул. Центральная, д. 2</t>
  </si>
  <si>
    <t>https://openapi.megafon.ru/api/sales/chicago/stdrive/v1/api/files/6e8fad15-e8dc-4fce-912c-f106532598f2</t>
  </si>
  <si>
    <t>https://openapi.megafon.ru/api/sales/chicago/stdrive/v1/api/files/33f5af55-187e-4899-9d54-bb8d53e4eb55</t>
  </si>
  <si>
    <t>https://openapi.megafon.ru/api/sales/chicago/stdrive/v1/api/files/1809db86-7088-4b46-9d9b-a9f90b30968a</t>
  </si>
  <si>
    <t>https://openapi.megafon.ru/api/sales/chicago/stdrive/v1/api/files/3ac53f6e-e863-4784-a20d-7e379dd9158c</t>
  </si>
  <si>
    <t xml:space="preserve">ЦУФ_ТМН_896 Продукты "БИЗОН"</t>
  </si>
  <si>
    <t xml:space="preserve">Россия, Тюменская обл., Тюмень г., Садовая ул., д. 18</t>
  </si>
  <si>
    <t>https://openapi.megafon.ru/api/sales/chicago/stdrive/v1/api/files/c4b7d33e-429f-48cf-9648-188724170742</t>
  </si>
  <si>
    <t>https://openapi.megafon.ru/api/sales/chicago/stdrive/v1/api/files/aa7c3982-81b5-4986-a91e-586fc3f5a77e</t>
  </si>
  <si>
    <t>https://openapi.megafon.ru/api/sales/chicago/stdrive/v1/api/files/9fb3618a-9b13-4c64-a7a0-8a138d8ce1b3</t>
  </si>
  <si>
    <t>https://openapi.megafon.ru/api/sales/chicago/stdrive/v1/api/files/5d1cffe3-8d1b-44c6-ae39-133464f9c31c</t>
  </si>
  <si>
    <t>7-5784</t>
  </si>
  <si>
    <t xml:space="preserve">Россия, Рязанская обл., Старожиловский р-н, Ершово д., д. 0</t>
  </si>
  <si>
    <t>https://openapi.megafon.ru/api/sales/chicago/stdrive/v1/api/files/5f1887aa-bc09-44e6-a3d2-ac6d600ffd39</t>
  </si>
  <si>
    <t>https://openapi.megafon.ru/api/sales/chicago/stdrive/v1/api/files/d6bb59bf-7c0d-48ea-8597-b4a851d47ab5</t>
  </si>
  <si>
    <t>https://openapi.megafon.ru/api/sales/chicago/stdrive/v1/api/files/9b5d1968-5af1-42ab-b2e3-6e61a8de7aa3</t>
  </si>
  <si>
    <t>https://openapi.megafon.ru/api/sales/chicago/stdrive/v1/api/files/271c4fb4-1941-4648-848a-8c063b4ba60c</t>
  </si>
  <si>
    <t xml:space="preserve">ЦУФ_БРН_451 М-н "Росинка"</t>
  </si>
  <si>
    <t xml:space="preserve">243057, Россия, Брянская обл., Климовский р-н, с. Сачковичи, ул. Октябрьская, 3</t>
  </si>
  <si>
    <t>https://openapi.megafon.ru/api/sales/chicago/stdrive/v1/api/files/174f077c-036a-4c00-a681-19efd15e5030</t>
  </si>
  <si>
    <t>https://openapi.megafon.ru/api/sales/chicago/stdrive/v1/api/files/9cc3e5f1-aefc-4934-a0f5-2aea0f9f026f</t>
  </si>
  <si>
    <t>https://openapi.megafon.ru/api/sales/chicago/stdrive/v1/api/files/ec3b9c75-1f0d-43d3-aa07-79294717ca5a</t>
  </si>
  <si>
    <t>https://openapi.megafon.ru/api/sales/chicago/stdrive/v1/api/files/63288c8b-94e6-46cc-9f9c-0c52d902cc63</t>
  </si>
  <si>
    <t xml:space="preserve">PSK_11111388 1092260 Диджитал ООО (Псков)_ДК_VAN_</t>
  </si>
  <si>
    <t xml:space="preserve">Россия , Псковская обл, Опочецкий р-н, Опочка г, Красных Командиров ул, Дом 2А</t>
  </si>
  <si>
    <t>https://openapi.megafon.ru/api/sales/chicago/stdrive/v1/api/files/aabdb8a6-7c90-47eb-8b73-94d55535f071</t>
  </si>
  <si>
    <t>https://openapi.megafon.ru/api/sales/chicago/stdrive/v1/api/files/4012f6b0-e364-4150-9bf0-69b9c4d78f7a</t>
  </si>
  <si>
    <t>https://openapi.megafon.ru/api/sales/chicago/stdrive/v1/api/files/af63e625-fc4b-4da8-a2ea-f18448d324f2</t>
  </si>
  <si>
    <t>https://openapi.megafon.ru/api/sales/chicago/stdrive/v1/api/files/979e7b45-aaf6-4183-a50c-de2746c8b7e8</t>
  </si>
  <si>
    <t xml:space="preserve">0390000000002123 Ремонт</t>
  </si>
  <si>
    <t xml:space="preserve">Россия, Ульяновская обл., Ульяновск г., Хрустальная ул., д. 19Б</t>
  </si>
  <si>
    <t>https://openapi.megafon.ru/api/sales/chicago/stdrive/v1/api/files/1621989f-c0c0-4b2e-a100-d437a9364d52</t>
  </si>
  <si>
    <t>https://openapi.megafon.ru/api/sales/chicago/stdrive/v1/api/files/efad511d-a82a-4232-9ee3-a972b8239178</t>
  </si>
  <si>
    <t>https://openapi.megafon.ru/api/sales/chicago/stdrive/v1/api/files/c44a4d6f-7ce3-4e4a-bc6c-7191d77850dc</t>
  </si>
  <si>
    <t>https://openapi.megafon.ru/api/sales/chicago/stdrive/v1/api/files/060183d6-682d-4134-af46-5de25482a17e</t>
  </si>
  <si>
    <t>500000000011815</t>
  </si>
  <si>
    <t xml:space="preserve">Россия, Ленинградская обл., Гатчинский р-н, Гатчина г., Ленинградское ш., д. 10</t>
  </si>
  <si>
    <t>https://openapi.megafon.ru/api/sales/chicago/stdrive/v1/api/files/06da393a-775c-456d-a57c-2e4071cccfe0</t>
  </si>
  <si>
    <t>https://openapi.megafon.ru/api/sales/chicago/stdrive/v1/api/files/0861c3a8-c2db-467c-8b35-877a35a33ac1</t>
  </si>
  <si>
    <t>https://openapi.megafon.ru/api/sales/chicago/stdrive/v1/api/files/80c956b7-fa84-4a5f-94c2-826d9e86024f</t>
  </si>
  <si>
    <t xml:space="preserve">0320000000003815 965173 ИП Гущин Алексей Юрьевич (Уфа) ДК_VAN</t>
  </si>
  <si>
    <t xml:space="preserve">452431, Россия, Башкортостан Респ., Нуримановский р-н, с. Красный Ключ, ул. Матросова, зд. 32</t>
  </si>
  <si>
    <t>https://openapi.megafon.ru/api/sales/chicago/stdrive/v1/api/files/29ded8ae-69a6-4d0d-b00c-21f2196b6358</t>
  </si>
  <si>
    <t>https://openapi.megafon.ru/api/sales/chicago/stdrive/v1/api/files/844bd3d4-7006-4f42-8595-e495a9878122</t>
  </si>
  <si>
    <t>https://openapi.megafon.ru/api/sales/chicago/stdrive/v1/api/files/b1800760-7735-4ff2-918b-888730f69c91</t>
  </si>
  <si>
    <t>https://openapi.megafon.ru/api/sales/chicago/stdrive/v1/api/files/831e6676-cc14-4513-b04b-8627b3f3d8c9</t>
  </si>
  <si>
    <t xml:space="preserve">ЦУФ_БРН_429 Автомагазин 2 этаж</t>
  </si>
  <si>
    <t xml:space="preserve">243400, Россия, Брянская обл., Почепский р-н, г. Почеп, ул. Усиевича, 80</t>
  </si>
  <si>
    <t>https://openapi.megafon.ru/api/sales/chicago/stdrive/v1/api/files/cbc18e0e-1048-4fb1-9a28-e0d89cb08671</t>
  </si>
  <si>
    <t>https://openapi.megafon.ru/api/sales/chicago/stdrive/v1/api/files/96d51769-9055-4ca7-a959-efa25f84259d</t>
  </si>
  <si>
    <t>https://openapi.megafon.ru/api/sales/chicago/stdrive/v1/api/files/aa3a9913-ea04-4676-ab16-78434d0b487d</t>
  </si>
  <si>
    <t xml:space="preserve">203161_VL 918946 ИП Гущин А.Ю. (Саратов) ДК_VAN</t>
  </si>
  <si>
    <t xml:space="preserve">Россия , Саратовская обл, Калининский р-н, Калининск г, Коммунистическая ул, Дом 136</t>
  </si>
  <si>
    <t>https://openapi.megafon.ru/api/sales/chicago/stdrive/v1/api/files/228bc5f6-3854-49ea-8971-e7ca3303075a</t>
  </si>
  <si>
    <t>https://openapi.megafon.ru/api/sales/chicago/stdrive/v1/api/files/c1dbd362-307c-47a8-b419-8ea43c5452ef</t>
  </si>
  <si>
    <t>https://openapi.megafon.ru/api/sales/chicago/stdrive/v1/api/files/a3786247-3e7b-4cfb-9928-1011f02b5f74</t>
  </si>
  <si>
    <t>https://openapi.megafon.ru/api/sales/chicago/stdrive/v1/api/files/5c68a740-4eaa-4df9-a7f9-721242323ca7</t>
  </si>
  <si>
    <t xml:space="preserve">2-7727 1092818 ИП Гущин Алексей Юрьевич (Владимир) ДК_VAN</t>
  </si>
  <si>
    <t xml:space="preserve">Россия , Владимирская обл, Вязниковский р-н, Вязники г, Соборная пл, Дом 7</t>
  </si>
  <si>
    <t>https://openapi.megafon.ru/api/sales/chicago/stdrive/v1/api/files/d984c7a9-639f-4559-a205-d82a61297d68</t>
  </si>
  <si>
    <t>https://openapi.megafon.ru/api/sales/chicago/stdrive/v1/api/files/02fa6932-3c8b-48ff-919d-0df713d89689</t>
  </si>
  <si>
    <t>https://openapi.megafon.ru/api/sales/chicago/stdrive/v1/api/files/7a3838cb-90f8-403e-a260-23739a2ac803</t>
  </si>
  <si>
    <t>https://openapi.megafon.ru/api/sales/chicago/stdrive/v1/api/files/7fb6e546-c267-4c01-9b4e-2b4e38bf22a0</t>
  </si>
  <si>
    <t>OMS_T5500194</t>
  </si>
  <si>
    <t xml:space="preserve">Россия, Омская обл., Омск г., 21-я Амурская ул., д. 21</t>
  </si>
  <si>
    <t>https://openapi.megafon.ru/api/sales/chicago/stdrive/v1/api/files/cb3f9413-1335-4cdb-a132-7e9f523d934f</t>
  </si>
  <si>
    <t>https://openapi.megafon.ru/api/sales/chicago/stdrive/v1/api/files/691df583-f184-49ed-99ca-1ff1fbe4da9a</t>
  </si>
  <si>
    <t>https://openapi.megafon.ru/api/sales/chicago/stdrive/v1/api/files/8484220d-ef3a-49ec-bf0d-c439766e10d1</t>
  </si>
  <si>
    <t xml:space="preserve">0490000000001750 1084382 ООО Диджитал(Карелия)_ДК_VAN</t>
  </si>
  <si>
    <t xml:space="preserve">186803, Россия, Карелия Респ., Питкярантский р-н, д. Хийденсельга, ул. Центральная, д. 1</t>
  </si>
  <si>
    <t>https://openapi.megafon.ru/api/sales/chicago/stdrive/v1/api/files/86317018-84a4-451b-85ce-6c5ee0e8e582</t>
  </si>
  <si>
    <t>https://openapi.megafon.ru/api/sales/chicago/stdrive/v1/api/files/82a51e77-0a2c-494b-b294-47c865926973</t>
  </si>
  <si>
    <t>https://openapi.megafon.ru/api/sales/chicago/stdrive/v1/api/files/1f7ed2db-7727-471d-bde7-fbe42ed19af9</t>
  </si>
  <si>
    <t>https://openapi.megafon.ru/api/sales/chicago/stdrive/v1/api/files/b0f4e018-78e2-4cec-aa52-05b72bbcd1a7</t>
  </si>
  <si>
    <t>ЦУФ_ЧЛБ_1017</t>
  </si>
  <si>
    <t xml:space="preserve">Россия, Челябинская обл., Челябинск г., Василевского ул., д. 81</t>
  </si>
  <si>
    <t>https://openapi.megafon.ru/api/sales/chicago/stdrive/v1/api/files/13fe51a6-8f5c-4495-b145-e39e7842e719</t>
  </si>
  <si>
    <t>https://openapi.megafon.ru/api/sales/chicago/stdrive/v1/api/files/55197d6f-97ae-4a61-91f0-e5bb5305e5d1</t>
  </si>
  <si>
    <t>https://openapi.megafon.ru/api/sales/chicago/stdrive/v1/api/files/d8bcab56-f4ad-4c45-a635-9e79af38b607</t>
  </si>
  <si>
    <t>https://openapi.megafon.ru/api/sales/chicago/stdrive/v1/api/files/24878a36-74ad-4587-9a04-7b58d39cd1a7</t>
  </si>
  <si>
    <t xml:space="preserve">2-7510 944221 ИП Гущин Алексей Юрьевич (Владимир) ДК_VAN</t>
  </si>
  <si>
    <t xml:space="preserve">Россия , Владимирская обл, Александровский р-н, Карабаново г, Победы ул, Дом 1</t>
  </si>
  <si>
    <t>https://openapi.megafon.ru/api/sales/chicago/stdrive/v1/api/files/d304aa67-a6a4-4663-8f95-54f289db9421</t>
  </si>
  <si>
    <t>https://openapi.megafon.ru/api/sales/chicago/stdrive/v1/api/files/ee25ac36-b55f-49f2-a75a-ec5c99706397</t>
  </si>
  <si>
    <t>https://openapi.megafon.ru/api/sales/chicago/stdrive/v1/api/files/78cf8439-efc1-42bd-9f10-e185d30cffb6</t>
  </si>
  <si>
    <t>https://openapi.megafon.ru/api/sales/chicago/stdrive/v1/api/files/ccd22d69-b344-4db8-be2b-0c56ebaa2181</t>
  </si>
  <si>
    <t>AMR_1212</t>
  </si>
  <si>
    <t xml:space="preserve">675016 Россия, Амурская обл., г. Благовещенск, ул. Тенистая д. 131</t>
  </si>
  <si>
    <t>https://openapi.megafon.ru/api/sales/chicago/stdrive/v1/api/files/b10dcb63-ee8d-4210-8965-e9bbc982a8c0</t>
  </si>
  <si>
    <t>https://openapi.megafon.ru/api/sales/chicago/stdrive/v1/api/files/2c27b25f-7465-48a7-8d79-f53260c2be90</t>
  </si>
  <si>
    <t>https://openapi.megafon.ru/api/sales/chicago/stdrive/v1/api/files/60a99025-7078-4cb6-9a2b-efa21762806f</t>
  </si>
  <si>
    <t>https://openapi.megafon.ru/api/sales/chicago/stdrive/v1/api/files/86d043ab-1fe2-48c9-b585-646eb93f6f26</t>
  </si>
  <si>
    <t xml:space="preserve">0_40000000005337 992606 ООО Диджитал (Иркутская область)_ДК_VAN</t>
  </si>
  <si>
    <t xml:space="preserve">Россия, Иркутская обл., Эхирит-Булагатский р-н, Усть-Ордынский п., Каландаришвили ул.</t>
  </si>
  <si>
    <t>https://openapi.megafon.ru/api/sales/chicago/stdrive/v1/api/files/35a40f98-6c34-4f0d-a024-c61c47d001c1</t>
  </si>
  <si>
    <t>https://openapi.megafon.ru/api/sales/chicago/stdrive/v1/api/files/2e4e1e97-dc1b-4852-a502-f1c9527015c4</t>
  </si>
  <si>
    <t>https://openapi.megafon.ru/api/sales/chicago/stdrive/v1/api/files/0468d8dc-cbdf-4888-be5a-b987df2b11f0</t>
  </si>
  <si>
    <t>https://openapi.megafon.ru/api/sales/chicago/stdrive/v1/api/files/488a7b79-965d-47cb-9b19-cdd420e28fac</t>
  </si>
  <si>
    <t xml:space="preserve">ARX5507_D 1097012 ООО "Агентство связи" (ФЖ)</t>
  </si>
  <si>
    <t xml:space="preserve">Россия , Московская обл, Химки г, Юбилейный пр-кт, Дом 76</t>
  </si>
  <si>
    <t>https://openapi.megafon.ru/api/sales/chicago/stdrive/v1/api/files/2e627ef7-1a73-4dc6-bf47-e199cf1deb24</t>
  </si>
  <si>
    <t>https://openapi.megafon.ru/api/sales/chicago/stdrive/v1/api/files/d01dca5a-197a-42fc-86a0-6665a711c4f5</t>
  </si>
  <si>
    <t>https://openapi.megafon.ru/api/sales/chicago/stdrive/v1/api/files/9c961e74-b3ca-486a-b9bb-27ac9d1687e0</t>
  </si>
  <si>
    <t>https://openapi.megafon.ru/api/sales/chicago/stdrive/v1/api/files/708b81ae-bf42-441a-9ea7-9f6fcb96dabe</t>
  </si>
  <si>
    <t xml:space="preserve">0300000000004195 ПРОДУКТЫ</t>
  </si>
  <si>
    <t xml:space="preserve">461537, Россия, Оренбургская обл., Соль-Илецкий р-н, с. Линевка, ул. Советская, д. 40</t>
  </si>
  <si>
    <t>https://openapi.megafon.ru/api/sales/chicago/stdrive/v1/api/files/c8061b9e-645e-4e0b-b567-38c575797bf3</t>
  </si>
  <si>
    <t>https://openapi.megafon.ru/api/sales/chicago/stdrive/v1/api/files/00569bbe-1084-4e32-a6db-39d5e6efb122</t>
  </si>
  <si>
    <t>https://openapi.megafon.ru/api/sales/chicago/stdrive/v1/api/files/54ffe617-549a-444d-bf7e-3361188a09e2</t>
  </si>
  <si>
    <t>https://openapi.megafon.ru/api/sales/chicago/stdrive/v1/api/files/c159b105-9b17-44c5-9f0d-2d2808bd1fb4</t>
  </si>
  <si>
    <t>ЦУФ_ЧЛБ_1108</t>
  </si>
  <si>
    <t xml:space="preserve">Россия, Челябинская обл., Челябинск г., Комсомольский пр-кт, д. 36</t>
  </si>
  <si>
    <t>https://openapi.megafon.ru/api/sales/chicago/stdrive/v1/api/files/dafbbcaa-2ed4-405f-a5e0-2b34b582fef6</t>
  </si>
  <si>
    <t>https://openapi.megafon.ru/api/sales/chicago/stdrive/v1/api/files/b1e9a1de-25f5-4948-8e2c-a9b906733442</t>
  </si>
  <si>
    <t>https://openapi.megafon.ru/api/sales/chicago/stdrive/v1/api/files/3bf7a1d1-c9b9-4908-8231-482b70404723</t>
  </si>
  <si>
    <t xml:space="preserve">PSK_11111302 1092048 Диджитал ООО (Псков)_ДК_VAN_</t>
  </si>
  <si>
    <t xml:space="preserve">Россия, Псковская обл., Островский р-н, Крюки 1 д., д. 1</t>
  </si>
  <si>
    <t>https://openapi.megafon.ru/api/sales/chicago/stdrive/v1/api/files/aa49dffd-dec3-4fd1-98c9-3629786a3e24</t>
  </si>
  <si>
    <t>https://openapi.megafon.ru/api/sales/chicago/stdrive/v1/api/files/692ac432-8e14-40cf-83b1-7ec6faaf891a</t>
  </si>
  <si>
    <t xml:space="preserve">0520000000001686 960235 Диджитал ООО (1-69-Т)_ДК_VAN</t>
  </si>
  <si>
    <t xml:space="preserve">171504, Россия, Тверская обл., г. Кимры, ул. Туполева, д. 3</t>
  </si>
  <si>
    <t>https://openapi.megafon.ru/api/sales/chicago/stdrive/v1/api/files/faa24e1d-9734-4e62-9a88-c248fa91b800</t>
  </si>
  <si>
    <t>https://openapi.megafon.ru/api/sales/chicago/stdrive/v1/api/files/f0984172-3fd1-4652-a8bd-9ed6d776d91f</t>
  </si>
  <si>
    <t>https://openapi.megafon.ru/api/sales/chicago/stdrive/v1/api/files/483e5518-4324-4332-8589-27f8c23b989b</t>
  </si>
  <si>
    <t>https://openapi.megafon.ru/api/sales/chicago/stdrive/v1/api/files/4c41f6be-e376-41c9-84ed-dfa8203a97c2</t>
  </si>
  <si>
    <t>ВЛГ_СМР_122</t>
  </si>
  <si>
    <t xml:space="preserve">Россия , Самарская обл, Красноармейский р-н, Вязовый Гай с, Шоссейная ул, Дом 2</t>
  </si>
  <si>
    <t>https://openapi.megafon.ru/api/sales/chicago/stdrive/v1/api/files/ca14d0c9-873d-469c-baeb-965cc420e24e</t>
  </si>
  <si>
    <t>https://openapi.megafon.ru/api/sales/chicago/stdrive/v1/api/files/89e8dc6a-db37-4d95-ab99-27f93e7879e3</t>
  </si>
  <si>
    <t>https://openapi.megafon.ru/api/sales/chicago/stdrive/v1/api/files/ae82a179-0e6a-4d44-b203-1f57a6e7ccb7</t>
  </si>
  <si>
    <t>https://openapi.megafon.ru/api/sales/chicago/stdrive/v1/api/files/f3fe3b88-c0c6-462d-ab5e-498f95144afa</t>
  </si>
  <si>
    <t xml:space="preserve">0470000000001388 980224 Диджитал ООО (360-НОВ_M)_ДК_VAN</t>
  </si>
  <si>
    <t xml:space="preserve">174215, Россия, Новгородская обл., Чудовский р-н, с. Грузино, ул. Гречишникова, д. 6</t>
  </si>
  <si>
    <t>https://openapi.megafon.ru/api/sales/chicago/stdrive/v1/api/files/f634c87d-4092-47fd-8390-7c16642e5e88</t>
  </si>
  <si>
    <t>https://openapi.megafon.ru/api/sales/chicago/stdrive/v1/api/files/a9a93e9c-96a1-4093-87cc-3149c531892f</t>
  </si>
  <si>
    <t>https://openapi.megafon.ru/api/sales/chicago/stdrive/v1/api/files/dedfb866-5e22-4506-85c2-28818a5c608f</t>
  </si>
  <si>
    <t>https://openapi.megafon.ru/api/sales/chicago/stdrive/v1/api/files/28e326b9-b2ca-4252-9cfa-5a5c1f54d73b</t>
  </si>
  <si>
    <t>kmr_0555908</t>
  </si>
  <si>
    <t xml:space="preserve">Россия, Кемеровская область - Кузбасс обл., Прокопьевск г., Кустарная ул., д. 22А</t>
  </si>
  <si>
    <t>https://openapi.megafon.ru/api/sales/chicago/stdrive/v1/api/files/8c3582ba-3c5f-4a05-a743-690d93153cba</t>
  </si>
  <si>
    <t>https://openapi.megafon.ru/api/sales/chicago/stdrive/v1/api/files/76371a3f-f215-4f92-a0fc-b90d18fcddb2</t>
  </si>
  <si>
    <t>https://openapi.megafon.ru/api/sales/chicago/stdrive/v1/api/files/c723e431-e344-41d2-b7a3-88cb46ae8287</t>
  </si>
  <si>
    <t>NEW_TUG_024</t>
  </si>
  <si>
    <t xml:space="preserve">Россия, Дагестан Респ., Махачкала г., Коркмасова ул., д. 14</t>
  </si>
  <si>
    <t>https://openapi.megafon.ru/api/sales/chicago/stdrive/v1/api/files/c5583030-70f5-4a9e-9179-e95b09c095c6</t>
  </si>
  <si>
    <t>https://openapi.megafon.ru/api/sales/chicago/stdrive/v1/api/files/e8bfed7c-d8f0-4c86-820d-bdc0c4040a33</t>
  </si>
  <si>
    <t>https://openapi.megafon.ru/api/sales/chicago/stdrive/v1/api/files/80fc5192-9880-4221-ad4b-8164b4d9df05</t>
  </si>
  <si>
    <t>https://openapi.megafon.ru/api/sales/chicago/stdrive/v1/api/files/b654ac04-287a-4aea-bc4b-11df6cd30698</t>
  </si>
  <si>
    <t>ЦУФ_ЧЛБ_1133</t>
  </si>
  <si>
    <t xml:space="preserve">Россия, Челябинская обл., Челябинск г., Кузнецова ул., д. 37</t>
  </si>
  <si>
    <t>https://openapi.megafon.ru/api/sales/chicago/stdrive/v1/api/files/a58e3626-faeb-43e9-a699-46c6a8088841</t>
  </si>
  <si>
    <t>https://openapi.megafon.ru/api/sales/chicago/stdrive/v1/api/files/cf1c57d6-ae06-484b-b91f-68a5d9424050</t>
  </si>
  <si>
    <t>https://openapi.megafon.ru/api/sales/chicago/stdrive/v1/api/files/1ab7ec50-ad87-4bed-9dfd-038209897492</t>
  </si>
  <si>
    <t>https://openapi.megafon.ru/api/sales/chicago/stdrive/v1/api/files/3b3cab32-32ca-4745-8e46-dd615e21861e</t>
  </si>
  <si>
    <t>7500000000017310</t>
  </si>
  <si>
    <t xml:space="preserve">Россия, Владимирская обл., Владимир г., Нижняя Дуброва ул., д. 3</t>
  </si>
  <si>
    <t>https://openapi.megafon.ru/api/sales/chicago/stdrive/v1/api/files/525bf84c-a788-404f-a000-9f3ae72d40c6</t>
  </si>
  <si>
    <t>https://openapi.megafon.ru/api/sales/chicago/stdrive/v1/api/files/4774bc9e-0ea1-421b-994d-7f12724bd003</t>
  </si>
  <si>
    <t>https://openapi.megafon.ru/api/sales/chicago/stdrive/v1/api/files/47f7d685-5c50-4311-a0d0-bc36b7b2d4e4</t>
  </si>
  <si>
    <t>https://openapi.megafon.ru/api/sales/chicago/stdrive/v1/api/files/c825c890-b60d-491e-a22b-73787bb26341</t>
  </si>
  <si>
    <t xml:space="preserve">37056 Все для дома</t>
  </si>
  <si>
    <t xml:space="preserve">Россия , Ивановская обл, Тейковский р-н, Тейково г, Индустриальная ул, д 11В</t>
  </si>
  <si>
    <t>https://openapi.megafon.ru/api/sales/chicago/stdrive/v1/api/files/da5b0c77-3bb1-422c-b66f-b391c7cdaac2</t>
  </si>
  <si>
    <t>https://openapi.megafon.ru/api/sales/chicago/stdrive/v1/api/files/98f8482a-d9f5-4eb2-9917-c9ec4ca4588f</t>
  </si>
  <si>
    <t>https://openapi.megafon.ru/api/sales/chicago/stdrive/v1/api/files/f316bef6-3dce-421e-9a51-7a6ec7101bb0</t>
  </si>
  <si>
    <t>https://openapi.megafon.ru/api/sales/chicago/stdrive/v1/api/files/ec4276a8-4458-42b9-b521-dc9764951a77</t>
  </si>
  <si>
    <t>ЦУФ_НН_1265</t>
  </si>
  <si>
    <t xml:space="preserve">Россия, обл Нижегородская, Сокольский, рп Сокольское, Калинина, д. 25</t>
  </si>
  <si>
    <t>https://openapi.megafon.ru/api/sales/chicago/stdrive/v1/api/files/c9574543-bbe3-4782-8ed1-f381b3836115</t>
  </si>
  <si>
    <t>https://openapi.megafon.ru/api/sales/chicago/stdrive/v1/api/files/fd6b8b37-375b-4aaa-a4e7-d26ec7ea62df</t>
  </si>
  <si>
    <t>https://openapi.megafon.ru/api/sales/chicago/stdrive/v1/api/files/6682d310-66b1-456f-92da-8a95dcf45fc7</t>
  </si>
  <si>
    <t>https://openapi.megafon.ru/api/sales/chicago/stdrive/v1/api/files/d77756b6-f4eb-4f77-95d6-f148526c5877</t>
  </si>
  <si>
    <t xml:space="preserve">DG_00000000232 972082 ООО Диджитал КК_ДК_VAN</t>
  </si>
  <si>
    <t xml:space="preserve">Россия , Краснодарский край, Краснодар г, им. Вишняковой ул, Дом 110</t>
  </si>
  <si>
    <t>https://openapi.megafon.ru/api/sales/chicago/stdrive/v1/api/files/6c342fe4-be3a-4ce7-bcfc-8fed3ae1ebbf</t>
  </si>
  <si>
    <t>https://openapi.megafon.ru/api/sales/chicago/stdrive/v1/api/files/c885b5a3-eace-4566-ab4f-cdac6446c3ba</t>
  </si>
  <si>
    <t>https://openapi.megafon.ru/api/sales/chicago/stdrive/v1/api/files/87cbbd82-8c25-4260-9f20-8ccbd0462da8</t>
  </si>
  <si>
    <t>https://openapi.megafon.ru/api/sales/chicago/stdrive/v1/api/files/1082bdfb-71fd-4a1f-b245-2e5d208722ba</t>
  </si>
  <si>
    <t>DI_2846</t>
  </si>
  <si>
    <t xml:space="preserve">346400, Россия, Ростовская обл., г. Новочеркасск, ул. Северная, 1</t>
  </si>
  <si>
    <t>https://openapi.megafon.ru/api/sales/chicago/stdrive/v1/api/files/f5ae8e01-36be-4bdd-91db-dae9e0761e43</t>
  </si>
  <si>
    <t>https://openapi.megafon.ru/api/sales/chicago/stdrive/v1/api/files/99d77f5a-84a3-4bc8-b7d2-97cea96138ce</t>
  </si>
  <si>
    <t>https://openapi.megafon.ru/api/sales/chicago/stdrive/v1/api/files/7dbda8ce-0cff-45f5-be3f-7ff7bb8ce2ab</t>
  </si>
  <si>
    <t>https://openapi.megafon.ru/api/sales/chicago/stdrive/v1/api/files/8ec269c7-cc7a-426e-aa33-9d9b4e240e49</t>
  </si>
  <si>
    <t xml:space="preserve">0530000000001974 930715 ООО Диджитал (Ярославская область)_ДК_VAN</t>
  </si>
  <si>
    <t xml:space="preserve">Россия , Ярославская обл, Ростовский р-н, Ростов г, Октябрьская ул, Дом 64/31</t>
  </si>
  <si>
    <t>https://openapi.megafon.ru/api/sales/chicago/stdrive/v1/api/files/3e43b214-6d79-40dd-a821-19efb14bef54</t>
  </si>
  <si>
    <t>https://openapi.megafon.ru/api/sales/chicago/stdrive/v1/api/files/571d0daf-1bb6-4a64-adc4-11421953cade</t>
  </si>
  <si>
    <t>https://openapi.megafon.ru/api/sales/chicago/stdrive/v1/api/files/004afdb2-804f-4471-b832-e188419cf351</t>
  </si>
  <si>
    <t>https://openapi.megafon.ru/api/sales/chicago/stdrive/v1/api/files/58096f65-9dd6-46e9-ab53-3e4d3cfbb6e8</t>
  </si>
  <si>
    <t>NT_59078</t>
  </si>
  <si>
    <t xml:space="preserve">Россия , Ленинградская обл, Гатчинский р-н, Малые Колпаны д, Западная ул, Дом 21</t>
  </si>
  <si>
    <t>https://openapi.megafon.ru/api/sales/chicago/stdrive/v1/api/files/1b76d3df-0aa2-481c-b232-2f0954d46288</t>
  </si>
  <si>
    <t>https://openapi.megafon.ru/api/sales/chicago/stdrive/v1/api/files/18ca4c78-66e6-40b4-bd12-d35073e877b6</t>
  </si>
  <si>
    <t>https://openapi.megafon.ru/api/sales/chicago/stdrive/v1/api/files/13f49f30-8a46-4c9a-83cb-baa990709c41</t>
  </si>
  <si>
    <t>https://openapi.megafon.ru/api/sales/chicago/stdrive/v1/api/files/3e14fe9f-155f-4fae-bd68-04c70324e318</t>
  </si>
  <si>
    <t>ЦУФ_КРВ_190</t>
  </si>
  <si>
    <t xml:space="preserve">Россия, Кировская обл., Киров г., Ленина ул., д. 1</t>
  </si>
  <si>
    <t>https://openapi.megafon.ru/api/sales/chicago/stdrive/v1/api/files/076b1c56-d823-4326-94e9-8832b25cea62</t>
  </si>
  <si>
    <t>https://openapi.megafon.ru/api/sales/chicago/stdrive/v1/api/files/a1825830-8ab5-4b9b-8029-a3b343c624f7</t>
  </si>
  <si>
    <t>https://openapi.megafon.ru/api/sales/chicago/stdrive/v1/api/files/b6e41edf-8584-4d19-9b64-051468b32392</t>
  </si>
  <si>
    <t>https://openapi.megafon.ru/api/sales/chicago/stdrive/v1/api/files/e3b1888d-3c64-4bb2-811e-880ae22ea95a</t>
  </si>
  <si>
    <t xml:space="preserve">SULEYMANOV_30 1083078 ООО "Юг-Связь" ЧР</t>
  </si>
  <si>
    <t xml:space="preserve">Россия , Чеченская Респ, Урус-Мартановский р-н, Гой-чу с, им А-Х.Кадырова ул, Дом 6 Сооружение 6</t>
  </si>
  <si>
    <t>https://openapi.megafon.ru/api/sales/chicago/stdrive/v1/api/files/61929635-9ae5-4228-ac89-f06de6c31756</t>
  </si>
  <si>
    <t>https://openapi.megafon.ru/api/sales/chicago/stdrive/v1/api/files/e0d16622-e5a2-418f-9fd8-f8ef3f57d50a</t>
  </si>
  <si>
    <t>https://openapi.megafon.ru/api/sales/chicago/stdrive/v1/api/files/f34aa23f-af93-443d-83c9-ec53cba2359c</t>
  </si>
  <si>
    <t>https://openapi.megafon.ru/api/sales/chicago/stdrive/v1/api/files/73c493e4-65e8-4ac4-9a02-45cbfa3c3c50</t>
  </si>
  <si>
    <t xml:space="preserve">0360000000004340 921140 ИП Гущин А.Ю. (Казань) ДК_VAN</t>
  </si>
  <si>
    <t xml:space="preserve">420005 Россия, Татарстан Респ., г. Казань, ул. Магистральная 96</t>
  </si>
  <si>
    <t>https://openapi.megafon.ru/api/sales/chicago/stdrive/v1/api/files/f3260ba5-0031-4873-85cf-af61f6c04749</t>
  </si>
  <si>
    <t>https://openapi.megafon.ru/api/sales/chicago/stdrive/v1/api/files/203d1bbb-7d5a-4920-99c6-2b5239772696</t>
  </si>
  <si>
    <t>https://openapi.megafon.ru/api/sales/chicago/stdrive/v1/api/files/d7c0f753-0399-429f-a33a-846de90c0d19</t>
  </si>
  <si>
    <t>https://openapi.megafon.ru/api/sales/chicago/stdrive/v1/api/files/dd3e9be7-0ed8-44ca-b3ef-6dd671eea076</t>
  </si>
  <si>
    <t xml:space="preserve">0300000000002220 919701 магазин Ступеньки</t>
  </si>
  <si>
    <t xml:space="preserve">Россия, Оренбургская обл., Оренбург г., Розы Люксембург ул., д. 36/2</t>
  </si>
  <si>
    <t>https://openapi.megafon.ru/api/sales/chicago/stdrive/v1/api/files/1993b66b-8121-42f0-a42b-d400cd5ef05c</t>
  </si>
  <si>
    <t>https://openapi.megafon.ru/api/sales/chicago/stdrive/v1/api/files/c7ee8a37-4974-498a-9570-decf9f1278c3</t>
  </si>
  <si>
    <t>https://openapi.megafon.ru/api/sales/chicago/stdrive/v1/api/files/911e5d56-bfe8-4179-a91b-fafaa2c637ee</t>
  </si>
  <si>
    <t xml:space="preserve">2212230456 1140226 ИП Гущин А.Ю. (Пенза) ДК_VAN</t>
  </si>
  <si>
    <t xml:space="preserve">Россия, Пензенская обл., Пенза г., Ладожская ул., д. 160</t>
  </si>
  <si>
    <t>https://openapi.megafon.ru/api/sales/chicago/stdrive/v1/api/files/5b6d63b4-1429-4ad9-9c8b-6f410f12fd58</t>
  </si>
  <si>
    <t>https://openapi.megafon.ru/api/sales/chicago/stdrive/v1/api/files/476b720f-f958-4fc8-b513-7f2287e5d4b3</t>
  </si>
  <si>
    <t>https://openapi.megafon.ru/api/sales/chicago/stdrive/v1/api/files/53767622-fcb2-482c-bea8-f50c2d924669</t>
  </si>
  <si>
    <t>https://openapi.megafon.ru/api/sales/chicago/stdrive/v1/api/files/4720177b-564c-4404-863d-d8bc572f9365</t>
  </si>
  <si>
    <t xml:space="preserve">17012022_465 952730 ООО "ГС" (Ульяновск) ДК_VAN</t>
  </si>
  <si>
    <t xml:space="preserve">Россия , Ульяновская обл, Чердаклинский р-н, Енганаево с, Мостовая ул, Домовладение 42</t>
  </si>
  <si>
    <t>https://openapi.megafon.ru/api/sales/chicago/stdrive/v1/api/files/08d09ce8-18f9-49d0-a141-1e5595c78faa</t>
  </si>
  <si>
    <t>https://openapi.megafon.ru/api/sales/chicago/stdrive/v1/api/files/fc6c644b-b136-405b-a314-336ee30c865e</t>
  </si>
  <si>
    <t>https://openapi.megafon.ru/api/sales/chicago/stdrive/v1/api/files/d5f50ca7-0cce-49bd-b2ce-12336394bed6</t>
  </si>
  <si>
    <t>https://openapi.megafon.ru/api/sales/chicago/stdrive/v1/api/files/5e095abd-75f8-4970-8fcb-f3856180705d</t>
  </si>
  <si>
    <t xml:space="preserve">ЦУФ_БЕЛ_459 Юбилейный</t>
  </si>
  <si>
    <t xml:space="preserve">309560, Россия, Белгородская обл., Чернянский р-н, п. Чернянка, ул. Курчатова, д. 2</t>
  </si>
  <si>
    <t>https://openapi.megafon.ru/api/sales/chicago/stdrive/v1/api/files/55b33d4d-b02b-4692-8b6d-5aa21ac0382e</t>
  </si>
  <si>
    <t>https://openapi.megafon.ru/api/sales/chicago/stdrive/v1/api/files/c8c68cca-1593-4eaf-8bb1-f8fec1dbeaa5</t>
  </si>
  <si>
    <t>https://openapi.megafon.ru/api/sales/chicago/stdrive/v1/api/files/01eec815-a6bf-452c-88a6-022949fe6ea7</t>
  </si>
  <si>
    <t>https://openapi.megafon.ru/api/sales/chicago/stdrive/v1/api/files/9a6b3007-adc7-4758-aa34-60b7af89534a</t>
  </si>
  <si>
    <t>DI_828</t>
  </si>
  <si>
    <t xml:space="preserve">346200, Россия, Ростовская обл., Кашарский р-н, сл. Кашары, ул. Октябрьская, 65</t>
  </si>
  <si>
    <t>https://openapi.megafon.ru/api/sales/chicago/stdrive/v1/api/files/ec11daca-e3a5-43ce-bf2f-689cd2eb2270</t>
  </si>
  <si>
    <t>https://openapi.megafon.ru/api/sales/chicago/stdrive/v1/api/files/3165d547-9171-4303-8350-0081beb1402a</t>
  </si>
  <si>
    <t>https://openapi.megafon.ru/api/sales/chicago/stdrive/v1/api/files/7d39eca3-15f6-4766-b8f9-dbf6f59d14d3</t>
  </si>
  <si>
    <t>https://openapi.megafon.ru/api/sales/chicago/stdrive/v1/api/files/b50f660c-c67c-431e-bf6f-be69e5adb637</t>
  </si>
  <si>
    <t xml:space="preserve">0670000000001092 1081879 ООО Диджитал (Сыктывкар)_ДК_VAN</t>
  </si>
  <si>
    <t xml:space="preserve">Россия, Коми Респ., Корткеросский р-н, Корткерос с., Советская ул., д. 209</t>
  </si>
  <si>
    <t>https://openapi.megafon.ru/api/sales/chicago/stdrive/v1/api/files/0d686c03-501a-4817-8c07-f859b33e8f06</t>
  </si>
  <si>
    <t>https://openapi.megafon.ru/api/sales/chicago/stdrive/v1/api/files/ee260001-37ea-43e2-8fe3-70bb8b9e8bb1</t>
  </si>
  <si>
    <t>https://openapi.megafon.ru/api/sales/chicago/stdrive/v1/api/files/7ae02446-d629-4823-8c9a-f2c2a44a8855</t>
  </si>
  <si>
    <t>https://openapi.megafon.ru/api/sales/chicago/stdrive/v1/api/files/921af81c-fd79-4265-b7ac-487cdd1017d1</t>
  </si>
  <si>
    <t xml:space="preserve">KHB_013414 Книжный</t>
  </si>
  <si>
    <t xml:space="preserve">Россия, Хабаровский край, Хабаровск г., Ленинградская ул., д. 33</t>
  </si>
  <si>
    <t>https://openapi.megafon.ru/api/sales/chicago/stdrive/v1/api/files/d9683529-dd21-4b1e-8987-2e8ef06b4708</t>
  </si>
  <si>
    <t>https://openapi.megafon.ru/api/sales/chicago/stdrive/v1/api/files/54858901-f177-44a5-8ee6-63b32993030d</t>
  </si>
  <si>
    <t>https://openapi.megafon.ru/api/sales/chicago/stdrive/v1/api/files/4445033a-7901-476c-9af2-d26507e3b65c</t>
  </si>
  <si>
    <t>https://openapi.megafon.ru/api/sales/chicago/stdrive/v1/api/files/b7e71aeb-17b8-4e1f-b248-4b5676a4fa3e</t>
  </si>
  <si>
    <t xml:space="preserve">0380000000003347 1098572 ИП Гущин А.Ю. (Саратов) ДК_VAN</t>
  </si>
  <si>
    <t xml:space="preserve">412306, Россия, Саратовская обл., г. Балашов, ул. Бестужева, д. 25а</t>
  </si>
  <si>
    <t>https://openapi.megafon.ru/api/sales/chicago/stdrive/v1/api/files/6c574cca-1467-42e8-bcbe-7f0ca00bb1b4</t>
  </si>
  <si>
    <t>https://openapi.megafon.ru/api/sales/chicago/stdrive/v1/api/files/8988802a-09d3-4843-b370-9e3e1dc865c3</t>
  </si>
  <si>
    <t>https://openapi.megafon.ru/api/sales/chicago/stdrive/v1/api/files/c4d97281-c9f5-47ad-8e3f-641f7f72ac12</t>
  </si>
  <si>
    <t>https://openapi.megafon.ru/api/sales/chicago/stdrive/v1/api/files/0ee2a3fa-1d34-44c9-bad1-cf5fd65d411a</t>
  </si>
  <si>
    <t xml:space="preserve">IRK_383274293 Которой ИБ заказала</t>
  </si>
  <si>
    <t xml:space="preserve">665790, Россия, Иркутская обл., Братский р-н, п. Кежемский, ул. Октябрьская, 15, корп. корп.1</t>
  </si>
  <si>
    <t>https://openapi.megafon.ru/api/sales/chicago/stdrive/v1/api/files/271b2ee1-b73d-4daa-a885-48d742048fb8</t>
  </si>
  <si>
    <t>https://openapi.megafon.ru/api/sales/chicago/stdrive/v1/api/files/bff87a66-954e-4482-93d9-8cbbaab403e7</t>
  </si>
  <si>
    <t>https://openapi.megafon.ru/api/sales/chicago/stdrive/v1/api/files/be39a2fc-e44a-471e-af17-b7ce48b358fb</t>
  </si>
  <si>
    <t>https://openapi.megafon.ru/api/sales/chicago/stdrive/v1/api/files/86f34cd7-ba58-4b42-896b-2733c48dcec3</t>
  </si>
  <si>
    <t xml:space="preserve">PRIO_КК_929 1047139 ООО "Приоритет" КК</t>
  </si>
  <si>
    <t xml:space="preserve">Россия , Краснодарский край, Красноармейский р-н, Старонижестеблиевская ст-ца, Короткая ул, д 29</t>
  </si>
  <si>
    <t>https://openapi.megafon.ru/api/sales/chicago/stdrive/v1/api/files/2650f160-36e0-4602-ba2d-2b9d2a562cf9</t>
  </si>
  <si>
    <t>https://openapi.megafon.ru/api/sales/chicago/stdrive/v1/api/files/63c14e67-10ad-4231-b97f-04c8734b2b57</t>
  </si>
  <si>
    <t>https://openapi.megafon.ru/api/sales/chicago/stdrive/v1/api/files/e727f90e-c46e-4b05-85f3-2183d47698c5</t>
  </si>
  <si>
    <t>https://openapi.megafon.ru/api/sales/chicago/stdrive/v1/api/files/ee2e0e0a-f06d-4ea9-ab43-d60d616e2b18</t>
  </si>
  <si>
    <t xml:space="preserve">SK_DIDZHIT_186 978198 ООО Диджитал (Ставрополь)_ДК_VAN_МАП0</t>
  </si>
  <si>
    <t xml:space="preserve">Россия , Ставропольский край, Грачевский р-н, Тугулук с, Партизанская ул, Владение 36а</t>
  </si>
  <si>
    <t>https://openapi.megafon.ru/api/sales/chicago/stdrive/v1/api/files/71bd621e-4595-4bf7-b943-eac9dda129fe</t>
  </si>
  <si>
    <t>https://openapi.megafon.ru/api/sales/chicago/stdrive/v1/api/files/9f1a4ac3-cc18-480f-8c20-5baa14a7e8f2</t>
  </si>
  <si>
    <t>https://openapi.megafon.ru/api/sales/chicago/stdrive/v1/api/files/c2089506-d0c1-4643-bbcb-e3fea0ec162c</t>
  </si>
  <si>
    <t>https://openapi.megafon.ru/api/sales/chicago/stdrive/v1/api/files/08393dab-0f30-4c1a-8bc2-6632af02a935</t>
  </si>
  <si>
    <t xml:space="preserve">ЦУФ_ТМН_914 Азс рп Голышманово</t>
  </si>
  <si>
    <t xml:space="preserve">Россия, Тюменская обл., Тюменский р-н, автодорога Тюмень-Салаирка-гр. Свердловской области тер., д. 1</t>
  </si>
  <si>
    <t>https://openapi.megafon.ru/api/sales/chicago/stdrive/v1/api/files/86670aaa-1bce-489f-a641-948de49a79ed</t>
  </si>
  <si>
    <t>https://openapi.megafon.ru/api/sales/chicago/stdrive/v1/api/files/34f18b39-b012-4d30-bf5d-6a86fbc7eebf</t>
  </si>
  <si>
    <t>https://openapi.megafon.ru/api/sales/chicago/stdrive/v1/api/files/c54027db-2fc2-46ee-a4c3-eae1bce0464f</t>
  </si>
  <si>
    <t>https://openapi.megafon.ru/api/sales/chicago/stdrive/v1/api/files/3b8afda4-215b-40dc-a8c8-61bf20f2d001</t>
  </si>
  <si>
    <t xml:space="preserve">ЦУФ_ТМН_864 Магазин Продукты</t>
  </si>
  <si>
    <t xml:space="preserve">Россия, Тюменская обл., Тюмень г., Полевая ул., д. 82</t>
  </si>
  <si>
    <t>https://openapi.megafon.ru/api/sales/chicago/stdrive/v1/api/files/4d84c11a-d17f-4b17-85d8-6e6342f1ee38</t>
  </si>
  <si>
    <t>https://openapi.megafon.ru/api/sales/chicago/stdrive/v1/api/files/b0e9bda7-6849-4110-a5b5-d5d44edee94e</t>
  </si>
  <si>
    <t>https://openapi.megafon.ru/api/sales/chicago/stdrive/v1/api/files/c8df6a7d-18b0-4b6b-9383-2cd8b386e179</t>
  </si>
  <si>
    <t>https://openapi.megafon.ru/api/sales/chicago/stdrive/v1/api/files/bea73663-4874-47e5-9f80-7d96971aa4e2</t>
  </si>
  <si>
    <t>KRN_0565086</t>
  </si>
  <si>
    <t xml:space="preserve">Россия , Красноярский край, Енисейский р-н, Плотбище с, Советская ул, Строение 43</t>
  </si>
  <si>
    <t>https://openapi.megafon.ru/api/sales/chicago/stdrive/v1/api/files/74f1a96b-2c9a-476a-bded-078fede8a4e3</t>
  </si>
  <si>
    <t>https://openapi.megafon.ru/api/sales/chicago/stdrive/v1/api/files/b861381e-9143-4d21-b690-f7d7b6216f10</t>
  </si>
  <si>
    <t>https://openapi.megafon.ru/api/sales/chicago/stdrive/v1/api/files/2a8fe4e2-e409-4711-af0b-dfd0c2f8910c</t>
  </si>
  <si>
    <t>https://openapi.megafon.ru/api/sales/chicago/stdrive/v1/api/files/02d901fc-d0dd-49a0-8c63-bd374a01e2b3</t>
  </si>
  <si>
    <t xml:space="preserve">SP_1158691 Скупка , ремонт телефонов</t>
  </si>
  <si>
    <t xml:space="preserve">191023, Россия, Санкт-Петербург г., пер. Мучной, 5</t>
  </si>
  <si>
    <t>https://openapi.megafon.ru/api/sales/chicago/stdrive/v1/api/files/5fc0ff00-80af-4c18-9576-ebdfe4544f7b</t>
  </si>
  <si>
    <t>https://openapi.megafon.ru/api/sales/chicago/stdrive/v1/api/files/1f4c9e5c-7dd0-49c0-84b8-ac8bd52612e0</t>
  </si>
  <si>
    <t>https://openapi.megafon.ru/api/sales/chicago/stdrive/v1/api/files/19f442a9-19db-4940-aad2-25b22164e2e5</t>
  </si>
  <si>
    <t>https://openapi.megafon.ru/api/sales/chicago/stdrive/v1/api/files/0b08655c-0681-48d2-8405-290eb160db81</t>
  </si>
  <si>
    <t>kmr_0552608</t>
  </si>
  <si>
    <t>https://openapi.megafon.ru/api/sales/chicago/stdrive/v1/api/files/96ba7989-d77d-409d-a146-93022d0b3c94</t>
  </si>
  <si>
    <t>https://openapi.megafon.ru/api/sales/chicago/stdrive/v1/api/files/3a9bddaf-97a4-4bfa-92c1-471232ee6267</t>
  </si>
  <si>
    <t>https://openapi.megafon.ru/api/sales/chicago/stdrive/v1/api/files/b3810921-aa7e-4d85-ab1c-1d4a061474df</t>
  </si>
  <si>
    <t xml:space="preserve">0390000000002005 1101460 ООО "ГС" (Ульяновск) ДК_VAN</t>
  </si>
  <si>
    <t xml:space="preserve">Россия, Ульяновская обл., Ульяновск г., Хрустальная ул., д. 19, стр. 1</t>
  </si>
  <si>
    <t>https://openapi.megafon.ru/api/sales/chicago/stdrive/v1/api/files/7ffc21c2-276d-441b-9011-8e2d825280f3</t>
  </si>
  <si>
    <t>https://openapi.megafon.ru/api/sales/chicago/stdrive/v1/api/files/f9052221-5787-4d73-8087-fcc3da9e58fe</t>
  </si>
  <si>
    <t>https://openapi.megafon.ru/api/sales/chicago/stdrive/v1/api/files/f69c8439-0d44-4390-8c60-5f35125a75ec</t>
  </si>
  <si>
    <t>https://openapi.megafon.ru/api/sales/chicago/stdrive/v1/api/files/b7a85240-47df-437d-87b3-cf881a607168</t>
  </si>
  <si>
    <t xml:space="preserve">2212230529 1140113 ИП Гущин А.Ю. (Пенза) ДК_VAN</t>
  </si>
  <si>
    <t xml:space="preserve">Россия, Пензенская обл., Кузнецкий, Верхозим рп, Базарная ул, д. 10</t>
  </si>
  <si>
    <t>https://openapi.megafon.ru/api/sales/chicago/stdrive/v1/api/files/3c0317ce-c4e9-4946-94ec-6553f0b15772</t>
  </si>
  <si>
    <t>https://openapi.megafon.ru/api/sales/chicago/stdrive/v1/api/files/6b3684dd-76fa-44f7-81ce-e66e6c1eff78</t>
  </si>
  <si>
    <t>https://openapi.megafon.ru/api/sales/chicago/stdrive/v1/api/files/107861c9-5640-4e87-926e-4f6e5902145f</t>
  </si>
  <si>
    <t>https://openapi.megafon.ru/api/sales/chicago/stdrive/v1/api/files/b79497e3-42e7-4ce4-9764-b431e56bde43</t>
  </si>
  <si>
    <t xml:space="preserve">0390000000002005 Ремонт телефонов</t>
  </si>
  <si>
    <t xml:space="preserve">Хрустальна 19 строение 1</t>
  </si>
  <si>
    <t>https://openapi.megafon.ru/api/sales/chicago/stdrive/v1/api/files/e7770922-a833-44a5-977f-868807a43a6b</t>
  </si>
  <si>
    <t>https://openapi.megafon.ru/api/sales/chicago/stdrive/v1/api/files/5fe38246-6b8f-43f5-88c3-14b5ee6383c4</t>
  </si>
  <si>
    <t>https://openapi.megafon.ru/api/sales/chicago/stdrive/v1/api/files/de9335c3-7748-4649-ba6d-f3a5b1d214cf</t>
  </si>
  <si>
    <t>https://openapi.megafon.ru/api/sales/chicago/stdrive/v1/api/files/7e5be236-b214-4206-9fd9-506393483637</t>
  </si>
  <si>
    <t xml:space="preserve">0440000000002467 996331 ООО Диджитал (Калининград)_ДК_VAN_МАП100</t>
  </si>
  <si>
    <t xml:space="preserve">236023, Россия, Калининградская обл., г. Калининград, ул. Космонавта Леонова, д. 53А</t>
  </si>
  <si>
    <t>https://openapi.megafon.ru/api/sales/chicago/stdrive/v1/api/files/2835da9b-e3e2-4f1e-bb07-85898a5a05ea</t>
  </si>
  <si>
    <t>https://openapi.megafon.ru/api/sales/chicago/stdrive/v1/api/files/98befdaa-baea-4fd7-a0f0-6ffbfd62d487</t>
  </si>
  <si>
    <t>https://openapi.megafon.ru/api/sales/chicago/stdrive/v1/api/files/2366e85b-2398-4305-a197-f76ea1ec60b7</t>
  </si>
  <si>
    <t>https://openapi.megafon.ru/api/sales/chicago/stdrive/v1/api/files/45816e18-3638-4f0c-9878-c0f555147528</t>
  </si>
  <si>
    <t xml:space="preserve">ЦУФ_КРС_368 Кооператоръ</t>
  </si>
  <si>
    <t xml:space="preserve">Россия, Курская обл., Щигровский р-н, Охочевка с., Раздольная ул., д. 1</t>
  </si>
  <si>
    <t>https://openapi.megafon.ru/api/sales/chicago/stdrive/v1/api/files/183c08ec-18db-4d1d-9e10-1b02f3664012</t>
  </si>
  <si>
    <t>https://openapi.megafon.ru/api/sales/chicago/stdrive/v1/api/files/1c5ea954-a9de-4b16-991b-dcb3bb571860</t>
  </si>
  <si>
    <t>https://openapi.megafon.ru/api/sales/chicago/stdrive/v1/api/files/ac7656fc-143b-4678-b9b8-9eff3afa1036</t>
  </si>
  <si>
    <t>https://openapi.megafon.ru/api/sales/chicago/stdrive/v1/api/files/e4467f6c-7482-42ff-837b-a422cd0062b2</t>
  </si>
  <si>
    <t xml:space="preserve">203494_VL 955678 ИП Гущин А.Ю. (Саратов) ДК_VAN</t>
  </si>
  <si>
    <t xml:space="preserve">Россия , Саратовская обл, Краснокутский р-н, Красный Кут г, Саратовский пер, Здание 2А</t>
  </si>
  <si>
    <t>https://openapi.megafon.ru/api/sales/chicago/stdrive/v1/api/files/73a1a8c2-735c-49fd-9a7a-578b9ecc3694</t>
  </si>
  <si>
    <t>https://openapi.megafon.ru/api/sales/chicago/stdrive/v1/api/files/8dfea11c-423b-4b9b-b66e-aad9294c5d73</t>
  </si>
  <si>
    <t>https://openapi.megafon.ru/api/sales/chicago/stdrive/v1/api/files/0148f191-b67b-4a29-82fd-1ea627130a7e</t>
  </si>
  <si>
    <t>https://openapi.megafon.ru/api/sales/chicago/stdrive/v1/api/files/00239d03-0469-4990-9682-8a61af61fad5</t>
  </si>
  <si>
    <t>KHB_013266</t>
  </si>
  <si>
    <t xml:space="preserve">682901, Россия, Хабаровский край, Имени Лазо р-н, с. Зоевка, ул. Ветеранов</t>
  </si>
  <si>
    <t>https://openapi.megafon.ru/api/sales/chicago/stdrive/v1/api/files/f75fe4c8-daf9-4340-a230-af64fceef3f8</t>
  </si>
  <si>
    <t>https://openapi.megafon.ru/api/sales/chicago/stdrive/v1/api/files/1479f703-b87d-41e2-a0f6-12ea2fcc9ad8</t>
  </si>
  <si>
    <t>https://openapi.megafon.ru/api/sales/chicago/stdrive/v1/api/files/075ff5c7-f5cc-4c2f-82a2-ad1a6fd8f981</t>
  </si>
  <si>
    <t>https://openapi.megafon.ru/api/sales/chicago/stdrive/v1/api/files/25e25ee1-a761-4450-8bf7-890e7d674f39</t>
  </si>
  <si>
    <t xml:space="preserve">0530000000002261 943392 ООО Диджитал (Ярославская область)_ДК_VAN</t>
  </si>
  <si>
    <t xml:space="preserve">Россия , Ярославская обл, Рыбинский р-н, Рыбинск г, Черняховского ул, д 35</t>
  </si>
  <si>
    <t>https://openapi.megafon.ru/api/sales/chicago/stdrive/v1/api/files/ce422f24-e2f8-4a9c-b72b-e06d4772b194</t>
  </si>
  <si>
    <t>https://openapi.megafon.ru/api/sales/chicago/stdrive/v1/api/files/c69488d4-10a8-4840-b122-8fe2becaf72a</t>
  </si>
  <si>
    <t>https://openapi.megafon.ru/api/sales/chicago/stdrive/v1/api/files/9d5cc962-8f39-448b-b35b-9b547717b9bf</t>
  </si>
  <si>
    <t>https://openapi.megafon.ru/api/sales/chicago/stdrive/v1/api/files/8d09ba61-0df5-4f62-aba4-1b55c0cdc6d5</t>
  </si>
  <si>
    <t xml:space="preserve">0400000000001491 1110964 ИП Гущин А.Ю.(Чувашия) ДК_VAN</t>
  </si>
  <si>
    <t xml:space="preserve">Россия, Чувашская Республика - Чувашия, Новочебоксарск г., Винокурова ул., зд. 109</t>
  </si>
  <si>
    <t>https://openapi.megafon.ru/api/sales/chicago/stdrive/v1/api/files/2b862645-4519-4b0e-852a-026c61599342</t>
  </si>
  <si>
    <t>https://openapi.megafon.ru/api/sales/chicago/stdrive/v1/api/files/b408f6dc-f403-44f0-9bbd-50b7d9c9cf1b</t>
  </si>
  <si>
    <t>https://openapi.megafon.ru/api/sales/chicago/stdrive/v1/api/files/115c438d-8bbd-4c84-9ffc-36ac89ea9b1b</t>
  </si>
  <si>
    <t>https://openapi.megafon.ru/api/sales/chicago/stdrive/v1/api/files/5f36e0f9-02bb-4d70-aa30-ddf410e61def</t>
  </si>
  <si>
    <t xml:space="preserve">0370000000005152 1010870 ИП Гущин А.Ю. (Самара) ДК_VAN</t>
  </si>
  <si>
    <t xml:space="preserve">Россия, Самарская обл., Сызранский р-н, Переволоки с., Советская ул., д. 40</t>
  </si>
  <si>
    <t>https://openapi.megafon.ru/api/sales/chicago/stdrive/v1/api/files/a44c1212-4344-4c21-895d-513faeeeda85</t>
  </si>
  <si>
    <t>https://openapi.megafon.ru/api/sales/chicago/stdrive/v1/api/files/83966419-f196-4f84-91bf-653afbc526e8</t>
  </si>
  <si>
    <t>https://openapi.megafon.ru/api/sales/chicago/stdrive/v1/api/files/7120f823-59a1-48ab-84f2-c087aa3b933c</t>
  </si>
  <si>
    <t>https://openapi.megafon.ru/api/sales/chicago/stdrive/v1/api/files/7ddbf9df-3896-4238-9e17-3a0140da3e5e</t>
  </si>
  <si>
    <t xml:space="preserve">PRIOR_VLG_186 1117071 ПРИОРИТЕТ ООО (Волгоград)_ДК_VAN</t>
  </si>
  <si>
    <t xml:space="preserve">TM-VLG-4 (TM-VLG-4)</t>
  </si>
  <si>
    <t xml:space="preserve">400111, Россия, Волгоградская обл., г. Волгоград, ул. Ялтинская, 41</t>
  </si>
  <si>
    <t>https://openapi.megafon.ru/api/sales/chicago/stdrive/v1/api/files/d3c8f9cd-fa6f-45cf-9bbc-804fc9510f26</t>
  </si>
  <si>
    <t>https://openapi.megafon.ru/api/sales/chicago/stdrive/v1/api/files/5b92e6ef-9c32-493e-ab20-0d648552d55c</t>
  </si>
  <si>
    <t>https://openapi.megafon.ru/api/sales/chicago/stdrive/v1/api/files/091e4319-a0d7-41b0-9ba0-004e6b61baf3</t>
  </si>
  <si>
    <t>https://openapi.megafon.ru/api/sales/chicago/stdrive/v1/api/files/1978210e-83a5-4be0-995a-ddbd524e17b3</t>
  </si>
  <si>
    <t>TM-VLG-4</t>
  </si>
  <si>
    <t xml:space="preserve">ЦУФ_ВРН_417 Киоск у дороги</t>
  </si>
  <si>
    <t xml:space="preserve">396100, Россия, Воронежская обл., Верхнехавский р-н, с. Малая Приваловка, ул. Ленина, д. 66</t>
  </si>
  <si>
    <t>https://openapi.megafon.ru/api/sales/chicago/stdrive/v1/api/files/33d4af21-6c6a-490c-9ec8-b6fc1b400872</t>
  </si>
  <si>
    <t>https://openapi.megafon.ru/api/sales/chicago/stdrive/v1/api/files/19664bbd-9e51-4ead-bb19-5770318224c8</t>
  </si>
  <si>
    <t>https://openapi.megafon.ru/api/sales/chicago/stdrive/v1/api/files/d17799eb-0c36-485c-85cb-8cc6d4fcf818</t>
  </si>
  <si>
    <t>ЦУФ_ИЗЖ_218</t>
  </si>
  <si>
    <t xml:space="preserve">427500, Россия, Удмуртская Респ., Ярский р-н, п. Яр, ул. Советская, зд. 51</t>
  </si>
  <si>
    <t>https://openapi.megafon.ru/api/sales/chicago/stdrive/v1/api/files/1eab6c54-05e2-4026-a280-f31eb5b6d245</t>
  </si>
  <si>
    <t>https://openapi.megafon.ru/api/sales/chicago/stdrive/v1/api/files/eaed2599-0702-479b-8026-dfc8d59e988e</t>
  </si>
  <si>
    <t>https://openapi.megafon.ru/api/sales/chicago/stdrive/v1/api/files/c1672e9e-1b3f-44ef-a89b-2fd462d50c0a</t>
  </si>
  <si>
    <t>https://openapi.megafon.ru/api/sales/chicago/stdrive/v1/api/files/c546fe81-e873-481e-aafc-edab7bf9c2d2</t>
  </si>
  <si>
    <t xml:space="preserve">0380000000002447 Табак</t>
  </si>
  <si>
    <t xml:space="preserve">Россия , Саратовская обл, Саратовский р-н, Дубки п, Центральная ул, Здание 2а</t>
  </si>
  <si>
    <t>https://openapi.megafon.ru/api/sales/chicago/stdrive/v1/api/files/291903b8-089c-41cc-99ef-e7dd06924572</t>
  </si>
  <si>
    <t>https://openapi.megafon.ru/api/sales/chicago/stdrive/v1/api/files/bd665fd3-9eeb-4886-99a9-89e79f06360b</t>
  </si>
  <si>
    <t>https://openapi.megafon.ru/api/sales/chicago/stdrive/v1/api/files/b7973e85-2237-4cb5-8edd-aa42b2ee4c2e</t>
  </si>
  <si>
    <t>https://openapi.megafon.ru/api/sales/chicago/stdrive/v1/api/files/3e5b4ecc-e00a-4aad-bd36-bf156d329b8a</t>
  </si>
  <si>
    <t xml:space="preserve">REGPLUS_581_16 601699 ИП Цыганов С.А. РО</t>
  </si>
  <si>
    <t xml:space="preserve">Россия , Ростовская обл, Мартыновский р-н, Новоберезовка п, Центральная ул, Здание 11а</t>
  </si>
  <si>
    <t>https://openapi.megafon.ru/api/sales/chicago/stdrive/v1/api/files/5e293bbf-3781-4053-afb7-894b07929037</t>
  </si>
  <si>
    <t>https://openapi.megafon.ru/api/sales/chicago/stdrive/v1/api/files/8b9d1ec5-e548-487e-91ab-2695aa3ee059</t>
  </si>
  <si>
    <t>https://openapi.megafon.ru/api/sales/chicago/stdrive/v1/api/files/799e07e9-f75e-4b8d-87fa-a3d19f98641b</t>
  </si>
  <si>
    <t>https://openapi.megafon.ru/api/sales/chicago/stdrive/v1/api/files/6aec152b-f7e4-4972-bc8e-e1663080959a</t>
  </si>
  <si>
    <t xml:space="preserve">0300000000TM1301 Вега</t>
  </si>
  <si>
    <t xml:space="preserve">Россия , Оренбургская обл, Курманаевский р-н, Ефимовка с, Первомайская ул, Домовладение 59</t>
  </si>
  <si>
    <t>https://openapi.megafon.ru/api/sales/chicago/stdrive/v1/api/files/417376d4-996a-465b-987b-8a9a2de00c7e</t>
  </si>
  <si>
    <t>https://openapi.megafon.ru/api/sales/chicago/stdrive/v1/api/files/df3aa0ba-350b-4224-bd80-cb44756b5cbf</t>
  </si>
  <si>
    <t>https://openapi.megafon.ru/api/sales/chicago/stdrive/v1/api/files/8a28f2dd-4908-4986-ba1d-0546e9f0f98a</t>
  </si>
  <si>
    <t>https://openapi.megafon.ru/api/sales/chicago/stdrive/v1/api/files/e49d1611-6a2d-449f-815d-205756855148</t>
  </si>
  <si>
    <t>ЦУФ_ЕКБ-557</t>
  </si>
  <si>
    <t xml:space="preserve">Россия, Свердловская обл., Екатеринбург г., Менделеева ул., д. 11</t>
  </si>
  <si>
    <t>https://openapi.megafon.ru/api/sales/chicago/stdrive/v1/api/files/df9e2c9f-6598-45cc-ac92-e80d85e84b00</t>
  </si>
  <si>
    <t>https://openapi.megafon.ru/api/sales/chicago/stdrive/v1/api/files/5b2a334a-91bb-492e-9c0d-d0893935d227</t>
  </si>
  <si>
    <t>https://openapi.megafon.ru/api/sales/chicago/stdrive/v1/api/files/8ae18cbf-d29d-450a-ae54-f670d9701f1f</t>
  </si>
  <si>
    <t>https://openapi.megafon.ru/api/sales/chicago/stdrive/v1/api/files/8368ea28-648c-44dc-8cee-a5a02714d2c5</t>
  </si>
  <si>
    <t xml:space="preserve">FLG2940_D 1089390 ООО "Флагман" (ФЖ)</t>
  </si>
  <si>
    <t xml:space="preserve">Россия , Москва г, Бескудниковский б-р, Дом 40 корпус 2</t>
  </si>
  <si>
    <t>https://openapi.megafon.ru/api/sales/chicago/stdrive/v1/api/files/5aec57e1-bfd1-4145-89cc-f3f66c51705b</t>
  </si>
  <si>
    <t>https://openapi.megafon.ru/api/sales/chicago/stdrive/v1/api/files/e3e0e6cb-4a08-49e4-8eaf-7d0c494b5f28</t>
  </si>
  <si>
    <t>KHB_013102</t>
  </si>
  <si>
    <t xml:space="preserve">Россия, Хабаровский край, Советская Гавань г., Пугачева ул., д. 13</t>
  </si>
  <si>
    <t>https://openapi.megafon.ru/api/sales/chicago/stdrive/v1/api/files/b5607c56-6b7c-4e85-8db6-5912d6c09a71</t>
  </si>
  <si>
    <t>https://openapi.megafon.ru/api/sales/chicago/stdrive/v1/api/files/7937e705-46c0-47ed-aab8-14ed9eed7ffe</t>
  </si>
  <si>
    <t>https://openapi.megafon.ru/api/sales/chicago/stdrive/v1/api/files/20322e26-a439-4a93-bc9e-72e2a1edccdb</t>
  </si>
  <si>
    <t xml:space="preserve">ЦУФ_ЧЛБ_764 ЗарЯ</t>
  </si>
  <si>
    <t xml:space="preserve">457654, Россия, Челябинская обл., Нагайбакский р-н, с. Париж, ул. Гагарина, 7</t>
  </si>
  <si>
    <t>https://openapi.megafon.ru/api/sales/chicago/stdrive/v1/api/files/7ec1f130-c3f1-45dd-82e5-d6de9ea1232c</t>
  </si>
  <si>
    <t>https://openapi.megafon.ru/api/sales/chicago/stdrive/v1/api/files/67fa087e-86fb-44e5-8cf7-381de255b2b1</t>
  </si>
  <si>
    <t>https://openapi.megafon.ru/api/sales/chicago/stdrive/v1/api/files/1252dfa7-97b8-47ef-aa1c-06ef9133e115</t>
  </si>
  <si>
    <t>https://openapi.megafon.ru/api/sales/chicago/stdrive/v1/api/files/b0061f9a-481f-4a1d-8f23-b7780cf969f2</t>
  </si>
  <si>
    <t>OMS_2140</t>
  </si>
  <si>
    <t xml:space="preserve">Россия, Омская обл., Омск г., Дианова ул., д. 20, корп. 2</t>
  </si>
  <si>
    <t>https://openapi.megafon.ru/api/sales/chicago/stdrive/v1/api/files/9bafc27d-5947-41b0-8f96-82004256f836</t>
  </si>
  <si>
    <t>https://openapi.megafon.ru/api/sales/chicago/stdrive/v1/api/files/c9545074-7856-4bca-9970-da5813ffcb89</t>
  </si>
  <si>
    <t>https://openapi.megafon.ru/api/sales/chicago/stdrive/v1/api/files/0ebb09b1-7866-466e-a197-3eb26124d84b</t>
  </si>
  <si>
    <t>https://openapi.megafon.ru/api/sales/chicago/stdrive/v1/api/files/6c7d901f-af2c-46ff-acc8-94ed549c9f5b</t>
  </si>
  <si>
    <t xml:space="preserve">0390000000001461 Максимыч</t>
  </si>
  <si>
    <t xml:space="preserve">433912, Россия, Ульяновская обл., Радищевский р-н, п. Октябрьский, ул. Мира, двлд. 28</t>
  </si>
  <si>
    <t>https://openapi.megafon.ru/api/sales/chicago/stdrive/v1/api/files/ef1de08d-4d60-42cd-a977-3781e7d3d6d1</t>
  </si>
  <si>
    <t>https://openapi.megafon.ru/api/sales/chicago/stdrive/v1/api/files/e230180b-69af-4496-af3f-6934a6a2f213</t>
  </si>
  <si>
    <t>https://openapi.megafon.ru/api/sales/chicago/stdrive/v1/api/files/41a9110c-3ad9-46ad-81b7-1d63fa729465</t>
  </si>
  <si>
    <t>https://openapi.megafon.ru/api/sales/chicago/stdrive/v1/api/files/16c297f9-306b-45fe-b729-21cdbe6a2f04</t>
  </si>
  <si>
    <t xml:space="preserve">MAGOMEDOVA_84_22 997675 ИП Магомедова К.З. РД</t>
  </si>
  <si>
    <t xml:space="preserve">368001 Россия, Дагестан Респ., г Хасавюрт, ш Ботаюртовское , д. 20</t>
  </si>
  <si>
    <t>https://openapi.megafon.ru/api/sales/chicago/stdrive/v1/api/files/ced95b1d-54d0-4552-8f01-81a694facc72</t>
  </si>
  <si>
    <t>https://openapi.megafon.ru/api/sales/chicago/stdrive/v1/api/files/22ed078c-f6b9-4719-af86-d87029b2b834</t>
  </si>
  <si>
    <t>https://openapi.megafon.ru/api/sales/chicago/stdrive/v1/api/files/9f7634fd-8036-4606-b79f-a822b75d85ee</t>
  </si>
  <si>
    <t>https://openapi.megafon.ru/api/sales/chicago/stdrive/v1/api/files/089ab2bb-9349-4b4d-b5b2-e80820e69ad4</t>
  </si>
  <si>
    <t>SL_51</t>
  </si>
  <si>
    <t xml:space="preserve">Россия , Кабардино-Балкарская Респ, Майский р-н, Октябрьское с, 50 лет Октября ул, Дом 75</t>
  </si>
  <si>
    <t>https://openapi.megafon.ru/api/sales/chicago/stdrive/v1/api/files/82f6e57d-99c7-49c6-8cd1-a7aeb2d00a03</t>
  </si>
  <si>
    <t>https://openapi.megafon.ru/api/sales/chicago/stdrive/v1/api/files/9c039665-d8d5-4030-9319-07d2867b0fd0</t>
  </si>
  <si>
    <t>https://openapi.megafon.ru/api/sales/chicago/stdrive/v1/api/files/0ed0f8de-987f-4450-a396-7a72f983a554</t>
  </si>
  <si>
    <t>https://openapi.megafon.ru/api/sales/chicago/stdrive/v1/api/files/9fad9256-f934-4ede-897e-a2155ee1c251</t>
  </si>
  <si>
    <t xml:space="preserve">ARX3133_D 895036 ООО "Агентство связи" (ФЖ)</t>
  </si>
  <si>
    <t xml:space="preserve">Россия , Московская обл, Химки г, Юбилейный пр-кт, Дом 78</t>
  </si>
  <si>
    <t>https://openapi.megafon.ru/api/sales/chicago/stdrive/v1/api/files/4c80d609-b27e-45c6-bad6-174e675d04f9</t>
  </si>
  <si>
    <t>https://openapi.megafon.ru/api/sales/chicago/stdrive/v1/api/files/46d1afec-e938-48ea-b81e-a0b280a2fc43</t>
  </si>
  <si>
    <t>https://openapi.megafon.ru/api/sales/chicago/stdrive/v1/api/files/1f973d2a-2269-40c6-9a11-e893c31e000c</t>
  </si>
  <si>
    <t>https://openapi.megafon.ru/api/sales/chicago/stdrive/v1/api/files/197ce17f-7835-404f-ad0b-e6c4440dd6d6</t>
  </si>
  <si>
    <t>KHB_273299027</t>
  </si>
  <si>
    <t xml:space="preserve">Россия, Хабаровский край, Солнечный р-н, Солнечный рп., Геологов ул., д. 10</t>
  </si>
  <si>
    <t>https://openapi.megafon.ru/api/sales/chicago/stdrive/v1/api/files/afd12c93-b6a0-4bc5-b24c-c88b0f323f18</t>
  </si>
  <si>
    <t>https://openapi.megafon.ru/api/sales/chicago/stdrive/v1/api/files/2a792489-3e66-40aa-8071-4dd2357335b7</t>
  </si>
  <si>
    <t>https://openapi.megafon.ru/api/sales/chicago/stdrive/v1/api/files/a9dfc947-db2a-4ee7-8a33-fad8dcb53af9</t>
  </si>
  <si>
    <t>https://openapi.megafon.ru/api/sales/chicago/stdrive/v1/api/files/380126dd-3be9-446d-ab12-1c385b63f56f</t>
  </si>
  <si>
    <t xml:space="preserve">ЦУФ_ВРН_535 Сапожник</t>
  </si>
  <si>
    <t xml:space="preserve">396020 Россия, Воронежская обл, Рамонский р-н, рп Рамонь, ул Ю.Фучика, д. 2б</t>
  </si>
  <si>
    <t>https://openapi.megafon.ru/api/sales/chicago/stdrive/v1/api/files/510a990e-e30b-4769-924b-5e9851ea53a0</t>
  </si>
  <si>
    <t>https://openapi.megafon.ru/api/sales/chicago/stdrive/v1/api/files/cb5749db-207e-4d03-81c5-206752d7401e</t>
  </si>
  <si>
    <t>NV_1137315</t>
  </si>
  <si>
    <t xml:space="preserve">190000, Россия, Санкт-Петербург г., пр-кт Ветеранов, 140</t>
  </si>
  <si>
    <t>https://openapi.megafon.ru/api/sales/chicago/stdrive/v1/api/files/b3557427-f1cc-46b5-8c8c-c78daedb504a</t>
  </si>
  <si>
    <t>https://openapi.megafon.ru/api/sales/chicago/stdrive/v1/api/files/de3c1a96-ab06-4463-a38e-2cb41e13325c</t>
  </si>
  <si>
    <t>https://openapi.megafon.ru/api/sales/chicago/stdrive/v1/api/files/22997b07-edef-4500-91bc-5f3f24211902</t>
  </si>
  <si>
    <t xml:space="preserve">ЦУФ_ВРН_555 Живое пенное</t>
  </si>
  <si>
    <t xml:space="preserve">Россия, Воронежская обл., Россошанский р-н, Россошь г., Простеева ул., д. 9</t>
  </si>
  <si>
    <t>https://openapi.megafon.ru/api/sales/chicago/stdrive/v1/api/files/6c1eafa4-59b3-4245-b20c-0e9ea3f051e1</t>
  </si>
  <si>
    <t>https://openapi.megafon.ru/api/sales/chicago/stdrive/v1/api/files/e82cdd3d-934c-4776-b614-e35ca97ab824</t>
  </si>
  <si>
    <t>https://openapi.megafon.ru/api/sales/chicago/stdrive/v1/api/files/1bdedffa-1fce-4e63-8f1b-7b44c76d338a</t>
  </si>
  <si>
    <t>https://openapi.megafon.ru/api/sales/chicago/stdrive/v1/api/files/15e84ab3-53b9-47f8-9a24-c405b1a55e98</t>
  </si>
  <si>
    <t xml:space="preserve">203350_VL 918967 ИП Гущин А.Ю. (Саратов) ДК_VAN</t>
  </si>
  <si>
    <t xml:space="preserve">412827 Россия, Саратовская обл., Красноармейский, с. Усть-Золиха, ул. Заречная, д. 3</t>
  </si>
  <si>
    <t>https://openapi.megafon.ru/api/sales/chicago/stdrive/v1/api/files/c9f7de68-69cc-4fc6-87fd-a56e5d33d5ad</t>
  </si>
  <si>
    <t>https://openapi.megafon.ru/api/sales/chicago/stdrive/v1/api/files/4598d154-281b-4ce1-ba46-4d5f3404f14f</t>
  </si>
  <si>
    <t>https://openapi.megafon.ru/api/sales/chicago/stdrive/v1/api/files/558701b3-0b58-43f1-9ba0-02c125e493e5</t>
  </si>
  <si>
    <t>https://openapi.megafon.ru/api/sales/chicago/stdrive/v1/api/files/0934ceab-7533-425b-9aa5-3a3da49f2601</t>
  </si>
  <si>
    <t>SMТоска129</t>
  </si>
  <si>
    <t xml:space="preserve">Россия, Смоленская обл., Сафоновский р-н, Сафоново г., Советская ул., д. 48</t>
  </si>
  <si>
    <t>https://openapi.megafon.ru/api/sales/chicago/stdrive/v1/api/files/4f9c3dfc-5531-479e-9f54-b37780ef9213</t>
  </si>
  <si>
    <t>https://openapi.megafon.ru/api/sales/chicago/stdrive/v1/api/files/9c119640-4e2e-4ce3-b87a-c33517bd308a</t>
  </si>
  <si>
    <t>https://openapi.megafon.ru/api/sales/chicago/stdrive/v1/api/files/32fd4949-641a-4060-9e46-f05d495becfc</t>
  </si>
  <si>
    <t>https://openapi.megafon.ru/api/sales/chicago/stdrive/v1/api/files/0ae7401f-1c36-4a45-89f9-8eb51d463434</t>
  </si>
  <si>
    <t>ЦУФ_КРГ_304</t>
  </si>
  <si>
    <t xml:space="preserve">Россия, Курганская обл., Курган г., 5-й мкр., д. 37</t>
  </si>
  <si>
    <t>https://openapi.megafon.ru/api/sales/chicago/stdrive/v1/api/files/419eeb13-29b8-45a7-8a92-7d6589d3f939</t>
  </si>
  <si>
    <t>https://openapi.megafon.ru/api/sales/chicago/stdrive/v1/api/files/dae18d15-e618-4647-9e2e-9ec16591a934</t>
  </si>
  <si>
    <t>https://openapi.megafon.ru/api/sales/chicago/stdrive/v1/api/files/0274f846-4f1d-4a39-8946-2293f3e2f13d</t>
  </si>
  <si>
    <t>DI_3122</t>
  </si>
  <si>
    <t xml:space="preserve">Россия, Ростовская обл, Неклиновский р-н, Троицкое с, Ленина ул, д. 111</t>
  </si>
  <si>
    <t>https://openapi.megafon.ru/api/sales/chicago/stdrive/v1/api/files/4925c535-0c45-4f5b-91ef-bb66f5e8b5fc</t>
  </si>
  <si>
    <t>https://openapi.megafon.ru/api/sales/chicago/stdrive/v1/api/files/1007f60a-1488-4f3f-abce-573f4fea33b0</t>
  </si>
  <si>
    <t>https://openapi.megafon.ru/api/sales/chicago/stdrive/v1/api/files/6cf652bf-dbe1-4445-9a91-55948dacb6c7</t>
  </si>
  <si>
    <t>https://openapi.megafon.ru/api/sales/chicago/stdrive/v1/api/files/ade46e5b-5a32-4d11-9e2f-0bdd2fe55696</t>
  </si>
  <si>
    <t>OMS_T5500681</t>
  </si>
  <si>
    <t xml:space="preserve">Россия, Омская обл., Омск г., 6-я Станционная ул., д. 39</t>
  </si>
  <si>
    <t>https://openapi.megafon.ru/api/sales/chicago/stdrive/v1/api/files/400b7e38-cb68-4636-8677-9ec3a56ec3f6</t>
  </si>
  <si>
    <t>https://openapi.megafon.ru/api/sales/chicago/stdrive/v1/api/files/83022b80-399d-4df7-ab16-6fa1a8f0a48d</t>
  </si>
  <si>
    <t>https://openapi.megafon.ru/api/sales/chicago/stdrive/v1/api/files/b25e9377-44e5-4161-aa5a-bd95279915be</t>
  </si>
  <si>
    <t>https://openapi.megafon.ru/api/sales/chicago/stdrive/v1/api/files/cf871fd4-2155-4f75-83bb-867d1893245c</t>
  </si>
  <si>
    <t xml:space="preserve">203584_VL 987019 ИП Гущин А.Ю. (Саратов) ДК_VAN</t>
  </si>
  <si>
    <t xml:space="preserve">Россия , Саратовская обл, Балаковский р-н, Сухой Отрог с, д 1</t>
  </si>
  <si>
    <t>https://openapi.megafon.ru/api/sales/chicago/stdrive/v1/api/files/33a6c338-661f-44e3-9b43-805e763c8b83</t>
  </si>
  <si>
    <t>https://openapi.megafon.ru/api/sales/chicago/stdrive/v1/api/files/852398ea-3be9-4869-950d-714bca909025</t>
  </si>
  <si>
    <t>https://openapi.megafon.ru/api/sales/chicago/stdrive/v1/api/files/602f7537-c8d0-45a1-a1c4-fd5a83c8ed6d</t>
  </si>
  <si>
    <t>https://openapi.megafon.ru/api/sales/chicago/stdrive/v1/api/files/9dfbcbb8-f170-4d67-b50d-0c814b68a24f</t>
  </si>
  <si>
    <t>ЦУФ_ЧЛБ_1131</t>
  </si>
  <si>
    <t xml:space="preserve">Россия, Челябинская обл., Челябинск г., Кузнецова ул., д. 13</t>
  </si>
  <si>
    <t>https://openapi.megafon.ru/api/sales/chicago/stdrive/v1/api/files/e1eb1611-9a64-4aa2-8f60-919ab983fa12</t>
  </si>
  <si>
    <t>https://openapi.megafon.ru/api/sales/chicago/stdrive/v1/api/files/3d22efb9-2805-4dfd-99bc-b9586a9e7e83</t>
  </si>
  <si>
    <t>https://openapi.megafon.ru/api/sales/chicago/stdrive/v1/api/files/a599212c-bc55-4c34-88f9-11808ba6a67e</t>
  </si>
  <si>
    <t>https://openapi.megafon.ru/api/sales/chicago/stdrive/v1/api/files/2b5c5c94-f7dc-45d0-b345-a92aa46ba80f</t>
  </si>
  <si>
    <t>874031</t>
  </si>
  <si>
    <t xml:space="preserve">164254 Россия, Архангельская обл., Плесецкий, рп Обозерский, ул Кедрова , д. 19</t>
  </si>
  <si>
    <t>https://openapi.megafon.ru/api/sales/chicago/stdrive/v1/api/files/6beffa30-93de-4527-a8ff-f67e69d06b1b</t>
  </si>
  <si>
    <t>https://openapi.megafon.ru/api/sales/chicago/stdrive/v1/api/files/96ead10b-f97f-48be-a897-bf8892136eb9</t>
  </si>
  <si>
    <t>https://openapi.megafon.ru/api/sales/chicago/stdrive/v1/api/files/9f2c4ff3-4dc9-46ce-ac0a-76670507fbd9</t>
  </si>
  <si>
    <t>https://openapi.megafon.ru/api/sales/chicago/stdrive/v1/api/files/197bca9f-13a8-48ca-8dc5-414ba667f72d</t>
  </si>
  <si>
    <t xml:space="preserve">0440000000002424 985086 ООО Диджитал (Калининград)_ДК_VAN_МАП100</t>
  </si>
  <si>
    <t xml:space="preserve">238530, Россия, Калининградская обл., Зеленоградский р-н, г. Зеленоградск, ул. Железнодорожная, зд. 2А</t>
  </si>
  <si>
    <t>https://openapi.megafon.ru/api/sales/chicago/stdrive/v1/api/files/d6d91ca5-fe39-4516-ab47-2d243703016b</t>
  </si>
  <si>
    <t>https://openapi.megafon.ru/api/sales/chicago/stdrive/v1/api/files/8312af1b-9a5e-4802-a139-f9099d9e6185</t>
  </si>
  <si>
    <t>https://openapi.megafon.ru/api/sales/chicago/stdrive/v1/api/files/6e56ea9b-5ab1-4852-a9ba-bae9e18d174b</t>
  </si>
  <si>
    <t>https://openapi.megafon.ru/api/sales/chicago/stdrive/v1/api/files/c339ecc7-5952-4cd5-ab2e-f3aab8092f0b</t>
  </si>
  <si>
    <t xml:space="preserve">z011091 Шиномонтаж</t>
  </si>
  <si>
    <t xml:space="preserve">Россия , Ленинградская обл, Кировский р-н, Приладожский гп, д 23А</t>
  </si>
  <si>
    <t>https://openapi.megafon.ru/api/sales/chicago/stdrive/v1/api/files/4dcbe39b-6d44-406a-bfe5-e75eb845fae8</t>
  </si>
  <si>
    <t>https://openapi.megafon.ru/api/sales/chicago/stdrive/v1/api/files/74276b1e-af18-4f26-9486-06deb6ea9dff</t>
  </si>
  <si>
    <t xml:space="preserve">FLG166_D 950432 ООО "Флагман" (ФЖ)</t>
  </si>
  <si>
    <t xml:space="preserve">Россия, Московская обл., Пушкино г., Лесные Поляны п., Ленина ул., д. 1</t>
  </si>
  <si>
    <t>https://openapi.megafon.ru/api/sales/chicago/stdrive/v1/api/files/670ec3e8-1f8a-44e1-a17c-8cc39487fba9</t>
  </si>
  <si>
    <t>https://openapi.megafon.ru/api/sales/chicago/stdrive/v1/api/files/713ed2f0-5cf6-4fcc-a019-9877dd3ce86e</t>
  </si>
  <si>
    <t>https://openapi.megafon.ru/api/sales/chicago/stdrive/v1/api/files/12416b4d-b775-4c49-a828-20a538054c2e</t>
  </si>
  <si>
    <t>https://openapi.megafon.ru/api/sales/chicago/stdrive/v1/api/files/bad2149b-2fe5-4395-a2ac-261bf23f7102</t>
  </si>
  <si>
    <t>KRN_0565094</t>
  </si>
  <si>
    <t xml:space="preserve">Россия , Красноярский край, Манский р-н, Шалинское с, Партизанская ул, Здание 4</t>
  </si>
  <si>
    <t>https://openapi.megafon.ru/api/sales/chicago/stdrive/v1/api/files/6282daf9-c977-4976-87c5-bcf0b3658e38</t>
  </si>
  <si>
    <t>https://openapi.megafon.ru/api/sales/chicago/stdrive/v1/api/files/14358096-b2ee-4ab2-9dc2-f93c9b837abc</t>
  </si>
  <si>
    <t>https://openapi.megafon.ru/api/sales/chicago/stdrive/v1/api/files/b90d882c-5105-48d7-ad22-d9a55bf000e0</t>
  </si>
  <si>
    <t>https://openapi.megafon.ru/api/sales/chicago/stdrive/v1/api/files/8c9b59b2-ed84-42ea-9eb0-81d348b6ce27</t>
  </si>
  <si>
    <t>SL_52</t>
  </si>
  <si>
    <t xml:space="preserve">Россия , Кабардино-Балкарская Респ, Эльбрусский р-н, Кенделен с, Ленина ул, Дом 314</t>
  </si>
  <si>
    <t>https://openapi.megafon.ru/api/sales/chicago/stdrive/v1/api/files/320e73ef-83c1-4fa7-ab2c-94d7a097d689</t>
  </si>
  <si>
    <t>https://openapi.megafon.ru/api/sales/chicago/stdrive/v1/api/files/83d4fcac-d4b7-4027-bb95-4a63c60bb4ac</t>
  </si>
  <si>
    <t>https://openapi.megafon.ru/api/sales/chicago/stdrive/v1/api/files/93d4f620-2744-4b71-9037-8209b419353f</t>
  </si>
  <si>
    <t>https://openapi.megafon.ru/api/sales/chicago/stdrive/v1/api/files/4a4162b1-98c2-4525-b3a6-6b1487582514</t>
  </si>
  <si>
    <t>kmr_0555278</t>
  </si>
  <si>
    <t xml:space="preserve">Россия , Кемеровская область - Кузбасс обл, Беловский р-н, Новобачаты с, Советская ул, Дом 8</t>
  </si>
  <si>
    <t>https://openapi.megafon.ru/api/sales/chicago/stdrive/v1/api/files/654545e8-b412-4d82-bbcd-d676c986b235</t>
  </si>
  <si>
    <t>https://openapi.megafon.ru/api/sales/chicago/stdrive/v1/api/files/a09c7012-4260-49f4-b301-fd701d5c620b</t>
  </si>
  <si>
    <t>https://openapi.megafon.ru/api/sales/chicago/stdrive/v1/api/files/2ed3f929-8aee-4cb9-a638-2f614d3fa532</t>
  </si>
  <si>
    <t>https://openapi.megafon.ru/api/sales/chicago/stdrive/v1/api/files/97795dfa-7738-49c9-bf03-f7ba0cb51d2e</t>
  </si>
  <si>
    <t>3-31971</t>
  </si>
  <si>
    <t xml:space="preserve">Россия, Калужская обл., Калуга г., Генерала Попова ул., д. 16</t>
  </si>
  <si>
    <t>https://openapi.megafon.ru/api/sales/chicago/stdrive/v1/api/files/0f97cca7-32a1-4ba9-b517-4288ba150951</t>
  </si>
  <si>
    <t>https://openapi.megafon.ru/api/sales/chicago/stdrive/v1/api/files/7e4614c1-6e7e-438c-9752-223be6098d8b</t>
  </si>
  <si>
    <t>https://openapi.megafon.ru/api/sales/chicago/stdrive/v1/api/files/dd88a113-e6fc-4a6f-bf3a-7cdf921648fe</t>
  </si>
  <si>
    <t>https://openapi.megafon.ru/api/sales/chicago/stdrive/v1/api/files/e77002b5-f349-4f0e-99df-469cd6490039</t>
  </si>
  <si>
    <t>BRL_054000004854</t>
  </si>
  <si>
    <t xml:space="preserve">Россия , Алтайский край, Шелаболихинский р-н, Батурово с, Центральная ул, Здание 2</t>
  </si>
  <si>
    <t>https://openapi.megafon.ru/api/sales/chicago/stdrive/v1/api/files/bc651c6e-a3bd-43f6-9e54-b5c7af862831</t>
  </si>
  <si>
    <t>https://openapi.megafon.ru/api/sales/chicago/stdrive/v1/api/files/e15c6d34-0e15-4157-844d-5fe9898bb5b0</t>
  </si>
  <si>
    <t>https://openapi.megafon.ru/api/sales/chicago/stdrive/v1/api/files/faa0a99b-0ae0-4198-a48b-e367d6ee144c</t>
  </si>
  <si>
    <t>https://openapi.megafon.ru/api/sales/chicago/stdrive/v1/api/files/c7e77b75-0c0b-4d43-a495-05d92d97c86b</t>
  </si>
  <si>
    <t>ЦУФ_ЕКБ-95</t>
  </si>
  <si>
    <t xml:space="preserve">623075, Россия, Свердловская обл., Нижнесергинский р-н, пгт Атиг, ул. Заводская, д. 1</t>
  </si>
  <si>
    <t>https://openapi.megafon.ru/api/sales/chicago/stdrive/v1/api/files/a679443d-b422-45e2-a7dc-8e7aaf79a7d6</t>
  </si>
  <si>
    <t>https://openapi.megafon.ru/api/sales/chicago/stdrive/v1/api/files/935b5f16-08fc-48ac-83a1-70815d761324</t>
  </si>
  <si>
    <t>https://openapi.megafon.ru/api/sales/chicago/stdrive/v1/api/files/e10f5267-004d-4dc6-a9e7-e768e3693442</t>
  </si>
  <si>
    <t>https://openapi.megafon.ru/api/sales/chicago/stdrive/v1/api/files/c83c702d-9946-4d98-9271-4aa64ed73018</t>
  </si>
  <si>
    <t>7500000000007520</t>
  </si>
  <si>
    <t xml:space="preserve">Россия, Владимирская обл., Владимир г., Нижняя Дуброва ул., д. 21А</t>
  </si>
  <si>
    <t>https://openapi.megafon.ru/api/sales/chicago/stdrive/v1/api/files/9ff79e45-2e01-4603-a985-5e7f6b013786</t>
  </si>
  <si>
    <t>https://openapi.megafon.ru/api/sales/chicago/stdrive/v1/api/files/7e2cab84-2474-4af8-875a-620bbf9d88eb</t>
  </si>
  <si>
    <t>https://openapi.megafon.ru/api/sales/chicago/stdrive/v1/api/files/05e009c0-63f8-48f2-b32f-c19778cbf926</t>
  </si>
  <si>
    <t xml:space="preserve">ЦУФ_ТМН_1056 Хмельная лавка</t>
  </si>
  <si>
    <t xml:space="preserve">Россия, Тюменская обл., Ялуторовск г., Ватутина ул., зд. 19а</t>
  </si>
  <si>
    <t>https://openapi.megafon.ru/api/sales/chicago/stdrive/v1/api/files/b14adf0d-d9df-4bff-83b4-ec21124540db</t>
  </si>
  <si>
    <t>https://openapi.megafon.ru/api/sales/chicago/stdrive/v1/api/files/f389ccd0-eefd-470a-9f7c-185f731bf864</t>
  </si>
  <si>
    <t>https://openapi.megafon.ru/api/sales/chicago/stdrive/v1/api/files/810170f4-7857-418a-b250-f5236bb514a9</t>
  </si>
  <si>
    <t>https://openapi.megafon.ru/api/sales/chicago/stdrive/v1/api/files/23d1720a-6fbd-4f87-9ff4-fd36fab36b90</t>
  </si>
  <si>
    <t>7-5791</t>
  </si>
  <si>
    <t xml:space="preserve">391972 Россия, Рязанская обл., Ряжский, с Подвислово, ул Большая дорога , д. 80</t>
  </si>
  <si>
    <t>https://openapi.megafon.ru/api/sales/chicago/stdrive/v1/api/files/8b6a873f-de1d-488c-a3f8-028349d96628</t>
  </si>
  <si>
    <t>https://openapi.megafon.ru/api/sales/chicago/stdrive/v1/api/files/a015d57d-88cd-4f23-a061-a62c7695290c</t>
  </si>
  <si>
    <t>https://openapi.megafon.ru/api/sales/chicago/stdrive/v1/api/files/f4c2dbc6-47ae-46c9-9519-48414e4c7ccd</t>
  </si>
  <si>
    <t>https://openapi.megafon.ru/api/sales/chicago/stdrive/v1/api/files/bac8b29e-fd70-4807-84f3-09cbbde3047a</t>
  </si>
  <si>
    <t>ЦУФ_НН_1281</t>
  </si>
  <si>
    <t xml:space="preserve">607702, Россия, Нижегородская обл., Шатковский р-н, с. Старое Иванцево, ул. 1 Микрорайон, д. 7</t>
  </si>
  <si>
    <t>https://openapi.megafon.ru/api/sales/chicago/stdrive/v1/api/files/00289a3f-96b1-407d-a0f8-6c0af0366f29</t>
  </si>
  <si>
    <t>https://openapi.megafon.ru/api/sales/chicago/stdrive/v1/api/files/1d0797a6-4371-44d3-80b6-b58a11203a02</t>
  </si>
  <si>
    <t>https://openapi.megafon.ru/api/sales/chicago/stdrive/v1/api/files/774adef6-f394-41c9-bbe8-9706353bf015</t>
  </si>
  <si>
    <t>https://openapi.megafon.ru/api/sales/chicago/stdrive/v1/api/files/19f40de2-d41e-4384-a5bd-e0d4a5f50558</t>
  </si>
  <si>
    <t xml:space="preserve">4010651370 900280 Диджитал ООО (370-МУР_М)_ДК_VAN</t>
  </si>
  <si>
    <t xml:space="preserve">Россия , Мурманская обл, Кольский р-н, Молочный пгт, Торговая ул, Дом 5</t>
  </si>
  <si>
    <t>https://openapi.megafon.ru/api/sales/chicago/stdrive/v1/api/files/093aab89-738b-4233-8c64-bf274b6a489f</t>
  </si>
  <si>
    <t>https://openapi.megafon.ru/api/sales/chicago/stdrive/v1/api/files/82bbca16-ff65-40cb-b070-190cc0f27da9</t>
  </si>
  <si>
    <t>https://openapi.megafon.ru/api/sales/chicago/stdrive/v1/api/files/e2311233-9bab-4015-827b-ef78a38360e0</t>
  </si>
  <si>
    <t>https://openapi.megafon.ru/api/sales/chicago/stdrive/v1/api/files/0d9e5b3d-924f-4618-be9e-413991018d76</t>
  </si>
  <si>
    <t xml:space="preserve">0620000000001760 900160 Альфа-Сим, ООО (Абакан) ДК-VAN</t>
  </si>
  <si>
    <t xml:space="preserve">Россия, Хакасия Респ, Черногорск г, Космонавтов пр-кт, д. 29А</t>
  </si>
  <si>
    <t>https://openapi.megafon.ru/api/sales/chicago/stdrive/v1/api/files/d6f9e70e-dff3-46ac-a7eb-c84a16e9970a</t>
  </si>
  <si>
    <t>https://openapi.megafon.ru/api/sales/chicago/stdrive/v1/api/files/60c5b7e8-03f9-49ea-9ac0-e89532331a97</t>
  </si>
  <si>
    <t>https://openapi.megafon.ru/api/sales/chicago/stdrive/v1/api/files/0fb901ef-930a-43a5-a860-d846262591b9</t>
  </si>
  <si>
    <t>https://openapi.megafon.ru/api/sales/chicago/stdrive/v1/api/files/6b813a22-194b-4749-9136-d0d9f0f5ea18</t>
  </si>
  <si>
    <t xml:space="preserve">ARX894_D 655100 ООО "Агентство связи" (ФЖ)</t>
  </si>
  <si>
    <t>https://openapi.megafon.ru/api/sales/chicago/stdrive/v1/api/files/c23928e7-6c7c-4292-aae0-46b43815631d</t>
  </si>
  <si>
    <t>https://openapi.megafon.ru/api/sales/chicago/stdrive/v1/api/files/078bd341-bd9e-46a9-bf87-2a63fec0d172</t>
  </si>
  <si>
    <t>https://openapi.megafon.ru/api/sales/chicago/stdrive/v1/api/files/42210cd4-121d-426e-8af0-3e590caaa5ba</t>
  </si>
  <si>
    <t xml:space="preserve">KRN_0564858 Альфа сим ООО ломбард</t>
  </si>
  <si>
    <t xml:space="preserve">Россия , Красноярский край, Красноярск г, Ладо Кецховели ул, Дом 28</t>
  </si>
  <si>
    <t>https://openapi.megafon.ru/api/sales/chicago/stdrive/v1/api/files/28bc5ab6-7b55-42fd-989b-2069573be54f</t>
  </si>
  <si>
    <t>https://openapi.megafon.ru/api/sales/chicago/stdrive/v1/api/files/afb15c7a-e658-4e88-aca0-3ad062923a00</t>
  </si>
  <si>
    <t>https://openapi.megafon.ru/api/sales/chicago/stdrive/v1/api/files/d9232079-addb-4dc2-9b62-dcea42afea11</t>
  </si>
  <si>
    <t>https://openapi.megafon.ru/api/sales/chicago/stdrive/v1/api/files/e9f9c306-957f-4f37-9aa1-5cadee8851c6</t>
  </si>
  <si>
    <t>ЦУФ_ОРЛ_27</t>
  </si>
  <si>
    <t xml:space="preserve">Россия, Орловская обл, Знаменский р-н, Гнездилово с, Центральная ул, д. 1</t>
  </si>
  <si>
    <t>https://openapi.megafon.ru/api/sales/chicago/stdrive/v1/api/files/210320d7-f798-4dc0-b3fd-52184119d0f5</t>
  </si>
  <si>
    <t>https://openapi.megafon.ru/api/sales/chicago/stdrive/v1/api/files/56cd2c03-3364-4fab-ada2-df0f8e33b897</t>
  </si>
  <si>
    <t>https://openapi.megafon.ru/api/sales/chicago/stdrive/v1/api/files/0c9e856a-0f0c-4996-b538-7002c03756cf</t>
  </si>
  <si>
    <t>https://openapi.megafon.ru/api/sales/chicago/stdrive/v1/api/files/0c32e4e7-29eb-4ecc-82e2-a035607ffe3e</t>
  </si>
  <si>
    <t xml:space="preserve">VO_MOBILUX_147 890056 ООО "Диджитал" ВО</t>
  </si>
  <si>
    <t xml:space="preserve">Россия , Воронежская обл, Верхнехавский р-н, Малая Приваловка с, Ленина ул, д 27Б/1</t>
  </si>
  <si>
    <t>https://openapi.megafon.ru/api/sales/chicago/stdrive/v1/api/files/9b0e0f36-c47d-4a40-8e58-11656510a81b</t>
  </si>
  <si>
    <t>https://openapi.megafon.ru/api/sales/chicago/stdrive/v1/api/files/7b9d85e2-69bb-49b1-8bfd-734283caf7e6</t>
  </si>
  <si>
    <t>https://openapi.megafon.ru/api/sales/chicago/stdrive/v1/api/files/1bc91ec1-83b8-4a3a-9e46-62029391bd6c</t>
  </si>
  <si>
    <t>https://openapi.megafon.ru/api/sales/chicago/stdrive/v1/api/files/5b59d9e1-be1f-4666-930d-e93fbe1e3389</t>
  </si>
  <si>
    <t>BRL_TPR220000539</t>
  </si>
  <si>
    <t xml:space="preserve">Россия , Алтайский край, Павловский р-н, Прутской п, Центральная ул, Здание 16д</t>
  </si>
  <si>
    <t>https://openapi.megafon.ru/api/sales/chicago/stdrive/v1/api/files/bd56ef14-0534-4e01-ae68-308d378448b8</t>
  </si>
  <si>
    <t>https://openapi.megafon.ru/api/sales/chicago/stdrive/v1/api/files/34506029-8f12-4115-a876-d140c1f3b853</t>
  </si>
  <si>
    <t>https://openapi.megafon.ru/api/sales/chicago/stdrive/v1/api/files/91d6d229-345f-468e-9e1e-c00ff8390803</t>
  </si>
  <si>
    <t>https://openapi.megafon.ru/api/sales/chicago/stdrive/v1/api/files/4182d562-ca88-42e3-b6e6-916533288465</t>
  </si>
  <si>
    <t xml:space="preserve">VO_MOBILUX_360 948991 ООО "Диджитал" ВО</t>
  </si>
  <si>
    <t xml:space="preserve">Россия , Воронежская обл, Рамонский р-н, Рамонь рп, Ю.Фучика ул, Здание 2а</t>
  </si>
  <si>
    <t>https://openapi.megafon.ru/api/sales/chicago/stdrive/v1/api/files/6f589cce-06a1-4dcd-a33e-a195712659af</t>
  </si>
  <si>
    <t>https://openapi.megafon.ru/api/sales/chicago/stdrive/v1/api/files/18df15a8-738c-449c-930b-3fa3bf989f21</t>
  </si>
  <si>
    <t>https://openapi.megafon.ru/api/sales/chicago/stdrive/v1/api/files/0ae69712-ab1f-4af3-871e-79e7274b0877</t>
  </si>
  <si>
    <t>https://openapi.megafon.ru/api/sales/chicago/stdrive/v1/api/files/578f0464-e397-4f7d-9044-44aec85e37fe</t>
  </si>
  <si>
    <t xml:space="preserve">151135 Одежда</t>
  </si>
  <si>
    <t xml:space="preserve">Россия , Ивановская обл, Южский р-н, Южа г, Советская ул, Дом 43</t>
  </si>
  <si>
    <t>https://openapi.megafon.ru/api/sales/chicago/stdrive/v1/api/files/0a6f0952-ec45-4531-b2c2-8563d078c1f3</t>
  </si>
  <si>
    <t>https://openapi.megafon.ru/api/sales/chicago/stdrive/v1/api/files/a737fa96-d99a-4e95-9eed-e83d07de251e</t>
  </si>
  <si>
    <t>https://openapi.megafon.ru/api/sales/chicago/stdrive/v1/api/files/27f02548-1469-42ed-8e5a-4d332588237d</t>
  </si>
  <si>
    <t>OMS_2495</t>
  </si>
  <si>
    <t xml:space="preserve">Россия, Омская обл., г. Омск, ул. 21-я Амурская, д. 20Д</t>
  </si>
  <si>
    <t>https://openapi.megafon.ru/api/sales/chicago/stdrive/v1/api/files/69ad536a-ca0d-423f-a6f0-b6d23fbcb5bd</t>
  </si>
  <si>
    <t>https://openapi.megafon.ru/api/sales/chicago/stdrive/v1/api/files/399a93ed-3635-4068-912c-37d56817e390</t>
  </si>
  <si>
    <t>https://openapi.megafon.ru/api/sales/chicago/stdrive/v1/api/files/389a5ae3-45e1-4078-8409-4d59c470d73b</t>
  </si>
  <si>
    <t>https://openapi.megafon.ru/api/sales/chicago/stdrive/v1/api/files/5aa36eec-55c4-41e6-af89-22f1e285eb74</t>
  </si>
  <si>
    <t xml:space="preserve">0280000000001108 995436 ИП Гущин А.Ю. (Астрахань) ДК_VAN</t>
  </si>
  <si>
    <t>https://openapi.megafon.ru/api/sales/chicago/stdrive/v1/api/files/e7d05749-a9b8-4e23-9918-e3a9f0db9fd1</t>
  </si>
  <si>
    <t>https://openapi.megafon.ru/api/sales/chicago/stdrive/v1/api/files/8432e2c8-ea0c-4f0e-871f-3c825077c257</t>
  </si>
  <si>
    <t>https://openapi.megafon.ru/api/sales/chicago/stdrive/v1/api/files/190e5897-034c-4ded-8e16-11923570f070</t>
  </si>
  <si>
    <t>https://openapi.megafon.ru/api/sales/chicago/stdrive/v1/api/files/260d23ba-be0c-4359-a690-e8b1fa0648a1</t>
  </si>
  <si>
    <t xml:space="preserve">NTELEKOM_739_17 635695 ИП Салпагарова А.А. СК</t>
  </si>
  <si>
    <t xml:space="preserve">Россия , Ставропольский край, Кисловодск г, Кутузова ул, Дом 107</t>
  </si>
  <si>
    <t>https://openapi.megafon.ru/api/sales/chicago/stdrive/v1/api/files/a5d2c95b-6c5d-4d46-a438-796ec03defd8</t>
  </si>
  <si>
    <t>https://openapi.megafon.ru/api/sales/chicago/stdrive/v1/api/files/22bd2461-9ec6-40be-b499-1e7b647a27f4</t>
  </si>
  <si>
    <t>https://openapi.megafon.ru/api/sales/chicago/stdrive/v1/api/files/361bada3-4ca4-4450-bd66-88103002d429</t>
  </si>
  <si>
    <t>https://openapi.megafon.ru/api/sales/chicago/stdrive/v1/api/files/5dae220c-f8ff-49ca-b7b7-49802e7db5bb</t>
  </si>
  <si>
    <t xml:space="preserve">IRK_383274294 С красной крышей</t>
  </si>
  <si>
    <t xml:space="preserve">665790, Россия, Иркутская обл., Братский р-н, п. Кежемский, ул. Октябрьская, 8, кв./оф. 1</t>
  </si>
  <si>
    <t>https://openapi.megafon.ru/api/sales/chicago/stdrive/v1/api/files/6c099c61-d74c-44e7-8faa-db8ee34dc4a4</t>
  </si>
  <si>
    <t>https://openapi.megafon.ru/api/sales/chicago/stdrive/v1/api/files/69b43fcc-9d9a-4109-a687-140b861ecf33</t>
  </si>
  <si>
    <t>https://openapi.megafon.ru/api/sales/chicago/stdrive/v1/api/files/47089949-0d52-44d3-94a0-00eaf4599765</t>
  </si>
  <si>
    <t>https://openapi.megafon.ru/api/sales/chicago/stdrive/v1/api/files/e1105720-240b-4138-b9ec-6e1caf55c107</t>
  </si>
  <si>
    <t xml:space="preserve">0280000000001481 1112231 ИП Гущин А.Ю. (Астрахань) ДК_VAN</t>
  </si>
  <si>
    <t xml:space="preserve">Россия, Астраханская обл., Астрахань г., Магистральная ул., стр. 29</t>
  </si>
  <si>
    <t>https://openapi.megafon.ru/api/sales/chicago/stdrive/v1/api/files/701a32d4-48f7-4c88-ba75-42fad4edd7df</t>
  </si>
  <si>
    <t>https://openapi.megafon.ru/api/sales/chicago/stdrive/v1/api/files/299dd929-f7a9-4dcf-9159-b25fc45d72d5</t>
  </si>
  <si>
    <t>https://openapi.megafon.ru/api/sales/chicago/stdrive/v1/api/files/22566bf4-f3e9-407f-8c9f-29a3eeacab4a</t>
  </si>
  <si>
    <t>https://openapi.megafon.ru/api/sales/chicago/stdrive/v1/api/files/0459550b-ba89-4a30-b3b2-23c22ae784a5</t>
  </si>
  <si>
    <t>ЦУФ_КРВ_225</t>
  </si>
  <si>
    <t xml:space="preserve">Россия, Кировская обл., Киров г., Монтажников ул., д. 34</t>
  </si>
  <si>
    <t>https://openapi.megafon.ru/api/sales/chicago/stdrive/v1/api/files/ccdd0d17-c498-48eb-9d90-a2fe9d45fe97</t>
  </si>
  <si>
    <t>https://openapi.megafon.ru/api/sales/chicago/stdrive/v1/api/files/dba1f650-466f-4638-bc7f-ab6f110cb490</t>
  </si>
  <si>
    <t>https://openapi.megafon.ru/api/sales/chicago/stdrive/v1/api/files/1f517ac0-0881-45c9-970e-88bffc5f02d9</t>
  </si>
  <si>
    <t>https://openapi.megafon.ru/api/sales/chicago/stdrive/v1/api/files/b4d5e622-1286-4ff9-b48e-ef095d67c268</t>
  </si>
  <si>
    <t xml:space="preserve">900302 Диджитал ООО (Мурманск) (Индирект.VAN)</t>
  </si>
  <si>
    <t xml:space="preserve">184363 Россия, Мурманская обл., Кольский р-н, нп. Междуречье, ул. Строительная 4</t>
  </si>
  <si>
    <t>https://openapi.megafon.ru/api/sales/chicago/stdrive/v1/api/files/9e2a37da-b759-451d-9db7-09f3555fbc33</t>
  </si>
  <si>
    <t>https://openapi.megafon.ru/api/sales/chicago/stdrive/v1/api/files/9bc5edab-41d1-49a3-bb6e-5aa7e97c4dae</t>
  </si>
  <si>
    <t>https://openapi.megafon.ru/api/sales/chicago/stdrive/v1/api/files/436a7b0c-e8da-4d0f-b8f0-5bd56e6055c9</t>
  </si>
  <si>
    <t>https://openapi.megafon.ru/api/sales/chicago/stdrive/v1/api/files/ae40e7bc-335a-495b-adea-d22a6c18618c</t>
  </si>
  <si>
    <t xml:space="preserve">ЦУФ_ТМН_209 Продукты</t>
  </si>
  <si>
    <t xml:space="preserve">Россия, Тюменская обл., Тюменский р-н, Ембаево с., Совхозная ул., д. 20</t>
  </si>
  <si>
    <t>https://openapi.megafon.ru/api/sales/chicago/stdrive/v1/api/files/9deec5bf-ffd0-4666-a241-02d07c444093</t>
  </si>
  <si>
    <t>https://openapi.megafon.ru/api/sales/chicago/stdrive/v1/api/files/6003e4a9-c281-4b85-a562-874e633ff3f1</t>
  </si>
  <si>
    <t>https://openapi.megafon.ru/api/sales/chicago/stdrive/v1/api/files/6d342024-9aa6-4fe6-b4fe-8c01daf89bf0</t>
  </si>
  <si>
    <t>https://openapi.megafon.ru/api/sales/chicago/stdrive/v1/api/files/c77a616b-57bf-47ea-93cc-937f28c37e8a</t>
  </si>
  <si>
    <t xml:space="preserve">MB_NAL_NTEL_10_2 953542 ИП Салпагарова А.А. КБР</t>
  </si>
  <si>
    <t xml:space="preserve">Россия , Кабардино-Балкарская Респ, Эльбрусский р-н, Кенделен с, Ленина ул, Дом 237</t>
  </si>
  <si>
    <t>https://openapi.megafon.ru/api/sales/chicago/stdrive/v1/api/files/a94730e1-851d-45bc-b722-fe82a66df698</t>
  </si>
  <si>
    <t>https://openapi.megafon.ru/api/sales/chicago/stdrive/v1/api/files/64f574d5-2d7c-4e9a-b21e-343680306b80</t>
  </si>
  <si>
    <t>https://openapi.megafon.ru/api/sales/chicago/stdrive/v1/api/files/bbb583d9-6dc0-41b3-95e3-c5f0689206fc</t>
  </si>
  <si>
    <t>https://openapi.megafon.ru/api/sales/chicago/stdrive/v1/api/files/b234537b-ac5e-4acf-bfa8-af960f58088e</t>
  </si>
  <si>
    <t xml:space="preserve">17012022_227 942185 ООО "ГС" (Ульяновск) ДК_VAN</t>
  </si>
  <si>
    <t xml:space="preserve">Россия , Ульяновская обл, Ульяновск г, Хрустальная ул, Дом 19 корпус Б</t>
  </si>
  <si>
    <t>https://openapi.megafon.ru/api/sales/chicago/stdrive/v1/api/files/dcea05c5-eb05-4722-bbd5-5cb64065f916</t>
  </si>
  <si>
    <t>https://openapi.megafon.ru/api/sales/chicago/stdrive/v1/api/files/9c76e08a-f33c-4486-a034-f89f1708059a</t>
  </si>
  <si>
    <t>https://openapi.megafon.ru/api/sales/chicago/stdrive/v1/api/files/1d2c9ba6-0654-4612-8b73-1f5e89612623</t>
  </si>
  <si>
    <t xml:space="preserve">17012022_646 952899 ООО "ГС" (Ульяновск) ДК_VAN</t>
  </si>
  <si>
    <t xml:space="preserve">Россия , Ульяновская обл, Димитровград г, Гагарина ул, Строение 22А</t>
  </si>
  <si>
    <t>https://openapi.megafon.ru/api/sales/chicago/stdrive/v1/api/files/ed394420-3288-47f8-91e8-646f0975fb95</t>
  </si>
  <si>
    <t>https://openapi.megafon.ru/api/sales/chicago/stdrive/v1/api/files/ab72cd35-3f97-42a9-83f8-3d8a0628a4f6</t>
  </si>
  <si>
    <t>https://openapi.megafon.ru/api/sales/chicago/stdrive/v1/api/files/8001ca0a-4516-4afb-8214-692c44e3fa8c</t>
  </si>
  <si>
    <t>https://openapi.megafon.ru/api/sales/chicago/stdrive/v1/api/files/bf212823-4172-4d5e-8ee7-72cf547f3550</t>
  </si>
  <si>
    <t xml:space="preserve">0530000000002102 Бижутерия, 2 этаж</t>
  </si>
  <si>
    <t xml:space="preserve">Россия , Ярославская обл, Ярославский р-н, Михайловский п, Ленина ул, Владение 27А</t>
  </si>
  <si>
    <t>https://openapi.megafon.ru/api/sales/chicago/stdrive/v1/api/files/bcbcdfd8-17e9-40a4-83b2-37a8ac5fa896</t>
  </si>
  <si>
    <t>https://openapi.megafon.ru/api/sales/chicago/stdrive/v1/api/files/380ec9d3-1712-47f4-a1b4-bad0de320334</t>
  </si>
  <si>
    <t>https://openapi.megafon.ru/api/sales/chicago/stdrive/v1/api/files/7875aa5a-b1b5-4fd9-a1a9-adb94c5e1f34</t>
  </si>
  <si>
    <t>https://openapi.megafon.ru/api/sales/chicago/stdrive/v1/api/files/2973cdd0-8159-4e7f-bb20-fb88809a219c</t>
  </si>
  <si>
    <t xml:space="preserve">SULEYMANOV_31 1083077 ООО "Юг-Связь" ЧР</t>
  </si>
  <si>
    <t xml:space="preserve">Россия , Чеченская Респ, Урус-Мартановский р-н, Гой-чу с, им А-Х.Кадырова ул, Дом 22 Сооружение 22</t>
  </si>
  <si>
    <t>https://openapi.megafon.ru/api/sales/chicago/stdrive/v1/api/files/a0729f53-c11e-4778-829b-bbc556046712</t>
  </si>
  <si>
    <t>https://openapi.megafon.ru/api/sales/chicago/stdrive/v1/api/files/82881104-ca97-4dad-8db9-a19773010ba9</t>
  </si>
  <si>
    <t>https://openapi.megafon.ru/api/sales/chicago/stdrive/v1/api/files/194cfa3b-aae4-4279-9a1e-ac6274d37da6</t>
  </si>
  <si>
    <t>https://openapi.megafon.ru/api/sales/chicago/stdrive/v1/api/files/c87cd62b-6d26-4b96-872f-aea92c39bcf8</t>
  </si>
  <si>
    <t>Za_0031091</t>
  </si>
  <si>
    <t xml:space="preserve">Россия , Забайкальский край, Читинский р-н, Атамановка пгт, Заводская ул, Дом 13</t>
  </si>
  <si>
    <t>https://openapi.megafon.ru/api/sales/chicago/stdrive/v1/api/files/2d44ed6e-31c8-48b6-a920-71b48a4e8161</t>
  </si>
  <si>
    <t>https://openapi.megafon.ru/api/sales/chicago/stdrive/v1/api/files/30f5f3de-007e-446c-9324-b4b785849842</t>
  </si>
  <si>
    <t>https://openapi.megafon.ru/api/sales/chicago/stdrive/v1/api/files/3f457072-b801-41f4-bc0a-9ca790dad9b2</t>
  </si>
  <si>
    <t>https://openapi.megafon.ru/api/sales/chicago/stdrive/v1/api/files/5c9aea71-b60b-4986-9b8f-55e67b876742</t>
  </si>
  <si>
    <t>0390000000009417</t>
  </si>
  <si>
    <t xml:space="preserve">433329, Россия, Ульяновская обл., г. Ульяновск, д. Отрада, ул. Гая, 1</t>
  </si>
  <si>
    <t>https://openapi.megafon.ru/api/sales/chicago/stdrive/v1/api/files/915fc03c-beff-40e8-978c-66b8bd42191a</t>
  </si>
  <si>
    <t>https://openapi.megafon.ru/api/sales/chicago/stdrive/v1/api/files/9f6ac737-fde4-4778-9ed9-57e00ceb16b2</t>
  </si>
  <si>
    <t>https://openapi.megafon.ru/api/sales/chicago/stdrive/v1/api/files/fdac6b14-ac85-460e-abc9-e9917bbb3f80</t>
  </si>
  <si>
    <t>https://openapi.megafon.ru/api/sales/chicago/stdrive/v1/api/files/6c0ddf4c-ce78-4204-b00d-f0852ce4ff82</t>
  </si>
  <si>
    <t>kmt_745296</t>
  </si>
  <si>
    <t xml:space="preserve">Россия, Камчатский край, Петропавловск-Камчатский г., 50 лет Октября пр-кт, д. 1/2</t>
  </si>
  <si>
    <t>https://openapi.megafon.ru/api/sales/chicago/stdrive/v1/api/files/afb1c73b-3260-4670-ba40-ad1fc381874d</t>
  </si>
  <si>
    <t>https://openapi.megafon.ru/api/sales/chicago/stdrive/v1/api/files/d4f798b0-a303-4744-ae89-944b939916e3</t>
  </si>
  <si>
    <t>https://openapi.megafon.ru/api/sales/chicago/stdrive/v1/api/files/ab75ea9b-1fa4-4ce0-9fab-106bc6e50a2a</t>
  </si>
  <si>
    <t>https://openapi.megafon.ru/api/sales/chicago/stdrive/v1/api/files/333343ab-f964-4b67-9327-14b916c9765b</t>
  </si>
  <si>
    <t xml:space="preserve">KZL_2000 Магазин "Арбын"</t>
  </si>
  <si>
    <t xml:space="preserve">Россия , Тыва Респ, Чеди-Хольский р-н, Сайлыг с, Рабочая ул, Домовладение 1а</t>
  </si>
  <si>
    <t>https://openapi.megafon.ru/api/sales/chicago/stdrive/v1/api/files/3b398d01-3b0d-4d8a-8449-507208f6ccb6</t>
  </si>
  <si>
    <t>https://openapi.megafon.ru/api/sales/chicago/stdrive/v1/api/files/3b2ce815-c495-4eb8-b792-a8199d16c61b</t>
  </si>
  <si>
    <t>https://openapi.megafon.ru/api/sales/chicago/stdrive/v1/api/files/0a68c77d-b627-4dd8-a3e8-f32d9bca861c</t>
  </si>
  <si>
    <t>https://openapi.megafon.ru/api/sales/chicago/stdrive/v1/api/files/fcd82721-7e13-4910-bd0a-d7387713efb7</t>
  </si>
  <si>
    <t xml:space="preserve">270100 965318 Симтех, ООО (Красноярск)</t>
  </si>
  <si>
    <t xml:space="preserve">662240, Россия, Красноярский край, Ужурский р-н, с. Крутояр, ул. Почтовая, д. 1</t>
  </si>
  <si>
    <t>https://openapi.megafon.ru/api/sales/chicago/stdrive/v1/api/files/40fd5afc-785e-4719-8521-3bec51d3adc0</t>
  </si>
  <si>
    <t>https://openapi.megafon.ru/api/sales/chicago/stdrive/v1/api/files/b2792a47-1e91-418b-8eb0-39cbe56fe70d</t>
  </si>
  <si>
    <t xml:space="preserve">0360000000006066 994384 ИП Гущин А.Ю. (Казань) ДК_VAN</t>
  </si>
  <si>
    <t xml:space="preserve">423736, Россия, Татарстан Респ., Актанышский р-н, с. Татарские Суксы, ул. Гагарина, 22</t>
  </si>
  <si>
    <t>https://openapi.megafon.ru/api/sales/chicago/stdrive/v1/api/files/ce9eb549-d454-4b61-9124-36612576ef4a</t>
  </si>
  <si>
    <t>https://openapi.megafon.ru/api/sales/chicago/stdrive/v1/api/files/8968d638-4d0f-4f7a-adf5-0bf72098ca92</t>
  </si>
  <si>
    <t>https://openapi.megafon.ru/api/sales/chicago/stdrive/v1/api/files/02b4ab80-8d60-47bd-8d37-2572ce35d832</t>
  </si>
  <si>
    <t>KZL_2120</t>
  </si>
  <si>
    <t xml:space="preserve">Россия , Тыва Респ, Кызылский р-н, Каа-Хем пгт, Олимпийская ул, Домовладение 24, кв 1</t>
  </si>
  <si>
    <t>https://openapi.megafon.ru/api/sales/chicago/stdrive/v1/api/files/cea165d7-efbd-4d0b-b30e-0b33776b5c65</t>
  </si>
  <si>
    <t>https://openapi.megafon.ru/api/sales/chicago/stdrive/v1/api/files/38bc6d51-a0ef-47cf-8f37-4f529857cddf</t>
  </si>
  <si>
    <t xml:space="preserve">Roma_1 681074 ООО "Эн-Телеком " РД</t>
  </si>
  <si>
    <t>https://openapi.megafon.ru/api/sales/chicago/stdrive/v1/api/files/0486d04f-1a1d-4af9-a081-0094544a2e64</t>
  </si>
  <si>
    <t>https://openapi.megafon.ru/api/sales/chicago/stdrive/v1/api/files/79666312-43ea-43ed-a865-58d3bed5b4d6</t>
  </si>
  <si>
    <t>https://openapi.megafon.ru/api/sales/chicago/stdrive/v1/api/files/bd457116-0a1d-4bbf-8d12-c1ddc5578390</t>
  </si>
  <si>
    <t>https://openapi.megafon.ru/api/sales/chicago/stdrive/v1/api/files/dcdb2d6e-33e9-4302-9ef1-4a21aa6ca8e1</t>
  </si>
  <si>
    <t xml:space="preserve">0019051 Цветы</t>
  </si>
  <si>
    <t xml:space="preserve">249080 Россия, Калужская обл, Малоярославецкий р-н, с Детчино, ул Московская, д. 6А</t>
  </si>
  <si>
    <t>https://openapi.megafon.ru/api/sales/chicago/stdrive/v1/api/files/09554642-55ad-4fad-afdd-1daf9de67051</t>
  </si>
  <si>
    <t>https://openapi.megafon.ru/api/sales/chicago/stdrive/v1/api/files/7560d882-d80f-42c9-bf71-08b8bf1abf14</t>
  </si>
  <si>
    <t>https://openapi.megafon.ru/api/sales/chicago/stdrive/v1/api/files/4d45dc83-d910-4d9f-82cb-b4c7e34461a0</t>
  </si>
  <si>
    <t>https://openapi.megafon.ru/api/sales/chicago/stdrive/v1/api/files/3fa15605-e19e-43c1-90e9-73ab9415d237</t>
  </si>
  <si>
    <t xml:space="preserve">SK_DIDZHIT_391 1014794 ООО Диджитал (Ставрополь)_ДК_VAN_МАП0</t>
  </si>
  <si>
    <t xml:space="preserve">356263, Россия, Ставропольский край, Грачевский р-н, с. Тугулук, ул. Партизанская, 46а</t>
  </si>
  <si>
    <t>https://openapi.megafon.ru/api/sales/chicago/stdrive/v1/api/files/1e8a3bbf-ee33-4945-8ebe-ecd2eebfc9cb</t>
  </si>
  <si>
    <t>https://openapi.megafon.ru/api/sales/chicago/stdrive/v1/api/files/6a744463-bc12-43ca-8bb1-e275c20a51bd</t>
  </si>
  <si>
    <t>https://openapi.megafon.ru/api/sales/chicago/stdrive/v1/api/files/669d734f-da59-4273-aef7-c4e50de45d23</t>
  </si>
  <si>
    <t>https://openapi.megafon.ru/api/sales/chicago/stdrive/v1/api/files/1fe193b1-cb80-485c-a2cf-23b409b0caf8</t>
  </si>
  <si>
    <t xml:space="preserve">0370000000004468 960121 ИП Гущин А.Ю. (Самара) ДК_VAN</t>
  </si>
  <si>
    <t xml:space="preserve">Россия, Самарская обл., Самара г., Победы ул., д. 99А</t>
  </si>
  <si>
    <t>https://openapi.megafon.ru/api/sales/chicago/stdrive/v1/api/files/6a899925-918a-45f6-b020-e634855d9b39</t>
  </si>
  <si>
    <t>https://openapi.megafon.ru/api/sales/chicago/stdrive/v1/api/files/c6758ef1-82c8-4707-89fd-fb43e5837368</t>
  </si>
  <si>
    <t>https://openapi.megafon.ru/api/sales/chicago/stdrive/v1/api/files/0b125da2-6b63-4225-a5f5-6c9c865aa3dc</t>
  </si>
  <si>
    <t>https://openapi.megafon.ru/api/sales/chicago/stdrive/v1/api/files/bedb50a2-dc24-4f26-9828-cce88e9837b4</t>
  </si>
  <si>
    <t xml:space="preserve">0380000000002806 975602 ИП Гущин А.Ю. (Саратов) ДК_VAN</t>
  </si>
  <si>
    <t xml:space="preserve">412185, Россия, Саратовская обл., Татищевский р-н, с. Ягодная Поляна, ул. Советская, д. 65</t>
  </si>
  <si>
    <t>https://openapi.megafon.ru/api/sales/chicago/stdrive/v1/api/files/70c88eaa-4bce-4aca-b15d-7415345b7a2e</t>
  </si>
  <si>
    <t>https://openapi.megafon.ru/api/sales/chicago/stdrive/v1/api/files/c4b6fc1c-43bc-4168-8de3-b47dd7b669f4</t>
  </si>
  <si>
    <t>https://openapi.megafon.ru/api/sales/chicago/stdrive/v1/api/files/0dd7f42a-2eb2-498a-be14-b5833eb01f10</t>
  </si>
  <si>
    <t>https://openapi.megafon.ru/api/sales/chicago/stdrive/v1/api/files/aa936274-6dbd-4635-9a93-d9e44d917bd5</t>
  </si>
  <si>
    <t>KHB_013058</t>
  </si>
  <si>
    <t xml:space="preserve">682901, Россия, Хабаровский край, Имени Лазо р-н, с. Зоевка, ул. Ветеранов, 2</t>
  </si>
  <si>
    <t>https://openapi.megafon.ru/api/sales/chicago/stdrive/v1/api/files/51aba258-74af-4cf8-a516-46eb8117efb8</t>
  </si>
  <si>
    <t>https://openapi.megafon.ru/api/sales/chicago/stdrive/v1/api/files/711177d3-483e-4931-a83d-9b2df7eb7792</t>
  </si>
  <si>
    <t>https://openapi.megafon.ru/api/sales/chicago/stdrive/v1/api/files/23dc69f6-117a-4d52-944e-69a760a00e6b</t>
  </si>
  <si>
    <t>https://openapi.megafon.ru/api/sales/chicago/stdrive/v1/api/files/28efd088-d630-4e31-818e-9366afc68e18</t>
  </si>
  <si>
    <t xml:space="preserve">ARX2375_D 761285 ООО "Агентство связи" (ФЖ)</t>
  </si>
  <si>
    <t xml:space="preserve">Россия , Москва г, Театральная аллея, д 3 к 1</t>
  </si>
  <si>
    <t>https://openapi.megafon.ru/api/sales/chicago/stdrive/v1/api/files/f2868fda-e393-4fff-ad9c-73babc08b992</t>
  </si>
  <si>
    <t>https://openapi.megafon.ru/api/sales/chicago/stdrive/v1/api/files/36affa0c-2889-486b-a7ea-d09e9771f05e</t>
  </si>
  <si>
    <t xml:space="preserve">0320000000005734 Продукты</t>
  </si>
  <si>
    <t xml:space="preserve">452539, Россия, Башкортостан Респ., Дуванский р-н, с. Ариево, ул. Салавата Юлаева, зд. 6</t>
  </si>
  <si>
    <t>https://openapi.megafon.ru/api/sales/chicago/stdrive/v1/api/files/f1e377ca-2494-4f20-b2d9-104b37214fc2</t>
  </si>
  <si>
    <t>https://openapi.megafon.ru/api/sales/chicago/stdrive/v1/api/files/a0599593-8ac2-4b8a-be18-b5e58562ea98</t>
  </si>
  <si>
    <t>https://openapi.megafon.ru/api/sales/chicago/stdrive/v1/api/files/ebd8625a-cd39-492e-9a71-50d188af7fbd</t>
  </si>
  <si>
    <t>ЦУФ_КРВ_223</t>
  </si>
  <si>
    <t xml:space="preserve">Россия, Кировская обл., Киров г., Катковы д., Молодежный пер., д. 1</t>
  </si>
  <si>
    <t>https://openapi.megafon.ru/api/sales/chicago/stdrive/v1/api/files/45fd281c-d55c-4b50-9d15-75ff9c16d037</t>
  </si>
  <si>
    <t>https://openapi.megafon.ru/api/sales/chicago/stdrive/v1/api/files/749adc2a-45ed-464b-ac9c-bb018200efef</t>
  </si>
  <si>
    <t>https://openapi.megafon.ru/api/sales/chicago/stdrive/v1/api/files/dde0bb84-6d4e-41a9-bef9-14b8fdda5a35</t>
  </si>
  <si>
    <t>https://openapi.megafon.ru/api/sales/chicago/stdrive/v1/api/files/5b1fbacc-85d0-4e38-816a-f49d70734217</t>
  </si>
  <si>
    <t xml:space="preserve">0750000000001081 974057 ИП Гущин Алексей Юрьевич (Владимир) ДК_VAN</t>
  </si>
  <si>
    <t xml:space="preserve">Россия, Владимирская обл., Вязниковский р-н, Вязники г., Муромский проезд, д. 5</t>
  </si>
  <si>
    <t>https://openapi.megafon.ru/api/sales/chicago/stdrive/v1/api/files/eca9d8f3-d0bb-4d59-a9ba-a7fb31335da4</t>
  </si>
  <si>
    <t>https://openapi.megafon.ru/api/sales/chicago/stdrive/v1/api/files/207a2813-a28c-415a-8e74-2d9845e0fe35</t>
  </si>
  <si>
    <t>https://openapi.megafon.ru/api/sales/chicago/stdrive/v1/api/files/93335e1a-d3a3-461d-93ad-f94e043c77d0</t>
  </si>
  <si>
    <t>https://openapi.megafon.ru/api/sales/chicago/stdrive/v1/api/files/26c431a1-eac9-409d-86d2-e6a6eb2eecac</t>
  </si>
  <si>
    <t>ЦУФ_ЕКБ-626</t>
  </si>
  <si>
    <t xml:space="preserve">Россия, Свердловская обл., Екатеринбург г., Селькоровская ул., д. 124</t>
  </si>
  <si>
    <t>https://openapi.megafon.ru/api/sales/chicago/stdrive/v1/api/files/4d6ff1b6-2440-4010-a339-7d1abf28cdbc</t>
  </si>
  <si>
    <t>https://openapi.megafon.ru/api/sales/chicago/stdrive/v1/api/files/9ad7ab73-dee9-4c57-84e0-e632fa7cdfef</t>
  </si>
  <si>
    <t>https://openapi.megafon.ru/api/sales/chicago/stdrive/v1/api/files/7f848f51-0cd8-4c95-9033-26ba05a3813a</t>
  </si>
  <si>
    <t>https://openapi.megafon.ru/api/sales/chicago/stdrive/v1/api/files/8ee7c9f4-0623-4c86-a212-03b872be0837</t>
  </si>
  <si>
    <t>KHB_273299259</t>
  </si>
  <si>
    <t xml:space="preserve">680014, Россия, Хабаровский край, г. Хабаровск, пр-кт 60-летия Октября, 156, кв./оф. 1</t>
  </si>
  <si>
    <t>https://openapi.megafon.ru/api/sales/chicago/stdrive/v1/api/files/86b7d7e2-ee42-4db8-b223-5e69f3d4589a</t>
  </si>
  <si>
    <t>https://openapi.megafon.ru/api/sales/chicago/stdrive/v1/api/files/9b4a9513-798a-4038-a3b2-ad9cebe502fb</t>
  </si>
  <si>
    <t>https://openapi.megafon.ru/api/sales/chicago/stdrive/v1/api/files/4e3ad817-abca-4f0d-b100-1dd43a604038</t>
  </si>
  <si>
    <t>https://openapi.megafon.ru/api/sales/chicago/stdrive/v1/api/files/f6657954-9b72-4477-a1c5-275304460ed6</t>
  </si>
  <si>
    <t xml:space="preserve">ARX714_D 653630 ООО "Агентство связи" (ФЖ)</t>
  </si>
  <si>
    <t xml:space="preserve">Россия , Москва г, Багратионовский пр-д, Дом 7 корпус 3, КВ. А1-026</t>
  </si>
  <si>
    <t>https://openapi.megafon.ru/api/sales/chicago/stdrive/v1/api/files/aad51555-1727-4f52-a144-f755320ba290</t>
  </si>
  <si>
    <t>https://openapi.megafon.ru/api/sales/chicago/stdrive/v1/api/files/de9b769b-4a14-459a-9277-0e13330114a9</t>
  </si>
  <si>
    <t>https://openapi.megafon.ru/api/sales/chicago/stdrive/v1/api/files/f570605c-7cc3-4cca-9725-3c850241cbf0</t>
  </si>
  <si>
    <t xml:space="preserve">0390000000001289 953041 ООО "ГС" (Ульяновск) ДК_VAN</t>
  </si>
  <si>
    <t xml:space="preserve">Россия, Ульяновская обл., Старомайнский, Дмитриево-Помряскино с., Советская ул., д. 45</t>
  </si>
  <si>
    <t>https://openapi.megafon.ru/api/sales/chicago/stdrive/v1/api/files/3b0a3635-e7b9-4c04-8244-e82c5fe8dda8</t>
  </si>
  <si>
    <t>https://openapi.megafon.ru/api/sales/chicago/stdrive/v1/api/files/38153a72-3cb4-4074-b303-b8ba6abcc978</t>
  </si>
  <si>
    <t>https://openapi.megafon.ru/api/sales/chicago/stdrive/v1/api/files/03c2e5cb-1b44-45ba-9629-21d1b61eaf08</t>
  </si>
  <si>
    <t>https://openapi.megafon.ru/api/sales/chicago/stdrive/v1/api/files/f69013df-862d-4dec-a3c6-47338374fbe6</t>
  </si>
  <si>
    <t xml:space="preserve">PRIO_КК_1539 1047029 ООО "Приоритет" КК</t>
  </si>
  <si>
    <t xml:space="preserve">Россия , Краснодарский край, Анапский р-н, Анапа г, Промышленная ул, Дом 7А</t>
  </si>
  <si>
    <t>https://openapi.megafon.ru/api/sales/chicago/stdrive/v1/api/files/f24c9369-d42f-46ea-ac04-07ba7076fdaa</t>
  </si>
  <si>
    <t>https://openapi.megafon.ru/api/sales/chicago/stdrive/v1/api/files/3abf7032-e58f-4c0f-96e1-31adf99cf648</t>
  </si>
  <si>
    <t>https://openapi.megafon.ru/api/sales/chicago/stdrive/v1/api/files/a23920f3-7789-4109-ae4b-936b99a802c7</t>
  </si>
  <si>
    <t>https://openapi.megafon.ru/api/sales/chicago/stdrive/v1/api/files/3ef9153a-c6e0-4cc1-9b8c-f3e62f71befd</t>
  </si>
  <si>
    <t xml:space="preserve">PRIOR_VLG_442 1117298 ПРИОРИТЕТ ООО (Волгоград)_ДК_VAN</t>
  </si>
  <si>
    <t xml:space="preserve">Россия, Волгоградская обл., Среднеахтубинский р-н, Средняя Ахтуба рп., Октябрьская ул., д. 73Д</t>
  </si>
  <si>
    <t>https://openapi.megafon.ru/api/sales/chicago/stdrive/v1/api/files/be53f291-810d-4fef-b6d5-8122872bf125</t>
  </si>
  <si>
    <t>https://openapi.megafon.ru/api/sales/chicago/stdrive/v1/api/files/c6e1e24b-dd5f-4399-ba94-532cc0a0bc91</t>
  </si>
  <si>
    <t>https://openapi.megafon.ru/api/sales/chicago/stdrive/v1/api/files/d343a07e-2dfc-4594-b6a3-a1a50c4b1990</t>
  </si>
  <si>
    <t>https://openapi.megafon.ru/api/sales/chicago/stdrive/v1/api/files/09d21989-d6ec-4882-a2b5-3f763c084623</t>
  </si>
  <si>
    <t>ЦУФ_БЕЛ_450</t>
  </si>
  <si>
    <t xml:space="preserve">309215, Россия, Белгородская обл., Корочанский р-н, с. Хмелевое, ул. Щепеткина, д. 9/1</t>
  </si>
  <si>
    <t>https://openapi.megafon.ru/api/sales/chicago/stdrive/v1/api/files/63ab201b-d543-4ef5-a00b-612d63110257</t>
  </si>
  <si>
    <t>https://openapi.megafon.ru/api/sales/chicago/stdrive/v1/api/files/43116b30-5fbe-42e3-a06e-ffc797a8fb15</t>
  </si>
  <si>
    <t>https://openapi.megafon.ru/api/sales/chicago/stdrive/v1/api/files/1cd14c42-d1c3-492e-baca-100c245d7377</t>
  </si>
  <si>
    <t>https://openapi.megafon.ru/api/sales/chicago/stdrive/v1/api/files/3dfb0877-be84-4b07-91e4-0bec34b63a06</t>
  </si>
  <si>
    <t xml:space="preserve">0390000000002121 Абдуллаев</t>
  </si>
  <si>
    <t xml:space="preserve">Россия, Ульяновская обл., Ульяновск г., Хрустальная ул., д. 19</t>
  </si>
  <si>
    <t>https://openapi.megafon.ru/api/sales/chicago/stdrive/v1/api/files/04564d9c-d636-48ac-8083-bb69d432a3a5</t>
  </si>
  <si>
    <t>https://openapi.megafon.ru/api/sales/chicago/stdrive/v1/api/files/76438991-36f8-4f6f-823b-ba09a7d56186</t>
  </si>
  <si>
    <t>OMS_T5500177</t>
  </si>
  <si>
    <t xml:space="preserve">644058, Россия, Омская обл., г. Омск, ул. Ишимская, 26</t>
  </si>
  <si>
    <t>https://openapi.megafon.ru/api/sales/chicago/stdrive/v1/api/files/cf62866f-00d9-431c-8b5c-748a91e28b63</t>
  </si>
  <si>
    <t>https://openapi.megafon.ru/api/sales/chicago/stdrive/v1/api/files/f9450aee-e536-4055-9e47-47ac76cad99c</t>
  </si>
  <si>
    <t>https://openapi.megafon.ru/api/sales/chicago/stdrive/v1/api/files/82e51c89-e627-4817-a63b-14ac8de50e22</t>
  </si>
  <si>
    <t>https://openapi.megafon.ru/api/sales/chicago/stdrive/v1/api/files/b06cb859-0382-41f8-95a9-266d2246a2ba</t>
  </si>
  <si>
    <t xml:space="preserve">204147_VL 1002166 ИП Гущин А.Ю. (Саратов) ДК_VAN</t>
  </si>
  <si>
    <t xml:space="preserve">Россия, Саратовская обл., Балаково г., Коммунистическая ул., д. 125</t>
  </si>
  <si>
    <t>https://openapi.megafon.ru/api/sales/chicago/stdrive/v1/api/files/ad881064-aaf2-4397-8922-cab171e889cf</t>
  </si>
  <si>
    <t>https://openapi.megafon.ru/api/sales/chicago/stdrive/v1/api/files/a405cba2-560e-4110-b89f-5d4a3d90f905</t>
  </si>
  <si>
    <t>https://openapi.megafon.ru/api/sales/chicago/stdrive/v1/api/files/79fa7ecc-d2f3-41b6-8637-d6215994bc65</t>
  </si>
  <si>
    <t>https://openapi.megafon.ru/api/sales/chicago/stdrive/v1/api/files/5c3c3acd-4db1-498b-9d33-2c79dee9faac</t>
  </si>
  <si>
    <t xml:space="preserve">ЦУФ_ТМН_478 Центральный</t>
  </si>
  <si>
    <t xml:space="preserve">Россия, Тюменская обл., Ишимский р-н, Новолокти с., Ленина ул., д. 69</t>
  </si>
  <si>
    <t>https://openapi.megafon.ru/api/sales/chicago/stdrive/v1/api/files/1b06a66e-dd90-440b-9c9c-41c98b4cd790</t>
  </si>
  <si>
    <t>https://openapi.megafon.ru/api/sales/chicago/stdrive/v1/api/files/5c90a07e-a6ca-4b06-8ea5-3bbbced164f1</t>
  </si>
  <si>
    <t>https://openapi.megafon.ru/api/sales/chicago/stdrive/v1/api/files/ad2ed653-360a-4493-b47a-d1ab93902a94</t>
  </si>
  <si>
    <t>https://openapi.megafon.ru/api/sales/chicago/stdrive/v1/api/files/1cc6deed-44a6-49be-8025-e95f5297cdac</t>
  </si>
  <si>
    <t>ЦУФ_БЕЛ_348</t>
  </si>
  <si>
    <t xml:space="preserve">309503, Россия, Белгородская обл., г. Старый Оскол, мкр Восточный, д. 3а</t>
  </si>
  <si>
    <t>https://openapi.megafon.ru/api/sales/chicago/stdrive/v1/api/files/f5698680-c391-4b19-ad52-5bf20346d3b3</t>
  </si>
  <si>
    <t>https://openapi.megafon.ru/api/sales/chicago/stdrive/v1/api/files/0d3d3d43-11b7-4e63-ae9d-97d524391203</t>
  </si>
  <si>
    <t>https://openapi.megafon.ru/api/sales/chicago/stdrive/v1/api/files/07b85f32-92a8-4ca6-98ba-16b02eebd4fa</t>
  </si>
  <si>
    <t>https://openapi.megafon.ru/api/sales/chicago/stdrive/v1/api/files/686d9d79-9bcc-4a20-8dee-d98aef8c0308</t>
  </si>
  <si>
    <t xml:space="preserve">204286_VL ТРАНЗИТ</t>
  </si>
  <si>
    <t xml:space="preserve">413525, Россия, Саратовская обл., Ершовский р-н, п. Учебный, ул. Придорожная, зд. 1</t>
  </si>
  <si>
    <t>https://openapi.megafon.ru/api/sales/chicago/stdrive/v1/api/files/59bf0e45-d73d-488a-89c0-ffd0a8c7f008</t>
  </si>
  <si>
    <t>https://openapi.megafon.ru/api/sales/chicago/stdrive/v1/api/files/a6bf0ad9-1ac3-4b14-aca8-90ae92581b9a</t>
  </si>
  <si>
    <t>https://openapi.megafon.ru/api/sales/chicago/stdrive/v1/api/files/d8992eaa-8d63-45d0-9f12-39ef9134776c</t>
  </si>
  <si>
    <t>https://openapi.megafon.ru/api/sales/chicago/stdrive/v1/api/files/4e904246-63f7-4146-9357-56082f69f05e</t>
  </si>
  <si>
    <t>PRIOR_VLG_1002</t>
  </si>
  <si>
    <t xml:space="preserve">404143, Россия, Волгоградская обл., Среднеахтубинский р-н, рп. Средняя Ахтуба, ул. Октябрьская, 10</t>
  </si>
  <si>
    <t>https://openapi.megafon.ru/api/sales/chicago/stdrive/v1/api/files/38980b8d-9084-4d51-9f58-eec3bc80987b</t>
  </si>
  <si>
    <t>https://openapi.megafon.ru/api/sales/chicago/stdrive/v1/api/files/20f08ea4-10c5-4d81-81bb-9ddb9e179092</t>
  </si>
  <si>
    <t>https://openapi.megafon.ru/api/sales/chicago/stdrive/v1/api/files/be594be5-0435-418d-ba4e-cd308fd19353</t>
  </si>
  <si>
    <t>https://openapi.megafon.ru/api/sales/chicago/stdrive/v1/api/files/fea00832-9fdc-4f7c-880b-9b70360dc951</t>
  </si>
  <si>
    <t xml:space="preserve">PSK_11111426 1092028 Диджитал ООО (Псков)_ДК_VAN_</t>
  </si>
  <si>
    <t xml:space="preserve">Россия , Псковская обл, Псков г, Яна Райниса ул, Дом 41</t>
  </si>
  <si>
    <t>https://openapi.megafon.ru/api/sales/chicago/stdrive/v1/api/files/fed31a2d-b13f-4667-881b-20af15b0ce58</t>
  </si>
  <si>
    <t>https://openapi.megafon.ru/api/sales/chicago/stdrive/v1/api/files/a1ede28d-bc98-4c3c-a066-336f1962ff3a</t>
  </si>
  <si>
    <t>https://openapi.megafon.ru/api/sales/chicago/stdrive/v1/api/files/2ea58182-05e5-4d5d-83ab-e8485c07cd61</t>
  </si>
  <si>
    <t>https://openapi.megafon.ru/api/sales/chicago/stdrive/v1/api/files/0bd464ea-b3bd-4d1d-9bc4-a3d44d3b96e2</t>
  </si>
  <si>
    <t xml:space="preserve">0400000000001361 991894 ИП Гущин А.Ю.(Чувашия) ДК_VAN</t>
  </si>
  <si>
    <t xml:space="preserve">Россия, Чувашская Республика - Чувашия, Алатырь г., 40 лет Победы ул., д. 110</t>
  </si>
  <si>
    <t>https://openapi.megafon.ru/api/sales/chicago/stdrive/v1/api/files/8df71737-4db0-483d-ba27-0c47871b1cb7</t>
  </si>
  <si>
    <t>https://openapi.megafon.ru/api/sales/chicago/stdrive/v1/api/files/d0b41eeb-4ae2-416e-974d-bdcc3d6e0be7</t>
  </si>
  <si>
    <t>https://openapi.megafon.ru/api/sales/chicago/stdrive/v1/api/files/d4eda8e3-167a-44cb-a38e-0edcc4287fa2</t>
  </si>
  <si>
    <t>https://openapi.megafon.ru/api/sales/chicago/stdrive/v1/api/files/65b49be9-7284-49f9-903b-c0f20870e5ba</t>
  </si>
  <si>
    <t>ЦУФ_КРГ_358</t>
  </si>
  <si>
    <t xml:space="preserve">641040, Россия, Курганская обл., Мишкинский р-н, рп. Мишкино, тер. автодорога Р-254 Иртыш-Челябинск-Омск, 1</t>
  </si>
  <si>
    <t>https://openapi.megafon.ru/api/sales/chicago/stdrive/v1/api/files/aa005c03-9a93-4aed-af71-e41af8dfc6c7</t>
  </si>
  <si>
    <t>https://openapi.megafon.ru/api/sales/chicago/stdrive/v1/api/files/96ab3cab-7c44-4979-8a6f-7ffc1502e0d1</t>
  </si>
  <si>
    <t>https://openapi.megafon.ru/api/sales/chicago/stdrive/v1/api/files/8f1ae143-4640-40aa-95c8-51467b60334e</t>
  </si>
  <si>
    <t>https://openapi.megafon.ru/api/sales/chicago/stdrive/v1/api/files/ecac0f70-48bb-4a0c-a006-7b56cdfcde86</t>
  </si>
  <si>
    <t>ЦУФ_ЧЛБ_1129</t>
  </si>
  <si>
    <t xml:space="preserve">454081, Россия, Челябинская обл., г. Челябинск, ул. Кудрявцева, д. 7</t>
  </si>
  <si>
    <t>https://openapi.megafon.ru/api/sales/chicago/stdrive/v1/api/files/e80da117-decf-4eef-aee4-bf3ca74ecbe7</t>
  </si>
  <si>
    <t>https://openapi.megafon.ru/api/sales/chicago/stdrive/v1/api/files/7b379f4b-e6db-475b-bdcc-8f98c7d0ffdd</t>
  </si>
  <si>
    <t>https://openapi.megafon.ru/api/sales/chicago/stdrive/v1/api/files/b75abc45-b0de-4445-a552-08746bed7724</t>
  </si>
  <si>
    <t>BRL_054000005882</t>
  </si>
  <si>
    <t xml:space="preserve">Россия , Алтайский край, Рубцовск г, Рихарда Зорге ул, Дом 108</t>
  </si>
  <si>
    <t>https://openapi.megafon.ru/api/sales/chicago/stdrive/v1/api/files/27ba6414-3456-4d5f-9389-94fcbf2ec327</t>
  </si>
  <si>
    <t>https://openapi.megafon.ru/api/sales/chicago/stdrive/v1/api/files/0fc8e367-6676-4703-9ed0-130d83c8a8f0</t>
  </si>
  <si>
    <t>https://openapi.megafon.ru/api/sales/chicago/stdrive/v1/api/files/a9837500-5c59-4b3d-b438-2fb30fd8a832</t>
  </si>
  <si>
    <t xml:space="preserve">0020881 24/7</t>
  </si>
  <si>
    <t xml:space="preserve">Россия, Калужская обл., Кировский р-н, Киров г., Пролетарская ул., д. 46</t>
  </si>
  <si>
    <t>https://openapi.megafon.ru/api/sales/chicago/stdrive/v1/api/files/73b90b3f-9604-4fbc-8ce7-1cd8dbe9d160</t>
  </si>
  <si>
    <t>https://openapi.megafon.ru/api/sales/chicago/stdrive/v1/api/files/5c695c1d-0aea-4c46-b926-b5beafc142ed</t>
  </si>
  <si>
    <t>https://openapi.megafon.ru/api/sales/chicago/stdrive/v1/api/files/40daec7b-9f08-44c4-a0a2-672e0fd48446</t>
  </si>
  <si>
    <t>https://openapi.megafon.ru/api/sales/chicago/stdrive/v1/api/files/4fd406b7-1707-4ec3-ad63-8872fd751203</t>
  </si>
  <si>
    <t xml:space="preserve">ЦУФ_ТМН_479 Юрикон</t>
  </si>
  <si>
    <t xml:space="preserve">Россия, Тюменская обл., Ишимский р-н, Новолокти с., Советская ул., двлд. 4</t>
  </si>
  <si>
    <t>https://openapi.megafon.ru/api/sales/chicago/stdrive/v1/api/files/8905a814-e71e-4724-9daf-4ab89caf17cd</t>
  </si>
  <si>
    <t>https://openapi.megafon.ru/api/sales/chicago/stdrive/v1/api/files/e876a209-9a97-4fcb-87e7-622845bff395</t>
  </si>
  <si>
    <t>https://openapi.megafon.ru/api/sales/chicago/stdrive/v1/api/files/b9a97f9e-f1a3-41ca-b531-81acd9854550</t>
  </si>
  <si>
    <t>https://openapi.megafon.ru/api/sales/chicago/stdrive/v1/api/files/ebd3ee5f-c06a-4d46-9926-27e4fc4e7361</t>
  </si>
  <si>
    <t xml:space="preserve">AMR_1328 Покупайка</t>
  </si>
  <si>
    <t xml:space="preserve">Россия, Амурская обл., Благовещенский р-н, Волково с., Ленина ул., д. 15</t>
  </si>
  <si>
    <t>https://openapi.megafon.ru/api/sales/chicago/stdrive/v1/api/files/6efa3e75-e036-4048-829a-75bb1684a51c</t>
  </si>
  <si>
    <t>https://openapi.megafon.ru/api/sales/chicago/stdrive/v1/api/files/51cb0862-85c2-48ea-8014-ba22b78e3b7a</t>
  </si>
  <si>
    <t>https://openapi.megafon.ru/api/sales/chicago/stdrive/v1/api/files/c70e8381-524d-40ea-bc20-c9b7190aa543</t>
  </si>
  <si>
    <t>https://openapi.megafon.ru/api/sales/chicago/stdrive/v1/api/files/3e3faab6-9892-4cf9-aa5d-49851221e517</t>
  </si>
  <si>
    <t>ЦУФ_ЕКБ-1554</t>
  </si>
  <si>
    <t xml:space="preserve">624971, Россия, Свердловская обл., Серовский р-н, пгт Сосьва, ул. Ленина, 134</t>
  </si>
  <si>
    <t>https://openapi.megafon.ru/api/sales/chicago/stdrive/v1/api/files/0b8027da-fcae-419f-81fc-ca68e4d26041</t>
  </si>
  <si>
    <t>https://openapi.megafon.ru/api/sales/chicago/stdrive/v1/api/files/b9f606e1-9f1b-483c-a144-65e0f1f30618</t>
  </si>
  <si>
    <t>https://openapi.megafon.ru/api/sales/chicago/stdrive/v1/api/files/1c0eabcd-96e8-4c06-8a94-2f661f0010f6</t>
  </si>
  <si>
    <t>https://openapi.megafon.ru/api/sales/chicago/stdrive/v1/api/files/cda10ec8-349e-4dfe-a33f-da15248f7d67</t>
  </si>
  <si>
    <t xml:space="preserve">0360000000003244 930744 ИП Гущин А.Ю. (Казань) ДК_VAN</t>
  </si>
  <si>
    <t xml:space="preserve">Россия , Татарстан Респ, Сармановский р-н, Шигаево с, Шоссейная ул, Дом 47</t>
  </si>
  <si>
    <t>https://openapi.megafon.ru/api/sales/chicago/stdrive/v1/api/files/87c0e478-2064-4cfe-8b95-3290ebdc2932</t>
  </si>
  <si>
    <t>https://openapi.megafon.ru/api/sales/chicago/stdrive/v1/api/files/af96638c-a08f-4138-9116-d336e25770aa</t>
  </si>
  <si>
    <t>https://openapi.megafon.ru/api/sales/chicago/stdrive/v1/api/files/affa9791-6300-46f0-9ac5-d882b5ae5226</t>
  </si>
  <si>
    <t>https://openapi.megafon.ru/api/sales/chicago/stdrive/v1/api/files/cf19e2dd-7024-4900-b519-ae8a4a55b830</t>
  </si>
  <si>
    <t>ЦУФ_ВРН_465</t>
  </si>
  <si>
    <t xml:space="preserve">397302, Россия, Воронежская обл., Поворинский р-н, с. Октябрьское, ул. Октябрьская, д. 42</t>
  </si>
  <si>
    <t>https://openapi.megafon.ru/api/sales/chicago/stdrive/v1/api/files/471230df-06af-48f4-9308-5a57c7831ebe</t>
  </si>
  <si>
    <t>https://openapi.megafon.ru/api/sales/chicago/stdrive/v1/api/files/292cad70-acc6-41d9-8b4b-d6ee5c764810</t>
  </si>
  <si>
    <t>https://openapi.megafon.ru/api/sales/chicago/stdrive/v1/api/files/40595593-e2fe-473c-adb1-b7a21a99372e</t>
  </si>
  <si>
    <t>https://openapi.megafon.ru/api/sales/chicago/stdrive/v1/api/files/583f31ec-a8b3-4532-8ab4-84de3ba92e51</t>
  </si>
  <si>
    <t xml:space="preserve">0670000000001061 Мини отель</t>
  </si>
  <si>
    <t xml:space="preserve">Россия, Коми Респ., Сыктывкар г., Морозова ул., д. 181</t>
  </si>
  <si>
    <t>https://openapi.megafon.ru/api/sales/chicago/stdrive/v1/api/files/ebaa039a-15cf-4f22-93fa-cc85b22a9755</t>
  </si>
  <si>
    <t>https://openapi.megafon.ru/api/sales/chicago/stdrive/v1/api/files/8ce7b4cd-b2d6-48ed-a18a-3e26ec73ce1c</t>
  </si>
  <si>
    <t>https://openapi.megafon.ru/api/sales/chicago/stdrive/v1/api/files/cfbe6c6e-2481-4e0d-8ab8-194bbcae2f5a</t>
  </si>
  <si>
    <t>https://openapi.megafon.ru/api/sales/chicago/stdrive/v1/api/files/bd078d26-2903-438e-842c-40a1391851f8</t>
  </si>
  <si>
    <t>ELS_RK_240</t>
  </si>
  <si>
    <t xml:space="preserve">Россия , Калмыкия Респ, Элиста г, 11-й проезд, Дом 61</t>
  </si>
  <si>
    <t>https://openapi.megafon.ru/api/sales/chicago/stdrive/v1/api/files/a0e5920a-7571-423d-9545-3c786c1ea15b</t>
  </si>
  <si>
    <t>https://openapi.megafon.ru/api/sales/chicago/stdrive/v1/api/files/2098fcd1-43cd-4c16-97f7-1ab41aaf6dae</t>
  </si>
  <si>
    <t>https://openapi.megafon.ru/api/sales/chicago/stdrive/v1/api/files/a513eb36-6597-4d44-b468-fd9a2f56d2ab</t>
  </si>
  <si>
    <t>https://openapi.megafon.ru/api/sales/chicago/stdrive/v1/api/files/7b6faa6c-0529-40e9-99f4-6233b16e351b</t>
  </si>
  <si>
    <t xml:space="preserve">AMR_1330 Спортивный</t>
  </si>
  <si>
    <t xml:space="preserve">Россия, Амурская обл., Благовещенский р-н, Волково с., Спортивный пер., д. 13</t>
  </si>
  <si>
    <t>https://openapi.megafon.ru/api/sales/chicago/stdrive/v1/api/files/2fcabb14-5461-487f-b627-bfc69f9adeca</t>
  </si>
  <si>
    <t>https://openapi.megafon.ru/api/sales/chicago/stdrive/v1/api/files/a2c8ec1b-1607-4730-8465-b39a1b289079</t>
  </si>
  <si>
    <t>https://openapi.megafon.ru/api/sales/chicago/stdrive/v1/api/files/e975df21-16a4-47ea-b01b-2ab912bf461b</t>
  </si>
  <si>
    <t>https://openapi.megafon.ru/api/sales/chicago/stdrive/v1/api/files/ac999817-7c8a-4255-bfe5-3fc94df9a1c1</t>
  </si>
  <si>
    <t>0330000000000727</t>
  </si>
  <si>
    <t xml:space="preserve">Россия, Калмыкия Респ., Приютненский р-н, Нарын п., шоссе 8 км автодорога Элиста-Арзгир шоссе</t>
  </si>
  <si>
    <t>https://openapi.megafon.ru/api/sales/chicago/stdrive/v1/api/files/853c1ec6-5e01-47e5-b9df-116de872861e</t>
  </si>
  <si>
    <t>https://openapi.megafon.ru/api/sales/chicago/stdrive/v1/api/files/cf4d37bd-b70f-4804-8a38-730f1313e0f0</t>
  </si>
  <si>
    <t>https://openapi.megafon.ru/api/sales/chicago/stdrive/v1/api/files/625959e3-f8f7-489d-85cf-bb9b3f572edb</t>
  </si>
  <si>
    <t>https://openapi.megafon.ru/api/sales/chicago/stdrive/v1/api/files/3a950ac9-3552-4a50-9c8a-3726a2235809</t>
  </si>
  <si>
    <t>3-29851</t>
  </si>
  <si>
    <t xml:space="preserve">Россия, Калужская обл, Калуга г, Секиотовское кольцо ул, д. 7</t>
  </si>
  <si>
    <t>https://openapi.megafon.ru/api/sales/chicago/stdrive/v1/api/files/272e35cf-3b3a-4c53-8ee4-5158f6916e63</t>
  </si>
  <si>
    <t>https://openapi.megafon.ru/api/sales/chicago/stdrive/v1/api/files/8640c011-7821-4609-beb4-226c1f44d300</t>
  </si>
  <si>
    <t xml:space="preserve">806421_VL Строительный</t>
  </si>
  <si>
    <t xml:space="preserve">Россия, Оренбургская обл., Оренбург г., Энергостроитель снт, Солнечная ул., д. 16С</t>
  </si>
  <si>
    <t>https://openapi.megafon.ru/api/sales/chicago/stdrive/v1/api/files/b848818e-aef7-4915-863f-050c7c3be60d</t>
  </si>
  <si>
    <t>https://openapi.megafon.ru/api/sales/chicago/stdrive/v1/api/files/8d021fe9-8808-4e8a-93a7-f2a53c10dd2b</t>
  </si>
  <si>
    <t>https://openapi.megafon.ru/api/sales/chicago/stdrive/v1/api/files/6aeea5b4-6fc5-44e0-9d5c-740b0c447363</t>
  </si>
  <si>
    <t>https://openapi.megafon.ru/api/sales/chicago/stdrive/v1/api/files/8c7038d2-cfec-46a7-82c5-a6b169b6408f</t>
  </si>
  <si>
    <t>ЦУФ_ВРН_70</t>
  </si>
  <si>
    <t xml:space="preserve">397163 Россия, Воронежская обл., Борисоглебский, г Борисоглебск, ул Свободы , д. 208</t>
  </si>
  <si>
    <t>https://openapi.megafon.ru/api/sales/chicago/stdrive/v1/api/files/bfa53e4f-ecdc-4592-97b4-3377373e0ce3</t>
  </si>
  <si>
    <t>https://openapi.megafon.ru/api/sales/chicago/stdrive/v1/api/files/40073c9f-ae38-484a-b987-a4a6adff284c</t>
  </si>
  <si>
    <t>https://openapi.megafon.ru/api/sales/chicago/stdrive/v1/api/files/b7333b60-16ee-4c07-817c-b7ceaed86738</t>
  </si>
  <si>
    <t>https://openapi.megafon.ru/api/sales/chicago/stdrive/v1/api/files/7f4ffe54-d308-4da6-9251-e4084538fc81</t>
  </si>
  <si>
    <t>IRK_383274220</t>
  </si>
  <si>
    <t xml:space="preserve">Россия, Иркутская обл., Братск г., Центральный ж/р, Обручева ул., д. 4</t>
  </si>
  <si>
    <t>https://openapi.megafon.ru/api/sales/chicago/stdrive/v1/api/files/db3585e3-5b8e-4f24-a435-6ea9ac555824</t>
  </si>
  <si>
    <t>https://openapi.megafon.ru/api/sales/chicago/stdrive/v1/api/files/08071edd-89d1-42f0-bf8c-3bcaaffc9d28</t>
  </si>
  <si>
    <t>https://openapi.megafon.ru/api/sales/chicago/stdrive/v1/api/files/55cabe08-8e2d-41b5-9428-2983c20f6df9</t>
  </si>
  <si>
    <t>https://openapi.megafon.ru/api/sales/chicago/stdrive/v1/api/files/d8e5b7ba-a9a3-4e32-99ec-2cdccc1e8475</t>
  </si>
  <si>
    <t xml:space="preserve">ЦУФ_ТМН_477 Восьмой</t>
  </si>
  <si>
    <t xml:space="preserve">Россия, Тюменская обл., Ишимский р-н, Новолокти с., Ленина ул., двлд. 13</t>
  </si>
  <si>
    <t>https://openapi.megafon.ru/api/sales/chicago/stdrive/v1/api/files/aee1b0d5-a62b-4c35-8aba-481ee4c45b66</t>
  </si>
  <si>
    <t>https://openapi.megafon.ru/api/sales/chicago/stdrive/v1/api/files/7fcaa37d-80de-4b70-ae2d-6e099fe3d0e7</t>
  </si>
  <si>
    <t>https://openapi.megafon.ru/api/sales/chicago/stdrive/v1/api/files/ced87d70-dddc-4a0e-a5f1-980edf49e9da</t>
  </si>
  <si>
    <t>https://openapi.megafon.ru/api/sales/chicago/stdrive/v1/api/files/1198be0d-766d-492f-a1b5-fead9caad1f4</t>
  </si>
  <si>
    <t>PRIOR_VLG_1019</t>
  </si>
  <si>
    <t xml:space="preserve">Россия, Волгоградская обл., Волгоград г., Новосибирская ул., д. 74</t>
  </si>
  <si>
    <t>https://openapi.megafon.ru/api/sales/chicago/stdrive/v1/api/files/7ce6d8ef-1264-431f-be59-8b6f9a611445</t>
  </si>
  <si>
    <t>https://openapi.megafon.ru/api/sales/chicago/stdrive/v1/api/files/c130bbdc-5b22-48ee-b96a-52bcd98f8b58</t>
  </si>
  <si>
    <t>https://openapi.megafon.ru/api/sales/chicago/stdrive/v1/api/files/ecae97e0-77bd-4ad3-b8bb-e2fc6a00a0e8</t>
  </si>
  <si>
    <t>https://openapi.megafon.ru/api/sales/chicago/stdrive/v1/api/files/99b02bdc-b73d-4e7b-86d7-3ebb28b5296c</t>
  </si>
  <si>
    <t xml:space="preserve">ЦУФ_ТМН_236 Тройка</t>
  </si>
  <si>
    <t xml:space="preserve">Россия, Тюменская обл., Заводоуковский р-н, Каменка д., Первомайская ул., д. 2</t>
  </si>
  <si>
    <t>https://openapi.megafon.ru/api/sales/chicago/stdrive/v1/api/files/82120320-b4ec-4e3d-9c57-ef6ecc4203f0</t>
  </si>
  <si>
    <t>https://openapi.megafon.ru/api/sales/chicago/stdrive/v1/api/files/3d67b3a3-3ca2-45c9-9f7d-b9123986c452</t>
  </si>
  <si>
    <t>https://openapi.megafon.ru/api/sales/chicago/stdrive/v1/api/files/c0d98c3d-e579-4951-80a7-607708172f56</t>
  </si>
  <si>
    <t>https://openapi.megafon.ru/api/sales/chicago/stdrive/v1/api/files/a7a0da1b-9444-4aac-9e5b-0b6881aa1881</t>
  </si>
  <si>
    <t xml:space="preserve">0680000000007263 Шаурма</t>
  </si>
  <si>
    <t xml:space="preserve">Россия, Свердловская обл., Нижний Тагил г., Ленина пр-кт, д. 10</t>
  </si>
  <si>
    <t>https://openapi.megafon.ru/api/sales/chicago/stdrive/v1/api/files/2f8a75d1-8ed0-4182-a5c5-b7f5455d62bd</t>
  </si>
  <si>
    <t>https://openapi.megafon.ru/api/sales/chicago/stdrive/v1/api/files/d98a0184-7c58-4283-b741-890343e9ab48</t>
  </si>
  <si>
    <t>https://openapi.megafon.ru/api/sales/chicago/stdrive/v1/api/files/1bf4a331-b0f3-43e0-84f0-3e2e274a0549</t>
  </si>
  <si>
    <t>https://openapi.megafon.ru/api/sales/chicago/stdrive/v1/api/files/0c380fd3-bd63-4cff-83de-119b5d8c6b42</t>
  </si>
  <si>
    <t xml:space="preserve">0530000000002717 1099165 ООО Диджитал (Ярославская область)_ДК_VAN</t>
  </si>
  <si>
    <t xml:space="preserve">Россия , Ярославская обл, Ярославль г, Суздальская ул, Дом 188</t>
  </si>
  <si>
    <t>https://openapi.megafon.ru/api/sales/chicago/stdrive/v1/api/files/6a29a9b6-3e03-459a-a3a0-746d590d68ad</t>
  </si>
  <si>
    <t>https://openapi.megafon.ru/api/sales/chicago/stdrive/v1/api/files/0a465ea4-64de-43b3-b889-f9af89c5f697</t>
  </si>
  <si>
    <t>https://openapi.megafon.ru/api/sales/chicago/stdrive/v1/api/files/c72a3fda-6fce-4311-8cda-9618acfffad5</t>
  </si>
  <si>
    <t>https://openapi.megafon.ru/api/sales/chicago/stdrive/v1/api/files/acafd8ec-b713-4f28-96d0-fcab27b23092</t>
  </si>
  <si>
    <t xml:space="preserve">0450000000001813 1127346 Диджитал ООО (1-44-KOS)_ДК_VAN</t>
  </si>
  <si>
    <t xml:space="preserve">Россия, Костромская обл., Шарьинский р-н, Шарья г., имени хирурга Крылова В.М. ул., д. 6</t>
  </si>
  <si>
    <t>https://openapi.megafon.ru/api/sales/chicago/stdrive/v1/api/files/9e47a8a7-f959-4369-8032-e59bc8155c84</t>
  </si>
  <si>
    <t>https://openapi.megafon.ru/api/sales/chicago/stdrive/v1/api/files/b5c16a7e-3d15-43ab-b22c-a1c4526c8aab</t>
  </si>
  <si>
    <t>https://openapi.megafon.ru/api/sales/chicago/stdrive/v1/api/files/ad983f14-5969-4cdf-b54f-66f847b9ecbc</t>
  </si>
  <si>
    <t>https://openapi.megafon.ru/api/sales/chicago/stdrive/v1/api/files/0eed4220-f52b-42d0-b2d5-ca778f323231</t>
  </si>
  <si>
    <t xml:space="preserve">0360000000001180 924809 ИП Гущин А.Ю. (Казань) ДК_VAN</t>
  </si>
  <si>
    <t xml:space="preserve">423441, Россия, Татарстан Респ., Альметьевский р-н, с. Абдрахманово, ул. Советская, зд. 5а</t>
  </si>
  <si>
    <t>https://openapi.megafon.ru/api/sales/chicago/stdrive/v1/api/files/6ff1413c-4ab3-42f6-b6d4-cac3305a85cf</t>
  </si>
  <si>
    <t>https://openapi.megafon.ru/api/sales/chicago/stdrive/v1/api/files/dc5f3b0b-3921-4a97-a09c-219fb8c331dd</t>
  </si>
  <si>
    <t>https://openapi.megafon.ru/api/sales/chicago/stdrive/v1/api/files/ac054062-6755-4703-9708-0f4e22c60ba5</t>
  </si>
  <si>
    <t>https://openapi.megafon.ru/api/sales/chicago/stdrive/v1/api/files/271f3161-a747-4cdc-9ad5-97fce91b0774</t>
  </si>
  <si>
    <t>DI_622</t>
  </si>
  <si>
    <t xml:space="preserve">347674 Россия, Ростовская обл., Егорлыкский, х. Изобильный, ул. Ростовская, д. 16</t>
  </si>
  <si>
    <t>https://openapi.megafon.ru/api/sales/chicago/stdrive/v1/api/files/f34a58f6-450b-423b-9af3-46112eed1cc8</t>
  </si>
  <si>
    <t>https://openapi.megafon.ru/api/sales/chicago/stdrive/v1/api/files/baa34ac7-8d35-47c4-bbe0-d7a515381109</t>
  </si>
  <si>
    <t>https://openapi.megafon.ru/api/sales/chicago/stdrive/v1/api/files/f70aa32a-6e3f-496a-bde6-d34ca4542d2e</t>
  </si>
  <si>
    <t>https://openapi.megafon.ru/api/sales/chicago/stdrive/v1/api/files/b4123cf4-f677-4801-bab2-c33bf48f19a4</t>
  </si>
  <si>
    <t xml:space="preserve">77812 Табачка на углу дома</t>
  </si>
  <si>
    <t xml:space="preserve">TM-YAR-6 (TM-YAR-6)</t>
  </si>
  <si>
    <t xml:space="preserve">Россия , Ярославская обл, Ярославль г, Большая Норская ул, Дом 4</t>
  </si>
  <si>
    <t>https://openapi.megafon.ru/api/sales/chicago/stdrive/v1/api/files/7333406d-bf6f-433b-ae3b-332711f6a111</t>
  </si>
  <si>
    <t>https://openapi.megafon.ru/api/sales/chicago/stdrive/v1/api/files/0748d737-6a35-454b-8ced-0158031f19df</t>
  </si>
  <si>
    <t>https://openapi.megafon.ru/api/sales/chicago/stdrive/v1/api/files/b862ab19-3def-4d94-930f-3110fb8b5f23</t>
  </si>
  <si>
    <t>https://openapi.megafon.ru/api/sales/chicago/stdrive/v1/api/files/e8414637-d234-4f72-a82f-7512d6e3e08e</t>
  </si>
  <si>
    <t>TM-YAR-6</t>
  </si>
  <si>
    <t xml:space="preserve">М513001 Кафе-Бистро "ЕдОк" на перекрестке ООО "СиМП Телеком" (ФЖ)</t>
  </si>
  <si>
    <t xml:space="preserve">Россия , Московская обл, Люберцы г, Красково дп, Машковский проезд, Дом 1</t>
  </si>
  <si>
    <t>https://openapi.megafon.ru/api/sales/chicago/stdrive/v1/api/files/c5fdd5d6-5a41-4851-b089-edd74f92743b</t>
  </si>
  <si>
    <t>https://openapi.megafon.ru/api/sales/chicago/stdrive/v1/api/files/006f5c42-c1e6-4185-a555-0038acd17982</t>
  </si>
  <si>
    <t>https://openapi.megafon.ru/api/sales/chicago/stdrive/v1/api/files/f5c9b75e-3ce5-4e1b-8e23-79627c08808e</t>
  </si>
  <si>
    <t>ЦУФ_ЧЛБ_1079</t>
  </si>
  <si>
    <t xml:space="preserve">Россия, Челябинская обл., Челябинск г., Каслинская ул., д. 5</t>
  </si>
  <si>
    <t>https://openapi.megafon.ru/api/sales/chicago/stdrive/v1/api/files/bd10e36d-d206-4296-9113-2349656df9bb</t>
  </si>
  <si>
    <t>https://openapi.megafon.ru/api/sales/chicago/stdrive/v1/api/files/e9c6d77a-e107-4d35-abc3-8d6c655a9c38</t>
  </si>
  <si>
    <t xml:space="preserve">0490000000001791 1086744 ООО Диджитал(Карелия)_ДК_VAN</t>
  </si>
  <si>
    <t xml:space="preserve">Россия, Карелия Респ., Петрозаводск г., Кукковка р-н, Энтузиастов ул., д. 15</t>
  </si>
  <si>
    <t>https://openapi.megafon.ru/api/sales/chicago/stdrive/v1/api/files/c90486df-9e76-4ae6-a978-dd628b1d6dc5</t>
  </si>
  <si>
    <t>https://openapi.megafon.ru/api/sales/chicago/stdrive/v1/api/files/ed74cc4b-9cfc-44fb-8dcf-5c83bf285e8a</t>
  </si>
  <si>
    <t>https://openapi.megafon.ru/api/sales/chicago/stdrive/v1/api/files/823d84c7-4c8b-463c-ae92-f31609ae0e49</t>
  </si>
  <si>
    <t>https://openapi.megafon.ru/api/sales/chicago/stdrive/v1/api/files/2e71f000-d8ba-408b-b22c-4e7d18d9571b</t>
  </si>
  <si>
    <t xml:space="preserve">PSK_11111615 1092358 Диджитал ООО (Псков)_ДК_VAN_</t>
  </si>
  <si>
    <t xml:space="preserve">Россия , Псковская обл, Псков г, Сосновая ул, Дом 2Б</t>
  </si>
  <si>
    <t>https://openapi.megafon.ru/api/sales/chicago/stdrive/v1/api/files/9f0269ff-c2e8-4682-8ed1-06f1004a66e5</t>
  </si>
  <si>
    <t>https://openapi.megafon.ru/api/sales/chicago/stdrive/v1/api/files/953b0f00-0e86-47e2-a729-dea3becfd9c7</t>
  </si>
  <si>
    <t>https://openapi.megafon.ru/api/sales/chicago/stdrive/v1/api/files/bccb69ea-48bd-412f-be9c-6f3c1386a73e</t>
  </si>
  <si>
    <t xml:space="preserve">Б0035615 1118903 ООО "Ресурс" (ФЖ)</t>
  </si>
  <si>
    <t xml:space="preserve">142000, Россия, Московская обл., г. Домодедово, мкр. Западный, ул. Преображенская, 2</t>
  </si>
  <si>
    <t>https://openapi.megafon.ru/api/sales/chicago/stdrive/v1/api/files/156981fb-b39f-4c4b-8ebb-6b401a58af6f</t>
  </si>
  <si>
    <t>https://openapi.megafon.ru/api/sales/chicago/stdrive/v1/api/files/a8edd28b-11be-4a79-91f1-017587f554db</t>
  </si>
  <si>
    <t>https://openapi.megafon.ru/api/sales/chicago/stdrive/v1/api/files/d0414270-c43b-4730-b416-9550859f7589</t>
  </si>
  <si>
    <t>https://openapi.megafon.ru/api/sales/chicago/stdrive/v1/api/files/d795aab4-cf37-4bf2-bbaf-9987b3e1f620</t>
  </si>
  <si>
    <t>530000000003818</t>
  </si>
  <si>
    <t xml:space="preserve">Россия , Ярославская обл, Ярославль г, Доронина ул, Дом 10 корпус 3</t>
  </si>
  <si>
    <t>https://openapi.megafon.ru/api/sales/chicago/stdrive/v1/api/files/9877cffb-3074-4d32-b706-54da6a46419e</t>
  </si>
  <si>
    <t>https://openapi.megafon.ru/api/sales/chicago/stdrive/v1/api/files/5cf63367-0323-454b-bef4-81b2d4680238</t>
  </si>
  <si>
    <t>https://openapi.megafon.ru/api/sales/chicago/stdrive/v1/api/files/6b292802-8ec2-4575-99da-e13bce57ea91</t>
  </si>
  <si>
    <t>https://openapi.megafon.ru/api/sales/chicago/stdrive/v1/api/files/aef5ef9b-c6b5-4b4f-920b-1e09049018ca</t>
  </si>
  <si>
    <t xml:space="preserve">0013701 Продукты</t>
  </si>
  <si>
    <t xml:space="preserve">249440, Россия, Калужская обл., Кировский р-н, г. Киров, ул. Жмакина, 48</t>
  </si>
  <si>
    <t>https://openapi.megafon.ru/api/sales/chicago/stdrive/v1/api/files/04a6bf9c-a294-4fe9-b9be-73704db51694</t>
  </si>
  <si>
    <t>https://openapi.megafon.ru/api/sales/chicago/stdrive/v1/api/files/560cf103-f09e-4985-a2a4-804d99a1af20</t>
  </si>
  <si>
    <t>https://openapi.megafon.ru/api/sales/chicago/stdrive/v1/api/files/6d545cac-83e3-40b5-93c1-883936b8fbdc</t>
  </si>
  <si>
    <t>https://openapi.megafon.ru/api/sales/chicago/stdrive/v1/api/files/3285b94e-0131-466e-bd3b-84cb356a1b49</t>
  </si>
  <si>
    <t>KRN_250843</t>
  </si>
  <si>
    <t xml:space="preserve">Россия , Красноярский край, Минусинск г, Ванеева ул, Дом 4</t>
  </si>
  <si>
    <t>https://openapi.megafon.ru/api/sales/chicago/stdrive/v1/api/files/bfe2a612-2d45-4321-a610-6e9051a87123</t>
  </si>
  <si>
    <t>https://openapi.megafon.ru/api/sales/chicago/stdrive/v1/api/files/1bbd04c9-6af8-4e7c-997c-241ee748fd4f</t>
  </si>
  <si>
    <t>https://openapi.megafon.ru/api/sales/chicago/stdrive/v1/api/files/74f8c779-f1fb-40d1-8797-170e9e536129</t>
  </si>
  <si>
    <t>ЦУФ_ЕКБ-1413</t>
  </si>
  <si>
    <t xml:space="preserve">Россия, Свердловская обл., Первоуральск г., Гагарина ул., д. 1</t>
  </si>
  <si>
    <t>https://openapi.megafon.ru/api/sales/chicago/stdrive/v1/api/files/4e42832a-ceb5-49ec-8c0c-68de051a36f3</t>
  </si>
  <si>
    <t>https://openapi.megafon.ru/api/sales/chicago/stdrive/v1/api/files/5adb99b5-a38b-4836-b163-c5fbbcbb307b</t>
  </si>
  <si>
    <t>https://openapi.megafon.ru/api/sales/chicago/stdrive/v1/api/files/c5023f15-7dc4-418e-bbe7-058b3c6a2687</t>
  </si>
  <si>
    <t>https://openapi.megafon.ru/api/sales/chicago/stdrive/v1/api/files/07a89372-27e9-4664-a3af-1db6053a8a68</t>
  </si>
  <si>
    <t xml:space="preserve">ЦУФ_ТМН_330 Водолей</t>
  </si>
  <si>
    <t xml:space="preserve">Россия, Тюменская обл., Ишим г., Одоевского ул., двлд. 38</t>
  </si>
  <si>
    <t>https://openapi.megafon.ru/api/sales/chicago/stdrive/v1/api/files/3524b81a-780e-4e8a-8e40-da6d3cea88c2</t>
  </si>
  <si>
    <t>https://openapi.megafon.ru/api/sales/chicago/stdrive/v1/api/files/40032809-3140-4f56-882d-3571d73d5975</t>
  </si>
  <si>
    <t>https://openapi.megafon.ru/api/sales/chicago/stdrive/v1/api/files/79464b36-1a92-410f-b766-1cac453aa328</t>
  </si>
  <si>
    <t>https://openapi.megafon.ru/api/sales/chicago/stdrive/v1/api/files/5b0bc297-fefd-4c83-9b4f-8cf56b97ad91</t>
  </si>
  <si>
    <t xml:space="preserve">KHB_014234 Доброff</t>
  </si>
  <si>
    <t xml:space="preserve">Россия, Еврейская Аобл., Биробиджан г, Саперная ул, д. 23</t>
  </si>
  <si>
    <t>https://openapi.megafon.ru/api/sales/chicago/stdrive/v1/api/files/be9d56e2-f9f7-4a3c-bbf9-9eb5d62f5514</t>
  </si>
  <si>
    <t>https://openapi.megafon.ru/api/sales/chicago/stdrive/v1/api/files/42ab6225-1ad6-4249-98fa-6490ce458020</t>
  </si>
  <si>
    <t>https://openapi.megafon.ru/api/sales/chicago/stdrive/v1/api/files/dee44d05-4008-4b8f-96bd-63d24ebb037c</t>
  </si>
  <si>
    <t>https://openapi.megafon.ru/api/sales/chicago/stdrive/v1/api/files/119415cf-b513-41c4-a828-67de889e1e7a</t>
  </si>
  <si>
    <t xml:space="preserve">kmr_0554829 Продукты остановка</t>
  </si>
  <si>
    <t xml:space="preserve">Россия , Кемеровская область - Кузбасс обл, Кемерово г, Строителей б-р, Дом 46/2</t>
  </si>
  <si>
    <t>https://openapi.megafon.ru/api/sales/chicago/stdrive/v1/api/files/5f4c8ce2-7ad5-4793-bf25-f44c118ecf5d</t>
  </si>
  <si>
    <t>https://openapi.megafon.ru/api/sales/chicago/stdrive/v1/api/files/2f6ba205-703c-4dc9-8274-baebf593ff3f</t>
  </si>
  <si>
    <t>https://openapi.megafon.ru/api/sales/chicago/stdrive/v1/api/files/8e3ce454-b417-4222-991e-d5928b7d4d1e</t>
  </si>
  <si>
    <t>https://openapi.megafon.ru/api/sales/chicago/stdrive/v1/api/files/9ad73114-dd66-4b25-a698-b88eecbbb458</t>
  </si>
  <si>
    <t>7-5811</t>
  </si>
  <si>
    <t xml:space="preserve">Россия, Рязанская обл., Скопин г., Октябрьская ул., д. 2</t>
  </si>
  <si>
    <t>https://openapi.megafon.ru/api/sales/chicago/stdrive/v1/api/files/a5aa0744-9621-4747-86ee-aa7ab2c4f330</t>
  </si>
  <si>
    <t>https://openapi.megafon.ru/api/sales/chicago/stdrive/v1/api/files/1bea23c6-ff22-428c-9d4a-31885e8ae2fc</t>
  </si>
  <si>
    <t>https://openapi.megafon.ru/api/sales/chicago/stdrive/v1/api/files/92b8c02b-826f-4a70-9590-16451c2ba32b</t>
  </si>
  <si>
    <t>https://openapi.megafon.ru/api/sales/chicago/stdrive/v1/api/files/e466ebb7-155c-4949-8295-fe2e3b6f4c6e</t>
  </si>
  <si>
    <t>ЦУФ_НН_312</t>
  </si>
  <si>
    <t xml:space="preserve">606518 Россия, Нижегородская обл., Городецкий р-н, с. Воронино (Зиняковский с/с), ул. Лесная, д. 25</t>
  </si>
  <si>
    <t>https://openapi.megafon.ru/api/sales/chicago/stdrive/v1/api/files/074dfa20-5426-4aa2-bef3-826ec0257790</t>
  </si>
  <si>
    <t>https://openapi.megafon.ru/api/sales/chicago/stdrive/v1/api/files/656e3026-7fb5-41b2-9b5e-a013f45a3196</t>
  </si>
  <si>
    <t>https://openapi.megafon.ru/api/sales/chicago/stdrive/v1/api/files/a75bb0f5-2f06-4847-b03e-1e0b5a8e3930</t>
  </si>
  <si>
    <t>https://openapi.megafon.ru/api/sales/chicago/stdrive/v1/api/files/2c331648-ffd6-47e1-aed4-4a42ea8acc65</t>
  </si>
  <si>
    <t>TL0000002085</t>
  </si>
  <si>
    <t xml:space="preserve">301764, Россия, Тульская обл., г. Донской, мкр Центральный, ул. Октябрьская, д. 50А</t>
  </si>
  <si>
    <t>https://openapi.megafon.ru/api/sales/chicago/stdrive/v1/api/files/44bc0932-6c30-469d-b30e-ebcb6523b125</t>
  </si>
  <si>
    <t>https://openapi.megafon.ru/api/sales/chicago/stdrive/v1/api/files/c8fe15ee-4b68-4d83-bd18-1be2d24b54c2</t>
  </si>
  <si>
    <t>https://openapi.megafon.ru/api/sales/chicago/stdrive/v1/api/files/c9a9a0b9-c8b7-432b-a693-5a4a2e42cbc1</t>
  </si>
  <si>
    <t>https://openapi.megafon.ru/api/sales/chicago/stdrive/v1/api/files/d2fff5fa-9fce-4a38-b925-ab6e9b56fb87</t>
  </si>
  <si>
    <t>DI_2257</t>
  </si>
  <si>
    <t xml:space="preserve">346610 Россия, Ростовская обл., Багаевский, ст-ца Багаевская, ул. Смирнова , д. 26а</t>
  </si>
  <si>
    <t>https://openapi.megafon.ru/api/sales/chicago/stdrive/v1/api/files/595c87db-cb07-430e-bf09-44c8751ed081</t>
  </si>
  <si>
    <t>https://openapi.megafon.ru/api/sales/chicago/stdrive/v1/api/files/0e385d3a-8b24-4f2f-91ff-8a727d3aeafc</t>
  </si>
  <si>
    <t>https://openapi.megafon.ru/api/sales/chicago/stdrive/v1/api/files/68c86648-df99-4c72-8f72-7ff07c229b63</t>
  </si>
  <si>
    <t>https://openapi.megafon.ru/api/sales/chicago/stdrive/v1/api/files/71eef79f-c889-4f96-8142-890d8f2e8f8e</t>
  </si>
  <si>
    <t>ЦУФ_НН_690</t>
  </si>
  <si>
    <t xml:space="preserve">TM-NND-9 (TM-NND-9)</t>
  </si>
  <si>
    <t xml:space="preserve">Россия, Нижегородская обл., Нижний Новгород г., Алексеевская ул., д. 26</t>
  </si>
  <si>
    <t>https://openapi.megafon.ru/api/sales/chicago/stdrive/v1/api/files/034bc1b1-06b2-421c-b555-613ee13f7a55</t>
  </si>
  <si>
    <t>https://openapi.megafon.ru/api/sales/chicago/stdrive/v1/api/files/03246df9-ed77-4b42-84b0-1fa17dacb924</t>
  </si>
  <si>
    <t>https://openapi.megafon.ru/api/sales/chicago/stdrive/v1/api/files/af2f9734-bc4e-4b70-a6ed-adbb707dc4bc</t>
  </si>
  <si>
    <t>https://openapi.megafon.ru/api/sales/chicago/stdrive/v1/api/files/0734beea-7a5b-45b5-a54d-e2964591cf84</t>
  </si>
  <si>
    <t>TM-NND-9</t>
  </si>
  <si>
    <t xml:space="preserve">RT03600000005085 Формула Рыбалки</t>
  </si>
  <si>
    <t xml:space="preserve">Россия , Татарстан Респ, Чистопольский р-н, Чистополь г, Энгельса ул, Дом 50</t>
  </si>
  <si>
    <t>https://openapi.megafon.ru/api/sales/chicago/stdrive/v1/api/files/2716c320-d978-4d3e-8c62-767393f96ed8</t>
  </si>
  <si>
    <t>https://openapi.megafon.ru/api/sales/chicago/stdrive/v1/api/files/0232941d-9913-4ac1-8737-5c0dfe2f9cd4</t>
  </si>
  <si>
    <t>https://openapi.megafon.ru/api/sales/chicago/stdrive/v1/api/files/d8ff957a-2e13-4b80-ae99-0f80e6217081</t>
  </si>
  <si>
    <t>400420159</t>
  </si>
  <si>
    <t xml:space="preserve">453118, Россия, Башкортостан Респ., г. Стерлитамак, ул. Худайбердина, 198</t>
  </si>
  <si>
    <t>https://openapi.megafon.ru/api/sales/chicago/stdrive/v1/api/files/2c52978a-92b8-42fe-a5e4-5179b3aa6964</t>
  </si>
  <si>
    <t>https://openapi.megafon.ru/api/sales/chicago/stdrive/v1/api/files/2a34a41c-0af0-46d0-8037-5b7f4c91588d</t>
  </si>
  <si>
    <t>0017121</t>
  </si>
  <si>
    <t xml:space="preserve">Россия, Калужская обл., Дзержинский р-н, Полотняный Завод п., Горняк ул., д. 1</t>
  </si>
  <si>
    <t>https://openapi.megafon.ru/api/sales/chicago/stdrive/v1/api/files/853a4f50-f933-48f8-b03c-9b1811823a67</t>
  </si>
  <si>
    <t>https://openapi.megafon.ru/api/sales/chicago/stdrive/v1/api/files/ec30226c-f8ff-48a1-a1ed-c79ae182611a</t>
  </si>
  <si>
    <t>https://openapi.megafon.ru/api/sales/chicago/stdrive/v1/api/files/306d3c65-caf2-494b-8a79-2d41361bc644</t>
  </si>
  <si>
    <t>https://openapi.megafon.ru/api/sales/chicago/stdrive/v1/api/files/d34236a1-03e1-4401-ac7d-308871a8c80e</t>
  </si>
  <si>
    <t>DI_103</t>
  </si>
  <si>
    <t xml:space="preserve">346263, Россия, Ростовская обл., Шолоховский р-н, х. Чукаринский, пер. Центральный, 5</t>
  </si>
  <si>
    <t>https://openapi.megafon.ru/api/sales/chicago/stdrive/v1/api/files/ee92c317-6d76-4023-aa87-a38a6a91660f</t>
  </si>
  <si>
    <t>https://openapi.megafon.ru/api/sales/chicago/stdrive/v1/api/files/a43c6d51-158d-441f-b9cc-d8478ca90f69</t>
  </si>
  <si>
    <t>https://openapi.megafon.ru/api/sales/chicago/stdrive/v1/api/files/041088aa-cefd-4fdf-9bfb-40e25726768d</t>
  </si>
  <si>
    <t>https://openapi.megafon.ru/api/sales/chicago/stdrive/v1/api/files/8049a83a-cf77-4898-b7d5-59477546106f</t>
  </si>
  <si>
    <t xml:space="preserve">0750000000001462 1011176 ИП Гущин Алексей Юрьевич (Владимир) ДК_VAN</t>
  </si>
  <si>
    <t xml:space="preserve">601280, Россия, Владимирская обл., Суздальский р-н, с. Сновицы, ул. Школьная, д. 10А</t>
  </si>
  <si>
    <t>https://openapi.megafon.ru/api/sales/chicago/stdrive/v1/api/files/cb340751-d3b7-4f80-b8f5-7735db8fd818</t>
  </si>
  <si>
    <t>https://openapi.megafon.ru/api/sales/chicago/stdrive/v1/api/files/5437cf3e-c7b0-4ad5-8ae9-020ce98179cc</t>
  </si>
  <si>
    <t>https://openapi.megafon.ru/api/sales/chicago/stdrive/v1/api/files/4fd9d962-0ba4-4472-b27a-054508f9cc1f</t>
  </si>
  <si>
    <t>https://openapi.megafon.ru/api/sales/chicago/stdrive/v1/api/files/204b78b1-632b-44e2-90f3-a0c30ee93da2</t>
  </si>
  <si>
    <t xml:space="preserve">PRIO_КК_2308 1048184 ООО "Приоритет" КК</t>
  </si>
  <si>
    <t xml:space="preserve">Россия , Краснодарский край, Тихорецкий р-н, Тихорецк г, Меньшикова ул, Дом 48</t>
  </si>
  <si>
    <t>https://openapi.megafon.ru/api/sales/chicago/stdrive/v1/api/files/b6265c2a-4f55-4b38-8412-09b030b212b3</t>
  </si>
  <si>
    <t>https://openapi.megafon.ru/api/sales/chicago/stdrive/v1/api/files/8a7075fd-f332-4638-af50-16346c64b3bb</t>
  </si>
  <si>
    <t>https://openapi.megafon.ru/api/sales/chicago/stdrive/v1/api/files/df3e191f-d349-4d22-aa72-c1db8e0e8851</t>
  </si>
  <si>
    <t>https://openapi.megafon.ru/api/sales/chicago/stdrive/v1/api/files/7bc95ace-e56f-42da-9026-0ccb215478b1</t>
  </si>
  <si>
    <t xml:space="preserve">BRT_2275 Павильон "Магазинчик 24 часа"</t>
  </si>
  <si>
    <t xml:space="preserve">Россия , Бурятия Респ, Улан-Удэ г, Ставропольская ул, Дом 1</t>
  </si>
  <si>
    <t>https://openapi.megafon.ru/api/sales/chicago/stdrive/v1/api/files/9057f02b-f5f7-4259-8752-2857599535a0</t>
  </si>
  <si>
    <t>https://openapi.megafon.ru/api/sales/chicago/stdrive/v1/api/files/52c1eb44-235e-4bf4-b568-3d78ed4cf08b</t>
  </si>
  <si>
    <t>https://openapi.megafon.ru/api/sales/chicago/stdrive/v1/api/files/b66c84a8-991c-48e3-9ab2-e9ca4dde5d72</t>
  </si>
  <si>
    <t>https://openapi.megafon.ru/api/sales/chicago/stdrive/v1/api/files/861ea3fa-a423-4a3f-8078-8d070c4fa3a7</t>
  </si>
  <si>
    <t>Za_0031636</t>
  </si>
  <si>
    <t xml:space="preserve">Россия, Забайкальский край, Чита г., Северный мкр, д. 22</t>
  </si>
  <si>
    <t>https://openapi.megafon.ru/api/sales/chicago/stdrive/v1/api/files/96d2af9c-1261-4840-bb50-c1523e520e96</t>
  </si>
  <si>
    <t>https://openapi.megafon.ru/api/sales/chicago/stdrive/v1/api/files/04377357-2f21-4636-9983-65cb2e282c57</t>
  </si>
  <si>
    <t>https://openapi.megafon.ru/api/sales/chicago/stdrive/v1/api/files/fefc1900-66a1-42e9-84a0-592491657688</t>
  </si>
  <si>
    <t>Za_75_5223</t>
  </si>
  <si>
    <t xml:space="preserve">Россия, Забайкальский край, Чита г., Суглинная ул., д. 2а</t>
  </si>
  <si>
    <t>https://openapi.megafon.ru/api/sales/chicago/stdrive/v1/api/files/2cba8bd4-501a-4b46-b84f-06ab91c2f7b2</t>
  </si>
  <si>
    <t>https://openapi.megafon.ru/api/sales/chicago/stdrive/v1/api/files/239b4506-b2f0-4da9-93b4-450e0f31b5d6</t>
  </si>
  <si>
    <t>https://openapi.megafon.ru/api/sales/chicago/stdrive/v1/api/files/d6d4b33d-a783-4612-8f44-096ddf4e8482</t>
  </si>
  <si>
    <t>https://openapi.megafon.ru/api/sales/chicago/stdrive/v1/api/files/f5d22359-48a6-4664-9cc3-f88854d550d0</t>
  </si>
  <si>
    <t>7-6173</t>
  </si>
  <si>
    <t xml:space="preserve">Россия, Рязанская обл., Рязань г., Первомайский пр-кт, д. 34</t>
  </si>
  <si>
    <t>https://openapi.megafon.ru/api/sales/chicago/stdrive/v1/api/files/b4498cbe-6800-4969-a229-cae8eafd38c3</t>
  </si>
  <si>
    <t>https://openapi.megafon.ru/api/sales/chicago/stdrive/v1/api/files/6639a34e-6fdb-48a0-8e8f-bec46d2a0f59</t>
  </si>
  <si>
    <t>ЦУФ_КРВ_471</t>
  </si>
  <si>
    <t xml:space="preserve">Россия, Кировская обл, Зуевский р-н, Мухино с, Советская ул, д. 46</t>
  </si>
  <si>
    <t>https://openapi.megafon.ru/api/sales/chicago/stdrive/v1/api/files/09979d87-6198-4bbf-880b-41ad83dd25d2</t>
  </si>
  <si>
    <t>https://openapi.megafon.ru/api/sales/chicago/stdrive/v1/api/files/3deeed40-337c-40b1-87f9-77c5796eea8b</t>
  </si>
  <si>
    <t>https://openapi.megafon.ru/api/sales/chicago/stdrive/v1/api/files/09c5a9b3-3f6a-4854-97a9-4e30c191bffe</t>
  </si>
  <si>
    <t>https://openapi.megafon.ru/api/sales/chicago/stdrive/v1/api/files/4c607d88-a41e-4078-b612-d5499b439a52</t>
  </si>
  <si>
    <t xml:space="preserve">PRIOR_VLG_286 1117170 ПРИОРИТЕТ ООО (Волгоград)_ДК_VAN</t>
  </si>
  <si>
    <t xml:space="preserve">Россия, Волгоградская обл., Волжский г., им Ленина пр-кт, д. 135</t>
  </si>
  <si>
    <t>https://openapi.megafon.ru/api/sales/chicago/stdrive/v1/api/files/de508d12-e676-4506-b78e-bd17c61bd07f</t>
  </si>
  <si>
    <t>https://openapi.megafon.ru/api/sales/chicago/stdrive/v1/api/files/843ecd88-d7aa-441e-9696-c67d9f1222e8</t>
  </si>
  <si>
    <t>https://openapi.megafon.ru/api/sales/chicago/stdrive/v1/api/files/16b7f784-007b-4792-881b-c3a50ec6c3cc</t>
  </si>
  <si>
    <t>https://openapi.megafon.ru/api/sales/chicago/stdrive/v1/api/files/aa153a4f-aea1-4c45-84df-109b5b3fcf83</t>
  </si>
  <si>
    <t>DI_966</t>
  </si>
  <si>
    <t xml:space="preserve">344064, Россия, Ростовская обл., г. Ростов-на-Дону, ул. Зрелищная, зд. 24</t>
  </si>
  <si>
    <t>https://openapi.megafon.ru/api/sales/chicago/stdrive/v1/api/files/74b6a939-e85f-4ba9-a883-ad57e3c1f44a</t>
  </si>
  <si>
    <t>https://openapi.megafon.ru/api/sales/chicago/stdrive/v1/api/files/101a7fe4-6d35-4b03-b199-3bf1120c7464</t>
  </si>
  <si>
    <t>https://openapi.megafon.ru/api/sales/chicago/stdrive/v1/api/files/e3c77f64-997a-4847-97cf-ab5fcefb3f87</t>
  </si>
  <si>
    <t>https://openapi.megafon.ru/api/sales/chicago/stdrive/v1/api/files/8819a8cd-d243-4658-8b0d-5f3bdf74189d</t>
  </si>
  <si>
    <t xml:space="preserve">0530000000002604 1018949 ООО Диджитал (Ярославская область)_ДК_VAN</t>
  </si>
  <si>
    <t xml:space="preserve">Россия , Ярославская обл, Ярославль г, Гагарина ул, Дом 3</t>
  </si>
  <si>
    <t>https://openapi.megafon.ru/api/sales/chicago/stdrive/v1/api/files/d9a8e68c-235a-4e61-8568-3348da0d6ee4</t>
  </si>
  <si>
    <t>https://openapi.megafon.ru/api/sales/chicago/stdrive/v1/api/files/230967d7-dd41-4ee8-ab72-1469230070a1</t>
  </si>
  <si>
    <t>https://openapi.megafon.ru/api/sales/chicago/stdrive/v1/api/files/7d2c354b-f204-485e-902f-6da1deb6af17</t>
  </si>
  <si>
    <t>https://openapi.megafon.ru/api/sales/chicago/stdrive/v1/api/files/4b49339b-d083-47b6-b1a2-ec68af2e96d3</t>
  </si>
  <si>
    <t xml:space="preserve">0380000000002260 924074 ИП Гущин А.Ю. (Саратов) ДК_VAN</t>
  </si>
  <si>
    <t xml:space="preserve">Россия, Саратовская обл., Энгельсский, Приволжский рп., 8-й кв-л, д. 1</t>
  </si>
  <si>
    <t>https://openapi.megafon.ru/api/sales/chicago/stdrive/v1/api/files/d08784b3-cd1f-463a-94b7-fa71d0cf6cf6</t>
  </si>
  <si>
    <t>https://openapi.megafon.ru/api/sales/chicago/stdrive/v1/api/files/05bf099f-090a-4335-9731-b9955d058a3f</t>
  </si>
  <si>
    <t>https://openapi.megafon.ru/api/sales/chicago/stdrive/v1/api/files/aa9b78ee-1f0a-47cf-b34f-9478b5f22853</t>
  </si>
  <si>
    <t>https://openapi.megafon.ru/api/sales/chicago/stdrive/v1/api/files/e73c8b8f-735c-4806-be33-bdecd734846a</t>
  </si>
  <si>
    <t xml:space="preserve">ЦУФ_ВРН_416 Магазин БИС</t>
  </si>
  <si>
    <t xml:space="preserve">396560, Россия, Воронежская обл., Подгоренский р-н, х. Луговой, ул. Озерная, д. 20</t>
  </si>
  <si>
    <t>https://openapi.megafon.ru/api/sales/chicago/stdrive/v1/api/files/74620716-5b36-45a2-bf1c-98f7377755d2</t>
  </si>
  <si>
    <t>https://openapi.megafon.ru/api/sales/chicago/stdrive/v1/api/files/b14409d2-3154-4912-8059-5cc3de7e7940</t>
  </si>
  <si>
    <t>https://openapi.megafon.ru/api/sales/chicago/stdrive/v1/api/files/e0754487-af25-431f-85f5-ca9c89c5a20b</t>
  </si>
  <si>
    <t>https://openapi.megafon.ru/api/sales/chicago/stdrive/v1/api/files/d799f095-e8b0-452e-a570-08239dc258cb</t>
  </si>
  <si>
    <t>Za_0031809</t>
  </si>
  <si>
    <t xml:space="preserve">Россия, Забайкальский край, Чита г., Деповская ул., д. 14</t>
  </si>
  <si>
    <t>https://openapi.megafon.ru/api/sales/chicago/stdrive/v1/api/files/4523a0e4-7d58-4695-acde-6351da20ae27</t>
  </si>
  <si>
    <t>https://openapi.megafon.ru/api/sales/chicago/stdrive/v1/api/files/8eefcb43-3ad3-48d7-8cd4-75d5a4e9e8c4</t>
  </si>
  <si>
    <t>https://openapi.megafon.ru/api/sales/chicago/stdrive/v1/api/files/09a8cb81-3516-46d3-8d67-f7aa0f50dbdd</t>
  </si>
  <si>
    <t>https://openapi.megafon.ru/api/sales/chicago/stdrive/v1/api/files/2cc88187-be5c-49bd-83d0-80197270472c</t>
  </si>
  <si>
    <t xml:space="preserve">0390000000001371 1001965 ООО "ГС" (Ульяновск) ДК_VAN</t>
  </si>
  <si>
    <t xml:space="preserve">Россия, Ульяновская обл., Ульяновск г., Дружбы Народов пр-кт, д. 3</t>
  </si>
  <si>
    <t>https://openapi.megafon.ru/api/sales/chicago/stdrive/v1/api/files/ec6a10e4-7565-4a96-8e3e-38a7689b5497</t>
  </si>
  <si>
    <t>https://openapi.megafon.ru/api/sales/chicago/stdrive/v1/api/files/dff9bb5c-2e92-4e1d-8272-4c0a0f8acfaf</t>
  </si>
  <si>
    <t>https://openapi.megafon.ru/api/sales/chicago/stdrive/v1/api/files/69a94fc4-2489-4182-adda-831522c94fde</t>
  </si>
  <si>
    <t>https://openapi.megafon.ru/api/sales/chicago/stdrive/v1/api/files/b9156e63-7445-489d-abd0-dcb6ad910bab</t>
  </si>
  <si>
    <t>BRT_033273326</t>
  </si>
  <si>
    <t xml:space="preserve">671120, Россия, Бурятия Респ., Тарбагатайский р-н, с. Нижний Саянтуй, днп ДНТ Селенга, ул. Светлая, зд. 173Б</t>
  </si>
  <si>
    <t>https://openapi.megafon.ru/api/sales/chicago/stdrive/v1/api/files/086f81a6-4dd0-40a6-accb-42423ece8c6d</t>
  </si>
  <si>
    <t>https://openapi.megafon.ru/api/sales/chicago/stdrive/v1/api/files/d24d77bb-41dd-4a62-8f90-5fc8eb66d441</t>
  </si>
  <si>
    <t>https://openapi.megafon.ru/api/sales/chicago/stdrive/v1/api/files/a79db289-62cb-4175-9573-d364492631a3</t>
  </si>
  <si>
    <t>https://openapi.megafon.ru/api/sales/chicago/stdrive/v1/api/files/dae5d39f-d438-4cd6-aeeb-244e09d5e985</t>
  </si>
  <si>
    <t>0430000000001808</t>
  </si>
  <si>
    <t xml:space="preserve">155710, Россия, Ивановская обл., Савинский р-н, п. Савино, ул. Кооперативная, д. 9</t>
  </si>
  <si>
    <t>https://openapi.megafon.ru/api/sales/chicago/stdrive/v1/api/files/6ef3a41a-2b06-4d7d-9a23-e41660ba1d87</t>
  </si>
  <si>
    <t>https://openapi.megafon.ru/api/sales/chicago/stdrive/v1/api/files/6e41fe23-0834-4946-80e2-dc7e6063e710</t>
  </si>
  <si>
    <t>https://openapi.megafon.ru/api/sales/chicago/stdrive/v1/api/files/f7a446ca-b1a5-4e16-a842-1054ea35221c</t>
  </si>
  <si>
    <t>https://openapi.megafon.ru/api/sales/chicago/stdrive/v1/api/files/b8c719ea-c573-436d-92bc-0dc077906f09</t>
  </si>
  <si>
    <t xml:space="preserve">PRIO_КК_2604 1089560 ООО "Приоритет" КК</t>
  </si>
  <si>
    <t>https://openapi.megafon.ru/api/sales/chicago/stdrive/v1/api/files/5ec52902-9d26-4a7b-bb87-e4f8ca4468bf</t>
  </si>
  <si>
    <t>https://openapi.megafon.ru/api/sales/chicago/stdrive/v1/api/files/48eede9c-5a4b-458e-98f2-660b278adffe</t>
  </si>
  <si>
    <t>https://openapi.megafon.ru/api/sales/chicago/stdrive/v1/api/files/368eff14-bf18-40f1-b803-fd4b1b540c2c</t>
  </si>
  <si>
    <t>https://openapi.megafon.ru/api/sales/chicago/stdrive/v1/api/files/cd2abc3e-702e-43fe-81c4-6bd65124a422</t>
  </si>
  <si>
    <t xml:space="preserve">0530000000001979 930977 ООО Диджитал (Ярославская область)_ДК_VAN</t>
  </si>
  <si>
    <t xml:space="preserve">Россия , Ярославская обл, Рыбинский р-н, Рыбинск г, Революции пр-кт, Дом 32а</t>
  </si>
  <si>
    <t>https://openapi.megafon.ru/api/sales/chicago/stdrive/v1/api/files/4700e796-eac4-4221-a137-cf81caed1281</t>
  </si>
  <si>
    <t>https://openapi.megafon.ru/api/sales/chicago/stdrive/v1/api/files/218e3d2c-1c5b-4353-b1be-3241903bdc77</t>
  </si>
  <si>
    <t>https://openapi.megafon.ru/api/sales/chicago/stdrive/v1/api/files/f93dc3ea-386a-48fb-abab-7b3a8af43232</t>
  </si>
  <si>
    <t>https://openapi.megafon.ru/api/sales/chicago/stdrive/v1/api/files/8036432a-dcdf-4ecb-b649-dfe1ab16b5c4</t>
  </si>
  <si>
    <t xml:space="preserve">0780000000006955 1106513 Гущин Алексей Юрьевич ИП (НН)</t>
  </si>
  <si>
    <t xml:space="preserve">Россия, Нижегородская обл, Дзержинск г, Молодежная ул, д. 7А</t>
  </si>
  <si>
    <t>https://openapi.megafon.ru/api/sales/chicago/stdrive/v1/api/files/7174d399-d51d-46c6-aa82-a4d3ab492609</t>
  </si>
  <si>
    <t>https://openapi.megafon.ru/api/sales/chicago/stdrive/v1/api/files/5e38e658-2f2d-4a21-9c54-9ab9a923db29</t>
  </si>
  <si>
    <t xml:space="preserve">ЦУФ_ЧЛБ_772 Мясо</t>
  </si>
  <si>
    <t xml:space="preserve">457131, Россия, Челябинская обл., Троицкий р-н, с. Песчаное, ул. Советская, д. 6</t>
  </si>
  <si>
    <t>https://openapi.megafon.ru/api/sales/chicago/stdrive/v1/api/files/197df89c-705d-4565-89bf-cceb6c6764a5</t>
  </si>
  <si>
    <t>https://openapi.megafon.ru/api/sales/chicago/stdrive/v1/api/files/54ad8f21-840b-47a2-9840-d78db5c1e958</t>
  </si>
  <si>
    <t>https://openapi.megafon.ru/api/sales/chicago/stdrive/v1/api/files/679a4caa-c238-4698-8a3e-a57fc9490774</t>
  </si>
  <si>
    <t>https://openapi.megafon.ru/api/sales/chicago/stdrive/v1/api/files/1e684808-f000-4d7a-869b-157ed8ae7b4e</t>
  </si>
  <si>
    <t>ЦУФ_ЕКБ-1446</t>
  </si>
  <si>
    <t xml:space="preserve">Россия, Свердловская обл., Первоуральск г., Энгельса ул., д. 10</t>
  </si>
  <si>
    <t>https://openapi.megafon.ru/api/sales/chicago/stdrive/v1/api/files/5c26c126-723d-48cb-b87b-17603fb9669d</t>
  </si>
  <si>
    <t>https://openapi.megafon.ru/api/sales/chicago/stdrive/v1/api/files/ebf02d7d-ad37-4024-aefe-8a3787540393</t>
  </si>
  <si>
    <t>https://openapi.megafon.ru/api/sales/chicago/stdrive/v1/api/files/8e7fddfc-8807-459c-a3f1-b9edd5b3ac52</t>
  </si>
  <si>
    <t>https://openapi.megafon.ru/api/sales/chicago/stdrive/v1/api/files/b7e86102-1a89-4bb8-9563-324650b83acf</t>
  </si>
  <si>
    <t xml:space="preserve">9213235 744860 ИП Гущин А.Ю. (Марий Эл)</t>
  </si>
  <si>
    <t xml:space="preserve">Россия , Марий Эл Респ, Йошкар-Ола г, Пролетарская ул, Дом 34</t>
  </si>
  <si>
    <t>https://openapi.megafon.ru/api/sales/chicago/stdrive/v1/api/files/5bcf4db3-fafe-4339-9b30-5065b1a8d770</t>
  </si>
  <si>
    <t>https://openapi.megafon.ru/api/sales/chicago/stdrive/v1/api/files/8b8b30b1-f0fb-4e06-808c-3d986f110785</t>
  </si>
  <si>
    <t>https://openapi.megafon.ru/api/sales/chicago/stdrive/v1/api/files/b4710ddf-8585-4291-9508-b6c1271eb945</t>
  </si>
  <si>
    <t>KHB_273299004</t>
  </si>
  <si>
    <t xml:space="preserve">Россия, Хабаровский край, Хабаровск г., Аксенова ул., д. 24</t>
  </si>
  <si>
    <t>https://openapi.megafon.ru/api/sales/chicago/stdrive/v1/api/files/79b69d88-2e1e-4e01-8ba1-cba6cf5a67b5</t>
  </si>
  <si>
    <t>https://openapi.megafon.ru/api/sales/chicago/stdrive/v1/api/files/292462cd-0977-4d34-b83e-37d53893d8f5</t>
  </si>
  <si>
    <t>https://openapi.megafon.ru/api/sales/chicago/stdrive/v1/api/files/a8ae2bf5-05b7-463a-a4b6-a14098cea0e7</t>
  </si>
  <si>
    <t>https://openapi.megafon.ru/api/sales/chicago/stdrive/v1/api/files/89a55e92-e396-41d4-80bf-0cb63292e2a5</t>
  </si>
  <si>
    <t>ЦУФ_КРГ_341</t>
  </si>
  <si>
    <t xml:space="preserve">TM-KRG-1 (TM-KRG-1)</t>
  </si>
  <si>
    <t xml:space="preserve">641313, Россия, Курганская обл., Кетовский р-н, д. Лукино, ул. Приозерная, 1</t>
  </si>
  <si>
    <t>https://openapi.megafon.ru/api/sales/chicago/stdrive/v1/api/files/ac4c07a9-04af-4b01-87be-522fec2f39e5</t>
  </si>
  <si>
    <t>https://openapi.megafon.ru/api/sales/chicago/stdrive/v1/api/files/be435b7c-f2e9-44ba-8b97-b31d34ba4eaf</t>
  </si>
  <si>
    <t>https://openapi.megafon.ru/api/sales/chicago/stdrive/v1/api/files/83975ba9-b671-4a42-aede-90587e4b80dd</t>
  </si>
  <si>
    <t>https://openapi.megafon.ru/api/sales/chicago/stdrive/v1/api/files/57c9114a-aea7-416f-9978-6cb3645efa1d</t>
  </si>
  <si>
    <t>TM-KRG-1</t>
  </si>
  <si>
    <t xml:space="preserve">0530000000002034 935845 ООО Диджитал (Ярославская область)_ДК_VAN</t>
  </si>
  <si>
    <t xml:space="preserve">Россия , Ярославская обл, Рыбинский р-н, Рыбинск г, Чкалова ул, Дом 74</t>
  </si>
  <si>
    <t>https://openapi.megafon.ru/api/sales/chicago/stdrive/v1/api/files/e035ce50-164f-4d6b-996b-ca8e329debbe</t>
  </si>
  <si>
    <t>https://openapi.megafon.ru/api/sales/chicago/stdrive/v1/api/files/d05fe5d8-5833-4ab5-9f88-7afa5ff6e74f</t>
  </si>
  <si>
    <t>https://openapi.megafon.ru/api/sales/chicago/stdrive/v1/api/files/63ee19f8-e726-4954-b138-b7acd0b1a1b2</t>
  </si>
  <si>
    <t>https://openapi.megafon.ru/api/sales/chicago/stdrive/v1/api/files/46b9d954-0f6d-43ea-bc8b-de60e9edf90f</t>
  </si>
  <si>
    <t>ЦУФ_ВРН_418</t>
  </si>
  <si>
    <t xml:space="preserve">397213, Россия, Воронежская обл., Грибановский р-н, с. Малые Алабухи 1-е, ул. Первомайская, д. 2</t>
  </si>
  <si>
    <t>https://openapi.megafon.ru/api/sales/chicago/stdrive/v1/api/files/88186a32-70e3-4b67-ba56-8787c2c9cfc0</t>
  </si>
  <si>
    <t>https://openapi.megafon.ru/api/sales/chicago/stdrive/v1/api/files/961047c5-6508-44ff-8f23-a38bab5b4f95</t>
  </si>
  <si>
    <t>https://openapi.megafon.ru/api/sales/chicago/stdrive/v1/api/files/bdf03b53-4031-4e2b-9af0-66e5b0576e81</t>
  </si>
  <si>
    <t>https://openapi.megafon.ru/api/sales/chicago/stdrive/v1/api/files/9be8e4fe-4815-4a81-9690-5959dbbba7ec</t>
  </si>
  <si>
    <t xml:space="preserve">PRIO_КК_2507 1089462 ООО "Приоритет" КК</t>
  </si>
  <si>
    <t xml:space="preserve">TM-KRA-9 (TM-KRA-9)</t>
  </si>
  <si>
    <t xml:space="preserve">Россия , Краснодарский край, Ейский р-н, Ейск г, Рабочая ул, Дом 53</t>
  </si>
  <si>
    <t>https://openapi.megafon.ru/api/sales/chicago/stdrive/v1/api/files/f4bf271e-3eef-4e4a-b110-2bd95bf1c398</t>
  </si>
  <si>
    <t>https://openapi.megafon.ru/api/sales/chicago/stdrive/v1/api/files/63f9b36c-e21a-4f3d-af7b-3a776334580f</t>
  </si>
  <si>
    <t>https://openapi.megafon.ru/api/sales/chicago/stdrive/v1/api/files/55fd29fd-077d-4cf0-a2fe-dfe2043fb313</t>
  </si>
  <si>
    <t>https://openapi.megafon.ru/api/sales/chicago/stdrive/v1/api/files/8e3e72f6-bad6-4985-afbf-a3197d8a48b8</t>
  </si>
  <si>
    <t>TM-KRA-9</t>
  </si>
  <si>
    <t xml:space="preserve">ASX3448_D 898050 Приоритет ООО ФЖ</t>
  </si>
  <si>
    <t xml:space="preserve">Россия , Московская обл, Наро-Фоминск г, Красноармейский пер, Дом 12</t>
  </si>
  <si>
    <t>https://openapi.megafon.ru/api/sales/chicago/stdrive/v1/api/files/b5b34bae-b299-4a96-8312-cc89d9021539</t>
  </si>
  <si>
    <t>https://openapi.megafon.ru/api/sales/chicago/stdrive/v1/api/files/48a02e3e-b6e6-4b6e-8167-e4fee72211a1</t>
  </si>
  <si>
    <t>https://openapi.megafon.ru/api/sales/chicago/stdrive/v1/api/files/b67ace3b-fa0f-46ea-801e-32ac0e55b369</t>
  </si>
  <si>
    <t>https://openapi.megafon.ru/api/sales/chicago/stdrive/v1/api/files/3c719f38-8e66-452e-9dba-b6fc9575a6d1</t>
  </si>
  <si>
    <t xml:space="preserve">ARX5294_D Табак возле Билайн</t>
  </si>
  <si>
    <t xml:space="preserve">141730, Россия, Московская обл., г. Лобня, ул. Ленина, 2а</t>
  </si>
  <si>
    <t>https://openapi.megafon.ru/api/sales/chicago/stdrive/v1/api/files/9f9ed67e-215d-4c5e-8b2a-4eb828926fd7</t>
  </si>
  <si>
    <t>https://openapi.megafon.ru/api/sales/chicago/stdrive/v1/api/files/cb0eac6b-4a85-4376-8f75-2cf5bc45adfa</t>
  </si>
  <si>
    <t xml:space="preserve">0370000000005636 Все для дома</t>
  </si>
  <si>
    <t xml:space="preserve">445130, Россия, Самарская обл., Ставропольский р-н, с. Васильевка, ул. Мира, 71</t>
  </si>
  <si>
    <t>https://openapi.megafon.ru/api/sales/chicago/stdrive/v1/api/files/aace12cb-43c0-4d40-be2d-f963ac949a82</t>
  </si>
  <si>
    <t>https://openapi.megafon.ru/api/sales/chicago/stdrive/v1/api/files/cb3e9e43-ff05-4229-9c62-2e5f8616246c</t>
  </si>
  <si>
    <t>https://openapi.megafon.ru/api/sales/chicago/stdrive/v1/api/files/70122531-00f0-4dd4-8660-79aad239bf30</t>
  </si>
  <si>
    <t>https://openapi.megafon.ru/api/sales/chicago/stdrive/v1/api/files/58512520-4d72-45c4-a172-dd52cb0db0ab</t>
  </si>
  <si>
    <t xml:space="preserve">0300000000003684 Дымок</t>
  </si>
  <si>
    <t xml:space="preserve">461043, Россия, Оренбургская обл., г. Бузулук, ул. Суворова, зд. 2в</t>
  </si>
  <si>
    <t>https://openapi.megafon.ru/api/sales/chicago/stdrive/v1/api/files/289c1ecb-0f66-430f-a4b5-abb3e414c990</t>
  </si>
  <si>
    <t>https://openapi.megafon.ru/api/sales/chicago/stdrive/v1/api/files/050e30be-9c02-470a-9dc7-a0a699958457</t>
  </si>
  <si>
    <t xml:space="preserve">М974001 Чайхана На Автобусной Остановке</t>
  </si>
  <si>
    <t xml:space="preserve">Россия, Московская обл., Воскресенск г., Кагана ул., д. 10б</t>
  </si>
  <si>
    <t>https://openapi.megafon.ru/api/sales/chicago/stdrive/v1/api/files/309fc72c-cc1c-48e9-96e7-ec1a40204fe9</t>
  </si>
  <si>
    <t>https://openapi.megafon.ru/api/sales/chicago/stdrive/v1/api/files/1a972fc8-7bd8-4983-9250-cc8c61fdf389</t>
  </si>
  <si>
    <t xml:space="preserve">FLG1081_D Табак ИП Калинина</t>
  </si>
  <si>
    <t xml:space="preserve">Россия , Московская обл, Сергиев Посад г, Новоугличское ш, Дом 90</t>
  </si>
  <si>
    <t>https://openapi.megafon.ru/api/sales/chicago/stdrive/v1/api/files/ed7aa973-e675-49f4-8cc6-2b491fb05426</t>
  </si>
  <si>
    <t>https://openapi.megafon.ru/api/sales/chicago/stdrive/v1/api/files/1686d2eb-2562-46a5-9f48-3e411b1f8d87</t>
  </si>
  <si>
    <t>https://openapi.megafon.ru/api/sales/chicago/stdrive/v1/api/files/29bb8ab2-e1cf-4dda-bded-a307d81c5e37</t>
  </si>
  <si>
    <t>https://openapi.megafon.ru/api/sales/chicago/stdrive/v1/api/files/d353ffe8-71f8-42bb-b6db-1067c545c969</t>
  </si>
  <si>
    <t xml:space="preserve">Б0020382 Магазин продукты рядом с пятеркой</t>
  </si>
  <si>
    <t xml:space="preserve">Россия , Московская обл, Коломна г, Сергиевский п, Центральная ул, Дом 22</t>
  </si>
  <si>
    <t>https://openapi.megafon.ru/api/sales/chicago/stdrive/v1/api/files/4adb8d8c-4d1e-4835-b836-77c108a22164</t>
  </si>
  <si>
    <t>https://openapi.megafon.ru/api/sales/chicago/stdrive/v1/api/files/9ebcfe19-2423-47ac-b71c-fd2d6178692c</t>
  </si>
  <si>
    <t>https://openapi.megafon.ru/api/sales/chicago/stdrive/v1/api/files/c863b766-2f85-4fea-a43f-55a80ee53a0d</t>
  </si>
  <si>
    <t>https://openapi.megafon.ru/api/sales/chicago/stdrive/v1/api/files/b5adae9c-b5db-4842-b2f9-6ed3750ffad1</t>
  </si>
  <si>
    <t>ВЛГ_КЗН_019</t>
  </si>
  <si>
    <t xml:space="preserve">Россия , Татарстан Респ, Сармановский р-н, Верхние Чершилы с, Ленина ул, Дом 40а</t>
  </si>
  <si>
    <t>https://openapi.megafon.ru/api/sales/chicago/stdrive/v1/api/files/e9bb5c3a-07d2-4fb3-8253-e6789231c13c</t>
  </si>
  <si>
    <t>https://openapi.megafon.ru/api/sales/chicago/stdrive/v1/api/files/9e4a46ea-9ff8-4183-b233-ff47247df087</t>
  </si>
  <si>
    <t>https://openapi.megafon.ru/api/sales/chicago/stdrive/v1/api/files/fe48283c-0954-4b5a-aa91-05304dc1f0a4</t>
  </si>
  <si>
    <t>https://openapi.megafon.ru/api/sales/chicago/stdrive/v1/api/files/ffed5ef6-db21-4e35-b17b-9267cd9865b3</t>
  </si>
  <si>
    <t xml:space="preserve">ASX9781_D 1101667 Приоритет ООО ФЖ</t>
  </si>
  <si>
    <t xml:space="preserve">Россия , Московская обл, Одинцово г, Барвиха п, Дом 3</t>
  </si>
  <si>
    <t>https://openapi.megafon.ru/api/sales/chicago/stdrive/v1/api/files/2fe4300b-c713-4920-a1f0-eb7683bfdeac</t>
  </si>
  <si>
    <t>https://openapi.megafon.ru/api/sales/chicago/stdrive/v1/api/files/d1aec14d-912d-4c81-973c-234913856f45</t>
  </si>
  <si>
    <t>https://openapi.megafon.ru/api/sales/chicago/stdrive/v1/api/files/4ddda8b6-8075-4785-a45e-19d493f57b1b</t>
  </si>
  <si>
    <t>https://openapi.megafon.ru/api/sales/chicago/stdrive/v1/api/files/5705652f-bd9c-47ba-a69a-92017f2ee995</t>
  </si>
  <si>
    <t xml:space="preserve">0490000000001790 1086759 ООО Диджитал(Карелия)_ДК_VAN</t>
  </si>
  <si>
    <t xml:space="preserve">185026, Россия, Карелия Респ., г. Петрозаводск, р-н Кукковка, пр-д Художников Авдышевых, д. 1</t>
  </si>
  <si>
    <t>https://openapi.megafon.ru/api/sales/chicago/stdrive/v1/api/files/89708c33-3664-4ae2-90a3-87792f4953a6</t>
  </si>
  <si>
    <t>https://openapi.megafon.ru/api/sales/chicago/stdrive/v1/api/files/cbf5671e-3473-4f59-84a6-e5873a99aa03</t>
  </si>
  <si>
    <t>https://openapi.megafon.ru/api/sales/chicago/stdrive/v1/api/files/0f8b69cd-2b3e-48a4-ac98-de693cdf7c0e</t>
  </si>
  <si>
    <t>https://openapi.megafon.ru/api/sales/chicago/stdrive/v1/api/files/c7a1a80f-8402-465f-8f82-d9698b9a9296</t>
  </si>
  <si>
    <t xml:space="preserve">252438 927055 Симтех, ООО (Красноярск)</t>
  </si>
  <si>
    <t xml:space="preserve">Россия , Красноярский край, Ачинск г, 3-й</t>
  </si>
  <si>
    <t>https://openapi.megafon.ru/api/sales/chicago/stdrive/v1/api/files/5bad839d-ff7b-44db-8ba1-1eddb0e3511b</t>
  </si>
  <si>
    <t>https://openapi.megafon.ru/api/sales/chicago/stdrive/v1/api/files/23024ec8-e024-47a4-981b-d46d69342306</t>
  </si>
  <si>
    <t>https://openapi.megafon.ru/api/sales/chicago/stdrive/v1/api/files/4092ed76-d2d1-4fdc-b83f-5e713f9b1b55</t>
  </si>
  <si>
    <t>https://openapi.megafon.ru/api/sales/chicago/stdrive/v1/api/files/f3cf03c1-b165-47b5-a0d6-e935dc59113c</t>
  </si>
  <si>
    <t xml:space="preserve">ARX511_D 652973 ООО "Агентство связи" (ФЖ) ТЦ первый этаж(ремонт)</t>
  </si>
  <si>
    <t xml:space="preserve">Россия , Москва г, Стратонавтов пр-д, Дом 9 корпус 2</t>
  </si>
  <si>
    <t>https://openapi.megafon.ru/api/sales/chicago/stdrive/v1/api/files/7019f929-4059-4925-b646-4b70064682d1</t>
  </si>
  <si>
    <t>https://openapi.megafon.ru/api/sales/chicago/stdrive/v1/api/files/733df513-1e95-4d02-9061-e61b60d70afb</t>
  </si>
  <si>
    <t>https://openapi.megafon.ru/api/sales/chicago/stdrive/v1/api/files/c8085082-7dee-4cbc-830e-200e52841236</t>
  </si>
  <si>
    <t>ЦУФ_ЧЛБ_738</t>
  </si>
  <si>
    <t xml:space="preserve">456671, Россия, Челябинская обл., Красноармейский р-н, п. Озерный, ул. Центральная, д. 36</t>
  </si>
  <si>
    <t>https://openapi.megafon.ru/api/sales/chicago/stdrive/v1/api/files/f17f03fa-cd74-41b8-a464-f7301431994f</t>
  </si>
  <si>
    <t>https://openapi.megafon.ru/api/sales/chicago/stdrive/v1/api/files/ef1c3860-25be-407f-9272-545b2532e9ba</t>
  </si>
  <si>
    <t>https://openapi.megafon.ru/api/sales/chicago/stdrive/v1/api/files/ee24387c-70ea-4796-9638-8ebc77930e56</t>
  </si>
  <si>
    <t xml:space="preserve">М205101 Тэра Сити продукты край</t>
  </si>
  <si>
    <t xml:space="preserve">Россия , Московская обл, Люберцы г, Гагарина пр-кт, Дом 5/5</t>
  </si>
  <si>
    <t>https://openapi.megafon.ru/api/sales/chicago/stdrive/v1/api/files/51bb3d38-87b2-4663-b68b-60ab3d8263ce</t>
  </si>
  <si>
    <t>https://openapi.megafon.ru/api/sales/chicago/stdrive/v1/api/files/425e8bef-76b0-43c4-a8cd-511e4c228615</t>
  </si>
  <si>
    <t>https://openapi.megafon.ru/api/sales/chicago/stdrive/v1/api/files/8d0dda7d-655b-4bc3-9ae6-95242f7f04db</t>
  </si>
  <si>
    <t>https://openapi.megafon.ru/api/sales/chicago/stdrive/v1/api/files/ae1317a1-b7d3-4b1b-bde8-2d88635109a2</t>
  </si>
  <si>
    <t>OMS_T5500703</t>
  </si>
  <si>
    <t xml:space="preserve">644020, Россия, Омская обл., г. Омск, пр-кт Карла Маркса, 84, кв./оф. 1</t>
  </si>
  <si>
    <t>https://openapi.megafon.ru/api/sales/chicago/stdrive/v1/api/files/0ef9eb9f-bd81-44f5-9022-85ddcf37ed85</t>
  </si>
  <si>
    <t>https://openapi.megafon.ru/api/sales/chicago/stdrive/v1/api/files/74c65edb-3f77-4dbd-a2c8-98cf1db1c93b</t>
  </si>
  <si>
    <t>https://openapi.megafon.ru/api/sales/chicago/stdrive/v1/api/files/d4f1f68a-1502-4141-8e19-ef77c24547ce</t>
  </si>
  <si>
    <t>https://openapi.megafon.ru/api/sales/chicago/stdrive/v1/api/files/692f1ace-a4ca-498c-aee4-71f9a3b3a497</t>
  </si>
  <si>
    <t>ЦУФ_ЧЛБ_988</t>
  </si>
  <si>
    <t xml:space="preserve">Россия, Челябинская обл., Челябинск г., Артиллерийская ул., д. 102</t>
  </si>
  <si>
    <t>https://openapi.megafon.ru/api/sales/chicago/stdrive/v1/api/files/081302a6-d376-42db-8509-7bbc7ca22b9a</t>
  </si>
  <si>
    <t>https://openapi.megafon.ru/api/sales/chicago/stdrive/v1/api/files/4a884208-2e95-49cb-911d-81153007b29f</t>
  </si>
  <si>
    <t>https://openapi.megafon.ru/api/sales/chicago/stdrive/v1/api/files/1e201877-b19a-4832-9bbd-e7e2e3c42434</t>
  </si>
  <si>
    <t xml:space="preserve">ЦУФ_КРС_277 Живое пенное от производителя</t>
  </si>
  <si>
    <t xml:space="preserve">Россия, Курская обл., Курск г., Чайковского ул., д. 22</t>
  </si>
  <si>
    <t>https://openapi.megafon.ru/api/sales/chicago/stdrive/v1/api/files/d39ff3bb-35a2-4a35-a430-1b67748f7a64</t>
  </si>
  <si>
    <t>https://openapi.megafon.ru/api/sales/chicago/stdrive/v1/api/files/457365be-c5e2-4790-8bbc-e7a980d85df4</t>
  </si>
  <si>
    <t xml:space="preserve">0320000000005105 1081667 ИП Гущин Алексей Юрьевич (Уфа) ДК_VAN</t>
  </si>
  <si>
    <t xml:space="preserve">452510, Россия, Башкортостан Респ., Кигинский р-н, с. Нижние Киги, ул. Ибрагима, двлд. 88</t>
  </si>
  <si>
    <t>https://openapi.megafon.ru/api/sales/chicago/stdrive/v1/api/files/c13d6b47-4cc3-41d8-9ec7-fafcc65d7a46</t>
  </si>
  <si>
    <t>https://openapi.megafon.ru/api/sales/chicago/stdrive/v1/api/files/3b98a466-83fa-4db0-864f-a6747360ab45</t>
  </si>
  <si>
    <t>https://openapi.megafon.ru/api/sales/chicago/stdrive/v1/api/files/6da63538-295e-4cbc-bbcc-03a3ff0d092a</t>
  </si>
  <si>
    <t>https://openapi.megafon.ru/api/sales/chicago/stdrive/v1/api/files/dc5396a1-bc38-41bf-b06b-6a760620c1c9</t>
  </si>
  <si>
    <t xml:space="preserve">0370000000005175 1012415 ИП Гущин А.Ю. (Самара) ДК_VAN</t>
  </si>
  <si>
    <t xml:space="preserve">445350, Россия, Самарская обл., г. Жигулевск, ул. Интернационалистов, д. 6А</t>
  </si>
  <si>
    <t>https://openapi.megafon.ru/api/sales/chicago/stdrive/v1/api/files/72acf1c2-333d-4e11-b613-8892b7f4bb1b</t>
  </si>
  <si>
    <t>https://openapi.megafon.ru/api/sales/chicago/stdrive/v1/api/files/c8d46aa9-0793-4122-a0b0-40a3ab69b995</t>
  </si>
  <si>
    <t>https://openapi.megafon.ru/api/sales/chicago/stdrive/v1/api/files/e573ccee-600e-4b79-8b32-03a79583d47f</t>
  </si>
  <si>
    <t>https://openapi.megafon.ru/api/sales/chicago/stdrive/v1/api/files/4173b971-088f-4364-8631-76c97c302bba</t>
  </si>
  <si>
    <t>KRN_0564671</t>
  </si>
  <si>
    <t xml:space="preserve">Россия , Красноярский край, Канск г, 40 лет Октября ул, Дом 1/4</t>
  </si>
  <si>
    <t>https://openapi.megafon.ru/api/sales/chicago/stdrive/v1/api/files/effbed19-d657-4dbe-9fd2-7a6bd6fc74e5</t>
  </si>
  <si>
    <t>https://openapi.megafon.ru/api/sales/chicago/stdrive/v1/api/files/73817908-a33d-4042-8536-d4694b6ddfa3</t>
  </si>
  <si>
    <t>https://openapi.megafon.ru/api/sales/chicago/stdrive/v1/api/files/55bb7e77-f65e-46ba-8842-481abc54a744</t>
  </si>
  <si>
    <t>https://openapi.megafon.ru/api/sales/chicago/stdrive/v1/api/files/bdeba765-591d-4b8a-9939-74185ece5d8e</t>
  </si>
  <si>
    <t>KRN_0564757</t>
  </si>
  <si>
    <t xml:space="preserve">Россия , Красноярский край, Лесосибирск г, Абалаковская ул, Дом 36</t>
  </si>
  <si>
    <t>https://openapi.megafon.ru/api/sales/chicago/stdrive/v1/api/files/6d086852-7d93-4e73-b3c0-885b34ad1bec</t>
  </si>
  <si>
    <t>https://openapi.megafon.ru/api/sales/chicago/stdrive/v1/api/files/17f40a36-0fbd-421c-8461-17446c66b092</t>
  </si>
  <si>
    <t>https://openapi.megafon.ru/api/sales/chicago/stdrive/v1/api/files/9f346430-c19d-4777-bd63-de79994b4b4c</t>
  </si>
  <si>
    <t>ЦУФ_ВРН_419</t>
  </si>
  <si>
    <t xml:space="preserve">397213Россия, Воронежская обл, Грибановский р-н, Малые Алабухи 1-е с, Первомайская ул, 3</t>
  </si>
  <si>
    <t>https://openapi.megafon.ru/api/sales/chicago/stdrive/v1/api/files/d59e140f-8b11-4cde-9138-0a3f428eb60e</t>
  </si>
  <si>
    <t>https://openapi.megafon.ru/api/sales/chicago/stdrive/v1/api/files/fce109d1-f4bb-46fb-b2f9-5a541d3d49e3</t>
  </si>
  <si>
    <t>https://openapi.megafon.ru/api/sales/chicago/stdrive/v1/api/files/d13177c0-bb95-4a61-b3dd-f57b233630aa</t>
  </si>
  <si>
    <t>https://openapi.megafon.ru/api/sales/chicago/stdrive/v1/api/files/23eabd9a-8c30-4e63-a3b3-7b2027387824</t>
  </si>
  <si>
    <t xml:space="preserve">ЦУФ_ТМН_538 Надежда</t>
  </si>
  <si>
    <t xml:space="preserve">Россия, Тюменская обл., Бердюжский р-н, Пеганово с., Ленина ул., д. 31</t>
  </si>
  <si>
    <t>https://openapi.megafon.ru/api/sales/chicago/stdrive/v1/api/files/214e3b41-9f1c-45d4-ac74-8b9913f437fb</t>
  </si>
  <si>
    <t>https://openapi.megafon.ru/api/sales/chicago/stdrive/v1/api/files/7b30cb02-6022-4c80-a5af-c819368258eb</t>
  </si>
  <si>
    <t>https://openapi.megafon.ru/api/sales/chicago/stdrive/v1/api/files/79749d45-deb3-49fa-a3c6-923137abb70e</t>
  </si>
  <si>
    <t>https://openapi.megafon.ru/api/sales/chicago/stdrive/v1/api/files/e81ae1c0-4211-443a-a987-fc8124d12a0d</t>
  </si>
  <si>
    <t>NT_0000000004248</t>
  </si>
  <si>
    <t xml:space="preserve">Россия, г Санкт-Петербург, Авиаконструкторов, д. 9 Литер А</t>
  </si>
  <si>
    <t>https://openapi.megafon.ru/api/sales/chicago/stdrive/v1/api/files/bacb1c08-7f71-4123-8d55-aac36991e710</t>
  </si>
  <si>
    <t>https://openapi.megafon.ru/api/sales/chicago/stdrive/v1/api/files/059c19b0-eeda-444a-8709-090e3ab5f5f9</t>
  </si>
  <si>
    <t>https://openapi.megafon.ru/api/sales/chicago/stdrive/v1/api/files/20ee911a-e3ac-4e09-8a06-22b04a844170</t>
  </si>
  <si>
    <t>https://openapi.megafon.ru/api/sales/chicago/stdrive/v1/api/files/b669a1f2-a990-420d-8b62-7edf7576f6f8</t>
  </si>
  <si>
    <t xml:space="preserve">0370000000004791 985919 ИП Гущин А.Ю. (Самара) ДК_VAN</t>
  </si>
  <si>
    <t xml:space="preserve">Россия, Самарская обл., Богатовский р-н, Андреевка с., д. 1</t>
  </si>
  <si>
    <t>https://openapi.megafon.ru/api/sales/chicago/stdrive/v1/api/files/9de7985e-ff7a-440d-a13f-39752b31d7b2</t>
  </si>
  <si>
    <t>https://openapi.megafon.ru/api/sales/chicago/stdrive/v1/api/files/a032072e-17ce-46ae-bf21-d212092f20ce</t>
  </si>
  <si>
    <t>https://openapi.megafon.ru/api/sales/chicago/stdrive/v1/api/files/2c9cc6df-97e7-42f0-aa50-87e34c6523c7</t>
  </si>
  <si>
    <t>https://openapi.megafon.ru/api/sales/chicago/stdrive/v1/api/files/7c494298-1da9-4aab-8bc9-ef1e32540f80</t>
  </si>
  <si>
    <t xml:space="preserve">RUBAEVA_21_000 923884 Рубаева ИП (Осетия) (Индирект.PRE)</t>
  </si>
  <si>
    <t xml:space="preserve">Россия , Северная Осетия - Алания Респ, Владикавказ г, Кирова ул, Дом 59</t>
  </si>
  <si>
    <t>https://openapi.megafon.ru/api/sales/chicago/stdrive/v1/api/files/66659ed5-e364-4018-952b-6f58fe3f8863</t>
  </si>
  <si>
    <t>https://openapi.megafon.ru/api/sales/chicago/stdrive/v1/api/files/1a83038c-ec2e-4f79-a370-8d4fcea5be40</t>
  </si>
  <si>
    <t>https://openapi.megafon.ru/api/sales/chicago/stdrive/v1/api/files/f3b3afc1-d76d-44fc-9def-c69b41e2890f</t>
  </si>
  <si>
    <t>https://openapi.megafon.ru/api/sales/chicago/stdrive/v1/api/files/8e734438-9068-4fb3-89a3-d4d94bf1720c</t>
  </si>
  <si>
    <t xml:space="preserve">202538_VL 919518 ИП Гущин А.Ю. (Саратов) ДК_VAN</t>
  </si>
  <si>
    <t xml:space="preserve">Россия , Саратовская обл, Энгельсский р-н, Приволжский рп, Энгельс-19, 4-й квартал ул, д 6Б</t>
  </si>
  <si>
    <t>https://openapi.megafon.ru/api/sales/chicago/stdrive/v1/api/files/b2e95231-2007-412d-bb41-d564ab8ab8d0</t>
  </si>
  <si>
    <t>https://openapi.megafon.ru/api/sales/chicago/stdrive/v1/api/files/beb0ae57-e38a-4b65-9076-d37055a47953</t>
  </si>
  <si>
    <t>https://openapi.megafon.ru/api/sales/chicago/stdrive/v1/api/files/63cc0083-ba5b-4241-929d-b9b4e98cf555</t>
  </si>
  <si>
    <t>https://openapi.megafon.ru/api/sales/chicago/stdrive/v1/api/files/4419f171-0816-4fad-9194-d7b7a00f000d</t>
  </si>
  <si>
    <t xml:space="preserve">PRIO_КК_1556 1047129 ООО "Приоритет" КК</t>
  </si>
  <si>
    <t xml:space="preserve">Россия , Краснодарский край, Анапский р-н, Вестник х, Садовая ул, д 14ИП</t>
  </si>
  <si>
    <t>https://openapi.megafon.ru/api/sales/chicago/stdrive/v1/api/files/04123918-17e8-467f-b08e-31e9d0812788</t>
  </si>
  <si>
    <t>https://openapi.megafon.ru/api/sales/chicago/stdrive/v1/api/files/e7a3eba7-6306-4d19-b499-cb2905baa86a</t>
  </si>
  <si>
    <t>https://openapi.megafon.ru/api/sales/chicago/stdrive/v1/api/files/a9c9defd-da6f-48c6-a7ba-71a2ca56dcd2</t>
  </si>
  <si>
    <t>https://openapi.megafon.ru/api/sales/chicago/stdrive/v1/api/files/0ee2129e-15c0-4168-a991-00ea03c05e4a</t>
  </si>
  <si>
    <t>KRN_0564979</t>
  </si>
  <si>
    <t xml:space="preserve">Россия , Красноярский край, Красноярск г, 9 Мая ул, Дом 59</t>
  </si>
  <si>
    <t>https://openapi.megafon.ru/api/sales/chicago/stdrive/v1/api/files/a43de159-e864-4b4b-981f-8681a20160a2</t>
  </si>
  <si>
    <t>https://openapi.megafon.ru/api/sales/chicago/stdrive/v1/api/files/3dcb5bbc-e00f-4944-81a7-8eff91d47eba</t>
  </si>
  <si>
    <t>https://openapi.megafon.ru/api/sales/chicago/stdrive/v1/api/files/2f5893ea-a463-4c31-913b-3e9684e57fc7</t>
  </si>
  <si>
    <t>https://openapi.megafon.ru/api/sales/chicago/stdrive/v1/api/files/1a63f058-9e72-4f47-b68f-175141de7780</t>
  </si>
  <si>
    <t xml:space="preserve">ЦУФ_ЧЛБ_450 Ворошилова 21Ларек</t>
  </si>
  <si>
    <t xml:space="preserve">Россия, Челябинская обл., Магнитогорск г., Ворошилова ул., д. 20</t>
  </si>
  <si>
    <t>https://openapi.megafon.ru/api/sales/chicago/stdrive/v1/api/files/6ce13d34-d817-43b5-be0d-50a2a5d9a44b</t>
  </si>
  <si>
    <t>https://openapi.megafon.ru/api/sales/chicago/stdrive/v1/api/files/65404d67-45c9-4dd5-beb4-78cb477f5bdd</t>
  </si>
  <si>
    <t>7-5812</t>
  </si>
  <si>
    <t xml:space="preserve">391300, Россия, Рязанская обл., г. Касимов, ул. Советская, зд. 232а</t>
  </si>
  <si>
    <t>https://openapi.megafon.ru/api/sales/chicago/stdrive/v1/api/files/0f2a4fbc-343b-472e-8c5a-8e441c8d6264</t>
  </si>
  <si>
    <t>https://openapi.megafon.ru/api/sales/chicago/stdrive/v1/api/files/0d192d4f-4916-4960-a945-bee49f327395</t>
  </si>
  <si>
    <t>https://openapi.megafon.ru/api/sales/chicago/stdrive/v1/api/files/42fab926-d583-480d-bfb3-e8bcf1bc7001</t>
  </si>
  <si>
    <t>https://openapi.megafon.ru/api/sales/chicago/stdrive/v1/api/files/1866557a-92c5-499c-8a98-f4ec8326ae90</t>
  </si>
  <si>
    <t xml:space="preserve">0520000000002160 1117817 Диджитал ООО (1-69-Т)_ДК_VAN</t>
  </si>
  <si>
    <t xml:space="preserve">Россия, обл Тверская, г Вышний Волочек, ул Московская, д. 9</t>
  </si>
  <si>
    <t>https://openapi.megafon.ru/api/sales/chicago/stdrive/v1/api/files/f8580382-22e4-4478-b9df-53fc3d487ab1</t>
  </si>
  <si>
    <t>https://openapi.megafon.ru/api/sales/chicago/stdrive/v1/api/files/414e059d-ac29-4b31-b523-0445d3f75013</t>
  </si>
  <si>
    <t>https://openapi.megafon.ru/api/sales/chicago/stdrive/v1/api/files/446d5372-5464-40df-adf5-4f25f168af5e</t>
  </si>
  <si>
    <t>https://openapi.megafon.ru/api/sales/chicago/stdrive/v1/api/files/9fb02bee-0e53-4a08-91cb-10fc35100930</t>
  </si>
  <si>
    <t xml:space="preserve">02092107 985193 ИП Гущин А.Ю. (Самара) ДК_VAN</t>
  </si>
  <si>
    <t xml:space="preserve">Россия, Самарская обл., Сызрань г., 50 лет Октября пр-кт, д. 43, стр. А</t>
  </si>
  <si>
    <t>https://openapi.megafon.ru/api/sales/chicago/stdrive/v1/api/files/1ae5a177-7f94-4722-9b16-cd760f4425c1</t>
  </si>
  <si>
    <t>https://openapi.megafon.ru/api/sales/chicago/stdrive/v1/api/files/ec0ee6bf-5fb8-4458-b070-f9dba2ca38e8</t>
  </si>
  <si>
    <t>https://openapi.megafon.ru/api/sales/chicago/stdrive/v1/api/files/1525a39e-3e4a-4030-9f38-d9650ce8cc40</t>
  </si>
  <si>
    <t>https://openapi.megafon.ru/api/sales/chicago/stdrive/v1/api/files/e5676165-fc42-4506-bd44-3a6478cce5ee</t>
  </si>
  <si>
    <t>530000000003817</t>
  </si>
  <si>
    <t xml:space="preserve">Россия , Ярославская обл, Ярославль г, Доронина ул, д 5</t>
  </si>
  <si>
    <t>https://openapi.megafon.ru/api/sales/chicago/stdrive/v1/api/files/ca620e9b-f87b-49ad-8fb3-aaacb3baa094</t>
  </si>
  <si>
    <t>https://openapi.megafon.ru/api/sales/chicago/stdrive/v1/api/files/2307e5de-f5ab-43c4-94e0-2c9ce6440acf</t>
  </si>
  <si>
    <t>https://openapi.megafon.ru/api/sales/chicago/stdrive/v1/api/files/6906c210-9466-440c-b9cd-8cd574677600</t>
  </si>
  <si>
    <t>https://openapi.megafon.ru/api/sales/chicago/stdrive/v1/api/files/824f5e83-c1a8-4b1c-8bf3-c556bd219198</t>
  </si>
  <si>
    <t>3-28901</t>
  </si>
  <si>
    <t xml:space="preserve">249845 Россия, Калужская обл., Дзержинский р-н, п. Полотняный Завод, ул. Горняк, д. 18</t>
  </si>
  <si>
    <t>https://openapi.megafon.ru/api/sales/chicago/stdrive/v1/api/files/60e1b5f7-9633-4683-b37f-4fb0443e6353</t>
  </si>
  <si>
    <t>https://openapi.megafon.ru/api/sales/chicago/stdrive/v1/api/files/0a7e858d-6a2b-455d-b6a6-668cbd68404f</t>
  </si>
  <si>
    <t>https://openapi.megafon.ru/api/sales/chicago/stdrive/v1/api/files/3717dee2-38de-4f22-9cfa-a7ae7b9493b1</t>
  </si>
  <si>
    <t>https://openapi.megafon.ru/api/sales/chicago/stdrive/v1/api/files/c5bcaf34-f7f0-4112-b436-9b8f165a1af2</t>
  </si>
  <si>
    <t xml:space="preserve">ЦУФ_БЕЛ_80 Хозтовары</t>
  </si>
  <si>
    <t xml:space="preserve">Россия, Белгородская обл., Белгородский р-н, Беломестное с., Центральная ул., д. 3</t>
  </si>
  <si>
    <t>https://openapi.megafon.ru/api/sales/chicago/stdrive/v1/api/files/7ef6c24e-c31d-481f-9d32-fcdc926a0baf</t>
  </si>
  <si>
    <t>https://openapi.megafon.ru/api/sales/chicago/stdrive/v1/api/files/6e63ee8a-b77b-44e3-88e0-9b49ed35c041</t>
  </si>
  <si>
    <t>https://openapi.megafon.ru/api/sales/chicago/stdrive/v1/api/files/d9df2b13-e08f-466d-b785-7a4fc2918f3e</t>
  </si>
  <si>
    <t>https://openapi.megafon.ru/api/sales/chicago/stdrive/v1/api/files/dfb068f0-3dcd-4bee-83e5-cfd3900278a7</t>
  </si>
  <si>
    <t xml:space="preserve">37204 968402 ООО Диджитал (Ивановская область)_ДК_VAN (Хоз.товары)</t>
  </si>
  <si>
    <t xml:space="preserve">Россия , Ивановская обл, Савинский р-н, Савино п, Советская ул, д 1</t>
  </si>
  <si>
    <t>https://openapi.megafon.ru/api/sales/chicago/stdrive/v1/api/files/46fb40df-1019-488a-bf66-b7f817bd6711</t>
  </si>
  <si>
    <t>https://openapi.megafon.ru/api/sales/chicago/stdrive/v1/api/files/e3981f12-e826-401d-ae26-4b83e4747d8e</t>
  </si>
  <si>
    <t>https://openapi.megafon.ru/api/sales/chicago/stdrive/v1/api/files/f8932a48-29e7-4140-a835-3d8f847c3772</t>
  </si>
  <si>
    <t>https://openapi.megafon.ru/api/sales/chicago/stdrive/v1/api/files/e8699e34-a5a6-4bce-825e-9a84cbda2125</t>
  </si>
  <si>
    <t xml:space="preserve">0019461 Хозтовары</t>
  </si>
  <si>
    <t xml:space="preserve">249440, Россия, Калужская обл., Кировский р-н, г. Киров, ул. Кирова, д. 3а</t>
  </si>
  <si>
    <t>https://openapi.megafon.ru/api/sales/chicago/stdrive/v1/api/files/e8c3e070-a960-44ec-8ac1-e23c389910fa</t>
  </si>
  <si>
    <t>https://openapi.megafon.ru/api/sales/chicago/stdrive/v1/api/files/3f39cea7-333e-4f76-87c5-c7cc36d6ebe5</t>
  </si>
  <si>
    <t>https://openapi.megafon.ru/api/sales/chicago/stdrive/v1/api/files/ee3c7db3-092f-40fa-b7ea-379e7ff5c2b7</t>
  </si>
  <si>
    <t>ЦУФ_ЕКБ-323</t>
  </si>
  <si>
    <t xml:space="preserve">Россия, Свердловская обл., Волчанск г., Карпинского ул., д. 8</t>
  </si>
  <si>
    <t>https://openapi.megafon.ru/api/sales/chicago/stdrive/v1/api/files/eba12858-bfa4-4bac-984a-d9780704bbe4</t>
  </si>
  <si>
    <t>https://openapi.megafon.ru/api/sales/chicago/stdrive/v1/api/files/27756390-92fd-4567-9891-1526a0fce4fa</t>
  </si>
  <si>
    <t>https://openapi.megafon.ru/api/sales/chicago/stdrive/v1/api/files/865b4ed1-8434-41f2-ac61-6d44edac8e6f</t>
  </si>
  <si>
    <t>https://openapi.megafon.ru/api/sales/chicago/stdrive/v1/api/files/66a63a34-2ce1-485a-a4fc-48dc27dcda74</t>
  </si>
  <si>
    <t>ЦУФ_ЧЛБ_91</t>
  </si>
  <si>
    <t xml:space="preserve">Россия, Челябинская обл, Варненский р-н, Бородиновка с, Советская ул, д. 35</t>
  </si>
  <si>
    <t>https://openapi.megafon.ru/api/sales/chicago/stdrive/v1/api/files/529e6ba0-2fba-40f4-84aa-fc924538d633</t>
  </si>
  <si>
    <t>https://openapi.megafon.ru/api/sales/chicago/stdrive/v1/api/files/ea914f40-e7b5-491b-9537-4ffd08fbc72d</t>
  </si>
  <si>
    <t>https://openapi.megafon.ru/api/sales/chicago/stdrive/v1/api/files/a4e327f8-45ea-4cd2-8521-b16929f82a71</t>
  </si>
  <si>
    <t>https://openapi.megafon.ru/api/sales/chicago/stdrive/v1/api/files/dbfa05f0-1f35-4ae3-aedb-29cc010a0427</t>
  </si>
  <si>
    <t xml:space="preserve">ASX6284_D 1093914 Продукты на территории общаг (21к2)</t>
  </si>
  <si>
    <t xml:space="preserve">Россия , Москва г, Миклухо-Маклая ул, д 21</t>
  </si>
  <si>
    <t>https://openapi.megafon.ru/api/sales/chicago/stdrive/v1/api/files/27e48208-395c-4bef-b77a-5e1d0d603451</t>
  </si>
  <si>
    <t>https://openapi.megafon.ru/api/sales/chicago/stdrive/v1/api/files/2d91e110-4223-46e9-9405-455ac1d6982d</t>
  </si>
  <si>
    <t>https://openapi.megafon.ru/api/sales/chicago/stdrive/v1/api/files/2ec97f60-30b0-41d9-abf7-e4b833ace68b</t>
  </si>
  <si>
    <t>https://openapi.megafon.ru/api/sales/chicago/stdrive/v1/api/files/1e60c856-6a6c-4c30-8f67-a2ce5dd26720</t>
  </si>
  <si>
    <t>DI_458</t>
  </si>
  <si>
    <t xml:space="preserve">347760, Россия, Ростовская обл., Целинский р-н, п. Целина, ул. 3-я линия, влд. 97б</t>
  </si>
  <si>
    <t>https://openapi.megafon.ru/api/sales/chicago/stdrive/v1/api/files/a816ec63-6a0d-4ab3-8c9e-11d8f8d738ed</t>
  </si>
  <si>
    <t>https://openapi.megafon.ru/api/sales/chicago/stdrive/v1/api/files/d1df5208-cd8f-4bf6-91e6-3d02a6f69f5c</t>
  </si>
  <si>
    <t>ЦУФ_ЧЛБ_737</t>
  </si>
  <si>
    <t xml:space="preserve">456671, Россия, Челябинская обл., Красноармейский р-н, п. Озерный, ул. Центральная, 34</t>
  </si>
  <si>
    <t>https://openapi.megafon.ru/api/sales/chicago/stdrive/v1/api/files/023d53ee-4383-4a2c-80b9-cfb7d31f0b0a</t>
  </si>
  <si>
    <t>https://openapi.megafon.ru/api/sales/chicago/stdrive/v1/api/files/ee7e223a-a68b-48cf-aa11-82b26b2a6344</t>
  </si>
  <si>
    <t>https://openapi.megafon.ru/api/sales/chicago/stdrive/v1/api/files/844e2e0f-64b1-4ee6-bf1d-fc0a698c29b9</t>
  </si>
  <si>
    <t xml:space="preserve">PRIOR_VLG_319 1117112 ПРИОРИТЕТ ООО (Волгоград)_ДК_VAN</t>
  </si>
  <si>
    <t xml:space="preserve">404106, Россия, Волгоградская обл., г. Волжский, пр-кт им Ленина, д. 310а</t>
  </si>
  <si>
    <t>https://openapi.megafon.ru/api/sales/chicago/stdrive/v1/api/files/6b86308c-fd77-4512-8bc8-3244628e36b2</t>
  </si>
  <si>
    <t>https://openapi.megafon.ru/api/sales/chicago/stdrive/v1/api/files/3ccf8967-57f3-486c-ad69-ed3e4831ab11</t>
  </si>
  <si>
    <t>https://openapi.megafon.ru/api/sales/chicago/stdrive/v1/api/files/f687a5d8-e1bf-4dad-bd02-381b507fb3b4</t>
  </si>
  <si>
    <t>https://openapi.megafon.ru/api/sales/chicago/stdrive/v1/api/files/ce6c55e1-0820-43e9-8fc9-ed9dbcb80eec</t>
  </si>
  <si>
    <t xml:space="preserve">М157901 1109233 ООО "СиМП Телеком" (ФЖ)</t>
  </si>
  <si>
    <t xml:space="preserve">143902, Россия, Московская обл., г. Балашиха, ул. Советская, 36, кв./оф. 1</t>
  </si>
  <si>
    <t>https://openapi.megafon.ru/api/sales/chicago/stdrive/v1/api/files/089ac504-759a-4696-b197-6ee79285416f</t>
  </si>
  <si>
    <t>https://openapi.megafon.ru/api/sales/chicago/stdrive/v1/api/files/323a87c6-a06d-4b0f-8e2b-f1a53ce0ef8f</t>
  </si>
  <si>
    <t>https://openapi.megafon.ru/api/sales/chicago/stdrive/v1/api/files/b8fdc327-2985-4b8c-83e7-3ed5dccab63d</t>
  </si>
  <si>
    <t>https://openapi.megafon.ru/api/sales/chicago/stdrive/v1/api/files/396b5186-ed0d-48f5-97d1-466809b67ad6</t>
  </si>
  <si>
    <t>BRL_054000005080</t>
  </si>
  <si>
    <t xml:space="preserve">Россия , Алтайский край, Рубцовск г, Ленина пр-кт, Дом 265</t>
  </si>
  <si>
    <t>https://openapi.megafon.ru/api/sales/chicago/stdrive/v1/api/files/4638b8c1-9e90-4e8d-9a49-063bae9156bb</t>
  </si>
  <si>
    <t>https://openapi.megafon.ru/api/sales/chicago/stdrive/v1/api/files/460d5949-c6f9-4f13-8ee2-8bc4e45d861d</t>
  </si>
  <si>
    <t>https://openapi.megafon.ru/api/sales/chicago/stdrive/v1/api/files/86686a4d-91c2-4103-819c-d389384212db</t>
  </si>
  <si>
    <t>https://openapi.megafon.ru/api/sales/chicago/stdrive/v1/api/files/6b832bd5-e39a-4da9-ae76-fb837c6b6b63</t>
  </si>
  <si>
    <t xml:space="preserve">Б0035595 1119045 ООО "Ресурс" (ФЖ)</t>
  </si>
  <si>
    <t xml:space="preserve">142000, Россия, Московская обл., г. Домодедово, мкр. Центральный, ул. Корнеева, стр. 14</t>
  </si>
  <si>
    <t>https://openapi.megafon.ru/api/sales/chicago/stdrive/v1/api/files/c1a9c24c-f5b0-497f-94ec-028327f14715</t>
  </si>
  <si>
    <t>https://openapi.megafon.ru/api/sales/chicago/stdrive/v1/api/files/8de6ab35-1022-41e4-af54-72e2a233b58e</t>
  </si>
  <si>
    <t xml:space="preserve">0380000000003363 1107850 ИП Гущин А.Ю. (Саратов) ДК_VAN</t>
  </si>
  <si>
    <t xml:space="preserve">Россия, Саратовская обл., Энгельс г., Космонавтов ул., д. 16</t>
  </si>
  <si>
    <t>https://openapi.megafon.ru/api/sales/chicago/stdrive/v1/api/files/4946d3e5-974a-4509-9362-ed0084c3a0a9</t>
  </si>
  <si>
    <t>https://openapi.megafon.ru/api/sales/chicago/stdrive/v1/api/files/8e0b64a2-f195-4be3-af7d-158bc1f9d3c2</t>
  </si>
  <si>
    <t>https://openapi.megafon.ru/api/sales/chicago/stdrive/v1/api/files/66720cfc-d214-459c-901f-c5f6bb9e79c2</t>
  </si>
  <si>
    <t>https://openapi.megafon.ru/api/sales/chicago/stdrive/v1/api/files/d34546f2-67a7-40b6-b08a-2e444efc2057</t>
  </si>
  <si>
    <t>ЦУФ_ЕКБ-1415</t>
  </si>
  <si>
    <t xml:space="preserve">623105, Россия, Свердловская обл., г. Первоуральск, ул. Горняков, д. 5</t>
  </si>
  <si>
    <t>https://openapi.megafon.ru/api/sales/chicago/stdrive/v1/api/files/865f394e-a2dc-449d-a188-9dd91eaa8a11</t>
  </si>
  <si>
    <t>https://openapi.megafon.ru/api/sales/chicago/stdrive/v1/api/files/9fb23702-bb02-4b49-9e51-0caa3b0ca136</t>
  </si>
  <si>
    <t>https://openapi.megafon.ru/api/sales/chicago/stdrive/v1/api/files/aaeb5994-cda3-404b-afb7-789cfcf0b78e</t>
  </si>
  <si>
    <t>https://openapi.megafon.ru/api/sales/chicago/stdrive/v1/api/files/b8a2252c-8781-4fe0-8fb7-96491339c303</t>
  </si>
  <si>
    <t xml:space="preserve">17012022_804 975455 ООО "ГС" (Ульяновск) ДК_VAN</t>
  </si>
  <si>
    <t xml:space="preserve">Россия , Ульяновская обл, Ульяновск г, Маяковского ул, Дом 4</t>
  </si>
  <si>
    <t>https://openapi.megafon.ru/api/sales/chicago/stdrive/v1/api/files/c6a0baa9-9ced-4a17-b526-26d53facc4d5</t>
  </si>
  <si>
    <t>https://openapi.megafon.ru/api/sales/chicago/stdrive/v1/api/files/39f109d3-06ad-44dd-b8f1-fba150f5606f</t>
  </si>
  <si>
    <t>https://openapi.megafon.ru/api/sales/chicago/stdrive/v1/api/files/6309cf00-aab2-4202-9dd7-2eca2e8c38d7</t>
  </si>
  <si>
    <t>https://openapi.megafon.ru/api/sales/chicago/stdrive/v1/api/files/3cb050a3-32bd-46bd-beaa-1889a0a920b9</t>
  </si>
  <si>
    <t xml:space="preserve">0450000000001116 Минское (Хоз товары)</t>
  </si>
  <si>
    <t xml:space="preserve">Россия, Костромская обл., Костромской, Минское с., Куколевского ул., д. 2</t>
  </si>
  <si>
    <t>https://openapi.megafon.ru/api/sales/chicago/stdrive/v1/api/files/a503ad4f-cc3d-411b-8455-49f8d6ac975a</t>
  </si>
  <si>
    <t>https://openapi.megafon.ru/api/sales/chicago/stdrive/v1/api/files/5d835084-9e41-4524-b139-d5547f8d6108</t>
  </si>
  <si>
    <t>https://openapi.megafon.ru/api/sales/chicago/stdrive/v1/api/files/9a6882dc-e742-45e7-8f43-7ef4f3264b51</t>
  </si>
  <si>
    <t>https://openapi.megafon.ru/api/sales/chicago/stdrive/v1/api/files/3fcfa2df-a544-4be4-997b-160f6a9b3812</t>
  </si>
  <si>
    <t xml:space="preserve">BRT_2277 Магазин Лакомка</t>
  </si>
  <si>
    <t xml:space="preserve">Россия , Бурятия Респ, Улан-Удэ г, Ставропольская ул, д 1А</t>
  </si>
  <si>
    <t>https://openapi.megafon.ru/api/sales/chicago/stdrive/v1/api/files/c31fa7a3-2a12-4c05-ac03-f934daeb6317</t>
  </si>
  <si>
    <t>https://openapi.megafon.ru/api/sales/chicago/stdrive/v1/api/files/b6ab911e-80e8-4f06-bcc3-17ec5362788f</t>
  </si>
  <si>
    <t>https://openapi.megafon.ru/api/sales/chicago/stdrive/v1/api/files/e3e192c2-e9b4-44c2-8583-0d41d98a3cc2</t>
  </si>
  <si>
    <t>https://openapi.megafon.ru/api/sales/chicago/stdrive/v1/api/files/768b916c-1d43-4344-ac93-bb56f6779a78</t>
  </si>
  <si>
    <t>kmr_0555893</t>
  </si>
  <si>
    <t xml:space="preserve">Россия , Кемеровская область - Кузбасс обл, Анжеро-Судженск г, Доватора ул, Дом 24</t>
  </si>
  <si>
    <t>https://openapi.megafon.ru/api/sales/chicago/stdrive/v1/api/files/d3437ee3-afaa-4bc0-a39c-5d785e84f6c3</t>
  </si>
  <si>
    <t>https://openapi.megafon.ru/api/sales/chicago/stdrive/v1/api/files/23c1ba84-edbc-47d3-b6fb-9d91bdc6de96</t>
  </si>
  <si>
    <t>https://openapi.megafon.ru/api/sales/chicago/stdrive/v1/api/files/ab5325b5-66da-479d-837d-ee8f36ee245c</t>
  </si>
  <si>
    <t>https://openapi.megafon.ru/api/sales/chicago/stdrive/v1/api/files/85ec1f6e-4d65-4fa2-b533-4cf4689eb4d5</t>
  </si>
  <si>
    <t>DI_1379</t>
  </si>
  <si>
    <t xml:space="preserve">Россия, Ростовская обл., Новочеркасск г., Баклановский пр-кт, д. 11</t>
  </si>
  <si>
    <t>https://openapi.megafon.ru/api/sales/chicago/stdrive/v1/api/files/9872d118-9fed-427d-85a9-f0d7d4d0a03f</t>
  </si>
  <si>
    <t>https://openapi.megafon.ru/api/sales/chicago/stdrive/v1/api/files/a9acb068-05fe-4cc4-b8be-58c8cd7e033b</t>
  </si>
  <si>
    <t>https://openapi.megafon.ru/api/sales/chicago/stdrive/v1/api/files/2d1af35b-cbf1-4440-902b-0fff30f9fd29</t>
  </si>
  <si>
    <t>https://openapi.megafon.ru/api/sales/chicago/stdrive/v1/api/files/7e03ce82-b031-43c7-ac8d-49cd14d36b49</t>
  </si>
  <si>
    <t xml:space="preserve">0480000000001352 1122758 Диджитал ООО (Псков)_ДК_VAN_</t>
  </si>
  <si>
    <t xml:space="preserve">Россия, Псковская обл., Псковский р-н, Соловьи д., д. 0</t>
  </si>
  <si>
    <t>https://openapi.megafon.ru/api/sales/chicago/stdrive/v1/api/files/afd95ab4-a4d3-4e68-9057-0e9d16ef5cbf</t>
  </si>
  <si>
    <t>https://openapi.megafon.ru/api/sales/chicago/stdrive/v1/api/files/7d3ad39a-306c-4fbf-8385-a583c1ae2590</t>
  </si>
  <si>
    <t>KRN_251982</t>
  </si>
  <si>
    <t xml:space="preserve">Россия , Красноярский край, Красноярск г, Академика Павлова ул, Дом 12г</t>
  </si>
  <si>
    <t>https://openapi.megafon.ru/api/sales/chicago/stdrive/v1/api/files/58910258-4720-45fd-b9d3-73d2d6754a6a</t>
  </si>
  <si>
    <t>https://openapi.megafon.ru/api/sales/chicago/stdrive/v1/api/files/1b63e13b-bee6-45f4-a1a6-edfa998c5cfb</t>
  </si>
  <si>
    <t>https://openapi.megafon.ru/api/sales/chicago/stdrive/v1/api/files/1b3d087a-0871-4042-bbe0-64bd88899baa</t>
  </si>
  <si>
    <t>https://openapi.megafon.ru/api/sales/chicago/stdrive/v1/api/files/e5f6e4da-c4ab-4100-bde6-d1feea40d8fe</t>
  </si>
  <si>
    <t xml:space="preserve">М940901 1121860 ООО "СиМП Телеком" (ФЖ)</t>
  </si>
  <si>
    <t xml:space="preserve">Россия , Москва г, Волжский б-р, Дом 26 корпус 1</t>
  </si>
  <si>
    <t>https://openapi.megafon.ru/api/sales/chicago/stdrive/v1/api/files/7c05f930-904e-4dde-8244-b44320f1c176</t>
  </si>
  <si>
    <t>https://openapi.megafon.ru/api/sales/chicago/stdrive/v1/api/files/d8e54f77-d9c7-4d65-9a7f-13cd233ac228</t>
  </si>
  <si>
    <t>https://openapi.megafon.ru/api/sales/chicago/stdrive/v1/api/files/9c5657eb-b007-4ea3-8bb0-9c4b0bd61963</t>
  </si>
  <si>
    <t>https://openapi.megafon.ru/api/sales/chicago/stdrive/v1/api/files/eae6cdc8-4429-4bd5-a851-b5ba557a8505</t>
  </si>
  <si>
    <t xml:space="preserve">Serop_06 1083267 Серопиянц Д.З. ИП (Осетия) (Индирект.PRE)</t>
  </si>
  <si>
    <t xml:space="preserve">Россия , Северная Осетия - Алания Респ, Владикавказ г, Кирова ул, Дом 55</t>
  </si>
  <si>
    <t>https://openapi.megafon.ru/api/sales/chicago/stdrive/v1/api/files/d6410f60-6535-4921-bbf8-691085543c4c</t>
  </si>
  <si>
    <t>https://openapi.megafon.ru/api/sales/chicago/stdrive/v1/api/files/21cd566e-a01c-4657-8ce1-bf6ab0ec230c</t>
  </si>
  <si>
    <t xml:space="preserve">PSK_11111516 1092342 Диджитал ООО (Псков)_ДК_VAN_</t>
  </si>
  <si>
    <t xml:space="preserve">Россия , Псковская обл, Псковский р-н, Богданово д, Дом 1</t>
  </si>
  <si>
    <t>https://openapi.megafon.ru/api/sales/chicago/stdrive/v1/api/files/8d4279d9-8063-4a6c-80c6-d18d7ab9018e</t>
  </si>
  <si>
    <t>https://openapi.megafon.ru/api/sales/chicago/stdrive/v1/api/files/aad19820-341a-4253-9237-052818135cfd</t>
  </si>
  <si>
    <t>https://openapi.megafon.ru/api/sales/chicago/stdrive/v1/api/files/a657c3c7-7f2e-42a8-8be3-fddbb259b48f</t>
  </si>
  <si>
    <t>https://openapi.megafon.ru/api/sales/chicago/stdrive/v1/api/files/db86e7c8-648e-4e07-adf9-e5d0e47d97f8</t>
  </si>
  <si>
    <t xml:space="preserve">0380000000002942 999581 ИП Гущин А.Ю. (Саратов) ДК_VAN</t>
  </si>
  <si>
    <t xml:space="preserve">TM-SRT-12 (TM-SRT-12)</t>
  </si>
  <si>
    <t xml:space="preserve">413841, Россия, Саратовская обл., г. Балаково, ул. Комарова, 135/45</t>
  </si>
  <si>
    <t>https://openapi.megafon.ru/api/sales/chicago/stdrive/v1/api/files/b3046bb8-fca5-4935-b255-28607dfc241b</t>
  </si>
  <si>
    <t>https://openapi.megafon.ru/api/sales/chicago/stdrive/v1/api/files/c238390b-0aa6-43bb-b6d0-92cd8b164d9b</t>
  </si>
  <si>
    <t>https://openapi.megafon.ru/api/sales/chicago/stdrive/v1/api/files/0eab7714-f0fb-4095-b0dc-c2e99193b48b</t>
  </si>
  <si>
    <t>https://openapi.megafon.ru/api/sales/chicago/stdrive/v1/api/files/96596435-04ee-4eb2-b71b-70767710328c</t>
  </si>
  <si>
    <t>TM-SRT-12</t>
  </si>
  <si>
    <t xml:space="preserve">ЦУФ_КРС_222 Северный магазин одежды</t>
  </si>
  <si>
    <t xml:space="preserve">305025, Россия, Курская обл., г. Курск, пер. Магистральный 1-й, 16</t>
  </si>
  <si>
    <t>https://openapi.megafon.ru/api/sales/chicago/stdrive/v1/api/files/e8ece048-e2c7-41c9-9304-a72f352f9f38</t>
  </si>
  <si>
    <t>https://openapi.megafon.ru/api/sales/chicago/stdrive/v1/api/files/bace26b5-ed34-435b-bfe8-e0ebc35c1248</t>
  </si>
  <si>
    <t>https://openapi.megafon.ru/api/sales/chicago/stdrive/v1/api/files/8f9ee16c-7ac6-4557-aa3d-3024bb5c7e79</t>
  </si>
  <si>
    <t>https://openapi.megafon.ru/api/sales/chicago/stdrive/v1/api/files/bc95a792-be08-4a16-90cb-9a92b562798b</t>
  </si>
  <si>
    <t>ЦУФ_КРГ_123</t>
  </si>
  <si>
    <t xml:space="preserve">Россия, Курганская обл., Кетовский р-н, Колесниково с., Центральная ул., д. 2</t>
  </si>
  <si>
    <t>https://openapi.megafon.ru/api/sales/chicago/stdrive/v1/api/files/ba761d4e-ea2c-44e1-bb51-34fdf9d962f3</t>
  </si>
  <si>
    <t>https://openapi.megafon.ru/api/sales/chicago/stdrive/v1/api/files/c8cdb370-140b-4412-b8ba-04e743227fd0</t>
  </si>
  <si>
    <t>https://openapi.megafon.ru/api/sales/chicago/stdrive/v1/api/files/4b0f300a-e335-436b-b16f-e85c7448b417</t>
  </si>
  <si>
    <t>https://openapi.megafon.ru/api/sales/chicago/stdrive/v1/api/files/36dac6c5-d4cb-4174-9817-516f1a5b58c6</t>
  </si>
  <si>
    <t>SHL_1028</t>
  </si>
  <si>
    <t xml:space="preserve">693020, Россия, Сахалинская обл., г. Южно-Сахалинск, ул. Дальняя, д. 10</t>
  </si>
  <si>
    <t>https://openapi.megafon.ru/api/sales/chicago/stdrive/v1/api/files/b196beca-cca1-48ef-a50f-c8c64aaa2b68</t>
  </si>
  <si>
    <t>https://openapi.megafon.ru/api/sales/chicago/stdrive/v1/api/files/8b795386-33cd-413a-9d6b-87ac88497858</t>
  </si>
  <si>
    <t>https://openapi.megafon.ru/api/sales/chicago/stdrive/v1/api/files/31f058d9-c761-4281-965a-40eb68c31393</t>
  </si>
  <si>
    <t>https://openapi.megafon.ru/api/sales/chicago/stdrive/v1/api/files/4ff8cc59-7b9c-4bca-9a4b-82b25ef5442f</t>
  </si>
  <si>
    <t xml:space="preserve">М987101 Продукты</t>
  </si>
  <si>
    <t xml:space="preserve">142602 Россия, Московская обл., г. Орехово-Зуево, ул. Серова, д. 1</t>
  </si>
  <si>
    <t>https://openapi.megafon.ru/api/sales/chicago/stdrive/v1/api/files/7c3d2f70-866e-4b1a-93b6-dc251dbb6221</t>
  </si>
  <si>
    <t>https://openapi.megafon.ru/api/sales/chicago/stdrive/v1/api/files/426499db-c7f2-4e01-9f5a-9555a7f877a1</t>
  </si>
  <si>
    <t>https://openapi.megafon.ru/api/sales/chicago/stdrive/v1/api/files/959a43e9-2697-4cab-985a-08856bc9d8da</t>
  </si>
  <si>
    <t>https://openapi.megafon.ru/api/sales/chicago/stdrive/v1/api/files/bce19134-6101-4ac0-b1ab-2ef88daa4f0a</t>
  </si>
  <si>
    <t xml:space="preserve">0530000000002535 1009017 ООО Диджитал (Ярославская область)_ДК_VAN</t>
  </si>
  <si>
    <t xml:space="preserve">Россия , Ярославская обл, Ярославль г, Ньютона ул, Дом 32</t>
  </si>
  <si>
    <t>https://openapi.megafon.ru/api/sales/chicago/stdrive/v1/api/files/5d6ee55c-2a7e-4ada-80b2-e36b7464e071</t>
  </si>
  <si>
    <t>https://openapi.megafon.ru/api/sales/chicago/stdrive/v1/api/files/fc8a1b7f-9dbf-4b1a-8a41-c98a1dfa6799</t>
  </si>
  <si>
    <t>https://openapi.megafon.ru/api/sales/chicago/stdrive/v1/api/files/4cc96ddf-a61c-4e78-9564-3664312fcbb8</t>
  </si>
  <si>
    <t>https://openapi.megafon.ru/api/sales/chicago/stdrive/v1/api/files/d4ebfc39-dea5-459c-83d1-265b3a4de9a1</t>
  </si>
  <si>
    <t xml:space="preserve">0280000000001398 1094397 ИП Гущин А.Ю. (Астрахань) ДК_VAN</t>
  </si>
  <si>
    <t xml:space="preserve">416410, Россия, Астраханская обл., Лиманский р-н, рп. Лиман, ул. Героев, д. 22</t>
  </si>
  <si>
    <t>https://openapi.megafon.ru/api/sales/chicago/stdrive/v1/api/files/6e13fdf6-5000-4a07-a7c1-e2b939b3b17f</t>
  </si>
  <si>
    <t>https://openapi.megafon.ru/api/sales/chicago/stdrive/v1/api/files/fe2d3363-49ca-4085-9693-cfd48270707a</t>
  </si>
  <si>
    <t>https://openapi.megafon.ru/api/sales/chicago/stdrive/v1/api/files/60b0c70a-d168-4fdb-8b19-9aa85fa686e9</t>
  </si>
  <si>
    <t>https://openapi.megafon.ru/api/sales/chicago/stdrive/v1/api/files/e75d79f0-d1a9-400c-98ef-9ca72318599a</t>
  </si>
  <si>
    <t>KRN_251266</t>
  </si>
  <si>
    <t xml:space="preserve">Россия , Красноярский край, Минусинск г, Бограда ул, Дом 2</t>
  </si>
  <si>
    <t>https://openapi.megafon.ru/api/sales/chicago/stdrive/v1/api/files/cecbb417-9a07-4d96-83cf-4e0aaad9bdaf</t>
  </si>
  <si>
    <t>https://openapi.megafon.ru/api/sales/chicago/stdrive/v1/api/files/b4ea9a70-3bf6-455a-8ef6-8bf829a2f459</t>
  </si>
  <si>
    <t>https://openapi.megafon.ru/api/sales/chicago/stdrive/v1/api/files/5befcb27-ef1a-4394-8dca-18df97cf3d9e</t>
  </si>
  <si>
    <t xml:space="preserve">0620000000003415 ООО Альфа сим, Магазин "Ассорти"</t>
  </si>
  <si>
    <t xml:space="preserve">Россия, Хакасия Респ., Абакан г., Торговая ул., д. 5-а</t>
  </si>
  <si>
    <t>https://openapi.megafon.ru/api/sales/chicago/stdrive/v1/api/files/90a25e0e-bb54-4c60-9364-bdcea56edaba</t>
  </si>
  <si>
    <t>https://openapi.megafon.ru/api/sales/chicago/stdrive/v1/api/files/56f7415f-ffde-4a24-8f37-ac8eccc8a623</t>
  </si>
  <si>
    <t>https://openapi.megafon.ru/api/sales/chicago/stdrive/v1/api/files/3174ffa3-eb2c-4d28-af45-d975019bccb4</t>
  </si>
  <si>
    <t>https://openapi.megafon.ru/api/sales/chicago/stdrive/v1/api/files/ccb27be6-d73e-4f75-b61d-967e1fc985f1</t>
  </si>
  <si>
    <t xml:space="preserve">203514_VL 958542 ИП Гущин А.Ю. (Саратов) ДК_VAN</t>
  </si>
  <si>
    <t xml:space="preserve">Россия , Саратовская обл, Аркадакский р-н, Аркадак г, Балашовская ул, Дом 28</t>
  </si>
  <si>
    <t>https://openapi.megafon.ru/api/sales/chicago/stdrive/v1/api/files/2bd3e74e-676a-4ce2-b513-6f07d3f87f13</t>
  </si>
  <si>
    <t>https://openapi.megafon.ru/api/sales/chicago/stdrive/v1/api/files/6a11cac2-b4f4-4407-8713-0f18b33706bd</t>
  </si>
  <si>
    <t>https://openapi.megafon.ru/api/sales/chicago/stdrive/v1/api/files/2fa1d82b-7caf-4638-a128-99f6d4925c87</t>
  </si>
  <si>
    <t>https://openapi.megafon.ru/api/sales/chicago/stdrive/v1/api/files/99a53ce0-128d-43f5-8507-be8b6efb00d4</t>
  </si>
  <si>
    <t xml:space="preserve">ЦУФ_БЕЛ_311 КООП продукты</t>
  </si>
  <si>
    <t xml:space="preserve">309087, Россия, Белгородская обл., Яковлевский р-н, с. Пушкарное, ул. Выгонная, д. 17</t>
  </si>
  <si>
    <t>https://openapi.megafon.ru/api/sales/chicago/stdrive/v1/api/files/4849da42-dc5b-4c37-bb76-e056ac9996d6</t>
  </si>
  <si>
    <t>https://openapi.megafon.ru/api/sales/chicago/stdrive/v1/api/files/5a10ad7c-f8b5-4140-b9a4-5b2c026f6a36</t>
  </si>
  <si>
    <t>https://openapi.megafon.ru/api/sales/chicago/stdrive/v1/api/files/effea900-a125-460a-be27-3ac75c9b0f86</t>
  </si>
  <si>
    <t>https://openapi.megafon.ru/api/sales/chicago/stdrive/v1/api/files/23c06b0e-deae-4fe6-9c07-2f7783e22f69</t>
  </si>
  <si>
    <t xml:space="preserve">ARX1912_D 726471 ООО "Агентство связи" (ФЖ)</t>
  </si>
  <si>
    <t xml:space="preserve">Россия , Московская обл, Химки г, Вашутинское ш, Дом 1 Строение 2, В</t>
  </si>
  <si>
    <t>https://openapi.megafon.ru/api/sales/chicago/stdrive/v1/api/files/887fb655-35be-4dfb-b80e-96961921cb0a</t>
  </si>
  <si>
    <t>https://openapi.megafon.ru/api/sales/chicago/stdrive/v1/api/files/cb73cffd-afb9-4df2-995e-b524e8dfca25</t>
  </si>
  <si>
    <t>https://openapi.megafon.ru/api/sales/chicago/stdrive/v1/api/files/0fb059d7-6b06-4e9d-aca0-ecb6f808b889</t>
  </si>
  <si>
    <t>https://openapi.megafon.ru/api/sales/chicago/stdrive/v1/api/files/3c5d483e-1c4b-4410-af63-eb3fa5187d70</t>
  </si>
  <si>
    <t xml:space="preserve">FLG1777_D 951332 ООО "Флагман" (ФЖ)</t>
  </si>
  <si>
    <t xml:space="preserve">Россия , Москва г, Хабаровская ул, д 16М</t>
  </si>
  <si>
    <t>https://openapi.megafon.ru/api/sales/chicago/stdrive/v1/api/files/97a67734-37c5-4496-b8d6-9a36e79d6592</t>
  </si>
  <si>
    <t>https://openapi.megafon.ru/api/sales/chicago/stdrive/v1/api/files/e7d40d2e-f72e-4ca7-abb1-65a125d52373</t>
  </si>
  <si>
    <t xml:space="preserve">PRIO_КК_1427 1048348 ООО "Приоритет" КК</t>
  </si>
  <si>
    <t xml:space="preserve">Россия , Краснодарский край, Тихорецкий р-н, Тихорецк г, Меньшикова ул, Дом 39</t>
  </si>
  <si>
    <t>https://openapi.megafon.ru/api/sales/chicago/stdrive/v1/api/files/c0c63f94-42a0-43d4-822c-2a435597d828</t>
  </si>
  <si>
    <t>https://openapi.megafon.ru/api/sales/chicago/stdrive/v1/api/files/52ce1551-ab05-4e60-874b-15ac3d819f9a</t>
  </si>
  <si>
    <t>https://openapi.megafon.ru/api/sales/chicago/stdrive/v1/api/files/dbf13234-3ff1-457f-ac23-605437eaeaa7</t>
  </si>
  <si>
    <t>https://openapi.megafon.ru/api/sales/chicago/stdrive/v1/api/files/97dc3bc3-2a5b-49c2-8f0e-167f853a25e4</t>
  </si>
  <si>
    <t>0410000000001826</t>
  </si>
  <si>
    <t xml:space="preserve">Россия, Архангельская обл., Вельский р-н, Вельск г., Красная ул., д. 50</t>
  </si>
  <si>
    <t>https://openapi.megafon.ru/api/sales/chicago/stdrive/v1/api/files/d14b39c1-a4f1-4111-b27e-d8acb871363c</t>
  </si>
  <si>
    <t>https://openapi.megafon.ru/api/sales/chicago/stdrive/v1/api/files/cbfef9b5-142d-486e-a80c-8f24638920e4</t>
  </si>
  <si>
    <t>https://openapi.megafon.ru/api/sales/chicago/stdrive/v1/api/files/48080cb9-8cba-4f56-9de5-3ffab25b032a</t>
  </si>
  <si>
    <t>https://openapi.megafon.ru/api/sales/chicago/stdrive/v1/api/files/b2526ab5-f514-430d-8e4d-96e0cb6037e5</t>
  </si>
  <si>
    <t xml:space="preserve">0380000000002313 925789 ИП Гущин А.Ю. (Саратов) ДК_VAN</t>
  </si>
  <si>
    <t xml:space="preserve">Россия , Саратовская обл, Энгельсский р-н, Приволжский рп, Гагарина ул, д 35А</t>
  </si>
  <si>
    <t>https://openapi.megafon.ru/api/sales/chicago/stdrive/v1/api/files/8277e172-c572-4f94-88ee-e516542e0743</t>
  </si>
  <si>
    <t>https://openapi.megafon.ru/api/sales/chicago/stdrive/v1/api/files/26afa393-8e32-4411-bf43-260046030f9a</t>
  </si>
  <si>
    <t>https://openapi.megafon.ru/api/sales/chicago/stdrive/v1/api/files/868e1fa4-9aae-451b-9255-b19cbd35bcdf</t>
  </si>
  <si>
    <t>https://openapi.megafon.ru/api/sales/chicago/stdrive/v1/api/files/c41f7007-778b-4b28-b8cc-7528baf288af</t>
  </si>
  <si>
    <t>ЦУФ_ЕКБ-130</t>
  </si>
  <si>
    <t xml:space="preserve">Россия, Свердловская обл., Березовский г., Анучина ул., д. 2</t>
  </si>
  <si>
    <t>https://openapi.megafon.ru/api/sales/chicago/stdrive/v1/api/files/cf39c830-307d-4ee8-a48a-01daa2e17bdd</t>
  </si>
  <si>
    <t>https://openapi.megafon.ru/api/sales/chicago/stdrive/v1/api/files/254cf748-c8dd-45ac-8833-4c28a66eef28</t>
  </si>
  <si>
    <t>https://openapi.megafon.ru/api/sales/chicago/stdrive/v1/api/files/4eed6ad1-8ab8-4414-8822-1bbb158f5eca</t>
  </si>
  <si>
    <t>https://openapi.megafon.ru/api/sales/chicago/stdrive/v1/api/files/4a967bd1-2ebb-4c6a-9037-0155152d0ac0</t>
  </si>
  <si>
    <t>BRT_033273319</t>
  </si>
  <si>
    <t xml:space="preserve">Россия , Бурятия Респ, Иволгинский р-н, Хойтобэе у, ДНТ Авиатор-2, Центральная ул, Дом 25</t>
  </si>
  <si>
    <t>https://openapi.megafon.ru/api/sales/chicago/stdrive/v1/api/files/d74cc177-c6fc-4dba-96fb-09aac11357d1</t>
  </si>
  <si>
    <t>https://openapi.megafon.ru/api/sales/chicago/stdrive/v1/api/files/43d7dbd1-7ffe-49ea-b7e4-0cf21cafa81c</t>
  </si>
  <si>
    <t>https://openapi.megafon.ru/api/sales/chicago/stdrive/v1/api/files/4c982a12-ad0c-44b2-b315-669097953c0b</t>
  </si>
  <si>
    <t>https://openapi.megafon.ru/api/sales/chicago/stdrive/v1/api/files/3544cca4-ff8e-4e1b-bdd2-76f2ad0a7b05</t>
  </si>
  <si>
    <t>ЦУФ_НН_228</t>
  </si>
  <si>
    <t xml:space="preserve">606448, Россия, Нижегородская обл., г. Бор, д. Овечкино (Редькинский с/с), д. 6Б</t>
  </si>
  <si>
    <t>https://openapi.megafon.ru/api/sales/chicago/stdrive/v1/api/files/c5aebcfc-5519-406c-9f6b-e92f39550419</t>
  </si>
  <si>
    <t>https://openapi.megafon.ru/api/sales/chicago/stdrive/v1/api/files/f6946499-1217-4df0-8400-6fcedb638b2a</t>
  </si>
  <si>
    <t>https://openapi.megafon.ru/api/sales/chicago/stdrive/v1/api/files/8fbead68-f1ce-4528-b619-dd3dcd97d00e</t>
  </si>
  <si>
    <t>https://openapi.megafon.ru/api/sales/chicago/stdrive/v1/api/files/1c08dc4a-d6b7-4798-b5f6-f52ba98488c5</t>
  </si>
  <si>
    <t>0290000000003323</t>
  </si>
  <si>
    <t xml:space="preserve">TM-VLG-10 (TM-VLG-10)</t>
  </si>
  <si>
    <t xml:space="preserve">Россия, Волгоградская обл., Камышин г., Молодежная ул., д. 7</t>
  </si>
  <si>
    <t>https://openapi.megafon.ru/api/sales/chicago/stdrive/v1/api/files/0294d1f0-b997-465c-86e1-554eef1235ee</t>
  </si>
  <si>
    <t>https://openapi.megafon.ru/api/sales/chicago/stdrive/v1/api/files/b55fe37f-f387-4663-8216-ca046fb858ed</t>
  </si>
  <si>
    <t>https://openapi.megafon.ru/api/sales/chicago/stdrive/v1/api/files/c57b8395-f102-491e-90fa-5dc5c595848f</t>
  </si>
  <si>
    <t>https://openapi.megafon.ru/api/sales/chicago/stdrive/v1/api/files/ab49d404-f87b-452b-9574-f46f1d162948</t>
  </si>
  <si>
    <t>TM-VLG-10</t>
  </si>
  <si>
    <t xml:space="preserve">0300000000002921 966090 ИП Гущин А.Ю. (Оренбург) ДК_VAN</t>
  </si>
  <si>
    <t xml:space="preserve">Россия, Оренбургская обл., Оренбург г., Ноябрьская ул., д. 44</t>
  </si>
  <si>
    <t>https://openapi.megafon.ru/api/sales/chicago/stdrive/v1/api/files/45010ae0-ad67-4375-bb64-656e9a430168</t>
  </si>
  <si>
    <t>https://openapi.megafon.ru/api/sales/chicago/stdrive/v1/api/files/ee93cec3-022e-42d0-badd-a5116f1e269e</t>
  </si>
  <si>
    <t>https://openapi.megafon.ru/api/sales/chicago/stdrive/v1/api/files/d0e3239e-ba6e-48f9-8658-518f67d57f21</t>
  </si>
  <si>
    <t>https://openapi.megafon.ru/api/sales/chicago/stdrive/v1/api/files/3a0045b6-0ba7-4648-aac8-fa081318b7bf</t>
  </si>
  <si>
    <t xml:space="preserve">FLG173_D 950497 ООО "Флагман" (ФЖ)</t>
  </si>
  <si>
    <t xml:space="preserve">Россия, Московская обл., Щёлково г., 60 лет Октября пр-кт, д. 2В</t>
  </si>
  <si>
    <t>https://openapi.megafon.ru/api/sales/chicago/stdrive/v1/api/files/29339f13-5be7-42e9-bdf6-ee1b037b5db4</t>
  </si>
  <si>
    <t>https://openapi.megafon.ru/api/sales/chicago/stdrive/v1/api/files/95abb6c1-df84-4aa5-a3e9-64f2f730aeb6</t>
  </si>
  <si>
    <t>https://openapi.megafon.ru/api/sales/chicago/stdrive/v1/api/files/9ae47ced-7479-4a5e-a01d-38d494e22a4c</t>
  </si>
  <si>
    <t>0390000000002173</t>
  </si>
  <si>
    <t xml:space="preserve">Россия, Ульяновская обл., Ульяновск г., Маяковского ул., д. 4</t>
  </si>
  <si>
    <t>https://openapi.megafon.ru/api/sales/chicago/stdrive/v1/api/files/86c9fbbf-20b7-4cca-88e5-cd158fdb7d75</t>
  </si>
  <si>
    <t>https://openapi.megafon.ru/api/sales/chicago/stdrive/v1/api/files/3aec5914-892d-4061-bf68-26e0aefe0733</t>
  </si>
  <si>
    <t>https://openapi.megafon.ru/api/sales/chicago/stdrive/v1/api/files/01e863b2-68d5-4f26-bfb7-94008773c120</t>
  </si>
  <si>
    <t>https://openapi.megafon.ru/api/sales/chicago/stdrive/v1/api/files/e2e85307-7ab6-4f80-aa32-02bf850ace4b</t>
  </si>
  <si>
    <t>ЦУФ_НН_746</t>
  </si>
  <si>
    <t xml:space="preserve">Россия, Нижегородская обл., Нижний Новгород г., Володарского ул., д. 3</t>
  </si>
  <si>
    <t>https://openapi.megafon.ru/api/sales/chicago/stdrive/v1/api/files/9f4e2f42-e7ea-4f73-9c56-82a3dbfbfbce</t>
  </si>
  <si>
    <t>https://openapi.megafon.ru/api/sales/chicago/stdrive/v1/api/files/67ea5603-947b-43d4-b2aa-5e0ad5a5a1e0</t>
  </si>
  <si>
    <t>https://openapi.megafon.ru/api/sales/chicago/stdrive/v1/api/files/35187fc8-ba69-4e11-8d10-93ddefe2fbb9</t>
  </si>
  <si>
    <t>https://openapi.megafon.ru/api/sales/chicago/stdrive/v1/api/files/41fdc3c3-3b55-4ae7-bc34-074004f6b98d</t>
  </si>
  <si>
    <t xml:space="preserve">ARX5686_D Пекарня</t>
  </si>
  <si>
    <t xml:space="preserve">Россия , Московская обл, Долгопрудный г, 1-я Станционная ул, Дом 7а</t>
  </si>
  <si>
    <t>https://openapi.megafon.ru/api/sales/chicago/stdrive/v1/api/files/89745cc0-5114-482f-9b55-54d1ea39d41b</t>
  </si>
  <si>
    <t>https://openapi.megafon.ru/api/sales/chicago/stdrive/v1/api/files/b67791f2-f76d-4aaa-9d11-76283419afef</t>
  </si>
  <si>
    <t>https://openapi.megafon.ru/api/sales/chicago/stdrive/v1/api/files/c1a7bbf5-0783-46b9-a42f-2ebd3f63301d</t>
  </si>
  <si>
    <t>https://openapi.megafon.ru/api/sales/chicago/stdrive/v1/api/files/26b0efc6-f17e-45db-a39b-c28e5fec4989</t>
  </si>
  <si>
    <t xml:space="preserve">0460000000000443 911665 Диджитал ООО (370-МУР_М)_ДК_VAN</t>
  </si>
  <si>
    <t xml:space="preserve">Россия, Мурманская обл., Кольский р-н, Кола г., Привокзальная ул., д. 5</t>
  </si>
  <si>
    <t>https://openapi.megafon.ru/api/sales/chicago/stdrive/v1/api/files/79ae915b-6781-4205-8bb5-326122441fed</t>
  </si>
  <si>
    <t>https://openapi.megafon.ru/api/sales/chicago/stdrive/v1/api/files/9fe6de26-bd13-4f2f-9db1-42eb341c681d</t>
  </si>
  <si>
    <t>https://openapi.megafon.ru/api/sales/chicago/stdrive/v1/api/files/49851c4b-4ac3-46ee-b82f-bda96aee63ca</t>
  </si>
  <si>
    <t>https://openapi.megafon.ru/api/sales/chicago/stdrive/v1/api/files/33bdf981-7560-463c-84d9-7d4b44a2e92c</t>
  </si>
  <si>
    <t>DI_1147</t>
  </si>
  <si>
    <t xml:space="preserve">Россия, Ростовская обл., Ростов-на-Дону г., Ворошиловский пр-кт, зд. 12</t>
  </si>
  <si>
    <t>https://openapi.megafon.ru/api/sales/chicago/stdrive/v1/api/files/9178dc25-b88d-4543-b830-c11511747f85</t>
  </si>
  <si>
    <t>https://openapi.megafon.ru/api/sales/chicago/stdrive/v1/api/files/4353b523-5d04-4c08-8083-e3f43a19c962</t>
  </si>
  <si>
    <t>https://openapi.megafon.ru/api/sales/chicago/stdrive/v1/api/files/55b6fe5d-4d7b-43af-b469-9bb4aa56efc6</t>
  </si>
  <si>
    <t>https://openapi.megafon.ru/api/sales/chicago/stdrive/v1/api/files/5ce85d8f-e42f-4294-a240-b4256901e6ea</t>
  </si>
  <si>
    <t xml:space="preserve">BRT_1962 Наш магазин</t>
  </si>
  <si>
    <t xml:space="preserve">Россия , Бурятия Респ, Тарбагатайский р-н, Нижний Саянтуй с, ДНТ Космос, 14-й кв-л, д 20</t>
  </si>
  <si>
    <t>https://openapi.megafon.ru/api/sales/chicago/stdrive/v1/api/files/7f128a22-b933-4cfa-a70f-eb856b801ccd</t>
  </si>
  <si>
    <t>https://openapi.megafon.ru/api/sales/chicago/stdrive/v1/api/files/2f299dfc-80a2-4bba-a1c7-1a1b3a260b6b</t>
  </si>
  <si>
    <t>https://openapi.megafon.ru/api/sales/chicago/stdrive/v1/api/files/dd3f48f6-742c-47f1-a63e-7a9fa695aaca</t>
  </si>
  <si>
    <t>https://openapi.megafon.ru/api/sales/chicago/stdrive/v1/api/files/49430993-7e2f-46ad-aeed-bc3495c537b5</t>
  </si>
  <si>
    <t xml:space="preserve">ЦУФ_ХМАО_305 Кафе Марракеш</t>
  </si>
  <si>
    <t xml:space="preserve">Россия, Ханты-Мансийский Автономный округ - Югра АО, г. Сургут, ул. Геологическая, 10</t>
  </si>
  <si>
    <t>https://openapi.megafon.ru/api/sales/chicago/stdrive/v1/api/files/d436a905-84ea-4132-8e36-07a66a926971</t>
  </si>
  <si>
    <t>https://openapi.megafon.ru/api/sales/chicago/stdrive/v1/api/files/00490b6f-d972-4186-b4f2-64faeaab1444</t>
  </si>
  <si>
    <t>https://openapi.megafon.ru/api/sales/chicago/stdrive/v1/api/files/d0182e3f-4e7b-49d5-bd15-2fda62f3ae64</t>
  </si>
  <si>
    <t>https://openapi.megafon.ru/api/sales/chicago/stdrive/v1/api/files/b2b684b0-6a4c-4778-9084-d274bddfddc3</t>
  </si>
  <si>
    <t xml:space="preserve">М848801 1110045 ООО "СиМП Телеком" (ФЖ)</t>
  </si>
  <si>
    <t xml:space="preserve">Россия , Московская обл, Люберцы г, Гагарина пр-кт, Дом 17/7</t>
  </si>
  <si>
    <t>https://openapi.megafon.ru/api/sales/chicago/stdrive/v1/api/files/a18bfb23-fb6d-4fe5-9cc9-682965567836</t>
  </si>
  <si>
    <t>https://openapi.megafon.ru/api/sales/chicago/stdrive/v1/api/files/68f1a255-9109-4a23-9b83-29cb48ef2bd7</t>
  </si>
  <si>
    <t>https://openapi.megafon.ru/api/sales/chicago/stdrive/v1/api/files/739b664f-bb9a-4e38-b64e-8a449ab3fefa</t>
  </si>
  <si>
    <t xml:space="preserve">PRIO_КК_2325 1048185 ООО "Приоритет" КК</t>
  </si>
  <si>
    <t>https://openapi.megafon.ru/api/sales/chicago/stdrive/v1/api/files/5e08aa37-7c4d-4708-abcf-91bd676144ff</t>
  </si>
  <si>
    <t>https://openapi.megafon.ru/api/sales/chicago/stdrive/v1/api/files/68833c51-817c-48d3-8db8-b5f25850937a</t>
  </si>
  <si>
    <t>https://openapi.megafon.ru/api/sales/chicago/stdrive/v1/api/files/96e95a6d-06e4-44af-8f87-fdf82fa266cf</t>
  </si>
  <si>
    <t>https://openapi.megafon.ru/api/sales/chicago/stdrive/v1/api/files/945d1215-8407-447c-ade1-459edc492053</t>
  </si>
  <si>
    <t xml:space="preserve">0380000000003328 1094811 ИП Гущин А.Ю. (Саратов) ДК_VAN</t>
  </si>
  <si>
    <t xml:space="preserve">413213 Россия, Саратовская обл., Советский р-н, ст. Наливная, ул. Школьная, д. 14</t>
  </si>
  <si>
    <t>https://openapi.megafon.ru/api/sales/chicago/stdrive/v1/api/files/afb22c21-a691-4227-8f37-7f18c59b5572</t>
  </si>
  <si>
    <t>https://openapi.megafon.ru/api/sales/chicago/stdrive/v1/api/files/1758eb22-9f17-44e0-a13c-1cfdf8f3df68</t>
  </si>
  <si>
    <t>https://openapi.megafon.ru/api/sales/chicago/stdrive/v1/api/files/03dbf853-3ff3-4df0-b373-d4855f770b69</t>
  </si>
  <si>
    <t>https://openapi.megafon.ru/api/sales/chicago/stdrive/v1/api/files/a36c26ba-142f-4aee-bc83-3384f6e27a0e</t>
  </si>
  <si>
    <t>VLD_25003296</t>
  </si>
  <si>
    <t xml:space="preserve">Россия , Приморский край, Находка г, Озерный б-р, Дом 9</t>
  </si>
  <si>
    <t>https://openapi.megafon.ru/api/sales/chicago/stdrive/v1/api/files/6581f782-b2ec-4428-a586-1173057b6df5</t>
  </si>
  <si>
    <t>https://openapi.megafon.ru/api/sales/chicago/stdrive/v1/api/files/61821ab7-936d-4e40-bf0a-88ff182a0113</t>
  </si>
  <si>
    <t>https://openapi.megafon.ru/api/sales/chicago/stdrive/v1/api/files/61b681dd-eb57-4f3f-b614-cb5a46f022be</t>
  </si>
  <si>
    <t>ЦУФ_КРГ_101</t>
  </si>
  <si>
    <t xml:space="preserve">Россия, Курганская обл, Катайский р-н, г Катайск, ул Сосновая, д. 10</t>
  </si>
  <si>
    <t>https://openapi.megafon.ru/api/sales/chicago/stdrive/v1/api/files/00a320fc-f50a-4487-9e7a-f467060a96c1</t>
  </si>
  <si>
    <t>https://openapi.megafon.ru/api/sales/chicago/stdrive/v1/api/files/89b93289-37b5-4134-8c76-de2d7f92884c</t>
  </si>
  <si>
    <t>https://openapi.megafon.ru/api/sales/chicago/stdrive/v1/api/files/d734c790-bf85-4877-bf0f-cb639d217c0e</t>
  </si>
  <si>
    <t>https://openapi.megafon.ru/api/sales/chicago/stdrive/v1/api/files/63a36c6e-344c-4c81-9de4-79817743d207</t>
  </si>
  <si>
    <t>RUBAEVA_ZT_2303</t>
  </si>
  <si>
    <t xml:space="preserve">Россия, Северная Осетия - Алания Респ., Владикавказ г., Маркова ул., д. 25</t>
  </si>
  <si>
    <t>https://openapi.megafon.ru/api/sales/chicago/stdrive/v1/api/files/0455377e-9d67-4585-b214-5b5476c16891</t>
  </si>
  <si>
    <t>https://openapi.megafon.ru/api/sales/chicago/stdrive/v1/api/files/b762feab-398f-4697-985d-c5a1ba7da4c6</t>
  </si>
  <si>
    <t>DI_2265</t>
  </si>
  <si>
    <t xml:space="preserve">346630 Россия, Ростовская обл., Семикаракорский р-н, г. Семикаракорск, пр-кт Бориса Куликова, д. 51</t>
  </si>
  <si>
    <t>https://openapi.megafon.ru/api/sales/chicago/stdrive/v1/api/files/802ff29b-8ab4-4083-bbe0-5792c7907c2d</t>
  </si>
  <si>
    <t>https://openapi.megafon.ru/api/sales/chicago/stdrive/v1/api/files/be2c8ff1-23e0-44f6-9045-bd11c84bd8ae</t>
  </si>
  <si>
    <t>https://openapi.megafon.ru/api/sales/chicago/stdrive/v1/api/files/25a4468d-e1ec-4f9c-851b-ea69401d3580</t>
  </si>
  <si>
    <t>https://openapi.megafon.ru/api/sales/chicago/stdrive/v1/api/files/c862c787-f0fc-4635-a4b6-092244b5f9a7</t>
  </si>
  <si>
    <t xml:space="preserve">0430000000001746 Зоотовары</t>
  </si>
  <si>
    <t xml:space="preserve">Россия, Ивановская обл., Иваново г., Лежневская ул., д. 142</t>
  </si>
  <si>
    <t>https://openapi.megafon.ru/api/sales/chicago/stdrive/v1/api/files/9631018f-4d28-44a1-9613-8c2f0449dafa</t>
  </si>
  <si>
    <t>https://openapi.megafon.ru/api/sales/chicago/stdrive/v1/api/files/dfecd962-1b98-477b-bb19-63a4e4e77c3b</t>
  </si>
  <si>
    <t>https://openapi.megafon.ru/api/sales/chicago/stdrive/v1/api/files/7bee2110-43ab-4a6a-8ae1-ef4baa0b0a9c</t>
  </si>
  <si>
    <t>https://openapi.megafon.ru/api/sales/chicago/stdrive/v1/api/files/9ae42110-00e8-45ce-b80c-c4f127b73542</t>
  </si>
  <si>
    <t xml:space="preserve">kmr_0555701 Продовольственный киоск(на остановке)</t>
  </si>
  <si>
    <t xml:space="preserve">Россия, Кемеровская область - Кузбасс обл., Кемерово г., Ленина пр-кт, д. 49</t>
  </si>
  <si>
    <t>https://openapi.megafon.ru/api/sales/chicago/stdrive/v1/api/files/2c7f8845-76c0-4013-8387-67b57840d71e</t>
  </si>
  <si>
    <t>https://openapi.megafon.ru/api/sales/chicago/stdrive/v1/api/files/73194cd7-b535-4115-88a3-a38dbc20809b</t>
  </si>
  <si>
    <t xml:space="preserve">16725160 818045 Виктория ООО (25-С)_ДК_VAN</t>
  </si>
  <si>
    <t xml:space="preserve">Россия , Смоленская обл, Смоленск г, Карбышева ул, Дом 14</t>
  </si>
  <si>
    <t>https://openapi.megafon.ru/api/sales/chicago/stdrive/v1/api/files/c7d51250-5844-4f2d-8353-7503293db4d3</t>
  </si>
  <si>
    <t>https://openapi.megafon.ru/api/sales/chicago/stdrive/v1/api/files/71443f30-f141-4bbf-971f-cab54512ae15</t>
  </si>
  <si>
    <t>https://openapi.megafon.ru/api/sales/chicago/stdrive/v1/api/files/729194cd-d251-4d3f-a25a-e941b1ea0640</t>
  </si>
  <si>
    <t>https://openapi.megafon.ru/api/sales/chicago/stdrive/v1/api/files/f034cf7c-99c7-4de4-94fe-16b5de5c3567</t>
  </si>
  <si>
    <t xml:space="preserve">AMR_1384 Домовёнок</t>
  </si>
  <si>
    <t xml:space="preserve">Россия , Амурская обл, Благовещенский р-н, Чигири с, Воронкова ул, Дом 21</t>
  </si>
  <si>
    <t>https://openapi.megafon.ru/api/sales/chicago/stdrive/v1/api/files/d23b2c7b-7695-42a5-b04c-7e5acf779c13</t>
  </si>
  <si>
    <t>https://openapi.megafon.ru/api/sales/chicago/stdrive/v1/api/files/cebd8ff7-48eb-4565-a31a-1fa6dc22df89</t>
  </si>
  <si>
    <t>https://openapi.megafon.ru/api/sales/chicago/stdrive/v1/api/files/ea13f72b-b407-4892-a677-76a0c84e837d</t>
  </si>
  <si>
    <t>https://openapi.megafon.ru/api/sales/chicago/stdrive/v1/api/files/501e93ff-f1a8-4752-b477-7c7cdb0166f1</t>
  </si>
  <si>
    <t xml:space="preserve">ARX896_D 655102 ООО "Агентство связи" (ФЖ)</t>
  </si>
  <si>
    <t xml:space="preserve">Россия , Москва г, Пятницкое ш., Дом 18, ПАВ 430</t>
  </si>
  <si>
    <t>https://openapi.megafon.ru/api/sales/chicago/stdrive/v1/api/files/29653130-d928-4c11-a385-045a02898fc8</t>
  </si>
  <si>
    <t>https://openapi.megafon.ru/api/sales/chicago/stdrive/v1/api/files/03a3ef37-d0e6-4e8e-b29b-3a119a6ccdd3</t>
  </si>
  <si>
    <t>https://openapi.megafon.ru/api/sales/chicago/stdrive/v1/api/files/612701de-a307-4ce6-bb70-13b5ddd60462</t>
  </si>
  <si>
    <t xml:space="preserve">ASX4291_D 908104 Приоритет ООО ФЖ</t>
  </si>
  <si>
    <t xml:space="preserve">Россия , Москва г, Внуково п, Центральная ул, Дом 20</t>
  </si>
  <si>
    <t>https://openapi.megafon.ru/api/sales/chicago/stdrive/v1/api/files/bc6bcfa7-eba7-45ae-9bd2-cb47d28d82ed</t>
  </si>
  <si>
    <t>https://openapi.megafon.ru/api/sales/chicago/stdrive/v1/api/files/612e2d69-42d9-484b-ad82-4060e09da1ff</t>
  </si>
  <si>
    <t>https://openapi.megafon.ru/api/sales/chicago/stdrive/v1/api/files/5227a84d-1976-47da-b0cc-81d1528455f3</t>
  </si>
  <si>
    <t>https://openapi.megafon.ru/api/sales/chicago/stdrive/v1/api/files/f1b1fc0c-54b1-469a-8bff-4a9886e775bb</t>
  </si>
  <si>
    <t xml:space="preserve">ASX3567_D Около</t>
  </si>
  <si>
    <t xml:space="preserve">Россия , Московская обл, Можайск г, Гидроузел п, д 45</t>
  </si>
  <si>
    <t>https://openapi.megafon.ru/api/sales/chicago/stdrive/v1/api/files/b64a9e72-5b93-4186-a0d8-9f60096d98c4</t>
  </si>
  <si>
    <t>https://openapi.megafon.ru/api/sales/chicago/stdrive/v1/api/files/39d3b2cd-6d12-42af-b8b4-4270e7de1968</t>
  </si>
  <si>
    <t>https://openapi.megafon.ru/api/sales/chicago/stdrive/v1/api/files/9c41a066-e299-4353-9942-2cfbc76d0c89</t>
  </si>
  <si>
    <t>https://openapi.megafon.ru/api/sales/chicago/stdrive/v1/api/files/588bb822-c6ca-41ac-8855-17f345c7b169</t>
  </si>
  <si>
    <t xml:space="preserve">0370000000004851 993122 ИП Гущин А.Ю. (Самара) ДК_VAN</t>
  </si>
  <si>
    <t xml:space="preserve">445130, Россия, Самарская обл., Ставропольский р-н, с. Васильевка, ул. Мира, г-ж 71А</t>
  </si>
  <si>
    <t>https://openapi.megafon.ru/api/sales/chicago/stdrive/v1/api/files/59444a0d-6bfb-4e21-90c0-a5bf639bc7cc</t>
  </si>
  <si>
    <t>https://openapi.megafon.ru/api/sales/chicago/stdrive/v1/api/files/c3cf1afc-1f58-4794-a8f8-9b70b23bf557</t>
  </si>
  <si>
    <t>https://openapi.megafon.ru/api/sales/chicago/stdrive/v1/api/files/8d3f3503-3e01-49ac-89e7-9dde55e58518</t>
  </si>
  <si>
    <t>https://openapi.megafon.ru/api/sales/chicago/stdrive/v1/api/files/2491051e-04df-4158-9acb-2181c81bb09e</t>
  </si>
  <si>
    <t xml:space="preserve">6-9270 742143 Гущин Алексей Юрьевич ИП (НН)</t>
  </si>
  <si>
    <t xml:space="preserve">Россия , Нижегородская обл, Дзержинск г, Циолковского пр-кт, Дом 22</t>
  </si>
  <si>
    <t>https://openapi.megafon.ru/api/sales/chicago/stdrive/v1/api/files/9d7b7aaa-79b4-4e96-b1d4-3b75d6485e40</t>
  </si>
  <si>
    <t>https://openapi.megafon.ru/api/sales/chicago/stdrive/v1/api/files/696c9068-1357-48d8-81f0-b11b78e7da3d</t>
  </si>
  <si>
    <t xml:space="preserve">М526001 1109883 ООО "СиМП Телеком" (ФЖ)</t>
  </si>
  <si>
    <t xml:space="preserve">Россия , Московская обл, Ногинск г, Каменки-Дранишниково д, Дом 44б</t>
  </si>
  <si>
    <t>https://openapi.megafon.ru/api/sales/chicago/stdrive/v1/api/files/aac8a559-4a5a-423c-a608-5040266fd908</t>
  </si>
  <si>
    <t>https://openapi.megafon.ru/api/sales/chicago/stdrive/v1/api/files/88ee3b86-e887-4938-b9c2-1a7a83fd6200</t>
  </si>
  <si>
    <t>https://openapi.megafon.ru/api/sales/chicago/stdrive/v1/api/files/2263e7ac-eb5f-43ac-a87a-bde139f9de25</t>
  </si>
  <si>
    <t>https://openapi.megafon.ru/api/sales/chicago/stdrive/v1/api/files/55daa9ba-8dca-4456-9fbb-dda922d04870</t>
  </si>
  <si>
    <t xml:space="preserve">77761 884953 Диджитал ООО (Ярославль)</t>
  </si>
  <si>
    <t xml:space="preserve">Россия , Ярославская обл, Ярославль г, Доронина ул, д 1</t>
  </si>
  <si>
    <t>https://openapi.megafon.ru/api/sales/chicago/stdrive/v1/api/files/9b3fd0ed-2eec-42f4-bb87-e0e15723a481</t>
  </si>
  <si>
    <t>https://openapi.megafon.ru/api/sales/chicago/stdrive/v1/api/files/b3ec737a-0f3a-417d-aea4-8c42e2564a5a</t>
  </si>
  <si>
    <t xml:space="preserve">PRIO_КК_785 1048191 ООО "Приоритет" КК</t>
  </si>
  <si>
    <t xml:space="preserve">Россия , Краснодарский край, Кавказский р-н, Мирской п, Октябрьская ул, Дом 123</t>
  </si>
  <si>
    <t>https://openapi.megafon.ru/api/sales/chicago/stdrive/v1/api/files/1803e3a1-e78e-46f4-8d70-8a55ce08bcae</t>
  </si>
  <si>
    <t>https://openapi.megafon.ru/api/sales/chicago/stdrive/v1/api/files/009854fc-1ae4-40f3-8005-cdf8d4eb8f8d</t>
  </si>
  <si>
    <t>https://openapi.megafon.ru/api/sales/chicago/stdrive/v1/api/files/6cadf831-6c4b-4784-b267-9800eb49343f</t>
  </si>
  <si>
    <t>https://openapi.megafon.ru/api/sales/chicago/stdrive/v1/api/files/d9463c58-b9cb-4f4a-9c62-6be9fb1864a9</t>
  </si>
  <si>
    <t xml:space="preserve">ABK_06203020 Альфа Сим Магазин "Семена"</t>
  </si>
  <si>
    <t>https://openapi.megafon.ru/api/sales/chicago/stdrive/v1/api/files/c1439088-17ca-4aaa-a9b4-9fcac1484f58</t>
  </si>
  <si>
    <t>https://openapi.megafon.ru/api/sales/chicago/stdrive/v1/api/files/bec55def-cb6d-4e3e-be7f-2218c04f4685</t>
  </si>
  <si>
    <t>https://openapi.megafon.ru/api/sales/chicago/stdrive/v1/api/files/3ae882f2-882d-49d5-b63d-2600089f14d7</t>
  </si>
  <si>
    <t>https://openapi.megafon.ru/api/sales/chicago/stdrive/v1/api/files/e854ca3f-5d28-4767-a06c-8d629d15ebf1</t>
  </si>
  <si>
    <t xml:space="preserve">0320000000005362 1112148 ИП Гущин Алексей Юрьевич (Уфа) ДК_VAN</t>
  </si>
  <si>
    <t xml:space="preserve">452453, Россия, Башкортостан Респ., Бирский р-н, г. Бирск, ул. Коммунаров, д. 1</t>
  </si>
  <si>
    <t>https://openapi.megafon.ru/api/sales/chicago/stdrive/v1/api/files/93aa2dde-49a5-4bc6-95a2-d13aa2afbcab</t>
  </si>
  <si>
    <t>https://openapi.megafon.ru/api/sales/chicago/stdrive/v1/api/files/077b6e21-e931-4371-85df-bb9423b3f79c</t>
  </si>
  <si>
    <t>https://openapi.megafon.ru/api/sales/chicago/stdrive/v1/api/files/763b057c-d84a-4443-ae15-37f42c5e9406</t>
  </si>
  <si>
    <t xml:space="preserve">ARX3080_D 895152 ООО "Агентство связи" (ФЖ)</t>
  </si>
  <si>
    <t xml:space="preserve">Россия , Московская обл, Клин г, Нудоль п, Лесная 1-я ул, Дом 10А</t>
  </si>
  <si>
    <t>https://openapi.megafon.ru/api/sales/chicago/stdrive/v1/api/files/f3b8b24e-ea15-46a1-b1a5-a5a656ce09a2</t>
  </si>
  <si>
    <t>https://openapi.megafon.ru/api/sales/chicago/stdrive/v1/api/files/5f2d288a-5f7a-498d-8e67-e59628011f48</t>
  </si>
  <si>
    <t>https://openapi.megafon.ru/api/sales/chicago/stdrive/v1/api/files/187b429f-c82e-4837-a7f0-4d1fbe73dc17</t>
  </si>
  <si>
    <t>https://openapi.megafon.ru/api/sales/chicago/stdrive/v1/api/files/70edce53-13ea-47f8-a639-4c31db33a547</t>
  </si>
  <si>
    <t xml:space="preserve">0520000000001235 Большая Каменка Продукты</t>
  </si>
  <si>
    <t xml:space="preserve">Россия , Тверская обл, Нелидово г, Большая Каменка д, Дом 48а</t>
  </si>
  <si>
    <t>https://openapi.megafon.ru/api/sales/chicago/stdrive/v1/api/files/fa1c85af-c7fa-4b69-8013-fcdaf39ed21c</t>
  </si>
  <si>
    <t>https://openapi.megafon.ru/api/sales/chicago/stdrive/v1/api/files/de3bfbaf-7ee5-4d86-b25e-e32a92d12e8e</t>
  </si>
  <si>
    <t>https://openapi.megafon.ru/api/sales/chicago/stdrive/v1/api/files/bc606cfd-53ac-4bb1-8ff9-e0f1fd68fc1d</t>
  </si>
  <si>
    <t>https://openapi.megafon.ru/api/sales/chicago/stdrive/v1/api/files/131f54a8-9c0f-4cd9-89b3-f94aa2b7640e</t>
  </si>
  <si>
    <t xml:space="preserve">ЦУФ_ЧЛБ_1202 Армада Комиссионный магазин</t>
  </si>
  <si>
    <t xml:space="preserve">Россия, Челябинская обл., г. Челябинск, ул. Победы, 131</t>
  </si>
  <si>
    <t>https://openapi.megafon.ru/api/sales/chicago/stdrive/v1/api/files/4038e2fc-3d7e-449a-acac-ef3c1a435361</t>
  </si>
  <si>
    <t>https://openapi.megafon.ru/api/sales/chicago/stdrive/v1/api/files/c44b5cea-c287-45f0-8c63-17ee12ef0bc4</t>
  </si>
  <si>
    <t>https://openapi.megafon.ru/api/sales/chicago/stdrive/v1/api/files/1acc427d-96d3-41ca-8e3b-c046e0a947b7</t>
  </si>
  <si>
    <t>ЦУФ_НН_211</t>
  </si>
  <si>
    <t xml:space="preserve">606448, Россия, Нижегородская обл., г. Бор, д. Владимирово (Редькинский с/с), ул. Молодежная, 111</t>
  </si>
  <si>
    <t>https://openapi.megafon.ru/api/sales/chicago/stdrive/v1/api/files/a6293606-5a13-42ad-86bf-be0ff86480ff</t>
  </si>
  <si>
    <t>https://openapi.megafon.ru/api/sales/chicago/stdrive/v1/api/files/b6099a2e-7bbd-444f-8d8a-9564dd09523b</t>
  </si>
  <si>
    <t>https://openapi.megafon.ru/api/sales/chicago/stdrive/v1/api/files/60ae40b4-baff-4cdf-9136-f60370793739</t>
  </si>
  <si>
    <t>https://openapi.megafon.ru/api/sales/chicago/stdrive/v1/api/files/21be75cd-5e64-47ba-a00b-9c1bf22cd66b</t>
  </si>
  <si>
    <t xml:space="preserve">PRIOR_VLG_387 1117397 ПРИОРИТЕТ ООО (Волгоград)_ДК_VAN</t>
  </si>
  <si>
    <t xml:space="preserve">Россия, Волгоградская обл., Волжский г., Волжской Военной Флотилии ул., д. 62</t>
  </si>
  <si>
    <t>https://openapi.megafon.ru/api/sales/chicago/stdrive/v1/api/files/b1beadbe-dd74-4577-8c2e-3b6c026ce9d7</t>
  </si>
  <si>
    <t>https://openapi.megafon.ru/api/sales/chicago/stdrive/v1/api/files/1ad20f31-4a06-4c20-aec2-74deb2b5b0ae</t>
  </si>
  <si>
    <t>https://openapi.megafon.ru/api/sales/chicago/stdrive/v1/api/files/72d21707-d349-4546-a6fe-d79a29fe829c</t>
  </si>
  <si>
    <t>https://openapi.megafon.ru/api/sales/chicago/stdrive/v1/api/files/5a22c709-ef6f-412c-bd6f-aa23ba357c24</t>
  </si>
  <si>
    <t xml:space="preserve">0520000000002175 1127318 Диджитал ООО (1-69-Т)_ДК_VAN</t>
  </si>
  <si>
    <t xml:space="preserve">170032 Россия, Тверская обл., Тверь г, Химинститута п., 28а</t>
  </si>
  <si>
    <t>https://openapi.megafon.ru/api/sales/chicago/stdrive/v1/api/files/1dd82875-ee10-458b-89cb-bf5bdab81fd9</t>
  </si>
  <si>
    <t>https://openapi.megafon.ru/api/sales/chicago/stdrive/v1/api/files/ac77aace-d6f9-4d40-92a7-0590249ced89</t>
  </si>
  <si>
    <t>https://openapi.megafon.ru/api/sales/chicago/stdrive/v1/api/files/6178e008-c00b-4d82-b273-b2b3cbfd4e22</t>
  </si>
  <si>
    <t>https://openapi.megafon.ru/api/sales/chicago/stdrive/v1/api/files/54e866fe-b613-4cd4-ad95-32fe3ca83227</t>
  </si>
  <si>
    <t xml:space="preserve">37041 968469 ООО Диджитал (Ивановская область)_ДК_VAN</t>
  </si>
  <si>
    <t>https://openapi.megafon.ru/api/sales/chicago/stdrive/v1/api/files/6bc23b27-0a40-483f-8cef-34a1015634c2</t>
  </si>
  <si>
    <t>https://openapi.megafon.ru/api/sales/chicago/stdrive/v1/api/files/4d713b3c-8d73-464f-9bcf-0a6c92ee939e</t>
  </si>
  <si>
    <t>https://openapi.megafon.ru/api/sales/chicago/stdrive/v1/api/files/5d198918-c75a-4058-8836-0d85ddae7d5c</t>
  </si>
  <si>
    <t>https://openapi.megafon.ru/api/sales/chicago/stdrive/v1/api/files/aa42d434-7c66-449e-a1b9-67b6926c2ab7</t>
  </si>
  <si>
    <t xml:space="preserve">0360000000004226 918284 ИП Гущин А.Ю. (Казань) ДК_VAN</t>
  </si>
  <si>
    <t xml:space="preserve">422464 Россия, Татарстан Респ., Дрожжановский р-н, с. Новый Убей, ул. Центральная двлд. 90</t>
  </si>
  <si>
    <t>https://openapi.megafon.ru/api/sales/chicago/stdrive/v1/api/files/2257fbfd-11a2-4471-8381-1d6d3052e889</t>
  </si>
  <si>
    <t>https://openapi.megafon.ru/api/sales/chicago/stdrive/v1/api/files/16ba8010-df1f-4ac8-8e37-24095281945c</t>
  </si>
  <si>
    <t>https://openapi.megafon.ru/api/sales/chicago/stdrive/v1/api/files/6d62f89b-2207-4e3f-a976-8fe308291844</t>
  </si>
  <si>
    <t>https://openapi.megafon.ru/api/sales/chicago/stdrive/v1/api/files/36c27f63-e3eb-4ccb-9d51-e212bf548fd2</t>
  </si>
  <si>
    <t xml:space="preserve">DZICOEVA_23_53 1098021 Дзиццоева Ж.Г. ИП (Осетия) (Индирект.PRE)</t>
  </si>
  <si>
    <t xml:space="preserve">Россия , Северная Осетия - Алания Респ, Ардонский р-н, Мичурино с, Ленина ул, Дом 48</t>
  </si>
  <si>
    <t>https://openapi.megafon.ru/api/sales/chicago/stdrive/v1/api/files/e137f1c9-964c-4198-b739-3aef2f5f1314</t>
  </si>
  <si>
    <t>https://openapi.megafon.ru/api/sales/chicago/stdrive/v1/api/files/dfa85a0d-753e-48a4-8744-59c6b3288c43</t>
  </si>
  <si>
    <t>https://openapi.megafon.ru/api/sales/chicago/stdrive/v1/api/files/a2b4d55f-6ccc-41e2-91ec-c7193a008461</t>
  </si>
  <si>
    <t>https://openapi.megafon.ru/api/sales/chicago/stdrive/v1/api/files/ea6cfb72-3da2-4833-829f-57030efbae42</t>
  </si>
  <si>
    <t xml:space="preserve">0370000000004083 940695 ИП Гущин А.Ю. (Самара) ДК_VAN</t>
  </si>
  <si>
    <t xml:space="preserve">Россия , Самарская обл, Сызрань г, Полевая ул, Дом 10</t>
  </si>
  <si>
    <t>https://openapi.megafon.ru/api/sales/chicago/stdrive/v1/api/files/d2caa2e4-f3c3-48a8-804d-3ec3e435839c</t>
  </si>
  <si>
    <t>https://openapi.megafon.ru/api/sales/chicago/stdrive/v1/api/files/cc2f3fa0-8cf4-4627-9e42-772ea5097296</t>
  </si>
  <si>
    <t>https://openapi.megafon.ru/api/sales/chicago/stdrive/v1/api/files/5c68b76c-96fc-4503-b66c-4f3625d2185d</t>
  </si>
  <si>
    <t>https://openapi.megafon.ru/api/sales/chicago/stdrive/v1/api/files/4a030d2d-8b21-42b8-8578-ac9372fd2718</t>
  </si>
  <si>
    <t>ЦУФ_НН_964</t>
  </si>
  <si>
    <t xml:space="preserve">Россия, Нижегородская обл., Нижний Новгород г., Памирская ул., д. 13</t>
  </si>
  <si>
    <t>https://openapi.megafon.ru/api/sales/chicago/stdrive/v1/api/files/683d1c8d-ab4f-4333-a42f-a30da71b21df</t>
  </si>
  <si>
    <t>https://openapi.megafon.ru/api/sales/chicago/stdrive/v1/api/files/ef405ea9-d5e9-485d-8a69-2fc9aed8a0f3</t>
  </si>
  <si>
    <t xml:space="preserve">ЦУФ_БРН_229 Магазин Подсолнух</t>
  </si>
  <si>
    <t xml:space="preserve">Россия, Брянская обл., Жуковский р-н, Жуковка г., Рабочая ул., д. 1</t>
  </si>
  <si>
    <t>https://openapi.megafon.ru/api/sales/chicago/stdrive/v1/api/files/6cb8a9ac-c03e-4c91-9a94-ad239ef0d797</t>
  </si>
  <si>
    <t>https://openapi.megafon.ru/api/sales/chicago/stdrive/v1/api/files/056401fd-9496-485d-a7a9-02061e93f896</t>
  </si>
  <si>
    <t>https://openapi.megafon.ru/api/sales/chicago/stdrive/v1/api/files/58fc2fc7-1697-40a1-9779-6ab2f0c3b4b5</t>
  </si>
  <si>
    <t>https://openapi.megafon.ru/api/sales/chicago/stdrive/v1/api/files/19b38320-3149-482a-bd07-4bee1d6b3977</t>
  </si>
  <si>
    <t xml:space="preserve">0380000000002694 966883 ИП Гущин А.Ю. (Саратов) ДК_VAN</t>
  </si>
  <si>
    <t xml:space="preserve">Россия, Саратовская обл., Балаково г., Красноармейская ул., д. 15</t>
  </si>
  <si>
    <t>https://openapi.megafon.ru/api/sales/chicago/stdrive/v1/api/files/b8d5d6a4-6ff6-4411-9380-159179262732</t>
  </si>
  <si>
    <t>https://openapi.megafon.ru/api/sales/chicago/stdrive/v1/api/files/63fb284a-1e37-40b6-a1f7-0c649d05d534</t>
  </si>
  <si>
    <t>https://openapi.megafon.ru/api/sales/chicago/stdrive/v1/api/files/6b3e5224-6a52-4afb-a4ae-919d6cf6e17a</t>
  </si>
  <si>
    <t>https://openapi.megafon.ru/api/sales/chicago/stdrive/v1/api/files/53c0e5fb-df34-48be-af15-5d1ad397b863</t>
  </si>
  <si>
    <t>Za_75_5157</t>
  </si>
  <si>
    <t xml:space="preserve">672001 Россия, Забайкальский край, г. Чита, мкр 1-й, д. 39а</t>
  </si>
  <si>
    <t>https://openapi.megafon.ru/api/sales/chicago/stdrive/v1/api/files/0c586627-5288-44fd-8162-cd9c3226bddb</t>
  </si>
  <si>
    <t>https://openapi.megafon.ru/api/sales/chicago/stdrive/v1/api/files/260216e3-b0b9-445a-b242-895ae0cf24e2</t>
  </si>
  <si>
    <t>https://openapi.megafon.ru/api/sales/chicago/stdrive/v1/api/files/1c6ad29c-9cfa-410d-8f40-e894d65f81c4</t>
  </si>
  <si>
    <t>https://openapi.megafon.ru/api/sales/chicago/stdrive/v1/api/files/34e578c6-10d3-4c2b-b198-67eb5ea384cd</t>
  </si>
  <si>
    <t>ЦУФ_ВРН_420</t>
  </si>
  <si>
    <t xml:space="preserve">Россия, Воронежская обл., Грибановский р-н, Малые Алабухи 2-е с., Карла Маркса ул., д. 47</t>
  </si>
  <si>
    <t>https://openapi.megafon.ru/api/sales/chicago/stdrive/v1/api/files/d20230ed-e7d5-4b27-8421-49816271a57b</t>
  </si>
  <si>
    <t>https://openapi.megafon.ru/api/sales/chicago/stdrive/v1/api/files/048465b1-99fa-431c-8c08-b683348ea8f8</t>
  </si>
  <si>
    <t>https://openapi.megafon.ru/api/sales/chicago/stdrive/v1/api/files/53051e7e-b465-4fbc-943a-9419cd49cdbe</t>
  </si>
  <si>
    <t>https://openapi.megafon.ru/api/sales/chicago/stdrive/v1/api/files/5b82203e-89bb-4aae-986b-d0414b847482</t>
  </si>
  <si>
    <t xml:space="preserve">ЦУФ_БЕЛ_382 Табак</t>
  </si>
  <si>
    <t xml:space="preserve">309503, Россия, Белгородская обл., г. Старый Оскол, пер. Лесной, 15</t>
  </si>
  <si>
    <t>https://openapi.megafon.ru/api/sales/chicago/stdrive/v1/api/files/3f20b988-682e-4f11-97c6-2dbfacd77db7</t>
  </si>
  <si>
    <t>https://openapi.megafon.ru/api/sales/chicago/stdrive/v1/api/files/16ed2702-1dfb-4774-9d35-a12e37f4bbb6</t>
  </si>
  <si>
    <t xml:space="preserve">0380000000003095 1013773 ИП Гущин А.Ю. (Саратов) ДК_VAN</t>
  </si>
  <si>
    <t xml:space="preserve">Россия, Саратовская обл., Энгельс г., Весенняя ул., д. 6</t>
  </si>
  <si>
    <t>https://openapi.megafon.ru/api/sales/chicago/stdrive/v1/api/files/15f0faca-ac05-48c1-9a88-259a7c53e8af</t>
  </si>
  <si>
    <t>https://openapi.megafon.ru/api/sales/chicago/stdrive/v1/api/files/c0b7e7b6-e548-4d0d-9e2b-73bf7cc2345b</t>
  </si>
  <si>
    <t>https://openapi.megafon.ru/api/sales/chicago/stdrive/v1/api/files/9e55f781-ac08-46ef-ae9f-b107e718ca95</t>
  </si>
  <si>
    <t>https://openapi.megafon.ru/api/sales/chicago/stdrive/v1/api/files/b6ae5ceb-94fe-4472-8633-f06bb13d3724</t>
  </si>
  <si>
    <t>ЦУФ_ЕКБ-1352</t>
  </si>
  <si>
    <t xml:space="preserve">TM-EKB-4 (TM-EKB-4)</t>
  </si>
  <si>
    <t xml:space="preserve">623470, Россия, Свердловская обл., Каменский р-н, с. Новоисетское, ул. Ленина, д. 3</t>
  </si>
  <si>
    <t>https://openapi.megafon.ru/api/sales/chicago/stdrive/v1/api/files/16b31847-739d-4048-94c8-794da0b83443</t>
  </si>
  <si>
    <t>https://openapi.megafon.ru/api/sales/chicago/stdrive/v1/api/files/da11c628-335a-44c8-814b-81510501e53b</t>
  </si>
  <si>
    <t>https://openapi.megafon.ru/api/sales/chicago/stdrive/v1/api/files/763484f9-c303-4091-82cf-4a4daf33e213</t>
  </si>
  <si>
    <t>https://openapi.megafon.ru/api/sales/chicago/stdrive/v1/api/files/2db752d0-8d25-4a9a-a950-44906cdb263b</t>
  </si>
  <si>
    <t>TM-EKB-4</t>
  </si>
  <si>
    <t>ЦУФ_ЕКБ-1491</t>
  </si>
  <si>
    <t xml:space="preserve">TM-EKB-2 (TM-EKB-2)</t>
  </si>
  <si>
    <t xml:space="preserve">Россия , Свердловская обл, Пышминский р-н, Пылаева д, 50 лет Октября ул, д. 50</t>
  </si>
  <si>
    <t>https://openapi.megafon.ru/api/sales/chicago/stdrive/v1/api/files/e45ff4a8-5ddc-4b57-8b37-d7cd0a2032c4</t>
  </si>
  <si>
    <t>https://openapi.megafon.ru/api/sales/chicago/stdrive/v1/api/files/4d7c70c3-082d-480f-a7bb-ba12386248de</t>
  </si>
  <si>
    <t>https://openapi.megafon.ru/api/sales/chicago/stdrive/v1/api/files/f648ca85-17fc-4f1c-a76e-0ef0abe9142a</t>
  </si>
  <si>
    <t>https://openapi.megafon.ru/api/sales/chicago/stdrive/v1/api/files/c6c3b110-07f2-4e91-a84d-67b1a8962bb9</t>
  </si>
  <si>
    <t>TM-EKB-2</t>
  </si>
  <si>
    <t xml:space="preserve">0400000000000538 934876 ИП Гущин А.Ю.(Чувашия) ДК_VAN</t>
  </si>
  <si>
    <t xml:space="preserve">Россия , Чувашская Республика - Чувашия, Порецкий р-н, Кудеиха с, Ленина ул, д 7</t>
  </si>
  <si>
    <t>https://openapi.megafon.ru/api/sales/chicago/stdrive/v1/api/files/2e30ebe8-cb2d-4b8e-92bd-f5e8d46db8cb</t>
  </si>
  <si>
    <t>https://openapi.megafon.ru/api/sales/chicago/stdrive/v1/api/files/4f131b6d-f4ce-4b22-aad3-91456e313b92</t>
  </si>
  <si>
    <t>https://openapi.megafon.ru/api/sales/chicago/stdrive/v1/api/files/45eb0741-9c74-434e-8d15-2b5e708262bc</t>
  </si>
  <si>
    <t>https://openapi.megafon.ru/api/sales/chicago/stdrive/v1/api/files/7ecd2d77-3ab3-4100-8f01-1d153ac23083</t>
  </si>
  <si>
    <t>BRL_054000005290</t>
  </si>
  <si>
    <t xml:space="preserve">Россия , Алтайский край, Рубцовск г, Ленина пр-кт, Дом 195</t>
  </si>
  <si>
    <t>https://openapi.megafon.ru/api/sales/chicago/stdrive/v1/api/files/ccae6fe7-a15a-47bf-888c-85b784a46187</t>
  </si>
  <si>
    <t>https://openapi.megafon.ru/api/sales/chicago/stdrive/v1/api/files/b726f99f-9ef0-44da-9852-c442c06de3cb</t>
  </si>
  <si>
    <t xml:space="preserve">0400000000001148 972281 ИП Гущин А.Ю.(Чувашия) ДК_VAN</t>
  </si>
  <si>
    <t xml:space="preserve">Россия, Чувашская Республика - Чувашия, Цивильский р-н, Игорвары с., Молодежная ул., д. 7, корп. а</t>
  </si>
  <si>
    <t>https://openapi.megafon.ru/api/sales/chicago/stdrive/v1/api/files/cae55f0f-fa83-4ec2-8284-426cab6d695e</t>
  </si>
  <si>
    <t>https://openapi.megafon.ru/api/sales/chicago/stdrive/v1/api/files/58a7dfc6-1d31-490d-a07b-5e6aa9dd6076</t>
  </si>
  <si>
    <t>https://openapi.megafon.ru/api/sales/chicago/stdrive/v1/api/files/4757d2b5-5cbb-4150-8dea-5a3ecc5b4f44</t>
  </si>
  <si>
    <t>https://openapi.megafon.ru/api/sales/chicago/stdrive/v1/api/files/8382e3a4-82c5-4b95-afbe-2aa064430ffb</t>
  </si>
  <si>
    <t>BRT_2073</t>
  </si>
  <si>
    <t xml:space="preserve">Россия , Бурятия Респ, Улан-Удэ г, Аэропорт, Дом 18</t>
  </si>
  <si>
    <t>https://openapi.megafon.ru/api/sales/chicago/stdrive/v1/api/files/65b1d55e-e02c-4358-845b-7026248425b3</t>
  </si>
  <si>
    <t>https://openapi.megafon.ru/api/sales/chicago/stdrive/v1/api/files/3272c67e-4e03-495e-81a0-3638847f9945</t>
  </si>
  <si>
    <t>https://openapi.megafon.ru/api/sales/chicago/stdrive/v1/api/files/5e3368e0-3727-4421-9b7f-4533bda75e98</t>
  </si>
  <si>
    <t>https://openapi.megafon.ru/api/sales/chicago/stdrive/v1/api/files/3dbda7ca-a086-4ab2-b5a3-708ef4f1f247</t>
  </si>
  <si>
    <t xml:space="preserve">0300000000003261 1002305 ИП Гущин А.Ю. (Оренбург) ДК_VAN</t>
  </si>
  <si>
    <t xml:space="preserve">460050, Россия, Оренбургская обл., г. Оренбург, ул. Сахалинская, влд. 31, корп. 1</t>
  </si>
  <si>
    <t>https://openapi.megafon.ru/api/sales/chicago/stdrive/v1/api/files/6472a3de-1fab-4c92-9b19-a59e84c84af1</t>
  </si>
  <si>
    <t>https://openapi.megafon.ru/api/sales/chicago/stdrive/v1/api/files/8dc8ca93-3fad-4eee-b7c8-35408fac7d1b</t>
  </si>
  <si>
    <t>https://openapi.megafon.ru/api/sales/chicago/stdrive/v1/api/files/09a13066-be8f-41e4-bab5-2975d0287d4d</t>
  </si>
  <si>
    <t>https://openapi.megafon.ru/api/sales/chicago/stdrive/v1/api/files/9d7ba7aa-da65-4ea3-9f9e-4dfeef944651</t>
  </si>
  <si>
    <t xml:space="preserve">340000000000545 939246 ИП Гущин А.Ю. (Марий Эл) ДК_VAN</t>
  </si>
  <si>
    <t xml:space="preserve">Россия , Марий Эл Респ, Йошкар-Ола г, Красноармейская ул, д 50/1</t>
  </si>
  <si>
    <t>https://openapi.megafon.ru/api/sales/chicago/stdrive/v1/api/files/887d7cfd-7dbb-4bae-98eb-a0c512a70b37</t>
  </si>
  <si>
    <t>https://openapi.megafon.ru/api/sales/chicago/stdrive/v1/api/files/024b65e0-7826-4c74-9012-66b796401b5a</t>
  </si>
  <si>
    <t>DI_709</t>
  </si>
  <si>
    <t xml:space="preserve">346272, Россия, Ростовская обл., Шолоховский р-н, х. Антиповский, ул. Школьная, 30, кв./оф. 30</t>
  </si>
  <si>
    <t>https://openapi.megafon.ru/api/sales/chicago/stdrive/v1/api/files/50b85bd8-8b63-4460-9ad6-1407ccf1e1af</t>
  </si>
  <si>
    <t>https://openapi.megafon.ru/api/sales/chicago/stdrive/v1/api/files/d412d15e-e83f-4c43-9e2c-1358ff5a2548</t>
  </si>
  <si>
    <t>https://openapi.megafon.ru/api/sales/chicago/stdrive/v1/api/files/d9a2b842-95f7-41f1-b01e-6e2c67fdf3e5</t>
  </si>
  <si>
    <t>https://openapi.megafon.ru/api/sales/chicago/stdrive/v1/api/files/a4d39968-34b9-4ee6-8449-c94c4a023762</t>
  </si>
  <si>
    <t xml:space="preserve">02092106 985192 ИП Гущин А.Ю. (Самара) ДК_VAN</t>
  </si>
  <si>
    <t xml:space="preserve">Россия, Самарская обл., Сызрань г., 50 лет Октября пр-кт, д. 51</t>
  </si>
  <si>
    <t>https://openapi.megafon.ru/api/sales/chicago/stdrive/v1/api/files/68f01d48-a8f3-4575-86c6-1900838657fa</t>
  </si>
  <si>
    <t>https://openapi.megafon.ru/api/sales/chicago/stdrive/v1/api/files/004b11ff-8400-4720-bc2b-18bbd2e1bdb2</t>
  </si>
  <si>
    <t>https://openapi.megafon.ru/api/sales/chicago/stdrive/v1/api/files/50d8d703-0b9d-45d6-aef9-e5d9e89090f0</t>
  </si>
  <si>
    <t>https://openapi.megafon.ru/api/sales/chicago/stdrive/v1/api/files/93020f00-1531-4041-96ac-f385359f1916</t>
  </si>
  <si>
    <t xml:space="preserve">0380000000002760 974081 ИП Гущин А.Ю. (Саратов) ДК_VAN</t>
  </si>
  <si>
    <t xml:space="preserve">Россия, Саратовская обл., Саратов г., Крымская ул., д. 11</t>
  </si>
  <si>
    <t>https://openapi.megafon.ru/api/sales/chicago/stdrive/v1/api/files/7e737aaa-4773-4ad8-b956-fbad48c594c1</t>
  </si>
  <si>
    <t>https://openapi.megafon.ru/api/sales/chicago/stdrive/v1/api/files/3192d6b5-9134-48ad-b85f-f8a0679de46b</t>
  </si>
  <si>
    <t>https://openapi.megafon.ru/api/sales/chicago/stdrive/v1/api/files/b193309e-71cd-4f6d-bc85-743e575880fb</t>
  </si>
  <si>
    <t>https://openapi.megafon.ru/api/sales/chicago/stdrive/v1/api/files/67249b4f-666c-4cb7-8c4e-cda90e4ffda7</t>
  </si>
  <si>
    <t>ASX10607_D</t>
  </si>
  <si>
    <t xml:space="preserve">Россия, Московская обл., Красногорск г., Нахабино рп., Советская ул., д. 37</t>
  </si>
  <si>
    <t>https://openapi.megafon.ru/api/sales/chicago/stdrive/v1/api/files/2974cacd-c795-4204-b010-cdd5f689cff8</t>
  </si>
  <si>
    <t>https://openapi.megafon.ru/api/sales/chicago/stdrive/v1/api/files/556cc3f3-b1f9-4915-8488-97ebfb62b5a2</t>
  </si>
  <si>
    <t>https://openapi.megafon.ru/api/sales/chicago/stdrive/v1/api/files/be57a7f8-d908-411b-9006-545a66f25ea2</t>
  </si>
  <si>
    <t>https://openapi.megafon.ru/api/sales/chicago/stdrive/v1/api/files/97e5862d-86a2-4a25-be16-8551b1a7de69</t>
  </si>
  <si>
    <t xml:space="preserve">0410000000001459 972821 Контакт ООО (R32)</t>
  </si>
  <si>
    <t xml:space="preserve">Россия , Архангельская обл, Вельский р-н, Вельск г, Дзержинского ул, Дом 86 Строение 3</t>
  </si>
  <si>
    <t>https://openapi.megafon.ru/api/sales/chicago/stdrive/v1/api/files/c1fa5d0b-cea1-4aee-9643-72d1390458a0</t>
  </si>
  <si>
    <t>https://openapi.megafon.ru/api/sales/chicago/stdrive/v1/api/files/3bbad31f-b7ab-4a52-adf3-42fa30819290</t>
  </si>
  <si>
    <t>https://openapi.megafon.ru/api/sales/chicago/stdrive/v1/api/files/a6f35cd2-ec85-40c9-bd82-e8735ccf2746</t>
  </si>
  <si>
    <t>https://openapi.megafon.ru/api/sales/chicago/stdrive/v1/api/files/cfc35f44-2799-494e-9663-cb2b9431434e</t>
  </si>
  <si>
    <t xml:space="preserve">9004846_UR 958247 ООО Урал Продукт Система город</t>
  </si>
  <si>
    <t xml:space="preserve">Россия , Челябинская обл, Челябинск г, Артиллерийская ул, Дом 100В</t>
  </si>
  <si>
    <t>https://openapi.megafon.ru/api/sales/chicago/stdrive/v1/api/files/358cc371-1854-4ef5-bef6-65632f183789</t>
  </si>
  <si>
    <t>https://openapi.megafon.ru/api/sales/chicago/stdrive/v1/api/files/77782ee0-c0e2-40d9-a262-e2ffb208ca57</t>
  </si>
  <si>
    <t>https://openapi.megafon.ru/api/sales/chicago/stdrive/v1/api/files/8fe52235-87e5-4cfd-b553-0693f3de677d</t>
  </si>
  <si>
    <t xml:space="preserve">0250000000004343 1084524 ООО Диджитал (Ставрополь)_ДК_VAN_МАП0</t>
  </si>
  <si>
    <t xml:space="preserve">356231, Россия, Ставропольский край, Шпаковский р-н, с. Татарка, ул. К.Маркса, двлд. 78, а</t>
  </si>
  <si>
    <t>https://openapi.megafon.ru/api/sales/chicago/stdrive/v1/api/files/1bca8c04-5a03-4a3b-b611-f60000cd39e1</t>
  </si>
  <si>
    <t>https://openapi.megafon.ru/api/sales/chicago/stdrive/v1/api/files/9b644756-0b3a-46a1-a614-6ee9bb047c54</t>
  </si>
  <si>
    <t>https://openapi.megafon.ru/api/sales/chicago/stdrive/v1/api/files/e37ed67f-fd25-4f87-8ebe-f4b54a200e94</t>
  </si>
  <si>
    <t>https://openapi.megafon.ru/api/sales/chicago/stdrive/v1/api/files/12b6cde0-3fbc-4280-9d59-b983ac9b3d2f</t>
  </si>
  <si>
    <t xml:space="preserve">0300000000002492 Аврора</t>
  </si>
  <si>
    <t xml:space="preserve">Россия , Оренбургская обл, Оренбург г, Брестская ул, Дом 4</t>
  </si>
  <si>
    <t>https://openapi.megafon.ru/api/sales/chicago/stdrive/v1/api/files/b4cde518-7e34-42ce-bdc3-a351a53ef776</t>
  </si>
  <si>
    <t>https://openapi.megafon.ru/api/sales/chicago/stdrive/v1/api/files/bbbad666-1d36-494e-ae64-f0383178aad6</t>
  </si>
  <si>
    <t>https://openapi.megafon.ru/api/sales/chicago/stdrive/v1/api/files/71b0d1fb-5bab-445a-aefa-e50b0d07b478</t>
  </si>
  <si>
    <t>https://openapi.megafon.ru/api/sales/chicago/stdrive/v1/api/files/16e0dfc5-5ade-4ab6-b78f-8b862642bd93</t>
  </si>
  <si>
    <t>ЦУФ_КРГ_106</t>
  </si>
  <si>
    <t xml:space="preserve">Россия, Курганская обл, Кетовский р-н, Каширино с, Ленина ул, д. 28</t>
  </si>
  <si>
    <t>https://openapi.megafon.ru/api/sales/chicago/stdrive/v1/api/files/a1770858-f8ac-4bc6-a863-ca6237fb28d8</t>
  </si>
  <si>
    <t>https://openapi.megafon.ru/api/sales/chicago/stdrive/v1/api/files/d49e9bee-2269-4d57-b3f7-3a316ba2a3ce</t>
  </si>
  <si>
    <t>https://openapi.megafon.ru/api/sales/chicago/stdrive/v1/api/files/94736f72-50fb-4f67-8f25-f0554f1d4ae0</t>
  </si>
  <si>
    <t>https://openapi.megafon.ru/api/sales/chicago/stdrive/v1/api/files/a58e104b-d064-44dd-97d1-0271d602061b</t>
  </si>
  <si>
    <t xml:space="preserve">М848001 1110236 ООО "СиМП Телеком" (ФЖ)</t>
  </si>
  <si>
    <t xml:space="preserve">Россия, Московская обл., Люберцы г., Комсомольский пр-кт, д. 16/2</t>
  </si>
  <si>
    <t>https://openapi.megafon.ru/api/sales/chicago/stdrive/v1/api/files/133a97a9-2745-47c8-867e-ded238fb5bae</t>
  </si>
  <si>
    <t>https://openapi.megafon.ru/api/sales/chicago/stdrive/v1/api/files/bf56aeac-de71-4dc0-b97b-d60270fdc165</t>
  </si>
  <si>
    <t>https://openapi.megafon.ru/api/sales/chicago/stdrive/v1/api/files/83ce7263-c372-4618-8bcf-186e5365585b</t>
  </si>
  <si>
    <t>https://openapi.megafon.ru/api/sales/chicago/stdrive/v1/api/files/8d4cfffe-8822-4709-830a-045a3b19b822</t>
  </si>
  <si>
    <t xml:space="preserve">44520255 1020456 ИП Гущин Алексей Юрьевич (Уфа) ДК_VAN</t>
  </si>
  <si>
    <t xml:space="preserve">Россия , Башкортостан Респ, Уфа г, Правды ул, Дом 20</t>
  </si>
  <si>
    <t>https://openapi.megafon.ru/api/sales/chicago/stdrive/v1/api/files/920909f2-1f58-4228-8c99-f9e33aa91c2d</t>
  </si>
  <si>
    <t>https://openapi.megafon.ru/api/sales/chicago/stdrive/v1/api/files/08a8ed8e-162c-4584-a0e1-674e14611fc4</t>
  </si>
  <si>
    <t>https://openapi.megafon.ru/api/sales/chicago/stdrive/v1/api/files/16006017-ac73-427f-9aac-7c3574a74e75</t>
  </si>
  <si>
    <t>https://openapi.megafon.ru/api/sales/chicago/stdrive/v1/api/files/8d9e1808-05f2-4e38-9d39-66cd14cf2e50</t>
  </si>
  <si>
    <t xml:space="preserve">0020151 Дворик</t>
  </si>
  <si>
    <t xml:space="preserve">249440, Россия, Калужская обл., Кировский р-н, г. Киров, ул. Кирова, д. 3б</t>
  </si>
  <si>
    <t>https://openapi.megafon.ru/api/sales/chicago/stdrive/v1/api/files/aa143310-99f8-4aa7-a2c0-2eb6c7a329b5</t>
  </si>
  <si>
    <t>https://openapi.megafon.ru/api/sales/chicago/stdrive/v1/api/files/6e389734-e746-4e00-b931-873b41a3939c</t>
  </si>
  <si>
    <t>https://openapi.megafon.ru/api/sales/chicago/stdrive/v1/api/files/4f02e753-9454-477d-aceb-85d6a087de00</t>
  </si>
  <si>
    <t>https://openapi.megafon.ru/api/sales/chicago/stdrive/v1/api/files/eef4d846-571a-44ab-b232-03662d9e4b2e</t>
  </si>
  <si>
    <t xml:space="preserve">0750000000001607 1102894 ИП Гущин Алексей Юрьевич (Владимир) ДК_VAN</t>
  </si>
  <si>
    <t xml:space="preserve">Россия, Владимирская обл., Муром г., Орловская ул., д. 19</t>
  </si>
  <si>
    <t>https://openapi.megafon.ru/api/sales/chicago/stdrive/v1/api/files/ab2665e9-7eac-4691-ba3d-60e82b784cdc</t>
  </si>
  <si>
    <t>https://openapi.megafon.ru/api/sales/chicago/stdrive/v1/api/files/8d7519f3-b111-45e6-8919-8ddb262fd82b</t>
  </si>
  <si>
    <t>https://openapi.megafon.ru/api/sales/chicago/stdrive/v1/api/files/6eb42e4a-d45c-4f3a-b284-41f586922c6f</t>
  </si>
  <si>
    <t>https://openapi.megafon.ru/api/sales/chicago/stdrive/v1/api/files/6334f953-89e9-43ed-a95f-04d7232e3cdd</t>
  </si>
  <si>
    <t xml:space="preserve">1589039265000 946284 ООО Диджитал (Калининград)_ДК_VAN_МАП100</t>
  </si>
  <si>
    <t xml:space="preserve">Россия , Калининградская обл, Советск г, Луначарского ул, Дом 13</t>
  </si>
  <si>
    <t>https://openapi.megafon.ru/api/sales/chicago/stdrive/v1/api/files/33767a4e-be56-4f98-9840-10e1aa1d035e</t>
  </si>
  <si>
    <t>https://openapi.megafon.ru/api/sales/chicago/stdrive/v1/api/files/d27f6a48-8be1-4747-95bc-b142bfd16a75</t>
  </si>
  <si>
    <t>https://openapi.megafon.ru/api/sales/chicago/stdrive/v1/api/files/283d5c52-36b3-465d-ae79-5e564b52e27a</t>
  </si>
  <si>
    <t>https://openapi.megafon.ru/api/sales/chicago/stdrive/v1/api/files/96da9d91-ad31-4b1c-84e9-cb2cd4d5a49e</t>
  </si>
  <si>
    <t>KHB_014083</t>
  </si>
  <si>
    <t xml:space="preserve">Россия, Хабаровский край, Хабаровск г., Аксенова ул., д. 26а</t>
  </si>
  <si>
    <t>https://openapi.megafon.ru/api/sales/chicago/stdrive/v1/api/files/7e61f09e-ace1-4f41-831d-cb3546c24cec</t>
  </si>
  <si>
    <t>https://openapi.megafon.ru/api/sales/chicago/stdrive/v1/api/files/8b109c5d-8a76-4c11-b781-7f8884e7d76a</t>
  </si>
  <si>
    <t>https://openapi.megafon.ru/api/sales/chicago/stdrive/v1/api/files/9a8e6879-6407-4d73-aee5-893185f1d0b5</t>
  </si>
  <si>
    <t>https://openapi.megafon.ru/api/sales/chicago/stdrive/v1/api/files/c3c50629-0344-416b-8a9d-ad55723d37dd</t>
  </si>
  <si>
    <t>DI_812</t>
  </si>
  <si>
    <t xml:space="preserve">346272, Россия, Ростовская обл., Шолоховский р-н, х. Антиповский, ул. Школьная, 30</t>
  </si>
  <si>
    <t>https://openapi.megafon.ru/api/sales/chicago/stdrive/v1/api/files/f26a97c2-a124-4365-8fb0-f2a06ad5b254</t>
  </si>
  <si>
    <t>https://openapi.megafon.ru/api/sales/chicago/stdrive/v1/api/files/cafa1e5f-9d04-40ce-83f2-b3f7ad661881</t>
  </si>
  <si>
    <t>https://openapi.megafon.ru/api/sales/chicago/stdrive/v1/api/files/97715f6b-250c-4ce7-911f-933671ec21a6</t>
  </si>
  <si>
    <t>https://openapi.megafon.ru/api/sales/chicago/stdrive/v1/api/files/ac3246dd-e02c-4c89-a743-25040d179287</t>
  </si>
  <si>
    <t xml:space="preserve">756414 1049499 ООО Диджитал (Ярославская область)_ДК_VAN</t>
  </si>
  <si>
    <t xml:space="preserve">Россия , Ярославская обл, Рыбинский р-н, Рыбинск г, Герцена ул, Дом 62</t>
  </si>
  <si>
    <t>https://openapi.megafon.ru/api/sales/chicago/stdrive/v1/api/files/6fcd8682-2186-434e-81c3-ec43f0f078fa</t>
  </si>
  <si>
    <t>https://openapi.megafon.ru/api/sales/chicago/stdrive/v1/api/files/3d25c206-3ae9-4fb2-ae88-a925b43d2c9d</t>
  </si>
  <si>
    <t>https://openapi.megafon.ru/api/sales/chicago/stdrive/v1/api/files/22e67b71-4fee-4a89-9836-1e1986e6faee</t>
  </si>
  <si>
    <t>https://openapi.megafon.ru/api/sales/chicago/stdrive/v1/api/files/cb89f257-4716-4b76-ac0b-b1689f75c433</t>
  </si>
  <si>
    <t xml:space="preserve">0360000000004123 902745 ИП Гущин А.Ю. (Казань) ДК_VAN</t>
  </si>
  <si>
    <t xml:space="preserve">422774 Россия, Татарстан Респ., Пестречинский р-н, с. Богородское, ул. Центральная д. 83</t>
  </si>
  <si>
    <t>https://openapi.megafon.ru/api/sales/chicago/stdrive/v1/api/files/6494b1b0-9832-4df0-90b9-ded951836845</t>
  </si>
  <si>
    <t>https://openapi.megafon.ru/api/sales/chicago/stdrive/v1/api/files/78af2f79-34ee-4e12-8a8f-1dfec32834ca</t>
  </si>
  <si>
    <t>https://openapi.megafon.ru/api/sales/chicago/stdrive/v1/api/files/02183389-fb22-4b23-8354-20a053a4b2f6</t>
  </si>
  <si>
    <t>https://openapi.megafon.ru/api/sales/chicago/stdrive/v1/api/files/fe02b6ab-a9fd-4cac-84ab-68f91d90f5c7</t>
  </si>
  <si>
    <t xml:space="preserve">ASX3545_D 898083 Приоритет ООО ФЖ</t>
  </si>
  <si>
    <t xml:space="preserve">Россия , Москва г, Внуковское п, Изварино д, д 2А</t>
  </si>
  <si>
    <t>https://openapi.megafon.ru/api/sales/chicago/stdrive/v1/api/files/b41f38c1-656b-4720-8b5b-0fdb0e58504d</t>
  </si>
  <si>
    <t>https://openapi.megafon.ru/api/sales/chicago/stdrive/v1/api/files/40bce8b1-12c8-4f81-b6b5-d225b937d6fc</t>
  </si>
  <si>
    <t>https://openapi.megafon.ru/api/sales/chicago/stdrive/v1/api/files/6b55097c-182e-4450-8f5a-30b5045698f9</t>
  </si>
  <si>
    <t>https://openapi.megafon.ru/api/sales/chicago/stdrive/v1/api/files/75ecde39-3c5a-4d22-b003-7629844eb32a</t>
  </si>
  <si>
    <t xml:space="preserve">AMR_1379 Партизан</t>
  </si>
  <si>
    <t xml:space="preserve">676986, Россия, Амурская обл., Константиновский р-н, с. Нижняя Полтавка, пер. Первомайский, двлд. 10</t>
  </si>
  <si>
    <t>https://openapi.megafon.ru/api/sales/chicago/stdrive/v1/api/files/bcb6eff7-c137-4ba4-8c13-c321fc759500</t>
  </si>
  <si>
    <t>https://openapi.megafon.ru/api/sales/chicago/stdrive/v1/api/files/841f324e-6c42-49d8-a03a-c53eccc5cb0c</t>
  </si>
  <si>
    <t>https://openapi.megafon.ru/api/sales/chicago/stdrive/v1/api/files/c53b19ab-4ea9-4313-9400-a95451aca752</t>
  </si>
  <si>
    <t>https://openapi.megafon.ru/api/sales/chicago/stdrive/v1/api/files/910b54df-f2c3-43d2-aa3e-dc09e09bbb86</t>
  </si>
  <si>
    <t xml:space="preserve">BRT_2377 магазин Апельсин</t>
  </si>
  <si>
    <t xml:space="preserve">Россия , Бурятия Респ, Улан-Удэ г, Тулаева ул, Дом 144</t>
  </si>
  <si>
    <t>https://openapi.megafon.ru/api/sales/chicago/stdrive/v1/api/files/1707040e-443e-4cfb-9e9d-4731f601eba8</t>
  </si>
  <si>
    <t>https://openapi.megafon.ru/api/sales/chicago/stdrive/v1/api/files/663f0e45-fea9-4a77-85c2-f187aa51f269</t>
  </si>
  <si>
    <t>https://openapi.megafon.ru/api/sales/chicago/stdrive/v1/api/files/28cee0e2-33fa-4281-ae5b-54828f8a968a</t>
  </si>
  <si>
    <t>https://openapi.megafon.ru/api/sales/chicago/stdrive/v1/api/files/c463b7a2-2cdf-43be-abe1-c945a13838c8</t>
  </si>
  <si>
    <t xml:space="preserve">0380000000003387 1114912 ИП Гущин А.Ю. (Саратов) ДК_VAN</t>
  </si>
  <si>
    <t xml:space="preserve">412210, Россия, Саратовская обл., Аркадакский р-н, г. Аркадак, ул. Балашовская, д. 17</t>
  </si>
  <si>
    <t>https://openapi.megafon.ru/api/sales/chicago/stdrive/v1/api/files/ca27da92-b7bc-408b-b4ba-6942c96802a4</t>
  </si>
  <si>
    <t>https://openapi.megafon.ru/api/sales/chicago/stdrive/v1/api/files/0eb8b09b-8aeb-4e2f-be12-df357227ffb4</t>
  </si>
  <si>
    <t>https://openapi.megafon.ru/api/sales/chicago/stdrive/v1/api/files/8db82697-d595-4116-9318-a8b31467f337</t>
  </si>
  <si>
    <t>https://openapi.megafon.ru/api/sales/chicago/stdrive/v1/api/files/8bf1d581-c0df-4551-9820-1274030fc8f9</t>
  </si>
  <si>
    <t>KZL_1962</t>
  </si>
  <si>
    <t xml:space="preserve">Россия , Тыва Респ, Кызыл г, Дружбы ул, Дом 74</t>
  </si>
  <si>
    <t>https://openapi.megafon.ru/api/sales/chicago/stdrive/v1/api/files/0b43b39c-2a1b-48a5-92a4-13916a561728</t>
  </si>
  <si>
    <t>https://openapi.megafon.ru/api/sales/chicago/stdrive/v1/api/files/c11c25b0-febd-456c-a693-a250861acd56</t>
  </si>
  <si>
    <t>https://openapi.megafon.ru/api/sales/chicago/stdrive/v1/api/files/8a75dd86-6e7e-4bf5-8336-375a10e584a3</t>
  </si>
  <si>
    <t>https://openapi.megafon.ru/api/sales/chicago/stdrive/v1/api/files/8fde9795-f1a6-4161-b66c-9ca6db3f4fa7</t>
  </si>
  <si>
    <t xml:space="preserve">6-7017 678467 Гущин Алексей Юрьевич ИП (НН)</t>
  </si>
  <si>
    <t xml:space="preserve">Россия , Нижегородская обл, Дзержинск г, Циолковского пр-кт, Дом 48</t>
  </si>
  <si>
    <t>https://openapi.megafon.ru/api/sales/chicago/stdrive/v1/api/files/db36051a-c4b5-4c3d-a09e-7ae934d9b3f2</t>
  </si>
  <si>
    <t>https://openapi.megafon.ru/api/sales/chicago/stdrive/v1/api/files/082ba878-6125-4e28-bda4-4bd228675d9a</t>
  </si>
  <si>
    <t>https://openapi.megafon.ru/api/sales/chicago/stdrive/v1/api/files/4f0547d1-8b36-42b2-a1c5-a27c985d8dac</t>
  </si>
  <si>
    <t>0017141</t>
  </si>
  <si>
    <t xml:space="preserve">249845, Россия, Калужская обл., Дзержинский р-н, п. Полотняный Завод, ул. Горняк, 4, кв./оф. 4</t>
  </si>
  <si>
    <t>https://openapi.megafon.ru/api/sales/chicago/stdrive/v1/api/files/f8c99be6-4f09-4966-a03a-0b86b539f0ed</t>
  </si>
  <si>
    <t>https://openapi.megafon.ru/api/sales/chicago/stdrive/v1/api/files/847c8ffa-77ff-4813-867e-0e3ae524cb12</t>
  </si>
  <si>
    <t>https://openapi.megafon.ru/api/sales/chicago/stdrive/v1/api/files/7607b31e-cdd1-4245-a186-6cccc1fb5026</t>
  </si>
  <si>
    <t>https://openapi.megafon.ru/api/sales/chicago/stdrive/v1/api/files/d7a833c5-027a-49f2-a34c-287a3ba3cd1d</t>
  </si>
  <si>
    <t xml:space="preserve">FLG884_D 950603 ООО "Флагман" (ФЖ)</t>
  </si>
  <si>
    <t xml:space="preserve">Россия , Москва г, Лескова ул, Дом 25</t>
  </si>
  <si>
    <t>https://openapi.megafon.ru/api/sales/chicago/stdrive/v1/api/files/164abc4a-9fa0-40b8-93b5-f484aa85f916</t>
  </si>
  <si>
    <t>https://openapi.megafon.ru/api/sales/chicago/stdrive/v1/api/files/9bacd731-5edc-4670-b811-71aa10c6a4a3</t>
  </si>
  <si>
    <t xml:space="preserve">37327 Табачная лавка</t>
  </si>
  <si>
    <t xml:space="preserve">Россия , Ивановская обл, Кинешма г, Правды ул, Дом 10</t>
  </si>
  <si>
    <t>https://openapi.megafon.ru/api/sales/chicago/stdrive/v1/api/files/260fc5a5-47f7-43fc-bbbe-d133ccfc22d3</t>
  </si>
  <si>
    <t>https://openapi.megafon.ru/api/sales/chicago/stdrive/v1/api/files/ca6aab21-3bdf-4a23-bd9f-baa92ec57666</t>
  </si>
  <si>
    <t>https://openapi.megafon.ru/api/sales/chicago/stdrive/v1/api/files/3a17c5eb-c619-4299-9505-2929624b82ff</t>
  </si>
  <si>
    <t>https://openapi.megafon.ru/api/sales/chicago/stdrive/v1/api/files/2b2e7262-5d36-4484-9b6c-aa9609e018e0</t>
  </si>
  <si>
    <t xml:space="preserve">0690000000003307 Продукты</t>
  </si>
  <si>
    <t xml:space="preserve">Россия, Тюменская обл., Тюмень г., Малиновского ул., д. 6а</t>
  </si>
  <si>
    <t>https://openapi.megafon.ru/api/sales/chicago/stdrive/v1/api/files/8e530499-9f1c-4acd-980d-9e96d0456b6f</t>
  </si>
  <si>
    <t>https://openapi.megafon.ru/api/sales/chicago/stdrive/v1/api/files/af8a692b-49e9-4dc0-9f02-199d23a3dbec</t>
  </si>
  <si>
    <t>https://openapi.megafon.ru/api/sales/chicago/stdrive/v1/api/files/9aa5161e-c759-4c50-974d-e1c3bb266fd9</t>
  </si>
  <si>
    <t>https://openapi.megafon.ru/api/sales/chicago/stdrive/v1/api/files/21fc8bd3-73a9-4654-9479-78d4b502b549</t>
  </si>
  <si>
    <t>ЦУФ_ПЕР_916</t>
  </si>
  <si>
    <t xml:space="preserve">Россия, Пермский край, Чернушинский р-н, Чернушка г., Банковский пер., д. 3</t>
  </si>
  <si>
    <t>https://openapi.megafon.ru/api/sales/chicago/stdrive/v1/api/files/7e0dc413-f9a6-4ae9-8270-c6db9a24b1ca</t>
  </si>
  <si>
    <t>https://openapi.megafon.ru/api/sales/chicago/stdrive/v1/api/files/97f98cf3-8552-4be1-883e-3f6d4c599ad8</t>
  </si>
  <si>
    <t>https://openapi.megafon.ru/api/sales/chicago/stdrive/v1/api/files/b897aeea-d675-4ee1-9a4d-003a684a3054</t>
  </si>
  <si>
    <t>https://openapi.megafon.ru/api/sales/chicago/stdrive/v1/api/files/a2ea605c-4a95-4a99-8a43-b3556125f2e6</t>
  </si>
  <si>
    <t>ELS_RK_265</t>
  </si>
  <si>
    <t xml:space="preserve">Россия , Калмыкия Респ, Элиста г, им Чернышевского ул, Дом 161</t>
  </si>
  <si>
    <t>https://openapi.megafon.ru/api/sales/chicago/stdrive/v1/api/files/0c1018b4-20b6-4bd3-bef3-c5a3a35ef43a</t>
  </si>
  <si>
    <t>https://openapi.megafon.ru/api/sales/chicago/stdrive/v1/api/files/ec280d4f-2413-4d5f-986f-b4b6a6b1a5f0</t>
  </si>
  <si>
    <t>https://openapi.megafon.ru/api/sales/chicago/stdrive/v1/api/files/fb342d66-360a-4bcf-b3e6-007cc7b91f63</t>
  </si>
  <si>
    <t>https://openapi.megafon.ru/api/sales/chicago/stdrive/v1/api/files/e1701fad-78f9-4af9-bd05-64f44f069727</t>
  </si>
  <si>
    <t>NV_1137111</t>
  </si>
  <si>
    <t xml:space="preserve">190000, Россия, Санкт-Петербург г., б-р Новаторов, 79</t>
  </si>
  <si>
    <t>https://openapi.megafon.ru/api/sales/chicago/stdrive/v1/api/files/d297c6e2-b506-4417-9b2d-4a11cba34a3c</t>
  </si>
  <si>
    <t>https://openapi.megafon.ru/api/sales/chicago/stdrive/v1/api/files/3d2121c8-c00c-43e1-96e3-f8609c91c34f</t>
  </si>
  <si>
    <t>https://openapi.megafon.ru/api/sales/chicago/stdrive/v1/api/files/2870eec0-7979-4fa0-a5e1-af6d9355597b</t>
  </si>
  <si>
    <t>https://openapi.megafon.ru/api/sales/chicago/stdrive/v1/api/files/dfb61e3b-2ef3-40cc-9cf3-6befec22e9c6</t>
  </si>
  <si>
    <t xml:space="preserve">0360000000006255 1013889 ИП Гущин А.Ю. (Казань) ДК_VAN</t>
  </si>
  <si>
    <t xml:space="preserve">Россия, Татарстан Респ., Сармановский р-н, Сарманово с., Профсоюзная ул., д. 1</t>
  </si>
  <si>
    <t>https://openapi.megafon.ru/api/sales/chicago/stdrive/v1/api/files/cd784bac-8e77-4ab8-8d27-707fc9198892</t>
  </si>
  <si>
    <t>https://openapi.megafon.ru/api/sales/chicago/stdrive/v1/api/files/2a075393-cbcf-4cc8-9095-4643e17077d7</t>
  </si>
  <si>
    <t>https://openapi.megafon.ru/api/sales/chicago/stdrive/v1/api/files/761e7853-438a-478e-8791-683d4148e500</t>
  </si>
  <si>
    <t>https://openapi.megafon.ru/api/sales/chicago/stdrive/v1/api/files/db6f52a9-1d62-4405-8cbe-8fd462bb16e2</t>
  </si>
  <si>
    <t xml:space="preserve">0320000000004623 1001440 ИП Гущин Алексей Юрьевич (Уфа) ДК_VAN</t>
  </si>
  <si>
    <t xml:space="preserve">Россия, Башкортостан Респ., Уфа г., Ухтомского ул., д. 19</t>
  </si>
  <si>
    <t>https://openapi.megafon.ru/api/sales/chicago/stdrive/v1/api/files/e81a916d-a906-402c-856b-d759ae73f9d5</t>
  </si>
  <si>
    <t>https://openapi.megafon.ru/api/sales/chicago/stdrive/v1/api/files/9619701a-06d1-4ccc-9655-09f5b5c41648</t>
  </si>
  <si>
    <t>https://openapi.megafon.ru/api/sales/chicago/stdrive/v1/api/files/e8531911-18d3-4f81-9d2c-000bacc90623</t>
  </si>
  <si>
    <t xml:space="preserve">PRIOR_VLG_386 1117396 ПРИОРИТЕТ ООО (Волгоград)_ДК_VAN</t>
  </si>
  <si>
    <t xml:space="preserve">Россия, Волгоградская обл., Волжский г., Волжской Военной Флотилии ул., д. 72</t>
  </si>
  <si>
    <t>https://openapi.megafon.ru/api/sales/chicago/stdrive/v1/api/files/c099908c-9894-4fc6-8c3a-c13a1de95c4f</t>
  </si>
  <si>
    <t>https://openapi.megafon.ru/api/sales/chicago/stdrive/v1/api/files/fb58efe3-e6a1-4053-bc3a-6dd5e2901761</t>
  </si>
  <si>
    <t>https://openapi.megafon.ru/api/sales/chicago/stdrive/v1/api/files/8ca293e5-bdc9-44a5-9140-5dde8e9dd6ab</t>
  </si>
  <si>
    <t>https://openapi.megafon.ru/api/sales/chicago/stdrive/v1/api/files/8a8dceb8-95a8-49ce-bd6c-c977c61688b7</t>
  </si>
  <si>
    <t xml:space="preserve">ЦУФ_ТМН_539 Крестьянской дворик</t>
  </si>
  <si>
    <t xml:space="preserve">Россия, Тюменская обл., Бердюжский р-н, Пеганово с., Ленина ул., зд. 7</t>
  </si>
  <si>
    <t>https://openapi.megafon.ru/api/sales/chicago/stdrive/v1/api/files/75acf937-f93a-4cbe-9cea-3e524c4431c3</t>
  </si>
  <si>
    <t>https://openapi.megafon.ru/api/sales/chicago/stdrive/v1/api/files/71492dc7-1093-4802-a4a2-5e75d8aae403</t>
  </si>
  <si>
    <t>https://openapi.megafon.ru/api/sales/chicago/stdrive/v1/api/files/7c4fe6e8-0712-4566-a43c-c906a567218f</t>
  </si>
  <si>
    <t>https://openapi.megafon.ru/api/sales/chicago/stdrive/v1/api/files/91c535cc-22ce-46ec-a8a5-08b1c311ec90</t>
  </si>
  <si>
    <t xml:space="preserve">0450000000001762 Хуторок</t>
  </si>
  <si>
    <t xml:space="preserve">157192, Россия, Костромская обл., Солигаличский р-н, д. Коровново, д. 82</t>
  </si>
  <si>
    <t>https://openapi.megafon.ru/api/sales/chicago/stdrive/v1/api/files/059b109c-6073-4c6f-bc82-02a86f252e92</t>
  </si>
  <si>
    <t>https://openapi.megafon.ru/api/sales/chicago/stdrive/v1/api/files/f8d8b150-cf11-4ab0-944f-2cf927a5819b</t>
  </si>
  <si>
    <t>https://openapi.megafon.ru/api/sales/chicago/stdrive/v1/api/files/3a065475-80f7-4937-b19c-3c63939581af</t>
  </si>
  <si>
    <t>https://openapi.megafon.ru/api/sales/chicago/stdrive/v1/api/files/fd597e90-0d24-4df7-8965-753e56651889</t>
  </si>
  <si>
    <t xml:space="preserve">VO_LIGA_46_19 747672 ООО "Лига" (Воронеж) ДК_VAN</t>
  </si>
  <si>
    <t xml:space="preserve">Россия , Воронежская обл, Воробьевский р-н, Мужичье с, Ленина ул, Дом 72б</t>
  </si>
  <si>
    <t>https://openapi.megafon.ru/api/sales/chicago/stdrive/v1/api/files/1a151fab-5361-4880-8fab-476e15e33c55</t>
  </si>
  <si>
    <t>https://openapi.megafon.ru/api/sales/chicago/stdrive/v1/api/files/0809026d-e8f8-470e-a055-2f7a23202e28</t>
  </si>
  <si>
    <t>https://openapi.megafon.ru/api/sales/chicago/stdrive/v1/api/files/deb13de0-5194-4c99-af07-aeb6dfb4e10f</t>
  </si>
  <si>
    <t>https://openapi.megafon.ru/api/sales/chicago/stdrive/v1/api/files/15239ea9-a7ce-4f8f-8903-34b102274c6b</t>
  </si>
  <si>
    <t xml:space="preserve">202515_VL 910938 ИП Гущин А.Ю. (Саратов) ДК_VAN</t>
  </si>
  <si>
    <t xml:space="preserve">Россия , Саратовская обл, Энгельсский р-н, Приволжский рп, Пархоменко ул, д 54А</t>
  </si>
  <si>
    <t>https://openapi.megafon.ru/api/sales/chicago/stdrive/v1/api/files/f6bcc26f-e835-4597-90e9-6ddb638d53e4</t>
  </si>
  <si>
    <t>https://openapi.megafon.ru/api/sales/chicago/stdrive/v1/api/files/a5de5a1d-5697-4fe9-a88a-ab1431da8148</t>
  </si>
  <si>
    <t>https://openapi.megafon.ru/api/sales/chicago/stdrive/v1/api/files/4d9b6b4f-b3df-49e9-aad8-b98bfb86df01</t>
  </si>
  <si>
    <t>https://openapi.megafon.ru/api/sales/chicago/stdrive/v1/api/files/0f05e686-abcd-446c-bd98-95d0701a5ff5</t>
  </si>
  <si>
    <t xml:space="preserve">PSK_11111609 1092356 Диджитал ООО (Псков)_ДК_VAN_</t>
  </si>
  <si>
    <t xml:space="preserve">Россия , Псковская обл, Псковский р-н, Ершово д, Коровина ул, Дом 21</t>
  </si>
  <si>
    <t>https://openapi.megafon.ru/api/sales/chicago/stdrive/v1/api/files/8941e46e-1fdd-408f-ba89-4351bb16e168</t>
  </si>
  <si>
    <t>https://openapi.megafon.ru/api/sales/chicago/stdrive/v1/api/files/54513932-2f2f-4280-8e5e-8a7244663a1c</t>
  </si>
  <si>
    <t xml:space="preserve">Б0035594 1118927 ООО "Ресурс" (ФЖ)</t>
  </si>
  <si>
    <t>https://openapi.megafon.ru/api/sales/chicago/stdrive/v1/api/files/75718b0a-68a5-47e4-b038-0ac492a35614</t>
  </si>
  <si>
    <t>https://openapi.megafon.ru/api/sales/chicago/stdrive/v1/api/files/e7e6a847-8133-472b-8cf0-1d5daab2957d</t>
  </si>
  <si>
    <t>https://openapi.megafon.ru/api/sales/chicago/stdrive/v1/api/files/5b4663ac-57f7-40f9-a5d8-535d2d873995</t>
  </si>
  <si>
    <t>https://openapi.megafon.ru/api/sales/chicago/stdrive/v1/api/files/f6f82a51-fd59-4c13-8cec-c7baaaf828ee</t>
  </si>
  <si>
    <t xml:space="preserve">PRIO_КК_784 1048286 ООО "Приоритет" КК</t>
  </si>
  <si>
    <t xml:space="preserve">Россия , Краснодарский край, Кавказский р-н, Мирской п, Ленина ул, Дом 97А, КОРП. КОРП.А</t>
  </si>
  <si>
    <t>https://openapi.megafon.ru/api/sales/chicago/stdrive/v1/api/files/bb82316b-2598-4bd7-840c-c3c014ea1f6b</t>
  </si>
  <si>
    <t>https://openapi.megafon.ru/api/sales/chicago/stdrive/v1/api/files/fdd9c668-14df-4a22-9cd9-60ade67d9feb</t>
  </si>
  <si>
    <t>https://openapi.megafon.ru/api/sales/chicago/stdrive/v1/api/files/486d1a7f-2143-4f80-9e4f-683e00780aab</t>
  </si>
  <si>
    <t>https://openapi.megafon.ru/api/sales/chicago/stdrive/v1/api/files/5798cf5b-1117-4a43-baca-a9ce755210a2</t>
  </si>
  <si>
    <t>BRB_013236</t>
  </si>
  <si>
    <t xml:space="preserve">Россия, Еврейская Аобл., Биробиджанский р-н, Валдгейм с., Центральная ул., д. 37</t>
  </si>
  <si>
    <t>https://openapi.megafon.ru/api/sales/chicago/stdrive/v1/api/files/a3a187c9-c339-427d-9ffe-b46444eeeae7</t>
  </si>
  <si>
    <t>https://openapi.megafon.ru/api/sales/chicago/stdrive/v1/api/files/d0cf656e-d46b-4f03-aada-1961b9e9ffdc</t>
  </si>
  <si>
    <t>https://openapi.megafon.ru/api/sales/chicago/stdrive/v1/api/files/461a0a3b-151f-4be4-9db0-33cafc597a76</t>
  </si>
  <si>
    <t>https://openapi.megafon.ru/api/sales/chicago/stdrive/v1/api/files/4da95402-fc8c-4b2c-9457-4a8d17ff7439</t>
  </si>
  <si>
    <t>ЦУФ_ЧЛБ_1030</t>
  </si>
  <si>
    <t xml:space="preserve">Россия, Челябинская обл., Челябинск г., Гагарина ул., д. 2</t>
  </si>
  <si>
    <t>https://openapi.megafon.ru/api/sales/chicago/stdrive/v1/api/files/6ee6a7e2-94ce-408f-a149-caf6dd937df4</t>
  </si>
  <si>
    <t>https://openapi.megafon.ru/api/sales/chicago/stdrive/v1/api/files/5f002d4c-a4f8-4968-964f-616969229591</t>
  </si>
  <si>
    <t>https://openapi.megafon.ru/api/sales/chicago/stdrive/v1/api/files/38ec40a9-780d-4e9f-b49f-edeb8cc2a4ef</t>
  </si>
  <si>
    <t>https://openapi.megafon.ru/api/sales/chicago/stdrive/v1/api/files/be9a1882-3054-4932-b7aa-92932adf9684</t>
  </si>
  <si>
    <t xml:space="preserve">BRT_033273004 Продукты круглосуточно</t>
  </si>
  <si>
    <t xml:space="preserve">Россия , Бурятия Респ, Улан-Удэ г, Гагарина ул, Дом 85</t>
  </si>
  <si>
    <t>https://openapi.megafon.ru/api/sales/chicago/stdrive/v1/api/files/ff42b718-1e94-46de-adeb-4b0bc2084a80</t>
  </si>
  <si>
    <t>https://openapi.megafon.ru/api/sales/chicago/stdrive/v1/api/files/0061a61e-79d3-473e-bf06-20ae8ce1cf32</t>
  </si>
  <si>
    <t>https://openapi.megafon.ru/api/sales/chicago/stdrive/v1/api/files/949b1fe5-2af2-440d-8898-0a454192c0c4</t>
  </si>
  <si>
    <t>https://openapi.megafon.ru/api/sales/chicago/stdrive/v1/api/files/a591b817-4170-4f08-adcf-7d9751ccaace</t>
  </si>
  <si>
    <t xml:space="preserve">0380000000003282 1087769 ИП Гущин А.Ю. (Саратов) ДК_VAN</t>
  </si>
  <si>
    <t xml:space="preserve">Россия , Саратовская обл, Советский р-н, Розовое с, Ленина ул, Дом 28А</t>
  </si>
  <si>
    <t>https://openapi.megafon.ru/api/sales/chicago/stdrive/v1/api/files/e963f902-e77e-40b5-be6b-427916f79f5a</t>
  </si>
  <si>
    <t>https://openapi.megafon.ru/api/sales/chicago/stdrive/v1/api/files/f0d14a83-be67-42e0-86d5-00a4e2a539e6</t>
  </si>
  <si>
    <t>https://openapi.megafon.ru/api/sales/chicago/stdrive/v1/api/files/7ff83972-8568-4589-8504-9676987b123a</t>
  </si>
  <si>
    <t>https://openapi.megafon.ru/api/sales/chicago/stdrive/v1/api/files/e0ba3160-54c8-4028-9037-b44260b2b668</t>
  </si>
  <si>
    <t>ЦУФ_ЕКБ-377</t>
  </si>
  <si>
    <t xml:space="preserve">620042, Россия, Свердловская обл., г. Екатеринбург, ул. Бакинских комиссаров, 100, кв./оф. 2</t>
  </si>
  <si>
    <t>https://openapi.megafon.ru/api/sales/chicago/stdrive/v1/api/files/b110b206-5d79-4753-805b-df25375e92d2</t>
  </si>
  <si>
    <t>https://openapi.megafon.ru/api/sales/chicago/stdrive/v1/api/files/4eed4b23-7c9c-4e42-9b59-3316b3bc20a2</t>
  </si>
  <si>
    <t>https://openapi.megafon.ru/api/sales/chicago/stdrive/v1/api/files/83301a41-8f6b-4157-8556-58866bf67667</t>
  </si>
  <si>
    <t>https://openapi.megafon.ru/api/sales/chicago/stdrive/v1/api/files/201932b7-7faa-4f7a-b304-57d62806f9c4</t>
  </si>
  <si>
    <t xml:space="preserve">PRIO_КК_2388 1048622 ООО "Приоритет" КК</t>
  </si>
  <si>
    <t xml:space="preserve">Россия , Краснодарский край, Усть-Лабинский р-н, Воронежская ст-ца, Садовая ул, Дом 53А</t>
  </si>
  <si>
    <t>https://openapi.megafon.ru/api/sales/chicago/stdrive/v1/api/files/c84bf881-11e5-4026-9900-df3ffe2d1a80</t>
  </si>
  <si>
    <t>https://openapi.megafon.ru/api/sales/chicago/stdrive/v1/api/files/4380339d-4a8f-4dd7-bfe8-c415a86b3dbe</t>
  </si>
  <si>
    <t>https://openapi.megafon.ru/api/sales/chicago/stdrive/v1/api/files/5dd27937-723b-461c-9196-b8bfe6bff42a</t>
  </si>
  <si>
    <t>https://openapi.megafon.ru/api/sales/chicago/stdrive/v1/api/files/044203ef-401a-458a-91c2-3d58406d4555</t>
  </si>
  <si>
    <t>SMТочка352</t>
  </si>
  <si>
    <t xml:space="preserve">Россия, Смоленская обл., Смоленск г., Пронино п., д. 1</t>
  </si>
  <si>
    <t>https://openapi.megafon.ru/api/sales/chicago/stdrive/v1/api/files/14f8f083-324c-4030-9a63-cb9338ca9e32</t>
  </si>
  <si>
    <t>https://openapi.megafon.ru/api/sales/chicago/stdrive/v1/api/files/a8ce570e-ee09-483f-9a3a-a08f922e53dd</t>
  </si>
  <si>
    <t>https://openapi.megafon.ru/api/sales/chicago/stdrive/v1/api/files/c45af784-e404-4533-8b9b-82d50da06e25</t>
  </si>
  <si>
    <t>https://openapi.megafon.ru/api/sales/chicago/stdrive/v1/api/files/fce55d0e-235e-44d9-a6bc-6f5a0fb15994</t>
  </si>
  <si>
    <t>DI_3091</t>
  </si>
  <si>
    <t xml:space="preserve">346611, Россия, Ростовская обл., Багаевский р-н, ст-ца Багаевская, ул. Московская, 64</t>
  </si>
  <si>
    <t>https://openapi.megafon.ru/api/sales/chicago/stdrive/v1/api/files/4d1ad0f3-17b6-4272-9a40-6fb4bb9ebb0a</t>
  </si>
  <si>
    <t>https://openapi.megafon.ru/api/sales/chicago/stdrive/v1/api/files/2051b4d4-596e-4d8e-be6f-827620b5104c</t>
  </si>
  <si>
    <t>https://openapi.megafon.ru/api/sales/chicago/stdrive/v1/api/files/b8150467-8322-48aa-a4ce-2468c16bdd1e</t>
  </si>
  <si>
    <t>https://openapi.megafon.ru/api/sales/chicago/stdrive/v1/api/files/777cb746-828b-45da-bb82-de02cab2046d</t>
  </si>
  <si>
    <t>0013251</t>
  </si>
  <si>
    <t xml:space="preserve">Россия, Калужская обл., Калуга г., Максима Горького ул., д. 41</t>
  </si>
  <si>
    <t>https://openapi.megafon.ru/api/sales/chicago/stdrive/v1/api/files/1799701d-07f3-4b9f-970d-bf121fcfd8de</t>
  </si>
  <si>
    <t>https://openapi.megafon.ru/api/sales/chicago/stdrive/v1/api/files/61bbd88f-45fb-4d94-8439-0a154af1bbeb</t>
  </si>
  <si>
    <t>https://openapi.megafon.ru/api/sales/chicago/stdrive/v1/api/files/a018fa9b-d498-4379-b87c-a0cc91ffbcee</t>
  </si>
  <si>
    <t xml:space="preserve">MB_RD_SULIEVA149 907044 ИП Суллиева А.М. РД</t>
  </si>
  <si>
    <t xml:space="preserve">Россия , Дагестан Респ, Махачкала г, Имама Шамиля пр-кт, Дом 43</t>
  </si>
  <si>
    <t>https://openapi.megafon.ru/api/sales/chicago/stdrive/v1/api/files/6bcb0e0d-4de4-4efa-a2dc-b374392735ff</t>
  </si>
  <si>
    <t>https://openapi.megafon.ru/api/sales/chicago/stdrive/v1/api/files/5abecee5-fe6c-4e5b-8545-c77a1741e97b</t>
  </si>
  <si>
    <t>https://openapi.megafon.ru/api/sales/chicago/stdrive/v1/api/files/fbeeeee9-7b3a-49cc-b21f-6591a083339a</t>
  </si>
  <si>
    <t>https://openapi.megafon.ru/api/sales/chicago/stdrive/v1/api/files/18385d71-43a5-4e38-97cf-eecef2e4f880</t>
  </si>
  <si>
    <t xml:space="preserve">ЦУФ_БЕЛ_433 Юлия магазин продукты</t>
  </si>
  <si>
    <t xml:space="preserve">309085, Россия, Белгородская обл., Яковлевский р-н, п. Томаровка, ул. Магистральная, 100</t>
  </si>
  <si>
    <t>https://openapi.megafon.ru/api/sales/chicago/stdrive/v1/api/files/ee720606-f7b2-42f0-b887-fc2a42a151bc</t>
  </si>
  <si>
    <t>https://openapi.megafon.ru/api/sales/chicago/stdrive/v1/api/files/2983c932-5929-4ee3-85a0-a38ad89e5453</t>
  </si>
  <si>
    <t>https://openapi.megafon.ru/api/sales/chicago/stdrive/v1/api/files/200ee60c-feba-45ac-a05b-35acf2a9bb8c</t>
  </si>
  <si>
    <t>https://openapi.megafon.ru/api/sales/chicago/stdrive/v1/api/files/fcbac4d4-3ea4-4e4f-977b-21e13cad07ff</t>
  </si>
  <si>
    <t>BRT_033273031</t>
  </si>
  <si>
    <t xml:space="preserve">Россия , Бурятия Респ, Улан-Удэ г, Толстихина ул, Дом 33</t>
  </si>
  <si>
    <t>https://openapi.megafon.ru/api/sales/chicago/stdrive/v1/api/files/7293957d-8d72-4f28-85b9-d9c422b5cd4f</t>
  </si>
  <si>
    <t>https://openapi.megafon.ru/api/sales/chicago/stdrive/v1/api/files/61e1b774-0790-460c-97ef-9fe91bb69051</t>
  </si>
  <si>
    <t>https://openapi.megafon.ru/api/sales/chicago/stdrive/v1/api/files/7c5aa555-bd36-4cfc-8d6f-cd793dfce244</t>
  </si>
  <si>
    <t>https://openapi.megafon.ru/api/sales/chicago/stdrive/v1/api/files/cff00848-754e-4496-96b5-15defeff8323</t>
  </si>
  <si>
    <t>ЦУФ_КРГ_432</t>
  </si>
  <si>
    <t xml:space="preserve">641080, Россия, Курганская обл., Сафакулевский р-н, с. Сафакулево, ул. Комсомольская, д. 21</t>
  </si>
  <si>
    <t>https://openapi.megafon.ru/api/sales/chicago/stdrive/v1/api/files/9331d0d3-f905-49f4-90fc-5712d62c4931</t>
  </si>
  <si>
    <t>https://openapi.megafon.ru/api/sales/chicago/stdrive/v1/api/files/819aac72-2213-4a9a-a10d-2903419ec4b8</t>
  </si>
  <si>
    <t>https://openapi.megafon.ru/api/sales/chicago/stdrive/v1/api/files/f01a243e-b07e-4d9c-a40a-eb9f4303d25f</t>
  </si>
  <si>
    <t>https://openapi.megafon.ru/api/sales/chicago/stdrive/v1/api/files/2b880ef5-a60a-4d87-aae4-9d7a09ea039f</t>
  </si>
  <si>
    <t>KRN_250684</t>
  </si>
  <si>
    <t xml:space="preserve">Россия , Красноярский край, Минусинск г, Октябрьская ул, Дом 93е</t>
  </si>
  <si>
    <t>https://openapi.megafon.ru/api/sales/chicago/stdrive/v1/api/files/d69a924e-d8fd-41b5-a419-194dbe82cddc</t>
  </si>
  <si>
    <t>https://openapi.megafon.ru/api/sales/chicago/stdrive/v1/api/files/104443c4-9156-4207-8a44-0656c569632f</t>
  </si>
  <si>
    <t>https://openapi.megafon.ru/api/sales/chicago/stdrive/v1/api/files/e1401355-fa05-4481-bef1-2d25acad349f</t>
  </si>
  <si>
    <t>SHL_0747</t>
  </si>
  <si>
    <t xml:space="preserve">693020, Россия, Сахалинская обл., г. Южно-Сахалинск, ул. Амурская, д. 4Б</t>
  </si>
  <si>
    <t>https://openapi.megafon.ru/api/sales/chicago/stdrive/v1/api/files/0253ed2c-51c9-4c29-b489-bbdc6ad907ad</t>
  </si>
  <si>
    <t>https://openapi.megafon.ru/api/sales/chicago/stdrive/v1/api/files/38c7ee36-fac6-4465-b919-00ab05f38d6a</t>
  </si>
  <si>
    <t>https://openapi.megafon.ru/api/sales/chicago/stdrive/v1/api/files/4d54a014-ed56-42e8-9618-3bfc80303ec0</t>
  </si>
  <si>
    <t>https://openapi.megafon.ru/api/sales/chicago/stdrive/v1/api/files/7f2b89dc-4b42-4ef0-bcf2-3f713289fb2d</t>
  </si>
  <si>
    <t xml:space="preserve">ASX9125_D 1101946 Приоритет ООО ФЖ (Кафе)</t>
  </si>
  <si>
    <t xml:space="preserve">Россия , Москва г, Авиационная ул, Дом 22 Строение 1</t>
  </si>
  <si>
    <t>https://openapi.megafon.ru/api/sales/chicago/stdrive/v1/api/files/0797c90e-e285-4305-801f-33185e787d48</t>
  </si>
  <si>
    <t>https://openapi.megafon.ru/api/sales/chicago/stdrive/v1/api/files/2c2bfd40-4ea5-4c8f-9e2b-bcd68240f733</t>
  </si>
  <si>
    <t>https://openapi.megafon.ru/api/sales/chicago/stdrive/v1/api/files/233af430-634a-4922-80c6-5369adbfd69c</t>
  </si>
  <si>
    <t xml:space="preserve">ЦУФ_КРГ_102 "Добрыня"</t>
  </si>
  <si>
    <t xml:space="preserve">Россия, Курганская обл., Катайский р-н, Катайск г., Юдина ул., д. 18</t>
  </si>
  <si>
    <t>https://openapi.megafon.ru/api/sales/chicago/stdrive/v1/api/files/5de49f1e-304c-48cb-bfd0-4357e6303895</t>
  </si>
  <si>
    <t>https://openapi.megafon.ru/api/sales/chicago/stdrive/v1/api/files/fe360424-e743-4869-a751-4502bd653cca</t>
  </si>
  <si>
    <t>https://openapi.megafon.ru/api/sales/chicago/stdrive/v1/api/files/795054c0-25ed-4329-ae9d-12727535b9c3</t>
  </si>
  <si>
    <t>https://openapi.megafon.ru/api/sales/chicago/stdrive/v1/api/files/91ff6237-17d2-47b1-ab36-584fe9f1d951</t>
  </si>
  <si>
    <t xml:space="preserve">0450000000001045 Боровиково Винный мир</t>
  </si>
  <si>
    <t xml:space="preserve">Россия , Костромская обл, Красносельский р-н, Боровиково д, Центральная ул, Дом 21</t>
  </si>
  <si>
    <t>https://openapi.megafon.ru/api/sales/chicago/stdrive/v1/api/files/066a5d2f-b08b-4e81-a276-d04042dc890a</t>
  </si>
  <si>
    <t>https://openapi.megafon.ru/api/sales/chicago/stdrive/v1/api/files/dcfd3a92-1457-41bb-bc96-9f1feef13a76</t>
  </si>
  <si>
    <t>https://openapi.megafon.ru/api/sales/chicago/stdrive/v1/api/files/08c7b5d5-c0e9-4335-ab11-bb1b9b428fde</t>
  </si>
  <si>
    <t>https://openapi.megafon.ru/api/sales/chicago/stdrive/v1/api/files/a68657ee-09bf-4700-9959-40b6bd1f776c</t>
  </si>
  <si>
    <t xml:space="preserve">SULEYMANOV_2_18 675267 ООО "Юг-Связь" ЧР</t>
  </si>
  <si>
    <t xml:space="preserve">Россия , Чеченская Респ, Ачхой-Мартановский р-н, Закан-Юрт с, Центральная ул</t>
  </si>
  <si>
    <t>https://openapi.megafon.ru/api/sales/chicago/stdrive/v1/api/files/bcd0b20c-9ca6-4118-83b3-8aa5ba3ee7fe</t>
  </si>
  <si>
    <t>https://openapi.megafon.ru/api/sales/chicago/stdrive/v1/api/files/e0eee76b-e828-455b-930d-3e63cb29f675</t>
  </si>
  <si>
    <t>https://openapi.megafon.ru/api/sales/chicago/stdrive/v1/api/files/ecd34350-a920-4d8b-b944-878392b08a73</t>
  </si>
  <si>
    <t>https://openapi.megafon.ru/api/sales/chicago/stdrive/v1/api/files/30cf3a15-bffa-4cd3-8dec-541b9c269390</t>
  </si>
  <si>
    <t xml:space="preserve">00000839_UR 950080 ООО "ГалаТел" (Сургут, GSM, МБ)</t>
  </si>
  <si>
    <t xml:space="preserve">Россия , Ханты-Мансийский Автономный округ - Югра АО, Нижневартовск г, 2П-2 ул, Дом 95</t>
  </si>
  <si>
    <t>https://openapi.megafon.ru/api/sales/chicago/stdrive/v1/api/files/b1debbcb-acdb-4148-a4c6-5c7b03d97647</t>
  </si>
  <si>
    <t>https://openapi.megafon.ru/api/sales/chicago/stdrive/v1/api/files/4c776019-cda4-4b0d-aeba-e2366aab0282</t>
  </si>
  <si>
    <t>https://openapi.megafon.ru/api/sales/chicago/stdrive/v1/api/files/8f5f87db-97cf-4f0a-bd84-74e99db6e1b2</t>
  </si>
  <si>
    <t>https://openapi.megafon.ru/api/sales/chicago/stdrive/v1/api/files/c3680352-44ea-43cf-a753-a304d2b080b2</t>
  </si>
  <si>
    <t xml:space="preserve">0360000000004404 921997 ИП Гущин А.Ю. (Казань) ДК_VAN</t>
  </si>
  <si>
    <t xml:space="preserve">Россия, Респ Татарстан, р-н Чистопольский, г Чистополь, ул Энгельса, д. 100</t>
  </si>
  <si>
    <t>https://openapi.megafon.ru/api/sales/chicago/stdrive/v1/api/files/98607894-bd04-4c16-9917-47a28bb322d2</t>
  </si>
  <si>
    <t>https://openapi.megafon.ru/api/sales/chicago/stdrive/v1/api/files/a0f37658-ebda-499b-82a2-2fe62b46dd9a</t>
  </si>
  <si>
    <t>https://openapi.megafon.ru/api/sales/chicago/stdrive/v1/api/files/4f01f7c7-cc01-4417-818a-f4ec7bcba280</t>
  </si>
  <si>
    <t>https://openapi.megafon.ru/api/sales/chicago/stdrive/v1/api/files/d4165a3b-8653-4b1f-a3bb-64088b88a4db</t>
  </si>
  <si>
    <t xml:space="preserve">PRIO_КК_3198 1127483 ООО "Приоритет" КК</t>
  </si>
  <si>
    <t xml:space="preserve">352159, Россия, Краснодарский край, Кавказский р-н, п. Мирской, ул. Ленина, д. 97</t>
  </si>
  <si>
    <t>https://openapi.megafon.ru/api/sales/chicago/stdrive/v1/api/files/679fc2c1-4215-49b4-99bf-0b0cbff4fff0</t>
  </si>
  <si>
    <t>https://openapi.megafon.ru/api/sales/chicago/stdrive/v1/api/files/fd11a3ba-e39a-471b-ac66-6c6fbf888d00</t>
  </si>
  <si>
    <t>https://openapi.megafon.ru/api/sales/chicago/stdrive/v1/api/files/e667e633-3e2e-4ec0-a896-b9bde0291d24</t>
  </si>
  <si>
    <t>https://openapi.megafon.ru/api/sales/chicago/stdrive/v1/api/files/e4ab1822-5d93-45a4-9008-824baa634855</t>
  </si>
  <si>
    <t>BRL_054000005550</t>
  </si>
  <si>
    <t xml:space="preserve">Россия , Алтайский край, Барнаул г, Сергея Ускова ул, Дом 3</t>
  </si>
  <si>
    <t>https://openapi.megafon.ru/api/sales/chicago/stdrive/v1/api/files/cbe5e39d-4a24-4e3b-a7d7-e81343e058fc</t>
  </si>
  <si>
    <t>https://openapi.megafon.ru/api/sales/chicago/stdrive/v1/api/files/9f394f36-ef73-47c2-8d35-d9be8c999903</t>
  </si>
  <si>
    <t>https://openapi.megafon.ru/api/sales/chicago/stdrive/v1/api/files/2525df71-07c2-4b2b-aafe-58102a1055b4</t>
  </si>
  <si>
    <t>https://openapi.megafon.ru/api/sales/chicago/stdrive/v1/api/files/f7aa049d-f0a6-432c-a323-3cf8287fbe9a</t>
  </si>
  <si>
    <t xml:space="preserve">ABK_06200167 Альфа-Сим Северный рынок отдел "Книги"</t>
  </si>
  <si>
    <t>https://openapi.megafon.ru/api/sales/chicago/stdrive/v1/api/files/9a87b78d-34a3-4386-97ee-111354f297bc</t>
  </si>
  <si>
    <t>https://openapi.megafon.ru/api/sales/chicago/stdrive/v1/api/files/1b028726-4b6d-41dd-80fb-7b112606a4c3</t>
  </si>
  <si>
    <t>https://openapi.megafon.ru/api/sales/chicago/stdrive/v1/api/files/f8eaef90-a69e-41ba-9213-f2ea6b8e241d</t>
  </si>
  <si>
    <t xml:space="preserve">DZICOEVA_01_18 681731 Дзиццоева Ж.Г. ИП (Осетия) (Индирект.PRE)</t>
  </si>
  <si>
    <t xml:space="preserve">Россия , Северная Осетия - Алания Респ, Ардонский р-н, Ардон г, Пролетарская ул, Дом 79</t>
  </si>
  <si>
    <t>https://openapi.megafon.ru/api/sales/chicago/stdrive/v1/api/files/38ca879c-8a42-412d-927e-984e872df9f8</t>
  </si>
  <si>
    <t>https://openapi.megafon.ru/api/sales/chicago/stdrive/v1/api/files/fa48aeff-247d-4989-b33c-ca468d78a6c0</t>
  </si>
  <si>
    <t>https://openapi.megafon.ru/api/sales/chicago/stdrive/v1/api/files/dd7974fe-42cf-49f3-94fc-a5e639b9aac1</t>
  </si>
  <si>
    <t>https://openapi.megafon.ru/api/sales/chicago/stdrive/v1/api/files/9eddec63-029b-4c63-9d57-5bf2a9f87202</t>
  </si>
  <si>
    <t>0470001320_Н</t>
  </si>
  <si>
    <t xml:space="preserve">174510, Россия, Новгородская обл., Пестовский р-н, г. Пестово, ул. Новгородская, д. 132а</t>
  </si>
  <si>
    <t>https://openapi.megafon.ru/api/sales/chicago/stdrive/v1/api/files/ade5f5d3-800b-449f-8cac-64b0ee62f0a2</t>
  </si>
  <si>
    <t>https://openapi.megafon.ru/api/sales/chicago/stdrive/v1/api/files/b4ce8057-90a3-48f5-a955-e0204b873127</t>
  </si>
  <si>
    <t>https://openapi.megafon.ru/api/sales/chicago/stdrive/v1/api/files/f79bfa29-e39b-41c1-8255-7507f9e3b98c</t>
  </si>
  <si>
    <t>https://openapi.megafon.ru/api/sales/chicago/stdrive/v1/api/files/3d694ecb-4655-4a20-bf51-22fd104dbdc3</t>
  </si>
  <si>
    <t>DI_2793</t>
  </si>
  <si>
    <t xml:space="preserve">Россия, Ростовская обл., г. Ростов-на-Дону, ул. Драгунская, 6</t>
  </si>
  <si>
    <t>https://openapi.megafon.ru/api/sales/chicago/stdrive/v1/api/files/50947c30-d0f7-4c2b-9a6a-8a1cf7981683</t>
  </si>
  <si>
    <t>https://openapi.megafon.ru/api/sales/chicago/stdrive/v1/api/files/0cd54232-0a2e-4a88-ad2d-cbfb012d7aa0</t>
  </si>
  <si>
    <t>https://openapi.megafon.ru/api/sales/chicago/stdrive/v1/api/files/aca8e9af-fe51-4212-9cbd-4782ece4147e</t>
  </si>
  <si>
    <t>https://openapi.megafon.ru/api/sales/chicago/stdrive/v1/api/files/a897458d-148b-4af5-a23e-895a20309eb2</t>
  </si>
  <si>
    <t xml:space="preserve">0380000000002975 Калейдоскоп</t>
  </si>
  <si>
    <t xml:space="preserve">Россия, Саратовская обл., Аркадакский р-н, Аркадак г., Балашовская ул., д. 1</t>
  </si>
  <si>
    <t>https://openapi.megafon.ru/api/sales/chicago/stdrive/v1/api/files/f788912c-9f05-4e81-a531-6352f5a2f7e0</t>
  </si>
  <si>
    <t>https://openapi.megafon.ru/api/sales/chicago/stdrive/v1/api/files/ea4bd48e-d745-48dd-830e-b31755b29f4a</t>
  </si>
  <si>
    <t>https://openapi.megafon.ru/api/sales/chicago/stdrive/v1/api/files/4f93f7dd-9b42-4b18-bcdf-64c65901a594</t>
  </si>
  <si>
    <t>https://openapi.megafon.ru/api/sales/chicago/stdrive/v1/api/files/dfb452f3-f208-41a4-af9b-2025e4e8bed9</t>
  </si>
  <si>
    <t>ELS_RK_252</t>
  </si>
  <si>
    <t xml:space="preserve">Россия , Калмыкия Респ, Элиста г, Автомобилистов ул, Дом 41</t>
  </si>
  <si>
    <t>https://openapi.megafon.ru/api/sales/chicago/stdrive/v1/api/files/8d099462-9164-4e39-a5fb-f8869f7e542f</t>
  </si>
  <si>
    <t>https://openapi.megafon.ru/api/sales/chicago/stdrive/v1/api/files/1a238a1b-a797-4068-8c47-9e8ad00fde16</t>
  </si>
  <si>
    <t>https://openapi.megafon.ru/api/sales/chicago/stdrive/v1/api/files/e4f17db6-7103-4840-9d80-5538d70a743d</t>
  </si>
  <si>
    <t>https://openapi.megafon.ru/api/sales/chicago/stdrive/v1/api/files/0414480b-2eb5-41a4-9528-21f262be9d6e</t>
  </si>
  <si>
    <t>ЦУФ_КРГ_349</t>
  </si>
  <si>
    <t xml:space="preserve">Россия, Курганская обл., Макушинский р-н, Макушино г., Ленина ул., д. 68</t>
  </si>
  <si>
    <t>https://openapi.megafon.ru/api/sales/chicago/stdrive/v1/api/files/ba53278c-1a70-4df0-86ef-1736c03dc604</t>
  </si>
  <si>
    <t>https://openapi.megafon.ru/api/sales/chicago/stdrive/v1/api/files/7554027c-38cb-4eb3-a043-7904a66411ae</t>
  </si>
  <si>
    <t>https://openapi.megafon.ru/api/sales/chicago/stdrive/v1/api/files/208c6bad-11df-4175-8712-e912069cb383</t>
  </si>
  <si>
    <t>https://openapi.megafon.ru/api/sales/chicago/stdrive/v1/api/files/7c9bf20b-f4ec-48e1-8b96-f05fc4ec3698</t>
  </si>
  <si>
    <t xml:space="preserve">PSK_11111466 1092461 Диджитал ООО (Псков)_ДК_VAN_</t>
  </si>
  <si>
    <t xml:space="preserve">Россия , Псковская обл, Псковский р-н, Стремутка д, Дом 128</t>
  </si>
  <si>
    <t>https://openapi.megafon.ru/api/sales/chicago/stdrive/v1/api/files/aa0874b3-664b-4eeb-ba4a-621b9c658300</t>
  </si>
  <si>
    <t>https://openapi.megafon.ru/api/sales/chicago/stdrive/v1/api/files/f105427c-de48-403c-80b2-4de4846b93e5</t>
  </si>
  <si>
    <t xml:space="preserve">0530000000002718 1099167 ООО Диджитал (Ярославская область)_ДК_VAN</t>
  </si>
  <si>
    <t xml:space="preserve">Россия , Ярославская обл, Ярославль г, Ньютона ул, Дом 53</t>
  </si>
  <si>
    <t>https://openapi.megafon.ru/api/sales/chicago/stdrive/v1/api/files/5a0139f8-1023-46d6-a63c-9cffa37d62ef</t>
  </si>
  <si>
    <t>https://openapi.megafon.ru/api/sales/chicago/stdrive/v1/api/files/34b98a0c-2026-4651-9bff-56a4e0083a5f</t>
  </si>
  <si>
    <t>https://openapi.megafon.ru/api/sales/chicago/stdrive/v1/api/files/e6bc722f-b359-495d-8eab-3a613ff7dd54</t>
  </si>
  <si>
    <t>https://openapi.megafon.ru/api/sales/chicago/stdrive/v1/api/files/f5e65030-d6d1-4644-b405-0ca105980800</t>
  </si>
  <si>
    <t>Za_75_5047</t>
  </si>
  <si>
    <t xml:space="preserve">Россия , Забайкальский край, Чита г, Ленина ул, Дом 160</t>
  </si>
  <si>
    <t>https://openapi.megafon.ru/api/sales/chicago/stdrive/v1/api/files/ad89aa33-bb04-4230-b27a-d24e9d1e1bc1</t>
  </si>
  <si>
    <t>https://openapi.megafon.ru/api/sales/chicago/stdrive/v1/api/files/d7b0cc1b-0ba0-4f98-aa37-ab1c88b9b77f</t>
  </si>
  <si>
    <t>https://openapi.megafon.ru/api/sales/chicago/stdrive/v1/api/files/672bf193-35cd-45b5-ab27-786922c990a9</t>
  </si>
  <si>
    <t>https://openapi.megafon.ru/api/sales/chicago/stdrive/v1/api/files/62e2e1a9-7288-4517-8421-891c880cce45</t>
  </si>
  <si>
    <t>3-31271</t>
  </si>
  <si>
    <t xml:space="preserve">Россия, Калужская обл., Дзержинский, п. Полотняный Завод, ул. Горняк, , д. 2б</t>
  </si>
  <si>
    <t>https://openapi.megafon.ru/api/sales/chicago/stdrive/v1/api/files/6a657ab7-87c3-4ce4-a3f5-ae15298edb98</t>
  </si>
  <si>
    <t>https://openapi.megafon.ru/api/sales/chicago/stdrive/v1/api/files/7ad10d92-6d3a-4f9e-98d8-2dc927c2f9dc</t>
  </si>
  <si>
    <t>https://openapi.megafon.ru/api/sales/chicago/stdrive/v1/api/files/87040339-fba6-4784-be10-3cc3252e3033</t>
  </si>
  <si>
    <t>https://openapi.megafon.ru/api/sales/chicago/stdrive/v1/api/files/ab2d5d39-f7a5-40af-94e3-c240864f6b3f</t>
  </si>
  <si>
    <t xml:space="preserve">ARX5371_D Овощи и фрукты</t>
  </si>
  <si>
    <t xml:space="preserve">Россия, Московская обл., Долгопрудный г., Пацаева пр-кт, стр. 12</t>
  </si>
  <si>
    <t>https://openapi.megafon.ru/api/sales/chicago/stdrive/v1/api/files/59bfe40a-73e7-41d9-a7fe-bb9ae3f75ae1</t>
  </si>
  <si>
    <t>https://openapi.megafon.ru/api/sales/chicago/stdrive/v1/api/files/e40518ca-afb2-4a23-ba90-ed9d7d43935e</t>
  </si>
  <si>
    <t>https://openapi.megafon.ru/api/sales/chicago/stdrive/v1/api/files/8bc744ef-43ad-419e-9a0a-8b799672ccac</t>
  </si>
  <si>
    <t>https://openapi.megafon.ru/api/sales/chicago/stdrive/v1/api/files/d4f45279-5529-4c86-a547-3c5dddde3ed2</t>
  </si>
  <si>
    <t xml:space="preserve">0300000000003586 GoldenCase</t>
  </si>
  <si>
    <t xml:space="preserve">462431 Россия, Оренбургская обл, г Орск, пр-кт Ленина, д. 75</t>
  </si>
  <si>
    <t>https://openapi.megafon.ru/api/sales/chicago/stdrive/v1/api/files/6f9f734c-a165-428b-9c5d-fa0eebf130c8</t>
  </si>
  <si>
    <t>https://openapi.megafon.ru/api/sales/chicago/stdrive/v1/api/files/a47e6e62-ccdc-4aa7-a47d-af30f11286a1</t>
  </si>
  <si>
    <t>https://openapi.megafon.ru/api/sales/chicago/stdrive/v1/api/files/9bc6112e-a1df-4a47-aabb-4d5bd408f3c8</t>
  </si>
  <si>
    <t xml:space="preserve">0530000000002687 Хозтовары</t>
  </si>
  <si>
    <t xml:space="preserve">Россия , Ярославская обл, Ярославль г, 2-я Портовая ул, Дом 7/9</t>
  </si>
  <si>
    <t>https://openapi.megafon.ru/api/sales/chicago/stdrive/v1/api/files/05132cc2-c69f-454d-a9a4-3bea301d1665</t>
  </si>
  <si>
    <t>https://openapi.megafon.ru/api/sales/chicago/stdrive/v1/api/files/a9a9b8d9-4535-4598-b926-0d89d5ae5111</t>
  </si>
  <si>
    <t>https://openapi.megafon.ru/api/sales/chicago/stdrive/v1/api/files/11b1b1bd-d9fc-40e6-ad14-7c2c37887f23</t>
  </si>
  <si>
    <t>https://openapi.megafon.ru/api/sales/chicago/stdrive/v1/api/files/0f2a980d-ddd8-4f7e-80b2-4e73693c1e18</t>
  </si>
  <si>
    <t xml:space="preserve">0490000000001821 1086760 ООО Диджитал(Карелия)_ДК_VAN</t>
  </si>
  <si>
    <t xml:space="preserve">Россия, Карелия Респ., Прионежский р-н, Деревянка п., Мира ул., д. 2</t>
  </si>
  <si>
    <t>https://openapi.megafon.ru/api/sales/chicago/stdrive/v1/api/files/ee879c17-1f02-4e63-a2ca-6afa7d93ed19</t>
  </si>
  <si>
    <t>https://openapi.megafon.ru/api/sales/chicago/stdrive/v1/api/files/e662b2b7-5957-4e2c-ac02-56f7c1556883</t>
  </si>
  <si>
    <t>https://openapi.megafon.ru/api/sales/chicago/stdrive/v1/api/files/9da3211d-afd0-4df0-b9e5-b6f1ccc1bbaa</t>
  </si>
  <si>
    <t>https://openapi.megafon.ru/api/sales/chicago/stdrive/v1/api/files/a2b1c7f8-caca-48a1-99fd-51476954950e</t>
  </si>
  <si>
    <t xml:space="preserve">М622801 Магазин продукты Рассвет ООО "СиМП Телеком" (ФЖ)</t>
  </si>
  <si>
    <t xml:space="preserve">Россия, Московская обл., Шатура г., Шатурторф п., Советская ул., д. 21</t>
  </si>
  <si>
    <t>https://openapi.megafon.ru/api/sales/chicago/stdrive/v1/api/files/f2fea33f-b4c3-4dbe-9453-baf4e1e1aea6</t>
  </si>
  <si>
    <t>https://openapi.megafon.ru/api/sales/chicago/stdrive/v1/api/files/c34ea3fc-4c29-4cae-82b1-064726610ff9</t>
  </si>
  <si>
    <t>https://openapi.megafon.ru/api/sales/chicago/stdrive/v1/api/files/ce1dc1bb-4091-43ce-9181-7206ce791f48</t>
  </si>
  <si>
    <t xml:space="preserve">0250000000004290 1084406 ООО Диджитал (Ставрополь)_ДК_VAN_МАП0</t>
  </si>
  <si>
    <t xml:space="preserve">Россия , Ставропольский край, Шпаковский р-н, Татарка с, Ленина ул, д 115</t>
  </si>
  <si>
    <t>https://openapi.megafon.ru/api/sales/chicago/stdrive/v1/api/files/8e8461fc-e9ae-44e8-87e5-1fe6271fc209</t>
  </si>
  <si>
    <t>https://openapi.megafon.ru/api/sales/chicago/stdrive/v1/api/files/d7f31fa7-0edf-4e38-b081-1b8936a49029</t>
  </si>
  <si>
    <t>https://openapi.megafon.ru/api/sales/chicago/stdrive/v1/api/files/0e82988d-bf53-479b-bd85-9b5eb235c328</t>
  </si>
  <si>
    <t>https://openapi.megafon.ru/api/sales/chicago/stdrive/v1/api/files/c40bc563-8640-4411-bc00-7e31f2c06ed6</t>
  </si>
  <si>
    <t>ЦУФ_ПЕР_362</t>
  </si>
  <si>
    <t xml:space="preserve">Россия, Пермский край, Кудымкар г., Загородная ул., д. 2</t>
  </si>
  <si>
    <t>https://openapi.megafon.ru/api/sales/chicago/stdrive/v1/api/files/a9d571a1-8c21-4c3c-b558-d22e26f24f1f</t>
  </si>
  <si>
    <t>https://openapi.megafon.ru/api/sales/chicago/stdrive/v1/api/files/aff3b81d-6930-49ba-9096-12aa68ef463c</t>
  </si>
  <si>
    <t>https://openapi.megafon.ru/api/sales/chicago/stdrive/v1/api/files/b06bfdb3-cc17-4662-abe1-4545497ee540</t>
  </si>
  <si>
    <t>https://openapi.megafon.ru/api/sales/chicago/stdrive/v1/api/files/0407abae-e781-4f58-96d2-4e200e6b14f9</t>
  </si>
  <si>
    <t>ABK_06202356</t>
  </si>
  <si>
    <t xml:space="preserve">Россия , Хакасия Респ, Абакан г, Крылова ул, Дом 42</t>
  </si>
  <si>
    <t>https://openapi.megafon.ru/api/sales/chicago/stdrive/v1/api/files/2509ae63-00c8-4369-9ba9-625b5677ba13</t>
  </si>
  <si>
    <t>https://openapi.megafon.ru/api/sales/chicago/stdrive/v1/api/files/c137394c-c305-4906-9fa2-417db9cacfb3</t>
  </si>
  <si>
    <t>https://openapi.megafon.ru/api/sales/chicago/stdrive/v1/api/files/c05fc034-3ed1-4a67-9a4e-354823657095</t>
  </si>
  <si>
    <t>https://openapi.megafon.ru/api/sales/chicago/stdrive/v1/api/files/8220618b-1a7e-4f98-a4c8-640f81d05b4b</t>
  </si>
  <si>
    <t>BRL_054000005445</t>
  </si>
  <si>
    <t xml:space="preserve">Россия , Алтайский край, Рубцовск г, Пролетарская ул, Дом 332</t>
  </si>
  <si>
    <t>https://openapi.megafon.ru/api/sales/chicago/stdrive/v1/api/files/4dc255a0-7a6f-4fce-8ab9-89d9f4ae1495</t>
  </si>
  <si>
    <t>https://openapi.megafon.ru/api/sales/chicago/stdrive/v1/api/files/b1666407-189b-4bc8-85ff-a4c9acc0c626</t>
  </si>
  <si>
    <t>https://openapi.megafon.ru/api/sales/chicago/stdrive/v1/api/files/6435ee61-73f7-4b1e-bc9e-1e60550173fd</t>
  </si>
  <si>
    <t>https://openapi.megafon.ru/api/sales/chicago/stdrive/v1/api/files/f41b0ff9-2592-4bd7-b3db-82c7f8ffae71</t>
  </si>
  <si>
    <t>ЦУФ_КРГ_105</t>
  </si>
  <si>
    <t xml:space="preserve">Россия, Курганская обл., Кетовский р-н, Каширино с., Ленина ул., д. 19</t>
  </si>
  <si>
    <t>https://openapi.megafon.ru/api/sales/chicago/stdrive/v1/api/files/2f20d59e-86c3-4c8c-b4ea-901de3c64388</t>
  </si>
  <si>
    <t>https://openapi.megafon.ru/api/sales/chicago/stdrive/v1/api/files/71cb7a32-3af1-4a6d-a8cd-bb725288a967</t>
  </si>
  <si>
    <t>https://openapi.megafon.ru/api/sales/chicago/stdrive/v1/api/files/adaf3536-d144-419c-8ec5-723695c84e18</t>
  </si>
  <si>
    <t>https://openapi.megafon.ru/api/sales/chicago/stdrive/v1/api/files/76e30d01-cfa0-4d93-9cef-646bb57e7ad8</t>
  </si>
  <si>
    <t xml:space="preserve">ЦУФ_ТМН_351 Дом пива</t>
  </si>
  <si>
    <t xml:space="preserve">Россия, Тюменская обл., Ишим г., Чехова ул., д. 9</t>
  </si>
  <si>
    <t>https://openapi.megafon.ru/api/sales/chicago/stdrive/v1/api/files/3e39bf38-996f-4fb4-82ab-6d48cf158bda</t>
  </si>
  <si>
    <t>https://openapi.megafon.ru/api/sales/chicago/stdrive/v1/api/files/e8caa68b-a7e3-488a-bc50-dd7d6ba748d2</t>
  </si>
  <si>
    <t>https://openapi.megafon.ru/api/sales/chicago/stdrive/v1/api/files/ae7cb61a-9df4-4463-837a-37e81903285f</t>
  </si>
  <si>
    <t>https://openapi.megafon.ru/api/sales/chicago/stdrive/v1/api/files/11c5487c-a8b4-4cdf-87c7-1705579e209b</t>
  </si>
  <si>
    <t>NT_4542178</t>
  </si>
  <si>
    <t xml:space="preserve">Россия , Ленинградская обл, Всеволожский р-н, Мурино г., Шувалова ул, Дом 11</t>
  </si>
  <si>
    <t>https://openapi.megafon.ru/api/sales/chicago/stdrive/v1/api/files/f0989681-9576-41c0-ab4c-6a205d128a55</t>
  </si>
  <si>
    <t>https://openapi.megafon.ru/api/sales/chicago/stdrive/v1/api/files/8c30b24b-f8c2-4ba8-9e1d-0cbe58f3a897</t>
  </si>
  <si>
    <t>https://openapi.megafon.ru/api/sales/chicago/stdrive/v1/api/files/c8fd1989-fdc3-4af5-a8eb-8992219fd959</t>
  </si>
  <si>
    <t>https://openapi.megafon.ru/api/sales/chicago/stdrive/v1/api/files/415d10b7-0a0b-4775-9d29-e47c2a2a0844</t>
  </si>
  <si>
    <t>ЦУФ_НН_197</t>
  </si>
  <si>
    <t xml:space="preserve">Россия, Нижегородская обл., Бор г., Чайковского ул., д. 14</t>
  </si>
  <si>
    <t>https://openapi.megafon.ru/api/sales/chicago/stdrive/v1/api/files/138f77f2-04c4-4567-9de2-b27432c5f593</t>
  </si>
  <si>
    <t>https://openapi.megafon.ru/api/sales/chicago/stdrive/v1/api/files/98ad59d6-f294-484f-abf2-4f0b0209d0e7</t>
  </si>
  <si>
    <t>https://openapi.megafon.ru/api/sales/chicago/stdrive/v1/api/files/a7a638ad-5122-462e-bf9b-9b6b0f12ac03</t>
  </si>
  <si>
    <t>https://openapi.megafon.ru/api/sales/chicago/stdrive/v1/api/files/079829a8-5376-41b7-a36d-20a99ba6a48c</t>
  </si>
  <si>
    <t xml:space="preserve">2212230192 1140370 ИП Гущин А.Ю. (Пенза) ДК_VAN</t>
  </si>
  <si>
    <t xml:space="preserve">440013, Россия, Пензенская обл., г. Пенза, ул. Кошевого, влд. 92</t>
  </si>
  <si>
    <t>https://openapi.megafon.ru/api/sales/chicago/stdrive/v1/api/files/b1e9d4bd-1730-4d65-8dda-72049abc4cf2</t>
  </si>
  <si>
    <t>https://openapi.megafon.ru/api/sales/chicago/stdrive/v1/api/files/665fca5c-927d-4444-b9e4-68843bc9fc25</t>
  </si>
  <si>
    <t>https://openapi.megafon.ru/api/sales/chicago/stdrive/v1/api/files/139afaea-c101-4bd1-9ca7-97090fde9968</t>
  </si>
  <si>
    <t>https://openapi.megafon.ru/api/sales/chicago/stdrive/v1/api/files/f1a45665-b0f3-46d9-9b58-ed8abb2e022a</t>
  </si>
  <si>
    <t xml:space="preserve">kmr_0555596 Allo-Allo</t>
  </si>
  <si>
    <t xml:space="preserve">Россия, Кемеровская область - Кузбасс обл., Кемерово г., Ленина пр-кт, д. 52</t>
  </si>
  <si>
    <t>https://openapi.megafon.ru/api/sales/chicago/stdrive/v1/api/files/24e115f7-715a-4445-ac66-c1756f4b9e35</t>
  </si>
  <si>
    <t>https://openapi.megafon.ru/api/sales/chicago/stdrive/v1/api/files/76eb6d24-3f27-4bf4-8864-cff1ab13f884</t>
  </si>
  <si>
    <t>https://openapi.megafon.ru/api/sales/chicago/stdrive/v1/api/files/16848169-71b8-4a3c-a472-49e578544418</t>
  </si>
  <si>
    <t>https://openapi.megafon.ru/api/sales/chicago/stdrive/v1/api/files/bb75addc-e30a-4dbc-af31-79c45d3565da</t>
  </si>
  <si>
    <t xml:space="preserve">0360000000004221 918366 ИП Гущин А.Ю. (Казань) ДК_VAN</t>
  </si>
  <si>
    <t xml:space="preserve">422478 Россия, Татарстан Респ., Дрожжановский р-н, с. Алешкин-Саплык, ул. Центральная двлд. 2</t>
  </si>
  <si>
    <t>https://openapi.megafon.ru/api/sales/chicago/stdrive/v1/api/files/bcd9d124-5143-4905-9a0e-7ff3ce305c41</t>
  </si>
  <si>
    <t>https://openapi.megafon.ru/api/sales/chicago/stdrive/v1/api/files/e8deefc4-f8e2-4b31-9086-c00c503033c5</t>
  </si>
  <si>
    <t>https://openapi.megafon.ru/api/sales/chicago/stdrive/v1/api/files/e2d6b610-457c-4aea-8108-b6c794cefb38</t>
  </si>
  <si>
    <t>https://openapi.megafon.ru/api/sales/chicago/stdrive/v1/api/files/3266b490-6218-47d1-b86a-3d3b799fa8dc</t>
  </si>
  <si>
    <t>ЦУФ_ВРН_309</t>
  </si>
  <si>
    <t xml:space="preserve">Россия, Воронежская обл, Каменский р-н, Каменка пгт, Полевая ул, д. 21</t>
  </si>
  <si>
    <t>https://openapi.megafon.ru/api/sales/chicago/stdrive/v1/api/files/62b22c4c-b3b8-485d-a6ab-b5769ef3be78</t>
  </si>
  <si>
    <t>https://openapi.megafon.ru/api/sales/chicago/stdrive/v1/api/files/77bd1755-37ab-419c-91aa-66ec00e181a7</t>
  </si>
  <si>
    <t>https://openapi.megafon.ru/api/sales/chicago/stdrive/v1/api/files/450e12cf-a09d-4fcc-b1f8-4a8afead505b</t>
  </si>
  <si>
    <t>https://openapi.megafon.ru/api/sales/chicago/stdrive/v1/api/files/cfa865f1-7797-4554-96bc-7a855b024460</t>
  </si>
  <si>
    <t xml:space="preserve">0520000000001556 938582 Диджитал ООО (1-69-Т)_ДК_VAN</t>
  </si>
  <si>
    <t xml:space="preserve">Россия , Тверская обл, Кесовогорский р-н, Лисковское с/п, Лисково д, д 3</t>
  </si>
  <si>
    <t>https://openapi.megafon.ru/api/sales/chicago/stdrive/v1/api/files/7b92d96f-6e88-4092-bee8-cbe0b7ae55e4</t>
  </si>
  <si>
    <t>https://openapi.megafon.ru/api/sales/chicago/stdrive/v1/api/files/dbe7f4b2-6813-4d41-a17e-70aa2a0b8623</t>
  </si>
  <si>
    <t>https://openapi.megafon.ru/api/sales/chicago/stdrive/v1/api/files/b2230961-4e55-444d-aaff-a602d9176310</t>
  </si>
  <si>
    <t>https://openapi.megafon.ru/api/sales/chicago/stdrive/v1/api/files/8494e08a-0d3c-4ccf-a3da-6b2ccb6b06dc</t>
  </si>
  <si>
    <t xml:space="preserve">М914401 .</t>
  </si>
  <si>
    <t xml:space="preserve">Россия, Москва г., Ставропольская ул., д. 50/22</t>
  </si>
  <si>
    <t>https://openapi.megafon.ru/api/sales/chicago/stdrive/v1/api/files/56b3a5ae-1659-46f8-9a2d-2da0fcee4a99</t>
  </si>
  <si>
    <t>https://openapi.megafon.ru/api/sales/chicago/stdrive/v1/api/files/1d315f66-c837-4269-bec2-1f1b09b54ec2</t>
  </si>
  <si>
    <t>https://openapi.megafon.ru/api/sales/chicago/stdrive/v1/api/files/99b5fd85-cc60-422f-bf2f-fd16a988d7fe</t>
  </si>
  <si>
    <t>https://openapi.megafon.ru/api/sales/chicago/stdrive/v1/api/files/3c8a5d26-3b81-4697-9841-30cdcc5bf8ad</t>
  </si>
  <si>
    <t>DI_653</t>
  </si>
  <si>
    <t xml:space="preserve">347675, Россия, Ростовская обл., Егорлыкский р-н, х. Таганрогский, ул. Ленина, д. 30а</t>
  </si>
  <si>
    <t>https://openapi.megafon.ru/api/sales/chicago/stdrive/v1/api/files/021252fe-e69a-43c7-8387-e1c4ce1bb758</t>
  </si>
  <si>
    <t>https://openapi.megafon.ru/api/sales/chicago/stdrive/v1/api/files/3c5d4cf0-e236-4315-a4d6-eb4fd1c5ce3d</t>
  </si>
  <si>
    <t>https://openapi.megafon.ru/api/sales/chicago/stdrive/v1/api/files/7d640310-d0c6-4539-9379-d40b5ba3982c</t>
  </si>
  <si>
    <t>https://openapi.megafon.ru/api/sales/chicago/stdrive/v1/api/files/ebacdbdd-e608-43a2-951a-2cacb418ddc6</t>
  </si>
  <si>
    <t>Za_75_5067</t>
  </si>
  <si>
    <t xml:space="preserve">Россия , Забайкальский край, Чита г, Петровско-Заводская ул, Дом 20</t>
  </si>
  <si>
    <t>https://openapi.megafon.ru/api/sales/chicago/stdrive/v1/api/files/91542573-9856-4838-9efd-2255e783aafb</t>
  </si>
  <si>
    <t>https://openapi.megafon.ru/api/sales/chicago/stdrive/v1/api/files/683db155-6c52-4192-9063-14ae12243aaf</t>
  </si>
  <si>
    <t>https://openapi.megafon.ru/api/sales/chicago/stdrive/v1/api/files/55744a4b-2f81-4d15-a0ca-e5cb470d1cc5</t>
  </si>
  <si>
    <t xml:space="preserve">0300000000003306 Оренбигфишь</t>
  </si>
  <si>
    <t xml:space="preserve">460036, Россия, Оренбургская обл., г. Оренбург, ул. Лесозащитная, 16</t>
  </si>
  <si>
    <t>https://openapi.megafon.ru/api/sales/chicago/stdrive/v1/api/files/3a277c8c-fb77-412f-b33f-3ee2571d1095</t>
  </si>
  <si>
    <t>https://openapi.megafon.ru/api/sales/chicago/stdrive/v1/api/files/d320e585-7306-4443-9a9b-b458abc725c6</t>
  </si>
  <si>
    <t>https://openapi.megafon.ru/api/sales/chicago/stdrive/v1/api/files/141adaf7-c55b-48f8-805e-f9838a855b99</t>
  </si>
  <si>
    <t>https://openapi.megafon.ru/api/sales/chicago/stdrive/v1/api/files/cbff8273-f58a-4590-b57e-ece527331907</t>
  </si>
  <si>
    <t>DI_2825</t>
  </si>
  <si>
    <t>https://openapi.megafon.ru/api/sales/chicago/stdrive/v1/api/files/587ffd46-4ce3-4b46-93d2-3aaf685a0440</t>
  </si>
  <si>
    <t>https://openapi.megafon.ru/api/sales/chicago/stdrive/v1/api/files/6bae2043-362f-4ae5-8525-33a1fa46173b</t>
  </si>
  <si>
    <t>https://openapi.megafon.ru/api/sales/chicago/stdrive/v1/api/files/dd47fedd-fcad-4d2b-8780-6389a0265532</t>
  </si>
  <si>
    <t>https://openapi.megafon.ru/api/sales/chicago/stdrive/v1/api/files/2dcc79c2-06ef-465a-ba75-3fa384f5f60d</t>
  </si>
  <si>
    <t xml:space="preserve">ASX5158_D 972693 Приоритет ООО ФЖ</t>
  </si>
  <si>
    <t xml:space="preserve">Россия, Московская обл., Наро-Фоминск г., Кубинское ш., д. 4</t>
  </si>
  <si>
    <t>https://openapi.megafon.ru/api/sales/chicago/stdrive/v1/api/files/170bf004-328b-4eb6-9611-c787b4787e9f</t>
  </si>
  <si>
    <t>https://openapi.megafon.ru/api/sales/chicago/stdrive/v1/api/files/c77a183e-2dca-48ce-91cf-6002ba1ab1b2</t>
  </si>
  <si>
    <t>https://openapi.megafon.ru/api/sales/chicago/stdrive/v1/api/files/0d60c09a-4c21-4836-9c6d-54e59f91422b</t>
  </si>
  <si>
    <t>https://openapi.megafon.ru/api/sales/chicago/stdrive/v1/api/files/c4dd5b46-c742-4d67-9976-330f404ebd6c</t>
  </si>
  <si>
    <t xml:space="preserve">151116 Продукты</t>
  </si>
  <si>
    <t xml:space="preserve">Россия , Ивановская обл, Кинешма г, им Менделеева ул, Дом 36</t>
  </si>
  <si>
    <t>https://openapi.megafon.ru/api/sales/chicago/stdrive/v1/api/files/8237ecf3-8a94-425b-871f-38157d505e6b</t>
  </si>
  <si>
    <t>https://openapi.megafon.ru/api/sales/chicago/stdrive/v1/api/files/c3f70c36-b16b-4408-b807-1283604094c9</t>
  </si>
  <si>
    <t>https://openapi.megafon.ru/api/sales/chicago/stdrive/v1/api/files/576a5b00-db02-4d04-a770-5f4afd2fd13d</t>
  </si>
  <si>
    <t>https://openapi.megafon.ru/api/sales/chicago/stdrive/v1/api/files/8cb658f0-bdf7-406e-a50f-7cbcc379bd5a</t>
  </si>
  <si>
    <t>NSK_0574205</t>
  </si>
  <si>
    <t xml:space="preserve">632336, Россия, Новосибирская обл., Барабинский р-н, г. Барабинск, ул. Кирова, д. 12А</t>
  </si>
  <si>
    <t>https://openapi.megafon.ru/api/sales/chicago/stdrive/v1/api/files/a17f418e-3362-4f8a-b6dc-9ab889f64ac7</t>
  </si>
  <si>
    <t>https://openapi.megafon.ru/api/sales/chicago/stdrive/v1/api/files/1520b6de-e707-4a92-99d9-75297737bf69</t>
  </si>
  <si>
    <t>https://openapi.megafon.ru/api/sales/chicago/stdrive/v1/api/files/cb4375d5-4ea2-4055-bdc4-7da100acdb38</t>
  </si>
  <si>
    <t>https://openapi.megafon.ru/api/sales/chicago/stdrive/v1/api/files/6c48c880-255d-46c4-b197-5d3bdcf8f93c</t>
  </si>
  <si>
    <t>BRT_2790</t>
  </si>
  <si>
    <t xml:space="preserve">Россия , Бурятия Респ, Иволгинский р-н, Гурульба с, Степная ул, Дом 1А</t>
  </si>
  <si>
    <t>https://openapi.megafon.ru/api/sales/chicago/stdrive/v1/api/files/a799e81f-65b1-47f9-bf25-ef2ab7eb77c0</t>
  </si>
  <si>
    <t>https://openapi.megafon.ru/api/sales/chicago/stdrive/v1/api/files/cbad2bff-22f5-4f66-99d0-c0007c0f5d4b</t>
  </si>
  <si>
    <t>https://openapi.megafon.ru/api/sales/chicago/stdrive/v1/api/files/21341497-0d9d-42fd-b3e6-aec9a0be2617</t>
  </si>
  <si>
    <t>https://openapi.megafon.ru/api/sales/chicago/stdrive/v1/api/files/bae610b9-6c93-4d60-8ac2-b933343873ca</t>
  </si>
  <si>
    <t xml:space="preserve">0710000000002384 Лепешки</t>
  </si>
  <si>
    <t xml:space="preserve">Россия, Ханты-Мансийский Автономный округ - Югра АО, Сургут г., Пролетарский пр-кт, зд. 23</t>
  </si>
  <si>
    <t>https://openapi.megafon.ru/api/sales/chicago/stdrive/v1/api/files/8a074aaf-6f78-44a2-acbf-3dad4d09cbe9</t>
  </si>
  <si>
    <t>https://openapi.megafon.ru/api/sales/chicago/stdrive/v1/api/files/27842197-2d42-4f73-8375-beca1c7d5c69</t>
  </si>
  <si>
    <t>https://openapi.megafon.ru/api/sales/chicago/stdrive/v1/api/files/fbf4bbe8-a253-4805-9d61-92a39894ad89</t>
  </si>
  <si>
    <t>https://openapi.megafon.ru/api/sales/chicago/stdrive/v1/api/files/bbe01932-d4bf-4eae-a737-b9a7e631d918</t>
  </si>
  <si>
    <t>kmr_0555201</t>
  </si>
  <si>
    <t xml:space="preserve">Россия , Кемеровская область - Кузбасс обл, Гурьевский р-н, Урск п, Стахановская ул, Дом 45</t>
  </si>
  <si>
    <t>https://openapi.megafon.ru/api/sales/chicago/stdrive/v1/api/files/f42aadc1-86a9-40b2-ac07-869b679f6097</t>
  </si>
  <si>
    <t>https://openapi.megafon.ru/api/sales/chicago/stdrive/v1/api/files/8c8aa75c-624f-4d42-b4bb-29b16f10dfce</t>
  </si>
  <si>
    <t>https://openapi.megafon.ru/api/sales/chicago/stdrive/v1/api/files/b58110f7-1d0b-4385-bdbb-6e03cc8b1e51</t>
  </si>
  <si>
    <t>https://openapi.megafon.ru/api/sales/chicago/stdrive/v1/api/files/00eb3140-17ac-4f42-9d89-0e81ab1bd712</t>
  </si>
  <si>
    <t xml:space="preserve">ASX5709_D 1003824 Приоритет ООО ФЖ (Продукты )</t>
  </si>
  <si>
    <t xml:space="preserve">Россия , Москва г, Авиационная ул, Дом 22 Строение 3</t>
  </si>
  <si>
    <t>https://openapi.megafon.ru/api/sales/chicago/stdrive/v1/api/files/002f45b8-6fd7-4821-85e1-44ae0da761f9</t>
  </si>
  <si>
    <t>https://openapi.megafon.ru/api/sales/chicago/stdrive/v1/api/files/6a57bfea-b407-4fce-8791-1fa78b7a0c38</t>
  </si>
  <si>
    <t>https://openapi.megafon.ru/api/sales/chicago/stdrive/v1/api/files/ab80d778-ca90-4335-bbd3-e5b7f82c01ba</t>
  </si>
  <si>
    <t>https://openapi.megafon.ru/api/sales/chicago/stdrive/v1/api/files/c8b219a8-f9db-4f21-92de-be0416f49cd8</t>
  </si>
  <si>
    <t>ЦУФ_ВРН_32</t>
  </si>
  <si>
    <t xml:space="preserve">397574, Россия, Воронежская обл., Воробьевский р-н, с. Березовка, ул. Центральная, д. 6</t>
  </si>
  <si>
    <t>https://openapi.megafon.ru/api/sales/chicago/stdrive/v1/api/files/124f0cda-38a2-4c34-afc3-ba8904bcf55c</t>
  </si>
  <si>
    <t>https://openapi.megafon.ru/api/sales/chicago/stdrive/v1/api/files/38ec697e-7628-4454-b70e-9dff11199401</t>
  </si>
  <si>
    <t>https://openapi.megafon.ru/api/sales/chicago/stdrive/v1/api/files/30788190-5d3b-46b2-9bfa-e4490e9a0dcf</t>
  </si>
  <si>
    <t>https://openapi.megafon.ru/api/sales/chicago/stdrive/v1/api/files/75da83b3-0b67-44ca-b754-bb8853fb8868</t>
  </si>
  <si>
    <t>IRK_383274042</t>
  </si>
  <si>
    <t xml:space="preserve">Россия , Иркутская обл, Братск г, Падун жилрайон, Химлесхозовский 4-й пер, Дом 6, кв 1001</t>
  </si>
  <si>
    <t>https://openapi.megafon.ru/api/sales/chicago/stdrive/v1/api/files/5c9f0ba5-c2e6-456d-a109-8c96f96b402e</t>
  </si>
  <si>
    <t>https://openapi.megafon.ru/api/sales/chicago/stdrive/v1/api/files/fa40e8f4-a945-408e-8e7f-2f3a67a4756b</t>
  </si>
  <si>
    <t>https://openapi.megafon.ru/api/sales/chicago/stdrive/v1/api/files/3115fc13-1216-4df7-925e-dc9ba50b30d4</t>
  </si>
  <si>
    <t>https://openapi.megafon.ru/api/sales/chicago/stdrive/v1/api/files/582b77c5-913b-4469-b860-a5b87b4512b7</t>
  </si>
  <si>
    <t>ЦУФ_КРВ_620</t>
  </si>
  <si>
    <t xml:space="preserve">Россия, Кировская обл, Фаленский р-н, Фаленки пгт, Свободы ул, д. 80</t>
  </si>
  <si>
    <t>https://openapi.megafon.ru/api/sales/chicago/stdrive/v1/api/files/2eb8a3d4-39ec-424b-97fc-5be237a6a77a</t>
  </si>
  <si>
    <t>https://openapi.megafon.ru/api/sales/chicago/stdrive/v1/api/files/3532ac14-90ce-4aca-8e21-dd102dc2f25f</t>
  </si>
  <si>
    <t>https://openapi.megafon.ru/api/sales/chicago/stdrive/v1/api/files/29dddec5-6c3f-42ca-853f-962f258a7721</t>
  </si>
  <si>
    <t>https://openapi.megafon.ru/api/sales/chicago/stdrive/v1/api/files/9574aedc-f476-4f0e-9de6-c9e8bd526051</t>
  </si>
  <si>
    <t xml:space="preserve">ЦУФ_ЧЛБ_1027 магазин РАХАТ</t>
  </si>
  <si>
    <t xml:space="preserve">Россия, Челябинская обл., Челябинск г., Гагарина ул., д. 12</t>
  </si>
  <si>
    <t>https://openapi.megafon.ru/api/sales/chicago/stdrive/v1/api/files/f1a9d9c0-10d6-4d03-bf34-1cbed654ffdc</t>
  </si>
  <si>
    <t>https://openapi.megafon.ru/api/sales/chicago/stdrive/v1/api/files/88034dc8-f4c3-49f0-846a-2deea99d0af9</t>
  </si>
  <si>
    <t>https://openapi.megafon.ru/api/sales/chicago/stdrive/v1/api/files/3f9ec3b5-727a-4b43-966c-111a29294517</t>
  </si>
  <si>
    <t>https://openapi.megafon.ru/api/sales/chicago/stdrive/v1/api/files/90d4b586-e39e-44bf-9264-46368e487020</t>
  </si>
  <si>
    <t xml:space="preserve">0360000000005976 991849 ИП Гущин А.Ю. (Казань) ДК_VAN</t>
  </si>
  <si>
    <t xml:space="preserve">Россия , Татарстан Респ, Сармановский р-н, Сарманово с, Куйбышева ул, д. 89</t>
  </si>
  <si>
    <t>https://openapi.megafon.ru/api/sales/chicago/stdrive/v1/api/files/b309b3f9-176d-48be-be1d-767d2564e5f7</t>
  </si>
  <si>
    <t>https://openapi.megafon.ru/api/sales/chicago/stdrive/v1/api/files/640d15f4-3328-4c32-a368-c17957721f83</t>
  </si>
  <si>
    <t>https://openapi.megafon.ru/api/sales/chicago/stdrive/v1/api/files/df7eff9d-4711-4742-ba7d-cb759b6aa241</t>
  </si>
  <si>
    <t>https://openapi.megafon.ru/api/sales/chicago/stdrive/v1/api/files/4dbad2b6-7034-4a95-8cd2-48ffef80998a</t>
  </si>
  <si>
    <t xml:space="preserve">0370000000005390 1103808 ИП Гущин А.Ю. (Самара) ДК_VAN</t>
  </si>
  <si>
    <t xml:space="preserve">Россия , Самарская обл, Жигулевск г, Зольное с, Мира ул, Дом 10</t>
  </si>
  <si>
    <t>https://openapi.megafon.ru/api/sales/chicago/stdrive/v1/api/files/115a71e8-27ac-437e-ab38-0cb117c9444b</t>
  </si>
  <si>
    <t>https://openapi.megafon.ru/api/sales/chicago/stdrive/v1/api/files/229057cb-4ef1-4206-92da-e7efc9890b67</t>
  </si>
  <si>
    <t>https://openapi.megafon.ru/api/sales/chicago/stdrive/v1/api/files/a0db8b4b-07fb-47eb-a34a-87dc24d4d6dc</t>
  </si>
  <si>
    <t xml:space="preserve">KHB_013546 Экспресс</t>
  </si>
  <si>
    <t xml:space="preserve">Россия, Хабаровский край, Хабаровск г., Ленина ул., д. 83</t>
  </si>
  <si>
    <t>https://openapi.megafon.ru/api/sales/chicago/stdrive/v1/api/files/56910bb6-ebe3-4c35-b21f-142f49a18eee</t>
  </si>
  <si>
    <t>https://openapi.megafon.ru/api/sales/chicago/stdrive/v1/api/files/ac4ab4b0-2e50-46df-a9b5-601300f2ebef</t>
  </si>
  <si>
    <t>936991</t>
  </si>
  <si>
    <t xml:space="preserve">Россия, Архангельская обл., Котласский р-н, Котлас г., Мира пр-кт, д. 33</t>
  </si>
  <si>
    <t>https://openapi.megafon.ru/api/sales/chicago/stdrive/v1/api/files/ec5d74ba-17d0-4246-a32c-b6ae49689830</t>
  </si>
  <si>
    <t>https://openapi.megafon.ru/api/sales/chicago/stdrive/v1/api/files/d50503d0-4db1-48e5-a9fa-7875896a390d</t>
  </si>
  <si>
    <t>https://openapi.megafon.ru/api/sales/chicago/stdrive/v1/api/files/1ba76a6e-4996-406b-95dd-2d44ec50e4eb</t>
  </si>
  <si>
    <t xml:space="preserve">0250000000004289 1084409 ООО Диджитал (Ставрополь)_ДК_VAN_МАП0</t>
  </si>
  <si>
    <t xml:space="preserve">356230, Россия, Ставропольский край, Шпаковский р-н, с. Татарка, ул. Ленина, 114</t>
  </si>
  <si>
    <t>https://openapi.megafon.ru/api/sales/chicago/stdrive/v1/api/files/56fbb2b7-ca84-4b54-9e2d-d7c0b93f7cd6</t>
  </si>
  <si>
    <t>https://openapi.megafon.ru/api/sales/chicago/stdrive/v1/api/files/ca49917b-d144-4b95-a17b-8163751a26ec</t>
  </si>
  <si>
    <t>https://openapi.megafon.ru/api/sales/chicago/stdrive/v1/api/files/b1b5e67b-c169-4ccd-b613-98316e2605ec</t>
  </si>
  <si>
    <t>https://openapi.megafon.ru/api/sales/chicago/stdrive/v1/api/files/39e7be33-449e-4c67-a048-c22884806657</t>
  </si>
  <si>
    <t>Za_75_5015</t>
  </si>
  <si>
    <t xml:space="preserve">Россия , Забайкальский край, Чита г, Ленина ул, Дом 149</t>
  </si>
  <si>
    <t>https://openapi.megafon.ru/api/sales/chicago/stdrive/v1/api/files/df41b17b-b41f-4c93-a4f8-ad59ee0b1c77</t>
  </si>
  <si>
    <t>https://openapi.megafon.ru/api/sales/chicago/stdrive/v1/api/files/f5fe7768-fb41-4336-918e-22bcf357191f</t>
  </si>
  <si>
    <t>https://openapi.megafon.ru/api/sales/chicago/stdrive/v1/api/files/4d405956-b730-4f66-9fa4-44006bc3286f</t>
  </si>
  <si>
    <t>https://openapi.megafon.ru/api/sales/chicago/stdrive/v1/api/files/6e9c706f-bdd7-40b1-9388-317d2bc39108</t>
  </si>
  <si>
    <t xml:space="preserve">1416039265000 945912 ООО Диджитал (Калининград)_ДК_VAN_МАП100</t>
  </si>
  <si>
    <t xml:space="preserve">Россия , Калининградская обл, Калининград г, Согласия ул, Дом 44</t>
  </si>
  <si>
    <t>https://openapi.megafon.ru/api/sales/chicago/stdrive/v1/api/files/6af5eab2-077b-423c-a928-24f2f3ea51f9</t>
  </si>
  <si>
    <t>https://openapi.megafon.ru/api/sales/chicago/stdrive/v1/api/files/1d5b6e16-9abe-46a5-89f5-ffdba7baf8a8</t>
  </si>
  <si>
    <t xml:space="preserve">6-9052 735661 ООО Лига (Нижний Новгород) ДК_VAN</t>
  </si>
  <si>
    <t xml:space="preserve">Россия , Нижегородская обл, Нижний Новгород г, Заречный б-р, д 7/2</t>
  </si>
  <si>
    <t>https://openapi.megafon.ru/api/sales/chicago/stdrive/v1/api/files/18b3aaa2-770b-4aba-9801-605fb84d7dd8</t>
  </si>
  <si>
    <t>https://openapi.megafon.ru/api/sales/chicago/stdrive/v1/api/files/bcca8efa-3d92-4a73-9529-818d07a93372</t>
  </si>
  <si>
    <t>https://openapi.megafon.ru/api/sales/chicago/stdrive/v1/api/files/dd18dcf2-b418-4bac-a6cf-5e5c6fa23097</t>
  </si>
  <si>
    <t>https://openapi.megafon.ru/api/sales/chicago/stdrive/v1/api/files/2c344af7-1807-431d-a2c6-bc92fcbc48a9</t>
  </si>
  <si>
    <t xml:space="preserve">PRIO_КК_3135 1121113 ООО "Приоритет" КК</t>
  </si>
  <si>
    <t xml:space="preserve">Россия, Краснодарский край, Кавказский р-н, Мирской п., Центральный пер., д. 2</t>
  </si>
  <si>
    <t>https://openapi.megafon.ru/api/sales/chicago/stdrive/v1/api/files/86749b62-0289-43b5-b869-6f46e12b265d</t>
  </si>
  <si>
    <t>https://openapi.megafon.ru/api/sales/chicago/stdrive/v1/api/files/fe3cfd45-6131-4a73-a9a7-022c045add1b</t>
  </si>
  <si>
    <t>https://openapi.megafon.ru/api/sales/chicago/stdrive/v1/api/files/1d76c3a2-4f4a-4f59-8445-b0ec6d8fabed</t>
  </si>
  <si>
    <t>https://openapi.megafon.ru/api/sales/chicago/stdrive/v1/api/files/6d1d6baa-054c-496e-95b9-1052670932ad</t>
  </si>
  <si>
    <t>ЦУФ_ПЕР_847</t>
  </si>
  <si>
    <t xml:space="preserve">Россия, Пермский край, Соликамский р-н, Усовский п., Садовая ул., д. 25</t>
  </si>
  <si>
    <t>https://openapi.megafon.ru/api/sales/chicago/stdrive/v1/api/files/21fcfe6e-f49c-4df9-9a38-70b7af514b32</t>
  </si>
  <si>
    <t>https://openapi.megafon.ru/api/sales/chicago/stdrive/v1/api/files/23619375-2ce7-4595-857c-a27f0c6cf7c5</t>
  </si>
  <si>
    <t>https://openapi.megafon.ru/api/sales/chicago/stdrive/v1/api/files/14f864f7-8564-4db7-8539-37f987ba4bb9</t>
  </si>
  <si>
    <t>https://openapi.megafon.ru/api/sales/chicago/stdrive/v1/api/files/d75e4f31-031c-44cf-af9f-c0be7b84739f</t>
  </si>
  <si>
    <t xml:space="preserve">PRIO_КК_1429 1048280 ООО "Приоритет" КК</t>
  </si>
  <si>
    <t xml:space="preserve">Россия , Краснодарский край, Тихорецкий р-н, Тихорецк г, Меньшикова ул, д 61Р кв 40</t>
  </si>
  <si>
    <t>https://openapi.megafon.ru/api/sales/chicago/stdrive/v1/api/files/a5bbc544-9a15-4121-a9d1-9ecfe290e9d8</t>
  </si>
  <si>
    <t>https://openapi.megafon.ru/api/sales/chicago/stdrive/v1/api/files/0e9ed3dc-84ac-49ce-82ff-804eb1a3d3f8</t>
  </si>
  <si>
    <t>https://openapi.megafon.ru/api/sales/chicago/stdrive/v1/api/files/09f64db8-58bf-472d-b05b-fbb2deaadf07</t>
  </si>
  <si>
    <t>https://openapi.megafon.ru/api/sales/chicago/stdrive/v1/api/files/9e77b62c-0f45-455e-9e9b-f893894b62ae</t>
  </si>
  <si>
    <t>KRN_0564809</t>
  </si>
  <si>
    <t xml:space="preserve">Россия , Красноярский край, Красноярск г, Шевченко ул, Дом 70</t>
  </si>
  <si>
    <t>https://openapi.megafon.ru/api/sales/chicago/stdrive/v1/api/files/026fe401-7e42-4b7f-9009-e4606b2820af</t>
  </si>
  <si>
    <t>https://openapi.megafon.ru/api/sales/chicago/stdrive/v1/api/files/5c195cfb-c256-48b1-af6b-5221e2954f70</t>
  </si>
  <si>
    <t>https://openapi.megafon.ru/api/sales/chicago/stdrive/v1/api/files/d3809c23-4f2d-43d6-8979-b740eb4df0af</t>
  </si>
  <si>
    <t>https://openapi.megafon.ru/api/sales/chicago/stdrive/v1/api/files/66c21b17-6ef7-4bd7-8a2c-5db4819ea9e5</t>
  </si>
  <si>
    <t>DI_2781</t>
  </si>
  <si>
    <t>https://openapi.megafon.ru/api/sales/chicago/stdrive/v1/api/files/82082a60-79fa-463b-8ccc-dc9edbde41ed</t>
  </si>
  <si>
    <t>https://openapi.megafon.ru/api/sales/chicago/stdrive/v1/api/files/af09b3df-4466-415c-86ed-40bf96c14478</t>
  </si>
  <si>
    <t>https://openapi.megafon.ru/api/sales/chicago/stdrive/v1/api/files/27199223-4fe0-4c3e-8a36-9c76b2b67eb6</t>
  </si>
  <si>
    <t>https://openapi.megafon.ru/api/sales/chicago/stdrive/v1/api/files/50c1215a-30f6-4dd6-afab-d787bf3c53a5</t>
  </si>
  <si>
    <t>BRT_033273401</t>
  </si>
  <si>
    <t xml:space="preserve">Россия , Бурятия Респ, Улан-Удэ г, Красночикойская ул, Дом 51</t>
  </si>
  <si>
    <t>https://openapi.megafon.ru/api/sales/chicago/stdrive/v1/api/files/cd21df13-1b76-4508-9d3e-08c2f4db04d3</t>
  </si>
  <si>
    <t>https://openapi.megafon.ru/api/sales/chicago/stdrive/v1/api/files/7b50f1e3-807f-4d50-bfb1-6c3a6af7efc4</t>
  </si>
  <si>
    <t>https://openapi.megafon.ru/api/sales/chicago/stdrive/v1/api/files/7b2eee41-23d8-434c-8ae3-7934ab2a5a27</t>
  </si>
  <si>
    <t>https://openapi.megafon.ru/api/sales/chicago/stdrive/v1/api/files/58129913-fcce-403a-8267-8f6a82df4b1c</t>
  </si>
  <si>
    <t xml:space="preserve">ARX4827_D 962526 ООО "Агентство связи" (ФЖ)</t>
  </si>
  <si>
    <t xml:space="preserve">Россия, Московская обл., Солнечногорск г., Андреевка рп., д. 1</t>
  </si>
  <si>
    <t>https://openapi.megafon.ru/api/sales/chicago/stdrive/v1/api/files/17a478ea-a7c2-49a0-b3b5-b835a91fb3ce</t>
  </si>
  <si>
    <t>https://openapi.megafon.ru/api/sales/chicago/stdrive/v1/api/files/f55d75a5-795f-4e7c-89b3-72fdee1f2365</t>
  </si>
  <si>
    <t>https://openapi.megafon.ru/api/sales/chicago/stdrive/v1/api/files/9e00d60d-901e-400d-b3de-2b36bafbbac6</t>
  </si>
  <si>
    <t>https://openapi.megafon.ru/api/sales/chicago/stdrive/v1/api/files/fe233871-26eb-4576-83e9-6376b245bbf6</t>
  </si>
  <si>
    <t>ЦУФ_НН_171</t>
  </si>
  <si>
    <t xml:space="preserve">Россия, Нижегородская обл, Краснооктябрьский р-н, Большое Рыбушкино с, Школьная ул, д. 1</t>
  </si>
  <si>
    <t>https://openapi.megafon.ru/api/sales/chicago/stdrive/v1/api/files/70db87fa-ddba-468f-979e-9e9fbbd5d09f</t>
  </si>
  <si>
    <t>https://openapi.megafon.ru/api/sales/chicago/stdrive/v1/api/files/b195bc29-97c1-4086-ab06-2ca49841f7ac</t>
  </si>
  <si>
    <t>https://openapi.megafon.ru/api/sales/chicago/stdrive/v1/api/files/175cdefa-0f1a-4493-842a-77c3f4927628</t>
  </si>
  <si>
    <t>https://openapi.megafon.ru/api/sales/chicago/stdrive/v1/api/files/93b8006e-504f-4f1f-9cb5-3956a2fd9946</t>
  </si>
  <si>
    <t xml:space="preserve">882244 947340 ИП Засорин А.Н. (Астрахань)</t>
  </si>
  <si>
    <t xml:space="preserve">Россия , Астраханская обл, Лиманский р-н, Промысловка с, Ленина ул, Дом 104</t>
  </si>
  <si>
    <t>https://openapi.megafon.ru/api/sales/chicago/stdrive/v1/api/files/2143d48b-1e08-459e-8d81-ede407121750</t>
  </si>
  <si>
    <t>https://openapi.megafon.ru/api/sales/chicago/stdrive/v1/api/files/fbe37a31-657d-43c6-9b34-3389175147e2</t>
  </si>
  <si>
    <t>https://openapi.megafon.ru/api/sales/chicago/stdrive/v1/api/files/cde14c00-a7ad-4835-9e21-379e06b72a86</t>
  </si>
  <si>
    <t>https://openapi.megafon.ru/api/sales/chicago/stdrive/v1/api/files/46bf2e87-fed1-467d-b93f-b17a2be4a2f5</t>
  </si>
  <si>
    <t>DI_2532</t>
  </si>
  <si>
    <t xml:space="preserve">Россия, Ростовская обл., Новочеркасск г., Баклановский пр-кт, д. 54</t>
  </si>
  <si>
    <t>https://openapi.megafon.ru/api/sales/chicago/stdrive/v1/api/files/a02db8ea-fec6-4456-a3bd-827589a6d6f6</t>
  </si>
  <si>
    <t>https://openapi.megafon.ru/api/sales/chicago/stdrive/v1/api/files/08460f08-ae1e-4d1b-a919-92c313585edb</t>
  </si>
  <si>
    <t>https://openapi.megafon.ru/api/sales/chicago/stdrive/v1/api/files/068a6d68-96a8-4fa0-b6cd-05ea4b598171</t>
  </si>
  <si>
    <t>https://openapi.megafon.ru/api/sales/chicago/stdrive/v1/api/files/a78815f0-b5e1-4c5c-aa49-851e4b300dad</t>
  </si>
  <si>
    <t xml:space="preserve">МАП-0013 Цветочный</t>
  </si>
  <si>
    <t xml:space="preserve">Россия, Калининградская обл., Калининград г., Шахматная ул., д. 2</t>
  </si>
  <si>
    <t>https://openapi.megafon.ru/api/sales/chicago/stdrive/v1/api/files/ace3eb45-57ab-4779-802d-85367f364ca8</t>
  </si>
  <si>
    <t>https://openapi.megafon.ru/api/sales/chicago/stdrive/v1/api/files/9f8bd7f8-ba53-434d-a592-c8ee9e478069</t>
  </si>
  <si>
    <t>https://openapi.megafon.ru/api/sales/chicago/stdrive/v1/api/files/3b83c00a-602f-4a20-87cf-ee5aab2040a3</t>
  </si>
  <si>
    <t>https://openapi.megafon.ru/api/sales/chicago/stdrive/v1/api/files/9545a323-3d28-4ac6-988c-a6d84ae41bbf</t>
  </si>
  <si>
    <t xml:space="preserve">202514_VL 910957 ИП Гущин А.Ю. (Саратов) ДК_VAN</t>
  </si>
  <si>
    <t xml:space="preserve">Россия , Саратовская обл, Энгельсский р-н, Приволжский рп, Мясокомбинат ул, Дом 10</t>
  </si>
  <si>
    <t>https://openapi.megafon.ru/api/sales/chicago/stdrive/v1/api/files/216112fa-26ce-40bd-80a1-39534625ad21</t>
  </si>
  <si>
    <t>https://openapi.megafon.ru/api/sales/chicago/stdrive/v1/api/files/e40e1db4-cb7d-4eee-ae7c-ff8ae7eb3a87</t>
  </si>
  <si>
    <t>https://openapi.megafon.ru/api/sales/chicago/stdrive/v1/api/files/ea6a5da4-dc5c-4432-a845-d8865cdcdb54</t>
  </si>
  <si>
    <t>https://openapi.megafon.ru/api/sales/chicago/stdrive/v1/api/files/62cc8214-b5a1-4cde-ac06-ebff754e1e2b</t>
  </si>
  <si>
    <t xml:space="preserve">ЦУФ_ТМН_100 Смешанные товары</t>
  </si>
  <si>
    <t xml:space="preserve">Россия, Тюменская обл., Юргинский р-н, Бушуево с., Советская ул., д. 7</t>
  </si>
  <si>
    <t>https://openapi.megafon.ru/api/sales/chicago/stdrive/v1/api/files/496e51aa-9e31-461d-a1fb-ea9e72ea4222</t>
  </si>
  <si>
    <t>https://openapi.megafon.ru/api/sales/chicago/stdrive/v1/api/files/1bcbba10-6d63-4960-8794-d4784c67f415</t>
  </si>
  <si>
    <t>https://openapi.megafon.ru/api/sales/chicago/stdrive/v1/api/files/ce494044-e0db-41b9-9f21-662738a619b9</t>
  </si>
  <si>
    <t>ЦУФ_ЧЛБ_803</t>
  </si>
  <si>
    <t xml:space="preserve">Россия, Челябинская обл, Чесменский р-н, Редутово п, Гагарина ул, д. 22</t>
  </si>
  <si>
    <t>https://openapi.megafon.ru/api/sales/chicago/stdrive/v1/api/files/a8c7274a-a757-4fb5-a11a-d8735573b459</t>
  </si>
  <si>
    <t>https://openapi.megafon.ru/api/sales/chicago/stdrive/v1/api/files/8bf088bf-a298-40e7-ac12-44cfc5b32495</t>
  </si>
  <si>
    <t>https://openapi.megafon.ru/api/sales/chicago/stdrive/v1/api/files/3527091c-6f1f-4e0b-aff2-687e7bb00d5e</t>
  </si>
  <si>
    <t>https://openapi.megafon.ru/api/sales/chicago/stdrive/v1/api/files/af060e0f-7191-474d-b9ba-89f3a899c9ee</t>
  </si>
  <si>
    <t>SMТочка290</t>
  </si>
  <si>
    <t xml:space="preserve">Россия, Смоленская обл., Рославльский р-н, Рославль г., 4-й Красноармейский пер., д. 2</t>
  </si>
  <si>
    <t>https://openapi.megafon.ru/api/sales/chicago/stdrive/v1/api/files/bb1744a4-7011-4e77-8812-fd0be2081af0</t>
  </si>
  <si>
    <t>https://openapi.megafon.ru/api/sales/chicago/stdrive/v1/api/files/3413aa1c-2052-4e94-ba92-2c2816ebc93a</t>
  </si>
  <si>
    <t xml:space="preserve">0320000000005349 1112153 ИП Гущин Алексей Юрьевич (Уфа) ДК_VAN</t>
  </si>
  <si>
    <t xml:space="preserve">452469, Россия, Башкортостан Респ., Бирский р-н, г. Бирск, ул. Столярова, 63</t>
  </si>
  <si>
    <t>https://openapi.megafon.ru/api/sales/chicago/stdrive/v1/api/files/8a15940e-43ea-4086-854a-8f511494d3ea</t>
  </si>
  <si>
    <t>https://openapi.megafon.ru/api/sales/chicago/stdrive/v1/api/files/4cded5dd-ee37-4809-86ff-218a9e863906</t>
  </si>
  <si>
    <t>https://openapi.megafon.ru/api/sales/chicago/stdrive/v1/api/files/6ee29fff-d1a8-4041-93d6-54364fd83b4d</t>
  </si>
  <si>
    <t>ЦУФ_ХМАО_237</t>
  </si>
  <si>
    <t xml:space="preserve">Россия, Ханты-Мансийский Автономный округ - Югра АО, Нягань г., 3-й мкр., д. 7</t>
  </si>
  <si>
    <t>https://openapi.megafon.ru/api/sales/chicago/stdrive/v1/api/files/bcaeccfc-942f-4720-82b9-b14bd7d47bc4</t>
  </si>
  <si>
    <t>https://openapi.megafon.ru/api/sales/chicago/stdrive/v1/api/files/bdf16cb4-3701-4736-b8c3-f224b4f1112a</t>
  </si>
  <si>
    <t>https://openapi.megafon.ru/api/sales/chicago/stdrive/v1/api/files/d9e8bd80-14c4-4fae-aeef-4ec5f6397bf4</t>
  </si>
  <si>
    <t>https://openapi.megafon.ru/api/sales/chicago/stdrive/v1/api/files/0a8d0685-9ccb-4195-82c9-8977f8156c03</t>
  </si>
  <si>
    <t xml:space="preserve">0620000000003478 Альфа-сим магазин "Сапоговский"</t>
  </si>
  <si>
    <t xml:space="preserve">Россия, Хакасия Респ., Усть-Абаканский р-н, Сапогов аал, Набережная ул., д. 1</t>
  </si>
  <si>
    <t>https://openapi.megafon.ru/api/sales/chicago/stdrive/v1/api/files/77db66ba-8fd4-433b-94b1-23d923a9f289</t>
  </si>
  <si>
    <t>https://openapi.megafon.ru/api/sales/chicago/stdrive/v1/api/files/f7ff1412-2a7c-4f29-9b24-2ae36a541caa</t>
  </si>
  <si>
    <t>https://openapi.megafon.ru/api/sales/chicago/stdrive/v1/api/files/8a91f90f-e450-4bf0-85b6-dc1587da8625</t>
  </si>
  <si>
    <t>https://openapi.megafon.ru/api/sales/chicago/stdrive/v1/api/files/d010abb0-cbdf-422c-89e8-755393462ef2</t>
  </si>
  <si>
    <t xml:space="preserve">0300000000002953 971465 ИП Гущин А.Ю. (Оренбург) ДК_VAN</t>
  </si>
  <si>
    <t xml:space="preserve">Россия, Оренбургская обл., Оренбург г., Новая ул., д. 13</t>
  </si>
  <si>
    <t>https://openapi.megafon.ru/api/sales/chicago/stdrive/v1/api/files/5e30d817-bcec-4a44-9be4-f51dde36ce1e</t>
  </si>
  <si>
    <t>https://openapi.megafon.ru/api/sales/chicago/stdrive/v1/api/files/5e0d72f1-446f-456f-8edc-671b5837acaf</t>
  </si>
  <si>
    <t>https://openapi.megafon.ru/api/sales/chicago/stdrive/v1/api/files/c88bf152-a78b-4e5c-aa74-9c0422d9194b</t>
  </si>
  <si>
    <t>https://openapi.megafon.ru/api/sales/chicago/stdrive/v1/api/files/70f557db-1e28-432b-9cbb-6c269ae2e14e</t>
  </si>
  <si>
    <t xml:space="preserve">ASX4893_D 943740 Приоритет ООО ФЖ</t>
  </si>
  <si>
    <t xml:space="preserve">Россия , Москва г, Внуковское п, Ликова д, д 33</t>
  </si>
  <si>
    <t>https://openapi.megafon.ru/api/sales/chicago/stdrive/v1/api/files/3234b463-755b-4527-9670-66a9541e1a05</t>
  </si>
  <si>
    <t>https://openapi.megafon.ru/api/sales/chicago/stdrive/v1/api/files/c6d3b1cc-330e-4fcf-ba5e-faf4c5fbaac1</t>
  </si>
  <si>
    <t>https://openapi.megafon.ru/api/sales/chicago/stdrive/v1/api/files/478e74a3-bcd6-46d2-9ccf-a2cd91edfd8e</t>
  </si>
  <si>
    <t>047001325_Н33</t>
  </si>
  <si>
    <t xml:space="preserve">Россия, Новгородская обл., Пестовский р-н, Пестово г., Титова ул., д. 5</t>
  </si>
  <si>
    <t>https://openapi.megafon.ru/api/sales/chicago/stdrive/v1/api/files/488fd309-7139-49ce-aafd-7f3ad8f78d24</t>
  </si>
  <si>
    <t>https://openapi.megafon.ru/api/sales/chicago/stdrive/v1/api/files/de59f7a5-58cd-41af-9fb0-a4da087f6430</t>
  </si>
  <si>
    <t>https://openapi.megafon.ru/api/sales/chicago/stdrive/v1/api/files/4019e533-6272-427f-8f5e-70dfb3c65e53</t>
  </si>
  <si>
    <t>https://openapi.megafon.ru/api/sales/chicago/stdrive/v1/api/files/171629fc-c9f2-4556-a56d-cf1e8db01ab4</t>
  </si>
  <si>
    <t xml:space="preserve">PRIO_КК_1426 1048252 ООО "Приоритет" КК</t>
  </si>
  <si>
    <t>https://openapi.megafon.ru/api/sales/chicago/stdrive/v1/api/files/aa401d88-04f3-4327-9a95-16463fb081f7</t>
  </si>
  <si>
    <t>https://openapi.megafon.ru/api/sales/chicago/stdrive/v1/api/files/128129cb-ecfa-440f-87ea-1728e3e4e061</t>
  </si>
  <si>
    <t>https://openapi.megafon.ru/api/sales/chicago/stdrive/v1/api/files/f54b59e1-098a-409f-bb97-f62421593a8c</t>
  </si>
  <si>
    <t>https://openapi.megafon.ru/api/sales/chicago/stdrive/v1/api/files/87a1b268-3ede-408e-af60-f625175d20f1</t>
  </si>
  <si>
    <t>BRT_033273012</t>
  </si>
  <si>
    <t xml:space="preserve">Россия , Бурятия Респ, Улан-Удэ г, Водопадная ул, Дом 35, кв 1</t>
  </si>
  <si>
    <t>https://openapi.megafon.ru/api/sales/chicago/stdrive/v1/api/files/6071d42f-075c-4658-bcd1-6e9a3c41f6dc</t>
  </si>
  <si>
    <t>https://openapi.megafon.ru/api/sales/chicago/stdrive/v1/api/files/beb999af-bb32-4700-b33c-0ca11e08ac12</t>
  </si>
  <si>
    <t>https://openapi.megafon.ru/api/sales/chicago/stdrive/v1/api/files/c1a3fa63-18fa-4803-a937-e09d0ebe5129</t>
  </si>
  <si>
    <t>https://openapi.megafon.ru/api/sales/chicago/stdrive/v1/api/files/9a2ff75f-b68e-44ae-9a33-ba7c5acf4180</t>
  </si>
  <si>
    <t xml:space="preserve">0390000000001750 1011754 ООО "ГС" (Ульяновск) ДК_VAN</t>
  </si>
  <si>
    <t xml:space="preserve">Россия, Ульяновская обл., Ульяновск г., Полбина ул., д. 50</t>
  </si>
  <si>
    <t>https://openapi.megafon.ru/api/sales/chicago/stdrive/v1/api/files/9c37ca9f-9fd0-4200-b566-f2bf4598bf6c</t>
  </si>
  <si>
    <t>https://openapi.megafon.ru/api/sales/chicago/stdrive/v1/api/files/b1e104c2-7da1-4df3-9c6e-baee8cd00fa2</t>
  </si>
  <si>
    <t>https://openapi.megafon.ru/api/sales/chicago/stdrive/v1/api/files/dfd49079-9cba-42ee-9a75-5cd2feb8aac1</t>
  </si>
  <si>
    <t>https://openapi.megafon.ru/api/sales/chicago/stdrive/v1/api/files/ff377f81-f7f9-4054-97ae-2775a1b656f4</t>
  </si>
  <si>
    <t xml:space="preserve">ЦУФ_ХМАО_310 Киоск Продукты</t>
  </si>
  <si>
    <t xml:space="preserve">Россия, Ханты-Мансийский Автономный округ - Югра АО, Сургут г., Дзержинского ул., д. 15</t>
  </si>
  <si>
    <t>https://openapi.megafon.ru/api/sales/chicago/stdrive/v1/api/files/928badd6-34fb-451c-9430-bc60dbc093be</t>
  </si>
  <si>
    <t>https://openapi.megafon.ru/api/sales/chicago/stdrive/v1/api/files/50815aec-6f2e-4e6d-bd86-6ec42f526d7e</t>
  </si>
  <si>
    <t>https://openapi.megafon.ru/api/sales/chicago/stdrive/v1/api/files/dea0a2af-1df8-4ffe-ad87-632a169c01ca</t>
  </si>
  <si>
    <t xml:space="preserve">1785039265000 946090 ООО Диджитал (Калининград)_ДК_VAN_МАП100</t>
  </si>
  <si>
    <t xml:space="preserve">Россия , Калининградская обл, Калининград г, Мира пр-кт, Дом 121</t>
  </si>
  <si>
    <t>https://openapi.megafon.ru/api/sales/chicago/stdrive/v1/api/files/9531f6e1-b239-4eba-af3e-daac3112c784</t>
  </si>
  <si>
    <t>https://openapi.megafon.ru/api/sales/chicago/stdrive/v1/api/files/3daa7e66-2881-47d0-88a3-357c5ba28a50</t>
  </si>
  <si>
    <t>https://openapi.megafon.ru/api/sales/chicago/stdrive/v1/api/files/190bd5ca-9f56-45e2-aed8-bfb0136c0ddf</t>
  </si>
  <si>
    <t>https://openapi.megafon.ru/api/sales/chicago/stdrive/v1/api/files/9a5f2f68-689c-43db-9589-ee03659673eb</t>
  </si>
  <si>
    <t>kmr_0552682</t>
  </si>
  <si>
    <t xml:space="preserve">652874 Россия, Кемеровская область - Кузбасс, г Междуреченск, ул Новоулусинская , д. 64</t>
  </si>
  <si>
    <t>https://openapi.megafon.ru/api/sales/chicago/stdrive/v1/api/files/68bb6f58-809d-4387-be3e-88cd8255afff</t>
  </si>
  <si>
    <t>https://openapi.megafon.ru/api/sales/chicago/stdrive/v1/api/files/9300ffa9-9b2d-4848-bde3-99b4b1940bab</t>
  </si>
  <si>
    <t>https://openapi.megafon.ru/api/sales/chicago/stdrive/v1/api/files/6b45e127-dd8d-4f29-a1e1-f6a2b6f4b85c</t>
  </si>
  <si>
    <t>https://openapi.megafon.ru/api/sales/chicago/stdrive/v1/api/files/f3fe4af4-b07f-40b2-81c9-9f949f1ba853</t>
  </si>
  <si>
    <t xml:space="preserve">655061 751174 Альфа-Сим, ООО (Новосибирск)_ДК_VAN</t>
  </si>
  <si>
    <t xml:space="preserve">Россия , Новосибирская обл, Новосибирск г, Гусинобродское ш, Дом 20</t>
  </si>
  <si>
    <t>https://openapi.megafon.ru/api/sales/chicago/stdrive/v1/api/files/4deee00e-5373-49d6-b92d-e13077ddfc5e</t>
  </si>
  <si>
    <t>https://openapi.megafon.ru/api/sales/chicago/stdrive/v1/api/files/5d179609-6766-4260-9f20-8c62bcc7bce8</t>
  </si>
  <si>
    <t>https://openapi.megafon.ru/api/sales/chicago/stdrive/v1/api/files/7da2f959-b4c4-4b74-956d-5b87368fd42f</t>
  </si>
  <si>
    <t xml:space="preserve">PRIO_КК_3136 1121134 ООО "Приоритет" КК</t>
  </si>
  <si>
    <t xml:space="preserve">Россия, Краснодарский край, Кавказский р-н, Мирской п., Центральный пер., д. 2а</t>
  </si>
  <si>
    <t>https://openapi.megafon.ru/api/sales/chicago/stdrive/v1/api/files/5f127cdb-abac-4c10-a1c1-d20866bd6a35</t>
  </si>
  <si>
    <t>https://openapi.megafon.ru/api/sales/chicago/stdrive/v1/api/files/a7775481-2cf5-4901-af5a-2223b67d206e</t>
  </si>
  <si>
    <t>https://openapi.megafon.ru/api/sales/chicago/stdrive/v1/api/files/2538922e-8589-47f6-b608-ef371e77bcd8</t>
  </si>
  <si>
    <t>https://openapi.megafon.ru/api/sales/chicago/stdrive/v1/api/files/514a1fac-c5e4-4533-9f2a-90352821227a</t>
  </si>
  <si>
    <t>400420149</t>
  </si>
  <si>
    <t xml:space="preserve">Россия , Башкортостан Респ, Белорецкий р-н, Белорецк г, Большая ул, Дом 177</t>
  </si>
  <si>
    <t>https://openapi.megafon.ru/api/sales/chicago/stdrive/v1/api/files/8f01ad8b-9587-414d-8b80-0211d1ebe534</t>
  </si>
  <si>
    <t>https://openapi.megafon.ru/api/sales/chicago/stdrive/v1/api/files/8916faa9-9049-4580-b8c9-b252424f729a</t>
  </si>
  <si>
    <t>https://openapi.megafon.ru/api/sales/chicago/stdrive/v1/api/files/c02eadba-c165-415b-8e26-df4687996d50</t>
  </si>
  <si>
    <t>https://openapi.megafon.ru/api/sales/chicago/stdrive/v1/api/files/e66992b2-b0ea-4ab6-8110-927fc460705e</t>
  </si>
  <si>
    <t>ЦУФ_КРГ_433</t>
  </si>
  <si>
    <t xml:space="preserve">641080, Россия, Курганская обл., Сафакулевский р-н, с. Сафакулево, ул. Куйбышева, д. 22а</t>
  </si>
  <si>
    <t>https://openapi.megafon.ru/api/sales/chicago/stdrive/v1/api/files/238850b0-165c-448d-9337-02c24c979b45</t>
  </si>
  <si>
    <t>https://openapi.megafon.ru/api/sales/chicago/stdrive/v1/api/files/6ba75036-d774-473c-a26e-2bdf863d5294</t>
  </si>
  <si>
    <t>https://openapi.megafon.ru/api/sales/chicago/stdrive/v1/api/files/e006bb39-0dd4-4621-a595-7e4e25bb21c5</t>
  </si>
  <si>
    <t>https://openapi.megafon.ru/api/sales/chicago/stdrive/v1/api/files/304b47cd-7192-4c25-af36-22ccbd5ca725</t>
  </si>
  <si>
    <t xml:space="preserve">0400000000000784 936523 ИП Гущин А.Ю.(Чувашия) ДК_VAN</t>
  </si>
  <si>
    <t xml:space="preserve">429910, Россия, Чувашская Республика - Чувашия, Цивильский р-н, д. Таушкасы</t>
  </si>
  <si>
    <t>https://openapi.megafon.ru/api/sales/chicago/stdrive/v1/api/files/760df3d5-e426-4095-ad40-d0c18b0be9d0</t>
  </si>
  <si>
    <t>https://openapi.megafon.ru/api/sales/chicago/stdrive/v1/api/files/ad3dfd51-fd02-4bf1-9be3-a852d7b04cb3</t>
  </si>
  <si>
    <t>https://openapi.megafon.ru/api/sales/chicago/stdrive/v1/api/files/d397a07b-f1df-4e98-a37d-c3d31247d3c2</t>
  </si>
  <si>
    <t>https://openapi.megafon.ru/api/sales/chicago/stdrive/v1/api/files/c11157b2-bcfa-4145-9947-d1ba6d770be4</t>
  </si>
  <si>
    <t>NV_1137097</t>
  </si>
  <si>
    <t xml:space="preserve">190000, Россия, Санкт-Петербург г., б-р Новаторов, 112</t>
  </si>
  <si>
    <t>https://openapi.megafon.ru/api/sales/chicago/stdrive/v1/api/files/68463a09-f826-4f31-9967-8c65d06d5659</t>
  </si>
  <si>
    <t>https://openapi.megafon.ru/api/sales/chicago/stdrive/v1/api/files/e3df0130-4bc4-40b1-8941-9ef6e989966c</t>
  </si>
  <si>
    <t>https://openapi.megafon.ru/api/sales/chicago/stdrive/v1/api/files/ae418b93-f9b7-4ca2-be7b-99b4f65dd756</t>
  </si>
  <si>
    <t>https://openapi.megafon.ru/api/sales/chicago/stdrive/v1/api/files/1f5230c0-7430-4c09-ae54-36064d7aeabc</t>
  </si>
  <si>
    <t xml:space="preserve">0380000000003263 1084821 ИП Гущин А.Ю. (Саратов) ДК_VAN</t>
  </si>
  <si>
    <t xml:space="preserve">413201, Россия, Саратовская обл., Советский р-н, с. Розовое, ул. Кооперативная, д. 21б</t>
  </si>
  <si>
    <t>https://openapi.megafon.ru/api/sales/chicago/stdrive/v1/api/files/a2595c8f-6203-4930-bc25-6dee508d339d</t>
  </si>
  <si>
    <t>https://openapi.megafon.ru/api/sales/chicago/stdrive/v1/api/files/2585c445-9d0c-4bc2-a0f5-e27f1c4898d4</t>
  </si>
  <si>
    <t>https://openapi.megafon.ru/api/sales/chicago/stdrive/v1/api/files/3f8dcf86-1e6f-42a1-b9e9-2d29d7445592</t>
  </si>
  <si>
    <t>https://openapi.megafon.ru/api/sales/chicago/stdrive/v1/api/files/6c97d7e1-7efb-4461-ab61-62afc21261bc</t>
  </si>
  <si>
    <t xml:space="preserve">RD_OMAROVA160 1139827 ИП Омарова Э.Г. РД</t>
  </si>
  <si>
    <t xml:space="preserve">Россия , Дагестан Респ, Махачкала г, Имама Шамиля пр-кт, Дом 19</t>
  </si>
  <si>
    <t>https://openapi.megafon.ru/api/sales/chicago/stdrive/v1/api/files/31c6f497-9742-4d38-9ec0-aa01967ffdb7</t>
  </si>
  <si>
    <t>https://openapi.megafon.ru/api/sales/chicago/stdrive/v1/api/files/cd11dd81-c8a1-4d1a-b2da-07f45d3ffca6</t>
  </si>
  <si>
    <t>https://openapi.megafon.ru/api/sales/chicago/stdrive/v1/api/files/88b5bd15-aada-46d9-839c-157853c21142</t>
  </si>
  <si>
    <t xml:space="preserve">0380000000003213 1081500 ИП Гущин А.Ю. (Саратов) ДК_VAN</t>
  </si>
  <si>
    <t xml:space="preserve">Россия, Саратовская обл., Саратов г., им Азина В.М. ул., д. 19</t>
  </si>
  <si>
    <t>https://openapi.megafon.ru/api/sales/chicago/stdrive/v1/api/files/f0ab9adf-8c79-412d-829a-eb8464db2d7e</t>
  </si>
  <si>
    <t>https://openapi.megafon.ru/api/sales/chicago/stdrive/v1/api/files/207faeb9-4565-40f4-afb5-85379e218a29</t>
  </si>
  <si>
    <t>https://openapi.megafon.ru/api/sales/chicago/stdrive/v1/api/files/98a9b3bf-6382-4bb5-9ebc-35fc5d132eca</t>
  </si>
  <si>
    <t>https://openapi.megafon.ru/api/sales/chicago/stdrive/v1/api/files/fb405075-1c04-4db2-9c03-b1dc3f8ce6c8</t>
  </si>
  <si>
    <t xml:space="preserve">ASX3487_D 898173 Приоритет ООО ФЖ</t>
  </si>
  <si>
    <t xml:space="preserve">Россия, Московская обл., Одинцово г., Кубинка г., Кубинка-10 г-к, д. 12</t>
  </si>
  <si>
    <t>https://openapi.megafon.ru/api/sales/chicago/stdrive/v1/api/files/6d3590cc-ebca-4175-ac08-b71149fefc66</t>
  </si>
  <si>
    <t>https://openapi.megafon.ru/api/sales/chicago/stdrive/v1/api/files/1106b29a-38d2-43c8-8679-a76704dd1da8</t>
  </si>
  <si>
    <t>https://openapi.megafon.ru/api/sales/chicago/stdrive/v1/api/files/67f57d31-869c-4dcd-bb7f-9075907c43f2</t>
  </si>
  <si>
    <t>https://openapi.megafon.ru/api/sales/chicago/stdrive/v1/api/files/049b4371-a702-4ac8-aefe-916ee96e0698</t>
  </si>
  <si>
    <t xml:space="preserve">203044_VL 918858 ИП Гущин А.Ю. (Саратов) ДК_VAN</t>
  </si>
  <si>
    <t xml:space="preserve">Россия , Саратовская обл, Энгельсский р-н, Приволжский рп, Мясокомбинат ул, Дом 8</t>
  </si>
  <si>
    <t>https://openapi.megafon.ru/api/sales/chicago/stdrive/v1/api/files/c6021199-5fb7-45b9-9afa-782211db6930</t>
  </si>
  <si>
    <t>https://openapi.megafon.ru/api/sales/chicago/stdrive/v1/api/files/b763d768-aef1-4b7b-845f-947c07db1626</t>
  </si>
  <si>
    <t>https://openapi.megafon.ru/api/sales/chicago/stdrive/v1/api/files/f171b523-4bd4-4168-934f-fa876e46849e</t>
  </si>
  <si>
    <t>https://openapi.megafon.ru/api/sales/chicago/stdrive/v1/api/files/17d462b4-d475-49cd-bd9e-26eb87fa3a1b</t>
  </si>
  <si>
    <t>KHB_013424</t>
  </si>
  <si>
    <t xml:space="preserve">Россия, Хабаровский край, Хабаровск г., Архангельская ул., д. 27</t>
  </si>
  <si>
    <t>https://openapi.megafon.ru/api/sales/chicago/stdrive/v1/api/files/dcf0d3ae-a49d-40e9-88b0-746e43bf26c6</t>
  </si>
  <si>
    <t>https://openapi.megafon.ru/api/sales/chicago/stdrive/v1/api/files/69666398-f6ce-4668-9f9c-519efad8ebf9</t>
  </si>
  <si>
    <t>https://openapi.megafon.ru/api/sales/chicago/stdrive/v1/api/files/7863d2d2-7fe7-421f-8124-f10591c0361f</t>
  </si>
  <si>
    <t>https://openapi.megafon.ru/api/sales/chicago/stdrive/v1/api/files/ba64baaa-dd7e-4e06-8e35-2e8d15157248</t>
  </si>
  <si>
    <t xml:space="preserve">6-7020 678470 Гущин Алексей Юрьевич ИП (НН)</t>
  </si>
  <si>
    <t xml:space="preserve">Россия , Нижегородская обл, Дзержинск г, Циолковского пр-кт, Дом 72</t>
  </si>
  <si>
    <t>https://openapi.megafon.ru/api/sales/chicago/stdrive/v1/api/files/ba9963ae-2274-4904-9387-658501c8b61e</t>
  </si>
  <si>
    <t>https://openapi.megafon.ru/api/sales/chicago/stdrive/v1/api/files/a3c48f0f-cff2-462f-be3b-ab96700d543f</t>
  </si>
  <si>
    <t>https://openapi.megafon.ru/api/sales/chicago/stdrive/v1/api/files/6957ccb9-b731-4580-8cd2-71a662c2a39c</t>
  </si>
  <si>
    <t>https://openapi.megafon.ru/api/sales/chicago/stdrive/v1/api/files/1b87cd13-f4d7-4786-b024-681eb14c3854</t>
  </si>
  <si>
    <t xml:space="preserve">PRIO_КК_1821 1047286 ООО "Приоритет" КК</t>
  </si>
  <si>
    <t xml:space="preserve">Россия , Краснодарский край, Ейский р-н, Ейск г, Армавирская ул, д 216Б</t>
  </si>
  <si>
    <t>https://openapi.megafon.ru/api/sales/chicago/stdrive/v1/api/files/d8097a03-8d0f-46bd-9bb8-2df275f0c7ce</t>
  </si>
  <si>
    <t>https://openapi.megafon.ru/api/sales/chicago/stdrive/v1/api/files/c87f88f8-37e6-4b87-a926-07e08333c30e</t>
  </si>
  <si>
    <t>https://openapi.megafon.ru/api/sales/chicago/stdrive/v1/api/files/8948f12f-cc32-48ec-a6a5-c91d8cb405f6</t>
  </si>
  <si>
    <t>https://openapi.megafon.ru/api/sales/chicago/stdrive/v1/api/files/44086f12-e831-44b7-bb84-7fd408179ce2</t>
  </si>
  <si>
    <t xml:space="preserve">PRIOR_VLG_283 1117171 ПРИОРИТЕТ ООО (Волгоград)_ДК_VAN</t>
  </si>
  <si>
    <t xml:space="preserve">Россия, Волгоградская обл., Волжский г., им Ленина пр-кт, д. 311</t>
  </si>
  <si>
    <t>https://openapi.megafon.ru/api/sales/chicago/stdrive/v1/api/files/ab62b08f-ffac-4515-be87-1eb81fbe2f79</t>
  </si>
  <si>
    <t>https://openapi.megafon.ru/api/sales/chicago/stdrive/v1/api/files/9630a79b-d44e-4ddc-b85f-c1c107daeb30</t>
  </si>
  <si>
    <t>https://openapi.megafon.ru/api/sales/chicago/stdrive/v1/api/files/283dacc9-16b0-4933-ba9e-19d75221bc08</t>
  </si>
  <si>
    <t>https://openapi.megafon.ru/api/sales/chicago/stdrive/v1/api/files/454fd3ef-bb91-40bc-b232-898674329235</t>
  </si>
  <si>
    <t>ЦУФ_ОРЛ_238</t>
  </si>
  <si>
    <t xml:space="preserve">Россия, Орловская обл., г. Орёл, ул. Степана Разина, 10</t>
  </si>
  <si>
    <t>https://openapi.megafon.ru/api/sales/chicago/stdrive/v1/api/files/5de097f5-b7b4-4f9d-a339-e95b57949906</t>
  </si>
  <si>
    <t>https://openapi.megafon.ru/api/sales/chicago/stdrive/v1/api/files/87d6e290-1aae-4054-8fc6-a7ef6bbd5a01</t>
  </si>
  <si>
    <t>https://openapi.megafon.ru/api/sales/chicago/stdrive/v1/api/files/b7d785f9-28fc-4589-b874-071e96dee854</t>
  </si>
  <si>
    <t>https://openapi.megafon.ru/api/sales/chicago/stdrive/v1/api/files/2c32a9bf-bd6d-4c14-8c50-992d448a07e1</t>
  </si>
  <si>
    <t>ЦУФ_ЧЛБ_99</t>
  </si>
  <si>
    <t xml:space="preserve">456684, Россия, Челябинская обл., Красноармейский р-н, с. Бродокалмак, ул. Могильникова, д. 18</t>
  </si>
  <si>
    <t>https://openapi.megafon.ru/api/sales/chicago/stdrive/v1/api/files/44a9bb0c-90da-484a-831b-64293afc97b5</t>
  </si>
  <si>
    <t>https://openapi.megafon.ru/api/sales/chicago/stdrive/v1/api/files/c7cdc648-9022-4ca1-8d56-09d00491db94</t>
  </si>
  <si>
    <t>https://openapi.megafon.ru/api/sales/chicago/stdrive/v1/api/files/837106a7-9ca3-4d75-96b0-b60d70807503</t>
  </si>
  <si>
    <t xml:space="preserve">ЦУФ_ЧЛБ_1028 СИСТЕМА ГОРОД</t>
  </si>
  <si>
    <t>https://openapi.megafon.ru/api/sales/chicago/stdrive/v1/api/files/a1caba80-8552-4755-950c-9ad8b6549949</t>
  </si>
  <si>
    <t>https://openapi.megafon.ru/api/sales/chicago/stdrive/v1/api/files/8e5ae278-d8e3-4a5c-9317-36ae746db30b</t>
  </si>
  <si>
    <t>https://openapi.megafon.ru/api/sales/chicago/stdrive/v1/api/files/c82aa3f8-81d2-426c-975f-bec8f649ec0e</t>
  </si>
  <si>
    <t>https://openapi.megafon.ru/api/sales/chicago/stdrive/v1/api/files/21da48f6-2bba-4515-8401-a442a76bb33a</t>
  </si>
  <si>
    <t xml:space="preserve">0460000000000151 902387 Диджитал ООО (370-МУР_М)_ДК_VAN</t>
  </si>
  <si>
    <t xml:space="preserve">Россия , Мурманская обл, Мурманск г, Адмирала флота Лобова ул, Дом 27 корпус 3</t>
  </si>
  <si>
    <t>https://openapi.megafon.ru/api/sales/chicago/stdrive/v1/api/files/3fe238c1-7d11-442b-a2d4-b8a3f045ecc8</t>
  </si>
  <si>
    <t>https://openapi.megafon.ru/api/sales/chicago/stdrive/v1/api/files/beaa9d4f-b323-4dce-be7b-b572038e9e5f</t>
  </si>
  <si>
    <t>https://openapi.megafon.ru/api/sales/chicago/stdrive/v1/api/files/4a380596-dd3b-46f9-b02c-4d1548558df5</t>
  </si>
  <si>
    <t>https://openapi.megafon.ru/api/sales/chicago/stdrive/v1/api/files/91185ada-288c-46bc-97ec-f9732269b66d</t>
  </si>
  <si>
    <t xml:space="preserve">0530000000002706 1098375 ООО Диджитал (Ярославская область)_ДК_VAN</t>
  </si>
  <si>
    <t>https://openapi.megafon.ru/api/sales/chicago/stdrive/v1/api/files/0b2deeec-a3fd-4fcd-a043-48218dd55daf</t>
  </si>
  <si>
    <t>https://openapi.megafon.ru/api/sales/chicago/stdrive/v1/api/files/efa7c487-dcde-48ca-a1fc-d89ce938b328</t>
  </si>
  <si>
    <t>https://openapi.megafon.ru/api/sales/chicago/stdrive/v1/api/files/07289503-1a62-47c2-9a2c-d7d92d028738</t>
  </si>
  <si>
    <t xml:space="preserve">0320000000004679 1009723 ИП Гущин Алексей Юрьевич (Уфа) ДК_VAN</t>
  </si>
  <si>
    <t xml:space="preserve">452506, Россия, Башкортостан Респ., Кигинский р-н, с. Леуза, ул. Гагарина, д. 24</t>
  </si>
  <si>
    <t>https://openapi.megafon.ru/api/sales/chicago/stdrive/v1/api/files/66308c80-c030-42af-aed1-580968ce4c1a</t>
  </si>
  <si>
    <t>https://openapi.megafon.ru/api/sales/chicago/stdrive/v1/api/files/88bd2b9d-3939-4dd0-ac57-3dc061b559cd</t>
  </si>
  <si>
    <t>https://openapi.megafon.ru/api/sales/chicago/stdrive/v1/api/files/36531874-80df-473e-9721-61ffbc7454e1</t>
  </si>
  <si>
    <t>https://openapi.megafon.ru/api/sales/chicago/stdrive/v1/api/files/432801fc-cac6-455d-8961-e7d2566d86bd</t>
  </si>
  <si>
    <t xml:space="preserve">FLG2388_D 984795 ООО "Флагман" (ФЖ)</t>
  </si>
  <si>
    <t xml:space="preserve">Россия, Московская обл., Фрязино г., 60 лет СССР ул., д. 3б</t>
  </si>
  <si>
    <t>https://openapi.megafon.ru/api/sales/chicago/stdrive/v1/api/files/779bb69e-bd51-4615-bbaf-78a9ee347e60</t>
  </si>
  <si>
    <t>https://openapi.megafon.ru/api/sales/chicago/stdrive/v1/api/files/84f52fe9-cf42-47a2-bf72-7d5812a5b01d</t>
  </si>
  <si>
    <t>https://openapi.megafon.ru/api/sales/chicago/stdrive/v1/api/files/46cbdee3-b027-49e0-ba09-8ec792262758</t>
  </si>
  <si>
    <t>https://openapi.megafon.ru/api/sales/chicago/stdrive/v1/api/files/9de65910-82e8-4ec8-86b4-f1e432594aa5</t>
  </si>
  <si>
    <t xml:space="preserve">0450000000000693 Халипино (продукты)</t>
  </si>
  <si>
    <t xml:space="preserve">Россия, Костромская обл, Красносельский р-н, Халипино д, д. 18</t>
  </si>
  <si>
    <t>https://openapi.megafon.ru/api/sales/chicago/stdrive/v1/api/files/2e46cd3a-684c-4efa-8ec1-84a977447471</t>
  </si>
  <si>
    <t>https://openapi.megafon.ru/api/sales/chicago/stdrive/v1/api/files/a36eb523-166f-41c8-82e6-86791f36b758</t>
  </si>
  <si>
    <t>https://openapi.megafon.ru/api/sales/chicago/stdrive/v1/api/files/988b3471-68bd-4ee7-8e5b-378202ed8a47</t>
  </si>
  <si>
    <t>https://openapi.megafon.ru/api/sales/chicago/stdrive/v1/api/files/f6834f0c-74bf-4388-9ea6-56f2fc3271a4</t>
  </si>
  <si>
    <t xml:space="preserve">PSK_11111631 1092272 Диджитал ООО (Псков)_ДК_VAN_</t>
  </si>
  <si>
    <t xml:space="preserve">Россия , Псковская обл, Псковский р-н, Верхолино д, д 1</t>
  </si>
  <si>
    <t>https://openapi.megafon.ru/api/sales/chicago/stdrive/v1/api/files/430d634f-621c-4c2c-8f06-cfefbafa9422</t>
  </si>
  <si>
    <t>https://openapi.megafon.ru/api/sales/chicago/stdrive/v1/api/files/421fbee0-6edc-4553-801c-a2f619677768</t>
  </si>
  <si>
    <t>https://openapi.megafon.ru/api/sales/chicago/stdrive/v1/api/files/a06ce0e9-2ff2-4602-9685-ae38fe9527c5</t>
  </si>
  <si>
    <t>https://openapi.megafon.ru/api/sales/chicago/stdrive/v1/api/files/331ce563-3c37-42c0-927a-f559af1b2451</t>
  </si>
  <si>
    <t xml:space="preserve">PSK_11111729 1092420 Диджитал ООО (Псков)_ДК_VAN_</t>
  </si>
  <si>
    <t xml:space="preserve">Россия , Псковская обл, Псковский р-н, Стремутка д, Дом 1</t>
  </si>
  <si>
    <t>https://openapi.megafon.ru/api/sales/chicago/stdrive/v1/api/files/d78ecab6-b9e0-4721-a94e-45fa5a4f83a3</t>
  </si>
  <si>
    <t>https://openapi.megafon.ru/api/sales/chicago/stdrive/v1/api/files/e7df4185-95d6-4068-9f91-b0b24ba8d58d</t>
  </si>
  <si>
    <t>https://openapi.megafon.ru/api/sales/chicago/stdrive/v1/api/files/ea503515-255b-4ab8-8c62-edbfa33df606</t>
  </si>
  <si>
    <t>https://openapi.megafon.ru/api/sales/chicago/stdrive/v1/api/files/72121626-3c26-4dbb-a4cf-cfb4372e27c1</t>
  </si>
  <si>
    <t>DI_738</t>
  </si>
  <si>
    <t xml:space="preserve">346272, Россия, Ростовская обл., Шолоховский р-н, х. Антиповский, ул. Асфальтная, 13, кв./оф. 13</t>
  </si>
  <si>
    <t>https://openapi.megafon.ru/api/sales/chicago/stdrive/v1/api/files/571ab2fc-efaf-4851-8c57-cd679df4d149</t>
  </si>
  <si>
    <t>https://openapi.megafon.ru/api/sales/chicago/stdrive/v1/api/files/7537406b-08a4-4498-b753-6f3fa10a2c26</t>
  </si>
  <si>
    <t>https://openapi.megafon.ru/api/sales/chicago/stdrive/v1/api/files/2303d16d-577a-4e19-bef5-7be5d41feacb</t>
  </si>
  <si>
    <t>https://openapi.megafon.ru/api/sales/chicago/stdrive/v1/api/files/22b0fb78-2e24-40a0-b51e-a02b5a3c2ab3</t>
  </si>
  <si>
    <t>OMS_T5500157</t>
  </si>
  <si>
    <t xml:space="preserve">Россия, Омская обл., Омск г., Космический пр-кт, д. 101, корп. 1</t>
  </si>
  <si>
    <t>https://openapi.megafon.ru/api/sales/chicago/stdrive/v1/api/files/e39ae563-b22b-43df-a2c9-baf0073521f9</t>
  </si>
  <si>
    <t>https://openapi.megafon.ru/api/sales/chicago/stdrive/v1/api/files/eda459b0-0751-470c-bdef-0c65f133069a</t>
  </si>
  <si>
    <t>https://openapi.megafon.ru/api/sales/chicago/stdrive/v1/api/files/18ce0e03-bd1b-41db-85d9-dd0f1aaf60b1</t>
  </si>
  <si>
    <t>https://openapi.megafon.ru/api/sales/chicago/stdrive/v1/api/files/79166f15-4b4d-4b54-b1a1-9c8e595dba33</t>
  </si>
  <si>
    <t xml:space="preserve">ASX3794_D 898289 Приоритет ООО ФЖ</t>
  </si>
  <si>
    <t xml:space="preserve">Россия , Московская обл, Одинцово г, Кубинка г, Кубинка-10 г-к, Дом 18</t>
  </si>
  <si>
    <t>https://openapi.megafon.ru/api/sales/chicago/stdrive/v1/api/files/8b80f347-2cdb-4279-a97f-caa0c16ce76f</t>
  </si>
  <si>
    <t>https://openapi.megafon.ru/api/sales/chicago/stdrive/v1/api/files/fb7d9057-578a-457a-b4df-1f037aec6df7</t>
  </si>
  <si>
    <t>https://openapi.megafon.ru/api/sales/chicago/stdrive/v1/api/files/e97e74d9-a818-4132-9fd0-99e90bba928b</t>
  </si>
  <si>
    <t>https://openapi.megafon.ru/api/sales/chicago/stdrive/v1/api/files/291053ae-76d8-4237-a1c6-b5d3f58f8dfd</t>
  </si>
  <si>
    <t>ЦУФ_КРГ_108</t>
  </si>
  <si>
    <t xml:space="preserve">Россия, Курганская обл, Кетовский р-н, Каширино с, Ленина ул, д. 6</t>
  </si>
  <si>
    <t>https://openapi.megafon.ru/api/sales/chicago/stdrive/v1/api/files/93ff27e5-8824-4b99-a28e-a589923d840a</t>
  </si>
  <si>
    <t>https://openapi.megafon.ru/api/sales/chicago/stdrive/v1/api/files/2f95c2a5-62a5-4241-9c53-9fdbc0195dcd</t>
  </si>
  <si>
    <t>https://openapi.megafon.ru/api/sales/chicago/stdrive/v1/api/files/8cc574d6-d354-4724-9e5c-547c91dabafa</t>
  </si>
  <si>
    <t>https://openapi.megafon.ru/api/sales/chicago/stdrive/v1/api/files/fd05a517-42cb-4e11-a756-0316e309cfa8</t>
  </si>
  <si>
    <t>KRN_0564749</t>
  </si>
  <si>
    <t xml:space="preserve">Россия , Красноярский край, Красноярск г, 9 Мая ул, Дом 39</t>
  </si>
  <si>
    <t>https://openapi.megafon.ru/api/sales/chicago/stdrive/v1/api/files/f3453807-cc57-4cb7-ac94-c4ceaed9844b</t>
  </si>
  <si>
    <t>https://openapi.megafon.ru/api/sales/chicago/stdrive/v1/api/files/6f5433a9-67d1-45ac-ad72-968d4963b3a3</t>
  </si>
  <si>
    <t xml:space="preserve">0380000000001768 Продукты</t>
  </si>
  <si>
    <t xml:space="preserve">Россия , Саратовская обл, Саратовский р-н, Шевыревка с, Центральная ул, Дом 58</t>
  </si>
  <si>
    <t>https://openapi.megafon.ru/api/sales/chicago/stdrive/v1/api/files/4e68aca3-a997-4f53-9921-687c2a190142</t>
  </si>
  <si>
    <t>https://openapi.megafon.ru/api/sales/chicago/stdrive/v1/api/files/c901b35a-34a5-423d-a63c-dee39d672828</t>
  </si>
  <si>
    <t>https://openapi.megafon.ru/api/sales/chicago/stdrive/v1/api/files/cdbde122-e1b2-4462-8451-65823fe7032c</t>
  </si>
  <si>
    <t>https://openapi.megafon.ru/api/sales/chicago/stdrive/v1/api/files/fe9941fd-2643-47b8-a783-45240290de7a</t>
  </si>
  <si>
    <t xml:space="preserve">ARX2799_D 896509 ООО "Агентство связи" (ФЖ)</t>
  </si>
  <si>
    <t xml:space="preserve">Россия , Московская обл, Красногорск г, Отрадное п, Пятницкое ш, д 5А</t>
  </si>
  <si>
    <t>https://openapi.megafon.ru/api/sales/chicago/stdrive/v1/api/files/6b5a6587-c83c-4c0f-9404-1711f36b6803</t>
  </si>
  <si>
    <t>https://openapi.megafon.ru/api/sales/chicago/stdrive/v1/api/files/d01554ef-b6ef-4560-936a-6aa9c94b540f</t>
  </si>
  <si>
    <t>https://openapi.megafon.ru/api/sales/chicago/stdrive/v1/api/files/d8a9f065-e174-4406-8343-fb8e80977723</t>
  </si>
  <si>
    <t>https://openapi.megafon.ru/api/sales/chicago/stdrive/v1/api/files/1100ecf7-f1d5-4650-886c-c3613104a034</t>
  </si>
  <si>
    <t xml:space="preserve">9004848_UR 958249 ООО Урал Продукт Мобимаркет</t>
  </si>
  <si>
    <t>https://openapi.megafon.ru/api/sales/chicago/stdrive/v1/api/files/7eec6d02-7292-46d7-a0c2-66d878acf3d1</t>
  </si>
  <si>
    <t>https://openapi.megafon.ru/api/sales/chicago/stdrive/v1/api/files/2ed4a75a-7232-4dd6-9227-81aab38356fb</t>
  </si>
  <si>
    <t>https://openapi.megafon.ru/api/sales/chicago/stdrive/v1/api/files/0628fdee-942f-4133-b89e-f565f618b6b9</t>
  </si>
  <si>
    <t xml:space="preserve">ЦУФ_ЕКБ-1212 Триколор (А)</t>
  </si>
  <si>
    <t xml:space="preserve">622910, Россия, Свердловская обл., г. Нижний Тагил, п. Уралец, ул. Ленина, 63</t>
  </si>
  <si>
    <t>https://openapi.megafon.ru/api/sales/chicago/stdrive/v1/api/files/8187e86f-08ed-4aac-adff-691264024391</t>
  </si>
  <si>
    <t>https://openapi.megafon.ru/api/sales/chicago/stdrive/v1/api/files/6bac9502-fda3-4712-b332-44a26fbdb6ed</t>
  </si>
  <si>
    <t>https://openapi.megafon.ru/api/sales/chicago/stdrive/v1/api/files/a3464575-26b6-4bf5-b067-9a27abaefc26</t>
  </si>
  <si>
    <t>https://openapi.megafon.ru/api/sales/chicago/stdrive/v1/api/files/cf8cf1d0-4d12-446d-9599-da6db4bcc246</t>
  </si>
  <si>
    <t xml:space="preserve">МАП-0140 Фрукты. Грядка</t>
  </si>
  <si>
    <t>https://openapi.megafon.ru/api/sales/chicago/stdrive/v1/api/files/d63aedee-75fb-420f-ac99-4fcbb3bcf4e9</t>
  </si>
  <si>
    <t>https://openapi.megafon.ru/api/sales/chicago/stdrive/v1/api/files/042b571b-4288-4c40-9f54-a8a20691e53f</t>
  </si>
  <si>
    <t>https://openapi.megafon.ru/api/sales/chicago/stdrive/v1/api/files/f4923964-0d32-4d57-b717-a86b2d12aa76</t>
  </si>
  <si>
    <t>https://openapi.megafon.ru/api/sales/chicago/stdrive/v1/api/files/333e315c-a8a4-4e29-8311-a681e69dece9</t>
  </si>
  <si>
    <t xml:space="preserve">ASX2097_D МастерОК</t>
  </si>
  <si>
    <t xml:space="preserve">Россия , Московская обл, Можайск г, Уваровка рп, Советская ул, Дом 22, СТРОЙНАЯ, АУ473</t>
  </si>
  <si>
    <t>https://openapi.megafon.ru/api/sales/chicago/stdrive/v1/api/files/fb8b23a6-ed46-4e44-9c31-2f5d61584c3d</t>
  </si>
  <si>
    <t>https://openapi.megafon.ru/api/sales/chicago/stdrive/v1/api/files/f9b2162a-a7d6-4072-a4b1-d0f27d8c4a15</t>
  </si>
  <si>
    <t>https://openapi.megafon.ru/api/sales/chicago/stdrive/v1/api/files/9323434b-1093-4a48-a737-d5afd70c28e3</t>
  </si>
  <si>
    <t>https://openapi.megafon.ru/api/sales/chicago/stdrive/v1/api/files/5bdb79b4-500f-47f4-929a-db5323bbbabf</t>
  </si>
  <si>
    <t xml:space="preserve">0013941 Ремонт телефонов Белый дом</t>
  </si>
  <si>
    <t xml:space="preserve">Россия, Калужская обл., Кировский р-н, Киров г., Кирова ул., д. 3</t>
  </si>
  <si>
    <t>https://openapi.megafon.ru/api/sales/chicago/stdrive/v1/api/files/64df508c-64ea-4b33-9235-6d9af0c1105d</t>
  </si>
  <si>
    <t>https://openapi.megafon.ru/api/sales/chicago/stdrive/v1/api/files/a38a3fb1-3283-40fb-ae7a-f810effd64ff</t>
  </si>
  <si>
    <t>https://openapi.megafon.ru/api/sales/chicago/stdrive/v1/api/files/64aeacf3-86b7-4190-aa00-28a00ff786e9</t>
  </si>
  <si>
    <t xml:space="preserve">0430000000001736 Продукты</t>
  </si>
  <si>
    <t xml:space="preserve">155124, Россия, Ивановская обл., Лежневский р-н, д. Растилково Малое, д. 3</t>
  </si>
  <si>
    <t>https://openapi.megafon.ru/api/sales/chicago/stdrive/v1/api/files/ece344a6-1770-46c8-b6f8-7c9b2fe1c3ea</t>
  </si>
  <si>
    <t>https://openapi.megafon.ru/api/sales/chicago/stdrive/v1/api/files/6373da8e-2672-4802-aafa-282091c46cf0</t>
  </si>
  <si>
    <t>https://openapi.megafon.ru/api/sales/chicago/stdrive/v1/api/files/2e39b3e8-77f5-49bf-9d5e-844c59a8605e</t>
  </si>
  <si>
    <t>https://openapi.megafon.ru/api/sales/chicago/stdrive/v1/api/files/1fdcaa6e-c786-4d85-a489-2057b170ab74</t>
  </si>
  <si>
    <t>5490007531</t>
  </si>
  <si>
    <t xml:space="preserve">Россия, Новосибирская обл., Новосибирск г., Кирова ул., д. 46/1</t>
  </si>
  <si>
    <t>https://openapi.megafon.ru/api/sales/chicago/stdrive/v1/api/files/6f40c6af-1553-41c9-b202-8a50220bfde7</t>
  </si>
  <si>
    <t>https://openapi.megafon.ru/api/sales/chicago/stdrive/v1/api/files/a413fb5f-a8e8-42e8-a9e0-353eb6ebb59b</t>
  </si>
  <si>
    <t>https://openapi.megafon.ru/api/sales/chicago/stdrive/v1/api/files/70a7d4f7-0388-480d-9175-7e8c759a12c6</t>
  </si>
  <si>
    <t>https://openapi.megafon.ru/api/sales/chicago/stdrive/v1/api/files/d437aa68-fff1-4dbd-95e9-bdafd2e7cae7</t>
  </si>
  <si>
    <t>2-69691</t>
  </si>
  <si>
    <t xml:space="preserve">Россия, Владимирская обл., г. Муром, ул. Орловская, д. 1г</t>
  </si>
  <si>
    <t>https://openapi.megafon.ru/api/sales/chicago/stdrive/v1/api/files/016c2e91-b36a-4ed9-bf6d-78debe3ce8e9</t>
  </si>
  <si>
    <t>https://openapi.megafon.ru/api/sales/chicago/stdrive/v1/api/files/4b3ac2c9-4c27-4461-a09a-bcdcc89dc411</t>
  </si>
  <si>
    <t>https://openapi.megafon.ru/api/sales/chicago/stdrive/v1/api/files/cce673b0-b919-4297-adb5-043faba06e40</t>
  </si>
  <si>
    <t xml:space="preserve">FLG2336_D 980207 ООО "Флагман" (ФЖ)</t>
  </si>
  <si>
    <t xml:space="preserve">Россия, Московская обл., Мытищи г., Шараповский проезд, д. 3Е</t>
  </si>
  <si>
    <t>https://openapi.megafon.ru/api/sales/chicago/stdrive/v1/api/files/ae9a2163-dd08-4feb-9463-aa4073618605</t>
  </si>
  <si>
    <t>https://openapi.megafon.ru/api/sales/chicago/stdrive/v1/api/files/a4de1381-51ea-4b25-90eb-2eab81027b15</t>
  </si>
  <si>
    <t>https://openapi.megafon.ru/api/sales/chicago/stdrive/v1/api/files/b83ecc9c-2cf9-4ae3-be02-e82dfc1b6ea7</t>
  </si>
  <si>
    <t>https://openapi.megafon.ru/api/sales/chicago/stdrive/v1/api/files/09533ddb-71ba-4e6b-840b-cbdc5b3f3a6d</t>
  </si>
  <si>
    <t xml:space="preserve">0410000000001616 1098381 ООО Диджитал (Архангельск)_ДК_VAN</t>
  </si>
  <si>
    <t>https://openapi.megafon.ru/api/sales/chicago/stdrive/v1/api/files/2cf429ce-8983-44f5-ae12-2e3d1cf2bb31</t>
  </si>
  <si>
    <t>https://openapi.megafon.ru/api/sales/chicago/stdrive/v1/api/files/58f3d1de-c0bf-4669-b329-326a7ce47c71</t>
  </si>
  <si>
    <t>ЦУФ_НН_196</t>
  </si>
  <si>
    <t xml:space="preserve">606440, Россия, Нижегородская обл., г. Бор, ул. Чайковского, д. 12</t>
  </si>
  <si>
    <t>https://openapi.megafon.ru/api/sales/chicago/stdrive/v1/api/files/16c25ada-df28-4e33-af9d-579be2fd3a19</t>
  </si>
  <si>
    <t>https://openapi.megafon.ru/api/sales/chicago/stdrive/v1/api/files/9a8e5df4-be23-48bb-b265-776afe298f07</t>
  </si>
  <si>
    <t>https://openapi.megafon.ru/api/sales/chicago/stdrive/v1/api/files/3ad07357-65d9-44f4-9317-e9326f7afe12</t>
  </si>
  <si>
    <t>https://openapi.megafon.ru/api/sales/chicago/stdrive/v1/api/files/ad6fa23f-41da-4085-b30e-f1816b0167f7</t>
  </si>
  <si>
    <t xml:space="preserve">0380000000003378 1109304 ИП Гущин А.Ю. (Саратов) ДК_VAN</t>
  </si>
  <si>
    <t xml:space="preserve">Россия, Саратовская обл., Саратов г., Большая Горная ул., д. 310А</t>
  </si>
  <si>
    <t>https://openapi.megafon.ru/api/sales/chicago/stdrive/v1/api/files/a5b63172-06fc-468c-aa69-dc44d3fe5745</t>
  </si>
  <si>
    <t>https://openapi.megafon.ru/api/sales/chicago/stdrive/v1/api/files/89aef7e2-65c6-4e6d-bba6-943eb802d23c</t>
  </si>
  <si>
    <t>https://openapi.megafon.ru/api/sales/chicago/stdrive/v1/api/files/cbbabc9a-25e4-4cba-a9bf-98408c72525e</t>
  </si>
  <si>
    <t>https://openapi.megafon.ru/api/sales/chicago/stdrive/v1/api/files/e6a792a0-517c-4c0e-9092-c18895a29228</t>
  </si>
  <si>
    <t xml:space="preserve">ЦУФ_ТМН_350 Маг.Агат</t>
  </si>
  <si>
    <t xml:space="preserve">Россия, Тюменская обл., Ишим г., Чехова ул., двлд. 19</t>
  </si>
  <si>
    <t>https://openapi.megafon.ru/api/sales/chicago/stdrive/v1/api/files/0a4f3f2c-a0b9-4c55-b27e-576417c2e5f2</t>
  </si>
  <si>
    <t>https://openapi.megafon.ru/api/sales/chicago/stdrive/v1/api/files/3642d197-c636-4280-9fd9-576c3e587b5e</t>
  </si>
  <si>
    <t>https://openapi.megafon.ru/api/sales/chicago/stdrive/v1/api/files/46225656-62ac-4d4f-92e4-8ae0e24b34a6</t>
  </si>
  <si>
    <t>https://openapi.megafon.ru/api/sales/chicago/stdrive/v1/api/files/da21e19d-105f-4c7e-ab04-3e33670b15c6</t>
  </si>
  <si>
    <t>ЦУФ_КРГ_346</t>
  </si>
  <si>
    <t xml:space="preserve">641600, Россия, Курганская обл., Макушинский р-н, г. Макушино, ул. К.Мяготина, д. 6</t>
  </si>
  <si>
    <t>https://openapi.megafon.ru/api/sales/chicago/stdrive/v1/api/files/df2d5ffc-e4c0-4b9a-9e00-fd98da0d752e</t>
  </si>
  <si>
    <t>https://openapi.megafon.ru/api/sales/chicago/stdrive/v1/api/files/de0c2f91-1927-462b-bfec-4e1a1adb418d</t>
  </si>
  <si>
    <t>https://openapi.megafon.ru/api/sales/chicago/stdrive/v1/api/files/4652f290-13b4-4a40-962b-f9d91c417e1f</t>
  </si>
  <si>
    <t>https://openapi.megafon.ru/api/sales/chicago/stdrive/v1/api/files/5e830df2-7ca3-42c4-b77a-37a03df69e7d</t>
  </si>
  <si>
    <t xml:space="preserve">SK_DIDZHIT_404 1014852 ООО Диджитал (Ставрополь)_ДК_VAN_МАП0</t>
  </si>
  <si>
    <t xml:space="preserve">356230 Россия, Ставропольский край, Шпаковский, с. Татарка, ул. Чехова, , д. 8/1</t>
  </si>
  <si>
    <t>https://openapi.megafon.ru/api/sales/chicago/stdrive/v1/api/files/ec13d078-2a28-4782-95f5-4439defc0bd4</t>
  </si>
  <si>
    <t>https://openapi.megafon.ru/api/sales/chicago/stdrive/v1/api/files/ac557e6c-2b1c-43bc-967e-147e9e0dd5ed</t>
  </si>
  <si>
    <t>https://openapi.megafon.ru/api/sales/chicago/stdrive/v1/api/files/4cbe3a41-1651-4d72-8f02-fa47e9837219</t>
  </si>
  <si>
    <t>https://openapi.megafon.ru/api/sales/chicago/stdrive/v1/api/files/f03139fc-ced6-41f6-be92-0ae8c738e0d7</t>
  </si>
  <si>
    <t xml:space="preserve">233219 801459 ИП Гущин А.Ю. (Казань) ДК_VAN</t>
  </si>
  <si>
    <t xml:space="preserve">Россия , Татарстан Респ, Дрожжановский р-н, Старое Дрожжаное с, С.Нафиева ул, д 21</t>
  </si>
  <si>
    <t>https://openapi.megafon.ru/api/sales/chicago/stdrive/v1/api/files/942d5505-f1e9-4da9-b60f-cf9e38c6c0fa</t>
  </si>
  <si>
    <t>https://openapi.megafon.ru/api/sales/chicago/stdrive/v1/api/files/d8bf5abe-8c7d-499c-b74f-b50b47e911ce</t>
  </si>
  <si>
    <t>https://openapi.megafon.ru/api/sales/chicago/stdrive/v1/api/files/72436267-47fb-4781-942a-dbceed4b937e</t>
  </si>
  <si>
    <t xml:space="preserve">М564201 1108978 ООО "СиМП Телеком" (ФЖ)</t>
  </si>
  <si>
    <t xml:space="preserve">Россия, Московская обл., Балашиха г., Дзержинского мкр., д. 39</t>
  </si>
  <si>
    <t>https://openapi.megafon.ru/api/sales/chicago/stdrive/v1/api/files/fc4eea59-ec8d-4849-affc-413e685f2a95</t>
  </si>
  <si>
    <t>https://openapi.megafon.ru/api/sales/chicago/stdrive/v1/api/files/2a72de2c-a33a-4f80-8203-9290947d1c59</t>
  </si>
  <si>
    <t>https://openapi.megafon.ru/api/sales/chicago/stdrive/v1/api/files/fcea96bb-c041-40ea-ab58-1f067f261aa4</t>
  </si>
  <si>
    <t>DI_2255</t>
  </si>
  <si>
    <t xml:space="preserve">346610 Россия, Ростовская обл., Багаевский р-н, ст-ца Багаевская, ул. Трюта, д. 12а</t>
  </si>
  <si>
    <t>https://openapi.megafon.ru/api/sales/chicago/stdrive/v1/api/files/5be6baff-66c4-4cb4-af96-8a043097c31d</t>
  </si>
  <si>
    <t>https://openapi.megafon.ru/api/sales/chicago/stdrive/v1/api/files/ed130d96-8429-46ad-8f61-a30ab1d8703d</t>
  </si>
  <si>
    <t>https://openapi.megafon.ru/api/sales/chicago/stdrive/v1/api/files/f2ac7193-7abd-475a-924b-764fc10b3df9</t>
  </si>
  <si>
    <t>https://openapi.megafon.ru/api/sales/chicago/stdrive/v1/api/files/4d14fdae-0639-4db7-acea-98c2b44445bb</t>
  </si>
  <si>
    <t>BRL_054000005588</t>
  </si>
  <si>
    <t xml:space="preserve">Россия , Алтайский край, Барнаул г, Павловский тракт, д 134Б</t>
  </si>
  <si>
    <t>https://openapi.megafon.ru/api/sales/chicago/stdrive/v1/api/files/0bfff009-534c-4eab-af34-88802d15f80c</t>
  </si>
  <si>
    <t>https://openapi.megafon.ru/api/sales/chicago/stdrive/v1/api/files/d9c26748-767f-45cc-8510-2358e99d7734</t>
  </si>
  <si>
    <t xml:space="preserve">0300000000003420 1087310 ИП Гущин А.Ю. (Оренбург) ДК_VAN</t>
  </si>
  <si>
    <t xml:space="preserve">461060, Россия, Оренбургская обл., Курманаевский р-н, с. Курманаевка, ул. Фомина, д. 10а</t>
  </si>
  <si>
    <t>https://openapi.megafon.ru/api/sales/chicago/stdrive/v1/api/files/7794188b-3339-45a1-acb8-01467f79c787</t>
  </si>
  <si>
    <t>https://openapi.megafon.ru/api/sales/chicago/stdrive/v1/api/files/8b6cd052-814c-4cb9-b9c2-0121f8d41484</t>
  </si>
  <si>
    <t>https://openapi.megafon.ru/api/sales/chicago/stdrive/v1/api/files/2338cdef-fe67-47fd-be8f-4ce81c463c68</t>
  </si>
  <si>
    <t>https://openapi.megafon.ru/api/sales/chicago/stdrive/v1/api/files/3ec65831-4d69-48f7-a587-424ba55da1c8</t>
  </si>
  <si>
    <t xml:space="preserve">ARX5372_D Сервисный центр</t>
  </si>
  <si>
    <t xml:space="preserve">Россия , Московская обл, Долгопрудный г, Пацаева пр-кт, Дом 9</t>
  </si>
  <si>
    <t>https://openapi.megafon.ru/api/sales/chicago/stdrive/v1/api/files/e9009011-4da6-424a-8b50-c9734d7ccd92</t>
  </si>
  <si>
    <t>https://openapi.megafon.ru/api/sales/chicago/stdrive/v1/api/files/6e53048c-53ec-45d6-8b64-85e2048b7d48</t>
  </si>
  <si>
    <t>https://openapi.megafon.ru/api/sales/chicago/stdrive/v1/api/files/d16ee769-0a8e-4011-bd7c-69df2e78610e</t>
  </si>
  <si>
    <t>https://openapi.megafon.ru/api/sales/chicago/stdrive/v1/api/files/301133a1-711e-4360-90f6-b3e2179cb66e</t>
  </si>
  <si>
    <t>ЦУФ_ЕКБ-326</t>
  </si>
  <si>
    <t xml:space="preserve">Россия, Свердловская обл, Волчанск г, Социалистическая ул, д. 7</t>
  </si>
  <si>
    <t>https://openapi.megafon.ru/api/sales/chicago/stdrive/v1/api/files/64834b2d-eb13-4106-958f-e89b840c3fe3</t>
  </si>
  <si>
    <t>https://openapi.megafon.ru/api/sales/chicago/stdrive/v1/api/files/ee87963e-fd8a-46ff-9a39-27ef770beb7b</t>
  </si>
  <si>
    <t>https://openapi.megafon.ru/api/sales/chicago/stdrive/v1/api/files/2933cc44-8f1a-47fb-a84f-2a570a24c310</t>
  </si>
  <si>
    <t>https://openapi.megafon.ru/api/sales/chicago/stdrive/v1/api/files/d8e93290-5539-420e-bb10-5ef62b28e938</t>
  </si>
  <si>
    <t xml:space="preserve">0390000000001424 1001964 ООО "ГС" (Ульяновск) ДК_VAN</t>
  </si>
  <si>
    <t xml:space="preserve">432032, Россия, Ульяновская обл., г. Ульяновск, ул. Полбина, 48, корп. строение 2</t>
  </si>
  <si>
    <t>https://openapi.megafon.ru/api/sales/chicago/stdrive/v1/api/files/25846279-d006-457b-99df-d338a46c1f83</t>
  </si>
  <si>
    <t>https://openapi.megafon.ru/api/sales/chicago/stdrive/v1/api/files/b5670fda-06fe-42cf-9245-5f99d8083560</t>
  </si>
  <si>
    <t>https://openapi.megafon.ru/api/sales/chicago/stdrive/v1/api/files/b93bb73e-e5ae-4a9a-a7c9-e104ac9008b4</t>
  </si>
  <si>
    <t>https://openapi.megafon.ru/api/sales/chicago/stdrive/v1/api/files/5393d3e7-c35b-4db3-9ac8-ba2537b1cb34</t>
  </si>
  <si>
    <t xml:space="preserve">ЦУФ_ЧЛБ_388 Магазин для вас</t>
  </si>
  <si>
    <t xml:space="preserve">Россия, Челябинская обл, Октябрьский р-н, Кочердык с, Советская ул, д. 69</t>
  </si>
  <si>
    <t>https://openapi.megafon.ru/api/sales/chicago/stdrive/v1/api/files/58ee8e6f-0b82-4844-8d00-2bc7f9f91c9d</t>
  </si>
  <si>
    <t>https://openapi.megafon.ru/api/sales/chicago/stdrive/v1/api/files/03a3f27e-8c07-4887-8cd3-16fe4a1d0c22</t>
  </si>
  <si>
    <t>https://openapi.megafon.ru/api/sales/chicago/stdrive/v1/api/files/a59efc05-42be-46f6-93cf-09b2a53c5c89</t>
  </si>
  <si>
    <t>https://openapi.megafon.ru/api/sales/chicago/stdrive/v1/api/files/be88fc09-27ee-4367-a90d-8882a5ff2438</t>
  </si>
  <si>
    <t xml:space="preserve">37040 968424 ООО Диджитал (Ивановская область)_ДК_VAN</t>
  </si>
  <si>
    <t xml:space="preserve">Россия , Ивановская обл, Савинский р-н, Савино п, им.Екатерины Кирьяновой ул, д 3</t>
  </si>
  <si>
    <t>https://openapi.megafon.ru/api/sales/chicago/stdrive/v1/api/files/cb0ca97e-daaa-47f4-b035-fae10a92ca18</t>
  </si>
  <si>
    <t>https://openapi.megafon.ru/api/sales/chicago/stdrive/v1/api/files/ad5b727d-0486-4e3e-8c54-01c1ee09cb82</t>
  </si>
  <si>
    <t>https://openapi.megafon.ru/api/sales/chicago/stdrive/v1/api/files/f74b7960-f8db-4214-b57e-344fd14abfd4</t>
  </si>
  <si>
    <t>https://openapi.megafon.ru/api/sales/chicago/stdrive/v1/api/files/925ef5c4-9d66-4c5c-9d63-45263be4b46f</t>
  </si>
  <si>
    <t xml:space="preserve">Б0022267 1126028 ООО "Ресурс" (ФЖ)</t>
  </si>
  <si>
    <t xml:space="preserve">TM-MSK-41 (TM-MSK-41)</t>
  </si>
  <si>
    <t xml:space="preserve">Россия, Московская обл., Раменское г., Панино д., Новая ул., д. 19</t>
  </si>
  <si>
    <t>https://openapi.megafon.ru/api/sales/chicago/stdrive/v1/api/files/74284510-bac5-4aa1-8569-a4d25e06a50e</t>
  </si>
  <si>
    <t>https://openapi.megafon.ru/api/sales/chicago/stdrive/v1/api/files/c724a622-a7f2-43aa-a47e-21719fd8d27c</t>
  </si>
  <si>
    <t>https://openapi.megafon.ru/api/sales/chicago/stdrive/v1/api/files/92610560-90b7-4d33-8840-e9e4975543d0</t>
  </si>
  <si>
    <t>https://openapi.megafon.ru/api/sales/chicago/stdrive/v1/api/files/bd52b4df-22d4-4388-a68d-db3259612903</t>
  </si>
  <si>
    <t>TM-MSK-41</t>
  </si>
  <si>
    <t>DALGATOV_40</t>
  </si>
  <si>
    <t>https://openapi.megafon.ru/api/sales/chicago/stdrive/v1/api/files/d4bdc467-a9b6-4497-99d9-c5e29eded47b</t>
  </si>
  <si>
    <t>https://openapi.megafon.ru/api/sales/chicago/stdrive/v1/api/files/99299591-2b19-42b1-b947-292f0fb2ad75</t>
  </si>
  <si>
    <t>https://openapi.megafon.ru/api/sales/chicago/stdrive/v1/api/files/12fd6323-34eb-4ec9-b0f7-82234795456a</t>
  </si>
  <si>
    <t xml:space="preserve">0380000000002536 955674 ИП Гущин А.Ю. (Саратов) ДК_VAN</t>
  </si>
  <si>
    <t xml:space="preserve">413201 Россия, Саратовская обл., Советский р-н, с. Розовое, ул. Кооперативная, д. 22б</t>
  </si>
  <si>
    <t>https://openapi.megafon.ru/api/sales/chicago/stdrive/v1/api/files/39e1a028-b94b-4ac4-b1c3-8ebbd2461b62</t>
  </si>
  <si>
    <t>https://openapi.megafon.ru/api/sales/chicago/stdrive/v1/api/files/acff7b60-378b-44c4-92e0-ca897a3c4e3f</t>
  </si>
  <si>
    <t>https://openapi.megafon.ru/api/sales/chicago/stdrive/v1/api/files/f58bc987-cf0f-4524-9032-5f17af8c4c08</t>
  </si>
  <si>
    <t>https://openapi.megafon.ru/api/sales/chicago/stdrive/v1/api/files/9ec6025d-c28c-4d0f-8cbe-943bf531bee6</t>
  </si>
  <si>
    <t xml:space="preserve">0620000000003451 Магазин "Продукты"</t>
  </si>
  <si>
    <t xml:space="preserve">Россия, Хакасия Респ., Абакан г., Торговая ул., д. 1</t>
  </si>
  <si>
    <t>https://openapi.megafon.ru/api/sales/chicago/stdrive/v1/api/files/3654ec9d-c8ea-413f-8f2b-465edb333f27</t>
  </si>
  <si>
    <t>https://openapi.megafon.ru/api/sales/chicago/stdrive/v1/api/files/3c27de44-4a32-4c91-b0a5-ef6e61407b47</t>
  </si>
  <si>
    <t>https://openapi.megafon.ru/api/sales/chicago/stdrive/v1/api/files/50c58732-a635-477b-b7dd-0059fca8649e</t>
  </si>
  <si>
    <t>https://openapi.megafon.ru/api/sales/chicago/stdrive/v1/api/files/8b61f504-8fa3-49e1-938f-d2087701c185</t>
  </si>
  <si>
    <t xml:space="preserve">MB_RD_SULIEVA_24 702346 ИП Суллиева А.М. РД</t>
  </si>
  <si>
    <t xml:space="preserve">Россия , Дагестан Респ, Хасавюрт г, Тотурбиева ул, Домовладение 180</t>
  </si>
  <si>
    <t>https://openapi.megafon.ru/api/sales/chicago/stdrive/v1/api/files/31e5443e-166c-43e5-9e17-d7eafb1cfcb7</t>
  </si>
  <si>
    <t>https://openapi.megafon.ru/api/sales/chicago/stdrive/v1/api/files/8e9d59ef-ec3f-433e-b2e0-559a57d9d255</t>
  </si>
  <si>
    <t>https://openapi.megafon.ru/api/sales/chicago/stdrive/v1/api/files/fa51863e-5d01-4f80-ad4a-cc1a9cd7a97a</t>
  </si>
  <si>
    <t>https://openapi.megafon.ru/api/sales/chicago/stdrive/v1/api/files/8a4885b0-376a-4f73-b253-4e298c6b1f6d</t>
  </si>
  <si>
    <t>ЦУФ_НН_962</t>
  </si>
  <si>
    <t xml:space="preserve">Россия, Нижегородская обл., Нижний Новгород г., Ошарская ул., д. 15</t>
  </si>
  <si>
    <t>https://openapi.megafon.ru/api/sales/chicago/stdrive/v1/api/files/7a2879b4-6ab4-4558-a2df-73303ec4e05a</t>
  </si>
  <si>
    <t>https://openapi.megafon.ru/api/sales/chicago/stdrive/v1/api/files/fdde7a2a-b510-4d6c-badb-74d987e336a1</t>
  </si>
  <si>
    <t>https://openapi.megafon.ru/api/sales/chicago/stdrive/v1/api/files/9c5c6bb5-a920-48e0-9599-aa08bf822a03</t>
  </si>
  <si>
    <t>https://openapi.megafon.ru/api/sales/chicago/stdrive/v1/api/files/d1af0dfe-76f2-46bd-bad7-3d7db5452bdf</t>
  </si>
  <si>
    <t>0450000000001867</t>
  </si>
  <si>
    <t xml:space="preserve">157170, Россия, Костромская обл., Солигаличский р-н, с. Гнездниково, ул. Средняя, д. 6а</t>
  </si>
  <si>
    <t>https://openapi.megafon.ru/api/sales/chicago/stdrive/v1/api/files/bbde41aa-fa4c-4d72-90c8-858c067990c9</t>
  </si>
  <si>
    <t>https://openapi.megafon.ru/api/sales/chicago/stdrive/v1/api/files/d0aad81c-1921-434f-9d91-8c5f76707574</t>
  </si>
  <si>
    <t>https://openapi.megafon.ru/api/sales/chicago/stdrive/v1/api/files/a6209dba-15f3-4ee7-9c27-567bdb2eb9b0</t>
  </si>
  <si>
    <t>https://openapi.megafon.ru/api/sales/chicago/stdrive/v1/api/files/6e91d7c7-e25b-411e-a9b0-8a71ccc1abd0</t>
  </si>
  <si>
    <t xml:space="preserve">0360000000004618 929972 ИП Гущин А.Ю. (Казань) ДК_VAN</t>
  </si>
  <si>
    <t xml:space="preserve">Россия , Татарстан Респ, Пестречинский р-н, Шали с, Кооперативная ул, Дом 24</t>
  </si>
  <si>
    <t>https://openapi.megafon.ru/api/sales/chicago/stdrive/v1/api/files/9251ce9c-e0e2-4baf-9e02-4fd9592e9458</t>
  </si>
  <si>
    <t>https://openapi.megafon.ru/api/sales/chicago/stdrive/v1/api/files/a255e9df-137b-4485-80ce-5131c2f8d407</t>
  </si>
  <si>
    <t>https://openapi.megafon.ru/api/sales/chicago/stdrive/v1/api/files/c08f5ad7-46d7-47ac-bb10-aa815ead8004</t>
  </si>
  <si>
    <t>https://openapi.megafon.ru/api/sales/chicago/stdrive/v1/api/files/8a1b4649-a691-4031-8e18-7be9248a7517</t>
  </si>
  <si>
    <t>BRT_033273323</t>
  </si>
  <si>
    <t xml:space="preserve">Россия , Бурятия Респ, Иволгинский р-н, Хойтобэе у, Барагхан ул, Дом 2а</t>
  </si>
  <si>
    <t>https://openapi.megafon.ru/api/sales/chicago/stdrive/v1/api/files/3508e10f-849a-46fa-8d57-32c604d0ce06</t>
  </si>
  <si>
    <t>https://openapi.megafon.ru/api/sales/chicago/stdrive/v1/api/files/fede9e0d-1df9-4690-81e7-bcf598aef70f</t>
  </si>
  <si>
    <t>https://openapi.megafon.ru/api/sales/chicago/stdrive/v1/api/files/fd746404-b007-432a-a4cb-6e3d4205aa27</t>
  </si>
  <si>
    <t>https://openapi.megafon.ru/api/sales/chicago/stdrive/v1/api/files/8841f51e-9e6c-4d5c-b196-ddd10992d312</t>
  </si>
  <si>
    <t xml:space="preserve">Б0035590 1118982 ООО "Ресурс" (ФЖ)</t>
  </si>
  <si>
    <t xml:space="preserve">142000, Россия, Московская обл., г. Домодедово, мкр. Центральный, ул. Корнеева, 4</t>
  </si>
  <si>
    <t>https://openapi.megafon.ru/api/sales/chicago/stdrive/v1/api/files/c060c328-6df3-4bc8-bdbd-3c37a1a0452b</t>
  </si>
  <si>
    <t>https://openapi.megafon.ru/api/sales/chicago/stdrive/v1/api/files/a2343127-64df-4872-96c0-e29624c4cdac</t>
  </si>
  <si>
    <t>https://openapi.megafon.ru/api/sales/chicago/stdrive/v1/api/files/ef9c5227-1683-4fdb-95c3-1dd03f0d50de</t>
  </si>
  <si>
    <t>https://openapi.megafon.ru/api/sales/chicago/stdrive/v1/api/files/a3cfce6f-dcc1-4e2c-9040-582118a7a14f</t>
  </si>
  <si>
    <t>BRT_033273101</t>
  </si>
  <si>
    <t xml:space="preserve">Россия , Бурятия Респ, Улан-Удэ г, Дзержинского 1-я ул, Дом 37</t>
  </si>
  <si>
    <t>https://openapi.megafon.ru/api/sales/chicago/stdrive/v1/api/files/b8bedbba-6ee5-43f9-b163-ae90dbad2d84</t>
  </si>
  <si>
    <t>https://openapi.megafon.ru/api/sales/chicago/stdrive/v1/api/files/8785d546-2711-4125-b5fc-8d79b5c274e8</t>
  </si>
  <si>
    <t>https://openapi.megafon.ru/api/sales/chicago/stdrive/v1/api/files/814b0ec4-4917-41e9-89a7-209aab77423c</t>
  </si>
  <si>
    <t>https://openapi.megafon.ru/api/sales/chicago/stdrive/v1/api/files/9f104123-1032-48f4-be5a-70b1bbb9647b</t>
  </si>
  <si>
    <t xml:space="preserve">0360000000004618 Продукты</t>
  </si>
  <si>
    <t xml:space="preserve">Респ Татарстан, Пестречинский р-н, село Шали, ул Кооперативная, д 24 </t>
  </si>
  <si>
    <t>https://openapi.megafon.ru/api/sales/chicago/stdrive/v1/api/files/236bd432-0357-4446-856f-11d62e8a3f4d</t>
  </si>
  <si>
    <t>https://openapi.megafon.ru/api/sales/chicago/stdrive/v1/api/files/8cbf9fb5-243b-47cb-b433-fb27654e29a7</t>
  </si>
  <si>
    <t xml:space="preserve">0360000000004540 928530 ИП Гущин А.Ю. (Казань) ДК_VAN</t>
  </si>
  <si>
    <t xml:space="preserve">Россия , Татарстан Респ, Сармановский р-н, Сарманово с, Куйбышева ул, Дом 89</t>
  </si>
  <si>
    <t>https://openapi.megafon.ru/api/sales/chicago/stdrive/v1/api/files/f5a4c6c0-c55f-4579-9ec9-aae98543ff95</t>
  </si>
  <si>
    <t>https://openapi.megafon.ru/api/sales/chicago/stdrive/v1/api/files/fae35289-d986-43de-a99c-cabefe561d25</t>
  </si>
  <si>
    <t>https://openapi.megafon.ru/api/sales/chicago/stdrive/v1/api/files/c83eef0d-282b-4a87-bb95-e9ddfb5b6af6</t>
  </si>
  <si>
    <t>https://openapi.megafon.ru/api/sales/chicago/stdrive/v1/api/files/ee0706e7-ced1-42ed-bbfd-1a535ed1fa8b</t>
  </si>
  <si>
    <t>IRK_0_45131</t>
  </si>
  <si>
    <t xml:space="preserve">Россия, Иркутская обл., Иркутск г., Профсоюзная ул., д. 4</t>
  </si>
  <si>
    <t>https://openapi.megafon.ru/api/sales/chicago/stdrive/v1/api/files/7a28abd8-6e33-4219-ab80-abf86fde24b3</t>
  </si>
  <si>
    <t>https://openapi.megafon.ru/api/sales/chicago/stdrive/v1/api/files/21c37350-45cd-4fa4-a229-1dfb3cccbb46</t>
  </si>
  <si>
    <t>https://openapi.megafon.ru/api/sales/chicago/stdrive/v1/api/files/322a72e8-e666-432a-97dd-3ede11fe7e4b</t>
  </si>
  <si>
    <t>https://openapi.megafon.ru/api/sales/chicago/stdrive/v1/api/files/e06ddab5-4265-4c85-b5d0-652e42cda411</t>
  </si>
  <si>
    <t xml:space="preserve">KZL_1990 Диски</t>
  </si>
  <si>
    <t xml:space="preserve">Россия , Тыва Респ, Кызыл г, Тувинских Добровольцев ул, Дом 19</t>
  </si>
  <si>
    <t>https://openapi.megafon.ru/api/sales/chicago/stdrive/v1/api/files/9a95defa-cdc6-48f4-8fe4-deee5ca89573</t>
  </si>
  <si>
    <t>https://openapi.megafon.ru/api/sales/chicago/stdrive/v1/api/files/ce10320e-6634-4fd8-b6be-57c3b6cab2fd</t>
  </si>
  <si>
    <t>https://openapi.megafon.ru/api/sales/chicago/stdrive/v1/api/files/46079e75-f35a-4e41-8256-094843959dea</t>
  </si>
  <si>
    <t>https://openapi.megafon.ru/api/sales/chicago/stdrive/v1/api/files/fc72240f-e448-4869-bafb-48103451bc8a</t>
  </si>
  <si>
    <t>DI_1299</t>
  </si>
  <si>
    <t xml:space="preserve">347462, Россия, Ростовская обл., Зимовниковский р-н, п. Зимовники, ул. Магистральная, д. 49</t>
  </si>
  <si>
    <t>https://openapi.megafon.ru/api/sales/chicago/stdrive/v1/api/files/36f8c1fa-dc39-41ff-8d9e-0d646f558af0</t>
  </si>
  <si>
    <t>https://openapi.megafon.ru/api/sales/chicago/stdrive/v1/api/files/96b3829b-8a75-42b1-a473-bcbc18ca9605</t>
  </si>
  <si>
    <t>https://openapi.megafon.ru/api/sales/chicago/stdrive/v1/api/files/c50b3248-9ce4-4bc0-bef1-670af18cae94</t>
  </si>
  <si>
    <t>https://openapi.megafon.ru/api/sales/chicago/stdrive/v1/api/files/9631bf36-cfc9-4cd6-9c49-a3246422707b</t>
  </si>
  <si>
    <t>0019421</t>
  </si>
  <si>
    <t xml:space="preserve">Россия, Калужская обл., Калуга г., Максима Горького ул., д. 61</t>
  </si>
  <si>
    <t>https://openapi.megafon.ru/api/sales/chicago/stdrive/v1/api/files/d55ecc61-06c8-4d56-96cc-f4ce191c6283</t>
  </si>
  <si>
    <t>https://openapi.megafon.ru/api/sales/chicago/stdrive/v1/api/files/8c87a021-fbfd-4ae7-b924-3fcb670aa81c</t>
  </si>
  <si>
    <t>https://openapi.megafon.ru/api/sales/chicago/stdrive/v1/api/files/6498010e-c01a-467b-9779-21072dc96fcc</t>
  </si>
  <si>
    <t>https://openapi.megafon.ru/api/sales/chicago/stdrive/v1/api/files/7df905b7-32ef-414e-b198-9ca4a4fafd1b</t>
  </si>
  <si>
    <t xml:space="preserve">204234_VL 1010592 ИП Гущин А.Ю. (Саратов) ДК_VAN</t>
  </si>
  <si>
    <t xml:space="preserve">Россия, Саратовская обл., Балаково г., Пионерская ул., д. 1А</t>
  </si>
  <si>
    <t>https://openapi.megafon.ru/api/sales/chicago/stdrive/v1/api/files/653e750c-1bae-4665-8d76-8f2e093940ca</t>
  </si>
  <si>
    <t>https://openapi.megafon.ru/api/sales/chicago/stdrive/v1/api/files/d9215b44-f326-41a6-b855-ee6d9e102c5e</t>
  </si>
  <si>
    <t>https://openapi.megafon.ru/api/sales/chicago/stdrive/v1/api/files/bfb26a47-d6e2-49c8-9157-706d42f09583</t>
  </si>
  <si>
    <t>https://openapi.megafon.ru/api/sales/chicago/stdrive/v1/api/files/e77b4bbc-82ba-4231-b05c-c0de43824224</t>
  </si>
  <si>
    <t>7-6202</t>
  </si>
  <si>
    <t xml:space="preserve">390526, Россия, Рязанская обл., Рязанский р-н, п. Варские, ул. Школьная, д. 2</t>
  </si>
  <si>
    <t>https://openapi.megafon.ru/api/sales/chicago/stdrive/v1/api/files/1bde9854-9f1e-497d-8f4f-1182571e98fa</t>
  </si>
  <si>
    <t>https://openapi.megafon.ru/api/sales/chicago/stdrive/v1/api/files/50ed3a4b-8768-42f4-ad8b-907f6bc212d6</t>
  </si>
  <si>
    <t>https://openapi.megafon.ru/api/sales/chicago/stdrive/v1/api/files/de3f7a85-e68e-4d7c-a16f-2a0949623d4a</t>
  </si>
  <si>
    <t>https://openapi.megafon.ru/api/sales/chicago/stdrive/v1/api/files/27de910a-e4e1-420b-b85c-0ee8c223bb3d</t>
  </si>
  <si>
    <t>Za_75_5134</t>
  </si>
  <si>
    <t xml:space="preserve">Россия, Забайкальский край, Чита г., Генерала Белика ул., д. 10</t>
  </si>
  <si>
    <t>https://openapi.megafon.ru/api/sales/chicago/stdrive/v1/api/files/54f5f32f-a5d1-4294-8f41-7c20cb3a0efb</t>
  </si>
  <si>
    <t>https://openapi.megafon.ru/api/sales/chicago/stdrive/v1/api/files/24207866-9f5a-475e-8d73-bd0f803b2e45</t>
  </si>
  <si>
    <t>https://openapi.megafon.ru/api/sales/chicago/stdrive/v1/api/files/46fe5cc6-6686-418d-9d77-927ed742dfe4</t>
  </si>
  <si>
    <t>https://openapi.megafon.ru/api/sales/chicago/stdrive/v1/api/files/69740900-8c40-448c-a023-0246f9ec8ed8</t>
  </si>
  <si>
    <t xml:space="preserve">0460000000000221 926604 Диджитал ООО (370-МУР_М)_ДК_VAN</t>
  </si>
  <si>
    <t xml:space="preserve">Россия, Мурманская обл., Мурманск г., Георгия Седова ул., д. 20</t>
  </si>
  <si>
    <t>https://openapi.megafon.ru/api/sales/chicago/stdrive/v1/api/files/8a9e79b4-00e6-4d7e-ae4f-8c7d3ce448f8</t>
  </si>
  <si>
    <t>https://openapi.megafon.ru/api/sales/chicago/stdrive/v1/api/files/1b853e19-f79f-456e-ab42-a9de14955e62</t>
  </si>
  <si>
    <t>https://openapi.megafon.ru/api/sales/chicago/stdrive/v1/api/files/bed2c4b4-020d-41f3-b88c-36d26552edde</t>
  </si>
  <si>
    <t xml:space="preserve">0530000000002152 938562 ООО Диджитал (Ярославская область)_ДК_VAN</t>
  </si>
  <si>
    <t xml:space="preserve">Россия , Ярославская обл, Ярославль г, Ньютона ул, Дом 40а</t>
  </si>
  <si>
    <t>https://openapi.megafon.ru/api/sales/chicago/stdrive/v1/api/files/761d2824-a38a-4fcf-a9e3-fd04af088009</t>
  </si>
  <si>
    <t>https://openapi.megafon.ru/api/sales/chicago/stdrive/v1/api/files/0737f070-e2e0-48f1-969d-f2ee6ed4ef2d</t>
  </si>
  <si>
    <t>https://openapi.megafon.ru/api/sales/chicago/stdrive/v1/api/files/e6b884b1-5845-4c6f-b526-ab9d754646ba</t>
  </si>
  <si>
    <t>https://openapi.megafon.ru/api/sales/chicago/stdrive/v1/api/files/6bcd8883-a52e-4162-be1a-65ffb955c895</t>
  </si>
  <si>
    <t xml:space="preserve">PRIO_КК_3025 1109457 ООО "Приоритет" КК</t>
  </si>
  <si>
    <t xml:space="preserve">Россия, Краснодарский край, Тихорецкий р-н, Тихорецк г., Меньшикова ул., д. 48</t>
  </si>
  <si>
    <t>https://openapi.megafon.ru/api/sales/chicago/stdrive/v1/api/files/dd3b7517-c32a-4e58-a659-8b20122b3dbe</t>
  </si>
  <si>
    <t>https://openapi.megafon.ru/api/sales/chicago/stdrive/v1/api/files/dfd73712-e6f2-4c02-9a28-2e48c51815a4</t>
  </si>
  <si>
    <t>https://openapi.megafon.ru/api/sales/chicago/stdrive/v1/api/files/65e5163a-a7f8-4d53-8ec6-8ef859cb00f0</t>
  </si>
  <si>
    <t>https://openapi.megafon.ru/api/sales/chicago/stdrive/v1/api/files/91feb778-cc5a-4ea0-96ce-fc723def5f31</t>
  </si>
  <si>
    <t>PRIOR_VLG_1030</t>
  </si>
  <si>
    <t xml:space="preserve">Россия , Волгоградская обл, Волгоград г, Рабоче-Крестьянская ул, Дом 44б</t>
  </si>
  <si>
    <t>https://openapi.megafon.ru/api/sales/chicago/stdrive/v1/api/files/83109043-87d8-46d9-b08c-07124fa54b7e</t>
  </si>
  <si>
    <t>https://openapi.megafon.ru/api/sales/chicago/stdrive/v1/api/files/373d0b66-5d4a-435e-aaff-3e3d0478d5e2</t>
  </si>
  <si>
    <t>https://openapi.megafon.ru/api/sales/chicago/stdrive/v1/api/files/2ac3662b-2d08-4dbf-8673-86dac944c380</t>
  </si>
  <si>
    <t>DI_2678</t>
  </si>
  <si>
    <t xml:space="preserve">347904, Россия, Ростовская обл., г. Таганрог, пер. Гоголевский, 2, кв./оф. 2</t>
  </si>
  <si>
    <t>https://openapi.megafon.ru/api/sales/chicago/stdrive/v1/api/files/dd4b1f0b-3e30-487e-aa6a-fc57536cc745</t>
  </si>
  <si>
    <t>https://openapi.megafon.ru/api/sales/chicago/stdrive/v1/api/files/7a842ba5-d5f7-48cc-b2ca-a303eb665ed3</t>
  </si>
  <si>
    <t>https://openapi.megafon.ru/api/sales/chicago/stdrive/v1/api/files/cc2d1010-34be-454b-9a05-10125e81cc6b</t>
  </si>
  <si>
    <t>https://openapi.megafon.ru/api/sales/chicago/stdrive/v1/api/files/cd169e81-b49b-4408-828a-b0b625e815a8</t>
  </si>
  <si>
    <t>0400000000001556</t>
  </si>
  <si>
    <t xml:space="preserve">Россия , Чувашская Республика - Чувашия, Чебоксары г, Ленинского Комсомола ул, Здание 58А</t>
  </si>
  <si>
    <t>https://openapi.megafon.ru/api/sales/chicago/stdrive/v1/api/files/6d395a07-a560-471a-a866-eda8fb8ef353</t>
  </si>
  <si>
    <t>https://openapi.megafon.ru/api/sales/chicago/stdrive/v1/api/files/013120bb-2ee8-4e2e-a37f-2cbffe830605</t>
  </si>
  <si>
    <t>https://openapi.megafon.ru/api/sales/chicago/stdrive/v1/api/files/03a940e8-7dbc-4cd2-b52b-1036ef25db0f</t>
  </si>
  <si>
    <t>https://openapi.megafon.ru/api/sales/chicago/stdrive/v1/api/files/8159edb2-1e11-43a4-b1e5-1984a00eb420</t>
  </si>
  <si>
    <t xml:space="preserve">0490000000001613 1020626 ООО Диджитал(Карелия)_ДК_VAN</t>
  </si>
  <si>
    <t xml:space="preserve">185013Россия, Карелия Респ, Петрозаводск г, Боровая ул, 5</t>
  </si>
  <si>
    <t>https://openapi.megafon.ru/api/sales/chicago/stdrive/v1/api/files/c47b90dc-0e8a-43e4-b74f-bce919cecd09</t>
  </si>
  <si>
    <t>https://openapi.megafon.ru/api/sales/chicago/stdrive/v1/api/files/410238e3-99f0-418c-a1d0-a7e47f591539</t>
  </si>
  <si>
    <t>https://openapi.megafon.ru/api/sales/chicago/stdrive/v1/api/files/45f35282-eddb-4b9b-a3d0-c56cf1f255c9</t>
  </si>
  <si>
    <t>https://openapi.megafon.ru/api/sales/chicago/stdrive/v1/api/files/5007bce3-62ba-47e4-9834-5b14084a0681</t>
  </si>
  <si>
    <t xml:space="preserve">9002182_UR 703386 ООО "АРСО" (Челябинск, GSM, МБ)</t>
  </si>
  <si>
    <t xml:space="preserve">Россия , Челябинская обл, Красноармейский р-н, Бродокалмак с, Нагорная ул, д 84А к а</t>
  </si>
  <si>
    <t>https://openapi.megafon.ru/api/sales/chicago/stdrive/v1/api/files/13dfcf75-87e5-4785-ab0e-068b8630df6e</t>
  </si>
  <si>
    <t>https://openapi.megafon.ru/api/sales/chicago/stdrive/v1/api/files/ed7f188a-ac09-446a-9fb0-b93c76abd950</t>
  </si>
  <si>
    <t>https://openapi.megafon.ru/api/sales/chicago/stdrive/v1/api/files/c14d24bb-b122-420c-ac7f-156c29662e32</t>
  </si>
  <si>
    <t>https://openapi.megafon.ru/api/sales/chicago/stdrive/v1/api/files/8c0b5653-6f91-4afc-9b02-7c265b18bbf6</t>
  </si>
  <si>
    <t xml:space="preserve">ЦУФ_ЧЛБ_1029 ЛОМБАРД АРМАДА</t>
  </si>
  <si>
    <t>https://openapi.megafon.ru/api/sales/chicago/stdrive/v1/api/files/668b8d59-43f9-4bc3-9b2b-3e0e5d8d6332</t>
  </si>
  <si>
    <t>https://openapi.megafon.ru/api/sales/chicago/stdrive/v1/api/files/8a8893f1-b8c0-4466-8d89-dde3b31f1b6c</t>
  </si>
  <si>
    <t>https://openapi.megafon.ru/api/sales/chicago/stdrive/v1/api/files/80a1d3cc-11b5-40cb-8c20-7cab7b0f9c0a</t>
  </si>
  <si>
    <t>BRT_033273028</t>
  </si>
  <si>
    <t xml:space="preserve">Россия , Бурятия Респ, Улан-Удэ г, СНТ Профсоюзник, 3-я ул, Дом 161</t>
  </si>
  <si>
    <t>https://openapi.megafon.ru/api/sales/chicago/stdrive/v1/api/files/fe6b8614-76ed-4726-bdc4-5d48c2ece719</t>
  </si>
  <si>
    <t>https://openapi.megafon.ru/api/sales/chicago/stdrive/v1/api/files/c85fc5aa-5f42-4fb5-9557-1fd743e646ce</t>
  </si>
  <si>
    <t>https://openapi.megafon.ru/api/sales/chicago/stdrive/v1/api/files/01b6114c-5f17-43ce-8475-ac1ef94be8c3</t>
  </si>
  <si>
    <t>https://openapi.megafon.ru/api/sales/chicago/stdrive/v1/api/files/1e0a9091-ffde-49c7-90a3-04d5e8099c4a</t>
  </si>
  <si>
    <t xml:space="preserve">KHB_013646 Шаурма</t>
  </si>
  <si>
    <t xml:space="preserve">680017, Россия, Хабаровский край, г. Хабаровск, ул. Ленина, 75, кв./оф. 1</t>
  </si>
  <si>
    <t>https://openapi.megafon.ru/api/sales/chicago/stdrive/v1/api/files/8e860542-9740-4046-998f-e7e178b119be</t>
  </si>
  <si>
    <t>https://openapi.megafon.ru/api/sales/chicago/stdrive/v1/api/files/fa8fe48a-14d6-454b-af61-b16c79f37d21</t>
  </si>
  <si>
    <t>https://openapi.megafon.ru/api/sales/chicago/stdrive/v1/api/files/12185daa-669c-407d-84e2-7e248ee400ba</t>
  </si>
  <si>
    <t>https://openapi.megafon.ru/api/sales/chicago/stdrive/v1/api/files/33118983-5ab0-4fac-9554-4ffc77978934</t>
  </si>
  <si>
    <t>TL0000001607</t>
  </si>
  <si>
    <t xml:space="preserve">Россия, Тульская обл., Щекинский р-н, Старая Колпна с., д. 77</t>
  </si>
  <si>
    <t>https://openapi.megafon.ru/api/sales/chicago/stdrive/v1/api/files/3ce27521-2d99-4ee2-94d1-ab5626e4e89d</t>
  </si>
  <si>
    <t>https://openapi.megafon.ru/api/sales/chicago/stdrive/v1/api/files/be326348-4e15-479b-aac2-998968a77324</t>
  </si>
  <si>
    <t>https://openapi.megafon.ru/api/sales/chicago/stdrive/v1/api/files/fa6c5b10-a298-472d-9b65-150f9c9a5f88</t>
  </si>
  <si>
    <t>https://openapi.megafon.ru/api/sales/chicago/stdrive/v1/api/files/abd01eb2-5fd0-4830-a10c-23a425a198fd</t>
  </si>
  <si>
    <t xml:space="preserve">0340000000000693 969279 ИП Гущин А.Ю. (Марий Эл) ДК_VAN</t>
  </si>
  <si>
    <t xml:space="preserve">425080, Россия, Марий Эл Респ., Звениговский р-н, п. Илеть, ул. Куйбышева, д. 9</t>
  </si>
  <si>
    <t>https://openapi.megafon.ru/api/sales/chicago/stdrive/v1/api/files/d0ebb7e0-e99c-4b1e-b562-ab4815b453d6</t>
  </si>
  <si>
    <t>https://openapi.megafon.ru/api/sales/chicago/stdrive/v1/api/files/70d59b58-7fa0-48db-8e0d-14128d718633</t>
  </si>
  <si>
    <t>https://openapi.megafon.ru/api/sales/chicago/stdrive/v1/api/files/4cffeda3-6f33-44e5-9720-b23f5506b851</t>
  </si>
  <si>
    <t>https://openapi.megafon.ru/api/sales/chicago/stdrive/v1/api/files/4fe4e9f0-e8a3-4f6c-a9db-6841c64b10b8</t>
  </si>
  <si>
    <t xml:space="preserve">RD_OMAROVA238 1139859 ИП Омарова Э.Г. РД</t>
  </si>
  <si>
    <t xml:space="preserve">Россия , Дагестан Респ, Хасавюрт г, Тотурбиева ул, д 175</t>
  </si>
  <si>
    <t>https://openapi.megafon.ru/api/sales/chicago/stdrive/v1/api/files/3af7590e-6282-4945-8a81-acebeeadca90</t>
  </si>
  <si>
    <t>https://openapi.megafon.ru/api/sales/chicago/stdrive/v1/api/files/e07e56d8-96de-453d-b08e-d91f1a452fab</t>
  </si>
  <si>
    <t>https://openapi.megafon.ru/api/sales/chicago/stdrive/v1/api/files/323b10c9-af48-4a8d-abc7-03f37bd2e0d3</t>
  </si>
  <si>
    <t>https://openapi.megafon.ru/api/sales/chicago/stdrive/v1/api/files/ca7fb76f-9812-4d37-9e5c-26f6ae99e4bc</t>
  </si>
  <si>
    <t xml:space="preserve">9005105_UR 1114214 ООО Урал Продукт (Челябинск, GSM, МБ)_PRE Стойка Палада</t>
  </si>
  <si>
    <t xml:space="preserve">Россия, Челябинская обл., Магнитогорск г., Труда ул., д. 20</t>
  </si>
  <si>
    <t>https://openapi.megafon.ru/api/sales/chicago/stdrive/v1/api/files/906833da-1f89-4fe5-bddb-9fa1e43faae2</t>
  </si>
  <si>
    <t>https://openapi.megafon.ru/api/sales/chicago/stdrive/v1/api/files/2671c1a3-0ffc-4bd7-a79e-06596c42832c</t>
  </si>
  <si>
    <t>https://openapi.megafon.ru/api/sales/chicago/stdrive/v1/api/files/2e26d67f-4891-4da1-86db-ab87342d2487</t>
  </si>
  <si>
    <t>ЦУФ_ВРН_312</t>
  </si>
  <si>
    <t xml:space="preserve">396510, Россия, Воронежская обл., Каменский р-н, пгт Каменка, ул. Привокзальная, 2, кв./оф. 4</t>
  </si>
  <si>
    <t>https://openapi.megafon.ru/api/sales/chicago/stdrive/v1/api/files/6701c5a8-4100-4d76-8a89-9dd2a387dfa2</t>
  </si>
  <si>
    <t>https://openapi.megafon.ru/api/sales/chicago/stdrive/v1/api/files/e9586dac-7380-4a85-858c-dd5c0d509006</t>
  </si>
  <si>
    <t>https://openapi.megafon.ru/api/sales/chicago/stdrive/v1/api/files/166b063e-0478-4d25-9fd1-8e988476712c</t>
  </si>
  <si>
    <t>https://openapi.megafon.ru/api/sales/chicago/stdrive/v1/api/files/32687c4a-d1d2-474e-998a-4ed14aa58115</t>
  </si>
  <si>
    <t xml:space="preserve">ЦУФ_ЕКБ-1214 Portal ремонт телефонов</t>
  </si>
  <si>
    <t>https://openapi.megafon.ru/api/sales/chicago/stdrive/v1/api/files/98662a3a-e658-4377-b789-01b494ef4ef6</t>
  </si>
  <si>
    <t>https://openapi.megafon.ru/api/sales/chicago/stdrive/v1/api/files/5da35769-4924-4633-93dc-adab05b8f64a</t>
  </si>
  <si>
    <t>https://openapi.megafon.ru/api/sales/chicago/stdrive/v1/api/files/ba6f4530-d428-4f7e-936c-d601963ade3c</t>
  </si>
  <si>
    <t>https://openapi.megafon.ru/api/sales/chicago/stdrive/v1/api/files/6fcea150-cf58-4485-945e-081fc4edea0f</t>
  </si>
  <si>
    <t xml:space="preserve">М875101 1110282 ООО "СиМП Телеком" (ФЖ)</t>
  </si>
  <si>
    <t xml:space="preserve">Россия, Московская обл., Раменское г., Кратово дп., Мира ул., д. 1</t>
  </si>
  <si>
    <t>https://openapi.megafon.ru/api/sales/chicago/stdrive/v1/api/files/c76451fd-85e1-4c26-9cc8-5ef81a883f9e</t>
  </si>
  <si>
    <t>https://openapi.megafon.ru/api/sales/chicago/stdrive/v1/api/files/76cb383f-82a2-4ead-b830-1ea97ce54493</t>
  </si>
  <si>
    <t>https://openapi.megafon.ru/api/sales/chicago/stdrive/v1/api/files/ac6801c4-5b6e-42b1-8c3d-6c85c73ad3a1</t>
  </si>
  <si>
    <t>https://openapi.megafon.ru/api/sales/chicago/stdrive/v1/api/files/b01d147c-49af-493a-a5cd-a20427bb85cc</t>
  </si>
  <si>
    <t>KHB_013958</t>
  </si>
  <si>
    <t xml:space="preserve">680003, Россия, Хабаровский край, г. Хабаровск, ул. Краснореченская, 44, кв./оф. 7</t>
  </si>
  <si>
    <t>https://openapi.megafon.ru/api/sales/chicago/stdrive/v1/api/files/aa7e9b9d-ce70-4105-9cee-d35b56d1f58f</t>
  </si>
  <si>
    <t>https://openapi.megafon.ru/api/sales/chicago/stdrive/v1/api/files/7cf84517-e474-41ea-822a-56bc77a8b3f7</t>
  </si>
  <si>
    <t>https://openapi.megafon.ru/api/sales/chicago/stdrive/v1/api/files/13551000-9282-4253-b7e2-4df94b6a99a2</t>
  </si>
  <si>
    <t>https://openapi.megafon.ru/api/sales/chicago/stdrive/v1/api/files/efc9f49d-6ba3-4a46-83d6-b10550cbeed6</t>
  </si>
  <si>
    <t xml:space="preserve">0070000000004006 Маг. Продукты</t>
  </si>
  <si>
    <t xml:space="preserve">Россия , Приморский край, Уссурийск г, Баневурово с, Уссурийское шоссе ул, Дом 14</t>
  </si>
  <si>
    <t>https://openapi.megafon.ru/api/sales/chicago/stdrive/v1/api/files/4674a40a-206d-40fb-a3f0-102d36722007</t>
  </si>
  <si>
    <t>https://openapi.megafon.ru/api/sales/chicago/stdrive/v1/api/files/d1c155c9-8140-4a34-af78-6ee735efc398</t>
  </si>
  <si>
    <t>https://openapi.megafon.ru/api/sales/chicago/stdrive/v1/api/files/92c8cbb6-4b41-43f8-b492-232c5fc24651</t>
  </si>
  <si>
    <t>https://openapi.megafon.ru/api/sales/chicago/stdrive/v1/api/files/f5984bd7-e97d-489c-892e-095ea5deaa04</t>
  </si>
  <si>
    <t xml:space="preserve">0280000000001476 1107872 ИП Гущин А.Ю. (Астрахань) ДК_VAN</t>
  </si>
  <si>
    <t xml:space="preserve">416420, Россия, Астраханская обл., Лиманский р-н, с. Яндыки, ул. Кирова, д. 3А</t>
  </si>
  <si>
    <t>https://openapi.megafon.ru/api/sales/chicago/stdrive/v1/api/files/73b8181d-2d03-43a9-9cf5-5e4e96f3e3aa</t>
  </si>
  <si>
    <t>https://openapi.megafon.ru/api/sales/chicago/stdrive/v1/api/files/73935dfc-0fa2-43fd-9ed0-ab60bb2c1649</t>
  </si>
  <si>
    <t>https://openapi.megafon.ru/api/sales/chicago/stdrive/v1/api/files/434f8f44-5429-44e4-b04c-de90dcfab1ee</t>
  </si>
  <si>
    <t>https://openapi.megafon.ru/api/sales/chicago/stdrive/v1/api/files/e7aeb249-cd10-4f24-a591-258cb8f224f3</t>
  </si>
  <si>
    <t xml:space="preserve">0360000000005764 981985 ИП Гущин А.Ю. (Казань) ДК_VAN</t>
  </si>
  <si>
    <t xml:space="preserve">423430, Россия, Татарстан Респ., Альметьевский р-н, с. Русский Акташ, ул. Комсомольская, д. 12</t>
  </si>
  <si>
    <t>https://openapi.megafon.ru/api/sales/chicago/stdrive/v1/api/files/37f83035-727a-49f7-bde0-f4d3daf66975</t>
  </si>
  <si>
    <t>https://openapi.megafon.ru/api/sales/chicago/stdrive/v1/api/files/a474b33d-413d-43db-af7e-5414182cdb55</t>
  </si>
  <si>
    <t>https://openapi.megafon.ru/api/sales/chicago/stdrive/v1/api/files/9239ddf2-1664-437d-93b8-8807c912e7cd</t>
  </si>
  <si>
    <t>https://openapi.megafon.ru/api/sales/chicago/stdrive/v1/api/files/24a6e688-d756-4e6c-946f-384912a283e1</t>
  </si>
  <si>
    <t xml:space="preserve">203605_VL 991574 ИП Гущин А.Ю. (Саратов) ДК_VAN</t>
  </si>
  <si>
    <t>https://openapi.megafon.ru/api/sales/chicago/stdrive/v1/api/files/d7fde715-70a6-4f9a-bada-3c70622d679c</t>
  </si>
  <si>
    <t>https://openapi.megafon.ru/api/sales/chicago/stdrive/v1/api/files/7860f944-f57c-40b6-8d15-780b0c5099bb</t>
  </si>
  <si>
    <t>https://openapi.megafon.ru/api/sales/chicago/stdrive/v1/api/files/6a8df5d1-5121-478c-a034-3f08d173870d</t>
  </si>
  <si>
    <t>https://openapi.megafon.ru/api/sales/chicago/stdrive/v1/api/files/f55d9222-2bff-4799-a1ee-9151175ed241</t>
  </si>
  <si>
    <t xml:space="preserve">BRT_033273288 Добрый</t>
  </si>
  <si>
    <t xml:space="preserve">Россия , Бурятия Респ, Тарбагатайский р-н, Нижний Саянтуй с, ДНП Нижний Саянтуй, Путейная ул, д 3</t>
  </si>
  <si>
    <t>https://openapi.megafon.ru/api/sales/chicago/stdrive/v1/api/files/2c50ec75-f73e-4971-849c-043be8877868</t>
  </si>
  <si>
    <t>https://openapi.megafon.ru/api/sales/chicago/stdrive/v1/api/files/3dd51bd3-ba2d-465b-9229-f5fd502941de</t>
  </si>
  <si>
    <t>https://openapi.megafon.ru/api/sales/chicago/stdrive/v1/api/files/c75fb329-3f8e-40f2-bf47-4bdb0b09a339</t>
  </si>
  <si>
    <t>https://openapi.megafon.ru/api/sales/chicago/stdrive/v1/api/files/fb445bff-87b3-43f9-921d-6a5a62340bdf</t>
  </si>
  <si>
    <t>DI_2664</t>
  </si>
  <si>
    <t xml:space="preserve">Россия, Ростовская обл., Таганрог г., Гоголевский пер., д. 3</t>
  </si>
  <si>
    <t>https://openapi.megafon.ru/api/sales/chicago/stdrive/v1/api/files/033148e0-bc74-4dad-9a6f-f9ce7ebd97a3</t>
  </si>
  <si>
    <t>https://openapi.megafon.ru/api/sales/chicago/stdrive/v1/api/files/6ec91ee0-9505-41af-80c8-e46043b416b9</t>
  </si>
  <si>
    <t>https://openapi.megafon.ru/api/sales/chicago/stdrive/v1/api/files/05c7c1a5-3d81-4dc3-882f-fb710a7c5bfc</t>
  </si>
  <si>
    <t>https://openapi.megafon.ru/api/sales/chicago/stdrive/v1/api/files/7b44632f-3831-4860-a105-9ed5da2598dc</t>
  </si>
  <si>
    <t>DI_1612</t>
  </si>
  <si>
    <t xml:space="preserve">Россия, Ростовская обл., Новошахтинск г., Харьковская ул., д. 14</t>
  </si>
  <si>
    <t>https://openapi.megafon.ru/api/sales/chicago/stdrive/v1/api/files/62dd0845-7d9a-4c41-a31e-66792d509cd7</t>
  </si>
  <si>
    <t>https://openapi.megafon.ru/api/sales/chicago/stdrive/v1/api/files/62c99f7c-22ff-451f-95c2-477adb7ffd6c</t>
  </si>
  <si>
    <t>0032764876_Нов</t>
  </si>
  <si>
    <t xml:space="preserve">Россия, Новгородская обл., Крестецкий р-н, Ямская Слобода с., Ямская ул., д. 90а</t>
  </si>
  <si>
    <t>https://openapi.megafon.ru/api/sales/chicago/stdrive/v1/api/files/e0621712-a4e8-4f6b-a826-eb27782ba788</t>
  </si>
  <si>
    <t>https://openapi.megafon.ru/api/sales/chicago/stdrive/v1/api/files/d9ce82d9-086a-42b5-bb17-b7f0e351cd6b</t>
  </si>
  <si>
    <t>https://openapi.megafon.ru/api/sales/chicago/stdrive/v1/api/files/3d614601-4282-407f-96bf-06acadde4b83</t>
  </si>
  <si>
    <t>https://openapi.megafon.ru/api/sales/chicago/stdrive/v1/api/files/0d8dec39-3ac1-4bb8-bfd1-cf3e2ce89721</t>
  </si>
  <si>
    <t xml:space="preserve">ASX3707_D 898159 Приоритет ООО ФЖ</t>
  </si>
  <si>
    <t xml:space="preserve">Россия , Московская обл, Наро-Фоминск г, Пешехонова ул, д 9А</t>
  </si>
  <si>
    <t>https://openapi.megafon.ru/api/sales/chicago/stdrive/v1/api/files/6ac3af54-aab3-43b4-9297-8daffe5d055c</t>
  </si>
  <si>
    <t>https://openapi.megafon.ru/api/sales/chicago/stdrive/v1/api/files/d3665714-c8b6-487c-b0e6-55b6151f4a4e</t>
  </si>
  <si>
    <t>https://openapi.megafon.ru/api/sales/chicago/stdrive/v1/api/files/e078ef06-62e5-45f7-b182-971d4b748a98</t>
  </si>
  <si>
    <t>https://openapi.megafon.ru/api/sales/chicago/stdrive/v1/api/files/7def0f68-8396-43df-a76e-e19c83ab9e5e</t>
  </si>
  <si>
    <t>ЦУФ_НН_377</t>
  </si>
  <si>
    <t xml:space="preserve">606426, Россия, Нижегородская обл., Балахнинский р-н, рп. Гидроторф, ул. Центральная, д. 1</t>
  </si>
  <si>
    <t>https://openapi.megafon.ru/api/sales/chicago/stdrive/v1/api/files/0935e9e4-0481-4052-b8ba-63a5f92e7e3f</t>
  </si>
  <si>
    <t>https://openapi.megafon.ru/api/sales/chicago/stdrive/v1/api/files/a0553981-7a60-4733-b84d-997390b8d4f6</t>
  </si>
  <si>
    <t>https://openapi.megafon.ru/api/sales/chicago/stdrive/v1/api/files/83f5d202-af4b-4557-aaee-a2fe896cb7e9</t>
  </si>
  <si>
    <t>https://openapi.megafon.ru/api/sales/chicago/stdrive/v1/api/files/3baeab38-0340-456f-8c45-93c310e27e2b</t>
  </si>
  <si>
    <t>ЦУФ_КРГ_434</t>
  </si>
  <si>
    <t xml:space="preserve">Россия, Курганская обл., Сафакулевский р-н, Сафакулево с., Ленина ул., д. 10</t>
  </si>
  <si>
    <t>https://openapi.megafon.ru/api/sales/chicago/stdrive/v1/api/files/19db832e-38e6-45ba-b870-7f52077f20c7</t>
  </si>
  <si>
    <t>https://openapi.megafon.ru/api/sales/chicago/stdrive/v1/api/files/c90d064e-7382-4da3-888e-696f0d86f6ea</t>
  </si>
  <si>
    <t>https://openapi.megafon.ru/api/sales/chicago/stdrive/v1/api/files/33b05932-111f-4272-98bf-22c78757ac12</t>
  </si>
  <si>
    <t>https://openapi.megafon.ru/api/sales/chicago/stdrive/v1/api/files/ecc877ed-ac7f-4f8a-a9be-9aee4d8f4b73</t>
  </si>
  <si>
    <t xml:space="preserve">0130000000002382 Семейный Маркет</t>
  </si>
  <si>
    <t xml:space="preserve">Россия, Белгородская обл., Яковлевский р-н, с. Серетино, ул. 9 Мая, 98</t>
  </si>
  <si>
    <t>https://openapi.megafon.ru/api/sales/chicago/stdrive/v1/api/files/2b2b63de-5ea7-4819-b9fb-46949caa6f91</t>
  </si>
  <si>
    <t>https://openapi.megafon.ru/api/sales/chicago/stdrive/v1/api/files/51612b41-c800-482a-ab66-ad50bfbedc68</t>
  </si>
  <si>
    <t>https://openapi.megafon.ru/api/sales/chicago/stdrive/v1/api/files/b0d3e278-21fe-4caa-9056-c9d5c99e8461</t>
  </si>
  <si>
    <t>https://openapi.megafon.ru/api/sales/chicago/stdrive/v1/api/files/5fd652dd-e31c-4805-98a8-9ab65b6a7330</t>
  </si>
  <si>
    <t xml:space="preserve">ARX5612_D 1134840 ООО "Агентство связи" (ФЖ) Сухофрукты</t>
  </si>
  <si>
    <t xml:space="preserve">Россия , Московская обл, Истра г, Новопетровское с, Кооперативная ул, Здание 8</t>
  </si>
  <si>
    <t>https://openapi.megafon.ru/api/sales/chicago/stdrive/v1/api/files/ec895baf-5052-437b-96c2-2fb83d617f7b</t>
  </si>
  <si>
    <t>https://openapi.megafon.ru/api/sales/chicago/stdrive/v1/api/files/be6f04e2-570d-4f53-8172-60a181261bff</t>
  </si>
  <si>
    <t>https://openapi.megafon.ru/api/sales/chicago/stdrive/v1/api/files/e9242806-a5a3-4a50-a034-fa906af1c9cc</t>
  </si>
  <si>
    <t>https://openapi.megafon.ru/api/sales/chicago/stdrive/v1/api/files/90f6ffc9-0a57-4ac2-a61a-b658aaab1ab5</t>
  </si>
  <si>
    <t>IRK_0_45263</t>
  </si>
  <si>
    <t xml:space="preserve">Россия, Иркутская обл., Иркутский р-н, Пивовариха с., д. -</t>
  </si>
  <si>
    <t>https://openapi.megafon.ru/api/sales/chicago/stdrive/v1/api/files/ebd99e89-b628-44f7-9034-3f819bcd1d23</t>
  </si>
  <si>
    <t>https://openapi.megafon.ru/api/sales/chicago/stdrive/v1/api/files/7b18aa47-2f61-4b4b-b551-2183292e9bad</t>
  </si>
  <si>
    <t>https://openapi.megafon.ru/api/sales/chicago/stdrive/v1/api/files/7d568a7a-2868-46f0-840a-8a059a229f14</t>
  </si>
  <si>
    <t>https://openapi.megafon.ru/api/sales/chicago/stdrive/v1/api/files/fa935457-45c0-4455-a9e2-967c3abe4efe</t>
  </si>
  <si>
    <t xml:space="preserve">0520000000001572 943535 Диджитал ООО (1-69-Т)_ДК_VAN</t>
  </si>
  <si>
    <t xml:space="preserve">Россия , Тверская обл, Кесовогорский р-н, Кесова Гора пгт, Грачи ул, Дом 22</t>
  </si>
  <si>
    <t>https://openapi.megafon.ru/api/sales/chicago/stdrive/v1/api/files/261629d5-baf3-490f-809c-66f05ce8b402</t>
  </si>
  <si>
    <t>https://openapi.megafon.ru/api/sales/chicago/stdrive/v1/api/files/0275ca5a-b834-421f-bb27-2e261018ff9c</t>
  </si>
  <si>
    <t>https://openapi.megafon.ru/api/sales/chicago/stdrive/v1/api/files/1b68d419-21a8-441e-9d4f-3b7a5985122c</t>
  </si>
  <si>
    <t>https://openapi.megafon.ru/api/sales/chicago/stdrive/v1/api/files/32a1804e-99e2-4579-b836-f65231620a8d</t>
  </si>
  <si>
    <t>0520000000005121</t>
  </si>
  <si>
    <t xml:space="preserve">Россия, Тверская обл., Торжок г., Вокзальная ул., д. 1</t>
  </si>
  <si>
    <t>https://openapi.megafon.ru/api/sales/chicago/stdrive/v1/api/files/f96627f4-0b2d-4ecb-9f66-aeb9e4736bc1</t>
  </si>
  <si>
    <t>https://openapi.megafon.ru/api/sales/chicago/stdrive/v1/api/files/1651708a-075a-41de-bb2b-edd8b7d8d213</t>
  </si>
  <si>
    <t>https://openapi.megafon.ru/api/sales/chicago/stdrive/v1/api/files/217c4b23-063f-446b-9b01-02ee6edfcf17</t>
  </si>
  <si>
    <t>https://openapi.megafon.ru/api/sales/chicago/stdrive/v1/api/files/dc6a0362-ac02-463b-913e-12a61d94bbd0</t>
  </si>
  <si>
    <t xml:space="preserve">PRIO_КК_2389 1048626 ООО "Приоритет" КК</t>
  </si>
  <si>
    <t xml:space="preserve">Россия , Краснодарский край, Усть-Лабинский р-н, Воронежская ст-ца, Садовая ул, Дом 90</t>
  </si>
  <si>
    <t>https://openapi.megafon.ru/api/sales/chicago/stdrive/v1/api/files/a5d391df-a005-4be2-99eb-e8f4feb14c9c</t>
  </si>
  <si>
    <t>https://openapi.megafon.ru/api/sales/chicago/stdrive/v1/api/files/045f2085-6475-4abe-8c37-ff2baf0616ed</t>
  </si>
  <si>
    <t>https://openapi.megafon.ru/api/sales/chicago/stdrive/v1/api/files/7d96ff98-31ba-4a8c-af41-2f05031addc4</t>
  </si>
  <si>
    <t>https://openapi.megafon.ru/api/sales/chicago/stdrive/v1/api/files/09a5acb4-f9d7-40cd-b961-f704aec9c0ba</t>
  </si>
  <si>
    <t>DI_1219</t>
  </si>
  <si>
    <t xml:space="preserve">Россия, Ростовская обл., Ростов-на-Дону г., Серафимовича ул., д. 48</t>
  </si>
  <si>
    <t>https://openapi.megafon.ru/api/sales/chicago/stdrive/v1/api/files/74d385e5-86bc-4244-81f8-b1daed97788e</t>
  </si>
  <si>
    <t>https://openapi.megafon.ru/api/sales/chicago/stdrive/v1/api/files/eef8695c-f546-4ed5-becb-39be5b4b8a2d</t>
  </si>
  <si>
    <t>https://openapi.megafon.ru/api/sales/chicago/stdrive/v1/api/files/85362c7e-7d3d-4a0d-937d-a6e6e8535c92</t>
  </si>
  <si>
    <t>https://openapi.megafon.ru/api/sales/chicago/stdrive/v1/api/files/9524b9fe-8f89-4ead-87a5-e1e6d3fa85de</t>
  </si>
  <si>
    <t>KHB_013053</t>
  </si>
  <si>
    <t xml:space="preserve">680015, Россия, Хабаровский край, г. Хабаровск, пер. Сахалинский, 12, кв./оф. 1</t>
  </si>
  <si>
    <t>https://openapi.megafon.ru/api/sales/chicago/stdrive/v1/api/files/1c9b7648-59e5-4212-8b54-6b972603c511</t>
  </si>
  <si>
    <t>https://openapi.megafon.ru/api/sales/chicago/stdrive/v1/api/files/456ee4e4-09e0-4260-a8c8-0f82db8eabd7</t>
  </si>
  <si>
    <t>https://openapi.megafon.ru/api/sales/chicago/stdrive/v1/api/files/5d22452f-1fb9-44b6-b514-8ba77bcddcbe</t>
  </si>
  <si>
    <t>https://openapi.megafon.ru/api/sales/chicago/stdrive/v1/api/files/04cc0840-3581-4e5b-9031-06cf857658a5</t>
  </si>
  <si>
    <t>0320000000005882</t>
  </si>
  <si>
    <t xml:space="preserve">Россия , Башкортостан Респ, Белорецкий р-н, Белорецк г, Овчаренко ул, Дом 2</t>
  </si>
  <si>
    <t>https://openapi.megafon.ru/api/sales/chicago/stdrive/v1/api/files/873ed3b2-51e4-4153-9149-bf41e610bd29</t>
  </si>
  <si>
    <t>https://openapi.megafon.ru/api/sales/chicago/stdrive/v1/api/files/1279e768-f567-4671-9395-b8cc6c718412</t>
  </si>
  <si>
    <t>https://openapi.megafon.ru/api/sales/chicago/stdrive/v1/api/files/5f37d15c-6add-40c5-b56a-1aca93040754</t>
  </si>
  <si>
    <t>https://openapi.megafon.ru/api/sales/chicago/stdrive/v1/api/files/6b4615a6-ac12-45f1-af26-b2024d2aff42</t>
  </si>
  <si>
    <t>kmr_0554725</t>
  </si>
  <si>
    <t xml:space="preserve">654066, Россия, Кемеровская область - Кузбасс обл., г. Новокузнецк, р-н Центральный, ул. Транспортная, зд. 115А</t>
  </si>
  <si>
    <t>https://openapi.megafon.ru/api/sales/chicago/stdrive/v1/api/files/d7b8f031-49e4-45a6-9459-5db2a6a3ce29</t>
  </si>
  <si>
    <t>https://openapi.megafon.ru/api/sales/chicago/stdrive/v1/api/files/aee67fc5-b47e-42cd-8efd-5b3fdf03f081</t>
  </si>
  <si>
    <t>https://openapi.megafon.ru/api/sales/chicago/stdrive/v1/api/files/e042fb36-b4a1-431a-968e-46e026a49cb9</t>
  </si>
  <si>
    <t>https://openapi.megafon.ru/api/sales/chicago/stdrive/v1/api/files/55832995-f047-4bc0-ba61-fc4b0622dfb5</t>
  </si>
  <si>
    <t>kmr_0555513</t>
  </si>
  <si>
    <t xml:space="preserve">Россия , Кемеровская область - Кузбасс обл, Гурьевский р-н, Урск п, Стахановская ул, Дом 43</t>
  </si>
  <si>
    <t>https://openapi.megafon.ru/api/sales/chicago/stdrive/v1/api/files/11c00483-85ad-49fd-860b-ee8019f6aea0</t>
  </si>
  <si>
    <t>https://openapi.megafon.ru/api/sales/chicago/stdrive/v1/api/files/26682fb5-1594-4a4e-a751-6822308f32cb</t>
  </si>
  <si>
    <t>https://openapi.megafon.ru/api/sales/chicago/stdrive/v1/api/files/dc9ec55d-2b80-4601-ac86-8d536637a735</t>
  </si>
  <si>
    <t>https://openapi.megafon.ru/api/sales/chicago/stdrive/v1/api/files/712454a2-0b9a-4b7d-bce6-ff20043558af</t>
  </si>
  <si>
    <t>ЦУФ_ВРН_261</t>
  </si>
  <si>
    <t xml:space="preserve">Россия, Воронежская обл., Грибановский р-н, Грибановский пгт, Советская ул., д. 186</t>
  </si>
  <si>
    <t>https://openapi.megafon.ru/api/sales/chicago/stdrive/v1/api/files/793e5929-2f7d-4596-a3bb-077b7eee9f82</t>
  </si>
  <si>
    <t>https://openapi.megafon.ru/api/sales/chicago/stdrive/v1/api/files/5a5dfd1f-fea5-4639-a8b3-e2a36911da24</t>
  </si>
  <si>
    <t>ЦУФ_ЕКБ-378</t>
  </si>
  <si>
    <t xml:space="preserve">620098, Россия, Свердловская обл., г. Екатеринбург, ул. Бакинских комиссаров, стр. 159</t>
  </si>
  <si>
    <t>https://openapi.megafon.ru/api/sales/chicago/stdrive/v1/api/files/4cb875a8-9d7b-47c9-b6ee-fb1f537328c2</t>
  </si>
  <si>
    <t>https://openapi.megafon.ru/api/sales/chicago/stdrive/v1/api/files/5c70a2e5-3830-46ce-bd76-c24afa3e555c</t>
  </si>
  <si>
    <t>https://openapi.megafon.ru/api/sales/chicago/stdrive/v1/api/files/50aefb01-d4a3-4ac1-a9eb-7e0acbe1fb00</t>
  </si>
  <si>
    <t>https://openapi.megafon.ru/api/sales/chicago/stdrive/v1/api/files/1555f7a1-b61f-45dc-a422-95391135e87e</t>
  </si>
  <si>
    <t xml:space="preserve">z010901 1088618 СЕРВИС ЛИНК ООО ДК_VAN</t>
  </si>
  <si>
    <t xml:space="preserve">Россия , Ленинградская обл, Тосненский р-н, Ульяновка гп, Карла Маркса ул, Дом 37</t>
  </si>
  <si>
    <t>https://openapi.megafon.ru/api/sales/chicago/stdrive/v1/api/files/48bedfe7-1d89-4470-80c1-f152b4336278</t>
  </si>
  <si>
    <t>https://openapi.megafon.ru/api/sales/chicago/stdrive/v1/api/files/179f9ce2-8a0f-49c1-963b-5339c7eecec0</t>
  </si>
  <si>
    <t>https://openapi.megafon.ru/api/sales/chicago/stdrive/v1/api/files/f9ec55dc-a115-40b4-9d27-99ae38d2e632</t>
  </si>
  <si>
    <t>https://openapi.megafon.ru/api/sales/chicago/stdrive/v1/api/files/93cff834-a132-48a9-8b24-4a29259b3017</t>
  </si>
  <si>
    <t xml:space="preserve">0360000000005978 991854 ИП Гущин А.Ю. (Казань) ДК_VAN</t>
  </si>
  <si>
    <t xml:space="preserve">Россия, Татарстан Респ., Сармановский р-н, Сарманово с., Ленина ул., д. 53</t>
  </si>
  <si>
    <t>https://openapi.megafon.ru/api/sales/chicago/stdrive/v1/api/files/3ddc6065-5ceb-47e8-a1aa-d9c3cfdbeeab</t>
  </si>
  <si>
    <t>https://openapi.megafon.ru/api/sales/chicago/stdrive/v1/api/files/965f0099-f620-43e7-a9c8-5666580f90ce</t>
  </si>
  <si>
    <t>https://openapi.megafon.ru/api/sales/chicago/stdrive/v1/api/files/c7dc2a1c-eb9a-4abc-8a85-38f776c20c43</t>
  </si>
  <si>
    <t>https://openapi.megafon.ru/api/sales/chicago/stdrive/v1/api/files/fc021e3a-8f11-4192-826d-3fdda5070652</t>
  </si>
  <si>
    <t xml:space="preserve">0530000000001820 926886 1000мелочей</t>
  </si>
  <si>
    <t xml:space="preserve">Россия , Ярославская обл, Ярославль г, Красноперевальский пер, Дом 10</t>
  </si>
  <si>
    <t>https://openapi.megafon.ru/api/sales/chicago/stdrive/v1/api/files/912dae6b-0a1c-46a1-9260-ee83b055231f</t>
  </si>
  <si>
    <t>https://openapi.megafon.ru/api/sales/chicago/stdrive/v1/api/files/60890b9a-bf25-4122-85fc-1fd4e073cf39</t>
  </si>
  <si>
    <t>https://openapi.megafon.ru/api/sales/chicago/stdrive/v1/api/files/3e0b01de-c210-48ef-8935-9b259b89b52f</t>
  </si>
  <si>
    <t>https://openapi.megafon.ru/api/sales/chicago/stdrive/v1/api/files/bb681480-0012-4f90-a8c2-e93b7b572f6d</t>
  </si>
  <si>
    <t xml:space="preserve">PRIO_КК_2759 1091645 ООО "Приоритет" КК</t>
  </si>
  <si>
    <t xml:space="preserve">Россия , Краснодарский край, Абинский р-н, Абинск г, Комсомольская ул, Дом 8</t>
  </si>
  <si>
    <t>https://openapi.megafon.ru/api/sales/chicago/stdrive/v1/api/files/bd07cf47-5630-40cd-a409-03885c06a45f</t>
  </si>
  <si>
    <t>https://openapi.megafon.ru/api/sales/chicago/stdrive/v1/api/files/34808b80-0ed1-4ef2-a36f-2823cae1522d</t>
  </si>
  <si>
    <t>https://openapi.megafon.ru/api/sales/chicago/stdrive/v1/api/files/7d842d5b-8fbd-493c-aed9-3de209a96b7e</t>
  </si>
  <si>
    <t>https://openapi.megafon.ru/api/sales/chicago/stdrive/v1/api/files/38e575d7-3e8a-4857-a49d-3224db200788</t>
  </si>
  <si>
    <t xml:space="preserve">17012022_134 942141 ООО "ГС" (Ульяновск) ДК_VAN</t>
  </si>
  <si>
    <t xml:space="preserve">Россия , Ульяновская обл, Ульяновск г, Полбина ул, Здание 48</t>
  </si>
  <si>
    <t>https://openapi.megafon.ru/api/sales/chicago/stdrive/v1/api/files/29df7aa8-af0d-4bc8-9387-cd756175c07c</t>
  </si>
  <si>
    <t>https://openapi.megafon.ru/api/sales/chicago/stdrive/v1/api/files/fd71384e-5eb4-46ca-98b8-2af69ab03bcd</t>
  </si>
  <si>
    <t>https://openapi.megafon.ru/api/sales/chicago/stdrive/v1/api/files/841ec7a5-d96c-48c1-925a-37af6195126a</t>
  </si>
  <si>
    <t>https://openapi.megafon.ru/api/sales/chicago/stdrive/v1/api/files/6b2976fb-3001-4190-a3de-f9f944bd9c1a</t>
  </si>
  <si>
    <t xml:space="preserve">Б0018688 Ремонт телефонов в тц</t>
  </si>
  <si>
    <t xml:space="preserve">Россия , Московская обл, Зарайск г, К.Маркса ул, д 25</t>
  </si>
  <si>
    <t>https://openapi.megafon.ru/api/sales/chicago/stdrive/v1/api/files/a55aba5d-a4b8-4d0e-ab98-1c249ae5e31b</t>
  </si>
  <si>
    <t>https://openapi.megafon.ru/api/sales/chicago/stdrive/v1/api/files/b37bf032-a50f-4e28-a3ae-78620b8e6131</t>
  </si>
  <si>
    <t>https://openapi.megafon.ru/api/sales/chicago/stdrive/v1/api/files/60207aea-7efd-4e6a-a964-e27589d0e34c</t>
  </si>
  <si>
    <t>0250000000004998</t>
  </si>
  <si>
    <t xml:space="preserve">356240 Россия, Ставропольский край, Шпаковский р-н, г. Михайловск, заезд Российский д. 78</t>
  </si>
  <si>
    <t>https://openapi.megafon.ru/api/sales/chicago/stdrive/v1/api/files/9dabf21b-b5dc-43ed-9274-27fa78b6c8ba</t>
  </si>
  <si>
    <t>https://openapi.megafon.ru/api/sales/chicago/stdrive/v1/api/files/c5fe056e-b383-421e-ae47-f34cb4691359</t>
  </si>
  <si>
    <t>https://openapi.megafon.ru/api/sales/chicago/stdrive/v1/api/files/3aec1918-90cd-4583-89eb-4feed7c24e50</t>
  </si>
  <si>
    <t>https://openapi.megafon.ru/api/sales/chicago/stdrive/v1/api/files/c826d6c8-8455-4a33-80ab-2014a92074bc</t>
  </si>
  <si>
    <t xml:space="preserve">RT03600000005163 959083 ИП Гущин А.Ю. (Казань) ДК_VAN</t>
  </si>
  <si>
    <t xml:space="preserve">Россия, Респ Татарстан, Дрожжановский, с Старое Дрожжаное, Дзержинского, д. 13</t>
  </si>
  <si>
    <t>https://openapi.megafon.ru/api/sales/chicago/stdrive/v1/api/files/0bbe6bd2-c3a2-4a9b-b691-6d7139fcf7e0</t>
  </si>
  <si>
    <t>https://openapi.megafon.ru/api/sales/chicago/stdrive/v1/api/files/21e31759-da2e-4799-85d7-fc0725d99ee4</t>
  </si>
  <si>
    <t>https://openapi.megafon.ru/api/sales/chicago/stdrive/v1/api/files/33e0e0e3-c45c-4918-97ce-b6e0e4b4f452</t>
  </si>
  <si>
    <t>https://openapi.megafon.ru/api/sales/chicago/stdrive/v1/api/files/3bea29ae-1ae0-4999-ab0f-a38a315ff3c7</t>
  </si>
  <si>
    <t xml:space="preserve">FLG5207_D 1118212 ООО "Флагман" (ФЖ) Т-54</t>
  </si>
  <si>
    <t>https://openapi.megafon.ru/api/sales/chicago/stdrive/v1/api/files/018f1a1a-c68f-4915-b0f2-67912fd29e5f</t>
  </si>
  <si>
    <t>https://openapi.megafon.ru/api/sales/chicago/stdrive/v1/api/files/3664bd4d-2ca1-4abc-b683-5db46df9b64c</t>
  </si>
  <si>
    <t>https://openapi.megafon.ru/api/sales/chicago/stdrive/v1/api/files/d8d0eedc-d69a-47df-a6ed-31b6a11789c9</t>
  </si>
  <si>
    <t>KHB_014042</t>
  </si>
  <si>
    <t xml:space="preserve">Россия, Хабаровский край, Хабаровск г., Краснореченская ул., д. 63</t>
  </si>
  <si>
    <t>https://openapi.megafon.ru/api/sales/chicago/stdrive/v1/api/files/0cd421a5-3ce7-4344-b9da-ad126c8c5a8a</t>
  </si>
  <si>
    <t>https://openapi.megafon.ru/api/sales/chicago/stdrive/v1/api/files/7d78c0c2-7337-4f26-8892-21f2f4290e5b</t>
  </si>
  <si>
    <t>https://openapi.megafon.ru/api/sales/chicago/stdrive/v1/api/files/cfd25762-e54d-4578-a4d1-bc2648aaf09e</t>
  </si>
  <si>
    <t>https://openapi.megafon.ru/api/sales/chicago/stdrive/v1/api/files/ada0fa4c-b3fa-4789-8d0d-b793993b0ca6</t>
  </si>
  <si>
    <t xml:space="preserve">0370000000005312 1089770 ИП Гущин А.Ю. (Самара) ДК_VAN</t>
  </si>
  <si>
    <t xml:space="preserve">Россия, Самарская обл., Сызрань г., 50 лет Октября пр-кт, д. 59</t>
  </si>
  <si>
    <t>https://openapi.megafon.ru/api/sales/chicago/stdrive/v1/api/files/8b0884b4-8524-49e2-b313-2a1008495f52</t>
  </si>
  <si>
    <t>https://openapi.megafon.ru/api/sales/chicago/stdrive/v1/api/files/1a6c88cb-b0f0-47a7-bc7a-f54ed456e710</t>
  </si>
  <si>
    <t>https://openapi.megafon.ru/api/sales/chicago/stdrive/v1/api/files/2932bc82-8a6e-4cb3-b296-0f65c41b8bff</t>
  </si>
  <si>
    <t>https://openapi.megafon.ru/api/sales/chicago/stdrive/v1/api/files/f684960d-c0ab-48e8-bb54-238bff4b1693</t>
  </si>
  <si>
    <t xml:space="preserve">PRIO_КК_783 1048190 ООО "Приоритет" КК</t>
  </si>
  <si>
    <t xml:space="preserve">Россия , Краснодарский край, Кавказский р-н, Мирской п, Дорожная ул, Дом 8</t>
  </si>
  <si>
    <t>https://openapi.megafon.ru/api/sales/chicago/stdrive/v1/api/files/e7f83fee-96fc-4c38-b3ca-05ce9442e027</t>
  </si>
  <si>
    <t>https://openapi.megafon.ru/api/sales/chicago/stdrive/v1/api/files/d79f5f94-9d10-4ae5-bd6b-0c7ee98301a5</t>
  </si>
  <si>
    <t>https://openapi.megafon.ru/api/sales/chicago/stdrive/v1/api/files/de08b73f-f0f3-481e-b072-8711c7a1828f</t>
  </si>
  <si>
    <t>https://openapi.megafon.ru/api/sales/chicago/stdrive/v1/api/files/2baa296a-fb65-4edb-aa17-f03d41f8f6e9</t>
  </si>
  <si>
    <t>OMS_2260</t>
  </si>
  <si>
    <t xml:space="preserve">Россия, Омская обл., Омск г., Мира пр-кт, д. 10А</t>
  </si>
  <si>
    <t>https://openapi.megafon.ru/api/sales/chicago/stdrive/v1/api/files/6a7793ab-0d55-47a0-b707-fd1e83db3aeb</t>
  </si>
  <si>
    <t>https://openapi.megafon.ru/api/sales/chicago/stdrive/v1/api/files/a32c1342-ba27-4476-8f11-22838ce111f4</t>
  </si>
  <si>
    <t>https://openapi.megafon.ru/api/sales/chicago/stdrive/v1/api/files/c965be70-2f34-4431-b327-87eb0a575d1e</t>
  </si>
  <si>
    <t>https://openapi.megafon.ru/api/sales/chicago/stdrive/v1/api/files/15e42a51-3282-4ab8-a468-ec810e9ff0b1</t>
  </si>
  <si>
    <t xml:space="preserve">BRT_2540 Табак (киоск на тер. Рынка)</t>
  </si>
  <si>
    <t xml:space="preserve">Россия , Бурятия Респ, Улан-Удэ г, Тулаева ул, Дом 108</t>
  </si>
  <si>
    <t>https://openapi.megafon.ru/api/sales/chicago/stdrive/v1/api/files/54bbbdf1-c618-453b-9057-3f176aa96c28</t>
  </si>
  <si>
    <t>https://openapi.megafon.ru/api/sales/chicago/stdrive/v1/api/files/47b5814d-65a7-44f1-b7cf-04a1ded71888</t>
  </si>
  <si>
    <t>https://openapi.megafon.ru/api/sales/chicago/stdrive/v1/api/files/5188d44e-2e94-4068-887f-5dafba0fbc54</t>
  </si>
  <si>
    <t>https://openapi.megafon.ru/api/sales/chicago/stdrive/v1/api/files/7e75f1e5-bb09-4633-b08c-af8bd77687f3</t>
  </si>
  <si>
    <t xml:space="preserve">SK_DIDZHIT_385 1014766 ООО Диджитал (Ставрополь)_ДК_VAN_МАП0</t>
  </si>
  <si>
    <t xml:space="preserve">356230, Россия, Ставропольский край, Шпаковский р-н, с. Татарка, ул. Чехова, двлд. 2</t>
  </si>
  <si>
    <t>https://openapi.megafon.ru/api/sales/chicago/stdrive/v1/api/files/0b17162d-6f4e-4746-a226-a9e020d432c5</t>
  </si>
  <si>
    <t>https://openapi.megafon.ru/api/sales/chicago/stdrive/v1/api/files/1de9e9ea-8771-427e-ab3d-ee223da8f7f2</t>
  </si>
  <si>
    <t>https://openapi.megafon.ru/api/sales/chicago/stdrive/v1/api/files/b7fcb511-47c2-4ae7-a2e6-8e7aa537a381</t>
  </si>
  <si>
    <t>https://openapi.megafon.ru/api/sales/chicago/stdrive/v1/api/files/947c0b1c-7a69-4104-a859-a013dbeba69c</t>
  </si>
  <si>
    <t xml:space="preserve">0320000000004857 1013148 ИП Гущин Алексей Юрьевич (Уфа) ДК_VAN</t>
  </si>
  <si>
    <t xml:space="preserve">452469, Россия, Башкортостан Респ., Бирский р-н, с. Николаевка, ул. Октябрьская, 19</t>
  </si>
  <si>
    <t>https://openapi.megafon.ru/api/sales/chicago/stdrive/v1/api/files/9e18abd5-c266-4195-8566-efe7b23bd73e</t>
  </si>
  <si>
    <t>https://openapi.megafon.ru/api/sales/chicago/stdrive/v1/api/files/6091ad1a-1cb4-4f3d-be53-230333c9f1e6</t>
  </si>
  <si>
    <t>https://openapi.megafon.ru/api/sales/chicago/stdrive/v1/api/files/2def4c72-e66e-4a6c-b9ae-83c0ccbbf1bc</t>
  </si>
  <si>
    <t>https://openapi.megafon.ru/api/sales/chicago/stdrive/v1/api/files/0a884af5-19f8-446c-8a57-aa57c24421ae</t>
  </si>
  <si>
    <t xml:space="preserve">0530000000002067 Продукты</t>
  </si>
  <si>
    <t xml:space="preserve">Россия , Ярославская обл, Ярославль г, 2-я Портовая ул, Дом 10</t>
  </si>
  <si>
    <t>https://openapi.megafon.ru/api/sales/chicago/stdrive/v1/api/files/4de07b83-7666-4632-a6a7-8cbecf81e8b0</t>
  </si>
  <si>
    <t>https://openapi.megafon.ru/api/sales/chicago/stdrive/v1/api/files/ebb9c95a-9026-426b-b353-805747d00371</t>
  </si>
  <si>
    <t>https://openapi.megafon.ru/api/sales/chicago/stdrive/v1/api/files/fc1ca3f7-6ba0-4e3e-9ea7-ffbff2ba09e7</t>
  </si>
  <si>
    <t>https://openapi.megafon.ru/api/sales/chicago/stdrive/v1/api/files/91e06e86-b92b-45db-9b57-68dc4c73b00c</t>
  </si>
  <si>
    <t>ЦУФ_КРС_484</t>
  </si>
  <si>
    <t xml:space="preserve">305010, Россия, Курская обл., Курский р-н, п. Юбилейный, ул. Цветочная, 1</t>
  </si>
  <si>
    <t>https://openapi.megafon.ru/api/sales/chicago/stdrive/v1/api/files/5aac027b-5426-4ee1-b2d3-5165da79ae47</t>
  </si>
  <si>
    <t>https://openapi.megafon.ru/api/sales/chicago/stdrive/v1/api/files/07199c46-bae2-485d-b4c7-a0195448d080</t>
  </si>
  <si>
    <t>https://openapi.megafon.ru/api/sales/chicago/stdrive/v1/api/files/85da7bfa-5d18-4118-b27e-065576a84ffa</t>
  </si>
  <si>
    <t>https://openapi.megafon.ru/api/sales/chicago/stdrive/v1/api/files/f0bb88ba-1092-4c7d-8833-864345263655</t>
  </si>
  <si>
    <t xml:space="preserve">AMR_1424 Арарат</t>
  </si>
  <si>
    <t xml:space="preserve">676680, Россия, Амурская обл., Михайловский р-н, с. Поярково, ул. Советская, зд. 42</t>
  </si>
  <si>
    <t>https://openapi.megafon.ru/api/sales/chicago/stdrive/v1/api/files/073a9df4-2ea3-4b01-91aa-53de70f6197d</t>
  </si>
  <si>
    <t>https://openapi.megafon.ru/api/sales/chicago/stdrive/v1/api/files/f2344255-20e2-4a47-b57c-2fa5048f1e64</t>
  </si>
  <si>
    <t>https://openapi.megafon.ru/api/sales/chicago/stdrive/v1/api/files/cd5fce6e-bc2a-4ab6-a9b8-0d872998b1c3</t>
  </si>
  <si>
    <t>https://openapi.megafon.ru/api/sales/chicago/stdrive/v1/api/files/c0782230-1463-4a5c-8fc4-97a1dfa8fce1</t>
  </si>
  <si>
    <t xml:space="preserve">ARX5377_D Ремонт  телефонов</t>
  </si>
  <si>
    <t xml:space="preserve">Россия , Московская обл, Долгопрудный г, Пацаева пр-кт, Дом 13</t>
  </si>
  <si>
    <t>https://openapi.megafon.ru/api/sales/chicago/stdrive/v1/api/files/a2875dde-fa67-40b3-ad64-88225ea20986</t>
  </si>
  <si>
    <t>https://openapi.megafon.ru/api/sales/chicago/stdrive/v1/api/files/ab1fb258-8f21-47d9-a0e7-92536e1cb4a2</t>
  </si>
  <si>
    <t>https://openapi.megafon.ru/api/sales/chicago/stdrive/v1/api/files/40228faa-c712-4c10-8478-e9244730b2d8</t>
  </si>
  <si>
    <t xml:space="preserve">PSK_11111691 1092148 Диджитал ООО (Псков)_ДК_VAN_</t>
  </si>
  <si>
    <t xml:space="preserve">Россия , Псковская обл, Палкинский р-н, Вернявино д, д 1</t>
  </si>
  <si>
    <t>https://openapi.megafon.ru/api/sales/chicago/stdrive/v1/api/files/6aadb865-4d2f-40e4-a74f-cb0d663b9168</t>
  </si>
  <si>
    <t>https://openapi.megafon.ru/api/sales/chicago/stdrive/v1/api/files/83eacece-4f85-41a9-910d-37391c4c1e1b</t>
  </si>
  <si>
    <t xml:space="preserve">ARX498_D 652960 ООО "Агентство связи" (ФЖ)</t>
  </si>
  <si>
    <t xml:space="preserve">Россия, Московская обл., Химки г., квартал Клязьма, д. 11А, кв. возле отеля "Хата"</t>
  </si>
  <si>
    <t>https://openapi.megafon.ru/api/sales/chicago/stdrive/v1/api/files/f4fddeca-0f8f-43f6-a5c4-0aeefa29431d</t>
  </si>
  <si>
    <t>https://openapi.megafon.ru/api/sales/chicago/stdrive/v1/api/files/117b0639-aea5-474c-b6b9-37d379d71642</t>
  </si>
  <si>
    <t>https://openapi.megafon.ru/api/sales/chicago/stdrive/v1/api/files/94aa75f0-7072-4e31-af80-bc2aff725c68</t>
  </si>
  <si>
    <t>https://openapi.megafon.ru/api/sales/chicago/stdrive/v1/api/files/835cc3f4-9b34-4cb1-9a9c-2d989578692d</t>
  </si>
  <si>
    <t xml:space="preserve">0370000000005485 1123283 ИП Гущин А.Ю. (Самара) ДК_VAN</t>
  </si>
  <si>
    <t xml:space="preserve">Россия, Самарская обл., Ставропольский р-н, Рассвет п., Центральная ул., д. 1</t>
  </si>
  <si>
    <t>https://openapi.megafon.ru/api/sales/chicago/stdrive/v1/api/files/46639e75-c4aa-4172-a808-ec7ceb1e43a9</t>
  </si>
  <si>
    <t>https://openapi.megafon.ru/api/sales/chicago/stdrive/v1/api/files/36f00ec2-2745-4ce7-8ee8-c7304f57f454</t>
  </si>
  <si>
    <t>https://openapi.megafon.ru/api/sales/chicago/stdrive/v1/api/files/37cf615c-a797-4e93-882c-7b3e413895a9</t>
  </si>
  <si>
    <t>https://openapi.megafon.ru/api/sales/chicago/stdrive/v1/api/files/89b5da45-2e12-4450-a44f-80e96f248956</t>
  </si>
  <si>
    <t>ЦУФ_НН_623</t>
  </si>
  <si>
    <t xml:space="preserve">607802, Россия, Нижегородская обл., Лукояновский р-н, г. Лукоянов, ул. Пушкина, зд. 59Е</t>
  </si>
  <si>
    <t>https://openapi.megafon.ru/api/sales/chicago/stdrive/v1/api/files/92b0dbad-39e0-4e86-aff2-7123df1d6f9a</t>
  </si>
  <si>
    <t>https://openapi.megafon.ru/api/sales/chicago/stdrive/v1/api/files/e2a57726-a8dc-4a41-81a0-46b6fae07c8b</t>
  </si>
  <si>
    <t>https://openapi.megafon.ru/api/sales/chicago/stdrive/v1/api/files/2344eaeb-a174-43d0-abe7-af3583600397</t>
  </si>
  <si>
    <t>ВЛГ_СМР_178</t>
  </si>
  <si>
    <t xml:space="preserve">443047, Россия, Самарская обл., г. Самара, ул. Опанская, д. 7</t>
  </si>
  <si>
    <t>https://openapi.megafon.ru/api/sales/chicago/stdrive/v1/api/files/46e82a00-b664-41b5-9c24-f005bcb265d0</t>
  </si>
  <si>
    <t>https://openapi.megafon.ru/api/sales/chicago/stdrive/v1/api/files/a8f6b1b8-36f1-4888-a647-eb5695085861</t>
  </si>
  <si>
    <t>https://openapi.megafon.ru/api/sales/chicago/stdrive/v1/api/files/ed9789d6-9b36-422a-a673-11ed9933d0ee</t>
  </si>
  <si>
    <t>https://openapi.megafon.ru/api/sales/chicago/stdrive/v1/api/files/75b9e227-f001-42bf-92aa-b06e76ddd1ab</t>
  </si>
  <si>
    <t xml:space="preserve">0380000000003131 1017081 ИП Гущин А.Ю. (Саратов) ДК_VAN</t>
  </si>
  <si>
    <t xml:space="preserve">Россия, Саратовская обл., Саратов г., им Азина В.М. ул., д. 20</t>
  </si>
  <si>
    <t>https://openapi.megafon.ru/api/sales/chicago/stdrive/v1/api/files/e1781b7b-f6db-4dcd-a42f-9071f73fc63b</t>
  </si>
  <si>
    <t>https://openapi.megafon.ru/api/sales/chicago/stdrive/v1/api/files/8c0e9a6d-16de-48ee-b794-a5e56cd0d854</t>
  </si>
  <si>
    <t>https://openapi.megafon.ru/api/sales/chicago/stdrive/v1/api/files/09e63f30-36c0-4636-9cd2-24a623ad50d7</t>
  </si>
  <si>
    <t>https://openapi.megafon.ru/api/sales/chicago/stdrive/v1/api/files/0ab0f6cd-a1b4-4e5f-a501-20487ab01910</t>
  </si>
  <si>
    <t xml:space="preserve">0380000000003228 1081490 ИП Гущин А.Ю. (Саратов) ДК_VAN</t>
  </si>
  <si>
    <t xml:space="preserve">Россия, Саратовская обл., Балаково г., Ленина ул., д. 92</t>
  </si>
  <si>
    <t>https://openapi.megafon.ru/api/sales/chicago/stdrive/v1/api/files/708e6012-b986-4c38-bba3-93e6decf6466</t>
  </si>
  <si>
    <t>https://openapi.megafon.ru/api/sales/chicago/stdrive/v1/api/files/ef1b6ca3-40e6-40ad-ac1a-bd4c05811339</t>
  </si>
  <si>
    <t>https://openapi.megafon.ru/api/sales/chicago/stdrive/v1/api/files/6e519fe0-4d07-4139-a02f-57d7f319fc59</t>
  </si>
  <si>
    <t>ЦУФ_КРГ_345</t>
  </si>
  <si>
    <t xml:space="preserve">Россия, Курганская обл., Макушинский р-н, Макушино г., К.Маркса ул., д. 1</t>
  </si>
  <si>
    <t>https://openapi.megafon.ru/api/sales/chicago/stdrive/v1/api/files/fa62a00e-23b2-4762-8ea6-660e34ffb241</t>
  </si>
  <si>
    <t>https://openapi.megafon.ru/api/sales/chicago/stdrive/v1/api/files/de7f0c8b-ffa2-4211-bf34-bb657b1d0416</t>
  </si>
  <si>
    <t>https://openapi.megafon.ru/api/sales/chicago/stdrive/v1/api/files/24a51496-688e-450f-81b3-3dcc5e03140a</t>
  </si>
  <si>
    <t>https://openapi.megafon.ru/api/sales/chicago/stdrive/v1/api/files/223c3684-4bef-4210-89e8-1fab43b8930d</t>
  </si>
  <si>
    <t>ЦУФ_ЕКБ-325</t>
  </si>
  <si>
    <t xml:space="preserve">Россия, Свердловская обл., Волчанск г., Кооперативная ул., д. 18</t>
  </si>
  <si>
    <t>https://openapi.megafon.ru/api/sales/chicago/stdrive/v1/api/files/19cfadc9-3c2f-4ed6-95c3-9f0c625703e2</t>
  </si>
  <si>
    <t>https://openapi.megafon.ru/api/sales/chicago/stdrive/v1/api/files/de03a6b5-0976-49d0-899e-7c1f983051e1</t>
  </si>
  <si>
    <t>https://openapi.megafon.ru/api/sales/chicago/stdrive/v1/api/files/b0540952-6a4c-47b8-be0f-7f912a548f05</t>
  </si>
  <si>
    <t>https://openapi.megafon.ru/api/sales/chicago/stdrive/v1/api/files/8b24d3da-5f2b-4296-a6db-46e55503adf4</t>
  </si>
  <si>
    <t xml:space="preserve">ЦУФ_ТМН_552 Смешанные товары</t>
  </si>
  <si>
    <t xml:space="preserve">Россия, Тюменская обл., Бердюжский р-н, Полозаозерье с., Ленина ул., д. 7а</t>
  </si>
  <si>
    <t>https://openapi.megafon.ru/api/sales/chicago/stdrive/v1/api/files/a34045fc-bd0d-4abc-928e-8ff2d81e8e39</t>
  </si>
  <si>
    <t>https://openapi.megafon.ru/api/sales/chicago/stdrive/v1/api/files/2989a8da-2aea-425a-bc47-b2a55a86c9fe</t>
  </si>
  <si>
    <t>https://openapi.megafon.ru/api/sales/chicago/stdrive/v1/api/files/ec814388-c172-4543-98d9-1126a0d65839</t>
  </si>
  <si>
    <t>https://openapi.megafon.ru/api/sales/chicago/stdrive/v1/api/files/dad998be-94c2-4c14-8559-9623c7054c6e</t>
  </si>
  <si>
    <t xml:space="preserve">0030000000002269 Лидер</t>
  </si>
  <si>
    <t xml:space="preserve">Россия, Забайкальский край, Чита г., Генерала Белика ул., д. 1</t>
  </si>
  <si>
    <t>https://openapi.megafon.ru/api/sales/chicago/stdrive/v1/api/files/57d282e1-5da9-45e5-a6c5-133e7271d348</t>
  </si>
  <si>
    <t>https://openapi.megafon.ru/api/sales/chicago/stdrive/v1/api/files/a6ae0f35-0d93-4919-902d-851a5bbe23f6</t>
  </si>
  <si>
    <t>https://openapi.megafon.ru/api/sales/chicago/stdrive/v1/api/files/82d9298e-072a-4c93-8064-e0ba2119b9d6</t>
  </si>
  <si>
    <t xml:space="preserve">ABK_06200988 Альфа-Сим магазин "Даниловский"</t>
  </si>
  <si>
    <t xml:space="preserve">Россия , Хакасия Респ, Усть-Абаканский р-н, Сапогов аал, Советская ул, Домовладение 20</t>
  </si>
  <si>
    <t>https://openapi.megafon.ru/api/sales/chicago/stdrive/v1/api/files/6c36c5aa-345a-4d73-8af7-a0c639459106</t>
  </si>
  <si>
    <t>https://openapi.megafon.ru/api/sales/chicago/stdrive/v1/api/files/0bc7dc9e-cbde-4dba-af6f-57af2b09618e</t>
  </si>
  <si>
    <t>https://openapi.megafon.ru/api/sales/chicago/stdrive/v1/api/files/819573ae-b691-498f-8b66-39d4e1fb5450</t>
  </si>
  <si>
    <t>https://openapi.megafon.ru/api/sales/chicago/stdrive/v1/api/files/596711da-3c5a-4d2a-b37c-48b01622b936</t>
  </si>
  <si>
    <t>KRN_0565115</t>
  </si>
  <si>
    <t xml:space="preserve">Россия , Красноярский край, Минусинск г, Октябрьская ул, Дом 95в</t>
  </si>
  <si>
    <t>https://openapi.megafon.ru/api/sales/chicago/stdrive/v1/api/files/95e72d01-e9e1-4fd6-9291-86304d0553ca</t>
  </si>
  <si>
    <t>https://openapi.megafon.ru/api/sales/chicago/stdrive/v1/api/files/1566d799-33d1-4a20-a8c3-e5597e1c90cc</t>
  </si>
  <si>
    <t>https://openapi.megafon.ru/api/sales/chicago/stdrive/v1/api/files/6f0de1ee-397f-4d7b-b0b5-4e5632d14f0d</t>
  </si>
  <si>
    <t>https://openapi.megafon.ru/api/sales/chicago/stdrive/v1/api/files/5216bc7c-3e6c-4da1-94fb-10e254d59325</t>
  </si>
  <si>
    <t xml:space="preserve">SULEYMANOV_9_16 600811 ООО "Юг-Связь" ЧР</t>
  </si>
  <si>
    <t xml:space="preserve">Россия , Чеченская Респ, Аргун г, Шоссейная ул</t>
  </si>
  <si>
    <t>https://openapi.megafon.ru/api/sales/chicago/stdrive/v1/api/files/d5ea96c6-2be2-4c4e-95f6-c00597892823</t>
  </si>
  <si>
    <t>https://openapi.megafon.ru/api/sales/chicago/stdrive/v1/api/files/622133d6-7506-4503-b263-846737e3313c</t>
  </si>
  <si>
    <t>https://openapi.megafon.ru/api/sales/chicago/stdrive/v1/api/files/813f93d0-16c9-4c3d-8cf8-af57ef48dc75</t>
  </si>
  <si>
    <t>https://openapi.megafon.ru/api/sales/chicago/stdrive/v1/api/files/01ef9650-b1dc-4982-a5c0-3ade46a10ed5</t>
  </si>
  <si>
    <t xml:space="preserve">0300000000003005 974961 ИП Гущин А.Ю. (Оренбург) ДК_VAN</t>
  </si>
  <si>
    <t xml:space="preserve">TM-ORN-12 (TM-ORN-12)</t>
  </si>
  <si>
    <t xml:space="preserve">Россия, Оренбургская обл., Орск г., Краматорская ул., д. 52А</t>
  </si>
  <si>
    <t>https://openapi.megafon.ru/api/sales/chicago/stdrive/v1/api/files/77ed2fd2-e126-4880-be9c-febee521e995</t>
  </si>
  <si>
    <t>https://openapi.megafon.ru/api/sales/chicago/stdrive/v1/api/files/bfa6c416-6bf7-49d4-a658-fc437e552acc</t>
  </si>
  <si>
    <t>https://openapi.megafon.ru/api/sales/chicago/stdrive/v1/api/files/f38c44e5-767e-4834-8ba3-33d84292bc51</t>
  </si>
  <si>
    <t>https://openapi.megafon.ru/api/sales/chicago/stdrive/v1/api/files/bc02f9d3-2169-4152-b484-7a712163fa64</t>
  </si>
  <si>
    <t>TM-ORN-12</t>
  </si>
  <si>
    <t xml:space="preserve">3351780G 956630 ИП Газитдинова Г.Р. (Уфа)</t>
  </si>
  <si>
    <t xml:space="preserve">Россия , Башкортостан Респ, Чишминский р-н, Кляшево с, Овощная ул, д 2/1</t>
  </si>
  <si>
    <t>https://openapi.megafon.ru/api/sales/chicago/stdrive/v1/api/files/5d1e6ebd-cece-4c01-87e1-eb0eedd679c7</t>
  </si>
  <si>
    <t>https://openapi.megafon.ru/api/sales/chicago/stdrive/v1/api/files/eb362503-8402-45cb-8cc7-4ab7558f20bb</t>
  </si>
  <si>
    <t>https://openapi.megafon.ru/api/sales/chicago/stdrive/v1/api/files/e722e238-2a87-403c-83e9-76b0bb2806cc</t>
  </si>
  <si>
    <t>https://openapi.megafon.ru/api/sales/chicago/stdrive/v1/api/files/a87582d6-6233-4cdc-a609-7101e9167f9c</t>
  </si>
  <si>
    <t>Za_0032039</t>
  </si>
  <si>
    <t>https://openapi.megafon.ru/api/sales/chicago/stdrive/v1/api/files/78d46199-566b-4920-b84c-d8ceb0563194</t>
  </si>
  <si>
    <t>https://openapi.megafon.ru/api/sales/chicago/stdrive/v1/api/files/7f7b1f3e-a179-446c-8e20-d22d6ef56bc2</t>
  </si>
  <si>
    <t>https://openapi.megafon.ru/api/sales/chicago/stdrive/v1/api/files/7fa0d127-2c78-47ba-82f1-af72f958d8fb</t>
  </si>
  <si>
    <t>https://openapi.megafon.ru/api/sales/chicago/stdrive/v1/api/files/5ec483b4-92e5-41a7-b7ab-bc712c0bad86</t>
  </si>
  <si>
    <t xml:space="preserve">kmr_0555135 КТЛ</t>
  </si>
  <si>
    <t xml:space="preserve">Россия, Кемеровская область - Кузбасс обл., Кемерово г., Ленина пр-кт, д. 32</t>
  </si>
  <si>
    <t>https://openapi.megafon.ru/api/sales/chicago/stdrive/v1/api/files/96bae25a-36b7-46fd-a4fc-84d06f3b9be8</t>
  </si>
  <si>
    <t>https://openapi.megafon.ru/api/sales/chicago/stdrive/v1/api/files/dbe94259-60a5-4002-967e-73c14be24f2a</t>
  </si>
  <si>
    <t>https://openapi.megafon.ru/api/sales/chicago/stdrive/v1/api/files/73f6e084-fa33-4786-90a5-d24f66db3650</t>
  </si>
  <si>
    <t>https://openapi.megafon.ru/api/sales/chicago/stdrive/v1/api/files/90fb8063-933b-4545-91a5-d7d063b0503a</t>
  </si>
  <si>
    <t xml:space="preserve">0300000000002493 Застава</t>
  </si>
  <si>
    <t>https://openapi.megafon.ru/api/sales/chicago/stdrive/v1/api/files/d4d710b6-7d1d-49d0-82da-70de243b4d07</t>
  </si>
  <si>
    <t>https://openapi.megafon.ru/api/sales/chicago/stdrive/v1/api/files/a5ba6585-a44b-4a75-9603-993f5d306831</t>
  </si>
  <si>
    <t>https://openapi.megafon.ru/api/sales/chicago/stdrive/v1/api/files/c26545ef-3f9b-4957-8864-14e98118ff58</t>
  </si>
  <si>
    <t>https://openapi.megafon.ru/api/sales/chicago/stdrive/v1/api/files/3c6f021a-2d91-4094-ad04-3d34083a42f1</t>
  </si>
  <si>
    <t>ЦУФ_НН_689</t>
  </si>
  <si>
    <t xml:space="preserve">Россия, Нижегородская обл., Нижний Новгород г., Алексеевская ул., д. 22</t>
  </si>
  <si>
    <t>https://openapi.megafon.ru/api/sales/chicago/stdrive/v1/api/files/bd97e82b-f62f-4f79-9083-4d18db89bb11</t>
  </si>
  <si>
    <t>https://openapi.megafon.ru/api/sales/chicago/stdrive/v1/api/files/7985b7d4-6ac6-42b5-9f84-1d2977181a21</t>
  </si>
  <si>
    <t>https://openapi.megafon.ru/api/sales/chicago/stdrive/v1/api/files/906f4a55-10a2-48c6-977e-9e8ca2d4b20e</t>
  </si>
  <si>
    <t>https://openapi.megafon.ru/api/sales/chicago/stdrive/v1/api/files/5aebcb49-6432-476c-891f-3fa273152fdf</t>
  </si>
  <si>
    <t xml:space="preserve">37162 Продукты</t>
  </si>
  <si>
    <t xml:space="preserve">Россия , Ивановская обл, Кинешма г, им Менделеева ул, Дом 78</t>
  </si>
  <si>
    <t>https://openapi.megafon.ru/api/sales/chicago/stdrive/v1/api/files/0dd6000c-263f-43b7-ab22-70af1311866c</t>
  </si>
  <si>
    <t>https://openapi.megafon.ru/api/sales/chicago/stdrive/v1/api/files/1fb6edbe-763a-4fe7-8f77-a14f30c15b0f</t>
  </si>
  <si>
    <t xml:space="preserve">0500000000011362 1111432 Ремонт телефонов ноутбуков планшетов мобилан</t>
  </si>
  <si>
    <t xml:space="preserve">Россия, Санкт-Петербург г., пр-кт Большевиков, 7, корп. корп.4</t>
  </si>
  <si>
    <t>https://openapi.megafon.ru/api/sales/chicago/stdrive/v1/api/files/6a626042-f598-488f-af80-2d5666a4682c</t>
  </si>
  <si>
    <t>https://openapi.megafon.ru/api/sales/chicago/stdrive/v1/api/files/2913c709-6aab-42cf-961f-b8a4a62721ec</t>
  </si>
  <si>
    <t>https://openapi.megafon.ru/api/sales/chicago/stdrive/v1/api/files/605a0177-8161-40b0-86f7-8ff8536ce3f1</t>
  </si>
  <si>
    <t xml:space="preserve">1548039265000 946265 ООО Диджитал (Калининград)_ДК_VAN_МАП100</t>
  </si>
  <si>
    <t xml:space="preserve">Россия , Калининградская обл, Калининград г, Гайдара ул, Дом 91</t>
  </si>
  <si>
    <t>https://openapi.megafon.ru/api/sales/chicago/stdrive/v1/api/files/de1bf8dc-1932-4fe3-af82-c0013c1b8678</t>
  </si>
  <si>
    <t>https://openapi.megafon.ru/api/sales/chicago/stdrive/v1/api/files/119220e8-288d-4ca3-820d-bc1c3d5f5f72</t>
  </si>
  <si>
    <t>https://openapi.megafon.ru/api/sales/chicago/stdrive/v1/api/files/07628ee9-13b2-4a04-a245-d7cc8162d1fa</t>
  </si>
  <si>
    <t>https://openapi.megafon.ru/api/sales/chicago/stdrive/v1/api/files/b3b37754-bc60-4422-9d9b-3df6157e5249</t>
  </si>
  <si>
    <t xml:space="preserve">806128_VL 915847 ИП Гущин А.Ю. (Оренбург) ДК_VAN</t>
  </si>
  <si>
    <t xml:space="preserve">Россия , Оренбургская обл, Курманаевский р-н, Курманаевка с, Крестьянская ул, Дом 25</t>
  </si>
  <si>
    <t>https://openapi.megafon.ru/api/sales/chicago/stdrive/v1/api/files/3c9019da-d5c1-42b2-a680-415b495d18b1</t>
  </si>
  <si>
    <t>https://openapi.megafon.ru/api/sales/chicago/stdrive/v1/api/files/3c9d6824-2580-465e-a4fe-eb4367dca484</t>
  </si>
  <si>
    <t>https://openapi.megafon.ru/api/sales/chicago/stdrive/v1/api/files/fe64731d-352c-4b30-8993-7c852a6aa1f5</t>
  </si>
  <si>
    <t>https://openapi.megafon.ru/api/sales/chicago/stdrive/v1/api/files/08fbbadf-a648-4ae5-b589-c386c292ab8e</t>
  </si>
  <si>
    <t xml:space="preserve">RES015_ZT 1015655 СТФ_Москва_ООО_Ресурс_PRE_ZT</t>
  </si>
  <si>
    <t xml:space="preserve">Россия, Московская обл., Раменское г., Панино д., д. 102</t>
  </si>
  <si>
    <t>https://openapi.megafon.ru/api/sales/chicago/stdrive/v1/api/files/ed8f51d0-6167-4222-8be3-01b500aa03a8</t>
  </si>
  <si>
    <t>https://openapi.megafon.ru/api/sales/chicago/stdrive/v1/api/files/a141d81a-19b0-4009-80a7-b693535e9efe</t>
  </si>
  <si>
    <t>https://openapi.megafon.ru/api/sales/chicago/stdrive/v1/api/files/593d80b5-7e8f-4425-9e45-a156779e3460</t>
  </si>
  <si>
    <t>https://openapi.megafon.ru/api/sales/chicago/stdrive/v1/api/files/47e21998-ad95-4ab4-bc3a-b5889fb48e56</t>
  </si>
  <si>
    <t xml:space="preserve">0450000000001335 945223 Диджитал ООО (1-44-KOS)_ДК_VAN</t>
  </si>
  <si>
    <t xml:space="preserve">Россия , Костромская обл, Шарьинский р-н, Марутино д, Дом 1</t>
  </si>
  <si>
    <t>https://openapi.megafon.ru/api/sales/chicago/stdrive/v1/api/files/ae7f3fa1-5ea3-4e4b-98cf-4a722e8b0fd5</t>
  </si>
  <si>
    <t>https://openapi.megafon.ru/api/sales/chicago/stdrive/v1/api/files/cfcca27e-be1d-4a2a-9bdc-42277821951e</t>
  </si>
  <si>
    <t>https://openapi.megafon.ru/api/sales/chicago/stdrive/v1/api/files/6ccae479-1d64-480b-ade6-a0c145a88818</t>
  </si>
  <si>
    <t>https://openapi.megafon.ru/api/sales/chicago/stdrive/v1/api/files/89c2b18e-6993-4c6f-901c-3b3e029d284c</t>
  </si>
  <si>
    <t xml:space="preserve">220413R 1020342 Ситилайн, ООО (Барнаул)</t>
  </si>
  <si>
    <t xml:space="preserve">TM-BRL-9 (TM-BRL-9)</t>
  </si>
  <si>
    <t xml:space="preserve">658390, Россия, Алтайский край, Шипуновский р-н, с. Шипуново, ул. Луначарского, двлд. 112</t>
  </si>
  <si>
    <t>https://openapi.megafon.ru/api/sales/chicago/stdrive/v1/api/files/0ae89922-7c73-4d21-9018-e8fdfbed3109</t>
  </si>
  <si>
    <t>https://openapi.megafon.ru/api/sales/chicago/stdrive/v1/api/files/98899fdc-0b7a-44ec-b17b-288318d70a4e</t>
  </si>
  <si>
    <t>https://openapi.megafon.ru/api/sales/chicago/stdrive/v1/api/files/61550231-5c99-4fa6-a38e-f6516131c9e3</t>
  </si>
  <si>
    <t>https://openapi.megafon.ru/api/sales/chicago/stdrive/v1/api/files/0d1ce411-4486-40b0-95db-7657a9534475</t>
  </si>
  <si>
    <t>TM-BRL-9</t>
  </si>
  <si>
    <t>DI_726</t>
  </si>
  <si>
    <t xml:space="preserve">Россия, Ростовская обл., Шолоховский р-н, Меркуловский х., Победы пер., влд. 8</t>
  </si>
  <si>
    <t>https://openapi.megafon.ru/api/sales/chicago/stdrive/v1/api/files/ede07f53-ef98-4388-ac57-266917d0557b</t>
  </si>
  <si>
    <t>https://openapi.megafon.ru/api/sales/chicago/stdrive/v1/api/files/7e779476-d1c0-41e3-b861-101fffa3e8b2</t>
  </si>
  <si>
    <t>https://openapi.megafon.ru/api/sales/chicago/stdrive/v1/api/files/9c702501-77a1-4af5-a7a1-3c0e84d628ab</t>
  </si>
  <si>
    <t>https://openapi.megafon.ru/api/sales/chicago/stdrive/v1/api/files/0095bed4-9714-4e80-9b58-bcaefa22c0aa</t>
  </si>
  <si>
    <t>KHB_273299698</t>
  </si>
  <si>
    <t xml:space="preserve">681003, Россия, Хабаровский край, г. Комсомольск-на-Амуре, пр-кт Интернациональный, 4</t>
  </si>
  <si>
    <t>https://openapi.megafon.ru/api/sales/chicago/stdrive/v1/api/files/e15ef8f6-7f7a-4be0-8329-5c347c8a69f2</t>
  </si>
  <si>
    <t>https://openapi.megafon.ru/api/sales/chicago/stdrive/v1/api/files/dadc4ab9-eae6-496e-9637-3672ffd1986d</t>
  </si>
  <si>
    <t>ЦУФ_ЧЛБ_98</t>
  </si>
  <si>
    <t xml:space="preserve">456684, Россия, Челябинская обл., Красноармейский р-н, с. Бродокалмак, ул. Базарная, д. 1А</t>
  </si>
  <si>
    <t>https://openapi.megafon.ru/api/sales/chicago/stdrive/v1/api/files/0642650f-502a-45f3-9bb0-0a9ce8e85819</t>
  </si>
  <si>
    <t>https://openapi.megafon.ru/api/sales/chicago/stdrive/v1/api/files/09203de4-5aab-49db-8834-9001a3ab3a23</t>
  </si>
  <si>
    <t>https://openapi.megafon.ru/api/sales/chicago/stdrive/v1/api/files/3a947547-d888-4586-828d-59a16f343ff4</t>
  </si>
  <si>
    <t>https://openapi.megafon.ru/api/sales/chicago/stdrive/v1/api/files/2d4f457f-ac51-4d91-a97b-1266c3d048e5</t>
  </si>
  <si>
    <t xml:space="preserve">0320000000004799 1013144 ИП Гущин Алексей Юрьевич (Уфа) ДК_VAN</t>
  </si>
  <si>
    <t xml:space="preserve">452506, Россия, Башкортостан Респ., Кигинский р-н, с. Леуза, ул. Гагарина, зд. 39</t>
  </si>
  <si>
    <t>https://openapi.megafon.ru/api/sales/chicago/stdrive/v1/api/files/e0241083-23f1-48da-9e16-ed25592178ec</t>
  </si>
  <si>
    <t>https://openapi.megafon.ru/api/sales/chicago/stdrive/v1/api/files/16973bc9-1e59-4c33-8cd6-6a6b54283177</t>
  </si>
  <si>
    <t>https://openapi.megafon.ru/api/sales/chicago/stdrive/v1/api/files/09c8c457-148c-4e4c-ac9a-ccbbffacb0e0</t>
  </si>
  <si>
    <t>https://openapi.megafon.ru/api/sales/chicago/stdrive/v1/api/files/f2b14a11-36da-4833-a58c-6c951294bb43</t>
  </si>
  <si>
    <t xml:space="preserve">SHL_0311 Новый</t>
  </si>
  <si>
    <t xml:space="preserve">Россия, Сахалинская обл., Холмский р-н, Холмск г., Крузенштерна ул., д. 13</t>
  </si>
  <si>
    <t>https://openapi.megafon.ru/api/sales/chicago/stdrive/v1/api/files/ddb65048-48c9-4085-a955-5975c0b0ed86</t>
  </si>
  <si>
    <t>https://openapi.megafon.ru/api/sales/chicago/stdrive/v1/api/files/c0dde010-bf54-4803-8414-3a2a217fd391</t>
  </si>
  <si>
    <t>https://openapi.megafon.ru/api/sales/chicago/stdrive/v1/api/files/70b5fa69-a0de-44ac-ab33-c0d065118d20</t>
  </si>
  <si>
    <t>SHL_0311</t>
  </si>
  <si>
    <t>https://openapi.megafon.ru/api/sales/chicago/stdrive/v1/api/files/5b3ab621-3f45-4cd1-8fde-c1fa377deac6</t>
  </si>
  <si>
    <t xml:space="preserve">ЦУФ_БРН_519 Магазин Продукты</t>
  </si>
  <si>
    <t xml:space="preserve">Россия, Брянская обл., Жуковский р-н, Тросна п, Ломоносова ул, д. 37</t>
  </si>
  <si>
    <t>https://openapi.megafon.ru/api/sales/chicago/stdrive/v1/api/files/82fccd8d-4768-4de3-8af3-ff9afd668979</t>
  </si>
  <si>
    <t>https://openapi.megafon.ru/api/sales/chicago/stdrive/v1/api/files/266ff10a-3190-4f2c-b71e-8bd851203125</t>
  </si>
  <si>
    <t>https://openapi.megafon.ru/api/sales/chicago/stdrive/v1/api/files/2005c3e3-3279-4467-b579-7fbf0fb52166</t>
  </si>
  <si>
    <t>https://openapi.megafon.ru/api/sales/chicago/stdrive/v1/api/files/eb8d0374-ca42-4462-acd4-dde76d0f8c68</t>
  </si>
  <si>
    <t>МАП-0019</t>
  </si>
  <si>
    <t xml:space="preserve">236010 Россия, Калининградская обл., г. Калининград, ул. Сержанта Мишина, д. 52А</t>
  </si>
  <si>
    <t>https://openapi.megafon.ru/api/sales/chicago/stdrive/v1/api/files/8745a706-83a8-4ac7-a28e-c50dd86520d3</t>
  </si>
  <si>
    <t>https://openapi.megafon.ru/api/sales/chicago/stdrive/v1/api/files/1f738d4d-60f5-4351-8692-5071cb72aa4e</t>
  </si>
  <si>
    <t>https://openapi.megafon.ru/api/sales/chicago/stdrive/v1/api/files/785baa75-672c-4341-b153-d0df456e3cc0</t>
  </si>
  <si>
    <t>https://openapi.megafon.ru/api/sales/chicago/stdrive/v1/api/files/b40c4da3-da4e-45e0-834c-e3f24b150db2</t>
  </si>
  <si>
    <t>ЦУФ_ПЕР_707</t>
  </si>
  <si>
    <t xml:space="preserve">Россия, Пермский край, Пермь г., Революции ул., д. 13</t>
  </si>
  <si>
    <t>https://openapi.megafon.ru/api/sales/chicago/stdrive/v1/api/files/4d1b80e7-ae1f-4ccb-9f55-8887b270757c</t>
  </si>
  <si>
    <t>https://openapi.megafon.ru/api/sales/chicago/stdrive/v1/api/files/51f0d722-5022-4a6c-b2ff-54d8fef6fe4e</t>
  </si>
  <si>
    <t>https://openapi.megafon.ru/api/sales/chicago/stdrive/v1/api/files/38354d9a-c779-4ab7-8b44-7ca25dc8c9b2</t>
  </si>
  <si>
    <t>https://openapi.megafon.ru/api/sales/chicago/stdrive/v1/api/files/cce616af-c0a5-406b-b64d-a9e0cb6160d1</t>
  </si>
  <si>
    <t xml:space="preserve">6-9342 746353 ООО Лига (Нижний Новгород) ДК_VAN</t>
  </si>
  <si>
    <t xml:space="preserve">Россия , Нижегородская обл, Краснооктябрьский р-н, Большое Рыбушкино с, Кооперативная ул, д 38Б</t>
  </si>
  <si>
    <t>https://openapi.megafon.ru/api/sales/chicago/stdrive/v1/api/files/d06cb50e-d66d-4f86-a29a-b58c0e570c71</t>
  </si>
  <si>
    <t>https://openapi.megafon.ru/api/sales/chicago/stdrive/v1/api/files/852d4912-8dd4-4831-8767-f05cbb978abf</t>
  </si>
  <si>
    <t>https://openapi.megafon.ru/api/sales/chicago/stdrive/v1/api/files/273a2cfa-b1db-4df2-a12c-5c74b63a8d77</t>
  </si>
  <si>
    <t>https://openapi.megafon.ru/api/sales/chicago/stdrive/v1/api/files/ab5b5745-f002-4f00-b891-5075daa7bde2</t>
  </si>
  <si>
    <t>ЦУФ_ТМН_299</t>
  </si>
  <si>
    <t xml:space="preserve">Россия, Тюменская обл., Ишим г., Большая ул., двлд. 38</t>
  </si>
  <si>
    <t>https://openapi.megafon.ru/api/sales/chicago/stdrive/v1/api/files/dfca8349-69e1-4981-bc22-ff38ad962238</t>
  </si>
  <si>
    <t>https://openapi.megafon.ru/api/sales/chicago/stdrive/v1/api/files/6aa2e1da-1047-4788-9cfe-c6d02bc7a466</t>
  </si>
  <si>
    <t>https://openapi.megafon.ru/api/sales/chicago/stdrive/v1/api/files/b0733b27-4427-4e3b-b0fd-4e6458864ca9</t>
  </si>
  <si>
    <t>https://openapi.megafon.ru/api/sales/chicago/stdrive/v1/api/files/2b97b3d8-a019-4abf-8504-15259547dec6</t>
  </si>
  <si>
    <t xml:space="preserve">KZL_2835 Диамант</t>
  </si>
  <si>
    <t xml:space="preserve">Россия , Тыва Респ, Кызыл г, Кочетова ул, Дом 49</t>
  </si>
  <si>
    <t>https://openapi.megafon.ru/api/sales/chicago/stdrive/v1/api/files/db05d697-ae40-4279-8481-5b464413025c</t>
  </si>
  <si>
    <t>https://openapi.megafon.ru/api/sales/chicago/stdrive/v1/api/files/6b80b644-8443-462d-9183-6f645ada33bc</t>
  </si>
  <si>
    <t>https://openapi.megafon.ru/api/sales/chicago/stdrive/v1/api/files/3a8d4174-0120-41c9-af61-6d31e1cee05f</t>
  </si>
  <si>
    <t>ASX10631_D</t>
  </si>
  <si>
    <t xml:space="preserve">108817, Россия, Москва г., Внуковское п., д. Изварино, д. 18</t>
  </si>
  <si>
    <t>https://openapi.megafon.ru/api/sales/chicago/stdrive/v1/api/files/cef46c00-b906-4e46-8dbd-af4487e7ad58</t>
  </si>
  <si>
    <t>https://openapi.megafon.ru/api/sales/chicago/stdrive/v1/api/files/f8d84cbd-5877-4ffc-a1ae-67bd53522fc1</t>
  </si>
  <si>
    <t>https://openapi.megafon.ru/api/sales/chicago/stdrive/v1/api/files/7ea84e55-3ed9-421c-8806-414301743a60</t>
  </si>
  <si>
    <t>https://openapi.megafon.ru/api/sales/chicago/stdrive/v1/api/files/5ccdd01c-4e7d-4e4e-8d1d-88844dac04fe</t>
  </si>
  <si>
    <t xml:space="preserve">0530000000002274 943361 ООО Диджитал (Ярославская область)_ДК_VAN</t>
  </si>
  <si>
    <t xml:space="preserve">Россия , Ярославская обл, Рыбинский р-н, Рыбинск г, Герцена ул, Дом 93</t>
  </si>
  <si>
    <t>https://openapi.megafon.ru/api/sales/chicago/stdrive/v1/api/files/d25a01ef-3cd0-4781-8f4a-9301013f7485</t>
  </si>
  <si>
    <t>https://openapi.megafon.ru/api/sales/chicago/stdrive/v1/api/files/8009266b-f961-4b81-b838-6cffa008889b</t>
  </si>
  <si>
    <t>https://openapi.megafon.ru/api/sales/chicago/stdrive/v1/api/files/97257578-3f26-4d5a-8b42-55e7f1e6d771</t>
  </si>
  <si>
    <t xml:space="preserve">PSK_11111162 1091952 Диджитал ООО (Псков)_ДК_VAN_</t>
  </si>
  <si>
    <t xml:space="preserve">Россия , Псковская обл, Псковский р-н, Толбица д, Дом 1</t>
  </si>
  <si>
    <t>https://openapi.megafon.ru/api/sales/chicago/stdrive/v1/api/files/847a7568-e62e-48d4-bb80-1fe636e96a64</t>
  </si>
  <si>
    <t>https://openapi.megafon.ru/api/sales/chicago/stdrive/v1/api/files/61bcf10f-c3c3-4414-bbde-94c934bdb4c3</t>
  </si>
  <si>
    <t>https://openapi.megafon.ru/api/sales/chicago/stdrive/v1/api/files/d9d195e1-94a4-44ca-b2bf-0e7a999afb23</t>
  </si>
  <si>
    <t>https://openapi.megafon.ru/api/sales/chicago/stdrive/v1/api/files/af1896b0-f8a4-4fbb-af24-949588f49d56</t>
  </si>
  <si>
    <t>ЦУФ_ВРН_311</t>
  </si>
  <si>
    <t xml:space="preserve">Россия, Воронежская обл., Каменский р-н, Каменка пгт, Привокзальная ул., д. 23</t>
  </si>
  <si>
    <t>https://openapi.megafon.ru/api/sales/chicago/stdrive/v1/api/files/bfa9bef2-0f70-4067-ae4b-ac756b3c0ef3</t>
  </si>
  <si>
    <t>https://openapi.megafon.ru/api/sales/chicago/stdrive/v1/api/files/92dd4edc-c5a2-4d4d-be1b-0fdf9b3880af</t>
  </si>
  <si>
    <t>https://openapi.megafon.ru/api/sales/chicago/stdrive/v1/api/files/e18ea1f8-11f8-402c-b7da-e0e9f5b07d4f</t>
  </si>
  <si>
    <t>https://openapi.megafon.ru/api/sales/chicago/stdrive/v1/api/files/05faa022-7b22-44b8-a303-743bc6f9b135</t>
  </si>
  <si>
    <t xml:space="preserve">0300000000000137 Малахит</t>
  </si>
  <si>
    <t xml:space="preserve">Россия , Оренбургская обл, Новотроицк г, Зеленая ул, Дом 31</t>
  </si>
  <si>
    <t>https://openapi.megafon.ru/api/sales/chicago/stdrive/v1/api/files/455323ad-daab-456c-b544-99bc0c865384</t>
  </si>
  <si>
    <t>https://openapi.megafon.ru/api/sales/chicago/stdrive/v1/api/files/6406ed6d-b9d1-4c49-8fdc-fea47e138d83</t>
  </si>
  <si>
    <t>https://openapi.megafon.ru/api/sales/chicago/stdrive/v1/api/files/0ad14763-a0f4-4756-9a80-2abfa29d3752</t>
  </si>
  <si>
    <t>https://openapi.megafon.ru/api/sales/chicago/stdrive/v1/api/files/aece02c4-4a6c-40ed-b27d-b74af8e7a11c</t>
  </si>
  <si>
    <t xml:space="preserve">Б0034648 Рем мастер</t>
  </si>
  <si>
    <t xml:space="preserve">140600, Россия, Московская обл., г. Зарайск, пл. Революции, д. 2</t>
  </si>
  <si>
    <t>https://openapi.megafon.ru/api/sales/chicago/stdrive/v1/api/files/20f431c7-d3f7-453c-bfd6-0e3d332e2f7d</t>
  </si>
  <si>
    <t>https://openapi.megafon.ru/api/sales/chicago/stdrive/v1/api/files/7745be91-8b09-4418-8923-2d41248837ac</t>
  </si>
  <si>
    <t>https://openapi.megafon.ru/api/sales/chicago/stdrive/v1/api/files/9d776e42-5999-4013-9c28-2d29961c23fc</t>
  </si>
  <si>
    <t>https://openapi.megafon.ru/api/sales/chicago/stdrive/v1/api/files/bd1b6e12-fc85-44f9-9e27-1e766b4d0547</t>
  </si>
  <si>
    <t xml:space="preserve">ABK_06202289 Альфа-Сим магазин "Вечный зов"</t>
  </si>
  <si>
    <t xml:space="preserve">Россия, Хакасия Респ., Абакан г., Торговая ул., д. 2А</t>
  </si>
  <si>
    <t>https://openapi.megafon.ru/api/sales/chicago/stdrive/v1/api/files/6a9f98a6-9726-46fd-96c4-f7e066896a45</t>
  </si>
  <si>
    <t>https://openapi.megafon.ru/api/sales/chicago/stdrive/v1/api/files/b8e99aa8-a960-4280-b385-02c6bd7d2d9e</t>
  </si>
  <si>
    <t>https://openapi.megafon.ru/api/sales/chicago/stdrive/v1/api/files/66b9f732-5abd-42ab-89fb-59cf189c64b0</t>
  </si>
  <si>
    <t>https://openapi.megafon.ru/api/sales/chicago/stdrive/v1/api/files/3ac8c6be-843c-417f-bf8f-74ca3c89fc00</t>
  </si>
  <si>
    <t xml:space="preserve">NTELEKOM_721_19 726493 ИП Салпагарова А.А. КЧР</t>
  </si>
  <si>
    <t xml:space="preserve">Россия , Карачаево-Черкесская Респ, Черкесск г, Космонавтов ул, Дом 32</t>
  </si>
  <si>
    <t>https://openapi.megafon.ru/api/sales/chicago/stdrive/v1/api/files/a92dfb80-96a0-4828-806a-5ea825ccc562</t>
  </si>
  <si>
    <t>https://openapi.megafon.ru/api/sales/chicago/stdrive/v1/api/files/8ed46318-1bb9-44db-9651-f19c877d1477</t>
  </si>
  <si>
    <t>https://openapi.megafon.ru/api/sales/chicago/stdrive/v1/api/files/596dd152-c991-47d3-a4b2-47a3d52184a6</t>
  </si>
  <si>
    <t>ЦУФ_НН_698</t>
  </si>
  <si>
    <t xml:space="preserve">603032, Россия, Нижегородская обл., г. Нижний Новгород, ул. Баумана, 62</t>
  </si>
  <si>
    <t>https://openapi.megafon.ru/api/sales/chicago/stdrive/v1/api/files/630be646-f381-484b-931a-4c423a5602ae</t>
  </si>
  <si>
    <t>https://openapi.megafon.ru/api/sales/chicago/stdrive/v1/api/files/294bdb06-014d-4ffe-8cad-9fb15ca16550</t>
  </si>
  <si>
    <t>https://openapi.megafon.ru/api/sales/chicago/stdrive/v1/api/files/8e940c00-bb76-4410-8b24-ac7e10d21ec8</t>
  </si>
  <si>
    <t>https://openapi.megafon.ru/api/sales/chicago/stdrive/v1/api/files/004a094f-c2f6-47d1-9710-629c5b82bb75</t>
  </si>
  <si>
    <t>0280000000001585</t>
  </si>
  <si>
    <t xml:space="preserve">Россия , Астраханская обл, Лиманский р-н, Яндыки с, Кирова ул, влд 71</t>
  </si>
  <si>
    <t>https://openapi.megafon.ru/api/sales/chicago/stdrive/v1/api/files/c4b094a8-f3ae-4fa0-853d-eb80b9cf3554</t>
  </si>
  <si>
    <t>https://openapi.megafon.ru/api/sales/chicago/stdrive/v1/api/files/04a63d5e-14dc-4eae-9a90-7553ae8f9e45</t>
  </si>
  <si>
    <t>https://openapi.megafon.ru/api/sales/chicago/stdrive/v1/api/files/287a0a04-fa8c-4c49-a64c-e56a977d22e7</t>
  </si>
  <si>
    <t>https://openapi.megafon.ru/api/sales/chicago/stdrive/v1/api/files/b86de944-c09e-488d-bcea-a0634035be6a</t>
  </si>
  <si>
    <t xml:space="preserve">ЦУФ_КРГ_97 "Чип"</t>
  </si>
  <si>
    <t xml:space="preserve">Россия, Курганская обл., Катайский р-н, Катайск г., Ленина ул., д. 206</t>
  </si>
  <si>
    <t>https://openapi.megafon.ru/api/sales/chicago/stdrive/v1/api/files/e9be0872-804a-4e8f-9fa1-2097d2ba922b</t>
  </si>
  <si>
    <t>https://openapi.megafon.ru/api/sales/chicago/stdrive/v1/api/files/b93a467a-4741-4151-92e4-55d7aee84719</t>
  </si>
  <si>
    <t>https://openapi.megafon.ru/api/sales/chicago/stdrive/v1/api/files/35771e82-2138-4df7-a8de-fe427bd098da</t>
  </si>
  <si>
    <t>https://openapi.megafon.ru/api/sales/chicago/stdrive/v1/api/files/1b5d8a3e-1f54-4a10-8107-bb45b12cdfd8</t>
  </si>
  <si>
    <t xml:space="preserve">0320000000005416 1127904 ИП Гущин Алексей Юрьевич (Уфа) ДК_VAN</t>
  </si>
  <si>
    <t xml:space="preserve">453106, Россия, Башкортостан Респ., г. Стерлитамак, ул. Розы Люксембург, д. 5</t>
  </si>
  <si>
    <t>https://openapi.megafon.ru/api/sales/chicago/stdrive/v1/api/files/a532ce78-cfde-4640-9670-5c827c09dd68</t>
  </si>
  <si>
    <t>https://openapi.megafon.ru/api/sales/chicago/stdrive/v1/api/files/562278c8-2b9d-40c0-a2f9-f8808d348c3e</t>
  </si>
  <si>
    <t>https://openapi.megafon.ru/api/sales/chicago/stdrive/v1/api/files/7d79a130-25a6-4b53-9bb2-9838389ab7ed</t>
  </si>
  <si>
    <t>https://openapi.megafon.ru/api/sales/chicago/stdrive/v1/api/files/49ede34b-46ea-43aa-b33f-92762a489caa</t>
  </si>
  <si>
    <t xml:space="preserve">ЦУФ_БЕЛ_388 AKKS</t>
  </si>
  <si>
    <t xml:space="preserve">309502, Россия, Белгородская обл., г. Старый Оскол, мкр Надежда, 5, кв./оф. 1</t>
  </si>
  <si>
    <t>https://openapi.megafon.ru/api/sales/chicago/stdrive/v1/api/files/913f1919-1dc8-43f9-be5a-b07ca1752ec2</t>
  </si>
  <si>
    <t>https://openapi.megafon.ru/api/sales/chicago/stdrive/v1/api/files/087dcb84-c3fd-48ee-a7c9-6b776841e9cc</t>
  </si>
  <si>
    <t>https://openapi.megafon.ru/api/sales/chicago/stdrive/v1/api/files/476324c6-e3df-4dc5-9300-96a04fa3b171</t>
  </si>
  <si>
    <t>https://openapi.megafon.ru/api/sales/chicago/stdrive/v1/api/files/99c35ca8-7a9b-43c2-a61b-3fc20f1648f6</t>
  </si>
  <si>
    <t>NSK_65500330</t>
  </si>
  <si>
    <t xml:space="preserve">630004, Россия, Новосибирская обл., г. Новосибирск, ул. Вокзальная магистраль, зд. 1</t>
  </si>
  <si>
    <t>https://openapi.megafon.ru/api/sales/chicago/stdrive/v1/api/files/100163b2-2ea9-4bb6-8078-d50988c9ddc3</t>
  </si>
  <si>
    <t>https://openapi.megafon.ru/api/sales/chicago/stdrive/v1/api/files/de1f0441-01ab-43ee-95d1-3a4cfdfb3194</t>
  </si>
  <si>
    <t xml:space="preserve">ARX5572_D 1110924 ООО "Агентство связи" (ФЖ) Кафе</t>
  </si>
  <si>
    <t xml:space="preserve">Россия , Московская обл, Истра г, Новопетровское с, Полевая ул</t>
  </si>
  <si>
    <t>https://openapi.megafon.ru/api/sales/chicago/stdrive/v1/api/files/b3cf5283-6356-45f9-849b-0fd848d099b2</t>
  </si>
  <si>
    <t>https://openapi.megafon.ru/api/sales/chicago/stdrive/v1/api/files/6b4dc2e1-268e-4c6e-8760-1e78e56bb12d</t>
  </si>
  <si>
    <t>https://openapi.megafon.ru/api/sales/chicago/stdrive/v1/api/files/035b952a-4fa3-4ffc-9555-bbaa194c5410</t>
  </si>
  <si>
    <t>https://openapi.megafon.ru/api/sales/chicago/stdrive/v1/api/files/602ed429-8aaf-4240-ba7f-7a4b976dbbf0</t>
  </si>
  <si>
    <t xml:space="preserve">М851201 Продукты</t>
  </si>
  <si>
    <t xml:space="preserve">TM-MSK-25 (TM-MSK-25)</t>
  </si>
  <si>
    <t xml:space="preserve">Россия, Москва г., Руднёвка ул., д. 1</t>
  </si>
  <si>
    <t>https://openapi.megafon.ru/api/sales/chicago/stdrive/v1/api/files/74d701ae-8cb8-4d4e-93d5-de0030213502</t>
  </si>
  <si>
    <t>https://openapi.megafon.ru/api/sales/chicago/stdrive/v1/api/files/b29b58cd-c255-4abe-aed5-5c48894c04d1</t>
  </si>
  <si>
    <t>https://openapi.megafon.ru/api/sales/chicago/stdrive/v1/api/files/5071f7e5-ddb6-4638-b6c7-8ae4d29c77ea</t>
  </si>
  <si>
    <t>https://openapi.megafon.ru/api/sales/chicago/stdrive/v1/api/files/e7d45cb1-29bb-4f55-8058-c0ce926974c9</t>
  </si>
  <si>
    <t>TM-MSK-25</t>
  </si>
  <si>
    <t xml:space="preserve">Б0035592 1119044 ООО "Ресурс" (ФЖ)</t>
  </si>
  <si>
    <t xml:space="preserve">142000, Россия, Московская обл., г. Домодедово, мкр. Центральный, ул. Корнеева, 6</t>
  </si>
  <si>
    <t>https://openapi.megafon.ru/api/sales/chicago/stdrive/v1/api/files/0dfa704c-c669-4ded-a908-9c5cdf1399a7</t>
  </si>
  <si>
    <t>https://openapi.megafon.ru/api/sales/chicago/stdrive/v1/api/files/7fb63fd9-4b22-4a12-a464-dd55eebc4467</t>
  </si>
  <si>
    <t>https://openapi.megafon.ru/api/sales/chicago/stdrive/v1/api/files/41df8dd1-d7ab-4fc9-b230-68e3ee78ba67</t>
  </si>
  <si>
    <t>https://openapi.megafon.ru/api/sales/chicago/stdrive/v1/api/files/13d5127f-99f1-4f2e-bf18-1f7fc418a1c7</t>
  </si>
  <si>
    <t xml:space="preserve">0390000000001571 998075 ООО "ГС" (Ульяновск) ДК_VAN</t>
  </si>
  <si>
    <t>https://openapi.megafon.ru/api/sales/chicago/stdrive/v1/api/files/45c1bd75-a132-4c06-9e90-161b4b2e61c7</t>
  </si>
  <si>
    <t>https://openapi.megafon.ru/api/sales/chicago/stdrive/v1/api/files/8af60aa9-78b8-4fd2-ab4f-18342c9117e8</t>
  </si>
  <si>
    <t>https://openapi.megafon.ru/api/sales/chicago/stdrive/v1/api/files/b572aa66-40d4-453b-8834-b0b3547c8799</t>
  </si>
  <si>
    <t>https://openapi.megafon.ru/api/sales/chicago/stdrive/v1/api/files/168c5c0b-ee1e-459b-8d8f-d8eae1fe941d</t>
  </si>
  <si>
    <t>SL_12</t>
  </si>
  <si>
    <t xml:space="preserve">Россия , Кабардино-Балкарская Респ, Терский р-н, Терек г, Ленина ул, Дом 35</t>
  </si>
  <si>
    <t>https://openapi.megafon.ru/api/sales/chicago/stdrive/v1/api/files/97d700e6-c68b-4e90-afef-ee6dc3d186be</t>
  </si>
  <si>
    <t>https://openapi.megafon.ru/api/sales/chicago/stdrive/v1/api/files/5ba1ec71-e5e6-47b0-98f9-2ecf2ad275c7</t>
  </si>
  <si>
    <t>https://openapi.megafon.ru/api/sales/chicago/stdrive/v1/api/files/82e49527-866f-43ce-81d1-8e596321987c</t>
  </si>
  <si>
    <t>https://openapi.megafon.ru/api/sales/chicago/stdrive/v1/api/files/474dbd87-3381-4e99-96a2-0dcb3f7b703e</t>
  </si>
  <si>
    <t>KHB_273299119</t>
  </si>
  <si>
    <t xml:space="preserve">680015, Россия, Хабаровский край, г. Хабаровск, ул. Белорусская, 37</t>
  </si>
  <si>
    <t>https://openapi.megafon.ru/api/sales/chicago/stdrive/v1/api/files/6f6ca7da-a8a0-442b-b8dd-f663cc4296c9</t>
  </si>
  <si>
    <t>https://openapi.megafon.ru/api/sales/chicago/stdrive/v1/api/files/ef7503f8-0bef-4478-9eb8-6cbd04d65c04</t>
  </si>
  <si>
    <t>https://openapi.megafon.ru/api/sales/chicago/stdrive/v1/api/files/6b34bdc3-1042-4f7e-88bc-6337699e812b</t>
  </si>
  <si>
    <t>https://openapi.megafon.ru/api/sales/chicago/stdrive/v1/api/files/119ca851-cde7-4ec1-b328-af46901b43f6</t>
  </si>
  <si>
    <t>DI_2960</t>
  </si>
  <si>
    <t xml:space="preserve">Россия, Ростовская обл., Таганрог г., Москатова ул., д. 8</t>
  </si>
  <si>
    <t>https://openapi.megafon.ru/api/sales/chicago/stdrive/v1/api/files/3dd92a79-5a6a-4dc7-82db-d068b1686ca6</t>
  </si>
  <si>
    <t>https://openapi.megafon.ru/api/sales/chicago/stdrive/v1/api/files/e5d0a378-6cab-4c29-b843-b059f8d01252</t>
  </si>
  <si>
    <t>https://openapi.megafon.ru/api/sales/chicago/stdrive/v1/api/files/d1fc2a8d-2c83-4682-8b10-7c58c64455b5</t>
  </si>
  <si>
    <t>https://openapi.megafon.ru/api/sales/chicago/stdrive/v1/api/files/0250b925-e80b-4a6a-a1c4-f57628c24ac9</t>
  </si>
  <si>
    <t xml:space="preserve">ABK_06202342 Альфа-сим продукты "у Наташи"</t>
  </si>
  <si>
    <t xml:space="preserve">655003, Россия, Хакасия Респ., г. Абакан, ул. Крылова, д. 34А</t>
  </si>
  <si>
    <t>https://openapi.megafon.ru/api/sales/chicago/stdrive/v1/api/files/36143f22-a484-4cf0-8a87-d03f349f61e0</t>
  </si>
  <si>
    <t>https://openapi.megafon.ru/api/sales/chicago/stdrive/v1/api/files/12e7b58a-01d0-4c9e-bb00-4ea98e5063ab</t>
  </si>
  <si>
    <t>https://openapi.megafon.ru/api/sales/chicago/stdrive/v1/api/files/6d09d8c8-ec92-4296-8dd7-4c8c4dd49695</t>
  </si>
  <si>
    <t>https://openapi.megafon.ru/api/sales/chicago/stdrive/v1/api/files/164bae75-9679-4879-86be-fe0a87603972</t>
  </si>
  <si>
    <t xml:space="preserve">ARX1653_D 686516 ООО "Агентство связи" (ФЖ) Табак на углу</t>
  </si>
  <si>
    <t xml:space="preserve">Россия , Москва г, Стратонавтов пр-д, Дом 11 Строение 1</t>
  </si>
  <si>
    <t>https://openapi.megafon.ru/api/sales/chicago/stdrive/v1/api/files/abbb3858-2700-4873-9710-7cb85d12b03e</t>
  </si>
  <si>
    <t>https://openapi.megafon.ru/api/sales/chicago/stdrive/v1/api/files/7d091a22-48e6-46e4-99a1-2b3fb75390b4</t>
  </si>
  <si>
    <t>https://openapi.megafon.ru/api/sales/chicago/stdrive/v1/api/files/3d1175ad-b56e-41fb-b600-859b3a399eb5</t>
  </si>
  <si>
    <t>https://openapi.megafon.ru/api/sales/chicago/stdrive/v1/api/files/624dc9e3-ce2e-499c-b529-71fcce4a1476</t>
  </si>
  <si>
    <t>BRT_2123</t>
  </si>
  <si>
    <t xml:space="preserve">Россия , Бурятия Респ, Иволгинский р-н, Хойтобэе у, Баян-Гол ул, Дом 23а</t>
  </si>
  <si>
    <t>https://openapi.megafon.ru/api/sales/chicago/stdrive/v1/api/files/d6f634f3-5028-4a55-ac25-71fd8dfd2496</t>
  </si>
  <si>
    <t>https://openapi.megafon.ru/api/sales/chicago/stdrive/v1/api/files/0d6b7a1e-9a56-4738-9877-b115ed91d345</t>
  </si>
  <si>
    <t>https://openapi.megafon.ru/api/sales/chicago/stdrive/v1/api/files/e3534ccb-261b-42c7-91d6-878929c6d92e</t>
  </si>
  <si>
    <t>https://openapi.megafon.ru/api/sales/chicago/stdrive/v1/api/files/813f134e-ac53-4708-b707-d22c5de02d26</t>
  </si>
  <si>
    <t xml:space="preserve">0070000000003700 1089948 ООО Диджитал (Приморский край)_ДК_VAN</t>
  </si>
  <si>
    <t xml:space="preserve">692976, Россия, Приморский край, Партизанский р-н, с. Новицкое, ул. Лазо, зд. 13а</t>
  </si>
  <si>
    <t>https://openapi.megafon.ru/api/sales/chicago/stdrive/v1/api/files/4db674fe-ade7-4b91-97fb-7fb848f74623</t>
  </si>
  <si>
    <t>https://openapi.megafon.ru/api/sales/chicago/stdrive/v1/api/files/76ae9aec-ea52-4f2e-8cb3-7dc889c5f145</t>
  </si>
  <si>
    <t>https://openapi.megafon.ru/api/sales/chicago/stdrive/v1/api/files/d4a1b053-f377-42f9-902b-9eab5266bfff</t>
  </si>
  <si>
    <t>https://openapi.megafon.ru/api/sales/chicago/stdrive/v1/api/files/b863c859-3bfb-4090-837f-ae7b560fedd7</t>
  </si>
  <si>
    <t xml:space="preserve">GAMID_17_19 690000 ИП Гамидов М.О. РД</t>
  </si>
  <si>
    <t xml:space="preserve">Россия , Дагестан Респ, Хасавюрт г, Тотурбиева ул, д 166 к а</t>
  </si>
  <si>
    <t>https://openapi.megafon.ru/api/sales/chicago/stdrive/v1/api/files/dff6bb89-51b1-4378-b52e-2a112b9fddd8</t>
  </si>
  <si>
    <t>https://openapi.megafon.ru/api/sales/chicago/stdrive/v1/api/files/8250cfba-f2df-4566-a584-a323fc0c5eff</t>
  </si>
  <si>
    <t>https://openapi.megafon.ru/api/sales/chicago/stdrive/v1/api/files/82d794d5-de70-48df-892e-79987f94ce47</t>
  </si>
  <si>
    <t>https://openapi.megafon.ru/api/sales/chicago/stdrive/v1/api/files/fff4c28d-6721-401e-961d-a9391a78f741</t>
  </si>
  <si>
    <t xml:space="preserve">kmr_0555137 КТЛ на бульваре</t>
  </si>
  <si>
    <t xml:space="preserve">Россия , Кемеровская область - Кузбасс обл, Кемерово г, Строителей б-р, Дом 46А</t>
  </si>
  <si>
    <t>https://openapi.megafon.ru/api/sales/chicago/stdrive/v1/api/files/70c6e90e-e105-400a-b283-0312535d4bb2</t>
  </si>
  <si>
    <t>https://openapi.megafon.ru/api/sales/chicago/stdrive/v1/api/files/217edd76-8aaa-4d8d-80a7-7ef4021015a2</t>
  </si>
  <si>
    <t>https://openapi.megafon.ru/api/sales/chicago/stdrive/v1/api/files/e79bde69-cbe5-40d3-b4f4-b1c94bf53ffb</t>
  </si>
  <si>
    <t>https://openapi.megafon.ru/api/sales/chicago/stdrive/v1/api/files/b0f3ad65-f079-4457-aa7c-466bf2a21b42</t>
  </si>
  <si>
    <t xml:space="preserve">MD-KF-VRN-DIDG-7 1101117 ООО Диджитал (Воронеж)_ДК_VAN_ZT</t>
  </si>
  <si>
    <t xml:space="preserve">Россия , Воронежская обл, Воробьевский р-н, Воробьевка с, Гоголя ул, Дом 2А</t>
  </si>
  <si>
    <t>https://openapi.megafon.ru/api/sales/chicago/stdrive/v1/api/files/5dcf4d2c-69c4-4823-a2a9-646b52e4aba9</t>
  </si>
  <si>
    <t>https://openapi.megafon.ru/api/sales/chicago/stdrive/v1/api/files/1f72ea93-e01e-4ca5-aaf0-5a72aff1721f</t>
  </si>
  <si>
    <t>https://openapi.megafon.ru/api/sales/chicago/stdrive/v1/api/files/650573f8-fdba-4939-9142-abcdd6a3207f</t>
  </si>
  <si>
    <t>https://openapi.megafon.ru/api/sales/chicago/stdrive/v1/api/files/07a3daee-61b2-4171-985e-aff58fc3af27</t>
  </si>
  <si>
    <t xml:space="preserve">PRIO_КК_511 1047205 ООО "Приоритет" КК</t>
  </si>
  <si>
    <t xml:space="preserve">Россия , Краснодарский край, Абинский р-н, Абинск г, Степная ул, д 110А</t>
  </si>
  <si>
    <t>https://openapi.megafon.ru/api/sales/chicago/stdrive/v1/api/files/307784ab-a92c-4188-99fb-2c601bf0f1f7</t>
  </si>
  <si>
    <t>https://openapi.megafon.ru/api/sales/chicago/stdrive/v1/api/files/b00c1f05-4146-496b-abe1-b6a6f2ba17a3</t>
  </si>
  <si>
    <t>https://openapi.megafon.ru/api/sales/chicago/stdrive/v1/api/files/2aedd786-486b-4341-94b6-2a46a7742835</t>
  </si>
  <si>
    <t>https://openapi.megafon.ru/api/sales/chicago/stdrive/v1/api/files/2b841153-e185-4f58-9a32-23607e076972</t>
  </si>
  <si>
    <t>ЦУФ_ВРН_262</t>
  </si>
  <si>
    <t xml:space="preserve">Россия, обл Воронежская, Грибановский, пгт Грибановский, Советская, д. 202</t>
  </si>
  <si>
    <t>https://openapi.megafon.ru/api/sales/chicago/stdrive/v1/api/files/e9db910b-4ae5-4e96-ace6-c7e02b046d31</t>
  </si>
  <si>
    <t>https://openapi.megafon.ru/api/sales/chicago/stdrive/v1/api/files/a0aa5df7-d2c1-42b3-9e39-cf11011116ec</t>
  </si>
  <si>
    <t>https://openapi.megafon.ru/api/sales/chicago/stdrive/v1/api/files/61da57d1-e307-45ba-b4d7-c69f021d027e</t>
  </si>
  <si>
    <t>https://openapi.megafon.ru/api/sales/chicago/stdrive/v1/api/files/45fe15c4-9098-43c7-8481-3956c8b3cc2c</t>
  </si>
  <si>
    <t xml:space="preserve">0670000000000581 Титан</t>
  </si>
  <si>
    <t xml:space="preserve">Россия , Коми Респ, Сыктывкар г, Октябрьский пр-кт, Дом 60</t>
  </si>
  <si>
    <t>https://openapi.megafon.ru/api/sales/chicago/stdrive/v1/api/files/7f1e6b22-b815-4545-b2f6-dea967245cf1</t>
  </si>
  <si>
    <t>https://openapi.megafon.ru/api/sales/chicago/stdrive/v1/api/files/da4e275b-b5c7-4bb5-84a3-8b4a88b84541</t>
  </si>
  <si>
    <t>https://openapi.megafon.ru/api/sales/chicago/stdrive/v1/api/files/2b271cf1-63b7-4752-9eb1-efcd5e7fadf0</t>
  </si>
  <si>
    <t>https://openapi.megafon.ru/api/sales/chicago/stdrive/v1/api/files/d22e914b-157a-4752-b62b-107c6811b914</t>
  </si>
  <si>
    <t xml:space="preserve">0530000000002275 944582 ООО Диджитал (Ярославская область)_ДК_VAN ТК Русь ( отдел посуды)</t>
  </si>
  <si>
    <t xml:space="preserve">Россия , Ярославская обл, Рыбинский р-н, Рыбинск г, Герцена ул, Дом 93а</t>
  </si>
  <si>
    <t>https://openapi.megafon.ru/api/sales/chicago/stdrive/v1/api/files/4b145d3e-101b-4f49-9581-1f4c1793dcef</t>
  </si>
  <si>
    <t>https://openapi.megafon.ru/api/sales/chicago/stdrive/v1/api/files/63e538e5-1108-4cbc-8d1e-f5674ead21ea</t>
  </si>
  <si>
    <t>https://openapi.megafon.ru/api/sales/chicago/stdrive/v1/api/files/53052eae-ad96-4fdf-974d-1b3874a4ed77</t>
  </si>
  <si>
    <t>ЦУФ_КРВ_355</t>
  </si>
  <si>
    <t xml:space="preserve">Россия, Кировская обл., Киров г., Дряхловщина д., Деревенская ул., д. 37А</t>
  </si>
  <si>
    <t>https://openapi.megafon.ru/api/sales/chicago/stdrive/v1/api/files/5e2eb46d-5dbc-4427-9d26-9ee808b72936</t>
  </si>
  <si>
    <t>https://openapi.megafon.ru/api/sales/chicago/stdrive/v1/api/files/94805b3e-5e5e-474c-abc7-377cd4702f4d</t>
  </si>
  <si>
    <t>https://openapi.megafon.ru/api/sales/chicago/stdrive/v1/api/files/1e412583-6c64-49e8-bc6b-3df0510a0bcb</t>
  </si>
  <si>
    <t>https://openapi.megafon.ru/api/sales/chicago/stdrive/v1/api/files/9604df5e-1bf8-4b28-ab2a-b1ff74ee3cde</t>
  </si>
  <si>
    <t xml:space="preserve">PRIO_КК_3019 1098978 ООО "Приоритет" КК</t>
  </si>
  <si>
    <t xml:space="preserve">Россия , Краснодарский край, Усть-Лабинский р-н, Воронежская ст-ца, Пролетарская ул, Дом 33</t>
  </si>
  <si>
    <t>https://openapi.megafon.ru/api/sales/chicago/stdrive/v1/api/files/ce735911-3608-4ef3-bb07-41fc76e22cb9</t>
  </si>
  <si>
    <t>https://openapi.megafon.ru/api/sales/chicago/stdrive/v1/api/files/54faf8d1-780d-4030-96e2-538a075a419e</t>
  </si>
  <si>
    <t>https://openapi.megafon.ru/api/sales/chicago/stdrive/v1/api/files/1398158e-057e-4925-adbb-fb874ef0c0e2</t>
  </si>
  <si>
    <t>https://openapi.megafon.ru/api/sales/chicago/stdrive/v1/api/files/39401df1-d596-49e0-b100-023ad2ed2e6d</t>
  </si>
  <si>
    <t xml:space="preserve">0390000000001472 984816 ООО "ГС" (Ульяновск) ДК_VAN</t>
  </si>
  <si>
    <t xml:space="preserve">433409, Россия, Ульяновская обл., Чердаклинский р-н, с. Архангельское, проезд Сиреневый, двлд. 21</t>
  </si>
  <si>
    <t>https://openapi.megafon.ru/api/sales/chicago/stdrive/v1/api/files/93a97e5c-d249-42af-b739-b57ce5fc9f70</t>
  </si>
  <si>
    <t>https://openapi.megafon.ru/api/sales/chicago/stdrive/v1/api/files/70dd3515-be2f-456c-b241-c457e852e480</t>
  </si>
  <si>
    <t>https://openapi.megafon.ru/api/sales/chicago/stdrive/v1/api/files/51759efd-f2f2-4288-8e08-132c698348f0</t>
  </si>
  <si>
    <t>https://openapi.megafon.ru/api/sales/chicago/stdrive/v1/api/files/bf3cfc70-bc08-4ce0-9f67-a9f9308c70c7</t>
  </si>
  <si>
    <t xml:space="preserve">0250000000004344 1084525 ООО Диджитал (Ставрополь)_ДК_VAN_МАП0</t>
  </si>
  <si>
    <t xml:space="preserve">Россия, Ставропольский край, Шпаковский р-н, Татарка с., Яблочко 2-1 тер.</t>
  </si>
  <si>
    <t>https://openapi.megafon.ru/api/sales/chicago/stdrive/v1/api/files/0dcb12ac-76eb-46d4-a001-06ca3be2cbd4</t>
  </si>
  <si>
    <t>https://openapi.megafon.ru/api/sales/chicago/stdrive/v1/api/files/471cc679-253f-454a-bb3e-34423bdcc6b0</t>
  </si>
  <si>
    <t>https://openapi.megafon.ru/api/sales/chicago/stdrive/v1/api/files/a95f36fb-c9c1-44cb-bbc0-8bb3082621af</t>
  </si>
  <si>
    <t>https://openapi.megafon.ru/api/sales/chicago/stdrive/v1/api/files/7756bcb4-6b7c-4b05-aea9-8fefff7e035e</t>
  </si>
  <si>
    <t>kmt_0050757</t>
  </si>
  <si>
    <t xml:space="preserve">683004, Россия, Камчатский край, г. Петропавловск-Камчатский, ул. Рябиковская, д. 35б</t>
  </si>
  <si>
    <t>https://openapi.megafon.ru/api/sales/chicago/stdrive/v1/api/files/df42563d-ad9d-4b22-849b-92326789c78a</t>
  </si>
  <si>
    <t>https://openapi.megafon.ru/api/sales/chicago/stdrive/v1/api/files/cf65c3f2-fad8-49f6-bf82-bcbf6177db92</t>
  </si>
  <si>
    <t>https://openapi.megafon.ru/api/sales/chicago/stdrive/v1/api/files/924f1341-138e-4489-97f9-4a722b0dd8bf</t>
  </si>
  <si>
    <t>https://openapi.megafon.ru/api/sales/chicago/stdrive/v1/api/files/f2582e90-cd81-495a-9fd8-a4d2964f15b7</t>
  </si>
  <si>
    <t>OMS_2705</t>
  </si>
  <si>
    <t xml:space="preserve">Россия, Омская обл., Омск г., Космический пр-кт, д. 99/2</t>
  </si>
  <si>
    <t>https://openapi.megafon.ru/api/sales/chicago/stdrive/v1/api/files/e18c5340-6e7b-4c92-ad7b-964dc9a58d14</t>
  </si>
  <si>
    <t>https://openapi.megafon.ru/api/sales/chicago/stdrive/v1/api/files/4f0bb71a-6044-4186-a0cd-a46ec55d766f</t>
  </si>
  <si>
    <t>https://openapi.megafon.ru/api/sales/chicago/stdrive/v1/api/files/b4140b0c-8ddf-4282-9b85-ecb645095056</t>
  </si>
  <si>
    <t xml:space="preserve">ASX3793_D 898264 Приоритет ООО ФЖ</t>
  </si>
  <si>
    <t xml:space="preserve">Россия , Московская обл, Одинцово г, Кубинка г, Кубинка-10 г-к, Дом 11А</t>
  </si>
  <si>
    <t>https://openapi.megafon.ru/api/sales/chicago/stdrive/v1/api/files/9a11fe6d-d21f-4954-80f1-9303a842b554</t>
  </si>
  <si>
    <t>https://openapi.megafon.ru/api/sales/chicago/stdrive/v1/api/files/59670cb7-386e-4aa5-8afc-efe08cf5474d</t>
  </si>
  <si>
    <t>https://openapi.megafon.ru/api/sales/chicago/stdrive/v1/api/files/54f1d4e6-d729-4660-9826-8ca49bddedb0</t>
  </si>
  <si>
    <t>https://openapi.megafon.ru/api/sales/chicago/stdrive/v1/api/files/2891bb2b-4c76-4482-b24b-6ea724f85633</t>
  </si>
  <si>
    <t xml:space="preserve">ЦУФ_БРН_520 Лидия</t>
  </si>
  <si>
    <t xml:space="preserve">242710, Россия, Брянская обл., Жуковский р-н, п. Тросна, ул. Пушкина, д. 7</t>
  </si>
  <si>
    <t>https://openapi.megafon.ru/api/sales/chicago/stdrive/v1/api/files/2dbacdc6-402c-4bf5-9c3f-7f0e037e0c88</t>
  </si>
  <si>
    <t>https://openapi.megafon.ru/api/sales/chicago/stdrive/v1/api/files/8a6af46f-8fab-4d4d-a843-d727c68fc686</t>
  </si>
  <si>
    <t>https://openapi.megafon.ru/api/sales/chicago/stdrive/v1/api/files/5d06c765-5193-4fac-ac10-cdf06c13999f</t>
  </si>
  <si>
    <t>https://openapi.megafon.ru/api/sales/chicago/stdrive/v1/api/files/8ab1369e-10d7-46c3-ab72-baf13513fc20</t>
  </si>
  <si>
    <t xml:space="preserve">ЦУФ_ЧЛБ_1201 Система город</t>
  </si>
  <si>
    <t xml:space="preserve">Россия, Челябинская обл., г. Челябинск, ул. Победы, 119</t>
  </si>
  <si>
    <t>https://openapi.megafon.ru/api/sales/chicago/stdrive/v1/api/files/fad93771-b076-4f13-8038-9f019643a14d</t>
  </si>
  <si>
    <t>https://openapi.megafon.ru/api/sales/chicago/stdrive/v1/api/files/8c163eaf-a9d2-48e8-9a9e-7fc2448c1b04</t>
  </si>
  <si>
    <t>https://openapi.megafon.ru/api/sales/chicago/stdrive/v1/api/files/4f36ea70-df1a-4b3f-9926-1f2017f5f5d5</t>
  </si>
  <si>
    <t xml:space="preserve">0490000000001560 1018612 ООО Диджитал(Карелия)_ДК_VAN</t>
  </si>
  <si>
    <t xml:space="preserve">Россия, Карелия Респ., Прионежский, Деревянка п., Мира ул., д. 1</t>
  </si>
  <si>
    <t>https://openapi.megafon.ru/api/sales/chicago/stdrive/v1/api/files/6080b1d6-e9e8-4d0e-a36e-67929a1bfa8c</t>
  </si>
  <si>
    <t>https://openapi.megafon.ru/api/sales/chicago/stdrive/v1/api/files/67d4b54b-fe07-4a4b-bccc-af035d7a9371</t>
  </si>
  <si>
    <t>https://openapi.megafon.ru/api/sales/chicago/stdrive/v1/api/files/cf1544ef-3669-44a5-859a-d7f298639b1c</t>
  </si>
  <si>
    <t>https://openapi.megafon.ru/api/sales/chicago/stdrive/v1/api/files/d2b1f1cc-37e3-490b-9af3-52a48092aa72</t>
  </si>
  <si>
    <t xml:space="preserve">0380000000002501 948300 ИП Гущин А.Ю. (Саратов) ДК_VAN</t>
  </si>
  <si>
    <t xml:space="preserve">Россия , Саратовская обл, Энгельс г, Нефтяная ул, Дом 14</t>
  </si>
  <si>
    <t>https://openapi.megafon.ru/api/sales/chicago/stdrive/v1/api/files/8d9de19c-6ffa-4729-987b-d1f9e346796c</t>
  </si>
  <si>
    <t>https://openapi.megafon.ru/api/sales/chicago/stdrive/v1/api/files/6bbf2d0c-e8d8-4cb5-9cad-aa72fa5bea12</t>
  </si>
  <si>
    <t>https://openapi.megafon.ru/api/sales/chicago/stdrive/v1/api/files/9a4edcbc-8ef6-4bf7-8e62-561888d37b7c</t>
  </si>
  <si>
    <t>https://openapi.megafon.ru/api/sales/chicago/stdrive/v1/api/files/fc48f9fe-39c2-478e-b279-8efc4fc0b0be</t>
  </si>
  <si>
    <t>OMS_2641</t>
  </si>
  <si>
    <t xml:space="preserve">Россия, Омская обл., Омск г., Карла Маркса пр-кт, д. 84</t>
  </si>
  <si>
    <t>https://openapi.megafon.ru/api/sales/chicago/stdrive/v1/api/files/fb5e6b23-0db3-49f2-b05f-8dd951f02807</t>
  </si>
  <si>
    <t>https://openapi.megafon.ru/api/sales/chicago/stdrive/v1/api/files/f143665a-e5a6-4c02-8e99-9f6fa670a89a</t>
  </si>
  <si>
    <t>https://openapi.megafon.ru/api/sales/chicago/stdrive/v1/api/files/40b41329-db70-4d7d-a0e8-82ef48aa5c27</t>
  </si>
  <si>
    <t>https://openapi.megafon.ru/api/sales/chicago/stdrive/v1/api/files/97383427-3b38-4bfb-bde0-629eca748314</t>
  </si>
  <si>
    <t xml:space="preserve">М847001 Выпечка-Бистро ООО "СиМП Телеком" (ФЖ)</t>
  </si>
  <si>
    <t xml:space="preserve">Россия , Московская обл, Люберцы г, Воинов-Интернационалистов ул, Дом 6</t>
  </si>
  <si>
    <t>https://openapi.megafon.ru/api/sales/chicago/stdrive/v1/api/files/86675d15-e3b1-47a4-94cc-4a0a798928b2</t>
  </si>
  <si>
    <t>https://openapi.megafon.ru/api/sales/chicago/stdrive/v1/api/files/907641f8-69df-409f-b21c-6e725b100ade</t>
  </si>
  <si>
    <t xml:space="preserve">0360000000005350 924770 ИП Гущин А.Ю. (Казань) ДК_VAN</t>
  </si>
  <si>
    <t xml:space="preserve">Россия , Татарстан Респ, Сармановский р-н, Сарманово с, Ленина ул, Дом 65</t>
  </si>
  <si>
    <t>https://openapi.megafon.ru/api/sales/chicago/stdrive/v1/api/files/074327f2-7b89-43f2-b62d-7b1df131610d</t>
  </si>
  <si>
    <t>https://openapi.megafon.ru/api/sales/chicago/stdrive/v1/api/files/c9396568-72f8-4c28-9e7a-9299c4338306</t>
  </si>
  <si>
    <t>https://openapi.megafon.ru/api/sales/chicago/stdrive/v1/api/files/76291eb8-28e2-4bee-b4c4-e7eab8123526</t>
  </si>
  <si>
    <t>TL0000002094</t>
  </si>
  <si>
    <t xml:space="preserve">301747, Россия, Тульская обл., Кимовский р-н, д. Львово, зд. 85</t>
  </si>
  <si>
    <t>https://openapi.megafon.ru/api/sales/chicago/stdrive/v1/api/files/cd4fdad7-db62-4981-a9c1-cf26a344f9b7</t>
  </si>
  <si>
    <t>https://openapi.megafon.ru/api/sales/chicago/stdrive/v1/api/files/5c8c7107-1a7b-4841-90fe-e37535767d70</t>
  </si>
  <si>
    <t xml:space="preserve">0520000000002036 Центр связь</t>
  </si>
  <si>
    <t xml:space="preserve">Россия, Тверская обл., Ржев г., Алексеева ул., д. 3</t>
  </si>
  <si>
    <t>https://openapi.megafon.ru/api/sales/chicago/stdrive/v1/api/files/ee4c0972-b834-43b8-b391-bcbd177b668f</t>
  </si>
  <si>
    <t>https://openapi.megafon.ru/api/sales/chicago/stdrive/v1/api/files/a88efe51-0afd-4b88-bd79-2bd55a4a42c9</t>
  </si>
  <si>
    <t>https://openapi.megafon.ru/api/sales/chicago/stdrive/v1/api/files/f64b6d8e-2928-4d01-b7c1-dc0b74b16707</t>
  </si>
  <si>
    <t>https://openapi.megafon.ru/api/sales/chicago/stdrive/v1/api/files/6a652cb1-a648-4045-bb17-6c35ac2e3f81</t>
  </si>
  <si>
    <t>3-30401</t>
  </si>
  <si>
    <t xml:space="preserve">Россия, Калужская обл, Перемышльский р-н, Покровское д, Центральная ул, д. 39</t>
  </si>
  <si>
    <t>https://openapi.megafon.ru/api/sales/chicago/stdrive/v1/api/files/28041dba-2f15-4856-b71c-949c53f3a387</t>
  </si>
  <si>
    <t>https://openapi.megafon.ru/api/sales/chicago/stdrive/v1/api/files/03200d91-f770-4ddc-a194-e290caf3bb02</t>
  </si>
  <si>
    <t>https://openapi.megafon.ru/api/sales/chicago/stdrive/v1/api/files/e961bb86-ece8-4000-b00b-8ec699c23a1b</t>
  </si>
  <si>
    <t>https://openapi.megafon.ru/api/sales/chicago/stdrive/v1/api/files/2dd67ec7-9ef4-4580-a044-b182f183e565</t>
  </si>
  <si>
    <t>KRN_0564139</t>
  </si>
  <si>
    <t xml:space="preserve">Россия , Красноярский край, Красноярск г, 60 лет Октября ул, Дом 62</t>
  </si>
  <si>
    <t>https://openapi.megafon.ru/api/sales/chicago/stdrive/v1/api/files/37263ed8-0172-4b7b-a57a-0de7d17e97ab</t>
  </si>
  <si>
    <t>https://openapi.megafon.ru/api/sales/chicago/stdrive/v1/api/files/938181ea-72b3-4ef7-a1ad-dda1ffd9ce9c</t>
  </si>
  <si>
    <t xml:space="preserve">0450000000001825 1127350 Диджитал ООО (1-44-KOS)_ДК_VAN</t>
  </si>
  <si>
    <t xml:space="preserve">157170, Россия, Костромская обл., Солигаличский р-н, г. Солигалич, ул. 8 Марта, д. 1</t>
  </si>
  <si>
    <t>https://openapi.megafon.ru/api/sales/chicago/stdrive/v1/api/files/3e8d6cf4-8006-420f-9671-9c56ac2cab9d</t>
  </si>
  <si>
    <t>https://openapi.megafon.ru/api/sales/chicago/stdrive/v1/api/files/3e8a67e6-9a07-45b1-a522-e9a592d66fe2</t>
  </si>
  <si>
    <t>https://openapi.megafon.ru/api/sales/chicago/stdrive/v1/api/files/ed6b4321-4b62-40a0-a9e3-94effe66ba24</t>
  </si>
  <si>
    <t>https://openapi.megafon.ru/api/sales/chicago/stdrive/v1/api/files/899dbc04-ae6f-498a-a0d0-63f7f1bc3d05</t>
  </si>
  <si>
    <t xml:space="preserve">ЦУФ_ЕКБ-850 Продукты 24</t>
  </si>
  <si>
    <t xml:space="preserve">Россия, Свердловская обл., Каменск-Уральский г., Каменская ул., д. 60</t>
  </si>
  <si>
    <t>https://openapi.megafon.ru/api/sales/chicago/stdrive/v1/api/files/2ba76892-d8d6-49c0-ae29-0c9d61a34be9</t>
  </si>
  <si>
    <t>https://openapi.megafon.ru/api/sales/chicago/stdrive/v1/api/files/8f01269e-d530-43f1-89f2-1c578916288b</t>
  </si>
  <si>
    <t>https://openapi.megafon.ru/api/sales/chicago/stdrive/v1/api/files/19f38454-8460-4b71-b573-177da807d546</t>
  </si>
  <si>
    <t>https://openapi.megafon.ru/api/sales/chicago/stdrive/v1/api/files/bd33e7fc-d43c-4cfa-8427-f18f58c4c1fd</t>
  </si>
  <si>
    <t xml:space="preserve">KZL_2294 Магазин солангы напротив офиса мегафон через дорогу ул. Горная 22</t>
  </si>
  <si>
    <t xml:space="preserve">TM-KZL-3 (TM-KZL-3)</t>
  </si>
  <si>
    <t xml:space="preserve">Россия , Тыва Респ, Кызыл г, Горная ул, Домовладение 22</t>
  </si>
  <si>
    <t>https://openapi.megafon.ru/api/sales/chicago/stdrive/v1/api/files/66086bf4-3c9a-4068-9835-93062384bdae</t>
  </si>
  <si>
    <t>https://openapi.megafon.ru/api/sales/chicago/stdrive/v1/api/files/8fca50eb-3ce7-4318-8b96-be3ef1f0fa51</t>
  </si>
  <si>
    <t>https://openapi.megafon.ru/api/sales/chicago/stdrive/v1/api/files/c0508dd0-a1e3-4b87-bf79-b98ed6170b36</t>
  </si>
  <si>
    <t>TM-KZL-3</t>
  </si>
  <si>
    <t xml:space="preserve">IRK_383274367 МАТРИЦА</t>
  </si>
  <si>
    <t xml:space="preserve">Россия, Иркутская обл., г. Братск, жилрайон Центральный, ул. Южная, д. 14</t>
  </si>
  <si>
    <t>https://openapi.megafon.ru/api/sales/chicago/stdrive/v1/api/files/0dd515f7-9991-4bb9-a5e3-de97ff00eff9</t>
  </si>
  <si>
    <t>https://openapi.megafon.ru/api/sales/chicago/stdrive/v1/api/files/80b23ac6-0e84-4694-a71a-b841d8dbe833</t>
  </si>
  <si>
    <t>https://openapi.megafon.ru/api/sales/chicago/stdrive/v1/api/files/679c2e42-85d2-4a95-94a6-ec1d5be55727</t>
  </si>
  <si>
    <t>https://openapi.megafon.ru/api/sales/chicago/stdrive/v1/api/files/e03ce6d8-6f65-4e0a-b9ba-d4c2fc5d1d19</t>
  </si>
  <si>
    <t xml:space="preserve">0410000000001654 1103236 ООО Диджитал (Архангельск)_ДК_VAN</t>
  </si>
  <si>
    <t xml:space="preserve">Россия, Архангельская обл., Котласский р-н, Котлас г., Ленина ул., д. 86</t>
  </si>
  <si>
    <t>https://openapi.megafon.ru/api/sales/chicago/stdrive/v1/api/files/a920b145-c727-4bd2-b26f-81a26d1e5c91</t>
  </si>
  <si>
    <t>https://openapi.megafon.ru/api/sales/chicago/stdrive/v1/api/files/52d43f35-db8f-4fde-a538-26c6c9bf8772</t>
  </si>
  <si>
    <t>https://openapi.megafon.ru/api/sales/chicago/stdrive/v1/api/files/591393a0-fa65-4e59-85d2-2d9b33ff0d30</t>
  </si>
  <si>
    <t>https://openapi.megafon.ru/api/sales/chicago/stdrive/v1/api/files/661b0360-eee5-421f-84dd-bff3191b49fc</t>
  </si>
  <si>
    <t xml:space="preserve">0490000000001614 1020627 ООО Диджитал(Карелия)_ДК_VAN</t>
  </si>
  <si>
    <t xml:space="preserve">Россия, Карелия Респ, Петрозаводск г, Боровая ул, д. 11</t>
  </si>
  <si>
    <t>https://openapi.megafon.ru/api/sales/chicago/stdrive/v1/api/files/963e0f67-8581-4764-a99e-a602a2984a34</t>
  </si>
  <si>
    <t>https://openapi.megafon.ru/api/sales/chicago/stdrive/v1/api/files/ff70f9d2-dc1b-4f75-a25f-c1aa2591f72f</t>
  </si>
  <si>
    <t>https://openapi.megafon.ru/api/sales/chicago/stdrive/v1/api/files/230c0c8c-c97c-4d8d-843f-0260462a596f</t>
  </si>
  <si>
    <t>https://openapi.megafon.ru/api/sales/chicago/stdrive/v1/api/files/4a340b1d-1cc3-4af6-a189-e0856e585127</t>
  </si>
  <si>
    <t>0070000000004005</t>
  </si>
  <si>
    <t xml:space="preserve">Россия , Приморский край, Уссурийск г, Баневурово с, Школьная ул, Здание 31</t>
  </si>
  <si>
    <t>https://openapi.megafon.ru/api/sales/chicago/stdrive/v1/api/files/6f966581-f6b3-4679-9236-33b01f7115fe</t>
  </si>
  <si>
    <t>https://openapi.megafon.ru/api/sales/chicago/stdrive/v1/api/files/4e65953b-19eb-449f-aa33-c6e58356b65f</t>
  </si>
  <si>
    <t>https://openapi.megafon.ru/api/sales/chicago/stdrive/v1/api/files/13ea0d39-eb13-445e-bc46-cc768f8ae55f</t>
  </si>
  <si>
    <t>https://openapi.megafon.ru/api/sales/chicago/stdrive/v1/api/files/9497cbd0-33d8-44ee-81d2-e89bbc11161d</t>
  </si>
  <si>
    <t>DI_3086</t>
  </si>
  <si>
    <t xml:space="preserve">346610 Россия, Ростовская обл., Багаевский р-н, ст-ца Багаевская, ул. Подройкина, д. 16А</t>
  </si>
  <si>
    <t>https://openapi.megafon.ru/api/sales/chicago/stdrive/v1/api/files/c81c6a11-736f-4a44-ab19-382e48afc020</t>
  </si>
  <si>
    <t>https://openapi.megafon.ru/api/sales/chicago/stdrive/v1/api/files/f01106b4-67cf-40d5-b86c-5298ee85dc7f</t>
  </si>
  <si>
    <t>https://openapi.megafon.ru/api/sales/chicago/stdrive/v1/api/files/bab44623-9db4-4fe0-ba6a-90475e6af060</t>
  </si>
  <si>
    <t>https://openapi.megafon.ru/api/sales/chicago/stdrive/v1/api/files/488d27ae-087c-4297-a78e-d2a73a6489e9</t>
  </si>
  <si>
    <t>ЦУФ_ХМАО_215</t>
  </si>
  <si>
    <t xml:space="preserve">Россия, Ханты-Мансийский Автономный округ - Югра АО, Нягань г., Ленина ул, д. 17</t>
  </si>
  <si>
    <t>https://openapi.megafon.ru/api/sales/chicago/stdrive/v1/api/files/c27cc5c8-83d5-48e3-a561-9866ee932062</t>
  </si>
  <si>
    <t>https://openapi.megafon.ru/api/sales/chicago/stdrive/v1/api/files/a633badf-2b3b-4edb-bf7a-74f15bd639b8</t>
  </si>
  <si>
    <t>https://openapi.megafon.ru/api/sales/chicago/stdrive/v1/api/files/dd6bb80c-ebb3-4eec-a672-f79668cf9749</t>
  </si>
  <si>
    <t>https://openapi.megafon.ru/api/sales/chicago/stdrive/v1/api/files/06f89ed8-a8be-4b47-8aed-87891ed5c719</t>
  </si>
  <si>
    <t xml:space="preserve">KHB_013538 Экспресс</t>
  </si>
  <si>
    <t xml:space="preserve">Россия, Хабаровский край, Хабаровск г., Ленина ул., д. 55</t>
  </si>
  <si>
    <t>https://openapi.megafon.ru/api/sales/chicago/stdrive/v1/api/files/da6da6f2-f9a2-4871-aec0-2bdd2df3cc1d</t>
  </si>
  <si>
    <t>https://openapi.megafon.ru/api/sales/chicago/stdrive/v1/api/files/fe4c9c40-7fd4-448f-a46c-58cc26cce78a</t>
  </si>
  <si>
    <t xml:space="preserve">ЦУФ_ТМН_901 "МЕРКУРИЙ" МАГАЗИН ПРОДУКТЫ</t>
  </si>
  <si>
    <t xml:space="preserve">Россия, Тюменская обл., Тюмень г., Современная ул., д. 18</t>
  </si>
  <si>
    <t>https://openapi.megafon.ru/api/sales/chicago/stdrive/v1/api/files/59d97283-e025-4f5d-a3eb-19d072930a29</t>
  </si>
  <si>
    <t>https://openapi.megafon.ru/api/sales/chicago/stdrive/v1/api/files/c762138d-da6b-4c90-8f26-5a51b34c62a8</t>
  </si>
  <si>
    <t>https://openapi.megafon.ru/api/sales/chicago/stdrive/v1/api/files/328bea16-d360-4756-bccc-bfacd8c7cc5c</t>
  </si>
  <si>
    <t xml:space="preserve">0380000000002367 Продукты</t>
  </si>
  <si>
    <t xml:space="preserve">410533, Россия, Саратовская обл., Саратовский р-н, с. Шевыревка, ул. Центральная, 60а</t>
  </si>
  <si>
    <t>https://openapi.megafon.ru/api/sales/chicago/stdrive/v1/api/files/e7ec891d-007a-458c-9bd9-b6eea7532f93</t>
  </si>
  <si>
    <t>https://openapi.megafon.ru/api/sales/chicago/stdrive/v1/api/files/2ddc4805-5fd1-437a-900d-bdfb5b3a30a7</t>
  </si>
  <si>
    <t>https://openapi.megafon.ru/api/sales/chicago/stdrive/v1/api/files/cda2d63c-09ba-41f4-8501-fde76398f21d</t>
  </si>
  <si>
    <t>https://openapi.megafon.ru/api/sales/chicago/stdrive/v1/api/files/d9c95c07-5d2e-4389-8bd2-6bbd8faf9b72</t>
  </si>
  <si>
    <t xml:space="preserve">0_40000000005425 992517 ООО Диджитал (Иркутская область)_ДК_VAN</t>
  </si>
  <si>
    <t xml:space="preserve">664511, Россия, Иркутская обл., Иркутский р-н, с. Пивовариха, ул. Дальняя, д. 3а</t>
  </si>
  <si>
    <t>https://openapi.megafon.ru/api/sales/chicago/stdrive/v1/api/files/8fa9120a-3ae4-4fe5-89b7-9853dae04a1d</t>
  </si>
  <si>
    <t>https://openapi.megafon.ru/api/sales/chicago/stdrive/v1/api/files/a23efce7-aa26-476e-94b4-5753becaff8a</t>
  </si>
  <si>
    <t>https://openapi.megafon.ru/api/sales/chicago/stdrive/v1/api/files/876c0565-4e64-4680-aaf9-7b66d598b856</t>
  </si>
  <si>
    <t>https://openapi.megafon.ru/api/sales/chicago/stdrive/v1/api/files/1aab6b11-a269-4af6-86f8-0f0d4d25e3b7</t>
  </si>
  <si>
    <t xml:space="preserve">0750000000000839 938381 ИП Гущин Алексей Юрьевич (Владимир) ДК_VAN</t>
  </si>
  <si>
    <t xml:space="preserve">Россия , Владимирская обл, Вязниковский р-н, Степанцево п, Совхозная ул, Дом 10</t>
  </si>
  <si>
    <t>https://openapi.megafon.ru/api/sales/chicago/stdrive/v1/api/files/245452b1-5b0d-4acd-8b9f-d3240d30c98e</t>
  </si>
  <si>
    <t>https://openapi.megafon.ru/api/sales/chicago/stdrive/v1/api/files/ec5b66a7-5cb0-4506-aadb-a85becd55153</t>
  </si>
  <si>
    <t>https://openapi.megafon.ru/api/sales/chicago/stdrive/v1/api/files/22b17bd1-1c51-4693-8ddf-27d40fb7fc08</t>
  </si>
  <si>
    <t>https://openapi.megafon.ru/api/sales/chicago/stdrive/v1/api/files/49fcdd79-2e5b-47bd-8e7b-e803baa74253</t>
  </si>
  <si>
    <t xml:space="preserve">PRIO_КК_1470 1047291 ООО "Приоритет" КК</t>
  </si>
  <si>
    <t xml:space="preserve">Россия , Краснодарский край, Абинский р-н, Абинск г, Коммунистическая ул, Дом 101</t>
  </si>
  <si>
    <t>https://openapi.megafon.ru/api/sales/chicago/stdrive/v1/api/files/a3cbae6d-3e58-4526-88bd-91f93b61c864</t>
  </si>
  <si>
    <t>https://openapi.megafon.ru/api/sales/chicago/stdrive/v1/api/files/4462285a-818a-4cdf-ac8a-d321e6f24f7d</t>
  </si>
  <si>
    <t>https://openapi.megafon.ru/api/sales/chicago/stdrive/v1/api/files/32a9debd-61fc-4b16-a334-9c95171b9c57</t>
  </si>
  <si>
    <t>https://openapi.megafon.ru/api/sales/chicago/stdrive/v1/api/files/5e9632d4-4c6a-4089-8e0a-b62583a14e19</t>
  </si>
  <si>
    <t xml:space="preserve">DZICOEVA_07_16 611999 Дзиццоева Ж.Г. ИП (Осетия) (Индирект.PRE)</t>
  </si>
  <si>
    <t xml:space="preserve">Россия , Северная Осетия - Алания Респ, Владикавказ г, Маркуса ул, д 9</t>
  </si>
  <si>
    <t>https://openapi.megafon.ru/api/sales/chicago/stdrive/v1/api/files/d912f9fc-760c-4b0b-8039-8941bb48f000</t>
  </si>
  <si>
    <t>https://openapi.megafon.ru/api/sales/chicago/stdrive/v1/api/files/4b19d18b-4947-4500-abe5-6b0bc0d49b55</t>
  </si>
  <si>
    <t>https://openapi.megafon.ru/api/sales/chicago/stdrive/v1/api/files/7dbb498c-9f20-43da-b471-964047f81351</t>
  </si>
  <si>
    <t>https://openapi.megafon.ru/api/sales/chicago/stdrive/v1/api/files/934f5095-da19-4bdd-b92a-5d90a13cc156</t>
  </si>
  <si>
    <t>Za_0031653</t>
  </si>
  <si>
    <t xml:space="preserve">Россия, Забайкальский край, Чита г., Бекетова ул., д. 23</t>
  </si>
  <si>
    <t>https://openapi.megafon.ru/api/sales/chicago/stdrive/v1/api/files/fbf39f15-20ab-4119-99e6-621abeef9aba</t>
  </si>
  <si>
    <t>https://openapi.megafon.ru/api/sales/chicago/stdrive/v1/api/files/5f925af6-956c-449b-9932-d96686133bea</t>
  </si>
  <si>
    <t>https://openapi.megafon.ru/api/sales/chicago/stdrive/v1/api/files/f9a443ff-947d-4997-9c34-37c8a87029fe</t>
  </si>
  <si>
    <t>https://openapi.megafon.ru/api/sales/chicago/stdrive/v1/api/files/3c53f982-90b1-4319-bd85-91d5e4561772</t>
  </si>
  <si>
    <t xml:space="preserve">0530000000001971 Табачный ларёк</t>
  </si>
  <si>
    <t xml:space="preserve">Россия , Ярославская обл, Ярославль г, 2-я Портовая ул, Дом 12/9</t>
  </si>
  <si>
    <t>https://openapi.megafon.ru/api/sales/chicago/stdrive/v1/api/files/487cca86-d2ca-4e4e-8e1e-38ef46b2af4c</t>
  </si>
  <si>
    <t>https://openapi.megafon.ru/api/sales/chicago/stdrive/v1/api/files/29487dc5-4543-4318-ad1c-3be15905208f</t>
  </si>
  <si>
    <t>https://openapi.megafon.ru/api/sales/chicago/stdrive/v1/api/files/fa0fce30-6a68-42f0-a651-d36998e2dbae</t>
  </si>
  <si>
    <t>https://openapi.megafon.ru/api/sales/chicago/stdrive/v1/api/files/e8fa674f-6212-41a7-b433-a92726614342</t>
  </si>
  <si>
    <t>DI_1382</t>
  </si>
  <si>
    <t>https://openapi.megafon.ru/api/sales/chicago/stdrive/v1/api/files/366605b9-ee4a-4633-84a6-59be09b0f435</t>
  </si>
  <si>
    <t>https://openapi.megafon.ru/api/sales/chicago/stdrive/v1/api/files/a6ed0a58-8721-49a6-bb11-4b61b094e01e</t>
  </si>
  <si>
    <t>https://openapi.megafon.ru/api/sales/chicago/stdrive/v1/api/files/cb7fbc96-1f71-4426-9d98-9d8004a0540e</t>
  </si>
  <si>
    <t>https://openapi.megafon.ru/api/sales/chicago/stdrive/v1/api/files/a1e91144-5ea3-4f5b-8f35-34a90841fac9</t>
  </si>
  <si>
    <t xml:space="preserve">202597_VL 919485 ИП Гущин А.Ю. (Саратов) ДК_VAN</t>
  </si>
  <si>
    <t xml:space="preserve">Россия , Саратовская обл, Советский р-н, Александровка с, Рабочая ул, Дом 10</t>
  </si>
  <si>
    <t>https://openapi.megafon.ru/api/sales/chicago/stdrive/v1/api/files/f2bcbce0-01b7-4209-ae70-35b146ce655c</t>
  </si>
  <si>
    <t>https://openapi.megafon.ru/api/sales/chicago/stdrive/v1/api/files/7b9ad433-3bbf-425c-b9b7-c1336fb70689</t>
  </si>
  <si>
    <t>https://openapi.megafon.ru/api/sales/chicago/stdrive/v1/api/files/c3065cee-8cf7-46d1-9609-49a04ff76397</t>
  </si>
  <si>
    <t>https://openapi.megafon.ru/api/sales/chicago/stdrive/v1/api/files/3bbde196-7ea9-4284-bc68-dd065db3941c</t>
  </si>
  <si>
    <t>ЦУФ_ЕКБ-1430</t>
  </si>
  <si>
    <t xml:space="preserve">Россия, Свердловская обл., Первоуральск г., Набережная ул., д. 17</t>
  </si>
  <si>
    <t>https://openapi.megafon.ru/api/sales/chicago/stdrive/v1/api/files/dad17878-3066-4241-b447-724b0b6dbb7d</t>
  </si>
  <si>
    <t>https://openapi.megafon.ru/api/sales/chicago/stdrive/v1/api/files/adafee96-307e-430f-8666-ad5bfa602529</t>
  </si>
  <si>
    <t>https://openapi.megafon.ru/api/sales/chicago/stdrive/v1/api/files/303ea898-8071-46dc-a72b-8e6790f8f632</t>
  </si>
  <si>
    <t>https://openapi.megafon.ru/api/sales/chicago/stdrive/v1/api/files/643628d9-5769-48b8-935e-7130ebbc383d</t>
  </si>
  <si>
    <t>ЦУФ_ЧЛБ_100</t>
  </si>
  <si>
    <t xml:space="preserve">456684 Россия, Челябинская обл., Красноармейский р-н, с. Бродокалмак, ул. Мостовая д. 8</t>
  </si>
  <si>
    <t>https://openapi.megafon.ru/api/sales/chicago/stdrive/v1/api/files/0bc3b555-1a7f-41f3-b920-5d9c3653c4ef</t>
  </si>
  <si>
    <t>https://openapi.megafon.ru/api/sales/chicago/stdrive/v1/api/files/91765e50-d464-4eea-86b9-b43100795cde</t>
  </si>
  <si>
    <t>https://openapi.megafon.ru/api/sales/chicago/stdrive/v1/api/files/d8f9666a-19b9-4102-a7e5-69dc482c9126</t>
  </si>
  <si>
    <t>https://openapi.megafon.ru/api/sales/chicago/stdrive/v1/api/files/be8fed58-ccc6-4bac-94ec-7dd6870aab7e</t>
  </si>
  <si>
    <t>AMR_1440</t>
  </si>
  <si>
    <t xml:space="preserve">676680, Россия, Амурская обл., Михайловский р-н, с. Поярково, ул. Амурская, зд. 80А</t>
  </si>
  <si>
    <t>https://openapi.megafon.ru/api/sales/chicago/stdrive/v1/api/files/c51263e6-1031-4c0c-9c92-3d12f972b24f</t>
  </si>
  <si>
    <t>https://openapi.megafon.ru/api/sales/chicago/stdrive/v1/api/files/9f7c67ad-7bfc-4bd8-a23e-ad9e5bbedaed</t>
  </si>
  <si>
    <t>https://openapi.megafon.ru/api/sales/chicago/stdrive/v1/api/files/0b1eb85a-5444-4a56-a597-7a0752b90e43</t>
  </si>
  <si>
    <t>https://openapi.megafon.ru/api/sales/chicago/stdrive/v1/api/files/23bc5f21-e1e4-43b6-8596-b5fbd848e7b0</t>
  </si>
  <si>
    <t xml:space="preserve">ASX9123_D 1102025 Приоритет ООО ФЖ</t>
  </si>
  <si>
    <t>https://openapi.megafon.ru/api/sales/chicago/stdrive/v1/api/files/e9eb3058-82e0-4df1-9875-85b6cf595284</t>
  </si>
  <si>
    <t>https://openapi.megafon.ru/api/sales/chicago/stdrive/v1/api/files/495cebb1-39bf-4647-aa22-237b8b4ac213</t>
  </si>
  <si>
    <t>https://openapi.megafon.ru/api/sales/chicago/stdrive/v1/api/files/27722d87-5730-4021-9ea6-c43a0d393351</t>
  </si>
  <si>
    <t>https://openapi.megafon.ru/api/sales/chicago/stdrive/v1/api/files/09198aab-89b9-4798-8d8e-9fb89ead43c7</t>
  </si>
  <si>
    <t xml:space="preserve">ARX510_D 652972 ООО "Агентство связи" (ФЖ)</t>
  </si>
  <si>
    <t xml:space="preserve">Россия , Москва г, Стратонавтов пр-д, Дом 7 корпус 2</t>
  </si>
  <si>
    <t>https://openapi.megafon.ru/api/sales/chicago/stdrive/v1/api/files/7ea41c0d-c69f-4fec-a882-cb264f7bc7dc</t>
  </si>
  <si>
    <t>https://openapi.megafon.ru/api/sales/chicago/stdrive/v1/api/files/13f3ac3e-d15a-4eb3-807b-56bbe278b21d</t>
  </si>
  <si>
    <t>https://openapi.megafon.ru/api/sales/chicago/stdrive/v1/api/files/5109a056-414f-4c66-82da-2ba79f0e29b4</t>
  </si>
  <si>
    <t xml:space="preserve">PRIOR_VLG_734 1117444 ПРИОРИТЕТ ООО (Волгоград)_ДК_VAN</t>
  </si>
  <si>
    <t xml:space="preserve">Россия, Волгоградская обл., Волгоград г., Рабоче-Крестьянская ул., д. 3</t>
  </si>
  <si>
    <t>https://openapi.megafon.ru/api/sales/chicago/stdrive/v1/api/files/ad7c420e-0243-4497-a3d0-a274fd39cd0f</t>
  </si>
  <si>
    <t>https://openapi.megafon.ru/api/sales/chicago/stdrive/v1/api/files/b6bf542e-a007-4f67-a0d5-57f46182f06c</t>
  </si>
  <si>
    <t>https://openapi.megafon.ru/api/sales/chicago/stdrive/v1/api/files/dba05132-aa57-432f-95bb-55ce8c4a54ad</t>
  </si>
  <si>
    <t>https://openapi.megafon.ru/api/sales/chicago/stdrive/v1/api/files/c20d664d-a1c8-4d29-9227-f4bb034f33d6</t>
  </si>
  <si>
    <t xml:space="preserve">ЦУФ_ТМН_553 Ольга</t>
  </si>
  <si>
    <t xml:space="preserve">Россия, Тюменская обл., Бердюжский, Полозаозерье с, Площадь Волкова ул, д. 6</t>
  </si>
  <si>
    <t>https://openapi.megafon.ru/api/sales/chicago/stdrive/v1/api/files/a2763719-f95d-44ba-9663-63688b33f086</t>
  </si>
  <si>
    <t>https://openapi.megafon.ru/api/sales/chicago/stdrive/v1/api/files/32fafc87-a4d6-40af-a9ce-86afcedc70c3</t>
  </si>
  <si>
    <t>https://openapi.megafon.ru/api/sales/chicago/stdrive/v1/api/files/0c7b8050-e2c7-4c98-a21b-4471f5dff8d6</t>
  </si>
  <si>
    <t>https://openapi.megafon.ru/api/sales/chicago/stdrive/v1/api/files/9cf9caea-1e77-4dd3-9610-3cbe5c425da0</t>
  </si>
  <si>
    <t xml:space="preserve">Б0022920 1125497 ООО "Ресурс" (ФЖ)</t>
  </si>
  <si>
    <t xml:space="preserve">Россия, Московская обл., Раменское г., Заворово с., д. 15</t>
  </si>
  <si>
    <t>https://openapi.megafon.ru/api/sales/chicago/stdrive/v1/api/files/b6993d38-9ccd-4044-b19a-aff9d7c7f16c</t>
  </si>
  <si>
    <t>https://openapi.megafon.ru/api/sales/chicago/stdrive/v1/api/files/8a1290ac-ea13-448b-84cc-64c2808d7684</t>
  </si>
  <si>
    <t>https://openapi.megafon.ru/api/sales/chicago/stdrive/v1/api/files/876740cb-c05c-484e-9257-1c0894941b84</t>
  </si>
  <si>
    <t>https://openapi.megafon.ru/api/sales/chicago/stdrive/v1/api/files/58208714-d05d-470c-a986-aaa2e1bd454f</t>
  </si>
  <si>
    <t xml:space="preserve">ЦУФ_ХМАО_105 Гостиница</t>
  </si>
  <si>
    <t xml:space="preserve">Россия, Ханты-Мансийский Автономный округ - Югра АО, Нижневартовск г., 2П-2 ул., зд. 40а, стр. 4</t>
  </si>
  <si>
    <t>https://openapi.megafon.ru/api/sales/chicago/stdrive/v1/api/files/fc68eaed-33ee-475c-98d5-d3c098543600</t>
  </si>
  <si>
    <t>https://openapi.megafon.ru/api/sales/chicago/stdrive/v1/api/files/ceb43f7f-f4e5-41db-9ccf-5bf727ef4aac</t>
  </si>
  <si>
    <t>https://openapi.megafon.ru/api/sales/chicago/stdrive/v1/api/files/fbfef9ea-c863-4fe7-8acc-e3140edba39a</t>
  </si>
  <si>
    <t>https://openapi.megafon.ru/api/sales/chicago/stdrive/v1/api/files/867ff953-2e7e-4da6-882e-dfb2e9a4ce3f</t>
  </si>
  <si>
    <t xml:space="preserve">35748 1083787 ИП Гущин А.Ю. (Астрахань) ДК_VAN</t>
  </si>
  <si>
    <t xml:space="preserve">Россия, Астраханская обл., Володарский р-н, Козлово с., Молодежная ул., двлд. 3</t>
  </si>
  <si>
    <t>https://openapi.megafon.ru/api/sales/chicago/stdrive/v1/api/files/33dfd309-f075-448b-a1a6-259492c96727</t>
  </si>
  <si>
    <t>https://openapi.megafon.ru/api/sales/chicago/stdrive/v1/api/files/ad3e7d2f-045f-4079-a8d2-fd38ee7c0f5c</t>
  </si>
  <si>
    <t>https://openapi.megafon.ru/api/sales/chicago/stdrive/v1/api/files/84299bde-4d84-4828-8590-61b7be137fd6</t>
  </si>
  <si>
    <t>https://openapi.megafon.ru/api/sales/chicago/stdrive/v1/api/files/9a694050-b016-400f-8b41-2b88b10399cc</t>
  </si>
  <si>
    <t xml:space="preserve">NSK_0572792 Магазиндобрый</t>
  </si>
  <si>
    <t xml:space="preserve">630124, Россия, Новосибирская обл., г. Новосибирск, ш. Гусинобродское, д. 19/2</t>
  </si>
  <si>
    <t>https://openapi.megafon.ru/api/sales/chicago/stdrive/v1/api/files/403e1fc4-4d95-4f82-a53a-24f590d49c99</t>
  </si>
  <si>
    <t>https://openapi.megafon.ru/api/sales/chicago/stdrive/v1/api/files/abd4cca5-99e7-4685-b39b-70fd5a724a04</t>
  </si>
  <si>
    <t>https://openapi.megafon.ru/api/sales/chicago/stdrive/v1/api/files/53336d63-1401-46d0-91a6-ac69bcf65ea4</t>
  </si>
  <si>
    <t>https://openapi.megafon.ru/api/sales/chicago/stdrive/v1/api/files/07272f21-01a0-4f74-bbc1-62c3932ed005</t>
  </si>
  <si>
    <t>0100000000001253</t>
  </si>
  <si>
    <t xml:space="preserve">Россия , Сахалинская обл, Южно-Сахалинск г, Крюкова Д.Н. ул, д 38А к 1</t>
  </si>
  <si>
    <t>https://openapi.megafon.ru/api/sales/chicago/stdrive/v1/api/files/5b2c2117-62db-48ee-8832-d99ab5ff15f7</t>
  </si>
  <si>
    <t>https://openapi.megafon.ru/api/sales/chicago/stdrive/v1/api/files/f732c71d-f5cf-4309-9de5-2849f4bceb7f</t>
  </si>
  <si>
    <t>https://openapi.megafon.ru/api/sales/chicago/stdrive/v1/api/files/dbb56cbc-648b-4afb-93b3-0d38eb530a77</t>
  </si>
  <si>
    <t xml:space="preserve">ARX5487_D 1093752 ООО "Агентство связи" (ФЖ)продуктовый магазин слева</t>
  </si>
  <si>
    <t xml:space="preserve">Россия , Московская обл, Химки г, Пойма</t>
  </si>
  <si>
    <t>https://openapi.megafon.ru/api/sales/chicago/stdrive/v1/api/files/72d6c0c6-beaa-469b-8887-7e463daba349</t>
  </si>
  <si>
    <t>https://openapi.megafon.ru/api/sales/chicago/stdrive/v1/api/files/90dc9f73-a7ab-416a-ae6c-e6f3f208f785</t>
  </si>
  <si>
    <t>https://openapi.megafon.ru/api/sales/chicago/stdrive/v1/api/files/d7390e89-dc99-4b15-aa1b-0029937b7faf</t>
  </si>
  <si>
    <t>https://openapi.megafon.ru/api/sales/chicago/stdrive/v1/api/files/0f9130c5-7e39-48e1-b888-3062be29b0da</t>
  </si>
  <si>
    <t xml:space="preserve">0320000000004801 1013145 ИП Гущин Алексей Юрьевич (Уфа) ДК_VAN</t>
  </si>
  <si>
    <t xml:space="preserve">Россия , Башкортостан Респ, Кигинский р-н, Леуза с, Красноармейская ул, Дом 30</t>
  </si>
  <si>
    <t>https://openapi.megafon.ru/api/sales/chicago/stdrive/v1/api/files/1d211f4d-9ac1-4ed4-a66e-00facd5c784d</t>
  </si>
  <si>
    <t>https://openapi.megafon.ru/api/sales/chicago/stdrive/v1/api/files/3fb52aaf-3fd5-4d9f-9042-a7222c0d09dd</t>
  </si>
  <si>
    <t>https://openapi.megafon.ru/api/sales/chicago/stdrive/v1/api/files/11103b1d-d1c1-4e96-8f4c-d206bf6092f5</t>
  </si>
  <si>
    <t>https://openapi.megafon.ru/api/sales/chicago/stdrive/v1/api/files/3313750a-d363-4d50-89c2-f241ea20cbb6</t>
  </si>
  <si>
    <t xml:space="preserve">0590000000002131 964749 Дистрибуция_Омская область</t>
  </si>
  <si>
    <t xml:space="preserve">TM-OMS-7 (TM-OMS-7)</t>
  </si>
  <si>
    <t xml:space="preserve">Россия, Омская обл., Омск г., 70 лет Октября ул., д. 9</t>
  </si>
  <si>
    <t>https://openapi.megafon.ru/api/sales/chicago/stdrive/v1/api/files/1e2f9559-68bf-4bfb-987f-2243acf09014</t>
  </si>
  <si>
    <t>https://openapi.megafon.ru/api/sales/chicago/stdrive/v1/api/files/5bf29c01-6cde-4046-b2a0-8b5167b9ec06</t>
  </si>
  <si>
    <t>https://openapi.megafon.ru/api/sales/chicago/stdrive/v1/api/files/98c95846-b23d-49e7-8dbc-32e6e7ce5a3d</t>
  </si>
  <si>
    <t>https://openapi.megafon.ru/api/sales/chicago/stdrive/v1/api/files/20ea9bf2-b0e4-4814-9ca8-d71b9d8ada13</t>
  </si>
  <si>
    <t>TM-OMS-7</t>
  </si>
  <si>
    <t xml:space="preserve">PRIO_КК_1425 1048251 ООО "Приоритет" КК</t>
  </si>
  <si>
    <t xml:space="preserve">Россия , Краснодарский край, Тихорецкий р-н, Тихорецк г, Меньшикова ул, д 48/2</t>
  </si>
  <si>
    <t>https://openapi.megafon.ru/api/sales/chicago/stdrive/v1/api/files/16a8c136-0db0-4c9d-9c59-ec8afee66c6c</t>
  </si>
  <si>
    <t>https://openapi.megafon.ru/api/sales/chicago/stdrive/v1/api/files/15966123-9773-46f9-9560-5efaf6a90e43</t>
  </si>
  <si>
    <t>https://openapi.megafon.ru/api/sales/chicago/stdrive/v1/api/files/7ca7e568-4ae9-47d0-832e-11a4f3e4c697</t>
  </si>
  <si>
    <t>https://openapi.megafon.ru/api/sales/chicago/stdrive/v1/api/files/4a5a9122-79e9-4e00-8ed8-fd4b36c94a37</t>
  </si>
  <si>
    <t xml:space="preserve">0670000000000537 Придорожный</t>
  </si>
  <si>
    <t xml:space="preserve">Россия , Коми Респ, Сыктывкар г, 1-я Промышленная ул, Строение 17/1</t>
  </si>
  <si>
    <t>https://openapi.megafon.ru/api/sales/chicago/stdrive/v1/api/files/ba7b51a9-00e2-445f-964a-ab9e105bcc7f</t>
  </si>
  <si>
    <t>https://openapi.megafon.ru/api/sales/chicago/stdrive/v1/api/files/fe4901e4-b916-4d9a-9527-29be423eb1a3</t>
  </si>
  <si>
    <t>https://openapi.megafon.ru/api/sales/chicago/stdrive/v1/api/files/4c19a499-f06a-4f21-b7c8-a412c4bded35</t>
  </si>
  <si>
    <t>https://openapi.megafon.ru/api/sales/chicago/stdrive/v1/api/files/7d485152-0d1e-4ab1-952c-2dd98f265d43</t>
  </si>
  <si>
    <t xml:space="preserve">0450000000001092 Фейерверки</t>
  </si>
  <si>
    <t xml:space="preserve">157940 Россия, Костромская обл., Красносельский р-н, пгт Красное-на-Волге, ул. Мелиоративная д. 2а</t>
  </si>
  <si>
    <t>https://openapi.megafon.ru/api/sales/chicago/stdrive/v1/api/files/69d6fb74-3655-41e0-b864-a2a96e6fb221</t>
  </si>
  <si>
    <t>https://openapi.megafon.ru/api/sales/chicago/stdrive/v1/api/files/95acb1a7-dbaa-462d-acdc-6d2d4c5e7b59</t>
  </si>
  <si>
    <t>https://openapi.megafon.ru/api/sales/chicago/stdrive/v1/api/files/f000b63a-b1cc-4973-b19d-054713abbbee</t>
  </si>
  <si>
    <t>https://openapi.megafon.ru/api/sales/chicago/stdrive/v1/api/files/9b3cae60-9d69-4e35-9b61-b5ff0f24ef4f</t>
  </si>
  <si>
    <t>kmr_424366</t>
  </si>
  <si>
    <t xml:space="preserve">Россия , Кемеровская область - Кузбасс обл, Тяжинский р-н, Итатский пгт, Советская ул, д 28</t>
  </si>
  <si>
    <t>https://openapi.megafon.ru/api/sales/chicago/stdrive/v1/api/files/521f6230-7f37-49fd-9810-cab1367e389f</t>
  </si>
  <si>
    <t>https://openapi.megafon.ru/api/sales/chicago/stdrive/v1/api/files/cd5aaf77-20db-4348-900e-6a5be86a16bc</t>
  </si>
  <si>
    <t>https://openapi.megafon.ru/api/sales/chicago/stdrive/v1/api/files/efc0e952-c3c0-4f88-be1d-fd655dc4bf8f</t>
  </si>
  <si>
    <t>https://openapi.megafon.ru/api/sales/chicago/stdrive/v1/api/files/f0a55ad9-edbe-4902-8fd1-6346fd655c4c</t>
  </si>
  <si>
    <t xml:space="preserve">MB_GAMZAT_63 903640 ИП Уланбегова З.М.РД</t>
  </si>
  <si>
    <t>https://openapi.megafon.ru/api/sales/chicago/stdrive/v1/api/files/3958e873-0021-4fa0-8bca-f96b823d12a4</t>
  </si>
  <si>
    <t>https://openapi.megafon.ru/api/sales/chicago/stdrive/v1/api/files/54a769fc-999d-4681-a15f-532d08175c1e</t>
  </si>
  <si>
    <t>https://openapi.megafon.ru/api/sales/chicago/stdrive/v1/api/files/fa9d79ca-c14e-4e02-b781-3a1446d1a459</t>
  </si>
  <si>
    <t>https://openapi.megafon.ru/api/sales/chicago/stdrive/v1/api/files/061ab21a-d9a3-41da-9b2a-5a1261b2fb27</t>
  </si>
  <si>
    <t>173ТЛП_ДИДЖ</t>
  </si>
  <si>
    <t xml:space="preserve">Россия , Вологодская обл, Череповец г, Ленина ул, Дом 141</t>
  </si>
  <si>
    <t>https://openapi.megafon.ru/api/sales/chicago/stdrive/v1/api/files/fd8d6c33-fced-45f6-9d4e-c7a256bf8bef</t>
  </si>
  <si>
    <t>https://openapi.megafon.ru/api/sales/chicago/stdrive/v1/api/files/88d5ce06-a03c-4a71-9b72-89c5c75721fa</t>
  </si>
  <si>
    <t>https://openapi.megafon.ru/api/sales/chicago/stdrive/v1/api/files/8941b363-bb38-492b-8519-b7837868ae94</t>
  </si>
  <si>
    <t>https://openapi.megafon.ru/api/sales/chicago/stdrive/v1/api/files/953b9e7e-0189-436d-87fb-a70243cdb49f</t>
  </si>
  <si>
    <t xml:space="preserve">BRT_2005 Семья</t>
  </si>
  <si>
    <t xml:space="preserve">671120, Россия, Бурятия Респ., Тарбагатайский р-н, с. Нижний Саянтуй, днп ДНТ Урожай, ул. Еловая, 7, кв./оф. 1</t>
  </si>
  <si>
    <t>https://openapi.megafon.ru/api/sales/chicago/stdrive/v1/api/files/cb22bcbe-6b15-4a79-99b3-5fa3754a9e5e</t>
  </si>
  <si>
    <t>https://openapi.megafon.ru/api/sales/chicago/stdrive/v1/api/files/cb6868b9-9fd1-42e5-8081-bf55b19758b0</t>
  </si>
  <si>
    <t>https://openapi.megafon.ru/api/sales/chicago/stdrive/v1/api/files/9cddaee2-326e-4530-bb29-87af2ace7dee</t>
  </si>
  <si>
    <t>https://openapi.megafon.ru/api/sales/chicago/stdrive/v1/api/files/a779a7e1-38ff-403b-a2f7-2135a4ed6c35</t>
  </si>
  <si>
    <t>KHB_273299399</t>
  </si>
  <si>
    <t xml:space="preserve">680015 Россия, Хабаровский край, г Хабаровск, ул. Белорусская, , д. 44</t>
  </si>
  <si>
    <t>https://openapi.megafon.ru/api/sales/chicago/stdrive/v1/api/files/7df63d66-f6ad-4b6d-9480-57abf47e4224</t>
  </si>
  <si>
    <t>https://openapi.megafon.ru/api/sales/chicago/stdrive/v1/api/files/484c7fc1-aaff-46eb-b713-e7231dfefa7c</t>
  </si>
  <si>
    <t>https://openapi.megafon.ru/api/sales/chicago/stdrive/v1/api/files/24211aa1-68f7-4738-a3c5-86ad36796897</t>
  </si>
  <si>
    <t>https://openapi.megafon.ru/api/sales/chicago/stdrive/v1/api/files/74b6f26f-554e-4329-b0bc-1af9fbc21cb9</t>
  </si>
  <si>
    <t xml:space="preserve">BRT_1654 Магазин продуктов 24</t>
  </si>
  <si>
    <t xml:space="preserve">Россия , Бурятия Респ, Улан-Удэ г, Добролюбова ул, Дом 37б</t>
  </si>
  <si>
    <t>https://openapi.megafon.ru/api/sales/chicago/stdrive/v1/api/files/d1f66cec-f305-4ef9-8045-b844e1d88e79</t>
  </si>
  <si>
    <t>https://openapi.megafon.ru/api/sales/chicago/stdrive/v1/api/files/34a440cf-81b8-4441-afbc-1d87683bdea3</t>
  </si>
  <si>
    <t>https://openapi.megafon.ru/api/sales/chicago/stdrive/v1/api/files/0e0c1412-3194-4ff3-81d5-66110f56c18f</t>
  </si>
  <si>
    <t>https://openapi.megafon.ru/api/sales/chicago/stdrive/v1/api/files/f90d147f-0eea-4271-b43e-e5c74cf52540</t>
  </si>
  <si>
    <t xml:space="preserve">0320000000004397 992099 ИП Гущин Алексей Юрьевич (Уфа) ДК_VAN</t>
  </si>
  <si>
    <t xml:space="preserve">452161, Россия, Башкортостан Респ., Чишминский р-н, с. Кляшево, ул. Центральная, д. 19а (Этот адресный объект недействителен/переименован)</t>
  </si>
  <si>
    <t>https://openapi.megafon.ru/api/sales/chicago/stdrive/v1/api/files/a728387f-696a-4019-9f05-102d65e1ad36</t>
  </si>
  <si>
    <t>https://openapi.megafon.ru/api/sales/chicago/stdrive/v1/api/files/e55cc536-7e8e-4a48-b829-82396076274d</t>
  </si>
  <si>
    <t>https://openapi.megafon.ru/api/sales/chicago/stdrive/v1/api/files/1e0bfbce-416c-446f-83ab-ff4e7e018a84</t>
  </si>
  <si>
    <t xml:space="preserve">REGPLUS_726_19 729612 ИП Цыганов С.А. РО</t>
  </si>
  <si>
    <t xml:space="preserve">Россия , Ростовская обл, Волгодонской р-н, Рябичев х, Театральная ул, Здание 51</t>
  </si>
  <si>
    <t>https://openapi.megafon.ru/api/sales/chicago/stdrive/v1/api/files/9b42bb59-e520-46d3-8943-5f689bde2d81</t>
  </si>
  <si>
    <t>https://openapi.megafon.ru/api/sales/chicago/stdrive/v1/api/files/60a09d5e-8874-4a4f-a569-5fb5187e18d2</t>
  </si>
  <si>
    <t>https://openapi.megafon.ru/api/sales/chicago/stdrive/v1/api/files/a9e0b9f2-0aad-44c1-9ffd-6492788dadd8</t>
  </si>
  <si>
    <t>https://openapi.megafon.ru/api/sales/chicago/stdrive/v1/api/files/352d7512-4dc9-41a0-8b14-097a93e37a4f</t>
  </si>
  <si>
    <t xml:space="preserve">250971 777863 Крамской Михаил Леонидович (Красноярск) IN</t>
  </si>
  <si>
    <t xml:space="preserve">Россия , Красноярский край, Канск г, 40 лет Октября ул, Дом 62 Строение 4</t>
  </si>
  <si>
    <t>https://openapi.megafon.ru/api/sales/chicago/stdrive/v1/api/files/a1e9b317-1cb7-4892-ad14-7f7c460930c7</t>
  </si>
  <si>
    <t>https://openapi.megafon.ru/api/sales/chicago/stdrive/v1/api/files/ec3d9f43-796b-4529-a4ff-9d5cd10290d2</t>
  </si>
  <si>
    <t>https://openapi.megafon.ru/api/sales/chicago/stdrive/v1/api/files/4d8d58b7-f782-4aff-a436-de76a2bfde3d</t>
  </si>
  <si>
    <t xml:space="preserve">37171 Продукты</t>
  </si>
  <si>
    <t xml:space="preserve">Россия , Ивановская обл, Кинешма г, Гагарина ул, д 5А</t>
  </si>
  <si>
    <t>https://openapi.megafon.ru/api/sales/chicago/stdrive/v1/api/files/e2233a33-22db-4d65-a4da-474ef84ee3e4</t>
  </si>
  <si>
    <t>https://openapi.megafon.ru/api/sales/chicago/stdrive/v1/api/files/381dd863-6866-4750-85dd-20e24c4eb2bf</t>
  </si>
  <si>
    <t>https://openapi.megafon.ru/api/sales/chicago/stdrive/v1/api/files/2dce3f25-7e43-4cb9-9604-3aab04a5cd0d</t>
  </si>
  <si>
    <t>https://openapi.megafon.ru/api/sales/chicago/stdrive/v1/api/files/b696d31e-b524-4825-aea7-38d0dcc93ad7</t>
  </si>
  <si>
    <t xml:space="preserve">SULEYMANOV_40_19 728420 ООО "Юг-Связь" ЧР</t>
  </si>
  <si>
    <t>https://openapi.megafon.ru/api/sales/chicago/stdrive/v1/api/files/4dd849ad-33d2-46d4-8b60-9e8296580e47</t>
  </si>
  <si>
    <t>https://openapi.megafon.ru/api/sales/chicago/stdrive/v1/api/files/22989b7a-2476-483a-a80f-ec044e6b3a9a</t>
  </si>
  <si>
    <t>https://openapi.megafon.ru/api/sales/chicago/stdrive/v1/api/files/3a48b971-6f3f-48c4-a415-5fb265a2e94f</t>
  </si>
  <si>
    <t>https://openapi.megafon.ru/api/sales/chicago/stdrive/v1/api/files/3e05807b-35f9-4a85-a849-7d8dfc202052</t>
  </si>
  <si>
    <t xml:space="preserve">VO_MOBILUX_183 894120 ООО "Диджитал" ВО</t>
  </si>
  <si>
    <t xml:space="preserve">Россия , Воронежская обл, Воронеж г, Минская ул, Дом 67а</t>
  </si>
  <si>
    <t>https://openapi.megafon.ru/api/sales/chicago/stdrive/v1/api/files/f8354dad-3aa8-4e38-a7ce-297c04682beb</t>
  </si>
  <si>
    <t>https://openapi.megafon.ru/api/sales/chicago/stdrive/v1/api/files/e8b3ce17-721c-46f9-9144-49e20b0b1966</t>
  </si>
  <si>
    <t>https://openapi.megafon.ru/api/sales/chicago/stdrive/v1/api/files/98e8a4f5-d92e-431a-bf85-bf9bd0df4d7a</t>
  </si>
  <si>
    <t>https://openapi.megafon.ru/api/sales/chicago/stdrive/v1/api/files/34efe05b-fa54-4a7c-8ec4-8e8ec3c3f01a</t>
  </si>
  <si>
    <t>NSK_65500329</t>
  </si>
  <si>
    <t>https://openapi.megafon.ru/api/sales/chicago/stdrive/v1/api/files/80024d5a-e044-446e-a431-14f0149676a5</t>
  </si>
  <si>
    <t>https://openapi.megafon.ru/api/sales/chicago/stdrive/v1/api/files/237875ae-3190-46b0-8ce5-d6b8e2830a73</t>
  </si>
  <si>
    <t>https://openapi.megafon.ru/api/sales/chicago/stdrive/v1/api/files/51fb4c1b-1a74-4dcf-af6a-8018a37015e8</t>
  </si>
  <si>
    <t>ЦУФ_НН_170</t>
  </si>
  <si>
    <t xml:space="preserve">Россия, Нижегородская обл., Краснооктябрьский р-н, Большое Рыбушкино с., Кооперативная ул., д. 38</t>
  </si>
  <si>
    <t>https://openapi.megafon.ru/api/sales/chicago/stdrive/v1/api/files/5d4797d3-2e9f-438c-8e76-edb1f434c8a5</t>
  </si>
  <si>
    <t>https://openapi.megafon.ru/api/sales/chicago/stdrive/v1/api/files/b7e42940-4ec3-405a-9742-034bc25814cc</t>
  </si>
  <si>
    <t>https://openapi.megafon.ru/api/sales/chicago/stdrive/v1/api/files/597be211-1991-41f3-8cf6-a80e5774e5bf</t>
  </si>
  <si>
    <t>ЦУФ_КРС_395</t>
  </si>
  <si>
    <t xml:space="preserve">306200, Россия, Курская обл., Пристенский р-н, рп. Пристень, ул. Мирная, 53</t>
  </si>
  <si>
    <t>https://openapi.megafon.ru/api/sales/chicago/stdrive/v1/api/files/a9505dca-c870-4704-ba7a-c3cda11bdf14</t>
  </si>
  <si>
    <t>https://openapi.megafon.ru/api/sales/chicago/stdrive/v1/api/files/b26fd37e-c2d3-4d8e-bc5b-dc75bfa29a18</t>
  </si>
  <si>
    <t>https://openapi.megafon.ru/api/sales/chicago/stdrive/v1/api/files/3636772e-4ff1-4c52-9195-31f9c766ea24</t>
  </si>
  <si>
    <t>https://openapi.megafon.ru/api/sales/chicago/stdrive/v1/api/files/18aa848e-9baa-4fd3-b3a6-8c467e69dc04</t>
  </si>
  <si>
    <t xml:space="preserve">AMR_283294133 Пресса</t>
  </si>
  <si>
    <t xml:space="preserve">Россия, Амурская обл, Михайловский р-н, Поярково с, Советская ул, д. 9</t>
  </si>
  <si>
    <t>https://openapi.megafon.ru/api/sales/chicago/stdrive/v1/api/files/db8e82ed-a1a5-45dd-8852-6db9c11fa7a2</t>
  </si>
  <si>
    <t>https://openapi.megafon.ru/api/sales/chicago/stdrive/v1/api/files/3a94cf55-65ce-49ee-860b-01cf1acd56b6</t>
  </si>
  <si>
    <t xml:space="preserve">0520000000000334 963161 Диджитал ООО (1-69-Т)_ДК_VAN</t>
  </si>
  <si>
    <t xml:space="preserve">171470, Россия, Тверская обл., Кесовогорский р-н, пгт Кесова Гора, ул. Почтовая, д. 2а</t>
  </si>
  <si>
    <t>https://openapi.megafon.ru/api/sales/chicago/stdrive/v1/api/files/c0a65041-64cc-42b7-85ff-4363d4311082</t>
  </si>
  <si>
    <t>https://openapi.megafon.ru/api/sales/chicago/stdrive/v1/api/files/27cdc138-971b-4b2a-aea9-584ef0b25545</t>
  </si>
  <si>
    <t>https://openapi.megafon.ru/api/sales/chicago/stdrive/v1/api/files/27b21fc2-33f2-425b-8a50-04e06ce2f797</t>
  </si>
  <si>
    <t>https://openapi.megafon.ru/api/sales/chicago/stdrive/v1/api/files/e9128c63-aad1-4b3d-aff8-945f1f1b2119</t>
  </si>
  <si>
    <t>ВЛГ_СМР_499</t>
  </si>
  <si>
    <t xml:space="preserve">Россия , Самарская обл, Шигонский р-н, Пионерский п, Гагарина ул, Дом 19</t>
  </si>
  <si>
    <t>https://openapi.megafon.ru/api/sales/chicago/stdrive/v1/api/files/9530e679-54ab-4beb-95b9-795660ccad80</t>
  </si>
  <si>
    <t>https://openapi.megafon.ru/api/sales/chicago/stdrive/v1/api/files/f38efb5f-7432-49f8-9b33-102833e3bda3</t>
  </si>
  <si>
    <t>https://openapi.megafon.ru/api/sales/chicago/stdrive/v1/api/files/08177af8-4a84-4476-b063-bb5622d837bc</t>
  </si>
  <si>
    <t>https://openapi.megafon.ru/api/sales/chicago/stdrive/v1/api/files/3035e989-3c35-4916-8e4b-f8c63ad19ca5</t>
  </si>
  <si>
    <t>ЦУФ_ВРН_107</t>
  </si>
  <si>
    <t xml:space="preserve">397570, Россия, Воронежская обл., Воробьевский р-н, с. Воробьёвка, ул. Ленина, д. 8Б</t>
  </si>
  <si>
    <t>https://openapi.megafon.ru/api/sales/chicago/stdrive/v1/api/files/a2b464ab-f42f-4c9d-b9c6-c3040163fa43</t>
  </si>
  <si>
    <t>https://openapi.megafon.ru/api/sales/chicago/stdrive/v1/api/files/1b780839-4876-4d1a-9ba2-eb3bdd862c1f</t>
  </si>
  <si>
    <t>https://openapi.megafon.ru/api/sales/chicago/stdrive/v1/api/files/cab870f7-2ce5-4332-9bdb-783735f3a3bd</t>
  </si>
  <si>
    <t>https://openapi.megafon.ru/api/sales/chicago/stdrive/v1/api/files/f9c96f78-0b06-4861-b7b8-85a97772455f</t>
  </si>
  <si>
    <t xml:space="preserve">NT_818078 Ларёк газеты</t>
  </si>
  <si>
    <t xml:space="preserve">Россия, Санкт-Петербург г., Будапештская ул., д. 11, корп. Литер Б</t>
  </si>
  <si>
    <t>https://openapi.megafon.ru/api/sales/chicago/stdrive/v1/api/files/b4fae5b6-418d-477a-ab32-45b0359b48d6</t>
  </si>
  <si>
    <t>https://openapi.megafon.ru/api/sales/chicago/stdrive/v1/api/files/2eda6aac-598c-49e6-801f-d540b08eb965</t>
  </si>
  <si>
    <t>https://openapi.megafon.ru/api/sales/chicago/stdrive/v1/api/files/a10e35cb-4854-4d65-b76d-4d7a23780ad8</t>
  </si>
  <si>
    <t>https://openapi.megafon.ru/api/sales/chicago/stdrive/v1/api/files/9c1a0db6-43f5-47e4-9b99-9b17aee9cb0c</t>
  </si>
  <si>
    <t>931846</t>
  </si>
  <si>
    <t xml:space="preserve">165300, Россия, Архангельская обл., Котласский р-н, г. Котлас, ул. Гагарина, д. 30</t>
  </si>
  <si>
    <t>https://openapi.megafon.ru/api/sales/chicago/stdrive/v1/api/files/a4cd48d1-0368-43f9-a476-f00514ab8b6d</t>
  </si>
  <si>
    <t>https://openapi.megafon.ru/api/sales/chicago/stdrive/v1/api/files/54633262-964a-4eda-b924-86324af7b18f</t>
  </si>
  <si>
    <t xml:space="preserve">ALI_255 1107335 ИП Алибекова Х. Ф. КБР</t>
  </si>
  <si>
    <t xml:space="preserve">Россия, Кабардино-Балкарская Респ., Терский р-н, Терек г., Бесланеева ул., д. 4</t>
  </si>
  <si>
    <t>https://openapi.megafon.ru/api/sales/chicago/stdrive/v1/api/files/cd05b142-8cb5-4ab5-bcbf-1e43431bd239</t>
  </si>
  <si>
    <t>https://openapi.megafon.ru/api/sales/chicago/stdrive/v1/api/files/f3876e89-881c-4fff-9a78-fdbd850c165d</t>
  </si>
  <si>
    <t>https://openapi.megafon.ru/api/sales/chicago/stdrive/v1/api/files/db9387a9-77e8-4a38-a7eb-7a7d63b25925</t>
  </si>
  <si>
    <t>https://openapi.megafon.ru/api/sales/chicago/stdrive/v1/api/files/d5460405-49dc-4efb-9fe6-c193eeab27d3</t>
  </si>
  <si>
    <t xml:space="preserve">ZT-YRS-04 949351 СТФ_Ярославское_ООО Диджитал VAN_ZT</t>
  </si>
  <si>
    <t xml:space="preserve">Россия , Ярославская обл, Ярославль г, Средняя ул, Дом 45</t>
  </si>
  <si>
    <t>https://openapi.megafon.ru/api/sales/chicago/stdrive/v1/api/files/021d28d5-3910-407b-85b0-b63d0c50c9de</t>
  </si>
  <si>
    <t>https://openapi.megafon.ru/api/sales/chicago/stdrive/v1/api/files/84ea45b6-11d4-4f9c-ad47-93fbd7b56078</t>
  </si>
  <si>
    <t>https://openapi.megafon.ru/api/sales/chicago/stdrive/v1/api/files/54fb686f-8690-46ce-ad8b-2931476f98de</t>
  </si>
  <si>
    <t>https://openapi.megafon.ru/api/sales/chicago/stdrive/v1/api/files/db6d8069-149e-4c77-ba4e-34e5ec1c1751</t>
  </si>
  <si>
    <t>Za_0032137</t>
  </si>
  <si>
    <t xml:space="preserve">Россия, Забайкальский край, Чита г., Гагарина ул., д. 5</t>
  </si>
  <si>
    <t>https://openapi.megafon.ru/api/sales/chicago/stdrive/v1/api/files/cb5fd76c-691b-4500-b29a-0731331735b4</t>
  </si>
  <si>
    <t>https://openapi.megafon.ru/api/sales/chicago/stdrive/v1/api/files/8916ec22-95f2-4276-95e9-de12fde489db</t>
  </si>
  <si>
    <t>https://openapi.megafon.ru/api/sales/chicago/stdrive/v1/api/files/fa0ae38d-d5a2-4a27-9a65-23d7cae22895</t>
  </si>
  <si>
    <t>https://openapi.megafon.ru/api/sales/chicago/stdrive/v1/api/files/d802973b-2707-4348-bba9-78be0d15d70f</t>
  </si>
  <si>
    <t xml:space="preserve">0300000000002158 919784 ИП Гущин А.Ю. (Оренбург) ДК_VAN</t>
  </si>
  <si>
    <t xml:space="preserve">462431 Россия, Оренбургская обл., г. Орск, ул. Левитана 20</t>
  </si>
  <si>
    <t>https://openapi.megafon.ru/api/sales/chicago/stdrive/v1/api/files/0885c585-3fc6-48ca-97da-2b8426ecff5e</t>
  </si>
  <si>
    <t>https://openapi.megafon.ru/api/sales/chicago/stdrive/v1/api/files/8d69015a-0a9d-4fdd-89b8-7c3e41586dec</t>
  </si>
  <si>
    <t>https://openapi.megafon.ru/api/sales/chicago/stdrive/v1/api/files/02533854-607d-4ea1-95f1-810d9a3afe3a</t>
  </si>
  <si>
    <t>https://openapi.megafon.ru/api/sales/chicago/stdrive/v1/api/files/c29cb255-fac5-41c8-a5f3-2157e2ce42ac</t>
  </si>
  <si>
    <t>BRL_054000004434</t>
  </si>
  <si>
    <t xml:space="preserve">Россия , Алтайский край, Шипуновский р-н, Шипуново с, Комсомольский пр-кт, Владение 87</t>
  </si>
  <si>
    <t>https://openapi.megafon.ru/api/sales/chicago/stdrive/v1/api/files/6b13c2d2-63b1-4cd1-a72c-6a74cc1ac7fb</t>
  </si>
  <si>
    <t>https://openapi.megafon.ru/api/sales/chicago/stdrive/v1/api/files/20743902-6603-46a0-bb32-111b27c3293c</t>
  </si>
  <si>
    <t>BRT_033273322</t>
  </si>
  <si>
    <t xml:space="preserve">Россия , Бурятия Респ, Иволгинский р-н, Хойтобэе у, ДНТ Юность, Алмазная ул, Дом 1А</t>
  </si>
  <si>
    <t>https://openapi.megafon.ru/api/sales/chicago/stdrive/v1/api/files/52c1b6bf-d3f3-4127-b5b8-6459e5b38c26</t>
  </si>
  <si>
    <t>https://openapi.megafon.ru/api/sales/chicago/stdrive/v1/api/files/4e182d34-df58-4750-bee5-7316fad8c072</t>
  </si>
  <si>
    <t>https://openapi.megafon.ru/api/sales/chicago/stdrive/v1/api/files/19ffa88b-cf24-47c1-ae51-4a697c5e3cb4</t>
  </si>
  <si>
    <t>https://openapi.megafon.ru/api/sales/chicago/stdrive/v1/api/files/c0002acf-48a7-4f37-b6c3-c1d297c73914</t>
  </si>
  <si>
    <t>7-6038</t>
  </si>
  <si>
    <t xml:space="preserve">391500, Россия, Рязанская обл., Шиловский р-н, с. Борок, ул. Школьная, 1, кв./оф. 1</t>
  </si>
  <si>
    <t>https://openapi.megafon.ru/api/sales/chicago/stdrive/v1/api/files/c4077a6d-ad68-453c-83cb-e122bdcbe57a</t>
  </si>
  <si>
    <t>https://openapi.megafon.ru/api/sales/chicago/stdrive/v1/api/files/27cc0c30-cf08-40a8-98be-e85090aaf2b2</t>
  </si>
  <si>
    <t>https://openapi.megafon.ru/api/sales/chicago/stdrive/v1/api/files/89db2a8d-bec2-441d-ab51-40ba92efe9d7</t>
  </si>
  <si>
    <t>https://openapi.megafon.ru/api/sales/chicago/stdrive/v1/api/files/88b7fac4-2733-4d98-bcc7-c9ba36a35646</t>
  </si>
  <si>
    <t xml:space="preserve">MB_RD_GASAN_80 903783 ИП Туголукова И.В. РД</t>
  </si>
  <si>
    <t xml:space="preserve">Россия , Дагестан Респ, Кизляр г, Набережная ул</t>
  </si>
  <si>
    <t>https://openapi.megafon.ru/api/sales/chicago/stdrive/v1/api/files/94276d8b-889b-4b2b-a968-a65c6b3c4ee9</t>
  </si>
  <si>
    <t>https://openapi.megafon.ru/api/sales/chicago/stdrive/v1/api/files/23fd5fa3-3ef6-4560-8740-ae6ec13b7209</t>
  </si>
  <si>
    <t>https://openapi.megafon.ru/api/sales/chicago/stdrive/v1/api/files/a5a3ea03-22d0-4f5a-8fe7-ef11cdf141ff</t>
  </si>
  <si>
    <t>https://openapi.megafon.ru/api/sales/chicago/stdrive/v1/api/files/de04f1f5-bc57-4367-bbd9-df96d59072db</t>
  </si>
  <si>
    <t>7500000000017800</t>
  </si>
  <si>
    <t xml:space="preserve">Россия, Владимирская обл., Владимир г., 850-летия ул., д. 2</t>
  </si>
  <si>
    <t>https://openapi.megafon.ru/api/sales/chicago/stdrive/v1/api/files/6ad09dee-56b8-400b-8b5a-53e1062430cb</t>
  </si>
  <si>
    <t>https://openapi.megafon.ru/api/sales/chicago/stdrive/v1/api/files/b89153a8-2715-4a63-b6a1-db1b91785573</t>
  </si>
  <si>
    <t>https://openapi.megafon.ru/api/sales/chicago/stdrive/v1/api/files/c4880a9f-b6b6-41f6-b6fd-9e656e389741</t>
  </si>
  <si>
    <t>KRN_0564205</t>
  </si>
  <si>
    <t xml:space="preserve">Россия , Красноярский край, Красноярск г, 26 Бакинских Комиссаров ул, Дом 13</t>
  </si>
  <si>
    <t>https://openapi.megafon.ru/api/sales/chicago/stdrive/v1/api/files/e349c6ed-fdcc-481f-88bf-75e05c219e35</t>
  </si>
  <si>
    <t>https://openapi.megafon.ru/api/sales/chicago/stdrive/v1/api/files/40d80859-accc-4118-bf13-637a967c0f9a</t>
  </si>
  <si>
    <t>https://openapi.megafon.ru/api/sales/chicago/stdrive/v1/api/files/d57eebc5-db9e-456f-bb5b-21cfc44fb022</t>
  </si>
  <si>
    <t>https://openapi.megafon.ru/api/sales/chicago/stdrive/v1/api/files/97fbbc15-b4b3-4df7-9797-fd0fd5ffe6a2</t>
  </si>
  <si>
    <t xml:space="preserve">ЦУФ_ЧЛБ_1200 Табак</t>
  </si>
  <si>
    <t xml:space="preserve">Россия, Челябинская обл., г. Челябинск, ул. Победы, 115</t>
  </si>
  <si>
    <t>https://openapi.megafon.ru/api/sales/chicago/stdrive/v1/api/files/b8b940b6-a9a7-49ce-a119-804893ea4627</t>
  </si>
  <si>
    <t>https://openapi.megafon.ru/api/sales/chicago/stdrive/v1/api/files/b2a98932-2882-4dfc-b81d-bec46edc6501</t>
  </si>
  <si>
    <t xml:space="preserve">ABK_06201638 Альфа-Сим магазин "Пимай"</t>
  </si>
  <si>
    <t xml:space="preserve">Россия , Хакасия Респ, Усть-Абаканский р-н, Сапогов аал, Болотная ул, Дом 2А</t>
  </si>
  <si>
    <t>https://openapi.megafon.ru/api/sales/chicago/stdrive/v1/api/files/cc811764-aac2-4e13-9182-99d84fd14a2a</t>
  </si>
  <si>
    <t>https://openapi.megafon.ru/api/sales/chicago/stdrive/v1/api/files/2076adf5-14b2-4412-a7ae-adea1f286d4d</t>
  </si>
  <si>
    <t>https://openapi.megafon.ru/api/sales/chicago/stdrive/v1/api/files/2db3fcae-a1ea-47f6-a71c-04a22bb22b4e</t>
  </si>
  <si>
    <t>https://openapi.megafon.ru/api/sales/chicago/stdrive/v1/api/files/a8798c1e-2b22-4f3a-ae6a-45394a711e5d</t>
  </si>
  <si>
    <t>BRB_014153</t>
  </si>
  <si>
    <t xml:space="preserve">679515 Россия, Еврейская Аобл., Биробиджанский, с. Дубовое, ул. Молодежная , д. 7</t>
  </si>
  <si>
    <t>https://openapi.megafon.ru/api/sales/chicago/stdrive/v1/api/files/16020c64-44c6-48bf-96ef-f1dba7472e0a</t>
  </si>
  <si>
    <t>https://openapi.megafon.ru/api/sales/chicago/stdrive/v1/api/files/3d21e095-8b3e-4fa1-9455-087f8e3dbc11</t>
  </si>
  <si>
    <t>https://openapi.megafon.ru/api/sales/chicago/stdrive/v1/api/files/c9c201d6-ead9-4481-b5c8-a9247d23915b</t>
  </si>
  <si>
    <t>https://openapi.megafon.ru/api/sales/chicago/stdrive/v1/api/files/6feac5fb-90a6-4a37-83ad-048a6f80cec7</t>
  </si>
  <si>
    <t xml:space="preserve">VO_LIGA_10_19 736305 ООО "Лига" (Воронеж) ДК_VAN</t>
  </si>
  <si>
    <t xml:space="preserve">Россия , Воронежская обл, Грибановский р-н, Грибановский пгт, Центральная ул, Дом 14</t>
  </si>
  <si>
    <t>https://openapi.megafon.ru/api/sales/chicago/stdrive/v1/api/files/38c9e0fd-8517-4fac-aca9-a81ab95eba1f</t>
  </si>
  <si>
    <t>https://openapi.megafon.ru/api/sales/chicago/stdrive/v1/api/files/8a0025c1-bf5b-4e96-8236-f03a6f17156c</t>
  </si>
  <si>
    <t>https://openapi.megafon.ru/api/sales/chicago/stdrive/v1/api/files/3e29eae4-8f62-434a-aea1-39978643f1e2</t>
  </si>
  <si>
    <t>https://openapi.megafon.ru/api/sales/chicago/stdrive/v1/api/files/716e211e-12f2-40d2-b043-9ce5cba3c5b1</t>
  </si>
  <si>
    <t>ЦУФ_КРС_485</t>
  </si>
  <si>
    <t xml:space="preserve">305010, Россия, Курская обл., Курский р-н, п. Юбилейный, ул. Цветочная, д. 9</t>
  </si>
  <si>
    <t>https://openapi.megafon.ru/api/sales/chicago/stdrive/v1/api/files/5676acb1-192a-491b-b7d2-5ef16f95af89</t>
  </si>
  <si>
    <t>https://openapi.megafon.ru/api/sales/chicago/stdrive/v1/api/files/0f750ddc-b79b-4655-83f9-10ab8d5a3659</t>
  </si>
  <si>
    <t>https://openapi.megafon.ru/api/sales/chicago/stdrive/v1/api/files/b22e72ed-ecee-4c91-8a45-79e028b85aa3</t>
  </si>
  <si>
    <t>https://openapi.megafon.ru/api/sales/chicago/stdrive/v1/api/files/7b823abc-1354-4b6d-8c8e-c9c6c5dd4651</t>
  </si>
  <si>
    <t>DI_771</t>
  </si>
  <si>
    <t xml:space="preserve">346277, Россия, Ростовская обл., Шолоховский р-н, х. Дубровский, пер. Торговый, зд. 9</t>
  </si>
  <si>
    <t>https://openapi.megafon.ru/api/sales/chicago/stdrive/v1/api/files/b985cc7f-d99c-4f95-a490-d665274eb9de</t>
  </si>
  <si>
    <t>https://openapi.megafon.ru/api/sales/chicago/stdrive/v1/api/files/8ffc2562-7f1f-4b65-877a-e5f54ce2e6d0</t>
  </si>
  <si>
    <t>https://openapi.megafon.ru/api/sales/chicago/stdrive/v1/api/files/893e05af-0fa4-4162-a8c2-be3c90032e3b</t>
  </si>
  <si>
    <t>https://openapi.megafon.ru/api/sales/chicago/stdrive/v1/api/files/cdcf5403-46e0-4c00-9351-1d4aa8a1129d</t>
  </si>
  <si>
    <t xml:space="preserve">3-2741 739038 ИП Гущин Алексей Юрьевич (Калуга) ДК_VAN</t>
  </si>
  <si>
    <t xml:space="preserve">Россия , Калужская обл, Дзержинский р-н, Полотняный Завод п, Молодежная ул, Здание 31</t>
  </si>
  <si>
    <t>https://openapi.megafon.ru/api/sales/chicago/stdrive/v1/api/files/e4c652d2-d848-4a37-86b6-cc8c6470e7a5</t>
  </si>
  <si>
    <t>https://openapi.megafon.ru/api/sales/chicago/stdrive/v1/api/files/84aefc0b-a39a-42a7-acfc-09d8c0c99205</t>
  </si>
  <si>
    <t xml:space="preserve">z010825 1088697 СЕРВИС ЛИНК ООО ДК_VAN</t>
  </si>
  <si>
    <t xml:space="preserve">Россия , Ленинградская обл, Тосненский р-н, Ульяновка гп, Ульяновское ш, Дом 7</t>
  </si>
  <si>
    <t>https://openapi.megafon.ru/api/sales/chicago/stdrive/v1/api/files/1c2e4a66-2fa8-479e-bd4e-355cb0cbd3c5</t>
  </si>
  <si>
    <t>https://openapi.megafon.ru/api/sales/chicago/stdrive/v1/api/files/6f974f80-38ca-42f9-9d20-de34188de1ea</t>
  </si>
  <si>
    <t>https://openapi.megafon.ru/api/sales/chicago/stdrive/v1/api/files/9d24a419-2f83-4a46-a289-c644171a73c3</t>
  </si>
  <si>
    <t>https://openapi.megafon.ru/api/sales/chicago/stdrive/v1/api/files/08cfe90f-8945-46c1-b94d-7f9e5c732b40</t>
  </si>
  <si>
    <t xml:space="preserve">0250000000004609 1116210 ООО Диджитал (Ставрополь)_ДК_VAN_МАП0</t>
  </si>
  <si>
    <t xml:space="preserve">Россия, Ставропольский край, Шпаковский р-н, Михайловск г., Гагарина ул., двлд. 25</t>
  </si>
  <si>
    <t>https://openapi.megafon.ru/api/sales/chicago/stdrive/v1/api/files/e85e812a-77ef-4ec1-8439-86c07007f778</t>
  </si>
  <si>
    <t>https://openapi.megafon.ru/api/sales/chicago/stdrive/v1/api/files/ec1e908f-6bc3-4ae3-ab6e-305744f360a0</t>
  </si>
  <si>
    <t>https://openapi.megafon.ru/api/sales/chicago/stdrive/v1/api/files/73e13e01-fcf1-4967-a882-072a25229148</t>
  </si>
  <si>
    <t>https://openapi.megafon.ru/api/sales/chicago/stdrive/v1/api/files/8758d252-ea64-4d1d-a514-b7b0b8ab5b70</t>
  </si>
  <si>
    <t>0320000000005915</t>
  </si>
  <si>
    <t xml:space="preserve">Россия , Башкортостан Респ, Стерлитамак г, Карла Либкнехта ул, Дом 6</t>
  </si>
  <si>
    <t>https://openapi.megafon.ru/api/sales/chicago/stdrive/v1/api/files/e0327134-739b-4b9f-9669-3a5f631312c5</t>
  </si>
  <si>
    <t>https://openapi.megafon.ru/api/sales/chicago/stdrive/v1/api/files/68ed6473-1819-4534-8c8c-f711e96c7a12</t>
  </si>
  <si>
    <t>https://openapi.megafon.ru/api/sales/chicago/stdrive/v1/api/files/0f617eb6-e2de-4788-807c-a56d7f93ecf4</t>
  </si>
  <si>
    <t>https://openapi.megafon.ru/api/sales/chicago/stdrive/v1/api/files/1a880ce8-3c8f-47b6-b7ac-1f3565522a8b</t>
  </si>
  <si>
    <t xml:space="preserve">0250000000004609 Продукты</t>
  </si>
  <si>
    <t xml:space="preserve">Ставропольский край, г Михайловск, ул Гагарина, двлд 25</t>
  </si>
  <si>
    <t>https://openapi.megafon.ru/api/sales/chicago/stdrive/v1/api/files/fafc1201-d047-4746-a10e-d0d757757243</t>
  </si>
  <si>
    <t>https://openapi.megafon.ru/api/sales/chicago/stdrive/v1/api/files/bc09fbf0-5c60-4df3-81a8-736456d222ef</t>
  </si>
  <si>
    <t xml:space="preserve">0360000000005355 924769 ИП Гущин А.Ю. (Казань) ДК_VAN</t>
  </si>
  <si>
    <t xml:space="preserve">Россия , Татарстан Респ, Сармановский р-н, Сарманово с, В.Терешковой ул, Дом 9</t>
  </si>
  <si>
    <t>https://openapi.megafon.ru/api/sales/chicago/stdrive/v1/api/files/dd984117-5e4b-4888-8200-f5e919a35a7a</t>
  </si>
  <si>
    <t>https://openapi.megafon.ru/api/sales/chicago/stdrive/v1/api/files/de2d9392-c8f4-4520-bdf6-ae510aacfc03</t>
  </si>
  <si>
    <t>https://openapi.megafon.ru/api/sales/chicago/stdrive/v1/api/files/093fe64f-0283-4ce4-b98d-4b2f81b6258b</t>
  </si>
  <si>
    <t>https://openapi.megafon.ru/api/sales/chicago/stdrive/v1/api/files/6a5298e8-5c7c-4fb5-bd4e-fc41fa324854</t>
  </si>
  <si>
    <t xml:space="preserve">FLG5226_D 1118214 ООО "Флагман" (ФЖ) Т-56</t>
  </si>
  <si>
    <t>https://openapi.megafon.ru/api/sales/chicago/stdrive/v1/api/files/52c271b5-2042-4ff5-836a-06c7d46f565c</t>
  </si>
  <si>
    <t>https://openapi.megafon.ru/api/sales/chicago/stdrive/v1/api/files/e609bf1a-b55b-4648-a8b5-4c5711c12b65</t>
  </si>
  <si>
    <t>https://openapi.megafon.ru/api/sales/chicago/stdrive/v1/api/files/75305e9a-eaf9-41a1-9871-f6d6818b23a6</t>
  </si>
  <si>
    <t xml:space="preserve">ASX3451_D 898103 Приоритет ООО ФЖ</t>
  </si>
  <si>
    <t xml:space="preserve">Россия , Москва г, Интернациональная ул, Дом 2 корпус 1</t>
  </si>
  <si>
    <t>https://openapi.megafon.ru/api/sales/chicago/stdrive/v1/api/files/57190366-aecc-487d-97b5-b0b8e46fa02e</t>
  </si>
  <si>
    <t>https://openapi.megafon.ru/api/sales/chicago/stdrive/v1/api/files/8e52636a-7f26-4875-8db4-21a86fea982b</t>
  </si>
  <si>
    <t>https://openapi.megafon.ru/api/sales/chicago/stdrive/v1/api/files/b747e1a4-9df0-4b5a-85e0-bad1746bff17</t>
  </si>
  <si>
    <t xml:space="preserve">MB_ABDULKAD_14 727616 ИП Омарова Э.Г. РД</t>
  </si>
  <si>
    <t xml:space="preserve">Россия , Дагестан Респ, Махачкала г, Имама Шамиля пр-кт, Дом 18</t>
  </si>
  <si>
    <t>https://openapi.megafon.ru/api/sales/chicago/stdrive/v1/api/files/f73612c2-7acb-40b2-ac14-53c0e438293e</t>
  </si>
  <si>
    <t>https://openapi.megafon.ru/api/sales/chicago/stdrive/v1/api/files/83c123d5-9eaf-4255-8882-a265bc61e54a</t>
  </si>
  <si>
    <t>https://openapi.megafon.ru/api/sales/chicago/stdrive/v1/api/files/1c01adf9-d2ee-4315-b032-b7c0fbe96656</t>
  </si>
  <si>
    <t>https://openapi.megafon.ru/api/sales/chicago/stdrive/v1/api/files/9f737ec7-1db1-4e7a-8565-57dc52a6d32a</t>
  </si>
  <si>
    <t>DI_2551</t>
  </si>
  <si>
    <t xml:space="preserve">347353, Россия, Ростовская обл., Волгодонской р-н, х. Рябичев, пер. Калинин, зд. 1б</t>
  </si>
  <si>
    <t>https://openapi.megafon.ru/api/sales/chicago/stdrive/v1/api/files/deebbb02-1e59-438d-a61d-39f5622edc69</t>
  </si>
  <si>
    <t>https://openapi.megafon.ru/api/sales/chicago/stdrive/v1/api/files/38bd69a7-13c4-4b66-8996-1411881da3df</t>
  </si>
  <si>
    <t>https://openapi.megafon.ru/api/sales/chicago/stdrive/v1/api/files/5342737f-8435-4ebf-b748-6e64292d6bce</t>
  </si>
  <si>
    <t>https://openapi.megafon.ru/api/sales/chicago/stdrive/v1/api/files/049aaf84-ecf9-41f7-baf4-0956fa8739c1</t>
  </si>
  <si>
    <t>7-6175</t>
  </si>
  <si>
    <t xml:space="preserve">390523, Россия, Рязанская обл., Рязанский р-н, п. Передельцы, ул. Центральная, 8</t>
  </si>
  <si>
    <t>https://openapi.megafon.ru/api/sales/chicago/stdrive/v1/api/files/076a3b2f-9708-450c-9f44-739255e3d8b7</t>
  </si>
  <si>
    <t>https://openapi.megafon.ru/api/sales/chicago/stdrive/v1/api/files/18ffb158-848c-4f1c-90f0-4f957eedf139</t>
  </si>
  <si>
    <t>https://openapi.megafon.ru/api/sales/chicago/stdrive/v1/api/files/ffcf733c-b6a6-4940-8d9f-5ef093f4ab08</t>
  </si>
  <si>
    <t>https://openapi.megafon.ru/api/sales/chicago/stdrive/v1/api/files/1974c48b-0714-4914-921e-5078447ea308</t>
  </si>
  <si>
    <t xml:space="preserve">0530000000002388 963114 овощи ларек</t>
  </si>
  <si>
    <t xml:space="preserve">150019, Россия, Ярославская обл., г. Ярославль, пер. Красноперевальский, д. 10</t>
  </si>
  <si>
    <t>https://openapi.megafon.ru/api/sales/chicago/stdrive/v1/api/files/b4d24dfd-559e-46a1-b6da-c71ea01c75b0</t>
  </si>
  <si>
    <t>https://openapi.megafon.ru/api/sales/chicago/stdrive/v1/api/files/831f6917-03c5-441b-a0b6-d481337870e6</t>
  </si>
  <si>
    <t>https://openapi.megafon.ru/api/sales/chicago/stdrive/v1/api/files/7cb0f2ea-54f0-4622-87eb-056496c8a813</t>
  </si>
  <si>
    <t>https://openapi.megafon.ru/api/sales/chicago/stdrive/v1/api/files/078d2a6a-72d6-4282-93c6-806a535aab89</t>
  </si>
  <si>
    <t>ЦУФ_КРГ_436</t>
  </si>
  <si>
    <t xml:space="preserve">Россия, Курганская обл, Сафакулевский р-н, Сафакулево с, Чапаева ул, д. 4</t>
  </si>
  <si>
    <t>https://openapi.megafon.ru/api/sales/chicago/stdrive/v1/api/files/b2faa05e-ef57-4d13-b1bd-409e49104f72</t>
  </si>
  <si>
    <t>https://openapi.megafon.ru/api/sales/chicago/stdrive/v1/api/files/ed2972b8-3cfe-4a31-9579-666c57b65da9</t>
  </si>
  <si>
    <t>https://openapi.megafon.ru/api/sales/chicago/stdrive/v1/api/files/00eea8ea-6b41-40a0-a331-d2c4454a5983</t>
  </si>
  <si>
    <t>https://openapi.megafon.ru/api/sales/chicago/stdrive/v1/api/files/422e6570-7106-44ff-8bb6-88115641d03b</t>
  </si>
  <si>
    <t xml:space="preserve">PSK_11111449 1092147 Диджитал ООО (Псков)_ДК_VAN_</t>
  </si>
  <si>
    <t xml:space="preserve">Россия , Псковская обл, Невельский р-н, Невель г, Гвардейская ул, Дом 46</t>
  </si>
  <si>
    <t>https://openapi.megafon.ru/api/sales/chicago/stdrive/v1/api/files/ce5a5536-eaf4-4745-a62d-21d94540c817</t>
  </si>
  <si>
    <t>https://openapi.megafon.ru/api/sales/chicago/stdrive/v1/api/files/e44542b3-aebf-4649-b251-389533e107a0</t>
  </si>
  <si>
    <t>https://openapi.megafon.ru/api/sales/chicago/stdrive/v1/api/files/47a28dff-32c7-455e-869d-b7721e5c42b9</t>
  </si>
  <si>
    <t>https://openapi.megafon.ru/api/sales/chicago/stdrive/v1/api/files/b9f685ad-3db5-4586-b6b1-5a74aa29a55d</t>
  </si>
  <si>
    <t>04700001324_Н</t>
  </si>
  <si>
    <t xml:space="preserve">174530, Россия, Новгородская обл., Пестовский р-н, д. Брякуново, ул. Новая, 16</t>
  </si>
  <si>
    <t>https://openapi.megafon.ru/api/sales/chicago/stdrive/v1/api/files/51c611b7-8c0a-41e7-b1fb-10650a3fd1ef</t>
  </si>
  <si>
    <t>https://openapi.megafon.ru/api/sales/chicago/stdrive/v1/api/files/22f7f2dd-bea5-44c8-8346-6e3fb26f08a4</t>
  </si>
  <si>
    <t>https://openapi.megafon.ru/api/sales/chicago/stdrive/v1/api/files/be6b33c7-dd1a-4178-9c4f-520995c89512</t>
  </si>
  <si>
    <t>https://openapi.megafon.ru/api/sales/chicago/stdrive/v1/api/files/ace01ef7-8252-48f2-b6cc-26f9788d4728</t>
  </si>
  <si>
    <t xml:space="preserve">Б0022504 Рыбалов</t>
  </si>
  <si>
    <t xml:space="preserve">140602, Россия, Московская обл., г. Зарайск, ул. Привокзальная, 21, кв./оф. 1</t>
  </si>
  <si>
    <t>https://openapi.megafon.ru/api/sales/chicago/stdrive/v1/api/files/665196a9-2913-46de-87bc-22e0b9d19627</t>
  </si>
  <si>
    <t>https://openapi.megafon.ru/api/sales/chicago/stdrive/v1/api/files/84feacfa-e9cf-4a4c-8c87-c6bcdd434b87</t>
  </si>
  <si>
    <t>https://openapi.megafon.ru/api/sales/chicago/stdrive/v1/api/files/9f61e5fc-1ded-4b7a-825b-e8053309b005</t>
  </si>
  <si>
    <t>https://openapi.megafon.ru/api/sales/chicago/stdrive/v1/api/files/381f47d6-0801-48b5-a313-fdd966b19a50</t>
  </si>
  <si>
    <t xml:space="preserve">DZICOEVA_18_16 646099 Дзиццоева Ж.Г. ИП (Осетия) (Индирект.PRE)</t>
  </si>
  <si>
    <t>https://openapi.megafon.ru/api/sales/chicago/stdrive/v1/api/files/c598401a-9be5-4fd0-b29e-697b99df3bd1</t>
  </si>
  <si>
    <t>https://openapi.megafon.ru/api/sales/chicago/stdrive/v1/api/files/82116203-b1c4-47cc-b830-c3c2d094fa0c</t>
  </si>
  <si>
    <t>https://openapi.megafon.ru/api/sales/chicago/stdrive/v1/api/files/7810dcf0-da24-4999-b990-fdf21ff4371a</t>
  </si>
  <si>
    <t>https://openapi.megafon.ru/api/sales/chicago/stdrive/v1/api/files/9e95f5dd-7e66-4f26-8d71-937fdd000a14</t>
  </si>
  <si>
    <t xml:space="preserve">ЦУФ_ТМН_406 Рахат</t>
  </si>
  <si>
    <t xml:space="preserve">Россия, Тюменская обл., Юргинский р-н, Лесное с., Ленина ул., д. 31</t>
  </si>
  <si>
    <t>https://openapi.megafon.ru/api/sales/chicago/stdrive/v1/api/files/0f3ac950-60cf-40e8-8465-e7748dc825d1</t>
  </si>
  <si>
    <t>https://openapi.megafon.ru/api/sales/chicago/stdrive/v1/api/files/1385722e-afa5-4330-91db-24cd4747f518</t>
  </si>
  <si>
    <t>https://openapi.megafon.ru/api/sales/chicago/stdrive/v1/api/files/5b6d97f2-df6f-4077-b6e9-c64570ebefa0</t>
  </si>
  <si>
    <t>https://openapi.megafon.ru/api/sales/chicago/stdrive/v1/api/files/e4c55d07-f190-4702-aa39-1cf3aca1ea48</t>
  </si>
  <si>
    <t xml:space="preserve">ASX5176_D 972721 Приоритет ООО ФЖ</t>
  </si>
  <si>
    <t xml:space="preserve">143301 Россия, Московская обл., г. Наро-Фоминск, ул. Шибанкова, д. 71</t>
  </si>
  <si>
    <t>https://openapi.megafon.ru/api/sales/chicago/stdrive/v1/api/files/51f6dfc6-c663-464f-a037-8e6805489d71</t>
  </si>
  <si>
    <t>https://openapi.megafon.ru/api/sales/chicago/stdrive/v1/api/files/1de25290-b7ec-4033-b49c-f88efbc07d51</t>
  </si>
  <si>
    <t>https://openapi.megafon.ru/api/sales/chicago/stdrive/v1/api/files/d8490269-1b57-416d-9d35-aa1b2ebd7977</t>
  </si>
  <si>
    <t>https://openapi.megafon.ru/api/sales/chicago/stdrive/v1/api/files/a695e981-2f6a-464a-8946-c2fe66fede5b</t>
  </si>
  <si>
    <t xml:space="preserve">0250000000004345 1084488 ООО Диджитал (Ставрополь)_ДК_VAN_МАП0</t>
  </si>
  <si>
    <t xml:space="preserve">Россия, Ставропольский край, Шпаковский р-н, Татарка с., Советской армии ул., д. 383</t>
  </si>
  <si>
    <t>https://openapi.megafon.ru/api/sales/chicago/stdrive/v1/api/files/18463d74-3964-44d2-9b4e-c52506b0738f</t>
  </si>
  <si>
    <t>https://openapi.megafon.ru/api/sales/chicago/stdrive/v1/api/files/b17e4b76-8dc4-4524-94d4-ecff128fb983</t>
  </si>
  <si>
    <t>https://openapi.megafon.ru/api/sales/chicago/stdrive/v1/api/files/ff40ac22-3111-4625-bdfc-30e5a5cdb4b1</t>
  </si>
  <si>
    <t>https://openapi.megafon.ru/api/sales/chicago/stdrive/v1/api/files/6f2a5e60-15c8-47ea-8a28-5ec042c639a8</t>
  </si>
  <si>
    <t xml:space="preserve">ЦУФ_ТМН_293 Маг. Сентябрь</t>
  </si>
  <si>
    <t xml:space="preserve">Россия, Тюменская обл., Ишим г., Большая ул., д. 163</t>
  </si>
  <si>
    <t>https://openapi.megafon.ru/api/sales/chicago/stdrive/v1/api/files/f99703c3-f7be-471e-b2d8-8d551cabdd6c</t>
  </si>
  <si>
    <t>https://openapi.megafon.ru/api/sales/chicago/stdrive/v1/api/files/746be1b3-1168-4922-8f6d-5ea77825a888</t>
  </si>
  <si>
    <t>https://openapi.megafon.ru/api/sales/chicago/stdrive/v1/api/files/94cf2d10-3a35-446a-bdc6-25a54f5d7306</t>
  </si>
  <si>
    <t>https://openapi.megafon.ru/api/sales/chicago/stdrive/v1/api/files/81ad10c5-d584-4638-ba35-d51e9c264c99</t>
  </si>
  <si>
    <t>kmr_0555330</t>
  </si>
  <si>
    <t xml:space="preserve">654066, Россия, Кемеровская область - Кузбасс обл., г. Новокузнецк, р-н Центральный, ул. Транспортная, зд. 89, корп. 2</t>
  </si>
  <si>
    <t>https://openapi.megafon.ru/api/sales/chicago/stdrive/v1/api/files/f1a09240-971f-4f5d-a394-3a29d7dfd92e</t>
  </si>
  <si>
    <t>https://openapi.megafon.ru/api/sales/chicago/stdrive/v1/api/files/89ddbcc0-5a44-4f14-98b2-1a2107e72e0b</t>
  </si>
  <si>
    <t xml:space="preserve">KZL_1522 Про 100</t>
  </si>
  <si>
    <t>https://openapi.megafon.ru/api/sales/chicago/stdrive/v1/api/files/6532b2b4-5bd6-4ff4-95d3-a577fa63268e</t>
  </si>
  <si>
    <t>https://openapi.megafon.ru/api/sales/chicago/stdrive/v1/api/files/cebc992c-eb36-4ae2-9970-1c8a7c2da30b</t>
  </si>
  <si>
    <t>https://openapi.megafon.ru/api/sales/chicago/stdrive/v1/api/files/c6e9448c-3f7e-4dc4-8bd7-704116d37b25</t>
  </si>
  <si>
    <t>https://openapi.megafon.ru/api/sales/chicago/stdrive/v1/api/files/c63df417-601e-4d6b-8079-d70f1f5cec7a</t>
  </si>
  <si>
    <t xml:space="preserve">0320000000004658 Сервисный центр Honor</t>
  </si>
  <si>
    <t xml:space="preserve">Респ Башкортостан, г Салават, ул Калинина, д 75</t>
  </si>
  <si>
    <t>https://openapi.megafon.ru/api/sales/chicago/stdrive/v1/api/files/6313de98-18f7-4e24-bcfa-cdfacc990a11</t>
  </si>
  <si>
    <t>https://openapi.megafon.ru/api/sales/chicago/stdrive/v1/api/files/5f7c4855-d22b-4b54-af07-8476c5d8d037</t>
  </si>
  <si>
    <t>ЦУФ_ХМАО_104</t>
  </si>
  <si>
    <t xml:space="preserve">Россия, Ханты-Мансийский Автономный округ - Югра АО, Нижневартовск г., 2П-2 ул., зд. 40а, стр. 1</t>
  </si>
  <si>
    <t>https://openapi.megafon.ru/api/sales/chicago/stdrive/v1/api/files/7d485aca-e6a0-4c44-a43e-2a11ae2293d1</t>
  </si>
  <si>
    <t>https://openapi.megafon.ru/api/sales/chicago/stdrive/v1/api/files/19f26a10-1774-4891-a154-f59dae5bb747</t>
  </si>
  <si>
    <t>https://openapi.megafon.ru/api/sales/chicago/stdrive/v1/api/files/8ea23cd9-b4b2-4de8-9a8e-2dc562226a3c</t>
  </si>
  <si>
    <t>https://openapi.megafon.ru/api/sales/chicago/stdrive/v1/api/files/ef429faa-4aab-422f-a728-f1f728e44fd1</t>
  </si>
  <si>
    <t xml:space="preserve">202763_VL 919262 ИП Гущин А.Ю. (Саратов) ДК_VAN</t>
  </si>
  <si>
    <t xml:space="preserve">Россия , Саратовская обл, Балаково г, Комсомольская ул, Дом 41</t>
  </si>
  <si>
    <t>https://openapi.megafon.ru/api/sales/chicago/stdrive/v1/api/files/59fac2a6-c3b0-47ed-a79e-163fcbd21807</t>
  </si>
  <si>
    <t>https://openapi.megafon.ru/api/sales/chicago/stdrive/v1/api/files/be7b9bb3-6bca-40af-9089-df076f802bbb</t>
  </si>
  <si>
    <t>https://openapi.megafon.ru/api/sales/chicago/stdrive/v1/api/files/db6911e1-10a5-4597-8206-217c5dddc260</t>
  </si>
  <si>
    <t>https://openapi.megafon.ru/api/sales/chicago/stdrive/v1/api/files/082421d2-f1b8-4df8-a459-ca221955703e</t>
  </si>
  <si>
    <t xml:space="preserve">AMR_1354 Овощи фрукты</t>
  </si>
  <si>
    <t xml:space="preserve">675520, Россия, Амурская обл., Благовещенский р-н, с. Чигири, ул. Центральная, д. 2В</t>
  </si>
  <si>
    <t>https://openapi.megafon.ru/api/sales/chicago/stdrive/v1/api/files/4c598ffc-9bd3-4419-b024-2212a0267963</t>
  </si>
  <si>
    <t>https://openapi.megafon.ru/api/sales/chicago/stdrive/v1/api/files/06d00831-2d31-4f36-bfd4-62bd1bf3898c</t>
  </si>
  <si>
    <t>https://openapi.megafon.ru/api/sales/chicago/stdrive/v1/api/files/5fca0f4a-dd38-492c-bde3-324372e94913</t>
  </si>
  <si>
    <t>https://openapi.megafon.ru/api/sales/chicago/stdrive/v1/api/files/67e8aeef-fbd4-4744-8629-05e3568b36c0</t>
  </si>
  <si>
    <t xml:space="preserve">ARX3516_D 923096 ООО "Агентство связи" (ФЖ)</t>
  </si>
  <si>
    <t>https://openapi.megafon.ru/api/sales/chicago/stdrive/v1/api/files/fab76938-0a9e-418d-bc46-50326d9df540</t>
  </si>
  <si>
    <t>https://openapi.megafon.ru/api/sales/chicago/stdrive/v1/api/files/14da959d-3f13-402e-9ec3-ef5de2371d53</t>
  </si>
  <si>
    <t>https://openapi.megafon.ru/api/sales/chicago/stdrive/v1/api/files/ce8fcc41-77d5-4ff6-93aa-725f128331bd</t>
  </si>
  <si>
    <t xml:space="preserve">0320000000004658 1003262 ИП Гущин Алексей Юрьевич (Уфа) ДК_VAN</t>
  </si>
  <si>
    <t xml:space="preserve">Россия, Башкортостан Респ., Салават г., Калинина ул., д. 75</t>
  </si>
  <si>
    <t>https://openapi.megafon.ru/api/sales/chicago/stdrive/v1/api/files/b3322fd9-021f-472d-9bce-7fa40c09f7df</t>
  </si>
  <si>
    <t>https://openapi.megafon.ru/api/sales/chicago/stdrive/v1/api/files/61712232-bb0d-40b6-8719-631c4ecb247d</t>
  </si>
  <si>
    <t>https://openapi.megafon.ru/api/sales/chicago/stdrive/v1/api/files/3d6142f5-e077-43da-9d89-70625ed1f1c7</t>
  </si>
  <si>
    <t>https://openapi.megafon.ru/api/sales/chicago/stdrive/v1/api/files/f8d7ffa3-23b7-45d0-957a-bd083e995f49</t>
  </si>
  <si>
    <t xml:space="preserve">YAK_0081971 Джемка</t>
  </si>
  <si>
    <t xml:space="preserve">Россия , Саха /Якутия/ Респ, Якутск г, Курнатовского ул, Дом 1/4А</t>
  </si>
  <si>
    <t>https://openapi.megafon.ru/api/sales/chicago/stdrive/v1/api/files/eddb78a5-5171-4680-a7ba-2f287f327791</t>
  </si>
  <si>
    <t>https://openapi.megafon.ru/api/sales/chicago/stdrive/v1/api/files/86c78498-4692-4001-a7ec-26d21676d466</t>
  </si>
  <si>
    <t>https://openapi.megafon.ru/api/sales/chicago/stdrive/v1/api/files/dd71d2df-39a4-4fe1-adb3-0049ce73cb0a</t>
  </si>
  <si>
    <t xml:space="preserve">FLG2389_D 984782 ООО "Флагман" (ФЖ)</t>
  </si>
  <si>
    <t xml:space="preserve">Россия, Московская обл., Фрязино г., 60 лет СССР ул., д. 10</t>
  </si>
  <si>
    <t>https://openapi.megafon.ru/api/sales/chicago/stdrive/v1/api/files/1ea6d573-4b7c-49d4-90a1-79b4d9969c55</t>
  </si>
  <si>
    <t>https://openapi.megafon.ru/api/sales/chicago/stdrive/v1/api/files/7ccd8279-0907-4387-8054-5ebc772badac</t>
  </si>
  <si>
    <t>https://openapi.megafon.ru/api/sales/chicago/stdrive/v1/api/files/baaac59b-138a-43cf-a39a-d15dec95b220</t>
  </si>
  <si>
    <t xml:space="preserve">PRIOR_VLG_16 1116864 ПРИОРИТЕТ ООО (Волгоград)_ДК_VAN</t>
  </si>
  <si>
    <t xml:space="preserve">Россия, Волгоградская обл., Волжский г., им Ленина пр-кт, д. 313</t>
  </si>
  <si>
    <t>https://openapi.megafon.ru/api/sales/chicago/stdrive/v1/api/files/67ee8599-26f8-4fa6-9cb8-7c7523be9359</t>
  </si>
  <si>
    <t>https://openapi.megafon.ru/api/sales/chicago/stdrive/v1/api/files/e3d5b013-b223-40cd-93b0-83ba5ff767db</t>
  </si>
  <si>
    <t>https://openapi.megafon.ru/api/sales/chicago/stdrive/v1/api/files/b93f2a0f-cbe4-4194-a113-4ac671a611c3</t>
  </si>
  <si>
    <t>https://openapi.megafon.ru/api/sales/chicago/stdrive/v1/api/files/82654e63-0685-47cb-ac82-4c165d10be68</t>
  </si>
  <si>
    <t xml:space="preserve">SULEYMANOV_02_20 778245 ООО "Юг-Связь" ЧР</t>
  </si>
  <si>
    <t>https://openapi.megafon.ru/api/sales/chicago/stdrive/v1/api/files/6678c23d-9aca-4206-8f04-6ad31759c32e</t>
  </si>
  <si>
    <t>https://openapi.megafon.ru/api/sales/chicago/stdrive/v1/api/files/458a5135-b787-44da-9772-6071b2a1f0f1</t>
  </si>
  <si>
    <t>https://openapi.megafon.ru/api/sales/chicago/stdrive/v1/api/files/c7a8cf54-cdd6-4b36-bff1-bd993ffc9a8f</t>
  </si>
  <si>
    <t>https://openapi.megafon.ru/api/sales/chicago/stdrive/v1/api/files/b55f0bc2-c7fa-4b51-af43-3b83e34fdeb0</t>
  </si>
  <si>
    <t xml:space="preserve">0300000000003926 РемСот цоколь</t>
  </si>
  <si>
    <t xml:space="preserve">Россия, Оренбургская обл., Оренбург г., Брестская ул., д. 7</t>
  </si>
  <si>
    <t>https://openapi.megafon.ru/api/sales/chicago/stdrive/v1/api/files/039d849b-64da-4cd5-b5e8-d21012c4d7d2</t>
  </si>
  <si>
    <t>https://openapi.megafon.ru/api/sales/chicago/stdrive/v1/api/files/38481008-7daf-4606-b67a-6d8f7ad9e1b7</t>
  </si>
  <si>
    <t>https://openapi.megafon.ru/api/sales/chicago/stdrive/v1/api/files/e367232a-a166-4349-9f04-8d90b196b92f</t>
  </si>
  <si>
    <t>https://openapi.megafon.ru/api/sales/chicago/stdrive/v1/api/files/a36fdb5a-9945-42ef-b6a1-598d344adfc2</t>
  </si>
  <si>
    <t xml:space="preserve">0300000000003944 1140698 ИП Гущин А.Ю. (Оренбург) ДК_VAN</t>
  </si>
  <si>
    <t xml:space="preserve">Россия, Оренбургская обл., Орск г., Вяземская ул., д. 89</t>
  </si>
  <si>
    <t>https://openapi.megafon.ru/api/sales/chicago/stdrive/v1/api/files/29eeea95-47ce-4d7b-8f2a-575f38c5cc22</t>
  </si>
  <si>
    <t>https://openapi.megafon.ru/api/sales/chicago/stdrive/v1/api/files/dce8311d-e656-45d0-8783-64d98ed4f555</t>
  </si>
  <si>
    <t>https://openapi.megafon.ru/api/sales/chicago/stdrive/v1/api/files/af07c9b4-aa2b-4626-9d8b-a1e33c6240f4</t>
  </si>
  <si>
    <t>https://openapi.megafon.ru/api/sales/chicago/stdrive/v1/api/files/5f2ca869-d195-474d-ae18-c6f4ffbaf30d</t>
  </si>
  <si>
    <t>0520000000005154</t>
  </si>
  <si>
    <t xml:space="preserve">Россия, Тверская обл., Торжок г., Ленинградское ш., д. 20</t>
  </si>
  <si>
    <t>https://openapi.megafon.ru/api/sales/chicago/stdrive/v1/api/files/5a3a2b6b-6dd9-4a92-8e21-3e04e7ebab5c</t>
  </si>
  <si>
    <t>https://openapi.megafon.ru/api/sales/chicago/stdrive/v1/api/files/ff9a4649-704a-492d-be52-d8cc08ff7359</t>
  </si>
  <si>
    <t>https://openapi.megafon.ru/api/sales/chicago/stdrive/v1/api/files/a88d3b79-4a71-433a-809d-4ddccdea4a76</t>
  </si>
  <si>
    <t>https://openapi.megafon.ru/api/sales/chicago/stdrive/v1/api/files/a5b0c3ff-1a5a-4a74-9359-f091f28d639b</t>
  </si>
  <si>
    <t xml:space="preserve">0530000000002154 938564 ООО Диджитал (Ярославская область)_ДК_VAN</t>
  </si>
  <si>
    <t xml:space="preserve">Россия , Ярославская обл, Ярославль г, Ньютона ул, Дом 65</t>
  </si>
  <si>
    <t>https://openapi.megafon.ru/api/sales/chicago/stdrive/v1/api/files/75cb26fa-4f58-4dfa-96c5-67f9e3bba435</t>
  </si>
  <si>
    <t>https://openapi.megafon.ru/api/sales/chicago/stdrive/v1/api/files/e304d234-3493-4e43-857c-e55847c97a91</t>
  </si>
  <si>
    <t>https://openapi.megafon.ru/api/sales/chicago/stdrive/v1/api/files/e4c722d8-cc74-425c-8e5f-0e5e1e8f3d9b</t>
  </si>
  <si>
    <t>https://openapi.megafon.ru/api/sales/chicago/stdrive/v1/api/files/07d672ef-2a50-4348-9088-ff54090c6efe</t>
  </si>
  <si>
    <t xml:space="preserve">0480000000001381 1139415 Диджитал ООО (Псков)_ДК_VAN_</t>
  </si>
  <si>
    <t xml:space="preserve">Россия, Псковская обл., Псковский р-н, Елизарово д., д. 7</t>
  </si>
  <si>
    <t>https://openapi.megafon.ru/api/sales/chicago/stdrive/v1/api/files/84e2608d-0041-434c-8801-ba3192129d21</t>
  </si>
  <si>
    <t>https://openapi.megafon.ru/api/sales/chicago/stdrive/v1/api/files/1e16dde9-27fe-423c-b6a8-0423f73a5c93</t>
  </si>
  <si>
    <t>https://openapi.megafon.ru/api/sales/chicago/stdrive/v1/api/files/6ff3354a-cd36-435c-8044-2dece537270e</t>
  </si>
  <si>
    <t>https://openapi.megafon.ru/api/sales/chicago/stdrive/v1/api/files/cc3a5071-cf96-4d2b-b16d-19aa08f7dca5</t>
  </si>
  <si>
    <t>Za_0031899</t>
  </si>
  <si>
    <t xml:space="preserve">672020, Россия, Забайкальский край, г. Чита, ул. Промышленная, 64</t>
  </si>
  <si>
    <t>https://openapi.megafon.ru/api/sales/chicago/stdrive/v1/api/files/b51e88c7-35a0-4d98-9618-7c63d8e3277f</t>
  </si>
  <si>
    <t>https://openapi.megafon.ru/api/sales/chicago/stdrive/v1/api/files/8e7c6ea4-f3fe-4d1a-b07b-a5b0d975d31a</t>
  </si>
  <si>
    <t>https://openapi.megafon.ru/api/sales/chicago/stdrive/v1/api/files/37f2b6ee-ae59-4f3e-90b9-2fd3f939d76c</t>
  </si>
  <si>
    <t>https://openapi.megafon.ru/api/sales/chicago/stdrive/v1/api/files/40e17459-8ea0-4548-9a2f-a1925c2cce40</t>
  </si>
  <si>
    <t xml:space="preserve">ARX5323_D Ремонт  телефонов  в Магните</t>
  </si>
  <si>
    <t xml:space="preserve">141704, Россия, Московская обл., г. Долгопрудный, пр-кт Пацаева, 7, корп. строение 11</t>
  </si>
  <si>
    <t>https://openapi.megafon.ru/api/sales/chicago/stdrive/v1/api/files/4386c3ca-4544-4a45-9428-d763085e5566</t>
  </si>
  <si>
    <t>https://openapi.megafon.ru/api/sales/chicago/stdrive/v1/api/files/d92e4fd4-0e4c-41aa-a234-2b936fabf650</t>
  </si>
  <si>
    <t>https://openapi.megafon.ru/api/sales/chicago/stdrive/v1/api/files/648d7c8b-4ca3-46d9-ba96-44fd3e3f6606</t>
  </si>
  <si>
    <t>https://openapi.megafon.ru/api/sales/chicago/stdrive/v1/api/files/25ba811b-b050-4cc1-90b2-3fa42084dbcb</t>
  </si>
  <si>
    <t xml:space="preserve">ABK_06202907 Тц Альтаир, 1 этаж отдел "аксессуары"</t>
  </si>
  <si>
    <t xml:space="preserve">655010, Россия, Хакасия Респ., г. Абакан, ул. Торговая, стр. 3</t>
  </si>
  <si>
    <t>https://openapi.megafon.ru/api/sales/chicago/stdrive/v1/api/files/216e11bc-8a3c-404d-b92f-d3ac77cfb082</t>
  </si>
  <si>
    <t>https://openapi.megafon.ru/api/sales/chicago/stdrive/v1/api/files/d53ef6b8-ca1c-4961-ad51-6b32a65729c5</t>
  </si>
  <si>
    <t>https://openapi.megafon.ru/api/sales/chicago/stdrive/v1/api/files/8b02dca2-6d59-45b9-8684-8e5e16696312</t>
  </si>
  <si>
    <t>https://openapi.megafon.ru/api/sales/chicago/stdrive/v1/api/files/ee48bfbc-63f0-4748-8a5c-e3653dae68ab</t>
  </si>
  <si>
    <t xml:space="preserve">35462 702227 ИП Засорин А.Н. (Астрахань)</t>
  </si>
  <si>
    <t xml:space="preserve">Россия , Астраханская обл, Ахтубинский р-н, Пологое Займище с, 1 Мая ул, д 30 к а</t>
  </si>
  <si>
    <t>https://openapi.megafon.ru/api/sales/chicago/stdrive/v1/api/files/d9df26f4-4229-4361-95e9-80d17e67cdde</t>
  </si>
  <si>
    <t>https://openapi.megafon.ru/api/sales/chicago/stdrive/v1/api/files/2c13fb22-5642-4a30-9ebe-ac7034ddd3f5</t>
  </si>
  <si>
    <t>https://openapi.megafon.ru/api/sales/chicago/stdrive/v1/api/files/d43cf6b1-17d3-407a-9b1e-0c61e11d6f69</t>
  </si>
  <si>
    <t>https://openapi.megafon.ru/api/sales/chicago/stdrive/v1/api/files/1f159e1c-d7d1-46c1-afc7-1ed08da404d0</t>
  </si>
  <si>
    <t xml:space="preserve">FLG5209_D 1118216 ООО "Флагман" (ФЖ) Т-58</t>
  </si>
  <si>
    <t>https://openapi.megafon.ru/api/sales/chicago/stdrive/v1/api/files/d8e57c24-a4a3-4613-bfd9-af7f40aef820</t>
  </si>
  <si>
    <t>https://openapi.megafon.ru/api/sales/chicago/stdrive/v1/api/files/6fd67ed4-c5e6-4cbc-9e8c-5238efa89178</t>
  </si>
  <si>
    <t>https://openapi.megafon.ru/api/sales/chicago/stdrive/v1/api/files/81220ba2-bf75-46e3-8b12-8f4a785ea501</t>
  </si>
  <si>
    <t xml:space="preserve">0360000000005681 977601 ИП Гущин А.Ю. (Казань) ДК_VAN</t>
  </si>
  <si>
    <t xml:space="preserve">422770, Россия, Татарстан Респ., Пестречинский р-н, с. Пестрецы, ул. Казанская, д. 13Б</t>
  </si>
  <si>
    <t>https://openapi.megafon.ru/api/sales/chicago/stdrive/v1/api/files/2891a7fa-e7e0-42cf-9cc6-86fc9c3c317d</t>
  </si>
  <si>
    <t>https://openapi.megafon.ru/api/sales/chicago/stdrive/v1/api/files/d22c0a8b-0db5-4b8a-8e39-67c0d5a6bc61</t>
  </si>
  <si>
    <t>https://openapi.megafon.ru/api/sales/chicago/stdrive/v1/api/files/be6f0977-3ccd-4bff-9c84-7fb464573b70</t>
  </si>
  <si>
    <t xml:space="preserve">VO_MOBILUX_68_21 886559 ООО "Диджитал" ВО</t>
  </si>
  <si>
    <t xml:space="preserve">Россия , Воронежская обл, Воронеж г, Остужева ул, Дом 54а</t>
  </si>
  <si>
    <t>https://openapi.megafon.ru/api/sales/chicago/stdrive/v1/api/files/63839b27-36fd-485b-994b-c687b9682ef7</t>
  </si>
  <si>
    <t>https://openapi.megafon.ru/api/sales/chicago/stdrive/v1/api/files/569fe3e5-ae41-48bc-bfab-e4fc7d9ff8df</t>
  </si>
  <si>
    <t>https://openapi.megafon.ru/api/sales/chicago/stdrive/v1/api/files/c6a1a1a7-c36d-46b8-87c0-2919a2fe649e</t>
  </si>
  <si>
    <t>https://openapi.megafon.ru/api/sales/chicago/stdrive/v1/api/files/89191173-2dc2-44c3-b6aa-3bf4c5685ed9</t>
  </si>
  <si>
    <t xml:space="preserve">BRT_033273173 Готовые очки (в рынке Колхозный)</t>
  </si>
  <si>
    <t>https://openapi.megafon.ru/api/sales/chicago/stdrive/v1/api/files/3236916b-b16c-4a90-9a49-768491d43a28</t>
  </si>
  <si>
    <t>https://openapi.megafon.ru/api/sales/chicago/stdrive/v1/api/files/a7e405e4-ca30-40d0-9930-dd1bc0db3ed7</t>
  </si>
  <si>
    <t>https://openapi.megafon.ru/api/sales/chicago/stdrive/v1/api/files/aabddcb6-73a7-49be-bb62-df5a8eee340f</t>
  </si>
  <si>
    <t>https://openapi.megafon.ru/api/sales/chicago/stdrive/v1/api/files/4d46dfd7-f3d4-4e4c-9e11-0897f5111fe3</t>
  </si>
  <si>
    <t>BRT_1881</t>
  </si>
  <si>
    <t xml:space="preserve">Россия , Бурятия Респ, Улан-Удэ г, Мерецкова ул, Дом 34Б</t>
  </si>
  <si>
    <t>https://openapi.megafon.ru/api/sales/chicago/stdrive/v1/api/files/b6d56114-ac43-4069-bbbe-6ed99d57f67c</t>
  </si>
  <si>
    <t>https://openapi.megafon.ru/api/sales/chicago/stdrive/v1/api/files/bcccec49-706d-47bd-8945-0fc8a6fde537</t>
  </si>
  <si>
    <t>https://openapi.megafon.ru/api/sales/chicago/stdrive/v1/api/files/546d806f-d367-476f-b693-8456fcfb7558</t>
  </si>
  <si>
    <t>https://openapi.megafon.ru/api/sales/chicago/stdrive/v1/api/files/6ad1d65f-abec-45f4-90a1-9acbeca68b34</t>
  </si>
  <si>
    <t>PRIO_КК_3302</t>
  </si>
  <si>
    <t xml:space="preserve">Россия, Краснодарский край, Кавказский р-н, Степной п., Центральная ул., д. 9</t>
  </si>
  <si>
    <t>https://openapi.megafon.ru/api/sales/chicago/stdrive/v1/api/files/96ec8c73-2740-4d21-bd94-f044600fe450</t>
  </si>
  <si>
    <t>https://openapi.megafon.ru/api/sales/chicago/stdrive/v1/api/files/2c4e8310-1cf5-4516-908d-fa68196e0a97</t>
  </si>
  <si>
    <t>https://openapi.megafon.ru/api/sales/chicago/stdrive/v1/api/files/d67c72e1-17fa-416a-b7ea-72644e0af65c</t>
  </si>
  <si>
    <t>https://openapi.megafon.ru/api/sales/chicago/stdrive/v1/api/files/188c2b81-9a48-4262-8a31-65f17ee41862</t>
  </si>
  <si>
    <t xml:space="preserve">SP_1158640 Ремонт телефонов цокольный этаж, бизнес центр сенная 4</t>
  </si>
  <si>
    <t xml:space="preserve">190031, Россия, Санкт-Петербург г., ул. Ефимова, 1/4</t>
  </si>
  <si>
    <t>https://openapi.megafon.ru/api/sales/chicago/stdrive/v1/api/files/e6f17eda-4cc1-43fd-a22c-07b075fd2c4a</t>
  </si>
  <si>
    <t>https://openapi.megafon.ru/api/sales/chicago/stdrive/v1/api/files/788277a2-d80c-4c89-b2f8-2d9863706d9e</t>
  </si>
  <si>
    <t>https://openapi.megafon.ru/api/sales/chicago/stdrive/v1/api/files/d55c0a4b-545c-42e5-9d78-3fb149bff56f</t>
  </si>
  <si>
    <t>https://openapi.megafon.ru/api/sales/chicago/stdrive/v1/api/files/c9b2b7ec-ac3f-434c-ba7f-a60ff808c5e4</t>
  </si>
  <si>
    <t xml:space="preserve">2361587 957088 ИП Муллахметов А. М. (Уфа)</t>
  </si>
  <si>
    <t xml:space="preserve">452247, Россия, Башкортостан Респ., Кушнаренковский р-н, с. Ахметово, ул. Центральная, зд. 34а</t>
  </si>
  <si>
    <t>https://openapi.megafon.ru/api/sales/chicago/stdrive/v1/api/files/a1abd7b7-961f-4bc8-a538-527c051033b6</t>
  </si>
  <si>
    <t>https://openapi.megafon.ru/api/sales/chicago/stdrive/v1/api/files/588a7b6a-c6ea-4160-a1e8-3c506ccf1ee7</t>
  </si>
  <si>
    <t>https://openapi.megafon.ru/api/sales/chicago/stdrive/v1/api/files/29adbd2a-8819-4d55-bd73-f4f71b5aaf4a</t>
  </si>
  <si>
    <t>https://openapi.megafon.ru/api/sales/chicago/stdrive/v1/api/files/9f8e83cc-4d96-4f60-b2f9-1373c6112286</t>
  </si>
  <si>
    <t xml:space="preserve">40011942_UR 667527 ООО "Бизнес Связь" Продукты</t>
  </si>
  <si>
    <t xml:space="preserve">Россия , Ханты-Мансийский Автономный округ - Югра АО, Сургут г, Взлетный проезд, Дом 5/1</t>
  </si>
  <si>
    <t>https://openapi.megafon.ru/api/sales/chicago/stdrive/v1/api/files/234e7f1a-7525-43ae-9dd4-d28700726492</t>
  </si>
  <si>
    <t>https://openapi.megafon.ru/api/sales/chicago/stdrive/v1/api/files/1badf205-cddc-4215-8fd7-fa2169e80ab5</t>
  </si>
  <si>
    <t>https://openapi.megafon.ru/api/sales/chicago/stdrive/v1/api/files/4b211f2c-8068-4f1c-8738-ff68a3597063</t>
  </si>
  <si>
    <t>https://openapi.megafon.ru/api/sales/chicago/stdrive/v1/api/files/2f95909a-baa4-4cd2-8ba8-208db667ab4b</t>
  </si>
  <si>
    <t xml:space="preserve">ASX6244_D Табачок</t>
  </si>
  <si>
    <t xml:space="preserve">143260 Россия, Московская обл., Можайский, рп Уваровка, пл Привокзальная , д. 13</t>
  </si>
  <si>
    <t>https://openapi.megafon.ru/api/sales/chicago/stdrive/v1/api/files/c262efa5-4378-4d1d-b8b5-5e176ceb3f81</t>
  </si>
  <si>
    <t>https://openapi.megafon.ru/api/sales/chicago/stdrive/v1/api/files/f2b20a6f-a386-4458-a334-c646de224ad3</t>
  </si>
  <si>
    <t>https://openapi.megafon.ru/api/sales/chicago/stdrive/v1/api/files/68ec3085-bae2-451e-98c8-7f1b2bd6fc41</t>
  </si>
  <si>
    <t xml:space="preserve">М617801 1109726 ООО "СиМП Телеком" (ФЖ)</t>
  </si>
  <si>
    <t xml:space="preserve">Россия , Московская обл, Раменское г, Ильинский рп, Октябрьская ул, д 57</t>
  </si>
  <si>
    <t>https://openapi.megafon.ru/api/sales/chicago/stdrive/v1/api/files/4be34246-1a7b-4137-8e22-44e71c7a6c56</t>
  </si>
  <si>
    <t>https://openapi.megafon.ru/api/sales/chicago/stdrive/v1/api/files/319bca7b-cab0-48de-ab7c-a2c2b78b2e25</t>
  </si>
  <si>
    <t>https://openapi.megafon.ru/api/sales/chicago/stdrive/v1/api/files/169c4f4e-3707-4788-a1c3-d2c678f558cd</t>
  </si>
  <si>
    <t xml:space="preserve">ASX5622_D 1003853 Приоритет ООО ФЖ</t>
  </si>
  <si>
    <t xml:space="preserve">143540, Россия, Московская обл., Истра г., п. станции Манихино, ул. Военно-морская, 6, корп. корп.А</t>
  </si>
  <si>
    <t>https://openapi.megafon.ru/api/sales/chicago/stdrive/v1/api/files/f801913c-1602-42f4-bbab-a1257aa38bb6</t>
  </si>
  <si>
    <t>https://openapi.megafon.ru/api/sales/chicago/stdrive/v1/api/files/93673050-6141-446d-9208-4daee5e2afbd</t>
  </si>
  <si>
    <t>https://openapi.megafon.ru/api/sales/chicago/stdrive/v1/api/files/ab48da67-53a3-433c-a822-5d079da1d75a</t>
  </si>
  <si>
    <t>https://openapi.megafon.ru/api/sales/chicago/stdrive/v1/api/files/9beb57b8-bce5-4bd3-ae6f-8f411805717c</t>
  </si>
  <si>
    <t>OMS_T5500166</t>
  </si>
  <si>
    <t xml:space="preserve">Россия, Омская обл., Омск г., 10 лет Октября ул., д. 50</t>
  </si>
  <si>
    <t>https://openapi.megafon.ru/api/sales/chicago/stdrive/v1/api/files/431a531d-3a08-4a34-9b1d-f404024252d7</t>
  </si>
  <si>
    <t>https://openapi.megafon.ru/api/sales/chicago/stdrive/v1/api/files/7dae9d50-aee3-4d76-8116-5e360c3624b3</t>
  </si>
  <si>
    <t>https://openapi.megafon.ru/api/sales/chicago/stdrive/v1/api/files/cbd5da64-2764-48b4-aad6-a8dd4c1af78c</t>
  </si>
  <si>
    <t>https://openapi.megafon.ru/api/sales/chicago/stdrive/v1/api/files/0f7930e2-ec9f-4aa3-9f67-2260577499a4</t>
  </si>
  <si>
    <t>OMS_T5500158</t>
  </si>
  <si>
    <t xml:space="preserve">644076 Россия, Омская обл., г. Омск, пр-кт Космический, д. 91б</t>
  </si>
  <si>
    <t>https://openapi.megafon.ru/api/sales/chicago/stdrive/v1/api/files/b2a41ec0-9661-41bc-9718-49ef7128e24f</t>
  </si>
  <si>
    <t>https://openapi.megafon.ru/api/sales/chicago/stdrive/v1/api/files/6677b58b-833c-4e11-995c-e64b19003211</t>
  </si>
  <si>
    <t>https://openapi.megafon.ru/api/sales/chicago/stdrive/v1/api/files/f11b7576-3b0e-4da6-8d0a-a72dda8cb433</t>
  </si>
  <si>
    <t>https://openapi.megafon.ru/api/sales/chicago/stdrive/v1/api/files/f453bd10-ef38-46e7-a92b-255a263ae3ad</t>
  </si>
  <si>
    <t xml:space="preserve">0340000000000929 1013651 ИП Гущин А.Ю. (Марий Эл) ДК_VAN</t>
  </si>
  <si>
    <t xml:space="preserve">Россия, Марий Эл Респ, Оршанский р-н, Табашино с, Школьная ул, д. 3</t>
  </si>
  <si>
    <t>https://openapi.megafon.ru/api/sales/chicago/stdrive/v1/api/files/f1d594d9-ea7f-4575-9152-9a13b388d6aa</t>
  </si>
  <si>
    <t>https://openapi.megafon.ru/api/sales/chicago/stdrive/v1/api/files/b3961913-0a8e-4a84-8453-97a78083c5d3</t>
  </si>
  <si>
    <t>https://openapi.megafon.ru/api/sales/chicago/stdrive/v1/api/files/0c4ad4f9-74ed-479e-a5c7-5ec1e4a1826c</t>
  </si>
  <si>
    <t>https://openapi.megafon.ru/api/sales/chicago/stdrive/v1/api/files/42a876b3-22d3-4a02-aa9c-24ae89340ed0</t>
  </si>
  <si>
    <t xml:space="preserve">NSK_655457 Продукты</t>
  </si>
  <si>
    <t xml:space="preserve">Россия, Новосибирская обл., Куйбышевский р-н, Куйбышев г., Есенина ул., д. 1</t>
  </si>
  <si>
    <t>https://openapi.megafon.ru/api/sales/chicago/stdrive/v1/api/files/b6a67391-0228-4954-b5ed-45d779b540fe</t>
  </si>
  <si>
    <t>https://openapi.megafon.ru/api/sales/chicago/stdrive/v1/api/files/1d299ac9-bd25-40b4-9b3b-448620d20a51</t>
  </si>
  <si>
    <t>https://openapi.megafon.ru/api/sales/chicago/stdrive/v1/api/files/521a413c-03ea-4cea-a21e-753dacf623d1</t>
  </si>
  <si>
    <t>https://openapi.megafon.ru/api/sales/chicago/stdrive/v1/api/files/72225612-ad2d-402c-bf36-89ae0d1c2220</t>
  </si>
  <si>
    <t xml:space="preserve">1778039265000 946293 ООО Диджитал (Калининград)_ДК_VAN_МАП100</t>
  </si>
  <si>
    <t xml:space="preserve">Россия , Калининградская обл, Калининград г, Химическая ул, Дом 17Б</t>
  </si>
  <si>
    <t>https://openapi.megafon.ru/api/sales/chicago/stdrive/v1/api/files/db63c83a-a7d5-4be3-9a74-b1682b8b02f0</t>
  </si>
  <si>
    <t>https://openapi.megafon.ru/api/sales/chicago/stdrive/v1/api/files/eb55e732-d8c5-4ea3-b528-1b4a4bfcc0b0</t>
  </si>
  <si>
    <t>https://openapi.megafon.ru/api/sales/chicago/stdrive/v1/api/files/758e7e97-3877-4f9f-b48a-d17b98b5bdf7</t>
  </si>
  <si>
    <t>https://openapi.megafon.ru/api/sales/chicago/stdrive/v1/api/files/22816c97-bb59-4657-83aa-6992c90386a3</t>
  </si>
  <si>
    <t xml:space="preserve">DZICOEVA_38_19 732572 Дзиццоева Ж.Г. ИП (Осетия) (Индирект.PRE)</t>
  </si>
  <si>
    <t xml:space="preserve">Россия , Северная Осетия - Алания Респ, Владикавказ г, Маркуса ул, Дом 11</t>
  </si>
  <si>
    <t>https://openapi.megafon.ru/api/sales/chicago/stdrive/v1/api/files/d545fcb4-1a13-434c-95d7-3cd9bb6a886d</t>
  </si>
  <si>
    <t>https://openapi.megafon.ru/api/sales/chicago/stdrive/v1/api/files/d799989d-4858-425c-b122-cca29ddfab96</t>
  </si>
  <si>
    <t>https://openapi.megafon.ru/api/sales/chicago/stdrive/v1/api/files/011015df-3090-4b5b-9a77-b7f23bd94b62</t>
  </si>
  <si>
    <t>https://openapi.megafon.ru/api/sales/chicago/stdrive/v1/api/files/8df56ac4-9f21-48f3-a678-0f900bab9694</t>
  </si>
  <si>
    <t xml:space="preserve">0390000000001412 1001999 ООО "ГС" (Ульяновск) ДК_VAN</t>
  </si>
  <si>
    <t>https://openapi.megafon.ru/api/sales/chicago/stdrive/v1/api/files/e3be11de-b10d-4309-ba9c-145f665cdb45</t>
  </si>
  <si>
    <t>https://openapi.megafon.ru/api/sales/chicago/stdrive/v1/api/files/3072a917-5b84-4820-83c7-8e238d6c98bb</t>
  </si>
  <si>
    <t xml:space="preserve">ЦУФ_ЧЛБ_1358 Казачий</t>
  </si>
  <si>
    <t xml:space="preserve">Россия, Челябинская обл, Чесменский р-н, Чесма с, Ленина ул, д. 50</t>
  </si>
  <si>
    <t>https://openapi.megafon.ru/api/sales/chicago/stdrive/v1/api/files/5639fc83-4bd5-4eba-9092-9b8dfdfb3278</t>
  </si>
  <si>
    <t>https://openapi.megafon.ru/api/sales/chicago/stdrive/v1/api/files/64028cc5-0268-4581-b018-0e8d53ebcc98</t>
  </si>
  <si>
    <t>https://openapi.megafon.ru/api/sales/chicago/stdrive/v1/api/files/07477fea-eb91-4315-b4f7-5bcf124725fd</t>
  </si>
  <si>
    <t>https://openapi.megafon.ru/api/sales/chicago/stdrive/v1/api/files/7c46867e-1fa2-49a7-a6dd-3bba34195d02</t>
  </si>
  <si>
    <t xml:space="preserve">ЦУФ_ЕКБ-848 Папирус</t>
  </si>
  <si>
    <t xml:space="preserve">Россия, Свердловская обл., Каменск-Уральский г., Калинина ул., д. 39</t>
  </si>
  <si>
    <t>https://openapi.megafon.ru/api/sales/chicago/stdrive/v1/api/files/a36088bb-755a-4375-a204-31682eb87d8a</t>
  </si>
  <si>
    <t>https://openapi.megafon.ru/api/sales/chicago/stdrive/v1/api/files/a4cfaf8f-f287-43f3-be68-169269c519aa</t>
  </si>
  <si>
    <t>https://openapi.megafon.ru/api/sales/chicago/stdrive/v1/api/files/9581c10a-bce9-4cf2-836d-542b507f8dd1</t>
  </si>
  <si>
    <t>https://openapi.megafon.ru/api/sales/chicago/stdrive/v1/api/files/b77afe44-5d11-4a42-9bd1-47a4aea97125</t>
  </si>
  <si>
    <t xml:space="preserve">ZT_PRIO_1 1143202 ООО "Приоритет" KK_PRE ZT</t>
  </si>
  <si>
    <t xml:space="preserve">Россия, Краснодарский край, Северский р-н, Афипский пгт, Пушкина ул., д. 111/2</t>
  </si>
  <si>
    <t>https://openapi.megafon.ru/api/sales/chicago/stdrive/v1/api/files/db12bd34-ac99-4fff-96f6-be88b8d37bf6</t>
  </si>
  <si>
    <t>https://openapi.megafon.ru/api/sales/chicago/stdrive/v1/api/files/7c655d99-ff0d-42ba-8c0b-fb7fcc1adc72</t>
  </si>
  <si>
    <t>https://openapi.megafon.ru/api/sales/chicago/stdrive/v1/api/files/b19364de-c59a-4f52-a463-dbbf8aaa178b</t>
  </si>
  <si>
    <t>https://openapi.megafon.ru/api/sales/chicago/stdrive/v1/api/files/054501c2-97fc-4733-848c-9c76419695fa</t>
  </si>
  <si>
    <t xml:space="preserve">37136 968430 ООО Диджитал (Ивановская область)_ДК_VAN</t>
  </si>
  <si>
    <t xml:space="preserve">Россия , Ивановская обл, Савинский р-н, Вознесенье с, Центральная ул, Дом 44</t>
  </si>
  <si>
    <t>https://openapi.megafon.ru/api/sales/chicago/stdrive/v1/api/files/d2080d6c-50f2-462f-83f5-057c3d81c0c1</t>
  </si>
  <si>
    <t>https://openapi.megafon.ru/api/sales/chicago/stdrive/v1/api/files/7fb826d0-b558-4c1f-a519-5215ee63a4a9</t>
  </si>
  <si>
    <t>https://openapi.megafon.ru/api/sales/chicago/stdrive/v1/api/files/7ad66996-6898-43d6-8cc7-013d5ec667c1</t>
  </si>
  <si>
    <t>https://openapi.megafon.ru/api/sales/chicago/stdrive/v1/api/files/c3863e8c-e4f5-45fe-82f0-2a16e0aea6cf</t>
  </si>
  <si>
    <t>ЦУФ_ВРН_105</t>
  </si>
  <si>
    <t xml:space="preserve">Россия, Воронежская обл., Воробьевский р-н, Воробьевка с., Гоголя ул., д. 16</t>
  </si>
  <si>
    <t>https://openapi.megafon.ru/api/sales/chicago/stdrive/v1/api/files/3eb7a27c-64d7-4f38-9b9a-38cddfceb128</t>
  </si>
  <si>
    <t>https://openapi.megafon.ru/api/sales/chicago/stdrive/v1/api/files/d21e5909-02be-4c5e-9ef5-b46f7b24bbd2</t>
  </si>
  <si>
    <t>https://openapi.megafon.ru/api/sales/chicago/stdrive/v1/api/files/5ee89215-21a5-4432-88da-4f044199f780</t>
  </si>
  <si>
    <t>https://openapi.megafon.ru/api/sales/chicago/stdrive/v1/api/files/c2adaf2a-f82e-4a83-896d-adeeb92fa23a</t>
  </si>
  <si>
    <t xml:space="preserve">ASX3452_D 898094 Приоритет ООО ФЖ</t>
  </si>
  <si>
    <t xml:space="preserve">Россия , Москва г, Интернациональная ул, Дом 2</t>
  </si>
  <si>
    <t>https://openapi.megafon.ru/api/sales/chicago/stdrive/v1/api/files/06530c13-73bd-49b3-9c48-6360e928c355</t>
  </si>
  <si>
    <t>https://openapi.megafon.ru/api/sales/chicago/stdrive/v1/api/files/64ebcd6b-76e7-4eb8-b058-877f9b69f3c5</t>
  </si>
  <si>
    <t>https://openapi.megafon.ru/api/sales/chicago/stdrive/v1/api/files/3901d7c2-dd8c-4411-abf2-872d993e85a8</t>
  </si>
  <si>
    <t xml:space="preserve">PRIO_КК_1476 1047300 ООО "Приоритет" КК</t>
  </si>
  <si>
    <t xml:space="preserve">Россия , Краснодарский край, Абинский р-н, Абинск г, Мира ул, Дом 204</t>
  </si>
  <si>
    <t>https://openapi.megafon.ru/api/sales/chicago/stdrive/v1/api/files/bfdd423d-9d78-4f7a-96a1-c6186f2601f9</t>
  </si>
  <si>
    <t>https://openapi.megafon.ru/api/sales/chicago/stdrive/v1/api/files/7e7e5338-9bb6-4115-bba9-fa33ffeadef3</t>
  </si>
  <si>
    <t>https://openapi.megafon.ru/api/sales/chicago/stdrive/v1/api/files/fae3b89f-ce77-4983-b00f-8066af939f8b</t>
  </si>
  <si>
    <t>https://openapi.megafon.ru/api/sales/chicago/stdrive/v1/api/files/b8b3a6ee-6c6b-4356-8208-9b854ea5412c</t>
  </si>
  <si>
    <t xml:space="preserve">GAMID_01_19 РД 689877 ИП Гамидов М.О. РД</t>
  </si>
  <si>
    <t xml:space="preserve">Россия , Дагестан Респ, Хасавюрт г, Тотурбиева ул, Домовладение 127</t>
  </si>
  <si>
    <t>https://openapi.megafon.ru/api/sales/chicago/stdrive/v1/api/files/1ec51606-3196-4652-a730-5ff000b47405</t>
  </si>
  <si>
    <t>https://openapi.megafon.ru/api/sales/chicago/stdrive/v1/api/files/312beaef-9ea3-4d90-b05c-a6c3b3df5d5f</t>
  </si>
  <si>
    <t>https://openapi.megafon.ru/api/sales/chicago/stdrive/v1/api/files/74dc4bf5-9353-4630-ac5c-db86d85fd700</t>
  </si>
  <si>
    <t>https://openapi.megafon.ru/api/sales/chicago/stdrive/v1/api/files/d673a993-3cfa-4035-9be6-188d62a21826</t>
  </si>
  <si>
    <t xml:space="preserve">IRK_383274006 Скупка ПОБЕДА</t>
  </si>
  <si>
    <t xml:space="preserve">Россия, Иркутская обл., г. Братск, ж/р Стениха, ул. Южная, 14</t>
  </si>
  <si>
    <t>https://openapi.megafon.ru/api/sales/chicago/stdrive/v1/api/files/87538f9c-e291-4120-9bdd-8f09de4f151d</t>
  </si>
  <si>
    <t>https://openapi.megafon.ru/api/sales/chicago/stdrive/v1/api/files/f33b65b0-d8d7-4270-80a3-5423c47f7fe9</t>
  </si>
  <si>
    <t>https://openapi.megafon.ru/api/sales/chicago/stdrive/v1/api/files/63532a83-9cc0-47cc-94aa-dc4bc91901dc</t>
  </si>
  <si>
    <t>https://openapi.megafon.ru/api/sales/chicago/stdrive/v1/api/files/a1cdfc90-0ba0-46c0-9f9a-c07eee27bee1</t>
  </si>
  <si>
    <t>776691</t>
  </si>
  <si>
    <t xml:space="preserve">Россия, Архангельская обл., Котласский р-н, Котлас г., Гагарина ул., д. 36</t>
  </si>
  <si>
    <t>https://openapi.megafon.ru/api/sales/chicago/stdrive/v1/api/files/6af0e508-a022-4eb0-bba1-329274c0aa75</t>
  </si>
  <si>
    <t>https://openapi.megafon.ru/api/sales/chicago/stdrive/v1/api/files/05557e12-ebbb-4338-a2b4-c740c0dab62e</t>
  </si>
  <si>
    <t>https://openapi.megafon.ru/api/sales/chicago/stdrive/v1/api/files/00cdef66-0a0c-438c-82ee-1830dd6dd976</t>
  </si>
  <si>
    <t>https://openapi.megafon.ru/api/sales/chicago/stdrive/v1/api/files/30525826-ae57-4fdd-af70-d2b3c49b49a5</t>
  </si>
  <si>
    <t xml:space="preserve">ЦУФ_БРН_8 М-н "Весна"</t>
  </si>
  <si>
    <t xml:space="preserve">243415, Россия, Брянская обл., Почепский р-н, с. Баклань, пр-кт Ленина, д. 16</t>
  </si>
  <si>
    <t>https://openapi.megafon.ru/api/sales/chicago/stdrive/v1/api/files/e78b1aa5-9f64-4406-b920-f6e9bb14bd0b</t>
  </si>
  <si>
    <t>https://openapi.megafon.ru/api/sales/chicago/stdrive/v1/api/files/ae162748-ce45-4558-8e9c-1fa72b9bdea8</t>
  </si>
  <si>
    <t>https://openapi.megafon.ru/api/sales/chicago/stdrive/v1/api/files/676dc2c5-3156-4033-b8fb-7f3f6c3ebc84</t>
  </si>
  <si>
    <t>https://openapi.megafon.ru/api/sales/chicago/stdrive/v1/api/files/6a36ceb4-07b3-4b6d-aa41-4200aed3b65b</t>
  </si>
  <si>
    <t>IRK_383274780</t>
  </si>
  <si>
    <t xml:space="preserve">Россия , Иркутская обл, Саянск г, Юбилейный, Дом 10</t>
  </si>
  <si>
    <t>https://openapi.megafon.ru/api/sales/chicago/stdrive/v1/api/files/f90b6682-df02-4765-adfc-874aea388ace</t>
  </si>
  <si>
    <t>https://openapi.megafon.ru/api/sales/chicago/stdrive/v1/api/files/bc0bedd7-659f-47af-b6e9-e985f7727005</t>
  </si>
  <si>
    <t>https://openapi.megafon.ru/api/sales/chicago/stdrive/v1/api/files/c50c9d8c-8a47-4cc6-84b2-751998bb1825</t>
  </si>
  <si>
    <t xml:space="preserve">Б0023988 Находка рыбака</t>
  </si>
  <si>
    <t xml:space="preserve">Россия , Московская обл, Зарайск г, К.Маркса ул, д 29</t>
  </si>
  <si>
    <t>https://openapi.megafon.ru/api/sales/chicago/stdrive/v1/api/files/1d2adc86-486e-4e62-85fb-4f95640c4f25</t>
  </si>
  <si>
    <t>https://openapi.megafon.ru/api/sales/chicago/stdrive/v1/api/files/e19ce106-1cca-45dd-9005-ac547a4d29d7</t>
  </si>
  <si>
    <t>https://openapi.megafon.ru/api/sales/chicago/stdrive/v1/api/files/7356c21a-8d75-4a7e-a4cb-9830273dc209</t>
  </si>
  <si>
    <t>https://openapi.megafon.ru/api/sales/chicago/stdrive/v1/api/files/edb5f1b3-530f-4250-b848-b82f4d3b433c</t>
  </si>
  <si>
    <t>ЦУФ_ПЕР_749</t>
  </si>
  <si>
    <t xml:space="preserve">618164, Россия, Пермский край, Бардымский р-н, с. Печмень, ул. Ленина, зд. 53а</t>
  </si>
  <si>
    <t>https://openapi.megafon.ru/api/sales/chicago/stdrive/v1/api/files/a0be278b-78d4-41a5-83cb-4b6cc33ba7b2</t>
  </si>
  <si>
    <t>https://openapi.megafon.ru/api/sales/chicago/stdrive/v1/api/files/13c382f4-c49d-451c-b494-57ff479f990b</t>
  </si>
  <si>
    <t>https://openapi.megafon.ru/api/sales/chicago/stdrive/v1/api/files/911b300f-3de2-4a29-8467-15292de2711a</t>
  </si>
  <si>
    <t>https://openapi.megafon.ru/api/sales/chicago/stdrive/v1/api/files/debb9b5b-5c73-434c-b37f-9874568d48b7</t>
  </si>
  <si>
    <t>2-69851</t>
  </si>
  <si>
    <t xml:space="preserve">602264, Россия, Владимирская обл., г. Муром, ул. Орловская, 26</t>
  </si>
  <si>
    <t>https://openapi.megafon.ru/api/sales/chicago/stdrive/v1/api/files/b92691b1-e416-43da-844d-e5360bb447af</t>
  </si>
  <si>
    <t>https://openapi.megafon.ru/api/sales/chicago/stdrive/v1/api/files/d142f513-5574-4a86-8e1a-d83b6871e19a</t>
  </si>
  <si>
    <t>https://openapi.megafon.ru/api/sales/chicago/stdrive/v1/api/files/e3ab9294-28d9-4e8e-ba59-49129aebeaa9</t>
  </si>
  <si>
    <t>https://openapi.megafon.ru/api/sales/chicago/stdrive/v1/api/files/87a11752-5d03-4f45-8dc4-eb8a6f927946</t>
  </si>
  <si>
    <t>KRN_250840</t>
  </si>
  <si>
    <t xml:space="preserve">Россия , Красноярский край, Минусинск г, Чапаева ул, Дом 1б</t>
  </si>
  <si>
    <t>https://openapi.megafon.ru/api/sales/chicago/stdrive/v1/api/files/3ec28129-408d-440e-9689-460d5486a15b</t>
  </si>
  <si>
    <t>https://openapi.megafon.ru/api/sales/chicago/stdrive/v1/api/files/f6a9a46d-b643-446c-986e-0bdc6f788045</t>
  </si>
  <si>
    <t>https://openapi.megafon.ru/api/sales/chicago/stdrive/v1/api/files/0cf636ac-8864-4c78-a4de-70b39c18474e</t>
  </si>
  <si>
    <t>YAK_0081821</t>
  </si>
  <si>
    <t>https://openapi.megafon.ru/api/sales/chicago/stdrive/v1/api/files/06f1ef72-a3c0-4a24-9c8e-37d83c7f6a50</t>
  </si>
  <si>
    <t>https://openapi.megafon.ru/api/sales/chicago/stdrive/v1/api/files/d7aa1896-2189-4c3e-8756-8820e7a5ea12</t>
  </si>
  <si>
    <t>https://openapi.megafon.ru/api/sales/chicago/stdrive/v1/api/files/81b052dc-d1fb-4897-87ab-3380e3bc75c4</t>
  </si>
  <si>
    <t xml:space="preserve">169Т00098 773831 Диджитал ООО (1-69-Т)_ДК_VAN</t>
  </si>
  <si>
    <t xml:space="preserve">Россия , Тверская обл, Кесовогорский р-н, Кесова Гора пгт, Луговая ул, Дом 1</t>
  </si>
  <si>
    <t>https://openapi.megafon.ru/api/sales/chicago/stdrive/v1/api/files/21c4eced-aaf2-46e3-9a5c-bbf8db620f3a</t>
  </si>
  <si>
    <t>https://openapi.megafon.ru/api/sales/chicago/stdrive/v1/api/files/8a3f8437-36ea-4033-8a93-2c8c1702272d</t>
  </si>
  <si>
    <t>https://openapi.megafon.ru/api/sales/chicago/stdrive/v1/api/files/d6080c47-cb7a-4815-a87c-137bdc8728e4</t>
  </si>
  <si>
    <t>https://openapi.megafon.ru/api/sales/chicago/stdrive/v1/api/files/f4493d12-7519-46d8-8201-6df6b989182e</t>
  </si>
  <si>
    <t xml:space="preserve">0320000000003422 924990 ИП Гущин Алексей Юрьевич (Уфа) ДК_VAN</t>
  </si>
  <si>
    <t xml:space="preserve">453106, Россия, Башкортостан Респ., г. Стерлитамак, ул. Карла Либкнехта, влд. 6а</t>
  </si>
  <si>
    <t>https://openapi.megafon.ru/api/sales/chicago/stdrive/v1/api/files/caaae3fd-b2ee-4a15-a2e1-71e8955a5b51</t>
  </si>
  <si>
    <t>https://openapi.megafon.ru/api/sales/chicago/stdrive/v1/api/files/a7b0b7f9-1e88-4fbc-99ba-f9862edf62b1</t>
  </si>
  <si>
    <t xml:space="preserve">PRIO_КК_66 1048538 ООО "Приоритет" КК</t>
  </si>
  <si>
    <t xml:space="preserve">Россия , Краснодарский край, Усть-Лабинский р-н, Воронежская ст-ца, Широкая ул, д 46А</t>
  </si>
  <si>
    <t>https://openapi.megafon.ru/api/sales/chicago/stdrive/v1/api/files/24f6a1ce-af59-4605-af70-7b76a356a17d</t>
  </si>
  <si>
    <t>https://openapi.megafon.ru/api/sales/chicago/stdrive/v1/api/files/f19bf440-d7a8-4123-9b55-a6458ed076f4</t>
  </si>
  <si>
    <t>https://openapi.megafon.ru/api/sales/chicago/stdrive/v1/api/files/c7993818-e0b7-425c-9983-9639caf9b5ab</t>
  </si>
  <si>
    <t>https://openapi.megafon.ru/api/sales/chicago/stdrive/v1/api/files/cfe1812a-dcfd-47b3-950b-9bafe864adbf</t>
  </si>
  <si>
    <t xml:space="preserve">KHB_273299348 Минимаркет Наташа</t>
  </si>
  <si>
    <t xml:space="preserve">679171 Россия, Еврейская Аобл., Смидовичский р-н, с. Партизанское, ул. Волочаевская, д. 22</t>
  </si>
  <si>
    <t>https://openapi.megafon.ru/api/sales/chicago/stdrive/v1/api/files/d152b9b8-19cd-4616-92a6-34cf9052eec8</t>
  </si>
  <si>
    <t>https://openapi.megafon.ru/api/sales/chicago/stdrive/v1/api/files/42306bfc-7675-4fd5-9a8b-272dfa2fd364</t>
  </si>
  <si>
    <t>https://openapi.megafon.ru/api/sales/chicago/stdrive/v1/api/files/11288242-648c-4e3b-b93c-1635480784e4</t>
  </si>
  <si>
    <t>https://openapi.megafon.ru/api/sales/chicago/stdrive/v1/api/files/e2ebf3b7-8fb7-44fd-b90a-626eb24d7835</t>
  </si>
  <si>
    <t xml:space="preserve">0280000000001252 1015749 ИП Гущин А.Ю. (Астрахань) ДК_VAN</t>
  </si>
  <si>
    <t xml:space="preserve">Россия, Астраханская обл., Астрахань г., Савушкина ул., д. 47</t>
  </si>
  <si>
    <t>https://openapi.megafon.ru/api/sales/chicago/stdrive/v1/api/files/5c133fdb-8ece-45e5-85fe-329b28b7fbb6</t>
  </si>
  <si>
    <t>https://openapi.megafon.ru/api/sales/chicago/stdrive/v1/api/files/8a0904ac-ca3f-4a7c-baa7-39bc83ed0aec</t>
  </si>
  <si>
    <t>https://openapi.megafon.ru/api/sales/chicago/stdrive/v1/api/files/9bcd3b3f-6cd8-451e-93f8-77e5a4dbf04d</t>
  </si>
  <si>
    <t>https://openapi.megafon.ru/api/sales/chicago/stdrive/v1/api/files/ca7a6e39-b50a-4152-89d8-10efeddf2f26</t>
  </si>
  <si>
    <t xml:space="preserve">М566101 ФОТО</t>
  </si>
  <si>
    <t xml:space="preserve">Россия, Московская обл., Балашиха г., Дзержинского мкр., д. 16</t>
  </si>
  <si>
    <t>https://openapi.megafon.ru/api/sales/chicago/stdrive/v1/api/files/5dd16a21-98da-4e55-9b7d-562b2688e265</t>
  </si>
  <si>
    <t>https://openapi.megafon.ru/api/sales/chicago/stdrive/v1/api/files/66704430-2977-4339-8fac-19927572f41d</t>
  </si>
  <si>
    <t>https://openapi.megafon.ru/api/sales/chicago/stdrive/v1/api/files/dc5e5e32-03cf-4572-be2d-608b42461520</t>
  </si>
  <si>
    <t>https://openapi.megafon.ru/api/sales/chicago/stdrive/v1/api/files/404ef5a3-b0ee-45bd-97a2-f072f981c3f9</t>
  </si>
  <si>
    <t xml:space="preserve">KZL_2915 Цум</t>
  </si>
  <si>
    <t xml:space="preserve">Россия , Тыва Респ, Кызыл г, Тувинских Добровольцев ул, Дом 22</t>
  </si>
  <si>
    <t>https://openapi.megafon.ru/api/sales/chicago/stdrive/v1/api/files/e5b00b38-1d07-4f8f-87ef-120f123879e4</t>
  </si>
  <si>
    <t>https://openapi.megafon.ru/api/sales/chicago/stdrive/v1/api/files/bff6f903-9b6a-4287-ad1d-8f922c48a5a9</t>
  </si>
  <si>
    <t>https://openapi.megafon.ru/api/sales/chicago/stdrive/v1/api/files/9269546d-c267-4c69-bfcb-496518a32d6c</t>
  </si>
  <si>
    <t>https://openapi.megafon.ru/api/sales/chicago/stdrive/v1/api/files/1eee0f6e-c178-4501-a610-7d6b426194e7</t>
  </si>
  <si>
    <t>NT_9092178</t>
  </si>
  <si>
    <t xml:space="preserve">188961 Россия, Ленинградская обл., Выборгский, гп Лесогорский, ул. Садовая , д. 5</t>
  </si>
  <si>
    <t>https://openapi.megafon.ru/api/sales/chicago/stdrive/v1/api/files/32b3add7-80bc-49a2-9153-bb36c4e412ef</t>
  </si>
  <si>
    <t>https://openapi.megafon.ru/api/sales/chicago/stdrive/v1/api/files/8aa0edba-8c93-45ee-b5cb-62aad4c50a4d</t>
  </si>
  <si>
    <t>https://openapi.megafon.ru/api/sales/chicago/stdrive/v1/api/files/570f76cb-00a0-4497-8ca4-4647831e63c1</t>
  </si>
  <si>
    <t>https://openapi.megafon.ru/api/sales/chicago/stdrive/v1/api/files/12cc9de7-6efd-4057-b093-f00ae2ed4328</t>
  </si>
  <si>
    <t xml:space="preserve">0450000000001117 Ювелиров (продукты)</t>
  </si>
  <si>
    <t xml:space="preserve">157940, Россия, Костромская обл., Красносельский р-н, пгт Красное-на-Волге, пр-кт Ювелиров, д. 2а</t>
  </si>
  <si>
    <t>https://openapi.megafon.ru/api/sales/chicago/stdrive/v1/api/files/c78e756e-dcb0-4c3f-87d3-37993ed0d134</t>
  </si>
  <si>
    <t>https://openapi.megafon.ru/api/sales/chicago/stdrive/v1/api/files/67aade22-52ec-49af-9b3f-6d1e5cb3b831</t>
  </si>
  <si>
    <t>https://openapi.megafon.ru/api/sales/chicago/stdrive/v1/api/files/59c785a7-998a-4240-ad6e-02ca6c9266e1</t>
  </si>
  <si>
    <t>https://openapi.megafon.ru/api/sales/chicago/stdrive/v1/api/files/4f1df60e-ca4b-490a-accc-52b633b59b05</t>
  </si>
  <si>
    <t>0560000000005553</t>
  </si>
  <si>
    <t xml:space="preserve">663104, Россия, Красноярский край, Казачинский р-н, с. Дудовка, ул. Озерная, стр. 18</t>
  </si>
  <si>
    <t>https://openapi.megafon.ru/api/sales/chicago/stdrive/v1/api/files/52437aba-04b8-4180-b168-708e0443d5b8</t>
  </si>
  <si>
    <t>https://openapi.megafon.ru/api/sales/chicago/stdrive/v1/api/files/b06b511a-9dac-49c5-aad9-9381ffb5d3bf</t>
  </si>
  <si>
    <t>https://openapi.megafon.ru/api/sales/chicago/stdrive/v1/api/files/cd891400-7ac1-4c4f-9ada-c52c9b667c65</t>
  </si>
  <si>
    <t>https://openapi.megafon.ru/api/sales/chicago/stdrive/v1/api/files/10c2bb8a-57a3-4ef5-a69a-2bd612fb69c2</t>
  </si>
  <si>
    <t xml:space="preserve">6010651370 900255 Диджитал ООО (370-МУР_М)_ДК_VAN</t>
  </si>
  <si>
    <t xml:space="preserve">Россия , Мурманская обл, Кольский р-н, Кола г, Кривошеева ул, Дом 4</t>
  </si>
  <si>
    <t>https://openapi.megafon.ru/api/sales/chicago/stdrive/v1/api/files/6fd551cc-db1c-4d90-a33b-8f455fd04add</t>
  </si>
  <si>
    <t>https://openapi.megafon.ru/api/sales/chicago/stdrive/v1/api/files/09960daa-ef1e-4490-84a6-5c945f086bd1</t>
  </si>
  <si>
    <t>https://openapi.megafon.ru/api/sales/chicago/stdrive/v1/api/files/552457ab-4036-4d95-a886-7dbd4b48b124</t>
  </si>
  <si>
    <t>https://openapi.megafon.ru/api/sales/chicago/stdrive/v1/api/files/d29accc9-6dde-485a-9d11-5c863fec2a4d</t>
  </si>
  <si>
    <t xml:space="preserve">PSK_11111464 1092034 Диджитал ООО (Псков)_ДК_VAN_</t>
  </si>
  <si>
    <t xml:space="preserve">Россия , Псковская обл, Островский р-н, Карпово д, Молодежный мкр, Дом 6</t>
  </si>
  <si>
    <t>https://openapi.megafon.ru/api/sales/chicago/stdrive/v1/api/files/a50a582e-83bf-42cf-a458-31e8219a1c7a</t>
  </si>
  <si>
    <t>https://openapi.megafon.ru/api/sales/chicago/stdrive/v1/api/files/5e2fd29a-73d2-4079-b711-5c870f6d4028</t>
  </si>
  <si>
    <t xml:space="preserve">0620000000003484 Продукты</t>
  </si>
  <si>
    <t xml:space="preserve">TM-ABK-5 (TM-ABK-5)</t>
  </si>
  <si>
    <t xml:space="preserve">Россия, Респ Хакасия, г Абакан, ул Гавань, д. 56</t>
  </si>
  <si>
    <t>https://openapi.megafon.ru/api/sales/chicago/stdrive/v1/api/files/2fc60983-4e79-44fc-affb-556266407f80</t>
  </si>
  <si>
    <t>https://openapi.megafon.ru/api/sales/chicago/stdrive/v1/api/files/1907c7a7-e8a4-40cb-b9f4-55e0550fb26f</t>
  </si>
  <si>
    <t>https://openapi.megafon.ru/api/sales/chicago/stdrive/v1/api/files/eab94337-a8a0-491d-ba15-01e6bf4181a6</t>
  </si>
  <si>
    <t>https://openapi.megafon.ru/api/sales/chicago/stdrive/v1/api/files/c5d9166d-1331-4fe5-a8ab-9be6955e053c</t>
  </si>
  <si>
    <t>TM-ABK-5</t>
  </si>
  <si>
    <t>ЦУФ_ТМН_353</t>
  </si>
  <si>
    <t xml:space="preserve">Россия, Тюменская обл., Ишим г., Чехова ул., зд. 98</t>
  </si>
  <si>
    <t>https://openapi.megafon.ru/api/sales/chicago/stdrive/v1/api/files/ae5b02a0-9f39-437c-97de-1edf3370adf1</t>
  </si>
  <si>
    <t>https://openapi.megafon.ru/api/sales/chicago/stdrive/v1/api/files/a0310147-d4b5-4f83-8354-a495605845d5</t>
  </si>
  <si>
    <t>https://openapi.megafon.ru/api/sales/chicago/stdrive/v1/api/files/8a3dde57-942c-45cb-ba53-7bb54bf177d8</t>
  </si>
  <si>
    <t>https://openapi.megafon.ru/api/sales/chicago/stdrive/v1/api/files/d44148d4-fb0b-4c58-8137-dd6b4ed74024</t>
  </si>
  <si>
    <t xml:space="preserve">0620000000003477 Альфа-Сим магазин "Майский"</t>
  </si>
  <si>
    <t xml:space="preserve">Россия, Хакасия Респ., Усть-Абаканский р-н, Сапогов аал, Майская ул., д. 31</t>
  </si>
  <si>
    <t>https://openapi.megafon.ru/api/sales/chicago/stdrive/v1/api/files/e88228d8-0034-4718-9fac-f97d8c0fe0fc</t>
  </si>
  <si>
    <t>https://openapi.megafon.ru/api/sales/chicago/stdrive/v1/api/files/c1a148ef-dbdf-424f-a0aa-058a35941126</t>
  </si>
  <si>
    <t>https://openapi.megafon.ru/api/sales/chicago/stdrive/v1/api/files/02ed2b07-3929-43ae-92b3-1d4b04f435d2</t>
  </si>
  <si>
    <t>https://openapi.megafon.ru/api/sales/chicago/stdrive/v1/api/files/fea90319-bd05-4d83-afd9-401c68f2e286</t>
  </si>
  <si>
    <t>5490007626</t>
  </si>
  <si>
    <t xml:space="preserve">630001, Россия, Новосибирская обл., г. Новосибирск, ул. Дуси Ковальчук, 75/3, кв./оф. 4</t>
  </si>
  <si>
    <t>https://openapi.megafon.ru/api/sales/chicago/stdrive/v1/api/files/58c3345e-ec95-4bb5-be81-43cc3fd6c387</t>
  </si>
  <si>
    <t>https://openapi.megafon.ru/api/sales/chicago/stdrive/v1/api/files/5d36c5c9-f535-422e-ada3-f4604c1f12e9</t>
  </si>
  <si>
    <t>https://openapi.megafon.ru/api/sales/chicago/stdrive/v1/api/files/be168fed-45f5-4fc5-96f8-70ecac2a1f19</t>
  </si>
  <si>
    <t>https://openapi.megafon.ru/api/sales/chicago/stdrive/v1/api/files/ed97ffa7-b733-490d-9316-9fd0e7d268ef</t>
  </si>
  <si>
    <t xml:space="preserve">0570000000005987 Тандыр</t>
  </si>
  <si>
    <t xml:space="preserve">630010, Россия, Новосибирская обл., г. Новосибирск, ш. Гусинобродское, 37/2, кв./оф. 2</t>
  </si>
  <si>
    <t>https://openapi.megafon.ru/api/sales/chicago/stdrive/v1/api/files/51f73714-9b10-45b0-b00e-792d00982980</t>
  </si>
  <si>
    <t>https://openapi.megafon.ru/api/sales/chicago/stdrive/v1/api/files/7d0676ae-a7bf-4699-9ba6-81fd2649693a</t>
  </si>
  <si>
    <t xml:space="preserve">0450000000001859 Книж Очки</t>
  </si>
  <si>
    <t xml:space="preserve">Россия, Костромская обл., Солигаличский р-н, Солигалич г., Островского ул., д. 4</t>
  </si>
  <si>
    <t>https://openapi.megafon.ru/api/sales/chicago/stdrive/v1/api/files/38d1437f-7058-4594-a29c-78d373c70b0c</t>
  </si>
  <si>
    <t>https://openapi.megafon.ru/api/sales/chicago/stdrive/v1/api/files/aef8176f-7230-4089-bee9-f69fc5ba391e</t>
  </si>
  <si>
    <t>https://openapi.megafon.ru/api/sales/chicago/stdrive/v1/api/files/3a019711-8cec-46ee-8c76-feda7321a550</t>
  </si>
  <si>
    <t xml:space="preserve">0015391 Ремонт телефонов</t>
  </si>
  <si>
    <t xml:space="preserve">249440, Россия, Калужская обл., Кировский р-н, г. Киров, пер. Базарный, д. 2Б</t>
  </si>
  <si>
    <t>https://openapi.megafon.ru/api/sales/chicago/stdrive/v1/api/files/adc437c2-963f-458d-9ef5-9ff822e623a1</t>
  </si>
  <si>
    <t>https://openapi.megafon.ru/api/sales/chicago/stdrive/v1/api/files/4b455bff-7e00-4078-88d4-3f1e902e1119</t>
  </si>
  <si>
    <t>https://openapi.megafon.ru/api/sales/chicago/stdrive/v1/api/files/ca63e125-5f27-49a6-b813-4f6c5daa91ce</t>
  </si>
  <si>
    <t>https://openapi.megafon.ru/api/sales/chicago/stdrive/v1/api/files/77aed8a9-b397-47e7-9b83-4784c834fe7e</t>
  </si>
  <si>
    <t>BRT_1875</t>
  </si>
  <si>
    <t xml:space="preserve">Россия , Бурятия Респ, Улан-Удэ г, Гагарина ул, Дом 67</t>
  </si>
  <si>
    <t>https://openapi.megafon.ru/api/sales/chicago/stdrive/v1/api/files/90adcee4-c860-49aa-8f22-6ed6890a138e</t>
  </si>
  <si>
    <t>https://openapi.megafon.ru/api/sales/chicago/stdrive/v1/api/files/b7a741e7-c3e8-47b0-bae0-417b944c4526</t>
  </si>
  <si>
    <t>https://openapi.megafon.ru/api/sales/chicago/stdrive/v1/api/files/59b7afb8-cbb7-4c54-a23c-cb717b0b8393</t>
  </si>
  <si>
    <t>https://openapi.megafon.ru/api/sales/chicago/stdrive/v1/api/files/959a4972-c10b-4e26-92ef-b2ebd06718b3</t>
  </si>
  <si>
    <t>kmr_0554908</t>
  </si>
  <si>
    <t xml:space="preserve">Россия , Кемеровская область - Кузбасс обл, Тяжинский р-н, Итатский пгт, Советская ул, Дом 121А</t>
  </si>
  <si>
    <t>https://openapi.megafon.ru/api/sales/chicago/stdrive/v1/api/files/356b70aa-cdf0-4265-8769-b8af6921ff82</t>
  </si>
  <si>
    <t>https://openapi.megafon.ru/api/sales/chicago/stdrive/v1/api/files/ec51c49d-7939-4268-8163-062445589e50</t>
  </si>
  <si>
    <t>https://openapi.megafon.ru/api/sales/chicago/stdrive/v1/api/files/c97852b9-c2e2-4e04-9064-7ae4e18c13a8</t>
  </si>
  <si>
    <t xml:space="preserve">SHL_0306 Продукты</t>
  </si>
  <si>
    <t xml:space="preserve">Россия, Сахалинская обл., Холмский р-н, Холмск г., Александра Матросова ул., д. 6</t>
  </si>
  <si>
    <t>https://openapi.megafon.ru/api/sales/chicago/stdrive/v1/api/files/3524cf3c-2169-4561-baf7-312a5d9f8a0b</t>
  </si>
  <si>
    <t>https://openapi.megafon.ru/api/sales/chicago/stdrive/v1/api/files/8f9bef8d-f464-4802-ae3b-221158b160bd</t>
  </si>
  <si>
    <t>https://openapi.megafon.ru/api/sales/chicago/stdrive/v1/api/files/2cab679d-16a9-402e-aaff-122cd3174966</t>
  </si>
  <si>
    <t>https://openapi.megafon.ru/api/sales/chicago/stdrive/v1/api/files/15d5d265-b07b-49a3-8a57-3dedbf8dbdcc</t>
  </si>
  <si>
    <t xml:space="preserve">0390000000001295 953028 ООО "ГС" (Ульяновск) ДК_VAN</t>
  </si>
  <si>
    <t xml:space="preserve">Россия , Ульяновская обл, Чердаклинский р-н, Архангельское с, Совхозная ул, д 32</t>
  </si>
  <si>
    <t>https://openapi.megafon.ru/api/sales/chicago/stdrive/v1/api/files/29ca7698-d153-4478-a374-7e5a69631263</t>
  </si>
  <si>
    <t>https://openapi.megafon.ru/api/sales/chicago/stdrive/v1/api/files/89616db9-56c2-438d-a108-46b0d1375ab0</t>
  </si>
  <si>
    <t>https://openapi.megafon.ru/api/sales/chicago/stdrive/v1/api/files/8de4cca8-8bca-4783-b010-90a14dee08e8</t>
  </si>
  <si>
    <t>https://openapi.megafon.ru/api/sales/chicago/stdrive/v1/api/files/2278c88c-0f1e-4811-878f-3c4a451675a7</t>
  </si>
  <si>
    <t xml:space="preserve">0750000000001197 982634 ИП Гущин Алексей Юрьевич (Владимир) ДК_VAN</t>
  </si>
  <si>
    <t xml:space="preserve">601427Россия, Владимирская обл, Вязниковский р-н, Степанцево п, Первомайская ул, 7</t>
  </si>
  <si>
    <t>https://openapi.megafon.ru/api/sales/chicago/stdrive/v1/api/files/46c6d873-8ef2-423a-bb6b-31e6036e0e67</t>
  </si>
  <si>
    <t>https://openapi.megafon.ru/api/sales/chicago/stdrive/v1/api/files/258274d9-baff-49cb-984d-64c980b6651a</t>
  </si>
  <si>
    <t>https://openapi.megafon.ru/api/sales/chicago/stdrive/v1/api/files/56514570-1d88-4a51-a01a-4920c1f52ebc</t>
  </si>
  <si>
    <t>https://openapi.megafon.ru/api/sales/chicago/stdrive/v1/api/files/b94ba5cf-e30b-4820-bdc8-8dba670ec1e7</t>
  </si>
  <si>
    <t>0520000000005055</t>
  </si>
  <si>
    <t xml:space="preserve">Россия , Тверская обл, Конаковский р-н, Конаково г, Южная ул, Дом 13</t>
  </si>
  <si>
    <t>https://openapi.megafon.ru/api/sales/chicago/stdrive/v1/api/files/95aa8a53-b895-4619-93ed-c163ee6cddb0</t>
  </si>
  <si>
    <t>https://openapi.megafon.ru/api/sales/chicago/stdrive/v1/api/files/0813e079-fc2a-4ced-9f6c-8aa1ba672cba</t>
  </si>
  <si>
    <t>https://openapi.megafon.ru/api/sales/chicago/stdrive/v1/api/files/2c43d67f-7d77-4550-93fb-d51108bd784e</t>
  </si>
  <si>
    <t>https://openapi.megafon.ru/api/sales/chicago/stdrive/v1/api/files/98e0807e-47e0-4cd7-a10d-efa6c5e0bdde</t>
  </si>
  <si>
    <t xml:space="preserve">PRIO_КК_3081 1116430 ООО "Приоритет" КК</t>
  </si>
  <si>
    <t xml:space="preserve">Россия, Краснодарский край, Тихорецкий р-н, Тихорецк г., Ленинградская ул., д. 131</t>
  </si>
  <si>
    <t>https://openapi.megafon.ru/api/sales/chicago/stdrive/v1/api/files/ccf9a7e8-2ec9-47a0-a4d8-d9144f030f55</t>
  </si>
  <si>
    <t>https://openapi.megafon.ru/api/sales/chicago/stdrive/v1/api/files/bb7d0961-5d6f-4252-956e-c7a337d83649</t>
  </si>
  <si>
    <t>https://openapi.megafon.ru/api/sales/chicago/stdrive/v1/api/files/628deebd-0be4-439d-a963-d09487e0e62a</t>
  </si>
  <si>
    <t>https://openapi.megafon.ru/api/sales/chicago/stdrive/v1/api/files/9cc503da-8b64-4b98-ad0a-05f7a7159c91</t>
  </si>
  <si>
    <t xml:space="preserve">0300000000003688 Фото-ксерокс</t>
  </si>
  <si>
    <t xml:space="preserve">г Оренбург, ул Брестская, д 32/2</t>
  </si>
  <si>
    <t>https://openapi.megafon.ru/api/sales/chicago/stdrive/v1/api/files/9aa0dba0-dcf7-47c0-a278-5ecddfc87a76</t>
  </si>
  <si>
    <t>https://openapi.megafon.ru/api/sales/chicago/stdrive/v1/api/files/d3038717-daa8-48d7-acb3-271d5e966e58</t>
  </si>
  <si>
    <t>https://openapi.megafon.ru/api/sales/chicago/stdrive/v1/api/files/1341b7d0-191e-4c37-a45d-d74d0bc29179</t>
  </si>
  <si>
    <t>kmr_0554765</t>
  </si>
  <si>
    <t xml:space="preserve">Россия, Кемеровская область - Кузбасс обл., Прокопьевск г., Гагарина пр-кт, зд. 32</t>
  </si>
  <si>
    <t>https://openapi.megafon.ru/api/sales/chicago/stdrive/v1/api/files/8deda891-f9c1-4de5-a207-7e0524975439</t>
  </si>
  <si>
    <t>https://openapi.megafon.ru/api/sales/chicago/stdrive/v1/api/files/e45df14b-f3d9-44c7-8754-bdec7b33b501</t>
  </si>
  <si>
    <t>7-6200</t>
  </si>
  <si>
    <t xml:space="preserve">390523 Россия, Рязанская обл., Рязанский р-н, с. Заборье, ул. Павлова, д. 92</t>
  </si>
  <si>
    <t>https://openapi.megafon.ru/api/sales/chicago/stdrive/v1/api/files/c0e910e9-ea19-4354-9200-d05bd5666e1c</t>
  </si>
  <si>
    <t>https://openapi.megafon.ru/api/sales/chicago/stdrive/v1/api/files/ea2fe9a6-302e-44dd-bf39-20eb1f6790c2</t>
  </si>
  <si>
    <t>https://openapi.megafon.ru/api/sales/chicago/stdrive/v1/api/files/dd0f2484-cb0a-4600-8f16-0e2234348809</t>
  </si>
  <si>
    <t>400420120</t>
  </si>
  <si>
    <t xml:space="preserve">Россия , Башкортостан Респ, Бирский р-н, Николаевка с, Октябрьская ул, Дом 33</t>
  </si>
  <si>
    <t>https://openapi.megafon.ru/api/sales/chicago/stdrive/v1/api/files/bd9a121c-0b29-4b65-9d33-74508177f51d</t>
  </si>
  <si>
    <t>https://openapi.megafon.ru/api/sales/chicago/stdrive/v1/api/files/6742afed-b9ce-46a5-9bc3-ea26bf711c57</t>
  </si>
  <si>
    <t>https://openapi.megafon.ru/api/sales/chicago/stdrive/v1/api/files/f4f33715-9e3e-4a3d-aed8-56d9b634f621</t>
  </si>
  <si>
    <t>https://openapi.megafon.ru/api/sales/chicago/stdrive/v1/api/files/049b47f2-61f0-4282-b74b-54d6dd2f6b2f</t>
  </si>
  <si>
    <t xml:space="preserve">927845 933230 ООО "Тетраком Плюс" РО PRE_ZT</t>
  </si>
  <si>
    <t xml:space="preserve">Россия , Ростовская обл, Егорлыкский р-н, Егорлыкская ст-ца, Ворошилова ул, Домовладение 73</t>
  </si>
  <si>
    <t>https://openapi.megafon.ru/api/sales/chicago/stdrive/v1/api/files/13517169-8b00-4dad-a73e-ee97d35695b8</t>
  </si>
  <si>
    <t>https://openapi.megafon.ru/api/sales/chicago/stdrive/v1/api/files/800bad1c-309b-4e54-8d96-e16bd86ac637</t>
  </si>
  <si>
    <t>https://openapi.megafon.ru/api/sales/chicago/stdrive/v1/api/files/e6a350a3-b44e-4841-9d5e-43249794745d</t>
  </si>
  <si>
    <t>https://openapi.megafon.ru/api/sales/chicago/stdrive/v1/api/files/dff85528-24e4-41f8-a0c7-0daf806872fc</t>
  </si>
  <si>
    <t xml:space="preserve">0490000000001803 1086739 ООО Диджитал(Карелия)_ДК_VAN</t>
  </si>
  <si>
    <t xml:space="preserve">Россия , Карелия Респ, Петрозаводск г, Железнодорожный, Боровая ул, Дом 11</t>
  </si>
  <si>
    <t>https://openapi.megafon.ru/api/sales/chicago/stdrive/v1/api/files/86aefcc5-cf10-4ab1-9af0-ffdd4e44bb92</t>
  </si>
  <si>
    <t>https://openapi.megafon.ru/api/sales/chicago/stdrive/v1/api/files/03070ea0-46da-4f15-b244-1fa38d3d3ae6</t>
  </si>
  <si>
    <t>https://openapi.megafon.ru/api/sales/chicago/stdrive/v1/api/files/2b98795f-016e-49f1-adf0-a125e7575bf5</t>
  </si>
  <si>
    <t>https://openapi.megafon.ru/api/sales/chicago/stdrive/v1/api/files/cfb05a9f-f7d1-4538-800b-7a4852822009</t>
  </si>
  <si>
    <t xml:space="preserve">0530000000002033 935842 ООО Диджитал (Ярославская область)_ДК_VAN</t>
  </si>
  <si>
    <t xml:space="preserve">Россия , Ярославская обл, Рыбинский р-н, Рыбинск г, Чкалова ул, Дом 72</t>
  </si>
  <si>
    <t>https://openapi.megafon.ru/api/sales/chicago/stdrive/v1/api/files/147aed20-6a94-4957-80ef-72582a859e16</t>
  </si>
  <si>
    <t>https://openapi.megafon.ru/api/sales/chicago/stdrive/v1/api/files/256e408c-efce-4df6-8b56-2085328f361b</t>
  </si>
  <si>
    <t>https://openapi.megafon.ru/api/sales/chicago/stdrive/v1/api/files/d2c2b17a-5619-4fdc-8bb2-0bac4b1138e4</t>
  </si>
  <si>
    <t>https://openapi.megafon.ru/api/sales/chicago/stdrive/v1/api/files/2cf59b4b-9700-4b23-a03c-29c81f6bc12f</t>
  </si>
  <si>
    <t xml:space="preserve">0380000000002683 965491 ИП Гущин А.Ю. (Саратов) ДК_VAN</t>
  </si>
  <si>
    <t xml:space="preserve">413857, Россия, Саратовская обл., г. Балаково, ул. Факел Социализма, д. 25/4Г</t>
  </si>
  <si>
    <t>https://openapi.megafon.ru/api/sales/chicago/stdrive/v1/api/files/0ddf1a98-2460-43ca-9743-d910c5a71edf</t>
  </si>
  <si>
    <t>https://openapi.megafon.ru/api/sales/chicago/stdrive/v1/api/files/d69f981e-e658-4249-b795-1ba4b8ad77ca</t>
  </si>
  <si>
    <t>https://openapi.megafon.ru/api/sales/chicago/stdrive/v1/api/files/1deeac2d-909f-490a-9a63-68fdedadc308</t>
  </si>
  <si>
    <t>https://openapi.megafon.ru/api/sales/chicago/stdrive/v1/api/files/168f93d0-167e-484b-a16e-cf09ed7abf9b</t>
  </si>
  <si>
    <t xml:space="preserve">BRT_033273328 Урожай</t>
  </si>
  <si>
    <t xml:space="preserve">Россия , Бурятия Респ, Тарбагатайский р-н, Нижний Саянтуй с, Центральная ул, д 15</t>
  </si>
  <si>
    <t>https://openapi.megafon.ru/api/sales/chicago/stdrive/v1/api/files/538256dc-1111-41d0-a1cb-e57e07229e48</t>
  </si>
  <si>
    <t>https://openapi.megafon.ru/api/sales/chicago/stdrive/v1/api/files/025c8fc0-572e-43b9-924c-579f38d526d7</t>
  </si>
  <si>
    <t>https://openapi.megafon.ru/api/sales/chicago/stdrive/v1/api/files/6fb1836b-8e96-4ca1-9971-8f91d4dcb639</t>
  </si>
  <si>
    <t>https://openapi.megafon.ru/api/sales/chicago/stdrive/v1/api/files/a9332b04-3143-45cb-8338-63fc514de1a0</t>
  </si>
  <si>
    <t xml:space="preserve">PRIO_КК_60 1049094 ООО "Приоритет" КК</t>
  </si>
  <si>
    <t xml:space="preserve">Россия , Краснодарский край, Усть-Лабинский р-н, Воронежская ст-ца, Чапаева ул, Дом 131</t>
  </si>
  <si>
    <t>https://openapi.megafon.ru/api/sales/chicago/stdrive/v1/api/files/365b7a50-406d-4405-8e4b-5dcd2c36013e</t>
  </si>
  <si>
    <t>https://openapi.megafon.ru/api/sales/chicago/stdrive/v1/api/files/658b3c2f-8288-4144-b367-5355ae6d2a35</t>
  </si>
  <si>
    <t>https://openapi.megafon.ru/api/sales/chicago/stdrive/v1/api/files/c354d0a0-a139-4f73-8f37-b846ca5fa412</t>
  </si>
  <si>
    <t>https://openapi.megafon.ru/api/sales/chicago/stdrive/v1/api/files/9a125f41-7e5f-41fb-a667-4ef525d9bd02</t>
  </si>
  <si>
    <t>KHB_273299644</t>
  </si>
  <si>
    <t xml:space="preserve">680015 Россия, Хабаровский край, г Хабаровск, ул. Белорусская, , д. 42</t>
  </si>
  <si>
    <t>https://openapi.megafon.ru/api/sales/chicago/stdrive/v1/api/files/c0d224f1-6d12-4b20-a6c7-2e5b566c4741</t>
  </si>
  <si>
    <t>https://openapi.megafon.ru/api/sales/chicago/stdrive/v1/api/files/d5b9bdda-d8f6-4f69-a13a-325823d654db</t>
  </si>
  <si>
    <t>https://openapi.megafon.ru/api/sales/chicago/stdrive/v1/api/files/a8c24667-7f84-49f8-bb11-3e00710f0518</t>
  </si>
  <si>
    <t>https://openapi.megafon.ru/api/sales/chicago/stdrive/v1/api/files/416b19be-9b76-4181-ad5c-4d7eea2e7aa2</t>
  </si>
  <si>
    <t>ЦУФ_ЕКБ-1423</t>
  </si>
  <si>
    <t xml:space="preserve">623104, Россия, Свердловская обл., г. Первоуральск, ул. Калинина, 63</t>
  </si>
  <si>
    <t>https://openapi.megafon.ru/api/sales/chicago/stdrive/v1/api/files/d701c9db-4d60-4873-884d-ed1045a11001</t>
  </si>
  <si>
    <t>https://openapi.megafon.ru/api/sales/chicago/stdrive/v1/api/files/95a9f56e-c2bd-4332-a0ae-8ca900e9b508</t>
  </si>
  <si>
    <t>https://openapi.megafon.ru/api/sales/chicago/stdrive/v1/api/files/ae723f2c-d322-4d59-97f5-9be67b5807ed</t>
  </si>
  <si>
    <t>https://openapi.megafon.ru/api/sales/chicago/stdrive/v1/api/files/16b2924a-e900-469c-983d-8a87ad6cf878</t>
  </si>
  <si>
    <t xml:space="preserve">ЦУФ_ПЕР_846 Райпо</t>
  </si>
  <si>
    <t xml:space="preserve">Россия , Пермский край, Соликамский р-н, Усовский п, Мира ул, Дом 5</t>
  </si>
  <si>
    <t>https://openapi.megafon.ru/api/sales/chicago/stdrive/v1/api/files/e7d424f8-e638-4383-bbf4-1ddd49129104</t>
  </si>
  <si>
    <t>https://openapi.megafon.ru/api/sales/chicago/stdrive/v1/api/files/566bbbf5-829e-41b9-b321-e474e441330d</t>
  </si>
  <si>
    <t>https://openapi.megafon.ru/api/sales/chicago/stdrive/v1/api/files/9cc260a2-7c0d-4647-86cd-3df0909d51a3</t>
  </si>
  <si>
    <t xml:space="preserve">SZF-PSK-ZT-3 1099030 Диджитал ООО (Псков)_ДК_VAN_ ZT</t>
  </si>
  <si>
    <t xml:space="preserve">Россия, Псковская обл., Невельский р-н, Невель г., Комсомольская ул., д. 36</t>
  </si>
  <si>
    <t>https://openapi.megafon.ru/api/sales/chicago/stdrive/v1/api/files/d5279017-1d29-4773-9107-d74ea8e1544c</t>
  </si>
  <si>
    <t>https://openapi.megafon.ru/api/sales/chicago/stdrive/v1/api/files/0d1ff32f-62c3-45a7-a4c4-5b411772de17</t>
  </si>
  <si>
    <t>https://openapi.megafon.ru/api/sales/chicago/stdrive/v1/api/files/3d4d01cf-26e1-4930-99de-1c3fb3c7a90f</t>
  </si>
  <si>
    <t>https://openapi.megafon.ru/api/sales/chicago/stdrive/v1/api/files/2cf65b7d-41f7-4057-80b6-22c4ef8603a1</t>
  </si>
  <si>
    <t xml:space="preserve">0360000000005345 922060 ИП Гущин А.Ю. (Казань) ДК_VAN</t>
  </si>
  <si>
    <t xml:space="preserve">Россия , Татарстан Респ, Альметьевский р-н, ж/д станции Калейкино п, Победа ул, Дом 28</t>
  </si>
  <si>
    <t>https://openapi.megafon.ru/api/sales/chicago/stdrive/v1/api/files/dcc8ee0b-c308-4e2c-9aec-09e8784f3230</t>
  </si>
  <si>
    <t>https://openapi.megafon.ru/api/sales/chicago/stdrive/v1/api/files/d3f4aca6-19fd-48c7-ab8a-528a259e4120</t>
  </si>
  <si>
    <t>https://openapi.megafon.ru/api/sales/chicago/stdrive/v1/api/files/469b37e4-b46f-4eb8-989a-185a08c6a429</t>
  </si>
  <si>
    <t>https://openapi.megafon.ru/api/sales/chicago/stdrive/v1/api/files/1060932f-5174-4687-bfbb-d4d0da53ff20</t>
  </si>
  <si>
    <t xml:space="preserve">0410000000001647 1102908 ООО Диджитал (Архангельск)_ДК_VAN</t>
  </si>
  <si>
    <t xml:space="preserve">163039, Россия, Архангельская обл., г. Архангельск, ул. Тяговая, 25, кв./оф. 1</t>
  </si>
  <si>
    <t>https://openapi.megafon.ru/api/sales/chicago/stdrive/v1/api/files/8ea84e3a-c751-4dd5-9da2-46464db53b97</t>
  </si>
  <si>
    <t>https://openapi.megafon.ru/api/sales/chicago/stdrive/v1/api/files/0dad7468-8481-4413-9e8d-ffb4fe0c633e</t>
  </si>
  <si>
    <t>https://openapi.megafon.ru/api/sales/chicago/stdrive/v1/api/files/1542145c-5386-421e-ba71-4b328580937f</t>
  </si>
  <si>
    <t>https://openapi.megafon.ru/api/sales/chicago/stdrive/v1/api/files/700360fe-c12f-4b64-9d28-01534ac7327f</t>
  </si>
  <si>
    <t xml:space="preserve">0380000000002446 Хозтовары</t>
  </si>
  <si>
    <t xml:space="preserve">Россия , Саратовская обл, Саратовский р-н, Шевыревка с, Центральная ул, Дом 63</t>
  </si>
  <si>
    <t>https://openapi.megafon.ru/api/sales/chicago/stdrive/v1/api/files/eb0f1fb9-0844-4d90-a8cf-6b676a2acaa0</t>
  </si>
  <si>
    <t>https://openapi.megafon.ru/api/sales/chicago/stdrive/v1/api/files/2d23b9fa-ceef-498d-bb14-01c3451bd9dc</t>
  </si>
  <si>
    <t>https://openapi.megafon.ru/api/sales/chicago/stdrive/v1/api/files/30e5b99f-6807-41b7-81fc-7b8f54883113</t>
  </si>
  <si>
    <t>https://openapi.megafon.ru/api/sales/chicago/stdrive/v1/api/files/a762c7dc-631c-4039-81a9-424ea9ea0043</t>
  </si>
  <si>
    <t xml:space="preserve">SZF-NOV-MB-6 1002360 СЗФ_Новгородское_ООО_Диджитал_VAN_ZT</t>
  </si>
  <si>
    <t xml:space="preserve">Россия, Новгородская обл., Крестецкий р-н, Крестцы рп., Московская ул., д. 20</t>
  </si>
  <si>
    <t>https://openapi.megafon.ru/api/sales/chicago/stdrive/v1/api/files/5c7c2aad-93a1-4182-84ae-92e31cb5eea9</t>
  </si>
  <si>
    <t>https://openapi.megafon.ru/api/sales/chicago/stdrive/v1/api/files/2b37fe21-afac-4687-bd45-4463d4911ecb</t>
  </si>
  <si>
    <t>https://openapi.megafon.ru/api/sales/chicago/stdrive/v1/api/files/b4c737c6-e739-4923-a556-57f7884b2643</t>
  </si>
  <si>
    <t>https://openapi.megafon.ru/api/sales/chicago/stdrive/v1/api/files/e9996267-e523-4319-a251-b4077f4f4709</t>
  </si>
  <si>
    <t xml:space="preserve">MB_RD_GASAN_75 903781 ИП Туголукова И.В. РД</t>
  </si>
  <si>
    <t>https://openapi.megafon.ru/api/sales/chicago/stdrive/v1/api/files/e358825b-0dfa-4d83-bd06-46a768cbd7ad</t>
  </si>
  <si>
    <t>https://openapi.megafon.ru/api/sales/chicago/stdrive/v1/api/files/866697fe-bfcf-414e-ae02-9cbf894ba94e</t>
  </si>
  <si>
    <t>https://openapi.megafon.ru/api/sales/chicago/stdrive/v1/api/files/6c81c46d-f7b2-45b3-b657-82fd927633ad</t>
  </si>
  <si>
    <t>https://openapi.megafon.ru/api/sales/chicago/stdrive/v1/api/files/f99f588a-d382-4b1b-b4e9-e9c3fd22e0bc</t>
  </si>
  <si>
    <t>DI_2665</t>
  </si>
  <si>
    <t xml:space="preserve">Россия, Ростовская обл, Таганрог г, Гоголевский пер, д. 11</t>
  </si>
  <si>
    <t>https://openapi.megafon.ru/api/sales/chicago/stdrive/v1/api/files/c7ab5cd6-cd83-44e8-8c8e-195998da1523</t>
  </si>
  <si>
    <t>https://openapi.megafon.ru/api/sales/chicago/stdrive/v1/api/files/0772db19-3d79-4ead-b4df-0f4b0ba6bc0e</t>
  </si>
  <si>
    <t>https://openapi.megafon.ru/api/sales/chicago/stdrive/v1/api/files/96aec1e4-36b6-4438-a04e-c4185f92e105</t>
  </si>
  <si>
    <t>https://openapi.megafon.ru/api/sales/chicago/stdrive/v1/api/files/7b4db98e-2b56-474a-8934-e047b7b04753</t>
  </si>
  <si>
    <t xml:space="preserve">0340000000000655 955826 ИП Гущин А.Ю. (Марий Эл) ДК_VAN</t>
  </si>
  <si>
    <t xml:space="preserve">425258, Россия, Марий Эл Респ., Оршанский р-н, с. Табашино, ул. Центральная, 1м</t>
  </si>
  <si>
    <t>https://openapi.megafon.ru/api/sales/chicago/stdrive/v1/api/files/68c40e18-9de5-46b7-a65c-05d0b76eb307</t>
  </si>
  <si>
    <t>https://openapi.megafon.ru/api/sales/chicago/stdrive/v1/api/files/016aa122-6652-456a-828e-788e37249eaa</t>
  </si>
  <si>
    <t>https://openapi.megafon.ru/api/sales/chicago/stdrive/v1/api/files/801ad757-69fe-4f63-ba51-a4ffc0b3cd03</t>
  </si>
  <si>
    <t>https://openapi.megafon.ru/api/sales/chicago/stdrive/v1/api/files/f2b9c9d6-d0dc-430f-a0ef-1345125808a9</t>
  </si>
  <si>
    <t xml:space="preserve">0380000000003148 1017722 ИП Гущин А.Ю. (Саратов) ДК_VAN</t>
  </si>
  <si>
    <t xml:space="preserve">Россия, Саратовская обл., Саратов г., им Разина С.Т. ул., д. 78</t>
  </si>
  <si>
    <t>https://openapi.megafon.ru/api/sales/chicago/stdrive/v1/api/files/5f409ea5-50af-42de-ae9d-5a65134d58e2</t>
  </si>
  <si>
    <t>https://openapi.megafon.ru/api/sales/chicago/stdrive/v1/api/files/a648765e-7da9-4845-912f-a62219e98b8c</t>
  </si>
  <si>
    <t>https://openapi.megafon.ru/api/sales/chicago/stdrive/v1/api/files/f3e87ba2-84ba-4966-847a-7b0dca5197a1</t>
  </si>
  <si>
    <t>https://openapi.megafon.ru/api/sales/chicago/stdrive/v1/api/files/e120b751-0803-4431-b935-f3f425556217</t>
  </si>
  <si>
    <t xml:space="preserve">2212230513 1140427 ИП Гущин А.Ю. (Пенза) ДК_VAN</t>
  </si>
  <si>
    <t xml:space="preserve">Россия, Пензенская обл., Пензенский р-н, Малая Валяевка с., Центральная ул., д. 28Г</t>
  </si>
  <si>
    <t>https://openapi.megafon.ru/api/sales/chicago/stdrive/v1/api/files/de68f7cf-2348-4c92-9247-cb5c11ac2931</t>
  </si>
  <si>
    <t>https://openapi.megafon.ru/api/sales/chicago/stdrive/v1/api/files/3389290d-011b-4dcc-b33b-d252481e52eb</t>
  </si>
  <si>
    <t>https://openapi.megafon.ru/api/sales/chicago/stdrive/v1/api/files/232e5bf5-2fc3-47d7-8330-f54c749aed6a</t>
  </si>
  <si>
    <t>https://openapi.megafon.ru/api/sales/chicago/stdrive/v1/api/files/4a8192e6-7839-47e7-8d67-30bdb8715508</t>
  </si>
  <si>
    <t xml:space="preserve">0500000000011310 1103863 СЕРВИС ЛИНК ООО ДК_VAN</t>
  </si>
  <si>
    <t xml:space="preserve">Россия , Санкт-Петербург г, 1-я Конная Лахта ул</t>
  </si>
  <si>
    <t>https://openapi.megafon.ru/api/sales/chicago/stdrive/v1/api/files/3c44ac93-6a64-4ee2-b44d-232ddbd55015</t>
  </si>
  <si>
    <t>https://openapi.megafon.ru/api/sales/chicago/stdrive/v1/api/files/2281701f-456e-4886-a405-51bdc607d0aa</t>
  </si>
  <si>
    <t>https://openapi.megafon.ru/api/sales/chicago/stdrive/v1/api/files/a5a2aba9-b41a-43a9-bdfc-203814ff8a64</t>
  </si>
  <si>
    <t>https://openapi.megafon.ru/api/sales/chicago/stdrive/v1/api/files/2626b29b-4a12-42d9-ae58-7313cafc5e4a</t>
  </si>
  <si>
    <t xml:space="preserve">KHB_013408 Скупка24</t>
  </si>
  <si>
    <t xml:space="preserve">Россия, Хабаровский край, Комсомольск-на-Амуре г., Орехова ул., д. 47</t>
  </si>
  <si>
    <t>https://openapi.megafon.ru/api/sales/chicago/stdrive/v1/api/files/e523bd10-35de-4d00-b10a-5b01e9e2088d</t>
  </si>
  <si>
    <t>https://openapi.megafon.ru/api/sales/chicago/stdrive/v1/api/files/94cf1192-0415-4a79-81f5-d7e7d7a38769</t>
  </si>
  <si>
    <t>https://openapi.megafon.ru/api/sales/chicago/stdrive/v1/api/files/c42a7c94-4b2b-4de8-9378-74bb67535aa4</t>
  </si>
  <si>
    <t>https://openapi.megafon.ru/api/sales/chicago/stdrive/v1/api/files/16489658-8251-406c-a98a-e4484cd8c0c3</t>
  </si>
  <si>
    <t xml:space="preserve">KHB_013539 Союзпечать</t>
  </si>
  <si>
    <t xml:space="preserve">Россия, Хабаровский край, Хабаровск г., Ленина ул., д. 43</t>
  </si>
  <si>
    <t>https://openapi.megafon.ru/api/sales/chicago/stdrive/v1/api/files/ff246f60-9c4e-4361-ab62-9ed6d2fab6a4</t>
  </si>
  <si>
    <t xml:space="preserve">KHB_013539 Экспресс</t>
  </si>
  <si>
    <t>https://openapi.megafon.ru/api/sales/chicago/stdrive/v1/api/files/8ae99e65-7e59-4ad5-a7aa-eb8d75fb2a00</t>
  </si>
  <si>
    <t xml:space="preserve">MB_Alibekova_25 960490 ИП Алибекова Х.Ф. ЧР</t>
  </si>
  <si>
    <t xml:space="preserve">Россия , Чеченская Респ, Аргун г, Шоссейная ул, стр 5 кв 4</t>
  </si>
  <si>
    <t>https://openapi.megafon.ru/api/sales/chicago/stdrive/v1/api/files/cf2476ee-50ce-463d-94fa-d80306b3f435</t>
  </si>
  <si>
    <t>https://openapi.megafon.ru/api/sales/chicago/stdrive/v1/api/files/267b626a-0357-49c6-b2c4-8a2df84623af</t>
  </si>
  <si>
    <t>https://openapi.megafon.ru/api/sales/chicago/stdrive/v1/api/files/782b3ca3-ef39-4ce6-ad3b-336eca7dab48</t>
  </si>
  <si>
    <t>https://openapi.megafon.ru/api/sales/chicago/stdrive/v1/api/files/913de9c1-24d8-405c-a747-64c5d2ff663e</t>
  </si>
  <si>
    <t>VLD_25003241</t>
  </si>
  <si>
    <t xml:space="preserve">Россия , Приморский край, Партизанский р-н, Николаевка п, д 1</t>
  </si>
  <si>
    <t>https://openapi.megafon.ru/api/sales/chicago/stdrive/v1/api/files/fab4a78b-ff51-4be1-bc74-f9f96ffcca57</t>
  </si>
  <si>
    <t>https://openapi.megafon.ru/api/sales/chicago/stdrive/v1/api/files/3c2a1719-1e7c-469f-b772-b646f6215262</t>
  </si>
  <si>
    <t>https://openapi.megafon.ru/api/sales/chicago/stdrive/v1/api/files/004ad78b-a00a-4df9-873c-5fd5e1eed688</t>
  </si>
  <si>
    <t>https://openapi.megafon.ru/api/sales/chicago/stdrive/v1/api/files/fcba32a7-48f9-4d6b-af32-cdd18465ae60</t>
  </si>
  <si>
    <t xml:space="preserve">Б0036703 Батайский проезд,д.63.</t>
  </si>
  <si>
    <t xml:space="preserve">Россия , Москва г, Батайский проезд, Дом 63</t>
  </si>
  <si>
    <t>https://openapi.megafon.ru/api/sales/chicago/stdrive/v1/api/files/83c274e2-f7ab-4e02-979b-541eab638921</t>
  </si>
  <si>
    <t>https://openapi.megafon.ru/api/sales/chicago/stdrive/v1/api/files/30975ec4-9385-4668-84e1-3e2071d2e386</t>
  </si>
  <si>
    <t xml:space="preserve">BRT_1764 Ремонт скупка ( В рынке Колхозный павильон 40(</t>
  </si>
  <si>
    <t>https://openapi.megafon.ru/api/sales/chicago/stdrive/v1/api/files/945bd9a7-a5a3-4777-91b5-9543ca40524f</t>
  </si>
  <si>
    <t>https://openapi.megafon.ru/api/sales/chicago/stdrive/v1/api/files/89495135-4f54-467c-8c93-6e23cd2079d3</t>
  </si>
  <si>
    <t>https://openapi.megafon.ru/api/sales/chicago/stdrive/v1/api/files/cdbae9ad-ba6f-4ae7-892d-0d32e7b614d2</t>
  </si>
  <si>
    <t>https://openapi.megafon.ru/api/sales/chicago/stdrive/v1/api/files/81ade17b-6088-4b7a-aa01-952d731c96ea</t>
  </si>
  <si>
    <t xml:space="preserve">ASX2157_D Ремонт сотовых 2И-11СТ</t>
  </si>
  <si>
    <t xml:space="preserve">Россия , Москва г, Профсоюзная ул, Дом 56</t>
  </si>
  <si>
    <t>https://openapi.megafon.ru/api/sales/chicago/stdrive/v1/api/files/a243a285-ddd0-4608-bf0d-e4b60e5957c8</t>
  </si>
  <si>
    <t>https://openapi.megafon.ru/api/sales/chicago/stdrive/v1/api/files/3806a054-8c38-4bec-bd91-97174c969534</t>
  </si>
  <si>
    <t>https://openapi.megafon.ru/api/sales/chicago/stdrive/v1/api/files/9e99f1e4-5478-44c5-b52a-ecb974e6a79a</t>
  </si>
  <si>
    <t xml:space="preserve">0130000000002385 Табак</t>
  </si>
  <si>
    <t xml:space="preserve">309509, Россия, Белгородская обл., г. Старый Оскол, мкр Северный, д. 40</t>
  </si>
  <si>
    <t>https://openapi.megafon.ru/api/sales/chicago/stdrive/v1/api/files/3c0398a7-2baf-4783-bf9c-1d622bfa0da2</t>
  </si>
  <si>
    <t>https://openapi.megafon.ru/api/sales/chicago/stdrive/v1/api/files/c6fb9e4d-738e-4a8b-a5f1-4fea7523f8c3</t>
  </si>
  <si>
    <t>https://openapi.megafon.ru/api/sales/chicago/stdrive/v1/api/files/e7a83651-20a4-41f2-916b-9a7b6dcd116e</t>
  </si>
  <si>
    <t xml:space="preserve">0400000000001357 991898 ИП Гущин А.Ю.(Чувашия) ДК_VAN</t>
  </si>
  <si>
    <t xml:space="preserve">Россия, Чувашская Республика - Чувашия, Шумерлинский р-н, Егоркино(Егоркинского поселения) д., Советская ул.</t>
  </si>
  <si>
    <t>https://openapi.megafon.ru/api/sales/chicago/stdrive/v1/api/files/11ae12f4-3098-46f7-b0e4-304bc677cfc6</t>
  </si>
  <si>
    <t>https://openapi.megafon.ru/api/sales/chicago/stdrive/v1/api/files/9f3e0d51-0d17-4521-83d0-02d82220139d</t>
  </si>
  <si>
    <t>https://openapi.megafon.ru/api/sales/chicago/stdrive/v1/api/files/0aaf2e4e-0575-46f0-a3ee-7938178fc7f7</t>
  </si>
  <si>
    <t>https://openapi.megafon.ru/api/sales/chicago/stdrive/v1/api/files/7bb63e5c-9baf-4525-a00c-c262ab2d3baf</t>
  </si>
  <si>
    <t xml:space="preserve">VO_MOBILUX_333 942398 ООО "Диджитал" ВО</t>
  </si>
  <si>
    <t xml:space="preserve">Россия , Воронежская обл, Воронеж г, Маршала Жукова ул, д 2/1</t>
  </si>
  <si>
    <t>https://openapi.megafon.ru/api/sales/chicago/stdrive/v1/api/files/cd425a71-fb6c-44cb-8c31-fa5d0beff310</t>
  </si>
  <si>
    <t>https://openapi.megafon.ru/api/sales/chicago/stdrive/v1/api/files/de2de755-ae7f-4532-bec5-9d39cd57c291</t>
  </si>
  <si>
    <t>https://openapi.megafon.ru/api/sales/chicago/stdrive/v1/api/files/cd3c1f8e-121b-4163-9fb7-7ece93b2694b</t>
  </si>
  <si>
    <t>https://openapi.megafon.ru/api/sales/chicago/stdrive/v1/api/files/daecc6b1-c31a-4af7-a09d-6444da1b1c23</t>
  </si>
  <si>
    <t>0300000000004306</t>
  </si>
  <si>
    <t xml:space="preserve">Россия , Оренбургская обл, Орск г, Вяземская ул, Дом 66</t>
  </si>
  <si>
    <t>https://openapi.megafon.ru/api/sales/chicago/stdrive/v1/api/files/230b9b49-a9df-4838-bbfc-70c9a093670b</t>
  </si>
  <si>
    <t>https://openapi.megafon.ru/api/sales/chicago/stdrive/v1/api/files/e2f1f8d2-a0cc-4302-bc16-02f8ad0a0df3</t>
  </si>
  <si>
    <t>https://openapi.megafon.ru/api/sales/chicago/stdrive/v1/api/files/41541325-5eda-47dc-8e23-1bae2160a328</t>
  </si>
  <si>
    <t xml:space="preserve">0280000000001253 1015750 ИП Гущин А.Ю. (Астрахань) ДК_VAN</t>
  </si>
  <si>
    <t>https://openapi.megafon.ru/api/sales/chicago/stdrive/v1/api/files/309ed897-d838-48f0-b6bd-261d14ae1849</t>
  </si>
  <si>
    <t>https://openapi.megafon.ru/api/sales/chicago/stdrive/v1/api/files/9236c64f-cce6-4889-85f2-90dbe8aede2f</t>
  </si>
  <si>
    <t>https://openapi.megafon.ru/api/sales/chicago/stdrive/v1/api/files/4489f55b-1e33-4208-a2cf-9418a923276a</t>
  </si>
  <si>
    <t>https://openapi.megafon.ru/api/sales/chicago/stdrive/v1/api/files/75ace8bf-2ea0-4a49-a643-6e66310df607</t>
  </si>
  <si>
    <t xml:space="preserve">0530000000002035 935848 ООО Диджитал (Ярославская область)_ДК_VAN</t>
  </si>
  <si>
    <t>https://openapi.megafon.ru/api/sales/chicago/stdrive/v1/api/files/90627e04-df53-49e1-a26e-84df035e4f0c</t>
  </si>
  <si>
    <t>https://openapi.megafon.ru/api/sales/chicago/stdrive/v1/api/files/f7f5ae7b-4dc9-4bac-8b73-1ea0ad597212</t>
  </si>
  <si>
    <t>https://openapi.megafon.ru/api/sales/chicago/stdrive/v1/api/files/5c4f8ac8-f9d9-4ba7-a964-b8776985fef3</t>
  </si>
  <si>
    <t>https://openapi.megafon.ru/api/sales/chicago/stdrive/v1/api/files/10f10b3c-85ae-41dc-806d-729077abca89</t>
  </si>
  <si>
    <t>kmr_0555669</t>
  </si>
  <si>
    <t xml:space="preserve">Россия, Кемеровская область - Кузбасс обл., Междуреченск г., Строителей пр-кт, д. 28</t>
  </si>
  <si>
    <t>https://openapi.megafon.ru/api/sales/chicago/stdrive/v1/api/files/979ffccc-e5ae-414f-8c7e-d30ac8d9533f</t>
  </si>
  <si>
    <t>https://openapi.megafon.ru/api/sales/chicago/stdrive/v1/api/files/5e98596a-8c8f-41df-872c-d22f9c092957</t>
  </si>
  <si>
    <t>https://openapi.megafon.ru/api/sales/chicago/stdrive/v1/api/files/a93b1552-9a69-4916-a8bf-1e4aaf792126</t>
  </si>
  <si>
    <t>https://openapi.megafon.ru/api/sales/chicago/stdrive/v1/api/files/d9ff967d-4877-4c9a-9432-c5b69fbecef4</t>
  </si>
  <si>
    <t>kmr_0554779</t>
  </si>
  <si>
    <t xml:space="preserve">Россия , Кемеровская область - Кузбасс обл, Кемерово г, Ленина пр-кт, Дом 24</t>
  </si>
  <si>
    <t>https://openapi.megafon.ru/api/sales/chicago/stdrive/v1/api/files/460738d2-5478-481f-a5f2-9145fe16e10e</t>
  </si>
  <si>
    <t>https://openapi.megafon.ru/api/sales/chicago/stdrive/v1/api/files/89c44a71-7d79-431a-ba89-81a7244e22f0</t>
  </si>
  <si>
    <t>https://openapi.megafon.ru/api/sales/chicago/stdrive/v1/api/files/872ecb8a-d1d3-4680-9d81-1094ecac55fa</t>
  </si>
  <si>
    <t>https://openapi.megafon.ru/api/sales/chicago/stdrive/v1/api/files/f3a39fab-d0ba-4a64-953c-7e415bc12340</t>
  </si>
  <si>
    <t xml:space="preserve">0380000000003088 Околица</t>
  </si>
  <si>
    <t xml:space="preserve">412210, Россия, Саратовская обл., Аркадакский р-н, г. Аркадак, ул. Чернышевского, д. 50/1</t>
  </si>
  <si>
    <t>https://openapi.megafon.ru/api/sales/chicago/stdrive/v1/api/files/8ac2d043-e10f-48cc-9154-999890889a2c</t>
  </si>
  <si>
    <t>https://openapi.megafon.ru/api/sales/chicago/stdrive/v1/api/files/802bd86d-b39e-4a48-8021-134058ca1dec</t>
  </si>
  <si>
    <t>https://openapi.megafon.ru/api/sales/chicago/stdrive/v1/api/files/5f02dee0-82f8-4d6d-9bfd-5b10e331b082</t>
  </si>
  <si>
    <t>https://openapi.megafon.ru/api/sales/chicago/stdrive/v1/api/files/049e4dff-cf2c-4243-b3a9-732d59571c11</t>
  </si>
  <si>
    <t xml:space="preserve">KCHR_SALP_125_22 1001903 ИП Салпагарова А.А. КЧР</t>
  </si>
  <si>
    <t xml:space="preserve">E-CHK-SL-1 (E-CHK-SL-1)</t>
  </si>
  <si>
    <t xml:space="preserve">Россия , Карачаево-Черкесская Респ, Хабезский р-н, Инжичишхо аул, С. Дерева ул, Дом 28</t>
  </si>
  <si>
    <t>https://openapi.megafon.ru/api/sales/chicago/stdrive/v1/api/files/986d9d0e-552b-4189-98ca-607cfdd41fe2</t>
  </si>
  <si>
    <t>https://openapi.megafon.ru/api/sales/chicago/stdrive/v1/api/files/e72cf04b-e23e-44ed-9991-5b95eae2436f</t>
  </si>
  <si>
    <t>https://openapi.megafon.ru/api/sales/chicago/stdrive/v1/api/files/a85ec7b2-8335-45c0-a6b2-7154cf5657de</t>
  </si>
  <si>
    <t>https://openapi.megafon.ru/api/sales/chicago/stdrive/v1/api/files/84a8a975-4af2-419b-986f-cb7ca63e783d</t>
  </si>
  <si>
    <t xml:space="preserve">0430000000001760 Овощи и фрукты</t>
  </si>
  <si>
    <t xml:space="preserve">Россия, Ивановская обл., Кинешма г., Гагарина ул., д. 5</t>
  </si>
  <si>
    <t>https://openapi.megafon.ru/api/sales/chicago/stdrive/v1/api/files/87694249-52f6-4009-8018-0de548c55520</t>
  </si>
  <si>
    <t>https://openapi.megafon.ru/api/sales/chicago/stdrive/v1/api/files/fc3d146d-6e1b-4f9d-aee6-6b6e25d36322</t>
  </si>
  <si>
    <t>https://openapi.megafon.ru/api/sales/chicago/stdrive/v1/api/files/318e3768-53e5-41c1-85f4-fcf059fed56b</t>
  </si>
  <si>
    <t>https://openapi.megafon.ru/api/sales/chicago/stdrive/v1/api/files/502af260-2a87-4ab8-b1a4-f4abd2d6ca43</t>
  </si>
  <si>
    <t xml:space="preserve">AMR_283294221 Ассорти</t>
  </si>
  <si>
    <t xml:space="preserve">676680 Россия, Амурская обл., Михайловский, с Поярково, ул Ленина , д. 79</t>
  </si>
  <si>
    <t>https://openapi.megafon.ru/api/sales/chicago/stdrive/v1/api/files/600966d0-28f8-4f2a-833d-b1e6541e4c64</t>
  </si>
  <si>
    <t>https://openapi.megafon.ru/api/sales/chicago/stdrive/v1/api/files/aa4ec71d-8e54-4857-a32e-9aa4b1f1f7b7</t>
  </si>
  <si>
    <t>https://openapi.megafon.ru/api/sales/chicago/stdrive/v1/api/files/2b3a4729-7fe0-4707-b9a3-9607ec4ffb47</t>
  </si>
  <si>
    <t>https://openapi.megafon.ru/api/sales/chicago/stdrive/v1/api/files/e60460e7-f760-4182-9a82-b248838b4c43</t>
  </si>
  <si>
    <t xml:space="preserve">1-2816 737429 ИП Гущин Алексей Юрьевич (Брянск) ДК_VAN</t>
  </si>
  <si>
    <t xml:space="preserve">Россия, Брянская обл, Красногорский р-н, Красная Гора пгт, Куйбышева ул, д. 9</t>
  </si>
  <si>
    <t>https://openapi.megafon.ru/api/sales/chicago/stdrive/v1/api/files/2e88b43d-d105-4bc4-9e34-030eebfd77d8</t>
  </si>
  <si>
    <t>https://openapi.megafon.ru/api/sales/chicago/stdrive/v1/api/files/c9dee0f5-9233-4c92-97e9-13124bb1f691</t>
  </si>
  <si>
    <t>https://openapi.megafon.ru/api/sales/chicago/stdrive/v1/api/files/c8b13507-52ba-45fc-9b09-df9f753ee3ec</t>
  </si>
  <si>
    <t>https://openapi.megafon.ru/api/sales/chicago/stdrive/v1/api/files/810c418f-f557-4175-969f-297b0d65fd63</t>
  </si>
  <si>
    <t xml:space="preserve">0360000000005348 924787 ИП Гущин А.Ю. (Казань) ДК_VAN</t>
  </si>
  <si>
    <t xml:space="preserve">Россия , Татарстан Респ, Сармановский р-н, Петровский Завод с, Декабристов ул, д 3А</t>
  </si>
  <si>
    <t>https://openapi.megafon.ru/api/sales/chicago/stdrive/v1/api/files/3d04fffa-07fb-4c1f-b48a-7b68a8c328e1</t>
  </si>
  <si>
    <t>https://openapi.megafon.ru/api/sales/chicago/stdrive/v1/api/files/be2ebe8c-b767-46c3-a27c-320b6fb392cc</t>
  </si>
  <si>
    <t>https://openapi.megafon.ru/api/sales/chicago/stdrive/v1/api/files/31a72003-7d91-46e0-9b32-7ab045d2e023</t>
  </si>
  <si>
    <t>https://openapi.megafon.ru/api/sales/chicago/stdrive/v1/api/files/b9760468-915d-4a74-82aa-df16dddf9a2e</t>
  </si>
  <si>
    <t>NT_0000000010835</t>
  </si>
  <si>
    <t xml:space="preserve">Россия, Санкт-Петербург г., Будапештская ул., д. 11, литера А</t>
  </si>
  <si>
    <t>https://openapi.megafon.ru/api/sales/chicago/stdrive/v1/api/files/d209e0b4-f4d3-44a6-8bd4-6ee93842d660</t>
  </si>
  <si>
    <t>https://openapi.megafon.ru/api/sales/chicago/stdrive/v1/api/files/bd6f950e-9594-4186-930e-059cf96d5ca2</t>
  </si>
  <si>
    <t>https://openapi.megafon.ru/api/sales/chicago/stdrive/v1/api/files/a6a11dd7-fba2-4cba-9294-5a93e32e1378</t>
  </si>
  <si>
    <t>https://openapi.megafon.ru/api/sales/chicago/stdrive/v1/api/files/8652f850-6f60-405c-9cd4-c1933274c790</t>
  </si>
  <si>
    <t xml:space="preserve">0_40000000006114 Настена</t>
  </si>
  <si>
    <t xml:space="preserve">664005, Россия, Иркутская обл., г. Иркутск, ул. Румянцева, д. 5/2</t>
  </si>
  <si>
    <t>https://openapi.megafon.ru/api/sales/chicago/stdrive/v1/api/files/60460c05-459e-4525-9c9b-0c9752613863</t>
  </si>
  <si>
    <t>https://openapi.megafon.ru/api/sales/chicago/stdrive/v1/api/files/b965cc91-519d-4a80-9ee4-11a11631f6ff</t>
  </si>
  <si>
    <t>https://openapi.megafon.ru/api/sales/chicago/stdrive/v1/api/files/843e3146-67b4-4b1f-87f4-387d57e3e7b9</t>
  </si>
  <si>
    <t>https://openapi.megafon.ru/api/sales/chicago/stdrive/v1/api/files/340354b3-8da9-45df-b9fa-fcd09ce5d0b8</t>
  </si>
  <si>
    <t xml:space="preserve">0430000000001760 Овощи</t>
  </si>
  <si>
    <t xml:space="preserve">Ивановская обл, г Кинешма, ул Гагарина, д 5</t>
  </si>
  <si>
    <t>https://openapi.megafon.ru/api/sales/chicago/stdrive/v1/api/files/b9af4393-fa63-4368-b30d-cc023eb78925</t>
  </si>
  <si>
    <t>https://openapi.megafon.ru/api/sales/chicago/stdrive/v1/api/files/2516db5b-9157-45ab-ad8b-c691d7ca552c</t>
  </si>
  <si>
    <t>DI_3085</t>
  </si>
  <si>
    <t xml:space="preserve">346611, Россия, Ростовская обл., Багаевский р-н, ст-ца Багаевская, ул. Мичурина, 7</t>
  </si>
  <si>
    <t>https://openapi.megafon.ru/api/sales/chicago/stdrive/v1/api/files/faf7eb1d-d13d-4655-b880-9470a902bfc9</t>
  </si>
  <si>
    <t>https://openapi.megafon.ru/api/sales/chicago/stdrive/v1/api/files/58f30bbd-3595-4aa8-9439-9c36e2acae13</t>
  </si>
  <si>
    <t>https://openapi.megafon.ru/api/sales/chicago/stdrive/v1/api/files/d1fe4ded-a1e2-4526-9ce0-8efd5d1c89ab</t>
  </si>
  <si>
    <t>https://openapi.megafon.ru/api/sales/chicago/stdrive/v1/api/files/9d6970a7-1038-4888-a57c-e4b62e3a5675</t>
  </si>
  <si>
    <t xml:space="preserve">ASX5308_D 999030 Приоритет ООО ФЖ</t>
  </si>
  <si>
    <t xml:space="preserve">Россия , Московская обл, Наро-Фоминск г, Шибанкова ул, д 35А</t>
  </si>
  <si>
    <t>https://openapi.megafon.ru/api/sales/chicago/stdrive/v1/api/files/7d703942-d6ad-404d-adca-b832c083bce4</t>
  </si>
  <si>
    <t>https://openapi.megafon.ru/api/sales/chicago/stdrive/v1/api/files/84bb12ab-a8ad-47e9-855b-d24b08ca6239</t>
  </si>
  <si>
    <t xml:space="preserve">ASX9927_D Триколор</t>
  </si>
  <si>
    <t xml:space="preserve">Россия , Московская обл, Можайск г, Уваровка рп, Урицкого ул, Дом 47а</t>
  </si>
  <si>
    <t>https://openapi.megafon.ru/api/sales/chicago/stdrive/v1/api/files/1d6c9e8d-449d-4a92-91d2-055f74685e10</t>
  </si>
  <si>
    <t>https://openapi.megafon.ru/api/sales/chicago/stdrive/v1/api/files/dbb562a8-aedd-4d0f-bc54-8dc740c22d59</t>
  </si>
  <si>
    <t>https://openapi.megafon.ru/api/sales/chicago/stdrive/v1/api/files/c3705f3d-f39c-49ca-9435-ce84bd2d50b1</t>
  </si>
  <si>
    <t>https://openapi.megafon.ru/api/sales/chicago/stdrive/v1/api/files/caa171db-9712-4200-9a67-2666778c8fcb</t>
  </si>
  <si>
    <t>ЦУФ_КРС_396</t>
  </si>
  <si>
    <t xml:space="preserve">306200, Россия, Курская обл., Пристенский р-н, рп. Пристень, ул. Октябрьская, д. 15</t>
  </si>
  <si>
    <t>https://openapi.megafon.ru/api/sales/chicago/stdrive/v1/api/files/305ca887-df7e-40d6-a2d6-c5d9a778106f</t>
  </si>
  <si>
    <t>https://openapi.megafon.ru/api/sales/chicago/stdrive/v1/api/files/a24a8015-a815-43e9-a026-a7c4b80b0eda</t>
  </si>
  <si>
    <t>https://openapi.megafon.ru/api/sales/chicago/stdrive/v1/api/files/2b630411-535c-4a50-84eb-4c2ea0e92d5d</t>
  </si>
  <si>
    <t>https://openapi.megafon.ru/api/sales/chicago/stdrive/v1/api/files/c864a0e1-b31d-4dcb-81e2-9bf44f2f5676</t>
  </si>
  <si>
    <t>ЦУФ_НН_259</t>
  </si>
  <si>
    <t xml:space="preserve">606534 Россия, Нижегородская обл., Городецкий р-н, с. Бриляково (Бриляковский с/с), ул. Мира, д. 38</t>
  </si>
  <si>
    <t>https://openapi.megafon.ru/api/sales/chicago/stdrive/v1/api/files/8cec76a4-c14a-4315-9eef-9b2916603cc6</t>
  </si>
  <si>
    <t>https://openapi.megafon.ru/api/sales/chicago/stdrive/v1/api/files/b138b7d3-51b0-4cf1-9fd4-e7bcd39206a5</t>
  </si>
  <si>
    <t>https://openapi.megafon.ru/api/sales/chicago/stdrive/v1/api/files/0f234408-c680-41a2-b61a-b9b14a92629a</t>
  </si>
  <si>
    <t>https://openapi.megafon.ru/api/sales/chicago/stdrive/v1/api/files/edf818e9-deef-46c3-9dcb-9a1e6eefe555</t>
  </si>
  <si>
    <t xml:space="preserve">0530000000002418 964406 ООО Диджитал (Ярославская область)_ДК_VAN</t>
  </si>
  <si>
    <t xml:space="preserve">Россия , Ярославская обл, Рыбинский р-н, Рыбинск г, Мира пр-кт, Дом 12</t>
  </si>
  <si>
    <t>https://openapi.megafon.ru/api/sales/chicago/stdrive/v1/api/files/e2382af8-4c28-41de-ba4e-08e76d4cb161</t>
  </si>
  <si>
    <t>https://openapi.megafon.ru/api/sales/chicago/stdrive/v1/api/files/4fa1f86f-71fb-4e7f-94c3-dbaa25c094e6</t>
  </si>
  <si>
    <t>https://openapi.megafon.ru/api/sales/chicago/stdrive/v1/api/files/cb3ec555-ecf8-4425-b9eb-22d80082ca7b</t>
  </si>
  <si>
    <t>https://openapi.megafon.ru/api/sales/chicago/stdrive/v1/api/files/21752a51-351f-4f9e-ba92-1468b496e25b</t>
  </si>
  <si>
    <t>ЦУФ_КРГ_418</t>
  </si>
  <si>
    <t xml:space="preserve">641780, Россия, Курганская обл., Половинский р-н, с. Половинное, ул. Энергетиков, д. 1</t>
  </si>
  <si>
    <t>https://openapi.megafon.ru/api/sales/chicago/stdrive/v1/api/files/9534bbff-6e6a-4653-aea5-235a39128a5e</t>
  </si>
  <si>
    <t>https://openapi.megafon.ru/api/sales/chicago/stdrive/v1/api/files/e9472d24-328b-4aa4-9fc5-04f19353e8ae</t>
  </si>
  <si>
    <t>https://openapi.megafon.ru/api/sales/chicago/stdrive/v1/api/files/fa4f7e0a-9a6e-4374-afbe-53ea8ee18f71</t>
  </si>
  <si>
    <t>https://openapi.megafon.ru/api/sales/chicago/stdrive/v1/api/files/c8bdb191-2d9c-4047-93c1-8e4198207ff4</t>
  </si>
  <si>
    <t>OMS_2559</t>
  </si>
  <si>
    <t xml:space="preserve">Россия, Омская обл., Омск г., Мира пр-кт, д. 26</t>
  </si>
  <si>
    <t>https://openapi.megafon.ru/api/sales/chicago/stdrive/v1/api/files/64baca61-9a0e-4b80-9696-d1943a347a90</t>
  </si>
  <si>
    <t>https://openapi.megafon.ru/api/sales/chicago/stdrive/v1/api/files/3c01a769-cd61-4a4c-b6d6-a6ce4de64c13</t>
  </si>
  <si>
    <t>https://openapi.megafon.ru/api/sales/chicago/stdrive/v1/api/files/84c140fc-770b-4115-97b5-ebb8402410bd</t>
  </si>
  <si>
    <t>https://openapi.megafon.ru/api/sales/chicago/stdrive/v1/api/files/c918d5e1-dace-447c-8421-c4af7a2f0865</t>
  </si>
  <si>
    <t xml:space="preserve">ЦУФ_ЧЛБ_751 Магазин</t>
  </si>
  <si>
    <t xml:space="preserve">457170, Россия, Челябинская обл., Октябрьский р-н, с. Октябрьское, ул. Осипенко, д. 91Б</t>
  </si>
  <si>
    <t>https://openapi.megafon.ru/api/sales/chicago/stdrive/v1/api/files/34f8c49f-c737-4f7b-a5f3-09abec039ca7</t>
  </si>
  <si>
    <t>https://openapi.megafon.ru/api/sales/chicago/stdrive/v1/api/files/551550c4-6195-44c7-aa89-1d6eee38832e</t>
  </si>
  <si>
    <t>https://openapi.megafon.ru/api/sales/chicago/stdrive/v1/api/files/67bab393-0b1e-4770-b32d-496006a51b10</t>
  </si>
  <si>
    <t>https://openapi.megafon.ru/api/sales/chicago/stdrive/v1/api/files/b12298ef-3661-4a4c-9ca7-7412d062aeb5</t>
  </si>
  <si>
    <t xml:space="preserve">0320000000005721 Пышка</t>
  </si>
  <si>
    <t xml:space="preserve">452500, Россия, Башкортостан Респ., Кигинский р-н, с. Верхние Киги, ул. Ибрагимова, зд. 31Б</t>
  </si>
  <si>
    <t>https://openapi.megafon.ru/api/sales/chicago/stdrive/v1/api/files/43f6dd93-19e8-4a80-b600-0a98a1ecc9b5</t>
  </si>
  <si>
    <t>https://openapi.megafon.ru/api/sales/chicago/stdrive/v1/api/files/dfa6b078-953d-4a43-82ee-501f0084dd76</t>
  </si>
  <si>
    <t>https://openapi.megafon.ru/api/sales/chicago/stdrive/v1/api/files/8ea3ba71-4acb-4a67-8aaf-ca84309fb3cb</t>
  </si>
  <si>
    <t xml:space="preserve">IRK_383274837 Киоск Пресса</t>
  </si>
  <si>
    <t xml:space="preserve">Россия, Иркутская обл., г. Братск, ж/р Стениха, ул. Южная, 14/3, корп. корп.1</t>
  </si>
  <si>
    <t>https://openapi.megafon.ru/api/sales/chicago/stdrive/v1/api/files/275b0527-a64d-45cd-a13d-553348caf574</t>
  </si>
  <si>
    <t>https://openapi.megafon.ru/api/sales/chicago/stdrive/v1/api/files/b7bf7bfb-fed6-40f5-9a77-0f358fe470e0</t>
  </si>
  <si>
    <t xml:space="preserve">0300000000002043 906536 ИП Гущин А.Ю. (Оренбург) ДК_VAN</t>
  </si>
  <si>
    <t xml:space="preserve">462280 Россия, Оренбургская обл., г. Медногорск, ул. Гагарина д. 8</t>
  </si>
  <si>
    <t>https://openapi.megafon.ru/api/sales/chicago/stdrive/v1/api/files/1d2382ba-0adb-4a2a-be50-a1f5b21f1743</t>
  </si>
  <si>
    <t xml:space="preserve">0300000000002043 Нить</t>
  </si>
  <si>
    <t>https://openapi.megafon.ru/api/sales/chicago/stdrive/v1/api/files/9e599dfc-f247-4bd4-93e3-07299786c8c2</t>
  </si>
  <si>
    <t>https://openapi.megafon.ru/api/sales/chicago/stdrive/v1/api/files/ebc67526-bc81-46e5-8fd8-d00109116815</t>
  </si>
  <si>
    <t>https://openapi.megafon.ru/api/sales/chicago/stdrive/v1/api/files/851a9295-7d6c-4f54-86cb-61acf966a839</t>
  </si>
  <si>
    <t>kmt_0050769</t>
  </si>
  <si>
    <t xml:space="preserve">683012, Россия, Камчатский край, г. Петропавловск-Камчатский, ул. Петра Ильичева, 54, кв./оф. 2</t>
  </si>
  <si>
    <t>https://openapi.megafon.ru/api/sales/chicago/stdrive/v1/api/files/480fd11d-4ae7-4e84-be10-384504d0eac6</t>
  </si>
  <si>
    <t>https://openapi.megafon.ru/api/sales/chicago/stdrive/v1/api/files/5b7f24bf-4069-4044-8fd2-dec0c103a334</t>
  </si>
  <si>
    <t>https://openapi.megafon.ru/api/sales/chicago/stdrive/v1/api/files/cdc9b412-ba58-4d05-8a56-5f0607aa8d5a</t>
  </si>
  <si>
    <t>https://openapi.megafon.ru/api/sales/chicago/stdrive/v1/api/files/98d740ba-cee7-4c1b-92ee-63c2ed41e4e8</t>
  </si>
  <si>
    <t xml:space="preserve">0520000000001988 1020325 Диджитал ООО (1-69-Т)_ДК_VAN</t>
  </si>
  <si>
    <t xml:space="preserve">Россия, Тверская обл., Торжок г., Ленинградское ш., д. 18</t>
  </si>
  <si>
    <t>https://openapi.megafon.ru/api/sales/chicago/stdrive/v1/api/files/8be2b99c-38ee-4864-836e-c3f09b0ae72e</t>
  </si>
  <si>
    <t>https://openapi.megafon.ru/api/sales/chicago/stdrive/v1/api/files/4d738f85-eef8-4c54-ac83-9d26cd789202</t>
  </si>
  <si>
    <t>https://openapi.megafon.ru/api/sales/chicago/stdrive/v1/api/files/4aae3ee9-2204-4e1b-a682-e3ec25a375ac</t>
  </si>
  <si>
    <t>https://openapi.megafon.ru/api/sales/chicago/stdrive/v1/api/files/a9288a55-e06d-439f-bcbc-0544dec807a3</t>
  </si>
  <si>
    <t>SHL_1056</t>
  </si>
  <si>
    <t xml:space="preserve">Россия, Сахалинская обл., Южно-Сахалинск г., Крюкова Д.Н. ул., д. 57</t>
  </si>
  <si>
    <t>https://openapi.megafon.ru/api/sales/chicago/stdrive/v1/api/files/cb8da044-0e23-4075-8976-a6aa472df1c9</t>
  </si>
  <si>
    <t>https://openapi.megafon.ru/api/sales/chicago/stdrive/v1/api/files/da9c3186-efc9-4f84-a89e-24a6636ba292</t>
  </si>
  <si>
    <t>https://openapi.megafon.ru/api/sales/chicago/stdrive/v1/api/files/e93eba0a-9498-4454-8be5-830da93309f8</t>
  </si>
  <si>
    <t xml:space="preserve">М884801W Кафе вкус востока</t>
  </si>
  <si>
    <t xml:space="preserve">Россия, Московская обл., Раменское г., Ильинский рп., Московская ул., д. 22</t>
  </si>
  <si>
    <t>https://openapi.megafon.ru/api/sales/chicago/stdrive/v1/api/files/06a31837-32b4-48d1-9793-a717ef9f1579</t>
  </si>
  <si>
    <t>https://openapi.megafon.ru/api/sales/chicago/stdrive/v1/api/files/916f41eb-07df-42b1-b196-f980aaa24e6e</t>
  </si>
  <si>
    <t>https://openapi.megafon.ru/api/sales/chicago/stdrive/v1/api/files/c63c1a06-753f-45ab-b636-c3af157dae48</t>
  </si>
  <si>
    <t>https://openapi.megafon.ru/api/sales/chicago/stdrive/v1/api/files/4b81fe94-826d-44f9-b8b5-c29b7fd3d484</t>
  </si>
  <si>
    <t xml:space="preserve">z011241 1088013 СЕРВИС ЛИНК ООО ДК_VAN</t>
  </si>
  <si>
    <t xml:space="preserve">Россия , Ленинградская обл, Тосненский р-н, Ульяновка гп, Советский пр-кт, Дом 13</t>
  </si>
  <si>
    <t>https://openapi.megafon.ru/api/sales/chicago/stdrive/v1/api/files/8d804294-0362-4cf8-9cbe-95bbe34f1f63</t>
  </si>
  <si>
    <t>https://openapi.megafon.ru/api/sales/chicago/stdrive/v1/api/files/42f240aa-3b04-44bd-8a09-52145600b9dd</t>
  </si>
  <si>
    <t>https://openapi.megafon.ru/api/sales/chicago/stdrive/v1/api/files/ffddee6c-f695-4d24-830c-84d8a6e1bdda</t>
  </si>
  <si>
    <t xml:space="preserve">REGPLUS_729_19 729610 ИП Цыганов С.А. РО</t>
  </si>
  <si>
    <t xml:space="preserve">Россия , Ростовская обл, Зимовниковский р-н, Зимовники п, Дзержинского ул, Дом 196</t>
  </si>
  <si>
    <t>https://openapi.megafon.ru/api/sales/chicago/stdrive/v1/api/files/a10003c6-3aa3-4a13-b911-879030c8ca57</t>
  </si>
  <si>
    <t>https://openapi.megafon.ru/api/sales/chicago/stdrive/v1/api/files/faa7a2fc-4868-40f6-9ed9-2dbe901bcaa0</t>
  </si>
  <si>
    <t>https://openapi.megafon.ru/api/sales/chicago/stdrive/v1/api/files/945fc516-ca1a-4682-9b6b-67ecfff10330</t>
  </si>
  <si>
    <t>https://openapi.megafon.ru/api/sales/chicago/stdrive/v1/api/files/fdb91052-773b-4702-9cb4-035fcf405f8e</t>
  </si>
  <si>
    <t>BRL_054000005571</t>
  </si>
  <si>
    <t xml:space="preserve">Россия , Алтайский край, Шипуновский р-н, Шипуново с, Кооперативный пер, Дом 3</t>
  </si>
  <si>
    <t>https://openapi.megafon.ru/api/sales/chicago/stdrive/v1/api/files/fa092821-1de9-484c-aa4b-146105b59fe9</t>
  </si>
  <si>
    <t>https://openapi.megafon.ru/api/sales/chicago/stdrive/v1/api/files/2b80b9cc-b3c8-4524-80bf-c9100ce03f10</t>
  </si>
  <si>
    <t>https://openapi.megafon.ru/api/sales/chicago/stdrive/v1/api/files/b07c23f0-3f3f-4ba0-9a25-9bdac092c8e3</t>
  </si>
  <si>
    <t>https://openapi.megafon.ru/api/sales/chicago/stdrive/v1/api/files/466528bc-1e18-4537-b0d2-12e8aa35a59c</t>
  </si>
  <si>
    <t>BRT_1806</t>
  </si>
  <si>
    <t xml:space="preserve">Россия , Бурятия Респ, Иволгинский р-н, Нур-Селение у, Восточный кв-л, Дом 11</t>
  </si>
  <si>
    <t>https://openapi.megafon.ru/api/sales/chicago/stdrive/v1/api/files/56d7881a-034d-4007-8f41-ea602b84ea60</t>
  </si>
  <si>
    <t>https://openapi.megafon.ru/api/sales/chicago/stdrive/v1/api/files/d377c573-3c9a-40dc-903b-fed0444f7169</t>
  </si>
  <si>
    <t>https://openapi.megafon.ru/api/sales/chicago/stdrive/v1/api/files/8fe964c4-a211-4ffe-86cb-6076ad973995</t>
  </si>
  <si>
    <t>https://openapi.megafon.ru/api/sales/chicago/stdrive/v1/api/files/a588ff30-457e-4169-abd1-dc1179c3f90c</t>
  </si>
  <si>
    <t xml:space="preserve">PRIO_КК_2436 1087827 ООО "Приоритет" КК</t>
  </si>
  <si>
    <t xml:space="preserve">Россия , Краснодарский край, Каневской р-н, Новодеревянковская ст-ца, Ленина ул, Дом 113</t>
  </si>
  <si>
    <t>https://openapi.megafon.ru/api/sales/chicago/stdrive/v1/api/files/9602df97-fe82-4c1f-bad2-72414c7ba87a</t>
  </si>
  <si>
    <t>https://openapi.megafon.ru/api/sales/chicago/stdrive/v1/api/files/d9ee518a-9099-487c-8245-de90abd476f5</t>
  </si>
  <si>
    <t>https://openapi.megafon.ru/api/sales/chicago/stdrive/v1/api/files/7da7ca72-49b0-4ed0-8c72-e651b92cb492</t>
  </si>
  <si>
    <t>https://openapi.megafon.ru/api/sales/chicago/stdrive/v1/api/files/bdddb0d0-362b-4ffd-ba4c-e64940e64313</t>
  </si>
  <si>
    <t xml:space="preserve">0280000000001355 1092535 ИП Гущин А.Ю. (Астрахань) ДК_VAN</t>
  </si>
  <si>
    <t xml:space="preserve">416512, Россия, Астраханская обл., Ахтубинский р-н, с. Пологое Займище, ул. 60 лет СССР, 7б</t>
  </si>
  <si>
    <t>https://openapi.megafon.ru/api/sales/chicago/stdrive/v1/api/files/0d6ea8e4-0037-429d-8f06-24e7bdf5e19c</t>
  </si>
  <si>
    <t>https://openapi.megafon.ru/api/sales/chicago/stdrive/v1/api/files/c2e06936-01b0-478c-a52c-7f26443fb769</t>
  </si>
  <si>
    <t>https://openapi.megafon.ru/api/sales/chicago/stdrive/v1/api/files/09940380-4395-4c77-99b9-0d951a007fa9</t>
  </si>
  <si>
    <t>https://openapi.megafon.ru/api/sales/chicago/stdrive/v1/api/files/90cbe638-09f5-4e94-97d0-f47351d5b405</t>
  </si>
  <si>
    <t xml:space="preserve">2212230121 Сити ИП Гущин А.Ю. (Пенза) ДК_VAN</t>
  </si>
  <si>
    <t>https://openapi.megafon.ru/api/sales/chicago/stdrive/v1/api/files/b684711c-dcd8-4ea7-b34c-838c5e64e86f</t>
  </si>
  <si>
    <t>https://openapi.megafon.ru/api/sales/chicago/stdrive/v1/api/files/972aee87-11cd-40d0-8dcf-178cb21e8500</t>
  </si>
  <si>
    <t>https://openapi.megafon.ru/api/sales/chicago/stdrive/v1/api/files/16739507-1fb9-4133-af2d-2daaa84bad1f</t>
  </si>
  <si>
    <t xml:space="preserve">VO_MOBILUX_335 942400 ООО "Диджитал" ВО</t>
  </si>
  <si>
    <t xml:space="preserve">Россия , Воронежская обл, Воронеж г, Маршала Жукова ул, Дом 1</t>
  </si>
  <si>
    <t>https://openapi.megafon.ru/api/sales/chicago/stdrive/v1/api/files/ab8c5a73-3778-47c9-a767-a0fa640c7837</t>
  </si>
  <si>
    <t>https://openapi.megafon.ru/api/sales/chicago/stdrive/v1/api/files/0b0c901e-9a1e-40ac-a880-3ddeabeeeef4</t>
  </si>
  <si>
    <t>https://openapi.megafon.ru/api/sales/chicago/stdrive/v1/api/files/a423c07c-1feb-4d89-9933-535a454999b7</t>
  </si>
  <si>
    <t>https://openapi.megafon.ru/api/sales/chicago/stdrive/v1/api/files/fc2aa09c-fbc0-403a-8e2a-f45ca6de8cde</t>
  </si>
  <si>
    <t xml:space="preserve">ЦУФ_ЧЛБ_584 Диски Паллада</t>
  </si>
  <si>
    <t>https://openapi.megafon.ru/api/sales/chicago/stdrive/v1/api/files/dfd005dc-22f1-4086-8105-627379941cd5</t>
  </si>
  <si>
    <t>https://openapi.megafon.ru/api/sales/chicago/stdrive/v1/api/files/702e74dd-44e0-4348-92aa-ce93c51dee18</t>
  </si>
  <si>
    <t>https://openapi.megafon.ru/api/sales/chicago/stdrive/v1/api/files/9d084c44-7fd2-4482-9580-e48c99c6f513</t>
  </si>
  <si>
    <t xml:space="preserve">AMR_1419 Золотой телец</t>
  </si>
  <si>
    <t xml:space="preserve">675520, Россия, Амурская обл., Благовещенский р-н, с. Чигири, ул. Центральная, зд. 8/1</t>
  </si>
  <si>
    <t>https://openapi.megafon.ru/api/sales/chicago/stdrive/v1/api/files/416e65ec-15f6-4d6c-97b7-d266530642f4</t>
  </si>
  <si>
    <t>https://openapi.megafon.ru/api/sales/chicago/stdrive/v1/api/files/2af8fadb-b980-41f4-9442-36ee4f219b28</t>
  </si>
  <si>
    <t>https://openapi.megafon.ru/api/sales/chicago/stdrive/v1/api/files/34bcfab3-679a-424e-b22a-39c25af5837b</t>
  </si>
  <si>
    <t>https://openapi.megafon.ru/api/sales/chicago/stdrive/v1/api/files/b0dbd9dd-a5ab-46fb-8b37-8b494a799e5d</t>
  </si>
  <si>
    <t>5490007624</t>
  </si>
  <si>
    <t xml:space="preserve">630049, Россия, Новосибирская обл., г. Новосибирск, ул. Дуси Ковальчук, 1/1/3</t>
  </si>
  <si>
    <t>https://openapi.megafon.ru/api/sales/chicago/stdrive/v1/api/files/b37411e2-945e-4e00-9a9f-1b10ae46d005</t>
  </si>
  <si>
    <t>https://openapi.megafon.ru/api/sales/chicago/stdrive/v1/api/files/a8c3be47-646c-4090-97d2-b17571176443</t>
  </si>
  <si>
    <t>https://openapi.megafon.ru/api/sales/chicago/stdrive/v1/api/files/4da349a3-5abd-4469-90a4-ab795d53020c</t>
  </si>
  <si>
    <t>https://openapi.megafon.ru/api/sales/chicago/stdrive/v1/api/files/a84a819d-eb12-48ed-b319-00c277c71e38</t>
  </si>
  <si>
    <t xml:space="preserve">0390000000001294 953027 ООО "ГС" (Ульяновск) ДК_VAN</t>
  </si>
  <si>
    <t xml:space="preserve">Россия , Ульяновская обл, Чердаклинский р-н, Архангельское с, 50 лет Победы ул, д 1А</t>
  </si>
  <si>
    <t>https://openapi.megafon.ru/api/sales/chicago/stdrive/v1/api/files/8d967be2-8b8b-48ca-9141-9b5e803c9622</t>
  </si>
  <si>
    <t>https://openapi.megafon.ru/api/sales/chicago/stdrive/v1/api/files/7a9fa0b9-308f-4bc0-ab6f-a003b6d0cbe7</t>
  </si>
  <si>
    <t>https://openapi.megafon.ru/api/sales/chicago/stdrive/v1/api/files/e782e842-1da2-44a4-af52-c6ae4bc62e9a</t>
  </si>
  <si>
    <t>https://openapi.megafon.ru/api/sales/chicago/stdrive/v1/api/files/f2745426-f2d4-4c47-bc8e-bc4537739eea</t>
  </si>
  <si>
    <t xml:space="preserve">0800000000001902 Без вывески</t>
  </si>
  <si>
    <t xml:space="preserve">Россия, Рязанская обл., Шиловский р-н, Тимошкино с., д. 1</t>
  </si>
  <si>
    <t>https://openapi.megafon.ru/api/sales/chicago/stdrive/v1/api/files/2bd10351-eddd-46e8-85ec-211c609c1fb5</t>
  </si>
  <si>
    <t>https://openapi.megafon.ru/api/sales/chicago/stdrive/v1/api/files/8f2f0c3a-9d30-4bf6-92d6-63381c8b6e1a</t>
  </si>
  <si>
    <t>https://openapi.megafon.ru/api/sales/chicago/stdrive/v1/api/files/261df828-8f68-401a-8b92-fe0341b2bc96</t>
  </si>
  <si>
    <t>https://openapi.megafon.ru/api/sales/chicago/stdrive/v1/api/files/6a3d2574-6305-4505-a195-a4639f62699e</t>
  </si>
  <si>
    <t xml:space="preserve">0400000000000846 941844 ИП Гущин А.Ю.(Чувашия) ДК_VAN</t>
  </si>
  <si>
    <t xml:space="preserve">Россия , Чувашская Республика - Чувашия, Цивильский р-н, Цивильск г, Кирова ул, Домовладение 22</t>
  </si>
  <si>
    <t>https://openapi.megafon.ru/api/sales/chicago/stdrive/v1/api/files/378d7256-d990-42dc-a1a5-87c3ea454cee</t>
  </si>
  <si>
    <t>https://openapi.megafon.ru/api/sales/chicago/stdrive/v1/api/files/e3e027ad-213a-4c1a-a27e-7e3c5f1fe8e3</t>
  </si>
  <si>
    <t>https://openapi.megafon.ru/api/sales/chicago/stdrive/v1/api/files/b5d75401-5806-4877-8c24-56742e5ec7aa</t>
  </si>
  <si>
    <t>https://openapi.megafon.ru/api/sales/chicago/stdrive/v1/api/files/62a6bf8d-8456-4cc9-b896-d99d0ca30eee</t>
  </si>
  <si>
    <t xml:space="preserve">М815901 Продукты</t>
  </si>
  <si>
    <t xml:space="preserve">140007, Россия, Московская обл., г. Люберцы, ул. 8 Марта, д. 20, корп. 2</t>
  </si>
  <si>
    <t>https://openapi.megafon.ru/api/sales/chicago/stdrive/v1/api/files/8e06b2a2-7bc4-4d94-b986-af2d7e79856c</t>
  </si>
  <si>
    <t>https://openapi.megafon.ru/api/sales/chicago/stdrive/v1/api/files/43b7cec3-ca45-4b99-a9bf-f92a36d7f830</t>
  </si>
  <si>
    <t>https://openapi.megafon.ru/api/sales/chicago/stdrive/v1/api/files/15c66571-8c08-400c-9e4c-2111b6c8c21d</t>
  </si>
  <si>
    <t>ЦУФ_ВРН_495</t>
  </si>
  <si>
    <t xml:space="preserve">397566, Россия, Воронежская обл., Воробьевский р-н, п. Первомайский, ул. Мира, 20</t>
  </si>
  <si>
    <t>https://openapi.megafon.ru/api/sales/chicago/stdrive/v1/api/files/cc39b582-c570-4a36-9dc3-a76c5a1db2f9</t>
  </si>
  <si>
    <t>https://openapi.megafon.ru/api/sales/chicago/stdrive/v1/api/files/3c45ac76-8091-4673-9abc-c4d9748d600b</t>
  </si>
  <si>
    <t>https://openapi.megafon.ru/api/sales/chicago/stdrive/v1/api/files/c7b1b63d-c80b-4877-9628-22ffa586fa8c</t>
  </si>
  <si>
    <t>https://openapi.megafon.ru/api/sales/chicago/stdrive/v1/api/files/3b49dee3-9087-4cbc-af97-ec2467a11e08</t>
  </si>
  <si>
    <t xml:space="preserve">PRIO_КК_2756 1091526 ООО "Приоритет" КК</t>
  </si>
  <si>
    <t xml:space="preserve">Россия , Краснодарский край, Абинский р-н, Абинск г, Тургенева ул, Здание 46Б</t>
  </si>
  <si>
    <t>https://openapi.megafon.ru/api/sales/chicago/stdrive/v1/api/files/234a9a22-a4a5-425d-9654-6ac82ae95c59</t>
  </si>
  <si>
    <t>https://openapi.megafon.ru/api/sales/chicago/stdrive/v1/api/files/5e96afc2-bb17-434f-b8a0-74b24afa85f9</t>
  </si>
  <si>
    <t>https://openapi.megafon.ru/api/sales/chicago/stdrive/v1/api/files/2a352b8a-2bf9-453c-8ffb-4e03cc8af587</t>
  </si>
  <si>
    <t>https://openapi.megafon.ru/api/sales/chicago/stdrive/v1/api/files/bc73d6c9-3c10-43db-8bb0-6096f18ce05a</t>
  </si>
  <si>
    <t xml:space="preserve">0400000000001287 990438 ИП Гущин А.Ю.(Чувашия) ДК_VAN</t>
  </si>
  <si>
    <t xml:space="preserve">Россия, Чувашская Республика - Чувашия, Чебоксары г., Ленинского Комсомола ул., д. 42</t>
  </si>
  <si>
    <t>https://openapi.megafon.ru/api/sales/chicago/stdrive/v1/api/files/638aaf24-9f98-42d7-b2d9-784173242fa8</t>
  </si>
  <si>
    <t>https://openapi.megafon.ru/api/sales/chicago/stdrive/v1/api/files/6938ca0e-4c4c-49e7-83f5-df331bda408b</t>
  </si>
  <si>
    <t>https://openapi.megafon.ru/api/sales/chicago/stdrive/v1/api/files/97040644-a941-4769-a0c8-caa428d9adf7</t>
  </si>
  <si>
    <t xml:space="preserve">0670000000000718 Продукты</t>
  </si>
  <si>
    <t xml:space="preserve">167028, Россия, Коми Респ., г. Сыктывкар, мкр. Верхний Чов, стр. 20/1</t>
  </si>
  <si>
    <t>https://openapi.megafon.ru/api/sales/chicago/stdrive/v1/api/files/6dd0fd37-56a1-4e8f-81e3-9d8d04202b26</t>
  </si>
  <si>
    <t>https://openapi.megafon.ru/api/sales/chicago/stdrive/v1/api/files/63977e5b-59a2-48f7-ade9-a87fb44d32d0</t>
  </si>
  <si>
    <t>https://openapi.megafon.ru/api/sales/chicago/stdrive/v1/api/files/cd6083e8-3e28-4515-a465-a5089dbcf928</t>
  </si>
  <si>
    <t>https://openapi.megafon.ru/api/sales/chicago/stdrive/v1/api/files/c298cf5c-4606-461c-8bdf-082e325a1778</t>
  </si>
  <si>
    <t xml:space="preserve">ASX472_D Ремонт 1Ж-08Ст</t>
  </si>
  <si>
    <t>https://openapi.megafon.ru/api/sales/chicago/stdrive/v1/api/files/1a20fabd-1ffb-4a46-b41e-55cbf5675954</t>
  </si>
  <si>
    <t>https://openapi.megafon.ru/api/sales/chicago/stdrive/v1/api/files/8a3a3157-b682-499b-8923-11a5163815a7</t>
  </si>
  <si>
    <t>https://openapi.megafon.ru/api/sales/chicago/stdrive/v1/api/files/39b23bc2-f51e-4491-8429-4fa243883814</t>
  </si>
  <si>
    <t xml:space="preserve">204303_VL 1097538 ИП Гущин А.Ю. (Саратов) ДК_VAN</t>
  </si>
  <si>
    <t xml:space="preserve">Россия , Саратовская обл, Советский р-н, Степное рп, Карла Маркса ул, Дом 7</t>
  </si>
  <si>
    <t>https://openapi.megafon.ru/api/sales/chicago/stdrive/v1/api/files/880633ff-cda2-4814-ac4b-606a158323eb</t>
  </si>
  <si>
    <t>https://openapi.megafon.ru/api/sales/chicago/stdrive/v1/api/files/8df2bf71-80f9-4396-89a1-a076f06307cd</t>
  </si>
  <si>
    <t>https://openapi.megafon.ru/api/sales/chicago/stdrive/v1/api/files/f829c41e-03ec-4557-8a78-012f6f2b48eb</t>
  </si>
  <si>
    <t>https://openapi.megafon.ru/api/sales/chicago/stdrive/v1/api/files/13591add-6265-4727-8ca3-4ee439b7a1d4</t>
  </si>
  <si>
    <t>ЦУФ_ЧЛБ_101</t>
  </si>
  <si>
    <t xml:space="preserve">Россия, Челябинская обл, Красноармейский р-н, Бродокалмак с, Усадьба совхоза ул, д. 2А, корп. а</t>
  </si>
  <si>
    <t>https://openapi.megafon.ru/api/sales/chicago/stdrive/v1/api/files/50229e12-4e4d-4646-939a-9b1b9fc7eef9</t>
  </si>
  <si>
    <t>https://openapi.megafon.ru/api/sales/chicago/stdrive/v1/api/files/ffcde10e-8ca8-47b6-ab9e-536445cc77e6</t>
  </si>
  <si>
    <t>https://openapi.megafon.ru/api/sales/chicago/stdrive/v1/api/files/9825903f-bb1e-47e2-a04c-0adc39fde954</t>
  </si>
  <si>
    <t>https://openapi.megafon.ru/api/sales/chicago/stdrive/v1/api/files/69697a4d-fde2-4ece-a319-1014d2efc12a</t>
  </si>
  <si>
    <t xml:space="preserve">0320000000005047 1019126 ИП Гущин Алексей Юрьевич (Уфа) ДК_VAN</t>
  </si>
  <si>
    <t xml:space="preserve">Россия, Башкортостан Респ., Белорецкий р-н, Белорецк г., Карла Маркса ул., д. 55</t>
  </si>
  <si>
    <t>https://openapi.megafon.ru/api/sales/chicago/stdrive/v1/api/files/d859d1d4-61d6-4640-8f4e-5007a2830837</t>
  </si>
  <si>
    <t>https://openapi.megafon.ru/api/sales/chicago/stdrive/v1/api/files/c8c6f73c-3f6d-4e70-9be7-12ca288a9502</t>
  </si>
  <si>
    <t>https://openapi.megafon.ru/api/sales/chicago/stdrive/v1/api/files/141d93b0-674c-4ef4-83ed-51f766b51e54</t>
  </si>
  <si>
    <t>https://openapi.megafon.ru/api/sales/chicago/stdrive/v1/api/files/c0d3e719-9738-4718-8adb-1cc6e523a084</t>
  </si>
  <si>
    <t xml:space="preserve">0350000000001133 СССР пиво</t>
  </si>
  <si>
    <t xml:space="preserve">431524, Россия, Мордовия Респ., Лямбирский р-н, с. Атемар, ул. Центральная, зд. 4А</t>
  </si>
  <si>
    <t>https://openapi.megafon.ru/api/sales/chicago/stdrive/v1/api/files/656e257d-4983-4a9b-8ca1-88277a3056ed</t>
  </si>
  <si>
    <t>https://openapi.megafon.ru/api/sales/chicago/stdrive/v1/api/files/b7dce637-1f00-4121-ab04-1cb572f15350</t>
  </si>
  <si>
    <t>https://openapi.megafon.ru/api/sales/chicago/stdrive/v1/api/files/68da8062-2aac-4f20-9592-2e3262278aa0</t>
  </si>
  <si>
    <t>https://openapi.megafon.ru/api/sales/chicago/stdrive/v1/api/files/a0bc6586-623f-4c23-8bf3-59993bf1e05e</t>
  </si>
  <si>
    <t>DI_1378</t>
  </si>
  <si>
    <t xml:space="preserve">Россия, Ростовская обл., Новочеркасск г., Баклановский пр-кт, д. 78</t>
  </si>
  <si>
    <t>https://openapi.megafon.ru/api/sales/chicago/stdrive/v1/api/files/e61a85db-9944-4290-b737-f11205268c87</t>
  </si>
  <si>
    <t>https://openapi.megafon.ru/api/sales/chicago/stdrive/v1/api/files/06da6229-dde7-4c98-a390-813b6e4ee183</t>
  </si>
  <si>
    <t>https://openapi.megafon.ru/api/sales/chicago/stdrive/v1/api/files/0923dacb-3941-4e9b-86d7-deb6c2052185</t>
  </si>
  <si>
    <t>https://openapi.megafon.ru/api/sales/chicago/stdrive/v1/api/files/ef1dbdb8-0eca-4bf1-aee8-bb7ce8839347</t>
  </si>
  <si>
    <t xml:space="preserve">ALI_256 1107336 ИП Алибекова Х. Ф. КБР</t>
  </si>
  <si>
    <t xml:space="preserve">361202, Россия, Кабардино-Балкарская Респ., Терский р-н, г. Терек, ул. Кабардинская, д. 246</t>
  </si>
  <si>
    <t>https://openapi.megafon.ru/api/sales/chicago/stdrive/v1/api/files/eaa277ab-d084-4ebe-b757-8c89bb334ef5</t>
  </si>
  <si>
    <t>https://openapi.megafon.ru/api/sales/chicago/stdrive/v1/api/files/b824d95e-ad3f-4fbb-bd7f-ffce642cb738</t>
  </si>
  <si>
    <t>https://openapi.megafon.ru/api/sales/chicago/stdrive/v1/api/files/d60ef6c7-f1d6-4dff-bad0-33391f590be0</t>
  </si>
  <si>
    <t>https://openapi.megafon.ru/api/sales/chicago/stdrive/v1/api/files/ccd3849e-d4ae-4724-b2ed-309c57f14ba1</t>
  </si>
  <si>
    <t xml:space="preserve">FLG5656_D Мясорубка</t>
  </si>
  <si>
    <t xml:space="preserve">141336 Россия, Московская обл., Сергиев Посад г., с Иудино , д. 45</t>
  </si>
  <si>
    <t>https://openapi.megafon.ru/api/sales/chicago/stdrive/v1/api/files/2a61cf25-3bca-43ca-9e24-5a9d6dd9bfa5</t>
  </si>
  <si>
    <t>https://openapi.megafon.ru/api/sales/chicago/stdrive/v1/api/files/dc16d414-ea67-4dec-bc62-37a5eea5539b</t>
  </si>
  <si>
    <t>https://openapi.megafon.ru/api/sales/chicago/stdrive/v1/api/files/73d0723b-f140-40c2-bd8c-f4ff417ea2d7</t>
  </si>
  <si>
    <t xml:space="preserve">PSK_11111300 1092016 Диджитал ООО (Псков)_ДК_VAN_</t>
  </si>
  <si>
    <t xml:space="preserve">Россия , Псковская обл, Невельский р-н, Невель г, Комсомольская ул, Дом 22</t>
  </si>
  <si>
    <t>https://openapi.megafon.ru/api/sales/chicago/stdrive/v1/api/files/858876bb-2dd9-455e-b136-8219fff90ce6</t>
  </si>
  <si>
    <t>https://openapi.megafon.ru/api/sales/chicago/stdrive/v1/api/files/871ac1b0-5cae-4a4d-92ee-9d528a6b3649</t>
  </si>
  <si>
    <t>https://openapi.megafon.ru/api/sales/chicago/stdrive/v1/api/files/0deb0e1e-c6ff-48d0-8b44-a9c876902512</t>
  </si>
  <si>
    <t>https://openapi.megafon.ru/api/sales/chicago/stdrive/v1/api/files/d431953e-addd-481b-ab1b-bde93148471a</t>
  </si>
  <si>
    <t xml:space="preserve">ASX5202_D 984522 Приоритет ООО ФЖ</t>
  </si>
  <si>
    <t xml:space="preserve">143070, Россия, Московская обл., Одинцово г., г. Кубинка, ул. Генерала Вотинцева, д. 15А</t>
  </si>
  <si>
    <t>https://openapi.megafon.ru/api/sales/chicago/stdrive/v1/api/files/e23ba4e1-af21-45b6-80c9-d89c98701e77</t>
  </si>
  <si>
    <t>https://openapi.megafon.ru/api/sales/chicago/stdrive/v1/api/files/722afee6-649d-4c9f-82ee-1dede180aebb</t>
  </si>
  <si>
    <t>https://openapi.megafon.ru/api/sales/chicago/stdrive/v1/api/files/7655ebd1-6713-4d18-ad6b-a7e78dbb525b</t>
  </si>
  <si>
    <t>https://openapi.megafon.ru/api/sales/chicago/stdrive/v1/api/files/07daaf19-2108-4c65-8eb3-fd824559d6d5</t>
  </si>
  <si>
    <t xml:space="preserve">0590000000001702 915728 Альфа-Сим, ООО (Омск)_ДК_VAN</t>
  </si>
  <si>
    <t xml:space="preserve">Россия, Омская обл., Омск г, Комарова пр-кт, д. 2</t>
  </si>
  <si>
    <t>https://openapi.megafon.ru/api/sales/chicago/stdrive/v1/api/files/f0ac22ec-733b-4792-9298-2c01fedd453e</t>
  </si>
  <si>
    <t>https://openapi.megafon.ru/api/sales/chicago/stdrive/v1/api/files/d5f604ef-41d5-4349-8683-960fb2f24082</t>
  </si>
  <si>
    <t>https://openapi.megafon.ru/api/sales/chicago/stdrive/v1/api/files/b45737e6-ae1b-44be-8955-b2371e75504f</t>
  </si>
  <si>
    <t xml:space="preserve">PSK_11111704 1092498 Диджитал ООО (Псков)_ДК_VAN_</t>
  </si>
  <si>
    <t xml:space="preserve">Россия , Псковская обл, Островский р-н, Остров г, К.Маркса ул, д 94</t>
  </si>
  <si>
    <t>https://openapi.megafon.ru/api/sales/chicago/stdrive/v1/api/files/7c928370-804e-412a-b975-00622566dbda</t>
  </si>
  <si>
    <t>https://openapi.megafon.ru/api/sales/chicago/stdrive/v1/api/files/710d94aa-dfa6-4014-8f09-21d699656932</t>
  </si>
  <si>
    <t>DZICOEVA_24_01</t>
  </si>
  <si>
    <t xml:space="preserve">Россия , Северная Осетия - Алания Респ, Алагирский р-н, Ногкау с, Цаликова ул, Дом 36</t>
  </si>
  <si>
    <t>https://openapi.megafon.ru/api/sales/chicago/stdrive/v1/api/files/24e226d3-7f1e-469e-a0f0-40c7126d5413</t>
  </si>
  <si>
    <t>https://openapi.megafon.ru/api/sales/chicago/stdrive/v1/api/files/830609c9-4fd9-45e8-b6ce-d3c67d8144e1</t>
  </si>
  <si>
    <t>https://openapi.megafon.ru/api/sales/chicago/stdrive/v1/api/files/d12faaaf-c710-4db0-aab2-d874c2df26ae</t>
  </si>
  <si>
    <t>https://openapi.megafon.ru/api/sales/chicago/stdrive/v1/api/files/a60bb04b-7122-4396-824d-563c6eec62a2</t>
  </si>
  <si>
    <t xml:space="preserve">ARX3537_D 923114 ООО "Агентство связи" (ФЖ)</t>
  </si>
  <si>
    <t>https://openapi.megafon.ru/api/sales/chicago/stdrive/v1/api/files/ef7ed4dc-28fb-464a-b417-29551dbbc570</t>
  </si>
  <si>
    <t>https://openapi.megafon.ru/api/sales/chicago/stdrive/v1/api/files/8b3e9c4f-8326-4e12-875a-fa3bc2b209c8</t>
  </si>
  <si>
    <t>https://openapi.megafon.ru/api/sales/chicago/stdrive/v1/api/files/486c7df8-1853-4ce9-a05d-db11649ffcd2</t>
  </si>
  <si>
    <t xml:space="preserve">ЦУФ_КРГ_99 "Компас"</t>
  </si>
  <si>
    <t xml:space="preserve">Россия, Курганская обл., Катайский р-н, Катайск г., Ленина ул., д. 245</t>
  </si>
  <si>
    <t>https://openapi.megafon.ru/api/sales/chicago/stdrive/v1/api/files/08445cbc-e41a-4cc3-a9c4-9bfa6016f777</t>
  </si>
  <si>
    <t>https://openapi.megafon.ru/api/sales/chicago/stdrive/v1/api/files/3e65525d-109e-4614-bc9c-8555c545311f</t>
  </si>
  <si>
    <t>https://openapi.megafon.ru/api/sales/chicago/stdrive/v1/api/files/b4b8d122-f116-40e9-aa79-b106dc07b778</t>
  </si>
  <si>
    <t>https://openapi.megafon.ru/api/sales/chicago/stdrive/v1/api/files/ddb95b60-2b75-4585-acad-d339fc1e7ea8</t>
  </si>
  <si>
    <t xml:space="preserve">ЦУФ_ЧЛБ_1360 Магазин</t>
  </si>
  <si>
    <t xml:space="preserve">457220, Россия, Челябинская обл., Чесменский р-н, с. Чесма, ул. Пушкина, д. 1А</t>
  </si>
  <si>
    <t>https://openapi.megafon.ru/api/sales/chicago/stdrive/v1/api/files/2c7529fa-d17f-44f9-94ae-8929801e6347</t>
  </si>
  <si>
    <t>https://openapi.megafon.ru/api/sales/chicago/stdrive/v1/api/files/83a31718-f77d-4064-a4cc-7d55acb07fb1</t>
  </si>
  <si>
    <t>https://openapi.megafon.ru/api/sales/chicago/stdrive/v1/api/files/b62efa4c-e6c8-47f7-b819-6222ea171c88</t>
  </si>
  <si>
    <t>https://openapi.megafon.ru/api/sales/chicago/stdrive/v1/api/files/2582e183-742d-4d8c-a7b2-4f28eea5185b</t>
  </si>
  <si>
    <t>ABK_06201169</t>
  </si>
  <si>
    <t xml:space="preserve">Россия, Хакасия Респ., Абакан г., 8 Марта ул., д. 32А</t>
  </si>
  <si>
    <t>https://openapi.megafon.ru/api/sales/chicago/stdrive/v1/api/files/fc87c90b-a2ab-4ee0-b59a-d7b5a9ff7da5</t>
  </si>
  <si>
    <t>https://openapi.megafon.ru/api/sales/chicago/stdrive/v1/api/files/86b8269b-5638-4d93-8379-c45a6de0fea7</t>
  </si>
  <si>
    <t>https://openapi.megafon.ru/api/sales/chicago/stdrive/v1/api/files/be90f194-f6dd-4c3b-8866-016cd0fa8948</t>
  </si>
  <si>
    <t>https://openapi.megafon.ru/api/sales/chicago/stdrive/v1/api/files/f5922453-b5c5-4aae-88f8-751b69e52795</t>
  </si>
  <si>
    <t xml:space="preserve">ЦУФ_ТМН_312 Маг. Сириус</t>
  </si>
  <si>
    <t xml:space="preserve">Россия, Тюменская обл., Ишим г., Калинина ул., двлд. 116</t>
  </si>
  <si>
    <t>https://openapi.megafon.ru/api/sales/chicago/stdrive/v1/api/files/6a5ef74b-8f87-4045-8cec-686c8eadbd62</t>
  </si>
  <si>
    <t>https://openapi.megafon.ru/api/sales/chicago/stdrive/v1/api/files/3a8f90de-80dc-4867-b339-f3543db87a1f</t>
  </si>
  <si>
    <t>https://openapi.megafon.ru/api/sales/chicago/stdrive/v1/api/files/2cefabc1-8526-43c3-af3f-983f6a6b2061</t>
  </si>
  <si>
    <t>https://openapi.megafon.ru/api/sales/chicago/stdrive/v1/api/files/c28db057-0b36-411d-971e-4bbef3ed5f8e</t>
  </si>
  <si>
    <t xml:space="preserve">0530000000001892 Сотовый мир</t>
  </si>
  <si>
    <t xml:space="preserve">Россия , Ярославская обл, Ярославль г, Серго Орджоникидзе ул, д 16Б</t>
  </si>
  <si>
    <t>https://openapi.megafon.ru/api/sales/chicago/stdrive/v1/api/files/609a8aa2-b330-42f1-bd8f-f09805020d89</t>
  </si>
  <si>
    <t>https://openapi.megafon.ru/api/sales/chicago/stdrive/v1/api/files/1f28d091-9c43-4285-a5fd-4fc5ff989d4e</t>
  </si>
  <si>
    <t>https://openapi.megafon.ru/api/sales/chicago/stdrive/v1/api/files/1e576e10-bc33-4649-b657-1456248e56c3</t>
  </si>
  <si>
    <t>https://openapi.megafon.ru/api/sales/chicago/stdrive/v1/api/files/2e1835c5-2c34-45a0-a79f-aba4d4817e67</t>
  </si>
  <si>
    <t xml:space="preserve">ARX5486_D 1093751 ООО "Агентство связи" (ФЖ)</t>
  </si>
  <si>
    <t>https://openapi.megafon.ru/api/sales/chicago/stdrive/v1/api/files/6b3c3a56-5a88-4300-82dc-3ce7659e71a9</t>
  </si>
  <si>
    <t>https://openapi.megafon.ru/api/sales/chicago/stdrive/v1/api/files/db7638c2-9121-406e-8ae7-99a9a2672b46</t>
  </si>
  <si>
    <t>https://openapi.megafon.ru/api/sales/chicago/stdrive/v1/api/files/af1506b4-0116-4778-8a0b-98efe8b9e82f</t>
  </si>
  <si>
    <t>https://openapi.megafon.ru/api/sales/chicago/stdrive/v1/api/files/6e969d08-7161-4454-b53c-147ee247418d</t>
  </si>
  <si>
    <t xml:space="preserve">2-7500 944219 ИП Гущин Алексей Юрьевич (Владимир) ДК_VAN</t>
  </si>
  <si>
    <t xml:space="preserve">Россия , Владимирская обл, Вязниковский р-н, Эдон д, Мира ул, Дом 1</t>
  </si>
  <si>
    <t>https://openapi.megafon.ru/api/sales/chicago/stdrive/v1/api/files/a794da4c-bf7b-4eaa-b976-beea07e19d6e</t>
  </si>
  <si>
    <t>https://openapi.megafon.ru/api/sales/chicago/stdrive/v1/api/files/d5f3b071-3822-4c96-8e79-acb2eb0195f4</t>
  </si>
  <si>
    <t>https://openapi.megafon.ru/api/sales/chicago/stdrive/v1/api/files/b864073e-3265-435d-ad07-012c06f66d54</t>
  </si>
  <si>
    <t>https://openapi.megafon.ru/api/sales/chicago/stdrive/v1/api/files/a3f57d7a-cce5-4c99-8e2c-58647086e0c6</t>
  </si>
  <si>
    <t xml:space="preserve">z010954 1088203 Срочный ремонт телефонов</t>
  </si>
  <si>
    <t xml:space="preserve">Россия , Санкт-Петербург г, Большевиков пр-кт, д 7</t>
  </si>
  <si>
    <t>https://openapi.megafon.ru/api/sales/chicago/stdrive/v1/api/files/85f7eefe-7de1-4972-8ebb-8fb211135943</t>
  </si>
  <si>
    <t>https://openapi.megafon.ru/api/sales/chicago/stdrive/v1/api/files/d6ca9cfd-2d63-4f30-b7df-c54e5e3960f1</t>
  </si>
  <si>
    <t>https://openapi.megafon.ru/api/sales/chicago/stdrive/v1/api/files/2d93a8a7-977e-4ff0-9949-229aa01f892f</t>
  </si>
  <si>
    <t>ЦУФ_ПЕР_748</t>
  </si>
  <si>
    <t xml:space="preserve">618164, Россия, Пермский край, Бардымский р-н, с. Печмень, ул. Ленина, зд. 36а</t>
  </si>
  <si>
    <t>https://openapi.megafon.ru/api/sales/chicago/stdrive/v1/api/files/9bdc6962-e592-496d-9d64-eba4fa5cef74</t>
  </si>
  <si>
    <t>https://openapi.megafon.ru/api/sales/chicago/stdrive/v1/api/files/6f749e5b-bdc0-45e0-98e5-b9f27b1257eb</t>
  </si>
  <si>
    <t>https://openapi.megafon.ru/api/sales/chicago/stdrive/v1/api/files/c0578e89-8e44-4b8f-8267-12044b571732</t>
  </si>
  <si>
    <t>https://openapi.megafon.ru/api/sales/chicago/stdrive/v1/api/files/b0c0b2d9-5ab3-48e2-8736-cbd9f12e8a82</t>
  </si>
  <si>
    <t xml:space="preserve">CF-KLG-Гущин-3 1087642 ИП Гущин Алексей Юрьевич (Калуга) VAN_ZT</t>
  </si>
  <si>
    <t xml:space="preserve">Россия , Калужская обл, Кировский р-н, Киров г, Пролетарская ул, Дом 61</t>
  </si>
  <si>
    <t>https://openapi.megafon.ru/api/sales/chicago/stdrive/v1/api/files/3764279b-5e77-4327-9794-7da91bea320a</t>
  </si>
  <si>
    <t>https://openapi.megafon.ru/api/sales/chicago/stdrive/v1/api/files/35ee845a-2e17-4574-84ee-da0c7283017a</t>
  </si>
  <si>
    <t>https://openapi.megafon.ru/api/sales/chicago/stdrive/v1/api/files/cbc68246-ca35-4fab-83cc-a7a3eda9a926</t>
  </si>
  <si>
    <t>https://openapi.megafon.ru/api/sales/chicago/stdrive/v1/api/files/c67e60a0-0879-42e6-bafd-275ae5b99d2a</t>
  </si>
  <si>
    <t xml:space="preserve">0321000000005390 1116135 ИП Гущин Алексей Юрьевич (Уфа) ДК_VAN</t>
  </si>
  <si>
    <t xml:space="preserve">Россия , Башкортостан Респ, Чишминский р-н, Чишмы рп, Революционная ул, Дом 87</t>
  </si>
  <si>
    <t>https://openapi.megafon.ru/api/sales/chicago/stdrive/v1/api/files/f598e3cd-529e-4d8f-9e67-d7eb2eaebafa</t>
  </si>
  <si>
    <t>https://openapi.megafon.ru/api/sales/chicago/stdrive/v1/api/files/f1241ec9-b0db-4628-89d2-96d9631e0e2a</t>
  </si>
  <si>
    <t>https://openapi.megafon.ru/api/sales/chicago/stdrive/v1/api/files/44af71e6-e48c-4bcb-9d5c-01a51cb5d6c3</t>
  </si>
  <si>
    <t xml:space="preserve">0360000000004368 922070 ИП Гущин А.Ю. (Казань) ДК_VAN</t>
  </si>
  <si>
    <t xml:space="preserve">422780 Россия, Татарстан Респ., Пестречинский р-н, с. Ленино-Кокушкино, ул. Центральная д. 21</t>
  </si>
  <si>
    <t>https://openapi.megafon.ru/api/sales/chicago/stdrive/v1/api/files/afdf561d-091e-45c8-8ad2-1cc5eec1194b</t>
  </si>
  <si>
    <t>https://openapi.megafon.ru/api/sales/chicago/stdrive/v1/api/files/0129b3ca-97dd-4d93-b30f-65754c47d2f6</t>
  </si>
  <si>
    <t>https://openapi.megafon.ru/api/sales/chicago/stdrive/v1/api/files/5db7332d-a52e-43b4-a680-b9fe6d9a9e44</t>
  </si>
  <si>
    <t xml:space="preserve">KHB_013512 Экспресс</t>
  </si>
  <si>
    <t xml:space="preserve">Россия, Хабаровский край, Хабаровск г., Ленина ул., д. 37</t>
  </si>
  <si>
    <t>https://openapi.megafon.ru/api/sales/chicago/stdrive/v1/api/files/2392b8c8-c688-475f-bec7-d7df038c7b16</t>
  </si>
  <si>
    <t>https://openapi.megafon.ru/api/sales/chicago/stdrive/v1/api/files/154a7431-bece-462a-9810-bb6d8a662389</t>
  </si>
  <si>
    <t xml:space="preserve">FLG2693_D 1015254 ООО "Флагман" (ФЖ)</t>
  </si>
  <si>
    <t xml:space="preserve">Россия , Московская обл, Мытищи г, Шараповский проезд, д 3А</t>
  </si>
  <si>
    <t>https://openapi.megafon.ru/api/sales/chicago/stdrive/v1/api/files/48f9dd9f-a072-4f0c-983e-e26aed1c410e</t>
  </si>
  <si>
    <t>https://openapi.megafon.ru/api/sales/chicago/stdrive/v1/api/files/a7f656a1-21a5-40c9-b0a7-4c28ef41be1a</t>
  </si>
  <si>
    <t>https://openapi.megafon.ru/api/sales/chicago/stdrive/v1/api/files/2413c303-c07e-4289-9145-b0613ff038c4</t>
  </si>
  <si>
    <t>https://openapi.megafon.ru/api/sales/chicago/stdrive/v1/api/files/7ab70cc9-5264-4576-a68f-079a2af6163f</t>
  </si>
  <si>
    <t>DI_2203</t>
  </si>
  <si>
    <t xml:space="preserve">347347, Россия, Ростовская обл., Волгодонской р-н, х. Пирожок, ул. Центральная, 27, кв./оф. 1</t>
  </si>
  <si>
    <t>https://openapi.megafon.ru/api/sales/chicago/stdrive/v1/api/files/2a3b5d90-be7d-4018-901f-48a827bb8344</t>
  </si>
  <si>
    <t>https://openapi.megafon.ru/api/sales/chicago/stdrive/v1/api/files/16a48fc2-8d17-44a1-b21e-abfde53361e3</t>
  </si>
  <si>
    <t>https://openapi.megafon.ru/api/sales/chicago/stdrive/v1/api/files/b91dbccf-22da-4d3c-8a35-8dfb982ec522</t>
  </si>
  <si>
    <t>https://openapi.megafon.ru/api/sales/chicago/stdrive/v1/api/files/6fd63cc8-6c7a-430f-bccf-079709777667</t>
  </si>
  <si>
    <t xml:space="preserve">PRIO_КК_821 1047521 ООО "Приоритет" КК</t>
  </si>
  <si>
    <t xml:space="preserve">Россия , Краснодарский край, Каневской р-н, Новодеревянковская ст-ца, Ленина ул, д 21/1</t>
  </si>
  <si>
    <t>https://openapi.megafon.ru/api/sales/chicago/stdrive/v1/api/files/698a93ef-95ca-4267-bebc-3c19d3249473</t>
  </si>
  <si>
    <t>https://openapi.megafon.ru/api/sales/chicago/stdrive/v1/api/files/7d4fff45-5b90-4f04-abf5-ae45289ef1cf</t>
  </si>
  <si>
    <t>https://openapi.megafon.ru/api/sales/chicago/stdrive/v1/api/files/9111fed2-fb54-4026-9b02-989173d55a67</t>
  </si>
  <si>
    <t>https://openapi.megafon.ru/api/sales/chicago/stdrive/v1/api/files/129c5d98-143e-4773-9cf9-b482760ed5ba</t>
  </si>
  <si>
    <t>7-5931</t>
  </si>
  <si>
    <t xml:space="preserve">390021 Россия, Рязанская обл., г Рязань, пл Монастырская , д. 4</t>
  </si>
  <si>
    <t>https://openapi.megafon.ru/api/sales/chicago/stdrive/v1/api/files/cd85a9f4-2d94-4acf-b8eb-8d144e53b333</t>
  </si>
  <si>
    <t>https://openapi.megafon.ru/api/sales/chicago/stdrive/v1/api/files/4dc8bb50-4844-474a-968e-87848b8700f6</t>
  </si>
  <si>
    <t>https://openapi.megafon.ru/api/sales/chicago/stdrive/v1/api/files/3ac7ea94-d721-47eb-b566-05d1a622a4d7</t>
  </si>
  <si>
    <t>https://openapi.megafon.ru/api/sales/chicago/stdrive/v1/api/files/abe71397-6d14-4ed0-b1a1-de24d9ad58a2</t>
  </si>
  <si>
    <t xml:space="preserve">0320000000005126 1081664 ИП Гущин Алексей Юрьевич (Уфа) ДК_VAN</t>
  </si>
  <si>
    <t xml:space="preserve">452960, Россия, Башкортостан Респ., Бураевский р-н, с. Бураево, ул. Коммунистическая, зд. 55/2</t>
  </si>
  <si>
    <t>https://openapi.megafon.ru/api/sales/chicago/stdrive/v1/api/files/efe58e4b-5d85-44e6-b2e7-626e558c4aab</t>
  </si>
  <si>
    <t>https://openapi.megafon.ru/api/sales/chicago/stdrive/v1/api/files/41a3c837-27c8-4b0b-806c-ef242ebda494</t>
  </si>
  <si>
    <t>https://openapi.megafon.ru/api/sales/chicago/stdrive/v1/api/files/9162a52e-1b2c-43cf-a86b-9ef6f9ab5af3</t>
  </si>
  <si>
    <t>https://openapi.megafon.ru/api/sales/chicago/stdrive/v1/api/files/73d96190-9a6f-4217-8f7c-99070e164285</t>
  </si>
  <si>
    <t xml:space="preserve">10510651370 900249 Диджитал ООО (370-МУР_М)_ДК_VAN</t>
  </si>
  <si>
    <t xml:space="preserve">Россия , Мурманская обл, Кольский р-н, Кола г, Защитников Заполярья пр-кт, Дом 49</t>
  </si>
  <si>
    <t>https://openapi.megafon.ru/api/sales/chicago/stdrive/v1/api/files/b8b9d394-4db1-4edc-833d-8a7b40e17aa4</t>
  </si>
  <si>
    <t>https://openapi.megafon.ru/api/sales/chicago/stdrive/v1/api/files/ef159694-ec1f-4d70-b7a7-f7c2a58c434f</t>
  </si>
  <si>
    <t>https://openapi.megafon.ru/api/sales/chicago/stdrive/v1/api/files/d33bcde0-2391-4abb-b326-e4c7128594f6</t>
  </si>
  <si>
    <t>https://openapi.megafon.ru/api/sales/chicago/stdrive/v1/api/files/f96c14fa-2c0d-4bf9-885f-474b9fe9f29c</t>
  </si>
  <si>
    <t>МАП-0086</t>
  </si>
  <si>
    <t xml:space="preserve">236010, Россия, Калининградская обл., г. Калининград, ул. Тенистая аллея, 100</t>
  </si>
  <si>
    <t>https://openapi.megafon.ru/api/sales/chicago/stdrive/v1/api/files/d9269715-7b05-47b3-99dc-a37807d45346</t>
  </si>
  <si>
    <t>https://openapi.megafon.ru/api/sales/chicago/stdrive/v1/api/files/6f63dd23-c355-4b5f-b989-cc132be92e2a</t>
  </si>
  <si>
    <t>https://openapi.megafon.ru/api/sales/chicago/stdrive/v1/api/files/7a698795-cb1d-472d-8bb6-323cd484d8be</t>
  </si>
  <si>
    <t>https://openapi.megafon.ru/api/sales/chicago/stdrive/v1/api/files/34f083c3-8b56-44f2-99eb-60ab0f04cc8e</t>
  </si>
  <si>
    <t>BRL_TPR220000654</t>
  </si>
  <si>
    <t xml:space="preserve">656057, Россия, Алтайский край, г. Барнаул, ул. Панфиловцев, 20, кв./оф. 1</t>
  </si>
  <si>
    <t>https://openapi.megafon.ru/api/sales/chicago/stdrive/v1/api/files/7421afec-879c-48e3-ab55-4e492d5b2951</t>
  </si>
  <si>
    <t>https://openapi.megafon.ru/api/sales/chicago/stdrive/v1/api/files/60427139-1bd8-4054-88df-279992aebaba</t>
  </si>
  <si>
    <t>https://openapi.megafon.ru/api/sales/chicago/stdrive/v1/api/files/7194be13-c5b0-472b-bc56-0b642c87637b</t>
  </si>
  <si>
    <t>https://openapi.megafon.ru/api/sales/chicago/stdrive/v1/api/files/ffad1fec-5e36-44ab-b32d-d1d4b6d915c3</t>
  </si>
  <si>
    <t>ЦУФ_ЕКБ-439</t>
  </si>
  <si>
    <t xml:space="preserve">Россия, Свердловская обл., Екатеринбург г., Восстания ул., д. 56/2</t>
  </si>
  <si>
    <t>https://openapi.megafon.ru/api/sales/chicago/stdrive/v1/api/files/6e9fe0a6-e357-4d47-b4ff-a54af821286a</t>
  </si>
  <si>
    <t>https://openapi.megafon.ru/api/sales/chicago/stdrive/v1/api/files/5b1060be-d38c-43ac-8049-c70105224b8a</t>
  </si>
  <si>
    <t>https://openapi.megafon.ru/api/sales/chicago/stdrive/v1/api/files/dd1c7e1b-5506-4ef5-9ebb-60b38fd7b65d</t>
  </si>
  <si>
    <t>https://openapi.megafon.ru/api/sales/chicago/stdrive/v1/api/files/1a8c2cce-8c9e-42e0-8340-81a5185a0268</t>
  </si>
  <si>
    <t>KHB_273299401</t>
  </si>
  <si>
    <t xml:space="preserve">Россия, Хабаровский край, Хабаровск г., Вологодская ул., д. 14б</t>
  </si>
  <si>
    <t>https://openapi.megafon.ru/api/sales/chicago/stdrive/v1/api/files/717644e8-d45b-42b8-8ab1-cb3d3f583240</t>
  </si>
  <si>
    <t>https://openapi.megafon.ru/api/sales/chicago/stdrive/v1/api/files/81d44e11-3827-43c7-9ded-ed2e688f788d</t>
  </si>
  <si>
    <t>https://openapi.megafon.ru/api/sales/chicago/stdrive/v1/api/files/63c8ae7f-349b-479e-ba1d-1e96f5000527</t>
  </si>
  <si>
    <t>https://openapi.megafon.ru/api/sales/chicago/stdrive/v1/api/files/09b58cf7-af3f-4837-9cbf-78f85bdb171a</t>
  </si>
  <si>
    <t xml:space="preserve">0360000000005349 924788 ИП Гущин А.Ю. (Казань) ДК_VAN</t>
  </si>
  <si>
    <t xml:space="preserve">Россия , Татарстан Респ, Сармановский р-н, Петровский Завод с, Ленина ул, Дом 6</t>
  </si>
  <si>
    <t>https://openapi.megafon.ru/api/sales/chicago/stdrive/v1/api/files/9411f2b4-4dba-4a59-8b47-77d106ac4f4a</t>
  </si>
  <si>
    <t>https://openapi.megafon.ru/api/sales/chicago/stdrive/v1/api/files/906018ac-8f32-4230-8c2d-14291faf99b5</t>
  </si>
  <si>
    <t>https://openapi.megafon.ru/api/sales/chicago/stdrive/v1/api/files/33357fe1-a7ff-4800-9965-644062f47c26</t>
  </si>
  <si>
    <t>https://openapi.megafon.ru/api/sales/chicago/stdrive/v1/api/files/ae24625a-e754-4a63-b517-19464e6b9ef8</t>
  </si>
  <si>
    <t>DG_2024_37</t>
  </si>
  <si>
    <t xml:space="preserve">350011, Россия, Краснодарский край, г. Краснодар, ул. им. Стасова, д. 159/1</t>
  </si>
  <si>
    <t>https://openapi.megafon.ru/api/sales/chicago/stdrive/v1/api/files/718fd290-7f5d-4529-8304-2928a2a1eb06</t>
  </si>
  <si>
    <t>https://openapi.megafon.ru/api/sales/chicago/stdrive/v1/api/files/70e043cc-a30f-43d1-8440-47dd7e73782c</t>
  </si>
  <si>
    <t>https://openapi.megafon.ru/api/sales/chicago/stdrive/v1/api/files/53d54a3c-30bd-402a-adda-a00989646656</t>
  </si>
  <si>
    <t>https://openapi.megafon.ru/api/sales/chicago/stdrive/v1/api/files/0329d8ee-0701-4822-a4b3-0b8bb7a85ed9</t>
  </si>
  <si>
    <t xml:space="preserve">16725175 865640 Виктория ООО (25-С)_ДК_VAN</t>
  </si>
  <si>
    <t xml:space="preserve">Россия , Смоленская обл, Починковский р-н, Стодолище п, Советская ул, Дом 124</t>
  </si>
  <si>
    <t>https://openapi.megafon.ru/api/sales/chicago/stdrive/v1/api/files/13eb2803-5ae5-4ddd-8d4f-8e7909577940</t>
  </si>
  <si>
    <t>https://openapi.megafon.ru/api/sales/chicago/stdrive/v1/api/files/b3cad062-41c3-4f1a-a86f-63b2da41b563</t>
  </si>
  <si>
    <t>https://openapi.megafon.ru/api/sales/chicago/stdrive/v1/api/files/439f8413-4b3c-49df-8f0a-5bccabffac34</t>
  </si>
  <si>
    <t>https://openapi.megafon.ru/api/sales/chicago/stdrive/v1/api/files/a9a849fa-91da-4367-be4c-7b13d955c4d8</t>
  </si>
  <si>
    <t xml:space="preserve">ARX4839_D 962635 ООО "Агентство связи" (ФЖ)</t>
  </si>
  <si>
    <t xml:space="preserve">141570, Россия, Московская обл., г. Солнечногорск, рп. Менделеево, ул. Институтская, 2, кв./оф. 1Б</t>
  </si>
  <si>
    <t>https://openapi.megafon.ru/api/sales/chicago/stdrive/v1/api/files/afb198e2-1fc5-445f-9b06-2c43c4ac466b</t>
  </si>
  <si>
    <t>https://openapi.megafon.ru/api/sales/chicago/stdrive/v1/api/files/bf715509-bde0-4d8e-80b4-fea7b092cfaa</t>
  </si>
  <si>
    <t>https://openapi.megafon.ru/api/sales/chicago/stdrive/v1/api/files/f1c90267-a1c2-404b-829c-45b379f771d5</t>
  </si>
  <si>
    <t>https://openapi.megafon.ru/api/sales/chicago/stdrive/v1/api/files/0c9c0b62-cc14-459e-8617-464c7faada29</t>
  </si>
  <si>
    <t>500000000011841</t>
  </si>
  <si>
    <t xml:space="preserve">Россия, Санкт-Петербург г., Комендантский пр-кт, д. 66, корп. 1, стр. 1</t>
  </si>
  <si>
    <t>https://openapi.megafon.ru/api/sales/chicago/stdrive/v1/api/files/416c3476-898a-49bc-b62b-b8e564243c00</t>
  </si>
  <si>
    <t>https://openapi.megafon.ru/api/sales/chicago/stdrive/v1/api/files/59019cc1-759a-41fc-978c-fcaf5b88954c</t>
  </si>
  <si>
    <t>https://openapi.megafon.ru/api/sales/chicago/stdrive/v1/api/files/04224f03-692e-4660-95cf-7b4bee76d778</t>
  </si>
  <si>
    <t>https://openapi.megafon.ru/api/sales/chicago/stdrive/v1/api/files/21a961f9-a188-48b3-b4b5-41b827f0b1ce</t>
  </si>
  <si>
    <t xml:space="preserve">0520000000002275 Автозапчасти</t>
  </si>
  <si>
    <t xml:space="preserve">171155, Россия, Тверская обл., г. Вышний Волочек, ул. Ямская, д. 205б</t>
  </si>
  <si>
    <t>https://openapi.megafon.ru/api/sales/chicago/stdrive/v1/api/files/31350342-1c9f-4805-9d3e-5be19aebf925</t>
  </si>
  <si>
    <t>https://openapi.megafon.ru/api/sales/chicago/stdrive/v1/api/files/1706415f-f389-4e14-ba18-a323fa65fcbd</t>
  </si>
  <si>
    <t>https://openapi.megafon.ru/api/sales/chicago/stdrive/v1/api/files/8bf60950-df74-48bd-9e9a-558e796a8bdf</t>
  </si>
  <si>
    <t>https://openapi.megafon.ru/api/sales/chicago/stdrive/v1/api/files/0e0f94e3-f28a-4194-8d3c-77ccb479d4d7</t>
  </si>
  <si>
    <t>0530000000002904</t>
  </si>
  <si>
    <t>https://openapi.megafon.ru/api/sales/chicago/stdrive/v1/api/files/71104ed9-3c6b-400c-8fac-d2016a01a10d</t>
  </si>
  <si>
    <t>https://openapi.megafon.ru/api/sales/chicago/stdrive/v1/api/files/ee89ac9c-2e52-4bcd-8834-0859dbb2064f</t>
  </si>
  <si>
    <t>https://openapi.megafon.ru/api/sales/chicago/stdrive/v1/api/files/2c56fac3-fd26-4137-88e9-07175d7d6777</t>
  </si>
  <si>
    <t>https://openapi.megafon.ru/api/sales/chicago/stdrive/v1/api/files/abaeb580-a0f1-45c3-afa8-a9da90ba8570</t>
  </si>
  <si>
    <t xml:space="preserve">М601601 Игрушки</t>
  </si>
  <si>
    <t>https://openapi.megafon.ru/api/sales/chicago/stdrive/v1/api/files/6f24cf05-c25a-4676-acd9-daabc5d54d44</t>
  </si>
  <si>
    <t>https://openapi.megafon.ru/api/sales/chicago/stdrive/v1/api/files/fa25d158-817a-40b9-b581-c1cfe0870fbc</t>
  </si>
  <si>
    <t>https://openapi.megafon.ru/api/sales/chicago/stdrive/v1/api/files/ad329286-802c-41eb-a0bd-8e534323e7f3</t>
  </si>
  <si>
    <t>https://openapi.megafon.ru/api/sales/chicago/stdrive/v1/api/files/c0779cf0-281d-4491-88f9-45d4d08bbd27</t>
  </si>
  <si>
    <t>KRN_0561357</t>
  </si>
  <si>
    <t xml:space="preserve">Россия , Красноярский край, Красноярск г, 26 Бакинских Комиссаров ул, Дом 28</t>
  </si>
  <si>
    <t>https://openapi.megafon.ru/api/sales/chicago/stdrive/v1/api/files/a35f68de-99e6-474f-80d6-50d6e1d793dd</t>
  </si>
  <si>
    <t>https://openapi.megafon.ru/api/sales/chicago/stdrive/v1/api/files/41226829-f273-4de3-b0c7-d3e391108b4f</t>
  </si>
  <si>
    <t>https://openapi.megafon.ru/api/sales/chicago/stdrive/v1/api/files/ca732557-4910-4004-ac75-fc151380f374</t>
  </si>
  <si>
    <t>https://openapi.megafon.ru/api/sales/chicago/stdrive/v1/api/files/75c0eb2e-2ae3-4151-a2bc-660b47ee6a48</t>
  </si>
  <si>
    <t>0660000000553300</t>
  </si>
  <si>
    <t xml:space="preserve">Россия, Пермский край, Пермский р-н, Култаево с., Нижнемуллинская ул., д. 5</t>
  </si>
  <si>
    <t>https://openapi.megafon.ru/api/sales/chicago/stdrive/v1/api/files/3d60d89d-cfe2-4dac-90f5-bfcfe60cdb58</t>
  </si>
  <si>
    <t>https://openapi.megafon.ru/api/sales/chicago/stdrive/v1/api/files/080c346f-9167-4ff3-bb72-59f9e89c0fdc</t>
  </si>
  <si>
    <t>https://openapi.megafon.ru/api/sales/chicago/stdrive/v1/api/files/41617cb7-6648-4e70-942b-01ac6daff8f9</t>
  </si>
  <si>
    <t>https://openapi.megafon.ru/api/sales/chicago/stdrive/v1/api/files/f8ce01a8-7dec-4728-a4ac-00767a505b90</t>
  </si>
  <si>
    <t xml:space="preserve">KHB_013955 Пивная</t>
  </si>
  <si>
    <t xml:space="preserve">Россия, Еврейская Аобл., Смидовичский, Волочаевка-2 п., Советская ул., д. 29А, корп. А</t>
  </si>
  <si>
    <t>https://openapi.megafon.ru/api/sales/chicago/stdrive/v1/api/files/ef3830ae-e130-401d-9a2e-f16a4df29812</t>
  </si>
  <si>
    <t>https://openapi.megafon.ru/api/sales/chicago/stdrive/v1/api/files/c6d51bff-f77b-4f4f-97ce-9d4ea9e72077</t>
  </si>
  <si>
    <t>https://openapi.megafon.ru/api/sales/chicago/stdrive/v1/api/files/6b8790cb-cbe5-4fe5-a194-08b2dcffff63</t>
  </si>
  <si>
    <t>https://openapi.megafon.ru/api/sales/chicago/stdrive/v1/api/files/54ad4a8d-4940-4c44-b7a5-14fca87a6c69</t>
  </si>
  <si>
    <t xml:space="preserve">MB_RD_DALGAT_21 918524 ИП Далгатов Р. М</t>
  </si>
  <si>
    <t>https://openapi.megafon.ru/api/sales/chicago/stdrive/v1/api/files/f2f6b275-a9ac-469c-a85e-c9c700e17dc7</t>
  </si>
  <si>
    <t>https://openapi.megafon.ru/api/sales/chicago/stdrive/v1/api/files/204a37cb-1dbc-44fd-90cf-ff094ffaa951</t>
  </si>
  <si>
    <t>https://openapi.megafon.ru/api/sales/chicago/stdrive/v1/api/files/924fc159-4267-40c4-96a7-e5bce00e9b57</t>
  </si>
  <si>
    <t>https://openapi.megafon.ru/api/sales/chicago/stdrive/v1/api/files/9f0ababb-1f8d-4396-8d22-3fd6b11de07e</t>
  </si>
  <si>
    <t xml:space="preserve">NSK_0575510 Табак</t>
  </si>
  <si>
    <t xml:space="preserve">630133, Россия, Новосибирская обл., г. Новосибирск, ул. В.Высоцкого, д. 139/3</t>
  </si>
  <si>
    <t>https://openapi.megafon.ru/api/sales/chicago/stdrive/v1/api/files/c6e8d9c7-1b87-4f91-8630-3b809c07c23d</t>
  </si>
  <si>
    <t>https://openapi.megafon.ru/api/sales/chicago/stdrive/v1/api/files/fa6f6b90-fee9-4e8a-9e75-d5e681670343</t>
  </si>
  <si>
    <t>https://openapi.megafon.ru/api/sales/chicago/stdrive/v1/api/files/c2b5240c-d19b-47da-943e-6d864b0a4e68</t>
  </si>
  <si>
    <t>https://openapi.megafon.ru/api/sales/chicago/stdrive/v1/api/files/923581fa-f03c-4c0c-9093-08bb0f33944c</t>
  </si>
  <si>
    <t xml:space="preserve">ЦУФ_ТМН_802 У петровича</t>
  </si>
  <si>
    <t xml:space="preserve">Россия, Тюменская обл., Тюмень г., Малышева ул., д. 37</t>
  </si>
  <si>
    <t>https://openapi.megafon.ru/api/sales/chicago/stdrive/v1/api/files/90877b7b-558f-4056-b7af-a0df5c27440f</t>
  </si>
  <si>
    <t>https://openapi.megafon.ru/api/sales/chicago/stdrive/v1/api/files/e4e06743-b718-4ba6-b822-ba1010ccc7dc</t>
  </si>
  <si>
    <t>https://openapi.megafon.ru/api/sales/chicago/stdrive/v1/api/files/02a10a99-8b60-4d27-a35b-09c8f952627d</t>
  </si>
  <si>
    <t>ЦУФ_ЕКБ-844</t>
  </si>
  <si>
    <t xml:space="preserve">623408 Россия, Свердловская обл., г. Каменск-Уральский, ул. Дзержинского, , д. 30</t>
  </si>
  <si>
    <t>https://openapi.megafon.ru/api/sales/chicago/stdrive/v1/api/files/11b7caab-ffcd-4da0-a265-8dba463d8b66</t>
  </si>
  <si>
    <t>https://openapi.megafon.ru/api/sales/chicago/stdrive/v1/api/files/3783a947-51b8-4d71-a29d-4996a028148c</t>
  </si>
  <si>
    <t>https://openapi.megafon.ru/api/sales/chicago/stdrive/v1/api/files/0fcb5e9c-95be-4352-b60b-f2a8e33ae5be</t>
  </si>
  <si>
    <t>https://openapi.megafon.ru/api/sales/chicago/stdrive/v1/api/files/ae84e8d9-a0c2-4b08-bc56-8ff8d2ca6fd9</t>
  </si>
  <si>
    <t>0020981</t>
  </si>
  <si>
    <t xml:space="preserve">Россия, Калужская обл, Калуга г, Болдина ул, д. 1</t>
  </si>
  <si>
    <t>https://openapi.megafon.ru/api/sales/chicago/stdrive/v1/api/files/9cc0eb08-338b-4b81-9c3f-b6a39fcd6e67</t>
  </si>
  <si>
    <t>https://openapi.megafon.ru/api/sales/chicago/stdrive/v1/api/files/d44cbdef-feab-45f0-b961-9b324a96dda6</t>
  </si>
  <si>
    <t xml:space="preserve">03000000DISTR010 Продукты</t>
  </si>
  <si>
    <t xml:space="preserve">Россия, Оренбургская обл., Новотроицк г., Зеленая ул., д. 39</t>
  </si>
  <si>
    <t>https://openapi.megafon.ru/api/sales/chicago/stdrive/v1/api/files/f17c87b9-795e-47c4-b810-540b38d09240</t>
  </si>
  <si>
    <t>https://openapi.megafon.ru/api/sales/chicago/stdrive/v1/api/files/1500f314-f705-4ec1-bee3-4665ce550a98</t>
  </si>
  <si>
    <t>https://openapi.megafon.ru/api/sales/chicago/stdrive/v1/api/files/81182ee3-5a8d-42ef-a259-1347b54bb008</t>
  </si>
  <si>
    <t>https://openapi.megafon.ru/api/sales/chicago/stdrive/v1/api/files/5d71764e-5fee-424b-80f9-ceb1c9cdb5fd</t>
  </si>
  <si>
    <t xml:space="preserve">ЦУФ_БРН_298 М-н "Кожемякский"</t>
  </si>
  <si>
    <t xml:space="preserve">Россия, Брянская обл., Почепский р-н, Кожемяки д., Молодежная ул., д. 4</t>
  </si>
  <si>
    <t>https://openapi.megafon.ru/api/sales/chicago/stdrive/v1/api/files/da2e95e5-773e-4749-916f-8e7df6fe514b</t>
  </si>
  <si>
    <t>https://openapi.megafon.ru/api/sales/chicago/stdrive/v1/api/files/acb4ce7a-3d0c-4247-87ae-44550f21faa0</t>
  </si>
  <si>
    <t>https://openapi.megafon.ru/api/sales/chicago/stdrive/v1/api/files/4c21f5c1-e7be-45a2-803a-f5861fd39b12</t>
  </si>
  <si>
    <t>https://openapi.megafon.ru/api/sales/chicago/stdrive/v1/api/files/fcbecd5e-57bd-443c-84e8-b320de108b54</t>
  </si>
  <si>
    <t>DI_734</t>
  </si>
  <si>
    <t xml:space="preserve">346261, Россия, Ростовская обл., Шолоховский р-н, х. Меркуловский, пер. Победы, влд. 10</t>
  </si>
  <si>
    <t>https://openapi.megafon.ru/api/sales/chicago/stdrive/v1/api/files/5b22097f-f169-4e6c-beac-9aa9b4c72fbd</t>
  </si>
  <si>
    <t>https://openapi.megafon.ru/api/sales/chicago/stdrive/v1/api/files/8d90393c-ec6e-4570-a1c5-6f5a639292b7</t>
  </si>
  <si>
    <t>https://openapi.megafon.ru/api/sales/chicago/stdrive/v1/api/files/9c423678-6d30-4f3f-90d0-1c80fc8feb64</t>
  </si>
  <si>
    <t>https://openapi.megafon.ru/api/sales/chicago/stdrive/v1/api/files/ee0b6ec4-04ac-44e9-b204-57583fbcb153</t>
  </si>
  <si>
    <t xml:space="preserve">0450000000001139 924970 Диджитал ООО (1-44-KOS)_ДК_VAN</t>
  </si>
  <si>
    <t xml:space="preserve">Россия, Костромская обл., Шарьинский р-н, Шарья г., Советская ул., д. 99</t>
  </si>
  <si>
    <t>https://openapi.megafon.ru/api/sales/chicago/stdrive/v1/api/files/671f8aa0-c367-419d-9018-13ecb6ec1892</t>
  </si>
  <si>
    <t>https://openapi.megafon.ru/api/sales/chicago/stdrive/v1/api/files/c9ed118e-4465-4418-82bb-64a24c3c28e4</t>
  </si>
  <si>
    <t>https://openapi.megafon.ru/api/sales/chicago/stdrive/v1/api/files/8cb86f24-9555-4a6d-8e49-fed9fdaedd6f</t>
  </si>
  <si>
    <t>https://openapi.megafon.ru/api/sales/chicago/stdrive/v1/api/files/d57a8a4a-f312-430f-a412-d354261ffac1</t>
  </si>
  <si>
    <t xml:space="preserve">kmr_0554732 Цифрон</t>
  </si>
  <si>
    <t xml:space="preserve">Россия, Кемеровская область - Кузбасс обл, Кемерово г, Ленина пр-кт, д. 20</t>
  </si>
  <si>
    <t>https://openapi.megafon.ru/api/sales/chicago/stdrive/v1/api/files/922aaefa-1194-4287-a2fe-54ae72cc836b</t>
  </si>
  <si>
    <t>https://openapi.megafon.ru/api/sales/chicago/stdrive/v1/api/files/0ce473c8-bae8-45f1-8e2e-03dcbb0a62b0</t>
  </si>
  <si>
    <t>https://openapi.megafon.ru/api/sales/chicago/stdrive/v1/api/files/cc02f2bb-a54b-48f2-a8ea-4597cca90ee7</t>
  </si>
  <si>
    <t>https://openapi.megafon.ru/api/sales/chicago/stdrive/v1/api/files/58001bf8-9dd7-4ee2-89dd-8cb475894456</t>
  </si>
  <si>
    <t xml:space="preserve">ЦУФ_БРН_438 Магазин Орбита</t>
  </si>
  <si>
    <t xml:space="preserve">Россия, Брянская обл., Жуковский р-н, Ржаница с., Вокзальная ул., д. 2</t>
  </si>
  <si>
    <t>https://openapi.megafon.ru/api/sales/chicago/stdrive/v1/api/files/3ea0a3d0-dd83-4d92-a891-cac113eaaac2</t>
  </si>
  <si>
    <t>https://openapi.megafon.ru/api/sales/chicago/stdrive/v1/api/files/d2a79e1b-3369-4db6-9e2b-291de1141a00</t>
  </si>
  <si>
    <t>https://openapi.megafon.ru/api/sales/chicago/stdrive/v1/api/files/95114de3-1643-448c-9dd8-ed27dd069c9d</t>
  </si>
  <si>
    <t>https://openapi.megafon.ru/api/sales/chicago/stdrive/v1/api/files/f5f4a743-1e8f-472a-a6e9-1e9ef530ee77</t>
  </si>
  <si>
    <t xml:space="preserve">М959801 1136098 ООО "СиМП Телеком" (ФЖ)</t>
  </si>
  <si>
    <t xml:space="preserve">Россия , Московская обл, Котельники г, Кузьминская ул, Дом 15</t>
  </si>
  <si>
    <t>https://openapi.megafon.ru/api/sales/chicago/stdrive/v1/api/files/2dfbfce4-1853-4f3c-98b8-d27671804062</t>
  </si>
  <si>
    <t>https://openapi.megafon.ru/api/sales/chicago/stdrive/v1/api/files/032f4a80-efe2-4507-92fd-d4135a9119d0</t>
  </si>
  <si>
    <t>https://openapi.megafon.ru/api/sales/chicago/stdrive/v1/api/files/e3a0566b-1efa-419f-bf2f-228c4cfd6251</t>
  </si>
  <si>
    <t>https://openapi.megafon.ru/api/sales/chicago/stdrive/v1/api/files/3687f788-678d-4d56-b3ac-5ed3ee8bb6af</t>
  </si>
  <si>
    <t xml:space="preserve">37294 968185 ООО Диджитал (Ивановская область)_ДК_VAN</t>
  </si>
  <si>
    <t xml:space="preserve">Россия , Ивановская обл, Савинский р-н, Вознесенье с, Центральная ул, Дом 49</t>
  </si>
  <si>
    <t>https://openapi.megafon.ru/api/sales/chicago/stdrive/v1/api/files/1c56401d-1819-45c3-a01c-75c9dba7f716</t>
  </si>
  <si>
    <t>https://openapi.megafon.ru/api/sales/chicago/stdrive/v1/api/files/6f4db699-830b-4769-a90e-0c8b15ca8cec</t>
  </si>
  <si>
    <t>https://openapi.megafon.ru/api/sales/chicago/stdrive/v1/api/files/483e42aa-548c-4844-bba7-3a20d4c376a6</t>
  </si>
  <si>
    <t>https://openapi.megafon.ru/api/sales/chicago/stdrive/v1/api/files/9cd91bd0-6086-47c8-a6ee-8e18613533cb</t>
  </si>
  <si>
    <t xml:space="preserve">Б0036471 1119944 ООО "Ресурс" (ФЖ)</t>
  </si>
  <si>
    <t>https://openapi.megafon.ru/api/sales/chicago/stdrive/v1/api/files/0dd7e8fa-f51f-4f96-8ee4-c06fd91a71ff</t>
  </si>
  <si>
    <t>https://openapi.megafon.ru/api/sales/chicago/stdrive/v1/api/files/1b3677c2-6833-4594-bb6a-b2db4cb287c9</t>
  </si>
  <si>
    <t>https://openapi.megafon.ru/api/sales/chicago/stdrive/v1/api/files/f0fc75a6-29dc-412a-a502-dd3759cf7889</t>
  </si>
  <si>
    <t xml:space="preserve">MAGOMEDOVA_11_16 606112 ИП Магомедова К.З. РД</t>
  </si>
  <si>
    <t>https://openapi.megafon.ru/api/sales/chicago/stdrive/v1/api/files/009ed297-f4fd-4fa5-ab7a-1ca1db591b0c</t>
  </si>
  <si>
    <t>https://openapi.megafon.ru/api/sales/chicago/stdrive/v1/api/files/9a650f42-48de-4fe7-b16e-bb468f7f997c</t>
  </si>
  <si>
    <t>https://openapi.megafon.ru/api/sales/chicago/stdrive/v1/api/files/a1c1184d-4f5b-483a-b087-060ca3203f69</t>
  </si>
  <si>
    <t>https://openapi.megafon.ru/api/sales/chicago/stdrive/v1/api/files/e9bb3007-1f62-4859-a8ff-5df357935010</t>
  </si>
  <si>
    <t>985079</t>
  </si>
  <si>
    <t xml:space="preserve">163039, Россия, Архангельская обл., Приморский р-н, д. Исакогорка, 105, кв./оф. 1</t>
  </si>
  <si>
    <t>https://openapi.megafon.ru/api/sales/chicago/stdrive/v1/api/files/7e37db0a-22d8-48d7-8ed6-10a6efd285f3</t>
  </si>
  <si>
    <t>https://openapi.megafon.ru/api/sales/chicago/stdrive/v1/api/files/92aa4bdf-a4c9-4ea0-964c-e3e4c6c761c0</t>
  </si>
  <si>
    <t>https://openapi.megafon.ru/api/sales/chicago/stdrive/v1/api/files/2d42dca3-8539-4f93-811a-bb702c8568b9</t>
  </si>
  <si>
    <t>https://openapi.megafon.ru/api/sales/chicago/stdrive/v1/api/files/5c10a217-fe19-4134-b45e-2c55a2ff8d77</t>
  </si>
  <si>
    <t xml:space="preserve">KHB_2732994846 Союзпечать</t>
  </si>
  <si>
    <t xml:space="preserve">681014, Россия, Хабаровский край, г. Комсомольск-на-Амуре, ул. Орехова, 47, кв./оф. 1</t>
  </si>
  <si>
    <t>https://openapi.megafon.ru/api/sales/chicago/stdrive/v1/api/files/b0b825b1-2490-4939-8b01-1bf21106707d</t>
  </si>
  <si>
    <t>https://openapi.megafon.ru/api/sales/chicago/stdrive/v1/api/files/364b93f7-752c-4e7f-a89b-bcdf8b175ae5</t>
  </si>
  <si>
    <t xml:space="preserve">0070000000003721 1111936 ООО Диджитал (Приморский край)_ДК_VAN</t>
  </si>
  <si>
    <t xml:space="preserve">Россия, Приморский край, Владивосток г., Луговая ул., д. 21</t>
  </si>
  <si>
    <t>https://openapi.megafon.ru/api/sales/chicago/stdrive/v1/api/files/df3a5352-ae6a-429b-86db-9a7e4218f1b3</t>
  </si>
  <si>
    <t>https://openapi.megafon.ru/api/sales/chicago/stdrive/v1/api/files/250ea4ca-ac9c-4e1f-9879-52bec1015b29</t>
  </si>
  <si>
    <t>https://openapi.megafon.ru/api/sales/chicago/stdrive/v1/api/files/96476f85-03a7-497e-a795-699fb8c76dad</t>
  </si>
  <si>
    <t>https://openapi.megafon.ru/api/sales/chicago/stdrive/v1/api/files/4b6974dc-74b8-4b57-b297-2da135a04d65</t>
  </si>
  <si>
    <t xml:space="preserve">0380000000002520 955643 ИП Гущин А.Ю. (Саратов) ДК_VAN</t>
  </si>
  <si>
    <t xml:space="preserve">Россия, Саратовская обл., Саратов г., Тульская ул.</t>
  </si>
  <si>
    <t>https://openapi.megafon.ru/api/sales/chicago/stdrive/v1/api/files/4fa8fe78-e021-4926-a62e-11749b16d769</t>
  </si>
  <si>
    <t>https://openapi.megafon.ru/api/sales/chicago/stdrive/v1/api/files/b70df755-9f3e-4c63-aa24-1a45baf3e034</t>
  </si>
  <si>
    <t xml:space="preserve">PRIO_КК_57 1048431 ООО "Приоритет" КК</t>
  </si>
  <si>
    <t xml:space="preserve">Россия , Краснодарский край, Усть-Лабинский р-н, Воронежская ст-ца, Чапаева ул, Дом 117</t>
  </si>
  <si>
    <t>https://openapi.megafon.ru/api/sales/chicago/stdrive/v1/api/files/0be1920a-2cbc-4ff9-960e-29f18c1eac1e</t>
  </si>
  <si>
    <t>https://openapi.megafon.ru/api/sales/chicago/stdrive/v1/api/files/b70f2fc6-b819-4b82-a12d-3a80a7d2e143</t>
  </si>
  <si>
    <t>https://openapi.megafon.ru/api/sales/chicago/stdrive/v1/api/files/459cb0ba-2a3c-4df2-9be4-b8d4f56dbc49</t>
  </si>
  <si>
    <t>https://openapi.megafon.ru/api/sales/chicago/stdrive/v1/api/files/9ce21250-da53-420b-b329-0ef211f77ec2</t>
  </si>
  <si>
    <t xml:space="preserve">202971_VL 919040 ИП Гущин А.Ю. (Саратов) ДК_VAN</t>
  </si>
  <si>
    <t xml:space="preserve">Россия , Саратовская обл, Вольск г, 10-летия Октября пл, д 4</t>
  </si>
  <si>
    <t>https://openapi.megafon.ru/api/sales/chicago/stdrive/v1/api/files/27d0fc46-2c96-437e-acd4-e164e76532c0</t>
  </si>
  <si>
    <t>https://openapi.megafon.ru/api/sales/chicago/stdrive/v1/api/files/e88c4873-47b3-43f7-a5f9-11611ed271e5</t>
  </si>
  <si>
    <t>https://openapi.megafon.ru/api/sales/chicago/stdrive/v1/api/files/f55aba39-836d-4d17-ab76-cb70c3bf5589</t>
  </si>
  <si>
    <t>https://openapi.megafon.ru/api/sales/chicago/stdrive/v1/api/files/0cb3857d-89fd-48ed-a6ec-2d5a9ea858e4</t>
  </si>
  <si>
    <t>ЦУФ_КРГ_411</t>
  </si>
  <si>
    <t xml:space="preserve">641781, Россия, Курганская обл., Половинский р-н, с. Половинное, ул. К.Маркса, зд. 5</t>
  </si>
  <si>
    <t>https://openapi.megafon.ru/api/sales/chicago/stdrive/v1/api/files/531d339e-04e7-4810-b9d1-d1bb224c2a8a</t>
  </si>
  <si>
    <t>https://openapi.megafon.ru/api/sales/chicago/stdrive/v1/api/files/b8f057a1-c24d-449a-a686-eb94a90b1728</t>
  </si>
  <si>
    <t>https://openapi.megafon.ru/api/sales/chicago/stdrive/v1/api/files/4e0f2333-85b7-4c3f-9b1c-7a4b7fea2101</t>
  </si>
  <si>
    <t>https://openapi.megafon.ru/api/sales/chicago/stdrive/v1/api/files/30064114-d11e-4a12-832e-49075790d7eb</t>
  </si>
  <si>
    <t>_143298241</t>
  </si>
  <si>
    <t xml:space="preserve">Россия , Саха /Якутия/ Респ, Якутск г, Курнатовского ул, Дом 1/2А</t>
  </si>
  <si>
    <t>https://openapi.megafon.ru/api/sales/chicago/stdrive/v1/api/files/7edf61f4-d53c-4365-b901-2f4b9dfcdc8c</t>
  </si>
  <si>
    <t>https://openapi.megafon.ru/api/sales/chicago/stdrive/v1/api/files/ac0e0d43-daee-431e-8d79-4bff87065ae0</t>
  </si>
  <si>
    <t>https://openapi.megafon.ru/api/sales/chicago/stdrive/v1/api/files/7884258f-90ed-4c9e-9245-884f2011d4bb</t>
  </si>
  <si>
    <t>https://openapi.megafon.ru/api/sales/chicago/stdrive/v1/api/files/fde18f57-75b2-443b-adf5-6b255f536f0f</t>
  </si>
  <si>
    <t xml:space="preserve">FLG1509_D Овощи и Фрукты Дядя</t>
  </si>
  <si>
    <t xml:space="preserve">141336, Россия, Московская обл., Сергиев Посад г., п. Реммаш, ул. Школьная, 2а, корп. строение 1</t>
  </si>
  <si>
    <t>https://openapi.megafon.ru/api/sales/chicago/stdrive/v1/api/files/8a08d542-1b16-453b-9d23-00a59a11cc70</t>
  </si>
  <si>
    <t>https://openapi.megafon.ru/api/sales/chicago/stdrive/v1/api/files/9f7354ea-9eeb-4277-9518-168df67c447c</t>
  </si>
  <si>
    <t>https://openapi.megafon.ru/api/sales/chicago/stdrive/v1/api/files/350b0649-0a6c-40e0-9f57-508c7bea8803</t>
  </si>
  <si>
    <t>https://openapi.megafon.ru/api/sales/chicago/stdrive/v1/api/files/cfe5b6bc-da0f-4482-8d37-ea9a18fb1e8d</t>
  </si>
  <si>
    <t>0720000000007021</t>
  </si>
  <si>
    <t xml:space="preserve">Россия, Курганская обл., Макушинский р-н, Макушино г., Д.Бедного ул., д. 3</t>
  </si>
  <si>
    <t>https://openapi.megafon.ru/api/sales/chicago/stdrive/v1/api/files/3e83168c-b4c9-47b5-bc2a-04233cfc5fd1</t>
  </si>
  <si>
    <t>https://openapi.megafon.ru/api/sales/chicago/stdrive/v1/api/files/e6d5bd87-4bc4-4008-b720-529ea8124f2e</t>
  </si>
  <si>
    <t>https://openapi.megafon.ru/api/sales/chicago/stdrive/v1/api/files/25672cd6-79ae-4e92-8d0b-2e1cf1f6a25b</t>
  </si>
  <si>
    <t>https://openapi.megafon.ru/api/sales/chicago/stdrive/v1/api/files/c0237f1b-81f8-4c35-8a00-3f79d6e70e6c</t>
  </si>
  <si>
    <t xml:space="preserve">ALI_43 1107116 ИП Алибекова Х. Ф. КБР</t>
  </si>
  <si>
    <t xml:space="preserve">Россия, Кабардино-Балкарская Респ., Терский р-н, Дейское с., Накацева ул., д. 23</t>
  </si>
  <si>
    <t>https://openapi.megafon.ru/api/sales/chicago/stdrive/v1/api/files/776095c4-6db6-4d67-9977-3eaa236053c2</t>
  </si>
  <si>
    <t>https://openapi.megafon.ru/api/sales/chicago/stdrive/v1/api/files/024c2df7-f536-4e62-99d0-5e634aeb5624</t>
  </si>
  <si>
    <t>https://openapi.megafon.ru/api/sales/chicago/stdrive/v1/api/files/7ec892a8-e532-4815-a208-e48d5cb7163c</t>
  </si>
  <si>
    <t>https://openapi.megafon.ru/api/sales/chicago/stdrive/v1/api/files/2986463d-9bb0-4823-9b3d-ea2e54901968</t>
  </si>
  <si>
    <t xml:space="preserve">ЦУФ_ЧЛБ_1198 Система город</t>
  </si>
  <si>
    <t xml:space="preserve">Россия, Челябинская обл., г. Челябинск, ул. Победы, 113</t>
  </si>
  <si>
    <t>https://openapi.megafon.ru/api/sales/chicago/stdrive/v1/api/files/5b8889e0-a7e1-4bbd-9216-493c1bab6a2c</t>
  </si>
  <si>
    <t>https://openapi.megafon.ru/api/sales/chicago/stdrive/v1/api/files/18480074-afc6-4376-b228-6d7799b36491</t>
  </si>
  <si>
    <t>https://openapi.megafon.ru/api/sales/chicago/stdrive/v1/api/files/c5146cfc-bab6-4460-8432-d65ce7badc1f</t>
  </si>
  <si>
    <t>https://openapi.megafon.ru/api/sales/chicago/stdrive/v1/api/files/5a85276f-a091-4715-9e80-ce7cab6520f8</t>
  </si>
  <si>
    <t xml:space="preserve">ЦУФ_КРС_393 Мечта</t>
  </si>
  <si>
    <t xml:space="preserve">Россия, обл Курская, Пристенский, рп Пристень, Ленина, д. 2</t>
  </si>
  <si>
    <t>https://openapi.megafon.ru/api/sales/chicago/stdrive/v1/api/files/69b6d8df-a39e-4fd0-bc6d-55f44df2add2</t>
  </si>
  <si>
    <t>https://openapi.megafon.ru/api/sales/chicago/stdrive/v1/api/files/4f5fdf4e-18b9-4637-8b0c-b75094d3a74c</t>
  </si>
  <si>
    <t>https://openapi.megafon.ru/api/sales/chicago/stdrive/v1/api/files/2d7cbfc6-a99f-45b5-87b6-5699100a102e</t>
  </si>
  <si>
    <t xml:space="preserve">Б0034746 1125980 ООО "Ресурс" (ФЖ)</t>
  </si>
  <si>
    <t xml:space="preserve">140600, Россия, Московская обл., г. Зарайск, мкр 1-й, 3</t>
  </si>
  <si>
    <t>https://openapi.megafon.ru/api/sales/chicago/stdrive/v1/api/files/15515d99-c604-4968-b9fb-ce289f16c915</t>
  </si>
  <si>
    <t>https://openapi.megafon.ru/api/sales/chicago/stdrive/v1/api/files/9e003dd1-5674-43c2-a538-d3a19fdbaa0d</t>
  </si>
  <si>
    <t>https://openapi.megafon.ru/api/sales/chicago/stdrive/v1/api/files/0e28decc-34b5-4cd4-a02c-fffaef23625f</t>
  </si>
  <si>
    <t>https://openapi.megafon.ru/api/sales/chicago/stdrive/v1/api/files/5c55d8fa-b00d-4faa-9f46-574fd21b30eb</t>
  </si>
  <si>
    <t xml:space="preserve">0360000000005343 922058 ИП Гущин А.Ю. (Казань) ДК_VAN</t>
  </si>
  <si>
    <t xml:space="preserve">Россия , Татарстан Респ, Альметьевский р-н, ж/д станции Калейкино п, Железнодорожная ул, Дом 38</t>
  </si>
  <si>
    <t>https://openapi.megafon.ru/api/sales/chicago/stdrive/v1/api/files/cc337bd8-e781-421d-86eb-e8235441550f</t>
  </si>
  <si>
    <t>https://openapi.megafon.ru/api/sales/chicago/stdrive/v1/api/files/08c6b6fa-98d6-4f87-912d-2803d9378968</t>
  </si>
  <si>
    <t>https://openapi.megafon.ru/api/sales/chicago/stdrive/v1/api/files/4256348b-857d-491a-9374-303fa782eb4f</t>
  </si>
  <si>
    <t>https://openapi.megafon.ru/api/sales/chicago/stdrive/v1/api/files/7032d419-6e37-4601-9758-35bb2976592c</t>
  </si>
  <si>
    <t xml:space="preserve">0400000000000740 934820 ИП Гущин А.Ю.(Чувашия) ДК_VAN</t>
  </si>
  <si>
    <t xml:space="preserve">Россия, Чувашская Республика - Чувашия, Цивильский р-н, Цивильск г, Никитина ул, д. 8б</t>
  </si>
  <si>
    <t>https://openapi.megafon.ru/api/sales/chicago/stdrive/v1/api/files/e4108e59-6efc-4a4e-b3c8-9a2c60c3fb7e</t>
  </si>
  <si>
    <t>https://openapi.megafon.ru/api/sales/chicago/stdrive/v1/api/files/82a698ec-41e4-466e-827b-5ebc5b7815c6</t>
  </si>
  <si>
    <t>https://openapi.megafon.ru/api/sales/chicago/stdrive/v1/api/files/d5749641-74e9-42e7-b4ef-8e86af588be9</t>
  </si>
  <si>
    <t xml:space="preserve">ASX3496_D Табак</t>
  </si>
  <si>
    <t xml:space="preserve">Россия , Московская обл, Можайск г, Уваровка рп, Привокзальная пл, Дом 13</t>
  </si>
  <si>
    <t>https://openapi.megafon.ru/api/sales/chicago/stdrive/v1/api/files/ac0c4149-a34b-4399-b22c-561c703bcf65</t>
  </si>
  <si>
    <t>https://openapi.megafon.ru/api/sales/chicago/stdrive/v1/api/files/675e396a-9549-4b28-9b8c-0e30998cb7cf</t>
  </si>
  <si>
    <t>https://openapi.megafon.ru/api/sales/chicago/stdrive/v1/api/files/92e2dd90-4759-42f5-869f-0f79e5117a91</t>
  </si>
  <si>
    <t>https://openapi.megafon.ru/api/sales/chicago/stdrive/v1/api/files/a89edfa2-e18c-43e8-b602-a3c3b421d549</t>
  </si>
  <si>
    <t xml:space="preserve">0300000000003041 993906 ИП Гущин А.Ю. (Оренбург) ДК_VAN</t>
  </si>
  <si>
    <t xml:space="preserve">Россия, Оренбургская обл., Орск г., Станиславского ул., д. 6Б</t>
  </si>
  <si>
    <t>https://openapi.megafon.ru/api/sales/chicago/stdrive/v1/api/files/fa22dccc-6fa7-45a1-beb7-0bb73b01f486</t>
  </si>
  <si>
    <t>https://openapi.megafon.ru/api/sales/chicago/stdrive/v1/api/files/cd51f34a-f9cc-42d4-90d6-41fc1e71b3c9</t>
  </si>
  <si>
    <t>https://openapi.megafon.ru/api/sales/chicago/stdrive/v1/api/files/f158ebb8-9b35-4e27-9d19-f5640db72eca</t>
  </si>
  <si>
    <t>https://openapi.megafon.ru/api/sales/chicago/stdrive/v1/api/files/509d004d-2dbb-4767-8120-0846539d5185</t>
  </si>
  <si>
    <t>IRK_383274731</t>
  </si>
  <si>
    <t xml:space="preserve">Россия , Иркутская обл, Саянск г, Юбилейный, Дом 29</t>
  </si>
  <si>
    <t>https://openapi.megafon.ru/api/sales/chicago/stdrive/v1/api/files/e2a26537-b583-4c47-82be-e6a2da1dc729</t>
  </si>
  <si>
    <t>https://openapi.megafon.ru/api/sales/chicago/stdrive/v1/api/files/6aac5e30-a98e-4248-8f9d-e75b0682be5a</t>
  </si>
  <si>
    <t>https://openapi.megafon.ru/api/sales/chicago/stdrive/v1/api/files/5b5cd473-3e97-441a-8bad-8a334c444f0f</t>
  </si>
  <si>
    <t>https://openapi.megafon.ru/api/sales/chicago/stdrive/v1/api/files/fd4dd505-dc22-401d-924d-e06165373dbb</t>
  </si>
  <si>
    <t xml:space="preserve">ABK_06202090 Альфа Сим отдел "Хозтоваров"</t>
  </si>
  <si>
    <t>https://openapi.megafon.ru/api/sales/chicago/stdrive/v1/api/files/52bfad02-6b87-4bc7-bf7d-90d71b6eedf5</t>
  </si>
  <si>
    <t>https://openapi.megafon.ru/api/sales/chicago/stdrive/v1/api/files/e3fdc9c5-701a-4748-98fe-fe4929440df5</t>
  </si>
  <si>
    <t>https://openapi.megafon.ru/api/sales/chicago/stdrive/v1/api/files/545d2116-44da-4fc8-9fbf-eb43b16f7a1b</t>
  </si>
  <si>
    <t>https://openapi.megafon.ru/api/sales/chicago/stdrive/v1/api/files/5b1e06db-6536-4190-9b89-0f07bc36c056</t>
  </si>
  <si>
    <t xml:space="preserve">ЦУФ_ТМН_934 ПРОДУКТЫ</t>
  </si>
  <si>
    <t xml:space="preserve">Россия, Тюменская обл., Тюмень г., Чернышевского ул., д. 28</t>
  </si>
  <si>
    <t>https://openapi.megafon.ru/api/sales/chicago/stdrive/v1/api/files/1cac664a-13ea-4751-b5b3-b9b852c9f460</t>
  </si>
  <si>
    <t>https://openapi.megafon.ru/api/sales/chicago/stdrive/v1/api/files/617faf4b-4b1d-4ce7-adbb-b61fdf154a1d</t>
  </si>
  <si>
    <t>https://openapi.megafon.ru/api/sales/chicago/stdrive/v1/api/files/ca326f96-d820-42ba-b27a-56457aceac72</t>
  </si>
  <si>
    <t xml:space="preserve">ЦУФ_ХМАО_102 Сауна Алишка</t>
  </si>
  <si>
    <t xml:space="preserve">Россия, Ханты-Мансийский Автономный округ - Югра АО, Нижневартовск г., 2П-2 ул., д. 28а</t>
  </si>
  <si>
    <t>https://openapi.megafon.ru/api/sales/chicago/stdrive/v1/api/files/7387bfc4-a03f-4952-9191-7d1825732627</t>
  </si>
  <si>
    <t>https://openapi.megafon.ru/api/sales/chicago/stdrive/v1/api/files/9bc8fa66-c37b-48cf-840b-955a49b57c4c</t>
  </si>
  <si>
    <t xml:space="preserve">0390000000001978 1094443 ООО "ГС" (Ульяновск) ДК_VAN</t>
  </si>
  <si>
    <t xml:space="preserve">Россия, Ульяновская обл., Ульяновск г., Орлова ул.</t>
  </si>
  <si>
    <t>https://openapi.megafon.ru/api/sales/chicago/stdrive/v1/api/files/c454c8a5-605a-4407-81b6-3e16ddf1c33e</t>
  </si>
  <si>
    <t>https://openapi.megafon.ru/api/sales/chicago/stdrive/v1/api/files/9de52fd2-4605-43f3-bef1-bef87ae58507</t>
  </si>
  <si>
    <t xml:space="preserve">0520000000001984 1019678 Диджитал ООО (1-69-Т)_ДК_VAN</t>
  </si>
  <si>
    <t xml:space="preserve">172460, Россия, Тверская обл., Жарковский р-н, пгт Жарковский, ул. Меженская, д. 70</t>
  </si>
  <si>
    <t>https://openapi.megafon.ru/api/sales/chicago/stdrive/v1/api/files/42460ea5-dc63-4059-8d1e-a1866c8ed95e</t>
  </si>
  <si>
    <t>https://openapi.megafon.ru/api/sales/chicago/stdrive/v1/api/files/9da9f092-8afc-4a93-be6d-3860c88336bc</t>
  </si>
  <si>
    <t>https://openapi.megafon.ru/api/sales/chicago/stdrive/v1/api/files/d02e20dc-f2eb-4fd8-b049-e82b70c31f43</t>
  </si>
  <si>
    <t>https://openapi.megafon.ru/api/sales/chicago/stdrive/v1/api/files/c4aedaee-3f59-4ff7-b0c0-e667cfaeb748</t>
  </si>
  <si>
    <t xml:space="preserve">SF-OMSK-AF-ZT18 1017471 Альфа-Сим, ООО (Омск) ДК-VAN_(ZT)</t>
  </si>
  <si>
    <t xml:space="preserve">Россия , Омская обл, Омск г, Комарова пр-кт, Дом 6</t>
  </si>
  <si>
    <t>https://openapi.megafon.ru/api/sales/chicago/stdrive/v1/api/files/a5806cd9-c257-4bbc-9858-205981603dc1</t>
  </si>
  <si>
    <t>https://openapi.megafon.ru/api/sales/chicago/stdrive/v1/api/files/1295290e-9704-4e33-9609-d84c99eec350</t>
  </si>
  <si>
    <t>https://openapi.megafon.ru/api/sales/chicago/stdrive/v1/api/files/238750b0-de66-4b60-9542-2af4fe818856</t>
  </si>
  <si>
    <t>https://openapi.megafon.ru/api/sales/chicago/stdrive/v1/api/files/a5ee1985-4496-4634-a626-20d1213e5ca1</t>
  </si>
  <si>
    <t xml:space="preserve">0490000000001689 1083163 ООО Диджитал(Карелия)_ДК_VAN</t>
  </si>
  <si>
    <t xml:space="preserve">Россия, Карелия Респ., Петрозаводск г, Ровио ул, д. 3</t>
  </si>
  <si>
    <t>https://openapi.megafon.ru/api/sales/chicago/stdrive/v1/api/files/41c4a322-1101-4fae-bfbd-e184870f61f7</t>
  </si>
  <si>
    <t>https://openapi.megafon.ru/api/sales/chicago/stdrive/v1/api/files/3ab1ad4f-9272-4262-b305-7b72971573f9</t>
  </si>
  <si>
    <t>https://openapi.megafon.ru/api/sales/chicago/stdrive/v1/api/files/008d2716-6acd-41cf-88af-b8c1bbefbdc7</t>
  </si>
  <si>
    <t>https://openapi.megafon.ru/api/sales/chicago/stdrive/v1/api/files/c523145b-1af6-4d23-bbed-4d8a85fd5265</t>
  </si>
  <si>
    <t>0520000000005111</t>
  </si>
  <si>
    <t xml:space="preserve">Россия , Тверская обл., Конаковский р-н, Конаково г, Район завода ул, д. 13</t>
  </si>
  <si>
    <t>https://openapi.megafon.ru/api/sales/chicago/stdrive/v1/api/files/37aaaacf-edad-473e-b2cd-3c8e974e6c5f</t>
  </si>
  <si>
    <t>https://openapi.megafon.ru/api/sales/chicago/stdrive/v1/api/files/48931246-458a-4a48-97b3-5fb25fee0dd8</t>
  </si>
  <si>
    <t>https://openapi.megafon.ru/api/sales/chicago/stdrive/v1/api/files/4593ffed-003a-439e-8d42-76452faef999</t>
  </si>
  <si>
    <t>https://openapi.megafon.ru/api/sales/chicago/stdrive/v1/api/files/7df40ce2-8563-4d1b-9ced-2ba818f43467</t>
  </si>
  <si>
    <t xml:space="preserve">BRT_033273175 Аксессуары (в рынке Колхозный)</t>
  </si>
  <si>
    <t>https://openapi.megafon.ru/api/sales/chicago/stdrive/v1/api/files/ee151899-4a0f-449e-9805-9afee8eada16</t>
  </si>
  <si>
    <t>https://openapi.megafon.ru/api/sales/chicago/stdrive/v1/api/files/8d714df3-b07b-4f20-9e5b-b6b65d24ab85</t>
  </si>
  <si>
    <t>https://openapi.megafon.ru/api/sales/chicago/stdrive/v1/api/files/fa7af84f-9fa5-421b-aa17-6468dd23099b</t>
  </si>
  <si>
    <t>https://openapi.megafon.ru/api/sales/chicago/stdrive/v1/api/files/32bd397c-7f05-49dd-a151-d2bd247ae72e</t>
  </si>
  <si>
    <t xml:space="preserve">PRIOR_VLG_349 1117241 ПРИОРИТЕТ ООО (Волгоград)_ДК_VAN</t>
  </si>
  <si>
    <t xml:space="preserve">Россия, Волгоградская обл., Волжский г., им Ленина пр-кт, д. 120</t>
  </si>
  <si>
    <t>https://openapi.megafon.ru/api/sales/chicago/stdrive/v1/api/files/b6cfd244-6572-4979-8b92-c8d78de0bed3</t>
  </si>
  <si>
    <t>https://openapi.megafon.ru/api/sales/chicago/stdrive/v1/api/files/ccddc1a3-0649-4139-8cb3-3151b485f367</t>
  </si>
  <si>
    <t>https://openapi.megafon.ru/api/sales/chicago/stdrive/v1/api/files/59cea725-81b4-49d2-a1b6-a636ae4f2249</t>
  </si>
  <si>
    <t>https://openapi.megafon.ru/api/sales/chicago/stdrive/v1/api/files/ac0ae27a-daca-432c-856d-8a9134f93191</t>
  </si>
  <si>
    <t>296ТЛП_ДИДЖ</t>
  </si>
  <si>
    <t xml:space="preserve">Россия, Вологодская обл., Череповец г., Пионерская ул., д. 16Б</t>
  </si>
  <si>
    <t>https://openapi.megafon.ru/api/sales/chicago/stdrive/v1/api/files/29c35d9a-c50d-479e-aa25-dedd2413b636</t>
  </si>
  <si>
    <t>https://openapi.megafon.ru/api/sales/chicago/stdrive/v1/api/files/a22bb193-8705-4acb-88ff-47cc5f3ffef5</t>
  </si>
  <si>
    <t>https://openapi.megafon.ru/api/sales/chicago/stdrive/v1/api/files/0dbe2d6f-f496-4982-b293-4d450d284f94</t>
  </si>
  <si>
    <t>https://openapi.megafon.ru/api/sales/chicago/stdrive/v1/api/files/7775ca4b-24dc-4c2f-854d-645c37963cfd</t>
  </si>
  <si>
    <t>381751121</t>
  </si>
  <si>
    <t xml:space="preserve">Россия, Иркутская обл., Братск г., Стениха ж/р, Южная ул., д. 12</t>
  </si>
  <si>
    <t>https://openapi.megafon.ru/api/sales/chicago/stdrive/v1/api/files/dc42dfcf-2431-4674-abc1-9e7ac21f34f5</t>
  </si>
  <si>
    <t>https://openapi.megafon.ru/api/sales/chicago/stdrive/v1/api/files/26a8f038-7c26-44f4-9cda-a506e32604cc</t>
  </si>
  <si>
    <t>https://openapi.megafon.ru/api/sales/chicago/stdrive/v1/api/files/66f1fea7-968d-4ca2-8e3d-0733e3a10859</t>
  </si>
  <si>
    <t>https://openapi.megafon.ru/api/sales/chicago/stdrive/v1/api/files/644c4802-8de4-4c2a-8651-b6f224b0cd73</t>
  </si>
  <si>
    <t>OMS_T5500458</t>
  </si>
  <si>
    <t xml:space="preserve">Россия, Омская обл., Омск г., Мира пр-кт, д. 28</t>
  </si>
  <si>
    <t>https://openapi.megafon.ru/api/sales/chicago/stdrive/v1/api/files/2e6beacd-f2d3-4545-82cc-eae1bf025239</t>
  </si>
  <si>
    <t>https://openapi.megafon.ru/api/sales/chicago/stdrive/v1/api/files/308287e2-bb30-4f13-8bf7-36b63baa5706</t>
  </si>
  <si>
    <t>https://openapi.megafon.ru/api/sales/chicago/stdrive/v1/api/files/8147a578-83bd-44b3-811d-d293c9b0974e</t>
  </si>
  <si>
    <t>https://openapi.megafon.ru/api/sales/chicago/stdrive/v1/api/files/c3c6eda9-0cf9-4c3f-80c5-40bf8f14befc</t>
  </si>
  <si>
    <t>04701492_Н666</t>
  </si>
  <si>
    <t xml:space="preserve">174510 Россия, Новгородская обл, Пестовский р-н, г Пестово, ул Почтовая, д. 4</t>
  </si>
  <si>
    <t>https://openapi.megafon.ru/api/sales/chicago/stdrive/v1/api/files/b8f3f480-6ff3-4ac0-9352-881604cbb79e</t>
  </si>
  <si>
    <t>https://openapi.megafon.ru/api/sales/chicago/stdrive/v1/api/files/643a2258-d07a-476b-899c-a1a2d52d2108</t>
  </si>
  <si>
    <t>https://openapi.megafon.ru/api/sales/chicago/stdrive/v1/api/files/cc95f19b-2742-4a21-911c-31e02427bfc9</t>
  </si>
  <si>
    <t>https://openapi.megafon.ru/api/sales/chicago/stdrive/v1/api/files/4b76605d-52f9-49c9-a607-d65fd59f3638</t>
  </si>
  <si>
    <t xml:space="preserve">ABK_06202860 Альфа сим кафе "Камелот"</t>
  </si>
  <si>
    <t xml:space="preserve">Россия , Хакасия Респ, Абакан г, Катанова ул, Дом 12</t>
  </si>
  <si>
    <t>https://openapi.megafon.ru/api/sales/chicago/stdrive/v1/api/files/f23f9d67-d619-43ec-9631-1aba044a828c</t>
  </si>
  <si>
    <t>https://openapi.megafon.ru/api/sales/chicago/stdrive/v1/api/files/63f7ef1b-e169-44b8-9009-08b964a8c01c</t>
  </si>
  <si>
    <t>https://openapi.megafon.ru/api/sales/chicago/stdrive/v1/api/files/f05bd600-be0d-4cae-9166-adf11d1935d2</t>
  </si>
  <si>
    <t>DI_504</t>
  </si>
  <si>
    <t xml:space="preserve">Россия, Ростовская обл., Таганрог г., Гоголевский пер., д. 4</t>
  </si>
  <si>
    <t>https://openapi.megafon.ru/api/sales/chicago/stdrive/v1/api/files/85d31c16-8eb9-426a-b76b-c28ad370c482</t>
  </si>
  <si>
    <t>https://openapi.megafon.ru/api/sales/chicago/stdrive/v1/api/files/9b596765-9a85-4b7f-a188-5800dbcef6b1</t>
  </si>
  <si>
    <t>https://openapi.megafon.ru/api/sales/chicago/stdrive/v1/api/files/00958bbb-08e6-4269-ac44-02920b907027</t>
  </si>
  <si>
    <t>https://openapi.megafon.ru/api/sales/chicago/stdrive/v1/api/files/adbe3e4b-ebb0-444a-a5c8-6a90b8697660</t>
  </si>
  <si>
    <t xml:space="preserve">Б0035587 1119035 ООО "Ресурс" (ФЖ)</t>
  </si>
  <si>
    <t xml:space="preserve">142000, Россия, Московская обл., г. Домодедово, мкр. Центральный, ул. Корнеева, 1</t>
  </si>
  <si>
    <t>https://openapi.megafon.ru/api/sales/chicago/stdrive/v1/api/files/02b3012f-5017-464e-9f1d-b0f3ae803226</t>
  </si>
  <si>
    <t>https://openapi.megafon.ru/api/sales/chicago/stdrive/v1/api/files/ec2b40e9-97b8-4b09-b1ce-052a8b928dab</t>
  </si>
  <si>
    <t>https://openapi.megafon.ru/api/sales/chicago/stdrive/v1/api/files/1e73f2f8-0fea-4026-a6c9-62f2991d928a</t>
  </si>
  <si>
    <t>https://openapi.megafon.ru/api/sales/chicago/stdrive/v1/api/files/dc8f8162-f10d-4891-b9ab-c887a92f3ae7</t>
  </si>
  <si>
    <t>VLD_25003376</t>
  </si>
  <si>
    <t xml:space="preserve">Россия , Приморский край, Партизанский р-н, Николаевка п, Шоссейная ул, Владение 26</t>
  </si>
  <si>
    <t>https://openapi.megafon.ru/api/sales/chicago/stdrive/v1/api/files/cdd0eadf-6886-4832-882c-579d6d86bb3d</t>
  </si>
  <si>
    <t>https://openapi.megafon.ru/api/sales/chicago/stdrive/v1/api/files/10d2f03e-edb9-4b35-b83a-783be7bc730f</t>
  </si>
  <si>
    <t>https://openapi.megafon.ru/api/sales/chicago/stdrive/v1/api/files/9325f947-9b2b-487e-8be3-ccde04bcf577</t>
  </si>
  <si>
    <t>https://openapi.megafon.ru/api/sales/chicago/stdrive/v1/api/files/26add848-5b85-4196-9881-452257c1debb</t>
  </si>
  <si>
    <t xml:space="preserve">0750000000001090 974048 ИП Гущин Алексей Юрьевич (Владимир) ДК_VAN</t>
  </si>
  <si>
    <t xml:space="preserve">601429, Россия, Владимирская обл., Вязниковский р-н, д. Буторлино, ул. Советская, д. 1</t>
  </si>
  <si>
    <t>https://openapi.megafon.ru/api/sales/chicago/stdrive/v1/api/files/c33bcca0-737d-42eb-ab2e-e5841a74e87b</t>
  </si>
  <si>
    <t>https://openapi.megafon.ru/api/sales/chicago/stdrive/v1/api/files/97aed591-428d-4ead-98a8-3c1ba364ceef</t>
  </si>
  <si>
    <t>https://openapi.megafon.ru/api/sales/chicago/stdrive/v1/api/files/f5518afb-322b-4cbc-9ff0-56dba3020d10</t>
  </si>
  <si>
    <t>https://openapi.megafon.ru/api/sales/chicago/stdrive/v1/api/files/1970a3d0-7571-4312-b38a-d2692b03970b</t>
  </si>
  <si>
    <t>0019131</t>
  </si>
  <si>
    <t xml:space="preserve">Россия, Калужская обл., Козельский р-н, Сосенский г., Мира ул., д. 4а</t>
  </si>
  <si>
    <t>https://openapi.megafon.ru/api/sales/chicago/stdrive/v1/api/files/344967fe-a2cd-4c17-8d8e-0e9560ab7f2a</t>
  </si>
  <si>
    <t>https://openapi.megafon.ru/api/sales/chicago/stdrive/v1/api/files/2fbced29-2f34-493a-a70b-8463fb983177</t>
  </si>
  <si>
    <t>https://openapi.megafon.ru/api/sales/chicago/stdrive/v1/api/files/6dbe5d5a-416d-4fed-8a90-7b4e1efe42c8</t>
  </si>
  <si>
    <t>https://openapi.megafon.ru/api/sales/chicago/stdrive/v1/api/files/3e4db6f9-7fe1-4f2b-8cf1-1a2fd6e77fea</t>
  </si>
  <si>
    <t xml:space="preserve">0280000000001356 1092537 ИП Гущин А.Ю. (Астрахань) ДК_VAN</t>
  </si>
  <si>
    <t xml:space="preserve">416512, Россия, Астраханская обл., Ахтубинский р-н, с. Пологое Займище, мкр 1-й (бывш. Микрорайон-1 тер)</t>
  </si>
  <si>
    <t>https://openapi.megafon.ru/api/sales/chicago/stdrive/v1/api/files/96497771-6636-4df9-a424-ba2a8ebc8f31</t>
  </si>
  <si>
    <t>https://openapi.megafon.ru/api/sales/chicago/stdrive/v1/api/files/67f9f79d-197c-45cb-ae4b-84682bdfc3d6</t>
  </si>
  <si>
    <t>https://openapi.megafon.ru/api/sales/chicago/stdrive/v1/api/files/ce490c47-0c08-4206-ae88-a2a1cee81949</t>
  </si>
  <si>
    <t>https://openapi.megafon.ru/api/sales/chicago/stdrive/v1/api/files/3d9d34a8-87c5-4c01-ac47-7742363f3d8d</t>
  </si>
  <si>
    <t>kmr_0556562</t>
  </si>
  <si>
    <t xml:space="preserve">Россия , Кемеровская область - Кузбасс обл, Прокопьевск г, Гагарина пр-кт, Здание 32</t>
  </si>
  <si>
    <t>https://openapi.megafon.ru/api/sales/chicago/stdrive/v1/api/files/b92cc77f-9e7f-4843-8df6-fb54d113ea27</t>
  </si>
  <si>
    <t>https://openapi.megafon.ru/api/sales/chicago/stdrive/v1/api/files/bec0d837-4035-41a0-917f-8f0b2f3d0ce3</t>
  </si>
  <si>
    <t>https://openapi.megafon.ru/api/sales/chicago/stdrive/v1/api/files/4e565377-1f61-46a3-80b2-a117227eeda4</t>
  </si>
  <si>
    <t>https://openapi.megafon.ru/api/sales/chicago/stdrive/v1/api/files/eac3c518-2985-47fa-8541-b32ccbb5e1f0</t>
  </si>
  <si>
    <t xml:space="preserve">KBR_ALI_12 981404 ИП Алибекова Х. Ф. КБР</t>
  </si>
  <si>
    <t xml:space="preserve">Россия , Кабардино-Балкарская Респ, Баксан г, Ленина пр-кт, Дом 9</t>
  </si>
  <si>
    <t>https://openapi.megafon.ru/api/sales/chicago/stdrive/v1/api/files/1daacb3e-3e08-4115-b81c-afd24bf2b3ed</t>
  </si>
  <si>
    <t>https://openapi.megafon.ru/api/sales/chicago/stdrive/v1/api/files/280039db-8666-4520-93ed-79c598f0be4c</t>
  </si>
  <si>
    <t>https://openapi.megafon.ru/api/sales/chicago/stdrive/v1/api/files/262d32eb-d38a-46e8-8cbc-4e821ea5c417</t>
  </si>
  <si>
    <t>https://openapi.megafon.ru/api/sales/chicago/stdrive/v1/api/files/4ce2b253-a47b-43f0-985b-531a7fd5ae67</t>
  </si>
  <si>
    <t>ЦУФ_ЕКБ-438</t>
  </si>
  <si>
    <t xml:space="preserve">Россия, Свердловская обл., Екатеринбург г., Восстания ул., д. 56</t>
  </si>
  <si>
    <t>https://openapi.megafon.ru/api/sales/chicago/stdrive/v1/api/files/5cb9294e-6e9a-4405-bc02-de0cc31f62d1</t>
  </si>
  <si>
    <t>https://openapi.megafon.ru/api/sales/chicago/stdrive/v1/api/files/4394c663-4947-4004-a391-477481051f8a</t>
  </si>
  <si>
    <t>https://openapi.megafon.ru/api/sales/chicago/stdrive/v1/api/files/ac989b9b-b4c4-4532-82c6-bce9feb74644</t>
  </si>
  <si>
    <t>https://openapi.megafon.ru/api/sales/chicago/stdrive/v1/api/files/26423de6-20ac-4f1e-aec1-dd6ace5985ca</t>
  </si>
  <si>
    <t xml:space="preserve">PRIO_КК_507 1047219 ООО "Приоритет" КК</t>
  </si>
  <si>
    <t xml:space="preserve">Россия , Краснодарский край, Абинский р-н, Абинск г, Речной пер, Дом 3Г</t>
  </si>
  <si>
    <t>https://openapi.megafon.ru/api/sales/chicago/stdrive/v1/api/files/749822db-5587-4a17-ab1e-b909eb20d982</t>
  </si>
  <si>
    <t>https://openapi.megafon.ru/api/sales/chicago/stdrive/v1/api/files/b1944d9f-199a-4115-ae5d-bd3f2eb12df2</t>
  </si>
  <si>
    <t>https://openapi.megafon.ru/api/sales/chicago/stdrive/v1/api/files/a3964882-4122-4d52-a7af-b5fd3707dbc4</t>
  </si>
  <si>
    <t>https://openapi.megafon.ru/api/sales/chicago/stdrive/v1/api/files/28bdd8fc-bf42-4a30-90d0-62988142f0fa</t>
  </si>
  <si>
    <t xml:space="preserve">KHB_014206 Магазин</t>
  </si>
  <si>
    <t xml:space="preserve">Россия, Еврейская Аобл., Смидовичский, Волочаевка-2 п., Советская ул., д. 31А, корп. А</t>
  </si>
  <si>
    <t>https://openapi.megafon.ru/api/sales/chicago/stdrive/v1/api/files/0cd32db8-58e7-4227-8227-666b90765f78</t>
  </si>
  <si>
    <t>https://openapi.megafon.ru/api/sales/chicago/stdrive/v1/api/files/4c63347f-b842-4907-8426-d2e2e752155e</t>
  </si>
  <si>
    <t>https://openapi.megafon.ru/api/sales/chicago/stdrive/v1/api/files/67d0083b-5375-4faf-9e15-31fbf76ad6f3</t>
  </si>
  <si>
    <t>https://openapi.megafon.ru/api/sales/chicago/stdrive/v1/api/files/897a0630-a819-458c-80cb-ee6c7b0143ec</t>
  </si>
  <si>
    <t>Za_0031679</t>
  </si>
  <si>
    <t xml:space="preserve">Россия, Забайкальский край, Чита г., Казачья ул., д. 1</t>
  </si>
  <si>
    <t>https://openapi.megafon.ru/api/sales/chicago/stdrive/v1/api/files/d85d0684-a75e-46e2-9ebb-f85c1fcdd695</t>
  </si>
  <si>
    <t>https://openapi.megafon.ru/api/sales/chicago/stdrive/v1/api/files/38dc2b85-384d-439c-87cb-11e14784bdb0</t>
  </si>
  <si>
    <t>https://openapi.megafon.ru/api/sales/chicago/stdrive/v1/api/files/8363e0ab-5b11-4a99-877c-069114c95645</t>
  </si>
  <si>
    <t>https://openapi.megafon.ru/api/sales/chicago/stdrive/v1/api/files/fcc46767-8863-47ba-89c2-c3f9a05847a1</t>
  </si>
  <si>
    <t xml:space="preserve">202753_VL 919224 ИП Гущин А.Ю. (Саратов) ДК_VAN</t>
  </si>
  <si>
    <t xml:space="preserve">Россия , Саратовская обл, Саратов г, Большая Садовая ул, д 153</t>
  </si>
  <si>
    <t>https://openapi.megafon.ru/api/sales/chicago/stdrive/v1/api/files/ce46a544-b3a6-4b89-9a6f-b41de30156f5</t>
  </si>
  <si>
    <t>https://openapi.megafon.ru/api/sales/chicago/stdrive/v1/api/files/8fb17636-f2a3-4aa1-a58a-d7385b8b5e1f</t>
  </si>
  <si>
    <t>https://openapi.megafon.ru/api/sales/chicago/stdrive/v1/api/files/6980a083-2806-41c2-8e53-2c2235f9e8d8</t>
  </si>
  <si>
    <t xml:space="preserve">0390000000001403 1001988 ООО "ГС" (Ульяновск) ДК_VAN</t>
  </si>
  <si>
    <t xml:space="preserve">433409, Россия, Ульяновская обл., Чердаклинский р-н, с. Архангельское, ул. 50 лет Победы, 31а</t>
  </si>
  <si>
    <t>https://openapi.megafon.ru/api/sales/chicago/stdrive/v1/api/files/e229fe91-d5d2-4d1e-9ef4-d6622e9f8d63</t>
  </si>
  <si>
    <t>https://openapi.megafon.ru/api/sales/chicago/stdrive/v1/api/files/9530cdc6-e3b5-4588-8431-a9c2c82cef1a</t>
  </si>
  <si>
    <t>https://openapi.megafon.ru/api/sales/chicago/stdrive/v1/api/files/e6aaae54-ad56-4e5a-b9fd-87724b6216ac</t>
  </si>
  <si>
    <t>https://openapi.megafon.ru/api/sales/chicago/stdrive/v1/api/files/f541d45c-04cf-40c3-a0b8-e5202ccd764b</t>
  </si>
  <si>
    <t xml:space="preserve">KHB_273299685 Ваш овощной</t>
  </si>
  <si>
    <t xml:space="preserve">681010 Россия, Хабаровский край, г Комсомольск-на-Амуре, ул Орехова, д. 39, корп. 2</t>
  </si>
  <si>
    <t>https://openapi.megafon.ru/api/sales/chicago/stdrive/v1/api/files/69d456ec-2a7f-4bab-a960-ecc69998c277</t>
  </si>
  <si>
    <t>https://openapi.megafon.ru/api/sales/chicago/stdrive/v1/api/files/bfdea78f-751b-4983-8a35-c1e5e8bd28a6</t>
  </si>
  <si>
    <t>https://openapi.megafon.ru/api/sales/chicago/stdrive/v1/api/files/832b3108-d039-4640-b54c-b563513047ea</t>
  </si>
  <si>
    <t>https://openapi.megafon.ru/api/sales/chicago/stdrive/v1/api/files/bf50e000-731b-4cae-b990-5de6464b7efa</t>
  </si>
  <si>
    <t xml:space="preserve">ЦУФ_ТМН_408 Суворовский</t>
  </si>
  <si>
    <t xml:space="preserve">Россия, Тюменская обл., Юргинский р-н, Лесное с., Суворовский пер., д. 7</t>
  </si>
  <si>
    <t>https://openapi.megafon.ru/api/sales/chicago/stdrive/v1/api/files/2493a16b-2488-411f-8209-b6971f34e62d</t>
  </si>
  <si>
    <t>https://openapi.megafon.ru/api/sales/chicago/stdrive/v1/api/files/a4bc0982-ce74-4016-9697-3f2e4e704ca5</t>
  </si>
  <si>
    <t>https://openapi.megafon.ru/api/sales/chicago/stdrive/v1/api/files/a37b813f-83e5-49a6-96ca-8fb9fa11869d</t>
  </si>
  <si>
    <t>https://openapi.megafon.ru/api/sales/chicago/stdrive/v1/api/files/bcd8e7cd-19ff-4c61-8ea6-d1ea94d4e36d</t>
  </si>
  <si>
    <t xml:space="preserve">z011246 1087984 СЕРВИС ЛИНК ООО ДК_VAN</t>
  </si>
  <si>
    <t xml:space="preserve">Россия , Ленинградская обл, Тосненский р-н, Ульяновка гп, Советский пр-кт, Дом 44</t>
  </si>
  <si>
    <t>https://openapi.megafon.ru/api/sales/chicago/stdrive/v1/api/files/80bcf6bf-68e4-458a-877a-f7c138ace152</t>
  </si>
  <si>
    <t>https://openapi.megafon.ru/api/sales/chicago/stdrive/v1/api/files/241aacc7-ade6-42ce-a987-837a80183c07</t>
  </si>
  <si>
    <t>https://openapi.megafon.ru/api/sales/chicago/stdrive/v1/api/files/acfa9e83-a482-49ff-806b-3cee1038ffce</t>
  </si>
  <si>
    <t>https://openapi.megafon.ru/api/sales/chicago/stdrive/v1/api/files/af350ba7-5452-4f0e-9203-f26d448b27f2</t>
  </si>
  <si>
    <t>OMS_T5500152</t>
  </si>
  <si>
    <t xml:space="preserve">Россия, Омская обл., Омск г., Космический пр-кт, д. 18Г</t>
  </si>
  <si>
    <t>https://openapi.megafon.ru/api/sales/chicago/stdrive/v1/api/files/55e48915-9990-4e95-b7af-ad2602ec7c4c</t>
  </si>
  <si>
    <t>https://openapi.megafon.ru/api/sales/chicago/stdrive/v1/api/files/fd2ea4c1-0f75-4650-b263-67cdb2707a96</t>
  </si>
  <si>
    <t>https://openapi.megafon.ru/api/sales/chicago/stdrive/v1/api/files/c3ca495e-4b30-46b7-a312-bfceaa3775bb</t>
  </si>
  <si>
    <t>https://openapi.megafon.ru/api/sales/chicago/stdrive/v1/api/files/5dc623e5-cf3d-4f9b-9de8-27bc11d75898</t>
  </si>
  <si>
    <t xml:space="preserve">KHB_013550 Союзпечать</t>
  </si>
  <si>
    <t xml:space="preserve">680000, Россия, Хабаровский край, г. Хабаровск, ул. Ленина, 25, кв./оф. 1</t>
  </si>
  <si>
    <t>https://openapi.megafon.ru/api/sales/chicago/stdrive/v1/api/files/445aa040-1aec-4bf9-877a-6f32173dc47a</t>
  </si>
  <si>
    <t>https://openapi.megafon.ru/api/sales/chicago/stdrive/v1/api/files/90a01dc9-5928-494a-aca4-2e825df41176</t>
  </si>
  <si>
    <t xml:space="preserve">М661001 Тт ликвидирована</t>
  </si>
  <si>
    <t xml:space="preserve">140120 Россия, Московская обл, Раменский р-н, рп Ильинский, ул Московская, д. 22/2</t>
  </si>
  <si>
    <t>https://openapi.megafon.ru/api/sales/chicago/stdrive/v1/api/files/c6ab5590-e985-4190-b280-f8fe47069161</t>
  </si>
  <si>
    <t>https://openapi.megafon.ru/api/sales/chicago/stdrive/v1/api/files/ea577b2e-324e-4709-8a2e-7d139afa3b9b</t>
  </si>
  <si>
    <t>https://openapi.megafon.ru/api/sales/chicago/stdrive/v1/api/files/86a373c5-cf4a-4562-9677-2c25b4393dad</t>
  </si>
  <si>
    <t>BRT_2719</t>
  </si>
  <si>
    <t xml:space="preserve">670018, Россия, Бурятия Респ., Иволгинский р-н, с. Поселье, тер. СНТ Аргада, ул. Деревенская, д. 11</t>
  </si>
  <si>
    <t>https://openapi.megafon.ru/api/sales/chicago/stdrive/v1/api/files/91fddeb7-e259-4a49-b03a-ab257b7ab127</t>
  </si>
  <si>
    <t>https://openapi.megafon.ru/api/sales/chicago/stdrive/v1/api/files/1dfadfb6-819a-4cc0-a5b7-bd8222a709ea</t>
  </si>
  <si>
    <t>https://openapi.megafon.ru/api/sales/chicago/stdrive/v1/api/files/c1309665-cc53-4dba-99ff-899c99676eb1</t>
  </si>
  <si>
    <t>https://openapi.megafon.ru/api/sales/chicago/stdrive/v1/api/files/954b2745-b140-45aa-bb13-68c60dcd0703</t>
  </si>
  <si>
    <t xml:space="preserve">AMR_1353 Любимый</t>
  </si>
  <si>
    <t xml:space="preserve">Россия, Амурская обл., Благовещенский р-н, Чигири с., Центральная ул., д. 41</t>
  </si>
  <si>
    <t>https://openapi.megafon.ru/api/sales/chicago/stdrive/v1/api/files/5be2beb2-4f1b-4603-abae-8d2d45e9809b</t>
  </si>
  <si>
    <t>https://openapi.megafon.ru/api/sales/chicago/stdrive/v1/api/files/08c68744-d03a-48ea-8a64-2f93a2e291ba</t>
  </si>
  <si>
    <t>https://openapi.megafon.ru/api/sales/chicago/stdrive/v1/api/files/e8f29433-2b53-4853-92b2-8a5b3a4abf79</t>
  </si>
  <si>
    <t xml:space="preserve">0400000000001355 991897 ИП Гущин А.Ю.(Чувашия) ДК_VAN</t>
  </si>
  <si>
    <t xml:space="preserve">429107, Россия, Чувашская Республика - Чувашия, Шумерлинский р-н, д. Пояндайкино, ул. Николаева, д. 1а</t>
  </si>
  <si>
    <t>https://openapi.megafon.ru/api/sales/chicago/stdrive/v1/api/files/5223c3ad-3b18-4b44-af30-1521fe232fdf</t>
  </si>
  <si>
    <t>https://openapi.megafon.ru/api/sales/chicago/stdrive/v1/api/files/6ac8dadc-c3f1-4d5d-a379-fd680958a2d6</t>
  </si>
  <si>
    <t>https://openapi.megafon.ru/api/sales/chicago/stdrive/v1/api/files/898f6e4d-92c3-4336-ba73-2a8d2e602220</t>
  </si>
  <si>
    <t>https://openapi.megafon.ru/api/sales/chicago/stdrive/v1/api/files/a338fc56-ef20-47de-9008-330dfc2824ae</t>
  </si>
  <si>
    <t>500000000011694</t>
  </si>
  <si>
    <t xml:space="preserve">Россия , Ленинградская обл, Всеволожский р-н, Мурино г., Менделеева б-р, Дом 14</t>
  </si>
  <si>
    <t>https://openapi.megafon.ru/api/sales/chicago/stdrive/v1/api/files/2ec21726-6ad0-4543-9c32-b1918d782771</t>
  </si>
  <si>
    <t>https://openapi.megafon.ru/api/sales/chicago/stdrive/v1/api/files/44bac7cf-ba5f-4a56-8c46-2a2e1f0da2a9</t>
  </si>
  <si>
    <t>https://openapi.megafon.ru/api/sales/chicago/stdrive/v1/api/files/be9d3ab0-5489-4072-957c-8b696adcd30e</t>
  </si>
  <si>
    <t xml:space="preserve">MB_RD_GASAN_78 903768 ИП Туголукова И.В. РД</t>
  </si>
  <si>
    <t>https://openapi.megafon.ru/api/sales/chicago/stdrive/v1/api/files/40db243f-7f8d-4be7-88bc-94d188e18b89</t>
  </si>
  <si>
    <t>https://openapi.megafon.ru/api/sales/chicago/stdrive/v1/api/files/606224e6-f103-49d8-bfae-863d52aa125f</t>
  </si>
  <si>
    <t>https://openapi.megafon.ru/api/sales/chicago/stdrive/v1/api/files/76aa308c-ad9f-418f-bc93-f9c6d13b43fe</t>
  </si>
  <si>
    <t>https://openapi.megafon.ru/api/sales/chicago/stdrive/v1/api/files/802a0ae5-e069-473c-92da-0224ffc3d483</t>
  </si>
  <si>
    <t>DI_617</t>
  </si>
  <si>
    <t xml:space="preserve">347660, Россия, Ростовская обл., Егорлыкский р-н, ст-ца Егорлыкская, ул. Ворошилова, д. 14</t>
  </si>
  <si>
    <t>https://openapi.megafon.ru/api/sales/chicago/stdrive/v1/api/files/6976bfcd-2936-4da5-9c2f-eee7f4d244be</t>
  </si>
  <si>
    <t>https://openapi.megafon.ru/api/sales/chicago/stdrive/v1/api/files/c2737928-51fb-4c3b-8f7b-d0aaf8f45e56</t>
  </si>
  <si>
    <t>https://openapi.megafon.ru/api/sales/chicago/stdrive/v1/api/files/08804217-b7a9-44a5-8615-501c70f099e8</t>
  </si>
  <si>
    <t>https://openapi.megafon.ru/api/sales/chicago/stdrive/v1/api/files/70338321-fe92-4698-92cd-6b59ccad888a</t>
  </si>
  <si>
    <t xml:space="preserve">0430000000001743 Бар Хмельной</t>
  </si>
  <si>
    <t xml:space="preserve">Россия, Ивановская обл., Иваново г., Суворова ул., д. 40</t>
  </si>
  <si>
    <t>https://openapi.megafon.ru/api/sales/chicago/stdrive/v1/api/files/981278c3-73d1-4b7d-8941-c41b6156f149</t>
  </si>
  <si>
    <t>https://openapi.megafon.ru/api/sales/chicago/stdrive/v1/api/files/ee3154be-5ae7-435a-bc54-525c807da5ae</t>
  </si>
  <si>
    <t>https://openapi.megafon.ru/api/sales/chicago/stdrive/v1/api/files/521616ad-f996-4a9a-a7ef-07529a23617c</t>
  </si>
  <si>
    <t>https://openapi.megafon.ru/api/sales/chicago/stdrive/v1/api/files/6ce8c38d-75f0-4027-b778-684934012224</t>
  </si>
  <si>
    <t xml:space="preserve">FLG5033_D 1098171 ООО "Флагман" (ФЖ)</t>
  </si>
  <si>
    <t xml:space="preserve">Россия , Московская обл, Фрязино г, Центральная ул, д 8В</t>
  </si>
  <si>
    <t>https://openapi.megafon.ru/api/sales/chicago/stdrive/v1/api/files/f2d38d7e-13c5-4236-bfa5-6226aea07b73</t>
  </si>
  <si>
    <t>https://openapi.megafon.ru/api/sales/chicago/stdrive/v1/api/files/14409ff6-7b3a-4438-ace0-34da7bfa7b8c</t>
  </si>
  <si>
    <t>https://openapi.megafon.ru/api/sales/chicago/stdrive/v1/api/files/cc3b00d1-e678-43f3-9d35-bdf71b7c4c33</t>
  </si>
  <si>
    <t>https://openapi.megafon.ru/api/sales/chicago/stdrive/v1/api/files/bc8bd2e0-9195-4412-be47-9409196cfbba</t>
  </si>
  <si>
    <t>BRB_013706</t>
  </si>
  <si>
    <t xml:space="preserve">Россия, Еврейская Аобл., Биробиджанский р-н, Надеждинское с., Центральная ул., д. 53</t>
  </si>
  <si>
    <t>https://openapi.megafon.ru/api/sales/chicago/stdrive/v1/api/files/6f27c0d7-99b3-4f22-aba6-100493adc014</t>
  </si>
  <si>
    <t>https://openapi.megafon.ru/api/sales/chicago/stdrive/v1/api/files/cb0f0ac2-6234-4422-856b-88f012f71f80</t>
  </si>
  <si>
    <t>https://openapi.megafon.ru/api/sales/chicago/stdrive/v1/api/files/fca2936a-768c-44fb-a1b6-261f8ca151d5</t>
  </si>
  <si>
    <t>https://openapi.megafon.ru/api/sales/chicago/stdrive/v1/api/files/429256f7-cc4d-481c-9ae8-4f0065a11a6a</t>
  </si>
  <si>
    <t xml:space="preserve">ЦУФ_КРС_411 Заря</t>
  </si>
  <si>
    <t xml:space="preserve">307153 Россия, Курская обл, Железногорский р-н, с Рышково, ул Молодежная, д. 16</t>
  </si>
  <si>
    <t>https://openapi.megafon.ru/api/sales/chicago/stdrive/v1/api/files/ef3d3749-644b-4123-a2ef-5af84b582829</t>
  </si>
  <si>
    <t>https://openapi.megafon.ru/api/sales/chicago/stdrive/v1/api/files/bc840b23-bc17-4cc6-b053-365bfa80c18c</t>
  </si>
  <si>
    <t>https://openapi.megafon.ru/api/sales/chicago/stdrive/v1/api/files/2a555c06-5ede-4777-a26c-72c45b4a29cb</t>
  </si>
  <si>
    <t>https://openapi.megafon.ru/api/sales/chicago/stdrive/v1/api/files/b4a72ff3-6471-4436-9152-3c028cd97cd4</t>
  </si>
  <si>
    <t xml:space="preserve">0070000000003722 1111937 ООО Диджитал (Приморский край)_ДК_VAN</t>
  </si>
  <si>
    <t>https://openapi.megafon.ru/api/sales/chicago/stdrive/v1/api/files/40689326-ec69-452e-ba5d-a02219f8b32a</t>
  </si>
  <si>
    <t>https://openapi.megafon.ru/api/sales/chicago/stdrive/v1/api/files/fd08b749-4657-45eb-816d-c3507f922e4e</t>
  </si>
  <si>
    <t>https://openapi.megafon.ru/api/sales/chicago/stdrive/v1/api/files/0d87ce12-ce70-4039-b2a4-9af1925eef2b</t>
  </si>
  <si>
    <t>https://openapi.megafon.ru/api/sales/chicago/stdrive/v1/api/files/cb63ccbf-a48e-4f01-9732-1888f39233eb</t>
  </si>
  <si>
    <t>BRL_054000005695</t>
  </si>
  <si>
    <t xml:space="preserve">Россия , Алтайский край, Алтайский р-н, Сараса с, Кузьмина ул, Дом 96</t>
  </si>
  <si>
    <t>https://openapi.megafon.ru/api/sales/chicago/stdrive/v1/api/files/d17c1e35-5482-4001-982d-6689f583959c</t>
  </si>
  <si>
    <t>https://openapi.megafon.ru/api/sales/chicago/stdrive/v1/api/files/263f5383-2c94-485b-adb9-7ac09d8aaefb</t>
  </si>
  <si>
    <t>https://openapi.megafon.ru/api/sales/chicago/stdrive/v1/api/files/e5a4c99c-c5f3-42ed-9d4a-b432bf6a4e09</t>
  </si>
  <si>
    <t>https://openapi.megafon.ru/api/sales/chicago/stdrive/v1/api/files/36bd9433-8458-4770-8832-2e0eeb5c6cce</t>
  </si>
  <si>
    <t xml:space="preserve">ЦУФ_ЧЛБ_749 Виктория</t>
  </si>
  <si>
    <t xml:space="preserve">457170, Россия, Челябинская обл., Октябрьский р-н, с. Октябрьское, ул. Восточная, д. 51А</t>
  </si>
  <si>
    <t>https://openapi.megafon.ru/api/sales/chicago/stdrive/v1/api/files/5a60c25a-df8c-4f15-9c5f-175264be4296</t>
  </si>
  <si>
    <t>https://openapi.megafon.ru/api/sales/chicago/stdrive/v1/api/files/6d325d0a-a2f4-43f0-b7a4-7fdd19dc37c4</t>
  </si>
  <si>
    <t>https://openapi.megafon.ru/api/sales/chicago/stdrive/v1/api/files/41f0afde-affd-4113-b502-0232eec2400c</t>
  </si>
  <si>
    <t>03000000DISTR058</t>
  </si>
  <si>
    <t xml:space="preserve">Россия, Оренбургская обл., Курманаевский р-н, Лабазы с., Ватутина ул., зд. 2а</t>
  </si>
  <si>
    <t>https://openapi.megafon.ru/api/sales/chicago/stdrive/v1/api/files/ca762140-d24a-4bea-b597-1dfcd077feb0</t>
  </si>
  <si>
    <t>https://openapi.megafon.ru/api/sales/chicago/stdrive/v1/api/files/e18aed9c-eac9-44bb-ac82-2a72c82c8398</t>
  </si>
  <si>
    <t>https://openapi.megafon.ru/api/sales/chicago/stdrive/v1/api/files/6394b364-c114-41be-8deb-1492296d3237</t>
  </si>
  <si>
    <t>https://openapi.megafon.ru/api/sales/chicago/stdrive/v1/api/files/2532ce02-489f-4449-95e3-1ac7308f7ceb</t>
  </si>
  <si>
    <t>kmr_0554377</t>
  </si>
  <si>
    <t xml:space="preserve">Россия , Кемеровская область - Кузбасс обл, Яйский р-н, Яя пгт, Школьная ул, Дом 4</t>
  </si>
  <si>
    <t>https://openapi.megafon.ru/api/sales/chicago/stdrive/v1/api/files/0191f905-524c-4317-8835-9882e52b4be0</t>
  </si>
  <si>
    <t>https://openapi.megafon.ru/api/sales/chicago/stdrive/v1/api/files/8d8ae3f1-8a83-4313-9e4b-cca900dde78d</t>
  </si>
  <si>
    <t>https://openapi.megafon.ru/api/sales/chicago/stdrive/v1/api/files/e3f6cdf3-714e-4696-8e60-95e656b57a8b</t>
  </si>
  <si>
    <t>https://openapi.megafon.ru/api/sales/chicago/stdrive/v1/api/files/5e187858-da7b-4e95-b4c7-7608a072666b</t>
  </si>
  <si>
    <t xml:space="preserve">М530501 1109841 ООО "СиМП Телеком" (ФЖ)</t>
  </si>
  <si>
    <t xml:space="preserve">Россия , Московская обл, Люберцы г, Октябрьский пр-кт, д 93</t>
  </si>
  <si>
    <t>https://openapi.megafon.ru/api/sales/chicago/stdrive/v1/api/files/197e4ac4-a209-4fbf-a22e-64cee2966cc6</t>
  </si>
  <si>
    <t>https://openapi.megafon.ru/api/sales/chicago/stdrive/v1/api/files/4a13a5dc-732f-4633-aebd-545de8bce988</t>
  </si>
  <si>
    <t>https://openapi.megafon.ru/api/sales/chicago/stdrive/v1/api/files/fe79b57f-d3d9-435c-8161-8b7449ccf558</t>
  </si>
  <si>
    <t>ВЛГ_СМР_425</t>
  </si>
  <si>
    <t xml:space="preserve">Россия , Самарская обл, Ставропольский р-н, Узюково с, Ленина ул, Дом 180</t>
  </si>
  <si>
    <t>https://openapi.megafon.ru/api/sales/chicago/stdrive/v1/api/files/d4dfe828-7b09-4863-895c-1341df473ffc</t>
  </si>
  <si>
    <t>https://openapi.megafon.ru/api/sales/chicago/stdrive/v1/api/files/f3abfef7-90c3-45c7-8cff-af888a0bb1f9</t>
  </si>
  <si>
    <t>https://openapi.megafon.ru/api/sales/chicago/stdrive/v1/api/files/267c3ee9-a425-4f89-ad22-ce4205f742e7</t>
  </si>
  <si>
    <t>https://openapi.megafon.ru/api/sales/chicago/stdrive/v1/api/files/2803a81c-3688-4110-be58-10ce2bbda9d7</t>
  </si>
  <si>
    <t xml:space="preserve">PSK_11111480 1092012 Диджитал ООО (Псков)_ДК_VAN_</t>
  </si>
  <si>
    <t xml:space="preserve">Россия , Псковская обл, Невельский р-н, Невель г, Терешковой ул, Владение 3</t>
  </si>
  <si>
    <t>https://openapi.megafon.ru/api/sales/chicago/stdrive/v1/api/files/e6b7c921-6726-452a-bd39-de74bd2a1fb6</t>
  </si>
  <si>
    <t>https://openapi.megafon.ru/api/sales/chicago/stdrive/v1/api/files/d3824cc3-8186-4b32-ade6-3b05c7f426b7</t>
  </si>
  <si>
    <t>https://openapi.megafon.ru/api/sales/chicago/stdrive/v1/api/files/9496113c-87be-428c-9828-11b67e984405</t>
  </si>
  <si>
    <t>https://openapi.megafon.ru/api/sales/chicago/stdrive/v1/api/files/ac9d7f05-e2ec-4b66-ba03-2d0cb4715744</t>
  </si>
  <si>
    <t>ЦУФ_КРГ_343</t>
  </si>
  <si>
    <t xml:space="preserve">641600, Россия, Курганская обл., Макушинский р-н, г. Макушино, ул. К.Галашовой, 1, кв./оф. 3</t>
  </si>
  <si>
    <t>https://openapi.megafon.ru/api/sales/chicago/stdrive/v1/api/files/35a00d4c-a16d-4bf6-a5ee-cbf5165de3a6</t>
  </si>
  <si>
    <t>https://openapi.megafon.ru/api/sales/chicago/stdrive/v1/api/files/6b45454c-5a84-46e0-a8f8-c598ae69a0e7</t>
  </si>
  <si>
    <t>https://openapi.megafon.ru/api/sales/chicago/stdrive/v1/api/files/74809905-2042-4d5e-be24-be0a91187d2a</t>
  </si>
  <si>
    <t>https://openapi.megafon.ru/api/sales/chicago/stdrive/v1/api/files/6f7b8e60-77b8-4d3a-8802-995c306347f5</t>
  </si>
  <si>
    <t xml:space="preserve">3-2740 739037 ИП Гущин Алексей Юрьевич (Калуга) ДК_VAN</t>
  </si>
  <si>
    <t xml:space="preserve">Россия , Калужская обл, Дзержинский р-н, Полотняный Завод п, Молодежная ул, Здание 29</t>
  </si>
  <si>
    <t>https://openapi.megafon.ru/api/sales/chicago/stdrive/v1/api/files/3d0d7536-144e-4eb2-b7ce-b58c582c74ed</t>
  </si>
  <si>
    <t>https://openapi.megafon.ru/api/sales/chicago/stdrive/v1/api/files/b82270ce-ca42-4f4e-a2e2-382a323f4c52</t>
  </si>
  <si>
    <t xml:space="preserve">806116_VL Заречный</t>
  </si>
  <si>
    <t xml:space="preserve">Россия , Оренбургская обл, Медногорск г, Ключевая ул, д 1А</t>
  </si>
  <si>
    <t>https://openapi.megafon.ru/api/sales/chicago/stdrive/v1/api/files/dab51cc7-e7ae-48c9-8213-a991fc29d692</t>
  </si>
  <si>
    <t>https://openapi.megafon.ru/api/sales/chicago/stdrive/v1/api/files/5dae0982-10c2-4105-b1c6-762a6fd5301e</t>
  </si>
  <si>
    <t>https://openapi.megafon.ru/api/sales/chicago/stdrive/v1/api/files/45781899-7c13-4642-afee-c1631ecacfae</t>
  </si>
  <si>
    <t>https://openapi.megafon.ru/api/sales/chicago/stdrive/v1/api/files/48a20421-6768-47b6-b1c3-c03c0c813e2d</t>
  </si>
  <si>
    <t>ABK_06203262</t>
  </si>
  <si>
    <t xml:space="preserve">Россия , Хакасия Респ, Абакан г, Орджоникидзе ул, Дом 30</t>
  </si>
  <si>
    <t>https://openapi.megafon.ru/api/sales/chicago/stdrive/v1/api/files/f1e02ad3-fdfc-41d6-8048-33e370eb0e60</t>
  </si>
  <si>
    <t>https://openapi.megafon.ru/api/sales/chicago/stdrive/v1/api/files/e3e63490-5f98-4f01-afce-e32a2aa4210c</t>
  </si>
  <si>
    <t>https://openapi.megafon.ru/api/sales/chicago/stdrive/v1/api/files/dba7a15d-738f-4575-adbf-5e2d21e25704</t>
  </si>
  <si>
    <t>https://openapi.megafon.ru/api/sales/chicago/stdrive/v1/api/files/fee665a2-ffb6-4f3d-9d44-0857c8e75c7f</t>
  </si>
  <si>
    <t xml:space="preserve">0680000000007278 Салон цветов</t>
  </si>
  <si>
    <t xml:space="preserve">Россия , Свердловская обл, Каменск-Уральский г, Калинина ул, д. 24</t>
  </si>
  <si>
    <t>https://openapi.megafon.ru/api/sales/chicago/stdrive/v1/api/files/f4e358ca-7d17-455d-99c7-dfa656431545</t>
  </si>
  <si>
    <t>https://openapi.megafon.ru/api/sales/chicago/stdrive/v1/api/files/460c7959-1249-4d0c-a22e-cf562e2ef076</t>
  </si>
  <si>
    <t>https://openapi.megafon.ru/api/sales/chicago/stdrive/v1/api/files/d65bda63-f302-4048-82fd-c1769146a133</t>
  </si>
  <si>
    <t xml:space="preserve">ЦУФ_ТМН_332 Дом пива</t>
  </si>
  <si>
    <t xml:space="preserve">Россия, Тюменская обл., Ишим г., Порфирьева ул., д. 7</t>
  </si>
  <si>
    <t>https://openapi.megafon.ru/api/sales/chicago/stdrive/v1/api/files/e048f2cd-6233-4842-8ec0-e3614b6e2cd2</t>
  </si>
  <si>
    <t>https://openapi.megafon.ru/api/sales/chicago/stdrive/v1/api/files/f7444ccc-30b0-4d67-88d1-704899bfb27e</t>
  </si>
  <si>
    <t>https://openapi.megafon.ru/api/sales/chicago/stdrive/v1/api/files/31a3bcf6-dd42-42c3-86a6-7a667df28519</t>
  </si>
  <si>
    <t>https://openapi.megafon.ru/api/sales/chicago/stdrive/v1/api/files/78a6fdda-7a53-4ce0-85b2-bf77b861ff3f</t>
  </si>
  <si>
    <t>2-69581</t>
  </si>
  <si>
    <t xml:space="preserve">Россия, Владимирская обл, Муром г, Карачаровская ул, д. 68а</t>
  </si>
  <si>
    <t>https://openapi.megafon.ru/api/sales/chicago/stdrive/v1/api/files/7fabfb36-36f1-4939-92f3-7d160f0d7dea</t>
  </si>
  <si>
    <t>https://openapi.megafon.ru/api/sales/chicago/stdrive/v1/api/files/78cd10de-b6bf-49a7-9f29-8fd8d0c60e8c</t>
  </si>
  <si>
    <t>https://openapi.megafon.ru/api/sales/chicago/stdrive/v1/api/files/652c0471-03ac-483c-8b36-75f5d6e388a3</t>
  </si>
  <si>
    <t>https://openapi.megafon.ru/api/sales/chicago/stdrive/v1/api/files/74b6c031-8e64-4b01-97f3-f93a28b997d6</t>
  </si>
  <si>
    <t xml:space="preserve">М965201 1136037 ООО "СиМП Телеком" (ФЖ)</t>
  </si>
  <si>
    <t xml:space="preserve">Россия , Московская обл, Луховицы г, Красная Пойма п, Школьная ул, Дом 13б</t>
  </si>
  <si>
    <t>https://openapi.megafon.ru/api/sales/chicago/stdrive/v1/api/files/a26b6ffb-aca0-43ac-bc0a-fb5a31c1f409</t>
  </si>
  <si>
    <t>https://openapi.megafon.ru/api/sales/chicago/stdrive/v1/api/files/91dfa3cc-5c6e-4be9-8c9d-f8a1a7497eb2</t>
  </si>
  <si>
    <t>https://openapi.megafon.ru/api/sales/chicago/stdrive/v1/api/files/7ecbff06-69ac-4110-895d-bf2fa3bdc3dc</t>
  </si>
  <si>
    <t>https://openapi.megafon.ru/api/sales/chicago/stdrive/v1/api/files/230ff81a-431b-4fd1-8b5a-9c2d132de866</t>
  </si>
  <si>
    <t xml:space="preserve">0350000000000634 Продукты</t>
  </si>
  <si>
    <t xml:space="preserve">Россия, Мордовия Респ., Лямбирский р-н, Протасово с., д. 1</t>
  </si>
  <si>
    <t>https://openapi.megafon.ru/api/sales/chicago/stdrive/v1/api/files/5b4bdbc6-1167-4a77-82ea-fb09992b1bea</t>
  </si>
  <si>
    <t>https://openapi.megafon.ru/api/sales/chicago/stdrive/v1/api/files/cdd4b155-d9c0-4127-b3ec-5a58bbf89a91</t>
  </si>
  <si>
    <t>https://openapi.megafon.ru/api/sales/chicago/stdrive/v1/api/files/9bc2e63f-e754-4b4a-b49b-1538c0850210</t>
  </si>
  <si>
    <t>https://openapi.megafon.ru/api/sales/chicago/stdrive/v1/api/files/b9642388-4636-4103-899d-f6cd8804c4b1</t>
  </si>
  <si>
    <t xml:space="preserve">0690000000003326 Стройматериалы</t>
  </si>
  <si>
    <t>https://openapi.megafon.ru/api/sales/chicago/stdrive/v1/api/files/173e2c46-12dd-49f9-a192-799dbe51996c</t>
  </si>
  <si>
    <t>https://openapi.megafon.ru/api/sales/chicago/stdrive/v1/api/files/d14e98f6-c1cf-4d1b-956a-ee7912b58dda</t>
  </si>
  <si>
    <t>https://openapi.megafon.ru/api/sales/chicago/stdrive/v1/api/files/27f0231f-7c8b-49d6-a8da-ac6ef0887a5a</t>
  </si>
  <si>
    <t xml:space="preserve">ЦУФ_БЕЛ_434 Продукты Ворскла</t>
  </si>
  <si>
    <t xml:space="preserve">309085, Россия, Белгородская обл., Яковлевский р-н, п. Томаровка, ул. Рокоссовского, д. 4</t>
  </si>
  <si>
    <t>https://openapi.megafon.ru/api/sales/chicago/stdrive/v1/api/files/1889355a-2941-4100-8d49-ae40d4f1f371</t>
  </si>
  <si>
    <t>https://openapi.megafon.ru/api/sales/chicago/stdrive/v1/api/files/4e911c1d-83ab-4eda-a045-5585ac3b78cf</t>
  </si>
  <si>
    <t>https://openapi.megafon.ru/api/sales/chicago/stdrive/v1/api/files/9771d4bf-53c5-4541-8977-4cc78beab205</t>
  </si>
  <si>
    <t>https://openapi.megafon.ru/api/sales/chicago/stdrive/v1/api/files/a01d9e00-30c8-4afe-a14f-dc790d4fa26e</t>
  </si>
  <si>
    <t xml:space="preserve">0320000000004683 1009754 ИП Гущин Алексей Юрьевич (Уфа) ДК_VAN</t>
  </si>
  <si>
    <t>https://openapi.megafon.ru/api/sales/chicago/stdrive/v1/api/files/560f40a5-4798-4fcf-9b90-c2b5e915fe9a</t>
  </si>
  <si>
    <t>https://openapi.megafon.ru/api/sales/chicago/stdrive/v1/api/files/625b3f6e-d111-4030-8886-70947e09b8ff</t>
  </si>
  <si>
    <t>https://openapi.megafon.ru/api/sales/chicago/stdrive/v1/api/files/c536dc9b-135b-4cac-9d24-e1afdbb414e3</t>
  </si>
  <si>
    <t xml:space="preserve">2212230159 1140367 ИП Гущин А.Ю. (Пенза) ДК_VAN</t>
  </si>
  <si>
    <t xml:space="preserve">Россия, обл Пензенская, Пензенский, с Богословка, Садовая, д. 7</t>
  </si>
  <si>
    <t>https://openapi.megafon.ru/api/sales/chicago/stdrive/v1/api/files/70cedfac-500d-43cc-a696-9f0ac172d448</t>
  </si>
  <si>
    <t>https://openapi.megafon.ru/api/sales/chicago/stdrive/v1/api/files/4b32a50a-f2c8-4b74-a8f3-5dd8d6881346</t>
  </si>
  <si>
    <t>https://openapi.megafon.ru/api/sales/chicago/stdrive/v1/api/files/0cbb0d22-c564-49fb-9735-e12425fa08a4</t>
  </si>
  <si>
    <t>https://openapi.megafon.ru/api/sales/chicago/stdrive/v1/api/files/82f8c9b1-8761-4fcb-b3ce-c0115d53efa9</t>
  </si>
  <si>
    <t xml:space="preserve">PRIOR_VLG_741 1117455 ПРИОРИТЕТ ООО (Волгоград)_ДК_VAN</t>
  </si>
  <si>
    <t xml:space="preserve">Россия, Волгоградская обл., Волгоград г., Рабоче-Крестьянская ул., д. 14</t>
  </si>
  <si>
    <t>https://openapi.megafon.ru/api/sales/chicago/stdrive/v1/api/files/4095e2f6-ff93-4daf-a30e-156153f646a8</t>
  </si>
  <si>
    <t>https://openapi.megafon.ru/api/sales/chicago/stdrive/v1/api/files/8a1abedf-5c1d-4557-9c13-6eb211b3d4bf</t>
  </si>
  <si>
    <t>https://openapi.megafon.ru/api/sales/chicago/stdrive/v1/api/files/07f91410-a679-4257-953b-ecc3338f3f63</t>
  </si>
  <si>
    <t>https://openapi.megafon.ru/api/sales/chicago/stdrive/v1/api/files/013ea18f-3cd9-4399-8107-90a1510c426b</t>
  </si>
  <si>
    <t xml:space="preserve">0670000000000672 941059 светлячок</t>
  </si>
  <si>
    <t xml:space="preserve">Россия , Коми Респ, Сыктывкар г, Верхний Чов, Дом 55, 1</t>
  </si>
  <si>
    <t>https://openapi.megafon.ru/api/sales/chicago/stdrive/v1/api/files/283c46ff-058f-4b34-8a8b-b451264ff456</t>
  </si>
  <si>
    <t>https://openapi.megafon.ru/api/sales/chicago/stdrive/v1/api/files/fc0aa1d3-43a3-46af-8734-ceb362cdfcf4</t>
  </si>
  <si>
    <t>https://openapi.megafon.ru/api/sales/chicago/stdrive/v1/api/files/dd68eb34-a564-4706-913b-b28b8a5ce070</t>
  </si>
  <si>
    <t>https://openapi.megafon.ru/api/sales/chicago/stdrive/v1/api/files/298fe8a8-5baf-4416-848d-df9b83902cb6</t>
  </si>
  <si>
    <t xml:space="preserve">Б0034815 Пресса</t>
  </si>
  <si>
    <t xml:space="preserve">140600 Россия, Московская обл., г. Зарайск, ул. Советская, д. 74</t>
  </si>
  <si>
    <t>https://openapi.megafon.ru/api/sales/chicago/stdrive/v1/api/files/add524d9-d9a5-4b2a-bc59-46a4d08ec70d</t>
  </si>
  <si>
    <t>https://openapi.megafon.ru/api/sales/chicago/stdrive/v1/api/files/3c0fddeb-5fd2-48c7-8da9-a0888ed5cd44</t>
  </si>
  <si>
    <t>МАП-0010</t>
  </si>
  <si>
    <t xml:space="preserve">Россия, Калининградская обл., Калининград г., Мусоргского ул., д. 19</t>
  </si>
  <si>
    <t>https://openapi.megafon.ru/api/sales/chicago/stdrive/v1/api/files/29052ca3-26f0-4901-9cd1-e7417ed0d477</t>
  </si>
  <si>
    <t>https://openapi.megafon.ru/api/sales/chicago/stdrive/v1/api/files/580a8baa-728e-470d-8c50-c66bf73b1768</t>
  </si>
  <si>
    <t>https://openapi.megafon.ru/api/sales/chicago/stdrive/v1/api/files/dc088df6-bdeb-4cdd-9e53-83e2cb15faee</t>
  </si>
  <si>
    <t>https://openapi.megafon.ru/api/sales/chicago/stdrive/v1/api/files/d7c33d74-887c-4163-a114-4435f2897037</t>
  </si>
  <si>
    <t>ЦУФ_КРГ_435</t>
  </si>
  <si>
    <t xml:space="preserve">641080, Россия, Курганская обл., Сафакулевский р-н, с. Сафакулево, ул. Ленина, зд. 27а</t>
  </si>
  <si>
    <t>https://openapi.megafon.ru/api/sales/chicago/stdrive/v1/api/files/ab99a337-4947-4e2f-a1ad-d516d77d3355</t>
  </si>
  <si>
    <t>https://openapi.megafon.ru/api/sales/chicago/stdrive/v1/api/files/a30458e8-f2ee-4617-94c8-d7b3f5fbcd64</t>
  </si>
  <si>
    <t>https://openapi.megafon.ru/api/sales/chicago/stdrive/v1/api/files/28404955-34f1-47ba-a39c-19cdcd069df9</t>
  </si>
  <si>
    <t>https://openapi.megafon.ru/api/sales/chicago/stdrive/v1/api/files/031cbfb5-7c5f-4cb8-96ff-8718ff599165</t>
  </si>
  <si>
    <t xml:space="preserve">PSK_11111326 1092021 Диджитал ООО (Псков)_ДК_VAN_</t>
  </si>
  <si>
    <t xml:space="preserve">Россия , Псковская обл, Псковский р-н, Середка с, Хоботова ул, Дом 15</t>
  </si>
  <si>
    <t>https://openapi.megafon.ru/api/sales/chicago/stdrive/v1/api/files/b6ef08d1-2dde-4de1-9579-0dec16e50f05</t>
  </si>
  <si>
    <t>https://openapi.megafon.ru/api/sales/chicago/stdrive/v1/api/files/76418291-62c8-459d-94d7-5141a49591ae</t>
  </si>
  <si>
    <t>https://openapi.megafon.ru/api/sales/chicago/stdrive/v1/api/files/c78239e6-fc80-4131-b0bd-acd71abf2417</t>
  </si>
  <si>
    <t>https://openapi.megafon.ru/api/sales/chicago/stdrive/v1/api/files/1e55b4fd-2e53-4d29-ac50-ba1c4c34a0f5</t>
  </si>
  <si>
    <t xml:space="preserve">0520000000005076 Орион</t>
  </si>
  <si>
    <t xml:space="preserve">Россия , Тверская обл., Торжок г, Дзержинского ул, д. 119А</t>
  </si>
  <si>
    <t>https://openapi.megafon.ru/api/sales/chicago/stdrive/v1/api/files/26a560e7-5562-42c4-8cab-07c047c15a1f</t>
  </si>
  <si>
    <t>https://openapi.megafon.ru/api/sales/chicago/stdrive/v1/api/files/9a2e85f5-7b68-4ce1-84cf-11c6286cd945</t>
  </si>
  <si>
    <t>https://openapi.megafon.ru/api/sales/chicago/stdrive/v1/api/files/a761dd30-abdd-4578-9ae6-15cf8a562e97</t>
  </si>
  <si>
    <t>https://openapi.megafon.ru/api/sales/chicago/stdrive/v1/api/files/645912f7-7dfd-4530-8f91-63f004b460ef</t>
  </si>
  <si>
    <t xml:space="preserve">ЦУФ_ХМАО_353 Продукты</t>
  </si>
  <si>
    <t xml:space="preserve">Россия, Ханты-Мансийский Автономный округ - Югра АО, Сургут г., Мелик-Карамова ул., д. 47</t>
  </si>
  <si>
    <t>https://openapi.megafon.ru/api/sales/chicago/stdrive/v1/api/files/8f2bce1f-dbe3-4bc3-bac6-0836cb5a8dde</t>
  </si>
  <si>
    <t>https://openapi.megafon.ru/api/sales/chicago/stdrive/v1/api/files/50889e29-5d40-4a51-af95-1d4dacfa5436</t>
  </si>
  <si>
    <t>https://openapi.megafon.ru/api/sales/chicago/stdrive/v1/api/files/dd5ab140-3d9d-4616-9d88-ab720dbcd3ff</t>
  </si>
  <si>
    <t>https://openapi.megafon.ru/api/sales/chicago/stdrive/v1/api/files/6681007c-b160-4e67-b99b-309807fffd65</t>
  </si>
  <si>
    <t xml:space="preserve">VLD_25275748 Точка ремонта сервисный центр</t>
  </si>
  <si>
    <t xml:space="preserve">SV-VLD-1 (SV-VLD-1)</t>
  </si>
  <si>
    <t xml:space="preserve">Россия , Приморский край, Уссурийск г, Некрасова ул, Дом 24</t>
  </si>
  <si>
    <t>https://openapi.megafon.ru/api/sales/chicago/stdrive/v1/api/files/68f072f5-a6c8-4e6c-b8fe-91b6bf705696</t>
  </si>
  <si>
    <t>https://openapi.megafon.ru/api/sales/chicago/stdrive/v1/api/files/f95319fa-e5a8-402f-ae18-efd6ea9aa12b</t>
  </si>
  <si>
    <t>https://openapi.megafon.ru/api/sales/chicago/stdrive/v1/api/files/6ae0880d-3ac8-4801-97ae-7ef20d2426ce</t>
  </si>
  <si>
    <t>https://openapi.megafon.ru/api/sales/chicago/stdrive/v1/api/files/a3c792f9-6af1-4537-a325-0ae7f8f5ec8a</t>
  </si>
  <si>
    <t>ЦУФ_КРВ_367</t>
  </si>
  <si>
    <t xml:space="preserve">Россия, Кировская обл, Киров г, Порошино с, Порошинская ул, д. 42</t>
  </si>
  <si>
    <t>https://openapi.megafon.ru/api/sales/chicago/stdrive/v1/api/files/8778e5bb-4caf-4afc-8659-9333ca45ce15</t>
  </si>
  <si>
    <t>https://openapi.megafon.ru/api/sales/chicago/stdrive/v1/api/files/e6f3da39-afd9-408c-82bb-fc778a9f6f44</t>
  </si>
  <si>
    <t>https://openapi.megafon.ru/api/sales/chicago/stdrive/v1/api/files/a75dbdc3-8daf-4b19-b363-840e070db939</t>
  </si>
  <si>
    <t>https://openapi.megafon.ru/api/sales/chicago/stdrive/v1/api/files/6eee85a1-b3ba-4625-b330-1c6103d806ed</t>
  </si>
  <si>
    <t>DI_3083</t>
  </si>
  <si>
    <t xml:space="preserve">346611, Россия, Ростовская обл., Багаевский р-н, ст-ца Багаевская, ул. Фрунзе, зд. 69Г</t>
  </si>
  <si>
    <t>https://openapi.megafon.ru/api/sales/chicago/stdrive/v1/api/files/5fe44077-c9bd-4ee3-9dc6-0fb4d85be5bd</t>
  </si>
  <si>
    <t>https://openapi.megafon.ru/api/sales/chicago/stdrive/v1/api/files/30fc553b-a75c-4e69-93e1-c1d90a8f21d8</t>
  </si>
  <si>
    <t>https://openapi.megafon.ru/api/sales/chicago/stdrive/v1/api/files/9d2ab2ca-91c9-4416-b67a-4d83fa20e871</t>
  </si>
  <si>
    <t>https://openapi.megafon.ru/api/sales/chicago/stdrive/v1/api/files/b5541672-a623-441c-8271-0faf1583d792</t>
  </si>
  <si>
    <t>OMS_T5500133</t>
  </si>
  <si>
    <t xml:space="preserve">Россия, Омская обл., Омск г., Карла Маркса пр-кт, д. 87</t>
  </si>
  <si>
    <t>https://openapi.megafon.ru/api/sales/chicago/stdrive/v1/api/files/307a43c5-ce8f-4ffe-9c15-634a81560f7c</t>
  </si>
  <si>
    <t>https://openapi.megafon.ru/api/sales/chicago/stdrive/v1/api/files/593dc41c-2a62-4b87-81d6-dfdba65dd42f</t>
  </si>
  <si>
    <t>https://openapi.megafon.ru/api/sales/chicago/stdrive/v1/api/files/2ec2039b-9c65-4f6e-bd35-b18bd422b00e</t>
  </si>
  <si>
    <t>https://openapi.megafon.ru/api/sales/chicago/stdrive/v1/api/files/4d8bfcbf-3934-46a4-b703-e52ac6ff9b79</t>
  </si>
  <si>
    <t xml:space="preserve">0460000000000597 919862 Диджитал ООО (370-МУР_М)_ДК_VAN</t>
  </si>
  <si>
    <t xml:space="preserve">184381 Россия, Мурманская обл., Кольский р-н, г. Кола, пр-кт Защитников Заполярья д. 36</t>
  </si>
  <si>
    <t>https://openapi.megafon.ru/api/sales/chicago/stdrive/v1/api/files/e960f30d-d871-4a79-97c2-acf183cdb0a3</t>
  </si>
  <si>
    <t>https://openapi.megafon.ru/api/sales/chicago/stdrive/v1/api/files/fc9fd277-55e9-43ef-904c-943f7c61785f</t>
  </si>
  <si>
    <t>https://openapi.megafon.ru/api/sales/chicago/stdrive/v1/api/files/9a60025e-93f1-4bb6-9432-1ed8d74aedc5</t>
  </si>
  <si>
    <t>https://openapi.megafon.ru/api/sales/chicago/stdrive/v1/api/files/219ea338-c9b2-40fd-8bd6-b011e6a0a23a</t>
  </si>
  <si>
    <t xml:space="preserve">ЦУФ_ЧЛБ_1355 Домашний</t>
  </si>
  <si>
    <t xml:space="preserve">457220, Россия, Челябинская обл., Чесменский р-н, с. Чесма, ул. 50 лет ВЛКСМ, д. 1</t>
  </si>
  <si>
    <t>https://openapi.megafon.ru/api/sales/chicago/stdrive/v1/api/files/9570836c-7c2f-461e-867f-e6bc818f5ab1</t>
  </si>
  <si>
    <t>https://openapi.megafon.ru/api/sales/chicago/stdrive/v1/api/files/588f3b2d-ada6-4479-84f8-f3b1448c318d</t>
  </si>
  <si>
    <t>https://openapi.megafon.ru/api/sales/chicago/stdrive/v1/api/files/3eeadb57-c6a4-4978-b750-1b6dc8bd4c8c</t>
  </si>
  <si>
    <t>https://openapi.megafon.ru/api/sales/chicago/stdrive/v1/api/files/82854500-75fc-4234-a67a-482fe75d4c08</t>
  </si>
  <si>
    <t xml:space="preserve">ASX5214_D 984559 Приоритет ООО ФЖ</t>
  </si>
  <si>
    <t xml:space="preserve">Россия , Московская обл, Одинцово г, Кубинка г, Армейская ул, Дом 11</t>
  </si>
  <si>
    <t>https://openapi.megafon.ru/api/sales/chicago/stdrive/v1/api/files/3683f3df-cfd7-4886-82d6-bcaa5119f0f7</t>
  </si>
  <si>
    <t>https://openapi.megafon.ru/api/sales/chicago/stdrive/v1/api/files/4a534e3c-4bc4-43aa-83c7-ddc2bd2284a6</t>
  </si>
  <si>
    <t>https://openapi.megafon.ru/api/sales/chicago/stdrive/v1/api/files/6b383ebd-09c8-4d4f-94df-7a0467b96308</t>
  </si>
  <si>
    <t>https://openapi.megafon.ru/api/sales/chicago/stdrive/v1/api/files/f4bac9cb-9601-4ec2-8474-8d71c17d20f0</t>
  </si>
  <si>
    <t>BRL_054000004681</t>
  </si>
  <si>
    <t xml:space="preserve">Россия , Алтайский край, Шипуновский р-н, Шипуново с, Строительная ул, Дом 2</t>
  </si>
  <si>
    <t>https://openapi.megafon.ru/api/sales/chicago/stdrive/v1/api/files/c81d9901-4a9d-4dbb-bf61-f9331a0e64ec</t>
  </si>
  <si>
    <t>https://openapi.megafon.ru/api/sales/chicago/stdrive/v1/api/files/c8ad3421-ad90-4d2b-a8d7-e92d980f572f</t>
  </si>
  <si>
    <t>https://openapi.megafon.ru/api/sales/chicago/stdrive/v1/api/files/be321d59-7700-4731-a4c6-2fdf86bb3d1c</t>
  </si>
  <si>
    <t>https://openapi.megafon.ru/api/sales/chicago/stdrive/v1/api/files/3ee340b2-7963-41a7-90e9-8cc31445c13d</t>
  </si>
  <si>
    <t xml:space="preserve">PRIOR_VLG_772 1117727 ПРИОРИТЕТ ООО (Волгоград)_ДК_VAN</t>
  </si>
  <si>
    <t xml:space="preserve">Россия, Волгоградская обл., Камышин г., Ленина ул., д. 19</t>
  </si>
  <si>
    <t>https://openapi.megafon.ru/api/sales/chicago/stdrive/v1/api/files/3d7ad61c-b0f8-4cc4-a18a-2d4cc86af433</t>
  </si>
  <si>
    <t>https://openapi.megafon.ru/api/sales/chicago/stdrive/v1/api/files/9c317c81-e8e0-430c-9c7f-63b389b83f34</t>
  </si>
  <si>
    <t>https://openapi.megafon.ru/api/sales/chicago/stdrive/v1/api/files/f7c27c76-2c18-4f0f-a8a9-c8f18ce16798</t>
  </si>
  <si>
    <t>https://openapi.megafon.ru/api/sales/chicago/stdrive/v1/api/files/077e4e99-8bb0-4fb3-8a74-89625188c081</t>
  </si>
  <si>
    <t xml:space="preserve">37398 968046 ООО Диджитал (Ивановская область)_ДК_VAN</t>
  </si>
  <si>
    <t xml:space="preserve">Россия , Ивановская обл, Тейковский р-н, Нерль п, Ленина ул, Дом 18</t>
  </si>
  <si>
    <t>https://openapi.megafon.ru/api/sales/chicago/stdrive/v1/api/files/02856064-7bb4-48ee-a6d0-3d0f952647e6</t>
  </si>
  <si>
    <t>https://openapi.megafon.ru/api/sales/chicago/stdrive/v1/api/files/1c0ebeba-c0e6-497b-93fe-fcf1869d08c0</t>
  </si>
  <si>
    <t>https://openapi.megafon.ru/api/sales/chicago/stdrive/v1/api/files/efd32a27-0e78-47d0-8dc4-b1b56c46603b</t>
  </si>
  <si>
    <t>https://openapi.megafon.ru/api/sales/chicago/stdrive/v1/api/files/9c16f216-7c8b-4aec-a5f6-e36f58edcba8</t>
  </si>
  <si>
    <t>YAK_0081403</t>
  </si>
  <si>
    <t xml:space="preserve">Россия, Саха /Якутия/ Респ., Якутск г., Можайского ул., д. 13, корп. 6</t>
  </si>
  <si>
    <t>https://openapi.megafon.ru/api/sales/chicago/stdrive/v1/api/files/bb881b91-66ef-4c10-8e96-58e138e6668b</t>
  </si>
  <si>
    <t>https://openapi.megafon.ru/api/sales/chicago/stdrive/v1/api/files/f85bc713-87e8-48de-a9df-659d5dd284f6</t>
  </si>
  <si>
    <t>https://openapi.megafon.ru/api/sales/chicago/stdrive/v1/api/files/4a262132-e717-42e4-950c-5d8b89dfd0eb</t>
  </si>
  <si>
    <t xml:space="preserve">0450000000001856 1141618 Диджитал ООО (1-44-KOS)_ДК_VAN</t>
  </si>
  <si>
    <t xml:space="preserve">Россия, Костромская обл, Солигаличский р-н, Солигалич г, К.Либкнехта ул, д. 1</t>
  </si>
  <si>
    <t>https://openapi.megafon.ru/api/sales/chicago/stdrive/v1/api/files/e3ff971f-2e24-415b-8f49-0160e337e588</t>
  </si>
  <si>
    <t>https://openapi.megafon.ru/api/sales/chicago/stdrive/v1/api/files/822cb6e6-c10e-464f-8b7a-7e447e1d667c</t>
  </si>
  <si>
    <t>https://openapi.megafon.ru/api/sales/chicago/stdrive/v1/api/files/f9d4df23-6127-4b1e-84ab-dd145e33d929</t>
  </si>
  <si>
    <t>https://openapi.megafon.ru/api/sales/chicago/stdrive/v1/api/files/3887660f-2a4a-4c3e-9e84-dd5d913722f4</t>
  </si>
  <si>
    <t xml:space="preserve">0300000000000445 957642 ИП Гущин А.Ю. (Оренбург) ДК_VAN</t>
  </si>
  <si>
    <t xml:space="preserve">Россия, Оренбургская обл., Курманаевский р-н, Лабазы с., Ленина ул., зд. 65</t>
  </si>
  <si>
    <t>https://openapi.megafon.ru/api/sales/chicago/stdrive/v1/api/files/dae9c6f6-2ad7-45c6-9ace-97836aa078fd</t>
  </si>
  <si>
    <t>https://openapi.megafon.ru/api/sales/chicago/stdrive/v1/api/files/e073da39-ae2a-4bd5-a3bc-062f4cad0462</t>
  </si>
  <si>
    <t>https://openapi.megafon.ru/api/sales/chicago/stdrive/v1/api/files/4e6b1ff3-94a7-472d-a2ae-9eaf49938cc0</t>
  </si>
  <si>
    <t>https://openapi.megafon.ru/api/sales/chicago/stdrive/v1/api/files/2af3512d-1f2a-4f12-bae7-abdbf69a60ce</t>
  </si>
  <si>
    <t xml:space="preserve">PRIO_КК_508 1047202 ООО "Приоритет" КК</t>
  </si>
  <si>
    <t xml:space="preserve">Россия , Краснодарский край, Абинский р-н, Абинск г, Советов ул, д 41А</t>
  </si>
  <si>
    <t>https://openapi.megafon.ru/api/sales/chicago/stdrive/v1/api/files/7181ce26-7c1c-41a8-b381-df56d730b839</t>
  </si>
  <si>
    <t>https://openapi.megafon.ru/api/sales/chicago/stdrive/v1/api/files/358dc29a-53f7-4ef5-8417-1ae6df91200c</t>
  </si>
  <si>
    <t>https://openapi.megafon.ru/api/sales/chicago/stdrive/v1/api/files/c1516408-6e70-4c3c-bc89-69c6306570d5</t>
  </si>
  <si>
    <t>https://openapi.megafon.ru/api/sales/chicago/stdrive/v1/api/files/96b89f82-6705-4d91-a7bf-558e79e1fc61</t>
  </si>
  <si>
    <t xml:space="preserve">VO_MOBILUX_340 955484 ООО "Диджитал" ВО</t>
  </si>
  <si>
    <t xml:space="preserve">Россия , Пензенская обл, Каменский р-н, Каменка г, Советская ул, д 9Б</t>
  </si>
  <si>
    <t>https://openapi.megafon.ru/api/sales/chicago/stdrive/v1/api/files/f8a23545-e283-4c10-9de4-7bbbe1d1f66f</t>
  </si>
  <si>
    <t>https://openapi.megafon.ru/api/sales/chicago/stdrive/v1/api/files/2e5d54c8-f1dd-4c6c-9089-a73f520bfb3e</t>
  </si>
  <si>
    <t>ARX5907_D</t>
  </si>
  <si>
    <t xml:space="preserve">Россия, Московская обл., Красногорский р-н, д. Желябино, д. 24</t>
  </si>
  <si>
    <t>https://openapi.megafon.ru/api/sales/chicago/stdrive/v1/api/files/6a183b0f-bbea-4302-8892-6e448e9537cc</t>
  </si>
  <si>
    <t>https://openapi.megafon.ru/api/sales/chicago/stdrive/v1/api/files/e3adb2d5-c36b-469c-ab58-d16e5ad419f0</t>
  </si>
  <si>
    <t>https://openapi.megafon.ru/api/sales/chicago/stdrive/v1/api/files/c8034102-4895-47ac-a0e7-f4abd49fa0de</t>
  </si>
  <si>
    <t>https://openapi.megafon.ru/api/sales/chicago/stdrive/v1/api/files/ba4d5d45-fd7e-4c3a-94a1-779979a0f854</t>
  </si>
  <si>
    <t>kmr_0554568</t>
  </si>
  <si>
    <t xml:space="preserve">654041, Россия, Кемеровская область - Кузбасс обл., г. Новокузнецк, р-н Куйбышевский, ул. Транспортная, д. 69</t>
  </si>
  <si>
    <t>https://openapi.megafon.ru/api/sales/chicago/stdrive/v1/api/files/25d74a84-31c7-4a20-92fc-88c99362b517</t>
  </si>
  <si>
    <t>https://openapi.megafon.ru/api/sales/chicago/stdrive/v1/api/files/a9dc85e7-95b2-4c76-9db8-1612feec2835</t>
  </si>
  <si>
    <t>https://openapi.megafon.ru/api/sales/chicago/stdrive/v1/api/files/8388c419-907b-49cc-8262-15d5f57a1db9</t>
  </si>
  <si>
    <t>https://openapi.megafon.ru/api/sales/chicago/stdrive/v1/api/files/efe4656f-c546-4b40-aec0-f0ab5477a4a2</t>
  </si>
  <si>
    <t>VLD_25003301</t>
  </si>
  <si>
    <t xml:space="preserve">Россия , Приморский край, Партизанский р-н, Николаевка п, Советская ул, Здание 1а</t>
  </si>
  <si>
    <t>https://openapi.megafon.ru/api/sales/chicago/stdrive/v1/api/files/0edaf09f-c8eb-4173-b483-737d01dc8c8b</t>
  </si>
  <si>
    <t>https://openapi.megafon.ru/api/sales/chicago/stdrive/v1/api/files/51b1aaa6-7509-4c23-b60e-dacd800f4b43</t>
  </si>
  <si>
    <t>https://openapi.megafon.ru/api/sales/chicago/stdrive/v1/api/files/30ef3966-0fa0-4859-b228-5f0bee6f7001</t>
  </si>
  <si>
    <t xml:space="preserve">ASX1953_D Техно дом</t>
  </si>
  <si>
    <t xml:space="preserve">Россия , Московская обл, Можайск г, Уваровка рп, Советская ул, Дом 10</t>
  </si>
  <si>
    <t>https://openapi.megafon.ru/api/sales/chicago/stdrive/v1/api/files/4c7bfd02-1fd7-41f8-b31e-90e5ecb93669</t>
  </si>
  <si>
    <t>https://openapi.megafon.ru/api/sales/chicago/stdrive/v1/api/files/9240b73d-6ffd-41e8-ae44-f98558fbf1f8</t>
  </si>
  <si>
    <t>https://openapi.megafon.ru/api/sales/chicago/stdrive/v1/api/files/3d0d5b02-5d55-4a91-9100-6062542e6dbf</t>
  </si>
  <si>
    <t>https://openapi.megafon.ru/api/sales/chicago/stdrive/v1/api/files/41a3f054-6933-401e-8b34-9928432dc01d</t>
  </si>
  <si>
    <t>ЦУФ_КРГ_95</t>
  </si>
  <si>
    <t xml:space="preserve">641700, Россия, Курганская обл., Катайский р-н, г. Катайск, ул. Акулова, 5</t>
  </si>
  <si>
    <t>https://openapi.megafon.ru/api/sales/chicago/stdrive/v1/api/files/4e60436f-c2a6-478a-8eb5-e1f57487a7ec</t>
  </si>
  <si>
    <t>https://openapi.megafon.ru/api/sales/chicago/stdrive/v1/api/files/57364c4f-47f8-465d-bca0-0640c0b1bd56</t>
  </si>
  <si>
    <t>https://openapi.megafon.ru/api/sales/chicago/stdrive/v1/api/files/77c334a9-fda3-4934-aa6d-9c6114aac129</t>
  </si>
  <si>
    <t>https://openapi.megafon.ru/api/sales/chicago/stdrive/v1/api/files/f8201285-2404-41f6-808c-54a120317b35</t>
  </si>
  <si>
    <t xml:space="preserve">0380000000002867 991589 ИП Гущин А.Ю. (Саратов) ДК_VAN</t>
  </si>
  <si>
    <t xml:space="preserve">Россия, Саратовская обл., Саратов г., Мира ул., д. 19</t>
  </si>
  <si>
    <t>https://openapi.megafon.ru/api/sales/chicago/stdrive/v1/api/files/6a43aac5-86f3-4eb3-945d-1921e76ba80f</t>
  </si>
  <si>
    <t>https://openapi.megafon.ru/api/sales/chicago/stdrive/v1/api/files/687dcb04-72b9-4d84-a19c-022caad0c13f</t>
  </si>
  <si>
    <t>https://openapi.megafon.ru/api/sales/chicago/stdrive/v1/api/files/1077781e-4b7d-481a-a2e3-c9f546bfd3b7</t>
  </si>
  <si>
    <t>https://openapi.megafon.ru/api/sales/chicago/stdrive/v1/api/files/70601100-77cf-4c84-a419-bfc799b62a6a</t>
  </si>
  <si>
    <t xml:space="preserve">KHB_013405 Продмаркет Добрее</t>
  </si>
  <si>
    <t xml:space="preserve">Россия, Еврейская Аобл., Смидовичский р-н, Волочаевка-2 п., Советская ул., д. 33</t>
  </si>
  <si>
    <t>https://openapi.megafon.ru/api/sales/chicago/stdrive/v1/api/files/91bb2ed0-04b4-4351-8933-7747c06d5f75</t>
  </si>
  <si>
    <t>https://openapi.megafon.ru/api/sales/chicago/stdrive/v1/api/files/d903721f-d7b3-46e3-9aa6-54942ae3d6bc</t>
  </si>
  <si>
    <t>https://openapi.megafon.ru/api/sales/chicago/stdrive/v1/api/files/d8cc9912-4675-468f-ab7d-1f0162624970</t>
  </si>
  <si>
    <t>https://openapi.megafon.ru/api/sales/chicago/stdrive/v1/api/files/65101e8e-3ecb-4688-9e03-490cc19d7412</t>
  </si>
  <si>
    <t>ЦУФ_ЧЛБ_1033</t>
  </si>
  <si>
    <t xml:space="preserve">Россия, Челябинская обл., Челябинск г., Гагарина ул., д. 50</t>
  </si>
  <si>
    <t>https://openapi.megafon.ru/api/sales/chicago/stdrive/v1/api/files/cef419a5-2a74-41a9-bc3d-2a98e6388af5</t>
  </si>
  <si>
    <t>https://openapi.megafon.ru/api/sales/chicago/stdrive/v1/api/files/94ee3c42-0038-4690-aa1f-eae70c6de230</t>
  </si>
  <si>
    <t>https://openapi.megafon.ru/api/sales/chicago/stdrive/v1/api/files/adde0af4-454f-46a1-a726-e084e2bef5b2</t>
  </si>
  <si>
    <t xml:space="preserve">0070000000003723 1111916 ООО Диджитал (Приморский край)_ДК_VAN</t>
  </si>
  <si>
    <t>https://openapi.megafon.ru/api/sales/chicago/stdrive/v1/api/files/1f40577c-902f-4833-90fb-b8781dd1c46c</t>
  </si>
  <si>
    <t>https://openapi.megafon.ru/api/sales/chicago/stdrive/v1/api/files/7c92009e-6de4-471a-9a72-c2b4c6d2fcd1</t>
  </si>
  <si>
    <t>https://openapi.megafon.ru/api/sales/chicago/stdrive/v1/api/files/fef8e6ed-2d3c-4ebd-85f9-f35594a54fc7</t>
  </si>
  <si>
    <t>https://openapi.megafon.ru/api/sales/chicago/stdrive/v1/api/files/f536f9d4-2b58-4670-8827-9342ce0b3e4f</t>
  </si>
  <si>
    <t xml:space="preserve">MB_TSUMAEVA_23 1105002 ИП Цумаева А.И. ЧР</t>
  </si>
  <si>
    <t xml:space="preserve">Россия, Чеченская Респ., Аргун г., Бердыкель с., А-Х.Кадырова ул., двлд. 133</t>
  </si>
  <si>
    <t>https://openapi.megafon.ru/api/sales/chicago/stdrive/v1/api/files/b65e8879-27a7-4e8c-b03a-9d82e474878a</t>
  </si>
  <si>
    <t>https://openapi.megafon.ru/api/sales/chicago/stdrive/v1/api/files/69c5cf37-9beb-40b7-9dff-750ac389f824</t>
  </si>
  <si>
    <t>https://openapi.megafon.ru/api/sales/chicago/stdrive/v1/api/files/6e829bec-f154-4275-9fbd-fea315d9e505</t>
  </si>
  <si>
    <t>https://openapi.megafon.ru/api/sales/chicago/stdrive/v1/api/files/3a2da140-977d-41bc-9c8e-e038944a8c9f</t>
  </si>
  <si>
    <t xml:space="preserve">IRK_0_44918 ЦИФРА</t>
  </si>
  <si>
    <t xml:space="preserve">Россия, обл Иркутская, г Братск, жилрайон Центральный, ул Южная, д. 12</t>
  </si>
  <si>
    <t>https://openapi.megafon.ru/api/sales/chicago/stdrive/v1/api/files/1b12e4da-3ac6-4d24-ad27-93e04e277be2</t>
  </si>
  <si>
    <t>https://openapi.megafon.ru/api/sales/chicago/stdrive/v1/api/files/c85c845c-61d7-413e-b544-2e042d169cf2</t>
  </si>
  <si>
    <t>https://openapi.megafon.ru/api/sales/chicago/stdrive/v1/api/files/ed33438f-664c-4651-959c-bc1a82a668e7</t>
  </si>
  <si>
    <t xml:space="preserve">kmr_0556142 Айразбил</t>
  </si>
  <si>
    <t xml:space="preserve">Россия , Кемеровская область - Кузбасс обл, Кемерово г, Ленина пр-кт, Дом 33</t>
  </si>
  <si>
    <t>https://openapi.megafon.ru/api/sales/chicago/stdrive/v1/api/files/71411d59-a4db-4024-aa44-b4e546b687c2</t>
  </si>
  <si>
    <t>https://openapi.megafon.ru/api/sales/chicago/stdrive/v1/api/files/7d076f61-528b-4b7c-a290-2bced705b2f9</t>
  </si>
  <si>
    <t>https://openapi.megafon.ru/api/sales/chicago/stdrive/v1/api/files/83974d22-37fa-4908-943d-7e4d2c63b967</t>
  </si>
  <si>
    <t>https://openapi.megafon.ru/api/sales/chicago/stdrive/v1/api/files/cb495872-10b5-4f81-a5fa-044d97150a8b</t>
  </si>
  <si>
    <t xml:space="preserve">DZICOEVA_16_16 681726 Дзиццоева Ж.Г. ИП (Осетия) (Индирект.PRE)</t>
  </si>
  <si>
    <t xml:space="preserve">Россия , Северная Осетия - Алания Респ, Владикавказ г, Бимболата Ватаева ул, Дом 62</t>
  </si>
  <si>
    <t>https://openapi.megafon.ru/api/sales/chicago/stdrive/v1/api/files/fd47ff6e-9573-4bb8-8ac9-7224004be7c1</t>
  </si>
  <si>
    <t>https://openapi.megafon.ru/api/sales/chicago/stdrive/v1/api/files/8311fed1-ef22-4b42-83e4-a26a1aa36073</t>
  </si>
  <si>
    <t>https://openapi.megafon.ru/api/sales/chicago/stdrive/v1/api/files/ee5a1fc6-d075-4899-a816-001b5dabdf7f</t>
  </si>
  <si>
    <t>https://openapi.megafon.ru/api/sales/chicago/stdrive/v1/api/files/2fa2292a-a43c-4158-b413-05089e8ae1df</t>
  </si>
  <si>
    <t xml:space="preserve">ЦУФ_ТМН_598 Дина</t>
  </si>
  <si>
    <t xml:space="preserve">Россия, Тюменская обл., Голышмановский р-н, Средние Чирки с., Советская ул., д. 30</t>
  </si>
  <si>
    <t>https://openapi.megafon.ru/api/sales/chicago/stdrive/v1/api/files/0a914615-9144-4dd6-b720-21a3e58b6460</t>
  </si>
  <si>
    <t>https://openapi.megafon.ru/api/sales/chicago/stdrive/v1/api/files/c0799868-a741-450f-9060-416023af377f</t>
  </si>
  <si>
    <t>https://openapi.megafon.ru/api/sales/chicago/stdrive/v1/api/files/0edabca1-61f3-456f-8bca-99c6809851f5</t>
  </si>
  <si>
    <t>https://openapi.megafon.ru/api/sales/chicago/stdrive/v1/api/files/9af74fa2-8625-4319-bbaf-ae8bba357702</t>
  </si>
  <si>
    <t xml:space="preserve">0320000000003659 949642 ИП Гущин Алексей Юрьевич (Уфа) ДК_VAN</t>
  </si>
  <si>
    <t xml:space="preserve">452960 Россия, Башкортостан Респ., Бураевский р-н, с. Бураево, ул. Октябрьская, д. 33</t>
  </si>
  <si>
    <t>https://openapi.megafon.ru/api/sales/chicago/stdrive/v1/api/files/0b2d8bfd-fb91-46b0-b381-110c9d9dac75</t>
  </si>
  <si>
    <t>https://openapi.megafon.ru/api/sales/chicago/stdrive/v1/api/files/95812d8d-8b9b-4df2-93c3-e16595ff0ce0</t>
  </si>
  <si>
    <t>https://openapi.megafon.ru/api/sales/chicago/stdrive/v1/api/files/430b37b8-b61e-49ef-b251-80431967fbc8</t>
  </si>
  <si>
    <t xml:space="preserve">0320000000004267 989842 ИП Гущин Алексей Юрьевич (Уфа) ДК_VAN</t>
  </si>
  <si>
    <t xml:space="preserve">452230, Россия, Башкортостан Респ., Кушнаренковский р-н, с. Тарабердино, ул. Кирова, зд. 70</t>
  </si>
  <si>
    <t>https://openapi.megafon.ru/api/sales/chicago/stdrive/v1/api/files/81e4b028-b524-4332-9a6d-747c24459f49</t>
  </si>
  <si>
    <t>https://openapi.megafon.ru/api/sales/chicago/stdrive/v1/api/files/32b040c0-141a-4575-b099-d86224d3429a</t>
  </si>
  <si>
    <t>https://openapi.megafon.ru/api/sales/chicago/stdrive/v1/api/files/524000bf-9cb6-430e-8a5b-972bd11ddd0d</t>
  </si>
  <si>
    <t>https://openapi.megafon.ru/api/sales/chicago/stdrive/v1/api/files/740beeff-148d-4211-ada0-d2cf7dff0cdf</t>
  </si>
  <si>
    <t xml:space="preserve">ЦУФ_БРН_439 Парус</t>
  </si>
  <si>
    <t xml:space="preserve">242725 Россия, Брянская обл., Жуковский р-н, с. Ржаница, ул. Заводская, д. 18</t>
  </si>
  <si>
    <t>https://openapi.megafon.ru/api/sales/chicago/stdrive/v1/api/files/64524f0e-3e82-45a7-9bd8-8c824bf159b0</t>
  </si>
  <si>
    <t>https://openapi.megafon.ru/api/sales/chicago/stdrive/v1/api/files/0fa4fcff-d2d7-49c6-925d-5a640054d4d2</t>
  </si>
  <si>
    <t>https://openapi.megafon.ru/api/sales/chicago/stdrive/v1/api/files/636cd697-d90d-453c-b195-7e6b41d8a5cf</t>
  </si>
  <si>
    <t>https://openapi.megafon.ru/api/sales/chicago/stdrive/v1/api/files/1c8e7138-f7b8-48bd-a5ed-ce240f44315f</t>
  </si>
  <si>
    <t xml:space="preserve">1576039265000 946215 Продуктоша</t>
  </si>
  <si>
    <t xml:space="preserve">Россия , Калининградская обл, Калининград г, Шахматная ул, Дом 4Б</t>
  </si>
  <si>
    <t>https://openapi.megafon.ru/api/sales/chicago/stdrive/v1/api/files/fd268466-1e9f-4e2d-8381-599673d65480</t>
  </si>
  <si>
    <t>https://openapi.megafon.ru/api/sales/chicago/stdrive/v1/api/files/8205871a-e081-48f5-afdc-ba3404e87c69</t>
  </si>
  <si>
    <t>https://openapi.megafon.ru/api/sales/chicago/stdrive/v1/api/files/10b1617e-dda5-43d1-90b3-7f90ba9ae2cb</t>
  </si>
  <si>
    <t>https://openapi.megafon.ru/api/sales/chicago/stdrive/v1/api/files/59a36eef-2223-411d-8237-e4ff9817f4b3</t>
  </si>
  <si>
    <t>ЦУФ_ЕКБ-441</t>
  </si>
  <si>
    <t xml:space="preserve">Россия, Свердловская обл., Екатеринбург г., Восстания ул., д. 89</t>
  </si>
  <si>
    <t>https://openapi.megafon.ru/api/sales/chicago/stdrive/v1/api/files/83b210a0-da82-4571-8b55-82307972333f</t>
  </si>
  <si>
    <t>https://openapi.megafon.ru/api/sales/chicago/stdrive/v1/api/files/a5fcf3dd-c26d-4658-a5df-91e185191ee8</t>
  </si>
  <si>
    <t>https://openapi.megafon.ru/api/sales/chicago/stdrive/v1/api/files/92d43c98-cfc3-4b4d-8183-18e507bcf8e2</t>
  </si>
  <si>
    <t>https://openapi.megafon.ru/api/sales/chicago/stdrive/v1/api/files/8d0930a4-074f-4084-8d69-454380ab010e</t>
  </si>
  <si>
    <t>DI_105</t>
  </si>
  <si>
    <t>https://openapi.megafon.ru/api/sales/chicago/stdrive/v1/api/files/d106bbad-2b33-48f8-a545-be2e192e0ca9</t>
  </si>
  <si>
    <t>https://openapi.megafon.ru/api/sales/chicago/stdrive/v1/api/files/53b8c6b4-7cb3-44a5-ab94-3e7fca6d30a3</t>
  </si>
  <si>
    <t>https://openapi.megafon.ru/api/sales/chicago/stdrive/v1/api/files/f218e613-5390-4de2-8083-5ef5d88aabe6</t>
  </si>
  <si>
    <t>https://openapi.megafon.ru/api/sales/chicago/stdrive/v1/api/files/0c50429d-666c-430e-b2d6-eeedf93e25bc</t>
  </si>
  <si>
    <t xml:space="preserve">IRK_0_44337 Автострахование возле Невского</t>
  </si>
  <si>
    <t xml:space="preserve">665714 Россия, Иркутская обл., г Братск, жилрайон Падун, ул Гидростроителей , д. 57/3</t>
  </si>
  <si>
    <t>https://openapi.megafon.ru/api/sales/chicago/stdrive/v1/api/files/0b80a6d1-68a6-4819-a727-2c9ac7f82b5e</t>
  </si>
  <si>
    <t>https://openapi.megafon.ru/api/sales/chicago/stdrive/v1/api/files/f1230b2c-da9e-4d3c-8209-3dc0fad4df21</t>
  </si>
  <si>
    <t>https://openapi.megafon.ru/api/sales/chicago/stdrive/v1/api/files/86f70dcc-71ea-42c3-b1e2-338da74b6c88</t>
  </si>
  <si>
    <t>https://openapi.megafon.ru/api/sales/chicago/stdrive/v1/api/files/8665a426-7fc1-4c36-a7a2-ac8b4802e6b8</t>
  </si>
  <si>
    <t xml:space="preserve">М906301 1111545 ООО "СиМП Телеком" (ФЖ)</t>
  </si>
  <si>
    <t xml:space="preserve">Россия, Московская обл., Электросталь г., Красная ул., д. 5</t>
  </si>
  <si>
    <t>https://openapi.megafon.ru/api/sales/chicago/stdrive/v1/api/files/9925e6bd-cd5c-4926-b828-457842cec530</t>
  </si>
  <si>
    <t>https://openapi.megafon.ru/api/sales/chicago/stdrive/v1/api/files/3483517b-6f20-498f-adad-d8159cd38c52</t>
  </si>
  <si>
    <t>https://openapi.megafon.ru/api/sales/chicago/stdrive/v1/api/files/ad4ecdb2-63fe-4494-926d-1e176b706718</t>
  </si>
  <si>
    <t>https://openapi.megafon.ru/api/sales/chicago/stdrive/v1/api/files/3b8a030f-695e-43d5-95f2-125b6dc75147</t>
  </si>
  <si>
    <t xml:space="preserve">0500000000011388 Срочный ремонт в вашем присутствии</t>
  </si>
  <si>
    <t xml:space="preserve">Россия, Санкт-Петербург г., Большевиков пр-кт, д. 9, корп. 1, литера А</t>
  </si>
  <si>
    <t>https://openapi.megafon.ru/api/sales/chicago/stdrive/v1/api/files/d66212c8-0c1f-4e98-870d-2ffc8d3e4ac5</t>
  </si>
  <si>
    <t>https://openapi.megafon.ru/api/sales/chicago/stdrive/v1/api/files/636df3f3-d3ed-4565-91ab-6b90209c0675</t>
  </si>
  <si>
    <t>https://openapi.megafon.ru/api/sales/chicago/stdrive/v1/api/files/209e25b3-8024-4137-a655-7ff6d30e4129</t>
  </si>
  <si>
    <t xml:space="preserve">0450000000001293 Украинская (продукты)</t>
  </si>
  <si>
    <t xml:space="preserve">Россия , Костромская обл, Красносельский р-н, Красное-на-Волге пгт, Украинская ул, Дом 14</t>
  </si>
  <si>
    <t>https://openapi.megafon.ru/api/sales/chicago/stdrive/v1/api/files/82c96404-46d0-41ba-8e57-31d1a823c49e</t>
  </si>
  <si>
    <t>https://openapi.megafon.ru/api/sales/chicago/stdrive/v1/api/files/f1239f0c-2c3b-4372-a6c7-312fe55e9c4d</t>
  </si>
  <si>
    <t>https://openapi.megafon.ru/api/sales/chicago/stdrive/v1/api/files/1ddce142-602a-4d66-ae01-ca7b52cef117</t>
  </si>
  <si>
    <t>https://openapi.megafon.ru/api/sales/chicago/stdrive/v1/api/files/1f721f3c-f2ba-40c1-8510-df65bc9d7195</t>
  </si>
  <si>
    <t>873747</t>
  </si>
  <si>
    <t xml:space="preserve">Россия, Архангельская обл., Архангельск г., Магистральная ул., д. 8</t>
  </si>
  <si>
    <t>https://openapi.megafon.ru/api/sales/chicago/stdrive/v1/api/files/1c2e72c3-3f9b-4c9a-950a-6d4da788d669</t>
  </si>
  <si>
    <t>https://openapi.megafon.ru/api/sales/chicago/stdrive/v1/api/files/a861a5de-2526-43fa-b904-df4f9262242b</t>
  </si>
  <si>
    <t>https://openapi.megafon.ru/api/sales/chicago/stdrive/v1/api/files/537e9e3d-ea1b-4f37-bd20-1387db5cc995</t>
  </si>
  <si>
    <t>https://openapi.megafon.ru/api/sales/chicago/stdrive/v1/api/files/acc2b4c3-849e-4b07-aedc-a4d627a74f69</t>
  </si>
  <si>
    <t xml:space="preserve">0019121 Ермолов</t>
  </si>
  <si>
    <t xml:space="preserve">Россия, обл Калужская, р-н Козельский, г Сосенский, ул Мира, д. 4</t>
  </si>
  <si>
    <t>https://openapi.megafon.ru/api/sales/chicago/stdrive/v1/api/files/76a7fe27-3f59-42a4-b359-b1f444a27a47</t>
  </si>
  <si>
    <t>https://openapi.megafon.ru/api/sales/chicago/stdrive/v1/api/files/3207f478-aef8-4ebb-87a5-c729a93c5014</t>
  </si>
  <si>
    <t>https://openapi.megafon.ru/api/sales/chicago/stdrive/v1/api/files/2df4f1e7-45a0-4a5f-bf57-a5edada0aa43</t>
  </si>
  <si>
    <t>https://openapi.megafon.ru/api/sales/chicago/stdrive/v1/api/files/524f56ab-5b3b-494e-9844-437d9c2ec97d</t>
  </si>
  <si>
    <t>0430000000001811</t>
  </si>
  <si>
    <t xml:space="preserve">155714, Россия, Ивановская обл., Савинский р-н, с. Агрофенино, ул. Первомайская, 11</t>
  </si>
  <si>
    <t>https://openapi.megafon.ru/api/sales/chicago/stdrive/v1/api/files/b7f4718b-afee-4f8c-ae89-f8ebdaba5de2</t>
  </si>
  <si>
    <t>https://openapi.megafon.ru/api/sales/chicago/stdrive/v1/api/files/85a61e20-15bf-42fe-9a25-64a853edbca8</t>
  </si>
  <si>
    <t>TL0000001821</t>
  </si>
  <si>
    <t xml:space="preserve">Россия, Тульская обл., Кимовский р-н, Кимовск г., Бессолова ул., д. 14</t>
  </si>
  <si>
    <t>https://openapi.megafon.ru/api/sales/chicago/stdrive/v1/api/files/8ca32b5b-50db-4c1d-ad64-811a667f8734</t>
  </si>
  <si>
    <t>https://openapi.megafon.ru/api/sales/chicago/stdrive/v1/api/files/7c6066b4-0b78-4d69-be89-d98c54165b04</t>
  </si>
  <si>
    <t>https://openapi.megafon.ru/api/sales/chicago/stdrive/v1/api/files/05c1a6b3-aa3d-401a-8ac3-061bca5754a6</t>
  </si>
  <si>
    <t>https://openapi.megafon.ru/api/sales/chicago/stdrive/v1/api/files/8e3c268a-2ec7-4bed-8429-f434e9cf4395</t>
  </si>
  <si>
    <t>0015521</t>
  </si>
  <si>
    <t xml:space="preserve">248003, Россия, Калужская обл., г. Калуга, ул. Никитина, д. 110</t>
  </si>
  <si>
    <t>https://openapi.megafon.ru/api/sales/chicago/stdrive/v1/api/files/e747d1ec-d333-4547-a539-9b5ad401baad</t>
  </si>
  <si>
    <t>https://openapi.megafon.ru/api/sales/chicago/stdrive/v1/api/files/82415549-baea-4c9f-8179-eb05d2962d87</t>
  </si>
  <si>
    <t>https://openapi.megafon.ru/api/sales/chicago/stdrive/v1/api/files/31214f4a-47ec-4552-8edf-8cc0f62a3f03</t>
  </si>
  <si>
    <t>https://openapi.megafon.ru/api/sales/chicago/stdrive/v1/api/files/34e40185-a7d3-440e-808c-74471dba52b0</t>
  </si>
  <si>
    <t xml:space="preserve">DI_2941 РЕМОНТ МОБИЛИНК</t>
  </si>
  <si>
    <t xml:space="preserve">Россия, Ростовская обл., Таганрог г., Москатова ул., д. 6, корп. 2</t>
  </si>
  <si>
    <t>https://openapi.megafon.ru/api/sales/chicago/stdrive/v1/api/files/008f6591-8dcd-485a-91d5-566f7d86f290</t>
  </si>
  <si>
    <t>https://openapi.megafon.ru/api/sales/chicago/stdrive/v1/api/files/b3537545-76b8-4aed-b35e-73d275dd81b7</t>
  </si>
  <si>
    <t>https://openapi.megafon.ru/api/sales/chicago/stdrive/v1/api/files/8a56b97a-8311-4f5e-bbfe-72620fdb5a17</t>
  </si>
  <si>
    <t>https://openapi.megafon.ru/api/sales/chicago/stdrive/v1/api/files/03d2b836-7a4d-4a4e-9d3f-35e3b7f734b5</t>
  </si>
  <si>
    <t>NSK_65500051</t>
  </si>
  <si>
    <t xml:space="preserve">Россия, Новосибирская обл., Куйбышев г., Омская ул., д. 1</t>
  </si>
  <si>
    <t>https://openapi.megafon.ru/api/sales/chicago/stdrive/v1/api/files/0cd93d18-b2b1-4db4-b0f5-d954b9fa00a9</t>
  </si>
  <si>
    <t>https://openapi.megafon.ru/api/sales/chicago/stdrive/v1/api/files/c0f04783-e151-4898-a4a9-bcd9766d87b6</t>
  </si>
  <si>
    <t>https://openapi.megafon.ru/api/sales/chicago/stdrive/v1/api/files/b90c0de0-ac58-4b90-8825-935a31c16845</t>
  </si>
  <si>
    <t>https://openapi.megafon.ru/api/sales/chicago/stdrive/v1/api/files/2c8c1e4e-e571-406f-8ab5-86d3f5ede8e1</t>
  </si>
  <si>
    <t>ЦУФ_ЕКБ-1396</t>
  </si>
  <si>
    <t xml:space="preserve">Россия, Свердловская обл, Байкаловский р-н, Пелевина д, Новая ул, д. 1а</t>
  </si>
  <si>
    <t>https://openapi.megafon.ru/api/sales/chicago/stdrive/v1/api/files/73463320-d9a7-4c9e-ae1d-7fc56293f93a</t>
  </si>
  <si>
    <t>https://openapi.megafon.ru/api/sales/chicago/stdrive/v1/api/files/c1af464b-0fb8-4672-80ee-8f6d492ce5ae</t>
  </si>
  <si>
    <t>https://openapi.megafon.ru/api/sales/chicago/stdrive/v1/api/files/d5f8eb62-1ea8-418c-a554-cd4b0ad5d1ab</t>
  </si>
  <si>
    <t>https://openapi.megafon.ru/api/sales/chicago/stdrive/v1/api/files/a7a754c0-7a7a-4839-aedb-a69a522dd4c2</t>
  </si>
  <si>
    <t xml:space="preserve">0370000000005344 1096183 ИП Гущин А.Ю. (Самара) ДК_VAN</t>
  </si>
  <si>
    <t xml:space="preserve">Россия, Самарская обл., Сызрань г., 50 лет Октября пр-кт, д. 24</t>
  </si>
  <si>
    <t>https://openapi.megafon.ru/api/sales/chicago/stdrive/v1/api/files/05cfff85-d6bd-41d6-b4ad-9e9868eb42c6</t>
  </si>
  <si>
    <t>https://openapi.megafon.ru/api/sales/chicago/stdrive/v1/api/files/4260339b-062e-4bde-9da3-3232afd1ff90</t>
  </si>
  <si>
    <t>https://openapi.megafon.ru/api/sales/chicago/stdrive/v1/api/files/1c664a58-a0cc-418b-b51b-16a62eb9d083</t>
  </si>
  <si>
    <t>https://openapi.megafon.ru/api/sales/chicago/stdrive/v1/api/files/9ef2c8b1-8b12-4f46-a9b6-bcc45cadb02a</t>
  </si>
  <si>
    <t xml:space="preserve">ASX5163_D Продукты</t>
  </si>
  <si>
    <t xml:space="preserve">Россия, Московская обл., Можайский, Уваровка рп, Привокзальная пл., д. 2г</t>
  </si>
  <si>
    <t>https://openapi.megafon.ru/api/sales/chicago/stdrive/v1/api/files/528d4f60-e7e9-41c7-a4cd-de0bd6b0eafe</t>
  </si>
  <si>
    <t>https://openapi.megafon.ru/api/sales/chicago/stdrive/v1/api/files/8fa729b5-aff1-4ba7-a469-28b1cd4ecd4c</t>
  </si>
  <si>
    <t>https://openapi.megafon.ru/api/sales/chicago/stdrive/v1/api/files/1567527f-9fa5-4a00-b7a5-635689af5558</t>
  </si>
  <si>
    <t>https://openapi.megafon.ru/api/sales/chicago/stdrive/v1/api/files/ad18a94a-6e33-40b2-87c1-36fc91b80027</t>
  </si>
  <si>
    <t xml:space="preserve">0380000000002310 925784 ИП Гущин А.Ю. (Саратов) ДК_VAN</t>
  </si>
  <si>
    <t xml:space="preserve">Россия , Саратовская обл, Энгельсский р-н, Пробуждение п, Ленинградская ул, Дом 20</t>
  </si>
  <si>
    <t>https://openapi.megafon.ru/api/sales/chicago/stdrive/v1/api/files/1fda6e99-93cc-45d9-b227-13bc50e135ea</t>
  </si>
  <si>
    <t>https://openapi.megafon.ru/api/sales/chicago/stdrive/v1/api/files/20ea1b6f-6ce0-4fdb-8137-ae9129f5f585</t>
  </si>
  <si>
    <t>https://openapi.megafon.ru/api/sales/chicago/stdrive/v1/api/files/a46fedd5-5c6a-441b-b263-ffa4a753894c</t>
  </si>
  <si>
    <t>https://openapi.megafon.ru/api/sales/chicago/stdrive/v1/api/files/a7848cf8-de3b-4773-ba0a-a037a7fd9d65</t>
  </si>
  <si>
    <t xml:space="preserve">REGPLUS_130_16 600060 ИП Цыганов С.А. РО</t>
  </si>
  <si>
    <t xml:space="preserve">Россия , Ростовская обл, Волгодонской р-н, Большовская ст-ца, Тюхова ул, Здание 31а</t>
  </si>
  <si>
    <t>https://openapi.megafon.ru/api/sales/chicago/stdrive/v1/api/files/efdd1147-f3b0-44ba-92dd-08d847496d1b</t>
  </si>
  <si>
    <t>https://openapi.megafon.ru/api/sales/chicago/stdrive/v1/api/files/d291ce5e-9469-46de-836b-0e5a367e62f6</t>
  </si>
  <si>
    <t>https://openapi.megafon.ru/api/sales/chicago/stdrive/v1/api/files/8612a009-f48e-4bab-8b7a-a8b816f404db</t>
  </si>
  <si>
    <t>https://openapi.megafon.ru/api/sales/chicago/stdrive/v1/api/files/33991e51-b576-4510-834a-c5044678272e</t>
  </si>
  <si>
    <t xml:space="preserve">0340000000000778 985884 ИП Гущин А.Ю. (Марий Эл) ДК_VAN</t>
  </si>
  <si>
    <t xml:space="preserve">Россия, Марий Эл Респ, Оршанский р-н, Упша с, Первомайская ул, д. 4</t>
  </si>
  <si>
    <t>https://openapi.megafon.ru/api/sales/chicago/stdrive/v1/api/files/7e2c3a43-6e4e-47b5-9c6b-a45781ed3b5f</t>
  </si>
  <si>
    <t>https://openapi.megafon.ru/api/sales/chicago/stdrive/v1/api/files/1e95da97-1961-4d65-ba26-f4f38ca7fdef</t>
  </si>
  <si>
    <t>https://openapi.megafon.ru/api/sales/chicago/stdrive/v1/api/files/9051cc00-aff3-460e-9be6-7372677476a4</t>
  </si>
  <si>
    <t>https://openapi.megafon.ru/api/sales/chicago/stdrive/v1/api/files/2b012985-1400-4aa5-bc9c-716e280ee3b2</t>
  </si>
  <si>
    <t>NSK_0575450</t>
  </si>
  <si>
    <t xml:space="preserve">630027, Россия, Новосибирская обл., г. Новосибирск, ул. Объединения, д. 23/2</t>
  </si>
  <si>
    <t>https://openapi.megafon.ru/api/sales/chicago/stdrive/v1/api/files/006b5e26-1fb0-4c15-b130-0bad3359a7a1</t>
  </si>
  <si>
    <t>https://openapi.megafon.ru/api/sales/chicago/stdrive/v1/api/files/eae3e9be-9ccf-4b63-9407-452d6af18004</t>
  </si>
  <si>
    <t>https://openapi.megafon.ru/api/sales/chicago/stdrive/v1/api/files/c1c1e29c-5efc-44f0-8a48-21d1cc56b51b</t>
  </si>
  <si>
    <t>https://openapi.megafon.ru/api/sales/chicago/stdrive/v1/api/files/43cd3838-ca34-4c68-8a11-c6191d351012</t>
  </si>
  <si>
    <t xml:space="preserve">ARX3397_D 895144 ООО "Агентство связи" (ФЖ)</t>
  </si>
  <si>
    <t xml:space="preserve">Россия , Москва г, Стратонавтов пр-д, Дом 9</t>
  </si>
  <si>
    <t>https://openapi.megafon.ru/api/sales/chicago/stdrive/v1/api/files/9e8cdd7e-e1fd-4734-b337-9f6bb83cf2b2</t>
  </si>
  <si>
    <t>https://openapi.megafon.ru/api/sales/chicago/stdrive/v1/api/files/a6a4f6e8-9b7e-460f-b575-e91286525fc6</t>
  </si>
  <si>
    <t>https://openapi.megafon.ru/api/sales/chicago/stdrive/v1/api/files/0841cc15-5b9f-4ba2-b8e4-dd275c868bd6</t>
  </si>
  <si>
    <t>https://openapi.megafon.ru/api/sales/chicago/stdrive/v1/api/files/0662b621-50a1-469b-9080-f3ea67d9a861</t>
  </si>
  <si>
    <t>773155</t>
  </si>
  <si>
    <t xml:space="preserve">Россия, Архангельская обл., Вельский р-н, Вельск г., Дзержинского ул., д. 107</t>
  </si>
  <si>
    <t>https://openapi.megafon.ru/api/sales/chicago/stdrive/v1/api/files/c2f492ae-2aac-4c7c-8de3-d6cfbc7bb002</t>
  </si>
  <si>
    <t>https://openapi.megafon.ru/api/sales/chicago/stdrive/v1/api/files/9966cf88-1da0-4b53-9110-3a47c8229d48</t>
  </si>
  <si>
    <t>https://openapi.megafon.ru/api/sales/chicago/stdrive/v1/api/files/83166924-1a90-4408-9668-d0ced42272b8</t>
  </si>
  <si>
    <t>https://openapi.megafon.ru/api/sales/chicago/stdrive/v1/api/files/9307655f-36e0-47d3-adc4-3aca9db135fa</t>
  </si>
  <si>
    <t>ЦУФ_ВРН_354</t>
  </si>
  <si>
    <t xml:space="preserve">Россия, Воронежская обл., Воробьевский р-н, Лещаное с., Железнодорожная ул., д. 4</t>
  </si>
  <si>
    <t>https://openapi.megafon.ru/api/sales/chicago/stdrive/v1/api/files/51d6a7f0-84ea-4417-962b-d10ef0526655</t>
  </si>
  <si>
    <t>https://openapi.megafon.ru/api/sales/chicago/stdrive/v1/api/files/febc0173-a5e3-44d6-b5b5-9ecd20a60b81</t>
  </si>
  <si>
    <t>https://openapi.megafon.ru/api/sales/chicago/stdrive/v1/api/files/aa564a04-610e-469e-8fd6-74af83aa0211</t>
  </si>
  <si>
    <t>https://openapi.megafon.ru/api/sales/chicago/stdrive/v1/api/files/f4a266e1-0fab-493a-9865-56e6d68c04d6</t>
  </si>
  <si>
    <t xml:space="preserve">ЦУФ_ХМАО_101 Гостиница Алишка</t>
  </si>
  <si>
    <t>https://openapi.megafon.ru/api/sales/chicago/stdrive/v1/api/files/3acbc835-d904-4fdf-be04-10e5af416887</t>
  </si>
  <si>
    <t>https://openapi.megafon.ru/api/sales/chicago/stdrive/v1/api/files/b2193d02-538c-4d0a-9ece-e9addb1801a4</t>
  </si>
  <si>
    <t>https://openapi.megafon.ru/api/sales/chicago/stdrive/v1/api/files/13aa87db-1e15-4e92-b513-a3d86ae1e897</t>
  </si>
  <si>
    <t>https://openapi.megafon.ru/api/sales/chicago/stdrive/v1/api/files/181e0279-a1db-4f73-9863-380f9ed1d1bf</t>
  </si>
  <si>
    <t xml:space="preserve">ARX1718_D 689093 ООО "Агентство связи" (ФЖ)</t>
  </si>
  <si>
    <t xml:space="preserve">Россия , Московская обл, Волоколамск г, Ново-Солдатская ул, д 19А</t>
  </si>
  <si>
    <t>https://openapi.megafon.ru/api/sales/chicago/stdrive/v1/api/files/b03c5786-3277-4e2d-88aa-3a9b358bb284</t>
  </si>
  <si>
    <t>https://openapi.megafon.ru/api/sales/chicago/stdrive/v1/api/files/788e7f36-efb3-4982-a3b0-19cf26d58250</t>
  </si>
  <si>
    <t>https://openapi.megafon.ru/api/sales/chicago/stdrive/v1/api/files/697bbb00-8409-4ff3-bdb9-9a20e21040d5</t>
  </si>
  <si>
    <t>https://openapi.megafon.ru/api/sales/chicago/stdrive/v1/api/files/84b33d8d-41ca-4834-9f1f-038fd93e48b0</t>
  </si>
  <si>
    <t xml:space="preserve">0530000000002327 952305 ООО Диджитал (Ярославская область)_ДК_VAN</t>
  </si>
  <si>
    <t xml:space="preserve">Россия , Ярославская обл, Ярославль г, Красноперевальский пер, Дом 8</t>
  </si>
  <si>
    <t>https://openapi.megafon.ru/api/sales/chicago/stdrive/v1/api/files/aec3a9f9-7e90-4c91-ac6d-c1072d565054</t>
  </si>
  <si>
    <t>https://openapi.megafon.ru/api/sales/chicago/stdrive/v1/api/files/5ef68547-399d-40e4-895c-4b1ad922a6d5</t>
  </si>
  <si>
    <t>https://openapi.megafon.ru/api/sales/chicago/stdrive/v1/api/files/24a278a0-cbd6-44e4-bb96-c25d860740cc</t>
  </si>
  <si>
    <t>https://openapi.megafon.ru/api/sales/chicago/stdrive/v1/api/files/38570215-5678-4e65-8de4-1dd3bdbdd0aa</t>
  </si>
  <si>
    <t>297ТЛП_ДИДЖ</t>
  </si>
  <si>
    <t xml:space="preserve">Россия , Вологодская обл, Череповец г, Пионерская ул, д 14В литера в</t>
  </si>
  <si>
    <t>https://openapi.megafon.ru/api/sales/chicago/stdrive/v1/api/files/660de6dd-654e-4c16-80bb-9e69cdc246ef</t>
  </si>
  <si>
    <t>https://openapi.megafon.ru/api/sales/chicago/stdrive/v1/api/files/75f1eaaa-152e-40b5-a32e-7fe4d16528ae</t>
  </si>
  <si>
    <t>https://openapi.megafon.ru/api/sales/chicago/stdrive/v1/api/files/1d3c0cc2-8bd5-4f54-a1dc-db90a692a7d4</t>
  </si>
  <si>
    <t>https://openapi.megafon.ru/api/sales/chicago/stdrive/v1/api/files/d77cef12-ead7-44a4-8871-51a48b838223</t>
  </si>
  <si>
    <t xml:space="preserve">6-7270 685032 Гущин Алексей Юрьевич ИП (НН)</t>
  </si>
  <si>
    <t xml:space="preserve">Россия , Нижегородская обл, Дзержинск г, Космонавтов б-р, Дом 8</t>
  </si>
  <si>
    <t>https://openapi.megafon.ru/api/sales/chicago/stdrive/v1/api/files/7065a0a6-c9d2-46b2-a4f6-72859bfae141</t>
  </si>
  <si>
    <t>https://openapi.megafon.ru/api/sales/chicago/stdrive/v1/api/files/eabe82e4-4ed4-4ec9-824e-88316b2ca981</t>
  </si>
  <si>
    <t xml:space="preserve">ARX5373_D Ремонт  телефонов</t>
  </si>
  <si>
    <t xml:space="preserve">Россия, Московская обл., Долгопрудный г., Пацаева пр-кт, д. 1</t>
  </si>
  <si>
    <t>https://openapi.megafon.ru/api/sales/chicago/stdrive/v1/api/files/6ffb9995-21a0-4dad-a958-47f7941d86ee</t>
  </si>
  <si>
    <t>https://openapi.megafon.ru/api/sales/chicago/stdrive/v1/api/files/8e403ece-2c76-4514-8240-20611be9d129</t>
  </si>
  <si>
    <t>https://openapi.megafon.ru/api/sales/chicago/stdrive/v1/api/files/f6609448-0113-451a-85a4-dbf734c3e0ff</t>
  </si>
  <si>
    <t>https://openapi.megafon.ru/api/sales/chicago/stdrive/v1/api/files/2910dd33-2c12-42e9-a3b1-0f4e66f4770d</t>
  </si>
  <si>
    <t xml:space="preserve">0170000000006959 971885 ООО Диджитал КК_ДК_VAN</t>
  </si>
  <si>
    <t xml:space="preserve">Россия, Краснодарский край, Краснодар г., им. Репина проезд, д. 40, корп. Продукты</t>
  </si>
  <si>
    <t>https://openapi.megafon.ru/api/sales/chicago/stdrive/v1/api/files/f9cedccd-a48f-442e-a412-23af769a03d8</t>
  </si>
  <si>
    <t>https://openapi.megafon.ru/api/sales/chicago/stdrive/v1/api/files/4144feef-0fe5-4d86-a948-b33281ec852f</t>
  </si>
  <si>
    <t>https://openapi.megafon.ru/api/sales/chicago/stdrive/v1/api/files/821e90e6-57ac-4348-ad91-23646c3e432e</t>
  </si>
  <si>
    <t>https://openapi.megafon.ru/api/sales/chicago/stdrive/v1/api/files/71053590-89df-4031-acfc-a2d8dc1be2aa</t>
  </si>
  <si>
    <t xml:space="preserve">0340000000000793 986995 ИП Гущин А.Ю. (Марий Эл) ДК_VAN</t>
  </si>
  <si>
    <t xml:space="preserve">425003, Россия, Марий Эл Респ., г. Волжск, ул. Шестакова, 101/3</t>
  </si>
  <si>
    <t>https://openapi.megafon.ru/api/sales/chicago/stdrive/v1/api/files/320f5d5c-fca8-4d23-980d-ea0474f33960</t>
  </si>
  <si>
    <t>https://openapi.megafon.ru/api/sales/chicago/stdrive/v1/api/files/a50a1d2a-9b91-44a7-bc58-2022376764cf</t>
  </si>
  <si>
    <t>https://openapi.megafon.ru/api/sales/chicago/stdrive/v1/api/files/f1f08503-7658-4691-9f85-c48f74d1eaef</t>
  </si>
  <si>
    <t>https://openapi.megafon.ru/api/sales/chicago/stdrive/v1/api/files/df70209f-c85f-4c8b-a8a4-df3765da67c1</t>
  </si>
  <si>
    <t xml:space="preserve">0380000000002635 965483 ИП Гущин А.Ю. (Саратов) ДК_VAN</t>
  </si>
  <si>
    <t xml:space="preserve">412906, Россия, Саратовская обл., г. Вольск, пл. 10-летия Октября, д. 6</t>
  </si>
  <si>
    <t>https://openapi.megafon.ru/api/sales/chicago/stdrive/v1/api/files/b31bf1cb-d599-40de-8ad8-8ccc85e323cb</t>
  </si>
  <si>
    <t>https://openapi.megafon.ru/api/sales/chicago/stdrive/v1/api/files/cfe06c80-bd9c-4326-9b92-582ec8ec497d</t>
  </si>
  <si>
    <t>https://openapi.megafon.ru/api/sales/chicago/stdrive/v1/api/files/5b6b03bc-0c24-4e76-9cbd-7779d7ff8ac7</t>
  </si>
  <si>
    <t>https://openapi.megafon.ru/api/sales/chicago/stdrive/v1/api/files/ae788062-4bf8-4ddc-b85a-d3644094d38d</t>
  </si>
  <si>
    <t>IRK_0_45871</t>
  </si>
  <si>
    <t xml:space="preserve">Россия, Иркутская обл., Саянск г., Центральный мкр., д. 2</t>
  </si>
  <si>
    <t>https://openapi.megafon.ru/api/sales/chicago/stdrive/v1/api/files/d2bfa79c-ae9f-436f-92c9-81b3fdb12ae9</t>
  </si>
  <si>
    <t>https://openapi.megafon.ru/api/sales/chicago/stdrive/v1/api/files/efa97d93-6a16-4034-a750-7b9fb21a71fb</t>
  </si>
  <si>
    <t>https://openapi.megafon.ru/api/sales/chicago/stdrive/v1/api/files/ad0c9b6b-f4c7-4ee6-9368-e15a8dea93e5</t>
  </si>
  <si>
    <t>https://openapi.megafon.ru/api/sales/chicago/stdrive/v1/api/files/ba148905-1c38-4a4c-9cb9-908fd5d1c070</t>
  </si>
  <si>
    <t>kmr_0555884</t>
  </si>
  <si>
    <t xml:space="preserve">Россия , Кемеровская область - Кузбасс обл, Яйский р-н, Яя пгт, Школьная ул, Дом 10</t>
  </si>
  <si>
    <t>https://openapi.megafon.ru/api/sales/chicago/stdrive/v1/api/files/efa45a85-a76c-4a81-b79c-6c0bc0239460</t>
  </si>
  <si>
    <t>https://openapi.megafon.ru/api/sales/chicago/stdrive/v1/api/files/4e021528-5763-4934-b8fe-078e3e4bb909</t>
  </si>
  <si>
    <t>https://openapi.megafon.ru/api/sales/chicago/stdrive/v1/api/files/7afaa1bc-14ff-4e42-8905-197ce92ab737</t>
  </si>
  <si>
    <t>https://openapi.megafon.ru/api/sales/chicago/stdrive/v1/api/files/2f533b54-ad42-4a01-b7c3-5b93342d58c2</t>
  </si>
  <si>
    <t xml:space="preserve">М566201 1109546 ООО "СиМП Телеком" (ФЖ)</t>
  </si>
  <si>
    <t xml:space="preserve">Россия, Московская обл., Балашиха г., Дзержинского мкр., д. 29</t>
  </si>
  <si>
    <t>https://openapi.megafon.ru/api/sales/chicago/stdrive/v1/api/files/afc2db7b-ee23-4c80-98e4-a965a75e2d13</t>
  </si>
  <si>
    <t>https://openapi.megafon.ru/api/sales/chicago/stdrive/v1/api/files/a163585d-3c2e-42ab-b873-3227f86fa9a2</t>
  </si>
  <si>
    <t>https://openapi.megafon.ru/api/sales/chicago/stdrive/v1/api/files/070185f7-8acd-462b-a03f-1a6d366404bb</t>
  </si>
  <si>
    <t>ЦУФ_НН_494</t>
  </si>
  <si>
    <t xml:space="preserve">607830, Россия, Нижегородская обл., Лукояновский р-н, рп. им. Степана Разина, ул. Загрекова, 25</t>
  </si>
  <si>
    <t>https://openapi.megafon.ru/api/sales/chicago/stdrive/v1/api/files/d0dd0b09-5a60-4081-a53c-4e8baa013e5a</t>
  </si>
  <si>
    <t>https://openapi.megafon.ru/api/sales/chicago/stdrive/v1/api/files/e3146e41-f931-4692-8bee-c4863a9583af</t>
  </si>
  <si>
    <t>https://openapi.megafon.ru/api/sales/chicago/stdrive/v1/api/files/e1a2a368-2286-4202-9eed-aa3734a2b891</t>
  </si>
  <si>
    <t>https://openapi.megafon.ru/api/sales/chicago/stdrive/v1/api/files/6b44e2e9-aa58-4d81-9dfa-6fd650c2de22</t>
  </si>
  <si>
    <t>ЦУФ_КРГ_415</t>
  </si>
  <si>
    <t xml:space="preserve">641780, Россия, Курганская обл., Половинский р-н, с. Половинное, ул. Советская, д. 66</t>
  </si>
  <si>
    <t>https://openapi.megafon.ru/api/sales/chicago/stdrive/v1/api/files/ce5882a7-1079-439e-9b82-47730fa7f5c4</t>
  </si>
  <si>
    <t>https://openapi.megafon.ru/api/sales/chicago/stdrive/v1/api/files/bb89ad50-1745-448e-9278-57f7b1752616</t>
  </si>
  <si>
    <t>https://openapi.megafon.ru/api/sales/chicago/stdrive/v1/api/files/d836a4a1-bb6f-4c2a-b803-34ea6a67526c</t>
  </si>
  <si>
    <t>https://openapi.megafon.ru/api/sales/chicago/stdrive/v1/api/files/3c14fe91-86dd-416e-93df-07fc948eb6a3</t>
  </si>
  <si>
    <t xml:space="preserve">М601001 1109695 ООО "СиМП Телеком" (ФЖ)</t>
  </si>
  <si>
    <t xml:space="preserve">142439, Россия, Московская обл., Ногинск г., с. Мамонтово, ул. Горького, 5</t>
  </si>
  <si>
    <t>https://openapi.megafon.ru/api/sales/chicago/stdrive/v1/api/files/288d3c17-478a-4971-90c9-5ebcb9f1823a</t>
  </si>
  <si>
    <t>https://openapi.megafon.ru/api/sales/chicago/stdrive/v1/api/files/643c6f24-8608-4992-8342-24dae6f480d0</t>
  </si>
  <si>
    <t>https://openapi.megafon.ru/api/sales/chicago/stdrive/v1/api/files/eea824a6-7c47-4ff3-839b-da746eed4b9f</t>
  </si>
  <si>
    <t>https://openapi.megafon.ru/api/sales/chicago/stdrive/v1/api/files/f1208e0b-6c64-4d13-823e-f45b927b602f</t>
  </si>
  <si>
    <t xml:space="preserve">ALI_42 1107115 ИП Алибекова Х. Ф. КБР</t>
  </si>
  <si>
    <t xml:space="preserve">361221, Россия, Кабардино-Балкарская Респ., Терский р-н, с. Дейское, ул. Мальбахова, зд. 2а</t>
  </si>
  <si>
    <t>https://openapi.megafon.ru/api/sales/chicago/stdrive/v1/api/files/4b6811b3-af9c-4e1f-b96d-dd5c8a497440</t>
  </si>
  <si>
    <t>https://openapi.megafon.ru/api/sales/chicago/stdrive/v1/api/files/d6f9649e-e3e2-4cad-9d44-adc344e6a673</t>
  </si>
  <si>
    <t>https://openapi.megafon.ru/api/sales/chicago/stdrive/v1/api/files/e18b9153-be8e-47b7-b840-fff06958e202</t>
  </si>
  <si>
    <t>https://openapi.megafon.ru/api/sales/chicago/stdrive/v1/api/files/0be742c1-7153-4c4e-98e9-8336dc220c90</t>
  </si>
  <si>
    <t xml:space="preserve">0470000000001574 1097962 Диджитал ООО Сантехгаз</t>
  </si>
  <si>
    <t xml:space="preserve">175460, Россия, Новгородская обл., Крестецкий р-н, рп. Крестцы, ул. Московская, д. 10</t>
  </si>
  <si>
    <t>https://openapi.megafon.ru/api/sales/chicago/stdrive/v1/api/files/fb022ca3-694b-4d2f-9efe-daa0bcc40787</t>
  </si>
  <si>
    <t>https://openapi.megafon.ru/api/sales/chicago/stdrive/v1/api/files/3884c134-a9fa-4c4a-9a09-aa943e7c9a5a</t>
  </si>
  <si>
    <t>https://openapi.megafon.ru/api/sales/chicago/stdrive/v1/api/files/481e8d95-c359-489a-8f89-304d22c872bc</t>
  </si>
  <si>
    <t>https://openapi.megafon.ru/api/sales/chicago/stdrive/v1/api/files/af877bd9-4212-447a-b9b4-ab1fdd6c6451</t>
  </si>
  <si>
    <t xml:space="preserve">KHB_013659 Союзпечать</t>
  </si>
  <si>
    <t xml:space="preserve">680000, Россия, Хабаровский край, г. Хабаровск, ул. Ленина, 18, кв./оф. 2</t>
  </si>
  <si>
    <t>https://openapi.megafon.ru/api/sales/chicago/stdrive/v1/api/files/d9edc3c6-1c94-4a51-a0c4-6722a7f0c0ae</t>
  </si>
  <si>
    <t>https://openapi.megafon.ru/api/sales/chicago/stdrive/v1/api/files/1817483c-4103-4992-80b4-178bab987557</t>
  </si>
  <si>
    <t xml:space="preserve">0280000000001288 1053446 ИП Гущин А.Ю. (Астрахань) ДК_VAN</t>
  </si>
  <si>
    <t xml:space="preserve">Россия, Астраханская обл., Володарский р-н, Козлово с., Центральная ул., зд. 4Б</t>
  </si>
  <si>
    <t>https://openapi.megafon.ru/api/sales/chicago/stdrive/v1/api/files/96f46aa7-3f86-4615-8971-8be37b1d00cb</t>
  </si>
  <si>
    <t>https://openapi.megafon.ru/api/sales/chicago/stdrive/v1/api/files/a110665a-0b68-425c-91b9-4b49ec541c40</t>
  </si>
  <si>
    <t>https://openapi.megafon.ru/api/sales/chicago/stdrive/v1/api/files/dc0e9c0c-0626-40f8-9aa8-413832188504</t>
  </si>
  <si>
    <t>https://openapi.megafon.ru/api/sales/chicago/stdrive/v1/api/files/d72eeacf-8e74-4a10-9914-5b3858659d22</t>
  </si>
  <si>
    <t xml:space="preserve">0280000000001357 1092538 ИП Гущин А.Ю. (Астрахань) ДК_VAN</t>
  </si>
  <si>
    <t xml:space="preserve">Россия, Астраханская обл., Ахтубинский р-н, Пологое Займище с., 1 Мая ул., д. 31</t>
  </si>
  <si>
    <t>https://openapi.megafon.ru/api/sales/chicago/stdrive/v1/api/files/12a1ac2c-7c53-4cd2-b58b-2d279bbaafca</t>
  </si>
  <si>
    <t>https://openapi.megafon.ru/api/sales/chicago/stdrive/v1/api/files/6d207acf-2e5c-4061-a5a8-57e884df3a56</t>
  </si>
  <si>
    <t>https://openapi.megafon.ru/api/sales/chicago/stdrive/v1/api/files/88719b28-e4ca-49eb-ad83-ba1fff160783</t>
  </si>
  <si>
    <t>https://openapi.megafon.ru/api/sales/chicago/stdrive/v1/api/files/d244b0d3-cd55-4350-a75a-f01a7924f4ca</t>
  </si>
  <si>
    <t>Z-AST-Dond-04</t>
  </si>
  <si>
    <t xml:space="preserve">Россия, Астраханская обл., Лиманский р-н, Лиман рп., Ленина ул., зд. 52</t>
  </si>
  <si>
    <t>https://openapi.megafon.ru/api/sales/chicago/stdrive/v1/api/files/c3ac0129-b37c-4ee0-a303-a91a45358b3c</t>
  </si>
  <si>
    <t>https://openapi.megafon.ru/api/sales/chicago/stdrive/v1/api/files/379d91e8-f4e7-481a-91d5-7b7069ac4d18</t>
  </si>
  <si>
    <t>https://openapi.megafon.ru/api/sales/chicago/stdrive/v1/api/files/c8d220b1-3cae-4cfd-9e0b-a69969707bb6</t>
  </si>
  <si>
    <t xml:space="preserve">0430000000001503 Табачная лавка</t>
  </si>
  <si>
    <t xml:space="preserve">155800 Россия, Ивановская обл., г. Кинешма, ул. Гагарина, д. 2а</t>
  </si>
  <si>
    <t>https://openapi.megafon.ru/api/sales/chicago/stdrive/v1/api/files/6f58feec-f15d-4e5d-9502-4bf91f537cb4</t>
  </si>
  <si>
    <t>https://openapi.megafon.ru/api/sales/chicago/stdrive/v1/api/files/111d2586-70e1-44cd-9caa-bae2a31a124e</t>
  </si>
  <si>
    <t>https://openapi.megafon.ru/api/sales/chicago/stdrive/v1/api/files/5430cdfd-f155-4a1c-afeb-79a59031e5c4</t>
  </si>
  <si>
    <t>https://openapi.megafon.ru/api/sales/chicago/stdrive/v1/api/files/089c887f-2aab-4103-9d7d-c80c05b9cb83</t>
  </si>
  <si>
    <t>ЦУФ_КРС_394</t>
  </si>
  <si>
    <t xml:space="preserve">306200, Россия, Курская обл., Пристенский р-н, рп. Пристень, ул. Ленина, влд. 4А</t>
  </si>
  <si>
    <t>https://openapi.megafon.ru/api/sales/chicago/stdrive/v1/api/files/a3e29a07-2fe4-4f2e-adca-7616ec448f12</t>
  </si>
  <si>
    <t>https://openapi.megafon.ru/api/sales/chicago/stdrive/v1/api/files/5c3214e0-f839-4a91-958b-e899bf0a6e63</t>
  </si>
  <si>
    <t>https://openapi.megafon.ru/api/sales/chicago/stdrive/v1/api/files/2d3706f4-2f7c-4ea0-a02a-53e2600e4832</t>
  </si>
  <si>
    <t>https://openapi.megafon.ru/api/sales/chicago/stdrive/v1/api/files/081ef03a-c597-40ce-8e5c-e01752ddc1f0</t>
  </si>
  <si>
    <t xml:space="preserve">PRIO_КК_3211 1135294 ООО "Приоритет" КК</t>
  </si>
  <si>
    <t xml:space="preserve">Россия, Краснодарский край, Тихорецкий р-н, Тихорецк г., Ачкасова ул., д. 92</t>
  </si>
  <si>
    <t>https://openapi.megafon.ru/api/sales/chicago/stdrive/v1/api/files/f0e6c32b-2a64-4062-9ed9-f5824b071aa8</t>
  </si>
  <si>
    <t>https://openapi.megafon.ru/api/sales/chicago/stdrive/v1/api/files/b190a262-75dc-41e5-a30b-4b24dab982d2</t>
  </si>
  <si>
    <t>https://openapi.megafon.ru/api/sales/chicago/stdrive/v1/api/files/2a464603-5f7d-44af-996e-fc9d8c545c51</t>
  </si>
  <si>
    <t>https://openapi.megafon.ru/api/sales/chicago/stdrive/v1/api/files/d1da1d02-a230-41a0-9d5f-1e48a706ddd9</t>
  </si>
  <si>
    <t>ЦУФ_ЕКБ-1397</t>
  </si>
  <si>
    <t xml:space="preserve">623886, Россия, Свердловская обл., Байкаловский р-н, д. Пелевина, ул. Новая, д. 2а</t>
  </si>
  <si>
    <t>https://openapi.megafon.ru/api/sales/chicago/stdrive/v1/api/files/dcae0485-b4e5-4df6-b35c-d288e2d2b487</t>
  </si>
  <si>
    <t>https://openapi.megafon.ru/api/sales/chicago/stdrive/v1/api/files/40647f59-412f-4cdb-90bf-07bab8b10ebe</t>
  </si>
  <si>
    <t>https://openapi.megafon.ru/api/sales/chicago/stdrive/v1/api/files/0e2bcb70-e8e8-486f-a210-028e15442c20</t>
  </si>
  <si>
    <t>https://openapi.megafon.ru/api/sales/chicago/stdrive/v1/api/files/9bf822a0-2dc3-4e92-a9ba-e039d26ab59a</t>
  </si>
  <si>
    <t xml:space="preserve">0430000000001503 Табакерка</t>
  </si>
  <si>
    <t xml:space="preserve">Ивановская обл, г Кинешма, ул Гагарина, д 2а</t>
  </si>
  <si>
    <t>https://openapi.megafon.ru/api/sales/chicago/stdrive/v1/api/files/35a6ec74-46c9-4da5-8608-d46a35486863</t>
  </si>
  <si>
    <t>https://openapi.megafon.ru/api/sales/chicago/stdrive/v1/api/files/d7b84643-cfe9-4d39-baf3-41dd81dadac6</t>
  </si>
  <si>
    <t>https://openapi.megafon.ru/api/sales/chicago/stdrive/v1/api/files/1c741a3b-2464-4beb-a809-7fd0e17287ac</t>
  </si>
  <si>
    <t>https://openapi.megafon.ru/api/sales/chicago/stdrive/v1/api/files/ba98ffaf-4f15-450c-a578-ad50f7722167</t>
  </si>
  <si>
    <t xml:space="preserve">0380000000002815 975600 ИП Гущин А.Ю. (Саратов) ДК_VAN</t>
  </si>
  <si>
    <t xml:space="preserve">410052, Россия, Саратовская обл., г. Саратов, ул. Мира, д. 17А</t>
  </si>
  <si>
    <t>https://openapi.megafon.ru/api/sales/chicago/stdrive/v1/api/files/799843d8-4bed-4b90-b50d-924cba586aaf</t>
  </si>
  <si>
    <t>https://openapi.megafon.ru/api/sales/chicago/stdrive/v1/api/files/f5805076-4e64-4476-8d2d-6cb49e62d321</t>
  </si>
  <si>
    <t>https://openapi.megafon.ru/api/sales/chicago/stdrive/v1/api/files/0741f6da-d170-4455-9686-a2b1ee18468e</t>
  </si>
  <si>
    <t>https://openapi.megafon.ru/api/sales/chicago/stdrive/v1/api/files/38db1f0c-8ba9-4d28-a03b-44afba19fdb6</t>
  </si>
  <si>
    <t xml:space="preserve">MB_ABDULKAD_52 907887 ИП Омарова Э.Г. РД</t>
  </si>
  <si>
    <t xml:space="preserve">Россия , Дагестан Респ, Хасавюрт г, Тотурбиева ул, д 123А</t>
  </si>
  <si>
    <t>https://openapi.megafon.ru/api/sales/chicago/stdrive/v1/api/files/28f0739f-fd3e-4eb4-afe0-941f52ed6cac</t>
  </si>
  <si>
    <t>https://openapi.megafon.ru/api/sales/chicago/stdrive/v1/api/files/73f45310-fe18-4928-bccf-5d67154b0d50</t>
  </si>
  <si>
    <t>https://openapi.megafon.ru/api/sales/chicago/stdrive/v1/api/files/50301221-948f-4052-bb5d-17a11b6317b4</t>
  </si>
  <si>
    <t>https://openapi.megafon.ru/api/sales/chicago/stdrive/v1/api/files/1a2571cf-8d20-47a9-81ba-8dcaf0551203</t>
  </si>
  <si>
    <t xml:space="preserve">PRIO_КК_1314 1047586 ООО "Приоритет" КК</t>
  </si>
  <si>
    <t xml:space="preserve">Россия , Краснодарский край, Северский р-н, Северская ст-ца, Красноармейская ул, Дом 141</t>
  </si>
  <si>
    <t>https://openapi.megafon.ru/api/sales/chicago/stdrive/v1/api/files/906f17e5-e945-4402-89e9-5e91e24a1b88</t>
  </si>
  <si>
    <t>https://openapi.megafon.ru/api/sales/chicago/stdrive/v1/api/files/07f55994-b24c-48d7-bfc0-c8ea48b3de13</t>
  </si>
  <si>
    <t>https://openapi.megafon.ru/api/sales/chicago/stdrive/v1/api/files/73b5bb7d-0ad3-4786-bde8-87d33519a11f</t>
  </si>
  <si>
    <t>https://openapi.megafon.ru/api/sales/chicago/stdrive/v1/api/files/d3e4b49d-2855-4796-9469-f2bec4aa7e2b</t>
  </si>
  <si>
    <t xml:space="preserve">0570000000005981 Ремонт телефонов</t>
  </si>
  <si>
    <t xml:space="preserve">Россия, Новосибирская обл., Новосибирск г., Лазурная ул., д. 4/1</t>
  </si>
  <si>
    <t>https://openapi.megafon.ru/api/sales/chicago/stdrive/v1/api/files/49ce1323-574c-4fd3-a4e6-5f8370f2e7c8</t>
  </si>
  <si>
    <t>https://openapi.megafon.ru/api/sales/chicago/stdrive/v1/api/files/cba88cee-2a5a-434e-b009-67a9a1279833</t>
  </si>
  <si>
    <t>https://openapi.megafon.ru/api/sales/chicago/stdrive/v1/api/files/92b8ae10-1ae4-410e-9e38-d8b15cc500b6</t>
  </si>
  <si>
    <t xml:space="preserve">z011333 1088348 СЕРВИС ЛИНК ООО ДК_VAN</t>
  </si>
  <si>
    <t xml:space="preserve">Россия , Ленинградская обл, Киришский р-н, Будогощь гп, Кирова ул, Дом 20</t>
  </si>
  <si>
    <t>https://openapi.megafon.ru/api/sales/chicago/stdrive/v1/api/files/d6809629-0e79-421c-8eb2-4d8e35cdb8d7</t>
  </si>
  <si>
    <t>https://openapi.megafon.ru/api/sales/chicago/stdrive/v1/api/files/c6515752-4293-4a9b-98a9-df5dbb16de8d</t>
  </si>
  <si>
    <t>https://openapi.megafon.ru/api/sales/chicago/stdrive/v1/api/files/22892f4b-1f50-4707-8d37-e7022754ec6a</t>
  </si>
  <si>
    <t>https://openapi.megafon.ru/api/sales/chicago/stdrive/v1/api/files/73f30584-ae63-4c9b-8ce8-4a325de9dca3</t>
  </si>
  <si>
    <t xml:space="preserve">AMR_1308 Нико</t>
  </si>
  <si>
    <t xml:space="preserve">676670, Россия, Амурская обл., Михайловский р-н, с. Михайловка, ул. Дорожная, д. 19</t>
  </si>
  <si>
    <t>https://openapi.megafon.ru/api/sales/chicago/stdrive/v1/api/files/61540fa4-78cd-4107-94d0-a5b4d1a5f6d7</t>
  </si>
  <si>
    <t>https://openapi.megafon.ru/api/sales/chicago/stdrive/v1/api/files/ff612630-209a-4690-8fd1-fc3530f1ab16</t>
  </si>
  <si>
    <t>https://openapi.megafon.ru/api/sales/chicago/stdrive/v1/api/files/ccc8228c-a7f6-431b-bd7a-1ab572fa939f</t>
  </si>
  <si>
    <t>https://openapi.megafon.ru/api/sales/chicago/stdrive/v1/api/files/aa7c5971-fbfe-42fc-b999-6ed287e69a83</t>
  </si>
  <si>
    <t>KRN_0561359</t>
  </si>
  <si>
    <t>https://openapi.megafon.ru/api/sales/chicago/stdrive/v1/api/files/5f79af16-1cfc-406b-aac8-4f6efac23a33</t>
  </si>
  <si>
    <t>https://openapi.megafon.ru/api/sales/chicago/stdrive/v1/api/files/8179b8b4-208e-4ac8-8951-78f37f378447</t>
  </si>
  <si>
    <t>https://openapi.megafon.ru/api/sales/chicago/stdrive/v1/api/files/c32695c4-9b59-490e-8fee-ee2a459a2f8b</t>
  </si>
  <si>
    <t>https://openapi.megafon.ru/api/sales/chicago/stdrive/v1/api/files/699813ff-f432-48a4-a119-f00f4ca0d9c3</t>
  </si>
  <si>
    <t xml:space="preserve">RT03600000005173 959075 ИП Гущин А.Ю. (Казань) ДК_VAN</t>
  </si>
  <si>
    <t xml:space="preserve">Россия , Татарстан Респ, Чистопольский р-н, Чистополь г, Энгельса ул, Дом 61</t>
  </si>
  <si>
    <t>https://openapi.megafon.ru/api/sales/chicago/stdrive/v1/api/files/3680705e-297d-4b6e-90ee-1c3ae4fb3fe5</t>
  </si>
  <si>
    <t>https://openapi.megafon.ru/api/sales/chicago/stdrive/v1/api/files/ccb9e7db-2b59-4df8-8912-f0d0170de5b3</t>
  </si>
  <si>
    <t>TL2787</t>
  </si>
  <si>
    <t xml:space="preserve">Россия, Тульская обл., Щекинский р-н, Шахты 20 п., Центральная ул., д. 4</t>
  </si>
  <si>
    <t>https://openapi.megafon.ru/api/sales/chicago/stdrive/v1/api/files/102dec72-aca5-4d41-bf5c-0e1bc7191c21</t>
  </si>
  <si>
    <t>https://openapi.megafon.ru/api/sales/chicago/stdrive/v1/api/files/9ab81cfb-c98f-49cc-b0ee-9997843e7bf9</t>
  </si>
  <si>
    <t>https://openapi.megafon.ru/api/sales/chicago/stdrive/v1/api/files/42fced3b-4737-420e-89e8-d0b153e6e35e</t>
  </si>
  <si>
    <t>https://openapi.megafon.ru/api/sales/chicago/stdrive/v1/api/files/f9b14dae-5440-49cc-a895-95425cda9622</t>
  </si>
  <si>
    <t xml:space="preserve">MGD_0000440 Канцтовары Палатка Лавка фантазера</t>
  </si>
  <si>
    <t xml:space="preserve">RSP-MGD-1 (RSP-MGD-1)</t>
  </si>
  <si>
    <t xml:space="preserve">685024, Россия, Магаданская обл., г. Магадан, ул. Клубная, д. 19/22</t>
  </si>
  <si>
    <t>https://openapi.megafon.ru/api/sales/chicago/stdrive/v1/api/files/bf0b200d-7bdb-46f0-beb3-74661899dbac</t>
  </si>
  <si>
    <t>https://openapi.megafon.ru/api/sales/chicago/stdrive/v1/api/files/688fc56a-18a5-4f56-80bd-5a043ff21878</t>
  </si>
  <si>
    <t>https://openapi.megafon.ru/api/sales/chicago/stdrive/v1/api/files/b23a2760-9c4c-45c7-89bd-8c6fa9722e7a</t>
  </si>
  <si>
    <t>https://openapi.megafon.ru/api/sales/chicago/stdrive/v1/api/files/c463a1a6-063c-4872-9514-d9b2adaed23a</t>
  </si>
  <si>
    <t xml:space="preserve">FLG2962_D 1089379 ООО "Флагман" (ФЖ)</t>
  </si>
  <si>
    <t xml:space="preserve">Россия , Москва г, Корнейчука ул, Дом 54</t>
  </si>
  <si>
    <t>https://openapi.megafon.ru/api/sales/chicago/stdrive/v1/api/files/d5e93091-b835-4f5f-bd7a-c1c11e54917d</t>
  </si>
  <si>
    <t>https://openapi.megafon.ru/api/sales/chicago/stdrive/v1/api/files/0c22b8f2-7591-4419-a056-b8eda01bd897</t>
  </si>
  <si>
    <t xml:space="preserve">VO_MOBILUX_328 942393 ООО "Диджитал" ВО</t>
  </si>
  <si>
    <t xml:space="preserve">Россия , Воронежская обл, Воронеж г, Волгоградская ул, Дом 2</t>
  </si>
  <si>
    <t>https://openapi.megafon.ru/api/sales/chicago/stdrive/v1/api/files/b228e84c-f1e5-4191-9f79-fa63baaecfc3</t>
  </si>
  <si>
    <t>https://openapi.megafon.ru/api/sales/chicago/stdrive/v1/api/files/97a1b85c-213d-4ad4-afa5-05112e6626da</t>
  </si>
  <si>
    <t>https://openapi.megafon.ru/api/sales/chicago/stdrive/v1/api/files/e5ea851a-daca-4fbf-ba0c-d5fe9fa1c7b3</t>
  </si>
  <si>
    <t>https://openapi.megafon.ru/api/sales/chicago/stdrive/v1/api/files/419010b1-58e0-4567-9918-0a0d563834d8</t>
  </si>
  <si>
    <t xml:space="preserve">0380000000002822 Магазин</t>
  </si>
  <si>
    <t xml:space="preserve">410533, Россия, Саратовская обл., Саратовский р-н, ст. Тарханы, ул. Заводская, д. 1</t>
  </si>
  <si>
    <t>https://openapi.megafon.ru/api/sales/chicago/stdrive/v1/api/files/d2bb5b5d-2376-466a-b193-3e65c3c2fd51</t>
  </si>
  <si>
    <t>https://openapi.megafon.ru/api/sales/chicago/stdrive/v1/api/files/eeaa663b-ca31-481d-8dce-6382538c3196</t>
  </si>
  <si>
    <t>https://openapi.megafon.ru/api/sales/chicago/stdrive/v1/api/files/c444b097-6931-42b7-9954-72d56d29993f</t>
  </si>
  <si>
    <t xml:space="preserve">FLG802_D 950845 ООО "Флагман" (ФЖ)</t>
  </si>
  <si>
    <t>https://openapi.megafon.ru/api/sales/chicago/stdrive/v1/api/files/f12eae2e-60f3-4eec-96e0-644a6fd028bf</t>
  </si>
  <si>
    <t>https://openapi.megafon.ru/api/sales/chicago/stdrive/v1/api/files/f230b91f-55f1-48bd-8464-167b24a54ec2</t>
  </si>
  <si>
    <t>https://openapi.megafon.ru/api/sales/chicago/stdrive/v1/api/files/d4413ae1-00a0-4ac0-8c5d-f44b524e3e9f</t>
  </si>
  <si>
    <t>https://openapi.megafon.ru/api/sales/chicago/stdrive/v1/api/files/3bb715fa-7b69-42b1-9cc5-c30221a4cc45</t>
  </si>
  <si>
    <t xml:space="preserve">0070000000003687 1085657 ООО Диджитал (Приморский край)_ДК_VAN</t>
  </si>
  <si>
    <t xml:space="preserve">Россия , Приморский край, Уссурийск г, Борисовка с, Советская ул, д. 50</t>
  </si>
  <si>
    <t>https://openapi.megafon.ru/api/sales/chicago/stdrive/v1/api/files/78b240d3-086a-4477-9a17-f103072a515f</t>
  </si>
  <si>
    <t>https://openapi.megafon.ru/api/sales/chicago/stdrive/v1/api/files/294c985f-aa33-4c72-8fed-4b8ab40eabad</t>
  </si>
  <si>
    <t>https://openapi.megafon.ru/api/sales/chicago/stdrive/v1/api/files/4f756a6f-0c92-4d55-b86d-d980f7314981</t>
  </si>
  <si>
    <t>https://openapi.megafon.ru/api/sales/chicago/stdrive/v1/api/files/663fdcdc-f2b9-48a9-81de-b4438f7f884e</t>
  </si>
  <si>
    <t xml:space="preserve">Б0034877 1000 мелочей</t>
  </si>
  <si>
    <t xml:space="preserve">Россия , Московская обл, Зарайск г, Ленинская ул, д 42 стр 1</t>
  </si>
  <si>
    <t>https://openapi.megafon.ru/api/sales/chicago/stdrive/v1/api/files/ce4b49a2-1ebf-4825-87bb-3f9b22dd747d</t>
  </si>
  <si>
    <t>https://openapi.megafon.ru/api/sales/chicago/stdrive/v1/api/files/276e6b58-4816-4318-b662-c54cd4b0457f</t>
  </si>
  <si>
    <t>https://openapi.megafon.ru/api/sales/chicago/stdrive/v1/api/files/5dd0b92f-a11e-410b-861b-2880bb629fad</t>
  </si>
  <si>
    <t>https://openapi.megafon.ru/api/sales/chicago/stdrive/v1/api/files/65a8a5ed-8f13-4c48-996d-368f0b0a97f0</t>
  </si>
  <si>
    <t xml:space="preserve">ARX3398_D 895145 ООО "Агентство связи" (ФЖ) Универсам Потапыч</t>
  </si>
  <si>
    <t>https://openapi.megafon.ru/api/sales/chicago/stdrive/v1/api/files/9d2dc465-6eac-4619-9ffc-512ef2c2289e</t>
  </si>
  <si>
    <t>https://openapi.megafon.ru/api/sales/chicago/stdrive/v1/api/files/c2284f8e-57cf-4f1f-85c2-0ca87d1da99c</t>
  </si>
  <si>
    <t>https://openapi.megafon.ru/api/sales/chicago/stdrive/v1/api/files/beb26ec0-298d-46fb-82a3-a3b52ddb9b65</t>
  </si>
  <si>
    <t>https://openapi.megafon.ru/api/sales/chicago/stdrive/v1/api/files/f1742aeb-2c9e-499f-a1e1-fc634f90bc09</t>
  </si>
  <si>
    <t xml:space="preserve">AMR_1281 РАДОСТЬ МОЯ</t>
  </si>
  <si>
    <t xml:space="preserve">675520, Россия, Амурская обл., Благовещенский р-н, с. Чигири, ул. Европейская, стр. 1</t>
  </si>
  <si>
    <t>https://openapi.megafon.ru/api/sales/chicago/stdrive/v1/api/files/9973c087-06ac-4bed-b67a-8e0a765ffad1</t>
  </si>
  <si>
    <t>https://openapi.megafon.ru/api/sales/chicago/stdrive/v1/api/files/c57bb3af-0c70-470b-8418-d6d47f37eec2</t>
  </si>
  <si>
    <t>https://openapi.megafon.ru/api/sales/chicago/stdrive/v1/api/files/4304170a-5df2-4a57-a9cc-bf90e4812f27</t>
  </si>
  <si>
    <t>https://openapi.megafon.ru/api/sales/chicago/stdrive/v1/api/files/bc20b5ba-950c-4fab-9a2c-3a2b49bf015d</t>
  </si>
  <si>
    <t>IRK_0_44940</t>
  </si>
  <si>
    <t xml:space="preserve">Россия, Иркутская обл., Иркутский р-н, Большая Речка рп., Ленина ул., д. 11</t>
  </si>
  <si>
    <t>https://openapi.megafon.ru/api/sales/chicago/stdrive/v1/api/files/7612c7cd-6999-4884-af53-6c8a39b404ca</t>
  </si>
  <si>
    <t>https://openapi.megafon.ru/api/sales/chicago/stdrive/v1/api/files/dba1efbc-2182-458c-b3ba-3f57f41c7ddc</t>
  </si>
  <si>
    <t>https://openapi.megafon.ru/api/sales/chicago/stdrive/v1/api/files/3a7c0378-954b-4bdd-ad10-e1416421304c</t>
  </si>
  <si>
    <t xml:space="preserve">ЦУФ_ТМН_407 Сибирь</t>
  </si>
  <si>
    <t xml:space="preserve">Россия, Тюменская обл., Юргинский р-н, Лесное с., Лесная ул., д. 6А</t>
  </si>
  <si>
    <t>https://openapi.megafon.ru/api/sales/chicago/stdrive/v1/api/files/5385e263-96c4-4e93-b2ea-ec3fc8fba8af</t>
  </si>
  <si>
    <t>https://openapi.megafon.ru/api/sales/chicago/stdrive/v1/api/files/781ced20-97f9-46d3-b8e7-0616ed08587e</t>
  </si>
  <si>
    <t>https://openapi.megafon.ru/api/sales/chicago/stdrive/v1/api/files/9ee69052-a6de-49da-8b0b-3378948bfc0b</t>
  </si>
  <si>
    <t>https://openapi.megafon.ru/api/sales/chicago/stdrive/v1/api/files/825d64f1-cd36-432a-b13d-486b76988fa1</t>
  </si>
  <si>
    <t xml:space="preserve">0400000000000741 934790 ИП Гущин А.Ю.(Чувашия) ДК_VAN</t>
  </si>
  <si>
    <t xml:space="preserve">Россия , Чувашская Республика - Чувашия, Цивильский р-н, Цивильск г, Никитина ул, д 2Б</t>
  </si>
  <si>
    <t>https://openapi.megafon.ru/api/sales/chicago/stdrive/v1/api/files/4ec15a67-13f0-4a48-a408-ee2084bb8edb</t>
  </si>
  <si>
    <t>https://openapi.megafon.ru/api/sales/chicago/stdrive/v1/api/files/d5e07f83-f5df-4f47-a0c3-5cc53635f30b</t>
  </si>
  <si>
    <t>https://openapi.megafon.ru/api/sales/chicago/stdrive/v1/api/files/5163cb57-ebe8-43f2-a03c-6a1461d4066f</t>
  </si>
  <si>
    <t xml:space="preserve">z011159 1087945 СЕРВИС ЛИНК ООО ДК_VAN</t>
  </si>
  <si>
    <t xml:space="preserve">Россия , Санкт-Петербург г, Ударников пр-кт, д 47</t>
  </si>
  <si>
    <t>https://openapi.megafon.ru/api/sales/chicago/stdrive/v1/api/files/bc228b4a-091a-4d75-ad94-af1a89403e67</t>
  </si>
  <si>
    <t>https://openapi.megafon.ru/api/sales/chicago/stdrive/v1/api/files/8dd92153-8ce7-443c-b2e8-3cee6ba27266</t>
  </si>
  <si>
    <t>https://openapi.megafon.ru/api/sales/chicago/stdrive/v1/api/files/bf5ddbee-ff2a-4f2b-9c8b-c954ffdfdcbc</t>
  </si>
  <si>
    <t xml:space="preserve">ЦУФ_ТМН_296 Домашний</t>
  </si>
  <si>
    <t xml:space="preserve">Россия, Тюменская обл., Ишим г., Большая ул., д. 196</t>
  </si>
  <si>
    <t>https://openapi.megafon.ru/api/sales/chicago/stdrive/v1/api/files/de4d46e0-4b3a-48a7-9e17-1699e57d11fa</t>
  </si>
  <si>
    <t>https://openapi.megafon.ru/api/sales/chicago/stdrive/v1/api/files/d970f6bd-03d8-4cfc-bfd2-c91bbd407f20</t>
  </si>
  <si>
    <t>https://openapi.megafon.ru/api/sales/chicago/stdrive/v1/api/files/adcc0fde-7af1-4427-bf5a-cdeb0e5fc236</t>
  </si>
  <si>
    <t>https://openapi.megafon.ru/api/sales/chicago/stdrive/v1/api/files/9d90f8d9-b95d-45b0-b4d1-ea2eaa3d07fe</t>
  </si>
  <si>
    <t xml:space="preserve">PRIO_КК_1942 1047175 ООО "Приоритет" КК</t>
  </si>
  <si>
    <t xml:space="preserve">Россия , Краснодарский край, Каневской р-н, Стародеревянковская ст-ца, Лиманская ул, д 14НА</t>
  </si>
  <si>
    <t>https://openapi.megafon.ru/api/sales/chicago/stdrive/v1/api/files/1a92048e-d435-43e9-a762-a79d95fa0ebe</t>
  </si>
  <si>
    <t>https://openapi.megafon.ru/api/sales/chicago/stdrive/v1/api/files/56dde73e-e53f-4188-bc16-b81fb2ac5480</t>
  </si>
  <si>
    <t>https://openapi.megafon.ru/api/sales/chicago/stdrive/v1/api/files/820ef999-3fd0-4067-89b8-1f3d0480c2ef</t>
  </si>
  <si>
    <t>https://openapi.megafon.ru/api/sales/chicago/stdrive/v1/api/files/07aa3998-9141-4b9c-9c84-5b4566d063d1</t>
  </si>
  <si>
    <t>Serop_29</t>
  </si>
  <si>
    <t xml:space="preserve">Россия , Северная Осетия - Алания Респ, Ардонский р-н, Кадгарон с, Братьев Каллаговых ул, Дом 17</t>
  </si>
  <si>
    <t>https://openapi.megafon.ru/api/sales/chicago/stdrive/v1/api/files/52c6db9a-3403-4b81-b7e4-62d13708c70a</t>
  </si>
  <si>
    <t>https://openapi.megafon.ru/api/sales/chicago/stdrive/v1/api/files/480e150a-f6ea-4da9-ad10-7cbfd4e986e9</t>
  </si>
  <si>
    <t>https://openapi.megafon.ru/api/sales/chicago/stdrive/v1/api/files/f123b144-3db5-4e11-b7c2-5f7a7f315635</t>
  </si>
  <si>
    <t>https://openapi.megafon.ru/api/sales/chicago/stdrive/v1/api/files/0c8af9b4-ffc5-4e0b-a946-4a6507b62baa</t>
  </si>
  <si>
    <t xml:space="preserve">FLG309_D 950381 ООО "Флагман" (ФЖ)</t>
  </si>
  <si>
    <t>https://openapi.megafon.ru/api/sales/chicago/stdrive/v1/api/files/cf9708aa-2f92-4a8c-8f69-4a9d724ca0a5</t>
  </si>
  <si>
    <t>https://openapi.megafon.ru/api/sales/chicago/stdrive/v1/api/files/2cfa97e5-4b6d-4c4b-baea-42cb7f34a6f4</t>
  </si>
  <si>
    <t>https://openapi.megafon.ru/api/sales/chicago/stdrive/v1/api/files/d4c3dcb7-c611-49fd-bcf5-daff459f2708</t>
  </si>
  <si>
    <t>ЦУФ_ЧЛБ_1034</t>
  </si>
  <si>
    <t xml:space="preserve">454078, Россия, Челябинская обл., г. Челябинск, ул. Гагарина, д. 50А</t>
  </si>
  <si>
    <t>https://openapi.megafon.ru/api/sales/chicago/stdrive/v1/api/files/3ed5334e-e413-4cfc-8970-56a4d3fca1f2</t>
  </si>
  <si>
    <t>https://openapi.megafon.ru/api/sales/chicago/stdrive/v1/api/files/f2b7ae4d-9d37-48ce-8943-fd056d2bba2b</t>
  </si>
  <si>
    <t>https://openapi.megafon.ru/api/sales/chicago/stdrive/v1/api/files/9e8dc265-f5e6-42da-accb-38845f93a154</t>
  </si>
  <si>
    <t>https://openapi.megafon.ru/api/sales/chicago/stdrive/v1/api/files/a8c013c3-515c-4965-ad3b-81b7540f2bc2</t>
  </si>
  <si>
    <t xml:space="preserve">0070000000003584 1010527 ООО Диджитал (Приморский край)_ДК_VAN</t>
  </si>
  <si>
    <t xml:space="preserve">690005, Россия, Приморский край, г. Владивосток, ул. Луговая, 21а, кв./оф. 348</t>
  </si>
  <si>
    <t>https://openapi.megafon.ru/api/sales/chicago/stdrive/v1/api/files/c4079ab1-571c-4428-bb1c-68f4971dccb9</t>
  </si>
  <si>
    <t>https://openapi.megafon.ru/api/sales/chicago/stdrive/v1/api/files/36683228-09a0-44d1-8570-a5d5bd903575</t>
  </si>
  <si>
    <t>https://openapi.megafon.ru/api/sales/chicago/stdrive/v1/api/files/cd82c6ea-8474-47f1-817c-26e576530a31</t>
  </si>
  <si>
    <t>BRL_TPR220000562</t>
  </si>
  <si>
    <t xml:space="preserve">Россия , Алтайский край, Барнаул г, Сухэ-Батора ул, Дом 29А</t>
  </si>
  <si>
    <t>https://openapi.megafon.ru/api/sales/chicago/stdrive/v1/api/files/60ae6891-cb8e-4cd9-ad2b-7152686d2411</t>
  </si>
  <si>
    <t>https://openapi.megafon.ru/api/sales/chicago/stdrive/v1/api/files/16b9f58e-a486-4c0c-ba92-37179f90d2cc</t>
  </si>
  <si>
    <t>https://openapi.megafon.ru/api/sales/chicago/stdrive/v1/api/files/e2df99a0-8e22-4ce5-bcb7-9feaf9d68aaa</t>
  </si>
  <si>
    <t>https://openapi.megafon.ru/api/sales/chicago/stdrive/v1/api/files/e7737fbe-52cf-4a53-b29f-0166c77a25ef</t>
  </si>
  <si>
    <t xml:space="preserve">ARX3463_D 894918 ООО "Агентство связи" (ФЖ) продукты</t>
  </si>
  <si>
    <t xml:space="preserve">Россия, Московская обл., Химки г., Клязьма кв-л, Летчика Ивана Федорова ул., д. 8, корп. 1</t>
  </si>
  <si>
    <t>https://openapi.megafon.ru/api/sales/chicago/stdrive/v1/api/files/29ea6ae5-e645-4da8-bf49-d09075bd3a1e</t>
  </si>
  <si>
    <t>https://openapi.megafon.ru/api/sales/chicago/stdrive/v1/api/files/2537191f-c381-4afb-99ca-bad6c1d34aba</t>
  </si>
  <si>
    <t>https://openapi.megafon.ru/api/sales/chicago/stdrive/v1/api/files/8331c1e1-5b74-4596-9e16-91c74360f599</t>
  </si>
  <si>
    <t>https://openapi.megafon.ru/api/sales/chicago/stdrive/v1/api/files/adc32453-db93-465d-84f4-2f774834ce86</t>
  </si>
  <si>
    <t xml:space="preserve">0510000000001780 904044 Виктория ООО (25-С)_ДК_VAN</t>
  </si>
  <si>
    <t xml:space="preserve">Россия, Смоленская обл., Смоленский р-н, Ольша с., д. 1, корп. 80 км трассы Ольша-Велиж</t>
  </si>
  <si>
    <t>https://openapi.megafon.ru/api/sales/chicago/stdrive/v1/api/files/ae67b6c6-4f81-4493-ba5e-2449792f059a</t>
  </si>
  <si>
    <t>https://openapi.megafon.ru/api/sales/chicago/stdrive/v1/api/files/49190ef4-072c-436a-b426-29b7126ee942</t>
  </si>
  <si>
    <t>https://openapi.megafon.ru/api/sales/chicago/stdrive/v1/api/files/32bfb365-7787-44f0-8a1a-55238e499d9a</t>
  </si>
  <si>
    <t>https://openapi.megafon.ru/api/sales/chicago/stdrive/v1/api/files/547859f2-1370-4695-925f-b639e3a428c1</t>
  </si>
  <si>
    <t>ЦУФ_КРГ_344</t>
  </si>
  <si>
    <t xml:space="preserve">641600, Россия, Курганская обл., Макушинский р-н, г. Макушино, ул. К.Галашовой, д. 165</t>
  </si>
  <si>
    <t>https://openapi.megafon.ru/api/sales/chicago/stdrive/v1/api/files/8b2c9d4b-0666-4254-be4b-92c65d8e61b6</t>
  </si>
  <si>
    <t>https://openapi.megafon.ru/api/sales/chicago/stdrive/v1/api/files/68c94122-fd80-4a6d-9741-91b76e1ca4d7</t>
  </si>
  <si>
    <t>https://openapi.megafon.ru/api/sales/chicago/stdrive/v1/api/files/f38c8002-1510-421d-94d7-466562f54b53</t>
  </si>
  <si>
    <t>https://openapi.megafon.ru/api/sales/chicago/stdrive/v1/api/files/7b8d65d7-188c-4302-97a8-f75306036db0</t>
  </si>
  <si>
    <t xml:space="preserve">ЦУФ_БЕЛ_281 Мобильные фишки</t>
  </si>
  <si>
    <t xml:space="preserve">Россия, Белгородская обл., Новооскольский р-н, Новый Оскол г., Революции пл., д. 12</t>
  </si>
  <si>
    <t>https://openapi.megafon.ru/api/sales/chicago/stdrive/v1/api/files/b4dbe63f-3788-4138-9977-b395ae0d597a</t>
  </si>
  <si>
    <t>https://openapi.megafon.ru/api/sales/chicago/stdrive/v1/api/files/08821add-dde1-4a4c-8910-a7e05174e930</t>
  </si>
  <si>
    <t>https://openapi.megafon.ru/api/sales/chicago/stdrive/v1/api/files/1c344783-6bca-4f37-9a36-b86117041a4c</t>
  </si>
  <si>
    <t>https://openapi.megafon.ru/api/sales/chicago/stdrive/v1/api/files/e6caa64f-bfac-43e5-b41d-5cf54c4d009d</t>
  </si>
  <si>
    <t xml:space="preserve">ЦУФ_ПЕР_803 Меркурий</t>
  </si>
  <si>
    <t xml:space="preserve">Россия , Пермский край, Соликамский р-н, Сим п, Северная ул, д 68</t>
  </si>
  <si>
    <t>https://openapi.megafon.ru/api/sales/chicago/stdrive/v1/api/files/47df0852-4293-469a-b72b-708065136f28</t>
  </si>
  <si>
    <t>https://openapi.megafon.ru/api/sales/chicago/stdrive/v1/api/files/800e4cfe-b49c-457a-9630-b6ebb4da9323</t>
  </si>
  <si>
    <t>https://openapi.megafon.ru/api/sales/chicago/stdrive/v1/api/files/89c82429-a8f1-4cb7-a566-d37516492a7e</t>
  </si>
  <si>
    <t>500000000011696</t>
  </si>
  <si>
    <t xml:space="preserve">Россия , Ленинградская обл, Всеволожский р-н, Мурино г., Менделеева б-р, Дом 10</t>
  </si>
  <si>
    <t>https://openapi.megafon.ru/api/sales/chicago/stdrive/v1/api/files/2a51c123-1abf-4ba4-b263-03d65e089ef3</t>
  </si>
  <si>
    <t>https://openapi.megafon.ru/api/sales/chicago/stdrive/v1/api/files/7312af4b-730c-4a9a-962a-b4114f37adf1</t>
  </si>
  <si>
    <t>https://openapi.megafon.ru/api/sales/chicago/stdrive/v1/api/files/fd88fb91-a98b-4cf8-9322-03719183ca2c</t>
  </si>
  <si>
    <t>ЦУФ_ВРН_356</t>
  </si>
  <si>
    <t xml:space="preserve">397550Россия, Воронежская обл, Воробьевский р-н, Лещаное с, Ленина ул, 2</t>
  </si>
  <si>
    <t>https://openapi.megafon.ru/api/sales/chicago/stdrive/v1/api/files/0b6eed71-6b8e-4f28-b5ec-1d038f3a0eef</t>
  </si>
  <si>
    <t>https://openapi.megafon.ru/api/sales/chicago/stdrive/v1/api/files/c06ca047-8e1e-405d-b6a1-f589c51643fb</t>
  </si>
  <si>
    <t>https://openapi.megafon.ru/api/sales/chicago/stdrive/v1/api/files/af95c098-e5a8-4643-8ae6-910d83b3a073</t>
  </si>
  <si>
    <t>https://openapi.megafon.ru/api/sales/chicago/stdrive/v1/api/files/1eab3d69-0b0e-426e-8570-029e998b1c07</t>
  </si>
  <si>
    <t>МАП-0155</t>
  </si>
  <si>
    <t xml:space="preserve">236022 Россия, Калининградская обл., г. Калининград, ул. Генерал-лейтенанта Озерова, , д. 16а</t>
  </si>
  <si>
    <t>https://openapi.megafon.ru/api/sales/chicago/stdrive/v1/api/files/6222c53e-2db6-4619-a695-a2d069bfdd36</t>
  </si>
  <si>
    <t>https://openapi.megafon.ru/api/sales/chicago/stdrive/v1/api/files/a8585cc8-6c59-4f9d-b353-1a6b996d9215</t>
  </si>
  <si>
    <t>https://openapi.megafon.ru/api/sales/chicago/stdrive/v1/api/files/b5b16421-a7a4-43f6-b94e-773b076c04b4</t>
  </si>
  <si>
    <t>https://openapi.megafon.ru/api/sales/chicago/stdrive/v1/api/files/0b77c191-798e-4cf4-8e64-64424e72cb4a</t>
  </si>
  <si>
    <t xml:space="preserve">KBR_ALI_ZT4 994482 ИП Алибекова Х. Ф. КБР_PRE_ZT</t>
  </si>
  <si>
    <t xml:space="preserve">Россия, Кабардино-Балкарская Респ., Терский р-н, Дейское с., Мальбахова ул., зд. 118</t>
  </si>
  <si>
    <t>https://openapi.megafon.ru/api/sales/chicago/stdrive/v1/api/files/bf945217-a92d-409c-a032-309941ebe947</t>
  </si>
  <si>
    <t>https://openapi.megafon.ru/api/sales/chicago/stdrive/v1/api/files/fca4062a-e429-45a6-b547-adbd3dc286af</t>
  </si>
  <si>
    <t>https://openapi.megafon.ru/api/sales/chicago/stdrive/v1/api/files/8ee6c3ba-bc47-4ef5-a160-5ba6acab03fb</t>
  </si>
  <si>
    <t>https://openapi.megafon.ru/api/sales/chicago/stdrive/v1/api/files/5157cc57-5b71-4f0e-9c92-5592d1b8ddb0</t>
  </si>
  <si>
    <t>MB_Alibekova_202</t>
  </si>
  <si>
    <t>https://openapi.megafon.ru/api/sales/chicago/stdrive/v1/api/files/053cd307-d239-44a6-a68a-b86f2d936b5b</t>
  </si>
  <si>
    <t>https://openapi.megafon.ru/api/sales/chicago/stdrive/v1/api/files/1ff0fb74-cd26-4b59-a8c8-82361f0d298a</t>
  </si>
  <si>
    <t>https://openapi.megafon.ru/api/sales/chicago/stdrive/v1/api/files/33c76492-403c-44b9-833b-19d65297c3b5</t>
  </si>
  <si>
    <t>https://openapi.megafon.ru/api/sales/chicago/stdrive/v1/api/files/198f1fbb-7d1e-48c4-b3c6-9321e37f4bbb</t>
  </si>
  <si>
    <t xml:space="preserve">1777039265000 946246 ООО Диджитал (Калининград)_ДК_VAN_МАП100</t>
  </si>
  <si>
    <t xml:space="preserve">Россия , Калининградская обл, Калининград г, Тенистая аллея ул, Здание 122</t>
  </si>
  <si>
    <t>https://openapi.megafon.ru/api/sales/chicago/stdrive/v1/api/files/77000681-f489-4385-88b6-e81a8ceaa1ef</t>
  </si>
  <si>
    <t>https://openapi.megafon.ru/api/sales/chicago/stdrive/v1/api/files/615250d5-ab2a-422d-864c-a5cca1d80443</t>
  </si>
  <si>
    <t>https://openapi.megafon.ru/api/sales/chicago/stdrive/v1/api/files/b3e3b4c3-eb01-4d50-9645-7a9bbe1fde35</t>
  </si>
  <si>
    <t>https://openapi.megafon.ru/api/sales/chicago/stdrive/v1/api/files/17c2f4ff-1416-4354-b6fe-5dd326b545e6</t>
  </si>
  <si>
    <t xml:space="preserve">0490000000001687 1083175 ООО Диджитал(Карелия)_ДК_VAN</t>
  </si>
  <si>
    <t xml:space="preserve">Россия, Карелия Респ., Петрозаводск г., Кукковка р-н, Ровио ул., д. 3А</t>
  </si>
  <si>
    <t>https://openapi.megafon.ru/api/sales/chicago/stdrive/v1/api/files/3a733ea4-8e93-408e-9699-9effe660e0e3</t>
  </si>
  <si>
    <t>https://openapi.megafon.ru/api/sales/chicago/stdrive/v1/api/files/6fe8b85f-082b-4efd-abc6-4d38a53f433c</t>
  </si>
  <si>
    <t>https://openapi.megafon.ru/api/sales/chicago/stdrive/v1/api/files/e6006959-bd72-4c6c-80e0-e1281f9a69b8</t>
  </si>
  <si>
    <t>https://openapi.megafon.ru/api/sales/chicago/stdrive/v1/api/files/f88a7893-5a6d-4b00-9986-8b008366f142</t>
  </si>
  <si>
    <t xml:space="preserve">0170000000007924 1101388 ООО Диджитал КК_ДК_VAN</t>
  </si>
  <si>
    <t xml:space="preserve">Россия, Краснодарский край, Краснодар г., им. Селезнева ул., д. 136</t>
  </si>
  <si>
    <t>https://openapi.megafon.ru/api/sales/chicago/stdrive/v1/api/files/c3219878-f8f6-44f6-ab49-104d6c282c83</t>
  </si>
  <si>
    <t>https://openapi.megafon.ru/api/sales/chicago/stdrive/v1/api/files/d528800f-86d6-4bf7-a09f-17daa5a01c4c</t>
  </si>
  <si>
    <t>https://openapi.megafon.ru/api/sales/chicago/stdrive/v1/api/files/4e13c913-3266-4d72-ad48-f79af8a24e59</t>
  </si>
  <si>
    <t>https://openapi.megafon.ru/api/sales/chicago/stdrive/v1/api/files/4428d00b-4a25-475e-b8d2-704f3141d64e</t>
  </si>
  <si>
    <t xml:space="preserve">М585001 1109663 ООО "СиМП Телеком" (ФЖ)</t>
  </si>
  <si>
    <t xml:space="preserve">Россия, Московская обл., Ногинский р-н, Мамонтово с., Зеленая ул., д. 60</t>
  </si>
  <si>
    <t>https://openapi.megafon.ru/api/sales/chicago/stdrive/v1/api/files/1187767a-d6f0-471e-a16d-7256941a6aae</t>
  </si>
  <si>
    <t>https://openapi.megafon.ru/api/sales/chicago/stdrive/v1/api/files/7bf8a7c1-c7e0-4414-998a-bf6ad6008faa</t>
  </si>
  <si>
    <t>https://openapi.megafon.ru/api/sales/chicago/stdrive/v1/api/files/26e14d18-3d56-4123-948e-74b5b4afd0f9</t>
  </si>
  <si>
    <t>https://openapi.megafon.ru/api/sales/chicago/stdrive/v1/api/files/178c561d-2eac-4793-a30b-718c42d66c96</t>
  </si>
  <si>
    <t>М1000001</t>
  </si>
  <si>
    <t xml:space="preserve">Россия, Московская обл., Люберцы г., Октябрьский пр-кт, д. 27</t>
  </si>
  <si>
    <t>https://openapi.megafon.ru/api/sales/chicago/stdrive/v1/api/files/dbedcd6e-c914-4631-b338-836403407e0b</t>
  </si>
  <si>
    <t>https://openapi.megafon.ru/api/sales/chicago/stdrive/v1/api/files/c0d1a96f-0a53-4583-ad87-4f54f41fe090</t>
  </si>
  <si>
    <t>https://openapi.megafon.ru/api/sales/chicago/stdrive/v1/api/files/fc2dfd35-2569-4f24-9c66-048b52a33d96</t>
  </si>
  <si>
    <t>https://openapi.megafon.ru/api/sales/chicago/stdrive/v1/api/files/31cb7cae-e0a0-4733-95fe-7ac50f376db8</t>
  </si>
  <si>
    <t xml:space="preserve">SP_1158681 Ремонт телефонов, барбершоп</t>
  </si>
  <si>
    <t xml:space="preserve">Россия, Санкт-Петербург г., Ефимова ул., д. 1/4, литера А</t>
  </si>
  <si>
    <t>https://openapi.megafon.ru/api/sales/chicago/stdrive/v1/api/files/c23c7c94-f33e-4753-bce1-f1b9ca33d87d</t>
  </si>
  <si>
    <t>https://openapi.megafon.ru/api/sales/chicago/stdrive/v1/api/files/510a1266-d2b8-43cf-a3ea-25e0aa13136e</t>
  </si>
  <si>
    <t>https://openapi.megafon.ru/api/sales/chicago/stdrive/v1/api/files/8da35a58-8a7c-49c0-aa6e-7f3dd7790080</t>
  </si>
  <si>
    <t xml:space="preserve">0460000000000319 946976 Диджитал ООО (370-МУР_М)_ДК_VAN</t>
  </si>
  <si>
    <t xml:space="preserve">Россия , Мурманская обл, Кольский р-н, Кола г, Советский пр-кт, Дом 49</t>
  </si>
  <si>
    <t>https://openapi.megafon.ru/api/sales/chicago/stdrive/v1/api/files/ac29bd67-d226-4fe7-b079-432c701bb8ec</t>
  </si>
  <si>
    <t>https://openapi.megafon.ru/api/sales/chicago/stdrive/v1/api/files/b921f256-e7aa-4a92-adb3-6fb930aa9345</t>
  </si>
  <si>
    <t>https://openapi.megafon.ru/api/sales/chicago/stdrive/v1/api/files/f0c37315-af2e-4b74-b95f-446c6bd3c652</t>
  </si>
  <si>
    <t>https://openapi.megafon.ru/api/sales/chicago/stdrive/v1/api/files/1cc8f7cf-60ce-401a-ae96-02c94fd6a8b1</t>
  </si>
  <si>
    <t>ЦУФ_БРН_467</t>
  </si>
  <si>
    <t xml:space="preserve">Россия, Брянская обл., Почепский р-н, Семцы с., Трубчевская ул., д. 89</t>
  </si>
  <si>
    <t>https://openapi.megafon.ru/api/sales/chicago/stdrive/v1/api/files/67d970df-966d-475b-844b-d2b2a399b0c6</t>
  </si>
  <si>
    <t>https://openapi.megafon.ru/api/sales/chicago/stdrive/v1/api/files/ef3275af-a302-4975-93c2-e857c21d5e58</t>
  </si>
  <si>
    <t>https://openapi.megafon.ru/api/sales/chicago/stdrive/v1/api/files/63e94307-6fd7-41f4-a976-59c50024ce73</t>
  </si>
  <si>
    <t>https://openapi.megafon.ru/api/sales/chicago/stdrive/v1/api/files/b4e54528-4c4f-4201-a6c9-e3b7a70391fe</t>
  </si>
  <si>
    <t xml:space="preserve">М891801 Табак</t>
  </si>
  <si>
    <t>https://openapi.megafon.ru/api/sales/chicago/stdrive/v1/api/files/7471b776-e496-457b-b4dc-95b12cce4c13</t>
  </si>
  <si>
    <t>https://openapi.megafon.ru/api/sales/chicago/stdrive/v1/api/files/7f97bb75-2f8a-4613-bf35-cbbea59956e1</t>
  </si>
  <si>
    <t>https://openapi.megafon.ru/api/sales/chicago/stdrive/v1/api/files/40a99da3-0638-45fc-83ca-efbcae940738</t>
  </si>
  <si>
    <t>https://openapi.megafon.ru/api/sales/chicago/stdrive/v1/api/files/09455d0b-bd49-466b-8159-6024b66efb20</t>
  </si>
  <si>
    <t>Za_0032054</t>
  </si>
  <si>
    <t xml:space="preserve">672000 Россия, Забайкальский край, г. Чита, ул. Виля Липатова, д. 22</t>
  </si>
  <si>
    <t>https://openapi.megafon.ru/api/sales/chicago/stdrive/v1/api/files/af8c4383-6391-45c1-8795-5544e98e0cc3</t>
  </si>
  <si>
    <t>https://openapi.megafon.ru/api/sales/chicago/stdrive/v1/api/files/9ae2a571-42eb-4bf4-96d0-ca2b2cb9a18d</t>
  </si>
  <si>
    <t>https://openapi.megafon.ru/api/sales/chicago/stdrive/v1/api/files/11dc571b-a0fa-4f26-91a3-de4aa291035a</t>
  </si>
  <si>
    <t>https://openapi.megafon.ru/api/sales/chicago/stdrive/v1/api/files/286bde27-edc0-4722-9a46-bb40489ef34c</t>
  </si>
  <si>
    <t>OMS_2162</t>
  </si>
  <si>
    <t xml:space="preserve">Россия, Омская обл., Омск г., Комарова пр-кт, д. 2, корп. 2</t>
  </si>
  <si>
    <t>https://openapi.megafon.ru/api/sales/chicago/stdrive/v1/api/files/a97c0b31-3a4a-4da4-ae5a-573dbfa20bff</t>
  </si>
  <si>
    <t>https://openapi.megafon.ru/api/sales/chicago/stdrive/v1/api/files/62fdd316-54cc-4213-be9b-c3dde44707d6</t>
  </si>
  <si>
    <t>04701374_Н</t>
  </si>
  <si>
    <t xml:space="preserve">174511, Россия, Новгородская обл., Пестовский р-н, г. Пестово, ул. Гоголя, д. 12</t>
  </si>
  <si>
    <t>https://openapi.megafon.ru/api/sales/chicago/stdrive/v1/api/files/8ea624ba-fde0-4072-82f9-d12676ab7aa5</t>
  </si>
  <si>
    <t>https://openapi.megafon.ru/api/sales/chicago/stdrive/v1/api/files/2581cc97-c3ca-4f91-9ed7-bbefee5b48ef</t>
  </si>
  <si>
    <t>https://openapi.megafon.ru/api/sales/chicago/stdrive/v1/api/files/f25b3a63-9481-487c-8fa4-08a692a711e5</t>
  </si>
  <si>
    <t>https://openapi.megafon.ru/api/sales/chicago/stdrive/v1/api/files/cb34b271-32e1-4f8e-bc28-d8514b563df5</t>
  </si>
  <si>
    <t xml:space="preserve">ЦУФ_КРС_480 Продукты</t>
  </si>
  <si>
    <t xml:space="preserve">Россия, Курская обл., Щигры г., Лазарева ул., д. 3</t>
  </si>
  <si>
    <t>https://openapi.megafon.ru/api/sales/chicago/stdrive/v1/api/files/fc78cead-a44e-4fa0-8b9b-688cd5060792</t>
  </si>
  <si>
    <t>https://openapi.megafon.ru/api/sales/chicago/stdrive/v1/api/files/3e633873-6673-42fc-b69e-de6979171b26</t>
  </si>
  <si>
    <t>https://openapi.megafon.ru/api/sales/chicago/stdrive/v1/api/files/4347c910-469b-49e7-b97c-b7ec561fedac</t>
  </si>
  <si>
    <t xml:space="preserve">3351788G 956738 ИП Газитдинова Г.Р. (Уфа)</t>
  </si>
  <si>
    <t xml:space="preserve">Россия , Башкортостан Респ, Чишминский р-н, Чишмы рп, Кирова ул, д 60А к а</t>
  </si>
  <si>
    <t>https://openapi.megafon.ru/api/sales/chicago/stdrive/v1/api/files/93447020-900a-404a-add6-21e201981ba0</t>
  </si>
  <si>
    <t>https://openapi.megafon.ru/api/sales/chicago/stdrive/v1/api/files/bdbd654a-2bc6-400e-9e38-7b0ec69b1eaf</t>
  </si>
  <si>
    <t>https://openapi.megafon.ru/api/sales/chicago/stdrive/v1/api/files/22164b5b-c71b-4c3f-9494-6152271c350c</t>
  </si>
  <si>
    <t>https://openapi.megafon.ru/api/sales/chicago/stdrive/v1/api/files/4851d144-5a2c-46bd-bf17-1923b9bdc3d8</t>
  </si>
  <si>
    <t xml:space="preserve">ЦУФ_БРН_440 Магазин Продукты</t>
  </si>
  <si>
    <t xml:space="preserve">242725, Россия, Брянская обл., Жуковский р-н, с. Ржаница, ул. Рюмовская, д. 11</t>
  </si>
  <si>
    <t>https://openapi.megafon.ru/api/sales/chicago/stdrive/v1/api/files/3485685a-7bfb-4dda-9fbb-aeec943124ee</t>
  </si>
  <si>
    <t>https://openapi.megafon.ru/api/sales/chicago/stdrive/v1/api/files/b85c8f6e-9525-46d6-8f76-7587cdb87a6d</t>
  </si>
  <si>
    <t>https://openapi.megafon.ru/api/sales/chicago/stdrive/v1/api/files/5c062016-e659-44d0-a7da-486d5082e738</t>
  </si>
  <si>
    <t>https://openapi.megafon.ru/api/sales/chicago/stdrive/v1/api/files/52b5cd69-2742-4724-a3ae-6ec35dd51ce6</t>
  </si>
  <si>
    <t>KRN_0564908</t>
  </si>
  <si>
    <t xml:space="preserve">Россия , Красноярский край, Минусинск г, Островская ул, Дом 52</t>
  </si>
  <si>
    <t>https://openapi.megafon.ru/api/sales/chicago/stdrive/v1/api/files/1ec60a82-0fda-4108-98aa-feb3081d1927</t>
  </si>
  <si>
    <t>https://openapi.megafon.ru/api/sales/chicago/stdrive/v1/api/files/9bdfcea5-87d9-4ff0-a04b-1806b805b247</t>
  </si>
  <si>
    <t>https://openapi.megafon.ru/api/sales/chicago/stdrive/v1/api/files/f941256b-466d-48fd-bb09-bf999fd5eff5</t>
  </si>
  <si>
    <t>https://openapi.megafon.ru/api/sales/chicago/stdrive/v1/api/files/693d1e4c-b8ad-4ef1-a68d-bd03f6c9fd20</t>
  </si>
  <si>
    <t xml:space="preserve">0380000000002931 997959 ИП Гущин А.Ю. (Саратов) ДК_VAN</t>
  </si>
  <si>
    <t xml:space="preserve">Россия, Саратовская обл., Саратов г., Тульская ул., д. 9</t>
  </si>
  <si>
    <t>https://openapi.megafon.ru/api/sales/chicago/stdrive/v1/api/files/9228f7fe-3831-45ff-9996-0b06c1220f0d</t>
  </si>
  <si>
    <t>https://openapi.megafon.ru/api/sales/chicago/stdrive/v1/api/files/3b726682-04f7-4bea-adc0-3754b5f13519</t>
  </si>
  <si>
    <t>https://openapi.megafon.ru/api/sales/chicago/stdrive/v1/api/files/943ab669-e1bf-43a3-ade8-1bc1872bd079</t>
  </si>
  <si>
    <t>https://openapi.megafon.ru/api/sales/chicago/stdrive/v1/api/files/f3b20a57-d839-4291-bb20-187df6db9299</t>
  </si>
  <si>
    <t xml:space="preserve">0300000000004190 Проду</t>
  </si>
  <si>
    <t xml:space="preserve">462271, Россия, Оренбургская обл., г. Медногорск, ул. Ключевая, зд. 52А</t>
  </si>
  <si>
    <t>https://openapi.megafon.ru/api/sales/chicago/stdrive/v1/api/files/419e00f7-9321-410e-aa4e-4be17d6890d0</t>
  </si>
  <si>
    <t>https://openapi.megafon.ru/api/sales/chicago/stdrive/v1/api/files/098d0f2c-bf1f-4cf5-83d1-093953bf7af8</t>
  </si>
  <si>
    <t>https://openapi.megafon.ru/api/sales/chicago/stdrive/v1/api/files/473021bd-dc80-4661-970f-06c7dd52ff58</t>
  </si>
  <si>
    <t>https://openapi.megafon.ru/api/sales/chicago/stdrive/v1/api/files/2953e809-597e-4547-9632-07f08b2e45fa</t>
  </si>
  <si>
    <t xml:space="preserve">PRIO_КК_1471 1047314 ООО "Приоритет" КК</t>
  </si>
  <si>
    <t xml:space="preserve">Россия , Краснодарский край, Абинский р-н, Абинск г, Комсомольский пр-кт, Дом 103</t>
  </si>
  <si>
    <t>https://openapi.megafon.ru/api/sales/chicago/stdrive/v1/api/files/1700fcc7-539a-4bf0-9634-1bd4a51b383e</t>
  </si>
  <si>
    <t>https://openapi.megafon.ru/api/sales/chicago/stdrive/v1/api/files/6cabbab1-fb2b-4531-9869-30d840cf102c</t>
  </si>
  <si>
    <t>https://openapi.megafon.ru/api/sales/chicago/stdrive/v1/api/files/f37818cf-e4b6-4e77-b986-10ea39c0cfba</t>
  </si>
  <si>
    <t>https://openapi.megafon.ru/api/sales/chicago/stdrive/v1/api/files/67407797-aa79-4c0a-ab0f-3c4014181753</t>
  </si>
  <si>
    <t xml:space="preserve">ЦУФ_ТМН_830 Продукты</t>
  </si>
  <si>
    <t xml:space="preserve">Россия, Тюменская обл., Тюмень г., Мусоргского ул., д. 36</t>
  </si>
  <si>
    <t>https://openapi.megafon.ru/api/sales/chicago/stdrive/v1/api/files/dcc505e1-d7bc-4f98-97c8-2cf545227bf6</t>
  </si>
  <si>
    <t>https://openapi.megafon.ru/api/sales/chicago/stdrive/v1/api/files/325357c2-1099-488c-a924-7826d25440a3</t>
  </si>
  <si>
    <t>https://openapi.megafon.ru/api/sales/chicago/stdrive/v1/api/files/00d70849-ae85-4be2-88fd-e7679c1ef249</t>
  </si>
  <si>
    <t>https://openapi.megafon.ru/api/sales/chicago/stdrive/v1/api/files/fb23b667-a4d7-4c45-b247-2500b5c65f98</t>
  </si>
  <si>
    <t>400420190</t>
  </si>
  <si>
    <t xml:space="preserve">Россия , Башкортостан Респ, Бирский р-н, Бирск г, Мира ул, Дом 157б</t>
  </si>
  <si>
    <t>https://openapi.megafon.ru/api/sales/chicago/stdrive/v1/api/files/0b6f0481-443c-49ae-a4df-d9e0bdd1d55d</t>
  </si>
  <si>
    <t>https://openapi.megafon.ru/api/sales/chicago/stdrive/v1/api/files/8dfd7183-5cca-4774-b41f-b60676db7763</t>
  </si>
  <si>
    <t>https://openapi.megafon.ru/api/sales/chicago/stdrive/v1/api/files/1dea96b8-fd18-4d3d-953f-51994735196a</t>
  </si>
  <si>
    <t>Za_0031881</t>
  </si>
  <si>
    <t xml:space="preserve">Россия, Забайкальский край, Чита г., Ленина ул., д. 108</t>
  </si>
  <si>
    <t>https://openapi.megafon.ru/api/sales/chicago/stdrive/v1/api/files/3bbfb66b-b980-48e6-8f1f-3e2a48cb03f0</t>
  </si>
  <si>
    <t>https://openapi.megafon.ru/api/sales/chicago/stdrive/v1/api/files/dd4de00c-fe73-4777-b80e-a99e3d099876</t>
  </si>
  <si>
    <t>https://openapi.megafon.ru/api/sales/chicago/stdrive/v1/api/files/1cbc6388-42d8-479f-9537-e1461b358b27</t>
  </si>
  <si>
    <t>0300000000004384</t>
  </si>
  <si>
    <t xml:space="preserve">Россия , Оренбургская обл, Курманаевский р-н, Лабазы с, Чапаева ул, д 23</t>
  </si>
  <si>
    <t>https://openapi.megafon.ru/api/sales/chicago/stdrive/v1/api/files/9f450bf3-84be-4dc7-a5d6-440b6a956925</t>
  </si>
  <si>
    <t>https://openapi.megafon.ru/api/sales/chicago/stdrive/v1/api/files/359a1c9d-a8de-4714-b448-a3e2fb1ff15e</t>
  </si>
  <si>
    <t>https://openapi.megafon.ru/api/sales/chicago/stdrive/v1/api/files/6ddc6951-dc7c-4d51-a859-614830edb6c5</t>
  </si>
  <si>
    <t>https://openapi.megafon.ru/api/sales/chicago/stdrive/v1/api/files/bc302f1b-0c98-4fa4-9521-463d5d6e837b</t>
  </si>
  <si>
    <t xml:space="preserve">4-2899 Хоз товары</t>
  </si>
  <si>
    <t xml:space="preserve">Россия , Курская обл, Железногорский р-н, Михайловка сл, Луханина ул, Дом 2</t>
  </si>
  <si>
    <t>https://openapi.megafon.ru/api/sales/chicago/stdrive/v1/api/files/7e3d9911-b53e-4c9b-a425-cf462ff9ab43</t>
  </si>
  <si>
    <t>https://openapi.megafon.ru/api/sales/chicago/stdrive/v1/api/files/9e0b1eda-5721-4eb0-9cfb-4c2cf569eb30</t>
  </si>
  <si>
    <t xml:space="preserve">0530000000002740 1103099 ООО Диджитал (Ярославская область)_ДК_VAN</t>
  </si>
  <si>
    <t xml:space="preserve">Россия , Ярославская обл, Рыбинский р-н, Рыбинск г, Бабушкина ул, Дом 29</t>
  </si>
  <si>
    <t>https://openapi.megafon.ru/api/sales/chicago/stdrive/v1/api/files/08d1e9b2-bb5a-4d4f-b5d9-7abee5d09dbf</t>
  </si>
  <si>
    <t>https://openapi.megafon.ru/api/sales/chicago/stdrive/v1/api/files/334b4013-8e81-4ddf-9195-5f362cbce2c5</t>
  </si>
  <si>
    <t>https://openapi.megafon.ru/api/sales/chicago/stdrive/v1/api/files/d1cd47e9-7f42-4355-97fb-fb4eb60f9761</t>
  </si>
  <si>
    <t xml:space="preserve">ARX3378_D 894913 ООО "Агентство связи" (ФЖ)</t>
  </si>
  <si>
    <t xml:space="preserve">Россия , Москва г, Ленинградское ш, Дом 8 Строение 2</t>
  </si>
  <si>
    <t>https://openapi.megafon.ru/api/sales/chicago/stdrive/v1/api/files/4bcf2d4f-c107-4e53-87c6-dd51c969b8eb</t>
  </si>
  <si>
    <t>https://openapi.megafon.ru/api/sales/chicago/stdrive/v1/api/files/d2f33f8f-d267-4643-9baa-21436645f896</t>
  </si>
  <si>
    <t>https://openapi.megafon.ru/api/sales/chicago/stdrive/v1/api/files/98f7d42c-9ce9-4327-8ceb-39387fbd05fb</t>
  </si>
  <si>
    <t xml:space="preserve">0750000000001395 998875 ИП Гущин Алексей Юрьевич (Владимир) ДК_VAN</t>
  </si>
  <si>
    <t xml:space="preserve">602253, Россия, Владимирская обл., г. Муром, ул. Кирова, д. 9</t>
  </si>
  <si>
    <t>https://openapi.megafon.ru/api/sales/chicago/stdrive/v1/api/files/c774585c-d126-42c5-9e17-42edcc8c80c8</t>
  </si>
  <si>
    <t>https://openapi.megafon.ru/api/sales/chicago/stdrive/v1/api/files/ef704968-3b83-4b91-a1fe-420a8fccb68e</t>
  </si>
  <si>
    <t>https://openapi.megafon.ru/api/sales/chicago/stdrive/v1/api/files/70bad08e-1d27-43f9-b870-3fbfb0e42521</t>
  </si>
  <si>
    <t>https://openapi.megafon.ru/api/sales/chicago/stdrive/v1/api/files/04e47ab4-8390-41d2-81f4-8c9e5bd3baf7</t>
  </si>
  <si>
    <t xml:space="preserve">ASX1228_D 656813 Приоритет ООО ФЖ</t>
  </si>
  <si>
    <t xml:space="preserve">Россия , Московская обл, Одинцово г, Кубинка г, Наро-Фоминское ш, д 18 к к</t>
  </si>
  <si>
    <t>https://openapi.megafon.ru/api/sales/chicago/stdrive/v1/api/files/0578ccbd-b51d-469d-b4dc-dd6e3dbd07a2</t>
  </si>
  <si>
    <t>https://openapi.megafon.ru/api/sales/chicago/stdrive/v1/api/files/5f3b8b0f-2cb2-4a75-9bfe-c3ae24cf464f</t>
  </si>
  <si>
    <t>DI_2868</t>
  </si>
  <si>
    <t>https://openapi.megafon.ru/api/sales/chicago/stdrive/v1/api/files/b7af86b9-54b9-48c9-b622-3b23ca2b98f8</t>
  </si>
  <si>
    <t>https://openapi.megafon.ru/api/sales/chicago/stdrive/v1/api/files/88c00b1c-93a1-4943-8aee-ba82654ccf58</t>
  </si>
  <si>
    <t>https://openapi.megafon.ru/api/sales/chicago/stdrive/v1/api/files/74a24ce8-4c23-47e9-a6d3-801544aeffa6</t>
  </si>
  <si>
    <t>https://openapi.megafon.ru/api/sales/chicago/stdrive/v1/api/files/38e4d6e8-8ef2-4b2b-aed7-f86ca091a061</t>
  </si>
  <si>
    <t xml:space="preserve">ЦУФ_КРГ_96 "Салем"</t>
  </si>
  <si>
    <t xml:space="preserve">641703, Россия, Курганская обл., Катайский р-н, г. Катайск, ул. Ленина, д. 179</t>
  </si>
  <si>
    <t>https://openapi.megafon.ru/api/sales/chicago/stdrive/v1/api/files/ac90353c-dbc4-44ec-9b5a-7979a1601e09</t>
  </si>
  <si>
    <t>https://openapi.megafon.ru/api/sales/chicago/stdrive/v1/api/files/ff37af99-1738-405a-9e9d-bcf9fc8d8ee3</t>
  </si>
  <si>
    <t>https://openapi.megafon.ru/api/sales/chicago/stdrive/v1/api/files/df3b6fcd-fdd4-40f7-bb10-b8617d538be0</t>
  </si>
  <si>
    <t>https://openapi.megafon.ru/api/sales/chicago/stdrive/v1/api/files/084703ba-80a5-484d-a9a0-1eaff9bfb36a</t>
  </si>
  <si>
    <t>NSK_0574853</t>
  </si>
  <si>
    <t xml:space="preserve">630027 Россия, Новосибирская обл., Новосибирск г, Столетова ул, 5</t>
  </si>
  <si>
    <t>https://openapi.megafon.ru/api/sales/chicago/stdrive/v1/api/files/da738ec5-8e50-44dd-ada3-7bc0884862a3</t>
  </si>
  <si>
    <t>https://openapi.megafon.ru/api/sales/chicago/stdrive/v1/api/files/9df2682a-14b7-4925-a163-de0af1c95d3e</t>
  </si>
  <si>
    <t>https://openapi.megafon.ru/api/sales/chicago/stdrive/v1/api/files/1096646a-1a47-41ce-9f36-1e939fbc4184</t>
  </si>
  <si>
    <t xml:space="preserve">М886301 1110197 ООО "СиМП Телеком" (ФЖ)</t>
  </si>
  <si>
    <t xml:space="preserve">144000, Россия, Московская обл., г. Электросталь, пр-кт Ленина, 3</t>
  </si>
  <si>
    <t>https://openapi.megafon.ru/api/sales/chicago/stdrive/v1/api/files/debaaf42-f7eb-4ce7-b138-99f23ba9ff20</t>
  </si>
  <si>
    <t>https://openapi.megafon.ru/api/sales/chicago/stdrive/v1/api/files/dc3f0613-f985-4c4a-8268-fbc10d0f79d2</t>
  </si>
  <si>
    <t>https://openapi.megafon.ru/api/sales/chicago/stdrive/v1/api/files/2c24efc7-f09a-4a68-ad32-3fff620a93d6</t>
  </si>
  <si>
    <t xml:space="preserve">ЦУФ_ЧЛБ_1199 Найс прайс</t>
  </si>
  <si>
    <t>https://openapi.megafon.ru/api/sales/chicago/stdrive/v1/api/files/67c0a5e9-d303-4537-bede-a99cd2a61f46</t>
  </si>
  <si>
    <t>https://openapi.megafon.ru/api/sales/chicago/stdrive/v1/api/files/8589bd37-c7ee-4235-badc-bee3cbcb0eb3</t>
  </si>
  <si>
    <t>https://openapi.megafon.ru/api/sales/chicago/stdrive/v1/api/files/c36b5502-50f5-4742-97a6-a15cf65c9fca</t>
  </si>
  <si>
    <t>ЦУФ_НН_169</t>
  </si>
  <si>
    <t xml:space="preserve">607533 Россия, Нижегородская обл., Краснооктябрьский р-н, с. Большое Рыбушкино, ул. 1 Мая, д. 1</t>
  </si>
  <si>
    <t>https://openapi.megafon.ru/api/sales/chicago/stdrive/v1/api/files/80abbeb0-ad80-44a4-a151-c3a292eb6e05</t>
  </si>
  <si>
    <t>https://openapi.megafon.ru/api/sales/chicago/stdrive/v1/api/files/2881bc27-366d-42d7-9b74-3f93dc76880a</t>
  </si>
  <si>
    <t>https://openapi.megafon.ru/api/sales/chicago/stdrive/v1/api/files/8c7db755-4ce6-44c4-badb-f5b7bb2bcc46</t>
  </si>
  <si>
    <t>https://openapi.megafon.ru/api/sales/chicago/stdrive/v1/api/files/86e501a1-257c-49bd-a420-f31376ef3208</t>
  </si>
  <si>
    <t xml:space="preserve">Б0035591 1119043 ООО "Ресурс" (ФЖ)</t>
  </si>
  <si>
    <t>https://openapi.megafon.ru/api/sales/chicago/stdrive/v1/api/files/f4cc6684-170f-4d37-909a-bae5c20cded8</t>
  </si>
  <si>
    <t>https://openapi.megafon.ru/api/sales/chicago/stdrive/v1/api/files/2ed24605-cfac-4424-9a97-de9c9695e597</t>
  </si>
  <si>
    <t>https://openapi.megafon.ru/api/sales/chicago/stdrive/v1/api/files/9fac06bc-7a54-451c-8ea1-20a6e9bc4aa5</t>
  </si>
  <si>
    <t>https://openapi.megafon.ru/api/sales/chicago/stdrive/v1/api/files/15deff6e-d7e2-4bd5-a674-6fb4af148fda</t>
  </si>
  <si>
    <t xml:space="preserve">PRIO_КК_333 1047582 ООО "Приоритет" КК</t>
  </si>
  <si>
    <t xml:space="preserve">Россия , Краснодарский край, Северский р-н, Северская ст-ца, Базарная ул, д 19</t>
  </si>
  <si>
    <t>https://openapi.megafon.ru/api/sales/chicago/stdrive/v1/api/files/736b45ec-7db0-4584-b6a2-7828e6d517ab</t>
  </si>
  <si>
    <t>https://openapi.megafon.ru/api/sales/chicago/stdrive/v1/api/files/6e333a1e-8828-4c0f-858a-a5f3990aad6c</t>
  </si>
  <si>
    <t>https://openapi.megafon.ru/api/sales/chicago/stdrive/v1/api/files/9d67c772-d57c-4bca-9c65-fd38e4b8f280</t>
  </si>
  <si>
    <t>https://openapi.megafon.ru/api/sales/chicago/stdrive/v1/api/files/ed374f97-cb8a-4299-b331-cb8f7d699033</t>
  </si>
  <si>
    <t xml:space="preserve">0530000000002190 941987 ООО Диджитал (Ярославская область)_ДК_VAN</t>
  </si>
  <si>
    <t xml:space="preserve">Россия , Ярославская обл, Ростовский р-н, Ростов г, Октябрьская ул, Дом 66</t>
  </si>
  <si>
    <t>https://openapi.megafon.ru/api/sales/chicago/stdrive/v1/api/files/bfc8775d-f87f-4d51-9d27-3ecb3aacb942</t>
  </si>
  <si>
    <t>https://openapi.megafon.ru/api/sales/chicago/stdrive/v1/api/files/65675c63-81fa-4106-bd16-a0bd7b36bf83</t>
  </si>
  <si>
    <t>https://openapi.megafon.ru/api/sales/chicago/stdrive/v1/api/files/4b441194-684f-4fa5-9d7c-b27dca1ec06c</t>
  </si>
  <si>
    <t>https://openapi.megafon.ru/api/sales/chicago/stdrive/v1/api/files/ae224304-9302-46b1-b6c1-48e05640e642</t>
  </si>
  <si>
    <t xml:space="preserve">0170000000007764 1086672 ООО Диджитал КК_ДК_VAN</t>
  </si>
  <si>
    <t xml:space="preserve">Россия, Краснодарский край, Краснодар г., им. Захарова ул., д. 21</t>
  </si>
  <si>
    <t>https://openapi.megafon.ru/api/sales/chicago/stdrive/v1/api/files/7938c4e0-8d90-4092-8538-1934791efe6d</t>
  </si>
  <si>
    <t>https://openapi.megafon.ru/api/sales/chicago/stdrive/v1/api/files/a2bf1fbc-f6bf-4a5a-927f-fc47f9534ba0</t>
  </si>
  <si>
    <t>https://openapi.megafon.ru/api/sales/chicago/stdrive/v1/api/files/3caf7fd4-cd6e-410c-960b-6e3d927013d4</t>
  </si>
  <si>
    <t>https://openapi.megafon.ru/api/sales/chicago/stdrive/v1/api/files/eee7fd17-2f39-4ebe-aeb4-b0bf43f9faf8</t>
  </si>
  <si>
    <t>VLD_25003477</t>
  </si>
  <si>
    <t xml:space="preserve">Россия , Приморский край, Уссурийск г, Борисовка с, Советская ул, Дом 49</t>
  </si>
  <si>
    <t>https://openapi.megafon.ru/api/sales/chicago/stdrive/v1/api/files/53074049-a9bb-431b-b23e-5f96f86d1eb1</t>
  </si>
  <si>
    <t>https://openapi.megafon.ru/api/sales/chicago/stdrive/v1/api/files/f0077afa-9dd0-4995-98e7-5bab7b937553</t>
  </si>
  <si>
    <t>https://openapi.megafon.ru/api/sales/chicago/stdrive/v1/api/files/80d3d2f8-4b7e-4c3c-854a-490410749f50</t>
  </si>
  <si>
    <t>https://openapi.megafon.ru/api/sales/chicago/stdrive/v1/api/files/c1505b94-e4c7-4c40-81b2-bf240223b720</t>
  </si>
  <si>
    <t xml:space="preserve">ЦУФ_БРН_335 М-н '' Фиалка''</t>
  </si>
  <si>
    <t xml:space="preserve">243179 Россия, Брянская обл., Красногорский р-н, д. Любовшо, ул. Школьная, д. 1</t>
  </si>
  <si>
    <t>https://openapi.megafon.ru/api/sales/chicago/stdrive/v1/api/files/ae8008dc-0203-4f65-a753-4d530c9e2b00</t>
  </si>
  <si>
    <t>https://openapi.megafon.ru/api/sales/chicago/stdrive/v1/api/files/0d376ccf-2f93-4823-8f89-2d370391937a</t>
  </si>
  <si>
    <t>https://openapi.megafon.ru/api/sales/chicago/stdrive/v1/api/files/0a34375e-c4ff-4de8-bec5-b4bfea3c2d98</t>
  </si>
  <si>
    <t>https://openapi.megafon.ru/api/sales/chicago/stdrive/v1/api/files/c72df747-fc0a-4e6e-b9df-b8468bce1c56</t>
  </si>
  <si>
    <t xml:space="preserve">ЦУФ_БЕЛ_435 Автозапчасти</t>
  </si>
  <si>
    <t xml:space="preserve">309085, Россия, Белгородская обл., Яковлевский р-н, п. Томаровка, ул. Рокоссовского, 4</t>
  </si>
  <si>
    <t>https://openapi.megafon.ru/api/sales/chicago/stdrive/v1/api/files/e7039052-8857-4939-a383-6a82af86bce0</t>
  </si>
  <si>
    <t>https://openapi.megafon.ru/api/sales/chicago/stdrive/v1/api/files/9753f165-a991-4f5a-953e-68eb5b1f0853</t>
  </si>
  <si>
    <t>https://openapi.megafon.ru/api/sales/chicago/stdrive/v1/api/files/6fabcdb6-73fd-43db-99b6-c2f5d34a39d1</t>
  </si>
  <si>
    <t>https://openapi.megafon.ru/api/sales/chicago/stdrive/v1/api/files/7aafcd2c-f176-4dfc-b2e7-bd1e6819e479</t>
  </si>
  <si>
    <t xml:space="preserve">ЦУФ_БЕЛ_398 Продукты</t>
  </si>
  <si>
    <t xml:space="preserve">309501, Россия, Белгородская обл., г. Старый Оскол, ул. Победы, 6</t>
  </si>
  <si>
    <t>https://openapi.megafon.ru/api/sales/chicago/stdrive/v1/api/files/6658aab4-fa02-441d-9454-d8474fabb7df</t>
  </si>
  <si>
    <t>https://openapi.megafon.ru/api/sales/chicago/stdrive/v1/api/files/bfd2d776-ca3b-4653-96ff-aebd627d623f</t>
  </si>
  <si>
    <t>https://openapi.megafon.ru/api/sales/chicago/stdrive/v1/api/files/5712ad1c-b9bb-451f-89cb-8d7f76512b62</t>
  </si>
  <si>
    <t>https://openapi.megafon.ru/api/sales/chicago/stdrive/v1/api/files/710b8f45-d2dc-49a3-a197-57ddb23ef93a</t>
  </si>
  <si>
    <t xml:space="preserve">17012022_357 952644 ООО "ГС" (Ульяновск) ДК_VAN</t>
  </si>
  <si>
    <t xml:space="preserve">Россия , Ульяновская обл, Чердаклинский р-н, Мирный п, Димитровградская ул, Дом 59</t>
  </si>
  <si>
    <t>https://openapi.megafon.ru/api/sales/chicago/stdrive/v1/api/files/a422ca71-372c-4e63-a2ae-912b428fb40a</t>
  </si>
  <si>
    <t>https://openapi.megafon.ru/api/sales/chicago/stdrive/v1/api/files/5674aa83-9b99-4e4a-b4c0-e876c3c2e7c6</t>
  </si>
  <si>
    <t>https://openapi.megafon.ru/api/sales/chicago/stdrive/v1/api/files/9c20505a-144c-47db-a719-fec0f3c2cdd2</t>
  </si>
  <si>
    <t>https://openapi.megafon.ru/api/sales/chicago/stdrive/v1/api/files/48174315-d21f-4e66-85aa-f4cd3a2e5815</t>
  </si>
  <si>
    <t>OMS_T5500134</t>
  </si>
  <si>
    <t xml:space="preserve">Россия, Омская обл., Омск г., Карла Маркса пр-кт, д. 73</t>
  </si>
  <si>
    <t>https://openapi.megafon.ru/api/sales/chicago/stdrive/v1/api/files/a00cd6a3-01ca-4f92-ad97-725f5bcfa546</t>
  </si>
  <si>
    <t>https://openapi.megafon.ru/api/sales/chicago/stdrive/v1/api/files/95eb6795-8c5e-4482-9c6f-678976c47323</t>
  </si>
  <si>
    <t>https://openapi.megafon.ru/api/sales/chicago/stdrive/v1/api/files/2ee0033a-8107-49da-aa45-2179640f8a9a</t>
  </si>
  <si>
    <t>https://openapi.megafon.ru/api/sales/chicago/stdrive/v1/api/files/99017715-3003-4dbd-88f3-67608b784669</t>
  </si>
  <si>
    <t xml:space="preserve">ASX5164_D 1000 мелочей</t>
  </si>
  <si>
    <t xml:space="preserve">143260, Россия, Московская обл., г. Можайск, рп. Уваровка, пл. Привокзальная, 6г</t>
  </si>
  <si>
    <t>https://openapi.megafon.ru/api/sales/chicago/stdrive/v1/api/files/8d825f07-5f12-4104-a9e2-afc77c7c9b8e</t>
  </si>
  <si>
    <t>https://openapi.megafon.ru/api/sales/chicago/stdrive/v1/api/files/0039c01d-12c8-4716-b24e-96bdaa792d5c</t>
  </si>
  <si>
    <t xml:space="preserve">0300000000004012 КИНОМАНИЯ</t>
  </si>
  <si>
    <t xml:space="preserve">Россия, Оренбургская обл., Орск г., Васнецова ул., д. 17</t>
  </si>
  <si>
    <t>https://openapi.megafon.ru/api/sales/chicago/stdrive/v1/api/files/0e3ee920-1443-40ce-982d-9b5b0c3c8a42</t>
  </si>
  <si>
    <t>https://openapi.megafon.ru/api/sales/chicago/stdrive/v1/api/files/09290ef5-d74e-4f69-9386-716ce7993603</t>
  </si>
  <si>
    <t>https://openapi.megafon.ru/api/sales/chicago/stdrive/v1/api/files/80bc9743-3e51-4a58-93c5-ec331602dd17</t>
  </si>
  <si>
    <t>TL4161</t>
  </si>
  <si>
    <t xml:space="preserve">Россия, обл Тульская, Кимовский, г Кимовск, ул Октябрьская, д. 21 301720</t>
  </si>
  <si>
    <t>https://openapi.megafon.ru/api/sales/chicago/stdrive/v1/api/files/635d1064-2ab4-4bb1-a515-9214e0f4944c</t>
  </si>
  <si>
    <t>https://openapi.megafon.ru/api/sales/chicago/stdrive/v1/api/files/06a181ec-64f4-4bcc-908d-caef716bde48</t>
  </si>
  <si>
    <t>https://openapi.megafon.ru/api/sales/chicago/stdrive/v1/api/files/380d8ad7-270d-45dd-8ac9-5992022c026d</t>
  </si>
  <si>
    <t>https://openapi.megafon.ru/api/sales/chicago/stdrive/v1/api/files/9b422aea-fc5d-4bb5-a852-0af5f35ee91a</t>
  </si>
  <si>
    <t>NT_0000000010724</t>
  </si>
  <si>
    <t xml:space="preserve">Россия, Санкт-Петербург г., Парашютная ул., д. 63, корп. 1, стр. 1</t>
  </si>
  <si>
    <t>https://openapi.megafon.ru/api/sales/chicago/stdrive/v1/api/files/9d698186-e6b0-446e-8a1a-8a95aa8ce0bf</t>
  </si>
  <si>
    <t>https://openapi.megafon.ru/api/sales/chicago/stdrive/v1/api/files/7c26b167-5bb0-49fc-82b0-9b4301d379fc</t>
  </si>
  <si>
    <t>https://openapi.megafon.ru/api/sales/chicago/stdrive/v1/api/files/7f0e86a5-5159-4b55-86e4-3a7737257d56</t>
  </si>
  <si>
    <t>https://openapi.megafon.ru/api/sales/chicago/stdrive/v1/api/files/6b1b3c71-14de-4f02-9348-32d8ba63c42e</t>
  </si>
  <si>
    <t>KRN_0564575</t>
  </si>
  <si>
    <t xml:space="preserve">Россия , Красноярский край, Канск г, 40 лет Октября ул, Дом 62</t>
  </si>
  <si>
    <t>https://openapi.megafon.ru/api/sales/chicago/stdrive/v1/api/files/7b563926-6184-42f1-89bc-fa25d7684a79</t>
  </si>
  <si>
    <t>https://openapi.megafon.ru/api/sales/chicago/stdrive/v1/api/files/51593445-9ebc-4ec7-88fa-0807c53a7828</t>
  </si>
  <si>
    <t xml:space="preserve">ЦУФ_КРС_392 Все для праздника</t>
  </si>
  <si>
    <t xml:space="preserve">Россия, Курская обл, Пристенский р-н, Пристень рп, Ленина ул, д. 1</t>
  </si>
  <si>
    <t>https://openapi.megafon.ru/api/sales/chicago/stdrive/v1/api/files/a622317b-1af6-4a75-bc23-cc26aed9ed8f</t>
  </si>
  <si>
    <t>https://openapi.megafon.ru/api/sales/chicago/stdrive/v1/api/files/71ae22ae-6047-4259-9a84-3b04f1c5ea0f</t>
  </si>
  <si>
    <t>https://openapi.megafon.ru/api/sales/chicago/stdrive/v1/api/files/cd830b33-85e0-459f-9fde-5f0c35b8de4b</t>
  </si>
  <si>
    <t>https://openapi.megafon.ru/api/sales/chicago/stdrive/v1/api/files/c00fc0f9-96dc-4602-90f5-f3becbb104ff</t>
  </si>
  <si>
    <t>287ТЛП_ДИДЖ</t>
  </si>
  <si>
    <t xml:space="preserve">162604, Россия, Вологодская обл., г. Череповец, ул. Пионерская, 16, кв./оф. 1-д</t>
  </si>
  <si>
    <t>https://openapi.megafon.ru/api/sales/chicago/stdrive/v1/api/files/b42686ab-3b2f-4213-877c-a155e3de625e</t>
  </si>
  <si>
    <t>https://openapi.megafon.ru/api/sales/chicago/stdrive/v1/api/files/aaca50f8-0c82-48f3-98ad-2e55ae76d6f6</t>
  </si>
  <si>
    <t>https://openapi.megafon.ru/api/sales/chicago/stdrive/v1/api/files/eef952b2-71fe-4856-93d2-5d3ec4523a96</t>
  </si>
  <si>
    <t>https://openapi.megafon.ru/api/sales/chicago/stdrive/v1/api/files/98ce98de-2adc-4662-a7f0-d3b0df21d601</t>
  </si>
  <si>
    <t>kmr_0555400</t>
  </si>
  <si>
    <t xml:space="preserve">Россия, Кемеровская область - Кузбасс, Междуреченск г, Строителей пр-кт, д. 33</t>
  </si>
  <si>
    <t>https://openapi.megafon.ru/api/sales/chicago/stdrive/v1/api/files/73a6aaff-9794-490e-9127-00f18e13024e</t>
  </si>
  <si>
    <t>https://openapi.megafon.ru/api/sales/chicago/stdrive/v1/api/files/40fcb95e-5b9b-4a07-89bb-2e002f804ef8</t>
  </si>
  <si>
    <t>https://openapi.megafon.ru/api/sales/chicago/stdrive/v1/api/files/659d9f5b-3796-4227-a99a-377c8b1b152d</t>
  </si>
  <si>
    <t>https://openapi.megafon.ru/api/sales/chicago/stdrive/v1/api/files/b1938486-2c94-4976-befc-f5d36bf98892</t>
  </si>
  <si>
    <t>DI_2269</t>
  </si>
  <si>
    <t xml:space="preserve">346610, Россия, Ростовская обл., Багаевский р-н, ст-ца Багаевская, ул. Комсомольская, 31</t>
  </si>
  <si>
    <t>https://openapi.megafon.ru/api/sales/chicago/stdrive/v1/api/files/94a3933f-e9ad-4e50-83eb-8ab7e4d0d27c</t>
  </si>
  <si>
    <t>https://openapi.megafon.ru/api/sales/chicago/stdrive/v1/api/files/f19766c3-0852-463d-9fe3-0a609d06ac54</t>
  </si>
  <si>
    <t>https://openapi.megafon.ru/api/sales/chicago/stdrive/v1/api/files/7983bb5b-ce9f-463c-b626-8ccb423cc983</t>
  </si>
  <si>
    <t>https://openapi.megafon.ru/api/sales/chicago/stdrive/v1/api/files/9698852d-7b34-4f95-b608-a438562c6c68</t>
  </si>
  <si>
    <t>BRL_054000003548</t>
  </si>
  <si>
    <t xml:space="preserve">658392, Россия, Алтайский край, Шипуновский р-н, с. Шипуново(Российского с/с), ул. Школьная, влд. 28</t>
  </si>
  <si>
    <t>https://openapi.megafon.ru/api/sales/chicago/stdrive/v1/api/files/13201298-e8bc-450e-9d64-c44d263b8f86</t>
  </si>
  <si>
    <t>https://openapi.megafon.ru/api/sales/chicago/stdrive/v1/api/files/e2074b80-71a5-4af9-982c-278b0592d6bf</t>
  </si>
  <si>
    <t>https://openapi.megafon.ru/api/sales/chicago/stdrive/v1/api/files/a9ac1fdd-4eb2-4952-a564-3d51c86b2588</t>
  </si>
  <si>
    <t>https://openapi.megafon.ru/api/sales/chicago/stdrive/v1/api/files/20eaa8b0-5ee0-4e66-bc39-3f3dee40477c</t>
  </si>
  <si>
    <t xml:space="preserve">KZL_2812 КараЧыраа</t>
  </si>
  <si>
    <t xml:space="preserve">Россия , Тыва Респ, Кызыл г, Островная ул, д 19</t>
  </si>
  <si>
    <t>https://openapi.megafon.ru/api/sales/chicago/stdrive/v1/api/files/af170f6a-9c26-46d5-8c2a-62387674db27</t>
  </si>
  <si>
    <t>https://openapi.megafon.ru/api/sales/chicago/stdrive/v1/api/files/4508b292-0f93-4124-9af0-819e17c71278</t>
  </si>
  <si>
    <t xml:space="preserve">0400000000001419 1019749 ИП Гущин А.Ю.(Чувашия) ДК_VAN</t>
  </si>
  <si>
    <t xml:space="preserve">428031, Россия, Чувашская Республика - Чувашия, г. Чебоксары, ул. Ленинского Комсомола, д. 42, стр. 1</t>
  </si>
  <si>
    <t>https://openapi.megafon.ru/api/sales/chicago/stdrive/v1/api/files/60a4429f-9bf3-4bef-90d6-27e6bff0464b</t>
  </si>
  <si>
    <t>https://openapi.megafon.ru/api/sales/chicago/stdrive/v1/api/files/505bee87-96ab-4d74-b2a9-c48400210ed3</t>
  </si>
  <si>
    <t>https://openapi.megafon.ru/api/sales/chicago/stdrive/v1/api/files/6da69ec4-0d51-4df3-8101-17d6efe9d219</t>
  </si>
  <si>
    <t xml:space="preserve">ЦУФ_ЧЛБ_1361 Море пива</t>
  </si>
  <si>
    <t xml:space="preserve">457220, Россия, Челябинская обл., Чесменский р-н, с. Чесма, ул. Свердлова, д. 8</t>
  </si>
  <si>
    <t>https://openapi.megafon.ru/api/sales/chicago/stdrive/v1/api/files/96c34ad9-4248-4715-bbda-c62cd462a56e</t>
  </si>
  <si>
    <t>https://openapi.megafon.ru/api/sales/chicago/stdrive/v1/api/files/8d7f13fb-fbd8-427f-ba75-bf6197f4b0d2</t>
  </si>
  <si>
    <t>https://openapi.megafon.ru/api/sales/chicago/stdrive/v1/api/files/5d0567d8-e0c6-44fd-8fae-c17767c4577b</t>
  </si>
  <si>
    <t>https://openapi.megafon.ru/api/sales/chicago/stdrive/v1/api/files/51c6a131-a87e-4438-91a2-d0615181a411</t>
  </si>
  <si>
    <t>BRL_054000005673</t>
  </si>
  <si>
    <t xml:space="preserve">Россия , Алтайский край, Барнаул г, Георгиева ул, Дом 22</t>
  </si>
  <si>
    <t>https://openapi.megafon.ru/api/sales/chicago/stdrive/v1/api/files/4faf4284-50bf-4cb4-a783-ef179247a295</t>
  </si>
  <si>
    <t>https://openapi.megafon.ru/api/sales/chicago/stdrive/v1/api/files/525102a1-dcbf-4a7b-95eb-f5e770d39ece</t>
  </si>
  <si>
    <t>https://openapi.megafon.ru/api/sales/chicago/stdrive/v1/api/files/02ec400e-7dda-42a3-b0cb-093430ebb481</t>
  </si>
  <si>
    <t>https://openapi.megafon.ru/api/sales/chicago/stdrive/v1/api/files/daf12934-cf99-43b5-84c8-0b52f23ba36b</t>
  </si>
  <si>
    <t>NSK_0575142</t>
  </si>
  <si>
    <t xml:space="preserve">630027, Россия, Новосибирская обл., г. Новосибирск, ул. Столетова, д. 7</t>
  </si>
  <si>
    <t>https://openapi.megafon.ru/api/sales/chicago/stdrive/v1/api/files/79d5771d-43be-4f89-9e9d-ed02deee44ab</t>
  </si>
  <si>
    <t>https://openapi.megafon.ru/api/sales/chicago/stdrive/v1/api/files/85d6aa21-cabc-4a79-b724-d47412cbb544</t>
  </si>
  <si>
    <t xml:space="preserve">z011332 1088319 СЕРВИС ЛИНК ООО ДК_VAN</t>
  </si>
  <si>
    <t xml:space="preserve">Россия , Ленинградская обл, Киришский р-н, Будогощь гп, Железнодорожная ул, Дом 6</t>
  </si>
  <si>
    <t>https://openapi.megafon.ru/api/sales/chicago/stdrive/v1/api/files/715d09c4-04c8-4272-bf7f-3b7d99511b7c</t>
  </si>
  <si>
    <t>https://openapi.megafon.ru/api/sales/chicago/stdrive/v1/api/files/de4a0f27-85ac-4d55-90c5-8b32b08f477f</t>
  </si>
  <si>
    <t>https://openapi.megafon.ru/api/sales/chicago/stdrive/v1/api/files/15c4b926-0fcf-4d96-aac5-0843043e66be</t>
  </si>
  <si>
    <t>https://openapi.megafon.ru/api/sales/chicago/stdrive/v1/api/files/8b2a24e7-5e2f-45d7-9a44-abc48d4a9519</t>
  </si>
  <si>
    <t xml:space="preserve">ЦУФ_ЯНАО_229 1000 мелочей</t>
  </si>
  <si>
    <t xml:space="preserve">629877, Россия, Ямало-Ненецкий АО, Пуровский р-н, п. Ханымей, ул. Нефтяников, 1/2/1000</t>
  </si>
  <si>
    <t>https://openapi.megafon.ru/api/sales/chicago/stdrive/v1/api/files/262f05b6-8381-4055-af12-376a10ebf9ad</t>
  </si>
  <si>
    <t>https://openapi.megafon.ru/api/sales/chicago/stdrive/v1/api/files/fa3ef5ba-4249-4a63-bee7-45bb23c8ea87</t>
  </si>
  <si>
    <t>https://openapi.megafon.ru/api/sales/chicago/stdrive/v1/api/files/070871ea-564b-4b68-97b0-e965f00a0500</t>
  </si>
  <si>
    <t>https://openapi.megafon.ru/api/sales/chicago/stdrive/v1/api/files/3a23eeee-d233-4c2e-9e4d-e3896b5c936d</t>
  </si>
  <si>
    <t xml:space="preserve">0320000000005706 BelStor</t>
  </si>
  <si>
    <t>https://openapi.megafon.ru/api/sales/chicago/stdrive/v1/api/files/3555b648-536f-4573-a306-c07d873f5777</t>
  </si>
  <si>
    <t>https://openapi.megafon.ru/api/sales/chicago/stdrive/v1/api/files/b00557f1-f047-4078-8ddf-8aad604f3a65</t>
  </si>
  <si>
    <t>https://openapi.megafon.ru/api/sales/chicago/stdrive/v1/api/files/d3159de8-970e-4d75-896d-d02844f293fa</t>
  </si>
  <si>
    <t>https://openapi.megafon.ru/api/sales/chicago/stdrive/v1/api/files/9d8356fd-ae62-45cd-a004-197404d2accc</t>
  </si>
  <si>
    <t xml:space="preserve">М193301 Смешные цены ООО "СиМП Телеком" (ФЖ)</t>
  </si>
  <si>
    <t>https://openapi.megafon.ru/api/sales/chicago/stdrive/v1/api/files/4c808a4b-1e41-4410-b79a-9beeb360e859</t>
  </si>
  <si>
    <t>https://openapi.megafon.ru/api/sales/chicago/stdrive/v1/api/files/5f7af84d-3ce2-453a-8bbd-530fcb91eb81</t>
  </si>
  <si>
    <t>https://openapi.megafon.ru/api/sales/chicago/stdrive/v1/api/files/53298b02-4fba-4dc7-9178-8902a3b0470f</t>
  </si>
  <si>
    <t xml:space="preserve">RT03600000005009 910189 ИП Гущин А.Ю. (Казань) ДК_VAN</t>
  </si>
  <si>
    <t xml:space="preserve">Россия , Татарстан Респ, Альметьевский р-н, Альметьевск г, Ленина ул, Дом 140</t>
  </si>
  <si>
    <t>https://openapi.megafon.ru/api/sales/chicago/stdrive/v1/api/files/ffd7db0f-4bdc-4c7d-920c-7636ed1aadba</t>
  </si>
  <si>
    <t>https://openapi.megafon.ru/api/sales/chicago/stdrive/v1/api/files/aac96986-9627-4fd4-8191-2d2dc61b2c52</t>
  </si>
  <si>
    <t>https://openapi.megafon.ru/api/sales/chicago/stdrive/v1/api/files/f4310c3e-ef49-480d-81e7-c53ecb228a83</t>
  </si>
  <si>
    <t>kmr_0555217</t>
  </si>
  <si>
    <t xml:space="preserve">Россия , Кемеровская область - Кузбасс обл, Новокузнецк г, Куйбышевский, Транспортная ул, Дом 49</t>
  </si>
  <si>
    <t>https://openapi.megafon.ru/api/sales/chicago/stdrive/v1/api/files/cf84bdc3-2055-4add-b4aa-579511495c9c</t>
  </si>
  <si>
    <t>https://openapi.megafon.ru/api/sales/chicago/stdrive/v1/api/files/6c6550e6-1ae0-4039-8c30-3dfa04edabca</t>
  </si>
  <si>
    <t>https://openapi.megafon.ru/api/sales/chicago/stdrive/v1/api/files/6aea2c9f-de56-465a-8f53-8a33a9109f5a</t>
  </si>
  <si>
    <t>https://openapi.megafon.ru/api/sales/chicago/stdrive/v1/api/files/1f0fa0bf-7a08-4517-afd3-53e9cda1d036</t>
  </si>
  <si>
    <t>KRN_250693</t>
  </si>
  <si>
    <t xml:space="preserve">Россия , Красноярский край, Красноярск г, 9 Мая ул, Дом 12</t>
  </si>
  <si>
    <t>https://openapi.megafon.ru/api/sales/chicago/stdrive/v1/api/files/345aae48-8277-45c5-bb94-ece4a9253d6c</t>
  </si>
  <si>
    <t>https://openapi.megafon.ru/api/sales/chicago/stdrive/v1/api/files/a126702b-aa49-4490-83a4-b578491d3996</t>
  </si>
  <si>
    <t>Za_75_5045</t>
  </si>
  <si>
    <t xml:space="preserve">Россия , Забайкальский край, Чита г, Северный мкр, Дом 40 корпус А</t>
  </si>
  <si>
    <t>https://openapi.megafon.ru/api/sales/chicago/stdrive/v1/api/files/cd1cb179-0789-4fdb-b0af-7939f143ac36</t>
  </si>
  <si>
    <t>https://openapi.megafon.ru/api/sales/chicago/stdrive/v1/api/files/b145c8dc-4cd1-4680-9d2d-962c6bcbd67a</t>
  </si>
  <si>
    <t>https://openapi.megafon.ru/api/sales/chicago/stdrive/v1/api/files/3a7f7c6d-2ab2-4840-b828-191b41df4c6f</t>
  </si>
  <si>
    <t>https://openapi.megafon.ru/api/sales/chicago/stdrive/v1/api/files/2da58da3-b6b3-45a8-9cec-0706a28470b9</t>
  </si>
  <si>
    <t>ЦУФ_ВРН_355</t>
  </si>
  <si>
    <t xml:space="preserve">Россия, Воронежская обл., Воробьевский р-н, Лещаное с., Ленина ул., д. 11</t>
  </si>
  <si>
    <t>https://openapi.megafon.ru/api/sales/chicago/stdrive/v1/api/files/73f7ea50-0ed2-44ef-8873-bc8dd980a244</t>
  </si>
  <si>
    <t>https://openapi.megafon.ru/api/sales/chicago/stdrive/v1/api/files/13f6bc6e-205f-46b4-b81a-9d82877f5343</t>
  </si>
  <si>
    <t>https://openapi.megafon.ru/api/sales/chicago/stdrive/v1/api/files/2e2159ee-d9db-4fce-99b3-b5b550a3bebe</t>
  </si>
  <si>
    <t>https://openapi.megafon.ru/api/sales/chicago/stdrive/v1/api/files/db240531-f618-4b9a-8412-82ed95dfb607</t>
  </si>
  <si>
    <t xml:space="preserve">0380000000003215 1081495 ИП Гущин А.Ю. (Саратов) ДК_VAN</t>
  </si>
  <si>
    <t xml:space="preserve">413865, Россия, Саратовская обл., г. Балаково, ул. Пролетарская, д. 69</t>
  </si>
  <si>
    <t>https://openapi.megafon.ru/api/sales/chicago/stdrive/v1/api/files/f3b8173b-71a5-4bf7-822f-8245750cb735</t>
  </si>
  <si>
    <t>https://openapi.megafon.ru/api/sales/chicago/stdrive/v1/api/files/6a35c664-cfca-45af-b4d9-ada26bbcf6f2</t>
  </si>
  <si>
    <t>https://openapi.megafon.ru/api/sales/chicago/stdrive/v1/api/files/0f506279-93b2-4644-bc2d-0032466308fd</t>
  </si>
  <si>
    <t>https://openapi.megafon.ru/api/sales/chicago/stdrive/v1/api/files/1e3460fc-a3f0-4918-b627-cd237d53ec1f</t>
  </si>
  <si>
    <t xml:space="preserve">FLG2221_D Овощи</t>
  </si>
  <si>
    <t xml:space="preserve">Россия, Московская обл., Сергиев Посад г., Реммаш п., Юбилейная ул., д. 5</t>
  </si>
  <si>
    <t>https://openapi.megafon.ru/api/sales/chicago/stdrive/v1/api/files/267e2d01-5033-4918-b58c-bbcde64064df</t>
  </si>
  <si>
    <t>https://openapi.megafon.ru/api/sales/chicago/stdrive/v1/api/files/8c06dc19-10ad-46ff-bfba-764c4fc9338a</t>
  </si>
  <si>
    <t>https://openapi.megafon.ru/api/sales/chicago/stdrive/v1/api/files/329459a3-ad01-4f0c-995b-d7640cbd2528</t>
  </si>
  <si>
    <t>https://openapi.megafon.ru/api/sales/chicago/stdrive/v1/api/files/92542b1a-db61-4bd8-b38c-c227752f82bc</t>
  </si>
  <si>
    <t xml:space="preserve">KHB_273299151 В подвале фото</t>
  </si>
  <si>
    <t xml:space="preserve">Россия, Хабаровский край, Хабаровск г., Ленина ул., д. 22</t>
  </si>
  <si>
    <t>https://openapi.megafon.ru/api/sales/chicago/stdrive/v1/api/files/cd70114f-b9a2-426d-aa05-bb0407706b13</t>
  </si>
  <si>
    <t>https://openapi.megafon.ru/api/sales/chicago/stdrive/v1/api/files/b82a24a6-1447-4e0b-ac72-333853981d84</t>
  </si>
  <si>
    <t>https://openapi.megafon.ru/api/sales/chicago/stdrive/v1/api/files/945a1dec-fe92-4f64-a467-c889bb16b529</t>
  </si>
  <si>
    <t>https://openapi.megafon.ru/api/sales/chicago/stdrive/v1/api/files/54c1c851-cad1-4a59-9516-cfd9045269d8</t>
  </si>
  <si>
    <t xml:space="preserve">0320000000005736 Ихлас</t>
  </si>
  <si>
    <t xml:space="preserve">Россия, Башкортостан Респ., Кушнаренковский р-н, с. Тарабердино, ул. Центральная, 32</t>
  </si>
  <si>
    <t>https://openapi.megafon.ru/api/sales/chicago/stdrive/v1/api/files/5b96e1fa-0c98-481b-be3f-94eea37c8861</t>
  </si>
  <si>
    <t>https://openapi.megafon.ru/api/sales/chicago/stdrive/v1/api/files/1578620c-55a1-4f00-b0fa-a28e179452a0</t>
  </si>
  <si>
    <t>https://openapi.megafon.ru/api/sales/chicago/stdrive/v1/api/files/d4244475-ca3b-4805-8988-53016c13d67b</t>
  </si>
  <si>
    <t>https://openapi.megafon.ru/api/sales/chicago/stdrive/v1/api/files/5490eb76-a103-44ff-a146-d4aad3c51649</t>
  </si>
  <si>
    <t xml:space="preserve">MB_RD_GASAN_02 778619 ИП Туголукова И.В. РД</t>
  </si>
  <si>
    <t xml:space="preserve">Россия , Дагестан Респ, Махачкала г, Имама Шамиля пр-кт, Владение 5</t>
  </si>
  <si>
    <t>https://openapi.megafon.ru/api/sales/chicago/stdrive/v1/api/files/34644c3e-8e49-4d99-839b-7b4f23f5f884</t>
  </si>
  <si>
    <t>https://openapi.megafon.ru/api/sales/chicago/stdrive/v1/api/files/dce8bd84-7324-4957-a26e-e1d3a2b3241d</t>
  </si>
  <si>
    <t>https://openapi.megafon.ru/api/sales/chicago/stdrive/v1/api/files/e4ec1adb-2175-4273-a8dd-883ea4fd7a7b</t>
  </si>
  <si>
    <t>https://openapi.megafon.ru/api/sales/chicago/stdrive/v1/api/files/1ffe6a84-a3df-4269-b494-8a25029dbd7d</t>
  </si>
  <si>
    <t xml:space="preserve">VO_MOBILUX_320 932374 ООО "Диджитал" ВО</t>
  </si>
  <si>
    <t xml:space="preserve">Россия , Воронежская обл, Воронеж г, Клинская ул, д 2Г</t>
  </si>
  <si>
    <t>https://openapi.megafon.ru/api/sales/chicago/stdrive/v1/api/files/404d002b-42b5-458c-b3b8-012fa4880908</t>
  </si>
  <si>
    <t>https://openapi.megafon.ru/api/sales/chicago/stdrive/v1/api/files/abb91275-b110-48e6-9fd9-64cfbffb8456</t>
  </si>
  <si>
    <t>https://openapi.megafon.ru/api/sales/chicago/stdrive/v1/api/files/d14b6e09-884f-4522-bd16-17a28e6e3338</t>
  </si>
  <si>
    <t>https://openapi.megafon.ru/api/sales/chicago/stdrive/v1/api/files/9d2a787d-fe35-4eef-bcc0-352f29f1d0ef</t>
  </si>
  <si>
    <t xml:space="preserve">PSK_11111563 1092430 Диджитал ООО (Псков)_ДК_VAN_</t>
  </si>
  <si>
    <t xml:space="preserve">Россия , Псковская обл, Псковский р-н, Середка с, Хоботова ул, Дом 22</t>
  </si>
  <si>
    <t>https://openapi.megafon.ru/api/sales/chicago/stdrive/v1/api/files/dde703c9-b960-46f5-899e-8799623b3ad7</t>
  </si>
  <si>
    <t>https://openapi.megafon.ru/api/sales/chicago/stdrive/v1/api/files/26199834-cba5-4055-a541-d0c833838050</t>
  </si>
  <si>
    <t>https://openapi.megafon.ru/api/sales/chicago/stdrive/v1/api/files/217bebe6-6f6c-41da-a797-29584d8a5746</t>
  </si>
  <si>
    <t>https://openapi.megafon.ru/api/sales/chicago/stdrive/v1/api/files/1a0dc367-e3b4-453f-8ad3-45c5b57ec7c3</t>
  </si>
  <si>
    <t>ВЛГ_СМР_049</t>
  </si>
  <si>
    <t xml:space="preserve">Россия, Самарская обл., Отрадный г., Советская ул., д. 68</t>
  </si>
  <si>
    <t>https://openapi.megafon.ru/api/sales/chicago/stdrive/v1/api/files/4dfd8aa4-3440-4f2e-a95d-a09fa9726f0d</t>
  </si>
  <si>
    <t>https://openapi.megafon.ru/api/sales/chicago/stdrive/v1/api/files/4bd2b68a-680e-472a-9fcd-e9a47edf9202</t>
  </si>
  <si>
    <t>https://openapi.megafon.ru/api/sales/chicago/stdrive/v1/api/files/bf6f650d-43a9-4636-bb28-a5c4a407f320</t>
  </si>
  <si>
    <t>https://openapi.megafon.ru/api/sales/chicago/stdrive/v1/api/files/5885ca15-3e1c-4570-9688-227f11505f9d</t>
  </si>
  <si>
    <t xml:space="preserve">ARX1601_D 680970 ООО "Агентство связи" (ФЖ) АТЕЛЬЕ</t>
  </si>
  <si>
    <t xml:space="preserve">Россия , Московская обл, Химки г, Клязьма, Летчика Ивана Федорова ул, Дом 8</t>
  </si>
  <si>
    <t>https://openapi.megafon.ru/api/sales/chicago/stdrive/v1/api/files/203b7a20-578f-4404-a60c-e0dab00cd317</t>
  </si>
  <si>
    <t>https://openapi.megafon.ru/api/sales/chicago/stdrive/v1/api/files/03733b5b-d36c-4b33-aa9a-5c9c4754f787</t>
  </si>
  <si>
    <t>https://openapi.megafon.ru/api/sales/chicago/stdrive/v1/api/files/3e63b4ec-9c5c-44ba-9f54-d08e71b69566</t>
  </si>
  <si>
    <t>https://openapi.megafon.ru/api/sales/chicago/stdrive/v1/api/files/25c36531-c6b6-40c5-8b67-3c03b9f54262</t>
  </si>
  <si>
    <t xml:space="preserve">0750000000000327 955841 ИП Гущин Алексей Юрьевич (Владимир) ДК_VAN</t>
  </si>
  <si>
    <t xml:space="preserve">Россия, Владимирская обл, Гусь-Хрустальный р-н, Анопино п, Почтовая ул, д. 28</t>
  </si>
  <si>
    <t>https://openapi.megafon.ru/api/sales/chicago/stdrive/v1/api/files/f8bbc564-69db-462a-9e87-5bb8ff3ed82a</t>
  </si>
  <si>
    <t>https://openapi.megafon.ru/api/sales/chicago/stdrive/v1/api/files/4d7675e7-b235-4600-8167-b41ad1385080</t>
  </si>
  <si>
    <t>https://openapi.megafon.ru/api/sales/chicago/stdrive/v1/api/files/98f6edf3-4e9c-4eb2-8148-f1886f843c1e</t>
  </si>
  <si>
    <t>https://openapi.megafon.ru/api/sales/chicago/stdrive/v1/api/files/84725021-0a02-40cc-8d90-1bcb4e9e166b</t>
  </si>
  <si>
    <t xml:space="preserve">0490000000001688 1083176 ООО Диджитал(Карелия)_ДК_VAN</t>
  </si>
  <si>
    <t>https://openapi.megafon.ru/api/sales/chicago/stdrive/v1/api/files/71ef4f87-2111-4644-8350-1ed143b947f4</t>
  </si>
  <si>
    <t>https://openapi.megafon.ru/api/sales/chicago/stdrive/v1/api/files/ba3a0d02-1ac9-41c4-9e21-9f7b1990fb46</t>
  </si>
  <si>
    <t>https://openapi.megafon.ru/api/sales/chicago/stdrive/v1/api/files/b929461b-e792-4fc3-a0d8-a003fc570d26</t>
  </si>
  <si>
    <t>https://openapi.megafon.ru/api/sales/chicago/stdrive/v1/api/files/7ec6eee1-108f-4272-ac8c-6f4c4b823498</t>
  </si>
  <si>
    <t>kmt_0050754</t>
  </si>
  <si>
    <t xml:space="preserve">Россия , Камчатский край, Петропавловск-Камчатский г, Павлова ул, Дом 3</t>
  </si>
  <si>
    <t>https://openapi.megafon.ru/api/sales/chicago/stdrive/v1/api/files/a34f0c73-c871-4652-a5c3-8d405a0c04a8</t>
  </si>
  <si>
    <t>https://openapi.megafon.ru/api/sales/chicago/stdrive/v1/api/files/a8787178-06bb-47c3-ab71-8edc2296a1eb</t>
  </si>
  <si>
    <t>https://openapi.megafon.ru/api/sales/chicago/stdrive/v1/api/files/4b7efc77-1691-47fc-8235-c3424aee0fd3</t>
  </si>
  <si>
    <t>https://openapi.megafon.ru/api/sales/chicago/stdrive/v1/api/files/332dc32b-0c2a-4084-ba36-c011e131e2ce</t>
  </si>
  <si>
    <t>7-6198</t>
  </si>
  <si>
    <t xml:space="preserve">Россия, Рязанская обл., Рязанский р-н, Агро-Пустынь с., д. 1</t>
  </si>
  <si>
    <t>https://openapi.megafon.ru/api/sales/chicago/stdrive/v1/api/files/8102dc6e-83a3-4424-9639-410b437928d4</t>
  </si>
  <si>
    <t>https://openapi.megafon.ru/api/sales/chicago/stdrive/v1/api/files/d2da2007-8fec-4aa5-97f5-2f938422db37</t>
  </si>
  <si>
    <t>https://openapi.megafon.ru/api/sales/chicago/stdrive/v1/api/files/f89bf512-0677-4af2-a68e-ba944be23908</t>
  </si>
  <si>
    <t>OMS_2675</t>
  </si>
  <si>
    <t xml:space="preserve">Россия, Омская обл., Омск г., Космический пр-кт, д. 18Д</t>
  </si>
  <si>
    <t>https://openapi.megafon.ru/api/sales/chicago/stdrive/v1/api/files/0ffaf94e-869f-4b86-8943-dead67200bc1</t>
  </si>
  <si>
    <t>https://openapi.megafon.ru/api/sales/chicago/stdrive/v1/api/files/a97ff5d0-6557-450a-952f-0473c6b5ef4f</t>
  </si>
  <si>
    <t xml:space="preserve">М965301 1136020 ООО "СиМП Телеком" (ФЖ)</t>
  </si>
  <si>
    <t xml:space="preserve">Россия , Московская обл, Луховицы г, Красная Пойма п, Советская ул, д 78</t>
  </si>
  <si>
    <t>https://openapi.megafon.ru/api/sales/chicago/stdrive/v1/api/files/608d80a1-8a58-4429-80b5-f251a0206dc8</t>
  </si>
  <si>
    <t>https://openapi.megafon.ru/api/sales/chicago/stdrive/v1/api/files/8aa74a3f-032c-42d6-a8ec-989935571b3e</t>
  </si>
  <si>
    <t>https://openapi.megafon.ru/api/sales/chicago/stdrive/v1/api/files/572e3b9f-195a-403e-bab4-2d49cc4a8a27</t>
  </si>
  <si>
    <t>https://openapi.megafon.ru/api/sales/chicago/stdrive/v1/api/files/b7842cc4-206c-4c1f-b226-69b4aa881590</t>
  </si>
  <si>
    <t xml:space="preserve">0380000000002976 Караван тв</t>
  </si>
  <si>
    <t xml:space="preserve">412210, Россия, Саратовская обл., Аркадакский р-н, г. Аркадак, ул. Ленина, д. 36</t>
  </si>
  <si>
    <t>https://openapi.megafon.ru/api/sales/chicago/stdrive/v1/api/files/afba2586-93ee-483c-90e5-dcb5d0dcd54b</t>
  </si>
  <si>
    <t>https://openapi.megafon.ru/api/sales/chicago/stdrive/v1/api/files/1d50fbe7-d198-432b-8ce2-08748a3e7fd9</t>
  </si>
  <si>
    <t>https://openapi.megafon.ru/api/sales/chicago/stdrive/v1/api/files/2523796c-9dc4-4344-8c08-2494af10e0a7</t>
  </si>
  <si>
    <t>https://openapi.megafon.ru/api/sales/chicago/stdrive/v1/api/files/f7ee5853-59b9-4dec-bacf-07976b6aba63</t>
  </si>
  <si>
    <t xml:space="preserve">0590000000002725 1104420 Дистрибуция_Омская область</t>
  </si>
  <si>
    <t xml:space="preserve">Россия , Омская обл, Омск г, 70 лет Октября ул, Дом 31</t>
  </si>
  <si>
    <t>https://openapi.megafon.ru/api/sales/chicago/stdrive/v1/api/files/b8211a45-c8e2-45c4-8f1f-113aa61958f1</t>
  </si>
  <si>
    <t>https://openapi.megafon.ru/api/sales/chicago/stdrive/v1/api/files/40a6f7e8-b350-4c77-98e1-af53f2c26ae7</t>
  </si>
  <si>
    <t>https://openapi.megafon.ru/api/sales/chicago/stdrive/v1/api/files/faf1da54-9219-45cc-aa96-322ab75f8af7</t>
  </si>
  <si>
    <t>0300000000004590</t>
  </si>
  <si>
    <t xml:space="preserve">Россия, Оренбургская обл., Орск г., Бажова пер., д. 22</t>
  </si>
  <si>
    <t>https://openapi.megafon.ru/api/sales/chicago/stdrive/v1/api/files/4e182693-7e9d-482e-a1b2-695f90746639</t>
  </si>
  <si>
    <t>https://openapi.megafon.ru/api/sales/chicago/stdrive/v1/api/files/98da258d-aa70-42f0-9dff-8c2f104a92d0</t>
  </si>
  <si>
    <t>https://openapi.megafon.ru/api/sales/chicago/stdrive/v1/api/files/ff8841c8-72ad-419a-b404-d123e184cd3a</t>
  </si>
  <si>
    <t>https://openapi.megafon.ru/api/sales/chicago/stdrive/v1/api/files/26e1d235-e5cc-404d-a08d-0c3ce01ed373</t>
  </si>
  <si>
    <t xml:space="preserve">VO_MOBILUX_18_21 Киоск пульты</t>
  </si>
  <si>
    <t xml:space="preserve">Россия , Воронежская обл, Воронеж г, Димитрова ул, Дом 102</t>
  </si>
  <si>
    <t>https://openapi.megafon.ru/api/sales/chicago/stdrive/v1/api/files/3fa892b6-d19b-4614-ba39-ae0c47c0fd8d</t>
  </si>
  <si>
    <t>https://openapi.megafon.ru/api/sales/chicago/stdrive/v1/api/files/5ba31b4d-9891-481b-a93d-5881ec41bb63</t>
  </si>
  <si>
    <t>BRL_054000004601</t>
  </si>
  <si>
    <t xml:space="preserve">Россия , Алтайский край, Барнаул г, Павловский тракт, Дом 52</t>
  </si>
  <si>
    <t>https://openapi.megafon.ru/api/sales/chicago/stdrive/v1/api/files/6eb01f7b-55b4-44af-880d-e456878336fe</t>
  </si>
  <si>
    <t>https://openapi.megafon.ru/api/sales/chicago/stdrive/v1/api/files/41d8c613-3b46-41e6-9228-8f4ca88a4fe6</t>
  </si>
  <si>
    <t>https://openapi.megafon.ru/api/sales/chicago/stdrive/v1/api/files/8e165fad-c827-49ab-8a36-f86dea9345d1</t>
  </si>
  <si>
    <t>https://openapi.megafon.ru/api/sales/chicago/stdrive/v1/api/files/e930f4ae-2525-4290-9717-01b44e968590</t>
  </si>
  <si>
    <t>0019151</t>
  </si>
  <si>
    <t xml:space="preserve">Россия , Калужская обл, Козельский р-н, Сосенский г, 35 лет Победы ул, д. 5</t>
  </si>
  <si>
    <t>https://openapi.megafon.ru/api/sales/chicago/stdrive/v1/api/files/1eb0e642-2976-44e4-9b9e-8651fcf98cec</t>
  </si>
  <si>
    <t>https://openapi.megafon.ru/api/sales/chicago/stdrive/v1/api/files/634367fb-f64a-4298-b15c-d8c5c02bd3ae</t>
  </si>
  <si>
    <t>https://openapi.megafon.ru/api/sales/chicago/stdrive/v1/api/files/700c9d17-6157-4fd4-ae31-3cf7e9123886</t>
  </si>
  <si>
    <t>https://openapi.megafon.ru/api/sales/chicago/stdrive/v1/api/files/9663f6ad-dac5-41a2-a137-e1262515dee6</t>
  </si>
  <si>
    <t xml:space="preserve">М588501 Скупка</t>
  </si>
  <si>
    <t>https://openapi.megafon.ru/api/sales/chicago/stdrive/v1/api/files/6a83e0ba-8cff-46a2-8d82-1b9ccf578f0e</t>
  </si>
  <si>
    <t>https://openapi.megafon.ru/api/sales/chicago/stdrive/v1/api/files/c8e020d1-9add-4b2c-97f0-a5239a354fbe</t>
  </si>
  <si>
    <t>https://openapi.megafon.ru/api/sales/chicago/stdrive/v1/api/files/7762ba48-46b8-41cd-a235-e6006c695e91</t>
  </si>
  <si>
    <t>https://openapi.megafon.ru/api/sales/chicago/stdrive/v1/api/files/3cc94e1d-258e-4be1-9b48-19d520f388ec</t>
  </si>
  <si>
    <t xml:space="preserve">0400000000001352 991892 ИП Гущин А.Ю.(Чувашия) ДК_VAN</t>
  </si>
  <si>
    <t xml:space="preserve">429105, Россия, Чувашская Республика - Чувашия, Шумерлинский р-н, с. Ходары, ул. Шоссейная, д. 10</t>
  </si>
  <si>
    <t>https://openapi.megafon.ru/api/sales/chicago/stdrive/v1/api/files/5d933da2-471c-4d44-baea-fe859442051e</t>
  </si>
  <si>
    <t>https://openapi.megafon.ru/api/sales/chicago/stdrive/v1/api/files/0c1740e5-70d3-4003-b3e1-32763c216f41</t>
  </si>
  <si>
    <t>https://openapi.megafon.ru/api/sales/chicago/stdrive/v1/api/files/b49856d6-0efc-4086-af6a-ebcefdc032eb</t>
  </si>
  <si>
    <t>https://openapi.megafon.ru/api/sales/chicago/stdrive/v1/api/files/70377dd5-4ea3-4ec2-aba3-8470682f2e39</t>
  </si>
  <si>
    <t xml:space="preserve">0070000000003942 Магазин Шанс</t>
  </si>
  <si>
    <t xml:space="preserve">692870, Россия, Приморский край, Партизанский р-н, с. Фроловка, ул. Партизанская, зд. 20</t>
  </si>
  <si>
    <t>https://openapi.megafon.ru/api/sales/chicago/stdrive/v1/api/files/c8cf8c88-c978-44bd-b880-989f2dac5b30</t>
  </si>
  <si>
    <t>https://openapi.megafon.ru/api/sales/chicago/stdrive/v1/api/files/3242d859-d0d4-4879-bba7-930543712152</t>
  </si>
  <si>
    <t>https://openapi.megafon.ru/api/sales/chicago/stdrive/v1/api/files/04568de9-e6b7-4665-b647-332247418c2c</t>
  </si>
  <si>
    <t>https://openapi.megafon.ru/api/sales/chicago/stdrive/v1/api/files/7956b111-5ed6-4c15-8bf2-4515c143d149</t>
  </si>
  <si>
    <t xml:space="preserve">220227R 945796 Ситилайн, ООО (Барнаул)</t>
  </si>
  <si>
    <t>https://openapi.megafon.ru/api/sales/chicago/stdrive/v1/api/files/97ea95e5-41c5-41df-8f8b-e75d8fd19b26</t>
  </si>
  <si>
    <t>https://openapi.megafon.ru/api/sales/chicago/stdrive/v1/api/files/4a2b9d7d-fb01-4e39-82be-e933fa9fd869</t>
  </si>
  <si>
    <t>https://openapi.megafon.ru/api/sales/chicago/stdrive/v1/api/files/b9f89de3-9b14-4aef-a7df-4f99b0467ffa</t>
  </si>
  <si>
    <t>https://openapi.megafon.ru/api/sales/chicago/stdrive/v1/api/files/f6ae856d-22a1-4845-a23d-62c2415dee58</t>
  </si>
  <si>
    <t xml:space="preserve">PRIOR_VLG_310 1117166 ПРИОРИТЕТ ООО (Волгоград)_ДК_VAN</t>
  </si>
  <si>
    <t xml:space="preserve">Россия, Волгоградская обл., Камышин г., Ленина ул., д. 30</t>
  </si>
  <si>
    <t>https://openapi.megafon.ru/api/sales/chicago/stdrive/v1/api/files/9510a399-8207-453f-a167-5d0b42c4cd0e</t>
  </si>
  <si>
    <t>https://openapi.megafon.ru/api/sales/chicago/stdrive/v1/api/files/c2eb930a-1e93-41a9-a948-35b1465d0502</t>
  </si>
  <si>
    <t>https://openapi.megafon.ru/api/sales/chicago/stdrive/v1/api/files/e1df9cf8-fbd6-49dc-bc2b-1d32baf726c4</t>
  </si>
  <si>
    <t>https://openapi.megafon.ru/api/sales/chicago/stdrive/v1/api/files/d7af3d5f-da49-4a0d-abe9-42f75bb1303d</t>
  </si>
  <si>
    <t xml:space="preserve">ЦУФ_ТМН_409 Смешанные товары</t>
  </si>
  <si>
    <t xml:space="preserve">Россия, Тюменская обл., Юргинский р-н, Лесное с., Лесная ул., д. 9</t>
  </si>
  <si>
    <t>https://openapi.megafon.ru/api/sales/chicago/stdrive/v1/api/files/6e25e136-5efa-463d-aed5-f3acaed1a9b5</t>
  </si>
  <si>
    <t>https://openapi.megafon.ru/api/sales/chicago/stdrive/v1/api/files/a162a0e9-dc79-41db-848f-9e084240b718</t>
  </si>
  <si>
    <t>https://openapi.megafon.ru/api/sales/chicago/stdrive/v1/api/files/bf37f64a-8d5c-465a-ad71-d302fcde38ef</t>
  </si>
  <si>
    <t>https://openapi.megafon.ru/api/sales/chicago/stdrive/v1/api/files/67400f51-8854-4f83-ac6e-96f8e83de85a</t>
  </si>
  <si>
    <t>IRK_383274901</t>
  </si>
  <si>
    <t xml:space="preserve">665702, Россия, Иркутская обл., г. Братск, ж/р Падун, ул. Гидростроителей, 87, кв./оф. 1</t>
  </si>
  <si>
    <t>https://openapi.megafon.ru/api/sales/chicago/stdrive/v1/api/files/cf59125b-6290-45d3-a1e8-cf03ea0e34d4</t>
  </si>
  <si>
    <t>https://openapi.megafon.ru/api/sales/chicago/stdrive/v1/api/files/412c9f50-5489-4853-af53-e06edb4a4ed3</t>
  </si>
  <si>
    <t>https://openapi.megafon.ru/api/sales/chicago/stdrive/v1/api/files/1030696b-090e-4a37-9380-9cbe8a589eae</t>
  </si>
  <si>
    <t>https://openapi.megafon.ru/api/sales/chicago/stdrive/v1/api/files/a66e054c-545e-483a-936a-710d56a2931b</t>
  </si>
  <si>
    <t>VLD_25002922</t>
  </si>
  <si>
    <t xml:space="preserve">Россия , Приморский край, Владивосток г, Луговая ул, Дом 21А</t>
  </si>
  <si>
    <t>https://openapi.megafon.ru/api/sales/chicago/stdrive/v1/api/files/cdbe82c5-5c10-41f8-82d9-4c86f3119017</t>
  </si>
  <si>
    <t>https://openapi.megafon.ru/api/sales/chicago/stdrive/v1/api/files/00e64da3-f8d9-4405-8478-8d03a1d328b0</t>
  </si>
  <si>
    <t>https://openapi.megafon.ru/api/sales/chicago/stdrive/v1/api/files/dadf45bb-ddf5-4f80-8f49-a3149f670afd</t>
  </si>
  <si>
    <t>https://openapi.megafon.ru/api/sales/chicago/stdrive/v1/api/files/70015942-af6e-44ea-97a1-ec9a9eba2ed1</t>
  </si>
  <si>
    <t>kmr_4205094</t>
  </si>
  <si>
    <t xml:space="preserve">Россия , Кемеровская область - Кузбасс обл, Тяжинский р-н, Тяжинский пгт, Вокзальная ул, Дом 15</t>
  </si>
  <si>
    <t>https://openapi.megafon.ru/api/sales/chicago/stdrive/v1/api/files/93852a54-4bf4-43c6-827b-3013558bdcb7</t>
  </si>
  <si>
    <t>https://openapi.megafon.ru/api/sales/chicago/stdrive/v1/api/files/4e670fcc-9728-446f-9280-037eb915cf14</t>
  </si>
  <si>
    <t>https://openapi.megafon.ru/api/sales/chicago/stdrive/v1/api/files/181185bf-9c04-46b0-881d-71fcd9140c0a</t>
  </si>
  <si>
    <t>https://openapi.megafon.ru/api/sales/chicago/stdrive/v1/api/files/18c82825-ac4d-49a0-84c1-b991331b3b48</t>
  </si>
  <si>
    <t xml:space="preserve">ЦУФ_ТМН_773 Продукты 24</t>
  </si>
  <si>
    <t xml:space="preserve">Россия, Тюменская обл., Тюмень г., Жуковского ул., д. 76</t>
  </si>
  <si>
    <t>https://openapi.megafon.ru/api/sales/chicago/stdrive/v1/api/files/a9a40cc4-9926-4a04-bd4b-60661a481554</t>
  </si>
  <si>
    <t>https://openapi.megafon.ru/api/sales/chicago/stdrive/v1/api/files/205ecb90-5014-4222-8f19-b20de3cde666</t>
  </si>
  <si>
    <t>https://openapi.megafon.ru/api/sales/chicago/stdrive/v1/api/files/166df505-92f3-4e4c-bd2d-1630890007f1</t>
  </si>
  <si>
    <t>https://openapi.megafon.ru/api/sales/chicago/stdrive/v1/api/files/ed1bc56c-6cd2-4a2e-943d-38a2b6ab4e8e</t>
  </si>
  <si>
    <t xml:space="preserve">SMX032_ZT Ремонт Mobilion (Зел)</t>
  </si>
  <si>
    <t xml:space="preserve">Россия, Москва г., Лухмановская ул., д. 8</t>
  </si>
  <si>
    <t>https://openapi.megafon.ru/api/sales/chicago/stdrive/v1/api/files/6d826d14-3f0d-4b76-943c-14be0d2f1190</t>
  </si>
  <si>
    <t>https://openapi.megafon.ru/api/sales/chicago/stdrive/v1/api/files/3b2cab08-785e-4378-90c8-149dd5bd495b</t>
  </si>
  <si>
    <t>https://openapi.megafon.ru/api/sales/chicago/stdrive/v1/api/files/6f7f1a14-7d54-469c-8bbd-f2a4c3f383d0</t>
  </si>
  <si>
    <t xml:space="preserve">0170000000007808 1089282 ООО Диджитал КК_ДК_VAN</t>
  </si>
  <si>
    <t xml:space="preserve">Россия, Краснодарский край, Краснодар г., им. Селезнева ул., д. 182</t>
  </si>
  <si>
    <t>https://openapi.megafon.ru/api/sales/chicago/stdrive/v1/api/files/f1d180b1-33e6-44f2-9957-6aeb0ab12421</t>
  </si>
  <si>
    <t>https://openapi.megafon.ru/api/sales/chicago/stdrive/v1/api/files/ce8f2016-2d14-4db4-8ee4-7f779de7315f</t>
  </si>
  <si>
    <t>https://openapi.megafon.ru/api/sales/chicago/stdrive/v1/api/files/d2e576da-bc94-4195-af31-e7864f76cdd8</t>
  </si>
  <si>
    <t>https://openapi.megafon.ru/api/sales/chicago/stdrive/v1/api/files/8a45d607-78d4-4adf-90a5-a1f9e6db3535</t>
  </si>
  <si>
    <t xml:space="preserve">FLG5099_D 1111567 ООО "Флагман" (ФЖ)</t>
  </si>
  <si>
    <t xml:space="preserve">141195, Россия, Московская обл., г. Фрязино, ул. Советская, д. 1б</t>
  </si>
  <si>
    <t>https://openapi.megafon.ru/api/sales/chicago/stdrive/v1/api/files/c21fca6a-9779-47fd-a8df-33186ce3744c</t>
  </si>
  <si>
    <t>https://openapi.megafon.ru/api/sales/chicago/stdrive/v1/api/files/3504e36e-ef33-4250-84e5-aa32b8548bff</t>
  </si>
  <si>
    <t>https://openapi.megafon.ru/api/sales/chicago/stdrive/v1/api/files/f114aca8-e959-4574-97da-242e812a69f7</t>
  </si>
  <si>
    <t xml:space="preserve">ЦУФ_ТМН_561 Смешанные товары</t>
  </si>
  <si>
    <t xml:space="preserve">Россия, Тюменская обл., Голышмановский р-н, Ражево с., Центральная ул., зд. 99</t>
  </si>
  <si>
    <t>https://openapi.megafon.ru/api/sales/chicago/stdrive/v1/api/files/d436c017-83a8-49f0-9d80-5a683fd4d6ad</t>
  </si>
  <si>
    <t>https://openapi.megafon.ru/api/sales/chicago/stdrive/v1/api/files/3631dbf2-517c-43f7-b4ac-4f5bbcaa7584</t>
  </si>
  <si>
    <t>https://openapi.megafon.ru/api/sales/chicago/stdrive/v1/api/files/4255f6de-ec8e-4ed2-9084-14df44cbce50</t>
  </si>
  <si>
    <t>https://openapi.megafon.ru/api/sales/chicago/stdrive/v1/api/files/114afaf4-b0cb-4086-9000-9e54d2acf5ed</t>
  </si>
  <si>
    <t xml:space="preserve">270126 965349 Симтех, ООО (Красноярск)</t>
  </si>
  <si>
    <t xml:space="preserve">662336, Россия, Красноярский край, Шарыповский р-н, с. Березовское, ул. Советская, 63б</t>
  </si>
  <si>
    <t>https://openapi.megafon.ru/api/sales/chicago/stdrive/v1/api/files/ee4249a8-cf48-4883-b257-a4f7f21f80b3</t>
  </si>
  <si>
    <t>https://openapi.megafon.ru/api/sales/chicago/stdrive/v1/api/files/f2df6e84-4b91-4d35-96e4-819bdf190d9c</t>
  </si>
  <si>
    <t>https://openapi.megafon.ru/api/sales/chicago/stdrive/v1/api/files/5ba89082-8c56-4c37-8bd8-f66e0e269bd0</t>
  </si>
  <si>
    <t>https://openapi.megafon.ru/api/sales/chicago/stdrive/v1/api/files/80391fd5-50f6-4e65-acbc-6318a6085284</t>
  </si>
  <si>
    <t xml:space="preserve">SF-OMSK-AF-ZT33 1104415 Альфа-Сим, ООО (Омск) ДК-VAN_(ZT)</t>
  </si>
  <si>
    <t xml:space="preserve">Россия , Омская обл, Омск г, Мира пр-кт, Дом 9</t>
  </si>
  <si>
    <t>https://openapi.megafon.ru/api/sales/chicago/stdrive/v1/api/files/38272e1b-a3a0-42ea-87eb-a514765a57f8</t>
  </si>
  <si>
    <t>https://openapi.megafon.ru/api/sales/chicago/stdrive/v1/api/files/5078520a-0e3b-418f-a4e5-f2a48a1f3d4f</t>
  </si>
  <si>
    <t>https://openapi.megafon.ru/api/sales/chicago/stdrive/v1/api/files/126329c1-6ca6-4f67-ae2c-c0744a454a36</t>
  </si>
  <si>
    <t>https://openapi.megafon.ru/api/sales/chicago/stdrive/v1/api/files/b51b886b-38df-4e88-8092-b5ba3b63581d</t>
  </si>
  <si>
    <t xml:space="preserve">0440000000002737 1113347 ООО Диджитал (Калининград)_ДК_VAN_МАП100</t>
  </si>
  <si>
    <t xml:space="preserve">Россия, Калининградская обл., Калининград г., Советский пр-кт, д. 2А</t>
  </si>
  <si>
    <t>https://openapi.megafon.ru/api/sales/chicago/stdrive/v1/api/files/acb862bc-af04-4163-97cc-6ba6542611e3</t>
  </si>
  <si>
    <t>https://openapi.megafon.ru/api/sales/chicago/stdrive/v1/api/files/575178cc-9640-4163-b957-1a76c9e05fef</t>
  </si>
  <si>
    <t xml:space="preserve">0370000000004964 999184 ИП Гущин А.Ю. (Самара) ДК_VAN</t>
  </si>
  <si>
    <t xml:space="preserve">Россия, Самарская обл., Тольятти г., Гидротехническая ул., д. 35</t>
  </si>
  <si>
    <t>https://openapi.megafon.ru/api/sales/chicago/stdrive/v1/api/files/3ce3385c-feb1-4157-82fc-44d2c14f0dc9</t>
  </si>
  <si>
    <t>https://openapi.megafon.ru/api/sales/chicago/stdrive/v1/api/files/79b58312-af6f-4980-ab9c-472238e05427</t>
  </si>
  <si>
    <t>https://openapi.megafon.ru/api/sales/chicago/stdrive/v1/api/files/f0329ad3-e48a-46a1-ad82-6d5904f62135</t>
  </si>
  <si>
    <t>М815403WW</t>
  </si>
  <si>
    <t xml:space="preserve">Россия, Московская обл., Люберцы г., Октябрьский пр-кт, д. 7А</t>
  </si>
  <si>
    <t>https://openapi.megafon.ru/api/sales/chicago/stdrive/v1/api/files/2c01578d-10e7-4c5f-80e9-1c9cf18b148f</t>
  </si>
  <si>
    <t>https://openapi.megafon.ru/api/sales/chicago/stdrive/v1/api/files/1b652a59-28f1-4d02-8337-b2d5f81cef16</t>
  </si>
  <si>
    <t>https://openapi.megafon.ru/api/sales/chicago/stdrive/v1/api/files/63f73991-2eb0-4cdd-9edd-359eac7d8667</t>
  </si>
  <si>
    <t xml:space="preserve">151241 Столовая</t>
  </si>
  <si>
    <t xml:space="preserve">Россия , Ивановская обл, Гаврилово-Посадский р-н, Петровский п, Чкалова ул, Дом 4А</t>
  </si>
  <si>
    <t>https://openapi.megafon.ru/api/sales/chicago/stdrive/v1/api/files/69a0f771-142a-4f52-991e-c60e1d00cd3e</t>
  </si>
  <si>
    <t>https://openapi.megafon.ru/api/sales/chicago/stdrive/v1/api/files/cef6827f-2817-4be4-8592-1487aa39ed66</t>
  </si>
  <si>
    <t>https://openapi.megafon.ru/api/sales/chicago/stdrive/v1/api/files/acc973a8-21f7-4ca3-ab17-cf1773265160</t>
  </si>
  <si>
    <t>https://openapi.megafon.ru/api/sales/chicago/stdrive/v1/api/files/f880ee7b-ca83-4372-96eb-59c40d4284a0</t>
  </si>
  <si>
    <t xml:space="preserve">0390000000001474 984833 ООО "ГС" (Ульяновск) ДК_VAN</t>
  </si>
  <si>
    <t xml:space="preserve">Россия, Ульяновская обл., Чердаклинский р-н, Мирный п., Рабочая ул., д. 19</t>
  </si>
  <si>
    <t>https://openapi.megafon.ru/api/sales/chicago/stdrive/v1/api/files/0043de44-6742-43e6-8ee1-a9be14c7d5a4</t>
  </si>
  <si>
    <t>https://openapi.megafon.ru/api/sales/chicago/stdrive/v1/api/files/d2e8225d-8022-46fd-990d-785dea341eb6</t>
  </si>
  <si>
    <t>https://openapi.megafon.ru/api/sales/chicago/stdrive/v1/api/files/3ce848ac-5bc3-4bf2-a672-ec78261029da</t>
  </si>
  <si>
    <t>https://openapi.megafon.ru/api/sales/chicago/stdrive/v1/api/files/91b164a8-60fd-4c54-8840-39f3af424483</t>
  </si>
  <si>
    <t xml:space="preserve">17012022_808 975453 ООО "ГС" (Ульяновск) ДК_VAN</t>
  </si>
  <si>
    <t xml:space="preserve">Россия , Ульяновская обл, Ульяновск г, Орлова ул, д 6</t>
  </si>
  <si>
    <t>https://openapi.megafon.ru/api/sales/chicago/stdrive/v1/api/files/d7ac18b8-617f-4851-80d9-3e1c1b83cc9a</t>
  </si>
  <si>
    <t>https://openapi.megafon.ru/api/sales/chicago/stdrive/v1/api/files/ce71e76f-ce3b-408b-807e-1f78c4e5e25e</t>
  </si>
  <si>
    <t>https://openapi.megafon.ru/api/sales/chicago/stdrive/v1/api/files/46bb5d6a-1172-4df3-b6f9-8297f505f44e</t>
  </si>
  <si>
    <t>https://openapi.megafon.ru/api/sales/chicago/stdrive/v1/api/files/70e28e4b-f53d-47a3-849f-b3e492db3283</t>
  </si>
  <si>
    <t xml:space="preserve">2212230399 1140065 ИП Гущин А.Ю. (Пенза) ДК_VAN</t>
  </si>
  <si>
    <t xml:space="preserve">Россия, Пензенская обл., Пензенский р-н, Васильевка с., Центральная ул., д. 8</t>
  </si>
  <si>
    <t>https://openapi.megafon.ru/api/sales/chicago/stdrive/v1/api/files/fba7cfe5-ef4f-42dd-b116-03e58a64bafb</t>
  </si>
  <si>
    <t>https://openapi.megafon.ru/api/sales/chicago/stdrive/v1/api/files/29f73f4c-4dcc-486a-9e83-22308091f42d</t>
  </si>
  <si>
    <t>https://openapi.megafon.ru/api/sales/chicago/stdrive/v1/api/files/6f60c267-d72e-49e6-80ae-654bef512bca</t>
  </si>
  <si>
    <t xml:space="preserve">0_40000000005444 992588 ООО Диджитал (Иркутская область)_ДК_VAN</t>
  </si>
  <si>
    <t xml:space="preserve">664518, Россия, Иркутская обл., Иркутский р-н, рп. Большая Речка, ул. Ломоносова, д. 21</t>
  </si>
  <si>
    <t>https://openapi.megafon.ru/api/sales/chicago/stdrive/v1/api/files/2549c39a-25ff-4058-93db-614475637a15</t>
  </si>
  <si>
    <t>https://openapi.megafon.ru/api/sales/chicago/stdrive/v1/api/files/45b83f01-1c5c-436c-a076-741e89b65670</t>
  </si>
  <si>
    <t>https://openapi.megafon.ru/api/sales/chicago/stdrive/v1/api/files/32577198-6692-43a7-a557-912c5016a1c4</t>
  </si>
  <si>
    <t>https://openapi.megafon.ru/api/sales/chicago/stdrive/v1/api/files/812ac534-7c44-4e81-9cd8-f0c734914da9</t>
  </si>
  <si>
    <t>0400000000001567</t>
  </si>
  <si>
    <t xml:space="preserve">Россия , Чувашская Республика - Чувашия, Цивильский р-н, Цивильск г, Никитина ул</t>
  </si>
  <si>
    <t>https://openapi.megafon.ru/api/sales/chicago/stdrive/v1/api/files/3dbe470c-c381-4fba-a668-e89426a36e6f</t>
  </si>
  <si>
    <t>https://openapi.megafon.ru/api/sales/chicago/stdrive/v1/api/files/e8c20829-183c-4ab9-81a7-ade02df3820c</t>
  </si>
  <si>
    <t xml:space="preserve">04700001183_Нй Магазин Мозайка</t>
  </si>
  <si>
    <t xml:space="preserve">Россия, Новгородская обл, Крестецкий р-н, Крестцы рп, Лесная ул, д. 21</t>
  </si>
  <si>
    <t>https://openapi.megafon.ru/api/sales/chicago/stdrive/v1/api/files/90a354c4-8a4b-4e63-be8d-a01bbdc9bd9f</t>
  </si>
  <si>
    <t>https://openapi.megafon.ru/api/sales/chicago/stdrive/v1/api/files/91e06daf-7f0d-4af0-a688-b870a303b5b5</t>
  </si>
  <si>
    <t>https://openapi.megafon.ru/api/sales/chicago/stdrive/v1/api/files/8f30c9a9-d0ca-4798-b268-1f92fdc1f842</t>
  </si>
  <si>
    <t>https://openapi.megafon.ru/api/sales/chicago/stdrive/v1/api/files/a73ab726-2390-407e-9557-2df5fb0256e6</t>
  </si>
  <si>
    <t>KHB_273299402</t>
  </si>
  <si>
    <t xml:space="preserve">680015, Россия, Хабаровский край, г. Хабаровск, ул. Вологодская, 28, кв./оф. 1</t>
  </si>
  <si>
    <t>https://openapi.megafon.ru/api/sales/chicago/stdrive/v1/api/files/8f6c8db6-670e-4fc2-825b-25fe2bcdbc21</t>
  </si>
  <si>
    <t>https://openapi.megafon.ru/api/sales/chicago/stdrive/v1/api/files/c516c4ab-b63f-4698-8f97-4fc2f1d9caf9</t>
  </si>
  <si>
    <t>https://openapi.megafon.ru/api/sales/chicago/stdrive/v1/api/files/74c3d309-50e0-47bc-ae74-6b67ee26f2ed</t>
  </si>
  <si>
    <t>https://openapi.megafon.ru/api/sales/chicago/stdrive/v1/api/files/d6071aa6-d5a4-4157-b0b0-45b42c5c4b34</t>
  </si>
  <si>
    <t>kmr_0555960</t>
  </si>
  <si>
    <t xml:space="preserve">Россия , Кемеровская область - Кузбасс обл, Яйский р-н, Яя пгт, Болотная ул, Дом 1</t>
  </si>
  <si>
    <t>https://openapi.megafon.ru/api/sales/chicago/stdrive/v1/api/files/7ea12810-8858-431a-8c43-b0ee0aa2367e</t>
  </si>
  <si>
    <t>https://openapi.megafon.ru/api/sales/chicago/stdrive/v1/api/files/b1682716-36c5-4c73-86c6-aebf0a9b3392</t>
  </si>
  <si>
    <t>https://openapi.megafon.ru/api/sales/chicago/stdrive/v1/api/files/6e98448c-d6c8-4be1-8498-1e50e16f5317</t>
  </si>
  <si>
    <t>https://openapi.megafon.ru/api/sales/chicago/stdrive/v1/api/files/08bd8585-1650-4eb9-9e38-7ca015af2603</t>
  </si>
  <si>
    <t>ABK_06201634</t>
  </si>
  <si>
    <t xml:space="preserve">Россия , Хакасия Респ, Усть-Абаканский р-н, Райков аал, Ленина ул, Домовладение 36</t>
  </si>
  <si>
    <t>https://openapi.megafon.ru/api/sales/chicago/stdrive/v1/api/files/27bb6a88-e10d-48df-a081-23dab4deab1d</t>
  </si>
  <si>
    <t>https://openapi.megafon.ru/api/sales/chicago/stdrive/v1/api/files/5fc42e83-ca6b-4389-bae2-ad007743de83</t>
  </si>
  <si>
    <t>https://openapi.megafon.ru/api/sales/chicago/stdrive/v1/api/files/974c1a98-de85-4aa1-b57e-47ff86e9018d</t>
  </si>
  <si>
    <t>https://openapi.megafon.ru/api/sales/chicago/stdrive/v1/api/files/c445de31-ad30-4bb2-bb67-6d891ba05595</t>
  </si>
  <si>
    <t>Za_0031715</t>
  </si>
  <si>
    <t xml:space="preserve">672007 Россия, Забайкальский край, г. Чита, ул. Ленина д. 129</t>
  </si>
  <si>
    <t>https://openapi.megafon.ru/api/sales/chicago/stdrive/v1/api/files/cee292dd-2c29-4e56-9b8f-3bed7cc1de4f</t>
  </si>
  <si>
    <t>https://openapi.megafon.ru/api/sales/chicago/stdrive/v1/api/files/42e168b5-1442-4dfc-b1b4-46606dc6fdfa</t>
  </si>
  <si>
    <t>https://openapi.megafon.ru/api/sales/chicago/stdrive/v1/api/files/0bb22a92-a7b6-45e9-810a-9f7c94043714</t>
  </si>
  <si>
    <t>https://openapi.megafon.ru/api/sales/chicago/stdrive/v1/api/files/22065436-e248-47bd-9cfd-05f44d4ff8cc</t>
  </si>
  <si>
    <t xml:space="preserve">ЦУФ_ХМАО_103 Шаурма Регион 05</t>
  </si>
  <si>
    <t xml:space="preserve">Россия, Ханты-Мансийский Автономный округ - Югра АО, Нижневартовск г., 2П-2 ул., зд. 2б</t>
  </si>
  <si>
    <t>https://openapi.megafon.ru/api/sales/chicago/stdrive/v1/api/files/3695e3e5-d6ac-44b7-bfb0-10fc4a1e56b3</t>
  </si>
  <si>
    <t>https://openapi.megafon.ru/api/sales/chicago/stdrive/v1/api/files/a4afd3bd-b6a6-4156-bb9e-3348ac8b7213</t>
  </si>
  <si>
    <t>https://openapi.megafon.ru/api/sales/chicago/stdrive/v1/api/files/b54c0116-91b9-4390-b8ad-5579d721d27f</t>
  </si>
  <si>
    <t>https://openapi.megafon.ru/api/sales/chicago/stdrive/v1/api/files/90714b61-9d4c-4e53-a779-236ceb87b5ae</t>
  </si>
  <si>
    <t xml:space="preserve">0014731 Продукты</t>
  </si>
  <si>
    <t xml:space="preserve">249440 Россия, Калужская обл., Кировский р-н, г. Киров, ул. Свердлова д. 3</t>
  </si>
  <si>
    <t>https://openapi.megafon.ru/api/sales/chicago/stdrive/v1/api/files/135d6a60-4652-4afe-8728-c63113532301</t>
  </si>
  <si>
    <t>https://openapi.megafon.ru/api/sales/chicago/stdrive/v1/api/files/3e3f0304-dd6b-4a65-9e2f-511fe3300a2d</t>
  </si>
  <si>
    <t>https://openapi.megafon.ru/api/sales/chicago/stdrive/v1/api/files/91c99816-731f-4c94-8cc3-055b611a064f</t>
  </si>
  <si>
    <t>https://openapi.megafon.ru/api/sales/chicago/stdrive/v1/api/files/80543764-4eac-4299-b956-e4cfbac8e30c</t>
  </si>
  <si>
    <t xml:space="preserve">ЦУФ_БРН_468 М-н "Чайка"</t>
  </si>
  <si>
    <t xml:space="preserve">Россия, Брянская обл., Почепский р-н, Семцы с., Щемелинина ул., д. 200</t>
  </si>
  <si>
    <t>https://openapi.megafon.ru/api/sales/chicago/stdrive/v1/api/files/5c0e2101-cc32-44b0-b960-4e662f687e68</t>
  </si>
  <si>
    <t>https://openapi.megafon.ru/api/sales/chicago/stdrive/v1/api/files/7956d7fd-3f3e-4697-b023-4349bc65b5d5</t>
  </si>
  <si>
    <t>https://openapi.megafon.ru/api/sales/chicago/stdrive/v1/api/files/d5b23617-4159-4fe9-997e-ecf2672e272d</t>
  </si>
  <si>
    <t>https://openapi.megafon.ru/api/sales/chicago/stdrive/v1/api/files/65f49635-2dca-4d90-8ffb-e9e6306d9951</t>
  </si>
  <si>
    <t xml:space="preserve">ASX4775_D Авокадо</t>
  </si>
  <si>
    <t xml:space="preserve">Россия , Московская обл, Можайск г, Уваровка рп, Урицкого ул, Дом 1</t>
  </si>
  <si>
    <t>https://openapi.megafon.ru/api/sales/chicago/stdrive/v1/api/files/858b8251-38cf-4370-8781-fadeb3f2ccd0</t>
  </si>
  <si>
    <t>https://openapi.megafon.ru/api/sales/chicago/stdrive/v1/api/files/a2d0c64e-efc6-4b79-8e63-28e23d569a5f</t>
  </si>
  <si>
    <t>https://openapi.megafon.ru/api/sales/chicago/stdrive/v1/api/files/575fd911-95cf-4bc1-9766-c2ee08303fd3</t>
  </si>
  <si>
    <t>https://openapi.megafon.ru/api/sales/chicago/stdrive/v1/api/files/74876e50-f833-4f46-969e-6a9a15623ad9</t>
  </si>
  <si>
    <t xml:space="preserve">6-9344 746354 ООО Лига (Нижний Новгород) ДК_VAN</t>
  </si>
  <si>
    <t xml:space="preserve">Россия , Нижегородская обл, Краснооктябрьский р-н, Большое Рыбушкино с, Школьная ул, Дом 1</t>
  </si>
  <si>
    <t>https://openapi.megafon.ru/api/sales/chicago/stdrive/v1/api/files/10d679c1-0f3b-4200-a21c-4a8d11ac7ebf</t>
  </si>
  <si>
    <t>https://openapi.megafon.ru/api/sales/chicago/stdrive/v1/api/files/a653444f-ee78-4724-b99f-6aea707ffd07</t>
  </si>
  <si>
    <t>https://openapi.megafon.ru/api/sales/chicago/stdrive/v1/api/files/888e1ae7-ad37-40c2-9337-0085a4731c1b</t>
  </si>
  <si>
    <t>https://openapi.megafon.ru/api/sales/chicago/stdrive/v1/api/files/9c86c0ef-b9eb-4971-b018-74bb93121660</t>
  </si>
  <si>
    <t>Za_0032158</t>
  </si>
  <si>
    <t xml:space="preserve">Россия, Забайкальский край, Чита г., Северный мкр, д. 9</t>
  </si>
  <si>
    <t>https://openapi.megafon.ru/api/sales/chicago/stdrive/v1/api/files/f732dc70-4d68-4348-973a-d866706e70bd</t>
  </si>
  <si>
    <t>https://openapi.megafon.ru/api/sales/chicago/stdrive/v1/api/files/6acc0309-c4f7-4393-93ad-40f487f7a509</t>
  </si>
  <si>
    <t>https://openapi.megafon.ru/api/sales/chicago/stdrive/v1/api/files/7e0d98b3-66e0-4da5-b334-80d79ddd1c85</t>
  </si>
  <si>
    <t>https://openapi.megafon.ru/api/sales/chicago/stdrive/v1/api/files/70ab41ea-fb62-4fa0-aa8c-e4efd525cd84</t>
  </si>
  <si>
    <t xml:space="preserve">0450000000001258 Dianics</t>
  </si>
  <si>
    <t xml:space="preserve">Россия , Костромская обл, Красносельский р-н, Красное-на-Волге пгт, Советская ул, Дом 4</t>
  </si>
  <si>
    <t>https://openapi.megafon.ru/api/sales/chicago/stdrive/v1/api/files/1e898d15-8092-4d27-8241-c3002899d129</t>
  </si>
  <si>
    <t>https://openapi.megafon.ru/api/sales/chicago/stdrive/v1/api/files/90b84da5-9537-4202-960c-dbce2c027ac3</t>
  </si>
  <si>
    <t>https://openapi.megafon.ru/api/sales/chicago/stdrive/v1/api/files/a1647b89-9eb9-4dc6-af01-76cb2ce62606</t>
  </si>
  <si>
    <t>https://openapi.megafon.ru/api/sales/chicago/stdrive/v1/api/files/3635e854-fb89-4f8f-9f17-5d03a2d68c6b</t>
  </si>
  <si>
    <t xml:space="preserve">М965701 1136009 ООО "СиМП Телеком" (ФЖ)</t>
  </si>
  <si>
    <t xml:space="preserve">Россия , Московская обл, Луховицы г, Ивняги д, Центральная ул, Дом 12</t>
  </si>
  <si>
    <t>https://openapi.megafon.ru/api/sales/chicago/stdrive/v1/api/files/59415e9d-bbcd-4c59-a874-e99f9a86c901</t>
  </si>
  <si>
    <t>https://openapi.megafon.ru/api/sales/chicago/stdrive/v1/api/files/17efa24b-1191-44ca-a990-3ebfbd701b7a</t>
  </si>
  <si>
    <t>https://openapi.megafon.ru/api/sales/chicago/stdrive/v1/api/files/fdd42a5c-19fe-4905-b2bd-1808eab904db</t>
  </si>
  <si>
    <t>https://openapi.megafon.ru/api/sales/chicago/stdrive/v1/api/files/dc9b88c0-4c09-4ef5-88c6-83d4a1790b53</t>
  </si>
  <si>
    <t>KHB_273299070</t>
  </si>
  <si>
    <t xml:space="preserve">Россия, Хабаровский край, Хабаровск г., Суворова ул., д. 25</t>
  </si>
  <si>
    <t>https://openapi.megafon.ru/api/sales/chicago/stdrive/v1/api/files/cf8557a6-cb5a-4c2a-934b-b1c48a4e7a92</t>
  </si>
  <si>
    <t>https://openapi.megafon.ru/api/sales/chicago/stdrive/v1/api/files/bab60ec0-3296-416e-a4a6-b88caa88392a</t>
  </si>
  <si>
    <t>https://openapi.megafon.ru/api/sales/chicago/stdrive/v1/api/files/5638ecd6-836e-4f88-9c72-d552ebf282b0</t>
  </si>
  <si>
    <t>0320000000005914</t>
  </si>
  <si>
    <t xml:space="preserve">Россия , Башкортостан Респ, Кушнаренковский р-н, Тарабердино с, Прогрессовская ул, Дом 35</t>
  </si>
  <si>
    <t>https://openapi.megafon.ru/api/sales/chicago/stdrive/v1/api/files/2bb240cd-9714-4f15-99a1-a54f8fbac506</t>
  </si>
  <si>
    <t>https://openapi.megafon.ru/api/sales/chicago/stdrive/v1/api/files/201524b3-8ed2-4656-b940-c227b5c6f623</t>
  </si>
  <si>
    <t>https://openapi.megafon.ru/api/sales/chicago/stdrive/v1/api/files/5ba48150-7614-4379-add2-0a3bb36cbdc5</t>
  </si>
  <si>
    <t>https://openapi.megafon.ru/api/sales/chicago/stdrive/v1/api/files/844b8f93-d4e9-4b2d-b99e-513f8d6572e8</t>
  </si>
  <si>
    <t xml:space="preserve">6-9391 749156 ООО Лига (Нижний Новгород) ДК_VAN</t>
  </si>
  <si>
    <t xml:space="preserve">Россия , Нижегородская обл, Ковернинский р-н, Ковернино рп, Карла Маркса ул, Здание 24</t>
  </si>
  <si>
    <t>https://openapi.megafon.ru/api/sales/chicago/stdrive/v1/api/files/2376338b-356a-4038-83d6-c83af7a68544</t>
  </si>
  <si>
    <t>https://openapi.megafon.ru/api/sales/chicago/stdrive/v1/api/files/a15b9519-f7fe-4254-88b5-c14eeb16cfe2</t>
  </si>
  <si>
    <t>https://openapi.megafon.ru/api/sales/chicago/stdrive/v1/api/files/3dd532ba-6a99-4a12-a29a-e075c96140f6</t>
  </si>
  <si>
    <t>https://openapi.megafon.ru/api/sales/chicago/stdrive/v1/api/files/1375e265-5d65-48b5-91e1-3b401bb5a612</t>
  </si>
  <si>
    <t>TL0000001805</t>
  </si>
  <si>
    <t xml:space="preserve">301215, Россия, Тульская обл., Щекинский р-н, д. Шевелевка, д. 40а</t>
  </si>
  <si>
    <t>https://openapi.megafon.ru/api/sales/chicago/stdrive/v1/api/files/a5b10d1e-8072-4db7-a82d-506797e1e32e</t>
  </si>
  <si>
    <t>https://openapi.megafon.ru/api/sales/chicago/stdrive/v1/api/files/7cfe2331-fb49-4df0-8fde-d3962f561a46</t>
  </si>
  <si>
    <t>https://openapi.megafon.ru/api/sales/chicago/stdrive/v1/api/files/8d0a22fb-1796-4e36-b2a5-26c44432b73a</t>
  </si>
  <si>
    <t>https://openapi.megafon.ru/api/sales/chicago/stdrive/v1/api/files/d9b8226e-ef2d-4b29-92b5-001ac7b6403a</t>
  </si>
  <si>
    <t xml:space="preserve">0380000000003222 1081507 ИП Гущин А.Ю. (Саратов) ДК_VAN</t>
  </si>
  <si>
    <t xml:space="preserve">413143, Россия, Саратовская обл., Энгельсский р-н, с. Безымянное, ул. Колхозная, д. 2</t>
  </si>
  <si>
    <t>https://openapi.megafon.ru/api/sales/chicago/stdrive/v1/api/files/dba65329-9809-4274-9063-74dc8fe5427a</t>
  </si>
  <si>
    <t>https://openapi.megafon.ru/api/sales/chicago/stdrive/v1/api/files/5563eaca-dc51-4210-8b1c-6c3b1502fa73</t>
  </si>
  <si>
    <t>https://openapi.megafon.ru/api/sales/chicago/stdrive/v1/api/files/cd77344a-2950-4ed5-b112-b56a5422ebe8</t>
  </si>
  <si>
    <t>https://openapi.megafon.ru/api/sales/chicago/stdrive/v1/api/files/91148115-648c-4fd3-8efb-f5ec9b35e7bb</t>
  </si>
  <si>
    <t xml:space="preserve">KBR_ALI_342 981424 ИП Алибекова Х. Ф. КБР</t>
  </si>
  <si>
    <t xml:space="preserve">Россия , Кабардино-Балкарская Респ, Урванский р-н, Нарткала г, Борукаева ул, Дом 85</t>
  </si>
  <si>
    <t>https://openapi.megafon.ru/api/sales/chicago/stdrive/v1/api/files/30ea009e-618a-4414-8c4a-dfd05a611b49</t>
  </si>
  <si>
    <t>https://openapi.megafon.ru/api/sales/chicago/stdrive/v1/api/files/2360f717-498b-4cf6-962e-158386da5e9f</t>
  </si>
  <si>
    <t>https://openapi.megafon.ru/api/sales/chicago/stdrive/v1/api/files/01bf4bc6-183c-4c6a-99ac-bdc2ab7c363a</t>
  </si>
  <si>
    <t>https://openapi.megafon.ru/api/sales/chicago/stdrive/v1/api/files/0ad1c8eb-074a-46e7-a47b-b644fee13272</t>
  </si>
  <si>
    <t xml:space="preserve">169Т00046 773892 Диджитал ООО (1-69-Т)_ДК_VAN</t>
  </si>
  <si>
    <t xml:space="preserve">Россия , Тверская обл, Бежецкий р-н, Бежецк г, Тверская ул, Дом 10</t>
  </si>
  <si>
    <t>https://openapi.megafon.ru/api/sales/chicago/stdrive/v1/api/files/6ce3b735-33e6-4607-8bdd-4b8b569c0b66</t>
  </si>
  <si>
    <t>https://openapi.megafon.ru/api/sales/chicago/stdrive/v1/api/files/59412bb7-2f2a-42da-ba75-abefb2cff615</t>
  </si>
  <si>
    <t>https://openapi.megafon.ru/api/sales/chicago/stdrive/v1/api/files/c859c51f-020b-44f6-876e-5bd71e1a1861</t>
  </si>
  <si>
    <t>https://openapi.megafon.ru/api/sales/chicago/stdrive/v1/api/files/e520602d-3529-41ed-9e42-4fcb8b40e1b0</t>
  </si>
  <si>
    <t>PRIOR_VLG_1010</t>
  </si>
  <si>
    <t>https://openapi.megafon.ru/api/sales/chicago/stdrive/v1/api/files/2287c602-996d-45df-961e-1cc85f835987</t>
  </si>
  <si>
    <t>https://openapi.megafon.ru/api/sales/chicago/stdrive/v1/api/files/0510b988-34f5-4ec7-8b31-175f77a7dd24</t>
  </si>
  <si>
    <t>https://openapi.megafon.ru/api/sales/chicago/stdrive/v1/api/files/46319473-a90b-4f33-8cbd-174634683210</t>
  </si>
  <si>
    <t>https://openapi.megafon.ru/api/sales/chicago/stdrive/v1/api/files/2c8a4e11-72d1-49a0-81cf-ecb90a0b529e</t>
  </si>
  <si>
    <t xml:space="preserve">PRIOR_VLG_776 1117723 ПРИОРИТЕТ ООО (Волгоград)_ДК_VAN</t>
  </si>
  <si>
    <t>https://openapi.megafon.ru/api/sales/chicago/stdrive/v1/api/files/82e88b2b-d876-4587-812b-b6cc570fed8a</t>
  </si>
  <si>
    <t>https://openapi.megafon.ru/api/sales/chicago/stdrive/v1/api/files/2687c49e-7345-4aea-a633-31176829565f</t>
  </si>
  <si>
    <t>https://openapi.megafon.ru/api/sales/chicago/stdrive/v1/api/files/c73eb16a-ef7f-4192-9138-988ac422a6e8</t>
  </si>
  <si>
    <t xml:space="preserve">NSK_0575306 Закумочная</t>
  </si>
  <si>
    <t xml:space="preserve">632382, Россия, Новосибирская обл., Куйбышевский р-н, г. Куйбышев, ул. Володарского, д. 122</t>
  </si>
  <si>
    <t>https://openapi.megafon.ru/api/sales/chicago/stdrive/v1/api/files/1dafaa49-ba6e-4fdc-b712-d349225cded2</t>
  </si>
  <si>
    <t>https://openapi.megafon.ru/api/sales/chicago/stdrive/v1/api/files/dbeaafae-758b-4f0f-aa41-08d265f4ab50</t>
  </si>
  <si>
    <t>https://openapi.megafon.ru/api/sales/chicago/stdrive/v1/api/files/91b1fcee-f97a-4a92-970b-60a418a5fdc4</t>
  </si>
  <si>
    <t>https://openapi.megafon.ru/api/sales/chicago/stdrive/v1/api/files/e378bfe5-0357-4fb5-8f50-8b21961e03f2</t>
  </si>
  <si>
    <t xml:space="preserve">SP_1158687 Ремонт телефонов во дворе</t>
  </si>
  <si>
    <t>https://openapi.megafon.ru/api/sales/chicago/stdrive/v1/api/files/289b9340-a1a1-436b-bf70-7582d378019c</t>
  </si>
  <si>
    <t>https://openapi.megafon.ru/api/sales/chicago/stdrive/v1/api/files/7ecac839-0994-43c3-b912-ce6e367977f2</t>
  </si>
  <si>
    <t>https://openapi.megafon.ru/api/sales/chicago/stdrive/v1/api/files/1dea4eb1-daeb-4c8c-8730-ca40d537ce9a</t>
  </si>
  <si>
    <t xml:space="preserve">0590000000001690 907303 Альфа-Сим, ООО (Омск)_ДК_VAN</t>
  </si>
  <si>
    <t xml:space="preserve">Россия, Омская обл, Омск г, 10 лет Октября ул, д. 92</t>
  </si>
  <si>
    <t>https://openapi.megafon.ru/api/sales/chicago/stdrive/v1/api/files/d0658ae9-3707-4a5d-8c35-7dd821b3f60c</t>
  </si>
  <si>
    <t>https://openapi.megafon.ru/api/sales/chicago/stdrive/v1/api/files/1584f754-1b01-464c-afdf-c3beb7625619</t>
  </si>
  <si>
    <t xml:space="preserve">z011274 Ремонт Телефонов, скупка, продажа</t>
  </si>
  <si>
    <t xml:space="preserve">Россия , Санкт-Петербург г, Большевиков пр-кт, д 9</t>
  </si>
  <si>
    <t>https://openapi.megafon.ru/api/sales/chicago/stdrive/v1/api/files/f7fbc73b-e30b-4f5e-9308-728f4d24b023</t>
  </si>
  <si>
    <t>https://openapi.megafon.ru/api/sales/chicago/stdrive/v1/api/files/7104d99c-bc64-4ed1-b44e-8331e4b16534</t>
  </si>
  <si>
    <t>https://openapi.megafon.ru/api/sales/chicago/stdrive/v1/api/files/062b7697-291d-43c8-a281-98764fe961a9</t>
  </si>
  <si>
    <t xml:space="preserve">0530000000002451 Табак у светофора</t>
  </si>
  <si>
    <t xml:space="preserve">Россия , Ярославская обл, Ярославль г, Тормозное ш, Дом 120</t>
  </si>
  <si>
    <t>https://openapi.megafon.ru/api/sales/chicago/stdrive/v1/api/files/ed350ae1-fd87-4f66-9123-0ec5aca46e98</t>
  </si>
  <si>
    <t>https://openapi.megafon.ru/api/sales/chicago/stdrive/v1/api/files/2012baa4-4b98-45ea-9862-2e5094fe93aa</t>
  </si>
  <si>
    <t>https://openapi.megafon.ru/api/sales/chicago/stdrive/v1/api/files/66e69187-77d3-4ce8-b908-38a3f7c1c557</t>
  </si>
  <si>
    <t>https://openapi.megafon.ru/api/sales/chicago/stdrive/v1/api/files/4a08d316-6f26-44bf-b3d3-c5315c9f6328</t>
  </si>
  <si>
    <t>YAK_0081312</t>
  </si>
  <si>
    <t xml:space="preserve">677014, Россия, Саха /Якутия/ Респ., г. Якутск, ул. Можайского, 13/3, кв./оф. 4</t>
  </si>
  <si>
    <t>https://openapi.megafon.ru/api/sales/chicago/stdrive/v1/api/files/d0b669fd-e354-4af6-a6de-c9ba596908f5</t>
  </si>
  <si>
    <t>https://openapi.megafon.ru/api/sales/chicago/stdrive/v1/api/files/2dbd401a-4c5f-4c87-90b6-1fe0820cfa84</t>
  </si>
  <si>
    <t>https://openapi.megafon.ru/api/sales/chicago/stdrive/v1/api/files/4aa147d0-f775-4745-ae32-579018e26f79</t>
  </si>
  <si>
    <t xml:space="preserve">kmr_0554830 GADGET сервис 42</t>
  </si>
  <si>
    <t xml:space="preserve">Россия, Кемеровская область - Кузбасс обл., Кемерово г., Ленина пр-кт, д. 8</t>
  </si>
  <si>
    <t>https://openapi.megafon.ru/api/sales/chicago/stdrive/v1/api/files/947c7f11-88b5-4a5f-b5df-6adb5895ef7d</t>
  </si>
  <si>
    <t>https://openapi.megafon.ru/api/sales/chicago/stdrive/v1/api/files/92c8c5ba-8dfc-449a-b2b0-9a88bf0d2923</t>
  </si>
  <si>
    <t>https://openapi.megafon.ru/api/sales/chicago/stdrive/v1/api/files/8bfc8021-0789-4540-b9f6-002125ce1b25</t>
  </si>
  <si>
    <t>KRN_0565045</t>
  </si>
  <si>
    <t xml:space="preserve">Россия , Красноярский край, Красноярск г, 26 Бакинских Комиссаров ул, Дом 28А</t>
  </si>
  <si>
    <t>https://openapi.megafon.ru/api/sales/chicago/stdrive/v1/api/files/a270bf6c-b1c4-4220-b2ec-eb52c2407e44</t>
  </si>
  <si>
    <t>https://openapi.megafon.ru/api/sales/chicago/stdrive/v1/api/files/3707782b-54c0-4f9b-b055-8154e43840d0</t>
  </si>
  <si>
    <t>https://openapi.megafon.ru/api/sales/chicago/stdrive/v1/api/files/1a00e825-963b-4206-91ba-6044276e7c46</t>
  </si>
  <si>
    <t>https://openapi.megafon.ru/api/sales/chicago/stdrive/v1/api/files/f34c9bab-9773-4276-96c1-7a92e8e7a9eb</t>
  </si>
  <si>
    <t xml:space="preserve">5490007494 Шаурма</t>
  </si>
  <si>
    <t xml:space="preserve">Россия, Новосибирская обл., Новосибирск г., 40 лет Комсомола ул., д. 53</t>
  </si>
  <si>
    <t>https://openapi.megafon.ru/api/sales/chicago/stdrive/v1/api/files/ab7138db-78e1-458c-8aa5-cc741027cd75</t>
  </si>
  <si>
    <t>https://openapi.megafon.ru/api/sales/chicago/stdrive/v1/api/files/474ebe28-9ef9-47a5-a8b1-59385b5df6d6</t>
  </si>
  <si>
    <t>https://openapi.megafon.ru/api/sales/chicago/stdrive/v1/api/files/3fd5e274-28f4-49fb-8463-b40893fb3f42</t>
  </si>
  <si>
    <t>https://openapi.megafon.ru/api/sales/chicago/stdrive/v1/api/files/30578086-bea4-4037-b85f-85077029a3a7</t>
  </si>
  <si>
    <t xml:space="preserve">0590000000002724 1104419 Дистрибуция_Омская область</t>
  </si>
  <si>
    <t xml:space="preserve">Россия , Омская обл, Омск г, 70 лет Октября ул, Дом 27</t>
  </si>
  <si>
    <t>https://openapi.megafon.ru/api/sales/chicago/stdrive/v1/api/files/2bc06042-f4af-47c1-9d47-39ac1f626f97</t>
  </si>
  <si>
    <t>https://openapi.megafon.ru/api/sales/chicago/stdrive/v1/api/files/854c494b-38fc-4d99-8f6c-cc1d7f6c0217</t>
  </si>
  <si>
    <t>NSK_0575143</t>
  </si>
  <si>
    <t xml:space="preserve">630027 Россия, Новосибирская обл., г. Новосибирск, ул. Макаренко, д. 44</t>
  </si>
  <si>
    <t>https://openapi.megafon.ru/api/sales/chicago/stdrive/v1/api/files/44730509-6f00-4efc-9c70-3cfb9c74c22b</t>
  </si>
  <si>
    <t>https://openapi.megafon.ru/api/sales/chicago/stdrive/v1/api/files/d653c962-3040-400e-a76d-ebf8d92dadaf</t>
  </si>
  <si>
    <t>966727</t>
  </si>
  <si>
    <t xml:space="preserve">Россия, Архангельская обл., Архангельск г., Магистральная ул., д. 42</t>
  </si>
  <si>
    <t>https://openapi.megafon.ru/api/sales/chicago/stdrive/v1/api/files/f1ac8d3b-dbb4-4705-b671-94377580ee96</t>
  </si>
  <si>
    <t>https://openapi.megafon.ru/api/sales/chicago/stdrive/v1/api/files/a38932ca-902b-4624-bf96-8173fb3dd030</t>
  </si>
  <si>
    <t>https://openapi.megafon.ru/api/sales/chicago/stdrive/v1/api/files/ba883af4-bb20-4b10-b3a6-6d2221100734</t>
  </si>
  <si>
    <t>https://openapi.megafon.ru/api/sales/chicago/stdrive/v1/api/files/cd234fbf-4c03-4e7f-93c7-8f8252fcacd9</t>
  </si>
  <si>
    <t xml:space="preserve">DG_00000001587 988190 ООО Диджитал КК_ДК_VAN</t>
  </si>
  <si>
    <t xml:space="preserve">Россия , Краснодарский край, Краснодар г, Ярославская ул, Дом 77</t>
  </si>
  <si>
    <t>https://openapi.megafon.ru/api/sales/chicago/stdrive/v1/api/files/8ba09713-e709-4aef-bebf-437d2dbf958c</t>
  </si>
  <si>
    <t>https://openapi.megafon.ru/api/sales/chicago/stdrive/v1/api/files/d7abdb86-b38f-4d3b-8615-7a3f3010ad5d</t>
  </si>
  <si>
    <t>https://openapi.megafon.ru/api/sales/chicago/stdrive/v1/api/files/542175dd-c4e0-41a3-931b-d59c8e641bdc</t>
  </si>
  <si>
    <t>https://openapi.megafon.ru/api/sales/chicago/stdrive/v1/api/files/217d62b9-0047-4173-9862-333e1cc8685b</t>
  </si>
  <si>
    <t>KRN_0564113</t>
  </si>
  <si>
    <t xml:space="preserve">Россия , Красноярский край, Минусинск г, Спартака ул, Дом 30</t>
  </si>
  <si>
    <t>https://openapi.megafon.ru/api/sales/chicago/stdrive/v1/api/files/cb5fa134-c3bf-4a67-ad7e-f8a2a433c553</t>
  </si>
  <si>
    <t>https://openapi.megafon.ru/api/sales/chicago/stdrive/v1/api/files/a5e7d0c2-db58-4624-ad84-df184ea52e5c</t>
  </si>
  <si>
    <t>https://openapi.megafon.ru/api/sales/chicago/stdrive/v1/api/files/5175fcab-f26e-4e41-b3d0-ef22d66d3624</t>
  </si>
  <si>
    <t>https://openapi.megafon.ru/api/sales/chicago/stdrive/v1/api/files/01a5b1c4-549c-498e-a8d6-4eebe18afedf</t>
  </si>
  <si>
    <t>ЦУФ_КРГ_347</t>
  </si>
  <si>
    <t xml:space="preserve">Россия, Курганская обл., Макушинский р-н, Макушино г., Комсомольская ул., д. 1Б</t>
  </si>
  <si>
    <t>https://openapi.megafon.ru/api/sales/chicago/stdrive/v1/api/files/5adfb148-d49a-4572-be92-681b2cab0d1a</t>
  </si>
  <si>
    <t>https://openapi.megafon.ru/api/sales/chicago/stdrive/v1/api/files/666b2766-0f84-4e03-a8d5-b71afeb162d2</t>
  </si>
  <si>
    <t>https://openapi.megafon.ru/api/sales/chicago/stdrive/v1/api/files/ab80922c-9b21-4da1-bef7-8c4dba5cff65</t>
  </si>
  <si>
    <t>https://openapi.megafon.ru/api/sales/chicago/stdrive/v1/api/files/39f07d65-1da1-487c-8087-e9925f6fcd91</t>
  </si>
  <si>
    <t xml:space="preserve">KHB_013411 Хозмаг Кристина</t>
  </si>
  <si>
    <t xml:space="preserve">Россия, Еврейская Аобл., Смидовичский р-н, Николаевка п., Комсомольская ул., д. 27</t>
  </si>
  <si>
    <t>https://openapi.megafon.ru/api/sales/chicago/stdrive/v1/api/files/eb7c02b1-ba03-4779-a74f-8e0a07772766</t>
  </si>
  <si>
    <t>https://openapi.megafon.ru/api/sales/chicago/stdrive/v1/api/files/548c7cc2-9d66-4ba3-a23a-6204d6ba080e</t>
  </si>
  <si>
    <t>https://openapi.megafon.ru/api/sales/chicago/stdrive/v1/api/files/6ce0039c-78b0-4077-aa6d-9c8df2816af9</t>
  </si>
  <si>
    <t xml:space="preserve">ЦУФ_ТМН_297 Пивоман</t>
  </si>
  <si>
    <t xml:space="preserve">Россия, Тюменская обл., Ишим г., Большая ул., д. 198</t>
  </si>
  <si>
    <t>https://openapi.megafon.ru/api/sales/chicago/stdrive/v1/api/files/aa849a51-b8d7-49e9-b465-7c88a16ffa6d</t>
  </si>
  <si>
    <t>https://openapi.megafon.ru/api/sales/chicago/stdrive/v1/api/files/e563af3e-509f-4057-bbc1-add07f57c302</t>
  </si>
  <si>
    <t>https://openapi.megafon.ru/api/sales/chicago/stdrive/v1/api/files/7544cea2-7238-467a-81bb-19f8dac99702</t>
  </si>
  <si>
    <t>https://openapi.megafon.ru/api/sales/chicago/stdrive/v1/api/files/0b08f9a5-f4ea-490f-b5b4-fd2292bce1b6</t>
  </si>
  <si>
    <t xml:space="preserve">VO_MOBILUX_376 958512 ООО "Диджитал" ВО Ded Smoke</t>
  </si>
  <si>
    <t xml:space="preserve">Россия , Воронежская обл, Воронеж г, Владимира Невского ул, Дом 49</t>
  </si>
  <si>
    <t>https://openapi.megafon.ru/api/sales/chicago/stdrive/v1/api/files/b074fe95-9bcb-4ea0-977c-40886229ee5a</t>
  </si>
  <si>
    <t>https://openapi.megafon.ru/api/sales/chicago/stdrive/v1/api/files/ffb36a00-81ea-4a2d-9e14-087ddfe2f828</t>
  </si>
  <si>
    <t>https://openapi.megafon.ru/api/sales/chicago/stdrive/v1/api/files/c9dc60e1-974c-41eb-abcc-cbbefe52b131</t>
  </si>
  <si>
    <t>https://openapi.megafon.ru/api/sales/chicago/stdrive/v1/api/files/97d65463-80ac-4a95-ace2-417e8cf4c5a4</t>
  </si>
  <si>
    <t>BRB_013684</t>
  </si>
  <si>
    <t xml:space="preserve">679519, Россия, Еврейская Аобл., Биробиджанский р-н, с. Найфельд, ул. Центральная, д. 34</t>
  </si>
  <si>
    <t>https://openapi.megafon.ru/api/sales/chicago/stdrive/v1/api/files/b5f0332c-2ff8-410e-8825-92444c29061a</t>
  </si>
  <si>
    <t>https://openapi.megafon.ru/api/sales/chicago/stdrive/v1/api/files/d2891522-c05b-4086-8d74-fe32cd7b772e</t>
  </si>
  <si>
    <t>https://openapi.megafon.ru/api/sales/chicago/stdrive/v1/api/files/543ae88b-b321-4c9f-90ad-673f808b1412</t>
  </si>
  <si>
    <t>https://openapi.megafon.ru/api/sales/chicago/stdrive/v1/api/files/a8205356-431a-4fb6-aa35-1392dab129b8</t>
  </si>
  <si>
    <t>0450000000001868</t>
  </si>
  <si>
    <t xml:space="preserve">157170, Россия, Костромская обл., Солигаличский р-н, г. Солигалич, ул. Заводская, д. 1В</t>
  </si>
  <si>
    <t>https://openapi.megafon.ru/api/sales/chicago/stdrive/v1/api/files/9469fa98-debe-42eb-8b75-e5b2086771d0</t>
  </si>
  <si>
    <t>https://openapi.megafon.ru/api/sales/chicago/stdrive/v1/api/files/39feec45-a6fc-46ee-b31f-de170bd985d7</t>
  </si>
  <si>
    <t>https://openapi.megafon.ru/api/sales/chicago/stdrive/v1/api/files/dd5adede-ffc6-449d-900f-c699e800a761</t>
  </si>
  <si>
    <t>https://openapi.megafon.ru/api/sales/chicago/stdrive/v1/api/files/aeb074d2-fe6c-4036-ae4e-866ad9902307</t>
  </si>
  <si>
    <t>ASX10616_D</t>
  </si>
  <si>
    <t xml:space="preserve">Россия, Московская обл., Наро-Фоминск г., Шибанкова ул., д. 13</t>
  </si>
  <si>
    <t>https://openapi.megafon.ru/api/sales/chicago/stdrive/v1/api/files/ccd74964-563f-493e-bcf6-30283cfa71c5</t>
  </si>
  <si>
    <t>https://openapi.megafon.ru/api/sales/chicago/stdrive/v1/api/files/67769aed-e0d0-4cd6-b5d6-ae779962c298</t>
  </si>
  <si>
    <t>https://openapi.megafon.ru/api/sales/chicago/stdrive/v1/api/files/7c189ab2-1eda-4499-ae1c-01a26f8d30f8</t>
  </si>
  <si>
    <t>https://openapi.megafon.ru/api/sales/chicago/stdrive/v1/api/files/927dc534-2d32-4538-bc37-439ef7a99e48</t>
  </si>
  <si>
    <t xml:space="preserve">0300000000002350 Застава</t>
  </si>
  <si>
    <t xml:space="preserve">Россия , Оренбургская обл, Оренбург г, Джангильдина ул, Дом 9/4</t>
  </si>
  <si>
    <t>https://openapi.megafon.ru/api/sales/chicago/stdrive/v1/api/files/848df1ac-0990-421e-985b-9283264bd379</t>
  </si>
  <si>
    <t>https://openapi.megafon.ru/api/sales/chicago/stdrive/v1/api/files/325810bb-f81e-4455-8834-8cbdb88632f4</t>
  </si>
  <si>
    <t>https://openapi.megafon.ru/api/sales/chicago/stdrive/v1/api/files/89ef8288-3562-4908-ac05-e07f22afcd80</t>
  </si>
  <si>
    <t>https://openapi.megafon.ru/api/sales/chicago/stdrive/v1/api/files/477f5f99-43e0-49b0-a82a-e43658b06ffc</t>
  </si>
  <si>
    <t xml:space="preserve">0300000000002168 919788 ИП Гущин А.Ю. (Оренбург) ДК_VAN</t>
  </si>
  <si>
    <t xml:space="preserve">462411 Россия, Оренбургская обл., г. Орск, ул. Краматорская д. 25</t>
  </si>
  <si>
    <t>https://openapi.megafon.ru/api/sales/chicago/stdrive/v1/api/files/9b422f87-d763-442f-88ec-aced1b1d1734</t>
  </si>
  <si>
    <t>https://openapi.megafon.ru/api/sales/chicago/stdrive/v1/api/files/cfa1c851-2a66-4616-b8d6-b71dd1f8f515</t>
  </si>
  <si>
    <t>https://openapi.megafon.ru/api/sales/chicago/stdrive/v1/api/files/a094e3cb-b836-4c06-a4b1-04c2805cbe0f</t>
  </si>
  <si>
    <t>https://openapi.megafon.ru/api/sales/chicago/stdrive/v1/api/files/b9a03059-3b31-4138-83c7-92f44344c40a</t>
  </si>
  <si>
    <t xml:space="preserve">PRIO_КК_834 1047828 ООО "Приоритет" КК</t>
  </si>
  <si>
    <t xml:space="preserve">Россия , Краснодарский край, Каневской р-н, Стародеревянковская ст-ца, Запорожская ул, Дом 119</t>
  </si>
  <si>
    <t>https://openapi.megafon.ru/api/sales/chicago/stdrive/v1/api/files/a8facf9b-5e54-45f4-a30b-252a86424005</t>
  </si>
  <si>
    <t>https://openapi.megafon.ru/api/sales/chicago/stdrive/v1/api/files/3513b200-b174-43c1-a051-a4cacbf00178</t>
  </si>
  <si>
    <t>https://openapi.megafon.ru/api/sales/chicago/stdrive/v1/api/files/c88aff0a-3e28-45fc-9614-57d918fb37e2</t>
  </si>
  <si>
    <t>https://openapi.megafon.ru/api/sales/chicago/stdrive/v1/api/files/49f96a00-98b3-444b-b090-394e6b8d9eb1</t>
  </si>
  <si>
    <t xml:space="preserve">0380000000002358 Продукты Ярцев</t>
  </si>
  <si>
    <t xml:space="preserve">Россия , Саратовская обл, Саратовский р-н, Тарханы ст, Дорожная ул, Здание 3А</t>
  </si>
  <si>
    <t>https://openapi.megafon.ru/api/sales/chicago/stdrive/v1/api/files/1c20bb60-973b-4a98-952f-8712a9317997</t>
  </si>
  <si>
    <t>https://openapi.megafon.ru/api/sales/chicago/stdrive/v1/api/files/8abba604-0a47-471b-9286-2bed5c6e7c26</t>
  </si>
  <si>
    <t>https://openapi.megafon.ru/api/sales/chicago/stdrive/v1/api/files/04e69199-61d0-4c55-b0b8-3830a796cdcf</t>
  </si>
  <si>
    <t>https://openapi.megafon.ru/api/sales/chicago/stdrive/v1/api/files/052d9edb-63e1-4da6-9772-2636ff7f4179</t>
  </si>
  <si>
    <t xml:space="preserve">0360000000006336 1104690 ИП Гущин А.Ю. (Казань) ДК_VAN</t>
  </si>
  <si>
    <t xml:space="preserve">Россия , Татарстан Респ, Альметьевский р-н, Альметьевск г, Строителей пр-кт, Дом 20</t>
  </si>
  <si>
    <t>https://openapi.megafon.ru/api/sales/chicago/stdrive/v1/api/files/9fed8ccc-e4cc-4173-8ec1-6d981c901a0c</t>
  </si>
  <si>
    <t>https://openapi.megafon.ru/api/sales/chicago/stdrive/v1/api/files/bcf0880c-5a86-4077-b257-b72de2c4a28e</t>
  </si>
  <si>
    <t>https://openapi.megafon.ru/api/sales/chicago/stdrive/v1/api/files/5ab2ab21-4f19-41cd-9b43-7deae2c4380f</t>
  </si>
  <si>
    <t>https://openapi.megafon.ru/api/sales/chicago/stdrive/v1/api/files/7ed1fea9-bb17-4080-b74f-de5a47014ad2</t>
  </si>
  <si>
    <t xml:space="preserve">0280000000001378 1092954 ИП Гущин А.Ю. (Астрахань) ДК_VAN</t>
  </si>
  <si>
    <t xml:space="preserve">Россия, Астраханская обл., Ахтубинский р-н, Капустин Яр с., Кирова ул., д. 1</t>
  </si>
  <si>
    <t>https://openapi.megafon.ru/api/sales/chicago/stdrive/v1/api/files/b3fde50c-abca-4e2c-b609-50de954b440c</t>
  </si>
  <si>
    <t>https://openapi.megafon.ru/api/sales/chicago/stdrive/v1/api/files/5dff8771-56f9-4ba9-8784-477206ecef8b</t>
  </si>
  <si>
    <t>https://openapi.megafon.ru/api/sales/chicago/stdrive/v1/api/files/5b05c0d9-675c-4172-85eb-0a60f4dd2b1b</t>
  </si>
  <si>
    <t>https://openapi.megafon.ru/api/sales/chicago/stdrive/v1/api/files/23c872ae-87ac-4cd4-afe2-a59ebd6686cf</t>
  </si>
  <si>
    <t xml:space="preserve">37193 Продукты</t>
  </si>
  <si>
    <t xml:space="preserve">Россия , Ивановская обл, Кинешма г, Гагарина ул, Дом 4а</t>
  </si>
  <si>
    <t>https://openapi.megafon.ru/api/sales/chicago/stdrive/v1/api/files/d2e4d6e3-28ae-4e50-aa22-00ea42528aff</t>
  </si>
  <si>
    <t>https://openapi.megafon.ru/api/sales/chicago/stdrive/v1/api/files/fb160ae1-de05-4a41-b3ad-983163b7ead7</t>
  </si>
  <si>
    <t>https://openapi.megafon.ru/api/sales/chicago/stdrive/v1/api/files/72c6d7e6-60ca-42f7-b07c-b69b801862c9</t>
  </si>
  <si>
    <t>https://openapi.megafon.ru/api/sales/chicago/stdrive/v1/api/files/d1bde44b-1c5e-4491-bdf5-1b789a2be29e</t>
  </si>
  <si>
    <t xml:space="preserve">KHB_013674 Лимузин</t>
  </si>
  <si>
    <t xml:space="preserve">680020, Россия, Хабаровский край, г. Хабаровск, ул. Ленина, 50, кв./оф. 3</t>
  </si>
  <si>
    <t>https://openapi.megafon.ru/api/sales/chicago/stdrive/v1/api/files/7c69a821-7688-4e0f-96b8-7202ea400afb</t>
  </si>
  <si>
    <t>https://openapi.megafon.ru/api/sales/chicago/stdrive/v1/api/files/c03c444f-a01d-46d5-8a21-af353b5a1302</t>
  </si>
  <si>
    <t>https://openapi.megafon.ru/api/sales/chicago/stdrive/v1/api/files/607bf661-0cec-4e15-9f00-1dd18d971b64</t>
  </si>
  <si>
    <t>https://openapi.megafon.ru/api/sales/chicago/stdrive/v1/api/files/1ad6a45c-5ede-420e-add4-4170d049b9ee</t>
  </si>
  <si>
    <t xml:space="preserve">ЦУФ_НН_497 Магазин Народный</t>
  </si>
  <si>
    <t xml:space="preserve">607830 Россия, Нижегородская обл., Лукояновский р-н, рп. им. Степана Разина, ул. Ленина д. 13</t>
  </si>
  <si>
    <t>https://openapi.megafon.ru/api/sales/chicago/stdrive/v1/api/files/38d3586b-458a-4134-935c-179b881f9a72</t>
  </si>
  <si>
    <t>https://openapi.megafon.ru/api/sales/chicago/stdrive/v1/api/files/2631d483-e04a-4d25-90a9-827b74053ffa</t>
  </si>
  <si>
    <t>https://openapi.megafon.ru/api/sales/chicago/stdrive/v1/api/files/a783cd99-ae67-488a-baac-c9261281c1b3</t>
  </si>
  <si>
    <t>https://openapi.megafon.ru/api/sales/chicago/stdrive/v1/api/files/b2fb48f8-e619-42f3-8332-70cc78c41095</t>
  </si>
  <si>
    <t xml:space="preserve">ЦУФ_ЕКБ-860 КомЛайн</t>
  </si>
  <si>
    <t xml:space="preserve">Россия, Свердловская обл., Каменск-Уральский г., Комсомольский б-р, д. 38</t>
  </si>
  <si>
    <t>https://openapi.megafon.ru/api/sales/chicago/stdrive/v1/api/files/a4ec499f-84df-4cea-a3f3-1a67e0f82f32</t>
  </si>
  <si>
    <t>https://openapi.megafon.ru/api/sales/chicago/stdrive/v1/api/files/0d19247e-81e3-40ce-8d21-6722fc39b221</t>
  </si>
  <si>
    <t>https://openapi.megafon.ru/api/sales/chicago/stdrive/v1/api/files/eed982ce-53dc-4b29-91f7-914eb55e705c</t>
  </si>
  <si>
    <t>https://openapi.megafon.ru/api/sales/chicago/stdrive/v1/api/files/6aa50572-cf09-42cd-acca-ed2ecffeb452</t>
  </si>
  <si>
    <t xml:space="preserve">0520000000005001 Олег ремонт</t>
  </si>
  <si>
    <t xml:space="preserve">Россия, Тверская обл., Торжок г., Дзержинского ул., д. 57</t>
  </si>
  <si>
    <t>https://openapi.megafon.ru/api/sales/chicago/stdrive/v1/api/files/6093d591-cc35-48ab-9741-d2ed9dc928f9</t>
  </si>
  <si>
    <t>https://openapi.megafon.ru/api/sales/chicago/stdrive/v1/api/files/f500cbac-2718-42e1-b607-e2c43480784d</t>
  </si>
  <si>
    <t>https://openapi.megafon.ru/api/sales/chicago/stdrive/v1/api/files/17cc04e6-50e8-4332-9f62-472d818e3038</t>
  </si>
  <si>
    <t>https://openapi.megafon.ru/api/sales/chicago/stdrive/v1/api/files/8e545e7d-9b06-4414-b564-c5b0822460c4</t>
  </si>
  <si>
    <t xml:space="preserve">М904601 1110254 ООО "СиМП Телеком" (ФЖ)</t>
  </si>
  <si>
    <t xml:space="preserve">Россия , Московская обл, Раменское г, Ильинский рп, Праволинейная ул, Дом 26/3</t>
  </si>
  <si>
    <t>https://openapi.megafon.ru/api/sales/chicago/stdrive/v1/api/files/42cc0f92-45cf-4366-add3-63c7b7a1f371</t>
  </si>
  <si>
    <t>https://openapi.megafon.ru/api/sales/chicago/stdrive/v1/api/files/719c5b45-1519-4237-ba36-88fb562d884d</t>
  </si>
  <si>
    <t>https://openapi.megafon.ru/api/sales/chicago/stdrive/v1/api/files/ef782bee-db55-41c7-9d62-cfe452602efe</t>
  </si>
  <si>
    <t>BRL_TPR220000136</t>
  </si>
  <si>
    <t xml:space="preserve">Россия , Алтайский край, Барнаул г, Павловский тракт, Дом 86</t>
  </si>
  <si>
    <t>https://openapi.megafon.ru/api/sales/chicago/stdrive/v1/api/files/d9b4e592-9f64-4eb1-89c7-634f4c348777</t>
  </si>
  <si>
    <t>https://openapi.megafon.ru/api/sales/chicago/stdrive/v1/api/files/85cead91-60db-4c31-bfe8-49b19f2339e5</t>
  </si>
  <si>
    <t>https://openapi.megafon.ru/api/sales/chicago/stdrive/v1/api/files/6567019e-04f5-4ccd-a0c8-72ff73c20981</t>
  </si>
  <si>
    <t>OMS_2423</t>
  </si>
  <si>
    <t xml:space="preserve">Россия, Омская обл., Омск г., Космический пр-кт, д. 17Б</t>
  </si>
  <si>
    <t>https://openapi.megafon.ru/api/sales/chicago/stdrive/v1/api/files/1b5dccfa-562e-4148-9ea1-a681c8865c72</t>
  </si>
  <si>
    <t>https://openapi.megafon.ru/api/sales/chicago/stdrive/v1/api/files/7196aceb-1576-4e29-a796-a728ce344c35</t>
  </si>
  <si>
    <t>https://openapi.megafon.ru/api/sales/chicago/stdrive/v1/api/files/68a0e8aa-55f9-42d6-8d00-71a2eb227df8</t>
  </si>
  <si>
    <t>https://openapi.megafon.ru/api/sales/chicago/stdrive/v1/api/files/55df1e72-74e9-44f6-95fb-61b4c3082151</t>
  </si>
  <si>
    <t xml:space="preserve">KZL_0789 Павильон Буянныг</t>
  </si>
  <si>
    <t xml:space="preserve">667010, Россия, Тыва Респ., г. Кызыл, ул. Островная, 20</t>
  </si>
  <si>
    <t>https://openapi.megafon.ru/api/sales/chicago/stdrive/v1/api/files/3747362f-6e6a-4363-8feb-9d4d6376389e</t>
  </si>
  <si>
    <t>https://openapi.megafon.ru/api/sales/chicago/stdrive/v1/api/files/353ac8e9-ad1e-4a11-86ff-86584b5a924c</t>
  </si>
  <si>
    <t>https://openapi.megafon.ru/api/sales/chicago/stdrive/v1/api/files/69089a58-1511-420a-b589-fcd68f9aa20d</t>
  </si>
  <si>
    <t>https://openapi.megafon.ru/api/sales/chicago/stdrive/v1/api/files/94cff333-4648-4cf1-9a4f-6510ce41e098</t>
  </si>
  <si>
    <t xml:space="preserve">0300000000004203 Магазин,,Северный "</t>
  </si>
  <si>
    <t xml:space="preserve">462271 Россия, Оренбургская обл., г. Медногорск, ул. Ключевая д. 94</t>
  </si>
  <si>
    <t>https://openapi.megafon.ru/api/sales/chicago/stdrive/v1/api/files/f08cc91d-7f61-4d8d-870a-b76648c21978</t>
  </si>
  <si>
    <t>https://openapi.megafon.ru/api/sales/chicago/stdrive/v1/api/files/4e0e9d25-881d-460c-b6b7-e6736e84f24c</t>
  </si>
  <si>
    <t>https://openapi.megafon.ru/api/sales/chicago/stdrive/v1/api/files/bd6818c0-a306-45b8-89a7-88b9794ccf31</t>
  </si>
  <si>
    <t>https://openapi.megafon.ru/api/sales/chicago/stdrive/v1/api/files/995fdb34-8a4e-4012-a894-b8b798b76c0a</t>
  </si>
  <si>
    <t>ЦУФ_ЧЛБ_1196</t>
  </si>
  <si>
    <t xml:space="preserve">Россия, Челябинская обл., г. Челябинск, ул. Победы, 111</t>
  </si>
  <si>
    <t>https://openapi.megafon.ru/api/sales/chicago/stdrive/v1/api/files/b672dcd7-0367-418f-8dfb-c623934d68c1</t>
  </si>
  <si>
    <t>https://openapi.megafon.ru/api/sales/chicago/stdrive/v1/api/files/32578fa1-8654-4375-8e47-424c8d89cae5</t>
  </si>
  <si>
    <t>https://openapi.megafon.ru/api/sales/chicago/stdrive/v1/api/files/e3237f80-0c68-43ce-b67b-4e14701ed6fa</t>
  </si>
  <si>
    <t xml:space="preserve">0490000000001789 1086758 ООО Диджитал(Карелия)_ДК_VAN</t>
  </si>
  <si>
    <t>https://openapi.megafon.ru/api/sales/chicago/stdrive/v1/api/files/3e949dc6-e805-4505-8cb6-b41a2a0f0e04</t>
  </si>
  <si>
    <t>https://openapi.megafon.ru/api/sales/chicago/stdrive/v1/api/files/c8111980-7e4c-4a23-affd-f859f27ddc83</t>
  </si>
  <si>
    <t>https://openapi.megafon.ru/api/sales/chicago/stdrive/v1/api/files/c09efdb2-e47c-4a59-96a1-d54d88e0be39</t>
  </si>
  <si>
    <t xml:space="preserve">z011334 1088259 СЕРВИС ЛИНК ООО ДК_VAN</t>
  </si>
  <si>
    <t xml:space="preserve">Россия , Ленинградская обл, Киришский р-н, Будогощь гп, Кооперативная ул, Дом 3</t>
  </si>
  <si>
    <t>https://openapi.megafon.ru/api/sales/chicago/stdrive/v1/api/files/e878abe4-1609-47e6-b218-1096b836c64e</t>
  </si>
  <si>
    <t>https://openapi.megafon.ru/api/sales/chicago/stdrive/v1/api/files/bb6d7c99-60e6-460f-9b17-5b1f522d6995</t>
  </si>
  <si>
    <t>https://openapi.megafon.ru/api/sales/chicago/stdrive/v1/api/files/a634588d-0006-4816-ad49-66edfd1a40b6</t>
  </si>
  <si>
    <t>https://openapi.megafon.ru/api/sales/chicago/stdrive/v1/api/files/b3f49154-a029-4214-90f6-d82cba744d0f</t>
  </si>
  <si>
    <t>kmt_0050320</t>
  </si>
  <si>
    <t xml:space="preserve">683013, Россия, Камчатский край, г. Петропавловск-Камчатский, ул. Пономарева, 27, кв./оф. 2</t>
  </si>
  <si>
    <t>https://openapi.megafon.ru/api/sales/chicago/stdrive/v1/api/files/7a226faa-5561-49f3-bfb6-c4cf3aee75cb</t>
  </si>
  <si>
    <t>https://openapi.megafon.ru/api/sales/chicago/stdrive/v1/api/files/414cb538-5d1a-4947-8d4b-407baf16dd62</t>
  </si>
  <si>
    <t>https://openapi.megafon.ru/api/sales/chicago/stdrive/v1/api/files/209076a7-91a2-43c5-9556-93cda0a42940</t>
  </si>
  <si>
    <t>https://openapi.megafon.ru/api/sales/chicago/stdrive/v1/api/files/425ca3b6-a8ec-4509-9f1e-a138b98ac921</t>
  </si>
  <si>
    <t>KHB_014155</t>
  </si>
  <si>
    <t xml:space="preserve">Россия, Хабаровский край, Хабаровск г., Вологодская ул., д. 47</t>
  </si>
  <si>
    <t>https://openapi.megafon.ru/api/sales/chicago/stdrive/v1/api/files/d9b8438f-3ec6-4889-b33d-91c8a445436b</t>
  </si>
  <si>
    <t>https://openapi.megafon.ru/api/sales/chicago/stdrive/v1/api/files/7f9ed280-b8ad-4024-976e-e3bdde7dec1c</t>
  </si>
  <si>
    <t>https://openapi.megafon.ru/api/sales/chicago/stdrive/v1/api/files/d0646f36-85be-4ccc-a27a-7dbf947f4434</t>
  </si>
  <si>
    <t>https://openapi.megafon.ru/api/sales/chicago/stdrive/v1/api/files/4b540c3c-904a-45a3-a8e8-b2f5a50c5de7</t>
  </si>
  <si>
    <t>kmr_0555013</t>
  </si>
  <si>
    <t xml:space="preserve">Россия, Кемеровская область - Кузбасс обл., Прокопьевск г., Ленина пр-кт, д. 11</t>
  </si>
  <si>
    <t>https://openapi.megafon.ru/api/sales/chicago/stdrive/v1/api/files/f722dd4d-b85d-4e93-ade3-c22c5c5597d4</t>
  </si>
  <si>
    <t>https://openapi.megafon.ru/api/sales/chicago/stdrive/v1/api/files/caf16215-dc8f-4562-8e34-7af49abef5e1</t>
  </si>
  <si>
    <t>https://openapi.megafon.ru/api/sales/chicago/stdrive/v1/api/files/1e2ed158-9222-49b7-82ff-ae4a68fb483c</t>
  </si>
  <si>
    <t>https://openapi.megafon.ru/api/sales/chicago/stdrive/v1/api/files/9c477054-afb2-429e-bd18-39d7d55c2cdd</t>
  </si>
  <si>
    <t xml:space="preserve">151177 Бытовая Химия Фея</t>
  </si>
  <si>
    <t xml:space="preserve">Россия , Ивановская обл, Иваново г, Суворова ул, Дом 42</t>
  </si>
  <si>
    <t>https://openapi.megafon.ru/api/sales/chicago/stdrive/v1/api/files/20204d1e-7e90-49a3-aa76-80368079c5eb</t>
  </si>
  <si>
    <t>https://openapi.megafon.ru/api/sales/chicago/stdrive/v1/api/files/cafd7258-ef30-4cf7-99b0-0c921836c154</t>
  </si>
  <si>
    <t>https://openapi.megafon.ru/api/sales/chicago/stdrive/v1/api/files/e114a3ea-ed40-4b75-b4c7-12797b585698</t>
  </si>
  <si>
    <t>https://openapi.megafon.ru/api/sales/chicago/stdrive/v1/api/files/44430793-ca18-41c4-bc8d-8851a6fa9b18</t>
  </si>
  <si>
    <t>ЦУФ_ОРЛ_128</t>
  </si>
  <si>
    <t xml:space="preserve">Россия, Орловская обл., Орёл г., 4-я Курская ул., д. 2</t>
  </si>
  <si>
    <t>https://openapi.megafon.ru/api/sales/chicago/stdrive/v1/api/files/49fe955e-f00c-4aae-81b4-58b3cc7f2bb0</t>
  </si>
  <si>
    <t>https://openapi.megafon.ru/api/sales/chicago/stdrive/v1/api/files/dfef8f17-1cbe-4183-a964-fe799c0ce2b8</t>
  </si>
  <si>
    <t>https://openapi.megafon.ru/api/sales/chicago/stdrive/v1/api/files/23db9a78-0059-4aa2-9ba7-6833f82e2adb</t>
  </si>
  <si>
    <t>https://openapi.megafon.ru/api/sales/chicago/stdrive/v1/api/files/05d66792-67da-4e80-900c-4aa682760ed1</t>
  </si>
  <si>
    <t xml:space="preserve">FLG1938_D Авокадо</t>
  </si>
  <si>
    <t xml:space="preserve">141336, Россия, Московская обл., Сергиев Посад г., п. Реммаш, ул. Спортивная, д. 3а</t>
  </si>
  <si>
    <t>https://openapi.megafon.ru/api/sales/chicago/stdrive/v1/api/files/fc669f85-8290-442f-a6af-c216e8168675</t>
  </si>
  <si>
    <t>https://openapi.megafon.ru/api/sales/chicago/stdrive/v1/api/files/a506130b-26aa-46ac-961b-16080ba16c96</t>
  </si>
  <si>
    <t>https://openapi.megafon.ru/api/sales/chicago/stdrive/v1/api/files/fba846c4-17cb-4002-9c62-bc46a9f78833</t>
  </si>
  <si>
    <t>https://openapi.megafon.ru/api/sales/chicago/stdrive/v1/api/files/3b4eda59-a544-40d4-b156-f05aa3be6daa</t>
  </si>
  <si>
    <t>ЦУФ_ЕКБ-996</t>
  </si>
  <si>
    <t xml:space="preserve">624465 Россия, Свердловская обл., г Краснотурьинск, п Рудничный, ул Чкалова , д. 17</t>
  </si>
  <si>
    <t>https://openapi.megafon.ru/api/sales/chicago/stdrive/v1/api/files/60ea22dc-daf2-44cb-8443-b86f8b6729c6</t>
  </si>
  <si>
    <t>https://openapi.megafon.ru/api/sales/chicago/stdrive/v1/api/files/44b5a5c1-aa81-4910-b0fc-9322e852a191</t>
  </si>
  <si>
    <t>https://openapi.megafon.ru/api/sales/chicago/stdrive/v1/api/files/272b8cf5-52f2-4339-99b4-d656ad69766f</t>
  </si>
  <si>
    <t>https://openapi.megafon.ru/api/sales/chicago/stdrive/v1/api/files/179afb09-af1b-4b1e-bdfc-c702d3c33d05</t>
  </si>
  <si>
    <t>047000619_Н</t>
  </si>
  <si>
    <t xml:space="preserve">174511, Россия, Новгородская обл., Пестовский р-н, г. Пестово, ул. Московская, д. 32б</t>
  </si>
  <si>
    <t>https://openapi.megafon.ru/api/sales/chicago/stdrive/v1/api/files/b06bb74d-0fdf-4e69-88e3-63784552344b</t>
  </si>
  <si>
    <t>https://openapi.megafon.ru/api/sales/chicago/stdrive/v1/api/files/b7ea3f66-feb8-4176-9819-bc90aeb3093a</t>
  </si>
  <si>
    <t>https://openapi.megafon.ru/api/sales/chicago/stdrive/v1/api/files/63ce8a70-993d-4081-8d67-0c8e087d587f</t>
  </si>
  <si>
    <t>https://openapi.megafon.ru/api/sales/chicago/stdrive/v1/api/files/0bea950c-ba2b-4230-8ac0-dd35b1eb83ed</t>
  </si>
  <si>
    <t xml:space="preserve">0390000000001986 1094446 ООО "ГС" (Ульяновск) ДК_VAN</t>
  </si>
  <si>
    <t xml:space="preserve">164170, Россия, Архангельская обл., г. Мирный, ул. Рабочая, 21</t>
  </si>
  <si>
    <t>https://openapi.megafon.ru/api/sales/chicago/stdrive/v1/api/files/15c2636e-02e1-44f1-b6d9-dc735acb82a1</t>
  </si>
  <si>
    <t>https://openapi.megafon.ru/api/sales/chicago/stdrive/v1/api/files/b05c534b-6dfc-4c48-b29a-25808dd8d010</t>
  </si>
  <si>
    <t>https://openapi.megafon.ru/api/sales/chicago/stdrive/v1/api/files/3621e559-4a12-4629-9c5d-75868d5c0f17</t>
  </si>
  <si>
    <t>https://openapi.megafon.ru/api/sales/chicago/stdrive/v1/api/files/fcb0637b-8a1f-4da9-a6a6-9f4a83859088</t>
  </si>
  <si>
    <t xml:space="preserve">0300000000004333 Олеот</t>
  </si>
  <si>
    <t>https://openapi.megafon.ru/api/sales/chicago/stdrive/v1/api/files/97c66d34-3a4c-40e7-80fa-bc2b9accbc2c</t>
  </si>
  <si>
    <t>https://openapi.megafon.ru/api/sales/chicago/stdrive/v1/api/files/531869a3-7424-43e5-9474-a82ef799dd5b</t>
  </si>
  <si>
    <t>https://openapi.megafon.ru/api/sales/chicago/stdrive/v1/api/files/be3fc275-929c-405a-a563-cd7e60b3fc9b</t>
  </si>
  <si>
    <t>https://openapi.megafon.ru/api/sales/chicago/stdrive/v1/api/files/529ac42d-fd8f-4475-a8bc-53d26367e2fd</t>
  </si>
  <si>
    <t xml:space="preserve">ASX9341_D 1102164 Приоритет ООО ФЖ(вход в пятёрочка ремонт )</t>
  </si>
  <si>
    <t xml:space="preserve">Россия , Москва г, Маршала Василевского ул, Дом 17</t>
  </si>
  <si>
    <t>https://openapi.megafon.ru/api/sales/chicago/stdrive/v1/api/files/b99638be-4f55-4543-951f-6ff301c7d346</t>
  </si>
  <si>
    <t>https://openapi.megafon.ru/api/sales/chicago/stdrive/v1/api/files/8e503964-fb6b-42db-bd0f-131d2cdc70d8</t>
  </si>
  <si>
    <t>https://openapi.megafon.ru/api/sales/chicago/stdrive/v1/api/files/79776723-27bd-4ad7-a279-13414802d60b</t>
  </si>
  <si>
    <t>https://openapi.megafon.ru/api/sales/chicago/stdrive/v1/api/files/d70368d6-657b-4b7b-abcd-30599d2e7c86</t>
  </si>
  <si>
    <t xml:space="preserve">ЦУФ_ТМН_298 Хмельной бочонок</t>
  </si>
  <si>
    <t>https://openapi.megafon.ru/api/sales/chicago/stdrive/v1/api/files/abfe71e1-a8f5-4d8c-8155-b0d3e478740e</t>
  </si>
  <si>
    <t>https://openapi.megafon.ru/api/sales/chicago/stdrive/v1/api/files/1ef985c4-3a95-4d4d-ab0e-39bdebb3e5fd</t>
  </si>
  <si>
    <t>https://openapi.megafon.ru/api/sales/chicago/stdrive/v1/api/files/048f2527-ab8d-4b5a-bf20-fd5a57cc5309</t>
  </si>
  <si>
    <t>https://openapi.megafon.ru/api/sales/chicago/stdrive/v1/api/files/7bc4c4c7-22b4-4741-b635-d20291e61a2d</t>
  </si>
  <si>
    <t xml:space="preserve">202661_VL 919360 ИП Гущин А.Ю. (Саратов) ДК_VAN</t>
  </si>
  <si>
    <t xml:space="preserve">Россия , Саратовская обл, Балаково г, Пролетарская ул, Дом 50/3</t>
  </si>
  <si>
    <t>https://openapi.megafon.ru/api/sales/chicago/stdrive/v1/api/files/da3d78c6-97f8-4f0d-a972-1a21bdf3dee8</t>
  </si>
  <si>
    <t>https://openapi.megafon.ru/api/sales/chicago/stdrive/v1/api/files/fe11d393-a630-4217-9591-fb5e84eaa0e7</t>
  </si>
  <si>
    <t>https://openapi.megafon.ru/api/sales/chicago/stdrive/v1/api/files/125cf552-c0d9-4f0e-b3e3-299763d53f3a</t>
  </si>
  <si>
    <t xml:space="preserve">0750000000001283 992482 ИП Гущин Алексей Юрьевич (Владимир) ДК_VAN</t>
  </si>
  <si>
    <t xml:space="preserve">601530, Россия, Владимирская обл., Гусь-Хрустальный р-н, п. Анопино, ул. Зеленая, д. 18а</t>
  </si>
  <si>
    <t>https://openapi.megafon.ru/api/sales/chicago/stdrive/v1/api/files/b9b20f64-388f-4157-b056-1759bdb3ef07</t>
  </si>
  <si>
    <t>https://openapi.megafon.ru/api/sales/chicago/stdrive/v1/api/files/7062e063-fa0e-48f0-b025-bdfc89528749</t>
  </si>
  <si>
    <t>https://openapi.megafon.ru/api/sales/chicago/stdrive/v1/api/files/e61763ef-1813-42f4-987f-6ff90e299e08</t>
  </si>
  <si>
    <t>https://openapi.megafon.ru/api/sales/chicago/stdrive/v1/api/files/a96de336-711a-4da4-beaf-8cb48ef2a386</t>
  </si>
  <si>
    <t>kmr_0554864</t>
  </si>
  <si>
    <t xml:space="preserve">Россия, Кемеровская область - Кузбасс обл., Новокузнецк г., Центральный р-н, Транспортная ул., д. 47</t>
  </si>
  <si>
    <t>https://openapi.megafon.ru/api/sales/chicago/stdrive/v1/api/files/35df24bb-c225-4ece-b014-4873f0b8aa62</t>
  </si>
  <si>
    <t>https://openapi.megafon.ru/api/sales/chicago/stdrive/v1/api/files/f6b96856-5681-4524-8892-525fdbdc31b3</t>
  </si>
  <si>
    <t>https://openapi.megafon.ru/api/sales/chicago/stdrive/v1/api/files/04f67522-95d6-44db-8a46-004da5f84d75</t>
  </si>
  <si>
    <t>https://openapi.megafon.ru/api/sales/chicago/stdrive/v1/api/files/f65f53c1-ab49-4c23-9339-5ecfc98f9993</t>
  </si>
  <si>
    <t xml:space="preserve">0690000000003304 Ладья</t>
  </si>
  <si>
    <t xml:space="preserve">Россия, Тюменская обл., Юргинский р-н, Лесное с., Первомайская ул., д. 51</t>
  </si>
  <si>
    <t>https://openapi.megafon.ru/api/sales/chicago/stdrive/v1/api/files/b8d8320a-d0e1-48c3-b0a6-add94d589e6a</t>
  </si>
  <si>
    <t>https://openapi.megafon.ru/api/sales/chicago/stdrive/v1/api/files/7235b28f-1f60-4d1e-a265-60733180a988</t>
  </si>
  <si>
    <t>https://openapi.megafon.ru/api/sales/chicago/stdrive/v1/api/files/f0392df2-9ccb-4456-a122-29ee466ea0a8</t>
  </si>
  <si>
    <t>https://openapi.megafon.ru/api/sales/chicago/stdrive/v1/api/files/722e3807-bb34-447d-b9e1-c32cd7cb53c2</t>
  </si>
  <si>
    <t xml:space="preserve">ЦУФ_КРГ_319 "Островок"</t>
  </si>
  <si>
    <t xml:space="preserve">641005, Россия, Курганская обл., Щучанский р-н, п. Курорт Озеро, ул. Санаторная, д. 27</t>
  </si>
  <si>
    <t>https://openapi.megafon.ru/api/sales/chicago/stdrive/v1/api/files/ecfa4561-6303-4d27-b891-fa912c07b45e</t>
  </si>
  <si>
    <t>https://openapi.megafon.ru/api/sales/chicago/stdrive/v1/api/files/fa03182a-e217-42ca-a0bb-d7c5cb209dbd</t>
  </si>
  <si>
    <t>https://openapi.megafon.ru/api/sales/chicago/stdrive/v1/api/files/4a62a73b-2f0f-4992-bdd4-d0216274e46a</t>
  </si>
  <si>
    <t>https://openapi.megafon.ru/api/sales/chicago/stdrive/v1/api/files/7fc79c4b-1371-491a-a9c0-f678d0811988</t>
  </si>
  <si>
    <t xml:space="preserve">Б0034744 Авокадо</t>
  </si>
  <si>
    <t xml:space="preserve">140620, Россия, Московская обл., г. Зарайск, д. Ерново, ул. Садовая, стр. 89</t>
  </si>
  <si>
    <t>https://openapi.megafon.ru/api/sales/chicago/stdrive/v1/api/files/7e1aa38f-6966-4fec-b026-b0bcc32f0329</t>
  </si>
  <si>
    <t>https://openapi.megafon.ru/api/sales/chicago/stdrive/v1/api/files/3373cdb1-08ef-4185-b950-11166a1fd428</t>
  </si>
  <si>
    <t>https://openapi.megafon.ru/api/sales/chicago/stdrive/v1/api/files/1eaecc9f-c221-444e-9a4e-3a6f28cfa0e9</t>
  </si>
  <si>
    <t>https://openapi.megafon.ru/api/sales/chicago/stdrive/v1/api/files/b53ced0a-2c2a-4f9a-8800-eda2cc3f7c2a</t>
  </si>
  <si>
    <t xml:space="preserve">PSK_11111186 1091969 Диджитал ООО (Псков)_ДК_VAN_</t>
  </si>
  <si>
    <t xml:space="preserve">Россия , Псковская обл, Псковский р-н, Середка с, Ленинская ул, Дом 25</t>
  </si>
  <si>
    <t>https://openapi.megafon.ru/api/sales/chicago/stdrive/v1/api/files/e2318df5-06a9-4d9f-9113-f8b51c3d45c6</t>
  </si>
  <si>
    <t>https://openapi.megafon.ru/api/sales/chicago/stdrive/v1/api/files/5319e9ff-d91e-4ad5-a93f-2c950c1b07f6</t>
  </si>
  <si>
    <t>https://openapi.megafon.ru/api/sales/chicago/stdrive/v1/api/files/ec982e41-4275-44a3-afe4-83461cf42bfd</t>
  </si>
  <si>
    <t>https://openapi.megafon.ru/api/sales/chicago/stdrive/v1/api/files/4c5cae1b-64cb-427c-9d82-9a8dfc214d61</t>
  </si>
  <si>
    <t xml:space="preserve">z011046 1088209 мобильные акссесуары</t>
  </si>
  <si>
    <t>https://openapi.megafon.ru/api/sales/chicago/stdrive/v1/api/files/0ce8b0b3-de5e-4dac-a942-f3c2c7a45231</t>
  </si>
  <si>
    <t>https://openapi.megafon.ru/api/sales/chicago/stdrive/v1/api/files/bb213a27-e8e4-4d4a-b74c-76f6332050dd</t>
  </si>
  <si>
    <t xml:space="preserve">ЦУФ_БЕЛ_274 Август</t>
  </si>
  <si>
    <t xml:space="preserve">Россия, Белгородская обл., Новооскольский р-н, Новый Оскол г., Ленина ул., д. 72</t>
  </si>
  <si>
    <t>https://openapi.megafon.ru/api/sales/chicago/stdrive/v1/api/files/f8d16f4b-7d6f-4d18-8e4d-37190ae53cef</t>
  </si>
  <si>
    <t>https://openapi.megafon.ru/api/sales/chicago/stdrive/v1/api/files/b8bccc95-fa4e-4798-8414-aaf4060cf509</t>
  </si>
  <si>
    <t>https://openapi.megafon.ru/api/sales/chicago/stdrive/v1/api/files/ada98f81-1b4f-49e3-9d4c-dd27eeac9d2c</t>
  </si>
  <si>
    <t>https://openapi.megafon.ru/api/sales/chicago/stdrive/v1/api/files/18ec3bbe-1d73-4a79-be66-d0813857f0de</t>
  </si>
  <si>
    <t xml:space="preserve">0520000000001751 974425 Диджитал ООО (1-69-Т)_ДК_VAN</t>
  </si>
  <si>
    <t xml:space="preserve">Россия, Тверская обл., Конаковский р-н, Дмитрова Гора с., Центральная ул., д. 11</t>
  </si>
  <si>
    <t>https://openapi.megafon.ru/api/sales/chicago/stdrive/v1/api/files/d9f37228-0778-48f0-ad59-2c1a23cd5e07</t>
  </si>
  <si>
    <t>https://openapi.megafon.ru/api/sales/chicago/stdrive/v1/api/files/807d0a3b-a02f-45fb-aaab-3acb14292306</t>
  </si>
  <si>
    <t>https://openapi.megafon.ru/api/sales/chicago/stdrive/v1/api/files/b607c353-dc64-4e09-89cc-6cb03d9c91cc</t>
  </si>
  <si>
    <t>https://openapi.megafon.ru/api/sales/chicago/stdrive/v1/api/files/db6862ed-2b91-4bde-87cf-6cdf85a8de57</t>
  </si>
  <si>
    <t>TL0000001752</t>
  </si>
  <si>
    <t xml:space="preserve">Россия, Тульская обл., Щекинский р-н, Шахты 20 п., д. 21</t>
  </si>
  <si>
    <t>https://openapi.megafon.ru/api/sales/chicago/stdrive/v1/api/files/fe1595ce-bb51-4707-befb-fcdf7f385ae0</t>
  </si>
  <si>
    <t>https://openapi.megafon.ru/api/sales/chicago/stdrive/v1/api/files/6f78fdf5-6e84-45b9-bf0c-62d880b3ea39</t>
  </si>
  <si>
    <t>https://openapi.megafon.ru/api/sales/chicago/stdrive/v1/api/files/88e93aff-1ae5-4c3d-8b23-919cafade19d</t>
  </si>
  <si>
    <t>https://openapi.megafon.ru/api/sales/chicago/stdrive/v1/api/files/96bed04c-21d6-4f83-b184-19e914c2ed78</t>
  </si>
  <si>
    <t>ЦУФ_КРГ_100</t>
  </si>
  <si>
    <t xml:space="preserve">641703, Россия, Курганская обл., Катайский р-н, г. Катайск, ул. Ленина, зд. 68а</t>
  </si>
  <si>
    <t>https://openapi.megafon.ru/api/sales/chicago/stdrive/v1/api/files/d1805b1b-f669-4d91-b2cd-37c0ca92beaf</t>
  </si>
  <si>
    <t>https://openapi.megafon.ru/api/sales/chicago/stdrive/v1/api/files/5ddaf714-724b-4054-b784-311d1cadd637</t>
  </si>
  <si>
    <t>https://openapi.megafon.ru/api/sales/chicago/stdrive/v1/api/files/89b8c5de-a2b8-4a2a-bda6-3959e9155264</t>
  </si>
  <si>
    <t>https://openapi.megafon.ru/api/sales/chicago/stdrive/v1/api/files/6a82f86e-3871-4402-9731-512452a457cc</t>
  </si>
  <si>
    <t xml:space="preserve">0490000000001799 1086755 ООО Диджитал(Карелия)_ДК_VAN</t>
  </si>
  <si>
    <t xml:space="preserve">Россия, Карелия Респ., Петрозаводск г., Кукковка р-н, Ровио ул., д. 5</t>
  </si>
  <si>
    <t>https://openapi.megafon.ru/api/sales/chicago/stdrive/v1/api/files/9741beec-6261-4521-b6b0-c34452be8f57</t>
  </si>
  <si>
    <t>https://openapi.megafon.ru/api/sales/chicago/stdrive/v1/api/files/7dec0e85-b36c-453d-9938-88aae6d9b701</t>
  </si>
  <si>
    <t>https://openapi.megafon.ru/api/sales/chicago/stdrive/v1/api/files/3a7869a8-a12c-434e-9e4a-a8dfc7183d6b</t>
  </si>
  <si>
    <t>https://openapi.megafon.ru/api/sales/chicago/stdrive/v1/api/files/0fa55253-4a7d-4665-85df-da682d023b3f</t>
  </si>
  <si>
    <t xml:space="preserve">FLG5129_D 1111581 ООО "Флагман" (ФЖ)</t>
  </si>
  <si>
    <t xml:space="preserve">141195, Россия, Московская обл., г. Фрязино, пр-кт Мира, 18, кв./оф. 4</t>
  </si>
  <si>
    <t>https://openapi.megafon.ru/api/sales/chicago/stdrive/v1/api/files/08f351fd-20f1-4c87-a3ec-e3d0e7ff6c15</t>
  </si>
  <si>
    <t>https://openapi.megafon.ru/api/sales/chicago/stdrive/v1/api/files/552e7441-b451-4d48-b432-a9642299c94c</t>
  </si>
  <si>
    <t>https://openapi.megafon.ru/api/sales/chicago/stdrive/v1/api/files/7d8ebe25-c39b-4674-86fb-59f2b1dda905</t>
  </si>
  <si>
    <t>https://openapi.megafon.ru/api/sales/chicago/stdrive/v1/api/files/e03437cd-bb48-4be8-b37b-e59030e598a5</t>
  </si>
  <si>
    <t xml:space="preserve">kmr_0555490 Продукты общяга</t>
  </si>
  <si>
    <t xml:space="preserve">Россия , Кемеровская область - Кузбасс обл, Кемерово г, Строителей б-р, Дом 50/2</t>
  </si>
  <si>
    <t>https://openapi.megafon.ru/api/sales/chicago/stdrive/v1/api/files/b9a2f19c-a4a1-48db-adc3-3473021916f3</t>
  </si>
  <si>
    <t>https://openapi.megafon.ru/api/sales/chicago/stdrive/v1/api/files/fbbf9ee9-719a-455e-b6ea-b0a5e446a2af</t>
  </si>
  <si>
    <t>https://openapi.megafon.ru/api/sales/chicago/stdrive/v1/api/files/96d8c04d-3ef7-4945-8314-8b289df86210</t>
  </si>
  <si>
    <t>https://openapi.megafon.ru/api/sales/chicago/stdrive/v1/api/files/1e514ef3-eceb-4d30-b297-ff3a157bee04</t>
  </si>
  <si>
    <t>Za_0031666</t>
  </si>
  <si>
    <t xml:space="preserve">Россия, Забайкальский край, Чита г., Ленина ул., д. 130</t>
  </si>
  <si>
    <t>https://openapi.megafon.ru/api/sales/chicago/stdrive/v1/api/files/61cf4ef6-41a3-47af-aff5-20d4d2e3238b</t>
  </si>
  <si>
    <t>https://openapi.megafon.ru/api/sales/chicago/stdrive/v1/api/files/cbb9c611-1fed-467f-9981-245df9c62ce6</t>
  </si>
  <si>
    <t>https://openapi.megafon.ru/api/sales/chicago/stdrive/v1/api/files/2f77931e-a90b-464d-b2e3-f4ca4a418114</t>
  </si>
  <si>
    <t xml:space="preserve">0280000000001517 1118019 ИП Гущин А.Ю. (Астрахань) ДК_VAN</t>
  </si>
  <si>
    <t xml:space="preserve">414056, Россия, Астраханская обл., г. Астрахань, ул. Латышева, д. 16</t>
  </si>
  <si>
    <t>https://openapi.megafon.ru/api/sales/chicago/stdrive/v1/api/files/5e371b0d-8f36-4878-aefc-e38123bedb8f</t>
  </si>
  <si>
    <t>https://openapi.megafon.ru/api/sales/chicago/stdrive/v1/api/files/49115018-0496-42f1-9c7d-595834f4c741</t>
  </si>
  <si>
    <t>https://openapi.megafon.ru/api/sales/chicago/stdrive/v1/api/files/8f244eda-c882-449a-b809-1cf18a348ca5</t>
  </si>
  <si>
    <t>https://openapi.megafon.ru/api/sales/chicago/stdrive/v1/api/files/e4710890-47fb-4502-b66d-973755355e4d</t>
  </si>
  <si>
    <t xml:space="preserve">KBR_ALI_341 981421 ИП Алибекова Х. Ф. КБР</t>
  </si>
  <si>
    <t xml:space="preserve">Россия , Кабардино-Балкарская Респ, Урванский р-н, Нарткала г, Борукаева ул, д 50В</t>
  </si>
  <si>
    <t>https://openapi.megafon.ru/api/sales/chicago/stdrive/v1/api/files/24af3b0c-365b-4de4-8fe8-84a412fa441d</t>
  </si>
  <si>
    <t>https://openapi.megafon.ru/api/sales/chicago/stdrive/v1/api/files/55f6ff74-db32-4244-99b8-8f40ec10693b</t>
  </si>
  <si>
    <t>https://openapi.megafon.ru/api/sales/chicago/stdrive/v1/api/files/e3f88661-f57f-4aa6-a92a-08fc9ca5af2a</t>
  </si>
  <si>
    <t>https://openapi.megafon.ru/api/sales/chicago/stdrive/v1/api/files/5df3f122-fee9-4425-9722-5ce21fe810b5</t>
  </si>
  <si>
    <t xml:space="preserve">220284R 958729 Ситилайн, ООО (Барнаул)</t>
  </si>
  <si>
    <t xml:space="preserve">658391, Россия, Алтайский край, Шипуновский р-н, с. Шипуново, пер. Южный, 6а</t>
  </si>
  <si>
    <t>https://openapi.megafon.ru/api/sales/chicago/stdrive/v1/api/files/e6e835ac-b79c-48f0-9d5c-564fe38f71eb</t>
  </si>
  <si>
    <t>https://openapi.megafon.ru/api/sales/chicago/stdrive/v1/api/files/944e2d79-0e38-433a-ac5c-77531a068f02</t>
  </si>
  <si>
    <t>https://openapi.megafon.ru/api/sales/chicago/stdrive/v1/api/files/12cf6ea6-3875-4c3c-972c-7980f744c108</t>
  </si>
  <si>
    <t>https://openapi.megafon.ru/api/sales/chicago/stdrive/v1/api/files/0948ce3a-3af5-427b-945e-eec16f97e931</t>
  </si>
  <si>
    <t>ЦУФ_ВРН_314</t>
  </si>
  <si>
    <t xml:space="preserve">396510, Россия, Воронежская обл., Каменский р-н, пгт Каменка, ул. Советская, д. 13</t>
  </si>
  <si>
    <t>https://openapi.megafon.ru/api/sales/chicago/stdrive/v1/api/files/db5f2c76-f1d3-4253-ac92-335386920cff</t>
  </si>
  <si>
    <t>https://openapi.megafon.ru/api/sales/chicago/stdrive/v1/api/files/71a12b65-cbe6-4762-aec4-0180bc7d014c</t>
  </si>
  <si>
    <t>https://openapi.megafon.ru/api/sales/chicago/stdrive/v1/api/files/8001b199-fc45-49d7-b0f0-4adcb820613a</t>
  </si>
  <si>
    <t>https://openapi.megafon.ru/api/sales/chicago/stdrive/v1/api/files/31d5b826-04b2-48b9-9a15-1e51d861a90a</t>
  </si>
  <si>
    <t xml:space="preserve">0690000000003273 Хлебарик</t>
  </si>
  <si>
    <t xml:space="preserve">Россия, Тюменская обл., Голышмановский р-н, Ражево с., Центральная ул., зд. 63</t>
  </si>
  <si>
    <t>https://openapi.megafon.ru/api/sales/chicago/stdrive/v1/api/files/a6fa11ab-db26-4df5-a839-5b70a5145901</t>
  </si>
  <si>
    <t>https://openapi.megafon.ru/api/sales/chicago/stdrive/v1/api/files/e2b1ab7d-00ac-4c51-a180-53b4d9284cc5</t>
  </si>
  <si>
    <t>https://openapi.megafon.ru/api/sales/chicago/stdrive/v1/api/files/a754c9bf-d725-4522-988f-17c04a119709</t>
  </si>
  <si>
    <t>https://openapi.megafon.ru/api/sales/chicago/stdrive/v1/api/files/6b107866-3dad-42a1-8678-7f3981c747a4</t>
  </si>
  <si>
    <t xml:space="preserve">z011158 1088039 СЕРВИС ЛИНК ООО ДК_VAN</t>
  </si>
  <si>
    <t xml:space="preserve">Россия , Санкт-Петербург г, Ударников пр-кт, д 40</t>
  </si>
  <si>
    <t>https://openapi.megafon.ru/api/sales/chicago/stdrive/v1/api/files/ff32be3a-d1b8-4095-ba16-c806a7be41aa</t>
  </si>
  <si>
    <t>https://openapi.megafon.ru/api/sales/chicago/stdrive/v1/api/files/fb60c752-7f3d-43ee-a0c5-e47ff48dc38b</t>
  </si>
  <si>
    <t xml:space="preserve">PRIOR_VLG_476 1117417 ПРИОРИТЕТ ООО (Волгоград)_ДК_VAN</t>
  </si>
  <si>
    <t>https://openapi.megafon.ru/api/sales/chicago/stdrive/v1/api/files/26c49863-c743-40eb-ba73-95cfab88e5d4</t>
  </si>
  <si>
    <t>https://openapi.megafon.ru/api/sales/chicago/stdrive/v1/api/files/f2aa53f4-eeee-428a-9bae-b1cac1616579</t>
  </si>
  <si>
    <t>https://openapi.megafon.ru/api/sales/chicago/stdrive/v1/api/files/beba3084-21c7-4937-917c-8783689561d3</t>
  </si>
  <si>
    <t>https://openapi.megafon.ru/api/sales/chicago/stdrive/v1/api/files/88e66f04-d073-4e2b-9844-dc02eb30397a</t>
  </si>
  <si>
    <t xml:space="preserve">PRIO_КК_2195 1047583 ООО "Приоритет" КК</t>
  </si>
  <si>
    <t xml:space="preserve">Россия , Краснодарский край, Северский р-н, Северская ст-ца, Ленина ул, Дом 97</t>
  </si>
  <si>
    <t>https://openapi.megafon.ru/api/sales/chicago/stdrive/v1/api/files/16a3dc88-b103-4bb4-97bf-463327efd282</t>
  </si>
  <si>
    <t>https://openapi.megafon.ru/api/sales/chicago/stdrive/v1/api/files/eed1f910-8538-4806-8054-b52b5965a777</t>
  </si>
  <si>
    <t>https://openapi.megafon.ru/api/sales/chicago/stdrive/v1/api/files/6a043065-05a5-41f9-8bac-67077ffed9c5</t>
  </si>
  <si>
    <t>https://openapi.megafon.ru/api/sales/chicago/stdrive/v1/api/files/8fe6f91e-c6ad-4c64-a469-4ca22b91d949</t>
  </si>
  <si>
    <t>TL4160</t>
  </si>
  <si>
    <t xml:space="preserve">301720 Россия, Тульская обл., Кимовский, г Кимовск, ул. Ленина, , д. 37</t>
  </si>
  <si>
    <t>https://openapi.megafon.ru/api/sales/chicago/stdrive/v1/api/files/3e09b8d6-57a5-4d7d-acd2-8fbb8496952d</t>
  </si>
  <si>
    <t>https://openapi.megafon.ru/api/sales/chicago/stdrive/v1/api/files/db80a8fa-b842-4533-80bb-b5850e6a3596</t>
  </si>
  <si>
    <t>https://openapi.megafon.ru/api/sales/chicago/stdrive/v1/api/files/f1829ae8-3028-43a1-9e76-60483314af28</t>
  </si>
  <si>
    <t>https://openapi.megafon.ru/api/sales/chicago/stdrive/v1/api/files/80010436-a6e7-4b9c-9fbe-f4d65977abb2</t>
  </si>
  <si>
    <t xml:space="preserve">0520000000005049 Бир хаус</t>
  </si>
  <si>
    <t xml:space="preserve">Россия , Тверская обл, Ржев г, 8 Марта ул, Дом 33а</t>
  </si>
  <si>
    <t>https://openapi.megafon.ru/api/sales/chicago/stdrive/v1/api/files/ff55f060-1ea7-440c-922a-2edfac934cf5</t>
  </si>
  <si>
    <t>https://openapi.megafon.ru/api/sales/chicago/stdrive/v1/api/files/6c683018-f3e5-43df-8acf-f52a57e8b84b</t>
  </si>
  <si>
    <t>https://openapi.megafon.ru/api/sales/chicago/stdrive/v1/api/files/a213ef6c-ef54-4343-80d2-576d78d9085d</t>
  </si>
  <si>
    <t>https://openapi.megafon.ru/api/sales/chicago/stdrive/v1/api/files/9aa66378-25ca-4d4f-9d09-1e14aa359495</t>
  </si>
  <si>
    <t xml:space="preserve">ARX089_D 648659 ООО "Агентство связи" (ФЖ)</t>
  </si>
  <si>
    <t xml:space="preserve">Россия , Москва г, Багратионовский пр-д, д 7 кв 7Б</t>
  </si>
  <si>
    <t>https://openapi.megafon.ru/api/sales/chicago/stdrive/v1/api/files/28b44a7a-d07d-4c49-afb4-5acb635a61ec</t>
  </si>
  <si>
    <t>https://openapi.megafon.ru/api/sales/chicago/stdrive/v1/api/files/7faedfb6-2cf9-4fa9-8342-0876788b7bdd</t>
  </si>
  <si>
    <t>https://openapi.megafon.ru/api/sales/chicago/stdrive/v1/api/files/ee1d62bf-96b7-44e4-8113-e495b6d522c1</t>
  </si>
  <si>
    <t>7-5743</t>
  </si>
  <si>
    <t xml:space="preserve">391924, Россия, Рязанская обл., Ухоловский р-н, с. Александровка, ул. Центральная, зд. 66а</t>
  </si>
  <si>
    <t>https://openapi.megafon.ru/api/sales/chicago/stdrive/v1/api/files/01f0303c-82d9-4479-b9a6-61ea2e910aac</t>
  </si>
  <si>
    <t>https://openapi.megafon.ru/api/sales/chicago/stdrive/v1/api/files/c71e7931-2c07-4365-99e3-0d06fba131bf</t>
  </si>
  <si>
    <t>https://openapi.megafon.ru/api/sales/chicago/stdrive/v1/api/files/bc00d54e-6eaa-4227-b1d7-ffe3c8520bbd</t>
  </si>
  <si>
    <t>https://openapi.megafon.ru/api/sales/chicago/stdrive/v1/api/files/7c489ace-05ca-4044-b48d-96af0b7bcd52</t>
  </si>
  <si>
    <t xml:space="preserve">0380000000003054 Шамова</t>
  </si>
  <si>
    <t xml:space="preserve">412210, Россия, Саратовская обл., Аркадакский р-н, г. Аркадак, ул. Л.Толстого, д. 125</t>
  </si>
  <si>
    <t>https://openapi.megafon.ru/api/sales/chicago/stdrive/v1/api/files/02c5abe3-7b4d-4050-aea2-fe70b0b6419d</t>
  </si>
  <si>
    <t>https://openapi.megafon.ru/api/sales/chicago/stdrive/v1/api/files/ce9c1562-0adf-4b27-9d32-97dbbdda2f03</t>
  </si>
  <si>
    <t>https://openapi.megafon.ru/api/sales/chicago/stdrive/v1/api/files/84e35983-e4e0-42ff-92ce-d3acb7e1db73</t>
  </si>
  <si>
    <t>https://openapi.megafon.ru/api/sales/chicago/stdrive/v1/api/files/6f768314-6574-41c4-9886-14213d5af783</t>
  </si>
  <si>
    <t>VLD_25003244</t>
  </si>
  <si>
    <t xml:space="preserve">Россия , Приморский край, Партизанский р-н, Фроловка с, Лазо ул, Здание 2а</t>
  </si>
  <si>
    <t>https://openapi.megafon.ru/api/sales/chicago/stdrive/v1/api/files/1a59bd2c-a6cd-440c-ae91-5d1333257121</t>
  </si>
  <si>
    <t>https://openapi.megafon.ru/api/sales/chicago/stdrive/v1/api/files/05bf12cd-0e34-4da8-9cbd-d82802f3f6f6</t>
  </si>
  <si>
    <t>https://openapi.megafon.ru/api/sales/chicago/stdrive/v1/api/files/91961997-1b36-4253-be18-77c5daf5984d</t>
  </si>
  <si>
    <t>https://openapi.megafon.ru/api/sales/chicago/stdrive/v1/api/files/0119a0cd-aeee-4d02-9fdc-6e19727a4b4b</t>
  </si>
  <si>
    <t xml:space="preserve">ABK_19220908 Альфа сим "Ритм Века"</t>
  </si>
  <si>
    <t>https://openapi.megafon.ru/api/sales/chicago/stdrive/v1/api/files/c3a01946-9afb-406e-8e25-c94633e7a485</t>
  </si>
  <si>
    <t>https://openapi.megafon.ru/api/sales/chicago/stdrive/v1/api/files/29788771-da4e-4da5-90f8-80a14c59120e</t>
  </si>
  <si>
    <t>https://openapi.megafon.ru/api/sales/chicago/stdrive/v1/api/files/64c16696-4fb2-4494-82c4-f279929920ed</t>
  </si>
  <si>
    <t>https://openapi.megafon.ru/api/sales/chicago/stdrive/v1/api/files/92eac667-b2bf-41f2-8e7d-213b85e3b055</t>
  </si>
  <si>
    <t>500000000011840</t>
  </si>
  <si>
    <t xml:space="preserve">Россия, Ленинградская обл., Волосовский, Волосово г., Вингиссара пр-кт, д. 23</t>
  </si>
  <si>
    <t>https://openapi.megafon.ru/api/sales/chicago/stdrive/v1/api/files/4beec168-bacf-4d3f-a24c-2153464a519a</t>
  </si>
  <si>
    <t>https://openapi.megafon.ru/api/sales/chicago/stdrive/v1/api/files/c49c2547-53de-4b4c-82f2-9fbb86d86d38</t>
  </si>
  <si>
    <t>https://openapi.megafon.ru/api/sales/chicago/stdrive/v1/api/files/6da76999-d89a-420c-8381-b4ea08794ee5</t>
  </si>
  <si>
    <t>https://openapi.megafon.ru/api/sales/chicago/stdrive/v1/api/files/0401d446-e29d-46a2-90be-2caf03c8c315</t>
  </si>
  <si>
    <t>MGD_000416</t>
  </si>
  <si>
    <t xml:space="preserve">685007, Россия, Магаданская обл., г. Магадан, тер. Основная трасса</t>
  </si>
  <si>
    <t>https://openapi.megafon.ru/api/sales/chicago/stdrive/v1/api/files/2fa529a6-6d29-4c1f-bc54-fcb311e8f6ee</t>
  </si>
  <si>
    <t>https://openapi.megafon.ru/api/sales/chicago/stdrive/v1/api/files/e5a90b12-5c62-4439-9570-2225ed393285</t>
  </si>
  <si>
    <t>https://openapi.megafon.ru/api/sales/chicago/stdrive/v1/api/files/b14b009a-7ebf-4ee9-8e55-094a505742d3</t>
  </si>
  <si>
    <t xml:space="preserve">PRIOR_VLG_57 1117129 ПРИОРИТЕТ ООО (Волгоград)_ДК_VAN</t>
  </si>
  <si>
    <t xml:space="preserve">Россия, Волгоградская обл., Волгоград г., Рабоче-Крестьянская ул., д. 9а</t>
  </si>
  <si>
    <t>https://openapi.megafon.ru/api/sales/chicago/stdrive/v1/api/files/48615fb2-2817-481b-b1ea-ebbcbdd10817</t>
  </si>
  <si>
    <t>https://openapi.megafon.ru/api/sales/chicago/stdrive/v1/api/files/abdd3f72-d181-4207-a93b-4e4d99c0399d</t>
  </si>
  <si>
    <t>https://openapi.megafon.ru/api/sales/chicago/stdrive/v1/api/files/0fc4c43d-0a57-41cf-906e-9af34f39759a</t>
  </si>
  <si>
    <t>https://openapi.megafon.ru/api/sales/chicago/stdrive/v1/api/files/bde0e267-8d07-4570-a82f-baf68f8ccd44</t>
  </si>
  <si>
    <t xml:space="preserve">0460000000000974 1081489 Диджитал ООО (370-МУР_М)_ДК_VAN</t>
  </si>
  <si>
    <t xml:space="preserve">Россия, Мурманская обл., Кольский р-н, Пушной нп., д. 1</t>
  </si>
  <si>
    <t>https://openapi.megafon.ru/api/sales/chicago/stdrive/v1/api/files/51c62be7-55f9-448f-9faa-7780fcdc6d9d</t>
  </si>
  <si>
    <t>https://openapi.megafon.ru/api/sales/chicago/stdrive/v1/api/files/c4dc6d94-5429-4f14-b33a-3d0695712f2f</t>
  </si>
  <si>
    <t>https://openapi.megafon.ru/api/sales/chicago/stdrive/v1/api/files/e53eebe5-ed7d-4ea3-890f-c1047df90377</t>
  </si>
  <si>
    <t xml:space="preserve">0520000000005012 Телевизоры</t>
  </si>
  <si>
    <t>https://openapi.megafon.ru/api/sales/chicago/stdrive/v1/api/files/dc0912db-1d8e-4dfe-a0d4-724e120928b2</t>
  </si>
  <si>
    <t>https://openapi.megafon.ru/api/sales/chicago/stdrive/v1/api/files/d5eea51a-aa0f-4ff3-bbc2-a47f0ab30b72</t>
  </si>
  <si>
    <t>https://openapi.megafon.ru/api/sales/chicago/stdrive/v1/api/files/7e78fb33-816f-4705-969c-f88c5d990e92</t>
  </si>
  <si>
    <t>https://openapi.megafon.ru/api/sales/chicago/stdrive/v1/api/files/ba4a1528-eacf-4d66-ac6a-e924fe23c9bf</t>
  </si>
  <si>
    <t xml:space="preserve">М959701 1136093 ООО "СиМП Телеком" (ФЖ)</t>
  </si>
  <si>
    <t xml:space="preserve">Россия, Московская обл., Котельники г., 2-й Покровский проезд, д. 14, корп. 1</t>
  </si>
  <si>
    <t>https://openapi.megafon.ru/api/sales/chicago/stdrive/v1/api/files/3ba83451-ae18-4639-b51a-71d0a366db21</t>
  </si>
  <si>
    <t>https://openapi.megafon.ru/api/sales/chicago/stdrive/v1/api/files/29ebfceb-849b-4707-98ae-e2e227462eb1</t>
  </si>
  <si>
    <t>https://openapi.megafon.ru/api/sales/chicago/stdrive/v1/api/files/df07b544-f575-4689-8467-4a94514ad68e</t>
  </si>
  <si>
    <t>https://openapi.megafon.ru/api/sales/chicago/stdrive/v1/api/files/077f14e1-3bdd-4423-84c9-a8ab7b55e8ea</t>
  </si>
  <si>
    <t>DI_104</t>
  </si>
  <si>
    <t xml:space="preserve">Россия, Ростовская обл., Шолоховский р-н, Кружилинский х., Школьная ул., влд. 21</t>
  </si>
  <si>
    <t>https://openapi.megafon.ru/api/sales/chicago/stdrive/v1/api/files/338cdd6b-4243-478f-853d-a74e9e934a45</t>
  </si>
  <si>
    <t>https://openapi.megafon.ru/api/sales/chicago/stdrive/v1/api/files/ec536e23-696e-44bd-833f-681401cf2d52</t>
  </si>
  <si>
    <t>https://openapi.megafon.ru/api/sales/chicago/stdrive/v1/api/files/e6964f51-dbf6-4d78-a4d2-c4a5207fa1b5</t>
  </si>
  <si>
    <t>https://openapi.megafon.ru/api/sales/chicago/stdrive/v1/api/files/11096a84-3ee3-48b5-8869-55fbde78cc87</t>
  </si>
  <si>
    <t>0019111</t>
  </si>
  <si>
    <t xml:space="preserve">Россия, Калужская обл, Козельский р-н, Сосенский г, Ломоносова ул, д. 32</t>
  </si>
  <si>
    <t>https://openapi.megafon.ru/api/sales/chicago/stdrive/v1/api/files/899157fa-1fc0-4472-b642-981b07731a0b</t>
  </si>
  <si>
    <t>https://openapi.megafon.ru/api/sales/chicago/stdrive/v1/api/files/0f67b0f5-6418-4e4a-a86e-8fd42e7b863e</t>
  </si>
  <si>
    <t>https://openapi.megafon.ru/api/sales/chicago/stdrive/v1/api/files/ce5d21a8-7238-4732-ad37-430559f02b43</t>
  </si>
  <si>
    <t>https://openapi.megafon.ru/api/sales/chicago/stdrive/v1/api/files/38c52281-318d-4cd7-a263-cfe50769b730</t>
  </si>
  <si>
    <t>ЦУФ_КРГ_352</t>
  </si>
  <si>
    <t xml:space="preserve">641602, Россия, Курганская обл., Макушинский р-н, г. Макушино, ул. Советская, д. 20А</t>
  </si>
  <si>
    <t>https://openapi.megafon.ru/api/sales/chicago/stdrive/v1/api/files/b855cc98-ac70-4eb6-8e5c-4fcdea0efab0</t>
  </si>
  <si>
    <t>https://openapi.megafon.ru/api/sales/chicago/stdrive/v1/api/files/82b18ea9-da78-456e-af2c-a2bcad975c7f</t>
  </si>
  <si>
    <t>https://openapi.megafon.ru/api/sales/chicago/stdrive/v1/api/files/eaa10657-7d83-43e7-803d-1effbee9af4a</t>
  </si>
  <si>
    <t>https://openapi.megafon.ru/api/sales/chicago/stdrive/v1/api/files/030f9190-e134-4e6e-9f93-3936304e5670</t>
  </si>
  <si>
    <t>ELS_RK_338</t>
  </si>
  <si>
    <t xml:space="preserve">Россия , Калмыкия Респ, Элиста г, Лола п, д 1</t>
  </si>
  <si>
    <t>https://openapi.megafon.ru/api/sales/chicago/stdrive/v1/api/files/5a5e151a-fe1f-48dc-9b48-dd8b56cd4806</t>
  </si>
  <si>
    <t>https://openapi.megafon.ru/api/sales/chicago/stdrive/v1/api/files/102169da-6813-43f7-bef7-06b055af9026</t>
  </si>
  <si>
    <t>https://openapi.megafon.ru/api/sales/chicago/stdrive/v1/api/files/65d9702a-d56c-4f25-9193-413fc8e3db87</t>
  </si>
  <si>
    <t>https://openapi.megafon.ru/api/sales/chicago/stdrive/v1/api/files/bcb13bb5-1d13-4863-96d9-20a14b91ea21</t>
  </si>
  <si>
    <t xml:space="preserve">0620000000003515 Продукты</t>
  </si>
  <si>
    <t xml:space="preserve">655118, Россия, Хакасия Респ., Усть-Абаканский р-н, аал Райков, ул. Ленина, двлд. 27</t>
  </si>
  <si>
    <t>https://openapi.megafon.ru/api/sales/chicago/stdrive/v1/api/files/9a31f282-cb07-45d9-9008-388d32baf53a</t>
  </si>
  <si>
    <t>https://openapi.megafon.ru/api/sales/chicago/stdrive/v1/api/files/70f058e0-5c61-402d-920a-063264a6e3b6</t>
  </si>
  <si>
    <t>https://openapi.megafon.ru/api/sales/chicago/stdrive/v1/api/files/f9f7589a-fe4c-4378-969a-fdef15daf702</t>
  </si>
  <si>
    <t>https://openapi.megafon.ru/api/sales/chicago/stdrive/v1/api/files/ff914d78-b9e7-4f04-9dfb-b54cbd610c61</t>
  </si>
  <si>
    <t>921777133</t>
  </si>
  <si>
    <t xml:space="preserve">Россия , Марий Эл Респ, Волжск г, Шестакова ул, Дом 10</t>
  </si>
  <si>
    <t>https://openapi.megafon.ru/api/sales/chicago/stdrive/v1/api/files/8103c0f8-7dfc-46c6-89d3-201506247fa3</t>
  </si>
  <si>
    <t>https://openapi.megafon.ru/api/sales/chicago/stdrive/v1/api/files/21098917-f19d-4d1e-9964-4b1655700b93</t>
  </si>
  <si>
    <t>https://openapi.megafon.ru/api/sales/chicago/stdrive/v1/api/files/16e35a45-6ea1-4c20-bb20-f3755e18b616</t>
  </si>
  <si>
    <t>https://openapi.megafon.ru/api/sales/chicago/stdrive/v1/api/files/d7fb36df-7f1d-462c-99f5-366a08390c00</t>
  </si>
  <si>
    <t>NT_8602178</t>
  </si>
  <si>
    <t xml:space="preserve">188950 Россия, Ленинградская обл., Выборгский, г. Каменногорск, аллея Березовая, , д. 2</t>
  </si>
  <si>
    <t>https://openapi.megafon.ru/api/sales/chicago/stdrive/v1/api/files/3aeb9b26-f95a-4a6d-9ba3-de93b8777893</t>
  </si>
  <si>
    <t>https://openapi.megafon.ru/api/sales/chicago/stdrive/v1/api/files/b212ce00-5709-4ef0-a956-afe5ab4c86dc</t>
  </si>
  <si>
    <t>https://openapi.megafon.ru/api/sales/chicago/stdrive/v1/api/files/428356b9-84b3-4307-85dd-093816e2d497</t>
  </si>
  <si>
    <t>https://openapi.megafon.ru/api/sales/chicago/stdrive/v1/api/files/f67c4d7e-1e85-491f-a539-b668877955cf</t>
  </si>
  <si>
    <t xml:space="preserve">0380000000002969 999611 ИП Гущин А.Ю. (Саратов) ДК_VAN</t>
  </si>
  <si>
    <t xml:space="preserve">413143, Россия, Саратовская обл., Энгельсский р-н, с. Безымянное, ул. Колхозная, 1с</t>
  </si>
  <si>
    <t>https://openapi.megafon.ru/api/sales/chicago/stdrive/v1/api/files/3c88cdde-f6ed-427f-825f-63f836985475</t>
  </si>
  <si>
    <t>https://openapi.megafon.ru/api/sales/chicago/stdrive/v1/api/files/c53348fb-f04b-49e4-ba55-4110f1f65826</t>
  </si>
  <si>
    <t>https://openapi.megafon.ru/api/sales/chicago/stdrive/v1/api/files/9088acb7-438b-4d74-aa38-2b8e6d2efc30</t>
  </si>
  <si>
    <t>https://openapi.megafon.ru/api/sales/chicago/stdrive/v1/api/files/504723be-760d-4ff2-89e2-68e89ed5a841</t>
  </si>
  <si>
    <t xml:space="preserve">SF-OMSK-AF-ZT22 1104408 Альфа-Сим, ООО (Омск) ДК-VAN_(ZT)</t>
  </si>
  <si>
    <t xml:space="preserve">Россия , Омская обл, Омск г, 10 лет Октября ул, Дом 92</t>
  </si>
  <si>
    <t>https://openapi.megafon.ru/api/sales/chicago/stdrive/v1/api/files/31d17aed-fa19-4773-8b91-33784da5c031</t>
  </si>
  <si>
    <t>https://openapi.megafon.ru/api/sales/chicago/stdrive/v1/api/files/9648eacf-e22b-4aab-89c5-c81c21cedb83</t>
  </si>
  <si>
    <t>https://openapi.megafon.ru/api/sales/chicago/stdrive/v1/api/files/9baf0c4f-284e-4909-94b2-50aafc26a07b</t>
  </si>
  <si>
    <t>https://openapi.megafon.ru/api/sales/chicago/stdrive/v1/api/files/d623c704-8b37-4050-a8a6-1856d5cbba8f</t>
  </si>
  <si>
    <t>BRL_TPR220000224</t>
  </si>
  <si>
    <t xml:space="preserve">Россия , Алтайский край, Барнаул г, Павловский тракт, Дом 80</t>
  </si>
  <si>
    <t>https://openapi.megafon.ru/api/sales/chicago/stdrive/v1/api/files/21c3d6e4-2bc9-4162-a666-b98071a55a7b</t>
  </si>
  <si>
    <t>https://openapi.megafon.ru/api/sales/chicago/stdrive/v1/api/files/e73d4c9b-a918-4915-8005-06e446f641e8</t>
  </si>
  <si>
    <t>SHL_0902</t>
  </si>
  <si>
    <t xml:space="preserve">Россия, Сахалинская обл., Южно-Сахалинск г., Крюкова Д.Н. ул., д. 83</t>
  </si>
  <si>
    <t>https://openapi.megafon.ru/api/sales/chicago/stdrive/v1/api/files/7b88c022-a88d-457b-9505-26cd172e680c</t>
  </si>
  <si>
    <t>https://openapi.megafon.ru/api/sales/chicago/stdrive/v1/api/files/c0996484-3796-4254-9cb1-53dc49ee50a7</t>
  </si>
  <si>
    <t>https://openapi.megafon.ru/api/sales/chicago/stdrive/v1/api/files/d4e66988-818f-4070-98a2-d72235f9147e</t>
  </si>
  <si>
    <t xml:space="preserve">ЦУФ_ЕКБ-858 АвтоStop</t>
  </si>
  <si>
    <t xml:space="preserve">Россия, Свердловская обл., Каменск-Уральский г., Каменская ул., д. 87</t>
  </si>
  <si>
    <t>https://openapi.megafon.ru/api/sales/chicago/stdrive/v1/api/files/a9bb9d39-9cdb-487a-82c2-1da4afbaf657</t>
  </si>
  <si>
    <t>https://openapi.megafon.ru/api/sales/chicago/stdrive/v1/api/files/4909b8d2-cd36-4c76-be16-5af9db11a947</t>
  </si>
  <si>
    <t>https://openapi.megafon.ru/api/sales/chicago/stdrive/v1/api/files/52d3709a-5248-4fd2-a560-04cc7f7b22b0</t>
  </si>
  <si>
    <t>https://openapi.megafon.ru/api/sales/chicago/stdrive/v1/api/files/389bf78b-faba-4c9d-ae7b-c21437f89acf</t>
  </si>
  <si>
    <t>SHL_1021</t>
  </si>
  <si>
    <t xml:space="preserve">Россия , Сахалинская обл, Холмский р-н, Холмск г, Советская ул, Дом 136 корпус б</t>
  </si>
  <si>
    <t>https://openapi.megafon.ru/api/sales/chicago/stdrive/v1/api/files/2d176f6d-811c-4cca-8f26-df8639a244af</t>
  </si>
  <si>
    <t>https://openapi.megafon.ru/api/sales/chicago/stdrive/v1/api/files/08e4a499-5bc5-4237-ba1a-07ecb68b50e8</t>
  </si>
  <si>
    <t>https://openapi.megafon.ru/api/sales/chicago/stdrive/v1/api/files/ed6f2e5f-38d4-40b5-8133-53808d9a6986</t>
  </si>
  <si>
    <t>https://openapi.megafon.ru/api/sales/chicago/stdrive/v1/api/files/27fc8654-a309-4369-afdc-dbcd93e8fe29</t>
  </si>
  <si>
    <t>OMS_2749</t>
  </si>
  <si>
    <t xml:space="preserve">Россия, Омская обл., Омск г., Космический пр-кт, д. 17</t>
  </si>
  <si>
    <t>https://openapi.megafon.ru/api/sales/chicago/stdrive/v1/api/files/41e9e1ca-80a1-4b66-8c79-30e2ef1b61c3</t>
  </si>
  <si>
    <t>https://openapi.megafon.ru/api/sales/chicago/stdrive/v1/api/files/dca7bc34-53c9-4215-9a5d-85e1740dd1af</t>
  </si>
  <si>
    <t>https://openapi.megafon.ru/api/sales/chicago/stdrive/v1/api/files/f0ebca51-9d72-4a0b-898d-f4e366c2c090</t>
  </si>
  <si>
    <t>https://openapi.megafon.ru/api/sales/chicago/stdrive/v1/api/files/87aa65a2-9819-41de-b33c-c9322e549bf1</t>
  </si>
  <si>
    <t>KHB_013625</t>
  </si>
  <si>
    <t xml:space="preserve">680015, Россия, Хабаровский край, г. Хабаровск, ул. Вологодская, 47, кв./оф. 1</t>
  </si>
  <si>
    <t>https://openapi.megafon.ru/api/sales/chicago/stdrive/v1/api/files/492c1116-a0a2-46b9-a55a-0c2f0050d334</t>
  </si>
  <si>
    <t>https://openapi.megafon.ru/api/sales/chicago/stdrive/v1/api/files/2b8204dd-2940-4cfe-9cfc-9c5123e85a30</t>
  </si>
  <si>
    <t>0300000ZHELEN037</t>
  </si>
  <si>
    <t xml:space="preserve">Россия , Оренбургская обл, Орск г, Краматорская ул, д 21</t>
  </si>
  <si>
    <t>https://openapi.megafon.ru/api/sales/chicago/stdrive/v1/api/files/3d719f74-50fc-48d3-8e28-af8ae994a119</t>
  </si>
  <si>
    <t>https://openapi.megafon.ru/api/sales/chicago/stdrive/v1/api/files/7fe6abfb-7b1e-45eb-99d6-43ffd4e0781e</t>
  </si>
  <si>
    <t>https://openapi.megafon.ru/api/sales/chicago/stdrive/v1/api/files/d21d30dc-204d-473f-a7c3-b5e0f5c20991</t>
  </si>
  <si>
    <t>KRN_0565415</t>
  </si>
  <si>
    <t xml:space="preserve">Россия , Красноярский край, Минусинск г, Народная ул, Дом 76</t>
  </si>
  <si>
    <t>https://openapi.megafon.ru/api/sales/chicago/stdrive/v1/api/files/5c160878-9a8c-40ba-a6a8-d2a0d62677ac</t>
  </si>
  <si>
    <t>https://openapi.megafon.ru/api/sales/chicago/stdrive/v1/api/files/6c2b668b-9f7b-4979-8682-b8d2062bdf60</t>
  </si>
  <si>
    <t>https://openapi.megafon.ru/api/sales/chicago/stdrive/v1/api/files/14d9dab7-69d7-4c46-9d7e-fb497bc89a0d</t>
  </si>
  <si>
    <t>https://openapi.megafon.ru/api/sales/chicago/stdrive/v1/api/files/396e8426-0930-4825-b82d-1dde1fc66e17</t>
  </si>
  <si>
    <t xml:space="preserve">FLG564_D 950762 ООО "Флагман" (ФЖ)</t>
  </si>
  <si>
    <t xml:space="preserve">Россия , Московская обл, Фрязино г, Мира пр-кт, Дом 20</t>
  </si>
  <si>
    <t>https://openapi.megafon.ru/api/sales/chicago/stdrive/v1/api/files/a02fd869-3252-4f0c-a4c7-a324e2264a2c</t>
  </si>
  <si>
    <t>https://openapi.megafon.ru/api/sales/chicago/stdrive/v1/api/files/a9da8756-3d2c-487a-af5e-48825afae535</t>
  </si>
  <si>
    <t>https://openapi.megafon.ru/api/sales/chicago/stdrive/v1/api/files/d39163c2-765b-4315-b7ab-72fce4a4eb12</t>
  </si>
  <si>
    <t>https://openapi.megafon.ru/api/sales/chicago/stdrive/v1/api/files/36393256-d508-4adf-b422-287c971e6248</t>
  </si>
  <si>
    <t xml:space="preserve">ЦУФ_ЧЛБ_753 Тк лого</t>
  </si>
  <si>
    <t xml:space="preserve">Россия , Челябинская обл, Октябрьский р-н, Октябрьское с, Советская ул, д. 183</t>
  </si>
  <si>
    <t>https://openapi.megafon.ru/api/sales/chicago/stdrive/v1/api/files/7efd3862-e5c2-4228-9e24-8d88ea7a9df5</t>
  </si>
  <si>
    <t>https://openapi.megafon.ru/api/sales/chicago/stdrive/v1/api/files/6d03f607-1c94-43ec-8e2c-4371ec273db0</t>
  </si>
  <si>
    <t>https://openapi.megafon.ru/api/sales/chicago/stdrive/v1/api/files/fb18eb55-61e0-43aa-86e9-74c2ac0e7eb0</t>
  </si>
  <si>
    <t>https://openapi.megafon.ru/api/sales/chicago/stdrive/v1/api/files/4458923f-24fd-45fc-a484-90164e37963f</t>
  </si>
  <si>
    <t xml:space="preserve">4-2892 733220 ООО Лига (Курск) ДК_VAN</t>
  </si>
  <si>
    <t xml:space="preserve">Россия , Курская обл, Пристенский р-н, Пристень рп, Гражданская ул, д 6/4</t>
  </si>
  <si>
    <t>https://openapi.megafon.ru/api/sales/chicago/stdrive/v1/api/files/695120d4-6782-46fa-b43e-8932bbaaa1bf</t>
  </si>
  <si>
    <t>https://openapi.megafon.ru/api/sales/chicago/stdrive/v1/api/files/fb08bf43-6877-42b5-98d0-ee2dc3ed8d16</t>
  </si>
  <si>
    <t>https://openapi.megafon.ru/api/sales/chicago/stdrive/v1/api/files/7c26a963-e13e-4d82-a235-06870b855762</t>
  </si>
  <si>
    <t xml:space="preserve">PRIO_КК_359 1047547 ООО "Приоритет" КК</t>
  </si>
  <si>
    <t xml:space="preserve">Россия , Краснодарский край, Анапский р-н, Анапа г, Солдатских матерей проезд, к 112</t>
  </si>
  <si>
    <t>https://openapi.megafon.ru/api/sales/chicago/stdrive/v1/api/files/19e44021-d609-4125-ba85-1ac0c67c7245</t>
  </si>
  <si>
    <t>https://openapi.megafon.ru/api/sales/chicago/stdrive/v1/api/files/67ee6ab0-4994-4564-9e9e-102423c29dfd</t>
  </si>
  <si>
    <t xml:space="preserve">0530000000002315 948936 ООО Диджитал (Ярославская область)_ДК_VAN</t>
  </si>
  <si>
    <t>https://openapi.megafon.ru/api/sales/chicago/stdrive/v1/api/files/e85f0118-c50f-4046-baeb-bcd8d96b34d8</t>
  </si>
  <si>
    <t>https://openapi.megafon.ru/api/sales/chicago/stdrive/v1/api/files/76f66976-d368-4b7e-906e-e64ee247579e</t>
  </si>
  <si>
    <t>https://openapi.megafon.ru/api/sales/chicago/stdrive/v1/api/files/dfe701f1-e3f8-4347-a2b5-3147fbbbd7a7</t>
  </si>
  <si>
    <t>0050000000000847</t>
  </si>
  <si>
    <t xml:space="preserve">Россия , Камчатский край, Петропавловск-Камчатский г, Океанская ул, Дом 119</t>
  </si>
  <si>
    <t>https://openapi.megafon.ru/api/sales/chicago/stdrive/v1/api/files/d1bd8384-c50e-4cab-ad70-c2b060be0287</t>
  </si>
  <si>
    <t>https://openapi.megafon.ru/api/sales/chicago/stdrive/v1/api/files/93ef4f0e-8e10-4ec5-aa8a-2fd5819d3cb8</t>
  </si>
  <si>
    <t>https://openapi.megafon.ru/api/sales/chicago/stdrive/v1/api/files/72943a37-54c1-4c47-a02f-eb834aabdfc1</t>
  </si>
  <si>
    <t>https://openapi.megafon.ru/api/sales/chicago/stdrive/v1/api/files/3e94f869-8861-4487-8e66-82fafeeeadad</t>
  </si>
  <si>
    <t xml:space="preserve">0450000000001481 968524 Диджитал ООО (1-44-KOS)_ДК_VAN</t>
  </si>
  <si>
    <t xml:space="preserve">157505, Россия, Костромская обл., Шарьинский р-н, г. Шарья, ул. Юбилейная, 4а</t>
  </si>
  <si>
    <t>https://openapi.megafon.ru/api/sales/chicago/stdrive/v1/api/files/13a9525a-8f65-4886-9549-276fd755a4bc</t>
  </si>
  <si>
    <t>https://openapi.megafon.ru/api/sales/chicago/stdrive/v1/api/files/1a3ecd1f-2367-40e9-83b3-8c3b04946e1f</t>
  </si>
  <si>
    <t>https://openapi.megafon.ru/api/sales/chicago/stdrive/v1/api/files/9ea89619-ef4a-49eb-92b4-97db36594cce</t>
  </si>
  <si>
    <t>https://openapi.megafon.ru/api/sales/chicago/stdrive/v1/api/files/f182ac78-e942-4552-baf8-24be499c1830</t>
  </si>
  <si>
    <t xml:space="preserve">0450000000001727 1086698 Диджитал ООО (1-44-KOS)_ДК_VAN</t>
  </si>
  <si>
    <t xml:space="preserve">157170, Россия, Костромская обл., Солигаличский р-н, г. Солигалич, ул. Первомайская, д. 24А</t>
  </si>
  <si>
    <t>https://openapi.megafon.ru/api/sales/chicago/stdrive/v1/api/files/afa818ad-4029-46bb-95db-1667e1d84c0e</t>
  </si>
  <si>
    <t>https://openapi.megafon.ru/api/sales/chicago/stdrive/v1/api/files/c8156351-3b81-4340-92e6-e65db9c045fd</t>
  </si>
  <si>
    <t>https://openapi.megafon.ru/api/sales/chicago/stdrive/v1/api/files/3d2ac888-9e1f-4048-9235-ea78b83894b8</t>
  </si>
  <si>
    <t>https://openapi.megafon.ru/api/sales/chicago/stdrive/v1/api/files/38c38471-53be-4d2f-a8b9-d93e95180afd</t>
  </si>
  <si>
    <t>KRN_0564700</t>
  </si>
  <si>
    <t xml:space="preserve">Россия , Красноярский край, Красноярск г, 26 Бакинских Комиссаров ул, Дом 34</t>
  </si>
  <si>
    <t>https://openapi.megafon.ru/api/sales/chicago/stdrive/v1/api/files/89b2bdde-c6ad-4244-bbb5-de5cb64b4187</t>
  </si>
  <si>
    <t>https://openapi.megafon.ru/api/sales/chicago/stdrive/v1/api/files/52108bd9-ed04-4c61-8319-c8c03785f059</t>
  </si>
  <si>
    <t>https://openapi.megafon.ru/api/sales/chicago/stdrive/v1/api/files/30fa2dd2-a114-45ba-b291-483eb91d55f5</t>
  </si>
  <si>
    <t>https://openapi.megafon.ru/api/sales/chicago/stdrive/v1/api/files/cff1dd19-dcf0-4e09-8453-a2749cbfd09e</t>
  </si>
  <si>
    <t>ЦУФ_ХМАО_352</t>
  </si>
  <si>
    <t xml:space="preserve">Россия, Ханты-Мансийский Автономный округ - Югра АО, Сургут г., Мелик-Карамова ул., д. 40/1</t>
  </si>
  <si>
    <t>https://openapi.megafon.ru/api/sales/chicago/stdrive/v1/api/files/e8100515-05b8-45ce-87c6-29d9db7bbe27</t>
  </si>
  <si>
    <t>https://openapi.megafon.ru/api/sales/chicago/stdrive/v1/api/files/6fcb5051-b09b-4c0a-a005-195089df2cdf</t>
  </si>
  <si>
    <t>https://openapi.megafon.ru/api/sales/chicago/stdrive/v1/api/files/f8dc441d-1be4-4a38-bf48-036f3e2df53d</t>
  </si>
  <si>
    <t>IRK_0_44976</t>
  </si>
  <si>
    <t xml:space="preserve">Россия, Иркутская обл., Иркутск г., Грибоедова ул., д. 1</t>
  </si>
  <si>
    <t>https://openapi.megafon.ru/api/sales/chicago/stdrive/v1/api/files/1fd3f2ea-0a97-4c48-b65a-c778d6bc0fee</t>
  </si>
  <si>
    <t>https://openapi.megafon.ru/api/sales/chicago/stdrive/v1/api/files/43235eb4-0db7-4cd6-b74b-c5c0421d6ac3</t>
  </si>
  <si>
    <t>https://openapi.megafon.ru/api/sales/chicago/stdrive/v1/api/files/c03a52f8-1464-4d36-8335-143ff44d7949</t>
  </si>
  <si>
    <t>https://openapi.megafon.ru/api/sales/chicago/stdrive/v1/api/files/d3714df4-3a5c-4cdc-adc4-9b043957d877</t>
  </si>
  <si>
    <t xml:space="preserve">0360000000006100 Фото копицентр</t>
  </si>
  <si>
    <t xml:space="preserve">Россия, Татарстан Респ., Чистопольский р-н, Чистополь г., Ленина ул., д. 40А</t>
  </si>
  <si>
    <t>https://openapi.megafon.ru/api/sales/chicago/stdrive/v1/api/files/73764f30-e178-4886-970b-f0254aca75be</t>
  </si>
  <si>
    <t>https://openapi.megafon.ru/api/sales/chicago/stdrive/v1/api/files/2933b945-3059-4c52-86e6-2f5ac921bef1</t>
  </si>
  <si>
    <t>KZL_2808</t>
  </si>
  <si>
    <t xml:space="preserve">Россия , Тыва Респ, Кызыл г, Ровенская ул, Дом 26</t>
  </si>
  <si>
    <t>https://openapi.megafon.ru/api/sales/chicago/stdrive/v1/api/files/2c129307-836b-4cb6-be49-a1bf86bb5cd6</t>
  </si>
  <si>
    <t>https://openapi.megafon.ru/api/sales/chicago/stdrive/v1/api/files/9c56d000-ab41-4852-b9e1-1b5e7d2f690a</t>
  </si>
  <si>
    <t>https://openapi.megafon.ru/api/sales/chicago/stdrive/v1/api/files/075df5c5-6e16-42ec-8cde-c52cce12819c</t>
  </si>
  <si>
    <t>https://openapi.megafon.ru/api/sales/chicago/stdrive/v1/api/files/e00acb6d-8931-4837-bb5b-8cef89c3da4b</t>
  </si>
  <si>
    <t xml:space="preserve">0470000000001673 Зоотовары</t>
  </si>
  <si>
    <t xml:space="preserve">Россия, Новгородская обл., Крестецкий р-н, Крестцы рп., Лесная ул., д. 23</t>
  </si>
  <si>
    <t>https://openapi.megafon.ru/api/sales/chicago/stdrive/v1/api/files/e0e8c46d-5239-4ef5-aa89-be42ab912842</t>
  </si>
  <si>
    <t>https://openapi.megafon.ru/api/sales/chicago/stdrive/v1/api/files/46b3bbc6-0b84-470c-b3e0-a1b062bbbf6b</t>
  </si>
  <si>
    <t>https://openapi.megafon.ru/api/sales/chicago/stdrive/v1/api/files/5753aa00-3c52-4f36-9241-be01c967fa11</t>
  </si>
  <si>
    <t>https://openapi.megafon.ru/api/sales/chicago/stdrive/v1/api/files/2f0fff8e-f6af-4919-97b2-824f694e1fb0</t>
  </si>
  <si>
    <t>KRN_0565396</t>
  </si>
  <si>
    <t xml:space="preserve">Россия , Красноярский край, Казачинский р-н, Пятково с, Центральная ул, Дом 47</t>
  </si>
  <si>
    <t>https://openapi.megafon.ru/api/sales/chicago/stdrive/v1/api/files/29734aa5-08fb-4771-9055-4c7e93f8e953</t>
  </si>
  <si>
    <t>https://openapi.megafon.ru/api/sales/chicago/stdrive/v1/api/files/3f968953-0d8e-48af-9ba7-a33fc1c1e683</t>
  </si>
  <si>
    <t>https://openapi.megafon.ru/api/sales/chicago/stdrive/v1/api/files/e36e2774-2b3c-49f8-899c-a0c75ac3758c</t>
  </si>
  <si>
    <t>https://openapi.megafon.ru/api/sales/chicago/stdrive/v1/api/files/49c24e63-2b0f-4943-9f64-c252edf7bd94</t>
  </si>
  <si>
    <t xml:space="preserve">LIGA_45_19_БО Хозтовары рядом с почтой</t>
  </si>
  <si>
    <t xml:space="preserve">Россия , Белгородская обл, Яковлевский р-н, Томаровка п, Ленина ул, Дом 7</t>
  </si>
  <si>
    <t>https://openapi.megafon.ru/api/sales/chicago/stdrive/v1/api/files/1ba1f00f-6028-4497-9625-cc55137f59f6</t>
  </si>
  <si>
    <t>https://openapi.megafon.ru/api/sales/chicago/stdrive/v1/api/files/25422f53-497c-4e25-9d23-e87b183f07fa</t>
  </si>
  <si>
    <t>https://openapi.megafon.ru/api/sales/chicago/stdrive/v1/api/files/8fe4ee99-e1b7-4827-85fa-dbcb152f7274</t>
  </si>
  <si>
    <t>https://openapi.megafon.ru/api/sales/chicago/stdrive/v1/api/files/1bf99681-c51d-4ccf-a248-66e8b6f6ca42</t>
  </si>
  <si>
    <t xml:space="preserve">0320000000003797 959183 ИП Газитдинова Г.Р. (Уфа)</t>
  </si>
  <si>
    <t xml:space="preserve">452960, Россия, Башкортостан Респ., Бураевский р-н, с. Бураево, ул. М.Гафури, зд. 2/1</t>
  </si>
  <si>
    <t>https://openapi.megafon.ru/api/sales/chicago/stdrive/v1/api/files/c3b1b531-198c-45ea-b0f7-9ca296d75dbf</t>
  </si>
  <si>
    <t>https://openapi.megafon.ru/api/sales/chicago/stdrive/v1/api/files/bf16248f-1669-466b-b164-625fc2f396a6</t>
  </si>
  <si>
    <t>https://openapi.megafon.ru/api/sales/chicago/stdrive/v1/api/files/8fe5ee3c-37c7-4673-b730-9fd61662e3bf</t>
  </si>
  <si>
    <t xml:space="preserve">ARX383_D 651780 ООО "Агентство связи" (ФЖ)</t>
  </si>
  <si>
    <t xml:space="preserve">Россия , Москва г, Багратионовский пр-д, Дом 7 корпус 3, кв 3В</t>
  </si>
  <si>
    <t>https://openapi.megafon.ru/api/sales/chicago/stdrive/v1/api/files/349e9d76-6849-4685-83be-b7f17bfd9e78</t>
  </si>
  <si>
    <t>https://openapi.megafon.ru/api/sales/chicago/stdrive/v1/api/files/d37576cb-7be1-46ed-8102-13a6c1ce8f57</t>
  </si>
  <si>
    <t>https://openapi.megafon.ru/api/sales/chicago/stdrive/v1/api/files/218f8a22-dd4f-483e-8ee6-108e85850345</t>
  </si>
  <si>
    <t xml:space="preserve">1670063235 990502 Современные технологии ООО (63-SML-M)_ЭК</t>
  </si>
  <si>
    <t xml:space="preserve">Россия, Смоленская обл., Велижский р-н, Михайленки д., д. 11а</t>
  </si>
  <si>
    <t>https://openapi.megafon.ru/api/sales/chicago/stdrive/v1/api/files/529994b9-c901-41a3-a612-c2b7ed2f96d7</t>
  </si>
  <si>
    <t>https://openapi.megafon.ru/api/sales/chicago/stdrive/v1/api/files/558c2070-1e46-4cae-a308-3b2f13111bd6</t>
  </si>
  <si>
    <t>https://openapi.megafon.ru/api/sales/chicago/stdrive/v1/api/files/2bfbcffb-1171-48df-b428-93f826f7ba0a</t>
  </si>
  <si>
    <t>https://openapi.megafon.ru/api/sales/chicago/stdrive/v1/api/files/7cac1d6b-ec37-469f-8b93-cad933d2307c</t>
  </si>
  <si>
    <t>7-6201</t>
  </si>
  <si>
    <t xml:space="preserve">390525, Россия, Рязанская обл., Рязанский р-н, с. Поляны, ул. Ленина, д. 79</t>
  </si>
  <si>
    <t>https://openapi.megafon.ru/api/sales/chicago/stdrive/v1/api/files/135cdcdd-47fa-43c2-a4c9-c63ca17ffda7</t>
  </si>
  <si>
    <t>https://openapi.megafon.ru/api/sales/chicago/stdrive/v1/api/files/a7c2f803-6109-438e-9a83-56725f843b8c</t>
  </si>
  <si>
    <t>https://openapi.megafon.ru/api/sales/chicago/stdrive/v1/api/files/12fe2b9e-a35d-466e-9fb5-3c1cc3508564</t>
  </si>
  <si>
    <t>https://openapi.megafon.ru/api/sales/chicago/stdrive/v1/api/files/43f13b26-495e-4303-8de7-6d471aa92918</t>
  </si>
  <si>
    <t xml:space="preserve">0280000000001406 1094396 ИП Гущин А.Ю. (Астрахань) ДК_VAN</t>
  </si>
  <si>
    <t xml:space="preserve">Россия, Астраханская обл., Ахтубинский р-н, Капустин Яр с., Победы ул., д. 4</t>
  </si>
  <si>
    <t>https://openapi.megafon.ru/api/sales/chicago/stdrive/v1/api/files/165866e3-1c33-46a1-92c4-7ae656e8831c</t>
  </si>
  <si>
    <t>https://openapi.megafon.ru/api/sales/chicago/stdrive/v1/api/files/0b1eaea8-6c13-42f4-a45d-59fff418b587</t>
  </si>
  <si>
    <t>https://openapi.megafon.ru/api/sales/chicago/stdrive/v1/api/files/3ca9faee-a4bb-4d5a-8c00-50c6ce127b1d</t>
  </si>
  <si>
    <t>https://openapi.megafon.ru/api/sales/chicago/stdrive/v1/api/files/70f1965a-aaab-4052-ac17-753cbc70e0c2</t>
  </si>
  <si>
    <t xml:space="preserve">FLG1556_D 951355 ООО "Флагман" (ФЖ)</t>
  </si>
  <si>
    <t xml:space="preserve">Россия , Московская обл, Королёв г, Подлесная ул, д 1А</t>
  </si>
  <si>
    <t>https://openapi.megafon.ru/api/sales/chicago/stdrive/v1/api/files/61ebf4de-01d5-4a2f-b6eb-49425e12defb</t>
  </si>
  <si>
    <t>https://openapi.megafon.ru/api/sales/chicago/stdrive/v1/api/files/960a60a1-97ff-461d-a836-a525214a0810</t>
  </si>
  <si>
    <t>773403</t>
  </si>
  <si>
    <t xml:space="preserve">Россия, Архангельская обл., Архангельск г, Магистральная ул, д. 40, корп. 1</t>
  </si>
  <si>
    <t>https://openapi.megafon.ru/api/sales/chicago/stdrive/v1/api/files/dddb2def-b9d4-4419-94b8-f975731f1958</t>
  </si>
  <si>
    <t>https://openapi.megafon.ru/api/sales/chicago/stdrive/v1/api/files/2cf1b586-ee30-4c91-8492-e6bc93e553e7</t>
  </si>
  <si>
    <t>https://openapi.megafon.ru/api/sales/chicago/stdrive/v1/api/files/cbd27346-4b22-4a6d-843d-24d659e4f091</t>
  </si>
  <si>
    <t>https://openapi.megafon.ru/api/sales/chicago/stdrive/v1/api/files/56722c12-492a-42a2-a819-a04c549561b8</t>
  </si>
  <si>
    <t xml:space="preserve">16725128 757935 Виктория ООО (25-С)_ДК_VAN</t>
  </si>
  <si>
    <t xml:space="preserve">Россия , Смоленская обл, Починковский р-н, Васьково д, РОСЛАВЛЬСКОЕ ШОССЕ</t>
  </si>
  <si>
    <t>https://openapi.megafon.ru/api/sales/chicago/stdrive/v1/api/files/717431e1-7b20-401c-85e4-d2b7a85c4083</t>
  </si>
  <si>
    <t>https://openapi.megafon.ru/api/sales/chicago/stdrive/v1/api/files/9afe5674-b8df-4a87-b592-12d5c31ae836</t>
  </si>
  <si>
    <t>https://openapi.megafon.ru/api/sales/chicago/stdrive/v1/api/files/96726060-5912-49e5-8baf-94682482c180</t>
  </si>
  <si>
    <t>https://openapi.megafon.ru/api/sales/chicago/stdrive/v1/api/files/451ec03a-c064-46b8-bbf5-e9b75abf1639</t>
  </si>
  <si>
    <t>0740000000003207</t>
  </si>
  <si>
    <t xml:space="preserve">Россия, Брянская обл., Жуковский р-н, Жуковка г., Ленина ул., д. 15</t>
  </si>
  <si>
    <t>https://openapi.megafon.ru/api/sales/chicago/stdrive/v1/api/files/5cb5fe4d-1161-4d46-923f-4f3d7629551b</t>
  </si>
  <si>
    <t>https://openapi.megafon.ru/api/sales/chicago/stdrive/v1/api/files/4250a5df-4f11-4c7c-92c0-f42389be08a6</t>
  </si>
  <si>
    <t>https://openapi.megafon.ru/api/sales/chicago/stdrive/v1/api/files/e3940515-3cc7-4f21-a001-1e4a3442f430</t>
  </si>
  <si>
    <t>https://openapi.megafon.ru/api/sales/chicago/stdrive/v1/api/files/6dadc532-117d-40d6-90be-4d922d619384</t>
  </si>
  <si>
    <t xml:space="preserve">0013971 Продукты</t>
  </si>
  <si>
    <t xml:space="preserve">249440 Россия, Калужская обл., Кировский р-н, г. Киров, ул. Тургенева , д. 39</t>
  </si>
  <si>
    <t>https://openapi.megafon.ru/api/sales/chicago/stdrive/v1/api/files/4b63fd5e-5839-430b-8e4e-4ea667d6a01e</t>
  </si>
  <si>
    <t>https://openapi.megafon.ru/api/sales/chicago/stdrive/v1/api/files/cc64f5c1-440d-42ba-a98c-baae67e18bf2</t>
  </si>
  <si>
    <t>https://openapi.megafon.ru/api/sales/chicago/stdrive/v1/api/files/8b851f52-177b-4522-8035-1f9b39489a3c</t>
  </si>
  <si>
    <t>https://openapi.megafon.ru/api/sales/chicago/stdrive/v1/api/files/41746c99-ad87-44e7-a79a-89ecc9c5e026</t>
  </si>
  <si>
    <t xml:space="preserve">ЦУФ_ЯНАО_232 Рассвет</t>
  </si>
  <si>
    <t xml:space="preserve">629877 Россия, Ямало-Ненецкий АО, Пуровский, п. Ханымей, ул. Центральная , д. 1</t>
  </si>
  <si>
    <t>https://openapi.megafon.ru/api/sales/chicago/stdrive/v1/api/files/775262f2-ec57-467b-9d63-fbe1683043ff</t>
  </si>
  <si>
    <t>https://openapi.megafon.ru/api/sales/chicago/stdrive/v1/api/files/25a1dff8-e520-49da-b3ff-f122738c841d</t>
  </si>
  <si>
    <t>https://openapi.megafon.ru/api/sales/chicago/stdrive/v1/api/files/99753262-2a5c-4b74-8e8f-6502313d12c6</t>
  </si>
  <si>
    <t>https://openapi.megafon.ru/api/sales/chicago/stdrive/v1/api/files/7a39ff59-5b70-4e08-872d-684e4365b0a3</t>
  </si>
  <si>
    <t>ЦУФ_НН_525</t>
  </si>
  <si>
    <t xml:space="preserve">606570, Россия, Нижегородская обл., Ковернинский р-н, рп. Ковернино, ул. 50 лет ВЛКСМ, зд. 57</t>
  </si>
  <si>
    <t>https://openapi.megafon.ru/api/sales/chicago/stdrive/v1/api/files/6f368700-9b5e-4e50-83ea-a49b660454d2</t>
  </si>
  <si>
    <t>https://openapi.megafon.ru/api/sales/chicago/stdrive/v1/api/files/7ab068c8-6ffe-44f0-b9e7-a9ed55cf8d3d</t>
  </si>
  <si>
    <t>https://openapi.megafon.ru/api/sales/chicago/stdrive/v1/api/files/b2b3b938-d18e-4d6f-bd39-bb9ae88addb2</t>
  </si>
  <si>
    <t xml:space="preserve">ЦУФ_ТМН_961 м-н "Масса"</t>
  </si>
  <si>
    <t xml:space="preserve">Россия, Тюменская обл., Тюмень г., Ямская ул., д. 77</t>
  </si>
  <si>
    <t>https://openapi.megafon.ru/api/sales/chicago/stdrive/v1/api/files/31b1314a-f848-4b1e-a14e-8efddfcbe540</t>
  </si>
  <si>
    <t>https://openapi.megafon.ru/api/sales/chicago/stdrive/v1/api/files/313f3d60-6644-4a6e-a1cc-69939674a5f8</t>
  </si>
  <si>
    <t>https://openapi.megafon.ru/api/sales/chicago/stdrive/v1/api/files/191f04aa-e1f7-4b18-8db6-31c52a00688e</t>
  </si>
  <si>
    <t xml:space="preserve">KHB_2732994820 М-н Наш любимый</t>
  </si>
  <si>
    <t xml:space="preserve">Россия, Еврейская Аобл., Смидовичский р-н, Приамурский п., Вокзальная ул., д. 24</t>
  </si>
  <si>
    <t>https://openapi.megafon.ru/api/sales/chicago/stdrive/v1/api/files/c3cb8b0d-2281-4a27-b890-f743d0e0befc</t>
  </si>
  <si>
    <t>https://openapi.megafon.ru/api/sales/chicago/stdrive/v1/api/files/216baede-e665-4956-81ae-2c4d34fad025</t>
  </si>
  <si>
    <t>https://openapi.megafon.ru/api/sales/chicago/stdrive/v1/api/files/395bd2ca-b513-456a-8708-6bb1f319d6b0</t>
  </si>
  <si>
    <t>ЦУФ_НН_921</t>
  </si>
  <si>
    <t xml:space="preserve">Россия, Нижегородская обл., Нижний Новгород г., Максима Горького ул., д. 61</t>
  </si>
  <si>
    <t>https://openapi.megafon.ru/api/sales/chicago/stdrive/v1/api/files/3954e19c-832e-41fe-860c-c1fb862bd5f4</t>
  </si>
  <si>
    <t>https://openapi.megafon.ru/api/sales/chicago/stdrive/v1/api/files/0bb8812b-6f2a-4c16-8c10-7dfda27a434d</t>
  </si>
  <si>
    <t>https://openapi.megafon.ru/api/sales/chicago/stdrive/v1/api/files/7a3ab1ff-15cc-4af2-8fa4-5932a2a9ffa6</t>
  </si>
  <si>
    <t>https://openapi.megafon.ru/api/sales/chicago/stdrive/v1/api/files/c4ddd420-ebb0-4e0c-9712-26675ad87b5d</t>
  </si>
  <si>
    <t>DI_2250</t>
  </si>
  <si>
    <t xml:space="preserve">346611, Россия, Ростовская обл., Багаевский р-н, ст-ца Багаевская, ул. Комсомольская, 55</t>
  </si>
  <si>
    <t>https://openapi.megafon.ru/api/sales/chicago/stdrive/v1/api/files/abe6fbf9-97bc-41ce-8754-8fc37e0dd0b9</t>
  </si>
  <si>
    <t>https://openapi.megafon.ru/api/sales/chicago/stdrive/v1/api/files/05d6a78b-4c13-4259-9710-68c11ab27833</t>
  </si>
  <si>
    <t>https://openapi.megafon.ru/api/sales/chicago/stdrive/v1/api/files/a09a3d80-1f34-4b35-a391-69f27ccbd7c7</t>
  </si>
  <si>
    <t>https://openapi.megafon.ru/api/sales/chicago/stdrive/v1/api/files/0383f0ae-ff13-4648-885a-eee8e3ccfbb8</t>
  </si>
  <si>
    <t xml:space="preserve">DZICOEVA_35_16 631183 Дзиццоева Ж.Г. ИП (Осетия) (Индирект.PRE)</t>
  </si>
  <si>
    <t xml:space="preserve">Россия , Северная Осетия - Алания Респ, Владикавказ г, Миллера ул, Дом 17</t>
  </si>
  <si>
    <t>https://openapi.megafon.ru/api/sales/chicago/stdrive/v1/api/files/da678592-46cd-4a09-b46e-6364f8d75d1d</t>
  </si>
  <si>
    <t>https://openapi.megafon.ru/api/sales/chicago/stdrive/v1/api/files/2871a515-e1a8-480a-a4c0-a81d1b3a2d45</t>
  </si>
  <si>
    <t>https://openapi.megafon.ru/api/sales/chicago/stdrive/v1/api/files/2212abd4-379a-49f4-8590-b97f16d98832</t>
  </si>
  <si>
    <t>https://openapi.megafon.ru/api/sales/chicago/stdrive/v1/api/files/5c06d19c-6872-4a43-a289-e449d601d833</t>
  </si>
  <si>
    <t xml:space="preserve">Б0034747 Продукты</t>
  </si>
  <si>
    <t xml:space="preserve">140620, Россия, Московская обл., г. Зарайск, д. Ерново, ул. Садовая, д. 87</t>
  </si>
  <si>
    <t>https://openapi.megafon.ru/api/sales/chicago/stdrive/v1/api/files/6125f1ef-bcab-4f91-b495-e811aef97f6e</t>
  </si>
  <si>
    <t>https://openapi.megafon.ru/api/sales/chicago/stdrive/v1/api/files/ac795096-04ac-47de-95c1-392d660a2bcb</t>
  </si>
  <si>
    <t>https://openapi.megafon.ru/api/sales/chicago/stdrive/v1/api/files/18ed814a-0dda-438d-b389-af6489dee279</t>
  </si>
  <si>
    <t>https://openapi.megafon.ru/api/sales/chicago/stdrive/v1/api/files/b13da2d6-d092-4a51-9ef1-212f6170d35d</t>
  </si>
  <si>
    <t xml:space="preserve">kmr_0556238 Ломбард</t>
  </si>
  <si>
    <t xml:space="preserve">Россия , Кемеровская область - Кузбасс обл, Кемерово г, Строителей б-р, Дом 42</t>
  </si>
  <si>
    <t>https://openapi.megafon.ru/api/sales/chicago/stdrive/v1/api/files/f85c0ce0-2acb-46be-9853-fed600da0da0</t>
  </si>
  <si>
    <t>https://openapi.megafon.ru/api/sales/chicago/stdrive/v1/api/files/1bca7027-ed3f-4fba-abcf-4c809677faad</t>
  </si>
  <si>
    <t>https://openapi.megafon.ru/api/sales/chicago/stdrive/v1/api/files/0347c354-5583-4889-bd28-d7e3548d5cde</t>
  </si>
  <si>
    <t xml:space="preserve">0380000000002929 997958 ИП Гущин А.Ю. (Саратов) ДК_VAN</t>
  </si>
  <si>
    <t xml:space="preserve">Россия, Саратовская обл., Саратов г., Миллеровская ул., д. 62А</t>
  </si>
  <si>
    <t>https://openapi.megafon.ru/api/sales/chicago/stdrive/v1/api/files/89e2b417-9350-48d9-a89e-afc88dae8ab2</t>
  </si>
  <si>
    <t>https://openapi.megafon.ru/api/sales/chicago/stdrive/v1/api/files/337801a2-8c7d-44f4-9c40-c09473724685</t>
  </si>
  <si>
    <t>https://openapi.megafon.ru/api/sales/chicago/stdrive/v1/api/files/917dbf7c-fcff-4c34-8c42-b7dc5c34d963</t>
  </si>
  <si>
    <t>https://openapi.megafon.ru/api/sales/chicago/stdrive/v1/api/files/f5634fcb-dcb9-41bc-bfe2-274901fe8527</t>
  </si>
  <si>
    <t>kmr_0556271</t>
  </si>
  <si>
    <t xml:space="preserve">Россия, Кемеровская область - Кузбасс обл, Новокузнецк г, Транспортная ул, д. 47А</t>
  </si>
  <si>
    <t>https://openapi.megafon.ru/api/sales/chicago/stdrive/v1/api/files/af24f73e-f8c7-4c17-8a1d-196e9676d868</t>
  </si>
  <si>
    <t>https://openapi.megafon.ru/api/sales/chicago/stdrive/v1/api/files/f6a2008d-3e87-4153-a876-a9a239f359ac</t>
  </si>
  <si>
    <t>517ТЛП_ДИДЖ</t>
  </si>
  <si>
    <t xml:space="preserve">Россия , Вологодская обл, Череповец г, Моченкова ул, Дом 14</t>
  </si>
  <si>
    <t>https://openapi.megafon.ru/api/sales/chicago/stdrive/v1/api/files/a8e9b427-7066-40bb-8da8-5205682097c5</t>
  </si>
  <si>
    <t>https://openapi.megafon.ru/api/sales/chicago/stdrive/v1/api/files/646637ba-a895-4679-926f-f4891824f7d5</t>
  </si>
  <si>
    <t>https://openapi.megafon.ru/api/sales/chicago/stdrive/v1/api/files/25951019-4eee-4b98-995a-9f2ee8a4b873</t>
  </si>
  <si>
    <t>https://openapi.megafon.ru/api/sales/chicago/stdrive/v1/api/files/5ef20dd1-ffed-4f93-8780-a4e82fbfee62</t>
  </si>
  <si>
    <t xml:space="preserve">Б0034270 1126274 ООО "Ресурс" (ФЖ)</t>
  </si>
  <si>
    <t xml:space="preserve">Россия , Московская обл, Коломна г, Окский пр-кт, Дом 3а</t>
  </si>
  <si>
    <t>https://openapi.megafon.ru/api/sales/chicago/stdrive/v1/api/files/8b01dc1f-d44d-402c-8c04-34225d918a41</t>
  </si>
  <si>
    <t>https://openapi.megafon.ru/api/sales/chicago/stdrive/v1/api/files/3c550638-588a-4775-9ce3-599d7d0c3432</t>
  </si>
  <si>
    <t>https://openapi.megafon.ru/api/sales/chicago/stdrive/v1/api/files/aab4c548-bfbe-48f3-a2d7-f1141eb30801</t>
  </si>
  <si>
    <t>https://openapi.megafon.ru/api/sales/chicago/stdrive/v1/api/files/e01b8bca-658e-47c2-bfc8-03e3131afe81</t>
  </si>
  <si>
    <t xml:space="preserve">VO_MOBILUX_364 948994 Аврора</t>
  </si>
  <si>
    <t xml:space="preserve">Россия , Воронежская обл, Воронеж г, Владимира Невского ул, Дом 55ж</t>
  </si>
  <si>
    <t>https://openapi.megafon.ru/api/sales/chicago/stdrive/v1/api/files/b5a4ec75-3191-4b15-835e-ebeefd401c2b</t>
  </si>
  <si>
    <t>https://openapi.megafon.ru/api/sales/chicago/stdrive/v1/api/files/ad970c02-4fd4-41bc-9871-5cda48a1d8ef</t>
  </si>
  <si>
    <t>https://openapi.megafon.ru/api/sales/chicago/stdrive/v1/api/files/ffd84c87-8f5f-4b79-9f9a-f56b46e55903</t>
  </si>
  <si>
    <t>https://openapi.megafon.ru/api/sales/chicago/stdrive/v1/api/files/2cbadf97-314b-4b25-9db9-db6f549ffda7</t>
  </si>
  <si>
    <t>IRK_383274546</t>
  </si>
  <si>
    <t xml:space="preserve">Россия , Иркутская обл, Саянск г, Строителей, Дом 44</t>
  </si>
  <si>
    <t>https://openapi.megafon.ru/api/sales/chicago/stdrive/v1/api/files/c42df3e3-a5a1-4230-a4cd-0729f04727f8</t>
  </si>
  <si>
    <t>https://openapi.megafon.ru/api/sales/chicago/stdrive/v1/api/files/56b5bda6-bf12-496f-8d16-c22eb13c5230</t>
  </si>
  <si>
    <t>https://openapi.megafon.ru/api/sales/chicago/stdrive/v1/api/files/f1cb7a92-a5c6-4226-86f1-720d68c0830b</t>
  </si>
  <si>
    <t>kmr_0554082</t>
  </si>
  <si>
    <t xml:space="preserve">Россия , Кемеровская область - Кузбасс обл, Тяжинский р-н, Тяжинский пгт, Кооперативная ул, д 4</t>
  </si>
  <si>
    <t>https://openapi.megafon.ru/api/sales/chicago/stdrive/v1/api/files/327729e6-72b3-4b01-a1f9-ded6c4dfd7e2</t>
  </si>
  <si>
    <t>https://openapi.megafon.ru/api/sales/chicago/stdrive/v1/api/files/bfdd1f2d-2fe4-40f8-8a72-70314d2b50d5</t>
  </si>
  <si>
    <t>https://openapi.megafon.ru/api/sales/chicago/stdrive/v1/api/files/09fb359d-24bd-45b5-b454-e616a5406a1b</t>
  </si>
  <si>
    <t>https://openapi.megafon.ru/api/sales/chicago/stdrive/v1/api/files/a39b99a8-7951-42e5-9154-09a4009cc8ae</t>
  </si>
  <si>
    <t xml:space="preserve">ЦУФ_ЧЛБ_1197 Комиссионный магазин</t>
  </si>
  <si>
    <t>https://openapi.megafon.ru/api/sales/chicago/stdrive/v1/api/files/68858fdf-915e-409d-8467-7cbb4988cd92</t>
  </si>
  <si>
    <t>https://openapi.megafon.ru/api/sales/chicago/stdrive/v1/api/files/176f405e-304f-49d7-a328-1f733588efb7</t>
  </si>
  <si>
    <t>https://openapi.megafon.ru/api/sales/chicago/stdrive/v1/api/files/5a73341f-0af4-4b1c-b86c-20558eb2b53e</t>
  </si>
  <si>
    <t xml:space="preserve">0670000000001117 Top service</t>
  </si>
  <si>
    <t xml:space="preserve">Россия, Коми Респ., Сыктывкар г., Октябрьский пр-кт, д. 5</t>
  </si>
  <si>
    <t>https://openapi.megafon.ru/api/sales/chicago/stdrive/v1/api/files/dc3b13e2-736d-4edf-bd15-3d273c2302ad</t>
  </si>
  <si>
    <t>https://openapi.megafon.ru/api/sales/chicago/stdrive/v1/api/files/ac382d53-d43c-427e-ac44-917f34effebc</t>
  </si>
  <si>
    <t>https://openapi.megafon.ru/api/sales/chicago/stdrive/v1/api/files/34dd350e-2a6b-4f82-b98b-190dae885eab</t>
  </si>
  <si>
    <t>https://openapi.megafon.ru/api/sales/chicago/stdrive/v1/api/files/7a1f3be2-db5f-44de-a02d-fed233c75854</t>
  </si>
  <si>
    <t>400420176</t>
  </si>
  <si>
    <t xml:space="preserve">453115, Россия, Башкортостан Респ., г. Стерлитамак, ул. Халтурина, двлд. 182а</t>
  </si>
  <si>
    <t>https://openapi.megafon.ru/api/sales/chicago/stdrive/v1/api/files/9962b14e-594e-42e9-a3a5-9d92043b8506</t>
  </si>
  <si>
    <t>https://openapi.megafon.ru/api/sales/chicago/stdrive/v1/api/files/4c9fe5a2-bf7d-4fe0-ae63-d93c00bf3f96</t>
  </si>
  <si>
    <t>https://openapi.megafon.ru/api/sales/chicago/stdrive/v1/api/files/1a49ebe8-1292-4177-a442-dd11ceeb14a1</t>
  </si>
  <si>
    <t xml:space="preserve">ЦУФ_ТМН_960 Чехол72.рф</t>
  </si>
  <si>
    <t>https://openapi.megafon.ru/api/sales/chicago/stdrive/v1/api/files/79c7a410-f50b-4cea-be1d-d09d60a13ca2</t>
  </si>
  <si>
    <t>https://openapi.megafon.ru/api/sales/chicago/stdrive/v1/api/files/f9a5b4dd-0d48-49ee-aa52-6fe45e4c769b</t>
  </si>
  <si>
    <t>https://openapi.megafon.ru/api/sales/chicago/stdrive/v1/api/files/656d0006-cfdf-4666-af08-26809281203a</t>
  </si>
  <si>
    <t>https://openapi.megafon.ru/api/sales/chicago/stdrive/v1/api/files/e7cc7528-03ef-4130-a431-9373a10aadf3</t>
  </si>
  <si>
    <t>BRL_054000004437</t>
  </si>
  <si>
    <t xml:space="preserve">Россия , Алтайский край, Шипуновский р-н, Шипуново с, Южный пер, Владение 35</t>
  </si>
  <si>
    <t>https://openapi.megafon.ru/api/sales/chicago/stdrive/v1/api/files/88c37151-62d8-41ab-b003-2d427de254ea</t>
  </si>
  <si>
    <t>https://openapi.megafon.ru/api/sales/chicago/stdrive/v1/api/files/9d56c6d4-4cca-4676-a596-f278776bf015</t>
  </si>
  <si>
    <t>ЦУФ_ЧЛБ_1032</t>
  </si>
  <si>
    <t xml:space="preserve">Россия, Челябинская обл., Челябинск г., Гагарина ул., д. 47</t>
  </si>
  <si>
    <t>https://openapi.megafon.ru/api/sales/chicago/stdrive/v1/api/files/22fc37ee-9846-4727-8478-971eefd290ad</t>
  </si>
  <si>
    <t>https://openapi.megafon.ru/api/sales/chicago/stdrive/v1/api/files/d9a01d07-6c90-492d-9ac5-e0367ba41e79</t>
  </si>
  <si>
    <t>https://openapi.megafon.ru/api/sales/chicago/stdrive/v1/api/files/6dc53c76-d55f-4fb8-98e5-93ca90dd9d41</t>
  </si>
  <si>
    <t>https://openapi.megafon.ru/api/sales/chicago/stdrive/v1/api/files/f772254e-8f4c-43ba-859f-4a7b60c903cb</t>
  </si>
  <si>
    <t xml:space="preserve">1119079287 766999 СЕРВИС ЛИНК ООО ДК_VAN</t>
  </si>
  <si>
    <t xml:space="preserve">Россия , Санкт-Петербург г, Будапештская ул, д 40</t>
  </si>
  <si>
    <t>https://openapi.megafon.ru/api/sales/chicago/stdrive/v1/api/files/f4ea0bd4-3e5a-459a-98cd-17cbb63a5d22</t>
  </si>
  <si>
    <t>https://openapi.megafon.ru/api/sales/chicago/stdrive/v1/api/files/7da6f316-6151-4707-a0de-d72c177a2008</t>
  </si>
  <si>
    <t>https://openapi.megafon.ru/api/sales/chicago/stdrive/v1/api/files/71b29b77-432d-422c-bd7c-aa0997726135</t>
  </si>
  <si>
    <t>https://openapi.megafon.ru/api/sales/chicago/stdrive/v1/api/files/4bbefd88-e9af-4ece-9b1c-27cc447ce5aa</t>
  </si>
  <si>
    <t xml:space="preserve">ЦУФ_БЕЛ_275 Шарм</t>
  </si>
  <si>
    <t xml:space="preserve">Россия, Белгородская обл., Новооскольский р-н, Новый Оскол г., Ливенская ул., д. 138</t>
  </si>
  <si>
    <t>https://openapi.megafon.ru/api/sales/chicago/stdrive/v1/api/files/b99cca28-c964-4a0b-9f41-3f663be45f0c</t>
  </si>
  <si>
    <t>https://openapi.megafon.ru/api/sales/chicago/stdrive/v1/api/files/f2b93352-dfd6-428c-840d-d282d0b5ccf4</t>
  </si>
  <si>
    <t>https://openapi.megafon.ru/api/sales/chicago/stdrive/v1/api/files/07512ab1-2918-4193-9665-3cf0ae0fcd83</t>
  </si>
  <si>
    <t xml:space="preserve">0019411 Продукты</t>
  </si>
  <si>
    <t xml:space="preserve">Россия, Калужская обл, Калуга г, Первых Коммунаров ул, д. 11</t>
  </si>
  <si>
    <t>https://openapi.megafon.ru/api/sales/chicago/stdrive/v1/api/files/b81c4327-1a57-4fb8-acde-c80d1c841e49</t>
  </si>
  <si>
    <t>https://openapi.megafon.ru/api/sales/chicago/stdrive/v1/api/files/0d27eeb5-7eba-4067-b199-ede53d96a909</t>
  </si>
  <si>
    <t>https://openapi.megafon.ru/api/sales/chicago/stdrive/v1/api/files/9a74e734-0279-41e5-9f68-5ba8c1420367</t>
  </si>
  <si>
    <t>https://openapi.megafon.ru/api/sales/chicago/stdrive/v1/api/files/e0076129-73e3-4ea5-a8fe-b483e9e84f02</t>
  </si>
  <si>
    <t>BRL_054000005414</t>
  </si>
  <si>
    <t xml:space="preserve">Россия , Алтайский край, Рубцовск г, Громова ул, Дом 15</t>
  </si>
  <si>
    <t>https://openapi.megafon.ru/api/sales/chicago/stdrive/v1/api/files/533ecfac-4a2b-4377-9bf3-f2bf690d59fe</t>
  </si>
  <si>
    <t>https://openapi.megafon.ru/api/sales/chicago/stdrive/v1/api/files/5caa90a7-af0e-48af-8b79-a602a35149cb</t>
  </si>
  <si>
    <t>https://openapi.megafon.ru/api/sales/chicago/stdrive/v1/api/files/15e64976-8465-4e85-bf9f-e88a18f14603</t>
  </si>
  <si>
    <t>https://openapi.megafon.ru/api/sales/chicago/stdrive/v1/api/files/099ccb9f-8df9-4193-aa3a-48a36056111b</t>
  </si>
  <si>
    <t>0300000000004503</t>
  </si>
  <si>
    <t xml:space="preserve">462644, Россия, Оренбургская обл., Гайский р-н, с. Банное, ул. Речная, д. 5</t>
  </si>
  <si>
    <t>https://openapi.megafon.ru/api/sales/chicago/stdrive/v1/api/files/32817054-c6ba-4fae-bba9-5cdbeadb2283</t>
  </si>
  <si>
    <t>https://openapi.megafon.ru/api/sales/chicago/stdrive/v1/api/files/f143a04e-46d7-450c-a3a1-d43eac0a8344</t>
  </si>
  <si>
    <t>https://openapi.megafon.ru/api/sales/chicago/stdrive/v1/api/files/45f36d21-8a81-4e11-b97f-3c965e4db0db</t>
  </si>
  <si>
    <t>https://openapi.megafon.ru/api/sales/chicago/stdrive/v1/api/files/56eff587-0664-428c-b691-05336f427347</t>
  </si>
  <si>
    <t xml:space="preserve">37243 968307 ООО Диджитал (Ивановская область)_ДК_VAN</t>
  </si>
  <si>
    <t xml:space="preserve">Россия , Ивановская обл, Лежневский р-н, Новые Горки с, Советская ул, Дом 1</t>
  </si>
  <si>
    <t>https://openapi.megafon.ru/api/sales/chicago/stdrive/v1/api/files/3aaf2c28-7ef1-434e-8bc1-dac79c05b2bd</t>
  </si>
  <si>
    <t>https://openapi.megafon.ru/api/sales/chicago/stdrive/v1/api/files/b7278818-93c0-4675-95e2-e18406ecf407</t>
  </si>
  <si>
    <t>https://openapi.megafon.ru/api/sales/chicago/stdrive/v1/api/files/a736542d-e2d9-4180-b18b-161cb6096673</t>
  </si>
  <si>
    <t>https://openapi.megafon.ru/api/sales/chicago/stdrive/v1/api/files/0be7f567-364e-4f24-b397-efa5c68722fe</t>
  </si>
  <si>
    <t xml:space="preserve">Б0036510 1119723 ООО "Ресурс" (ФЖ)</t>
  </si>
  <si>
    <t>https://openapi.megafon.ru/api/sales/chicago/stdrive/v1/api/files/858f6419-ba90-4767-b857-844249d395c1</t>
  </si>
  <si>
    <t>https://openapi.megafon.ru/api/sales/chicago/stdrive/v1/api/files/18c6bbc0-8787-47b1-bcb0-15285de09539</t>
  </si>
  <si>
    <t>https://openapi.megafon.ru/api/sales/chicago/stdrive/v1/api/files/271ee9e3-856d-4844-963e-f19d3bfa2484</t>
  </si>
  <si>
    <t>ЦУФ_ВРН_315</t>
  </si>
  <si>
    <t xml:space="preserve">396510, Россия, Воронежская обл., Каменский р-н, пгт Каменка, ул. Советская, д. 9</t>
  </si>
  <si>
    <t>https://openapi.megafon.ru/api/sales/chicago/stdrive/v1/api/files/93a7dd22-8960-429a-abcf-0b09948d130b</t>
  </si>
  <si>
    <t>https://openapi.megafon.ru/api/sales/chicago/stdrive/v1/api/files/48a943ab-b865-464e-b083-afbbb2069410</t>
  </si>
  <si>
    <t xml:space="preserve">ABK_06200308 Альфа-Сим магазин "SNP Market"</t>
  </si>
  <si>
    <t xml:space="preserve">Россия , Хакасия Респ, Абакан г, Хакасская ул, Дом 7</t>
  </si>
  <si>
    <t>https://openapi.megafon.ru/api/sales/chicago/stdrive/v1/api/files/658b953e-2f55-4716-832e-36f40521690d</t>
  </si>
  <si>
    <t>https://openapi.megafon.ru/api/sales/chicago/stdrive/v1/api/files/1baf4847-d8e2-438c-adbb-655a07375e13</t>
  </si>
  <si>
    <t>https://openapi.megafon.ru/api/sales/chicago/stdrive/v1/api/files/25bbf761-7812-40ab-8e6a-dfc48f398ac0</t>
  </si>
  <si>
    <t>https://openapi.megafon.ru/api/sales/chicago/stdrive/v1/api/files/cb9fc630-6bc9-496a-ab24-efc49761854a</t>
  </si>
  <si>
    <t xml:space="preserve">ЦУФ_БРН_435 М-н "Светлана"</t>
  </si>
  <si>
    <t xml:space="preserve">243413, Россия, Брянская обл., Почепский р-н, пгт Рамасуха, ул. Почепская, 3</t>
  </si>
  <si>
    <t>https://openapi.megafon.ru/api/sales/chicago/stdrive/v1/api/files/cdeaa4e3-021c-4926-84b3-33a33e9fa5f7</t>
  </si>
  <si>
    <t>https://openapi.megafon.ru/api/sales/chicago/stdrive/v1/api/files/9049acc1-506a-448f-aa1e-0a2ef36c35eb</t>
  </si>
  <si>
    <t>https://openapi.megafon.ru/api/sales/chicago/stdrive/v1/api/files/71842577-04ef-469d-a21a-1efbabaa40a3</t>
  </si>
  <si>
    <t>https://openapi.megafon.ru/api/sales/chicago/stdrive/v1/api/files/fe4866fc-c5f1-451e-9d8d-e28e77ec2841</t>
  </si>
  <si>
    <t xml:space="preserve">М585201 1109612 ООО "СиМП Телеком" (ФЖ)</t>
  </si>
  <si>
    <t xml:space="preserve">142409, Россия, Московская обл., Ногинск г., с. Стромынь, мкр. Ногинск-9, ул. Спортивная, д. 2</t>
  </si>
  <si>
    <t>https://openapi.megafon.ru/api/sales/chicago/stdrive/v1/api/files/f8d8863b-7323-464f-aeb9-38aa7131ac05</t>
  </si>
  <si>
    <t>https://openapi.megafon.ru/api/sales/chicago/stdrive/v1/api/files/6a82c429-9757-4720-b679-de674c9e119e</t>
  </si>
  <si>
    <t>https://openapi.megafon.ru/api/sales/chicago/stdrive/v1/api/files/ef9cd661-4e24-4fa6-98a2-5554ac7ebcc7</t>
  </si>
  <si>
    <t>https://openapi.megafon.ru/api/sales/chicago/stdrive/v1/api/files/53234a42-bd0c-41e3-81d0-978c23f80edf</t>
  </si>
  <si>
    <t xml:space="preserve">0280000000001219 1013556 ИП Гущин А.Ю. (Астрахань) ДК_VAN</t>
  </si>
  <si>
    <t xml:space="preserve">Россия, Астраханская обл., Астрахань г., Юрия Селенского ул., д. 11/1</t>
  </si>
  <si>
    <t>https://openapi.megafon.ru/api/sales/chicago/stdrive/v1/api/files/599fd78a-9273-4128-bd67-4194356d8f9f</t>
  </si>
  <si>
    <t>https://openapi.megafon.ru/api/sales/chicago/stdrive/v1/api/files/862644d2-8381-401e-813f-9086b1295688</t>
  </si>
  <si>
    <t>https://openapi.megafon.ru/api/sales/chicago/stdrive/v1/api/files/1ace3910-6558-4b3b-9d20-669db726763c</t>
  </si>
  <si>
    <t>https://openapi.megafon.ru/api/sales/chicago/stdrive/v1/api/files/eaf03141-7a04-4b99-85be-889b965b684f</t>
  </si>
  <si>
    <t>ЦУФ_НН_692</t>
  </si>
  <si>
    <t xml:space="preserve">TM-NND-1 (TM-NND-1)</t>
  </si>
  <si>
    <t xml:space="preserve">Россия, Нижегородская обл., Нижний Новгород г., Анкудиновское ш., д. 4</t>
  </si>
  <si>
    <t>https://openapi.megafon.ru/api/sales/chicago/stdrive/v1/api/files/5c25238e-cb57-40cf-861b-7f1af7d3fd71</t>
  </si>
  <si>
    <t>https://openapi.megafon.ru/api/sales/chicago/stdrive/v1/api/files/61680229-bd14-4b66-b942-eaa78743419d</t>
  </si>
  <si>
    <t>https://openapi.megafon.ru/api/sales/chicago/stdrive/v1/api/files/42bbbc4c-61a5-4b14-aa6d-07882c972cf7</t>
  </si>
  <si>
    <t>https://openapi.megafon.ru/api/sales/chicago/stdrive/v1/api/files/ffb4afb0-360e-4fbc-ae28-712d4fa3f592</t>
  </si>
  <si>
    <t>TM-NND-1</t>
  </si>
  <si>
    <t xml:space="preserve">0530000000002769 1105155 ООО Диджитал (Ярославская область)_ДК_VAN</t>
  </si>
  <si>
    <t xml:space="preserve">Россия , Ярославская обл, Ярославль г, Костромское ш, Дом 8б</t>
  </si>
  <si>
    <t>https://openapi.megafon.ru/api/sales/chicago/stdrive/v1/api/files/585a0764-9bdc-4318-b7db-c1921402ca77</t>
  </si>
  <si>
    <t>https://openapi.megafon.ru/api/sales/chicago/stdrive/v1/api/files/198bf4b4-15d4-4851-88b1-e37dcf22fbf9</t>
  </si>
  <si>
    <t>https://openapi.megafon.ru/api/sales/chicago/stdrive/v1/api/files/09afaee3-5978-4f75-84dc-10d18e8d85b4</t>
  </si>
  <si>
    <t>https://openapi.megafon.ru/api/sales/chicago/stdrive/v1/api/files/cf193e2e-3634-4ed4-bed5-326b8f4a61e9</t>
  </si>
  <si>
    <t>ЦУФ_КРГ_350</t>
  </si>
  <si>
    <t xml:space="preserve">641600, Россия, Курганская обл., Макушинский р-н, г. Макушино, ул. Новая Жизнь, стр. 29</t>
  </si>
  <si>
    <t>https://openapi.megafon.ru/api/sales/chicago/stdrive/v1/api/files/cc2e227b-41c5-4b48-961d-9cf5218ff83d</t>
  </si>
  <si>
    <t>https://openapi.megafon.ru/api/sales/chicago/stdrive/v1/api/files/df4e0f8a-e7d1-4d8c-bd78-0f697dffc24d</t>
  </si>
  <si>
    <t>https://openapi.megafon.ru/api/sales/chicago/stdrive/v1/api/files/26f154b7-4b15-4957-8843-907955045b7e</t>
  </si>
  <si>
    <t>https://openapi.megafon.ru/api/sales/chicago/stdrive/v1/api/files/15a5a29f-cbd3-4e33-aa87-fb4ba10cbbcb</t>
  </si>
  <si>
    <t xml:space="preserve">0450000000001192 Ксерокопия (Захаров.)</t>
  </si>
  <si>
    <t xml:space="preserve">Россия , Костромская обл, Красносельский р-н, Красное-на-Волге пгт, Ленина ул, Дом 8</t>
  </si>
  <si>
    <t>https://openapi.megafon.ru/api/sales/chicago/stdrive/v1/api/files/01f7cf41-8e55-4092-ad3d-efd3432ed575</t>
  </si>
  <si>
    <t>https://openapi.megafon.ru/api/sales/chicago/stdrive/v1/api/files/c93345a8-320e-47ca-8ee2-a60ce3c6076c</t>
  </si>
  <si>
    <t>https://openapi.megafon.ru/api/sales/chicago/stdrive/v1/api/files/92f63f94-965e-403c-94a0-1a9d404a78af</t>
  </si>
  <si>
    <t>https://openapi.megafon.ru/api/sales/chicago/stdrive/v1/api/files/6188861f-84ce-43d8-a713-47797f6d9df7</t>
  </si>
  <si>
    <t xml:space="preserve">PSK_11111593 1092440 Диджитал ООО (Псков)_ДК_VAN_</t>
  </si>
  <si>
    <t xml:space="preserve">Россия , Псковская обл, Невельский р-н, Ширнево д, Дом 1</t>
  </si>
  <si>
    <t>https://openapi.megafon.ru/api/sales/chicago/stdrive/v1/api/files/01c89c6c-d2f9-46f3-b605-e104a2c5cbe2</t>
  </si>
  <si>
    <t>https://openapi.megafon.ru/api/sales/chicago/stdrive/v1/api/files/f8f129ac-aa5b-46c7-9c02-71c8185f7554</t>
  </si>
  <si>
    <t>https://openapi.megafon.ru/api/sales/chicago/stdrive/v1/api/files/4846e86f-dba5-4c16-b935-2a983c184557</t>
  </si>
  <si>
    <t>https://openapi.megafon.ru/api/sales/chicago/stdrive/v1/api/files/0637e8d9-b1ac-4eed-bfd2-a584e9aadc81</t>
  </si>
  <si>
    <t xml:space="preserve">0370000000005503 1127626 ИП Гущин А.Ю. (Самара) ДК_VAN</t>
  </si>
  <si>
    <t xml:space="preserve">Россия, Самарская обл., Тольятти г., Лизы Чайкиной ул., д. 85</t>
  </si>
  <si>
    <t>https://openapi.megafon.ru/api/sales/chicago/stdrive/v1/api/files/4b84beb1-28a0-45f1-ba81-91bf0b3ab72a</t>
  </si>
  <si>
    <t>https://openapi.megafon.ru/api/sales/chicago/stdrive/v1/api/files/e4c4d68f-1b7f-4c90-95c1-5b26b3bc258f</t>
  </si>
  <si>
    <t>https://openapi.megafon.ru/api/sales/chicago/stdrive/v1/api/files/dc275f4c-668a-4d7f-81dc-6ac0f5fa87dc</t>
  </si>
  <si>
    <t xml:space="preserve">KZL_2752 Магазин Корзинка в дома ул. Кечил-оола 3</t>
  </si>
  <si>
    <t xml:space="preserve">Россия , Тыва Респ, Кызыл г, Кечил-оола ул, Домовладение 3</t>
  </si>
  <si>
    <t>https://openapi.megafon.ru/api/sales/chicago/stdrive/v1/api/files/4ce5a078-bef3-4259-9d57-5898339f9584</t>
  </si>
  <si>
    <t>https://openapi.megafon.ru/api/sales/chicago/stdrive/v1/api/files/967ef9a2-2337-4bca-a59b-75e8f6afd22a</t>
  </si>
  <si>
    <t>DG_2024_58</t>
  </si>
  <si>
    <t xml:space="preserve">Россия, Краснодарский край, г. Краснодар, ул. им. Стасова, 178/1</t>
  </si>
  <si>
    <t>https://openapi.megafon.ru/api/sales/chicago/stdrive/v1/api/files/1f75617d-739c-4818-b95d-b2ef868054ef</t>
  </si>
  <si>
    <t>https://openapi.megafon.ru/api/sales/chicago/stdrive/v1/api/files/8b6b37fa-ac03-4983-b764-e062da41333d</t>
  </si>
  <si>
    <t>https://openapi.megafon.ru/api/sales/chicago/stdrive/v1/api/files/3b2f0c24-b230-48cd-b8c5-0f9b407585b9</t>
  </si>
  <si>
    <t>https://openapi.megafon.ru/api/sales/chicago/stdrive/v1/api/files/13770cb2-444f-429a-a6a3-5654f093253d</t>
  </si>
  <si>
    <t xml:space="preserve">VO_MOBILUX_327 Аврора</t>
  </si>
  <si>
    <t xml:space="preserve">Россия , Воронежская обл, Воронеж г, Баррикадная ул, Дом 13</t>
  </si>
  <si>
    <t>https://openapi.megafon.ru/api/sales/chicago/stdrive/v1/api/files/782390cc-aa01-4d47-8ec8-5817f2796b37</t>
  </si>
  <si>
    <t>https://openapi.megafon.ru/api/sales/chicago/stdrive/v1/api/files/a509ff21-d3b6-4818-92b7-bf3ea86f4218</t>
  </si>
  <si>
    <t>https://openapi.megafon.ru/api/sales/chicago/stdrive/v1/api/files/64afaa2c-3cc8-42fd-85b0-0b2b3f5538fe</t>
  </si>
  <si>
    <t>https://openapi.megafon.ru/api/sales/chicago/stdrive/v1/api/files/afbce058-853c-4a5d-8c3a-64d82b0785ed</t>
  </si>
  <si>
    <t>ВЛГ_СМР_502</t>
  </si>
  <si>
    <t xml:space="preserve">Россия , Самарская обл, Шигонский р-н, Шигоны с, Новая ул, Дом 1</t>
  </si>
  <si>
    <t>https://openapi.megafon.ru/api/sales/chicago/stdrive/v1/api/files/71de5444-4325-4603-8a0c-6f2329e5c330</t>
  </si>
  <si>
    <t>https://openapi.megafon.ru/api/sales/chicago/stdrive/v1/api/files/6dc2d2c4-3dab-4c5b-a735-e11638fafe75</t>
  </si>
  <si>
    <t>https://openapi.megafon.ru/api/sales/chicago/stdrive/v1/api/files/31adb4e7-3421-48c2-9271-e8e5f0359dab</t>
  </si>
  <si>
    <t>https://openapi.megafon.ru/api/sales/chicago/stdrive/v1/api/files/a37cebed-3a6d-40d9-8904-f3e2958514ca</t>
  </si>
  <si>
    <t>OMS_1647</t>
  </si>
  <si>
    <t>https://openapi.megafon.ru/api/sales/chicago/stdrive/v1/api/files/b3125373-68ea-425e-98b1-253a8e710b69</t>
  </si>
  <si>
    <t>https://openapi.megafon.ru/api/sales/chicago/stdrive/v1/api/files/efb14d18-8bc1-48a5-9feb-33eab271a3fd</t>
  </si>
  <si>
    <t>https://openapi.megafon.ru/api/sales/chicago/stdrive/v1/api/files/0a2245f7-85c1-43ac-a46a-cb09dee4041a</t>
  </si>
  <si>
    <t>https://openapi.megafon.ru/api/sales/chicago/stdrive/v1/api/files/636a7fff-6453-40ed-b0a0-ddbf05ab83bd</t>
  </si>
  <si>
    <t xml:space="preserve">NSK_0574096 Продукты</t>
  </si>
  <si>
    <t xml:space="preserve">Россия, Новосибирская обл., Новосибирск г., Смоленская ул., д. 6</t>
  </si>
  <si>
    <t>https://openapi.megafon.ru/api/sales/chicago/stdrive/v1/api/files/33d6c2b3-a10a-427e-851c-b91c4c6f689e</t>
  </si>
  <si>
    <t>https://openapi.megafon.ru/api/sales/chicago/stdrive/v1/api/files/87d10495-7863-4eae-bf05-ba94495045e5</t>
  </si>
  <si>
    <t>https://openapi.megafon.ru/api/sales/chicago/stdrive/v1/api/files/895ef290-6053-48c6-b06e-1b12e69642b5</t>
  </si>
  <si>
    <t>https://openapi.megafon.ru/api/sales/chicago/stdrive/v1/api/files/bcdf4d2c-842d-400f-8290-ee3f8d14c26e</t>
  </si>
  <si>
    <t xml:space="preserve">PSK_11111396 1092193 Диджитал ООО (Псков)_ДК_VAN_</t>
  </si>
  <si>
    <t xml:space="preserve">180530, Россия, Псковская обл., Псковский р-н, с. Середка, ул. Железнодорожная, 1</t>
  </si>
  <si>
    <t>https://openapi.megafon.ru/api/sales/chicago/stdrive/v1/api/files/a84f170e-8364-4396-8626-49d1deaadb05</t>
  </si>
  <si>
    <t>https://openapi.megafon.ru/api/sales/chicago/stdrive/v1/api/files/65605430-302a-4cb7-af86-80a5ee24e32c</t>
  </si>
  <si>
    <t>https://openapi.megafon.ru/api/sales/chicago/stdrive/v1/api/files/eb2c048d-80af-4db2-b3ef-50dbe4cb5a83</t>
  </si>
  <si>
    <t>https://openapi.megafon.ru/api/sales/chicago/stdrive/v1/api/files/a5ecf6a9-6709-4895-8a36-336814dd276f</t>
  </si>
  <si>
    <t>ЦУФ_КРВ_347</t>
  </si>
  <si>
    <t xml:space="preserve">612083, Россия, Кировская обл., Оричевский р-н, д. Усовы, ул. Центральная, д. 1</t>
  </si>
  <si>
    <t>https://openapi.megafon.ru/api/sales/chicago/stdrive/v1/api/files/e197ab93-9cd4-4c7f-90be-2219e43d91cc</t>
  </si>
  <si>
    <t>https://openapi.megafon.ru/api/sales/chicago/stdrive/v1/api/files/a69da260-c5fe-4963-bbbf-2123596958f1</t>
  </si>
  <si>
    <t>https://openapi.megafon.ru/api/sales/chicago/stdrive/v1/api/files/08c89ef3-f7ad-48d9-a6fb-aac57ea5091f</t>
  </si>
  <si>
    <t>https://openapi.megafon.ru/api/sales/chicago/stdrive/v1/api/files/c28fb689-f0f7-48a8-84c1-2829de8ae23a</t>
  </si>
  <si>
    <t>KZL_2831</t>
  </si>
  <si>
    <t xml:space="preserve">Россия , Тыва Респ, Кызыл г, Тувинских Добровольцев ул, Здание 24</t>
  </si>
  <si>
    <t>https://openapi.megafon.ru/api/sales/chicago/stdrive/v1/api/files/e7348ce7-6631-45fa-8158-151c29205c21</t>
  </si>
  <si>
    <t>https://openapi.megafon.ru/api/sales/chicago/stdrive/v1/api/files/bff4608c-9fef-42f8-9a76-52f5628ab030</t>
  </si>
  <si>
    <t>ЦУФ_НН_401</t>
  </si>
  <si>
    <t xml:space="preserve">Россия, Нижегородская обл, Дзержинск г, Космонавтов б-р, д. 8А</t>
  </si>
  <si>
    <t>https://openapi.megafon.ru/api/sales/chicago/stdrive/v1/api/files/abc21162-14b6-4523-bbb6-af8e214e69e5</t>
  </si>
  <si>
    <t>https://openapi.megafon.ru/api/sales/chicago/stdrive/v1/api/files/8823e4dd-64cf-435c-9fa1-6a761eb69d09</t>
  </si>
  <si>
    <t>https://openapi.megafon.ru/api/sales/chicago/stdrive/v1/api/files/d93a206b-d09e-448d-ae2c-0c20ce4e14e5</t>
  </si>
  <si>
    <t>https://openapi.megafon.ru/api/sales/chicago/stdrive/v1/api/files/6ab5ec44-c9d8-4258-8b7f-f4f235ac9d83</t>
  </si>
  <si>
    <t xml:space="preserve">ЦУФ_ПЕР_798 Радиотовары</t>
  </si>
  <si>
    <t xml:space="preserve">Россия, Пермский край, Соликамск г., Матросова ул., д. 8</t>
  </si>
  <si>
    <t>https://openapi.megafon.ru/api/sales/chicago/stdrive/v1/api/files/d48954c4-429f-4461-840d-d67cdf7e3c7c</t>
  </si>
  <si>
    <t>https://openapi.megafon.ru/api/sales/chicago/stdrive/v1/api/files/ec1a33d6-3f10-41cb-8b35-d194217374c2</t>
  </si>
  <si>
    <t>https://openapi.megafon.ru/api/sales/chicago/stdrive/v1/api/files/ee91d642-2c12-4d44-ad60-770d72ab8b49</t>
  </si>
  <si>
    <t>https://openapi.megafon.ru/api/sales/chicago/stdrive/v1/api/files/f39da23b-bed7-42c0-8a88-efc3d22237b5</t>
  </si>
  <si>
    <t>OMS_2438</t>
  </si>
  <si>
    <t xml:space="preserve">Россия, Омская обл., Омск г., Комарова пр-кт, д. 6</t>
  </si>
  <si>
    <t>https://openapi.megafon.ru/api/sales/chicago/stdrive/v1/api/files/a6b35663-9595-4e3d-8505-971e1ee36f2a</t>
  </si>
  <si>
    <t>https://openapi.megafon.ru/api/sales/chicago/stdrive/v1/api/files/12a8eea3-66a7-4985-8c38-89f7f76a3a36</t>
  </si>
  <si>
    <t>https://openapi.megafon.ru/api/sales/chicago/stdrive/v1/api/files/8692a4c1-87b9-49da-bc5f-561a8c380f61</t>
  </si>
  <si>
    <t xml:space="preserve">0430000000001716 Продукты</t>
  </si>
  <si>
    <t xml:space="preserve">Россия, Ивановская обл., Иваново г., Каравайковой ул., д. 92/26</t>
  </si>
  <si>
    <t>https://openapi.megafon.ru/api/sales/chicago/stdrive/v1/api/files/0c5e2747-c0f8-4465-a74c-355ac00e2eea</t>
  </si>
  <si>
    <t>https://openapi.megafon.ru/api/sales/chicago/stdrive/v1/api/files/909b6cc9-377b-4933-8794-cc6ea9d2ccc3</t>
  </si>
  <si>
    <t>https://openapi.megafon.ru/api/sales/chicago/stdrive/v1/api/files/c2d27d0b-95d8-4293-8ae9-984976cbcb66</t>
  </si>
  <si>
    <t>https://openapi.megafon.ru/api/sales/chicago/stdrive/v1/api/files/586a31fb-741f-42ad-87ba-b662c2a2c226</t>
  </si>
  <si>
    <t>OMS_2524</t>
  </si>
  <si>
    <t xml:space="preserve">Россия, Омская обл., Омск г., Карла Маркса пр-кт, д. 45/1</t>
  </si>
  <si>
    <t>https://openapi.megafon.ru/api/sales/chicago/stdrive/v1/api/files/6489f3e5-41a4-41e3-8f94-fe1978042a23</t>
  </si>
  <si>
    <t>https://openapi.megafon.ru/api/sales/chicago/stdrive/v1/api/files/b34491d9-ed3f-4ad0-ae3a-c30c14f579e5</t>
  </si>
  <si>
    <t>https://openapi.megafon.ru/api/sales/chicago/stdrive/v1/api/files/f74ec694-a649-4629-b696-ad7c2eb9dc0f</t>
  </si>
  <si>
    <t xml:space="preserve">kmr_0556397 Электрон</t>
  </si>
  <si>
    <t>https://openapi.megafon.ru/api/sales/chicago/stdrive/v1/api/files/1bed2796-8e44-491e-9de1-6d2b9d845120</t>
  </si>
  <si>
    <t>https://openapi.megafon.ru/api/sales/chicago/stdrive/v1/api/files/847b375c-d4a5-45ef-8355-6bc03c9ec64f</t>
  </si>
  <si>
    <t>SL_11</t>
  </si>
  <si>
    <t xml:space="preserve">Россия , Кабардино-Балкарская Респ, Терский р-н, Верхний Акбаш с, Карашаева ул, Дом 16</t>
  </si>
  <si>
    <t>https://openapi.megafon.ru/api/sales/chicago/stdrive/v1/api/files/296957a7-c0ff-4242-8f70-114454b33460</t>
  </si>
  <si>
    <t>https://openapi.megafon.ru/api/sales/chicago/stdrive/v1/api/files/facf33fa-a4fb-42a1-b5e5-74dada750d1c</t>
  </si>
  <si>
    <t>https://openapi.megafon.ru/api/sales/chicago/stdrive/v1/api/files/7632c306-0895-4b57-bab5-7cd6ec75eef9</t>
  </si>
  <si>
    <t>https://openapi.megafon.ru/api/sales/chicago/stdrive/v1/api/files/85c92e92-7325-47cd-aefe-2a3d824a70de</t>
  </si>
  <si>
    <t xml:space="preserve">0750000000001586 1097768 ИП Гущин Алексей Юрьевич (Владимир) ДК_VAN</t>
  </si>
  <si>
    <t xml:space="preserve">Россия, Владимирская обл., Гусь-Хрустальный р-н, Вашутино д., Молодежная ул., д. 8</t>
  </si>
  <si>
    <t>https://openapi.megafon.ru/api/sales/chicago/stdrive/v1/api/files/e89cee3c-a0f8-4b35-9ef2-1b6ac59ee920</t>
  </si>
  <si>
    <t>https://openapi.megafon.ru/api/sales/chicago/stdrive/v1/api/files/d95b0f2f-381d-4d0b-91db-e35dd494efdb</t>
  </si>
  <si>
    <t>https://openapi.megafon.ru/api/sales/chicago/stdrive/v1/api/files/5f375fee-a97d-4648-a042-fded4f1dcdf0</t>
  </si>
  <si>
    <t>https://openapi.megafon.ru/api/sales/chicago/stdrive/v1/api/files/3688a7d1-5754-4ec8-a089-853faf50f307</t>
  </si>
  <si>
    <t xml:space="preserve">ЦУФ_ЕКБ-1209 Ремонт телефонов</t>
  </si>
  <si>
    <t xml:space="preserve">622910, Россия, Свердловская обл., г. Нижний Тагил, п. Уралец, ул. Ленина, 23, кв./оф. 40</t>
  </si>
  <si>
    <t>https://openapi.megafon.ru/api/sales/chicago/stdrive/v1/api/files/27490a78-e4d8-449c-b044-d55a250a5059</t>
  </si>
  <si>
    <t>https://openapi.megafon.ru/api/sales/chicago/stdrive/v1/api/files/f052aefa-5cda-42a5-878f-e1dc7383fe1f</t>
  </si>
  <si>
    <t>https://openapi.megafon.ru/api/sales/chicago/stdrive/v1/api/files/b837c52c-3957-40c3-821d-09b52007615f</t>
  </si>
  <si>
    <t>https://openapi.megafon.ru/api/sales/chicago/stdrive/v1/api/files/3385bac1-85f2-4715-9e2b-c31283d7a24c</t>
  </si>
  <si>
    <t xml:space="preserve">М573001 1109097 ООО "СиМП Телеком" (ФЖ)</t>
  </si>
  <si>
    <t xml:space="preserve">Россия , Московская обл, Ногинск г, Стромынь с, Ногинск-9, Садиковая ул, д 1</t>
  </si>
  <si>
    <t>https://openapi.megafon.ru/api/sales/chicago/stdrive/v1/api/files/621d3545-099f-45c6-ace6-84e67284a6ef</t>
  </si>
  <si>
    <t>https://openapi.megafon.ru/api/sales/chicago/stdrive/v1/api/files/c691dc1b-132f-4190-9740-2ac553696b9c</t>
  </si>
  <si>
    <t>https://openapi.megafon.ru/api/sales/chicago/stdrive/v1/api/files/5fae8c7f-1a47-4aca-9798-49d01b0defed</t>
  </si>
  <si>
    <t>https://openapi.megafon.ru/api/sales/chicago/stdrive/v1/api/files/2a1e5763-686b-4e36-a9cf-8966e77f52bb</t>
  </si>
  <si>
    <t xml:space="preserve">KZL_3108 ТопБиир напроттв автомобиль магаз</t>
  </si>
  <si>
    <t xml:space="preserve">Россия , Тыва Респ, Кызыл г, Пушкина ул, Здание 67</t>
  </si>
  <si>
    <t>https://openapi.megafon.ru/api/sales/chicago/stdrive/v1/api/files/afdb0c02-f19a-4a01-8587-69db3194cb57</t>
  </si>
  <si>
    <t>https://openapi.megafon.ru/api/sales/chicago/stdrive/v1/api/files/a6e863d7-9eb3-41e0-a9f7-25808969626e</t>
  </si>
  <si>
    <t>https://openapi.megafon.ru/api/sales/chicago/stdrive/v1/api/files/9359bc5d-dae1-48fc-a3d2-65c51ae4fc35</t>
  </si>
  <si>
    <t>https://openapi.megafon.ru/api/sales/chicago/stdrive/v1/api/files/5553e4f1-5d9c-4d23-8b1c-807db54427c0</t>
  </si>
  <si>
    <t xml:space="preserve">0530000000001818 926885 ООО Диджитал (Ярославская область)_ДК_VAN</t>
  </si>
  <si>
    <t xml:space="preserve">Россия , Ярославская обл, Ярославль г, 1905 года ул, Дом 5</t>
  </si>
  <si>
    <t>https://openapi.megafon.ru/api/sales/chicago/stdrive/v1/api/files/97aa5a38-5c05-41f0-9566-170b6ec351c8</t>
  </si>
  <si>
    <t>https://openapi.megafon.ru/api/sales/chicago/stdrive/v1/api/files/6202bbb0-9046-44ef-98c6-268cc09ebb98</t>
  </si>
  <si>
    <t>https://openapi.megafon.ru/api/sales/chicago/stdrive/v1/api/files/d69da9a3-bcda-40ee-a527-0afafc35a526</t>
  </si>
  <si>
    <t>https://openapi.megafon.ru/api/sales/chicago/stdrive/v1/api/files/0092e035-8ec5-4dd6-a310-0d426cd9839d</t>
  </si>
  <si>
    <t xml:space="preserve">0620000000003499 Продукты</t>
  </si>
  <si>
    <t xml:space="preserve">655118 Россия, Хакасия Респ., Усть-Абаканский р-н, аал Райков, ул. Ленина, д. 25</t>
  </si>
  <si>
    <t>https://openapi.megafon.ru/api/sales/chicago/stdrive/v1/api/files/2ec86a49-9c63-4002-a987-2cbd30cb04ca</t>
  </si>
  <si>
    <t>https://openapi.megafon.ru/api/sales/chicago/stdrive/v1/api/files/eb29128f-4673-4446-b846-1a43f8118d30</t>
  </si>
  <si>
    <t>https://openapi.megafon.ru/api/sales/chicago/stdrive/v1/api/files/44ef1277-a173-4aa4-83b3-410cf463c73e</t>
  </si>
  <si>
    <t>https://openapi.megafon.ru/api/sales/chicago/stdrive/v1/api/files/72bb90c4-90ab-4728-bec4-0f7b4a14507f</t>
  </si>
  <si>
    <t xml:space="preserve">KBR_ALI_340 981419 ИП Алибекова Х. Ф. КБР</t>
  </si>
  <si>
    <t xml:space="preserve">Россия , Кабардино-Балкарская Респ, Урванский р-н, Нарткала г, Борукаева ул, Дом 50</t>
  </si>
  <si>
    <t>https://openapi.megafon.ru/api/sales/chicago/stdrive/v1/api/files/9ee7c717-e02a-45fc-841f-c94ddff269f6</t>
  </si>
  <si>
    <t>https://openapi.megafon.ru/api/sales/chicago/stdrive/v1/api/files/ca104a94-5745-4c81-9aed-6f5488fdcb49</t>
  </si>
  <si>
    <t>https://openapi.megafon.ru/api/sales/chicago/stdrive/v1/api/files/729d783e-a203-431f-8df7-49fd3d907b84</t>
  </si>
  <si>
    <t>https://openapi.megafon.ru/api/sales/chicago/stdrive/v1/api/files/8c648ffb-92a3-4b0c-8b74-6a34f2deceef</t>
  </si>
  <si>
    <t>МАП-0026</t>
  </si>
  <si>
    <t xml:space="preserve">Россия, Калининградская обл., Калининград г., Каблукова ул., д. 11А</t>
  </si>
  <si>
    <t>https://openapi.megafon.ru/api/sales/chicago/stdrive/v1/api/files/8d156a3d-35f1-41e7-97a5-0504e47914e4</t>
  </si>
  <si>
    <t>https://openapi.megafon.ru/api/sales/chicago/stdrive/v1/api/files/41c1e95e-14dd-4ea6-93d4-30b0f1e094ec</t>
  </si>
  <si>
    <t>https://openapi.megafon.ru/api/sales/chicago/stdrive/v1/api/files/7df883f3-9e71-4209-9b30-42d5f7c699d5</t>
  </si>
  <si>
    <t>0520000000005056</t>
  </si>
  <si>
    <t xml:space="preserve">Россия , Тверская обл, Конаковский р-н, Старое Домкино д, Дом 1</t>
  </si>
  <si>
    <t>https://openapi.megafon.ru/api/sales/chicago/stdrive/v1/api/files/4e8f343c-76c1-4e15-8919-7e8913c6f277</t>
  </si>
  <si>
    <t>https://openapi.megafon.ru/api/sales/chicago/stdrive/v1/api/files/9e6f35f3-a836-4d7f-9d37-2938b15e9bc4</t>
  </si>
  <si>
    <t>https://openapi.megafon.ru/api/sales/chicago/stdrive/v1/api/files/899799d5-c0f1-4114-b293-cc335bac478e</t>
  </si>
  <si>
    <t>https://openapi.megafon.ru/api/sales/chicago/stdrive/v1/api/files/bf57703e-b4d0-40b5-8edd-64f498c6fb06</t>
  </si>
  <si>
    <t xml:space="preserve">KHB_013963 М-н Поворот</t>
  </si>
  <si>
    <t xml:space="preserve">679180, Россия, Еврейская Аобл., Смидовичский р-н, п. Приамурский, ул. Промышленная, д. 5</t>
  </si>
  <si>
    <t>https://openapi.megafon.ru/api/sales/chicago/stdrive/v1/api/files/9048122e-aebf-4214-85f1-28bd52fdd97e</t>
  </si>
  <si>
    <t>https://openapi.megafon.ru/api/sales/chicago/stdrive/v1/api/files/bcbb2e45-e591-42e5-a199-35978b735f6b</t>
  </si>
  <si>
    <t>https://openapi.megafon.ru/api/sales/chicago/stdrive/v1/api/files/b3c50668-263d-4e7d-a7ad-5882fb2fc169</t>
  </si>
  <si>
    <t>VLD_25002965</t>
  </si>
  <si>
    <t xml:space="preserve">Россия , Приморский край, Лесозаводск г, Имени 12-ти ул, Дом 28</t>
  </si>
  <si>
    <t>https://openapi.megafon.ru/api/sales/chicago/stdrive/v1/api/files/1fc01770-ede5-4a78-a7a5-4681329d6d4e</t>
  </si>
  <si>
    <t>https://openapi.megafon.ru/api/sales/chicago/stdrive/v1/api/files/00cbd76c-3e34-41ca-91ae-cad764ce6d30</t>
  </si>
  <si>
    <t>https://openapi.megafon.ru/api/sales/chicago/stdrive/v1/api/files/f96fe5aa-44bc-41a7-8efe-056cec94798c</t>
  </si>
  <si>
    <t xml:space="preserve">ЦУФ_БРН_434 М-н "Липт"</t>
  </si>
  <si>
    <t xml:space="preserve">243413 Россия, Брянская обл., Почепский р-н, пгт Рамасуха, ул Почепская , д. 14</t>
  </si>
  <si>
    <t>https://openapi.megafon.ru/api/sales/chicago/stdrive/v1/api/files/59f99d67-a4cb-418c-aeb3-e5f6beafd511</t>
  </si>
  <si>
    <t>https://openapi.megafon.ru/api/sales/chicago/stdrive/v1/api/files/1e7a44aa-9758-4e75-a835-da077b1b2d0d</t>
  </si>
  <si>
    <t>https://openapi.megafon.ru/api/sales/chicago/stdrive/v1/api/files/da5f9a51-da7d-4d94-8b07-47802076c978</t>
  </si>
  <si>
    <t>https://openapi.megafon.ru/api/sales/chicago/stdrive/v1/api/files/14e9b83c-ffd3-4a06-8272-91f200d67538</t>
  </si>
  <si>
    <t xml:space="preserve">ARX5248_D Канцтовары  рядом с Fix price</t>
  </si>
  <si>
    <t xml:space="preserve">141730 Россия, Московская обл, Лобня г, Краснополянская ул, 46а</t>
  </si>
  <si>
    <t>https://openapi.megafon.ru/api/sales/chicago/stdrive/v1/api/files/7d1e4ed6-58e2-4c6b-8f7d-a8b6fbda08b0</t>
  </si>
  <si>
    <t>https://openapi.megafon.ru/api/sales/chicago/stdrive/v1/api/files/39ed2f9a-5356-4ff7-9a9e-bd7e355a01cc</t>
  </si>
  <si>
    <t>https://openapi.megafon.ru/api/sales/chicago/stdrive/v1/api/files/b426a576-8a71-4fc7-b1c8-2891f87925b8</t>
  </si>
  <si>
    <t>https://openapi.megafon.ru/api/sales/chicago/stdrive/v1/api/files/8a3ece16-84d1-4829-a9a8-84a226a80b51</t>
  </si>
  <si>
    <t xml:space="preserve">0300000000002049 906564 ИП Гущин А.Ю. (Оренбург) ДК_VAN</t>
  </si>
  <si>
    <t xml:space="preserve">Россия, Оренбургская обл., Орск г, Машиностроителей ул, 17</t>
  </si>
  <si>
    <t>https://openapi.megafon.ru/api/sales/chicago/stdrive/v1/api/files/9513416e-43f0-4833-967e-a438e2149f08</t>
  </si>
  <si>
    <t>https://openapi.megafon.ru/api/sales/chicago/stdrive/v1/api/files/bb57697a-f787-480c-92df-053f5a358220</t>
  </si>
  <si>
    <t>https://openapi.megafon.ru/api/sales/chicago/stdrive/v1/api/files/71083b32-cadc-4aff-99cf-cfe0205c4493</t>
  </si>
  <si>
    <t>DI_732</t>
  </si>
  <si>
    <t xml:space="preserve">Россия, Ростовская обл., Шолоховский р-н, Кружилинский х., Школьная ул., д. 9</t>
  </si>
  <si>
    <t>https://openapi.megafon.ru/api/sales/chicago/stdrive/v1/api/files/de9c2e35-644b-4d30-b18a-4948389bab2e</t>
  </si>
  <si>
    <t>https://openapi.megafon.ru/api/sales/chicago/stdrive/v1/api/files/53af9810-433b-4ff5-94c6-d5fd7d530844</t>
  </si>
  <si>
    <t>https://openapi.megafon.ru/api/sales/chicago/stdrive/v1/api/files/e032d9a7-c181-4a8d-9ab5-dd9ddc1aee9e</t>
  </si>
  <si>
    <t>https://openapi.megafon.ru/api/sales/chicago/stdrive/v1/api/files/7dcee0bf-dc95-4323-8fc7-140cd3651013</t>
  </si>
  <si>
    <t xml:space="preserve">0400000000000783 936522 ИП Гущин А.Ю.(Чувашия) ДК_VAN</t>
  </si>
  <si>
    <t xml:space="preserve">Россия , Чувашская Республика - Чувашия, Цивильский р-н, Цивильск г, Николаева ул, Дом 5</t>
  </si>
  <si>
    <t>https://openapi.megafon.ru/api/sales/chicago/stdrive/v1/api/files/e69f8d94-d438-40ee-b3aa-695f4f2c5397</t>
  </si>
  <si>
    <t>https://openapi.megafon.ru/api/sales/chicago/stdrive/v1/api/files/39de2fd7-947d-4782-8e0a-b56f53778356</t>
  </si>
  <si>
    <t>https://openapi.megafon.ru/api/sales/chicago/stdrive/v1/api/files/8bdc5225-7960-44b4-a189-f2d191e3db62</t>
  </si>
  <si>
    <t>https://openapi.megafon.ru/api/sales/chicago/stdrive/v1/api/files/577ca6aa-5a6a-417d-b8e8-724f983d292a</t>
  </si>
  <si>
    <t>М977101</t>
  </si>
  <si>
    <t xml:space="preserve">Россия, Московская обл., Люберцы г., Кирова ул., д. 7</t>
  </si>
  <si>
    <t>https://openapi.megafon.ru/api/sales/chicago/stdrive/v1/api/files/8d482a6e-29ac-4a57-b8ac-44a031280d24</t>
  </si>
  <si>
    <t>https://openapi.megafon.ru/api/sales/chicago/stdrive/v1/api/files/6bfbdddd-7340-4ba2-8634-c57444f8a6b3</t>
  </si>
  <si>
    <t>https://openapi.megafon.ru/api/sales/chicago/stdrive/v1/api/files/cfd57a32-4866-4636-94ef-7211371be89f</t>
  </si>
  <si>
    <t>https://openapi.megafon.ru/api/sales/chicago/stdrive/v1/api/files/d8eed62a-3b43-4537-80d2-013da419d99f</t>
  </si>
  <si>
    <t xml:space="preserve">37357 Магазин чайка</t>
  </si>
  <si>
    <t xml:space="preserve">Россия , Ивановская обл, Гаврилово-Посадский р-н, Петровский п, Заводская ул, Дом 2</t>
  </si>
  <si>
    <t>https://openapi.megafon.ru/api/sales/chicago/stdrive/v1/api/files/ef4354ef-91f4-4f03-9a52-9a392b24218c</t>
  </si>
  <si>
    <t>https://openapi.megafon.ru/api/sales/chicago/stdrive/v1/api/files/7fc60e8d-a8bc-48ef-a5bf-c3842cf83c2b</t>
  </si>
  <si>
    <t>https://openapi.megafon.ru/api/sales/chicago/stdrive/v1/api/files/f7ecb5a5-4ce4-4b42-a9a0-94205e9f0b8c</t>
  </si>
  <si>
    <t>https://openapi.megafon.ru/api/sales/chicago/stdrive/v1/api/files/64a39680-7a31-43ca-a832-931281aca49b</t>
  </si>
  <si>
    <t>Van_11629</t>
  </si>
  <si>
    <t xml:space="preserve">Россия , Ленинградская обл, Киришский р-н, Горчаково д, Круговая ул, Дом 1</t>
  </si>
  <si>
    <t>https://openapi.megafon.ru/api/sales/chicago/stdrive/v1/api/files/0537bfe2-5486-47f2-a9f7-3ea40cd566e9</t>
  </si>
  <si>
    <t>https://openapi.megafon.ru/api/sales/chicago/stdrive/v1/api/files/4d45e957-524b-40fe-a673-50ac9bea52fc</t>
  </si>
  <si>
    <t>https://openapi.megafon.ru/api/sales/chicago/stdrive/v1/api/files/be968ad3-cdef-4dc1-9cc8-03fb1a753398</t>
  </si>
  <si>
    <t>https://openapi.megafon.ru/api/sales/chicago/stdrive/v1/api/files/a95ed83d-92d6-4660-b97d-50b52f010db2</t>
  </si>
  <si>
    <t xml:space="preserve">0380000000003371 Галей</t>
  </si>
  <si>
    <t xml:space="preserve">412210, Россия, Саратовская обл., Аркадакский р-н, г. Аркадак, ул. Привокзальная, д. 28</t>
  </si>
  <si>
    <t>https://openapi.megafon.ru/api/sales/chicago/stdrive/v1/api/files/5a5761d6-1328-491c-910b-13cb933e0dac</t>
  </si>
  <si>
    <t>https://openapi.megafon.ru/api/sales/chicago/stdrive/v1/api/files/7fa6a9f3-40aa-4768-aa84-d7fe06b1e01b</t>
  </si>
  <si>
    <t>https://openapi.megafon.ru/api/sales/chicago/stdrive/v1/api/files/414f8aad-17e7-4ecc-a209-58a09aaa2fb1</t>
  </si>
  <si>
    <t>DI_1134</t>
  </si>
  <si>
    <t xml:space="preserve">344037, Россия, Ростовская обл., г. Ростов-на-Дону, пл. Толстого, зд. 6а</t>
  </si>
  <si>
    <t>https://openapi.megafon.ru/api/sales/chicago/stdrive/v1/api/files/85a40b28-a26d-49af-a67e-678984ba8a63</t>
  </si>
  <si>
    <t>https://openapi.megafon.ru/api/sales/chicago/stdrive/v1/api/files/555603cf-3302-4046-8caf-0ac444886b63</t>
  </si>
  <si>
    <t>https://openapi.megafon.ru/api/sales/chicago/stdrive/v1/api/files/c2f5be12-c6b2-4f0e-b057-317d882ef326</t>
  </si>
  <si>
    <t>https://openapi.megafon.ru/api/sales/chicago/stdrive/v1/api/files/08b49574-0e5f-464b-ab1f-8cd96c412701</t>
  </si>
  <si>
    <t>ЦУФ_ВРН_446</t>
  </si>
  <si>
    <t xml:space="preserve">397557, Россия, Воронежская обл., Воробьевский р-н, с. Никольское 1-е, пл. Борцов Революции, д. 70</t>
  </si>
  <si>
    <t>https://openapi.megafon.ru/api/sales/chicago/stdrive/v1/api/files/d088adf5-b405-446e-b598-2cc3257eee5e</t>
  </si>
  <si>
    <t>https://openapi.megafon.ru/api/sales/chicago/stdrive/v1/api/files/62df7c85-c565-4276-870f-7f339c53de25</t>
  </si>
  <si>
    <t>https://openapi.megafon.ru/api/sales/chicago/stdrive/v1/api/files/5a523f9f-b1c9-4dbe-a76d-9417b9e7e866</t>
  </si>
  <si>
    <t>https://openapi.megafon.ru/api/sales/chicago/stdrive/v1/api/files/de787f91-6c64-44c5-a92a-ecb5bd76e262</t>
  </si>
  <si>
    <t xml:space="preserve">0520000000001787 983981 Диджитал ООО (1-69-Т)_ДК_VAN</t>
  </si>
  <si>
    <t xml:space="preserve">172460, Россия, Тверская обл., Жарковский р-н, пгт Жарковский, ул. Советская, д. 28</t>
  </si>
  <si>
    <t>https://openapi.megafon.ru/api/sales/chicago/stdrive/v1/api/files/ccff6b84-d8f8-4b87-9f38-0512aac35f56</t>
  </si>
  <si>
    <t>https://openapi.megafon.ru/api/sales/chicago/stdrive/v1/api/files/011a449c-4909-44c9-a430-b4a08f65ec08</t>
  </si>
  <si>
    <t>https://openapi.megafon.ru/api/sales/chicago/stdrive/v1/api/files/a0b4432f-e9c2-4f65-b685-36f2d4e264b8</t>
  </si>
  <si>
    <t>https://openapi.megafon.ru/api/sales/chicago/stdrive/v1/api/files/6bd8bab8-92fb-400d-8061-6143686a7500</t>
  </si>
  <si>
    <t xml:space="preserve">MB_Alibekova_124 967505 ИП Алибекова Х.Ф. ЧР</t>
  </si>
  <si>
    <t xml:space="preserve">Россия , Чеченская Респ, Грозненский р-н, Беркат-Юрт с, Зайтаева ул, Домовладение 13</t>
  </si>
  <si>
    <t>https://openapi.megafon.ru/api/sales/chicago/stdrive/v1/api/files/30ab2229-aadb-48cf-a79e-9a4fd1422610</t>
  </si>
  <si>
    <t>https://openapi.megafon.ru/api/sales/chicago/stdrive/v1/api/files/1a18601d-2b65-40e5-a4ff-97e0985d3dcd</t>
  </si>
  <si>
    <t>https://openapi.megafon.ru/api/sales/chicago/stdrive/v1/api/files/95fdd6b3-fa3e-4073-8319-0b59db6eae9d</t>
  </si>
  <si>
    <t>https://openapi.megafon.ru/api/sales/chicago/stdrive/v1/api/files/eb77281e-da50-451d-9c62-796c5b7d3483</t>
  </si>
  <si>
    <t>kmr_0556248</t>
  </si>
  <si>
    <t xml:space="preserve">652100, Россия, Кемеровская область - Кузбасс обл., Яйский р-н, пгт Яя, ул. Осоавиахимовская, зд. 36Б</t>
  </si>
  <si>
    <t>https://openapi.megafon.ru/api/sales/chicago/stdrive/v1/api/files/52b3825c-8843-4012-884e-eb3b1b7db901</t>
  </si>
  <si>
    <t>https://openapi.megafon.ru/api/sales/chicago/stdrive/v1/api/files/b6eb2ceb-290d-4a4a-a2f8-c0e9930c361d</t>
  </si>
  <si>
    <t>https://openapi.megafon.ru/api/sales/chicago/stdrive/v1/api/files/ca1b93c6-e09c-4153-ac88-0a8985c2510c</t>
  </si>
  <si>
    <t>https://openapi.megafon.ru/api/sales/chicago/stdrive/v1/api/files/57987162-5c2b-4d6e-9afa-dd765fe4d3db</t>
  </si>
  <si>
    <t>KRN_250749</t>
  </si>
  <si>
    <t xml:space="preserve">Россия , Красноярский край, Минусинск г, Советская ул, Здание 27В</t>
  </si>
  <si>
    <t>https://openapi.megafon.ru/api/sales/chicago/stdrive/v1/api/files/f00a141b-d53f-4af4-9ce3-6e8fca7e9cb4</t>
  </si>
  <si>
    <t>https://openapi.megafon.ru/api/sales/chicago/stdrive/v1/api/files/f5ccfc88-1a30-481e-951c-277662e9f3dc</t>
  </si>
  <si>
    <t>https://openapi.megafon.ru/api/sales/chicago/stdrive/v1/api/files/05a95d0a-b1d6-4448-b561-8f75317d995e</t>
  </si>
  <si>
    <t>https://openapi.megafon.ru/api/sales/chicago/stdrive/v1/api/files/1bc87e8a-f22b-49c8-82e6-48367c2e35ff</t>
  </si>
  <si>
    <t xml:space="preserve">FLG3037_D 1052681 ООО "Флагман" (ФЖ)</t>
  </si>
  <si>
    <t xml:space="preserve">Россия, Москва г., МКАД 87-й км., д. 8</t>
  </si>
  <si>
    <t>https://openapi.megafon.ru/api/sales/chicago/stdrive/v1/api/files/4bd15b24-1333-43c3-8448-f838d0b241bd</t>
  </si>
  <si>
    <t>https://openapi.megafon.ru/api/sales/chicago/stdrive/v1/api/files/6e8325b6-ee8f-4c78-acfe-844d3acf5a51</t>
  </si>
  <si>
    <t xml:space="preserve">М239401 1109593 ООО "СиМП Телеком" (ФЖ)</t>
  </si>
  <si>
    <t xml:space="preserve">143914, Россия, Московская обл., г. Балашиха, мкр. Дзержинского, д. 17А</t>
  </si>
  <si>
    <t>https://openapi.megafon.ru/api/sales/chicago/stdrive/v1/api/files/426d50c5-b31e-4887-8b6c-79ae36b57364</t>
  </si>
  <si>
    <t>https://openapi.megafon.ru/api/sales/chicago/stdrive/v1/api/files/47c1601b-8660-44f5-9d8c-c6b1be21779f</t>
  </si>
  <si>
    <t>https://openapi.megafon.ru/api/sales/chicago/stdrive/v1/api/files/9fd528dd-3829-4c45-bb6f-e632a0177da0</t>
  </si>
  <si>
    <t>https://openapi.megafon.ru/api/sales/chicago/stdrive/v1/api/files/3656885a-a8d5-4b56-9c8c-51999a724a43</t>
  </si>
  <si>
    <t>SHL_0886</t>
  </si>
  <si>
    <t xml:space="preserve">Россия , Сахалинская обл, Холмский р-н, Холмск г, Некрасова ул, Дом 12</t>
  </si>
  <si>
    <t>https://openapi.megafon.ru/api/sales/chicago/stdrive/v1/api/files/ef172ed0-2424-4cdf-8c0e-b567fce55bc3</t>
  </si>
  <si>
    <t>https://openapi.megafon.ru/api/sales/chicago/stdrive/v1/api/files/672ba9c5-a57f-4414-a610-3d2e0260bd64</t>
  </si>
  <si>
    <t>https://openapi.megafon.ru/api/sales/chicago/stdrive/v1/api/files/46f91788-8455-4cd7-96d8-187b66121cc8</t>
  </si>
  <si>
    <t>https://openapi.megafon.ru/api/sales/chicago/stdrive/v1/api/files/dca8110b-5ee8-417a-a231-ec01a59f61ba</t>
  </si>
  <si>
    <t xml:space="preserve">806122_VL 915815 ИП Гущин А.Ю. (Оренбург) ДК_VAN</t>
  </si>
  <si>
    <t xml:space="preserve">Россия , Оренбургская обл, Медногорск г, Ключевая ул, Дом 49</t>
  </si>
  <si>
    <t>https://openapi.megafon.ru/api/sales/chicago/stdrive/v1/api/files/3a88bd51-47c0-4dba-b1ba-4c379affbf2f</t>
  </si>
  <si>
    <t>https://openapi.megafon.ru/api/sales/chicago/stdrive/v1/api/files/7abf5b26-f575-4d9a-96dc-fec091ea0c84</t>
  </si>
  <si>
    <t>https://openapi.megafon.ru/api/sales/chicago/stdrive/v1/api/files/88ce91e9-424a-4561-a170-7e2a4f56c8fc</t>
  </si>
  <si>
    <t>https://openapi.megafon.ru/api/sales/chicago/stdrive/v1/api/files/a9b5c432-36b0-43fa-b07d-abb71d920db9</t>
  </si>
  <si>
    <t xml:space="preserve">0520000000005075 1 этаж</t>
  </si>
  <si>
    <t xml:space="preserve">Россия, Тверская обл., Торжок г., Дзержинского ул., д. 67</t>
  </si>
  <si>
    <t>https://openapi.megafon.ru/api/sales/chicago/stdrive/v1/api/files/6441660e-2461-4065-991c-146a83163d93</t>
  </si>
  <si>
    <t>https://openapi.megafon.ru/api/sales/chicago/stdrive/v1/api/files/cff2aa6b-c075-4624-b398-404f131237f9</t>
  </si>
  <si>
    <t>https://openapi.megafon.ru/api/sales/chicago/stdrive/v1/api/files/0761178f-82d0-456d-a518-cbc329bbd334</t>
  </si>
  <si>
    <t>https://openapi.megafon.ru/api/sales/chicago/stdrive/v1/api/files/dc07886a-01cb-4c19-8554-5ddd7c3a3665</t>
  </si>
  <si>
    <t>KRN_250716</t>
  </si>
  <si>
    <t xml:space="preserve">Россия , Красноярский край, Минусинск г, Комсомольская ул, Дом 135</t>
  </si>
  <si>
    <t>https://openapi.megafon.ru/api/sales/chicago/stdrive/v1/api/files/0786afdc-5d3a-4f8a-8012-9f714dde4681</t>
  </si>
  <si>
    <t>https://openapi.megafon.ru/api/sales/chicago/stdrive/v1/api/files/5061d33d-90dc-433d-92a4-16cc46663aa6</t>
  </si>
  <si>
    <t>https://openapi.megafon.ru/api/sales/chicago/stdrive/v1/api/files/69d716ee-4577-490b-9ac8-1c01cab8a635</t>
  </si>
  <si>
    <t>https://openapi.megafon.ru/api/sales/chicago/stdrive/v1/api/files/5edfd454-42c0-45df-b14d-a2773acee38e</t>
  </si>
  <si>
    <t xml:space="preserve">0300000000003987 Молоко</t>
  </si>
  <si>
    <t xml:space="preserve">461042, Россия, Оренбургская обл., г. Бузулук, ул. Почтовая, 2</t>
  </si>
  <si>
    <t>https://openapi.megafon.ru/api/sales/chicago/stdrive/v1/api/files/0a7f41de-bfa3-4500-8895-b9a0541de48d</t>
  </si>
  <si>
    <t>https://openapi.megafon.ru/api/sales/chicago/stdrive/v1/api/files/a3a8cec1-6d8e-48ee-9d5f-e4e5291cd06d</t>
  </si>
  <si>
    <t>https://openapi.megafon.ru/api/sales/chicago/stdrive/v1/api/files/732f31d7-ec24-4369-8b4a-a8af139eb9c8</t>
  </si>
  <si>
    <t>https://openapi.megafon.ru/api/sales/chicago/stdrive/v1/api/files/b1b6c0c2-334c-4967-a84b-4bbc3ed11091</t>
  </si>
  <si>
    <t xml:space="preserve">0450000000001726 1086697 Диджитал ООО (1-44-KOS)_ДК_VAN</t>
  </si>
  <si>
    <t xml:space="preserve">157170, Россия, Костромская обл., Солигаличский р-н, г. Солигалич, ул. Комсомольская, д. 46б</t>
  </si>
  <si>
    <t>https://openapi.megafon.ru/api/sales/chicago/stdrive/v1/api/files/07d2311b-fd17-4e9d-a53b-04ace848358f</t>
  </si>
  <si>
    <t>https://openapi.megafon.ru/api/sales/chicago/stdrive/v1/api/files/ce727dda-1231-4d60-955a-dd45efc46df3</t>
  </si>
  <si>
    <t>https://openapi.megafon.ru/api/sales/chicago/stdrive/v1/api/files/b5c22edc-5c70-4676-b5bf-650bd79e48d0</t>
  </si>
  <si>
    <t>https://openapi.megafon.ru/api/sales/chicago/stdrive/v1/api/files/19104231-4a05-432c-8dca-7f1281363b55</t>
  </si>
  <si>
    <t xml:space="preserve">0380000000002753 972234 ИП Гущин А.Ю. (Саратов) ДК_VAN</t>
  </si>
  <si>
    <t xml:space="preserve">Россия, Саратовская обл., Саратов г., им Космодемьянской З.А ул., д. 20</t>
  </si>
  <si>
    <t>https://openapi.megafon.ru/api/sales/chicago/stdrive/v1/api/files/8edb3286-5b4a-4f87-a3d9-31e122d6adb2</t>
  </si>
  <si>
    <t>https://openapi.megafon.ru/api/sales/chicago/stdrive/v1/api/files/01ae2cfe-a94c-46cb-83d4-f54da5974d6e</t>
  </si>
  <si>
    <t>https://openapi.megafon.ru/api/sales/chicago/stdrive/v1/api/files/ca842b04-1b90-42e0-a1a3-0ac12068b2bf</t>
  </si>
  <si>
    <t>https://openapi.megafon.ru/api/sales/chicago/stdrive/v1/api/files/f4a92d6e-1010-421c-bd7f-ae923e79e222</t>
  </si>
  <si>
    <t xml:space="preserve">0400000000001002 960393 ИП Гущин А.Ю.(Чувашия) ДК_VAN</t>
  </si>
  <si>
    <t xml:space="preserve">Россия , Чувашская Республика - Чувашия, Чебоксары г, Ленинского Комсомола ул, Здание 21А</t>
  </si>
  <si>
    <t>https://openapi.megafon.ru/api/sales/chicago/stdrive/v1/api/files/f6dae896-3820-42e8-9512-a76daf28dd5c</t>
  </si>
  <si>
    <t>https://openapi.megafon.ru/api/sales/chicago/stdrive/v1/api/files/45824377-a649-4d17-9327-569307a96895</t>
  </si>
  <si>
    <t>NV_1137364</t>
  </si>
  <si>
    <t xml:space="preserve">198207, Россия, Санкт-Петербург г., ул. Зины Портновой, 54</t>
  </si>
  <si>
    <t>https://openapi.megafon.ru/api/sales/chicago/stdrive/v1/api/files/35c328f7-6ab2-4db8-84a9-990a339006de</t>
  </si>
  <si>
    <t>https://openapi.megafon.ru/api/sales/chicago/stdrive/v1/api/files/79a3dcf7-18e9-47f2-abf7-352307c4f373</t>
  </si>
  <si>
    <t>https://openapi.megafon.ru/api/sales/chicago/stdrive/v1/api/files/fb59b8cb-2aeb-4128-90e6-e7bdd31f6fcd</t>
  </si>
  <si>
    <t xml:space="preserve">ЦУФ_БЕЛ_272 Елена</t>
  </si>
  <si>
    <t xml:space="preserve">Россия, Белгородская обл., Новооскольский р-н, Новый Оскол г., Дорожная ул., д. 15</t>
  </si>
  <si>
    <t>https://openapi.megafon.ru/api/sales/chicago/stdrive/v1/api/files/a5ed13d5-a4f1-4a47-a126-3fa03e9fbb3b</t>
  </si>
  <si>
    <t>https://openapi.megafon.ru/api/sales/chicago/stdrive/v1/api/files/238ee25a-a5f0-47d5-9911-74d7b954a9ea</t>
  </si>
  <si>
    <t>https://openapi.megafon.ru/api/sales/chicago/stdrive/v1/api/files/e73016ae-95ec-4203-b328-8daff617fe53</t>
  </si>
  <si>
    <t>https://openapi.megafon.ru/api/sales/chicago/stdrive/v1/api/files/f45ce92b-957f-42a9-b404-20db98b05701</t>
  </si>
  <si>
    <t xml:space="preserve">0340000000000792 986985 ИП Гущин А.Ю. (Марий Эл) ДК_VAN</t>
  </si>
  <si>
    <t xml:space="preserve">Россия, Марий Эл Респ., Волжск г., Дружбы ул., д. 10</t>
  </si>
  <si>
    <t>https://openapi.megafon.ru/api/sales/chicago/stdrive/v1/api/files/96e8a77d-bb87-4137-b6ee-13c0fcf0420e</t>
  </si>
  <si>
    <t>https://openapi.megafon.ru/api/sales/chicago/stdrive/v1/api/files/27465792-7265-4491-8c9a-44974ef1be77</t>
  </si>
  <si>
    <t>https://openapi.megafon.ru/api/sales/chicago/stdrive/v1/api/files/ef17d342-27ff-4181-995e-54f4d1ceae58</t>
  </si>
  <si>
    <t>https://openapi.megafon.ru/api/sales/chicago/stdrive/v1/api/files/2945796d-db52-4112-bcb5-8396d45cb6f4</t>
  </si>
  <si>
    <t>ЦУФ_НН_495</t>
  </si>
  <si>
    <t xml:space="preserve">607830, Россия, Нижегородская обл., Лукояновский р-н, рп. им. Степана Разина, ул. Ленина, д. 102</t>
  </si>
  <si>
    <t>https://openapi.megafon.ru/api/sales/chicago/stdrive/v1/api/files/a8698a5a-c1ab-4394-b28c-9a39be56afd1</t>
  </si>
  <si>
    <t>https://openapi.megafon.ru/api/sales/chicago/stdrive/v1/api/files/01eee13b-8c2c-4a47-b7e2-1c61d9308283</t>
  </si>
  <si>
    <t>https://openapi.megafon.ru/api/sales/chicago/stdrive/v1/api/files/5b8fff5c-4a60-4f08-924d-c59b6c0a289c</t>
  </si>
  <si>
    <t>https://openapi.megafon.ru/api/sales/chicago/stdrive/v1/api/files/a9ba5466-7df4-46ea-8ebf-805984052c17</t>
  </si>
  <si>
    <t>7-6248</t>
  </si>
  <si>
    <t xml:space="preserve">Россия, Рязанская обл., Рязанский р-н, Поляны с., Ленина ул., д. 10</t>
  </si>
  <si>
    <t>https://openapi.megafon.ru/api/sales/chicago/stdrive/v1/api/files/989b900c-57e1-4357-b8da-2c5423f3dfc5</t>
  </si>
  <si>
    <t>https://openapi.megafon.ru/api/sales/chicago/stdrive/v1/api/files/a3a1ac22-80fc-4d38-9897-395fc4e80043</t>
  </si>
  <si>
    <t>https://openapi.megafon.ru/api/sales/chicago/stdrive/v1/api/files/7a3768b9-3a22-4300-96ad-f080f5f56c6c</t>
  </si>
  <si>
    <t>https://openapi.megafon.ru/api/sales/chicago/stdrive/v1/api/files/27a3b180-28f2-4c53-858c-4b05c7020c23</t>
  </si>
  <si>
    <t xml:space="preserve">М965402 1136023 ООО "СиМП Телеком" (ФЖ)</t>
  </si>
  <si>
    <t xml:space="preserve">Россия , Московская обл, Луховицы г, Фруктовая п, Вокзальная ул, Дом 10</t>
  </si>
  <si>
    <t>https://openapi.megafon.ru/api/sales/chicago/stdrive/v1/api/files/9cbf4608-7e5e-4dcc-aa9f-d38d654c2b0b</t>
  </si>
  <si>
    <t>https://openapi.megafon.ru/api/sales/chicago/stdrive/v1/api/files/0cd49e15-9f17-4240-ba60-42c8879c6595</t>
  </si>
  <si>
    <t>https://openapi.megafon.ru/api/sales/chicago/stdrive/v1/api/files/26cc9fd6-6aa1-4e6d-85ce-30eed6621176</t>
  </si>
  <si>
    <t>https://openapi.megafon.ru/api/sales/chicago/stdrive/v1/api/files/e18d3b08-2662-4ba3-80b6-393d084e53e7</t>
  </si>
  <si>
    <t>ЦУФ_КРС_481</t>
  </si>
  <si>
    <t xml:space="preserve">306530, Россия, Курская обл., г. Щигры, ул. Слободская, д. 3</t>
  </si>
  <si>
    <t>https://openapi.megafon.ru/api/sales/chicago/stdrive/v1/api/files/64db0b28-3a7e-4817-a09d-a6fc78e4a603</t>
  </si>
  <si>
    <t>https://openapi.megafon.ru/api/sales/chicago/stdrive/v1/api/files/0b9dc528-e774-41a2-8074-398194ed0ce0</t>
  </si>
  <si>
    <t>https://openapi.megafon.ru/api/sales/chicago/stdrive/v1/api/files/216b51ce-13ee-4d72-b6f4-b3fb86e2073a</t>
  </si>
  <si>
    <t>https://openapi.megafon.ru/api/sales/chicago/stdrive/v1/api/files/40982950-eba6-422b-b86b-19205bdff00e</t>
  </si>
  <si>
    <t xml:space="preserve">ARX094_D 648664 ООО "Агентство связи" (ФЖ)</t>
  </si>
  <si>
    <t>https://openapi.megafon.ru/api/sales/chicago/stdrive/v1/api/files/31149720-94fa-4fcb-98c0-340f27ea3090</t>
  </si>
  <si>
    <t>https://openapi.megafon.ru/api/sales/chicago/stdrive/v1/api/files/2e27f7c3-0ce7-43bb-8832-2775b2189f6d</t>
  </si>
  <si>
    <t>https://openapi.megafon.ru/api/sales/chicago/stdrive/v1/api/files/ee35b03c-1634-4fbf-a30d-7c416fff63d2</t>
  </si>
  <si>
    <t>0470000006_Н</t>
  </si>
  <si>
    <t xml:space="preserve">Россия, Новгородская обл, Пестовский р-н, Пестово г, Московская ул, д. 19</t>
  </si>
  <si>
    <t>https://openapi.megafon.ru/api/sales/chicago/stdrive/v1/api/files/9d7c1386-2c7b-46d2-a711-7e289fc41648</t>
  </si>
  <si>
    <t>https://openapi.megafon.ru/api/sales/chicago/stdrive/v1/api/files/650363e3-f34a-4e46-92a3-8f53f97a3f53</t>
  </si>
  <si>
    <t>https://openapi.megafon.ru/api/sales/chicago/stdrive/v1/api/files/441b3ad1-abd3-4990-a7f0-13c5ba6b6794</t>
  </si>
  <si>
    <t>https://openapi.megafon.ru/api/sales/chicago/stdrive/v1/api/files/f10ecb45-4983-460e-b0bb-f8951deb2765</t>
  </si>
  <si>
    <t xml:space="preserve">FLG4022_D Магазин Продукты</t>
  </si>
  <si>
    <t xml:space="preserve">141362, Россия, Московская обл., Сергиев Посад г., д. Ерёмино, 1</t>
  </si>
  <si>
    <t>https://openapi.megafon.ru/api/sales/chicago/stdrive/v1/api/files/461e07cb-5f4a-40db-b4d4-ce7004042cb4</t>
  </si>
  <si>
    <t>https://openapi.megafon.ru/api/sales/chicago/stdrive/v1/api/files/19aa85ba-a38f-42d7-b39b-c78c8883ef6d</t>
  </si>
  <si>
    <t>https://openapi.megafon.ru/api/sales/chicago/stdrive/v1/api/files/77ac904e-4c1e-4be0-9ce8-f98737d53746</t>
  </si>
  <si>
    <t>https://openapi.megafon.ru/api/sales/chicago/stdrive/v1/api/files/06ecaf52-f53d-4361-b126-2c803fd40ec6</t>
  </si>
  <si>
    <t xml:space="preserve">KZL_2805 Джин</t>
  </si>
  <si>
    <t xml:space="preserve">Россия , Тыва Респ, Кызыл г, Ровенская ул, Домовладение 27</t>
  </si>
  <si>
    <t>https://openapi.megafon.ru/api/sales/chicago/stdrive/v1/api/files/50912843-da11-40cf-9697-b8f745ec0665</t>
  </si>
  <si>
    <t>https://openapi.megafon.ru/api/sales/chicago/stdrive/v1/api/files/8adfe05e-13c6-449b-9a07-cccddbf527c5</t>
  </si>
  <si>
    <t xml:space="preserve">0370000000005087 1007235 ИП Гущин А.Ю. (Самара) ДК_VAN</t>
  </si>
  <si>
    <t xml:space="preserve">Россия, Самарская обл., Отрадный г., Советская ул., д. 95а</t>
  </si>
  <si>
    <t>https://openapi.megafon.ru/api/sales/chicago/stdrive/v1/api/files/0c17dbac-6d5b-4329-bf22-0b6ee1d1e159</t>
  </si>
  <si>
    <t>https://openapi.megafon.ru/api/sales/chicago/stdrive/v1/api/files/2830c1c7-e80d-444d-b7c9-9104b3e6f88c</t>
  </si>
  <si>
    <t>https://openapi.megafon.ru/api/sales/chicago/stdrive/v1/api/files/0cee189c-3ecb-4150-88ac-99bc23a8634b</t>
  </si>
  <si>
    <t>https://openapi.megafon.ru/api/sales/chicago/stdrive/v1/api/files/23094b06-2067-48e2-94cc-4cd4632047ea</t>
  </si>
  <si>
    <t xml:space="preserve">0370000000005508 1127627 ИП Гущин А.Ю. (Самара) ДК_VAN</t>
  </si>
  <si>
    <t>https://openapi.megafon.ru/api/sales/chicago/stdrive/v1/api/files/ca749ad5-3740-4e7d-8a7f-08a840d1bed2</t>
  </si>
  <si>
    <t>https://openapi.megafon.ru/api/sales/chicago/stdrive/v1/api/files/64e664cf-7277-4210-a7c8-5fc4ec16fbb8</t>
  </si>
  <si>
    <t>https://openapi.megafon.ru/api/sales/chicago/stdrive/v1/api/files/a6607912-04a6-4524-8ca9-11533ea375ac</t>
  </si>
  <si>
    <t>0280000000001578</t>
  </si>
  <si>
    <t xml:space="preserve">Россия , Астраханская обл, Астрахань г, Марии Максаковой ул, Дом 37</t>
  </si>
  <si>
    <t>https://openapi.megafon.ru/api/sales/chicago/stdrive/v1/api/files/77c7fb4d-8c6d-4e36-8497-dcd15135dce5</t>
  </si>
  <si>
    <t>https://openapi.megafon.ru/api/sales/chicago/stdrive/v1/api/files/71cd42dc-d0af-4953-94d6-d6f2faa3943f</t>
  </si>
  <si>
    <t>https://openapi.megafon.ru/api/sales/chicago/stdrive/v1/api/files/926c03b6-c9f1-42c4-87c7-cef313508aa3</t>
  </si>
  <si>
    <t>https://openapi.megafon.ru/api/sales/chicago/stdrive/v1/api/files/32f90874-6114-4296-9d27-8c359c800305</t>
  </si>
  <si>
    <t xml:space="preserve">ARX1027_D 656004 ООО "Агентство связи" (ФЖ)</t>
  </si>
  <si>
    <t xml:space="preserve">Россия , Москва г, Пятницкое ш., Дом 18, ВХ 2-4</t>
  </si>
  <si>
    <t>https://openapi.megafon.ru/api/sales/chicago/stdrive/v1/api/files/b8bd74ce-8400-4b13-999b-136e4cb11a71</t>
  </si>
  <si>
    <t>https://openapi.megafon.ru/api/sales/chicago/stdrive/v1/api/files/1e994364-45f2-4d35-9113-2cd12d6c6b33</t>
  </si>
  <si>
    <t>https://openapi.megafon.ru/api/sales/chicago/stdrive/v1/api/files/8345125f-3762-47e6-b8a7-99f48894d8e1</t>
  </si>
  <si>
    <t xml:space="preserve">RD_OMAROVA159 1139830 ИП Омарова Э.Г. РД</t>
  </si>
  <si>
    <t>https://openapi.megafon.ru/api/sales/chicago/stdrive/v1/api/files/570eabea-7439-470d-97b0-ccc5a328862c</t>
  </si>
  <si>
    <t>https://openapi.megafon.ru/api/sales/chicago/stdrive/v1/api/files/87724cae-ac19-4018-9d70-901b685dc37c</t>
  </si>
  <si>
    <t>https://openapi.megafon.ru/api/sales/chicago/stdrive/v1/api/files/6c2b344e-f1f4-4eae-8301-fc6fcf2f5d91</t>
  </si>
  <si>
    <t>https://openapi.megafon.ru/api/sales/chicago/stdrive/v1/api/files/19c9e116-d3c6-4dea-bc1d-c94dd3f2c7c9</t>
  </si>
  <si>
    <t>KRN_250790</t>
  </si>
  <si>
    <t xml:space="preserve">660058, Россия, Красноярский край, г. Красноярск, ул. Ломоносова, д. 29А</t>
  </si>
  <si>
    <t>https://openapi.megafon.ru/api/sales/chicago/stdrive/v1/api/files/06610a92-e8f6-4019-9824-1b3796c2ca7e</t>
  </si>
  <si>
    <t>https://openapi.megafon.ru/api/sales/chicago/stdrive/v1/api/files/cb33ea55-9852-4a97-af13-e4e1a01cbca9</t>
  </si>
  <si>
    <t>https://openapi.megafon.ru/api/sales/chicago/stdrive/v1/api/files/0dd5b54a-fa43-4bd1-ae37-ce401257dd77</t>
  </si>
  <si>
    <t>7-5654</t>
  </si>
  <si>
    <t xml:space="preserve">Россия, Рязанская обл., Шиловский р-н, Борки с., Славянская ул., д. 9</t>
  </si>
  <si>
    <t>https://openapi.megafon.ru/api/sales/chicago/stdrive/v1/api/files/31486047-119d-444d-a945-67767c0ea9b9</t>
  </si>
  <si>
    <t>https://openapi.megafon.ru/api/sales/chicago/stdrive/v1/api/files/7a5b2449-d914-4459-887a-0177bfe9eb7b</t>
  </si>
  <si>
    <t>https://openapi.megafon.ru/api/sales/chicago/stdrive/v1/api/files/b9bae73c-1030-4bc2-9d64-a27153b8ffce</t>
  </si>
  <si>
    <t>https://openapi.megafon.ru/api/sales/chicago/stdrive/v1/api/files/66c8011c-3404-4cd8-a62b-2b651a8693f4</t>
  </si>
  <si>
    <t>SHL_1050</t>
  </si>
  <si>
    <t xml:space="preserve">Россия, Сахалинская обл., г. Южно-Сахалинск, 59</t>
  </si>
  <si>
    <t>https://openapi.megafon.ru/api/sales/chicago/stdrive/v1/api/files/e6ad6cb7-2d99-4515-a686-6a4d75accc26</t>
  </si>
  <si>
    <t>https://openapi.megafon.ru/api/sales/chicago/stdrive/v1/api/files/3dc08fa5-ace1-425d-a2bb-f5eff0a655d5</t>
  </si>
  <si>
    <t>https://openapi.megafon.ru/api/sales/chicago/stdrive/v1/api/files/ce35fd49-2059-41ab-bf20-64c04c1f4952</t>
  </si>
  <si>
    <t>https://openapi.megafon.ru/api/sales/chicago/stdrive/v1/api/files/ec15e88b-65e2-45e1-a1a9-04ddce3a5234</t>
  </si>
  <si>
    <t>OMS_2615</t>
  </si>
  <si>
    <t>https://openapi.megafon.ru/api/sales/chicago/stdrive/v1/api/files/b2636866-8974-4053-8e95-8cdaf7509c70</t>
  </si>
  <si>
    <t>https://openapi.megafon.ru/api/sales/chicago/stdrive/v1/api/files/5ac2d1b6-2ef1-4c40-821c-4d9474b883df</t>
  </si>
  <si>
    <t>https://openapi.megafon.ru/api/sales/chicago/stdrive/v1/api/files/b2d4e6af-9423-4f94-a071-29b3c299efa1</t>
  </si>
  <si>
    <t>https://openapi.megafon.ru/api/sales/chicago/stdrive/v1/api/files/d12866a3-d96d-4dad-b884-70c03e6e6993</t>
  </si>
  <si>
    <t xml:space="preserve">882110 942311 ИП Засорин А.Н. (Астрахань)</t>
  </si>
  <si>
    <t xml:space="preserve">Россия , Астраханская обл, Ахтубинский р-н, Капустин Яр с, Советская ул, Дом 13</t>
  </si>
  <si>
    <t>https://openapi.megafon.ru/api/sales/chicago/stdrive/v1/api/files/46e73331-6293-4877-80df-2c8817676819</t>
  </si>
  <si>
    <t>https://openapi.megafon.ru/api/sales/chicago/stdrive/v1/api/files/13ebab14-8e57-4280-8283-a863c4cbfecf</t>
  </si>
  <si>
    <t>https://openapi.megafon.ru/api/sales/chicago/stdrive/v1/api/files/65a65f17-4ffd-48ea-b033-b8a831051eae</t>
  </si>
  <si>
    <t>https://openapi.megafon.ru/api/sales/chicago/stdrive/v1/api/files/8f72a652-3e1f-440e-a511-4573acd50b47</t>
  </si>
  <si>
    <t xml:space="preserve">ЦУФ_ТМН_965 Ремонт электроники</t>
  </si>
  <si>
    <t xml:space="preserve">Россия, Тюменская обл., Тюмень г., Ямская ул., д. 98б</t>
  </si>
  <si>
    <t>https://openapi.megafon.ru/api/sales/chicago/stdrive/v1/api/files/31638235-5a51-4216-8e14-385c31179600</t>
  </si>
  <si>
    <t>https://openapi.megafon.ru/api/sales/chicago/stdrive/v1/api/files/9eb5ef58-4fef-42d9-882e-a7bc2bd42624</t>
  </si>
  <si>
    <t>https://openapi.megafon.ru/api/sales/chicago/stdrive/v1/api/files/4825d8f6-4bca-4115-848d-c48bf98dd056</t>
  </si>
  <si>
    <t>https://openapi.megafon.ru/api/sales/chicago/stdrive/v1/api/files/1f7a2e74-19b7-4001-9796-a3632f744228</t>
  </si>
  <si>
    <t xml:space="preserve">Б0036098 1118788 ООО "Ресурс" (ФЖ)</t>
  </si>
  <si>
    <t xml:space="preserve">142201, Россия, Московская обл., г. Серпухов, ул. Космонавтов, 23/34</t>
  </si>
  <si>
    <t>https://openapi.megafon.ru/api/sales/chicago/stdrive/v1/api/files/19469ff2-5a05-46e3-9dde-0bbc85b06920</t>
  </si>
  <si>
    <t>https://openapi.megafon.ru/api/sales/chicago/stdrive/v1/api/files/11609a61-4286-4d95-b3ab-1252e17e4429</t>
  </si>
  <si>
    <t>https://openapi.megafon.ru/api/sales/chicago/stdrive/v1/api/files/0a39bf89-038b-4caf-86ee-cc4107a95c68</t>
  </si>
  <si>
    <t>https://openapi.megafon.ru/api/sales/chicago/stdrive/v1/api/files/06db989d-46f4-4dd5-aa8b-d3e5a279c159</t>
  </si>
  <si>
    <t>ЦУФ_ВРН_445</t>
  </si>
  <si>
    <t>https://openapi.megafon.ru/api/sales/chicago/stdrive/v1/api/files/6c9ffd9a-c41f-4d75-8b0e-cd469326f2c6</t>
  </si>
  <si>
    <t>https://openapi.megafon.ru/api/sales/chicago/stdrive/v1/api/files/416e10df-3b28-4919-8ac2-fa4830fd20f0</t>
  </si>
  <si>
    <t>https://openapi.megafon.ru/api/sales/chicago/stdrive/v1/api/files/24d8a0c3-3427-4edf-a7c8-66634e3408a7</t>
  </si>
  <si>
    <t>https://openapi.megafon.ru/api/sales/chicago/stdrive/v1/api/files/31461bd5-0594-4541-a438-f4afe3b159e1</t>
  </si>
  <si>
    <t>e382141762</t>
  </si>
  <si>
    <t xml:space="preserve">Россия, Иркутская обл., Саянск г., Строителей мкр., д. 41</t>
  </si>
  <si>
    <t>https://openapi.megafon.ru/api/sales/chicago/stdrive/v1/api/files/99435a78-ae05-426c-9b7c-992045fdcfb8</t>
  </si>
  <si>
    <t>https://openapi.megafon.ru/api/sales/chicago/stdrive/v1/api/files/4adb7c59-8f0e-4107-9778-96726f44567c</t>
  </si>
  <si>
    <t>https://openapi.megafon.ru/api/sales/chicago/stdrive/v1/api/files/e6e086e2-853c-466f-8de1-c5d91e1d9149</t>
  </si>
  <si>
    <t xml:space="preserve">KZL_3283 Магозин автомобиль</t>
  </si>
  <si>
    <t xml:space="preserve">Россия , Тыва Респ, Кызыл г, Маяковского ул, Домовладение 91а</t>
  </si>
  <si>
    <t>https://openapi.megafon.ru/api/sales/chicago/stdrive/v1/api/files/f8ec4e34-7182-4636-9919-59d0d036541c</t>
  </si>
  <si>
    <t>https://openapi.megafon.ru/api/sales/chicago/stdrive/v1/api/files/37bae453-3e51-4d0c-a40f-eeda913fa800</t>
  </si>
  <si>
    <t>https://openapi.megafon.ru/api/sales/chicago/stdrive/v1/api/files/89b6a5be-5b1a-4ad1-8e85-aa633513cd7e</t>
  </si>
  <si>
    <t xml:space="preserve">0320000000005442 1127912 ИП Гущин Алексей Юрьевич (Уфа) ДК_VAN</t>
  </si>
  <si>
    <t xml:space="preserve">452450, Россия, Башкортостан Респ., Бирский р-н, г. Бирск, ул. Мира, 135</t>
  </si>
  <si>
    <t>https://openapi.megafon.ru/api/sales/chicago/stdrive/v1/api/files/8de09516-4ff3-4a0c-8139-e0e8018b27fa</t>
  </si>
  <si>
    <t>https://openapi.megafon.ru/api/sales/chicago/stdrive/v1/api/files/2bb91417-fa7f-4f64-9535-2c5ac1f62711</t>
  </si>
  <si>
    <t>https://openapi.megafon.ru/api/sales/chicago/stdrive/v1/api/files/6de48140-62be-441a-81e1-4706abec15df</t>
  </si>
  <si>
    <t>https://openapi.megafon.ru/api/sales/chicago/stdrive/v1/api/files/b413c450-6822-4f45-9df5-7c3f4bb1b6ec</t>
  </si>
  <si>
    <t xml:space="preserve">ЦУФ_КРГ_318 "Виктория"</t>
  </si>
  <si>
    <t xml:space="preserve">641005, Россия, Курганская обл., Щучанский р-н, п. Курорт Озеро, ул. Победы, д. 47</t>
  </si>
  <si>
    <t>https://openapi.megafon.ru/api/sales/chicago/stdrive/v1/api/files/92c016fe-868c-412b-9c1a-0e5d8cd33efa</t>
  </si>
  <si>
    <t>https://openapi.megafon.ru/api/sales/chicago/stdrive/v1/api/files/4f3e3346-bc33-486a-9f08-dacd5324ce81</t>
  </si>
  <si>
    <t>https://openapi.megafon.ru/api/sales/chicago/stdrive/v1/api/files/917e7d8a-e2fc-498d-8b8c-b53a07c8155f</t>
  </si>
  <si>
    <t>https://openapi.megafon.ru/api/sales/chicago/stdrive/v1/api/files/2fd9dc0f-212d-4ee2-bbf9-cb2709d24744</t>
  </si>
  <si>
    <t xml:space="preserve">ARX4965_D 962719 ООО "Агентство связи" (ФЖ)</t>
  </si>
  <si>
    <t xml:space="preserve">141570, Россия, Московская обл., г. Солнечногорск, рп. Менделеево, ул. Институтская, 2б</t>
  </si>
  <si>
    <t>https://openapi.megafon.ru/api/sales/chicago/stdrive/v1/api/files/5aa5e954-4d8b-46fa-a4b5-4c5b2f22b15f</t>
  </si>
  <si>
    <t>https://openapi.megafon.ru/api/sales/chicago/stdrive/v1/api/files/5708f27d-a3f5-4bbb-b7cf-80182d9ff70e</t>
  </si>
  <si>
    <t>https://openapi.megafon.ru/api/sales/chicago/stdrive/v1/api/files/664877e9-2a34-4d25-a82a-25f7c2fa270b</t>
  </si>
  <si>
    <t>https://openapi.megafon.ru/api/sales/chicago/stdrive/v1/api/files/19b54ba3-557a-4e8f-aaf3-25ff1a4c34a2</t>
  </si>
  <si>
    <t xml:space="preserve">М814101WW Дом быта в ТЦ Пятачок</t>
  </si>
  <si>
    <t xml:space="preserve">Россия, Московская обл., Люберцы г., Кирова ул., д. 2</t>
  </si>
  <si>
    <t>https://openapi.megafon.ru/api/sales/chicago/stdrive/v1/api/files/dc575cfc-492b-41af-9472-2b350aec824c</t>
  </si>
  <si>
    <t>https://openapi.megafon.ru/api/sales/chicago/stdrive/v1/api/files/d7934a51-cdb1-4584-97a3-74fc920ee33f</t>
  </si>
  <si>
    <t>https://openapi.megafon.ru/api/sales/chicago/stdrive/v1/api/files/404b81b8-a45e-44ac-a811-a6267aadae27</t>
  </si>
  <si>
    <t xml:space="preserve">KZL_3196 Отдел аксессуаров и одежд внутри магазина фасоль, дом по ул. Кечил-оола 7 б</t>
  </si>
  <si>
    <t xml:space="preserve">Россия , Тыва Респ, Кызыл г, Кечил-оола ул, Дом 7б</t>
  </si>
  <si>
    <t>https://openapi.megafon.ru/api/sales/chicago/stdrive/v1/api/files/415e877d-8bb8-4048-b9b5-e95c35bd7bcd</t>
  </si>
  <si>
    <t>https://openapi.megafon.ru/api/sales/chicago/stdrive/v1/api/files/f2d06d66-e760-42f9-a6db-fc50c903fb1b</t>
  </si>
  <si>
    <t>https://openapi.megafon.ru/api/sales/chicago/stdrive/v1/api/files/7ddf7838-2578-48c5-8f3e-fc6d5756d50f</t>
  </si>
  <si>
    <t>https://openapi.megafon.ru/api/sales/chicago/stdrive/v1/api/files/d865684b-0cb2-4efd-8406-1d1268d1f586</t>
  </si>
  <si>
    <t xml:space="preserve">PRIO_SO_132 1067540 Приоритет ООО (Сочи) (Индирект.PRE)</t>
  </si>
  <si>
    <t xml:space="preserve">Россия , Краснодарский край, Сочи г, Центральный р-н, Донская ул, Дом 108</t>
  </si>
  <si>
    <t>https://openapi.megafon.ru/api/sales/chicago/stdrive/v1/api/files/505d723b-5bdd-494f-aaf5-0a3c0b2a9dc7</t>
  </si>
  <si>
    <t>https://openapi.megafon.ru/api/sales/chicago/stdrive/v1/api/files/33a72589-69d5-40e0-bbcc-3663c51affd5</t>
  </si>
  <si>
    <t>https://openapi.megafon.ru/api/sales/chicago/stdrive/v1/api/files/8c010f5f-2be4-4d46-87e5-3de34f9599f1</t>
  </si>
  <si>
    <t>https://openapi.megafon.ru/api/sales/chicago/stdrive/v1/api/files/8f43b3e9-3078-4685-8ede-e1e4928bf369</t>
  </si>
  <si>
    <t xml:space="preserve">FLG2694_D Технолэнд</t>
  </si>
  <si>
    <t>https://openapi.megafon.ru/api/sales/chicago/stdrive/v1/api/files/4d9dff13-3d5c-490d-9cef-32aecf565fb0</t>
  </si>
  <si>
    <t>https://openapi.megafon.ru/api/sales/chicago/stdrive/v1/api/files/6db5c892-e5ac-4765-be78-64fa4a3b17f0</t>
  </si>
  <si>
    <t>https://openapi.megafon.ru/api/sales/chicago/stdrive/v1/api/files/3d379ecc-5bdd-4f16-9d4b-130b58d0eefc</t>
  </si>
  <si>
    <t>https://openapi.megafon.ru/api/sales/chicago/stdrive/v1/api/files/2184ef35-84c5-4eb8-8847-c817c98d59cb</t>
  </si>
  <si>
    <t xml:space="preserve">806389_VL 968721 подвал</t>
  </si>
  <si>
    <t xml:space="preserve">Россия , Оренбургская обл, Оренбург г, Ворошилова ул, Дом 4</t>
  </si>
  <si>
    <t>https://openapi.megafon.ru/api/sales/chicago/stdrive/v1/api/files/10907540-09fc-4cb1-b5c7-e394874df56d</t>
  </si>
  <si>
    <t>https://openapi.megafon.ru/api/sales/chicago/stdrive/v1/api/files/81268eeb-37f7-497f-b77b-c01c704b858d</t>
  </si>
  <si>
    <t>https://openapi.megafon.ru/api/sales/chicago/stdrive/v1/api/files/076d2eb2-69ef-4f5a-bf69-ae251e4c71e1</t>
  </si>
  <si>
    <t xml:space="preserve">0410000000001643 1102770 ООО Диджитал (Архангельск)_ДК_VAN</t>
  </si>
  <si>
    <t xml:space="preserve">Россия, Архангельская обл., Архангельск г., Турдеевск п., Центральная ул., д. 14</t>
  </si>
  <si>
    <t>https://openapi.megafon.ru/api/sales/chicago/stdrive/v1/api/files/9b97dc4b-a344-4998-a888-66a530779d1f</t>
  </si>
  <si>
    <t>https://openapi.megafon.ru/api/sales/chicago/stdrive/v1/api/files/2126d319-675d-4baa-a79a-945b24f2c614</t>
  </si>
  <si>
    <t>https://openapi.megafon.ru/api/sales/chicago/stdrive/v1/api/files/216e20c1-9b23-4ccc-b1c9-25aa8f9b063a</t>
  </si>
  <si>
    <t>https://openapi.megafon.ru/api/sales/chicago/stdrive/v1/api/files/c3cd5922-97e8-4014-b555-82238cae7d49</t>
  </si>
  <si>
    <t xml:space="preserve">ЦУФ_БРН_179 М-н "крокус"</t>
  </si>
  <si>
    <t xml:space="preserve">243650 Россия, Брянская обл., Гордеевский р-н, с. Гордеевка, ул. Ленина, д. 33</t>
  </si>
  <si>
    <t>https://openapi.megafon.ru/api/sales/chicago/stdrive/v1/api/files/6b533504-d4fa-43c7-a2c6-2b034aadda61</t>
  </si>
  <si>
    <t>https://openapi.megafon.ru/api/sales/chicago/stdrive/v1/api/files/a5aece23-49ff-449f-90bc-456ae03e5eb8</t>
  </si>
  <si>
    <t>https://openapi.megafon.ru/api/sales/chicago/stdrive/v1/api/files/d1d7fdca-ca32-49fa-9578-f6e9835d113a</t>
  </si>
  <si>
    <t>https://openapi.megafon.ru/api/sales/chicago/stdrive/v1/api/files/97cd2300-455a-4245-9297-7f8c8325c3c9</t>
  </si>
  <si>
    <t>ЦУФ_ЧЛБ_1031</t>
  </si>
  <si>
    <t xml:space="preserve">Россия, Челябинская обл., Челябинск г., Гагарина ул., д. 45</t>
  </si>
  <si>
    <t>https://openapi.megafon.ru/api/sales/chicago/stdrive/v1/api/files/fdcbcffe-396c-4f09-86bd-bdb66ef87b0c</t>
  </si>
  <si>
    <t>https://openapi.megafon.ru/api/sales/chicago/stdrive/v1/api/files/b5162fc8-d19c-4f7c-ab67-7d321d7a36f7</t>
  </si>
  <si>
    <t>https://openapi.megafon.ru/api/sales/chicago/stdrive/v1/api/files/c39db292-2ee4-41e4-85c4-ff9033e73915</t>
  </si>
  <si>
    <t xml:space="preserve">0430000000001650 1004270 ООО Диджитал (Ивановская область)_ДК_VAN</t>
  </si>
  <si>
    <t xml:space="preserve">Россия, Ивановская обл., Иваново г., 11-й проезд, д. 4</t>
  </si>
  <si>
    <t>https://openapi.megafon.ru/api/sales/chicago/stdrive/v1/api/files/2c2783ee-e463-4fb5-9da7-f0c76d998676</t>
  </si>
  <si>
    <t>https://openapi.megafon.ru/api/sales/chicago/stdrive/v1/api/files/23e0e045-dc10-4196-b9eb-808825179598</t>
  </si>
  <si>
    <t>https://openapi.megafon.ru/api/sales/chicago/stdrive/v1/api/files/6ce60c43-2c54-45a1-892f-ab3910431d30</t>
  </si>
  <si>
    <t>https://openapi.megafon.ru/api/sales/chicago/stdrive/v1/api/files/6ec4d224-95bc-4e52-b1d2-314c3ee9fe36</t>
  </si>
  <si>
    <t xml:space="preserve">ЦУФ_ВРН_141 Везёт</t>
  </si>
  <si>
    <t xml:space="preserve">Россия, Воронежская обл, Воронеж г, Владимира Невского ул, д. 48З</t>
  </si>
  <si>
    <t>https://openapi.megafon.ru/api/sales/chicago/stdrive/v1/api/files/3bcde621-f233-4b49-ac36-7d690c6ca246</t>
  </si>
  <si>
    <t>https://openapi.megafon.ru/api/sales/chicago/stdrive/v1/api/files/32ea3d2b-5782-4c23-af5d-e81b3f06e48a</t>
  </si>
  <si>
    <t>https://openapi.megafon.ru/api/sales/chicago/stdrive/v1/api/files/8b4f29ac-d192-4038-9526-84a565cd68f6</t>
  </si>
  <si>
    <t>https://openapi.megafon.ru/api/sales/chicago/stdrive/v1/api/files/fac6ac46-1c31-48b8-b416-19c1105d6379</t>
  </si>
  <si>
    <t xml:space="preserve">0020481 Бытовая химия 2 этаж</t>
  </si>
  <si>
    <t xml:space="preserve">Россия, Калужская обл., Калуга г., Советская ул., д. 5</t>
  </si>
  <si>
    <t>https://openapi.megafon.ru/api/sales/chicago/stdrive/v1/api/files/f144ba63-c0fa-4b39-a0e7-2d7eacecb3c0</t>
  </si>
  <si>
    <t>https://openapi.megafon.ru/api/sales/chicago/stdrive/v1/api/files/6565cbf3-3107-454b-9b3d-930300bd55e0</t>
  </si>
  <si>
    <t>https://openapi.megafon.ru/api/sales/chicago/stdrive/v1/api/files/56087780-4fe2-47a0-89f8-8005eddc42bf</t>
  </si>
  <si>
    <t>https://openapi.megafon.ru/api/sales/chicago/stdrive/v1/api/files/283b1098-f779-4d0b-a29a-54d489c98e12</t>
  </si>
  <si>
    <t>ЦУФ_НН_684</t>
  </si>
  <si>
    <t xml:space="preserve">Россия, Нижегородская обл, Нижний Новгород г, Академика Баха ул, д. 13</t>
  </si>
  <si>
    <t>https://openapi.megafon.ru/api/sales/chicago/stdrive/v1/api/files/cd54fdbe-94cc-458b-8574-2e499475d8e3</t>
  </si>
  <si>
    <t>https://openapi.megafon.ru/api/sales/chicago/stdrive/v1/api/files/b54cef2b-4d26-44d6-8107-7d12af33293d</t>
  </si>
  <si>
    <t>https://openapi.megafon.ru/api/sales/chicago/stdrive/v1/api/files/3e9a110e-9960-40ec-a75b-975d696ffe88</t>
  </si>
  <si>
    <t>https://openapi.megafon.ru/api/sales/chicago/stdrive/v1/api/files/fb09595b-e92f-422b-8d09-9242185befbe</t>
  </si>
  <si>
    <t>MB_Alibekova_201</t>
  </si>
  <si>
    <t>https://openapi.megafon.ru/api/sales/chicago/stdrive/v1/api/files/81811d84-5671-43d5-8aa6-0855b1f83a3b</t>
  </si>
  <si>
    <t>https://openapi.megafon.ru/api/sales/chicago/stdrive/v1/api/files/3eca3bc6-95d0-42d6-94e5-6a1feb435e86</t>
  </si>
  <si>
    <t>https://openapi.megafon.ru/api/sales/chicago/stdrive/v1/api/files/c2815341-97cc-47f7-a28e-44bfbe012af0</t>
  </si>
  <si>
    <t>https://openapi.megafon.ru/api/sales/chicago/stdrive/v1/api/files/1888c772-be56-4bdc-bd15-2cd2db6efdb6</t>
  </si>
  <si>
    <t xml:space="preserve">1706039265000 946172 ООО Диджитал (Калининград)_ДК_VAN_МАП100</t>
  </si>
  <si>
    <t xml:space="preserve">Россия , Калининградская обл, Неманский р-н, Неман г, Советская ул, Дом 3А</t>
  </si>
  <si>
    <t>https://openapi.megafon.ru/api/sales/chicago/stdrive/v1/api/files/b4a9d1eb-3851-4e50-92f1-b7b951781cc8</t>
  </si>
  <si>
    <t>https://openapi.megafon.ru/api/sales/chicago/stdrive/v1/api/files/e0e3542c-5a45-4de6-be7d-0b74922d3c47</t>
  </si>
  <si>
    <t>https://openapi.megafon.ru/api/sales/chicago/stdrive/v1/api/files/e0372959-d3a5-4b41-bea2-de90f13cb614</t>
  </si>
  <si>
    <t>https://openapi.megafon.ru/api/sales/chicago/stdrive/v1/api/files/fe4da2b8-9718-4cf5-9051-70f97d8a43a6</t>
  </si>
  <si>
    <t>ЦУФ_КРС_389</t>
  </si>
  <si>
    <t xml:space="preserve">Россия, Курская обл., Пристенский р-н, Пристень рп., Гражданская ул., двлд. 30</t>
  </si>
  <si>
    <t>https://openapi.megafon.ru/api/sales/chicago/stdrive/v1/api/files/883b9ade-af81-4456-a384-f992b1ed213a</t>
  </si>
  <si>
    <t>https://openapi.megafon.ru/api/sales/chicago/stdrive/v1/api/files/c346b27a-c9c5-4327-b898-bab7ac958f2b</t>
  </si>
  <si>
    <t>https://openapi.megafon.ru/api/sales/chicago/stdrive/v1/api/files/a7640a20-bb15-4303-8081-e82ab867ed5f</t>
  </si>
  <si>
    <t>https://openapi.megafon.ru/api/sales/chicago/stdrive/v1/api/files/ea0ad3a4-135e-4f6c-b820-2e44bdfdcb07</t>
  </si>
  <si>
    <t>ЦУФ_ХМАО_341</t>
  </si>
  <si>
    <t xml:space="preserve">Россия, Ханты-Мансийский Автономный округ - Югра, Сургут г., Лермонтова ул., д. 4/2</t>
  </si>
  <si>
    <t>https://openapi.megafon.ru/api/sales/chicago/stdrive/v1/api/files/06758852-1df6-4619-8031-4658f698bd68</t>
  </si>
  <si>
    <t>https://openapi.megafon.ru/api/sales/chicago/stdrive/v1/api/files/d1d070dc-837a-4485-afec-10064a6c4d21</t>
  </si>
  <si>
    <t>https://openapi.megafon.ru/api/sales/chicago/stdrive/v1/api/files/ac904893-01ec-43b4-a1d4-dfa70dd35be9</t>
  </si>
  <si>
    <t xml:space="preserve">ARX1600_D 680969 ООО "Агентство связи" (ФЖ) Овощи</t>
  </si>
  <si>
    <t>https://openapi.megafon.ru/api/sales/chicago/stdrive/v1/api/files/e87920ef-0d82-42bf-96b9-d9f9f44b594b</t>
  </si>
  <si>
    <t>https://openapi.megafon.ru/api/sales/chicago/stdrive/v1/api/files/b5c8c61a-99fd-4fb0-be9c-abeaf97c1415</t>
  </si>
  <si>
    <t>https://openapi.megafon.ru/api/sales/chicago/stdrive/v1/api/files/abe7ef50-a498-4e8b-b2f8-d1b2fcba966f</t>
  </si>
  <si>
    <t>https://openapi.megafon.ru/api/sales/chicago/stdrive/v1/api/files/1cb0893f-5bc7-4f8a-9551-af4248107975</t>
  </si>
  <si>
    <t xml:space="preserve">3-29731 Первый</t>
  </si>
  <si>
    <t xml:space="preserve">Россия, Калужская обл., Дзержинский р-н, Карцово д., Центральная ул., д. 5</t>
  </si>
  <si>
    <t>https://openapi.megafon.ru/api/sales/chicago/stdrive/v1/api/files/0d50385f-0968-411a-aa0c-28d3d998e222</t>
  </si>
  <si>
    <t>https://openapi.megafon.ru/api/sales/chicago/stdrive/v1/api/files/7364957f-a151-4a89-87b5-07067a5e6e53</t>
  </si>
  <si>
    <t>https://openapi.megafon.ru/api/sales/chicago/stdrive/v1/api/files/59743b03-1a71-4c3f-b5d8-939c0b365e68</t>
  </si>
  <si>
    <t>https://openapi.megafon.ru/api/sales/chicago/stdrive/v1/api/files/9f747491-3e34-489c-b93f-843f1a05a5c7</t>
  </si>
  <si>
    <t>OMS_2285</t>
  </si>
  <si>
    <t>https://openapi.megafon.ru/api/sales/chicago/stdrive/v1/api/files/73faa0de-3e7e-45ca-a1ac-6fda66b6256e</t>
  </si>
  <si>
    <t>https://openapi.megafon.ru/api/sales/chicago/stdrive/v1/api/files/4cf0c2b3-cdf4-41e3-88d8-d2accaccb8fa</t>
  </si>
  <si>
    <t>https://openapi.megafon.ru/api/sales/chicago/stdrive/v1/api/files/b13dd3e4-c845-43b2-8ea6-6331d1c8bf80</t>
  </si>
  <si>
    <t xml:space="preserve">IRK_383274036 Напротив военкомата</t>
  </si>
  <si>
    <t xml:space="preserve">665712 Россия, Иркутская обл., г. Братск, жилрайон Падун, ул. Гидростроителей, д. 17</t>
  </si>
  <si>
    <t>https://openapi.megafon.ru/api/sales/chicago/stdrive/v1/api/files/6cd334a3-bd15-4aec-a1e4-486bd7bfbac6</t>
  </si>
  <si>
    <t>https://openapi.megafon.ru/api/sales/chicago/stdrive/v1/api/files/47eb969d-3589-43c0-b5b4-c59a7a87fc80</t>
  </si>
  <si>
    <t>https://openapi.megafon.ru/api/sales/chicago/stdrive/v1/api/files/0504b7d5-5314-497a-ad11-08b22e907875</t>
  </si>
  <si>
    <t>https://openapi.megafon.ru/api/sales/chicago/stdrive/v1/api/files/e4d777bb-6a49-465c-8b02-084ec26afe47</t>
  </si>
  <si>
    <t xml:space="preserve">DG_00000001525 988220 ООО Диджитал КК_ДК_VAN</t>
  </si>
  <si>
    <t xml:space="preserve">Россия, Краснодарский край, Краснодар г., им. Стасова ул., д. 178/2</t>
  </si>
  <si>
    <t>https://openapi.megafon.ru/api/sales/chicago/stdrive/v1/api/files/a5a8ef5b-b029-46ec-9f6c-97808dcba3cc</t>
  </si>
  <si>
    <t>https://openapi.megafon.ru/api/sales/chicago/stdrive/v1/api/files/cd29c49f-4157-49e4-8df7-1af2ba2750b9</t>
  </si>
  <si>
    <t>https://openapi.megafon.ru/api/sales/chicago/stdrive/v1/api/files/529b846d-50a2-45c9-b767-db0f641330a4</t>
  </si>
  <si>
    <t>https://openapi.megafon.ru/api/sales/chicago/stdrive/v1/api/files/e83b1148-f910-464d-b97e-b5bcb6ed75d8</t>
  </si>
  <si>
    <t>kmr_0555435</t>
  </si>
  <si>
    <t xml:space="preserve">Россия, Кемеровская обл, Междуреченск г, Строителей пр-кт, д. 31</t>
  </si>
  <si>
    <t>https://openapi.megafon.ru/api/sales/chicago/stdrive/v1/api/files/d0a5718e-cde5-400e-8385-3e8ee85c9216</t>
  </si>
  <si>
    <t>https://openapi.megafon.ru/api/sales/chicago/stdrive/v1/api/files/d4845e50-0c1c-4eef-afe1-e6620c281219</t>
  </si>
  <si>
    <t>https://openapi.megafon.ru/api/sales/chicago/stdrive/v1/api/files/59e33ef1-0112-4c56-806a-c3f169946041</t>
  </si>
  <si>
    <t>https://openapi.megafon.ru/api/sales/chicago/stdrive/v1/api/files/1702c737-b110-4388-bc06-9bc357c6e1da</t>
  </si>
  <si>
    <t>DI_717</t>
  </si>
  <si>
    <t xml:space="preserve">346264, Россия, Ростовская обл., Шолоховский р-н, х. Кружилинский, ул. Асфальтная, влд. 7</t>
  </si>
  <si>
    <t>https://openapi.megafon.ru/api/sales/chicago/stdrive/v1/api/files/4773bed4-0728-463a-839d-a5fafac6d37b</t>
  </si>
  <si>
    <t>https://openapi.megafon.ru/api/sales/chicago/stdrive/v1/api/files/ebf4d9d1-a271-46bb-9ccc-adca1d2ca2d0</t>
  </si>
  <si>
    <t>https://openapi.megafon.ru/api/sales/chicago/stdrive/v1/api/files/7bac6821-b926-4b48-85dc-8db591ec76dc</t>
  </si>
  <si>
    <t>https://openapi.megafon.ru/api/sales/chicago/stdrive/v1/api/files/d49c921e-3de1-41c5-ae3c-3945f468032c</t>
  </si>
  <si>
    <t xml:space="preserve">FLG2431_D 995429 ООО "Флагман" (ФЖ)</t>
  </si>
  <si>
    <t xml:space="preserve">141196, Россия, Московская обл., г. Щёлково, д. Богослово, пр-д Промышленный, 17а</t>
  </si>
  <si>
    <t>https://openapi.megafon.ru/api/sales/chicago/stdrive/v1/api/files/90ab835e-407d-4b56-9308-db52eb5ec2bb</t>
  </si>
  <si>
    <t>https://openapi.megafon.ru/api/sales/chicago/stdrive/v1/api/files/22455331-7e42-4ecb-a63b-67d01562f54c</t>
  </si>
  <si>
    <t>https://openapi.megafon.ru/api/sales/chicago/stdrive/v1/api/files/4e05345f-be57-4eb3-8a25-fd3756b6071c</t>
  </si>
  <si>
    <t>https://openapi.megafon.ru/api/sales/chicago/stdrive/v1/api/files/7beadaab-e010-491a-8461-143bff9ebca1</t>
  </si>
  <si>
    <t xml:space="preserve">0530000000002340 Рыба пила</t>
  </si>
  <si>
    <t xml:space="preserve">Россия , Ярославская обл, Ярославль г, 1-я Тормозная ул, Дом 46</t>
  </si>
  <si>
    <t>https://openapi.megafon.ru/api/sales/chicago/stdrive/v1/api/files/cb636dbb-5671-482f-ba7d-1d3d0ebf4c9c</t>
  </si>
  <si>
    <t>https://openapi.megafon.ru/api/sales/chicago/stdrive/v1/api/files/334af1c7-9575-4414-a90e-c6bde6515296</t>
  </si>
  <si>
    <t>https://openapi.megafon.ru/api/sales/chicago/stdrive/v1/api/files/0e2ffdc6-d0a2-4f2e-9677-774e6d4b5612</t>
  </si>
  <si>
    <t>https://openapi.megafon.ru/api/sales/chicago/stdrive/v1/api/files/6f88b074-a297-49ce-bc19-71d2c0b76c70</t>
  </si>
  <si>
    <t>DI_1224</t>
  </si>
  <si>
    <t xml:space="preserve">Россия, Ростовская обл., Ростов-на-Дону г., Соколова пр-кт, д. 85</t>
  </si>
  <si>
    <t>https://openapi.megafon.ru/api/sales/chicago/stdrive/v1/api/files/097e1b6a-cb93-4f6f-a458-121a23fdd26a</t>
  </si>
  <si>
    <t>https://openapi.megafon.ru/api/sales/chicago/stdrive/v1/api/files/0bad3958-f5d9-4b31-83c3-69e9b1ff65f1</t>
  </si>
  <si>
    <t>https://openapi.megafon.ru/api/sales/chicago/stdrive/v1/api/files/c756495a-dd72-4a69-aaf0-02e2f32ac611</t>
  </si>
  <si>
    <t>https://openapi.megafon.ru/api/sales/chicago/stdrive/v1/api/files/62b2166e-b06f-4e50-9eb9-0c9d341e4fca</t>
  </si>
  <si>
    <t xml:space="preserve">kmr_0555479 Продукты 24</t>
  </si>
  <si>
    <t xml:space="preserve">Россия, Кемеровская область - Кузбасс, Кемерово г., Кузнецкий пр-кт, д. 83А</t>
  </si>
  <si>
    <t>https://openapi.megafon.ru/api/sales/chicago/stdrive/v1/api/files/e9e706d4-1cc4-4dd8-8197-f8e713e42b22</t>
  </si>
  <si>
    <t>https://openapi.megafon.ru/api/sales/chicago/stdrive/v1/api/files/984cc78f-fb82-4cf5-a243-acf4afdb97e6</t>
  </si>
  <si>
    <t>https://openapi.megafon.ru/api/sales/chicago/stdrive/v1/api/files/9fced974-38a5-450b-92c6-ef6543c6d0bb</t>
  </si>
  <si>
    <t>https://openapi.megafon.ru/api/sales/chicago/stdrive/v1/api/files/91137d63-f37e-4957-aba4-2e23e9081722</t>
  </si>
  <si>
    <t xml:space="preserve">ARX4838_D 962634 ООО "Агентство связи" (ФЖ)</t>
  </si>
  <si>
    <t xml:space="preserve">Россия, Московская обл., Солнечногорск г., Менделеево рп., Институтская ул., д. 2</t>
  </si>
  <si>
    <t>https://openapi.megafon.ru/api/sales/chicago/stdrive/v1/api/files/80428717-9202-48a4-a13c-6b0d84547cb6</t>
  </si>
  <si>
    <t>https://openapi.megafon.ru/api/sales/chicago/stdrive/v1/api/files/9ef07c8f-26a0-420a-8551-39025f68e2cc</t>
  </si>
  <si>
    <t>https://openapi.megafon.ru/api/sales/chicago/stdrive/v1/api/files/fb4fade6-f869-4d0e-b2f5-bb15bbf741f3</t>
  </si>
  <si>
    <t>https://openapi.megafon.ru/api/sales/chicago/stdrive/v1/api/files/fe1b2307-9b16-4982-8cde-0d45f6ca2e51</t>
  </si>
  <si>
    <t xml:space="preserve">FLG5210_D 1118217 ООО "Флагман" (ФЖ) Т-60</t>
  </si>
  <si>
    <t>https://openapi.megafon.ru/api/sales/chicago/stdrive/v1/api/files/445a0e36-c91a-4e4f-b8b1-ec20fb8f438f</t>
  </si>
  <si>
    <t>https://openapi.megafon.ru/api/sales/chicago/stdrive/v1/api/files/bf0245ad-8ec7-40ce-886d-fd14056dac83</t>
  </si>
  <si>
    <t>https://openapi.megafon.ru/api/sales/chicago/stdrive/v1/api/files/3a398646-94bd-4489-9a60-3b5e45a259d4</t>
  </si>
  <si>
    <t>TL0000001913</t>
  </si>
  <si>
    <t xml:space="preserve">301216 Россия, Тульская обл, Щекинский р-н, Ломинцевский п, Центральная ул, 13</t>
  </si>
  <si>
    <t>https://openapi.megafon.ru/api/sales/chicago/stdrive/v1/api/files/f64f25a3-0d0d-4cfb-ba87-a532c60b8733</t>
  </si>
  <si>
    <t>https://openapi.megafon.ru/api/sales/chicago/stdrive/v1/api/files/3d054abb-e53c-45bf-aed1-781191109dfa</t>
  </si>
  <si>
    <t>https://openapi.megafon.ru/api/sales/chicago/stdrive/v1/api/files/a78769d6-e906-498d-a516-7593e6d37ab3</t>
  </si>
  <si>
    <t>https://openapi.megafon.ru/api/sales/chicago/stdrive/v1/api/files/e26c34a2-b838-4b7c-af73-75c8a60e8ab0</t>
  </si>
  <si>
    <t xml:space="preserve">PRIO_SO_101 1067501 Приоритет ООО (Сочи) (Индирект.PRE)</t>
  </si>
  <si>
    <t>https://openapi.megafon.ru/api/sales/chicago/stdrive/v1/api/files/7e52c178-2fa3-4747-bcfb-7d70b612e628</t>
  </si>
  <si>
    <t>https://openapi.megafon.ru/api/sales/chicago/stdrive/v1/api/files/77375416-c2d1-4bb2-a2e0-8753bb19b077</t>
  </si>
  <si>
    <t>https://openapi.megafon.ru/api/sales/chicago/stdrive/v1/api/files/559d4903-3d5c-4c49-9de5-e8710d649fb1</t>
  </si>
  <si>
    <t>https://openapi.megafon.ru/api/sales/chicago/stdrive/v1/api/files/706f0287-fcde-4aee-9ceb-ad7622db66ec</t>
  </si>
  <si>
    <t xml:space="preserve">MB_ABDULKAD_90 907881 ИП Омарова Э.Г. РД</t>
  </si>
  <si>
    <t xml:space="preserve">Россия , Дагестан Респ, Хасавюртовский р-н, Бамматюрт с, д 46</t>
  </si>
  <si>
    <t>https://openapi.megafon.ru/api/sales/chicago/stdrive/v1/api/files/acd91685-9f22-4fec-b22a-1bb76f44237a</t>
  </si>
  <si>
    <t>https://openapi.megafon.ru/api/sales/chicago/stdrive/v1/api/files/3e27c2a4-324c-4d2b-9768-ede608bc1077</t>
  </si>
  <si>
    <t>https://openapi.megafon.ru/api/sales/chicago/stdrive/v1/api/files/5f9284f7-7fae-462a-bbe9-18c73dfc7111</t>
  </si>
  <si>
    <t>https://openapi.megafon.ru/api/sales/chicago/stdrive/v1/api/files/6ebbbd01-111a-48e7-a720-ba72041cfd0e</t>
  </si>
  <si>
    <t xml:space="preserve">ЦУФ_ТМН_963 Деньги сразу</t>
  </si>
  <si>
    <t xml:space="preserve">Россия, Тюменская обл., Тюмень г., Ямская ул., д. 98а</t>
  </si>
  <si>
    <t>https://openapi.megafon.ru/api/sales/chicago/stdrive/v1/api/files/ac26850c-3e2e-4393-822f-37d67a38c1d7</t>
  </si>
  <si>
    <t>https://openapi.megafon.ru/api/sales/chicago/stdrive/v1/api/files/a2bcfa9d-9a44-4e91-a6c3-349d5aae3b80</t>
  </si>
  <si>
    <t>https://openapi.megafon.ru/api/sales/chicago/stdrive/v1/api/files/56f225d2-e2d7-4d07-b093-cf9c0b7a380f</t>
  </si>
  <si>
    <t>https://openapi.megafon.ru/api/sales/chicago/stdrive/v1/api/files/80381052-c2c9-40bb-8ef4-9fd6932e69b1</t>
  </si>
  <si>
    <t>ARX5650_D</t>
  </si>
  <si>
    <t>https://openapi.megafon.ru/api/sales/chicago/stdrive/v1/api/files/256acf8e-41b7-48f2-8e59-c3684e4e9639</t>
  </si>
  <si>
    <t>https://openapi.megafon.ru/api/sales/chicago/stdrive/v1/api/files/ae0de233-a2c8-42c5-87ac-13f6b758894d</t>
  </si>
  <si>
    <t>https://openapi.megafon.ru/api/sales/chicago/stdrive/v1/api/files/3085ca96-8794-47f6-8a6b-399da62626af</t>
  </si>
  <si>
    <t>https://openapi.megafon.ru/api/sales/chicago/stdrive/v1/api/files/9d424151-7022-4253-998e-ee882173a24c</t>
  </si>
  <si>
    <t xml:space="preserve">0360000000004611 929975 ИП Гущин А.Ю. (Казань) ДК_VAN</t>
  </si>
  <si>
    <t xml:space="preserve">Россия , Татарстан Респ, Казань г, Академика Глушко ул, Дом 12</t>
  </si>
  <si>
    <t>https://openapi.megafon.ru/api/sales/chicago/stdrive/v1/api/files/2d9ca5b4-b909-413b-bdff-be0cbe2333f8</t>
  </si>
  <si>
    <t>https://openapi.megafon.ru/api/sales/chicago/stdrive/v1/api/files/ef1a7aa6-4f2d-4dc8-9caf-61c6aeb107ac</t>
  </si>
  <si>
    <t>https://openapi.megafon.ru/api/sales/chicago/stdrive/v1/api/files/346c931f-9e7b-44cd-92ae-fadb4eac2969</t>
  </si>
  <si>
    <t>https://openapi.megafon.ru/api/sales/chicago/stdrive/v1/api/files/004a5fb1-c4f9-4ab9-a918-56e167eeb987</t>
  </si>
  <si>
    <t xml:space="preserve">8100334_VL Бар</t>
  </si>
  <si>
    <t xml:space="preserve">Россия , Саратовская обл, Аркадакский р-н, Аркадак г, Балашовская ул, Дом 37б</t>
  </si>
  <si>
    <t>https://openapi.megafon.ru/api/sales/chicago/stdrive/v1/api/files/d69285d3-cb23-47f5-a538-f3b736200cbd</t>
  </si>
  <si>
    <t>https://openapi.megafon.ru/api/sales/chicago/stdrive/v1/api/files/79a3bc0e-72fc-40eb-bdc6-0c357b4bb99c</t>
  </si>
  <si>
    <t>https://openapi.megafon.ru/api/sales/chicago/stdrive/v1/api/files/a127b682-35b6-4e09-bbbe-6907bef5cbe5</t>
  </si>
  <si>
    <t>https://openapi.megafon.ru/api/sales/chicago/stdrive/v1/api/files/9f1cedf3-6617-46e8-a7b7-ae29817c465c</t>
  </si>
  <si>
    <t>ELS_RK_317</t>
  </si>
  <si>
    <t xml:space="preserve">Россия, Калмыкия Респ., г. Элиста, тер. автодороги Элиста-Арзгир-Минеральные Воды</t>
  </si>
  <si>
    <t>https://openapi.megafon.ru/api/sales/chicago/stdrive/v1/api/files/8e0eb950-4e82-44f6-8ae1-9d8959257379</t>
  </si>
  <si>
    <t>https://openapi.megafon.ru/api/sales/chicago/stdrive/v1/api/files/94abc31e-a09c-4715-835f-0943c570c6d1</t>
  </si>
  <si>
    <t>https://openapi.megafon.ru/api/sales/chicago/stdrive/v1/api/files/5bb3863b-cd9e-4fdc-9d99-bb23fdc44655</t>
  </si>
  <si>
    <t>https://openapi.megafon.ru/api/sales/chicago/stdrive/v1/api/files/25da913e-2d95-4940-96f0-6eb8ccd23442</t>
  </si>
  <si>
    <t xml:space="preserve">ЦУФ_ВРН_179 Живое пиво</t>
  </si>
  <si>
    <t xml:space="preserve">394080, Россия, Воронежская обл., г. Воронеж, ул. Линейная, 11</t>
  </si>
  <si>
    <t>https://openapi.megafon.ru/api/sales/chicago/stdrive/v1/api/files/7013c159-d175-4d4d-8387-dacfe13f2274</t>
  </si>
  <si>
    <t>https://openapi.megafon.ru/api/sales/chicago/stdrive/v1/api/files/35486ac3-78ba-46f1-8853-23f9d403a295</t>
  </si>
  <si>
    <t>https://openapi.megafon.ru/api/sales/chicago/stdrive/v1/api/files/fc4aee34-b97a-47f2-a956-9677b4acf68b</t>
  </si>
  <si>
    <t>ЦУФ_ЕКБ-1410</t>
  </si>
  <si>
    <t xml:space="preserve">Россия, Свердловская обл., Первоуральск г., Ватутина ул., д. 27</t>
  </si>
  <si>
    <t>https://openapi.megafon.ru/api/sales/chicago/stdrive/v1/api/files/2af5140b-61e5-4906-adde-cef66d889274</t>
  </si>
  <si>
    <t>https://openapi.megafon.ru/api/sales/chicago/stdrive/v1/api/files/cab079db-28dc-4088-8256-2027c45da317</t>
  </si>
  <si>
    <t>https://openapi.megafon.ru/api/sales/chicago/stdrive/v1/api/files/40e1cc0f-ea52-4dcd-ab77-ece1f2af1bfd</t>
  </si>
  <si>
    <t>https://openapi.megafon.ru/api/sales/chicago/stdrive/v1/api/files/19b218c4-bac4-4cf2-85a3-b59bdc29d4ce</t>
  </si>
  <si>
    <t xml:space="preserve">ABK_06200174 Альфа-Сим магазин "Ломбард Маркет"</t>
  </si>
  <si>
    <t xml:space="preserve">Россия, Хакасия Респ., Абакан г., Торговая ул., д. 14</t>
  </si>
  <si>
    <t>https://openapi.megafon.ru/api/sales/chicago/stdrive/v1/api/files/e99dc9d2-3751-4478-a04e-44ce95386459</t>
  </si>
  <si>
    <t>https://openapi.megafon.ru/api/sales/chicago/stdrive/v1/api/files/b9189320-1def-4f51-9400-e4dd58bb0567</t>
  </si>
  <si>
    <t>https://openapi.megafon.ru/api/sales/chicago/stdrive/v1/api/files/f9283a25-b3f5-43f6-b7d4-4251b9cdbc92</t>
  </si>
  <si>
    <t>https://openapi.megafon.ru/api/sales/chicago/stdrive/v1/api/files/85c57de3-790b-45d2-b45a-a8f792ef3593</t>
  </si>
  <si>
    <t xml:space="preserve">0_40000000005535 1002439 ООО Диджитал (Иркутская область)_ДК_VAN</t>
  </si>
  <si>
    <t xml:space="preserve">664540, Россия, Иркутская обл., Иркутский р-н, с. Хомутово, ул. Колхозная, 135/1</t>
  </si>
  <si>
    <t>https://openapi.megafon.ru/api/sales/chicago/stdrive/v1/api/files/9fce236b-ee7e-490d-b8cc-86b1e0bb5ab8</t>
  </si>
  <si>
    <t>https://openapi.megafon.ru/api/sales/chicago/stdrive/v1/api/files/b2e972d4-fa97-4c61-8e9e-9aea4bb25c34</t>
  </si>
  <si>
    <t>https://openapi.megafon.ru/api/sales/chicago/stdrive/v1/api/files/ec0d3e23-3adb-457f-ac59-9da5eb471264</t>
  </si>
  <si>
    <t>https://openapi.megafon.ru/api/sales/chicago/stdrive/v1/api/files/1e0251b0-4a30-4c2f-8a24-506779798a8e</t>
  </si>
  <si>
    <t xml:space="preserve">0170000000007688 1019342 ООО Диджитал КК_ДК_VAN</t>
  </si>
  <si>
    <t xml:space="preserve">Россия, Краснодарский край, Краснодар г., Индустриальная ул., д. 54/2, корп. JMOBIL</t>
  </si>
  <si>
    <t>https://openapi.megafon.ru/api/sales/chicago/stdrive/v1/api/files/dd147dce-78bb-4612-85d3-6356439fcf12</t>
  </si>
  <si>
    <t>https://openapi.megafon.ru/api/sales/chicago/stdrive/v1/api/files/7d8d54a7-71b8-48ee-8cc9-28af53d98a31</t>
  </si>
  <si>
    <t xml:space="preserve">6-9060 735708 Гущин Алексей Юрьевич ИП (НН)</t>
  </si>
  <si>
    <t xml:space="preserve">Россия , Нижегородская обл, Нижний Новгород г, Академика Баха ул, д 3Б</t>
  </si>
  <si>
    <t>https://openapi.megafon.ru/api/sales/chicago/stdrive/v1/api/files/792736a1-48a9-4612-baf6-4baa0e85c147</t>
  </si>
  <si>
    <t>https://openapi.megafon.ru/api/sales/chicago/stdrive/v1/api/files/a3fc9d5d-5fe7-4ebb-9237-7ca7533fbb4a</t>
  </si>
  <si>
    <t>https://openapi.megafon.ru/api/sales/chicago/stdrive/v1/api/files/74db67c1-4b1f-41e3-bf38-137b7ceaf20a</t>
  </si>
  <si>
    <t>https://openapi.megafon.ru/api/sales/chicago/stdrive/v1/api/files/67fd2126-35a2-459c-8c7a-00309e09a5e7</t>
  </si>
  <si>
    <t xml:space="preserve">1436078287 766005 СЕРВИС ЛИНК ООО ДК_VAN</t>
  </si>
  <si>
    <t xml:space="preserve">Россия , Санкт-Петербург г, Парашютная ул, д 61</t>
  </si>
  <si>
    <t>https://openapi.megafon.ru/api/sales/chicago/stdrive/v1/api/files/2a7e5088-cece-45e4-8303-ac620ccb7f4d</t>
  </si>
  <si>
    <t>https://openapi.megafon.ru/api/sales/chicago/stdrive/v1/api/files/05548d80-9da5-48d8-b08d-662461a34118</t>
  </si>
  <si>
    <t>https://openapi.megafon.ru/api/sales/chicago/stdrive/v1/api/files/573fcc36-e9a5-4188-8435-b5c7bf5a0ac1</t>
  </si>
  <si>
    <t>KHB_273299122</t>
  </si>
  <si>
    <t xml:space="preserve">680015 Россия, Хабаровский край, г Хабаровск, ул. Аксенова, д. 43</t>
  </si>
  <si>
    <t>https://openapi.megafon.ru/api/sales/chicago/stdrive/v1/api/files/d40b92c0-ef79-4ab0-8e97-95fe07c397e5</t>
  </si>
  <si>
    <t>https://openapi.megafon.ru/api/sales/chicago/stdrive/v1/api/files/f603c44e-a622-452e-9a47-9e3b2d9b3af3</t>
  </si>
  <si>
    <t>https://openapi.megafon.ru/api/sales/chicago/stdrive/v1/api/files/9763f6ee-b2c1-42eb-8cbb-af0b4a5ca90f</t>
  </si>
  <si>
    <t>https://openapi.megafon.ru/api/sales/chicago/stdrive/v1/api/files/5bf27e73-8ff9-44b4-82a6-7037c1aeee2a</t>
  </si>
  <si>
    <t>ЦУФ_ЧЛБ_1047</t>
  </si>
  <si>
    <t xml:space="preserve">Россия, Челябинская обл., Челябинск г., Горького ул., д. 1Б</t>
  </si>
  <si>
    <t>https://openapi.megafon.ru/api/sales/chicago/stdrive/v1/api/files/61850ea1-acfe-465f-a7c9-8f662b187171</t>
  </si>
  <si>
    <t>https://openapi.megafon.ru/api/sales/chicago/stdrive/v1/api/files/d6e5ef72-39d0-426c-b60c-77f5ae72ef37</t>
  </si>
  <si>
    <t>https://openapi.megafon.ru/api/sales/chicago/stdrive/v1/api/files/bad5daf6-04ed-4f0b-a837-e110337ec2d6</t>
  </si>
  <si>
    <t>ЦУФ_КРС_346</t>
  </si>
  <si>
    <t xml:space="preserve">306530, Россия, Курская обл., г. Щигры, пер. Щигровский, 39</t>
  </si>
  <si>
    <t>https://openapi.megafon.ru/api/sales/chicago/stdrive/v1/api/files/3645dc8c-59c3-478b-a92b-2b21da5c0054</t>
  </si>
  <si>
    <t>https://openapi.megafon.ru/api/sales/chicago/stdrive/v1/api/files/43d35d83-381d-411a-840e-a8caf74e5b01</t>
  </si>
  <si>
    <t>https://openapi.megafon.ru/api/sales/chicago/stdrive/v1/api/files/0494fc39-5d01-4be6-ac98-24fe61b555e3</t>
  </si>
  <si>
    <t>https://openapi.megafon.ru/api/sales/chicago/stdrive/v1/api/files/a2406e49-f327-466e-9cf5-9d08360ce469</t>
  </si>
  <si>
    <t xml:space="preserve">0380000000003340 1094815 ИП Гущин А.Ю. (Саратов) ДК_VAN</t>
  </si>
  <si>
    <t xml:space="preserve">413146, Россия, Саратовская обл., Энгельсский р-н, с. Зеленый Дол, ул. Советская, д. 15</t>
  </si>
  <si>
    <t>https://openapi.megafon.ru/api/sales/chicago/stdrive/v1/api/files/c2a7270e-748d-42a1-aa62-6f5ca2985c3b</t>
  </si>
  <si>
    <t>https://openapi.megafon.ru/api/sales/chicago/stdrive/v1/api/files/2f6345c2-46dd-4a36-9f93-827951e241df</t>
  </si>
  <si>
    <t>https://openapi.megafon.ru/api/sales/chicago/stdrive/v1/api/files/d23ad0f1-6ade-4d98-9984-88a26a504c9e</t>
  </si>
  <si>
    <t>https://openapi.megafon.ru/api/sales/chicago/stdrive/v1/api/files/a30c0a7e-aa51-4714-b255-ab94b973cbf1</t>
  </si>
  <si>
    <t xml:space="preserve">ЦУФ_ЕКБ-857 Сервисный Центр</t>
  </si>
  <si>
    <t xml:space="preserve">623430, Россия, Свердловская обл., г. Каменск-Уральский, ул. Каменская, влд. 85А</t>
  </si>
  <si>
    <t>https://openapi.megafon.ru/api/sales/chicago/stdrive/v1/api/files/63f04faa-0512-4c89-a0f6-2edecd1f9101</t>
  </si>
  <si>
    <t>https://openapi.megafon.ru/api/sales/chicago/stdrive/v1/api/files/4b253fe3-b53b-4d74-924d-fd09f3b18be7</t>
  </si>
  <si>
    <t>https://openapi.megafon.ru/api/sales/chicago/stdrive/v1/api/files/a6298cfd-7c0d-483e-b5cc-19e549607226</t>
  </si>
  <si>
    <t>https://openapi.megafon.ru/api/sales/chicago/stdrive/v1/api/files/c3807905-504d-414c-ac16-65ea84e70f12</t>
  </si>
  <si>
    <t xml:space="preserve">0380000000002572 Магазин</t>
  </si>
  <si>
    <t xml:space="preserve">413035, Россия, Саратовская обл., Воскресенский р-н, с. Славянка, ул. Центральная, д. 10а</t>
  </si>
  <si>
    <t>https://openapi.megafon.ru/api/sales/chicago/stdrive/v1/api/files/145e5e42-5d61-428a-b3ee-4a7108540b19</t>
  </si>
  <si>
    <t>https://openapi.megafon.ru/api/sales/chicago/stdrive/v1/api/files/df6f46fa-8451-4538-9ab9-155e0ebfc0de</t>
  </si>
  <si>
    <t>https://openapi.megafon.ru/api/sales/chicago/stdrive/v1/api/files/42945329-374c-4627-b195-86487859ead5</t>
  </si>
  <si>
    <t>https://openapi.megafon.ru/api/sales/chicago/stdrive/v1/api/files/87a6475d-e3c2-4b7d-92dc-c7ede8cb9a43</t>
  </si>
  <si>
    <t>BRB_013216</t>
  </si>
  <si>
    <t xml:space="preserve">679519, Россия, Еврейская Аобл., Биробиджанский р-н, с. Найфельд, ул. Октябрьская, д. 34</t>
  </si>
  <si>
    <t>https://openapi.megafon.ru/api/sales/chicago/stdrive/v1/api/files/99f5bc56-c792-4022-9255-28d30c7790f3</t>
  </si>
  <si>
    <t>https://openapi.megafon.ru/api/sales/chicago/stdrive/v1/api/files/c6c5e656-bacd-40c5-bd5f-0b90f9976da1</t>
  </si>
  <si>
    <t>https://openapi.megafon.ru/api/sales/chicago/stdrive/v1/api/files/3c01d614-687c-4aaf-adc0-8a9064a7e4b1</t>
  </si>
  <si>
    <t>https://openapi.megafon.ru/api/sales/chicago/stdrive/v1/api/files/d7a97dd5-92b2-4ddf-b7a7-9dd3e3e9ce53</t>
  </si>
  <si>
    <t xml:space="preserve">202549_VL 919584 ИП Гущин А.Ю. (Саратов) ДК_VAN</t>
  </si>
  <si>
    <t xml:space="preserve">Россия , Саратовская обл, Энгельс г, Свободы пл, Дом 1и</t>
  </si>
  <si>
    <t>https://openapi.megafon.ru/api/sales/chicago/stdrive/v1/api/files/1655a88d-af77-4940-ae98-68aa4f272ca9</t>
  </si>
  <si>
    <t>https://openapi.megafon.ru/api/sales/chicago/stdrive/v1/api/files/29157535-c1da-4a03-afa9-af8e39911742</t>
  </si>
  <si>
    <t>https://openapi.megafon.ru/api/sales/chicago/stdrive/v1/api/files/e20e898c-b078-43b0-912c-2614266a68f6</t>
  </si>
  <si>
    <t xml:space="preserve">М889601 Павильон одежда</t>
  </si>
  <si>
    <t>https://openapi.megafon.ru/api/sales/chicago/stdrive/v1/api/files/71cbc869-16fd-4355-a989-cb2459563eb0</t>
  </si>
  <si>
    <t>https://openapi.megafon.ru/api/sales/chicago/stdrive/v1/api/files/b679781a-bf3e-4c03-943c-15ca01794586</t>
  </si>
  <si>
    <t>https://openapi.megafon.ru/api/sales/chicago/stdrive/v1/api/files/ba945f32-7d5e-451d-8a7a-783b4da5d9a5</t>
  </si>
  <si>
    <t xml:space="preserve">276001 965294 Альфа-Сим, ООО (Красноярск) ДК_VAN_(ZT)</t>
  </si>
  <si>
    <t xml:space="preserve">Россия, Красноярский край, Казачинский р-н, Мокрушинское с., Куйбышева ул., д. 56</t>
  </si>
  <si>
    <t>https://openapi.megafon.ru/api/sales/chicago/stdrive/v1/api/files/927c7e0f-af60-4c0b-8b67-4b8bba5f9739</t>
  </si>
  <si>
    <t>https://openapi.megafon.ru/api/sales/chicago/stdrive/v1/api/files/1081ebef-2094-48d0-a44b-303f07dd316c</t>
  </si>
  <si>
    <t>https://openapi.megafon.ru/api/sales/chicago/stdrive/v1/api/files/a2ea39f8-0308-4375-9a3d-b9b436bc1853</t>
  </si>
  <si>
    <t>https://openapi.megafon.ru/api/sales/chicago/stdrive/v1/api/files/5f3eb639-2ef4-438e-8741-adbe3385b85e</t>
  </si>
  <si>
    <t xml:space="preserve">NSK_0574098 Цветы</t>
  </si>
  <si>
    <t xml:space="preserve">630056 Россия, Новосибирская обл., г. Новосибирск, ул. 40 лет Комсомола д. 4</t>
  </si>
  <si>
    <t>https://openapi.megafon.ru/api/sales/chicago/stdrive/v1/api/files/30695d05-cbbb-4fbc-9291-03d2f1479213</t>
  </si>
  <si>
    <t>https://openapi.megafon.ru/api/sales/chicago/stdrive/v1/api/files/3b6934f5-334d-47e9-9c4d-431b8be0ec42</t>
  </si>
  <si>
    <t>https://openapi.megafon.ru/api/sales/chicago/stdrive/v1/api/files/2ea47d72-24ff-49b6-a1b3-124b93858f0a</t>
  </si>
  <si>
    <t xml:space="preserve">М814601 Дом быта, ремонт телефонов</t>
  </si>
  <si>
    <t xml:space="preserve">Россия, Московская обл., Люберцы г., Кирова ул., д. 4</t>
  </si>
  <si>
    <t>https://openapi.megafon.ru/api/sales/chicago/stdrive/v1/api/files/b71327ba-0c77-46ed-a374-776c8d9aa28b</t>
  </si>
  <si>
    <t>https://openapi.megafon.ru/api/sales/chicago/stdrive/v1/api/files/91f3d1dc-6102-4360-9fb6-3157c9d802e8</t>
  </si>
  <si>
    <t>https://openapi.megafon.ru/api/sales/chicago/stdrive/v1/api/files/62e4fc7e-3a35-435a-88e2-e8022ee16270</t>
  </si>
  <si>
    <t>tms_631643</t>
  </si>
  <si>
    <t xml:space="preserve">Россия , Томская обл, Томск г, Иркутский тракт, Дом 96</t>
  </si>
  <si>
    <t>https://openapi.megafon.ru/api/sales/chicago/stdrive/v1/api/files/e7af3379-aa82-4864-a6bd-bd2ff41d1826</t>
  </si>
  <si>
    <t>https://openapi.megafon.ru/api/sales/chicago/stdrive/v1/api/files/2ce28053-7bd0-4ce1-8d4d-bb70b052dd59</t>
  </si>
  <si>
    <t>https://openapi.megafon.ru/api/sales/chicago/stdrive/v1/api/files/816ae6a6-f1ee-495a-b387-daf3ea92aa52</t>
  </si>
  <si>
    <t>https://openapi.megafon.ru/api/sales/chicago/stdrive/v1/api/files/3793f0b7-5589-4d74-b242-920981390a08</t>
  </si>
  <si>
    <t xml:space="preserve">0280000000001387 1092949 ИП Гущин А.Ю. (Астрахань) ДК_VAN</t>
  </si>
  <si>
    <t xml:space="preserve">416510, Россия, Астраханская обл., Ахтубинский р-н, с. Капустин Яр, ул. Рыночная, д. 35</t>
  </si>
  <si>
    <t>https://openapi.megafon.ru/api/sales/chicago/stdrive/v1/api/files/9d962ab3-1491-4e32-9535-e0bb2312e4e8</t>
  </si>
  <si>
    <t>https://openapi.megafon.ru/api/sales/chicago/stdrive/v1/api/files/61b4b37c-2917-4fdb-83e3-a82aefd2a306</t>
  </si>
  <si>
    <t>https://openapi.megafon.ru/api/sales/chicago/stdrive/v1/api/files/2b1455ac-d088-4fe0-845e-54deec88ac70</t>
  </si>
  <si>
    <t>https://openapi.megafon.ru/api/sales/chicago/stdrive/v1/api/files/22f8307d-0f07-4c01-8626-f183910e1889</t>
  </si>
  <si>
    <t xml:space="preserve">0750000000000928 949609 ИП Гущин Алексей Юрьевич (Владимир) ДК_VAN</t>
  </si>
  <si>
    <t xml:space="preserve">Россия , Владимирская обл, Муром г, Кирова ул, Дом 19</t>
  </si>
  <si>
    <t>https://openapi.megafon.ru/api/sales/chicago/stdrive/v1/api/files/f93b51fd-4f37-4fab-9a21-6c4e6541027c</t>
  </si>
  <si>
    <t>https://openapi.megafon.ru/api/sales/chicago/stdrive/v1/api/files/94c7f03d-0766-4ade-8a18-8b505e397933</t>
  </si>
  <si>
    <t>https://openapi.megafon.ru/api/sales/chicago/stdrive/v1/api/files/cd89a733-a3f5-4c45-8ed5-137d7a1339ca</t>
  </si>
  <si>
    <t>https://openapi.megafon.ru/api/sales/chicago/stdrive/v1/api/files/aefd6d66-0b81-4ff9-ba82-b76efbcc9524</t>
  </si>
  <si>
    <t xml:space="preserve">KBR_ALI_349 981441 ИП Алибекова Х. Ф. КБР</t>
  </si>
  <si>
    <t xml:space="preserve">Россия , Кабардино-Балкарская Респ, Урванский р-н, Нарткала г, Кабардинская ул, д 151</t>
  </si>
  <si>
    <t>https://openapi.megafon.ru/api/sales/chicago/stdrive/v1/api/files/9bfab1c7-21c8-48c1-9d37-b82ab19ef872</t>
  </si>
  <si>
    <t>https://openapi.megafon.ru/api/sales/chicago/stdrive/v1/api/files/038a43a6-5a54-417f-9981-eb5d56a43608</t>
  </si>
  <si>
    <t>https://openapi.megafon.ru/api/sales/chicago/stdrive/v1/api/files/df17ed92-fddc-4608-9089-7d8e9c968589</t>
  </si>
  <si>
    <t>https://openapi.megafon.ru/api/sales/chicago/stdrive/v1/api/files/9f26c5f4-8860-4572-b46b-cbc56a831d49</t>
  </si>
  <si>
    <t>kmr_424855</t>
  </si>
  <si>
    <t xml:space="preserve">Россия , Кемеровская область - Кузбасс обл, Тяжинский р-н, Тяжинский пгт, Луговая ул, Дом 44</t>
  </si>
  <si>
    <t>https://openapi.megafon.ru/api/sales/chicago/stdrive/v1/api/files/15486b2f-dd91-4390-b682-138d6ea5bc9c</t>
  </si>
  <si>
    <t>https://openapi.megafon.ru/api/sales/chicago/stdrive/v1/api/files/39aed499-469f-419f-9f1e-72397bb7a4b2</t>
  </si>
  <si>
    <t>https://openapi.megafon.ru/api/sales/chicago/stdrive/v1/api/files/fc999de3-586f-403d-8f20-fc622f872dbd</t>
  </si>
  <si>
    <t>https://openapi.megafon.ru/api/sales/chicago/stdrive/v1/api/files/97d59edf-d1a7-409c-8789-1eedc5a29f15</t>
  </si>
  <si>
    <t xml:space="preserve">0450000000001630 990148 Диджитал ООО (1-44-KOS)_ДК_VAN</t>
  </si>
  <si>
    <t xml:space="preserve">157501, Россия, Костромская обл., Шарьинский р-н, г. Шарья, ул. Промышленная, д. 7</t>
  </si>
  <si>
    <t>https://openapi.megafon.ru/api/sales/chicago/stdrive/v1/api/files/09b30693-4a4c-45d4-aeb3-673dfae59688</t>
  </si>
  <si>
    <t>https://openapi.megafon.ru/api/sales/chicago/stdrive/v1/api/files/3ecf3056-c2f2-4605-8680-d07643376131</t>
  </si>
  <si>
    <t>https://openapi.megafon.ru/api/sales/chicago/stdrive/v1/api/files/813b81be-696a-4237-8acf-a5a1f73dfa43</t>
  </si>
  <si>
    <t>https://openapi.megafon.ru/api/sales/chicago/stdrive/v1/api/files/92dfc667-050a-4671-a31d-4d8f0fd22462</t>
  </si>
  <si>
    <t xml:space="preserve">ЦУФ_БЕЛ_278 Чайка</t>
  </si>
  <si>
    <t xml:space="preserve">309640 Россия, Белгородская обл., Новооскольский, г. Новый Оскол, ул. Малиновая, д. 1</t>
  </si>
  <si>
    <t>https://openapi.megafon.ru/api/sales/chicago/stdrive/v1/api/files/290693b6-78fa-4693-b09d-ae80b9c1bf7d</t>
  </si>
  <si>
    <t>https://openapi.megafon.ru/api/sales/chicago/stdrive/v1/api/files/0a6adb0e-a1aa-431a-9251-1ada043c64ae</t>
  </si>
  <si>
    <t>https://openapi.megafon.ru/api/sales/chicago/stdrive/v1/api/files/6d0dd5c8-83f1-4ad1-89e4-001fe45ddcb8</t>
  </si>
  <si>
    <t>https://openapi.megafon.ru/api/sales/chicago/stdrive/v1/api/files/d25766b8-c498-4850-bc78-a1b73c62695d</t>
  </si>
  <si>
    <t xml:space="preserve">2212230053 1140513 ИП Гущин А.Ю. (Пенза) ДК_VAN</t>
  </si>
  <si>
    <t xml:space="preserve">440528, Россия, Пензенская обл., Пензенский р-н, с. Богословка, ул. Советская, 14</t>
  </si>
  <si>
    <t>https://openapi.megafon.ru/api/sales/chicago/stdrive/v1/api/files/5afa104d-fee6-431e-a2b1-d35ee0996380</t>
  </si>
  <si>
    <t>https://openapi.megafon.ru/api/sales/chicago/stdrive/v1/api/files/a47511a6-e285-4749-a83d-7536dda6e835</t>
  </si>
  <si>
    <t xml:space="preserve">0170000000007460 1001002 ООО Диджитал КК_ДК_VAN</t>
  </si>
  <si>
    <t xml:space="preserve">350062, Россия, Краснодарский край, г. Краснодар, ул. им. Космонавта Гагарина, д. 75/6</t>
  </si>
  <si>
    <t>https://openapi.megafon.ru/api/sales/chicago/stdrive/v1/api/files/230cfdc2-222d-4bb1-950d-5a3c597b75fc</t>
  </si>
  <si>
    <t>https://openapi.megafon.ru/api/sales/chicago/stdrive/v1/api/files/977e6e37-758f-4c56-986d-d5643fa9c848</t>
  </si>
  <si>
    <t>https://openapi.megafon.ru/api/sales/chicago/stdrive/v1/api/files/9841adf3-1ff3-4fb7-b48c-cefd6b6132a8</t>
  </si>
  <si>
    <t>https://openapi.megafon.ru/api/sales/chicago/stdrive/v1/api/files/1b38d7b2-83b1-4b04-8524-590fb3738aa7</t>
  </si>
  <si>
    <t xml:space="preserve">0400000000001423 1083620 ИП Гущин А.Ю.(Чувашия) ДК_VAN</t>
  </si>
  <si>
    <t xml:space="preserve">Россия, Чувашская Республика - Чувашия, Чебоксары г., Ленинского Комсомола ул., зд. 21А</t>
  </si>
  <si>
    <t>https://openapi.megafon.ru/api/sales/chicago/stdrive/v1/api/files/9a613c6a-0d2c-4fab-8449-2e66cddf7bcf</t>
  </si>
  <si>
    <t>https://openapi.megafon.ru/api/sales/chicago/stdrive/v1/api/files/3e97993b-48ba-46e2-9ca4-07b56c110ecf</t>
  </si>
  <si>
    <t>https://openapi.megafon.ru/api/sales/chicago/stdrive/v1/api/files/dc2ed1e9-e3fb-415f-937d-922828b1846a</t>
  </si>
  <si>
    <t xml:space="preserve">0490000000001794 1086749 ООО Диджитал(Карелия)_ДК_VAN</t>
  </si>
  <si>
    <t xml:space="preserve">Россия, Карелия Респ., Петрозаводск г., Кукковка р-н, Ровио ул., д. 12А</t>
  </si>
  <si>
    <t>https://openapi.megafon.ru/api/sales/chicago/stdrive/v1/api/files/247a23f6-1eee-45c4-b11e-05f6ff325f33</t>
  </si>
  <si>
    <t>https://openapi.megafon.ru/api/sales/chicago/stdrive/v1/api/files/28a73815-50b3-4bbe-ac85-82b7fa8647ec</t>
  </si>
  <si>
    <t>https://openapi.megafon.ru/api/sales/chicago/stdrive/v1/api/files/ff02ad38-7f5a-49a3-b1ac-f55bf1b3e212</t>
  </si>
  <si>
    <t>https://openapi.megafon.ru/api/sales/chicago/stdrive/v1/api/files/e053a830-0a87-43b7-8542-b72c2cd63c5f</t>
  </si>
  <si>
    <t xml:space="preserve">0750000000001635 1106725 ИП Гущин Алексей Юрьевич (Владимир) ДК_VAN</t>
  </si>
  <si>
    <t xml:space="preserve">601565, Россия, Владимирская обл., Гусь-Хрустальный р-н, д. Вашутино, ул. Школьная, зд. 1Б</t>
  </si>
  <si>
    <t>https://openapi.megafon.ru/api/sales/chicago/stdrive/v1/api/files/e6dcd307-3e0d-49c2-8af5-971e31521001</t>
  </si>
  <si>
    <t>https://openapi.megafon.ru/api/sales/chicago/stdrive/v1/api/files/3eb65f6f-24a0-4dde-a2b7-8e3660789764</t>
  </si>
  <si>
    <t xml:space="preserve">PRIO_SO_175 1066955 Приоритет ООО (Сочи) (Индирект.PRE)</t>
  </si>
  <si>
    <t xml:space="preserve">Россия , Краснодарский край, Сочи г, Адлерский р-н, Гастелло ул, Дом 12</t>
  </si>
  <si>
    <t>https://openapi.megafon.ru/api/sales/chicago/stdrive/v1/api/files/e46d336c-1e29-4114-a446-566dd79dd513</t>
  </si>
  <si>
    <t>https://openapi.megafon.ru/api/sales/chicago/stdrive/v1/api/files/de62d7a1-346e-4cb2-a35f-e93b9e2bc5c7</t>
  </si>
  <si>
    <t>https://openapi.megafon.ru/api/sales/chicago/stdrive/v1/api/files/ee5ecc81-c35b-4c35-b917-ca304ea5ee74</t>
  </si>
  <si>
    <t>https://openapi.megafon.ru/api/sales/chicago/stdrive/v1/api/files/72712e61-ef2b-41fd-934d-844cfcffeba5</t>
  </si>
  <si>
    <t xml:space="preserve">PRIO_КК_332 1047609 ООО "Приоритет" КК</t>
  </si>
  <si>
    <t xml:space="preserve">Россия , Краснодарский край, Северский р-н, Северская ст-ца, Казачья ул, Дом 80</t>
  </si>
  <si>
    <t>https://openapi.megafon.ru/api/sales/chicago/stdrive/v1/api/files/9f811baf-8174-4393-a744-0a804c47578d</t>
  </si>
  <si>
    <t>https://openapi.megafon.ru/api/sales/chicago/stdrive/v1/api/files/3bce85ac-11d7-44d0-b8d9-2c5dfc8ef63f</t>
  </si>
  <si>
    <t>https://openapi.megafon.ru/api/sales/chicago/stdrive/v1/api/files/ecb7ec13-3efb-4342-91e3-481297ac2f6e</t>
  </si>
  <si>
    <t>https://openapi.megafon.ru/api/sales/chicago/stdrive/v1/api/files/91f88fb4-f471-4b8d-9af4-07b7888752b3</t>
  </si>
  <si>
    <t xml:space="preserve">SP_1162030 Ремонт телефонов</t>
  </si>
  <si>
    <t xml:space="preserve">Россия, Санкт-Петербург г., Сенная пл., д. 7, корп. Литер А</t>
  </si>
  <si>
    <t>https://openapi.megafon.ru/api/sales/chicago/stdrive/v1/api/files/955751c1-1ebf-464f-bfb2-6a90d5301349</t>
  </si>
  <si>
    <t>https://openapi.megafon.ru/api/sales/chicago/stdrive/v1/api/files/bbf00a3f-2b1a-4a1b-833f-ccd474c222b5</t>
  </si>
  <si>
    <t>https://openapi.megafon.ru/api/sales/chicago/stdrive/v1/api/files/f5fe1bfb-c89f-48e4-8da5-106feef7cbb0</t>
  </si>
  <si>
    <t>https://openapi.megafon.ru/api/sales/chicago/stdrive/v1/api/files/09eecbfc-4cef-4f4a-b02c-8be0e323bdf4</t>
  </si>
  <si>
    <t xml:space="preserve">AMR_1326 Сельмаг Людмила</t>
  </si>
  <si>
    <t xml:space="preserve">Россия, Амурская обл., Благовещенский р-н, Волково с., Ленина ул., д. 60</t>
  </si>
  <si>
    <t>https://openapi.megafon.ru/api/sales/chicago/stdrive/v1/api/files/fb257091-e8a7-42ec-b330-8df4bc020607</t>
  </si>
  <si>
    <t>https://openapi.megafon.ru/api/sales/chicago/stdrive/v1/api/files/af891c4c-94d6-456b-be18-b4766923dff6</t>
  </si>
  <si>
    <t>https://openapi.megafon.ru/api/sales/chicago/stdrive/v1/api/files/1ef383d9-2454-41a8-8989-65c194f1579f</t>
  </si>
  <si>
    <t>https://openapi.megafon.ru/api/sales/chicago/stdrive/v1/api/files/d5b716fb-d10e-45ba-b547-f6b930bb4cb8</t>
  </si>
  <si>
    <t>0780000000007155</t>
  </si>
  <si>
    <t xml:space="preserve">607830, Россия, Нижегородская обл., Лукояновский р-н, рп. им. Степана Разина, ул. Чкалова, д. 158</t>
  </si>
  <si>
    <t>https://openapi.megafon.ru/api/sales/chicago/stdrive/v1/api/files/ce502be8-88a4-4814-b646-f2ff5d4f0ab3</t>
  </si>
  <si>
    <t>https://openapi.megafon.ru/api/sales/chicago/stdrive/v1/api/files/643dc261-4888-4fa1-ba22-7a9aae58d06a</t>
  </si>
  <si>
    <t>https://openapi.megafon.ru/api/sales/chicago/stdrive/v1/api/files/8c2202ec-aae2-4bd7-9dc0-7f8c7f3f1524</t>
  </si>
  <si>
    <t>https://openapi.megafon.ru/api/sales/chicago/stdrive/v1/api/files/7847ea1f-b07f-4b34-a998-840b328c00ba</t>
  </si>
  <si>
    <t xml:space="preserve">37107 968351 ООО Диджитал (Ивановская область)_ДК_VAN</t>
  </si>
  <si>
    <t xml:space="preserve">Россия , Ивановская обл, Лежневский р-н, Новые Горки с, Советская ул, Дом 15</t>
  </si>
  <si>
    <t>https://openapi.megafon.ru/api/sales/chicago/stdrive/v1/api/files/d1c7966f-28b6-4f23-bf43-31310c1b4d58</t>
  </si>
  <si>
    <t>https://openapi.megafon.ru/api/sales/chicago/stdrive/v1/api/files/3e7e6432-3740-41a9-967a-b94e5486bc3d</t>
  </si>
  <si>
    <t>https://openapi.megafon.ru/api/sales/chicago/stdrive/v1/api/files/a2b91ade-4e6c-4510-b970-e6402ed20d6f</t>
  </si>
  <si>
    <t>https://openapi.megafon.ru/api/sales/chicago/stdrive/v1/api/files/c53109b2-8be0-42b1-87ae-aebbfb58919e</t>
  </si>
  <si>
    <t>ABK_06201846</t>
  </si>
  <si>
    <t xml:space="preserve">Россия , Хакасия Респ, Усть-Абаканский р-н, Райков аал, Минская ул, Домовладение 47Б</t>
  </si>
  <si>
    <t>https://openapi.megafon.ru/api/sales/chicago/stdrive/v1/api/files/9b81b753-abde-4437-b4bc-1266a8c8396f</t>
  </si>
  <si>
    <t>https://openapi.megafon.ru/api/sales/chicago/stdrive/v1/api/files/776aff9f-88ed-41ee-b9d0-a52ca6e22b70</t>
  </si>
  <si>
    <t>https://openapi.megafon.ru/api/sales/chicago/stdrive/v1/api/files/444e0b83-e8e2-48b8-a934-17a5b643a0a2</t>
  </si>
  <si>
    <t>https://openapi.megafon.ru/api/sales/chicago/stdrive/v1/api/files/100c71e8-c2ae-42b8-910d-bf0d8e5894c5</t>
  </si>
  <si>
    <t>992930</t>
  </si>
  <si>
    <t xml:space="preserve">Россия, Архангельская обл, Архангельск г, Центральная ул, 24</t>
  </si>
  <si>
    <t>https://openapi.megafon.ru/api/sales/chicago/stdrive/v1/api/files/0dd115ca-e79a-4563-9486-f5a2e5acdb4f</t>
  </si>
  <si>
    <t>https://openapi.megafon.ru/api/sales/chicago/stdrive/v1/api/files/5756d9d6-f780-414b-b6b1-b1158b9f2ffc</t>
  </si>
  <si>
    <t>https://openapi.megafon.ru/api/sales/chicago/stdrive/v1/api/files/5fded32e-61cf-4965-8dc1-1c17c3aaefda</t>
  </si>
  <si>
    <t>https://openapi.megafon.ru/api/sales/chicago/stdrive/v1/api/files/a87eacda-aa9a-40a9-a0e3-600349f9bae2</t>
  </si>
  <si>
    <t>ЦУФ_ЕКБ-1409</t>
  </si>
  <si>
    <t xml:space="preserve">Россия, Свердловская обл., Первоуральск г., Ватутина ул., д. 23</t>
  </si>
  <si>
    <t>https://openapi.megafon.ru/api/sales/chicago/stdrive/v1/api/files/42f48e03-4417-4056-85f2-79647f6a503c</t>
  </si>
  <si>
    <t>https://openapi.megafon.ru/api/sales/chicago/stdrive/v1/api/files/9cd3e173-90e5-4d14-b3ae-18bd7403f921</t>
  </si>
  <si>
    <t>https://openapi.megafon.ru/api/sales/chicago/stdrive/v1/api/files/f21421c6-6a67-47d7-ae14-29d6772c254b</t>
  </si>
  <si>
    <t>https://openapi.megafon.ru/api/sales/chicago/stdrive/v1/api/files/64d05624-e56c-4105-9189-121163bd9952</t>
  </si>
  <si>
    <t xml:space="preserve">М541101 Ремонт техники в подвальчике 1109855 ООО "СиМП Телеком" (ФЖ)</t>
  </si>
  <si>
    <t xml:space="preserve">Россия, Московская обл., Электросталь г., Ленина пр-кт, д. 25</t>
  </si>
  <si>
    <t>https://openapi.megafon.ru/api/sales/chicago/stdrive/v1/api/files/56e0d363-e2e1-4d0a-9b4f-be547c207812</t>
  </si>
  <si>
    <t>https://openapi.megafon.ru/api/sales/chicago/stdrive/v1/api/files/8941b644-f6bf-46e4-ad11-9171dca36d00</t>
  </si>
  <si>
    <t>https://openapi.megafon.ru/api/sales/chicago/stdrive/v1/api/files/2d092b8b-7760-4802-8a0c-c82ec9ff1c40</t>
  </si>
  <si>
    <t xml:space="preserve">PRIOR_VLG_685 1117597 ПРИОРИТЕТ ООО (Волгоград)_ДК_VAN</t>
  </si>
  <si>
    <t>https://openapi.megafon.ru/api/sales/chicago/stdrive/v1/api/files/3a0aa0e0-15a6-4d14-bcc9-571980d95a6a</t>
  </si>
  <si>
    <t>https://openapi.megafon.ru/api/sales/chicago/stdrive/v1/api/files/2bdc373c-a624-4dcc-99ae-1472a95b52de</t>
  </si>
  <si>
    <t>https://openapi.megafon.ru/api/sales/chicago/stdrive/v1/api/files/e90d7c2e-3cde-48bf-9f1c-2f5b325e105a</t>
  </si>
  <si>
    <t>https://openapi.megafon.ru/api/sales/chicago/stdrive/v1/api/files/0d7ebaee-59ca-40ea-92e6-3bc380bc611a</t>
  </si>
  <si>
    <t xml:space="preserve">М965601 1135999 ООО "СиМП Телеком" (ФЖ)</t>
  </si>
  <si>
    <t>https://openapi.megafon.ru/api/sales/chicago/stdrive/v1/api/files/bf0abd27-be2b-46b3-b4cd-2cb71def0e2f</t>
  </si>
  <si>
    <t>https://openapi.megafon.ru/api/sales/chicago/stdrive/v1/api/files/3aaf13c3-3f9f-4cb6-8592-11647d9e5684</t>
  </si>
  <si>
    <t>https://openapi.megafon.ru/api/sales/chicago/stdrive/v1/api/files/e24143c8-5d47-4574-ba11-35bf148b0c31</t>
  </si>
  <si>
    <t>https://openapi.megafon.ru/api/sales/chicago/stdrive/v1/api/files/10bcd198-059b-4955-8848-9270a1819af9</t>
  </si>
  <si>
    <t xml:space="preserve">0370000000005327 1092744 ИП Гущин А.Ю. (Самара) ДК_VAN</t>
  </si>
  <si>
    <t xml:space="preserve">446720, Россия, Самарская обл., Шигонский р-н, с. Шигоны, ул. Советская, зд. 226</t>
  </si>
  <si>
    <t>https://openapi.megafon.ru/api/sales/chicago/stdrive/v1/api/files/65f57b7d-4f1c-4bd2-aa92-a97038568ed5</t>
  </si>
  <si>
    <t>https://openapi.megafon.ru/api/sales/chicago/stdrive/v1/api/files/74e26261-b038-42c1-8812-596610c4eb57</t>
  </si>
  <si>
    <t>https://openapi.megafon.ru/api/sales/chicago/stdrive/v1/api/files/09535b15-669b-42a3-b939-9cabebbab7d8</t>
  </si>
  <si>
    <t>https://openapi.megafon.ru/api/sales/chicago/stdrive/v1/api/files/56f410e8-c3f7-48b7-8cf9-890b77840905</t>
  </si>
  <si>
    <t xml:space="preserve">202789_VL 919286 ИП Гущин А.Ю. (Саратов) ДК_VAN</t>
  </si>
  <si>
    <t xml:space="preserve">Россия , Саратовская обл, Энгельс г, Свободы пл, Дом 3а</t>
  </si>
  <si>
    <t>https://openapi.megafon.ru/api/sales/chicago/stdrive/v1/api/files/0208c7aa-d571-4a0e-b043-1dc186b41713</t>
  </si>
  <si>
    <t>https://openapi.megafon.ru/api/sales/chicago/stdrive/v1/api/files/322c1085-164c-4ad2-9ece-d59181e7d2cb</t>
  </si>
  <si>
    <t>https://openapi.megafon.ru/api/sales/chicago/stdrive/v1/api/files/779c2e7a-adc2-4d99-8cc1-14911dcac3fd</t>
  </si>
  <si>
    <t xml:space="preserve">0300000000002792 949357 вещевой</t>
  </si>
  <si>
    <t>https://openapi.megafon.ru/api/sales/chicago/stdrive/v1/api/files/2e7e35d7-94b6-41c0-b87f-36791bf85686</t>
  </si>
  <si>
    <t>https://openapi.megafon.ru/api/sales/chicago/stdrive/v1/api/files/00692ea4-ca3d-4d11-9548-eabd84b4a28f</t>
  </si>
  <si>
    <t>https://openapi.megafon.ru/api/sales/chicago/stdrive/v1/api/files/37fe84c3-5a51-491e-97d1-fb39f80bbfa2</t>
  </si>
  <si>
    <t>https://openapi.megafon.ru/api/sales/chicago/stdrive/v1/api/files/e24a242f-2b7c-4ebe-b0e9-d2928aedb887</t>
  </si>
  <si>
    <t xml:space="preserve">0520000000002295 Продукты</t>
  </si>
  <si>
    <t xml:space="preserve">Россия, Тверская обл, Жарковский р-н, Жарковский п, Мира ул, д. 11</t>
  </si>
  <si>
    <t>https://openapi.megafon.ru/api/sales/chicago/stdrive/v1/api/files/96076539-9206-4319-841e-26f65c847da6</t>
  </si>
  <si>
    <t>https://openapi.megafon.ru/api/sales/chicago/stdrive/v1/api/files/741a3ac5-d1c0-4891-935c-6f8c90b3253b</t>
  </si>
  <si>
    <t>https://openapi.megafon.ru/api/sales/chicago/stdrive/v1/api/files/295bc425-a9ab-4759-ae04-97e8dd64dc67</t>
  </si>
  <si>
    <t>https://openapi.megafon.ru/api/sales/chicago/stdrive/v1/api/files/3a269aed-0c47-43e1-8bcc-9e53ca2ca600</t>
  </si>
  <si>
    <t xml:space="preserve">PSK_11111428 1092457 Диджитал ООО (Псков)_ДК_VAN_</t>
  </si>
  <si>
    <t xml:space="preserve">Россия , Псковская обл, Псковский р-н, Середка с, Железнодорожная ул, Дом 17</t>
  </si>
  <si>
    <t>https://openapi.megafon.ru/api/sales/chicago/stdrive/v1/api/files/c5d35506-00fd-4ce3-98b4-a07014e617e5</t>
  </si>
  <si>
    <t>https://openapi.megafon.ru/api/sales/chicago/stdrive/v1/api/files/a1edddb9-c738-4030-ad73-342a26a7e1c2</t>
  </si>
  <si>
    <t>https://openapi.megafon.ru/api/sales/chicago/stdrive/v1/api/files/317c85f4-e679-43a7-bd5f-fe4c6f0a514e</t>
  </si>
  <si>
    <t>https://openapi.megafon.ru/api/sales/chicago/stdrive/v1/api/files/c1415537-3681-4798-854c-300b03a21d9c</t>
  </si>
  <si>
    <t xml:space="preserve">0070000000003695 1085650 ООО Диджитал (Приморский край)_ДК_VAN</t>
  </si>
  <si>
    <t xml:space="preserve">692033, Россия, Приморский край, г. Лесозаводск, ул. Имени 12-ти, 46а</t>
  </si>
  <si>
    <t>https://openapi.megafon.ru/api/sales/chicago/stdrive/v1/api/files/4c4267b7-6f2f-4000-a875-596b7a71c8fc</t>
  </si>
  <si>
    <t>https://openapi.megafon.ru/api/sales/chicago/stdrive/v1/api/files/caa26084-ffb3-49dc-b857-b2837b9813f4</t>
  </si>
  <si>
    <t>https://openapi.megafon.ru/api/sales/chicago/stdrive/v1/api/files/be14becb-3807-4670-bcae-bb55fc190632</t>
  </si>
  <si>
    <t>https://openapi.megafon.ru/api/sales/chicago/stdrive/v1/api/files/0bf14a19-1544-4216-ac16-49e982adba61</t>
  </si>
  <si>
    <t xml:space="preserve">0450000000001701 Любимый дом</t>
  </si>
  <si>
    <t xml:space="preserve">Россия, Костромская обл., Красносельский р-н, Красное-на-Волге пгт, Восточный мкр, влд. 20</t>
  </si>
  <si>
    <t>https://openapi.megafon.ru/api/sales/chicago/stdrive/v1/api/files/fa65a685-467e-45a2-ba82-be5f09df525b</t>
  </si>
  <si>
    <t>https://openapi.megafon.ru/api/sales/chicago/stdrive/v1/api/files/5cc18e30-4bfe-49f6-8056-d613d85f00ba</t>
  </si>
  <si>
    <t>https://openapi.megafon.ru/api/sales/chicago/stdrive/v1/api/files/fb1885df-3dc5-47ff-a4be-0da0c3ccd26e</t>
  </si>
  <si>
    <t>https://openapi.megafon.ru/api/sales/chicago/stdrive/v1/api/files/2454a7bd-8df0-4e91-b127-8ec60bfece49</t>
  </si>
  <si>
    <t xml:space="preserve">ABK_06202259 Альфа-Сим магазин "Абакан Фото"</t>
  </si>
  <si>
    <t>https://openapi.megafon.ru/api/sales/chicago/stdrive/v1/api/files/f7cc6a6e-460c-4e36-aedf-ec91b8b91a61</t>
  </si>
  <si>
    <t>https://openapi.megafon.ru/api/sales/chicago/stdrive/v1/api/files/56a0a1d5-42ab-4bfc-a669-48360002351b</t>
  </si>
  <si>
    <t>https://openapi.megafon.ru/api/sales/chicago/stdrive/v1/api/files/3f2c4158-396c-4ea9-a2fd-83a743cecb49</t>
  </si>
  <si>
    <t>https://openapi.megafon.ru/api/sales/chicago/stdrive/v1/api/files/ca1a39e0-2c3f-40ca-8018-5510466e048b</t>
  </si>
  <si>
    <t>DI_1389</t>
  </si>
  <si>
    <t xml:space="preserve">Россия, Ростовская обл., Новочеркасск г., Баклановский пр-кт, д. 196</t>
  </si>
  <si>
    <t>https://openapi.megafon.ru/api/sales/chicago/stdrive/v1/api/files/2d6120d8-01ff-4234-bbfa-d83e8eb7d40e</t>
  </si>
  <si>
    <t>https://openapi.megafon.ru/api/sales/chicago/stdrive/v1/api/files/715dff01-d15a-466c-91cc-c2e911dc8ff0</t>
  </si>
  <si>
    <t>https://openapi.megafon.ru/api/sales/chicago/stdrive/v1/api/files/d8812a55-a7f0-4259-b61b-574e40875d46</t>
  </si>
  <si>
    <t>https://openapi.megafon.ru/api/sales/chicago/stdrive/v1/api/files/05b82394-f0bd-4f8d-95d4-4666c4b66330</t>
  </si>
  <si>
    <t xml:space="preserve">0530000000002646 1093270 ООО Диджитал (Ярославская область)_ДК_VAN</t>
  </si>
  <si>
    <t xml:space="preserve">150018, Россия, Ярославская обл., г. Ярославль, ул. 1905 года, д. 3</t>
  </si>
  <si>
    <t>https://openapi.megafon.ru/api/sales/chicago/stdrive/v1/api/files/506e081a-abef-41e7-821c-3a14bb532c82</t>
  </si>
  <si>
    <t>https://openapi.megafon.ru/api/sales/chicago/stdrive/v1/api/files/c0d3e093-7d10-41ca-b5b6-56d6737f74cb</t>
  </si>
  <si>
    <t>https://openapi.megafon.ru/api/sales/chicago/stdrive/v1/api/files/03e71145-1bd9-4ee1-a6e8-f612c8f20412</t>
  </si>
  <si>
    <t>https://openapi.megafon.ru/api/sales/chicago/stdrive/v1/api/files/0c5d091e-74f1-4db0-b2bf-11e0e5267cba</t>
  </si>
  <si>
    <t>Za_0031662</t>
  </si>
  <si>
    <t xml:space="preserve">Россия, Забайкальский край, Чита г., Красной Звезды ул., влд. 70</t>
  </si>
  <si>
    <t>https://openapi.megafon.ru/api/sales/chicago/stdrive/v1/api/files/e09a9269-f0fc-460c-b2c8-1fc0d8b57e36</t>
  </si>
  <si>
    <t>https://openapi.megafon.ru/api/sales/chicago/stdrive/v1/api/files/f0096516-9a3d-4fc8-b720-413f5d26da5d</t>
  </si>
  <si>
    <t>https://openapi.megafon.ru/api/sales/chicago/stdrive/v1/api/files/bd29375a-8eb4-4106-a0e5-077495f91579</t>
  </si>
  <si>
    <t>KHB_013623</t>
  </si>
  <si>
    <t xml:space="preserve">680015, Россия, Хабаровский край, г. Хабаровск, ул. Аксенова, 41, кв./оф. 2</t>
  </si>
  <si>
    <t>https://openapi.megafon.ru/api/sales/chicago/stdrive/v1/api/files/90c2e27c-88f7-4c58-b205-41ba80e71dff</t>
  </si>
  <si>
    <t>https://openapi.megafon.ru/api/sales/chicago/stdrive/v1/api/files/434370ec-bab4-4682-8b37-13afb4d05e71</t>
  </si>
  <si>
    <t xml:space="preserve">0430000000001604 Хозтовары</t>
  </si>
  <si>
    <t xml:space="preserve">Россия, Ивановская обл., Гаврилово-Посадский р-н, Петровский п., Юбилейная ул., д. 9</t>
  </si>
  <si>
    <t>https://openapi.megafon.ru/api/sales/chicago/stdrive/v1/api/files/2f4b058c-9c5f-4785-9eb2-5ccf2b435680</t>
  </si>
  <si>
    <t>https://openapi.megafon.ru/api/sales/chicago/stdrive/v1/api/files/ae4eeaa6-2c9f-423c-8876-35516b9665a5</t>
  </si>
  <si>
    <t>https://openapi.megafon.ru/api/sales/chicago/stdrive/v1/api/files/ae6a2bdd-95c7-4c6e-b33f-e595b89477a9</t>
  </si>
  <si>
    <t>https://openapi.megafon.ru/api/sales/chicago/stdrive/v1/api/files/4c6177f8-2ca9-4953-9df1-5a60ae6d33eb</t>
  </si>
  <si>
    <t>921777111</t>
  </si>
  <si>
    <t xml:space="preserve">Россия , Марий Эл Респ, Волжск г, Ленина ул, Дом 69</t>
  </si>
  <si>
    <t>https://openapi.megafon.ru/api/sales/chicago/stdrive/v1/api/files/0702a130-8a6a-4550-bb7d-aa59bdeca29f</t>
  </si>
  <si>
    <t>https://openapi.megafon.ru/api/sales/chicago/stdrive/v1/api/files/5f430fd2-762e-4a07-9b73-772c2e92fc18</t>
  </si>
  <si>
    <t>https://openapi.megafon.ru/api/sales/chicago/stdrive/v1/api/files/c9b08ad8-3a65-4e93-89ac-80d3d72efaba</t>
  </si>
  <si>
    <t>https://openapi.megafon.ru/api/sales/chicago/stdrive/v1/api/files/1b23da03-051d-4e26-92fc-b07d5595fa21</t>
  </si>
  <si>
    <t xml:space="preserve">FLG026_D 950375 ООО "Флагман" (ФЖ)</t>
  </si>
  <si>
    <t xml:space="preserve">Россия , Московская обл, Королёв г, Космонавтов пр-кт, Дом 41 корпус 1</t>
  </si>
  <si>
    <t>https://openapi.megafon.ru/api/sales/chicago/stdrive/v1/api/files/4069c06f-cb05-449c-93f3-bea6662c6f76</t>
  </si>
  <si>
    <t>https://openapi.megafon.ru/api/sales/chicago/stdrive/v1/api/files/8526a9cf-4002-4957-87cc-7815853f45bd</t>
  </si>
  <si>
    <t>https://openapi.megafon.ru/api/sales/chicago/stdrive/v1/api/files/4885ec77-e3ce-46e1-b390-fa2f17ff7ddb</t>
  </si>
  <si>
    <t xml:space="preserve">М912501 1121647 ООО "СиМП Телеком" (ФЖ)</t>
  </si>
  <si>
    <t xml:space="preserve">Россия, Московская обл., Воскресенск г., Андреса ул., зд. 19</t>
  </si>
  <si>
    <t>https://openapi.megafon.ru/api/sales/chicago/stdrive/v1/api/files/b254dc15-6486-4dfc-bfa5-985cf6a34d91</t>
  </si>
  <si>
    <t>https://openapi.megafon.ru/api/sales/chicago/stdrive/v1/api/files/a6253f1b-07c9-4537-bc18-6f7c6ba62ef7</t>
  </si>
  <si>
    <t>https://openapi.megafon.ru/api/sales/chicago/stdrive/v1/api/files/5f1c0833-c4ae-458d-85e2-27b03ca5a030</t>
  </si>
  <si>
    <t>https://openapi.megafon.ru/api/sales/chicago/stdrive/v1/api/files/c7d0d65e-f84c-4f91-baae-986ed17ee2b6</t>
  </si>
  <si>
    <t xml:space="preserve">4443582 930244 Диджитал ООО (444-В_ДК)__ДК_VAN</t>
  </si>
  <si>
    <t xml:space="preserve">Россия , Вологодская обл, Череповец г, Ленина ул, Дом 88</t>
  </si>
  <si>
    <t>https://openapi.megafon.ru/api/sales/chicago/stdrive/v1/api/files/17a41568-6014-4806-8f03-9dc3c04d9666</t>
  </si>
  <si>
    <t>https://openapi.megafon.ru/api/sales/chicago/stdrive/v1/api/files/6c4a66e7-f3cb-455d-bd7f-7a633c9e25db</t>
  </si>
  <si>
    <t>https://openapi.megafon.ru/api/sales/chicago/stdrive/v1/api/files/70d277f1-92f5-4988-95c6-e6a7291a5631</t>
  </si>
  <si>
    <t>https://openapi.megafon.ru/api/sales/chicago/stdrive/v1/api/files/aaec2856-aa86-4573-974d-a3efa185b564</t>
  </si>
  <si>
    <t xml:space="preserve">0500000000010659 958606 СЕРВИС ЛИНК ООО ДК_VAN</t>
  </si>
  <si>
    <t xml:space="preserve">192239 Россия, Санкт-Петербург г., ул Будапештская , д. 45, стр. А</t>
  </si>
  <si>
    <t>https://openapi.megafon.ru/api/sales/chicago/stdrive/v1/api/files/97dcdd73-e2b0-46f0-bfec-aa9f37bc4e57</t>
  </si>
  <si>
    <t>https://openapi.megafon.ru/api/sales/chicago/stdrive/v1/api/files/e6fda5fc-c6ab-4f35-b92d-2d16c5f52e3b</t>
  </si>
  <si>
    <t>https://openapi.megafon.ru/api/sales/chicago/stdrive/v1/api/files/a1cc382d-a156-446e-ba0f-a808fa0fd9a9</t>
  </si>
  <si>
    <t>https://openapi.megafon.ru/api/sales/chicago/stdrive/v1/api/files/c4a1e456-0713-4995-9dad-33da3cbf64a9</t>
  </si>
  <si>
    <t xml:space="preserve">MAGOMEDOVA_12_16 628818 ИП Магомедова К.З. РД</t>
  </si>
  <si>
    <t xml:space="preserve">Россия , Дагестан Респ, Махачкала г, Имама Шамиля пр-кт, Дом 40</t>
  </si>
  <si>
    <t>https://openapi.megafon.ru/api/sales/chicago/stdrive/v1/api/files/3e0f12eb-52a4-4477-a50b-b0db2fa4404e</t>
  </si>
  <si>
    <t>https://openapi.megafon.ru/api/sales/chicago/stdrive/v1/api/files/90025631-1c1b-401d-a0ff-e1ad5f3babc6</t>
  </si>
  <si>
    <t>https://openapi.megafon.ru/api/sales/chicago/stdrive/v1/api/files/08fcdec1-1413-4a35-87f0-41b2e4383757</t>
  </si>
  <si>
    <t>https://openapi.megafon.ru/api/sales/chicago/stdrive/v1/api/files/9e4348ec-7356-4951-b2ca-3f156b231052</t>
  </si>
  <si>
    <t xml:space="preserve">FLG5211_D 1118220 ООО "Флагман" (ФЖ) Т-67</t>
  </si>
  <si>
    <t>https://openapi.megafon.ru/api/sales/chicago/stdrive/v1/api/files/a8550617-c23f-4f89-9e55-a15f160772a8</t>
  </si>
  <si>
    <t>https://openapi.megafon.ru/api/sales/chicago/stdrive/v1/api/files/1721d71a-7995-4579-8fe8-2aa7360300fb</t>
  </si>
  <si>
    <t>https://openapi.megafon.ru/api/sales/chicago/stdrive/v1/api/files/2150838b-d0b5-4214-a8ff-d3ebd19f576c</t>
  </si>
  <si>
    <t>ЦУФ_ВРН_447</t>
  </si>
  <si>
    <t xml:space="preserve">397557, Россия, Воронежская обл., Воробьевский р-н, с. Никольское 1-е, пл. Борцов Революции, д. 71</t>
  </si>
  <si>
    <t>https://openapi.megafon.ru/api/sales/chicago/stdrive/v1/api/files/312635f4-c82f-44a6-9231-3e6331c0d13c</t>
  </si>
  <si>
    <t>https://openapi.megafon.ru/api/sales/chicago/stdrive/v1/api/files/7e39cfc2-b784-4b82-8267-d5748844a5ce</t>
  </si>
  <si>
    <t>https://openapi.megafon.ru/api/sales/chicago/stdrive/v1/api/files/c426e269-a91f-4225-b967-2c4263275ce2</t>
  </si>
  <si>
    <t>https://openapi.megafon.ru/api/sales/chicago/stdrive/v1/api/files/2b86d79c-0bea-4888-8ed1-e574716fafcc</t>
  </si>
  <si>
    <t>ЦУФ_КРС_388</t>
  </si>
  <si>
    <t xml:space="preserve">306200, Россия, Курская обл., Пристенский р-н, рп. Пристень, ул. 8 Марта, влд. 23</t>
  </si>
  <si>
    <t>https://openapi.megafon.ru/api/sales/chicago/stdrive/v1/api/files/27fb5751-7354-45d0-889f-64aab4ee8076</t>
  </si>
  <si>
    <t>https://openapi.megafon.ru/api/sales/chicago/stdrive/v1/api/files/86b4b141-c062-4734-8663-fa2db65ebde4</t>
  </si>
  <si>
    <t>https://openapi.megafon.ru/api/sales/chicago/stdrive/v1/api/files/a28c6bfd-0311-456d-a0bf-5684e09dc053</t>
  </si>
  <si>
    <t>https://openapi.megafon.ru/api/sales/chicago/stdrive/v1/api/files/d4b8b152-c4be-4cc1-9731-728f357cd490</t>
  </si>
  <si>
    <t xml:space="preserve">0340000000000680 961153 ИП Гущин А.Ю. (Марий Эл) ДК_VAN</t>
  </si>
  <si>
    <t xml:space="preserve">425253, Россия, Марий Эл Респ., Оршанский р-н, с. Великополье, ул. Новая, 2а</t>
  </si>
  <si>
    <t>https://openapi.megafon.ru/api/sales/chicago/stdrive/v1/api/files/5fdca071-8df0-44c8-9f6e-21c68fbe4a83</t>
  </si>
  <si>
    <t>https://openapi.megafon.ru/api/sales/chicago/stdrive/v1/api/files/def86431-8191-47e3-820c-86efd3a664fa</t>
  </si>
  <si>
    <t>https://openapi.megafon.ru/api/sales/chicago/stdrive/v1/api/files/7a9a8ca7-3b59-4d56-9122-0ab59098f639</t>
  </si>
  <si>
    <t>https://openapi.megafon.ru/api/sales/chicago/stdrive/v1/api/files/395264c3-93ed-4cd9-9fba-5d0102a28583</t>
  </si>
  <si>
    <t xml:space="preserve">169Т00195 773727 Диджитал ООО (1-69-Т)_ДК_VAN</t>
  </si>
  <si>
    <t xml:space="preserve">Россия , Тверская обл, Торжок г, Дзержинского ул, Дом 67</t>
  </si>
  <si>
    <t>https://openapi.megafon.ru/api/sales/chicago/stdrive/v1/api/files/581158d1-adcd-4b9f-ad64-250f0ce6724d</t>
  </si>
  <si>
    <t>https://openapi.megafon.ru/api/sales/chicago/stdrive/v1/api/files/d3bc4320-db6d-468f-b96a-e9558379b205</t>
  </si>
  <si>
    <t>https://openapi.megafon.ru/api/sales/chicago/stdrive/v1/api/files/b379119a-1eff-4092-bccf-6de886e3fe27</t>
  </si>
  <si>
    <t>https://openapi.megafon.ru/api/sales/chicago/stdrive/v1/api/files/a2187ec8-5d92-4d84-8654-2d70f99001d7</t>
  </si>
  <si>
    <t>0470001413_Н</t>
  </si>
  <si>
    <t xml:space="preserve">174510, Россия, Новгородская обл., Пестовский р-н, г. Пестово, ул. Комсомольская, д. 30</t>
  </si>
  <si>
    <t>https://openapi.megafon.ru/api/sales/chicago/stdrive/v1/api/files/1cb6d43d-41ca-402b-a350-c30dd27dc13a</t>
  </si>
  <si>
    <t>https://openapi.megafon.ru/api/sales/chicago/stdrive/v1/api/files/830f1a45-61dc-4d7d-a211-b9ba647c8a8d</t>
  </si>
  <si>
    <t>https://openapi.megafon.ru/api/sales/chicago/stdrive/v1/api/files/41ab5573-7c90-487e-93de-0f3cc7dd7f31</t>
  </si>
  <si>
    <t>https://openapi.megafon.ru/api/sales/chicago/stdrive/v1/api/files/254dddb2-04c7-4ade-a077-647f918ef7da</t>
  </si>
  <si>
    <t xml:space="preserve">0490000000001823 1089081 ООО Диджитал(Карелия)_ДК_VAN</t>
  </si>
  <si>
    <t xml:space="preserve">185009 Россия, Карелия Респ., г. Петрозаводск, ул. Сулажгорского Кирпичного Завода , д. 1А</t>
  </si>
  <si>
    <t>https://openapi.megafon.ru/api/sales/chicago/stdrive/v1/api/files/4d5719b8-8d62-443f-a4fe-deab33edef5b</t>
  </si>
  <si>
    <t>https://openapi.megafon.ru/api/sales/chicago/stdrive/v1/api/files/ecbc9f97-ed8a-4d5c-91d2-d1c18b8882ca</t>
  </si>
  <si>
    <t>https://openapi.megafon.ru/api/sales/chicago/stdrive/v1/api/files/cc7fb771-4c5b-474f-b0b1-67d8a878e838</t>
  </si>
  <si>
    <t>https://openapi.megafon.ru/api/sales/chicago/stdrive/v1/api/files/ead3661b-6edf-4ef7-9fbb-43fb24d5fa34</t>
  </si>
  <si>
    <t xml:space="preserve">0530000000002185 Ларёк</t>
  </si>
  <si>
    <t xml:space="preserve">Россия , Ярославская обл, Ярославль г, Индустриальная ул, Дом 23</t>
  </si>
  <si>
    <t>https://openapi.megafon.ru/api/sales/chicago/stdrive/v1/api/files/a49ff23f-e981-4aa4-a5bf-d2a41c754c79</t>
  </si>
  <si>
    <t>https://openapi.megafon.ru/api/sales/chicago/stdrive/v1/api/files/65304f2e-12a0-4bac-bcb7-84d7a8fc0892</t>
  </si>
  <si>
    <t>https://openapi.megafon.ru/api/sales/chicago/stdrive/v1/api/files/dcac0a4d-19e5-450a-8b01-8c80f66e3e3f</t>
  </si>
  <si>
    <t>https://openapi.megafon.ru/api/sales/chicago/stdrive/v1/api/files/dccdbb6d-4c86-402d-ad4d-4d77b845e3e3</t>
  </si>
  <si>
    <t>KRN_0564531</t>
  </si>
  <si>
    <t xml:space="preserve">Россия , Красноярский край, Казачинский р-н, Мокрушинское с, Куйбышева ул, Здание 65</t>
  </si>
  <si>
    <t>https://openapi.megafon.ru/api/sales/chicago/stdrive/v1/api/files/c589fc42-1387-42e1-a52a-65dd4254eeef</t>
  </si>
  <si>
    <t>https://openapi.megafon.ru/api/sales/chicago/stdrive/v1/api/files/296c244e-e11c-4fdc-bcd5-ed71cb3f49b5</t>
  </si>
  <si>
    <t>https://openapi.megafon.ru/api/sales/chicago/stdrive/v1/api/files/a197ee6f-00a1-4a99-b6e1-245410c9e768</t>
  </si>
  <si>
    <t>https://openapi.megafon.ru/api/sales/chicago/stdrive/v1/api/files/474344be-d79f-49ce-86d2-e02d34468df7</t>
  </si>
  <si>
    <t xml:space="preserve">44520208 800715 ИП Гущин Алексей Юрьевич (Уфа) ДК_VAN</t>
  </si>
  <si>
    <t xml:space="preserve">Россия , Башкортостан Респ, Чишминский р-н, Чишмы рп, Цветочная ул, Дом 2/1</t>
  </si>
  <si>
    <t>https://openapi.megafon.ru/api/sales/chicago/stdrive/v1/api/files/d42f3f22-fad7-4450-85d4-3af18b91cf74</t>
  </si>
  <si>
    <t>https://openapi.megafon.ru/api/sales/chicago/stdrive/v1/api/files/aa5d7dc8-d492-49ea-b584-2e4df09d86ea</t>
  </si>
  <si>
    <t>https://openapi.megafon.ru/api/sales/chicago/stdrive/v1/api/files/1188e4b9-d67e-4d1c-8a1b-cc1b5945af24</t>
  </si>
  <si>
    <t>https://openapi.megafon.ru/api/sales/chicago/stdrive/v1/api/files/40c820db-b53d-4f93-94de-1d1f75cfc135</t>
  </si>
  <si>
    <t>ЦУФ_ТМН_295</t>
  </si>
  <si>
    <t xml:space="preserve">Россия, Тюменская обл., Ишим г., Большая ул., зд. 193</t>
  </si>
  <si>
    <t>https://openapi.megafon.ru/api/sales/chicago/stdrive/v1/api/files/c20e4ffe-0c6f-4636-a850-cce06bdacada</t>
  </si>
  <si>
    <t>https://openapi.megafon.ru/api/sales/chicago/stdrive/v1/api/files/0f542b3f-4dad-4e95-aac9-039e126d3960</t>
  </si>
  <si>
    <t>https://openapi.megafon.ru/api/sales/chicago/stdrive/v1/api/files/c6b2b3e2-4b3e-492d-b1a8-c6cfc9264aa7</t>
  </si>
  <si>
    <t>https://openapi.megafon.ru/api/sales/chicago/stdrive/v1/api/files/1660bcbb-b92d-43c8-8351-a317e3761cf6</t>
  </si>
  <si>
    <t>7-5659</t>
  </si>
  <si>
    <t xml:space="preserve">391533, Россия, Рязанская обл., Шиловский р-н, с. Нармушадь, ул. Центральная, зд. 93</t>
  </si>
  <si>
    <t>https://openapi.megafon.ru/api/sales/chicago/stdrive/v1/api/files/f5e26534-ac54-4677-a325-5ecfe9a03cef</t>
  </si>
  <si>
    <t>https://openapi.megafon.ru/api/sales/chicago/stdrive/v1/api/files/290d113e-0ad7-4721-8ee3-131ae0c3adcb</t>
  </si>
  <si>
    <t>https://openapi.megafon.ru/api/sales/chicago/stdrive/v1/api/files/7ea7dc04-69c8-4472-8ee2-0c0f8935cb4f</t>
  </si>
  <si>
    <t>https://openapi.megafon.ru/api/sales/chicago/stdrive/v1/api/files/65b3ea4e-804b-409d-9c05-2349422c0d42</t>
  </si>
  <si>
    <t xml:space="preserve">Б0034656 1126270 ООО "Ресурс" (ФЖ)</t>
  </si>
  <si>
    <t>https://openapi.megafon.ru/api/sales/chicago/stdrive/v1/api/files/a864deff-4e64-4576-b611-20c19f35a7b3</t>
  </si>
  <si>
    <t>https://openapi.megafon.ru/api/sales/chicago/stdrive/v1/api/files/5b84779c-a284-4864-9f3f-d4c200b44728</t>
  </si>
  <si>
    <t>https://openapi.megafon.ru/api/sales/chicago/stdrive/v1/api/files/72b2c9ea-296b-403b-b94c-76bf1c4332b3</t>
  </si>
  <si>
    <t>https://openapi.megafon.ru/api/sales/chicago/stdrive/v1/api/files/5ad76ae6-be5e-40cf-bd0e-f56b079979ae</t>
  </si>
  <si>
    <t>0300000000004537</t>
  </si>
  <si>
    <t xml:space="preserve">Россия, Оренбургская обл., Гайский р-н, Колпакское с., Школьная ул., д. 24</t>
  </si>
  <si>
    <t>https://openapi.megafon.ru/api/sales/chicago/stdrive/v1/api/files/a85f0a3d-7696-4851-abb5-c92232350df0</t>
  </si>
  <si>
    <t>https://openapi.megafon.ru/api/sales/chicago/stdrive/v1/api/files/098dee56-87ab-46ce-b9c7-05ea95e890f1</t>
  </si>
  <si>
    <t>https://openapi.megafon.ru/api/sales/chicago/stdrive/v1/api/files/884c99f7-7043-4b04-92f8-8efcb6088084</t>
  </si>
  <si>
    <t>https://openapi.megafon.ru/api/sales/chicago/stdrive/v1/api/files/e9f28f43-409a-4178-95a9-64704cd843a6</t>
  </si>
  <si>
    <t xml:space="preserve">0170000000007301 991011 ООО Диджитал КК_ДК_VAN</t>
  </si>
  <si>
    <t xml:space="preserve">Россия, Краснодарский край, Краснодар г., им. Космонавта Гагарина ул., д. 75, корп. Гера</t>
  </si>
  <si>
    <t>https://openapi.megafon.ru/api/sales/chicago/stdrive/v1/api/files/83852c87-2cbd-43e7-9cd9-0157d23749ff</t>
  </si>
  <si>
    <t>https://openapi.megafon.ru/api/sales/chicago/stdrive/v1/api/files/f54a862b-067c-4398-b7e1-a02a1a9d8689</t>
  </si>
  <si>
    <t>https://openapi.megafon.ru/api/sales/chicago/stdrive/v1/api/files/7f6b2216-f9dd-4c59-8643-d9796ccbb713</t>
  </si>
  <si>
    <t>https://openapi.megafon.ru/api/sales/chicago/stdrive/v1/api/files/d1eee1bb-60f3-446e-9018-f13ab0bd299d</t>
  </si>
  <si>
    <t xml:space="preserve">0370000000004433 960122 ИП Гущин А.Ю. (Самара) ДК_VAN</t>
  </si>
  <si>
    <t xml:space="preserve">Россия, Самарская обл., Самара г., Победы ул., д. 102</t>
  </si>
  <si>
    <t>https://openapi.megafon.ru/api/sales/chicago/stdrive/v1/api/files/bd390a08-50e1-45bd-ab64-bf45dae605ce</t>
  </si>
  <si>
    <t>https://openapi.megafon.ru/api/sales/chicago/stdrive/v1/api/files/3b8388c5-7cd6-4715-a59f-dad1a4088c42</t>
  </si>
  <si>
    <t>https://openapi.megafon.ru/api/sales/chicago/stdrive/v1/api/files/1a02f85e-d95d-4899-bd69-f2370985d0d4</t>
  </si>
  <si>
    <t xml:space="preserve">0360000000006268 Чехлы всем</t>
  </si>
  <si>
    <t xml:space="preserve">420100, Россия, Татарстан Респ., г. Казань, ул. Академика Глушко, 16г</t>
  </si>
  <si>
    <t>https://openapi.megafon.ru/api/sales/chicago/stdrive/v1/api/files/bbdd9858-84fa-4a6e-8d5d-8a1e17dc40d6</t>
  </si>
  <si>
    <t>https://openapi.megafon.ru/api/sales/chicago/stdrive/v1/api/files/cfed6f20-7edf-4ce2-a975-df2a0b9ed22e</t>
  </si>
  <si>
    <t>https://openapi.megafon.ru/api/sales/chicago/stdrive/v1/api/files/c27f7937-133f-42f2-91e6-204f75093dad</t>
  </si>
  <si>
    <t xml:space="preserve">02092148 991071 ИП Гущин А.Ю. (Самара) ДК_VAN</t>
  </si>
  <si>
    <t xml:space="preserve">Россия, Самарская обл., Сызрань г., 50 лет Октября пр-кт, д. 69Б</t>
  </si>
  <si>
    <t>https://openapi.megafon.ru/api/sales/chicago/stdrive/v1/api/files/ca9ca3da-b00e-475a-9c14-e87db3bc672a</t>
  </si>
  <si>
    <t>https://openapi.megafon.ru/api/sales/chicago/stdrive/v1/api/files/b40cc745-483e-43c2-9f6f-0348b25251e4</t>
  </si>
  <si>
    <t>https://openapi.megafon.ru/api/sales/chicago/stdrive/v1/api/files/db6cb6ee-1d74-43e8-9eed-2431bb51979c</t>
  </si>
  <si>
    <t>https://openapi.megafon.ru/api/sales/chicago/stdrive/v1/api/files/e33b0234-dbe1-47d0-b023-c605ec9f3b6c</t>
  </si>
  <si>
    <t>kmt_0050656</t>
  </si>
  <si>
    <t xml:space="preserve">683010, Россия, Камчатский край, г. Петропавловск-Камчатский, ул. Океанская, 69, кв./оф. 2</t>
  </si>
  <si>
    <t>https://openapi.megafon.ru/api/sales/chicago/stdrive/v1/api/files/2b9358df-b4af-40f4-9222-0ae8e11c6da3</t>
  </si>
  <si>
    <t>https://openapi.megafon.ru/api/sales/chicago/stdrive/v1/api/files/22f59d23-6fad-4587-8fcc-0d8d69e45549</t>
  </si>
  <si>
    <t>https://openapi.megafon.ru/api/sales/chicago/stdrive/v1/api/files/78f632d0-30ad-4f1f-b47b-047d34448cfc</t>
  </si>
  <si>
    <t>https://openapi.megafon.ru/api/sales/chicago/stdrive/v1/api/files/53ed2def-590f-47bd-b21f-50939c2a7587</t>
  </si>
  <si>
    <t xml:space="preserve">0460000000000609 922082 Диджитал ООО (370-МУР_М)_ДК_VAN</t>
  </si>
  <si>
    <t xml:space="preserve">Россия, Мурманская обл., Мурманск г., Адмирала флота Лобова ул., д. 11</t>
  </si>
  <si>
    <t>https://openapi.megafon.ru/api/sales/chicago/stdrive/v1/api/files/91c5ccce-1149-474a-b9e2-c4f0b0ebb2ac</t>
  </si>
  <si>
    <t>https://openapi.megafon.ru/api/sales/chicago/stdrive/v1/api/files/491ec1cf-8b41-4840-822d-8e98cf7d341a</t>
  </si>
  <si>
    <t>https://openapi.megafon.ru/api/sales/chicago/stdrive/v1/api/files/93355ce1-8b6d-4cd9-a65f-496a7f48c2fc</t>
  </si>
  <si>
    <t>https://openapi.megafon.ru/api/sales/chicago/stdrive/v1/api/files/0edd072a-263d-468b-a540-fcd1f41f3b26</t>
  </si>
  <si>
    <t>ЦУФ_ЕКБ-1217</t>
  </si>
  <si>
    <t xml:space="preserve">622910, Россия, Свердловская обл., г. Нижний Тагил, п. Уралец, ул. Ленина, 71</t>
  </si>
  <si>
    <t>https://openapi.megafon.ru/api/sales/chicago/stdrive/v1/api/files/9ac8dd66-8955-4878-875d-dbc98aab5cd4</t>
  </si>
  <si>
    <t>https://openapi.megafon.ru/api/sales/chicago/stdrive/v1/api/files/241ab4f2-9cd0-4361-b256-d0239853f69b</t>
  </si>
  <si>
    <t>https://openapi.megafon.ru/api/sales/chicago/stdrive/v1/api/files/90d356cc-6479-4292-8cce-bc1289a27f82</t>
  </si>
  <si>
    <t>https://openapi.megafon.ru/api/sales/chicago/stdrive/v1/api/files/73785d21-75cf-4414-9fcf-9a197a58c24e</t>
  </si>
  <si>
    <t xml:space="preserve">Б0036097 1118786 ООО "Ресурс" (ФЖ)</t>
  </si>
  <si>
    <t xml:space="preserve">Россия, Московская обл., Серпухов г., Космонавтов ул., д. 23</t>
  </si>
  <si>
    <t>https://openapi.megafon.ru/api/sales/chicago/stdrive/v1/api/files/2db73957-d00a-4ea3-8af6-bae160976e2d</t>
  </si>
  <si>
    <t>https://openapi.megafon.ru/api/sales/chicago/stdrive/v1/api/files/d9fb21c7-2f52-47a5-ac9b-f1dea0ebbba1</t>
  </si>
  <si>
    <t>https://openapi.megafon.ru/api/sales/chicago/stdrive/v1/api/files/2e644666-a06c-4113-936c-f387383fe55c</t>
  </si>
  <si>
    <t>https://openapi.megafon.ru/api/sales/chicago/stdrive/v1/api/files/8573e31f-5378-481a-9271-c694a00b90ed</t>
  </si>
  <si>
    <t xml:space="preserve">М503001 1109501 ООО "СиМП Телеком" (ФЖ)</t>
  </si>
  <si>
    <t xml:space="preserve">Россия, Московская обл., Черноголовка г., Ботово д., д. 32</t>
  </si>
  <si>
    <t>https://openapi.megafon.ru/api/sales/chicago/stdrive/v1/api/files/f5ac03df-d986-4681-8d0c-16c99e5ced32</t>
  </si>
  <si>
    <t>https://openapi.megafon.ru/api/sales/chicago/stdrive/v1/api/files/2ce2abdc-adf5-436f-91c7-95c9735d80cd</t>
  </si>
  <si>
    <t>https://openapi.megafon.ru/api/sales/chicago/stdrive/v1/api/files/06ab493e-fe7a-4a88-a2a6-c1769b1696bb</t>
  </si>
  <si>
    <t>https://openapi.megafon.ru/api/sales/chicago/stdrive/v1/api/files/7ac4be12-8526-42e6-a3f2-88f184288f3c</t>
  </si>
  <si>
    <t>TL4158</t>
  </si>
  <si>
    <t xml:space="preserve">Россия, Тульская обл., Кимовский р-н, Кимовск г., Ленина ул., д. 15</t>
  </si>
  <si>
    <t>https://openapi.megafon.ru/api/sales/chicago/stdrive/v1/api/files/20c40ef5-e68f-4159-8ea9-ad34c072bda4</t>
  </si>
  <si>
    <t>https://openapi.megafon.ru/api/sales/chicago/stdrive/v1/api/files/41670477-fb79-4067-83b5-d7f9e0402b1e</t>
  </si>
  <si>
    <t>https://openapi.megafon.ru/api/sales/chicago/stdrive/v1/api/files/f05260c3-77cf-4cc1-a69f-07b3460f7f3b</t>
  </si>
  <si>
    <t>https://openapi.megafon.ru/api/sales/chicago/stdrive/v1/api/files/30c865c2-6c2f-4c41-94ab-eca643c970e8</t>
  </si>
  <si>
    <t xml:space="preserve">ЦУФ_БРН_180 М-н "цветы и подарки"</t>
  </si>
  <si>
    <t xml:space="preserve">243650 Россия, Брянская обл., Гордеевский, с. Гордеевка, ул. Ленина, , д. 33В</t>
  </si>
  <si>
    <t>https://openapi.megafon.ru/api/sales/chicago/stdrive/v1/api/files/d830cefa-cd33-41f8-a9f0-41626c7b4a9a</t>
  </si>
  <si>
    <t>https://openapi.megafon.ru/api/sales/chicago/stdrive/v1/api/files/f9bd7d37-c305-4354-9e71-a61915b06399</t>
  </si>
  <si>
    <t>https://openapi.megafon.ru/api/sales/chicago/stdrive/v1/api/files/1ad6f65c-d01b-48d0-ba90-174de6e7b7e9</t>
  </si>
  <si>
    <t>https://openapi.megafon.ru/api/sales/chicago/stdrive/v1/api/files/ba637dfb-e5d9-40ec-9800-e30462706ed3</t>
  </si>
  <si>
    <t xml:space="preserve">0_40000000005437 992573 ООО Диджитал (Иркутская область)_ДК_VAN</t>
  </si>
  <si>
    <t xml:space="preserve">664518, Россия, Иркутская обл., Иркутский р-н, рп. Большая Речка, ул. Труда, 40а</t>
  </si>
  <si>
    <t>https://openapi.megafon.ru/api/sales/chicago/stdrive/v1/api/files/a576cc1f-0f86-47f4-a589-c128992e6e27</t>
  </si>
  <si>
    <t>https://openapi.megafon.ru/api/sales/chicago/stdrive/v1/api/files/27ce7f76-aff0-4db8-9fc6-55a3444553c1</t>
  </si>
  <si>
    <t>https://openapi.megafon.ru/api/sales/chicago/stdrive/v1/api/files/19b23392-0072-4e8e-b8d2-9fa0106fcc06</t>
  </si>
  <si>
    <t>https://openapi.megafon.ru/api/sales/chicago/stdrive/v1/api/files/a1678823-7993-4c74-b5ed-390faaa738a5</t>
  </si>
  <si>
    <t xml:space="preserve">IRK_383274023 У Развилки</t>
  </si>
  <si>
    <t xml:space="preserve">Россия , Иркутская обл, Братск г, Падун жилрайон, Полевая ул, Дом 16</t>
  </si>
  <si>
    <t>https://openapi.megafon.ru/api/sales/chicago/stdrive/v1/api/files/5c380537-d656-42e1-bb64-c07949969780</t>
  </si>
  <si>
    <t>https://openapi.megafon.ru/api/sales/chicago/stdrive/v1/api/files/0076fa58-347b-48f0-af83-d60faaac0bee</t>
  </si>
  <si>
    <t>https://openapi.megafon.ru/api/sales/chicago/stdrive/v1/api/files/7287b1d1-1e80-41ab-8cd3-73f5912a61e6</t>
  </si>
  <si>
    <t>https://openapi.megafon.ru/api/sales/chicago/stdrive/v1/api/files/baf1f1ea-577f-4434-9051-ab4c8a348a78</t>
  </si>
  <si>
    <t xml:space="preserve">ARX5317_D Продукты</t>
  </si>
  <si>
    <t xml:space="preserve">Россия , Московская обл, Лобня г, Краснополянский туп, д 2А</t>
  </si>
  <si>
    <t>https://openapi.megafon.ru/api/sales/chicago/stdrive/v1/api/files/f0831215-12a0-4ca1-b4fe-14986073fcea</t>
  </si>
  <si>
    <t>https://openapi.megafon.ru/api/sales/chicago/stdrive/v1/api/files/f653c5ec-7e31-408b-a7a1-3acea7786d57</t>
  </si>
  <si>
    <t>https://openapi.megafon.ru/api/sales/chicago/stdrive/v1/api/files/29381bd8-bb7d-4906-abe9-f2a4b0620079</t>
  </si>
  <si>
    <t>https://openapi.megafon.ru/api/sales/chicago/stdrive/v1/api/files/8569b9be-0502-4df3-b75f-f9dcb799be47</t>
  </si>
  <si>
    <t xml:space="preserve">270101 965321 Симтех, ООО (Красноярск)</t>
  </si>
  <si>
    <t xml:space="preserve">Россия, Красноярский край, Шарыпово г., Дубинино гп, Шахтерская ул., д. 7</t>
  </si>
  <si>
    <t>https://openapi.megafon.ru/api/sales/chicago/stdrive/v1/api/files/7450b6a1-c833-440f-8a38-d8a85f624f0a</t>
  </si>
  <si>
    <t>https://openapi.megafon.ru/api/sales/chicago/stdrive/v1/api/files/474ec535-7708-4006-b6f7-7ee5c37e9ef8</t>
  </si>
  <si>
    <t xml:space="preserve">806120_VL 915803 ИП Гущин А.Ю. (Оренбург) ДК_VAN весна</t>
  </si>
  <si>
    <t xml:space="preserve">Россия , Оренбургская обл, Медногорск г, Плановая ул, Дом 41</t>
  </si>
  <si>
    <t>https://openapi.megafon.ru/api/sales/chicago/stdrive/v1/api/files/d65110a0-5b9a-4529-bb68-9429907a061a</t>
  </si>
  <si>
    <t>https://openapi.megafon.ru/api/sales/chicago/stdrive/v1/api/files/5b4fd3c6-2b3f-4413-a269-59779d814ca6</t>
  </si>
  <si>
    <t>https://openapi.megafon.ru/api/sales/chicago/stdrive/v1/api/files/22cb5813-107c-4949-9ab2-6f686538b554</t>
  </si>
  <si>
    <t>https://openapi.megafon.ru/api/sales/chicago/stdrive/v1/api/files/31f779bd-47e1-4df6-b770-be1774659e7d</t>
  </si>
  <si>
    <t>KRN_252275</t>
  </si>
  <si>
    <t xml:space="preserve">Россия , Красноярский край, Минусинск г, Пушкина ул, Дом 70</t>
  </si>
  <si>
    <t>https://openapi.megafon.ru/api/sales/chicago/stdrive/v1/api/files/390b58ff-f6be-4524-a234-9967f22f5efc</t>
  </si>
  <si>
    <t>https://openapi.megafon.ru/api/sales/chicago/stdrive/v1/api/files/40f3fa5d-0888-4d8c-9a4e-e6c9eefaecfb</t>
  </si>
  <si>
    <t>https://openapi.megafon.ru/api/sales/chicago/stdrive/v1/api/files/1d314799-fd88-4e9c-96f1-340dbbf1d86e</t>
  </si>
  <si>
    <t>https://openapi.megafon.ru/api/sales/chicago/stdrive/v1/api/files/49e079e4-8674-42cd-80a8-87f27bdc12b9</t>
  </si>
  <si>
    <t xml:space="preserve">ЦУФ_БЕЛ_280 Все для дома</t>
  </si>
  <si>
    <t xml:space="preserve">309642, Россия, Белгородская обл., Новооскольский р-н, г. Новый Оскол, ул. Мира, д. 89</t>
  </si>
  <si>
    <t>https://openapi.megafon.ru/api/sales/chicago/stdrive/v1/api/files/08f8d563-2e84-4a5e-8c00-26092454d7c3</t>
  </si>
  <si>
    <t>https://openapi.megafon.ru/api/sales/chicago/stdrive/v1/api/files/8dc67fee-0f33-4925-92b2-688041ded8ad</t>
  </si>
  <si>
    <t>https://openapi.megafon.ru/api/sales/chicago/stdrive/v1/api/files/adb403ee-1fcd-4c14-9a8a-c1f2a75663b8</t>
  </si>
  <si>
    <t>https://openapi.megafon.ru/api/sales/chicago/stdrive/v1/api/files/78ff3a28-819b-4789-86d4-757c65ff10d5</t>
  </si>
  <si>
    <t>7-5799</t>
  </si>
  <si>
    <t xml:space="preserve">391891, Россия, Рязанская обл., Сараевский р-н, с. Сысои, ул. Новая, д. 2</t>
  </si>
  <si>
    <t>https://openapi.megafon.ru/api/sales/chicago/stdrive/v1/api/files/e8292671-fea3-4a10-9b80-95c60b0e9a1f</t>
  </si>
  <si>
    <t>https://openapi.megafon.ru/api/sales/chicago/stdrive/v1/api/files/7d456f32-4bed-4548-8a6b-8536b11f8170</t>
  </si>
  <si>
    <t>https://openapi.megafon.ru/api/sales/chicago/stdrive/v1/api/files/f445739d-f600-4217-8514-58b6c78ccad0</t>
  </si>
  <si>
    <t>https://openapi.megafon.ru/api/sales/chicago/stdrive/v1/api/files/00e904d2-a749-4e47-a35a-0d349cb67aac</t>
  </si>
  <si>
    <t>0560000000005554</t>
  </si>
  <si>
    <t xml:space="preserve">663102, Россия, Красноярский край, Казачинский р-н, с. Мокрушинское, ул. Куйбышева, д. 69</t>
  </si>
  <si>
    <t>https://openapi.megafon.ru/api/sales/chicago/stdrive/v1/api/files/61915cb0-77de-4b49-b9d4-8e2f55d6c792</t>
  </si>
  <si>
    <t>https://openapi.megafon.ru/api/sales/chicago/stdrive/v1/api/files/c678169a-3c77-42e4-b0e9-7a587bdcea96</t>
  </si>
  <si>
    <t>https://openapi.megafon.ru/api/sales/chicago/stdrive/v1/api/files/e0de75dc-ad11-4716-871c-e7342def913a</t>
  </si>
  <si>
    <t>https://openapi.megafon.ru/api/sales/chicago/stdrive/v1/api/files/0f98c8e7-5f25-42f1-9571-2376be6eb3c1</t>
  </si>
  <si>
    <t xml:space="preserve">0520000000001750 974419 Диджитал ООО (1-69-Т)_ДК_VAN</t>
  </si>
  <si>
    <t xml:space="preserve">171290, Россия, Тверская обл., Конаковский р-н, д. Федоровское, ул. 2-ая Центральная, д. 1</t>
  </si>
  <si>
    <t>https://openapi.megafon.ru/api/sales/chicago/stdrive/v1/api/files/4c9afdc1-5a4b-4f30-918f-84d811d01fbf</t>
  </si>
  <si>
    <t>https://openapi.megafon.ru/api/sales/chicago/stdrive/v1/api/files/f02338c2-59de-4052-8bd2-f0c11228326e</t>
  </si>
  <si>
    <t>https://openapi.megafon.ru/api/sales/chicago/stdrive/v1/api/files/5146afa6-f8a0-4a75-8521-b48cc4aa2da9</t>
  </si>
  <si>
    <t>https://openapi.megafon.ru/api/sales/chicago/stdrive/v1/api/files/5d83c7b0-a5dc-4551-a2cc-cb547907edcd</t>
  </si>
  <si>
    <t>MB_Alibekova_205</t>
  </si>
  <si>
    <t>https://openapi.megafon.ru/api/sales/chicago/stdrive/v1/api/files/8e7234d6-c2fd-4901-aa6e-36ef85f7eb1d</t>
  </si>
  <si>
    <t>https://openapi.megafon.ru/api/sales/chicago/stdrive/v1/api/files/806b2f49-55ab-4cbd-bfd2-ba1eb14f0729</t>
  </si>
  <si>
    <t>https://openapi.megafon.ru/api/sales/chicago/stdrive/v1/api/files/5558568b-2a3b-4d2d-bab4-f8cdcb3efb85</t>
  </si>
  <si>
    <t>https://openapi.megafon.ru/api/sales/chicago/stdrive/v1/api/files/cdb5e9f2-071c-49eb-9067-d44c373364ca</t>
  </si>
  <si>
    <t>ЦУФ_ХМАО_356</t>
  </si>
  <si>
    <t xml:space="preserve">Россия, Ханты-Мансийский Автономный округ - Югра АО, Сургут г., Мира пр-кт, д. 14/1</t>
  </si>
  <si>
    <t>https://openapi.megafon.ru/api/sales/chicago/stdrive/v1/api/files/c807d732-ef97-4a18-8809-4219fb6ea63a</t>
  </si>
  <si>
    <t>https://openapi.megafon.ru/api/sales/chicago/stdrive/v1/api/files/3d022764-e1b4-4c22-9cd6-33f128545c51</t>
  </si>
  <si>
    <t>https://openapi.megafon.ru/api/sales/chicago/stdrive/v1/api/files/6cce73ed-afa4-4a7d-9200-d5e44cc60cd6</t>
  </si>
  <si>
    <t xml:space="preserve">0450000000001398 958877 Диджитал ООО (1-44-KOS)_ДК_VAN</t>
  </si>
  <si>
    <t xml:space="preserve">Россия, Костромская обл., Шарьинский р-н, Шарья г., Промышленная ул., д. 15</t>
  </si>
  <si>
    <t>https://openapi.megafon.ru/api/sales/chicago/stdrive/v1/api/files/d888bded-4723-4b28-93e7-b6af280bcbff</t>
  </si>
  <si>
    <t>https://openapi.megafon.ru/api/sales/chicago/stdrive/v1/api/files/3fe81201-ed18-4ecf-b673-4ee67e759b5c</t>
  </si>
  <si>
    <t>ЦУФ_ПЕР_988</t>
  </si>
  <si>
    <t xml:space="preserve">619170, Россия, Пермский край, Юсьвинский р-н, с. Юсьва, ул. Советская, зд. 14</t>
  </si>
  <si>
    <t>https://openapi.megafon.ru/api/sales/chicago/stdrive/v1/api/files/bc988e70-4d86-41a8-9a9b-f380383c069c</t>
  </si>
  <si>
    <t>https://openapi.megafon.ru/api/sales/chicago/stdrive/v1/api/files/1019f0ac-d206-4fb3-a497-c9bda7b0d66f</t>
  </si>
  <si>
    <t>https://openapi.megafon.ru/api/sales/chicago/stdrive/v1/api/files/c8c5a41d-4bc5-4db6-a556-0fe9a289f674</t>
  </si>
  <si>
    <t>ЦУФ_НН_683</t>
  </si>
  <si>
    <t xml:space="preserve">Россия, Нижегородская обл., Нижний Новгород г., Адмирала Макарова ул., д. 8</t>
  </si>
  <si>
    <t>https://openapi.megafon.ru/api/sales/chicago/stdrive/v1/api/files/82e7a64f-b815-49f6-b0a5-1494832c1711</t>
  </si>
  <si>
    <t>https://openapi.megafon.ru/api/sales/chicago/stdrive/v1/api/files/706aa614-f819-4abd-9358-bc7f85d9b5ae</t>
  </si>
  <si>
    <t>https://openapi.megafon.ru/api/sales/chicago/stdrive/v1/api/files/bc066479-8e04-4bd7-9e96-3271de9fc854</t>
  </si>
  <si>
    <t>https://openapi.megafon.ru/api/sales/chicago/stdrive/v1/api/files/1b88e84f-58c4-4eda-aada-6221e49aa59c</t>
  </si>
  <si>
    <t>VLD_25003088</t>
  </si>
  <si>
    <t xml:space="preserve">692033, Россия, Приморский край, г. Лесозаводск, ул. Имени 12-ти, 68, кв./оф. 2</t>
  </si>
  <si>
    <t>https://openapi.megafon.ru/api/sales/chicago/stdrive/v1/api/files/23bc931d-8b24-4318-93f6-3415677777a2</t>
  </si>
  <si>
    <t>https://openapi.megafon.ru/api/sales/chicago/stdrive/v1/api/files/dd0b0dd9-eac9-49d3-bbd2-a1727891f753</t>
  </si>
  <si>
    <t>https://openapi.megafon.ru/api/sales/chicago/stdrive/v1/api/files/1abd070d-201f-4d73-953e-128a9a6cb4ca</t>
  </si>
  <si>
    <t>https://openapi.megafon.ru/api/sales/chicago/stdrive/v1/api/files/3938e61e-666c-40eb-adae-edcb61ff6ad6</t>
  </si>
  <si>
    <t xml:space="preserve">0370000000005181 1012417 ИП Гущин А.Ю. (Самара) ДК_VAN</t>
  </si>
  <si>
    <t xml:space="preserve">445139, Россия, Самарская обл., Ставропольский р-н, с. Пискалы, ул. Первомайская, 14</t>
  </si>
  <si>
    <t>https://openapi.megafon.ru/api/sales/chicago/stdrive/v1/api/files/7cb14148-2c6b-439c-8df3-4cfab88899e9</t>
  </si>
  <si>
    <t>https://openapi.megafon.ru/api/sales/chicago/stdrive/v1/api/files/cd7040df-d6b1-4a08-b3a6-7ab33eb9e3f7</t>
  </si>
  <si>
    <t>https://openapi.megafon.ru/api/sales/chicago/stdrive/v1/api/files/49fe08ce-f908-4227-aeaf-eba7ee2f8ff2</t>
  </si>
  <si>
    <t>https://openapi.megafon.ru/api/sales/chicago/stdrive/v1/api/files/810cdef2-f7a5-472c-aa2c-bd960d37afc9</t>
  </si>
  <si>
    <t>NT_0000000010326</t>
  </si>
  <si>
    <t xml:space="preserve">Россия , Ленинградская обл, Всеволожский р-н, Мурино г., Петровский б-р, Дом 1</t>
  </si>
  <si>
    <t>https://openapi.megafon.ru/api/sales/chicago/stdrive/v1/api/files/a8349ecf-7028-4b7e-bba4-be9c5bafdfad</t>
  </si>
  <si>
    <t>https://openapi.megafon.ru/api/sales/chicago/stdrive/v1/api/files/3d0d3a0c-3a90-4ac0-83f3-0bbc52ccc5f0</t>
  </si>
  <si>
    <t>https://openapi.megafon.ru/api/sales/chicago/stdrive/v1/api/files/c97d303b-39d2-40b0-bcd6-e1212e6b5bb9</t>
  </si>
  <si>
    <t>ЦУФ_КРВ_102</t>
  </si>
  <si>
    <t xml:space="preserve">Россия, Кировская обл, Зуевский р-н, Зуевка г, Базарная ул, д. 1</t>
  </si>
  <si>
    <t>https://openapi.megafon.ru/api/sales/chicago/stdrive/v1/api/files/891c3bac-aa31-4c51-908a-7fdc561ac31f</t>
  </si>
  <si>
    <t>https://openapi.megafon.ru/api/sales/chicago/stdrive/v1/api/files/4e827dbd-e19c-4b0a-bf31-40ae666d6c21</t>
  </si>
  <si>
    <t>https://openapi.megafon.ru/api/sales/chicago/stdrive/v1/api/files/3148a7c4-197a-4574-b526-c80ab38d5360</t>
  </si>
  <si>
    <t>https://openapi.megafon.ru/api/sales/chicago/stdrive/v1/api/files/3de06e38-8d97-45be-b26f-70d847438ad1</t>
  </si>
  <si>
    <t xml:space="preserve">ЦУФ_ТМН_1050 Русь</t>
  </si>
  <si>
    <t xml:space="preserve">Россия, Тюменская обл., Юргинский р-н, Юргинское с., Ленина ул., д. 76а</t>
  </si>
  <si>
    <t>https://openapi.megafon.ru/api/sales/chicago/stdrive/v1/api/files/63fe9768-7c85-4eb7-9504-c009d5922c97</t>
  </si>
  <si>
    <t>https://openapi.megafon.ru/api/sales/chicago/stdrive/v1/api/files/d9c2cbde-17b1-425f-88fb-8c4d4fde26db</t>
  </si>
  <si>
    <t>https://openapi.megafon.ru/api/sales/chicago/stdrive/v1/api/files/67bd8c72-76be-4605-adc2-ed11e789508f</t>
  </si>
  <si>
    <t>https://openapi.megafon.ru/api/sales/chicago/stdrive/v1/api/files/c59f858b-10b2-498c-9428-e908863bf82b</t>
  </si>
  <si>
    <t xml:space="preserve">ЦУФ_БЕЛ_283 Рудный</t>
  </si>
  <si>
    <t xml:space="preserve">309642, Россия, Белгородская обл., Новооскольский р-н, г. Новый Оскол, п. Рудный, д. 29А</t>
  </si>
  <si>
    <t>https://openapi.megafon.ru/api/sales/chicago/stdrive/v1/api/files/58d81f7a-99f8-4c77-86c8-6da3a567e9fa</t>
  </si>
  <si>
    <t>https://openapi.megafon.ru/api/sales/chicago/stdrive/v1/api/files/082f97c3-920d-4607-bcba-fade824cb7e3</t>
  </si>
  <si>
    <t>https://openapi.megafon.ru/api/sales/chicago/stdrive/v1/api/files/d11196be-7018-40e8-80bf-8867fe1d26db</t>
  </si>
  <si>
    <t>https://openapi.megafon.ru/api/sales/chicago/stdrive/v1/api/files/bbc1dcf3-f140-4405-a5ff-0c0b41fa1e5a</t>
  </si>
  <si>
    <t xml:space="preserve">1417039265000 945914 ООО Диджитал (Калининград)_ДК_VAN_МАП100</t>
  </si>
  <si>
    <t xml:space="preserve">Россия , Калининградская обл, Калининград г, Ромашка, Ручейный пер, д 22</t>
  </si>
  <si>
    <t>https://openapi.megafon.ru/api/sales/chicago/stdrive/v1/api/files/a33fe9b4-b1f8-413e-95ec-96b73228b017</t>
  </si>
  <si>
    <t>https://openapi.megafon.ru/api/sales/chicago/stdrive/v1/api/files/3664a41d-b6f6-4914-a497-4575d82a2338</t>
  </si>
  <si>
    <t>https://openapi.megafon.ru/api/sales/chicago/stdrive/v1/api/files/de85a486-c10f-454c-ac25-21f2c10abd60</t>
  </si>
  <si>
    <t>https://openapi.megafon.ru/api/sales/chicago/stdrive/v1/api/files/b00f1a34-20a5-489f-8283-e0fcdf5e5716</t>
  </si>
  <si>
    <t xml:space="preserve">0360000000004366 922005 ИП Гущин А.Ю. (Казань) ДК_VAN</t>
  </si>
  <si>
    <t xml:space="preserve">Россия, Татарстан Респ., Чистопольский р-н, Чистополь г., 40 лет Победы ул., д. 28Б</t>
  </si>
  <si>
    <t>https://openapi.megafon.ru/api/sales/chicago/stdrive/v1/api/files/c0590f2d-f0dc-4fc5-972a-479123564f82</t>
  </si>
  <si>
    <t>https://openapi.megafon.ru/api/sales/chicago/stdrive/v1/api/files/b22bce38-c061-435a-9df7-c6c8d0f60a83</t>
  </si>
  <si>
    <t>https://openapi.megafon.ru/api/sales/chicago/stdrive/v1/api/files/299d471b-9fb9-43eb-b37c-6f8a8597cd7b</t>
  </si>
  <si>
    <t>https://openapi.megafon.ru/api/sales/chicago/stdrive/v1/api/files/59415bca-b019-47ac-81b0-f54fe2d6c66b</t>
  </si>
  <si>
    <t>ЦУФ_ВРН_64</t>
  </si>
  <si>
    <t xml:space="preserve">Россия, Воронежская обл., Борисоглебский р-н, Борисоглебск г., Первомайская ул., д. 75</t>
  </si>
  <si>
    <t>https://openapi.megafon.ru/api/sales/chicago/stdrive/v1/api/files/576060c8-13c6-4802-9af1-a44abd60d865</t>
  </si>
  <si>
    <t>https://openapi.megafon.ru/api/sales/chicago/stdrive/v1/api/files/f8d96f20-f9a9-4881-a192-518443ed9cd4</t>
  </si>
  <si>
    <t>https://openapi.megafon.ru/api/sales/chicago/stdrive/v1/api/files/b9a57b92-274f-420c-b1e2-48346ee669f0</t>
  </si>
  <si>
    <t>https://openapi.megafon.ru/api/sales/chicago/stdrive/v1/api/files/65cd53e8-0fcb-40bd-b6f0-fca3f6b10fcf</t>
  </si>
  <si>
    <t xml:space="preserve">IRK_383274370 СЕТЬ ТЕХНИКИ</t>
  </si>
  <si>
    <t xml:space="preserve">Россия, Иркутская обл., г. Братск, ж/р Стениха, ул. Южная, 16</t>
  </si>
  <si>
    <t>https://openapi.megafon.ru/api/sales/chicago/stdrive/v1/api/files/15d4a428-caaf-452f-aab5-82ab907a6834</t>
  </si>
  <si>
    <t>https://openapi.megafon.ru/api/sales/chicago/stdrive/v1/api/files/d96ecac2-c31c-4692-bee4-7d936fe0f10f</t>
  </si>
  <si>
    <t>https://openapi.megafon.ru/api/sales/chicago/stdrive/v1/api/files/664cb169-8d70-42a2-80f8-1a1afcb9bced</t>
  </si>
  <si>
    <t>https://openapi.megafon.ru/api/sales/chicago/stdrive/v1/api/files/6ab128bb-f8d6-43bc-b8dc-7126af523eee</t>
  </si>
  <si>
    <t>7-5653</t>
  </si>
  <si>
    <t xml:space="preserve">391533 Россия, Рязанская обл., Шиловский р-н, с. Нармушадь, ул. Центральная д. 60</t>
  </si>
  <si>
    <t>https://openapi.megafon.ru/api/sales/chicago/stdrive/v1/api/files/736e6702-60c9-4658-b2ea-7805b3e0db2f</t>
  </si>
  <si>
    <t>https://openapi.megafon.ru/api/sales/chicago/stdrive/v1/api/files/bc0d0309-ffcb-46e5-96ff-892955fb5501</t>
  </si>
  <si>
    <t>https://openapi.megafon.ru/api/sales/chicago/stdrive/v1/api/files/4811aec2-ec71-4c0a-8541-15028d0529ff</t>
  </si>
  <si>
    <t>https://openapi.megafon.ru/api/sales/chicago/stdrive/v1/api/files/1b575c32-1f49-483b-a145-6f2a004c1b3e</t>
  </si>
  <si>
    <t xml:space="preserve">kmr_0554299 Мобилка 42</t>
  </si>
  <si>
    <t xml:space="preserve">650000 Россия, Кемеровская обл, г Кемерово, пр-кт Кузнецкий, д. 106</t>
  </si>
  <si>
    <t>https://openapi.megafon.ru/api/sales/chicago/stdrive/v1/api/files/dc735712-b8ec-4064-b9f4-1863f2418213</t>
  </si>
  <si>
    <t>https://openapi.megafon.ru/api/sales/chicago/stdrive/v1/api/files/e52cbd4b-7f25-4ed8-9b2c-629ab613de05</t>
  </si>
  <si>
    <t>https://openapi.megafon.ru/api/sales/chicago/stdrive/v1/api/files/cc562a20-615f-4a8b-89c1-8ea5827aca78</t>
  </si>
  <si>
    <t>https://openapi.megafon.ru/api/sales/chicago/stdrive/v1/api/files/2be3bccf-c5aa-4377-a6be-4874202c7c84</t>
  </si>
  <si>
    <t xml:space="preserve">0320000000005731 Ремонт ноутбуков</t>
  </si>
  <si>
    <t xml:space="preserve">452230, Россия, Башкортостан Респ., Кушнаренковский р-н, с. Кушнаренково, ул. Большевистская, 57/37</t>
  </si>
  <si>
    <t>https://openapi.megafon.ru/api/sales/chicago/stdrive/v1/api/files/a92588a1-4391-4840-a7e6-0c377362127f</t>
  </si>
  <si>
    <t>https://openapi.megafon.ru/api/sales/chicago/stdrive/v1/api/files/74bc6de8-f3be-4e25-94f8-bbddd8e9019f</t>
  </si>
  <si>
    <t>https://openapi.megafon.ru/api/sales/chicago/stdrive/v1/api/files/853b26fa-24e4-49f3-a59b-e18f950e4429</t>
  </si>
  <si>
    <t>https://openapi.megafon.ru/api/sales/chicago/stdrive/v1/api/files/92137b8f-fa45-496b-99c4-ec8657752674</t>
  </si>
  <si>
    <t>ЦУФ_НН_928</t>
  </si>
  <si>
    <t xml:space="preserve">603051 Россия, Нижегородская обл., г. Нижний Новгород, ул. Метро, , д. 1А</t>
  </si>
  <si>
    <t>https://openapi.megafon.ru/api/sales/chicago/stdrive/v1/api/files/992f13e6-d153-4354-b03a-024c9bbe8ad8</t>
  </si>
  <si>
    <t>https://openapi.megafon.ru/api/sales/chicago/stdrive/v1/api/files/441011b9-1a3a-473c-a7a1-b69d05be8d27</t>
  </si>
  <si>
    <t>https://openapi.megafon.ru/api/sales/chicago/stdrive/v1/api/files/ce2f99a0-fcd6-4430-93a9-0f4f95b96682</t>
  </si>
  <si>
    <t>https://openapi.megafon.ru/api/sales/chicago/stdrive/v1/api/files/9282cca4-0776-49a4-ba8a-42b990085d96</t>
  </si>
  <si>
    <t>ЦУФ_КРГ_461</t>
  </si>
  <si>
    <t xml:space="preserve">641008, Россия, Курганская обл., Щучанский р-н, с. Чистое, ул. Солнечная, д. 34</t>
  </si>
  <si>
    <t>https://openapi.megafon.ru/api/sales/chicago/stdrive/v1/api/files/994af09c-ea84-47d3-83de-25cb79be4560</t>
  </si>
  <si>
    <t>https://openapi.megafon.ru/api/sales/chicago/stdrive/v1/api/files/755b1012-3f6f-4eaf-93fa-ab98aa8188dc</t>
  </si>
  <si>
    <t>https://openapi.megafon.ru/api/sales/chicago/stdrive/v1/api/files/2db783b1-df3b-4fba-9403-480c6d6bc25a</t>
  </si>
  <si>
    <t>https://openapi.megafon.ru/api/sales/chicago/stdrive/v1/api/files/1b32b7dc-c4ad-4ee1-899f-baa13dab6f6c</t>
  </si>
  <si>
    <t>500000000011863</t>
  </si>
  <si>
    <t>https://openapi.megafon.ru/api/sales/chicago/stdrive/v1/api/files/44c794f1-9272-4110-b643-a0beeef3f278</t>
  </si>
  <si>
    <t>https://openapi.megafon.ru/api/sales/chicago/stdrive/v1/api/files/8e93fe68-248a-4934-86f9-ee865c12a296</t>
  </si>
  <si>
    <t>https://openapi.megafon.ru/api/sales/chicago/stdrive/v1/api/files/610b7a7c-12ff-43ba-bcf1-036ddae5dd16</t>
  </si>
  <si>
    <t>https://openapi.megafon.ru/api/sales/chicago/stdrive/v1/api/files/f077f0a4-ef51-41d8-9b0f-223eaf6fca7f</t>
  </si>
  <si>
    <t>OMS_1888</t>
  </si>
  <si>
    <t>https://openapi.megafon.ru/api/sales/chicago/stdrive/v1/api/files/455881bd-8157-4308-98a3-e4688c41f34b</t>
  </si>
  <si>
    <t>https://openapi.megafon.ru/api/sales/chicago/stdrive/v1/api/files/c2627b96-5e44-433b-85f7-dc42d3d6a556</t>
  </si>
  <si>
    <t>https://openapi.megafon.ru/api/sales/chicago/stdrive/v1/api/files/14845edf-3726-40cb-8431-4e57319aabe4</t>
  </si>
  <si>
    <t>https://openapi.megafon.ru/api/sales/chicago/stdrive/v1/api/files/a2848c1c-1264-497a-9e52-3f97558c506b</t>
  </si>
  <si>
    <t>7-5914</t>
  </si>
  <si>
    <t xml:space="preserve">Россия, Рязанская обл., Рязань г., Фирсова ул., д. 26</t>
  </si>
  <si>
    <t>https://openapi.megafon.ru/api/sales/chicago/stdrive/v1/api/files/499321a2-0abc-46cb-9633-3c2fa78b8cca</t>
  </si>
  <si>
    <t>https://openapi.megafon.ru/api/sales/chicago/stdrive/v1/api/files/d4ab6b14-4f65-421d-8f93-6a818f994e76</t>
  </si>
  <si>
    <t>https://openapi.megafon.ru/api/sales/chicago/stdrive/v1/api/files/0fcbaf46-4c13-4a38-8de3-4bcb39a7e801</t>
  </si>
  <si>
    <t xml:space="preserve">FLG5109_D 1111557 ООО "Флагман" (ФЖ)</t>
  </si>
  <si>
    <t xml:space="preserve">Россия , Московская обл, Королёв г, Космонавтов пр-кт, Дом 34Б</t>
  </si>
  <si>
    <t>https://openapi.megafon.ru/api/sales/chicago/stdrive/v1/api/files/78611258-0700-4078-8c7b-67a1203bdc98</t>
  </si>
  <si>
    <t>https://openapi.megafon.ru/api/sales/chicago/stdrive/v1/api/files/6202982f-469c-4c4f-88cd-27f7dd93be5f</t>
  </si>
  <si>
    <t>https://openapi.megafon.ru/api/sales/chicago/stdrive/v1/api/files/8f6f1782-d253-4cee-b41e-a990f61e5190</t>
  </si>
  <si>
    <t>https://openapi.megafon.ru/api/sales/chicago/stdrive/v1/api/files/4a368bf8-046f-4dd0-9f7d-3d385fd7e0d1</t>
  </si>
  <si>
    <t xml:space="preserve">ARX5108_D 970377 ООО "Агентство связи" (ФЖ)</t>
  </si>
  <si>
    <t xml:space="preserve">Россия, Москва г., Багратионовский пр-д, д. 7, корп. 3</t>
  </si>
  <si>
    <t>https://openapi.megafon.ru/api/sales/chicago/stdrive/v1/api/files/44048c92-9536-4844-9db6-78031785b268</t>
  </si>
  <si>
    <t>https://openapi.megafon.ru/api/sales/chicago/stdrive/v1/api/files/8b664cb4-2a33-42a6-961c-48e508a774a1</t>
  </si>
  <si>
    <t>https://openapi.megafon.ru/api/sales/chicago/stdrive/v1/api/files/39cedb7f-0b64-4563-82a2-b31876c68211</t>
  </si>
  <si>
    <t xml:space="preserve">0300000000002211 919703 ИП Гущин А.Ю. (Оренбург) ДК_VAN</t>
  </si>
  <si>
    <t xml:space="preserve">Россия, Оренбургская обл., Оренбург г., Заводская ул., д. 30</t>
  </si>
  <si>
    <t>https://openapi.megafon.ru/api/sales/chicago/stdrive/v1/api/files/de3b6ce4-e7ca-4951-9580-e7185205e680</t>
  </si>
  <si>
    <t>https://openapi.megafon.ru/api/sales/chicago/stdrive/v1/api/files/283a0d9a-901c-48e5-8066-37537dc114f0</t>
  </si>
  <si>
    <t>https://openapi.megafon.ru/api/sales/chicago/stdrive/v1/api/files/2a0f522d-0e48-4bd0-ab8c-8548487d3ac1</t>
  </si>
  <si>
    <t>https://openapi.megafon.ru/api/sales/chicago/stdrive/v1/api/files/0bf810d2-c4fc-4e46-a98a-d697489d118e</t>
  </si>
  <si>
    <t>SHL_0884</t>
  </si>
  <si>
    <t xml:space="preserve">Россия, Сахалинская обл., Холмский р-н, Холмск г., Молодежная ул., д. 6</t>
  </si>
  <si>
    <t>https://openapi.megafon.ru/api/sales/chicago/stdrive/v1/api/files/842e5e74-2e4b-45a5-a805-7c24682ccb77</t>
  </si>
  <si>
    <t>https://openapi.megafon.ru/api/sales/chicago/stdrive/v1/api/files/7f6a2ab3-bbd6-405c-9fec-02e6bf0f53f8</t>
  </si>
  <si>
    <t>https://openapi.megafon.ru/api/sales/chicago/stdrive/v1/api/files/15128459-5da5-46d0-8e4e-ad6acf4ee8ec</t>
  </si>
  <si>
    <t>https://openapi.megafon.ru/api/sales/chicago/stdrive/v1/api/files/bed9f4b8-231a-4d99-adc2-43f17cac7e20</t>
  </si>
  <si>
    <t>DI_517</t>
  </si>
  <si>
    <t xml:space="preserve">Россия, Ростовская обл., Таганрог г., Гоголевский пер., д. 31</t>
  </si>
  <si>
    <t>https://openapi.megafon.ru/api/sales/chicago/stdrive/v1/api/files/f8ca165d-5513-4592-a587-9dba2099ad94</t>
  </si>
  <si>
    <t>https://openapi.megafon.ru/api/sales/chicago/stdrive/v1/api/files/9b314282-24c8-473c-927e-ea3ef2bdc375</t>
  </si>
  <si>
    <t>kmr_0554594</t>
  </si>
  <si>
    <t xml:space="preserve">Россия, Кемеровская область - Кузбасс, Новокузнецк г, Курако пр-кт, д. 4</t>
  </si>
  <si>
    <t>https://openapi.megafon.ru/api/sales/chicago/stdrive/v1/api/files/405950e9-4c89-4c60-940b-cf08c90ce4e3</t>
  </si>
  <si>
    <t>https://openapi.megafon.ru/api/sales/chicago/stdrive/v1/api/files/75599974-e632-4c18-94d8-cb53c5da9004</t>
  </si>
  <si>
    <t>https://openapi.megafon.ru/api/sales/chicago/stdrive/v1/api/files/d3c8417c-4b59-40ed-9971-03a6103ff694</t>
  </si>
  <si>
    <t>https://openapi.megafon.ru/api/sales/chicago/stdrive/v1/api/files/83225961-3a71-4e0a-84ab-e2a624461d2c</t>
  </si>
  <si>
    <t xml:space="preserve">KBR_ALI_302 981170 ИП Алибекова Х. Ф. КБР</t>
  </si>
  <si>
    <t xml:space="preserve">Россия , Кабардино-Балкарская Респ, Терский р-н, Арик с, Дружбы ул, Здание 18</t>
  </si>
  <si>
    <t>https://openapi.megafon.ru/api/sales/chicago/stdrive/v1/api/files/331b1e9c-a44d-4687-9680-91db6616ae88</t>
  </si>
  <si>
    <t>https://openapi.megafon.ru/api/sales/chicago/stdrive/v1/api/files/2cae630f-00f3-4cf9-9002-fc0b6be02353</t>
  </si>
  <si>
    <t>https://openapi.megafon.ru/api/sales/chicago/stdrive/v1/api/files/5f3bdeb4-f95b-4490-8bce-0c2daa1851a7</t>
  </si>
  <si>
    <t>https://openapi.megafon.ru/api/sales/chicago/stdrive/v1/api/files/48419e03-d101-483e-a2ca-82d85a98bb43</t>
  </si>
  <si>
    <t xml:space="preserve">0070000000003703 1089965 ООО Диджитал (Приморский край)_ДК_VAN</t>
  </si>
  <si>
    <t xml:space="preserve">692977, Россия, Приморский край, Партизанский р-н, с. Сергеевка, ул. Пушкина, влд. 1е</t>
  </si>
  <si>
    <t>https://openapi.megafon.ru/api/sales/chicago/stdrive/v1/api/files/7fa0706e-1751-47f1-a04e-a8728b1d709a</t>
  </si>
  <si>
    <t>https://openapi.megafon.ru/api/sales/chicago/stdrive/v1/api/files/3940a082-c520-4064-ba0f-660d4aa13609</t>
  </si>
  <si>
    <t>https://openapi.megafon.ru/api/sales/chicago/stdrive/v1/api/files/37d4fcf5-7c72-4c4a-84c2-b181d17fdb3d</t>
  </si>
  <si>
    <t>https://openapi.megafon.ru/api/sales/chicago/stdrive/v1/api/files/fcfc3315-c301-4823-b32f-fa284dc614e6</t>
  </si>
  <si>
    <t xml:space="preserve">6-11507 882152 Диджитал ООО (НН)</t>
  </si>
  <si>
    <t xml:space="preserve">Россия , Нижегородская обл, Нижний Новгород г, Сурикова ул, Дом 3</t>
  </si>
  <si>
    <t>https://openapi.megafon.ru/api/sales/chicago/stdrive/v1/api/files/1bedf398-87b5-462c-a005-378e67da0b42</t>
  </si>
  <si>
    <t>https://openapi.megafon.ru/api/sales/chicago/stdrive/v1/api/files/f88686e4-6b2e-46fb-8f18-104d4483e394</t>
  </si>
  <si>
    <t>https://openapi.megafon.ru/api/sales/chicago/stdrive/v1/api/files/d49e1e88-ed3d-425b-b6ac-8b4d30a4eb2c</t>
  </si>
  <si>
    <t>https://openapi.megafon.ru/api/sales/chicago/stdrive/v1/api/files/3595ac2a-b742-46d1-aa97-12d11e050f11</t>
  </si>
  <si>
    <t>ЦУФ_БРН_436</t>
  </si>
  <si>
    <t xml:space="preserve">Россия, Брянская обл, Почепский р-н, Речица п, 70 лет Октября ул, д. 16</t>
  </si>
  <si>
    <t>https://openapi.megafon.ru/api/sales/chicago/stdrive/v1/api/files/2a6ad8db-d3b8-481b-90ad-cc5dacbfcc69</t>
  </si>
  <si>
    <t>https://openapi.megafon.ru/api/sales/chicago/stdrive/v1/api/files/bdf9c090-9fd2-4f62-9323-0670358c4f92</t>
  </si>
  <si>
    <t>https://openapi.megafon.ru/api/sales/chicago/stdrive/v1/api/files/00ada149-917e-42a7-9222-0e309f3f6eef</t>
  </si>
  <si>
    <t>https://openapi.megafon.ru/api/sales/chicago/stdrive/v1/api/files/25c33e9b-990d-44c5-92e4-13ff2225309c</t>
  </si>
  <si>
    <t xml:space="preserve">0690000000003310 #ИВО</t>
  </si>
  <si>
    <t xml:space="preserve">Россия, Тюменская обл., Голышмановский р-н, Медведево с., Молодежная ул., д. 1</t>
  </si>
  <si>
    <t>https://openapi.megafon.ru/api/sales/chicago/stdrive/v1/api/files/2976f17e-a734-4d62-8639-ff89735fb459</t>
  </si>
  <si>
    <t>https://openapi.megafon.ru/api/sales/chicago/stdrive/v1/api/files/288c6805-945e-4575-af5f-03467baf1bc5</t>
  </si>
  <si>
    <t>https://openapi.megafon.ru/api/sales/chicago/stdrive/v1/api/files/fd058d56-8d27-4fb2-a325-cef8d348fcaa</t>
  </si>
  <si>
    <t>https://openapi.megafon.ru/api/sales/chicago/stdrive/v1/api/files/fdd56bc3-1176-4b17-b07c-e1702ed8bd78</t>
  </si>
  <si>
    <t xml:space="preserve">FLG5212_D 1118221 ООО "Флагман" (ФЖ) Т-68</t>
  </si>
  <si>
    <t>https://openapi.megafon.ru/api/sales/chicago/stdrive/v1/api/files/23015933-0335-45e9-9a41-41a8370d427b</t>
  </si>
  <si>
    <t>https://openapi.megafon.ru/api/sales/chicago/stdrive/v1/api/files/2ed49635-1a4d-4e03-aa0b-3b0a7f94bd96</t>
  </si>
  <si>
    <t>https://openapi.megafon.ru/api/sales/chicago/stdrive/v1/api/files/df1c5179-b1e5-4de3-9f67-1ac8c54fc944</t>
  </si>
  <si>
    <t xml:space="preserve">0320000000003296 Лакомка</t>
  </si>
  <si>
    <t xml:space="preserve">Респ Башкортостан, Белорецкий р-н, село Железнодорожный, ул Профсоюзная, д 9А</t>
  </si>
  <si>
    <t>https://openapi.megafon.ru/api/sales/chicago/stdrive/v1/api/files/20a06f80-5fa4-4a94-9d73-d0c415e4f962</t>
  </si>
  <si>
    <t>https://openapi.megafon.ru/api/sales/chicago/stdrive/v1/api/files/c57ff209-8ca8-4319-adea-f220f22a6c47</t>
  </si>
  <si>
    <t>https://openapi.megafon.ru/api/sales/chicago/stdrive/v1/api/files/1fa1fe64-fe37-4ec8-b455-9e0adb8ade46</t>
  </si>
  <si>
    <t>https://openapi.megafon.ru/api/sales/chicago/stdrive/v1/api/files/f778f976-a819-4856-9da1-910e84df5383</t>
  </si>
  <si>
    <t>ELS_RK_289</t>
  </si>
  <si>
    <t xml:space="preserve">Россия , Калмыкия Респ, Приютненский р-н, Нарын п, Мира ул, Дом 1</t>
  </si>
  <si>
    <t>https://openapi.megafon.ru/api/sales/chicago/stdrive/v1/api/files/f471647b-d470-460e-bf27-1c0326f991e1</t>
  </si>
  <si>
    <t>https://openapi.megafon.ru/api/sales/chicago/stdrive/v1/api/files/c454a73e-b4dc-4345-b441-f9f10a254fe9</t>
  </si>
  <si>
    <t>https://openapi.megafon.ru/api/sales/chicago/stdrive/v1/api/files/e9fbe3da-2731-4b9b-b874-95e1f4660613</t>
  </si>
  <si>
    <t>https://openapi.megafon.ru/api/sales/chicago/stdrive/v1/api/files/19a181a5-0972-4457-821c-1a589189f08d</t>
  </si>
  <si>
    <t xml:space="preserve">0470000000001362 976344 Диджитал ООО (360-НОВ_M)_ДК_VAN</t>
  </si>
  <si>
    <t xml:space="preserve">175461, Россия, Новгородская обл., Крестецкий р-н, рп. Крестцы, ул. Лесная, д. 54</t>
  </si>
  <si>
    <t>https://openapi.megafon.ru/api/sales/chicago/stdrive/v1/api/files/bf6c7c1b-0b83-49c2-a040-81b1783f6c21</t>
  </si>
  <si>
    <t>https://openapi.megafon.ru/api/sales/chicago/stdrive/v1/api/files/20b91b8b-b92c-4069-a315-270b10ea3b75</t>
  </si>
  <si>
    <t>https://openapi.megafon.ru/api/sales/chicago/stdrive/v1/api/files/e85a0e45-f844-4959-bb13-484572babd59</t>
  </si>
  <si>
    <t>https://openapi.megafon.ru/api/sales/chicago/stdrive/v1/api/files/4fc47d0b-c5dd-4b40-b64b-35c73d8b975b</t>
  </si>
  <si>
    <t>NSK_0575499</t>
  </si>
  <si>
    <t xml:space="preserve">630098, Россия, Новосибирская обл., г. Новосибирск, ул. Гидромонтажная, 53, кв./оф. 3</t>
  </si>
  <si>
    <t>https://openapi.megafon.ru/api/sales/chicago/stdrive/v1/api/files/ae9a0d4f-7337-4135-b0dd-1cd61f00e275</t>
  </si>
  <si>
    <t>https://openapi.megafon.ru/api/sales/chicago/stdrive/v1/api/files/11789b14-c5f9-4bec-a871-bb262341552d</t>
  </si>
  <si>
    <t>https://openapi.megafon.ru/api/sales/chicago/stdrive/v1/api/files/261b4f77-64b6-4389-b548-8fa31ef1b093</t>
  </si>
  <si>
    <t xml:space="preserve">0320000000003296 913160 ИП Гущин Алексей Юрьевич (Уфа) ДК_VAN</t>
  </si>
  <si>
    <t xml:space="preserve">Россия, Башкортостан Респ., Белорецкий, Железнодорожный с., Профсоюзная ул., д. 9а</t>
  </si>
  <si>
    <t>https://openapi.megafon.ru/api/sales/chicago/stdrive/v1/api/files/0c25024a-9420-4feb-bdc5-20658a912565</t>
  </si>
  <si>
    <t>https://openapi.megafon.ru/api/sales/chicago/stdrive/v1/api/files/2c9ab54d-03b1-4ee1-bb8b-b30ac3b19a48</t>
  </si>
  <si>
    <t xml:space="preserve">FLG1294_D Авокадо (Семейный)</t>
  </si>
  <si>
    <t xml:space="preserve">Россия, Московская обл., Сергиев Посад г., Загорские Дали п., д. 4</t>
  </si>
  <si>
    <t>https://openapi.megafon.ru/api/sales/chicago/stdrive/v1/api/files/746134fc-34cc-4f08-91a1-e58b040d5cff</t>
  </si>
  <si>
    <t>https://openapi.megafon.ru/api/sales/chicago/stdrive/v1/api/files/ae50a7d8-9bb7-4386-8de8-4257ee737ed5</t>
  </si>
  <si>
    <t>https://openapi.megafon.ru/api/sales/chicago/stdrive/v1/api/files/59322d2f-f681-46a1-b6d4-2830545edc9b</t>
  </si>
  <si>
    <t>https://openapi.megafon.ru/api/sales/chicago/stdrive/v1/api/files/37265f37-fa20-4a81-8be8-3cac1fa18120</t>
  </si>
  <si>
    <t xml:space="preserve">0430000000001772 Продукты</t>
  </si>
  <si>
    <t xml:space="preserve">Россия, Ивановская обл., Иваново г., Суворова ул., д. 5/42</t>
  </si>
  <si>
    <t>https://openapi.megafon.ru/api/sales/chicago/stdrive/v1/api/files/b9c5e276-1d21-4dfc-9c93-4640cab7d52e</t>
  </si>
  <si>
    <t>https://openapi.megafon.ru/api/sales/chicago/stdrive/v1/api/files/04ad0ad8-438a-400c-bce2-3a750b7b5fcb</t>
  </si>
  <si>
    <t>https://openapi.megafon.ru/api/sales/chicago/stdrive/v1/api/files/8b5edac8-1642-4c11-b210-5ce5e0d956ad</t>
  </si>
  <si>
    <t>https://openapi.megafon.ru/api/sales/chicago/stdrive/v1/api/files/7b9aa678-cf1d-41e7-98cc-416458d3dc1f</t>
  </si>
  <si>
    <t xml:space="preserve">0020321 Полушечка</t>
  </si>
  <si>
    <t xml:space="preserve">Россия, Калужская обл., Кировский р-н, Киров г., Бебеля ул., д. 10</t>
  </si>
  <si>
    <t>https://openapi.megafon.ru/api/sales/chicago/stdrive/v1/api/files/3814edba-b8f8-472b-8567-44b548ca5630</t>
  </si>
  <si>
    <t>https://openapi.megafon.ru/api/sales/chicago/stdrive/v1/api/files/1b1246f7-322e-4e52-bc53-4133b032552d</t>
  </si>
  <si>
    <t>https://openapi.megafon.ru/api/sales/chicago/stdrive/v1/api/files/5cbe5e75-5d92-4ef9-a7e0-23c21ff3bf34</t>
  </si>
  <si>
    <t>https://openapi.megafon.ru/api/sales/chicago/stdrive/v1/api/files/a9c1c8c8-1760-41b9-b162-eabce799cf59</t>
  </si>
  <si>
    <t xml:space="preserve">0300000000003324 Оренпульт, с7, 4 выход</t>
  </si>
  <si>
    <t>https://openapi.megafon.ru/api/sales/chicago/stdrive/v1/api/files/ccf468b0-6fa8-4f93-b28d-376164f0637b</t>
  </si>
  <si>
    <t>https://openapi.megafon.ru/api/sales/chicago/stdrive/v1/api/files/28d8bd35-d996-4a79-a31a-a907cc945c81</t>
  </si>
  <si>
    <t>https://openapi.megafon.ru/api/sales/chicago/stdrive/v1/api/files/f28c8edb-3503-479b-8c06-f5766ecb63a4</t>
  </si>
  <si>
    <t xml:space="preserve">0380000000002766 974102 ИП Гущин А.Ю. (Саратов) ДК_VAN</t>
  </si>
  <si>
    <t xml:space="preserve">Россия, Саратовская обл., Саратов г., Гвардейская ул., д. 24А</t>
  </si>
  <si>
    <t>https://openapi.megafon.ru/api/sales/chicago/stdrive/v1/api/files/b56b566e-d954-4567-a5bb-6beec0c0fb15</t>
  </si>
  <si>
    <t>https://openapi.megafon.ru/api/sales/chicago/stdrive/v1/api/files/58b8fe78-3c7c-43de-8b91-4d31153cb8d9</t>
  </si>
  <si>
    <t>https://openapi.megafon.ru/api/sales/chicago/stdrive/v1/api/files/d7cb79b0-25a5-45fd-a2e2-44f0755a3424</t>
  </si>
  <si>
    <t>https://openapi.megafon.ru/api/sales/chicago/stdrive/v1/api/files/ec5a808e-e8fe-4faf-8efd-76a3965798be</t>
  </si>
  <si>
    <t xml:space="preserve">0400000000001349 991891 ИП Гущин А.Ю.(Чувашия) ДК_VAN</t>
  </si>
  <si>
    <t xml:space="preserve">429106, Россия, Чувашская Республика - Чувашия, Шумерлинский р-н, с. Юманай, ул. Мира, д. 3</t>
  </si>
  <si>
    <t>https://openapi.megafon.ru/api/sales/chicago/stdrive/v1/api/files/8ab04a0c-6949-447f-b179-7caf922ecf38</t>
  </si>
  <si>
    <t>https://openapi.megafon.ru/api/sales/chicago/stdrive/v1/api/files/e999359d-2a56-490c-80b5-45fa5237f865</t>
  </si>
  <si>
    <t>https://openapi.megafon.ru/api/sales/chicago/stdrive/v1/api/files/4e68df96-c121-4a30-a9d8-7588cd9ede78</t>
  </si>
  <si>
    <t>https://openapi.megafon.ru/api/sales/chicago/stdrive/v1/api/files/fabb66b9-2e3c-4639-9d94-ada3ed40aac8</t>
  </si>
  <si>
    <t>DI_502</t>
  </si>
  <si>
    <t xml:space="preserve">347900, Россия, Ростовская обл., г. Таганрог, пер. Гоголевский, д. 30</t>
  </si>
  <si>
    <t>https://openapi.megafon.ru/api/sales/chicago/stdrive/v1/api/files/69d3815d-e03d-4406-9d7e-8d2d21d1eb8b</t>
  </si>
  <si>
    <t>https://openapi.megafon.ru/api/sales/chicago/stdrive/v1/api/files/70e90e1b-b27b-4892-993f-ecd0e8169bb4</t>
  </si>
  <si>
    <t>3-31301</t>
  </si>
  <si>
    <t xml:space="preserve">249858, Россия, Калужская обл., Дзержинский р-н, д. Карцово, ул. Центральная, 7</t>
  </si>
  <si>
    <t>https://openapi.megafon.ru/api/sales/chicago/stdrive/v1/api/files/3373281b-c432-49a3-93f1-fc7e4b7847a5</t>
  </si>
  <si>
    <t>https://openapi.megafon.ru/api/sales/chicago/stdrive/v1/api/files/1f089829-56e8-4dfa-bd55-d31250d38b0b</t>
  </si>
  <si>
    <t>https://openapi.megafon.ru/api/sales/chicago/stdrive/v1/api/files/7e6a7f8d-37df-4a82-bd04-347c18e2c785</t>
  </si>
  <si>
    <t>https://openapi.megafon.ru/api/sales/chicago/stdrive/v1/api/files/fc1e5e32-74f8-490a-b61c-bd3f6c5ba743</t>
  </si>
  <si>
    <t>TL0000001737</t>
  </si>
  <si>
    <t xml:space="preserve">301216, Россия, Тульская обл., Щекинский р-н, п. Ломинцевский, ул. Центральная, 13</t>
  </si>
  <si>
    <t>https://openapi.megafon.ru/api/sales/chicago/stdrive/v1/api/files/808c3f48-9b67-4e89-8f36-c650c6c13cfc</t>
  </si>
  <si>
    <t>https://openapi.megafon.ru/api/sales/chicago/stdrive/v1/api/files/14b5dc26-bbd8-43a4-a669-aabc077825ba</t>
  </si>
  <si>
    <t>DVF_BRODDT_ZT_20</t>
  </si>
  <si>
    <t xml:space="preserve">Россия , Бурятия Респ, Улан-Удэ г, Жердева ул, Дом 10</t>
  </si>
  <si>
    <t>https://openapi.megafon.ru/api/sales/chicago/stdrive/v1/api/files/aee278b0-439a-469b-b205-f912a5cb5582</t>
  </si>
  <si>
    <t>https://openapi.megafon.ru/api/sales/chicago/stdrive/v1/api/files/d4f5cf18-31f4-4e1a-8833-a28a150cf47d</t>
  </si>
  <si>
    <t xml:space="preserve">IRK_383274040 Пивнуха. Нормальные продавцы</t>
  </si>
  <si>
    <t xml:space="preserve">665712 Россия, Иркутская обл., г. Братск, жилрайон Падун, ул. Пролетарская, д. 22</t>
  </si>
  <si>
    <t>https://openapi.megafon.ru/api/sales/chicago/stdrive/v1/api/files/d236614b-56a0-41f3-835e-2e42b4d3faa7</t>
  </si>
  <si>
    <t>https://openapi.megafon.ru/api/sales/chicago/stdrive/v1/api/files/a06ab2c4-da6e-4f39-b6aa-fb38571cb89a</t>
  </si>
  <si>
    <t>https://openapi.megafon.ru/api/sales/chicago/stdrive/v1/api/files/51588098-b10f-41ae-8792-199c386cf78e</t>
  </si>
  <si>
    <t>https://openapi.megafon.ru/api/sales/chicago/stdrive/v1/api/files/4840f9e7-c109-474e-bc38-bfb2db6918b0</t>
  </si>
  <si>
    <t xml:space="preserve">DVF_IRK_DTL_ZT08 964807 Диджитал ООО (Иркутская область)_ДК_VAN_ZT</t>
  </si>
  <si>
    <t xml:space="preserve">666303 Россия, Иркутская обл., г Саянск, мкр Строителей , д. 40</t>
  </si>
  <si>
    <t>https://openapi.megafon.ru/api/sales/chicago/stdrive/v1/api/files/2f2c7a60-d968-4e3e-bbcd-2e981284b266</t>
  </si>
  <si>
    <t>https://openapi.megafon.ru/api/sales/chicago/stdrive/v1/api/files/6ab4a9ec-04dc-4d5b-8fcd-758e4bba3501</t>
  </si>
  <si>
    <t>https://openapi.megafon.ru/api/sales/chicago/stdrive/v1/api/files/0b025cd8-d6f2-4dc3-a370-38c2645015e3</t>
  </si>
  <si>
    <t xml:space="preserve">0410000000001624 1098941 ООО Диджитал (Архангельск)_ДК_VAN</t>
  </si>
  <si>
    <t xml:space="preserve">Россия, Архангельская обл., Котласский р-н, Котлас г., Ленина ул., д. 210</t>
  </si>
  <si>
    <t>https://openapi.megafon.ru/api/sales/chicago/stdrive/v1/api/files/e70b7929-ea99-49bb-919d-425e646423f6</t>
  </si>
  <si>
    <t>https://openapi.megafon.ru/api/sales/chicago/stdrive/v1/api/files/d6c3bc9b-0120-41a4-8ddb-e926d80c85b5</t>
  </si>
  <si>
    <t>https://openapi.megafon.ru/api/sales/chicago/stdrive/v1/api/files/2c6efa3e-e63e-40fb-8dd0-abcae691c96c</t>
  </si>
  <si>
    <t>https://openapi.megafon.ru/api/sales/chicago/stdrive/v1/api/files/34cb9edb-75e5-4975-a97b-8acca17b4ddd</t>
  </si>
  <si>
    <t xml:space="preserve">0017421 Романова Подвал</t>
  </si>
  <si>
    <t xml:space="preserve">Россия, Калужская обл, Козельский р-н, Козельск г, Советская Б. ул, д. 70</t>
  </si>
  <si>
    <t>https://openapi.megafon.ru/api/sales/chicago/stdrive/v1/api/files/d1d852cc-2c67-42cf-914e-aef60700bab9</t>
  </si>
  <si>
    <t>https://openapi.megafon.ru/api/sales/chicago/stdrive/v1/api/files/56cbfd97-be10-4d38-b751-cabdb78e81b6</t>
  </si>
  <si>
    <t>https://openapi.megafon.ru/api/sales/chicago/stdrive/v1/api/files/1dfdaf33-9114-4c42-a0b2-156077aab459</t>
  </si>
  <si>
    <t xml:space="preserve">ЦУФ_ЧЛБ_503 Пивзаводъ</t>
  </si>
  <si>
    <t xml:space="preserve">Россия, Челябинская обл., Магнитогорск г., Карла Маркса пр-кт, д. 180</t>
  </si>
  <si>
    <t>https://openapi.megafon.ru/api/sales/chicago/stdrive/v1/api/files/c79cbf5c-8cd9-49f5-8d63-d28500fd50b4</t>
  </si>
  <si>
    <t>https://openapi.megafon.ru/api/sales/chicago/stdrive/v1/api/files/9a2e2ac5-a0e8-4f12-98f9-b0d101531b48</t>
  </si>
  <si>
    <t>https://openapi.megafon.ru/api/sales/chicago/stdrive/v1/api/files/e5eacae4-74ea-4524-8bca-eef87818967c</t>
  </si>
  <si>
    <t>https://openapi.megafon.ru/api/sales/chicago/stdrive/v1/api/files/46974157-1581-448b-b1a4-87f01f0e3eaa</t>
  </si>
  <si>
    <t>0520000000005074</t>
  </si>
  <si>
    <t xml:space="preserve">Россия, Тверская обл., Торжок г., Степана Разина ул., д. 2-4</t>
  </si>
  <si>
    <t>https://openapi.megafon.ru/api/sales/chicago/stdrive/v1/api/files/8930e005-9795-4a4c-8b25-ed931d9d844d</t>
  </si>
  <si>
    <t>https://openapi.megafon.ru/api/sales/chicago/stdrive/v1/api/files/62c97208-0e97-4b82-b4b1-d837d5659202</t>
  </si>
  <si>
    <t>https://openapi.megafon.ru/api/sales/chicago/stdrive/v1/api/files/0b8ef600-a92f-4ecf-bfbc-36773a78dd90</t>
  </si>
  <si>
    <t>https://openapi.megafon.ru/api/sales/chicago/stdrive/v1/api/files/e20845a3-26e3-4e4e-a52a-5dfd2bada579</t>
  </si>
  <si>
    <t>936209</t>
  </si>
  <si>
    <t xml:space="preserve">164288, Россия, Архангельская обл., Плесецкий р-н, рп. Савинский, ул. Октябрьская, д. 21а</t>
  </si>
  <si>
    <t>https://openapi.megafon.ru/api/sales/chicago/stdrive/v1/api/files/082f7596-75b3-433e-9d27-4b0fc74dd9b0</t>
  </si>
  <si>
    <t>https://openapi.megafon.ru/api/sales/chicago/stdrive/v1/api/files/074308ce-e049-4aab-ac53-6837d203f017</t>
  </si>
  <si>
    <t>https://openapi.megafon.ru/api/sales/chicago/stdrive/v1/api/files/15f04922-2517-45c6-9c48-a73a35cc363c</t>
  </si>
  <si>
    <t>https://openapi.megafon.ru/api/sales/chicago/stdrive/v1/api/files/14efe031-6398-47d8-90fe-b915591cf138</t>
  </si>
  <si>
    <t xml:space="preserve">000033AVG 948155 ИП Гущин А.Ю. (Казань) ДК_VAN</t>
  </si>
  <si>
    <t xml:space="preserve">Россия , Татарстан Респ, Казань г, Академика Глушко ул, Дом 22</t>
  </si>
  <si>
    <t>https://openapi.megafon.ru/api/sales/chicago/stdrive/v1/api/files/c8ed8d4f-d324-4f32-a174-416291312fc6</t>
  </si>
  <si>
    <t>https://openapi.megafon.ru/api/sales/chicago/stdrive/v1/api/files/bc5416f8-52d1-4e6f-9c41-21f0a0e82700</t>
  </si>
  <si>
    <t>https://openapi.megafon.ru/api/sales/chicago/stdrive/v1/api/files/d2f13b0c-175e-4619-ad4d-1d62517baff6</t>
  </si>
  <si>
    <t>https://openapi.megafon.ru/api/sales/chicago/stdrive/v1/api/files/d3bb8437-cc24-4624-9bb5-87bd5f350bc1</t>
  </si>
  <si>
    <t xml:space="preserve">0013011 Продукты</t>
  </si>
  <si>
    <t xml:space="preserve">Россия, Калужская обл., Калуга г., Родниковая ул., д. 87</t>
  </si>
  <si>
    <t>https://openapi.megafon.ru/api/sales/chicago/stdrive/v1/api/files/ad000b9d-aa8d-40bd-868e-7289a095d6b5</t>
  </si>
  <si>
    <t>https://openapi.megafon.ru/api/sales/chicago/stdrive/v1/api/files/9fd1405f-120f-4ea3-b232-b0b2802d124c</t>
  </si>
  <si>
    <t>https://openapi.megafon.ru/api/sales/chicago/stdrive/v1/api/files/f83e870e-8ca4-434c-aa76-c35db8804df2</t>
  </si>
  <si>
    <t>https://openapi.megafon.ru/api/sales/chicago/stdrive/v1/api/files/af100402-f88f-4825-aa78-98ea1418820b</t>
  </si>
  <si>
    <t>0360000000006495</t>
  </si>
  <si>
    <t xml:space="preserve">Россия, Татарстан Респ., Альметьевский р-н, Альметьевск г., Ленина ул., д. 43</t>
  </si>
  <si>
    <t>https://openapi.megafon.ru/api/sales/chicago/stdrive/v1/api/files/dd972497-5f4b-4788-aea6-7c553e4730e0</t>
  </si>
  <si>
    <t>https://openapi.megafon.ru/api/sales/chicago/stdrive/v1/api/files/6af58945-58ed-4cd2-bcb5-5585b6b2017d</t>
  </si>
  <si>
    <t>https://openapi.megafon.ru/api/sales/chicago/stdrive/v1/api/files/cb202302-5f8d-4806-8c77-be4c3358ee6f</t>
  </si>
  <si>
    <t>https://openapi.megafon.ru/api/sales/chicago/stdrive/v1/api/files/51f06ff7-bda7-45f4-8dbf-5acbacf7624b</t>
  </si>
  <si>
    <t xml:space="preserve">1718039265000 946189 ООО Диджитал (Калининград)_ДК_VAN_МАП100</t>
  </si>
  <si>
    <t xml:space="preserve">Россия , Калининградская обл, Неманский р-н, Неман г, Комсомольская ул, Дом 1А</t>
  </si>
  <si>
    <t>https://openapi.megafon.ru/api/sales/chicago/stdrive/v1/api/files/c4034df2-b4ec-4f9d-9644-ea78998dc3d6</t>
  </si>
  <si>
    <t>https://openapi.megafon.ru/api/sales/chicago/stdrive/v1/api/files/25219e3d-94aa-4da9-85e0-06fb0e0f96a0</t>
  </si>
  <si>
    <t>https://openapi.megafon.ru/api/sales/chicago/stdrive/v1/api/files/b0af3e76-6f71-4607-b839-9428cb254e0c</t>
  </si>
  <si>
    <t>https://openapi.megafon.ru/api/sales/chicago/stdrive/v1/api/files/fba25658-0907-44aa-a24e-556be82b9c87</t>
  </si>
  <si>
    <t>KZL_1503</t>
  </si>
  <si>
    <t xml:space="preserve">Россия , Тыва Респ, Кызыл г, Суворова ул, Здание 58</t>
  </si>
  <si>
    <t>https://openapi.megafon.ru/api/sales/chicago/stdrive/v1/api/files/1d304000-7297-4784-9d1a-cff86993c550</t>
  </si>
  <si>
    <t>https://openapi.megafon.ru/api/sales/chicago/stdrive/v1/api/files/6e5d4e40-6346-43ac-8923-df48dfbda6b7</t>
  </si>
  <si>
    <t>https://openapi.megafon.ru/api/sales/chicago/stdrive/v1/api/files/d32f9765-f8b7-4050-a7e3-ae0c0c224a3c</t>
  </si>
  <si>
    <t>https://openapi.megafon.ru/api/sales/chicago/stdrive/v1/api/files/2ac09b1e-341b-4afa-ba41-d3b838a8c795</t>
  </si>
  <si>
    <t xml:space="preserve">ЦУФ_ТМН_956 Деньги сегодня</t>
  </si>
  <si>
    <t xml:space="preserve">Россия, Тюменская обл., Тюмень г., Ямская ул., д. 102</t>
  </si>
  <si>
    <t>https://openapi.megafon.ru/api/sales/chicago/stdrive/v1/api/files/e279febf-6b37-440a-afed-69d8ba2749bd</t>
  </si>
  <si>
    <t>https://openapi.megafon.ru/api/sales/chicago/stdrive/v1/api/files/5208fcd5-db72-4219-b14e-79a8432ddae6</t>
  </si>
  <si>
    <t>https://openapi.megafon.ru/api/sales/chicago/stdrive/v1/api/files/6a212f6a-ad51-4481-9bd4-44fbb136ac1a</t>
  </si>
  <si>
    <t>https://openapi.megafon.ru/api/sales/chicago/stdrive/v1/api/files/47c886fb-225b-45a7-bbf6-9392ab91a173</t>
  </si>
  <si>
    <t>0660000000003180</t>
  </si>
  <si>
    <t>https://openapi.megafon.ru/api/sales/chicago/stdrive/v1/api/files/b50c411a-fdb2-430d-8c89-0e5bf90f5895</t>
  </si>
  <si>
    <t>https://openapi.megafon.ru/api/sales/chicago/stdrive/v1/api/files/fc83f372-7d80-4ccf-8d57-f7dbe41e3463</t>
  </si>
  <si>
    <t>https://openapi.megafon.ru/api/sales/chicago/stdrive/v1/api/files/6dc178c3-b1ad-4edc-8197-746ae47738cf</t>
  </si>
  <si>
    <t>https://openapi.megafon.ru/api/sales/chicago/stdrive/v1/api/files/985a8874-9131-4a25-ae61-ccf89f66232b</t>
  </si>
  <si>
    <t>7500000000017110</t>
  </si>
  <si>
    <t xml:space="preserve">Россия, Владимирская обл., Гусь-Хрустальный г., Каховского ул., д. 4</t>
  </si>
  <si>
    <t>https://openapi.megafon.ru/api/sales/chicago/stdrive/v1/api/files/c474e985-bcf1-422a-9046-3da2c03d3144</t>
  </si>
  <si>
    <t>https://openapi.megafon.ru/api/sales/chicago/stdrive/v1/api/files/4de4d840-5c34-4139-ab40-36683e5b304c</t>
  </si>
  <si>
    <t>https://openapi.megafon.ru/api/sales/chicago/stdrive/v1/api/files/f31c21bb-4a4c-4ea2-9d02-cc1f415d9f2d</t>
  </si>
  <si>
    <t>https://openapi.megafon.ru/api/sales/chicago/stdrive/v1/api/files/fef94d8a-a6dc-423d-9c4b-dfe062a0351c</t>
  </si>
  <si>
    <t>kmr_0554018</t>
  </si>
  <si>
    <t>https://openapi.megafon.ru/api/sales/chicago/stdrive/v1/api/files/0516b925-3e9d-41e2-ad7b-748e830b7bde</t>
  </si>
  <si>
    <t>https://openapi.megafon.ru/api/sales/chicago/stdrive/v1/api/files/4c8b37e6-4dcb-439d-b7f1-df76968fc840</t>
  </si>
  <si>
    <t>KRN_251187</t>
  </si>
  <si>
    <t xml:space="preserve">Россия , Красноярский край, Минусинск г, Народная ул, Дом 15</t>
  </si>
  <si>
    <t>https://openapi.megafon.ru/api/sales/chicago/stdrive/v1/api/files/80f388af-78e5-439e-ba3e-1b401a52d0ea</t>
  </si>
  <si>
    <t>https://openapi.megafon.ru/api/sales/chicago/stdrive/v1/api/files/9daa368d-50e6-48c0-9f0b-2561e497e717</t>
  </si>
  <si>
    <t>https://openapi.megafon.ru/api/sales/chicago/stdrive/v1/api/files/463442c9-657d-4c4e-99b6-a8e510523de4</t>
  </si>
  <si>
    <t>ЦУФ_ЕКБ-142</t>
  </si>
  <si>
    <t xml:space="preserve">624655, Россия, Свердловская обл., Алапаевский р-н, п. Берёзовский, ул. Ленина, 63</t>
  </si>
  <si>
    <t>https://openapi.megafon.ru/api/sales/chicago/stdrive/v1/api/files/b62a95db-eb77-4c78-ac20-5311c8a7cf8a</t>
  </si>
  <si>
    <t>https://openapi.megafon.ru/api/sales/chicago/stdrive/v1/api/files/9e864d49-c872-429e-9626-1a416d08f365</t>
  </si>
  <si>
    <t>https://openapi.megafon.ru/api/sales/chicago/stdrive/v1/api/files/6141cd70-47b0-46bc-b5ff-c2580b96f5cf</t>
  </si>
  <si>
    <t>https://openapi.megafon.ru/api/sales/chicago/stdrive/v1/api/files/ad1ce440-5851-4228-8302-3627de53d7c8</t>
  </si>
  <si>
    <t xml:space="preserve">ASX9501_D Ремонт часов в пятерочке</t>
  </si>
  <si>
    <t xml:space="preserve">Россия , Москва г, Тёплый Стан ул, Дом 10</t>
  </si>
  <si>
    <t>https://openapi.megafon.ru/api/sales/chicago/stdrive/v1/api/files/91ba6576-1378-45d0-b3a5-8979c6246af4</t>
  </si>
  <si>
    <t>https://openapi.megafon.ru/api/sales/chicago/stdrive/v1/api/files/c7dde59c-eb61-4c70-abbd-681deeaee2d4</t>
  </si>
  <si>
    <t>https://openapi.megafon.ru/api/sales/chicago/stdrive/v1/api/files/08ce8645-fa3c-4e07-854e-00bea1597f7f</t>
  </si>
  <si>
    <t>https://openapi.megafon.ru/api/sales/chicago/stdrive/v1/api/files/05a8e3a7-ec90-4842-b7b2-fd946f87ede4</t>
  </si>
  <si>
    <t xml:space="preserve">ARX1876_D 705306 ООО "Агентство связи" (ФЖ)</t>
  </si>
  <si>
    <t xml:space="preserve">Россия , Москва г, Ленинградский пр-кт, Дом 78 корпус 1</t>
  </si>
  <si>
    <t>https://openapi.megafon.ru/api/sales/chicago/stdrive/v1/api/files/bd66c750-900d-4541-b96f-33e28720b163</t>
  </si>
  <si>
    <t>https://openapi.megafon.ru/api/sales/chicago/stdrive/v1/api/files/a81d9d80-c978-484d-8059-ac15b4c72d21</t>
  </si>
  <si>
    <t>https://openapi.megafon.ru/api/sales/chicago/stdrive/v1/api/files/815faf27-721a-4bda-9c98-ad431eaeaba0</t>
  </si>
  <si>
    <t>https://openapi.megafon.ru/api/sales/chicago/stdrive/v1/api/files/c62c845d-59ec-4fb3-8037-e8b27055a814</t>
  </si>
  <si>
    <t xml:space="preserve">0450000000001738 1096447 Диджитал ООО (1-44-KOS)_ДК_VAN</t>
  </si>
  <si>
    <t xml:space="preserve">Россия, Костромская обл, Солигаличский р-н, Солигалич г, Комсомольская ул, д. 9</t>
  </si>
  <si>
    <t>https://openapi.megafon.ru/api/sales/chicago/stdrive/v1/api/files/3f65d59f-9a23-427f-938a-b14233db86bf</t>
  </si>
  <si>
    <t>https://openapi.megafon.ru/api/sales/chicago/stdrive/v1/api/files/1ad50fa4-1b03-41f9-ad6c-3f4f3759ddf9</t>
  </si>
  <si>
    <t>https://openapi.megafon.ru/api/sales/chicago/stdrive/v1/api/files/71b280e2-c401-4506-9e3b-b3494e473a64</t>
  </si>
  <si>
    <t>https://openapi.megafon.ru/api/sales/chicago/stdrive/v1/api/files/90cb6a12-8f8c-42af-88ef-8ba45cd2fa8a</t>
  </si>
  <si>
    <t xml:space="preserve">KZL_1705 Серебряный Шар</t>
  </si>
  <si>
    <t xml:space="preserve">Россия , Тыва Респ, Кызыл г, Титова ул, д 53</t>
  </si>
  <si>
    <t>https://openapi.megafon.ru/api/sales/chicago/stdrive/v1/api/files/5211b084-9179-4ac2-82da-7c7887c28e50</t>
  </si>
  <si>
    <t>https://openapi.megafon.ru/api/sales/chicago/stdrive/v1/api/files/a83cb6d0-f3cd-4b01-b04c-20fec534bd66</t>
  </si>
  <si>
    <t>https://openapi.megafon.ru/api/sales/chicago/stdrive/v1/api/files/c796d91f-ce76-4a1e-8a55-80e5fb8b15f7</t>
  </si>
  <si>
    <t>https://openapi.megafon.ru/api/sales/chicago/stdrive/v1/api/files/27e00c9f-1bb3-4e4b-abf3-45d19e2fbd80</t>
  </si>
  <si>
    <t xml:space="preserve">0750000000001394 998874 ИП Гущин Алексей Юрьевич (Владимир) ДК_VAN</t>
  </si>
  <si>
    <t xml:space="preserve">Россия, Владимирская обл., Муром г., Карачаровское ш., д. 11</t>
  </si>
  <si>
    <t>https://openapi.megafon.ru/api/sales/chicago/stdrive/v1/api/files/9cbbe8ac-0bfa-4a55-8ef3-9a984ce92192</t>
  </si>
  <si>
    <t>https://openapi.megafon.ru/api/sales/chicago/stdrive/v1/api/files/7657cb87-1d1c-40d4-95b9-7cdff65c6661</t>
  </si>
  <si>
    <t>https://openapi.megafon.ru/api/sales/chicago/stdrive/v1/api/files/fa91cdac-3fc9-491f-bf79-c3a2e80387ab</t>
  </si>
  <si>
    <t>https://openapi.megafon.ru/api/sales/chicago/stdrive/v1/api/files/1d16bb91-73ce-4a64-b254-90c4f97d291a</t>
  </si>
  <si>
    <t xml:space="preserve">KBR_ALI_337 981445 ИП Алибекова Х. Ф. КБР</t>
  </si>
  <si>
    <t xml:space="preserve">Россия , Кабардино-Балкарская Респ, Урванский р-н, Нарткала г, Ахметова М.Х. ул, д 6</t>
  </si>
  <si>
    <t>https://openapi.megafon.ru/api/sales/chicago/stdrive/v1/api/files/d1593eeb-922d-481e-9b1b-ff2f2d2a2af7</t>
  </si>
  <si>
    <t>https://openapi.megafon.ru/api/sales/chicago/stdrive/v1/api/files/e0736216-ca99-4859-9ce9-6f61400540ae</t>
  </si>
  <si>
    <t>https://openapi.megafon.ru/api/sales/chicago/stdrive/v1/api/files/8da8dd65-4095-4fc3-a789-72a6665bc7ee</t>
  </si>
  <si>
    <t>https://openapi.megafon.ru/api/sales/chicago/stdrive/v1/api/files/4eaa8b72-f375-4c8a-9a36-222009fed3fc</t>
  </si>
  <si>
    <t xml:space="preserve">KZL_0137 Отдел ремонта телефоноа в подвале дома по ул. Кечил-оола 7</t>
  </si>
  <si>
    <t xml:space="preserve">Россия , Тыва Респ, Кызыл г, Кечил-оола ул, Дом 7</t>
  </si>
  <si>
    <t>https://openapi.megafon.ru/api/sales/chicago/stdrive/v1/api/files/45a40e2f-43be-45e2-9684-257386caf280</t>
  </si>
  <si>
    <t>https://openapi.megafon.ru/api/sales/chicago/stdrive/v1/api/files/26a0eb3b-d205-42d0-a857-52cf2692e679</t>
  </si>
  <si>
    <t>https://openapi.megafon.ru/api/sales/chicago/stdrive/v1/api/files/a47afcf0-43e1-47c3-a0fd-6b7616e0278e</t>
  </si>
  <si>
    <t>https://openapi.megafon.ru/api/sales/chicago/stdrive/v1/api/files/b35d90d4-5923-4d5c-b84d-b5c852a1caf0</t>
  </si>
  <si>
    <t xml:space="preserve">0360000000004577 Ремонт сотовых</t>
  </si>
  <si>
    <t xml:space="preserve">г Казань, ул Академика Глушко, д 17</t>
  </si>
  <si>
    <t>https://openapi.megafon.ru/api/sales/chicago/stdrive/v1/api/files/79aea1df-71f1-40ba-aa8b-8cbc9471c452</t>
  </si>
  <si>
    <t>https://openapi.megafon.ru/api/sales/chicago/stdrive/v1/api/files/f4da8375-eab7-4505-90d7-c15c7d02c939</t>
  </si>
  <si>
    <t>kmr_424500</t>
  </si>
  <si>
    <t xml:space="preserve">Россия, Кемеровская область - Кузбасс обл., Тяжинский р-н, Тяжинский пгт, Ленина ул., д. 21а</t>
  </si>
  <si>
    <t>https://openapi.megafon.ru/api/sales/chicago/stdrive/v1/api/files/8813a154-8b74-4748-b41c-38531ff88b49</t>
  </si>
  <si>
    <t>https://openapi.megafon.ru/api/sales/chicago/stdrive/v1/api/files/cc73412a-f7c9-4eea-b88c-5aad74475eb6</t>
  </si>
  <si>
    <t>https://openapi.megafon.ru/api/sales/chicago/stdrive/v1/api/files/22d2b1da-1a41-4622-9779-59c508bd3dfd</t>
  </si>
  <si>
    <t>https://openapi.megafon.ru/api/sales/chicago/stdrive/v1/api/files/e27fbbdd-0476-4620-99a3-a691938765ee</t>
  </si>
  <si>
    <t>KRN_251586</t>
  </si>
  <si>
    <t xml:space="preserve">Россия , Красноярский край, Красноярск г, 30 Июля ул, Дом 1</t>
  </si>
  <si>
    <t>https://openapi.megafon.ru/api/sales/chicago/stdrive/v1/api/files/9454aeff-6212-4473-ae32-65b028f0c87e</t>
  </si>
  <si>
    <t>https://openapi.megafon.ru/api/sales/chicago/stdrive/v1/api/files/6067a6c5-ce15-4e5e-929e-4f8d0845d452</t>
  </si>
  <si>
    <t>https://openapi.megafon.ru/api/sales/chicago/stdrive/v1/api/files/a9d1deec-fdae-4a3a-8c02-aa7ff478dc55</t>
  </si>
  <si>
    <t>https://openapi.megafon.ru/api/sales/chicago/stdrive/v1/api/files/c15569c0-f116-4853-a7d6-3df5f58e927a</t>
  </si>
  <si>
    <t xml:space="preserve">PRIOR_VLG_726 1117468 ПРИОРИТЕТ ООО (Волгоград)_ДК_VAN</t>
  </si>
  <si>
    <t xml:space="preserve">Россия, Волгоградская обл., Волгоград г., Рабоче-Крестьянская ул., д. 9б</t>
  </si>
  <si>
    <t>https://openapi.megafon.ru/api/sales/chicago/stdrive/v1/api/files/3e0722ab-1292-451d-bbd3-a7bb734262d3</t>
  </si>
  <si>
    <t>https://openapi.megafon.ru/api/sales/chicago/stdrive/v1/api/files/5210fd17-f45a-4487-99f9-7545f465ec56</t>
  </si>
  <si>
    <t>https://openapi.megafon.ru/api/sales/chicago/stdrive/v1/api/files/20445fbb-ee9d-4e86-96ea-61db080f03d4</t>
  </si>
  <si>
    <t>https://openapi.megafon.ru/api/sales/chicago/stdrive/v1/api/files/3e8d7011-c7fa-47a3-b72e-f080332faf53</t>
  </si>
  <si>
    <t xml:space="preserve">PRIO_КК_2196 1047581 ООО "Приоритет" КК</t>
  </si>
  <si>
    <t xml:space="preserve">Россия , Краснодарский край, Северский р-н, Северская ст-ца, Народная ул, Дом 18</t>
  </si>
  <si>
    <t>https://openapi.megafon.ru/api/sales/chicago/stdrive/v1/api/files/3fca6fe2-16a3-4ebb-9956-3eb4e9202bfa</t>
  </si>
  <si>
    <t>https://openapi.megafon.ru/api/sales/chicago/stdrive/v1/api/files/ac48ef61-7517-4af4-8eee-266c2dab100e</t>
  </si>
  <si>
    <t>https://openapi.megafon.ru/api/sales/chicago/stdrive/v1/api/files/73366e81-e464-469f-b9cd-4aaf40596388</t>
  </si>
  <si>
    <t xml:space="preserve">0370000000005248 1016829 ИП Гущин А.Ю. (Самара) ДК_VAN</t>
  </si>
  <si>
    <t xml:space="preserve">445008, Россия, Самарская обл., г. Тольятти, ул. Громовой, влд. 34А</t>
  </si>
  <si>
    <t>https://openapi.megafon.ru/api/sales/chicago/stdrive/v1/api/files/f4b8bd80-936e-43b1-b6fa-9e98bc134d63</t>
  </si>
  <si>
    <t>https://openapi.megafon.ru/api/sales/chicago/stdrive/v1/api/files/cc782ef7-7402-45d0-9e26-be4d6d6736cb</t>
  </si>
  <si>
    <t>https://openapi.megafon.ru/api/sales/chicago/stdrive/v1/api/files/f707ba6e-1416-4ddc-9862-aa1373ee4f75</t>
  </si>
  <si>
    <t>https://openapi.megafon.ru/api/sales/chicago/stdrive/v1/api/files/2d1fbfb6-41bc-4f47-917b-b1d87319fe0d</t>
  </si>
  <si>
    <t xml:space="preserve">0360000000004577 929930 ИП Гущин А.Ю. (Казань) ДК_VAN</t>
  </si>
  <si>
    <t xml:space="preserve">Россия , Татарстан Респ, Казань г, Академика Глушко ул, Дом 17</t>
  </si>
  <si>
    <t>https://openapi.megafon.ru/api/sales/chicago/stdrive/v1/api/files/80401676-aa6e-44a3-9a44-cd1cc2fdb8bb</t>
  </si>
  <si>
    <t>https://openapi.megafon.ru/api/sales/chicago/stdrive/v1/api/files/88f8a853-ea7c-4134-8772-ecab1b068c6e</t>
  </si>
  <si>
    <t>https://openapi.megafon.ru/api/sales/chicago/stdrive/v1/api/files/fc4c2532-f7e4-4dd9-ae6b-4bac4cd8ccd9</t>
  </si>
  <si>
    <t xml:space="preserve">RT03600000005307 Форсаж</t>
  </si>
  <si>
    <t xml:space="preserve">Россия , Татарстан Респ, Сабинский р-н, Шемордан с, Лермонтова ул, Дом 41</t>
  </si>
  <si>
    <t>https://openapi.megafon.ru/api/sales/chicago/stdrive/v1/api/files/5f04cd9c-870b-41c4-88f0-e00ec59131a5</t>
  </si>
  <si>
    <t>https://openapi.megafon.ru/api/sales/chicago/stdrive/v1/api/files/25931144-d83d-466c-844d-a71ae9b18919</t>
  </si>
  <si>
    <t>https://openapi.megafon.ru/api/sales/chicago/stdrive/v1/api/files/ebb708a6-c330-4a6a-b350-c18ab9345555</t>
  </si>
  <si>
    <t>https://openapi.megafon.ru/api/sales/chicago/stdrive/v1/api/files/5f957499-1990-4c3d-bfa8-2b7dede42a3e</t>
  </si>
  <si>
    <t>400420138</t>
  </si>
  <si>
    <t xml:space="preserve">452960, Россия, Башкортостан Респ., Бураевский р-н, с. Бураево, ул. Строителей, д. 20</t>
  </si>
  <si>
    <t>https://openapi.megafon.ru/api/sales/chicago/stdrive/v1/api/files/b4da6fc6-ea00-4553-9740-2f526112eca2</t>
  </si>
  <si>
    <t>https://openapi.megafon.ru/api/sales/chicago/stdrive/v1/api/files/24c28256-f5d8-4537-81d1-9430c110cea7</t>
  </si>
  <si>
    <t>https://openapi.megafon.ru/api/sales/chicago/stdrive/v1/api/files/fb4ce492-e475-414c-baa4-1403cdedf14d</t>
  </si>
  <si>
    <t>https://openapi.megafon.ru/api/sales/chicago/stdrive/v1/api/files/063fcc4d-b0af-41d5-aefe-a18cb9ba9ab9</t>
  </si>
  <si>
    <t>ЦУФ_ПЕР_699</t>
  </si>
  <si>
    <t xml:space="preserve">Россия, Пермский край, Пермь г., Петропавловская ул., д. 73а</t>
  </si>
  <si>
    <t>https://openapi.megafon.ru/api/sales/chicago/stdrive/v1/api/files/ab4871c3-1951-44fe-8f9d-8fe43227d1b2</t>
  </si>
  <si>
    <t>https://openapi.megafon.ru/api/sales/chicago/stdrive/v1/api/files/1560aae6-934f-42c2-9b0e-98dd20195f02</t>
  </si>
  <si>
    <t>https://openapi.megafon.ru/api/sales/chicago/stdrive/v1/api/files/594993cb-ef8b-4159-80ad-29114884cdda</t>
  </si>
  <si>
    <t>https://openapi.megafon.ru/api/sales/chicago/stdrive/v1/api/files/1670f09a-2b5a-4ca1-a851-e60e48d52514</t>
  </si>
  <si>
    <t xml:space="preserve">0450000000001271 Восточн.3 (продукты)</t>
  </si>
  <si>
    <t xml:space="preserve">Россия , Костромская обл, Красносельский р-н, Красное-на-Волге пгт, Восточный мкр, Дом 3</t>
  </si>
  <si>
    <t>https://openapi.megafon.ru/api/sales/chicago/stdrive/v1/api/files/ee2fa7e7-f739-41d6-908d-802ece8969b9</t>
  </si>
  <si>
    <t>https://openapi.megafon.ru/api/sales/chicago/stdrive/v1/api/files/cd071d2f-7cd9-4905-9edc-f00514a1e88c</t>
  </si>
  <si>
    <t>https://openapi.megafon.ru/api/sales/chicago/stdrive/v1/api/files/d50c86e8-e309-4b1c-bd86-8aec9ee0fdfe</t>
  </si>
  <si>
    <t>https://openapi.megafon.ru/api/sales/chicago/stdrive/v1/api/files/e9aeeb2c-e284-4d6a-94ed-2f98510f9824</t>
  </si>
  <si>
    <t xml:space="preserve">0490000000002000 1112734 ООО Диджитал(Карелия)_ДК_VAN</t>
  </si>
  <si>
    <t xml:space="preserve">Россия, Карелия Респ., Петрозаводск г, Лососинское ш, д. 50</t>
  </si>
  <si>
    <t>https://openapi.megafon.ru/api/sales/chicago/stdrive/v1/api/files/8dc15b09-fa37-4eaa-a805-307fe48d5f72</t>
  </si>
  <si>
    <t>https://openapi.megafon.ru/api/sales/chicago/stdrive/v1/api/files/6b54f61a-a1c2-4c21-892d-55573a7d3ae2</t>
  </si>
  <si>
    <t>https://openapi.megafon.ru/api/sales/chicago/stdrive/v1/api/files/48b2253c-5027-4bfc-bf0f-d5412d640111</t>
  </si>
  <si>
    <t>https://openapi.megafon.ru/api/sales/chicago/stdrive/v1/api/files/b81874e6-132a-4997-b74f-61678ace7869</t>
  </si>
  <si>
    <t xml:space="preserve">RT03600000005035 910179 ИП Гущин А.Ю. (Казань) ДК_VAN</t>
  </si>
  <si>
    <t xml:space="preserve">Россия, Татарстан Респ, Набережные Челны г, Московский пр-кт, д. 128А</t>
  </si>
  <si>
    <t>https://openapi.megafon.ru/api/sales/chicago/stdrive/v1/api/files/7fd42cf6-c9ec-495e-b086-551905e6556c</t>
  </si>
  <si>
    <t>https://openapi.megafon.ru/api/sales/chicago/stdrive/v1/api/files/8476d664-53dd-45b6-aa31-4a88e4665fb2</t>
  </si>
  <si>
    <t>https://openapi.megafon.ru/api/sales/chicago/stdrive/v1/api/files/72800f0b-e91e-488a-9f89-17ccbd4dd22d</t>
  </si>
  <si>
    <t xml:space="preserve">0300000000002024 906552 ремонт сотовых телефонов</t>
  </si>
  <si>
    <t xml:space="preserve">Россия, Оренбургская обл., Орск г., Краматорская ул., д. 35</t>
  </si>
  <si>
    <t>https://openapi.megafon.ru/api/sales/chicago/stdrive/v1/api/files/ce6d6a80-862a-4aa6-8fc9-53a00a2993f6</t>
  </si>
  <si>
    <t>https://openapi.megafon.ru/api/sales/chicago/stdrive/v1/api/files/32a53573-20c0-4cc2-b823-ccebcd25fbce</t>
  </si>
  <si>
    <t>https://openapi.megafon.ru/api/sales/chicago/stdrive/v1/api/files/c3d37b65-2421-4ba9-b47e-dabeae3cf776</t>
  </si>
  <si>
    <t>7-5845</t>
  </si>
  <si>
    <t>https://openapi.megafon.ru/api/sales/chicago/stdrive/v1/api/files/fff8e2bb-2c70-45f9-8939-ae2d572fa1ff</t>
  </si>
  <si>
    <t>https://openapi.megafon.ru/api/sales/chicago/stdrive/v1/api/files/9a5e7295-53f8-45cf-b39c-7e401e929cef</t>
  </si>
  <si>
    <t>https://openapi.megafon.ru/api/sales/chicago/stdrive/v1/api/files/752f3e0f-86c9-4328-b593-b42dd523a4d1</t>
  </si>
  <si>
    <t>ABK_06201635</t>
  </si>
  <si>
    <t xml:space="preserve">Россия , Хакасия Респ, Усть-Абаканский р-н, Райков аал, Минская ул, Домовладение 21</t>
  </si>
  <si>
    <t>https://openapi.megafon.ru/api/sales/chicago/stdrive/v1/api/files/4b43c19e-8772-466e-9423-fcc6c3d15452</t>
  </si>
  <si>
    <t>https://openapi.megafon.ru/api/sales/chicago/stdrive/v1/api/files/8af7da42-41d8-4711-9d60-975d7ece955b</t>
  </si>
  <si>
    <t>https://openapi.megafon.ru/api/sales/chicago/stdrive/v1/api/files/63fccf6f-b54c-490c-9188-9745bc2a446e</t>
  </si>
  <si>
    <t>https://openapi.megafon.ru/api/sales/chicago/stdrive/v1/api/files/9306bebf-fd5f-45ff-af56-d1684cffe54f</t>
  </si>
  <si>
    <t xml:space="preserve">0370000000005078 1003393 ИП Гущин А.Ю. (Самара) ДК_VAN</t>
  </si>
  <si>
    <t xml:space="preserve">Россия, Самарская обл., Ставропольский р-н, Пискалы с., Советская ул., д. 28а</t>
  </si>
  <si>
    <t>https://openapi.megafon.ru/api/sales/chicago/stdrive/v1/api/files/930c1c6f-23e0-4005-8c1a-a386928ffb59</t>
  </si>
  <si>
    <t>https://openapi.megafon.ru/api/sales/chicago/stdrive/v1/api/files/754e07d7-7d0a-46da-add4-e255952c9067</t>
  </si>
  <si>
    <t>https://openapi.megafon.ru/api/sales/chicago/stdrive/v1/api/files/84e92023-f0e5-4396-a1f7-76eab370f6e3</t>
  </si>
  <si>
    <t xml:space="preserve">9213242 746655 ИП Гущин А.Ю. (Марий Эл)</t>
  </si>
  <si>
    <t xml:space="preserve">Россия , Марий Эл Респ, Оршанский р-н, Старое Крещено д, Шкетана ул, д 3</t>
  </si>
  <si>
    <t>https://openapi.megafon.ru/api/sales/chicago/stdrive/v1/api/files/c425882c-9d26-4bdf-b05a-29ab1f1a33fa</t>
  </si>
  <si>
    <t>https://openapi.megafon.ru/api/sales/chicago/stdrive/v1/api/files/f1be4469-082d-43b5-879d-30eaec14f03b</t>
  </si>
  <si>
    <t>https://openapi.megafon.ru/api/sales/chicago/stdrive/v1/api/files/b32cb821-70b7-460a-aee9-a3e270040c79</t>
  </si>
  <si>
    <t>https://openapi.megafon.ru/api/sales/chicago/stdrive/v1/api/files/1ad113bc-778d-4ba1-a3a0-2d42662b2c14</t>
  </si>
  <si>
    <t xml:space="preserve">0380000000002321 930697 ИП Гущин А.Ю. (Саратов) ДК_VAN</t>
  </si>
  <si>
    <t xml:space="preserve">Россия , Саратовская обл, Вольск г, Революционная ул, Дом 18</t>
  </si>
  <si>
    <t>https://openapi.megafon.ru/api/sales/chicago/stdrive/v1/api/files/9b3c2b5d-315a-4749-ac36-16b57f539e06</t>
  </si>
  <si>
    <t>https://openapi.megafon.ru/api/sales/chicago/stdrive/v1/api/files/413f364f-83b8-4489-b907-3118819fb542</t>
  </si>
  <si>
    <t>https://openapi.megafon.ru/api/sales/chicago/stdrive/v1/api/files/68d47c8f-2b4e-4633-9fa8-9c0015360ce0</t>
  </si>
  <si>
    <t>https://openapi.megafon.ru/api/sales/chicago/stdrive/v1/api/files/214f2d59-54ef-42d0-af0a-a699805712b7</t>
  </si>
  <si>
    <t>ЦУФ_ХМАО_340</t>
  </si>
  <si>
    <t xml:space="preserve">Россия, Ханты-Мансийский Автономный округ - Югра АО, Сургут г., Лермонтова ул., д. 3/1</t>
  </si>
  <si>
    <t>https://openapi.megafon.ru/api/sales/chicago/stdrive/v1/api/files/69fc09b3-b3d5-47f2-a238-37b9f8df60fe</t>
  </si>
  <si>
    <t>https://openapi.megafon.ru/api/sales/chicago/stdrive/v1/api/files/74ebede0-f658-493f-806e-24e61643da58</t>
  </si>
  <si>
    <t>https://openapi.megafon.ru/api/sales/chicago/stdrive/v1/api/files/5e2bbc7a-9297-4b47-aea9-e5adb798ef16</t>
  </si>
  <si>
    <t>https://openapi.megafon.ru/api/sales/chicago/stdrive/v1/api/files/38729d29-e61c-4fd0-9a90-432b3b317db6</t>
  </si>
  <si>
    <t xml:space="preserve">ARX5651_D Пав 350</t>
  </si>
  <si>
    <t>https://openapi.megafon.ru/api/sales/chicago/stdrive/v1/api/files/559dee3e-a466-45ac-a1f8-61ce01455e7d</t>
  </si>
  <si>
    <t>https://openapi.megafon.ru/api/sales/chicago/stdrive/v1/api/files/d5e645f4-b826-4aec-8e1d-1d6f01dc7a74</t>
  </si>
  <si>
    <t>https://openapi.megafon.ru/api/sales/chicago/stdrive/v1/api/files/e81e4709-5ed0-4ce3-b685-797871ccfc45</t>
  </si>
  <si>
    <t>https://openapi.megafon.ru/api/sales/chicago/stdrive/v1/api/files/5d476deb-c086-4620-b562-49a608d44443</t>
  </si>
  <si>
    <t>7-5795</t>
  </si>
  <si>
    <t xml:space="preserve">Россия, Рязанская обл., Сараевский р-н, Паники с., Молодежная ул., д. 3</t>
  </si>
  <si>
    <t>https://openapi.megafon.ru/api/sales/chicago/stdrive/v1/api/files/e1189483-e23a-4e89-a639-3776810351cb</t>
  </si>
  <si>
    <t>https://openapi.megafon.ru/api/sales/chicago/stdrive/v1/api/files/f8613ec0-071e-485d-a730-e0223735e899</t>
  </si>
  <si>
    <t>https://openapi.megafon.ru/api/sales/chicago/stdrive/v1/api/files/7ac7864b-796a-4d54-84ee-1a2428bfea4b</t>
  </si>
  <si>
    <t>https://openapi.megafon.ru/api/sales/chicago/stdrive/v1/api/files/f0bea910-5cae-4c6b-abfb-dfec55ad5dbf</t>
  </si>
  <si>
    <t xml:space="preserve">MB_ABDULKAD_65 907859 ИП Омарова Э.Г. РД</t>
  </si>
  <si>
    <t xml:space="preserve">Россия , Дагестан Респ, Хасавюртовский р-н, Новый Костек с</t>
  </si>
  <si>
    <t>https://openapi.megafon.ru/api/sales/chicago/stdrive/v1/api/files/d1db15ce-c8d2-460f-b5d9-93ecd158116b</t>
  </si>
  <si>
    <t>https://openapi.megafon.ru/api/sales/chicago/stdrive/v1/api/files/ad977ca3-bd7a-4b3a-aa21-5fdf68203714</t>
  </si>
  <si>
    <t>https://openapi.megafon.ru/api/sales/chicago/stdrive/v1/api/files/3ef57b20-7a1f-428d-91f5-e50a9cf32dc3</t>
  </si>
  <si>
    <t>https://openapi.megafon.ru/api/sales/chicago/stdrive/v1/api/files/b32188da-40e5-495d-90b9-953d4c75ccb9</t>
  </si>
  <si>
    <t xml:space="preserve">NSK_0574134 Фрукты овощи</t>
  </si>
  <si>
    <t xml:space="preserve">Россия, Новосибирская обл., Новосибирск г., Лазурная ул., д. 20</t>
  </si>
  <si>
    <t>https://openapi.megafon.ru/api/sales/chicago/stdrive/v1/api/files/1e06e37f-5d32-4673-b7c4-820d4ea7086e</t>
  </si>
  <si>
    <t>https://openapi.megafon.ru/api/sales/chicago/stdrive/v1/api/files/ff459e12-dc0a-4a06-8e43-69971ba29cec</t>
  </si>
  <si>
    <t>https://openapi.megafon.ru/api/sales/chicago/stdrive/v1/api/files/77a065c7-1270-4405-9ee2-64c9c538718e</t>
  </si>
  <si>
    <t>https://openapi.megafon.ru/api/sales/chicago/stdrive/v1/api/files/6b6ff03c-1d7e-4485-9fd8-bb612d34d34c</t>
  </si>
  <si>
    <t>0560000000005480</t>
  </si>
  <si>
    <t xml:space="preserve">Россия , Красноярский край, Казачинский р-н, Галанино с, Трактовая ул, Строение 70</t>
  </si>
  <si>
    <t>https://openapi.megafon.ru/api/sales/chicago/stdrive/v1/api/files/c328d163-814c-4352-9b13-f5de6606de24</t>
  </si>
  <si>
    <t>https://openapi.megafon.ru/api/sales/chicago/stdrive/v1/api/files/380e3221-fae4-4380-8207-13e848188ac9</t>
  </si>
  <si>
    <t>https://openapi.megafon.ru/api/sales/chicago/stdrive/v1/api/files/21ce4387-0ef9-4bf9-aeda-bf00c1098dc8</t>
  </si>
  <si>
    <t>https://openapi.megafon.ru/api/sales/chicago/stdrive/v1/api/files/984f2e79-c1a9-4ffd-81c0-f12106bedc43</t>
  </si>
  <si>
    <t>7-5651</t>
  </si>
  <si>
    <t xml:space="preserve">391534 Россия, Рязанская обл, Шиловский р-н, Ерахтур с, Советская пл, 4</t>
  </si>
  <si>
    <t>https://openapi.megafon.ru/api/sales/chicago/stdrive/v1/api/files/5496e408-34d8-4366-90a8-02dfda240127</t>
  </si>
  <si>
    <t>https://openapi.megafon.ru/api/sales/chicago/stdrive/v1/api/files/968a4406-bace-4339-95d8-573167c9596c</t>
  </si>
  <si>
    <t>https://openapi.megafon.ru/api/sales/chicago/stdrive/v1/api/files/a505e656-02d0-43bd-9e70-0a5afc89c457</t>
  </si>
  <si>
    <t>https://openapi.megafon.ru/api/sales/chicago/stdrive/v1/api/files/bb073ab6-454b-449a-b905-2b10397753af</t>
  </si>
  <si>
    <t>TL0000001824</t>
  </si>
  <si>
    <t xml:space="preserve">Россия, Тульская обл., Кимовский р-н, Кимовск г., Коммунистическая ул., д. 16</t>
  </si>
  <si>
    <t>https://openapi.megafon.ru/api/sales/chicago/stdrive/v1/api/files/54ab462e-b422-4011-9ce1-42c0d287fe5b</t>
  </si>
  <si>
    <t>https://openapi.megafon.ru/api/sales/chicago/stdrive/v1/api/files/5d6b4f0f-320f-4c4e-b81c-4f8ffbde3401</t>
  </si>
  <si>
    <t>https://openapi.megafon.ru/api/sales/chicago/stdrive/v1/api/files/71ac6b67-b2fd-48de-9c8d-f57d458f1517</t>
  </si>
  <si>
    <t>https://openapi.megafon.ru/api/sales/chicago/stdrive/v1/api/files/08818e99-ca46-401d-ad91-226c79cc8f75</t>
  </si>
  <si>
    <t xml:space="preserve">0590000000001696 915722 Альфа-Сим, ООО (Омск)_ДК_VAN</t>
  </si>
  <si>
    <t xml:space="preserve">644031 Россия, Омская обл., г. Омск, ул. 10 лет Октября д. 190, корп. 2</t>
  </si>
  <si>
    <t>https://openapi.megafon.ru/api/sales/chicago/stdrive/v1/api/files/79ce47e1-6e64-4881-9265-63d46736539f</t>
  </si>
  <si>
    <t>https://openapi.megafon.ru/api/sales/chicago/stdrive/v1/api/files/532b3916-6a9b-487a-a0d4-08573e49d336</t>
  </si>
  <si>
    <t>https://openapi.megafon.ru/api/sales/chicago/stdrive/v1/api/files/958898d1-4a7e-42b8-a508-a39128766244</t>
  </si>
  <si>
    <t xml:space="preserve">BRB_013969 У макса 995666</t>
  </si>
  <si>
    <t xml:space="preserve">Россия, Еврейская Аобл., Биробиджан г., Шолом-Алейхема ул., д. 3</t>
  </si>
  <si>
    <t>https://openapi.megafon.ru/api/sales/chicago/stdrive/v1/api/files/a92f9c7c-5561-4ff2-85d5-103e37bea7b0</t>
  </si>
  <si>
    <t>https://openapi.megafon.ru/api/sales/chicago/stdrive/v1/api/files/27cfddef-42f0-4538-9952-a2d268ba013b</t>
  </si>
  <si>
    <t>https://openapi.megafon.ru/api/sales/chicago/stdrive/v1/api/files/43fa41dc-4d8e-4ee9-bdc5-a27936c0b423</t>
  </si>
  <si>
    <t>https://openapi.megafon.ru/api/sales/chicago/stdrive/v1/api/files/8a84e86b-5550-461f-9cc6-ea0a94e9908c</t>
  </si>
  <si>
    <t xml:space="preserve">kmr_0554664 Продукты общяга</t>
  </si>
  <si>
    <t xml:space="preserve">Россия , Кемеровская область - Кузбасс обл, Кемерово г, Строителей б-р, Дом 20</t>
  </si>
  <si>
    <t>https://openapi.megafon.ru/api/sales/chicago/stdrive/v1/api/files/6ee27f66-252b-4aac-b03e-b8df4f66c000</t>
  </si>
  <si>
    <t>https://openapi.megafon.ru/api/sales/chicago/stdrive/v1/api/files/23d341c2-44be-454d-a026-a71d334935a4</t>
  </si>
  <si>
    <t>https://openapi.megafon.ru/api/sales/chicago/stdrive/v1/api/files/bf137736-0e67-470e-9495-89fc8266bc06</t>
  </si>
  <si>
    <t>https://openapi.megafon.ru/api/sales/chicago/stdrive/v1/api/files/e2107083-b524-48a0-bf15-ce6e4a48a856</t>
  </si>
  <si>
    <t>ЦУФ_КРГ_62</t>
  </si>
  <si>
    <t xml:space="preserve">Россия, Курганская обл., Лебяжьевский р-н, Елошное с., Василки ул., д. 13</t>
  </si>
  <si>
    <t>https://openapi.megafon.ru/api/sales/chicago/stdrive/v1/api/files/5f50ec41-2a10-48e3-9831-b6a5b55358ae</t>
  </si>
  <si>
    <t>https://openapi.megafon.ru/api/sales/chicago/stdrive/v1/api/files/70d0f037-9223-4725-b45a-f0b5e9add786</t>
  </si>
  <si>
    <t>https://openapi.megafon.ru/api/sales/chicago/stdrive/v1/api/files/c471092d-47e8-4bfb-8fcf-fafa7ba0ac33</t>
  </si>
  <si>
    <t>https://openapi.megafon.ru/api/sales/chicago/stdrive/v1/api/files/c37996a1-8832-4e88-bbea-ae134d32dab4</t>
  </si>
  <si>
    <t xml:space="preserve">ARX013_D 648731 ООО "Агентство связи" (ФЖ)</t>
  </si>
  <si>
    <t xml:space="preserve">Россия , Москва г, Пятницкое ш., Дом 18, кв 211</t>
  </si>
  <si>
    <t>https://openapi.megafon.ru/api/sales/chicago/stdrive/v1/api/files/d50d4665-8c7f-4088-b342-f50881000db8</t>
  </si>
  <si>
    <t>https://openapi.megafon.ru/api/sales/chicago/stdrive/v1/api/files/6185fe72-527e-4377-80ed-15f35b7c0430</t>
  </si>
  <si>
    <t>https://openapi.megafon.ru/api/sales/chicago/stdrive/v1/api/files/d37f4d27-e07a-4c35-b081-03ecf5098ca3</t>
  </si>
  <si>
    <t xml:space="preserve">0750000000001209 982616 ИП Гущин Алексей Юрьевич (Владимир) ДК_VAN</t>
  </si>
  <si>
    <t xml:space="preserve">601422, Россия, Владимирская обл., Вязниковский р-н, п. Никологоры, ул. 3 Интернационала, д. 50</t>
  </si>
  <si>
    <t>https://openapi.megafon.ru/api/sales/chicago/stdrive/v1/api/files/62096f6c-774d-4434-a50f-8e41fae9e0c9</t>
  </si>
  <si>
    <t>https://openapi.megafon.ru/api/sales/chicago/stdrive/v1/api/files/695cf572-09ec-4751-98e6-a1f30fdb0375</t>
  </si>
  <si>
    <t>https://openapi.megafon.ru/api/sales/chicago/stdrive/v1/api/files/831946e1-4661-470e-a2d2-e83d10543bc4</t>
  </si>
  <si>
    <t>https://openapi.megafon.ru/api/sales/chicago/stdrive/v1/api/files/96965e08-f77a-4c15-9fec-3f296710695a</t>
  </si>
  <si>
    <t xml:space="preserve">kmr_0554899 Айразбил</t>
  </si>
  <si>
    <t>https://openapi.megafon.ru/api/sales/chicago/stdrive/v1/api/files/741b9e27-6fc6-4d42-a8a6-d89068d214e2</t>
  </si>
  <si>
    <t>https://openapi.megafon.ru/api/sales/chicago/stdrive/v1/api/files/6af76b15-3a21-413d-b01c-1292c69a21e0</t>
  </si>
  <si>
    <t>https://openapi.megafon.ru/api/sales/chicago/stdrive/v1/api/files/a5f45637-84ca-4be8-8b2e-331ed6bb315c</t>
  </si>
  <si>
    <t>https://openapi.megafon.ru/api/sales/chicago/stdrive/v1/api/files/c6856e09-bfc6-4658-b939-b47ff65b9c1b</t>
  </si>
  <si>
    <t xml:space="preserve">0430000000001801 Авокадо</t>
  </si>
  <si>
    <t xml:space="preserve">Россия, Ивановская обл., Кинешма г., Щорса ул., д. 64</t>
  </si>
  <si>
    <t>https://openapi.megafon.ru/api/sales/chicago/stdrive/v1/api/files/9011694b-124e-4b16-9044-5ee724e2d9e6</t>
  </si>
  <si>
    <t>https://openapi.megafon.ru/api/sales/chicago/stdrive/v1/api/files/28fd7467-2196-4e99-8d43-9296af288a51</t>
  </si>
  <si>
    <t>https://openapi.megafon.ru/api/sales/chicago/stdrive/v1/api/files/a1ff04d0-0a5c-4d6e-bba8-9ed92e98fa18</t>
  </si>
  <si>
    <t>https://openapi.megafon.ru/api/sales/chicago/stdrive/v1/api/files/b7681e26-9cdf-4c05-a4a4-f9488df885e2</t>
  </si>
  <si>
    <t>ЦУФ_ЕКБ-1552</t>
  </si>
  <si>
    <t xml:space="preserve">Россия, Свердловская обл., Серов г., Ключевая ул., д. 5</t>
  </si>
  <si>
    <t>https://openapi.megafon.ru/api/sales/chicago/stdrive/v1/api/files/c4c205ae-9e9e-4fec-84ed-ff8e95761852</t>
  </si>
  <si>
    <t>https://openapi.megafon.ru/api/sales/chicago/stdrive/v1/api/files/153a2311-2c7c-4261-9007-682c37969dd2</t>
  </si>
  <si>
    <t>https://openapi.megafon.ru/api/sales/chicago/stdrive/v1/api/files/19428ef3-d464-4f77-a2b6-56f7d97c6c15</t>
  </si>
  <si>
    <t>https://openapi.megafon.ru/api/sales/chicago/stdrive/v1/api/files/97965a2a-8a1e-41e7-94ad-c894b5b4208a</t>
  </si>
  <si>
    <t>ЦУФ_ХМАО_210</t>
  </si>
  <si>
    <t xml:space="preserve">628186, Россия, Ханты-Мансийский Автономный округ - Югра АО, г. Нягань, ул. Жилая-1, 43</t>
  </si>
  <si>
    <t>https://openapi.megafon.ru/api/sales/chicago/stdrive/v1/api/files/b3a78a72-e963-4bc9-a749-32e9ef7b8328</t>
  </si>
  <si>
    <t>https://openapi.megafon.ru/api/sales/chicago/stdrive/v1/api/files/235acb3a-95a3-42dc-bb16-e3f836468199</t>
  </si>
  <si>
    <t>https://openapi.megafon.ru/api/sales/chicago/stdrive/v1/api/files/edeba0e2-0e37-4020-8203-f861300cc645</t>
  </si>
  <si>
    <t>https://openapi.megafon.ru/api/sales/chicago/stdrive/v1/api/files/2a55e24b-0f25-4edd-a402-6cb8af3f18a8</t>
  </si>
  <si>
    <t xml:space="preserve">FLG5229_D 1118225 ООО "Флагман" (ФЖ) Т-72</t>
  </si>
  <si>
    <t>https://openapi.megafon.ru/api/sales/chicago/stdrive/v1/api/files/fad50b34-925b-43cc-8355-ae6b0bf2947a</t>
  </si>
  <si>
    <t>https://openapi.megafon.ru/api/sales/chicago/stdrive/v1/api/files/d869473b-63cd-451b-9715-a1e1d20a5cee</t>
  </si>
  <si>
    <t>https://openapi.megafon.ru/api/sales/chicago/stdrive/v1/api/files/d8a20286-e40c-43ba-b572-3fb987629d13</t>
  </si>
  <si>
    <t>VLD_25003396</t>
  </si>
  <si>
    <t xml:space="preserve">Россия , Приморский край, Лесозаводск г, Марковская ул, Дом 26</t>
  </si>
  <si>
    <t>https://openapi.megafon.ru/api/sales/chicago/stdrive/v1/api/files/9dff1384-8aac-44af-8d53-0af161974115</t>
  </si>
  <si>
    <t>https://openapi.megafon.ru/api/sales/chicago/stdrive/v1/api/files/d79703b3-cee6-4a5f-9510-d35c43e6521d</t>
  </si>
  <si>
    <t>https://openapi.megafon.ru/api/sales/chicago/stdrive/v1/api/files/e9880205-6849-4e4f-a30e-e72f66d0f34a</t>
  </si>
  <si>
    <t>https://openapi.megafon.ru/api/sales/chicago/stdrive/v1/api/files/69d24523-ce4c-4ff1-8ad4-394df4926d7d</t>
  </si>
  <si>
    <t xml:space="preserve">ЦУФ_ЧЛБ_752 Магазин на советской</t>
  </si>
  <si>
    <t xml:space="preserve">457170, Россия, Челябинская обл., Октябрьский р-н, с. Октябрьское, ул. Советская, д. 142</t>
  </si>
  <si>
    <t>https://openapi.megafon.ru/api/sales/chicago/stdrive/v1/api/files/f02ab4a3-b69f-4cab-852b-bfb8e4ec3619</t>
  </si>
  <si>
    <t>https://openapi.megafon.ru/api/sales/chicago/stdrive/v1/api/files/687cd185-5617-4361-9b92-87abec3c06d5</t>
  </si>
  <si>
    <t>https://openapi.megafon.ru/api/sales/chicago/stdrive/v1/api/files/617b51c0-68fe-44e9-a661-dd915e21490c</t>
  </si>
  <si>
    <t>https://openapi.megafon.ru/api/sales/chicago/stdrive/v1/api/files/50ab248b-0c9c-4f2b-8738-04da4dfb0d38</t>
  </si>
  <si>
    <t xml:space="preserve">0500000000011241 1019945 СЕРВИС ЛИНК ООО ДК_VAN</t>
  </si>
  <si>
    <t xml:space="preserve">192239, Россия, Санкт-Петербург г., ул. Будапештская, д. 53, А</t>
  </si>
  <si>
    <t>https://openapi.megafon.ru/api/sales/chicago/stdrive/v1/api/files/1732acc6-1900-4f91-9c52-8523ad8586f6</t>
  </si>
  <si>
    <t>https://openapi.megafon.ru/api/sales/chicago/stdrive/v1/api/files/10f448ff-0777-4e31-8e37-f3484daba63f</t>
  </si>
  <si>
    <t>https://openapi.megafon.ru/api/sales/chicago/stdrive/v1/api/files/430e3f18-ba1d-4fa1-b56c-7791d7a52d3b</t>
  </si>
  <si>
    <t>kmr_0554619</t>
  </si>
  <si>
    <t xml:space="preserve">Россия, Кемеровская область - Кузбасс обл., г. Новокузнецк, р-н Центральный, ул. Транспортная, зд. 2</t>
  </si>
  <si>
    <t>https://openapi.megafon.ru/api/sales/chicago/stdrive/v1/api/files/4521b830-9b85-426e-ae22-ee78ac904d9d</t>
  </si>
  <si>
    <t>https://openapi.megafon.ru/api/sales/chicago/stdrive/v1/api/files/0963164d-58e2-4f5d-87f8-de1dd893f0de</t>
  </si>
  <si>
    <t xml:space="preserve">ASX5317_D 999018 Приоритет ООО ФЖ</t>
  </si>
  <si>
    <t xml:space="preserve">Россия , Московская обл, Наро-Фоминск г, Кубинское ш, д 3</t>
  </si>
  <si>
    <t>https://openapi.megafon.ru/api/sales/chicago/stdrive/v1/api/files/641a6269-b0da-4c15-97df-6863f4318932</t>
  </si>
  <si>
    <t>https://openapi.megafon.ru/api/sales/chicago/stdrive/v1/api/files/eb5e92dd-926e-4c4d-905c-9709e95df0fd</t>
  </si>
  <si>
    <t>https://openapi.megafon.ru/api/sales/chicago/stdrive/v1/api/files/f81e7d43-a5c0-443a-8fc3-73e4033fbe2f</t>
  </si>
  <si>
    <t>400420096</t>
  </si>
  <si>
    <t xml:space="preserve">Россия , Башкортостан Респ, Белорецкий р-н, Железнодорожный с, Профсоюзная ул</t>
  </si>
  <si>
    <t>https://openapi.megafon.ru/api/sales/chicago/stdrive/v1/api/files/f79e6b4a-883f-4010-b59c-6eef5fbd5f4c</t>
  </si>
  <si>
    <t>https://openapi.megafon.ru/api/sales/chicago/stdrive/v1/api/files/d535d804-a37a-40a2-85e3-bc8a2edb67fc</t>
  </si>
  <si>
    <t>https://openapi.megafon.ru/api/sales/chicago/stdrive/v1/api/files/381db98a-dba6-4329-ab02-41b29153e855</t>
  </si>
  <si>
    <t>https://openapi.megafon.ru/api/sales/chicago/stdrive/v1/api/files/38c474ff-0f1a-43e7-9d4b-0c5194102a30</t>
  </si>
  <si>
    <t xml:space="preserve">FLG2939_D 1089378 ООО "Флагман" (ФЖ)</t>
  </si>
  <si>
    <t xml:space="preserve">Россия , Москва г, Корнейчука ул, Дом 16А</t>
  </si>
  <si>
    <t>https://openapi.megafon.ru/api/sales/chicago/stdrive/v1/api/files/af48d824-52da-4455-b04f-c2c64bf0ce27</t>
  </si>
  <si>
    <t>https://openapi.megafon.ru/api/sales/chicago/stdrive/v1/api/files/390ee2a9-8a67-4a93-a718-a3cc73c1052b</t>
  </si>
  <si>
    <t>ЦУФ_ЕКБ-141</t>
  </si>
  <si>
    <t>https://openapi.megafon.ru/api/sales/chicago/stdrive/v1/api/files/7204fe83-d42c-4de7-bd12-c5a4d39eb690</t>
  </si>
  <si>
    <t>https://openapi.megafon.ru/api/sales/chicago/stdrive/v1/api/files/40cb8041-a6f0-4c9b-b640-99eddc08e426</t>
  </si>
  <si>
    <t>https://openapi.megafon.ru/api/sales/chicago/stdrive/v1/api/files/8dfb1c73-7900-42d2-82a2-0865d7c25bb9</t>
  </si>
  <si>
    <t>https://openapi.megafon.ru/api/sales/chicago/stdrive/v1/api/files/53cd584d-baea-4541-9f34-21f931987a89</t>
  </si>
  <si>
    <t xml:space="preserve">ЦУФ_НН_682 Продукты</t>
  </si>
  <si>
    <t xml:space="preserve">Россия, Нижегородская обл., Нижний Новгород г., Адмирала Макарова ул., д. 6</t>
  </si>
  <si>
    <t>https://openapi.megafon.ru/api/sales/chicago/stdrive/v1/api/files/be264e29-c4a6-43cb-886e-cb0a5177bbda</t>
  </si>
  <si>
    <t>https://openapi.megafon.ru/api/sales/chicago/stdrive/v1/api/files/2a414d0e-89c8-4bd7-aa41-67dedc7538dc</t>
  </si>
  <si>
    <t>https://openapi.megafon.ru/api/sales/chicago/stdrive/v1/api/files/87eb9471-7da1-4bcf-bc62-17cfccc8e9ca</t>
  </si>
  <si>
    <t xml:space="preserve">ЦУФ_НН_926 1234767 Лига ООО (Н.Новгород) (Индирект.VAN)</t>
  </si>
  <si>
    <t xml:space="preserve">Россия, Нижегородская обл., Нижний Новгород г., Медицинская ул., д. 1А</t>
  </si>
  <si>
    <t>https://openapi.megafon.ru/api/sales/chicago/stdrive/v1/api/files/ea382dff-6c3c-4e78-aa6d-72b73be81245</t>
  </si>
  <si>
    <t>https://openapi.megafon.ru/api/sales/chicago/stdrive/v1/api/files/ddbfef1a-3eb3-45c7-83ee-cf463fdc0229</t>
  </si>
  <si>
    <t>https://openapi.megafon.ru/api/sales/chicago/stdrive/v1/api/files/4c35270a-24c5-4bf6-a205-1a5424829931</t>
  </si>
  <si>
    <t>https://openapi.megafon.ru/api/sales/chicago/stdrive/v1/api/files/1a240054-0fa7-4c45-9aca-5581d4294d26</t>
  </si>
  <si>
    <t xml:space="preserve">ЦУФ_ЕКБ-856 Праздник Жизни</t>
  </si>
  <si>
    <t xml:space="preserve">623430Россия, Свердловская обл, Каменск-Уральский г, Каменская ул, 85</t>
  </si>
  <si>
    <t>https://openapi.megafon.ru/api/sales/chicago/stdrive/v1/api/files/66831d1f-ef0b-42bd-b219-02df91894bf8</t>
  </si>
  <si>
    <t>https://openapi.megafon.ru/api/sales/chicago/stdrive/v1/api/files/9de275b2-8f44-41e3-8242-8acc44e0cece</t>
  </si>
  <si>
    <t>https://openapi.megafon.ru/api/sales/chicago/stdrive/v1/api/files/3be21fe2-b8ae-4fb2-9adc-720c81843230</t>
  </si>
  <si>
    <t>https://openapi.megafon.ru/api/sales/chicago/stdrive/v1/api/files/4f2e5649-2bdb-49ac-a5d1-749a3ec4cfbd</t>
  </si>
  <si>
    <t>ЦУФ_НН_971</t>
  </si>
  <si>
    <t xml:space="preserve">Россия, Нижегородская обл., Нижний Новгород г., Планетная ул., д. 36</t>
  </si>
  <si>
    <t>https://openapi.megafon.ru/api/sales/chicago/stdrive/v1/api/files/357ec5f1-6c13-4186-96b3-d03b9ee97943</t>
  </si>
  <si>
    <t>https://openapi.megafon.ru/api/sales/chicago/stdrive/v1/api/files/3aae9652-533f-47ce-ba43-42d683ffaeb3</t>
  </si>
  <si>
    <t xml:space="preserve">ABK_06201701 Альфа-Сим магазин "Серебрянный Шар"</t>
  </si>
  <si>
    <t xml:space="preserve">Россия , Хакасия Респ, Абакан г, Буденного ул, Дом 101</t>
  </si>
  <si>
    <t>https://openapi.megafon.ru/api/sales/chicago/stdrive/v1/api/files/a87fcea4-0fe7-4af4-b5e7-23b090eca969</t>
  </si>
  <si>
    <t>https://openapi.megafon.ru/api/sales/chicago/stdrive/v1/api/files/c917bcf3-1f16-48c4-b6ad-72b2894b9753</t>
  </si>
  <si>
    <t>https://openapi.megafon.ru/api/sales/chicago/stdrive/v1/api/files/c2ea3676-8f56-41d8-a78a-c14bc9677c1b</t>
  </si>
  <si>
    <t>https://openapi.megafon.ru/api/sales/chicago/stdrive/v1/api/files/96a8bff8-1f78-4d39-8965-1cc155df6845</t>
  </si>
  <si>
    <t xml:space="preserve">RD_OMAROVA158 1139829 ИП Омарова Э.Г. РД</t>
  </si>
  <si>
    <t>https://openapi.megafon.ru/api/sales/chicago/stdrive/v1/api/files/9bba7bc6-c3d5-4dd0-a407-0897b113491f</t>
  </si>
  <si>
    <t>https://openapi.megafon.ru/api/sales/chicago/stdrive/v1/api/files/130f91aa-98fe-4775-999f-c00563821d93</t>
  </si>
  <si>
    <t>https://openapi.megafon.ru/api/sales/chicago/stdrive/v1/api/files/b7bbd996-04de-4092-a4e4-9b5d7b131567</t>
  </si>
  <si>
    <t>https://openapi.megafon.ru/api/sales/chicago/stdrive/v1/api/files/99f83ec4-43d2-4fb0-a12d-f37f612323f1</t>
  </si>
  <si>
    <t xml:space="preserve">SF-OMSK-AF-ZT32 1104414 Альфа-Сим, ООО (Омск) ДК-VAN_(ZT)</t>
  </si>
  <si>
    <t xml:space="preserve">Россия , Омская обл, Омск г, Мира пр-кт, Дом 34</t>
  </si>
  <si>
    <t>https://openapi.megafon.ru/api/sales/chicago/stdrive/v1/api/files/26dbf57f-7960-4a85-9bc0-ed4d5b5ffcdc</t>
  </si>
  <si>
    <t>https://openapi.megafon.ru/api/sales/chicago/stdrive/v1/api/files/fb4f5f47-02a5-4820-a947-48d15e663707</t>
  </si>
  <si>
    <t>https://openapi.megafon.ru/api/sales/chicago/stdrive/v1/api/files/3f9c615b-a06b-472f-a04f-a6884c016d85</t>
  </si>
  <si>
    <t>https://openapi.megafon.ru/api/sales/chicago/stdrive/v1/api/files/3973c0af-97eb-4631-b400-dc7d12f9e04f</t>
  </si>
  <si>
    <t>4500000001877</t>
  </si>
  <si>
    <t>https://openapi.megafon.ru/api/sales/chicago/stdrive/v1/api/files/87a0d927-af3c-45af-860b-682c1c45b7cc</t>
  </si>
  <si>
    <t>https://openapi.megafon.ru/api/sales/chicago/stdrive/v1/api/files/e76f309f-4744-4acd-85fc-58e1f6cffa4a</t>
  </si>
  <si>
    <t>https://openapi.megafon.ru/api/sales/chicago/stdrive/v1/api/files/e206580a-dceb-442d-bfef-dc086b3abe0a</t>
  </si>
  <si>
    <t>https://openapi.megafon.ru/api/sales/chicago/stdrive/v1/api/files/07374316-f2a8-440d-ac8e-43eb23ce4046</t>
  </si>
  <si>
    <t>VO_MOBILUX_427</t>
  </si>
  <si>
    <t xml:space="preserve">Россия, Воронежская обл., Воронеж г., Героев России ул., д. 45</t>
  </si>
  <si>
    <t>https://openapi.megafon.ru/api/sales/chicago/stdrive/v1/api/files/e0d0cece-1d87-46a6-bfdb-9616c1a08682</t>
  </si>
  <si>
    <t>https://openapi.megafon.ru/api/sales/chicago/stdrive/v1/api/files/a223fb19-7960-4965-a6df-055e7ae226a2</t>
  </si>
  <si>
    <t>0520000000002313</t>
  </si>
  <si>
    <t xml:space="preserve">172008, Россия, Тверская обл., г. Торжок, ул. Дзержинского, д. 49</t>
  </si>
  <si>
    <t>https://openapi.megafon.ru/api/sales/chicago/stdrive/v1/api/files/abb75d6e-d3eb-4573-baad-55eb25ab03e9</t>
  </si>
  <si>
    <t>https://openapi.megafon.ru/api/sales/chicago/stdrive/v1/api/files/0bdc3603-32aa-4325-85ef-7c024bfeeff0</t>
  </si>
  <si>
    <t>https://openapi.megafon.ru/api/sales/chicago/stdrive/v1/api/files/3127fe21-1802-4873-a619-a281460affa0</t>
  </si>
  <si>
    <t>https://openapi.megafon.ru/api/sales/chicago/stdrive/v1/api/files/1e0a16a5-c663-4d4b-b762-bf1d483b5b73</t>
  </si>
  <si>
    <t xml:space="preserve">0530000000001835 Каспий</t>
  </si>
  <si>
    <t xml:space="preserve">Россия , Ярославская обл, Ярославль г, Машиностроителей пр-кт, д 30В</t>
  </si>
  <si>
    <t>https://openapi.megafon.ru/api/sales/chicago/stdrive/v1/api/files/d3781529-646a-48c4-99a6-bfef8c868f43</t>
  </si>
  <si>
    <t>https://openapi.megafon.ru/api/sales/chicago/stdrive/v1/api/files/698b6e48-13a2-4165-a301-45e824e6f3ff</t>
  </si>
  <si>
    <t>https://openapi.megafon.ru/api/sales/chicago/stdrive/v1/api/files/89605c2e-fbfe-45fc-813a-de2547585441</t>
  </si>
  <si>
    <t>https://openapi.megafon.ru/api/sales/chicago/stdrive/v1/api/files/583728fe-2d78-4aaf-918c-8c7045686e66</t>
  </si>
  <si>
    <t>ЦУФ_ТМН_345</t>
  </si>
  <si>
    <t xml:space="preserve">Россия, Тюменская обл., Ишим г., Тобольская ул., зд. 64</t>
  </si>
  <si>
    <t>https://openapi.megafon.ru/api/sales/chicago/stdrive/v1/api/files/3e15b96d-6def-4ee1-9bc8-f310d5dd3fed</t>
  </si>
  <si>
    <t>https://openapi.megafon.ru/api/sales/chicago/stdrive/v1/api/files/9f06a9d5-60c9-4b8b-bb1f-97ece8ee05c4</t>
  </si>
  <si>
    <t>https://openapi.megafon.ru/api/sales/chicago/stdrive/v1/api/files/23633c46-0b16-42d1-8073-45502b89ca8c</t>
  </si>
  <si>
    <t>https://openapi.megafon.ru/api/sales/chicago/stdrive/v1/api/files/c649b7f4-f465-4253-942b-5c7de9ab81e1</t>
  </si>
  <si>
    <t xml:space="preserve">0520000000001788 983991 Диджитал ООО (1-69-Т)_ДК_VAN</t>
  </si>
  <si>
    <t xml:space="preserve">172460, Россия, Тверская обл., Жарковский р-н, пгт Жарковский, ул. Советская, д. 9</t>
  </si>
  <si>
    <t>https://openapi.megafon.ru/api/sales/chicago/stdrive/v1/api/files/b572a8d5-fe7e-40c6-a3ba-e11d95344d17</t>
  </si>
  <si>
    <t>https://openapi.megafon.ru/api/sales/chicago/stdrive/v1/api/files/c915441f-f0ca-4063-9be4-5ae533fca8db</t>
  </si>
  <si>
    <t>https://openapi.megafon.ru/api/sales/chicago/stdrive/v1/api/files/071fddf9-98c6-47b4-b06f-e572161b1584</t>
  </si>
  <si>
    <t>https://openapi.megafon.ru/api/sales/chicago/stdrive/v1/api/files/df6c800c-1c52-4340-9e2c-69a883dfae7b</t>
  </si>
  <si>
    <t xml:space="preserve">PRIO_КК_1315 1047577 ООО "Приоритет" КК</t>
  </si>
  <si>
    <t xml:space="preserve">Россия , Краснодарский край, Северский р-н, Северская ст-ца, Народная ул, Дом 22</t>
  </si>
  <si>
    <t>https://openapi.megafon.ru/api/sales/chicago/stdrive/v1/api/files/5dba3d31-0cc8-4023-bcbf-d760c054b731</t>
  </si>
  <si>
    <t>https://openapi.megafon.ru/api/sales/chicago/stdrive/v1/api/files/710078b1-cc22-4f2a-bc48-8b546994227f</t>
  </si>
  <si>
    <t>https://openapi.megafon.ru/api/sales/chicago/stdrive/v1/api/files/2859a3f8-eeee-4215-be53-9f040e6d37dd</t>
  </si>
  <si>
    <t>https://openapi.megafon.ru/api/sales/chicago/stdrive/v1/api/files/2a35c625-8c38-47e6-aefb-e745567e56b4</t>
  </si>
  <si>
    <t xml:space="preserve">Б0033883 1125939 ООО "Ресурс" (ФЖ)</t>
  </si>
  <si>
    <t xml:space="preserve">Россия , Москва г, Липецкая ул, Дом 13 корпус 2</t>
  </si>
  <si>
    <t>https://openapi.megafon.ru/api/sales/chicago/stdrive/v1/api/files/44102d20-123a-48bc-898c-848a2a606a8a</t>
  </si>
  <si>
    <t>https://openapi.megafon.ru/api/sales/chicago/stdrive/v1/api/files/4b274168-5431-4229-8f85-d34f0a3a5b56</t>
  </si>
  <si>
    <t xml:space="preserve">0460000000000590 911670 Диджитал ООО (370-МУР_М)_ДК_VAN</t>
  </si>
  <si>
    <t xml:space="preserve">Россия, Мурманская обл., Кольский, Пушной нп., Советская ул., д. 1</t>
  </si>
  <si>
    <t>https://openapi.megafon.ru/api/sales/chicago/stdrive/v1/api/files/c1d04434-2a45-4991-9c24-7e55804a07bd</t>
  </si>
  <si>
    <t>https://openapi.megafon.ru/api/sales/chicago/stdrive/v1/api/files/dbca55f0-711b-4f09-a8ab-d0038442c9a0</t>
  </si>
  <si>
    <t>https://openapi.megafon.ru/api/sales/chicago/stdrive/v1/api/files/48bd09fb-7fbb-47f7-a5fd-b1a858a2d9ca</t>
  </si>
  <si>
    <t>https://openapi.megafon.ru/api/sales/chicago/stdrive/v1/api/files/7c89d144-29e2-4c13-9e76-857958fd321a</t>
  </si>
  <si>
    <t xml:space="preserve">ЦУФ_БРН_181 М-н "перекрёсток"</t>
  </si>
  <si>
    <t xml:space="preserve">243650, Россия, Брянская обл., Гордеевский р-н, с. Гордеевка, ул. Ленина, д. 44</t>
  </si>
  <si>
    <t>https://openapi.megafon.ru/api/sales/chicago/stdrive/v1/api/files/4c2b0b1a-e461-4838-948c-449cb30f5445</t>
  </si>
  <si>
    <t>https://openapi.megafon.ru/api/sales/chicago/stdrive/v1/api/files/729d6222-0eee-44f4-875f-4a24d4ef3ec9</t>
  </si>
  <si>
    <t>https://openapi.megafon.ru/api/sales/chicago/stdrive/v1/api/files/576dc5d0-af33-4b34-8643-70aa099eabe6</t>
  </si>
  <si>
    <t>https://openapi.megafon.ru/api/sales/chicago/stdrive/v1/api/files/36c3149e-7881-45ff-8f51-de0c6ac396c4</t>
  </si>
  <si>
    <t>0320000000007962</t>
  </si>
  <si>
    <t xml:space="preserve">Россия, Башкортостан Респ., Дуванский р-н, Месягутово с., Коммунистическая ул., д. 42</t>
  </si>
  <si>
    <t>https://openapi.megafon.ru/api/sales/chicago/stdrive/v1/api/files/0a172df4-c574-470a-8c9f-ca2bc258dafe</t>
  </si>
  <si>
    <t>https://openapi.megafon.ru/api/sales/chicago/stdrive/v1/api/files/5861e930-6f82-448f-893f-1a5e076e5edf</t>
  </si>
  <si>
    <t>https://openapi.megafon.ru/api/sales/chicago/stdrive/v1/api/files/5e3346dc-90d0-4c22-9bf4-63daa1036df1</t>
  </si>
  <si>
    <t xml:space="preserve">0590000000002031 956123 Альфа-Сим, ООО (Омск)_ДК_VAN</t>
  </si>
  <si>
    <t>https://openapi.megafon.ru/api/sales/chicago/stdrive/v1/api/files/2bcad604-8241-49fe-9f7e-111ca7fa2a5b</t>
  </si>
  <si>
    <t>https://openapi.megafon.ru/api/sales/chicago/stdrive/v1/api/files/a9328dc2-0bf4-4839-8b01-f3fe20d6ab00</t>
  </si>
  <si>
    <t>https://openapi.megafon.ru/api/sales/chicago/stdrive/v1/api/files/1494b580-97c6-42ef-ace6-950a889b1567</t>
  </si>
  <si>
    <t xml:space="preserve">0380000000002547 Продукты. Хозтовары</t>
  </si>
  <si>
    <t xml:space="preserve">413035, Россия, Саратовская обл., Воскресенский р-н, с. Славянка, ул. Школьная</t>
  </si>
  <si>
    <t>https://openapi.megafon.ru/api/sales/chicago/stdrive/v1/api/files/7d0f27f6-8864-4445-9f27-ff7d6ed19ba3</t>
  </si>
  <si>
    <t>https://openapi.megafon.ru/api/sales/chicago/stdrive/v1/api/files/19e66db7-ffed-4f34-9c78-ff037dba048b</t>
  </si>
  <si>
    <t>https://openapi.megafon.ru/api/sales/chicago/stdrive/v1/api/files/0de003b0-bd5c-4de5-a8e2-ad7a770d0352</t>
  </si>
  <si>
    <t>https://openapi.megafon.ru/api/sales/chicago/stdrive/v1/api/files/55d85295-558d-4bd5-847a-037ec2251df6</t>
  </si>
  <si>
    <t xml:space="preserve">z011264 1088168 СЕРВИС ЛИНК ООО ДК_VAN</t>
  </si>
  <si>
    <t xml:space="preserve">Россия , Ленинградская обл, Киришский р-н, Кириши г, Строителей ул, Дом 4а</t>
  </si>
  <si>
    <t>https://openapi.megafon.ru/api/sales/chicago/stdrive/v1/api/files/d37fc9ee-6e74-409c-a76d-33b1118bb2dd</t>
  </si>
  <si>
    <t>https://openapi.megafon.ru/api/sales/chicago/stdrive/v1/api/files/a5338a2b-330e-4f52-98d6-0906778c0a8f</t>
  </si>
  <si>
    <t>https://openapi.megafon.ru/api/sales/chicago/stdrive/v1/api/files/351f68e3-1bae-48d7-b351-db26e089265c</t>
  </si>
  <si>
    <t>https://openapi.megafon.ru/api/sales/chicago/stdrive/v1/api/files/e08ba58d-e1f2-45e1-b9b1-c31fc9f40d7d</t>
  </si>
  <si>
    <t xml:space="preserve">0300000000002034 906519 игрушки</t>
  </si>
  <si>
    <t>https://openapi.megafon.ru/api/sales/chicago/stdrive/v1/api/files/9a3af8d5-65ae-4d9e-91d7-7dd2284689ef</t>
  </si>
  <si>
    <t>https://openapi.megafon.ru/api/sales/chicago/stdrive/v1/api/files/20fde839-aabc-4efd-b7c5-024d3a9c7d20</t>
  </si>
  <si>
    <t>https://openapi.megafon.ru/api/sales/chicago/stdrive/v1/api/files/fc38c049-0a71-41d7-90c5-e0175ace83a6</t>
  </si>
  <si>
    <t>https://openapi.megafon.ru/api/sales/chicago/stdrive/v1/api/files/63e2d33a-9c3e-4664-b710-96920beac3f7</t>
  </si>
  <si>
    <t xml:space="preserve">0_40000000006167 Таежный</t>
  </si>
  <si>
    <t xml:space="preserve">Россия , Иркутская обл, Братск г, Падун жилрайон, Таежная 2-я ул, Дом 32/64</t>
  </si>
  <si>
    <t>https://openapi.megafon.ru/api/sales/chicago/stdrive/v1/api/files/77f77ca0-e1c1-42d4-bf1f-31264ab8684d</t>
  </si>
  <si>
    <t>https://openapi.megafon.ru/api/sales/chicago/stdrive/v1/api/files/8d5f7386-f598-4773-8280-3406c8038cf8</t>
  </si>
  <si>
    <t>https://openapi.megafon.ru/api/sales/chicago/stdrive/v1/api/files/76242ba6-6ff9-4627-b9ad-0021f9f76daa</t>
  </si>
  <si>
    <t>https://openapi.megafon.ru/api/sales/chicago/stdrive/v1/api/files/7732afd4-5369-44ae-88dc-d4cd861254f1</t>
  </si>
  <si>
    <t>944916</t>
  </si>
  <si>
    <t xml:space="preserve">165311, Россия, Архангельская обл., Котласский р-н, г. Котлас, ш. Лимендское, 1</t>
  </si>
  <si>
    <t>https://openapi.megafon.ru/api/sales/chicago/stdrive/v1/api/files/25aa390c-84c2-4f6f-a7a5-07ad062c5651</t>
  </si>
  <si>
    <t>https://openapi.megafon.ru/api/sales/chicago/stdrive/v1/api/files/941a398e-249f-4f7c-86de-14c6b7865af2</t>
  </si>
  <si>
    <t>https://openapi.megafon.ru/api/sales/chicago/stdrive/v1/api/files/aa1883a6-257f-433d-9e53-d30c8bf4bbe6</t>
  </si>
  <si>
    <t>https://openapi.megafon.ru/api/sales/chicago/stdrive/v1/api/files/ca9dc38b-8ff3-4c10-b764-d10f37d48d01</t>
  </si>
  <si>
    <t>DI_1383</t>
  </si>
  <si>
    <t xml:space="preserve">346400, Россия, Ростовская обл., г. Новочеркасск, пр-кт Баклановский, 200</t>
  </si>
  <si>
    <t>https://openapi.megafon.ru/api/sales/chicago/stdrive/v1/api/files/fb0f1ed9-3852-4861-9999-baf0c19c8630</t>
  </si>
  <si>
    <t>https://openapi.megafon.ru/api/sales/chicago/stdrive/v1/api/files/1919d6ae-27b2-4bf9-9010-1cbc443166af</t>
  </si>
  <si>
    <t>https://openapi.megafon.ru/api/sales/chicago/stdrive/v1/api/files/5dc0bdb9-8767-4532-b698-2dbbe663fe9c</t>
  </si>
  <si>
    <t>https://openapi.megafon.ru/api/sales/chicago/stdrive/v1/api/files/98d09f71-ab24-4c73-ab1a-1373cd44da3e</t>
  </si>
  <si>
    <t xml:space="preserve">ЦУФ_ЧЛБ_1283 Магазин Анютка</t>
  </si>
  <si>
    <t xml:space="preserve">Россия, Челябинская обл., Челябинск г., Сормовская ул., д. 15</t>
  </si>
  <si>
    <t>https://openapi.megafon.ru/api/sales/chicago/stdrive/v1/api/files/d7e5fb19-9b16-4406-9d00-b388b6391ddd</t>
  </si>
  <si>
    <t>https://openapi.megafon.ru/api/sales/chicago/stdrive/v1/api/files/3b2aa5f9-2dcf-4e1f-8d8b-d50dc92ba3a1</t>
  </si>
  <si>
    <t>https://openapi.megafon.ru/api/sales/chicago/stdrive/v1/api/files/efd768a1-c3eb-45a7-abc9-7660a444e073</t>
  </si>
  <si>
    <t>https://openapi.megafon.ru/api/sales/chicago/stdrive/v1/api/files/70ae841a-dc15-4521-b661-8fde11dc3a45</t>
  </si>
  <si>
    <t>0014991</t>
  </si>
  <si>
    <t xml:space="preserve">249722, Россия, Калужская обл., Козельский р-н, г. Козельск, ул. Карла Маркса, д. 57</t>
  </si>
  <si>
    <t>https://openapi.megafon.ru/api/sales/chicago/stdrive/v1/api/files/55fced87-db3a-4df2-ba59-4be83de64aa9</t>
  </si>
  <si>
    <t>https://openapi.megafon.ru/api/sales/chicago/stdrive/v1/api/files/fa4889c3-e795-45d8-987a-5e9b44af382d</t>
  </si>
  <si>
    <t xml:space="preserve">0430000000001649 Автозапчасти</t>
  </si>
  <si>
    <t xml:space="preserve">Россия, Ивановская обл, Гаврилово-Посадский р-н, Петровский п, Чкалова ул, д. 7</t>
  </si>
  <si>
    <t>https://openapi.megafon.ru/api/sales/chicago/stdrive/v1/api/files/ad5569c8-6e0a-4309-a771-a291c27fdf07</t>
  </si>
  <si>
    <t>https://openapi.megafon.ru/api/sales/chicago/stdrive/v1/api/files/0910c0e2-2d84-40b6-bdc1-97fb1a07e22a</t>
  </si>
  <si>
    <t>https://openapi.megafon.ru/api/sales/chicago/stdrive/v1/api/files/6ad410e1-70f0-422a-a370-183d2a86ac05</t>
  </si>
  <si>
    <t>https://openapi.megafon.ru/api/sales/chicago/stdrive/v1/api/files/de84471a-326e-4e87-aa57-a9a99bb6ae63</t>
  </si>
  <si>
    <t xml:space="preserve">0320000000004729 1011255 ИП Гущин Алексей Юрьевич (Уфа) ДК_VAN</t>
  </si>
  <si>
    <t xml:space="preserve">453506, Россия, Башкортостан Респ., Белорецкий р-н, с. Железнодорожный, ул. Вокзальная, д. 2</t>
  </si>
  <si>
    <t>https://openapi.megafon.ru/api/sales/chicago/stdrive/v1/api/files/e4ac32f9-0c39-41da-a723-f3639d84a30b</t>
  </si>
  <si>
    <t>https://openapi.megafon.ru/api/sales/chicago/stdrive/v1/api/files/d86de4f5-329d-41e0-8bc9-21666d918a87</t>
  </si>
  <si>
    <t>https://openapi.megafon.ru/api/sales/chicago/stdrive/v1/api/files/e69344e5-56bf-460f-ad37-33e7f6b17f3b</t>
  </si>
  <si>
    <t>https://openapi.megafon.ru/api/sales/chicago/stdrive/v1/api/files/c695ff19-2c99-4134-8c41-b39747543fb8</t>
  </si>
  <si>
    <t xml:space="preserve">KBR_ALI_303 981171 ИП Алибекова Х. Ф. КБР</t>
  </si>
  <si>
    <t xml:space="preserve">Россия , Кабардино-Балкарская Респ, Терский р-н, Арик с, Дружбы ул, Здание 39</t>
  </si>
  <si>
    <t>https://openapi.megafon.ru/api/sales/chicago/stdrive/v1/api/files/5568af9c-c106-42dd-976d-b7990c218cbe</t>
  </si>
  <si>
    <t>https://openapi.megafon.ru/api/sales/chicago/stdrive/v1/api/files/c1e430ad-8547-4311-8e2a-c425ea693ca3</t>
  </si>
  <si>
    <t>https://openapi.megafon.ru/api/sales/chicago/stdrive/v1/api/files/92b6d069-bcd3-491e-8ad5-a87e0952a22b</t>
  </si>
  <si>
    <t>https://openapi.megafon.ru/api/sales/chicago/stdrive/v1/api/files/98b90c83-0192-45fd-9ca8-df7bb80165ac</t>
  </si>
  <si>
    <t>KZL_1977</t>
  </si>
  <si>
    <t xml:space="preserve">667001, Россия, Тыва Респ., г. Кызыл, ул. Карбышева, 1</t>
  </si>
  <si>
    <t>https://openapi.megafon.ru/api/sales/chicago/stdrive/v1/api/files/8be7cf8e-c37b-41d0-9400-ee6b5f211210</t>
  </si>
  <si>
    <t>https://openapi.megafon.ru/api/sales/chicago/stdrive/v1/api/files/fba74a81-3379-44b3-a861-59dd71dd8347</t>
  </si>
  <si>
    <t>https://openapi.megafon.ru/api/sales/chicago/stdrive/v1/api/files/decea10c-7355-47c6-8ed7-59028ddd78be</t>
  </si>
  <si>
    <t>https://openapi.megafon.ru/api/sales/chicago/stdrive/v1/api/files/7c6ab850-cb5b-4e37-b0e4-abbb41aa2d68</t>
  </si>
  <si>
    <t xml:space="preserve">tms_631151 Электроника теле2</t>
  </si>
  <si>
    <t xml:space="preserve">Россия , Томская обл, Томск г, Иркутский тракт, Дом 194</t>
  </si>
  <si>
    <t>https://openapi.megafon.ru/api/sales/chicago/stdrive/v1/api/files/8e86cb3e-7e89-43af-9553-dc5bd2958cff</t>
  </si>
  <si>
    <t>https://openapi.megafon.ru/api/sales/chicago/stdrive/v1/api/files/a1558d70-f4e3-4024-a121-aef6a5d61109</t>
  </si>
  <si>
    <t>https://openapi.megafon.ru/api/sales/chicago/stdrive/v1/api/files/882d1f43-12d9-462c-ba72-963645fa5902</t>
  </si>
  <si>
    <t xml:space="preserve">ZT-YRS-06 Продукты ЗТ</t>
  </si>
  <si>
    <t xml:space="preserve">Россия , Ярославская обл, Ярославль г, Индустриальная ул, Дом 39</t>
  </si>
  <si>
    <t>https://openapi.megafon.ru/api/sales/chicago/stdrive/v1/api/files/c77f288b-de31-471f-8aef-d5522f3f0c21</t>
  </si>
  <si>
    <t>https://openapi.megafon.ru/api/sales/chicago/stdrive/v1/api/files/2c76c689-3d6e-4f52-8e5d-32a7a2a723b6</t>
  </si>
  <si>
    <t>https://openapi.megafon.ru/api/sales/chicago/stdrive/v1/api/files/44865f4a-f834-4e80-a3e1-ee186b206d45</t>
  </si>
  <si>
    <t>https://openapi.megafon.ru/api/sales/chicago/stdrive/v1/api/files/b23f9d7b-fce8-463b-ba01-847179619aeb</t>
  </si>
  <si>
    <t xml:space="preserve">ЦУФ_ПЕР_805 Магазин продукту</t>
  </si>
  <si>
    <t xml:space="preserve">618556, Россия, Пермский край, г. Соликамск, ул. Ульянова, 73</t>
  </si>
  <si>
    <t>https://openapi.megafon.ru/api/sales/chicago/stdrive/v1/api/files/8f0ae2ba-da6d-4ac6-aaff-337d2916e9da</t>
  </si>
  <si>
    <t>https://openapi.megafon.ru/api/sales/chicago/stdrive/v1/api/files/26de2f0a-b0fc-4415-bd44-adddda2b8d60</t>
  </si>
  <si>
    <t>https://openapi.megafon.ru/api/sales/chicago/stdrive/v1/api/files/a703e511-a09d-447d-824a-68996be94eea</t>
  </si>
  <si>
    <t>https://openapi.megafon.ru/api/sales/chicago/stdrive/v1/api/files/aebf726d-cdbe-4b21-bef2-7badff6e5219</t>
  </si>
  <si>
    <t>SHL_0089</t>
  </si>
  <si>
    <t xml:space="preserve">Россия, Сахалинская обл., Холмский р-н, Холмск г., Ленина пл., д. 9</t>
  </si>
  <si>
    <t>https://openapi.megafon.ru/api/sales/chicago/stdrive/v1/api/files/dadde73c-8b4a-44dc-afb6-1ca0f2479599</t>
  </si>
  <si>
    <t>https://openapi.megafon.ru/api/sales/chicago/stdrive/v1/api/files/18d2f27f-074f-43d4-9781-1e7336870b42</t>
  </si>
  <si>
    <t>https://openapi.megafon.ru/api/sales/chicago/stdrive/v1/api/files/83ec953c-edb3-49a0-b427-d3fe00b9f418</t>
  </si>
  <si>
    <t>BRL_054000004393</t>
  </si>
  <si>
    <t xml:space="preserve">Россия , Алтайский край, Алтайский р-н, Алтайское с, Советская ул, Дом 167</t>
  </si>
  <si>
    <t>https://openapi.megafon.ru/api/sales/chicago/stdrive/v1/api/files/196f4bdc-e098-40d8-9408-ff41db5b006f</t>
  </si>
  <si>
    <t>https://openapi.megafon.ru/api/sales/chicago/stdrive/v1/api/files/513bf947-fa55-4708-b70f-a4f43aeb8f30</t>
  </si>
  <si>
    <t>https://openapi.megafon.ru/api/sales/chicago/stdrive/v1/api/files/f49cf4d3-6fb6-4e56-8b9d-9fc6392f8fa3</t>
  </si>
  <si>
    <t>https://openapi.megafon.ru/api/sales/chicago/stdrive/v1/api/files/10cfd4ea-c67d-49c3-a395-038a97bc866d</t>
  </si>
  <si>
    <t xml:space="preserve">0300000000002212 919704 ИП Гущин А.Ю. (Оренбург) ДК_VAN</t>
  </si>
  <si>
    <t xml:space="preserve">460028 Россия, Оренбургская обл., г. Оренбург, ул. Калининградская д. 79</t>
  </si>
  <si>
    <t>https://openapi.megafon.ru/api/sales/chicago/stdrive/v1/api/files/7ee45a8c-9ddd-430e-bba5-b9165697c751</t>
  </si>
  <si>
    <t>https://openapi.megafon.ru/api/sales/chicago/stdrive/v1/api/files/6dc8a180-46d4-4dad-a06d-8e2f397b0a2d</t>
  </si>
  <si>
    <t>https://openapi.megafon.ru/api/sales/chicago/stdrive/v1/api/files/f47c6f4b-a2af-4ea1-b4f5-45911a065a7e</t>
  </si>
  <si>
    <t>https://openapi.megafon.ru/api/sales/chicago/stdrive/v1/api/files/c15c1bc5-7e9f-49a9-b63e-c6371b126c16</t>
  </si>
  <si>
    <t xml:space="preserve">ЦУФ_БЕЛ_277 Елена Продукты</t>
  </si>
  <si>
    <t xml:space="preserve">309641 Россия, Белгородская обл., Новооскольский, г Новый Оскол, ул Магистральная , д. 4</t>
  </si>
  <si>
    <t>https://openapi.megafon.ru/api/sales/chicago/stdrive/v1/api/files/9be0323f-8958-40f1-9b38-241ce2863576</t>
  </si>
  <si>
    <t>https://openapi.megafon.ru/api/sales/chicago/stdrive/v1/api/files/62be0b85-89e3-49c9-8565-a77cc1d77db0</t>
  </si>
  <si>
    <t>https://openapi.megafon.ru/api/sales/chicago/stdrive/v1/api/files/fd74766d-bc11-4285-8f4a-1e6b369b660c</t>
  </si>
  <si>
    <t>https://openapi.megafon.ru/api/sales/chicago/stdrive/v1/api/files/ba1006a3-05e9-4488-9a44-2c4f03d22cd3</t>
  </si>
  <si>
    <t xml:space="preserve">0320000000005774 Фотосалон</t>
  </si>
  <si>
    <t xml:space="preserve">Россия , Башкортостан Респ, Кушнаренковский р-н, Кушнаренково с, Большевистская ул, Дом 57А</t>
  </si>
  <si>
    <t>https://openapi.megafon.ru/api/sales/chicago/stdrive/v1/api/files/e34d0c22-0d2b-40fb-aae2-3d93fabfc6e1</t>
  </si>
  <si>
    <t>https://openapi.megafon.ru/api/sales/chicago/stdrive/v1/api/files/a5a73498-e61c-4bc1-996b-63a6cf95cbac</t>
  </si>
  <si>
    <t>https://openapi.megafon.ru/api/sales/chicago/stdrive/v1/api/files/b7b42897-944b-4d63-b6c4-747eccbff2b2</t>
  </si>
  <si>
    <t>https://openapi.megafon.ru/api/sales/chicago/stdrive/v1/api/files/fcfa3890-2883-4d4c-b1a9-b32799904abc</t>
  </si>
  <si>
    <t>NT_0000000010737</t>
  </si>
  <si>
    <t xml:space="preserve">Россия , Санкт-Петербург г, Московский пр-кт, д 197/2</t>
  </si>
  <si>
    <t>https://openapi.megafon.ru/api/sales/chicago/stdrive/v1/api/files/cf69579e-b816-4ddf-862b-83efc962f62d</t>
  </si>
  <si>
    <t>https://openapi.megafon.ru/api/sales/chicago/stdrive/v1/api/files/aa3e8a08-2cb3-414a-830d-c4ad6b7be1fb</t>
  </si>
  <si>
    <t>https://openapi.megafon.ru/api/sales/chicago/stdrive/v1/api/files/247074eb-c775-459c-a98c-1aa098edb66f</t>
  </si>
  <si>
    <t>https://openapi.megafon.ru/api/sales/chicago/stdrive/v1/api/files/0b762758-621f-4360-a216-d6cd6e9e3d1f</t>
  </si>
  <si>
    <t xml:space="preserve">ABK_06202993 Альфа-Сим магазин "Продукты"</t>
  </si>
  <si>
    <t>https://openapi.megafon.ru/api/sales/chicago/stdrive/v1/api/files/e3d92f09-5e81-4380-91e7-aef9940524da</t>
  </si>
  <si>
    <t>https://openapi.megafon.ru/api/sales/chicago/stdrive/v1/api/files/bf351476-06db-4cbe-9ef3-46b6dbf0e5c3</t>
  </si>
  <si>
    <t>https://openapi.megafon.ru/api/sales/chicago/stdrive/v1/api/files/96de8b2d-1488-44d2-b6f0-34e30509ad89</t>
  </si>
  <si>
    <t>https://openapi.megafon.ru/api/sales/chicago/stdrive/v1/api/files/6f363c94-a7e6-4ede-8c20-727d24bfdbd7</t>
  </si>
  <si>
    <t>7-5652</t>
  </si>
  <si>
    <t>https://openapi.megafon.ru/api/sales/chicago/stdrive/v1/api/files/1f342303-44eb-4fa7-954f-0e362a3b8593</t>
  </si>
  <si>
    <t>https://openapi.megafon.ru/api/sales/chicago/stdrive/v1/api/files/0dff96b6-a4d9-4c6d-abf0-006f19f27f5e</t>
  </si>
  <si>
    <t>https://openapi.megafon.ru/api/sales/chicago/stdrive/v1/api/files/a1ba5ab8-75aa-4ffc-9efd-be186fe02927</t>
  </si>
  <si>
    <t>https://openapi.megafon.ru/api/sales/chicago/stdrive/v1/api/files/bf5f5c2d-08bb-4efb-a92c-3c30126c8126</t>
  </si>
  <si>
    <t xml:space="preserve">0_40000000005767 1094192 ООО Диджитал (Иркутская область)_ДК_VAN</t>
  </si>
  <si>
    <t xml:space="preserve">Россия, Иркутская обл., Саянск г., Благовещенский мкр, д. 5а</t>
  </si>
  <si>
    <t>https://openapi.megafon.ru/api/sales/chicago/stdrive/v1/api/files/6049b0de-71fc-4df5-8fce-224fc84e9121</t>
  </si>
  <si>
    <t>https://openapi.megafon.ru/api/sales/chicago/stdrive/v1/api/files/9692aea9-9c2a-43a1-afd1-38b629c80018</t>
  </si>
  <si>
    <t>https://openapi.megafon.ru/api/sales/chicago/stdrive/v1/api/files/1cc85ca3-dd73-4628-a753-07a9d8dcefe8</t>
  </si>
  <si>
    <t xml:space="preserve">MB_NAL_NTEL_54 920294 ИП Салпагарова А.А. КБР</t>
  </si>
  <si>
    <t xml:space="preserve">Россия , Кабардино-Балкарская Респ, Урванский р-н, Нарткала г, Гурфова ул, Дом 53</t>
  </si>
  <si>
    <t>https://openapi.megafon.ru/api/sales/chicago/stdrive/v1/api/files/3bb0ec5c-d3ca-4826-b3c6-819b5f3729ae</t>
  </si>
  <si>
    <t>https://openapi.megafon.ru/api/sales/chicago/stdrive/v1/api/files/1f29f69b-593f-49a4-8ffb-4994e7680632</t>
  </si>
  <si>
    <t>https://openapi.megafon.ru/api/sales/chicago/stdrive/v1/api/files/7dc62781-8bd4-41b3-8665-55b980f8043d</t>
  </si>
  <si>
    <t>https://openapi.megafon.ru/api/sales/chicago/stdrive/v1/api/files/32e88621-0e4f-43ed-80d4-a18d61a70cdb</t>
  </si>
  <si>
    <t xml:space="preserve">RD_OMAROVA222 1139871 ИП Омарова Э.Г. РД</t>
  </si>
  <si>
    <t>https://openapi.megafon.ru/api/sales/chicago/stdrive/v1/api/files/e400cc6f-be39-479f-ba26-8967afc3bda7</t>
  </si>
  <si>
    <t>https://openapi.megafon.ru/api/sales/chicago/stdrive/v1/api/files/19afb244-6750-4ae4-935e-67e51ff835a5</t>
  </si>
  <si>
    <t>https://openapi.megafon.ru/api/sales/chicago/stdrive/v1/api/files/f7c2728d-b2f3-4438-95f7-b4a01c4b3d9a</t>
  </si>
  <si>
    <t>https://openapi.megafon.ru/api/sales/chicago/stdrive/v1/api/files/01d341ad-0016-462f-80c3-ddab33c13f5a</t>
  </si>
  <si>
    <t xml:space="preserve">SF-OMSK-AF-ZT21 1104407 Альфа-Сим, ООО (Омск) ДК-VAN_(ZT)</t>
  </si>
  <si>
    <t xml:space="preserve">Россия , Омская обл, Омск г, 10 лет Октября ул, Дом 190 корпус 2</t>
  </si>
  <si>
    <t>https://openapi.megafon.ru/api/sales/chicago/stdrive/v1/api/files/d9dba418-fa52-4974-8301-93904d06f008</t>
  </si>
  <si>
    <t>https://openapi.megafon.ru/api/sales/chicago/stdrive/v1/api/files/8abc7b93-751a-42c6-91f9-c05ee63faaae</t>
  </si>
  <si>
    <t>https://openapi.megafon.ru/api/sales/chicago/stdrive/v1/api/files/f2495fc2-0682-45e5-9792-66132bee0c4e</t>
  </si>
  <si>
    <t>https://openapi.megafon.ru/api/sales/chicago/stdrive/v1/api/files/2f35d0cf-a539-4290-abc5-ca3c989d8883</t>
  </si>
  <si>
    <t xml:space="preserve">37209 968244 ООО Диджитал (Ивановская область)_ДК_VAN</t>
  </si>
  <si>
    <t xml:space="preserve">Россия , Ивановская обл, Лежневский р-н, Новые Горки с, 8 Марта ул, д 1А</t>
  </si>
  <si>
    <t>https://openapi.megafon.ru/api/sales/chicago/stdrive/v1/api/files/2d4353b3-1ec7-4123-a334-67b4f0e98c30</t>
  </si>
  <si>
    <t>https://openapi.megafon.ru/api/sales/chicago/stdrive/v1/api/files/2a811c3c-70b1-465d-a543-9673d5048711</t>
  </si>
  <si>
    <t>https://openapi.megafon.ru/api/sales/chicago/stdrive/v1/api/files/75e59b2a-4aee-4244-b1d8-bd5c4de53fa1</t>
  </si>
  <si>
    <t>https://openapi.megafon.ru/api/sales/chicago/stdrive/v1/api/files/de784e0c-fa1d-473b-ace0-d8292d764672</t>
  </si>
  <si>
    <t xml:space="preserve">9711297 890020 ИП Гущин А.Ю. (Марий Эл)</t>
  </si>
  <si>
    <t xml:space="preserve">Россия , Марий Эл Респ, Оршанский р-н, Старое Крещено д, Волкова ул, д 2</t>
  </si>
  <si>
    <t>https://openapi.megafon.ru/api/sales/chicago/stdrive/v1/api/files/40e4d24f-c1dd-4cfe-b6c4-24dbc3e1a8c9</t>
  </si>
  <si>
    <t>https://openapi.megafon.ru/api/sales/chicago/stdrive/v1/api/files/99d225a0-2517-4a9e-ba36-a4a4a4538c27</t>
  </si>
  <si>
    <t>https://openapi.megafon.ru/api/sales/chicago/stdrive/v1/api/files/4214c3fb-129d-4ebb-858e-d1465a3d4d74</t>
  </si>
  <si>
    <t>https://openapi.megafon.ru/api/sales/chicago/stdrive/v1/api/files/bab5e2bf-0734-4947-92a2-61f9ceb835ed</t>
  </si>
  <si>
    <t xml:space="preserve">RT03600000005034 910200 ИП Гущин А.Ю. (Казань) ДК_VAN</t>
  </si>
  <si>
    <t xml:space="preserve">Россия , Татарстан Респ, Альметьевский р-н, Альметьевск г, Шевченко ул, Дом 56</t>
  </si>
  <si>
    <t>https://openapi.megafon.ru/api/sales/chicago/stdrive/v1/api/files/26cd2b6e-3de0-4578-9824-bceb91e2a0a0</t>
  </si>
  <si>
    <t>https://openapi.megafon.ru/api/sales/chicago/stdrive/v1/api/files/36ee8e3a-28c9-4b10-8daf-254c071981bd</t>
  </si>
  <si>
    <t>https://openapi.megafon.ru/api/sales/chicago/stdrive/v1/api/files/f754a83a-e6e4-4d60-a0e1-5490094acb73</t>
  </si>
  <si>
    <t>https://openapi.megafon.ru/api/sales/chicago/stdrive/v1/api/files/6ef374bf-1fbf-40cf-b7b1-984002a6e2f8</t>
  </si>
  <si>
    <t xml:space="preserve">0510000000001868 946454 Виктория ООО (25-С)_ДК_VAN</t>
  </si>
  <si>
    <t xml:space="preserve">Россия, Смоленская обл., Рославльский р-н, Рославль г., д. 1</t>
  </si>
  <si>
    <t>https://openapi.megafon.ru/api/sales/chicago/stdrive/v1/api/files/83e7b866-c18c-465d-84c6-d785cbb2b43d</t>
  </si>
  <si>
    <t>https://openapi.megafon.ru/api/sales/chicago/stdrive/v1/api/files/e9dc1860-e5af-450f-a428-4734fd04aec3</t>
  </si>
  <si>
    <t>https://openapi.megafon.ru/api/sales/chicago/stdrive/v1/api/files/5a43e9fb-43e1-47d9-b8d4-d29528acf824</t>
  </si>
  <si>
    <t>https://openapi.megafon.ru/api/sales/chicago/stdrive/v1/api/files/97150d3f-e01f-4aa8-833d-3dd1a0179f0f</t>
  </si>
  <si>
    <t xml:space="preserve">М938501 1121942 ООО "СиМП Телеком" (ФЖ)</t>
  </si>
  <si>
    <t xml:space="preserve">Россия , Москва г, Люблинская ул, Дом 113А</t>
  </si>
  <si>
    <t>https://openapi.megafon.ru/api/sales/chicago/stdrive/v1/api/files/f66c46be-9ea6-4b39-82d7-f133d5938ac2</t>
  </si>
  <si>
    <t>https://openapi.megafon.ru/api/sales/chicago/stdrive/v1/api/files/00f6c9b5-112d-4cf0-8287-2e9658c51874</t>
  </si>
  <si>
    <t>https://openapi.megafon.ru/api/sales/chicago/stdrive/v1/api/files/ca718750-be98-46cb-84bf-2654b888efa5</t>
  </si>
  <si>
    <t>https://openapi.megafon.ru/api/sales/chicago/stdrive/v1/api/files/e05ce637-1ea5-4c6b-ab5a-af8a051d04b8</t>
  </si>
  <si>
    <t xml:space="preserve">6-9216 743574 ООО Лига (Нижний Новгород) ДК_VAN</t>
  </si>
  <si>
    <t xml:space="preserve">Россия , Нижегородская обл, Нижний Новгород г, Баумана ул, Дом 50</t>
  </si>
  <si>
    <t>https://openapi.megafon.ru/api/sales/chicago/stdrive/v1/api/files/6768ec40-eda8-400e-b444-ffa9a900cd75</t>
  </si>
  <si>
    <t>https://openapi.megafon.ru/api/sales/chicago/stdrive/v1/api/files/413756f0-1bfa-46a0-812e-ae9ad94df43d</t>
  </si>
  <si>
    <t>https://openapi.megafon.ru/api/sales/chicago/stdrive/v1/api/files/fee57546-cf77-42c7-a720-97fb3bfcd322</t>
  </si>
  <si>
    <t>https://openapi.megafon.ru/api/sales/chicago/stdrive/v1/api/files/04d7155a-b632-4ae9-9cd8-5f29cef115bd</t>
  </si>
  <si>
    <t xml:space="preserve">М965901 Магазин Любимый ООО "СиМП Телеком" (ФЖ)</t>
  </si>
  <si>
    <t xml:space="preserve">Россия , Московская обл, Луховицы г, Врачово-Горки п, Клубная ул, Дом 6</t>
  </si>
  <si>
    <t>https://openapi.megafon.ru/api/sales/chicago/stdrive/v1/api/files/24ae4fa5-03f5-4d6b-b4b3-f2e5fdb46f7d</t>
  </si>
  <si>
    <t>https://openapi.megafon.ru/api/sales/chicago/stdrive/v1/api/files/23b84b15-832e-4968-9bfc-786ed00f5e4c</t>
  </si>
  <si>
    <t>https://openapi.megafon.ru/api/sales/chicago/stdrive/v1/api/files/12c1bd73-d64e-4855-9ccf-5af978656337</t>
  </si>
  <si>
    <t>https://openapi.megafon.ru/api/sales/chicago/stdrive/v1/api/files/9fc6ef58-c603-4068-8530-748a6e2aa8c3</t>
  </si>
  <si>
    <t xml:space="preserve">MB_RD_SULIEVA_23 702338 ИП Суллиева А.М. РД</t>
  </si>
  <si>
    <t xml:space="preserve">Россия , Дагестан Респ, Хасавюрт г, Тотурбиева ул, Домовладение 136</t>
  </si>
  <si>
    <t>https://openapi.megafon.ru/api/sales/chicago/stdrive/v1/api/files/f5c88ec2-ecaa-4f8e-b721-80c1cca7e2f3</t>
  </si>
  <si>
    <t>https://openapi.megafon.ru/api/sales/chicago/stdrive/v1/api/files/2996795a-a5a0-47ab-93a6-5c2134bbdeb4</t>
  </si>
  <si>
    <t>https://openapi.megafon.ru/api/sales/chicago/stdrive/v1/api/files/c01adc64-9466-495b-acf4-2a2d715cc37b</t>
  </si>
  <si>
    <t>https://openapi.megafon.ru/api/sales/chicago/stdrive/v1/api/files/7c0eab5f-1d7e-46ad-a80e-2047b9ca3ebf</t>
  </si>
  <si>
    <t>KBR_ALI_1037</t>
  </si>
  <si>
    <t xml:space="preserve">Россия, Кабардино-Балкарская Респ., Терский р-н, Арик с., Дружбы ул., д. 37</t>
  </si>
  <si>
    <t>https://openapi.megafon.ru/api/sales/chicago/stdrive/v1/api/files/08dc0906-8b4b-40ed-a03f-ab4996ad30f8</t>
  </si>
  <si>
    <t>https://openapi.megafon.ru/api/sales/chicago/stdrive/v1/api/files/d855a8dd-fe63-463b-86ac-d3560397e06d</t>
  </si>
  <si>
    <t>https://openapi.megafon.ru/api/sales/chicago/stdrive/v1/api/files/3e381237-f9e1-4fcf-9133-d61740ebc3cc</t>
  </si>
  <si>
    <t>https://openapi.megafon.ru/api/sales/chicago/stdrive/v1/api/files/0bf719c3-6c7a-4b99-a927-d3933eb4fe41</t>
  </si>
  <si>
    <t>OMS_T5500185</t>
  </si>
  <si>
    <t xml:space="preserve">Россия, Омская обл., Омск г., Мира пр-кт, д. 42, корп. 1</t>
  </si>
  <si>
    <t>https://openapi.megafon.ru/api/sales/chicago/stdrive/v1/api/files/839f3cea-8450-427f-8ce1-b6144b485eac</t>
  </si>
  <si>
    <t>https://openapi.megafon.ru/api/sales/chicago/stdrive/v1/api/files/26baaf62-4900-4980-a46d-4b1faf740f81</t>
  </si>
  <si>
    <t>https://openapi.megafon.ru/api/sales/chicago/stdrive/v1/api/files/b4d7cd1b-c51f-4909-adc6-8bb0db20da89</t>
  </si>
  <si>
    <t>https://openapi.megafon.ru/api/sales/chicago/stdrive/v1/api/files/b784a7df-1ee3-49df-aca7-eb62cfbade64</t>
  </si>
  <si>
    <t>0018641</t>
  </si>
  <si>
    <t xml:space="preserve">249858 Россия, Калужская обл., Дзержинский, д. Карцово, ул. Центральная, , д. 24</t>
  </si>
  <si>
    <t>https://openapi.megafon.ru/api/sales/chicago/stdrive/v1/api/files/c06f69cb-b7f1-4ed1-a1e3-f0660190277c</t>
  </si>
  <si>
    <t>https://openapi.megafon.ru/api/sales/chicago/stdrive/v1/api/files/d79715a3-fc4f-405a-af85-3b4abcc996db</t>
  </si>
  <si>
    <t>https://openapi.megafon.ru/api/sales/chicago/stdrive/v1/api/files/23692f81-b244-435e-bc48-c16b2e08bc74</t>
  </si>
  <si>
    <t>ВЛГ_СМР_060</t>
  </si>
  <si>
    <t xml:space="preserve">Россия, Самарская обл., Отрадный г., Советская ул., д. 89</t>
  </si>
  <si>
    <t>https://openapi.megafon.ru/api/sales/chicago/stdrive/v1/api/files/9028082f-1bd8-4d26-be18-7b96012e73ab</t>
  </si>
  <si>
    <t>https://openapi.megafon.ru/api/sales/chicago/stdrive/v1/api/files/1b6d92e7-9611-4d14-85c0-cd4f69a54ddd</t>
  </si>
  <si>
    <t>https://openapi.megafon.ru/api/sales/chicago/stdrive/v1/api/files/46926b2a-283c-4e50-a675-4b3c67d22a32</t>
  </si>
  <si>
    <t>https://openapi.megafon.ru/api/sales/chicago/stdrive/v1/api/files/2ba61d64-e3a8-4804-a30f-7b148cf9d111</t>
  </si>
  <si>
    <t xml:space="preserve">ЦУФ_БЕЛ_432 Дворик киоск выпечка</t>
  </si>
  <si>
    <t xml:space="preserve">309085, Россия, Белгородская обл., Яковлевский р-н, п. Томаровка, ул. Ватутина, д. 9</t>
  </si>
  <si>
    <t>https://openapi.megafon.ru/api/sales/chicago/stdrive/v1/api/files/e779ac0a-92af-4174-a94e-67fb39df620c</t>
  </si>
  <si>
    <t>https://openapi.megafon.ru/api/sales/chicago/stdrive/v1/api/files/c73ec7b2-6b8c-4a1e-9c78-ed4ab602077c</t>
  </si>
  <si>
    <t xml:space="preserve">0016341 Продукты</t>
  </si>
  <si>
    <t xml:space="preserve">248032, Россия, Калужская обл., г. Калуга, ул. Льва Толстого, д. 4</t>
  </si>
  <si>
    <t>https://openapi.megafon.ru/api/sales/chicago/stdrive/v1/api/files/a70195c9-4582-471c-b51b-e6327e5aa607</t>
  </si>
  <si>
    <t>https://openapi.megafon.ru/api/sales/chicago/stdrive/v1/api/files/ec4a49fd-bfba-44e0-94f0-8975f7720f93</t>
  </si>
  <si>
    <t>https://openapi.megafon.ru/api/sales/chicago/stdrive/v1/api/files/f4e3f9d1-78a1-4d2c-a12e-60cd7a54c6d3</t>
  </si>
  <si>
    <t>https://openapi.megafon.ru/api/sales/chicago/stdrive/v1/api/files/bed7a44b-41b6-457f-baad-a1495aa93d5c</t>
  </si>
  <si>
    <t xml:space="preserve">0380000000003334 1094814 ИП Гущин А.Ю. (Саратов) ДК_VAN</t>
  </si>
  <si>
    <t xml:space="preserve">413168, Россия, Саратовская обл., Энгельсский р-н, с. Заветы Ильича, ул. Садовая, д. 1</t>
  </si>
  <si>
    <t>https://openapi.megafon.ru/api/sales/chicago/stdrive/v1/api/files/16ebdc03-61d1-4ba8-8a17-4ea4a66d295d</t>
  </si>
  <si>
    <t>https://openapi.megafon.ru/api/sales/chicago/stdrive/v1/api/files/0525ebd8-5c28-4aca-883f-9e2220fa0da1</t>
  </si>
  <si>
    <t>https://openapi.megafon.ru/api/sales/chicago/stdrive/v1/api/files/3e5f3ca9-f929-48d0-99b4-f16893d642ad</t>
  </si>
  <si>
    <t>https://openapi.megafon.ru/api/sales/chicago/stdrive/v1/api/files/d4652577-3ef4-467e-9368-258480114f4b</t>
  </si>
  <si>
    <t>NSK_0575089</t>
  </si>
  <si>
    <t xml:space="preserve">630098, Россия, Новосибирская обл., г. Новосибирск, ул. Гидромонтажная, 50, кв./оф. 2</t>
  </si>
  <si>
    <t>https://openapi.megafon.ru/api/sales/chicago/stdrive/v1/api/files/2211a5e7-1776-4e8b-9a80-594b16c7220f</t>
  </si>
  <si>
    <t>https://openapi.megafon.ru/api/sales/chicago/stdrive/v1/api/files/6ebcc7b2-0f81-4e1e-a6c0-2e5b93e2c99f</t>
  </si>
  <si>
    <t xml:space="preserve">ASX3859_D 898295 Приоритет ООО ФЖ</t>
  </si>
  <si>
    <t xml:space="preserve">Россия , Московская обл, Одинцово г, Кубинка г, Наро-Фоминское ш, Дом 10</t>
  </si>
  <si>
    <t>https://openapi.megafon.ru/api/sales/chicago/stdrive/v1/api/files/d0881e6d-e0cf-4aed-b33b-2baffe41003c</t>
  </si>
  <si>
    <t>https://openapi.megafon.ru/api/sales/chicago/stdrive/v1/api/files/1ae3ad5e-e0ca-4e1f-9d94-8bc1921d2ca3</t>
  </si>
  <si>
    <t>https://openapi.megafon.ru/api/sales/chicago/stdrive/v1/api/files/768d9563-4f0e-4876-abda-5e196dc58482</t>
  </si>
  <si>
    <t>https://openapi.megafon.ru/api/sales/chicago/stdrive/v1/api/files/8d4c25fd-0b49-46aa-8653-cc854bf4626e</t>
  </si>
  <si>
    <t xml:space="preserve">0300000000002143 919798 Пиво</t>
  </si>
  <si>
    <t>https://openapi.megafon.ru/api/sales/chicago/stdrive/v1/api/files/0b929531-0891-4b9d-83ca-394e672a59c8</t>
  </si>
  <si>
    <t>https://openapi.megafon.ru/api/sales/chicago/stdrive/v1/api/files/658a24d4-def1-4366-8406-35baaf9c623d</t>
  </si>
  <si>
    <t>https://openapi.megafon.ru/api/sales/chicago/stdrive/v1/api/files/99486632-5e2a-43d3-94df-504ec3f8482e</t>
  </si>
  <si>
    <t>https://openapi.megafon.ru/api/sales/chicago/stdrive/v1/api/files/513e8664-e085-4a7b-a700-7dbada5dc940</t>
  </si>
  <si>
    <t xml:space="preserve">PSK_11111545 1092241 Диджитал ООО (Псков)_ДК_VAN_</t>
  </si>
  <si>
    <t xml:space="preserve">Россия , Псковская обл, Невельский р-н, Невель г, Горького ул, Дом 67</t>
  </si>
  <si>
    <t>https://openapi.megafon.ru/api/sales/chicago/stdrive/v1/api/files/58059aa5-1458-4d88-a6a9-355909d93a09</t>
  </si>
  <si>
    <t>https://openapi.megafon.ru/api/sales/chicago/stdrive/v1/api/files/546e63e9-658f-4857-a854-e78650bc9aa0</t>
  </si>
  <si>
    <t>https://openapi.megafon.ru/api/sales/chicago/stdrive/v1/api/files/a4b323ef-145b-4d49-a4f9-fd33e3cf6265</t>
  </si>
  <si>
    <t>https://openapi.megafon.ru/api/sales/chicago/stdrive/v1/api/files/a5d89a84-b485-4d80-a24f-f27f6b720265</t>
  </si>
  <si>
    <t xml:space="preserve">0510000000001986 995454 Виктория ООО (25-С)_ДК_VAN</t>
  </si>
  <si>
    <t xml:space="preserve">Россия, Смоленская обл., Велижский р-н, Велиж г., Кропоткина ул., д. 12</t>
  </si>
  <si>
    <t>https://openapi.megafon.ru/api/sales/chicago/stdrive/v1/api/files/18028631-8ce4-4249-945e-b933a50f633a</t>
  </si>
  <si>
    <t>https://openapi.megafon.ru/api/sales/chicago/stdrive/v1/api/files/7bf2e121-6764-47d2-9b73-a14c63a407df</t>
  </si>
  <si>
    <t>https://openapi.megafon.ru/api/sales/chicago/stdrive/v1/api/files/4b8c6aec-8f0b-4db4-a923-f8103d07bc0f</t>
  </si>
  <si>
    <t>https://openapi.megafon.ru/api/sales/chicago/stdrive/v1/api/files/50471fd3-5d48-4ff6-8597-d4ba5349a62b</t>
  </si>
  <si>
    <t xml:space="preserve">0460000000000327 964913 Диджитал ООО (370-МУР_М)_ДК_VAN</t>
  </si>
  <si>
    <t xml:space="preserve">Россия, Мурманская обл., Кольский, Кола г., Защитников Заполярья пр-кт, д. 14</t>
  </si>
  <si>
    <t>https://openapi.megafon.ru/api/sales/chicago/stdrive/v1/api/files/fede0bed-23ee-4bff-977c-30431b228af5</t>
  </si>
  <si>
    <t>https://openapi.megafon.ru/api/sales/chicago/stdrive/v1/api/files/d59a8dfe-bd06-4608-bcfd-bdefb4cc06a9</t>
  </si>
  <si>
    <t>https://openapi.megafon.ru/api/sales/chicago/stdrive/v1/api/files/b248df4b-2ba2-4cb6-a6eb-32b61a033827</t>
  </si>
  <si>
    <t>https://openapi.megafon.ru/api/sales/chicago/stdrive/v1/api/files/54125739-d34e-49b8-9fe5-d121ddd39276</t>
  </si>
  <si>
    <t xml:space="preserve">1717039265000 946188 ООО Диджитал (Калининград)_ДК_VAN_МАП100</t>
  </si>
  <si>
    <t xml:space="preserve">Россия , Калининградская обл, Неманский р-н, Неман г, Первомайская ул, Дом 25</t>
  </si>
  <si>
    <t>https://openapi.megafon.ru/api/sales/chicago/stdrive/v1/api/files/befd4476-6889-495c-a8a2-ee18c9540d5e</t>
  </si>
  <si>
    <t>https://openapi.megafon.ru/api/sales/chicago/stdrive/v1/api/files/7d66d629-ccad-4a3c-bd16-a2eb54540b84</t>
  </si>
  <si>
    <t>https://openapi.megafon.ru/api/sales/chicago/stdrive/v1/api/files/56901beb-7ca3-42c7-b7fb-dbdaba8c2e11</t>
  </si>
  <si>
    <t>https://openapi.megafon.ru/api/sales/chicago/stdrive/v1/api/files/56adf83c-e129-4fde-ae32-77c7319a7615</t>
  </si>
  <si>
    <t xml:space="preserve">0470000000000611 954193 Диджитал ООО (360-НОВ_M)_ДК_VAN</t>
  </si>
  <si>
    <t xml:space="preserve">Россия , Новгородская обл, Пестовский р-н, Пестово г, Профсоюзов ул, Дом 91б</t>
  </si>
  <si>
    <t>https://openapi.megafon.ru/api/sales/chicago/stdrive/v1/api/files/3c56ae56-28fd-44c0-bf49-aa1ec2e59988</t>
  </si>
  <si>
    <t>https://openapi.megafon.ru/api/sales/chicago/stdrive/v1/api/files/46538c26-a958-40e1-aaea-06d274f70bcc</t>
  </si>
  <si>
    <t>https://openapi.megafon.ru/api/sales/chicago/stdrive/v1/api/files/817d8059-d64b-4eda-b6f8-23d09c3684e8</t>
  </si>
  <si>
    <t>https://openapi.megafon.ru/api/sales/chicago/stdrive/v1/api/files/da75e2a8-c71d-4c96-ad39-387372eb98a4</t>
  </si>
  <si>
    <t xml:space="preserve">0320000000001186 947250 ИП Гущин Алексей Юрьевич (Уфа) ДК_VAN</t>
  </si>
  <si>
    <t xml:space="preserve">Россия , Башкортостан Респ, Бирский р-н, Бирск г, Мира ул, Дом 28</t>
  </si>
  <si>
    <t>https://openapi.megafon.ru/api/sales/chicago/stdrive/v1/api/files/c3ea0a12-6d55-47c4-a87a-0b84bc81569e</t>
  </si>
  <si>
    <t>https://openapi.megafon.ru/api/sales/chicago/stdrive/v1/api/files/ba8c6b62-9713-4316-b4ff-a4122432fc8f</t>
  </si>
  <si>
    <t>https://openapi.megafon.ru/api/sales/chicago/stdrive/v1/api/files/d19cb783-5e40-4de5-9a11-b19f77277590</t>
  </si>
  <si>
    <t>https://openapi.megafon.ru/api/sales/chicago/stdrive/v1/api/files/4156cf6a-cc18-44e9-b7e6-8966dd0ba46b</t>
  </si>
  <si>
    <t>0100000000001251</t>
  </si>
  <si>
    <t xml:space="preserve">Россия , Сахалинская обл, Южно-Сахалинск г, Сахалинская ул, Дом 5А</t>
  </si>
  <si>
    <t>https://openapi.megafon.ru/api/sales/chicago/stdrive/v1/api/files/eccee61d-bbab-44c3-a86e-b2503e6aa209</t>
  </si>
  <si>
    <t>https://openapi.megafon.ru/api/sales/chicago/stdrive/v1/api/files/4342d89a-f2bf-4188-8217-7f8b176b87f2</t>
  </si>
  <si>
    <t>https://openapi.megafon.ru/api/sales/chicago/stdrive/v1/api/files/1f4e2b40-7e37-48cb-b740-8482c98eda63</t>
  </si>
  <si>
    <t>https://openapi.megafon.ru/api/sales/chicago/stdrive/v1/api/files/eb89f932-8dac-45e1-9fc0-b80e15391e80</t>
  </si>
  <si>
    <t>ЦУФ_БРН_409</t>
  </si>
  <si>
    <t xml:space="preserve">Россия, Брянская обл., Почепский р-н, Первомайское с., Советская ул., д. 46</t>
  </si>
  <si>
    <t>https://openapi.megafon.ru/api/sales/chicago/stdrive/v1/api/files/c7d4ae5f-5ccc-4df7-a293-ef9897361151</t>
  </si>
  <si>
    <t>https://openapi.megafon.ru/api/sales/chicago/stdrive/v1/api/files/7a46bca2-8779-4f94-82ac-be180a2f9c49</t>
  </si>
  <si>
    <t>https://openapi.megafon.ru/api/sales/chicago/stdrive/v1/api/files/453691d8-6949-46a9-9caa-38d6a95a7fe4</t>
  </si>
  <si>
    <t>https://openapi.megafon.ru/api/sales/chicago/stdrive/v1/api/files/da8b18a0-a785-4f59-bbe5-d9a1c993607f</t>
  </si>
  <si>
    <t xml:space="preserve">ARX2858_D 896440 ООО "Агентство связи" (ФЖ)</t>
  </si>
  <si>
    <t xml:space="preserve">Россия , Московская обл, Солнечногорск г, Веревское д, д 58 стр 1</t>
  </si>
  <si>
    <t>https://openapi.megafon.ru/api/sales/chicago/stdrive/v1/api/files/5a3ec3d9-21aa-4e2d-948b-3653b1c1e07f</t>
  </si>
  <si>
    <t>https://openapi.megafon.ru/api/sales/chicago/stdrive/v1/api/files/8e2f5c17-b1ef-4f5a-bd5c-69718e4a9ac6</t>
  </si>
  <si>
    <t>https://openapi.megafon.ru/api/sales/chicago/stdrive/v1/api/files/0d5dc709-f3fb-4cb5-9e09-f52b45143444</t>
  </si>
  <si>
    <t>https://openapi.megafon.ru/api/sales/chicago/stdrive/v1/api/files/707f6e05-a7dd-4830-b9ac-21914a6ba089</t>
  </si>
  <si>
    <t xml:space="preserve">0530000000001833 926898 ООО Диджитал (Ярославская область)_ДК_VAN</t>
  </si>
  <si>
    <t xml:space="preserve">Россия , Ярославская обл, Ярославль г, Машиностроителей пр-кт, д 30А</t>
  </si>
  <si>
    <t>https://openapi.megafon.ru/api/sales/chicago/stdrive/v1/api/files/a9b92a70-95c6-4308-bbea-343fddb1377c</t>
  </si>
  <si>
    <t>https://openapi.megafon.ru/api/sales/chicago/stdrive/v1/api/files/cd533a64-4e31-4c9a-ad5f-35fb27a6baa2</t>
  </si>
  <si>
    <t>https://openapi.megafon.ru/api/sales/chicago/stdrive/v1/api/files/43059d9d-d2d8-4f95-82e4-e7649d7bc74b</t>
  </si>
  <si>
    <t>https://openapi.megafon.ru/api/sales/chicago/stdrive/v1/api/files/9933b5c4-0de6-4a53-ace8-caf79cdc0b14</t>
  </si>
  <si>
    <t>ЦУФ_НН_510</t>
  </si>
  <si>
    <t xml:space="preserve">607610, Россия, Нижегородская обл., Богородский р-н, с. Каменки, ул. Центральная, д. 60</t>
  </si>
  <si>
    <t>https://openapi.megafon.ru/api/sales/chicago/stdrive/v1/api/files/a9d4dd78-0e9f-41d2-8d70-69fa31497d4e</t>
  </si>
  <si>
    <t>https://openapi.megafon.ru/api/sales/chicago/stdrive/v1/api/files/827e745c-2c89-40d5-bdac-61be1b822854</t>
  </si>
  <si>
    <t>https://openapi.megafon.ru/api/sales/chicago/stdrive/v1/api/files/a405ebf3-051e-4cc6-9286-62011c704f06</t>
  </si>
  <si>
    <t>https://openapi.megafon.ru/api/sales/chicago/stdrive/v1/api/files/e3378053-cc01-4af4-8f08-2c160a502106</t>
  </si>
  <si>
    <t>ЦУФ_НН_972</t>
  </si>
  <si>
    <t xml:space="preserve">603068, Россия, Нижегородская обл., г. Нижний Новгород, ул. Планетная, 39</t>
  </si>
  <si>
    <t>https://openapi.megafon.ru/api/sales/chicago/stdrive/v1/api/files/8b627219-57a9-4dec-861d-a73db6536566</t>
  </si>
  <si>
    <t>https://openapi.megafon.ru/api/sales/chicago/stdrive/v1/api/files/f1825ac4-7178-405d-bab1-a1c13a201371</t>
  </si>
  <si>
    <t>https://openapi.megafon.ru/api/sales/chicago/stdrive/v1/api/files/eff9a677-1385-42e5-9ad5-0e8d3bb3ec36</t>
  </si>
  <si>
    <t>https://openapi.megafon.ru/api/sales/chicago/stdrive/v1/api/files/c98b7a3f-ce94-419a-95f2-3b46f54cc8ca</t>
  </si>
  <si>
    <t xml:space="preserve">BRB_013979 Табак крытый рынок</t>
  </si>
  <si>
    <t>https://openapi.megafon.ru/api/sales/chicago/stdrive/v1/api/files/0a2ca478-919a-4a3a-b2b3-aab3566480cc</t>
  </si>
  <si>
    <t>https://openapi.megafon.ru/api/sales/chicago/stdrive/v1/api/files/258e3aeb-07cf-419b-9933-12a8de940fb6</t>
  </si>
  <si>
    <t>https://openapi.megafon.ru/api/sales/chicago/stdrive/v1/api/files/0243e22a-ae0c-44c9-be87-c6acd655a543</t>
  </si>
  <si>
    <t>https://openapi.megafon.ru/api/sales/chicago/stdrive/v1/api/files/2ec98878-7fa9-4096-90e0-53c1ad1905dc</t>
  </si>
  <si>
    <t xml:space="preserve">М966001 1136116 ООО "СиМП Телеком" (ФЖ)</t>
  </si>
  <si>
    <t>https://openapi.megafon.ru/api/sales/chicago/stdrive/v1/api/files/39f9dced-45c3-4b5f-94a4-5045fa5ad6aa</t>
  </si>
  <si>
    <t>https://openapi.megafon.ru/api/sales/chicago/stdrive/v1/api/files/dd8c0531-8e7a-4353-8391-a49b69f088da</t>
  </si>
  <si>
    <t>https://openapi.megafon.ru/api/sales/chicago/stdrive/v1/api/files/1569ae85-1494-4059-9c45-ae2eea444b4a</t>
  </si>
  <si>
    <t>https://openapi.megafon.ru/api/sales/chicago/stdrive/v1/api/files/02452d90-2035-4539-afb4-d7e0efbf3cf4</t>
  </si>
  <si>
    <t xml:space="preserve">ЦУФ_ЯНАО_231 Цветы</t>
  </si>
  <si>
    <t xml:space="preserve">629877, Россия, Ямало-Ненецкий АО, Пуровский р-н, п. Ханымей, ул. Строителей, 17, кв./оф. 1</t>
  </si>
  <si>
    <t>https://openapi.megafon.ru/api/sales/chicago/stdrive/v1/api/files/ffd221cd-f3f2-403e-b104-5b94e492c7e8</t>
  </si>
  <si>
    <t>https://openapi.megafon.ru/api/sales/chicago/stdrive/v1/api/files/af141197-77e3-4747-9260-8d4a2ddfdb2d</t>
  </si>
  <si>
    <t>https://openapi.megafon.ru/api/sales/chicago/stdrive/v1/api/files/1b1d26fc-8df9-4b75-94af-b2723d0fd867</t>
  </si>
  <si>
    <t>https://openapi.megafon.ru/api/sales/chicago/stdrive/v1/api/files/bdefbf6f-1888-4453-9819-de3485fa59db</t>
  </si>
  <si>
    <t xml:space="preserve">PRIO_КК_2199 1047580 ООО "Приоритет" КК</t>
  </si>
  <si>
    <t xml:space="preserve">Россия , Краснодарский край, Северский р-н, Северская ст-ца, Комарова ул, Дом 11</t>
  </si>
  <si>
    <t>https://openapi.megafon.ru/api/sales/chicago/stdrive/v1/api/files/bdccee6a-e023-42c5-b2bb-2bf988dd58f6</t>
  </si>
  <si>
    <t>https://openapi.megafon.ru/api/sales/chicago/stdrive/v1/api/files/7bc36060-7304-4eb2-8698-5a540c6d5aa8</t>
  </si>
  <si>
    <t>https://openapi.megafon.ru/api/sales/chicago/stdrive/v1/api/files/666b8514-8c1b-40dd-b840-aaa60fa6dafd</t>
  </si>
  <si>
    <t>https://openapi.megafon.ru/api/sales/chicago/stdrive/v1/api/files/ba38be8a-8ded-45de-8f29-e85546fc3afd</t>
  </si>
  <si>
    <t xml:space="preserve">0380000000002768 974103 ИП Гущин А.Ю. (Саратов) ДК_VAN</t>
  </si>
  <si>
    <t xml:space="preserve">410033, Россия, Саратовская обл., г. Саратов, ул. Хабаровская, д. 4</t>
  </si>
  <si>
    <t>https://openapi.megafon.ru/api/sales/chicago/stdrive/v1/api/files/4beb79d8-92f8-47c6-ba9b-761b32f540e6</t>
  </si>
  <si>
    <t>https://openapi.megafon.ru/api/sales/chicago/stdrive/v1/api/files/1371783a-e4be-4407-af3b-631f49c19f24</t>
  </si>
  <si>
    <t>https://openapi.megafon.ru/api/sales/chicago/stdrive/v1/api/files/49e74ab0-5b40-419f-86f7-d9508b32f56a</t>
  </si>
  <si>
    <t>https://openapi.megafon.ru/api/sales/chicago/stdrive/v1/api/files/58fe015a-6501-40df-b196-f62b2bd1383f</t>
  </si>
  <si>
    <t>ВЛГ_СМР_552</t>
  </si>
  <si>
    <t xml:space="preserve">Россия , Самарская обл, Тольятти г, Ярославская ул, Дом 49</t>
  </si>
  <si>
    <t>https://openapi.megafon.ru/api/sales/chicago/stdrive/v1/api/files/9e511fcd-a45e-4bef-8dfc-48d9fc2e9f23</t>
  </si>
  <si>
    <t>https://openapi.megafon.ru/api/sales/chicago/stdrive/v1/api/files/724dd872-54e0-44ff-84b9-ef8944c279e9</t>
  </si>
  <si>
    <t>https://openapi.megafon.ru/api/sales/chicago/stdrive/v1/api/files/c6f8f58c-4995-483e-9041-ed0f141cb86c</t>
  </si>
  <si>
    <t>https://openapi.megafon.ru/api/sales/chicago/stdrive/v1/api/files/480cb1ac-7b47-4b95-9394-1980995a6f1c</t>
  </si>
  <si>
    <t xml:space="preserve">000021AVG 948175 ИП Гущин А.Ю. (Казань) ДК_VAN</t>
  </si>
  <si>
    <t xml:space="preserve">Россия , Татарстан Респ, Казань г, Академика Губкина ул, Дом 57а</t>
  </si>
  <si>
    <t>https://openapi.megafon.ru/api/sales/chicago/stdrive/v1/api/files/e6af4632-5cce-4e5a-92b6-e28d249373f3</t>
  </si>
  <si>
    <t>https://openapi.megafon.ru/api/sales/chicago/stdrive/v1/api/files/65b8e4f6-611c-4faa-b4a0-592c95892347</t>
  </si>
  <si>
    <t>https://openapi.megafon.ru/api/sales/chicago/stdrive/v1/api/files/49b20fa3-618f-4613-8b49-2fb0a9205c79</t>
  </si>
  <si>
    <t>https://openapi.megafon.ru/api/sales/chicago/stdrive/v1/api/files/8e879dd3-e06d-454e-b31d-39d8aafb1391</t>
  </si>
  <si>
    <t xml:space="preserve">0470000000001658 Сияние</t>
  </si>
  <si>
    <t xml:space="preserve">Россия, Новгородская обл., Крестецкий р-н, Крестцы рп., Краснова ул., д. 33</t>
  </si>
  <si>
    <t>https://openapi.megafon.ru/api/sales/chicago/stdrive/v1/api/files/26dd2a60-494c-4301-9aec-05f7d42277f9</t>
  </si>
  <si>
    <t>https://openapi.megafon.ru/api/sales/chicago/stdrive/v1/api/files/f652f822-5def-4323-9638-9a885362e82a</t>
  </si>
  <si>
    <t>https://openapi.megafon.ru/api/sales/chicago/stdrive/v1/api/files/a61fb421-dbe6-4380-b397-b6f58ffe5908</t>
  </si>
  <si>
    <t>https://openapi.megafon.ru/api/sales/chicago/stdrive/v1/api/files/98d80dd9-8b0e-44f6-a570-69792d54cb32</t>
  </si>
  <si>
    <t xml:space="preserve">0410000000001660 1103239 ООО Диджитал (Архангельск)_ДК_VAN</t>
  </si>
  <si>
    <t xml:space="preserve">165311, Россия, Архангельская обл., Котласский р-н, г. Котлас, ул. Советская, д. 2</t>
  </si>
  <si>
    <t>https://openapi.megafon.ru/api/sales/chicago/stdrive/v1/api/files/922512d4-ee53-438d-90d1-141e9dab6556</t>
  </si>
  <si>
    <t>https://openapi.megafon.ru/api/sales/chicago/stdrive/v1/api/files/2caf4fc7-1b1e-4c6a-a19e-9c9947f064c1</t>
  </si>
  <si>
    <t>https://openapi.megafon.ru/api/sales/chicago/stdrive/v1/api/files/29752092-0474-4917-b2f6-8469cd3f8eb1</t>
  </si>
  <si>
    <t>https://openapi.megafon.ru/api/sales/chicago/stdrive/v1/api/files/923ccaff-ef36-4d16-90b4-26af3ca4717b</t>
  </si>
  <si>
    <t>0240000000008201</t>
  </si>
  <si>
    <t xml:space="preserve">Россия, Ростовская обл., Новошахтинск г., Комсомольская ул., д. 30</t>
  </si>
  <si>
    <t>https://openapi.megafon.ru/api/sales/chicago/stdrive/v1/api/files/21a2c7c2-7c78-4027-a566-1428e1a7c04d</t>
  </si>
  <si>
    <t>https://openapi.megafon.ru/api/sales/chicago/stdrive/v1/api/files/6f30c0a7-b976-47c5-a7bf-075a9a0f692e</t>
  </si>
  <si>
    <t>https://openapi.megafon.ru/api/sales/chicago/stdrive/v1/api/files/871e3669-49fa-4eff-8cef-d4534626ccee</t>
  </si>
  <si>
    <t>https://openapi.megafon.ru/api/sales/chicago/stdrive/v1/api/files/4c6c3cd1-f8af-4a24-b9c5-7c63615d36bf</t>
  </si>
  <si>
    <t xml:space="preserve">М896901 1110614 ООО "СиМП Телеком" (ФЖ)</t>
  </si>
  <si>
    <t xml:space="preserve">Россия, Московская обл., Черноголовка г., Школьный б-р, д. 21</t>
  </si>
  <si>
    <t>https://openapi.megafon.ru/api/sales/chicago/stdrive/v1/api/files/53e8a56f-1dd1-475b-abca-e9b1bc742d6c</t>
  </si>
  <si>
    <t>https://openapi.megafon.ru/api/sales/chicago/stdrive/v1/api/files/820b856c-77ca-4ce1-91ac-af27fa724671</t>
  </si>
  <si>
    <t>https://openapi.megafon.ru/api/sales/chicago/stdrive/v1/api/files/7a654ea7-edd6-43c9-8ef0-a38816045daa</t>
  </si>
  <si>
    <t>https://openapi.megafon.ru/api/sales/chicago/stdrive/v1/api/files/7d9be5df-0c8c-429c-9219-37cd1c11652c</t>
  </si>
  <si>
    <t xml:space="preserve">0380000000003356 1103020 ИП Гущин А.Ю. (Саратов) ДК_VAN</t>
  </si>
  <si>
    <t>https://openapi.megafon.ru/api/sales/chicago/stdrive/v1/api/files/f137291f-9a86-4a3e-9812-45a43c938e78</t>
  </si>
  <si>
    <t>https://openapi.megafon.ru/api/sales/chicago/stdrive/v1/api/files/636604dc-87ca-4f4c-8277-34597cc14bdb</t>
  </si>
  <si>
    <t>https://openapi.megafon.ru/api/sales/chicago/stdrive/v1/api/files/d1435901-36b6-48fa-8cb3-033e0202436d</t>
  </si>
  <si>
    <t>https://openapi.megafon.ru/api/sales/chicago/stdrive/v1/api/files/eb51f51b-a7f2-4dfd-9ebe-32efc05d69f2</t>
  </si>
  <si>
    <t xml:space="preserve">ARX3455_D 895201 ООО "Агентство связи" (ФЖ)</t>
  </si>
  <si>
    <t xml:space="preserve">141402 Россия, Московская обл., г. Химки, кв-л Клязьма, проезд Набережный , д. 27</t>
  </si>
  <si>
    <t>https://openapi.megafon.ru/api/sales/chicago/stdrive/v1/api/files/654f5c45-bc7e-40f0-bb84-42bacfc1cb16</t>
  </si>
  <si>
    <t>https://openapi.megafon.ru/api/sales/chicago/stdrive/v1/api/files/70006bcb-291a-4475-b0b2-df8ce6aa86ff</t>
  </si>
  <si>
    <t>https://openapi.megafon.ru/api/sales/chicago/stdrive/v1/api/files/513edd59-4529-46fb-8de0-7876c2f2eda1</t>
  </si>
  <si>
    <t>https://openapi.megafon.ru/api/sales/chicago/stdrive/v1/api/files/5e8e20ed-38cf-44b9-b615-f60c8267b9f6</t>
  </si>
  <si>
    <t xml:space="preserve">ЦУФ_ТМН_1049 Удача</t>
  </si>
  <si>
    <t xml:space="preserve">Россия, Тюменская обл., Юргинский р-н, Юргинское с., Ленина ул., д. 126а</t>
  </si>
  <si>
    <t>https://openapi.megafon.ru/api/sales/chicago/stdrive/v1/api/files/fb87d1a0-dfc5-4613-a12d-23f292c8c6fb</t>
  </si>
  <si>
    <t>https://openapi.megafon.ru/api/sales/chicago/stdrive/v1/api/files/e0942be5-dd1a-4946-8b9e-e1b81857e3ba</t>
  </si>
  <si>
    <t>https://openapi.megafon.ru/api/sales/chicago/stdrive/v1/api/files/a9d575f4-b49d-49eb-8718-3b9371521597</t>
  </si>
  <si>
    <t>https://openapi.megafon.ru/api/sales/chicago/stdrive/v1/api/files/dd714a01-a21c-4548-89d4-5edfa5c11e6d</t>
  </si>
  <si>
    <t>IRK_383274009</t>
  </si>
  <si>
    <t xml:space="preserve">Россия , Иркутская обл, Братск г, Южный Падун жилрайон, Тепляшинская ул, Дом 12</t>
  </si>
  <si>
    <t>https://openapi.megafon.ru/api/sales/chicago/stdrive/v1/api/files/8e1d2b11-984b-4de6-b34f-949e0a884e76</t>
  </si>
  <si>
    <t>https://openapi.megafon.ru/api/sales/chicago/stdrive/v1/api/files/57e7655d-6c72-4107-978d-513ad2abe49d</t>
  </si>
  <si>
    <t>https://openapi.megafon.ru/api/sales/chicago/stdrive/v1/api/files/9ed9f9e7-7adf-4ffa-abe5-a5180ff0568b</t>
  </si>
  <si>
    <t>https://openapi.megafon.ru/api/sales/chicago/stdrive/v1/api/files/1faad836-d7bc-4244-99ff-56d11d455072</t>
  </si>
  <si>
    <t xml:space="preserve">0460000000000754 983958 Диджитал ООО (370-МУР_М)_ДК_VAN</t>
  </si>
  <si>
    <t xml:space="preserve">183034, Россия, Мурманская обл., г. Мурманск, ул. Адмирала флота Лобова, д. 1А</t>
  </si>
  <si>
    <t>https://openapi.megafon.ru/api/sales/chicago/stdrive/v1/api/files/f7e3b32f-07b1-4ff8-ba57-0a0be43b47f8</t>
  </si>
  <si>
    <t>https://openapi.megafon.ru/api/sales/chicago/stdrive/v1/api/files/928b38f2-4e16-4311-8133-4def71342e91</t>
  </si>
  <si>
    <t>https://openapi.megafon.ru/api/sales/chicago/stdrive/v1/api/files/50041700-802a-4c5b-afbc-579902b4cd4a</t>
  </si>
  <si>
    <t>https://openapi.megafon.ru/api/sales/chicago/stdrive/v1/api/files/f9d0fc33-f292-48da-84d9-af281899d686</t>
  </si>
  <si>
    <t>kmr_0556539</t>
  </si>
  <si>
    <t xml:space="preserve">Россия , Кемеровская область - Кузбасс обл, Гурьевский р-н, Гурьевск г, Ленина ул, Дом 32 корпус А</t>
  </si>
  <si>
    <t>https://openapi.megafon.ru/api/sales/chicago/stdrive/v1/api/files/8943b74b-d323-4155-8e4e-b9197416a60d</t>
  </si>
  <si>
    <t>https://openapi.megafon.ru/api/sales/chicago/stdrive/v1/api/files/31806477-e0be-4107-8911-7bc42da7812a</t>
  </si>
  <si>
    <t>https://openapi.megafon.ru/api/sales/chicago/stdrive/v1/api/files/fcc12f15-5b4a-42d0-9301-23b1985abcf2</t>
  </si>
  <si>
    <t>https://openapi.megafon.ru/api/sales/chicago/stdrive/v1/api/files/014e95a3-08a5-48bd-8ab9-2d3d1dfae689</t>
  </si>
  <si>
    <t>7-5756</t>
  </si>
  <si>
    <t xml:space="preserve">391534, Россия, Рязанская обл., Шиловский р-н, с. Ерахтур, ул. Советская, зд. 2</t>
  </si>
  <si>
    <t>https://openapi.megafon.ru/api/sales/chicago/stdrive/v1/api/files/099d9776-a0e7-49a4-88bc-e93a0f29150c</t>
  </si>
  <si>
    <t>https://openapi.megafon.ru/api/sales/chicago/stdrive/v1/api/files/3c295afa-e21c-4766-b6cd-41578c018264</t>
  </si>
  <si>
    <t>https://openapi.megafon.ru/api/sales/chicago/stdrive/v1/api/files/6ea66d94-5482-4bc9-a6b5-162ff4289913</t>
  </si>
  <si>
    <t>https://openapi.megafon.ru/api/sales/chicago/stdrive/v1/api/files/7d64178a-6661-4c36-8d41-9361c7bf12f2</t>
  </si>
  <si>
    <t>ЦУФ_ЧЛБ_1138</t>
  </si>
  <si>
    <t xml:space="preserve">Россия, Челябинская обл., Челябинск г., Ленина ул., д. 20</t>
  </si>
  <si>
    <t>https://openapi.megafon.ru/api/sales/chicago/stdrive/v1/api/files/bcc49b7d-715e-4e52-9413-796ef3445e93</t>
  </si>
  <si>
    <t>https://openapi.megafon.ru/api/sales/chicago/stdrive/v1/api/files/1d494082-60e0-47a1-a38a-c152644df5ba</t>
  </si>
  <si>
    <t>https://openapi.megafon.ru/api/sales/chicago/stdrive/v1/api/files/60ceb30b-1845-4a55-8f75-efd745afee5c</t>
  </si>
  <si>
    <t xml:space="preserve">0380000000002375 933477 ИП Гущин А.Ю. (Саратов) ДК_VAN</t>
  </si>
  <si>
    <t xml:space="preserve">Россия , Саратовская обл, Балаково г, Титова ул, Дом 35</t>
  </si>
  <si>
    <t>https://openapi.megafon.ru/api/sales/chicago/stdrive/v1/api/files/665d6fc8-093e-40fa-8807-ef468dd22e1d</t>
  </si>
  <si>
    <t>https://openapi.megafon.ru/api/sales/chicago/stdrive/v1/api/files/57e1452a-3105-4985-b1ae-71a5f7a21088</t>
  </si>
  <si>
    <t>https://openapi.megafon.ru/api/sales/chicago/stdrive/v1/api/files/5a497751-db28-4006-8f88-c6a4154abfca</t>
  </si>
  <si>
    <t>https://openapi.megafon.ru/api/sales/chicago/stdrive/v1/api/files/3f30c79d-488b-4073-950c-a4ded11aff4c</t>
  </si>
  <si>
    <t xml:space="preserve">0360000000005870 990107 ИП Гущин А.Ю. (Казань) ДК_VAN</t>
  </si>
  <si>
    <t xml:space="preserve">Россия, Татарстан Респ., Чистопольский, Чистополь г., К.Маркса ул., д. 92Б</t>
  </si>
  <si>
    <t>https://openapi.megafon.ru/api/sales/chicago/stdrive/v1/api/files/b4810e45-82bd-4b55-bc77-c11e957c9b15</t>
  </si>
  <si>
    <t>https://openapi.megafon.ru/api/sales/chicago/stdrive/v1/api/files/84c0f883-f50d-4382-a261-7d5ff5a661d3</t>
  </si>
  <si>
    <t>KRN_0564351</t>
  </si>
  <si>
    <t xml:space="preserve">Россия , Красноярский край, Красноярск г, Бограда ул, Дом 134</t>
  </si>
  <si>
    <t>https://openapi.megafon.ru/api/sales/chicago/stdrive/v1/api/files/78e0f7b0-2d4d-4e15-8ad1-d0d79e637a5b</t>
  </si>
  <si>
    <t>https://openapi.megafon.ru/api/sales/chicago/stdrive/v1/api/files/da7c6bfb-75a8-4837-8497-5f676b2e4b01</t>
  </si>
  <si>
    <t xml:space="preserve">806117_VL 915780 ИП Гущин А.Ю. (Оренбург) ДК_VAN</t>
  </si>
  <si>
    <t xml:space="preserve">Россия , Оренбургская обл, Медногорск г, Буровая ул, Дом 35</t>
  </si>
  <si>
    <t>https://openapi.megafon.ru/api/sales/chicago/stdrive/v1/api/files/c4885509-3d2b-45ab-8eed-477341acf63c</t>
  </si>
  <si>
    <t>https://openapi.megafon.ru/api/sales/chicago/stdrive/v1/api/files/bbb5919f-5696-4a81-bc0e-ca774f504a5a</t>
  </si>
  <si>
    <t>https://openapi.megafon.ru/api/sales/chicago/stdrive/v1/api/files/49e6798b-0f39-4d86-9cb5-bc8d81bc7f2b</t>
  </si>
  <si>
    <t>https://openapi.megafon.ru/api/sales/chicago/stdrive/v1/api/files/a5d92c66-6e51-4d22-94b9-9e5c16bac120</t>
  </si>
  <si>
    <t xml:space="preserve">ASX4685_D 933367 Приоритет ООО ФЖ</t>
  </si>
  <si>
    <t xml:space="preserve">Россия , Московская обл, Одинцово г, Кубинка г, Наро-Фоминское ш, Дом 38</t>
  </si>
  <si>
    <t>https://openapi.megafon.ru/api/sales/chicago/stdrive/v1/api/files/88d2b7d1-773e-4e70-a580-45df7f6d1200</t>
  </si>
  <si>
    <t>https://openapi.megafon.ru/api/sales/chicago/stdrive/v1/api/files/a29b00a4-2213-4fbe-bc44-2083a92c6a1d</t>
  </si>
  <si>
    <t>https://openapi.megafon.ru/api/sales/chicago/stdrive/v1/api/files/c0812aab-3ec7-44df-b4d4-b8073baad3dc</t>
  </si>
  <si>
    <t>https://openapi.megafon.ru/api/sales/chicago/stdrive/v1/api/files/47fb082f-a353-43d6-8b85-f8e29d5257f4</t>
  </si>
  <si>
    <t xml:space="preserve">ЦУФ_ВРН_142 Леново</t>
  </si>
  <si>
    <t xml:space="preserve">394005, Россия, Воронежская обл., г. Воронеж, ул. Владимира Невского, 62</t>
  </si>
  <si>
    <t>https://openapi.megafon.ru/api/sales/chicago/stdrive/v1/api/files/f35ef64c-8fc1-4461-a341-fb8ecfc8114d</t>
  </si>
  <si>
    <t>https://openapi.megafon.ru/api/sales/chicago/stdrive/v1/api/files/7c44fee4-a55e-4d8e-b0b6-937e41bb2084</t>
  </si>
  <si>
    <t>https://openapi.megafon.ru/api/sales/chicago/stdrive/v1/api/files/bbb44345-3146-4ce7-a363-b713dd66590d</t>
  </si>
  <si>
    <t>https://openapi.megafon.ru/api/sales/chicago/stdrive/v1/api/files/6a6c135d-e59e-45c0-853e-966dfdf0965c</t>
  </si>
  <si>
    <t>VLD_25003089</t>
  </si>
  <si>
    <t xml:space="preserve">Россия , Приморский край, Лесозаводск г, Школьная ул, Дом 20</t>
  </si>
  <si>
    <t>https://openapi.megafon.ru/api/sales/chicago/stdrive/v1/api/files/36dc2b33-1a51-4d2b-9964-c8693bdab1ae</t>
  </si>
  <si>
    <t>https://openapi.megafon.ru/api/sales/chicago/stdrive/v1/api/files/348c293c-66ea-449c-ad91-b99a29331303</t>
  </si>
  <si>
    <t>https://openapi.megafon.ru/api/sales/chicago/stdrive/v1/api/files/7e937ebe-7e18-4c3a-8967-0130e1d5390f</t>
  </si>
  <si>
    <t>https://openapi.megafon.ru/api/sales/chicago/stdrive/v1/api/files/879eb1ad-afdd-4d77-b82f-e6f79dd67718</t>
  </si>
  <si>
    <t xml:space="preserve">ЦУФ_КРС_74 Ремонт теэники</t>
  </si>
  <si>
    <t xml:space="preserve">Россия, Курская обл., Железногорский р-н, х. Ленина, 65</t>
  </si>
  <si>
    <t>https://openapi.megafon.ru/api/sales/chicago/stdrive/v1/api/files/5fa48964-3fd9-4ffe-9986-2aac3c8978f9</t>
  </si>
  <si>
    <t>https://openapi.megafon.ru/api/sales/chicago/stdrive/v1/api/files/1f27b20a-3739-4d72-b462-be749a270a03</t>
  </si>
  <si>
    <t xml:space="preserve">0300000000002214 919719 ИП Гущин А.Ю. (Оренбург) ДК_VAN</t>
  </si>
  <si>
    <t xml:space="preserve">Россия, Оренбургская обл., Оренбург г., Калининградская ул., д. 190</t>
  </si>
  <si>
    <t>https://openapi.megafon.ru/api/sales/chicago/stdrive/v1/api/files/37efd36c-1277-4701-a0ab-7938861f013d</t>
  </si>
  <si>
    <t>https://openapi.megafon.ru/api/sales/chicago/stdrive/v1/api/files/5d14f939-0a06-4ffe-aa58-e2ae422a8aef</t>
  </si>
  <si>
    <t>https://openapi.megafon.ru/api/sales/chicago/stdrive/v1/api/files/ebece1ed-8317-4889-9449-4af63962df28</t>
  </si>
  <si>
    <t>https://openapi.megafon.ru/api/sales/chicago/stdrive/v1/api/files/916b6025-e3db-404a-8ced-0c4a0cf5f617</t>
  </si>
  <si>
    <t xml:space="preserve">0300000000002042 906535 все для сотовых телефонов</t>
  </si>
  <si>
    <t>https://openapi.megafon.ru/api/sales/chicago/stdrive/v1/api/files/e5e27edc-0085-4d66-abe1-1a499d56c533</t>
  </si>
  <si>
    <t>https://openapi.megafon.ru/api/sales/chicago/stdrive/v1/api/files/a3a5bab5-ebdf-4c61-b27c-d7435126969c</t>
  </si>
  <si>
    <t>https://openapi.megafon.ru/api/sales/chicago/stdrive/v1/api/files/95cb5a0e-c92b-4e26-82da-0e32bb77cef7</t>
  </si>
  <si>
    <t>kmr_0554667</t>
  </si>
  <si>
    <t xml:space="preserve">Россия , Кемеровская область - Кузбасс обл, Кемерово г, Ленина пр-кт, Дом 137б</t>
  </si>
  <si>
    <t>https://openapi.megafon.ru/api/sales/chicago/stdrive/v1/api/files/f70b7e7a-6128-4257-834f-48516b6e4282</t>
  </si>
  <si>
    <t>https://openapi.megafon.ru/api/sales/chicago/stdrive/v1/api/files/4529213c-0b28-40a2-8cf4-5710569db204</t>
  </si>
  <si>
    <t>https://openapi.megafon.ru/api/sales/chicago/stdrive/v1/api/files/09b353af-9b24-4312-8052-ade46f13c7c1</t>
  </si>
  <si>
    <t>https://openapi.megafon.ru/api/sales/chicago/stdrive/v1/api/files/996050b9-32bf-4f74-9625-4c31bdc224d2</t>
  </si>
  <si>
    <t>Za_0031884</t>
  </si>
  <si>
    <t xml:space="preserve">Россия, Забайкальский край, Чита г., Звездная ул., д. 12</t>
  </si>
  <si>
    <t>https://openapi.megafon.ru/api/sales/chicago/stdrive/v1/api/files/ee51f579-5ae7-4f01-919e-d768a6251264</t>
  </si>
  <si>
    <t>https://openapi.megafon.ru/api/sales/chicago/stdrive/v1/api/files/acf74a4e-f53f-4458-ab0f-4d5bcd3a450f</t>
  </si>
  <si>
    <t>https://openapi.megafon.ru/api/sales/chicago/stdrive/v1/api/files/fdab8ae1-8271-45ae-8c18-bbd1c593e2f4</t>
  </si>
  <si>
    <t>https://openapi.megafon.ru/api/sales/chicago/stdrive/v1/api/files/3b1858e9-742a-410b-8cce-1c1c71a7afcb</t>
  </si>
  <si>
    <t xml:space="preserve">PF-SRT-GU-2 934824 ИП Гущин А.Ю. (Саратов) ZT_VAN</t>
  </si>
  <si>
    <t xml:space="preserve">Россия , Саратовская обл, Вольск г, Революционная ул, Дом 16</t>
  </si>
  <si>
    <t>https://openapi.megafon.ru/api/sales/chicago/stdrive/v1/api/files/46e49f8b-08a6-4ae2-a209-bd76ac167430</t>
  </si>
  <si>
    <t>https://openapi.megafon.ru/api/sales/chicago/stdrive/v1/api/files/c98dcd64-89df-41a7-ac53-418006b72181</t>
  </si>
  <si>
    <t>https://openapi.megafon.ru/api/sales/chicago/stdrive/v1/api/files/b3dd91b3-1d25-4ad4-b179-c640ee5b56c3</t>
  </si>
  <si>
    <t>https://openapi.megafon.ru/api/sales/chicago/stdrive/v1/api/files/82e9d286-f861-4ae3-ab26-41e32a6723d3</t>
  </si>
  <si>
    <t>BRL_054000005538</t>
  </si>
  <si>
    <t xml:space="preserve">Россия , Алтайский край, Алтайский р-н, Алтайское с, Советская ул, Дом 188</t>
  </si>
  <si>
    <t>https://openapi.megafon.ru/api/sales/chicago/stdrive/v1/api/files/ba05464b-35bf-40ff-a82b-fb13224692bd</t>
  </si>
  <si>
    <t>https://openapi.megafon.ru/api/sales/chicago/stdrive/v1/api/files/fcfae8f7-c646-4821-a7d5-c929f7e09f73</t>
  </si>
  <si>
    <t>https://openapi.megafon.ru/api/sales/chicago/stdrive/v1/api/files/31411e59-1de6-4bc6-92cc-ee77129696c7</t>
  </si>
  <si>
    <t>https://openapi.megafon.ru/api/sales/chicago/stdrive/v1/api/files/5dd49dc8-b617-49b7-b209-67b9799883a7</t>
  </si>
  <si>
    <t>kmr_0554620</t>
  </si>
  <si>
    <t xml:space="preserve">Россия, Кемеровская область - Кузбасс обл., г. Новокузнецк, р-н Центральный, ул. Транспортная, 2</t>
  </si>
  <si>
    <t>https://openapi.megafon.ru/api/sales/chicago/stdrive/v1/api/files/caf88cd7-70f7-499b-9ee7-15b73c7f1968</t>
  </si>
  <si>
    <t>https://openapi.megafon.ru/api/sales/chicago/stdrive/v1/api/files/5db80797-0c27-4e08-9bbf-426a829c46e8</t>
  </si>
  <si>
    <t xml:space="preserve">0340000000000885 1002778 ИП Гущин А.Ю. (Марий Эл) ДК_VAN</t>
  </si>
  <si>
    <t xml:space="preserve">425253, Россия, Марий Эл Респ., Оршанский р-н, п. Ильинка (Старокрещенский с/с), ул. Пролетарская, д. 14</t>
  </si>
  <si>
    <t>https://openapi.megafon.ru/api/sales/chicago/stdrive/v1/api/files/37e761fe-430d-4301-afb9-ce2b73517fc7</t>
  </si>
  <si>
    <t>https://openapi.megafon.ru/api/sales/chicago/stdrive/v1/api/files/09583744-0ee8-4244-89f6-cf8e2f5cb126</t>
  </si>
  <si>
    <t>https://openapi.megafon.ru/api/sales/chicago/stdrive/v1/api/files/fe4a0c34-bd2b-4739-9b49-8c8c16073956</t>
  </si>
  <si>
    <t>https://openapi.megafon.ru/api/sales/chicago/stdrive/v1/api/files/70878739-38ad-40ba-bffc-e207a3728b5a</t>
  </si>
  <si>
    <t xml:space="preserve">ЦУФ_БЕЛ_276 Магистральный</t>
  </si>
  <si>
    <t xml:space="preserve">Россия, Белгородская обл., Новооскольский р-н, Новый Оскол г., Магистральная ул., д. 12</t>
  </si>
  <si>
    <t>https://openapi.megafon.ru/api/sales/chicago/stdrive/v1/api/files/e1b1dea7-abb5-4b38-9a36-79c31b3fb64b</t>
  </si>
  <si>
    <t>https://openapi.megafon.ru/api/sales/chicago/stdrive/v1/api/files/c4f6160a-b0f9-44a8-8ed5-995dd5106480</t>
  </si>
  <si>
    <t>https://openapi.megafon.ru/api/sales/chicago/stdrive/v1/api/files/966767c0-4d34-41f5-92de-d2cce275dea1</t>
  </si>
  <si>
    <t>https://openapi.megafon.ru/api/sales/chicago/stdrive/v1/api/files/0667b5c7-0178-4b02-97a8-769ebaf266bc</t>
  </si>
  <si>
    <t xml:space="preserve">ЦУФ_ЕКБ-1219 Оса-НТ</t>
  </si>
  <si>
    <t xml:space="preserve">622910, Россия, Свердловская обл., г. Нижний Тагил, п. Уралец, ул. Ленина, 73</t>
  </si>
  <si>
    <t>https://openapi.megafon.ru/api/sales/chicago/stdrive/v1/api/files/c6f54030-d5ec-46e4-a954-27531bdcd088</t>
  </si>
  <si>
    <t>https://openapi.megafon.ru/api/sales/chicago/stdrive/v1/api/files/bc88c4d8-daeb-4ca3-a445-65cf9be01434</t>
  </si>
  <si>
    <t>https://openapi.megafon.ru/api/sales/chicago/stdrive/v1/api/files/556a25e4-1599-42e6-80a1-d7a0b46d95a5</t>
  </si>
  <si>
    <t>https://openapi.megafon.ru/api/sales/chicago/stdrive/v1/api/files/896a6d57-ac60-4014-9181-8a5acdf81851</t>
  </si>
  <si>
    <t xml:space="preserve">kmr_0554924 Ломбард "Пятерочка"</t>
  </si>
  <si>
    <t xml:space="preserve">Россия, Кемеровская область - Кузбасс обл., Кемерово г., Кузнецкий пр-кт, д. 98</t>
  </si>
  <si>
    <t>https://openapi.megafon.ru/api/sales/chicago/stdrive/v1/api/files/3177f362-bfbd-42e8-936e-fc0f824dba7e</t>
  </si>
  <si>
    <t>https://openapi.megafon.ru/api/sales/chicago/stdrive/v1/api/files/23fb49fa-816d-4e21-9e5f-64dd4b84d913</t>
  </si>
  <si>
    <t>https://openapi.megafon.ru/api/sales/chicago/stdrive/v1/api/files/7b32ef12-f530-445e-8aa9-3ac650322a8b</t>
  </si>
  <si>
    <t>https://openapi.megafon.ru/api/sales/chicago/stdrive/v1/api/files/1adc3e20-57dd-455e-9f90-6882d31fcbc6</t>
  </si>
  <si>
    <t xml:space="preserve">ABK_06203329 Альфа-Сим продуктовый Павильон</t>
  </si>
  <si>
    <t xml:space="preserve">Россия , Хакасия Респ, Абакан г, Толстого ул, Дом 24</t>
  </si>
  <si>
    <t>https://openapi.megafon.ru/api/sales/chicago/stdrive/v1/api/files/b74a8a55-210c-4f54-8cee-685b53492643</t>
  </si>
  <si>
    <t>https://openapi.megafon.ru/api/sales/chicago/stdrive/v1/api/files/fc519c69-d3d5-405d-a1f6-23348a6886f3</t>
  </si>
  <si>
    <t>https://openapi.megafon.ru/api/sales/chicago/stdrive/v1/api/files/c5c88932-8151-4466-8ced-b8ae26738aa3</t>
  </si>
  <si>
    <t>https://openapi.megafon.ru/api/sales/chicago/stdrive/v1/api/files/41958800-0de9-4b78-bef1-3ef0eb225fac</t>
  </si>
  <si>
    <t xml:space="preserve">М965403 1136024 ООО "СиМП Телеком" (ФЖ)</t>
  </si>
  <si>
    <t xml:space="preserve">Россия , Московская обл, Луховицы г, Врачово-Горки п, Клубная ул, Дом 1</t>
  </si>
  <si>
    <t>https://openapi.megafon.ru/api/sales/chicago/stdrive/v1/api/files/c35c87f0-92b8-4a83-a281-5772ea830dec</t>
  </si>
  <si>
    <t>https://openapi.megafon.ru/api/sales/chicago/stdrive/v1/api/files/2d88e473-c260-4723-b6ea-699d4745f439</t>
  </si>
  <si>
    <t>https://openapi.megafon.ru/api/sales/chicago/stdrive/v1/api/files/6ffde22c-215a-45ff-b6c3-11dc0b5fe54c</t>
  </si>
  <si>
    <t>https://openapi.megafon.ru/api/sales/chicago/stdrive/v1/api/files/86888568-f904-4e8a-8a86-c4f737f487ea</t>
  </si>
  <si>
    <t>921777122</t>
  </si>
  <si>
    <t xml:space="preserve">Россия , Марий Эл Респ, Волжск г, Ленина ул, Дом 8</t>
  </si>
  <si>
    <t>https://openapi.megafon.ru/api/sales/chicago/stdrive/v1/api/files/7cfaa69f-dfa7-4af8-a91f-f745cb4cf39d</t>
  </si>
  <si>
    <t>https://openapi.megafon.ru/api/sales/chicago/stdrive/v1/api/files/f35da077-abbd-40b8-bb32-48b3e056e31f</t>
  </si>
  <si>
    <t>https://openapi.megafon.ru/api/sales/chicago/stdrive/v1/api/files/14128d2a-d05c-4264-a1d4-3a5fcd611d38</t>
  </si>
  <si>
    <t>https://openapi.megafon.ru/api/sales/chicago/stdrive/v1/api/files/032bc33c-d4a4-4d37-8e06-bc2264e33cad</t>
  </si>
  <si>
    <t xml:space="preserve">FLG245_D Пульты ИП Рябко</t>
  </si>
  <si>
    <t xml:space="preserve">Россия , Московская обл, Сергиев Посад г, Новоугличское ш, Дом 85</t>
  </si>
  <si>
    <t>https://openapi.megafon.ru/api/sales/chicago/stdrive/v1/api/files/78a298cd-89ae-42ea-8aba-b697c40a9b38</t>
  </si>
  <si>
    <t>https://openapi.megafon.ru/api/sales/chicago/stdrive/v1/api/files/d92388e9-5d51-4bd3-bc3b-d611fc4959f5</t>
  </si>
  <si>
    <t>https://openapi.megafon.ru/api/sales/chicago/stdrive/v1/api/files/07aab58d-4437-4b3e-a495-93908ecfac45</t>
  </si>
  <si>
    <t>https://openapi.megafon.ru/api/sales/chicago/stdrive/v1/api/files/0e864d87-265d-4efe-9b36-311ec33f1fa9</t>
  </si>
  <si>
    <t>ЦУФ_НН_528</t>
  </si>
  <si>
    <t xml:space="preserve">606570 Россия, Нижегородская обл., Ковернинский, рп Ковернино, ул Солнечная , д. 18</t>
  </si>
  <si>
    <t>https://openapi.megafon.ru/api/sales/chicago/stdrive/v1/api/files/570c9870-8328-4e8d-9518-57bdb7181818</t>
  </si>
  <si>
    <t>https://openapi.megafon.ru/api/sales/chicago/stdrive/v1/api/files/1ceab223-a480-462c-812c-fcae5b896890</t>
  </si>
  <si>
    <t>https://openapi.megafon.ru/api/sales/chicago/stdrive/v1/api/files/37933ff7-ff4a-44b0-a0c7-cf80ea3c6ef8</t>
  </si>
  <si>
    <t>https://openapi.megafon.ru/api/sales/chicago/stdrive/v1/api/files/e52eb529-4803-4128-9d78-ac01f1343cbb</t>
  </si>
  <si>
    <t xml:space="preserve">1673079287 767067 СЕРВИС ЛИНК ООО ДК_VAN</t>
  </si>
  <si>
    <t xml:space="preserve">Россия , Санкт-Петербург г, Московский пр-кт, д 197</t>
  </si>
  <si>
    <t>https://openapi.megafon.ru/api/sales/chicago/stdrive/v1/api/files/c67f5b72-a6df-4986-93d7-8d05b6791603</t>
  </si>
  <si>
    <t>https://openapi.megafon.ru/api/sales/chicago/stdrive/v1/api/files/77bffffd-6667-4a7c-876c-2ea017b4947e</t>
  </si>
  <si>
    <t>https://openapi.megafon.ru/api/sales/chicago/stdrive/v1/api/files/9b63ee97-50b6-4ddb-96ef-2c594512f659</t>
  </si>
  <si>
    <t>https://openapi.megafon.ru/api/sales/chicago/stdrive/v1/api/files/c587026c-3d90-4b82-8ca4-17d94eb870df</t>
  </si>
  <si>
    <t xml:space="preserve">0350000000000669 СССР пиво</t>
  </si>
  <si>
    <t xml:space="preserve">430013, Россия, Мордовия Респ., г. Саранск, ул. Победы, д. 22</t>
  </si>
  <si>
    <t>https://openapi.megafon.ru/api/sales/chicago/stdrive/v1/api/files/19b4c420-81c3-401c-ae2e-732ff0eae880</t>
  </si>
  <si>
    <t>https://openapi.megafon.ru/api/sales/chicago/stdrive/v1/api/files/e5b178aa-f9ef-4abb-80d2-fa02598e9a60</t>
  </si>
  <si>
    <t>https://openapi.megafon.ru/api/sales/chicago/stdrive/v1/api/files/cfeed6e7-7f0e-446c-8de0-c66ae3a46288</t>
  </si>
  <si>
    <t>https://openapi.megafon.ru/api/sales/chicago/stdrive/v1/api/files/30bb4939-441e-4c9a-b8aa-b5622aa1af0f</t>
  </si>
  <si>
    <t xml:space="preserve">RUBAEVA_20_16 602316 Рубаева ИП (Осетия) (Индирект.PRE)</t>
  </si>
  <si>
    <t xml:space="preserve">Россия , Северная Осетия - Алания Респ, Владикавказ г, Кирова ул, Дом 41</t>
  </si>
  <si>
    <t>https://openapi.megafon.ru/api/sales/chicago/stdrive/v1/api/files/ab46d989-8436-4854-9653-8d7ec230d3e6</t>
  </si>
  <si>
    <t>https://openapi.megafon.ru/api/sales/chicago/stdrive/v1/api/files/2aa7e8ff-8d3e-4865-8f91-e21f77521fd4</t>
  </si>
  <si>
    <t>https://openapi.megafon.ru/api/sales/chicago/stdrive/v1/api/files/2660619a-9926-4d13-9792-b09038fe1e7f</t>
  </si>
  <si>
    <t>https://openapi.megafon.ru/api/sales/chicago/stdrive/v1/api/files/ac7f06e3-3e33-4c39-a88f-31f5d2f5cac8</t>
  </si>
  <si>
    <t xml:space="preserve">0280000000001465 1105549 ИП Гущин А.Ю. (Астрахань) ДК_VAN</t>
  </si>
  <si>
    <t xml:space="preserve">414030, Россия, Астраханская обл., г. Астрахань, пер. Лобачевского, д. 16</t>
  </si>
  <si>
    <t>https://openapi.megafon.ru/api/sales/chicago/stdrive/v1/api/files/092883a2-0874-4aa1-9980-cbc02cab583e</t>
  </si>
  <si>
    <t>https://openapi.megafon.ru/api/sales/chicago/stdrive/v1/api/files/8482ace0-07c0-4ada-9dc8-ea668635f70b</t>
  </si>
  <si>
    <t>https://openapi.megafon.ru/api/sales/chicago/stdrive/v1/api/files/dd09f24b-0a5a-4e25-af54-1cf6d1b2aae8</t>
  </si>
  <si>
    <t>https://openapi.megafon.ru/api/sales/chicago/stdrive/v1/api/files/aeebacfe-32c1-4c0d-9efc-7059d70e7f74</t>
  </si>
  <si>
    <t xml:space="preserve">0430000000001601 993575 ООО Диджитал (Ивановская область)_ДК_VAN</t>
  </si>
  <si>
    <t xml:space="preserve">155101, Россия, Ивановская обл., Лежневский р-н, с. Новые Горки, ул. 2-ая Полевая, д. 1</t>
  </si>
  <si>
    <t>https://openapi.megafon.ru/api/sales/chicago/stdrive/v1/api/files/f14e9408-ddd0-412b-81df-0e99e5803aa0</t>
  </si>
  <si>
    <t>https://openapi.megafon.ru/api/sales/chicago/stdrive/v1/api/files/ebb051c3-1bad-48cc-aab9-4800b037e614</t>
  </si>
  <si>
    <t>https://openapi.megafon.ru/api/sales/chicago/stdrive/v1/api/files/7f80c4e0-39c2-4ba1-9f9e-73e38ae71d05</t>
  </si>
  <si>
    <t>https://openapi.megafon.ru/api/sales/chicago/stdrive/v1/api/files/f54668a0-5c3b-49b9-aa9c-3d374a387b5e</t>
  </si>
  <si>
    <t>ABK_06202454</t>
  </si>
  <si>
    <t xml:space="preserve">Россия , Хакасия Респ, Абакан г, Хакасская ул, Дом 26а</t>
  </si>
  <si>
    <t>https://openapi.megafon.ru/api/sales/chicago/stdrive/v1/api/files/54896ffd-cc89-410f-a379-92e1af352443</t>
  </si>
  <si>
    <t>https://openapi.megafon.ru/api/sales/chicago/stdrive/v1/api/files/ced63c76-d721-4915-8b56-601a12294827</t>
  </si>
  <si>
    <t>https://openapi.megafon.ru/api/sales/chicago/stdrive/v1/api/files/be043b20-ba1a-42ad-acf2-a473ab0dae59</t>
  </si>
  <si>
    <t>https://openapi.megafon.ru/api/sales/chicago/stdrive/v1/api/files/88b0a791-dbff-4978-8988-9f830601854f</t>
  </si>
  <si>
    <t xml:space="preserve">ABK_19220916 Альфа-сим Бургереая</t>
  </si>
  <si>
    <t xml:space="preserve">Россия , Хакасия Респ, Абакан г, Торговая ул, Дом 5-в</t>
  </si>
  <si>
    <t>https://openapi.megafon.ru/api/sales/chicago/stdrive/v1/api/files/67c86ec7-c49f-430f-a2e6-1c59050b7f58</t>
  </si>
  <si>
    <t>https://openapi.megafon.ru/api/sales/chicago/stdrive/v1/api/files/1b9b720e-c59a-4e0c-bb9c-60b76e36c350</t>
  </si>
  <si>
    <t>https://openapi.megafon.ru/api/sales/chicago/stdrive/v1/api/files/93cdfc6d-bfb8-4140-8d67-8b3fe1363eb5</t>
  </si>
  <si>
    <t xml:space="preserve">0490000000001949 1097439 ООО Диджитал(Карелия)_ДК_VAN</t>
  </si>
  <si>
    <t xml:space="preserve">Россия, Карелия Респ, Петрозаводск г, Лососинское ш, д. 26</t>
  </si>
  <si>
    <t>https://openapi.megafon.ru/api/sales/chicago/stdrive/v1/api/files/956f0d3c-d13c-4c26-8509-882c44756159</t>
  </si>
  <si>
    <t>https://openapi.megafon.ru/api/sales/chicago/stdrive/v1/api/files/044d2c2d-bafa-4406-915a-1ebf7d948f0e</t>
  </si>
  <si>
    <t>https://openapi.megafon.ru/api/sales/chicago/stdrive/v1/api/files/8cfe68ea-11e4-456d-a2a8-f71eb520a893</t>
  </si>
  <si>
    <t>https://openapi.megafon.ru/api/sales/chicago/stdrive/v1/api/files/3a438f98-2ac2-4139-bded-be3fc3345dcd</t>
  </si>
  <si>
    <t>MB_Alibekova_204</t>
  </si>
  <si>
    <t>https://openapi.megafon.ru/api/sales/chicago/stdrive/v1/api/files/9cb1d6ae-949f-4062-84f9-f8f7f2725fac</t>
  </si>
  <si>
    <t>https://openapi.megafon.ru/api/sales/chicago/stdrive/v1/api/files/a9e03304-fcc6-45b5-a125-492f753e989a</t>
  </si>
  <si>
    <t>https://openapi.megafon.ru/api/sales/chicago/stdrive/v1/api/files/2b41633a-5507-4ed6-9ded-dc9acd8300d4</t>
  </si>
  <si>
    <t>https://openapi.megafon.ru/api/sales/chicago/stdrive/v1/api/files/313b5f32-c412-4017-8b93-e38072503fa0</t>
  </si>
  <si>
    <t xml:space="preserve">0460000000000329 911667 Диджитал ООО (370-МУР_М)_ДК_VAN</t>
  </si>
  <si>
    <t xml:space="preserve">184381 Россия, Мурманская обл., Кольский р-н, г. Кола, пр-кт Советский д. 15</t>
  </si>
  <si>
    <t>https://openapi.megafon.ru/api/sales/chicago/stdrive/v1/api/files/dc9f8d9e-3024-4589-8c32-6d1923d4c37e</t>
  </si>
  <si>
    <t>https://openapi.megafon.ru/api/sales/chicago/stdrive/v1/api/files/85f69ca5-bc5c-4f71-bfbd-449e14624366</t>
  </si>
  <si>
    <t>https://openapi.megafon.ru/api/sales/chicago/stdrive/v1/api/files/0fbf6459-07cd-4bc9-9a26-01836fd2c510</t>
  </si>
  <si>
    <t>https://openapi.megafon.ru/api/sales/chicago/stdrive/v1/api/files/bf97f9f9-ca62-4d91-b86b-66d6df8d8f62</t>
  </si>
  <si>
    <t>tms_631749</t>
  </si>
  <si>
    <t xml:space="preserve">Россия , Томская обл, Томск г, Иркутский тракт, Дом 162г</t>
  </si>
  <si>
    <t>https://openapi.megafon.ru/api/sales/chicago/stdrive/v1/api/files/c936799e-b6eb-4684-9982-059f1638936a</t>
  </si>
  <si>
    <t>https://openapi.megafon.ru/api/sales/chicago/stdrive/v1/api/files/ec3269fa-965b-4c2a-acdd-6391fc0b1bc1</t>
  </si>
  <si>
    <t>DI_516</t>
  </si>
  <si>
    <t>https://openapi.megafon.ru/api/sales/chicago/stdrive/v1/api/files/1fefe03d-6f03-494f-b8ca-7775113fb78b</t>
  </si>
  <si>
    <t>https://openapi.megafon.ru/api/sales/chicago/stdrive/v1/api/files/fa6aaa40-7a39-41f7-a0cb-8f93a381f772</t>
  </si>
  <si>
    <t xml:space="preserve">0680000000007264 Все пучком</t>
  </si>
  <si>
    <t xml:space="preserve">Свердловская обл, село Туринская Слобода, ул Октябрьская, зд 20</t>
  </si>
  <si>
    <t>https://openapi.megafon.ru/api/sales/chicago/stdrive/v1/api/files/d2fc13f7-8d0d-47eb-ace5-cad8535b241b</t>
  </si>
  <si>
    <t>https://openapi.megafon.ru/api/sales/chicago/stdrive/v1/api/files/aea0fd16-f959-43eb-9591-6456f852fbed</t>
  </si>
  <si>
    <t>https://openapi.megafon.ru/api/sales/chicago/stdrive/v1/api/files/ab46213b-73a8-47db-82ab-6c5c72676e7f</t>
  </si>
  <si>
    <t>https://openapi.megafon.ru/api/sales/chicago/stdrive/v1/api/files/1bf800e0-c9b4-4e9d-9b08-f6bbbc3feea5</t>
  </si>
  <si>
    <t xml:space="preserve">0370000000003863 918227 ИП Гущин А.Ю. (Самара) ДК_VAN</t>
  </si>
  <si>
    <t xml:space="preserve">446720 Россия, Самарская обл., Шигонский р-н, с. Шигоны, пл. Торговая 17</t>
  </si>
  <si>
    <t>https://openapi.megafon.ru/api/sales/chicago/stdrive/v1/api/files/46f0b5e1-a184-42b3-b41b-c475fb6e1f29</t>
  </si>
  <si>
    <t>https://openapi.megafon.ru/api/sales/chicago/stdrive/v1/api/files/e1076f55-f2d9-4b52-bca3-f70785d32719</t>
  </si>
  <si>
    <t>https://openapi.megafon.ru/api/sales/chicago/stdrive/v1/api/files/0b98d74e-6fce-4d6a-80d3-7843b81d7e21</t>
  </si>
  <si>
    <t>https://openapi.megafon.ru/api/sales/chicago/stdrive/v1/api/files/ffbd5ca7-04ba-4cfa-b0a6-3a5a90bf031c</t>
  </si>
  <si>
    <t xml:space="preserve">0017411 Дикси</t>
  </si>
  <si>
    <t>https://openapi.megafon.ru/api/sales/chicago/stdrive/v1/api/files/b8d79119-473b-4e47-b409-41d21303dcbf</t>
  </si>
  <si>
    <t>https://openapi.megafon.ru/api/sales/chicago/stdrive/v1/api/files/d248220e-b878-434d-8379-425361e9c6d5</t>
  </si>
  <si>
    <t>https://openapi.megafon.ru/api/sales/chicago/stdrive/v1/api/files/18d2a50c-50e5-4d05-916e-89da4eda8fb8</t>
  </si>
  <si>
    <t>https://openapi.megafon.ru/api/sales/chicago/stdrive/v1/api/files/29513466-76da-4e7f-bbde-b95ad2ff65e8</t>
  </si>
  <si>
    <t xml:space="preserve">0_40000000005730 1092557 ООО Диджитал (Иркутская область)_ДК_VAN</t>
  </si>
  <si>
    <t xml:space="preserve">664520, Россия, Иркутская обл., Иркутский р-н, рп. Листвянка, ул. Октябрьская, д. 7</t>
  </si>
  <si>
    <t>https://openapi.megafon.ru/api/sales/chicago/stdrive/v1/api/files/ccff1523-371d-4195-ab39-b2f1e5aef53d</t>
  </si>
  <si>
    <t>https://openapi.megafon.ru/api/sales/chicago/stdrive/v1/api/files/91da38cf-d942-46c0-b07a-509943421849</t>
  </si>
  <si>
    <t>https://openapi.megafon.ru/api/sales/chicago/stdrive/v1/api/files/cde903a4-6aeb-4970-ba67-b6d8cfb2a407</t>
  </si>
  <si>
    <t>https://openapi.megafon.ru/api/sales/chicago/stdrive/v1/api/files/327442e2-16d9-4f2b-8bc1-d3c8af6ec13b</t>
  </si>
  <si>
    <t xml:space="preserve">FLG1441_D 952019 ООО "Флагман" (ФЖ)</t>
  </si>
  <si>
    <t xml:space="preserve">Россия , Московская обл, Щёлково г, Трубино с, Дом 52</t>
  </si>
  <si>
    <t>https://openapi.megafon.ru/api/sales/chicago/stdrive/v1/api/files/7bd36e7c-87e7-4e74-bde4-f23b31bc54d3</t>
  </si>
  <si>
    <t>https://openapi.megafon.ru/api/sales/chicago/stdrive/v1/api/files/e1bbfdee-6470-4a2f-a5aa-79ae7cd6d0a6</t>
  </si>
  <si>
    <t>https://openapi.megafon.ru/api/sales/chicago/stdrive/v1/api/files/bdb432c9-334f-4422-a716-9a3d3ddb65c3</t>
  </si>
  <si>
    <t xml:space="preserve">2212230063 1140399 ИП Гущин А.Ю. (Пенза) ДК_VAN</t>
  </si>
  <si>
    <t xml:space="preserve">Россия, Пензенская обл., Пензенский р-н, Ленинский п., Озерная ул., д. 3</t>
  </si>
  <si>
    <t>https://openapi.megafon.ru/api/sales/chicago/stdrive/v1/api/files/83640c72-c5c6-4b7b-9b70-58e533ded0ed</t>
  </si>
  <si>
    <t>https://openapi.megafon.ru/api/sales/chicago/stdrive/v1/api/files/b41fd797-959e-4bd1-9db4-c9d534bd8a18</t>
  </si>
  <si>
    <t>https://openapi.megafon.ru/api/sales/chicago/stdrive/v1/api/files/b1eea5d6-0fc8-4399-8d8d-795b45d63dac</t>
  </si>
  <si>
    <t>https://openapi.megafon.ru/api/sales/chicago/stdrive/v1/api/files/e9b39ef4-9a5e-43f5-b5f0-2c2c2f60b92b</t>
  </si>
  <si>
    <t xml:space="preserve">ASX4724_D 933426 Приоритет ООО ФЖ</t>
  </si>
  <si>
    <t xml:space="preserve">Россия , Московская обл, Наро-Фоминск г, Шибанкова ул, Дом 1</t>
  </si>
  <si>
    <t>https://openapi.megafon.ru/api/sales/chicago/stdrive/v1/api/files/f6523159-67fd-4625-b966-7a68874d3e6b</t>
  </si>
  <si>
    <t>https://openapi.megafon.ru/api/sales/chicago/stdrive/v1/api/files/c4137d31-f2e1-4fa8-91b1-4c75dfae4e1c</t>
  </si>
  <si>
    <t>https://openapi.megafon.ru/api/sales/chicago/stdrive/v1/api/files/7cdcf016-844a-4f9d-86ee-5a5bee0edfe7</t>
  </si>
  <si>
    <t>https://openapi.megafon.ru/api/sales/chicago/stdrive/v1/api/files/a1738cd0-820b-46f8-acfe-25e6a3bf849b</t>
  </si>
  <si>
    <t>DI_1651</t>
  </si>
  <si>
    <t xml:space="preserve">Россия, Ростовская обл., Новошахтинск г., Базарная ул., зд. 12</t>
  </si>
  <si>
    <t>https://openapi.megafon.ru/api/sales/chicago/stdrive/v1/api/files/bdd80ee5-9813-4a2a-8276-e7c08a243beb</t>
  </si>
  <si>
    <t>https://openapi.megafon.ru/api/sales/chicago/stdrive/v1/api/files/f8da64ad-2ea9-45a1-adec-9f96f236f511</t>
  </si>
  <si>
    <t>https://openapi.megafon.ru/api/sales/chicago/stdrive/v1/api/files/49b46a63-c50e-4afc-8225-5c7737b643a8</t>
  </si>
  <si>
    <t>https://openapi.megafon.ru/api/sales/chicago/stdrive/v1/api/files/aa6ba2f4-4334-4c0d-8258-e5266639b299</t>
  </si>
  <si>
    <t>TL0000001504</t>
  </si>
  <si>
    <t xml:space="preserve">Россия, Тульская обл., Щекинский р-н, Социалистический п., Садовая ул., д. 3а</t>
  </si>
  <si>
    <t>https://openapi.megafon.ru/api/sales/chicago/stdrive/v1/api/files/94581903-1c38-4fa3-b0eb-8012568def4a</t>
  </si>
  <si>
    <t>https://openapi.megafon.ru/api/sales/chicago/stdrive/v1/api/files/989a6a0e-2d16-4f03-8531-2ea157558479</t>
  </si>
  <si>
    <t>https://openapi.megafon.ru/api/sales/chicago/stdrive/v1/api/files/17a0df2a-27d6-4033-bdd7-5491a2e115a7</t>
  </si>
  <si>
    <t>https://openapi.megafon.ru/api/sales/chicago/stdrive/v1/api/files/0e5136da-4822-45ff-bad2-9511253191a2</t>
  </si>
  <si>
    <t xml:space="preserve">0015191 Канцтовары</t>
  </si>
  <si>
    <t xml:space="preserve">Россия, Калужская обл., Калуга г., Льва Толстого ул., д. 55</t>
  </si>
  <si>
    <t>https://openapi.megafon.ru/api/sales/chicago/stdrive/v1/api/files/f7fc3cc9-f427-4aaa-b9ed-a1a5f995fd0b</t>
  </si>
  <si>
    <t>https://openapi.megafon.ru/api/sales/chicago/stdrive/v1/api/files/bd050a7e-a61e-4e6c-81d1-81b79e954e91</t>
  </si>
  <si>
    <t>https://openapi.megafon.ru/api/sales/chicago/stdrive/v1/api/files/ae340522-fc31-41fa-a288-056a9b1270c2</t>
  </si>
  <si>
    <t>https://openapi.megafon.ru/api/sales/chicago/stdrive/v1/api/files/f6f8c211-4047-4222-bc6f-4ff4ede2a274</t>
  </si>
  <si>
    <t>DI_523</t>
  </si>
  <si>
    <t>https://openapi.megafon.ru/api/sales/chicago/stdrive/v1/api/files/13414454-78ca-4bda-aca7-d6a4c064fa8e</t>
  </si>
  <si>
    <t>https://openapi.megafon.ru/api/sales/chicago/stdrive/v1/api/files/2cec17b2-c9b6-47ac-92fe-d58d60f7686f</t>
  </si>
  <si>
    <t>https://openapi.megafon.ru/api/sales/chicago/stdrive/v1/api/files/adfc47e6-7022-4c6b-b458-5a827d4d912d</t>
  </si>
  <si>
    <t>https://openapi.megafon.ru/api/sales/chicago/stdrive/v1/api/files/e092d084-962f-4a63-a485-4e64c1acae8c</t>
  </si>
  <si>
    <t xml:space="preserve">151131 Продукты</t>
  </si>
  <si>
    <t xml:space="preserve">Россия , Ивановская обл, Кинешма г, Щорса ул, Дом 70</t>
  </si>
  <si>
    <t>https://openapi.megafon.ru/api/sales/chicago/stdrive/v1/api/files/e8905e22-a621-42c8-8494-6d1df2be550d</t>
  </si>
  <si>
    <t>https://openapi.megafon.ru/api/sales/chicago/stdrive/v1/api/files/4e516d57-d1a0-4482-afe8-78f10b3ea591</t>
  </si>
  <si>
    <t>https://openapi.megafon.ru/api/sales/chicago/stdrive/v1/api/files/0b0eeefe-12e2-46e6-813f-ab9097b1a133</t>
  </si>
  <si>
    <t>https://openapi.megafon.ru/api/sales/chicago/stdrive/v1/api/files/be3d1e83-9904-455c-aaba-79667c359e11</t>
  </si>
  <si>
    <t>KHB_013106</t>
  </si>
  <si>
    <t xml:space="preserve">681000, Россия, Хабаровский край, г. Комсомольск-на-Амуре, ул. Базовая, 2</t>
  </si>
  <si>
    <t>https://openapi.megafon.ru/api/sales/chicago/stdrive/v1/api/files/b2e42ee7-bea9-496d-a11b-cf0ed1e41158</t>
  </si>
  <si>
    <t>https://openapi.megafon.ru/api/sales/chicago/stdrive/v1/api/files/4ef30d19-51be-46f9-b5d4-da009df2a9bb</t>
  </si>
  <si>
    <t xml:space="preserve">PSK_11111337 1092330 Диджитал ООО (Псков)_ДК_VAN_</t>
  </si>
  <si>
    <t xml:space="preserve">Россия , Псковская обл, Невельский р-н, Невель г, Великолукская ул, Дом 1</t>
  </si>
  <si>
    <t>https://openapi.megafon.ru/api/sales/chicago/stdrive/v1/api/files/56f64147-1eff-453b-b921-224104349843</t>
  </si>
  <si>
    <t>https://openapi.megafon.ru/api/sales/chicago/stdrive/v1/api/files/1ababfe4-30a3-4c94-9f10-89f1b767d38c</t>
  </si>
  <si>
    <t>https://openapi.megafon.ru/api/sales/chicago/stdrive/v1/api/files/082c7bc4-d3dd-4db9-b169-596cdc9c97c4</t>
  </si>
  <si>
    <t>https://openapi.megafon.ru/api/sales/chicago/stdrive/v1/api/files/eeb1740f-e01d-46ce-b910-25958dc6bffb</t>
  </si>
  <si>
    <t xml:space="preserve">0530000000002179 940868 ООО Диджитал (Ярославская область)_ДК_VAN</t>
  </si>
  <si>
    <t xml:space="preserve">Россия , Ярославская обл, Рыбинский р-н, Рыбинск г, 50 лет ВЛКСМ ул, Дом 51</t>
  </si>
  <si>
    <t>https://openapi.megafon.ru/api/sales/chicago/stdrive/v1/api/files/5336c545-2bc4-4251-965c-f1199195e64d</t>
  </si>
  <si>
    <t>https://openapi.megafon.ru/api/sales/chicago/stdrive/v1/api/files/74037a8c-9855-479f-92b7-15b5f6f6301d</t>
  </si>
  <si>
    <t>https://openapi.megafon.ru/api/sales/chicago/stdrive/v1/api/files/b2e6ed93-03fc-45ef-8784-7df63e5e5c41</t>
  </si>
  <si>
    <t xml:space="preserve">YAK_0081967 Эпик</t>
  </si>
  <si>
    <t xml:space="preserve">Россия , Саха /Якутия/ Респ, Якутск г, Можайского ул, Дом 27А</t>
  </si>
  <si>
    <t>https://openapi.megafon.ru/api/sales/chicago/stdrive/v1/api/files/bea327a4-1788-4faf-a9bb-88952c154e68</t>
  </si>
  <si>
    <t>https://openapi.megafon.ru/api/sales/chicago/stdrive/v1/api/files/f3f29d40-2441-4ca2-bfb8-c42eaf543b71</t>
  </si>
  <si>
    <t>https://openapi.megafon.ru/api/sales/chicago/stdrive/v1/api/files/302fb448-aa6f-4248-9456-dd23746b2caf</t>
  </si>
  <si>
    <t>ВЛГ_СМР_523</t>
  </si>
  <si>
    <t xml:space="preserve">Россия , Самарская обл, Шигонский р-н, Шигоны с, Торговая пл, Здание 15</t>
  </si>
  <si>
    <t>https://openapi.megafon.ru/api/sales/chicago/stdrive/v1/api/files/5e3f9629-d1f3-4f51-b19c-6787adb62bfd</t>
  </si>
  <si>
    <t>https://openapi.megafon.ru/api/sales/chicago/stdrive/v1/api/files/0ab2397d-1e62-427d-8158-b1a88e7aa4aa</t>
  </si>
  <si>
    <t>https://openapi.megafon.ru/api/sales/chicago/stdrive/v1/api/files/6c1ddc0a-04c9-4703-a904-51378db57362</t>
  </si>
  <si>
    <t>https://openapi.megafon.ru/api/sales/chicago/stdrive/v1/api/files/bc233777-114b-4ef7-a94a-2fb6907306c7</t>
  </si>
  <si>
    <t xml:space="preserve">0360000000006006 991813 ИП Гущин А.Ю. (Казань) ДК_VAN</t>
  </si>
  <si>
    <t xml:space="preserve">Россия, Татарстан Респ., Альметьевский р-н, Альметьевск г., Габдуллы Тукая пр-кт, д. 61/1</t>
  </si>
  <si>
    <t>https://openapi.megafon.ru/api/sales/chicago/stdrive/v1/api/files/55e2fb6f-1a43-44ca-a0fd-ac944f8de26b</t>
  </si>
  <si>
    <t>https://openapi.megafon.ru/api/sales/chicago/stdrive/v1/api/files/8d9b9360-34c0-4b17-9376-94a450447c17</t>
  </si>
  <si>
    <t>https://openapi.megafon.ru/api/sales/chicago/stdrive/v1/api/files/8885b6f5-96a7-49b8-8954-58f23b88c05c</t>
  </si>
  <si>
    <t>https://openapi.megafon.ru/api/sales/chicago/stdrive/v1/api/files/26303751-f5dc-4dba-b40e-bb0dc5aba48a</t>
  </si>
  <si>
    <t xml:space="preserve">0070000000003791 1111880 ООО Диджитал (Приморский край)_ДК_VAN</t>
  </si>
  <si>
    <t xml:space="preserve">Россия, Приморский край, Лесозаводск г., Школьная ул., д. 20</t>
  </si>
  <si>
    <t>https://openapi.megafon.ru/api/sales/chicago/stdrive/v1/api/files/5ea925dd-ab4c-4b1a-93ff-5b9212b38205</t>
  </si>
  <si>
    <t>https://openapi.megafon.ru/api/sales/chicago/stdrive/v1/api/files/8937bcc2-eafe-41bd-a680-1381a0bd11b0</t>
  </si>
  <si>
    <t>https://openapi.megafon.ru/api/sales/chicago/stdrive/v1/api/files/01cf73eb-78e8-402e-b492-89a443150911</t>
  </si>
  <si>
    <t>https://openapi.megafon.ru/api/sales/chicago/stdrive/v1/api/files/efaa53f5-6b7f-498e-ad1d-d10804ce1783</t>
  </si>
  <si>
    <t xml:space="preserve">ЦУФ_НН_1161 Спасское РАЙПО</t>
  </si>
  <si>
    <t xml:space="preserve">606291, Россия, Нижегородская обл., Спасский р-н, с. Русское Маклаково, ул. Советская, д. 101</t>
  </si>
  <si>
    <t>https://openapi.megafon.ru/api/sales/chicago/stdrive/v1/api/files/67ecedb8-53e5-4299-b969-f395e47c6ce4</t>
  </si>
  <si>
    <t>https://openapi.megafon.ru/api/sales/chicago/stdrive/v1/api/files/5eae04df-1ea1-40a2-b5c1-cdd998e0960f</t>
  </si>
  <si>
    <t>https://openapi.megafon.ru/api/sales/chicago/stdrive/v1/api/files/935b5a10-3f8d-49ed-9e99-941f611c567c</t>
  </si>
  <si>
    <t>https://openapi.megafon.ru/api/sales/chicago/stdrive/v1/api/files/c5a297f3-6045-4bb2-a3ae-b48852fc3323</t>
  </si>
  <si>
    <t>SMТочка298</t>
  </si>
  <si>
    <t xml:space="preserve">Россия, Смоленская обл., Велижский, Велиж г., Ивановская ул., д. 18</t>
  </si>
  <si>
    <t>https://openapi.megafon.ru/api/sales/chicago/stdrive/v1/api/files/9e54cef4-69d3-4186-85e8-879da06e1f6f</t>
  </si>
  <si>
    <t>https://openapi.megafon.ru/api/sales/chicago/stdrive/v1/api/files/187be139-d601-40df-ad6c-be6baf06f422</t>
  </si>
  <si>
    <t>https://openapi.megafon.ru/api/sales/chicago/stdrive/v1/api/files/d67da0fa-2fe5-4d34-8f0e-81bc95a7bd8d</t>
  </si>
  <si>
    <t>https://openapi.megafon.ru/api/sales/chicago/stdrive/v1/api/files/a0aa7661-c071-4104-b47d-36c86de8ed9f</t>
  </si>
  <si>
    <t xml:space="preserve">37154 Продукты</t>
  </si>
  <si>
    <t xml:space="preserve">Россия , Ивановская обл, Гаврилово-Посадский р-н, Липовая Роща с, 70 лет Октября пл, Дом 9</t>
  </si>
  <si>
    <t>https://openapi.megafon.ru/api/sales/chicago/stdrive/v1/api/files/df6dd869-fe46-43fb-988d-51abc23e819a</t>
  </si>
  <si>
    <t>https://openapi.megafon.ru/api/sales/chicago/stdrive/v1/api/files/fe477e81-8dab-49d3-8b40-aa1ff61ce97d</t>
  </si>
  <si>
    <t>https://openapi.megafon.ru/api/sales/chicago/stdrive/v1/api/files/3140134d-67f0-4797-9d03-87529674ba9f</t>
  </si>
  <si>
    <t>https://openapi.megafon.ru/api/sales/chicago/stdrive/v1/api/files/84bd2371-34b3-4c70-9c0e-3e10ee07a9bc</t>
  </si>
  <si>
    <t xml:space="preserve">KZL_1702 Супермаркет фасоль по ул. Кечил-оола 3/4</t>
  </si>
  <si>
    <t xml:space="preserve">Россия , Тыва Респ, Кызыл г, Кечил-оола ул, Дом 3/4</t>
  </si>
  <si>
    <t>https://openapi.megafon.ru/api/sales/chicago/stdrive/v1/api/files/2ef90ad2-f244-4107-8e61-5695ceea7f5f</t>
  </si>
  <si>
    <t>https://openapi.megafon.ru/api/sales/chicago/stdrive/v1/api/files/73668ead-fb56-473b-83ed-06f34f09ad09</t>
  </si>
  <si>
    <t>https://openapi.megafon.ru/api/sales/chicago/stdrive/v1/api/files/45607b8f-d330-44dd-920f-54bd27bc6a05</t>
  </si>
  <si>
    <t>https://openapi.megafon.ru/api/sales/chicago/stdrive/v1/api/files/adb0d7bc-bf70-4bd3-bca0-55ebfcabd629</t>
  </si>
  <si>
    <t>kmr_0554669</t>
  </si>
  <si>
    <t xml:space="preserve">Россия , Кемеровская область - Кузбасс обл, Кемерово г, Ленина пр-кт, Дом 139А</t>
  </si>
  <si>
    <t>https://openapi.megafon.ru/api/sales/chicago/stdrive/v1/api/files/64999aaa-d746-4ffd-a850-ab8b1bf24e24</t>
  </si>
  <si>
    <t>https://openapi.megafon.ru/api/sales/chicago/stdrive/v1/api/files/27221d17-d3ad-458a-a2e1-d8e586b89095</t>
  </si>
  <si>
    <t>https://openapi.megafon.ru/api/sales/chicago/stdrive/v1/api/files/9a9b6aae-4ad5-4198-94ff-c762633600c8</t>
  </si>
  <si>
    <t>https://openapi.megafon.ru/api/sales/chicago/stdrive/v1/api/files/84a4bfb4-1849-4e81-a2e2-7c4a9460e82e</t>
  </si>
  <si>
    <t>0520000000002308</t>
  </si>
  <si>
    <t xml:space="preserve">Россия, Тверская обл., Конаковский р-н, г. Конаково, тер. СНТ Юбилейное</t>
  </si>
  <si>
    <t>https://openapi.megafon.ru/api/sales/chicago/stdrive/v1/api/files/c30efb85-2686-49ac-8a68-1874809a5bfc</t>
  </si>
  <si>
    <t>https://openapi.megafon.ru/api/sales/chicago/stdrive/v1/api/files/7deaf33a-409c-437f-abdc-e55cfb272806</t>
  </si>
  <si>
    <t>https://openapi.megafon.ru/api/sales/chicago/stdrive/v1/api/files/5297afcb-7319-48d2-8b9d-1a178298bd40</t>
  </si>
  <si>
    <t>https://openapi.megafon.ru/api/sales/chicago/stdrive/v1/api/files/45f5f8e9-7c6b-4dce-93a2-076664938e54</t>
  </si>
  <si>
    <t xml:space="preserve">9005076_UR 1102476 ООО "АРСО" (Челябинск, GSM, МБ)</t>
  </si>
  <si>
    <t xml:space="preserve">Россия , Челябинская обл, Челябинск г, Ферросплавная ул, Дом 80</t>
  </si>
  <si>
    <t>https://openapi.megafon.ru/api/sales/chicago/stdrive/v1/api/files/88fbbd2e-0e31-4967-a84a-6d3a20906201</t>
  </si>
  <si>
    <t>https://openapi.megafon.ru/api/sales/chicago/stdrive/v1/api/files/8ab82549-2f0e-438b-b674-64aee2498ab8</t>
  </si>
  <si>
    <t>https://openapi.megafon.ru/api/sales/chicago/stdrive/v1/api/files/f2f093e9-fc8b-4f7f-a8a5-deb35df380a0</t>
  </si>
  <si>
    <t>https://openapi.megafon.ru/api/sales/chicago/stdrive/v1/api/files/82cccd14-2f55-47a5-8cb8-368a9d458738</t>
  </si>
  <si>
    <t>kmr_0554145</t>
  </si>
  <si>
    <t xml:space="preserve">Россия , Кемеровская область - Кузбасс обл, Тяжинский р-н, Тяжинский пгт, Советская ул, Дом 18</t>
  </si>
  <si>
    <t>https://openapi.megafon.ru/api/sales/chicago/stdrive/v1/api/files/082f30af-7953-482e-9965-7bab267fb1ca</t>
  </si>
  <si>
    <t>https://openapi.megafon.ru/api/sales/chicago/stdrive/v1/api/files/a0eaad12-dfa7-4532-98ca-716af99c65a0</t>
  </si>
  <si>
    <t>https://openapi.megafon.ru/api/sales/chicago/stdrive/v1/api/files/4aba8134-8c37-43a3-ba36-125142748fc4</t>
  </si>
  <si>
    <t>https://openapi.megafon.ru/api/sales/chicago/stdrive/v1/api/files/9988ae76-718d-4e8e-8230-668dabd2405a</t>
  </si>
  <si>
    <t xml:space="preserve">0520000000005061 Продукты 24</t>
  </si>
  <si>
    <t xml:space="preserve">Россия , Тверская обл, Ржев г, Зубцовское ш, Дом 97</t>
  </si>
  <si>
    <t>https://openapi.megafon.ru/api/sales/chicago/stdrive/v1/api/files/8bd15a18-059d-4a15-8ac6-badeb825d6ee</t>
  </si>
  <si>
    <t>https://openapi.megafon.ru/api/sales/chicago/stdrive/v1/api/files/ea1ec2fd-65e7-4be5-923b-feeb07dc4434</t>
  </si>
  <si>
    <t>https://openapi.megafon.ru/api/sales/chicago/stdrive/v1/api/files/b11053fc-2a5a-4530-b0ef-63263b909cb4</t>
  </si>
  <si>
    <t>https://openapi.megafon.ru/api/sales/chicago/stdrive/v1/api/files/617f6280-1616-43a2-b043-c0065303b4e7</t>
  </si>
  <si>
    <t xml:space="preserve">ZT-VLD-10 1096409 ЦФ_Владимирское_ИП Гущин А.Ю._VAN_ZT</t>
  </si>
  <si>
    <t xml:space="preserve">Россия , Владимирская обл, Гусь-Хрустальный г, Революции ул, Здание 4</t>
  </si>
  <si>
    <t>https://openapi.megafon.ru/api/sales/chicago/stdrive/v1/api/files/b18cf472-f925-4085-826a-fe59e200ef08</t>
  </si>
  <si>
    <t>https://openapi.megafon.ru/api/sales/chicago/stdrive/v1/api/files/3a1f5c2f-99ee-4b91-9ef3-4e2f10718618</t>
  </si>
  <si>
    <t>https://openapi.megafon.ru/api/sales/chicago/stdrive/v1/api/files/f244e719-e064-404e-8859-b67ef839ea7c</t>
  </si>
  <si>
    <t>https://openapi.megafon.ru/api/sales/chicago/stdrive/v1/api/files/bbc41816-c897-4a26-9eb9-7d95b5680942</t>
  </si>
  <si>
    <t xml:space="preserve">RUBAEVA_21_006 923890 Рубаева ИП (Осетия) (Индирект.PRE)</t>
  </si>
  <si>
    <t xml:space="preserve">Россия , Северная Осетия - Алания Респ, Владикавказ г, Маркуса ул, Дом 22</t>
  </si>
  <si>
    <t>https://openapi.megafon.ru/api/sales/chicago/stdrive/v1/api/files/3a97f790-7178-41eb-9827-942244ad1e69</t>
  </si>
  <si>
    <t>https://openapi.megafon.ru/api/sales/chicago/stdrive/v1/api/files/90f5a700-622e-42cc-b23b-c56c7cc06bd6</t>
  </si>
  <si>
    <t>https://openapi.megafon.ru/api/sales/chicago/stdrive/v1/api/files/e5af6f97-0cc5-4cbf-be36-fd5703b1a6c8</t>
  </si>
  <si>
    <t>https://openapi.megafon.ru/api/sales/chicago/stdrive/v1/api/files/a1d546b9-77ee-4071-bbab-76af98c84b77</t>
  </si>
  <si>
    <t>0410000000001879</t>
  </si>
  <si>
    <t xml:space="preserve">164288, Россия, Архангельская обл., Плесецкий р-н, рп. Савинский, ул. Степана Полозова, д. 6А</t>
  </si>
  <si>
    <t>https://openapi.megafon.ru/api/sales/chicago/stdrive/v1/api/files/4061f3c9-3734-44b6-91fa-302b3e2021ef</t>
  </si>
  <si>
    <t>https://openapi.megafon.ru/api/sales/chicago/stdrive/v1/api/files/77820340-a324-477e-943c-0398b16f7d02</t>
  </si>
  <si>
    <t>https://openapi.megafon.ru/api/sales/chicago/stdrive/v1/api/files/f7686d35-10bd-4950-a808-5e726543fee0</t>
  </si>
  <si>
    <t>https://openapi.megafon.ru/api/sales/chicago/stdrive/v1/api/files/306e25d2-75b7-4c3c-9873-22942d4d95a0</t>
  </si>
  <si>
    <t xml:space="preserve">0450000000001487 968536 Диджитал ООО (1-44-KOS)_ДК_VAN</t>
  </si>
  <si>
    <t xml:space="preserve">Россия, Костромская обл, Солигаличский р-н, Солигалич г, Вылузгина ул, д. 8</t>
  </si>
  <si>
    <t>https://openapi.megafon.ru/api/sales/chicago/stdrive/v1/api/files/b834e835-ab0a-40d5-a80c-0df7dcd0ae8d</t>
  </si>
  <si>
    <t>https://openapi.megafon.ru/api/sales/chicago/stdrive/v1/api/files/4dd910a1-c3ff-47fe-ab9c-decb03aa91d6</t>
  </si>
  <si>
    <t>https://openapi.megafon.ru/api/sales/chicago/stdrive/v1/api/files/ca41b309-ac7b-466a-be71-8bd0690e061a</t>
  </si>
  <si>
    <t>https://openapi.megafon.ru/api/sales/chicago/stdrive/v1/api/files/f364419e-7925-4335-ac62-a06c7dd20df9</t>
  </si>
  <si>
    <t xml:space="preserve">0750000000001656 1113116 ИП Гущин Алексей Юрьевич (Владимир) ДК_VAN</t>
  </si>
  <si>
    <t xml:space="preserve">Россия, Владимирская обл, г Муром, ул Ленина, д. 117</t>
  </si>
  <si>
    <t>https://openapi.megafon.ru/api/sales/chicago/stdrive/v1/api/files/9b3de8ae-4b54-4477-ac52-ba0efc819118</t>
  </si>
  <si>
    <t>https://openapi.megafon.ru/api/sales/chicago/stdrive/v1/api/files/01e6e3d0-d6ed-47c9-b11f-eddde5483ff5</t>
  </si>
  <si>
    <t>https://openapi.megafon.ru/api/sales/chicago/stdrive/v1/api/files/ff1d2f1c-0b8a-48d4-80cb-696a8fc794d4</t>
  </si>
  <si>
    <t>https://openapi.megafon.ru/api/sales/chicago/stdrive/v1/api/files/6a222b01-0494-42dd-9a16-22a825a0f665</t>
  </si>
  <si>
    <t>0300000000004528</t>
  </si>
  <si>
    <t xml:space="preserve">Россия, Оренбургская обл., Оренбург г., Калининградская ул., д. 192</t>
  </si>
  <si>
    <t>https://openapi.megafon.ru/api/sales/chicago/stdrive/v1/api/files/28598e9e-c984-46d9-925c-264d20172e7a</t>
  </si>
  <si>
    <t>https://openapi.megafon.ru/api/sales/chicago/stdrive/v1/api/files/9d9b8a67-3244-407f-baea-a9aee06c83b4</t>
  </si>
  <si>
    <t>https://openapi.megafon.ru/api/sales/chicago/stdrive/v1/api/files/ebabe103-c34c-4127-b255-74605227e34d</t>
  </si>
  <si>
    <t>https://openapi.megafon.ru/api/sales/chicago/stdrive/v1/api/files/281d8df5-f582-46ce-82f8-b24776f39c58</t>
  </si>
  <si>
    <t xml:space="preserve">0520000000001723 965274 Диджитал ООО (1-69-Т)_ДК_VAN</t>
  </si>
  <si>
    <t xml:space="preserve">Россия, обл Тверская, г Торжок, ул Красноармейская, д. 14</t>
  </si>
  <si>
    <t>https://openapi.megafon.ru/api/sales/chicago/stdrive/v1/api/files/85961aa1-9ecb-4316-8ad6-784a56e90762</t>
  </si>
  <si>
    <t>https://openapi.megafon.ru/api/sales/chicago/stdrive/v1/api/files/a82dee23-9df3-4d33-8323-4d255f995ec5</t>
  </si>
  <si>
    <t>https://openapi.megafon.ru/api/sales/chicago/stdrive/v1/api/files/6d7fc2c7-5f71-49c1-9362-0fb0b0b4aec8</t>
  </si>
  <si>
    <t>https://openapi.megafon.ru/api/sales/chicago/stdrive/v1/api/files/e553a0b9-e0bc-4168-a763-8b2fcc79f7ed</t>
  </si>
  <si>
    <t xml:space="preserve">PSK_11111269 1092127 Диджитал ООО (Псков)_ДК_VAN_</t>
  </si>
  <si>
    <t xml:space="preserve">Россия , Псковская обл, Островский р-н, Остров г, 1 Мая ул, Дом 14</t>
  </si>
  <si>
    <t>https://openapi.megafon.ru/api/sales/chicago/stdrive/v1/api/files/b71c1c4c-c5e5-4a93-885a-7f3699291179</t>
  </si>
  <si>
    <t>https://openapi.megafon.ru/api/sales/chicago/stdrive/v1/api/files/bbf27e24-e11b-4f7d-a023-86b3b205884d</t>
  </si>
  <si>
    <t>https://openapi.megafon.ru/api/sales/chicago/stdrive/v1/api/files/59aad582-8aef-4971-aaad-2c486a4adaf9</t>
  </si>
  <si>
    <t>https://openapi.megafon.ru/api/sales/chicago/stdrive/v1/api/files/d203ee2a-32af-42a7-a21c-da9abd0905e9</t>
  </si>
  <si>
    <t>7-5738</t>
  </si>
  <si>
    <t xml:space="preserve">Россия, Рязанская обл., Шиловский р-н, Куземкино с., д. 1</t>
  </si>
  <si>
    <t>https://openapi.megafon.ru/api/sales/chicago/stdrive/v1/api/files/35cd9375-2510-43fb-ad01-1c854ea70c50</t>
  </si>
  <si>
    <t>https://openapi.megafon.ru/api/sales/chicago/stdrive/v1/api/files/75bdf942-d5f9-42e7-93b3-4b347abc2103</t>
  </si>
  <si>
    <t>https://openapi.megafon.ru/api/sales/chicago/stdrive/v1/api/files/e2a67253-4be4-483b-88e3-55a4d8b37bfe</t>
  </si>
  <si>
    <t>https://openapi.megafon.ru/api/sales/chicago/stdrive/v1/api/files/1be9b895-bd38-4245-a552-208aa14d1022</t>
  </si>
  <si>
    <t xml:space="preserve">NSK_0575327 Без вывески, намитки</t>
  </si>
  <si>
    <t xml:space="preserve">630057, Россия, Новосибирская обл., г. Новосибирск, ул. Варшавская, д. 31</t>
  </si>
  <si>
    <t>https://openapi.megafon.ru/api/sales/chicago/stdrive/v1/api/files/e9882d6f-4ff0-4ac8-ba4e-b8884523a7cc</t>
  </si>
  <si>
    <t>https://openapi.megafon.ru/api/sales/chicago/stdrive/v1/api/files/5bd3ec43-9791-4ebb-a1d0-4a52b2b74975</t>
  </si>
  <si>
    <t>https://openapi.megafon.ru/api/sales/chicago/stdrive/v1/api/files/8ea24329-067d-4a08-b560-e80a1b2818f9</t>
  </si>
  <si>
    <t>https://openapi.megafon.ru/api/sales/chicago/stdrive/v1/api/files/90542c2d-6560-4cea-82af-abdf7439dac0</t>
  </si>
  <si>
    <t xml:space="preserve">ЦУФ_КРС_478 Табак</t>
  </si>
  <si>
    <t xml:space="preserve">Россия, Курская обл., Щигры г., Красная ул., д. 2, корп. а</t>
  </si>
  <si>
    <t>https://openapi.megafon.ru/api/sales/chicago/stdrive/v1/api/files/a3fb3fc9-afbc-4eec-9387-c3ae915ad822</t>
  </si>
  <si>
    <t>https://openapi.megafon.ru/api/sales/chicago/stdrive/v1/api/files/dc92540d-0f8d-4c31-9f14-0b87bea29330</t>
  </si>
  <si>
    <t>https://openapi.megafon.ru/api/sales/chicago/stdrive/v1/api/files/3f2107e9-9ed2-4d29-952c-c53968b81539</t>
  </si>
  <si>
    <t>https://openapi.megafon.ru/api/sales/chicago/stdrive/v1/api/files/c82e409f-1299-4c74-b7a9-e67002d53d05</t>
  </si>
  <si>
    <t xml:space="preserve">0620000000003500 Продукты</t>
  </si>
  <si>
    <t xml:space="preserve">655118, Россия, Хакасия Респ., Усть-Абаканский р-н, аал Райков, ул. 30 лет Победы, двлд. 15</t>
  </si>
  <si>
    <t>https://openapi.megafon.ru/api/sales/chicago/stdrive/v1/api/files/dcd00003-5763-4e58-b870-52e012617660</t>
  </si>
  <si>
    <t>https://openapi.megafon.ru/api/sales/chicago/stdrive/v1/api/files/befcee0f-631d-4c4b-b1aa-0593c0167111</t>
  </si>
  <si>
    <t>https://openapi.megafon.ru/api/sales/chicago/stdrive/v1/api/files/1faf292c-04b2-4c7b-8c0e-9f216b420f1c</t>
  </si>
  <si>
    <t>https://openapi.megafon.ru/api/sales/chicago/stdrive/v1/api/files/f657e99a-e9e7-4111-a940-13338e9802df</t>
  </si>
  <si>
    <t xml:space="preserve">ARX5520_D 1105395 ООО "Агентство связи" (ФЖ)</t>
  </si>
  <si>
    <t xml:space="preserve">Россия , Московская обл, Лобня г, Калинина ул, Дом 19</t>
  </si>
  <si>
    <t>https://openapi.megafon.ru/api/sales/chicago/stdrive/v1/api/files/844cdb16-33a6-494d-a65e-8c9228eedefa</t>
  </si>
  <si>
    <t>https://openapi.megafon.ru/api/sales/chicago/stdrive/v1/api/files/2ee55dd9-f5dd-44aa-9224-16eccb3d9841</t>
  </si>
  <si>
    <t>https://openapi.megafon.ru/api/sales/chicago/stdrive/v1/api/files/47776051-9e73-4ed5-a6bf-612272214d93</t>
  </si>
  <si>
    <t>https://openapi.megafon.ru/api/sales/chicago/stdrive/v1/api/files/b3a2ebc1-0792-439c-acd9-090b84b76b71</t>
  </si>
  <si>
    <t xml:space="preserve">0400000000000735 934805 ИП Гущин А.Ю.(Чувашия) ДК_VAN</t>
  </si>
  <si>
    <t xml:space="preserve">429904, Россия, Чувашская Республика - Чувашия, Цивильский р-н, д. Вторые Вурманкасы, ул. Центральная, 10а</t>
  </si>
  <si>
    <t>https://openapi.megafon.ru/api/sales/chicago/stdrive/v1/api/files/9f175367-f320-424a-891b-031d1a359f3c</t>
  </si>
  <si>
    <t>https://openapi.megafon.ru/api/sales/chicago/stdrive/v1/api/files/ddf7db2b-21bc-4a2f-8047-9454a16bb444</t>
  </si>
  <si>
    <t>https://openapi.megafon.ru/api/sales/chicago/stdrive/v1/api/files/7c9213fd-fd6b-4cd6-a63c-72733b0a590d</t>
  </si>
  <si>
    <t>https://openapi.megafon.ru/api/sales/chicago/stdrive/v1/api/files/960cc9a7-bb42-46ae-babb-e80c195c4209</t>
  </si>
  <si>
    <t xml:space="preserve">FLG4077_D 1095907 ООО "Флагман" (ФЖ)</t>
  </si>
  <si>
    <t xml:space="preserve">Россия , Московская обл, Королёв г, Космонавтов пр-кт, Дом 39</t>
  </si>
  <si>
    <t>https://openapi.megafon.ru/api/sales/chicago/stdrive/v1/api/files/bce1cbd2-5b44-48f3-9ee5-927d2bf74182</t>
  </si>
  <si>
    <t>https://openapi.megafon.ru/api/sales/chicago/stdrive/v1/api/files/c4f4a3e3-f2ec-41ed-8b4b-25eb83f93772</t>
  </si>
  <si>
    <t>https://openapi.megafon.ru/api/sales/chicago/stdrive/v1/api/files/ff72acbe-dc59-4a39-a2f2-0f849d484795</t>
  </si>
  <si>
    <t>https://openapi.megafon.ru/api/sales/chicago/stdrive/v1/api/files/b2b7fd67-35f4-44fa-9b89-ea8194e4ac9f</t>
  </si>
  <si>
    <t>SHL_0320</t>
  </si>
  <si>
    <t xml:space="preserve">Россия , Сахалинская обл, Холмский р-н, Холмск г, Советская ул, Дом 39А</t>
  </si>
  <si>
    <t>https://openapi.megafon.ru/api/sales/chicago/stdrive/v1/api/files/4a584cce-8e57-4902-a899-52c8d21b824f</t>
  </si>
  <si>
    <t>https://openapi.megafon.ru/api/sales/chicago/stdrive/v1/api/files/2a2417d6-3d91-41b4-9089-343760009cf8</t>
  </si>
  <si>
    <t>https://openapi.megafon.ru/api/sales/chicago/stdrive/v1/api/files/cfb0d57a-3176-4704-81cb-9a09c5cd4c63</t>
  </si>
  <si>
    <t>https://openapi.megafon.ru/api/sales/chicago/stdrive/v1/api/files/2efa404f-7cce-4994-8cb5-ce03091c265e</t>
  </si>
  <si>
    <t xml:space="preserve">0440000000002718 1111147 ООО Диджитал (Калининград)_ДК_VAN_МАП100</t>
  </si>
  <si>
    <t xml:space="preserve">238711, Россия, Калининградская обл., Неманский р-н, г. Неман, ул. Красноармейская, д. 12</t>
  </si>
  <si>
    <t>https://openapi.megafon.ru/api/sales/chicago/stdrive/v1/api/files/acf23ddc-1e13-4c36-b92e-b3d639acec58</t>
  </si>
  <si>
    <t>https://openapi.megafon.ru/api/sales/chicago/stdrive/v1/api/files/87eedd77-afcc-468d-9aaf-e689bdf72c36</t>
  </si>
  <si>
    <t>https://openapi.megafon.ru/api/sales/chicago/stdrive/v1/api/files/a94215b6-94e8-4462-bf5c-756ba0aaa7f3</t>
  </si>
  <si>
    <t>https://openapi.megafon.ru/api/sales/chicago/stdrive/v1/api/files/5ec5612b-7a2c-43b3-934c-26cea71ffca2</t>
  </si>
  <si>
    <t xml:space="preserve">z011353 1088361 СЕРВИС ЛИНК ООО ДК_VAN</t>
  </si>
  <si>
    <t xml:space="preserve">Россия , Санкт-Петербург г, Большевиков пр-кт, д 32 кв 1</t>
  </si>
  <si>
    <t>https://openapi.megafon.ru/api/sales/chicago/stdrive/v1/api/files/6871dc92-81f1-47c2-bbe4-d306bddcd7bb</t>
  </si>
  <si>
    <t>https://openapi.megafon.ru/api/sales/chicago/stdrive/v1/api/files/378f6356-5521-42f3-80e9-9482ed2c2961</t>
  </si>
  <si>
    <t>https://openapi.megafon.ru/api/sales/chicago/stdrive/v1/api/files/d9ba86c2-fffb-41f8-b5c6-2d330dad060f</t>
  </si>
  <si>
    <t>Serop_37</t>
  </si>
  <si>
    <t xml:space="preserve">Россия , Северная Осетия - Алания Респ, Владикавказ г, Маркуса ул, Дом 28</t>
  </si>
  <si>
    <t>https://openapi.megafon.ru/api/sales/chicago/stdrive/v1/api/files/b361979a-3cae-40c7-a631-f1bfd6c5384d</t>
  </si>
  <si>
    <t>https://openapi.megafon.ru/api/sales/chicago/stdrive/v1/api/files/729257ff-c931-41c6-874b-73126599e02b</t>
  </si>
  <si>
    <t>https://openapi.megafon.ru/api/sales/chicago/stdrive/v1/api/files/6a7de18f-7aaf-41b6-896c-73c3a7700cc6</t>
  </si>
  <si>
    <t>https://openapi.megafon.ru/api/sales/chicago/stdrive/v1/api/files/398666ba-1b7b-4f2f-b412-a6dac76cc25f</t>
  </si>
  <si>
    <t xml:space="preserve">MB_ABDULKAD_64 907858 ИП Омарова Э.Г. РД</t>
  </si>
  <si>
    <t xml:space="preserve">Россия , Дагестан Респ, Хасавюрт г, Гамидова ул, Домовладение 54</t>
  </si>
  <si>
    <t>https://openapi.megafon.ru/api/sales/chicago/stdrive/v1/api/files/cb2c6f4f-3764-4c62-b809-051c7f622e67</t>
  </si>
  <si>
    <t>https://openapi.megafon.ru/api/sales/chicago/stdrive/v1/api/files/c1566ef6-858c-4670-8e9c-1acd82be6dae</t>
  </si>
  <si>
    <t>https://openapi.megafon.ru/api/sales/chicago/stdrive/v1/api/files/c2201bd2-b430-4565-99d7-c93953d12b49</t>
  </si>
  <si>
    <t>https://openapi.megafon.ru/api/sales/chicago/stdrive/v1/api/files/f9287599-d302-4ea9-9dc2-9534378a9a56</t>
  </si>
  <si>
    <t xml:space="preserve">ЦУФ_ЧЛБ_1353 Ларец</t>
  </si>
  <si>
    <t xml:space="preserve">Россия, Челябинская обл., Чесменский р-н, Черноборский п., Ленина ул., д. 30</t>
  </si>
  <si>
    <t>https://openapi.megafon.ru/api/sales/chicago/stdrive/v1/api/files/9d30d0af-c026-427f-92eb-76aef3f01108</t>
  </si>
  <si>
    <t>https://openapi.megafon.ru/api/sales/chicago/stdrive/v1/api/files/35274fc3-76ae-4a01-bbd5-f24fa4332c69</t>
  </si>
  <si>
    <t>https://openapi.megafon.ru/api/sales/chicago/stdrive/v1/api/files/4f94d41d-6527-41b4-ad46-7d6c3f1a5e5a</t>
  </si>
  <si>
    <t>https://openapi.megafon.ru/api/sales/chicago/stdrive/v1/api/files/6b0649d5-55ea-4b1d-a340-1af8f80d383d</t>
  </si>
  <si>
    <t xml:space="preserve">ЦУФ_ЧЛБ_507 Pixel</t>
  </si>
  <si>
    <t xml:space="preserve">Россия, Челябинская обл., Магнитогорск г., Карла Маркса пр-кт, д. 224</t>
  </si>
  <si>
    <t>https://openapi.megafon.ru/api/sales/chicago/stdrive/v1/api/files/336f5310-c803-482d-805e-9e10a8d044b0</t>
  </si>
  <si>
    <t>https://openapi.megafon.ru/api/sales/chicago/stdrive/v1/api/files/dd36851f-0dee-4808-829b-bdfc63ed7ddf</t>
  </si>
  <si>
    <t>https://openapi.megafon.ru/api/sales/chicago/stdrive/v1/api/files/b56815dd-0234-4700-a8f7-7c025c8c5a3b</t>
  </si>
  <si>
    <t xml:space="preserve">ASX5014_D Ателье /Ремонт</t>
  </si>
  <si>
    <t xml:space="preserve">Россия , Москва г, Тёплый Стан ул, Дом 1А</t>
  </si>
  <si>
    <t>https://openapi.megafon.ru/api/sales/chicago/stdrive/v1/api/files/45ccb6f9-b47f-4f0a-aeb3-ddda12bc0a33</t>
  </si>
  <si>
    <t>https://openapi.megafon.ru/api/sales/chicago/stdrive/v1/api/files/cde78626-7ad9-4ed6-97bd-9e63d87fb3ef</t>
  </si>
  <si>
    <t xml:space="preserve">0750000000001203 982611 ИП Гущин Алексей Юрьевич (Владимир) ДК_VAN</t>
  </si>
  <si>
    <t xml:space="preserve">601422, Россия, Владимирская обл., Вязниковский р-н, п. Никологоры, ул. Советская, д. 14</t>
  </si>
  <si>
    <t>https://openapi.megafon.ru/api/sales/chicago/stdrive/v1/api/files/c89aed66-64ab-4761-90cf-0745782e3562</t>
  </si>
  <si>
    <t>https://openapi.megafon.ru/api/sales/chicago/stdrive/v1/api/files/d6e50d21-f774-4c0e-aa4f-0a9b80575b92</t>
  </si>
  <si>
    <t>https://openapi.megafon.ru/api/sales/chicago/stdrive/v1/api/files/7f1a83b3-249e-4868-a23c-b43410d6928f</t>
  </si>
  <si>
    <t>https://openapi.megafon.ru/api/sales/chicago/stdrive/v1/api/files/234cd649-a844-475d-a78b-7ea0fc48425d</t>
  </si>
  <si>
    <t xml:space="preserve">ЦУФ_БРН_316 Краснорогская выпечка</t>
  </si>
  <si>
    <t xml:space="preserve">Россия , Брянская обл, Почепский р-н, Красный Рог с, Брянская ул, д. 22</t>
  </si>
  <si>
    <t>https://openapi.megafon.ru/api/sales/chicago/stdrive/v1/api/files/377b0285-d870-4e25-9c99-51c48d5559e8</t>
  </si>
  <si>
    <t>https://openapi.megafon.ru/api/sales/chicago/stdrive/v1/api/files/29d1ef1d-f37b-4281-b4a3-289373a66df9</t>
  </si>
  <si>
    <t>https://openapi.megafon.ru/api/sales/chicago/stdrive/v1/api/files/04d3d66e-23d3-4456-aef1-6708d399ee93</t>
  </si>
  <si>
    <t>https://openapi.megafon.ru/api/sales/chicago/stdrive/v1/api/files/48fd463b-6652-476e-aeda-2e2ebc6b3363</t>
  </si>
  <si>
    <t>ЦУФ_ОРЛ_244</t>
  </si>
  <si>
    <t xml:space="preserve">302001, Россия, Орловская обл., г. Орёл, ул. Черкасская, влд. 75б</t>
  </si>
  <si>
    <t>https://openapi.megafon.ru/api/sales/chicago/stdrive/v1/api/files/1615ba4d-068e-48e9-b32a-a09e40431bcc</t>
  </si>
  <si>
    <t>https://openapi.megafon.ru/api/sales/chicago/stdrive/v1/api/files/0d1ec6eb-9bd7-4722-aea5-8022990aea20</t>
  </si>
  <si>
    <t>https://openapi.megafon.ru/api/sales/chicago/stdrive/v1/api/files/20ff56ee-6d05-465a-a8ab-0d9f2ea6e5ed</t>
  </si>
  <si>
    <t>https://openapi.megafon.ru/api/sales/chicago/stdrive/v1/api/files/7d5e6757-6be8-46fe-b166-264826c3c8a2</t>
  </si>
  <si>
    <t xml:space="preserve">0380000000003139 1017730 ИП Гущин А.Ю. (Саратов) ДК_VAN</t>
  </si>
  <si>
    <t xml:space="preserve">Россия, Саратовская обл., Балаково г., Факел Социализма ул., д. 11</t>
  </si>
  <si>
    <t>https://openapi.megafon.ru/api/sales/chicago/stdrive/v1/api/files/52e18978-9ec8-45e3-8d81-bf3d41a01d1b</t>
  </si>
  <si>
    <t>https://openapi.megafon.ru/api/sales/chicago/stdrive/v1/api/files/91926b96-b5eb-4c32-a3b1-40a843bfb27d</t>
  </si>
  <si>
    <t>https://openapi.megafon.ru/api/sales/chicago/stdrive/v1/api/files/2ffaf762-36a2-49b6-9bee-f950cd73fdd5</t>
  </si>
  <si>
    <t>https://openapi.megafon.ru/api/sales/chicago/stdrive/v1/api/files/a672544c-f080-4e5f-99b9-0cf56089e60a</t>
  </si>
  <si>
    <t xml:space="preserve">0530000000002456 Табак</t>
  </si>
  <si>
    <t xml:space="preserve">Россия , Ярославская обл, Ярославль г, Балтийская ул, Здание 20</t>
  </si>
  <si>
    <t>https://openapi.megafon.ru/api/sales/chicago/stdrive/v1/api/files/905724fc-63b1-4a27-8e93-9204fbaf6244</t>
  </si>
  <si>
    <t>https://openapi.megafon.ru/api/sales/chicago/stdrive/v1/api/files/8a053613-7ff1-4e7e-a67f-b145b8e45203</t>
  </si>
  <si>
    <t>https://openapi.megafon.ru/api/sales/chicago/stdrive/v1/api/files/64ca51e2-20c4-42e4-a2fd-bbcc7b618183</t>
  </si>
  <si>
    <t>https://openapi.megafon.ru/api/sales/chicago/stdrive/v1/api/files/3c9d2a52-26de-4f9b-a9b0-03ad34bc9256</t>
  </si>
  <si>
    <t>DI_465</t>
  </si>
  <si>
    <t xml:space="preserve">Россия, Ростовская обл., Целинский р-н, Целина п., 3-я линия ул., двлд. 118</t>
  </si>
  <si>
    <t>https://openapi.megafon.ru/api/sales/chicago/stdrive/v1/api/files/18f664d9-5116-45b9-89b4-61f7b4073a51</t>
  </si>
  <si>
    <t>https://openapi.megafon.ru/api/sales/chicago/stdrive/v1/api/files/a15be853-b2fd-4632-8d03-ac0fe6ae5ef5</t>
  </si>
  <si>
    <t>https://openapi.megafon.ru/api/sales/chicago/stdrive/v1/api/files/681444a6-f2d7-455a-8375-f6fe12221033</t>
  </si>
  <si>
    <t>https://openapi.megafon.ru/api/sales/chicago/stdrive/v1/api/files/890c188c-cb1a-4045-bcd2-2867114ee149</t>
  </si>
  <si>
    <t xml:space="preserve">0670000000001195 ФиксВорк</t>
  </si>
  <si>
    <t xml:space="preserve">Россия, Коми Респ., Сыктывкар г., Карла Маркса ул., д. 180/1</t>
  </si>
  <si>
    <t>https://openapi.megafon.ru/api/sales/chicago/stdrive/v1/api/files/d1087fe0-efc0-4fe2-90c4-bd55b40e8cb5</t>
  </si>
  <si>
    <t>https://openapi.megafon.ru/api/sales/chicago/stdrive/v1/api/files/065e9bd3-cd75-4445-aed6-977c9f34f736</t>
  </si>
  <si>
    <t>https://openapi.megafon.ru/api/sales/chicago/stdrive/v1/api/files/945dcd55-e9d6-44de-a9c8-73206248339c</t>
  </si>
  <si>
    <t xml:space="preserve">0300000000002444 Чебаркульская птица</t>
  </si>
  <si>
    <t xml:space="preserve">Россия , Оренбургская обл, Новотроицк г, Зеленая ул, Дом 39</t>
  </si>
  <si>
    <t>https://openapi.megafon.ru/api/sales/chicago/stdrive/v1/api/files/e26f74f6-f682-45eb-ae7a-d1400110ff84</t>
  </si>
  <si>
    <t>https://openapi.megafon.ru/api/sales/chicago/stdrive/v1/api/files/7ca89a3e-afc0-4004-9332-f45b48b10692</t>
  </si>
  <si>
    <t>https://openapi.megafon.ru/api/sales/chicago/stdrive/v1/api/files/05c5af9a-8a58-4d25-b6f7-2cb687f979a8</t>
  </si>
  <si>
    <t>https://openapi.megafon.ru/api/sales/chicago/stdrive/v1/api/files/d64b80b4-01f8-4518-a339-323d6a41099c</t>
  </si>
  <si>
    <t xml:space="preserve">0440000000002335 961341 ООО Диджитал (Калининград)_ДК_VAN_МАП100</t>
  </si>
  <si>
    <t xml:space="preserve">238711, Россия, Калининградская обл., Неманский р-н, г. Неман, ул. Красноармейская, зд. 12А</t>
  </si>
  <si>
    <t>https://openapi.megafon.ru/api/sales/chicago/stdrive/v1/api/files/40ce87e2-10d2-477b-a5d3-32fc63caf37b</t>
  </si>
  <si>
    <t>https://openapi.megafon.ru/api/sales/chicago/stdrive/v1/api/files/e346608a-dbb9-4adb-8b55-f7a0c1eb25d5</t>
  </si>
  <si>
    <t>https://openapi.megafon.ru/api/sales/chicago/stdrive/v1/api/files/92a3eb6d-4b4d-41f0-94cf-16c310bc6c64</t>
  </si>
  <si>
    <t>DI_2249</t>
  </si>
  <si>
    <t xml:space="preserve">346611, Россия, Ростовская обл., Багаевский р-н, ст-ца Багаевская, ул. Московская, 51</t>
  </si>
  <si>
    <t>https://openapi.megafon.ru/api/sales/chicago/stdrive/v1/api/files/137f2183-01ce-479b-802a-08773ba54f29</t>
  </si>
  <si>
    <t>https://openapi.megafon.ru/api/sales/chicago/stdrive/v1/api/files/96365155-026d-43a4-b982-bcf76736da3a</t>
  </si>
  <si>
    <t>https://openapi.megafon.ru/api/sales/chicago/stdrive/v1/api/files/4d3ca9b5-b2a0-4a4a-ae73-a8b9cfbceeeb</t>
  </si>
  <si>
    <t>https://openapi.megafon.ru/api/sales/chicago/stdrive/v1/api/files/f7798261-03bd-434c-b997-e0916a9f9494</t>
  </si>
  <si>
    <t>SAL_1_117</t>
  </si>
  <si>
    <t xml:space="preserve">Россия , Кабардино-Балкарская Респ, Урванский р-н, Нарткала г, Гурфова ул, Дом 55</t>
  </si>
  <si>
    <t>https://openapi.megafon.ru/api/sales/chicago/stdrive/v1/api/files/891517a8-e4c0-4228-b159-d2a4e8f335e5</t>
  </si>
  <si>
    <t>https://openapi.megafon.ru/api/sales/chicago/stdrive/v1/api/files/68df3cb7-7e61-4504-a067-6afc09d88b84</t>
  </si>
  <si>
    <t>https://openapi.megafon.ru/api/sales/chicago/stdrive/v1/api/files/ba4c8c75-c211-4de0-9032-ba3a591c06ed</t>
  </si>
  <si>
    <t>https://openapi.megafon.ru/api/sales/chicago/stdrive/v1/api/files/f4773afd-a34a-4a20-8b92-46e05c5aa239</t>
  </si>
  <si>
    <t xml:space="preserve">0360000000004156 905931 ИП Гущин А.Ю. (Казань) ДК_VAN</t>
  </si>
  <si>
    <t xml:space="preserve">Россия, Татарстан Респ, Казань г, Мира ул, 45а</t>
  </si>
  <si>
    <t>https://openapi.megafon.ru/api/sales/chicago/stdrive/v1/api/files/d2b946b9-075a-4f4b-8bfd-114f6665346e</t>
  </si>
  <si>
    <t>https://openapi.megafon.ru/api/sales/chicago/stdrive/v1/api/files/cb02c326-55eb-4d2b-b0cf-7a80c43220ee</t>
  </si>
  <si>
    <t>https://openapi.megafon.ru/api/sales/chicago/stdrive/v1/api/files/d01ad8f3-c2e4-4e8d-b6e5-6bd51ace4fce</t>
  </si>
  <si>
    <t>https://openapi.megafon.ru/api/sales/chicago/stdrive/v1/api/files/7f400d6b-8d05-4186-bfa4-bac838d70d2a</t>
  </si>
  <si>
    <t>KRN_0565381</t>
  </si>
  <si>
    <t xml:space="preserve">Россия , Красноярский край, Красноярск г, Диктатуры пролетариата ул, Дом 5</t>
  </si>
  <si>
    <t>https://openapi.megafon.ru/api/sales/chicago/stdrive/v1/api/files/e5817adc-61eb-4b94-9a5a-1e18de806f19</t>
  </si>
  <si>
    <t>https://openapi.megafon.ru/api/sales/chicago/stdrive/v1/api/files/6db39434-19de-4e5d-a66f-d9318a0f7b55</t>
  </si>
  <si>
    <t>https://openapi.megafon.ru/api/sales/chicago/stdrive/v1/api/files/d152393a-d0cd-41b4-9015-2bad16edfb9a</t>
  </si>
  <si>
    <t>https://openapi.megafon.ru/api/sales/chicago/stdrive/v1/api/files/67979835-6ae0-4c39-b953-e6439ad9af1d</t>
  </si>
  <si>
    <t xml:space="preserve">0370000000005199 1013272 ИП Гущин А.Ю. (Самара) ДК_VAN</t>
  </si>
  <si>
    <t xml:space="preserve">Россия, Самарская обл., Отрадный г., Буровиков ул., д. 7</t>
  </si>
  <si>
    <t>https://openapi.megafon.ru/api/sales/chicago/stdrive/v1/api/files/47ff4966-0850-4773-bc73-403aa77cc276</t>
  </si>
  <si>
    <t>https://openapi.megafon.ru/api/sales/chicago/stdrive/v1/api/files/ffc61ccf-9965-4cbc-b817-8e30394c17bd</t>
  </si>
  <si>
    <t>https://openapi.megafon.ru/api/sales/chicago/stdrive/v1/api/files/fee73c80-26c4-427a-9598-f97dac2853a7</t>
  </si>
  <si>
    <t>https://openapi.megafon.ru/api/sales/chicago/stdrive/v1/api/files/32692494-7483-43ca-9bcb-e8d5e37082f5</t>
  </si>
  <si>
    <t>SMТочка326</t>
  </si>
  <si>
    <t xml:space="preserve">Россия, Смоленская обл., Рославльский р-н, Рославль г., Святого князя Ростислава ул., д. 48</t>
  </si>
  <si>
    <t>https://openapi.megafon.ru/api/sales/chicago/stdrive/v1/api/files/326204a2-19ee-47c1-b8ad-60a774806c1d</t>
  </si>
  <si>
    <t>https://openapi.megafon.ru/api/sales/chicago/stdrive/v1/api/files/e5e80a3d-bb76-440e-982e-3eabd4c65f82</t>
  </si>
  <si>
    <t>https://openapi.megafon.ru/api/sales/chicago/stdrive/v1/api/files/6f9be119-da2c-46fc-8bce-33fe16ca8b20</t>
  </si>
  <si>
    <t>https://openapi.megafon.ru/api/sales/chicago/stdrive/v1/api/files/5fcdb581-5d9f-47f9-a6ba-9be26debfd49</t>
  </si>
  <si>
    <t xml:space="preserve">MD-KF-BEL-LG-5 Продукты</t>
  </si>
  <si>
    <t xml:space="preserve">Россия , Белгородская обл, Новооскольский р-н, Новый Оскол г, Ивана Дмитриевича Путилина ул, Дом 4</t>
  </si>
  <si>
    <t>https://openapi.megafon.ru/api/sales/chicago/stdrive/v1/api/files/7cb68a58-fd70-4235-9def-b977e6587ba3</t>
  </si>
  <si>
    <t>https://openapi.megafon.ru/api/sales/chicago/stdrive/v1/api/files/5882f4e8-f74e-428b-b4df-6db36936423f</t>
  </si>
  <si>
    <t>https://openapi.megafon.ru/api/sales/chicago/stdrive/v1/api/files/6a29298c-490d-4ecc-8494-732dc2252c80</t>
  </si>
  <si>
    <t>https://openapi.megafon.ru/api/sales/chicago/stdrive/v1/api/files/63041e59-ce6e-4f28-be0e-b83db018c07e</t>
  </si>
  <si>
    <t xml:space="preserve">BRT_2539 1000 мелочей (павильон 37)</t>
  </si>
  <si>
    <t>https://openapi.megafon.ru/api/sales/chicago/stdrive/v1/api/files/2ac1b30e-006a-435e-a683-62f1c2df5dca</t>
  </si>
  <si>
    <t>https://openapi.megafon.ru/api/sales/chicago/stdrive/v1/api/files/64d6699c-4f36-4665-a709-784aff2de743</t>
  </si>
  <si>
    <t>https://openapi.megafon.ru/api/sales/chicago/stdrive/v1/api/files/42691664-4fdb-4f48-9060-d17d9fa2f1fb</t>
  </si>
  <si>
    <t>https://openapi.megafon.ru/api/sales/chicago/stdrive/v1/api/files/e930c6bc-ec6f-46ee-9713-dcc1b1246a5b</t>
  </si>
  <si>
    <t>0015201</t>
  </si>
  <si>
    <t xml:space="preserve">Россия, Калужская обл., Калуга г., Калужка ул., д. 2а</t>
  </si>
  <si>
    <t>https://openapi.megafon.ru/api/sales/chicago/stdrive/v1/api/files/bd579bad-1078-48c3-9243-a02def0d6091</t>
  </si>
  <si>
    <t>https://openapi.megafon.ru/api/sales/chicago/stdrive/v1/api/files/ce1f1be7-d966-402b-bb9d-120897ab40df</t>
  </si>
  <si>
    <t>https://openapi.megafon.ru/api/sales/chicago/stdrive/v1/api/files/a1a79e4a-ccca-4524-884d-273a7269de4b</t>
  </si>
  <si>
    <t>https://openapi.megafon.ru/api/sales/chicago/stdrive/v1/api/files/b752af42-6484-4722-96ef-7dfe5588775a</t>
  </si>
  <si>
    <t xml:space="preserve">0380000000002334 Магазин</t>
  </si>
  <si>
    <t xml:space="preserve">Россия, Саратовская обл., Саратовский р-н, Тарханы ст., Новая ул., д. 31</t>
  </si>
  <si>
    <t>https://openapi.megafon.ru/api/sales/chicago/stdrive/v1/api/files/63651bf4-f61b-4ce3-8b2a-a97d556f5b6a</t>
  </si>
  <si>
    <t>https://openapi.megafon.ru/api/sales/chicago/stdrive/v1/api/files/384c8202-1990-4647-b095-b11d237c10a3</t>
  </si>
  <si>
    <t>https://openapi.megafon.ru/api/sales/chicago/stdrive/v1/api/files/21e0a6f6-aa83-4967-b663-f81062a66339</t>
  </si>
  <si>
    <t>https://openapi.megafon.ru/api/sales/chicago/stdrive/v1/api/files/95852111-36f1-458c-9cad-4c6bdcc377d1</t>
  </si>
  <si>
    <t>TL0000001898</t>
  </si>
  <si>
    <t xml:space="preserve">301218, Россия, Тульская обл., Щекинский р-н, п. Социалистический, ул. Центральная, 1</t>
  </si>
  <si>
    <t>https://openapi.megafon.ru/api/sales/chicago/stdrive/v1/api/files/8232a02b-95e2-4e66-98c5-7a73040031b4</t>
  </si>
  <si>
    <t>https://openapi.megafon.ru/api/sales/chicago/stdrive/v1/api/files/7181672a-124a-4d0e-b1db-d52f33f3cee6</t>
  </si>
  <si>
    <t>https://openapi.megafon.ru/api/sales/chicago/stdrive/v1/api/files/ecb513e4-c8f7-4480-bff6-1d140c6140b0</t>
  </si>
  <si>
    <t>https://openapi.megafon.ru/api/sales/chicago/stdrive/v1/api/files/4c6043c1-69e0-42e1-af3d-b02d0f1b5876</t>
  </si>
  <si>
    <t xml:space="preserve">ABK_06201897 Альфа Сим магазин "Чехлов"</t>
  </si>
  <si>
    <t xml:space="preserve">Россия, Респ Хакасия, г Абакан, ул Торговая, д. 5-б</t>
  </si>
  <si>
    <t>https://openapi.megafon.ru/api/sales/chicago/stdrive/v1/api/files/4c8c4350-e1ac-4459-93c4-03fe2931164e</t>
  </si>
  <si>
    <t>https://openapi.megafon.ru/api/sales/chicago/stdrive/v1/api/files/775eaab4-5f96-4ec0-9c9d-46dc472d5f42</t>
  </si>
  <si>
    <t>https://openapi.megafon.ru/api/sales/chicago/stdrive/v1/api/files/8b8fd26d-40ac-4c3c-95c4-adaa6729aea8</t>
  </si>
  <si>
    <t>https://openapi.megafon.ru/api/sales/chicago/stdrive/v1/api/files/9d28a429-818e-41e5-88ad-dee24ad12c4e</t>
  </si>
  <si>
    <t xml:space="preserve">SP_1162026 Ремонт телефонов где стоит дельта</t>
  </si>
  <si>
    <t xml:space="preserve">190031, Россия, Санкт-Петербург г., пл. Сенная, 6, корп. корп.1</t>
  </si>
  <si>
    <t>https://openapi.megafon.ru/api/sales/chicago/stdrive/v1/api/files/f0fa93e3-03ec-4f28-b28f-bceeef8f18b2</t>
  </si>
  <si>
    <t>https://openapi.megafon.ru/api/sales/chicago/stdrive/v1/api/files/01362037-bc47-443d-93f7-e86af2d433a3</t>
  </si>
  <si>
    <t>https://openapi.megafon.ru/api/sales/chicago/stdrive/v1/api/files/c3ee8639-86ec-4126-a02b-f6e3fd5ce32b</t>
  </si>
  <si>
    <t xml:space="preserve">MB_YUNUSOV_10 1083012 ИП Юнусов К.Р. ЧР</t>
  </si>
  <si>
    <t xml:space="preserve">Россия , Чеченская Респ, Гудермесский р-н, Гудермес г, Ватутина ул, Дом 102</t>
  </si>
  <si>
    <t>https://openapi.megafon.ru/api/sales/chicago/stdrive/v1/api/files/190244f8-9705-4926-9c81-c25ab6ecfb2f</t>
  </si>
  <si>
    <t>https://openapi.megafon.ru/api/sales/chicago/stdrive/v1/api/files/f4d5b390-2cfe-4d35-b948-e4795c7799e0</t>
  </si>
  <si>
    <t>https://openapi.megafon.ru/api/sales/chicago/stdrive/v1/api/files/a40e5139-c034-4535-80b1-d674d91ffc32</t>
  </si>
  <si>
    <t>https://openapi.megafon.ru/api/sales/chicago/stdrive/v1/api/files/ed88477a-0022-4b70-9a4e-b4906c5869ee</t>
  </si>
  <si>
    <t>DI_1597</t>
  </si>
  <si>
    <t xml:space="preserve">Россия, Ростовская обл., Таганрог г., Морозова ул., д. 1</t>
  </si>
  <si>
    <t>https://openapi.megafon.ru/api/sales/chicago/stdrive/v1/api/files/36c98db2-c9b0-4861-a614-9c7dd625150e</t>
  </si>
  <si>
    <t>https://openapi.megafon.ru/api/sales/chicago/stdrive/v1/api/files/4bf89c1e-9858-48dc-a36c-fb400417cde7</t>
  </si>
  <si>
    <t>https://openapi.megafon.ru/api/sales/chicago/stdrive/v1/api/files/c1799d56-5d77-4587-a549-5e6c9ac24f4a</t>
  </si>
  <si>
    <t>https://openapi.megafon.ru/api/sales/chicago/stdrive/v1/api/files/d9909794-6a90-4b1a-905a-fa4b6d28ac2e</t>
  </si>
  <si>
    <t xml:space="preserve">М588901 1109788 ООО "СиМП Телеком" (ФЖ)</t>
  </si>
  <si>
    <t xml:space="preserve">Россия, Московская обл., Ногинский р-н, Черново д., Горького ул., д. 27а</t>
  </si>
  <si>
    <t>https://openapi.megafon.ru/api/sales/chicago/stdrive/v1/api/files/23e404e1-5fe5-4b7c-b2a4-fdf43427e1ec</t>
  </si>
  <si>
    <t>https://openapi.megafon.ru/api/sales/chicago/stdrive/v1/api/files/6d1c265f-a73f-4b07-9d70-98292e2e6471</t>
  </si>
  <si>
    <t>https://openapi.megafon.ru/api/sales/chicago/stdrive/v1/api/files/fb75f5bb-5581-460a-aaf0-bf7f0953a86b</t>
  </si>
  <si>
    <t>https://openapi.megafon.ru/api/sales/chicago/stdrive/v1/api/files/a63d04b8-fb99-4a8a-a4bb-41bc29460c08</t>
  </si>
  <si>
    <t>7-5793</t>
  </si>
  <si>
    <t xml:space="preserve">Россия, Рязанская обл., Сараевский р-н, Сараи рп., Садовая ул., д. 2</t>
  </si>
  <si>
    <t>https://openapi.megafon.ru/api/sales/chicago/stdrive/v1/api/files/19962eb4-c105-445c-966c-06b9f3ccdf56</t>
  </si>
  <si>
    <t>https://openapi.megafon.ru/api/sales/chicago/stdrive/v1/api/files/3b9dcda9-f1a0-4cf5-905c-932fc1a0e9f1</t>
  </si>
  <si>
    <t>https://openapi.megafon.ru/api/sales/chicago/stdrive/v1/api/files/6ebf6194-f7c2-4a59-a08b-84d6c25449ab</t>
  </si>
  <si>
    <t>https://openapi.megafon.ru/api/sales/chicago/stdrive/v1/api/files/3de0fa12-3116-4cb1-9da7-92c4e00865c7</t>
  </si>
  <si>
    <t>ЦУФ_ЕКБ-1412</t>
  </si>
  <si>
    <t xml:space="preserve">Россия, Свердловская обл., Первоуральск г., Гагарина ул., д. 1А</t>
  </si>
  <si>
    <t>https://openapi.megafon.ru/api/sales/chicago/stdrive/v1/api/files/be67cabb-ac8f-45bd-8401-ebb9fdcbe19b</t>
  </si>
  <si>
    <t>https://openapi.megafon.ru/api/sales/chicago/stdrive/v1/api/files/81d5669c-a31b-4e31-ba78-2bbcf45be6a0</t>
  </si>
  <si>
    <t>https://openapi.megafon.ru/api/sales/chicago/stdrive/v1/api/files/fa4fcb7f-3892-4d15-a9de-4c5717c2de53</t>
  </si>
  <si>
    <t>https://openapi.megafon.ru/api/sales/chicago/stdrive/v1/api/files/898f802f-a029-4365-b668-1d181a791411</t>
  </si>
  <si>
    <t xml:space="preserve">ЦУФ_ХМАО_358 Магазин Сыто Пьяно</t>
  </si>
  <si>
    <t xml:space="preserve">Россия, Ханты-Мансийский Автономный округ - Югра АО, Сургут г., Мира пр-кт, д. 4</t>
  </si>
  <si>
    <t>https://openapi.megafon.ru/api/sales/chicago/stdrive/v1/api/files/e003bc9e-e92c-4746-865c-bcd22e9ceb0f</t>
  </si>
  <si>
    <t>https://openapi.megafon.ru/api/sales/chicago/stdrive/v1/api/files/a67a011b-62fa-49d9-9327-ca71cb02cc6d</t>
  </si>
  <si>
    <t>https://openapi.megafon.ru/api/sales/chicago/stdrive/v1/api/files/42991218-9754-403e-8028-f1d7e1c27e56</t>
  </si>
  <si>
    <t>https://openapi.megafon.ru/api/sales/chicago/stdrive/v1/api/files/b8a7bac3-f7c7-4e87-9ad7-3548149c1774</t>
  </si>
  <si>
    <t xml:space="preserve">16725224 865624 Виктория ООО (25-С)_ДК_VAN</t>
  </si>
  <si>
    <t xml:space="preserve">Россия , Смоленская обл, Велижский р-н, Велиж г, Ленинградская ул, Дом 78</t>
  </si>
  <si>
    <t>https://openapi.megafon.ru/api/sales/chicago/stdrive/v1/api/files/4d51a84e-36f1-44bf-835a-d1d67cf2dd3f</t>
  </si>
  <si>
    <t>https://openapi.megafon.ru/api/sales/chicago/stdrive/v1/api/files/906ec33d-7c1e-42a1-bbe5-52f546040614</t>
  </si>
  <si>
    <t>https://openapi.megafon.ru/api/sales/chicago/stdrive/v1/api/files/9a3e6efc-5826-4ee5-812a-090c8f5746ec</t>
  </si>
  <si>
    <t>https://openapi.megafon.ru/api/sales/chicago/stdrive/v1/api/files/66992788-70e8-4950-a096-a16967aa9fc8</t>
  </si>
  <si>
    <t>ЦУФ_НН_509</t>
  </si>
  <si>
    <t xml:space="preserve">607610 Россия, Нижегородская обл., Богородский, с Каменки, ул Центральная , д. 17</t>
  </si>
  <si>
    <t>https://openapi.megafon.ru/api/sales/chicago/stdrive/v1/api/files/9e66c9a1-4202-45b0-a153-6e807aeee264</t>
  </si>
  <si>
    <t>https://openapi.megafon.ru/api/sales/chicago/stdrive/v1/api/files/0d60de31-ef60-41a8-8d7d-aa3a88910846</t>
  </si>
  <si>
    <t>https://openapi.megafon.ru/api/sales/chicago/stdrive/v1/api/files/d9dbb9c4-bc45-4abc-9abf-1beaf19f7189</t>
  </si>
  <si>
    <t>https://openapi.megafon.ru/api/sales/chicago/stdrive/v1/api/files/f1f6d82b-c11c-48b6-b9be-6b9e580a6f6c</t>
  </si>
  <si>
    <t>Van_11623</t>
  </si>
  <si>
    <t xml:space="preserve">Россия , Ленинградская обл, Киришский р-н, Кириши г, Романтиков ул, Дом 4</t>
  </si>
  <si>
    <t>https://openapi.megafon.ru/api/sales/chicago/stdrive/v1/api/files/d8ae5839-f290-46ba-bb06-bb1b35fc49d1</t>
  </si>
  <si>
    <t>https://openapi.megafon.ru/api/sales/chicago/stdrive/v1/api/files/b63eee9e-4c50-4934-bde3-a7a7c8ca254c</t>
  </si>
  <si>
    <t>https://openapi.megafon.ru/api/sales/chicago/stdrive/v1/api/files/1739a085-c41f-49f6-9fc1-71eddec08451</t>
  </si>
  <si>
    <t>https://openapi.megafon.ru/api/sales/chicago/stdrive/v1/api/files/6e832ca8-de3f-499d-a461-497964191628</t>
  </si>
  <si>
    <t xml:space="preserve">ARX3177_D 895180 ООО "Агентство связи" (ФЖ)</t>
  </si>
  <si>
    <t xml:space="preserve">Россия , Московская обл, Волоколамск г, Тихая ул, Дом 10</t>
  </si>
  <si>
    <t>https://openapi.megafon.ru/api/sales/chicago/stdrive/v1/api/files/c0681764-6b18-4916-bee3-06d13790b3e9</t>
  </si>
  <si>
    <t>https://openapi.megafon.ru/api/sales/chicago/stdrive/v1/api/files/f0991fe1-c712-4bb1-8a65-34d74d1b4b3d</t>
  </si>
  <si>
    <t>https://openapi.megafon.ru/api/sales/chicago/stdrive/v1/api/files/9061a7cd-bb5b-498f-a6bd-43c7808499a8</t>
  </si>
  <si>
    <t>https://openapi.megafon.ru/api/sales/chicago/stdrive/v1/api/files/4a69f845-218c-4ffa-9435-a8f51c5fbcaa</t>
  </si>
  <si>
    <t>ABK_06202693</t>
  </si>
  <si>
    <t xml:space="preserve">655666, Россия, Хакасия Респ., Алтайский р-н, д. Кайбалы, пер. Степной, зд. 2А</t>
  </si>
  <si>
    <t>https://openapi.megafon.ru/api/sales/chicago/stdrive/v1/api/files/cb15c945-af14-437d-93a6-f17c96f5b06d</t>
  </si>
  <si>
    <t>https://openapi.megafon.ru/api/sales/chicago/stdrive/v1/api/files/8c7d763b-71dd-48d0-aade-bf44e67ee0ed</t>
  </si>
  <si>
    <t>https://openapi.megafon.ru/api/sales/chicago/stdrive/v1/api/files/fd113c89-0e2d-4bd5-ade6-0f92993c738b</t>
  </si>
  <si>
    <t>https://openapi.megafon.ru/api/sales/chicago/stdrive/v1/api/files/e9a9d70e-cbf6-4c68-9b6a-4aba7bb45f44</t>
  </si>
  <si>
    <t xml:space="preserve">YAK_0081447 Больше меньше</t>
  </si>
  <si>
    <t xml:space="preserve">Россия , Саха /Якутия/ Респ, Якутск г, Можайского ул, Дом 29</t>
  </si>
  <si>
    <t>https://openapi.megafon.ru/api/sales/chicago/stdrive/v1/api/files/7f941574-f519-4472-ad5e-84b6c5653d9b</t>
  </si>
  <si>
    <t>https://openapi.megafon.ru/api/sales/chicago/stdrive/v1/api/files/c2a3dfad-897d-4f8b-87a6-e8598e2d7dca</t>
  </si>
  <si>
    <t>https://openapi.megafon.ru/api/sales/chicago/stdrive/v1/api/files/84f57eee-ac70-4617-8719-374faa46602b</t>
  </si>
  <si>
    <t>ELS_RK_245</t>
  </si>
  <si>
    <t xml:space="preserve">Россия , Калмыкия Респ, Элиста г, им Чкалова ул, Дом 15А</t>
  </si>
  <si>
    <t>https://openapi.megafon.ru/api/sales/chicago/stdrive/v1/api/files/044e1b70-4f1e-453d-9cef-23ae300cee1d</t>
  </si>
  <si>
    <t>https://openapi.megafon.ru/api/sales/chicago/stdrive/v1/api/files/df132c65-c30e-47c4-85d9-f51294fb0d8d</t>
  </si>
  <si>
    <t>https://openapi.megafon.ru/api/sales/chicago/stdrive/v1/api/files/e98c4117-bb42-434a-b453-8b40009cff22</t>
  </si>
  <si>
    <t>https://openapi.megafon.ru/api/sales/chicago/stdrive/v1/api/files/1ac40bfc-2920-4663-ac7d-a7668c1bed9d</t>
  </si>
  <si>
    <t>ЦУФ_БЕЛ_368</t>
  </si>
  <si>
    <t xml:space="preserve">309505, Россия, Белгородская обл., г. Старый Оскол, ул. Казацкая, д. 31</t>
  </si>
  <si>
    <t>https://openapi.megafon.ru/api/sales/chicago/stdrive/v1/api/files/1686d62d-ed5a-4e91-8aae-1c86e5b541cf</t>
  </si>
  <si>
    <t>https://openapi.megafon.ru/api/sales/chicago/stdrive/v1/api/files/15a96b92-4a40-4281-9701-db90bd570ab4</t>
  </si>
  <si>
    <t>https://openapi.megafon.ru/api/sales/chicago/stdrive/v1/api/files/4a65af3b-141b-4821-96bc-e0da38f11fd5</t>
  </si>
  <si>
    <t>https://openapi.megafon.ru/api/sales/chicago/stdrive/v1/api/files/9bb74f88-167f-4d2c-b196-7c5b26c3d161</t>
  </si>
  <si>
    <t>kmr_0555042</t>
  </si>
  <si>
    <t xml:space="preserve">654041, Россия, Кемеровская область - Кузбасс обл., г. Новокузнецк, р-н Центральный, ул. Транспортная, д. 5</t>
  </si>
  <si>
    <t>https://openapi.megafon.ru/api/sales/chicago/stdrive/v1/api/files/34ae1ffc-94f5-491e-a9ed-9c860e92a43e</t>
  </si>
  <si>
    <t>https://openapi.megafon.ru/api/sales/chicago/stdrive/v1/api/files/7f2be9d4-8e9e-48f9-8f32-e4c312795220</t>
  </si>
  <si>
    <t>https://openapi.megafon.ru/api/sales/chicago/stdrive/v1/api/files/0fceb1ef-2eca-4920-ad2a-250aebf3465e</t>
  </si>
  <si>
    <t>https://openapi.megafon.ru/api/sales/chicago/stdrive/v1/api/files/5fdb783a-4f54-42b2-9f7a-5d5d5f265b03</t>
  </si>
  <si>
    <t xml:space="preserve">151115 1014463 ООО Диджитал (Ивановская область)_ДК_VAN</t>
  </si>
  <si>
    <t xml:space="preserve">Россия , Ивановская обл, Кинешма г, Щорса ул, Дом 13А</t>
  </si>
  <si>
    <t>https://openapi.megafon.ru/api/sales/chicago/stdrive/v1/api/files/a0177adc-bc21-403f-8526-4a19b3e7c086</t>
  </si>
  <si>
    <t>https://openapi.megafon.ru/api/sales/chicago/stdrive/v1/api/files/aa36b049-94c8-4924-a2ce-4a16ce83d5cc</t>
  </si>
  <si>
    <t>https://openapi.megafon.ru/api/sales/chicago/stdrive/v1/api/files/8776fede-2077-4b3a-afed-855441a0f6c1</t>
  </si>
  <si>
    <t>https://openapi.megafon.ru/api/sales/chicago/stdrive/v1/api/files/fff5a935-913d-4d0b-9bea-0aefb84be027</t>
  </si>
  <si>
    <t xml:space="preserve">2023079287 777264 СЕРВИС ЛИНК ООО ДК_VAN</t>
  </si>
  <si>
    <t xml:space="preserve">Россия , Санкт-Петербург г, Лисий Нос п, Центральная ул, д 2</t>
  </si>
  <si>
    <t>https://openapi.megafon.ru/api/sales/chicago/stdrive/v1/api/files/b5a4fc98-f931-42ce-aed3-d610142efd67</t>
  </si>
  <si>
    <t>https://openapi.megafon.ru/api/sales/chicago/stdrive/v1/api/files/483de7b6-8589-4262-9227-89e3d657f10b</t>
  </si>
  <si>
    <t>https://openapi.megafon.ru/api/sales/chicago/stdrive/v1/api/files/b2ecce3f-3916-4f28-aad9-21d3e36128bb</t>
  </si>
  <si>
    <t>https://openapi.megafon.ru/api/sales/chicago/stdrive/v1/api/files/e478e2e5-5a07-4c6e-9c74-1bad20540b7e</t>
  </si>
  <si>
    <t>047001253_Н4</t>
  </si>
  <si>
    <t xml:space="preserve">Россия, Новгородская обл, Пестовский р-н, Пестово г, Чапаева ул, д. 13б</t>
  </si>
  <si>
    <t>https://openapi.megafon.ru/api/sales/chicago/stdrive/v1/api/files/921231e9-9c15-4735-b911-ed4b62a77724</t>
  </si>
  <si>
    <t>https://openapi.megafon.ru/api/sales/chicago/stdrive/v1/api/files/f19dbd99-1d0d-470f-b141-07be591e6a20</t>
  </si>
  <si>
    <t>https://openapi.megafon.ru/api/sales/chicago/stdrive/v1/api/files/76bb4097-5143-4866-b370-6507c2d46c69</t>
  </si>
  <si>
    <t>https://openapi.megafon.ru/api/sales/chicago/stdrive/v1/api/files/ed309f5e-8917-4e3c-8098-81e19695e215</t>
  </si>
  <si>
    <t>kmr_0555866</t>
  </si>
  <si>
    <t xml:space="preserve">Россия , Кемеровская область - Кузбасс обл, Яйский р-н, Безлесный п, Трактовая ул, Дом 7а</t>
  </si>
  <si>
    <t>https://openapi.megafon.ru/api/sales/chicago/stdrive/v1/api/files/296e3af2-8ca5-44be-b993-ae0d50400633</t>
  </si>
  <si>
    <t>https://openapi.megafon.ru/api/sales/chicago/stdrive/v1/api/files/f6450163-2306-4d6f-872f-3734b73c34ee</t>
  </si>
  <si>
    <t>https://openapi.megafon.ru/api/sales/chicago/stdrive/v1/api/files/ca70e037-d948-4524-8561-23a45b47e66b</t>
  </si>
  <si>
    <t>https://openapi.megafon.ru/api/sales/chicago/stdrive/v1/api/files/03656b00-99cb-48b8-bd3d-1eeee42d7881</t>
  </si>
  <si>
    <t xml:space="preserve">0070000000003977 Хуторок</t>
  </si>
  <si>
    <t xml:space="preserve">692033, Россия, Приморский край, г. Лесозаводск, ул. Белова, зд. 95</t>
  </si>
  <si>
    <t>https://openapi.megafon.ru/api/sales/chicago/stdrive/v1/api/files/0d293129-ea92-4aa0-b0cc-59b5a4b11d56</t>
  </si>
  <si>
    <t>https://openapi.megafon.ru/api/sales/chicago/stdrive/v1/api/files/8e73b126-4ed7-4212-bfb2-9c11af8624aa</t>
  </si>
  <si>
    <t>https://openapi.megafon.ru/api/sales/chicago/stdrive/v1/api/files/7d0cffb9-c2ae-499b-b2be-f7fc08ebdd44</t>
  </si>
  <si>
    <t>https://openapi.megafon.ru/api/sales/chicago/stdrive/v1/api/files/5c4e99b3-ef2a-4d15-9192-033086bf0e04</t>
  </si>
  <si>
    <t xml:space="preserve">0350000000001037 СССР пиво</t>
  </si>
  <si>
    <t xml:space="preserve">430027, Россия, Мордовия Респ., г. Саранск, ул. Гагарина, 77</t>
  </si>
  <si>
    <t>https://openapi.megafon.ru/api/sales/chicago/stdrive/v1/api/files/782fb26d-ea8e-4cf5-882a-3306d54e0123</t>
  </si>
  <si>
    <t>https://openapi.megafon.ru/api/sales/chicago/stdrive/v1/api/files/d2a6aaba-b6cd-4d46-8ec0-8e0aec0e0d84</t>
  </si>
  <si>
    <t>https://openapi.megafon.ru/api/sales/chicago/stdrive/v1/api/files/f72937fa-4783-4c12-9af7-008a870e4fa0</t>
  </si>
  <si>
    <t>https://openapi.megafon.ru/api/sales/chicago/stdrive/v1/api/files/4c452f97-08b1-4a36-b1bf-c41d150e076b</t>
  </si>
  <si>
    <t>IRK_383274346</t>
  </si>
  <si>
    <t xml:space="preserve">664082 Россия, Иркутская обл., г. Иркутск, проезд Юрия Тена, д. 20</t>
  </si>
  <si>
    <t>https://openapi.megafon.ru/api/sales/chicago/stdrive/v1/api/files/f0ea6813-0f21-4b31-ad57-3950d9818c43</t>
  </si>
  <si>
    <t>https://openapi.megafon.ru/api/sales/chicago/stdrive/v1/api/files/bc3a29b5-30a5-48dd-8ab8-16ff4f7a14a6</t>
  </si>
  <si>
    <t>https://openapi.megafon.ru/api/sales/chicago/stdrive/v1/api/files/440b05ee-b595-4f3f-8383-be02cc9a44db</t>
  </si>
  <si>
    <t>https://openapi.megafon.ru/api/sales/chicago/stdrive/v1/api/files/8d899762-90f4-4e39-b4f9-558cbe2ba538</t>
  </si>
  <si>
    <t xml:space="preserve">ЦУФ_ЕКБ-1218 АльфаСервис</t>
  </si>
  <si>
    <t>https://openapi.megafon.ru/api/sales/chicago/stdrive/v1/api/files/d9759cb9-9c31-45a9-bb00-f519daac6f80</t>
  </si>
  <si>
    <t>https://openapi.megafon.ru/api/sales/chicago/stdrive/v1/api/files/ee7d27a7-949d-4b8d-a1a2-48f5ff864824</t>
  </si>
  <si>
    <t>https://openapi.megafon.ru/api/sales/chicago/stdrive/v1/api/files/e01727d0-55d4-4eba-9b57-09657f188797</t>
  </si>
  <si>
    <t>https://openapi.megafon.ru/api/sales/chicago/stdrive/v1/api/files/260d7fd8-d196-488e-b394-12c2cf4f9942</t>
  </si>
  <si>
    <t xml:space="preserve">VLD_25275642 Маг. Светлана</t>
  </si>
  <si>
    <t xml:space="preserve">Россия , Приморский край, Уссурийск г, Тимирязевский п, Воложенина ул, Дом 2</t>
  </si>
  <si>
    <t>https://openapi.megafon.ru/api/sales/chicago/stdrive/v1/api/files/c826f928-616c-4376-825d-2d11ce386680</t>
  </si>
  <si>
    <t>https://openapi.megafon.ru/api/sales/chicago/stdrive/v1/api/files/7b3192df-e1c4-4413-bbc2-d9b29113cc0d</t>
  </si>
  <si>
    <t>https://openapi.megafon.ru/api/sales/chicago/stdrive/v1/api/files/b5ea4fd9-518b-421b-922c-500aef5035d6</t>
  </si>
  <si>
    <t>https://openapi.megafon.ru/api/sales/chicago/stdrive/v1/api/files/8f936b6d-c221-459b-b612-365f6d524b37</t>
  </si>
  <si>
    <t xml:space="preserve">0530000000001834 926901 ООО Диджитал (Ярославская область)_ДК_VAN</t>
  </si>
  <si>
    <t xml:space="preserve">Россия , Ярославская обл, Ярославль г, Машиностроителей пр-кт, д 30Б</t>
  </si>
  <si>
    <t>https://openapi.megafon.ru/api/sales/chicago/stdrive/v1/api/files/fb013c09-54b8-470d-890e-1893b93d9155</t>
  </si>
  <si>
    <t>https://openapi.megafon.ru/api/sales/chicago/stdrive/v1/api/files/53078df4-53cb-4a11-949f-7f916dbaeaae</t>
  </si>
  <si>
    <t>https://openapi.megafon.ru/api/sales/chicago/stdrive/v1/api/files/e6fa1395-1a14-44f2-aeee-91cadbf6ae20</t>
  </si>
  <si>
    <t>https://openapi.megafon.ru/api/sales/chicago/stdrive/v1/api/files/e17b39b6-168e-4e4d-91b4-a6989bdbb738</t>
  </si>
  <si>
    <t>ЦУФ_НН_526</t>
  </si>
  <si>
    <t xml:space="preserve">606570 Россия, Нижегородская обл., Ковернинский, рп Ковернино, ул Гагарина , д. 22</t>
  </si>
  <si>
    <t>https://openapi.megafon.ru/api/sales/chicago/stdrive/v1/api/files/0f86b004-990b-4dbc-86b9-4d6c59f0362c</t>
  </si>
  <si>
    <t>https://openapi.megafon.ru/api/sales/chicago/stdrive/v1/api/files/2c8304f7-eceb-4a2d-9dc8-30f934c14f65</t>
  </si>
  <si>
    <t>https://openapi.megafon.ru/api/sales/chicago/stdrive/v1/api/files/b0c227da-10b8-42ca-8020-ee5ba7b32572</t>
  </si>
  <si>
    <t>https://openapi.megafon.ru/api/sales/chicago/stdrive/v1/api/files/bcb6a942-6966-4d21-b5c1-661bcd7086ca</t>
  </si>
  <si>
    <t xml:space="preserve">0380000000003375 1109305 ИП Гущин А.Ю. (Саратов) ДК_VAN</t>
  </si>
  <si>
    <t xml:space="preserve">Россия, Саратовская обл., г. Вольск, пл. 10-летия Октября, 4/2</t>
  </si>
  <si>
    <t>https://openapi.megafon.ru/api/sales/chicago/stdrive/v1/api/files/d250ff66-451f-46e7-bdfc-b671f53af6fa</t>
  </si>
  <si>
    <t>https://openapi.megafon.ru/api/sales/chicago/stdrive/v1/api/files/880ae2cf-0687-4208-b973-2a461ed9d83a</t>
  </si>
  <si>
    <t>https://openapi.megafon.ru/api/sales/chicago/stdrive/v1/api/files/e98a1d4e-2df1-49d2-9702-9ae26d0c11b4</t>
  </si>
  <si>
    <t xml:space="preserve">0400000000000091 935001 ИП Гущин А.Ю.(Чувашия) ДК_VAN</t>
  </si>
  <si>
    <t xml:space="preserve">Россия , Чувашская Республика - Чувашия, Чебоксары г, Ленинского Комсомола ул, Дом 21</t>
  </si>
  <si>
    <t>https://openapi.megafon.ru/api/sales/chicago/stdrive/v1/api/files/a46298ed-0cac-46e5-a7f0-87b3877ed3f1</t>
  </si>
  <si>
    <t>https://openapi.megafon.ru/api/sales/chicago/stdrive/v1/api/files/5ad5eba5-c982-46f2-ba18-a99182cd9ae5</t>
  </si>
  <si>
    <t>https://openapi.megafon.ru/api/sales/chicago/stdrive/v1/api/files/a9796982-c554-420f-9a57-7463fdee29ca</t>
  </si>
  <si>
    <t xml:space="preserve">kmr_0554721 Ломбард "Купец"</t>
  </si>
  <si>
    <t xml:space="preserve">Россия, Кемеровская область - Кузбасс обл., Кемерово г., Ленина пр-кт, д. 1</t>
  </si>
  <si>
    <t>https://openapi.megafon.ru/api/sales/chicago/stdrive/v1/api/files/c76ed731-f28f-47c3-823b-ce91c3bfa0c1</t>
  </si>
  <si>
    <t>https://openapi.megafon.ru/api/sales/chicago/stdrive/v1/api/files/d550ed16-67db-4ef0-ae43-451ae98cc2be</t>
  </si>
  <si>
    <t>https://openapi.megafon.ru/api/sales/chicago/stdrive/v1/api/files/068f0361-3db5-4f73-bf1d-4baa32e6f223</t>
  </si>
  <si>
    <t>https://openapi.megafon.ru/api/sales/chicago/stdrive/v1/api/files/ba516dfa-20ab-4898-a37e-adeb62ca9af5</t>
  </si>
  <si>
    <t>ЦУФ_ЕКБ-855</t>
  </si>
  <si>
    <t xml:space="preserve">623426, Россия, Свердловская обл., г. Каменск-Уральский, ул. Каменская, влд. 81Б</t>
  </si>
  <si>
    <t>https://openapi.megafon.ru/api/sales/chicago/stdrive/v1/api/files/733024a4-9d31-485d-b659-ab93e1eb3239</t>
  </si>
  <si>
    <t>https://openapi.megafon.ru/api/sales/chicago/stdrive/v1/api/files/48faaaba-061f-4f65-aa74-09df9ba9c60b</t>
  </si>
  <si>
    <t>https://openapi.megafon.ru/api/sales/chicago/stdrive/v1/api/files/609af035-0b76-46a8-963f-c2726e87bee9</t>
  </si>
  <si>
    <t>https://openapi.megafon.ru/api/sales/chicago/stdrive/v1/api/files/ddd4e710-5c1e-44d0-afe1-5c85083ef3b4</t>
  </si>
  <si>
    <t xml:space="preserve">0530000000002757 1104029 ООО Диджитал (Ярославская область)_ДК_VAN</t>
  </si>
  <si>
    <t xml:space="preserve">Россия , Ярославская обл, Ярославль г, Корабельная ул, Дом 26</t>
  </si>
  <si>
    <t>https://openapi.megafon.ru/api/sales/chicago/stdrive/v1/api/files/26188be4-3b7d-4332-a22f-2d7c11aa3f85</t>
  </si>
  <si>
    <t>https://openapi.megafon.ru/api/sales/chicago/stdrive/v1/api/files/f23fc333-6eec-456d-bf11-fdcb9aa96047</t>
  </si>
  <si>
    <t>https://openapi.megafon.ru/api/sales/chicago/stdrive/v1/api/files/52a60ad3-560e-44a1-8286-58b47e3251af</t>
  </si>
  <si>
    <t>https://openapi.megafon.ru/api/sales/chicago/stdrive/v1/api/files/d84d8a74-0348-4013-b5b7-702c9c872e4f</t>
  </si>
  <si>
    <t xml:space="preserve">KBR_ALI_344 981428 ИП Алибекова Х. Ф. КБР</t>
  </si>
  <si>
    <t xml:space="preserve">Россия , Кабардино-Балкарская Респ, Урванский р-н, Нарткала г, Гурфова ул, Дом 57</t>
  </si>
  <si>
    <t>https://openapi.megafon.ru/api/sales/chicago/stdrive/v1/api/files/dfd956aa-2247-44f8-b2c4-9fd98db99e21</t>
  </si>
  <si>
    <t>https://openapi.megafon.ru/api/sales/chicago/stdrive/v1/api/files/7aac3fce-a729-4545-93b3-a5e1cfda5797</t>
  </si>
  <si>
    <t>https://openapi.megafon.ru/api/sales/chicago/stdrive/v1/api/files/140388dc-b09e-461b-ac8e-1127c443840d</t>
  </si>
  <si>
    <t>https://openapi.megafon.ru/api/sales/chicago/stdrive/v1/api/files/ae1fd417-10ba-4958-aa2a-20fa441f95cc</t>
  </si>
  <si>
    <t>BRT_2841</t>
  </si>
  <si>
    <t xml:space="preserve">Россия , Бурятия Респ, Улан-Удэ г, Кабанская ул, Дом 20</t>
  </si>
  <si>
    <t>https://openapi.megafon.ru/api/sales/chicago/stdrive/v1/api/files/a8697ff1-a73a-4ce8-a511-42c371cdd89a</t>
  </si>
  <si>
    <t>https://openapi.megafon.ru/api/sales/chicago/stdrive/v1/api/files/dc17b8c8-fe9d-46ae-b673-60eb4aadf671</t>
  </si>
  <si>
    <t>https://openapi.megafon.ru/api/sales/chicago/stdrive/v1/api/files/46ed726c-225f-4b30-8d26-a6585b7f0ba4</t>
  </si>
  <si>
    <t>https://openapi.megafon.ru/api/sales/chicago/stdrive/v1/api/files/ce08089e-d78b-4fed-8eaf-e5d772818d49</t>
  </si>
  <si>
    <t xml:space="preserve">648053360 790011 Диджитал ООО (360-НОВ_M)_ДК_VAN</t>
  </si>
  <si>
    <t xml:space="preserve">Россия , Новгородская обл, Крестецкий р-н, Крестцы рп, Греськова ул, Дом 35</t>
  </si>
  <si>
    <t>https://openapi.megafon.ru/api/sales/chicago/stdrive/v1/api/files/c5e2d6f3-f707-4c3e-8d0e-f3ea32499b08</t>
  </si>
  <si>
    <t>https://openapi.megafon.ru/api/sales/chicago/stdrive/v1/api/files/7c1cdb5f-a09d-49d6-be8e-f3500c7d810b</t>
  </si>
  <si>
    <t>https://openapi.megafon.ru/api/sales/chicago/stdrive/v1/api/files/3cf151f2-385c-46ab-9ba6-e2bc33661f94</t>
  </si>
  <si>
    <t>https://openapi.megafon.ru/api/sales/chicago/stdrive/v1/api/files/5e98a432-1fa7-46e4-83b7-bd757c3d7794</t>
  </si>
  <si>
    <t xml:space="preserve">AMR_1220 К М-Н ОЛЬГА</t>
  </si>
  <si>
    <t xml:space="preserve">675016 Россия, Амурская обл., г Благовещенск, ул 50 лет Октября , д. 76</t>
  </si>
  <si>
    <t>https://openapi.megafon.ru/api/sales/chicago/stdrive/v1/api/files/1a8e7597-7a9a-4385-aba5-2e25aa4a5b04</t>
  </si>
  <si>
    <t>https://openapi.megafon.ru/api/sales/chicago/stdrive/v1/api/files/9b4ec000-c945-4f1c-bac2-53123d38d012</t>
  </si>
  <si>
    <t>https://openapi.megafon.ru/api/sales/chicago/stdrive/v1/api/files/9cfe1583-7f91-48b2-815a-f6fa764c1f68</t>
  </si>
  <si>
    <t>https://openapi.megafon.ru/api/sales/chicago/stdrive/v1/api/files/0726e2eb-756c-41f1-9971-c9e41075ed00</t>
  </si>
  <si>
    <t>0300000000004303</t>
  </si>
  <si>
    <t xml:space="preserve">Россия , Оренбургская обл, Оренбург г, Гастелло ул, Дом 92</t>
  </si>
  <si>
    <t>https://openapi.megafon.ru/api/sales/chicago/stdrive/v1/api/files/59931a28-8814-4b76-996c-e3042907e95a</t>
  </si>
  <si>
    <t>https://openapi.megafon.ru/api/sales/chicago/stdrive/v1/api/files/5e06c3b2-fbde-4ac6-94ec-ca4278a54a32</t>
  </si>
  <si>
    <t>https://openapi.megafon.ru/api/sales/chicago/stdrive/v1/api/files/56a7431c-33c9-42ec-9e28-41f71d2f80a2</t>
  </si>
  <si>
    <t>0520000000005054</t>
  </si>
  <si>
    <t xml:space="preserve">Россия, Тверская обл., Торжок г., Мира ул., д. 40</t>
  </si>
  <si>
    <t>https://openapi.megafon.ru/api/sales/chicago/stdrive/v1/api/files/222f8e43-3b62-4f82-8ff4-8e2286f189b4</t>
  </si>
  <si>
    <t>https://openapi.megafon.ru/api/sales/chicago/stdrive/v1/api/files/042c70a0-b614-467a-bbac-e164af66f05d</t>
  </si>
  <si>
    <t>https://openapi.megafon.ru/api/sales/chicago/stdrive/v1/api/files/910f589e-5e10-4d8f-b1cc-dfebc80b275a</t>
  </si>
  <si>
    <t>https://openapi.megafon.ru/api/sales/chicago/stdrive/v1/api/files/94bc0dbd-d4e5-4ebd-94ed-41994e5c5ccc</t>
  </si>
  <si>
    <t xml:space="preserve">FLG513_D 950585 ООО "Флагман" (ФЖ)</t>
  </si>
  <si>
    <t xml:space="preserve">Россия , Московская обл, Королёв г, Мичурина ул, Дом 9Б</t>
  </si>
  <si>
    <t>https://openapi.megafon.ru/api/sales/chicago/stdrive/v1/api/files/b5e9d03d-4617-4861-8793-21b18e8b1e49</t>
  </si>
  <si>
    <t>https://openapi.megafon.ru/api/sales/chicago/stdrive/v1/api/files/632f4be5-f545-4787-9981-2772e666df81</t>
  </si>
  <si>
    <t>https://openapi.megafon.ru/api/sales/chicago/stdrive/v1/api/files/fc5c8a7a-e0bb-4399-98fd-c23b21a88433</t>
  </si>
  <si>
    <t>https://openapi.megafon.ru/api/sales/chicago/stdrive/v1/api/files/040f405a-03ef-43ca-a24e-8a492f7f94fc</t>
  </si>
  <si>
    <t xml:space="preserve">0750000000001588 1097773 ИП Гущин Алексей Юрьевич (Владимир) ДК_VAN</t>
  </si>
  <si>
    <t xml:space="preserve">Россия, Владимирская обл., Гусь-Хрустальный г., Лесная ул., д. 14</t>
  </si>
  <si>
    <t>https://openapi.megafon.ru/api/sales/chicago/stdrive/v1/api/files/127c56fc-6764-42a8-87ad-7ba1c12985a2</t>
  </si>
  <si>
    <t>https://openapi.megafon.ru/api/sales/chicago/stdrive/v1/api/files/f89d1d1c-477c-42da-81fe-db511dbc6aa7</t>
  </si>
  <si>
    <t>https://openapi.megafon.ru/api/sales/chicago/stdrive/v1/api/files/2f44f775-54eb-466f-80eb-6bae3e7e4450</t>
  </si>
  <si>
    <t>https://openapi.megafon.ru/api/sales/chicago/stdrive/v1/api/files/8c73f0a6-a01d-4fd0-9cb2-8baa44882593</t>
  </si>
  <si>
    <t xml:space="preserve">PSK_11111598 1092441 Диджитал ООО (Псков)_ДК_VAN_</t>
  </si>
  <si>
    <t xml:space="preserve">Россия , Псковская обл, Невельский р-н, Невель г, Урицкого ул, Владение 89</t>
  </si>
  <si>
    <t>https://openapi.megafon.ru/api/sales/chicago/stdrive/v1/api/files/e26bab62-54ad-44b2-a5c7-8ff4a5f34707</t>
  </si>
  <si>
    <t>https://openapi.megafon.ru/api/sales/chicago/stdrive/v1/api/files/0a253254-f3ff-431f-9380-de714cab678a</t>
  </si>
  <si>
    <t>https://openapi.megafon.ru/api/sales/chicago/stdrive/v1/api/files/fd7c8717-9006-4d6a-8be1-fc0ba26f9791</t>
  </si>
  <si>
    <t>https://openapi.megafon.ru/api/sales/chicago/stdrive/v1/api/files/fc5d8db8-ba10-4676-be16-c80ce5796274</t>
  </si>
  <si>
    <t xml:space="preserve">0380000000002726 970828 ИП Гущин А.Ю. (Саратов) ДК_VAN</t>
  </si>
  <si>
    <t xml:space="preserve">Россия, Саратовская обл., Балаково г., Факел Социализма ул., д. 13А</t>
  </si>
  <si>
    <t>https://openapi.megafon.ru/api/sales/chicago/stdrive/v1/api/files/3f36ae73-ec29-41e3-a674-b276f51e0d45</t>
  </si>
  <si>
    <t>https://openapi.megafon.ru/api/sales/chicago/stdrive/v1/api/files/8f1c0123-598a-429a-b5f1-12b141484171</t>
  </si>
  <si>
    <t>https://openapi.megafon.ru/api/sales/chicago/stdrive/v1/api/files/616a70ee-d52d-4230-8acd-4e9ebbac88f7</t>
  </si>
  <si>
    <t>https://openapi.megafon.ru/api/sales/chicago/stdrive/v1/api/files/e3311571-8710-4d80-8c6f-035618f0a0d0</t>
  </si>
  <si>
    <t xml:space="preserve">MB_GAMZAT_59 903636 ИП Уланбегова З.М.РД</t>
  </si>
  <si>
    <t xml:space="preserve">Россия , Дагестан Респ, Хасавюрт г, Гамидова ул</t>
  </si>
  <si>
    <t>https://openapi.megafon.ru/api/sales/chicago/stdrive/v1/api/files/a05242f4-3081-4790-8e58-2bab552020d7</t>
  </si>
  <si>
    <t>https://openapi.megafon.ru/api/sales/chicago/stdrive/v1/api/files/02e796cc-e19b-4ee1-aecf-290fc558c6ac</t>
  </si>
  <si>
    <t>https://openapi.megafon.ru/api/sales/chicago/stdrive/v1/api/files/3d4f619d-6b00-4dc2-bf53-10d57ba61cc5</t>
  </si>
  <si>
    <t>https://openapi.megafon.ru/api/sales/chicago/stdrive/v1/api/files/73ed8cfb-2a86-465b-b89e-04bda513f617</t>
  </si>
  <si>
    <t xml:space="preserve">ЦУФ_ЧЛБ_787 Садко</t>
  </si>
  <si>
    <t xml:space="preserve">Россия, Челябинская обл., Октябрьский р-н, Подовинное с., Гагарина ул., д. 7</t>
  </si>
  <si>
    <t>https://openapi.megafon.ru/api/sales/chicago/stdrive/v1/api/files/de18231b-e731-4ecc-b313-a2315de18315</t>
  </si>
  <si>
    <t>https://openapi.megafon.ru/api/sales/chicago/stdrive/v1/api/files/1b4afde8-2206-492b-85de-a5a60f896b42</t>
  </si>
  <si>
    <t>https://openapi.megafon.ru/api/sales/chicago/stdrive/v1/api/files/03a76e02-4b4b-4531-87d6-18a4a8cd6400</t>
  </si>
  <si>
    <t>https://openapi.megafon.ru/api/sales/chicago/stdrive/v1/api/files/eefb9407-740a-4976-aedd-c8ddfd7a8b2e</t>
  </si>
  <si>
    <t xml:space="preserve">SF-OMSK-AF-ZT28 1104400 Альфа-Сим, ООО (Омск) ДК-VAN_(ZT)</t>
  </si>
  <si>
    <t xml:space="preserve">Россия , Омская обл, Омск г, Комарова пр-кт, Дом 6 корпус 1</t>
  </si>
  <si>
    <t>https://openapi.megafon.ru/api/sales/chicago/stdrive/v1/api/files/9d352ea7-6e32-4538-9024-4e2e46a52df9</t>
  </si>
  <si>
    <t>https://openapi.megafon.ru/api/sales/chicago/stdrive/v1/api/files/e88a2bac-75b7-444f-aa3f-15cae0ada785</t>
  </si>
  <si>
    <t>https://openapi.megafon.ru/api/sales/chicago/stdrive/v1/api/files/f90bc922-7908-40bc-bd9a-1a4b057fcb56</t>
  </si>
  <si>
    <t>https://openapi.megafon.ru/api/sales/chicago/stdrive/v1/api/files/bc302022-4ae0-4489-b91f-e8f16def96b5</t>
  </si>
  <si>
    <t xml:space="preserve">0360000000005230 918315 ИП Гущин А.Ю. (Казань) ДК_VAN</t>
  </si>
  <si>
    <t xml:space="preserve">Россия , Татарстан Респ, Альметьевский р-н, Альметьевск г, Габдуллы Тукая ул, д 31Г</t>
  </si>
  <si>
    <t>https://openapi.megafon.ru/api/sales/chicago/stdrive/v1/api/files/d82f60fa-cb14-4aa9-93ad-88e9956d9d66</t>
  </si>
  <si>
    <t>https://openapi.megafon.ru/api/sales/chicago/stdrive/v1/api/files/3b6857e8-1568-4418-b853-2803cdda1733</t>
  </si>
  <si>
    <t>https://openapi.megafon.ru/api/sales/chicago/stdrive/v1/api/files/650f85ca-d822-4cd9-bbee-fa455d2355f0</t>
  </si>
  <si>
    <t xml:space="preserve">0520000000002060 1096072 Диджитал ООО (1-69-Т)_ДК_VAN</t>
  </si>
  <si>
    <t xml:space="preserve">171168, Россия, Тверская обл., г. Вышний Волочек, тракт Ржевский, д. 107б</t>
  </si>
  <si>
    <t>https://openapi.megafon.ru/api/sales/chicago/stdrive/v1/api/files/325b3211-d134-44c9-a515-5de9e4eb7997</t>
  </si>
  <si>
    <t>https://openapi.megafon.ru/api/sales/chicago/stdrive/v1/api/files/0146f024-6ba3-4def-9c6f-9fc420ae0b9d</t>
  </si>
  <si>
    <t>https://openapi.megafon.ru/api/sales/chicago/stdrive/v1/api/files/5ee2fba9-50a8-4d30-98c1-19ca51f8e893</t>
  </si>
  <si>
    <t>https://openapi.megafon.ru/api/sales/chicago/stdrive/v1/api/files/55b21007-7014-43e4-8a26-5b9669d53791</t>
  </si>
  <si>
    <t xml:space="preserve">Б0034087 Кафе на стройрынке</t>
  </si>
  <si>
    <t xml:space="preserve">140616, Россия, Московская обл., г. Зарайск, д. Алферьево, ул. Микрорайон, 14, кв./оф. 1</t>
  </si>
  <si>
    <t>https://openapi.megafon.ru/api/sales/chicago/stdrive/v1/api/files/9992ad57-97e1-487b-aa9e-66447c8dd804</t>
  </si>
  <si>
    <t>https://openapi.megafon.ru/api/sales/chicago/stdrive/v1/api/files/08501dc7-435b-4073-99ef-20dc115ce64f</t>
  </si>
  <si>
    <t>https://openapi.megafon.ru/api/sales/chicago/stdrive/v1/api/files/a7c892a7-6810-4bd6-ab13-05db8cd58327</t>
  </si>
  <si>
    <t>https://openapi.megafon.ru/api/sales/chicago/stdrive/v1/api/files/a715a4a4-84f1-48e4-b82c-5fcffb9c1c4c</t>
  </si>
  <si>
    <t xml:space="preserve">ABK_06203029 Альфа-Сим отдел "Гаджет Маркет"</t>
  </si>
  <si>
    <t xml:space="preserve">Россия, Хакасия Респ., Абакан г., Торговая ул., д. 5</t>
  </si>
  <si>
    <t>https://openapi.megafon.ru/api/sales/chicago/stdrive/v1/api/files/464ceb5b-61e4-4065-bba0-d410aca18705</t>
  </si>
  <si>
    <t>https://openapi.megafon.ru/api/sales/chicago/stdrive/v1/api/files/619de9b8-d260-4e25-8cf7-a73413f2afff</t>
  </si>
  <si>
    <t>https://openapi.megafon.ru/api/sales/chicago/stdrive/v1/api/files/47f753ba-efa2-40ef-ad1a-d1b196a26d39</t>
  </si>
  <si>
    <t>https://openapi.megafon.ru/api/sales/chicago/stdrive/v1/api/files/216e0f8e-772f-473d-bbfc-8c9d6e74490c</t>
  </si>
  <si>
    <t xml:space="preserve">0350000000000556 Пивной купец</t>
  </si>
  <si>
    <t xml:space="preserve">Россия , Мордовия Респ, Саранск г, М.Расковой ул, Дом 16Б</t>
  </si>
  <si>
    <t>https://openapi.megafon.ru/api/sales/chicago/stdrive/v1/api/files/23d2deff-394a-4c75-8568-0c65469bb480</t>
  </si>
  <si>
    <t>https://openapi.megafon.ru/api/sales/chicago/stdrive/v1/api/files/760191a0-26bb-45a8-8fa3-8b66af7227fe</t>
  </si>
  <si>
    <t>https://openapi.megafon.ru/api/sales/chicago/stdrive/v1/api/files/e1a0f921-bfe9-4238-b7e5-fb6f7b36bb21</t>
  </si>
  <si>
    <t>https://openapi.megafon.ru/api/sales/chicago/stdrive/v1/api/files/ca5a32c2-0313-4afc-b818-7a230c7b1826</t>
  </si>
  <si>
    <t xml:space="preserve">FLG621_D 950679 ООО "Флагман" (ФЖ)</t>
  </si>
  <si>
    <t xml:space="preserve">Россия , Москва г, Лескова ул, Дом 19А</t>
  </si>
  <si>
    <t>https://openapi.megafon.ru/api/sales/chicago/stdrive/v1/api/files/d6d83263-51d2-412f-8577-4edce5f92456</t>
  </si>
  <si>
    <t>https://openapi.megafon.ru/api/sales/chicago/stdrive/v1/api/files/d713f06c-7bc2-4c60-bbf5-68897cd1310e</t>
  </si>
  <si>
    <t>ВЛГ_СМР_449</t>
  </si>
  <si>
    <t xml:space="preserve">Россия , Самарская обл, Ставропольский р-н, Ташла с, Центральная ул, Дом 11</t>
  </si>
  <si>
    <t>https://openapi.megafon.ru/api/sales/chicago/stdrive/v1/api/files/b51ce3b1-3ad3-46c1-b1b6-0c1fdf933d5f</t>
  </si>
  <si>
    <t>https://openapi.megafon.ru/api/sales/chicago/stdrive/v1/api/files/7df57115-dc83-463a-919a-26cfd67a7ac0</t>
  </si>
  <si>
    <t>https://openapi.megafon.ru/api/sales/chicago/stdrive/v1/api/files/09df22a4-409c-44d2-a10f-0a6063030ce2</t>
  </si>
  <si>
    <t>https://openapi.megafon.ru/api/sales/chicago/stdrive/v1/api/files/f6a4e2c0-39b7-4041-9f31-b3104ac1f3be</t>
  </si>
  <si>
    <t xml:space="preserve">0410000000001734 1126849 ООО Диджитал (Архангельск)_ДК_VAN</t>
  </si>
  <si>
    <t xml:space="preserve">Россия, Архангельская обл., Архангельск г., Красина ул., д. 8, корп. 2</t>
  </si>
  <si>
    <t>https://openapi.megafon.ru/api/sales/chicago/stdrive/v1/api/files/957799db-6506-4cd7-9c4e-2410f5fee842</t>
  </si>
  <si>
    <t>https://openapi.megafon.ru/api/sales/chicago/stdrive/v1/api/files/78c1a845-0e7a-45b8-bdaa-b89072bdeefa</t>
  </si>
  <si>
    <t>https://openapi.megafon.ru/api/sales/chicago/stdrive/v1/api/files/e757955a-a3aa-4b5b-a272-e5e3bc94dd7d</t>
  </si>
  <si>
    <t>https://openapi.megafon.ru/api/sales/chicago/stdrive/v1/api/files/73c28b43-0543-48fc-88af-bdd69e89cd0d</t>
  </si>
  <si>
    <t>Za_0031839</t>
  </si>
  <si>
    <t xml:space="preserve">672023, Россия, Забайкальский край, г. Чита, ул. Новопутейская, 20</t>
  </si>
  <si>
    <t>https://openapi.megafon.ru/api/sales/chicago/stdrive/v1/api/files/9fa41f5f-c2c2-4cd3-9815-416d913513b3</t>
  </si>
  <si>
    <t>https://openapi.megafon.ru/api/sales/chicago/stdrive/v1/api/files/126cb152-4163-484a-b5c0-58af5f3b292a</t>
  </si>
  <si>
    <t>https://openapi.megafon.ru/api/sales/chicago/stdrive/v1/api/files/2e5b692e-a427-4612-a2c0-c86e129d2daa</t>
  </si>
  <si>
    <t>https://openapi.megafon.ru/api/sales/chicago/stdrive/v1/api/files/62739186-e58a-4e92-a55a-2b26e7d8fd41</t>
  </si>
  <si>
    <t>kmr_0554981</t>
  </si>
  <si>
    <t xml:space="preserve">Россия , Кемеровская область - Кузбасс обл, Гурьевский р-н, Гурьевск г, Кирова ул, Дом 34</t>
  </si>
  <si>
    <t>https://openapi.megafon.ru/api/sales/chicago/stdrive/v1/api/files/424d972f-94ae-4625-a946-870092c30bbb</t>
  </si>
  <si>
    <t>https://openapi.megafon.ru/api/sales/chicago/stdrive/v1/api/files/41b5d817-2d8a-48de-acc2-7845b4050be8</t>
  </si>
  <si>
    <t>https://openapi.megafon.ru/api/sales/chicago/stdrive/v1/api/files/334e47a9-acc0-40f0-864a-704e5827f286</t>
  </si>
  <si>
    <t>https://openapi.megafon.ru/api/sales/chicago/stdrive/v1/api/files/40f4106a-b52c-4055-ae06-80cc48a9729b</t>
  </si>
  <si>
    <t xml:space="preserve">0280000000001193 1011564 ИП Гущин А.Ю. (Астрахань) ДК_VAN</t>
  </si>
  <si>
    <t xml:space="preserve">Россия, Астраханская обл., Володарский р-н, Новокрасное с., Кирова ул., зд. 22А</t>
  </si>
  <si>
    <t>https://openapi.megafon.ru/api/sales/chicago/stdrive/v1/api/files/c0c5aa15-f9ae-4495-8b12-5347afff4992</t>
  </si>
  <si>
    <t>https://openapi.megafon.ru/api/sales/chicago/stdrive/v1/api/files/d4e195e0-1cc8-48c2-b3cd-57e4ff715da4</t>
  </si>
  <si>
    <t>https://openapi.megafon.ru/api/sales/chicago/stdrive/v1/api/files/3ff2c9c8-4104-4974-823b-0dd7f9fd46b9</t>
  </si>
  <si>
    <t>https://openapi.megafon.ru/api/sales/chicago/stdrive/v1/api/files/8606a69f-4976-40e9-bfd6-385df096003b</t>
  </si>
  <si>
    <t xml:space="preserve">Z-AST- GU-08</t>
  </si>
  <si>
    <t>https://openapi.megafon.ru/api/sales/chicago/stdrive/v1/api/files/7590f083-45fe-479e-8456-fb2a894a0c8d</t>
  </si>
  <si>
    <t>https://openapi.megafon.ru/api/sales/chicago/stdrive/v1/api/files/6d9f6d46-4786-4dbb-a581-16e89ed1a4a5</t>
  </si>
  <si>
    <t>https://openapi.megafon.ru/api/sales/chicago/stdrive/v1/api/files/cf0edaef-aa1d-439d-8a2f-a485171e071b</t>
  </si>
  <si>
    <t>https://openapi.megafon.ru/api/sales/chicago/stdrive/v1/api/files/5dd5ec2e-b12a-43d3-bb27-3e1ded1a5c09</t>
  </si>
  <si>
    <t xml:space="preserve">ЦУФ_ТМН_799 Деньги сегодня</t>
  </si>
  <si>
    <t xml:space="preserve">Россия, Тюменская обл., Тюмень г., Малиновского ул., д. 2а</t>
  </si>
  <si>
    <t>https://openapi.megafon.ru/api/sales/chicago/stdrive/v1/api/files/f35e9dbf-f7a1-4dc6-8427-120c9611f9ae</t>
  </si>
  <si>
    <t>https://openapi.megafon.ru/api/sales/chicago/stdrive/v1/api/files/7662817e-dbb5-4c95-a2ff-b63c942c4f9e</t>
  </si>
  <si>
    <t>https://openapi.megafon.ru/api/sales/chicago/stdrive/v1/api/files/0a7cf2f4-028d-4877-afdb-aac7c3b5e5d6</t>
  </si>
  <si>
    <t>https://openapi.megafon.ru/api/sales/chicago/stdrive/v1/api/files/345a3c32-67b6-49e1-8f95-0d497137c0d9</t>
  </si>
  <si>
    <t xml:space="preserve">0380000000002449 940621 ИП Гущин А.Ю. (Саратов) ДК_VAN</t>
  </si>
  <si>
    <t xml:space="preserve">Россия , Саратовская обл, Вольск г, 10-летия Октября пл, д 4/1А</t>
  </si>
  <si>
    <t>https://openapi.megafon.ru/api/sales/chicago/stdrive/v1/api/files/8f6db85c-53cd-4035-a580-7ed243ed919a</t>
  </si>
  <si>
    <t>https://openapi.megafon.ru/api/sales/chicago/stdrive/v1/api/files/a56f0d55-43d5-4076-986b-8a7cefa33678</t>
  </si>
  <si>
    <t>https://openapi.megafon.ru/api/sales/chicago/stdrive/v1/api/files/c6b070dc-fb78-47aa-895c-210f7012945f</t>
  </si>
  <si>
    <t xml:space="preserve">KHB_273299695 Магазин ешка</t>
  </si>
  <si>
    <t xml:space="preserve">Россия, Хабаровский край, Хабаровск г., Марины Расковой ул., д. 30</t>
  </si>
  <si>
    <t>https://openapi.megafon.ru/api/sales/chicago/stdrive/v1/api/files/b20f019f-b582-4acb-8625-12aa7a617ac5</t>
  </si>
  <si>
    <t>https://openapi.megafon.ru/api/sales/chicago/stdrive/v1/api/files/3f6fd6a7-7a1e-4d6f-9899-b796b95510ef</t>
  </si>
  <si>
    <t>https://openapi.megafon.ru/api/sales/chicago/stdrive/v1/api/files/e06ab55f-81d6-444c-b0fa-92dcf5e30a6b</t>
  </si>
  <si>
    <t xml:space="preserve">ЦУФ_НН_1293 Авокадо</t>
  </si>
  <si>
    <t xml:space="preserve">606290, Россия, Нижегородская обл., Спасский р-н, с. Татарское Маклаково, ул. Кооперативная, д. 43а</t>
  </si>
  <si>
    <t>https://openapi.megafon.ru/api/sales/chicago/stdrive/v1/api/files/ebe65466-bb93-4e76-92aa-b501b2b312ce</t>
  </si>
  <si>
    <t>https://openapi.megafon.ru/api/sales/chicago/stdrive/v1/api/files/3a7a05c1-f397-41ea-9789-7a78f653727d</t>
  </si>
  <si>
    <t>https://openapi.megafon.ru/api/sales/chicago/stdrive/v1/api/files/5145d634-f3f7-49c9-bfcf-810fcd4ec067</t>
  </si>
  <si>
    <t>ВЛГ_СМР_467</t>
  </si>
  <si>
    <t xml:space="preserve">Россия , Самарская обл, Шигонский р-н, Шигоны с, Советская ул, Дом 77</t>
  </si>
  <si>
    <t>https://openapi.megafon.ru/api/sales/chicago/stdrive/v1/api/files/2eccb904-de81-487d-a3fd-662b688b4bd6</t>
  </si>
  <si>
    <t>https://openapi.megafon.ru/api/sales/chicago/stdrive/v1/api/files/81d4d69f-bf0a-47b0-8560-36aaa82ff061</t>
  </si>
  <si>
    <t>https://openapi.megafon.ru/api/sales/chicago/stdrive/v1/api/files/25789283-22f2-43c8-87bf-027dbd7783fa</t>
  </si>
  <si>
    <t>https://openapi.megafon.ru/api/sales/chicago/stdrive/v1/api/files/4ffb6554-3482-4d63-a677-63ec071c55d7</t>
  </si>
  <si>
    <t xml:space="preserve">MB_YUNUSOV_7 1083009 ИП Юнусов К.Р. ЧР</t>
  </si>
  <si>
    <t xml:space="preserve">Россия , Чеченская Респ, Гудермесский р-н, Гудермес г, Ватутина ул, Дом 105</t>
  </si>
  <si>
    <t>https://openapi.megafon.ru/api/sales/chicago/stdrive/v1/api/files/44336e87-f2c2-49f9-9951-b227bc286c9f</t>
  </si>
  <si>
    <t>https://openapi.megafon.ru/api/sales/chicago/stdrive/v1/api/files/ad732e92-e211-467b-bbf1-f86891e49474</t>
  </si>
  <si>
    <t>https://openapi.megafon.ru/api/sales/chicago/stdrive/v1/api/files/41aaae0d-986e-40f4-ba0a-e63fbb481698</t>
  </si>
  <si>
    <t>https://openapi.megafon.ru/api/sales/chicago/stdrive/v1/api/files/1cd24a4d-1837-4b85-80ab-34d7037416f0</t>
  </si>
  <si>
    <t xml:space="preserve">NSK_0575652 Русь</t>
  </si>
  <si>
    <t xml:space="preserve">632332, Россия, Новосибирская обл., Барабинский р-н, г. Барабинск, ул. Мира, д. 225</t>
  </si>
  <si>
    <t>https://openapi.megafon.ru/api/sales/chicago/stdrive/v1/api/files/471a22d4-a320-4198-89fc-636785f55363</t>
  </si>
  <si>
    <t>https://openapi.megafon.ru/api/sales/chicago/stdrive/v1/api/files/ec6f93db-d8b2-4eca-a1ef-904c841ff68b</t>
  </si>
  <si>
    <t>https://openapi.megafon.ru/api/sales/chicago/stdrive/v1/api/files/2ad71367-c3ab-4b2b-a21c-28a618cadae3</t>
  </si>
  <si>
    <t>https://openapi.megafon.ru/api/sales/chicago/stdrive/v1/api/files/304a3114-77b8-4b59-929e-ac63044d837f</t>
  </si>
  <si>
    <t xml:space="preserve">0520000000005116 Легко</t>
  </si>
  <si>
    <t xml:space="preserve">Россия, Тверская обл., Конаковский р-н, Конаково г., Ленина пр-кт, д. 7а</t>
  </si>
  <si>
    <t>https://openapi.megafon.ru/api/sales/chicago/stdrive/v1/api/files/e1868a31-f895-4a29-aceb-ff47eb5a5c63</t>
  </si>
  <si>
    <t>https://openapi.megafon.ru/api/sales/chicago/stdrive/v1/api/files/cc0b01a4-ce61-4973-86cf-e351998a738b</t>
  </si>
  <si>
    <t>https://openapi.megafon.ru/api/sales/chicago/stdrive/v1/api/files/88c14fe7-3a6e-4f9c-8003-fbe7d06342e6</t>
  </si>
  <si>
    <t>https://openapi.megafon.ru/api/sales/chicago/stdrive/v1/api/files/738c9c62-1457-4ee3-bcb7-9c482cf639ff</t>
  </si>
  <si>
    <t xml:space="preserve">Б0035589 1118981 ООО "Ресурс" (ФЖ)</t>
  </si>
  <si>
    <t xml:space="preserve">142000, Россия, Московская обл., г. Домодедово, мкр. Центральный, ул. Корнеева, 36</t>
  </si>
  <si>
    <t>https://openapi.megafon.ru/api/sales/chicago/stdrive/v1/api/files/fba8c937-83d0-46ea-b688-0c36153f7555</t>
  </si>
  <si>
    <t>https://openapi.megafon.ru/api/sales/chicago/stdrive/v1/api/files/c5629c09-11b7-4c07-8184-d9e7685ef3db</t>
  </si>
  <si>
    <t>https://openapi.megafon.ru/api/sales/chicago/stdrive/v1/api/files/7b0feef2-0aa9-4fc5-be04-8676ecb706ef</t>
  </si>
  <si>
    <t>https://openapi.megafon.ru/api/sales/chicago/stdrive/v1/api/files/9af5bc08-abc5-46e5-a0c2-23ae171aa13d</t>
  </si>
  <si>
    <t>0017301</t>
  </si>
  <si>
    <t xml:space="preserve">249720, Россия, Калужская обл., Козельский р-н, г. Козельск, ул. Чкалова, д. 24Б</t>
  </si>
  <si>
    <t>https://openapi.megafon.ru/api/sales/chicago/stdrive/v1/api/files/6d303442-8ddb-4732-8d44-e39d82a80e4c</t>
  </si>
  <si>
    <t>https://openapi.megafon.ru/api/sales/chicago/stdrive/v1/api/files/06af0cc2-1159-4258-ab93-fc1a30e7d1fd</t>
  </si>
  <si>
    <t>https://openapi.megafon.ru/api/sales/chicago/stdrive/v1/api/files/0ea2f966-9030-41c9-83d2-b9ef33810f63</t>
  </si>
  <si>
    <t>https://openapi.megafon.ru/api/sales/chicago/stdrive/v1/api/files/349cacf8-2af2-4d26-a86e-e8f86dfda009</t>
  </si>
  <si>
    <t xml:space="preserve">ARX495_D 652957 ООО "Агентство связи" (ФЖ)</t>
  </si>
  <si>
    <t xml:space="preserve">Россия , Московская обл, Химки г, Ивакино, д 2</t>
  </si>
  <si>
    <t>https://openapi.megafon.ru/api/sales/chicago/stdrive/v1/api/files/874de92b-e7da-4925-9687-db0a3e0dd31e</t>
  </si>
  <si>
    <t>https://openapi.megafon.ru/api/sales/chicago/stdrive/v1/api/files/9a400518-0117-405a-a089-44ed94656ddd</t>
  </si>
  <si>
    <t>https://openapi.megafon.ru/api/sales/chicago/stdrive/v1/api/files/3e2f1228-802e-4b75-8e02-b432e3ba3dee</t>
  </si>
  <si>
    <t>https://openapi.megafon.ru/api/sales/chicago/stdrive/v1/api/files/032ad223-d9f1-4b35-8183-86f30a33eb14</t>
  </si>
  <si>
    <t>0_40000000006142</t>
  </si>
  <si>
    <t xml:space="preserve">Россия , Иркутская обл, Куйтунский р-н, Харик п, Кооперативная ул, Здание 16</t>
  </si>
  <si>
    <t>https://openapi.megafon.ru/api/sales/chicago/stdrive/v1/api/files/27be4ea3-6663-48a1-9d04-e4fe8222cff2</t>
  </si>
  <si>
    <t>https://openapi.megafon.ru/api/sales/chicago/stdrive/v1/api/files/c56bbd89-dd9f-4574-9b46-f166f9011757</t>
  </si>
  <si>
    <t>https://openapi.megafon.ru/api/sales/chicago/stdrive/v1/api/files/8772f3b5-8256-4e26-8eeb-4c41d6041e00</t>
  </si>
  <si>
    <t>https://openapi.megafon.ru/api/sales/chicago/stdrive/v1/api/files/012f1976-892a-4ae6-8bfa-9efb85cb6d39</t>
  </si>
  <si>
    <t>ЦУФ_НН_622</t>
  </si>
  <si>
    <t xml:space="preserve">607800, Россия, Нижегородская обл., Лукояновский р-н, г. Лукоянов, ул. Мира, 4</t>
  </si>
  <si>
    <t>https://openapi.megafon.ru/api/sales/chicago/stdrive/v1/api/files/6f2cf3a9-e0a5-4227-9cd7-0f5b0dba1a85</t>
  </si>
  <si>
    <t>https://openapi.megafon.ru/api/sales/chicago/stdrive/v1/api/files/10c5b05a-8608-47cc-8d82-e5d2c625c424</t>
  </si>
  <si>
    <t>https://openapi.megafon.ru/api/sales/chicago/stdrive/v1/api/files/9ce8d1f0-92f0-4b41-a2ee-2959b02235f6</t>
  </si>
  <si>
    <t>SHL_0392</t>
  </si>
  <si>
    <t xml:space="preserve">Россия , Сахалинская обл, Холмский р-н, Холмск г, Капитанская ул, Дом 4</t>
  </si>
  <si>
    <t>https://openapi.megafon.ru/api/sales/chicago/stdrive/v1/api/files/fba0b967-9044-414f-adb8-83f6c251f6f2</t>
  </si>
  <si>
    <t>https://openapi.megafon.ru/api/sales/chicago/stdrive/v1/api/files/d342fdbd-a4b6-4ce0-b17e-4b7f6f0a68bb</t>
  </si>
  <si>
    <t>https://openapi.megafon.ru/api/sales/chicago/stdrive/v1/api/files/f8e9ecc1-4d03-4284-9582-eb6f36840578</t>
  </si>
  <si>
    <t>https://openapi.megafon.ru/api/sales/chicago/stdrive/v1/api/files/8df245a5-b3b6-4633-a6ce-f22b0f5b94b3</t>
  </si>
  <si>
    <t>VLD_25003455</t>
  </si>
  <si>
    <t xml:space="preserve">Россия , Приморский край, Партизанск г, Казанка с, Центральная ул, Владение 1</t>
  </si>
  <si>
    <t>https://openapi.megafon.ru/api/sales/chicago/stdrive/v1/api/files/512e2bdb-2915-4bc9-84f2-25cc98d0a0f1</t>
  </si>
  <si>
    <t>https://openapi.megafon.ru/api/sales/chicago/stdrive/v1/api/files/f745afa9-55b4-46ac-b150-04cef3b0ea59</t>
  </si>
  <si>
    <t>https://openapi.megafon.ru/api/sales/chicago/stdrive/v1/api/files/07b58248-2d6f-4f1f-9395-dae8eb89ad30</t>
  </si>
  <si>
    <t>https://openapi.megafon.ru/api/sales/chicago/stdrive/v1/api/files/9e907008-7ea8-4cd6-837c-93e41ff43595</t>
  </si>
  <si>
    <t xml:space="preserve">ЦУФ_БРН_182 М-н "Крокус"</t>
  </si>
  <si>
    <t xml:space="preserve">Россия, обл Брянская, Гордеевский, с Гордеевка, Суражская, д. 2</t>
  </si>
  <si>
    <t>https://openapi.megafon.ru/api/sales/chicago/stdrive/v1/api/files/e5364cd7-2e25-41d3-b2c6-0a2ea7ec01d1</t>
  </si>
  <si>
    <t>https://openapi.megafon.ru/api/sales/chicago/stdrive/v1/api/files/6516fea9-a413-41dc-b6bb-1494c1e0f0a1</t>
  </si>
  <si>
    <t>https://openapi.megafon.ru/api/sales/chicago/stdrive/v1/api/files/190c356d-1b79-410c-85d9-32688d75ef58</t>
  </si>
  <si>
    <t>https://openapi.megafon.ru/api/sales/chicago/stdrive/v1/api/files/505d5c9d-b860-45b8-86e8-794be4a33bd6</t>
  </si>
  <si>
    <t xml:space="preserve">0_40000000005925 1112669 ООО Диджитал (Иркутская область)_ДК_VAN</t>
  </si>
  <si>
    <t xml:space="preserve">664540, Россия, Иркутская обл., Иркутский р-н, с. Хомутово, ул. Колхозная, д. 32</t>
  </si>
  <si>
    <t>https://openapi.megafon.ru/api/sales/chicago/stdrive/v1/api/files/35116cfc-5371-4f00-9f3e-fe6da587045c</t>
  </si>
  <si>
    <t>https://openapi.megafon.ru/api/sales/chicago/stdrive/v1/api/files/92116361-abc2-43af-8f89-81a736fd51ef</t>
  </si>
  <si>
    <t>https://openapi.megafon.ru/api/sales/chicago/stdrive/v1/api/files/f316f99b-faf6-4ab8-9dda-519c58c4cd28</t>
  </si>
  <si>
    <t>https://openapi.megafon.ru/api/sales/chicago/stdrive/v1/api/files/9493ceb7-f6f7-454c-afbd-0cfe85cd294d</t>
  </si>
  <si>
    <t>983030</t>
  </si>
  <si>
    <t xml:space="preserve">Россия, Архангельская обл., Архангельск г, Лахтинское ш, д. 5</t>
  </si>
  <si>
    <t>https://openapi.megafon.ru/api/sales/chicago/stdrive/v1/api/files/a2e43a35-708c-4e17-bc08-642ef94a08c9</t>
  </si>
  <si>
    <t>https://openapi.megafon.ru/api/sales/chicago/stdrive/v1/api/files/560858eb-1022-490a-aeeb-e88d956bcbae</t>
  </si>
  <si>
    <t>https://openapi.megafon.ru/api/sales/chicago/stdrive/v1/api/files/8b5cbc0c-a4ac-4ceb-94ce-708c8bccf074</t>
  </si>
  <si>
    <t>https://openapi.megafon.ru/api/sales/chicago/stdrive/v1/api/files/13136a34-8d4a-4523-99b9-593d46eedea1</t>
  </si>
  <si>
    <t>OMS_2583</t>
  </si>
  <si>
    <t xml:space="preserve">Россия, Омская обл., Омск г., Карла Маркса пр-кт, д. 18/1</t>
  </si>
  <si>
    <t>https://openapi.megafon.ru/api/sales/chicago/stdrive/v1/api/files/8bbdad62-37a5-48f4-b9a1-715aba18eef3</t>
  </si>
  <si>
    <t>https://openapi.megafon.ru/api/sales/chicago/stdrive/v1/api/files/b0da8f7b-bc0b-4fba-9038-47938b60b825</t>
  </si>
  <si>
    <t>https://openapi.megafon.ru/api/sales/chicago/stdrive/v1/api/files/75c3c03b-9214-4f48-91a0-b325094b7e5f</t>
  </si>
  <si>
    <t>https://openapi.megafon.ru/api/sales/chicago/stdrive/v1/api/files/0f276e2d-e51d-46b0-8ad0-575a200c784c</t>
  </si>
  <si>
    <t>BRL_054000005359</t>
  </si>
  <si>
    <t xml:space="preserve">Россия , Алтайский край, Шипуновский р-н, Родино с, Мамонтовская ул, Дом 9</t>
  </si>
  <si>
    <t>https://openapi.megafon.ru/api/sales/chicago/stdrive/v1/api/files/16dadbd5-6282-4f06-b13b-7455ced85304</t>
  </si>
  <si>
    <t>https://openapi.megafon.ru/api/sales/chicago/stdrive/v1/api/files/54470a9d-30e3-4752-b56e-af6781db89aa</t>
  </si>
  <si>
    <t>https://openapi.megafon.ru/api/sales/chicago/stdrive/v1/api/files/331ef0a7-1a81-470f-a411-0f1fc58aad30</t>
  </si>
  <si>
    <t xml:space="preserve">0015181 Канцтовары</t>
  </si>
  <si>
    <t xml:space="preserve">248032, Россия, Калужская обл., г. Калуга, ул. 40-летия Октября</t>
  </si>
  <si>
    <t>https://openapi.megafon.ru/api/sales/chicago/stdrive/v1/api/files/763dadd9-0bf0-4bd1-8be8-f89707a69382</t>
  </si>
  <si>
    <t>https://openapi.megafon.ru/api/sales/chicago/stdrive/v1/api/files/f3874b2b-6e1b-4ba0-8966-733eaebe3b24</t>
  </si>
  <si>
    <t>https://openapi.megafon.ru/api/sales/chicago/stdrive/v1/api/files/d38f7cd9-77f0-427d-970b-dcb36b56184f</t>
  </si>
  <si>
    <t>https://openapi.megafon.ru/api/sales/chicago/stdrive/v1/api/files/7e9bd43e-f390-4d06-ad43-0841f17d38ee</t>
  </si>
  <si>
    <t xml:space="preserve">0320000000002602 947223 ИП Гущин Алексей Юрьевич (Уфа) ДК_VAN</t>
  </si>
  <si>
    <t xml:space="preserve">452966, Россия, Башкортостан Респ., Бураевский р-н, д. Новокизганово, ул. Ленина, д. 15</t>
  </si>
  <si>
    <t>https://openapi.megafon.ru/api/sales/chicago/stdrive/v1/api/files/1e70a163-7c4d-4de1-8105-bd98232e7868</t>
  </si>
  <si>
    <t>https://openapi.megafon.ru/api/sales/chicago/stdrive/v1/api/files/c42c395c-a155-4d51-b1fa-d405d72fc2d1</t>
  </si>
  <si>
    <t>https://openapi.megafon.ru/api/sales/chicago/stdrive/v1/api/files/6b24c50c-8621-4d14-9c3f-3f5362c894c8</t>
  </si>
  <si>
    <t>https://openapi.megafon.ru/api/sales/chicago/stdrive/v1/api/files/d7f5e48b-c772-4aab-9321-cbc917437143</t>
  </si>
  <si>
    <t xml:space="preserve">0380000000002767 974075 ИП Гущин А.Ю. (Саратов) ДК_VAN</t>
  </si>
  <si>
    <t xml:space="preserve">413151, Россия, Саратовская обл., Энгельсский р-н, п. Пробуждение, ул. Придорожная, влд. 10А</t>
  </si>
  <si>
    <t>https://openapi.megafon.ru/api/sales/chicago/stdrive/v1/api/files/23122d1e-ead5-4113-91d0-986e11b8e7b7</t>
  </si>
  <si>
    <t>https://openapi.megafon.ru/api/sales/chicago/stdrive/v1/api/files/40099c83-3b85-4885-8f1c-e13c13a410ea</t>
  </si>
  <si>
    <t>Van_11624</t>
  </si>
  <si>
    <t xml:space="preserve">Россия , Ленинградская обл, Киришский р-н, Кириши г, Советская ул, Дом 10а</t>
  </si>
  <si>
    <t>https://openapi.megafon.ru/api/sales/chicago/stdrive/v1/api/files/0296abe5-cf5d-49a1-b426-fb9352bbeb57</t>
  </si>
  <si>
    <t>https://openapi.megafon.ru/api/sales/chicago/stdrive/v1/api/files/23c495a9-740d-48ae-b386-59ab25471ba7</t>
  </si>
  <si>
    <t>https://openapi.megafon.ru/api/sales/chicago/stdrive/v1/api/files/4636fdc1-cdf3-4c4a-a70e-a5d54390fc17</t>
  </si>
  <si>
    <t>https://openapi.megafon.ru/api/sales/chicago/stdrive/v1/api/files/12b7491f-7348-4550-a7f7-31f5589f062b</t>
  </si>
  <si>
    <t>ЦУФ_НН_950</t>
  </si>
  <si>
    <t xml:space="preserve">603068 Россия, Нижегородская обл., г. Нижний Новгород, ул. Новые Пески, д. 94</t>
  </si>
  <si>
    <t>https://openapi.megafon.ru/api/sales/chicago/stdrive/v1/api/files/100f10d3-97bd-4fcb-b228-a26fb747ab77</t>
  </si>
  <si>
    <t>https://openapi.megafon.ru/api/sales/chicago/stdrive/v1/api/files/f4718598-0d54-42f5-84f4-92e5eace330e</t>
  </si>
  <si>
    <t>https://openapi.megafon.ru/api/sales/chicago/stdrive/v1/api/files/86b87689-b5b8-4a8e-b08b-ed9472c43f47</t>
  </si>
  <si>
    <t xml:space="preserve">RSO_OMLINE_78_16 602278 Богарсукова О.С. ИП (Осетия) (Индирект.PRE)</t>
  </si>
  <si>
    <t xml:space="preserve">Россия, Северная Осетия - Алания Респ., Владикавказ г., Кирова ул., д. 44</t>
  </si>
  <si>
    <t>https://openapi.megafon.ru/api/sales/chicago/stdrive/v1/api/files/bf76ca94-e41d-4652-bc6f-366643daec78</t>
  </si>
  <si>
    <t>https://openapi.megafon.ru/api/sales/chicago/stdrive/v1/api/files/f7e535c3-7077-42fc-a8bf-7acd8666c001</t>
  </si>
  <si>
    <t>https://openapi.megafon.ru/api/sales/chicago/stdrive/v1/api/files/b05541b6-bca2-4140-9191-79805a886a69</t>
  </si>
  <si>
    <t>https://openapi.megafon.ru/api/sales/chicago/stdrive/v1/api/files/c61d2c78-131f-41fb-89ba-365f9aea57ed</t>
  </si>
  <si>
    <t>kmr_0556312</t>
  </si>
  <si>
    <t xml:space="preserve">Россия , Кемеровская область - Кузбасс обл, Кемерово г, Ленина пр-кт, Дом 146</t>
  </si>
  <si>
    <t>https://openapi.megafon.ru/api/sales/chicago/stdrive/v1/api/files/4d927fd7-8b6b-43a0-8cd0-2bc20fb19654</t>
  </si>
  <si>
    <t>https://openapi.megafon.ru/api/sales/chicago/stdrive/v1/api/files/aecb487d-ef53-4555-a79c-b0b9ec5a7f16</t>
  </si>
  <si>
    <t>ЦУФ_ЕКБ-854</t>
  </si>
  <si>
    <t xml:space="preserve">Россия , Свердловская обл, Каменск-Уральский г, Каменская ул, д. 79А</t>
  </si>
  <si>
    <t>https://openapi.megafon.ru/api/sales/chicago/stdrive/v1/api/files/04747d20-a829-4c14-b1fa-d83b8bf96673</t>
  </si>
  <si>
    <t>https://openapi.megafon.ru/api/sales/chicago/stdrive/v1/api/files/49451fe1-808f-43f8-9c86-acb40d78bcba</t>
  </si>
  <si>
    <t>https://openapi.megafon.ru/api/sales/chicago/stdrive/v1/api/files/e6117cb3-19e1-49d8-ad92-42ae8f007a7f</t>
  </si>
  <si>
    <t>https://openapi.megafon.ru/api/sales/chicago/stdrive/v1/api/files/6acf6038-460b-4e34-8b4a-31b24e48970a</t>
  </si>
  <si>
    <t>DI_1195</t>
  </si>
  <si>
    <t xml:space="preserve">Россия, Ростовская обл., Ростов-на-Дону г., Варфоломеева ул., д. 171/170</t>
  </si>
  <si>
    <t>https://openapi.megafon.ru/api/sales/chicago/stdrive/v1/api/files/274a7a7a-6123-4fe9-b10f-e689648e73c1</t>
  </si>
  <si>
    <t>https://openapi.megafon.ru/api/sales/chicago/stdrive/v1/api/files/5e6d5c47-4cc4-4a5a-a398-060a5dc38d8a</t>
  </si>
  <si>
    <t>https://openapi.megafon.ru/api/sales/chicago/stdrive/v1/api/files/76d50195-f721-4284-9578-416fc00ffc0f</t>
  </si>
  <si>
    <t>https://openapi.megafon.ru/api/sales/chicago/stdrive/v1/api/files/3eec3d6a-9710-49ef-b11a-cb8dea6e40fe</t>
  </si>
  <si>
    <t>KZL_3223</t>
  </si>
  <si>
    <t xml:space="preserve">Россия , Тыва Респ, Кызыл г, Щетинкина-Кравченко ул, Домовладение 72</t>
  </si>
  <si>
    <t>https://openapi.megafon.ru/api/sales/chicago/stdrive/v1/api/files/5deca68d-41c9-449d-9190-4f8bef2b8d27</t>
  </si>
  <si>
    <t>https://openapi.megafon.ru/api/sales/chicago/stdrive/v1/api/files/6ea73cbd-53fa-4175-8f73-dfe8f813529d</t>
  </si>
  <si>
    <t>https://openapi.megafon.ru/api/sales/chicago/stdrive/v1/api/files/254e6c94-281c-4188-a4f9-2fdf94e9dfa8</t>
  </si>
  <si>
    <t>https://openapi.megafon.ru/api/sales/chicago/stdrive/v1/api/files/7cc01e42-f2f4-4793-86b5-bb6de22c7fbc</t>
  </si>
  <si>
    <t xml:space="preserve">0560000000005423 Мобильные аксессуары</t>
  </si>
  <si>
    <t xml:space="preserve">Россия, Красноярский край, Красноярск г., Карла Маркса ул., д. 102</t>
  </si>
  <si>
    <t>https://openapi.megafon.ru/api/sales/chicago/stdrive/v1/api/files/f59e84c3-5d1f-4839-81b3-d37b1757879a</t>
  </si>
  <si>
    <t>https://openapi.megafon.ru/api/sales/chicago/stdrive/v1/api/files/e990627e-8bd9-4ed5-abb8-7f49b10b90f4</t>
  </si>
  <si>
    <t>https://openapi.megafon.ru/api/sales/chicago/stdrive/v1/api/files/6ffafa0d-fc82-4423-bae5-a057e73d31fe</t>
  </si>
  <si>
    <t>https://openapi.megafon.ru/api/sales/chicago/stdrive/v1/api/files/0cff5763-37c1-46fc-bf65-61e64c349e50</t>
  </si>
  <si>
    <t xml:space="preserve">ASX5177_D 972722 Приоритет ООО ФЖ</t>
  </si>
  <si>
    <t xml:space="preserve">143301, Россия, Московская обл., г. Наро-Фоминск, ул. Шибанкова, 1а</t>
  </si>
  <si>
    <t>https://openapi.megafon.ru/api/sales/chicago/stdrive/v1/api/files/77fcd669-a777-4a6b-990e-0add7abe180a</t>
  </si>
  <si>
    <t>https://openapi.megafon.ru/api/sales/chicago/stdrive/v1/api/files/27418190-adb4-43ef-9f6d-61f4fdd6d51a</t>
  </si>
  <si>
    <t>https://openapi.megafon.ru/api/sales/chicago/stdrive/v1/api/files/bd0aab0c-c786-45fe-a0ff-380f43e2e411</t>
  </si>
  <si>
    <t>https://openapi.megafon.ru/api/sales/chicago/stdrive/v1/api/files/2b75eb64-1fe8-40bd-8641-ba87cdc17290</t>
  </si>
  <si>
    <t xml:space="preserve">ЦУФ_ТМН_733 Фото салон</t>
  </si>
  <si>
    <t xml:space="preserve">Россия, Тюменская обл., Тюмень г., Беляева ул., д. 21а</t>
  </si>
  <si>
    <t>https://openapi.megafon.ru/api/sales/chicago/stdrive/v1/api/files/b1aa3e9b-fb56-48f1-80aa-9b195f11d46a</t>
  </si>
  <si>
    <t>https://openapi.megafon.ru/api/sales/chicago/stdrive/v1/api/files/708b9382-ae27-4f63-bfcf-d14d049760a4</t>
  </si>
  <si>
    <t>https://openapi.megafon.ru/api/sales/chicago/stdrive/v1/api/files/eec5ff59-27e8-4a0d-bc5a-c52803460ffa</t>
  </si>
  <si>
    <t>https://openapi.megafon.ru/api/sales/chicago/stdrive/v1/api/files/341c1200-6bcf-410d-8800-1d30dec1e61b</t>
  </si>
  <si>
    <t>KHB_273299696</t>
  </si>
  <si>
    <t xml:space="preserve">Россия, Хабаровский край, Комсомольск-на-Амуре г., Гагарина ул., д. 10</t>
  </si>
  <si>
    <t>https://openapi.megafon.ru/api/sales/chicago/stdrive/v1/api/files/c053edc6-a00e-4f51-b9f6-b913477817a6</t>
  </si>
  <si>
    <t>https://openapi.megafon.ru/api/sales/chicago/stdrive/v1/api/files/17d46459-5dca-4eb6-9f7f-b07023713df8</t>
  </si>
  <si>
    <t xml:space="preserve">0750000000000954 954321 ИП Гущин Алексей Юрьевич (Владимир) ДК_VAN</t>
  </si>
  <si>
    <t xml:space="preserve">Россия , Владимирская обл, Гусь-Хрустальный г, Транспортная ул, Дом 14</t>
  </si>
  <si>
    <t>https://openapi.megafon.ru/api/sales/chicago/stdrive/v1/api/files/c89daecc-06c1-4dc8-999c-27b80db09d44</t>
  </si>
  <si>
    <t>https://openapi.megafon.ru/api/sales/chicago/stdrive/v1/api/files/e8ba449f-b122-4d0f-9d41-8249ce32c20b</t>
  </si>
  <si>
    <t>https://openapi.megafon.ru/api/sales/chicago/stdrive/v1/api/files/fa521429-3b78-440f-a7a3-bf95b62840ae</t>
  </si>
  <si>
    <t>https://openapi.megafon.ru/api/sales/chicago/stdrive/v1/api/files/6fe2a1ef-8165-4bff-a581-466b98573a89</t>
  </si>
  <si>
    <t>ABK_06201639</t>
  </si>
  <si>
    <t xml:space="preserve">Россия , Хакасия Респ, Алтайский р-н, Кайбалы д, Гагарина ул, Домовладение 19</t>
  </si>
  <si>
    <t>https://openapi.megafon.ru/api/sales/chicago/stdrive/v1/api/files/590f6263-669d-479b-b5a5-09d15dde58f8</t>
  </si>
  <si>
    <t>https://openapi.megafon.ru/api/sales/chicago/stdrive/v1/api/files/a6f37c2a-12aa-4e5a-9a2a-3de4db22bb33</t>
  </si>
  <si>
    <t>https://openapi.megafon.ru/api/sales/chicago/stdrive/v1/api/files/3ddf5d20-e07f-4e84-83cf-3d17a9a3d709</t>
  </si>
  <si>
    <t>https://openapi.megafon.ru/api/sales/chicago/stdrive/v1/api/files/99baf536-878f-417f-8989-f95b2b23655c</t>
  </si>
  <si>
    <t xml:space="preserve">KZL_3100 Кечил-оола 1 а павильон сигарет в магазине хороший</t>
  </si>
  <si>
    <t xml:space="preserve">Россия , Тыва Респ, Кызыл г, Кечил-оола ул, Дом 1а</t>
  </si>
  <si>
    <t>https://openapi.megafon.ru/api/sales/chicago/stdrive/v1/api/files/f3643d6f-93c0-40ec-96a2-ecd0fd42b0a1</t>
  </si>
  <si>
    <t>https://openapi.megafon.ru/api/sales/chicago/stdrive/v1/api/files/f153d383-bdd7-4a24-8def-e1cff120f18e</t>
  </si>
  <si>
    <t>https://openapi.megafon.ru/api/sales/chicago/stdrive/v1/api/files/104f3b1e-7d85-462f-819c-6ca424c3f8f8</t>
  </si>
  <si>
    <t>https://openapi.megafon.ru/api/sales/chicago/stdrive/v1/api/files/cb2aa018-5e92-4387-936f-277a39708422</t>
  </si>
  <si>
    <t xml:space="preserve">0360000000004152 Шаурма 24 часа Пицца</t>
  </si>
  <si>
    <t xml:space="preserve">Россия, Респ Татарстан, г Казань, ул Мира, д. 33</t>
  </si>
  <si>
    <t>https://openapi.megafon.ru/api/sales/chicago/stdrive/v1/api/files/dbab6c72-0c21-4b7a-91b9-c021282d229f</t>
  </si>
  <si>
    <t>https://openapi.megafon.ru/api/sales/chicago/stdrive/v1/api/files/ecb7c99b-1156-4e51-b66c-fcaff002af3a</t>
  </si>
  <si>
    <t>https://openapi.megafon.ru/api/sales/chicago/stdrive/v1/api/files/0e03c29c-590f-4da4-b01f-41dca8ee702a</t>
  </si>
  <si>
    <t>https://openapi.megafon.ru/api/sales/chicago/stdrive/v1/api/files/592a21a8-b508-415d-be2a-6b03b72e7ff3</t>
  </si>
  <si>
    <t xml:space="preserve">FLG5228_D 1118224 ООО "Флагман" (ФЖ) Т-71</t>
  </si>
  <si>
    <t>https://openapi.megafon.ru/api/sales/chicago/stdrive/v1/api/files/b83c69bb-fc55-47cf-8174-5f1cdf5e8336</t>
  </si>
  <si>
    <t>https://openapi.megafon.ru/api/sales/chicago/stdrive/v1/api/files/eaa48355-2ef6-4cf1-90d5-129f940008fb</t>
  </si>
  <si>
    <t>https://openapi.megafon.ru/api/sales/chicago/stdrive/v1/api/files/9558c9fe-d62d-48ce-9544-1f7acd66f787</t>
  </si>
  <si>
    <t>https://openapi.megafon.ru/api/sales/chicago/stdrive/v1/api/files/731ba574-1d6c-4b61-bf2e-6a107c3593db</t>
  </si>
  <si>
    <t xml:space="preserve">02092104 985190 ИП Гущин А.Ю. (Самара) ДК_VAN</t>
  </si>
  <si>
    <t xml:space="preserve">Россия, Самарская обл., Сызрань г., 50 лет Октября пр-кт, д. 5</t>
  </si>
  <si>
    <t>https://openapi.megafon.ru/api/sales/chicago/stdrive/v1/api/files/9394cfed-385b-4d72-95c2-050279648259</t>
  </si>
  <si>
    <t>https://openapi.megafon.ru/api/sales/chicago/stdrive/v1/api/files/695556f0-fcb9-4e3d-a2e7-b8dfbfb52b6b</t>
  </si>
  <si>
    <t>https://openapi.megafon.ru/api/sales/chicago/stdrive/v1/api/files/996212f4-bf52-465f-b3e4-f7590f3afdea</t>
  </si>
  <si>
    <t>https://openapi.megafon.ru/api/sales/chicago/stdrive/v1/api/files/25c138cc-bdd0-4c9e-a8b4-a82da3fc4e00</t>
  </si>
  <si>
    <t>TL0000001613</t>
  </si>
  <si>
    <t xml:space="preserve">Россия, Тульская обл., Щекинский р-н, Нагорный п., д. 1</t>
  </si>
  <si>
    <t>https://openapi.megafon.ru/api/sales/chicago/stdrive/v1/api/files/78356402-f2b2-48ac-a183-d6a5b57c0a65</t>
  </si>
  <si>
    <t>https://openapi.megafon.ru/api/sales/chicago/stdrive/v1/api/files/01e5fe41-ddf5-40db-ac78-a957b90b7c50</t>
  </si>
  <si>
    <t>https://openapi.megafon.ru/api/sales/chicago/stdrive/v1/api/files/60d1c7c9-a350-4a9c-b47c-e5f1188ae757</t>
  </si>
  <si>
    <t>https://openapi.megafon.ru/api/sales/chicago/stdrive/v1/api/files/2b02efcd-32cc-4cba-a6b6-9d29d300059c</t>
  </si>
  <si>
    <t>kmr_0554610</t>
  </si>
  <si>
    <t xml:space="preserve">Россия , Кемеровская область - Кузбасс обл, Новокузнецк г, Центральный, Транспортная ул, Дом 3</t>
  </si>
  <si>
    <t>https://openapi.megafon.ru/api/sales/chicago/stdrive/v1/api/files/6be22c2e-8fa7-4c6f-a17b-ceafbba8516e</t>
  </si>
  <si>
    <t>https://openapi.megafon.ru/api/sales/chicago/stdrive/v1/api/files/0c046445-b309-4297-98b6-41fb1ec102ae</t>
  </si>
  <si>
    <t>https://openapi.megafon.ru/api/sales/chicago/stdrive/v1/api/files/4ac6fcf4-b66d-4fb5-ae21-c237882fe7e6</t>
  </si>
  <si>
    <t>https://openapi.megafon.ru/api/sales/chicago/stdrive/v1/api/files/463799b7-4a0d-422c-9ddf-3b770dd9c9e2</t>
  </si>
  <si>
    <t xml:space="preserve">М249301 ТЦ Мегаполис продукты-мясо ООО "СиМП Телеком" (ФЖ)</t>
  </si>
  <si>
    <t xml:space="preserve">144009 Россия, Московская обл, г. Электросталь, ул Карла Маркса, д. 26</t>
  </si>
  <si>
    <t>https://openapi.megafon.ru/api/sales/chicago/stdrive/v1/api/files/719755e6-bb00-4cf1-82f8-7b62b2f6b556</t>
  </si>
  <si>
    <t>https://openapi.megafon.ru/api/sales/chicago/stdrive/v1/api/files/f9d49db8-8e19-4e12-b3ac-bd6f009ad868</t>
  </si>
  <si>
    <t>https://openapi.megafon.ru/api/sales/chicago/stdrive/v1/api/files/74e5099b-d6b7-43d2-9172-2255e415529d</t>
  </si>
  <si>
    <t>https://openapi.megafon.ru/api/sales/chicago/stdrive/v1/api/files/33bcb08b-029b-4c87-a2f9-e8cf07e949b5</t>
  </si>
  <si>
    <t xml:space="preserve">PSK_11111216 1092094 Диджитал ООО (Псков)_ДК_VAN_</t>
  </si>
  <si>
    <t xml:space="preserve">Россия , Псковская обл, Невельский р-н, Невель г, Урицкого ул, Владение 81</t>
  </si>
  <si>
    <t>https://openapi.megafon.ru/api/sales/chicago/stdrive/v1/api/files/cc83224b-c299-4290-9fdc-f0b73b07812d</t>
  </si>
  <si>
    <t>https://openapi.megafon.ru/api/sales/chicago/stdrive/v1/api/files/9901366f-1ca1-4b19-8733-c7130a9a8e88</t>
  </si>
  <si>
    <t>https://openapi.megafon.ru/api/sales/chicago/stdrive/v1/api/files/ae936573-0e15-47cd-b1da-5901d3f50457</t>
  </si>
  <si>
    <t>https://openapi.megafon.ru/api/sales/chicago/stdrive/v1/api/files/98b5d814-df47-47df-aa1a-8e6e6cbeb685</t>
  </si>
  <si>
    <t xml:space="preserve">BRB_014018 Миша в цуме слева 809470</t>
  </si>
  <si>
    <t xml:space="preserve">Россия, Еврейская Аобл., Биробиджан г., Шолом-Алейхема ул., д. 5</t>
  </si>
  <si>
    <t>https://openapi.megafon.ru/api/sales/chicago/stdrive/v1/api/files/4cd1f3d5-9fc8-4797-976f-f4adf46f9313</t>
  </si>
  <si>
    <t>https://openapi.megafon.ru/api/sales/chicago/stdrive/v1/api/files/387b1da3-6c36-48fe-942b-98add1db75b8</t>
  </si>
  <si>
    <t>https://openapi.megafon.ru/api/sales/chicago/stdrive/v1/api/files/88e4017c-0e4c-4321-b8a5-c25471faec9b</t>
  </si>
  <si>
    <t>https://openapi.megafon.ru/api/sales/chicago/stdrive/v1/api/files/24f6097d-dd9e-48d4-993b-bd978e2e4992</t>
  </si>
  <si>
    <t xml:space="preserve">ASX5741_D 1004011 Приоритет ООО ФЖ</t>
  </si>
  <si>
    <t xml:space="preserve">119027, Россия, Москва г., ш. Внуковское 1-й километр, корп. строение 1, владение 3</t>
  </si>
  <si>
    <t>https://openapi.megafon.ru/api/sales/chicago/stdrive/v1/api/files/65a36bf4-858c-4cc5-bc56-be952ded789e</t>
  </si>
  <si>
    <t>https://openapi.megafon.ru/api/sales/chicago/stdrive/v1/api/files/2e58b920-7ac1-40a8-b3a5-19ec0cbebccc</t>
  </si>
  <si>
    <t xml:space="preserve">ASX3912_D 897873 Приоритет ООО ФЖ</t>
  </si>
  <si>
    <t xml:space="preserve">Россия , Московская обл, Одинцово г, Чапаевка д, Калинина ул, Дом 2</t>
  </si>
  <si>
    <t>https://openapi.megafon.ru/api/sales/chicago/stdrive/v1/api/files/d1063580-5a46-4025-b053-56d1b96e749c</t>
  </si>
  <si>
    <t>https://openapi.megafon.ru/api/sales/chicago/stdrive/v1/api/files/27376b3d-7e53-4ed2-9678-dfa99ad550d5</t>
  </si>
  <si>
    <t>https://openapi.megafon.ru/api/sales/chicago/stdrive/v1/api/files/8f1caff8-d024-4525-acfe-8a62e92f89a3</t>
  </si>
  <si>
    <t>https://openapi.megafon.ru/api/sales/chicago/stdrive/v1/api/files/c7e5550a-9618-4b65-b7fb-a7197311bb0f</t>
  </si>
  <si>
    <t xml:space="preserve">0300000000002821 Собакина</t>
  </si>
  <si>
    <t xml:space="preserve">Россия , Оренбургская обл, Оренбург г, Калининградская ул, Дом 88</t>
  </si>
  <si>
    <t>https://openapi.megafon.ru/api/sales/chicago/stdrive/v1/api/files/8307c53b-d2c8-4570-8385-205b488e4f89</t>
  </si>
  <si>
    <t>https://openapi.megafon.ru/api/sales/chicago/stdrive/v1/api/files/e4c354fe-aab2-4edd-b0b0-3e1c3d06f003</t>
  </si>
  <si>
    <t>https://openapi.megafon.ru/api/sales/chicago/stdrive/v1/api/files/aa976aaf-a1c9-4fe7-aa69-c0420461218c</t>
  </si>
  <si>
    <t>https://openapi.megafon.ru/api/sales/chicago/stdrive/v1/api/files/9f590cf4-4a45-4f2f-bc39-104820f33557</t>
  </si>
  <si>
    <t>Za_0031778</t>
  </si>
  <si>
    <t xml:space="preserve">Россия, Забайкальский край, Чита г., Амурская ул., д. 103</t>
  </si>
  <si>
    <t>https://openapi.megafon.ru/api/sales/chicago/stdrive/v1/api/files/dc8f75c2-7b43-49b4-bd9a-d206c59929a3</t>
  </si>
  <si>
    <t>https://openapi.megafon.ru/api/sales/chicago/stdrive/v1/api/files/de831c70-0e25-44da-abb9-01de500c1630</t>
  </si>
  <si>
    <t>https://openapi.megafon.ru/api/sales/chicago/stdrive/v1/api/files/bbd220c9-56ce-4c33-96b2-804d81c9f26b</t>
  </si>
  <si>
    <t>https://openapi.megafon.ru/api/sales/chicago/stdrive/v1/api/files/ac59e89b-9572-46b8-90e0-544b334678c5</t>
  </si>
  <si>
    <t>NT_0000000011136</t>
  </si>
  <si>
    <t xml:space="preserve">Россия , Санкт-Петербург г, Орлово-Денисовский пр-кт, Дом 19 корпус 1 Строение 1</t>
  </si>
  <si>
    <t>https://openapi.megafon.ru/api/sales/chicago/stdrive/v1/api/files/de718dbe-82d6-45c5-8b30-fb010010c633</t>
  </si>
  <si>
    <t>https://openapi.megafon.ru/api/sales/chicago/stdrive/v1/api/files/2bb94f82-780c-4710-90fd-19190bc1278f</t>
  </si>
  <si>
    <t>https://openapi.megafon.ru/api/sales/chicago/stdrive/v1/api/files/0b555278-46f2-4618-8c85-c541f44ff987</t>
  </si>
  <si>
    <t>DI_550</t>
  </si>
  <si>
    <t xml:space="preserve">Россия, Ростовская обл., Таганрог г., Гоголевский пер., д. 28</t>
  </si>
  <si>
    <t>https://openapi.megafon.ru/api/sales/chicago/stdrive/v1/api/files/ab240c74-90ec-455f-9adc-bf55d633b79b</t>
  </si>
  <si>
    <t>https://openapi.megafon.ru/api/sales/chicago/stdrive/v1/api/files/72841b10-9573-40e1-baa3-a3fa69ae79e8</t>
  </si>
  <si>
    <t>https://openapi.megafon.ru/api/sales/chicago/stdrive/v1/api/files/45307790-68e3-45e5-908f-f0b499d9de04</t>
  </si>
  <si>
    <t>https://openapi.megafon.ru/api/sales/chicago/stdrive/v1/api/files/955b2ed9-ef9c-44cc-b6c6-69fb70b9270b</t>
  </si>
  <si>
    <t xml:space="preserve">FLG5213_D 1118226 ООО "Флагман" (ФЖ) Т-73</t>
  </si>
  <si>
    <t>https://openapi.megafon.ru/api/sales/chicago/stdrive/v1/api/files/4923edd8-716c-4a16-8779-04e82d482a40</t>
  </si>
  <si>
    <t>https://openapi.megafon.ru/api/sales/chicago/stdrive/v1/api/files/0a3ea408-a136-471a-a1de-0e066f0a1b28</t>
  </si>
  <si>
    <t>https://openapi.megafon.ru/api/sales/chicago/stdrive/v1/api/files/61afb9db-906c-4d95-be88-ee0608430283</t>
  </si>
  <si>
    <t xml:space="preserve">0450000000001778 1111837 Диджитал ООО (1-44-KOS)_ДК_VAN</t>
  </si>
  <si>
    <t xml:space="preserve">157170, Россия, Костромская обл., Солигаличский р-н, г. Солигалич, ул. Вылузгина, д. 58</t>
  </si>
  <si>
    <t>https://openapi.megafon.ru/api/sales/chicago/stdrive/v1/api/files/54c20126-b972-4541-8557-e9333c688158</t>
  </si>
  <si>
    <t>https://openapi.megafon.ru/api/sales/chicago/stdrive/v1/api/files/282b85a5-6248-4e85-b30a-03ac62b90822</t>
  </si>
  <si>
    <t>https://openapi.megafon.ru/api/sales/chicago/stdrive/v1/api/files/a1743a72-c592-4f4d-b26f-e85083163e7a</t>
  </si>
  <si>
    <t>https://openapi.megafon.ru/api/sales/chicago/stdrive/v1/api/files/7b6d0d7a-bb68-4ad3-97a2-8a4bc478963b</t>
  </si>
  <si>
    <t xml:space="preserve">0750000000001701 1122062 ИП Гущин Алексей Юрьевич (Владимир) ДК_VAN</t>
  </si>
  <si>
    <t xml:space="preserve">Россия, Владимирская обл., Вязниковский р-н, Лукново п., Шоссейная ул., д. 2а</t>
  </si>
  <si>
    <t>https://openapi.megafon.ru/api/sales/chicago/stdrive/v1/api/files/5045eefc-c3d7-4a83-9d39-70f50e8d5ca6</t>
  </si>
  <si>
    <t>https://openapi.megafon.ru/api/sales/chicago/stdrive/v1/api/files/56dfc74f-a111-4500-aade-bf142ca110cd</t>
  </si>
  <si>
    <t>https://openapi.megafon.ru/api/sales/chicago/stdrive/v1/api/files/b5b93291-3f30-44c7-a2ec-3decf318e384</t>
  </si>
  <si>
    <t>https://openapi.megafon.ru/api/sales/chicago/stdrive/v1/api/files/bd679fec-2486-46a5-bdd1-0698d1b4a16d</t>
  </si>
  <si>
    <t xml:space="preserve">DG_00000001497 988101 ООО Диджитал КК_ДК_VAN</t>
  </si>
  <si>
    <t xml:space="preserve">Россия , Краснодарский край, Краснодар г, Скорняжная ул, Дом 41</t>
  </si>
  <si>
    <t>https://openapi.megafon.ru/api/sales/chicago/stdrive/v1/api/files/2868e37d-a2c4-410f-a85c-cc0fb92317ec</t>
  </si>
  <si>
    <t>https://openapi.megafon.ru/api/sales/chicago/stdrive/v1/api/files/d103a3be-fc01-42c8-88da-378a62919b35</t>
  </si>
  <si>
    <t>https://openapi.megafon.ru/api/sales/chicago/stdrive/v1/api/files/26418340-532c-4829-93e4-fc6f3aa96409</t>
  </si>
  <si>
    <t>https://openapi.megafon.ru/api/sales/chicago/stdrive/v1/api/files/8eb33614-0741-4e7a-a34b-135769084681</t>
  </si>
  <si>
    <t xml:space="preserve">FLG2015_D 966225 ООО "Флагман" (ФЖ)</t>
  </si>
  <si>
    <t xml:space="preserve">Россия, Москва г., Лескова ул., д. 19А</t>
  </si>
  <si>
    <t>https://openapi.megafon.ru/api/sales/chicago/stdrive/v1/api/files/a7d3d031-6fad-4f91-aa99-5eaae4b6b679</t>
  </si>
  <si>
    <t>https://openapi.megafon.ru/api/sales/chicago/stdrive/v1/api/files/205b45c6-4475-49cc-95af-84bbb0eadc07</t>
  </si>
  <si>
    <t xml:space="preserve">0460000000000608 922083 Диджитал ООО (370-МУР_М)_ДК_VAN</t>
  </si>
  <si>
    <t xml:space="preserve">Россия, Мурманская обл., Кольский р-н, Кола г., Советский пр-кт, д. 29</t>
  </si>
  <si>
    <t>https://openapi.megafon.ru/api/sales/chicago/stdrive/v1/api/files/207b8588-ef8a-45a8-8974-38930f4527da</t>
  </si>
  <si>
    <t>https://openapi.megafon.ru/api/sales/chicago/stdrive/v1/api/files/dd9397ca-e28b-4253-8a8b-9ec8c2d63ed1</t>
  </si>
  <si>
    <t>https://openapi.megafon.ru/api/sales/chicago/stdrive/v1/api/files/bd73d91b-9399-4520-841c-a3e002225911</t>
  </si>
  <si>
    <t>https://openapi.megafon.ru/api/sales/chicago/stdrive/v1/api/files/df93febd-95ac-47b7-8971-b3dd84a73f6b</t>
  </si>
  <si>
    <t xml:space="preserve">0450000000000838 945216 Диджитал ООО (1-44-KOS)_ДК_VAN</t>
  </si>
  <si>
    <t xml:space="preserve">Россия , Костромская обл, Шарьинский р-н, Шарья г, Ветлужский пгт, Центральная ул, Дом 26</t>
  </si>
  <si>
    <t>https://openapi.megafon.ru/api/sales/chicago/stdrive/v1/api/files/5edc5da3-f6a4-49d4-86c0-372f6abfd78e</t>
  </si>
  <si>
    <t>https://openapi.megafon.ru/api/sales/chicago/stdrive/v1/api/files/5364abf0-9ef6-403e-92a9-34617c53a900</t>
  </si>
  <si>
    <t>https://openapi.megafon.ru/api/sales/chicago/stdrive/v1/api/files/cc250487-3128-4f23-bfce-fc33427a6d5c</t>
  </si>
  <si>
    <t>https://openapi.megafon.ru/api/sales/chicago/stdrive/v1/api/files/ffb3462e-1624-484a-9516-f7f8d6a5e960</t>
  </si>
  <si>
    <t xml:space="preserve">806087_VL Табак</t>
  </si>
  <si>
    <t xml:space="preserve">Россия , Оренбургская обл, Новотроицк г, Уральская ул, Дом 30А</t>
  </si>
  <si>
    <t>https://openapi.megafon.ru/api/sales/chicago/stdrive/v1/api/files/1e4b7c77-766b-4db2-ab2f-319826c24774</t>
  </si>
  <si>
    <t>https://openapi.megafon.ru/api/sales/chicago/stdrive/v1/api/files/414fe394-c063-4147-8e77-fa0d41e71c76</t>
  </si>
  <si>
    <t>DI_4</t>
  </si>
  <si>
    <t xml:space="preserve">Россия, Ростовская обл., Неклиновский р-н, Русский Колодец х., Новая ул., д. 27</t>
  </si>
  <si>
    <t>https://openapi.megafon.ru/api/sales/chicago/stdrive/v1/api/files/70ccde95-288c-4227-ad35-b1e0413a0429</t>
  </si>
  <si>
    <t>https://openapi.megafon.ru/api/sales/chicago/stdrive/v1/api/files/4af0410a-4cb8-4834-be6f-8807bd4bbb6d</t>
  </si>
  <si>
    <t xml:space="preserve">PRIO_SO_413 1111285 Приоритет ООО (Сочи) (Индирект.PRE)</t>
  </si>
  <si>
    <t xml:space="preserve">Россия, Краснодарский край, Сочи г., Донская ул., д. 15/5</t>
  </si>
  <si>
    <t>https://openapi.megafon.ru/api/sales/chicago/stdrive/v1/api/files/0f891f9e-140f-424e-8d27-98f8d19e83a7</t>
  </si>
  <si>
    <t>https://openapi.megafon.ru/api/sales/chicago/stdrive/v1/api/files/84e93ab8-a149-425f-9174-f5a4a611bc4f</t>
  </si>
  <si>
    <t>https://openapi.megafon.ru/api/sales/chicago/stdrive/v1/api/files/9e7e45d7-7b4d-4370-bf12-b6646f3ff9c6</t>
  </si>
  <si>
    <t>https://openapi.megafon.ru/api/sales/chicago/stdrive/v1/api/files/b3d1fde6-f355-4add-b6cc-25684119e5bf</t>
  </si>
  <si>
    <t xml:space="preserve">ЦУФ_ХМАО_332 Горячие лепешки</t>
  </si>
  <si>
    <t xml:space="preserve">628416, Россия, Ханты-Мансийский Автономный округ - Югра АО, г. Сургут, пр-кт Ленина, д. 60/1</t>
  </si>
  <si>
    <t>https://openapi.megafon.ru/api/sales/chicago/stdrive/v1/api/files/0bb6ac30-e9c4-408f-8615-ef98f7836a3f</t>
  </si>
  <si>
    <t>https://openapi.megafon.ru/api/sales/chicago/stdrive/v1/api/files/cacaa059-5557-4ebe-89ce-64496b37ba51</t>
  </si>
  <si>
    <t xml:space="preserve">0360000000004148 Ремонт обуви</t>
  </si>
  <si>
    <t xml:space="preserve">Россия, Татарстан Респ., Казань г., Мира ул., д. 33</t>
  </si>
  <si>
    <t>https://openapi.megafon.ru/api/sales/chicago/stdrive/v1/api/files/49c570fc-b6ba-487b-a613-72e708ab1dfe</t>
  </si>
  <si>
    <t>https://openapi.megafon.ru/api/sales/chicago/stdrive/v1/api/files/9acd6dfa-3e38-4f77-aa9c-4a1f2ce33f13</t>
  </si>
  <si>
    <t>https://openapi.megafon.ru/api/sales/chicago/stdrive/v1/api/files/ebba1862-57ea-4c1f-8e35-01158ef3820d</t>
  </si>
  <si>
    <t>https://openapi.megafon.ru/api/sales/chicago/stdrive/v1/api/files/8e4c90dc-8d96-41c6-9058-a7cb95847c82</t>
  </si>
  <si>
    <t>500000000011672</t>
  </si>
  <si>
    <t xml:space="preserve">Россия , Санкт-Петербург г, Индустриальный пр-кт, Дом 31 Литер А</t>
  </si>
  <si>
    <t>https://openapi.megafon.ru/api/sales/chicago/stdrive/v1/api/files/62bd6e8d-155e-478b-a6b2-d9b315bc37b2</t>
  </si>
  <si>
    <t>https://openapi.megafon.ru/api/sales/chicago/stdrive/v1/api/files/4a91b21f-650f-45b1-937f-33d13b16a155</t>
  </si>
  <si>
    <t>https://openapi.megafon.ru/api/sales/chicago/stdrive/v1/api/files/f9976c7c-6606-40aa-b79f-e8a8ea2bc244</t>
  </si>
  <si>
    <t>https://openapi.megafon.ru/api/sales/chicago/stdrive/v1/api/files/3eb7dbad-8c5d-4afc-ad50-805d4387cf53</t>
  </si>
  <si>
    <t xml:space="preserve">0370000000004881 993158 ИП Гущин А.Ю. (Самара) ДК_VAN</t>
  </si>
  <si>
    <t xml:space="preserve">446304, Россия, Самарская обл., г. Отрадный, ул. Буровиков, д. 24</t>
  </si>
  <si>
    <t>https://openapi.megafon.ru/api/sales/chicago/stdrive/v1/api/files/bea3a1bc-30ff-4a20-9e07-3ec27b860220</t>
  </si>
  <si>
    <t>https://openapi.megafon.ru/api/sales/chicago/stdrive/v1/api/files/4b5c566d-14e9-40fd-9a5e-41d82e68e511</t>
  </si>
  <si>
    <t>https://openapi.megafon.ru/api/sales/chicago/stdrive/v1/api/files/b53b870a-f9f9-4498-ae57-db7373442fd8</t>
  </si>
  <si>
    <t>https://openapi.megafon.ru/api/sales/chicago/stdrive/v1/api/files/9919b6b6-5597-4ffe-afb2-451fc6071c4b</t>
  </si>
  <si>
    <t>Za_0031837</t>
  </si>
  <si>
    <t xml:space="preserve">672023Россия, Забайкальский край, Чита г, Майская ул, 22</t>
  </si>
  <si>
    <t>https://openapi.megafon.ru/api/sales/chicago/stdrive/v1/api/files/b564035a-2ce7-4838-941e-45d9b930ea88</t>
  </si>
  <si>
    <t>https://openapi.megafon.ru/api/sales/chicago/stdrive/v1/api/files/f68346a3-e108-417b-b8f8-c20fb313bd14</t>
  </si>
  <si>
    <t>https://openapi.megafon.ru/api/sales/chicago/stdrive/v1/api/files/be9144d2-4567-4c6d-9c0c-9a665a84ab2d</t>
  </si>
  <si>
    <t>https://openapi.megafon.ru/api/sales/chicago/stdrive/v1/api/files/33ff358f-3941-4583-ad5c-0d64e37a9651</t>
  </si>
  <si>
    <t>0560000000005526</t>
  </si>
  <si>
    <t xml:space="preserve">Россия, Красноярский край, Канск г., 40 лет Октября ул., д. 80/2</t>
  </si>
  <si>
    <t>https://openapi.megafon.ru/api/sales/chicago/stdrive/v1/api/files/bef91223-d921-4e73-b2e2-cf71b454d8ce</t>
  </si>
  <si>
    <t>https://openapi.megafon.ru/api/sales/chicago/stdrive/v1/api/files/ef633e45-7964-481d-8a1c-2ee24a343a31</t>
  </si>
  <si>
    <t>https://openapi.megafon.ru/api/sales/chicago/stdrive/v1/api/files/875fc832-92bc-4643-8652-93d201ee1e89</t>
  </si>
  <si>
    <t>https://openapi.megafon.ru/api/sales/chicago/stdrive/v1/api/files/c1a5f52b-1be4-41ce-b54b-f9af4cb0f246</t>
  </si>
  <si>
    <t xml:space="preserve">ЦУФ_ЧЛБ_786 Продукты</t>
  </si>
  <si>
    <t xml:space="preserve">Россия, Челябинская обл, Октябрьский р-н, Подовинное с, Гагарина ул, д. 13</t>
  </si>
  <si>
    <t>https://openapi.megafon.ru/api/sales/chicago/stdrive/v1/api/files/aba32821-f65a-4e49-869d-051da1d4d07b</t>
  </si>
  <si>
    <t>https://openapi.megafon.ru/api/sales/chicago/stdrive/v1/api/files/006d166c-54ec-4ffa-a6c6-504576713c8e</t>
  </si>
  <si>
    <t>https://openapi.megafon.ru/api/sales/chicago/stdrive/v1/api/files/e28ae7aa-26ad-4059-a463-662db6b4a1b3</t>
  </si>
  <si>
    <t>https://openapi.megafon.ru/api/sales/chicago/stdrive/v1/api/files/e5191769-8593-4fd0-a607-2c49d8a3efd4</t>
  </si>
  <si>
    <t xml:space="preserve">0021531 Сухофрукты</t>
  </si>
  <si>
    <t xml:space="preserve">Россия, Калужская обл., Кировский р-н, Киров г., Бебеля ул., д. 12</t>
  </si>
  <si>
    <t>https://openapi.megafon.ru/api/sales/chicago/stdrive/v1/api/files/8413eb23-97c7-4a4c-a846-2851350eea5c</t>
  </si>
  <si>
    <t>https://openapi.megafon.ru/api/sales/chicago/stdrive/v1/api/files/36cd077d-2138-4b1b-a4c8-344c78d1bc95</t>
  </si>
  <si>
    <t>https://openapi.megafon.ru/api/sales/chicago/stdrive/v1/api/files/634b6a6e-85ea-4e1f-90a8-6f546b2db133</t>
  </si>
  <si>
    <t>https://openapi.megafon.ru/api/sales/chicago/stdrive/v1/api/files/9d3e75a9-5d94-4f73-8f07-9d875fb7c541</t>
  </si>
  <si>
    <t xml:space="preserve">0320000000005008 1016584 ИП Гущин Алексей Юрьевич (Уфа) ДК_VAN</t>
  </si>
  <si>
    <t xml:space="preserve">Россия, Башкортостан Респ., Гафурийский р-н, Родина с., Переулочная ул., д. 9</t>
  </si>
  <si>
    <t>https://openapi.megafon.ru/api/sales/chicago/stdrive/v1/api/files/962c53cf-9815-4b84-b14a-13e0a44f005e</t>
  </si>
  <si>
    <t>https://openapi.megafon.ru/api/sales/chicago/stdrive/v1/api/files/724a5d13-ea0e-4ada-a8d0-bbeb93baaecb</t>
  </si>
  <si>
    <t>https://openapi.megafon.ru/api/sales/chicago/stdrive/v1/api/files/ea5d2a73-5876-4077-a0f6-4e7d89479d61</t>
  </si>
  <si>
    <t>https://openapi.megafon.ru/api/sales/chicago/stdrive/v1/api/files/b1f18a90-94e9-4f76-bd31-b1be3d506d37</t>
  </si>
  <si>
    <t>IRK_383274349</t>
  </si>
  <si>
    <t xml:space="preserve">Россия, Иркутская обл., Иркутск г., Юрия Тена проезд, д. 12</t>
  </si>
  <si>
    <t>https://openapi.megafon.ru/api/sales/chicago/stdrive/v1/api/files/1d79e159-49b5-4e4e-8eb8-245f339b0c7f</t>
  </si>
  <si>
    <t>https://openapi.megafon.ru/api/sales/chicago/stdrive/v1/api/files/6c80c300-70d6-4bb9-8c1a-a22d06f626a2</t>
  </si>
  <si>
    <t>https://openapi.megafon.ru/api/sales/chicago/stdrive/v1/api/files/5e888d7e-1871-44a7-996b-86e24352cce0</t>
  </si>
  <si>
    <t>https://openapi.megafon.ru/api/sales/chicago/stdrive/v1/api/files/eac6dad2-31e2-46cf-b77a-c9b5a151d92d</t>
  </si>
  <si>
    <t xml:space="preserve">37045 Бар Бир Хаус</t>
  </si>
  <si>
    <t xml:space="preserve">Россия , Ивановская обл, Кинешма г, Гагарина ул, Дом 18б</t>
  </si>
  <si>
    <t>https://openapi.megafon.ru/api/sales/chicago/stdrive/v1/api/files/7ec6aed8-eb54-4bc3-9c91-38be99198ff2</t>
  </si>
  <si>
    <t>https://openapi.megafon.ru/api/sales/chicago/stdrive/v1/api/files/25a2297e-e0d2-480e-baa4-3b88841ee516</t>
  </si>
  <si>
    <t>https://openapi.megafon.ru/api/sales/chicago/stdrive/v1/api/files/8c35c571-98fb-4c5b-a6e0-f7771933a731</t>
  </si>
  <si>
    <t>https://openapi.megafon.ru/api/sales/chicago/stdrive/v1/api/files/4d4daece-2e26-403f-bc04-98dfd99d7f54</t>
  </si>
  <si>
    <t>SHL_0748</t>
  </si>
  <si>
    <t xml:space="preserve">Россия , Сахалинская обл, Южно-Сахалинск г, Сибирская ул, Дом 10А</t>
  </si>
  <si>
    <t>https://openapi.megafon.ru/api/sales/chicago/stdrive/v1/api/files/9b521128-7dbe-4b19-8771-6fc0babd2eba</t>
  </si>
  <si>
    <t>https://openapi.megafon.ru/api/sales/chicago/stdrive/v1/api/files/311d64af-5fe4-4877-b3f1-934fcb230f43</t>
  </si>
  <si>
    <t>https://openapi.megafon.ru/api/sales/chicago/stdrive/v1/api/files/bf22eb1a-ce6a-4839-9114-435404d80169</t>
  </si>
  <si>
    <t>https://openapi.megafon.ru/api/sales/chicago/stdrive/v1/api/files/e93f4406-4580-4488-a6d8-40c839720eb7</t>
  </si>
  <si>
    <t xml:space="preserve">_143298237 24 часа напротив оригинала</t>
  </si>
  <si>
    <t>https://openapi.megafon.ru/api/sales/chicago/stdrive/v1/api/files/329b64c6-944f-47bd-b3cd-0a3d64c09239</t>
  </si>
  <si>
    <t>https://openapi.megafon.ru/api/sales/chicago/stdrive/v1/api/files/2817071c-cf50-4916-91e1-5520fed753b7</t>
  </si>
  <si>
    <t>https://openapi.megafon.ru/api/sales/chicago/stdrive/v1/api/files/3d6bae61-1cbe-4846-b82a-7fa81cea4bda</t>
  </si>
  <si>
    <t>https://openapi.megafon.ru/api/sales/chicago/stdrive/v1/api/files/ee91012f-752e-4494-b19f-2a009b27102e</t>
  </si>
  <si>
    <t xml:space="preserve">280202 973560 Онлайн, ООО (Красноярск)</t>
  </si>
  <si>
    <t xml:space="preserve">Россия, Красноярский край, Шарыпово г., Дубинино гп, Комсомольская ул., д. 28, кв./оф. 100</t>
  </si>
  <si>
    <t>https://openapi.megafon.ru/api/sales/chicago/stdrive/v1/api/files/af824cef-d3dc-4cc3-8ee2-7c478058045f</t>
  </si>
  <si>
    <t>https://openapi.megafon.ru/api/sales/chicago/stdrive/v1/api/files/8689dd31-d0fd-4b08-80d7-8158aaf99454</t>
  </si>
  <si>
    <t>https://openapi.megafon.ru/api/sales/chicago/stdrive/v1/api/files/3147e616-20cf-4dbe-8e56-76242f75a0d3</t>
  </si>
  <si>
    <t>https://openapi.megafon.ru/api/sales/chicago/stdrive/v1/api/files/9e3284e5-9553-4efb-a402-2b93ca3a6276</t>
  </si>
  <si>
    <t xml:space="preserve">ЦУФ_ХМАО_386 Кафе Уч Кудук</t>
  </si>
  <si>
    <t xml:space="preserve">Россия, Ханты-Мансийский Автономный округ - Югра АО, Сургут г., Терешковой ул., д. 41</t>
  </si>
  <si>
    <t>https://openapi.megafon.ru/api/sales/chicago/stdrive/v1/api/files/47391a49-60d6-49d8-98eb-9a1f0ca8ba35</t>
  </si>
  <si>
    <t>https://openapi.megafon.ru/api/sales/chicago/stdrive/v1/api/files/e3e7103d-a907-4676-9a99-eb8e7de38378</t>
  </si>
  <si>
    <t xml:space="preserve">16725155 818040 Виктория ООО (25-С)_ДК_VAN</t>
  </si>
  <si>
    <t xml:space="preserve">Россия , Смоленская обл, Велижский р-н, Велиж г, Судоверфи пл, Дом 3</t>
  </si>
  <si>
    <t>https://openapi.megafon.ru/api/sales/chicago/stdrive/v1/api/files/dc3bb9b3-5e1a-45ac-81b5-573a958ed039</t>
  </si>
  <si>
    <t>https://openapi.megafon.ru/api/sales/chicago/stdrive/v1/api/files/5a801e8e-0465-48cb-9d61-b545d2060263</t>
  </si>
  <si>
    <t>https://openapi.megafon.ru/api/sales/chicago/stdrive/v1/api/files/d72e65d6-9fdb-41b2-8fea-5e6e0d3169a9</t>
  </si>
  <si>
    <t>https://openapi.megafon.ru/api/sales/chicago/stdrive/v1/api/files/87052c49-a15c-4f66-bcbc-785230ad28b4</t>
  </si>
  <si>
    <t xml:space="preserve">FLG714_D 950944 ООО "Флагман" (ФЖ)</t>
  </si>
  <si>
    <t>https://openapi.megafon.ru/api/sales/chicago/stdrive/v1/api/files/0cce0d1a-b697-48ff-8ccd-4d3133a77c67</t>
  </si>
  <si>
    <t>https://openapi.megafon.ru/api/sales/chicago/stdrive/v1/api/files/4d755921-5338-410c-bafd-559f75670159</t>
  </si>
  <si>
    <t>0560000000005485</t>
  </si>
  <si>
    <t xml:space="preserve">Россия , Красноярский край, Красноярск г, Карла Маркса ул, Дом 92</t>
  </si>
  <si>
    <t>https://openapi.megafon.ru/api/sales/chicago/stdrive/v1/api/files/311c638d-6a20-4412-a8f2-88b62c026b6a</t>
  </si>
  <si>
    <t>https://openapi.megafon.ru/api/sales/chicago/stdrive/v1/api/files/712fe623-a183-4a81-b2be-6a13630d4560</t>
  </si>
  <si>
    <t>https://openapi.megafon.ru/api/sales/chicago/stdrive/v1/api/files/4844004b-4fa9-40bb-b229-9f7605fe0fbe</t>
  </si>
  <si>
    <t>0240000000008247</t>
  </si>
  <si>
    <t xml:space="preserve">344000 Россия, Ростовская обл., г. Ростов-на-Дону, пл. Толстого, , д. 10А, корп. а</t>
  </si>
  <si>
    <t>https://openapi.megafon.ru/api/sales/chicago/stdrive/v1/api/files/f87eff9f-5335-4e33-bc81-bf0fe2cbeac5</t>
  </si>
  <si>
    <t>https://openapi.megafon.ru/api/sales/chicago/stdrive/v1/api/files/2b7dc85c-7414-4eca-a9d7-af931a5b1ee5</t>
  </si>
  <si>
    <t>https://openapi.megafon.ru/api/sales/chicago/stdrive/v1/api/files/728afd8d-2bae-453f-bfd4-f5fa05f108f4</t>
  </si>
  <si>
    <t>https://openapi.megafon.ru/api/sales/chicago/stdrive/v1/api/files/4620e608-46db-472b-a69e-636a6fd25922</t>
  </si>
  <si>
    <t>KRN_251589</t>
  </si>
  <si>
    <t xml:space="preserve">Россия , Красноярский край, Красноярск г, Шевченко ул, Дом 16</t>
  </si>
  <si>
    <t>https://openapi.megafon.ru/api/sales/chicago/stdrive/v1/api/files/b8bf9b94-13dd-4dd7-b76d-ea4bdc755e9d</t>
  </si>
  <si>
    <t>https://openapi.megafon.ru/api/sales/chicago/stdrive/v1/api/files/8d494fd1-cf2b-46f3-bf4e-99300997d78e</t>
  </si>
  <si>
    <t>https://openapi.megafon.ru/api/sales/chicago/stdrive/v1/api/files/0b21a40a-6d90-41a7-9469-8599cfae9728</t>
  </si>
  <si>
    <t>0017871</t>
  </si>
  <si>
    <t xml:space="preserve">Россия, Калужская обл, Дзержинский р-н, Полотняный Завод п, Луначарского ул, д. 90</t>
  </si>
  <si>
    <t>https://openapi.megafon.ru/api/sales/chicago/stdrive/v1/api/files/9e1a4448-3056-4b7f-af26-7d6bc5a03907</t>
  </si>
  <si>
    <t>https://openapi.megafon.ru/api/sales/chicago/stdrive/v1/api/files/27b9840d-bfb8-469b-bd5c-e1fcbd780a5b</t>
  </si>
  <si>
    <t>https://openapi.megafon.ru/api/sales/chicago/stdrive/v1/api/files/bab32a43-811b-4ae7-941d-623e4986a503</t>
  </si>
  <si>
    <t>OMS_2560</t>
  </si>
  <si>
    <t xml:space="preserve">Россия, Омская обл., Омск г., Мира пр-кт, д. 52</t>
  </si>
  <si>
    <t>https://openapi.megafon.ru/api/sales/chicago/stdrive/v1/api/files/788f6443-dcb7-4b88-896b-ad5e6e824c2b</t>
  </si>
  <si>
    <t>https://openapi.megafon.ru/api/sales/chicago/stdrive/v1/api/files/c7153c6b-7e0b-4832-99f8-39e9fb868614</t>
  </si>
  <si>
    <t>https://openapi.megafon.ru/api/sales/chicago/stdrive/v1/api/files/1438e6d2-7024-4c7d-8c81-501daa93d5bc</t>
  </si>
  <si>
    <t>https://openapi.megafon.ru/api/sales/chicago/stdrive/v1/api/files/659dbb9e-b5f0-47d5-81b9-4670579ffd23</t>
  </si>
  <si>
    <t xml:space="preserve">PSK_11111284 1092066 Диджитал ООО (Псков)_ДК_VAN_</t>
  </si>
  <si>
    <t xml:space="preserve">Россия , Псковская обл, Невельский р-н, Невель г, Урицкого ул, Владение 31</t>
  </si>
  <si>
    <t>https://openapi.megafon.ru/api/sales/chicago/stdrive/v1/api/files/b1668c4e-b8b1-4dac-b0b2-c21266e3f405</t>
  </si>
  <si>
    <t>https://openapi.megafon.ru/api/sales/chicago/stdrive/v1/api/files/68637de0-7835-40e6-a750-2134a1d6c1fc</t>
  </si>
  <si>
    <t>https://openapi.megafon.ru/api/sales/chicago/stdrive/v1/api/files/467484cf-2ad5-4cec-90ef-bb6a14879c0f</t>
  </si>
  <si>
    <t>https://openapi.megafon.ru/api/sales/chicago/stdrive/v1/api/files/1e379134-0950-4d8a-abac-3cf84982809a</t>
  </si>
  <si>
    <t>kmr_0555348</t>
  </si>
  <si>
    <t xml:space="preserve">Россия, Кемеровская область - Кузбасс обл., Междуреченск г., Строителей пр-кт, д. 25</t>
  </si>
  <si>
    <t>https://openapi.megafon.ru/api/sales/chicago/stdrive/v1/api/files/07bf41db-d7c3-411d-9f88-3806a9d6c180</t>
  </si>
  <si>
    <t>https://openapi.megafon.ru/api/sales/chicago/stdrive/v1/api/files/e266762c-91aa-4e6e-9e52-59f0833d51eb</t>
  </si>
  <si>
    <t>https://openapi.megafon.ru/api/sales/chicago/stdrive/v1/api/files/af83a90b-3e8e-479c-9af6-550306973c6d</t>
  </si>
  <si>
    <t>https://openapi.megafon.ru/api/sales/chicago/stdrive/v1/api/files/bd2a9b73-8ca7-4f7d-ab6b-37d1f906d770</t>
  </si>
  <si>
    <t xml:space="preserve">ЦУФ_КРС_70 Таксофон</t>
  </si>
  <si>
    <t xml:space="preserve">307179, Россия, Курская обл., г. Железногорск, ул. Воинов-интернационалистов, зд. 18</t>
  </si>
  <si>
    <t>https://openapi.megafon.ru/api/sales/chicago/stdrive/v1/api/files/0cd221ab-b5ec-4a72-9623-cadd2585c66f</t>
  </si>
  <si>
    <t>https://openapi.megafon.ru/api/sales/chicago/stdrive/v1/api/files/d4a465f9-ae19-4495-ab40-b735ae8df526</t>
  </si>
  <si>
    <t>https://openapi.megafon.ru/api/sales/chicago/stdrive/v1/api/files/2c031bcf-798c-48d1-baac-64476e576fe6</t>
  </si>
  <si>
    <t>https://openapi.megafon.ru/api/sales/chicago/stdrive/v1/api/files/ccb27685-f715-49e5-ac7a-8982bc4d8251</t>
  </si>
  <si>
    <t xml:space="preserve">М946201 1121664 ООО "СиМП Телеком" (ФЖ)</t>
  </si>
  <si>
    <t xml:space="preserve">Россия , Московская обл, Котельники г, 2-й Покровский проезд, Дом 2</t>
  </si>
  <si>
    <t>https://openapi.megafon.ru/api/sales/chicago/stdrive/v1/api/files/9e411f5e-a316-4c10-bdfd-03681b597b90</t>
  </si>
  <si>
    <t>https://openapi.megafon.ru/api/sales/chicago/stdrive/v1/api/files/06384c5e-66d5-4fe6-a75d-f0c8b427d266</t>
  </si>
  <si>
    <t>https://openapi.megafon.ru/api/sales/chicago/stdrive/v1/api/files/f98d7b9c-b4e7-4229-b393-1a28c0723d9a</t>
  </si>
  <si>
    <t>https://openapi.megafon.ru/api/sales/chicago/stdrive/v1/api/files/32810243-1560-42da-bbce-dcfc99d05307</t>
  </si>
  <si>
    <t>kmr_0554982</t>
  </si>
  <si>
    <t xml:space="preserve">652780, Россия, Кемеровская область - Кузбасс обл., Гурьевский р-н, г. Гурьевск, ул. Кирова, д. 38А</t>
  </si>
  <si>
    <t>https://openapi.megafon.ru/api/sales/chicago/stdrive/v1/api/files/0c35121b-3ca8-4593-8f12-860c74372b0b</t>
  </si>
  <si>
    <t>https://openapi.megafon.ru/api/sales/chicago/stdrive/v1/api/files/484585f9-6323-4d74-a4f4-488cc80606f3</t>
  </si>
  <si>
    <t>https://openapi.megafon.ru/api/sales/chicago/stdrive/v1/api/files/8194a5f0-da49-4946-a918-3f40f38b12c1</t>
  </si>
  <si>
    <t>https://openapi.megafon.ru/api/sales/chicago/stdrive/v1/api/files/cf6d2f90-62ab-40cb-b46b-da3acb750d5e</t>
  </si>
  <si>
    <t xml:space="preserve">0750000000001208 982615 ИП Гущин Алексей Юрьевич (Владимир) ДК_VAN</t>
  </si>
  <si>
    <t xml:space="preserve">601421, Россия, Владимирская обл., Вязниковский р-н, п. Лукново, ул. Текстильная, д. 1</t>
  </si>
  <si>
    <t>https://openapi.megafon.ru/api/sales/chicago/stdrive/v1/api/files/c8fc6dac-532c-4167-b341-9c992150d2a4</t>
  </si>
  <si>
    <t>https://openapi.megafon.ru/api/sales/chicago/stdrive/v1/api/files/1b6a8e5e-01f8-40c4-8255-0cfe6021fced</t>
  </si>
  <si>
    <t>https://openapi.megafon.ru/api/sales/chicago/stdrive/v1/api/files/b14f6bc1-8fe4-4eb7-911a-1b56c514de15</t>
  </si>
  <si>
    <t>https://openapi.megafon.ru/api/sales/chicago/stdrive/v1/api/files/acfc83ca-67e2-44b5-9288-04d82380a1a5</t>
  </si>
  <si>
    <t>ARX5896_D</t>
  </si>
  <si>
    <t xml:space="preserve">143521, Россия, Московская обл., Истра г., д. Давыдовское, 40</t>
  </si>
  <si>
    <t>https://openapi.megafon.ru/api/sales/chicago/stdrive/v1/api/files/e66f7cfd-d7bb-4015-b792-feae92423130</t>
  </si>
  <si>
    <t>https://openapi.megafon.ru/api/sales/chicago/stdrive/v1/api/files/41c16d69-919e-42c4-829f-f18d02ba32c5</t>
  </si>
  <si>
    <t>https://openapi.megafon.ru/api/sales/chicago/stdrive/v1/api/files/3a138294-424f-4ce9-80ec-0f8fba639101</t>
  </si>
  <si>
    <t>https://openapi.megafon.ru/api/sales/chicago/stdrive/v1/api/files/3ac637b5-beda-41e5-a960-19bc063412ee</t>
  </si>
  <si>
    <t xml:space="preserve">ЦУФ_ТМН_1048 Элита</t>
  </si>
  <si>
    <t xml:space="preserve">Россия, Тюменская обл., Юргинский р-н, Юргинское с., Космонавтов ул., д. 45а</t>
  </si>
  <si>
    <t>https://openapi.megafon.ru/api/sales/chicago/stdrive/v1/api/files/f7b78345-b38b-4643-b176-723dc41be264</t>
  </si>
  <si>
    <t>https://openapi.megafon.ru/api/sales/chicago/stdrive/v1/api/files/f00911a6-4c9a-4331-b690-b65f2ae0ebda</t>
  </si>
  <si>
    <t>https://openapi.megafon.ru/api/sales/chicago/stdrive/v1/api/files/8f996677-564e-491f-b10a-d9dcb5bb4aa1</t>
  </si>
  <si>
    <t>https://openapi.megafon.ru/api/sales/chicago/stdrive/v1/api/files/16c1d8ee-b9dc-484a-af81-15c19a9a4ac8</t>
  </si>
  <si>
    <t xml:space="preserve">0380000000003252 1084817 ИП Гущин А.Ю. (Саратов) ДК_VAN</t>
  </si>
  <si>
    <t xml:space="preserve">413857, Россия, Саратовская обл., г. Балаково, ул. Факел Социализма, д. 17/1</t>
  </si>
  <si>
    <t>https://openapi.megafon.ru/api/sales/chicago/stdrive/v1/api/files/aadc03c3-f9c3-47ea-84d1-b527f3f32ad1</t>
  </si>
  <si>
    <t>https://openapi.megafon.ru/api/sales/chicago/stdrive/v1/api/files/935710df-2143-4d52-8148-c97d525fb0d3</t>
  </si>
  <si>
    <t>7-5932</t>
  </si>
  <si>
    <t xml:space="preserve">Россия, Рязанская обл., Сараевский р-н, Желобово с., д. 1</t>
  </si>
  <si>
    <t>https://openapi.megafon.ru/api/sales/chicago/stdrive/v1/api/files/6bd36777-7d71-484e-8249-547643717c87</t>
  </si>
  <si>
    <t>https://openapi.megafon.ru/api/sales/chicago/stdrive/v1/api/files/e0f8a09a-0155-45b9-b5a8-7d7162a3cf8e</t>
  </si>
  <si>
    <t>https://openapi.megafon.ru/api/sales/chicago/stdrive/v1/api/files/df9be939-7fb1-4a89-9511-010c56b5f334</t>
  </si>
  <si>
    <t>https://openapi.megafon.ru/api/sales/chicago/stdrive/v1/api/files/00b832c4-2d3a-4ef4-bd96-45d0e5e87d52</t>
  </si>
  <si>
    <t xml:space="preserve">М974701 1142255 ООО "СиМП Телеком" (ФЖ)</t>
  </si>
  <si>
    <t xml:space="preserve">Россия, Московская обл., Люберцы г., Кирова ул., д. 52а</t>
  </si>
  <si>
    <t>https://openapi.megafon.ru/api/sales/chicago/stdrive/v1/api/files/774b1ebc-2444-4d56-90b4-8e86d9de19e5</t>
  </si>
  <si>
    <t>https://openapi.megafon.ru/api/sales/chicago/stdrive/v1/api/files/e2a37385-4bab-40d1-b313-7107c9bb18f0</t>
  </si>
  <si>
    <t>https://openapi.megafon.ru/api/sales/chicago/stdrive/v1/api/files/288e8ea7-feee-4a54-871e-7b2d419633ad</t>
  </si>
  <si>
    <t>https://openapi.megafon.ru/api/sales/chicago/stdrive/v1/api/files/c26fcf94-b764-4bd6-ad09-6a5d1a1b6d89</t>
  </si>
  <si>
    <t xml:space="preserve">0530000000002420 964424 ООО Диджитал (Ярославская область)_ДК_VAN</t>
  </si>
  <si>
    <t xml:space="preserve">Россия , Ярославская обл, Рыбинский р-н, Рыбинск г, 50 лет ВЛКСМ ул, Дом 32</t>
  </si>
  <si>
    <t>https://openapi.megafon.ru/api/sales/chicago/stdrive/v1/api/files/6340b082-8053-4358-90e8-aec5f15fa069</t>
  </si>
  <si>
    <t>https://openapi.megafon.ru/api/sales/chicago/stdrive/v1/api/files/791ee89c-5a96-431e-99d5-f12eadaccfbc</t>
  </si>
  <si>
    <t>https://openapi.megafon.ru/api/sales/chicago/stdrive/v1/api/files/86592715-9971-4910-8255-8369844c8a21</t>
  </si>
  <si>
    <t>https://openapi.megafon.ru/api/sales/chicago/stdrive/v1/api/files/8dd6e9e9-82fa-47dc-9521-7e4f0dcc7f39</t>
  </si>
  <si>
    <t xml:space="preserve">ZT-YRS-10 966823 СТФ_Ярославское_ООО Диджитал VAN_ZT</t>
  </si>
  <si>
    <t xml:space="preserve">Россия , Ярославская обл, Ярославль г, Корабельная ул, Дом 2</t>
  </si>
  <si>
    <t>https://openapi.megafon.ru/api/sales/chicago/stdrive/v1/api/files/cb6d0b77-0973-4ba3-85cc-4982e27d7b28</t>
  </si>
  <si>
    <t>https://openapi.megafon.ru/api/sales/chicago/stdrive/v1/api/files/fd887af0-b514-41b9-aea4-967b1461138f</t>
  </si>
  <si>
    <t>https://openapi.megafon.ru/api/sales/chicago/stdrive/v1/api/files/bc4bfdf4-a8d7-4fea-9258-c777fe257c75</t>
  </si>
  <si>
    <t xml:space="preserve">z011266 1088083 СЕРВИС ЛИНК ООО ДК_VAN</t>
  </si>
  <si>
    <t xml:space="preserve">Россия , Ленинградская обл, Киришский р-н, Кириши г, Ленина пр-кт, Дом 37</t>
  </si>
  <si>
    <t>https://openapi.megafon.ru/api/sales/chicago/stdrive/v1/api/files/9aff6645-be4c-41dc-83de-2abeec16c2f1</t>
  </si>
  <si>
    <t>https://openapi.megafon.ru/api/sales/chicago/stdrive/v1/api/files/db738653-2829-4e5f-aad0-3925563acb4d</t>
  </si>
  <si>
    <t>https://openapi.megafon.ru/api/sales/chicago/stdrive/v1/api/files/bb174499-8476-497e-b0e6-d08a67639134</t>
  </si>
  <si>
    <t>https://openapi.megafon.ru/api/sales/chicago/stdrive/v1/api/files/ac998bb8-5cf1-443a-b465-566199d9e1ae</t>
  </si>
  <si>
    <t xml:space="preserve">MB_NAL_NTEL_ZT_2 1103107 ИП Салпагарова А.А. КБР_ PRE_ZT</t>
  </si>
  <si>
    <t xml:space="preserve">Россия , Кабардино-Балкарская Респ, Урванский р-н, Нарткала г, Гурфова ул, Дом 23</t>
  </si>
  <si>
    <t>https://openapi.megafon.ru/api/sales/chicago/stdrive/v1/api/files/5564aad3-fead-4800-bd0c-26fc870f64b9</t>
  </si>
  <si>
    <t>https://openapi.megafon.ru/api/sales/chicago/stdrive/v1/api/files/9121f755-3a88-47f5-982b-bea18cb01687</t>
  </si>
  <si>
    <t>https://openapi.megafon.ru/api/sales/chicago/stdrive/v1/api/files/ad638c29-a48b-497d-b0f4-559ac0a6fcfe</t>
  </si>
  <si>
    <t xml:space="preserve">0590000000001990 956131 Альфа-Сим, ООО (Омск)_ДК_VAN</t>
  </si>
  <si>
    <t xml:space="preserve">Россия, Омская обл., Омск г., Комарова пр-кт, д. 6, корп. 1</t>
  </si>
  <si>
    <t>https://openapi.megafon.ru/api/sales/chicago/stdrive/v1/api/files/d059e30e-a2ca-494c-88b8-0aa42be663b9</t>
  </si>
  <si>
    <t>https://openapi.megafon.ru/api/sales/chicago/stdrive/v1/api/files/0b227232-7131-4af0-8333-3e730897a1bf</t>
  </si>
  <si>
    <t>https://openapi.megafon.ru/api/sales/chicago/stdrive/v1/api/files/3297c88a-5217-4c45-ae97-18cb0d32c071</t>
  </si>
  <si>
    <t xml:space="preserve">MB_YUNUSOV_11 1083022 ИП Юнусов К.Р. ЧР</t>
  </si>
  <si>
    <t xml:space="preserve">Россия , Чеченская Респ, Гудермесский р-н, Гудермес г, Ватутина ул, Дом 103</t>
  </si>
  <si>
    <t>https://openapi.megafon.ru/api/sales/chicago/stdrive/v1/api/files/91a9d275-bbd7-4d6d-b80d-8b520df4bae8</t>
  </si>
  <si>
    <t>https://openapi.megafon.ru/api/sales/chicago/stdrive/v1/api/files/47eefbbe-0f50-4aba-8b70-2d9626732d42</t>
  </si>
  <si>
    <t>https://openapi.megafon.ru/api/sales/chicago/stdrive/v1/api/files/f9bcc90e-00cd-4bf4-a491-aacb63038348</t>
  </si>
  <si>
    <t>https://openapi.megafon.ru/api/sales/chicago/stdrive/v1/api/files/3870a744-070d-499f-90d9-2a17d89fd0c0</t>
  </si>
  <si>
    <t xml:space="preserve">0350000000000686 959040 ИП Гущин А.Ю. (Саранск) ДК_VAN</t>
  </si>
  <si>
    <t xml:space="preserve">430027, Россия, Мордовия Респ., г. Саранск, ул. Гагарина, д. 89</t>
  </si>
  <si>
    <t>https://openapi.megafon.ru/api/sales/chicago/stdrive/v1/api/files/67b056c5-f3fe-429e-a94f-a64afcaf7329</t>
  </si>
  <si>
    <t>https://openapi.megafon.ru/api/sales/chicago/stdrive/v1/api/files/a67b9090-4a17-446c-aed0-b323ef411cbe</t>
  </si>
  <si>
    <t>https://openapi.megafon.ru/api/sales/chicago/stdrive/v1/api/files/595674c8-88b3-41b7-9796-9dc670f1d1e7</t>
  </si>
  <si>
    <t>https://openapi.megafon.ru/api/sales/chicago/stdrive/v1/api/files/06d660af-cbd7-460c-9bd1-848efa96bdc0</t>
  </si>
  <si>
    <t>ЦУФ_ЕКБ-1424</t>
  </si>
  <si>
    <t xml:space="preserve">Россия, Свердловская обл., Первоуральск г., Комсомольская ул., д. 19б</t>
  </si>
  <si>
    <t>https://openapi.megafon.ru/api/sales/chicago/stdrive/v1/api/files/949d35f9-896e-43b4-beed-b7ba2ae24fd8</t>
  </si>
  <si>
    <t>https://openapi.megafon.ru/api/sales/chicago/stdrive/v1/api/files/5f8b4c68-c94f-461f-b1a1-4ab154b03d15</t>
  </si>
  <si>
    <t>https://openapi.megafon.ru/api/sales/chicago/stdrive/v1/api/files/84b9cf61-6a7c-4444-a706-6fd28217afd8</t>
  </si>
  <si>
    <t>https://openapi.megafon.ru/api/sales/chicago/stdrive/v1/api/files/d2dfd3ec-2564-4c5d-85a1-dbf45c4d0da0</t>
  </si>
  <si>
    <t xml:space="preserve">0300000000002146 919804 ИП Гущин А.Ю. (Оренбург) ДК_VAN</t>
  </si>
  <si>
    <t xml:space="preserve">Россия, Оренбургская обл., Орск г., Кубанская ул., д. 1Г</t>
  </si>
  <si>
    <t>https://openapi.megafon.ru/api/sales/chicago/stdrive/v1/api/files/c200c14e-3b7e-4c00-9416-4368a7709121</t>
  </si>
  <si>
    <t>https://openapi.megafon.ru/api/sales/chicago/stdrive/v1/api/files/b753626e-37a5-47ea-82bc-564f22671dbb</t>
  </si>
  <si>
    <t>https://openapi.megafon.ru/api/sales/chicago/stdrive/v1/api/files/18690a5f-5d97-4195-95d1-602e3368b259</t>
  </si>
  <si>
    <t>https://openapi.megafon.ru/api/sales/chicago/stdrive/v1/api/files/77973a3b-a28c-4bb2-9333-d88afd4ea3be</t>
  </si>
  <si>
    <t>0360000000006465</t>
  </si>
  <si>
    <t xml:space="preserve">Россия , Татарстан Респ, Чистопольский р-н, Чистополь г, Вахитова ул, Дом 113А</t>
  </si>
  <si>
    <t>https://openapi.megafon.ru/api/sales/chicago/stdrive/v1/api/files/40676738-a0a1-43ec-addc-6058a84efc86</t>
  </si>
  <si>
    <t>https://openapi.megafon.ru/api/sales/chicago/stdrive/v1/api/files/9f508ac4-9be9-4570-a187-35a49e38210d</t>
  </si>
  <si>
    <t>https://openapi.megafon.ru/api/sales/chicago/stdrive/v1/api/files/ddf20491-442b-4641-883a-05e96e4732de</t>
  </si>
  <si>
    <t>https://openapi.megafon.ru/api/sales/chicago/stdrive/v1/api/files/00d2d0ef-5cbb-48d0-bcc6-40c382b8aee1</t>
  </si>
  <si>
    <t>ВЛГ_СМР_361</t>
  </si>
  <si>
    <t xml:space="preserve">Россия , Самарская обл, Сызрань г, 50 лет Октября пр-кт, Дом 69А</t>
  </si>
  <si>
    <t>https://openapi.megafon.ru/api/sales/chicago/stdrive/v1/api/files/0af31ab1-d586-4b83-821d-17c3b027cb95</t>
  </si>
  <si>
    <t>https://openapi.megafon.ru/api/sales/chicago/stdrive/v1/api/files/a403d96c-4eef-497c-baf6-82c3d50b62f0</t>
  </si>
  <si>
    <t>https://openapi.megafon.ru/api/sales/chicago/stdrive/v1/api/files/05a9b696-001b-4117-9485-465cb411c08c</t>
  </si>
  <si>
    <t>https://openapi.megafon.ru/api/sales/chicago/stdrive/v1/api/files/d1fa3cd8-b52f-448d-b6a4-31d3e7dd46e4</t>
  </si>
  <si>
    <t xml:space="preserve">204178_VL 1004349 ИП Гущин А.Ю. (Саратов) ДК_VAN</t>
  </si>
  <si>
    <t xml:space="preserve">Россия, Саратовская обл., Энгельс г., Строителей пр-кт, д. 41</t>
  </si>
  <si>
    <t>https://openapi.megafon.ru/api/sales/chicago/stdrive/v1/api/files/598ca4fe-0431-42ed-b70c-36aa3316ee1d</t>
  </si>
  <si>
    <t>https://openapi.megafon.ru/api/sales/chicago/stdrive/v1/api/files/c7c97742-1ad6-4312-ba52-c3888a3f7e73</t>
  </si>
  <si>
    <t>https://openapi.megafon.ru/api/sales/chicago/stdrive/v1/api/files/55bbe533-9c46-4858-8c1c-a3dd89e44cec</t>
  </si>
  <si>
    <t>https://openapi.megafon.ru/api/sales/chicago/stdrive/v1/api/files/db80f431-6cbf-4bfe-8814-807b5e8eb703</t>
  </si>
  <si>
    <t xml:space="preserve">0030000000002266 Лидер</t>
  </si>
  <si>
    <t>https://openapi.megafon.ru/api/sales/chicago/stdrive/v1/api/files/0ed54bbd-672d-4a81-b536-fd62bbc1b4cc</t>
  </si>
  <si>
    <t>https://openapi.megafon.ru/api/sales/chicago/stdrive/v1/api/files/aa3a9056-5a12-4d4c-ab2b-14d24f77d2c0</t>
  </si>
  <si>
    <t>https://openapi.megafon.ru/api/sales/chicago/stdrive/v1/api/files/f8b7af57-9eac-48fc-bbb2-d178eb8ce803</t>
  </si>
  <si>
    <t>https://openapi.megafon.ru/api/sales/chicago/stdrive/v1/api/files/70b1d7eb-902d-4a44-9281-6e3853d8fd9e</t>
  </si>
  <si>
    <t xml:space="preserve">ASX5726_D 1004068 Приоритет ООО ФЖ кафе 24/7</t>
  </si>
  <si>
    <t xml:space="preserve">Россия , Москва г, Маршала Прошлякова ул, Дом 14</t>
  </si>
  <si>
    <t>https://openapi.megafon.ru/api/sales/chicago/stdrive/v1/api/files/a154dde8-0245-45a5-8369-3d63f8aaf488</t>
  </si>
  <si>
    <t>https://openapi.megafon.ru/api/sales/chicago/stdrive/v1/api/files/a750f617-b203-45f2-af93-a9c6a2c8c314</t>
  </si>
  <si>
    <t>https://openapi.megafon.ru/api/sales/chicago/stdrive/v1/api/files/48e0b344-229c-44b8-9e6c-09047cd66ef5</t>
  </si>
  <si>
    <t>https://openapi.megafon.ru/api/sales/chicago/stdrive/v1/api/files/a38e2e7d-e0a4-4a3a-a7d4-5ed123f72539</t>
  </si>
  <si>
    <t xml:space="preserve">ЦУФ_КРС_71 Про сервис</t>
  </si>
  <si>
    <t>https://openapi.megafon.ru/api/sales/chicago/stdrive/v1/api/files/7f9540bd-b6c8-4b17-934f-7707c1d4d071</t>
  </si>
  <si>
    <t>https://openapi.megafon.ru/api/sales/chicago/stdrive/v1/api/files/25663aca-eaf9-4660-9e18-377f02ca8e32</t>
  </si>
  <si>
    <t>https://openapi.megafon.ru/api/sales/chicago/stdrive/v1/api/files/6d7f6658-de1d-40ff-ab3c-84f18130fe7f</t>
  </si>
  <si>
    <t xml:space="preserve">PRIO_SO_100 1067462 Приоритет ООО (Сочи) (Индирект.PRE)</t>
  </si>
  <si>
    <t xml:space="preserve">Россия , Краснодарский край, Сочи г, Центральный р-н, Донская ул, д 15/2 кв 1</t>
  </si>
  <si>
    <t>https://openapi.megafon.ru/api/sales/chicago/stdrive/v1/api/files/c20bbafd-6651-4fd2-b2dc-698f6ea42d69</t>
  </si>
  <si>
    <t>https://openapi.megafon.ru/api/sales/chicago/stdrive/v1/api/files/22ec0859-d9df-4f17-97e6-d86fb581ac2e</t>
  </si>
  <si>
    <t>https://openapi.megafon.ru/api/sales/chicago/stdrive/v1/api/files/5fed3929-9acf-420f-a721-c109a3dfe0a3</t>
  </si>
  <si>
    <t>https://openapi.megafon.ru/api/sales/chicago/stdrive/v1/api/files/a644bb6e-7eb6-4865-8a64-aa6538a3a20d</t>
  </si>
  <si>
    <t xml:space="preserve">0380000000000120 966870 ИП Гущин А.Ю. (Саратов) ДК_VAN</t>
  </si>
  <si>
    <t xml:space="preserve">Россия, Саратовская обл, Вольск г, Октябрьская ул, 94</t>
  </si>
  <si>
    <t>https://openapi.megafon.ru/api/sales/chicago/stdrive/v1/api/files/81d77207-a6c5-4c22-895d-730493e69760</t>
  </si>
  <si>
    <t>https://openapi.megafon.ru/api/sales/chicago/stdrive/v1/api/files/b756d035-9b9a-414b-9c0c-281c402ebd9e</t>
  </si>
  <si>
    <t>https://openapi.megafon.ru/api/sales/chicago/stdrive/v1/api/files/24af5cef-d1c9-45a9-bf8f-fab6a2e139ae</t>
  </si>
  <si>
    <t xml:space="preserve">0530000000002789 1111090 ООО Диджитал (Ярославская область)_ДК_VAN</t>
  </si>
  <si>
    <t xml:space="preserve">Россия, Ярославская обл., Ярославль г., Машиностроителей пр-кт, д. 44</t>
  </si>
  <si>
    <t>https://openapi.megafon.ru/api/sales/chicago/stdrive/v1/api/files/84e64bba-25ca-46e1-a90e-fc979c5da796</t>
  </si>
  <si>
    <t>https://openapi.megafon.ru/api/sales/chicago/stdrive/v1/api/files/f6f61ae9-0818-47ef-a105-7d9a782f883d</t>
  </si>
  <si>
    <t>https://openapi.megafon.ru/api/sales/chicago/stdrive/v1/api/files/239041bb-3374-4764-9db0-fd06cb927dcd</t>
  </si>
  <si>
    <t>https://openapi.megafon.ru/api/sales/chicago/stdrive/v1/api/files/610594ad-4a73-4d1b-8e46-a2f256849790</t>
  </si>
  <si>
    <t xml:space="preserve">0360000000005950 991868 ИП Гущин А.Ю. (Казань) ДК_VAN</t>
  </si>
  <si>
    <t xml:space="preserve">423452, Россия, Татарстан Респ., Альметьевский р-н, г. Альметьевск, ул. Ленина, д. 8</t>
  </si>
  <si>
    <t>https://openapi.megafon.ru/api/sales/chicago/stdrive/v1/api/files/dc2b6f4f-d4b3-4e00-a877-b898e539ad76</t>
  </si>
  <si>
    <t>https://openapi.megafon.ru/api/sales/chicago/stdrive/v1/api/files/4079afcf-4151-44d8-b3fb-fc6420e4babc</t>
  </si>
  <si>
    <t>https://openapi.megafon.ru/api/sales/chicago/stdrive/v1/api/files/54afffbb-cf0c-4dc9-8cac-f0e47874b710</t>
  </si>
  <si>
    <t>https://openapi.megafon.ru/api/sales/chicago/stdrive/v1/api/files/dc0bf5ec-d6c4-49d6-ab32-373e63eebf0c</t>
  </si>
  <si>
    <t xml:space="preserve">PSK_11111368 1092452 Диджитал ООО (Псков)_ДК_VAN_</t>
  </si>
  <si>
    <t xml:space="preserve">Россия , Псковская обл, Псков г, Алексея Алехина ул, Дом 30</t>
  </si>
  <si>
    <t>https://openapi.megafon.ru/api/sales/chicago/stdrive/v1/api/files/d1b6e34b-ef06-45d7-9263-e1ae7e3d0821</t>
  </si>
  <si>
    <t>https://openapi.megafon.ru/api/sales/chicago/stdrive/v1/api/files/ab869a3c-0559-41aa-b041-92f5090d09ab</t>
  </si>
  <si>
    <t>https://openapi.megafon.ru/api/sales/chicago/stdrive/v1/api/files/cccac664-9636-4ce4-a35a-20c876223a3c</t>
  </si>
  <si>
    <t>https://openapi.megafon.ru/api/sales/chicago/stdrive/v1/api/files/59430acf-40fe-4c34-a52a-2ef3bdc9a2a2</t>
  </si>
  <si>
    <t xml:space="preserve">PRIOR_VLG_320 1117113 ПРИОРИТЕТ ООО (Волгоград)_ДК_VAN</t>
  </si>
  <si>
    <t xml:space="preserve">400001, Россия, Волгоградская обл., г. Волгоград, ул. Рабоче-Крестьянская, д. 9, стр. 3</t>
  </si>
  <si>
    <t>https://openapi.megafon.ru/api/sales/chicago/stdrive/v1/api/files/141811af-0856-43d5-9624-779f31545e60</t>
  </si>
  <si>
    <t>https://openapi.megafon.ru/api/sales/chicago/stdrive/v1/api/files/e2d5aed7-3631-4a31-93bf-9d2f22263ad4</t>
  </si>
  <si>
    <t>https://openapi.megafon.ru/api/sales/chicago/stdrive/v1/api/files/85d0c2c6-a59e-4c92-b633-8747356d8283</t>
  </si>
  <si>
    <t>https://openapi.megafon.ru/api/sales/chicago/stdrive/v1/api/files/8292dc11-46e6-4123-886a-44186d012604</t>
  </si>
  <si>
    <t>ЦУФ_БЕЛ_395</t>
  </si>
  <si>
    <t xml:space="preserve">309506, Россия, Белгородская обл., г. Старый Оскол, ул. Первой Конной Армии, 28</t>
  </si>
  <si>
    <t>https://openapi.megafon.ru/api/sales/chicago/stdrive/v1/api/files/c370e715-edb4-42b8-a746-17633f29ded9</t>
  </si>
  <si>
    <t>https://openapi.megafon.ru/api/sales/chicago/stdrive/v1/api/files/b61c8ed0-7add-4fbe-9efe-36ee7ac14da9</t>
  </si>
  <si>
    <t>https://openapi.megafon.ru/api/sales/chicago/stdrive/v1/api/files/6677942e-421b-4190-92b2-b04ea56fe96d</t>
  </si>
  <si>
    <t>https://openapi.megafon.ru/api/sales/chicago/stdrive/v1/api/files/c4cc3f54-f726-4666-ba6b-c7e397e4fa37</t>
  </si>
  <si>
    <t xml:space="preserve">0450000000001782 1111831 Диджитал ООО (1-44-KOS)_ДК_VAN</t>
  </si>
  <si>
    <t xml:space="preserve">157170, Россия, Костромская обл., Солигаличский р-н, г. Солигалич, ул. Первомайская, д. 46</t>
  </si>
  <si>
    <t>https://openapi.megafon.ru/api/sales/chicago/stdrive/v1/api/files/a96f3f0a-4299-4148-a26f-55cac6518b87</t>
  </si>
  <si>
    <t>https://openapi.megafon.ru/api/sales/chicago/stdrive/v1/api/files/c514c483-d49f-44ce-9c29-b85b6bfd124c</t>
  </si>
  <si>
    <t>https://openapi.megafon.ru/api/sales/chicago/stdrive/v1/api/files/8013b6ad-d4ed-4454-8bd0-18cdc16eceda</t>
  </si>
  <si>
    <t>https://openapi.megafon.ru/api/sales/chicago/stdrive/v1/api/files/3909f4a3-acb4-4ba8-ad39-8583b361f101</t>
  </si>
  <si>
    <t>NSK_0575476</t>
  </si>
  <si>
    <t xml:space="preserve">630049, Россия, Новосибирская обл., г. Новосибирск, ул. Дуси Ковальчук, д. 191/1</t>
  </si>
  <si>
    <t>https://openapi.megafon.ru/api/sales/chicago/stdrive/v1/api/files/5b31cc1e-eca6-41ef-b0c4-6c5b312f1a69</t>
  </si>
  <si>
    <t>https://openapi.megafon.ru/api/sales/chicago/stdrive/v1/api/files/62cdfdb4-85ce-4036-900f-5978dfbd62c9</t>
  </si>
  <si>
    <t>https://openapi.megafon.ru/api/sales/chicago/stdrive/v1/api/files/cf23b97c-5bb5-4404-98c1-c55def4d5067</t>
  </si>
  <si>
    <t>https://openapi.megafon.ru/api/sales/chicago/stdrive/v1/api/files/dee81742-915c-4b5d-9811-404ab35a9c50</t>
  </si>
  <si>
    <t>966724</t>
  </si>
  <si>
    <t xml:space="preserve">163513, Россия, Архангельская обл., Приморский р-н, п. Катунино, ул. Катунина, д. 4</t>
  </si>
  <si>
    <t>https://openapi.megafon.ru/api/sales/chicago/stdrive/v1/api/files/4eb71e23-6d67-4458-9e62-fa657fada398</t>
  </si>
  <si>
    <t>https://openapi.megafon.ru/api/sales/chicago/stdrive/v1/api/files/ef100e31-e1f9-4bae-bd20-e08276851639</t>
  </si>
  <si>
    <t>https://openapi.megafon.ru/api/sales/chicago/stdrive/v1/api/files/d80fc312-a999-406a-828d-1721e9ddf0ca</t>
  </si>
  <si>
    <t>https://openapi.megafon.ru/api/sales/chicago/stdrive/v1/api/files/63a39591-05b2-4b13-9a2c-ba7695c7a6d0</t>
  </si>
  <si>
    <t>BRT_033273223</t>
  </si>
  <si>
    <t xml:space="preserve">Россия , Бурятия Респ, Улан-Удэ г, Кабанская ул, Дом 54</t>
  </si>
  <si>
    <t>https://openapi.megafon.ru/api/sales/chicago/stdrive/v1/api/files/32187249-764d-4363-a4ae-f1e9e2f618e6</t>
  </si>
  <si>
    <t>https://openapi.megafon.ru/api/sales/chicago/stdrive/v1/api/files/e0bdf310-6871-4ff5-aa26-1ef7db67e834</t>
  </si>
  <si>
    <t>https://openapi.megafon.ru/api/sales/chicago/stdrive/v1/api/files/51cff5b5-388e-43e3-92ed-0c5fd4e793d7</t>
  </si>
  <si>
    <t>https://openapi.megafon.ru/api/sales/chicago/stdrive/v1/api/files/36073eb9-0991-4d2a-b261-272bd32d4347</t>
  </si>
  <si>
    <t xml:space="preserve">ЦУФ_ЧЛБ_472 Продукты весна</t>
  </si>
  <si>
    <t xml:space="preserve">Россия, Челябинская обл., Магнитогорск г., Зеленый лог ул., д. 15</t>
  </si>
  <si>
    <t>https://openapi.megafon.ru/api/sales/chicago/stdrive/v1/api/files/895ae5a5-b0e4-43cf-bde5-cdffd610206b</t>
  </si>
  <si>
    <t>https://openapi.megafon.ru/api/sales/chicago/stdrive/v1/api/files/2ebc9182-bacd-43e0-b6f8-71f3f3f3ac0e</t>
  </si>
  <si>
    <t>https://openapi.megafon.ru/api/sales/chicago/stdrive/v1/api/files/0f7ac782-4d0c-4e83-bf10-d6e861dfb4d3</t>
  </si>
  <si>
    <t>https://openapi.megafon.ru/api/sales/chicago/stdrive/v1/api/files/77db0999-0298-46d0-9db5-ec58ab0e4499</t>
  </si>
  <si>
    <t>NV_1137268</t>
  </si>
  <si>
    <t xml:space="preserve">198261, Россия, Санкт-Петербург г., ул. Генерала Симоняка, д. 19, литера А</t>
  </si>
  <si>
    <t>https://openapi.megafon.ru/api/sales/chicago/stdrive/v1/api/files/97258d53-38c7-4646-b992-29eec9c2d5fb</t>
  </si>
  <si>
    <t>https://openapi.megafon.ru/api/sales/chicago/stdrive/v1/api/files/d4ab0fb7-6526-4e17-9d83-40c76f4793eb</t>
  </si>
  <si>
    <t>https://openapi.megafon.ru/api/sales/chicago/stdrive/v1/api/files/84f56cbd-b6d1-46d8-8156-85a84981e73d</t>
  </si>
  <si>
    <t xml:space="preserve">DZICOEVA_23__5 1126544 Дзиццоева Ж.Г. ИП (Осетия) (Индирект.PRE)</t>
  </si>
  <si>
    <t xml:space="preserve">Россия , Северная Осетия - Алания Респ, Владикавказ г, Мира пр-кт, Дом 54</t>
  </si>
  <si>
    <t>https://openapi.megafon.ru/api/sales/chicago/stdrive/v1/api/files/f0d6d268-58d9-4258-9043-78deaeddb381</t>
  </si>
  <si>
    <t>https://openapi.megafon.ru/api/sales/chicago/stdrive/v1/api/files/adc88ac9-a44c-4779-b5be-bef46a1668b0</t>
  </si>
  <si>
    <t>https://openapi.megafon.ru/api/sales/chicago/stdrive/v1/api/files/3790c636-6122-48b2-acf1-08505ea4405c</t>
  </si>
  <si>
    <t>https://openapi.megafon.ru/api/sales/chicago/stdrive/v1/api/files/7e23cd86-924d-462a-b258-b664cefb8d74</t>
  </si>
  <si>
    <t xml:space="preserve">9004851_UR 958222 ООО Урал Продукт (Челябинск, GSM, МБ)_PRE</t>
  </si>
  <si>
    <t xml:space="preserve">Россия , Челябинская обл, Октябрьский р-н, Подовинное с, Гагарина ул, Дом 27</t>
  </si>
  <si>
    <t>https://openapi.megafon.ru/api/sales/chicago/stdrive/v1/api/files/3b98e54c-9d60-434f-a86b-e3247518c84f</t>
  </si>
  <si>
    <t>https://openapi.megafon.ru/api/sales/chicago/stdrive/v1/api/files/ccbadc88-f276-4e54-90f3-7a02d21732ec</t>
  </si>
  <si>
    <t>https://openapi.megafon.ru/api/sales/chicago/stdrive/v1/api/files/f383dc19-fe07-499a-a620-1e9407ea4c25</t>
  </si>
  <si>
    <t xml:space="preserve">0380000000002451 Продукты</t>
  </si>
  <si>
    <t xml:space="preserve">410533, Россия, Саратовская обл., Саратовский р-н, ст. Тарханы, ул. Железнодорожная, 2, кв./оф. 1</t>
  </si>
  <si>
    <t>https://openapi.megafon.ru/api/sales/chicago/stdrive/v1/api/files/0054aa31-1484-46b0-ba02-381c107680f6</t>
  </si>
  <si>
    <t>https://openapi.megafon.ru/api/sales/chicago/stdrive/v1/api/files/11c13a4c-17ce-42ea-a8f7-4d4132570a9b</t>
  </si>
  <si>
    <t>https://openapi.megafon.ru/api/sales/chicago/stdrive/v1/api/files/36a97bea-6c30-4245-85cb-410333587df0</t>
  </si>
  <si>
    <t>https://openapi.megafon.ru/api/sales/chicago/stdrive/v1/api/files/b95cb3d2-d45c-4871-b89c-d132f5c8040c</t>
  </si>
  <si>
    <t xml:space="preserve">220288R 958720 Ситилайн, ООО (Барнаул)</t>
  </si>
  <si>
    <t xml:space="preserve">Россия, Алтайский край, Шипуновский р-н, Родино с., Мамонтовская ул., д. 21</t>
  </si>
  <si>
    <t>https://openapi.megafon.ru/api/sales/chicago/stdrive/v1/api/files/c921d89f-4c95-4387-999e-c7d7c255ee02</t>
  </si>
  <si>
    <t>https://openapi.megafon.ru/api/sales/chicago/stdrive/v1/api/files/652c56cf-ba0c-4452-bf05-173b42c01dfb</t>
  </si>
  <si>
    <t>https://openapi.megafon.ru/api/sales/chicago/stdrive/v1/api/files/14575914-7ee8-46f5-9e1c-a0ce79e550c8</t>
  </si>
  <si>
    <t>https://openapi.megafon.ru/api/sales/chicago/stdrive/v1/api/files/9ba194a3-22d1-4dc6-b1c1-509b1aa1ce2f</t>
  </si>
  <si>
    <t xml:space="preserve">Б0033882 1125417 ООО "Ресурс" (ФЖ)</t>
  </si>
  <si>
    <t xml:space="preserve">Россия , Москва г, Загорьевская ул, Дом 25</t>
  </si>
  <si>
    <t>https://openapi.megafon.ru/api/sales/chicago/stdrive/v1/api/files/287eb436-ff1d-4e32-8dc9-07b362385b45</t>
  </si>
  <si>
    <t>https://openapi.megafon.ru/api/sales/chicago/stdrive/v1/api/files/20515a59-e6ee-4e85-b3a9-c496d3308ad4</t>
  </si>
  <si>
    <t>https://openapi.megafon.ru/api/sales/chicago/stdrive/v1/api/files/44e87b88-0293-4fa5-95d5-601b883ad92a</t>
  </si>
  <si>
    <t>https://openapi.megafon.ru/api/sales/chicago/stdrive/v1/api/files/1bdfd31f-45b8-455b-b610-2c1332ba5fc1</t>
  </si>
  <si>
    <t>ABK_06202689</t>
  </si>
  <si>
    <t xml:space="preserve">Россия , Хакасия Респ, Алтайский р-н, Кайбалы д, Абаканская ул, Здание 30А</t>
  </si>
  <si>
    <t>https://openapi.megafon.ru/api/sales/chicago/stdrive/v1/api/files/602d93f6-9f01-45c7-8fcd-df7a51310c02</t>
  </si>
  <si>
    <t>https://openapi.megafon.ru/api/sales/chicago/stdrive/v1/api/files/3557ee69-6e05-4e6b-9915-326784563496</t>
  </si>
  <si>
    <t>https://openapi.megafon.ru/api/sales/chicago/stdrive/v1/api/files/aa7e500a-31ac-4b06-b098-30b8750aaa8f</t>
  </si>
  <si>
    <t>https://openapi.megafon.ru/api/sales/chicago/stdrive/v1/api/files/56083ff5-119b-4ef1-b922-c457688d005a</t>
  </si>
  <si>
    <t xml:space="preserve">0360000000004147 РемУслуги Ремонт сотовых</t>
  </si>
  <si>
    <t>https://openapi.megafon.ru/api/sales/chicago/stdrive/v1/api/files/d41bfebb-1b45-4155-9b40-ab3aaeb9ef39</t>
  </si>
  <si>
    <t>https://openapi.megafon.ru/api/sales/chicago/stdrive/v1/api/files/c5dab402-eda1-4684-8c36-1589a62ed2a1</t>
  </si>
  <si>
    <t>https://openapi.megafon.ru/api/sales/chicago/stdrive/v1/api/files/e53315fc-4391-420f-af86-3936e6b93988</t>
  </si>
  <si>
    <t>https://openapi.megafon.ru/api/sales/chicago/stdrive/v1/api/files/da7f2930-661f-4574-9365-78849ba81339</t>
  </si>
  <si>
    <t>ЦУФ_ОРЛ_140</t>
  </si>
  <si>
    <t xml:space="preserve">Россия, Орловская обл., г. Орёл, ул. Гагарина, 51</t>
  </si>
  <si>
    <t>https://openapi.megafon.ru/api/sales/chicago/stdrive/v1/api/files/d99a732f-e953-4d44-aa00-27a18e7dcf80</t>
  </si>
  <si>
    <t>https://openapi.megafon.ru/api/sales/chicago/stdrive/v1/api/files/b0e1a715-34ea-45ca-8319-b45afdeae188</t>
  </si>
  <si>
    <t>https://openapi.megafon.ru/api/sales/chicago/stdrive/v1/api/files/0cd6af1d-5579-4a55-b323-0e51c6e549fc</t>
  </si>
  <si>
    <t>https://openapi.megafon.ru/api/sales/chicago/stdrive/v1/api/files/f322282a-f2fc-4001-9174-327567fd64c9</t>
  </si>
  <si>
    <t>ЦУФ_НН_973</t>
  </si>
  <si>
    <t xml:space="preserve">603158 Россия, Нижегородская обл., г. Нижний Новгород, ул. Планировочная д. 32</t>
  </si>
  <si>
    <t>https://openapi.megafon.ru/api/sales/chicago/stdrive/v1/api/files/978a58f9-ccb3-4475-8c9c-058cfdf9988e</t>
  </si>
  <si>
    <t>https://openapi.megafon.ru/api/sales/chicago/stdrive/v1/api/files/69b0e53d-abc3-4bab-9869-d2bfe151a9db</t>
  </si>
  <si>
    <t>https://openapi.megafon.ru/api/sales/chicago/stdrive/v1/api/files/ac6b8c74-6e6a-4e7c-9183-5bcc728ac961</t>
  </si>
  <si>
    <t>https://openapi.megafon.ru/api/sales/chicago/stdrive/v1/api/files/05e9637c-57f5-44f4-8395-8ce12b0ccd4c</t>
  </si>
  <si>
    <t xml:space="preserve">MB_YUNUSOV_3 1082244 ИП Юнусов К.Р. ЧР</t>
  </si>
  <si>
    <t xml:space="preserve">Россия , Чеченская Респ, Гудермесский р-н, Гудермес г, Ватутина ул, Дом 103а</t>
  </si>
  <si>
    <t>https://openapi.megafon.ru/api/sales/chicago/stdrive/v1/api/files/52f854c1-e6aa-4f23-afaa-aa8c36d864f5</t>
  </si>
  <si>
    <t>https://openapi.megafon.ru/api/sales/chicago/stdrive/v1/api/files/e584ddfc-2212-454b-8415-b371628ab4c5</t>
  </si>
  <si>
    <t>https://openapi.megafon.ru/api/sales/chicago/stdrive/v1/api/files/69660a4e-c056-40e2-8709-9260fcb0c7db</t>
  </si>
  <si>
    <t>https://openapi.megafon.ru/api/sales/chicago/stdrive/v1/api/files/f67fab85-740d-4d03-931d-4866a2192164</t>
  </si>
  <si>
    <t xml:space="preserve">ЦУФ_КРС_483 Шаурма</t>
  </si>
  <si>
    <t xml:space="preserve">306530, Россия, Курская обл., г. Щигры, пер. Щигровский, д. 5</t>
  </si>
  <si>
    <t>https://openapi.megafon.ru/api/sales/chicago/stdrive/v1/api/files/a4d5f5e4-6894-4439-9c9a-e00b244e3bfc</t>
  </si>
  <si>
    <t>https://openapi.megafon.ru/api/sales/chicago/stdrive/v1/api/files/c2e2f495-3fa4-4dcf-aabb-e48d36729478</t>
  </si>
  <si>
    <t>https://openapi.megafon.ru/api/sales/chicago/stdrive/v1/api/files/9f7cfcf5-72b8-4bac-9c05-2cb4b27c7545</t>
  </si>
  <si>
    <t>https://openapi.megafon.ru/api/sales/chicago/stdrive/v1/api/files/b13fd72a-37ef-4063-abe4-0b5a0f260526</t>
  </si>
  <si>
    <t>0017051</t>
  </si>
  <si>
    <t xml:space="preserve">Россия, Калужская обл., Козельский р-н, Козельск г., Чкалова ул.</t>
  </si>
  <si>
    <t>https://openapi.megafon.ru/api/sales/chicago/stdrive/v1/api/files/aab63e0e-adc6-4ca0-8d3e-ee7298f794ff</t>
  </si>
  <si>
    <t>https://openapi.megafon.ru/api/sales/chicago/stdrive/v1/api/files/a0758828-8615-421e-9281-e57f6152434f</t>
  </si>
  <si>
    <t>https://openapi.megafon.ru/api/sales/chicago/stdrive/v1/api/files/d1f9bc5c-e9e3-4c07-837a-01d0f3c5008e</t>
  </si>
  <si>
    <t>https://openapi.megafon.ru/api/sales/chicago/stdrive/v1/api/files/3307fe6c-e9d7-4148-bd52-b0dc36a88e00</t>
  </si>
  <si>
    <t xml:space="preserve">7410651370 900200 Диджитал ООО (370-МУР_М)_ДК_VAN</t>
  </si>
  <si>
    <t xml:space="preserve">Россия , Мурманская обл, Кольский р-н, Пушной нп, Ленинградская ул, Дом 5</t>
  </si>
  <si>
    <t>https://openapi.megafon.ru/api/sales/chicago/stdrive/v1/api/files/1298013b-3ebd-4c01-b991-5b21b184b165</t>
  </si>
  <si>
    <t>https://openapi.megafon.ru/api/sales/chicago/stdrive/v1/api/files/56481fe5-e9db-4e04-9ae4-94738f8dde76</t>
  </si>
  <si>
    <t>https://openapi.megafon.ru/api/sales/chicago/stdrive/v1/api/files/c1497043-ee1e-48f6-a702-f3ceb2d2cf40</t>
  </si>
  <si>
    <t>https://openapi.megafon.ru/api/sales/chicago/stdrive/v1/api/files/889e2fed-b50b-41df-8bd1-595d04f6b982</t>
  </si>
  <si>
    <t>ZT-TVR-13</t>
  </si>
  <si>
    <t xml:space="preserve">Россия, Тверская обл., Конаковский р-н, Конаково г., Ленина пр-кт, д. 11б</t>
  </si>
  <si>
    <t>https://openapi.megafon.ru/api/sales/chicago/stdrive/v1/api/files/e0f3c9fd-4f1a-4c91-820c-32a829aa338e</t>
  </si>
  <si>
    <t>https://openapi.megafon.ru/api/sales/chicago/stdrive/v1/api/files/b5399dfd-2020-4d3a-be7e-579e04271cb8</t>
  </si>
  <si>
    <t>https://openapi.megafon.ru/api/sales/chicago/stdrive/v1/api/files/1a9a8885-6c0a-43ec-aaa2-9e337c2f625d</t>
  </si>
  <si>
    <t>https://openapi.megafon.ru/api/sales/chicago/stdrive/v1/api/files/f68dbc9a-a4c6-48ec-9a0f-8f48d883272a</t>
  </si>
  <si>
    <t xml:space="preserve">0520000000002268 София</t>
  </si>
  <si>
    <t xml:space="preserve">172007, Россия, Тверская обл., г. Торжок, ш. Калининское, 40</t>
  </si>
  <si>
    <t>https://openapi.megafon.ru/api/sales/chicago/stdrive/v1/api/files/2dd71e7c-b720-46a7-a722-74e421f851e9</t>
  </si>
  <si>
    <t>https://openapi.megafon.ru/api/sales/chicago/stdrive/v1/api/files/5acf85c1-e354-404b-8d0f-e2da153fa7e9</t>
  </si>
  <si>
    <t>https://openapi.megafon.ru/api/sales/chicago/stdrive/v1/api/files/4eedf364-5351-4ac8-9d5c-f20df3be3374</t>
  </si>
  <si>
    <t>https://openapi.megafon.ru/api/sales/chicago/stdrive/v1/api/files/fa32611a-7c00-4cf6-9c41-d6d98df0d67c</t>
  </si>
  <si>
    <t xml:space="preserve">ЦУФ_ВРН_235 Гирос</t>
  </si>
  <si>
    <t xml:space="preserve">Россия, Воронежская обл., Воронеж г., Танкистов ул., д. 2</t>
  </si>
  <si>
    <t>https://openapi.megafon.ru/api/sales/chicago/stdrive/v1/api/files/5f2c1bed-ac21-42fb-a425-edc0f1612bbd</t>
  </si>
  <si>
    <t>https://openapi.megafon.ru/api/sales/chicago/stdrive/v1/api/files/f31e4894-02dc-4b72-ab1b-d8b6701fef8f</t>
  </si>
  <si>
    <t>https://openapi.megafon.ru/api/sales/chicago/stdrive/v1/api/files/1166bd07-1be1-4496-b26e-fbbc0c9e3d0e</t>
  </si>
  <si>
    <t xml:space="preserve">0500000000011358 1111439 СЕРВИС ЛИНК ООО ДК_VAN</t>
  </si>
  <si>
    <t xml:space="preserve">188410, Россия, Ленинградская обл., Волосовский р-н, г. Волосово, пр-кт Вингиссара, д. 24А</t>
  </si>
  <si>
    <t>https://openapi.megafon.ru/api/sales/chicago/stdrive/v1/api/files/29758bd3-9886-427c-b9a4-3a99559f59aa</t>
  </si>
  <si>
    <t>https://openapi.megafon.ru/api/sales/chicago/stdrive/v1/api/files/4de67332-6d91-46b4-bc17-906a01e8f21d</t>
  </si>
  <si>
    <t>https://openapi.megafon.ru/api/sales/chicago/stdrive/v1/api/files/bb1a508b-86fb-4f58-968f-f4ee37bdeafc</t>
  </si>
  <si>
    <t>https://openapi.megafon.ru/api/sales/chicago/stdrive/v1/api/files/a8ce0f8a-f73e-47aa-ab96-37485c9a5e83</t>
  </si>
  <si>
    <t>OMS_T5500256</t>
  </si>
  <si>
    <t xml:space="preserve">Россия, Омская обл., Омск г., Космический пр-кт, д. 18А</t>
  </si>
  <si>
    <t>https://openapi.megafon.ru/api/sales/chicago/stdrive/v1/api/files/47d83efd-6165-489e-826d-3e44ea12858d</t>
  </si>
  <si>
    <t>https://openapi.megafon.ru/api/sales/chicago/stdrive/v1/api/files/61e815ea-918c-4fc3-94b7-98c76f7ea610</t>
  </si>
  <si>
    <t>https://openapi.megafon.ru/api/sales/chicago/stdrive/v1/api/files/906adaf5-e572-4a2e-a286-effa71739ce3</t>
  </si>
  <si>
    <t>https://openapi.megafon.ru/api/sales/chicago/stdrive/v1/api/files/bbd02857-9b2c-4bd3-956a-ce3c1d77e671</t>
  </si>
  <si>
    <t xml:space="preserve">276218 1000334 Альфа-Сим, ООО (Красноярск) ДК_VAN_(ZT)</t>
  </si>
  <si>
    <t xml:space="preserve">Россия, Красноярский край, Минусинск г., Красных Партизан ул., д. 120А</t>
  </si>
  <si>
    <t>https://openapi.megafon.ru/api/sales/chicago/stdrive/v1/api/files/707a1bac-2943-4034-b7b1-8856858f96a8</t>
  </si>
  <si>
    <t>https://openapi.megafon.ru/api/sales/chicago/stdrive/v1/api/files/e550c533-3230-4f18-b425-7342e24fa8e0</t>
  </si>
  <si>
    <t>https://openapi.megafon.ru/api/sales/chicago/stdrive/v1/api/files/40df7216-8c94-4b4b-b8cf-8da873d64935</t>
  </si>
  <si>
    <t xml:space="preserve">ASX4278_D 908200 Приоритет ООО ФЖ</t>
  </si>
  <si>
    <t xml:space="preserve">Россия , Москва г, Внуковское п, 30, д 1 кв 1</t>
  </si>
  <si>
    <t>https://openapi.megafon.ru/api/sales/chicago/stdrive/v1/api/files/37a6d441-bd2b-4421-91d2-181689828d1b</t>
  </si>
  <si>
    <t>https://openapi.megafon.ru/api/sales/chicago/stdrive/v1/api/files/e4460c9a-5344-4960-8964-1cbffeda969f</t>
  </si>
  <si>
    <t>https://openapi.megafon.ru/api/sales/chicago/stdrive/v1/api/files/be477c50-863c-4382-9eac-19c05f03b88e</t>
  </si>
  <si>
    <t>954882</t>
  </si>
  <si>
    <t xml:space="preserve">164288, Россия, Архангельская обл., Плесецкий р-н, рп. Савинский, ул. Строителей, д. 16</t>
  </si>
  <si>
    <t>https://openapi.megafon.ru/api/sales/chicago/stdrive/v1/api/files/3604eaa0-1539-4903-a6bf-2d92d23e632c</t>
  </si>
  <si>
    <t>https://openapi.megafon.ru/api/sales/chicago/stdrive/v1/api/files/a67a89f2-a735-402a-bf57-e5915f1157ed</t>
  </si>
  <si>
    <t>https://openapi.megafon.ru/api/sales/chicago/stdrive/v1/api/files/7f3f7dc8-e8fd-4d5c-97fa-4ce32c978171</t>
  </si>
  <si>
    <t>https://openapi.megafon.ru/api/sales/chicago/stdrive/v1/api/files/03052d6e-ef3c-477b-8d8a-a1798b533700</t>
  </si>
  <si>
    <t>kmr_0555190</t>
  </si>
  <si>
    <t xml:space="preserve">Россия , Кемеровская область - Кузбасс обл, Гурьевский р-н, Гурьевск г, Кирова ул, Дом 52</t>
  </si>
  <si>
    <t>https://openapi.megafon.ru/api/sales/chicago/stdrive/v1/api/files/5d96653a-c305-4c7c-910c-4edd50eba815</t>
  </si>
  <si>
    <t>https://openapi.megafon.ru/api/sales/chicago/stdrive/v1/api/files/2f23b129-a1e7-4eef-afc0-16ae6c9245ed</t>
  </si>
  <si>
    <t>https://openapi.megafon.ru/api/sales/chicago/stdrive/v1/api/files/481992e5-6d4c-42ed-85c5-0250b1e64895</t>
  </si>
  <si>
    <t>https://openapi.megafon.ru/api/sales/chicago/stdrive/v1/api/files/3696ed22-c526-46de-909b-4885e4729f96</t>
  </si>
  <si>
    <t xml:space="preserve">ЦУФ_ТМН_734 Сенан</t>
  </si>
  <si>
    <t xml:space="preserve">Россия, Тюменская обл., Тюмень г., Беляева ул., д. 23</t>
  </si>
  <si>
    <t>https://openapi.megafon.ru/api/sales/chicago/stdrive/v1/api/files/7d3538b6-fa54-4f70-8b62-2ae241f2e238</t>
  </si>
  <si>
    <t>https://openapi.megafon.ru/api/sales/chicago/stdrive/v1/api/files/c7ee5445-1c84-44c9-b98b-52a9f5a9ff1f</t>
  </si>
  <si>
    <t>https://openapi.megafon.ru/api/sales/chicago/stdrive/v1/api/files/8336ea76-22a2-4b24-acb3-0486161ae929</t>
  </si>
  <si>
    <t>https://openapi.megafon.ru/api/sales/chicago/stdrive/v1/api/files/b7e44362-172a-4060-a456-b488f4d61d5f</t>
  </si>
  <si>
    <t>М988401</t>
  </si>
  <si>
    <t xml:space="preserve">Россия , Московская обл, Котельники г, 2-й Покровский проезд, Дом 4 корпус 1</t>
  </si>
  <si>
    <t>https://openapi.megafon.ru/api/sales/chicago/stdrive/v1/api/files/c5a421ca-059c-4927-a4b3-cbfe06027fb4</t>
  </si>
  <si>
    <t>https://openapi.megafon.ru/api/sales/chicago/stdrive/v1/api/files/5617b847-8aa8-4aa7-89fb-91707918c66a</t>
  </si>
  <si>
    <t>https://openapi.megafon.ru/api/sales/chicago/stdrive/v1/api/files/c0453006-4192-4dc5-95a4-5e3bb6456cb3</t>
  </si>
  <si>
    <t>https://openapi.megafon.ru/api/sales/chicago/stdrive/v1/api/files/ea1f639b-d710-45a7-a724-6296c6e3da23</t>
  </si>
  <si>
    <t xml:space="preserve">999567807 985894 ИП Гущин А.Ю. (Марий Эл) ДК_VAN</t>
  </si>
  <si>
    <t xml:space="preserve">Россия, Марий Эл Респ., Волжск г., Щорса ул., д. 29</t>
  </si>
  <si>
    <t>https://openapi.megafon.ru/api/sales/chicago/stdrive/v1/api/files/6d081ffa-62d6-4ea1-9e6d-fe68730f4efd</t>
  </si>
  <si>
    <t>https://openapi.megafon.ru/api/sales/chicago/stdrive/v1/api/files/ccd81637-ddbb-4354-873b-aec811ba101b</t>
  </si>
  <si>
    <t>https://openapi.megafon.ru/api/sales/chicago/stdrive/v1/api/files/0b2220fc-b270-41ec-8f63-eb59a2f6936e</t>
  </si>
  <si>
    <t>https://openapi.megafon.ru/api/sales/chicago/stdrive/v1/api/files/511f8127-306b-4b8f-bddc-d0b461307235</t>
  </si>
  <si>
    <t xml:space="preserve">0360000000004169 907664 ИП Гущин А.Ю. (Казань) ДК_VAN</t>
  </si>
  <si>
    <t xml:space="preserve">422788 Россия, Татарстан Респ., Пестречинский р-н, с. Старое Шигалеево, ул. Центральная зд. 4</t>
  </si>
  <si>
    <t>https://openapi.megafon.ru/api/sales/chicago/stdrive/v1/api/files/ddbeb299-d741-4c51-82ec-f39404be33a8</t>
  </si>
  <si>
    <t>https://openapi.megafon.ru/api/sales/chicago/stdrive/v1/api/files/c33c6f64-a77c-493c-aed5-cb4d54ed33ae</t>
  </si>
  <si>
    <t>https://openapi.megafon.ru/api/sales/chicago/stdrive/v1/api/files/bcc4151a-0457-4273-ba35-eae958699116</t>
  </si>
  <si>
    <t>https://openapi.megafon.ru/api/sales/chicago/stdrive/v1/api/files/f6c0433d-c05c-48e4-be36-ba5726456a7b</t>
  </si>
  <si>
    <t xml:space="preserve">0370000000005336 1094709 ИП Гущин А.Ю. (Самара) ДК_VAN</t>
  </si>
  <si>
    <t xml:space="preserve">Россия, Самарская обл., Шигонский р-н, Байдеряково с., Центральная ул., д. 160</t>
  </si>
  <si>
    <t>https://openapi.megafon.ru/api/sales/chicago/stdrive/v1/api/files/d7ee6ba2-775b-4981-8d88-77095a7c85f1</t>
  </si>
  <si>
    <t>https://openapi.megafon.ru/api/sales/chicago/stdrive/v1/api/files/4d9da29c-f284-467e-a866-af8d7becc2fa</t>
  </si>
  <si>
    <t>https://openapi.megafon.ru/api/sales/chicago/stdrive/v1/api/files/49ad7f52-d4c9-4926-8e79-18535172e50a</t>
  </si>
  <si>
    <t>https://openapi.megafon.ru/api/sales/chicago/stdrive/v1/api/files/359431d2-7f1c-4f25-bab2-d74a5b342fa8</t>
  </si>
  <si>
    <t xml:space="preserve">ASX4678_D 933306 Приоритет ООО ФЖ</t>
  </si>
  <si>
    <t xml:space="preserve">Россия , Московская обл, Одинцово г, Кубинка г, Железнодорожная ул, Дом 1</t>
  </si>
  <si>
    <t>https://openapi.megafon.ru/api/sales/chicago/stdrive/v1/api/files/357e05fd-c8b5-4b14-8756-b1a574076836</t>
  </si>
  <si>
    <t>https://openapi.megafon.ru/api/sales/chicago/stdrive/v1/api/files/6d492231-7fff-4180-9276-b1a05d288f12</t>
  </si>
  <si>
    <t>https://openapi.megafon.ru/api/sales/chicago/stdrive/v1/api/files/2f816b6d-e8b0-4562-a68e-b07cb47c67f0</t>
  </si>
  <si>
    <t>https://openapi.megafon.ru/api/sales/chicago/stdrive/v1/api/files/65792bc2-482f-4cb1-b36a-10ba5c0e1924</t>
  </si>
  <si>
    <t>FLG5639_D</t>
  </si>
  <si>
    <t xml:space="preserve">141135, Россия, Московская обл., г. Щёлково, д. Огуднево, 52</t>
  </si>
  <si>
    <t>https://openapi.megafon.ru/api/sales/chicago/stdrive/v1/api/files/d1f2ebdc-3656-427e-8e74-ec7720e6adf0</t>
  </si>
  <si>
    <t>https://openapi.megafon.ru/api/sales/chicago/stdrive/v1/api/files/2ce23744-4456-4d31-bf43-0c18442c8cb0</t>
  </si>
  <si>
    <t>https://openapi.megafon.ru/api/sales/chicago/stdrive/v1/api/files/8fc78d29-ffa6-4830-9013-7fb137fa1422</t>
  </si>
  <si>
    <t>https://openapi.megafon.ru/api/sales/chicago/stdrive/v1/api/files/105b20b8-21f5-4dfd-a51b-43e151a617be</t>
  </si>
  <si>
    <t xml:space="preserve">0620000000003488 Альфа-Сим магазин "Кружка"</t>
  </si>
  <si>
    <t xml:space="preserve">Россия, Хакасия Респ., Абакан г., Торговая ул., д. 7А, стр. 1</t>
  </si>
  <si>
    <t>https://openapi.megafon.ru/api/sales/chicago/stdrive/v1/api/files/846a12f7-7275-4a8d-a7ce-2844f3c5209c</t>
  </si>
  <si>
    <t>https://openapi.megafon.ru/api/sales/chicago/stdrive/v1/api/files/6e49578f-302f-4e3c-99d4-c1b7f824481d</t>
  </si>
  <si>
    <t>https://openapi.megafon.ru/api/sales/chicago/stdrive/v1/api/files/683bad5f-3a61-4879-8dbb-c235954c8f43</t>
  </si>
  <si>
    <t>https://openapi.megafon.ru/api/sales/chicago/stdrive/v1/api/files/217dd45c-76e4-4103-830b-86fe66523b59</t>
  </si>
  <si>
    <t xml:space="preserve">0470000000001659 Автозапчасти</t>
  </si>
  <si>
    <t xml:space="preserve">Россия, Новгородская обл., Крестецкий р-н, Крестцы рп., Валдайская ул., д. 62</t>
  </si>
  <si>
    <t>https://openapi.megafon.ru/api/sales/chicago/stdrive/v1/api/files/c135fdd2-6d6d-4bc0-aece-f2e24c05af38</t>
  </si>
  <si>
    <t>https://openapi.megafon.ru/api/sales/chicago/stdrive/v1/api/files/3d35bf8b-f486-4ac5-a666-6442eb867247</t>
  </si>
  <si>
    <t>https://openapi.megafon.ru/api/sales/chicago/stdrive/v1/api/files/878c3232-65ea-43d2-963d-593435ad0aa1</t>
  </si>
  <si>
    <t>https://openapi.megafon.ru/api/sales/chicago/stdrive/v1/api/files/10156696-e0e5-4c72-9ff9-44f111ca30e9</t>
  </si>
  <si>
    <t xml:space="preserve">0750000000001207 982613 ИП Гущин Алексей Юрьевич (Владимир) ДК_VAN</t>
  </si>
  <si>
    <t xml:space="preserve">601420 Россия, Владимирская обл., Вязниковский, п. Октябрьский, ул. Парковая, д. 49</t>
  </si>
  <si>
    <t>https://openapi.megafon.ru/api/sales/chicago/stdrive/v1/api/files/0b7399fb-4dfb-447f-a5f0-8eccf810deba</t>
  </si>
  <si>
    <t>https://openapi.megafon.ru/api/sales/chicago/stdrive/v1/api/files/81806eaa-a59c-4b8e-bd50-986c537e3d13</t>
  </si>
  <si>
    <t>https://openapi.megafon.ru/api/sales/chicago/stdrive/v1/api/files/4a98162a-95ff-4b33-9021-920f12f89387</t>
  </si>
  <si>
    <t>https://openapi.megafon.ru/api/sales/chicago/stdrive/v1/api/files/17cbeb2d-8ff4-4ddd-89b8-8bedd17f8c21</t>
  </si>
  <si>
    <t xml:space="preserve">1899078287 767289 СЕРВИС ЛИНК ООО ДК_VAN</t>
  </si>
  <si>
    <t xml:space="preserve">Россия , Санкт-Петербург г, Варшавская ул, д 46</t>
  </si>
  <si>
    <t>https://openapi.megafon.ru/api/sales/chicago/stdrive/v1/api/files/999104bc-f4c6-4071-b721-83dafff27471</t>
  </si>
  <si>
    <t>https://openapi.megafon.ru/api/sales/chicago/stdrive/v1/api/files/609eb12c-b935-4c83-8014-cd015c6318bd</t>
  </si>
  <si>
    <t>https://openapi.megafon.ru/api/sales/chicago/stdrive/v1/api/files/d497eece-9054-4961-92cc-c9b04670047a</t>
  </si>
  <si>
    <t>https://openapi.megafon.ru/api/sales/chicago/stdrive/v1/api/files/c2e5db77-a486-46ea-8091-a1ea4631c541</t>
  </si>
  <si>
    <t xml:space="preserve">ЦУФ_НН_1279 Спасское РАЙПО</t>
  </si>
  <si>
    <t xml:space="preserve">606280, Россия, Нижегородская обл., Спасский р-н, с. Спасское, п. Юбилейный, д. 5</t>
  </si>
  <si>
    <t>https://openapi.megafon.ru/api/sales/chicago/stdrive/v1/api/files/91b01fc0-4020-4088-86f5-21189a8ca52c</t>
  </si>
  <si>
    <t>https://openapi.megafon.ru/api/sales/chicago/stdrive/v1/api/files/533be45c-1f52-42cb-b34d-5f8d869f0986</t>
  </si>
  <si>
    <t>https://openapi.megafon.ru/api/sales/chicago/stdrive/v1/api/files/3b1cf4f8-f469-410c-bb76-d776a3c91861</t>
  </si>
  <si>
    <t xml:space="preserve">PSK_11111398 1091998 Диджитал ООО (Псков)_ДК_VAN_</t>
  </si>
  <si>
    <t xml:space="preserve">Россия , Псковская обл, Невельский р-н, Невель г, Михайлова ул, Дом 1</t>
  </si>
  <si>
    <t>https://openapi.megafon.ru/api/sales/chicago/stdrive/v1/api/files/bc6a58d8-f132-4816-bba5-79748b88de5a</t>
  </si>
  <si>
    <t>https://openapi.megafon.ru/api/sales/chicago/stdrive/v1/api/files/3542beda-5df8-4ffc-a100-78b3c6f2aae9</t>
  </si>
  <si>
    <t>https://openapi.megafon.ru/api/sales/chicago/stdrive/v1/api/files/6c2e857d-82af-47cf-9d87-100d221b2ddf</t>
  </si>
  <si>
    <t>https://openapi.megafon.ru/api/sales/chicago/stdrive/v1/api/files/b32cdcf5-e802-4577-898b-6560c666b6d1</t>
  </si>
  <si>
    <t xml:space="preserve">0350000000001047 Букет Чувашии</t>
  </si>
  <si>
    <t xml:space="preserve">Россия, Мордовия Респ, Саранск г, 50 лет Октября пр-кт, д. 15А</t>
  </si>
  <si>
    <t>https://openapi.megafon.ru/api/sales/chicago/stdrive/v1/api/files/14944c31-00df-461d-afc0-591e842dbafc</t>
  </si>
  <si>
    <t>https://openapi.megafon.ru/api/sales/chicago/stdrive/v1/api/files/96bab0f1-3a8e-414b-a4b9-6536ec5c6223</t>
  </si>
  <si>
    <t>https://openapi.megafon.ru/api/sales/chicago/stdrive/v1/api/files/a9b75bc3-8066-4128-a3ed-0e906b375926</t>
  </si>
  <si>
    <t>https://openapi.megafon.ru/api/sales/chicago/stdrive/v1/api/files/f19a8208-625d-4687-b4de-5ad437301504</t>
  </si>
  <si>
    <t>6-11919</t>
  </si>
  <si>
    <t xml:space="preserve">Россия, Нижегородская обл., Нижний Новгород г., Львовская ул., д. 25</t>
  </si>
  <si>
    <t>https://openapi.megafon.ru/api/sales/chicago/stdrive/v1/api/files/f9026ea5-b8fd-4bf5-bd0c-5a269fb18cf6</t>
  </si>
  <si>
    <t>https://openapi.megafon.ru/api/sales/chicago/stdrive/v1/api/files/2676c412-8249-4b24-a996-bcb6bda33f88</t>
  </si>
  <si>
    <t>https://openapi.megafon.ru/api/sales/chicago/stdrive/v1/api/files/aa47f98c-0335-4cef-a1ad-41e20a15b946</t>
  </si>
  <si>
    <t>https://openapi.megafon.ru/api/sales/chicago/stdrive/v1/api/files/b51acc07-ece2-4a59-a98d-36136ef553f9</t>
  </si>
  <si>
    <t xml:space="preserve">0750000000001305 994254 ИП Гущин Алексей Юрьевич (Владимир) ДК_VAN</t>
  </si>
  <si>
    <t xml:space="preserve">Россия, Владимирская обл., Муром г., Октябрьская ул., д. 31</t>
  </si>
  <si>
    <t>https://openapi.megafon.ru/api/sales/chicago/stdrive/v1/api/files/0d4d77f3-8502-4b08-9c7e-19fccf31de6d</t>
  </si>
  <si>
    <t>https://openapi.megafon.ru/api/sales/chicago/stdrive/v1/api/files/c930dbb0-214e-445e-8b7b-47b86f31af7f</t>
  </si>
  <si>
    <t>https://openapi.megafon.ru/api/sales/chicago/stdrive/v1/api/files/b74a29c7-7444-41ed-9245-fa62072a632b</t>
  </si>
  <si>
    <t>https://openapi.megafon.ru/api/sales/chicago/stdrive/v1/api/files/3ace6f40-21fd-415f-9f65-641f3610f6d3</t>
  </si>
  <si>
    <t xml:space="preserve">ЦУФ_ТМН_1047 Заречный</t>
  </si>
  <si>
    <t xml:space="preserve">Россия, Тюменская обл., Юргинский р-н, Юргинское с., Заречная ул., д. 20</t>
  </si>
  <si>
    <t>https://openapi.megafon.ru/api/sales/chicago/stdrive/v1/api/files/dadc0983-0985-499a-a406-31bd92418787</t>
  </si>
  <si>
    <t>https://openapi.megafon.ru/api/sales/chicago/stdrive/v1/api/files/ec6c6d16-de29-483b-b13b-a043ccba1054</t>
  </si>
  <si>
    <t>https://openapi.megafon.ru/api/sales/chicago/stdrive/v1/api/files/c46b4efa-af1d-49d9-afcf-6f36cbb9591e</t>
  </si>
  <si>
    <t>https://openapi.megafon.ru/api/sales/chicago/stdrive/v1/api/files/2c32dbc3-32a5-4b1f-bab5-81f315eb8c03</t>
  </si>
  <si>
    <t xml:space="preserve">DG_00000001357 988866 ООО Диджитал КК_ДК_VAN</t>
  </si>
  <si>
    <t xml:space="preserve">Россия , Краснодарский край, Краснодар г, Индустриальная ул, Дом 80</t>
  </si>
  <si>
    <t>https://openapi.megafon.ru/api/sales/chicago/stdrive/v1/api/files/202afafb-3816-4117-b89a-9f67227899fd</t>
  </si>
  <si>
    <t>https://openapi.megafon.ru/api/sales/chicago/stdrive/v1/api/files/16c5b4fd-ea4d-49e9-a393-136a703f8379</t>
  </si>
  <si>
    <t>https://openapi.megafon.ru/api/sales/chicago/stdrive/v1/api/files/844253bb-b270-4e11-ab0a-d58de03aa608</t>
  </si>
  <si>
    <t>https://openapi.megafon.ru/api/sales/chicago/stdrive/v1/api/files/7bac65b2-61f3-4cd7-8487-ffe444106508</t>
  </si>
  <si>
    <t xml:space="preserve">0_40000000005523 996921 ООО Диджитал (Иркутская область)_ДК_VAN</t>
  </si>
  <si>
    <t xml:space="preserve">664520, Россия, Иркутская обл., Иркутский р-н, рп. Листвянка, ул. Горького, зд. 6а</t>
  </si>
  <si>
    <t>https://openapi.megafon.ru/api/sales/chicago/stdrive/v1/api/files/f4dfc313-573a-47dd-88ce-6690fb2ed45c</t>
  </si>
  <si>
    <t>https://openapi.megafon.ru/api/sales/chicago/stdrive/v1/api/files/62172fde-d8d2-4a34-8b88-f1bf2a8c9c41</t>
  </si>
  <si>
    <t>https://openapi.megafon.ru/api/sales/chicago/stdrive/v1/api/files/df6e2ae4-edbc-4945-b171-9477eb63c8a7</t>
  </si>
  <si>
    <t>https://openapi.megafon.ru/api/sales/chicago/stdrive/v1/api/files/a192e9c7-a1fa-4d69-88ae-ab9ea6a47354</t>
  </si>
  <si>
    <t>KRN_0564597</t>
  </si>
  <si>
    <t xml:space="preserve">Россия , Красноярский край, Красноярск г, Затонская ул, Дом 5</t>
  </si>
  <si>
    <t>https://openapi.megafon.ru/api/sales/chicago/stdrive/v1/api/files/c30a961d-e777-4d59-b9e9-04d00763fad8</t>
  </si>
  <si>
    <t>https://openapi.megafon.ru/api/sales/chicago/stdrive/v1/api/files/484e22e5-fe5b-47f5-85d7-e3f5730039cb</t>
  </si>
  <si>
    <t>https://openapi.megafon.ru/api/sales/chicago/stdrive/v1/api/files/6da21859-a403-443a-ab56-c4d0689a2891</t>
  </si>
  <si>
    <t>https://openapi.megafon.ru/api/sales/chicago/stdrive/v1/api/files/844a59ec-cf70-4900-b2f0-cf852b03a0fa</t>
  </si>
  <si>
    <t xml:space="preserve">0370000000005604 1141829 ИП Гущин А.Ю. (Самара) ДК_VAN</t>
  </si>
  <si>
    <t xml:space="preserve">Россия, Самарская обл., Тольятти г., Мира ул., влд. 113</t>
  </si>
  <si>
    <t>https://openapi.megafon.ru/api/sales/chicago/stdrive/v1/api/files/ad13c1a6-7b52-42af-a1cb-e0859e8fe8ce</t>
  </si>
  <si>
    <t>https://openapi.megafon.ru/api/sales/chicago/stdrive/v1/api/files/9328ed21-4093-4fe0-9a75-21ebdddbbd99</t>
  </si>
  <si>
    <t>https://openapi.megafon.ru/api/sales/chicago/stdrive/v1/api/files/84b41200-dc0a-4fd6-9f69-9a0ed5c20179</t>
  </si>
  <si>
    <t>https://openapi.megafon.ru/api/sales/chicago/stdrive/v1/api/files/bd68f473-7a1d-4cec-86ab-f097d64e114c</t>
  </si>
  <si>
    <t xml:space="preserve">BRB_013685 Место 25</t>
  </si>
  <si>
    <t xml:space="preserve">679016, Россия, Еврейская Аобл., г. Биробиджан, ул. Шолом-Алейхема, 3, кв./оф. 5</t>
  </si>
  <si>
    <t>https://openapi.megafon.ru/api/sales/chicago/stdrive/v1/api/files/8162e1a1-1437-4c9a-9f35-954e48caf88c</t>
  </si>
  <si>
    <t>https://openapi.megafon.ru/api/sales/chicago/stdrive/v1/api/files/f45f138f-6896-44b8-ae71-d0cd0829c793</t>
  </si>
  <si>
    <t xml:space="preserve">VLD_25275641 Маг. Скарлетт</t>
  </si>
  <si>
    <t xml:space="preserve">Россия , Приморский край, Уссурийск г, Тимирязевский п, Воложенина ул, Дом 8</t>
  </si>
  <si>
    <t>https://openapi.megafon.ru/api/sales/chicago/stdrive/v1/api/files/06192f6b-3605-47f1-bc1b-db020988c2d6</t>
  </si>
  <si>
    <t>https://openapi.megafon.ru/api/sales/chicago/stdrive/v1/api/files/107d6492-580c-4fff-97ac-88a65acca85f</t>
  </si>
  <si>
    <t>https://openapi.megafon.ru/api/sales/chicago/stdrive/v1/api/files/ff3b81d3-aa51-49ea-aefc-739327b9d018</t>
  </si>
  <si>
    <t>https://openapi.megafon.ru/api/sales/chicago/stdrive/v1/api/files/929d4df8-3b9f-42d7-8842-c4ee6e2c4bd2</t>
  </si>
  <si>
    <t xml:space="preserve">9004852_UR 958223 ООО Урал Продукт (Челябинск, GSM, МБ)_PRE</t>
  </si>
  <si>
    <t xml:space="preserve">Россия , Челябинская обл, Октябрьский р-н, Подовинное с, Гагарина ул, Дом 26</t>
  </si>
  <si>
    <t>https://openapi.megafon.ru/api/sales/chicago/stdrive/v1/api/files/2e860a9f-3787-436a-84b8-1f9c3fbec152</t>
  </si>
  <si>
    <t>https://openapi.megafon.ru/api/sales/chicago/stdrive/v1/api/files/b6d484cd-30c7-488c-bab1-8ea5bdf4c115</t>
  </si>
  <si>
    <t>https://openapi.megafon.ru/api/sales/chicago/stdrive/v1/api/files/e95f4569-3db7-4a84-a146-cc7ff78ae23d</t>
  </si>
  <si>
    <t xml:space="preserve">37388 Продукты Авакадо</t>
  </si>
  <si>
    <t xml:space="preserve">Россия , Ивановская обл, Тейковский р-н, Нерль п, Пограничная ул, Дом 12</t>
  </si>
  <si>
    <t>https://openapi.megafon.ru/api/sales/chicago/stdrive/v1/api/files/16a43b64-01f8-413e-b408-206d79402060</t>
  </si>
  <si>
    <t>https://openapi.megafon.ru/api/sales/chicago/stdrive/v1/api/files/0c5865e8-ccb1-4b77-b5f4-2040bf09a5f8</t>
  </si>
  <si>
    <t>https://openapi.megafon.ru/api/sales/chicago/stdrive/v1/api/files/e221d295-06a0-44e8-aa91-1b13a0c810e8</t>
  </si>
  <si>
    <t>https://openapi.megafon.ru/api/sales/chicago/stdrive/v1/api/files/90e4b91d-eabb-430e-b819-f54a755671a2</t>
  </si>
  <si>
    <t xml:space="preserve">ARX3538_D 923117 ООО "Агентство связи" (ФЖ)</t>
  </si>
  <si>
    <t>https://openapi.megafon.ru/api/sales/chicago/stdrive/v1/api/files/4c444f75-6b85-4597-8fbb-b5ee2890cfe9</t>
  </si>
  <si>
    <t>https://openapi.megafon.ru/api/sales/chicago/stdrive/v1/api/files/3c7818f7-c054-42a0-ae59-ac199aec599e</t>
  </si>
  <si>
    <t>https://openapi.megafon.ru/api/sales/chicago/stdrive/v1/api/files/89b42b4e-5b5d-4148-8090-5d4a3a09358a</t>
  </si>
  <si>
    <t>BRT_033273043</t>
  </si>
  <si>
    <t xml:space="preserve">Россия , Бурятия Респ, Тарбагатайский р-н, Нижний Саянтуй с, ДНТ Одон, Верхняя ул, д 41</t>
  </si>
  <si>
    <t>https://openapi.megafon.ru/api/sales/chicago/stdrive/v1/api/files/693c8967-3de2-4408-a3e1-cfd60bd88a67</t>
  </si>
  <si>
    <t>https://openapi.megafon.ru/api/sales/chicago/stdrive/v1/api/files/3e0c5298-d4dc-424c-9457-be21b03a0c19</t>
  </si>
  <si>
    <t>https://openapi.megafon.ru/api/sales/chicago/stdrive/v1/api/files/e2411cf6-6c32-40e0-b736-1a97487ed366</t>
  </si>
  <si>
    <t>https://openapi.megafon.ru/api/sales/chicago/stdrive/v1/api/files/1505d171-7542-40cb-91fa-9e0b16fd9b56</t>
  </si>
  <si>
    <t xml:space="preserve">0620000000003385 1107870 Apple Центр Альфа-Сим, ООО (респ. Тыва)_ДК_VAN</t>
  </si>
  <si>
    <t xml:space="preserve">Россия, Тыва Респ., Кызыл г., Ленина ул., д. 60</t>
  </si>
  <si>
    <t>https://openapi.megafon.ru/api/sales/chicago/stdrive/v1/api/files/82a77a3c-4963-482f-89b1-190f091bca1a</t>
  </si>
  <si>
    <t>https://openapi.megafon.ru/api/sales/chicago/stdrive/v1/api/files/0d12b7e6-b1da-4d23-962b-718f9926fda2</t>
  </si>
  <si>
    <t>https://openapi.megafon.ru/api/sales/chicago/stdrive/v1/api/files/afc6d8e9-54f1-4ad1-8fc6-1bcc69e38500</t>
  </si>
  <si>
    <t>https://openapi.megafon.ru/api/sales/chicago/stdrive/v1/api/files/cf08dda9-7184-4fbb-8266-e0a150775ed3</t>
  </si>
  <si>
    <t xml:space="preserve">0530000000002425 966279 ООО Диджитал (Ярославская область)_ДК_VAN</t>
  </si>
  <si>
    <t>https://openapi.megafon.ru/api/sales/chicago/stdrive/v1/api/files/521ca1ec-9433-47d7-a7fe-28c9a1bee55d</t>
  </si>
  <si>
    <t>https://openapi.megafon.ru/api/sales/chicago/stdrive/v1/api/files/2fa40b9e-a097-467a-8172-3542691bdd9b</t>
  </si>
  <si>
    <t>https://openapi.megafon.ru/api/sales/chicago/stdrive/v1/api/files/02154252-d112-4451-8b30-33df74255c1a</t>
  </si>
  <si>
    <t>https://openapi.megafon.ru/api/sales/chicago/stdrive/v1/api/files/2395904f-99b4-4638-b96b-cb90fa283408</t>
  </si>
  <si>
    <t>KRN_251487</t>
  </si>
  <si>
    <t xml:space="preserve">Россия , Красноярский край, Красноярск г, Карла Маркса ул, Дом 129</t>
  </si>
  <si>
    <t>https://openapi.megafon.ru/api/sales/chicago/stdrive/v1/api/files/9e87d730-c020-4e06-95d0-adea7fbdb6d8</t>
  </si>
  <si>
    <t>https://openapi.megafon.ru/api/sales/chicago/stdrive/v1/api/files/608b195c-85ff-4ae4-bd3b-f935e22651f3</t>
  </si>
  <si>
    <t>https://openapi.megafon.ru/api/sales/chicago/stdrive/v1/api/files/31b727de-dc28-4ce3-b8fb-a0f378dfa371</t>
  </si>
  <si>
    <t>Van_11627</t>
  </si>
  <si>
    <t xml:space="preserve">Россия , Ленинградская обл, Киришский р-н, Кириши г, Плавницкий б-р, Дом 2</t>
  </si>
  <si>
    <t>https://openapi.megafon.ru/api/sales/chicago/stdrive/v1/api/files/f0686b4d-bf5e-4f11-8e6f-c78436f5d3f9</t>
  </si>
  <si>
    <t>https://openapi.megafon.ru/api/sales/chicago/stdrive/v1/api/files/194da4d9-986a-42a7-abdb-7f649d9fc76e</t>
  </si>
  <si>
    <t>https://openapi.megafon.ru/api/sales/chicago/stdrive/v1/api/files/bbe2d10a-660c-4310-9128-ce61fe6f8050</t>
  </si>
  <si>
    <t>https://openapi.megafon.ru/api/sales/chicago/stdrive/v1/api/files/dd7dee6a-37e7-4f26-aacd-5dbf87615312</t>
  </si>
  <si>
    <t xml:space="preserve">ЦУФ_ЧЛБ_1203 ReMonte74</t>
  </si>
  <si>
    <t xml:space="preserve">Россия, Челябинская обл., г. Челябинск, ул. Победы, 158</t>
  </si>
  <si>
    <t>https://openapi.megafon.ru/api/sales/chicago/stdrive/v1/api/files/4d781904-b9cd-433a-9baa-0e5eb769edaf</t>
  </si>
  <si>
    <t>https://openapi.megafon.ru/api/sales/chicago/stdrive/v1/api/files/81a36cb5-a929-4123-9791-3e3b99d6be9c</t>
  </si>
  <si>
    <t>https://openapi.megafon.ru/api/sales/chicago/stdrive/v1/api/files/ba90cdab-7777-4096-bb15-14adc25991c6</t>
  </si>
  <si>
    <t xml:space="preserve">ЦУФ_ЕКБ-1213 GreenSpark</t>
  </si>
  <si>
    <t>https://openapi.megafon.ru/api/sales/chicago/stdrive/v1/api/files/bd903086-7013-43e5-8a6c-e7b77c1cf823</t>
  </si>
  <si>
    <t>https://openapi.megafon.ru/api/sales/chicago/stdrive/v1/api/files/f439db1c-a201-4e26-a10f-5bfe3f6888e6</t>
  </si>
  <si>
    <t>https://openapi.megafon.ru/api/sales/chicago/stdrive/v1/api/files/a65abbb4-4ee7-4c53-a06c-b0bc340f77fb</t>
  </si>
  <si>
    <t>https://openapi.megafon.ru/api/sales/chicago/stdrive/v1/api/files/6ffb0f8b-fd61-416e-9412-2da7661bc11a</t>
  </si>
  <si>
    <t>ЦУФ_ЕКБ-103</t>
  </si>
  <si>
    <t xml:space="preserve">623870, Россия, Свердловская обл., Байкаловский р-н, с. Байкалово, ул. Мальгина, д. 25а</t>
  </si>
  <si>
    <t>https://openapi.megafon.ru/api/sales/chicago/stdrive/v1/api/files/4d93171e-ece9-422d-931b-203266ea8624</t>
  </si>
  <si>
    <t>https://openapi.megafon.ru/api/sales/chicago/stdrive/v1/api/files/025c6fba-bcfd-43ed-80f7-e98a6d7ef36c</t>
  </si>
  <si>
    <t>https://openapi.megafon.ru/api/sales/chicago/stdrive/v1/api/files/4ecd66e9-15e6-4830-bf38-89caed45dd74</t>
  </si>
  <si>
    <t>https://openapi.megafon.ru/api/sales/chicago/stdrive/v1/api/files/2236416f-4bb8-44e5-a21b-8972bedd9711</t>
  </si>
  <si>
    <t>0560000000005495</t>
  </si>
  <si>
    <t xml:space="preserve">Россия, Красноярский край, Красноярск г., Шевченко ул., д. 60</t>
  </si>
  <si>
    <t>https://openapi.megafon.ru/api/sales/chicago/stdrive/v1/api/files/91954e57-d106-47af-9b1d-8967d06d0b83</t>
  </si>
  <si>
    <t>https://openapi.megafon.ru/api/sales/chicago/stdrive/v1/api/files/8994261e-7757-4226-9a6d-ab25981d8ce8</t>
  </si>
  <si>
    <t>https://openapi.megafon.ru/api/sales/chicago/stdrive/v1/api/files/7cf3295b-719b-419e-a2ab-0cc63b2adaf7</t>
  </si>
  <si>
    <t xml:space="preserve">PSK_11111606 1092318 Диджитал ООО (Псков)_ДК_VAN_</t>
  </si>
  <si>
    <t xml:space="preserve">Россия , Псковская обл, Островский р-н, Черепягино д, Дом 1</t>
  </si>
  <si>
    <t>https://openapi.megafon.ru/api/sales/chicago/stdrive/v1/api/files/62a98f45-9836-4226-81a2-6d12b3a4d18c</t>
  </si>
  <si>
    <t>https://openapi.megafon.ru/api/sales/chicago/stdrive/v1/api/files/c8498f1d-68c2-4764-94e9-a98ca5d04167</t>
  </si>
  <si>
    <t>https://openapi.megafon.ru/api/sales/chicago/stdrive/v1/api/files/6df26598-796c-4927-af2a-cdf0b8e060c4</t>
  </si>
  <si>
    <t>https://openapi.megafon.ru/api/sales/chicago/stdrive/v1/api/files/4d9776de-76b5-4303-b85d-f4c8d3347693</t>
  </si>
  <si>
    <t xml:space="preserve">0530000000002831 1139718 ООО Диджитал (Ярославская область)_ДК_VAN</t>
  </si>
  <si>
    <t xml:space="preserve">Россия, Ярославская обл., Ярославль г., Урицкого ул., д. 47</t>
  </si>
  <si>
    <t>https://openapi.megafon.ru/api/sales/chicago/stdrive/v1/api/files/c5442e15-d88a-4303-8cc8-0ed47c081fe7</t>
  </si>
  <si>
    <t>https://openapi.megafon.ru/api/sales/chicago/stdrive/v1/api/files/e30524d8-86d9-441d-ad6a-f01ecf326745</t>
  </si>
  <si>
    <t>https://openapi.megafon.ru/api/sales/chicago/stdrive/v1/api/files/c50c0334-930b-4e88-8c65-9e79b7bc49ef</t>
  </si>
  <si>
    <t>KHB_013095</t>
  </si>
  <si>
    <t xml:space="preserve">Россия, Хабаровский край, Комсомольск-на-Амуре г., Ленина пр-кт, д. 87</t>
  </si>
  <si>
    <t>https://openapi.megafon.ru/api/sales/chicago/stdrive/v1/api/files/1f20a2fd-bbc4-4759-9b6b-e4c3abdd22c2</t>
  </si>
  <si>
    <t>https://openapi.megafon.ru/api/sales/chicago/stdrive/v1/api/files/f273cb5e-3472-4613-a76f-b9a649dc6f27</t>
  </si>
  <si>
    <t>https://openapi.megafon.ru/api/sales/chicago/stdrive/v1/api/files/aa6127ca-cc85-4167-abd9-e8ed1b6220b0</t>
  </si>
  <si>
    <t>https://openapi.megafon.ru/api/sales/chicago/stdrive/v1/api/files/2ddcf7da-e4a2-451d-a2bd-ceb54fbc1571</t>
  </si>
  <si>
    <t xml:space="preserve">М591502 Павильон 17 1109707 ООО "СиМП Телеком" (ФЖ)</t>
  </si>
  <si>
    <t xml:space="preserve">Россия , Московская обл, Орехово-Зуево г, Демихово д, Заводская ул, д 16</t>
  </si>
  <si>
    <t>https://openapi.megafon.ru/api/sales/chicago/stdrive/v1/api/files/5a7a956d-6267-46d0-b8fd-199f28170787</t>
  </si>
  <si>
    <t>https://openapi.megafon.ru/api/sales/chicago/stdrive/v1/api/files/d4f31968-9629-4a1b-8939-ed07b65075c9</t>
  </si>
  <si>
    <t>https://openapi.megafon.ru/api/sales/chicago/stdrive/v1/api/files/56d33a24-7b58-4cc4-b9c7-f180a915d60f</t>
  </si>
  <si>
    <t>https://openapi.megafon.ru/api/sales/chicago/stdrive/v1/api/files/ab6a0fd2-a15d-48b9-b2c8-cf61c314ddd3</t>
  </si>
  <si>
    <t xml:space="preserve">0560000000005424 Лидер</t>
  </si>
  <si>
    <t xml:space="preserve">663606, Россия, Красноярский край, г. Канск, ул. 40 лет Октября, зд. 77А</t>
  </si>
  <si>
    <t>https://openapi.megafon.ru/api/sales/chicago/stdrive/v1/api/files/82a4d3a2-5df2-42f3-ac70-d7ae8a35d775</t>
  </si>
  <si>
    <t>https://openapi.megafon.ru/api/sales/chicago/stdrive/v1/api/files/a8d6278d-a32a-47b3-9178-3f07fb345aca</t>
  </si>
  <si>
    <t>https://openapi.megafon.ru/api/sales/chicago/stdrive/v1/api/files/1ae8f898-f2ed-4248-b463-a525a0a28b29</t>
  </si>
  <si>
    <t>https://openapi.megafon.ru/api/sales/chicago/stdrive/v1/api/files/59808fe2-7f6f-483f-8935-87e8b999ebec</t>
  </si>
  <si>
    <t xml:space="preserve">0410000000001736 1126850 ООО Диджитал (Архангельск)_ДК_VAN</t>
  </si>
  <si>
    <t xml:space="preserve">Россия, обл Архангельская, г Архангельск, ул Красина, д. 8</t>
  </si>
  <si>
    <t>https://openapi.megafon.ru/api/sales/chicago/stdrive/v1/api/files/29cbffc0-165c-40eb-bcb5-6d8798a7709f</t>
  </si>
  <si>
    <t>https://openapi.megafon.ru/api/sales/chicago/stdrive/v1/api/files/6eeaea80-66be-431f-aaff-7c66f63c1e3a</t>
  </si>
  <si>
    <t>https://openapi.megafon.ru/api/sales/chicago/stdrive/v1/api/files/9b96472a-515e-4267-80c5-28d8eb5f63b2</t>
  </si>
  <si>
    <t>https://openapi.megafon.ru/api/sales/chicago/stdrive/v1/api/files/841669b3-0b7b-4727-b8c4-625dc19356b8</t>
  </si>
  <si>
    <t xml:space="preserve">ЦУФ_ПЕР_929 Табачный дворик</t>
  </si>
  <si>
    <t xml:space="preserve">617832, Россия, Пермский край, Чернушинский р-н, г. Чернушка, ул. Ленина, д. 15б</t>
  </si>
  <si>
    <t>https://openapi.megafon.ru/api/sales/chicago/stdrive/v1/api/files/9b444695-e6ef-4f75-a765-c19c90a51ddc</t>
  </si>
  <si>
    <t>https://openapi.megafon.ru/api/sales/chicago/stdrive/v1/api/files/39a96fb9-471e-4c4e-aca2-be865fdd6219</t>
  </si>
  <si>
    <t>https://openapi.megafon.ru/api/sales/chicago/stdrive/v1/api/files/98baaf5b-9148-408b-8e96-7008adbd1f07</t>
  </si>
  <si>
    <t xml:space="preserve">0750000000000969 955847 ИП Гущин Алексей Юрьевич (Владимир) ДК_VAN</t>
  </si>
  <si>
    <t xml:space="preserve">Россия, Владимирская обл., Гусь-Хрустальный г., Садовая ул., д. 65а</t>
  </si>
  <si>
    <t>https://openapi.megafon.ru/api/sales/chicago/stdrive/v1/api/files/9c58fe29-4765-459f-8c70-f7dbcf945380</t>
  </si>
  <si>
    <t>https://openapi.megafon.ru/api/sales/chicago/stdrive/v1/api/files/29b56e73-5808-408c-9098-693a6951e2d9</t>
  </si>
  <si>
    <t>https://openapi.megafon.ru/api/sales/chicago/stdrive/v1/api/files/22158464-d0ee-41db-aa26-1fbc978af895</t>
  </si>
  <si>
    <t>https://openapi.megafon.ru/api/sales/chicago/stdrive/v1/api/files/87bfb23b-8278-4529-8873-80adaab81273</t>
  </si>
  <si>
    <t xml:space="preserve">806385_VL Автозапчасти</t>
  </si>
  <si>
    <t xml:space="preserve">Россия , Оренбургская обл, Оренбург г, Лабужского ул, Владение 15</t>
  </si>
  <si>
    <t>https://openapi.megafon.ru/api/sales/chicago/stdrive/v1/api/files/9607f383-2c44-48f5-a295-2f4a9162578b</t>
  </si>
  <si>
    <t>https://openapi.megafon.ru/api/sales/chicago/stdrive/v1/api/files/869a0f8f-74fc-492a-aaea-aea0a5c11987</t>
  </si>
  <si>
    <t>https://openapi.megafon.ru/api/sales/chicago/stdrive/v1/api/files/d6d23811-0d5b-47ec-9aa6-65a8ab07dd34</t>
  </si>
  <si>
    <t>https://openapi.megafon.ru/api/sales/chicago/stdrive/v1/api/files/19a46e91-daa9-42ea-991c-07756edbd6aa</t>
  </si>
  <si>
    <t>DI_1008</t>
  </si>
  <si>
    <t xml:space="preserve">344010, Россия, Ростовская обл., г. Ростов-на-Дону, пер. Белоусова, д. 14, стр. 2</t>
  </si>
  <si>
    <t>https://openapi.megafon.ru/api/sales/chicago/stdrive/v1/api/files/182d1ec0-de9f-4a14-a837-ddf9a8e3469c</t>
  </si>
  <si>
    <t>https://openapi.megafon.ru/api/sales/chicago/stdrive/v1/api/files/4ba06352-ebec-4428-a1b5-a918faf76575</t>
  </si>
  <si>
    <t>https://openapi.megafon.ru/api/sales/chicago/stdrive/v1/api/files/b6649376-e26e-422e-afb7-4a837f1c502b</t>
  </si>
  <si>
    <t>https://openapi.megafon.ru/api/sales/chicago/stdrive/v1/api/files/be90628e-3294-4710-95ce-53390125cfb7</t>
  </si>
  <si>
    <t xml:space="preserve">400420121 Строим дом</t>
  </si>
  <si>
    <t xml:space="preserve">453050, Россия, Башкортостан Респ., Гафурийский р-н, с. Красноусольский, ул. Куйбышева, 1, кв./оф. 2</t>
  </si>
  <si>
    <t>https://openapi.megafon.ru/api/sales/chicago/stdrive/v1/api/files/5eeb979d-cd4e-4700-8206-b6e959f6d48e</t>
  </si>
  <si>
    <t>https://openapi.megafon.ru/api/sales/chicago/stdrive/v1/api/files/dabd1bb3-f74c-4e9d-a370-790e54e784fa</t>
  </si>
  <si>
    <t>https://openapi.megafon.ru/api/sales/chicago/stdrive/v1/api/files/57847d7b-e785-4201-ba54-636fd5d330a4</t>
  </si>
  <si>
    <t>https://openapi.megafon.ru/api/sales/chicago/stdrive/v1/api/files/92fdd48f-7867-4d56-827d-f469a46e6602</t>
  </si>
  <si>
    <t xml:space="preserve">4443586 930226 Диджитал ООО (444-В_ДК)__ДК_VAN</t>
  </si>
  <si>
    <t xml:space="preserve">Россия , Вологодская обл, Череповец г, Ленина ул, Дом 153</t>
  </si>
  <si>
    <t>https://openapi.megafon.ru/api/sales/chicago/stdrive/v1/api/files/2da5c511-c8ce-44ae-9a70-3ce8f3abfdcc</t>
  </si>
  <si>
    <t>https://openapi.megafon.ru/api/sales/chicago/stdrive/v1/api/files/949f6e71-a3d8-4ad4-a5f0-4889e7969135</t>
  </si>
  <si>
    <t>https://openapi.megafon.ru/api/sales/chicago/stdrive/v1/api/files/21db403c-51d3-4255-aa53-5d2892947f32</t>
  </si>
  <si>
    <t>https://openapi.megafon.ru/api/sales/chicago/stdrive/v1/api/files/c2bc5677-3520-479e-adc4-c5b32a3ce165</t>
  </si>
  <si>
    <t>ЦУФ_ЕКБ-1407</t>
  </si>
  <si>
    <t xml:space="preserve">Россия, Свердловская обл., Первоуральск г., Ватутина ул., д. 12</t>
  </si>
  <si>
    <t>https://openapi.megafon.ru/api/sales/chicago/stdrive/v1/api/files/5b12c841-1f66-406e-9bcb-bc656d1198d0</t>
  </si>
  <si>
    <t>https://openapi.megafon.ru/api/sales/chicago/stdrive/v1/api/files/7bacc1bb-05c1-45ac-b8e7-06d4b0b5ec07</t>
  </si>
  <si>
    <t>https://openapi.megafon.ru/api/sales/chicago/stdrive/v1/api/files/13dd9df2-8546-4d62-819e-fa2f632b8ba9</t>
  </si>
  <si>
    <t>https://openapi.megafon.ru/api/sales/chicago/stdrive/v1/api/files/5adb3e47-584e-4548-85d1-be79aa5fa8e5</t>
  </si>
  <si>
    <t xml:space="preserve">0460000000000752 980677 Диджитал ООО (370-МУР_М)_ДК_VAN</t>
  </si>
  <si>
    <t xml:space="preserve">Россия, Мурманская обл., Кольский р-н, Пушной нп., Ленинградская ул., д. 5</t>
  </si>
  <si>
    <t>https://openapi.megafon.ru/api/sales/chicago/stdrive/v1/api/files/87756c06-62bf-4062-9083-424c704eb633</t>
  </si>
  <si>
    <t>https://openapi.megafon.ru/api/sales/chicago/stdrive/v1/api/files/de4dc232-de65-4f6c-861b-cbea23bc51bc</t>
  </si>
  <si>
    <t>https://openapi.megafon.ru/api/sales/chicago/stdrive/v1/api/files/05b5981c-1503-441c-83a0-2b1e446c1b52</t>
  </si>
  <si>
    <t>https://openapi.megafon.ru/api/sales/chicago/stdrive/v1/api/files/1ad1b6b9-15f0-4763-859b-4fdc2b9bc709</t>
  </si>
  <si>
    <t xml:space="preserve">0670000000001281 Империя вкуса</t>
  </si>
  <si>
    <t xml:space="preserve">Россия, Коми Респ, Сыктывкар г, Дырнос м, д. 101</t>
  </si>
  <si>
    <t>https://openapi.megafon.ru/api/sales/chicago/stdrive/v1/api/files/a82101d4-6222-4a9e-9d61-d273599ca69d</t>
  </si>
  <si>
    <t>https://openapi.megafon.ru/api/sales/chicago/stdrive/v1/api/files/64d848c2-1e2c-4a85-b8a4-800d662cb73c</t>
  </si>
  <si>
    <t>https://openapi.megafon.ru/api/sales/chicago/stdrive/v1/api/files/1720989a-1c85-44cb-80a0-596b8627ae5e</t>
  </si>
  <si>
    <t>https://openapi.megafon.ru/api/sales/chicago/stdrive/v1/api/files/c261ff6e-ef74-49a2-a09c-479d2bfb4540</t>
  </si>
  <si>
    <t xml:space="preserve">0320000000005701 1141488 ИП Гущин Алексей Юрьевич (Уфа) ДК_VAN</t>
  </si>
  <si>
    <t xml:space="preserve">Россия, Башкортостан Респ., Бирский р-н, Бирск г., Мира ул., д. 28а</t>
  </si>
  <si>
    <t>https://openapi.megafon.ru/api/sales/chicago/stdrive/v1/api/files/ce19be9a-561a-434a-910d-18e37b31d1d3</t>
  </si>
  <si>
    <t>https://openapi.megafon.ru/api/sales/chicago/stdrive/v1/api/files/caf9ce2e-7929-4771-a2ad-3a908dbbe4ce</t>
  </si>
  <si>
    <t>https://openapi.megafon.ru/api/sales/chicago/stdrive/v1/api/files/f89986fd-f982-4f18-870f-2c606092e3b5</t>
  </si>
  <si>
    <t>https://openapi.megafon.ru/api/sales/chicago/stdrive/v1/api/files/ba651357-589d-40d4-8eae-1d0f7539a5f4</t>
  </si>
  <si>
    <t>ASX10626_D</t>
  </si>
  <si>
    <t xml:space="preserve">119027, Россия, Москва г., п. Внуково, 30, корп. строение 1</t>
  </si>
  <si>
    <t>https://openapi.megafon.ru/api/sales/chicago/stdrive/v1/api/files/7ed7977c-e405-48ff-b1ff-52c62e39f0b7</t>
  </si>
  <si>
    <t>https://openapi.megafon.ru/api/sales/chicago/stdrive/v1/api/files/b73162cf-d17a-4fbf-89e0-83e77071c776</t>
  </si>
  <si>
    <t>https://openapi.megafon.ru/api/sales/chicago/stdrive/v1/api/files/4c2dde63-c85f-4c09-8554-5e80a5ffd4f6</t>
  </si>
  <si>
    <t>OMS_2839</t>
  </si>
  <si>
    <t xml:space="preserve">Россия, Омская обл., Омск г., Индустриальная ул., д. 11</t>
  </si>
  <si>
    <t>https://openapi.megafon.ru/api/sales/chicago/stdrive/v1/api/files/ce80f589-b77f-403b-b5be-2c7166e863f4</t>
  </si>
  <si>
    <t>https://openapi.megafon.ru/api/sales/chicago/stdrive/v1/api/files/11d0bb40-c411-441d-b0d0-d5fc894deb48</t>
  </si>
  <si>
    <t>https://openapi.megafon.ru/api/sales/chicago/stdrive/v1/api/files/5861c802-b341-4c34-8c34-f6f3cfb6b5a2</t>
  </si>
  <si>
    <t>https://openapi.megafon.ru/api/sales/chicago/stdrive/v1/api/files/7764b345-2f96-4a26-bd73-ff2867a943cd</t>
  </si>
  <si>
    <t>773442</t>
  </si>
  <si>
    <t>https://openapi.megafon.ru/api/sales/chicago/stdrive/v1/api/files/3d1a9215-7e1f-43a0-a6f5-5530cdc72c0f</t>
  </si>
  <si>
    <t>https://openapi.megafon.ru/api/sales/chicago/stdrive/v1/api/files/26f0566d-a2bc-4eaa-9f82-ce72defc9edd</t>
  </si>
  <si>
    <t>https://openapi.megafon.ru/api/sales/chicago/stdrive/v1/api/files/2a48556f-d8d4-40c4-b5e4-192c1b7f1456</t>
  </si>
  <si>
    <t>https://openapi.megafon.ru/api/sales/chicago/stdrive/v1/api/files/2c788033-538c-422f-9d39-936d305a139f</t>
  </si>
  <si>
    <t xml:space="preserve">0500000000010615 954616 СЕРВИС ЛИНК ООО ДК_VAN</t>
  </si>
  <si>
    <t xml:space="preserve">Россия , Ленинградская обл, Всеволожский р-н, Мурино г., Петровский б-р, Дом 2 корпус 2</t>
  </si>
  <si>
    <t>https://openapi.megafon.ru/api/sales/chicago/stdrive/v1/api/files/76867d22-3af4-4bf6-afd6-9ecb8487a83b</t>
  </si>
  <si>
    <t>https://openapi.megafon.ru/api/sales/chicago/stdrive/v1/api/files/d27ba6c4-8b03-44ef-8063-0e07d20991c8</t>
  </si>
  <si>
    <t>https://openapi.megafon.ru/api/sales/chicago/stdrive/v1/api/files/dce6aef8-2063-4f6e-9027-79eb3e8d0da9</t>
  </si>
  <si>
    <t>ЦУФ_ПЕР_61</t>
  </si>
  <si>
    <t xml:space="preserve">619193, Россия, Пермский край, Юсьвинский р-н, с. Архангельское, ул. Центральная, д. 3</t>
  </si>
  <si>
    <t>https://openapi.megafon.ru/api/sales/chicago/stdrive/v1/api/files/296890a8-9a66-4c24-819d-ccffdefe6c72</t>
  </si>
  <si>
    <t>https://openapi.megafon.ru/api/sales/chicago/stdrive/v1/api/files/21de36cf-375f-457e-808c-6aa0440ed2e9</t>
  </si>
  <si>
    <t>https://openapi.megafon.ru/api/sales/chicago/stdrive/v1/api/files/c8afc5af-266c-40b8-ada7-5cd5e524280e</t>
  </si>
  <si>
    <t>https://openapi.megafon.ru/api/sales/chicago/stdrive/v1/api/files/41255aaa-97b8-4857-8d8d-8bd6fef5644f</t>
  </si>
  <si>
    <t>ЦУФ_ЕКБ-853</t>
  </si>
  <si>
    <t xml:space="preserve">Россия, Свердловская обл., Каменск-Уральский г., Каменская ул., д. 77</t>
  </si>
  <si>
    <t>https://openapi.megafon.ru/api/sales/chicago/stdrive/v1/api/files/b1f1e5cd-ee75-4953-baf2-07c57e60a28d</t>
  </si>
  <si>
    <t>https://openapi.megafon.ru/api/sales/chicago/stdrive/v1/api/files/7d06468c-a194-4a65-871d-0681b03bc4e7</t>
  </si>
  <si>
    <t>https://openapi.megafon.ru/api/sales/chicago/stdrive/v1/api/files/1da31cfc-e08c-45b9-82ad-71b9c9b5c1d5</t>
  </si>
  <si>
    <t>https://openapi.megafon.ru/api/sales/chicago/stdrive/v1/api/files/ca78cc41-2d4d-49be-9d08-b3c60696383f</t>
  </si>
  <si>
    <t>BRL_054000004712</t>
  </si>
  <si>
    <t xml:space="preserve">Россия , Алтайский край, Алтайский р-н, Нижнекаменка с, Ленина ул, Дом 16</t>
  </si>
  <si>
    <t>https://openapi.megafon.ru/api/sales/chicago/stdrive/v1/api/files/810a1afb-f2d5-41bd-b182-e1c03323a8ed</t>
  </si>
  <si>
    <t>https://openapi.megafon.ru/api/sales/chicago/stdrive/v1/api/files/c8fc408a-a576-4832-a626-24007da9314f</t>
  </si>
  <si>
    <t>https://openapi.megafon.ru/api/sales/chicago/stdrive/v1/api/files/8696aeea-e9c6-4585-a8d1-66c56dcd9772</t>
  </si>
  <si>
    <t>https://openapi.megafon.ru/api/sales/chicago/stdrive/v1/api/files/a2bc9967-62aa-4f5c-981c-60991c89b4f3</t>
  </si>
  <si>
    <t>ЦУФ_НН_817</t>
  </si>
  <si>
    <t xml:space="preserve">Россия, Нижегородская обл., Нижний Новгород г., Зайцева ул., д. 10</t>
  </si>
  <si>
    <t>https://openapi.megafon.ru/api/sales/chicago/stdrive/v1/api/files/87ddaa85-3b72-4cc8-a971-fe96ed871b8e</t>
  </si>
  <si>
    <t>https://openapi.megafon.ru/api/sales/chicago/stdrive/v1/api/files/c22fbc28-382f-41b1-b94e-d0f0d0e6c532</t>
  </si>
  <si>
    <t>https://openapi.megafon.ru/api/sales/chicago/stdrive/v1/api/files/1d605c58-696c-4b1e-a6d4-f914b9e65610</t>
  </si>
  <si>
    <t>https://openapi.megafon.ru/api/sales/chicago/stdrive/v1/api/files/ec65ff08-7dc1-4b4a-a86b-f64ba2132c3d</t>
  </si>
  <si>
    <t xml:space="preserve">ЦУФ_ЧЛБ_473 Продукты</t>
  </si>
  <si>
    <t>https://openapi.megafon.ru/api/sales/chicago/stdrive/v1/api/files/a3d3d024-13f0-469e-a1a0-4040e77f13aa</t>
  </si>
  <si>
    <t>https://openapi.megafon.ru/api/sales/chicago/stdrive/v1/api/files/253bf91c-8123-4855-81f8-d90d9b903b7d</t>
  </si>
  <si>
    <t>https://openapi.megafon.ru/api/sales/chicago/stdrive/v1/api/files/01c70add-5089-4d2a-b1cb-a7094dd897bb</t>
  </si>
  <si>
    <t>https://openapi.megafon.ru/api/sales/chicago/stdrive/v1/api/files/9f243942-9971-46f9-8233-248c506d07d4</t>
  </si>
  <si>
    <t xml:space="preserve">16725114 747179 Виктория ООО (25-С)_ДК_VAN</t>
  </si>
  <si>
    <t xml:space="preserve">Россия , Смоленская обл, Велижский р-н, Велиж г, Свердлова ул, Дом 41</t>
  </si>
  <si>
    <t>https://openapi.megafon.ru/api/sales/chicago/stdrive/v1/api/files/ad08f683-8878-4209-a504-e1d2c82065be</t>
  </si>
  <si>
    <t>https://openapi.megafon.ru/api/sales/chicago/stdrive/v1/api/files/e1d2bb0f-bcd1-4580-9f65-48a0870a48fa</t>
  </si>
  <si>
    <t>https://openapi.megafon.ru/api/sales/chicago/stdrive/v1/api/files/c761e2a5-bb1d-4e35-adf8-e61bf980716e</t>
  </si>
  <si>
    <t>https://openapi.megafon.ru/api/sales/chicago/stdrive/v1/api/files/a0c860af-a5c7-4e27-a54e-f3edfaa97b01</t>
  </si>
  <si>
    <t>ЦУФ_ЕКБ-1570</t>
  </si>
  <si>
    <t xml:space="preserve">624992, Россия, Свердловская обл., г. Серов, ул. Народная, стр. 30</t>
  </si>
  <si>
    <t>https://openapi.megafon.ru/api/sales/chicago/stdrive/v1/api/files/191dcc0b-b327-451e-93b8-b28cf7e335de</t>
  </si>
  <si>
    <t>https://openapi.megafon.ru/api/sales/chicago/stdrive/v1/api/files/81229f1b-a762-47ab-a14a-732b191fa151</t>
  </si>
  <si>
    <t>https://openapi.megafon.ru/api/sales/chicago/stdrive/v1/api/files/bddb0895-55d9-4416-9d5e-aa8e14f3e020</t>
  </si>
  <si>
    <t>https://openapi.megafon.ru/api/sales/chicago/stdrive/v1/api/files/c3806003-993f-4c70-9a55-5c795083ba29</t>
  </si>
  <si>
    <t xml:space="preserve">0530000000002933 Чермет</t>
  </si>
  <si>
    <t xml:space="preserve">Россия , Ярославская обл, Ярославль г, Тормозное ш, Дом 14</t>
  </si>
  <si>
    <t>https://openapi.megafon.ru/api/sales/chicago/stdrive/v1/api/files/b9394579-7489-42e2-bb29-b753f612b8b7</t>
  </si>
  <si>
    <t>https://openapi.megafon.ru/api/sales/chicago/stdrive/v1/api/files/7d0553f2-6a56-49fc-b58b-ccc6d10d36ac</t>
  </si>
  <si>
    <t>https://openapi.megafon.ru/api/sales/chicago/stdrive/v1/api/files/620621ff-b3e2-4167-8d72-20f4bdf33d87</t>
  </si>
  <si>
    <t>https://openapi.megafon.ru/api/sales/chicago/stdrive/v1/api/files/b77cfe7b-cb12-498b-9b6f-0dc4652e4463</t>
  </si>
  <si>
    <t xml:space="preserve">PRIOR_VLG_317 1117110 ПРИОРИТЕТ ООО (Волгоград)_ДК_VAN</t>
  </si>
  <si>
    <t xml:space="preserve">Россия, Волгоградская обл., Волгоград г., Рабоче-Крестьянская ул., д. 9</t>
  </si>
  <si>
    <t>https://openapi.megafon.ru/api/sales/chicago/stdrive/v1/api/files/abb9b8a2-8b9c-4c56-ac1e-139674e7dd89</t>
  </si>
  <si>
    <t>https://openapi.megafon.ru/api/sales/chicago/stdrive/v1/api/files/c1ac4dda-6824-4170-80e6-b7819dd147a4</t>
  </si>
  <si>
    <t>https://openapi.megafon.ru/api/sales/chicago/stdrive/v1/api/files/fb083cc9-8e56-45ad-bfe2-4f2632b7a8cf</t>
  </si>
  <si>
    <t>https://openapi.megafon.ru/api/sales/chicago/stdrive/v1/api/files/44d5d271-2b08-4778-9d4f-4695f1b0c9a9</t>
  </si>
  <si>
    <t xml:space="preserve">0300000000002987 Аврора Туркестанская</t>
  </si>
  <si>
    <t xml:space="preserve">460024, Россия, Оренбургская обл., г. Оренбург, ул. Туркестанская, д. 88/1</t>
  </si>
  <si>
    <t>https://openapi.megafon.ru/api/sales/chicago/stdrive/v1/api/files/ea446868-691e-4cef-9bd6-56e34a40fd9f</t>
  </si>
  <si>
    <t>https://openapi.megafon.ru/api/sales/chicago/stdrive/v1/api/files/52fdf72e-5b87-4155-aa52-201caaa7e1f3</t>
  </si>
  <si>
    <t>https://openapi.megafon.ru/api/sales/chicago/stdrive/v1/api/files/086ee2ce-4f09-4ccf-af62-aec3e191698b</t>
  </si>
  <si>
    <t>https://openapi.megafon.ru/api/sales/chicago/stdrive/v1/api/files/34dc6d33-07d0-4f33-8437-db331e3217c2</t>
  </si>
  <si>
    <t xml:space="preserve">0370000000005637 Продукты</t>
  </si>
  <si>
    <t xml:space="preserve">445133, Россия, Самарская обл., Ставропольский р-н, с. Мусорка, ул. Советская, д. 8</t>
  </si>
  <si>
    <t>https://openapi.megafon.ru/api/sales/chicago/stdrive/v1/api/files/f9ba70ad-2ca9-4a4b-93d0-2f0ea575f543</t>
  </si>
  <si>
    <t>https://openapi.megafon.ru/api/sales/chicago/stdrive/v1/api/files/98b3836c-d41a-473d-8565-92fbcc448de0</t>
  </si>
  <si>
    <t>https://openapi.megafon.ru/api/sales/chicago/stdrive/v1/api/files/969bd4f4-c39e-4a67-888f-200afff8caf2</t>
  </si>
  <si>
    <t>https://openapi.megafon.ru/api/sales/chicago/stdrive/v1/api/files/e9d96011-7263-41e5-a0f2-aed6129a4dce</t>
  </si>
  <si>
    <t xml:space="preserve">999567809 985879 ИП Гущин А.Ю. (Марий Эл) ДК_VAN</t>
  </si>
  <si>
    <t xml:space="preserve">Россия, Марий Эл Респ., Волжск г., Ленина ул., д. 20а</t>
  </si>
  <si>
    <t>https://openapi.megafon.ru/api/sales/chicago/stdrive/v1/api/files/91166268-c1cf-4f63-b63b-db76993a542f</t>
  </si>
  <si>
    <t>https://openapi.megafon.ru/api/sales/chicago/stdrive/v1/api/files/99da07e1-62c1-4df3-9673-6c1c9cdf1f72</t>
  </si>
  <si>
    <t>https://openapi.megafon.ru/api/sales/chicago/stdrive/v1/api/files/714d5db0-fab4-4735-b55d-726895726e6d</t>
  </si>
  <si>
    <t>https://openapi.megafon.ru/api/sales/chicago/stdrive/v1/api/files/78aef435-a0fd-4259-b373-e94e79efd726</t>
  </si>
  <si>
    <t xml:space="preserve">kmr_0556293 "ОПТЕЛ"</t>
  </si>
  <si>
    <t xml:space="preserve">Россия, Кемеровская область - Кузбасс, Кемерово г, Кузнецкий пр-кт, д. 80</t>
  </si>
  <si>
    <t>https://openapi.megafon.ru/api/sales/chicago/stdrive/v1/api/files/b5c6bcb8-eae3-4aae-9ad2-222734679c1b</t>
  </si>
  <si>
    <t>https://openapi.megafon.ru/api/sales/chicago/stdrive/v1/api/files/a97eeb43-97d7-4189-b7de-b4a00b53c1dc</t>
  </si>
  <si>
    <t>https://openapi.megafon.ru/api/sales/chicago/stdrive/v1/api/files/1eda4b16-5715-44f6-8793-f3d57e713c12</t>
  </si>
  <si>
    <t>https://openapi.megafon.ru/api/sales/chicago/stdrive/v1/api/files/b8edb7e6-da36-408c-9b99-5fe258d3beb4</t>
  </si>
  <si>
    <t xml:space="preserve">RD_OMAROVA221 1139899 ИП Омарова Э.Г. РД</t>
  </si>
  <si>
    <t>https://openapi.megafon.ru/api/sales/chicago/stdrive/v1/api/files/58284092-6725-4540-af7d-3c33924a1b64</t>
  </si>
  <si>
    <t>https://openapi.megafon.ru/api/sales/chicago/stdrive/v1/api/files/2ba7cb04-994c-4b3c-9bc0-0338a623aed6</t>
  </si>
  <si>
    <t>https://openapi.megafon.ru/api/sales/chicago/stdrive/v1/api/files/48815d5f-a79a-4694-96ad-750bb4086033</t>
  </si>
  <si>
    <t>https://openapi.megafon.ru/api/sales/chicago/stdrive/v1/api/files/6289c633-94e7-4245-b90d-110e24d26023</t>
  </si>
  <si>
    <t xml:space="preserve">kmr_0554995 КТЛ</t>
  </si>
  <si>
    <t xml:space="preserve">653033 Россия, Кемеровская область - Кузбасс, г. Прокопьевск, пр-кт Гагарина, , д. 21</t>
  </si>
  <si>
    <t>https://openapi.megafon.ru/api/sales/chicago/stdrive/v1/api/files/15833994-9fd5-436c-9e5a-e1363a8807b3</t>
  </si>
  <si>
    <t>https://openapi.megafon.ru/api/sales/chicago/stdrive/v1/api/files/3853cccc-bc83-4184-9781-b9d5f05ffb10</t>
  </si>
  <si>
    <t>https://openapi.megafon.ru/api/sales/chicago/stdrive/v1/api/files/e026572c-3f6d-46fb-a557-ce0dd275081f</t>
  </si>
  <si>
    <t>https://openapi.megafon.ru/api/sales/chicago/stdrive/v1/api/files/b76b92f6-94a3-4697-ba74-5e1cfd2155fd</t>
  </si>
  <si>
    <t>0410000000001865</t>
  </si>
  <si>
    <t>https://openapi.megafon.ru/api/sales/chicago/stdrive/v1/api/files/4ad6c200-6c08-4f55-8e99-9daac317a601</t>
  </si>
  <si>
    <t>https://openapi.megafon.ru/api/sales/chicago/stdrive/v1/api/files/5bfaf9bb-403a-4d68-b90e-4e341af1b7e2</t>
  </si>
  <si>
    <t>https://openapi.megafon.ru/api/sales/chicago/stdrive/v1/api/files/022ec3b4-1c2b-42a2-80ab-b5ddd7830d88</t>
  </si>
  <si>
    <t>https://openapi.megafon.ru/api/sales/chicago/stdrive/v1/api/files/0fc275d3-74d6-4d82-8f38-f735050b7317</t>
  </si>
  <si>
    <t xml:space="preserve">BRT_033273084 Хозтовары Сад и Огород (павильон)</t>
  </si>
  <si>
    <t>https://openapi.megafon.ru/api/sales/chicago/stdrive/v1/api/files/d3b67192-bcd0-4d61-a190-69b09b05ab13</t>
  </si>
  <si>
    <t>https://openapi.megafon.ru/api/sales/chicago/stdrive/v1/api/files/90903628-e594-4821-921b-933a8703980d</t>
  </si>
  <si>
    <t>https://openapi.megafon.ru/api/sales/chicago/stdrive/v1/api/files/936c54b3-2d6a-4eba-941f-6dc352de15dd</t>
  </si>
  <si>
    <t>https://openapi.megafon.ru/api/sales/chicago/stdrive/v1/api/files/d6a429e2-d9ca-4c42-9478-ad929adf0ee8</t>
  </si>
  <si>
    <t>320000000005914</t>
  </si>
  <si>
    <t xml:space="preserve">452231, Россия, Башкортостан Респ., Кушнаренковский р-н, с. Кушнаренково, ул. Мичурина, зд. 33б</t>
  </si>
  <si>
    <t>https://openapi.megafon.ru/api/sales/chicago/stdrive/v1/api/files/5c2d86db-3d7e-443f-b1c1-ff50bd6681ab</t>
  </si>
  <si>
    <t>https://openapi.megafon.ru/api/sales/chicago/stdrive/v1/api/files/b964b0d5-3c63-44da-a8cd-cc242bb0dd20</t>
  </si>
  <si>
    <t>https://openapi.megafon.ru/api/sales/chicago/stdrive/v1/api/files/ce3b6785-94fe-451c-8f93-619a718f6c9d</t>
  </si>
  <si>
    <t>https://openapi.megafon.ru/api/sales/chicago/stdrive/v1/api/files/79b8e90e-a5ae-4a55-af13-99c7269575d7</t>
  </si>
  <si>
    <t xml:space="preserve">ARX5394_D Пекарня Дары Армении</t>
  </si>
  <si>
    <t xml:space="preserve">Россия , Московская обл, Дмитров г, Некрасовский рп, Заводская ул, Дом 28</t>
  </si>
  <si>
    <t>https://openapi.megafon.ru/api/sales/chicago/stdrive/v1/api/files/8b53585e-0da0-48c5-8049-ee623326175a</t>
  </si>
  <si>
    <t>https://openapi.megafon.ru/api/sales/chicago/stdrive/v1/api/files/8b98a123-2489-4951-8054-f66ef51629df</t>
  </si>
  <si>
    <t>https://openapi.megafon.ru/api/sales/chicago/stdrive/v1/api/files/df2bd42a-bcc1-429e-b46f-7cfa05aaf1f2</t>
  </si>
  <si>
    <t>https://openapi.megafon.ru/api/sales/chicago/stdrive/v1/api/files/f93db240-42e2-4758-90a7-f0546b5f18e6</t>
  </si>
  <si>
    <t xml:space="preserve">0320000000005123 1081673 ИП Гущин Алексей Юрьевич (Уфа) ДК_VAN</t>
  </si>
  <si>
    <t xml:space="preserve">453560, Россия, Башкортостан Респ., Белорецкий р-н, с. Инзер, ул. Гостиничная, д. 26</t>
  </si>
  <si>
    <t>https://openapi.megafon.ru/api/sales/chicago/stdrive/v1/api/files/986b3791-40f5-446f-8b3d-4471ca2d8737</t>
  </si>
  <si>
    <t>https://openapi.megafon.ru/api/sales/chicago/stdrive/v1/api/files/f3a6b100-fcd8-405d-8951-3a03eaa8a78b</t>
  </si>
  <si>
    <t>OMS_2669</t>
  </si>
  <si>
    <t xml:space="preserve">Россия, Омская обл., Омск г., Мира пр-кт, д. 66</t>
  </si>
  <si>
    <t>https://openapi.megafon.ru/api/sales/chicago/stdrive/v1/api/files/8d438a16-b099-4155-8848-f1e87a411119</t>
  </si>
  <si>
    <t>https://openapi.megafon.ru/api/sales/chicago/stdrive/v1/api/files/315c1b96-6cb6-4a8c-9bb2-3077eac49837</t>
  </si>
  <si>
    <t>https://openapi.megafon.ru/api/sales/chicago/stdrive/v1/api/files/79b5d775-59a7-4e07-872f-1949148d0afe</t>
  </si>
  <si>
    <t>https://openapi.megafon.ru/api/sales/chicago/stdrive/v1/api/files/c73637f5-19d0-438c-9359-c85a3de4043f</t>
  </si>
  <si>
    <t xml:space="preserve">М965801 Кафе Камила ООО "СиМП Телеком" (ФЖ)</t>
  </si>
  <si>
    <t xml:space="preserve">Россия , Московская обл, Луховицы г, Врачово д, Рязанская ул, Дом 1</t>
  </si>
  <si>
    <t>https://openapi.megafon.ru/api/sales/chicago/stdrive/v1/api/files/4ab63935-40ed-4de4-b7fb-aa0d0fabd4c9</t>
  </si>
  <si>
    <t>https://openapi.megafon.ru/api/sales/chicago/stdrive/v1/api/files/b025bc34-d4a3-4336-b9a7-d7737613d23d</t>
  </si>
  <si>
    <t>https://openapi.megafon.ru/api/sales/chicago/stdrive/v1/api/files/6327e799-b909-412e-a30b-ebe226affad7</t>
  </si>
  <si>
    <t>https://openapi.megafon.ru/api/sales/chicago/stdrive/v1/api/files/98879cd7-bc94-44ad-9dc7-7d84d9b7d5c0</t>
  </si>
  <si>
    <t xml:space="preserve">0360000000015103 948068 ИП Гущин А.Ю. (Казань) ДК_VAN</t>
  </si>
  <si>
    <t xml:space="preserve">Россия, Татарстан Респ, Набережные Челны г, Московский пр-кт, 113</t>
  </si>
  <si>
    <t>https://openapi.megafon.ru/api/sales/chicago/stdrive/v1/api/files/cc644c87-7ac7-4cdd-8e6d-7f8d36728a06</t>
  </si>
  <si>
    <t>https://openapi.megafon.ru/api/sales/chicago/stdrive/v1/api/files/8c597034-b449-450e-88b7-15c379cdac93</t>
  </si>
  <si>
    <t>https://openapi.megafon.ru/api/sales/chicago/stdrive/v1/api/files/23271654-1500-4f98-bc68-9c96fa9906e7</t>
  </si>
  <si>
    <t>https://openapi.megafon.ru/api/sales/chicago/stdrive/v1/api/files/3ceb3bec-a291-485c-8661-84c4cc9a6d53</t>
  </si>
  <si>
    <t xml:space="preserve">Б0035597 1118928 ООО "Ресурс" (ФЖ)</t>
  </si>
  <si>
    <t xml:space="preserve">142000, Россия, Московская обл., г. Домодедово, мкр. Южный, ул. Курыжова, 14</t>
  </si>
  <si>
    <t>https://openapi.megafon.ru/api/sales/chicago/stdrive/v1/api/files/33f849b6-3241-4654-ab74-fb3d90ef4790</t>
  </si>
  <si>
    <t>https://openapi.megafon.ru/api/sales/chicago/stdrive/v1/api/files/9f2a245c-99e1-467d-8e25-27e0ef255fbb</t>
  </si>
  <si>
    <t>https://openapi.megafon.ru/api/sales/chicago/stdrive/v1/api/files/3dcd0d1c-00e6-42d9-98c0-4a2abf64dcf0</t>
  </si>
  <si>
    <t>https://openapi.megafon.ru/api/sales/chicago/stdrive/v1/api/files/04406575-3356-4e6d-b8cf-affaf3b7648f</t>
  </si>
  <si>
    <t xml:space="preserve">0360000000015124 Канцтовары ксерокс</t>
  </si>
  <si>
    <t xml:space="preserve">Россия , Татарстан Респ, Казань г, Мира ул, Дом 47</t>
  </si>
  <si>
    <t>https://openapi.megafon.ru/api/sales/chicago/stdrive/v1/api/files/27cb6078-a03a-47b9-a914-be91b62df1ef</t>
  </si>
  <si>
    <t>https://openapi.megafon.ru/api/sales/chicago/stdrive/v1/api/files/c3880b6b-5615-451d-becd-376737535e6f</t>
  </si>
  <si>
    <t>https://openapi.megafon.ru/api/sales/chicago/stdrive/v1/api/files/3167ce14-1512-455a-bcf6-de353c2ce14a</t>
  </si>
  <si>
    <t>https://openapi.megafon.ru/api/sales/chicago/stdrive/v1/api/files/f02ed95f-62f0-4dd6-a361-8cf4e2cd7d74</t>
  </si>
  <si>
    <t>0450000000001871</t>
  </si>
  <si>
    <t xml:space="preserve">Россия , Костромская обл, Шарьинский р-н, Шарья г, Ленина ул, Дом 134</t>
  </si>
  <si>
    <t>https://openapi.megafon.ru/api/sales/chicago/stdrive/v1/api/files/bd9a9563-b50f-4237-803c-64a4e90078cc</t>
  </si>
  <si>
    <t>https://openapi.megafon.ru/api/sales/chicago/stdrive/v1/api/files/62ac400a-0411-4aa2-9d78-e7cd19ef9488</t>
  </si>
  <si>
    <t>https://openapi.megafon.ru/api/sales/chicago/stdrive/v1/api/files/c7893b61-78db-4de8-af14-b71802255813</t>
  </si>
  <si>
    <t>https://openapi.megafon.ru/api/sales/chicago/stdrive/v1/api/files/9a8fee42-e1e1-426a-a491-995003c362b9</t>
  </si>
  <si>
    <t>SAL_1_115</t>
  </si>
  <si>
    <t xml:space="preserve">Россия , Кабардино-Балкарская Респ, Урванский р-н, Нарткала г, Гурфова ул, Дом 19</t>
  </si>
  <si>
    <t>https://openapi.megafon.ru/api/sales/chicago/stdrive/v1/api/files/ff039f6b-e5ab-44bb-846e-1c91fdc5bd1b</t>
  </si>
  <si>
    <t>https://openapi.megafon.ru/api/sales/chicago/stdrive/v1/api/files/bef0cddc-d217-479f-b9a8-105ebbf507ec</t>
  </si>
  <si>
    <t>https://openapi.megafon.ru/api/sales/chicago/stdrive/v1/api/files/72cdee2a-e899-4c91-9ec8-44e5fbb66a8a</t>
  </si>
  <si>
    <t>https://openapi.megafon.ru/api/sales/chicago/stdrive/v1/api/files/e5adb007-5a06-4e40-ac10-da9361787696</t>
  </si>
  <si>
    <t>ЦУФ_НН_620</t>
  </si>
  <si>
    <t xml:space="preserve">607800 Россия, Нижегородская обл., Лукояновский р-н, г. Лукоянов, ул. Коммунистическая д. 17</t>
  </si>
  <si>
    <t>https://openapi.megafon.ru/api/sales/chicago/stdrive/v1/api/files/f9017242-d3ec-4730-8ff7-585529ac147f</t>
  </si>
  <si>
    <t>https://openapi.megafon.ru/api/sales/chicago/stdrive/v1/api/files/3fa41745-af0d-4a3e-925c-2c50f3acb0c4</t>
  </si>
  <si>
    <t>https://openapi.megafon.ru/api/sales/chicago/stdrive/v1/api/files/35aedd85-fd94-40e5-bc6f-7b884db041a2</t>
  </si>
  <si>
    <t>https://openapi.megafon.ru/api/sales/chicago/stdrive/v1/api/files/9136c069-0b99-4803-bb81-e6c5cd29fe67</t>
  </si>
  <si>
    <t>ЦУФ_БРН_512</t>
  </si>
  <si>
    <t xml:space="preserve">243675 Россия, Брянская обл., Гордеевский р-н, с. Творишино, ул. Центральная, д. 52</t>
  </si>
  <si>
    <t>https://openapi.megafon.ru/api/sales/chicago/stdrive/v1/api/files/4ada8b80-2aca-465d-8da0-5905c33fb8c7</t>
  </si>
  <si>
    <t>https://openapi.megafon.ru/api/sales/chicago/stdrive/v1/api/files/82f47308-deaf-4898-81f6-5aee045bba7e</t>
  </si>
  <si>
    <t>https://openapi.megafon.ru/api/sales/chicago/stdrive/v1/api/files/769261fb-8278-4c28-8ba2-8758e59710f5</t>
  </si>
  <si>
    <t>https://openapi.megafon.ru/api/sales/chicago/stdrive/v1/api/files/0830ae9a-3163-45f5-809e-f154c0e5c086</t>
  </si>
  <si>
    <t xml:space="preserve">SHL_0913 ТИАБУТ</t>
  </si>
  <si>
    <t xml:space="preserve">Россия , Сахалинская обл, Холмский р-н, Чапланово с, Советская ул, Дом 29</t>
  </si>
  <si>
    <t>https://openapi.megafon.ru/api/sales/chicago/stdrive/v1/api/files/e17c196f-917d-4524-9350-08ab4e2ab77c</t>
  </si>
  <si>
    <t>https://openapi.megafon.ru/api/sales/chicago/stdrive/v1/api/files/228ba426-834a-4fbf-b5f0-47262664cb17</t>
  </si>
  <si>
    <t>https://openapi.megafon.ru/api/sales/chicago/stdrive/v1/api/files/0b520508-3b9b-4dbd-bd87-9cf46297d904</t>
  </si>
  <si>
    <t>https://openapi.megafon.ru/api/sales/chicago/stdrive/v1/api/files/fcc58a80-c13f-4a3b-818c-af39a44c54ce</t>
  </si>
  <si>
    <t>NT_5992178</t>
  </si>
  <si>
    <t xml:space="preserve">194294, Россия, Санкт-Петербург г., п. Парголово, ул. Тихоокеанская, 1, корп. корп.1</t>
  </si>
  <si>
    <t>https://openapi.megafon.ru/api/sales/chicago/stdrive/v1/api/files/fecabff0-1e55-435d-b4c6-55a6c30faaa0</t>
  </si>
  <si>
    <t>https://openapi.megafon.ru/api/sales/chicago/stdrive/v1/api/files/7aa2b21d-445e-4146-a918-5c4a2c32aa5f</t>
  </si>
  <si>
    <t>https://openapi.megafon.ru/api/sales/chicago/stdrive/v1/api/files/0f038719-4765-4c2c-aa8f-864ca3bdaed0</t>
  </si>
  <si>
    <t>0018871</t>
  </si>
  <si>
    <t xml:space="preserve">249720, Россия, Калужская обл., Козельский р-н, г. Козельск, ул. Чкалова, д. 37</t>
  </si>
  <si>
    <t>https://openapi.megafon.ru/api/sales/chicago/stdrive/v1/api/files/4b4294ad-0faf-4d7b-a49a-930eacd94892</t>
  </si>
  <si>
    <t>https://openapi.megafon.ru/api/sales/chicago/stdrive/v1/api/files/786999ff-877e-4247-9dd1-c42d846ecb9b</t>
  </si>
  <si>
    <t>https://openapi.megafon.ru/api/sales/chicago/stdrive/v1/api/files/4cf58467-ad8f-47be-a69f-89300f3bd447</t>
  </si>
  <si>
    <t>https://openapi.megafon.ru/api/sales/chicago/stdrive/v1/api/files/29a3bbad-edb9-4272-b54e-fcc3c6c23c7e</t>
  </si>
  <si>
    <t xml:space="preserve">0490000000001984 1102994 ООО Диджитал(Карелия)_ДК_VAN</t>
  </si>
  <si>
    <t xml:space="preserve">Россия, Карелия Респ., Петрозаводск г., Кукковка р-н, Ровио ул., д. 11</t>
  </si>
  <si>
    <t>https://openapi.megafon.ru/api/sales/chicago/stdrive/v1/api/files/98573c1d-38ec-4ab6-8ea8-85be4e1ca670</t>
  </si>
  <si>
    <t>https://openapi.megafon.ru/api/sales/chicago/stdrive/v1/api/files/5e2c0bbb-0821-4b01-b5eb-6eb6a2221bbc</t>
  </si>
  <si>
    <t>https://openapi.megafon.ru/api/sales/chicago/stdrive/v1/api/files/d69b63e0-66d4-4f95-b06e-ad1bb56eacb1</t>
  </si>
  <si>
    <t xml:space="preserve">ASX886_D 653609 Приоритет ООО ФЖ</t>
  </si>
  <si>
    <t xml:space="preserve">Россия , Московская обл, Наро-Фоминск г, Кубинское ш, Строение 5</t>
  </si>
  <si>
    <t>https://openapi.megafon.ru/api/sales/chicago/stdrive/v1/api/files/860b19d9-405e-47ce-a8ff-59e10465b7f7</t>
  </si>
  <si>
    <t>https://openapi.megafon.ru/api/sales/chicago/stdrive/v1/api/files/f5ddc9be-af56-4e43-ab93-f4bde465441a</t>
  </si>
  <si>
    <t>https://openapi.megafon.ru/api/sales/chicago/stdrive/v1/api/files/e943b014-5aad-4771-b156-4df1b0724f0a</t>
  </si>
  <si>
    <t>https://openapi.megafon.ru/api/sales/chicago/stdrive/v1/api/files/8fe4e683-ae4c-4fab-a1d9-d6ce47b295f3</t>
  </si>
  <si>
    <t xml:space="preserve">KZL_0526 Маг 13 восток</t>
  </si>
  <si>
    <t xml:space="preserve">Россия , Тыва Респ, Кызыл г, Дружбы ул, д 13</t>
  </si>
  <si>
    <t>https://openapi.megafon.ru/api/sales/chicago/stdrive/v1/api/files/5f41415e-e3b2-447e-8144-ef5d62fe0f7b</t>
  </si>
  <si>
    <t>https://openapi.megafon.ru/api/sales/chicago/stdrive/v1/api/files/8f3b6bb6-3006-4a9a-825b-fca971820d55</t>
  </si>
  <si>
    <t>https://openapi.megafon.ru/api/sales/chicago/stdrive/v1/api/files/7330a1ae-5954-400d-8b0d-e2bbc41b3564</t>
  </si>
  <si>
    <t xml:space="preserve">0750000000001206 982612 ИП Гущин Алексей Юрьевич (Владимир) ДК_VAN</t>
  </si>
  <si>
    <t xml:space="preserve">Россия, Владимирская обл., Вязниковский р-н, Октябрьский п., Парковая ул., д. 60</t>
  </si>
  <si>
    <t>https://openapi.megafon.ru/api/sales/chicago/stdrive/v1/api/files/ce1eb0d4-6797-47ef-818d-ba3b4e5740e0</t>
  </si>
  <si>
    <t>https://openapi.megafon.ru/api/sales/chicago/stdrive/v1/api/files/a6b35d34-f698-4016-8a1c-115c73e6d94f</t>
  </si>
  <si>
    <t>https://openapi.megafon.ru/api/sales/chicago/stdrive/v1/api/files/5505e768-99eb-4b29-ad06-ac6351c73bc3</t>
  </si>
  <si>
    <t>https://openapi.megafon.ru/api/sales/chicago/stdrive/v1/api/files/8d8e7ac0-189a-4ec9-b0b5-22a0e588dee5</t>
  </si>
  <si>
    <t xml:space="preserve">ASX5438_D 1003773 Приоритет ООО ФЖ</t>
  </si>
  <si>
    <t xml:space="preserve">Россия , Московская обл, Истра г, Веретёнки д, Дом 17</t>
  </si>
  <si>
    <t>https://openapi.megafon.ru/api/sales/chicago/stdrive/v1/api/files/8880882b-6985-4372-8e2f-a2c37f53573a</t>
  </si>
  <si>
    <t>https://openapi.megafon.ru/api/sales/chicago/stdrive/v1/api/files/67444057-b5a7-43db-9c66-69dcaa5eff4e</t>
  </si>
  <si>
    <t>ABK_06201636</t>
  </si>
  <si>
    <t xml:space="preserve">Россия , Хакасия Респ, Усть-Абаканский р-н, Райков аал, Совхозная ул, Домовладение 35</t>
  </si>
  <si>
    <t>https://openapi.megafon.ru/api/sales/chicago/stdrive/v1/api/files/938f9c2c-bd1a-47ef-ae7d-62708bc4b8f5</t>
  </si>
  <si>
    <t>https://openapi.megafon.ru/api/sales/chicago/stdrive/v1/api/files/b6b18d43-22b8-47c4-8bbb-1f538de6a904</t>
  </si>
  <si>
    <t>https://openapi.megafon.ru/api/sales/chicago/stdrive/v1/api/files/27fba6e8-a697-4f98-ac69-83aa4736a267</t>
  </si>
  <si>
    <t>https://openapi.megafon.ru/api/sales/chicago/stdrive/v1/api/files/32e950b2-322d-451b-8cc9-bdff68dccc11</t>
  </si>
  <si>
    <t xml:space="preserve">0280000000001441 1097917 ИП Гущин А.Ю. (Астрахань) ДК_VAN</t>
  </si>
  <si>
    <t xml:space="preserve">414006, Россия, Астраханская обл., г. Астрахань, ул. Дзержинского, 80б</t>
  </si>
  <si>
    <t>https://openapi.megafon.ru/api/sales/chicago/stdrive/v1/api/files/2f6d001f-c10e-418a-bcdf-7df2d6215ea5</t>
  </si>
  <si>
    <t>https://openapi.megafon.ru/api/sales/chicago/stdrive/v1/api/files/fe601226-f72f-4da0-98df-24dae685da29</t>
  </si>
  <si>
    <t>https://openapi.megafon.ru/api/sales/chicago/stdrive/v1/api/files/7a57863c-f99f-4517-92e3-4c6ab430c0c1</t>
  </si>
  <si>
    <t>https://openapi.megafon.ru/api/sales/chicago/stdrive/v1/api/files/c4232fb1-3692-4139-a13a-55523d1e1bcc</t>
  </si>
  <si>
    <t>DG_2024_44</t>
  </si>
  <si>
    <t xml:space="preserve">Россия, Краснодарский край, Краснодар г., Славянская ул., д. 8</t>
  </si>
  <si>
    <t>https://openapi.megafon.ru/api/sales/chicago/stdrive/v1/api/files/67368ca6-181a-41a2-a1bf-14a70cadf8e0</t>
  </si>
  <si>
    <t>https://openapi.megafon.ru/api/sales/chicago/stdrive/v1/api/files/df252dcd-bf8a-4653-a7a4-1b4620ddc3a5</t>
  </si>
  <si>
    <t>https://openapi.megafon.ru/api/sales/chicago/stdrive/v1/api/files/226b097a-59b5-4611-9093-3d903524df9d</t>
  </si>
  <si>
    <t>https://openapi.megafon.ru/api/sales/chicago/stdrive/v1/api/files/7809f670-f017-4443-a640-c30a32dca3fb</t>
  </si>
  <si>
    <t>kmt_0050767</t>
  </si>
  <si>
    <t xml:space="preserve">683004, Россия, Камчатский край, г. Петропавловск-Камчатский, ул. Курильская, 32, кв./оф. 1</t>
  </si>
  <si>
    <t>https://openapi.megafon.ru/api/sales/chicago/stdrive/v1/api/files/cedb28de-ad8a-407b-93bf-57a5ee7c20c8</t>
  </si>
  <si>
    <t>https://openapi.megafon.ru/api/sales/chicago/stdrive/v1/api/files/f8349287-e1cc-4e6e-94dd-fe35a95c9e51</t>
  </si>
  <si>
    <t>https://openapi.megafon.ru/api/sales/chicago/stdrive/v1/api/files/313fc138-7985-43d1-bde1-be3ecdea9877</t>
  </si>
  <si>
    <t>https://openapi.megafon.ru/api/sales/chicago/stdrive/v1/api/files/29176044-db1d-4dc1-b702-1d1ff97fca21</t>
  </si>
  <si>
    <t xml:space="preserve">0360000000006348 1104712 ИП Гущин А.Ю. (Казань) ДК_VAN</t>
  </si>
  <si>
    <t xml:space="preserve">Россия , Татарстан Респ, Альметьевский р-н, Нолинка д, Центральная ул, Дом 24</t>
  </si>
  <si>
    <t>https://openapi.megafon.ru/api/sales/chicago/stdrive/v1/api/files/cd6ed23e-de83-4b47-9212-77a9fbab0118</t>
  </si>
  <si>
    <t>https://openapi.megafon.ru/api/sales/chicago/stdrive/v1/api/files/947d0a22-c3eb-4ac9-be3a-284e85870534</t>
  </si>
  <si>
    <t>https://openapi.megafon.ru/api/sales/chicago/stdrive/v1/api/files/e5e71084-a9bd-4458-837c-a61ae6d0817b</t>
  </si>
  <si>
    <t>https://openapi.megafon.ru/api/sales/chicago/stdrive/v1/api/files/1a50f108-7871-4ee9-a66a-0776d94d39c8</t>
  </si>
  <si>
    <t xml:space="preserve">0360000000004126 902749 ИП Гущин А.Ю. (Казань) ДК_VAN</t>
  </si>
  <si>
    <t xml:space="preserve">Россия, Татарстан Респ., Пестречинский, Новое Шигалеево с., Габдуллы Тукая ул., д. 13</t>
  </si>
  <si>
    <t>https://openapi.megafon.ru/api/sales/chicago/stdrive/v1/api/files/db7069a9-328b-40e4-8833-cd778ae65cc7</t>
  </si>
  <si>
    <t>https://openapi.megafon.ru/api/sales/chicago/stdrive/v1/api/files/10e671fb-3270-4971-977c-d8f855fdd50f</t>
  </si>
  <si>
    <t>https://openapi.megafon.ru/api/sales/chicago/stdrive/v1/api/files/c0263ec4-cc07-4b09-894a-0bbb109b64a1</t>
  </si>
  <si>
    <t>https://openapi.megafon.ru/api/sales/chicago/stdrive/v1/api/files/63448587-ad7d-400b-b3c2-63c376986ec8</t>
  </si>
  <si>
    <t>0520000000002297</t>
  </si>
  <si>
    <t xml:space="preserve">171470, Россия, Тверская обл., пгт Кесова Гора, ул. Пролетарская, зд. 16а</t>
  </si>
  <si>
    <t>https://openapi.megafon.ru/api/sales/chicago/stdrive/v1/api/files/7cae613c-e9c1-4201-ae61-4dc6e99fd6bc</t>
  </si>
  <si>
    <t>https://openapi.megafon.ru/api/sales/chicago/stdrive/v1/api/files/552bd833-5463-4972-9499-283d13fd026c</t>
  </si>
  <si>
    <t>https://openapi.megafon.ru/api/sales/chicago/stdrive/v1/api/files/9ed07418-1dd1-4287-a90c-14d59d769556</t>
  </si>
  <si>
    <t>https://openapi.megafon.ru/api/sales/chicago/stdrive/v1/api/files/e0c02297-1906-4fe8-bfbd-b408285f5756</t>
  </si>
  <si>
    <t xml:space="preserve">02092149 991072 ИП Гущин А.Ю. (Самара) ДК_VAN</t>
  </si>
  <si>
    <t xml:space="preserve">Россия, Самарская обл., Сызрань г., 50 лет Октября пр-кт, д. 69А</t>
  </si>
  <si>
    <t>https://openapi.megafon.ru/api/sales/chicago/stdrive/v1/api/files/34a00738-b4ca-4a00-aa65-4f37b29cb133</t>
  </si>
  <si>
    <t>https://openapi.megafon.ru/api/sales/chicago/stdrive/v1/api/files/9d1a403d-a72c-469f-9d9a-e97f0e4915c9</t>
  </si>
  <si>
    <t>https://openapi.megafon.ru/api/sales/chicago/stdrive/v1/api/files/b5084c05-3098-42b2-afd6-c8e043da17d6</t>
  </si>
  <si>
    <t>https://openapi.megafon.ru/api/sales/chicago/stdrive/v1/api/files/a7fbcd98-d3d4-48fc-b7bb-8ee16ff85eec</t>
  </si>
  <si>
    <t xml:space="preserve">PSK_11111382 1092288 Диджитал ООО (Псков)_ДК_VAN_</t>
  </si>
  <si>
    <t>https://openapi.megafon.ru/api/sales/chicago/stdrive/v1/api/files/af7ac54d-21bf-4f0d-8624-d89f1e345aeb</t>
  </si>
  <si>
    <t>https://openapi.megafon.ru/api/sales/chicago/stdrive/v1/api/files/f2ffe245-9454-4c05-8f12-7d35a71bd054</t>
  </si>
  <si>
    <t>https://openapi.megafon.ru/api/sales/chicago/stdrive/v1/api/files/03328b0e-5449-4b05-b032-ce73098b4ef6</t>
  </si>
  <si>
    <t>https://openapi.megafon.ru/api/sales/chicago/stdrive/v1/api/files/b01c93fd-7531-47ed-97c2-1f36d1e57dfe</t>
  </si>
  <si>
    <t>NT_0000000011122</t>
  </si>
  <si>
    <t xml:space="preserve">Россия, Санкт-Петербург г., Планерная ул., д. 59, литера А</t>
  </si>
  <si>
    <t>https://openapi.megafon.ru/api/sales/chicago/stdrive/v1/api/files/250fa53f-23f7-4fc2-a56e-aa73743da363</t>
  </si>
  <si>
    <t>https://openapi.megafon.ru/api/sales/chicago/stdrive/v1/api/files/2294d113-904e-4388-8035-7dc116ec10be</t>
  </si>
  <si>
    <t>https://openapi.megafon.ru/api/sales/chicago/stdrive/v1/api/files/1b77c464-2a3c-446a-95fd-e5af03547ad6</t>
  </si>
  <si>
    <t xml:space="preserve">FLG1663_D На углу 1000 мелочей</t>
  </si>
  <si>
    <t xml:space="preserve">Россия , Московская обл, Мытищи г, Шараповский проезд, Дом 3</t>
  </si>
  <si>
    <t>https://openapi.megafon.ru/api/sales/chicago/stdrive/v1/api/files/d465b1da-5a43-4b52-8de6-925f75ded69b</t>
  </si>
  <si>
    <t>https://openapi.megafon.ru/api/sales/chicago/stdrive/v1/api/files/355d5703-2911-4c2f-84fe-e0fb9c0b65ad</t>
  </si>
  <si>
    <t>https://openapi.megafon.ru/api/sales/chicago/stdrive/v1/api/files/e579520d-9ada-458c-a1f0-9aef11ee7522</t>
  </si>
  <si>
    <t>https://openapi.megafon.ru/api/sales/chicago/stdrive/v1/api/files/ae1c3252-dca1-4ba0-9719-9d7b2f8f2536</t>
  </si>
  <si>
    <t xml:space="preserve">0780000000006856 Лидер</t>
  </si>
  <si>
    <t xml:space="preserve">Россия, Нижегородская обл, Спасский р-н, Спасское с, Советская ул, д. 33</t>
  </si>
  <si>
    <t>https://openapi.megafon.ru/api/sales/chicago/stdrive/v1/api/files/dd8e1e30-b248-457a-960e-a20758b3bc74</t>
  </si>
  <si>
    <t>https://openapi.megafon.ru/api/sales/chicago/stdrive/v1/api/files/7a718aea-7d14-4b26-a1ee-0f2572d2ca9d</t>
  </si>
  <si>
    <t>https://openapi.megafon.ru/api/sales/chicago/stdrive/v1/api/files/835b06ab-9fd4-4882-b0c2-1c379eaa5692</t>
  </si>
  <si>
    <t>https://openapi.megafon.ru/api/sales/chicago/stdrive/v1/api/files/042e714d-5d1b-4018-9008-3aaa4cac68af</t>
  </si>
  <si>
    <t>KRN_251961</t>
  </si>
  <si>
    <t xml:space="preserve">Россия , Красноярский край, Красноярск г, Карла Маркса ул, Дом 125</t>
  </si>
  <si>
    <t>https://openapi.megafon.ru/api/sales/chicago/stdrive/v1/api/files/a2b0e7c2-3948-499e-aaa7-13a3d91c0c01</t>
  </si>
  <si>
    <t>https://openapi.megafon.ru/api/sales/chicago/stdrive/v1/api/files/563e3887-ed78-47c2-b819-1338242c1bff</t>
  </si>
  <si>
    <t>https://openapi.megafon.ru/api/sales/chicago/stdrive/v1/api/files/0a12e0bb-a634-45a8-9d1c-a1c2466d8ae7</t>
  </si>
  <si>
    <t xml:space="preserve">0035764876_Нов Магазин Звездочка</t>
  </si>
  <si>
    <t xml:space="preserve">Россия, Новгородская обл., Крестецкий р-н, Крестцы рп., Валдайская ул., д. 76</t>
  </si>
  <si>
    <t>https://openapi.megafon.ru/api/sales/chicago/stdrive/v1/api/files/d822a684-698a-458c-9a89-45353b867241</t>
  </si>
  <si>
    <t>https://openapi.megafon.ru/api/sales/chicago/stdrive/v1/api/files/de08c580-6253-424e-b2b7-ce5e67dd28dd</t>
  </si>
  <si>
    <t>https://openapi.megafon.ru/api/sales/chicago/stdrive/v1/api/files/aa5233bd-96ab-4886-8f26-9a0c6789c5e3</t>
  </si>
  <si>
    <t>https://openapi.megafon.ru/api/sales/chicago/stdrive/v1/api/files/5f81548e-368e-43f2-be96-fcb76e9ba22c</t>
  </si>
  <si>
    <t xml:space="preserve">ARX2920_D 896426 ООО "Агентство связи" (ФЖ)</t>
  </si>
  <si>
    <t xml:space="preserve">Россия , Московская обл, Волоколамск г, Кашино д, Ленина ул, д 48А</t>
  </si>
  <si>
    <t>https://openapi.megafon.ru/api/sales/chicago/stdrive/v1/api/files/791f9115-d5e5-44bc-92a6-9193435b5d11</t>
  </si>
  <si>
    <t>https://openapi.megafon.ru/api/sales/chicago/stdrive/v1/api/files/e5a94341-1bb7-4ea9-b0c1-7b5565a195fa</t>
  </si>
  <si>
    <t>https://openapi.megafon.ru/api/sales/chicago/stdrive/v1/api/files/0975927a-2b5c-4cda-8909-52ab7b79186a</t>
  </si>
  <si>
    <t>https://openapi.megafon.ru/api/sales/chicago/stdrive/v1/api/files/086a0b84-c131-4640-9016-ad078e84c6d1</t>
  </si>
  <si>
    <t xml:space="preserve">ARX3170_D 895087 ООО "Агентство связи" (ФЖ)</t>
  </si>
  <si>
    <t xml:space="preserve">Россия , Московская обл, Химки г, Старбеево, Комсомольская ул, Дом 15</t>
  </si>
  <si>
    <t>https://openapi.megafon.ru/api/sales/chicago/stdrive/v1/api/files/a472cf8a-a943-48ae-95db-44d1cd2253fb</t>
  </si>
  <si>
    <t>https://openapi.megafon.ru/api/sales/chicago/stdrive/v1/api/files/60d2c8d4-3975-4891-bb88-30bb0c03040f</t>
  </si>
  <si>
    <t>https://openapi.megafon.ru/api/sales/chicago/stdrive/v1/api/files/c5fca4f4-2cd1-48e9-b8e8-8cf1c5ee7ef7</t>
  </si>
  <si>
    <t>https://openapi.megafon.ru/api/sales/chicago/stdrive/v1/api/files/b945e19d-18eb-47a2-97ca-8b3459c06f93</t>
  </si>
  <si>
    <t>BRL_054000005246</t>
  </si>
  <si>
    <t xml:space="preserve">Россия , Алтайский край, Барнаул г, Попова ул, Дом 77А</t>
  </si>
  <si>
    <t>https://openapi.megafon.ru/api/sales/chicago/stdrive/v1/api/files/87e0eda3-1ab1-467c-885b-56d4330440a5</t>
  </si>
  <si>
    <t>https://openapi.megafon.ru/api/sales/chicago/stdrive/v1/api/files/3a703ea3-cdaf-4a83-a540-756392c21f58</t>
  </si>
  <si>
    <t>https://openapi.megafon.ru/api/sales/chicago/stdrive/v1/api/files/3ec8273b-894c-4379-a3db-85f16dfc5340</t>
  </si>
  <si>
    <t xml:space="preserve">2212230168 1140208 ИП Гущин А.Ю. (Пенза) ДК_VAN</t>
  </si>
  <si>
    <t xml:space="preserve">Россия, Пензенская обл., Пенза г., Новоселов ул., д. 108</t>
  </si>
  <si>
    <t>https://openapi.megafon.ru/api/sales/chicago/stdrive/v1/api/files/2f25a8db-e159-4fe6-8f7b-f33324162ce9</t>
  </si>
  <si>
    <t>https://openapi.megafon.ru/api/sales/chicago/stdrive/v1/api/files/b850d914-f386-4097-b6f3-d8e9efd1ffb4</t>
  </si>
  <si>
    <t>https://openapi.megafon.ru/api/sales/chicago/stdrive/v1/api/files/2fa8d1a0-8698-4572-858d-1e8157ad5ce7</t>
  </si>
  <si>
    <t xml:space="preserve">DVF_ZB_DJT_ZT05 971838 Диджитал ООО (Чита)_ДК_VAN_ZT</t>
  </si>
  <si>
    <t xml:space="preserve">Россия, Забайкальский край, Чита г., Гайдара ул., д. 2А</t>
  </si>
  <si>
    <t>https://openapi.megafon.ru/api/sales/chicago/stdrive/v1/api/files/8ea6d85f-7d0b-4d8e-b1d2-437d57e8e395</t>
  </si>
  <si>
    <t>https://openapi.megafon.ru/api/sales/chicago/stdrive/v1/api/files/7b5bbc82-3947-41f2-8dc4-b5c48e6951e5</t>
  </si>
  <si>
    <t>https://openapi.megafon.ru/api/sales/chicago/stdrive/v1/api/files/57f3996d-4844-49ff-a28d-801a56d2b807</t>
  </si>
  <si>
    <t xml:space="preserve">KCHR_SALP_125_23 1126981 ИП Салпагарова А.А. КЧР</t>
  </si>
  <si>
    <t xml:space="preserve">369015, Россия, Карачаево-Черкесская Респ., г. Черкесск, ул. Тенистая, зд. 2Б</t>
  </si>
  <si>
    <t>https://openapi.megafon.ru/api/sales/chicago/stdrive/v1/api/files/b7000b79-00be-444c-82c2-400d5e8a89e8</t>
  </si>
  <si>
    <t>https://openapi.megafon.ru/api/sales/chicago/stdrive/v1/api/files/b94dca63-a149-4130-919d-028b4b74fa25</t>
  </si>
  <si>
    <t>https://openapi.megafon.ru/api/sales/chicago/stdrive/v1/api/files/6c267488-feae-4014-8f7a-670594ec57b6</t>
  </si>
  <si>
    <t>https://openapi.megafon.ru/api/sales/chicago/stdrive/v1/api/files/e4280a3e-52d6-4899-a5dd-9d0d001885b0</t>
  </si>
  <si>
    <t>0300000000004307</t>
  </si>
  <si>
    <t xml:space="preserve">Россия , Оренбургская обл, Оренбург г, Лабужского ул, Дом 4</t>
  </si>
  <si>
    <t>https://openapi.megafon.ru/api/sales/chicago/stdrive/v1/api/files/70ca0de5-7db2-4f0e-b8ee-922b245c508e</t>
  </si>
  <si>
    <t>https://openapi.megafon.ru/api/sales/chicago/stdrive/v1/api/files/c924a6b3-9dff-4f77-bd0e-4b2add5ab21d</t>
  </si>
  <si>
    <t>https://openapi.megafon.ru/api/sales/chicago/stdrive/v1/api/files/8f904e0a-cad1-418b-acc5-77d724e4277f</t>
  </si>
  <si>
    <t>https://openapi.megafon.ru/api/sales/chicago/stdrive/v1/api/files/2bd93d30-8425-4877-9074-de91d54ac364</t>
  </si>
  <si>
    <t xml:space="preserve">ASX9825_D 1101479 Приоритет ООО ФЖ</t>
  </si>
  <si>
    <t xml:space="preserve">Россия , Московская обл, Одинцово г, Кубинка г, Можайское ш, Дом 80А</t>
  </si>
  <si>
    <t>https://openapi.megafon.ru/api/sales/chicago/stdrive/v1/api/files/d234267a-5ee6-4e1d-965d-39559c394c21</t>
  </si>
  <si>
    <t>https://openapi.megafon.ru/api/sales/chicago/stdrive/v1/api/files/bca292a3-b769-4232-ba5d-b188022471b7</t>
  </si>
  <si>
    <t>https://openapi.megafon.ru/api/sales/chicago/stdrive/v1/api/files/64fe03e8-84e7-4f72-b095-2f4b191a6fb4</t>
  </si>
  <si>
    <t>https://openapi.megafon.ru/api/sales/chicago/stdrive/v1/api/files/4f9d7f89-d422-4243-a38f-5bff5b1307b1</t>
  </si>
  <si>
    <t xml:space="preserve">ASX885_D 653607 Приоритет ООО ФЖ</t>
  </si>
  <si>
    <t xml:space="preserve">Россия , Московская обл, Наро-Фоминск г, Кубинское ш, Строение 8</t>
  </si>
  <si>
    <t>https://openapi.megafon.ru/api/sales/chicago/stdrive/v1/api/files/6c5af143-ef3f-48fb-a2b3-588b6da95da4</t>
  </si>
  <si>
    <t>https://openapi.megafon.ru/api/sales/chicago/stdrive/v1/api/files/488c2734-c7a4-47c7-9c1f-4dca06052b3c</t>
  </si>
  <si>
    <t>https://openapi.megafon.ru/api/sales/chicago/stdrive/v1/api/files/0c400645-d129-432f-9888-132e16c9bf2d</t>
  </si>
  <si>
    <t>https://openapi.megafon.ru/api/sales/chicago/stdrive/v1/api/files/464cadb3-30d2-4a24-a86f-aa9105618739</t>
  </si>
  <si>
    <t xml:space="preserve">ASX2559_D 746198 Приоритет ООО ФЖ</t>
  </si>
  <si>
    <t xml:space="preserve">Россия , Москва г, Внуковское п, 30, д 1</t>
  </si>
  <si>
    <t>https://openapi.megafon.ru/api/sales/chicago/stdrive/v1/api/files/37b87362-57b9-4330-8523-a45395ad4764</t>
  </si>
  <si>
    <t>https://openapi.megafon.ru/api/sales/chicago/stdrive/v1/api/files/3ba39903-2dd7-470f-9168-8b9a62685cf4</t>
  </si>
  <si>
    <t xml:space="preserve">0340000000000918 1012914 ИП Гущин А.Ю. (Марий Эл) ДК_VAN</t>
  </si>
  <si>
    <t xml:space="preserve">Россия, Марий Эл Респ., Медведевский р-н, Шойбулак с., Мира ул., д. 1</t>
  </si>
  <si>
    <t>https://openapi.megafon.ru/api/sales/chicago/stdrive/v1/api/files/3336a884-da41-4b8b-99fa-b679466e1455</t>
  </si>
  <si>
    <t>https://openapi.megafon.ru/api/sales/chicago/stdrive/v1/api/files/49729e31-43bd-4c07-9edb-f9e678d7ad23</t>
  </si>
  <si>
    <t>https://openapi.megafon.ru/api/sales/chicago/stdrive/v1/api/files/a9d1bfc4-9897-4393-bf7d-1761a8939a23</t>
  </si>
  <si>
    <t>https://openapi.megafon.ru/api/sales/chicago/stdrive/v1/api/files/8db87311-2d92-4f6a-9320-9e94132d7499</t>
  </si>
  <si>
    <t>VLD_25003239</t>
  </si>
  <si>
    <t xml:space="preserve">Россия , Приморский край, Уссурийск г, Блюхера пр-кт, Дом 73</t>
  </si>
  <si>
    <t>https://openapi.megafon.ru/api/sales/chicago/stdrive/v1/api/files/86d46667-4967-4fc9-b769-2b77d6cfe0b5</t>
  </si>
  <si>
    <t>https://openapi.megafon.ru/api/sales/chicago/stdrive/v1/api/files/75f7d890-60c9-453d-8a03-f70b0613325a</t>
  </si>
  <si>
    <t>https://openapi.megafon.ru/api/sales/chicago/stdrive/v1/api/files/3497fa37-1b76-4b8d-9d17-a464564c2cbb</t>
  </si>
  <si>
    <t>https://openapi.megafon.ru/api/sales/chicago/stdrive/v1/api/files/28a62e4c-5a8c-4147-930d-cb9fedb48a7e</t>
  </si>
  <si>
    <t>NT_0000000011132</t>
  </si>
  <si>
    <t xml:space="preserve">197701 Россия, Санкт-Петербург г., г. Сестрорецк, пр-кт Красных Командиров , д. 5/1, стр. Б</t>
  </si>
  <si>
    <t>https://openapi.megafon.ru/api/sales/chicago/stdrive/v1/api/files/3358f886-46be-44b0-9c30-5f477a4f14ad</t>
  </si>
  <si>
    <t>https://openapi.megafon.ru/api/sales/chicago/stdrive/v1/api/files/80c6d17a-2258-486a-880c-fb36d973ba80</t>
  </si>
  <si>
    <t>https://openapi.megafon.ru/api/sales/chicago/stdrive/v1/api/files/790cf852-62a4-4915-8116-8c799e3abd83</t>
  </si>
  <si>
    <t xml:space="preserve">0530000000002657 Продукты</t>
  </si>
  <si>
    <t>https://openapi.megafon.ru/api/sales/chicago/stdrive/v1/api/files/b5b8bcdb-e703-488a-b28f-438416597f23</t>
  </si>
  <si>
    <t>https://openapi.megafon.ru/api/sales/chicago/stdrive/v1/api/files/0790e9d2-5c32-4840-b1eb-e9ab5e107688</t>
  </si>
  <si>
    <t>https://openapi.megafon.ru/api/sales/chicago/stdrive/v1/api/files/03a7a2cf-dd96-4724-b901-dfd5680012f7</t>
  </si>
  <si>
    <t>https://openapi.megafon.ru/api/sales/chicago/stdrive/v1/api/files/77c70c4c-7253-4ec7-b970-a42d18eff831</t>
  </si>
  <si>
    <t>ЦУФ_НН_443</t>
  </si>
  <si>
    <t xml:space="preserve">Россия, Нижегородская обл., Дзержинск г., Чкалова пр-кт, д. 24</t>
  </si>
  <si>
    <t>https://openapi.megafon.ru/api/sales/chicago/stdrive/v1/api/files/b189b378-446d-4bf8-bfc1-8c4cd9002c09</t>
  </si>
  <si>
    <t>https://openapi.megafon.ru/api/sales/chicago/stdrive/v1/api/files/0acf191d-c45b-4546-a4ed-afdd9adbc803</t>
  </si>
  <si>
    <t>https://openapi.megafon.ru/api/sales/chicago/stdrive/v1/api/files/73db5e5b-af6c-492a-9404-e7a15e8c70ff</t>
  </si>
  <si>
    <t>https://openapi.megafon.ru/api/sales/chicago/stdrive/v1/api/files/9d9eccd6-0047-4e81-a2e0-7edbb09af5f2</t>
  </si>
  <si>
    <t xml:space="preserve">ЦУФ_ТМН_310 Хмельной бочонок</t>
  </si>
  <si>
    <t xml:space="preserve">Россия, Тюменская обл., Ишим г., Казанская ул., зд. 4</t>
  </si>
  <si>
    <t>https://openapi.megafon.ru/api/sales/chicago/stdrive/v1/api/files/77597812-1174-4a0a-876f-a4d0b74b8e25</t>
  </si>
  <si>
    <t>https://openapi.megafon.ru/api/sales/chicago/stdrive/v1/api/files/e1a38994-2472-44f4-a6ef-bd7c9e2ebe4e</t>
  </si>
  <si>
    <t>https://openapi.megafon.ru/api/sales/chicago/stdrive/v1/api/files/89971103-a8de-4f0d-87ee-cea2764b4349</t>
  </si>
  <si>
    <t>773441</t>
  </si>
  <si>
    <t xml:space="preserve">163012, Россия, Архангельская обл., г. Архангельск, ул. Мурманская, 7</t>
  </si>
  <si>
    <t>https://openapi.megafon.ru/api/sales/chicago/stdrive/v1/api/files/7bffcb36-a506-4947-802c-f6ab602b0dfd</t>
  </si>
  <si>
    <t>https://openapi.megafon.ru/api/sales/chicago/stdrive/v1/api/files/581bb543-4ad1-4add-ba97-95e729d579b3</t>
  </si>
  <si>
    <t>https://openapi.megafon.ru/api/sales/chicago/stdrive/v1/api/files/d9a194a1-5bc1-4d4a-abc8-e8424017ccf7</t>
  </si>
  <si>
    <t>https://openapi.megafon.ru/api/sales/chicago/stdrive/v1/api/files/79c2fa1a-4c97-4de7-8ae2-3c8f21dcd4b1</t>
  </si>
  <si>
    <t xml:space="preserve">MB_NAL_NTEL_55 920296 ИП Салпагарова А.А. КБР</t>
  </si>
  <si>
    <t>https://openapi.megafon.ru/api/sales/chicago/stdrive/v1/api/files/6a37a080-584b-421f-82d4-c0ce065e45de</t>
  </si>
  <si>
    <t>https://openapi.megafon.ru/api/sales/chicago/stdrive/v1/api/files/6f296f95-f358-4599-b881-adb37ac3902b</t>
  </si>
  <si>
    <t>https://openapi.megafon.ru/api/sales/chicago/stdrive/v1/api/files/e322f1b4-9f47-4891-8dee-c86981632b4e</t>
  </si>
  <si>
    <t>https://openapi.megafon.ru/api/sales/chicago/stdrive/v1/api/files/a08e517a-553e-45cd-b732-6e262ecc049d</t>
  </si>
  <si>
    <t xml:space="preserve">37092 Продукты</t>
  </si>
  <si>
    <t xml:space="preserve">Россия , Ивановская обл, Тейковский р-н, Нерль п, Сизова ул, Дом 1</t>
  </si>
  <si>
    <t>https://openapi.megafon.ru/api/sales/chicago/stdrive/v1/api/files/dea75fd0-379e-4eac-9673-0333165dafae</t>
  </si>
  <si>
    <t>https://openapi.megafon.ru/api/sales/chicago/stdrive/v1/api/files/228cd6de-0691-44b2-8c86-41fe81b32675</t>
  </si>
  <si>
    <t>https://openapi.megafon.ru/api/sales/chicago/stdrive/v1/api/files/c3a5f481-0ca2-4b00-9b45-54e92ee67da8</t>
  </si>
  <si>
    <t>https://openapi.megafon.ru/api/sales/chicago/stdrive/v1/api/files/fe2a30a6-de29-410e-9e0b-4d68da878b5e</t>
  </si>
  <si>
    <t xml:space="preserve">Б0036589 1119879 ООО "Ресурс" (ФЖ)Сити мастер в тц спектр</t>
  </si>
  <si>
    <t xml:space="preserve">Россия, Москва г., пр-кт Новоясеневский, 1</t>
  </si>
  <si>
    <t>https://openapi.megafon.ru/api/sales/chicago/stdrive/v1/api/files/b2d27872-190f-44e8-87c1-59c2fcf2ac2d</t>
  </si>
  <si>
    <t>https://openapi.megafon.ru/api/sales/chicago/stdrive/v1/api/files/b9fd9234-ebc7-4b1e-a182-be0a2ca40a0d</t>
  </si>
  <si>
    <t>https://openapi.megafon.ru/api/sales/chicago/stdrive/v1/api/files/03b1abf1-1d68-4562-b4c2-f204adee20a3</t>
  </si>
  <si>
    <t xml:space="preserve">0510000000001987 995457 Виктория ООО (25-С)_ДК_VAN</t>
  </si>
  <si>
    <t xml:space="preserve">Россия, Смоленская обл., Велижский р-н, Велиж г., Недоговорова ул., д. 14</t>
  </si>
  <si>
    <t>https://openapi.megafon.ru/api/sales/chicago/stdrive/v1/api/files/4a5f4802-91e5-4833-a6f5-c3326f1a0b0f</t>
  </si>
  <si>
    <t>https://openapi.megafon.ru/api/sales/chicago/stdrive/v1/api/files/60f739f3-b22a-4953-a208-4d75b20a9ad5</t>
  </si>
  <si>
    <t>https://openapi.megafon.ru/api/sales/chicago/stdrive/v1/api/files/151a71c9-1d31-4f3a-8d22-adffd3dedb92</t>
  </si>
  <si>
    <t>https://openapi.megafon.ru/api/sales/chicago/stdrive/v1/api/files/3dddcd7b-fce0-4b03-b3e4-7d02d99c1c45</t>
  </si>
  <si>
    <t xml:space="preserve">220360R 985838 Ситилайн, ООО (Барнаул)</t>
  </si>
  <si>
    <t xml:space="preserve">659631 Россия, Алтайский край, Алтайский р-н, Нижнекаменка с, Мостовой пер, 43</t>
  </si>
  <si>
    <t>https://openapi.megafon.ru/api/sales/chicago/stdrive/v1/api/files/36962636-ce1d-434d-9590-1186bf4fff83</t>
  </si>
  <si>
    <t>https://openapi.megafon.ru/api/sales/chicago/stdrive/v1/api/files/fb812076-1381-467a-bd2d-68ad319202d6</t>
  </si>
  <si>
    <t>https://openapi.megafon.ru/api/sales/chicago/stdrive/v1/api/files/6c5b71ff-a3cd-4550-b123-83a158f27e89</t>
  </si>
  <si>
    <t>https://openapi.megafon.ru/api/sales/chicago/stdrive/v1/api/files/d9722af7-cda5-4b53-85e1-b31900b31cf5</t>
  </si>
  <si>
    <t xml:space="preserve">ЦУФ_ЯНАО_32 КАФЕ 24 ч.</t>
  </si>
  <si>
    <t xml:space="preserve">Россия, Ямало-Ненецкий АО, Муравленко г., Муравленко ул., д. 9</t>
  </si>
  <si>
    <t>https://openapi.megafon.ru/api/sales/chicago/stdrive/v1/api/files/9f4d02fa-9d1c-4344-8337-53c91f03fed1</t>
  </si>
  <si>
    <t>https://openapi.megafon.ru/api/sales/chicago/stdrive/v1/api/files/e147122f-627a-42e5-b598-71df32c0cbb1</t>
  </si>
  <si>
    <t>https://openapi.megafon.ru/api/sales/chicago/stdrive/v1/api/files/5e454339-f569-490a-95f6-0c3b9670b43b</t>
  </si>
  <si>
    <t>https://openapi.megafon.ru/api/sales/chicago/stdrive/v1/api/files/bc5dc37d-502d-4127-a3a1-2ee72bd8985d</t>
  </si>
  <si>
    <t>0300000000004318</t>
  </si>
  <si>
    <t xml:space="preserve">Россия , Оренбургская обл, Оренбург г, Победы пр-кт, Дом 1</t>
  </si>
  <si>
    <t>https://openapi.megafon.ru/api/sales/chicago/stdrive/v1/api/files/baeb5c68-5068-481e-8186-a9604818cbd4</t>
  </si>
  <si>
    <t>https://openapi.megafon.ru/api/sales/chicago/stdrive/v1/api/files/9cc72d6f-ae0b-47db-8bdc-8e68afb13611</t>
  </si>
  <si>
    <t>https://openapi.megafon.ru/api/sales/chicago/stdrive/v1/api/files/e47b9cd4-80cc-4b9a-aaef-cda8df10db6f</t>
  </si>
  <si>
    <t>5490007614</t>
  </si>
  <si>
    <t xml:space="preserve">Россия, Новосибирская обл., Новосибирск г, В.Высоцкого ул, д. 39/5</t>
  </si>
  <si>
    <t>https://openapi.megafon.ru/api/sales/chicago/stdrive/v1/api/files/3711a067-b23d-4260-9b4e-49c4883892b7</t>
  </si>
  <si>
    <t>https://openapi.megafon.ru/api/sales/chicago/stdrive/v1/api/files/d1e91887-029a-4636-93bb-e6a2fde17433</t>
  </si>
  <si>
    <t>https://openapi.megafon.ru/api/sales/chicago/stdrive/v1/api/files/a5c906af-6c0f-4c73-a7a7-87ef13555b66</t>
  </si>
  <si>
    <t>https://openapi.megafon.ru/api/sales/chicago/stdrive/v1/api/files/83fd050f-5d4c-4c8f-9483-5efeec0adb11</t>
  </si>
  <si>
    <t xml:space="preserve">KZL_1972 Магаз на углу в своротке</t>
  </si>
  <si>
    <t xml:space="preserve">Россия , Тыва Респ, Кызыл г, Дружбы ул, Дом 1/5</t>
  </si>
  <si>
    <t>https://openapi.megafon.ru/api/sales/chicago/stdrive/v1/api/files/e6cf8910-c926-40c4-a6a8-27bbc3b2d043</t>
  </si>
  <si>
    <t>https://openapi.megafon.ru/api/sales/chicago/stdrive/v1/api/files/5055752f-d07d-4f19-afdb-0e6c37d526f1</t>
  </si>
  <si>
    <t>https://openapi.megafon.ru/api/sales/chicago/stdrive/v1/api/files/817ef6ee-2b8c-4a62-a317-4873438dee6d</t>
  </si>
  <si>
    <t>0410000000001814</t>
  </si>
  <si>
    <t xml:space="preserve">164288 Россия, Архангельская обл, Плесецкий р-н, рп Савинский, ул Цементников, д. 9</t>
  </si>
  <si>
    <t>https://openapi.megafon.ru/api/sales/chicago/stdrive/v1/api/files/b1863baa-7e13-442c-93be-3725a4edd0c4</t>
  </si>
  <si>
    <t>https://openapi.megafon.ru/api/sales/chicago/stdrive/v1/api/files/5c3ff432-1c39-4678-912c-3497a340ea20</t>
  </si>
  <si>
    <t xml:space="preserve">151130 Зоомагазин</t>
  </si>
  <si>
    <t xml:space="preserve">Россия , Ивановская обл, Кинешма г, Красноветкинская ул, Дом 7а</t>
  </si>
  <si>
    <t>https://openapi.megafon.ru/api/sales/chicago/stdrive/v1/api/files/f7f96c22-7268-4eb5-a58d-ff7aeb062683</t>
  </si>
  <si>
    <t>https://openapi.megafon.ru/api/sales/chicago/stdrive/v1/api/files/293d1304-e1c8-4d87-aa68-d216396d6490</t>
  </si>
  <si>
    <t>https://openapi.megafon.ru/api/sales/chicago/stdrive/v1/api/files/214e8555-adc3-4eed-b2ce-8cdb0f4d7377</t>
  </si>
  <si>
    <t>https://openapi.megafon.ru/api/sales/chicago/stdrive/v1/api/files/693b2079-7806-4ee6-afb9-ce34bfffb030</t>
  </si>
  <si>
    <t>983033</t>
  </si>
  <si>
    <t>https://openapi.megafon.ru/api/sales/chicago/stdrive/v1/api/files/b08934d5-a7ef-47bd-8262-0f1afe92250c</t>
  </si>
  <si>
    <t>https://openapi.megafon.ru/api/sales/chicago/stdrive/v1/api/files/49459126-69ab-4bf2-9ac3-0b915f8910e9</t>
  </si>
  <si>
    <t>https://openapi.megafon.ru/api/sales/chicago/stdrive/v1/api/files/a6b5937a-a3f3-4d87-96bc-f5f04c1f6609</t>
  </si>
  <si>
    <t>DI_1003</t>
  </si>
  <si>
    <t xml:space="preserve">344010, Россия, Ростовская обл., г. Ростов-на-Дону, пер. Белоусова, 1/2</t>
  </si>
  <si>
    <t>https://openapi.megafon.ru/api/sales/chicago/stdrive/v1/api/files/d5ef1580-2ba0-4521-89cf-d97001c4a0b6</t>
  </si>
  <si>
    <t>https://openapi.megafon.ru/api/sales/chicago/stdrive/v1/api/files/ef85c585-c0ad-4cf5-be3d-72e52f963635</t>
  </si>
  <si>
    <t>https://openapi.megafon.ru/api/sales/chicago/stdrive/v1/api/files/72daa3f9-5b58-470d-b91a-7318bd80c328</t>
  </si>
  <si>
    <t>https://openapi.megafon.ru/api/sales/chicago/stdrive/v1/api/files/e6312463-624f-4867-914e-11f824a7c958</t>
  </si>
  <si>
    <t>03000000DISTR014</t>
  </si>
  <si>
    <t xml:space="preserve">Россия, Оренбургская обл., Новотроицк г., Мира ул., д. 10</t>
  </si>
  <si>
    <t>https://openapi.megafon.ru/api/sales/chicago/stdrive/v1/api/files/184a1e08-8d9b-4405-8f72-0c5d497c4521</t>
  </si>
  <si>
    <t>https://openapi.megafon.ru/api/sales/chicago/stdrive/v1/api/files/41bfd1b9-b900-47e0-94ca-dc04e140a594</t>
  </si>
  <si>
    <t xml:space="preserve">0530000000001985 931734 ООО Диджитал (Ярославская область)_ДК_VAN</t>
  </si>
  <si>
    <t xml:space="preserve">Россия, Ярославская обл., Ярославль г., Серго Орджоникидзе ул, д. 22, корп. 2</t>
  </si>
  <si>
    <t>https://openapi.megafon.ru/api/sales/chicago/stdrive/v1/api/files/48574c73-e009-4971-8090-fd53c2cafc71</t>
  </si>
  <si>
    <t>https://openapi.megafon.ru/api/sales/chicago/stdrive/v1/api/files/d86b0ee6-78a1-4eb3-af5d-c6e269146989</t>
  </si>
  <si>
    <t>https://openapi.megafon.ru/api/sales/chicago/stdrive/v1/api/files/9ca52e5f-90f7-4f99-976a-7e93e797ac43</t>
  </si>
  <si>
    <t>https://openapi.megafon.ru/api/sales/chicago/stdrive/v1/api/files/e86834f2-418e-4182-af59-a9f2279c2994</t>
  </si>
  <si>
    <t xml:space="preserve">ЦУФ_ЧЛБ_474 Продукты 21/1</t>
  </si>
  <si>
    <t xml:space="preserve">Россия, Челябинская обл., Магнитогорск г., Зеленый лог ул., д. 21</t>
  </si>
  <si>
    <t>https://openapi.megafon.ru/api/sales/chicago/stdrive/v1/api/files/32efe6a9-f066-4f39-9310-f992fd3efbcc</t>
  </si>
  <si>
    <t>https://openapi.megafon.ru/api/sales/chicago/stdrive/v1/api/files/75741615-0010-4a52-a9ee-ef48e626521a</t>
  </si>
  <si>
    <t>https://openapi.megafon.ru/api/sales/chicago/stdrive/v1/api/files/572bd6eb-5d26-480e-9718-90cf4a8d9b7a</t>
  </si>
  <si>
    <t>https://openapi.megafon.ru/api/sales/chicago/stdrive/v1/api/files/0116e354-4e22-40b5-8efa-74ee88353565</t>
  </si>
  <si>
    <t>OMS_T5500716</t>
  </si>
  <si>
    <t xml:space="preserve">Россия, Омская обл., Омск г., 70 лет Октября ул., д. 1</t>
  </si>
  <si>
    <t>https://openapi.megafon.ru/api/sales/chicago/stdrive/v1/api/files/158be2c0-956f-4efa-b745-4616b6770a20</t>
  </si>
  <si>
    <t>https://openapi.megafon.ru/api/sales/chicago/stdrive/v1/api/files/370753f5-a00d-4887-a336-ff61989b0557</t>
  </si>
  <si>
    <t>https://openapi.megafon.ru/api/sales/chicago/stdrive/v1/api/files/bf24e530-eb92-428e-8c92-d2d8b9b1f632</t>
  </si>
  <si>
    <t xml:space="preserve">0430000000001631 ТЦ шоколад 2 этаж</t>
  </si>
  <si>
    <t xml:space="preserve">Россия, Ивановская обл., Иваново г., Лежневская ул., д. 117</t>
  </si>
  <si>
    <t>https://openapi.megafon.ru/api/sales/chicago/stdrive/v1/api/files/973a5e38-abd1-4fe9-8218-7111b2d56f12</t>
  </si>
  <si>
    <t>https://openapi.megafon.ru/api/sales/chicago/stdrive/v1/api/files/973e15ce-e871-428f-b931-095f2fb421d8</t>
  </si>
  <si>
    <t>https://openapi.megafon.ru/api/sales/chicago/stdrive/v1/api/files/09b610df-51e7-45dd-b495-50267da8f52f</t>
  </si>
  <si>
    <t>https://openapi.megafon.ru/api/sales/chicago/stdrive/v1/api/files/5c09ad88-6f53-493a-a8da-4137a693eb47</t>
  </si>
  <si>
    <t xml:space="preserve">806104_VL Рынок</t>
  </si>
  <si>
    <t xml:space="preserve">Россия , Оренбургская обл, Орск г, Кантемировская ул, Дом 2А</t>
  </si>
  <si>
    <t>https://openapi.megafon.ru/api/sales/chicago/stdrive/v1/api/files/a599fff2-265d-4ad9-ad93-ff1cac776e33</t>
  </si>
  <si>
    <t>https://openapi.megafon.ru/api/sales/chicago/stdrive/v1/api/files/142880da-0db4-4ab1-95ed-6be4438cf531</t>
  </si>
  <si>
    <t>https://openapi.megafon.ru/api/sales/chicago/stdrive/v1/api/files/65b0f18f-a32e-4f0b-89c0-02839937616b</t>
  </si>
  <si>
    <t xml:space="preserve">0430000000001631 Нет</t>
  </si>
  <si>
    <t xml:space="preserve">г Иваново, ул Лежневская, д 117</t>
  </si>
  <si>
    <t>https://openapi.megafon.ru/api/sales/chicago/stdrive/v1/api/files/0c011c2d-e3f8-4a6e-8bfd-70eb1a17d78c</t>
  </si>
  <si>
    <t>https://openapi.megafon.ru/api/sales/chicago/stdrive/v1/api/files/43b963ef-4e76-4b80-ac15-1cc93e14761d</t>
  </si>
  <si>
    <t>https://openapi.megafon.ru/api/sales/chicago/stdrive/v1/api/files/dd21b04f-ff84-41ac-b434-2a6564a68327</t>
  </si>
  <si>
    <t>https://openapi.megafon.ru/api/sales/chicago/stdrive/v1/api/files/a8a4738f-df3d-426a-a1db-4891d3e51b61</t>
  </si>
  <si>
    <t xml:space="preserve">М965401 1136021 ООО "СиМП Телеком" (ФЖ)</t>
  </si>
  <si>
    <t xml:space="preserve">Россия , Московская обл, Луховицы г, Головачёво д, Мира ул, Дом 101</t>
  </si>
  <si>
    <t>https://openapi.megafon.ru/api/sales/chicago/stdrive/v1/api/files/191c0327-3516-4f34-81bd-6c24261488b3</t>
  </si>
  <si>
    <t>https://openapi.megafon.ru/api/sales/chicago/stdrive/v1/api/files/34eefaa1-2dba-4797-9858-2ab9b644e94d</t>
  </si>
  <si>
    <t>https://openapi.megafon.ru/api/sales/chicago/stdrive/v1/api/files/9d28b807-6967-4005-8cff-07c158f306b5</t>
  </si>
  <si>
    <t>https://openapi.megafon.ru/api/sales/chicago/stdrive/v1/api/files/a6cf2b06-dee6-4be0-b7f6-9ae9f8b322d2</t>
  </si>
  <si>
    <t>ЦУФ_ПЕР_931</t>
  </si>
  <si>
    <t xml:space="preserve">617831, Россия, Пермский край, Чернушинский р-н, г. Чернушка, ул. Ленина, д. 2а</t>
  </si>
  <si>
    <t>https://openapi.megafon.ru/api/sales/chicago/stdrive/v1/api/files/1b037877-f679-4147-abed-b3c0dbaaa684</t>
  </si>
  <si>
    <t>https://openapi.megafon.ru/api/sales/chicago/stdrive/v1/api/files/4c786ba0-bcdd-41c5-865b-dd5f01b68e57</t>
  </si>
  <si>
    <t>https://openapi.megafon.ru/api/sales/chicago/stdrive/v1/api/files/dc02feb0-cf60-4539-bced-8d11a4a0aa77</t>
  </si>
  <si>
    <t>https://openapi.megafon.ru/api/sales/chicago/stdrive/v1/api/files/016670c4-31a4-4cf7-8441-96bf240a14f7</t>
  </si>
  <si>
    <t xml:space="preserve">0380000000002452 Продукты</t>
  </si>
  <si>
    <t xml:space="preserve">Россия , Саратовская обл, Саратовский р-н, Тарханы ст, Железнодорожная ул, д 11А</t>
  </si>
  <si>
    <t>https://openapi.megafon.ru/api/sales/chicago/stdrive/v1/api/files/9d5c3c7d-f0d1-4cef-923d-faac6a1dbd53</t>
  </si>
  <si>
    <t>https://openapi.megafon.ru/api/sales/chicago/stdrive/v1/api/files/2eb78da7-aed2-447e-8069-e6358a954876</t>
  </si>
  <si>
    <t>https://openapi.megafon.ru/api/sales/chicago/stdrive/v1/api/files/59b891c1-634a-43b1-b101-8fbc0624a281</t>
  </si>
  <si>
    <t>https://openapi.megafon.ru/api/sales/chicago/stdrive/v1/api/files/abdd0b4b-fd68-46f2-ac85-e52eb59c03a3</t>
  </si>
  <si>
    <t>OMS_0855</t>
  </si>
  <si>
    <t xml:space="preserve">Россия, Омская обл., Омск г., 10 лет Октября ул., д. 113</t>
  </si>
  <si>
    <t>https://openapi.megafon.ru/api/sales/chicago/stdrive/v1/api/files/23ea89bf-bceb-43d9-b2a5-0b1d9282bf7e</t>
  </si>
  <si>
    <t>https://openapi.megafon.ru/api/sales/chicago/stdrive/v1/api/files/297d09eb-1d95-4926-a8e9-cf59b48a9925</t>
  </si>
  <si>
    <t>https://openapi.megafon.ru/api/sales/chicago/stdrive/v1/api/files/f7e6c89f-9426-4989-b80c-a550da28e92b</t>
  </si>
  <si>
    <t xml:space="preserve">0320000000001950 918504 ИП Гущин Алексей Юрьевич (Уфа) ДК_VAN</t>
  </si>
  <si>
    <t xml:space="preserve">453050 Россия, Башкортостан Респ., Гафурийский р-н, с. Красноусольский, ул. Горького д. 43</t>
  </si>
  <si>
    <t>https://openapi.megafon.ru/api/sales/chicago/stdrive/v1/api/files/6287288e-b999-4a88-89fe-8df21186c434</t>
  </si>
  <si>
    <t>https://openapi.megafon.ru/api/sales/chicago/stdrive/v1/api/files/9d49da59-815d-4206-8811-fca1ef75b671</t>
  </si>
  <si>
    <t>https://openapi.megafon.ru/api/sales/chicago/stdrive/v1/api/files/55eb1f1c-be1b-40e4-8faa-5362081c4955</t>
  </si>
  <si>
    <t>https://openapi.megafon.ru/api/sales/chicago/stdrive/v1/api/files/ff5bcc0d-3e4b-4d14-a14f-9102cd37703f</t>
  </si>
  <si>
    <t xml:space="preserve">PSK_11111641 1092367 Диджитал ООО (Псков)_ДК_VAN_</t>
  </si>
  <si>
    <t xml:space="preserve">Россия , Псковская обл, Невельский р-н, Невель г, Коммуны пл, Дом 18</t>
  </si>
  <si>
    <t>https://openapi.megafon.ru/api/sales/chicago/stdrive/v1/api/files/7614f833-944c-439d-a40e-cef8f5b342e1</t>
  </si>
  <si>
    <t>https://openapi.megafon.ru/api/sales/chicago/stdrive/v1/api/files/7b8c6491-e2a5-4eb9-9921-3600e5e4f7fc</t>
  </si>
  <si>
    <t>https://openapi.megafon.ru/api/sales/chicago/stdrive/v1/api/files/26773fe8-f96f-497a-95b2-be136ae49ec1</t>
  </si>
  <si>
    <t>https://openapi.megafon.ru/api/sales/chicago/stdrive/v1/api/files/8014b7a4-275a-4443-8527-63ee283c851e</t>
  </si>
  <si>
    <t>3-31251</t>
  </si>
  <si>
    <t xml:space="preserve">249844 Россия, Калужская обл., Дзержинский, п. Полотняный Завод, ул. Московская, , д. 3</t>
  </si>
  <si>
    <t>https://openapi.megafon.ru/api/sales/chicago/stdrive/v1/api/files/3b65bf29-dd54-4199-8367-c9a9059e67b1</t>
  </si>
  <si>
    <t>https://openapi.megafon.ru/api/sales/chicago/stdrive/v1/api/files/17ba0250-cb1b-4606-95a9-9273a97bf6c8</t>
  </si>
  <si>
    <t>https://openapi.megafon.ru/api/sales/chicago/stdrive/v1/api/files/05288fc2-8404-4928-941b-e9c63703ff16</t>
  </si>
  <si>
    <t>https://openapi.megafon.ru/api/sales/chicago/stdrive/v1/api/files/2fafffa1-4aa6-49d2-8820-5370a4e56ecd</t>
  </si>
  <si>
    <t xml:space="preserve">BRT_1651 Вишневый</t>
  </si>
  <si>
    <t xml:space="preserve">Россия , Бурятия Респ, Тарбагатайский р-н, Нижний Саянтуй с, ДНТ Урожай, Вишневая ул, д 661</t>
  </si>
  <si>
    <t>https://openapi.megafon.ru/api/sales/chicago/stdrive/v1/api/files/e8637dfb-dac7-4f29-8a09-1f01a0277340</t>
  </si>
  <si>
    <t>https://openapi.megafon.ru/api/sales/chicago/stdrive/v1/api/files/197c31e1-3fa4-4811-a52d-642a51ef5552</t>
  </si>
  <si>
    <t>https://openapi.megafon.ru/api/sales/chicago/stdrive/v1/api/files/13ed3815-a3c6-4a79-84d4-b2a9c45dc412</t>
  </si>
  <si>
    <t>https://openapi.megafon.ru/api/sales/chicago/stdrive/v1/api/files/b3171f01-95ea-4ac1-bfac-b827afed1429</t>
  </si>
  <si>
    <t>DI_1632</t>
  </si>
  <si>
    <t xml:space="preserve">Россия, Ростовская обл., Новошахтинск г., Ленина пр-кт, д. 3</t>
  </si>
  <si>
    <t>https://openapi.megafon.ru/api/sales/chicago/stdrive/v1/api/files/a034a437-552c-48f0-b3d7-1dc29d3e3a2f</t>
  </si>
  <si>
    <t>https://openapi.megafon.ru/api/sales/chicago/stdrive/v1/api/files/73689692-0b6f-47ae-ae1a-978e72d47356</t>
  </si>
  <si>
    <t>https://openapi.megafon.ru/api/sales/chicago/stdrive/v1/api/files/d44f5361-98ae-47c4-9b14-1c84029ad51b</t>
  </si>
  <si>
    <t>https://openapi.megafon.ru/api/sales/chicago/stdrive/v1/api/files/84eb8413-aced-4834-bf0c-0eb92354e8d7</t>
  </si>
  <si>
    <t xml:space="preserve">16725218 865632 Виктория ООО (25-С)_ДК_VAN</t>
  </si>
  <si>
    <t xml:space="preserve">Россия , Смоленская обл, Рославльский р-н, Хорошово д, Центральная ул</t>
  </si>
  <si>
    <t>https://openapi.megafon.ru/api/sales/chicago/stdrive/v1/api/files/ab27dbda-c7fa-4584-8819-74fe4dcaa01a</t>
  </si>
  <si>
    <t>https://openapi.megafon.ru/api/sales/chicago/stdrive/v1/api/files/00f8856a-8f59-4cd8-a712-54c701d7701a</t>
  </si>
  <si>
    <t>https://openapi.megafon.ru/api/sales/chicago/stdrive/v1/api/files/f9a78e08-8751-4e61-8883-a550150c92ff</t>
  </si>
  <si>
    <t>https://openapi.megafon.ru/api/sales/chicago/stdrive/v1/api/files/76bfba2c-9267-4b70-8f0b-102eaada3c1a</t>
  </si>
  <si>
    <t xml:space="preserve">ЦУФ_БЕЛ_431 Техномир магазин техники</t>
  </si>
  <si>
    <t xml:space="preserve">309085, Россия, Белгородская обл., Яковлевский р-н, п. Томаровка, ул. Ватутина, д. 7</t>
  </si>
  <si>
    <t>https://openapi.megafon.ru/api/sales/chicago/stdrive/v1/api/files/dca5c540-6a5e-4253-a7be-8701c0cb56dc</t>
  </si>
  <si>
    <t>https://openapi.megafon.ru/api/sales/chicago/stdrive/v1/api/files/14592f8e-e391-4267-86ed-4654430b7f8e</t>
  </si>
  <si>
    <t>https://openapi.megafon.ru/api/sales/chicago/stdrive/v1/api/files/aebfc85f-c9fa-4413-866d-d91966aa30d1</t>
  </si>
  <si>
    <t>https://openapi.megafon.ru/api/sales/chicago/stdrive/v1/api/files/6f8bfcde-3e77-4903-84c1-ae685470eb17</t>
  </si>
  <si>
    <t>ЦУФ_ЧЛБ_1100</t>
  </si>
  <si>
    <t xml:space="preserve">Россия, Челябинская обл., Челябинск г., Комаровского ул., д. 7А</t>
  </si>
  <si>
    <t>https://openapi.megafon.ru/api/sales/chicago/stdrive/v1/api/files/c7ed2655-f9a1-40ed-9c3a-1b69778d7c36</t>
  </si>
  <si>
    <t>https://openapi.megafon.ru/api/sales/chicago/stdrive/v1/api/files/ef3a164c-55b1-471b-bfdf-4a215403eaca</t>
  </si>
  <si>
    <t>https://openapi.megafon.ru/api/sales/chicago/stdrive/v1/api/files/cfab4353-0b58-4a08-a6c7-1cff07501e90</t>
  </si>
  <si>
    <t>KHB_2732994868</t>
  </si>
  <si>
    <t xml:space="preserve">Россия, Хабаровский край, Комсомольск-на-Амуре г, Ленина пр-кт, д. 76</t>
  </si>
  <si>
    <t>https://openapi.megafon.ru/api/sales/chicago/stdrive/v1/api/files/f82cf5cc-1a01-4745-8e05-f094fd10c00e</t>
  </si>
  <si>
    <t>https://openapi.megafon.ru/api/sales/chicago/stdrive/v1/api/files/aff66098-0e08-4f21-b8ea-5e48fce0fc48</t>
  </si>
  <si>
    <t>https://openapi.megafon.ru/api/sales/chicago/stdrive/v1/api/files/6f03a4b4-3216-4c7d-b67d-4f032d17ae77</t>
  </si>
  <si>
    <t>https://openapi.megafon.ru/api/sales/chicago/stdrive/v1/api/files/dbaed2c7-17c0-41e3-b43d-25bbf8275ce0</t>
  </si>
  <si>
    <t>BRL_054000005582</t>
  </si>
  <si>
    <t>https://openapi.megafon.ru/api/sales/chicago/stdrive/v1/api/files/d3f8578c-3d52-4783-a7d6-149e0b9fefb1</t>
  </si>
  <si>
    <t>https://openapi.megafon.ru/api/sales/chicago/stdrive/v1/api/files/1832403e-c939-4655-a8be-c2f040784bb1</t>
  </si>
  <si>
    <t xml:space="preserve">FLG906_D 950925 ООО "Флагман" (ФЖ)</t>
  </si>
  <si>
    <t xml:space="preserve">Россия , Москва г, Мурановская ул, Дом 12</t>
  </si>
  <si>
    <t>https://openapi.megafon.ru/api/sales/chicago/stdrive/v1/api/files/bf7061ac-cb9b-4b85-ba5a-b47e144e89bf</t>
  </si>
  <si>
    <t>https://openapi.megafon.ru/api/sales/chicago/stdrive/v1/api/files/70ee5e4e-1edd-4e1f-8187-7a76872f892b</t>
  </si>
  <si>
    <t>https://openapi.megafon.ru/api/sales/chicago/stdrive/v1/api/files/6fb7bf65-bf3f-4929-b8d4-57ae5dcfdf32</t>
  </si>
  <si>
    <t xml:space="preserve">1900078287 Ломбард</t>
  </si>
  <si>
    <t xml:space="preserve">Россия , Санкт-Петербург г, Варшавская ул, д 48</t>
  </si>
  <si>
    <t>https://openapi.megafon.ru/api/sales/chicago/stdrive/v1/api/files/5f09b339-809d-4c1e-97f0-773b469e0863</t>
  </si>
  <si>
    <t>https://openapi.megafon.ru/api/sales/chicago/stdrive/v1/api/files/94837eac-ebc9-4b7b-80de-5b61f56d25c0</t>
  </si>
  <si>
    <t>DI_731</t>
  </si>
  <si>
    <t xml:space="preserve">346261, Россия, Ростовская обл., Шолоховский р-н, х. Затонский, ул. Центральная, д. 21</t>
  </si>
  <si>
    <t>https://openapi.megafon.ru/api/sales/chicago/stdrive/v1/api/files/d1f31ce0-15d0-431e-ae1a-a7a0ad7232a3</t>
  </si>
  <si>
    <t>https://openapi.megafon.ru/api/sales/chicago/stdrive/v1/api/files/338d5b2c-fdc0-4800-9bd2-cab038de9872</t>
  </si>
  <si>
    <t>https://openapi.megafon.ru/api/sales/chicago/stdrive/v1/api/files/067a4a2f-8f2d-4722-81a7-26a79ed7e2c3</t>
  </si>
  <si>
    <t>https://openapi.megafon.ru/api/sales/chicago/stdrive/v1/api/files/fd141073-5265-46e2-b20f-5a2a04fd2bc5</t>
  </si>
  <si>
    <t xml:space="preserve">kmr_0554814 Экспресс-сервис(ремонт телефонов)</t>
  </si>
  <si>
    <t>https://openapi.megafon.ru/api/sales/chicago/stdrive/v1/api/files/d90761a1-1766-48e3-83ba-cf39049fc0d3</t>
  </si>
  <si>
    <t>https://openapi.megafon.ru/api/sales/chicago/stdrive/v1/api/files/e398eb58-e008-4737-b8de-748f1d00383b</t>
  </si>
  <si>
    <t>https://openapi.megafon.ru/api/sales/chicago/stdrive/v1/api/files/56def921-2d05-4c6e-8af0-de6fa57edabb</t>
  </si>
  <si>
    <t>https://openapi.megafon.ru/api/sales/chicago/stdrive/v1/api/files/d1b0c2a6-84a2-4e2b-9c51-20095812a571</t>
  </si>
  <si>
    <t>ЦУФ_ТМН_268</t>
  </si>
  <si>
    <t xml:space="preserve">Россия, Тюменская обл., Ишимский р-н, Зырянка д., Дзержинского ул., д. 9, литера Б</t>
  </si>
  <si>
    <t>https://openapi.megafon.ru/api/sales/chicago/stdrive/v1/api/files/4dcbe728-c583-4c27-b79e-c646b3a2ac05</t>
  </si>
  <si>
    <t>https://openapi.megafon.ru/api/sales/chicago/stdrive/v1/api/files/165a5eb3-64c9-45b7-b18a-89cb98686af9</t>
  </si>
  <si>
    <t>https://openapi.megafon.ru/api/sales/chicago/stdrive/v1/api/files/09e12669-ec62-4c93-b330-5f8091c48c99</t>
  </si>
  <si>
    <t>https://openapi.megafon.ru/api/sales/chicago/stdrive/v1/api/files/e9110034-bec4-4f5e-9923-97da5546d092</t>
  </si>
  <si>
    <t xml:space="preserve">0290000000003108 1136507 ПРИОРИТЕТ ООО (Волгоград)_ДК_VAN</t>
  </si>
  <si>
    <t xml:space="preserve">Россия, Волгоградская обл., Камышин г., Ленина ул., д. 8/1</t>
  </si>
  <si>
    <t>https://openapi.megafon.ru/api/sales/chicago/stdrive/v1/api/files/d48a632d-a2a6-4e1a-a6b7-ed3178636b79</t>
  </si>
  <si>
    <t>https://openapi.megafon.ru/api/sales/chicago/stdrive/v1/api/files/7bd09019-2c36-4c3e-b9df-cc297a3bcfec</t>
  </si>
  <si>
    <t>https://openapi.megafon.ru/api/sales/chicago/stdrive/v1/api/files/99679903-4d3f-4dd3-b86c-eab0d68f1bb2</t>
  </si>
  <si>
    <t>https://openapi.megafon.ru/api/sales/chicago/stdrive/v1/api/files/72135d78-e5b5-49da-b988-0acabac69ae4</t>
  </si>
  <si>
    <t>DI_1420</t>
  </si>
  <si>
    <t xml:space="preserve">346493, Россия, Ростовская обл., Октябрьский р-н, п. Персиановский, ул. Школьная, зд. 37</t>
  </si>
  <si>
    <t>https://openapi.megafon.ru/api/sales/chicago/stdrive/v1/api/files/c574fdd4-b419-4d54-a6fa-adf6142fa865</t>
  </si>
  <si>
    <t>https://openapi.megafon.ru/api/sales/chicago/stdrive/v1/api/files/36fd8d63-64f5-4870-a0fe-21906de258f6</t>
  </si>
  <si>
    <t>https://openapi.megafon.ru/api/sales/chicago/stdrive/v1/api/files/fa2804da-96d3-4908-bc70-58842ab54506</t>
  </si>
  <si>
    <t>https://openapi.megafon.ru/api/sales/chicago/stdrive/v1/api/files/813088d4-9737-412b-8f33-1ff9fccb0275</t>
  </si>
  <si>
    <t xml:space="preserve">0360000000006444 Автодрайв</t>
  </si>
  <si>
    <t xml:space="preserve">422980, Россия, Татарстан Респ., Чистопольский р-н, г. Чистополь, ул. Л.Толстого, д. 165Б</t>
  </si>
  <si>
    <t>https://openapi.megafon.ru/api/sales/chicago/stdrive/v1/api/files/74d6d660-d706-43aa-bc09-39cd9b77eaab</t>
  </si>
  <si>
    <t>https://openapi.megafon.ru/api/sales/chicago/stdrive/v1/api/files/ecd92c6e-3c12-4d92-9129-53745172497e</t>
  </si>
  <si>
    <t>https://openapi.megafon.ru/api/sales/chicago/stdrive/v1/api/files/a22b7074-0b09-47d9-825d-62c0e21ff410</t>
  </si>
  <si>
    <t>https://openapi.megafon.ru/api/sales/chicago/stdrive/v1/api/files/fc54c45e-8455-4bfe-80a2-13d42448d55e</t>
  </si>
  <si>
    <t xml:space="preserve">0370000000004339 954357 ИП Гущин А.Ю. (Самара) ДК_VAN</t>
  </si>
  <si>
    <t xml:space="preserve">Россия , Самарская обл, Ставропольский р-н, Мусорка с, Советская ул, д 3А</t>
  </si>
  <si>
    <t>https://openapi.megafon.ru/api/sales/chicago/stdrive/v1/api/files/098fbecb-9c07-4e78-953f-96bc27e379f8</t>
  </si>
  <si>
    <t>https://openapi.megafon.ru/api/sales/chicago/stdrive/v1/api/files/f4e2a9de-557b-41e0-bb71-bfad6cce6148</t>
  </si>
  <si>
    <t>https://openapi.megafon.ru/api/sales/chicago/stdrive/v1/api/files/fc74fffb-1fac-4642-aec2-9a625be82f87</t>
  </si>
  <si>
    <t>https://openapi.megafon.ru/api/sales/chicago/stdrive/v1/api/files/cec89bfc-bbb1-4386-9a60-006ff60a4019</t>
  </si>
  <si>
    <t>ЦУФ_ЕКБ-132</t>
  </si>
  <si>
    <t xml:space="preserve">Россия, Свердловская обл., Березовский г., Гагарина ул., д. 29</t>
  </si>
  <si>
    <t>https://openapi.megafon.ru/api/sales/chicago/stdrive/v1/api/files/af4ab879-2b44-4047-b619-5a1601320033</t>
  </si>
  <si>
    <t>https://openapi.megafon.ru/api/sales/chicago/stdrive/v1/api/files/3b0bfc4a-8b6c-47fd-901f-88cb50cb443a</t>
  </si>
  <si>
    <t>https://openapi.megafon.ru/api/sales/chicago/stdrive/v1/api/files/d9394fef-9f9e-48e9-96ef-8e25ae0de9af</t>
  </si>
  <si>
    <t>https://openapi.megafon.ru/api/sales/chicago/stdrive/v1/api/files/41dfd27c-6f08-41a9-9e5b-1f94583e6e8c</t>
  </si>
  <si>
    <t xml:space="preserve">ЦУФ_НН_619 ULTRA</t>
  </si>
  <si>
    <t xml:space="preserve">Россия, Нижегородская обл., Лукояновский р-н, Лукоянов г., Коммунистическая ул., д. 12</t>
  </si>
  <si>
    <t>https://openapi.megafon.ru/api/sales/chicago/stdrive/v1/api/files/d4a218cc-9cdc-48e7-9be8-6dc4b2ade5c9</t>
  </si>
  <si>
    <t>https://openapi.megafon.ru/api/sales/chicago/stdrive/v1/api/files/ca5cb2a0-3c1d-4025-ad8e-7c56ac66d85a</t>
  </si>
  <si>
    <t>https://openapi.megafon.ru/api/sales/chicago/stdrive/v1/api/files/c752dccb-00e9-4801-a033-5cc4310b5611</t>
  </si>
  <si>
    <t xml:space="preserve">0350000000000028 Ломбард Корона</t>
  </si>
  <si>
    <t xml:space="preserve">Россия , Мордовия Респ, Саранск г, 50 лет Октября пр-кт, Дом 14</t>
  </si>
  <si>
    <t>https://openapi.megafon.ru/api/sales/chicago/stdrive/v1/api/files/db08b9d5-a5b3-4826-b709-7a9f2a9e08b2</t>
  </si>
  <si>
    <t>https://openapi.megafon.ru/api/sales/chicago/stdrive/v1/api/files/cfafaa0c-b51a-45c8-8ae5-d57afb58e41d</t>
  </si>
  <si>
    <t>https://openapi.megafon.ru/api/sales/chicago/stdrive/v1/api/files/5167bb7d-442a-4d43-a53c-1ac3fbba7f47</t>
  </si>
  <si>
    <t>https://openapi.megafon.ru/api/sales/chicago/stdrive/v1/api/files/f9e46cd5-64ac-4a0d-b712-cfbacc847e67</t>
  </si>
  <si>
    <t xml:space="preserve">0460000000000957 1019171 Диджитал ООО (370-МУР_М)_ДК_VAN</t>
  </si>
  <si>
    <t>https://openapi.megafon.ru/api/sales/chicago/stdrive/v1/api/files/a68ba1f3-bde2-42ca-9d59-d8d1806a6a10</t>
  </si>
  <si>
    <t>https://openapi.megafon.ru/api/sales/chicago/stdrive/v1/api/files/25f1bb31-0b32-4343-99ae-2bd7e0fa8f37</t>
  </si>
  <si>
    <t>https://openapi.megafon.ru/api/sales/chicago/stdrive/v1/api/files/803d2509-b898-419f-ae24-909a0ed5d811</t>
  </si>
  <si>
    <t>https://openapi.megafon.ru/api/sales/chicago/stdrive/v1/api/files/8fc92588-2a56-491b-ade3-c32849f8b08f</t>
  </si>
  <si>
    <t xml:space="preserve">FLG403_D 950308 ООО "Флагман" (ФЖ)</t>
  </si>
  <si>
    <t xml:space="preserve">Россия , Московская обл, Королёв г, Орджоникидзе ул, Дом 5В</t>
  </si>
  <si>
    <t>https://openapi.megafon.ru/api/sales/chicago/stdrive/v1/api/files/2eb3f501-d635-4368-b09e-89ed8719fb91</t>
  </si>
  <si>
    <t>https://openapi.megafon.ru/api/sales/chicago/stdrive/v1/api/files/c3e3380d-581c-4922-b206-6c771ee50df7</t>
  </si>
  <si>
    <t>https://openapi.megafon.ru/api/sales/chicago/stdrive/v1/api/files/176ff0c7-90e1-4876-a7cb-6a5e6ad7b8b7</t>
  </si>
  <si>
    <t>https://openapi.megafon.ru/api/sales/chicago/stdrive/v1/api/files/f63d075d-49df-4787-91f8-10f4f4f098a2</t>
  </si>
  <si>
    <t xml:space="preserve">0520000000002289 Продукты</t>
  </si>
  <si>
    <t xml:space="preserve">Россия, Тверская обл., Западная Двина г., Бенцы д., д. 1</t>
  </si>
  <si>
    <t>https://openapi.megafon.ru/api/sales/chicago/stdrive/v1/api/files/50cc2e78-6b40-4da7-8356-0b2b467c611e</t>
  </si>
  <si>
    <t>https://openapi.megafon.ru/api/sales/chicago/stdrive/v1/api/files/5419199d-266b-4958-a9a4-809a0e66eb34</t>
  </si>
  <si>
    <t>https://openapi.megafon.ru/api/sales/chicago/stdrive/v1/api/files/c442c9e8-182b-4cdc-a06a-a70b98f87273</t>
  </si>
  <si>
    <t>https://openapi.megafon.ru/api/sales/chicago/stdrive/v1/api/files/0400d6ac-2390-448d-a5c7-c5ce5dc5a3b1</t>
  </si>
  <si>
    <t>KRN_0564681</t>
  </si>
  <si>
    <t xml:space="preserve">Россия , Красноярский край, Красноярск г, Карла Маркса ул, Дом 95</t>
  </si>
  <si>
    <t>https://openapi.megafon.ru/api/sales/chicago/stdrive/v1/api/files/053befb2-43a1-4812-8ed2-cc48114e5efe</t>
  </si>
  <si>
    <t>https://openapi.megafon.ru/api/sales/chicago/stdrive/v1/api/files/0d7cb7ab-3661-4be5-bb09-4ae8ddfb04fa</t>
  </si>
  <si>
    <t>https://openapi.megafon.ru/api/sales/chicago/stdrive/v1/api/files/8733361d-67e9-4d3c-ba2e-d16f1ff6ba21</t>
  </si>
  <si>
    <t>ЦУФ_КРГ_473</t>
  </si>
  <si>
    <t xml:space="preserve">Россия, Курганская обл., Шадринск г., Комсомольская ул., д. 15</t>
  </si>
  <si>
    <t>https://openapi.megafon.ru/api/sales/chicago/stdrive/v1/api/files/5cadfe92-2f22-4f10-9dc3-ffecd37fb4fa</t>
  </si>
  <si>
    <t>https://openapi.megafon.ru/api/sales/chicago/stdrive/v1/api/files/2aaddba4-0352-488d-b306-44d5bfbcf493</t>
  </si>
  <si>
    <t>https://openapi.megafon.ru/api/sales/chicago/stdrive/v1/api/files/a7c3bb19-271d-4811-8407-e6e24cd86a8c</t>
  </si>
  <si>
    <t>https://openapi.megafon.ru/api/sales/chicago/stdrive/v1/api/files/a51529bc-4a82-4c19-b579-db845d37edd4</t>
  </si>
  <si>
    <t>NT_0000000010075</t>
  </si>
  <si>
    <t>https://openapi.megafon.ru/api/sales/chicago/stdrive/v1/api/files/1c290b76-2fed-4427-85ce-628b8fb29f39</t>
  </si>
  <si>
    <t>https://openapi.megafon.ru/api/sales/chicago/stdrive/v1/api/files/1d86fdb7-aefb-4a46-8e12-c5632b6010b9</t>
  </si>
  <si>
    <t>https://openapi.megafon.ru/api/sales/chicago/stdrive/v1/api/files/de9b5329-9b6c-404f-a4c0-8ed6af59d429</t>
  </si>
  <si>
    <t>https://openapi.megafon.ru/api/sales/chicago/stdrive/v1/api/files/964b4eb8-13b7-4a7e-b376-260c498841db</t>
  </si>
  <si>
    <t>3-29831</t>
  </si>
  <si>
    <t xml:space="preserve">Россия, Калужская обл., Козельский р-н, г. Козельск, ул. Гагарина, д. 2а</t>
  </si>
  <si>
    <t>https://openapi.megafon.ru/api/sales/chicago/stdrive/v1/api/files/2f3b3813-fc50-4da3-b45a-b9b8f9503ab4</t>
  </si>
  <si>
    <t>https://openapi.megafon.ru/api/sales/chicago/stdrive/v1/api/files/9cced319-77e3-471b-aff4-39b54109be88</t>
  </si>
  <si>
    <t>https://openapi.megafon.ru/api/sales/chicago/stdrive/v1/api/files/b2985c16-5338-4ffb-962a-2015ccd17354</t>
  </si>
  <si>
    <t>https://openapi.megafon.ru/api/sales/chicago/stdrive/v1/api/files/0a8a51e3-63c5-4b17-bae6-b4a037edd728</t>
  </si>
  <si>
    <t>ЦУФ_ЕКБ-1408</t>
  </si>
  <si>
    <t xml:space="preserve">Россия, Свердловская обл., Первоуральск г., Ватутина ул., д. 20</t>
  </si>
  <si>
    <t>https://openapi.megafon.ru/api/sales/chicago/stdrive/v1/api/files/b04e4d9b-d757-4dad-9015-bb880d65ae03</t>
  </si>
  <si>
    <t>https://openapi.megafon.ru/api/sales/chicago/stdrive/v1/api/files/e9939114-c80a-49de-96a8-98fa13e3b2df</t>
  </si>
  <si>
    <t>https://openapi.megafon.ru/api/sales/chicago/stdrive/v1/api/files/ad65ed9f-78da-4a90-ba15-342b9dc9da0a</t>
  </si>
  <si>
    <t>https://openapi.megafon.ru/api/sales/chicago/stdrive/v1/api/files/84018295-69c2-45e8-bec6-d26fecc17ce7</t>
  </si>
  <si>
    <t xml:space="preserve">00000151_UR 799268 ИП Асадов Р. Г. (Сургут, GSM, МБ)</t>
  </si>
  <si>
    <t xml:space="preserve">Россия , Ханты-Мансийский Автономный округ - Югра АО, Сургут г, Индустриальная ул, д 4/1</t>
  </si>
  <si>
    <t>https://openapi.megafon.ru/api/sales/chicago/stdrive/v1/api/files/84d76f87-e56e-40f3-b11a-3848262a0294</t>
  </si>
  <si>
    <t>https://openapi.megafon.ru/api/sales/chicago/stdrive/v1/api/files/ca7e07ed-568a-4388-8688-b99b27b6a3ac</t>
  </si>
  <si>
    <t>https://openapi.megafon.ru/api/sales/chicago/stdrive/v1/api/files/94b8fed7-ac58-42cc-b0ef-0be9f3e28095</t>
  </si>
  <si>
    <t>https://openapi.megafon.ru/api/sales/chicago/stdrive/v1/api/files/a2184309-4640-4f5d-851f-6903d07f5184</t>
  </si>
  <si>
    <t>ABK_06202104</t>
  </si>
  <si>
    <t xml:space="preserve">Россия , Хакасия Респ, Абакан г, Буденного ул, Дом 78</t>
  </si>
  <si>
    <t>https://openapi.megafon.ru/api/sales/chicago/stdrive/v1/api/files/3670286a-d2c9-421d-822d-49b92c2368ed</t>
  </si>
  <si>
    <t>https://openapi.megafon.ru/api/sales/chicago/stdrive/v1/api/files/9ffbc970-7777-456f-b1c0-cdb95676172a</t>
  </si>
  <si>
    <t>https://openapi.megafon.ru/api/sales/chicago/stdrive/v1/api/files/600b4b60-d26b-4cde-9524-7ab7ced8cf54</t>
  </si>
  <si>
    <t>https://openapi.megafon.ru/api/sales/chicago/stdrive/v1/api/files/3e514c9b-b543-4fc2-bbb2-50a612a7acd0</t>
  </si>
  <si>
    <t xml:space="preserve">ЦУФ_КРГ_359 "Смак"</t>
  </si>
  <si>
    <t xml:space="preserve">641040, Россия, Курганская обл., Мишкинский р-н, рп. Мишкино, ул. Заводская, д. 1</t>
  </si>
  <si>
    <t>https://openapi.megafon.ru/api/sales/chicago/stdrive/v1/api/files/fdad67ab-0d90-40d1-90b2-58f05ec840c8</t>
  </si>
  <si>
    <t>https://openapi.megafon.ru/api/sales/chicago/stdrive/v1/api/files/7443edb0-8ea4-4ae6-9def-9dde8122aa5b</t>
  </si>
  <si>
    <t>https://openapi.megafon.ru/api/sales/chicago/stdrive/v1/api/files/62ed82f6-f4e2-4a2f-bddf-b6b30d1574fe</t>
  </si>
  <si>
    <t>https://openapi.megafon.ru/api/sales/chicago/stdrive/v1/api/files/fc69bc83-824d-4fde-8951-6de296f506d1</t>
  </si>
  <si>
    <t>ЦУФ_НН_868</t>
  </si>
  <si>
    <t xml:space="preserve">Россия, Нижегородская обл., Нижний Новгород г, Кораблестроителей пр-кт, д. 76</t>
  </si>
  <si>
    <t>https://openapi.megafon.ru/api/sales/chicago/stdrive/v1/api/files/699f508c-0972-4a5c-833d-21fd7b955e73</t>
  </si>
  <si>
    <t>https://openapi.megafon.ru/api/sales/chicago/stdrive/v1/api/files/8fc0166f-ada2-4176-a0da-3f094e8766ea</t>
  </si>
  <si>
    <t>https://openapi.megafon.ru/api/sales/chicago/stdrive/v1/api/files/d915a42a-15c8-4bac-817e-ff8189338a26</t>
  </si>
  <si>
    <t xml:space="preserve">0300000000002407 938678 ИП Гущин А.Ю. (Оренбург) ДК_VAN</t>
  </si>
  <si>
    <t xml:space="preserve">Россия , Оренбургская обл, Медногорск г, Железнодорожная ул, Дом 32</t>
  </si>
  <si>
    <t>https://openapi.megafon.ru/api/sales/chicago/stdrive/v1/api/files/f3d3ad47-df1a-4107-bd19-ba01cfaf749d</t>
  </si>
  <si>
    <t>https://openapi.megafon.ru/api/sales/chicago/stdrive/v1/api/files/fe20ca3a-1769-4819-9f89-bb24c04a9ea2</t>
  </si>
  <si>
    <t>https://openapi.megafon.ru/api/sales/chicago/stdrive/v1/api/files/75048919-c84a-4c9b-8dd8-30162026862a</t>
  </si>
  <si>
    <t>https://openapi.megafon.ru/api/sales/chicago/stdrive/v1/api/files/ccfa328d-98ba-4385-ba28-a62701162351</t>
  </si>
  <si>
    <t>ЦУФ_БРН_513</t>
  </si>
  <si>
    <t xml:space="preserve">243675 Россия, Брянская обл., Гордеевский, с Творишино, ул Центральная , д. 75</t>
  </si>
  <si>
    <t>https://openapi.megafon.ru/api/sales/chicago/stdrive/v1/api/files/a228e3a2-f016-41e2-b9e6-a102adb6cdd8</t>
  </si>
  <si>
    <t>https://openapi.megafon.ru/api/sales/chicago/stdrive/v1/api/files/6f74caa9-bc1a-4ab7-981c-774fb4ef4e66</t>
  </si>
  <si>
    <t>https://openapi.megafon.ru/api/sales/chicago/stdrive/v1/api/files/cd111cf7-02e8-4eb6-b4fd-dd01182204ea</t>
  </si>
  <si>
    <t>https://openapi.megafon.ru/api/sales/chicago/stdrive/v1/api/files/5d846115-5298-4961-8001-32025fa28e36</t>
  </si>
  <si>
    <t xml:space="preserve">FLG2578_D 1007981 ООО "Флагман" (ФЖ)</t>
  </si>
  <si>
    <t>https://openapi.megafon.ru/api/sales/chicago/stdrive/v1/api/files/c3dc8510-0e0c-4312-b1c8-73508e5a348b</t>
  </si>
  <si>
    <t>https://openapi.megafon.ru/api/sales/chicago/stdrive/v1/api/files/83f91814-eab2-49a1-86bb-6ab49e260386</t>
  </si>
  <si>
    <t>ЦУФ_НН_507</t>
  </si>
  <si>
    <t xml:space="preserve">607610, Россия, Нижегородская обл., Богородский р-н, с. Каменки, ул. Лучевая, д. 43</t>
  </si>
  <si>
    <t>https://openapi.megafon.ru/api/sales/chicago/stdrive/v1/api/files/4ef557fb-0e71-49a0-9562-8e866914905f</t>
  </si>
  <si>
    <t>https://openapi.megafon.ru/api/sales/chicago/stdrive/v1/api/files/d4b29747-d5ba-4945-8a72-f933372c16d0</t>
  </si>
  <si>
    <t>https://openapi.megafon.ru/api/sales/chicago/stdrive/v1/api/files/1032f826-8482-41d9-afdd-6b2c8b93d20c</t>
  </si>
  <si>
    <t>https://openapi.megafon.ru/api/sales/chicago/stdrive/v1/api/files/d507ad9b-efa1-46f2-9901-a721ffc293f1</t>
  </si>
  <si>
    <t xml:space="preserve">ЦУФ_ТМН_735 Bomba Бир пиво</t>
  </si>
  <si>
    <t xml:space="preserve">Россия, Тюменская обл., Тюмень г., Беляева ул., д. 29</t>
  </si>
  <si>
    <t>https://openapi.megafon.ru/api/sales/chicago/stdrive/v1/api/files/50efc72e-c58b-4bc4-9816-bd7f43919100</t>
  </si>
  <si>
    <t>https://openapi.megafon.ru/api/sales/chicago/stdrive/v1/api/files/5818b779-e754-43e6-9f8c-ba6242e4d983</t>
  </si>
  <si>
    <t>https://openapi.megafon.ru/api/sales/chicago/stdrive/v1/api/files/7b4e5430-56f1-47eb-b9b3-79b60ffbef53</t>
  </si>
  <si>
    <t xml:space="preserve">0360000000005970 991839 ИП Гущин А.Ю. (Казань) ДК_VAN</t>
  </si>
  <si>
    <t xml:space="preserve">Россия, Татарстан Респ., Набережные Челны г., Московский пр-кт, д. 105</t>
  </si>
  <si>
    <t>https://openapi.megafon.ru/api/sales/chicago/stdrive/v1/api/files/5241ac22-e41a-4d25-add8-51ccaf94ca45</t>
  </si>
  <si>
    <t>https://openapi.megafon.ru/api/sales/chicago/stdrive/v1/api/files/e7506102-5106-4360-8318-de0bae771791</t>
  </si>
  <si>
    <t>https://openapi.megafon.ru/api/sales/chicago/stdrive/v1/api/files/a16c7ce4-5def-4f4b-8e63-05b9e6d112b4</t>
  </si>
  <si>
    <t>https://openapi.megafon.ru/api/sales/chicago/stdrive/v1/api/files/754fc0fb-4c19-4557-9b26-d6e3f674a503</t>
  </si>
  <si>
    <t xml:space="preserve">DG_00000001218 988487 ООО Диджитал КК_ДК_VAN</t>
  </si>
  <si>
    <t xml:space="preserve">Россия, Краснодарский край, Краснодар г., Уральская ул., д. 11</t>
  </si>
  <si>
    <t>https://openapi.megafon.ru/api/sales/chicago/stdrive/v1/api/files/5b82baaf-a0c4-4605-904d-b74eb9c4ced7</t>
  </si>
  <si>
    <t>https://openapi.megafon.ru/api/sales/chicago/stdrive/v1/api/files/8c59a3f9-6dc1-4213-a32e-0819ed285a8e</t>
  </si>
  <si>
    <t>https://openapi.megafon.ru/api/sales/chicago/stdrive/v1/api/files/85452c95-f295-4541-b15e-ebdab656807c</t>
  </si>
  <si>
    <t>https://openapi.megafon.ru/api/sales/chicago/stdrive/v1/api/files/ee9e74bd-75c4-4a65-8bd0-2e6f6aeaf2f1</t>
  </si>
  <si>
    <t>kmr_0555502</t>
  </si>
  <si>
    <t xml:space="preserve">Россия, Кемеровская область - Кузбасс обл., Междуреченск г., Строителей пр-кт, д. 16</t>
  </si>
  <si>
    <t>https://openapi.megafon.ru/api/sales/chicago/stdrive/v1/api/files/3783822c-8c36-4036-9e5b-8700f7ad487c</t>
  </si>
  <si>
    <t>https://openapi.megafon.ru/api/sales/chicago/stdrive/v1/api/files/bec218eb-f1bc-4b39-b0f1-64936709e03e</t>
  </si>
  <si>
    <t>https://openapi.megafon.ru/api/sales/chicago/stdrive/v1/api/files/e92ed016-15bd-422f-8f5e-d1a946a4ac65</t>
  </si>
  <si>
    <t>https://openapi.megafon.ru/api/sales/chicago/stdrive/v1/api/files/8cd247c6-8bc4-4cf9-87ea-7cf5b5c33f3c</t>
  </si>
  <si>
    <t>ЦУФ_ОРЛ_178</t>
  </si>
  <si>
    <t xml:space="preserve">Россия, Орловская обл., Орёл г., Ливенская ул., д. 68а</t>
  </si>
  <si>
    <t>https://openapi.megafon.ru/api/sales/chicago/stdrive/v1/api/files/4cf9723a-97ff-44f8-9f52-3d3bad359508</t>
  </si>
  <si>
    <t>https://openapi.megafon.ru/api/sales/chicago/stdrive/v1/api/files/905444cc-dc62-4aad-a26b-bbb2a9511b31</t>
  </si>
  <si>
    <t>https://openapi.megafon.ru/api/sales/chicago/stdrive/v1/api/files/d49a1532-f218-40d4-a265-9c5be4288a0a</t>
  </si>
  <si>
    <t>https://openapi.megafon.ru/api/sales/chicago/stdrive/v1/api/files/9a7e268a-36d6-402d-9b7e-c98771adae98</t>
  </si>
  <si>
    <t xml:space="preserve">ASX6294_D 1094938 Приоритет ООО ФЖ</t>
  </si>
  <si>
    <t xml:space="preserve">Россия , Московская обл, Наро-Фоминск г, Кубинское ш, Строение 10</t>
  </si>
  <si>
    <t>https://openapi.megafon.ru/api/sales/chicago/stdrive/v1/api/files/0225aed8-90e9-49a5-844d-232afbcf0502</t>
  </si>
  <si>
    <t>https://openapi.megafon.ru/api/sales/chicago/stdrive/v1/api/files/ce309d8f-d862-4996-b8ce-d630529da67b</t>
  </si>
  <si>
    <t>https://openapi.megafon.ru/api/sales/chicago/stdrive/v1/api/files/1e9ef1b5-3841-4419-9516-c695b5cdcd7e</t>
  </si>
  <si>
    <t>https://openapi.megafon.ru/api/sales/chicago/stdrive/v1/api/files/fbfd7e17-a291-4174-8059-f8cffb9f38ed</t>
  </si>
  <si>
    <t xml:space="preserve">999567806 985893 ИП Гущин А.Ю. (Марий Эл) ДК_VAN</t>
  </si>
  <si>
    <t xml:space="preserve">425000 Россия, Марий Эл Респ., г. Волжск, ул. Ленина, , д. 60а</t>
  </si>
  <si>
    <t>https://openapi.megafon.ru/api/sales/chicago/stdrive/v1/api/files/e06511de-3449-4929-a4a7-26602a802a62</t>
  </si>
  <si>
    <t>https://openapi.megafon.ru/api/sales/chicago/stdrive/v1/api/files/8b072718-5198-4e06-9fb3-d3b7f6f0b4f5</t>
  </si>
  <si>
    <t>https://openapi.megafon.ru/api/sales/chicago/stdrive/v1/api/files/d59201e3-68a3-4cb4-b104-513caa7b0724</t>
  </si>
  <si>
    <t>https://openapi.megafon.ru/api/sales/chicago/stdrive/v1/api/files/e25b29b6-5d38-4f62-867d-d2c6e0c10089</t>
  </si>
  <si>
    <t xml:space="preserve">ASX5632_D 1004039 Приоритет ООО ФЖ Табачка</t>
  </si>
  <si>
    <t xml:space="preserve">Россия , Москва г, Строгинский б-р, Дом 7 корпус 2</t>
  </si>
  <si>
    <t>https://openapi.megafon.ru/api/sales/chicago/stdrive/v1/api/files/8440813b-68b2-4733-9721-55f40a948481</t>
  </si>
  <si>
    <t>https://openapi.megafon.ru/api/sales/chicago/stdrive/v1/api/files/f7c540b2-e5b7-4e87-8110-595285f9ec80</t>
  </si>
  <si>
    <t xml:space="preserve">ЦУФ_ЕКБ-382 Спецмаркет</t>
  </si>
  <si>
    <t xml:space="preserve">Россия, Свердловская обл., Екатеринбург г., Баумана ул., д. 42</t>
  </si>
  <si>
    <t>https://openapi.megafon.ru/api/sales/chicago/stdrive/v1/api/files/91374de9-e814-44d7-aae7-67c18ecfa05c</t>
  </si>
  <si>
    <t>https://openapi.megafon.ru/api/sales/chicago/stdrive/v1/api/files/4b5fedb2-2ce2-474b-9f96-624d40f44741</t>
  </si>
  <si>
    <t>https://openapi.megafon.ru/api/sales/chicago/stdrive/v1/api/files/6155683f-2a84-433a-a82d-d93187eaaf93</t>
  </si>
  <si>
    <t>ЦУФ_ЕКБ-101</t>
  </si>
  <si>
    <t xml:space="preserve">623870, Россия, Свердловская обл., Байкаловский р-н, с. Байкалово, ул. Кузнецова, д. 17</t>
  </si>
  <si>
    <t>https://openapi.megafon.ru/api/sales/chicago/stdrive/v1/api/files/2ffa0ee9-35fa-4e52-95fb-89677fa32729</t>
  </si>
  <si>
    <t>https://openapi.megafon.ru/api/sales/chicago/stdrive/v1/api/files/6b75c199-958a-4edd-8601-480e768fad00</t>
  </si>
  <si>
    <t>https://openapi.megafon.ru/api/sales/chicago/stdrive/v1/api/files/b5c4561a-5863-420f-8bfa-3a2df5a6bfa5</t>
  </si>
  <si>
    <t>https://openapi.megafon.ru/api/sales/chicago/stdrive/v1/api/files/13575178-b4ea-4948-a9a5-4ab500509ef6</t>
  </si>
  <si>
    <t xml:space="preserve">AMR_1401 Ассорти</t>
  </si>
  <si>
    <t xml:space="preserve">675016 Россия, Амурская обл., г. Благовещенск, ул. Б.Хмельницкого, , д. 67</t>
  </si>
  <si>
    <t>https://openapi.megafon.ru/api/sales/chicago/stdrive/v1/api/files/4eeb8bdf-4135-477f-9076-18312a0c14f8</t>
  </si>
  <si>
    <t>https://openapi.megafon.ru/api/sales/chicago/stdrive/v1/api/files/a70e89d2-b60a-4edb-9121-dc0b049fa7e3</t>
  </si>
  <si>
    <t>https://openapi.megafon.ru/api/sales/chicago/stdrive/v1/api/files/f264c3a7-f099-4a0b-b165-bd59527c9856</t>
  </si>
  <si>
    <t>https://openapi.megafon.ru/api/sales/chicago/stdrive/v1/api/files/ad79b6eb-1311-41d2-ab06-20ac56eba8f0</t>
  </si>
  <si>
    <t xml:space="preserve">IRK_0_44779 Скупка АВТОРИТЕТ</t>
  </si>
  <si>
    <t xml:space="preserve">665718, Россия, Иркутская обл., г. Братск, жилрайон Центральный, ул. Южная, д. 25А</t>
  </si>
  <si>
    <t>https://openapi.megafon.ru/api/sales/chicago/stdrive/v1/api/files/3e674a4d-10a2-4eb9-84ad-07aec62c350d</t>
  </si>
  <si>
    <t>https://openapi.megafon.ru/api/sales/chicago/stdrive/v1/api/files/203a216b-27e4-46e4-94a8-07ff1adc6dc0</t>
  </si>
  <si>
    <t>https://openapi.megafon.ru/api/sales/chicago/stdrive/v1/api/files/7f200688-3763-4f1c-b907-c6625d86abba</t>
  </si>
  <si>
    <t>https://openapi.megafon.ru/api/sales/chicago/stdrive/v1/api/files/38c7b08c-68a2-46f5-849f-15c3c0eaf6d7</t>
  </si>
  <si>
    <t xml:space="preserve">0320000000004921 1014146 ИП Гущин Алексей Юрьевич (Уфа) ДК_VAN</t>
  </si>
  <si>
    <t xml:space="preserve">Россия, Башкортостан Респ., Кушнаренковский р-н, Старокурмашево с., трасса М-7, 1282 км. тракт, д. 1</t>
  </si>
  <si>
    <t>https://openapi.megafon.ru/api/sales/chicago/stdrive/v1/api/files/a779bbd4-4d6d-479c-b9b3-41a0ca58ab40</t>
  </si>
  <si>
    <t>https://openapi.megafon.ru/api/sales/chicago/stdrive/v1/api/files/a090f344-cb4a-44b3-be9f-393768b95a03</t>
  </si>
  <si>
    <t>https://openapi.megafon.ru/api/sales/chicago/stdrive/v1/api/files/b6cb7a3f-94f0-4e86-8918-9a1e4ec82bbf</t>
  </si>
  <si>
    <t>https://openapi.megafon.ru/api/sales/chicago/stdrive/v1/api/files/1099b0f8-cd8a-4164-aec9-7a725da5f318</t>
  </si>
  <si>
    <t>OMS_2629</t>
  </si>
  <si>
    <t>https://openapi.megafon.ru/api/sales/chicago/stdrive/v1/api/files/fd9dfbfb-eb12-44ea-9dd9-c706c041fe6a</t>
  </si>
  <si>
    <t>https://openapi.megafon.ru/api/sales/chicago/stdrive/v1/api/files/646cb445-86ca-403e-979b-dd87084abeff</t>
  </si>
  <si>
    <t>https://openapi.megafon.ru/api/sales/chicago/stdrive/v1/api/files/c1d5416a-a9da-41ac-8a6e-ed922256bf6f</t>
  </si>
  <si>
    <t>https://openapi.megafon.ru/api/sales/chicago/stdrive/v1/api/files/2410fb04-d983-4886-a456-b0ee533a0ba3</t>
  </si>
  <si>
    <t>NT_6002178</t>
  </si>
  <si>
    <t>https://openapi.megafon.ru/api/sales/chicago/stdrive/v1/api/files/287ef69d-d9be-4917-83d9-16fd4c944719</t>
  </si>
  <si>
    <t>https://openapi.megafon.ru/api/sales/chicago/stdrive/v1/api/files/f937daa8-f65c-4e2b-86b4-20bb55af346b</t>
  </si>
  <si>
    <t>https://openapi.megafon.ru/api/sales/chicago/stdrive/v1/api/files/01fdd2f3-d8fa-4f8e-9ecb-780eb0ada08a</t>
  </si>
  <si>
    <t>https://openapi.megafon.ru/api/sales/chicago/stdrive/v1/api/files/ca83bf84-4e68-44c1-aa01-1a8bbc339704</t>
  </si>
  <si>
    <t>ARX5718_D</t>
  </si>
  <si>
    <t xml:space="preserve">Россия , Московская обл, Лобня г, Луговая ул, Дом 13А</t>
  </si>
  <si>
    <t>https://openapi.megafon.ru/api/sales/chicago/stdrive/v1/api/files/e99bb590-a426-4fc1-8f61-d4251a80ba8a</t>
  </si>
  <si>
    <t>https://openapi.megafon.ru/api/sales/chicago/stdrive/v1/api/files/5612e29d-656f-4ce8-9745-7c83d8190685</t>
  </si>
  <si>
    <t>https://openapi.megafon.ru/api/sales/chicago/stdrive/v1/api/files/a8f79b09-ec4b-443f-acc6-4da4644afd43</t>
  </si>
  <si>
    <t>https://openapi.megafon.ru/api/sales/chicago/stdrive/v1/api/files/ff66f115-9766-4002-8076-8c06a1dc713d</t>
  </si>
  <si>
    <t xml:space="preserve">М515601 1109891 ООО "СиМП Телеком" (ФЖ)</t>
  </si>
  <si>
    <t xml:space="preserve">Россия , Московская обл, Люберцы г, Красково дп, КСЗ ул, Дом 16</t>
  </si>
  <si>
    <t>https://openapi.megafon.ru/api/sales/chicago/stdrive/v1/api/files/c57e1458-20d0-4080-90c9-ebabd7d728b5</t>
  </si>
  <si>
    <t>https://openapi.megafon.ru/api/sales/chicago/stdrive/v1/api/files/26c25acf-71a0-42b6-9fe3-3f3bacdab3ad</t>
  </si>
  <si>
    <t>https://openapi.megafon.ru/api/sales/chicago/stdrive/v1/api/files/88db1578-f385-42e5-9dbb-52b68856c169</t>
  </si>
  <si>
    <t>KRN_252139</t>
  </si>
  <si>
    <t>https://openapi.megafon.ru/api/sales/chicago/stdrive/v1/api/files/e0d7dad2-24aa-4c18-bacb-07e1fdebda18</t>
  </si>
  <si>
    <t>https://openapi.megafon.ru/api/sales/chicago/stdrive/v1/api/files/96155871-99c3-4bc2-a7f7-59b6835fd016</t>
  </si>
  <si>
    <t>DI_2223</t>
  </si>
  <si>
    <t xml:space="preserve">Россия, Ростовская обл., Волгодонск г., Курчатова пр-кт, д. 55</t>
  </si>
  <si>
    <t>https://openapi.megafon.ru/api/sales/chicago/stdrive/v1/api/files/52991019-52eb-423b-9369-af5ef1475bdd</t>
  </si>
  <si>
    <t>https://openapi.megafon.ru/api/sales/chicago/stdrive/v1/api/files/d20f44fb-31cb-4769-aacf-8358653d465b</t>
  </si>
  <si>
    <t>https://openapi.megafon.ru/api/sales/chicago/stdrive/v1/api/files/3d5f0ee6-6274-4f9b-a187-bc6b8757795a</t>
  </si>
  <si>
    <t>https://openapi.megafon.ru/api/sales/chicago/stdrive/v1/api/files/98b553f7-76b8-46c8-ab79-47bdb4779f48</t>
  </si>
  <si>
    <t xml:space="preserve">0070000000003592 1012585 ООО Диджитал (Приморский край)_ДК_VAN</t>
  </si>
  <si>
    <t xml:space="preserve">692874, Россия, Приморский край, г. Партизанск, с. Авангард, ул. Кирова, 34</t>
  </si>
  <si>
    <t>https://openapi.megafon.ru/api/sales/chicago/stdrive/v1/api/files/0d0da16f-e633-4266-9295-730bf03408a2</t>
  </si>
  <si>
    <t>https://openapi.megafon.ru/api/sales/chicago/stdrive/v1/api/files/cde772c3-824e-4cbe-9d36-81906712ef3f</t>
  </si>
  <si>
    <t>https://openapi.megafon.ru/api/sales/chicago/stdrive/v1/api/files/56eeb862-dd8e-44c9-9cd8-0f04b22ae1d9</t>
  </si>
  <si>
    <t>https://openapi.megafon.ru/api/sales/chicago/stdrive/v1/api/files/9a85c90d-16a8-4233-b184-177262859086</t>
  </si>
  <si>
    <t>KRN_251185</t>
  </si>
  <si>
    <t xml:space="preserve">Россия , Красноярский край, Красноярск г, Урванцева ул, Дом 30</t>
  </si>
  <si>
    <t>https://openapi.megafon.ru/api/sales/chicago/stdrive/v1/api/files/4345000f-11a3-42a2-bc4f-d698038e4796</t>
  </si>
  <si>
    <t>https://openapi.megafon.ru/api/sales/chicago/stdrive/v1/api/files/aa9db931-ea25-4614-95e7-3f7245083e6d</t>
  </si>
  <si>
    <t>https://openapi.megafon.ru/api/sales/chicago/stdrive/v1/api/files/8b15e7ba-cb4c-4483-967a-d4f4ddd72fcc</t>
  </si>
  <si>
    <t xml:space="preserve">VLD_25275799 Добрый-1</t>
  </si>
  <si>
    <t xml:space="preserve">Россия , Приморский край, Уссурийск г, Воздвиженка с, Ленинская ул, Здание 1б</t>
  </si>
  <si>
    <t>https://openapi.megafon.ru/api/sales/chicago/stdrive/v1/api/files/bfca10a2-89ac-4eea-a1f8-98a1fb24b95a</t>
  </si>
  <si>
    <t>https://openapi.megafon.ru/api/sales/chicago/stdrive/v1/api/files/dff14c3b-16e8-4ca5-b6d2-f0c03bf3ab29</t>
  </si>
  <si>
    <t>https://openapi.megafon.ru/api/sales/chicago/stdrive/v1/api/files/f78bcfbd-0693-42ba-9a5c-f3b18c02b56c</t>
  </si>
  <si>
    <t>https://openapi.megafon.ru/api/sales/chicago/stdrive/v1/api/files/315bc5a4-7602-458e-b068-6cda7ac01d8a</t>
  </si>
  <si>
    <t xml:space="preserve">0750000000001629 1106733 ИП Гущин Алексей Юрьевич (Владимир) ДК_VAN</t>
  </si>
  <si>
    <t xml:space="preserve">601411, Россия, Владимирская обл., Вязниковский р-н, д. Мокрово, 7</t>
  </si>
  <si>
    <t>https://openapi.megafon.ru/api/sales/chicago/stdrive/v1/api/files/af3e42d0-12d6-4d47-994a-cb24b27bc047</t>
  </si>
  <si>
    <t>https://openapi.megafon.ru/api/sales/chicago/stdrive/v1/api/files/6b0c30b0-553c-4b88-93e6-c6d4c2ff2a8d</t>
  </si>
  <si>
    <t>https://openapi.megafon.ru/api/sales/chicago/stdrive/v1/api/files/2371f5b0-ff3f-4246-a611-0980812cb54c</t>
  </si>
  <si>
    <t>https://openapi.megafon.ru/api/sales/chicago/stdrive/v1/api/files/a751d93b-c2c9-4f1a-8dc5-8c2fb736067c</t>
  </si>
  <si>
    <t xml:space="preserve">ASX4279_D 908163 Приоритет ООО ФЖ</t>
  </si>
  <si>
    <t xml:space="preserve">Россия , Москва г, Внуковское ш., д 18</t>
  </si>
  <si>
    <t>https://openapi.megafon.ru/api/sales/chicago/stdrive/v1/api/files/9bb90d47-73a0-42ed-baf8-0714154a60b3</t>
  </si>
  <si>
    <t>https://openapi.megafon.ru/api/sales/chicago/stdrive/v1/api/files/6ac73c5a-3171-4162-8177-5a62ac5ad8a1</t>
  </si>
  <si>
    <t>https://openapi.megafon.ru/api/sales/chicago/stdrive/v1/api/files/d9a77150-b71f-41f8-8a05-6fd3328ce437</t>
  </si>
  <si>
    <t xml:space="preserve">0470000000001692 Автозапчасти</t>
  </si>
  <si>
    <t>https://openapi.megafon.ru/api/sales/chicago/stdrive/v1/api/files/17205a6f-e37b-4b2e-b096-ebf061598f13</t>
  </si>
  <si>
    <t>https://openapi.megafon.ru/api/sales/chicago/stdrive/v1/api/files/b46b27ac-93ad-427c-b8c5-0231695ac93d</t>
  </si>
  <si>
    <t>https://openapi.megafon.ru/api/sales/chicago/stdrive/v1/api/files/773ddd3e-cf07-43c1-bb82-a65acab6b180</t>
  </si>
  <si>
    <t>https://openapi.megafon.ru/api/sales/chicago/stdrive/v1/api/files/25e649a5-d246-485f-b092-42525fbbbfc4</t>
  </si>
  <si>
    <t xml:space="preserve">ARX1848_D 705299 ООО "Агентство связи" (ФЖ)</t>
  </si>
  <si>
    <t xml:space="preserve">Россия , Московская обл, Солнечногорск г, Алабушево с, Первомайская ул, Дом 35/17</t>
  </si>
  <si>
    <t>https://openapi.megafon.ru/api/sales/chicago/stdrive/v1/api/files/4de3aa1e-62b8-4d4b-86c2-f4ffc4cbd34c</t>
  </si>
  <si>
    <t>https://openapi.megafon.ru/api/sales/chicago/stdrive/v1/api/files/89437ef8-2fae-4d1f-ac54-d5ba72eba88f</t>
  </si>
  <si>
    <t>https://openapi.megafon.ru/api/sales/chicago/stdrive/v1/api/files/491d4f31-37f6-4d9c-a43b-68812d5f1825</t>
  </si>
  <si>
    <t>https://openapi.megafon.ru/api/sales/chicago/stdrive/v1/api/files/ff784ee6-7185-448d-81d9-a7d1179da9f5</t>
  </si>
  <si>
    <t>VLD_25275798</t>
  </si>
  <si>
    <t xml:space="preserve">Россия , Приморский край, Уссурийск г, Блюхера пр-кт, д 51 кв 1</t>
  </si>
  <si>
    <t>https://openapi.megafon.ru/api/sales/chicago/stdrive/v1/api/files/2fa6c34d-4750-4b63-8b48-a1ddb477a64e</t>
  </si>
  <si>
    <t>https://openapi.megafon.ru/api/sales/chicago/stdrive/v1/api/files/c7a5f9d7-207b-4e57-9c64-54a7e0f6f56b</t>
  </si>
  <si>
    <t>https://openapi.megafon.ru/api/sales/chicago/stdrive/v1/api/files/00166da4-d2ae-4b0a-95be-c30817eee3f6</t>
  </si>
  <si>
    <t>https://openapi.megafon.ru/api/sales/chicago/stdrive/v1/api/files/0ee8a678-713f-4296-9459-8903374d723b</t>
  </si>
  <si>
    <t xml:space="preserve">00001011_UR 1081762 ИП Асадов Р. Г. (Сургут, GSM, МБ)</t>
  </si>
  <si>
    <t xml:space="preserve">Россия , Ханты-Мансийский Автономный округ - Югра АО, Сургут г, Буровая ул, д 6 стр 2</t>
  </si>
  <si>
    <t>https://openapi.megafon.ru/api/sales/chicago/stdrive/v1/api/files/05b1b7ae-2f5f-4e74-927d-15fddbd88ba8</t>
  </si>
  <si>
    <t>https://openapi.megafon.ru/api/sales/chicago/stdrive/v1/api/files/8b9a9cd2-9117-4467-9a30-862196a55735</t>
  </si>
  <si>
    <t>https://openapi.megafon.ru/api/sales/chicago/stdrive/v1/api/files/2d9a825a-ae3d-445e-ac35-9199b6e624b4</t>
  </si>
  <si>
    <t>https://openapi.megafon.ru/api/sales/chicago/stdrive/v1/api/files/d52fa727-e841-44da-8434-49bad5a7092d</t>
  </si>
  <si>
    <t xml:space="preserve">806066_VL Продукты на Липовой</t>
  </si>
  <si>
    <t xml:space="preserve">Россия , Оренбургская обл, Оренбург г, Липовая ул, Дом 13</t>
  </si>
  <si>
    <t>https://openapi.megafon.ru/api/sales/chicago/stdrive/v1/api/files/7d03b0b1-c84a-4fbf-9510-2a934da46890</t>
  </si>
  <si>
    <t>https://openapi.megafon.ru/api/sales/chicago/stdrive/v1/api/files/d47c9b3b-b052-4119-a51f-ded72b4420e8</t>
  </si>
  <si>
    <t>https://openapi.megafon.ru/api/sales/chicago/stdrive/v1/api/files/682fb6a3-f13a-4543-b491-c379715bf40f</t>
  </si>
  <si>
    <t>https://openapi.megafon.ru/api/sales/chicago/stdrive/v1/api/files/c63ce5e7-309a-489a-aedc-8880f70399b9</t>
  </si>
  <si>
    <t>7500000000017490</t>
  </si>
  <si>
    <t xml:space="preserve">602256 Россия, Владимирская обл, г Муром, ул Войкова, д. 1б</t>
  </si>
  <si>
    <t>https://openapi.megafon.ru/api/sales/chicago/stdrive/v1/api/files/0de4bb62-8b7e-4f0a-8bce-1781bffc098d</t>
  </si>
  <si>
    <t>https://openapi.megafon.ru/api/sales/chicago/stdrive/v1/api/files/608f7fd0-7898-467d-a828-2182cb345d11</t>
  </si>
  <si>
    <t>https://openapi.megafon.ru/api/sales/chicago/stdrive/v1/api/files/ddf36776-b622-443b-8869-efe0f819fdfb</t>
  </si>
  <si>
    <t xml:space="preserve">0670000000000769 Электро Коми</t>
  </si>
  <si>
    <t xml:space="preserve">Россия, Респ Коми, г Сыктывкар, ул Огородная, д. 10</t>
  </si>
  <si>
    <t>https://openapi.megafon.ru/api/sales/chicago/stdrive/v1/api/files/0befcd68-8f23-4197-89a4-f4d4ab74beea</t>
  </si>
  <si>
    <t>https://openapi.megafon.ru/api/sales/chicago/stdrive/v1/api/files/15b955af-e79d-4c0b-8b51-6f571f64fd27</t>
  </si>
  <si>
    <t>https://openapi.megafon.ru/api/sales/chicago/stdrive/v1/api/files/0f1e0baf-69bd-4c2d-8043-d9db7ee422db</t>
  </si>
  <si>
    <t>MB_Alibekova_211</t>
  </si>
  <si>
    <t xml:space="preserve">Россия, Чеченская Респ., Гудермесский р-н, Гудермес г., Ватутина ул.</t>
  </si>
  <si>
    <t>https://openapi.megafon.ru/api/sales/chicago/stdrive/v1/api/files/cfaa838e-224a-420b-a91a-e41be10837b7</t>
  </si>
  <si>
    <t>https://openapi.megafon.ru/api/sales/chicago/stdrive/v1/api/files/43d36670-fd5c-46b6-b89d-9e27109b165f</t>
  </si>
  <si>
    <t>https://openapi.megafon.ru/api/sales/chicago/stdrive/v1/api/files/19e23b87-83ce-4e86-9481-77faa16a97cd</t>
  </si>
  <si>
    <t>https://openapi.megafon.ru/api/sales/chicago/stdrive/v1/api/files/6080fb4b-fd4d-44b3-b824-f516eb65dd5a</t>
  </si>
  <si>
    <t xml:space="preserve">DG_00000001498 988157 ООО Диджитал КК_ДК_VAN</t>
  </si>
  <si>
    <t xml:space="preserve">Россия , Краснодарский край, Краснодар г, Славянская ул, Дом 40</t>
  </si>
  <si>
    <t>https://openapi.megafon.ru/api/sales/chicago/stdrive/v1/api/files/f1d54b15-d865-4fee-aabd-5900d0627893</t>
  </si>
  <si>
    <t>https://openapi.megafon.ru/api/sales/chicago/stdrive/v1/api/files/db9fd5f4-b03c-4615-85e8-80df88569e85</t>
  </si>
  <si>
    <t>https://openapi.megafon.ru/api/sales/chicago/stdrive/v1/api/files/75236c95-068d-48d2-b601-b393a119f3d0</t>
  </si>
  <si>
    <t>https://openapi.megafon.ru/api/sales/chicago/stdrive/v1/api/files/4bc2f0e8-7d91-4e20-9546-77d8b663e2a4</t>
  </si>
  <si>
    <t>NSK_65500411</t>
  </si>
  <si>
    <t xml:space="preserve">632510 Россия, Новосибирская обл., Убинский р-н, с. Кожурла, ул. Гагарина, д. 25а</t>
  </si>
  <si>
    <t>https://openapi.megafon.ru/api/sales/chicago/stdrive/v1/api/files/e03c6760-0952-4e9f-b220-2afec6244ebd</t>
  </si>
  <si>
    <t>https://openapi.megafon.ru/api/sales/chicago/stdrive/v1/api/files/a5941400-0217-45e4-9c16-95fb7b0b6936</t>
  </si>
  <si>
    <t>https://openapi.megafon.ru/api/sales/chicago/stdrive/v1/api/files/6aa83559-438b-4391-8f12-5a23e6083c88</t>
  </si>
  <si>
    <t>https://openapi.megafon.ru/api/sales/chicago/stdrive/v1/api/files/9c58a919-fca5-4181-99f0-cc7ebd390ed2</t>
  </si>
  <si>
    <t xml:space="preserve">0170000000008092 1118719 ООО Диджитал КК_ДК_VAN I Bolit</t>
  </si>
  <si>
    <t xml:space="preserve">Россия, Краснодарский край, Краснодар г., Черкасская ул., д. 62</t>
  </si>
  <si>
    <t>https://openapi.megafon.ru/api/sales/chicago/stdrive/v1/api/files/d6006921-33f3-495a-ab8d-8f0e4189b62b</t>
  </si>
  <si>
    <t>https://openapi.megafon.ru/api/sales/chicago/stdrive/v1/api/files/8b1d7170-044e-4be7-8514-83e479870f1b</t>
  </si>
  <si>
    <t>https://openapi.megafon.ru/api/sales/chicago/stdrive/v1/api/files/4dc8d04e-df51-499e-bf35-c6ae71214b4a</t>
  </si>
  <si>
    <t>https://openapi.megafon.ru/api/sales/chicago/stdrive/v1/api/files/9380a55a-3115-4d4a-8357-611a0b9ff563</t>
  </si>
  <si>
    <t xml:space="preserve">0770000000002170 Клик 2 этаж</t>
  </si>
  <si>
    <t xml:space="preserve">307179, Россия, Курская обл., г. Железногорск, ул. Димитрова, зд. 18</t>
  </si>
  <si>
    <t>https://openapi.megafon.ru/api/sales/chicago/stdrive/v1/api/files/583b488d-63ae-42ff-aed5-b4c7b1799bf7</t>
  </si>
  <si>
    <t>https://openapi.megafon.ru/api/sales/chicago/stdrive/v1/api/files/074a29be-1a1a-49e7-97e1-6b707d58186d</t>
  </si>
  <si>
    <t>https://openapi.megafon.ru/api/sales/chicago/stdrive/v1/api/files/50ce1c8e-7ee6-45ea-a62c-9b5f4a8c3963</t>
  </si>
  <si>
    <t>https://openapi.megafon.ru/api/sales/chicago/stdrive/v1/api/files/dde42d47-99b8-46f8-899c-4867d14ea46b</t>
  </si>
  <si>
    <t xml:space="preserve">7790095 Алкомаркет</t>
  </si>
  <si>
    <t xml:space="preserve">Россия , Ярославская обл, Ярославль г, Урицкого ул, д 16</t>
  </si>
  <si>
    <t>https://openapi.megafon.ru/api/sales/chicago/stdrive/v1/api/files/6f805e54-e82d-4c33-a8cf-5cec3e669524</t>
  </si>
  <si>
    <t>https://openapi.megafon.ru/api/sales/chicago/stdrive/v1/api/files/39bedbec-7522-41a7-a7ba-704fd9540652</t>
  </si>
  <si>
    <t>https://openapi.megafon.ru/api/sales/chicago/stdrive/v1/api/files/ec2f7fba-2253-4aac-bcc7-22d7a4db17bd</t>
  </si>
  <si>
    <t>https://openapi.megafon.ru/api/sales/chicago/stdrive/v1/api/files/9a783f08-719b-47a5-b2ee-1df254d9fa97</t>
  </si>
  <si>
    <t xml:space="preserve">М875201 1110283 ООО "СиМП Телеком" (ФЖ)</t>
  </si>
  <si>
    <t xml:space="preserve">Россия, Московская обл., Раменское г., Кратово дп., К.Маркса ул., д. 8</t>
  </si>
  <si>
    <t>https://openapi.megafon.ru/api/sales/chicago/stdrive/v1/api/files/1e95a4d7-df3b-4f27-adf1-2d3a4a3d2bcd</t>
  </si>
  <si>
    <t>https://openapi.megafon.ru/api/sales/chicago/stdrive/v1/api/files/684e751c-2902-4570-9aed-5c124f153758</t>
  </si>
  <si>
    <t>https://openapi.megafon.ru/api/sales/chicago/stdrive/v1/api/files/6e40c550-9148-44c2-bd5b-bcb6662c6844</t>
  </si>
  <si>
    <t>https://openapi.megafon.ru/api/sales/chicago/stdrive/v1/api/files/ff61bcfc-8fd0-4710-ae0a-76a0d5062f89</t>
  </si>
  <si>
    <t xml:space="preserve">z011217 Секция 1</t>
  </si>
  <si>
    <t xml:space="preserve">Россия , Санкт-Петербург г, Большевиков пр-кт, д 24</t>
  </si>
  <si>
    <t>https://openapi.megafon.ru/api/sales/chicago/stdrive/v1/api/files/25676163-1647-48cf-baad-9ed7423136de</t>
  </si>
  <si>
    <t>https://openapi.megafon.ru/api/sales/chicago/stdrive/v1/api/files/87881a7a-aa8f-4fcd-96d9-58e99a027365</t>
  </si>
  <si>
    <t xml:space="preserve">М249201 1109951 Табак с угла</t>
  </si>
  <si>
    <t xml:space="preserve">Россия, Московская обл., Электросталь г., Пионерская ул., д. 18</t>
  </si>
  <si>
    <t>https://openapi.megafon.ru/api/sales/chicago/stdrive/v1/api/files/f6bc25a7-a148-4b51-a7ab-f410af7e7a01</t>
  </si>
  <si>
    <t>https://openapi.megafon.ru/api/sales/chicago/stdrive/v1/api/files/b2eaacfe-c755-4049-8491-da6d880349b1</t>
  </si>
  <si>
    <t>https://openapi.megafon.ru/api/sales/chicago/stdrive/v1/api/files/f637b964-ae05-411c-8aeb-30087abade7b</t>
  </si>
  <si>
    <t>https://openapi.megafon.ru/api/sales/chicago/stdrive/v1/api/files/a975c76e-582a-4ebd-9911-0e7707cd29ec</t>
  </si>
  <si>
    <t xml:space="preserve">204138_VL 1002151 Сад Огород ИП Гущин А.Ю. (Саратов) ДК_VAN</t>
  </si>
  <si>
    <t xml:space="preserve">Россия, Саратовская обл., Балаково г., Коммунистическая ул., д. 124</t>
  </si>
  <si>
    <t>https://openapi.megafon.ru/api/sales/chicago/stdrive/v1/api/files/8e5be8c6-81d9-483c-bb59-c0c1e55675f9</t>
  </si>
  <si>
    <t>https://openapi.megafon.ru/api/sales/chicago/stdrive/v1/api/files/bd900698-7a01-4a20-8171-43af59a73bcc</t>
  </si>
  <si>
    <t>https://openapi.megafon.ru/api/sales/chicago/stdrive/v1/api/files/6fd871bf-feee-484a-b147-b1cdc39f65bd</t>
  </si>
  <si>
    <t>https://openapi.megafon.ru/api/sales/chicago/stdrive/v1/api/files/eb6654fd-0aaf-44b6-8b0a-7a1b986fc195</t>
  </si>
  <si>
    <t>YAK_0081893</t>
  </si>
  <si>
    <t xml:space="preserve">Россия, Саха /Якутия/ Респ., Якутск г., Тэкки Одулока ул., д. 26</t>
  </si>
  <si>
    <t>https://openapi.megafon.ru/api/sales/chicago/stdrive/v1/api/files/e487db3a-7cef-4acc-ad0f-88a679fb99d8</t>
  </si>
  <si>
    <t>https://openapi.megafon.ru/api/sales/chicago/stdrive/v1/api/files/114a9ad8-d6e4-474a-830e-84949bc9ae70</t>
  </si>
  <si>
    <t>https://openapi.megafon.ru/api/sales/chicago/stdrive/v1/api/files/4ba1d3a1-69cd-4f5e-83cf-4d074b51d69e</t>
  </si>
  <si>
    <t>530000000003821</t>
  </si>
  <si>
    <t xml:space="preserve">Россия , Ярославская обл, Ростовский р-н, Ростов г, Ленинская ул, Дом 11</t>
  </si>
  <si>
    <t>https://openapi.megafon.ru/api/sales/chicago/stdrive/v1/api/files/cec8c809-b78d-4b43-8a34-3b90c7aa2e5f</t>
  </si>
  <si>
    <t>https://openapi.megafon.ru/api/sales/chicago/stdrive/v1/api/files/b7780dc5-c235-4333-9882-f8dfd33139f7</t>
  </si>
  <si>
    <t>https://openapi.megafon.ru/api/sales/chicago/stdrive/v1/api/files/25d618fb-0872-4433-9fff-8fc343b42eb2</t>
  </si>
  <si>
    <t>https://openapi.megafon.ru/api/sales/chicago/stdrive/v1/api/files/677f86ec-bccf-4cef-acbd-d0112044e63b</t>
  </si>
  <si>
    <t xml:space="preserve">0018011 Шаурма у Бориса</t>
  </si>
  <si>
    <t xml:space="preserve">249722, Россия, Калужская обл., Козельский р-н, г. Козельск, пер. Буканова, 11</t>
  </si>
  <si>
    <t>https://openapi.megafon.ru/api/sales/chicago/stdrive/v1/api/files/79c88688-27b8-4399-ba43-ddf41d207a72</t>
  </si>
  <si>
    <t>https://openapi.megafon.ru/api/sales/chicago/stdrive/v1/api/files/bd0ab3d3-15b4-48d9-8c20-70b4c07af1c9</t>
  </si>
  <si>
    <t>https://openapi.megafon.ru/api/sales/chicago/stdrive/v1/api/files/a56047ae-6567-4cdf-9a45-07d1d6cf15a0</t>
  </si>
  <si>
    <t>https://openapi.megafon.ru/api/sales/chicago/stdrive/v1/api/files/8ad6d887-9927-426f-9c53-31488eb0b35d</t>
  </si>
  <si>
    <t xml:space="preserve">0510000000001989 995460 Виктория ООО (25-С)_ДК_VAN</t>
  </si>
  <si>
    <t xml:space="preserve">Россия, Смоленская обл., Велижский р-н, Велиж г., Советская ул., д. 67, стр. 1</t>
  </si>
  <si>
    <t>https://openapi.megafon.ru/api/sales/chicago/stdrive/v1/api/files/15feecf8-2c7d-4af9-b2fe-ab423eb80434</t>
  </si>
  <si>
    <t>https://openapi.megafon.ru/api/sales/chicago/stdrive/v1/api/files/6ad86497-540f-4a1e-a8a5-32ee6bce3754</t>
  </si>
  <si>
    <t>https://openapi.megafon.ru/api/sales/chicago/stdrive/v1/api/files/5a910b00-34da-4a69-8815-6fa2aab03340</t>
  </si>
  <si>
    <t>https://openapi.megafon.ru/api/sales/chicago/stdrive/v1/api/files/bb83521b-b312-4a3e-acb9-9c2c20650bfa</t>
  </si>
  <si>
    <t>OMS_1649</t>
  </si>
  <si>
    <t xml:space="preserve">Россия, Омская обл., Омск г., Карла Маркса пр-кт, д. 29А</t>
  </si>
  <si>
    <t>https://openapi.megafon.ru/api/sales/chicago/stdrive/v1/api/files/88057cad-e22f-4394-808b-b4e0f3cee529</t>
  </si>
  <si>
    <t>https://openapi.megafon.ru/api/sales/chicago/stdrive/v1/api/files/e0924b74-a6d8-4b5e-9b03-a1d33d560652</t>
  </si>
  <si>
    <t>https://openapi.megafon.ru/api/sales/chicago/stdrive/v1/api/files/26a81a96-2f19-443b-945b-2ee2ae66b831</t>
  </si>
  <si>
    <t>ЦУФ_ВРН_74</t>
  </si>
  <si>
    <t xml:space="preserve">Россия, Воронежская обл., Борисоглебский р-н, Борисоглебск г., Советская ул., д. 51</t>
  </si>
  <si>
    <t>https://openapi.megafon.ru/api/sales/chicago/stdrive/v1/api/files/5cc0370b-5e3c-43eb-abac-72d1da255b0e</t>
  </si>
  <si>
    <t>https://openapi.megafon.ru/api/sales/chicago/stdrive/v1/api/files/4fb63442-c484-4669-bb5d-c8aa42d6fb5d</t>
  </si>
  <si>
    <t>https://openapi.megafon.ru/api/sales/chicago/stdrive/v1/api/files/9bc17deb-0d9b-4b53-9f61-90265c5b821f</t>
  </si>
  <si>
    <t>https://openapi.megafon.ru/api/sales/chicago/stdrive/v1/api/files/6a20883c-5e04-4cb9-917b-6c2d209e64f7</t>
  </si>
  <si>
    <t>ABK_06202103</t>
  </si>
  <si>
    <t>https://openapi.megafon.ru/api/sales/chicago/stdrive/v1/api/files/0bed6478-5cf8-45dd-831c-0eddda92c46c</t>
  </si>
  <si>
    <t>https://openapi.megafon.ru/api/sales/chicago/stdrive/v1/api/files/b489b55c-7f61-4f2f-b46d-cc9fe5f0d307</t>
  </si>
  <si>
    <t>https://openapi.megafon.ru/api/sales/chicago/stdrive/v1/api/files/d7b1289c-cdb0-45dd-85a9-51a17383dddf</t>
  </si>
  <si>
    <t>https://openapi.megafon.ru/api/sales/chicago/stdrive/v1/api/files/877cae98-8651-4e33-ab52-0df8c5960e73</t>
  </si>
  <si>
    <t>ABK_06202973</t>
  </si>
  <si>
    <t xml:space="preserve">Россия , Хакасия Респ, Абакан г, Вяткина ул, Дом 2</t>
  </si>
  <si>
    <t>https://openapi.megafon.ru/api/sales/chicago/stdrive/v1/api/files/952d6f3b-6dd8-48ee-9457-0737dd6c2b08</t>
  </si>
  <si>
    <t>https://openapi.megafon.ru/api/sales/chicago/stdrive/v1/api/files/86a707c0-2063-47bd-bebe-cc9e9b438c6e</t>
  </si>
  <si>
    <t>https://openapi.megafon.ru/api/sales/chicago/stdrive/v1/api/files/dc0d77b6-052d-47e7-b984-7265440f2432</t>
  </si>
  <si>
    <t>https://openapi.megafon.ru/api/sales/chicago/stdrive/v1/api/files/0ea423f5-55b3-4b65-83bf-a834a3347236</t>
  </si>
  <si>
    <t xml:space="preserve">SZF_ARH_Контакт1 939867 СЗФ_Архангельск_ООО_Контакт_PRE_ZT</t>
  </si>
  <si>
    <t xml:space="preserve">Россия , Архангельская обл, Плесецкий р-н, Савинский рп, 40 лет Победы ул, Дом 15</t>
  </si>
  <si>
    <t>https://openapi.megafon.ru/api/sales/chicago/stdrive/v1/api/files/429dc7c2-17ba-44a7-a49d-bb857654b55c</t>
  </si>
  <si>
    <t>https://openapi.megafon.ru/api/sales/chicago/stdrive/v1/api/files/a5bd00f0-033e-48dd-a8b2-6a450d6ead87</t>
  </si>
  <si>
    <t>https://openapi.megafon.ru/api/sales/chicago/stdrive/v1/api/files/29fd7252-a8ff-4a66-9e8c-f0c38929f3eb</t>
  </si>
  <si>
    <t>https://openapi.megafon.ru/api/sales/chicago/stdrive/v1/api/files/7b9c84ca-67bc-48c2-bea1-154835d7cec8</t>
  </si>
  <si>
    <t xml:space="preserve">KZL_2781 Шивээлиг</t>
  </si>
  <si>
    <t xml:space="preserve">Россия , Тыва Респ, Кызыл г, Дружбы ул, Дом 1/1</t>
  </si>
  <si>
    <t>https://openapi.megafon.ru/api/sales/chicago/stdrive/v1/api/files/5a3fe2d1-1aa9-4bd8-866d-cb077d8c3d00</t>
  </si>
  <si>
    <t>https://openapi.megafon.ru/api/sales/chicago/stdrive/v1/api/files/bdc100de-35df-49fa-8925-24a306f0a043</t>
  </si>
  <si>
    <t>https://openapi.megafon.ru/api/sales/chicago/stdrive/v1/api/files/53038aef-3237-48a2-b13f-ea2acfaa031b</t>
  </si>
  <si>
    <t>https://openapi.megafon.ru/api/sales/chicago/stdrive/v1/api/files/85056fa6-530a-42d5-bf00-2781c889873a</t>
  </si>
  <si>
    <t xml:space="preserve">753293001 767874 Драгунов В. В. ИП (Чита)_IN</t>
  </si>
  <si>
    <t xml:space="preserve">Россия , Забайкальский край, Чита г, Бабушкина ул, Дом 153</t>
  </si>
  <si>
    <t>https://openapi.megafon.ru/api/sales/chicago/stdrive/v1/api/files/f0ab676d-5b77-4794-955a-6f728ead9de0</t>
  </si>
  <si>
    <t>https://openapi.megafon.ru/api/sales/chicago/stdrive/v1/api/files/c517b548-0a13-40c6-b1b6-5da77b1291e9</t>
  </si>
  <si>
    <t>https://openapi.megafon.ru/api/sales/chicago/stdrive/v1/api/files/43b152dd-05dc-4656-b051-300887c3a790</t>
  </si>
  <si>
    <t>https://openapi.megafon.ru/api/sales/chicago/stdrive/v1/api/files/d9bf872d-e382-4e54-b85f-c59fc3d42a90</t>
  </si>
  <si>
    <t xml:space="preserve">ARX1034_D 656305 ООО "Агентство связи" (ФЖ)</t>
  </si>
  <si>
    <t xml:space="preserve">Россия , Москва г, Пятницкое ш., Дом 18, ВХ1 ПОЖАРНЫЙ КРАН</t>
  </si>
  <si>
    <t>https://openapi.megafon.ru/api/sales/chicago/stdrive/v1/api/files/e9c2f4a3-2932-4286-b31b-550fe844795e</t>
  </si>
  <si>
    <t>https://openapi.megafon.ru/api/sales/chicago/stdrive/v1/api/files/33b3c964-48c8-465c-97a1-2b0f44ff6984</t>
  </si>
  <si>
    <t>https://openapi.megafon.ru/api/sales/chicago/stdrive/v1/api/files/0c938316-ac6a-4c6f-bf4b-bfdc26bed49c</t>
  </si>
  <si>
    <t>kmr_0554844</t>
  </si>
  <si>
    <t xml:space="preserve">Россия, Кемеровская область - Кузбасс обл, Новокузнецк г, Транспортная ул, д. 25</t>
  </si>
  <si>
    <t>https://openapi.megafon.ru/api/sales/chicago/stdrive/v1/api/files/f047bd4f-2427-4f3d-9f35-cbb181f21830</t>
  </si>
  <si>
    <t>https://openapi.megafon.ru/api/sales/chicago/stdrive/v1/api/files/a6979b36-a9b4-4001-9baf-c5efa77050bf</t>
  </si>
  <si>
    <t>https://openapi.megafon.ru/api/sales/chicago/stdrive/v1/api/files/c210e6f9-2454-4af8-ab9b-9acdcb76e3f4</t>
  </si>
  <si>
    <t>https://openapi.megafon.ru/api/sales/chicago/stdrive/v1/api/files/8474830a-2a72-484c-9334-62c7d1b26748</t>
  </si>
  <si>
    <t>0030000000002297</t>
  </si>
  <si>
    <t xml:space="preserve">Россия, Забайкальский край, Чита г., Ленина ул., д. 126</t>
  </si>
  <si>
    <t>https://openapi.megafon.ru/api/sales/chicago/stdrive/v1/api/files/622475eb-d7d8-41a8-bcad-06c798b7a114</t>
  </si>
  <si>
    <t>https://openapi.megafon.ru/api/sales/chicago/stdrive/v1/api/files/9679d1e0-650a-4caa-88f6-ed2e53016d7c</t>
  </si>
  <si>
    <t>https://openapi.megafon.ru/api/sales/chicago/stdrive/v1/api/files/e22eacde-55cc-4c67-b06a-74b900ddfd54</t>
  </si>
  <si>
    <t>https://openapi.megafon.ru/api/sales/chicago/stdrive/v1/api/files/c1550425-8c99-4838-9bb2-b3191f9d1579</t>
  </si>
  <si>
    <t xml:space="preserve">AMR_1596 Овощи и фрукты</t>
  </si>
  <si>
    <t xml:space="preserve">Россия, Амурская обл., Благовещенск г., Зеленая ул., д. 6</t>
  </si>
  <si>
    <t>https://openapi.megafon.ru/api/sales/chicago/stdrive/v1/api/files/a9198db6-c929-4028-b1c5-cb651ec1ed09</t>
  </si>
  <si>
    <t>https://openapi.megafon.ru/api/sales/chicago/stdrive/v1/api/files/c31aed8a-8091-4e51-99e0-72ab49aada96</t>
  </si>
  <si>
    <t>https://openapi.megafon.ru/api/sales/chicago/stdrive/v1/api/files/12ff04ac-614c-43c2-b529-f6302d7a69f2</t>
  </si>
  <si>
    <t>https://openapi.megafon.ru/api/sales/chicago/stdrive/v1/api/files/38bedb3f-8ae4-4164-8eaa-e3c8e3e980c5</t>
  </si>
  <si>
    <t>ABK_06201637</t>
  </si>
  <si>
    <t xml:space="preserve">Россия , Хакасия Респ, Усть-Абаканский р-н, Райков аал, Минская ул, Домовладение 92А</t>
  </si>
  <si>
    <t>https://openapi.megafon.ru/api/sales/chicago/stdrive/v1/api/files/52242b04-b3b6-4ad8-a9fa-c479acaee887</t>
  </si>
  <si>
    <t>https://openapi.megafon.ru/api/sales/chicago/stdrive/v1/api/files/ec4b75ae-a4e4-441d-9879-5fb7bad4229e</t>
  </si>
  <si>
    <t>https://openapi.megafon.ru/api/sales/chicago/stdrive/v1/api/files/39eb9327-cddc-4b37-8fb2-90a5d8930732</t>
  </si>
  <si>
    <t>https://openapi.megafon.ru/api/sales/chicago/stdrive/v1/api/files/188442cd-a458-4d06-9dfd-cc7899205389</t>
  </si>
  <si>
    <t xml:space="preserve">ASX5728_D 1004070 Приоритет ООО ФЖ(1эт.внутри торгового)</t>
  </si>
  <si>
    <t xml:space="preserve">Россия , Москва г, Строгинский б-р, Дом 1</t>
  </si>
  <si>
    <t>https://openapi.megafon.ru/api/sales/chicago/stdrive/v1/api/files/37bce08e-ce78-42e2-8c9b-9c2899ddbc82</t>
  </si>
  <si>
    <t>https://openapi.megafon.ru/api/sales/chicago/stdrive/v1/api/files/856187d3-e0b2-4e2d-8e1e-eab8461d4a74</t>
  </si>
  <si>
    <t>OMS_2272</t>
  </si>
  <si>
    <t xml:space="preserve">Россия, Омская обл., Омск г., Мира пр-кт, д. 68</t>
  </si>
  <si>
    <t>https://openapi.megafon.ru/api/sales/chicago/stdrive/v1/api/files/5e3fdb71-4fdc-4ef5-9854-3e051dcb3b45</t>
  </si>
  <si>
    <t>https://openapi.megafon.ru/api/sales/chicago/stdrive/v1/api/files/d20ba917-63fc-4d3c-abab-4393c4093a44</t>
  </si>
  <si>
    <t>https://openapi.megafon.ru/api/sales/chicago/stdrive/v1/api/files/71bd6266-f7f7-404a-8a2e-c20d88c15e1a</t>
  </si>
  <si>
    <t>https://openapi.megafon.ru/api/sales/chicago/stdrive/v1/api/files/66c26f87-2d38-413e-8ff5-b4be75cbba11</t>
  </si>
  <si>
    <t xml:space="preserve">6-11817 1099204 Гущин Алексей Юрьевич ИП (НН)</t>
  </si>
  <si>
    <t xml:space="preserve">Россия , Нижегородская обл, Лукояновский р-н, Лукоянов г, Ленина ул, Дом 39а</t>
  </si>
  <si>
    <t>https://openapi.megafon.ru/api/sales/chicago/stdrive/v1/api/files/8c3829dd-ea68-4cfa-a9e3-038a2b75c6e7</t>
  </si>
  <si>
    <t>https://openapi.megafon.ru/api/sales/chicago/stdrive/v1/api/files/c7aa992f-5836-465c-ac77-f3b562a9a535</t>
  </si>
  <si>
    <t>https://openapi.megafon.ru/api/sales/chicago/stdrive/v1/api/files/b29ce621-3e42-4fbf-8e77-71fe33ba2b11</t>
  </si>
  <si>
    <t>https://openapi.megafon.ru/api/sales/chicago/stdrive/v1/api/files/a9b5c540-b706-4661-bf98-6404409b65de</t>
  </si>
  <si>
    <t>DI_2987</t>
  </si>
  <si>
    <t xml:space="preserve">346918, Россия, Ростовская обл., г. Новошахтинск, ул. Базарная, 30</t>
  </si>
  <si>
    <t>https://openapi.megafon.ru/api/sales/chicago/stdrive/v1/api/files/6e2d2251-62f8-4c48-bd99-f803a949a711</t>
  </si>
  <si>
    <t>https://openapi.megafon.ru/api/sales/chicago/stdrive/v1/api/files/13a6e260-4a23-4a66-9afd-6cc8a60b5e41</t>
  </si>
  <si>
    <t>https://openapi.megafon.ru/api/sales/chicago/stdrive/v1/api/files/ff73615e-bf9e-491c-a5f3-5b879db43d07</t>
  </si>
  <si>
    <t>https://openapi.megafon.ru/api/sales/chicago/stdrive/v1/api/files/63dd611a-2371-40f9-a77a-7bd6fb193227</t>
  </si>
  <si>
    <t xml:space="preserve">ARX942_D 655660 ООО "Агентство связи" (ФЖ)</t>
  </si>
  <si>
    <t xml:space="preserve">Россия , Москва г, Пятницкое ш., Дом 18, ПАВ 415</t>
  </si>
  <si>
    <t>https://openapi.megafon.ru/api/sales/chicago/stdrive/v1/api/files/1cbaefe1-736e-4eb8-97e4-c6dcd940f815</t>
  </si>
  <si>
    <t>https://openapi.megafon.ru/api/sales/chicago/stdrive/v1/api/files/1a5472be-ec33-458f-a7de-08ab50966aa2</t>
  </si>
  <si>
    <t>https://openapi.megafon.ru/api/sales/chicago/stdrive/v1/api/files/1c7234c9-7b6c-4a6b-905e-933e720cf2a4</t>
  </si>
  <si>
    <t xml:space="preserve">0030000000002271 Район 24</t>
  </si>
  <si>
    <t xml:space="preserve">Россия, Забайкальский край, Чита г, Онискевича ул, д. 8б</t>
  </si>
  <si>
    <t>https://openapi.megafon.ru/api/sales/chicago/stdrive/v1/api/files/5a4f99b6-9b79-4269-9f06-29559fc441a8</t>
  </si>
  <si>
    <t>https://openapi.megafon.ru/api/sales/chicago/stdrive/v1/api/files/659f5574-b7e1-446c-a1f4-2da18c57b503</t>
  </si>
  <si>
    <t>https://openapi.megafon.ru/api/sales/chicago/stdrive/v1/api/files/c3265359-42f6-4725-84ff-aceb15494849</t>
  </si>
  <si>
    <t xml:space="preserve">ABK_06201690 Альфа-Сим "Ремонт Цифровой Техники"</t>
  </si>
  <si>
    <t xml:space="preserve">Россия , Хакасия Респ, Абакан г, Торговая ул, Дом 18</t>
  </si>
  <si>
    <t>https://openapi.megafon.ru/api/sales/chicago/stdrive/v1/api/files/38791149-2ee2-48c6-87e3-1ac296179061</t>
  </si>
  <si>
    <t>https://openapi.megafon.ru/api/sales/chicago/stdrive/v1/api/files/999a3a2d-5680-4ff5-a495-c85b5f0985bb</t>
  </si>
  <si>
    <t>https://openapi.megafon.ru/api/sales/chicago/stdrive/v1/api/files/96b97046-229e-464e-aefe-6fe28fd06595</t>
  </si>
  <si>
    <t>https://openapi.megafon.ru/api/sales/chicago/stdrive/v1/api/files/bf2fadfb-a690-402b-8e77-92703c4f95b8</t>
  </si>
  <si>
    <t xml:space="preserve">FLG153_D 950489 ООО "Флагман" (ФЖ)</t>
  </si>
  <si>
    <t xml:space="preserve">Россия , Московская обл, Мытищи г, Шараповский проезд, Дом 1А</t>
  </si>
  <si>
    <t>https://openapi.megafon.ru/api/sales/chicago/stdrive/v1/api/files/d73c8052-cab0-4087-b416-b9ac9e0e3d26</t>
  </si>
  <si>
    <t>https://openapi.megafon.ru/api/sales/chicago/stdrive/v1/api/files/6d6609f1-0093-4641-92c5-2a457624a263</t>
  </si>
  <si>
    <t>https://openapi.megafon.ru/api/sales/chicago/stdrive/v1/api/files/dc583a84-65d6-4468-b46d-fb98d689df59</t>
  </si>
  <si>
    <t>https://openapi.megafon.ru/api/sales/chicago/stdrive/v1/api/files/dff881ee-ae41-4990-8444-64e167aa93db</t>
  </si>
  <si>
    <t>KRN_250865</t>
  </si>
  <si>
    <t xml:space="preserve">Россия , Красноярский край, Канск г, 40 лет Октября ул, Дом 29</t>
  </si>
  <si>
    <t>https://openapi.megafon.ru/api/sales/chicago/stdrive/v1/api/files/a4bab4ba-333e-47f9-acce-86ff98b70bf7</t>
  </si>
  <si>
    <t>https://openapi.megafon.ru/api/sales/chicago/stdrive/v1/api/files/e1d4ea0b-a544-49c3-96d8-5c1ea2f310d2</t>
  </si>
  <si>
    <t>https://openapi.megafon.ru/api/sales/chicago/stdrive/v1/api/files/575164d0-be94-4f16-b4fa-4c944f4f2e36</t>
  </si>
  <si>
    <t xml:space="preserve">MF_243227_UR_UR Магазин Бегемот</t>
  </si>
  <si>
    <t xml:space="preserve">Россия, Брянская обл., Дятьковский р-н, Дятьково г., 13-й мкр., д. 3</t>
  </si>
  <si>
    <t>https://openapi.megafon.ru/api/sales/chicago/stdrive/v1/api/files/0e822dde-7bf0-4575-b0b9-c5c9973af553</t>
  </si>
  <si>
    <t>https://openapi.megafon.ru/api/sales/chicago/stdrive/v1/api/files/59f1a2aa-6ccc-48cc-aac8-d0999a1297a0</t>
  </si>
  <si>
    <t>https://openapi.megafon.ru/api/sales/chicago/stdrive/v1/api/files/2362c6df-62c3-49de-9eea-07f4c5cc51b9</t>
  </si>
  <si>
    <t>https://openapi.megafon.ru/api/sales/chicago/stdrive/v1/api/files/c4074dd7-be4f-4181-aaff-ca7e40d243ac</t>
  </si>
  <si>
    <t xml:space="preserve">0360000000004591 Хозтовары</t>
  </si>
  <si>
    <t xml:space="preserve">Респ Татарстан, Пестречинский р-н, село Кощаково, ул Комсомольская, д 17 </t>
  </si>
  <si>
    <t>https://openapi.megafon.ru/api/sales/chicago/stdrive/v1/api/files/83a61438-fc91-442e-a62f-3b5d7d84f811</t>
  </si>
  <si>
    <t>https://openapi.megafon.ru/api/sales/chicago/stdrive/v1/api/files/25adc98c-c550-4af6-8af2-39f98d04eebc</t>
  </si>
  <si>
    <t>0050000000000852</t>
  </si>
  <si>
    <t xml:space="preserve">Россия, Камчатский край, Петропавловск-Камчатский г., Красная Сопка ул., д. 48</t>
  </si>
  <si>
    <t>https://openapi.megafon.ru/api/sales/chicago/stdrive/v1/api/files/fa52be74-3d91-43cd-928a-673ad9392fd6</t>
  </si>
  <si>
    <t>https://openapi.megafon.ru/api/sales/chicago/stdrive/v1/api/files/ca6c5fa6-b0c3-48ae-aa14-43a199ba4015</t>
  </si>
  <si>
    <t>https://openapi.megafon.ru/api/sales/chicago/stdrive/v1/api/files/5c7bc839-9ffd-42ec-9041-cc24769190f0</t>
  </si>
  <si>
    <t>https://openapi.megafon.ru/api/sales/chicago/stdrive/v1/api/files/70c8d4ea-151c-4339-a309-d3dadb010813</t>
  </si>
  <si>
    <t>ЦУФ_ЕКБ-1411</t>
  </si>
  <si>
    <t xml:space="preserve">Россия, Свердловская обл., Первоуральск г., Ватутина ул., д. 61</t>
  </si>
  <si>
    <t>https://openapi.megafon.ru/api/sales/chicago/stdrive/v1/api/files/d777c6b9-630f-41ef-adc0-02e36a56ffca</t>
  </si>
  <si>
    <t>https://openapi.megafon.ru/api/sales/chicago/stdrive/v1/api/files/84b37906-4f37-458b-a025-10ffe037faac</t>
  </si>
  <si>
    <t xml:space="preserve">ЦУФ_КРС_482 Страхование</t>
  </si>
  <si>
    <t xml:space="preserve">306530, Россия, Курская обл., г. Щигры, пер. Щигровский, 19</t>
  </si>
  <si>
    <t>https://openapi.megafon.ru/api/sales/chicago/stdrive/v1/api/files/7831a973-200d-47d4-9948-9352f06f6ba3</t>
  </si>
  <si>
    <t>https://openapi.megafon.ru/api/sales/chicago/stdrive/v1/api/files/4029421a-4bd2-443a-9323-d15bbb99fd18</t>
  </si>
  <si>
    <t>https://openapi.megafon.ru/api/sales/chicago/stdrive/v1/api/files/c2fbf739-25c3-4d39-af68-dd364cb8f7e2</t>
  </si>
  <si>
    <t>https://openapi.megafon.ru/api/sales/chicago/stdrive/v1/api/files/2faf84d0-977c-42ab-bbef-5a9e224cbd9c</t>
  </si>
  <si>
    <t>ARX5640_D</t>
  </si>
  <si>
    <t>https://openapi.megafon.ru/api/sales/chicago/stdrive/v1/api/files/ee596738-c432-4fb6-bb24-f207177090b7</t>
  </si>
  <si>
    <t>https://openapi.megafon.ru/api/sales/chicago/stdrive/v1/api/files/7d9537d7-1225-4424-88a1-c23ccaa72527</t>
  </si>
  <si>
    <t>https://openapi.megafon.ru/api/sales/chicago/stdrive/v1/api/files/f71235be-29e7-4359-a66a-075780d7a3d1</t>
  </si>
  <si>
    <t>https://openapi.megafon.ru/api/sales/chicago/stdrive/v1/api/files/4732eb1f-46aa-4f41-b9f0-ee82ccc1dabd</t>
  </si>
  <si>
    <t xml:space="preserve">ЦУФ_ЧЛБ_437 Пятёрочка</t>
  </si>
  <si>
    <t xml:space="preserve">Россия, Челябинская обл., Магнитогорск г., 50-летия Магнитки ул., д. 40</t>
  </si>
  <si>
    <t>https://openapi.megafon.ru/api/sales/chicago/stdrive/v1/api/files/e611e34e-21de-4c87-b786-472dee89fb71</t>
  </si>
  <si>
    <t>https://openapi.megafon.ru/api/sales/chicago/stdrive/v1/api/files/2764ea50-3ceb-4fb3-a06c-76166a454213</t>
  </si>
  <si>
    <t>https://openapi.megafon.ru/api/sales/chicago/stdrive/v1/api/files/3e22eabb-1da0-4972-8ce1-5fbd67ddbaa4</t>
  </si>
  <si>
    <t>https://openapi.megafon.ru/api/sales/chicago/stdrive/v1/api/files/b712c3c0-09f6-41c8-820f-2dee7ebc19c1</t>
  </si>
  <si>
    <t>BRT_2500</t>
  </si>
  <si>
    <t xml:space="preserve">Россия , Бурятия Респ, Тарбагатайский р-н, Нижний Саянтуй с, ДНТ Солнечное, д 56</t>
  </si>
  <si>
    <t>https://openapi.megafon.ru/api/sales/chicago/stdrive/v1/api/files/116decc8-7de9-4d77-af0b-8088f42c0ceb</t>
  </si>
  <si>
    <t>https://openapi.megafon.ru/api/sales/chicago/stdrive/v1/api/files/f5dca5d5-0579-481f-bed1-8227f66240d0</t>
  </si>
  <si>
    <t>https://openapi.megafon.ru/api/sales/chicago/stdrive/v1/api/files/6bc07564-2bda-4b25-9e56-f3db72a1f567</t>
  </si>
  <si>
    <t>https://openapi.megafon.ru/api/sales/chicago/stdrive/v1/api/files/b05e2700-fa34-4a48-8659-8bfe09a3bee1</t>
  </si>
  <si>
    <t xml:space="preserve">0300000000002333 Аврора</t>
  </si>
  <si>
    <t xml:space="preserve">Россия , Оренбургская обл, Оренбург г, Чкалова ул, Дом 4</t>
  </si>
  <si>
    <t>https://openapi.megafon.ru/api/sales/chicago/stdrive/v1/api/files/e22f0060-4878-4013-9da1-9d692bcf9933</t>
  </si>
  <si>
    <t>https://openapi.megafon.ru/api/sales/chicago/stdrive/v1/api/files/84173944-3ad2-4bf4-b452-dcb6ff356f06</t>
  </si>
  <si>
    <t>https://openapi.megafon.ru/api/sales/chicago/stdrive/v1/api/files/a8d959a3-91c2-436d-8c16-734103a5a456</t>
  </si>
  <si>
    <t>https://openapi.megafon.ru/api/sales/chicago/stdrive/v1/api/files/6a76c86d-155f-4b76-ad15-34df92a0f035</t>
  </si>
  <si>
    <t xml:space="preserve">249860 668661 Онлайн, ООО (Красноярск)</t>
  </si>
  <si>
    <t xml:space="preserve">Россия , Красноярский край, Минусинск г, Абаканская ул, Здание 53/1</t>
  </si>
  <si>
    <t>https://openapi.megafon.ru/api/sales/chicago/stdrive/v1/api/files/d61adea8-7cd0-40cf-bb36-7c26e6ab467c</t>
  </si>
  <si>
    <t>https://openapi.megafon.ru/api/sales/chicago/stdrive/v1/api/files/769a9120-274f-4638-801a-1ad663227dd9</t>
  </si>
  <si>
    <t>https://openapi.megafon.ru/api/sales/chicago/stdrive/v1/api/files/20da1526-1719-46ec-a288-7444e04c012b</t>
  </si>
  <si>
    <t>https://openapi.megafon.ru/api/sales/chicago/stdrive/v1/api/files/fbe14363-7945-4228-b0dd-1666a771c862</t>
  </si>
  <si>
    <t xml:space="preserve">1856039265000 946063 ООО Диджитал (Калининград)_ДК_VAN_МАП100</t>
  </si>
  <si>
    <t xml:space="preserve">Россия , Калининградская обл, Неманский р-н, Неман г, Победы ул, Дом 60</t>
  </si>
  <si>
    <t>https://openapi.megafon.ru/api/sales/chicago/stdrive/v1/api/files/18f09459-3a66-4b71-b0be-f7633c184048</t>
  </si>
  <si>
    <t>https://openapi.megafon.ru/api/sales/chicago/stdrive/v1/api/files/512ea911-68ab-4881-a9ff-384c5ecd75c8</t>
  </si>
  <si>
    <t>https://openapi.megafon.ru/api/sales/chicago/stdrive/v1/api/files/0b40d90b-ec36-492c-acfc-5b3c2d97a583</t>
  </si>
  <si>
    <t>https://openapi.megafon.ru/api/sales/chicago/stdrive/v1/api/files/5764fb53-da83-44d9-b899-8786ae228a61</t>
  </si>
  <si>
    <t xml:space="preserve">77780 902039 Диджитал ООО (Ярославль)</t>
  </si>
  <si>
    <t xml:space="preserve">Россия , Ярославская обл, Ярославль г, Пионерская ул, Дом 1</t>
  </si>
  <si>
    <t>https://openapi.megafon.ru/api/sales/chicago/stdrive/v1/api/files/eeb1b51a-1e17-4d16-8258-7aee6e8dc980</t>
  </si>
  <si>
    <t>https://openapi.megafon.ru/api/sales/chicago/stdrive/v1/api/files/dbd6aaf8-d7b5-43b4-aef2-3b0b1f0e5b76</t>
  </si>
  <si>
    <t>https://openapi.megafon.ru/api/sales/chicago/stdrive/v1/api/files/07eee6c5-5186-43b3-98b9-68aecdb97718</t>
  </si>
  <si>
    <t>https://openapi.megafon.ru/api/sales/chicago/stdrive/v1/api/files/aa9c2819-0cbb-4a1b-9bf1-b42ae56ef243</t>
  </si>
  <si>
    <t>DI_1401</t>
  </si>
  <si>
    <t>https://openapi.megafon.ru/api/sales/chicago/stdrive/v1/api/files/c782b14b-defb-4687-aea1-9e73a5b65b5d</t>
  </si>
  <si>
    <t>https://openapi.megafon.ru/api/sales/chicago/stdrive/v1/api/files/3f021dc5-7c7d-4c87-b341-767db04cdc3a</t>
  </si>
  <si>
    <t>https://openapi.megafon.ru/api/sales/chicago/stdrive/v1/api/files/3c0aceb3-d3dc-43d1-b43c-b7b6e9aeaae2</t>
  </si>
  <si>
    <t>https://openapi.megafon.ru/api/sales/chicago/stdrive/v1/api/files/5bbf116e-cdfa-4ef7-91d9-3b65e3438379</t>
  </si>
  <si>
    <t xml:space="preserve">0250000000004413 1084910 ООО Диджитал (Ставрополь)_ДК_VAN_МАП0</t>
  </si>
  <si>
    <t xml:space="preserve">Россия, Ставропольский край, Шпаковский р-н, Михайловск г., Орджоникидзе ул., д. 136</t>
  </si>
  <si>
    <t>https://openapi.megafon.ru/api/sales/chicago/stdrive/v1/api/files/4bd378a4-8722-46e8-b452-3345914358e3</t>
  </si>
  <si>
    <t>https://openapi.megafon.ru/api/sales/chicago/stdrive/v1/api/files/9c8ef3ce-6b9f-4d85-a36a-af96b748ae21</t>
  </si>
  <si>
    <t>https://openapi.megafon.ru/api/sales/chicago/stdrive/v1/api/files/e5c5aa20-8972-4635-b636-06b2cadd34e0</t>
  </si>
  <si>
    <t>https://openapi.megafon.ru/api/sales/chicago/stdrive/v1/api/files/ff6402e3-e8eb-49ff-9a09-82a125c93875</t>
  </si>
  <si>
    <t xml:space="preserve">0300000000002229 919654 ИП Гущин А.Ю. (Оренбург) ДК_VAN</t>
  </si>
  <si>
    <t xml:space="preserve">460006 Россия, Оренбургская обл., г. Оренбург, ул. Комсомольская д. 128, стр. 1</t>
  </si>
  <si>
    <t>https://openapi.megafon.ru/api/sales/chicago/stdrive/v1/api/files/ee0cdad7-555b-4c65-9800-eadcd9ebe836</t>
  </si>
  <si>
    <t>https://openapi.megafon.ru/api/sales/chicago/stdrive/v1/api/files/ebd3e426-12e2-471f-8050-ca7f02fc61f2</t>
  </si>
  <si>
    <t>https://openapi.megafon.ru/api/sales/chicago/stdrive/v1/api/files/a2741e33-b9b9-45b5-a722-8f34eca2d36c</t>
  </si>
  <si>
    <t>https://openapi.megafon.ru/api/sales/chicago/stdrive/v1/api/files/aebdbb8b-be82-4e6c-9bc3-5f2df49510d3</t>
  </si>
  <si>
    <t>ЦУФ_НН_1335</t>
  </si>
  <si>
    <t xml:space="preserve">Россия, Нижегородская обл., Городецкий р-н, Федурино (Федуринский с/с) д., Центральная ул., д. 73</t>
  </si>
  <si>
    <t>https://openapi.megafon.ru/api/sales/chicago/stdrive/v1/api/files/355715b1-a71a-46ba-8783-14524eae7567</t>
  </si>
  <si>
    <t>https://openapi.megafon.ru/api/sales/chicago/stdrive/v1/api/files/cb95a979-9c7a-4814-8875-31207e654cb6</t>
  </si>
  <si>
    <t>https://openapi.megafon.ru/api/sales/chicago/stdrive/v1/api/files/ead4a361-99fb-47a3-a579-07a4e0b4c737</t>
  </si>
  <si>
    <t>https://openapi.megafon.ru/api/sales/chicago/stdrive/v1/api/files/2147be19-02c2-4bcb-b233-3fac213639c7</t>
  </si>
  <si>
    <t xml:space="preserve">0360000000004591 929921 ИП Гущин А.Ю. (Казань) ДК_VAN</t>
  </si>
  <si>
    <t xml:space="preserve">Россия , Татарстан Респ, Пестречинский р-н, Кощаково с, Комсомольская ул, Дом 17</t>
  </si>
  <si>
    <t>https://openapi.megafon.ru/api/sales/chicago/stdrive/v1/api/files/26896c79-20ee-4472-9b84-37a30474667a</t>
  </si>
  <si>
    <t>https://openapi.megafon.ru/api/sales/chicago/stdrive/v1/api/files/3c9938ab-c97d-4aab-a65c-50cb47948df2</t>
  </si>
  <si>
    <t>https://openapi.megafon.ru/api/sales/chicago/stdrive/v1/api/files/bd005f6e-7326-4330-9afc-aae71150fc86</t>
  </si>
  <si>
    <t>https://openapi.megafon.ru/api/sales/chicago/stdrive/v1/api/files/576610d3-a974-4cc7-8999-1bddf7c50d7c</t>
  </si>
  <si>
    <t xml:space="preserve">ASX2107_D 738018 Приоритет ООО ФЖ</t>
  </si>
  <si>
    <t xml:space="preserve">Россия , Московская обл, Наро-Фоминск г, Кубинское ш, д 10</t>
  </si>
  <si>
    <t>https://openapi.megafon.ru/api/sales/chicago/stdrive/v1/api/files/218a0aaf-eae4-45b7-8322-3d2d003a0820</t>
  </si>
  <si>
    <t>https://openapi.megafon.ru/api/sales/chicago/stdrive/v1/api/files/49a311a4-e884-44a6-a4de-9290635aa595</t>
  </si>
  <si>
    <t>https://openapi.megafon.ru/api/sales/chicago/stdrive/v1/api/files/7109c727-02ad-4263-a561-d8de8b3175a0</t>
  </si>
  <si>
    <t>https://openapi.megafon.ru/api/sales/chicago/stdrive/v1/api/files/0cb8154e-cefd-4554-a5a1-8bf4f1b505ad</t>
  </si>
  <si>
    <t>kmr_0556662</t>
  </si>
  <si>
    <t xml:space="preserve">Россия, Кемеровская область - Кузбасс, Анжеро-Судженск г., Угольная ул., д. 5</t>
  </si>
  <si>
    <t>https://openapi.megafon.ru/api/sales/chicago/stdrive/v1/api/files/ca97ee9d-b079-4548-b46d-fe16f8384b3d</t>
  </si>
  <si>
    <t>https://openapi.megafon.ru/api/sales/chicago/stdrive/v1/api/files/f7967998-c629-4eff-bf54-1bfc78906ea5</t>
  </si>
  <si>
    <t>https://openapi.megafon.ru/api/sales/chicago/stdrive/v1/api/files/4b6aed43-d053-49de-84aa-fddf4c8cd271</t>
  </si>
  <si>
    <t>https://openapi.megafon.ru/api/sales/chicago/stdrive/v1/api/files/d3e9fd93-0bf4-413a-bb3e-b050d7300c4a</t>
  </si>
  <si>
    <t xml:space="preserve">0550000000006591 магазин Урал</t>
  </si>
  <si>
    <t xml:space="preserve">Россия, Кемеровская область - Кузбасс обл., Белово г., Юбилейная ул., д. 4</t>
  </si>
  <si>
    <t>https://openapi.megafon.ru/api/sales/chicago/stdrive/v1/api/files/50285722-110a-4750-b851-41b14a3e50a1</t>
  </si>
  <si>
    <t>https://openapi.megafon.ru/api/sales/chicago/stdrive/v1/api/files/b5c7eb72-2746-4c2a-b635-b33cddf1ca4c</t>
  </si>
  <si>
    <t>https://openapi.megafon.ru/api/sales/chicago/stdrive/v1/api/files/a1e27702-3fee-4d7b-a1eb-ce0b723fdb2f</t>
  </si>
  <si>
    <t>https://openapi.megafon.ru/api/sales/chicago/stdrive/v1/api/files/95702b8b-3d6b-4f4e-85a4-91230d5979c6</t>
  </si>
  <si>
    <t xml:space="preserve">0340000000000774 985882 ИП Гущин А.Ю. (Марий Эл) ДК_VAN</t>
  </si>
  <si>
    <t xml:space="preserve">425220, Россия, Марий Эл Респ., Медведевский р-н, п. Дорожный, ул. Дорожная, зд. 9а</t>
  </si>
  <si>
    <t>https://openapi.megafon.ru/api/sales/chicago/stdrive/v1/api/files/3d21b727-41a6-47d0-b335-fb113e3c857e</t>
  </si>
  <si>
    <t>https://openapi.megafon.ru/api/sales/chicago/stdrive/v1/api/files/41a667dc-21c2-4910-a7ee-74e2c4b2a967</t>
  </si>
  <si>
    <t>https://openapi.megafon.ru/api/sales/chicago/stdrive/v1/api/files/77489ea5-c9e3-42bd-8ad3-84005ebf28f7</t>
  </si>
  <si>
    <t>https://openapi.megafon.ru/api/sales/chicago/stdrive/v1/api/files/7d29ed8d-3ca6-4d5f-9241-a41eb3c0dc65</t>
  </si>
  <si>
    <t xml:space="preserve">76333 953131 ООО Диджитал (Ярославская область)_ДК_VAN</t>
  </si>
  <si>
    <t xml:space="preserve">Россия , Ярославская обл, Рыбинский р-н, Рыбинск г, Герцена ул, Дом 24</t>
  </si>
  <si>
    <t>https://openapi.megafon.ru/api/sales/chicago/stdrive/v1/api/files/39281eec-70e0-4362-b30e-c8c71b220ee3</t>
  </si>
  <si>
    <t>https://openapi.megafon.ru/api/sales/chicago/stdrive/v1/api/files/9c4e9f41-f152-46d1-b4d1-15d66b22ebea</t>
  </si>
  <si>
    <t>https://openapi.megafon.ru/api/sales/chicago/stdrive/v1/api/files/a6d66887-75c1-48e7-a509-c1cea3508a9f</t>
  </si>
  <si>
    <t>https://openapi.megafon.ru/api/sales/chicago/stdrive/v1/api/files/a9b4de47-1007-45ec-90a0-93accd15b4a4</t>
  </si>
  <si>
    <t>ЦУФ_ЕКБ-131</t>
  </si>
  <si>
    <t xml:space="preserve">Россия, Свердловская обл, Березовский г, Гагарина ул, д. 22</t>
  </si>
  <si>
    <t>https://openapi.megafon.ru/api/sales/chicago/stdrive/v1/api/files/ee2324cd-3553-4261-9143-eb476267ec9a</t>
  </si>
  <si>
    <t>https://openapi.megafon.ru/api/sales/chicago/stdrive/v1/api/files/a803d538-add6-4952-abc0-a611e4e6688b</t>
  </si>
  <si>
    <t>https://openapi.megafon.ru/api/sales/chicago/stdrive/v1/api/files/7f9959b9-e05a-41c6-beae-89b566e7c96c</t>
  </si>
  <si>
    <t xml:space="preserve">MB_GAMZAT_33 668157 ИП Уланбегова З.М.РД</t>
  </si>
  <si>
    <t xml:space="preserve">Россия , Дагестан Респ, Махачкала г, Имама Шамиля пр-кт, Дом 35а</t>
  </si>
  <si>
    <t>https://openapi.megafon.ru/api/sales/chicago/stdrive/v1/api/files/26a23726-8203-41c0-958a-0fa7b09e41a2</t>
  </si>
  <si>
    <t>https://openapi.megafon.ru/api/sales/chicago/stdrive/v1/api/files/5dbf5250-681b-4737-b951-18396ba86811</t>
  </si>
  <si>
    <t>https://openapi.megafon.ru/api/sales/chicago/stdrive/v1/api/files/2aa5a225-5c74-4eb7-920a-4fe85e2bc69e</t>
  </si>
  <si>
    <t>https://openapi.megafon.ru/api/sales/chicago/stdrive/v1/api/files/865ac5bc-7b4b-4bc5-9761-629b9ed4842b</t>
  </si>
  <si>
    <t xml:space="preserve">0300000000002327 Аврора</t>
  </si>
  <si>
    <t xml:space="preserve">Россия, обл Оренбургская, г Оренбург, ул Джангильдина, д. 15/1</t>
  </si>
  <si>
    <t>https://openapi.megafon.ru/api/sales/chicago/stdrive/v1/api/files/8aa55202-912c-436a-93b5-c3731ee44b54</t>
  </si>
  <si>
    <t>https://openapi.megafon.ru/api/sales/chicago/stdrive/v1/api/files/875b1604-d845-44c1-b3c5-feb07c958596</t>
  </si>
  <si>
    <t>https://openapi.megafon.ru/api/sales/chicago/stdrive/v1/api/files/d2672985-9cfc-4aa8-9d0a-d8889c3f96d7</t>
  </si>
  <si>
    <t>https://openapi.megafon.ru/api/sales/chicago/stdrive/v1/api/files/5abb6181-8fef-4b72-bae8-9a9b3b0cfd54</t>
  </si>
  <si>
    <t xml:space="preserve">CF-KRS-LG-4 Ремонт техники ЗТ</t>
  </si>
  <si>
    <t xml:space="preserve">Россия , Курская обл, Железногорск г, Димитрова ул, Здание 18</t>
  </si>
  <si>
    <t>https://openapi.megafon.ru/api/sales/chicago/stdrive/v1/api/files/f0d57522-c482-455e-aff3-845066ba493d</t>
  </si>
  <si>
    <t>https://openapi.megafon.ru/api/sales/chicago/stdrive/v1/api/files/c0344be1-85eb-4dc4-b081-9279fd6ed0b5</t>
  </si>
  <si>
    <t>https://openapi.megafon.ru/api/sales/chicago/stdrive/v1/api/files/44e737b2-7ac8-4e9b-911d-6fa7eb6bcbf3</t>
  </si>
  <si>
    <t>https://openapi.megafon.ru/api/sales/chicago/stdrive/v1/api/files/3f8ac7c8-7605-460d-8b69-2cd1b068b8aa</t>
  </si>
  <si>
    <t xml:space="preserve">ЦУФ_НН_1278 Бытовая техника</t>
  </si>
  <si>
    <t xml:space="preserve">Россия, Нижегородская обл., Спасский р-н, Спасское с., Советская ул., д. 65</t>
  </si>
  <si>
    <t>https://openapi.megafon.ru/api/sales/chicago/stdrive/v1/api/files/8d510860-53d8-4730-995a-4ec194954aab</t>
  </si>
  <si>
    <t>https://openapi.megafon.ru/api/sales/chicago/stdrive/v1/api/files/a29d2fa0-a697-4f5f-8d41-4313ee094dab</t>
  </si>
  <si>
    <t>https://openapi.megafon.ru/api/sales/chicago/stdrive/v1/api/files/152ed834-00ab-45b2-987f-3601cae50f98</t>
  </si>
  <si>
    <t>https://openapi.megafon.ru/api/sales/chicago/stdrive/v1/api/files/917815fa-97e4-452f-ada6-a377b643bfb9</t>
  </si>
  <si>
    <t>NV_1137241</t>
  </si>
  <si>
    <t xml:space="preserve">Россия, Санкт-Петербург г., Солдата Корзуна ул., д. 58, корп. 1 Литер А</t>
  </si>
  <si>
    <t>https://openapi.megafon.ru/api/sales/chicago/stdrive/v1/api/files/545a569c-44b6-4002-b06e-c2e5464c5566</t>
  </si>
  <si>
    <t>https://openapi.megafon.ru/api/sales/chicago/stdrive/v1/api/files/1ba350f6-2f70-49ec-a812-860bf9bad687</t>
  </si>
  <si>
    <t>https://openapi.megafon.ru/api/sales/chicago/stdrive/v1/api/files/acf3bf77-abb1-49ff-b549-b060bee1bb76</t>
  </si>
  <si>
    <t>https://openapi.megafon.ru/api/sales/chicago/stdrive/v1/api/files/0f099879-f43b-4ba9-bba0-ff0da1c20733</t>
  </si>
  <si>
    <t>ЦУФ_ХМАО_217</t>
  </si>
  <si>
    <t xml:space="preserve">Россия , Ханты-Мансийский Автономный округ - Югра АО, Нягань г, Ленина ул, д. 3</t>
  </si>
  <si>
    <t>https://openapi.megafon.ru/api/sales/chicago/stdrive/v1/api/files/0066a2e8-bbd4-4d15-98ff-3ea4a64a3f32</t>
  </si>
  <si>
    <t>https://openapi.megafon.ru/api/sales/chicago/stdrive/v1/api/files/7825eae5-bbbd-4a57-b051-13749e3979f3</t>
  </si>
  <si>
    <t>https://openapi.megafon.ru/api/sales/chicago/stdrive/v1/api/files/0723d27d-97b2-4b1e-998a-120cb998a38a</t>
  </si>
  <si>
    <t>https://openapi.megafon.ru/api/sales/chicago/stdrive/v1/api/files/091b8cec-4ec7-45cf-bdf8-3ec6ede32237</t>
  </si>
  <si>
    <t>ЦУФ_ЧЛБ_728</t>
  </si>
  <si>
    <t xml:space="preserve">457246 Россия, Челябинская обл., Чесменский, п Новоукраинский, ул Первомайская , д. 36А</t>
  </si>
  <si>
    <t>https://openapi.megafon.ru/api/sales/chicago/stdrive/v1/api/files/5db542a7-21ef-4878-a045-02bf9b340e1a</t>
  </si>
  <si>
    <t>https://openapi.megafon.ru/api/sales/chicago/stdrive/v1/api/files/8262e94e-387f-42ed-86df-795010debcca</t>
  </si>
  <si>
    <t>https://openapi.megafon.ru/api/sales/chicago/stdrive/v1/api/files/8ee66e90-36a5-4964-8088-7ff3915d31a0</t>
  </si>
  <si>
    <t>https://openapi.megafon.ru/api/sales/chicago/stdrive/v1/api/files/d60ee730-4b54-4d3d-af92-2630f33a1ca4</t>
  </si>
  <si>
    <t>400420170</t>
  </si>
  <si>
    <t xml:space="preserve">Россия , Башкортостан Респ, Дуванский р-н, Месягутово с, Октябрьская ул, Дом 22А</t>
  </si>
  <si>
    <t>https://openapi.megafon.ru/api/sales/chicago/stdrive/v1/api/files/506b246d-6c9c-430d-886c-ea68a96eb3a8</t>
  </si>
  <si>
    <t>https://openapi.megafon.ru/api/sales/chicago/stdrive/v1/api/files/1387763e-b9e6-4ca0-9974-b74dc0ae2daf</t>
  </si>
  <si>
    <t>https://openapi.megafon.ru/api/sales/chicago/stdrive/v1/api/files/89150e44-77c1-4991-aa58-4574af9e97ea</t>
  </si>
  <si>
    <t xml:space="preserve">37206 968304 ООО Диджитал (Ивановская область)_ДК_VAN</t>
  </si>
  <si>
    <t xml:space="preserve">Россия , Ивановская обл, Шуйский р-н, Шуя г, Маяковского ул, Дом 3А</t>
  </si>
  <si>
    <t>https://openapi.megafon.ru/api/sales/chicago/stdrive/v1/api/files/83c94e57-7ee0-48a4-bf3b-85189e62bab8</t>
  </si>
  <si>
    <t>https://openapi.megafon.ru/api/sales/chicago/stdrive/v1/api/files/aa36e18f-4b48-4255-8d22-9d9f9fb8cc39</t>
  </si>
  <si>
    <t>https://openapi.megafon.ru/api/sales/chicago/stdrive/v1/api/files/d18ea59e-5695-4896-98a8-4b7c1f983a91</t>
  </si>
  <si>
    <t>https://openapi.megafon.ru/api/sales/chicago/stdrive/v1/api/files/1d3b26c4-8abf-44bc-9636-f7ea3f12d03c</t>
  </si>
  <si>
    <t>BRT_033273287</t>
  </si>
  <si>
    <t xml:space="preserve">Россия , Бурятия Респ, Улан-Удэ г, Моховая ул, Дом 4</t>
  </si>
  <si>
    <t>https://openapi.megafon.ru/api/sales/chicago/stdrive/v1/api/files/592101c2-3374-45c1-b045-f2b1d9a416c6</t>
  </si>
  <si>
    <t>https://openapi.megafon.ru/api/sales/chicago/stdrive/v1/api/files/001ac0ec-b97b-466a-befd-e42d1e72300a</t>
  </si>
  <si>
    <t>https://openapi.megafon.ru/api/sales/chicago/stdrive/v1/api/files/6f1e687f-aedb-4660-a1c8-f7fc185c6baa</t>
  </si>
  <si>
    <t>https://openapi.megafon.ru/api/sales/chicago/stdrive/v1/api/files/c900ad0e-cf07-4afd-ab96-d243500ed5b5</t>
  </si>
  <si>
    <t xml:space="preserve">KZL_2886 Остановка дом ветеранов</t>
  </si>
  <si>
    <t xml:space="preserve">Россия , Тыва Респ, Кызыл г, Колхозная ул, Домовладение 62</t>
  </si>
  <si>
    <t>https://openapi.megafon.ru/api/sales/chicago/stdrive/v1/api/files/14ce9a6e-8ad5-4d8c-9ddd-5844a74ad5c7</t>
  </si>
  <si>
    <t>https://openapi.megafon.ru/api/sales/chicago/stdrive/v1/api/files/84da309c-8e68-4e71-b9ee-4d806dfccb8d</t>
  </si>
  <si>
    <t>kmr_424240</t>
  </si>
  <si>
    <t xml:space="preserve">Россия, Кемеровская область - Кузбасс обл., Междуреченск г., Строителей пр-кт, д. 19</t>
  </si>
  <si>
    <t>https://openapi.megafon.ru/api/sales/chicago/stdrive/v1/api/files/fd2f99b8-97f0-4d01-b291-2bcbbc506a7a</t>
  </si>
  <si>
    <t>https://openapi.megafon.ru/api/sales/chicago/stdrive/v1/api/files/fff6fefc-6ab5-4151-9857-050e6b875142</t>
  </si>
  <si>
    <t>https://openapi.megafon.ru/api/sales/chicago/stdrive/v1/api/files/b829826d-4233-4cfd-9987-39ccaada81f8</t>
  </si>
  <si>
    <t xml:space="preserve">0530000000001772 925631 ООО Диджитал (Ярославская область)_ДК_VAN</t>
  </si>
  <si>
    <t xml:space="preserve">Россия, Ярославская обл., Ярославль г., Космонавтов ул., д. 11</t>
  </si>
  <si>
    <t>https://openapi.megafon.ru/api/sales/chicago/stdrive/v1/api/files/b8b779e0-2c50-40f6-890b-0877b78cb5f5</t>
  </si>
  <si>
    <t>https://openapi.megafon.ru/api/sales/chicago/stdrive/v1/api/files/f1814016-1d19-44f9-8ca6-f3e1414bbfc1</t>
  </si>
  <si>
    <t>https://openapi.megafon.ru/api/sales/chicago/stdrive/v1/api/files/df4402b7-313a-40be-a7db-18aab9a618d0</t>
  </si>
  <si>
    <t>https://openapi.megafon.ru/api/sales/chicago/stdrive/v1/api/files/0ee1e2b7-9bed-4076-8a62-2239ebd53efa</t>
  </si>
  <si>
    <t>Za_75_5105</t>
  </si>
  <si>
    <t xml:space="preserve">672000, Россия, Забайкальский край, г. Чита, ул. Бабушкина, д. 123б</t>
  </si>
  <si>
    <t>https://openapi.megafon.ru/api/sales/chicago/stdrive/v1/api/files/50590e43-f4e9-494b-aebf-c7641b250097</t>
  </si>
  <si>
    <t>https://openapi.megafon.ru/api/sales/chicago/stdrive/v1/api/files/147ab541-c10d-42ee-9cae-ee59d39ae60f</t>
  </si>
  <si>
    <t>https://openapi.megafon.ru/api/sales/chicago/stdrive/v1/api/files/d7b09978-100c-44ad-bf3e-698ce77cf26e</t>
  </si>
  <si>
    <t xml:space="preserve">0480000000001334 1097486 Диджитал ООО (Псков)_ДК_VAN_</t>
  </si>
  <si>
    <t xml:space="preserve">Россия, Псковская обл., Псков г., Алексея Алехина ул., д. 2</t>
  </si>
  <si>
    <t>https://openapi.megafon.ru/api/sales/chicago/stdrive/v1/api/files/b0d1f36f-ef6f-469c-b89e-d0b2d856486e</t>
  </si>
  <si>
    <t>https://openapi.megafon.ru/api/sales/chicago/stdrive/v1/api/files/c357ee9c-25eb-4007-8980-33bd2afba630</t>
  </si>
  <si>
    <t>https://openapi.megafon.ru/api/sales/chicago/stdrive/v1/api/files/6020dec2-fff7-4c66-8573-39a0fc777754</t>
  </si>
  <si>
    <t>https://openapi.megafon.ru/api/sales/chicago/stdrive/v1/api/files/d1bf5aa4-c5f9-4ef0-8c10-7552ea334a73</t>
  </si>
  <si>
    <t>М999801</t>
  </si>
  <si>
    <t xml:space="preserve">Россия , Московская обл, Балашиха г, Свердлова ул, Дом 33</t>
  </si>
  <si>
    <t>https://openapi.megafon.ru/api/sales/chicago/stdrive/v1/api/files/69f7e48d-b99d-42a1-8e3d-50403a849dc4</t>
  </si>
  <si>
    <t>https://openapi.megafon.ru/api/sales/chicago/stdrive/v1/api/files/6f0baedd-4546-4fe6-ab4f-0ca013f770fe</t>
  </si>
  <si>
    <t>https://openapi.megafon.ru/api/sales/chicago/stdrive/v1/api/files/209d9953-ac03-4a17-8b32-df2640093d3a</t>
  </si>
  <si>
    <t>https://openapi.megafon.ru/api/sales/chicago/stdrive/v1/api/files/ec313f03-4828-4906-ac03-a1f941ec9946</t>
  </si>
  <si>
    <t xml:space="preserve">FLG146_D Шаурма (на углу)</t>
  </si>
  <si>
    <t xml:space="preserve">Россия, Московская обл., Щелково г., Фряново рп., Молодежная ул, д. 14</t>
  </si>
  <si>
    <t>https://openapi.megafon.ru/api/sales/chicago/stdrive/v1/api/files/94c3819e-b9a0-40ae-b370-da2a0e6a6fe7</t>
  </si>
  <si>
    <t>https://openapi.megafon.ru/api/sales/chicago/stdrive/v1/api/files/261d1741-c457-401a-86c3-16ff7b8609a9</t>
  </si>
  <si>
    <t>https://openapi.megafon.ru/api/sales/chicago/stdrive/v1/api/files/b056d928-0cb6-44c4-9772-c91fd4beda55</t>
  </si>
  <si>
    <t>https://openapi.megafon.ru/api/sales/chicago/stdrive/v1/api/files/cbf07dd5-fe9f-4ae7-8eec-ace32205c74f</t>
  </si>
  <si>
    <t xml:space="preserve">RO_LIMAR_07 863463 ИП Лимаренко И.В. РО</t>
  </si>
  <si>
    <t xml:space="preserve">Россия, Ростовская обл, Новошахтинск г, Базарная ул, д. 34</t>
  </si>
  <si>
    <t>https://openapi.megafon.ru/api/sales/chicago/stdrive/v1/api/files/173cfae7-92e6-4693-a546-dee601b27439</t>
  </si>
  <si>
    <t>https://openapi.megafon.ru/api/sales/chicago/stdrive/v1/api/files/e7625752-19cd-4f00-a865-6d2816e701c5</t>
  </si>
  <si>
    <t>https://openapi.megafon.ru/api/sales/chicago/stdrive/v1/api/files/84aee49d-4e77-47e6-a5d2-40454f01ebd1</t>
  </si>
  <si>
    <t>https://openapi.megafon.ru/api/sales/chicago/stdrive/v1/api/files/ccccf1c5-d216-4f51-81c8-2b6fcdb9830a</t>
  </si>
  <si>
    <t xml:space="preserve">ARX2898_D 896537 ООО "Агентство связи" (ФЖ)</t>
  </si>
  <si>
    <t xml:space="preserve">Россия , Московская обл, Волоколамск г, Ботово д, д 6</t>
  </si>
  <si>
    <t>https://openapi.megafon.ru/api/sales/chicago/stdrive/v1/api/files/f25cb1f4-53c3-4322-b25c-426ac7c9aba5</t>
  </si>
  <si>
    <t>https://openapi.megafon.ru/api/sales/chicago/stdrive/v1/api/files/16e118c1-e996-496b-a38d-aa4276ab43b7</t>
  </si>
  <si>
    <t>https://openapi.megafon.ru/api/sales/chicago/stdrive/v1/api/files/8a71fff1-9938-4120-b463-5f02c0b5401d</t>
  </si>
  <si>
    <t>https://openapi.megafon.ru/api/sales/chicago/stdrive/v1/api/files/9bc763a7-c4c6-456e-84a8-422dca7156d9</t>
  </si>
  <si>
    <t xml:space="preserve">VLD_25003444 Воздвиженский маркет</t>
  </si>
  <si>
    <t xml:space="preserve">Россия , Приморский край, Уссурийск г, Воздвиженка с, Ленинская ул, Здание 61а</t>
  </si>
  <si>
    <t>https://openapi.megafon.ru/api/sales/chicago/stdrive/v1/api/files/2d1fcb27-b471-4201-9810-840f12dea6e4</t>
  </si>
  <si>
    <t>https://openapi.megafon.ru/api/sales/chicago/stdrive/v1/api/files/ca500075-4008-49a8-86ea-3f9d22d6a531</t>
  </si>
  <si>
    <t>https://openapi.megafon.ru/api/sales/chicago/stdrive/v1/api/files/3f1403e1-9b72-45f3-935d-879b574f4497</t>
  </si>
  <si>
    <t>https://openapi.megafon.ru/api/sales/chicago/stdrive/v1/api/files/f32dff42-633d-4f45-8c80-8c64477f8659</t>
  </si>
  <si>
    <t>806160</t>
  </si>
  <si>
    <t xml:space="preserve">Россия, Архангельская обл., Архангельск г, Пустошного ул, д. 66, корп. 1</t>
  </si>
  <si>
    <t>https://openapi.megafon.ru/api/sales/chicago/stdrive/v1/api/files/3f187ed6-040a-4c0a-9fcb-7f14ca3286f7</t>
  </si>
  <si>
    <t>https://openapi.megafon.ru/api/sales/chicago/stdrive/v1/api/files/a8e30b3e-17f9-4770-86a8-4ff374276f7f</t>
  </si>
  <si>
    <t>https://openapi.megafon.ru/api/sales/chicago/stdrive/v1/api/files/b1487b67-61b2-446e-9648-37caa36f41f7</t>
  </si>
  <si>
    <t>https://openapi.megafon.ru/api/sales/chicago/stdrive/v1/api/files/6b46993e-d805-4e14-b688-c44c59cde95e</t>
  </si>
  <si>
    <t xml:space="preserve">ASX3657_D 898340 Приоритет ООО ФЖ</t>
  </si>
  <si>
    <t xml:space="preserve">Россия , Москва г, Внуковское п, Внуково п, д 52</t>
  </si>
  <si>
    <t>https://openapi.megafon.ru/api/sales/chicago/stdrive/v1/api/files/f7520e7c-8912-4e15-a579-a0a9b60f2ac4</t>
  </si>
  <si>
    <t>https://openapi.megafon.ru/api/sales/chicago/stdrive/v1/api/files/42422fa1-10b5-463b-91fc-f28ea8770238</t>
  </si>
  <si>
    <t>https://openapi.megafon.ru/api/sales/chicago/stdrive/v1/api/files/cb1896f0-a7bd-4bd0-adad-2fd25f95222a</t>
  </si>
  <si>
    <t>https://openapi.megafon.ru/api/sales/chicago/stdrive/v1/api/files/bb761b7b-beb8-48c0-863f-16625b75aa76</t>
  </si>
  <si>
    <t xml:space="preserve">Б0034913 1125433 ООО "Ресурс" (ФЖ).КИОСК</t>
  </si>
  <si>
    <t xml:space="preserve">Россия , Москва г, Липецкая ул, Дом 7А</t>
  </si>
  <si>
    <t>https://openapi.megafon.ru/api/sales/chicago/stdrive/v1/api/files/bf5f66f7-ba3f-4ea9-9289-5c039ee808d5</t>
  </si>
  <si>
    <t>https://openapi.megafon.ru/api/sales/chicago/stdrive/v1/api/files/8d26e64a-6f6f-472a-b05b-45f7b2e97486</t>
  </si>
  <si>
    <t xml:space="preserve">37101 968059 ООО Диджитал (Ивановская область)_ДК_VAN</t>
  </si>
  <si>
    <t xml:space="preserve">Россия , Ивановская обл, Тейковский р-н, Нерль п, Торчинская ул, Дом 3</t>
  </si>
  <si>
    <t>https://openapi.megafon.ru/api/sales/chicago/stdrive/v1/api/files/98e5b1b5-8c71-4e2a-a630-82f020b3af03</t>
  </si>
  <si>
    <t>https://openapi.megafon.ru/api/sales/chicago/stdrive/v1/api/files/7cbfe2e0-6bff-45e3-8517-650e57c2ba6a</t>
  </si>
  <si>
    <t>https://openapi.megafon.ru/api/sales/chicago/stdrive/v1/api/files/37fcdfd1-c7ea-42f3-b14f-b2c39b43fd23</t>
  </si>
  <si>
    <t>https://openapi.megafon.ru/api/sales/chicago/stdrive/v1/api/files/7eee1df7-fbad-4006-a8c7-7c4ffe66d81b</t>
  </si>
  <si>
    <t xml:space="preserve">0380000000003107 1017101 ИП Гущин А.Ю. (Саратов) ДК_VAN</t>
  </si>
  <si>
    <t>https://openapi.megafon.ru/api/sales/chicago/stdrive/v1/api/files/17e00c8a-3f45-420c-a80a-d0998b7bdcf4</t>
  </si>
  <si>
    <t>https://openapi.megafon.ru/api/sales/chicago/stdrive/v1/api/files/4a4d9924-673f-433d-b509-4da3b217ca49</t>
  </si>
  <si>
    <t>https://openapi.megafon.ru/api/sales/chicago/stdrive/v1/api/files/49c36340-1333-4725-a565-fe96da7cdfcd</t>
  </si>
  <si>
    <t>https://openapi.megafon.ru/api/sales/chicago/stdrive/v1/api/files/ddf88380-4a49-4193-a390-20ac59014da0</t>
  </si>
  <si>
    <t xml:space="preserve">0380000000003343 1097525 ИП Гущин А.Ю. (Саратов) ДК_VAN</t>
  </si>
  <si>
    <t xml:space="preserve">Россия, Саратовская обл., Саратов г., 7-я Нагорная ул., д. 4</t>
  </si>
  <si>
    <t>https://openapi.megafon.ru/api/sales/chicago/stdrive/v1/api/files/beb7482d-8918-4753-878c-62792a2092d0</t>
  </si>
  <si>
    <t>https://openapi.megafon.ru/api/sales/chicago/stdrive/v1/api/files/6d5416d8-0979-438c-b1d0-f480b218e117</t>
  </si>
  <si>
    <t>https://openapi.megafon.ru/api/sales/chicago/stdrive/v1/api/files/b0bb7f29-4ebd-4abe-b9ae-fa01a2ea174b</t>
  </si>
  <si>
    <t>https://openapi.megafon.ru/api/sales/chicago/stdrive/v1/api/files/8a280d72-2d20-4b2a-8618-e39cea436c46</t>
  </si>
  <si>
    <t>NSK_0575170</t>
  </si>
  <si>
    <t xml:space="preserve">Россия, Новосибирская обл., Новосибирск г., Молодости ул., д. 111</t>
  </si>
  <si>
    <t>https://openapi.megafon.ru/api/sales/chicago/stdrive/v1/api/files/fe1ceb0c-dd3a-488b-8c53-3ad025690c53</t>
  </si>
  <si>
    <t>https://openapi.megafon.ru/api/sales/chicago/stdrive/v1/api/files/f0e7faa7-ebf5-40e8-8366-a88df0f648f6</t>
  </si>
  <si>
    <t>YAK_0081883</t>
  </si>
  <si>
    <t xml:space="preserve">Россия , Саха /Якутия/ Респ, Якутск г, Пилотов ул, Дом 45</t>
  </si>
  <si>
    <t>https://openapi.megafon.ru/api/sales/chicago/stdrive/v1/api/files/e2f8bb32-233b-4568-b71a-0649a85d34b0</t>
  </si>
  <si>
    <t>https://openapi.megafon.ru/api/sales/chicago/stdrive/v1/api/files/1660ca67-cba1-4172-8878-1bd28ee75e2a</t>
  </si>
  <si>
    <t>https://openapi.megafon.ru/api/sales/chicago/stdrive/v1/api/files/37687a62-66c4-4001-a324-02e1157429b8</t>
  </si>
  <si>
    <t>ЦУФ_НН_1336</t>
  </si>
  <si>
    <t>https://openapi.megafon.ru/api/sales/chicago/stdrive/v1/api/files/d5d7bc59-6ebe-4429-bbb6-d14c13cddddc</t>
  </si>
  <si>
    <t>https://openapi.megafon.ru/api/sales/chicago/stdrive/v1/api/files/8043d83f-e1c2-4f32-a8e5-831a2618ee78</t>
  </si>
  <si>
    <t>https://openapi.megafon.ru/api/sales/chicago/stdrive/v1/api/files/b571ee3d-008c-4f67-b3c2-9dcfd94d33de</t>
  </si>
  <si>
    <t>https://openapi.megafon.ru/api/sales/chicago/stdrive/v1/api/files/b090084d-a367-4a51-adf8-acea8576c49d</t>
  </si>
  <si>
    <t>ЦУФ_НН_511</t>
  </si>
  <si>
    <t xml:space="preserve">607610, Россия, Нижегородская обл., Богородский р-н, с. Каменки, ул. Центральная, д. 60А</t>
  </si>
  <si>
    <t>https://openapi.megafon.ru/api/sales/chicago/stdrive/v1/api/files/97b25c7a-213d-45ee-9d18-36ac4a893c0a</t>
  </si>
  <si>
    <t>https://openapi.megafon.ru/api/sales/chicago/stdrive/v1/api/files/533579b4-fd30-4ee4-b991-5b37f8aa05f4</t>
  </si>
  <si>
    <t>https://openapi.megafon.ru/api/sales/chicago/stdrive/v1/api/files/9f70e955-8260-4112-9dc5-9eecb557cc18</t>
  </si>
  <si>
    <t>https://openapi.megafon.ru/api/sales/chicago/stdrive/v1/api/files/f9d4ac88-f9e2-4567-8fcd-667d05f07339</t>
  </si>
  <si>
    <t xml:space="preserve">0_40000000005607 1009555 ООО Диджитал (Иркутская область)_ДК_VAN</t>
  </si>
  <si>
    <t xml:space="preserve">Россия, Иркутская обл., Иркутский р-н, Хомутово с., Колхозная ул., д. 154</t>
  </si>
  <si>
    <t>https://openapi.megafon.ru/api/sales/chicago/stdrive/v1/api/files/483421af-fbbd-4aec-951e-8eb27bc106a1</t>
  </si>
  <si>
    <t>https://openapi.megafon.ru/api/sales/chicago/stdrive/v1/api/files/df10093b-d562-49e8-bd3d-532b30332b72</t>
  </si>
  <si>
    <t>https://openapi.megafon.ru/api/sales/chicago/stdrive/v1/api/files/14046fb1-75c3-4937-b0ab-f1f88eea682c</t>
  </si>
  <si>
    <t>https://openapi.megafon.ru/api/sales/chicago/stdrive/v1/api/files/40295f62-6300-40da-8c2f-6d76f48654bc</t>
  </si>
  <si>
    <t>ЦУФ_НН_865</t>
  </si>
  <si>
    <t xml:space="preserve">Россия, Нижегородская обл., Нижний Новгород г., Кораблестроителей пр-кт, д. 25</t>
  </si>
  <si>
    <t>https://openapi.megafon.ru/api/sales/chicago/stdrive/v1/api/files/8b0aac3a-c555-4a22-beba-2269e4353a45</t>
  </si>
  <si>
    <t>https://openapi.megafon.ru/api/sales/chicago/stdrive/v1/api/files/e319f2dc-4c34-43a4-b1bd-768da6cfd5a0</t>
  </si>
  <si>
    <t>https://openapi.megafon.ru/api/sales/chicago/stdrive/v1/api/files/b2fac85c-1e5c-429b-8837-ffff2403481d</t>
  </si>
  <si>
    <t>https://openapi.megafon.ru/api/sales/chicago/stdrive/v1/api/files/dc73047b-2958-4564-9fa2-c62ca8b0f46d</t>
  </si>
  <si>
    <t xml:space="preserve">kmr_0556646 КТЛ</t>
  </si>
  <si>
    <t xml:space="preserve">Россия , Кемеровская область - Кузбасс обл, Кемерово г, Ленина пр-кт, Дом 135</t>
  </si>
  <si>
    <t>https://openapi.megafon.ru/api/sales/chicago/stdrive/v1/api/files/7d9e653c-f51f-41cc-b991-0e5fde79f4f7</t>
  </si>
  <si>
    <t>https://openapi.megafon.ru/api/sales/chicago/stdrive/v1/api/files/2bc2b5d0-551e-4489-af07-bf84fe618f37</t>
  </si>
  <si>
    <t>https://openapi.megafon.ru/api/sales/chicago/stdrive/v1/api/files/4ee3c1ad-7948-44a9-af64-2aeb039e6284</t>
  </si>
  <si>
    <t>https://openapi.megafon.ru/api/sales/chicago/stdrive/v1/api/files/08f2d236-f084-483b-a02c-1bd7e4353618</t>
  </si>
  <si>
    <t xml:space="preserve">IRK_0_46101 GREENSPARK</t>
  </si>
  <si>
    <t xml:space="preserve">Россия, Иркутская обл., Братск г., Центральный ж/р, Южная ул., д. 25</t>
  </si>
  <si>
    <t>https://openapi.megafon.ru/api/sales/chicago/stdrive/v1/api/files/8c48d8ef-1316-469c-b294-dc9bfd1b0cf9</t>
  </si>
  <si>
    <t>https://openapi.megafon.ru/api/sales/chicago/stdrive/v1/api/files/ad114a30-4e80-4ff8-ab4f-fb62039d73e5</t>
  </si>
  <si>
    <t>https://openapi.megafon.ru/api/sales/chicago/stdrive/v1/api/files/74fb028a-beb3-4272-9d4b-530058b41e85</t>
  </si>
  <si>
    <t>https://openapi.megafon.ru/api/sales/chicago/stdrive/v1/api/files/15b52861-6c08-4645-8832-8858bda98546</t>
  </si>
  <si>
    <t>SMТочка299</t>
  </si>
  <si>
    <t xml:space="preserve">Россия, Смоленская обл., Велижский р-н, Велиж г., Энгельса ул., д. 15</t>
  </si>
  <si>
    <t>https://openapi.megafon.ru/api/sales/chicago/stdrive/v1/api/files/45d00610-d32c-4e65-84b8-9d735884edde</t>
  </si>
  <si>
    <t>https://openapi.megafon.ru/api/sales/chicago/stdrive/v1/api/files/f4c5980f-bc10-4095-9436-a41e59a0c0e9</t>
  </si>
  <si>
    <t>https://openapi.megafon.ru/api/sales/chicago/stdrive/v1/api/files/ae80532b-6049-4d79-9788-71e95ac692e8</t>
  </si>
  <si>
    <t>https://openapi.megafon.ru/api/sales/chicago/stdrive/v1/api/files/08cd2aca-e5c5-4f06-8e5e-fa2f397354e5</t>
  </si>
  <si>
    <t>ЦУФ_ЕКБ-102</t>
  </si>
  <si>
    <t xml:space="preserve">623870, Россия, Свердловская обл., Байкаловский р-н, с. Байкалово, ул. Мальгина, д. 111</t>
  </si>
  <si>
    <t>https://openapi.megafon.ru/api/sales/chicago/stdrive/v1/api/files/269e2352-faac-43ed-b187-5b648ba11500</t>
  </si>
  <si>
    <t>https://openapi.megafon.ru/api/sales/chicago/stdrive/v1/api/files/7d8ac41c-3c49-48f2-88ac-bf9dba3aa6af</t>
  </si>
  <si>
    <t>https://openapi.megafon.ru/api/sales/chicago/stdrive/v1/api/files/94127a9d-d104-46b0-983b-605992644e79</t>
  </si>
  <si>
    <t>https://openapi.megafon.ru/api/sales/chicago/stdrive/v1/api/files/2f5ba4a6-4577-4e45-9215-2eb27700dd2c</t>
  </si>
  <si>
    <t xml:space="preserve">kmr_0554750 Табак</t>
  </si>
  <si>
    <t xml:space="preserve">Россия, Кемеровская область - Кузбасс обл., Прокопьевск г., Институтская ул., зд. 6</t>
  </si>
  <si>
    <t>https://openapi.megafon.ru/api/sales/chicago/stdrive/v1/api/files/4790a955-4069-45fb-89da-111d5297af58</t>
  </si>
  <si>
    <t>https://openapi.megafon.ru/api/sales/chicago/stdrive/v1/api/files/f023387d-ff70-40d8-b07e-7cad2156eb58</t>
  </si>
  <si>
    <t>DG_2024_39</t>
  </si>
  <si>
    <t xml:space="preserve">350047, Россия, Краснодарский край, г. Краснодар, ул. им. Толбухина, д. 122</t>
  </si>
  <si>
    <t>https://openapi.megafon.ru/api/sales/chicago/stdrive/v1/api/files/607acc96-aee5-411f-9d7e-63160db2c670</t>
  </si>
  <si>
    <t>https://openapi.megafon.ru/api/sales/chicago/stdrive/v1/api/files/f622c66c-5c2b-4d75-862b-8ac1c2069164</t>
  </si>
  <si>
    <t>https://openapi.megafon.ru/api/sales/chicago/stdrive/v1/api/files/cb25ef83-f391-4275-be08-292052bc102c</t>
  </si>
  <si>
    <t>https://openapi.megafon.ru/api/sales/chicago/stdrive/v1/api/files/e58318d8-43ad-43e7-a746-ba3e37a9913c</t>
  </si>
  <si>
    <t xml:space="preserve">ЦУФ_ВРН_386 Табак</t>
  </si>
  <si>
    <t xml:space="preserve">397904 Россия, Воронежская обл., Лискинский, г Лиски, ул Свердлова , д. 72А</t>
  </si>
  <si>
    <t>https://openapi.megafon.ru/api/sales/chicago/stdrive/v1/api/files/ae5b2dc3-941b-460f-a051-190afa85e083</t>
  </si>
  <si>
    <t>https://openapi.megafon.ru/api/sales/chicago/stdrive/v1/api/files/034d352e-07e6-4f9d-a06d-ba523d7ed7d3</t>
  </si>
  <si>
    <t>https://openapi.megafon.ru/api/sales/chicago/stdrive/v1/api/files/a7018c0d-b506-49cc-a89e-6765adc2bf40</t>
  </si>
  <si>
    <t>https://openapi.megafon.ru/api/sales/chicago/stdrive/v1/api/files/cf33df74-922e-4324-b365-e2db0b1d3ee5</t>
  </si>
  <si>
    <t>DI_2790</t>
  </si>
  <si>
    <t xml:space="preserve">Россия, Ростовская обл., Ростов-на-Дону г., Петренко ул., д. 6</t>
  </si>
  <si>
    <t>https://openapi.megafon.ru/api/sales/chicago/stdrive/v1/api/files/ebd7d453-121a-4ac1-8f10-affbfdb2f214</t>
  </si>
  <si>
    <t>https://openapi.megafon.ru/api/sales/chicago/stdrive/v1/api/files/fd230838-e3d7-4194-800e-3915fd5b621e</t>
  </si>
  <si>
    <t>https://openapi.megafon.ru/api/sales/chicago/stdrive/v1/api/files/be19c5bb-7b13-48e5-8311-9d7979aae960</t>
  </si>
  <si>
    <t>https://openapi.megafon.ru/api/sales/chicago/stdrive/v1/api/files/763f0a4d-fe4b-45fb-a1c9-e93a812aa7b4</t>
  </si>
  <si>
    <t xml:space="preserve">0380000000002797 974071 ИП Гущин А.Ю. (Саратов) ДК_VAN</t>
  </si>
  <si>
    <t xml:space="preserve">410033, Россия, Саратовская обл., г. Саратов, ул. Гвардейская, 9б</t>
  </si>
  <si>
    <t>https://openapi.megafon.ru/api/sales/chicago/stdrive/v1/api/files/34531109-4b0a-46b6-99ca-0273f3030c3b</t>
  </si>
  <si>
    <t>https://openapi.megafon.ru/api/sales/chicago/stdrive/v1/api/files/1f2aa4c5-c82b-477d-a957-0b7ee5235285</t>
  </si>
  <si>
    <t>https://openapi.megafon.ru/api/sales/chicago/stdrive/v1/api/files/c1818df2-ebfb-4f82-9744-33f49e04b5e9</t>
  </si>
  <si>
    <t>https://openapi.megafon.ru/api/sales/chicago/stdrive/v1/api/files/e86e59cd-8f5f-493c-943e-3a6fbd684a81</t>
  </si>
  <si>
    <t>ЦУФ_ЕКБ-849</t>
  </si>
  <si>
    <t xml:space="preserve">623400, Россия, Свердловская обл., г. Каменск-Уральский, ул. Калинина, 47</t>
  </si>
  <si>
    <t>https://openapi.megafon.ru/api/sales/chicago/stdrive/v1/api/files/bdda6f5c-8007-4845-9161-3356ec6aae8b</t>
  </si>
  <si>
    <t>https://openapi.megafon.ru/api/sales/chicago/stdrive/v1/api/files/599b40d5-7f93-4340-91bf-cffda8518b27</t>
  </si>
  <si>
    <t>https://openapi.megafon.ru/api/sales/chicago/stdrive/v1/api/files/2a8dd022-4d8e-4b70-8b90-ff5d0a628bb6</t>
  </si>
  <si>
    <t>https://openapi.megafon.ru/api/sales/chicago/stdrive/v1/api/files/958f87a3-8cd2-4898-9b50-63ca5be4b8c4</t>
  </si>
  <si>
    <t>KRN_251744</t>
  </si>
  <si>
    <t xml:space="preserve">Россия , Красноярский край, Красноярск г, Урванцева ул, Дом 21</t>
  </si>
  <si>
    <t>https://openapi.megafon.ru/api/sales/chicago/stdrive/v1/api/files/cfb5ef78-8b5b-430f-b203-adfeefa6bdeb</t>
  </si>
  <si>
    <t>https://openapi.megafon.ru/api/sales/chicago/stdrive/v1/api/files/4e4534d0-50fa-43f4-adce-5a2ba4a9ee65</t>
  </si>
  <si>
    <t>0070000000004022</t>
  </si>
  <si>
    <t xml:space="preserve">Россия , Приморский край, Партизанск г, Авангард с</t>
  </si>
  <si>
    <t>https://openapi.megafon.ru/api/sales/chicago/stdrive/v1/api/files/b5c410bc-464e-469a-bd32-8da87605e739</t>
  </si>
  <si>
    <t>https://openapi.megafon.ru/api/sales/chicago/stdrive/v1/api/files/c8d7cc5a-1e2a-455d-ad57-b2f897fcefbc</t>
  </si>
  <si>
    <t>https://openapi.megafon.ru/api/sales/chicago/stdrive/v1/api/files/6f1e6cc8-de79-4675-884a-31dcedae0fbb</t>
  </si>
  <si>
    <t>https://openapi.megafon.ru/api/sales/chicago/stdrive/v1/api/files/e97c89d3-1290-4cd8-b390-1dc3d8335af0</t>
  </si>
  <si>
    <t xml:space="preserve">ЦУФ_КРС_479 55</t>
  </si>
  <si>
    <t xml:space="preserve">Россия, Курская обл., Щигры г., Красная ул., д. 20</t>
  </si>
  <si>
    <t>https://openapi.megafon.ru/api/sales/chicago/stdrive/v1/api/files/1fe3af52-0224-4237-8e70-4a24148b862a</t>
  </si>
  <si>
    <t>https://openapi.megafon.ru/api/sales/chicago/stdrive/v1/api/files/599bf488-a696-4bf3-a67c-56aa3939eb4d</t>
  </si>
  <si>
    <t>https://openapi.megafon.ru/api/sales/chicago/stdrive/v1/api/files/bed1a9f2-fe7c-4bdc-bf47-b0b0717021ed</t>
  </si>
  <si>
    <t>https://openapi.megafon.ru/api/sales/chicago/stdrive/v1/api/files/42b2d7e2-2788-4059-98f8-8fbdf58b4fc4</t>
  </si>
  <si>
    <t>ЦУФ_НН_201</t>
  </si>
  <si>
    <t xml:space="preserve">Россия, Нижегородская обл., Бор г., 2-й мкр., д. 4</t>
  </si>
  <si>
    <t>https://openapi.megafon.ru/api/sales/chicago/stdrive/v1/api/files/8f0db3f9-dcf5-4424-9097-672dc1093dae</t>
  </si>
  <si>
    <t>https://openapi.megafon.ru/api/sales/chicago/stdrive/v1/api/files/557c76a0-48f7-4438-8491-285c504fa42d</t>
  </si>
  <si>
    <t>https://openapi.megafon.ru/api/sales/chicago/stdrive/v1/api/files/6842d7e3-8c54-4c54-b1d1-1af9477efecb</t>
  </si>
  <si>
    <t>KRN_251479</t>
  </si>
  <si>
    <t>https://openapi.megafon.ru/api/sales/chicago/stdrive/v1/api/files/76eb3b6b-08ce-475f-9a20-bbf92d7e5fc2</t>
  </si>
  <si>
    <t>https://openapi.megafon.ru/api/sales/chicago/stdrive/v1/api/files/5fb6c4bc-a040-4a71-95e6-2b9c1f3808b1</t>
  </si>
  <si>
    <t>https://openapi.megafon.ru/api/sales/chicago/stdrive/v1/api/files/54bb4870-1b7e-46dc-97f8-c2b6e0bc69e6</t>
  </si>
  <si>
    <t xml:space="preserve">500000000011702 Ремонт Обуви. Дом Быта</t>
  </si>
  <si>
    <t xml:space="preserve">193232, Россия, Санкт-Петербург г., пр-кт Большевиков, д. 24, корп. 1, литера А</t>
  </si>
  <si>
    <t>https://openapi.megafon.ru/api/sales/chicago/stdrive/v1/api/files/e7510f74-08c5-4109-bb3b-8c41b6e49c89</t>
  </si>
  <si>
    <t>https://openapi.megafon.ru/api/sales/chicago/stdrive/v1/api/files/94b65fe8-120a-4e93-83e7-909d8372179f</t>
  </si>
  <si>
    <t>https://openapi.megafon.ru/api/sales/chicago/stdrive/v1/api/files/ba1007cf-4cde-4330-9fe9-f426e5130d83</t>
  </si>
  <si>
    <t xml:space="preserve">ARX2398_D 798210 ООО "Агентство связи" (ФЖ) ПАВ 531</t>
  </si>
  <si>
    <t>https://openapi.megafon.ru/api/sales/chicago/stdrive/v1/api/files/929cfa5c-cdf3-431c-b381-1e31b46b0f02</t>
  </si>
  <si>
    <t>https://openapi.megafon.ru/api/sales/chicago/stdrive/v1/api/files/099b2646-1043-4503-b4eb-e29fc0047c01</t>
  </si>
  <si>
    <t>https://openapi.megafon.ru/api/sales/chicago/stdrive/v1/api/files/416ab1b1-d6d3-4486-9b08-a0cd37fed998</t>
  </si>
  <si>
    <t>3-30371</t>
  </si>
  <si>
    <t xml:space="preserve">Россия, Калужская обл., Дзержинский р-н, Полотняный Завод п., Московская ул., д. 11</t>
  </si>
  <si>
    <t>https://openapi.megafon.ru/api/sales/chicago/stdrive/v1/api/files/1a84c017-5517-497a-8fdd-083dc7a32a08</t>
  </si>
  <si>
    <t>https://openapi.megafon.ru/api/sales/chicago/stdrive/v1/api/files/fd036ff3-e5af-45c8-96d8-d380f70aba3f</t>
  </si>
  <si>
    <t>https://openapi.megafon.ru/api/sales/chicago/stdrive/v1/api/files/786c3cf7-fe73-4215-bb94-34b5f945ded4</t>
  </si>
  <si>
    <t>https://openapi.megafon.ru/api/sales/chicago/stdrive/v1/api/files/10d91462-1907-4581-8b61-4be3db566c1a</t>
  </si>
  <si>
    <t xml:space="preserve">0290000000003084 1127235 ПРИОРИТЕТ ООО (Волгоград)_ДК_VAN</t>
  </si>
  <si>
    <t xml:space="preserve">Россия, Волгоградская обл., Камышин г., Терешковой ул., д. 4</t>
  </si>
  <si>
    <t>https://openapi.megafon.ru/api/sales/chicago/stdrive/v1/api/files/a262a55f-eca1-41bc-b83d-568bff1c6b86</t>
  </si>
  <si>
    <t>https://openapi.megafon.ru/api/sales/chicago/stdrive/v1/api/files/7ee98e64-302e-4fbf-b17b-f09e5bae6fbd</t>
  </si>
  <si>
    <t>https://openapi.megafon.ru/api/sales/chicago/stdrive/v1/api/files/43d35be9-8c62-47e3-b363-c64aa21e46d4</t>
  </si>
  <si>
    <t>https://openapi.megafon.ru/api/sales/chicago/stdrive/v1/api/files/0dba3d7e-331b-46ee-874e-96058aa98486</t>
  </si>
  <si>
    <t>IRK_383274962</t>
  </si>
  <si>
    <t xml:space="preserve">Россия, Иркутская обл., Иркутск г., Университетский мкр., д. 43</t>
  </si>
  <si>
    <t>https://openapi.megafon.ru/api/sales/chicago/stdrive/v1/api/files/2571e184-dadf-4b1f-bbfb-622c28584677</t>
  </si>
  <si>
    <t>https://openapi.megafon.ru/api/sales/chicago/stdrive/v1/api/files/9d813176-0e9d-48d5-a17d-b63f11e79c90</t>
  </si>
  <si>
    <t>https://openapi.megafon.ru/api/sales/chicago/stdrive/v1/api/files/8cdf7eb1-6108-49d6-bffc-5d6a97935d1e</t>
  </si>
  <si>
    <t xml:space="preserve">0250000000004406 1084904 ООО Диджитал (Ставрополь)_ДК_VAN_МАП0</t>
  </si>
  <si>
    <t xml:space="preserve">356240, Россия, Ставропольский край, Шпаковский р-н, г. Михайловск, ул. Орджоникидзе, двлд. 65</t>
  </si>
  <si>
    <t>https://openapi.megafon.ru/api/sales/chicago/stdrive/v1/api/files/3020945f-ce13-4ab5-a95d-0464df45bf20</t>
  </si>
  <si>
    <t>https://openapi.megafon.ru/api/sales/chicago/stdrive/v1/api/files/5d2d58de-3005-4373-8079-81a76e108d69</t>
  </si>
  <si>
    <t>https://openapi.megafon.ru/api/sales/chicago/stdrive/v1/api/files/07c8a71f-3386-43e8-b693-7d59988ed55d</t>
  </si>
  <si>
    <t>https://openapi.megafon.ru/api/sales/chicago/stdrive/v1/api/files/9a0068bc-db44-4f8f-9721-a306711164a1</t>
  </si>
  <si>
    <t>KHB_013149</t>
  </si>
  <si>
    <t xml:space="preserve">Россия, Хабаровский край, Комсомольск-на-Амуре г., Магистральное ш., д. 43</t>
  </si>
  <si>
    <t>https://openapi.megafon.ru/api/sales/chicago/stdrive/v1/api/files/a6b295cf-ae34-4991-9b7a-5a65b303947e</t>
  </si>
  <si>
    <t>https://openapi.megafon.ru/api/sales/chicago/stdrive/v1/api/files/f2e803f8-54e1-403f-9cfb-462d850f6296</t>
  </si>
  <si>
    <t>BRL_054000005661</t>
  </si>
  <si>
    <t xml:space="preserve">Россия, Алтайский край, Барнаул г., д. 1</t>
  </si>
  <si>
    <t>https://openapi.megafon.ru/api/sales/chicago/stdrive/v1/api/files/6a2ec3bb-7bcc-494a-b4e2-bf6e797cfb3b</t>
  </si>
  <si>
    <t>https://openapi.megafon.ru/api/sales/chicago/stdrive/v1/api/files/361b6b3a-0e97-4fe9-9a26-a16cec04bf0e</t>
  </si>
  <si>
    <t>https://openapi.megafon.ru/api/sales/chicago/stdrive/v1/api/files/3ef1fa94-feb3-4a03-9551-797568313c72</t>
  </si>
  <si>
    <t>https://openapi.megafon.ru/api/sales/chicago/stdrive/v1/api/files/7c91fe23-b85f-48bf-b561-c39cdfb32daf</t>
  </si>
  <si>
    <t xml:space="preserve">DG_00000000234 972088 ООО Диджитал КК_ДК_VAN</t>
  </si>
  <si>
    <t xml:space="preserve">Россия , Краснодарский край, Краснодар г, им. Героя Яцкова И.В. ул, Дом 15 корпус 1</t>
  </si>
  <si>
    <t>https://openapi.megafon.ru/api/sales/chicago/stdrive/v1/api/files/ef1a707a-b402-491a-bc61-2c57c6bd17b6</t>
  </si>
  <si>
    <t>https://openapi.megafon.ru/api/sales/chicago/stdrive/v1/api/files/118274cb-b548-4021-9731-b8bfa07717c8</t>
  </si>
  <si>
    <t>https://openapi.megafon.ru/api/sales/chicago/stdrive/v1/api/files/611b9327-1697-443b-9623-eeacaf5ca7db</t>
  </si>
  <si>
    <t>https://openapi.megafon.ru/api/sales/chicago/stdrive/v1/api/files/67cdb908-f9af-49e7-b4a4-2ffc9c990414</t>
  </si>
  <si>
    <t>0460000000001096</t>
  </si>
  <si>
    <t xml:space="preserve">Россия , Мурманская обл, Мурманск г, Сафонова ул, Дом 26</t>
  </si>
  <si>
    <t>https://openapi.megafon.ru/api/sales/chicago/stdrive/v1/api/files/54d7cd75-57f7-4186-896b-6aa484b2a6bd</t>
  </si>
  <si>
    <t>https://openapi.megafon.ru/api/sales/chicago/stdrive/v1/api/files/356d5491-5418-4c87-9f4f-d175af709f42</t>
  </si>
  <si>
    <t>https://openapi.megafon.ru/api/sales/chicago/stdrive/v1/api/files/ec5cc6af-bcca-45c8-a58c-d54f1b95a2b9</t>
  </si>
  <si>
    <t>https://openapi.megafon.ru/api/sales/chicago/stdrive/v1/api/files/7a33121e-db18-4389-a5b4-1528fb93b9b5</t>
  </si>
  <si>
    <t xml:space="preserve">0300000000002232 919665 ИП Гущин А.Ю. (Оренбург) ДК_VAN</t>
  </si>
  <si>
    <t xml:space="preserve">460006 Россия, Оренбургская обл., г. Оренбург, ул. Комсомольская д. 178</t>
  </si>
  <si>
    <t>https://openapi.megafon.ru/api/sales/chicago/stdrive/v1/api/files/5df668cd-c622-4e3b-a6d7-f6703f0d2cf7</t>
  </si>
  <si>
    <t>https://openapi.megafon.ru/api/sales/chicago/stdrive/v1/api/files/dd09e335-3655-489d-88b9-5cfee98db446</t>
  </si>
  <si>
    <t>https://openapi.megafon.ru/api/sales/chicago/stdrive/v1/api/files/8510b6e6-5905-40e0-a72a-fec789e57da8</t>
  </si>
  <si>
    <t>https://openapi.megafon.ru/api/sales/chicago/stdrive/v1/api/files/a6246992-52bc-4fe8-98bc-56f364eb99b2</t>
  </si>
  <si>
    <t xml:space="preserve">0300000000002326 922801 ИП Гущин А.Ю. (Оренбург) ДК_VAN</t>
  </si>
  <si>
    <t xml:space="preserve">462281 Россия, Оренбургская обл., г. Медногорск, ул. Степная д. 18</t>
  </si>
  <si>
    <t>https://openapi.megafon.ru/api/sales/chicago/stdrive/v1/api/files/5de634db-c6d7-4b3d-a209-ed3bf4424785</t>
  </si>
  <si>
    <t>https://openapi.megafon.ru/api/sales/chicago/stdrive/v1/api/files/081d8aca-c6cc-46ec-921a-9721b28f2e3a</t>
  </si>
  <si>
    <t>https://openapi.megafon.ru/api/sales/chicago/stdrive/v1/api/files/339e03ed-21e0-4ba8-8e9c-ef5ccdd607cc</t>
  </si>
  <si>
    <t>https://openapi.megafon.ru/api/sales/chicago/stdrive/v1/api/files/9a4a6bad-dbd8-44c5-8dae-e36ed839bc48</t>
  </si>
  <si>
    <t xml:space="preserve">9005012_UR 1018539 ООО "АРСО" (Челябинск, GSM, МБ)</t>
  </si>
  <si>
    <t xml:space="preserve">Россия, Челябинская обл., Челябинск г., Каслинская ул., д. 11</t>
  </si>
  <si>
    <t>https://openapi.megafon.ru/api/sales/chicago/stdrive/v1/api/files/4e1960e8-abc7-4806-8489-4e36b6be5917</t>
  </si>
  <si>
    <t>https://openapi.megafon.ru/api/sales/chicago/stdrive/v1/api/files/c8a79f8b-7c35-4b33-be4c-3ebd60790eb6</t>
  </si>
  <si>
    <t>MB_MAGOM_10</t>
  </si>
  <si>
    <t xml:space="preserve">Россия , Дагестан Респ, Кизляр г, Рыбный пер</t>
  </si>
  <si>
    <t>https://openapi.megafon.ru/api/sales/chicago/stdrive/v1/api/files/18dee427-e16a-41bc-8c22-c92d0fdf85af</t>
  </si>
  <si>
    <t>https://openapi.megafon.ru/api/sales/chicago/stdrive/v1/api/files/dd8d24dd-433a-45a2-aaae-f3ef55fdad88</t>
  </si>
  <si>
    <t>https://openapi.megafon.ru/api/sales/chicago/stdrive/v1/api/files/9a7ffc46-c631-47bc-933a-bae3d94c5ddb</t>
  </si>
  <si>
    <t>https://openapi.megafon.ru/api/sales/chicago/stdrive/v1/api/files/47d124d5-94f2-4264-b406-abc4ad1d570e</t>
  </si>
  <si>
    <t>Za_0032044</t>
  </si>
  <si>
    <t>https://openapi.megafon.ru/api/sales/chicago/stdrive/v1/api/files/8578ee21-8f49-4699-bbcf-901831b47a2e</t>
  </si>
  <si>
    <t>https://openapi.megafon.ru/api/sales/chicago/stdrive/v1/api/files/6b9f3b70-869f-492c-9200-a8c0680b1772</t>
  </si>
  <si>
    <t>https://openapi.megafon.ru/api/sales/chicago/stdrive/v1/api/files/4ffc9622-5008-44cf-9793-03955fbb3f4e</t>
  </si>
  <si>
    <t xml:space="preserve">0370000000004603 970798 ИП Гущин А.Ю. (Самара) ДК_VAN</t>
  </si>
  <si>
    <t xml:space="preserve">Россия, Самарская обл., Самара г., 22 Партсъезда ул., д. 18</t>
  </si>
  <si>
    <t>https://openapi.megafon.ru/api/sales/chicago/stdrive/v1/api/files/b9819623-833f-40de-8a91-62790a969e9e</t>
  </si>
  <si>
    <t>https://openapi.megafon.ru/api/sales/chicago/stdrive/v1/api/files/4f34e0b3-a1b4-48d9-bd19-23b5f83ff088</t>
  </si>
  <si>
    <t>https://openapi.megafon.ru/api/sales/chicago/stdrive/v1/api/files/6ded1ffa-81f2-47ed-b0eb-e4701d7e72da</t>
  </si>
  <si>
    <t>https://openapi.megafon.ru/api/sales/chicago/stdrive/v1/api/files/73ee5140-3bb1-4c15-977b-426d901a87d5</t>
  </si>
  <si>
    <t>ЦУФ_НН_202</t>
  </si>
  <si>
    <t>https://openapi.megafon.ru/api/sales/chicago/stdrive/v1/api/files/4c6a43bc-f7dd-4889-96de-c7b2ec834c18</t>
  </si>
  <si>
    <t>https://openapi.megafon.ru/api/sales/chicago/stdrive/v1/api/files/25f5fdd1-b8df-4570-a78c-1ef72b526918</t>
  </si>
  <si>
    <t>https://openapi.megafon.ru/api/sales/chicago/stdrive/v1/api/files/fc1299a5-7f09-4925-9845-ece1e330eeca</t>
  </si>
  <si>
    <t xml:space="preserve">z010759 1088434 СЕРВИС ЛИНК ООО ДК_VAN</t>
  </si>
  <si>
    <t xml:space="preserve">Россия , Ленинградская обл, Тосненский р-н, Красный Бор гп, Народная ул, Дом 2</t>
  </si>
  <si>
    <t>https://openapi.megafon.ru/api/sales/chicago/stdrive/v1/api/files/eae51ab0-68de-4f62-9810-5741902d8232</t>
  </si>
  <si>
    <t>https://openapi.megafon.ru/api/sales/chicago/stdrive/v1/api/files/13da6b3b-0c07-442a-a918-0f32c43fecbb</t>
  </si>
  <si>
    <t>https://openapi.megafon.ru/api/sales/chicago/stdrive/v1/api/files/b720ff72-a8e4-48e9-b08b-531765b9eadc</t>
  </si>
  <si>
    <t>https://openapi.megafon.ru/api/sales/chicago/stdrive/v1/api/files/cf53bf48-fba0-42cd-931c-379f3171ef46</t>
  </si>
  <si>
    <t xml:space="preserve">0320000000004819 1013140 ИП Гущин Алексей Юрьевич (Уфа) ДК_VAN</t>
  </si>
  <si>
    <t xml:space="preserve">453050, Россия, Башкортостан Респ., Гафурийский р-н, с. Красноусольский, ул. Октябрьская, д. 1</t>
  </si>
  <si>
    <t>https://openapi.megafon.ru/api/sales/chicago/stdrive/v1/api/files/c164edbe-c964-4811-8be1-87373d6a7aa4</t>
  </si>
  <si>
    <t>https://openapi.megafon.ru/api/sales/chicago/stdrive/v1/api/files/44f83718-30e8-4f92-b8e8-cf5f950aa293</t>
  </si>
  <si>
    <t>https://openapi.megafon.ru/api/sales/chicago/stdrive/v1/api/files/6ffdfdc5-8e2d-492b-b940-010120d59aa1</t>
  </si>
  <si>
    <t>https://openapi.megafon.ru/api/sales/chicago/stdrive/v1/api/files/47624471-33ad-47c4-bea7-0c01799701ff</t>
  </si>
  <si>
    <t xml:space="preserve">ABK_19220839 Альфа-Сим магазин "Продукты"</t>
  </si>
  <si>
    <t xml:space="preserve">Россия, Хакасия Респ., Абакан г., Торосова ул., д. 14</t>
  </si>
  <si>
    <t>https://openapi.megafon.ru/api/sales/chicago/stdrive/v1/api/files/0502e671-d9fe-49ef-944c-2dd442859fb9</t>
  </si>
  <si>
    <t>https://openapi.megafon.ru/api/sales/chicago/stdrive/v1/api/files/403e26dc-d8d6-40eb-8cc8-a3d3085c4e79</t>
  </si>
  <si>
    <t>https://openapi.megafon.ru/api/sales/chicago/stdrive/v1/api/files/3a8ad0ca-0378-4063-81d0-2efbf57356c1</t>
  </si>
  <si>
    <t>https://openapi.megafon.ru/api/sales/chicago/stdrive/v1/api/files/d7a08105-01e8-4107-95b5-2702e5269849</t>
  </si>
  <si>
    <t xml:space="preserve">0520000000002124 1104602 Диджитал ООО (1-69-Т)_ДК_VAN</t>
  </si>
  <si>
    <t xml:space="preserve">Россия , Тверская обл, Вышний Волочек г, Правды ул, Дом 47а</t>
  </si>
  <si>
    <t>https://openapi.megafon.ru/api/sales/chicago/stdrive/v1/api/files/994615ea-49b6-44ca-85f5-193aa60b38e1</t>
  </si>
  <si>
    <t>https://openapi.megafon.ru/api/sales/chicago/stdrive/v1/api/files/f074ba0b-8c35-4af8-89eb-90fe5e368806</t>
  </si>
  <si>
    <t>https://openapi.megafon.ru/api/sales/chicago/stdrive/v1/api/files/0c848064-ff83-4ff9-ad79-f40f2c0605f1</t>
  </si>
  <si>
    <t>https://openapi.megafon.ru/api/sales/chicago/stdrive/v1/api/files/dea57964-0ac0-4592-928f-5c75e62e1a3f</t>
  </si>
  <si>
    <t>DI_1393</t>
  </si>
  <si>
    <t xml:space="preserve">346493 Россия, Ростовская обл., Октябрьский, п Персиановский, ул Кадамовская , д. 20</t>
  </si>
  <si>
    <t>https://openapi.megafon.ru/api/sales/chicago/stdrive/v1/api/files/33609f42-af3d-49de-ae0f-fef1a7b3101d</t>
  </si>
  <si>
    <t>https://openapi.megafon.ru/api/sales/chicago/stdrive/v1/api/files/da922ea9-0887-4464-8ab5-a65ddcade369</t>
  </si>
  <si>
    <t>https://openapi.megafon.ru/api/sales/chicago/stdrive/v1/api/files/4ff8ddb3-cd2c-4a0f-9087-082a92f6fc80</t>
  </si>
  <si>
    <t>https://openapi.megafon.ru/api/sales/chicago/stdrive/v1/api/files/c8a58df8-2d72-4019-b9e4-1ae9c607f7fc</t>
  </si>
  <si>
    <t xml:space="preserve">AMR_1574 Лютик</t>
  </si>
  <si>
    <t xml:space="preserve">675020, Россия, Амурская обл., г. Благовещенск, ул. Зеленая, 6</t>
  </si>
  <si>
    <t>https://openapi.megafon.ru/api/sales/chicago/stdrive/v1/api/files/13d7905c-5845-47f6-b620-2cca280b9496</t>
  </si>
  <si>
    <t>https://openapi.megafon.ru/api/sales/chicago/stdrive/v1/api/files/f026337a-573e-4024-b6de-dab995afe574</t>
  </si>
  <si>
    <t>https://openapi.megafon.ru/api/sales/chicago/stdrive/v1/api/files/adccb878-f6ca-4903-893b-560d15d9479f</t>
  </si>
  <si>
    <t>https://openapi.megafon.ru/api/sales/chicago/stdrive/v1/api/files/1c568d36-66cf-4875-8892-798db7f60283</t>
  </si>
  <si>
    <t xml:space="preserve">0750000000000921 949591 ИП Гущин Алексей Юрьевич (Владимир) ДК_VAN</t>
  </si>
  <si>
    <t xml:space="preserve">Россия , Владимирская обл, Муром г, Куликова ул, Дом 4</t>
  </si>
  <si>
    <t>https://openapi.megafon.ru/api/sales/chicago/stdrive/v1/api/files/27634af3-502b-4e20-9daf-e35e018b2c12</t>
  </si>
  <si>
    <t>https://openapi.megafon.ru/api/sales/chicago/stdrive/v1/api/files/4f68c9dd-cec1-4fab-9107-4f86a1b0f34c</t>
  </si>
  <si>
    <t>https://openapi.megafon.ru/api/sales/chicago/stdrive/v1/api/files/ec00c872-e192-4d73-b91b-3c14b55f9410</t>
  </si>
  <si>
    <t>https://openapi.megafon.ru/api/sales/chicago/stdrive/v1/api/files/932e7446-1e07-4790-a1a9-cbe77f8154f7</t>
  </si>
  <si>
    <t>YAK_0081391</t>
  </si>
  <si>
    <t xml:space="preserve">Россия, Саха /Якутия/ Респ., Якутск г., Можайского ул., д. 19</t>
  </si>
  <si>
    <t>https://openapi.megafon.ru/api/sales/chicago/stdrive/v1/api/files/46d154e2-ea0b-4835-ac72-8191285c9db3</t>
  </si>
  <si>
    <t>https://openapi.megafon.ru/api/sales/chicago/stdrive/v1/api/files/e6c8ed76-5c4a-461b-9273-f1f396fd1b9b</t>
  </si>
  <si>
    <t>https://openapi.megafon.ru/api/sales/chicago/stdrive/v1/api/files/1a3bc924-0c56-49f4-a5fc-a64d59aaac54</t>
  </si>
  <si>
    <t>ABK_06203129</t>
  </si>
  <si>
    <t xml:space="preserve">Россия , Хакасия Респ, Абакан г, Пушкина ул, Дом 115</t>
  </si>
  <si>
    <t>https://openapi.megafon.ru/api/sales/chicago/stdrive/v1/api/files/bf6f07e1-8f41-45c7-8d6e-b93c849e97f6</t>
  </si>
  <si>
    <t>https://openapi.megafon.ru/api/sales/chicago/stdrive/v1/api/files/15962011-25b5-4d9d-bddf-d15e53f2a95e</t>
  </si>
  <si>
    <t>https://openapi.megafon.ru/api/sales/chicago/stdrive/v1/api/files/43e26ce1-7e81-4a79-93df-55a46bb989f3</t>
  </si>
  <si>
    <t>https://openapi.megafon.ru/api/sales/chicago/stdrive/v1/api/files/4472bf41-af50-47bd-926d-63914b910d86</t>
  </si>
  <si>
    <t xml:space="preserve">ASX4680_D 933312 Приоритет ООО ФЖ</t>
  </si>
  <si>
    <t xml:space="preserve">Россия , Московская обл, Наро-Фоминск г, Кубинское ш, Дом 4</t>
  </si>
  <si>
    <t>https://openapi.megafon.ru/api/sales/chicago/stdrive/v1/api/files/72b089c1-479d-4f04-8832-a134f477b7a1</t>
  </si>
  <si>
    <t>https://openapi.megafon.ru/api/sales/chicago/stdrive/v1/api/files/a5603324-8b3c-4f1d-a92e-8cef7f5ebb83</t>
  </si>
  <si>
    <t>https://openapi.megafon.ru/api/sales/chicago/stdrive/v1/api/files/b55cc55e-beaf-4068-ba2a-0461f9c07339</t>
  </si>
  <si>
    <t xml:space="preserve">SF-OMSK-AF-ZT41 1134340 Альфа-Сим, ООО (Омск) ДК-VAN_(ZT)</t>
  </si>
  <si>
    <t>https://openapi.megafon.ru/api/sales/chicago/stdrive/v1/api/files/4d6964ee-e03d-4158-a0be-61a002e223bb</t>
  </si>
  <si>
    <t>https://openapi.megafon.ru/api/sales/chicago/stdrive/v1/api/files/09b9c9d0-9606-4eb4-a8e8-26c84ff47a59</t>
  </si>
  <si>
    <t>https://openapi.megafon.ru/api/sales/chicago/stdrive/v1/api/files/2a722d07-8602-4325-8785-c1c9888c1d89</t>
  </si>
  <si>
    <t>https://openapi.megafon.ru/api/sales/chicago/stdrive/v1/api/files/7a3e2030-7658-4ff0-bb9b-b12ad215b5af</t>
  </si>
  <si>
    <t>kmr_0555450</t>
  </si>
  <si>
    <t xml:space="preserve">Россия , Кемеровская область - Кузбасс обл, Новокузнецк г, Центральный, Курако пр-кт, д 47</t>
  </si>
  <si>
    <t>https://openapi.megafon.ru/api/sales/chicago/stdrive/v1/api/files/0af1caef-3e04-4d10-a3ce-8269c4e4284d</t>
  </si>
  <si>
    <t>https://openapi.megafon.ru/api/sales/chicago/stdrive/v1/api/files/ebe9ef73-59fc-4097-84be-8eeb0ef38f77</t>
  </si>
  <si>
    <t xml:space="preserve">ЦУФ_ПЕР_932 Табачная лавка</t>
  </si>
  <si>
    <t xml:space="preserve">617831, Россия, Пермский край, Чернушинский р-н, г. Чернушка, ул. Ленина, зд. 4а</t>
  </si>
  <si>
    <t>https://openapi.megafon.ru/api/sales/chicago/stdrive/v1/api/files/ce0cf92e-3ee4-444f-a2df-73a38af3f346</t>
  </si>
  <si>
    <t>https://openapi.megafon.ru/api/sales/chicago/stdrive/v1/api/files/4baf4546-c411-46d7-9cd4-d703f25c83b5</t>
  </si>
  <si>
    <t xml:space="preserve">0300000000002262 ГлавПиво</t>
  </si>
  <si>
    <t xml:space="preserve">460052 Россия, Оренбургская обл., г. Оренбург, ул. Липовая д. 2/1</t>
  </si>
  <si>
    <t>https://openapi.megafon.ru/api/sales/chicago/stdrive/v1/api/files/b8294391-6d1b-421d-bb92-60da5a8a7b39</t>
  </si>
  <si>
    <t>https://openapi.megafon.ru/api/sales/chicago/stdrive/v1/api/files/1741d627-f546-4dfa-a557-ccf8fa3afa6a</t>
  </si>
  <si>
    <t>https://openapi.megafon.ru/api/sales/chicago/stdrive/v1/api/files/1eedc76d-12d2-40b0-bea8-3f59833f13ed</t>
  </si>
  <si>
    <t>https://openapi.megafon.ru/api/sales/chicago/stdrive/v1/api/files/5ef8f488-ccab-4de7-9c93-f94bc74a65c0</t>
  </si>
  <si>
    <t>ЦУФ_БЕЛ_361</t>
  </si>
  <si>
    <t xml:space="preserve">309507, Россия, Белгородская обл., г. Старый Оскол, ул. Зои Космодемьянской, д. 13</t>
  </si>
  <si>
    <t>https://openapi.megafon.ru/api/sales/chicago/stdrive/v1/api/files/cc87029d-6319-4d95-b1c3-c8719667288e</t>
  </si>
  <si>
    <t>https://openapi.megafon.ru/api/sales/chicago/stdrive/v1/api/files/7ea49617-720a-4ed4-8fc2-592e988f1a84</t>
  </si>
  <si>
    <t>https://openapi.megafon.ru/api/sales/chicago/stdrive/v1/api/files/b310e975-5f4f-4967-8352-7fe1e4844903</t>
  </si>
  <si>
    <t>https://openapi.megafon.ru/api/sales/chicago/stdrive/v1/api/files/7fdc4438-138f-4ab5-9bd5-536d1cd41f70</t>
  </si>
  <si>
    <t xml:space="preserve">00000774_UR 938628 ООО Бизнес связь ремонт на 2этаже ч/з Баскин Робинс</t>
  </si>
  <si>
    <t xml:space="preserve">Россия , Ханты-Мансийский Автономный округ - Югра АО, Сургут г, Комсомольский пр-кт, Дом 19</t>
  </si>
  <si>
    <t>https://openapi.megafon.ru/api/sales/chicago/stdrive/v1/api/files/d58a591c-361d-473e-912c-966edf28e468</t>
  </si>
  <si>
    <t>https://openapi.megafon.ru/api/sales/chicago/stdrive/v1/api/files/abfbb2e0-eb49-46ef-b005-4ae788624e42</t>
  </si>
  <si>
    <t>https://openapi.megafon.ru/api/sales/chicago/stdrive/v1/api/files/ec1234b2-65d7-46de-a44c-bffeeacd49d6</t>
  </si>
  <si>
    <t>ЦУФ_НН_621</t>
  </si>
  <si>
    <t xml:space="preserve">607800 Россия, Нижегородская обл., Лукояновский, г. Лукоянов, ул. Ленина , д. 29</t>
  </si>
  <si>
    <t>https://openapi.megafon.ru/api/sales/chicago/stdrive/v1/api/files/0014df6c-8a54-429b-b140-3a370d279268</t>
  </si>
  <si>
    <t>https://openapi.megafon.ru/api/sales/chicago/stdrive/v1/api/files/107274c0-e564-469a-b828-c51602a0cf81</t>
  </si>
  <si>
    <t>https://openapi.megafon.ru/api/sales/chicago/stdrive/v1/api/files/f36b1b15-0669-421c-af2a-e42b2d82d20f</t>
  </si>
  <si>
    <t>https://openapi.megafon.ru/api/sales/chicago/stdrive/v1/api/files/544389fe-dd1a-4064-aa8f-f206fc8fbb73</t>
  </si>
  <si>
    <t xml:space="preserve">DZICOEVA_20_18 681728 Дзиццоева Ж.Г. ИП (Осетия) (Индирект.PRE)</t>
  </si>
  <si>
    <t xml:space="preserve">Россия, Респ Северная Осетия - Алания, г Владикавказ, ул Кирова, д. 66</t>
  </si>
  <si>
    <t>https://openapi.megafon.ru/api/sales/chicago/stdrive/v1/api/files/d51afcae-3779-4171-a609-557f82c15ba4</t>
  </si>
  <si>
    <t>https://openapi.megafon.ru/api/sales/chicago/stdrive/v1/api/files/3e9686a6-81d1-40ce-8443-84c824548205</t>
  </si>
  <si>
    <t>https://openapi.megafon.ru/api/sales/chicago/stdrive/v1/api/files/613d71b7-8452-4a30-a29d-064d4885d2ca</t>
  </si>
  <si>
    <t>https://openapi.megafon.ru/api/sales/chicago/stdrive/v1/api/files/ab848fb1-9921-4e84-aaee-f2f967fc85d4</t>
  </si>
  <si>
    <t>ЦУФ_ВРН_62</t>
  </si>
  <si>
    <t xml:space="preserve">Россия, Воронежская обл., Борисоглебский р-н, Борисоглебск г., Матросовская ул., д. 110</t>
  </si>
  <si>
    <t>https://openapi.megafon.ru/api/sales/chicago/stdrive/v1/api/files/1084ee47-a591-4199-9ba5-6c8e99830004</t>
  </si>
  <si>
    <t>https://openapi.megafon.ru/api/sales/chicago/stdrive/v1/api/files/05e21e59-e708-43e7-a1f0-c491e3b44a36</t>
  </si>
  <si>
    <t>https://openapi.megafon.ru/api/sales/chicago/stdrive/v1/api/files/7d5e7d59-bfa1-4893-a227-9c461f32ae70</t>
  </si>
  <si>
    <t>https://openapi.megafon.ru/api/sales/chicago/stdrive/v1/api/files/c8adff67-12b5-4166-839e-f6cd7f63915f</t>
  </si>
  <si>
    <t xml:space="preserve">ЦУФ_НН_541 ИП Туманова И. И.</t>
  </si>
  <si>
    <t xml:space="preserve">606288 Россия, Нижегородская обл., Спасский р-н, с. Красный Ватрас, ул. Дол д. 2</t>
  </si>
  <si>
    <t>https://openapi.megafon.ru/api/sales/chicago/stdrive/v1/api/files/d687e35e-cba9-4f94-b181-f6bc907791ad</t>
  </si>
  <si>
    <t>https://openapi.megafon.ru/api/sales/chicago/stdrive/v1/api/files/3fc28a76-9ea2-414a-922d-a11acac106e0</t>
  </si>
  <si>
    <t>https://openapi.megafon.ru/api/sales/chicago/stdrive/v1/api/files/a897c823-13b8-4f2f-8989-cbe24bb24dc3</t>
  </si>
  <si>
    <t>https://openapi.megafon.ru/api/sales/chicago/stdrive/v1/api/files/bface308-c1d1-4965-8aa9-2f0163047942</t>
  </si>
  <si>
    <t xml:space="preserve">0350000000001097 Beer Fish</t>
  </si>
  <si>
    <t xml:space="preserve">Россия, Мордовия Респ., Саранск г., Луховка рп., Рабочая ул., д. 14</t>
  </si>
  <si>
    <t>https://openapi.megafon.ru/api/sales/chicago/stdrive/v1/api/files/44811722-6b5d-4914-9d19-0aae1621a966</t>
  </si>
  <si>
    <t>https://openapi.megafon.ru/api/sales/chicago/stdrive/v1/api/files/08f15af3-022e-44de-be5d-d87718ca6411</t>
  </si>
  <si>
    <t>https://openapi.megafon.ru/api/sales/chicago/stdrive/v1/api/files/beba49ac-232f-412c-b79b-fc8be6ec329a</t>
  </si>
  <si>
    <t>https://openapi.megafon.ru/api/sales/chicago/stdrive/v1/api/files/1218c527-6ba7-4b6a-9cb8-f58d11f80b93</t>
  </si>
  <si>
    <t>0140000000002005</t>
  </si>
  <si>
    <t xml:space="preserve">396564, Россия, Воронежская обл., Подгоренский р-н, х. Суд-Николаевка, ул. Советская, д. 1</t>
  </si>
  <si>
    <t>https://openapi.megafon.ru/api/sales/chicago/stdrive/v1/api/files/faa61c7c-341c-4722-a81c-8c183b6f9e3d</t>
  </si>
  <si>
    <t>https://openapi.megafon.ru/api/sales/chicago/stdrive/v1/api/files/9b894417-f143-4197-b154-1ab1113c6717</t>
  </si>
  <si>
    <t>https://openapi.megafon.ru/api/sales/chicago/stdrive/v1/api/files/8a9b7e91-cb45-4c04-81e1-20ef6712836e</t>
  </si>
  <si>
    <t>https://openapi.megafon.ru/api/sales/chicago/stdrive/v1/api/files/70742691-cd3a-4367-b418-1864143c429a</t>
  </si>
  <si>
    <t>DI_2984</t>
  </si>
  <si>
    <t xml:space="preserve">346918 Россия, Ростовская обл., г. Новошахтинск, ул. Кооперативная, д. 2</t>
  </si>
  <si>
    <t>https://openapi.megafon.ru/api/sales/chicago/stdrive/v1/api/files/cd577939-27be-4031-b2e7-cc2489bcba30</t>
  </si>
  <si>
    <t>https://openapi.megafon.ru/api/sales/chicago/stdrive/v1/api/files/86cb7163-5404-4f56-a4d9-e7e8f617a5b8</t>
  </si>
  <si>
    <t>https://openapi.megafon.ru/api/sales/chicago/stdrive/v1/api/files/0a0e8cfd-e30e-48cd-b9f5-05ee39e82fe6</t>
  </si>
  <si>
    <t>https://openapi.megafon.ru/api/sales/chicago/stdrive/v1/api/files/f58ce982-c179-4357-87ce-d41e1e25cc8a</t>
  </si>
  <si>
    <t xml:space="preserve">FLG1657_D 951605 ООО "Флагман" (ФЖ)</t>
  </si>
  <si>
    <t xml:space="preserve">Россия , Московская обл, Мытищи г, Шараповский проезд, Дом 1</t>
  </si>
  <si>
    <t>https://openapi.megafon.ru/api/sales/chicago/stdrive/v1/api/files/701d4438-a21d-44fd-819a-41f701a5bd5a</t>
  </si>
  <si>
    <t>https://openapi.megafon.ru/api/sales/chicago/stdrive/v1/api/files/0245d4c6-a713-476f-8097-5bbeaa6e1947</t>
  </si>
  <si>
    <t>https://openapi.megafon.ru/api/sales/chicago/stdrive/v1/api/files/116ec89e-a893-481d-8746-00e685655259</t>
  </si>
  <si>
    <t>https://openapi.megafon.ru/api/sales/chicago/stdrive/v1/api/files/11a92631-b9d8-4ee3-883c-e41a47768093</t>
  </si>
  <si>
    <t>0440000000002764</t>
  </si>
  <si>
    <t xml:space="preserve">Россия , Калининградская обл, Неманский р-н, Неман г, Победы ул, Дом 33</t>
  </si>
  <si>
    <t>https://openapi.megafon.ru/api/sales/chicago/stdrive/v1/api/files/1b8b7f60-c7ec-4931-9869-38e17c7644bd</t>
  </si>
  <si>
    <t>https://openapi.megafon.ru/api/sales/chicago/stdrive/v1/api/files/1ddeb5ef-3aaf-447e-8798-cee58003eecc</t>
  </si>
  <si>
    <t>https://openapi.megafon.ru/api/sales/chicago/stdrive/v1/api/files/e70cf3eb-9279-4fcc-b027-5f65313d214f</t>
  </si>
  <si>
    <t>https://openapi.megafon.ru/api/sales/chicago/stdrive/v1/api/files/b7be2f48-b5c9-43e2-98c5-2aedfa2b7907</t>
  </si>
  <si>
    <t>ВЛГ_СМР_127</t>
  </si>
  <si>
    <t xml:space="preserve">Россия , Самарская обл, Самара г, Куйбышева ул, Дом 84</t>
  </si>
  <si>
    <t>https://openapi.megafon.ru/api/sales/chicago/stdrive/v1/api/files/24822ef0-0c64-43eb-a1fc-ed4be339e0c2</t>
  </si>
  <si>
    <t>https://openapi.megafon.ru/api/sales/chicago/stdrive/v1/api/files/e0f6c68b-2e4a-447c-8433-9843d1dcf1d8</t>
  </si>
  <si>
    <t>https://openapi.megafon.ru/api/sales/chicago/stdrive/v1/api/files/5d28c2ee-9275-40dd-9e61-19557b2dd35f</t>
  </si>
  <si>
    <t xml:space="preserve">М894301 1110434 ООО "СиМП Телеком" (ФЖ)</t>
  </si>
  <si>
    <t xml:space="preserve">Россия, обл Московская, г Балашиха, Свердлова, д. 33А</t>
  </si>
  <si>
    <t>https://openapi.megafon.ru/api/sales/chicago/stdrive/v1/api/files/085e74f6-e357-4361-af84-3317b8484662</t>
  </si>
  <si>
    <t>https://openapi.megafon.ru/api/sales/chicago/stdrive/v1/api/files/c9fd81d2-7268-463c-934b-949c0c4dc5ce</t>
  </si>
  <si>
    <t>https://openapi.megafon.ru/api/sales/chicago/stdrive/v1/api/files/f379c8a9-4c7a-4358-81b5-a5d9a4c31e11</t>
  </si>
  <si>
    <t>https://openapi.megafon.ru/api/sales/chicago/stdrive/v1/api/files/be52743e-09d3-474c-aaf8-b5c8c1659aef</t>
  </si>
  <si>
    <t xml:space="preserve">DG_00000001527 988278 ООО Диджитал КК_ДК_VAN</t>
  </si>
  <si>
    <t xml:space="preserve">Россия, Краснодарский край, Краснодар г, им. Стасова ул, д. 186</t>
  </si>
  <si>
    <t>https://openapi.megafon.ru/api/sales/chicago/stdrive/v1/api/files/59f095a1-0c2a-438d-9017-f3b629be2d97</t>
  </si>
  <si>
    <t>https://openapi.megafon.ru/api/sales/chicago/stdrive/v1/api/files/00b73a0b-fe5b-4685-85c6-81cddcede4a4</t>
  </si>
  <si>
    <t>https://openapi.megafon.ru/api/sales/chicago/stdrive/v1/api/files/ef66487a-7875-4e01-a7b8-edb7367551b2</t>
  </si>
  <si>
    <t>https://openapi.megafon.ru/api/sales/chicago/stdrive/v1/api/files/3da0ae84-d058-43cb-b24b-54923d15ef48</t>
  </si>
  <si>
    <t xml:space="preserve">ARX1765_D 698745 ООО "Агентство связи" (ФЖ)</t>
  </si>
  <si>
    <t xml:space="preserve">Россия , Московская обл, Химки г, Старбеево, Спортивная ул, Дом 27</t>
  </si>
  <si>
    <t>https://openapi.megafon.ru/api/sales/chicago/stdrive/v1/api/files/182ec07a-e933-48a8-82cc-1247b06742cb</t>
  </si>
  <si>
    <t>https://openapi.megafon.ru/api/sales/chicago/stdrive/v1/api/files/4b543d0f-39f6-4a57-a43c-be0e5ad08ff2</t>
  </si>
  <si>
    <t>https://openapi.megafon.ru/api/sales/chicago/stdrive/v1/api/files/90e4fe24-e76a-4927-be23-5212ea2801c6</t>
  </si>
  <si>
    <t>https://openapi.megafon.ru/api/sales/chicago/stdrive/v1/api/files/5c51c880-2363-45ea-99d2-e72c8bd41b14</t>
  </si>
  <si>
    <t xml:space="preserve">z011085 Ремонт мобильных телефонов</t>
  </si>
  <si>
    <t>https://openapi.megafon.ru/api/sales/chicago/stdrive/v1/api/files/c71b6aed-f8da-4b9f-8d0c-e6840adeb3eb</t>
  </si>
  <si>
    <t>https://openapi.megafon.ru/api/sales/chicago/stdrive/v1/api/files/cc627101-8c43-47cb-9f45-91041c3e795c</t>
  </si>
  <si>
    <t xml:space="preserve">z011117 1088214 СЕРВИС ЛИНК ООО ДК_VAN</t>
  </si>
  <si>
    <t xml:space="preserve">Россия , Санкт-Петербург г, Ударников пр-кт, д 28</t>
  </si>
  <si>
    <t>https://openapi.megafon.ru/api/sales/chicago/stdrive/v1/api/files/d1af6e61-1643-4902-9125-d972bdcdead5</t>
  </si>
  <si>
    <t>https://openapi.megafon.ru/api/sales/chicago/stdrive/v1/api/files/8d2f1b2b-5038-4cc1-a07a-e632bded79a5</t>
  </si>
  <si>
    <t>https://openapi.megafon.ru/api/sales/chicago/stdrive/v1/api/files/c62c2869-cbaa-40eb-b9e5-53f5ec31ad9f</t>
  </si>
  <si>
    <t xml:space="preserve">KCHR_SALP_36_22 957556 ИП Салпагарова А.А. КЧР</t>
  </si>
  <si>
    <t xml:space="preserve">Россия , Карачаево-Черкесская Респ, Хабезский р-н, Хабез аул, У.Хабекова ул, Дом 56</t>
  </si>
  <si>
    <t>https://openapi.megafon.ru/api/sales/chicago/stdrive/v1/api/files/d6c8449a-52e9-46ce-892f-a8b0750967d3</t>
  </si>
  <si>
    <t>https://openapi.megafon.ru/api/sales/chicago/stdrive/v1/api/files/9399b70d-2512-4c46-ba1f-101a9fb7a19c</t>
  </si>
  <si>
    <t>https://openapi.megafon.ru/api/sales/chicago/stdrive/v1/api/files/684d18e8-b1ac-4d56-87c9-a321031c1af7</t>
  </si>
  <si>
    <t>https://openapi.megafon.ru/api/sales/chicago/stdrive/v1/api/files/4b673b3a-7636-4ab0-8262-e09593b21091</t>
  </si>
  <si>
    <t>VLD_25275239</t>
  </si>
  <si>
    <t xml:space="preserve">Россия , Приморский край, Уссурийск г, Вострецова ул, Дом 100</t>
  </si>
  <si>
    <t>https://openapi.megafon.ru/api/sales/chicago/stdrive/v1/api/files/56045a72-e275-4577-959b-94fb35e0585c</t>
  </si>
  <si>
    <t>https://openapi.megafon.ru/api/sales/chicago/stdrive/v1/api/files/3233558f-9b6c-490a-9be9-1ee259bd1edd</t>
  </si>
  <si>
    <t>https://openapi.megafon.ru/api/sales/chicago/stdrive/v1/api/files/debdc1fa-daa6-4692-942a-02dd26143ff2</t>
  </si>
  <si>
    <t>https://openapi.megafon.ru/api/sales/chicago/stdrive/v1/api/files/d96783b1-4eb3-45b1-a9c6-706b2df8e36c</t>
  </si>
  <si>
    <t xml:space="preserve">KBR_ALI_339 981416 ИП Алибекова Х. Ф. КБР</t>
  </si>
  <si>
    <t xml:space="preserve">Россия , Кабардино-Балкарская Респ, Урванский р-н, Нарткала г, Борукаева ул, Дом 1</t>
  </si>
  <si>
    <t>https://openapi.megafon.ru/api/sales/chicago/stdrive/v1/api/files/551591a9-328c-4179-87ca-085134db3af4</t>
  </si>
  <si>
    <t>https://openapi.megafon.ru/api/sales/chicago/stdrive/v1/api/files/2881c512-a797-40c0-bb5a-9a01100e78c1</t>
  </si>
  <si>
    <t>https://openapi.megafon.ru/api/sales/chicago/stdrive/v1/api/files/1e65607a-3e0e-40fc-a3b4-b03216674f82</t>
  </si>
  <si>
    <t>https://openapi.megafon.ru/api/sales/chicago/stdrive/v1/api/files/81cb300c-c2ea-4d54-965a-24c58d165b49</t>
  </si>
  <si>
    <t xml:space="preserve">ASX5561_D 1004152 Приоритет ООО ФЖ</t>
  </si>
  <si>
    <t xml:space="preserve">Россия , Московская обл, Истра г, Босова ул, д 17 стр 17</t>
  </si>
  <si>
    <t>https://openapi.megafon.ru/api/sales/chicago/stdrive/v1/api/files/6ae53a80-6fd5-431c-ad7d-f84ce79c53a9</t>
  </si>
  <si>
    <t>https://openapi.megafon.ru/api/sales/chicago/stdrive/v1/api/files/dc1e1460-c57a-438f-90a6-76f8ec38f902</t>
  </si>
  <si>
    <t>https://openapi.megafon.ru/api/sales/chicago/stdrive/v1/api/files/fb75196c-f0bd-482e-a7da-d7698a43fd68</t>
  </si>
  <si>
    <t>https://openapi.megafon.ru/api/sales/chicago/stdrive/v1/api/files/aa6ebd9d-b67b-421c-a173-e4dbbc65646e</t>
  </si>
  <si>
    <t>ЦУФ_БРН_331</t>
  </si>
  <si>
    <t xml:space="preserve">Россия, Брянская обл, Клинцовский р-н, Лопатни с, Совхозная ул, д. 44</t>
  </si>
  <si>
    <t>https://openapi.megafon.ru/api/sales/chicago/stdrive/v1/api/files/f60fc21c-07d0-4ab9-bb43-5ad1389dc32a</t>
  </si>
  <si>
    <t>https://openapi.megafon.ru/api/sales/chicago/stdrive/v1/api/files/3351c426-d2bc-4674-9643-dad9c5052ac9</t>
  </si>
  <si>
    <t>https://openapi.megafon.ru/api/sales/chicago/stdrive/v1/api/files/c1146ba0-abb0-4519-a941-f29b6d14ad97</t>
  </si>
  <si>
    <t>https://openapi.megafon.ru/api/sales/chicago/stdrive/v1/api/files/a3e667a7-eb52-488a-b5d5-1617295af63d</t>
  </si>
  <si>
    <t xml:space="preserve">FLG5214_D 1118229 ООО "Флагман" (ФЖ) Т-80</t>
  </si>
  <si>
    <t>https://openapi.megafon.ru/api/sales/chicago/stdrive/v1/api/files/ef069fd8-8db4-4fb6-854f-5be1467c3857</t>
  </si>
  <si>
    <t>https://openapi.megafon.ru/api/sales/chicago/stdrive/v1/api/files/bafacca7-2593-4c61-98fb-c6586a775757</t>
  </si>
  <si>
    <t>https://openapi.megafon.ru/api/sales/chicago/stdrive/v1/api/files/39114bc9-4975-4a7f-b227-d1f9d85fd781</t>
  </si>
  <si>
    <t xml:space="preserve">PRIO_КК_3202 1127492 ООО "Приоритет" КК</t>
  </si>
  <si>
    <t xml:space="preserve">Россия, Краснодарский край, Новороссийск г., Снайпера Рубахо ул., д. 23</t>
  </si>
  <si>
    <t>https://openapi.megafon.ru/api/sales/chicago/stdrive/v1/api/files/48209f33-6348-49f8-8e56-ecf033daa8e8</t>
  </si>
  <si>
    <t>https://openapi.megafon.ru/api/sales/chicago/stdrive/v1/api/files/cd17c619-c987-4dd2-8dff-2dc316751abd</t>
  </si>
  <si>
    <t>https://openapi.megafon.ru/api/sales/chicago/stdrive/v1/api/files/c3d5e1d9-3fbf-4b2a-859b-87ce9dae198b</t>
  </si>
  <si>
    <t>https://openapi.megafon.ru/api/sales/chicago/stdrive/v1/api/files/6358baf0-a853-4db1-9e6a-8bcbe55c8be0</t>
  </si>
  <si>
    <t xml:space="preserve">204285_VL 1084829 ИП Гущин А.Ю. (Саратов) ДК_VAN</t>
  </si>
  <si>
    <t>https://openapi.megafon.ru/api/sales/chicago/stdrive/v1/api/files/a0bed1b0-e1f7-4df0-8c2c-c5cafa5a8022</t>
  </si>
  <si>
    <t>https://openapi.megafon.ru/api/sales/chicago/stdrive/v1/api/files/cce0a65d-8fdd-4703-a482-958913e78d01</t>
  </si>
  <si>
    <t>https://openapi.megafon.ru/api/sales/chicago/stdrive/v1/api/files/5f191517-c56b-4a39-9058-040abb056ee6</t>
  </si>
  <si>
    <t>https://openapi.megafon.ru/api/sales/chicago/stdrive/v1/api/files/e4857963-5753-43a9-8a0e-aa4c255eeeda</t>
  </si>
  <si>
    <t xml:space="preserve">77838 Кафе Ягодка</t>
  </si>
  <si>
    <t xml:space="preserve">Россия , Ярославская обл, Ярославль г, Урицкого ул, Дом 3</t>
  </si>
  <si>
    <t>https://openapi.megafon.ru/api/sales/chicago/stdrive/v1/api/files/c4c873be-cfff-4758-b20f-da9bed137391</t>
  </si>
  <si>
    <t>https://openapi.megafon.ru/api/sales/chicago/stdrive/v1/api/files/c009a3bf-f570-4a28-ae8f-f0862dc57a8b</t>
  </si>
  <si>
    <t>https://openapi.megafon.ru/api/sales/chicago/stdrive/v1/api/files/8d3b926a-5743-4906-b0da-1d8b53614703</t>
  </si>
  <si>
    <t>https://openapi.megafon.ru/api/sales/chicago/stdrive/v1/api/files/f0c91a1a-0f3c-4adf-bf05-90dc366c2649</t>
  </si>
  <si>
    <t xml:space="preserve">0400000000001200 972285 ИП Гущин А.Ю.(Чувашия) ДК_VAN</t>
  </si>
  <si>
    <t xml:space="preserve">429827, Россия, Чувашская Республика - Чувашия, г. Алатырь, туп. Западный, д. 2</t>
  </si>
  <si>
    <t>https://openapi.megafon.ru/api/sales/chicago/stdrive/v1/api/files/42037965-4502-4850-be10-b89af9d90e22</t>
  </si>
  <si>
    <t>https://openapi.megafon.ru/api/sales/chicago/stdrive/v1/api/files/6e197bf2-3079-4a55-8f21-0553c9d3dad1</t>
  </si>
  <si>
    <t>https://openapi.megafon.ru/api/sales/chicago/stdrive/v1/api/files/12f06cb3-83ea-468c-abb1-b587c4e2863d</t>
  </si>
  <si>
    <t>https://openapi.megafon.ru/api/sales/chicago/stdrive/v1/api/files/caa5f78f-b722-4deb-a8e0-c25848f3e4d9</t>
  </si>
  <si>
    <t>0660000000003112</t>
  </si>
  <si>
    <t xml:space="preserve">Россия , Пермский край, Березники г, Карла Маркса ул, Дом 74</t>
  </si>
  <si>
    <t>https://openapi.megafon.ru/api/sales/chicago/stdrive/v1/api/files/38af7af1-dc0a-4a41-bbce-5aebd45aefde</t>
  </si>
  <si>
    <t>https://openapi.megafon.ru/api/sales/chicago/stdrive/v1/api/files/e3c6e206-dd18-4a1b-8ec7-a9b7c5b3df23</t>
  </si>
  <si>
    <t>https://openapi.megafon.ru/api/sales/chicago/stdrive/v1/api/files/82300895-6eab-49c8-8d60-651556000dfa</t>
  </si>
  <si>
    <t>https://openapi.megafon.ru/api/sales/chicago/stdrive/v1/api/files/6de0fcc0-cbf4-4b55-a621-1d598af2f7cf</t>
  </si>
  <si>
    <t>921777055</t>
  </si>
  <si>
    <t xml:space="preserve">Россия , Марий Эл Респ, Волжск г, 107 Бригады ул, Дом 5/1</t>
  </si>
  <si>
    <t>https://openapi.megafon.ru/api/sales/chicago/stdrive/v1/api/files/9393585c-ef51-4145-afc2-79acc60ea161</t>
  </si>
  <si>
    <t>https://openapi.megafon.ru/api/sales/chicago/stdrive/v1/api/files/a57a77ff-6de2-4061-b8f1-48de6433a97a</t>
  </si>
  <si>
    <t>https://openapi.megafon.ru/api/sales/chicago/stdrive/v1/api/files/bfe98df0-99ed-4129-8163-58fefba05680</t>
  </si>
  <si>
    <t>https://openapi.megafon.ru/api/sales/chicago/stdrive/v1/api/files/84e2ce45-6ae3-4248-9ef1-375c13247976</t>
  </si>
  <si>
    <t>Б0036070W</t>
  </si>
  <si>
    <t xml:space="preserve">Россия , Московская обл, Серпухов г, Ворошилова ул, Дом 136/166</t>
  </si>
  <si>
    <t>https://openapi.megafon.ru/api/sales/chicago/stdrive/v1/api/files/e659df83-2559-48c7-80f2-162dfac23a60</t>
  </si>
  <si>
    <t>https://openapi.megafon.ru/api/sales/chicago/stdrive/v1/api/files/bb8a9afa-eacd-490e-a2b9-1f9b227b9e8f</t>
  </si>
  <si>
    <t>https://openapi.megafon.ru/api/sales/chicago/stdrive/v1/api/files/44bbff36-c58c-4c48-bcb8-f5ca295a6b47</t>
  </si>
  <si>
    <t>https://openapi.megafon.ru/api/sales/chicago/stdrive/v1/api/files/08d61d10-4f7c-4728-9513-2eb774f36c4e</t>
  </si>
  <si>
    <t xml:space="preserve">6-11853 1114197 ООО Лига (Нижний Новгород) ДК_VAN</t>
  </si>
  <si>
    <t xml:space="preserve">Россия , Нижегородская обл, Нижний Новгород г, Ленина пр-кт, Дом 57</t>
  </si>
  <si>
    <t>https://openapi.megafon.ru/api/sales/chicago/stdrive/v1/api/files/66789f03-c800-44ec-ad95-eb053d09878b</t>
  </si>
  <si>
    <t>https://openapi.megafon.ru/api/sales/chicago/stdrive/v1/api/files/5203288a-1616-4144-835e-766ff60f99bb</t>
  </si>
  <si>
    <t>https://openapi.megafon.ru/api/sales/chicago/stdrive/v1/api/files/4bf769d5-3a3b-4c15-9dbd-4789da2635d5</t>
  </si>
  <si>
    <t>https://openapi.megafon.ru/api/sales/chicago/stdrive/v1/api/files/8065b142-33b9-42aa-b793-982c9e1a8afb</t>
  </si>
  <si>
    <t>ЦУФ_ЕКБ-136</t>
  </si>
  <si>
    <t xml:space="preserve">Россия, Свердловская обл., Березовский г., Косых ул., д. 8</t>
  </si>
  <si>
    <t>https://openapi.megafon.ru/api/sales/chicago/stdrive/v1/api/files/0e7cabc4-766c-44d2-91cd-e57f468d3645</t>
  </si>
  <si>
    <t>https://openapi.megafon.ru/api/sales/chicago/stdrive/v1/api/files/e3489bcd-9806-460f-84ed-4babaa5e5ef4</t>
  </si>
  <si>
    <t>https://openapi.megafon.ru/api/sales/chicago/stdrive/v1/api/files/90ad9dbc-f767-4fdf-9774-1368e2213e5b</t>
  </si>
  <si>
    <t>https://openapi.megafon.ru/api/sales/chicago/stdrive/v1/api/files/665f73a6-4afd-4aa3-8bc5-86b7daa23588</t>
  </si>
  <si>
    <t xml:space="preserve">М990601 Продукты Халяль</t>
  </si>
  <si>
    <t xml:space="preserve">142500, Россия, Московская обл., Павловский Посад г., ул. Большая Покровская, д. 16</t>
  </si>
  <si>
    <t>https://openapi.megafon.ru/api/sales/chicago/stdrive/v1/api/files/3d60a6d0-a528-4ec4-ad7f-d4694b372666</t>
  </si>
  <si>
    <t>https://openapi.megafon.ru/api/sales/chicago/stdrive/v1/api/files/a605cc17-1ab5-40d6-a3a5-c241c53b0864</t>
  </si>
  <si>
    <t>https://openapi.megafon.ru/api/sales/chicago/stdrive/v1/api/files/87f0e577-fb36-46a1-b29b-7740ab9b6022</t>
  </si>
  <si>
    <t>https://openapi.megafon.ru/api/sales/chicago/stdrive/v1/api/files/94fbee12-ac32-47b5-a934-7f7851969c86</t>
  </si>
  <si>
    <t>3-31261</t>
  </si>
  <si>
    <t xml:space="preserve">249844 Россия, Калужская обл., Дзержинский, п. Полотняный Завод, ул. Московская, , д. 19</t>
  </si>
  <si>
    <t>https://openapi.megafon.ru/api/sales/chicago/stdrive/v1/api/files/48a17160-8c33-4937-8574-d2e4e02924e9</t>
  </si>
  <si>
    <t>https://openapi.megafon.ru/api/sales/chicago/stdrive/v1/api/files/47a7209f-dd2d-422d-a1a4-62fc342f3eb3</t>
  </si>
  <si>
    <t>https://openapi.megafon.ru/api/sales/chicago/stdrive/v1/api/files/3fe842c8-17be-4e3a-ae2e-554311f23e6b</t>
  </si>
  <si>
    <t>Za_75_5043</t>
  </si>
  <si>
    <t xml:space="preserve">Россия , Забайкальский край, Чита г, Выставочная ул, Дом 2</t>
  </si>
  <si>
    <t>https://openapi.megafon.ru/api/sales/chicago/stdrive/v1/api/files/d4deed8d-a87a-482f-9bc7-a390187e5030</t>
  </si>
  <si>
    <t>https://openapi.megafon.ru/api/sales/chicago/stdrive/v1/api/files/7e366343-a0d7-4945-b406-86010f8707ae</t>
  </si>
  <si>
    <t>https://openapi.megafon.ru/api/sales/chicago/stdrive/v1/api/files/56958af8-0efb-495f-ba85-2e5cfb651ff8</t>
  </si>
  <si>
    <t>ЦУФ_КРГ_289</t>
  </si>
  <si>
    <t>https://openapi.megafon.ru/api/sales/chicago/stdrive/v1/api/files/0edbc3c6-0d8f-414e-baac-49148a1ea47e</t>
  </si>
  <si>
    <t>https://openapi.megafon.ru/api/sales/chicago/stdrive/v1/api/files/c78f5589-19f8-4839-8dd5-f0efb0ae6d8c</t>
  </si>
  <si>
    <t>https://openapi.megafon.ru/api/sales/chicago/stdrive/v1/api/files/9c346afa-bac0-4ae9-b5c1-70536db9381b</t>
  </si>
  <si>
    <t>ЦУФ_ЧЛБ_540</t>
  </si>
  <si>
    <t xml:space="preserve">Россия, Челябинская обл., Магнитогорск г., Магнитная ул., д. 86</t>
  </si>
  <si>
    <t>https://openapi.megafon.ru/api/sales/chicago/stdrive/v1/api/files/b56da92e-00c2-4952-b787-08162402de91</t>
  </si>
  <si>
    <t>https://openapi.megafon.ru/api/sales/chicago/stdrive/v1/api/files/541d5412-8e4b-483d-9e3b-d672af1b96ba</t>
  </si>
  <si>
    <t>https://openapi.megafon.ru/api/sales/chicago/stdrive/v1/api/files/41c6c9de-ef7d-44a8-90ce-459dd2d16745</t>
  </si>
  <si>
    <t>https://openapi.megafon.ru/api/sales/chicago/stdrive/v1/api/files/074e786a-a7b4-4e7a-bba1-a3fb76aa6a1b</t>
  </si>
  <si>
    <t>kmr_0555454</t>
  </si>
  <si>
    <t xml:space="preserve">Россия , Кемеровская область - Кузбасс обл, Междуреченск г, Строителей пр-кт, Дом 19</t>
  </si>
  <si>
    <t>https://openapi.megafon.ru/api/sales/chicago/stdrive/v1/api/files/7d19fc6e-9010-4b57-a0b8-9d24c7bad9ab</t>
  </si>
  <si>
    <t>https://openapi.megafon.ru/api/sales/chicago/stdrive/v1/api/files/59ceb3aa-9e45-425c-9a7f-f420a2d2cf99</t>
  </si>
  <si>
    <t>https://openapi.megafon.ru/api/sales/chicago/stdrive/v1/api/files/0b46084d-c1e3-4e45-8c2b-5867cffa7d33</t>
  </si>
  <si>
    <t>https://openapi.megafon.ru/api/sales/chicago/stdrive/v1/api/files/060463b9-41d1-4176-894b-6b1cb144170b</t>
  </si>
  <si>
    <t xml:space="preserve">2038079287 777273 СЕРВИС ЛИНК ООО ДК_VAN</t>
  </si>
  <si>
    <t xml:space="preserve">Россия , Санкт-Петербург г, Парголово п, Первого Мая ул, д 107</t>
  </si>
  <si>
    <t>https://openapi.megafon.ru/api/sales/chicago/stdrive/v1/api/files/45553515-94a9-4fb2-9e59-81d4b7a076b3</t>
  </si>
  <si>
    <t>https://openapi.megafon.ru/api/sales/chicago/stdrive/v1/api/files/826e0af3-6d72-4600-8cee-ad35f04e1a30</t>
  </si>
  <si>
    <t>https://openapi.megafon.ru/api/sales/chicago/stdrive/v1/api/files/d0570a75-d694-42c0-bf98-e55122ef9b67</t>
  </si>
  <si>
    <t>https://openapi.megafon.ru/api/sales/chicago/stdrive/v1/api/files/54447c70-3837-4c17-ae43-a77edb2c704d</t>
  </si>
  <si>
    <t xml:space="preserve">ABK_19220840 Альфа-Сим "Комиссионный магазин"</t>
  </si>
  <si>
    <t>https://openapi.megafon.ru/api/sales/chicago/stdrive/v1/api/files/1281016c-5adb-4800-8c98-0a71f3810bcf</t>
  </si>
  <si>
    <t>https://openapi.megafon.ru/api/sales/chicago/stdrive/v1/api/files/2212cc97-8904-4155-929e-72f934bb7a25</t>
  </si>
  <si>
    <t>https://openapi.megafon.ru/api/sales/chicago/stdrive/v1/api/files/46e35bbe-0a1d-432d-8403-051e16188202</t>
  </si>
  <si>
    <t>https://openapi.megafon.ru/api/sales/chicago/stdrive/v1/api/files/1f191692-e115-4b25-ad9d-66a52cb026a7</t>
  </si>
  <si>
    <t>NT_7572178</t>
  </si>
  <si>
    <t xml:space="preserve">Россия, Ленинградская обл., Выборгский р-н, Выборг г., Мира ул., д. 5</t>
  </si>
  <si>
    <t>https://openapi.megafon.ru/api/sales/chicago/stdrive/v1/api/files/be63e737-3fb0-4aa5-8d56-4675e894248b</t>
  </si>
  <si>
    <t>https://openapi.megafon.ru/api/sales/chicago/stdrive/v1/api/files/8d64a853-5c8d-4b62-af55-b4a11248c3bd</t>
  </si>
  <si>
    <t>https://openapi.megafon.ru/api/sales/chicago/stdrive/v1/api/files/2bc9f4ff-a148-493a-b76e-5fc840a7ee72</t>
  </si>
  <si>
    <t>https://openapi.megafon.ru/api/sales/chicago/stdrive/v1/api/files/30fab5f2-5461-4e12-9d32-c9f1815f4180</t>
  </si>
  <si>
    <t>IRK_0_45684</t>
  </si>
  <si>
    <t xml:space="preserve">Россия, Иркутская обл., Братск г., Центральный жилрайон, Обручева ул., д. 3</t>
  </si>
  <si>
    <t>https://openapi.megafon.ru/api/sales/chicago/stdrive/v1/api/files/1f43dc01-01b8-4f45-b181-7d6849fcc6d0</t>
  </si>
  <si>
    <t>https://openapi.megafon.ru/api/sales/chicago/stdrive/v1/api/files/2cd8344c-add9-433e-8466-66e5198411c6</t>
  </si>
  <si>
    <t>https://openapi.megafon.ru/api/sales/chicago/stdrive/v1/api/files/211dad19-28fa-423d-85d3-4efd97dc303c</t>
  </si>
  <si>
    <t>https://openapi.megafon.ru/api/sales/chicago/stdrive/v1/api/files/7297a02f-92b9-4d14-87df-008c50def6ff</t>
  </si>
  <si>
    <t xml:space="preserve">ЦУФ_КРС_72 Экспресс сервис</t>
  </si>
  <si>
    <t xml:space="preserve">Россия, Курская обл., Железногорск г., Курская ул., д. 33</t>
  </si>
  <si>
    <t>https://openapi.megafon.ru/api/sales/chicago/stdrive/v1/api/files/076d017b-f777-48de-ab6f-0e49e973cd1b</t>
  </si>
  <si>
    <t>https://openapi.megafon.ru/api/sales/chicago/stdrive/v1/api/files/07ac582d-bf3c-43a1-b777-55e5aeaa3ee8</t>
  </si>
  <si>
    <t>https://openapi.megafon.ru/api/sales/chicago/stdrive/v1/api/files/b40d1350-457d-4b95-8653-160f346fe887</t>
  </si>
  <si>
    <t>https://openapi.megafon.ru/api/sales/chicago/stdrive/v1/api/files/a46b4320-8663-423b-abdf-ab0c7ccf31dc</t>
  </si>
  <si>
    <t>ЦУФ_КРГ_218</t>
  </si>
  <si>
    <t xml:space="preserve">Россия, Курганская обл., Курган г., Куйбышева ул., д. 157</t>
  </si>
  <si>
    <t>https://openapi.megafon.ru/api/sales/chicago/stdrive/v1/api/files/8a9634c4-520e-45fe-9d67-c5e088c6182d</t>
  </si>
  <si>
    <t>https://openapi.megafon.ru/api/sales/chicago/stdrive/v1/api/files/d4bc3cf9-7f94-495f-a811-d6b82855c0fb</t>
  </si>
  <si>
    <t>https://openapi.megafon.ru/api/sales/chicago/stdrive/v1/api/files/42b964e4-2584-43f8-8fb9-f2a7c8e251f4</t>
  </si>
  <si>
    <t>https://openapi.megafon.ru/api/sales/chicago/stdrive/v1/api/files/567a7481-620b-4a03-83be-8b48a3e8887f</t>
  </si>
  <si>
    <t xml:space="preserve">756415 1049500 ООО Диджитал (Ярославская область)_ДК_VAN</t>
  </si>
  <si>
    <t xml:space="preserve">Россия , Ярославская обл, Рыбинский р-н, Рыбинск г, Герцена ул, д 62А</t>
  </si>
  <si>
    <t>https://openapi.megafon.ru/api/sales/chicago/stdrive/v1/api/files/120809e4-e575-4285-9431-efdb2d78a2a8</t>
  </si>
  <si>
    <t>https://openapi.megafon.ru/api/sales/chicago/stdrive/v1/api/files/252ece3d-3734-4579-a4e8-c842f4d0d1a7</t>
  </si>
  <si>
    <t>https://openapi.megafon.ru/api/sales/chicago/stdrive/v1/api/files/d813c883-28d7-4493-b854-132b202251d8</t>
  </si>
  <si>
    <t>https://openapi.megafon.ru/api/sales/chicago/stdrive/v1/api/files/2c6c43ab-c9f9-499f-a1dd-41f938c28cb6</t>
  </si>
  <si>
    <t xml:space="preserve">0750000000001160 977906 ИП Гущин Алексей Юрьевич (Владимир) ДК_VAN</t>
  </si>
  <si>
    <t xml:space="preserve">Россия, Владимирская обл., Муром г., Советская ул., д. 46А</t>
  </si>
  <si>
    <t>https://openapi.megafon.ru/api/sales/chicago/stdrive/v1/api/files/cf5da5e6-db59-43b9-92aa-df7a20224587</t>
  </si>
  <si>
    <t>https://openapi.megafon.ru/api/sales/chicago/stdrive/v1/api/files/dc3b6754-932b-4259-8848-3cb303c76700</t>
  </si>
  <si>
    <t>https://openapi.megafon.ru/api/sales/chicago/stdrive/v1/api/files/815b24c0-ac24-480b-8fbd-87c8f6042c5f</t>
  </si>
  <si>
    <t>https://openapi.megafon.ru/api/sales/chicago/stdrive/v1/api/files/1547b2f6-d57d-4fa9-9bca-d01edb7dcc16</t>
  </si>
  <si>
    <t xml:space="preserve">0300000000002659 Пенный бум</t>
  </si>
  <si>
    <t xml:space="preserve">Россия , Оренбургская обл, Оренбург г, Джангильдина ул, Здание 24</t>
  </si>
  <si>
    <t>https://openapi.megafon.ru/api/sales/chicago/stdrive/v1/api/files/d206a8cd-eb92-4734-9c11-368a5a007591</t>
  </si>
  <si>
    <t>https://openapi.megafon.ru/api/sales/chicago/stdrive/v1/api/files/f344cfc3-b420-4b91-868f-42d003b6207f</t>
  </si>
  <si>
    <t>https://openapi.megafon.ru/api/sales/chicago/stdrive/v1/api/files/9a7d25f2-ab01-40a8-ac7f-866fd584250c</t>
  </si>
  <si>
    <t>https://openapi.megafon.ru/api/sales/chicago/stdrive/v1/api/files/53d11f3b-b6cb-4da6-b873-bd2652b7df38</t>
  </si>
  <si>
    <t xml:space="preserve">kmr_0555002 Центр комиссионный магазин</t>
  </si>
  <si>
    <t xml:space="preserve">Россия , Кемеровская область - Кузбасс обл, Прокопьевск г, Гагарина пр-кт, Дом 29</t>
  </si>
  <si>
    <t>https://openapi.megafon.ru/api/sales/chicago/stdrive/v1/api/files/f9e6f552-c28f-413b-b491-32af20b3585e</t>
  </si>
  <si>
    <t>https://openapi.megafon.ru/api/sales/chicago/stdrive/v1/api/files/68d2ea89-eef2-4861-8ca8-a61debb82e2f</t>
  </si>
  <si>
    <t>https://openapi.megafon.ru/api/sales/chicago/stdrive/v1/api/files/4d8bf5bb-f7b1-4500-a5b2-dd7e8cf3451b</t>
  </si>
  <si>
    <t>https://openapi.megafon.ru/api/sales/chicago/stdrive/v1/api/files/0d236056-5b8f-4888-b11b-a75ec171fe2f</t>
  </si>
  <si>
    <t xml:space="preserve">0370000000005326 1092743 ИП Гущин А.Ю. (Самара) ДК_VAN</t>
  </si>
  <si>
    <t xml:space="preserve">Россия, Самарская обл., Шигонский р-н, Пионерский п., Гагарина ул., двлд. 12</t>
  </si>
  <si>
    <t>https://openapi.megafon.ru/api/sales/chicago/stdrive/v1/api/files/570375d2-c603-44ed-8128-5a565b624c2f</t>
  </si>
  <si>
    <t>https://openapi.megafon.ru/api/sales/chicago/stdrive/v1/api/files/18bab206-442f-4921-8436-b45cd9681d12</t>
  </si>
  <si>
    <t>https://openapi.megafon.ru/api/sales/chicago/stdrive/v1/api/files/92414c0f-d0b9-4332-9cae-35f9e464fe41</t>
  </si>
  <si>
    <t>https://openapi.megafon.ru/api/sales/chicago/stdrive/v1/api/files/849edeb1-3762-41fd-94b0-0a8e25509bd3</t>
  </si>
  <si>
    <t>ЦУФ_НН_767</t>
  </si>
  <si>
    <t xml:space="preserve">603139, Россия, Нижегородская обл., г. Нижний Новгород, ул. Героев космоса, д. 52А</t>
  </si>
  <si>
    <t>https://openapi.megafon.ru/api/sales/chicago/stdrive/v1/api/files/86a82992-2cb9-4d8d-9f9a-47c983cfb62c</t>
  </si>
  <si>
    <t>https://openapi.megafon.ru/api/sales/chicago/stdrive/v1/api/files/af8587d4-fc31-4e33-942e-31003758166e</t>
  </si>
  <si>
    <t>https://openapi.megafon.ru/api/sales/chicago/stdrive/v1/api/files/cb0a1681-69da-4c45-8a48-f478e9286ba4</t>
  </si>
  <si>
    <t xml:space="preserve">0170000000007840 1093079 ООО Диджитал КК_ДК_VAN</t>
  </si>
  <si>
    <t xml:space="preserve">Россия, Краснодарский край, Краснодар г., им. Героя Яцкова И.В. ул., д. 6</t>
  </si>
  <si>
    <t>https://openapi.megafon.ru/api/sales/chicago/stdrive/v1/api/files/77bb70a7-9d36-4c8a-88af-44f5d9a1fdb2</t>
  </si>
  <si>
    <t>https://openapi.megafon.ru/api/sales/chicago/stdrive/v1/api/files/e72c0030-ea5b-4d13-87d8-3239d9734f78</t>
  </si>
  <si>
    <t>https://openapi.megafon.ru/api/sales/chicago/stdrive/v1/api/files/d99fcd8c-4dd7-4280-8fcb-31bd5e242e6b</t>
  </si>
  <si>
    <t xml:space="preserve">0520000000001522 929199 Диджитал ООО (1-69-Т)_ДК_VAN</t>
  </si>
  <si>
    <t xml:space="preserve">Россия , Тверская обл, Вышний Волочек г, Правды ул, Дом 54/9</t>
  </si>
  <si>
    <t>https://openapi.megafon.ru/api/sales/chicago/stdrive/v1/api/files/c1e28656-e35e-40ee-9f64-34c00bb9b4ac</t>
  </si>
  <si>
    <t>https://openapi.megafon.ru/api/sales/chicago/stdrive/v1/api/files/79158292-f181-4a67-8f21-f776bb9f7420</t>
  </si>
  <si>
    <t>https://openapi.megafon.ru/api/sales/chicago/stdrive/v1/api/files/7d0943d0-c155-434b-ab93-dad77215eeaf</t>
  </si>
  <si>
    <t>https://openapi.megafon.ru/api/sales/chicago/stdrive/v1/api/files/68adf3f8-dd56-4795-bb37-e62a3c2ec050</t>
  </si>
  <si>
    <t>ЦУФ_НН_172</t>
  </si>
  <si>
    <t xml:space="preserve">606531, Россия, Нижегородская обл., Городецкий р-н, д. Большой Суходол, тер. Большой Суходол 1, д. 2</t>
  </si>
  <si>
    <t>https://openapi.megafon.ru/api/sales/chicago/stdrive/v1/api/files/ec459420-7117-4b86-a2c8-7aa2ffddd091</t>
  </si>
  <si>
    <t>https://openapi.megafon.ru/api/sales/chicago/stdrive/v1/api/files/c0c4a4fe-c326-4f20-9146-3a79fe12691a</t>
  </si>
  <si>
    <t>https://openapi.megafon.ru/api/sales/chicago/stdrive/v1/api/files/21c604a2-e64f-45ee-b093-60cfc5d28d49</t>
  </si>
  <si>
    <t>https://openapi.megafon.ru/api/sales/chicago/stdrive/v1/api/files/9d1fd341-a4af-454b-b691-2216a870f7bc</t>
  </si>
  <si>
    <t xml:space="preserve">ARX5238_D Продукты,  платформа  из Москвы</t>
  </si>
  <si>
    <t xml:space="preserve">Россия , Московская обл, Лобня г, Луговая, 35-й Бригады ул, Дом 1</t>
  </si>
  <si>
    <t>https://openapi.megafon.ru/api/sales/chicago/stdrive/v1/api/files/d2205861-b004-4359-8c5e-478f4630ee3f</t>
  </si>
  <si>
    <t>https://openapi.megafon.ru/api/sales/chicago/stdrive/v1/api/files/3f1c3844-3d3e-4dda-b368-1c6e1efe661b</t>
  </si>
  <si>
    <t>https://openapi.megafon.ru/api/sales/chicago/stdrive/v1/api/files/3197d79a-f528-47bc-a970-c6455f16d833</t>
  </si>
  <si>
    <t>https://openapi.megafon.ru/api/sales/chicago/stdrive/v1/api/files/af166427-65ef-48c3-a1ab-66cb8b29e886</t>
  </si>
  <si>
    <t xml:space="preserve">0300000000002810 949360 ИП Гущин А.Ю. (Оренбург) ДК_VAN</t>
  </si>
  <si>
    <t xml:space="preserve">Россия, Оренбургская обл., Оренбург г., Орджоникидзе ул., д. 206</t>
  </si>
  <si>
    <t>https://openapi.megafon.ru/api/sales/chicago/stdrive/v1/api/files/39f1e2f0-9078-4235-aae7-66ec539ca224</t>
  </si>
  <si>
    <t>https://openapi.megafon.ru/api/sales/chicago/stdrive/v1/api/files/86db0ddb-0496-40fd-885c-502c80c97f72</t>
  </si>
  <si>
    <t>https://openapi.megafon.ru/api/sales/chicago/stdrive/v1/api/files/e37d3587-7f32-4f7f-bcde-b515c18e44e6</t>
  </si>
  <si>
    <t>https://openapi.megafon.ru/api/sales/chicago/stdrive/v1/api/files/fad60cb9-8a7f-42a9-8de6-e4a6d69b54ce</t>
  </si>
  <si>
    <t xml:space="preserve">0460000000000323 904058 Диджитал ООО (370-МУР_М)_ДК_VAN</t>
  </si>
  <si>
    <t xml:space="preserve">Россия , Мурманская обл, Кольский р-н, Кола г, Советский пр-кт, Дом 28</t>
  </si>
  <si>
    <t>https://openapi.megafon.ru/api/sales/chicago/stdrive/v1/api/files/c46d4979-52fb-432e-857b-5c8dec795802</t>
  </si>
  <si>
    <t>https://openapi.megafon.ru/api/sales/chicago/stdrive/v1/api/files/7688583f-ccd8-4fc2-9102-17d47e14b2ea</t>
  </si>
  <si>
    <t xml:space="preserve">AMR_1534 Импульс</t>
  </si>
  <si>
    <t xml:space="preserve">675020, Россия, Амурская обл., г. Благовещенск, ул. Дальневосточная, д. 14</t>
  </si>
  <si>
    <t>https://openapi.megafon.ru/api/sales/chicago/stdrive/v1/api/files/a3f79cd9-cecb-429e-9515-2ca0b10a28a2</t>
  </si>
  <si>
    <t>https://openapi.megafon.ru/api/sales/chicago/stdrive/v1/api/files/1cdb8588-37ee-4255-a8a3-2200c7c96a6e</t>
  </si>
  <si>
    <t>https://openapi.megafon.ru/api/sales/chicago/stdrive/v1/api/files/08dbae73-c4bd-46cd-8ee6-8d38d0fab626</t>
  </si>
  <si>
    <t>https://openapi.megafon.ru/api/sales/chicago/stdrive/v1/api/files/ad520fb2-dbef-4546-8a46-84efe830ebce</t>
  </si>
  <si>
    <t xml:space="preserve">0770000000002173 Шаурма</t>
  </si>
  <si>
    <t xml:space="preserve">Россия, Курская обл., Щигры г., Щигровский пер., д. 55</t>
  </si>
  <si>
    <t>https://openapi.megafon.ru/api/sales/chicago/stdrive/v1/api/files/5761a210-f506-4a12-a23a-242d0032ad56</t>
  </si>
  <si>
    <t>https://openapi.megafon.ru/api/sales/chicago/stdrive/v1/api/files/74e29cfb-2520-4d44-ba48-b726e1195e95</t>
  </si>
  <si>
    <t>https://openapi.megafon.ru/api/sales/chicago/stdrive/v1/api/files/92c28960-fab8-4b9d-a786-cadcb23efeaf</t>
  </si>
  <si>
    <t>https://openapi.megafon.ru/api/sales/chicago/stdrive/v1/api/files/6b41fa79-dbcc-42f8-aac8-b503d8a5dc72</t>
  </si>
  <si>
    <t xml:space="preserve">0360000000005972 991836 ИП Гущин А.Ю. (Казань) ДК_VAN</t>
  </si>
  <si>
    <t xml:space="preserve">423451, Россия, Татарстан Респ., Альметьевский р-н, г. Альметьевск, ул. Пугачева, д. 22Б</t>
  </si>
  <si>
    <t>https://openapi.megafon.ru/api/sales/chicago/stdrive/v1/api/files/ccc2a99b-ebd1-430d-ba3a-2041452b84dd</t>
  </si>
  <si>
    <t>https://openapi.megafon.ru/api/sales/chicago/stdrive/v1/api/files/6354a032-9c7d-43ce-b394-5776949b2eb1</t>
  </si>
  <si>
    <t>https://openapi.megafon.ru/api/sales/chicago/stdrive/v1/api/files/970928aa-2d57-43eb-b532-086b6ed21b68</t>
  </si>
  <si>
    <t>https://openapi.megafon.ru/api/sales/chicago/stdrive/v1/api/files/3475665f-3265-4416-b0ff-d28830e046b7</t>
  </si>
  <si>
    <t xml:space="preserve">DI_3125 МАГАЗ</t>
  </si>
  <si>
    <t xml:space="preserve">Россия, Ростовская обл., Таганрог г., Сергея Шило ул., д. 259</t>
  </si>
  <si>
    <t>https://openapi.megafon.ru/api/sales/chicago/stdrive/v1/api/files/574e5918-0cf6-4308-b6ba-b4b37c29efc3</t>
  </si>
  <si>
    <t>https://openapi.megafon.ru/api/sales/chicago/stdrive/v1/api/files/14bce8b7-aa37-4844-beeb-129b7aa3b339</t>
  </si>
  <si>
    <t>https://openapi.megafon.ru/api/sales/chicago/stdrive/v1/api/files/2b0f400f-b04e-41fd-a8be-b964bb981248</t>
  </si>
  <si>
    <t>https://openapi.megafon.ru/api/sales/chicago/stdrive/v1/api/files/116d900c-1ccd-45e1-9518-0879058f76a4</t>
  </si>
  <si>
    <t>ВЛГ_СМР_437</t>
  </si>
  <si>
    <t xml:space="preserve">Россия , Самарская обл, Тольятти г, Обводное ш, д 65</t>
  </si>
  <si>
    <t>https://openapi.megafon.ru/api/sales/chicago/stdrive/v1/api/files/efe512a5-e3d3-4e9b-b00f-8c270907bfca</t>
  </si>
  <si>
    <t>https://openapi.megafon.ru/api/sales/chicago/stdrive/v1/api/files/de84e230-f378-4c6d-ba6f-d21882229207</t>
  </si>
  <si>
    <t>https://openapi.megafon.ru/api/sales/chicago/stdrive/v1/api/files/3645c336-42c0-4401-8f36-07132c0031d6</t>
  </si>
  <si>
    <t>https://openapi.megafon.ru/api/sales/chicago/stdrive/v1/api/files/bf9657db-7c01-4db8-878e-2f275937d7c9</t>
  </si>
  <si>
    <t xml:space="preserve">0380000000002450 Продукты</t>
  </si>
  <si>
    <t xml:space="preserve">Россия , Саратовская обл, Саратовский р-н, Вольновка п, Школьная ул, Дом 5</t>
  </si>
  <si>
    <t>https://openapi.megafon.ru/api/sales/chicago/stdrive/v1/api/files/8093fe55-afa0-4cd1-a63b-73e4b05e4d2e</t>
  </si>
  <si>
    <t>https://openapi.megafon.ru/api/sales/chicago/stdrive/v1/api/files/be5a3ac8-6bd9-45af-aa1d-5b91f56fdd14</t>
  </si>
  <si>
    <t>https://openapi.megafon.ru/api/sales/chicago/stdrive/v1/api/files/16ed17e1-f562-453c-b08c-d0bcf6c1a7a8</t>
  </si>
  <si>
    <t>https://openapi.megafon.ru/api/sales/chicago/stdrive/v1/api/files/1466f440-b4c8-4028-8ac5-772bd1272d3c</t>
  </si>
  <si>
    <t xml:space="preserve">PSK_11111308 1092405 Диджитал ООО (Псков)_ДК_VAN_</t>
  </si>
  <si>
    <t xml:space="preserve">Россия , Псковская обл, Псковский р-н, Стремутка д, Дом 93</t>
  </si>
  <si>
    <t>https://openapi.megafon.ru/api/sales/chicago/stdrive/v1/api/files/c0af2885-b427-4aea-bdec-a47386444331</t>
  </si>
  <si>
    <t>https://openapi.megafon.ru/api/sales/chicago/stdrive/v1/api/files/45138260-01d7-468a-8129-9ee9d8f54f8c</t>
  </si>
  <si>
    <t>https://openapi.megafon.ru/api/sales/chicago/stdrive/v1/api/files/ffe80a55-a2e2-4166-973d-e9f73e54b8a7</t>
  </si>
  <si>
    <t>https://openapi.megafon.ru/api/sales/chicago/stdrive/v1/api/files/dfc5c3a8-5ca1-411d-8e74-40a3c9621c8f</t>
  </si>
  <si>
    <t xml:space="preserve">0350000000000659 СССР пиво</t>
  </si>
  <si>
    <t xml:space="preserve">430008, Россия, Мордовия Респ., г. Саранск, ул. Тавлинская набережная, д. 3</t>
  </si>
  <si>
    <t>https://openapi.megafon.ru/api/sales/chicago/stdrive/v1/api/files/9b5e18e4-4f15-4b29-b282-f0446abbe137</t>
  </si>
  <si>
    <t>https://openapi.megafon.ru/api/sales/chicago/stdrive/v1/api/files/128e6657-5891-4b82-9dd0-dec306c9f03a</t>
  </si>
  <si>
    <t>https://openapi.megafon.ru/api/sales/chicago/stdrive/v1/api/files/0fdb5fe0-e690-49a9-9332-fc2a1817ee3f</t>
  </si>
  <si>
    <t>https://openapi.megafon.ru/api/sales/chicago/stdrive/v1/api/files/4d584cb9-0c08-46b5-9a50-787e8d716db6</t>
  </si>
  <si>
    <t xml:space="preserve">BRT_033273329 Терем cash</t>
  </si>
  <si>
    <t xml:space="preserve">Россия , Бурятия Респ, Тарбагатайский р-н, Нижний Саянтуй с, ДНТ Багульник, д 94 кв 1</t>
  </si>
  <si>
    <t>https://openapi.megafon.ru/api/sales/chicago/stdrive/v1/api/files/b9d7961d-a007-42a5-bc8c-e9699e1b6190</t>
  </si>
  <si>
    <t>https://openapi.megafon.ru/api/sales/chicago/stdrive/v1/api/files/b55cd081-d52b-4ea7-b5a4-468ac76125c5</t>
  </si>
  <si>
    <t>https://openapi.megafon.ru/api/sales/chicago/stdrive/v1/api/files/b8466b29-bae3-4f71-96f8-85ba919beedd</t>
  </si>
  <si>
    <t>https://openapi.megafon.ru/api/sales/chicago/stdrive/v1/api/files/56406387-25a8-4c5d-875e-20666ae0d25f</t>
  </si>
  <si>
    <t>KHB_273299238</t>
  </si>
  <si>
    <t xml:space="preserve">681000, Россия, Хабаровский край, г. Комсомольск-на-Амуре, ш. Магистральное, 4</t>
  </si>
  <si>
    <t>https://openapi.megafon.ru/api/sales/chicago/stdrive/v1/api/files/48c2172a-4626-4071-bfc6-b40bead0f2e0</t>
  </si>
  <si>
    <t>https://openapi.megafon.ru/api/sales/chicago/stdrive/v1/api/files/3fc8cf02-550f-430f-9395-24375a4039db</t>
  </si>
  <si>
    <t xml:space="preserve">0460000000000323 Продукты</t>
  </si>
  <si>
    <t>https://openapi.megafon.ru/api/sales/chicago/stdrive/v1/api/files/7eb72d0c-7a51-4cd7-866c-c72323fb379a</t>
  </si>
  <si>
    <t>https://openapi.megafon.ru/api/sales/chicago/stdrive/v1/api/files/13f996bf-4166-420c-81f3-6c8a7be07037</t>
  </si>
  <si>
    <t>https://openapi.megafon.ru/api/sales/chicago/stdrive/v1/api/files/8cf0ecc6-fd14-4e04-bb30-b0480f586639</t>
  </si>
  <si>
    <t>https://openapi.megafon.ru/api/sales/chicago/stdrive/v1/api/files/390f4c77-137c-43cf-a58d-7b7f95565d0b</t>
  </si>
  <si>
    <t xml:space="preserve">0520000000002231 1135594 Диджитал ООО (1-69-Т)_ДК_VAN</t>
  </si>
  <si>
    <t xml:space="preserve">Россия, Тверская обл., Тверь г., Можайского ул., д. 58</t>
  </si>
  <si>
    <t>https://openapi.megafon.ru/api/sales/chicago/stdrive/v1/api/files/5ca5fcb6-2f80-4dbe-a1c2-20c69ea0b56e</t>
  </si>
  <si>
    <t>https://openapi.megafon.ru/api/sales/chicago/stdrive/v1/api/files/482edc00-1cf6-4c0a-9038-5b0f80b2c42a</t>
  </si>
  <si>
    <t>https://openapi.megafon.ru/api/sales/chicago/stdrive/v1/api/files/6e6e18ee-997a-4eb1-8460-7f34997c0f3f</t>
  </si>
  <si>
    <t>https://openapi.megafon.ru/api/sales/chicago/stdrive/v1/api/files/48e63708-8251-432f-ac4b-02c584b89a89</t>
  </si>
  <si>
    <t xml:space="preserve">0300000000004267 Фрукты</t>
  </si>
  <si>
    <t>https://openapi.megafon.ru/api/sales/chicago/stdrive/v1/api/files/b4ad45fa-189d-4963-94a4-e8f5b7dd37f4</t>
  </si>
  <si>
    <t>https://openapi.megafon.ru/api/sales/chicago/stdrive/v1/api/files/635ebbf7-46e1-421d-a3b4-acf8ae003e1d</t>
  </si>
  <si>
    <t xml:space="preserve">6-6163 658178 Гущин Алексей Юрьевич ИП (НН)</t>
  </si>
  <si>
    <t xml:space="preserve">Россия , Нижегородская обл, Нижний Новгород г, Героев космоса ул, Дом 52</t>
  </si>
  <si>
    <t>https://openapi.megafon.ru/api/sales/chicago/stdrive/v1/api/files/b9ad1800-b885-435d-a7b2-3750a269e355</t>
  </si>
  <si>
    <t>https://openapi.megafon.ru/api/sales/chicago/stdrive/v1/api/files/b8899ee9-aee6-4fd3-b86f-da63a3f0322e</t>
  </si>
  <si>
    <t>https://openapi.megafon.ru/api/sales/chicago/stdrive/v1/api/files/41aa2618-0387-4916-bc30-7bb1ab82e9f9</t>
  </si>
  <si>
    <t xml:space="preserve">ЦУФ_НН_542 Спасское РАЙПО</t>
  </si>
  <si>
    <t xml:space="preserve">Россия, Нижегородская обл., Спасский р-н, Красный Ватрас с., Дол ул., д. 3</t>
  </si>
  <si>
    <t>https://openapi.megafon.ru/api/sales/chicago/stdrive/v1/api/files/a02e4b35-9589-4e93-8cf7-3ac6937d37f7</t>
  </si>
  <si>
    <t>https://openapi.megafon.ru/api/sales/chicago/stdrive/v1/api/files/b3c664cc-cab6-485d-96b7-efce4e34ec8e</t>
  </si>
  <si>
    <t>https://openapi.megafon.ru/api/sales/chicago/stdrive/v1/api/files/578f9bb6-1411-4994-b43b-820904b826f4</t>
  </si>
  <si>
    <t>https://openapi.megafon.ru/api/sales/chicago/stdrive/v1/api/files/02b4cbc9-9985-4fcb-b8bc-340e971c783f</t>
  </si>
  <si>
    <t xml:space="preserve">М214101 1109141 RE-HELP</t>
  </si>
  <si>
    <t xml:space="preserve">Россия, Московская обл., Электросталь г., Мира ул., д. 18</t>
  </si>
  <si>
    <t>https://openapi.megafon.ru/api/sales/chicago/stdrive/v1/api/files/68b6ca0a-9688-4122-9baf-7eb8bdba581c</t>
  </si>
  <si>
    <t>https://openapi.megafon.ru/api/sales/chicago/stdrive/v1/api/files/8d1746ac-70b9-4a5e-90d1-412d01bfcb4a</t>
  </si>
  <si>
    <t>https://openapi.megafon.ru/api/sales/chicago/stdrive/v1/api/files/87358763-6f2f-4095-ab3c-a06ce601c28f</t>
  </si>
  <si>
    <t>https://openapi.megafon.ru/api/sales/chicago/stdrive/v1/api/files/e9a4ea89-7d3a-4c09-aab4-426f5479752c</t>
  </si>
  <si>
    <t>kmr_0555841</t>
  </si>
  <si>
    <t xml:space="preserve">Россия , Кемеровская область - Кузбасс обл, Анжеро-Судженск г, Сосновая ул, Дом 21</t>
  </si>
  <si>
    <t>https://openapi.megafon.ru/api/sales/chicago/stdrive/v1/api/files/a4732396-3ce8-45d2-90b0-853d74b75763</t>
  </si>
  <si>
    <t>https://openapi.megafon.ru/api/sales/chicago/stdrive/v1/api/files/0a254446-6039-4245-af5c-8b1e5500be21</t>
  </si>
  <si>
    <t>https://openapi.megafon.ru/api/sales/chicago/stdrive/v1/api/files/3fa7a78e-01d0-4eaf-8d64-99013f0b2db5</t>
  </si>
  <si>
    <t>https://openapi.megafon.ru/api/sales/chicago/stdrive/v1/api/files/87c2a6bc-e5b9-4e0c-a07a-03b163ca4883</t>
  </si>
  <si>
    <t xml:space="preserve">FLG5398_D 1118200 ООО "Флагман" (ФЖ) Т-28</t>
  </si>
  <si>
    <t>https://openapi.megafon.ru/api/sales/chicago/stdrive/v1/api/files/048b7edf-5e64-49ae-b158-fc0d3187114c</t>
  </si>
  <si>
    <t>https://openapi.megafon.ru/api/sales/chicago/stdrive/v1/api/files/6a40d9be-796b-4419-b27b-8246ae49bc68</t>
  </si>
  <si>
    <t>https://openapi.megafon.ru/api/sales/chicago/stdrive/v1/api/files/55cadd28-03ea-4c5c-ab58-c75004f8511f</t>
  </si>
  <si>
    <t>OMS_2512</t>
  </si>
  <si>
    <t>https://openapi.megafon.ru/api/sales/chicago/stdrive/v1/api/files/436ad6fc-7e76-4b9b-8ec3-824fbce1296f</t>
  </si>
  <si>
    <t>https://openapi.megafon.ru/api/sales/chicago/stdrive/v1/api/files/8bbcef56-3bd5-4ff5-b640-83484c978dae</t>
  </si>
  <si>
    <t>https://openapi.megafon.ru/api/sales/chicago/stdrive/v1/api/files/eabe201e-7c23-42db-98a6-d4780ea99914</t>
  </si>
  <si>
    <t>TL0000001859</t>
  </si>
  <si>
    <t xml:space="preserve">Россия, Тульская обл., Тула г., Майская ул., д. 1В</t>
  </si>
  <si>
    <t>https://openapi.megafon.ru/api/sales/chicago/stdrive/v1/api/files/580e0de1-4a04-4b32-a22f-05d7bbe217d9</t>
  </si>
  <si>
    <t>https://openapi.megafon.ru/api/sales/chicago/stdrive/v1/api/files/04cdbb29-10ac-46a8-9e5a-2ea796034ad9</t>
  </si>
  <si>
    <t>https://openapi.megafon.ru/api/sales/chicago/stdrive/v1/api/files/37510fc8-0414-4871-aa5a-e0dda4e6d0b0</t>
  </si>
  <si>
    <t>https://openapi.megafon.ru/api/sales/chicago/stdrive/v1/api/files/a32f4908-1df0-4a92-963c-ce0efb6005e4</t>
  </si>
  <si>
    <t>0015461</t>
  </si>
  <si>
    <t xml:space="preserve">249144, Россия, Калужская обл., Перемышльский р-н, с. Корекозево, ул. Центральная, д. 78</t>
  </si>
  <si>
    <t>https://openapi.megafon.ru/api/sales/chicago/stdrive/v1/api/files/8113c3ec-f819-4855-b1ef-d461fd997846</t>
  </si>
  <si>
    <t>https://openapi.megafon.ru/api/sales/chicago/stdrive/v1/api/files/0812cbdf-cdee-40bd-a076-8870b0494d4a</t>
  </si>
  <si>
    <t>https://openapi.megafon.ru/api/sales/chicago/stdrive/v1/api/files/0aa9b935-2447-4309-9611-9d4ff92600fb</t>
  </si>
  <si>
    <t>https://openapi.megafon.ru/api/sales/chicago/stdrive/v1/api/files/8f28c7e8-4c6e-4c22-b723-15b6e18a6912</t>
  </si>
  <si>
    <t xml:space="preserve">ARX4891_D 962611 ООО "Агентство связи" (ФЖ)</t>
  </si>
  <si>
    <t xml:space="preserve">141560, Россия, Московская обл., г. Солнечногорск, с. Алабушево, мкр Адмиралтейский, ул. Военно-Морская, д. 3</t>
  </si>
  <si>
    <t>https://openapi.megafon.ru/api/sales/chicago/stdrive/v1/api/files/7e4e11a6-0b73-40ed-b6b2-0fdca069fa75</t>
  </si>
  <si>
    <t>https://openapi.megafon.ru/api/sales/chicago/stdrive/v1/api/files/3c7678d5-b4e2-490d-9dc4-4455832d6144</t>
  </si>
  <si>
    <t>https://openapi.megafon.ru/api/sales/chicago/stdrive/v1/api/files/04c5ce50-1b2c-4526-9f44-36d5912f265f</t>
  </si>
  <si>
    <t>https://openapi.megafon.ru/api/sales/chicago/stdrive/v1/api/files/b65de141-e924-408c-a6de-578676a4799c</t>
  </si>
  <si>
    <t xml:space="preserve">0350000000000558 Пивной купец</t>
  </si>
  <si>
    <t xml:space="preserve">Россия , Мордовия Респ, Саранск г, Тавлинская набережная ул, Дом 3</t>
  </si>
  <si>
    <t>https://openapi.megafon.ru/api/sales/chicago/stdrive/v1/api/files/548426b6-e06c-460d-9049-db44eb196f7e</t>
  </si>
  <si>
    <t>https://openapi.megafon.ru/api/sales/chicago/stdrive/v1/api/files/f198f345-eca1-4b99-91cf-feded74107e9</t>
  </si>
  <si>
    <t>https://openapi.megafon.ru/api/sales/chicago/stdrive/v1/api/files/d4f8e679-fc26-4243-bfbc-8f324eb96232</t>
  </si>
  <si>
    <t>https://openapi.megafon.ru/api/sales/chicago/stdrive/v1/api/files/a77d05ea-64f9-40ab-af71-54f31cd66fd9</t>
  </si>
  <si>
    <t>tms_631198</t>
  </si>
  <si>
    <t xml:space="preserve">Россия , Томская обл, Северск г, Самусь п, Пекарского ул, Дом 3</t>
  </si>
  <si>
    <t>https://openapi.megafon.ru/api/sales/chicago/stdrive/v1/api/files/6bbb0d99-306d-4ffc-912b-36558f58481f</t>
  </si>
  <si>
    <t>https://openapi.megafon.ru/api/sales/chicago/stdrive/v1/api/files/dacca94e-75bf-44f1-a509-7681bc9a8fb9</t>
  </si>
  <si>
    <t>https://openapi.megafon.ru/api/sales/chicago/stdrive/v1/api/files/2442c960-a502-471c-a8fb-1025b4d4bf01</t>
  </si>
  <si>
    <t>https://openapi.megafon.ru/api/sales/chicago/stdrive/v1/api/files/35e442ee-32fa-4fce-be46-fa75c16403e0</t>
  </si>
  <si>
    <t>KRN_251623</t>
  </si>
  <si>
    <t xml:space="preserve">Россия , Красноярский край, Красноярск г, 9 Мая ул, Дом 38А</t>
  </si>
  <si>
    <t>https://openapi.megafon.ru/api/sales/chicago/stdrive/v1/api/files/c9c27470-a115-46a5-b5f7-85f23de439d3</t>
  </si>
  <si>
    <t>https://openapi.megafon.ru/api/sales/chicago/stdrive/v1/api/files/0858a1de-cf0d-47d6-b049-348aa924e568</t>
  </si>
  <si>
    <t>https://openapi.megafon.ru/api/sales/chicago/stdrive/v1/api/files/dbc0a845-7e82-4229-83de-ffa3e9f0ee26</t>
  </si>
  <si>
    <t>https://openapi.megafon.ru/api/sales/chicago/stdrive/v1/api/files/663b887c-1abb-47e1-ba1c-e268ad14d63f</t>
  </si>
  <si>
    <t xml:space="preserve">М990801 Шаурма</t>
  </si>
  <si>
    <t>https://openapi.megafon.ru/api/sales/chicago/stdrive/v1/api/files/47fa5571-3f28-4cea-9fbd-dec7d3f84b7e</t>
  </si>
  <si>
    <t>https://openapi.megafon.ru/api/sales/chicago/stdrive/v1/api/files/845e6d7f-b37c-418b-a9f7-ff9b2acbab00</t>
  </si>
  <si>
    <t>https://openapi.megafon.ru/api/sales/chicago/stdrive/v1/api/files/d5073872-260c-4883-967d-5dd85aa5c17b</t>
  </si>
  <si>
    <t>https://openapi.megafon.ru/api/sales/chicago/stdrive/v1/api/files/fb053449-8c83-40ba-bfe3-9ec334d4c033</t>
  </si>
  <si>
    <t>KRN_250874</t>
  </si>
  <si>
    <t xml:space="preserve">663601, Россия, Красноярский край, г. Канск, мкр. Юго-западный, 41, корп. корп.1</t>
  </si>
  <si>
    <t>https://openapi.megafon.ru/api/sales/chicago/stdrive/v1/api/files/7e86c60a-7166-408a-8f54-5c323d724b03</t>
  </si>
  <si>
    <t>https://openapi.megafon.ru/api/sales/chicago/stdrive/v1/api/files/ce85c272-f183-44f0-9eb0-1cbabb1f99ca</t>
  </si>
  <si>
    <t>https://openapi.megafon.ru/api/sales/chicago/stdrive/v1/api/files/2bfbd884-5da8-4f7b-8121-38fc2fed4584</t>
  </si>
  <si>
    <t xml:space="preserve">KZL_3210 Магазин радом с кафе</t>
  </si>
  <si>
    <t>https://openapi.megafon.ru/api/sales/chicago/stdrive/v1/api/files/a58f5ae5-55d6-4ba4-8023-97c32a6de37a</t>
  </si>
  <si>
    <t>https://openapi.megafon.ru/api/sales/chicago/stdrive/v1/api/files/acd9fa44-b37b-4af2-b5d3-b32843e95d0b</t>
  </si>
  <si>
    <t>https://openapi.megafon.ru/api/sales/chicago/stdrive/v1/api/files/df3267f7-da24-4224-b55b-f36b44df1313</t>
  </si>
  <si>
    <t>https://openapi.megafon.ru/api/sales/chicago/stdrive/v1/api/files/8051008f-7aa4-43cb-a878-745eba74bb3f</t>
  </si>
  <si>
    <t xml:space="preserve">0450000000000830 945217 Диджитал ООО (1-44-KOS)_ДК_VAN</t>
  </si>
  <si>
    <t xml:space="preserve">Россия , Костромская обл, Шарьинский р-н, Шарья г, Ветлужский пгт, Молодежная ул, Дом 45</t>
  </si>
  <si>
    <t>https://openapi.megafon.ru/api/sales/chicago/stdrive/v1/api/files/f0cdfba1-b6a7-4d75-bca2-f0096c279ba7</t>
  </si>
  <si>
    <t>https://openapi.megafon.ru/api/sales/chicago/stdrive/v1/api/files/6f6d3e10-10c7-4543-aa74-ad6feccdad3b</t>
  </si>
  <si>
    <t>https://openapi.megafon.ru/api/sales/chicago/stdrive/v1/api/files/bbd8778c-d084-4a7d-a18e-301694bd9df0</t>
  </si>
  <si>
    <t>https://openapi.megafon.ru/api/sales/chicago/stdrive/v1/api/files/52da34be-33c6-4743-9311-da2d22510553</t>
  </si>
  <si>
    <t>7790190</t>
  </si>
  <si>
    <t xml:space="preserve">Россия, Ярославская обл., г. Ярославль, пр-кт Ленинградский, 117</t>
  </si>
  <si>
    <t>https://openapi.megafon.ru/api/sales/chicago/stdrive/v1/api/files/22d19309-da27-479f-b94b-5d802d59e842</t>
  </si>
  <si>
    <t>https://openapi.megafon.ru/api/sales/chicago/stdrive/v1/api/files/eedf1ce9-3aab-4a6c-8958-46d99f03b238</t>
  </si>
  <si>
    <t>https://openapi.megafon.ru/api/sales/chicago/stdrive/v1/api/files/098e9c69-d46a-4996-aea9-d3dd67b2fc6f</t>
  </si>
  <si>
    <t>https://openapi.megafon.ru/api/sales/chicago/stdrive/v1/api/files/77d2200e-51e4-4429-9e26-809ebc113c3d</t>
  </si>
  <si>
    <t xml:space="preserve">DG_00000001347 988264 ООО Диджитал КК_ДК_VAN</t>
  </si>
  <si>
    <t xml:space="preserve">Россия , Краснодарский край, Краснодар г, им. Захарова ул, Дом 45</t>
  </si>
  <si>
    <t>https://openapi.megafon.ru/api/sales/chicago/stdrive/v1/api/files/f176786d-4a65-4829-a027-45f90cb147ea</t>
  </si>
  <si>
    <t>https://openapi.megafon.ru/api/sales/chicago/stdrive/v1/api/files/2e7e6d9d-a71c-442b-a01d-063fc25b5b7e</t>
  </si>
  <si>
    <t>https://openapi.megafon.ru/api/sales/chicago/stdrive/v1/api/files/a7036197-31c7-4147-b999-6d3fc5a92fb2</t>
  </si>
  <si>
    <t>https://openapi.megafon.ru/api/sales/chicago/stdrive/v1/api/files/7c9f0957-0d0a-45e1-9194-239585be5946</t>
  </si>
  <si>
    <t xml:space="preserve">0790000000001024 Табак</t>
  </si>
  <si>
    <t xml:space="preserve">Россия, Орловская обл., Орёл г., 3-я Курская ул., д. 35</t>
  </si>
  <si>
    <t>https://openapi.megafon.ru/api/sales/chicago/stdrive/v1/api/files/9e28c662-aa78-4ab3-9d81-77142a96a454</t>
  </si>
  <si>
    <t>https://openapi.megafon.ru/api/sales/chicago/stdrive/v1/api/files/7b02055c-bc46-4657-ba49-735adce15c39</t>
  </si>
  <si>
    <t xml:space="preserve">ARX3103_D 895060 ООО "Агентство связи" (ФЖ)</t>
  </si>
  <si>
    <t xml:space="preserve">Россия , Московская обл, Солнечногорск г, Алабушево с, Адмиралтейский, Военно-Морская ул, Дом 1</t>
  </si>
  <si>
    <t>https://openapi.megafon.ru/api/sales/chicago/stdrive/v1/api/files/cd6bb2de-e1d6-4498-aa74-30a97d034290</t>
  </si>
  <si>
    <t>https://openapi.megafon.ru/api/sales/chicago/stdrive/v1/api/files/f49d8503-a5de-4392-a6a4-e4f44ae22579</t>
  </si>
  <si>
    <t>https://openapi.megafon.ru/api/sales/chicago/stdrive/v1/api/files/2dff12be-9e90-480d-a409-15e220dc78b9</t>
  </si>
  <si>
    <t>https://openapi.megafon.ru/api/sales/chicago/stdrive/v1/api/files/5669fc1b-9332-4095-b410-eb9ddff76b6a</t>
  </si>
  <si>
    <t xml:space="preserve">0370000000005610 Ремонт смартфонов ноутбуков</t>
  </si>
  <si>
    <t xml:space="preserve">Россия, Самарская обл., Самара г., Ленинградская ул., д. 64</t>
  </si>
  <si>
    <t>https://openapi.megafon.ru/api/sales/chicago/stdrive/v1/api/files/6c8ef3ab-8776-41db-8ca7-42c5f7e373dc</t>
  </si>
  <si>
    <t>https://openapi.megafon.ru/api/sales/chicago/stdrive/v1/api/files/f2a845a1-3adf-4692-befd-d92e682fc891</t>
  </si>
  <si>
    <t>https://openapi.megafon.ru/api/sales/chicago/stdrive/v1/api/files/4288fc13-1e5e-4f3d-b4a4-84c02b5c051c</t>
  </si>
  <si>
    <t>https://openapi.megafon.ru/api/sales/chicago/stdrive/v1/api/files/3d8dffe6-3f28-4c00-9dc0-9ed6d9f5fab2</t>
  </si>
  <si>
    <t xml:space="preserve">AMR_1471 Овощи и фрукты</t>
  </si>
  <si>
    <t xml:space="preserve">675020, Россия, Амурская обл., г. Благовещенск, ул. Строителей, 60</t>
  </si>
  <si>
    <t>https://openapi.megafon.ru/api/sales/chicago/stdrive/v1/api/files/2d78de6a-a3fc-49ae-aa5d-e9e80576f48a</t>
  </si>
  <si>
    <t>https://openapi.megafon.ru/api/sales/chicago/stdrive/v1/api/files/1f805b53-32a6-41f7-bb3e-dec6e0c8d886</t>
  </si>
  <si>
    <t>https://openapi.megafon.ru/api/sales/chicago/stdrive/v1/api/files/1531f3a0-75e6-48bb-8496-1b545e014107</t>
  </si>
  <si>
    <t>https://openapi.megafon.ru/api/sales/chicago/stdrive/v1/api/files/2f4158b7-9f4f-4d71-84dc-44196d6195d0</t>
  </si>
  <si>
    <t xml:space="preserve">a007000000000372 1019534 Маг. Атахан</t>
  </si>
  <si>
    <t xml:space="preserve">692555, Россия, Приморский край, г. Уссурийск, с. Воздвиженка, ул. Октябрьская, 29/1</t>
  </si>
  <si>
    <t>https://openapi.megafon.ru/api/sales/chicago/stdrive/v1/api/files/0e5ed96b-279d-48db-8c90-0146d6c972b6</t>
  </si>
  <si>
    <t>https://openapi.megafon.ru/api/sales/chicago/stdrive/v1/api/files/5d795efc-375e-4083-aae8-be52fe72aae9</t>
  </si>
  <si>
    <t>https://openapi.megafon.ru/api/sales/chicago/stdrive/v1/api/files/6e8212f9-20f5-476a-9501-b2d0cf09312d</t>
  </si>
  <si>
    <t>https://openapi.megafon.ru/api/sales/chicago/stdrive/v1/api/files/bdc778ea-65ad-4ea8-bbce-9cc374af87e0</t>
  </si>
  <si>
    <t xml:space="preserve">0490000000001676 1081788 ООО Диджитал(Карелия)_ДК_VAN</t>
  </si>
  <si>
    <t xml:space="preserve">Россия, Респ Карелия, г Петрозаводск, пр-кт Октябрьский, д. 60</t>
  </si>
  <si>
    <t>https://openapi.megafon.ru/api/sales/chicago/stdrive/v1/api/files/43abcf11-c821-4c19-8b7c-525dbf527a62</t>
  </si>
  <si>
    <t>https://openapi.megafon.ru/api/sales/chicago/stdrive/v1/api/files/31bb22c5-42ba-473c-bfbb-d37f4943ffce</t>
  </si>
  <si>
    <t>https://openapi.megafon.ru/api/sales/chicago/stdrive/v1/api/files/035f0083-9bb7-4826-b371-b87618b70b74</t>
  </si>
  <si>
    <t>https://openapi.megafon.ru/api/sales/chicago/stdrive/v1/api/files/118a8081-efa9-48db-bde8-a5bf6af2436a</t>
  </si>
  <si>
    <t xml:space="preserve">ЦУФ_БЕЛ_312 Магазин"Луч"</t>
  </si>
  <si>
    <t xml:space="preserve">309087, Россия, Белгородская обл., Яковлевский р-н, с. Пушкарное, ул. Выгонная, д. 2А</t>
  </si>
  <si>
    <t>https://openapi.megafon.ru/api/sales/chicago/stdrive/v1/api/files/e8ea46e5-b1ff-4858-b23c-76d991d3b936</t>
  </si>
  <si>
    <t>https://openapi.megafon.ru/api/sales/chicago/stdrive/v1/api/files/06a3b821-3635-4213-b04a-462c28063e55</t>
  </si>
  <si>
    <t>https://openapi.megafon.ru/api/sales/chicago/stdrive/v1/api/files/7119fa1d-bd7d-45dc-b1ea-048b16d2ff9b</t>
  </si>
  <si>
    <t>https://openapi.megafon.ru/api/sales/chicago/stdrive/v1/api/files/5872709c-bdad-4560-ae9e-9e6f5b0efdde</t>
  </si>
  <si>
    <t>0320000000005823</t>
  </si>
  <si>
    <t xml:space="preserve">Россия , Башкортостан Респ, Белорецкий р-н, Улуелга с, Лесная ул, Здание 8</t>
  </si>
  <si>
    <t>https://openapi.megafon.ru/api/sales/chicago/stdrive/v1/api/files/52bc79c4-ca34-4c77-8e8e-148aa21db850</t>
  </si>
  <si>
    <t>https://openapi.megafon.ru/api/sales/chicago/stdrive/v1/api/files/426b9fa7-30a3-42f4-8412-d784569a63c4</t>
  </si>
  <si>
    <t>https://openapi.megafon.ru/api/sales/chicago/stdrive/v1/api/files/2610ee75-ef3e-4237-a559-f80c9226cde0</t>
  </si>
  <si>
    <t>https://openapi.megafon.ru/api/sales/chicago/stdrive/v1/api/files/b05d88c5-c31f-459a-becf-73acfe444c3c</t>
  </si>
  <si>
    <t xml:space="preserve">PRIOR_VLG_439 1117337 ПРИОРИТЕТ ООО (Волгоград)_ДК_VAN</t>
  </si>
  <si>
    <t xml:space="preserve">404130, Россия, Волгоградская обл., г. Волжский, пр-кт им Ленина, д. 118а</t>
  </si>
  <si>
    <t>https://openapi.megafon.ru/api/sales/chicago/stdrive/v1/api/files/df0f62a4-a36a-49e6-a39d-703ce257dfb8</t>
  </si>
  <si>
    <t>https://openapi.megafon.ru/api/sales/chicago/stdrive/v1/api/files/885505a4-5c90-4f8f-a3bb-b78604ebabf0</t>
  </si>
  <si>
    <t>https://openapi.megafon.ru/api/sales/chicago/stdrive/v1/api/files/e78ffcd6-b9f1-44fa-a19a-b316126b1b13</t>
  </si>
  <si>
    <t>https://openapi.megafon.ru/api/sales/chicago/stdrive/v1/api/files/0eb8bf03-cea4-418d-a447-d41a6a3992af</t>
  </si>
  <si>
    <t xml:space="preserve">0300000000003265 Фото товары</t>
  </si>
  <si>
    <t xml:space="preserve">Россия, Оренбургская обл., Оренбург г., Чкалова ул., д. 4</t>
  </si>
  <si>
    <t>https://openapi.megafon.ru/api/sales/chicago/stdrive/v1/api/files/2181ed61-ce61-4b53-8dcb-307347ea8503</t>
  </si>
  <si>
    <t>https://openapi.megafon.ru/api/sales/chicago/stdrive/v1/api/files/d81ab337-50d0-468c-917b-418d767b468e</t>
  </si>
  <si>
    <t>https://openapi.megafon.ru/api/sales/chicago/stdrive/v1/api/files/69591caa-9162-46c7-a26d-43d1e8211c14</t>
  </si>
  <si>
    <t xml:space="preserve">0250000000004456 1089311 ООО Диджитал (Ставрополь)_ДК_VAN_МАП0</t>
  </si>
  <si>
    <t xml:space="preserve">356240, Россия, Ставропольский край, Шпаковский р-н, г. Михайловск, ул. Гагарина, двлд. 341</t>
  </si>
  <si>
    <t>https://openapi.megafon.ru/api/sales/chicago/stdrive/v1/api/files/5adfb7e9-aff6-4609-94bd-59f9aa80e72f</t>
  </si>
  <si>
    <t>https://openapi.megafon.ru/api/sales/chicago/stdrive/v1/api/files/0cf75064-7d09-4e23-9f09-42a157e41acb</t>
  </si>
  <si>
    <t>https://openapi.megafon.ru/api/sales/chicago/stdrive/v1/api/files/7947f755-01e4-4654-a11e-ec0df431debc</t>
  </si>
  <si>
    <t>https://openapi.megafon.ru/api/sales/chicago/stdrive/v1/api/files/3738137d-6821-490c-9458-64cd861dc98d</t>
  </si>
  <si>
    <t xml:space="preserve">0300000000003059 993899 ИП Гущин А.Ю. (Оренбург) ДК_VAN</t>
  </si>
  <si>
    <t xml:space="preserve">462353, Россия, Оренбургская обл., г. Новотроицк, ул. Ваулина, 2а</t>
  </si>
  <si>
    <t>https://openapi.megafon.ru/api/sales/chicago/stdrive/v1/api/files/190c7f44-91eb-4081-826b-d0655c35e5dc</t>
  </si>
  <si>
    <t>https://openapi.megafon.ru/api/sales/chicago/stdrive/v1/api/files/ba2edff1-09f4-48da-88e4-f3344d704429</t>
  </si>
  <si>
    <t>https://openapi.megafon.ru/api/sales/chicago/stdrive/v1/api/files/d8402ba1-4090-40e5-b73b-e6320a4d3fc3</t>
  </si>
  <si>
    <t>NT_18692178</t>
  </si>
  <si>
    <t xml:space="preserve">Россия , Санкт-Петербург г, Парголово п, Тихоокеанская ул, д 5</t>
  </si>
  <si>
    <t>https://openapi.megafon.ru/api/sales/chicago/stdrive/v1/api/files/f8836ac9-6626-48f6-b9d7-6e2a80ad4633</t>
  </si>
  <si>
    <t>https://openapi.megafon.ru/api/sales/chicago/stdrive/v1/api/files/1a808af8-0802-4894-9352-9b704410fd84</t>
  </si>
  <si>
    <t>https://openapi.megafon.ru/api/sales/chicago/stdrive/v1/api/files/6b379c20-e303-4e4f-ab6e-0974796e1563</t>
  </si>
  <si>
    <t xml:space="preserve">0410000000001715 1116859 ООО Диджитал (Архангельск)_ДК_VAN</t>
  </si>
  <si>
    <t xml:space="preserve">163044 Россия, Архангельская обл, Архангельск г, Ленинская ул, 2</t>
  </si>
  <si>
    <t>https://openapi.megafon.ru/api/sales/chicago/stdrive/v1/api/files/aff06002-3ed0-411f-ad87-4bf341552950</t>
  </si>
  <si>
    <t>https://openapi.megafon.ru/api/sales/chicago/stdrive/v1/api/files/30e43f6f-7328-42b7-9d24-dab389e9fb0f</t>
  </si>
  <si>
    <t>https://openapi.megafon.ru/api/sales/chicago/stdrive/v1/api/files/c6bec6d2-64e9-44b1-afd3-8a7d46e80ec5</t>
  </si>
  <si>
    <t>https://openapi.megafon.ru/api/sales/chicago/stdrive/v1/api/files/a6ef7c04-47c8-4511-8ae1-e33163fedcba</t>
  </si>
  <si>
    <t xml:space="preserve">RT03600000005025 910184 ИП Гущин А.Ю. (Казань) ДК_VAN</t>
  </si>
  <si>
    <t xml:space="preserve">422430 Россия, Татарстан Респ., Буинский р-н, г. Буинск, ул. Гагарина д. 18</t>
  </si>
  <si>
    <t>https://openapi.megafon.ru/api/sales/chicago/stdrive/v1/api/files/1260d85c-ac63-4e1a-afdb-51ccb264ff38</t>
  </si>
  <si>
    <t>https://openapi.megafon.ru/api/sales/chicago/stdrive/v1/api/files/f7fab066-a7cc-4f8d-b362-fba762686020</t>
  </si>
  <si>
    <t>https://openapi.megafon.ru/api/sales/chicago/stdrive/v1/api/files/7f300374-9f48-4dbb-b62c-d66bb7fdd621</t>
  </si>
  <si>
    <t>https://openapi.megafon.ru/api/sales/chicago/stdrive/v1/api/files/da6e01b0-6e20-4583-812a-b60d759a462d</t>
  </si>
  <si>
    <t>KRN_0564162</t>
  </si>
  <si>
    <t xml:space="preserve">Россия , Красноярский край, Минусинск г, Тимирязева ул, Дом 13б</t>
  </si>
  <si>
    <t>https://openapi.megafon.ru/api/sales/chicago/stdrive/v1/api/files/992da99f-97a4-4b4e-b42d-cc64e4ec84da</t>
  </si>
  <si>
    <t>https://openapi.megafon.ru/api/sales/chicago/stdrive/v1/api/files/754ba945-6caa-41d8-bb14-da652f6ddf99</t>
  </si>
  <si>
    <t>https://openapi.megafon.ru/api/sales/chicago/stdrive/v1/api/files/78f09499-4c31-41da-a3a2-7a105157368a</t>
  </si>
  <si>
    <t>https://openapi.megafon.ru/api/sales/chicago/stdrive/v1/api/files/23a287a5-e70b-4da8-9867-ffd198134684</t>
  </si>
  <si>
    <t xml:space="preserve">0340000000000788 986987 ИП Гущин А.Ю. (Марий Эл) ДК_VAN</t>
  </si>
  <si>
    <t xml:space="preserve">Россия, Марий Эл Респ., Волжск г., 107 Бригады ул., д. 5е</t>
  </si>
  <si>
    <t>https://openapi.megafon.ru/api/sales/chicago/stdrive/v1/api/files/4b6f66b6-474c-40c7-b196-411324a1ba09</t>
  </si>
  <si>
    <t>https://openapi.megafon.ru/api/sales/chicago/stdrive/v1/api/files/41aeb524-046a-4350-a1f5-d03b4a87fd89</t>
  </si>
  <si>
    <t>https://openapi.megafon.ru/api/sales/chicago/stdrive/v1/api/files/99f1e028-d4ff-4fc5-99da-7c4c3ba9ae68</t>
  </si>
  <si>
    <t>https://openapi.megafon.ru/api/sales/chicago/stdrive/v1/api/files/6346609e-de18-454d-ad7d-b311bf8cc2cd</t>
  </si>
  <si>
    <t xml:space="preserve">kmr_0556414 В стелле</t>
  </si>
  <si>
    <t xml:space="preserve">Россия , Кемеровская область - Кузбасс обл, Прокопьевск г, Гагарина пр-кт, Дом 5А</t>
  </si>
  <si>
    <t>https://openapi.megafon.ru/api/sales/chicago/stdrive/v1/api/files/22bd91b5-db9e-4001-bf77-02358e0c8413</t>
  </si>
  <si>
    <t>https://openapi.megafon.ru/api/sales/chicago/stdrive/v1/api/files/648b0c16-4cdd-4bb6-bee3-7309a474b621</t>
  </si>
  <si>
    <t>https://openapi.megafon.ru/api/sales/chicago/stdrive/v1/api/files/b70e70f7-9345-42da-847f-f9f54776d4a7</t>
  </si>
  <si>
    <t>https://openapi.megafon.ru/api/sales/chicago/stdrive/v1/api/files/3292fbfa-a71c-4e21-aec5-394bb653a69f</t>
  </si>
  <si>
    <t xml:space="preserve">ЦУФ_ТМН_246 Старт</t>
  </si>
  <si>
    <t xml:space="preserve">Россия, Тюменская обл., Заводоуковский р-н, Урожайный п., Революционная ул., д. 94</t>
  </si>
  <si>
    <t>https://openapi.megafon.ru/api/sales/chicago/stdrive/v1/api/files/3982f4f9-4249-4dc4-a442-28f8feefde31</t>
  </si>
  <si>
    <t>https://openapi.megafon.ru/api/sales/chicago/stdrive/v1/api/files/0240d886-3721-4ab6-aa32-efa6b6159a0b</t>
  </si>
  <si>
    <t>https://openapi.megafon.ru/api/sales/chicago/stdrive/v1/api/files/4d3b985b-db89-486b-b212-8f7dfbcfd423</t>
  </si>
  <si>
    <t>https://openapi.megafon.ru/api/sales/chicago/stdrive/v1/api/files/a5fe2501-75e9-4a64-8613-57f134f15a2a</t>
  </si>
  <si>
    <t>DI_1394</t>
  </si>
  <si>
    <t>https://openapi.megafon.ru/api/sales/chicago/stdrive/v1/api/files/73b183f8-cf3b-4534-98a8-b8ee76c199b5</t>
  </si>
  <si>
    <t>https://openapi.megafon.ru/api/sales/chicago/stdrive/v1/api/files/86482afb-7f76-4238-bb32-cae58720abcc</t>
  </si>
  <si>
    <t>https://openapi.megafon.ru/api/sales/chicago/stdrive/v1/api/files/a277395b-1f5f-42f5-8125-3fab4eb3ea60</t>
  </si>
  <si>
    <t>https://openapi.megafon.ru/api/sales/chicago/stdrive/v1/api/files/0a3612a7-b97a-4c43-a4db-1f110da8f064</t>
  </si>
  <si>
    <t xml:space="preserve">Б0034385 1125984 ООО "Ресурс" (ФЖ)</t>
  </si>
  <si>
    <t xml:space="preserve">Россия , Москва г, Товарищеская ул, Дом 6</t>
  </si>
  <si>
    <t>https://openapi.megafon.ru/api/sales/chicago/stdrive/v1/api/files/67a3d02a-c6c0-45a4-834f-025fe13beebd</t>
  </si>
  <si>
    <t>https://openapi.megafon.ru/api/sales/chicago/stdrive/v1/api/files/5fb1cedb-47fa-42b4-a839-383e18b8ed07</t>
  </si>
  <si>
    <t>https://openapi.megafon.ru/api/sales/chicago/stdrive/v1/api/files/f0b04d2a-0600-4b45-9324-f1dc3df4c86b</t>
  </si>
  <si>
    <t>https://openapi.megafon.ru/api/sales/chicago/stdrive/v1/api/files/81fc387a-f25d-46b8-bc2e-f32c1b770b88</t>
  </si>
  <si>
    <t>ABK_06202733</t>
  </si>
  <si>
    <t xml:space="preserve">Россия , Хакасия Респ, Абакан г, Торговая ул, Дом 15</t>
  </si>
  <si>
    <t>https://openapi.megafon.ru/api/sales/chicago/stdrive/v1/api/files/d7ea3a31-bcda-4ca4-b0f2-cd02637aeefd</t>
  </si>
  <si>
    <t>https://openapi.megafon.ru/api/sales/chicago/stdrive/v1/api/files/d1efad4f-b028-4f18-9e80-29a93ccfa073</t>
  </si>
  <si>
    <t>https://openapi.megafon.ru/api/sales/chicago/stdrive/v1/api/files/2046f078-20df-41c9-bb7f-cf190729b1e7</t>
  </si>
  <si>
    <t>https://openapi.megafon.ru/api/sales/chicago/stdrive/v1/api/files/ce935102-34e7-4c80-b4b2-a983442c81a8</t>
  </si>
  <si>
    <t xml:space="preserve">0300000000004032 ПР Бир</t>
  </si>
  <si>
    <t xml:space="preserve">462410, Россия, Оренбургская обл., г. Орск, ул. Кантемировская, зд. 2</t>
  </si>
  <si>
    <t>https://openapi.megafon.ru/api/sales/chicago/stdrive/v1/api/files/ffc73b29-bde9-4f95-8e47-98ffd4e2c1f5</t>
  </si>
  <si>
    <t>https://openapi.megafon.ru/api/sales/chicago/stdrive/v1/api/files/b85ba8c1-600c-4160-a6b2-fd036beedcc5</t>
  </si>
  <si>
    <t>https://openapi.megafon.ru/api/sales/chicago/stdrive/v1/api/files/368fc38a-13c8-4f61-b8c7-4c8b67df5a5d</t>
  </si>
  <si>
    <t xml:space="preserve">0460000000001057 Якорь</t>
  </si>
  <si>
    <t xml:space="preserve">Россия, Мурманская обл., Мурманск г., Нахимова ул., д. 22</t>
  </si>
  <si>
    <t>https://openapi.megafon.ru/api/sales/chicago/stdrive/v1/api/files/ee07459d-4da6-4473-86f6-0202e51b19ac</t>
  </si>
  <si>
    <t>https://openapi.megafon.ru/api/sales/chicago/stdrive/v1/api/files/38311dd3-8155-4ac6-bf7f-a61891046907</t>
  </si>
  <si>
    <t>https://openapi.megafon.ru/api/sales/chicago/stdrive/v1/api/files/c11cc4b0-98ea-4771-a81e-d8d1d238d7a2</t>
  </si>
  <si>
    <t>https://openapi.megafon.ru/api/sales/chicago/stdrive/v1/api/files/df9b0e2d-568c-4bfb-9a74-38492fd92172</t>
  </si>
  <si>
    <t xml:space="preserve">0520000000005010 Табак</t>
  </si>
  <si>
    <t xml:space="preserve">Россия , Тверская обл, Ржев г, Большая Спасская ул, Дом 54/67</t>
  </si>
  <si>
    <t>https://openapi.megafon.ru/api/sales/chicago/stdrive/v1/api/files/33da9a2c-e510-4c23-aab5-5057ddb39711</t>
  </si>
  <si>
    <t>https://openapi.megafon.ru/api/sales/chicago/stdrive/v1/api/files/e6710216-0a26-4897-9399-080c3ef0e764</t>
  </si>
  <si>
    <t>https://openapi.megafon.ru/api/sales/chicago/stdrive/v1/api/files/4cee3aff-66c1-466f-b663-2a7e1a1a1970</t>
  </si>
  <si>
    <t>https://openapi.megafon.ru/api/sales/chicago/stdrive/v1/api/files/cbfbc9d4-d0e2-4ea8-8ebb-723f7ca7420d</t>
  </si>
  <si>
    <t>DI_1002</t>
  </si>
  <si>
    <t xml:space="preserve">Россия, Ростовская обл., Ростов-на-Дону г., Петренко ул., д. 8</t>
  </si>
  <si>
    <t>https://openapi.megafon.ru/api/sales/chicago/stdrive/v1/api/files/b44dbd44-8c46-40fb-ba40-43eb508bef92</t>
  </si>
  <si>
    <t>https://openapi.megafon.ru/api/sales/chicago/stdrive/v1/api/files/119bdf81-c090-4ac4-ace7-47670d70f709</t>
  </si>
  <si>
    <t>https://openapi.megafon.ru/api/sales/chicago/stdrive/v1/api/files/290677dc-d36a-49cb-8633-4137a84e175c</t>
  </si>
  <si>
    <t>https://openapi.megafon.ru/api/sales/chicago/stdrive/v1/api/files/55c9ed17-abd7-4d60-9803-4d3a6722e353</t>
  </si>
  <si>
    <t>ВЛГ_СМР_494</t>
  </si>
  <si>
    <t xml:space="preserve">Россия , Самарская обл, Шигонский р-н, Пионерский п, Гагарина ул, Домовладение 12А</t>
  </si>
  <si>
    <t>https://openapi.megafon.ru/api/sales/chicago/stdrive/v1/api/files/aa7fbdfd-3f62-42e3-af3c-e37408499d15</t>
  </si>
  <si>
    <t>https://openapi.megafon.ru/api/sales/chicago/stdrive/v1/api/files/189a6846-28f4-4441-98c4-dcc8db295b4d</t>
  </si>
  <si>
    <t>https://openapi.megafon.ru/api/sales/chicago/stdrive/v1/api/files/e173026f-82eb-44a8-a745-eeadf0c836e7</t>
  </si>
  <si>
    <t>https://openapi.megafon.ru/api/sales/chicago/stdrive/v1/api/files/27b69df2-6ee1-4428-9c74-cf9565d99d63</t>
  </si>
  <si>
    <t>0520000000002321</t>
  </si>
  <si>
    <t xml:space="preserve">Россия, Тверская обл., Вышний Волочек г., Ямская ул., д. 110</t>
  </si>
  <si>
    <t>https://openapi.megafon.ru/api/sales/chicago/stdrive/v1/api/files/de514d7e-b203-4198-950a-0ae5be8bc4bc</t>
  </si>
  <si>
    <t>https://openapi.megafon.ru/api/sales/chicago/stdrive/v1/api/files/d622b426-b70b-4f94-b909-47dc35aaca5c</t>
  </si>
  <si>
    <t>https://openapi.megafon.ru/api/sales/chicago/stdrive/v1/api/files/8b117f38-9b2f-4e01-8748-030dd3490f90</t>
  </si>
  <si>
    <t>https://openapi.megafon.ru/api/sales/chicago/stdrive/v1/api/files/30c5f77b-27ea-4558-bbc0-559a970ca2af</t>
  </si>
  <si>
    <t>tms_631393</t>
  </si>
  <si>
    <t>https://openapi.megafon.ru/api/sales/chicago/stdrive/v1/api/files/7b5ae721-dad4-42eb-8d7e-9782544da285</t>
  </si>
  <si>
    <t>https://openapi.megafon.ru/api/sales/chicago/stdrive/v1/api/files/f2d6ae3e-79d2-4727-a773-146bed756c1e</t>
  </si>
  <si>
    <t>https://openapi.megafon.ru/api/sales/chicago/stdrive/v1/api/files/17738e53-78bd-444b-b8ed-ad1d630b7052</t>
  </si>
  <si>
    <t>https://openapi.megafon.ru/api/sales/chicago/stdrive/v1/api/files/479b6ad9-d59c-44e5-b374-c7373e3d3147</t>
  </si>
  <si>
    <t xml:space="preserve">ЦУФ_ТМН_774 Ермек</t>
  </si>
  <si>
    <t xml:space="preserve">Россия, Тюменская обл., Тюмень г., Жуковского ул., д. 82</t>
  </si>
  <si>
    <t>https://openapi.megafon.ru/api/sales/chicago/stdrive/v1/api/files/a090496f-cb37-4a74-a506-99af1458d7bc</t>
  </si>
  <si>
    <t>https://openapi.megafon.ru/api/sales/chicago/stdrive/v1/api/files/c93d7edd-8994-42a4-9f47-5aa69420b807</t>
  </si>
  <si>
    <t>https://openapi.megafon.ru/api/sales/chicago/stdrive/v1/api/files/4cdc1cb3-d47d-479f-9f12-f0360d0e7d36</t>
  </si>
  <si>
    <t>https://openapi.megafon.ru/api/sales/chicago/stdrive/v1/api/files/ca568489-7d10-422e-9701-f8826bfbd5bb</t>
  </si>
  <si>
    <t xml:space="preserve">RD_OMAROVA_97 997522 ИП Омарова Э.Г. РД</t>
  </si>
  <si>
    <t xml:space="preserve">368830, Россия, Дагестан Респ., г. Кизляр, ул. Космонавтов, 15а</t>
  </si>
  <si>
    <t>https://openapi.megafon.ru/api/sales/chicago/stdrive/v1/api/files/20ff8794-0aae-4f72-9034-ea0a9141644a</t>
  </si>
  <si>
    <t>https://openapi.megafon.ru/api/sales/chicago/stdrive/v1/api/files/a7909d01-88e4-4307-b6ad-163c0aca1b85</t>
  </si>
  <si>
    <t>https://openapi.megafon.ru/api/sales/chicago/stdrive/v1/api/files/ae5f8e5a-1f03-47cc-9246-d832edb99cbe</t>
  </si>
  <si>
    <t>Za_0031637</t>
  </si>
  <si>
    <t xml:space="preserve">Россия, Забайкальский край, Чита г., Селенгинская ул., д. 13</t>
  </si>
  <si>
    <t>https://openapi.megafon.ru/api/sales/chicago/stdrive/v1/api/files/6cd86b5c-bf2a-40cc-a00e-2885b8415d87</t>
  </si>
  <si>
    <t>https://openapi.megafon.ru/api/sales/chicago/stdrive/v1/api/files/6abd29e8-950d-4718-b2bf-93f5ce91db87</t>
  </si>
  <si>
    <t>https://openapi.megafon.ru/api/sales/chicago/stdrive/v1/api/files/f674d4fb-c08d-4a42-8fba-f6d9a6e729fd</t>
  </si>
  <si>
    <t>https://openapi.megafon.ru/api/sales/chicago/stdrive/v1/api/files/7a3613f9-f680-4d1a-9fb7-2780e4c29b69</t>
  </si>
  <si>
    <t>ELS_RK_291</t>
  </si>
  <si>
    <t xml:space="preserve">Россия , Калмыкия Респ, Элиста г, Аршан п, Гагарина ул, Дом 23Е</t>
  </si>
  <si>
    <t>https://openapi.megafon.ru/api/sales/chicago/stdrive/v1/api/files/2b489a3f-c15e-4571-a1d3-8889955d274e</t>
  </si>
  <si>
    <t>https://openapi.megafon.ru/api/sales/chicago/stdrive/v1/api/files/02d7f4a4-3302-4fe7-aa78-3d0bb2df7f46</t>
  </si>
  <si>
    <t xml:space="preserve">151129 Продукты</t>
  </si>
  <si>
    <t>https://openapi.megafon.ru/api/sales/chicago/stdrive/v1/api/files/29244651-6d4d-4564-949a-2491d7a6e01e</t>
  </si>
  <si>
    <t>https://openapi.megafon.ru/api/sales/chicago/stdrive/v1/api/files/1c71f3ba-19d5-402a-a8b9-c273648e37a9</t>
  </si>
  <si>
    <t>https://openapi.megafon.ru/api/sales/chicago/stdrive/v1/api/files/f42ec86e-1521-45de-ab45-1738b9f153b7</t>
  </si>
  <si>
    <t>https://openapi.megafon.ru/api/sales/chicago/stdrive/v1/api/files/9ae61e4c-c372-4d4b-9aab-c943cfd50fec</t>
  </si>
  <si>
    <t xml:space="preserve">ABK_06201807 Альфа-сим "Скупка золота"</t>
  </si>
  <si>
    <t xml:space="preserve">Россия , Хакасия Респ, Абакан г, Пушкина ул, Дом 50</t>
  </si>
  <si>
    <t>https://openapi.megafon.ru/api/sales/chicago/stdrive/v1/api/files/5f0f2d83-4f85-4040-ac33-b23b4bdc1073</t>
  </si>
  <si>
    <t>https://openapi.megafon.ru/api/sales/chicago/stdrive/v1/api/files/6610e161-cf22-41f2-b358-c2f057c24605</t>
  </si>
  <si>
    <t>https://openapi.megafon.ru/api/sales/chicago/stdrive/v1/api/files/9c4d7206-b5c0-43a1-b2c9-5bab5109a315</t>
  </si>
  <si>
    <t>https://openapi.megafon.ru/api/sales/chicago/stdrive/v1/api/files/5d62a421-9c0c-4c75-8383-e518e9977a85</t>
  </si>
  <si>
    <t xml:space="preserve">AMR_1546 Пресса</t>
  </si>
  <si>
    <t xml:space="preserve">Россия, Амурская обл., Благовещенск г., 50 лет Октября ул., д. 201</t>
  </si>
  <si>
    <t>https://openapi.megafon.ru/api/sales/chicago/stdrive/v1/api/files/e6edd61d-e85d-4e74-a795-905b55eb8262</t>
  </si>
  <si>
    <t>https://openapi.megafon.ru/api/sales/chicago/stdrive/v1/api/files/5eaaee22-88bb-4b61-9eb3-bfafefc14c7a</t>
  </si>
  <si>
    <t xml:space="preserve">0300000000003476 Канцелярия на Просторной</t>
  </si>
  <si>
    <t xml:space="preserve">460052, Россия, Оренбургская обл., г. Оренбург, ул. Просторная, 19, кв./оф. 1</t>
  </si>
  <si>
    <t>https://openapi.megafon.ru/api/sales/chicago/stdrive/v1/api/files/e20072f8-416a-4000-85b0-e749b7d7a157</t>
  </si>
  <si>
    <t>https://openapi.megafon.ru/api/sales/chicago/stdrive/v1/api/files/a27b3021-4037-4375-9d35-2e39639185a1</t>
  </si>
  <si>
    <t>https://openapi.megafon.ru/api/sales/chicago/stdrive/v1/api/files/231ec026-171f-40f8-a2bd-231de8e1c3c4</t>
  </si>
  <si>
    <t>https://openapi.megafon.ru/api/sales/chicago/stdrive/v1/api/files/df3c2d97-0766-4022-a35f-51bceef95e2e</t>
  </si>
  <si>
    <t>ЦУФ_ЕКБ-153</t>
  </si>
  <si>
    <t xml:space="preserve">Россия, Свердловская обл., Березовский г., Циолковского ул., д. 14</t>
  </si>
  <si>
    <t>https://openapi.megafon.ru/api/sales/chicago/stdrive/v1/api/files/c836dbc7-a048-4aec-b7d8-388f78905542</t>
  </si>
  <si>
    <t>https://openapi.megafon.ru/api/sales/chicago/stdrive/v1/api/files/157be8d5-626d-41fb-b9d2-a41d81df512d</t>
  </si>
  <si>
    <t>https://openapi.megafon.ru/api/sales/chicago/stdrive/v1/api/files/e472e4b6-b792-4b46-8b54-8f96a28d42a9</t>
  </si>
  <si>
    <t xml:space="preserve">Б0035596 1119046 ООО "Ресурс" (ФЖ)</t>
  </si>
  <si>
    <t>https://openapi.megafon.ru/api/sales/chicago/stdrive/v1/api/files/0e8639ab-dcd5-4650-8fe8-8758d8a9f43a</t>
  </si>
  <si>
    <t>https://openapi.megafon.ru/api/sales/chicago/stdrive/v1/api/files/5efdccce-dc7f-4b1e-9b0b-2fdbdb5e4416</t>
  </si>
  <si>
    <t>https://openapi.megafon.ru/api/sales/chicago/stdrive/v1/api/files/2e6b9fe7-c99e-416e-ac32-c9aaa455a6d2</t>
  </si>
  <si>
    <t>https://openapi.megafon.ru/api/sales/chicago/stdrive/v1/api/files/b1d415a8-f903-4ddd-a26d-3dbf2162a882</t>
  </si>
  <si>
    <t xml:space="preserve">0_40000000005740 1094206 ООО Диджитал (Иркутская область)_ДК_VAN</t>
  </si>
  <si>
    <t xml:space="preserve">664540, Россия, Иркутская обл., Иркутский р-н, с. Хомутово, ул. Чапаева, 10Б</t>
  </si>
  <si>
    <t>https://openapi.megafon.ru/api/sales/chicago/stdrive/v1/api/files/e281b5b9-fcf0-4b2f-910f-a5808b67d72f</t>
  </si>
  <si>
    <t>https://openapi.megafon.ru/api/sales/chicago/stdrive/v1/api/files/ed240788-b166-4b01-bfe0-c6478ad6ce4f</t>
  </si>
  <si>
    <t>https://openapi.megafon.ru/api/sales/chicago/stdrive/v1/api/files/41ac4cef-20f6-4b18-95d4-6bebf0066e4f</t>
  </si>
  <si>
    <t>https://openapi.megafon.ru/api/sales/chicago/stdrive/v1/api/files/812f58cd-fea1-4032-91fd-cedee49e7ddf</t>
  </si>
  <si>
    <t xml:space="preserve">М591506 Ремонт в Пятерочке 1109679 ООО "СиМП Телеком" (ФЖ)</t>
  </si>
  <si>
    <t xml:space="preserve">142605, Россия, Московская обл., г. Орехово-Зуево, ул. 1905 года, д. 23а</t>
  </si>
  <si>
    <t>https://openapi.megafon.ru/api/sales/chicago/stdrive/v1/api/files/567ffb8a-0b7f-4b37-a07c-048b56fb6d80</t>
  </si>
  <si>
    <t>https://openapi.megafon.ru/api/sales/chicago/stdrive/v1/api/files/15b45906-3301-42a0-b870-deb38cf5a9c1</t>
  </si>
  <si>
    <t>https://openapi.megafon.ru/api/sales/chicago/stdrive/v1/api/files/86bf5a59-6c9e-4ec3-84d8-98da54a3cf7d</t>
  </si>
  <si>
    <t>https://openapi.megafon.ru/api/sales/chicago/stdrive/v1/api/files/f3339f40-5f0f-4319-ba5c-758c9152b5ab</t>
  </si>
  <si>
    <t>0520000000002347</t>
  </si>
  <si>
    <t xml:space="preserve">170027, Россия, Тверская обл., г. Тверь, ул. Марии Смирновой, д. 1</t>
  </si>
  <si>
    <t>https://openapi.megafon.ru/api/sales/chicago/stdrive/v1/api/files/1073f560-712c-4e9b-8709-0222b1fc3077</t>
  </si>
  <si>
    <t>https://openapi.megafon.ru/api/sales/chicago/stdrive/v1/api/files/7df6b60e-ba86-4679-b7ca-ebc95e5f20c1</t>
  </si>
  <si>
    <t>https://openapi.megafon.ru/api/sales/chicago/stdrive/v1/api/files/4d22caff-e580-43cb-a8f7-c26a43791d03</t>
  </si>
  <si>
    <t>https://openapi.megafon.ru/api/sales/chicago/stdrive/v1/api/files/8ae1c456-7611-46f6-9d9b-00029feca8e1</t>
  </si>
  <si>
    <t xml:space="preserve">0410000000001733 1126847 ООО Диджитал (Архангельск)_ДК_VAN</t>
  </si>
  <si>
    <t>https://openapi.megafon.ru/api/sales/chicago/stdrive/v1/api/files/3f0ff300-209c-49e6-af12-f0c6e617a2ed</t>
  </si>
  <si>
    <t>https://openapi.megafon.ru/api/sales/chicago/stdrive/v1/api/files/72a7f5b2-b0f6-4fbf-8cfd-3df816ba4b18</t>
  </si>
  <si>
    <t>https://openapi.megafon.ru/api/sales/chicago/stdrive/v1/api/files/e4a201bf-39ea-4878-826d-36864bd4c179</t>
  </si>
  <si>
    <t>https://openapi.megafon.ru/api/sales/chicago/stdrive/v1/api/files/a059b4d5-762a-4dc5-8bc5-bc008347023a</t>
  </si>
  <si>
    <t>DI_2126</t>
  </si>
  <si>
    <t xml:space="preserve">Россия, Ростовская обл, Сальский р-н, Сальск г, Красная ул, д. 4</t>
  </si>
  <si>
    <t>https://openapi.megafon.ru/api/sales/chicago/stdrive/v1/api/files/f06a9c14-0bee-43a9-a006-c2a8527690ea</t>
  </si>
  <si>
    <t>https://openapi.megafon.ru/api/sales/chicago/stdrive/v1/api/files/2bae9935-b2d8-45a6-b004-1cab046f0191</t>
  </si>
  <si>
    <t>https://openapi.megafon.ru/api/sales/chicago/stdrive/v1/api/files/840aa51f-74f3-4fec-aef1-7d3f45b4f181</t>
  </si>
  <si>
    <t>https://openapi.megafon.ru/api/sales/chicago/stdrive/v1/api/files/ed5b934b-2303-4c51-a8bc-ae5abdedf153</t>
  </si>
  <si>
    <t>TL4083</t>
  </si>
  <si>
    <t xml:space="preserve">Россия, Тульская обл., Новомосковский, Новомосковск г., Комсомольская ул., д. 1</t>
  </si>
  <si>
    <t>https://openapi.megafon.ru/api/sales/chicago/stdrive/v1/api/files/ef001ca8-7ec6-47c9-85b3-aa8338487dc4</t>
  </si>
  <si>
    <t>https://openapi.megafon.ru/api/sales/chicago/stdrive/v1/api/files/4672e7b6-5c5c-4454-a4fe-2bc0c2f27559</t>
  </si>
  <si>
    <t>https://openapi.megafon.ru/api/sales/chicago/stdrive/v1/api/files/230fdbe1-d0db-4c2e-a878-9dcf2b659b0a</t>
  </si>
  <si>
    <t>https://openapi.megafon.ru/api/sales/chicago/stdrive/v1/api/files/dbd11c0b-086f-44b9-9e0c-b641af3e7964</t>
  </si>
  <si>
    <t>KRN_0565401</t>
  </si>
  <si>
    <t xml:space="preserve">Россия , Красноярский край, Ачинск г, 9 Мая ул, Дом 46</t>
  </si>
  <si>
    <t>https://openapi.megafon.ru/api/sales/chicago/stdrive/v1/api/files/3c55837e-8f0e-47d7-be47-7c96d3fef69e</t>
  </si>
  <si>
    <t>https://openapi.megafon.ru/api/sales/chicago/stdrive/v1/api/files/4e926319-3d0f-4657-a476-5b44dc3e15b3</t>
  </si>
  <si>
    <t>OMS_2732</t>
  </si>
  <si>
    <t xml:space="preserve">Россия, Омская обл., Омск г., Мира пр-кт, д. 43</t>
  </si>
  <si>
    <t>https://openapi.megafon.ru/api/sales/chicago/stdrive/v1/api/files/9238a6e9-4e52-465f-b403-b8574520f5a8</t>
  </si>
  <si>
    <t>https://openapi.megafon.ru/api/sales/chicago/stdrive/v1/api/files/5255d0aa-b841-4357-8a48-1d592078afb9</t>
  </si>
  <si>
    <t>https://openapi.megafon.ru/api/sales/chicago/stdrive/v1/api/files/61bd299a-db95-4557-a1d3-61be13550634</t>
  </si>
  <si>
    <t>https://openapi.megafon.ru/api/sales/chicago/stdrive/v1/api/files/2bd64a38-58a1-4aab-ad77-a93f7c23b102</t>
  </si>
  <si>
    <t xml:space="preserve">0320000000005797 Ласточка</t>
  </si>
  <si>
    <t xml:space="preserve">453051, Россия, Башкортостан Респ., Гафурийский р-н, с. Красноусольский, ул. Новосельская, д. 10</t>
  </si>
  <si>
    <t>https://openapi.megafon.ru/api/sales/chicago/stdrive/v1/api/files/43bafbb2-2e29-437f-b869-127f63050bd7</t>
  </si>
  <si>
    <t>https://openapi.megafon.ru/api/sales/chicago/stdrive/v1/api/files/4ac615a4-6133-4b63-a9d6-b6206bcf424a</t>
  </si>
  <si>
    <t>https://openapi.megafon.ru/api/sales/chicago/stdrive/v1/api/files/33611a0f-8bb8-41a2-99fd-455382ac38bb</t>
  </si>
  <si>
    <t>https://openapi.megafon.ru/api/sales/chicago/stdrive/v1/api/files/5ba7d001-ae91-4828-a381-7d47a8ed3a4d</t>
  </si>
  <si>
    <t xml:space="preserve">DG_00000002660 989496 ООО Диджитал КК_ДК_VAN</t>
  </si>
  <si>
    <t xml:space="preserve">350075, Россия, Краснодарский край, г. Краснодар, ул. им. Стасова, д. 170, корп. 2</t>
  </si>
  <si>
    <t>https://openapi.megafon.ru/api/sales/chicago/stdrive/v1/api/files/a139e7eb-2ad8-4ad1-818e-e35dfd425b9d</t>
  </si>
  <si>
    <t>https://openapi.megafon.ru/api/sales/chicago/stdrive/v1/api/files/dffaa73f-70be-441c-8da6-e8c44b2f6b2d</t>
  </si>
  <si>
    <t>https://openapi.megafon.ru/api/sales/chicago/stdrive/v1/api/files/1cece296-7a0d-44c6-ae53-c687abd2d763</t>
  </si>
  <si>
    <t>https://openapi.megafon.ru/api/sales/chicago/stdrive/v1/api/files/caaade07-b117-4f98-a272-0bb62f7a4551</t>
  </si>
  <si>
    <t xml:space="preserve">ASX5627_D 1004085 Приоритет ООО ФЖ(в тц 2 этаж )</t>
  </si>
  <si>
    <t xml:space="preserve">Россия , Москва г, Маршала Катукова ул, Дом 25</t>
  </si>
  <si>
    <t>https://openapi.megafon.ru/api/sales/chicago/stdrive/v1/api/files/35ab281f-c733-4d0a-9748-51ce0eccb659</t>
  </si>
  <si>
    <t>https://openapi.megafon.ru/api/sales/chicago/stdrive/v1/api/files/e1306a06-3dde-4fd9-bbd9-1a57dd38d9c1</t>
  </si>
  <si>
    <t>https://openapi.megafon.ru/api/sales/chicago/stdrive/v1/api/files/7cb45e10-51ae-4bb0-91b7-f72d71856906</t>
  </si>
  <si>
    <t>https://openapi.megafon.ru/api/sales/chicago/stdrive/v1/api/files/b3896ff3-f31b-4328-9fd5-e5bb6623da3b</t>
  </si>
  <si>
    <t>KRN_252092</t>
  </si>
  <si>
    <t xml:space="preserve">Россия , Красноярский край, Красноярск г, Карла Маркса ул, Дом 49</t>
  </si>
  <si>
    <t>https://openapi.megafon.ru/api/sales/chicago/stdrive/v1/api/files/74921872-8523-49ca-b70b-c9bcccdfa000</t>
  </si>
  <si>
    <t>https://openapi.megafon.ru/api/sales/chicago/stdrive/v1/api/files/5cc589ab-df46-498a-8b70-e01d907433c8</t>
  </si>
  <si>
    <t>https://openapi.megafon.ru/api/sales/chicago/stdrive/v1/api/files/0f54160e-40a9-4a69-a65d-c6c2ff74acf0</t>
  </si>
  <si>
    <t>мск4</t>
  </si>
  <si>
    <t xml:space="preserve">Россия, Москва г., Джавахарлала Неру пл., д. 1</t>
  </si>
  <si>
    <t>https://openapi.megafon.ru/api/sales/chicago/stdrive/v1/api/files/4d916b61-2e54-4bf3-90a8-d654c0c245ad</t>
  </si>
  <si>
    <t>https://openapi.megafon.ru/api/sales/chicago/stdrive/v1/api/files/f8c3c48f-9633-4368-94d6-5f8dbe6b09fa</t>
  </si>
  <si>
    <t>https://openapi.megafon.ru/api/sales/chicago/stdrive/v1/api/files/ec476cab-326e-4117-86ed-d9014dc53bc1</t>
  </si>
  <si>
    <t>https://openapi.megafon.ru/api/sales/chicago/stdrive/v1/api/files/11c87031-0902-4e16-b5ad-d2a72de15ede</t>
  </si>
  <si>
    <t xml:space="preserve">ARX5619_D 1135701 ООО "Агентство связи" (ФЖ) ПАВ 231</t>
  </si>
  <si>
    <t>https://openapi.megafon.ru/api/sales/chicago/stdrive/v1/api/files/3e0b9c38-96b3-4061-9d43-8079adf7e1cc</t>
  </si>
  <si>
    <t>https://openapi.megafon.ru/api/sales/chicago/stdrive/v1/api/files/50749852-298a-42e7-8abf-be6fdca9df3b</t>
  </si>
  <si>
    <t>https://openapi.megafon.ru/api/sales/chicago/stdrive/v1/api/files/4118b5ca-5abb-476a-aa38-85950d715e62</t>
  </si>
  <si>
    <t>NSK_0575640</t>
  </si>
  <si>
    <t xml:space="preserve">Россия, Новосибирская обл., Убинский р-н, Кожурла с., д. 1</t>
  </si>
  <si>
    <t>https://openapi.megafon.ru/api/sales/chicago/stdrive/v1/api/files/65c023ca-ee67-4f2e-a5a4-e1820be7b96f</t>
  </si>
  <si>
    <t>https://openapi.megafon.ru/api/sales/chicago/stdrive/v1/api/files/7db626bb-ad78-4e6a-b97b-1d19fd1f8ec1</t>
  </si>
  <si>
    <t>https://openapi.megafon.ru/api/sales/chicago/stdrive/v1/api/files/6b641394-7a51-4c95-9eeb-eee31e2bde82</t>
  </si>
  <si>
    <t xml:space="preserve">0620000000003501 Продукты</t>
  </si>
  <si>
    <t xml:space="preserve">Россия, Хакасия Респ., Усть-Абаканский р-н, Райков аал, Минская ул., двлд. 79</t>
  </si>
  <si>
    <t>https://openapi.megafon.ru/api/sales/chicago/stdrive/v1/api/files/7269cfe4-c40c-45bf-965a-365266d520e4</t>
  </si>
  <si>
    <t>https://openapi.megafon.ru/api/sales/chicago/stdrive/v1/api/files/224bcb85-e697-4186-ab86-964b05541c2b</t>
  </si>
  <si>
    <t>https://openapi.megafon.ru/api/sales/chicago/stdrive/v1/api/files/16763849-1403-4ae7-bd6a-d00a4ce827f4</t>
  </si>
  <si>
    <t>https://openapi.megafon.ru/api/sales/chicago/stdrive/v1/api/files/d7b589b5-0274-4dd1-8788-777432483868</t>
  </si>
  <si>
    <t xml:space="preserve">ЦУФ_ЧЛБ_1354 Продукты</t>
  </si>
  <si>
    <t xml:space="preserve">Россия, Челябинская обл., Чесменский р-н, Черноборский п., Советская ул., д. 30</t>
  </si>
  <si>
    <t>https://openapi.megafon.ru/api/sales/chicago/stdrive/v1/api/files/8c0f7a55-ea89-407f-8495-33146e2b8b90</t>
  </si>
  <si>
    <t>https://openapi.megafon.ru/api/sales/chicago/stdrive/v1/api/files/3f12cf86-d32c-41a3-90a6-43c993bafcef</t>
  </si>
  <si>
    <t>https://openapi.megafon.ru/api/sales/chicago/stdrive/v1/api/files/d559c6f8-ff8c-47b1-a518-ec068fe6a49e</t>
  </si>
  <si>
    <t>https://openapi.megafon.ru/api/sales/chicago/stdrive/v1/api/files/024200d2-623f-444c-848f-225e3aa471be</t>
  </si>
  <si>
    <t>KRN_251042</t>
  </si>
  <si>
    <t xml:space="preserve">Россия , Красноярский край, Красноярск г, Судостроительная ул, Дом 35</t>
  </si>
  <si>
    <t>https://openapi.megafon.ru/api/sales/chicago/stdrive/v1/api/files/f765defa-9ff4-4d5a-8be2-7f234753c8da</t>
  </si>
  <si>
    <t>https://openapi.megafon.ru/api/sales/chicago/stdrive/v1/api/files/6c8a7b95-374b-486e-b17c-e4021b6b34e6</t>
  </si>
  <si>
    <t xml:space="preserve">3-2742 739039 ИП Гущин Алексей Юрьевич (Калуга) ДК_VAN</t>
  </si>
  <si>
    <t xml:space="preserve">Россия , Калужская обл, Дзержинский р-н, Полотняный Завод п, Калужская ул, Дом 81</t>
  </si>
  <si>
    <t>https://openapi.megafon.ru/api/sales/chicago/stdrive/v1/api/files/cf493fe3-5272-4f59-bb74-9388fe9a877d</t>
  </si>
  <si>
    <t>https://openapi.megafon.ru/api/sales/chicago/stdrive/v1/api/files/0cd13db8-3c63-40c4-9131-2266c900878d</t>
  </si>
  <si>
    <t xml:space="preserve">0460000000000833 998814 Диджитал ООО (370-МУР_М)_ДК_VAN</t>
  </si>
  <si>
    <t xml:space="preserve">Россия, Мурманская обл., Кольский р-н, Кола г., Советский пр-кт, зд. 26А</t>
  </si>
  <si>
    <t>https://openapi.megafon.ru/api/sales/chicago/stdrive/v1/api/files/ed9cf54f-e9ec-4673-bdf6-7d37025905a8</t>
  </si>
  <si>
    <t>https://openapi.megafon.ru/api/sales/chicago/stdrive/v1/api/files/71a07c85-6e86-4ee4-a75c-6a73439840be</t>
  </si>
  <si>
    <t>https://openapi.megafon.ru/api/sales/chicago/stdrive/v1/api/files/b1c5530e-e8f4-4668-9255-0e200af1954d</t>
  </si>
  <si>
    <t>https://openapi.megafon.ru/api/sales/chicago/stdrive/v1/api/files/9e74ad07-47ea-475b-93d0-0b7e51f6bca9</t>
  </si>
  <si>
    <t>tms_631506</t>
  </si>
  <si>
    <t>https://openapi.megafon.ru/api/sales/chicago/stdrive/v1/api/files/44f89954-277d-47fd-94db-22dc353581d2</t>
  </si>
  <si>
    <t>https://openapi.megafon.ru/api/sales/chicago/stdrive/v1/api/files/6140ee0e-aba5-49df-8d82-149e9c0fd820</t>
  </si>
  <si>
    <t>https://openapi.megafon.ru/api/sales/chicago/stdrive/v1/api/files/603dbf37-a836-408f-b7ee-ee5ef5a0c0a2</t>
  </si>
  <si>
    <t>https://openapi.megafon.ru/api/sales/chicago/stdrive/v1/api/files/bce2fa4f-a3f5-4976-815b-214916b44a41</t>
  </si>
  <si>
    <t>KZL_2675</t>
  </si>
  <si>
    <t xml:space="preserve">Россия, Тыва Респ., Кызыл г., Заводская ул., д. 24</t>
  </si>
  <si>
    <t>https://openapi.megafon.ru/api/sales/chicago/stdrive/v1/api/files/870303de-fdd7-49b3-a758-ed6885ac3b7e</t>
  </si>
  <si>
    <t>https://openapi.megafon.ru/api/sales/chicago/stdrive/v1/api/files/33346726-ac46-47d0-9990-1e09cb1288f8</t>
  </si>
  <si>
    <t>https://openapi.megafon.ru/api/sales/chicago/stdrive/v1/api/files/71631530-200c-48e7-8025-544b9ed0ebdb</t>
  </si>
  <si>
    <t>https://openapi.megafon.ru/api/sales/chicago/stdrive/v1/api/files/2a326a8a-d302-4149-9330-3c670c60e735</t>
  </si>
  <si>
    <t xml:space="preserve">AMR_1545 Ликвидировать</t>
  </si>
  <si>
    <t xml:space="preserve">Россия, Амурская обл., Благовещенск г., 50 лет Октября ул., д. 197</t>
  </si>
  <si>
    <t>https://openapi.megafon.ru/api/sales/chicago/stdrive/v1/api/files/b1e6a8cb-9d80-4204-8c8e-37d9f72a645b</t>
  </si>
  <si>
    <t>https://openapi.megafon.ru/api/sales/chicago/stdrive/v1/api/files/d864fb21-dc0b-4178-b795-00cb2773fdfe</t>
  </si>
  <si>
    <t xml:space="preserve">DZICOEVA_23_79 1112048 Дзиццоева Ж.Г. ИП (Осетия) (Индирект.PRE)</t>
  </si>
  <si>
    <t xml:space="preserve">Россия, Северная Осетия - Алания Респ., Правобережный р-н, Беслан г., Ленина ул., д. 70</t>
  </si>
  <si>
    <t>https://openapi.megafon.ru/api/sales/chicago/stdrive/v1/api/files/87f42953-1227-4f6f-9722-52b29489b0a0</t>
  </si>
  <si>
    <t>https://openapi.megafon.ru/api/sales/chicago/stdrive/v1/api/files/12788faa-7e59-46f2-9520-9918f01ac36c</t>
  </si>
  <si>
    <t>https://openapi.megafon.ru/api/sales/chicago/stdrive/v1/api/files/1737279d-c5f0-4464-b44c-c739b04562c9</t>
  </si>
  <si>
    <t>https://openapi.megafon.ru/api/sales/chicago/stdrive/v1/api/files/b4293e14-1a49-44e2-93c1-b31917e8ffbf</t>
  </si>
  <si>
    <t>KRN_0564503</t>
  </si>
  <si>
    <t xml:space="preserve">Россия , Красноярский край, Минусинск г, Ленина ул, Дом 86</t>
  </si>
  <si>
    <t>https://openapi.megafon.ru/api/sales/chicago/stdrive/v1/api/files/b1b1742a-5653-404a-addd-3cb95c94e4cf</t>
  </si>
  <si>
    <t>https://openapi.megafon.ru/api/sales/chicago/stdrive/v1/api/files/a10cbc66-03b7-4551-9013-2c6bad988ef8</t>
  </si>
  <si>
    <t>https://openapi.megafon.ru/api/sales/chicago/stdrive/v1/api/files/b27a61fb-dad9-4816-b338-c1a0e76f50d4</t>
  </si>
  <si>
    <t>https://openapi.megafon.ru/api/sales/chicago/stdrive/v1/api/files/62e621de-51cd-43e5-9f7b-caab8cf8765d</t>
  </si>
  <si>
    <t xml:space="preserve">z011015 Продукты</t>
  </si>
  <si>
    <t xml:space="preserve">Россия , Ленинградская обл, Тосненский р-н, Красный Бор гп, Воскова ул, Дом 1</t>
  </si>
  <si>
    <t>https://openapi.megafon.ru/api/sales/chicago/stdrive/v1/api/files/262de637-e421-4e8e-8290-3a36cb02de96</t>
  </si>
  <si>
    <t>https://openapi.megafon.ru/api/sales/chicago/stdrive/v1/api/files/530ec487-42b0-41f1-8936-d48200a8be8f</t>
  </si>
  <si>
    <t>https://openapi.megafon.ru/api/sales/chicago/stdrive/v1/api/files/db82aa87-9ea6-4fef-b87f-c67d363d2bdb</t>
  </si>
  <si>
    <t>https://openapi.megafon.ru/api/sales/chicago/stdrive/v1/api/files/21cb939f-ad26-408b-8fa5-18551450d6bf</t>
  </si>
  <si>
    <t xml:space="preserve">FLG5227_D 1118215 ООО "Флагман" (ФЖ) Т-57</t>
  </si>
  <si>
    <t>https://openapi.megafon.ru/api/sales/chicago/stdrive/v1/api/files/b9a419a6-3ec4-4248-b806-984116685c0a</t>
  </si>
  <si>
    <t>https://openapi.megafon.ru/api/sales/chicago/stdrive/v1/api/files/a9bb3ef1-89bb-4274-9175-2a72ea053cbe</t>
  </si>
  <si>
    <t>https://openapi.megafon.ru/api/sales/chicago/stdrive/v1/api/files/58bb61d6-d5e6-4a5e-a5d7-574f0e34c24e</t>
  </si>
  <si>
    <t xml:space="preserve">М882401 Розовая Скупка</t>
  </si>
  <si>
    <t xml:space="preserve">Россия, Московская обл., Электросталь г., Победы ул., д. 1</t>
  </si>
  <si>
    <t>https://openapi.megafon.ru/api/sales/chicago/stdrive/v1/api/files/412656c4-0fd2-4ab9-acc9-34ecad6236cd</t>
  </si>
  <si>
    <t>https://openapi.megafon.ru/api/sales/chicago/stdrive/v1/api/files/cc03f199-08f6-4e0f-bd89-4136bc428c69</t>
  </si>
  <si>
    <t>https://openapi.megafon.ru/api/sales/chicago/stdrive/v1/api/files/21279865-117f-49cf-ac9c-6dc34953838c</t>
  </si>
  <si>
    <t>https://openapi.megafon.ru/api/sales/chicago/stdrive/v1/api/files/96fb1f0b-5978-468e-a208-a433d6d9c699</t>
  </si>
  <si>
    <t xml:space="preserve">NSK_0575552 Ремонт обуви киоск</t>
  </si>
  <si>
    <t>https://openapi.megafon.ru/api/sales/chicago/stdrive/v1/api/files/e43d09fb-19ab-40a6-ab6b-eafb1ef76666</t>
  </si>
  <si>
    <t>https://openapi.megafon.ru/api/sales/chicago/stdrive/v1/api/files/c0649cef-c95d-49fa-9fe9-08fa2d6c8e26</t>
  </si>
  <si>
    <t>https://openapi.megafon.ru/api/sales/chicago/stdrive/v1/api/files/8ba6d85f-6d10-4a6f-9975-428648f3617b</t>
  </si>
  <si>
    <t>https://openapi.megafon.ru/api/sales/chicago/stdrive/v1/api/files/a0689768-919f-40de-ba78-72ac1e1525d9</t>
  </si>
  <si>
    <t xml:space="preserve">ARX2440_D 800382 ООО "Агентство связи" (ФЖ)тв напротив 186</t>
  </si>
  <si>
    <t>https://openapi.megafon.ru/api/sales/chicago/stdrive/v1/api/files/a6f8faa6-7975-4aad-9a23-6f73e1d6c1db</t>
  </si>
  <si>
    <t>https://openapi.megafon.ru/api/sales/chicago/stdrive/v1/api/files/8b960d39-412b-4183-a921-fc104b2e7e03</t>
  </si>
  <si>
    <t>https://openapi.megafon.ru/api/sales/chicago/stdrive/v1/api/files/715b5e45-90b7-4f0e-8121-48ff454074c8</t>
  </si>
  <si>
    <t xml:space="preserve">ЦУФ_ЧЛБ_585 Пятерочка</t>
  </si>
  <si>
    <t xml:space="preserve">Россия, Челябинская обл., Магнитогорск г., Труда ул., д. 24</t>
  </si>
  <si>
    <t>https://openapi.megafon.ru/api/sales/chicago/stdrive/v1/api/files/e48289f2-c425-4891-a6c6-624725294128</t>
  </si>
  <si>
    <t>https://openapi.megafon.ru/api/sales/chicago/stdrive/v1/api/files/cc75ea28-47fd-4349-8bb8-6043cdcfefe0</t>
  </si>
  <si>
    <t>https://openapi.megafon.ru/api/sales/chicago/stdrive/v1/api/files/b5b60a1d-2cdc-4fff-8307-ee29055879f3</t>
  </si>
  <si>
    <t>ЦУФ_НН_231</t>
  </si>
  <si>
    <t xml:space="preserve">606480, Россия, Нижегородская обл., г. Бор, п. Октябрьский, тер. Массив гаражей Борский Водник, 29</t>
  </si>
  <si>
    <t>https://openapi.megafon.ru/api/sales/chicago/stdrive/v1/api/files/9de85fc5-e6fb-485b-ac2c-dacc4d980e2d</t>
  </si>
  <si>
    <t>https://openapi.megafon.ru/api/sales/chicago/stdrive/v1/api/files/f474ae23-9dd0-4a44-8211-40e1e57237d2</t>
  </si>
  <si>
    <t>https://openapi.megafon.ru/api/sales/chicago/stdrive/v1/api/files/6e4fd984-d5b6-4508-8b22-fcaf5ba9af9f</t>
  </si>
  <si>
    <t>https://openapi.megafon.ru/api/sales/chicago/stdrive/v1/api/files/2bd5b00a-1098-4978-b0a8-0167a1333177</t>
  </si>
  <si>
    <t xml:space="preserve">FLG1370_D 951876 ООО "Флагман" (ФЖ)</t>
  </si>
  <si>
    <t xml:space="preserve">Россия , Москва г, Егора Абакумова ул, д 18/14</t>
  </si>
  <si>
    <t>https://openapi.megafon.ru/api/sales/chicago/stdrive/v1/api/files/16cf8f7e-8a86-4f5d-9f99-9641b9def76b</t>
  </si>
  <si>
    <t>https://openapi.megafon.ru/api/sales/chicago/stdrive/v1/api/files/69a56099-aea7-4622-9835-418a2d149299</t>
  </si>
  <si>
    <t xml:space="preserve">0300000000003942 Ксерокс</t>
  </si>
  <si>
    <t xml:space="preserve">г Оренбург, ул Джангильдина, зд 20/7</t>
  </si>
  <si>
    <t>https://openapi.megafon.ru/api/sales/chicago/stdrive/v1/api/files/94254fd0-2f63-4846-b4e7-889bbc439ae0</t>
  </si>
  <si>
    <t>https://openapi.megafon.ru/api/sales/chicago/stdrive/v1/api/files/eb5e6ec6-d393-451f-b21e-4cdceef30999</t>
  </si>
  <si>
    <t xml:space="preserve">FLG1929_D 951995 ООО "Флагман" (ФЖ)</t>
  </si>
  <si>
    <t>https://openapi.megafon.ru/api/sales/chicago/stdrive/v1/api/files/8905d803-2c92-4780-958d-4725a0af5908</t>
  </si>
  <si>
    <t>https://openapi.megafon.ru/api/sales/chicago/stdrive/v1/api/files/85619622-8275-4a70-87be-9fa4aafcd40d</t>
  </si>
  <si>
    <t>https://openapi.megafon.ru/api/sales/chicago/stdrive/v1/api/files/5b155dc1-c27a-4885-a792-90a2a83507b9</t>
  </si>
  <si>
    <t>https://openapi.megafon.ru/api/sales/chicago/stdrive/v1/api/files/868de777-89f7-4dca-8aba-2a907118c439</t>
  </si>
  <si>
    <t xml:space="preserve">0590000000002599 1015950 Альфа-Сим, ООО (Омск)_ДК_VAN</t>
  </si>
  <si>
    <t xml:space="preserve">Россия, Омская обл, Омск г, Мира пр-кт, д. 47</t>
  </si>
  <si>
    <t>https://openapi.megafon.ru/api/sales/chicago/stdrive/v1/api/files/0af2dc08-08ad-4edf-94c3-13d67c8d6745</t>
  </si>
  <si>
    <t>https://openapi.megafon.ru/api/sales/chicago/stdrive/v1/api/files/0dca0c60-1c4e-4a0e-84b5-8620bc6ab3fc</t>
  </si>
  <si>
    <t>https://openapi.megafon.ru/api/sales/chicago/stdrive/v1/api/files/f710b8ce-26b7-4cca-97b3-e58e1ddac4e1</t>
  </si>
  <si>
    <t>https://openapi.megafon.ru/api/sales/chicago/stdrive/v1/api/files/7150ae04-95f9-4fa6-a284-f40b2d4d5b40</t>
  </si>
  <si>
    <t xml:space="preserve">0300000000002768 Шиномонтаж</t>
  </si>
  <si>
    <t xml:space="preserve">Россия , Оренбургская обл, Оренбург г, Шевченко ул, Дом 10А</t>
  </si>
  <si>
    <t>https://openapi.megafon.ru/api/sales/chicago/stdrive/v1/api/files/f989b187-f19e-431d-ab0f-1f7681d7e748</t>
  </si>
  <si>
    <t>https://openapi.megafon.ru/api/sales/chicago/stdrive/v1/api/files/cd535503-0ad2-45f1-984d-ca0578ed12c0</t>
  </si>
  <si>
    <t>https://openapi.megafon.ru/api/sales/chicago/stdrive/v1/api/files/ea6e6059-d7b9-4648-b61f-763f47f0651a</t>
  </si>
  <si>
    <t>https://openapi.megafon.ru/api/sales/chicago/stdrive/v1/api/files/1b245003-aec4-4ce9-849f-51b823856d03</t>
  </si>
  <si>
    <t xml:space="preserve">0320000000003266 905305 ИП Гущин Алексей Юрьевич (Уфа) ДК_VAN</t>
  </si>
  <si>
    <t>https://openapi.megafon.ru/api/sales/chicago/stdrive/v1/api/files/8b54b488-a426-48d5-9bfa-6f21ab77cfea</t>
  </si>
  <si>
    <t>https://openapi.megafon.ru/api/sales/chicago/stdrive/v1/api/files/87e763c4-e73e-4a23-aee3-fdbc1f3a871e</t>
  </si>
  <si>
    <t>KRN_0562121</t>
  </si>
  <si>
    <t xml:space="preserve">Россия , Красноярский край, Красноярск г, Судостроительная ул, Здание 38г</t>
  </si>
  <si>
    <t>https://openapi.megafon.ru/api/sales/chicago/stdrive/v1/api/files/0cce3895-4878-48a7-baef-790e2dabc4f0</t>
  </si>
  <si>
    <t>https://openapi.megafon.ru/api/sales/chicago/stdrive/v1/api/files/9e87a3f6-8519-4596-b6c7-ac80bb9cadda</t>
  </si>
  <si>
    <t>https://openapi.megafon.ru/api/sales/chicago/stdrive/v1/api/files/7406ea46-adc6-4c7a-8385-cc31100c77f6</t>
  </si>
  <si>
    <t>https://openapi.megafon.ru/api/sales/chicago/stdrive/v1/api/files/49818099-61cb-460b-a59a-dff96bf187f3</t>
  </si>
  <si>
    <t>BRB_014046</t>
  </si>
  <si>
    <t xml:space="preserve">Россия, Еврейская Аобл., Биробиджан г., 40 лет Победы ул., д. 25а</t>
  </si>
  <si>
    <t>https://openapi.megafon.ru/api/sales/chicago/stdrive/v1/api/files/2f245c55-e43d-4bac-ba21-796e3850abc5</t>
  </si>
  <si>
    <t>https://openapi.megafon.ru/api/sales/chicago/stdrive/v1/api/files/17f4eabd-5b59-4bc4-a961-976d8a2ff003</t>
  </si>
  <si>
    <t>https://openapi.megafon.ru/api/sales/chicago/stdrive/v1/api/files/236ea9a3-1c46-4861-a0bf-422b0de59f1e</t>
  </si>
  <si>
    <t>https://openapi.megafon.ru/api/sales/chicago/stdrive/v1/api/files/c7e20997-9029-44b7-ab87-3c731e88bfdf</t>
  </si>
  <si>
    <t xml:space="preserve">0016101 Подарок.ру</t>
  </si>
  <si>
    <t xml:space="preserve">Россия, Калужская обл., Людиновский р-н, Людиново г., Ленина ул., д. 7</t>
  </si>
  <si>
    <t>https://openapi.megafon.ru/api/sales/chicago/stdrive/v1/api/files/a2b829a6-7a6c-4d49-b7bd-12e9112da483</t>
  </si>
  <si>
    <t>https://openapi.megafon.ru/api/sales/chicago/stdrive/v1/api/files/6e19f588-796c-4b73-830f-528e59eed1c2</t>
  </si>
  <si>
    <t>https://openapi.megafon.ru/api/sales/chicago/stdrive/v1/api/files/95048b67-dd13-4d6f-bd2c-fd9623f6475c</t>
  </si>
  <si>
    <t>https://openapi.megafon.ru/api/sales/chicago/stdrive/v1/api/files/e21653f4-04bc-421f-9c7d-c0a3c7a65893</t>
  </si>
  <si>
    <t xml:space="preserve">0300000000003942 Прод.Павильон</t>
  </si>
  <si>
    <t xml:space="preserve">Россия, Оренбургская обл., Оренбург г., Джангильдина ул., д. 20</t>
  </si>
  <si>
    <t>https://openapi.megafon.ru/api/sales/chicago/stdrive/v1/api/files/4f44af95-603c-4473-927c-b8017509485d</t>
  </si>
  <si>
    <t>https://openapi.megafon.ru/api/sales/chicago/stdrive/v1/api/files/6f0fed5f-721d-47d0-b8e1-a7a0dd7ac601</t>
  </si>
  <si>
    <t>https://openapi.megafon.ru/api/sales/chicago/stdrive/v1/api/files/e9b33bea-6490-4cd7-a74c-20b5ccee2469</t>
  </si>
  <si>
    <t>https://openapi.megafon.ru/api/sales/chicago/stdrive/v1/api/files/d6ed3e5e-f47b-4e4b-9087-cbbb3b49854a</t>
  </si>
  <si>
    <t xml:space="preserve">0321000000005405 1116156 ИП Гущин Алексей Юрьевич (Уфа) ДК_VAN</t>
  </si>
  <si>
    <t xml:space="preserve">452530, Россия, Башкортостан Респ., Дуванский р-н, с. Месягутово, ул. Промышленная, д. 11а</t>
  </si>
  <si>
    <t>https://openapi.megafon.ru/api/sales/chicago/stdrive/v1/api/files/d361e65b-7277-44cf-963f-57d54aa9f092</t>
  </si>
  <si>
    <t>https://openapi.megafon.ru/api/sales/chicago/stdrive/v1/api/files/d5aa451e-7e27-415b-bbd4-21f760140ad0</t>
  </si>
  <si>
    <t>https://openapi.megafon.ru/api/sales/chicago/stdrive/v1/api/files/c63eb46c-e0fe-4979-ac3f-7f74da50a84a</t>
  </si>
  <si>
    <t>https://openapi.megafon.ru/api/sales/chicago/stdrive/v1/api/files/e88c11e8-a3c3-4344-a7c5-c3f56eb361f7</t>
  </si>
  <si>
    <t>OMS_1867</t>
  </si>
  <si>
    <t xml:space="preserve">Россия, Омская обл., Омск г., Карла Маркса пр-кт, д. 6</t>
  </si>
  <si>
    <t>https://openapi.megafon.ru/api/sales/chicago/stdrive/v1/api/files/75ebfcff-0b7a-4d21-9a0e-80f52001866b</t>
  </si>
  <si>
    <t>https://openapi.megafon.ru/api/sales/chicago/stdrive/v1/api/files/501300ef-6edf-4796-9ab6-44e86c1fbd98</t>
  </si>
  <si>
    <t>https://openapi.megafon.ru/api/sales/chicago/stdrive/v1/api/files/acf38a16-34f6-4b0a-8c96-9cd181c83e98</t>
  </si>
  <si>
    <t>https://openapi.megafon.ru/api/sales/chicago/stdrive/v1/api/files/143a5c83-6dcf-4afe-bb7a-f2951f4dbe23</t>
  </si>
  <si>
    <t xml:space="preserve">KBR_Alibekova_52 971381 ИП Алибекова Х. Ф. КБР</t>
  </si>
  <si>
    <t>https://openapi.megafon.ru/api/sales/chicago/stdrive/v1/api/files/4a5839ff-7b5b-49e9-9f61-897f4d9304ed</t>
  </si>
  <si>
    <t>https://openapi.megafon.ru/api/sales/chicago/stdrive/v1/api/files/a7b2e745-f1b1-473e-8e01-6445441f0280</t>
  </si>
  <si>
    <t>https://openapi.megafon.ru/api/sales/chicago/stdrive/v1/api/files/a7c84ec0-ea84-4a9d-9f66-c31788d8f4ee</t>
  </si>
  <si>
    <t>https://openapi.megafon.ru/api/sales/chicago/stdrive/v1/api/files/37291252-d723-4d20-a741-0c71167d7c33</t>
  </si>
  <si>
    <t xml:space="preserve">0320000000004409 992139 ИП Гущин Алексей Юрьевич (Уфа) ДК_VAN</t>
  </si>
  <si>
    <t xml:space="preserve">Россия, Башкортостан Респ., Белорецкий р-н, Серменево с., 80К-031 Уфа-Инзер-Белорецк тракт</t>
  </si>
  <si>
    <t>https://openapi.megafon.ru/api/sales/chicago/stdrive/v1/api/files/d283a2e1-c30e-4f98-be02-8e78b3751ee6</t>
  </si>
  <si>
    <t>https://openapi.megafon.ru/api/sales/chicago/stdrive/v1/api/files/f65b3a7b-27cc-4fa7-a63a-69908cb5914a</t>
  </si>
  <si>
    <t>https://openapi.megafon.ru/api/sales/chicago/stdrive/v1/api/files/2190bc40-6d4a-4bac-bde2-05c80cc369c6</t>
  </si>
  <si>
    <t>М984501</t>
  </si>
  <si>
    <t xml:space="preserve">Россия, Московская обл., Люберцы г., Томилино рп., Гоголя ул., д. 39</t>
  </si>
  <si>
    <t>https://openapi.megafon.ru/api/sales/chicago/stdrive/v1/api/files/e225bbf1-6654-4e64-a09f-d162888e99c2</t>
  </si>
  <si>
    <t>https://openapi.megafon.ru/api/sales/chicago/stdrive/v1/api/files/d82e57a5-c905-4ea3-abe6-7466a68b869e</t>
  </si>
  <si>
    <t>https://openapi.megafon.ru/api/sales/chicago/stdrive/v1/api/files/d61c063c-acbf-4295-9a15-98c4aa90f310</t>
  </si>
  <si>
    <t>https://openapi.megafon.ru/api/sales/chicago/stdrive/v1/api/files/ca7a03a2-8d5f-45f4-b354-eb191a5617e0</t>
  </si>
  <si>
    <t>ЦУФ_ЧЛБ_705</t>
  </si>
  <si>
    <t xml:space="preserve">Россия, Челябинская обл., Красноармейский р-н, Мирный п., Пионерская ул., д. 7</t>
  </si>
  <si>
    <t>https://openapi.megafon.ru/api/sales/chicago/stdrive/v1/api/files/fe1dfce7-1b07-4368-9cdc-8d3847e4aa63</t>
  </si>
  <si>
    <t>https://openapi.megafon.ru/api/sales/chicago/stdrive/v1/api/files/07e35ca3-3ac9-4340-a81b-4a2940cb72cb</t>
  </si>
  <si>
    <t>https://openapi.megafon.ru/api/sales/chicago/stdrive/v1/api/files/17645575-da86-433b-9e51-700e660d4682</t>
  </si>
  <si>
    <t>https://openapi.megafon.ru/api/sales/chicago/stdrive/v1/api/files/3d241e73-0d9a-471d-a099-6be4566bfcea</t>
  </si>
  <si>
    <t xml:space="preserve">NSK_65500011 Магазина углу дома магия вкуса</t>
  </si>
  <si>
    <t xml:space="preserve">Россия, Новосибирская обл., Новосибирск г., Лазурная ул., д. 14</t>
  </si>
  <si>
    <t>https://openapi.megafon.ru/api/sales/chicago/stdrive/v1/api/files/bcd7e8d6-0036-457b-b0cd-5a411c84af35</t>
  </si>
  <si>
    <t>https://openapi.megafon.ru/api/sales/chicago/stdrive/v1/api/files/95a0b3b9-ab79-4085-8305-4b742f8984a6</t>
  </si>
  <si>
    <t>https://openapi.megafon.ru/api/sales/chicago/stdrive/v1/api/files/962bf2b7-1710-478a-8c33-56373a3aa0f8</t>
  </si>
  <si>
    <t>https://openapi.megafon.ru/api/sales/chicago/stdrive/v1/api/files/c9d16988-f7f5-4e92-abdb-024608366502</t>
  </si>
  <si>
    <t xml:space="preserve">ARX4890_D 962610 ООО "Агентство связи" (ФЖ)</t>
  </si>
  <si>
    <t xml:space="preserve">141560, Россия, Московская обл., г. Солнечногорск, с. Алабушево, мкр Адмиралтейский, ул. Военно-Морская, д. 2</t>
  </si>
  <si>
    <t>https://openapi.megafon.ru/api/sales/chicago/stdrive/v1/api/files/ac18a1f5-0079-419e-8b61-04fcebace6c6</t>
  </si>
  <si>
    <t>https://openapi.megafon.ru/api/sales/chicago/stdrive/v1/api/files/10873f3a-51ce-4d80-9bef-928ac37a940f</t>
  </si>
  <si>
    <t>https://openapi.megafon.ru/api/sales/chicago/stdrive/v1/api/files/d94fa4be-fb55-46ae-892c-5e0292c27d74</t>
  </si>
  <si>
    <t>https://openapi.megafon.ru/api/sales/chicago/stdrive/v1/api/files/bcaa56e7-0841-4e51-82e8-fa3a3d69fe98</t>
  </si>
  <si>
    <t>DI_637</t>
  </si>
  <si>
    <t xml:space="preserve">347740, Россия, Ростовская обл., Зерноградский р-н, г. Зерноград, ул. им Чкалова, 25</t>
  </si>
  <si>
    <t>https://openapi.megafon.ru/api/sales/chicago/stdrive/v1/api/files/773fb3e4-187c-4930-a33e-6827cba6a75d</t>
  </si>
  <si>
    <t>https://openapi.megafon.ru/api/sales/chicago/stdrive/v1/api/files/f92e0f5b-1808-48f4-8800-44e0cd073efe</t>
  </si>
  <si>
    <t>https://openapi.megafon.ru/api/sales/chicago/stdrive/v1/api/files/7487b97e-6ced-4124-bc6f-6ce67cd8b86b</t>
  </si>
  <si>
    <t>https://openapi.megafon.ru/api/sales/chicago/stdrive/v1/api/files/128e48e1-03d9-4529-bb24-f29305114625</t>
  </si>
  <si>
    <t>0520000000005052</t>
  </si>
  <si>
    <t xml:space="preserve">Россия , Тверская обл, Ржев г, Советская пл, Дом 13</t>
  </si>
  <si>
    <t>https://openapi.megafon.ru/api/sales/chicago/stdrive/v1/api/files/11093de8-a2b5-4267-8b72-37ea97963ec7</t>
  </si>
  <si>
    <t>https://openapi.megafon.ru/api/sales/chicago/stdrive/v1/api/files/35e219ca-26d0-41b8-86a5-bfc5a24a91e2</t>
  </si>
  <si>
    <t>https://openapi.megafon.ru/api/sales/chicago/stdrive/v1/api/files/1510e76d-8919-41e4-833c-a1a2c0529e99</t>
  </si>
  <si>
    <t>https://openapi.megafon.ru/api/sales/chicago/stdrive/v1/api/files/34dfe208-360d-464b-9f8e-b2bc590d582f</t>
  </si>
  <si>
    <t>ЦУФ_БРН_281</t>
  </si>
  <si>
    <t xml:space="preserve">Россия, Брянская обл., Клинцы г., Октябрьская ул., д. 126</t>
  </si>
  <si>
    <t>https://openapi.megafon.ru/api/sales/chicago/stdrive/v1/api/files/f1a19e1f-135f-4cd5-b2e8-e46fcbe189a3</t>
  </si>
  <si>
    <t>https://openapi.megafon.ru/api/sales/chicago/stdrive/v1/api/files/a09a2ff7-3536-475b-90cd-da7fff52a2b3</t>
  </si>
  <si>
    <t>https://openapi.megafon.ru/api/sales/chicago/stdrive/v1/api/files/4340f106-d46e-4211-8f80-07f9c9628b88</t>
  </si>
  <si>
    <t>https://openapi.megafon.ru/api/sales/chicago/stdrive/v1/api/files/8f21c277-f04a-4fd2-a404-3ca56821f1fe</t>
  </si>
  <si>
    <t xml:space="preserve">М887001 Поле Чудес 10С-04</t>
  </si>
  <si>
    <t xml:space="preserve">Россия, Московская обл., Балашиха г., Свердлова ул., д. 38</t>
  </si>
  <si>
    <t>https://openapi.megafon.ru/api/sales/chicago/stdrive/v1/api/files/8b3c9954-6035-472d-bf20-1d46e8c91dfc</t>
  </si>
  <si>
    <t>https://openapi.megafon.ru/api/sales/chicago/stdrive/v1/api/files/f6b2000b-e016-4762-8694-be3db4a5631b</t>
  </si>
  <si>
    <t>https://openapi.megafon.ru/api/sales/chicago/stdrive/v1/api/files/8c9bdb84-17ee-4e98-b509-1bfca7f1de0d</t>
  </si>
  <si>
    <t>https://openapi.megafon.ru/api/sales/chicago/stdrive/v1/api/files/ebdf746b-2e68-448c-b4c4-c6a6fa06d8b0</t>
  </si>
  <si>
    <t xml:space="preserve">0460000000000148 919854 Диджитал ООО (370-МУР_М)_ДК_VAN</t>
  </si>
  <si>
    <t xml:space="preserve">Россия, Мурманская обл., Мурманск г, Ушакова ул, д. 16/20</t>
  </si>
  <si>
    <t>https://openapi.megafon.ru/api/sales/chicago/stdrive/v1/api/files/8b2d09ca-9acf-4d18-954f-b9ac8ea0817b</t>
  </si>
  <si>
    <t>https://openapi.megafon.ru/api/sales/chicago/stdrive/v1/api/files/3ced12f4-e8ce-42b1-80ec-044328095064</t>
  </si>
  <si>
    <t>https://openapi.megafon.ru/api/sales/chicago/stdrive/v1/api/files/d65706eb-f851-47ff-be26-cb1660aaeb73</t>
  </si>
  <si>
    <t>https://openapi.megafon.ru/api/sales/chicago/stdrive/v1/api/files/7c9693ff-0e5f-4d8a-9a66-fae522a88cd5</t>
  </si>
  <si>
    <t xml:space="preserve">0380000000002994 1002180 ИП Гущин А.Ю. (Саратов) ДК_VAN</t>
  </si>
  <si>
    <t xml:space="preserve">Россия, Саратовская обл., Вольск г., Революционная ул., д. 31</t>
  </si>
  <si>
    <t>https://openapi.megafon.ru/api/sales/chicago/stdrive/v1/api/files/d69970ab-a152-4e51-995f-4d5d8bc82ebf</t>
  </si>
  <si>
    <t>https://openapi.megafon.ru/api/sales/chicago/stdrive/v1/api/files/9dacdd33-66d0-45be-b053-ca7d747b5814</t>
  </si>
  <si>
    <t>https://openapi.megafon.ru/api/sales/chicago/stdrive/v1/api/files/4745cd91-42f6-41a0-84fc-717d89a07d5a</t>
  </si>
  <si>
    <t>https://openapi.megafon.ru/api/sales/chicago/stdrive/v1/api/files/fc85afea-3c71-40b3-a1d3-04f6b010b48d</t>
  </si>
  <si>
    <t>DI_2305</t>
  </si>
  <si>
    <t xml:space="preserve">346630 Россия, Ростовская обл., Семикаракорский р-н, г. Семикаракорск, пр-кт В.А.Закруткина, д. 41</t>
  </si>
  <si>
    <t>https://openapi.megafon.ru/api/sales/chicago/stdrive/v1/api/files/e49584ae-7e31-4a11-8e35-d6fa0fd6f03c</t>
  </si>
  <si>
    <t>https://openapi.megafon.ru/api/sales/chicago/stdrive/v1/api/files/5eff4a4b-2f87-4a58-bbdd-81286665ce4e</t>
  </si>
  <si>
    <t>https://openapi.megafon.ru/api/sales/chicago/stdrive/v1/api/files/a4bb5bbf-1a6a-4a7c-8a36-0c9d9c0da700</t>
  </si>
  <si>
    <t>https://openapi.megafon.ru/api/sales/chicago/stdrive/v1/api/files/381ca3fc-b7a1-48e6-8b66-eeb7bf5bc1a7</t>
  </si>
  <si>
    <t xml:space="preserve">FLG5112_D 1111565 ООО "Флагман" (ФЖ)</t>
  </si>
  <si>
    <t>https://openapi.megafon.ru/api/sales/chicago/stdrive/v1/api/files/511b9460-a73d-4fb6-8a98-d4c649c3f486</t>
  </si>
  <si>
    <t>https://openapi.megafon.ru/api/sales/chicago/stdrive/v1/api/files/6f8e8370-5978-453a-a7b9-f5faaee26cae</t>
  </si>
  <si>
    <t>https://openapi.megafon.ru/api/sales/chicago/stdrive/v1/api/files/e2de6ea7-144e-4801-977a-71a0b0f6471c</t>
  </si>
  <si>
    <t>https://openapi.megafon.ru/api/sales/chicago/stdrive/v1/api/files/f11c1a12-2ae9-4847-a2c7-4a8d5d8daf7a</t>
  </si>
  <si>
    <t>DI_1674</t>
  </si>
  <si>
    <t xml:space="preserve">346900, Россия, Ростовская обл., г. Новошахтинск, ул. Харьковская, 81</t>
  </si>
  <si>
    <t>https://openapi.megafon.ru/api/sales/chicago/stdrive/v1/api/files/9941d9ca-e079-473a-8e80-17204a96e221</t>
  </si>
  <si>
    <t>https://openapi.megafon.ru/api/sales/chicago/stdrive/v1/api/files/4afb6e18-b383-4f03-bb2b-b43b09058c71</t>
  </si>
  <si>
    <t>https://openapi.megafon.ru/api/sales/chicago/stdrive/v1/api/files/16e95bbc-bcf1-4382-94b3-b0c8b7f36eeb</t>
  </si>
  <si>
    <t>https://openapi.megafon.ru/api/sales/chicago/stdrive/v1/api/files/5f62e90d-4450-46f1-8e1b-4cfe48c583de</t>
  </si>
  <si>
    <t>KRN_0565055</t>
  </si>
  <si>
    <t xml:space="preserve">Россия , Красноярский край, Березовский р-н, Кузнецово д, Теремок, Солнечная ул</t>
  </si>
  <si>
    <t>https://openapi.megafon.ru/api/sales/chicago/stdrive/v1/api/files/ed285c13-9449-46f4-a384-70e31eccbad5</t>
  </si>
  <si>
    <t>https://openapi.megafon.ru/api/sales/chicago/stdrive/v1/api/files/9bbf6eb6-cabc-4f46-92cc-3aea32f5aaa9</t>
  </si>
  <si>
    <t>https://openapi.megafon.ru/api/sales/chicago/stdrive/v1/api/files/ca150e65-93e8-4c36-ae5e-dbcc2ce3105b</t>
  </si>
  <si>
    <t>https://openapi.megafon.ru/api/sales/chicago/stdrive/v1/api/files/02640fb6-78e5-4705-818c-e925e9b4195f</t>
  </si>
  <si>
    <t>ЦУФ_ЕКБ-151</t>
  </si>
  <si>
    <t xml:space="preserve">Россия, Свердловская обл., Березовский г., Театральная ул., зд. 6</t>
  </si>
  <si>
    <t>https://openapi.megafon.ru/api/sales/chicago/stdrive/v1/api/files/7e92c7bf-0f2b-4273-81d4-58722a07071c</t>
  </si>
  <si>
    <t>https://openapi.megafon.ru/api/sales/chicago/stdrive/v1/api/files/a075942f-836c-4259-a3e7-44338144a06e</t>
  </si>
  <si>
    <t>https://openapi.megafon.ru/api/sales/chicago/stdrive/v1/api/files/d0514f1c-dd98-4d0a-ae5c-f74712933148</t>
  </si>
  <si>
    <t xml:space="preserve">NSK_0574431 Табак на против пятерочки</t>
  </si>
  <si>
    <t xml:space="preserve">Россия, Новосибирская обл., Новосибирск г., Лазурная ул., д. 24</t>
  </si>
  <si>
    <t>https://openapi.megafon.ru/api/sales/chicago/stdrive/v1/api/files/11c3e8af-caeb-4c39-9e0d-df5f6233e5cd</t>
  </si>
  <si>
    <t>https://openapi.megafon.ru/api/sales/chicago/stdrive/v1/api/files/a8c77584-c064-4d3f-a7a0-ea37d055fe26</t>
  </si>
  <si>
    <t>https://openapi.megafon.ru/api/sales/chicago/stdrive/v1/api/files/2b247261-d35b-4fc0-9b21-f8e91da24244</t>
  </si>
  <si>
    <t xml:space="preserve">17012022_569 952949 ООО "ГС" (Ульяновск) ДК_VAN</t>
  </si>
  <si>
    <t xml:space="preserve">Россия , Ульяновская обл, Димитровград г, Свирская ул, Дом 19</t>
  </si>
  <si>
    <t>https://openapi.megafon.ru/api/sales/chicago/stdrive/v1/api/files/84c42b53-b35f-4c1a-b0cc-e827838c361b</t>
  </si>
  <si>
    <t>https://openapi.megafon.ru/api/sales/chicago/stdrive/v1/api/files/8fd3d057-3278-4010-b8cf-12540aaf898a</t>
  </si>
  <si>
    <t>https://openapi.megafon.ru/api/sales/chicago/stdrive/v1/api/files/a2674f88-40de-4ae0-afb0-9e6693cea025</t>
  </si>
  <si>
    <t>https://openapi.megafon.ru/api/sales/chicago/stdrive/v1/api/files/63a3a672-853d-4144-b69c-2c76489e4f20</t>
  </si>
  <si>
    <t>KRN_252059</t>
  </si>
  <si>
    <t xml:space="preserve">Россия , Красноярский край, Красноярск г, 9 Мая ул, Дом 52</t>
  </si>
  <si>
    <t>https://openapi.megafon.ru/api/sales/chicago/stdrive/v1/api/files/15b166ca-ba76-4bc1-ae3d-3ede8b842dfa</t>
  </si>
  <si>
    <t>https://openapi.megafon.ru/api/sales/chicago/stdrive/v1/api/files/f6bbc055-320e-4952-b014-38f7037f8925</t>
  </si>
  <si>
    <t>https://openapi.megafon.ru/api/sales/chicago/stdrive/v1/api/files/f9a3967e-0c41-4014-ae06-3ebd2dc5febe</t>
  </si>
  <si>
    <t>https://openapi.megafon.ru/api/sales/chicago/stdrive/v1/api/files/7419c9bd-2a4c-4f55-9400-f04dc44ff3ef</t>
  </si>
  <si>
    <t>KCHR_SALP_50_24</t>
  </si>
  <si>
    <t xml:space="preserve">Россия , Карачаево-Черкесская Респ, Хабезский р-н, Хабез аул, У.Хабекова ул, Здание 17</t>
  </si>
  <si>
    <t>https://openapi.megafon.ru/api/sales/chicago/stdrive/v1/api/files/71d9ae20-8c18-45d4-9730-f80e15d2fdae</t>
  </si>
  <si>
    <t>https://openapi.megafon.ru/api/sales/chicago/stdrive/v1/api/files/919d77eb-ca8f-4e56-b709-65931fc36a40</t>
  </si>
  <si>
    <t>https://openapi.megafon.ru/api/sales/chicago/stdrive/v1/api/files/e8b33dfe-8cef-4a71-8318-b1cbdf79c831</t>
  </si>
  <si>
    <t>https://openapi.megafon.ru/api/sales/chicago/stdrive/v1/api/files/b3643d4c-392c-44ba-b0cc-dbfb2d7c394f</t>
  </si>
  <si>
    <t xml:space="preserve">ARX0034_ZT Ремонт  телефонов</t>
  </si>
  <si>
    <t xml:space="preserve">Россия, Московская обл., Дмитров г., Некрасовский рп., Вокзальная ул., д. 9</t>
  </si>
  <si>
    <t>https://openapi.megafon.ru/api/sales/chicago/stdrive/v1/api/files/48cff5b3-3adb-490b-88a2-ed594df4e2a7</t>
  </si>
  <si>
    <t>https://openapi.megafon.ru/api/sales/chicago/stdrive/v1/api/files/c187e02a-7ee3-4eb6-958d-e3b95c1f3bbc</t>
  </si>
  <si>
    <t>https://openapi.megafon.ru/api/sales/chicago/stdrive/v1/api/files/401e7879-838e-4dcf-9706-be9dc086483d</t>
  </si>
  <si>
    <t>https://openapi.megafon.ru/api/sales/chicago/stdrive/v1/api/files/e63a0061-24f1-4275-a6b6-a77eaf2ea52e</t>
  </si>
  <si>
    <t xml:space="preserve">0620000000003389 1107866 Альфа-Сим, ООО (Абакан) ДК-VAN</t>
  </si>
  <si>
    <t xml:space="preserve">Россия, Хакасия Респ., Абакан г., Маршала Жукова ул., двлд. 1</t>
  </si>
  <si>
    <t>https://openapi.megafon.ru/api/sales/chicago/stdrive/v1/api/files/7f66b3f4-6a61-440f-a7ad-df658b1633a1</t>
  </si>
  <si>
    <t>https://openapi.megafon.ru/api/sales/chicago/stdrive/v1/api/files/47087cef-6453-497b-9f2c-83955333d3bf</t>
  </si>
  <si>
    <t>https://openapi.megafon.ru/api/sales/chicago/stdrive/v1/api/files/c8e8822a-f260-4093-b470-8570540174f8</t>
  </si>
  <si>
    <t xml:space="preserve">DVF_BRODDT_ZT_15 Доктор Гаджет (павильон 10)</t>
  </si>
  <si>
    <t>https://openapi.megafon.ru/api/sales/chicago/stdrive/v1/api/files/07276bef-b162-4748-99ad-b04ef6a855ba</t>
  </si>
  <si>
    <t>https://openapi.megafon.ru/api/sales/chicago/stdrive/v1/api/files/cc21f014-3c97-468f-b680-841e5f41d4da</t>
  </si>
  <si>
    <t xml:space="preserve">ASX5626_D 1004084 Приоритет ООО ФЖ вход в маг слева</t>
  </si>
  <si>
    <t xml:space="preserve">Россия , Москва г, Маршала Катукова ул, Дом 11 корпус 1</t>
  </si>
  <si>
    <t>https://openapi.megafon.ru/api/sales/chicago/stdrive/v1/api/files/8f2950e3-1014-4e7a-9ea1-b41054b09a30</t>
  </si>
  <si>
    <t>https://openapi.megafon.ru/api/sales/chicago/stdrive/v1/api/files/3de887b5-cc01-4658-8381-2e084a347a35</t>
  </si>
  <si>
    <t xml:space="preserve">FLG3023_D 1052621 ООО "Флагман" (ФЖ)</t>
  </si>
  <si>
    <t xml:space="preserve">Россия, Москва г., Лескова ул., д. 26А</t>
  </si>
  <si>
    <t>https://openapi.megafon.ru/api/sales/chicago/stdrive/v1/api/files/2018ca75-af1d-4b38-ae05-b5e7a821afc1</t>
  </si>
  <si>
    <t>https://openapi.megafon.ru/api/sales/chicago/stdrive/v1/api/files/c5589f70-32b8-4b46-b611-2030f65d914c</t>
  </si>
  <si>
    <t>https://openapi.megafon.ru/api/sales/chicago/stdrive/v1/api/files/1e9ba3ed-8897-49e3-8ce6-d6fe58354900</t>
  </si>
  <si>
    <t xml:space="preserve">PRIO_КК_3242 1138550 ООО "Приоритет" КК</t>
  </si>
  <si>
    <t xml:space="preserve">353682 Россия, Краснодарский край, Ейский, г Ейск, ул Б.Хмельницкого , д. 130</t>
  </si>
  <si>
    <t>https://openapi.megafon.ru/api/sales/chicago/stdrive/v1/api/files/b24a0270-05aa-4376-a497-455444f724ae</t>
  </si>
  <si>
    <t>https://openapi.megafon.ru/api/sales/chicago/stdrive/v1/api/files/8cd5e15b-2933-49ff-a0b9-8f038bffd87f</t>
  </si>
  <si>
    <t>https://openapi.megafon.ru/api/sales/chicago/stdrive/v1/api/files/504bea53-ec6e-4ab5-b08d-3a4fe8791d24</t>
  </si>
  <si>
    <t>https://openapi.megafon.ru/api/sales/chicago/stdrive/v1/api/files/1e9d7a96-a254-4f30-9eb6-39f20c64ddd3</t>
  </si>
  <si>
    <t xml:space="preserve">ЦУФ_ТМН_255 Изобилие</t>
  </si>
  <si>
    <t xml:space="preserve">Россия, Тюменская обл., Заводоуковск г., Хахина ул., д. 26, кв./оф. 2</t>
  </si>
  <si>
    <t>https://openapi.megafon.ru/api/sales/chicago/stdrive/v1/api/files/d72987de-5e56-4bc9-9223-ce5e391bb2ae</t>
  </si>
  <si>
    <t>https://openapi.megafon.ru/api/sales/chicago/stdrive/v1/api/files/934d538d-b3c8-433c-a13e-ce63c705046d</t>
  </si>
  <si>
    <t>https://openapi.megafon.ru/api/sales/chicago/stdrive/v1/api/files/af3b7bb6-4a58-4ee0-8082-a91f37e07eca</t>
  </si>
  <si>
    <t>https://openapi.megafon.ru/api/sales/chicago/stdrive/v1/api/files/c96234c6-e5d9-40bd-88af-5058dace94d9</t>
  </si>
  <si>
    <t>TL4056</t>
  </si>
  <si>
    <t xml:space="preserve">301663, Россия, Тульская обл., Новомосковский р-н, г. Новомосковск, ул. Трудовые Резервы, д. 76А</t>
  </si>
  <si>
    <t>https://openapi.megafon.ru/api/sales/chicago/stdrive/v1/api/files/c80912c5-aa02-4328-93d1-bb644617a04b</t>
  </si>
  <si>
    <t>https://openapi.megafon.ru/api/sales/chicago/stdrive/v1/api/files/2cbfee71-c2dd-44c3-bd5d-1a787a99da7e</t>
  </si>
  <si>
    <t>https://openapi.megafon.ru/api/sales/chicago/stdrive/v1/api/files/836df3eb-9a8f-4bac-86de-4ba43661b42b</t>
  </si>
  <si>
    <t>https://openapi.megafon.ru/api/sales/chicago/stdrive/v1/api/files/91c4f240-5538-418d-b241-a7c9ff1edf29</t>
  </si>
  <si>
    <t>0_40000000006203</t>
  </si>
  <si>
    <t xml:space="preserve">Россия, Иркутская обл., Иркутский р-н, Хомутово с., Колхозная ул., зд. 31а</t>
  </si>
  <si>
    <t>https://openapi.megafon.ru/api/sales/chicago/stdrive/v1/api/files/16283be4-2b11-49f5-9118-08b5629316ef</t>
  </si>
  <si>
    <t>https://openapi.megafon.ru/api/sales/chicago/stdrive/v1/api/files/d12cb636-2b2e-41ce-9138-37dd1603d0dc</t>
  </si>
  <si>
    <t>https://openapi.megafon.ru/api/sales/chicago/stdrive/v1/api/files/10d44b67-af2e-493a-a1f5-2bb8c694d57b</t>
  </si>
  <si>
    <t>https://openapi.megafon.ru/api/sales/chicago/stdrive/v1/api/files/944dd265-99ee-4960-9fbb-637da19b5a48</t>
  </si>
  <si>
    <t xml:space="preserve">PRIO_SO_248 1067249 Приоритет ООО (Сочи) (Индирект.PRE)</t>
  </si>
  <si>
    <t xml:space="preserve">Россия , Краснодарский край, Сочи г, Эстосадок с, Каменка ул</t>
  </si>
  <si>
    <t>https://openapi.megafon.ru/api/sales/chicago/stdrive/v1/api/files/cf074e75-8e58-49f3-8b2c-1d4406ca6b91</t>
  </si>
  <si>
    <t>https://openapi.megafon.ru/api/sales/chicago/stdrive/v1/api/files/08890a7b-9244-4171-a3b9-c54aef7f5e05</t>
  </si>
  <si>
    <t>https://openapi.megafon.ru/api/sales/chicago/stdrive/v1/api/files/6f972c30-5d92-4137-8bff-014e4d813370</t>
  </si>
  <si>
    <t>https://openapi.megafon.ru/api/sales/chicago/stdrive/v1/api/files/cc5291fc-b422-45f4-ae0a-2472dc648855</t>
  </si>
  <si>
    <t xml:space="preserve">0300000000002587 Главпиво</t>
  </si>
  <si>
    <t xml:space="preserve">Россия , Оренбургская обл, Оренбург г, Победы пр-кт, Дом 20</t>
  </si>
  <si>
    <t>https://openapi.megafon.ru/api/sales/chicago/stdrive/v1/api/files/6fa1fb10-3c51-464e-a9ba-e562f36807f3</t>
  </si>
  <si>
    <t>https://openapi.megafon.ru/api/sales/chicago/stdrive/v1/api/files/5b8e345d-114c-4b56-bccc-3ea271fe3383</t>
  </si>
  <si>
    <t>https://openapi.megafon.ru/api/sales/chicago/stdrive/v1/api/files/5b68d63b-ff7c-4e66-a319-bb7f574d901d</t>
  </si>
  <si>
    <t>https://openapi.megafon.ru/api/sales/chicago/stdrive/v1/api/files/9d8e6cf7-ef27-4cfa-bd5f-da8f94dcebc2</t>
  </si>
  <si>
    <t xml:space="preserve">ASX2673_D 756972 Приоритет ООО ФЖ</t>
  </si>
  <si>
    <t xml:space="preserve">Россия , Московская обл, Можайск г, МИНСКОЕ ШОССЕ, Д. 108</t>
  </si>
  <si>
    <t>https://openapi.megafon.ru/api/sales/chicago/stdrive/v1/api/files/97adb32a-e8f5-45f5-8def-39297b307967</t>
  </si>
  <si>
    <t>https://openapi.megafon.ru/api/sales/chicago/stdrive/v1/api/files/71ec4eb5-bfb2-4372-af43-a7b21efee463</t>
  </si>
  <si>
    <t>https://openapi.megafon.ru/api/sales/chicago/stdrive/v1/api/files/d51ebbac-50e9-4850-8a0e-fa3a3957a134</t>
  </si>
  <si>
    <t>https://openapi.megafon.ru/api/sales/chicago/stdrive/v1/api/files/ba83a291-09eb-41da-bba7-f825398668d1</t>
  </si>
  <si>
    <t xml:space="preserve">1271079295 766939 СЕРВИС ЛИНК ООО ДК_VAN</t>
  </si>
  <si>
    <t xml:space="preserve">Россия , Санкт-Петербург г, Решетникова ул, д 5</t>
  </si>
  <si>
    <t>https://openapi.megafon.ru/api/sales/chicago/stdrive/v1/api/files/a444c4de-be19-470c-9e83-8d9c8bbb56df</t>
  </si>
  <si>
    <t>https://openapi.megafon.ru/api/sales/chicago/stdrive/v1/api/files/696dbe1e-dc97-4794-b9ca-b5e775bbe2c1</t>
  </si>
  <si>
    <t>https://openapi.megafon.ru/api/sales/chicago/stdrive/v1/api/files/dfb99d8d-b0d2-43d5-aafa-59928dc189d0</t>
  </si>
  <si>
    <t>DI_832</t>
  </si>
  <si>
    <t xml:space="preserve">346250 Россия, Ростовская обл., Боковский р-н, ст-ца Боковская, пер. Теличенко, д. 27</t>
  </si>
  <si>
    <t>https://openapi.megafon.ru/api/sales/chicago/stdrive/v1/api/files/5b744c87-476e-488f-bc70-0c4d3dc400b6</t>
  </si>
  <si>
    <t>https://openapi.megafon.ru/api/sales/chicago/stdrive/v1/api/files/1b2e2f6f-9151-45b1-b353-23609bbd8b6e</t>
  </si>
  <si>
    <t>https://openapi.megafon.ru/api/sales/chicago/stdrive/v1/api/files/4904fdc2-acbd-40c6-98c3-789d6d542344</t>
  </si>
  <si>
    <t>https://openapi.megafon.ru/api/sales/chicago/stdrive/v1/api/files/9c2d49ab-f38f-46ae-bdba-ff42da95ed3c</t>
  </si>
  <si>
    <t xml:space="preserve">MB_RD_ALIEV_01 657819 ИП Суллиева А.М. РД</t>
  </si>
  <si>
    <t>https://openapi.megafon.ru/api/sales/chicago/stdrive/v1/api/files/67242710-0add-4aee-971e-dcca2c836680</t>
  </si>
  <si>
    <t>https://openapi.megafon.ru/api/sales/chicago/stdrive/v1/api/files/3cfad2fa-3734-462a-9376-2e25303e164a</t>
  </si>
  <si>
    <t>https://openapi.megafon.ru/api/sales/chicago/stdrive/v1/api/files/6d9452d6-12dd-4d98-94ac-b8b26bb363ab</t>
  </si>
  <si>
    <t>https://openapi.megafon.ru/api/sales/chicago/stdrive/v1/api/files/ebb399d7-11bf-4013-af5b-9a356127e344</t>
  </si>
  <si>
    <t>IRK_383274151</t>
  </si>
  <si>
    <t xml:space="preserve">Россия , Иркутская обл, Иркутск г, Еланская ул, Дом 48</t>
  </si>
  <si>
    <t>https://openapi.megafon.ru/api/sales/chicago/stdrive/v1/api/files/300b89ad-b681-4343-a694-a9fad3bd13ab</t>
  </si>
  <si>
    <t>https://openapi.megafon.ru/api/sales/chicago/stdrive/v1/api/files/942deab1-cadc-48d3-bd44-dd567e4daf27</t>
  </si>
  <si>
    <t>https://openapi.megafon.ru/api/sales/chicago/stdrive/v1/api/files/84c02675-9efe-4d4b-b60d-9ea3674c804d</t>
  </si>
  <si>
    <t>kmr_0555179</t>
  </si>
  <si>
    <t xml:space="preserve">Россия, Кемеровская область - Кузбасс обл., Междуреченск г., Строителей пр-кт, д. 9</t>
  </si>
  <si>
    <t>https://openapi.megafon.ru/api/sales/chicago/stdrive/v1/api/files/b1111687-4326-4f32-b1db-51ecdfbaa91b</t>
  </si>
  <si>
    <t>https://openapi.megafon.ru/api/sales/chicago/stdrive/v1/api/files/c541509d-a776-4598-bd27-1ca475354bc8</t>
  </si>
  <si>
    <t>https://openapi.megafon.ru/api/sales/chicago/stdrive/v1/api/files/4866c6a4-f97b-423e-9664-3318f01fffcc</t>
  </si>
  <si>
    <t>https://openapi.megafon.ru/api/sales/chicago/stdrive/v1/api/files/a33547a8-f178-4a7c-9c53-6f667ee4e3b7</t>
  </si>
  <si>
    <t xml:space="preserve">0300000000004023 Дуэт</t>
  </si>
  <si>
    <t xml:space="preserve">Россия, Оренбургская обл., Новотроицк г., Марии Корецкой ул., д. 28</t>
  </si>
  <si>
    <t>https://openapi.megafon.ru/api/sales/chicago/stdrive/v1/api/files/551777f5-8bdf-4c3d-8cd9-dde46b165f6e</t>
  </si>
  <si>
    <t>https://openapi.megafon.ru/api/sales/chicago/stdrive/v1/api/files/49203eaf-4259-4885-93e5-fe8a15b180cb</t>
  </si>
  <si>
    <t>https://openapi.megafon.ru/api/sales/chicago/stdrive/v1/api/files/7a88a237-c166-46b0-ba63-73c5c1ee958b</t>
  </si>
  <si>
    <t xml:space="preserve">0300000000003209 Монета</t>
  </si>
  <si>
    <t xml:space="preserve">Россия, Оренбургская обл., Оренбург г., Джангильдина ул., д. 10</t>
  </si>
  <si>
    <t>https://openapi.megafon.ru/api/sales/chicago/stdrive/v1/api/files/4db83f5f-56ac-42f4-9767-7f2f55f6aa94</t>
  </si>
  <si>
    <t>https://openapi.megafon.ru/api/sales/chicago/stdrive/v1/api/files/2971ed30-692f-44fe-9c5d-ca853a87acf0</t>
  </si>
  <si>
    <t>https://openapi.megafon.ru/api/sales/chicago/stdrive/v1/api/files/f2f9cce3-8fcc-40db-8456-0b164ef9c02a</t>
  </si>
  <si>
    <t>https://openapi.megafon.ru/api/sales/chicago/stdrive/v1/api/files/c1df6789-5c1c-4370-b6dc-f4d073fae2ea</t>
  </si>
  <si>
    <t xml:space="preserve">0460000000000149 939339 Диджитал ООО (370-МУР_М)_ДК_VAN</t>
  </si>
  <si>
    <t xml:space="preserve">Россия , Мурманская обл, Мурманск г, Ушакова ул, Дом 7 корпус 2</t>
  </si>
  <si>
    <t>https://openapi.megafon.ru/api/sales/chicago/stdrive/v1/api/files/60ca20a3-c001-493f-8b2b-c71c1da4ab2a</t>
  </si>
  <si>
    <t>https://openapi.megafon.ru/api/sales/chicago/stdrive/v1/api/files/d8116ec4-43da-422f-9fb2-7bb5fb6f500a</t>
  </si>
  <si>
    <t>https://openapi.megafon.ru/api/sales/chicago/stdrive/v1/api/files/19601c12-4e28-4a6e-902c-1d2f18ad732b</t>
  </si>
  <si>
    <t>https://openapi.megafon.ru/api/sales/chicago/stdrive/v1/api/files/0340dc0a-e0cc-40b8-8eb4-2c51a7d77079</t>
  </si>
  <si>
    <t xml:space="preserve">ABK_06202073 Альфа-Сим "Ломбард 24 часа"</t>
  </si>
  <si>
    <t xml:space="preserve">Россия , Хакасия Респ, Абакан г, Торосова ул, Дом 17</t>
  </si>
  <si>
    <t>https://openapi.megafon.ru/api/sales/chicago/stdrive/v1/api/files/18b16a8a-2f62-4e1d-8c2d-6c3e2bb6cbfa</t>
  </si>
  <si>
    <t>https://openapi.megafon.ru/api/sales/chicago/stdrive/v1/api/files/7cac479d-459e-41e9-aef1-124e6fa21625</t>
  </si>
  <si>
    <t>https://openapi.megafon.ru/api/sales/chicago/stdrive/v1/api/files/58311986-5bf3-426d-b165-fdfb93eed286</t>
  </si>
  <si>
    <t>https://openapi.megafon.ru/api/sales/chicago/stdrive/v1/api/files/ec4ece29-480a-4a01-805b-457281738583</t>
  </si>
  <si>
    <t>ЦУФ_ЕКБ-152</t>
  </si>
  <si>
    <t>https://openapi.megafon.ru/api/sales/chicago/stdrive/v1/api/files/8efc0576-03ef-44ef-b065-b8a7e3fb4ff4</t>
  </si>
  <si>
    <t>https://openapi.megafon.ru/api/sales/chicago/stdrive/v1/api/files/27fed40c-d6e5-4756-8abd-895fd862bc3b</t>
  </si>
  <si>
    <t>https://openapi.megafon.ru/api/sales/chicago/stdrive/v1/api/files/9ff726fc-d34a-45a3-99e7-d0fa5718e66c</t>
  </si>
  <si>
    <t>KRN_251966</t>
  </si>
  <si>
    <t xml:space="preserve">Россия , Красноярский край, Минусинск г, Абаканская ул, Здание 57Б</t>
  </si>
  <si>
    <t>https://openapi.megafon.ru/api/sales/chicago/stdrive/v1/api/files/1c9d6797-ee41-404d-ad89-ca1613d0027a</t>
  </si>
  <si>
    <t>https://openapi.megafon.ru/api/sales/chicago/stdrive/v1/api/files/396280d8-a6ba-494c-94ff-b5ecc79a3efa</t>
  </si>
  <si>
    <t>https://openapi.megafon.ru/api/sales/chicago/stdrive/v1/api/files/907d6c09-d4bb-48b5-b1ab-a3910b838517</t>
  </si>
  <si>
    <t>https://openapi.megafon.ru/api/sales/chicago/stdrive/v1/api/files/ef439367-6aa1-4485-a0fc-762c0305fee7</t>
  </si>
  <si>
    <t xml:space="preserve">Б0035598 1118929 ООО "Ресурс" (ФЖ)</t>
  </si>
  <si>
    <t xml:space="preserve">142000, Россия, Московская обл., г. Домодедово, мкр. Южный, ул. Курыжова, 15</t>
  </si>
  <si>
    <t>https://openapi.megafon.ru/api/sales/chicago/stdrive/v1/api/files/1e6e7d34-43bd-4eb6-8891-a62558f498b6</t>
  </si>
  <si>
    <t>https://openapi.megafon.ru/api/sales/chicago/stdrive/v1/api/files/9224c85c-483c-434a-9759-86f19d40a20a</t>
  </si>
  <si>
    <t>https://openapi.megafon.ru/api/sales/chicago/stdrive/v1/api/files/28453a74-a5e9-4843-b083-9e2a68c3cc13</t>
  </si>
  <si>
    <t>https://openapi.megafon.ru/api/sales/chicago/stdrive/v1/api/files/0eac6534-039a-46bc-a01f-50d0106beae8</t>
  </si>
  <si>
    <t xml:space="preserve">FLG1552_D Авакадо в доль дороги</t>
  </si>
  <si>
    <t xml:space="preserve">Россия , Московская обл, Сергиев Посад г, Наугольное д, д 28 стр 1</t>
  </si>
  <si>
    <t>https://openapi.megafon.ru/api/sales/chicago/stdrive/v1/api/files/79131954-8186-4931-8265-6a14e8e70205</t>
  </si>
  <si>
    <t>https://openapi.megafon.ru/api/sales/chicago/stdrive/v1/api/files/18004ad3-9529-406b-9be2-2732e6f86888</t>
  </si>
  <si>
    <t>https://openapi.megafon.ru/api/sales/chicago/stdrive/v1/api/files/44637faf-2305-4414-81c9-db15febb7cc0</t>
  </si>
  <si>
    <t>https://openapi.megafon.ru/api/sales/chicago/stdrive/v1/api/files/2c30cc71-ab40-45e0-a07a-5b3e9216e680</t>
  </si>
  <si>
    <t xml:space="preserve">ЦУФ_ЧЛБ_586 Ларек</t>
  </si>
  <si>
    <t xml:space="preserve">455051 Россия, Челябинская обл., г. Магнитогорск, ул. Труда д. 25А</t>
  </si>
  <si>
    <t>https://openapi.megafon.ru/api/sales/chicago/stdrive/v1/api/files/736fd2cc-146a-4ed7-95a8-9b94abdf980f</t>
  </si>
  <si>
    <t>https://openapi.megafon.ru/api/sales/chicago/stdrive/v1/api/files/8f9e311a-50a0-4cf8-8ccb-e42ccbd8d89e</t>
  </si>
  <si>
    <t>https://openapi.megafon.ru/api/sales/chicago/stdrive/v1/api/files/c15cba27-9134-40cf-96b8-d6663db03909</t>
  </si>
  <si>
    <t>https://openapi.megafon.ru/api/sales/chicago/stdrive/v1/api/files/5fb43aa2-30b7-406f-9e83-7b23471d572b</t>
  </si>
  <si>
    <t xml:space="preserve">252442 927098 Симтех, ООО (Красноярск) остановка Солнышко</t>
  </si>
  <si>
    <t xml:space="preserve">Россия , Красноярский край, Ачинск г, 7-й</t>
  </si>
  <si>
    <t>https://openapi.megafon.ru/api/sales/chicago/stdrive/v1/api/files/18578961-b6dc-46e7-a74e-0351696dc382</t>
  </si>
  <si>
    <t>https://openapi.megafon.ru/api/sales/chicago/stdrive/v1/api/files/b26de28f-7e24-425f-a8e9-3aee6b8dcbba</t>
  </si>
  <si>
    <t>https://openapi.megafon.ru/api/sales/chicago/stdrive/v1/api/files/c6660436-8236-4688-bed4-fce74aba4540</t>
  </si>
  <si>
    <t>https://openapi.megafon.ru/api/sales/chicago/stdrive/v1/api/files/a24fba09-e32c-4ae3-be8c-4544871713bc</t>
  </si>
  <si>
    <t xml:space="preserve">02092057 982789 ИП Гущин А.Ю. (Самара) ДК_VAN</t>
  </si>
  <si>
    <t xml:space="preserve">Россия , Самарская обл, Богатовский р-н, Богатое с, Строителей ул, Домовладение 75А</t>
  </si>
  <si>
    <t>https://openapi.megafon.ru/api/sales/chicago/stdrive/v1/api/files/c42a6fab-9b41-4395-9085-70b8be2aa581</t>
  </si>
  <si>
    <t>https://openapi.megafon.ru/api/sales/chicago/stdrive/v1/api/files/98b01a24-a677-45d1-b5d2-f18ca33508b0</t>
  </si>
  <si>
    <t>https://openapi.megafon.ru/api/sales/chicago/stdrive/v1/api/files/1496ca5e-73c1-4000-a30f-9799dd722625</t>
  </si>
  <si>
    <t>https://openapi.megafon.ru/api/sales/chicago/stdrive/v1/api/files/ee9b0856-155e-4d67-a2d3-bddafe0e9d8a</t>
  </si>
  <si>
    <t xml:space="preserve">0750000000001219 985507 ИП Гущин Алексей Юрьевич (Владимир) ДК_VAN</t>
  </si>
  <si>
    <t xml:space="preserve">Россия, Владимирская обл, г Владимир, пр-кт Строителей, д. 20</t>
  </si>
  <si>
    <t>https://openapi.megafon.ru/api/sales/chicago/stdrive/v1/api/files/00c7c510-c152-433d-8c63-7b634e67ddcb</t>
  </si>
  <si>
    <t>https://openapi.megafon.ru/api/sales/chicago/stdrive/v1/api/files/4f8a3ad8-cab6-4428-9c88-e9a5ac190711</t>
  </si>
  <si>
    <t>https://openapi.megafon.ru/api/sales/chicago/stdrive/v1/api/files/526b9d92-5cf3-4f5d-ae6e-0dfab384d9b0</t>
  </si>
  <si>
    <t xml:space="preserve">ASX5307_D 999027 Приоритет ООО ФЖ</t>
  </si>
  <si>
    <t xml:space="preserve">Россия , Московская обл, Наро-Фоминск г, Войкова ул, Дом 3</t>
  </si>
  <si>
    <t>https://openapi.megafon.ru/api/sales/chicago/stdrive/v1/api/files/0fdab47c-6a8e-4a82-9c9d-76c2218c643b</t>
  </si>
  <si>
    <t>https://openapi.megafon.ru/api/sales/chicago/stdrive/v1/api/files/9f1db209-17aa-4f99-a13b-f3c3e5fe933a</t>
  </si>
  <si>
    <t>https://openapi.megafon.ru/api/sales/chicago/stdrive/v1/api/files/eea60888-6d00-4e43-93c4-5ce21ec0d778</t>
  </si>
  <si>
    <t>https://openapi.megafon.ru/api/sales/chicago/stdrive/v1/api/files/be84e18b-7199-4871-b919-1adbe18481bf</t>
  </si>
  <si>
    <t xml:space="preserve">ARX2768_D 896505 ООО "Агентство связи" (ФЖ)</t>
  </si>
  <si>
    <t xml:space="preserve">Россия , Московская обл, Химки г, Маяковского ул, д 1Б</t>
  </si>
  <si>
    <t>https://openapi.megafon.ru/api/sales/chicago/stdrive/v1/api/files/c49084b5-dc3d-431e-831f-d7de57056743</t>
  </si>
  <si>
    <t>https://openapi.megafon.ru/api/sales/chicago/stdrive/v1/api/files/ea4b5a3e-7a98-47a0-b59a-2b9310790b23</t>
  </si>
  <si>
    <t>https://openapi.megafon.ru/api/sales/chicago/stdrive/v1/api/files/0fa97e84-3fd4-418e-94fe-218b046c8699</t>
  </si>
  <si>
    <t>https://openapi.megafon.ru/api/sales/chicago/stdrive/v1/api/files/9d8a0253-7ffd-492c-890b-8e6133e891c5</t>
  </si>
  <si>
    <t xml:space="preserve">0570000000006023 Пиво пей</t>
  </si>
  <si>
    <t xml:space="preserve">630133, Россия, Новосибирская обл., г. Новосибирск, ул. В.Высоцкого, 38, кв./оф. 3</t>
  </si>
  <si>
    <t>https://openapi.megafon.ru/api/sales/chicago/stdrive/v1/api/files/7fae9fa8-9089-45c8-a0d9-426cacb755d9</t>
  </si>
  <si>
    <t>https://openapi.megafon.ru/api/sales/chicago/stdrive/v1/api/files/67dd4cd4-981d-4c44-8314-0725206bf301</t>
  </si>
  <si>
    <t>https://openapi.megafon.ru/api/sales/chicago/stdrive/v1/api/files/b3e2c4b3-ca3d-4bf9-a4b9-5ad4a44ba50c</t>
  </si>
  <si>
    <t>https://openapi.megafon.ru/api/sales/chicago/stdrive/v1/api/files/31a89d6f-e637-4761-8db7-64edcf858b85</t>
  </si>
  <si>
    <t>tms_0157</t>
  </si>
  <si>
    <t xml:space="preserve">Россия , Томская обл, Северск г, Самусь п, Пекарского ул, Дом 24Б</t>
  </si>
  <si>
    <t>https://openapi.megafon.ru/api/sales/chicago/stdrive/v1/api/files/c85e57fb-9a81-48ae-bbc2-94b3ad34ad0b</t>
  </si>
  <si>
    <t>https://openapi.megafon.ru/api/sales/chicago/stdrive/v1/api/files/f4b906fc-1b9d-4635-b0c3-85d6fcbff2db</t>
  </si>
  <si>
    <t>https://openapi.megafon.ru/api/sales/chicago/stdrive/v1/api/files/50afe33f-30b0-42fa-9870-6033328a6ad6</t>
  </si>
  <si>
    <t>https://openapi.megafon.ru/api/sales/chicago/stdrive/v1/api/files/fd0c6fb8-a047-44f1-888c-fef22f2c4a60</t>
  </si>
  <si>
    <t xml:space="preserve">М874102 Ремонт сотовых внутри Ашана ООО "СиМП Телеком" (ФЖ)</t>
  </si>
  <si>
    <t xml:space="preserve">Россия , Московская обл, Электросталь г, Тевосяна ул, д. 19</t>
  </si>
  <si>
    <t>https://openapi.megafon.ru/api/sales/chicago/stdrive/v1/api/files/84c25dd4-079f-4f7c-9c24-17bad8aded10</t>
  </si>
  <si>
    <t>https://openapi.megafon.ru/api/sales/chicago/stdrive/v1/api/files/851d287a-3cd1-4d4b-b9d5-62ba762c0594</t>
  </si>
  <si>
    <t>https://openapi.megafon.ru/api/sales/chicago/stdrive/v1/api/files/7e723848-cbbe-4225-8733-7d4f8fe61af3</t>
  </si>
  <si>
    <t>https://openapi.megafon.ru/api/sales/chicago/stdrive/v1/api/files/c53ac6c9-95b2-4911-930b-0151c7232c4c</t>
  </si>
  <si>
    <t>PRIO_КК_3535</t>
  </si>
  <si>
    <t xml:space="preserve">Россия, Краснодарский край, Кавказский р-н, г. Кропоткин, ул. Красная, 226</t>
  </si>
  <si>
    <t>https://openapi.megafon.ru/api/sales/chicago/stdrive/v1/api/files/7edc0426-a65a-4825-9ae0-f1765104b1c7</t>
  </si>
  <si>
    <t>https://openapi.megafon.ru/api/sales/chicago/stdrive/v1/api/files/5360c448-4269-46dc-8397-e03f38cc8f4a</t>
  </si>
  <si>
    <t>https://openapi.megafon.ru/api/sales/chicago/stdrive/v1/api/files/66f52cdf-c2b3-412f-8f63-298b445a0050</t>
  </si>
  <si>
    <t>https://openapi.megafon.ru/api/sales/chicago/stdrive/v1/api/files/57228984-3e97-427a-8a11-f2cbc72cef67</t>
  </si>
  <si>
    <t>KZL_1949</t>
  </si>
  <si>
    <t xml:space="preserve">Россия , Тыва Респ, Кызыл г, Калинина ул, Дом 126</t>
  </si>
  <si>
    <t>https://openapi.megafon.ru/api/sales/chicago/stdrive/v1/api/files/e9b07c82-d84e-4de7-ad9a-8885963fb89d</t>
  </si>
  <si>
    <t>https://openapi.megafon.ru/api/sales/chicago/stdrive/v1/api/files/d21c6aba-2bcb-4798-bb36-956decde04b5</t>
  </si>
  <si>
    <t>https://openapi.megafon.ru/api/sales/chicago/stdrive/v1/api/files/df99630e-f51b-4385-beb1-caa6e38b9035</t>
  </si>
  <si>
    <t>https://openapi.megafon.ru/api/sales/chicago/stdrive/v1/api/files/ecd9fa76-c976-4b22-adbc-f1c988f09720</t>
  </si>
  <si>
    <t xml:space="preserve">0380000000003146 1017721 ИП Гущин А.Ю. (Саратов) ДК_VAN</t>
  </si>
  <si>
    <t xml:space="preserve">Россия, Саратовская обл., Саратов г., им Чапаева В.И. ул., д. 35/1</t>
  </si>
  <si>
    <t>https://openapi.megafon.ru/api/sales/chicago/stdrive/v1/api/files/31b11351-e5f9-4918-a9e1-e1b1c49dfd3d</t>
  </si>
  <si>
    <t>https://openapi.megafon.ru/api/sales/chicago/stdrive/v1/api/files/05342ac0-b55e-4b8a-86de-267eb034ab9e</t>
  </si>
  <si>
    <t>https://openapi.megafon.ru/api/sales/chicago/stdrive/v1/api/files/b1a148f3-06bf-4cde-9f61-09570d0670a7</t>
  </si>
  <si>
    <t>https://openapi.megafon.ru/api/sales/chicago/stdrive/v1/api/files/36917760-7dae-42b9-bac1-38f5e58085d1</t>
  </si>
  <si>
    <t>0300000000004395</t>
  </si>
  <si>
    <t xml:space="preserve">461630, Россия, Оренбургская обл., г. Бугуруслан, ул. Революционная, зд. 44</t>
  </si>
  <si>
    <t>https://openapi.megafon.ru/api/sales/chicago/stdrive/v1/api/files/f2f19301-b231-4a51-89a8-cc816976a984</t>
  </si>
  <si>
    <t>https://openapi.megafon.ru/api/sales/chicago/stdrive/v1/api/files/f201e561-e107-4d0b-bbea-1659ddc46bb2</t>
  </si>
  <si>
    <t>https://openapi.megafon.ru/api/sales/chicago/stdrive/v1/api/files/02cd390c-c856-4eb3-bd6e-65aa7153934a</t>
  </si>
  <si>
    <t>https://openapi.megafon.ru/api/sales/chicago/stdrive/v1/api/files/e080ef7c-f07a-48db-a5c4-64aae2bfbb76</t>
  </si>
  <si>
    <t>М991901</t>
  </si>
  <si>
    <t xml:space="preserve">Россия , Московская обл, Воскресенск г, Зелинского ул, Здание 6б</t>
  </si>
  <si>
    <t>https://openapi.megafon.ru/api/sales/chicago/stdrive/v1/api/files/ff5b18fe-b78c-4d09-b68e-b2b70703f2a3</t>
  </si>
  <si>
    <t>https://openapi.megafon.ru/api/sales/chicago/stdrive/v1/api/files/4fc500c3-26c7-4790-8cd6-bf2fbe0f6a99</t>
  </si>
  <si>
    <t>https://openapi.megafon.ru/api/sales/chicago/stdrive/v1/api/files/98da34e8-e36d-4b83-b09f-597160b6fcce</t>
  </si>
  <si>
    <t>https://openapi.megafon.ru/api/sales/chicago/stdrive/v1/api/files/8fb4f5f5-252d-4d2c-b960-8779e5722e08</t>
  </si>
  <si>
    <t>DG_2024_24</t>
  </si>
  <si>
    <t xml:space="preserve">350075 Россия, Краснодарский край, г. Краснодар, ул. им. Стасова д. 169/1</t>
  </si>
  <si>
    <t>https://openapi.megafon.ru/api/sales/chicago/stdrive/v1/api/files/2988a506-2c78-4fc3-a971-3145e82f714f</t>
  </si>
  <si>
    <t>https://openapi.megafon.ru/api/sales/chicago/stdrive/v1/api/files/7ff491c4-e757-4a4b-8436-efe20bf958b2</t>
  </si>
  <si>
    <t>https://openapi.megafon.ru/api/sales/chicago/stdrive/v1/api/files/f3e46f2a-257d-4751-99df-8b9424a88dff</t>
  </si>
  <si>
    <t>https://openapi.megafon.ru/api/sales/chicago/stdrive/v1/api/files/d64095cc-452c-4501-ad61-e935a7496335</t>
  </si>
  <si>
    <t xml:space="preserve">BRT_2243 ТЕРЕМ cash 2</t>
  </si>
  <si>
    <t xml:space="preserve">Россия , Бурятия Респ, Улан-Удэ г, 1-й Зеленый, д 619</t>
  </si>
  <si>
    <t>https://openapi.megafon.ru/api/sales/chicago/stdrive/v1/api/files/3e827f1e-2c91-4c42-8c4c-7a7a621550ab</t>
  </si>
  <si>
    <t>https://openapi.megafon.ru/api/sales/chicago/stdrive/v1/api/files/5b48c75b-5684-4c6d-b5bc-b10997ddf951</t>
  </si>
  <si>
    <t xml:space="preserve">0750000000001392 998881 ИП Гущин Алексей Юрьевич (Владимир) ДК_VAN</t>
  </si>
  <si>
    <t xml:space="preserve">602267, Россия, Владимирская обл., г. Муром, ул. Свердлова, д. 33в</t>
  </si>
  <si>
    <t>https://openapi.megafon.ru/api/sales/chicago/stdrive/v1/api/files/e730edb9-63c9-4e4b-892d-15aaefff57d5</t>
  </si>
  <si>
    <t>https://openapi.megafon.ru/api/sales/chicago/stdrive/v1/api/files/85af967f-8197-4f57-9d72-10245ef00ff8</t>
  </si>
  <si>
    <t>https://openapi.megafon.ru/api/sales/chicago/stdrive/v1/api/files/16d10292-015c-4f06-a0f7-b90c99665951</t>
  </si>
  <si>
    <t>https://openapi.megafon.ru/api/sales/chicago/stdrive/v1/api/files/9ec06704-5580-46b7-b1dd-0b2a93c528a1</t>
  </si>
  <si>
    <t xml:space="preserve">М570101 Поле Чудес  рахман 9к-10</t>
  </si>
  <si>
    <t xml:space="preserve">Россия, Московская обл., Балашиха г., Свердлова ул., д. 33</t>
  </si>
  <si>
    <t>https://openapi.megafon.ru/api/sales/chicago/stdrive/v1/api/files/45db9104-5fb5-425a-895c-b81705a625b9</t>
  </si>
  <si>
    <t>https://openapi.megafon.ru/api/sales/chicago/stdrive/v1/api/files/17cd56cc-d08b-4673-809a-86b98d149c1f</t>
  </si>
  <si>
    <t>https://openapi.megafon.ru/api/sales/chicago/stdrive/v1/api/files/410dc1eb-1dbd-4206-bb23-079fa10d79c3</t>
  </si>
  <si>
    <t>https://openapi.megafon.ru/api/sales/chicago/stdrive/v1/api/files/6ee82d16-0f89-4831-98dc-05f3481eea2d</t>
  </si>
  <si>
    <t xml:space="preserve">ASX4856_D 943698 Приоритет ООО ФЖ</t>
  </si>
  <si>
    <t xml:space="preserve">Россия , Московская обл, Одинцово г, Акулово д, Акулово ст, д 15</t>
  </si>
  <si>
    <t>https://openapi.megafon.ru/api/sales/chicago/stdrive/v1/api/files/7d5d955f-dde5-4281-89f7-ea49e66fc825</t>
  </si>
  <si>
    <t>https://openapi.megafon.ru/api/sales/chicago/stdrive/v1/api/files/2f1c7484-afc6-4d3f-a900-29d8e0ec83d9</t>
  </si>
  <si>
    <t>https://openapi.megafon.ru/api/sales/chicago/stdrive/v1/api/files/7bc31849-fa60-4a0d-8e65-0a539012ae2a</t>
  </si>
  <si>
    <t>kmr_0555702</t>
  </si>
  <si>
    <t xml:space="preserve">Россия, обл Кемеровская, г Новокузнецк, Запсибовцев, д. 4Б</t>
  </si>
  <si>
    <t>https://openapi.megafon.ru/api/sales/chicago/stdrive/v1/api/files/5ce33f89-531f-48ff-b3e1-66f6238b2fea</t>
  </si>
  <si>
    <t>https://openapi.megafon.ru/api/sales/chicago/stdrive/v1/api/files/f4f098b0-a15d-4c3e-974d-3f231a7bf57e</t>
  </si>
  <si>
    <t>https://openapi.megafon.ru/api/sales/chicago/stdrive/v1/api/files/5b3c0a5c-f393-4ed9-ae76-16838cd2dcdc</t>
  </si>
  <si>
    <t xml:space="preserve">0_40000000005608 1011471 ООО Диджитал (Иркутская область)_ДК_VAN</t>
  </si>
  <si>
    <t xml:space="preserve">664540, Россия, Иркутская обл., Иркутский р-н, с. Хомутово, ул. Кирова, д. 47</t>
  </si>
  <si>
    <t>https://openapi.megafon.ru/api/sales/chicago/stdrive/v1/api/files/f5a224d0-f96d-4cde-ac91-280e1de783df</t>
  </si>
  <si>
    <t>https://openapi.megafon.ru/api/sales/chicago/stdrive/v1/api/files/d5a41d99-dfce-4832-8365-08ce4f478b33</t>
  </si>
  <si>
    <t>https://openapi.megafon.ru/api/sales/chicago/stdrive/v1/api/files/c957ba09-0837-46fb-9ab3-4deb76a0a32a</t>
  </si>
  <si>
    <t>https://openapi.megafon.ru/api/sales/chicago/stdrive/v1/api/files/5b253e9b-3469-4340-9624-23f5d309350d</t>
  </si>
  <si>
    <t xml:space="preserve">44520092 767779 ИП Гущин Алексей Юрьевич (Уфа) ДК_VAN</t>
  </si>
  <si>
    <t xml:space="preserve">Россия , Башкортостан Респ, Белорецкий р-н, Серменево с, Калинина ул, Дом 25а</t>
  </si>
  <si>
    <t>https://openapi.megafon.ru/api/sales/chicago/stdrive/v1/api/files/89d5c6a6-b13d-4ea4-a7e6-c2337f0e9c72</t>
  </si>
  <si>
    <t>https://openapi.megafon.ru/api/sales/chicago/stdrive/v1/api/files/28660fbc-ccf6-424f-9f08-ad1ad93ae1af</t>
  </si>
  <si>
    <t>https://openapi.megafon.ru/api/sales/chicago/stdrive/v1/api/files/36ff3100-8413-49ac-bdd4-be700d028395</t>
  </si>
  <si>
    <t>https://openapi.megafon.ru/api/sales/chicago/stdrive/v1/api/files/f50c76fd-7f97-43f9-8082-9e0dc4bee7b6</t>
  </si>
  <si>
    <t xml:space="preserve">0440000000002369 970492 ООО Диджитал (Калининград)_ДК_VAN_МАП100</t>
  </si>
  <si>
    <t xml:space="preserve">Россия, Калининградская обл., Калининград г., Горького ул., д. 174</t>
  </si>
  <si>
    <t>https://openapi.megafon.ru/api/sales/chicago/stdrive/v1/api/files/c74b6665-a833-4cf1-8c01-c62559ab9064</t>
  </si>
  <si>
    <t>https://openapi.megafon.ru/api/sales/chicago/stdrive/v1/api/files/cc0ddd98-811f-433a-9cd9-b0b960914d1d</t>
  </si>
  <si>
    <t>https://openapi.megafon.ru/api/sales/chicago/stdrive/v1/api/files/2cbdd751-d745-41d6-963d-e5af06971d36</t>
  </si>
  <si>
    <t xml:space="preserve">Б0034383 1125432 ФАРХАД/ЗЕЛЕМХАН.РЕМОНТ</t>
  </si>
  <si>
    <t xml:space="preserve">Россия , Москва г, Луганская ул, Дом 10</t>
  </si>
  <si>
    <t>https://openapi.megafon.ru/api/sales/chicago/stdrive/v1/api/files/c700f622-403a-461e-a810-0cf0a95fbda0</t>
  </si>
  <si>
    <t>https://openapi.megafon.ru/api/sales/chicago/stdrive/v1/api/files/2ff05004-d5af-4740-8227-d3ab7e15e45c</t>
  </si>
  <si>
    <t>https://openapi.megafon.ru/api/sales/chicago/stdrive/v1/api/files/fd945cc0-46aa-49d4-ac54-4c23715fd9db</t>
  </si>
  <si>
    <t xml:space="preserve">0280000000001299 1082107 ИП Гущин А.Ю. (Астрахань) ДК_VAN</t>
  </si>
  <si>
    <t xml:space="preserve">Россия, Астраханская обл., Астрахань г., Московская ул., д. 48</t>
  </si>
  <si>
    <t>https://openapi.megafon.ru/api/sales/chicago/stdrive/v1/api/files/d85d33e7-ab60-4331-bdae-7c5be454565b</t>
  </si>
  <si>
    <t>https://openapi.megafon.ru/api/sales/chicago/stdrive/v1/api/files/14fb5c12-5f23-4614-905f-7253b9d752d8</t>
  </si>
  <si>
    <t>https://openapi.megafon.ru/api/sales/chicago/stdrive/v1/api/files/6fb62a62-a863-421d-99b5-bf4d0e895e97</t>
  </si>
  <si>
    <t>https://openapi.megafon.ru/api/sales/chicago/stdrive/v1/api/files/3bb825d6-b56d-4156-b4d7-8f424d72ce76</t>
  </si>
  <si>
    <t>kmr_0555947</t>
  </si>
  <si>
    <t xml:space="preserve">Россия , Кемеровская область - Кузбасс обл, Прокопьевск г, Шахтеров пр-кт, Дом 37</t>
  </si>
  <si>
    <t>https://openapi.megafon.ru/api/sales/chicago/stdrive/v1/api/files/13a28ad8-f142-4ef0-b0a8-0166ac7885d8</t>
  </si>
  <si>
    <t>https://openapi.megafon.ru/api/sales/chicago/stdrive/v1/api/files/10198d41-7e8c-4ba2-989b-5af27d3967d4</t>
  </si>
  <si>
    <t>https://openapi.megafon.ru/api/sales/chicago/stdrive/v1/api/files/5e017cbc-bb07-497b-99b3-2b71bdb92423</t>
  </si>
  <si>
    <t xml:space="preserve">ARX4813_D 962772 ООО "Агентство связи" (ФЖ)</t>
  </si>
  <si>
    <t xml:space="preserve">Россия, Москва г., Ленинградский пр-кт, д. 36</t>
  </si>
  <si>
    <t>https://openapi.megafon.ru/api/sales/chicago/stdrive/v1/api/files/99f7c8ed-2ec7-4f1c-acd6-21fbf5d6741f</t>
  </si>
  <si>
    <t>https://openapi.megafon.ru/api/sales/chicago/stdrive/v1/api/files/4e2f15db-b4d9-4b49-80fa-d38cc9fb6e98</t>
  </si>
  <si>
    <t>https://openapi.megafon.ru/api/sales/chicago/stdrive/v1/api/files/63ddab0d-1b78-4cfa-baa4-e129a470e09e</t>
  </si>
  <si>
    <t>https://openapi.megafon.ru/api/sales/chicago/stdrive/v1/api/files/35f44f10-58aa-4970-be06-b564d2f1bbe4</t>
  </si>
  <si>
    <t xml:space="preserve">0510000000002032 999214 Виктория ООО (25-С)_ДК_VAN</t>
  </si>
  <si>
    <t xml:space="preserve">Россия, Смоленская обл., Рославльский р-н, Рославль г., 15-й мкр, д. 14</t>
  </si>
  <si>
    <t>https://openapi.megafon.ru/api/sales/chicago/stdrive/v1/api/files/ba7900ca-ecb9-40e2-ae10-bdbb7d0c1eb7</t>
  </si>
  <si>
    <t>https://openapi.megafon.ru/api/sales/chicago/stdrive/v1/api/files/7088a1e0-3916-478b-8f98-e3219417b681</t>
  </si>
  <si>
    <t>https://openapi.megafon.ru/api/sales/chicago/stdrive/v1/api/files/4038e330-31d9-4ddf-9daa-3dc4ab6f9e2f</t>
  </si>
  <si>
    <t>https://openapi.megafon.ru/api/sales/chicago/stdrive/v1/api/files/5d338d04-09cd-4634-8d55-0199da67c23a</t>
  </si>
  <si>
    <t xml:space="preserve">0370000000005420 1106765 ИП Гущин А.Ю. (Самара) ДК_VAN</t>
  </si>
  <si>
    <t xml:space="preserve">Россия, Самарская обл., Жигулевск г., Молодежный пр-кт, д. 59</t>
  </si>
  <si>
    <t>https://openapi.megafon.ru/api/sales/chicago/stdrive/v1/api/files/b94b11c6-f2f2-4129-991b-9ca6cb97c5b6</t>
  </si>
  <si>
    <t>https://openapi.megafon.ru/api/sales/chicago/stdrive/v1/api/files/4ab17390-60ef-43f9-b8ef-367e7a8882cd</t>
  </si>
  <si>
    <t>https://openapi.megafon.ru/api/sales/chicago/stdrive/v1/api/files/00524b0c-9fdd-44c6-8054-76f32e428dbe</t>
  </si>
  <si>
    <t xml:space="preserve">6-6830 678581 Гущин Алексей Юрьевич ИП (НН)</t>
  </si>
  <si>
    <t>https://openapi.megafon.ru/api/sales/chicago/stdrive/v1/api/files/c5bb1fa5-ff6d-4420-8891-e056871b460d</t>
  </si>
  <si>
    <t>https://openapi.megafon.ru/api/sales/chicago/stdrive/v1/api/files/ddd1eaeb-577e-4813-a946-23a9e2e377a7</t>
  </si>
  <si>
    <t>https://openapi.megafon.ru/api/sales/chicago/stdrive/v1/api/files/0b538042-9675-48ed-8c53-4460694bcedf</t>
  </si>
  <si>
    <t xml:space="preserve">320000000005901 Надежда</t>
  </si>
  <si>
    <t xml:space="preserve">453050, Россия, Башкортостан Респ., Гафурийский р-н, с. Красноусольский, ул. Ленина, д. 29</t>
  </si>
  <si>
    <t>https://openapi.megafon.ru/api/sales/chicago/stdrive/v1/api/files/38c091d3-4a3d-4c16-ac86-ae0bd2f5594f</t>
  </si>
  <si>
    <t>https://openapi.megafon.ru/api/sales/chicago/stdrive/v1/api/files/529650e8-5eac-44df-abf6-319f7ddc0523</t>
  </si>
  <si>
    <t>https://openapi.megafon.ru/api/sales/chicago/stdrive/v1/api/files/7ab27317-1090-480c-ae0a-d6e9d53b0363</t>
  </si>
  <si>
    <t>https://openapi.megafon.ru/api/sales/chicago/stdrive/v1/api/files/040eff1c-7b03-4b51-af07-50bc22113238</t>
  </si>
  <si>
    <t xml:space="preserve">0460000000000593 911673 Диджитал ООО (370-МУР_М)_ДК_VAN</t>
  </si>
  <si>
    <t xml:space="preserve">184381 Россия, Мурманская обл., Кольский р-н, г. Кола, ул. Победы д. 23</t>
  </si>
  <si>
    <t>https://openapi.megafon.ru/api/sales/chicago/stdrive/v1/api/files/9e3eff1f-bc6b-42b6-9776-4221ad1f2f93</t>
  </si>
  <si>
    <t>https://openapi.megafon.ru/api/sales/chicago/stdrive/v1/api/files/e1c6518b-4da7-4507-8007-f4ced687ada9</t>
  </si>
  <si>
    <t>https://openapi.megafon.ru/api/sales/chicago/stdrive/v1/api/files/1e7c75ac-82c3-40c8-ac89-2d2c0bfa85be</t>
  </si>
  <si>
    <t>https://openapi.megafon.ru/api/sales/chicago/stdrive/v1/api/files/c692b47c-c6c7-4147-b256-e7203de6356b</t>
  </si>
  <si>
    <t>KZL_06203602</t>
  </si>
  <si>
    <t xml:space="preserve">Россия, Тыва Респ., Кызыл г., Кечил-оола ул., двлд. 3</t>
  </si>
  <si>
    <t>https://openapi.megafon.ru/api/sales/chicago/stdrive/v1/api/files/53f3d329-00aa-42e4-965c-bbe12ae38244</t>
  </si>
  <si>
    <t>https://openapi.megafon.ru/api/sales/chicago/stdrive/v1/api/files/4f1649e3-6ff8-4c15-9e66-d90b61be2118</t>
  </si>
  <si>
    <t>https://openapi.megafon.ru/api/sales/chicago/stdrive/v1/api/files/8c443d26-425e-4f32-8f67-2e6d08704139</t>
  </si>
  <si>
    <t xml:space="preserve">0620000000003388 1107865 Альфа-Сим, ООО (Абакан) ДК-VAN</t>
  </si>
  <si>
    <t xml:space="preserve">655012 Россия, Хакасия Респ., г. Абакан, ул. Маршала Жукова д. 6</t>
  </si>
  <si>
    <t>https://openapi.megafon.ru/api/sales/chicago/stdrive/v1/api/files/e163e481-233b-44b2-8e1f-9cbc797bd5bb</t>
  </si>
  <si>
    <t>https://openapi.megafon.ru/api/sales/chicago/stdrive/v1/api/files/c8dbf49b-f37f-45b4-ae34-5d72c1be2eee</t>
  </si>
  <si>
    <t>https://openapi.megafon.ru/api/sales/chicago/stdrive/v1/api/files/64426b92-e1fc-4a2e-b341-2311165768c8</t>
  </si>
  <si>
    <t>https://openapi.megafon.ru/api/sales/chicago/stdrive/v1/api/files/419881aa-72e4-4fd2-af7e-9454fa9b150e</t>
  </si>
  <si>
    <t>tms_631199</t>
  </si>
  <si>
    <t xml:space="preserve">Россия , Томская обл, Северск г, Самусь п, Пекарского ул, Дом 5</t>
  </si>
  <si>
    <t>https://openapi.megafon.ru/api/sales/chicago/stdrive/v1/api/files/f39e29dd-c034-41a7-a32b-8be01e858168</t>
  </si>
  <si>
    <t>https://openapi.megafon.ru/api/sales/chicago/stdrive/v1/api/files/85b1483f-d3f1-4136-8423-895ed2a14c5a</t>
  </si>
  <si>
    <t>https://openapi.megafon.ru/api/sales/chicago/stdrive/v1/api/files/cb2c6c66-e264-4c78-a92c-88ec404d3069</t>
  </si>
  <si>
    <t>https://openapi.megafon.ru/api/sales/chicago/stdrive/v1/api/files/7d0634b4-05ab-41ca-addd-af1d82b49858</t>
  </si>
  <si>
    <t>ЦУФ_ОРЛ_127</t>
  </si>
  <si>
    <t xml:space="preserve">Россия, Орловская обл., Орёл г., 3-я Курская ул., влд. 1</t>
  </si>
  <si>
    <t>https://openapi.megafon.ru/api/sales/chicago/stdrive/v1/api/files/8cf23a9b-10db-4a9e-bcbc-d9f966396246</t>
  </si>
  <si>
    <t>https://openapi.megafon.ru/api/sales/chicago/stdrive/v1/api/files/0b3660d0-a9e9-4121-9d01-2703d6b61fc2</t>
  </si>
  <si>
    <t>https://openapi.megafon.ru/api/sales/chicago/stdrive/v1/api/files/8f9176d9-9efa-487a-87ba-07a7f6f030ab</t>
  </si>
  <si>
    <t>https://openapi.megafon.ru/api/sales/chicago/stdrive/v1/api/files/c1af7af7-7908-4f97-96d6-d75dd6649d11</t>
  </si>
  <si>
    <t xml:space="preserve">DG_00000000241 972021 ООО Диджитал КК_ДК_VAN</t>
  </si>
  <si>
    <t xml:space="preserve">Россия , Краснодарский край, Краснодар г, Индустриальная ул, Дом 83</t>
  </si>
  <si>
    <t>https://openapi.megafon.ru/api/sales/chicago/stdrive/v1/api/files/57368f58-0701-49ad-9ff6-2443e313e0d7</t>
  </si>
  <si>
    <t>https://openapi.megafon.ru/api/sales/chicago/stdrive/v1/api/files/d17ed211-7ac0-4c6f-9c4e-fbf72e00d3a4</t>
  </si>
  <si>
    <t>https://openapi.megafon.ru/api/sales/chicago/stdrive/v1/api/files/f70dfe35-b96e-49e4-b046-7e3431f4050f</t>
  </si>
  <si>
    <t>https://openapi.megafon.ru/api/sales/chicago/stdrive/v1/api/files/8e42c530-9994-410d-9020-07d98a28c9bc</t>
  </si>
  <si>
    <t xml:space="preserve">400420165 Хмель</t>
  </si>
  <si>
    <t xml:space="preserve">Россия, Башкортостан Респ., Стерлитамак г., Строителей ул., д. 26</t>
  </si>
  <si>
    <t>https://openapi.megafon.ru/api/sales/chicago/stdrive/v1/api/files/fba6ca2a-d2da-4ca6-97ca-dd918aecd29c</t>
  </si>
  <si>
    <t>https://openapi.megafon.ru/api/sales/chicago/stdrive/v1/api/files/f148b031-603d-47f7-bb79-9300d5003715</t>
  </si>
  <si>
    <t>https://openapi.megafon.ru/api/sales/chicago/stdrive/v1/api/files/c66db73c-d13b-491d-9920-7b9fe9c933b5</t>
  </si>
  <si>
    <t>https://openapi.megafon.ru/api/sales/chicago/stdrive/v1/api/files/cf2fd3d9-a2bf-41e9-9272-fd3594ab8b44</t>
  </si>
  <si>
    <t>SHL_0586</t>
  </si>
  <si>
    <t xml:space="preserve">Россия , Сахалинская обл, Южно-Сахалинск г, Западная ул, Дом 78</t>
  </si>
  <si>
    <t>https://openapi.megafon.ru/api/sales/chicago/stdrive/v1/api/files/294c9d01-b819-43c8-85b1-076289274543</t>
  </si>
  <si>
    <t>https://openapi.megafon.ru/api/sales/chicago/stdrive/v1/api/files/cd0386a2-5bc4-4860-af64-6f9b7b991480</t>
  </si>
  <si>
    <t>https://openapi.megafon.ru/api/sales/chicago/stdrive/v1/api/files/a7bc5bca-9133-4afb-99ee-35484a1aff1d</t>
  </si>
  <si>
    <t>https://openapi.megafon.ru/api/sales/chicago/stdrive/v1/api/files/83b0fbf0-a742-4dc7-83da-6db8f5395b3a</t>
  </si>
  <si>
    <t xml:space="preserve">NV_1137332 Продажа аксессуаров  к телефонам</t>
  </si>
  <si>
    <t xml:space="preserve">198412, Россия, Санкт-Петербург г., г. Ломоносов, пр-кт Ораниенбаумский, 39, корп. корп.1</t>
  </si>
  <si>
    <t>https://openapi.megafon.ru/api/sales/chicago/stdrive/v1/api/files/7254b152-33b0-4ff7-a476-cb094b3aea4c</t>
  </si>
  <si>
    <t>https://openapi.megafon.ru/api/sales/chicago/stdrive/v1/api/files/0a17b3bd-0dbf-425b-a390-d057da3adeaa</t>
  </si>
  <si>
    <t>kmr_0555185</t>
  </si>
  <si>
    <t xml:space="preserve">Россия, Кемеровская область - Кузбасс обл., Междуреченск г., Строителей пр-кт, д. 1</t>
  </si>
  <si>
    <t>https://openapi.megafon.ru/api/sales/chicago/stdrive/v1/api/files/d0b6f7b1-d14a-460f-8ffe-962a1ca29d1c</t>
  </si>
  <si>
    <t>https://openapi.megafon.ru/api/sales/chicago/stdrive/v1/api/files/96d827b6-9898-4e54-98a6-c8da952afd07</t>
  </si>
  <si>
    <t>https://openapi.megafon.ru/api/sales/chicago/stdrive/v1/api/files/73b058ba-2924-489c-8871-147eedf32e74</t>
  </si>
  <si>
    <t>https://openapi.megafon.ru/api/sales/chicago/stdrive/v1/api/files/724fb23f-94ee-4f94-b9ca-5d9cc09bbe8a</t>
  </si>
  <si>
    <t>DI_1279</t>
  </si>
  <si>
    <t xml:space="preserve">Россия, Ростовская обл., Волгодонск г., 30 лет Победы ул., д. 3</t>
  </si>
  <si>
    <t>https://openapi.megafon.ru/api/sales/chicago/stdrive/v1/api/files/cd124c64-371b-4201-a8cb-0a136029f58c</t>
  </si>
  <si>
    <t>https://openapi.megafon.ru/api/sales/chicago/stdrive/v1/api/files/730fed69-248e-4323-bfca-3b953cc31ccc</t>
  </si>
  <si>
    <t>https://openapi.megafon.ru/api/sales/chicago/stdrive/v1/api/files/0d6d2293-24bd-4955-a8d5-9ebe49f11063</t>
  </si>
  <si>
    <t>https://openapi.megafon.ru/api/sales/chicago/stdrive/v1/api/files/b1bf654d-79b0-4b9d-8a15-217c47e74ab7</t>
  </si>
  <si>
    <t>0660000000003091</t>
  </si>
  <si>
    <t xml:space="preserve">Россия, Пермский край, Юсьвинский р-н, Юсьва с., ул. Анисимовская ул, д. 4, корп. а</t>
  </si>
  <si>
    <t>https://openapi.megafon.ru/api/sales/chicago/stdrive/v1/api/files/a3e0b909-58c7-4b75-bd38-7c134a665a5e</t>
  </si>
  <si>
    <t>https://openapi.megafon.ru/api/sales/chicago/stdrive/v1/api/files/70c3d865-e476-40ff-ae5a-90f4ba3f4cbf</t>
  </si>
  <si>
    <t>https://openapi.megafon.ru/api/sales/chicago/stdrive/v1/api/files/8dcdf1a8-8a2b-477c-8eb4-9de4c18d82e1</t>
  </si>
  <si>
    <t>https://openapi.megafon.ru/api/sales/chicago/stdrive/v1/api/files/3b0503b0-02ca-4d96-a53f-fe78d466502e</t>
  </si>
  <si>
    <t xml:space="preserve">0300000000002895 960189 ИП Гущин А.Ю. (Оренбург) ДК_VAN</t>
  </si>
  <si>
    <t xml:space="preserve">462407, Россия, Оренбургская обл., г. Орск, ул. Достоевского, д. 40А</t>
  </si>
  <si>
    <t>https://openapi.megafon.ru/api/sales/chicago/stdrive/v1/api/files/0b148f54-ab7b-417f-abc0-c7b8dfdd5058</t>
  </si>
  <si>
    <t>https://openapi.megafon.ru/api/sales/chicago/stdrive/v1/api/files/851add34-6e4a-44d0-8167-78fedff6dbb0</t>
  </si>
  <si>
    <t>https://openapi.megafon.ru/api/sales/chicago/stdrive/v1/api/files/93893131-4745-43a0-96b6-4cc8317dd3f3</t>
  </si>
  <si>
    <t>https://openapi.megafon.ru/api/sales/chicago/stdrive/v1/api/files/13290ab3-bb95-4e43-b620-705d7c35093b</t>
  </si>
  <si>
    <t xml:space="preserve">ZT-TVR-11 Нофелет Анжелика</t>
  </si>
  <si>
    <t xml:space="preserve">Россия , Тверская обл, Ржев г, Ленина ул, Дом 25</t>
  </si>
  <si>
    <t>https://openapi.megafon.ru/api/sales/chicago/stdrive/v1/api/files/620e7a20-3995-4e2c-9de6-6f045cdb4ddc</t>
  </si>
  <si>
    <t>https://openapi.megafon.ru/api/sales/chicago/stdrive/v1/api/files/4b439e48-eb48-4f2a-ba2a-35570682d108</t>
  </si>
  <si>
    <t>https://openapi.megafon.ru/api/sales/chicago/stdrive/v1/api/files/2f87cdb3-9453-4aa4-a344-99960c0b1280</t>
  </si>
  <si>
    <t>https://openapi.megafon.ru/api/sales/chicago/stdrive/v1/api/files/72352334-3a7f-4b49-9a8c-6215278eeec5</t>
  </si>
  <si>
    <t xml:space="preserve">FLG498_D 950726 ООО "Флагман" (ФЖ)</t>
  </si>
  <si>
    <t xml:space="preserve">Россия , Московская обл, Щёлково г, Воря-Богородское д, д 202</t>
  </si>
  <si>
    <t>https://openapi.megafon.ru/api/sales/chicago/stdrive/v1/api/files/4f9f1e67-9db5-45be-b4c4-0a528f4624a7</t>
  </si>
  <si>
    <t>https://openapi.megafon.ru/api/sales/chicago/stdrive/v1/api/files/27bddf57-2ef9-4b53-b310-5196bb0f17fa</t>
  </si>
  <si>
    <t>https://openapi.megafon.ru/api/sales/chicago/stdrive/v1/api/files/375b8c6d-c03e-4673-8c7a-0e99c4facd86</t>
  </si>
  <si>
    <t>https://openapi.megafon.ru/api/sales/chicago/stdrive/v1/api/files/405dcbe7-3e57-4b08-a740-816dd0012bbb</t>
  </si>
  <si>
    <t xml:space="preserve">ARX5113_D 970380 ООО "Агентство связи" (ФЖ)</t>
  </si>
  <si>
    <t>https://openapi.megafon.ru/api/sales/chicago/stdrive/v1/api/files/d66589b4-c7c3-4cbf-bedb-6101060ebfa9</t>
  </si>
  <si>
    <t>https://openapi.megafon.ru/api/sales/chicago/stdrive/v1/api/files/5b9850b5-992d-4279-9229-f1d68e1d0b22</t>
  </si>
  <si>
    <t>https://openapi.megafon.ru/api/sales/chicago/stdrive/v1/api/files/897b9c80-7f55-40d5-a533-6dc0777de8e2</t>
  </si>
  <si>
    <t xml:space="preserve">806056_VL ГлавПиво</t>
  </si>
  <si>
    <t xml:space="preserve">Россия , Оренбургская обл, Оренбург г, Джангильдина ул, Дом 10</t>
  </si>
  <si>
    <t>https://openapi.megafon.ru/api/sales/chicago/stdrive/v1/api/files/80bc2777-e717-4ed1-9144-28346836182a</t>
  </si>
  <si>
    <t>https://openapi.megafon.ru/api/sales/chicago/stdrive/v1/api/files/fe2cabac-56c0-40d4-b7dc-5da3cd6dc000</t>
  </si>
  <si>
    <t>https://openapi.megafon.ru/api/sales/chicago/stdrive/v1/api/files/ceb5a405-8cba-4c81-bb6f-6639ab607455</t>
  </si>
  <si>
    <t>https://openapi.megafon.ru/api/sales/chicago/stdrive/v1/api/files/dcf6ea8a-70d7-4001-a152-8c2c8e191500</t>
  </si>
  <si>
    <t xml:space="preserve">44520066 767845 ИП Гущин Алексей Юрьевич (Уфа) ДК_VAN</t>
  </si>
  <si>
    <t xml:space="preserve">Россия , Башкортостан Респ, Белорецкий р-н, Серменево с, Калинина ул, д 13А</t>
  </si>
  <si>
    <t>https://openapi.megafon.ru/api/sales/chicago/stdrive/v1/api/files/f39dde10-7647-44d3-88aa-1c67facd01c2</t>
  </si>
  <si>
    <t>https://openapi.megafon.ru/api/sales/chicago/stdrive/v1/api/files/ac783b9d-5424-4248-b295-214a599351db</t>
  </si>
  <si>
    <t>https://openapi.megafon.ru/api/sales/chicago/stdrive/v1/api/files/282bd13a-4dc3-4bdd-9476-6b2b7511e7e0</t>
  </si>
  <si>
    <t>https://openapi.megafon.ru/api/sales/chicago/stdrive/v1/api/files/243ffefd-a61b-497e-92d8-fda8155e5d17</t>
  </si>
  <si>
    <t xml:space="preserve">0460000000000617 925187 Диджитал ООО (370-МУР_М)_ДК_VAN</t>
  </si>
  <si>
    <t xml:space="preserve">Россия, Мурманская обл., Мурманск г., Инженерная ул., д. 8</t>
  </si>
  <si>
    <t>https://openapi.megafon.ru/api/sales/chicago/stdrive/v1/api/files/fbc07f5c-14d2-41c3-9f23-2cc74e084dae</t>
  </si>
  <si>
    <t>https://openapi.megafon.ru/api/sales/chicago/stdrive/v1/api/files/8fecb1a0-39af-42f3-a3e6-79705975f118</t>
  </si>
  <si>
    <t>https://openapi.megafon.ru/api/sales/chicago/stdrive/v1/api/files/085a665e-d5d9-41bb-9ee6-e916381d414f</t>
  </si>
  <si>
    <t>https://openapi.megafon.ru/api/sales/chicago/stdrive/v1/api/files/c6cad116-24f1-4613-bff3-3f12955490f4</t>
  </si>
  <si>
    <t xml:space="preserve">0500000000011366 1111473 СЕРВИС ЛИНК ООО ДК_VAN</t>
  </si>
  <si>
    <t>https://openapi.megafon.ru/api/sales/chicago/stdrive/v1/api/files/18fd3465-79c0-40df-9403-97aa7ff1692a</t>
  </si>
  <si>
    <t>https://openapi.megafon.ru/api/sales/chicago/stdrive/v1/api/files/8ab3f7fb-33d7-43ae-8e7d-981081e9c91c</t>
  </si>
  <si>
    <t>https://openapi.megafon.ru/api/sales/chicago/stdrive/v1/api/files/e4b22dcc-7bd0-4917-8590-b6833d519d74</t>
  </si>
  <si>
    <t>https://openapi.megafon.ru/api/sales/chicago/stdrive/v1/api/files/8f4f19aa-106d-4ef9-a822-36e55f3e3087</t>
  </si>
  <si>
    <t xml:space="preserve">0560000000005430 Магазин продукты</t>
  </si>
  <si>
    <t xml:space="preserve">Россия, Красноярский край, Минусинск г, Коммунистическая ул, д. 21</t>
  </si>
  <si>
    <t>https://openapi.megafon.ru/api/sales/chicago/stdrive/v1/api/files/38db85a1-38a8-41b0-aa64-42f78a01b9ca</t>
  </si>
  <si>
    <t>https://openapi.megafon.ru/api/sales/chicago/stdrive/v1/api/files/9fe14e51-2421-4d60-bac3-fe5665c9f085</t>
  </si>
  <si>
    <t>https://openapi.megafon.ru/api/sales/chicago/stdrive/v1/api/files/10ad6a74-7d5a-4f81-b334-15c0f8fbcead</t>
  </si>
  <si>
    <t>https://openapi.megafon.ru/api/sales/chicago/stdrive/v1/api/files/da895782-537b-48ee-a71c-7233cd46dab2</t>
  </si>
  <si>
    <t>TL0000002114</t>
  </si>
  <si>
    <t xml:space="preserve">Россия, Тульская обл., Тула г., Кирова ул., д. 22</t>
  </si>
  <si>
    <t>https://openapi.megafon.ru/api/sales/chicago/stdrive/v1/api/files/b4b1afb0-4069-4801-b696-cfe0737ba448</t>
  </si>
  <si>
    <t>https://openapi.megafon.ru/api/sales/chicago/stdrive/v1/api/files/13bfd9ab-dd92-4b84-968c-794b1fca99d0</t>
  </si>
  <si>
    <t>https://openapi.megafon.ru/api/sales/chicago/stdrive/v1/api/files/2c45d683-c401-41fc-b172-6a0ed5bdb2f1</t>
  </si>
  <si>
    <t>https://openapi.megafon.ru/api/sales/chicago/stdrive/v1/api/files/a028599e-f5fa-4f7d-b8b9-4b5c7915b03f</t>
  </si>
  <si>
    <t xml:space="preserve">0020311 -1этаж фотопечать</t>
  </si>
  <si>
    <t xml:space="preserve">249201, Россия, Калужская обл., Бабынинский р-н, п. Воротынск, ул. Центральная, зд. 25</t>
  </si>
  <si>
    <t>https://openapi.megafon.ru/api/sales/chicago/stdrive/v1/api/files/4a2dbb2f-c352-41bc-9590-13a2c8c5570d</t>
  </si>
  <si>
    <t>https://openapi.megafon.ru/api/sales/chicago/stdrive/v1/api/files/e47c0ca4-df44-4529-bf4e-ee20211b0350</t>
  </si>
  <si>
    <t>https://openapi.megafon.ru/api/sales/chicago/stdrive/v1/api/files/fea9f866-4da1-42d2-886d-c1e4408534f5</t>
  </si>
  <si>
    <t>https://openapi.megafon.ru/api/sales/chicago/stdrive/v1/api/files/c3bffc7c-7ca5-4b5c-8b52-4f515947b1c0</t>
  </si>
  <si>
    <t xml:space="preserve">FLG5216_D 1118233 ООО "Флагман" (ФЖ) Т-84</t>
  </si>
  <si>
    <t>https://openapi.megafon.ru/api/sales/chicago/stdrive/v1/api/files/b58336be-1a3c-4ad6-9076-3d68cdc7eced</t>
  </si>
  <si>
    <t>https://openapi.megafon.ru/api/sales/chicago/stdrive/v1/api/files/7067588f-3c84-407a-8766-d4cfa2130a2b</t>
  </si>
  <si>
    <t>https://openapi.megafon.ru/api/sales/chicago/stdrive/v1/api/files/aa5bc8a4-025f-496b-ae1c-41d58f657b7f</t>
  </si>
  <si>
    <t xml:space="preserve">ARX5617_D 1134832 ООО "Агентство связи" (ФЖ)</t>
  </si>
  <si>
    <t xml:space="preserve">Россия, Московская обл., Клин г., Поповка д., д. 67</t>
  </si>
  <si>
    <t>https://openapi.megafon.ru/api/sales/chicago/stdrive/v1/api/files/82256a0b-ed70-4f17-875d-846f2648907b</t>
  </si>
  <si>
    <t>https://openapi.megafon.ru/api/sales/chicago/stdrive/v1/api/files/e48caad3-78cc-433d-89f3-2d9b80c6ea0e</t>
  </si>
  <si>
    <t>https://openapi.megafon.ru/api/sales/chicago/stdrive/v1/api/files/9360bf5d-4475-414e-ac21-5b5fde2305c0</t>
  </si>
  <si>
    <t>tms_0158</t>
  </si>
  <si>
    <t xml:space="preserve">634501 Россия, Томская обл., г. Северск, п. Самусь, ул. Гагарина, , д. 8А</t>
  </si>
  <si>
    <t>https://openapi.megafon.ru/api/sales/chicago/stdrive/v1/api/files/cb4c5eeb-98ae-480e-993d-722f62622e1b</t>
  </si>
  <si>
    <t>https://openapi.megafon.ru/api/sales/chicago/stdrive/v1/api/files/77b622d5-7867-49f3-a900-97e4b1e25de0</t>
  </si>
  <si>
    <t>https://openapi.megafon.ru/api/sales/chicago/stdrive/v1/api/files/c918f4ef-5b5e-4e8b-9bb7-62b9e6d9a33d</t>
  </si>
  <si>
    <t>https://openapi.megafon.ru/api/sales/chicago/stdrive/v1/api/files/5f609257-1c2f-47f6-b44a-71b0a1c95170</t>
  </si>
  <si>
    <t xml:space="preserve">KZL_3061 Продуктовый магазин рядом с бургером фасвудом симбад</t>
  </si>
  <si>
    <t xml:space="preserve">Россия , Тыва Респ, Кызыл г, Кечил-оола ул, д 15 кв 3</t>
  </si>
  <si>
    <t>https://openapi.megafon.ru/api/sales/chicago/stdrive/v1/api/files/c99477cc-9830-42f4-bce7-c51289305527</t>
  </si>
  <si>
    <t>https://openapi.megafon.ru/api/sales/chicago/stdrive/v1/api/files/37d0bdd2-0c68-4bbe-9317-400d2342f23c</t>
  </si>
  <si>
    <t>https://openapi.megafon.ru/api/sales/chicago/stdrive/v1/api/files/f698725d-29e5-451a-a10f-340d3917926e</t>
  </si>
  <si>
    <t>https://openapi.megafon.ru/api/sales/chicago/stdrive/v1/api/files/f1b8bf03-7776-4565-acd7-7374dfc25114</t>
  </si>
  <si>
    <t xml:space="preserve">Б0034459 1125415 РЕМОНТ ТЕЛЕФОНОВ.1-Й ЭТАЖ.</t>
  </si>
  <si>
    <t>https://openapi.megafon.ru/api/sales/chicago/stdrive/v1/api/files/eb9641f0-e89f-48a7-bf4c-6b8e7d24fbde</t>
  </si>
  <si>
    <t>https://openapi.megafon.ru/api/sales/chicago/stdrive/v1/api/files/09902a1d-ff83-4870-8ab0-5c46f8a323a3</t>
  </si>
  <si>
    <t>https://openapi.megafon.ru/api/sales/chicago/stdrive/v1/api/files/d2dec622-1e99-4061-8c51-87e382e631d4</t>
  </si>
  <si>
    <t xml:space="preserve">ZT_SСH_2 1140752 Приоритет ООО (Сочи) (Индирект.ZT.PRE)</t>
  </si>
  <si>
    <t xml:space="preserve">Россия, Краснодарский край, Сочи г., Эстосадок с., Горная карусель ул., д. 3</t>
  </si>
  <si>
    <t>https://openapi.megafon.ru/api/sales/chicago/stdrive/v1/api/files/d256acf7-5346-4a42-8b40-aac8d8badb81</t>
  </si>
  <si>
    <t>https://openapi.megafon.ru/api/sales/chicago/stdrive/v1/api/files/c5c769c0-8c17-4391-b366-0cebe2ce5250</t>
  </si>
  <si>
    <t>https://openapi.megafon.ru/api/sales/chicago/stdrive/v1/api/files/d3a7be95-5698-4f1c-b1dc-c5ae1b087411</t>
  </si>
  <si>
    <t>https://openapi.megafon.ru/api/sales/chicago/stdrive/v1/api/files/24b0b623-7b26-4a09-88b9-40c91b5d16e9</t>
  </si>
  <si>
    <t xml:space="preserve">0400000000000710 934955 ИП Гущин А.Ю.(Чувашия) ДК_VAN</t>
  </si>
  <si>
    <t xml:space="preserve">Россия , Чувашская Республика - Чувашия, Новочебоксарск г, Солнечная ул, Дом 23</t>
  </si>
  <si>
    <t>https://openapi.megafon.ru/api/sales/chicago/stdrive/v1/api/files/730f1042-cba0-44ab-894f-ac4902aaa421</t>
  </si>
  <si>
    <t>https://openapi.megafon.ru/api/sales/chicago/stdrive/v1/api/files/22822a2b-e007-4c01-9846-0425bb648433</t>
  </si>
  <si>
    <t>https://openapi.megafon.ru/api/sales/chicago/stdrive/v1/api/files/e6297425-5bf4-4b94-8ca6-32c21ea0e2ec</t>
  </si>
  <si>
    <t xml:space="preserve">SP_1158641 Продукты</t>
  </si>
  <si>
    <t xml:space="preserve">190013, Россия, Санкт-Петербург г., ул. Серпуховская, 7</t>
  </si>
  <si>
    <t>https://openapi.megafon.ru/api/sales/chicago/stdrive/v1/api/files/b5ad2960-166d-4523-ac7c-d8325c69a149</t>
  </si>
  <si>
    <t>https://openapi.megafon.ru/api/sales/chicago/stdrive/v1/api/files/3b675eab-3221-4e2c-8c95-014278d12fa2</t>
  </si>
  <si>
    <t>https://openapi.megafon.ru/api/sales/chicago/stdrive/v1/api/files/0c33997e-3f67-407a-9b64-f0724ad275ec</t>
  </si>
  <si>
    <t>https://openapi.megafon.ru/api/sales/chicago/stdrive/v1/api/files/7bddca4a-0b30-4500-a942-2193dea4e38e</t>
  </si>
  <si>
    <t xml:space="preserve">11610651370 900301 Диджитал ООО (370-МУР_М)_ДК_VAN</t>
  </si>
  <si>
    <t xml:space="preserve">Россия , Мурманская обл, Мурманск г, Ленина пр-кт, Дом 32</t>
  </si>
  <si>
    <t>https://openapi.megafon.ru/api/sales/chicago/stdrive/v1/api/files/39fc48c2-9d91-49a9-9b9f-7e6a03a5093a</t>
  </si>
  <si>
    <t>https://openapi.megafon.ru/api/sales/chicago/stdrive/v1/api/files/babeae9b-b606-4b2e-9f20-575d292a59dd</t>
  </si>
  <si>
    <t>https://openapi.megafon.ru/api/sales/chicago/stdrive/v1/api/files/720a104a-7398-4fa6-a1ec-809e333fec35</t>
  </si>
  <si>
    <t>IRK_0_45171</t>
  </si>
  <si>
    <t xml:space="preserve">664540, Россия, Иркутская обл., Иркутский р-н, с. Хомутово, ул. Горького, зд. 8б</t>
  </si>
  <si>
    <t>https://openapi.megafon.ru/api/sales/chicago/stdrive/v1/api/files/a3098d71-86e9-4357-b699-d1fe35555341</t>
  </si>
  <si>
    <t>https://openapi.megafon.ru/api/sales/chicago/stdrive/v1/api/files/a5cc8a8c-6907-4a9c-af2a-3e61f40f56b6</t>
  </si>
  <si>
    <t>https://openapi.megafon.ru/api/sales/chicago/stdrive/v1/api/files/63f2be58-c74f-4974-848b-29fde05ec7d7</t>
  </si>
  <si>
    <t>https://openapi.megafon.ru/api/sales/chicago/stdrive/v1/api/files/95c50b39-dcbb-4a4e-a6e1-52c78ae4bf30</t>
  </si>
  <si>
    <t xml:space="preserve">PRIO_КК_2306 1048855 ООО "Приоритет" КК</t>
  </si>
  <si>
    <t xml:space="preserve">Россия , Краснодарский край, Тихорецкий р-н, Парковый п, Промышленная ул, Дом 6Г</t>
  </si>
  <si>
    <t>https://openapi.megafon.ru/api/sales/chicago/stdrive/v1/api/files/f3d991b9-f518-43c4-a7d9-470ad92c888d</t>
  </si>
  <si>
    <t>https://openapi.megafon.ru/api/sales/chicago/stdrive/v1/api/files/6eea0e1e-6671-48d6-8596-126ad70a0f5f</t>
  </si>
  <si>
    <t>https://openapi.megafon.ru/api/sales/chicago/stdrive/v1/api/files/47a81e99-438c-49ca-a2f2-28b74234c5d0</t>
  </si>
  <si>
    <t>https://openapi.megafon.ru/api/sales/chicago/stdrive/v1/api/files/49f8b05d-964f-4f98-9e28-52379e731d38</t>
  </si>
  <si>
    <t>ЦУФ_НН_807</t>
  </si>
  <si>
    <t xml:space="preserve">Россия, Нижегородская обл., Нижний Новгород г., Дубравная 2-я ул., д. 1</t>
  </si>
  <si>
    <t>https://openapi.megafon.ru/api/sales/chicago/stdrive/v1/api/files/9c74a570-9550-4974-bbff-5c5fff0e6f62</t>
  </si>
  <si>
    <t>https://openapi.megafon.ru/api/sales/chicago/stdrive/v1/api/files/444b19cd-4a10-4f75-9bca-680aa1d8b7b8</t>
  </si>
  <si>
    <t>https://openapi.megafon.ru/api/sales/chicago/stdrive/v1/api/files/d658c998-2660-4c1f-8f03-5b396643991d</t>
  </si>
  <si>
    <t>https://openapi.megafon.ru/api/sales/chicago/stdrive/v1/api/files/16143afa-e0cb-47d7-8508-69ce6e00c0c0</t>
  </si>
  <si>
    <t>KRN_0564719</t>
  </si>
  <si>
    <t xml:space="preserve">Россия , Красноярский край, Красноярск г, Судостроительная ул, Дом 125</t>
  </si>
  <si>
    <t>https://openapi.megafon.ru/api/sales/chicago/stdrive/v1/api/files/97f9f63f-e5a1-4237-9946-d5e3b789d8df</t>
  </si>
  <si>
    <t>https://openapi.megafon.ru/api/sales/chicago/stdrive/v1/api/files/86c2ba1a-9aea-4b09-804b-6371731b9fdd</t>
  </si>
  <si>
    <t>https://openapi.megafon.ru/api/sales/chicago/stdrive/v1/api/files/3d61472e-41d8-41f4-a13d-81b980aaf53d</t>
  </si>
  <si>
    <t>https://openapi.megafon.ru/api/sales/chicago/stdrive/v1/api/files/da48af55-176c-4e71-8197-e133a24c9ac2</t>
  </si>
  <si>
    <t>NEW_TUG_035</t>
  </si>
  <si>
    <t xml:space="preserve">Россия, Дагестан Респ., Кизляр г., Набережная ул., д. 43/4</t>
  </si>
  <si>
    <t>https://openapi.megafon.ru/api/sales/chicago/stdrive/v1/api/files/ee24a037-5b55-45c6-a254-78ff8e957df5</t>
  </si>
  <si>
    <t>https://openapi.megafon.ru/api/sales/chicago/stdrive/v1/api/files/b00bef33-49e5-453a-9058-1f7c4043fa4b</t>
  </si>
  <si>
    <t>https://openapi.megafon.ru/api/sales/chicago/stdrive/v1/api/files/eaf0bede-d07c-4578-be0d-393599b6b9b9</t>
  </si>
  <si>
    <t>https://openapi.megafon.ru/api/sales/chicago/stdrive/v1/api/files/da7be382-2854-446d-88c7-01f798cc759a</t>
  </si>
  <si>
    <t xml:space="preserve">0670000000000564 Айтиточка (магазин)</t>
  </si>
  <si>
    <t xml:space="preserve">Россия , Коми Респ, Сыктывкар г, Октябрьский пр-кт, Дом 178</t>
  </si>
  <si>
    <t>https://openapi.megafon.ru/api/sales/chicago/stdrive/v1/api/files/ac55b485-b3b1-408a-9519-ed1366298ace</t>
  </si>
  <si>
    <t>https://openapi.megafon.ru/api/sales/chicago/stdrive/v1/api/files/89cde3ad-2331-4600-92ba-2332e44b3a95</t>
  </si>
  <si>
    <t>https://openapi.megafon.ru/api/sales/chicago/stdrive/v1/api/files/3f65f6a8-698b-493b-8222-ba1035d3fc93</t>
  </si>
  <si>
    <t>https://openapi.megafon.ru/api/sales/chicago/stdrive/v1/api/files/e6dcd318-812b-45a4-881c-e15d79e63c5e</t>
  </si>
  <si>
    <t xml:space="preserve">0520000000001703 Продукты</t>
  </si>
  <si>
    <t xml:space="preserve">172522, Россия, Тверская обл., г. Нелидово, ул. Свердлова, д. 49</t>
  </si>
  <si>
    <t>https://openapi.megafon.ru/api/sales/chicago/stdrive/v1/api/files/8b898f80-ab5d-480e-ad2c-444504a2e003</t>
  </si>
  <si>
    <t>https://openapi.megafon.ru/api/sales/chicago/stdrive/v1/api/files/b3624963-9717-4b28-b5fc-ee66cb851741</t>
  </si>
  <si>
    <t>https://openapi.megafon.ru/api/sales/chicago/stdrive/v1/api/files/e3f163ae-f96c-487b-b9d3-788aab67f93c</t>
  </si>
  <si>
    <t>https://openapi.megafon.ru/api/sales/chicago/stdrive/v1/api/files/7edc9a55-8340-4cef-adbc-307de96de1d8</t>
  </si>
  <si>
    <t xml:space="preserve">0320000000005312 1104755 ИП Гущин Алексей Юрьевич (Уфа) ДК_VAN</t>
  </si>
  <si>
    <t xml:space="preserve">453050, Россия, Башкортостан Респ., Гафурийский р-н, с. Красноусольский, ул. Ленина, д. 27</t>
  </si>
  <si>
    <t>https://openapi.megafon.ru/api/sales/chicago/stdrive/v1/api/files/a9aad22b-9d23-4f37-bbbb-126300d15f0b</t>
  </si>
  <si>
    <t>https://openapi.megafon.ru/api/sales/chicago/stdrive/v1/api/files/aa030803-b03d-42f6-b09e-b82bff6509d5</t>
  </si>
  <si>
    <t>https://openapi.megafon.ru/api/sales/chicago/stdrive/v1/api/files/31587eff-d0d5-4211-a122-f3121f525a22</t>
  </si>
  <si>
    <t xml:space="preserve">0320000000003232 900642 ИП Гущин Алексей Юрьевич (Уфа) ДК_VAN</t>
  </si>
  <si>
    <t xml:space="preserve">Россия, Башкортостан Респ., Белорецкий р-н, Кадыш д., Уфа-Инзер-Белорецк тракт</t>
  </si>
  <si>
    <t>https://openapi.megafon.ru/api/sales/chicago/stdrive/v1/api/files/6b993a6c-1769-4c8b-bee5-cd60c5720f6e</t>
  </si>
  <si>
    <t>https://openapi.megafon.ru/api/sales/chicago/stdrive/v1/api/files/6dad1408-4d7a-4870-b429-9b960a7f1c94</t>
  </si>
  <si>
    <t>https://openapi.megafon.ru/api/sales/chicago/stdrive/v1/api/files/bf202cb5-9362-479f-a2bc-6ab333b7c0d9</t>
  </si>
  <si>
    <t xml:space="preserve">11710651370 900304 Диджитал ООО (370-МУР_М)_ДК_VAN</t>
  </si>
  <si>
    <t>https://openapi.megafon.ru/api/sales/chicago/stdrive/v1/api/files/2afd0d67-e07c-48bf-943c-3178ce29c05b</t>
  </si>
  <si>
    <t>https://openapi.megafon.ru/api/sales/chicago/stdrive/v1/api/files/705492a4-1386-4cf0-b45e-278ed668043e</t>
  </si>
  <si>
    <t>https://openapi.megafon.ru/api/sales/chicago/stdrive/v1/api/files/61034133-5265-4636-bcc0-68c0374e0449</t>
  </si>
  <si>
    <t xml:space="preserve">0300000000004027 Киномания</t>
  </si>
  <si>
    <t xml:space="preserve">Россия, Оренбургская обл., Орск г., Ленина пр-кт, д. 71</t>
  </si>
  <si>
    <t>https://openapi.megafon.ru/api/sales/chicago/stdrive/v1/api/files/e564b192-6d41-4310-85f7-c8a0ab0d0ea8</t>
  </si>
  <si>
    <t>https://openapi.megafon.ru/api/sales/chicago/stdrive/v1/api/files/75f3839d-bd31-4975-8d1d-b071b8d5ba94</t>
  </si>
  <si>
    <t>https://openapi.megafon.ru/api/sales/chicago/stdrive/v1/api/files/f0d052c7-58c6-4f32-a7ce-ed55a89166ec</t>
  </si>
  <si>
    <t xml:space="preserve">0620000000003386 1107871 Альфа-Сим, ООО (респ. Тыва)_ДК_VAN бургер симбад на остановке</t>
  </si>
  <si>
    <t xml:space="preserve">Россия, Тыва Респ., Кызыл г., Кечил-оола ул., д. 15</t>
  </si>
  <si>
    <t>https://openapi.megafon.ru/api/sales/chicago/stdrive/v1/api/files/cdf03875-5df8-41b8-8064-1111316a5847</t>
  </si>
  <si>
    <t>https://openapi.megafon.ru/api/sales/chicago/stdrive/v1/api/files/2411b0ed-9a1d-4271-98d0-09cb10398d68</t>
  </si>
  <si>
    <t>https://openapi.megafon.ru/api/sales/chicago/stdrive/v1/api/files/106c2856-2728-468c-a9df-f12cf86ecc65</t>
  </si>
  <si>
    <t>https://openapi.megafon.ru/api/sales/chicago/stdrive/v1/api/files/f3f67fa7-ecf5-4e48-8d33-d1a74d55ad4e</t>
  </si>
  <si>
    <t xml:space="preserve">0380000000002675 965496 ИП Гущин А.Ю. (Саратов) ДК_VAN</t>
  </si>
  <si>
    <t xml:space="preserve">Россия, Саратовская обл., Саратов г., Московская ул., д. 100</t>
  </si>
  <si>
    <t>https://openapi.megafon.ru/api/sales/chicago/stdrive/v1/api/files/116776ca-ab01-4623-aa89-4af131ca7192</t>
  </si>
  <si>
    <t>https://openapi.megafon.ru/api/sales/chicago/stdrive/v1/api/files/07e9ad50-c232-4d0a-9b75-6b91ee51428d</t>
  </si>
  <si>
    <t>https://openapi.megafon.ru/api/sales/chicago/stdrive/v1/api/files/87e1c04a-3d00-425e-b435-99e53f03e21b</t>
  </si>
  <si>
    <t>https://openapi.megafon.ru/api/sales/chicago/stdrive/v1/api/files/7d814b11-2ca4-4ffb-b5f3-ec511f6198d7</t>
  </si>
  <si>
    <t>IRK_0_45174</t>
  </si>
  <si>
    <t xml:space="preserve">Россия, Иркутская обл., Иркутский р-н, Хомутово с., Кирова ул., зд. 138А</t>
  </si>
  <si>
    <t>https://openapi.megafon.ru/api/sales/chicago/stdrive/v1/api/files/eb65abcd-aa89-4690-ba92-4fc2880e5923</t>
  </si>
  <si>
    <t>https://openapi.megafon.ru/api/sales/chicago/stdrive/v1/api/files/e8c4a7eb-bee6-4a58-95a8-0fdb527a334d</t>
  </si>
  <si>
    <t>https://openapi.megafon.ru/api/sales/chicago/stdrive/v1/api/files/3eac3baa-dd63-48ce-8baa-5eae2a14eda5</t>
  </si>
  <si>
    <t>https://openapi.megafon.ru/api/sales/chicago/stdrive/v1/api/files/f474c040-d0cf-4a77-a51b-88904006c5b0</t>
  </si>
  <si>
    <t xml:space="preserve">PRIO_SO_247 1067238 Приоритет ООО (Сочи) (Индирект.PRE)</t>
  </si>
  <si>
    <t xml:space="preserve">Россия , Краснодарский край, Сочи г, Эстосадок с, Березовая ул, Дом 106/2</t>
  </si>
  <si>
    <t>https://openapi.megafon.ru/api/sales/chicago/stdrive/v1/api/files/202eca77-efd3-4c93-8c23-c153e309ee1c</t>
  </si>
  <si>
    <t>https://openapi.megafon.ru/api/sales/chicago/stdrive/v1/api/files/d47745a5-c5e5-4274-a4be-dcbe60e79f1b</t>
  </si>
  <si>
    <t>https://openapi.megafon.ru/api/sales/chicago/stdrive/v1/api/files/55b9bfc7-6644-4e5d-826b-06ebd0de1386</t>
  </si>
  <si>
    <t>https://openapi.megafon.ru/api/sales/chicago/stdrive/v1/api/files/0093462e-e738-414e-be0a-eb54ab58205b</t>
  </si>
  <si>
    <t>9005108_UR</t>
  </si>
  <si>
    <t xml:space="preserve">457202, Россия, Челябинская обл., Варненский р-н, с. Варна, ул. Ленина, 32</t>
  </si>
  <si>
    <t>https://openapi.megafon.ru/api/sales/chicago/stdrive/v1/api/files/24afc685-d9f9-4e42-b81e-218458bca779</t>
  </si>
  <si>
    <t>https://openapi.megafon.ru/api/sales/chicago/stdrive/v1/api/files/b42332c9-4f3f-476d-ab3b-062a604bb795</t>
  </si>
  <si>
    <t>https://openapi.megafon.ru/api/sales/chicago/stdrive/v1/api/files/f8dc8fcd-d312-4750-9a67-c60b423f8248</t>
  </si>
  <si>
    <t xml:space="preserve">FLG5217_D 1118234 ООО "Флагман" (ФЖ) Т-85</t>
  </si>
  <si>
    <t>https://openapi.megafon.ru/api/sales/chicago/stdrive/v1/api/files/c11c7414-3001-460b-b70c-1b0e03253482</t>
  </si>
  <si>
    <t>https://openapi.megafon.ru/api/sales/chicago/stdrive/v1/api/files/891b6d23-ada7-4280-94d9-5879e3ed8ab0</t>
  </si>
  <si>
    <t>https://openapi.megafon.ru/api/sales/chicago/stdrive/v1/api/files/a286298a-0abd-4f4c-a507-e440ce7994ce</t>
  </si>
  <si>
    <t>5000000002406</t>
  </si>
  <si>
    <t xml:space="preserve">Россия , Санкт-Петербург г, Кузнецовская ул, д 28</t>
  </si>
  <si>
    <t>https://openapi.megafon.ru/api/sales/chicago/stdrive/v1/api/files/90722f33-b9c9-4575-94e7-3b6160a008e4</t>
  </si>
  <si>
    <t>https://openapi.megafon.ru/api/sales/chicago/stdrive/v1/api/files/9dc25938-049d-483f-9e31-75807e9a6977</t>
  </si>
  <si>
    <t>https://openapi.megafon.ru/api/sales/chicago/stdrive/v1/api/files/6bbcb5f4-8c44-473b-9f22-a2964e30fd5a</t>
  </si>
  <si>
    <t>0300000000003282</t>
  </si>
  <si>
    <t xml:space="preserve">Россия , Оренбургская обл, Бугуруслан г, Спортивная ул, Здание 46а</t>
  </si>
  <si>
    <t>https://openapi.megafon.ru/api/sales/chicago/stdrive/v1/api/files/e4b57269-171f-40c0-8afe-e593a28620b1</t>
  </si>
  <si>
    <t>https://openapi.megafon.ru/api/sales/chicago/stdrive/v1/api/files/ac18910f-e25b-4398-ad78-b93d4ed56213</t>
  </si>
  <si>
    <t>https://openapi.megafon.ru/api/sales/chicago/stdrive/v1/api/files/68abaad8-613b-493f-895e-321b61ec7597</t>
  </si>
  <si>
    <t>https://openapi.megafon.ru/api/sales/chicago/stdrive/v1/api/files/6b757415-fb96-49db-bc8e-f4ba71a406d4</t>
  </si>
  <si>
    <t>ЦУФ_ПЕР_89</t>
  </si>
  <si>
    <t xml:space="preserve">618419, Россия, Пермский край, г. Березники, ул. Ломоносова, д. 97</t>
  </si>
  <si>
    <t>https://openapi.megafon.ru/api/sales/chicago/stdrive/v1/api/files/68d6f418-ae1a-47d2-9116-9673d13cf615</t>
  </si>
  <si>
    <t>https://openapi.megafon.ru/api/sales/chicago/stdrive/v1/api/files/1fc45cd6-5b4f-4ea9-bfcd-cc10ed7f7e62</t>
  </si>
  <si>
    <t xml:space="preserve">М659001 1110668 ООО "СиМП Телеком" (ФЖ)</t>
  </si>
  <si>
    <t xml:space="preserve">Россия , Московская обл, Раменское г, Красноармейская ул, Дом 17а</t>
  </si>
  <si>
    <t>https://openapi.megafon.ru/api/sales/chicago/stdrive/v1/api/files/3c7856c8-dcd1-49f7-b22f-c47a9e8e670d</t>
  </si>
  <si>
    <t>https://openapi.megafon.ru/api/sales/chicago/stdrive/v1/api/files/a844dceb-0b62-470d-93fb-0721ce31c853</t>
  </si>
  <si>
    <t>https://openapi.megafon.ru/api/sales/chicago/stdrive/v1/api/files/b25b555e-e882-47e9-96c2-c11b78c4185d</t>
  </si>
  <si>
    <t>https://openapi.megafon.ru/api/sales/chicago/stdrive/v1/api/files/a81e9928-e380-4fce-81b9-7e7c87c0accf</t>
  </si>
  <si>
    <t xml:space="preserve">FLG1656_D 951604 ООО "Флагман" (ФЖ)</t>
  </si>
  <si>
    <t>https://openapi.megafon.ru/api/sales/chicago/stdrive/v1/api/files/361b60a3-e0dc-4fd6-80fc-761ea17ed15c</t>
  </si>
  <si>
    <t>https://openapi.megafon.ru/api/sales/chicago/stdrive/v1/api/files/df899bc2-e7c5-4401-a21b-38d6505b535d</t>
  </si>
  <si>
    <t>https://openapi.megafon.ru/api/sales/chicago/stdrive/v1/api/files/1e26dc63-7609-43ca-b768-9e7cbfae04c4</t>
  </si>
  <si>
    <t>https://openapi.megafon.ru/api/sales/chicago/stdrive/v1/api/files/02ea71e8-0917-4ac2-a8d3-1c8c253d93e1</t>
  </si>
  <si>
    <t>ЦУФ_ОРЛ_143</t>
  </si>
  <si>
    <t xml:space="preserve">Россия, Орловская обл., Орёл г., Герцена ул., д. 2</t>
  </si>
  <si>
    <t>https://openapi.megafon.ru/api/sales/chicago/stdrive/v1/api/files/b37c9382-6b48-4359-bdb5-b33f50c72759</t>
  </si>
  <si>
    <t>https://openapi.megafon.ru/api/sales/chicago/stdrive/v1/api/files/58b3989b-262f-4cd9-954c-842048ff35c6</t>
  </si>
  <si>
    <t>https://openapi.megafon.ru/api/sales/chicago/stdrive/v1/api/files/874e1689-fed5-4e59-a244-668d4def2c7e</t>
  </si>
  <si>
    <t>https://openapi.megafon.ru/api/sales/chicago/stdrive/v1/api/files/86ea0c2d-dbfe-40b9-aad6-b5d815facd3d</t>
  </si>
  <si>
    <t xml:space="preserve">VLD_25003443 Маг. Продуктовый</t>
  </si>
  <si>
    <t xml:space="preserve">Россия , Приморский край, Уссурийск г, Раковка с, Советская ул, Дом 6а</t>
  </si>
  <si>
    <t>https://openapi.megafon.ru/api/sales/chicago/stdrive/v1/api/files/0a6523f2-10fa-483d-a67d-04fcf253858a</t>
  </si>
  <si>
    <t>https://openapi.megafon.ru/api/sales/chicago/stdrive/v1/api/files/a4f4c5d3-4903-4e64-96e5-2600a7eeaa1b</t>
  </si>
  <si>
    <t>https://openapi.megafon.ru/api/sales/chicago/stdrive/v1/api/files/33f26822-880c-4470-951c-4c6073dbb1ac</t>
  </si>
  <si>
    <t>https://openapi.megafon.ru/api/sales/chicago/stdrive/v1/api/files/493204f1-9e96-439a-bc5a-253ddb8760ab</t>
  </si>
  <si>
    <t>SMТочка337</t>
  </si>
  <si>
    <t xml:space="preserve">SV-SML-1 (SV-SML-1)</t>
  </si>
  <si>
    <t xml:space="preserve">Россия, Смоленская обл., Смоленск г., Павлова ул., д. 25</t>
  </si>
  <si>
    <t>https://openapi.megafon.ru/api/sales/chicago/stdrive/v1/api/files/abc39523-cd7a-4fe0-8fda-691efe6e7860</t>
  </si>
  <si>
    <t>https://openapi.megafon.ru/api/sales/chicago/stdrive/v1/api/files/0dbaa4a7-e9b1-4ee8-a6c1-5d81cc3685de</t>
  </si>
  <si>
    <t>https://openapi.megafon.ru/api/sales/chicago/stdrive/v1/api/files/fdfeb269-5edd-489e-aa1f-9574c26ff73c</t>
  </si>
  <si>
    <t>https://openapi.megafon.ru/api/sales/chicago/stdrive/v1/api/files/b495853e-87f1-479e-a879-7a7f2a4c299e</t>
  </si>
  <si>
    <t xml:space="preserve">Б0035106 1125475 PANDA/ПАНДА СЕРВИС</t>
  </si>
  <si>
    <t xml:space="preserve">Россия , Москва г, Луганская ул, Дом 5</t>
  </si>
  <si>
    <t>https://openapi.megafon.ru/api/sales/chicago/stdrive/v1/api/files/686e2846-e61f-4d9d-b96d-9cb73760984d</t>
  </si>
  <si>
    <t>https://openapi.megafon.ru/api/sales/chicago/stdrive/v1/api/files/a35f932d-05a5-40fd-a547-be60b79394d7</t>
  </si>
  <si>
    <t>https://openapi.megafon.ru/api/sales/chicago/stdrive/v1/api/files/7489d98f-e851-4d24-927c-58df11fa9ed3</t>
  </si>
  <si>
    <t>https://openapi.megafon.ru/api/sales/chicago/stdrive/v1/api/files/10382e52-527a-4992-ac59-70721aaffe61</t>
  </si>
  <si>
    <t>KRN_251779</t>
  </si>
  <si>
    <t xml:space="preserve">Россия , Красноярский край, Красноярск г, Ярыгинская наб, Дом 23</t>
  </si>
  <si>
    <t>https://openapi.megafon.ru/api/sales/chicago/stdrive/v1/api/files/bb3eec61-4e29-4bc0-8a32-ed1dba3e869a</t>
  </si>
  <si>
    <t>https://openapi.megafon.ru/api/sales/chicago/stdrive/v1/api/files/2e194ce0-144c-4e7d-b401-1e6cb023273d</t>
  </si>
  <si>
    <t xml:space="preserve">SP_1158664 Магазин продукты</t>
  </si>
  <si>
    <t xml:space="preserve">190013, Россия, Санкт-Петербург г., ул. Бронницкая, 22</t>
  </si>
  <si>
    <t>https://openapi.megafon.ru/api/sales/chicago/stdrive/v1/api/files/4e61b49d-7d27-42f8-8f31-a8b3668ebb84</t>
  </si>
  <si>
    <t>https://openapi.megafon.ru/api/sales/chicago/stdrive/v1/api/files/ac7e7ec9-b877-4ccc-a52a-02d5f9c4f38b</t>
  </si>
  <si>
    <t>https://openapi.megafon.ru/api/sales/chicago/stdrive/v1/api/files/7ad75ed0-612c-4c4f-82f9-1150e16aec4a</t>
  </si>
  <si>
    <t>https://openapi.megafon.ru/api/sales/chicago/stdrive/v1/api/files/026898c0-46f3-434e-a4f8-4d770c791ea5</t>
  </si>
  <si>
    <t xml:space="preserve">0520000000002249 1140746 Диджитал ООО (1-69-Т)_ДК_VAN</t>
  </si>
  <si>
    <t xml:space="preserve">Россия, Тверская обл., Вышний Волочек г., Шмидта ул., д. 72а</t>
  </si>
  <si>
    <t>https://openapi.megafon.ru/api/sales/chicago/stdrive/v1/api/files/1a3553d2-a29c-4c77-a008-99fcdc997992</t>
  </si>
  <si>
    <t>https://openapi.megafon.ru/api/sales/chicago/stdrive/v1/api/files/906abe3d-30a5-45a0-8860-77a86ca8f1de</t>
  </si>
  <si>
    <t>https://openapi.megafon.ru/api/sales/chicago/stdrive/v1/api/files/5ae14b2d-03f3-4c84-bccd-6a0c9bc6bd78</t>
  </si>
  <si>
    <t>https://openapi.megafon.ru/api/sales/chicago/stdrive/v1/api/files/5e0a2bcb-80b9-4084-a7b3-24be3b2b720a</t>
  </si>
  <si>
    <t xml:space="preserve">ЦУФ_КРС_441 Аксессуары</t>
  </si>
  <si>
    <t>https://openapi.megafon.ru/api/sales/chicago/stdrive/v1/api/files/9b628365-c4e4-481d-926d-4ca4e7d8eec5</t>
  </si>
  <si>
    <t>https://openapi.megafon.ru/api/sales/chicago/stdrive/v1/api/files/8da2d0ca-1321-44f0-8f04-8899bd792440</t>
  </si>
  <si>
    <t>https://openapi.megafon.ru/api/sales/chicago/stdrive/v1/api/files/e495d4ac-82ef-4127-83f3-35514fa0b9df</t>
  </si>
  <si>
    <t xml:space="preserve">0620000000003512 Севиля</t>
  </si>
  <si>
    <t xml:space="preserve">Россия, Тыва Респ., Кызыл г., Семирацкого ул., д. 43</t>
  </si>
  <si>
    <t>https://openapi.megafon.ru/api/sales/chicago/stdrive/v1/api/files/5a3c5158-7691-40e2-a75e-ddeba1c84115</t>
  </si>
  <si>
    <t>https://openapi.megafon.ru/api/sales/chicago/stdrive/v1/api/files/ed6a685f-9e45-415f-854e-1ba3a8229139</t>
  </si>
  <si>
    <t>https://openapi.megafon.ru/api/sales/chicago/stdrive/v1/api/files/9da7fd32-e620-4780-b314-6fccdc9b4713</t>
  </si>
  <si>
    <t>https://openapi.megafon.ru/api/sales/chicago/stdrive/v1/api/files/552a68e2-5c10-412e-b5aa-efdd0807e3d7</t>
  </si>
  <si>
    <t>KRN_0564179</t>
  </si>
  <si>
    <t xml:space="preserve">Россия , Красноярский край, Красноярск г, Карамзина ул, Дом 25, кв 2</t>
  </si>
  <si>
    <t>https://openapi.megafon.ru/api/sales/chicago/stdrive/v1/api/files/1d097c94-8369-450c-a075-1c8962f57a66</t>
  </si>
  <si>
    <t>https://openapi.megafon.ru/api/sales/chicago/stdrive/v1/api/files/0f4ecd42-f0eb-4249-ad8f-5e607a949efe</t>
  </si>
  <si>
    <t xml:space="preserve">0520000000002043 Круглосуточный</t>
  </si>
  <si>
    <t xml:space="preserve">Россия, Тверская обл., Ржев г., Мира ул., д. 10</t>
  </si>
  <si>
    <t>https://openapi.megafon.ru/api/sales/chicago/stdrive/v1/api/files/2a2379ee-9956-4eab-bb50-4117fdd650af</t>
  </si>
  <si>
    <t>https://openapi.megafon.ru/api/sales/chicago/stdrive/v1/api/files/f11d7f93-ba1b-4887-bd9a-19d33663ca05</t>
  </si>
  <si>
    <t>https://openapi.megafon.ru/api/sales/chicago/stdrive/v1/api/files/24d384a9-670d-4cfe-a7d8-89ed9a21b257</t>
  </si>
  <si>
    <t>https://openapi.megafon.ru/api/sales/chicago/stdrive/v1/api/files/63987159-0807-4d6b-a9f6-887724466aac</t>
  </si>
  <si>
    <t xml:space="preserve">0320000000005798 Радуга</t>
  </si>
  <si>
    <t xml:space="preserve">453050, Россия, Башкортостан Респ., Гафурийский р-н, с. Красноусольский, ул. Салавата Юлаева, 30</t>
  </si>
  <si>
    <t>https://openapi.megafon.ru/api/sales/chicago/stdrive/v1/api/files/24a99156-6182-4369-80be-475015f29438</t>
  </si>
  <si>
    <t>https://openapi.megafon.ru/api/sales/chicago/stdrive/v1/api/files/c62cf1c7-64df-4be0-935c-6fd6518fa0ac</t>
  </si>
  <si>
    <t>https://openapi.megafon.ru/api/sales/chicago/stdrive/v1/api/files/87d9e4a0-cdef-485a-9d19-ebd16505d17c</t>
  </si>
  <si>
    <t>https://openapi.megafon.ru/api/sales/chicago/stdrive/v1/api/files/14e9220b-7a62-4ead-8b0b-f51fa05fe196</t>
  </si>
  <si>
    <t>0_40000000006207</t>
  </si>
  <si>
    <t xml:space="preserve">664540, Россия, Иркутская обл., Иркутский р-н, с. Хомутово, ул. Колхозная, 232</t>
  </si>
  <si>
    <t>https://openapi.megafon.ru/api/sales/chicago/stdrive/v1/api/files/54d5c3ce-0769-4685-ae7a-db61c7a06117</t>
  </si>
  <si>
    <t>https://openapi.megafon.ru/api/sales/chicago/stdrive/v1/api/files/77302d71-6388-460b-918a-1a04b8a123ff</t>
  </si>
  <si>
    <t>https://openapi.megafon.ru/api/sales/chicago/stdrive/v1/api/files/dd8a16ae-767e-4413-835a-f0dea7bdcc85</t>
  </si>
  <si>
    <t>https://openapi.megafon.ru/api/sales/chicago/stdrive/v1/api/files/9adf9b5b-2ad2-436b-bcff-dc8d8718562d</t>
  </si>
  <si>
    <t>DI_3059</t>
  </si>
  <si>
    <t xml:space="preserve">Россия, Ростовская обл., Сальский р-н, Сальск г., Севастопольская ул., д. 66</t>
  </si>
  <si>
    <t>https://openapi.megafon.ru/api/sales/chicago/stdrive/v1/api/files/ccf0b40a-b1a6-445e-a2bb-eb31ee47a04f</t>
  </si>
  <si>
    <t>https://openapi.megafon.ru/api/sales/chicago/stdrive/v1/api/files/a8ffa1d7-c894-417d-83fe-c8a85742d17d</t>
  </si>
  <si>
    <t>https://openapi.megafon.ru/api/sales/chicago/stdrive/v1/api/files/d5985cf2-c652-4205-b3c6-42050316d39b</t>
  </si>
  <si>
    <t>https://openapi.megafon.ru/api/sales/chicago/stdrive/v1/api/files/d142fe3a-3f8c-4701-91dc-08331eb103be</t>
  </si>
  <si>
    <t xml:space="preserve">ASX5740_D 1004010 Приоритет ООО ФЖ((цок этаж ,дом быта )</t>
  </si>
  <si>
    <t xml:space="preserve">Россия , Москва г, Габричевского ул, Дом 10 корпус 1</t>
  </si>
  <si>
    <t>https://openapi.megafon.ru/api/sales/chicago/stdrive/v1/api/files/4409a3fb-35b0-4a01-83b2-44aa26205d30</t>
  </si>
  <si>
    <t>https://openapi.megafon.ru/api/sales/chicago/stdrive/v1/api/files/588cb1b5-9352-4ac9-a89f-27ed9ca29e3c</t>
  </si>
  <si>
    <t>https://openapi.megafon.ru/api/sales/chicago/stdrive/v1/api/files/017ee4f0-d9b9-4ebf-901e-80de6a5f536c</t>
  </si>
  <si>
    <t>SHL_0943</t>
  </si>
  <si>
    <t xml:space="preserve">693013, Россия, Сахалинская обл., г. Южно-Сахалинск, ул. Праздничная, д. 12</t>
  </si>
  <si>
    <t>https://openapi.megafon.ru/api/sales/chicago/stdrive/v1/api/files/3788e5d7-2997-40a5-aee5-b0ce85f38985</t>
  </si>
  <si>
    <t>https://openapi.megafon.ru/api/sales/chicago/stdrive/v1/api/files/159912e8-8b76-42ab-8b04-c8bcd65017aa</t>
  </si>
  <si>
    <t>https://openapi.megafon.ru/api/sales/chicago/stdrive/v1/api/files/bed161d8-a13f-401d-8d46-a4735d1e96d2</t>
  </si>
  <si>
    <t>https://openapi.megafon.ru/api/sales/chicago/stdrive/v1/api/files/e2908ffa-5ad7-42c6-a065-88c082418b7e</t>
  </si>
  <si>
    <t>Za_0032167</t>
  </si>
  <si>
    <t xml:space="preserve">Россия, Забайкальский край, Чита г., Николая Островского ул., д. 52</t>
  </si>
  <si>
    <t>https://openapi.megafon.ru/api/sales/chicago/stdrive/v1/api/files/8629f313-c64a-44d0-97a3-c72983c41fab</t>
  </si>
  <si>
    <t>https://openapi.megafon.ru/api/sales/chicago/stdrive/v1/api/files/30c34737-d615-4576-931a-f64e6ee00e21</t>
  </si>
  <si>
    <t>https://openapi.megafon.ru/api/sales/chicago/stdrive/v1/api/files/23a652ec-c0b8-4444-863b-ceafd7964b33</t>
  </si>
  <si>
    <t>https://openapi.megafon.ru/api/sales/chicago/stdrive/v1/api/files/8d01181a-bdf3-496a-bac6-9e0b376d46d0</t>
  </si>
  <si>
    <t xml:space="preserve">2212230211 1140599 ИП Гущин А.Ю. (Пенза) ДК_VAN</t>
  </si>
  <si>
    <t>https://openapi.megafon.ru/api/sales/chicago/stdrive/v1/api/files/a4e55e83-afad-4148-aaca-56a68c8285fa</t>
  </si>
  <si>
    <t>https://openapi.megafon.ru/api/sales/chicago/stdrive/v1/api/files/f2e81c65-ce11-48f6-843e-9a958e159b50</t>
  </si>
  <si>
    <t>https://openapi.megafon.ru/api/sales/chicago/stdrive/v1/api/files/62d46287-3bb6-4db9-8cd8-cc330461fc4a</t>
  </si>
  <si>
    <t>https://openapi.megafon.ru/api/sales/chicago/stdrive/v1/api/files/cbb72d3c-e5d0-4264-a1dd-f2d32754b33e</t>
  </si>
  <si>
    <t>KZL_3224</t>
  </si>
  <si>
    <t xml:space="preserve">Россия , Тыва Респ, Кызыл г, Станционная ул, Дом 4Б</t>
  </si>
  <si>
    <t>https://openapi.megafon.ru/api/sales/chicago/stdrive/v1/api/files/f916ab22-5c92-41de-bdb6-b60db4de809a</t>
  </si>
  <si>
    <t>https://openapi.megafon.ru/api/sales/chicago/stdrive/v1/api/files/f4b876e3-fd5c-4406-8d96-a242c2e331e4</t>
  </si>
  <si>
    <t>https://openapi.megafon.ru/api/sales/chicago/stdrive/v1/api/files/73d910db-909e-451e-a2fc-5914ea5a8844</t>
  </si>
  <si>
    <t>https://openapi.megafon.ru/api/sales/chicago/stdrive/v1/api/files/9c70d92b-6fa8-4a3f-a9f3-29ba44e2f756</t>
  </si>
  <si>
    <t xml:space="preserve">MB_RD_GASAN_18 778609 ИП Туголукова И.В. РД</t>
  </si>
  <si>
    <t>https://openapi.megafon.ru/api/sales/chicago/stdrive/v1/api/files/0726129f-fa51-47ef-82c1-150c8867bb4d</t>
  </si>
  <si>
    <t>https://openapi.megafon.ru/api/sales/chicago/stdrive/v1/api/files/9b665873-68b3-4503-bab7-5ac272acf967</t>
  </si>
  <si>
    <t>https://openapi.megafon.ru/api/sales/chicago/stdrive/v1/api/files/692a372f-7d5a-488d-b471-beceb60e6c16</t>
  </si>
  <si>
    <t>https://openapi.megafon.ru/api/sales/chicago/stdrive/v1/api/files/5f756f7b-f707-4698-addc-d218f7823fab</t>
  </si>
  <si>
    <t>tms_0159</t>
  </si>
  <si>
    <t xml:space="preserve">Россия , Томская обл, Томск г, Кузовлево п, Молодежная ул, Дом 6а</t>
  </si>
  <si>
    <t>https://openapi.megafon.ru/api/sales/chicago/stdrive/v1/api/files/940e1527-9cf2-4ad0-87e1-e2d8f4a2474f</t>
  </si>
  <si>
    <t>https://openapi.megafon.ru/api/sales/chicago/stdrive/v1/api/files/fb33ed5c-2d34-425a-8fbd-9aefe8bbec70</t>
  </si>
  <si>
    <t>https://openapi.megafon.ru/api/sales/chicago/stdrive/v1/api/files/5889561d-4d97-4bb0-b708-186286266a31</t>
  </si>
  <si>
    <t>https://openapi.megafon.ru/api/sales/chicago/stdrive/v1/api/files/f4336d61-804a-4585-b58d-95b9498231e8</t>
  </si>
  <si>
    <t xml:space="preserve">204273_VL 1049404 ИП Гущин А.Ю. (Саратов) ДК_VAN</t>
  </si>
  <si>
    <t xml:space="preserve">Россия , Саратовская обл, Саратов г, Миллеровская ул, Дом 33</t>
  </si>
  <si>
    <t>https://openapi.megafon.ru/api/sales/chicago/stdrive/v1/api/files/b133e2fb-a750-4b01-a0c9-90a4ade2112d</t>
  </si>
  <si>
    <t>https://openapi.megafon.ru/api/sales/chicago/stdrive/v1/api/files/23d4ebaa-203d-4a50-ab4a-b22597464049</t>
  </si>
  <si>
    <t>https://openapi.megafon.ru/api/sales/chicago/stdrive/v1/api/files/ecb41449-69ee-4844-bc4a-501665ddf995</t>
  </si>
  <si>
    <t>https://openapi.megafon.ru/api/sales/chicago/stdrive/v1/api/files/ea3584b3-fd72-4fa1-b823-8d266de7aee0</t>
  </si>
  <si>
    <t>966726</t>
  </si>
  <si>
    <t xml:space="preserve">163030, Россия, Архангельская обл., г. Архангельск, ул. Русанова, 2</t>
  </si>
  <si>
    <t>https://openapi.megafon.ru/api/sales/chicago/stdrive/v1/api/files/aea14ea7-33e9-4d51-ba1c-1b2e8306f182</t>
  </si>
  <si>
    <t>https://openapi.megafon.ru/api/sales/chicago/stdrive/v1/api/files/10c069ea-b5db-4247-ac15-19ecab7a607d</t>
  </si>
  <si>
    <t>https://openapi.megafon.ru/api/sales/chicago/stdrive/v1/api/files/4e0f2189-ef9c-428f-9a73-19138a97db83</t>
  </si>
  <si>
    <t>https://openapi.megafon.ru/api/sales/chicago/stdrive/v1/api/files/14c654aa-94bf-4a07-8f96-19213a6a7c0c</t>
  </si>
  <si>
    <t xml:space="preserve">NSK_65500283 Солнечный</t>
  </si>
  <si>
    <t xml:space="preserve">632336, Россия, Новосибирская обл., Барабинский р-н, г. Барабинск, 99</t>
  </si>
  <si>
    <t>https://openapi.megafon.ru/api/sales/chicago/stdrive/v1/api/files/056cd63c-5b1d-4229-887b-f5f1011634a0</t>
  </si>
  <si>
    <t>https://openapi.megafon.ru/api/sales/chicago/stdrive/v1/api/files/3d689353-c39d-4af1-90e2-902857eb3d48</t>
  </si>
  <si>
    <t>https://openapi.megafon.ru/api/sales/chicago/stdrive/v1/api/files/b88e57b6-c3a3-4254-abfb-076396a5ee30</t>
  </si>
  <si>
    <t>https://openapi.megafon.ru/api/sales/chicago/stdrive/v1/api/files/5aa29ae9-cf7a-4e32-b74c-4c18082f6726</t>
  </si>
  <si>
    <t xml:space="preserve">RES030_ZT 1125896 Ремонт.Аксессуары.Зелёная точка</t>
  </si>
  <si>
    <t xml:space="preserve">Россия , Москва г, Медиков ул, Дом 12</t>
  </si>
  <si>
    <t>https://openapi.megafon.ru/api/sales/chicago/stdrive/v1/api/files/06812b55-49a4-463d-8fe5-957a42d7bbd6</t>
  </si>
  <si>
    <t>https://openapi.megafon.ru/api/sales/chicago/stdrive/v1/api/files/c8f0d570-39ff-4481-b720-9e475390da4b</t>
  </si>
  <si>
    <t>https://openapi.megafon.ru/api/sales/chicago/stdrive/v1/api/files/a0a84de5-3b0d-419d-ac99-9f010c1f2e18</t>
  </si>
  <si>
    <t>https://openapi.megafon.ru/api/sales/chicago/stdrive/v1/api/files/4b944e4f-55cf-4638-9657-ed46568ba9fc</t>
  </si>
  <si>
    <t xml:space="preserve">ЦУФ_НН_1077 В Корзинке</t>
  </si>
  <si>
    <t xml:space="preserve">607684, Россия, Нижегородская обл., Кстовский р-н, д. Опалиха, ул. Промзона, 18</t>
  </si>
  <si>
    <t>https://openapi.megafon.ru/api/sales/chicago/stdrive/v1/api/files/297d3794-4087-4af1-87b4-3f73c7e1cd07</t>
  </si>
  <si>
    <t>https://openapi.megafon.ru/api/sales/chicago/stdrive/v1/api/files/3504edee-d2f9-47ff-9e9e-d6f5307a21cf</t>
  </si>
  <si>
    <t>https://openapi.megafon.ru/api/sales/chicago/stdrive/v1/api/files/b1888b62-cad7-460f-adce-758f5534729f</t>
  </si>
  <si>
    <t>https://openapi.megafon.ru/api/sales/chicago/stdrive/v1/api/files/9a8df9be-ce32-46c4-9a64-76d0b4aa9b02</t>
  </si>
  <si>
    <t>tms_0209</t>
  </si>
  <si>
    <t xml:space="preserve">Россия , Томская обл, Томск г, Спутник п, Дом 17/1</t>
  </si>
  <si>
    <t>https://openapi.megafon.ru/api/sales/chicago/stdrive/v1/api/files/857754bf-5a35-4df2-9a51-577ce4f91fbe</t>
  </si>
  <si>
    <t>https://openapi.megafon.ru/api/sales/chicago/stdrive/v1/api/files/024d696e-ea0e-4743-bc7f-c774b1efb7aa</t>
  </si>
  <si>
    <t>https://openapi.megafon.ru/api/sales/chicago/stdrive/v1/api/files/14ca95e8-62dd-4f20-93f3-fc32e80d5085</t>
  </si>
  <si>
    <t>https://openapi.megafon.ru/api/sales/chicago/stdrive/v1/api/files/0510bae5-9a08-4b59-8e3c-04ca1ac6c682</t>
  </si>
  <si>
    <t xml:space="preserve">0370000000005207 1014683 ИП Гущин А.Ю. (Самара) ДК_VAN</t>
  </si>
  <si>
    <t xml:space="preserve">443065, Россия, Самарская обл., г. Самара, тракт Пугачевский, д. 82а</t>
  </si>
  <si>
    <t>https://openapi.megafon.ru/api/sales/chicago/stdrive/v1/api/files/b4bc7ea5-b4a9-498a-950f-6156c741b759</t>
  </si>
  <si>
    <t>https://openapi.megafon.ru/api/sales/chicago/stdrive/v1/api/files/c8d014bc-4132-4a2c-8ea0-4d5d598759bd</t>
  </si>
  <si>
    <t>https://openapi.megafon.ru/api/sales/chicago/stdrive/v1/api/files/f582a25a-78a6-4c74-a18e-6fd206df4c47</t>
  </si>
  <si>
    <t>https://openapi.megafon.ru/api/sales/chicago/stdrive/v1/api/files/9469720a-f9fa-4100-a48c-78faa2bda283</t>
  </si>
  <si>
    <t xml:space="preserve">220311R 964547 Ситилайн, ООО (Барнаул)</t>
  </si>
  <si>
    <t xml:space="preserve">Россия, Алтайский край, Барнаул г., Павловский тракт, д. 188</t>
  </si>
  <si>
    <t>https://openapi.megafon.ru/api/sales/chicago/stdrive/v1/api/files/801dd97f-1f3f-48fa-8bf2-aad10d454924</t>
  </si>
  <si>
    <t>https://openapi.megafon.ru/api/sales/chicago/stdrive/v1/api/files/c73312e1-3b96-4a7a-b0d1-c2cede77783c</t>
  </si>
  <si>
    <t>https://openapi.megafon.ru/api/sales/chicago/stdrive/v1/api/files/0412e9a3-7b3a-4952-ae9a-5b34f444b4cb</t>
  </si>
  <si>
    <t>https://openapi.megafon.ru/api/sales/chicago/stdrive/v1/api/files/19d9fefe-2fa2-46b3-ae3c-fc9476d4edb6</t>
  </si>
  <si>
    <t xml:space="preserve">Б0033737 1125606 Ателье.</t>
  </si>
  <si>
    <t>https://openapi.megafon.ru/api/sales/chicago/stdrive/v1/api/files/6aa096c5-8353-434f-92b3-2574471ffc3c</t>
  </si>
  <si>
    <t>https://openapi.megafon.ru/api/sales/chicago/stdrive/v1/api/files/2a248d45-7014-48ce-bf68-1d4630b2d566</t>
  </si>
  <si>
    <t>https://openapi.megafon.ru/api/sales/chicago/stdrive/v1/api/files/4de97ae1-b28e-4320-9cc3-d04862d28884</t>
  </si>
  <si>
    <t>https://openapi.megafon.ru/api/sales/chicago/stdrive/v1/api/files/9214dc27-3aa4-4561-b760-bcc68b3e8cec</t>
  </si>
  <si>
    <t>ВЛГ_СМР_199</t>
  </si>
  <si>
    <t xml:space="preserve">443101, Россия, Самарская обл., г. Самара, тракт Пугачевский, 61, кв./оф. 1</t>
  </si>
  <si>
    <t>https://openapi.megafon.ru/api/sales/chicago/stdrive/v1/api/files/5595e951-84c5-4d9d-86e9-9d0275bec9e0</t>
  </si>
  <si>
    <t>https://openapi.megafon.ru/api/sales/chicago/stdrive/v1/api/files/3c0bad8b-591a-4e56-8838-db220ab05745</t>
  </si>
  <si>
    <t>https://openapi.megafon.ru/api/sales/chicago/stdrive/v1/api/files/c7454f57-31fa-47b8-a214-a016b5d1a972</t>
  </si>
  <si>
    <t>https://openapi.megafon.ru/api/sales/chicago/stdrive/v1/api/files/e877f5b7-5f03-433b-ab17-12f429a9edbb</t>
  </si>
  <si>
    <t>NT_0000000005701</t>
  </si>
  <si>
    <t xml:space="preserve">Россия , Ленинградская обл, Волосовский р-н, Волосово г, Красных Командиров ул, Дом 7</t>
  </si>
  <si>
    <t>https://openapi.megafon.ru/api/sales/chicago/stdrive/v1/api/files/23679de3-c0a1-4107-90b1-63a836c493a3</t>
  </si>
  <si>
    <t>https://openapi.megafon.ru/api/sales/chicago/stdrive/v1/api/files/21336bad-0c5b-4eea-ad54-4e0826dbc0b9</t>
  </si>
  <si>
    <t>https://openapi.megafon.ru/api/sales/chicago/stdrive/v1/api/files/24734fbb-2fa5-4a52-9bba-5909b56c5b6b</t>
  </si>
  <si>
    <t>https://openapi.megafon.ru/api/sales/chicago/stdrive/v1/api/files/d139ad41-efed-4c84-a6f3-ee2268c0b138</t>
  </si>
  <si>
    <t xml:space="preserve">0460000000000573 902385 Диджитал ООО (370-МУР_М)_ДК_VAN</t>
  </si>
  <si>
    <t xml:space="preserve">Россия , Мурманская обл, Мурманск г, Старостина ул, Дом 21</t>
  </si>
  <si>
    <t>https://openapi.megafon.ru/api/sales/chicago/stdrive/v1/api/files/aa94101c-e7fc-4554-8238-ce41fa31c574</t>
  </si>
  <si>
    <t>https://openapi.megafon.ru/api/sales/chicago/stdrive/v1/api/files/1874dc03-c750-4507-bc17-d7d7b41df1fa</t>
  </si>
  <si>
    <t>https://openapi.megafon.ru/api/sales/chicago/stdrive/v1/api/files/ac98ae81-d2bd-4c05-a882-ed019f1f4701</t>
  </si>
  <si>
    <t xml:space="preserve">MB_TSUMAEVA_6 1082228 ИП Цумаева А.И. ЧР</t>
  </si>
  <si>
    <t xml:space="preserve">Россия, Чеченская Респ., Ачхой-Мартановский р-н, Ачхой-Мартан с., Мамакаева ул., д. 43</t>
  </si>
  <si>
    <t>https://openapi.megafon.ru/api/sales/chicago/stdrive/v1/api/files/9371ddfe-fcc4-4107-9456-767499c16a6a</t>
  </si>
  <si>
    <t>https://openapi.megafon.ru/api/sales/chicago/stdrive/v1/api/files/75a24815-8348-40d8-9639-b82efe9a1df2</t>
  </si>
  <si>
    <t>https://openapi.megafon.ru/api/sales/chicago/stdrive/v1/api/files/773d8641-41aa-41b9-91db-f213362b4b3c</t>
  </si>
  <si>
    <t>https://openapi.megafon.ru/api/sales/chicago/stdrive/v1/api/files/520e6c44-41cf-45b9-a20d-b63a4b216567</t>
  </si>
  <si>
    <t>0460000000001097</t>
  </si>
  <si>
    <t xml:space="preserve">Россия , Мурманская обл, Мурманск г, Старостина ул, Дом 1</t>
  </si>
  <si>
    <t>https://openapi.megafon.ru/api/sales/chicago/stdrive/v1/api/files/b46a0a92-ea45-4eb6-b7b5-744a8faec7dd</t>
  </si>
  <si>
    <t>https://openapi.megafon.ru/api/sales/chicago/stdrive/v1/api/files/59b10875-eb2b-40a1-aeff-935d0e3db4a9</t>
  </si>
  <si>
    <t>https://openapi.megafon.ru/api/sales/chicago/stdrive/v1/api/files/c4fa633a-6d32-4cdf-b43b-99630efb3b95</t>
  </si>
  <si>
    <t>https://openapi.megafon.ru/api/sales/chicago/stdrive/v1/api/files/60e99692-fc0a-43e2-9a12-519e9cad96ad</t>
  </si>
  <si>
    <t xml:space="preserve">0360000000005539 971082 ИП Гущин А.Ю. (Казань) ДК_VAN</t>
  </si>
  <si>
    <t xml:space="preserve">420000 Россия, Татарстан Респ., г Казань, ул Николая Ершова, д. 27</t>
  </si>
  <si>
    <t>https://openapi.megafon.ru/api/sales/chicago/stdrive/v1/api/files/99e9a863-c35f-4de7-845b-6a2841cd659a</t>
  </si>
  <si>
    <t>https://openapi.megafon.ru/api/sales/chicago/stdrive/v1/api/files/fefc7ce2-e90f-4fd2-96d7-a077bc04db27</t>
  </si>
  <si>
    <t>https://openapi.megafon.ru/api/sales/chicago/stdrive/v1/api/files/928c3eb4-49b7-4986-a61d-68ebecf9fc5e</t>
  </si>
  <si>
    <t>https://openapi.megafon.ru/api/sales/chicago/stdrive/v1/api/files/4951467f-fa55-41f9-b52e-c9e326868004</t>
  </si>
  <si>
    <t xml:space="preserve">PSK_11111532 1092509 Диджитал ООО (Псков)_ДК_VAN_</t>
  </si>
  <si>
    <t xml:space="preserve">Россия , Псковская обл, Псков г, Вокзальная ул, Дом 23А</t>
  </si>
  <si>
    <t>https://openapi.megafon.ru/api/sales/chicago/stdrive/v1/api/files/63fdf046-809e-4cab-b98d-89d49d55f614</t>
  </si>
  <si>
    <t>https://openapi.megafon.ru/api/sales/chicago/stdrive/v1/api/files/42d2be64-e087-41cb-9880-6a690a0e3a1f</t>
  </si>
  <si>
    <t>https://openapi.megafon.ru/api/sales/chicago/stdrive/v1/api/files/6b2e668c-8478-4e77-8563-5ac74238d1f4</t>
  </si>
  <si>
    <t>https://openapi.megafon.ru/api/sales/chicago/stdrive/v1/api/files/f9ad2cd8-caa5-498e-a57a-c9473de09d2e</t>
  </si>
  <si>
    <t xml:space="preserve">PSK_11111189 1091980 Диджитал ООО (Псков)_ДК_VAN_</t>
  </si>
  <si>
    <t xml:space="preserve">Россия , Псковская обл, Псков г, Вокзальная ул, д 23/1</t>
  </si>
  <si>
    <t>https://openapi.megafon.ru/api/sales/chicago/stdrive/v1/api/files/f916e8da-c11a-4aba-bee6-545dd36b8743</t>
  </si>
  <si>
    <t>https://openapi.megafon.ru/api/sales/chicago/stdrive/v1/api/files/7f464ebe-b370-4b9b-ae62-2e4cb535fb54</t>
  </si>
  <si>
    <t>https://openapi.megafon.ru/api/sales/chicago/stdrive/v1/api/files/b06db199-31f2-46a4-8a7d-5b108144a9c0</t>
  </si>
  <si>
    <t>https://openapi.megafon.ru/api/sales/chicago/stdrive/v1/api/files/f6200800-a082-4fe9-8eac-8f4a758ed0a8</t>
  </si>
  <si>
    <t xml:space="preserve">000001AVG 948181 ИП Гущин А.Ю. (Казань) ДК_VAN</t>
  </si>
  <si>
    <t xml:space="preserve">Россия , Татарстан Респ, Казань г</t>
  </si>
  <si>
    <t>https://openapi.megafon.ru/api/sales/chicago/stdrive/v1/api/files/28f33e23-a28a-4e1f-9993-9217bf6574b3</t>
  </si>
  <si>
    <t>https://openapi.megafon.ru/api/sales/chicago/stdrive/v1/api/files/19f1895f-4cdd-4a7a-b814-50c420084b5d</t>
  </si>
  <si>
    <t>https://openapi.megafon.ru/api/sales/chicago/stdrive/v1/api/files/fc915b53-3599-4858-8745-4cc171c8579d</t>
  </si>
  <si>
    <t>https://openapi.megafon.ru/api/sales/chicago/stdrive/v1/api/files/285e0158-dc8a-4c74-8050-dc9299c6ba49</t>
  </si>
  <si>
    <t xml:space="preserve">000002AVG 948182 ИП Гущин А.Ю. (Казань) ДК_VAN</t>
  </si>
  <si>
    <t>https://openapi.megafon.ru/api/sales/chicago/stdrive/v1/api/files/2524d59b-7241-4538-a162-27eb82cfd3fb</t>
  </si>
  <si>
    <t>https://openapi.megafon.ru/api/sales/chicago/stdrive/v1/api/files/1f5ff77c-ac56-4ea2-beca-07dbecc84d7f</t>
  </si>
  <si>
    <t>https://openapi.megafon.ru/api/sales/chicago/stdrive/v1/api/files/c0cb0afb-2bb7-482f-ad33-2a1a42afd573</t>
  </si>
  <si>
    <t xml:space="preserve">204233_VL 1010574 ИП Гущин А.Ю. (Саратов) ДК_VAN</t>
  </si>
  <si>
    <t xml:space="preserve">Россия, Саратовская обл., Балаково г., Рабочая ул., д. 49</t>
  </si>
  <si>
    <t>https://openapi.megafon.ru/api/sales/chicago/stdrive/v1/api/files/4772e02d-5a46-4200-9403-654985eb9697</t>
  </si>
  <si>
    <t>https://openapi.megafon.ru/api/sales/chicago/stdrive/v1/api/files/a9ac0e0e-8cc2-4705-b54d-e050f9985e6a</t>
  </si>
  <si>
    <t>https://openapi.megafon.ru/api/sales/chicago/stdrive/v1/api/files/7c960742-4f85-49ee-a27c-85c80196d71f</t>
  </si>
  <si>
    <t>https://openapi.megafon.ru/api/sales/chicago/stdrive/v1/api/files/b9d4a689-9906-4b62-87e0-11a58f1ba493</t>
  </si>
  <si>
    <t xml:space="preserve">0520000000002100 Продукты24</t>
  </si>
  <si>
    <t xml:space="preserve">170033 Россия, Тверская обл., г. Тверь, пр-кт Волоколамский , д. 27, корп. 1</t>
  </si>
  <si>
    <t>https://openapi.megafon.ru/api/sales/chicago/stdrive/v1/api/files/80e60c75-28f8-47bd-96a9-b74a68e2ead6</t>
  </si>
  <si>
    <t>https://openapi.megafon.ru/api/sales/chicago/stdrive/v1/api/files/c3eef965-bcc1-4f5c-b095-62b080a06a7f</t>
  </si>
  <si>
    <t>https://openapi.megafon.ru/api/sales/chicago/stdrive/v1/api/files/b9b02617-7417-413d-be08-60ba0f0ddf5a</t>
  </si>
  <si>
    <t>https://openapi.megafon.ru/api/sales/chicago/stdrive/v1/api/files/5b3d9053-984e-44a2-a1fa-134257e7f9e7</t>
  </si>
  <si>
    <t xml:space="preserve">ЦУФ_БЕЛ_359 По пути</t>
  </si>
  <si>
    <t xml:space="preserve">Россия, Белгородская обл., Старый Оскол г., Звездный мкр, д. 2</t>
  </si>
  <si>
    <t>https://openapi.megafon.ru/api/sales/chicago/stdrive/v1/api/files/ec669c29-8c7a-4ac7-9136-7b4040cfbbbf</t>
  </si>
  <si>
    <t>https://openapi.megafon.ru/api/sales/chicago/stdrive/v1/api/files/4ef438ca-6064-4ed8-ab33-585e302c03f6</t>
  </si>
  <si>
    <t>https://openapi.megafon.ru/api/sales/chicago/stdrive/v1/api/files/87df6e9e-ad2a-400f-9588-dfee29d32dae</t>
  </si>
  <si>
    <t>https://openapi.megafon.ru/api/sales/chicago/stdrive/v1/api/files/76caf608-0d11-47b6-8ffc-a711fa54c7bd</t>
  </si>
  <si>
    <t xml:space="preserve">ЦУФ_ТМН_343 Бекон</t>
  </si>
  <si>
    <t xml:space="preserve">Россия, Тюменская обл., Ишим г., Ишимский пер., д. 12</t>
  </si>
  <si>
    <t>https://openapi.megafon.ru/api/sales/chicago/stdrive/v1/api/files/6a9a52bb-3ec0-46be-a416-32fd3972ff42</t>
  </si>
  <si>
    <t>https://openapi.megafon.ru/api/sales/chicago/stdrive/v1/api/files/9f61b633-e175-4bf9-8b0f-d66d6b8108ab</t>
  </si>
  <si>
    <t>https://openapi.megafon.ru/api/sales/chicago/stdrive/v1/api/files/21ca7596-baa7-4cf1-9978-19871d925b6e</t>
  </si>
  <si>
    <t>https://openapi.megafon.ru/api/sales/chicago/stdrive/v1/api/files/61a732ca-52ff-43bc-837b-5f7e6ff1dd65</t>
  </si>
  <si>
    <t xml:space="preserve">PSK_11111682 1092167 Диджитал ООО (Псков)_ДК_VAN_</t>
  </si>
  <si>
    <t xml:space="preserve">Россия , Псковская обл, Псков г, Вокзальная ул, Дом 23</t>
  </si>
  <si>
    <t>https://openapi.megafon.ru/api/sales/chicago/stdrive/v1/api/files/e8cdc17d-8dce-4295-b135-8a461153ce52</t>
  </si>
  <si>
    <t>https://openapi.megafon.ru/api/sales/chicago/stdrive/v1/api/files/14071b3a-1a4e-4dcd-9fd7-53b6bff331f7</t>
  </si>
  <si>
    <t>https://openapi.megafon.ru/api/sales/chicago/stdrive/v1/api/files/213cd889-57ed-4579-9b28-76876523ee1b</t>
  </si>
  <si>
    <t>https://openapi.megafon.ru/api/sales/chicago/stdrive/v1/api/files/ee078c8c-3608-4e65-9ad1-273fa9faa48d</t>
  </si>
  <si>
    <t>530000000003800</t>
  </si>
  <si>
    <t xml:space="preserve">Россия , Ярославская обл, Ростовский р-н, Ростов г, N2, Дом 10А</t>
  </si>
  <si>
    <t>https://openapi.megafon.ru/api/sales/chicago/stdrive/v1/api/files/309e6a19-d389-40b9-88ed-f2b465610e57</t>
  </si>
  <si>
    <t>https://openapi.megafon.ru/api/sales/chicago/stdrive/v1/api/files/393e4dfa-4670-4136-ac61-8db04cfb31d5</t>
  </si>
  <si>
    <t>https://openapi.megafon.ru/api/sales/chicago/stdrive/v1/api/files/6eca63dd-1e87-4c58-98df-7a5feb84f36d</t>
  </si>
  <si>
    <t>https://openapi.megafon.ru/api/sales/chicago/stdrive/v1/api/files/c5c7bb10-0107-4c3e-94f4-6ceda11c8bce</t>
  </si>
  <si>
    <t xml:space="preserve">0380000000002686 965503 ИП Гущин А.Ю. (Саратов) ДК_VAN</t>
  </si>
  <si>
    <t xml:space="preserve">Россия, Саратовская обл., Балаково г., Коммунистическая ул., д. 129</t>
  </si>
  <si>
    <t>https://openapi.megafon.ru/api/sales/chicago/stdrive/v1/api/files/a926f253-26d1-40d2-ba4b-0cf339060429</t>
  </si>
  <si>
    <t>https://openapi.megafon.ru/api/sales/chicago/stdrive/v1/api/files/8868f2ce-099a-4290-85e2-4d583fb79b1f</t>
  </si>
  <si>
    <t>https://openapi.megafon.ru/api/sales/chicago/stdrive/v1/api/files/50dac80e-1ee6-48a7-887c-bf5b92bc876a</t>
  </si>
  <si>
    <t>https://openapi.megafon.ru/api/sales/chicago/stdrive/v1/api/files/779364f7-26c4-4c70-a939-d8a92a4bce5d</t>
  </si>
  <si>
    <t xml:space="preserve">AMR_1277 Центральный</t>
  </si>
  <si>
    <t xml:space="preserve">675004, Россия, Амурская обл., Благовещенский р-н, с. Владимировка, ул. Центральная, д. 19/2</t>
  </si>
  <si>
    <t>https://openapi.megafon.ru/api/sales/chicago/stdrive/v1/api/files/0bdec9e6-9f1d-4b09-b193-bd532c57ce99</t>
  </si>
  <si>
    <t>https://openapi.megafon.ru/api/sales/chicago/stdrive/v1/api/files/05114054-7184-40b9-8b61-d88a5aee8411</t>
  </si>
  <si>
    <t>https://openapi.megafon.ru/api/sales/chicago/stdrive/v1/api/files/80aa376b-8993-42d6-a42b-0cbe1eca832a</t>
  </si>
  <si>
    <t>https://openapi.megafon.ru/api/sales/chicago/stdrive/v1/api/files/08759a51-d0cf-43dc-9ea2-4d668f51d2bc</t>
  </si>
  <si>
    <t xml:space="preserve">0380000000003317 1091435 ИП Гущин А.Ю. (Саратов) ДК_VAN</t>
  </si>
  <si>
    <t xml:space="preserve">413503, Россия, Саратовская обл., Ершовский р-н, г. Ершов, ул. 40 лет Победы, д. 33</t>
  </si>
  <si>
    <t>https://openapi.megafon.ru/api/sales/chicago/stdrive/v1/api/files/01e31db4-9082-4630-b371-34147e9a05b1</t>
  </si>
  <si>
    <t>https://openapi.megafon.ru/api/sales/chicago/stdrive/v1/api/files/518216d6-ac39-4e0d-a718-2c478a225365</t>
  </si>
  <si>
    <t>https://openapi.megafon.ru/api/sales/chicago/stdrive/v1/api/files/e8b5e2b0-b958-4d52-9d8c-cf4fced2a3ed</t>
  </si>
  <si>
    <t>https://openapi.megafon.ru/api/sales/chicago/stdrive/v1/api/files/9bd1064f-ed4d-4d22-bc8e-e442b95803b5</t>
  </si>
  <si>
    <t xml:space="preserve">37339 968224 ООО Диджитал (Ивановская область)_ДК_VAN</t>
  </si>
  <si>
    <t xml:space="preserve">Россия , Ивановская обл, Шуйский р-н, Остапово д, Зеленая ул, Дом 72</t>
  </si>
  <si>
    <t>https://openapi.megafon.ru/api/sales/chicago/stdrive/v1/api/files/65890dc0-0d5b-40ea-a8b7-b84ca2001d3f</t>
  </si>
  <si>
    <t>https://openapi.megafon.ru/api/sales/chicago/stdrive/v1/api/files/bb909e60-863e-41a1-bb19-bcb6944c46f3</t>
  </si>
  <si>
    <t xml:space="preserve">PRIOR_VLG_370 1117249 ПРИОРИТЕТ ООО (Волгоград)_ДК_VAN</t>
  </si>
  <si>
    <t xml:space="preserve">Россия, Волгоградская обл, Волжский г, Дружбы пр-кт, д. 39а</t>
  </si>
  <si>
    <t>https://openapi.megafon.ru/api/sales/chicago/stdrive/v1/api/files/e2652317-d2a5-42cf-8e20-c6e45410d05a</t>
  </si>
  <si>
    <t>https://openapi.megafon.ru/api/sales/chicago/stdrive/v1/api/files/7983dab3-91ae-4f3d-b59b-85811f4af330</t>
  </si>
  <si>
    <t>https://openapi.megafon.ru/api/sales/chicago/stdrive/v1/api/files/f08ee014-3eed-406d-b0cb-7bc0b55780d0</t>
  </si>
  <si>
    <t>https://openapi.megafon.ru/api/sales/chicago/stdrive/v1/api/files/7c2b3e5b-eab5-4493-8e15-2b726a5b8acc</t>
  </si>
  <si>
    <t xml:space="preserve">0400000000001082 964877 ИП Гущин А.Ю.(Чувашия) ДК_VAN</t>
  </si>
  <si>
    <t xml:space="preserve">Россия, Чувашская Республика - Чувашия, Алатырь г., Заводская ул., д. 16</t>
  </si>
  <si>
    <t>https://openapi.megafon.ru/api/sales/chicago/stdrive/v1/api/files/9724da0b-f8f0-4322-847a-46aefbad58e5</t>
  </si>
  <si>
    <t>https://openapi.megafon.ru/api/sales/chicago/stdrive/v1/api/files/17840778-4ca2-49b4-acb2-af1e0abe282f</t>
  </si>
  <si>
    <t>https://openapi.megafon.ru/api/sales/chicago/stdrive/v1/api/files/53ea4558-5940-4bfc-a402-898b292e287d</t>
  </si>
  <si>
    <t>https://openapi.megafon.ru/api/sales/chicago/stdrive/v1/api/files/c7d365b4-f8da-4a26-933a-b95d4f630742</t>
  </si>
  <si>
    <t xml:space="preserve">PRIO_КК_2474 1087851 ООО "Приоритет" КК</t>
  </si>
  <si>
    <t xml:space="preserve">Россия , Краснодарский край, Кавказский р-н, Кропоткин г., Морозова ул, Дом 123</t>
  </si>
  <si>
    <t>https://openapi.megafon.ru/api/sales/chicago/stdrive/v1/api/files/31750837-cb6e-4b03-8173-1dbb45b1107e</t>
  </si>
  <si>
    <t>https://openapi.megafon.ru/api/sales/chicago/stdrive/v1/api/files/f6b52d5f-120e-45c2-aa33-4f6f93524f53</t>
  </si>
  <si>
    <t>https://openapi.megafon.ru/api/sales/chicago/stdrive/v1/api/files/f5c72922-0674-4296-a3bb-750ff349e231</t>
  </si>
  <si>
    <t xml:space="preserve">252448 927064 Симтех, ООО (Красноярск) табачная лавка</t>
  </si>
  <si>
    <t xml:space="preserve">Россия , Красноярский край, Ачинск г, Мира ул, д 17В</t>
  </si>
  <si>
    <t>https://openapi.megafon.ru/api/sales/chicago/stdrive/v1/api/files/489fc269-486d-46fb-bb9b-62ba2f2849bf</t>
  </si>
  <si>
    <t>https://openapi.megafon.ru/api/sales/chicago/stdrive/v1/api/files/d04bdf81-4863-4a8a-b22e-873610be8e7c</t>
  </si>
  <si>
    <t>https://openapi.megafon.ru/api/sales/chicago/stdrive/v1/api/files/3cab0e47-1174-458c-879b-60a54393f442</t>
  </si>
  <si>
    <t>https://openapi.megafon.ru/api/sales/chicago/stdrive/v1/api/files/9241fbed-bd28-462b-9c27-519cfe0d358a</t>
  </si>
  <si>
    <t>7-6174</t>
  </si>
  <si>
    <t xml:space="preserve">Россия, Рязанская обл., Рязань г., Первомайский пр-кт, д. 40</t>
  </si>
  <si>
    <t>https://openapi.megafon.ru/api/sales/chicago/stdrive/v1/api/files/206a4e0f-a135-454a-9da1-93ec6a4d74e2</t>
  </si>
  <si>
    <t>https://openapi.megafon.ru/api/sales/chicago/stdrive/v1/api/files/213a840b-2c17-4b73-89cc-18429daf882c</t>
  </si>
  <si>
    <t xml:space="preserve">0300000000003485 1112446 ИП Гущин А.Ю. (Оренбург) ДК_VAN</t>
  </si>
  <si>
    <t xml:space="preserve">Россия, Оренбургская обл., Бузулук г., Чапаева ул</t>
  </si>
  <si>
    <t>https://openapi.megafon.ru/api/sales/chicago/stdrive/v1/api/files/5a042ea3-699d-43e7-af39-fc3f25f4dd3d</t>
  </si>
  <si>
    <t>https://openapi.megafon.ru/api/sales/chicago/stdrive/v1/api/files/b87ede74-498d-4ada-baa8-d2cbce1f24ab</t>
  </si>
  <si>
    <t xml:space="preserve">PSK_11111481 1092013 Диджитал ООО (Псков)_ДК_VAN_</t>
  </si>
  <si>
    <t xml:space="preserve">Россия , Псковская обл, Великолукский р-н, Дубрава-1 п, Дом 1</t>
  </si>
  <si>
    <t>https://openapi.megafon.ru/api/sales/chicago/stdrive/v1/api/files/98d437bb-6075-4471-aab5-24f6e29d7cc1</t>
  </si>
  <si>
    <t>https://openapi.megafon.ru/api/sales/chicago/stdrive/v1/api/files/7c23e956-51d1-4699-9abd-236d55e75393</t>
  </si>
  <si>
    <t>https://openapi.megafon.ru/api/sales/chicago/stdrive/v1/api/files/97401eff-7a5a-4e85-ad7b-e578eff28d58</t>
  </si>
  <si>
    <t>https://openapi.megafon.ru/api/sales/chicago/stdrive/v1/api/files/cf4c3d91-377e-4f46-80df-a649649871d2</t>
  </si>
  <si>
    <t>958804</t>
  </si>
  <si>
    <t xml:space="preserve">Россия, Архангельская обл., Мирный г., Степанченко ул., д. 5А</t>
  </si>
  <si>
    <t>https://openapi.megafon.ru/api/sales/chicago/stdrive/v1/api/files/ad47af0c-a2b6-4a7f-9254-eabcdac8e4e8</t>
  </si>
  <si>
    <t>https://openapi.megafon.ru/api/sales/chicago/stdrive/v1/api/files/087ddb35-5633-4048-aa81-0a4cde40e356</t>
  </si>
  <si>
    <t>https://openapi.megafon.ru/api/sales/chicago/stdrive/v1/api/files/b82ffa55-6dc2-4644-9cf9-28ac89fc6ef3</t>
  </si>
  <si>
    <t>https://openapi.megafon.ru/api/sales/chicago/stdrive/v1/api/files/e110797e-8bb1-407d-bc60-79cababae8cf</t>
  </si>
  <si>
    <t xml:space="preserve">0400000000000807 936533 ИП Гущин А.Ю.(Чувашия) ДК_VAN</t>
  </si>
  <si>
    <t xml:space="preserve">Россия, Чувашская Республика - Чувашия, Канашский р-н, Атнашево д., Комсомольская ул., д. 1А</t>
  </si>
  <si>
    <t>https://openapi.megafon.ru/api/sales/chicago/stdrive/v1/api/files/680f50c3-0531-40c2-86a8-ca36ada079ef</t>
  </si>
  <si>
    <t>https://openapi.megafon.ru/api/sales/chicago/stdrive/v1/api/files/767efb78-769c-42b6-b564-1f5e3c4efdbe</t>
  </si>
  <si>
    <t>https://openapi.megafon.ru/api/sales/chicago/stdrive/v1/api/files/224be85b-c14d-4493-ba6e-c0244939733d</t>
  </si>
  <si>
    <t>https://openapi.megafon.ru/api/sales/chicago/stdrive/v1/api/files/23f7bc84-7b56-4d15-93c0-b074b48863b1</t>
  </si>
  <si>
    <t xml:space="preserve">0670000000000791 Табак</t>
  </si>
  <si>
    <t xml:space="preserve">167002, Россия, Коми Респ., г. Сыктывкар, ул. Морозова, 202</t>
  </si>
  <si>
    <t>https://openapi.megafon.ru/api/sales/chicago/stdrive/v1/api/files/5bf1beab-3214-4480-a083-9da9c73e739a</t>
  </si>
  <si>
    <t>https://openapi.megafon.ru/api/sales/chicago/stdrive/v1/api/files/decf5dcc-a9a0-4cb9-b2d0-061d76ddc14c</t>
  </si>
  <si>
    <t xml:space="preserve">ЦУФ_КРГ_138 "Родник"</t>
  </si>
  <si>
    <t xml:space="preserve">641320, Россия, Курганская обл., Кетовский р-н, с. Кропани, ул. Советская, зд. 44А</t>
  </si>
  <si>
    <t>https://openapi.megafon.ru/api/sales/chicago/stdrive/v1/api/files/e8c42cf1-bba1-495b-a99c-e17492486d9f</t>
  </si>
  <si>
    <t>https://openapi.megafon.ru/api/sales/chicago/stdrive/v1/api/files/6f57dab1-6d09-42f7-879d-031c7eb38917</t>
  </si>
  <si>
    <t>https://openapi.megafon.ru/api/sales/chicago/stdrive/v1/api/files/3c38b618-00c9-4d17-afdb-6955d1f71ec4</t>
  </si>
  <si>
    <t>https://openapi.megafon.ru/api/sales/chicago/stdrive/v1/api/files/6e3b2d55-c42c-4208-845f-06c9cd45ec3f</t>
  </si>
  <si>
    <t xml:space="preserve">202986_VL Продукты</t>
  </si>
  <si>
    <t xml:space="preserve">410531 Россия, Саратовская обл., Саратовский р-н, с. Клещевка, ул. Советская 27</t>
  </si>
  <si>
    <t>https://openapi.megafon.ru/api/sales/chicago/stdrive/v1/api/files/0a385bef-201f-4f1c-97b8-3737915e1174</t>
  </si>
  <si>
    <t>https://openapi.megafon.ru/api/sales/chicago/stdrive/v1/api/files/1f502d03-9529-45e2-b32e-984c49c450cc</t>
  </si>
  <si>
    <t>https://openapi.megafon.ru/api/sales/chicago/stdrive/v1/api/files/aa4c4056-2fc6-417b-b484-c687869cf9b7</t>
  </si>
  <si>
    <t>https://openapi.megafon.ru/api/sales/chicago/stdrive/v1/api/files/d481cad7-8e84-48c1-910a-0714b3c2535d</t>
  </si>
  <si>
    <t xml:space="preserve">0530000000002675 1094996 ООО Диджитал (Ярославская область)_ДК_VAN</t>
  </si>
  <si>
    <t xml:space="preserve">Россия , Ярославская обл, Рыбинский р-н, Рыбинск г, Юбилейная ул, Дом 50</t>
  </si>
  <si>
    <t>https://openapi.megafon.ru/api/sales/chicago/stdrive/v1/api/files/4ae0d551-84cf-40e9-97b4-418023dda913</t>
  </si>
  <si>
    <t>https://openapi.megafon.ru/api/sales/chicago/stdrive/v1/api/files/871b0b98-5a94-4824-9da8-0ab80ceb3cc3</t>
  </si>
  <si>
    <t>https://openapi.megafon.ru/api/sales/chicago/stdrive/v1/api/files/09d0475f-6260-4846-845f-fb0253c99ac8</t>
  </si>
  <si>
    <t>https://openapi.megafon.ru/api/sales/chicago/stdrive/v1/api/files/3e95397b-e2e9-41b8-93d3-c8cee0200608</t>
  </si>
  <si>
    <t xml:space="preserve">0380000000003250 1084827 ИП Гущин А.Ю. (Саратов) ДК_VAN</t>
  </si>
  <si>
    <t xml:space="preserve">413118, Россия, Саратовская обл., г. Энгельс, ул. Советская, д. 79</t>
  </si>
  <si>
    <t>https://openapi.megafon.ru/api/sales/chicago/stdrive/v1/api/files/50cb8b6d-d758-4c2a-ade1-79563874edd8</t>
  </si>
  <si>
    <t>https://openapi.megafon.ru/api/sales/chicago/stdrive/v1/api/files/b488849c-ab5b-49d1-85f3-da45e65f0b9f</t>
  </si>
  <si>
    <t>https://openapi.megafon.ru/api/sales/chicago/stdrive/v1/api/files/ad1c76a8-f6ea-4f2b-baba-486ca40f61fd</t>
  </si>
  <si>
    <t>https://openapi.megafon.ru/api/sales/chicago/stdrive/v1/api/files/197f3a24-63dc-4aa2-9985-deb846c53fa3</t>
  </si>
  <si>
    <t xml:space="preserve">kmr_424108 "Продукты"</t>
  </si>
  <si>
    <t xml:space="preserve">Россия, Кемеровская область - Кузбасс, Кемерово г, Заводская ул, д. 45</t>
  </si>
  <si>
    <t>https://openapi.megafon.ru/api/sales/chicago/stdrive/v1/api/files/c4e1fbc7-7fca-4785-9956-6c2e7135c577</t>
  </si>
  <si>
    <t>https://openapi.megafon.ru/api/sales/chicago/stdrive/v1/api/files/d11069b0-1379-4869-b58f-e6a78c181244</t>
  </si>
  <si>
    <t>https://openapi.megafon.ru/api/sales/chicago/stdrive/v1/api/files/34b365f9-eb24-468b-8a04-4abfc45f6018</t>
  </si>
  <si>
    <t>https://openapi.megafon.ru/api/sales/chicago/stdrive/v1/api/files/b3d71b39-b3ad-427a-b56d-d6aaac2d8cd2</t>
  </si>
  <si>
    <t xml:space="preserve">RT03600000005347 964616 ИП Гущин А.Ю. (Казань) ДК_VAN</t>
  </si>
  <si>
    <t xml:space="preserve">422430, Россия, Татарстан Респ., Буинский р-н, г. Буинск, ул. Космовского, д. 195а</t>
  </si>
  <si>
    <t>https://openapi.megafon.ru/api/sales/chicago/stdrive/v1/api/files/9036ad6d-de29-4fe8-8eb8-7f317f0b9894</t>
  </si>
  <si>
    <t>https://openapi.megafon.ru/api/sales/chicago/stdrive/v1/api/files/31a985be-f6d6-4386-a607-728441f48616</t>
  </si>
  <si>
    <t>https://openapi.megafon.ru/api/sales/chicago/stdrive/v1/api/files/2a247a5f-55ab-476a-bd12-992ca1d4784f</t>
  </si>
  <si>
    <t>https://openapi.megafon.ru/api/sales/chicago/stdrive/v1/api/files/821a9466-8db8-43f1-831c-8a431f193ac9</t>
  </si>
  <si>
    <t xml:space="preserve">0360000000005227 918320 ИП Гущин А.Ю. (Казань) ДК_VAN</t>
  </si>
  <si>
    <t xml:space="preserve">Россия , Татарстан Респ, Набережные Челны г, Раскольникова ул, Дом 36</t>
  </si>
  <si>
    <t>https://openapi.megafon.ru/api/sales/chicago/stdrive/v1/api/files/ccf3494e-d968-406d-84f7-fd5116323302</t>
  </si>
  <si>
    <t>https://openapi.megafon.ru/api/sales/chicago/stdrive/v1/api/files/6ff11650-3fa4-4045-9c92-6f176226d0bd</t>
  </si>
  <si>
    <t>https://openapi.megafon.ru/api/sales/chicago/stdrive/v1/api/files/9d3b4110-2451-4fe8-8fc3-495ba3cc6c16</t>
  </si>
  <si>
    <t>https://openapi.megafon.ru/api/sales/chicago/stdrive/v1/api/files/75a8896f-fb16-45dd-9dce-c26031a773f3</t>
  </si>
  <si>
    <t xml:space="preserve">AMR_1363 Центровой</t>
  </si>
  <si>
    <t xml:space="preserve">675503, Россия, Амурская обл., Благовещенский р-н, с. Грибское, ул. Центральная, стр. 39</t>
  </si>
  <si>
    <t>https://openapi.megafon.ru/api/sales/chicago/stdrive/v1/api/files/3dab2486-8784-407d-bec3-4edb79929636</t>
  </si>
  <si>
    <t>https://openapi.megafon.ru/api/sales/chicago/stdrive/v1/api/files/a80ee6cd-2820-4f87-9842-4763481f0c2c</t>
  </si>
  <si>
    <t>https://openapi.megafon.ru/api/sales/chicago/stdrive/v1/api/files/9fd7f97f-698d-471f-9cdf-11a1fc4a56c9</t>
  </si>
  <si>
    <t>https://openapi.megafon.ru/api/sales/chicago/stdrive/v1/api/files/a444278f-b020-4603-8598-a567e18357fb</t>
  </si>
  <si>
    <t xml:space="preserve">0450000000001679 1012126 Диджитал ООО (1-44-KOS)_ДК_VAN</t>
  </si>
  <si>
    <t xml:space="preserve">Россия, Костромская обл., Галичский р-н, Галич г., Гладышева ул., д. 9</t>
  </si>
  <si>
    <t>https://openapi.megafon.ru/api/sales/chicago/stdrive/v1/api/files/790309bc-d1ea-49b4-80a9-396cc5657b27</t>
  </si>
  <si>
    <t>https://openapi.megafon.ru/api/sales/chicago/stdrive/v1/api/files/fb445369-e7f4-4598-8656-095d50c9144b</t>
  </si>
  <si>
    <t>https://openapi.megafon.ru/api/sales/chicago/stdrive/v1/api/files/a9b7bc2f-d2ee-4f91-88b6-4d51c206c33e</t>
  </si>
  <si>
    <t>https://openapi.megafon.ru/api/sales/chicago/stdrive/v1/api/files/8903a43c-868a-45d6-9a0e-cb78b68963f0</t>
  </si>
  <si>
    <t xml:space="preserve">0300000000003404 1081643 ИП Гущин А.Ю. (Оренбург) ДК_VAN</t>
  </si>
  <si>
    <t xml:space="preserve">461049, Россия, Оренбургская обл., г. Бузулук, ул. Степана Разина, 64/1</t>
  </si>
  <si>
    <t>https://openapi.megafon.ru/api/sales/chicago/stdrive/v1/api/files/77d04263-b97e-4b6d-9b6f-b6e0b8f3c7f2</t>
  </si>
  <si>
    <t>https://openapi.megafon.ru/api/sales/chicago/stdrive/v1/api/files/51eee5d1-bd67-4aa0-9e59-f8cfeece02e3</t>
  </si>
  <si>
    <t xml:space="preserve">ЦУФ_ЛПК_408 Табак</t>
  </si>
  <si>
    <t xml:space="preserve">399073, Россия, Липецкая обл., Грязинский р-н, с. Фащевка, ул. Лесная, двлд. 1а</t>
  </si>
  <si>
    <t>https://openapi.megafon.ru/api/sales/chicago/stdrive/v1/api/files/f6d37e49-ffe9-42b7-8199-bbc086b7b868</t>
  </si>
  <si>
    <t>https://openapi.megafon.ru/api/sales/chicago/stdrive/v1/api/files/82eec5c9-c8ee-4617-972f-eaca488d7fd1</t>
  </si>
  <si>
    <t>https://openapi.megafon.ru/api/sales/chicago/stdrive/v1/api/files/f7ca9cc2-8b37-4993-aff2-4579c30fadb2</t>
  </si>
  <si>
    <t>https://openapi.megafon.ru/api/sales/chicago/stdrive/v1/api/files/233d4cbe-c3e2-45ba-abb0-6521db1b7db8</t>
  </si>
  <si>
    <t xml:space="preserve">0530000000001815 Табачка</t>
  </si>
  <si>
    <t xml:space="preserve">Россия , Ярославская обл, Ярославль г, Труфанова ул, Дом 29</t>
  </si>
  <si>
    <t>https://openapi.megafon.ru/api/sales/chicago/stdrive/v1/api/files/0607c97d-1579-461c-8517-67993b51802b</t>
  </si>
  <si>
    <t>https://openapi.megafon.ru/api/sales/chicago/stdrive/v1/api/files/e9b545df-1d26-49f3-874f-f45cac16088d</t>
  </si>
  <si>
    <t>https://openapi.megafon.ru/api/sales/chicago/stdrive/v1/api/files/0a53ad8e-f2ca-45db-b493-3bd446373313</t>
  </si>
  <si>
    <t>https://openapi.megafon.ru/api/sales/chicago/stdrive/v1/api/files/b267616b-4893-4b2a-be12-26b1fe47240d</t>
  </si>
  <si>
    <t xml:space="preserve">ЦУФ_НН_480 Универмаг Запрудновский</t>
  </si>
  <si>
    <t xml:space="preserve">607690 Россия, Нижегородская обл., Кстовский р-н, с. Запрудное, ул. Садовая зд. 23</t>
  </si>
  <si>
    <t>https://openapi.megafon.ru/api/sales/chicago/stdrive/v1/api/files/8e6054e9-ee4c-4f70-a1ea-5e97794eae86</t>
  </si>
  <si>
    <t>https://openapi.megafon.ru/api/sales/chicago/stdrive/v1/api/files/e3b350ff-7b01-4346-befe-e9318c931f19</t>
  </si>
  <si>
    <t>https://openapi.megafon.ru/api/sales/chicago/stdrive/v1/api/files/ba149d6c-0f6d-4062-936f-2cb2b9e843f4</t>
  </si>
  <si>
    <t>https://openapi.megafon.ru/api/sales/chicago/stdrive/v1/api/files/191ca2ee-182f-49ad-8613-e0daa063ee0e</t>
  </si>
  <si>
    <t xml:space="preserve">М245501 1109558 ООО "СиМП Телеком" (ФЖ)</t>
  </si>
  <si>
    <t xml:space="preserve">Россия , Московская обл, Люберцы г, Транспортная ул, Дом 1/1</t>
  </si>
  <si>
    <t>https://openapi.megafon.ru/api/sales/chicago/stdrive/v1/api/files/4a4af39e-2786-41c4-b419-3bd4c643da8a</t>
  </si>
  <si>
    <t>https://openapi.megafon.ru/api/sales/chicago/stdrive/v1/api/files/002f5d8d-b341-4d90-81d0-3a6e425542f2</t>
  </si>
  <si>
    <t>KZL_2838</t>
  </si>
  <si>
    <t xml:space="preserve">Россия , Тыва Респ, Кызыл г, Красноармейская ул, д 133</t>
  </si>
  <si>
    <t>https://openapi.megafon.ru/api/sales/chicago/stdrive/v1/api/files/35608774-e300-406c-9254-5b4122866d79</t>
  </si>
  <si>
    <t>https://openapi.megafon.ru/api/sales/chicago/stdrive/v1/api/files/de7ca9a2-c06d-417d-86da-49f40130fbb8</t>
  </si>
  <si>
    <t>https://openapi.megafon.ru/api/sales/chicago/stdrive/v1/api/files/3651094a-a5ca-4788-b6a5-239e5aad20c9</t>
  </si>
  <si>
    <t>https://openapi.megafon.ru/api/sales/chicago/stdrive/v1/api/files/5fc1a909-4176-4d23-a808-ea4e00099695</t>
  </si>
  <si>
    <t xml:space="preserve">0280000000001515 1118020 ИП Гущин А.Ю. (Астрахань) ДК_VAN</t>
  </si>
  <si>
    <t xml:space="preserve">414057, Россия, Астраханская обл., г. Астрахань, ул. Фунтовское шоссе, д. 21</t>
  </si>
  <si>
    <t>https://openapi.megafon.ru/api/sales/chicago/stdrive/v1/api/files/79bcb326-e97c-4847-88fd-7bc60f215248</t>
  </si>
  <si>
    <t>https://openapi.megafon.ru/api/sales/chicago/stdrive/v1/api/files/1efb3e13-f09f-4c13-b53b-60d06ab72fc3</t>
  </si>
  <si>
    <t>https://openapi.megafon.ru/api/sales/chicago/stdrive/v1/api/files/9c3acc4c-1132-430e-8769-5a17f595f47a</t>
  </si>
  <si>
    <t>https://openapi.megafon.ru/api/sales/chicago/stdrive/v1/api/files/32ff0d31-d83f-45fa-9c11-e25d3e2865c2</t>
  </si>
  <si>
    <t>ЦУФ_ЕКБ-1263</t>
  </si>
  <si>
    <t xml:space="preserve">Россия, Свердловская обл., Нижний Тагил г., Садовая ул., д. 4а</t>
  </si>
  <si>
    <t>https://openapi.megafon.ru/api/sales/chicago/stdrive/v1/api/files/7bf49b98-99ed-4b73-a2a3-09a828dc8542</t>
  </si>
  <si>
    <t>https://openapi.megafon.ru/api/sales/chicago/stdrive/v1/api/files/7d7d5126-86f4-4612-bc11-ca40bafdad65</t>
  </si>
  <si>
    <t>ЦУФ_ЕКБ-1556</t>
  </si>
  <si>
    <t xml:space="preserve">624971, Россия, Свердловская обл., Серовский р-н, пгт Сосьва, ул. Ленина, 150</t>
  </si>
  <si>
    <t>https://openapi.megafon.ru/api/sales/chicago/stdrive/v1/api/files/54f81ecb-bc2b-4124-8832-46fb03a46e04</t>
  </si>
  <si>
    <t>https://openapi.megafon.ru/api/sales/chicago/stdrive/v1/api/files/08d4b8c5-2141-486d-bc1b-59eb1589522d</t>
  </si>
  <si>
    <t>https://openapi.megafon.ru/api/sales/chicago/stdrive/v1/api/files/b9f01309-0f2d-459c-bbbf-d9a315a8b923</t>
  </si>
  <si>
    <t>https://openapi.megafon.ru/api/sales/chicago/stdrive/v1/api/files/e818bde3-aae3-411e-afb7-46170d709ad7</t>
  </si>
  <si>
    <t>ЦУФ_КРГ_277</t>
  </si>
  <si>
    <t xml:space="preserve">Россия, Курганская обл., Курган г., С.Юлаева ул., д. 1а</t>
  </si>
  <si>
    <t>https://openapi.megafon.ru/api/sales/chicago/stdrive/v1/api/files/c742b854-4956-4be7-b544-27ce15d7c926</t>
  </si>
  <si>
    <t>https://openapi.megafon.ru/api/sales/chicago/stdrive/v1/api/files/4963740c-0038-406a-9c94-a985e29f045e</t>
  </si>
  <si>
    <t>https://openapi.megafon.ru/api/sales/chicago/stdrive/v1/api/files/3b401308-a6bc-439a-b4e1-26c770788ea9</t>
  </si>
  <si>
    <t>https://openapi.megafon.ru/api/sales/chicago/stdrive/v1/api/files/e4a35391-75d7-443d-a9df-5b86806387d0</t>
  </si>
  <si>
    <t xml:space="preserve">204292_VL 1084819 ИП Гущин А.Ю. (Саратов) ДК_VAN</t>
  </si>
  <si>
    <t xml:space="preserve">413536, Россия, Саратовская обл., Ершовский р-н, с. Рефлектор, ул. Ленина, д. 13а</t>
  </si>
  <si>
    <t>https://openapi.megafon.ru/api/sales/chicago/stdrive/v1/api/files/c2212e8e-ecd8-4a12-abe0-39680f708d80</t>
  </si>
  <si>
    <t>https://openapi.megafon.ru/api/sales/chicago/stdrive/v1/api/files/80a32033-8b39-4464-a8f8-113d7154c1ce</t>
  </si>
  <si>
    <t>https://openapi.megafon.ru/api/sales/chicago/stdrive/v1/api/files/25ef53e9-21c5-4a4f-b85d-3825a1969daf</t>
  </si>
  <si>
    <t>https://openapi.megafon.ru/api/sales/chicago/stdrive/v1/api/files/20487d31-2cbd-4a0a-aba5-e5b3b59e14b5</t>
  </si>
  <si>
    <t xml:space="preserve">PSK_11111637 1092244 Диджитал ООО (Псков)_ДК_VAN_</t>
  </si>
  <si>
    <t xml:space="preserve">Россия , Псковская обл, Псков г, Советская ул, Дом 53/15</t>
  </si>
  <si>
    <t>https://openapi.megafon.ru/api/sales/chicago/stdrive/v1/api/files/f9fe83da-a0fb-479e-b981-656bb5632fb7</t>
  </si>
  <si>
    <t>https://openapi.megafon.ru/api/sales/chicago/stdrive/v1/api/files/ba12fe0d-b581-4712-a326-a100ed9e5b15</t>
  </si>
  <si>
    <t>https://openapi.megafon.ru/api/sales/chicago/stdrive/v1/api/files/2164604e-b814-4221-963c-447b8cd6d887</t>
  </si>
  <si>
    <t>https://openapi.megafon.ru/api/sales/chicago/stdrive/v1/api/files/1667b254-8b9a-4ff3-9db3-42abdad42ede</t>
  </si>
  <si>
    <t>kmr_424202</t>
  </si>
  <si>
    <t xml:space="preserve">Россия , Кемеровская область - Кузбасс обл, Мариинский р-н, Мариинск г, Сибиряков Гвардейцев ул</t>
  </si>
  <si>
    <t>https://openapi.megafon.ru/api/sales/chicago/stdrive/v1/api/files/6026c3ec-ee26-4c0f-a897-4569b82f6406</t>
  </si>
  <si>
    <t>https://openapi.megafon.ru/api/sales/chicago/stdrive/v1/api/files/f1df154f-2de6-4094-94cb-c5f440e9c059</t>
  </si>
  <si>
    <t>https://openapi.megafon.ru/api/sales/chicago/stdrive/v1/api/files/40b15d1b-a8a3-4d72-b84b-7e9800d47de6</t>
  </si>
  <si>
    <t>https://openapi.megafon.ru/api/sales/chicago/stdrive/v1/api/files/9140fef6-83a6-4699-acdc-6066b4b1d263</t>
  </si>
  <si>
    <t xml:space="preserve">0520000000001811 990155 Диджитал ООО (1-69-Т)_ДК_VAN</t>
  </si>
  <si>
    <t xml:space="preserve">171161, Россия, Тверская обл., г. Вышний Волочек, наб. Цнинская, д. 32/1а</t>
  </si>
  <si>
    <t>https://openapi.megafon.ru/api/sales/chicago/stdrive/v1/api/files/8aabcf71-04e5-45d6-a36e-1e26da585cd4</t>
  </si>
  <si>
    <t>https://openapi.megafon.ru/api/sales/chicago/stdrive/v1/api/files/4224db1e-14e6-467d-aaec-0a9491efce48</t>
  </si>
  <si>
    <t>https://openapi.megafon.ru/api/sales/chicago/stdrive/v1/api/files/5d0491df-bbbb-42c7-93fc-b0fbaa252147</t>
  </si>
  <si>
    <t>https://openapi.megafon.ru/api/sales/chicago/stdrive/v1/api/files/dd9d4aca-b3e9-4ae1-a352-e573e328913d</t>
  </si>
  <si>
    <t xml:space="preserve">0450000000001331 Авакадо</t>
  </si>
  <si>
    <t xml:space="preserve">Россия , Костромская обл, Кострома г, Черноречье мкр, Дом 25</t>
  </si>
  <si>
    <t>https://openapi.megafon.ru/api/sales/chicago/stdrive/v1/api/files/d1ad0989-f81b-4323-97b9-a42562aa4953</t>
  </si>
  <si>
    <t>https://openapi.megafon.ru/api/sales/chicago/stdrive/v1/api/files/a8824e22-c9f5-4e2b-931b-2b72654b4606</t>
  </si>
  <si>
    <t>https://openapi.megafon.ru/api/sales/chicago/stdrive/v1/api/files/5c413258-38f1-4f62-99d3-b6c59768c60e</t>
  </si>
  <si>
    <t>https://openapi.megafon.ru/api/sales/chicago/stdrive/v1/api/files/57e9a720-a630-4c31-a21c-3235e843f534</t>
  </si>
  <si>
    <t>0320000000005866</t>
  </si>
  <si>
    <t xml:space="preserve">453118, Россия, Башкортостан Респ., г. Стерлитамак, ул. Худайбердина, зд. 202а</t>
  </si>
  <si>
    <t>https://openapi.megafon.ru/api/sales/chicago/stdrive/v1/api/files/c45497b6-6834-4e4c-a059-50e1d11fc0d6</t>
  </si>
  <si>
    <t>https://openapi.megafon.ru/api/sales/chicago/stdrive/v1/api/files/a7411a71-517f-4b52-be72-92949460c4a6</t>
  </si>
  <si>
    <t>https://openapi.megafon.ru/api/sales/chicago/stdrive/v1/api/files/b7d0d647-6a3a-4cd4-a1f7-13cebedccc9a</t>
  </si>
  <si>
    <t xml:space="preserve">Б0035581 1118901 ООО "Ресурс" (ФЖ)</t>
  </si>
  <si>
    <t xml:space="preserve">142001, Россия, Московская обл., г. Домодедово, мкр. Северный, ул. Каширское шоссе, 15</t>
  </si>
  <si>
    <t>https://openapi.megafon.ru/api/sales/chicago/stdrive/v1/api/files/b05602b3-f07b-410a-92a2-82bb1331479b</t>
  </si>
  <si>
    <t>https://openapi.megafon.ru/api/sales/chicago/stdrive/v1/api/files/17c925d1-5d3a-454d-a606-7ff8afb1f22b</t>
  </si>
  <si>
    <t>https://openapi.megafon.ru/api/sales/chicago/stdrive/v1/api/files/f48adb34-3f8e-4f09-92b2-1f861376ff97</t>
  </si>
  <si>
    <t>https://openapi.megafon.ru/api/sales/chicago/stdrive/v1/api/files/1169d261-60ce-4220-ba5a-40e6c33f3b44</t>
  </si>
  <si>
    <t xml:space="preserve">ЦУФ_БРН_116 Пекарня "Печка Матушка"</t>
  </si>
  <si>
    <t xml:space="preserve">Россия, Брянская обл., Брянск г., Речная ул., д. 2А</t>
  </si>
  <si>
    <t>https://openapi.megafon.ru/api/sales/chicago/stdrive/v1/api/files/5e10dc9d-da7c-40f5-a2d6-214f4a6ccf4e</t>
  </si>
  <si>
    <t>https://openapi.megafon.ru/api/sales/chicago/stdrive/v1/api/files/4dd1ca78-5ef4-424c-9eb1-312dd84d121c</t>
  </si>
  <si>
    <t>https://openapi.megafon.ru/api/sales/chicago/stdrive/v1/api/files/37bce01e-2d8f-4ac3-aab2-62e0aef0cfcf</t>
  </si>
  <si>
    <t>https://openapi.megafon.ru/api/sales/chicago/stdrive/v1/api/files/8283a8bd-903a-45fa-943e-301b3365a118</t>
  </si>
  <si>
    <t xml:space="preserve">0530000000001876 929592 ООО Диджитал (Ярославская область)_ДК_VAN</t>
  </si>
  <si>
    <t xml:space="preserve">Россия , Ярославская обл, Ростовский р-н, Судино д, Дом 20</t>
  </si>
  <si>
    <t>https://openapi.megafon.ru/api/sales/chicago/stdrive/v1/api/files/985fc711-b7cb-412c-bd71-d047f0a3dc59</t>
  </si>
  <si>
    <t>https://openapi.megafon.ru/api/sales/chicago/stdrive/v1/api/files/23fcbadb-fbbe-4907-a024-0bbf9a02a767</t>
  </si>
  <si>
    <t>https://openapi.megafon.ru/api/sales/chicago/stdrive/v1/api/files/62610540-c577-4e22-baa9-ece6dc092331</t>
  </si>
  <si>
    <t>https://openapi.megafon.ru/api/sales/chicago/stdrive/v1/api/files/d6e8a8f8-138f-4c84-8bef-0b117e5daa70</t>
  </si>
  <si>
    <t>NEW_TUG_006</t>
  </si>
  <si>
    <t xml:space="preserve">Россия, Дагестан Респ., Кизляр г., Набережная ул., д. 43, корп. 1</t>
  </si>
  <si>
    <t>https://openapi.megafon.ru/api/sales/chicago/stdrive/v1/api/files/9690865b-30bf-4475-9d9f-e1a42da0cd0b</t>
  </si>
  <si>
    <t>https://openapi.megafon.ru/api/sales/chicago/stdrive/v1/api/files/4c5e86b5-4e59-4da9-8ebc-7de837d689cb</t>
  </si>
  <si>
    <t>https://openapi.megafon.ru/api/sales/chicago/stdrive/v1/api/files/1bf8b1b4-7987-469d-a693-ce55013fc8ff</t>
  </si>
  <si>
    <t>https://openapi.megafon.ru/api/sales/chicago/stdrive/v1/api/files/3412cf65-9918-4c71-a692-2f4fba607e36</t>
  </si>
  <si>
    <t>DI_645</t>
  </si>
  <si>
    <t xml:space="preserve">347674, Россия, Ростовская обл., Егорлыкский р-н, х. Изобильный, ул. Ростовская, 11</t>
  </si>
  <si>
    <t>https://openapi.megafon.ru/api/sales/chicago/stdrive/v1/api/files/c13daa5a-c432-4e88-800c-480a3ede8fae</t>
  </si>
  <si>
    <t>https://openapi.megafon.ru/api/sales/chicago/stdrive/v1/api/files/e8f90dac-c4eb-4492-8d82-7e889dad9acc</t>
  </si>
  <si>
    <t>https://openapi.megafon.ru/api/sales/chicago/stdrive/v1/api/files/856872b7-4560-4211-957c-de2ee0eeca98</t>
  </si>
  <si>
    <t>https://openapi.megafon.ru/api/sales/chicago/stdrive/v1/api/files/408799e7-542d-4c8f-8783-2735a7e1b8ac</t>
  </si>
  <si>
    <t>0017771</t>
  </si>
  <si>
    <t xml:space="preserve">248009, Россия, Калужская обл., г. Калуга, ул. Маяковского, д. 1</t>
  </si>
  <si>
    <t>https://openapi.megafon.ru/api/sales/chicago/stdrive/v1/api/files/3fe4c865-71af-4289-a31d-c8d243b82101</t>
  </si>
  <si>
    <t>https://openapi.megafon.ru/api/sales/chicago/stdrive/v1/api/files/e275da1f-8379-42dc-bc0e-4926c1cdbadb</t>
  </si>
  <si>
    <t>https://openapi.megafon.ru/api/sales/chicago/stdrive/v1/api/files/a2dcc34e-2bf0-4d0a-85a1-ccced79d6f94</t>
  </si>
  <si>
    <t>https://openapi.megafon.ru/api/sales/chicago/stdrive/v1/api/files/d24c6625-8771-41ce-9e0b-8c3e699e41cd</t>
  </si>
  <si>
    <t>BRL_054000005441</t>
  </si>
  <si>
    <t xml:space="preserve">Россия , Алтайский край, Рубцовск г, Ростовская ул, Дом 65</t>
  </si>
  <si>
    <t>https://openapi.megafon.ru/api/sales/chicago/stdrive/v1/api/files/a8ffbc0e-bca1-4538-ae36-c3856a722e91</t>
  </si>
  <si>
    <t>https://openapi.megafon.ru/api/sales/chicago/stdrive/v1/api/files/25b635dd-4ee6-4c82-b744-4b61f393b608</t>
  </si>
  <si>
    <t>https://openapi.megafon.ru/api/sales/chicago/stdrive/v1/api/files/384e82ab-58c8-4157-9703-61f79276b0a8</t>
  </si>
  <si>
    <t>https://openapi.megafon.ru/api/sales/chicago/stdrive/v1/api/files/4953ce77-286a-4e16-aefe-c1580cac2427</t>
  </si>
  <si>
    <t>ЧЛБ_МДесант4</t>
  </si>
  <si>
    <t xml:space="preserve">Россия, Челябинская обл., Челябинск г., Кирова ул., д. 159</t>
  </si>
  <si>
    <t>https://openapi.megafon.ru/api/sales/chicago/stdrive/v1/api/files/dcf52207-28f9-45a5-9912-cb2554c024a7</t>
  </si>
  <si>
    <t>https://openapi.megafon.ru/api/sales/chicago/stdrive/v1/api/files/e60d0282-7907-4fcd-b1c2-1ce57082f3fa</t>
  </si>
  <si>
    <t>https://openapi.megafon.ru/api/sales/chicago/stdrive/v1/api/files/6ce430d8-877d-4153-ab6f-2feab3c75919</t>
  </si>
  <si>
    <t>https://openapi.megafon.ru/api/sales/chicago/stdrive/v1/api/files/b6673e66-4812-4c22-a74f-1155a551be94</t>
  </si>
  <si>
    <t xml:space="preserve">0530000000002653 1094992 ООО Диджитал (Ярославская область)_ДК_VAN</t>
  </si>
  <si>
    <t xml:space="preserve">Россия , Ярославская обл, Рыбинский р-н, Рыбинск г, Юбилейная ул, Дом 31</t>
  </si>
  <si>
    <t>https://openapi.megafon.ru/api/sales/chicago/stdrive/v1/api/files/7a3864a8-84bd-4b3f-80cc-a627f950e550</t>
  </si>
  <si>
    <t>https://openapi.megafon.ru/api/sales/chicago/stdrive/v1/api/files/5252bea1-7715-49c2-918e-13d2a8b837af</t>
  </si>
  <si>
    <t>https://openapi.megafon.ru/api/sales/chicago/stdrive/v1/api/files/70610902-f305-4af2-b699-26559d29b50f</t>
  </si>
  <si>
    <t>https://openapi.megafon.ru/api/sales/chicago/stdrive/v1/api/files/5c740f72-5b73-44b4-be43-6c5b68e23a35</t>
  </si>
  <si>
    <t xml:space="preserve">SK_DIDZHIT_104 978159 ООО Диджитал (Ставрополь)_ДК_VAN_МАП0</t>
  </si>
  <si>
    <t xml:space="preserve">Россия , Ставропольский край, Шпаковский р-н, Темнолесская ст-ца, Центральная ул, Здание 167А</t>
  </si>
  <si>
    <t>https://openapi.megafon.ru/api/sales/chicago/stdrive/v1/api/files/37369583-ac91-432b-9fbb-1dc30e6f5fea</t>
  </si>
  <si>
    <t>https://openapi.megafon.ru/api/sales/chicago/stdrive/v1/api/files/300c1411-239d-4149-b98f-661186bae239</t>
  </si>
  <si>
    <t>https://openapi.megafon.ru/api/sales/chicago/stdrive/v1/api/files/d86e6f8c-d623-4f97-ada3-ccfc8fd0737b</t>
  </si>
  <si>
    <t>https://openapi.megafon.ru/api/sales/chicago/stdrive/v1/api/files/d59067b0-4373-4ccd-a1c7-cf0428e379a0</t>
  </si>
  <si>
    <t xml:space="preserve">0430000000001796 Авокадо</t>
  </si>
  <si>
    <t xml:space="preserve">Россия, Ивановская обл, Шуйский р-н, Шуя г, Кочневская 3-я ул, д. 24</t>
  </si>
  <si>
    <t>https://openapi.megafon.ru/api/sales/chicago/stdrive/v1/api/files/609b64e9-0982-4fd7-ab0e-27c5109ecdf3</t>
  </si>
  <si>
    <t>https://openapi.megafon.ru/api/sales/chicago/stdrive/v1/api/files/33875ccb-2793-4180-8a82-6796bd36dbc0</t>
  </si>
  <si>
    <t>https://openapi.megafon.ru/api/sales/chicago/stdrive/v1/api/files/a02da37e-15c2-49ab-9c20-d77b1f900d01</t>
  </si>
  <si>
    <t>https://openapi.megafon.ru/api/sales/chicago/stdrive/v1/api/files/1d4c83ea-2d1a-44bc-9b2a-23d48163d5c9</t>
  </si>
  <si>
    <t>ЦУФ_ВРН_76</t>
  </si>
  <si>
    <t xml:space="preserve">397160 Россия, Воронежская обл., Борисоглебский р-н, г. Борисоглебск, ул. Третьяковская, д. 6</t>
  </si>
  <si>
    <t>https://openapi.megafon.ru/api/sales/chicago/stdrive/v1/api/files/36191d2b-1da0-4592-be4a-627334722ef8</t>
  </si>
  <si>
    <t>https://openapi.megafon.ru/api/sales/chicago/stdrive/v1/api/files/ad865e52-f91b-4cb6-a485-8ad7ef1e6a0a</t>
  </si>
  <si>
    <t>https://openapi.megafon.ru/api/sales/chicago/stdrive/v1/api/files/bd7f882e-581b-4a04-80a0-8bbcfe03ad4f</t>
  </si>
  <si>
    <t>https://openapi.megafon.ru/api/sales/chicago/stdrive/v1/api/files/e6a220d6-b253-4d7d-a8ca-1600ed3ddfc5</t>
  </si>
  <si>
    <t xml:space="preserve">BRT_2586 Солнечный</t>
  </si>
  <si>
    <t xml:space="preserve">Россия , Бурятия Респ, Улан-Удэ г, Солнечная ул, Дом 28</t>
  </si>
  <si>
    <t>https://openapi.megafon.ru/api/sales/chicago/stdrive/v1/api/files/688b703b-ad1e-4ffa-988b-98b167b4b992</t>
  </si>
  <si>
    <t>https://openapi.megafon.ru/api/sales/chicago/stdrive/v1/api/files/b2a878f6-33b7-4101-a37a-6f831abcdf96</t>
  </si>
  <si>
    <t>https://openapi.megafon.ru/api/sales/chicago/stdrive/v1/api/files/117c50fd-5ae6-49b7-8660-6cadcfaecdf6</t>
  </si>
  <si>
    <t>https://openapi.megafon.ru/api/sales/chicago/stdrive/v1/api/files/a08b7013-21c0-4241-bfd6-56fc18449a5d</t>
  </si>
  <si>
    <t>0250000000004957</t>
  </si>
  <si>
    <t xml:space="preserve">356246, Россия, Ставропольский край, Шпаковский р-н, г. Михайловск, пер. Терский, зд. 1</t>
  </si>
  <si>
    <t>https://openapi.megafon.ru/api/sales/chicago/stdrive/v1/api/files/bb616b16-98f6-4a67-84df-c50d06d97578</t>
  </si>
  <si>
    <t>https://openapi.megafon.ru/api/sales/chicago/stdrive/v1/api/files/bab8140e-aa08-4e93-9148-30e5671405af</t>
  </si>
  <si>
    <t>https://openapi.megafon.ru/api/sales/chicago/stdrive/v1/api/files/954febe0-5fe8-463a-8dcd-1b7d13d42281</t>
  </si>
  <si>
    <t>https://openapi.megafon.ru/api/sales/chicago/stdrive/v1/api/files/3ffd0af0-81d4-494a-95e7-a0e1e86a35d2</t>
  </si>
  <si>
    <t>ЦУФ_ЕКБ-1422</t>
  </si>
  <si>
    <t xml:space="preserve">623103, Россия, Свердловская обл., г. Первоуральск, ул. Ильича, 3, кв./оф. 3</t>
  </si>
  <si>
    <t>https://openapi.megafon.ru/api/sales/chicago/stdrive/v1/api/files/c7a2f647-e29e-467b-9e22-d6caedd25f4f</t>
  </si>
  <si>
    <t>https://openapi.megafon.ru/api/sales/chicago/stdrive/v1/api/files/4cd0b530-0410-4265-b2d6-5590d3846904</t>
  </si>
  <si>
    <t>https://openapi.megafon.ru/api/sales/chicago/stdrive/v1/api/files/88463260-9f63-4d5e-8b0d-d9900e089da9</t>
  </si>
  <si>
    <t>https://openapi.megafon.ru/api/sales/chicago/stdrive/v1/api/files/17733efe-d548-406d-9a44-5d3fc58562d5</t>
  </si>
  <si>
    <t xml:space="preserve">ЦУФ_БРН_477 Меркурий</t>
  </si>
  <si>
    <t xml:space="preserve">242621 Россия, Брянская обл, Дятьковский р-н, Слободище с, Гагарина ул, 14</t>
  </si>
  <si>
    <t>https://openapi.megafon.ru/api/sales/chicago/stdrive/v1/api/files/b0518f25-4588-4168-a7ce-8fd1c2c70d25</t>
  </si>
  <si>
    <t>https://openapi.megafon.ru/api/sales/chicago/stdrive/v1/api/files/97563714-a17a-4dec-bad3-957f55d1c18f</t>
  </si>
  <si>
    <t>https://openapi.megafon.ru/api/sales/chicago/stdrive/v1/api/files/b6b46d09-fd5b-47d8-8f4b-a197fd4af48b</t>
  </si>
  <si>
    <t>https://openapi.megafon.ru/api/sales/chicago/stdrive/v1/api/files/fe55efce-0e61-4591-92f0-2d3c190608c6</t>
  </si>
  <si>
    <t xml:space="preserve">6-9267 742140 Гущин Алексей Юрьевич ИП (НН)</t>
  </si>
  <si>
    <t xml:space="preserve">Россия , Нижегородская обл, Дзержинск г, Ульянова ул, Дом 6А</t>
  </si>
  <si>
    <t>https://openapi.megafon.ru/api/sales/chicago/stdrive/v1/api/files/f4f7d18b-80c4-4b31-ae0a-91d18c8e5db8</t>
  </si>
  <si>
    <t>https://openapi.megafon.ru/api/sales/chicago/stdrive/v1/api/files/161c78c1-5e63-4d45-8876-93f41f48ce03</t>
  </si>
  <si>
    <t>https://openapi.megafon.ru/api/sales/chicago/stdrive/v1/api/files/71d637c2-283f-4e4a-9672-27e80c7dff7a</t>
  </si>
  <si>
    <t>https://openapi.megafon.ru/api/sales/chicago/stdrive/v1/api/files/cf3e71da-2732-476e-bed8-51562e970901</t>
  </si>
  <si>
    <t>ЧЛБ_МДесант1</t>
  </si>
  <si>
    <t>https://openapi.megafon.ru/api/sales/chicago/stdrive/v1/api/files/b8956fec-6e4b-4913-a2e0-675399bb34eb</t>
  </si>
  <si>
    <t>https://openapi.megafon.ru/api/sales/chicago/stdrive/v1/api/files/1fb45cc8-0b02-4eb3-8607-14f3ea922e63</t>
  </si>
  <si>
    <t>https://openapi.megafon.ru/api/sales/chicago/stdrive/v1/api/files/48804ab9-395e-4022-b566-374b5df9a199</t>
  </si>
  <si>
    <t>https://openapi.megafon.ru/api/sales/chicago/stdrive/v1/api/files/b11f11e1-927e-439e-8e3b-a869d4d35614</t>
  </si>
  <si>
    <t xml:space="preserve">0300000000003486 1112447 ИП Гущин А.Ю. (Оренбург) ДК_VAN</t>
  </si>
  <si>
    <t xml:space="preserve">461045, Россия, Оренбургская обл., г. Бузулук, ул. Юго-Западная</t>
  </si>
  <si>
    <t>https://openapi.megafon.ru/api/sales/chicago/stdrive/v1/api/files/e59f96cd-3380-4a66-8892-188b5cbdd284</t>
  </si>
  <si>
    <t>https://openapi.megafon.ru/api/sales/chicago/stdrive/v1/api/files/8ef1dae5-2979-4788-b477-7abfdcccadce</t>
  </si>
  <si>
    <t xml:space="preserve">203221_VL 918853 ИП Гущин А.Ю. (Саратов) ДК_VAN</t>
  </si>
  <si>
    <t xml:space="preserve">Россия , Саратовская обл, Ершовский р-н, Рефлектор с, Ленина ул, д 12</t>
  </si>
  <si>
    <t>https://openapi.megafon.ru/api/sales/chicago/stdrive/v1/api/files/92acef94-958f-4a98-8de1-1746ac44f463</t>
  </si>
  <si>
    <t>https://openapi.megafon.ru/api/sales/chicago/stdrive/v1/api/files/ea97195b-42a6-420f-b9f9-9031c52eada9</t>
  </si>
  <si>
    <t xml:space="preserve">0320000000005053 1019144 ИП Гущин Алексей Юрьевич (Уфа) ДК_VAN</t>
  </si>
  <si>
    <t xml:space="preserve">452558, Россия, Башкортостан Респ., Мечетлинский р-н, с. Алегазово, ул. Советская, зд. 66</t>
  </si>
  <si>
    <t>https://openapi.megafon.ru/api/sales/chicago/stdrive/v1/api/files/781794cc-eb69-4945-99f4-4aef8681035f</t>
  </si>
  <si>
    <t>https://openapi.megafon.ru/api/sales/chicago/stdrive/v1/api/files/87517fc1-f5da-4f3b-9604-131e051ccb1f</t>
  </si>
  <si>
    <t>https://openapi.megafon.ru/api/sales/chicago/stdrive/v1/api/files/51b64b38-a1e8-44c8-b853-3b07296e8b96</t>
  </si>
  <si>
    <t>https://openapi.megafon.ru/api/sales/chicago/stdrive/v1/api/files/d7958af5-2a7d-4cd5-8181-99feb5bd71cf</t>
  </si>
  <si>
    <t xml:space="preserve">SHL_0805 Ассорти</t>
  </si>
  <si>
    <t xml:space="preserve">Россия , Сахалинская обл, Долинский р-н, Долинск г, Хабаровская ул, Дом 4</t>
  </si>
  <si>
    <t>https://openapi.megafon.ru/api/sales/chicago/stdrive/v1/api/files/8991ab55-4dfb-42e0-bc3d-6c917cfd5c6b</t>
  </si>
  <si>
    <t>https://openapi.megafon.ru/api/sales/chicago/stdrive/v1/api/files/ef834dc3-adea-4dc1-9467-cc4d3d445a43</t>
  </si>
  <si>
    <t>https://openapi.megafon.ru/api/sales/chicago/stdrive/v1/api/files/602e8b43-1c0d-41f2-bb9d-a8eb82762bcf</t>
  </si>
  <si>
    <t>https://openapi.megafon.ru/api/sales/chicago/stdrive/v1/api/files/526335ef-ba48-4c59-a0e7-9d2779ed50d7</t>
  </si>
  <si>
    <t xml:space="preserve">ASX5221_D 984552 Приоритет ООО ФЖ</t>
  </si>
  <si>
    <t xml:space="preserve">143325, Россия, Московская обл., Наро-Фоминск г., п. Новая Ольховка, ул. Магистральная, стр. 17</t>
  </si>
  <si>
    <t>https://openapi.megafon.ru/api/sales/chicago/stdrive/v1/api/files/2bc32fd7-862c-43d5-89a3-3d552b8fa069</t>
  </si>
  <si>
    <t>https://openapi.megafon.ru/api/sales/chicago/stdrive/v1/api/files/ba6247ee-87e9-4fb8-bdb7-e2198f204074</t>
  </si>
  <si>
    <t>https://openapi.megafon.ru/api/sales/chicago/stdrive/v1/api/files/92b393cc-a8fb-412e-bc3e-758677b63372</t>
  </si>
  <si>
    <t>https://openapi.megafon.ru/api/sales/chicago/stdrive/v1/api/files/f9571cf0-edaa-45bc-acfb-798812e41ede</t>
  </si>
  <si>
    <t>ЦУФ_КРГ_375</t>
  </si>
  <si>
    <t xml:space="preserve">641320 Россия, Курганская обл., Кетовский, с Новая Сидоровка, ул Береговая , д. 25а</t>
  </si>
  <si>
    <t>https://openapi.megafon.ru/api/sales/chicago/stdrive/v1/api/files/c807bb21-b186-4be0-b09f-db80b7e1c4b2</t>
  </si>
  <si>
    <t>https://openapi.megafon.ru/api/sales/chicago/stdrive/v1/api/files/ec299ec2-b61d-4ed2-ad0b-4e3c3adcdcda</t>
  </si>
  <si>
    <t>https://openapi.megafon.ru/api/sales/chicago/stdrive/v1/api/files/a0a68f00-7d33-486c-8c0a-3c708ee4e212</t>
  </si>
  <si>
    <t>https://openapi.megafon.ru/api/sales/chicago/stdrive/v1/api/files/fcc20b82-3791-4547-9539-dd0830421567</t>
  </si>
  <si>
    <t xml:space="preserve">0360000000005917 990782 ИП Гущин А.Ю. (Казань) ДК_VAN</t>
  </si>
  <si>
    <t xml:space="preserve">Россия, Татарстан Респ., Набережные Челны г., Мира пр-кт, д. 8А</t>
  </si>
  <si>
    <t>https://openapi.megafon.ru/api/sales/chicago/stdrive/v1/api/files/06c2fd34-7c58-470b-bbb1-bc1f0000616b</t>
  </si>
  <si>
    <t>https://openapi.megafon.ru/api/sales/chicago/stdrive/v1/api/files/13b502e5-d9b5-4eb8-a66a-f070e1cb50dd</t>
  </si>
  <si>
    <t>https://openapi.megafon.ru/api/sales/chicago/stdrive/v1/api/files/37c9c1ea-aaa9-4eda-a31b-67683ed48c17</t>
  </si>
  <si>
    <t>https://openapi.megafon.ru/api/sales/chicago/stdrive/v1/api/files/d2e3bb3f-a140-4eb6-bee1-25f88baf92be</t>
  </si>
  <si>
    <t xml:space="preserve">AMR_1305 Грин</t>
  </si>
  <si>
    <t xml:space="preserve">676975, Россия, Амурская обл., Тамбовский р-н, с. Садовое, ул. Калинина, д. 1</t>
  </si>
  <si>
    <t>https://openapi.megafon.ru/api/sales/chicago/stdrive/v1/api/files/38655dfd-47a1-48b5-a1c5-45d09a9f1ba2</t>
  </si>
  <si>
    <t>https://openapi.megafon.ru/api/sales/chicago/stdrive/v1/api/files/628e35d4-bfdc-4416-884f-62e9a814340a</t>
  </si>
  <si>
    <t>https://openapi.megafon.ru/api/sales/chicago/stdrive/v1/api/files/5ff9e3ef-86ab-40e3-b5ae-a8e69e86cfaa</t>
  </si>
  <si>
    <t>https://openapi.megafon.ru/api/sales/chicago/stdrive/v1/api/files/f75e0ffa-2a1a-4629-aed3-b82c13c7fc94</t>
  </si>
  <si>
    <t xml:space="preserve">VO_LIGA_12_19 Апрель</t>
  </si>
  <si>
    <t xml:space="preserve">Россия , Воронежская обл, Поворинский р-н, Поворино г, СОВЕТ УЛ., Д. 76А</t>
  </si>
  <si>
    <t>https://openapi.megafon.ru/api/sales/chicago/stdrive/v1/api/files/9f1eaab4-627a-42f4-aa53-8dc08e87136b</t>
  </si>
  <si>
    <t>https://openapi.megafon.ru/api/sales/chicago/stdrive/v1/api/files/15e6dc52-9ffd-48c7-8d01-2fe272401c56</t>
  </si>
  <si>
    <t>https://openapi.megafon.ru/api/sales/chicago/stdrive/v1/api/files/4a01bda5-bea3-4006-9ea2-3c92a49a0455</t>
  </si>
  <si>
    <t>https://openapi.megafon.ru/api/sales/chicago/stdrive/v1/api/files/0874f62c-e394-4552-8838-f211def331b5</t>
  </si>
  <si>
    <t xml:space="preserve">0013131 Продукты</t>
  </si>
  <si>
    <t xml:space="preserve">249403 Россия, Калужская обл., Людиновский, г. Людиново, ул Осипенко , д. 180А</t>
  </si>
  <si>
    <t>https://openapi.megafon.ru/api/sales/chicago/stdrive/v1/api/files/e3e74ba1-e05f-4fc5-949d-56eeb0ef63ff</t>
  </si>
  <si>
    <t>https://openapi.megafon.ru/api/sales/chicago/stdrive/v1/api/files/713fe76c-afea-4b83-9346-1a700a0af70e</t>
  </si>
  <si>
    <t>https://openapi.megafon.ru/api/sales/chicago/stdrive/v1/api/files/3a376925-0fe9-428f-89b0-0959ad4141f0</t>
  </si>
  <si>
    <t>https://openapi.megafon.ru/api/sales/chicago/stdrive/v1/api/files/b7132f45-df11-471f-aec9-c6c251fec960</t>
  </si>
  <si>
    <t>KZL_2304</t>
  </si>
  <si>
    <t xml:space="preserve">Россия , Тыва Респ, Кызыл г, Рабочая ул, Домовладение 195</t>
  </si>
  <si>
    <t>https://openapi.megafon.ru/api/sales/chicago/stdrive/v1/api/files/48da8495-e24b-4b2f-9053-3eab3b639c37</t>
  </si>
  <si>
    <t>https://openapi.megafon.ru/api/sales/chicago/stdrive/v1/api/files/aaa31444-9fda-4182-aa29-d2be80dff40e</t>
  </si>
  <si>
    <t>https://openapi.megafon.ru/api/sales/chicago/stdrive/v1/api/files/229b24ed-198d-4df7-996c-a0645a3c6947</t>
  </si>
  <si>
    <t>https://openapi.megafon.ru/api/sales/chicago/stdrive/v1/api/files/49fd4c2a-1610-48ee-8337-794712ac992f</t>
  </si>
  <si>
    <t xml:space="preserve">00001113_UR 1097494 ИП Асадов Р. Г. (Сургут, GSM, МБ)</t>
  </si>
  <si>
    <t xml:space="preserve">628331, Россия, Ханты-Мансийский Автономный округ - Югра АО, Нефтеюганский р-н, пгт Пойковский, мкр. Северный, 5</t>
  </si>
  <si>
    <t>https://openapi.megafon.ru/api/sales/chicago/stdrive/v1/api/files/8f3aa3dd-8484-4f82-a67e-fcfd7ff37d70</t>
  </si>
  <si>
    <t>https://openapi.megafon.ru/api/sales/chicago/stdrive/v1/api/files/f79bad04-074f-4f83-ad70-a8022994c348</t>
  </si>
  <si>
    <t>https://openapi.megafon.ru/api/sales/chicago/stdrive/v1/api/files/f1205f64-255f-42bf-9354-0f488167228c</t>
  </si>
  <si>
    <t>https://openapi.megafon.ru/api/sales/chicago/stdrive/v1/api/files/6b59edca-59cf-49db-a9b2-daa030c5297c</t>
  </si>
  <si>
    <t xml:space="preserve">0530000000002311 948931 ООО Диджитал (Ярославская область)_ДК_VAN</t>
  </si>
  <si>
    <t xml:space="preserve">Россия , Ярославская обл, Рыбинский р-н, Рыбинск г, Генерала Батова пр-кт, Дом 1а</t>
  </si>
  <si>
    <t>https://openapi.megafon.ru/api/sales/chicago/stdrive/v1/api/files/c9357c1f-23f3-4562-bdb6-79ba2a62122a</t>
  </si>
  <si>
    <t>https://openapi.megafon.ru/api/sales/chicago/stdrive/v1/api/files/17ca40d6-c709-4d68-a8d9-47b25b72052b</t>
  </si>
  <si>
    <t>https://openapi.megafon.ru/api/sales/chicago/stdrive/v1/api/files/430c6659-7f69-46c2-a7d8-69bc74c3fbf7</t>
  </si>
  <si>
    <t>https://openapi.megafon.ru/api/sales/chicago/stdrive/v1/api/files/38e9ea9c-e734-4481-bf98-b4ff5d548b1b</t>
  </si>
  <si>
    <t>ЦУФ_ЕКБ-1425</t>
  </si>
  <si>
    <t xml:space="preserve">Россия, Свердловская обл., Первоуральск г., Космонавтов пр-кт, д. 24</t>
  </si>
  <si>
    <t>https://openapi.megafon.ru/api/sales/chicago/stdrive/v1/api/files/fd5cd2b3-2450-47a8-bfca-991d7a910d6a</t>
  </si>
  <si>
    <t>https://openapi.megafon.ru/api/sales/chicago/stdrive/v1/api/files/e0840eba-23a5-4e3b-8193-b484c217a66b</t>
  </si>
  <si>
    <t>https://openapi.megafon.ru/api/sales/chicago/stdrive/v1/api/files/08809580-4e23-4bff-80ed-af1b8a58cb05</t>
  </si>
  <si>
    <t>https://openapi.megafon.ru/api/sales/chicago/stdrive/v1/api/files/3da90f90-bec9-459a-8433-bd2fb0a96c6a</t>
  </si>
  <si>
    <t>0320000000005869</t>
  </si>
  <si>
    <t xml:space="preserve">Россия, Башкортостан Респ., Нефтекамск г., Комсомольский пр-кт, д. 11А</t>
  </si>
  <si>
    <t>https://openapi.megafon.ru/api/sales/chicago/stdrive/v1/api/files/dc673251-fbbc-41ed-a3f4-a2c38ccae238</t>
  </si>
  <si>
    <t>https://openapi.megafon.ru/api/sales/chicago/stdrive/v1/api/files/a01ccc38-d41f-47c6-a194-409156775608</t>
  </si>
  <si>
    <t>https://openapi.megafon.ru/api/sales/chicago/stdrive/v1/api/files/745144d1-86b1-4e5e-aa69-4cdfc181ef61</t>
  </si>
  <si>
    <t>https://openapi.megafon.ru/api/sales/chicago/stdrive/v1/api/files/24ffbdc2-6fd8-4baf-8a5f-e48b47618f93</t>
  </si>
  <si>
    <t xml:space="preserve">PSK_11111540 1092387 Диджитал ООО (Псков)_ДК_VAN_</t>
  </si>
  <si>
    <t xml:space="preserve">Россия , Псковская обл, Великие Луки г, Сизова ул, д 47</t>
  </si>
  <si>
    <t>https://openapi.megafon.ru/api/sales/chicago/stdrive/v1/api/files/f31f2d65-86ad-435b-99ca-434a4b82e551</t>
  </si>
  <si>
    <t>https://openapi.megafon.ru/api/sales/chicago/stdrive/v1/api/files/a959aec7-98a3-44fa-9de1-63548764d500</t>
  </si>
  <si>
    <t>https://openapi.megafon.ru/api/sales/chicago/stdrive/v1/api/files/1b4f8d74-3e0b-44fe-9e7b-47aa2fbc2178</t>
  </si>
  <si>
    <t>https://openapi.megafon.ru/api/sales/chicago/stdrive/v1/api/files/df14fb21-d99c-4b4c-a376-8e6b12261b62</t>
  </si>
  <si>
    <t xml:space="preserve">ЦУФ_БРН_115 Кафе "Микс"</t>
  </si>
  <si>
    <t>https://openapi.megafon.ru/api/sales/chicago/stdrive/v1/api/files/47a7dba9-5f56-4c80-83ea-6daf7c153794</t>
  </si>
  <si>
    <t>https://openapi.megafon.ru/api/sales/chicago/stdrive/v1/api/files/eda031eb-0423-4d2b-b89f-bb84c8bc5359</t>
  </si>
  <si>
    <t>https://openapi.megafon.ru/api/sales/chicago/stdrive/v1/api/files/6098dc03-aa2b-45c4-a684-1e759a714b2c</t>
  </si>
  <si>
    <t>https://openapi.megafon.ru/api/sales/chicago/stdrive/v1/api/files/018779c8-7517-4a66-98c7-2ccd701d729a</t>
  </si>
  <si>
    <t xml:space="preserve">233154 801310 ИП Гущин А.Ю. (Казань) ДК_VAN</t>
  </si>
  <si>
    <t xml:space="preserve">Россия , Татарстан Респ, Тетюшский р-н, Большое Шемякино с, Пролетарская ул, д 52</t>
  </si>
  <si>
    <t>https://openapi.megafon.ru/api/sales/chicago/stdrive/v1/api/files/55d32925-daa2-4374-935a-c3f6df1283e1</t>
  </si>
  <si>
    <t>https://openapi.megafon.ru/api/sales/chicago/stdrive/v1/api/files/2def415e-5960-4f70-a32b-c2479a3db850</t>
  </si>
  <si>
    <t>https://openapi.megafon.ru/api/sales/chicago/stdrive/v1/api/files/f90b5dbb-9242-4afb-8ef3-acda9e00bd89</t>
  </si>
  <si>
    <t>https://openapi.megafon.ru/api/sales/chicago/stdrive/v1/api/files/34553cf2-6133-4efa-b032-01b581f6f94e</t>
  </si>
  <si>
    <t>Za_0031779</t>
  </si>
  <si>
    <t xml:space="preserve">672038, Россия, Забайкальский край, г. Чита, ул. Красной Звезды, д. 12а</t>
  </si>
  <si>
    <t>https://openapi.megafon.ru/api/sales/chicago/stdrive/v1/api/files/fdb2101b-ef9d-4ffb-b226-637b81e4ed85</t>
  </si>
  <si>
    <t>https://openapi.megafon.ru/api/sales/chicago/stdrive/v1/api/files/575deb73-2509-4a6d-ad36-524a91903375</t>
  </si>
  <si>
    <t>https://openapi.megafon.ru/api/sales/chicago/stdrive/v1/api/files/7a64d402-f169-4753-8246-44fd53b70a09</t>
  </si>
  <si>
    <t>https://openapi.megafon.ru/api/sales/chicago/stdrive/v1/api/files/dab9210b-0f43-4ebb-af17-727821f89cff</t>
  </si>
  <si>
    <t>DI_2344</t>
  </si>
  <si>
    <t xml:space="preserve">346630, Россия, Ростовская обл., Семикаракорский р-н, г. Семикаракорск, ул. Красноармейская, зд. 113</t>
  </si>
  <si>
    <t>https://openapi.megafon.ru/api/sales/chicago/stdrive/v1/api/files/be593639-c992-462e-8460-8eca520688d2</t>
  </si>
  <si>
    <t>https://openapi.megafon.ru/api/sales/chicago/stdrive/v1/api/files/5a923651-d25e-44b4-8e71-b748aa191d80</t>
  </si>
  <si>
    <t>https://openapi.megafon.ru/api/sales/chicago/stdrive/v1/api/files/b6a000f9-ae36-4ea6-ad89-628646ff5308</t>
  </si>
  <si>
    <t>https://openapi.megafon.ru/api/sales/chicago/stdrive/v1/api/files/24353312-4521-45e5-b107-9b736728402c</t>
  </si>
  <si>
    <t xml:space="preserve">NSK_0574428 Ломбард спарта</t>
  </si>
  <si>
    <t xml:space="preserve">630124 Россия, Новосибирская обл., г Новосибирск, ш Гусинобродское , д. 11/1</t>
  </si>
  <si>
    <t>https://openapi.megafon.ru/api/sales/chicago/stdrive/v1/api/files/c37f2b6a-a0cd-43e9-9b66-6215d0dc8472</t>
  </si>
  <si>
    <t>https://openapi.megafon.ru/api/sales/chicago/stdrive/v1/api/files/1abb34f0-fc2e-4c58-934c-9380af6cb8e9</t>
  </si>
  <si>
    <t>https://openapi.megafon.ru/api/sales/chicago/stdrive/v1/api/files/eedce14e-dc6c-4746-91c2-c7ca7f0673b9</t>
  </si>
  <si>
    <t>https://openapi.megafon.ru/api/sales/chicago/stdrive/v1/api/files/b40147cc-68e5-46e0-998b-bb7d04c3d64e</t>
  </si>
  <si>
    <t xml:space="preserve">0690000000003314 Продукты</t>
  </si>
  <si>
    <t xml:space="preserve">Россия, Тюменская обл., Ишимский р-н, Нерпино д., Центральная ул., двлд. 40</t>
  </si>
  <si>
    <t>https://openapi.megafon.ru/api/sales/chicago/stdrive/v1/api/files/8fc793a6-d4c6-4890-a3bb-7ed3c15cd2ad</t>
  </si>
  <si>
    <t>https://openapi.megafon.ru/api/sales/chicago/stdrive/v1/api/files/df29c87f-1e1a-4536-915b-cb4e750e14e2</t>
  </si>
  <si>
    <t>https://openapi.megafon.ru/api/sales/chicago/stdrive/v1/api/files/3ab11908-f59a-4703-a4b5-5241ab91ab4b</t>
  </si>
  <si>
    <t>https://openapi.megafon.ru/api/sales/chicago/stdrive/v1/api/files/2f3f8586-aa70-4895-bacf-cc3b666cacef</t>
  </si>
  <si>
    <t xml:space="preserve">ASX9666_D 1101530 Приоритет ООО ФЖ</t>
  </si>
  <si>
    <t xml:space="preserve">Россия , Московская обл, Истра г, Исаково д, Центральная ул, д 137</t>
  </si>
  <si>
    <t>https://openapi.megafon.ru/api/sales/chicago/stdrive/v1/api/files/aa707b1a-1263-4b2d-97f8-22f8074a212a</t>
  </si>
  <si>
    <t>https://openapi.megafon.ru/api/sales/chicago/stdrive/v1/api/files/3af18f6f-a573-4ad5-bd9b-4f7108f24bd1</t>
  </si>
  <si>
    <t>https://openapi.megafon.ru/api/sales/chicago/stdrive/v1/api/files/0ab47857-9697-4d35-896b-d1296c971bed</t>
  </si>
  <si>
    <t>https://openapi.megafon.ru/api/sales/chicago/stdrive/v1/api/files/cc113984-1a25-4777-ade1-59ce2dbb766b</t>
  </si>
  <si>
    <t xml:space="preserve">0530000000002557 1011788 ООО Диджитал (Ярославская область)_ДК_VAN</t>
  </si>
  <si>
    <t xml:space="preserve">Россия , Ярославская обл, Ростовский р-н, Ишня рп, Мелиораторов ул, Дом 13</t>
  </si>
  <si>
    <t>https://openapi.megafon.ru/api/sales/chicago/stdrive/v1/api/files/0617459a-d031-480b-8bcb-76129ab81003</t>
  </si>
  <si>
    <t>https://openapi.megafon.ru/api/sales/chicago/stdrive/v1/api/files/4f01e258-6f6c-4bab-8423-ecdec0e5007c</t>
  </si>
  <si>
    <t>https://openapi.megafon.ru/api/sales/chicago/stdrive/v1/api/files/9086bef2-ca21-42bf-ab2d-8d76ec84b503</t>
  </si>
  <si>
    <t>https://openapi.megafon.ru/api/sales/chicago/stdrive/v1/api/files/5ee9ff43-e50d-442d-abe1-17f9f6c85707</t>
  </si>
  <si>
    <t xml:space="preserve">204291_VL 1084835 ИП Гущин А.Ю. (Саратов) ДК_VAN</t>
  </si>
  <si>
    <t xml:space="preserve">413536, Россия, Саратовская обл., Ершовский р-н, с. Рефлектор, ул. Пушкина, 6</t>
  </si>
  <si>
    <t>https://openapi.megafon.ru/api/sales/chicago/stdrive/v1/api/files/d5ecaf5a-e7a3-4cfb-a3a4-c96117915ddf</t>
  </si>
  <si>
    <t>https://openapi.megafon.ru/api/sales/chicago/stdrive/v1/api/files/19f6333a-43ca-4e77-bf34-863870c1014b</t>
  </si>
  <si>
    <t>https://openapi.megafon.ru/api/sales/chicago/stdrive/v1/api/files/bf938598-d099-4146-b964-621051fdf551</t>
  </si>
  <si>
    <t>https://openapi.megafon.ru/api/sales/chicago/stdrive/v1/api/files/a5221b4f-0df3-47d4-b3c2-9ba1122aeca4</t>
  </si>
  <si>
    <t>Za_0031883</t>
  </si>
  <si>
    <t xml:space="preserve">Россия, Забайкальский край, Чита г., Бабушкина ул., д. 108</t>
  </si>
  <si>
    <t>https://openapi.megafon.ru/api/sales/chicago/stdrive/v1/api/files/dff03fae-22ca-4678-8b9e-54802ac9af8e</t>
  </si>
  <si>
    <t>https://openapi.megafon.ru/api/sales/chicago/stdrive/v1/api/files/c0a97b23-c65d-43c5-b325-a7aa003cf2bb</t>
  </si>
  <si>
    <t>https://openapi.megafon.ru/api/sales/chicago/stdrive/v1/api/files/f77680b3-501f-4ab8-8d65-db3dab417f13</t>
  </si>
  <si>
    <t>https://openapi.megafon.ru/api/sales/chicago/stdrive/v1/api/files/bf2fbd7d-39b3-4ea1-aefd-1adf42573b22</t>
  </si>
  <si>
    <t xml:space="preserve">SK_DIDZHIT_106 978243 ООО Диджитал (Ставрополь)_ДК_VAN_МАП0</t>
  </si>
  <si>
    <t xml:space="preserve">Россия , Ставропольский край, Шпаковский р-н, Темнолесская ст-ца, Центральная ул, Здание 151</t>
  </si>
  <si>
    <t>https://openapi.megafon.ru/api/sales/chicago/stdrive/v1/api/files/da91755d-f630-45a4-8a94-7a0192342119</t>
  </si>
  <si>
    <t>https://openapi.megafon.ru/api/sales/chicago/stdrive/v1/api/files/5d8c6823-3189-40dd-98fe-701497ab09e5</t>
  </si>
  <si>
    <t>https://openapi.megafon.ru/api/sales/chicago/stdrive/v1/api/files/7e0aa434-bc66-48b6-adf6-f34bc4105e18</t>
  </si>
  <si>
    <t>https://openapi.megafon.ru/api/sales/chicago/stdrive/v1/api/files/88aba6fc-0b55-41e9-b69f-4d21c81bd79e</t>
  </si>
  <si>
    <t>KRN_251002</t>
  </si>
  <si>
    <t xml:space="preserve">Россия , Красноярский край, Минусинск г, Котельный проезд, Дом 1</t>
  </si>
  <si>
    <t>https://openapi.megafon.ru/api/sales/chicago/stdrive/v1/api/files/256d8cbd-5146-45d1-98d2-3084a3590f78</t>
  </si>
  <si>
    <t>https://openapi.megafon.ru/api/sales/chicago/stdrive/v1/api/files/616466e0-a668-4364-aa3d-530b5cd945f2</t>
  </si>
  <si>
    <t>https://openapi.megafon.ru/api/sales/chicago/stdrive/v1/api/files/2eb8abf0-ad7e-4ec3-8a85-28c269aff53c</t>
  </si>
  <si>
    <t>https://openapi.megafon.ru/api/sales/chicago/stdrive/v1/api/files/8491adfb-b74d-4903-82c7-3c20cc05f384</t>
  </si>
  <si>
    <t>ЦУФ_КРГ_231</t>
  </si>
  <si>
    <t xml:space="preserve">640011, Россия, Курганская обл., г. Курган, ул. Макаренко, д. 96/1</t>
  </si>
  <si>
    <t>https://openapi.megafon.ru/api/sales/chicago/stdrive/v1/api/files/1bc0629b-85b1-4600-8b28-ebdf2fad207a</t>
  </si>
  <si>
    <t>https://openapi.megafon.ru/api/sales/chicago/stdrive/v1/api/files/11320fa4-6313-4555-ba10-e72ced6402a0</t>
  </si>
  <si>
    <t>https://openapi.megafon.ru/api/sales/chicago/stdrive/v1/api/files/e1f3ec51-df6e-474b-bd60-dc9914366a88</t>
  </si>
  <si>
    <t>https://openapi.megafon.ru/api/sales/chicago/stdrive/v1/api/files/6ebd3e1c-f612-4e87-8c9a-749186602cdb</t>
  </si>
  <si>
    <t xml:space="preserve">0750000000001644 1106730 ИП Гущин Алексей Юрьевич (Владимир) ДК_VAN</t>
  </si>
  <si>
    <t xml:space="preserve">Россия, Владимирская обл., Владимир г., Строителей пр-кт</t>
  </si>
  <si>
    <t>https://openapi.megafon.ru/api/sales/chicago/stdrive/v1/api/files/38b442c8-8461-45c8-9c4f-bd1da886d43e</t>
  </si>
  <si>
    <t>https://openapi.megafon.ru/api/sales/chicago/stdrive/v1/api/files/02581a6a-4bfd-442d-8110-1966d4c43c2e</t>
  </si>
  <si>
    <t>https://openapi.megafon.ru/api/sales/chicago/stdrive/v1/api/files/60df03fb-aeb2-4876-bf4e-e37a5e03e553</t>
  </si>
  <si>
    <t>https://openapi.megafon.ru/api/sales/chicago/stdrive/v1/api/files/3634c176-9dd2-4a8b-9dfc-a93402000778</t>
  </si>
  <si>
    <t>0240000000008134</t>
  </si>
  <si>
    <t xml:space="preserve">346900, Россия, Ростовская обл., г. Новошахтинск, ул. 40 Лет Советской Армии, зд. 10</t>
  </si>
  <si>
    <t>https://openapi.megafon.ru/api/sales/chicago/stdrive/v1/api/files/4f1f3628-d31f-4683-9676-d2b3a521b7a1</t>
  </si>
  <si>
    <t>https://openapi.megafon.ru/api/sales/chicago/stdrive/v1/api/files/9db1ef1a-8280-40af-9142-a35a863866c0</t>
  </si>
  <si>
    <t>https://openapi.megafon.ru/api/sales/chicago/stdrive/v1/api/files/05b4f263-f284-44d8-a587-88ed1aaf3e07</t>
  </si>
  <si>
    <t>https://openapi.megafon.ru/api/sales/chicago/stdrive/v1/api/files/e1bff072-979d-490a-ac00-ec885f45c5c7</t>
  </si>
  <si>
    <t xml:space="preserve">0300000000003337 1011201 ИП Гущин А.Ю. (Оренбург) ДК_VAN</t>
  </si>
  <si>
    <t xml:space="preserve">461046, Россия, Оренбургская обл., г. Бузулук, ул. Юго-Западная, двлд. 14</t>
  </si>
  <si>
    <t>https://openapi.megafon.ru/api/sales/chicago/stdrive/v1/api/files/2a022a71-c1a6-4c08-9eca-bcd49a9d483f</t>
  </si>
  <si>
    <t>https://openapi.megafon.ru/api/sales/chicago/stdrive/v1/api/files/23fa0451-17db-4af6-9309-401c9e907d76</t>
  </si>
  <si>
    <t>https://openapi.megafon.ru/api/sales/chicago/stdrive/v1/api/files/d01f6320-facf-4cec-a0f7-3abf967bb87b</t>
  </si>
  <si>
    <t>https://openapi.megafon.ru/api/sales/chicago/stdrive/v1/api/files/b1a698f1-6293-4fbc-8a68-f81d4feab76f</t>
  </si>
  <si>
    <t xml:space="preserve">0400000000001105 964872 ИП Гущин А.Ю.(Чувашия) ДК_VAN</t>
  </si>
  <si>
    <t xml:space="preserve">Россия , Чувашская Республика - Чувашия, Канашский р-н, Шибылги с, Григорьева ул, Дом 9</t>
  </si>
  <si>
    <t>https://openapi.megafon.ru/api/sales/chicago/stdrive/v1/api/files/e17357f6-fd88-42bd-9ed4-d81ba61d4e7c</t>
  </si>
  <si>
    <t>https://openapi.megafon.ru/api/sales/chicago/stdrive/v1/api/files/bd77229a-cb99-4aca-b26d-974246e96f0d</t>
  </si>
  <si>
    <t>https://openapi.megafon.ru/api/sales/chicago/stdrive/v1/api/files/f7a34742-3a63-44d3-bb74-598feaad4771</t>
  </si>
  <si>
    <t>https://openapi.megafon.ru/api/sales/chicago/stdrive/v1/api/files/cf6ab35b-d459-4737-9d95-771e106e85ed</t>
  </si>
  <si>
    <t>KHB_273299211</t>
  </si>
  <si>
    <t xml:space="preserve">680014, Россия, Хабаровский край, г. Хабаровск, кв-л ДОС (Большой Аэродром), 71, кв./оф. 1</t>
  </si>
  <si>
    <t>https://openapi.megafon.ru/api/sales/chicago/stdrive/v1/api/files/6256a584-420b-4ec1-b220-95a53bd7d80b</t>
  </si>
  <si>
    <t>https://openapi.megafon.ru/api/sales/chicago/stdrive/v1/api/files/6c517f3d-c5df-4384-884a-785ffe2bac18</t>
  </si>
  <si>
    <t>https://openapi.megafon.ru/api/sales/chicago/stdrive/v1/api/files/f0329276-27eb-4f6a-8f70-cee75b36d98c</t>
  </si>
  <si>
    <t>0450000000001874</t>
  </si>
  <si>
    <t xml:space="preserve">Россия , Костромская обл, Галичский р-н, Галич г, Революции пл, Дом 4б</t>
  </si>
  <si>
    <t>https://openapi.megafon.ru/api/sales/chicago/stdrive/v1/api/files/6253fc39-fd04-4858-9eab-70646a42d9d7</t>
  </si>
  <si>
    <t>https://openapi.megafon.ru/api/sales/chicago/stdrive/v1/api/files/981a46af-b0ff-4e80-b3e7-605cde034891</t>
  </si>
  <si>
    <t xml:space="preserve">450000000001872 Табак (Север. прав.)</t>
  </si>
  <si>
    <t xml:space="preserve">Россия, Костромская обл., Кострома г., "Северной правды" ул., д. 41А</t>
  </si>
  <si>
    <t>https://openapi.megafon.ru/api/sales/chicago/stdrive/v1/api/files/5823d61a-8864-4a1f-8428-557f18b3bd2e</t>
  </si>
  <si>
    <t>https://openapi.megafon.ru/api/sales/chicago/stdrive/v1/api/files/52f55481-f0bb-4a44-b255-00b657a97504</t>
  </si>
  <si>
    <t>https://openapi.megafon.ru/api/sales/chicago/stdrive/v1/api/files/7780346a-c3a7-4737-b452-0db704b86477</t>
  </si>
  <si>
    <t>https://openapi.megafon.ru/api/sales/chicago/stdrive/v1/api/files/c3b6a2cc-287a-4645-9b0d-22b97673753e</t>
  </si>
  <si>
    <t xml:space="preserve">0250000000005481 Продукты</t>
  </si>
  <si>
    <t xml:space="preserve">Ставропольский край, Советский р-н, хутор Андреевский, ул Ленина, уч 8а</t>
  </si>
  <si>
    <t>https://openapi.megafon.ru/api/sales/chicago/stdrive/v1/api/files/14ab0165-c0f8-4033-88dd-e2bc0c4ee138</t>
  </si>
  <si>
    <t>https://openapi.megafon.ru/api/sales/chicago/stdrive/v1/api/files/bd3dc5c8-7465-4979-a78d-8e04d59c312f</t>
  </si>
  <si>
    <t>https://openapi.megafon.ru/api/sales/chicago/stdrive/v1/api/files/b8b7a194-7cab-451f-b71d-c546393fd801</t>
  </si>
  <si>
    <t>https://openapi.megafon.ru/api/sales/chicago/stdrive/v1/api/files/d6e516d2-1188-4fa7-add0-fba5bd11c360</t>
  </si>
  <si>
    <t xml:space="preserve">37280 Продукты Авакадо</t>
  </si>
  <si>
    <t xml:space="preserve">Россия , Ивановская обл, Кинешма г, Грузинская ул, Дом 1</t>
  </si>
  <si>
    <t>https://openapi.megafon.ru/api/sales/chicago/stdrive/v1/api/files/08e91c7e-5f41-4332-b9ca-a8cbe08c240f</t>
  </si>
  <si>
    <t>https://openapi.megafon.ru/api/sales/chicago/stdrive/v1/api/files/4c1af4b1-c8e1-4be6-995b-a3a322aeef61</t>
  </si>
  <si>
    <t>https://openapi.megafon.ru/api/sales/chicago/stdrive/v1/api/files/ec098b86-f04a-4db3-8b9d-6ba31d7b273d</t>
  </si>
  <si>
    <t>https://openapi.megafon.ru/api/sales/chicago/stdrive/v1/api/files/22ffc617-79f7-4e4f-b9a8-c9c2fd8b3620</t>
  </si>
  <si>
    <t>FLG5662_D</t>
  </si>
  <si>
    <t xml:space="preserve">Россия, Московская обл., Сергиев Посад district.districtType, Пограничная ул., д. 2а</t>
  </si>
  <si>
    <t>https://openapi.megafon.ru/api/sales/chicago/stdrive/v1/api/files/70905546-f9ce-42bf-8fba-88bcd27fc303</t>
  </si>
  <si>
    <t>https://openapi.megafon.ru/api/sales/chicago/stdrive/v1/api/files/74749e7f-072f-4ec9-b768-79034469bd1d</t>
  </si>
  <si>
    <t>https://openapi.megafon.ru/api/sales/chicago/stdrive/v1/api/files/23b07d52-ce2b-4fd5-a535-c2d6415d5312</t>
  </si>
  <si>
    <t xml:space="preserve">AMR_1346 Лаванда</t>
  </si>
  <si>
    <t xml:space="preserve">Россия, Амурская обл., Тамбовский р-н, Лермонтовка с., Ленина ул., д. 44</t>
  </si>
  <si>
    <t>https://openapi.megafon.ru/api/sales/chicago/stdrive/v1/api/files/bd45104b-83d9-4c88-a3b3-8d405e6a4c10</t>
  </si>
  <si>
    <t>https://openapi.megafon.ru/api/sales/chicago/stdrive/v1/api/files/0b7f9f73-42ad-42d4-af7f-8bae9e9007e5</t>
  </si>
  <si>
    <t>https://openapi.megafon.ru/api/sales/chicago/stdrive/v1/api/files/10bc12b7-25cd-4177-94f0-cc757d40a6cc</t>
  </si>
  <si>
    <t>https://openapi.megafon.ru/api/sales/chicago/stdrive/v1/api/files/4b1f1a17-077e-45cb-a23f-22e41183091f</t>
  </si>
  <si>
    <t>ВЛГ_СМР_055</t>
  </si>
  <si>
    <t xml:space="preserve">Россия , Самарская обл, Богатовский р-н, Виловатое с, д 1</t>
  </si>
  <si>
    <t>https://openapi.megafon.ru/api/sales/chicago/stdrive/v1/api/files/43de329e-3eb1-45c9-ad2c-9094868e2448</t>
  </si>
  <si>
    <t>https://openapi.megafon.ru/api/sales/chicago/stdrive/v1/api/files/b9f4cbe9-b88d-47dd-9a32-f9850738e9df</t>
  </si>
  <si>
    <t>https://openapi.megafon.ru/api/sales/chicago/stdrive/v1/api/files/98f1eae6-a223-4abb-b467-4db570f82598</t>
  </si>
  <si>
    <t>https://openapi.megafon.ru/api/sales/chicago/stdrive/v1/api/files/daf81ab6-c63e-4e0b-ba40-ea9732b99e9a</t>
  </si>
  <si>
    <t>ЦУФ_ЕКБ-469</t>
  </si>
  <si>
    <t xml:space="preserve">Россия, Свердловская обл., Екатеринбург г., Индустрии ул., д. 33</t>
  </si>
  <si>
    <t>https://openapi.megafon.ru/api/sales/chicago/stdrive/v1/api/files/d0b3474b-9bc9-4ddd-b379-f4067ff2debf</t>
  </si>
  <si>
    <t>https://openapi.megafon.ru/api/sales/chicago/stdrive/v1/api/files/56baea50-5616-4472-a94b-79c54c6c900c</t>
  </si>
  <si>
    <t>https://openapi.megafon.ru/api/sales/chicago/stdrive/v1/api/files/f9b8e433-be1b-40f9-99de-c01bc1d230dc</t>
  </si>
  <si>
    <t>https://openapi.megafon.ru/api/sales/chicago/stdrive/v1/api/files/ecf0037f-51fd-4317-abee-ceb6e9fd9b2a</t>
  </si>
  <si>
    <t>5490007691</t>
  </si>
  <si>
    <t xml:space="preserve">630132, Россия, Новосибирская обл., г. Новосибирск, ул. Челюскинцев, 18/2, кв./оф. 2</t>
  </si>
  <si>
    <t>https://openapi.megafon.ru/api/sales/chicago/stdrive/v1/api/files/19860017-393b-4dbc-9cef-45757e4e31d5</t>
  </si>
  <si>
    <t>https://openapi.megafon.ru/api/sales/chicago/stdrive/v1/api/files/cc711116-c225-4e51-87a8-8342e2394592</t>
  </si>
  <si>
    <t>https://openapi.megafon.ru/api/sales/chicago/stdrive/v1/api/files/8e05f22c-c52a-41a4-bd5b-f16e2b447c99</t>
  </si>
  <si>
    <t>https://openapi.megafon.ru/api/sales/chicago/stdrive/v1/api/files/21205f15-9c7d-477f-87ea-2e44f23a45c3</t>
  </si>
  <si>
    <t>ЦУФ_НН_1236</t>
  </si>
  <si>
    <t xml:space="preserve">Россия, Нижегородская обл, Сергачский р-н, Сергач г, Советская ул, д. 117</t>
  </si>
  <si>
    <t>https://openapi.megafon.ru/api/sales/chicago/stdrive/v1/api/files/5a20ff4d-da13-40b2-a6de-ea92c7658314</t>
  </si>
  <si>
    <t>https://openapi.megafon.ru/api/sales/chicago/stdrive/v1/api/files/c40c1037-3f23-489e-82c8-cc2e6671a2e1</t>
  </si>
  <si>
    <t>https://openapi.megafon.ru/api/sales/chicago/stdrive/v1/api/files/9cd1fb39-f423-418b-95c9-d67975a5ce72</t>
  </si>
  <si>
    <t>https://openapi.megafon.ru/api/sales/chicago/stdrive/v1/api/files/d4448b7f-0ec1-4984-877f-64de0600174f</t>
  </si>
  <si>
    <t>Za_75_5186</t>
  </si>
  <si>
    <t xml:space="preserve">672014, Россия, Забайкальский край, г. Чита, ул. Крымская, 5</t>
  </si>
  <si>
    <t>https://openapi.megafon.ru/api/sales/chicago/stdrive/v1/api/files/56cc1e34-27ab-4bc0-86aa-df57a97eb5ee</t>
  </si>
  <si>
    <t>https://openapi.megafon.ru/api/sales/chicago/stdrive/v1/api/files/9ffd4186-014d-4bf2-918f-1a2b61febe08</t>
  </si>
  <si>
    <t>https://openapi.megafon.ru/api/sales/chicago/stdrive/v1/api/files/ee2377b6-dab4-4911-858f-4f0ca486eddd</t>
  </si>
  <si>
    <t>https://openapi.megafon.ru/api/sales/chicago/stdrive/v1/api/files/2984ba44-785b-4cb4-a221-6ac2ccf3cf9a</t>
  </si>
  <si>
    <t>DI_1114</t>
  </si>
  <si>
    <t xml:space="preserve">Россия, Ростовская обл., Ростов-на-Дону г., Кривошлыковский пер., д. 25/11</t>
  </si>
  <si>
    <t>https://openapi.megafon.ru/api/sales/chicago/stdrive/v1/api/files/670a6b8d-5e89-47a3-84cf-de653fd3241d</t>
  </si>
  <si>
    <t>https://openapi.megafon.ru/api/sales/chicago/stdrive/v1/api/files/01d09f13-0cdf-4cee-bc09-0f0bca0160fb</t>
  </si>
  <si>
    <t>https://openapi.megafon.ru/api/sales/chicago/stdrive/v1/api/files/a478340e-fbcb-4261-bfc5-c528b9c43124</t>
  </si>
  <si>
    <t>https://openapi.megafon.ru/api/sales/chicago/stdrive/v1/api/files/1a035d86-88e4-4f06-bdb3-123803581dfa</t>
  </si>
  <si>
    <t xml:space="preserve">0620000000003531 Альфа-Сим магазин "Эдем"</t>
  </si>
  <si>
    <t xml:space="preserve">Россия, Хакасия Респ., Абакан г., Дружбы Народов пр-кт, д. 41, корп. 1</t>
  </si>
  <si>
    <t>https://openapi.megafon.ru/api/sales/chicago/stdrive/v1/api/files/f2fcfccc-5b82-419a-8222-d9b0acae3e3b</t>
  </si>
  <si>
    <t>https://openapi.megafon.ru/api/sales/chicago/stdrive/v1/api/files/d17a3865-0397-4431-b2ac-5fc9b5b514e0</t>
  </si>
  <si>
    <t>https://openapi.megafon.ru/api/sales/chicago/stdrive/v1/api/files/c95dde8d-8c3c-4f47-a55d-e297c29e764c</t>
  </si>
  <si>
    <t>https://openapi.megafon.ru/api/sales/chicago/stdrive/v1/api/files/749a8807-9cac-4f9e-bd83-7781d7510553</t>
  </si>
  <si>
    <t>0660000000003116</t>
  </si>
  <si>
    <t xml:space="preserve">618409, Россия, Пермский край, г. Березники, б-р Строгановский, д. 13</t>
  </si>
  <si>
    <t>https://openapi.megafon.ru/api/sales/chicago/stdrive/v1/api/files/4c52a68b-5fcb-4216-9adc-c93607071049</t>
  </si>
  <si>
    <t>https://openapi.megafon.ru/api/sales/chicago/stdrive/v1/api/files/bd340012-e7f3-4ae3-a24d-caca9cc2d47c</t>
  </si>
  <si>
    <t>https://openapi.megafon.ru/api/sales/chicago/stdrive/v1/api/files/787d5a6e-e24e-45b5-af6d-c8dfcb48244a</t>
  </si>
  <si>
    <t>https://openapi.megafon.ru/api/sales/chicago/stdrive/v1/api/files/0770167f-280d-4edc-aad2-9b34bd6cdf14</t>
  </si>
  <si>
    <t xml:space="preserve">ЦУФ_КРС_145 Табак</t>
  </si>
  <si>
    <t xml:space="preserve">Россия, Курская обл., Курск г., Анатолия Дериглазова пр-кт, д. 19</t>
  </si>
  <si>
    <t>https://openapi.megafon.ru/api/sales/chicago/stdrive/v1/api/files/b05e7cd0-6977-4049-91ee-09fe6ccb78a4</t>
  </si>
  <si>
    <t>https://openapi.megafon.ru/api/sales/chicago/stdrive/v1/api/files/52c87af6-e7e0-49de-8ad3-57ac1a73654a</t>
  </si>
  <si>
    <t>https://openapi.megafon.ru/api/sales/chicago/stdrive/v1/api/files/e55240f3-80b4-4e2b-a931-92c155ff15e1</t>
  </si>
  <si>
    <t>https://openapi.megafon.ru/api/sales/chicago/stdrive/v1/api/files/05dd92fb-3de2-468d-a852-5e6421532ed8</t>
  </si>
  <si>
    <t xml:space="preserve">0380000000002404 Продукты</t>
  </si>
  <si>
    <t xml:space="preserve">Россия , Саратовская обл, Воскресенский р-н, Елшанка с, 1-я Коммунарная ул, Дом 6а</t>
  </si>
  <si>
    <t>https://openapi.megafon.ru/api/sales/chicago/stdrive/v1/api/files/84895af8-105d-434e-ab4e-6ee9b25648e4</t>
  </si>
  <si>
    <t>https://openapi.megafon.ru/api/sales/chicago/stdrive/v1/api/files/d953f17a-21a7-47fa-bc94-19cec4b9ceaf</t>
  </si>
  <si>
    <t>https://openapi.megafon.ru/api/sales/chicago/stdrive/v1/api/files/8c2a215f-a61a-4bfa-bf21-e6c65ffe09a6</t>
  </si>
  <si>
    <t>https://openapi.megafon.ru/api/sales/chicago/stdrive/v1/api/files/a07c1370-1ec4-4bff-9f2d-efcdc4ba8402</t>
  </si>
  <si>
    <t xml:space="preserve">PRIO_КК_1824 1047211 ООО "Приоритет" КК</t>
  </si>
  <si>
    <t xml:space="preserve">Россия , Краснодарский край, Ейский р-н, Ейск г, Б.Хмельницкого ул, Дом 230В</t>
  </si>
  <si>
    <t>https://openapi.megafon.ru/api/sales/chicago/stdrive/v1/api/files/4e1853c9-b7d5-46e7-8785-8515fd650028</t>
  </si>
  <si>
    <t>https://openapi.megafon.ru/api/sales/chicago/stdrive/v1/api/files/52e7d110-41fd-4734-bec1-bfb37ce88081</t>
  </si>
  <si>
    <t>https://openapi.megafon.ru/api/sales/chicago/stdrive/v1/api/files/f2599a69-1d59-4129-aff3-ed373b572741</t>
  </si>
  <si>
    <t>https://openapi.megafon.ru/api/sales/chicago/stdrive/v1/api/files/00e459b9-e4d6-4821-8f18-f4db7b88df40</t>
  </si>
  <si>
    <t xml:space="preserve">2034079287 777260 СЕРВИС ЛИНК ООО ДК_VAN</t>
  </si>
  <si>
    <t xml:space="preserve">Россия , Ленинградская обл, Выборгский р-н, Выборг г, Хельсинское ш, Дом 4</t>
  </si>
  <si>
    <t>https://openapi.megafon.ru/api/sales/chicago/stdrive/v1/api/files/68b24935-9cff-467b-9868-ac87120de55c</t>
  </si>
  <si>
    <t>https://openapi.megafon.ru/api/sales/chicago/stdrive/v1/api/files/79b361d4-6eae-4c85-b3ea-53b8f5447dc6</t>
  </si>
  <si>
    <t>https://openapi.megafon.ru/api/sales/chicago/stdrive/v1/api/files/c4a1f74e-5804-40f1-b6b7-a9ee808f9621</t>
  </si>
  <si>
    <t>https://openapi.megafon.ru/api/sales/chicago/stdrive/v1/api/files/c446af78-7ae1-44b1-8bbb-49a918efb665</t>
  </si>
  <si>
    <t>ВЛГ_СМР_453</t>
  </si>
  <si>
    <t xml:space="preserve">Россия , Самарская обл, Тольятти г, Победы ул, Дом 19</t>
  </si>
  <si>
    <t>https://openapi.megafon.ru/api/sales/chicago/stdrive/v1/api/files/97fd6e2d-83c4-4f3c-86ce-775e8d821eb0</t>
  </si>
  <si>
    <t>https://openapi.megafon.ru/api/sales/chicago/stdrive/v1/api/files/ad58a9b6-55c1-4461-be39-dceafa0582a0</t>
  </si>
  <si>
    <t>https://openapi.megafon.ru/api/sales/chicago/stdrive/v1/api/files/d19952e7-0ecb-4513-94b4-ae6934dee19a</t>
  </si>
  <si>
    <t>https://openapi.megafon.ru/api/sales/chicago/stdrive/v1/api/files/7efb31a3-6215-428b-895c-65dd51bc2371</t>
  </si>
  <si>
    <t>SL_73</t>
  </si>
  <si>
    <t xml:space="preserve">Россия , Кабардино-Балкарская Респ, Нальчик г, Мальбахова ул, Дом 28</t>
  </si>
  <si>
    <t>https://openapi.megafon.ru/api/sales/chicago/stdrive/v1/api/files/df4524d2-edb2-4813-80bb-406c1e261c4f</t>
  </si>
  <si>
    <t>https://openapi.megafon.ru/api/sales/chicago/stdrive/v1/api/files/ae76f4b7-2fd3-41a0-a185-da7b7460ac77</t>
  </si>
  <si>
    <t>https://openapi.megafon.ru/api/sales/chicago/stdrive/v1/api/files/8f0c57c5-abc4-4371-a6f0-d6c70dd9e588</t>
  </si>
  <si>
    <t>https://openapi.megafon.ru/api/sales/chicago/stdrive/v1/api/files/e1be84ab-7699-4715-a5e3-792eea0568e6</t>
  </si>
  <si>
    <t>ЦУФ_КРВ_569</t>
  </si>
  <si>
    <t xml:space="preserve">610018, Россия, Кировская обл., Слободской р-н, д. Семаки, ул. Новая, д. 1</t>
  </si>
  <si>
    <t>https://openapi.megafon.ru/api/sales/chicago/stdrive/v1/api/files/2278c5ba-4f58-4638-87ca-a73834dbd5a6</t>
  </si>
  <si>
    <t>https://openapi.megafon.ru/api/sales/chicago/stdrive/v1/api/files/c3511e9f-7d8a-4e50-9f8b-bcc9581c059e</t>
  </si>
  <si>
    <t>https://openapi.megafon.ru/api/sales/chicago/stdrive/v1/api/files/141da77c-21a2-4cfe-9a9c-cbdecdcf6a48</t>
  </si>
  <si>
    <t>https://openapi.megafon.ru/api/sales/chicago/stdrive/v1/api/files/cf892242-a45e-45ed-99f8-b1335603da6c</t>
  </si>
  <si>
    <t>ЦУФ_ХМАО_238</t>
  </si>
  <si>
    <t xml:space="preserve">628186, Россия, Ханты-Мансийский Автономный округ - Югра АО, г. Нягань, ул. Энергетиков, 73</t>
  </si>
  <si>
    <t>https://openapi.megafon.ru/api/sales/chicago/stdrive/v1/api/files/870ca04b-f925-4a4e-8804-6e488189a8ee</t>
  </si>
  <si>
    <t>https://openapi.megafon.ru/api/sales/chicago/stdrive/v1/api/files/8a3bc5da-ad2b-4f94-9684-a7a178659842</t>
  </si>
  <si>
    <t>https://openapi.megafon.ru/api/sales/chicago/stdrive/v1/api/files/daed5fa6-f5a3-4f3b-96b1-33edd65b0e83</t>
  </si>
  <si>
    <t>https://openapi.megafon.ru/api/sales/chicago/stdrive/v1/api/files/e0b1a0f8-af0c-4c9d-b489-d708c961a01a</t>
  </si>
  <si>
    <t>0240000000008165</t>
  </si>
  <si>
    <t xml:space="preserve">346818, Россия, Ростовская обл., Мясниковский р-н, х. Ленинаван, тер. 935м на юг от Ю-З окраины х.Ленинаван</t>
  </si>
  <si>
    <t>https://openapi.megafon.ru/api/sales/chicago/stdrive/v1/api/files/3f50c969-cab5-42db-863b-62e432f09a7b</t>
  </si>
  <si>
    <t>https://openapi.megafon.ru/api/sales/chicago/stdrive/v1/api/files/1e189585-7831-4281-8b30-e68074c9a7a2</t>
  </si>
  <si>
    <t>https://openapi.megafon.ru/api/sales/chicago/stdrive/v1/api/files/c2e3f36a-dcf8-45d0-b537-c4fbb889b75d</t>
  </si>
  <si>
    <t>https://openapi.megafon.ru/api/sales/chicago/stdrive/v1/api/files/c7287ef9-ae17-4191-aad4-011dc6f1533f</t>
  </si>
  <si>
    <t xml:space="preserve">0690000000003244 Россия</t>
  </si>
  <si>
    <t xml:space="preserve">Россия, Тюменская обл., Заводоуковск г., Ворошилова пер., зд. 7А</t>
  </si>
  <si>
    <t>https://openapi.megafon.ru/api/sales/chicago/stdrive/v1/api/files/0a947704-a6f3-4088-83d3-ea237b15ef0a</t>
  </si>
  <si>
    <t>https://openapi.megafon.ru/api/sales/chicago/stdrive/v1/api/files/98e38a6a-f7e1-4017-8e91-c6c155ff4524</t>
  </si>
  <si>
    <t xml:space="preserve">PSK_11111663 1092280 Диджитал ООО (Псков)_ДК_VAN_</t>
  </si>
  <si>
    <t xml:space="preserve">Россия , Псковская обл, Великие Луки г, Гагарина пр-кт, Дом 48а</t>
  </si>
  <si>
    <t>https://openapi.megafon.ru/api/sales/chicago/stdrive/v1/api/files/f4508f67-8bad-46f2-85d9-41a6d294f2c9</t>
  </si>
  <si>
    <t>https://openapi.megafon.ru/api/sales/chicago/stdrive/v1/api/files/e4b2dcae-118b-452a-bc79-ea8c19ebb181</t>
  </si>
  <si>
    <t>https://openapi.megafon.ru/api/sales/chicago/stdrive/v1/api/files/e8b5e48d-dc7f-4db6-a26f-a7d775533f10</t>
  </si>
  <si>
    <t>https://openapi.megafon.ru/api/sales/chicago/stdrive/v1/api/files/721db1c5-153b-4c1d-8df0-bdc7e39c9fc3</t>
  </si>
  <si>
    <t xml:space="preserve">М243701 Магазин Продукты ООО "СиМП Телеком" (ФЖ)</t>
  </si>
  <si>
    <t xml:space="preserve">142502, Россия, Московская обл., г. Павловский Посад, ул. Орджоникидзе, д. 3/1</t>
  </si>
  <si>
    <t>https://openapi.megafon.ru/api/sales/chicago/stdrive/v1/api/files/962bcacd-a612-432d-aa4a-0505f1d47458</t>
  </si>
  <si>
    <t>https://openapi.megafon.ru/api/sales/chicago/stdrive/v1/api/files/1dd7c9c3-991b-4762-a4e2-80eca532b2d2</t>
  </si>
  <si>
    <t>https://openapi.megafon.ru/api/sales/chicago/stdrive/v1/api/files/acf60de8-8537-4aec-abe8-5e4e0f40a306</t>
  </si>
  <si>
    <t>https://openapi.megafon.ru/api/sales/chicago/stdrive/v1/api/files/978b83c3-8772-46ff-aae6-59ce933c691c</t>
  </si>
  <si>
    <t xml:space="preserve">0019291 Ремонт телефонов</t>
  </si>
  <si>
    <t xml:space="preserve">Россия, Калужская обл., Калуга г., Маяковского ул., д. 45а</t>
  </si>
  <si>
    <t>https://openapi.megafon.ru/api/sales/chicago/stdrive/v1/api/files/1681af58-ed73-489f-8a06-5ac8f01f8633</t>
  </si>
  <si>
    <t>https://openapi.megafon.ru/api/sales/chicago/stdrive/v1/api/files/c098dfc6-94d8-428e-bcd2-9f810bb9aed6</t>
  </si>
  <si>
    <t>https://openapi.megafon.ru/api/sales/chicago/stdrive/v1/api/files/7e9234cf-1c15-468d-8cd1-d30fd1349ac4</t>
  </si>
  <si>
    <t>https://openapi.megafon.ru/api/sales/chicago/stdrive/v1/api/files/ccce89af-32b8-4af9-a7f0-f7d21377aa34</t>
  </si>
  <si>
    <t xml:space="preserve">220258R 950094 Ситилайн, ООО (Барнаул)</t>
  </si>
  <si>
    <t xml:space="preserve">Россия, Алтайский край, Рубцовск г., Тракторная ул., д. 17</t>
  </si>
  <si>
    <t>https://openapi.megafon.ru/api/sales/chicago/stdrive/v1/api/files/2ad1960e-a265-4b8b-ba85-8393d11d7a2f</t>
  </si>
  <si>
    <t>https://openapi.megafon.ru/api/sales/chicago/stdrive/v1/api/files/03c88999-1612-4981-89ef-e702ff3ef8cd</t>
  </si>
  <si>
    <t>https://openapi.megafon.ru/api/sales/chicago/stdrive/v1/api/files/8b29c70f-7d82-48d4-abc6-790fe022e676</t>
  </si>
  <si>
    <t>https://openapi.megafon.ru/api/sales/chicago/stdrive/v1/api/files/38ae0b37-6a97-42ae-9f5f-9040633851c0</t>
  </si>
  <si>
    <t>DI_2738</t>
  </si>
  <si>
    <t xml:space="preserve">Россия, Ростовская обл., Шолоховский р-н, Вешенская ст-ца, Розы Люксембург пер., д. 4</t>
  </si>
  <si>
    <t>https://openapi.megafon.ru/api/sales/chicago/stdrive/v1/api/files/f292cd58-6222-4872-a1c2-c9b769fe5611</t>
  </si>
  <si>
    <t>https://openapi.megafon.ru/api/sales/chicago/stdrive/v1/api/files/99dca1ae-d1e0-47ef-bcef-9878832ec4f3</t>
  </si>
  <si>
    <t>https://openapi.megafon.ru/api/sales/chicago/stdrive/v1/api/files/35631c4d-4f8a-4e41-b143-bb8e1534f51c</t>
  </si>
  <si>
    <t>https://openapi.megafon.ru/api/sales/chicago/stdrive/v1/api/files/85242ed6-be06-4cac-a0d9-3fee4bf56efa</t>
  </si>
  <si>
    <t>ЦУФ_ЕКБ-143</t>
  </si>
  <si>
    <t>https://openapi.megafon.ru/api/sales/chicago/stdrive/v1/api/files/5f7d9333-1dbd-44a4-bcff-5dc928c9ba1d</t>
  </si>
  <si>
    <t>https://openapi.megafon.ru/api/sales/chicago/stdrive/v1/api/files/2526a2ae-0443-4ee5-90f4-ded1f0f7ff1c</t>
  </si>
  <si>
    <t>https://openapi.megafon.ru/api/sales/chicago/stdrive/v1/api/files/fc8399e4-39b0-4521-b54c-bf3d8ebbba71</t>
  </si>
  <si>
    <t>https://openapi.megafon.ru/api/sales/chicago/stdrive/v1/api/files/d75d0b07-edd1-4d65-ad51-b10e830b5b5a</t>
  </si>
  <si>
    <t>BRL_054000005273</t>
  </si>
  <si>
    <t xml:space="preserve">Россия , Алтайский край, Рубцовский р-н, Бобково с, Новая ул, Владение 5</t>
  </si>
  <si>
    <t>https://openapi.megafon.ru/api/sales/chicago/stdrive/v1/api/files/109ee400-d4bf-43d6-b78c-65732abf724d</t>
  </si>
  <si>
    <t>https://openapi.megafon.ru/api/sales/chicago/stdrive/v1/api/files/8febf098-2924-4c82-a10e-30e5d20892fa</t>
  </si>
  <si>
    <t>https://openapi.megafon.ru/api/sales/chicago/stdrive/v1/api/files/94e395ec-8ffa-4c97-8d5e-4d9750beb958</t>
  </si>
  <si>
    <t>https://openapi.megafon.ru/api/sales/chicago/stdrive/v1/api/files/eded9728-7b8f-4d0e-bab4-ac07cbca5050</t>
  </si>
  <si>
    <t xml:space="preserve">DZICOEVA_23_20 1095299 Дзиццоева Ж.Г. ИП (Осетия) (Индирект.PRE)</t>
  </si>
  <si>
    <t xml:space="preserve">Россия , Северная Осетия - Алания Респ, Кировский р-н, Дарг-Кох с, Мира ул, Домовладение 26</t>
  </si>
  <si>
    <t>https://openapi.megafon.ru/api/sales/chicago/stdrive/v1/api/files/7a00e884-c507-4979-b551-ab9bcd8c84cc</t>
  </si>
  <si>
    <t>https://openapi.megafon.ru/api/sales/chicago/stdrive/v1/api/files/0a77225b-b870-4248-b50e-05300c4b7c14</t>
  </si>
  <si>
    <t>https://openapi.megafon.ru/api/sales/chicago/stdrive/v1/api/files/8263ebf0-62e5-4053-bf68-3b7cf1d2a434</t>
  </si>
  <si>
    <t>https://openapi.megafon.ru/api/sales/chicago/stdrive/v1/api/files/49b70814-a09d-4435-8df8-2148f4d7348d</t>
  </si>
  <si>
    <t xml:space="preserve">0380000000002895 996803 ИП Гущин А.Ю. (Саратов) ДК_VAN</t>
  </si>
  <si>
    <t xml:space="preserve">Россия, Саратовская обл., Энгельс г., Маяковского ул., д. 78</t>
  </si>
  <si>
    <t>https://openapi.megafon.ru/api/sales/chicago/stdrive/v1/api/files/64f6fe5a-9fc2-40e4-8460-a36e9b27d98a</t>
  </si>
  <si>
    <t>https://openapi.megafon.ru/api/sales/chicago/stdrive/v1/api/files/cf60d155-bf65-4ee2-b839-6f0192c6b5a3</t>
  </si>
  <si>
    <t>https://openapi.megafon.ru/api/sales/chicago/stdrive/v1/api/files/f81ad77e-9c7c-4ee4-b259-4c6f53de8664</t>
  </si>
  <si>
    <t>https://openapi.megafon.ru/api/sales/chicago/stdrive/v1/api/files/b93679ff-a80e-4a7f-8ba8-6a4595496959</t>
  </si>
  <si>
    <t xml:space="preserve">0750000000001152 977919 ИП Гущин Алексей Юрьевич (Владимир) ДК_VAN</t>
  </si>
  <si>
    <t xml:space="preserve">Россия, Владимирская обл., Владимир г., Строителей пр-кт, д. 46</t>
  </si>
  <si>
    <t>https://openapi.megafon.ru/api/sales/chicago/stdrive/v1/api/files/99f986d4-12c7-4aab-ae94-3cc4edb2ad1d</t>
  </si>
  <si>
    <t>https://openapi.megafon.ru/api/sales/chicago/stdrive/v1/api/files/61b03e9b-40b5-4411-9df2-9c56a6e93ad2</t>
  </si>
  <si>
    <t>https://openapi.megafon.ru/api/sales/chicago/stdrive/v1/api/files/718e7dde-021f-4029-a5d7-68f159a51805</t>
  </si>
  <si>
    <t>https://openapi.megafon.ru/api/sales/chicago/stdrive/v1/api/files/8ddc1825-38d6-4c78-8bd5-4382730908df</t>
  </si>
  <si>
    <t xml:space="preserve">ASX4242_D 908082 Приоритет ООО ФЖ</t>
  </si>
  <si>
    <t xml:space="preserve">Россия , Москва г, Берёзовая аллея, ВНИИСОК</t>
  </si>
  <si>
    <t>https://openapi.megafon.ru/api/sales/chicago/stdrive/v1/api/files/2766b0de-1e84-45b3-8b74-72cb6dd33dae</t>
  </si>
  <si>
    <t>https://openapi.megafon.ru/api/sales/chicago/stdrive/v1/api/files/3c425e3a-8d92-41ff-94ed-907d90080150</t>
  </si>
  <si>
    <t>https://openapi.megafon.ru/api/sales/chicago/stdrive/v1/api/files/f15fdaac-8536-4143-8b57-2d8b71c3666f</t>
  </si>
  <si>
    <t>https://openapi.megafon.ru/api/sales/chicago/stdrive/v1/api/files/7abcd03b-db60-44f9-8403-25d50d7d091a</t>
  </si>
  <si>
    <t>TL4055</t>
  </si>
  <si>
    <t xml:space="preserve">301665, Россия, Тульская обл., Новомосковский р-н, г. Новомосковск, ул. Дружбы, 9</t>
  </si>
  <si>
    <t>https://openapi.megafon.ru/api/sales/chicago/stdrive/v1/api/files/4456b908-6042-4e73-8ba2-5f9af2e49a44</t>
  </si>
  <si>
    <t>https://openapi.megafon.ru/api/sales/chicago/stdrive/v1/api/files/651ec4f0-e4c8-45ea-a21c-f443557c283c</t>
  </si>
  <si>
    <t>https://openapi.megafon.ru/api/sales/chicago/stdrive/v1/api/files/b371d30f-0c3d-486e-ba9d-ffbb1a8d6c0c</t>
  </si>
  <si>
    <t>https://openapi.megafon.ru/api/sales/chicago/stdrive/v1/api/files/7c1c9fab-2684-408e-96fe-3cecefd49a75</t>
  </si>
  <si>
    <t xml:space="preserve">249946 674496 Симтех, ООО (Красноярск)</t>
  </si>
  <si>
    <t xml:space="preserve">Россия , Красноярский край, Канск г, Московская ул, Дом 53</t>
  </si>
  <si>
    <t>https://openapi.megafon.ru/api/sales/chicago/stdrive/v1/api/files/753edff1-e82b-4538-b584-5bbec53ab1dc</t>
  </si>
  <si>
    <t>https://openapi.megafon.ru/api/sales/chicago/stdrive/v1/api/files/82933767-6c4b-44a5-b226-ea1640a78d34</t>
  </si>
  <si>
    <t>https://openapi.megafon.ru/api/sales/chicago/stdrive/v1/api/files/11193bd1-7f90-49c5-be8b-48f6998d8b68</t>
  </si>
  <si>
    <t>https://openapi.megafon.ru/api/sales/chicago/stdrive/v1/api/files/6d83fab4-926b-4caf-900a-6beb5ae448f1</t>
  </si>
  <si>
    <t>NT_0000000011161</t>
  </si>
  <si>
    <t xml:space="preserve">Россия , Санкт-Петербург г, Королёва пр-кт, Дом 59 корпус 1 Литер А</t>
  </si>
  <si>
    <t>https://openapi.megafon.ru/api/sales/chicago/stdrive/v1/api/files/73b3d6a2-f104-44a4-a0b9-8d20c1af834b</t>
  </si>
  <si>
    <t>https://openapi.megafon.ru/api/sales/chicago/stdrive/v1/api/files/f265be58-874a-4e18-9100-dda4e8c185b3</t>
  </si>
  <si>
    <t>https://openapi.megafon.ru/api/sales/chicago/stdrive/v1/api/files/2fb84a54-3833-4122-b724-f377110a9545</t>
  </si>
  <si>
    <t xml:space="preserve">FLG1257_D 952090 ООО "Флагман" (ФЖ) ремонт</t>
  </si>
  <si>
    <t xml:space="preserve">Россия , Москва г, Хабаровская ул, Дом 12/23</t>
  </si>
  <si>
    <t>https://openapi.megafon.ru/api/sales/chicago/stdrive/v1/api/files/75544202-cb9b-4734-9442-7a2e7ffbf69d</t>
  </si>
  <si>
    <t>https://openapi.megafon.ru/api/sales/chicago/stdrive/v1/api/files/28c75b27-3e96-4a1d-a99b-2fd851243bfc</t>
  </si>
  <si>
    <t xml:space="preserve">ЦУФ_БРН_118 Павильон "Орион"</t>
  </si>
  <si>
    <t>https://openapi.megafon.ru/api/sales/chicago/stdrive/v1/api/files/1193841a-79da-44fe-a3de-b387ceee85c8</t>
  </si>
  <si>
    <t>https://openapi.megafon.ru/api/sales/chicago/stdrive/v1/api/files/90c61b1e-e8c7-4bba-b124-6285d0a682c5</t>
  </si>
  <si>
    <t>https://openapi.megafon.ru/api/sales/chicago/stdrive/v1/api/files/b2d7291a-6af5-436f-abc9-d50217e0adc8</t>
  </si>
  <si>
    <t xml:space="preserve">ASX9458_D Победа (комиссионный магазин) 128к1</t>
  </si>
  <si>
    <t xml:space="preserve">Россия , Москва г, Профсоюзная ул, д 128 стр 2</t>
  </si>
  <si>
    <t>https://openapi.megafon.ru/api/sales/chicago/stdrive/v1/api/files/4070e222-a902-440d-86e6-a807e46143ea</t>
  </si>
  <si>
    <t>https://openapi.megafon.ru/api/sales/chicago/stdrive/v1/api/files/eaac74a0-b02e-4674-bd28-392ae94f491d</t>
  </si>
  <si>
    <t>https://openapi.megafon.ru/api/sales/chicago/stdrive/v1/api/files/4e965364-5829-4a73-855b-793f24f7ed6d</t>
  </si>
  <si>
    <t xml:space="preserve">SHL_0770 Стимул</t>
  </si>
  <si>
    <t xml:space="preserve">Россия , Сахалинская обл, Долинский р-н, Долинск г, Хабаровская ул, Дом 16, кв 1</t>
  </si>
  <si>
    <t>https://openapi.megafon.ru/api/sales/chicago/stdrive/v1/api/files/eb90affe-dc13-40f9-b0ac-71637cc43a8c</t>
  </si>
  <si>
    <t>https://openapi.megafon.ru/api/sales/chicago/stdrive/v1/api/files/7353834e-855d-45df-a83d-6bbffd227e98</t>
  </si>
  <si>
    <t>https://openapi.megafon.ru/api/sales/chicago/stdrive/v1/api/files/c8e571bf-628e-4be7-b1ee-5a3484ad1415</t>
  </si>
  <si>
    <t>https://openapi.megafon.ru/api/sales/chicago/stdrive/v1/api/files/fd50def9-302f-44d2-af3e-cd8c41fa1535</t>
  </si>
  <si>
    <t xml:space="preserve">88933020 927880 ИП Гущин А.Ю. (Марий Эл) ДК_VAN</t>
  </si>
  <si>
    <t xml:space="preserve">Россия , Марий Эл Респ, Йошкар-Ола г, Воинов-интернационалистов ул, Дом 22/1</t>
  </si>
  <si>
    <t>https://openapi.megafon.ru/api/sales/chicago/stdrive/v1/api/files/b6560086-e2dd-42d7-853f-538cd9d32fee</t>
  </si>
  <si>
    <t>https://openapi.megafon.ru/api/sales/chicago/stdrive/v1/api/files/56ce0529-dbd5-4ded-934a-deb408ea36e7</t>
  </si>
  <si>
    <t xml:space="preserve">Б0035754 1118814 ООО "Ресурс" (ФЖ)</t>
  </si>
  <si>
    <t xml:space="preserve">Россия, Москва г., г. Щербинка, ул. Театральная, 4</t>
  </si>
  <si>
    <t>https://openapi.megafon.ru/api/sales/chicago/stdrive/v1/api/files/cff9f6e1-87a6-4da0-9fd9-58f3db3c9f9c</t>
  </si>
  <si>
    <t>https://openapi.megafon.ru/api/sales/chicago/stdrive/v1/api/files/56f1c4e1-2cf2-4b8e-a01d-1c6edfb6f6a5</t>
  </si>
  <si>
    <t>https://openapi.megafon.ru/api/sales/chicago/stdrive/v1/api/files/362c44d0-a7ea-4fc4-b2f6-08cf6f5efc21</t>
  </si>
  <si>
    <t>https://openapi.megafon.ru/api/sales/chicago/stdrive/v1/api/files/2c844d3b-83a5-432a-b2aa-f2a763040475</t>
  </si>
  <si>
    <t xml:space="preserve">PRIO_КК_1144 1049242 ООО "Приоритет" КК</t>
  </si>
  <si>
    <t xml:space="preserve">Россия , Краснодарский край, Новокубанский р-н, Прочноокопская ст-ца, Ленина ул, Дом 3</t>
  </si>
  <si>
    <t>https://openapi.megafon.ru/api/sales/chicago/stdrive/v1/api/files/23a3579f-268f-4e10-a683-fff0603633c9</t>
  </si>
  <si>
    <t>https://openapi.megafon.ru/api/sales/chicago/stdrive/v1/api/files/8647b311-88d1-4c0f-b2a9-b648347d1662</t>
  </si>
  <si>
    <t>https://openapi.megafon.ru/api/sales/chicago/stdrive/v1/api/files/c415b523-3d72-483a-ae63-01b5908ff558</t>
  </si>
  <si>
    <t>https://openapi.megafon.ru/api/sales/chicago/stdrive/v1/api/files/a17eabaa-741b-4255-a78e-a0cc44198f30</t>
  </si>
  <si>
    <t xml:space="preserve">0520000000001653 955598 Диджитал ООО (1-69-Т)_ДК_VAN</t>
  </si>
  <si>
    <t xml:space="preserve">170016, Россия, Тверская обл., г. Тверь, ул. Тургенева, д. 76</t>
  </si>
  <si>
    <t>https://openapi.megafon.ru/api/sales/chicago/stdrive/v1/api/files/5405fe61-39b7-456a-a441-54b0dae78223</t>
  </si>
  <si>
    <t>https://openapi.megafon.ru/api/sales/chicago/stdrive/v1/api/files/e820a4da-a14e-493d-9815-47a73c7b07d6</t>
  </si>
  <si>
    <t>https://openapi.megafon.ru/api/sales/chicago/stdrive/v1/api/files/6abe2738-1bb7-4957-996b-d9a5bdfd0b01</t>
  </si>
  <si>
    <t>https://openapi.megafon.ru/api/sales/chicago/stdrive/v1/api/files/40f94848-5370-4de9-8996-348a1957b7f4</t>
  </si>
  <si>
    <t xml:space="preserve">ЦУФ_ВРН_589 Продукты</t>
  </si>
  <si>
    <t xml:space="preserve">396564, Россия, Воронежская обл., Подгоренский р-н, х. Суд-Николаевка, ул. Советская, д. 33</t>
  </si>
  <si>
    <t>https://openapi.megafon.ru/api/sales/chicago/stdrive/v1/api/files/29a48812-ef3b-4caa-a993-d25cdcf187f2</t>
  </si>
  <si>
    <t>https://openapi.megafon.ru/api/sales/chicago/stdrive/v1/api/files/fd56db01-d3ce-46b1-86f7-ba104a08dfba</t>
  </si>
  <si>
    <t>https://openapi.megafon.ru/api/sales/chicago/stdrive/v1/api/files/e406848d-46be-470f-82da-bfa350f854ea</t>
  </si>
  <si>
    <t>KRN_251502</t>
  </si>
  <si>
    <t xml:space="preserve">Россия , Красноярский край, Минусинск г, Ленина ул, Здание 58</t>
  </si>
  <si>
    <t>https://openapi.megafon.ru/api/sales/chicago/stdrive/v1/api/files/59f42da0-937f-48c5-ad13-3bbdf79c420a</t>
  </si>
  <si>
    <t>https://openapi.megafon.ru/api/sales/chicago/stdrive/v1/api/files/558a1918-c4af-4505-8a7d-3ebf105b7ea6</t>
  </si>
  <si>
    <t>https://openapi.megafon.ru/api/sales/chicago/stdrive/v1/api/files/8d25a02a-fb67-489e-9e75-c1651ed6ddf3</t>
  </si>
  <si>
    <t>https://openapi.megafon.ru/api/sales/chicago/stdrive/v1/api/files/6abe20de-db07-4715-b9d4-6177c95b9d62</t>
  </si>
  <si>
    <t xml:space="preserve">ЦУФ_КРГ_376 Магазин "ГОСТ"</t>
  </si>
  <si>
    <t xml:space="preserve">641320, Россия, Курганская обл., Кетовский р-н, с. Новая Сидоровка, ул. Новая, зд. 4В</t>
  </si>
  <si>
    <t>https://openapi.megafon.ru/api/sales/chicago/stdrive/v1/api/files/40b9ef30-0001-4202-9a92-884faec9e24c</t>
  </si>
  <si>
    <t>https://openapi.megafon.ru/api/sales/chicago/stdrive/v1/api/files/0ffe54fe-5540-474e-a41c-c60c9858bbad</t>
  </si>
  <si>
    <t>https://openapi.megafon.ru/api/sales/chicago/stdrive/v1/api/files/46c9c9c5-3635-45ca-9d35-6cabb20bf3ca</t>
  </si>
  <si>
    <t>https://openapi.megafon.ru/api/sales/chicago/stdrive/v1/api/files/81d3c8e3-a50c-4953-a8aa-c430e1a5e57d</t>
  </si>
  <si>
    <t>ЦУФ_КРГ_286</t>
  </si>
  <si>
    <t xml:space="preserve">640039, Россия, Курганская обл., г. Курган, мкр. Челноково, ул. Челноковская, д. 7</t>
  </si>
  <si>
    <t>https://openapi.megafon.ru/api/sales/chicago/stdrive/v1/api/files/e2a6c7f6-fccb-4770-827a-9d78232caa99</t>
  </si>
  <si>
    <t>https://openapi.megafon.ru/api/sales/chicago/stdrive/v1/api/files/6e28821b-4d93-446a-af29-a23f53488457</t>
  </si>
  <si>
    <t>https://openapi.megafon.ru/api/sales/chicago/stdrive/v1/api/files/fbf24fc3-e91e-4985-891f-50b26636cd12</t>
  </si>
  <si>
    <t>https://openapi.megafon.ru/api/sales/chicago/stdrive/v1/api/files/64f12ce3-febe-41b3-9a47-6ebd0d03dc28</t>
  </si>
  <si>
    <t xml:space="preserve">ARX2467_D 800484 ООО "Агентство связи" (ФЖ)</t>
  </si>
  <si>
    <t xml:space="preserve">Россия , Московская обл, Солнечногорск г, Брёхово д, Домовладение 81</t>
  </si>
  <si>
    <t>https://openapi.megafon.ru/api/sales/chicago/stdrive/v1/api/files/c7b7e421-3194-4f70-b378-6607c858bebb</t>
  </si>
  <si>
    <t>https://openapi.megafon.ru/api/sales/chicago/stdrive/v1/api/files/1894fc7b-82cb-4abb-857f-9de9936ba915</t>
  </si>
  <si>
    <t>https://openapi.megafon.ru/api/sales/chicago/stdrive/v1/api/files/991c4e85-9c70-4095-b158-ee1fd68e805e</t>
  </si>
  <si>
    <t>https://openapi.megafon.ru/api/sales/chicago/stdrive/v1/api/files/7fbb1458-45f7-4b40-bca3-f6f8e97da0c4</t>
  </si>
  <si>
    <t>kmr_0556060</t>
  </si>
  <si>
    <t xml:space="preserve">Россия , Кемеровская область - Кузбасс обл, Белово г, Новый Городок пгт, Глинки ул, Дом 38</t>
  </si>
  <si>
    <t>https://openapi.megafon.ru/api/sales/chicago/stdrive/v1/api/files/61ef104c-58dc-4a8f-9241-c66360cd3c3b</t>
  </si>
  <si>
    <t>https://openapi.megafon.ru/api/sales/chicago/stdrive/v1/api/files/1c96f420-02e2-4639-be93-663d4332b870</t>
  </si>
  <si>
    <t>https://openapi.megafon.ru/api/sales/chicago/stdrive/v1/api/files/85e0b4c0-d332-41e7-bc95-a59711f189e3</t>
  </si>
  <si>
    <t>https://openapi.megafon.ru/api/sales/chicago/stdrive/v1/api/files/065640a1-6571-44da-a4ca-ecb63e4cc729</t>
  </si>
  <si>
    <t xml:space="preserve">2212230210 1140092 ИП Гущин А.Ю. (Пенза) ДК_VAN</t>
  </si>
  <si>
    <t>https://openapi.megafon.ru/api/sales/chicago/stdrive/v1/api/files/c4b2e00e-5944-4e96-85b6-a4dce3de9b5a</t>
  </si>
  <si>
    <t>https://openapi.megafon.ru/api/sales/chicago/stdrive/v1/api/files/9c56ecd5-b899-46f9-8edd-462f8ad03fcb</t>
  </si>
  <si>
    <t>https://openapi.megafon.ru/api/sales/chicago/stdrive/v1/api/files/6e590897-32ab-4089-ae9e-6e8de26db395</t>
  </si>
  <si>
    <t>https://openapi.megafon.ru/api/sales/chicago/stdrive/v1/api/files/776228fa-c4bd-4b46-ba78-098aff4970da</t>
  </si>
  <si>
    <t>0410000000001799</t>
  </si>
  <si>
    <t xml:space="preserve">165300, Россия, Архангельская обл., Котласский р-н, г. Котлас, пр-кт Мира, д. 44а</t>
  </si>
  <si>
    <t>https://openapi.megafon.ru/api/sales/chicago/stdrive/v1/api/files/baf1a49a-fbac-48ac-ab22-a36eae3851fe</t>
  </si>
  <si>
    <t>https://openapi.megafon.ru/api/sales/chicago/stdrive/v1/api/files/a7e7d368-711b-4698-a328-9d8e223da12b</t>
  </si>
  <si>
    <t>https://openapi.megafon.ru/api/sales/chicago/stdrive/v1/api/files/0bcf291e-52a7-4146-b901-e5dfd129410a</t>
  </si>
  <si>
    <t>Za_0032146</t>
  </si>
  <si>
    <t xml:space="preserve">Россия, Забайкальский край, Чита г., Бабушкина ул., д. 157</t>
  </si>
  <si>
    <t>https://openapi.megafon.ru/api/sales/chicago/stdrive/v1/api/files/ce70c805-b496-4c9d-ac83-54b01ff5e6f1</t>
  </si>
  <si>
    <t>https://openapi.megafon.ru/api/sales/chicago/stdrive/v1/api/files/34abe8d0-eede-4759-ab70-7cba88a37028</t>
  </si>
  <si>
    <t xml:space="preserve">0320000000005051 1019137 ИП Гущин Алексей Юрьевич (Уфа) ДК_VAN</t>
  </si>
  <si>
    <t xml:space="preserve">Россия, Башкортостан Респ., Уфа г., Правды ул., д. 21</t>
  </si>
  <si>
    <t>https://openapi.megafon.ru/api/sales/chicago/stdrive/v1/api/files/c10a0db0-34d9-489f-8f5e-ac4c8179e59a</t>
  </si>
  <si>
    <t>https://openapi.megafon.ru/api/sales/chicago/stdrive/v1/api/files/3c963c42-3593-4ce3-b1e1-bd25835750f1</t>
  </si>
  <si>
    <t>https://openapi.megafon.ru/api/sales/chicago/stdrive/v1/api/files/9f3413c8-0828-4079-b3dc-382cc0c6dd8a</t>
  </si>
  <si>
    <t>https://openapi.megafon.ru/api/sales/chicago/stdrive/v1/api/files/7de78ba1-950b-4a81-9a79-fd7c3ffd650f</t>
  </si>
  <si>
    <t xml:space="preserve">0450000000001795 1112810 Диджитал ООО (1-44-KOS)_ДК_VAN</t>
  </si>
  <si>
    <t xml:space="preserve">157302, Россия, Костромская обл., Мантуровский р-н, г. Мантурово, ул. Юбилейная, д. 18а</t>
  </si>
  <si>
    <t>https://openapi.megafon.ru/api/sales/chicago/stdrive/v1/api/files/cc69034b-5f72-4669-a7b0-b5957168eda4</t>
  </si>
  <si>
    <t>https://openapi.megafon.ru/api/sales/chicago/stdrive/v1/api/files/e992df1e-a79e-4283-bbce-0ca7d732e7ca</t>
  </si>
  <si>
    <t xml:space="preserve">0360000000004211 918367 ИП Гущин А.Ю. (Казань) ДК_VAN</t>
  </si>
  <si>
    <t xml:space="preserve">422374 Россия, Татарстан Респ., Тетюшский р-н, с. Малое Шемякино, ул. Партизанская 2а</t>
  </si>
  <si>
    <t>https://openapi.megafon.ru/api/sales/chicago/stdrive/v1/api/files/b43a575c-644e-462d-bf95-f0cf363a8c1f</t>
  </si>
  <si>
    <t>https://openapi.megafon.ru/api/sales/chicago/stdrive/v1/api/files/f0112e96-acdd-413f-ad03-ca7167d60f84</t>
  </si>
  <si>
    <t>https://openapi.megafon.ru/api/sales/chicago/stdrive/v1/api/files/481d866a-377f-4629-8cf1-73d597dc5930</t>
  </si>
  <si>
    <t>https://openapi.megafon.ru/api/sales/chicago/stdrive/v1/api/files/a32bd542-4ad2-48f5-8a96-1c8c1a974c2a</t>
  </si>
  <si>
    <t>ЦУФ_НН_992</t>
  </si>
  <si>
    <t xml:space="preserve">Россия, Нижегородская обл., Нижний Новгород г., Рождественская ул., д. 12/5</t>
  </si>
  <si>
    <t>https://openapi.megafon.ru/api/sales/chicago/stdrive/v1/api/files/fc43aba6-1635-49d6-b767-16472cf4a162</t>
  </si>
  <si>
    <t>https://openapi.megafon.ru/api/sales/chicago/stdrive/v1/api/files/b8e20fa0-6fc1-45b6-aae8-1eb957bedcca</t>
  </si>
  <si>
    <t>https://openapi.megafon.ru/api/sales/chicago/stdrive/v1/api/files/e4f475a3-d3c9-4f8f-8d11-ded2fb249be7</t>
  </si>
  <si>
    <t>https://openapi.megafon.ru/api/sales/chicago/stdrive/v1/api/files/1c15a7f8-d1be-4665-80ff-7c3bbaf0a052</t>
  </si>
  <si>
    <t>0250000000004798</t>
  </si>
  <si>
    <t xml:space="preserve">356244, Россия, Ставропольский край, Шпаковский р-н, г. Михайловск, пер. Матросова, двлд. 22</t>
  </si>
  <si>
    <t>https://openapi.megafon.ru/api/sales/chicago/stdrive/v1/api/files/ed12df09-d644-482d-940a-22d0bc56ab9d</t>
  </si>
  <si>
    <t>https://openapi.megafon.ru/api/sales/chicago/stdrive/v1/api/files/52272af9-ef07-447a-be6f-e3573d26625d</t>
  </si>
  <si>
    <t>https://openapi.megafon.ru/api/sales/chicago/stdrive/v1/api/files/278e42cd-6245-40c7-ad58-de1691ff7dd4</t>
  </si>
  <si>
    <t>https://openapi.megafon.ru/api/sales/chicago/stdrive/v1/api/files/c3d67117-31e4-493d-9175-962b660f1fa7</t>
  </si>
  <si>
    <t>KRN_250765</t>
  </si>
  <si>
    <t xml:space="preserve">Россия , Красноярский край, Красноярск г, Академика Павлова ул, Дом 48</t>
  </si>
  <si>
    <t>https://openapi.megafon.ru/api/sales/chicago/stdrive/v1/api/files/ed91abf8-5f96-4c49-853b-ba267458fb0d</t>
  </si>
  <si>
    <t>https://openapi.megafon.ru/api/sales/chicago/stdrive/v1/api/files/046b2da8-4b3d-4a47-8318-d286c1efd24a</t>
  </si>
  <si>
    <t>https://openapi.megafon.ru/api/sales/chicago/stdrive/v1/api/files/b376a3d0-459d-4023-be79-36da6f8eca11</t>
  </si>
  <si>
    <t>kmr_0555472</t>
  </si>
  <si>
    <t xml:space="preserve">Россия, Кемеровская область - Кузбасс, Анжеро-Судженск г., Просвещения ул., д. 227</t>
  </si>
  <si>
    <t>https://openapi.megafon.ru/api/sales/chicago/stdrive/v1/api/files/564b3923-91c8-4524-a3fd-2119fd2e040f</t>
  </si>
  <si>
    <t>https://openapi.megafon.ru/api/sales/chicago/stdrive/v1/api/files/afe9ef68-c3bd-47eb-8b94-8dd0bd3c3524</t>
  </si>
  <si>
    <t>https://openapi.megafon.ru/api/sales/chicago/stdrive/v1/api/files/186f27ca-750f-438a-9e2a-cd2ee69e890c</t>
  </si>
  <si>
    <t>https://openapi.megafon.ru/api/sales/chicago/stdrive/v1/api/files/52286cfb-83d3-4bad-81ed-55be9cb9604b</t>
  </si>
  <si>
    <t xml:space="preserve">0450000000001846 1138965 Диджитал ООО (1-44-KOS)_ДК_VAN</t>
  </si>
  <si>
    <t xml:space="preserve">157201, Россия, Костромская обл., Галичский р-н, г. Галич, пл. Революции, д. 3</t>
  </si>
  <si>
    <t>https://openapi.megafon.ru/api/sales/chicago/stdrive/v1/api/files/054a3a9a-4296-4496-8904-5ee452b0642e</t>
  </si>
  <si>
    <t>https://openapi.megafon.ru/api/sales/chicago/stdrive/v1/api/files/ece70b96-54b3-4483-a454-e7e34c67d22d</t>
  </si>
  <si>
    <t>https://openapi.megafon.ru/api/sales/chicago/stdrive/v1/api/files/b239a73e-9a52-4919-834b-0e5da988b517</t>
  </si>
  <si>
    <t>https://openapi.megafon.ru/api/sales/chicago/stdrive/v1/api/files/701f3394-5ba2-4dd9-9f40-1053c27205e5</t>
  </si>
  <si>
    <t xml:space="preserve">Б0035607 1119051 ООО "Ресурс" (ФЖ)</t>
  </si>
  <si>
    <t xml:space="preserve">142001, Россия, Московская обл., г. Домодедово, мкр. Северный, ул. Логистическая, 1</t>
  </si>
  <si>
    <t>https://openapi.megafon.ru/api/sales/chicago/stdrive/v1/api/files/02882438-4b3e-44c4-b380-ad8fde5ce7d6</t>
  </si>
  <si>
    <t>https://openapi.megafon.ru/api/sales/chicago/stdrive/v1/api/files/19e8eaf4-6b43-4d34-b0dc-0b5096eb8697</t>
  </si>
  <si>
    <t>OMS_2073</t>
  </si>
  <si>
    <t xml:space="preserve">644042, Россия, Омская обл., г. Омск, пр-кт Карла Маркса, д. 91/1</t>
  </si>
  <si>
    <t>https://openapi.megafon.ru/api/sales/chicago/stdrive/v1/api/files/702bc8b3-6e80-48de-873a-938ecb880f33</t>
  </si>
  <si>
    <t>https://openapi.megafon.ru/api/sales/chicago/stdrive/v1/api/files/fca66336-b707-47b2-9ad5-e55c6bff71cc</t>
  </si>
  <si>
    <t>https://openapi.megafon.ru/api/sales/chicago/stdrive/v1/api/files/3dd9346a-ed50-4daa-8b91-a782a89aaa28</t>
  </si>
  <si>
    <t xml:space="preserve">PRIOR_VLG_288 1117174 ПРИОРИТЕТ ООО (Волгоград)_ДК_VAN</t>
  </si>
  <si>
    <t xml:space="preserve">Россия, Волгоградская обл., Волгоград г., Елецкая ул., д. 12а</t>
  </si>
  <si>
    <t>https://openapi.megafon.ru/api/sales/chicago/stdrive/v1/api/files/cdbe3514-9083-4058-9707-bb4b6d1df48a</t>
  </si>
  <si>
    <t>https://openapi.megafon.ru/api/sales/chicago/stdrive/v1/api/files/0e9b9733-d1e6-4269-b758-5a0c5d4fdc38</t>
  </si>
  <si>
    <t>https://openapi.megafon.ru/api/sales/chicago/stdrive/v1/api/files/418bc74c-fb8a-408c-a81d-a447b75ac6ff</t>
  </si>
  <si>
    <t>https://openapi.megafon.ru/api/sales/chicago/stdrive/v1/api/files/9b08bc27-d190-4cc5-be93-dde8d84cb540</t>
  </si>
  <si>
    <t>DI_2837</t>
  </si>
  <si>
    <t xml:space="preserve">Россия, Ростовская обл, Ростов-на-Дону г, Большая Садовая ул, д. 111</t>
  </si>
  <si>
    <t>https://openapi.megafon.ru/api/sales/chicago/stdrive/v1/api/files/1257d809-93e0-40e1-bef7-0a1cb434c0c9</t>
  </si>
  <si>
    <t>https://openapi.megafon.ru/api/sales/chicago/stdrive/v1/api/files/0ec1839b-f8d9-495e-a71e-6c0b105853b5</t>
  </si>
  <si>
    <t>https://openapi.megafon.ru/api/sales/chicago/stdrive/v1/api/files/6f49a74b-2d9b-4d9f-af46-210466214f58</t>
  </si>
  <si>
    <t>https://openapi.megafon.ru/api/sales/chicago/stdrive/v1/api/files/3db098ce-5afe-4042-88ab-dfffe087b132</t>
  </si>
  <si>
    <t xml:space="preserve">ABK_06201916 Альфа-Сим магазин "Продукты Аян"</t>
  </si>
  <si>
    <t xml:space="preserve">Россия, Хакасия Респ., Абакан г., Дружбы Народов пр-кт, д. 39</t>
  </si>
  <si>
    <t>https://openapi.megafon.ru/api/sales/chicago/stdrive/v1/api/files/26ea5d15-5910-4b0c-a808-c9a15434ae52</t>
  </si>
  <si>
    <t>https://openapi.megafon.ru/api/sales/chicago/stdrive/v1/api/files/d48a5429-aa4c-4bd6-a1cd-32dd6e225be1</t>
  </si>
  <si>
    <t>https://openapi.megafon.ru/api/sales/chicago/stdrive/v1/api/files/47f2bb99-a206-4e4d-95eb-b4302da0a346</t>
  </si>
  <si>
    <t>Za_75_5068</t>
  </si>
  <si>
    <t xml:space="preserve">Россия , Забайкальский край, Чита г, Бабушкина ул, Дом 157</t>
  </si>
  <si>
    <t>https://openapi.megafon.ru/api/sales/chicago/stdrive/v1/api/files/117014dd-874b-4b2e-975e-9ee54d3ccc95</t>
  </si>
  <si>
    <t>https://openapi.megafon.ru/api/sales/chicago/stdrive/v1/api/files/17e7d44c-879d-4e77-b6da-17b60de5a2f4</t>
  </si>
  <si>
    <t>https://openapi.megafon.ru/api/sales/chicago/stdrive/v1/api/files/76e17c43-b2e2-4d22-91a0-b4731d4f5a21</t>
  </si>
  <si>
    <t xml:space="preserve">252480 927086 Симтех, ООО (Красноярск)</t>
  </si>
  <si>
    <t xml:space="preserve">Россия , Красноярский край, Козульский р-н, Новочернореченский п, Карла Маркса ул, Дом 4</t>
  </si>
  <si>
    <t>https://openapi.megafon.ru/api/sales/chicago/stdrive/v1/api/files/6e359e5e-2c9d-474a-982a-e694f8c9ea21</t>
  </si>
  <si>
    <t>https://openapi.megafon.ru/api/sales/chicago/stdrive/v1/api/files/2b432935-4314-4513-a052-11dc9ebba4d3</t>
  </si>
  <si>
    <t>https://openapi.megafon.ru/api/sales/chicago/stdrive/v1/api/files/ad523bac-4971-4ffc-85ef-5a3dfd2db7f5</t>
  </si>
  <si>
    <t>https://openapi.megafon.ru/api/sales/chicago/stdrive/v1/api/files/f0ef4ce7-9b5e-40ee-88b3-96ba3bb4cfa4</t>
  </si>
  <si>
    <t xml:space="preserve">0400000000001036 960424 ИП Гущин А.Ю.(Чувашия) ДК_VAN</t>
  </si>
  <si>
    <t xml:space="preserve">429827, Россия, Чувашская Республика - Чувашия, г. Алатырь, ул. Гагарина, д. 365</t>
  </si>
  <si>
    <t>https://openapi.megafon.ru/api/sales/chicago/stdrive/v1/api/files/1db147d2-73f7-4cda-b9db-7dceaa9df4e8</t>
  </si>
  <si>
    <t>https://openapi.megafon.ru/api/sales/chicago/stdrive/v1/api/files/6f59b5d7-4c31-4546-83cf-4c028e583962</t>
  </si>
  <si>
    <t>https://openapi.megafon.ru/api/sales/chicago/stdrive/v1/api/files/d25b1983-e2bb-43e3-a7af-b004cb77720d</t>
  </si>
  <si>
    <t>https://openapi.megafon.ru/api/sales/chicago/stdrive/v1/api/files/bcf6dde6-61b6-421b-bba1-5bbe655e2980</t>
  </si>
  <si>
    <t>ЦУФ_ОРЛ_245</t>
  </si>
  <si>
    <t xml:space="preserve">Россия, Орловская обл., Орёл г., Южный пер., д. 24</t>
  </si>
  <si>
    <t>https://openapi.megafon.ru/api/sales/chicago/stdrive/v1/api/files/c0a2a12d-e9f1-4786-8643-67f31f45710c</t>
  </si>
  <si>
    <t>https://openapi.megafon.ru/api/sales/chicago/stdrive/v1/api/files/4e566e82-2f2a-4846-97dc-f67ead54942d</t>
  </si>
  <si>
    <t>https://openapi.megafon.ru/api/sales/chicago/stdrive/v1/api/files/1dc77933-8fa2-48fd-9110-1e9717456e92</t>
  </si>
  <si>
    <t>https://openapi.megafon.ru/api/sales/chicago/stdrive/v1/api/files/dd42dd76-a69d-4cf1-af98-ff3191d3c055</t>
  </si>
  <si>
    <t xml:space="preserve">PSK_11111590 1092403 Диджитал ООО (Псков)_ДК_VAN_</t>
  </si>
  <si>
    <t xml:space="preserve">Россия , Псковская обл, Псков г, Стахановская ул, Дом 17</t>
  </si>
  <si>
    <t>https://openapi.megafon.ru/api/sales/chicago/stdrive/v1/api/files/22c7740d-cf34-477a-803a-981e34e1d881</t>
  </si>
  <si>
    <t>https://openapi.megafon.ru/api/sales/chicago/stdrive/v1/api/files/7d361b06-d507-4089-b7c3-642e908fada6</t>
  </si>
  <si>
    <t>https://openapi.megafon.ru/api/sales/chicago/stdrive/v1/api/files/90b50557-4b5c-4f40-a30e-71787854807c</t>
  </si>
  <si>
    <t>https://openapi.megafon.ru/api/sales/chicago/stdrive/v1/api/files/b677ede5-1df4-4a25-9a6f-81312314de6e</t>
  </si>
  <si>
    <t>7-5715</t>
  </si>
  <si>
    <t xml:space="preserve">Россия, Рязанская обл., Касимов г., Приокский мкр, зд. 35</t>
  </si>
  <si>
    <t>https://openapi.megafon.ru/api/sales/chicago/stdrive/v1/api/files/b3c19230-9ada-4d59-a04c-900d483e4a25</t>
  </si>
  <si>
    <t>https://openapi.megafon.ru/api/sales/chicago/stdrive/v1/api/files/c8fd9142-b872-4b78-a6af-86b7df1b7f80</t>
  </si>
  <si>
    <t>https://openapi.megafon.ru/api/sales/chicago/stdrive/v1/api/files/d201c946-fa19-4e76-892f-45f7d5fe1189</t>
  </si>
  <si>
    <t>https://openapi.megafon.ru/api/sales/chicago/stdrive/v1/api/files/bb155d6d-d0de-4042-bac9-7b668b14f1f0</t>
  </si>
  <si>
    <t xml:space="preserve">0530000000002016 935843 ООО Диджитал (Ярославская область)_ДК_VAN</t>
  </si>
  <si>
    <t xml:space="preserve">Россия , Ярославская обл, Рыбинский р-н, Ермаково п, Дом 3</t>
  </si>
  <si>
    <t>https://openapi.megafon.ru/api/sales/chicago/stdrive/v1/api/files/8ceffc71-a3de-464e-8029-ff4af2d11aa3</t>
  </si>
  <si>
    <t>https://openapi.megafon.ru/api/sales/chicago/stdrive/v1/api/files/da069a70-8f64-4a57-b83c-b14cd94f5121</t>
  </si>
  <si>
    <t>https://openapi.megafon.ru/api/sales/chicago/stdrive/v1/api/files/74c82a50-fd7a-4d1a-8630-0089ff9e8d18</t>
  </si>
  <si>
    <t>https://openapi.megafon.ru/api/sales/chicago/stdrive/v1/api/files/a82b1970-8607-4c65-b1b2-7f89f308f5c5</t>
  </si>
  <si>
    <t xml:space="preserve">0470000000001294 973409 Диджитал ООО (360-НОВ_M)_ДК_VAN</t>
  </si>
  <si>
    <t xml:space="preserve">TM-NOV-2 (TM-NOV-2)</t>
  </si>
  <si>
    <t xml:space="preserve">175202, Россия, Новгородская обл., Старорусский р-н, г. Старая Русса, ул. Железнодорожная, д. 33</t>
  </si>
  <si>
    <t>https://openapi.megafon.ru/api/sales/chicago/stdrive/v1/api/files/44bee0e9-5072-4596-aeaa-59d1cda273ec</t>
  </si>
  <si>
    <t>https://openapi.megafon.ru/api/sales/chicago/stdrive/v1/api/files/1ff46299-44c5-44a1-9cd4-7a6bc4469d2b</t>
  </si>
  <si>
    <t>https://openapi.megafon.ru/api/sales/chicago/stdrive/v1/api/files/03be62ed-47fa-4c0c-aded-89ff6f292691</t>
  </si>
  <si>
    <t>https://openapi.megafon.ru/api/sales/chicago/stdrive/v1/api/files/8be23bcb-14a2-4a27-9b7f-8297a254a45e</t>
  </si>
  <si>
    <t>TM-NOV-2</t>
  </si>
  <si>
    <t xml:space="preserve">М849901 1110457 ООО "СиМП Телеком" (ФЖ)</t>
  </si>
  <si>
    <t xml:space="preserve">Россия , Москва г, Некрасовская ул, Дом 9 Строение 1</t>
  </si>
  <si>
    <t>https://openapi.megafon.ru/api/sales/chicago/stdrive/v1/api/files/e030d8ed-a19b-480c-996e-9abb1eb98991</t>
  </si>
  <si>
    <t>https://openapi.megafon.ru/api/sales/chicago/stdrive/v1/api/files/11a9f575-9ff2-416f-a567-ed17d8093ad1</t>
  </si>
  <si>
    <t>https://openapi.megafon.ru/api/sales/chicago/stdrive/v1/api/files/a66d6270-ba21-463a-aef4-42fda157a7dc</t>
  </si>
  <si>
    <t>https://openapi.megafon.ru/api/sales/chicago/stdrive/v1/api/files/9095f84b-f16d-4491-8ad4-bf9292b56dcf</t>
  </si>
  <si>
    <t xml:space="preserve">PRIOR_VLG_369 1117248 ПРИОРИТЕТ ООО (Волгоград)_ДК_VAN</t>
  </si>
  <si>
    <t xml:space="preserve">Россия, Волгоградская обл., Волжский г., Дружбы пр-кт, д. 29</t>
  </si>
  <si>
    <t>https://openapi.megafon.ru/api/sales/chicago/stdrive/v1/api/files/100bc8c6-fe3b-4a60-a545-0c3f87a16ba4</t>
  </si>
  <si>
    <t>https://openapi.megafon.ru/api/sales/chicago/stdrive/v1/api/files/a7afaa17-4f15-4bf9-96cc-7024e63329a7</t>
  </si>
  <si>
    <t>https://openapi.megafon.ru/api/sales/chicago/stdrive/v1/api/files/56634c84-2766-4601-ad10-81df79079630</t>
  </si>
  <si>
    <t>https://openapi.megafon.ru/api/sales/chicago/stdrive/v1/api/files/f40b6107-e23d-4bad-a728-82fc40a13ce1</t>
  </si>
  <si>
    <t xml:space="preserve">PRIO_КК_2091 1048968 ООО "Приоритет" КК</t>
  </si>
  <si>
    <t xml:space="preserve">Россия , Краснодарский край, Новокубанский р-н, Прочноокопская ст-ца, Буденного ул, д 31</t>
  </si>
  <si>
    <t>https://openapi.megafon.ru/api/sales/chicago/stdrive/v1/api/files/05534aa1-94c4-405e-b05f-d10cfabdf5ca</t>
  </si>
  <si>
    <t>https://openapi.megafon.ru/api/sales/chicago/stdrive/v1/api/files/9d55fc18-bb7c-416c-957b-f0b9cb652b5a</t>
  </si>
  <si>
    <t>https://openapi.megafon.ru/api/sales/chicago/stdrive/v1/api/files/e887108a-96f1-453b-96fa-a7b6115e84e0</t>
  </si>
  <si>
    <t>https://openapi.megafon.ru/api/sales/chicago/stdrive/v1/api/files/85097974-4929-4c6b-91a2-ec262faf8748</t>
  </si>
  <si>
    <t xml:space="preserve">ЦУФ_БРН_291 М-н "Продукты"</t>
  </si>
  <si>
    <t xml:space="preserve">Россия, Брянская обл., Клинцы г., Плоткина ул., д. 1а</t>
  </si>
  <si>
    <t>https://openapi.megafon.ru/api/sales/chicago/stdrive/v1/api/files/faf80923-8a28-4a29-9cfa-4065ba8f35e6</t>
  </si>
  <si>
    <t>https://openapi.megafon.ru/api/sales/chicago/stdrive/v1/api/files/f91c71ca-9974-48c3-8dd2-2118e09f5e1b</t>
  </si>
  <si>
    <t>https://openapi.megafon.ru/api/sales/chicago/stdrive/v1/api/files/5e8edf95-5c27-4fe1-b6d4-fe35b8a4393f</t>
  </si>
  <si>
    <t>https://openapi.megafon.ru/api/sales/chicago/stdrive/v1/api/files/79457975-7b24-42b0-b721-f84908016db5</t>
  </si>
  <si>
    <t xml:space="preserve">М938201 1121851 ООО "СиМП Телеком" (ФЖ)</t>
  </si>
  <si>
    <t xml:space="preserve">Россия , Москва г, Люблинская ул, Дом 163/1</t>
  </si>
  <si>
    <t>https://openapi.megafon.ru/api/sales/chicago/stdrive/v1/api/files/a139e330-f34d-492a-bb12-9214bbb9b19d</t>
  </si>
  <si>
    <t>https://openapi.megafon.ru/api/sales/chicago/stdrive/v1/api/files/d2311305-a0bc-4398-b8fe-740121667049</t>
  </si>
  <si>
    <t>https://openapi.megafon.ru/api/sales/chicago/stdrive/v1/api/files/263c0ff0-b181-4619-8d0d-314d9d7ba6bf</t>
  </si>
  <si>
    <t xml:space="preserve">0670000000001266 Сахар</t>
  </si>
  <si>
    <t xml:space="preserve">Россия, Коми Респ., Сыктывкар г., Клары Цеткин ул., д. 50</t>
  </si>
  <si>
    <t>https://openapi.megafon.ru/api/sales/chicago/stdrive/v1/api/files/e0a17074-046f-4cd5-951b-de27acb56b66</t>
  </si>
  <si>
    <t>https://openapi.megafon.ru/api/sales/chicago/stdrive/v1/api/files/ae3b9f45-d542-4190-8631-c80f44b78ac5</t>
  </si>
  <si>
    <t>https://openapi.megafon.ru/api/sales/chicago/stdrive/v1/api/files/42e3bf06-79d4-4e77-906b-0b92b89b9dbb</t>
  </si>
  <si>
    <t>https://openapi.megafon.ru/api/sales/chicago/stdrive/v1/api/files/04b0dee0-3ac4-4de1-9e5c-c47b56f2104b</t>
  </si>
  <si>
    <t xml:space="preserve">0620000000001241 925333 Альфа-Сим, ООО (Абакан) ДК-VAN</t>
  </si>
  <si>
    <t xml:space="preserve">655011, Россия, Хакасия Респ., г. Абакан, ул. Пирятинская, д. 1</t>
  </si>
  <si>
    <t>https://openapi.megafon.ru/api/sales/chicago/stdrive/v1/api/files/6454b0b4-f6ed-4c26-bd92-be3f1b281195</t>
  </si>
  <si>
    <t>https://openapi.megafon.ru/api/sales/chicago/stdrive/v1/api/files/485191f5-8eeb-4b7f-a2f5-b9030b4810d3</t>
  </si>
  <si>
    <t>https://openapi.megafon.ru/api/sales/chicago/stdrive/v1/api/files/615edf35-fae4-4f3a-9591-f0c190910618</t>
  </si>
  <si>
    <t>https://openapi.megafon.ru/api/sales/chicago/stdrive/v1/api/files/d0848773-38a8-4f98-8365-a1c05a090d7f</t>
  </si>
  <si>
    <t xml:space="preserve">Б0033959 1126338 ООО "Ресурс" (ФЖ)</t>
  </si>
  <si>
    <t xml:space="preserve">Россия , Московская обл, Коломна г, Октябрьской революции ул, Дом 318а</t>
  </si>
  <si>
    <t>https://openapi.megafon.ru/api/sales/chicago/stdrive/v1/api/files/038b2efb-8be4-401c-8436-77dc1cab464b</t>
  </si>
  <si>
    <t>https://openapi.megafon.ru/api/sales/chicago/stdrive/v1/api/files/c14bf8ba-5619-4789-8b36-30034dc73979</t>
  </si>
  <si>
    <t>https://openapi.megafon.ru/api/sales/chicago/stdrive/v1/api/files/0e4f6632-db99-4dc2-8dc7-74e0bda971fb</t>
  </si>
  <si>
    <t>https://openapi.megafon.ru/api/sales/chicago/stdrive/v1/api/files/f4a68ae8-39c1-48a3-b344-57e5a141abe1</t>
  </si>
  <si>
    <t xml:space="preserve">37417 Автозаправка</t>
  </si>
  <si>
    <t xml:space="preserve">Россия, Ивановская обл., Заволжский р-н, Заволжск г., д. 1</t>
  </si>
  <si>
    <t>https://openapi.megafon.ru/api/sales/chicago/stdrive/v1/api/files/8dc8deb7-2126-4b1f-9fbe-2331b0210e69</t>
  </si>
  <si>
    <t>https://openapi.megafon.ru/api/sales/chicago/stdrive/v1/api/files/f26c922c-9460-4fa2-808c-0c110adce390</t>
  </si>
  <si>
    <t xml:space="preserve">250093 701409 Симтех, ООО (Красноярск)</t>
  </si>
  <si>
    <t xml:space="preserve">Россия , Красноярский край, Канск г, Московская ул, Дом 55</t>
  </si>
  <si>
    <t>https://openapi.megafon.ru/api/sales/chicago/stdrive/v1/api/files/e68fc140-e934-4c89-a902-6c0c63026719</t>
  </si>
  <si>
    <t>https://openapi.megafon.ru/api/sales/chicago/stdrive/v1/api/files/7df017e6-86dc-4f18-b628-08b018386999</t>
  </si>
  <si>
    <t>https://openapi.megafon.ru/api/sales/chicago/stdrive/v1/api/files/9b1dcf8b-3010-4865-8388-d492a4411828</t>
  </si>
  <si>
    <t xml:space="preserve">0250000000004660 1127300 ООО Диджитал (Ставрополь)_ДК_VAN_МАП0</t>
  </si>
  <si>
    <t xml:space="preserve">356232, Россия, Ставропольский край, Шпаковский р-н, ст-ца Темнолесская, ул. Нагорная, зд. 23</t>
  </si>
  <si>
    <t>https://openapi.megafon.ru/api/sales/chicago/stdrive/v1/api/files/efb692de-7e4e-45f7-bd8f-df7bc5a858f1</t>
  </si>
  <si>
    <t>https://openapi.megafon.ru/api/sales/chicago/stdrive/v1/api/files/2032ba87-a57b-4c8c-8310-679c37867551</t>
  </si>
  <si>
    <t>https://openapi.megafon.ru/api/sales/chicago/stdrive/v1/api/files/214c281b-d7c4-4338-b54a-062fca2eb75e</t>
  </si>
  <si>
    <t>https://openapi.megafon.ru/api/sales/chicago/stdrive/v1/api/files/2b190585-a622-4861-a791-f117e1ec92f7</t>
  </si>
  <si>
    <t xml:space="preserve">0300000000002056 906528 ИП Гущин А.Ю. (Оренбург) ДК_VAN</t>
  </si>
  <si>
    <t xml:space="preserve">Россия, Оренбургская обл., Орск г., Б.Хмельницкого ул., д. 2</t>
  </si>
  <si>
    <t>https://openapi.megafon.ru/api/sales/chicago/stdrive/v1/api/files/03603655-fee4-402d-9dc1-6311e6af02cd</t>
  </si>
  <si>
    <t>https://openapi.megafon.ru/api/sales/chicago/stdrive/v1/api/files/9778323f-91fd-4703-8a59-913b9afa25df</t>
  </si>
  <si>
    <t>https://openapi.megafon.ru/api/sales/chicago/stdrive/v1/api/files/c81f29ce-f5b5-470a-9dec-2fc5518c3284</t>
  </si>
  <si>
    <t>https://openapi.megafon.ru/api/sales/chicago/stdrive/v1/api/files/ba9d7a6d-e1a5-40fb-be4e-bdd21266d05a</t>
  </si>
  <si>
    <t>Za_75_5246</t>
  </si>
  <si>
    <t xml:space="preserve">672014 Россия, Забайкальский край, г. Чита, ул. Комсомольская, , д. 79</t>
  </si>
  <si>
    <t>https://openapi.megafon.ru/api/sales/chicago/stdrive/v1/api/files/0eb1d1af-5315-4081-8e49-686e575c6dce</t>
  </si>
  <si>
    <t>https://openapi.megafon.ru/api/sales/chicago/stdrive/v1/api/files/003ea071-ec4c-42d7-9836-9126a6b37506</t>
  </si>
  <si>
    <t>https://openapi.megafon.ru/api/sales/chicago/stdrive/v1/api/files/f42bf7dd-636a-4524-89f0-a77a2791fafb</t>
  </si>
  <si>
    <t>https://openapi.megafon.ru/api/sales/chicago/stdrive/v1/api/files/a7f4ad52-ee3c-46e3-91b2-3e9c5c220881</t>
  </si>
  <si>
    <t>ЦУФ_ТМН_1035</t>
  </si>
  <si>
    <t xml:space="preserve">Россия, Тюменская обл., Ишимский р-н, Черемшанка с., Центральная ул., двлд. 31</t>
  </si>
  <si>
    <t>https://openapi.megafon.ru/api/sales/chicago/stdrive/v1/api/files/a7e97bf4-f76e-44ce-8ac0-90aaa2b54b83</t>
  </si>
  <si>
    <t>https://openapi.megafon.ru/api/sales/chicago/stdrive/v1/api/files/7c260351-c354-4179-b01e-69a6fcb76f2e</t>
  </si>
  <si>
    <t>https://openapi.megafon.ru/api/sales/chicago/stdrive/v1/api/files/4226fdbf-9fc3-4a1d-90d4-67050d547747</t>
  </si>
  <si>
    <t>https://openapi.megafon.ru/api/sales/chicago/stdrive/v1/api/files/d55976e6-7bf9-4ef7-9836-a48b872b3ff9</t>
  </si>
  <si>
    <t xml:space="preserve">0300000000003317 1010508 ИП Гущин А.Ю. (Оренбург) ДК_VAN</t>
  </si>
  <si>
    <t xml:space="preserve">461040, Россия, Оренбургская обл., г. Бузулук, ул. Комсомольская, 104в</t>
  </si>
  <si>
    <t>https://openapi.megafon.ru/api/sales/chicago/stdrive/v1/api/files/def98f7a-ca61-4281-9650-3950e8d8d97e</t>
  </si>
  <si>
    <t>https://openapi.megafon.ru/api/sales/chicago/stdrive/v1/api/files/58a101d9-76ac-467f-bf90-7700202e358e</t>
  </si>
  <si>
    <t xml:space="preserve">ЦУФ_БЕЛ_414 Зоомагазин</t>
  </si>
  <si>
    <t xml:space="preserve">308511, Россия, Белгородская обл., Белгородский р-н, с. Стрелецкое, ул. Привольная, д. 20</t>
  </si>
  <si>
    <t>https://openapi.megafon.ru/api/sales/chicago/stdrive/v1/api/files/3d7510db-4300-49f0-b1fa-79d686abd8c4</t>
  </si>
  <si>
    <t>https://openapi.megafon.ru/api/sales/chicago/stdrive/v1/api/files/21f6df1d-a7b0-478d-9816-8c62f6a65bd9</t>
  </si>
  <si>
    <t>https://openapi.megafon.ru/api/sales/chicago/stdrive/v1/api/files/4bbdecad-efa7-4059-83d3-b405b0caf374</t>
  </si>
  <si>
    <t>https://openapi.megafon.ru/api/sales/chicago/stdrive/v1/api/files/1c843975-8688-40cb-bcc7-2ea3d735aab4</t>
  </si>
  <si>
    <t>kmr_0556548</t>
  </si>
  <si>
    <t xml:space="preserve">Россия, Кемеровская область - Кузбасс обл., Новокузнецк г., Новоселов улица, д. 29</t>
  </si>
  <si>
    <t>https://openapi.megafon.ru/api/sales/chicago/stdrive/v1/api/files/e65765f7-2554-4dd7-ad5f-8f4154ce6acd</t>
  </si>
  <si>
    <t>https://openapi.megafon.ru/api/sales/chicago/stdrive/v1/api/files/7859b586-0d17-4e17-b067-e943ec7087de</t>
  </si>
  <si>
    <t xml:space="preserve">0530000000002014 935819 ООО Диджитал (Ярославская область)_ДК_VAN</t>
  </si>
  <si>
    <t xml:space="preserve">Россия , Ярославская обл, Рыбинский р-н, Ермаково п, Дом 4</t>
  </si>
  <si>
    <t>https://openapi.megafon.ru/api/sales/chicago/stdrive/v1/api/files/da129ca1-1aec-4007-8cf4-aebf2939df70</t>
  </si>
  <si>
    <t>https://openapi.megafon.ru/api/sales/chicago/stdrive/v1/api/files/51a1b1f6-3fe0-4900-bbca-0c484599635f</t>
  </si>
  <si>
    <t>https://openapi.megafon.ru/api/sales/chicago/stdrive/v1/api/files/caacb53a-34fe-40b5-87ef-1132dc1d025a</t>
  </si>
  <si>
    <t>https://openapi.megafon.ru/api/sales/chicago/stdrive/v1/api/files/771b3509-b110-4173-9081-96da3467b41a</t>
  </si>
  <si>
    <t>NT_7822178</t>
  </si>
  <si>
    <t xml:space="preserve">197374, Россия, Санкт-Петербург г., ул. Савушкина, 125, корп. корп.1</t>
  </si>
  <si>
    <t>https://openapi.megafon.ru/api/sales/chicago/stdrive/v1/api/files/ee43a0d9-d052-4315-952d-104c24761c0c</t>
  </si>
  <si>
    <t>https://openapi.megafon.ru/api/sales/chicago/stdrive/v1/api/files/fb597031-d89b-444a-841e-56824cfd27ea</t>
  </si>
  <si>
    <t>https://openapi.megafon.ru/api/sales/chicago/stdrive/v1/api/files/e20c76c5-0b38-4928-8d65-519780b19437</t>
  </si>
  <si>
    <t>https://openapi.megafon.ru/api/sales/chicago/stdrive/v1/api/files/f53018ca-e1f3-4927-a119-0a5217f08e2f</t>
  </si>
  <si>
    <t xml:space="preserve">0300000000003511 1112473 ИП Гущин А.Ю. (Оренбург) ДК_VAN</t>
  </si>
  <si>
    <t xml:space="preserve">Россия, Оренбургская обл., Оренбург г., Маршака ул., д. 37</t>
  </si>
  <si>
    <t>https://openapi.megafon.ru/api/sales/chicago/stdrive/v1/api/files/7350d59d-2d53-474a-a1a7-458864a864ae</t>
  </si>
  <si>
    <t>https://openapi.megafon.ru/api/sales/chicago/stdrive/v1/api/files/dba884f5-7850-4208-8de5-c9096e83cd74</t>
  </si>
  <si>
    <t>https://openapi.megafon.ru/api/sales/chicago/stdrive/v1/api/files/fd071c9c-01c1-48f2-b9c0-df046c0c9f2d</t>
  </si>
  <si>
    <t>https://openapi.megafon.ru/api/sales/chicago/stdrive/v1/api/files/4a860e68-4086-4074-86a0-28d9ab550742</t>
  </si>
  <si>
    <t>ЦУФ_ВРН_501</t>
  </si>
  <si>
    <t xml:space="preserve">397342, Россия, Воронежская обл., Поворинский р-н, с. Пески, пл. Свободы, 15, кв./оф. 1</t>
  </si>
  <si>
    <t>https://openapi.megafon.ru/api/sales/chicago/stdrive/v1/api/files/a56cb062-0106-4de5-b2d2-4c1047f8a692</t>
  </si>
  <si>
    <t>https://openapi.megafon.ru/api/sales/chicago/stdrive/v1/api/files/afc1c151-29d4-4714-8e5e-dbc1463a6745</t>
  </si>
  <si>
    <t>https://openapi.megafon.ru/api/sales/chicago/stdrive/v1/api/files/d3cd5387-3cd0-4cf8-b249-fbe6bac2f012</t>
  </si>
  <si>
    <t>https://openapi.megafon.ru/api/sales/chicago/stdrive/v1/api/files/cdb42e16-00e9-49f3-a563-eb40d95a1a98</t>
  </si>
  <si>
    <t>BRL_054000005439</t>
  </si>
  <si>
    <t xml:space="preserve">Россия , Алтайский край, Рубцовск г, Тракторная ул, Дом 37А</t>
  </si>
  <si>
    <t>https://openapi.megafon.ru/api/sales/chicago/stdrive/v1/api/files/6a8af228-e6e7-48de-a2be-ff75254c0461</t>
  </si>
  <si>
    <t>https://openapi.megafon.ru/api/sales/chicago/stdrive/v1/api/files/1b29a5ac-1a9a-4015-bfb0-c262dc6fc6c5</t>
  </si>
  <si>
    <t>https://openapi.megafon.ru/api/sales/chicago/stdrive/v1/api/files/61eff652-2d8e-432a-aa7c-ffedc0bf59e7</t>
  </si>
  <si>
    <t>https://openapi.megafon.ru/api/sales/chicago/stdrive/v1/api/files/88d2d020-99dc-47c5-afcc-3e6b432febd4</t>
  </si>
  <si>
    <t xml:space="preserve">PSK_11111734 1092425 Диджитал ООО (Псков)_ДК_VAN_</t>
  </si>
  <si>
    <t xml:space="preserve">Россия , Псковская обл, Псков г, Школьная ул</t>
  </si>
  <si>
    <t>https://openapi.megafon.ru/api/sales/chicago/stdrive/v1/api/files/d182e217-95d7-431f-a1db-4e9740945b45</t>
  </si>
  <si>
    <t>https://openapi.megafon.ru/api/sales/chicago/stdrive/v1/api/files/5905f512-07d8-436f-bd77-84505a3c862d</t>
  </si>
  <si>
    <t>https://openapi.megafon.ru/api/sales/chicago/stdrive/v1/api/files/16b675e7-c640-41ea-b173-d3cb7d27f471</t>
  </si>
  <si>
    <t>https://openapi.megafon.ru/api/sales/chicago/stdrive/v1/api/files/f6c4831a-861d-4309-b8b2-7bbb39c82455</t>
  </si>
  <si>
    <t xml:space="preserve">М594201 Продукты ООО "СиМП Телеком" (ФЖ)</t>
  </si>
  <si>
    <t xml:space="preserve">Россия , Московская обл, Павловский Посад г, Вачевская ул, Дом 8</t>
  </si>
  <si>
    <t>https://openapi.megafon.ru/api/sales/chicago/stdrive/v1/api/files/4464388e-1fab-48e1-9967-70c89ad2a5a7</t>
  </si>
  <si>
    <t>https://openapi.megafon.ru/api/sales/chicago/stdrive/v1/api/files/8baa80b7-b067-4984-bf8b-a0553da06987</t>
  </si>
  <si>
    <t>https://openapi.megafon.ru/api/sales/chicago/stdrive/v1/api/files/002846ab-2646-4ad4-b8c9-d098a7e360b5</t>
  </si>
  <si>
    <t xml:space="preserve">0018831 Авоська</t>
  </si>
  <si>
    <t xml:space="preserve">249402Россия, Калужская обл, Людиновский р-н, Людиново г., Лясоцкого ул, 72А</t>
  </si>
  <si>
    <t>https://openapi.megafon.ru/api/sales/chicago/stdrive/v1/api/files/d75510fa-326d-4997-9c8f-4d9fbebe67b8</t>
  </si>
  <si>
    <t>https://openapi.megafon.ru/api/sales/chicago/stdrive/v1/api/files/37eb28df-d772-4ab9-b9b7-4412084e8e31</t>
  </si>
  <si>
    <t>https://openapi.megafon.ru/api/sales/chicago/stdrive/v1/api/files/5dc4820a-abaa-4697-b4ab-d374155a31fc</t>
  </si>
  <si>
    <t xml:space="preserve">AMR_1536 Петр 1</t>
  </si>
  <si>
    <t xml:space="preserve">676950, Россия, Амурская обл., Тамбовский р-н, с. Тамбовка, ул. 50 лет Октября, зд. 55А</t>
  </si>
  <si>
    <t>https://openapi.megafon.ru/api/sales/chicago/stdrive/v1/api/files/c07eb5d1-7425-425c-91ab-feb570599222</t>
  </si>
  <si>
    <t>https://openapi.megafon.ru/api/sales/chicago/stdrive/v1/api/files/90663c16-7ea6-4702-a2ba-50f0c951e6d0</t>
  </si>
  <si>
    <t>https://openapi.megafon.ru/api/sales/chicago/stdrive/v1/api/files/d238bd12-0407-490d-8362-5dc695f99476</t>
  </si>
  <si>
    <t>https://openapi.megafon.ru/api/sales/chicago/stdrive/v1/api/files/5cf08e95-3446-4015-b9f2-aa326a4ac8d4</t>
  </si>
  <si>
    <t xml:space="preserve">0400000000001064 964859 ИП Гущин А.Ю.(Чувашия) ДК_VAN</t>
  </si>
  <si>
    <t xml:space="preserve">428902, Россия, Чувашская Республика - Чувашия, г. Чебоксары, п. Сосновка, ул. Родниковая, 16а</t>
  </si>
  <si>
    <t>https://openapi.megafon.ru/api/sales/chicago/stdrive/v1/api/files/cdcd11c8-24fc-4e9e-b449-a9f3388dec61</t>
  </si>
  <si>
    <t>https://openapi.megafon.ru/api/sales/chicago/stdrive/v1/api/files/d6325abd-a727-4a18-a0da-9fe965006474</t>
  </si>
  <si>
    <t>https://openapi.megafon.ru/api/sales/chicago/stdrive/v1/api/files/c5eb4404-e3a7-4417-9af3-3ec505aa005b</t>
  </si>
  <si>
    <t>https://openapi.megafon.ru/api/sales/chicago/stdrive/v1/api/files/6c4bb553-e83b-4d88-b622-22855eb051bb</t>
  </si>
  <si>
    <t xml:space="preserve">1482039265000 945959 ООО Диджитал (Калининград)_ДК_VAN_МАП100</t>
  </si>
  <si>
    <t xml:space="preserve">Россия, Калининградская обл, Калининград г, Большая окружная 3-я ул, д. 2</t>
  </si>
  <si>
    <t>https://openapi.megafon.ru/api/sales/chicago/stdrive/v1/api/files/4954ded9-8158-4bf2-a5b3-60fbfaa29072</t>
  </si>
  <si>
    <t>https://openapi.megafon.ru/api/sales/chicago/stdrive/v1/api/files/db50a75e-95bf-4b04-ab9f-4e331c3a2cd2</t>
  </si>
  <si>
    <t>https://openapi.megafon.ru/api/sales/chicago/stdrive/v1/api/files/0e5aa8fb-de12-4720-9e60-fa580ec53cc1</t>
  </si>
  <si>
    <t>https://openapi.megafon.ru/api/sales/chicago/stdrive/v1/api/files/e5118c9e-e2f4-41e2-9d9a-5369c79790f1</t>
  </si>
  <si>
    <t xml:space="preserve">ЦУФ_ЯНАО_162 МОТОРНЫЕ МАСЛА</t>
  </si>
  <si>
    <t xml:space="preserve">Россия, Ямало-Ненецкий АО, г. Ноябрьск, тер. промузел Пелей, панель X, 1</t>
  </si>
  <si>
    <t>https://openapi.megafon.ru/api/sales/chicago/stdrive/v1/api/files/fca5da1e-c9c7-4ac7-b846-6afb768d6964</t>
  </si>
  <si>
    <t>https://openapi.megafon.ru/api/sales/chicago/stdrive/v1/api/files/904dbd2a-7741-4438-afae-215f888506d5</t>
  </si>
  <si>
    <t>https://openapi.megafon.ru/api/sales/chicago/stdrive/v1/api/files/56a28795-8402-45a1-b444-be64364a493d</t>
  </si>
  <si>
    <t xml:space="preserve">PRIOR_VLG_346 1117271 ПРИОРИТЕТ ООО (Волгоград)_ДК_VAN</t>
  </si>
  <si>
    <t xml:space="preserve">Россия, обл Волгоградская, г Волжский, пр-кт Дружбы, д. 26</t>
  </si>
  <si>
    <t>https://openapi.megafon.ru/api/sales/chicago/stdrive/v1/api/files/ce10b632-ae35-4d11-a7d1-3cb8539ac601</t>
  </si>
  <si>
    <t>https://openapi.megafon.ru/api/sales/chicago/stdrive/v1/api/files/476aa087-cde7-4f4a-9687-055e2eb9fde0</t>
  </si>
  <si>
    <t>https://openapi.megafon.ru/api/sales/chicago/stdrive/v1/api/files/02b27213-4e46-48e6-b599-c37b00bc7b0f</t>
  </si>
  <si>
    <t>https://openapi.megafon.ru/api/sales/chicago/stdrive/v1/api/files/5cd6c703-fd49-430e-b573-84bf096aab3a</t>
  </si>
  <si>
    <t xml:space="preserve">0320000000005370 1112156 ИП Гущин Алексей Юрьевич (Уфа) ДК_VAN</t>
  </si>
  <si>
    <t xml:space="preserve">452554, Россия, Башкортостан Респ., Мечетлинский р-н, с. Большая Ока, ул. Советская, зд. 106</t>
  </si>
  <si>
    <t>https://openapi.megafon.ru/api/sales/chicago/stdrive/v1/api/files/d508335b-cc18-483f-9a6b-59aead079d45</t>
  </si>
  <si>
    <t>https://openapi.megafon.ru/api/sales/chicago/stdrive/v1/api/files/13e62afd-93ba-4f36-8b85-f7f6c208ec9a</t>
  </si>
  <si>
    <t>https://openapi.megafon.ru/api/sales/chicago/stdrive/v1/api/files/bc3260d3-1ba8-4812-b771-169a49b3e473</t>
  </si>
  <si>
    <t>https://openapi.megafon.ru/api/sales/chicago/stdrive/v1/api/files/6263d84a-e477-46fb-9e0a-98938a3e6062</t>
  </si>
  <si>
    <t>Za_75_5001</t>
  </si>
  <si>
    <t>https://openapi.megafon.ru/api/sales/chicago/stdrive/v1/api/files/8a687d57-4aa9-4210-97fa-4dd157e07146</t>
  </si>
  <si>
    <t>https://openapi.megafon.ru/api/sales/chicago/stdrive/v1/api/files/92e3cffa-2d01-4ae3-b9ae-c93fea44efa0</t>
  </si>
  <si>
    <t>https://openapi.megafon.ru/api/sales/chicago/stdrive/v1/api/files/28d3d66a-bf8f-4da9-8822-4c8725c7d494</t>
  </si>
  <si>
    <t xml:space="preserve">37110 968394 ООО Диджитал (Ивановская область)_ДК_VAN</t>
  </si>
  <si>
    <t xml:space="preserve">Россия , Ивановская обл, Шуйский р-н, Шуя г, Ленина ул, Дом 66</t>
  </si>
  <si>
    <t>https://openapi.megafon.ru/api/sales/chicago/stdrive/v1/api/files/b0a4510d-7b2a-4a25-8e91-9828754c2415</t>
  </si>
  <si>
    <t>https://openapi.megafon.ru/api/sales/chicago/stdrive/v1/api/files/9a2fdbdd-c412-477e-8386-c95060e2ed73</t>
  </si>
  <si>
    <t>https://openapi.megafon.ru/api/sales/chicago/stdrive/v1/api/files/3d252544-dfb1-467d-be35-f1f3155b51d5</t>
  </si>
  <si>
    <t>https://openapi.megafon.ru/api/sales/chicago/stdrive/v1/api/files/f70aad10-c06b-447c-8d9c-a1cd1492de50</t>
  </si>
  <si>
    <t xml:space="preserve">0300000ZHELEN019 Желен</t>
  </si>
  <si>
    <t xml:space="preserve">Россия , Оренбургская обл, Орск г, Васнецова ул, Дом 12</t>
  </si>
  <si>
    <t>https://openapi.megafon.ru/api/sales/chicago/stdrive/v1/api/files/3f47dc88-2c21-4c10-bfcb-a4123ad33686</t>
  </si>
  <si>
    <t>https://openapi.megafon.ru/api/sales/chicago/stdrive/v1/api/files/e25fdf8c-49df-4a0b-8df9-5772163731c3</t>
  </si>
  <si>
    <t>https://openapi.megafon.ru/api/sales/chicago/stdrive/v1/api/files/9caa9b71-2356-4ffa-890e-53b72fdd89b8</t>
  </si>
  <si>
    <t xml:space="preserve">0620000000003532 Эпицентр</t>
  </si>
  <si>
    <t>https://openapi.megafon.ru/api/sales/chicago/stdrive/v1/api/files/13c8182b-1798-4893-ba02-8d33cd2b8523</t>
  </si>
  <si>
    <t>https://openapi.megafon.ru/api/sales/chicago/stdrive/v1/api/files/d5402873-f460-4929-83cf-9a9bf9160036</t>
  </si>
  <si>
    <t>https://openapi.megafon.ru/api/sales/chicago/stdrive/v1/api/files/8263752c-7808-4782-a303-6a9a9c70a550</t>
  </si>
  <si>
    <t>https://openapi.megafon.ru/api/sales/chicago/stdrive/v1/api/files/a7689c7c-f6c4-4f5c-a8e2-3f83332f9505</t>
  </si>
  <si>
    <t>DI_3105</t>
  </si>
  <si>
    <t xml:space="preserve">Россия, Ростовская обл., Таганрог г., Чучева ул., д. 28</t>
  </si>
  <si>
    <t>https://openapi.megafon.ru/api/sales/chicago/stdrive/v1/api/files/af74612d-7d6f-4ab9-9fe7-651cb0d009f3</t>
  </si>
  <si>
    <t>https://openapi.megafon.ru/api/sales/chicago/stdrive/v1/api/files/49f0b760-37f4-46b9-a710-deb645e5c71d</t>
  </si>
  <si>
    <t>https://openapi.megafon.ru/api/sales/chicago/stdrive/v1/api/files/c248c42d-4645-4698-a6b0-3c6cd18a2066</t>
  </si>
  <si>
    <t>https://openapi.megafon.ru/api/sales/chicago/stdrive/v1/api/files/0430832a-9188-4510-a77c-6b346d7fe153</t>
  </si>
  <si>
    <t xml:space="preserve">ASX5321_D 998933 Приоритет ООО ФЖ</t>
  </si>
  <si>
    <t xml:space="preserve">Россия , Московская обл, Наро-Фоминск г, Атепцево с, Совхозная ул, Дом 7а</t>
  </si>
  <si>
    <t>https://openapi.megafon.ru/api/sales/chicago/stdrive/v1/api/files/4f23f338-8437-41db-a119-7c5a11e5d931</t>
  </si>
  <si>
    <t>https://openapi.megafon.ru/api/sales/chicago/stdrive/v1/api/files/177df2c0-3300-404e-bf7d-f263ea8a2986</t>
  </si>
  <si>
    <t>https://openapi.megafon.ru/api/sales/chicago/stdrive/v1/api/files/30090ce5-27e8-4cc4-a9cd-37c4c6251342</t>
  </si>
  <si>
    <t>https://openapi.megafon.ru/api/sales/chicago/stdrive/v1/api/files/7be93782-4e1d-40d2-8ced-7d38c277dd13</t>
  </si>
  <si>
    <t xml:space="preserve">0530000000002784 1111095 ООО Диджитал (Ярославская область)_ДК_VAN</t>
  </si>
  <si>
    <t xml:space="preserve">Россия , Ярославская обл, Ростовский р-н, Ростов г, Пролетарская ул, Дом 78А</t>
  </si>
  <si>
    <t>https://openapi.megafon.ru/api/sales/chicago/stdrive/v1/api/files/dcf4f335-fb1d-452e-947b-f267f802953e</t>
  </si>
  <si>
    <t>https://openapi.megafon.ru/api/sales/chicago/stdrive/v1/api/files/a1bbc44a-acde-42d9-ba17-fafdbe664e00</t>
  </si>
  <si>
    <t>https://openapi.megafon.ru/api/sales/chicago/stdrive/v1/api/files/f78a6a9b-3de9-418d-9d4e-82f3a2f30d30</t>
  </si>
  <si>
    <t>https://openapi.megafon.ru/api/sales/chicago/stdrive/v1/api/files/5c4031a5-4609-4454-b25c-83e3eafd8e7b</t>
  </si>
  <si>
    <t xml:space="preserve">VO_MOBILUX_130 889199 ООО "Диджитал" ВО</t>
  </si>
  <si>
    <t xml:space="preserve">Россия , Воронежская обл, Воронеж г, Большая Советская ул, Дом 3б</t>
  </si>
  <si>
    <t>https://openapi.megafon.ru/api/sales/chicago/stdrive/v1/api/files/fab28595-aa48-4742-bb25-22f95c8fc6d8</t>
  </si>
  <si>
    <t>https://openapi.megafon.ru/api/sales/chicago/stdrive/v1/api/files/e8bbc637-aca7-47bc-9268-e169c290b595</t>
  </si>
  <si>
    <t>https://openapi.megafon.ru/api/sales/chicago/stdrive/v1/api/files/6d13176e-d1ab-4713-bbc8-8e3a31f7ead1</t>
  </si>
  <si>
    <t>https://openapi.megafon.ru/api/sales/chicago/stdrive/v1/api/files/e43b3000-5a4c-4430-987c-950c55ec1ee5</t>
  </si>
  <si>
    <t>ЦУФ_БРН_540</t>
  </si>
  <si>
    <t xml:space="preserve">Россия, Брянская обл., г. Фокино, ул. Володарского, 14</t>
  </si>
  <si>
    <t>https://openapi.megafon.ru/api/sales/chicago/stdrive/v1/api/files/7cefc7cd-ff91-46ca-bbad-35f8ac99bc79</t>
  </si>
  <si>
    <t>https://openapi.megafon.ru/api/sales/chicago/stdrive/v1/api/files/f612bd94-cb7d-4134-9a36-bebedf27552d</t>
  </si>
  <si>
    <t>https://openapi.megafon.ru/api/sales/chicago/stdrive/v1/api/files/7ad37eac-6e30-462b-a66e-5eb417800c36</t>
  </si>
  <si>
    <t>https://openapi.megafon.ru/api/sales/chicago/stdrive/v1/api/files/1a0cced6-8113-467d-9bb1-091d61f8a356</t>
  </si>
  <si>
    <t>0240000000008191</t>
  </si>
  <si>
    <t xml:space="preserve">346818, Россия, Ростовская обл., Мясниковский р-н, х. Ленинаван, ул. Удачная, 20</t>
  </si>
  <si>
    <t>https://openapi.megafon.ru/api/sales/chicago/stdrive/v1/api/files/318ef66a-da28-47fa-ba42-b646e498c059</t>
  </si>
  <si>
    <t>https://openapi.megafon.ru/api/sales/chicago/stdrive/v1/api/files/56fdd455-645d-49d7-9b4a-aa8413a6c28f</t>
  </si>
  <si>
    <t>https://openapi.megafon.ru/api/sales/chicago/stdrive/v1/api/files/0f7abe10-7140-4290-b5c8-f2b336e64676</t>
  </si>
  <si>
    <t>https://openapi.megafon.ru/api/sales/chicago/stdrive/v1/api/files/78583a9a-c852-4792-a3b5-be0df2e0b324</t>
  </si>
  <si>
    <t xml:space="preserve">М977301 Сладости</t>
  </si>
  <si>
    <t xml:space="preserve">Россия , Московская обл, Воскресенск г, Кагана ул, Дом 16</t>
  </si>
  <si>
    <t>https://openapi.megafon.ru/api/sales/chicago/stdrive/v1/api/files/edc6bf9c-2a56-47a0-83ff-e73b15c54b91</t>
  </si>
  <si>
    <t>https://openapi.megafon.ru/api/sales/chicago/stdrive/v1/api/files/372a106a-9a39-4ede-991d-52a03c8e330a</t>
  </si>
  <si>
    <t>https://openapi.megafon.ru/api/sales/chicago/stdrive/v1/api/files/108074c0-ae7e-4c1c-8487-1750bb92780b</t>
  </si>
  <si>
    <t>https://openapi.megafon.ru/api/sales/chicago/stdrive/v1/api/files/f10117ab-1eb7-4c2c-ba52-6dce2bd2005a</t>
  </si>
  <si>
    <t xml:space="preserve">0250000000004661 1127292 ООО Диджитал (Ставрополь)_ДК_VAN_МАП0</t>
  </si>
  <si>
    <t xml:space="preserve">356232, Россия, Ставропольский край, Шпаковский р-н, ст-ца Темнолесская, ул. Объездная, д. 28Б</t>
  </si>
  <si>
    <t>https://openapi.megafon.ru/api/sales/chicago/stdrive/v1/api/files/35f1b3b0-c090-42f8-b65c-5389d69ecb00</t>
  </si>
  <si>
    <t>https://openapi.megafon.ru/api/sales/chicago/stdrive/v1/api/files/7d6c44d9-af74-4512-9607-1f70360dbe3d</t>
  </si>
  <si>
    <t>https://openapi.megafon.ru/api/sales/chicago/stdrive/v1/api/files/034bc3eb-9ebd-4332-aaf6-2fd2613afa19</t>
  </si>
  <si>
    <t>https://openapi.megafon.ru/api/sales/chicago/stdrive/v1/api/files/1384a4ac-eef5-42fa-9ae3-823d382dc72c</t>
  </si>
  <si>
    <t>ЦУФ_ВРН_502</t>
  </si>
  <si>
    <t xml:space="preserve">397342 Россия, Воронежская обл., Поворинский, с. Пески, пл. Свободы , д. 15Б</t>
  </si>
  <si>
    <t>https://openapi.megafon.ru/api/sales/chicago/stdrive/v1/api/files/d69ee858-0ee7-48ad-b9a8-b37bb1f0382b</t>
  </si>
  <si>
    <t>https://openapi.megafon.ru/api/sales/chicago/stdrive/v1/api/files/3e5be2db-84b4-491a-93ae-49e5cfbcc02f</t>
  </si>
  <si>
    <t>https://openapi.megafon.ru/api/sales/chicago/stdrive/v1/api/files/c913cd8b-08a8-4f5c-a4f5-013a5490a86d</t>
  </si>
  <si>
    <t>https://openapi.megafon.ru/api/sales/chicago/stdrive/v1/api/files/1b77dc62-8d75-4768-98fa-7573e43db030</t>
  </si>
  <si>
    <t>DI_769</t>
  </si>
  <si>
    <t xml:space="preserve">346270 Россия, Ростовская обл., Шолоховский, ст-ца Вешенская, ул. Советская , д. 84</t>
  </si>
  <si>
    <t>https://openapi.megafon.ru/api/sales/chicago/stdrive/v1/api/files/45ecad7f-ae6c-4168-9958-eca1026e4f09</t>
  </si>
  <si>
    <t>https://openapi.megafon.ru/api/sales/chicago/stdrive/v1/api/files/b3517771-0f32-424e-9331-cd4e136e0f0d</t>
  </si>
  <si>
    <t>https://openapi.megafon.ru/api/sales/chicago/stdrive/v1/api/files/452cad8b-078d-48ba-bcef-b74cafe6ec1d</t>
  </si>
  <si>
    <t>https://openapi.megafon.ru/api/sales/chicago/stdrive/v1/api/files/939eb5ff-c693-433b-803d-6f78d1e29a85</t>
  </si>
  <si>
    <t xml:space="preserve">VO_LIGA_34_19 745911 ООО "Лига" (Воронеж) ДК_VAN</t>
  </si>
  <si>
    <t xml:space="preserve">Россия , Воронежская обл, Терновский р-н, Народное с, К.Маркса ул, Дом 5</t>
  </si>
  <si>
    <t>https://openapi.megafon.ru/api/sales/chicago/stdrive/v1/api/files/6975638d-12ab-4dde-90a0-d2d40748acb6</t>
  </si>
  <si>
    <t>https://openapi.megafon.ru/api/sales/chicago/stdrive/v1/api/files/ce3c5d9c-419d-43a0-948f-9c51b7921073</t>
  </si>
  <si>
    <t>https://openapi.megafon.ru/api/sales/chicago/stdrive/v1/api/files/d3caa242-8c25-49d0-8883-125d7c0a5eba</t>
  </si>
  <si>
    <t>https://openapi.megafon.ru/api/sales/chicago/stdrive/v1/api/files/355f7d24-d40e-4431-89c2-cdabcda21e7d</t>
  </si>
  <si>
    <t xml:space="preserve">0450000000001708 1081846 Диджитал ООО (1-44-KOS)_ДК_VAN</t>
  </si>
  <si>
    <t xml:space="preserve">Россия, Костромская обл., Мантуровский р-н, Мантурово г., Матросова ул., д. 14а</t>
  </si>
  <si>
    <t>https://openapi.megafon.ru/api/sales/chicago/stdrive/v1/api/files/59cabb88-9170-48db-8860-0a3459dc58f3</t>
  </si>
  <si>
    <t>https://openapi.megafon.ru/api/sales/chicago/stdrive/v1/api/files/bd5df7ad-995d-4ba6-8db1-6381f3a93d85</t>
  </si>
  <si>
    <t>https://openapi.megafon.ru/api/sales/chicago/stdrive/v1/api/files/04743e15-d2ed-4c61-948c-779ff2f75cd9</t>
  </si>
  <si>
    <t>https://openapi.megafon.ru/api/sales/chicago/stdrive/v1/api/files/6f5153f3-c02e-43a1-8362-96888ee096fb</t>
  </si>
  <si>
    <t xml:space="preserve">0130000000002360 Продукты</t>
  </si>
  <si>
    <t xml:space="preserve">309512, Россия, Белгородская обл., г. Старый Оскол, мкр Жукова, 46</t>
  </si>
  <si>
    <t>https://openapi.megafon.ru/api/sales/chicago/stdrive/v1/api/files/63ffb439-4a00-4a8c-b796-2a49178b004d</t>
  </si>
  <si>
    <t>https://openapi.megafon.ru/api/sales/chicago/stdrive/v1/api/files/ad1cf718-898b-4fb4-8984-aa4d0d660ab3</t>
  </si>
  <si>
    <t>https://openapi.megafon.ru/api/sales/chicago/stdrive/v1/api/files/781c6f4e-76cd-4fec-b912-8c77f5ca69e1</t>
  </si>
  <si>
    <t>https://openapi.megafon.ru/api/sales/chicago/stdrive/v1/api/files/ecd31c0b-e930-47c8-bf20-13addd28f542</t>
  </si>
  <si>
    <t xml:space="preserve">ЦУФ_ТМН_358 Курицы гриль</t>
  </si>
  <si>
    <t xml:space="preserve">Россия, Тюменская обл., Ишим г., Ялуторовская ул., д. 66</t>
  </si>
  <si>
    <t>https://openapi.megafon.ru/api/sales/chicago/stdrive/v1/api/files/d931708c-30be-41ca-ad9a-710555d00764</t>
  </si>
  <si>
    <t>https://openapi.megafon.ru/api/sales/chicago/stdrive/v1/api/files/91e4af99-4648-4a51-b580-9fadacd51e87</t>
  </si>
  <si>
    <t>https://openapi.megafon.ru/api/sales/chicago/stdrive/v1/api/files/72acaa54-2039-4e05-907c-1fc5aa7a52cf</t>
  </si>
  <si>
    <t>https://openapi.megafon.ru/api/sales/chicago/stdrive/v1/api/files/accc1af6-3704-410a-87d2-ab5bbc98bf37</t>
  </si>
  <si>
    <t xml:space="preserve">KBR_ALI_49 981359 ИП Алибекова Х. Ф. КБР</t>
  </si>
  <si>
    <t xml:space="preserve">Россия , Кабардино-Балкарская Респ, Нальчик г, Мальбахова ул</t>
  </si>
  <si>
    <t>https://openapi.megafon.ru/api/sales/chicago/stdrive/v1/api/files/92134651-d62f-4dd9-9e6c-c7a584d1e073</t>
  </si>
  <si>
    <t>https://openapi.megafon.ru/api/sales/chicago/stdrive/v1/api/files/fcf449d6-50e3-461e-be31-75e16102c4ef</t>
  </si>
  <si>
    <t>https://openapi.megafon.ru/api/sales/chicago/stdrive/v1/api/files/e8f46005-e8e3-4b16-9162-713e93a4ab90</t>
  </si>
  <si>
    <t>https://openapi.megafon.ru/api/sales/chicago/stdrive/v1/api/files/d62f8823-8e63-4fb2-afc0-b733c0e226cd</t>
  </si>
  <si>
    <t xml:space="preserve">AMR_283294047 Пресса</t>
  </si>
  <si>
    <t xml:space="preserve">676950, Россия, Амурская обл., Тамбовский р-н, с. Тамбовка, ул. Северная, 71</t>
  </si>
  <si>
    <t>https://openapi.megafon.ru/api/sales/chicago/stdrive/v1/api/files/97ca9288-2e4b-45bb-a7db-d95879836b08</t>
  </si>
  <si>
    <t>https://openapi.megafon.ru/api/sales/chicago/stdrive/v1/api/files/c75fcf34-9ab4-44ec-9c3b-fddadf8d113b</t>
  </si>
  <si>
    <t xml:space="preserve">0450000000001093 ФиксПрайс</t>
  </si>
  <si>
    <t xml:space="preserve">Россия, Костромская обл., Кострома г., Северной Правды ул., д. 25</t>
  </si>
  <si>
    <t>https://openapi.megafon.ru/api/sales/chicago/stdrive/v1/api/files/9ee8687d-cca3-440c-b81d-3c13867fc8f2</t>
  </si>
  <si>
    <t>https://openapi.megafon.ru/api/sales/chicago/stdrive/v1/api/files/8f071fd6-9cd0-4528-832d-a98711c3df1b</t>
  </si>
  <si>
    <t>https://openapi.megafon.ru/api/sales/chicago/stdrive/v1/api/files/a516ea6b-7f84-4e0c-90ad-6e34d97e3504</t>
  </si>
  <si>
    <t xml:space="preserve">ASX9162_D 1101887 Приоритет ООО ФЖ</t>
  </si>
  <si>
    <t xml:space="preserve">Россия , Москва г, Беговая ул, Дом 11</t>
  </si>
  <si>
    <t>https://openapi.megafon.ru/api/sales/chicago/stdrive/v1/api/files/0fba3e26-679c-4e0d-84a2-5b24b95e9b2f</t>
  </si>
  <si>
    <t>https://openapi.megafon.ru/api/sales/chicago/stdrive/v1/api/files/1a07a0fb-ca0f-4923-8b0c-83fd0e0963c7</t>
  </si>
  <si>
    <t>https://openapi.megafon.ru/api/sales/chicago/stdrive/v1/api/files/9affc737-402e-4097-9dfb-292b546e7fe0</t>
  </si>
  <si>
    <t>https://openapi.megafon.ru/api/sales/chicago/stdrive/v1/api/files/04b0c849-cb7c-473e-b7a6-288305be3250</t>
  </si>
  <si>
    <t xml:space="preserve">ЦУФ_КРГ_26 "Ромашка"</t>
  </si>
  <si>
    <t xml:space="preserve">Россия, Курганская обл., Кетовский р-н, Введенское п., Гагаринская ул., д. 27</t>
  </si>
  <si>
    <t>https://openapi.megafon.ru/api/sales/chicago/stdrive/v1/api/files/406c2b3c-f470-43de-a78e-fa64c4fab558</t>
  </si>
  <si>
    <t>https://openapi.megafon.ru/api/sales/chicago/stdrive/v1/api/files/bf56178d-a316-43c2-80ac-b35b13c1d978</t>
  </si>
  <si>
    <t>https://openapi.megafon.ru/api/sales/chicago/stdrive/v1/api/files/35af917b-ab97-4f1e-938b-8fa9632cd33b</t>
  </si>
  <si>
    <t>https://openapi.megafon.ru/api/sales/chicago/stdrive/v1/api/files/1947825f-226a-45f9-b515-cdab44a82789</t>
  </si>
  <si>
    <t xml:space="preserve">PRIO_КК_3157 1123108 ООО "Приоритет" КК</t>
  </si>
  <si>
    <t xml:space="preserve">352235, Россия, Краснодарский край, Новокубанский р-н, ст-ца Прочноокопская, ул. Ленина, 91</t>
  </si>
  <si>
    <t>https://openapi.megafon.ru/api/sales/chicago/stdrive/v1/api/files/f5d9cb92-6a9f-4888-a381-9bebb2d66194</t>
  </si>
  <si>
    <t>https://openapi.megafon.ru/api/sales/chicago/stdrive/v1/api/files/7ad872c6-ef9f-4ce3-ad7a-472cc9190549</t>
  </si>
  <si>
    <t>https://openapi.megafon.ru/api/sales/chicago/stdrive/v1/api/files/b89d550e-a2d9-4816-98c1-b99635c9f124</t>
  </si>
  <si>
    <t>https://openapi.megafon.ru/api/sales/chicago/stdrive/v1/api/files/5382525f-2dfe-445d-9ec4-fce36a67f359</t>
  </si>
  <si>
    <t xml:space="preserve">0360000000005565 972616 ИП Гущин А.Ю. (Казань) ДК_VAN</t>
  </si>
  <si>
    <t xml:space="preserve">Россия, Татарстан Респ, г Набережные Челны, пр-кт Мира, д. 24Б</t>
  </si>
  <si>
    <t>https://openapi.megafon.ru/api/sales/chicago/stdrive/v1/api/files/ea2c5a6f-ffad-499d-a213-8d17b52a6ddd</t>
  </si>
  <si>
    <t>https://openapi.megafon.ru/api/sales/chicago/stdrive/v1/api/files/fbd46ff2-4819-42de-a46f-c0bd9db0a2de</t>
  </si>
  <si>
    <t>https://openapi.megafon.ru/api/sales/chicago/stdrive/v1/api/files/04d05215-2e98-45de-b085-68885a34315b</t>
  </si>
  <si>
    <t>Za_0031717</t>
  </si>
  <si>
    <t xml:space="preserve">Россия, Забайкальский край, Чита г., Бабушкина ул., д. 153</t>
  </si>
  <si>
    <t>https://openapi.megafon.ru/api/sales/chicago/stdrive/v1/api/files/4a512e9d-3e49-41c6-94ac-83f904622a6d</t>
  </si>
  <si>
    <t>https://openapi.megafon.ru/api/sales/chicago/stdrive/v1/api/files/6384aec7-0109-45f6-810a-3ac471fa6e4a</t>
  </si>
  <si>
    <t>https://openapi.megafon.ru/api/sales/chicago/stdrive/v1/api/files/9632de86-8842-4d70-8404-ef6ee40edc86</t>
  </si>
  <si>
    <t>https://openapi.megafon.ru/api/sales/chicago/stdrive/v1/api/files/d685f3bc-c9c7-4f5c-b4d8-61dd3a428816</t>
  </si>
  <si>
    <t xml:space="preserve">0550000000006616 Магазин "Утро"</t>
  </si>
  <si>
    <t xml:space="preserve">652337, Россия, Кемеровская область - Кузбасс обл., Топкинский р-н, с. Глубокое, ул. Рабочая, д. 42</t>
  </si>
  <si>
    <t>https://openapi.megafon.ru/api/sales/chicago/stdrive/v1/api/files/f4b3f234-f3c8-453c-938e-1942a02390ff</t>
  </si>
  <si>
    <t>https://openapi.megafon.ru/api/sales/chicago/stdrive/v1/api/files/3c450dea-c59c-4e48-b5d9-01a6a0288d69</t>
  </si>
  <si>
    <t>https://openapi.megafon.ru/api/sales/chicago/stdrive/v1/api/files/6547c13e-14ac-49ac-a0af-c8a8baf64a27</t>
  </si>
  <si>
    <t>https://openapi.megafon.ru/api/sales/chicago/stdrive/v1/api/files/fe48809d-1f2e-4752-bdac-3bfac74a3190</t>
  </si>
  <si>
    <t xml:space="preserve">0380000000003053 1010581 ИП Гущин А.Ю. (Саратов) ДК_VAN</t>
  </si>
  <si>
    <t xml:space="preserve">Россия, Саратовская обл., Энгельс г., д. 1</t>
  </si>
  <si>
    <t>https://openapi.megafon.ru/api/sales/chicago/stdrive/v1/api/files/84f1bce0-bf74-492a-992e-198547156cc3</t>
  </si>
  <si>
    <t>https://openapi.megafon.ru/api/sales/chicago/stdrive/v1/api/files/2a0eb611-2f75-4ede-94c2-b279a2fbcc00</t>
  </si>
  <si>
    <t>https://openapi.megafon.ru/api/sales/chicago/stdrive/v1/api/files/f43d5daf-c672-4766-abac-6cf791950c77</t>
  </si>
  <si>
    <t>https://openapi.megafon.ru/api/sales/chicago/stdrive/v1/api/files/1b43c212-66c2-4ad4-a556-19b4e6224f56</t>
  </si>
  <si>
    <t>KHB_014126</t>
  </si>
  <si>
    <t xml:space="preserve">680022 Россия, Хабаровский край, Хабаровск г, Совхозная ул, 61</t>
  </si>
  <si>
    <t>https://openapi.megafon.ru/api/sales/chicago/stdrive/v1/api/files/44d2ab6b-8e46-47fa-bfad-4802721d5c3d</t>
  </si>
  <si>
    <t>https://openapi.megafon.ru/api/sales/chicago/stdrive/v1/api/files/35287c48-cbb7-4196-85cb-82fd88836893</t>
  </si>
  <si>
    <t>https://openapi.megafon.ru/api/sales/chicago/stdrive/v1/api/files/47a56fed-179a-4de5-b5ac-c928b6eaf5d1</t>
  </si>
  <si>
    <t>https://openapi.megafon.ru/api/sales/chicago/stdrive/v1/api/files/a9899c76-0468-4d0f-8c0a-296ecfc848a8</t>
  </si>
  <si>
    <t>SULLIEVA_13</t>
  </si>
  <si>
    <t>https://openapi.megafon.ru/api/sales/chicago/stdrive/v1/api/files/7b720c52-b95f-4f5e-ae93-aabd3323637d</t>
  </si>
  <si>
    <t>https://openapi.megafon.ru/api/sales/chicago/stdrive/v1/api/files/6be1b9e5-f267-49a9-88ea-7a0d9e81261a</t>
  </si>
  <si>
    <t>https://openapi.megafon.ru/api/sales/chicago/stdrive/v1/api/files/7d738de3-cd6b-4dc0-8619-2ce3af3a6e00</t>
  </si>
  <si>
    <t>https://openapi.megafon.ru/api/sales/chicago/stdrive/v1/api/files/c8a44940-8bbf-4bd4-8450-63a534f8f068</t>
  </si>
  <si>
    <t xml:space="preserve">z010891 1088662 СЕРВИС ЛИНК ООО ДК_VAN</t>
  </si>
  <si>
    <t xml:space="preserve">Россия , Ленинградская обл, Тосненский р-н, Новолисино д, Заводская ул</t>
  </si>
  <si>
    <t>https://openapi.megafon.ru/api/sales/chicago/stdrive/v1/api/files/7f2247bd-740b-42eb-9f56-d2355aee60bc</t>
  </si>
  <si>
    <t>https://openapi.megafon.ru/api/sales/chicago/stdrive/v1/api/files/d51856a4-4fac-4fa1-981e-5cea64b74c44</t>
  </si>
  <si>
    <t>https://openapi.megafon.ru/api/sales/chicago/stdrive/v1/api/files/ad504709-5c24-41cb-a103-3d2a3e991ea5</t>
  </si>
  <si>
    <t>https://openapi.megafon.ru/api/sales/chicago/stdrive/v1/api/files/64bf4e33-a3dd-454a-9601-aad6ca557e96</t>
  </si>
  <si>
    <t>kmr_0554035</t>
  </si>
  <si>
    <t xml:space="preserve">Россия, Кемеровская область - Кузбасс обл., Мыски г., 9-ый кв-л, д. 8</t>
  </si>
  <si>
    <t>https://openapi.megafon.ru/api/sales/chicago/stdrive/v1/api/files/760d8c57-bef7-4f17-81ff-c1482d9f5a6a</t>
  </si>
  <si>
    <t>https://openapi.megafon.ru/api/sales/chicago/stdrive/v1/api/files/161056d9-c617-4123-8926-ff11cf17ad51</t>
  </si>
  <si>
    <t>kmr_0554855</t>
  </si>
  <si>
    <t xml:space="preserve">Россия , Кемеровская область - Кузбасс обл, Новокузнецк г, Новоильинский, Новоселов ул, Дом 18 корпус 1</t>
  </si>
  <si>
    <t>https://openapi.megafon.ru/api/sales/chicago/stdrive/v1/api/files/8a4257a2-cc59-4273-9705-8ceab5637e3d</t>
  </si>
  <si>
    <t>https://openapi.megafon.ru/api/sales/chicago/stdrive/v1/api/files/1eec1e66-a58c-4bd4-8e3b-d7529b8a13c4</t>
  </si>
  <si>
    <t>0016181</t>
  </si>
  <si>
    <t xml:space="preserve">249267, Россия, Калужская обл., Сухиничский р-н, д. Верховая, д. 2</t>
  </si>
  <si>
    <t>https://openapi.megafon.ru/api/sales/chicago/stdrive/v1/api/files/da4c2e39-0837-48ee-ab04-54fa0df86ecb</t>
  </si>
  <si>
    <t>https://openapi.megafon.ru/api/sales/chicago/stdrive/v1/api/files/6c5a7dda-95fe-4174-84e1-1afaa83f9fcd</t>
  </si>
  <si>
    <t>https://openapi.megafon.ru/api/sales/chicago/stdrive/v1/api/files/e4ca7a94-f5ed-4486-952e-b83e3c5585e9</t>
  </si>
  <si>
    <t>https://openapi.megafon.ru/api/sales/chicago/stdrive/v1/api/files/1e804b37-8079-4b2f-aaf3-d9d0ee908e56</t>
  </si>
  <si>
    <t xml:space="preserve">0750000000001562 1092832 ИП Гущин Алексей Юрьевич (Владимир) ДК_VAN</t>
  </si>
  <si>
    <t xml:space="preserve">601966, Россия, Владимирская обл., Ковровский р-н, п. Мелехово, ул. Набережная, д. 76</t>
  </si>
  <si>
    <t>https://openapi.megafon.ru/api/sales/chicago/stdrive/v1/api/files/25232fb7-3b8d-450d-889c-26650a4229bf</t>
  </si>
  <si>
    <t>https://openapi.megafon.ru/api/sales/chicago/stdrive/v1/api/files/dcde59e8-8e75-4c26-94b3-39a661991b33</t>
  </si>
  <si>
    <t>https://openapi.megafon.ru/api/sales/chicago/stdrive/v1/api/files/e998a57f-59d1-44d0-b48b-66c70c21ba00</t>
  </si>
  <si>
    <t>https://openapi.megafon.ru/api/sales/chicago/stdrive/v1/api/files/e504a162-caf3-46d5-9b7a-19cc7b8230f0</t>
  </si>
  <si>
    <t>KZL_2790</t>
  </si>
  <si>
    <t xml:space="preserve">Россия , Тыва Респ, Кызыл г, Рабочая ул, Домовладение 39</t>
  </si>
  <si>
    <t>https://openapi.megafon.ru/api/sales/chicago/stdrive/v1/api/files/62fe478a-076b-4346-bcc2-0fb43bfb3112</t>
  </si>
  <si>
    <t>https://openapi.megafon.ru/api/sales/chicago/stdrive/v1/api/files/7b8a9752-e785-4ae5-86fc-23b2fe0f05f6</t>
  </si>
  <si>
    <t>https://openapi.megafon.ru/api/sales/chicago/stdrive/v1/api/files/a0935e54-0654-4d16-bfd6-60fe21542370</t>
  </si>
  <si>
    <t>https://openapi.megafon.ru/api/sales/chicago/stdrive/v1/api/files/acac6cca-884c-44ac-8a3f-6ae12248d473</t>
  </si>
  <si>
    <t>ВЛГ_СМР_384</t>
  </si>
  <si>
    <t xml:space="preserve">Россия , Самарская обл, Сызрань г, Королева пр-кт, Дом 19</t>
  </si>
  <si>
    <t>https://openapi.megafon.ru/api/sales/chicago/stdrive/v1/api/files/e8c836d7-a2de-4533-8d85-ab3ad5a79339</t>
  </si>
  <si>
    <t>https://openapi.megafon.ru/api/sales/chicago/stdrive/v1/api/files/6915fd91-fcc8-4875-987b-0e6aaa4fd272</t>
  </si>
  <si>
    <t>https://openapi.megafon.ru/api/sales/chicago/stdrive/v1/api/files/e293b8ee-71a3-4b7f-9075-fef9e148e8b5</t>
  </si>
  <si>
    <t>https://openapi.megafon.ru/api/sales/chicago/stdrive/v1/api/files/9edef676-6088-4df1-a055-2f0b48ef88d8</t>
  </si>
  <si>
    <t>ЦУФ_КРГ_181</t>
  </si>
  <si>
    <t xml:space="preserve">640020, Россия, Курганская обл., г. Курган, ул. Иртышская, 274</t>
  </si>
  <si>
    <t>https://openapi.megafon.ru/api/sales/chicago/stdrive/v1/api/files/96d06512-4406-41de-8975-d5024185e27d</t>
  </si>
  <si>
    <t>https://openapi.megafon.ru/api/sales/chicago/stdrive/v1/api/files/062172e4-1f25-4a2c-ac74-c0ae198ac8b0</t>
  </si>
  <si>
    <t>https://openapi.megafon.ru/api/sales/chicago/stdrive/v1/api/files/cbdfdcf8-e742-4efa-8c25-dbf613b518b0</t>
  </si>
  <si>
    <t>https://openapi.megafon.ru/api/sales/chicago/stdrive/v1/api/files/cd10a50f-4242-4240-947d-fa14243133d8</t>
  </si>
  <si>
    <t>ZT-TUL-DD-10</t>
  </si>
  <si>
    <t xml:space="preserve">Россия, Тульская обл., Новомосковский р-н, Кукуй д., д. 1</t>
  </si>
  <si>
    <t>https://openapi.megafon.ru/api/sales/chicago/stdrive/v1/api/files/b6d370ad-4e31-42b3-bfdb-94a8416b8077</t>
  </si>
  <si>
    <t>https://openapi.megafon.ru/api/sales/chicago/stdrive/v1/api/files/d19b3068-3669-44f6-97b8-75fe1c22f4cf</t>
  </si>
  <si>
    <t>7-6165</t>
  </si>
  <si>
    <t xml:space="preserve">Россия, Рязанская обл., Рязань г., Костычева ул., д. 14, корп. 2</t>
  </si>
  <si>
    <t>https://openapi.megafon.ru/api/sales/chicago/stdrive/v1/api/files/0ad3485f-1606-4145-894b-7b4490e48665</t>
  </si>
  <si>
    <t>https://openapi.megafon.ru/api/sales/chicago/stdrive/v1/api/files/cf4bf7ad-20ef-4add-b97f-d988cc088b5f</t>
  </si>
  <si>
    <t>https://openapi.megafon.ru/api/sales/chicago/stdrive/v1/api/files/08fd6ecb-c9c7-48e0-9c57-d2aa2c832185</t>
  </si>
  <si>
    <t>https://openapi.megafon.ru/api/sales/chicago/stdrive/v1/api/files/4da2b176-03c5-4762-a836-286ebf1a6fed</t>
  </si>
  <si>
    <t>ЦУФ_ЕКБ-468</t>
  </si>
  <si>
    <t xml:space="preserve">Россия, Свердловская обл., Екатеринбург г., Ильича ул., стр. 47</t>
  </si>
  <si>
    <t>https://openapi.megafon.ru/api/sales/chicago/stdrive/v1/api/files/1c1804e8-84cf-432d-b019-37acbb7a5b43</t>
  </si>
  <si>
    <t>https://openapi.megafon.ru/api/sales/chicago/stdrive/v1/api/files/f392eb21-9d40-484c-a56c-3c789cb459ef</t>
  </si>
  <si>
    <t xml:space="preserve">0360000000014692 932961 ИП Гущин А.Ю. (Казань) ДК_VAN</t>
  </si>
  <si>
    <t xml:space="preserve">Россия , Татарстан Респ, Бугульминский р-н, Бугульма г, Анвара Ягофарова ул, Дом 18</t>
  </si>
  <si>
    <t>https://openapi.megafon.ru/api/sales/chicago/stdrive/v1/api/files/777e4397-6a99-4ec0-b2bf-f74d731d497f</t>
  </si>
  <si>
    <t>https://openapi.megafon.ru/api/sales/chicago/stdrive/v1/api/files/9c5751ec-ec9d-4795-a508-ba796cce45aa</t>
  </si>
  <si>
    <t>kmr_0555275</t>
  </si>
  <si>
    <t xml:space="preserve">Россия , Кемеровская область - Кузбасс обл, Кемерово г, Спортивная ул, Дом 34</t>
  </si>
  <si>
    <t>https://openapi.megafon.ru/api/sales/chicago/stdrive/v1/api/files/23c2019f-faec-4ca5-acb5-57a792786b53</t>
  </si>
  <si>
    <t>https://openapi.megafon.ru/api/sales/chicago/stdrive/v1/api/files/8aa67b5a-0010-4c6e-a9cc-83f93f434bcf</t>
  </si>
  <si>
    <t>https://openapi.megafon.ru/api/sales/chicago/stdrive/v1/api/files/2aa376e0-e4d0-47e2-89ba-1f04598ec96e</t>
  </si>
  <si>
    <t>https://openapi.megafon.ru/api/sales/chicago/stdrive/v1/api/files/bbfa28ff-fcec-4121-9f75-a50038e700d1</t>
  </si>
  <si>
    <t xml:space="preserve">0380000000003397 1127311 ИП Гущин А.Ю. (Саратов) ДК_VAN</t>
  </si>
  <si>
    <t xml:space="preserve">Россия, Саратовская обл., Ершовский р-н, г. Ершов, ул. Гоголя, 44</t>
  </si>
  <si>
    <t>https://openapi.megafon.ru/api/sales/chicago/stdrive/v1/api/files/3af73ac3-1f3b-400c-9ef8-eb1b1e6ba044</t>
  </si>
  <si>
    <t>https://openapi.megafon.ru/api/sales/chicago/stdrive/v1/api/files/14dbb87d-6e9f-4753-910d-a949ee773093</t>
  </si>
  <si>
    <t>https://openapi.megafon.ru/api/sales/chicago/stdrive/v1/api/files/273c1153-1000-4e2c-b695-3378815d0756</t>
  </si>
  <si>
    <t xml:space="preserve">RD_OMAROVA_156 997698 ИП Омарова Э.Г. РД</t>
  </si>
  <si>
    <t xml:space="preserve">Россия , Дагестан Респ, Махачкала г, Зои Космодемьянской ул, Дом 63</t>
  </si>
  <si>
    <t>https://openapi.megafon.ru/api/sales/chicago/stdrive/v1/api/files/60e60ccd-f5ce-489c-9550-fced00860aa7</t>
  </si>
  <si>
    <t>https://openapi.megafon.ru/api/sales/chicago/stdrive/v1/api/files/64c0290b-efea-4054-8827-f203b697b150</t>
  </si>
  <si>
    <t>https://openapi.megafon.ru/api/sales/chicago/stdrive/v1/api/files/738f017c-6cc3-4239-aa01-abe911b9ec4e</t>
  </si>
  <si>
    <t xml:space="preserve">0013311 Шиномонтаж</t>
  </si>
  <si>
    <t xml:space="preserve">Россия, Калужская обл., Людиновский, Людиново г., Плеханова ул., д. 2А</t>
  </si>
  <si>
    <t>https://openapi.megafon.ru/api/sales/chicago/stdrive/v1/api/files/c07b850c-a2a6-46c6-a82f-cd424877264f</t>
  </si>
  <si>
    <t>https://openapi.megafon.ru/api/sales/chicago/stdrive/v1/api/files/f6401a24-5473-4672-af46-748489cc61a6</t>
  </si>
  <si>
    <t>https://openapi.megafon.ru/api/sales/chicago/stdrive/v1/api/files/a470b0e7-c25f-40e4-bef8-912f525ad98f</t>
  </si>
  <si>
    <t>https://openapi.megafon.ru/api/sales/chicago/stdrive/v1/api/files/3e4c2d42-2b33-42a8-8a0d-9740a3c51036</t>
  </si>
  <si>
    <t xml:space="preserve">ABK_06203265 Альфа-Сим магазин "Серебрянный шар"</t>
  </si>
  <si>
    <t xml:space="preserve">Россия , Хакасия Респ, Абакан г, Пирятинская ул, Дом 16</t>
  </si>
  <si>
    <t>https://openapi.megafon.ru/api/sales/chicago/stdrive/v1/api/files/ab6f9a96-13df-4db5-9c30-1736b4dfc67f</t>
  </si>
  <si>
    <t>https://openapi.megafon.ru/api/sales/chicago/stdrive/v1/api/files/433aa8a4-5871-4da2-a2b0-6958598880d9</t>
  </si>
  <si>
    <t>https://openapi.megafon.ru/api/sales/chicago/stdrive/v1/api/files/39bbf282-7f1e-4dcd-b745-aa1b5012d1fa</t>
  </si>
  <si>
    <t>https://openapi.megafon.ru/api/sales/chicago/stdrive/v1/api/files/d50b1d7f-d233-48ad-ba24-6a7034d353b7</t>
  </si>
  <si>
    <t xml:space="preserve">0530000000002752 1104030 ООО Диджитал (Ярославская область)_ДК_VAN</t>
  </si>
  <si>
    <t xml:space="preserve">Россия , Ярославская обл, Ростовский р-н, Ростов г, Гладышева ул, Дом 2</t>
  </si>
  <si>
    <t>https://openapi.megafon.ru/api/sales/chicago/stdrive/v1/api/files/ef738649-5d1a-4f5a-aed7-634177fb08bc</t>
  </si>
  <si>
    <t>https://openapi.megafon.ru/api/sales/chicago/stdrive/v1/api/files/c0abd654-6450-402d-87c0-58d8906397a3</t>
  </si>
  <si>
    <t>https://openapi.megafon.ru/api/sales/chicago/stdrive/v1/api/files/a46e56cb-ddca-4798-8e8b-fedb49529a3d</t>
  </si>
  <si>
    <t>https://openapi.megafon.ru/api/sales/chicago/stdrive/v1/api/files/d55806d0-c6fc-4633-a8f3-4d80edf38918</t>
  </si>
  <si>
    <t>0390000000009418</t>
  </si>
  <si>
    <t xml:space="preserve">Россия, Ульяновская обл., Ульяновск г., Камышинская ул., д. 19</t>
  </si>
  <si>
    <t>https://openapi.megafon.ru/api/sales/chicago/stdrive/v1/api/files/b0907000-4b4d-4889-9a90-3bacf088461b</t>
  </si>
  <si>
    <t>https://openapi.megafon.ru/api/sales/chicago/stdrive/v1/api/files/8ff23544-8e73-4f0a-9575-10c4b1d1e6d4</t>
  </si>
  <si>
    <t>929951</t>
  </si>
  <si>
    <t xml:space="preserve">165100, Россия, Архангельская обл., Вельский р-н, рп. Кулой, ул. Ленина, д. 56А</t>
  </si>
  <si>
    <t>https://openapi.megafon.ru/api/sales/chicago/stdrive/v1/api/files/ba19bc94-00d8-4dc4-8af9-1569a401d25e</t>
  </si>
  <si>
    <t>https://openapi.megafon.ru/api/sales/chicago/stdrive/v1/api/files/d59a32b1-abd5-4c91-b819-19f332bde1b9</t>
  </si>
  <si>
    <t>https://openapi.megafon.ru/api/sales/chicago/stdrive/v1/api/files/56d579bf-d81f-486e-b407-4bc290982551</t>
  </si>
  <si>
    <t>https://openapi.megafon.ru/api/sales/chicago/stdrive/v1/api/files/d2020195-0144-4537-ab62-76e50dc080dd</t>
  </si>
  <si>
    <t xml:space="preserve">2-7722 1092791 ИП Гущин Алексей Юрьевич (Владимир) ДК_VAN</t>
  </si>
  <si>
    <t xml:space="preserve">Россия , Владимирская обл, Петушинский р-н, Старые Петушки д, Шоссейная ул, Дом 157</t>
  </si>
  <si>
    <t>https://openapi.megafon.ru/api/sales/chicago/stdrive/v1/api/files/03051232-d4a0-4943-b10d-0369d81c9bfa</t>
  </si>
  <si>
    <t>https://openapi.megafon.ru/api/sales/chicago/stdrive/v1/api/files/bdba4219-079e-4707-87f8-0eea2cc26b8e</t>
  </si>
  <si>
    <t>https://openapi.megafon.ru/api/sales/chicago/stdrive/v1/api/files/5571faa9-42ca-4c12-9af1-d5af2525f801</t>
  </si>
  <si>
    <t>https://openapi.megafon.ru/api/sales/chicago/stdrive/v1/api/files/bf7c0d83-b71b-4a96-9574-d73f2dd04d95</t>
  </si>
  <si>
    <t xml:space="preserve">0400000000001057 960403 ИП Гущин А.Ю.(Чувашия) ДК_VAN</t>
  </si>
  <si>
    <t xml:space="preserve">429827, Россия, Чувашская Республика - Чувашия, г. Алатырь, ул. Гагарина, д. 273</t>
  </si>
  <si>
    <t>https://openapi.megafon.ru/api/sales/chicago/stdrive/v1/api/files/4baf9ded-cddf-46c9-ac90-320d96e4195b</t>
  </si>
  <si>
    <t>https://openapi.megafon.ru/api/sales/chicago/stdrive/v1/api/files/3fabe1e7-3feb-48ba-a25a-743a0a082d3a</t>
  </si>
  <si>
    <t>https://openapi.megafon.ru/api/sales/chicago/stdrive/v1/api/files/b6364b70-085e-4a8e-a4ea-a557cc6c0ff8</t>
  </si>
  <si>
    <t>https://openapi.megafon.ru/api/sales/chicago/stdrive/v1/api/files/c86b77bb-b4a9-4c02-a1ba-c8c922b75ef2</t>
  </si>
  <si>
    <t xml:space="preserve">0360000000004659 930747 ИП Гущин А.Ю. (Казань) ДК_VAN</t>
  </si>
  <si>
    <t xml:space="preserve">Россия , Татарстан Респ, Тетюшский р-н, Алабердино с, Ленина ул, д 64А</t>
  </si>
  <si>
    <t>https://openapi.megafon.ru/api/sales/chicago/stdrive/v1/api/files/a367bf35-a841-4f33-8a7b-971c4bcdc1f3</t>
  </si>
  <si>
    <t>https://openapi.megafon.ru/api/sales/chicago/stdrive/v1/api/files/ecba4e8f-f2c5-4dec-b9d1-3fe0128494ca</t>
  </si>
  <si>
    <t>https://openapi.megafon.ru/api/sales/chicago/stdrive/v1/api/files/a9feb8ea-4d12-4230-a68f-dcfb661d23f9</t>
  </si>
  <si>
    <t>https://openapi.megafon.ru/api/sales/chicago/stdrive/v1/api/files/bc98c2c4-e048-4fb1-ac40-bb8b0817a0f6</t>
  </si>
  <si>
    <t>kmr_0555795</t>
  </si>
  <si>
    <t xml:space="preserve">Россия, Кемеровская область - Кузбасс обл., Прокопьевск г., Пионерская ул., д. 35</t>
  </si>
  <si>
    <t>https://openapi.megafon.ru/api/sales/chicago/stdrive/v1/api/files/57c4c9ef-a3a3-466f-9d11-8b8c42e36ff4</t>
  </si>
  <si>
    <t>https://openapi.megafon.ru/api/sales/chicago/stdrive/v1/api/files/3a6b7567-3070-42de-84be-6e9656180bd8</t>
  </si>
  <si>
    <t>https://openapi.megafon.ru/api/sales/chicago/stdrive/v1/api/files/1e62d846-6ae7-46f6-8c15-f610e4280450</t>
  </si>
  <si>
    <t>https://openapi.megafon.ru/api/sales/chicago/stdrive/v1/api/files/6966a07b-2c83-4fd6-b8e0-9d1a02e3434e</t>
  </si>
  <si>
    <t xml:space="preserve">0300000000002589 Отдел духов</t>
  </si>
  <si>
    <t xml:space="preserve">Россия , Оренбургская обл, Оренбург г, 70 лет ВЛКСМ мкр, Дом 16 корпус 1</t>
  </si>
  <si>
    <t>https://openapi.megafon.ru/api/sales/chicago/stdrive/v1/api/files/d6364a35-aa4b-45a1-86d2-b209f0ee0789</t>
  </si>
  <si>
    <t>https://openapi.megafon.ru/api/sales/chicago/stdrive/v1/api/files/d1c1f1ee-0691-4ec5-a508-67c2d3ccf1ec</t>
  </si>
  <si>
    <t>https://openapi.megafon.ru/api/sales/chicago/stdrive/v1/api/files/3419804b-6c07-45b7-bac2-1fee793a5866</t>
  </si>
  <si>
    <t xml:space="preserve">ARX3119_D 894866 ООО "Агентство связи" (ФЖ)</t>
  </si>
  <si>
    <t xml:space="preserve">Россия , Московская обл, Химки г, Молодежная ул, Дом 60</t>
  </si>
  <si>
    <t>https://openapi.megafon.ru/api/sales/chicago/stdrive/v1/api/files/bd72fb1f-9a92-4df7-9330-9d45248eb8f0</t>
  </si>
  <si>
    <t>https://openapi.megafon.ru/api/sales/chicago/stdrive/v1/api/files/78099e26-3417-4626-8255-fc69f85845f6</t>
  </si>
  <si>
    <t>https://openapi.megafon.ru/api/sales/chicago/stdrive/v1/api/files/024059f6-8334-4d8a-963f-a37581ce1c1f</t>
  </si>
  <si>
    <t>https://openapi.megafon.ru/api/sales/chicago/stdrive/v1/api/files/b5ccca99-ba11-4273-a793-7d1bdd1b070a</t>
  </si>
  <si>
    <t xml:space="preserve">276217 1000333 Альфа-Сим, ООО (Красноярск) ДК_VAN_(ZT)</t>
  </si>
  <si>
    <t xml:space="preserve">Россия, Красноярский край, Канск г., Московская ул., д. 84</t>
  </si>
  <si>
    <t>https://openapi.megafon.ru/api/sales/chicago/stdrive/v1/api/files/79ca170e-1cd0-43a0-a2ac-3d0574f6216b</t>
  </si>
  <si>
    <t>https://openapi.megafon.ru/api/sales/chicago/stdrive/v1/api/files/c945eda1-3934-4d0f-86e1-9c9fff04d48b</t>
  </si>
  <si>
    <t>https://openapi.megafon.ru/api/sales/chicago/stdrive/v1/api/files/7649b76e-b1a3-4388-9227-1f00cf7d0c63</t>
  </si>
  <si>
    <t xml:space="preserve">PSK_11111412 1092334 Диджитал ООО (Псков)_ДК_VAN_</t>
  </si>
  <si>
    <t xml:space="preserve">Россия , Псковская обл, Псков г, Волкова ул, Дом 1</t>
  </si>
  <si>
    <t>https://openapi.megafon.ru/api/sales/chicago/stdrive/v1/api/files/8a3cc067-f179-46b8-8d53-ba33a9ea9d0c</t>
  </si>
  <si>
    <t>https://openapi.megafon.ru/api/sales/chicago/stdrive/v1/api/files/5e136a56-f90b-430a-bafe-fee7963273d2</t>
  </si>
  <si>
    <t>https://openapi.megafon.ru/api/sales/chicago/stdrive/v1/api/files/6064c905-a1e7-4a78-b2ee-e646d6fbf2e3</t>
  </si>
  <si>
    <t>https://openapi.megafon.ru/api/sales/chicago/stdrive/v1/api/files/4ebafe5d-a406-44bd-8a4b-535b62f45b32</t>
  </si>
  <si>
    <t>0100764876_Нов</t>
  </si>
  <si>
    <t xml:space="preserve">Россия, Новгородская обл., Старорусский р-н, г. Старая Русса, 38</t>
  </si>
  <si>
    <t>https://openapi.megafon.ru/api/sales/chicago/stdrive/v1/api/files/5d83144e-bb5d-4fd0-b4d8-a2a1e62949ff</t>
  </si>
  <si>
    <t>https://openapi.megafon.ru/api/sales/chicago/stdrive/v1/api/files/b87cddb8-3587-47ab-af3c-cdc4e67477da</t>
  </si>
  <si>
    <t>https://openapi.megafon.ru/api/sales/chicago/stdrive/v1/api/files/a8b1bfa4-b280-436b-a6ca-860f24f09121</t>
  </si>
  <si>
    <t>https://openapi.megafon.ru/api/sales/chicago/stdrive/v1/api/files/eafc0bd9-2eae-4100-8b99-06a4501a113d</t>
  </si>
  <si>
    <t xml:space="preserve">PRIO_КК_2400 1048686 ООО "Приоритет" КК</t>
  </si>
  <si>
    <t xml:space="preserve">Россия , Краснодарский край, Усть-Лабинский р-н, Усть-Лабинск г, Вольная ул, Дом 78</t>
  </si>
  <si>
    <t>https://openapi.megafon.ru/api/sales/chicago/stdrive/v1/api/files/508729b9-257d-4696-860d-e58b4c81208d</t>
  </si>
  <si>
    <t>https://openapi.megafon.ru/api/sales/chicago/stdrive/v1/api/files/e128abd9-85ec-48cc-a874-d1862a39cf26</t>
  </si>
  <si>
    <t>https://openapi.megafon.ru/api/sales/chicago/stdrive/v1/api/files/0b4e9829-5297-47b9-9c90-6cd1534241a0</t>
  </si>
  <si>
    <t xml:space="preserve">RD_OMAROVA_144 997682 ИП Омарова Э.Г. РД</t>
  </si>
  <si>
    <t xml:space="preserve">Россия , Дагестан Респ, Махачкала г, Зои Космодемьянской ул, Дом 60К, кв 2</t>
  </si>
  <si>
    <t>https://openapi.megafon.ru/api/sales/chicago/stdrive/v1/api/files/d4f1ce10-7052-4c01-885b-5a8b303ef159</t>
  </si>
  <si>
    <t>https://openapi.megafon.ru/api/sales/chicago/stdrive/v1/api/files/7fcaef64-cf03-4bd5-a109-aaede04bc6bf</t>
  </si>
  <si>
    <t>https://openapi.megafon.ru/api/sales/chicago/stdrive/v1/api/files/064fcf74-327c-43c0-98b3-0dfeddddf6cf</t>
  </si>
  <si>
    <t>https://openapi.megafon.ru/api/sales/chicago/stdrive/v1/api/files/831b2982-8035-4eb6-bb4d-030779121bc6</t>
  </si>
  <si>
    <t xml:space="preserve">0300000000003912 1138538 ИП Гущин А.Ю. (Оренбург) ДК_VAN</t>
  </si>
  <si>
    <t xml:space="preserve">Россия, Оренбургская обл., Орск г., Ю.Фучика ул., д. 4А</t>
  </si>
  <si>
    <t>https://openapi.megafon.ru/api/sales/chicago/stdrive/v1/api/files/e7c60e6d-3b77-4081-b87c-a2ee32d60056</t>
  </si>
  <si>
    <t>https://openapi.megafon.ru/api/sales/chicago/stdrive/v1/api/files/3bddf572-2f2f-4c02-9dba-fd9ad1ac6965</t>
  </si>
  <si>
    <t>https://openapi.megafon.ru/api/sales/chicago/stdrive/v1/api/files/830642e7-702f-4598-9163-767e4e545726</t>
  </si>
  <si>
    <t>https://openapi.megafon.ru/api/sales/chicago/stdrive/v1/api/files/c53ed715-5568-47d3-bb8a-b87c3ff75c0a</t>
  </si>
  <si>
    <t>7500000000017400</t>
  </si>
  <si>
    <t xml:space="preserve">601023, Россия, Владимирская обл., Киржачский р-н, п. Першино, ул. 60 лет Октября, 60</t>
  </si>
  <si>
    <t>https://openapi.megafon.ru/api/sales/chicago/stdrive/v1/api/files/b1fdeadd-61d1-4629-9fac-7ebea0052de1</t>
  </si>
  <si>
    <t>https://openapi.megafon.ru/api/sales/chicago/stdrive/v1/api/files/076ba4c6-daf4-4194-83b8-58fa6c747f23</t>
  </si>
  <si>
    <t>https://openapi.megafon.ru/api/sales/chicago/stdrive/v1/api/files/1fe6ed32-3cd8-4234-b9de-fb676f58c119</t>
  </si>
  <si>
    <t>https://openapi.megafon.ru/api/sales/chicago/stdrive/v1/api/files/dae151d7-8146-4351-9a43-781bd125ee32</t>
  </si>
  <si>
    <t xml:space="preserve">RSO_OMLINE_58_16 602161 Богарсукова О.С. ИП (Осетия) (Индирект.PRE)</t>
  </si>
  <si>
    <t xml:space="preserve">Россия, Северная Осетия - Алания Респ, Владикавказ г, Генерала Плиева ул, д. 17</t>
  </si>
  <si>
    <t>https://openapi.megafon.ru/api/sales/chicago/stdrive/v1/api/files/a11ad726-1aa0-43a5-ad14-2edc8995c61a</t>
  </si>
  <si>
    <t>https://openapi.megafon.ru/api/sales/chicago/stdrive/v1/api/files/7e969020-a9ea-46cb-b0ee-e35c08385291</t>
  </si>
  <si>
    <t>https://openapi.megafon.ru/api/sales/chicago/stdrive/v1/api/files/c9639fea-3965-4d88-a8c8-6f0ca857d6b1</t>
  </si>
  <si>
    <t>https://openapi.megafon.ru/api/sales/chicago/stdrive/v1/api/files/85a9aa46-2871-49f0-ba70-95e8fd6891b7</t>
  </si>
  <si>
    <t xml:space="preserve">220354R 975224 Ситилайн, ООО (Барнаул)</t>
  </si>
  <si>
    <t xml:space="preserve">Россия, Алтайский край, Барнаул г., Балтийская ул., д. 116</t>
  </si>
  <si>
    <t>https://openapi.megafon.ru/api/sales/chicago/stdrive/v1/api/files/2cb08b63-f93a-4847-9f7a-45e28782617e</t>
  </si>
  <si>
    <t>https://openapi.megafon.ru/api/sales/chicago/stdrive/v1/api/files/c1368626-c3df-401f-8f95-e53936e83df1</t>
  </si>
  <si>
    <t>https://openapi.megafon.ru/api/sales/chicago/stdrive/v1/api/files/583de015-2634-4fbc-8a3b-d80185336c83</t>
  </si>
  <si>
    <t>https://openapi.megafon.ru/api/sales/chicago/stdrive/v1/api/files/db8cb657-e46e-4c20-9f22-8ad85530c47d</t>
  </si>
  <si>
    <t>RUBAEVA_24_04</t>
  </si>
  <si>
    <t xml:space="preserve">Россия , Северная Осетия - Алания Респ, Кировский р-н, Эльхотово с, Братьев Бароевых ул, Домовладение 1</t>
  </si>
  <si>
    <t>https://openapi.megafon.ru/api/sales/chicago/stdrive/v1/api/files/b7c9bd9e-39c7-4bf8-a6fb-32ce9bbd0ca6</t>
  </si>
  <si>
    <t>https://openapi.megafon.ru/api/sales/chicago/stdrive/v1/api/files/894330ec-031f-435c-bfa3-28f14fd87d9a</t>
  </si>
  <si>
    <t>https://openapi.megafon.ru/api/sales/chicago/stdrive/v1/api/files/cd389a28-74b0-4844-ab4a-86b0ae95e320</t>
  </si>
  <si>
    <t>https://openapi.megafon.ru/api/sales/chicago/stdrive/v1/api/files/606bd998-8b0a-4ac0-aac6-b46af48dc7b2</t>
  </si>
  <si>
    <t>Za_0031643</t>
  </si>
  <si>
    <t>https://openapi.megafon.ru/api/sales/chicago/stdrive/v1/api/files/51b1ad7f-c530-4401-84ea-b0f820fbe149</t>
  </si>
  <si>
    <t>https://openapi.megafon.ru/api/sales/chicago/stdrive/v1/api/files/954d3d35-d547-4752-9e4f-866cbe003fcf</t>
  </si>
  <si>
    <t>https://openapi.megafon.ru/api/sales/chicago/stdrive/v1/api/files/9253f215-b279-4e4f-b753-c1e660380223</t>
  </si>
  <si>
    <t>ЦУФ_БРН_544</t>
  </si>
  <si>
    <t xml:space="preserve">Россия, Брянская обл., Фокино г., Привокзальная ул., д. 4</t>
  </si>
  <si>
    <t>https://openapi.megafon.ru/api/sales/chicago/stdrive/v1/api/files/3c8f474e-9ed8-4d98-9ec1-c107ba06063a</t>
  </si>
  <si>
    <t>https://openapi.megafon.ru/api/sales/chicago/stdrive/v1/api/files/03dc148f-b606-4add-976e-8992838f085f</t>
  </si>
  <si>
    <t>https://openapi.megafon.ru/api/sales/chicago/stdrive/v1/api/files/ab9b1775-9d1e-4bcc-9f9b-7b1c0cac1626</t>
  </si>
  <si>
    <t>https://openapi.megafon.ru/api/sales/chicago/stdrive/v1/api/files/641fa40d-95f8-4b9e-a8c1-bc1d20f5112d</t>
  </si>
  <si>
    <t>kmr_4205104</t>
  </si>
  <si>
    <t xml:space="preserve">Россия , Кемеровская область - Кузбасс обл, Анжеро-Судженск г, Просвещения ул, Дом 201а</t>
  </si>
  <si>
    <t>https://openapi.megafon.ru/api/sales/chicago/stdrive/v1/api/files/87416d93-2ca8-46d1-9859-bd21bd18af0c</t>
  </si>
  <si>
    <t>https://openapi.megafon.ru/api/sales/chicago/stdrive/v1/api/files/00c8ae0a-d4b4-4af3-b819-6c69e878fdea</t>
  </si>
  <si>
    <t>https://openapi.megafon.ru/api/sales/chicago/stdrive/v1/api/files/a38f0b86-8a20-418e-9d94-14064232c9f5</t>
  </si>
  <si>
    <t>https://openapi.megafon.ru/api/sales/chicago/stdrive/v1/api/files/53f6894e-cf1e-4cc9-9a41-e2fa1b3f828a</t>
  </si>
  <si>
    <t xml:space="preserve">0340000000000618 953071 ИП Гущин А.Ю. (Марий Эл) ДК_VAN</t>
  </si>
  <si>
    <t xml:space="preserve">Россия , Марий Эл Респ, Йошкар-Ола г, Чавайна б-р, Дом 12</t>
  </si>
  <si>
    <t>https://openapi.megafon.ru/api/sales/chicago/stdrive/v1/api/files/c990a643-fd1f-4537-a9a6-5dd25611da1f</t>
  </si>
  <si>
    <t>https://openapi.megafon.ru/api/sales/chicago/stdrive/v1/api/files/9e14fd72-7667-4587-976b-f5d62462e82c</t>
  </si>
  <si>
    <t>https://openapi.megafon.ru/api/sales/chicago/stdrive/v1/api/files/30d825be-c6fb-4b34-9dbd-89de7b41a29b</t>
  </si>
  <si>
    <t>DI_694</t>
  </si>
  <si>
    <t xml:space="preserve">347684, Россия, Ростовская обл., Егорлыкский р-н, х. Тавричанка, ул. Молодежная, 11</t>
  </si>
  <si>
    <t>https://openapi.megafon.ru/api/sales/chicago/stdrive/v1/api/files/daef52c7-4530-4731-809f-649b9a9eef30</t>
  </si>
  <si>
    <t>https://openapi.megafon.ru/api/sales/chicago/stdrive/v1/api/files/07851baf-1dec-4ebd-892c-e4daa3ca22e5</t>
  </si>
  <si>
    <t>https://openapi.megafon.ru/api/sales/chicago/stdrive/v1/api/files/b574af53-746c-4669-90e4-5bf8adb3b9e6</t>
  </si>
  <si>
    <t>https://openapi.megafon.ru/api/sales/chicago/stdrive/v1/api/files/24a5d899-0510-4b66-a320-228305f343c2</t>
  </si>
  <si>
    <t xml:space="preserve">FLG1274_D 951448 ООО "Флагман" (ФЖ)</t>
  </si>
  <si>
    <t xml:space="preserve">Россия , Москва г, Лескова ул, Дом 22Г</t>
  </si>
  <si>
    <t>https://openapi.megafon.ru/api/sales/chicago/stdrive/v1/api/files/417363bf-ecbe-463b-9641-e72abb6483dd</t>
  </si>
  <si>
    <t>https://openapi.megafon.ru/api/sales/chicago/stdrive/v1/api/files/e7c89147-01b4-4e94-8ebb-87db948e97bf</t>
  </si>
  <si>
    <t xml:space="preserve">Б0036573 1119711 ООО "Ресурс" (ФЖ)</t>
  </si>
  <si>
    <t xml:space="preserve">Россия, Москва г., Воскресенское п., проезд Чечёрский, 122, корп. корп.1</t>
  </si>
  <si>
    <t>https://openapi.megafon.ru/api/sales/chicago/stdrive/v1/api/files/daa1b58f-ebe1-4375-a21b-b08ced042fc1</t>
  </si>
  <si>
    <t>https://openapi.megafon.ru/api/sales/chicago/stdrive/v1/api/files/2cf22ffa-5565-48eb-9c4b-e99fe1832080</t>
  </si>
  <si>
    <t>https://openapi.megafon.ru/api/sales/chicago/stdrive/v1/api/files/7a8a0288-e285-4a4e-94f9-b011926a783a</t>
  </si>
  <si>
    <t>ЦУФ_КРВ_339</t>
  </si>
  <si>
    <t xml:space="preserve">Россия, Кировская обл., Киров г., Чистопрудненская ул., д. 6</t>
  </si>
  <si>
    <t>https://openapi.megafon.ru/api/sales/chicago/stdrive/v1/api/files/1ee7cf50-784a-41a2-b238-4311acbf10be</t>
  </si>
  <si>
    <t>https://openapi.megafon.ru/api/sales/chicago/stdrive/v1/api/files/57ebbfa1-2ab2-49c0-90f6-641ec48ecd9e</t>
  </si>
  <si>
    <t>https://openapi.megafon.ru/api/sales/chicago/stdrive/v1/api/files/9e07d518-8afb-4212-ae73-91be27cf67c7</t>
  </si>
  <si>
    <t>https://openapi.megafon.ru/api/sales/chicago/stdrive/v1/api/files/2a7e8d66-0367-446a-8e15-9cebd4c7bc55</t>
  </si>
  <si>
    <t>ЦУФ_КРГ_282</t>
  </si>
  <si>
    <t xml:space="preserve">Россия, Курганская обл., Макушинский р-н, тер. трасса Иртыш</t>
  </si>
  <si>
    <t>https://openapi.megafon.ru/api/sales/chicago/stdrive/v1/api/files/c4fa39db-1d7c-4347-ba98-57925c1c056c</t>
  </si>
  <si>
    <t>https://openapi.megafon.ru/api/sales/chicago/stdrive/v1/api/files/fd7509b0-e532-4bcc-b11f-c5069c1402a4</t>
  </si>
  <si>
    <t>https://openapi.megafon.ru/api/sales/chicago/stdrive/v1/api/files/91bdebc0-fe6e-4ad8-ac8a-0dda298a21a9</t>
  </si>
  <si>
    <t>https://openapi.megafon.ru/api/sales/chicago/stdrive/v1/api/files/9ba355a9-9dcf-4717-be8d-8bd7d9bbde18</t>
  </si>
  <si>
    <t xml:space="preserve">0620000000003514 Мясо</t>
  </si>
  <si>
    <t xml:space="preserve">Россия, Хакасия Респ., Абакан г., Пирятинская ул., д. 16</t>
  </si>
  <si>
    <t>https://openapi.megafon.ru/api/sales/chicago/stdrive/v1/api/files/6a674a9f-9d45-473c-8687-cc0c32daa56f</t>
  </si>
  <si>
    <t>https://openapi.megafon.ru/api/sales/chicago/stdrive/v1/api/files/02fd90a1-f659-4dd5-b692-414c2a5ed55a</t>
  </si>
  <si>
    <t>https://openapi.megafon.ru/api/sales/chicago/stdrive/v1/api/files/0de68c33-860f-4da3-955e-eb676ab23c88</t>
  </si>
  <si>
    <t>https://openapi.megafon.ru/api/sales/chicago/stdrive/v1/api/files/13d131ef-1e37-4012-aeda-9199b7ae7e63</t>
  </si>
  <si>
    <t>KHB_2732994897</t>
  </si>
  <si>
    <t xml:space="preserve">680014, Россия, Хабаровский край, г. Хабаровск, кв-л ДОС (Большой Аэродром), д. 40а</t>
  </si>
  <si>
    <t>https://openapi.megafon.ru/api/sales/chicago/stdrive/v1/api/files/ab152237-b73c-4c16-a91a-3d9e01e6db98</t>
  </si>
  <si>
    <t>https://openapi.megafon.ru/api/sales/chicago/stdrive/v1/api/files/2495aff6-1637-4909-a78b-6d220fb22fe8</t>
  </si>
  <si>
    <t>https://openapi.megafon.ru/api/sales/chicago/stdrive/v1/api/files/5c2ae51d-72f8-4c39-b069-ba787a077769</t>
  </si>
  <si>
    <t>https://openapi.megafon.ru/api/sales/chicago/stdrive/v1/api/files/74f73b2e-64b1-4a54-9258-b9f8393061b9</t>
  </si>
  <si>
    <t>OMS_1633</t>
  </si>
  <si>
    <t xml:space="preserve">Россия, Омская обл., Омск г., Мира пр-кт, д. 86</t>
  </si>
  <si>
    <t>https://openapi.megafon.ru/api/sales/chicago/stdrive/v1/api/files/09339aef-87ee-4b52-8981-4e3ba46c205e</t>
  </si>
  <si>
    <t>https://openapi.megafon.ru/api/sales/chicago/stdrive/v1/api/files/9d2870be-bad8-49e5-a37e-14cadc2a4308</t>
  </si>
  <si>
    <t>https://openapi.megafon.ru/api/sales/chicago/stdrive/v1/api/files/80dd9321-591c-42d5-82de-aa8b5f6b0826</t>
  </si>
  <si>
    <t>https://openapi.megafon.ru/api/sales/chicago/stdrive/v1/api/files/2312f88a-4add-48d7-b574-b2fbfd215fdd</t>
  </si>
  <si>
    <t>ЦУФ_ВРН_358</t>
  </si>
  <si>
    <t xml:space="preserve">397135, Россия, Воронежская обл., Терновский р-н, с. Липяги, ул. К.Маркса, 67, кв./оф. 1</t>
  </si>
  <si>
    <t>https://openapi.megafon.ru/api/sales/chicago/stdrive/v1/api/files/14dc3fb8-5e41-4141-8548-066186edc8be</t>
  </si>
  <si>
    <t>https://openapi.megafon.ru/api/sales/chicago/stdrive/v1/api/files/79eb0f65-e6aa-4e2d-a25f-e51ebe97e8f1</t>
  </si>
  <si>
    <t>https://openapi.megafon.ru/api/sales/chicago/stdrive/v1/api/files/950a99f3-5564-4bd5-b19d-5f050c489568</t>
  </si>
  <si>
    <t>https://openapi.megafon.ru/api/sales/chicago/stdrive/v1/api/files/54a2be2f-4326-4c70-9901-c232cabdda64</t>
  </si>
  <si>
    <t>ВЛГ_СМР_508</t>
  </si>
  <si>
    <t xml:space="preserve">Россия , Самарская обл, Сызрань г, Московский проезд, Дом 5А</t>
  </si>
  <si>
    <t>https://openapi.megafon.ru/api/sales/chicago/stdrive/v1/api/files/caee5ba9-3ea5-4713-a12e-cc57220dff11</t>
  </si>
  <si>
    <t>https://openapi.megafon.ru/api/sales/chicago/stdrive/v1/api/files/68e49d40-0c03-40bd-801c-227d20c4c1db</t>
  </si>
  <si>
    <t>https://openapi.megafon.ru/api/sales/chicago/stdrive/v1/api/files/2cd0be4e-582d-4f8c-8533-406468885533</t>
  </si>
  <si>
    <t>https://openapi.megafon.ru/api/sales/chicago/stdrive/v1/api/files/6a085f2f-8eb2-405f-b5a1-5453fa904308</t>
  </si>
  <si>
    <t>ЦУФ_ЕКБ-1418</t>
  </si>
  <si>
    <t xml:space="preserve">623104Россия, Свердловская обл, Первоуральск г, Ильича ул, 14</t>
  </si>
  <si>
    <t>https://openapi.megafon.ru/api/sales/chicago/stdrive/v1/api/files/54402150-eb20-48a8-b362-af845f1a08d5</t>
  </si>
  <si>
    <t>https://openapi.megafon.ru/api/sales/chicago/stdrive/v1/api/files/c934d8db-9218-4a5f-a3d1-a683e852dd3c</t>
  </si>
  <si>
    <t>https://openapi.megafon.ru/api/sales/chicago/stdrive/v1/api/files/2ecdf089-0ca5-4c62-ba9e-eb517ccf943f</t>
  </si>
  <si>
    <t>https://openapi.megafon.ru/api/sales/chicago/stdrive/v1/api/files/e406ecf7-ae73-41cc-922e-15f226ece273</t>
  </si>
  <si>
    <t xml:space="preserve">SHL_0728 Гранд</t>
  </si>
  <si>
    <t xml:space="preserve">Россия , Сахалинская обл, Долинский р-н, Долинск г, Комсомольская ул, Дом 34</t>
  </si>
  <si>
    <t>https://openapi.megafon.ru/api/sales/chicago/stdrive/v1/api/files/1b2b4de9-b4e3-400c-8bad-d856885d38d5</t>
  </si>
  <si>
    <t>https://openapi.megafon.ru/api/sales/chicago/stdrive/v1/api/files/bfb4a738-2367-4bcf-8f9c-69ad1b2f7770</t>
  </si>
  <si>
    <t>https://openapi.megafon.ru/api/sales/chicago/stdrive/v1/api/files/04d0a749-e0db-4490-96f9-c797be119016</t>
  </si>
  <si>
    <t>https://openapi.megafon.ru/api/sales/chicago/stdrive/v1/api/files/f31b0c7f-f1ed-4465-89f7-317a8fbc76a8</t>
  </si>
  <si>
    <t xml:space="preserve">0440000000002625 1088735 ООО Диджитал (Калининград)_ДК_VAN_МАП100</t>
  </si>
  <si>
    <t xml:space="preserve">236029, Россия, Калининградская обл., г. Калининград, ул. Фурманова, д. 1</t>
  </si>
  <si>
    <t>https://openapi.megafon.ru/api/sales/chicago/stdrive/v1/api/files/433c97cd-4635-418d-83db-1bdaa5edf0a4</t>
  </si>
  <si>
    <t>https://openapi.megafon.ru/api/sales/chicago/stdrive/v1/api/files/f908a215-e9e2-48ab-8cf2-c591c626629d</t>
  </si>
  <si>
    <t>https://openapi.megafon.ru/api/sales/chicago/stdrive/v1/api/files/6197e793-4e88-4dba-9a9c-ce58fde3d3e1</t>
  </si>
  <si>
    <t xml:space="preserve">ЦУФ_ПЕР_921 Табачная лавка</t>
  </si>
  <si>
    <t xml:space="preserve">Россия , Пермский край, Чернушинский р-н, Чернушка г, Коммунистическая ул, Дом 25</t>
  </si>
  <si>
    <t>https://openapi.megafon.ru/api/sales/chicago/stdrive/v1/api/files/b335d13a-8ed7-4cb0-ab90-ad5c3ecae5cf</t>
  </si>
  <si>
    <t>https://openapi.megafon.ru/api/sales/chicago/stdrive/v1/api/files/ba0accff-8ce0-4b05-87fe-912e6e476c3b</t>
  </si>
  <si>
    <t>https://openapi.megafon.ru/api/sales/chicago/stdrive/v1/api/files/c9c077ae-90c0-4473-9e8a-c2e884021170</t>
  </si>
  <si>
    <t xml:space="preserve">FLG1250_D 951337 ООО "Флагман" (ФЖ)</t>
  </si>
  <si>
    <t xml:space="preserve">Россия , Москва г, Лескова ул, Дом 22</t>
  </si>
  <si>
    <t>https://openapi.megafon.ru/api/sales/chicago/stdrive/v1/api/files/d2e13696-abcc-4d30-ab27-eb907e7da2b0</t>
  </si>
  <si>
    <t>https://openapi.megafon.ru/api/sales/chicago/stdrive/v1/api/files/586757d7-72bc-4830-a6e8-4be309618e02</t>
  </si>
  <si>
    <t xml:space="preserve">502053360 789952 Диджитал ООО (360-НОВ_M)_ДК_VAN</t>
  </si>
  <si>
    <t xml:space="preserve">Россия , Новгородская обл, Окуловский р-н, Кулотино рп, Кирова ул, д. 9</t>
  </si>
  <si>
    <t>https://openapi.megafon.ru/api/sales/chicago/stdrive/v1/api/files/10177a46-2184-4347-ae2b-9165304a2d2d</t>
  </si>
  <si>
    <t>https://openapi.megafon.ru/api/sales/chicago/stdrive/v1/api/files/0a5a27b5-a3c0-4476-bc9c-01e03689ff04</t>
  </si>
  <si>
    <t>https://openapi.megafon.ru/api/sales/chicago/stdrive/v1/api/files/f7a4b126-b77f-40b0-820e-853ad7bf4162</t>
  </si>
  <si>
    <t>https://openapi.megafon.ru/api/sales/chicago/stdrive/v1/api/files/b9d8692d-5768-411a-b7f4-1669fcd249b0</t>
  </si>
  <si>
    <t xml:space="preserve">0360000000006280 1082022 ИП Гущин А.Ю. (Казань) ДК_VAN</t>
  </si>
  <si>
    <t xml:space="preserve">422900, Россия, Татарстан Респ., Алексеевский р-н, пгт Алексеевское, ул. Советская, 7</t>
  </si>
  <si>
    <t>https://openapi.megafon.ru/api/sales/chicago/stdrive/v1/api/files/b648e192-5130-4cff-8f14-88322da2dbba</t>
  </si>
  <si>
    <t>https://openapi.megafon.ru/api/sales/chicago/stdrive/v1/api/files/5e61ea68-bd1c-4d59-9338-66763bd060e3</t>
  </si>
  <si>
    <t>https://openapi.megafon.ru/api/sales/chicago/stdrive/v1/api/files/9f79e764-f934-4d88-9530-c93eedf57f67</t>
  </si>
  <si>
    <t>https://openapi.megafon.ru/api/sales/chicago/stdrive/v1/api/files/1715d985-f505-4ef8-b75c-42c6b48b7401</t>
  </si>
  <si>
    <t xml:space="preserve">KBR_ALI_535 1014082 ИП Алибекова Х. Ф. КБР</t>
  </si>
  <si>
    <t xml:space="preserve">Россия , Кабардино-Балкарская Респ, Нальчик г, Мовсисяна ул, д 8</t>
  </si>
  <si>
    <t>https://openapi.megafon.ru/api/sales/chicago/stdrive/v1/api/files/b02360ea-9cd0-4899-aa36-c9d67759f276</t>
  </si>
  <si>
    <t>https://openapi.megafon.ru/api/sales/chicago/stdrive/v1/api/files/a7190273-48b8-4f81-a084-ca8e546b7498</t>
  </si>
  <si>
    <t>https://openapi.megafon.ru/api/sales/chicago/stdrive/v1/api/files/82492873-c128-46db-9f13-a25f474b38bd</t>
  </si>
  <si>
    <t>https://openapi.megafon.ru/api/sales/chicago/stdrive/v1/api/files/236826ef-d8fb-4d8e-9607-7619d04cedf6</t>
  </si>
  <si>
    <t>KRN_250660</t>
  </si>
  <si>
    <t xml:space="preserve">660043, Россия, Красноярский край, г. Красноярск, ул. Чернышевского, 67, кв./оф. 1</t>
  </si>
  <si>
    <t>https://openapi.megafon.ru/api/sales/chicago/stdrive/v1/api/files/b64a44f3-ef43-4d10-b44f-f792f4984e61</t>
  </si>
  <si>
    <t>https://openapi.megafon.ru/api/sales/chicago/stdrive/v1/api/files/1b4d1fcc-465e-4716-9432-567ac2cd26ae</t>
  </si>
  <si>
    <t>https://openapi.megafon.ru/api/sales/chicago/stdrive/v1/api/files/582636c7-41e6-4b0d-92f6-c61d913b9e41</t>
  </si>
  <si>
    <t>https://openapi.megafon.ru/api/sales/chicago/stdrive/v1/api/files/d4394026-43fc-45e9-a7bf-c822a722c840</t>
  </si>
  <si>
    <t xml:space="preserve">PRIO_КК_740 1047464 ООО "Приоритет" КК</t>
  </si>
  <si>
    <t xml:space="preserve">Россия , Краснодарский край, Ейский р-н, Воронцовка с, Мира ул, Здание 24</t>
  </si>
  <si>
    <t>https://openapi.megafon.ru/api/sales/chicago/stdrive/v1/api/files/51b85aef-f027-4fa1-a105-b92b4175c7ed</t>
  </si>
  <si>
    <t>https://openapi.megafon.ru/api/sales/chicago/stdrive/v1/api/files/b7d3ec38-f029-448b-9151-f01af0768753</t>
  </si>
  <si>
    <t>https://openapi.megafon.ru/api/sales/chicago/stdrive/v1/api/files/25ab73f3-bfe0-473e-99eb-c7c8725ddabd</t>
  </si>
  <si>
    <t>https://openapi.megafon.ru/api/sales/chicago/stdrive/v1/api/files/f84acf94-b786-4a3e-8945-669ee6415b4f</t>
  </si>
  <si>
    <t xml:space="preserve">0320000000005055 1019146 ИП Гущин Алексей Юрьевич (Уфа) ДК_VAN</t>
  </si>
  <si>
    <t xml:space="preserve">452554, Россия, Башкортостан Респ., Мечетлинский р-н, с. Большая Ока, ул. Мира, 45</t>
  </si>
  <si>
    <t>https://openapi.megafon.ru/api/sales/chicago/stdrive/v1/api/files/e47ce5f2-e898-48a7-b2f6-1f2fb4a92e2c</t>
  </si>
  <si>
    <t>https://openapi.megafon.ru/api/sales/chicago/stdrive/v1/api/files/edfadbdf-2586-4aba-89ff-f61b26f89a44</t>
  </si>
  <si>
    <t>https://openapi.megafon.ru/api/sales/chicago/stdrive/v1/api/files/67171cd4-cb57-4d02-9f44-fd2156dc4963</t>
  </si>
  <si>
    <t>https://openapi.megafon.ru/api/sales/chicago/stdrive/v1/api/files/853ec899-fe82-41e2-8e21-cbe070dd0562</t>
  </si>
  <si>
    <t xml:space="preserve">Б0033476 Мангальная</t>
  </si>
  <si>
    <t xml:space="preserve">Россия , Московская обл, Коломна г, Октябрьской революции ул, Дом 362</t>
  </si>
  <si>
    <t>https://openapi.megafon.ru/api/sales/chicago/stdrive/v1/api/files/5f861090-afe4-4c08-b4c9-ec68a0caf9a2</t>
  </si>
  <si>
    <t>https://openapi.megafon.ru/api/sales/chicago/stdrive/v1/api/files/8de46622-261c-4424-bf94-1ecc905699ba</t>
  </si>
  <si>
    <t>https://openapi.megafon.ru/api/sales/chicago/stdrive/v1/api/files/04c4ca57-3bf0-4ed0-93fb-562386191bf2</t>
  </si>
  <si>
    <t>https://openapi.megafon.ru/api/sales/chicago/stdrive/v1/api/files/c1c55ca9-1588-4b3f-aab7-a73ee85ea885</t>
  </si>
  <si>
    <t xml:space="preserve">PRIO_КК_1142 1048996 ООО "Приоритет" КК</t>
  </si>
  <si>
    <t xml:space="preserve">Россия , Краснодарский край, Новокубанский р-н, Прочноокопская ст-ца, Ленина ул, Дом 152</t>
  </si>
  <si>
    <t>https://openapi.megafon.ru/api/sales/chicago/stdrive/v1/api/files/39c075e2-7d93-43bf-acdd-b34121a010ad</t>
  </si>
  <si>
    <t>https://openapi.megafon.ru/api/sales/chicago/stdrive/v1/api/files/f111177d-8912-4e96-afb9-8d978b67b590</t>
  </si>
  <si>
    <t>https://openapi.megafon.ru/api/sales/chicago/stdrive/v1/api/files/e60a9603-9928-4bca-992f-164fb24f0e71</t>
  </si>
  <si>
    <t>https://openapi.megafon.ru/api/sales/chicago/stdrive/v1/api/files/2582c269-a442-4663-bbde-5c1d1ae238b3</t>
  </si>
  <si>
    <t xml:space="preserve">806425_VL 999498 ИП Гущин А.Ю. (Оренбург) ДК_VAN</t>
  </si>
  <si>
    <t xml:space="preserve">Россия, Оренбургская обл., Оренбургский р-н, Пригородный п., Центральная ул., д. 58А</t>
  </si>
  <si>
    <t>https://openapi.megafon.ru/api/sales/chicago/stdrive/v1/api/files/40dc2880-5496-4d7f-986f-6848c270625c</t>
  </si>
  <si>
    <t>https://openapi.megafon.ru/api/sales/chicago/stdrive/v1/api/files/b03174af-12a0-4023-b600-85bc6600ac53</t>
  </si>
  <si>
    <t>https://openapi.megafon.ru/api/sales/chicago/stdrive/v1/api/files/d0d64fac-4021-4eea-a993-b6668fda7098</t>
  </si>
  <si>
    <t>https://openapi.megafon.ru/api/sales/chicago/stdrive/v1/api/files/3463db8b-6932-49f2-8e39-1ab9af8fa730</t>
  </si>
  <si>
    <t>ЦУФ_НН_242</t>
  </si>
  <si>
    <t xml:space="preserve">606481, Россия, Нижегородская обл., г. Бор, с. Редькино (Редькинский с/с), тер. Редькино-1, 28</t>
  </si>
  <si>
    <t>https://openapi.megafon.ru/api/sales/chicago/stdrive/v1/api/files/a55c6cab-b1ef-48c2-9245-f0f30cf4a236</t>
  </si>
  <si>
    <t>https://openapi.megafon.ru/api/sales/chicago/stdrive/v1/api/files/0d770018-dddc-4924-94f6-b16402005cd9</t>
  </si>
  <si>
    <t>https://openapi.megafon.ru/api/sales/chicago/stdrive/v1/api/files/9735176a-09ce-40fe-9968-9373d6a9f6ef</t>
  </si>
  <si>
    <t>https://openapi.megafon.ru/api/sales/chicago/stdrive/v1/api/files/57356987-9ff4-4351-a170-edd292d46cc6</t>
  </si>
  <si>
    <t xml:space="preserve">0400000000001215 976116 ИП Гущин А.Ю.(Чувашия) ДК_VAN</t>
  </si>
  <si>
    <t xml:space="preserve">429315, Россия, Чувашская Республика - Чувашия, Канашский р-н, с. Шигали, ул. им. Фирса Григорьева, д. 2</t>
  </si>
  <si>
    <t>https://openapi.megafon.ru/api/sales/chicago/stdrive/v1/api/files/3a190c60-4930-40a2-9cb7-f8f442ef546b</t>
  </si>
  <si>
    <t>https://openapi.megafon.ru/api/sales/chicago/stdrive/v1/api/files/8e864304-7346-40e1-ba99-4e4b279f30d9</t>
  </si>
  <si>
    <t>https://openapi.megafon.ru/api/sales/chicago/stdrive/v1/api/files/071ea9dd-ec66-4387-aefa-f42b8ae5ab5a</t>
  </si>
  <si>
    <t>ЦУФ_КРГ_317</t>
  </si>
  <si>
    <t xml:space="preserve">Россия, Курганская обл., Курган г., Тополя мкр, Сиреневая ул., д. 12</t>
  </si>
  <si>
    <t>https://openapi.megafon.ru/api/sales/chicago/stdrive/v1/api/files/a8d1f359-c079-45a2-99fb-70808af9e12b</t>
  </si>
  <si>
    <t>https://openapi.megafon.ru/api/sales/chicago/stdrive/v1/api/files/ac521c21-4067-4360-8c66-2c9ec2a0d20a</t>
  </si>
  <si>
    <t>https://openapi.megafon.ru/api/sales/chicago/stdrive/v1/api/files/223ac356-df10-4e69-a5ef-85f3444f10d0</t>
  </si>
  <si>
    <t>https://openapi.megafon.ru/api/sales/chicago/stdrive/v1/api/files/0e2055e6-5487-4b81-88fd-3a08dedd6762</t>
  </si>
  <si>
    <t xml:space="preserve">ABK_06200369 Альфа-Сим магазин "Бережок"</t>
  </si>
  <si>
    <t xml:space="preserve">Россия, Хакасия Респ., Абакан г., Северный проезд, д. 41</t>
  </si>
  <si>
    <t>https://openapi.megafon.ru/api/sales/chicago/stdrive/v1/api/files/8be05b22-63a3-4002-89e5-a1e134691587</t>
  </si>
  <si>
    <t>https://openapi.megafon.ru/api/sales/chicago/stdrive/v1/api/files/6c2070c4-8804-4060-a255-39e740d172a1</t>
  </si>
  <si>
    <t>https://openapi.megafon.ru/api/sales/chicago/stdrive/v1/api/files/dcf3782d-7eb9-4508-a626-78790afefc22</t>
  </si>
  <si>
    <t>https://openapi.megafon.ru/api/sales/chicago/stdrive/v1/api/files/a8e656bf-bdb8-43eb-8179-5318fd25a39a</t>
  </si>
  <si>
    <t xml:space="preserve">ЦУФ_ВРН_497 Шаурма</t>
  </si>
  <si>
    <t xml:space="preserve">397341, Россия, Воронежская обл., Поворинский р-н, с. Пески, ул. Красная, зд. 1</t>
  </si>
  <si>
    <t>https://openapi.megafon.ru/api/sales/chicago/stdrive/v1/api/files/20f5c86c-c62f-4be2-abf7-a27fe605ff58</t>
  </si>
  <si>
    <t>https://openapi.megafon.ru/api/sales/chicago/stdrive/v1/api/files/cb4b30e5-0537-414d-94fb-c8cff995b5da</t>
  </si>
  <si>
    <t xml:space="preserve">М150702 1109198 ООО "СиМП Телеком" (ФЖ)</t>
  </si>
  <si>
    <t xml:space="preserve">Россия, Московская обл., Балашиха г., Авиаторов мкр., Кожедуба ул., д. 8</t>
  </si>
  <si>
    <t>https://openapi.megafon.ru/api/sales/chicago/stdrive/v1/api/files/ebe671b8-2da6-44ae-afca-6bf18ecc9b06</t>
  </si>
  <si>
    <t>https://openapi.megafon.ru/api/sales/chicago/stdrive/v1/api/files/04041384-c3c2-4ecb-bcec-640f30326764</t>
  </si>
  <si>
    <t>https://openapi.megafon.ru/api/sales/chicago/stdrive/v1/api/files/b7d258e8-31c3-48a0-af66-9d2d687bc264</t>
  </si>
  <si>
    <t>https://openapi.megafon.ru/api/sales/chicago/stdrive/v1/api/files/b658a1ab-07dd-4744-be7f-e35bac6d5158</t>
  </si>
  <si>
    <t xml:space="preserve">М848701 1110044 ООО "СиМП Телеком" (ФЖ)</t>
  </si>
  <si>
    <t xml:space="preserve">Россия, Московская обл., Люберцы г., Гагарина пр-кт, д. 22, корп. 3</t>
  </si>
  <si>
    <t>https://openapi.megafon.ru/api/sales/chicago/stdrive/v1/api/files/9c1a1552-796b-4e9a-b011-fc45aff340d3</t>
  </si>
  <si>
    <t>https://openapi.megafon.ru/api/sales/chicago/stdrive/v1/api/files/7b1952ae-7f04-4fe7-b859-bc02de4c025a</t>
  </si>
  <si>
    <t>https://openapi.megafon.ru/api/sales/chicago/stdrive/v1/api/files/9988500f-9dc0-42a2-aca5-3d0128ce7367</t>
  </si>
  <si>
    <t>KHB_013612</t>
  </si>
  <si>
    <t xml:space="preserve">680014, Россия, Хабаровский край, г. Хабаровск, кв-л ДОС (Большой Аэродром), 41, кв./оф. 2</t>
  </si>
  <si>
    <t>https://openapi.megafon.ru/api/sales/chicago/stdrive/v1/api/files/0c8072f0-65f0-4ee8-9b09-2cdc2b35757f</t>
  </si>
  <si>
    <t>https://openapi.megafon.ru/api/sales/chicago/stdrive/v1/api/files/69057a23-ec0f-4309-a719-f15ddc7ae5d8</t>
  </si>
  <si>
    <t xml:space="preserve">0300000000004043 Апельсин</t>
  </si>
  <si>
    <t xml:space="preserve">461630, Россия, Оренбургская обл., г. Бугуруслан, ул. Центральная, зд. 25</t>
  </si>
  <si>
    <t>https://openapi.megafon.ru/api/sales/chicago/stdrive/v1/api/files/740a9882-c343-4ac3-8686-0d75d29146d3</t>
  </si>
  <si>
    <t>https://openapi.megafon.ru/api/sales/chicago/stdrive/v1/api/files/7d16ba3b-1afc-424d-b27d-588142cdc4d6</t>
  </si>
  <si>
    <t>https://openapi.megafon.ru/api/sales/chicago/stdrive/v1/api/files/7916f97a-2d95-4492-ab4e-6a5bd8c7fbe3</t>
  </si>
  <si>
    <t>https://openapi.megafon.ru/api/sales/chicago/stdrive/v1/api/files/5ed34ce8-3545-4fd1-af2e-d0e0036ed3ce</t>
  </si>
  <si>
    <t xml:space="preserve">NSK_0574325 Без вывески</t>
  </si>
  <si>
    <t xml:space="preserve">630066, Россия, Новосибирская обл., г. Новосибирск, ул. Комсомольская, д. 23б</t>
  </si>
  <si>
    <t>https://openapi.megafon.ru/api/sales/chicago/stdrive/v1/api/files/c3b7d720-9dc9-44e8-b13d-3fc843fe8f03</t>
  </si>
  <si>
    <t>https://openapi.megafon.ru/api/sales/chicago/stdrive/v1/api/files/f4e3bf3b-d173-497e-9389-1f669ea793b6</t>
  </si>
  <si>
    <t>https://openapi.megafon.ru/api/sales/chicago/stdrive/v1/api/files/2ca22d4b-2cb6-4ddf-9348-69edb3c0e3b9</t>
  </si>
  <si>
    <t>https://openapi.megafon.ru/api/sales/chicago/stdrive/v1/api/files/92c1854a-0d8c-4eb6-8bfa-b651188db310</t>
  </si>
  <si>
    <t xml:space="preserve">М950601 1121982 ООО "СиМП Телеком" (ФЖ)</t>
  </si>
  <si>
    <t xml:space="preserve">Россия , Московская обл, Дзержинский г, Академика Жукова ул, Дом 7А</t>
  </si>
  <si>
    <t>https://openapi.megafon.ru/api/sales/chicago/stdrive/v1/api/files/22633213-5d81-45e1-8ef2-bd5c039786e1</t>
  </si>
  <si>
    <t>https://openapi.megafon.ru/api/sales/chicago/stdrive/v1/api/files/b1b8b42a-6df5-4065-80d7-e1167c78d247</t>
  </si>
  <si>
    <t>https://openapi.megafon.ru/api/sales/chicago/stdrive/v1/api/files/ac87eb40-484d-42da-ba78-0ea2d37edb6f</t>
  </si>
  <si>
    <t>https://openapi.megafon.ru/api/sales/chicago/stdrive/v1/api/files/cc2fae08-cdb4-436d-a7ed-23761e8b7a9b</t>
  </si>
  <si>
    <t>М998401W</t>
  </si>
  <si>
    <t xml:space="preserve">Россия , Московская обл, Ногинск г, Электростальское ш, Дом 25А Строение 1</t>
  </si>
  <si>
    <t>https://openapi.megafon.ru/api/sales/chicago/stdrive/v1/api/files/fa5fd28f-3840-4130-9e80-2778e1075f3c</t>
  </si>
  <si>
    <t>https://openapi.megafon.ru/api/sales/chicago/stdrive/v1/api/files/e114b3f6-af33-4da9-91fb-9711bd7baf5b</t>
  </si>
  <si>
    <t>https://openapi.megafon.ru/api/sales/chicago/stdrive/v1/api/files/02c0bf61-6b22-46ff-9439-9cc21f4499c1</t>
  </si>
  <si>
    <t>https://openapi.megafon.ru/api/sales/chicago/stdrive/v1/api/files/7c8ad2cc-fffb-4db9-ad98-9791e6c44f18</t>
  </si>
  <si>
    <t xml:space="preserve">0_40000000006135 Кафе ФЕНИКС</t>
  </si>
  <si>
    <t xml:space="preserve">Россия , Иркутская обл, Братский р-н, Покосное с, О.Кошевого ул, Дом 39</t>
  </si>
  <si>
    <t>https://openapi.megafon.ru/api/sales/chicago/stdrive/v1/api/files/bbfe5526-efa8-4b9c-8f00-d998552a3a12</t>
  </si>
  <si>
    <t>https://openapi.megafon.ru/api/sales/chicago/stdrive/v1/api/files/7351ff1b-fc60-4cd1-946a-1c023e83059d</t>
  </si>
  <si>
    <t>https://openapi.megafon.ru/api/sales/chicago/stdrive/v1/api/files/4f89b793-688f-4971-90ca-a98e3305da62</t>
  </si>
  <si>
    <t>https://openapi.megafon.ru/api/sales/chicago/stdrive/v1/api/files/be683646-59de-4e84-9041-354c0b1447c3</t>
  </si>
  <si>
    <t xml:space="preserve">AMR_1437 Фрукты и овощи</t>
  </si>
  <si>
    <t xml:space="preserve">676950, Россия, Амурская обл., Тамбовский р-н, с. Тамбовка, ул. Ленинская, зд. 75А</t>
  </si>
  <si>
    <t>https://openapi.megafon.ru/api/sales/chicago/stdrive/v1/api/files/438bb9e4-63f2-4192-a534-91cba18a35db</t>
  </si>
  <si>
    <t>https://openapi.megafon.ru/api/sales/chicago/stdrive/v1/api/files/a8448fc6-2718-4021-b249-26476afd39d8</t>
  </si>
  <si>
    <t>960357</t>
  </si>
  <si>
    <t xml:space="preserve">165100, Россия, Архангельская обл., Вельский р-н, рп. Кулой, ул. Строительная, д. 6</t>
  </si>
  <si>
    <t>https://openapi.megafon.ru/api/sales/chicago/stdrive/v1/api/files/49dcd26a-3da1-455e-8567-dc5e9b909213</t>
  </si>
  <si>
    <t>https://openapi.megafon.ru/api/sales/chicago/stdrive/v1/api/files/e1b75afe-9cf4-46bd-af95-a34177975809</t>
  </si>
  <si>
    <t>https://openapi.megafon.ru/api/sales/chicago/stdrive/v1/api/files/ccc3720b-d87d-4187-a096-f4ccdf04c756</t>
  </si>
  <si>
    <t>https://openapi.megafon.ru/api/sales/chicago/stdrive/v1/api/files/1a5eb9c6-9cae-40c3-bd75-a3df5b52363f</t>
  </si>
  <si>
    <t xml:space="preserve">0750000000001591 1097762 ИП Гущин Алексей Юрьевич (Владимир) ДК_VAN</t>
  </si>
  <si>
    <t xml:space="preserve">601023, Россия, Владимирская обл., Киржачский р-н, п. Першино, ул. 60 лет Октября</t>
  </si>
  <si>
    <t>https://openapi.megafon.ru/api/sales/chicago/stdrive/v1/api/files/53f21918-9425-4652-9449-f2c72100bdd2</t>
  </si>
  <si>
    <t>https://openapi.megafon.ru/api/sales/chicago/stdrive/v1/api/files/5fedf1aa-8f35-4ffc-ab2b-24d41d338051</t>
  </si>
  <si>
    <t>https://openapi.megafon.ru/api/sales/chicago/stdrive/v1/api/files/1adae61b-4726-4970-a4d7-405b5d3a9f59</t>
  </si>
  <si>
    <t>https://openapi.megafon.ru/api/sales/chicago/stdrive/v1/api/files/5fffe847-877d-4de2-bfbb-ac338c363684</t>
  </si>
  <si>
    <t xml:space="preserve">0720000000006998 Продукты</t>
  </si>
  <si>
    <t xml:space="preserve">641321, Россия, Курганская обл., Кетовский р-н, п. Введенское, ул. Гагаринская, д. 10а</t>
  </si>
  <si>
    <t>https://openapi.megafon.ru/api/sales/chicago/stdrive/v1/api/files/01472884-88d0-4cd0-a641-6c09a0af57a7</t>
  </si>
  <si>
    <t>https://openapi.megafon.ru/api/sales/chicago/stdrive/v1/api/files/6499e428-90cb-456e-a476-36f57baddf63</t>
  </si>
  <si>
    <t>https://openapi.megafon.ru/api/sales/chicago/stdrive/v1/api/files/e9bc26d5-9561-42cc-90de-20b2a38bb62e</t>
  </si>
  <si>
    <t>https://openapi.megafon.ru/api/sales/chicago/stdrive/v1/api/files/f84b89ab-f872-4812-8ab2-e4312b1f43eb</t>
  </si>
  <si>
    <t xml:space="preserve">0510000000001786 905287 Виктория ООО (25-С)_ДК_VAN</t>
  </si>
  <si>
    <t xml:space="preserve">Россия, Смоленская обл., Смоленск г., Вокзальная ул., д. 1А</t>
  </si>
  <si>
    <t>https://openapi.megafon.ru/api/sales/chicago/stdrive/v1/api/files/f4e5d53a-a5de-416a-91dd-d14d1300560f</t>
  </si>
  <si>
    <t>https://openapi.megafon.ru/api/sales/chicago/stdrive/v1/api/files/9310e833-839d-4776-b3f9-9f2e770ca581</t>
  </si>
  <si>
    <t>https://openapi.megafon.ru/api/sales/chicago/stdrive/v1/api/files/904a788a-44d1-49af-b8ac-8b5b3cd94ef8</t>
  </si>
  <si>
    <t>https://openapi.megafon.ru/api/sales/chicago/stdrive/v1/api/files/7657704e-2fae-4de6-9b3a-f7d5c68a3fa8</t>
  </si>
  <si>
    <t xml:space="preserve">ЦУФ_НН_1256 Торговый Дом НАШ</t>
  </si>
  <si>
    <t xml:space="preserve">607693, Россия, Нижегородская обл., Кстовский р-н, с. Слободское, ул. Большая Слобода, 100</t>
  </si>
  <si>
    <t>https://openapi.megafon.ru/api/sales/chicago/stdrive/v1/api/files/5650e377-1c31-4600-969f-3cbdbe29531f</t>
  </si>
  <si>
    <t>https://openapi.megafon.ru/api/sales/chicago/stdrive/v1/api/files/1c343d53-e6c7-4c7d-b0e1-3988827120b3</t>
  </si>
  <si>
    <t>https://openapi.megafon.ru/api/sales/chicago/stdrive/v1/api/files/e657928a-1c05-4481-930f-09795814794b</t>
  </si>
  <si>
    <t>https://openapi.megafon.ru/api/sales/chicago/stdrive/v1/api/files/b462aa95-28a6-40a3-a3c5-1cf3af719b69</t>
  </si>
  <si>
    <t xml:space="preserve">0300000000003322 1010513 ИП Гущин А.Ю. (Оренбург) ДК_VAN</t>
  </si>
  <si>
    <t xml:space="preserve">461042 Россия, Оренбургская обл., г. Бузулук, ул. Мичурина , д. 2</t>
  </si>
  <si>
    <t>https://openapi.megafon.ru/api/sales/chicago/stdrive/v1/api/files/1bbcec11-f416-4ba4-be02-def1c851d259</t>
  </si>
  <si>
    <t>https://openapi.megafon.ru/api/sales/chicago/stdrive/v1/api/files/c5316646-3222-496f-9733-c43f942ff4cd</t>
  </si>
  <si>
    <t>https://openapi.megafon.ru/api/sales/chicago/stdrive/v1/api/files/ecce7323-6c50-42d3-96fe-5acc767bffe9</t>
  </si>
  <si>
    <t>https://openapi.megafon.ru/api/sales/chicago/stdrive/v1/api/files/0b8f284b-999e-420e-8cb0-1e0926363db7</t>
  </si>
  <si>
    <t xml:space="preserve">SK_DIDZHIT_389 1014790 ООО Диджитал (Ставрополь)_ДК_VAN_МАП0</t>
  </si>
  <si>
    <t xml:space="preserve">356232, Россия, Ставропольский край, Шпаковский р-н, ст-ца Темнолесская, ул. Казачья, 14</t>
  </si>
  <si>
    <t>https://openapi.megafon.ru/api/sales/chicago/stdrive/v1/api/files/8445e27e-4dd4-4038-8567-200a2a297aa7</t>
  </si>
  <si>
    <t>https://openapi.megafon.ru/api/sales/chicago/stdrive/v1/api/files/a39f6aaf-4d7c-42aa-984d-ca5833ad6e0d</t>
  </si>
  <si>
    <t>https://openapi.megafon.ru/api/sales/chicago/stdrive/v1/api/files/3e6af4ad-86d4-4571-9ffd-1372601a119d</t>
  </si>
  <si>
    <t>https://openapi.megafon.ru/api/sales/chicago/stdrive/v1/api/files/eca359d6-b7d0-4a4d-941d-15366af7499a</t>
  </si>
  <si>
    <t>BRL_054000004652</t>
  </si>
  <si>
    <t xml:space="preserve">Россия , Алтайский край, Барнаул г, Попова ул, Дом 64</t>
  </si>
  <si>
    <t>https://openapi.megafon.ru/api/sales/chicago/stdrive/v1/api/files/077ac0b7-a734-4d3f-aafb-55581018e1ec</t>
  </si>
  <si>
    <t>https://openapi.megafon.ru/api/sales/chicago/stdrive/v1/api/files/577465e1-2a3f-481b-a112-cd207ef00625</t>
  </si>
  <si>
    <t>https://openapi.megafon.ru/api/sales/chicago/stdrive/v1/api/files/3d117133-1578-4b97-92ba-ac8c51ce080e</t>
  </si>
  <si>
    <t>https://openapi.megafon.ru/api/sales/chicago/stdrive/v1/api/files/cdfa232e-229c-407f-800d-92a45204c59e</t>
  </si>
  <si>
    <t xml:space="preserve">ARX2686_D 896658 ООО "Агентство связи" (ФЖ)</t>
  </si>
  <si>
    <t xml:space="preserve">Россия , Московская обл, Солнечногорск г, Большаково д, Майский проезд</t>
  </si>
  <si>
    <t>https://openapi.megafon.ru/api/sales/chicago/stdrive/v1/api/files/d14074ff-9d02-459a-bfc9-614b0f4c4d4c</t>
  </si>
  <si>
    <t>https://openapi.megafon.ru/api/sales/chicago/stdrive/v1/api/files/c5d62bc4-905b-430b-8f3a-0fe1afc3a513</t>
  </si>
  <si>
    <t>https://openapi.megafon.ru/api/sales/chicago/stdrive/v1/api/files/8e80a469-79d9-41aa-98da-b1d1a4628e38</t>
  </si>
  <si>
    <t>https://openapi.megafon.ru/api/sales/chicago/stdrive/v1/api/files/f09d2bdd-f703-42f2-bf59-c70fd25f0fbb</t>
  </si>
  <si>
    <t xml:space="preserve">MB_GAMZAT_69 903670 ИП Уланбегова З.М.РД</t>
  </si>
  <si>
    <t>https://openapi.megafon.ru/api/sales/chicago/stdrive/v1/api/files/071c8206-ecc6-4f64-a781-9dc7000e7d53</t>
  </si>
  <si>
    <t>https://openapi.megafon.ru/api/sales/chicago/stdrive/v1/api/files/304ea88f-6af8-4397-b8d0-adc13edc50d8</t>
  </si>
  <si>
    <t>https://openapi.megafon.ru/api/sales/chicago/stdrive/v1/api/files/82a26025-4b73-4623-aed7-33da8f87ede3</t>
  </si>
  <si>
    <t>https://openapi.megafon.ru/api/sales/chicago/stdrive/v1/api/files/45275683-b76a-42e0-84c5-1ac85e85a3ea</t>
  </si>
  <si>
    <t xml:space="preserve">RT03600000005301 962244 ИП Гущин А.Ю. (Казань) ДК_VAN</t>
  </si>
  <si>
    <t xml:space="preserve">Россия , Татарстан Респ, Тетюшский р-н, Байрашево с, Джалиля ул, Дом 26</t>
  </si>
  <si>
    <t>https://openapi.megafon.ru/api/sales/chicago/stdrive/v1/api/files/26aa5d2a-e8cb-42a5-9d3c-0bce263633d3</t>
  </si>
  <si>
    <t>https://openapi.megafon.ru/api/sales/chicago/stdrive/v1/api/files/c860b583-e13f-4e61-8a8f-85e6a3b02c74</t>
  </si>
  <si>
    <t>https://openapi.megafon.ru/api/sales/chicago/stdrive/v1/api/files/652bf1c4-6acc-4a3a-96e1-bb07cede37bf</t>
  </si>
  <si>
    <t>https://openapi.megafon.ru/api/sales/chicago/stdrive/v1/api/files/180ddd42-7118-40ea-8bcd-60e9107de532</t>
  </si>
  <si>
    <t>ЦУФ_ВРН_431</t>
  </si>
  <si>
    <t xml:space="preserve">Россия, Воронежская обл, Терновский р-н, Народное с, Центральная ул, д. 33</t>
  </si>
  <si>
    <t>https://openapi.megafon.ru/api/sales/chicago/stdrive/v1/api/files/755938b4-a658-48ef-a323-30197615962e</t>
  </si>
  <si>
    <t>https://openapi.megafon.ru/api/sales/chicago/stdrive/v1/api/files/a3fa1e50-4fd2-45d5-805e-63d291192ca5</t>
  </si>
  <si>
    <t>https://openapi.megafon.ru/api/sales/chicago/stdrive/v1/api/files/bd0a4e3f-b7ed-43bb-a140-5419076ccdfc</t>
  </si>
  <si>
    <t>https://openapi.megafon.ru/api/sales/chicago/stdrive/v1/api/files/674c9213-0c42-4137-93a5-6991b99169f0</t>
  </si>
  <si>
    <t xml:space="preserve">ЦУФ_ВРН_500 Добрыня</t>
  </si>
  <si>
    <t xml:space="preserve">397340, Россия, Воронежская обл., Поворинский р-н, с. Пески, ул. Красная 2-я, д. 2</t>
  </si>
  <si>
    <t>https://openapi.megafon.ru/api/sales/chicago/stdrive/v1/api/files/3c416186-c5bf-44af-b069-d88cbefac612</t>
  </si>
  <si>
    <t>https://openapi.megafon.ru/api/sales/chicago/stdrive/v1/api/files/82a97de0-56fa-481e-abb7-6ed0b786f334</t>
  </si>
  <si>
    <t>https://openapi.megafon.ru/api/sales/chicago/stdrive/v1/api/files/8d859685-8668-4930-b467-ab2d304172cd</t>
  </si>
  <si>
    <t>https://openapi.megafon.ru/api/sales/chicago/stdrive/v1/api/files/d4e59031-e63d-4cfb-856d-13304deac320</t>
  </si>
  <si>
    <t xml:space="preserve">02092147 991070 ИП Гущин А.Ю. (Самара) ДК_VAN</t>
  </si>
  <si>
    <t xml:space="preserve">Россия, Самарская обл., Сызрань г., Королева пр-кт, д. 17</t>
  </si>
  <si>
    <t>https://openapi.megafon.ru/api/sales/chicago/stdrive/v1/api/files/6d0a79f0-ae94-4144-8739-fb7967a9f0dc</t>
  </si>
  <si>
    <t>https://openapi.megafon.ru/api/sales/chicago/stdrive/v1/api/files/86ec36f2-838e-4741-971d-f0d9640e7c49</t>
  </si>
  <si>
    <t>https://openapi.megafon.ru/api/sales/chicago/stdrive/v1/api/files/a5fbf74b-b661-4ab1-bc41-eb1183694677</t>
  </si>
  <si>
    <t>https://openapi.megafon.ru/api/sales/chicago/stdrive/v1/api/files/19496909-0d76-4497-bbe1-6bedb7b92355</t>
  </si>
  <si>
    <t>Za_75_5069</t>
  </si>
  <si>
    <t>https://openapi.megafon.ru/api/sales/chicago/stdrive/v1/api/files/fbb50d94-330e-4c7b-89d8-5b82bf231f0b</t>
  </si>
  <si>
    <t>https://openapi.megafon.ru/api/sales/chicago/stdrive/v1/api/files/e4931b6c-e75f-48a0-a033-12b805ff1099</t>
  </si>
  <si>
    <t>https://openapi.megafon.ru/api/sales/chicago/stdrive/v1/api/files/069f58a4-df42-47a2-ac8b-c6d8cdf161d5</t>
  </si>
  <si>
    <t xml:space="preserve">0300000000002040 906534 ИП Гущин А.Ю. (Оренбург) ДК_VAN</t>
  </si>
  <si>
    <t xml:space="preserve">Россия, Оренбургская обл., Орск г., Щорса ул., д. 11Б</t>
  </si>
  <si>
    <t>https://openapi.megafon.ru/api/sales/chicago/stdrive/v1/api/files/5542ed6e-1d56-464c-9231-a12c5addef75</t>
  </si>
  <si>
    <t>https://openapi.megafon.ru/api/sales/chicago/stdrive/v1/api/files/57c286d1-a0d2-4ed8-afef-f6681fe1004d</t>
  </si>
  <si>
    <t>https://openapi.megafon.ru/api/sales/chicago/stdrive/v1/api/files/7452c2aa-02e1-4e36-b3ea-bad7979c2408</t>
  </si>
  <si>
    <t>https://openapi.megafon.ru/api/sales/chicago/stdrive/v1/api/files/975c729a-7dc1-4743-9153-fab2e21fe6ae</t>
  </si>
  <si>
    <t xml:space="preserve">RD_OMAROVA_148 997641 ИП Омарова Э.Г. РД</t>
  </si>
  <si>
    <t xml:space="preserve">Россия, Дагестан Респ., Махачкала г., Зои Космодемьянской ул., д. 48б</t>
  </si>
  <si>
    <t>https://openapi.megafon.ru/api/sales/chicago/stdrive/v1/api/files/f5cd9e82-d440-401e-9415-695131b0b01a</t>
  </si>
  <si>
    <t>https://openapi.megafon.ru/api/sales/chicago/stdrive/v1/api/files/3f223a25-3616-480a-b7d0-1685a47ea654</t>
  </si>
  <si>
    <t>https://openapi.megafon.ru/api/sales/chicago/stdrive/v1/api/files/acc88fb9-af7f-4007-8f35-43dff59baa7a</t>
  </si>
  <si>
    <t>https://openapi.megafon.ru/api/sales/chicago/stdrive/v1/api/files/1eec0f54-c09d-4636-946e-b0c71f940aa2</t>
  </si>
  <si>
    <t xml:space="preserve">0680000000007281 Продукты</t>
  </si>
  <si>
    <t xml:space="preserve">Россия, Свердловская обл., Пышминский р-н, Пышма пгт, Бабкина ул., д. 4</t>
  </si>
  <si>
    <t>https://openapi.megafon.ru/api/sales/chicago/stdrive/v1/api/files/1dc9f757-50e2-478a-b20f-bac4aa6a7d86</t>
  </si>
  <si>
    <t>https://openapi.megafon.ru/api/sales/chicago/stdrive/v1/api/files/f7f9d766-eeb7-4e66-8f75-e3b73b73052e</t>
  </si>
  <si>
    <t>https://openapi.megafon.ru/api/sales/chicago/stdrive/v1/api/files/38c41b07-3187-4dca-9332-d751fd731dce</t>
  </si>
  <si>
    <t>https://openapi.megafon.ru/api/sales/chicago/stdrive/v1/api/files/f29d99df-e3eb-4995-80ee-57e4c5a37675</t>
  </si>
  <si>
    <t xml:space="preserve">0520000000001620 Оксана Диджитал ООО (1-69-Т)_ДК_VAN</t>
  </si>
  <si>
    <t xml:space="preserve">Россия , Тверская обл, Ржев г, Осташковское ш, Дом 8</t>
  </si>
  <si>
    <t>https://openapi.megafon.ru/api/sales/chicago/stdrive/v1/api/files/09ce8870-2164-4576-8a3b-7262173467ba</t>
  </si>
  <si>
    <t>https://openapi.megafon.ru/api/sales/chicago/stdrive/v1/api/files/99c1dc6d-3d7d-478c-ae00-123c9ea208e6</t>
  </si>
  <si>
    <t>https://openapi.megafon.ru/api/sales/chicago/stdrive/v1/api/files/f68bb814-6a0d-4129-a9ee-0d7835d06141</t>
  </si>
  <si>
    <t>https://openapi.megafon.ru/api/sales/chicago/stdrive/v1/api/files/7df7c13f-4a75-4776-a9fc-b159ed5676a1</t>
  </si>
  <si>
    <t>kmr_0555147</t>
  </si>
  <si>
    <t xml:space="preserve">Россия , Кемеровская область - Кузбасс обл, Белово г, Новый Городок пгт, Тухачевского ул, Дом 5</t>
  </si>
  <si>
    <t>https://openapi.megafon.ru/api/sales/chicago/stdrive/v1/api/files/8d0a58f8-fd5f-445a-bbe3-d81e1611cad5</t>
  </si>
  <si>
    <t>https://openapi.megafon.ru/api/sales/chicago/stdrive/v1/api/files/c9473b7f-052b-48a4-8288-619425b1dfc1</t>
  </si>
  <si>
    <t>https://openapi.megafon.ru/api/sales/chicago/stdrive/v1/api/files/183f0cde-997b-47c0-ade5-4bdb6b57c8dd</t>
  </si>
  <si>
    <t>https://openapi.megafon.ru/api/sales/chicago/stdrive/v1/api/files/6ff632eb-6dbe-4c5d-a416-d14649aaac6e</t>
  </si>
  <si>
    <t xml:space="preserve">М243401 1109553 ООО "СиМП Телеком" (ФЖ)</t>
  </si>
  <si>
    <t xml:space="preserve">Россия, Московская обл., Орехово-Зуево г., Мадонская ул., д. 2а</t>
  </si>
  <si>
    <t>https://openapi.megafon.ru/api/sales/chicago/stdrive/v1/api/files/fef7fb59-d22d-4089-9541-f4a49f3504b4</t>
  </si>
  <si>
    <t>https://openapi.megafon.ru/api/sales/chicago/stdrive/v1/api/files/15b31233-49de-4e19-8a76-ec819ff40f5b</t>
  </si>
  <si>
    <t>https://openapi.megafon.ru/api/sales/chicago/stdrive/v1/api/files/98e0a453-c6cb-4452-afc2-610cd22eecda</t>
  </si>
  <si>
    <t>https://openapi.megafon.ru/api/sales/chicago/stdrive/v1/api/files/b0cb893e-6c7a-4526-b946-83028e4278b0</t>
  </si>
  <si>
    <t xml:space="preserve">PRIO_SO_193 1067316 Приоритет ООО (Сочи) (Индирект.PRE)</t>
  </si>
  <si>
    <t xml:space="preserve">Россия , Краснодарский край, Сочи г, Адлерский р-н, Ленина ул, Дом 1</t>
  </si>
  <si>
    <t>https://openapi.megafon.ru/api/sales/chicago/stdrive/v1/api/files/4f9af9c2-d4fe-4b08-bd87-3b6c1aa825d5</t>
  </si>
  <si>
    <t>https://openapi.megafon.ru/api/sales/chicago/stdrive/v1/api/files/0583ea73-3785-47e8-8b00-4e8159cf7d05</t>
  </si>
  <si>
    <t>https://openapi.megafon.ru/api/sales/chicago/stdrive/v1/api/files/11094960-a06a-4056-b8ef-d3460147c07c</t>
  </si>
  <si>
    <t>https://openapi.megafon.ru/api/sales/chicago/stdrive/v1/api/files/f65a1946-3dc4-40e5-b7c2-bd479103e8e3</t>
  </si>
  <si>
    <t xml:space="preserve">ЦУФ_ТМН_954 Пресса</t>
  </si>
  <si>
    <t xml:space="preserve">Россия, Тюменская обл., Тюмень г., Юганский проезд, д. 4</t>
  </si>
  <si>
    <t>https://openapi.megafon.ru/api/sales/chicago/stdrive/v1/api/files/64167f89-2874-4684-9f05-756ccbbe1968</t>
  </si>
  <si>
    <t>https://openapi.megafon.ru/api/sales/chicago/stdrive/v1/api/files/d924cef9-d1d7-4d8d-b474-60895b1e43a3</t>
  </si>
  <si>
    <t>https://openapi.megafon.ru/api/sales/chicago/stdrive/v1/api/files/386d8f11-190d-4528-85df-44d34178a2e5</t>
  </si>
  <si>
    <t>BRL_054000005329</t>
  </si>
  <si>
    <t xml:space="preserve">Россия , Алтайский край, Рубцовский р-н, Безрукавка с, Юбилейная ул, Владение 20</t>
  </si>
  <si>
    <t>https://openapi.megafon.ru/api/sales/chicago/stdrive/v1/api/files/1ba64ab5-a75b-42df-be93-19f810dfeb08</t>
  </si>
  <si>
    <t>https://openapi.megafon.ru/api/sales/chicago/stdrive/v1/api/files/a8a5d4ca-41db-4468-b3f3-fef82018d05b</t>
  </si>
  <si>
    <t>https://openapi.megafon.ru/api/sales/chicago/stdrive/v1/api/files/87900c44-4c09-4483-9d6a-0e280a01b023</t>
  </si>
  <si>
    <t>https://openapi.megafon.ru/api/sales/chicago/stdrive/v1/api/files/60617b9e-ede0-4f5d-b683-165a5526d9c2</t>
  </si>
  <si>
    <t>ЦУФ_ЕКБ-1434</t>
  </si>
  <si>
    <t xml:space="preserve">Россия, Свердловская обл., Первоуральск г., Свердлова ул., д. 7</t>
  </si>
  <si>
    <t>https://openapi.megafon.ru/api/sales/chicago/stdrive/v1/api/files/9eeffb40-7895-48a5-a1fd-aab3eafb8c20</t>
  </si>
  <si>
    <t>https://openapi.megafon.ru/api/sales/chicago/stdrive/v1/api/files/9fd05e39-153f-4195-99f9-5f2360743e2f</t>
  </si>
  <si>
    <t>https://openapi.megafon.ru/api/sales/chicago/stdrive/v1/api/files/061c2952-d04d-434b-8e0c-03b4868afcbd</t>
  </si>
  <si>
    <t>https://openapi.megafon.ru/api/sales/chicago/stdrive/v1/api/files/7c39e397-275f-4383-acd5-f219db0c5a4e</t>
  </si>
  <si>
    <t>Za_0032091</t>
  </si>
  <si>
    <t xml:space="preserve">Россия, Забайкальский край, Чита г., Амурская ул., д. 23</t>
  </si>
  <si>
    <t>https://openapi.megafon.ru/api/sales/chicago/stdrive/v1/api/files/e445a09c-e5f3-4b52-b7fc-19b387934f0f</t>
  </si>
  <si>
    <t>https://openapi.megafon.ru/api/sales/chicago/stdrive/v1/api/files/71940b0d-f509-41a0-ae80-4158d1ac950f</t>
  </si>
  <si>
    <t>https://openapi.megafon.ru/api/sales/chicago/stdrive/v1/api/files/c7735507-17dd-40c3-979b-02d56fcfc19c</t>
  </si>
  <si>
    <t>https://openapi.megafon.ru/api/sales/chicago/stdrive/v1/api/files/f1e65068-d674-4eab-b0f8-1b5aea43efd8</t>
  </si>
  <si>
    <t xml:space="preserve">0530000000002404 964411 ООО Диджитал (Ярославская область)_ДК_VAN</t>
  </si>
  <si>
    <t xml:space="preserve">Россия , Ярославская обл, Рыбинский р-н, Песочное п, Заводская ул, Дом 8а</t>
  </si>
  <si>
    <t>https://openapi.megafon.ru/api/sales/chicago/stdrive/v1/api/files/e6eae51f-0451-4164-83fb-ac31a2cbf57e</t>
  </si>
  <si>
    <t>https://openapi.megafon.ru/api/sales/chicago/stdrive/v1/api/files/e580d808-dbea-4fcb-8096-57d1419e8331</t>
  </si>
  <si>
    <t>https://openapi.megafon.ru/api/sales/chicago/stdrive/v1/api/files/108251f8-56d9-46a8-8d97-37deba241643</t>
  </si>
  <si>
    <t>https://openapi.megafon.ru/api/sales/chicago/stdrive/v1/api/files/bf235ae8-62d3-42ee-a0e8-f9f8362e4b66</t>
  </si>
  <si>
    <t xml:space="preserve">0250000000004266 1017686 ООО Диджитал (Ставрополь)_ДК_VAN_МАП0</t>
  </si>
  <si>
    <t xml:space="preserve">Россия, край Ставропольский, Арзгирский, с Арзгир, Кирова, д. 13</t>
  </si>
  <si>
    <t>https://openapi.megafon.ru/api/sales/chicago/stdrive/v1/api/files/3f551125-aee1-46a5-875e-670cec8df76e</t>
  </si>
  <si>
    <t>https://openapi.megafon.ru/api/sales/chicago/stdrive/v1/api/files/a31fd4b0-fac2-4ed7-bf7f-e218e6a0b029</t>
  </si>
  <si>
    <t>https://openapi.megafon.ru/api/sales/chicago/stdrive/v1/api/files/dcf338ee-856b-45c1-85e3-5df650b9c0b8</t>
  </si>
  <si>
    <t>https://openapi.megafon.ru/api/sales/chicago/stdrive/v1/api/files/de782786-7a9d-4ada-8cc3-8bee390f8caa</t>
  </si>
  <si>
    <t xml:space="preserve">ЦУФ_ТМН_340 Пивоман</t>
  </si>
  <si>
    <t xml:space="preserve">Россия, Тюменская обл., Ишим г., Рокоссовского ул., зд. 42</t>
  </si>
  <si>
    <t>https://openapi.megafon.ru/api/sales/chicago/stdrive/v1/api/files/98fa3bb2-e52d-431d-8f6d-a0af2ee42fd9</t>
  </si>
  <si>
    <t>https://openapi.megafon.ru/api/sales/chicago/stdrive/v1/api/files/91cb071e-f88e-40e0-af1c-29825770c255</t>
  </si>
  <si>
    <t>https://openapi.megafon.ru/api/sales/chicago/stdrive/v1/api/files/589fc7fe-849f-44da-ad1f-ef3505ce0962</t>
  </si>
  <si>
    <t>https://openapi.megafon.ru/api/sales/chicago/stdrive/v1/api/files/d51df39b-c344-4a24-a7f6-d4cf65e0a5fc</t>
  </si>
  <si>
    <t>ЦУФ_ЕКБ-1264</t>
  </si>
  <si>
    <t xml:space="preserve">622013, Россия, Свердловская обл., г. Нижний Тагил, ул. Садовая, зд. 6а</t>
  </si>
  <si>
    <t>https://openapi.megafon.ru/api/sales/chicago/stdrive/v1/api/files/a1bcade2-ed91-409c-940f-ca3b23f31ac9</t>
  </si>
  <si>
    <t>https://openapi.megafon.ru/api/sales/chicago/stdrive/v1/api/files/ca01fe04-651d-4d5f-847d-4113fa24c031</t>
  </si>
  <si>
    <t xml:space="preserve">0320000000003648 947255 ИП Гущин Алексей Юрьевич (Уфа) ДК_VAN</t>
  </si>
  <si>
    <t xml:space="preserve">452810, Россия, Башкортостан Респ., Янаульский р-н, с. Карманово, ул. Калинина, 33б</t>
  </si>
  <si>
    <t>https://openapi.megafon.ru/api/sales/chicago/stdrive/v1/api/files/575c93be-3e53-4078-9a7e-3194392b42a4</t>
  </si>
  <si>
    <t>https://openapi.megafon.ru/api/sales/chicago/stdrive/v1/api/files/749e224e-50e8-44e7-a5a2-d013193766b4</t>
  </si>
  <si>
    <t>https://openapi.megafon.ru/api/sales/chicago/stdrive/v1/api/files/f24a43a1-2742-4a27-bb11-647aae90c66a</t>
  </si>
  <si>
    <t>https://openapi.megafon.ru/api/sales/chicago/stdrive/v1/api/files/a02d57a1-ea86-4d70-bdc7-a1bb4af2eea0</t>
  </si>
  <si>
    <t>ЦУФ_НН_768</t>
  </si>
  <si>
    <t xml:space="preserve">Россия, Нижегородская обл., Нижний Новгород г., Героя Попова ул., д. 35</t>
  </si>
  <si>
    <t>https://openapi.megafon.ru/api/sales/chicago/stdrive/v1/api/files/bfd42731-9323-42e0-8056-ce9e9af6e3bf</t>
  </si>
  <si>
    <t>https://openapi.megafon.ru/api/sales/chicago/stdrive/v1/api/files/f3fba491-b3da-45c2-9acc-22b94320f1be</t>
  </si>
  <si>
    <t>https://openapi.megafon.ru/api/sales/chicago/stdrive/v1/api/files/dc7a0b84-e7c0-44ff-af14-c0e62b9b09a1</t>
  </si>
  <si>
    <t>https://openapi.megafon.ru/api/sales/chicago/stdrive/v1/api/files/8a17e1e0-d716-4944-8efb-738ad3b55c2d</t>
  </si>
  <si>
    <t xml:space="preserve">PRIO_КК_2445 1087888 ООО "Приоритет" КК</t>
  </si>
  <si>
    <t xml:space="preserve">Россия , Краснодарский край, Новокубанский р-н, Прочноокопская ст-ца, Ст.Разина ул, Дом 16</t>
  </si>
  <si>
    <t>https://openapi.megafon.ru/api/sales/chicago/stdrive/v1/api/files/7b7e10ae-e7bb-4242-bb76-f843daf216c2</t>
  </si>
  <si>
    <t>https://openapi.megafon.ru/api/sales/chicago/stdrive/v1/api/files/e7167333-204b-4ea2-9abb-0179385bb934</t>
  </si>
  <si>
    <t>https://openapi.megafon.ru/api/sales/chicago/stdrive/v1/api/files/616ad6af-898c-4776-8426-2ef79c84726c</t>
  </si>
  <si>
    <t>https://openapi.megafon.ru/api/sales/chicago/stdrive/v1/api/files/a6e53dc5-af54-4fc1-8982-47b7bd822358</t>
  </si>
  <si>
    <t xml:space="preserve">М846802 1110365 ООО "СиМП Телеком" (ФЖ)</t>
  </si>
  <si>
    <t>https://openapi.megafon.ru/api/sales/chicago/stdrive/v1/api/files/5d48b8d1-cfe6-451c-82eb-5f0c510a2f94</t>
  </si>
  <si>
    <t>https://openapi.megafon.ru/api/sales/chicago/stdrive/v1/api/files/e6f391ea-6122-466e-a90d-294aad8a31ab</t>
  </si>
  <si>
    <t>https://openapi.megafon.ru/api/sales/chicago/stdrive/v1/api/files/9d479c37-317f-4856-a69f-c1d2db2402a6</t>
  </si>
  <si>
    <t>https://openapi.megafon.ru/api/sales/chicago/stdrive/v1/api/files/1d2031b5-c89b-4e61-8220-bc7b5b3d6c8e</t>
  </si>
  <si>
    <t xml:space="preserve">0380000000003536 Мясо</t>
  </si>
  <si>
    <t xml:space="preserve">Россия, Саратовская обл, Воскресенский р-н, Елшанка с, Школьная ул, д. 31в</t>
  </si>
  <si>
    <t>https://openapi.megafon.ru/api/sales/chicago/stdrive/v1/api/files/4e6dd5b1-f759-4bdb-840d-aceeee597ef9</t>
  </si>
  <si>
    <t>https://openapi.megafon.ru/api/sales/chicago/stdrive/v1/api/files/ab063c90-6097-42f5-981e-0ad6654306fc</t>
  </si>
  <si>
    <t>https://openapi.megafon.ru/api/sales/chicago/stdrive/v1/api/files/3b7c2269-01df-468c-8bc3-cd6e22d13b16</t>
  </si>
  <si>
    <t xml:space="preserve">0470000000001623 1141031 Диджитал ООО (360-НОВ_M)_ДК_VAN</t>
  </si>
  <si>
    <t xml:space="preserve">175202, Россия, Новгородская обл., Старорусский р-н, г. Старая Русса, ул. Строителей, зд. 1А</t>
  </si>
  <si>
    <t>https://openapi.megafon.ru/api/sales/chicago/stdrive/v1/api/files/2b2f4104-85de-4a01-84cd-420576bb40fe</t>
  </si>
  <si>
    <t>https://openapi.megafon.ru/api/sales/chicago/stdrive/v1/api/files/7677d68f-945d-492b-840d-f7a371d1f340</t>
  </si>
  <si>
    <t>https://openapi.megafon.ru/api/sales/chicago/stdrive/v1/api/files/f561c081-e398-4a02-9fb9-9155490b4951</t>
  </si>
  <si>
    <t>https://openapi.megafon.ru/api/sales/chicago/stdrive/v1/api/files/0ec21fc2-a83a-4b9e-98e2-09d81524ed7b</t>
  </si>
  <si>
    <t>0240000000008205</t>
  </si>
  <si>
    <t xml:space="preserve">346908, Россия, Ростовская обл., Октябрьский р-н, х. Ильичевка, ул. Победы Революции, зд. 25</t>
  </si>
  <si>
    <t>https://openapi.megafon.ru/api/sales/chicago/stdrive/v1/api/files/6a06185c-3a4f-43ec-9521-b6ddfe4120e2</t>
  </si>
  <si>
    <t>https://openapi.megafon.ru/api/sales/chicago/stdrive/v1/api/files/ab55f00a-00c9-4499-9262-56610fbd4f69</t>
  </si>
  <si>
    <t>https://openapi.megafon.ru/api/sales/chicago/stdrive/v1/api/files/18a481e9-6735-4017-b8e8-d9a853b5639b</t>
  </si>
  <si>
    <t>https://openapi.megafon.ru/api/sales/chicago/stdrive/v1/api/files/03870d40-3ee0-43cc-a70e-11cba1c8e4a3</t>
  </si>
  <si>
    <t xml:space="preserve">KBR_ALI_194 981215 ИП Алибекова Х. Ф. КБР</t>
  </si>
  <si>
    <t>https://openapi.megafon.ru/api/sales/chicago/stdrive/v1/api/files/6dfe57eb-5944-42d4-8a89-ff24f987ce94</t>
  </si>
  <si>
    <t>https://openapi.megafon.ru/api/sales/chicago/stdrive/v1/api/files/4fc06996-eda6-49fc-ab34-10f28728683f</t>
  </si>
  <si>
    <t>https://openapi.megafon.ru/api/sales/chicago/stdrive/v1/api/files/be6ea2f1-8afe-4d6a-82c4-cca82774f587</t>
  </si>
  <si>
    <t>https://openapi.megafon.ru/api/sales/chicago/stdrive/v1/api/files/0ed18d95-4a2f-43ac-9428-f562603fdfd9</t>
  </si>
  <si>
    <t xml:space="preserve">0520000000001695 Продукты на горке</t>
  </si>
  <si>
    <t xml:space="preserve">172522, Россия, Тверская обл., г. Нелидово, ул. Ржевская, 1</t>
  </si>
  <si>
    <t>https://openapi.megafon.ru/api/sales/chicago/stdrive/v1/api/files/55904760-db1e-4690-8266-966d84c9f79c</t>
  </si>
  <si>
    <t>https://openapi.megafon.ru/api/sales/chicago/stdrive/v1/api/files/de325832-b534-4248-aa59-6c66bc149793</t>
  </si>
  <si>
    <t>https://openapi.megafon.ru/api/sales/chicago/stdrive/v1/api/files/e634afb3-2851-452c-aeb9-da5fba8c9f69</t>
  </si>
  <si>
    <t>https://openapi.megafon.ru/api/sales/chicago/stdrive/v1/api/files/454b407d-f144-4674-8358-fb1a673900cf</t>
  </si>
  <si>
    <t xml:space="preserve">ЦУФ_НН_1255 Авокадо</t>
  </si>
  <si>
    <t xml:space="preserve">607693, Россия, Нижегородская обл., Кстовский р-н, с. Слободское, ул. Большая Слобода, 1</t>
  </si>
  <si>
    <t>https://openapi.megafon.ru/api/sales/chicago/stdrive/v1/api/files/6cc156ab-cd01-47b8-8a22-76cdb1f2df79</t>
  </si>
  <si>
    <t>https://openapi.megafon.ru/api/sales/chicago/stdrive/v1/api/files/f1d63370-8e13-4728-971c-e02e4fd46530</t>
  </si>
  <si>
    <t>https://openapi.megafon.ru/api/sales/chicago/stdrive/v1/api/files/278523e6-0170-49a3-9801-40a6d46c3205</t>
  </si>
  <si>
    <t>https://openapi.megafon.ru/api/sales/chicago/stdrive/v1/api/files/4c3420b2-7838-4e9f-9a7d-714bfe14c7a4</t>
  </si>
  <si>
    <t>SAL_1_1</t>
  </si>
  <si>
    <t xml:space="preserve">Россия , Кабардино-Балкарская Респ, Нальчик г, Мовсисяна ул, д 1 к а</t>
  </si>
  <si>
    <t>https://openapi.megafon.ru/api/sales/chicago/stdrive/v1/api/files/5aa179a8-34ae-4012-8ff0-03195ef825f9</t>
  </si>
  <si>
    <t>https://openapi.megafon.ru/api/sales/chicago/stdrive/v1/api/files/965f92a9-c5f9-40aa-a6a5-9200a5db88d0</t>
  </si>
  <si>
    <t>https://openapi.megafon.ru/api/sales/chicago/stdrive/v1/api/files/acb6d027-2075-4ee7-adb0-07a3196582ff</t>
  </si>
  <si>
    <t>https://openapi.megafon.ru/api/sales/chicago/stdrive/v1/api/files/c7af2f79-cd21-4845-bf0c-e272c1fb427c</t>
  </si>
  <si>
    <t xml:space="preserve">ARX5289_D Овощи и фрукты  рядом с аптекой</t>
  </si>
  <si>
    <t xml:space="preserve">Россия , Московская обл, Дмитров г, Некрасовский рп, Заводская ул, Дом 39</t>
  </si>
  <si>
    <t>https://openapi.megafon.ru/api/sales/chicago/stdrive/v1/api/files/ca28d3ab-1691-4f12-8749-d07677a3334c</t>
  </si>
  <si>
    <t>https://openapi.megafon.ru/api/sales/chicago/stdrive/v1/api/files/75f4874a-d53e-4ab1-9336-af5c241f85af</t>
  </si>
  <si>
    <t>https://openapi.megafon.ru/api/sales/chicago/stdrive/v1/api/files/9a33b6a2-8769-47ff-8254-90026fbddbbb</t>
  </si>
  <si>
    <t>https://openapi.megafon.ru/api/sales/chicago/stdrive/v1/api/files/a5176034-93f7-44a9-b721-e649a62a3129</t>
  </si>
  <si>
    <t xml:space="preserve">ЦУФ_БРН_72 Шиномонтаж</t>
  </si>
  <si>
    <t xml:space="preserve">241047 Россия, Брянская обл., г. Брянск, ул. Красный Маяк, д. 12</t>
  </si>
  <si>
    <t>https://openapi.megafon.ru/api/sales/chicago/stdrive/v1/api/files/1ae3ecf9-b491-4085-8f00-46d28bd956e8</t>
  </si>
  <si>
    <t>https://openapi.megafon.ru/api/sales/chicago/stdrive/v1/api/files/5ec6294e-32a5-414d-bcf9-97524e93b0bb</t>
  </si>
  <si>
    <t>https://openapi.megafon.ru/api/sales/chicago/stdrive/v1/api/files/ff150661-5aa9-44e0-bfbd-083c79343056</t>
  </si>
  <si>
    <t>https://openapi.megafon.ru/api/sales/chicago/stdrive/v1/api/files/466e5bc2-0ed5-45f2-95d3-a728dde58b22</t>
  </si>
  <si>
    <t>157ТЛП_ДИДЖ</t>
  </si>
  <si>
    <t xml:space="preserve">Россия , Вологодская обл, Череповец г, Ленина ул, Дом 118</t>
  </si>
  <si>
    <t>https://openapi.megafon.ru/api/sales/chicago/stdrive/v1/api/files/3898be1f-1d2e-4d3e-8922-a3cd3751d550</t>
  </si>
  <si>
    <t>https://openapi.megafon.ru/api/sales/chicago/stdrive/v1/api/files/8db25ebc-e252-4259-a660-68ee4487cc6f</t>
  </si>
  <si>
    <t>https://openapi.megafon.ru/api/sales/chicago/stdrive/v1/api/files/7441b630-22b3-48ad-b86b-5c5ccc7b409c</t>
  </si>
  <si>
    <t>https://openapi.megafon.ru/api/sales/chicago/stdrive/v1/api/files/2215d10f-cc22-47b8-8e87-1a3cd21b977f</t>
  </si>
  <si>
    <t>kmr_0555696</t>
  </si>
  <si>
    <t xml:space="preserve">Россия, Кемеровская область - Кузбасс обл., Новокузнецк г., Новоильинский р-н, Рокоссовского ул., д. 37</t>
  </si>
  <si>
    <t>https://openapi.megafon.ru/api/sales/chicago/stdrive/v1/api/files/0e4a1a48-f3d2-4163-b7db-ec7d60c517c4</t>
  </si>
  <si>
    <t>https://openapi.megafon.ru/api/sales/chicago/stdrive/v1/api/files/a574d2e9-3176-495e-a873-b294e1eeafc5</t>
  </si>
  <si>
    <t>https://openapi.megafon.ru/api/sales/chicago/stdrive/v1/api/files/9ef7b461-bc40-476d-9f5a-3e90e54fee85</t>
  </si>
  <si>
    <t>https://openapi.megafon.ru/api/sales/chicago/stdrive/v1/api/files/7ea14dff-331f-47e8-8d32-a52ef8703f4e</t>
  </si>
  <si>
    <t xml:space="preserve">ЦУФ_ЛПК_82 Магазин ИРИДА</t>
  </si>
  <si>
    <t xml:space="preserve">399330, Россия, Липецкая обл., Усманский р-н, ж/д_ст Дрязги, ул. Социализма, 8</t>
  </si>
  <si>
    <t>https://openapi.megafon.ru/api/sales/chicago/stdrive/v1/api/files/18cbd0e0-d15f-448e-9027-56cefe208dfe</t>
  </si>
  <si>
    <t>https://openapi.megafon.ru/api/sales/chicago/stdrive/v1/api/files/4a8f787e-caf1-433e-af1b-5b8a3312ba7f</t>
  </si>
  <si>
    <t>https://openapi.megafon.ru/api/sales/chicago/stdrive/v1/api/files/2465810e-cfa3-4a5b-9be8-c2f7a3d6eb06</t>
  </si>
  <si>
    <t>https://openapi.megafon.ru/api/sales/chicago/stdrive/v1/api/files/630eb47b-173a-4a6f-80a8-286e90f060de</t>
  </si>
  <si>
    <t xml:space="preserve">ЦУФ_БРН_543 Пятачок</t>
  </si>
  <si>
    <t xml:space="preserve">242610, Россия, Брянская обл., г. Фокино, ул. Гагарина, 12</t>
  </si>
  <si>
    <t>https://openapi.megafon.ru/api/sales/chicago/stdrive/v1/api/files/18115839-5a96-4a2a-8477-cedd0eeb2a68</t>
  </si>
  <si>
    <t>https://openapi.megafon.ru/api/sales/chicago/stdrive/v1/api/files/4f954f2d-c3b6-489e-a850-8f752111e735</t>
  </si>
  <si>
    <t xml:space="preserve">0370000000005484 1123288 ИП Гущин А.Ю. (Самара) ДК_VAN</t>
  </si>
  <si>
    <t xml:space="preserve">Россия, Самарская обл., Тольятти г., Гидротехническая ул., д. 15</t>
  </si>
  <si>
    <t>https://openapi.megafon.ru/api/sales/chicago/stdrive/v1/api/files/e6801a48-2dde-41f0-ae8c-96b7d7afd7b8</t>
  </si>
  <si>
    <t>https://openapi.megafon.ru/api/sales/chicago/stdrive/v1/api/files/2c45d274-a1cf-4a65-9ed0-d409a9e1d3b7</t>
  </si>
  <si>
    <t xml:space="preserve">0300000000003022 974959 ИП Гущин А.Ю. (Оренбург) ДК_VAN</t>
  </si>
  <si>
    <t xml:space="preserve">Россия, Оренбургская обл., Орск г, Добровольского ул, д. 10Б</t>
  </si>
  <si>
    <t>https://openapi.megafon.ru/api/sales/chicago/stdrive/v1/api/files/92326303-ed15-423a-898f-3417d0edc760</t>
  </si>
  <si>
    <t>https://openapi.megafon.ru/api/sales/chicago/stdrive/v1/api/files/53a9a043-651a-41e0-84b2-abc18ca1b716</t>
  </si>
  <si>
    <t>https://openapi.megafon.ru/api/sales/chicago/stdrive/v1/api/files/face045f-ff98-4387-ac8c-dab789686b22</t>
  </si>
  <si>
    <t>https://openapi.megafon.ru/api/sales/chicago/stdrive/v1/api/files/5887fd0f-7954-41bf-8242-3c1f434a9ff5</t>
  </si>
  <si>
    <t xml:space="preserve">0430000000001558 Солярий</t>
  </si>
  <si>
    <t xml:space="preserve">153009, Россия, Ивановская обл., г. Иваново, ул. Кудряшова, д. 96</t>
  </si>
  <si>
    <t>https://openapi.megafon.ru/api/sales/chicago/stdrive/v1/api/files/2062680d-2713-4b6d-8637-a8418c733b5f</t>
  </si>
  <si>
    <t>https://openapi.megafon.ru/api/sales/chicago/stdrive/v1/api/files/72197138-383a-411e-bcbe-79db140c7c6c</t>
  </si>
  <si>
    <t>https://openapi.megafon.ru/api/sales/chicago/stdrive/v1/api/files/10832a3a-af73-410e-adc7-77ba7e8ae964</t>
  </si>
  <si>
    <t>https://openapi.megafon.ru/api/sales/chicago/stdrive/v1/api/files/11677172-4741-44f4-98f5-faedf1472e66</t>
  </si>
  <si>
    <t>KRN_0564724</t>
  </si>
  <si>
    <t xml:space="preserve">Россия , Красноярский край, Красноярск г, им.газеты "Красноярский рабочий" пр-кт, Дом 181</t>
  </si>
  <si>
    <t>https://openapi.megafon.ru/api/sales/chicago/stdrive/v1/api/files/318ab2e2-7132-478d-bbd8-16f714ffb099</t>
  </si>
  <si>
    <t>https://openapi.megafon.ru/api/sales/chicago/stdrive/v1/api/files/6cdba82d-5df5-4713-a8c4-7ab4a6c8933c</t>
  </si>
  <si>
    <t>https://openapi.megafon.ru/api/sales/chicago/stdrive/v1/api/files/029fd84b-5c31-43e8-a1e7-0cfce635aaf2</t>
  </si>
  <si>
    <t xml:space="preserve">37419 Продукты Авакадо</t>
  </si>
  <si>
    <t xml:space="preserve">Россия , Ивановская обл, Шуйский р-н, Афанасьевское с, д 33А</t>
  </si>
  <si>
    <t>https://openapi.megafon.ru/api/sales/chicago/stdrive/v1/api/files/7a169378-0362-4990-8f99-4a0d64dac9ed</t>
  </si>
  <si>
    <t>https://openapi.megafon.ru/api/sales/chicago/stdrive/v1/api/files/0e2dba09-791a-48e9-8c01-40a38c6cf28d</t>
  </si>
  <si>
    <t>https://openapi.megafon.ru/api/sales/chicago/stdrive/v1/api/files/23e4ebbe-2677-4df2-85ab-ab0b49359257</t>
  </si>
  <si>
    <t>https://openapi.megafon.ru/api/sales/chicago/stdrive/v1/api/files/77fed8ed-5310-45b9-bcf2-52f9f40dfdcb</t>
  </si>
  <si>
    <t>kmr_0554988</t>
  </si>
  <si>
    <t xml:space="preserve">653035 Россия, Кемеровская область - Кузбасс, г. Прокопьевск, ул. Пионерская, , д. 60</t>
  </si>
  <si>
    <t>https://openapi.megafon.ru/api/sales/chicago/stdrive/v1/api/files/8de6df2d-6a3f-4842-83c2-afe289e73328</t>
  </si>
  <si>
    <t>https://openapi.megafon.ru/api/sales/chicago/stdrive/v1/api/files/04cfa359-5b70-43cb-8388-b2e148939eaf</t>
  </si>
  <si>
    <t>https://openapi.megafon.ru/api/sales/chicago/stdrive/v1/api/files/90ec42b3-1e21-4673-8dc6-7c424edb51c5</t>
  </si>
  <si>
    <t>https://openapi.megafon.ru/api/sales/chicago/stdrive/v1/api/files/41f715d2-8ae3-425c-8342-f35682bf1f42</t>
  </si>
  <si>
    <t xml:space="preserve">ЦУФ_БРН_278 "Ключи ремонт обуви"</t>
  </si>
  <si>
    <t xml:space="preserve">243146Россия, Брянская обл, Клинцы г, Мира ул, 78</t>
  </si>
  <si>
    <t>https://openapi.megafon.ru/api/sales/chicago/stdrive/v1/api/files/f0d59093-158f-4c79-a2eb-d6d994ff7419</t>
  </si>
  <si>
    <t>https://openapi.megafon.ru/api/sales/chicago/stdrive/v1/api/files/04b572f8-e984-4c15-bd37-0409916acd16</t>
  </si>
  <si>
    <t>https://openapi.megafon.ru/api/sales/chicago/stdrive/v1/api/files/a236fc5a-7278-4ce9-ad72-cf4ffd734b1a</t>
  </si>
  <si>
    <t xml:space="preserve">0370000000005345 1096184 ИП Гущин А.Ю. (Самара) ДК_VAN</t>
  </si>
  <si>
    <t>https://openapi.megafon.ru/api/sales/chicago/stdrive/v1/api/files/f534a18b-cd16-439e-815e-9c51038244ec</t>
  </si>
  <si>
    <t>https://openapi.megafon.ru/api/sales/chicago/stdrive/v1/api/files/875b94b1-1d36-4af0-88e7-0bac83281f76</t>
  </si>
  <si>
    <t>https://openapi.megafon.ru/api/sales/chicago/stdrive/v1/api/files/e8f41576-0767-460b-8b46-6333ae4221d0</t>
  </si>
  <si>
    <t>https://openapi.megafon.ru/api/sales/chicago/stdrive/v1/api/files/4f8f58f4-4620-4e14-a579-083c24846b3c</t>
  </si>
  <si>
    <t>0080000000002091</t>
  </si>
  <si>
    <t xml:space="preserve">Россия , Саха /Якутия/ Респ, Якутск г, Кржижановского ул, Дом 75/1</t>
  </si>
  <si>
    <t>https://openapi.megafon.ru/api/sales/chicago/stdrive/v1/api/files/d37f62f0-2b6b-4251-9fd0-ec5e67b39db9</t>
  </si>
  <si>
    <t>https://openapi.megafon.ru/api/sales/chicago/stdrive/v1/api/files/76c58ca8-93df-4b1b-a414-a3d22e7fde47</t>
  </si>
  <si>
    <t>https://openapi.megafon.ru/api/sales/chicago/stdrive/v1/api/files/0d335786-3882-491e-84d6-bbad0a0251f4</t>
  </si>
  <si>
    <t>TL4100</t>
  </si>
  <si>
    <t xml:space="preserve">Россия, Тульская обл., Веневский р-н, Бельковский п., д. 1</t>
  </si>
  <si>
    <t>https://openapi.megafon.ru/api/sales/chicago/stdrive/v1/api/files/bd63d2e9-4d1d-4fdc-8059-0d87f85715b2</t>
  </si>
  <si>
    <t>https://openapi.megafon.ru/api/sales/chicago/stdrive/v1/api/files/58e6db57-4080-42a3-9db9-8f4b6ac6ffc9</t>
  </si>
  <si>
    <t>https://openapi.megafon.ru/api/sales/chicago/stdrive/v1/api/files/93843fe6-358c-4494-8e1e-82946d044ea7</t>
  </si>
  <si>
    <t>https://openapi.megafon.ru/api/sales/chicago/stdrive/v1/api/files/142de15c-5df2-458f-a396-79a83df2a214</t>
  </si>
  <si>
    <t xml:space="preserve">AMR_1332 Микс</t>
  </si>
  <si>
    <t xml:space="preserve">676950, Россия, Амурская обл., Тамбовский р-н, с. Тамбовка, ул. Ленинская, зд. 159</t>
  </si>
  <si>
    <t>https://openapi.megafon.ru/api/sales/chicago/stdrive/v1/api/files/08d7c4a6-e101-4dca-888d-274f59c5739d</t>
  </si>
  <si>
    <t>https://openapi.megafon.ru/api/sales/chicago/stdrive/v1/api/files/e980668c-7d96-47a4-bd2d-f109f988ef12</t>
  </si>
  <si>
    <t>https://openapi.megafon.ru/api/sales/chicago/stdrive/v1/api/files/b3b781da-6bf2-4c28-9ecd-3aa97d52448d</t>
  </si>
  <si>
    <t>https://openapi.megafon.ru/api/sales/chicago/stdrive/v1/api/files/4ff41713-3a08-41d9-a981-ab5ae980f7ba</t>
  </si>
  <si>
    <t xml:space="preserve">0250000000004724 Магазин</t>
  </si>
  <si>
    <t xml:space="preserve">Россия, Ставропольский край, Шпаковский р-н, Темнолесская ст-ца, Центральная ул., зд. 97</t>
  </si>
  <si>
    <t>https://openapi.megafon.ru/api/sales/chicago/stdrive/v1/api/files/a2268bc3-23d1-43ea-b01e-b6a93ef2c93b</t>
  </si>
  <si>
    <t>https://openapi.megafon.ru/api/sales/chicago/stdrive/v1/api/files/a98619fd-f2b1-4ac5-9dd9-a86f21e2f54e</t>
  </si>
  <si>
    <t>https://openapi.megafon.ru/api/sales/chicago/stdrive/v1/api/files/ea46f5f7-a83e-4a6f-9f2a-921de63cd0ce</t>
  </si>
  <si>
    <t>https://openapi.megafon.ru/api/sales/chicago/stdrive/v1/api/files/00516cfe-db56-46e5-8c41-442b516093d2</t>
  </si>
  <si>
    <t xml:space="preserve">0450000000001169 926840 Диджитал ООО (1-44-KOS)_ДК_VAN</t>
  </si>
  <si>
    <t xml:space="preserve">Россия , Костромская обл, Мантуровский р-н, Мантурово г, 1-я Лесная ул, Дом 3</t>
  </si>
  <si>
    <t>https://openapi.megafon.ru/api/sales/chicago/stdrive/v1/api/files/47fde8dd-8708-43b1-a2df-8122df534d32</t>
  </si>
  <si>
    <t>https://openapi.megafon.ru/api/sales/chicago/stdrive/v1/api/files/ffa8413f-ca8a-4ebb-a6df-3e24fd8d3650</t>
  </si>
  <si>
    <t>https://openapi.megafon.ru/api/sales/chicago/stdrive/v1/api/files/66d54278-da6e-4c72-aa79-b6482e7f506b</t>
  </si>
  <si>
    <t>https://openapi.megafon.ru/api/sales/chicago/stdrive/v1/api/files/ccb4b054-25b6-4097-8a14-68838dc544e0</t>
  </si>
  <si>
    <t xml:space="preserve">FLG490_D 950857 ООО "Флагман" (ФЖ)</t>
  </si>
  <si>
    <t xml:space="preserve">Россия , Московская обл, Фрязино г, Советская ул, Дом 1В</t>
  </si>
  <si>
    <t>https://openapi.megafon.ru/api/sales/chicago/stdrive/v1/api/files/9e22db74-282a-4100-ad61-cb652be248c2</t>
  </si>
  <si>
    <t>https://openapi.megafon.ru/api/sales/chicago/stdrive/v1/api/files/051d056d-0a63-4be9-aa40-3f8db7f31a1e</t>
  </si>
  <si>
    <t xml:space="preserve">М660601 1110309 ООО "СиМП Телеком" (ФЖ)</t>
  </si>
  <si>
    <t xml:space="preserve">Россия, Московская обл., Раменское г., совхоза "Раменское" п., Центральная ул., стр. 10</t>
  </si>
  <si>
    <t>https://openapi.megafon.ru/api/sales/chicago/stdrive/v1/api/files/8736ad05-e419-4e04-b939-1e84a7c858f1</t>
  </si>
  <si>
    <t>https://openapi.megafon.ru/api/sales/chicago/stdrive/v1/api/files/3af150d9-7da7-44eb-a455-981c7082cd6d</t>
  </si>
  <si>
    <t>https://openapi.megafon.ru/api/sales/chicago/stdrive/v1/api/files/05eb91d5-5919-44bf-8fc9-b7015de24d24</t>
  </si>
  <si>
    <t>https://openapi.megafon.ru/api/sales/chicago/stdrive/v1/api/files/dfeafa26-7de2-44fe-b4e4-1d133883a9ef</t>
  </si>
  <si>
    <t xml:space="preserve">0530000000002817 1134480 ООО Диджитал (Ярославская область)_ДК_VAN</t>
  </si>
  <si>
    <t xml:space="preserve">152150, Россия, Ярославская обл., Ростовский р-н, г. Ростов, ул. Пролетарская, 86, кв./оф. 1</t>
  </si>
  <si>
    <t>https://openapi.megafon.ru/api/sales/chicago/stdrive/v1/api/files/c01cf1e1-6f7f-4f63-9178-752b360792e6</t>
  </si>
  <si>
    <t>https://openapi.megafon.ru/api/sales/chicago/stdrive/v1/api/files/2e82a8b3-1eeb-4200-a20c-92ea22ec9e18</t>
  </si>
  <si>
    <t>https://openapi.megafon.ru/api/sales/chicago/stdrive/v1/api/files/5dac2577-b981-4b9a-acd8-5527138a9438</t>
  </si>
  <si>
    <t>https://openapi.megafon.ru/api/sales/chicago/stdrive/v1/api/files/cfacff3f-a40f-42b3-b8c0-270e758dfc16</t>
  </si>
  <si>
    <t xml:space="preserve">ЦУФ_ТМН_328 Компьютерный дом</t>
  </si>
  <si>
    <t xml:space="preserve">Россия, Тюменская обл., Ишим г., Луначарского ул., двлд. 58</t>
  </si>
  <si>
    <t>https://openapi.megafon.ru/api/sales/chicago/stdrive/v1/api/files/8db0443d-6c95-4dee-82dd-18335453afb8</t>
  </si>
  <si>
    <t>https://openapi.megafon.ru/api/sales/chicago/stdrive/v1/api/files/83834cfb-81f9-4de4-b086-9b46de50bb06</t>
  </si>
  <si>
    <t>https://openapi.megafon.ru/api/sales/chicago/stdrive/v1/api/files/740403c6-2bd0-4cb5-858b-8a45ad013c6c</t>
  </si>
  <si>
    <t>https://openapi.megafon.ru/api/sales/chicago/stdrive/v1/api/files/02704122-5131-4b9e-97a4-dadf870c7c23</t>
  </si>
  <si>
    <t>DI_782</t>
  </si>
  <si>
    <t xml:space="preserve">346270, Россия, Ростовская обл., Шолоховский р-н, ст-ца Вешенская, пер. Розы Люксембург, зд. 4А</t>
  </si>
  <si>
    <t>https://openapi.megafon.ru/api/sales/chicago/stdrive/v1/api/files/186b2e0d-2da0-4bd3-b8d6-51bbd7017f5a</t>
  </si>
  <si>
    <t>https://openapi.megafon.ru/api/sales/chicago/stdrive/v1/api/files/dd468a6d-0614-40fc-b7e6-582d8ccaa4c8</t>
  </si>
  <si>
    <t>https://openapi.megafon.ru/api/sales/chicago/stdrive/v1/api/files/fc2bec6e-a9f1-4022-ac35-a57cbc762181</t>
  </si>
  <si>
    <t>https://openapi.megafon.ru/api/sales/chicago/stdrive/v1/api/files/c3e61eb9-2334-40e4-bec8-4da1ab0f7587</t>
  </si>
  <si>
    <t xml:space="preserve">PRIO_КК_2450 1087879 ООО "Приоритет" КК</t>
  </si>
  <si>
    <t xml:space="preserve">Россия , Краснодарский край, Усть-Лабинский р-н, Усть-Лабинск г, Вольная ул, Дом 125</t>
  </si>
  <si>
    <t>https://openapi.megafon.ru/api/sales/chicago/stdrive/v1/api/files/69992ca2-f7a1-4d33-9988-7cd3c84dbcb9</t>
  </si>
  <si>
    <t>https://openapi.megafon.ru/api/sales/chicago/stdrive/v1/api/files/7be647ba-c01b-4b46-aeba-7d01037227c3</t>
  </si>
  <si>
    <t>https://openapi.megafon.ru/api/sales/chicago/stdrive/v1/api/files/16e7614b-32aa-42e2-b1e3-1e727268a859</t>
  </si>
  <si>
    <t>https://openapi.megafon.ru/api/sales/chicago/stdrive/v1/api/files/ae4a26af-d618-41d4-b1a7-eff808fa8037</t>
  </si>
  <si>
    <t xml:space="preserve">ARX3565_D 923108 ООО "Агентство связи" (ФЖ)</t>
  </si>
  <si>
    <t xml:space="preserve">Россия , Москва г, Яна Райниса б-р, Дом 10</t>
  </si>
  <si>
    <t>https://openapi.megafon.ru/api/sales/chicago/stdrive/v1/api/files/5553a352-7f0f-43bd-ac39-e4491d5875c3</t>
  </si>
  <si>
    <t>https://openapi.megafon.ru/api/sales/chicago/stdrive/v1/api/files/f27275fa-681b-4f29-977c-cf57407933e7</t>
  </si>
  <si>
    <t>https://openapi.megafon.ru/api/sales/chicago/stdrive/v1/api/files/e24b7624-285c-4be0-b0eb-39f406f8d293</t>
  </si>
  <si>
    <t>https://openapi.megafon.ru/api/sales/chicago/stdrive/v1/api/files/1d02e32f-4759-4b18-94eb-fa067e9ca2ba</t>
  </si>
  <si>
    <t>DI_2292</t>
  </si>
  <si>
    <t>https://openapi.megafon.ru/api/sales/chicago/stdrive/v1/api/files/80a04e8a-2ff2-426c-96c1-158d207df661</t>
  </si>
  <si>
    <t>https://openapi.megafon.ru/api/sales/chicago/stdrive/v1/api/files/8c614692-7e7d-4ac3-81f9-1c298da029ea</t>
  </si>
  <si>
    <t>https://openapi.megafon.ru/api/sales/chicago/stdrive/v1/api/files/05e25ad6-433f-4729-b14f-bee07297d2bf</t>
  </si>
  <si>
    <t>https://openapi.megafon.ru/api/sales/chicago/stdrive/v1/api/files/8459d9f6-a4d9-4406-a1a7-9e767b29388a</t>
  </si>
  <si>
    <t xml:space="preserve">0300000000002725 Аврора</t>
  </si>
  <si>
    <t xml:space="preserve">Россия , Оренбургская обл, Оренбург г, Ткачева ул, Владение 97</t>
  </si>
  <si>
    <t>https://openapi.megafon.ru/api/sales/chicago/stdrive/v1/api/files/b949e06e-ea18-41b2-94c4-0e910c793fbf</t>
  </si>
  <si>
    <t>https://openapi.megafon.ru/api/sales/chicago/stdrive/v1/api/files/8725a2b7-4f17-4d85-971e-681fd9e15ede</t>
  </si>
  <si>
    <t>https://openapi.megafon.ru/api/sales/chicago/stdrive/v1/api/files/32219eba-81e2-4cff-a7a0-0b14f49b4213</t>
  </si>
  <si>
    <t>https://openapi.megafon.ru/api/sales/chicago/stdrive/v1/api/files/f5bb1f75-8aa5-458c-9fce-573a260502e3</t>
  </si>
  <si>
    <t>ЦУФ_ЕКБ-464</t>
  </si>
  <si>
    <t xml:space="preserve">Россия, Свердловская обл., Екатеринбург г., Ильича ул., д. 28</t>
  </si>
  <si>
    <t>https://openapi.megafon.ru/api/sales/chicago/stdrive/v1/api/files/8f6df5a8-44d5-4aae-bf6f-89246ab8ef7e</t>
  </si>
  <si>
    <t>https://openapi.megafon.ru/api/sales/chicago/stdrive/v1/api/files/c2a0137a-676e-4d1d-b53a-6069e314d23e</t>
  </si>
  <si>
    <t>https://openapi.megafon.ru/api/sales/chicago/stdrive/v1/api/files/21ca6656-6799-4471-9ff5-bfe4fa8f6388</t>
  </si>
  <si>
    <t>https://openapi.megafon.ru/api/sales/chicago/stdrive/v1/api/files/d98e9bfb-8225-4e91-b571-0384964d26cf</t>
  </si>
  <si>
    <t xml:space="preserve">203124_VL 918809 ИП Гущин А.Ю. (Саратов) ДК_VAN</t>
  </si>
  <si>
    <t xml:space="preserve">Россия , Саратовская обл, Балаково г, Гагарина ул, Дом 79</t>
  </si>
  <si>
    <t>https://openapi.megafon.ru/api/sales/chicago/stdrive/v1/api/files/e0017b1c-7288-4d19-a65e-e0f18c775672</t>
  </si>
  <si>
    <t>https://openapi.megafon.ru/api/sales/chicago/stdrive/v1/api/files/27ddb282-dee6-4944-9282-3ff9648bdb39</t>
  </si>
  <si>
    <t>https://openapi.megafon.ru/api/sales/chicago/stdrive/v1/api/files/42dbec35-a6c7-4b74-bd0a-750e1cd79d1a</t>
  </si>
  <si>
    <t>https://openapi.megafon.ru/api/sales/chicago/stdrive/v1/api/files/7fc2c04d-3c7b-4530-bf57-a53f6e157f2f</t>
  </si>
  <si>
    <t xml:space="preserve">ЦУФ_ТМН_955 Мобильный уголок</t>
  </si>
  <si>
    <t>https://openapi.megafon.ru/api/sales/chicago/stdrive/v1/api/files/776a7f6b-0795-49e9-a21b-cb79407d928f</t>
  </si>
  <si>
    <t>https://openapi.megafon.ru/api/sales/chicago/stdrive/v1/api/files/914609ec-014f-49dc-b9d1-1cc2073beb19</t>
  </si>
  <si>
    <t>https://openapi.megafon.ru/api/sales/chicago/stdrive/v1/api/files/c73bfa75-8ea3-4512-b5c0-8ca8fa80c9c4</t>
  </si>
  <si>
    <t>ЦУФ_БРН_91</t>
  </si>
  <si>
    <t xml:space="preserve">Россия, Брянская обл., Брянск г., Никитина ул., д. 14А</t>
  </si>
  <si>
    <t>https://openapi.megafon.ru/api/sales/chicago/stdrive/v1/api/files/9f1e71db-bd41-4a6a-a5e2-76822a263094</t>
  </si>
  <si>
    <t>https://openapi.megafon.ru/api/sales/chicago/stdrive/v1/api/files/b00c8494-913b-4f5b-8f36-589cf4a44fd9</t>
  </si>
  <si>
    <t>https://openapi.megafon.ru/api/sales/chicago/stdrive/v1/api/files/a48ddef4-1209-4924-a5e5-e6415425b6c1</t>
  </si>
  <si>
    <t>https://openapi.megafon.ru/api/sales/chicago/stdrive/v1/api/files/85e9f0a1-83f3-4f1c-bf8e-23735ae79a56</t>
  </si>
  <si>
    <t>ЦУФ_КРГ_266</t>
  </si>
  <si>
    <t xml:space="preserve">640039, Россия, Курганская обл., г. Курган, мкр. Глинки, ул. Солнечная, 2</t>
  </si>
  <si>
    <t>https://openapi.megafon.ru/api/sales/chicago/stdrive/v1/api/files/5083564f-1694-415b-a7d2-64dcfba898e7</t>
  </si>
  <si>
    <t>https://openapi.megafon.ru/api/sales/chicago/stdrive/v1/api/files/91ee8398-ba78-436b-9a78-4ef94934a3f3</t>
  </si>
  <si>
    <t>https://openapi.megafon.ru/api/sales/chicago/stdrive/v1/api/files/8ccf5058-3ee9-4a74-8b2c-1d3eb07af32d</t>
  </si>
  <si>
    <t>https://openapi.megafon.ru/api/sales/chicago/stdrive/v1/api/files/520c8843-795d-4d6f-acd1-07315e8f4452</t>
  </si>
  <si>
    <t xml:space="preserve">PRIOR_VLG_59 1117133 ПРИОРИТЕТ ООО (Волгоград)_ДК_VAN</t>
  </si>
  <si>
    <t xml:space="preserve">Россия, Волгоградская обл., Волгоград г., Елецкая ул., двлд. 10</t>
  </si>
  <si>
    <t>https://openapi.megafon.ru/api/sales/chicago/stdrive/v1/api/files/c27cdb49-da66-4419-98e7-ffc4e26586a4</t>
  </si>
  <si>
    <t>https://openapi.megafon.ru/api/sales/chicago/stdrive/v1/api/files/66c8e052-7ba9-4623-9536-a11c3fb7ec96</t>
  </si>
  <si>
    <t>https://openapi.megafon.ru/api/sales/chicago/stdrive/v1/api/files/6652ee0e-9170-404d-9743-4aa7ae9fb908</t>
  </si>
  <si>
    <t>https://openapi.megafon.ru/api/sales/chicago/stdrive/v1/api/files/acb5806c-d3bc-4842-8c38-c80c824e0680</t>
  </si>
  <si>
    <t>DI_971</t>
  </si>
  <si>
    <t xml:space="preserve">346818 Россия, Ростовская обл., Мясниковский, х. Ленинаван, ул. Ленина , д. 10а</t>
  </si>
  <si>
    <t>https://openapi.megafon.ru/api/sales/chicago/stdrive/v1/api/files/289fd131-222c-4e83-86d2-10d2259ff296</t>
  </si>
  <si>
    <t>https://openapi.megafon.ru/api/sales/chicago/stdrive/v1/api/files/2327f4fe-8435-405e-8ba5-ecb568bca8ff</t>
  </si>
  <si>
    <t>https://openapi.megafon.ru/api/sales/chicago/stdrive/v1/api/files/da81b648-32af-44e3-88e0-058168845cbe</t>
  </si>
  <si>
    <t>https://openapi.megafon.ru/api/sales/chicago/stdrive/v1/api/files/84ffa012-f7fe-4110-974f-ef07949d7bf7</t>
  </si>
  <si>
    <t xml:space="preserve">ARX3578_D 936338 ООО "Агентство связи" (ФЖ)</t>
  </si>
  <si>
    <t xml:space="preserve">Россия , Московская обл, Химки г, Новогорск, Ивановская ул, Дом 1</t>
  </si>
  <si>
    <t>https://openapi.megafon.ru/api/sales/chicago/stdrive/v1/api/files/3016d2e9-e1a3-4aeb-9f01-bad1c7a42be2</t>
  </si>
  <si>
    <t>https://openapi.megafon.ru/api/sales/chicago/stdrive/v1/api/files/6a8f1290-2e4e-417c-98fd-a0cb23172abc</t>
  </si>
  <si>
    <t>https://openapi.megafon.ru/api/sales/chicago/stdrive/v1/api/files/234d440a-b8bf-4a97-a76e-5b23cd8b0d55</t>
  </si>
  <si>
    <t>https://openapi.megafon.ru/api/sales/chicago/stdrive/v1/api/files/b24d7d37-f849-45ca-9c5d-c75f277ab648</t>
  </si>
  <si>
    <t>3-31641</t>
  </si>
  <si>
    <t xml:space="preserve">Россия, Калужская обл., Обнинск г., Мира ул., д. 20</t>
  </si>
  <si>
    <t>https://openapi.megafon.ru/api/sales/chicago/stdrive/v1/api/files/91e62724-67a6-44b4-a3fd-ebfc298bbf0d</t>
  </si>
  <si>
    <t>https://openapi.megafon.ru/api/sales/chicago/stdrive/v1/api/files/ed61fb09-e22d-48ed-be59-39be6b205415</t>
  </si>
  <si>
    <t>https://openapi.megafon.ru/api/sales/chicago/stdrive/v1/api/files/72d15f60-8dae-4971-a37a-26c0df7c8272</t>
  </si>
  <si>
    <t>https://openapi.megafon.ru/api/sales/chicago/stdrive/v1/api/files/21cd7e26-fb16-4f13-b397-0d23acdcf24c</t>
  </si>
  <si>
    <t xml:space="preserve">PSK_11111474 1092463 Диджитал ООО (Псков)_ДК_VAN_</t>
  </si>
  <si>
    <t xml:space="preserve">Россия , Псковская обл, Псков г, Яна Фабрициуса ул, Дом 7</t>
  </si>
  <si>
    <t>https://openapi.megafon.ru/api/sales/chicago/stdrive/v1/api/files/9c8e241e-0165-4be2-9711-9f9ca2dfcad1</t>
  </si>
  <si>
    <t>https://openapi.megafon.ru/api/sales/chicago/stdrive/v1/api/files/cb0db3ea-37d9-40bb-8af8-357207333fa6</t>
  </si>
  <si>
    <t>https://openapi.megafon.ru/api/sales/chicago/stdrive/v1/api/files/eba6edeb-c7e1-45b1-8086-4c321c7b3475</t>
  </si>
  <si>
    <t>https://openapi.megafon.ru/api/sales/chicago/stdrive/v1/api/files/e0de6e18-0d5c-447c-8055-702400de5dfa</t>
  </si>
  <si>
    <t xml:space="preserve">VO_MOBILUX_232 911601 ООО "Диджитал" ВО</t>
  </si>
  <si>
    <t xml:space="preserve">Россия , Воронежская обл, Воронеж г, 6 Стрелковой дивизии ул, Дом 1</t>
  </si>
  <si>
    <t>https://openapi.megafon.ru/api/sales/chicago/stdrive/v1/api/files/17847753-46d5-4fba-aaab-0354a5c7fe52</t>
  </si>
  <si>
    <t>https://openapi.megafon.ru/api/sales/chicago/stdrive/v1/api/files/91fce329-dcba-496b-ae5f-3fbc32d5a9c5</t>
  </si>
  <si>
    <t>https://openapi.megafon.ru/api/sales/chicago/stdrive/v1/api/files/bc765476-8024-4951-9e34-2b38b532b2e8</t>
  </si>
  <si>
    <t>https://openapi.megafon.ru/api/sales/chicago/stdrive/v1/api/files/44c7dbf2-3aa1-4693-9821-cc254f4b2a97</t>
  </si>
  <si>
    <t>ЦУФ_ХМАО_213</t>
  </si>
  <si>
    <t xml:space="preserve">628187 Россия, Ханты-Мансийский Автономный округ - Югра АО, г. Нягань, ул Интернациональная, д. 53А</t>
  </si>
  <si>
    <t>https://openapi.megafon.ru/api/sales/chicago/stdrive/v1/api/files/30af368d-0729-4feb-8f58-e2a236ea6ae1</t>
  </si>
  <si>
    <t>https://openapi.megafon.ru/api/sales/chicago/stdrive/v1/api/files/bd7045dc-0981-479b-bc16-8f35a41778e4</t>
  </si>
  <si>
    <t>https://openapi.megafon.ru/api/sales/chicago/stdrive/v1/api/files/a23dbfb4-6305-46a4-8f21-230db5968578</t>
  </si>
  <si>
    <t>https://openapi.megafon.ru/api/sales/chicago/stdrive/v1/api/files/5722f20b-d659-4235-b030-0f768a87c7c4</t>
  </si>
  <si>
    <t xml:space="preserve">ЦУФ_ВРН_499 Мастерская</t>
  </si>
  <si>
    <t xml:space="preserve">397340, Россия, Воронежская обл., Поворинский р-н, с. Пески, ул. Красная, 2</t>
  </si>
  <si>
    <t>https://openapi.megafon.ru/api/sales/chicago/stdrive/v1/api/files/5515728c-b36a-4b05-9242-0629ddcbd25e</t>
  </si>
  <si>
    <t>https://openapi.megafon.ru/api/sales/chicago/stdrive/v1/api/files/a4ec8179-5716-40cb-9ba5-71a135d813f8</t>
  </si>
  <si>
    <t>https://openapi.megafon.ru/api/sales/chicago/stdrive/v1/api/files/e43d0536-2f7b-480f-b9b2-a06fe268bcde</t>
  </si>
  <si>
    <t>https://openapi.megafon.ru/api/sales/chicago/stdrive/v1/api/files/bbb3b532-af87-4ca0-b082-9b687315581e</t>
  </si>
  <si>
    <t>ЦУФ_НН_1114</t>
  </si>
  <si>
    <t xml:space="preserve">Россия, Нижегородская обл., Городецкий, Первомайский (Первомайский с/с) рп., Центральная ул., д. 15</t>
  </si>
  <si>
    <t>https://openapi.megafon.ru/api/sales/chicago/stdrive/v1/api/files/7b039e02-119f-4941-b6db-68f54984a1c6</t>
  </si>
  <si>
    <t>https://openapi.megafon.ru/api/sales/chicago/stdrive/v1/api/files/f4f1ea8b-5a11-4494-b97c-39293dc56d16</t>
  </si>
  <si>
    <t>https://openapi.megafon.ru/api/sales/chicago/stdrive/v1/api/files/6db9cb37-ba61-48eb-8834-28c7c87a2a2f</t>
  </si>
  <si>
    <t>https://openapi.megafon.ru/api/sales/chicago/stdrive/v1/api/files/9b0195f9-eecb-464f-b41c-a3ac90b742b8</t>
  </si>
  <si>
    <t xml:space="preserve">Б0033466 Магазин табак</t>
  </si>
  <si>
    <t>https://openapi.megafon.ru/api/sales/chicago/stdrive/v1/api/files/96f20e13-f8e0-4961-837b-088d79b77448</t>
  </si>
  <si>
    <t>https://openapi.megafon.ru/api/sales/chicago/stdrive/v1/api/files/4a3c27ad-ca4f-4f32-b1cb-6e690dacfee3</t>
  </si>
  <si>
    <t>https://openapi.megafon.ru/api/sales/chicago/stdrive/v1/api/files/5999e6c0-c936-45fb-8076-e95d00edcb8f</t>
  </si>
  <si>
    <t>https://openapi.megafon.ru/api/sales/chicago/stdrive/v1/api/files/bfd42a87-6297-43de-a93a-b562ff2d6a1a</t>
  </si>
  <si>
    <t xml:space="preserve">0500000000011544 1142016 СЕРВИС ЛИНК ООО ДК_VAN</t>
  </si>
  <si>
    <t xml:space="preserve">Россия, Ленинградская обл., Тосненский р-н, Тосно г., Московское ш., д. 33а</t>
  </si>
  <si>
    <t>https://openapi.megafon.ru/api/sales/chicago/stdrive/v1/api/files/95ca5d26-b2db-4f2e-ad1e-7eb700063084</t>
  </si>
  <si>
    <t>https://openapi.megafon.ru/api/sales/chicago/stdrive/v1/api/files/826c9b6b-22e8-4d82-9158-1731b39f4c58</t>
  </si>
  <si>
    <t>https://openapi.megafon.ru/api/sales/chicago/stdrive/v1/api/files/4f9594c9-d4f5-4ee0-befd-c633a0e061b8</t>
  </si>
  <si>
    <t>https://openapi.megafon.ru/api/sales/chicago/stdrive/v1/api/files/52f0ea2c-fb9c-4e55-b940-024433d660ac</t>
  </si>
  <si>
    <t xml:space="preserve">0300000ZHELEN047 Желен</t>
  </si>
  <si>
    <t xml:space="preserve">Россия , Москва г, Щорса ул, Дом 4</t>
  </si>
  <si>
    <t>https://openapi.megafon.ru/api/sales/chicago/stdrive/v1/api/files/209ecc65-5e88-4bb0-a4a2-c9afdd0e41c0</t>
  </si>
  <si>
    <t>https://openapi.megafon.ru/api/sales/chicago/stdrive/v1/api/files/7c960687-d084-4c9f-8b9a-87890c177f66</t>
  </si>
  <si>
    <t>https://openapi.megafon.ru/api/sales/chicago/stdrive/v1/api/files/a9f24678-2c25-4601-af12-65a4df5b43dc</t>
  </si>
  <si>
    <t>ЦУФ_НН_1244</t>
  </si>
  <si>
    <t xml:space="preserve">607514 Россия, Нижегородская обл., Сергачский р-н, г. Сергач, ул. Ульянова, д. 118</t>
  </si>
  <si>
    <t>https://openapi.megafon.ru/api/sales/chicago/stdrive/v1/api/files/f8756416-d037-48fa-b2d0-6adf49ec1006</t>
  </si>
  <si>
    <t>https://openapi.megafon.ru/api/sales/chicago/stdrive/v1/api/files/699d6a10-e829-4bb5-a10e-e84a4b731f32</t>
  </si>
  <si>
    <t>https://openapi.megafon.ru/api/sales/chicago/stdrive/v1/api/files/0a101740-3695-459a-884b-1eb632002103</t>
  </si>
  <si>
    <t>https://openapi.megafon.ru/api/sales/chicago/stdrive/v1/api/files/fc4bfc05-256b-447e-86a1-395d33c1f797</t>
  </si>
  <si>
    <t>DI_664</t>
  </si>
  <si>
    <t xml:space="preserve">Россия, Ростовская обл., Егорлыкский р-н, Шаумяновский х., Центральная ул., двлд. 36</t>
  </si>
  <si>
    <t>https://openapi.megafon.ru/api/sales/chicago/stdrive/v1/api/files/0e38a6ed-fc55-4f41-9ef0-ef6f21c33bee</t>
  </si>
  <si>
    <t>https://openapi.megafon.ru/api/sales/chicago/stdrive/v1/api/files/3aa3b3a3-8f21-4293-b749-b80b80944392</t>
  </si>
  <si>
    <t>https://openapi.megafon.ru/api/sales/chicago/stdrive/v1/api/files/25f062ee-2328-47fd-a870-b46ff738f440</t>
  </si>
  <si>
    <t>https://openapi.megafon.ru/api/sales/chicago/stdrive/v1/api/files/20740033-d021-4b6c-85e4-4023fd3073ca</t>
  </si>
  <si>
    <t xml:space="preserve">ABK_19220841 Альфа-Сим магазин "Северный"</t>
  </si>
  <si>
    <t xml:space="preserve">Россия , Хакасия Респ, Абакан г, Северный проезд, Дом 3А</t>
  </si>
  <si>
    <t>https://openapi.megafon.ru/api/sales/chicago/stdrive/v1/api/files/b37c01a7-3074-4217-bae9-bdab3052381b</t>
  </si>
  <si>
    <t>https://openapi.megafon.ru/api/sales/chicago/stdrive/v1/api/files/b0654a01-3faf-49b9-bfbe-a095a28d426a</t>
  </si>
  <si>
    <t>https://openapi.megafon.ru/api/sales/chicago/stdrive/v1/api/files/254b3af6-c396-4146-bc3c-697b0ad012e2</t>
  </si>
  <si>
    <t>https://openapi.megafon.ru/api/sales/chicago/stdrive/v1/api/files/5d7e398d-a40f-453e-96fb-39e33eaed6d6</t>
  </si>
  <si>
    <t>0240000000008204</t>
  </si>
  <si>
    <t xml:space="preserve">346908, Россия, Ростовская обл., Октябрьский р-н, х. Ильичевка, ул. Победы Революции, зд. 187</t>
  </si>
  <si>
    <t>https://openapi.megafon.ru/api/sales/chicago/stdrive/v1/api/files/de3e4d4c-b765-4b17-b15c-3edbb54d8c8e</t>
  </si>
  <si>
    <t>https://openapi.megafon.ru/api/sales/chicago/stdrive/v1/api/files/5a264e2f-59c6-434d-a66b-efda2b97ef70</t>
  </si>
  <si>
    <t>https://openapi.megafon.ru/api/sales/chicago/stdrive/v1/api/files/478e77d3-63b6-45d5-bdbb-47e70abef182</t>
  </si>
  <si>
    <t>https://openapi.megafon.ru/api/sales/chicago/stdrive/v1/api/files/5d5b3abf-42a3-43d3-8f60-dba71520b1a8</t>
  </si>
  <si>
    <t xml:space="preserve">Б0035561 1118891 ООО "Ресурс" (ФЖ)</t>
  </si>
  <si>
    <t xml:space="preserve">142001, Россия, Московская обл., г. Домодедово, мкр. Северный, ул. 1-я Коммунистическая, 28</t>
  </si>
  <si>
    <t>https://openapi.megafon.ru/api/sales/chicago/stdrive/v1/api/files/5231240c-127c-4bde-9dbe-5b184620414d</t>
  </si>
  <si>
    <t>https://openapi.megafon.ru/api/sales/chicago/stdrive/v1/api/files/c4d31954-13f0-40b8-988d-669090eeaf42</t>
  </si>
  <si>
    <t>https://openapi.megafon.ru/api/sales/chicago/stdrive/v1/api/files/4b2af839-9ae6-4f7a-a704-321fcb805ef3</t>
  </si>
  <si>
    <t>https://openapi.megafon.ru/api/sales/chicago/stdrive/v1/api/files/a9cee12b-9cde-4fde-a9dc-15e56fda50d7</t>
  </si>
  <si>
    <t xml:space="preserve">ЦУФ_ХМАО_109 ЦУФ_ХМАО_109 ЧЕХЛОФ</t>
  </si>
  <si>
    <t xml:space="preserve">Россия, Ханты-Мансийский Автономный округ - Югра АО, Нижневартовск г., 60 лет Октября ул., зд. 80а</t>
  </si>
  <si>
    <t>https://openapi.megafon.ru/api/sales/chicago/stdrive/v1/api/files/4cea9141-a433-4dbf-a715-255e29cbc285</t>
  </si>
  <si>
    <t>https://openapi.megafon.ru/api/sales/chicago/stdrive/v1/api/files/86902965-7134-40ee-a1b7-113f220675f6</t>
  </si>
  <si>
    <t>https://openapi.megafon.ru/api/sales/chicago/stdrive/v1/api/files/c8e581eb-4d37-473f-bd67-13931c3fed4c</t>
  </si>
  <si>
    <t>https://openapi.megafon.ru/api/sales/chicago/stdrive/v1/api/files/14c567b0-be5d-4c34-a3d8-77bdc8ce7ad4</t>
  </si>
  <si>
    <t>955625</t>
  </si>
  <si>
    <t xml:space="preserve">Россия, Архангельская обл., Вельский р-н, Кулой рп., Мира ул., д. 8</t>
  </si>
  <si>
    <t>https://openapi.megafon.ru/api/sales/chicago/stdrive/v1/api/files/2ad23d07-08a9-4c68-b84c-fc55639f58f2</t>
  </si>
  <si>
    <t>https://openapi.megafon.ru/api/sales/chicago/stdrive/v1/api/files/0035ffd9-9a5e-4bfc-9fa6-63b6c37117ba</t>
  </si>
  <si>
    <t>https://openapi.megafon.ru/api/sales/chicago/stdrive/v1/api/files/9915e72d-9b9e-422c-8b2a-ac56f40d2228</t>
  </si>
  <si>
    <t>https://openapi.megafon.ru/api/sales/chicago/stdrive/v1/api/files/963125d9-e949-445b-8220-a797d1dcc469</t>
  </si>
  <si>
    <t>YAK_0080305</t>
  </si>
  <si>
    <t xml:space="preserve">677004 Россия, Саха /Якутия/ Респ., г Якутск, ул Кржижановского , д. 75/1А</t>
  </si>
  <si>
    <t>https://openapi.megafon.ru/api/sales/chicago/stdrive/v1/api/files/ad14e308-6692-45a9-9513-231f399b1810</t>
  </si>
  <si>
    <t>https://openapi.megafon.ru/api/sales/chicago/stdrive/v1/api/files/7e6934a4-e8e3-46af-9509-d49ce1610b8e</t>
  </si>
  <si>
    <t>https://openapi.megafon.ru/api/sales/chicago/stdrive/v1/api/files/d81dfafc-ecb1-4b30-9537-16a3a2c12278</t>
  </si>
  <si>
    <t>https://openapi.megafon.ru/api/sales/chicago/stdrive/v1/api/files/b0805f76-74ea-4f28-931a-7954a5dab43e</t>
  </si>
  <si>
    <t xml:space="preserve">PSK_11111733 1092424 Диджитал ООО (Псков)_ДК_VAN_</t>
  </si>
  <si>
    <t xml:space="preserve">Россия , Псковская обл, Псков г, Текстильная ул, Дом 1</t>
  </si>
  <si>
    <t>https://openapi.megafon.ru/api/sales/chicago/stdrive/v1/api/files/b323df66-afc3-4d6c-9f0e-79f9717c7120</t>
  </si>
  <si>
    <t>https://openapi.megafon.ru/api/sales/chicago/stdrive/v1/api/files/cd0fe24b-8c3b-4e75-aa45-aca1da400ab1</t>
  </si>
  <si>
    <t>https://openapi.megafon.ru/api/sales/chicago/stdrive/v1/api/files/498b2980-8349-44cd-8d3a-ed09803bdd1a</t>
  </si>
  <si>
    <t>https://openapi.megafon.ru/api/sales/chicago/stdrive/v1/api/files/95b1b85d-5d68-426f-add0-82a59b4bb024</t>
  </si>
  <si>
    <t>OMS_2250</t>
  </si>
  <si>
    <t xml:space="preserve">644085, Россия, Омская обл., г. Омск, пр-кт Мира, 169, кв./оф. 2</t>
  </si>
  <si>
    <t>https://openapi.megafon.ru/api/sales/chicago/stdrive/v1/api/files/ff55bab0-6f63-49de-92eb-5813cfe2f9a1</t>
  </si>
  <si>
    <t>https://openapi.megafon.ru/api/sales/chicago/stdrive/v1/api/files/c8af6992-91cd-45f7-90e3-23942b921455</t>
  </si>
  <si>
    <t>https://openapi.megafon.ru/api/sales/chicago/stdrive/v1/api/files/ffc013cd-d7a7-4fae-ac40-35a26e872492</t>
  </si>
  <si>
    <t>https://openapi.megafon.ru/api/sales/chicago/stdrive/v1/api/files/f8a4d87a-335e-4d50-9f2d-42d01030b376</t>
  </si>
  <si>
    <t xml:space="preserve">VO_MOBILUX_231 911599 ООО "Диджитал" ВО</t>
  </si>
  <si>
    <t xml:space="preserve">Россия , Воронежская обл, Воронеж г, 6 Стрелковой дивизии ул, Дом 3</t>
  </si>
  <si>
    <t>https://openapi.megafon.ru/api/sales/chicago/stdrive/v1/api/files/faf2e938-7111-4886-9475-e59bae6567b8</t>
  </si>
  <si>
    <t>https://openapi.megafon.ru/api/sales/chicago/stdrive/v1/api/files/4416f6a9-0f92-4d9c-ac34-3f633f83aaea</t>
  </si>
  <si>
    <t>https://openapi.megafon.ru/api/sales/chicago/stdrive/v1/api/files/52527790-6a45-466d-bcda-82bf4eb38a66</t>
  </si>
  <si>
    <t>https://openapi.megafon.ru/api/sales/chicago/stdrive/v1/api/files/f84bb340-85fe-41e0-b14f-b825a80e3faf</t>
  </si>
  <si>
    <t xml:space="preserve">GAMID_04_19 689927 ИП Гамидов М.О. РД</t>
  </si>
  <si>
    <t xml:space="preserve">Россия , Дагестан Респ, Хасавюрт г, Тотурбиева ул, д 154 к в</t>
  </si>
  <si>
    <t>https://openapi.megafon.ru/api/sales/chicago/stdrive/v1/api/files/32de0105-7a2d-4ed3-9dce-1511216d372a</t>
  </si>
  <si>
    <t>https://openapi.megafon.ru/api/sales/chicago/stdrive/v1/api/files/777f846e-5396-471d-8d5f-2ad89b525a80</t>
  </si>
  <si>
    <t>https://openapi.megafon.ru/api/sales/chicago/stdrive/v1/api/files/1153315a-b705-482e-a89c-4d5fd2836820</t>
  </si>
  <si>
    <t>https://openapi.megafon.ru/api/sales/chicago/stdrive/v1/api/files/3f430aee-291f-409d-8bae-f1c6029f43f3</t>
  </si>
  <si>
    <t xml:space="preserve">PRIO_КК_2092 1049026 ООО "Приоритет" КК</t>
  </si>
  <si>
    <t xml:space="preserve">Россия , Краснодарский край, Новокубанский р-н, Прочноокопская ст-ца, Толстого ул, Дом 170</t>
  </si>
  <si>
    <t>https://openapi.megafon.ru/api/sales/chicago/stdrive/v1/api/files/6fd33b15-9c3b-4868-b975-87df05ccc8ac</t>
  </si>
  <si>
    <t>https://openapi.megafon.ru/api/sales/chicago/stdrive/v1/api/files/f75612f9-17ff-4114-9680-bb2240434a3c</t>
  </si>
  <si>
    <t>https://openapi.megafon.ru/api/sales/chicago/stdrive/v1/api/files/67f110c2-12f4-4753-90f6-5eeb0ffe1874</t>
  </si>
  <si>
    <t>https://openapi.megafon.ru/api/sales/chicago/stdrive/v1/api/files/2a562892-feb5-4705-8b3d-d929d80a7b69</t>
  </si>
  <si>
    <t xml:space="preserve">0750000000001464 Хоз 1011178 ИП Гущин Алексей Юрьевич (Владимир) ДК_VAN</t>
  </si>
  <si>
    <t xml:space="preserve">601817, Россия, Владимирская обл., Юрьев-Польский р-н, с. Шихобалово, д. 82</t>
  </si>
  <si>
    <t>https://openapi.megafon.ru/api/sales/chicago/stdrive/v1/api/files/b05ad2cb-9d44-4c6f-9481-75c139bbb773</t>
  </si>
  <si>
    <t>https://openapi.megafon.ru/api/sales/chicago/stdrive/v1/api/files/524f58fb-4c87-48d0-b9d2-fa0199414ab3</t>
  </si>
  <si>
    <t>https://openapi.megafon.ru/api/sales/chicago/stdrive/v1/api/files/b9526dbb-add0-48b3-a3a9-ff965c63fa5a</t>
  </si>
  <si>
    <t>https://openapi.megafon.ru/api/sales/chicago/stdrive/v1/api/files/6f75dfa2-7ec1-4f1b-a666-3cc02dc9cbcc</t>
  </si>
  <si>
    <t>kmr_424242</t>
  </si>
  <si>
    <t xml:space="preserve">Россия , Кемеровская область - Кузбасс обл, Мариинский р-н, Мариинск г, Котовского ул, Дом 134а</t>
  </si>
  <si>
    <t>https://openapi.megafon.ru/api/sales/chicago/stdrive/v1/api/files/83b7d837-b0ae-4da5-9962-dca4d67995e6</t>
  </si>
  <si>
    <t>https://openapi.megafon.ru/api/sales/chicago/stdrive/v1/api/files/35329ff9-0bdb-4fd5-92ca-a392ca606173</t>
  </si>
  <si>
    <t>https://openapi.megafon.ru/api/sales/chicago/stdrive/v1/api/files/53af0ff1-b67c-47ee-a94e-a811475d38e6</t>
  </si>
  <si>
    <t>https://openapi.megafon.ru/api/sales/chicago/stdrive/v1/api/files/e6aca53a-9bd1-489e-a09f-ec4d6bb0e6b9</t>
  </si>
  <si>
    <t>KRN_0564977</t>
  </si>
  <si>
    <t xml:space="preserve">Россия , Красноярский край, Красноярск г, Авиационная ул, д 82</t>
  </si>
  <si>
    <t>https://openapi.megafon.ru/api/sales/chicago/stdrive/v1/api/files/7e6dd38e-da23-4e0a-a97b-3c021bdc3a44</t>
  </si>
  <si>
    <t>https://openapi.megafon.ru/api/sales/chicago/stdrive/v1/api/files/50f7d8b9-6035-4e13-aed1-08bce02f66f3</t>
  </si>
  <si>
    <t>https://openapi.megafon.ru/api/sales/chicago/stdrive/v1/api/files/b1a4f345-9408-45ca-b7b0-1173acebb888</t>
  </si>
  <si>
    <t>https://openapi.megafon.ru/api/sales/chicago/stdrive/v1/api/files/7aea744f-b0ea-4548-a824-d60ada09e963</t>
  </si>
  <si>
    <t xml:space="preserve">RD_OMAROVA_149 997596 ИП Омарова Э.Г. РД</t>
  </si>
  <si>
    <t xml:space="preserve">Россия, Дагестан Респ., Махачкала г., Зои Космодемьянской ул., д. 54</t>
  </si>
  <si>
    <t>https://openapi.megafon.ru/api/sales/chicago/stdrive/v1/api/files/6cb34c3d-810a-4c8b-a3ae-17cddb3edbee</t>
  </si>
  <si>
    <t>https://openapi.megafon.ru/api/sales/chicago/stdrive/v1/api/files/a1b08e2d-d76b-4b85-a242-5913f66ef838</t>
  </si>
  <si>
    <t>https://openapi.megafon.ru/api/sales/chicago/stdrive/v1/api/files/df4d7a88-2ba4-43d8-9a63-426451a94286</t>
  </si>
  <si>
    <t>https://openapi.megafon.ru/api/sales/chicago/stdrive/v1/api/files/dd4344ff-d09f-4718-af36-f4175fccb686</t>
  </si>
  <si>
    <t>kmr_0555143</t>
  </si>
  <si>
    <t xml:space="preserve">Россия , Кемеровская область - Кузбасс обл, Белово г, Новый Городок пгт, Гражданская ул, Дом 10</t>
  </si>
  <si>
    <t>https://openapi.megafon.ru/api/sales/chicago/stdrive/v1/api/files/98ebb808-e4e7-4866-9619-d89d52c4f483</t>
  </si>
  <si>
    <t>https://openapi.megafon.ru/api/sales/chicago/stdrive/v1/api/files/fee3010c-a93f-4fb9-b16e-3fb74ec1cb60</t>
  </si>
  <si>
    <t xml:space="preserve">PRIOR_VLG_345 1117270 ПРИОРИТЕТ ООО (Волгоград)_ДК_VAN</t>
  </si>
  <si>
    <t>https://openapi.megafon.ru/api/sales/chicago/stdrive/v1/api/files/b19adf43-5f7a-4385-99d2-74460c15414a</t>
  </si>
  <si>
    <t>https://openapi.megafon.ru/api/sales/chicago/stdrive/v1/api/files/12647f02-8a20-4b00-bf14-d36b9c6229a7</t>
  </si>
  <si>
    <t>https://openapi.megafon.ru/api/sales/chicago/stdrive/v1/api/files/2e042a16-3513-4992-81a8-8d8c196c221f</t>
  </si>
  <si>
    <t>https://openapi.megafon.ru/api/sales/chicago/stdrive/v1/api/files/b99e3e7a-195b-4d31-bb16-01cde47dc69b</t>
  </si>
  <si>
    <t>ЦУФ_ВРН_428</t>
  </si>
  <si>
    <t xml:space="preserve">396627 Россия, Воронежская обл., Россошанский р-н, с. Морозовка, ул. Пролетарская зд. 56а</t>
  </si>
  <si>
    <t>https://openapi.megafon.ru/api/sales/chicago/stdrive/v1/api/files/aeb7aefe-aceb-416c-ba62-b528c70363fa</t>
  </si>
  <si>
    <t>https://openapi.megafon.ru/api/sales/chicago/stdrive/v1/api/files/3a93d413-2884-4c31-9029-023c3e5d6e5b</t>
  </si>
  <si>
    <t>https://openapi.megafon.ru/api/sales/chicago/stdrive/v1/api/files/8fbf5f2e-a190-4b56-9435-0cdfd3794da5</t>
  </si>
  <si>
    <t>https://openapi.megafon.ru/api/sales/chicago/stdrive/v1/api/files/a5029363-d742-4592-ac17-5af18de318da</t>
  </si>
  <si>
    <t xml:space="preserve">ЦУФ_КРС_232 Продукты</t>
  </si>
  <si>
    <t xml:space="preserve">Россия, Курская обл., Курск г., Орловская ул., д. 1А</t>
  </si>
  <si>
    <t>https://openapi.megafon.ru/api/sales/chicago/stdrive/v1/api/files/793971e2-2c67-4747-9e3a-b357f65f7672</t>
  </si>
  <si>
    <t>https://openapi.megafon.ru/api/sales/chicago/stdrive/v1/api/files/1fcd472a-b275-4546-a598-f6ed804f777e</t>
  </si>
  <si>
    <t>https://openapi.megafon.ru/api/sales/chicago/stdrive/v1/api/files/b0d2e2af-5b2b-49a3-b952-82e60d91e385</t>
  </si>
  <si>
    <t>https://openapi.megafon.ru/api/sales/chicago/stdrive/v1/api/files/83b85d08-220b-47e4-80cb-e485c6657510</t>
  </si>
  <si>
    <t>Za_0032103</t>
  </si>
  <si>
    <t>https://openapi.megafon.ru/api/sales/chicago/stdrive/v1/api/files/e423cf42-2490-41db-8b73-3ac1de85a91a</t>
  </si>
  <si>
    <t>https://openapi.megafon.ru/api/sales/chicago/stdrive/v1/api/files/61d14e2f-d39b-44c4-92d1-c6eb68f3c8fe</t>
  </si>
  <si>
    <t>https://openapi.megafon.ru/api/sales/chicago/stdrive/v1/api/files/8c77dbfe-f2df-4a64-baa0-0957c80c1602</t>
  </si>
  <si>
    <t>KHB_273299468</t>
  </si>
  <si>
    <t xml:space="preserve">Россия, Хабаровский край, Хабаровский, Нагорное с., Центральная ул., д. 8</t>
  </si>
  <si>
    <t>https://openapi.megafon.ru/api/sales/chicago/stdrive/v1/api/files/a8d7fe7c-bbca-42a5-8d34-c8f192c0fc27</t>
  </si>
  <si>
    <t>https://openapi.megafon.ru/api/sales/chicago/stdrive/v1/api/files/97a0455d-7a6a-437c-b161-48c02e7ff20b</t>
  </si>
  <si>
    <t>https://openapi.megafon.ru/api/sales/chicago/stdrive/v1/api/files/3109dd6b-a690-4455-bb45-1cbbe33beec3</t>
  </si>
  <si>
    <t>https://openapi.megafon.ru/api/sales/chicago/stdrive/v1/api/files/c6c33f51-4b3a-4402-af8e-70696dded71b</t>
  </si>
  <si>
    <t>BRL_054000005225</t>
  </si>
  <si>
    <t xml:space="preserve">Россия , Алтайский край, Рубцовский р-н, Безрукавка с, Геологическая ул, Владение 1А</t>
  </si>
  <si>
    <t>https://openapi.megafon.ru/api/sales/chicago/stdrive/v1/api/files/12f45301-9dcc-4653-bf12-6cecb5efa19f</t>
  </si>
  <si>
    <t>https://openapi.megafon.ru/api/sales/chicago/stdrive/v1/api/files/03c8964b-6902-4aef-a238-396a194f625e</t>
  </si>
  <si>
    <t>https://openapi.megafon.ru/api/sales/chicago/stdrive/v1/api/files/65faa96a-f679-41f7-ba5a-08a4ccef2795</t>
  </si>
  <si>
    <t>https://openapi.megafon.ru/api/sales/chicago/stdrive/v1/api/files/3673ede0-0156-4749-a1ee-e2ec19dd92f9</t>
  </si>
  <si>
    <t>047001493_Н</t>
  </si>
  <si>
    <t xml:space="preserve">Россия, Новгородская обл., Великий Новгород г., Фёдоровский Ручей ул., д. 2/13</t>
  </si>
  <si>
    <t>https://openapi.megafon.ru/api/sales/chicago/stdrive/v1/api/files/e0a2da8a-10e0-4df1-8488-5c75390b91eb</t>
  </si>
  <si>
    <t>https://openapi.megafon.ru/api/sales/chicago/stdrive/v1/api/files/cd151362-72c1-45ed-a8dd-b26daf99046a</t>
  </si>
  <si>
    <t>https://openapi.megafon.ru/api/sales/chicago/stdrive/v1/api/files/499079da-a6cc-4edb-9189-b364a0464376</t>
  </si>
  <si>
    <t xml:space="preserve">PRIO_SO_420 1123529 Приоритет ООО (Сочи) (Индирект.PRE)</t>
  </si>
  <si>
    <t xml:space="preserve">Россия, Краснодарский край, Сочи г., Адлерский р-н, Карла Маркса ул., д. 2А</t>
  </si>
  <si>
    <t>https://openapi.megafon.ru/api/sales/chicago/stdrive/v1/api/files/40f7f788-2560-4d8d-9173-c5e2f275e2d4</t>
  </si>
  <si>
    <t>https://openapi.megafon.ru/api/sales/chicago/stdrive/v1/api/files/dd84069d-6845-4d87-8f1f-6ea78d4cdf46</t>
  </si>
  <si>
    <t>https://openapi.megafon.ru/api/sales/chicago/stdrive/v1/api/files/b104bb3f-a5f1-408a-9b47-152e785f2e32</t>
  </si>
  <si>
    <t>https://openapi.megafon.ru/api/sales/chicago/stdrive/v1/api/files/2b0c5e36-1595-496e-9083-433f305b9479</t>
  </si>
  <si>
    <t xml:space="preserve">0520000000001932 1009683 Диджитал ООО (1-69-Т)_ДК_VAN</t>
  </si>
  <si>
    <t xml:space="preserve">171145, Россия, Тверская обл., г. Вышний Волочек, п. Терелесовский, ул. Центральная, д. 14</t>
  </si>
  <si>
    <t>https://openapi.megafon.ru/api/sales/chicago/stdrive/v1/api/files/ce87a1c4-74ba-44f5-88e5-70180c350fd9</t>
  </si>
  <si>
    <t>https://openapi.megafon.ru/api/sales/chicago/stdrive/v1/api/files/e3314a66-d363-4add-9a56-72ff035c9a82</t>
  </si>
  <si>
    <t>https://openapi.megafon.ru/api/sales/chicago/stdrive/v1/api/files/19aeec7b-3155-47ad-88cb-4614a6030300</t>
  </si>
  <si>
    <t>https://openapi.megafon.ru/api/sales/chicago/stdrive/v1/api/files/b2e5eaa3-7a3f-41a0-906a-b6c27ee05764</t>
  </si>
  <si>
    <t xml:space="preserve">0770000000002177 TEXNOLODGI</t>
  </si>
  <si>
    <t xml:space="preserve">Россия, Курская обл., Курск г., Карла Маркса ул., зд. 68</t>
  </si>
  <si>
    <t>https://openapi.megafon.ru/api/sales/chicago/stdrive/v1/api/files/7777fd5f-10b1-4305-8fa8-5ca02f5cf0e2</t>
  </si>
  <si>
    <t>https://openapi.megafon.ru/api/sales/chicago/stdrive/v1/api/files/6598921b-2a46-4980-b0ed-f778d55abeeb</t>
  </si>
  <si>
    <t>https://openapi.megafon.ru/api/sales/chicago/stdrive/v1/api/files/3854d9b1-ad88-4597-b495-95c95f40db37</t>
  </si>
  <si>
    <t xml:space="preserve">0320000000004809 1013087 ИП Гущин Алексей Юрьевич (Уфа) ДК_VAN</t>
  </si>
  <si>
    <t xml:space="preserve">Россия , Башкортостан Респ, Мечетлинский р-н, Азикеево д, Школьная ул, Здание 2</t>
  </si>
  <si>
    <t>https://openapi.megafon.ru/api/sales/chicago/stdrive/v1/api/files/a8e9746e-f0b4-403b-9dcc-39df5e1df396</t>
  </si>
  <si>
    <t>https://openapi.megafon.ru/api/sales/chicago/stdrive/v1/api/files/9bd77eae-1b3f-4d21-b931-a645071e22db</t>
  </si>
  <si>
    <t>https://openapi.megafon.ru/api/sales/chicago/stdrive/v1/api/files/9af307ac-cba5-4d2b-a7b8-2c70d535e53b</t>
  </si>
  <si>
    <t>https://openapi.megafon.ru/api/sales/chicago/stdrive/v1/api/files/6a77606a-d317-42d9-8bb7-18f63d5d668a</t>
  </si>
  <si>
    <t>ЦУФ_ХМАО_364</t>
  </si>
  <si>
    <t xml:space="preserve">Россия, Ханты-Мансийский Автономный округ - Югра АО, г. Сургут, пр-кт Набережный, 45</t>
  </si>
  <si>
    <t>https://openapi.megafon.ru/api/sales/chicago/stdrive/v1/api/files/f723cb9e-d949-4d44-9bbe-b41a0a784651</t>
  </si>
  <si>
    <t>https://openapi.megafon.ru/api/sales/chicago/stdrive/v1/api/files/d4f899a3-ddaa-44c6-9c6d-fa0ceff41707</t>
  </si>
  <si>
    <t>https://openapi.megafon.ru/api/sales/chicago/stdrive/v1/api/files/e21e1d5a-f83a-4400-b470-3892b3e23da7</t>
  </si>
  <si>
    <t>https://openapi.megafon.ru/api/sales/chicago/stdrive/v1/api/files/a13a512d-b699-41f6-a79f-309769d0edba</t>
  </si>
  <si>
    <t>ЦУФ_ЕКБ-1260</t>
  </si>
  <si>
    <t xml:space="preserve">622034, Россия, Свердловская обл., г. Нижний Тагил, ул. Садовая, 15</t>
  </si>
  <si>
    <t>https://openapi.megafon.ru/api/sales/chicago/stdrive/v1/api/files/e1f81ef1-e2b7-4785-b88c-630733d2b700</t>
  </si>
  <si>
    <t>https://openapi.megafon.ru/api/sales/chicago/stdrive/v1/api/files/55d31454-b586-4e54-bd74-f8d9cb2ea5db</t>
  </si>
  <si>
    <t>ЦУФ_НН_769</t>
  </si>
  <si>
    <t xml:space="preserve">Россия, Нижегородская обл., Нижний Новгород г., Героя Попова ул., д. 37</t>
  </si>
  <si>
    <t>https://openapi.megafon.ru/api/sales/chicago/stdrive/v1/api/files/f17dd502-751d-4aac-858f-42839bcc938d</t>
  </si>
  <si>
    <t>https://openapi.megafon.ru/api/sales/chicago/stdrive/v1/api/files/75ade282-195d-42c7-b69a-27322e3a7adf</t>
  </si>
  <si>
    <t>https://openapi.megafon.ru/api/sales/chicago/stdrive/v1/api/files/8beed1de-094b-47b6-939c-f1a2152ac49a</t>
  </si>
  <si>
    <t>https://openapi.megafon.ru/api/sales/chicago/stdrive/v1/api/files/34142bbe-29aa-41d9-a2b7-89ec15a48f90</t>
  </si>
  <si>
    <t>VLD_25275141</t>
  </si>
  <si>
    <t xml:space="preserve">Россия , Приморский край, Владивосток г, Луговая ул, Дом 59А</t>
  </si>
  <si>
    <t>https://openapi.megafon.ru/api/sales/chicago/stdrive/v1/api/files/0834e6b4-136c-494e-bfbe-41a3f7607727</t>
  </si>
  <si>
    <t>https://openapi.megafon.ru/api/sales/chicago/stdrive/v1/api/files/b5a5c4eb-e85a-4901-98b1-591e9d43870d</t>
  </si>
  <si>
    <t>https://openapi.megafon.ru/api/sales/chicago/stdrive/v1/api/files/05cebdba-5bb6-4546-a0c7-c3b99d79bba5</t>
  </si>
  <si>
    <t>https://openapi.megafon.ru/api/sales/chicago/stdrive/v1/api/files/2d9fbecf-c632-4b3a-8608-ab6dfe968e1c</t>
  </si>
  <si>
    <t xml:space="preserve">0750000000000913 949588 ИП Гущин Алексей Юрьевич (Владимир) ДК_VAN</t>
  </si>
  <si>
    <t xml:space="preserve">Россия , Владимирская обл, Муром г, Льва Толстого ул, Дом 111</t>
  </si>
  <si>
    <t>https://openapi.megafon.ru/api/sales/chicago/stdrive/v1/api/files/b46a524f-f42f-4022-bb3b-502bf4d2e5a6</t>
  </si>
  <si>
    <t>https://openapi.megafon.ru/api/sales/chicago/stdrive/v1/api/files/29d6c989-81f2-4cfe-88bb-9dc8fb342c29</t>
  </si>
  <si>
    <t>https://openapi.megafon.ru/api/sales/chicago/stdrive/v1/api/files/7e59ebb3-014c-4690-b363-94570e296aa7</t>
  </si>
  <si>
    <t>https://openapi.megafon.ru/api/sales/chicago/stdrive/v1/api/files/2273271b-8c5f-409c-a9ae-8be5dedc01ce</t>
  </si>
  <si>
    <t>KRN_251976</t>
  </si>
  <si>
    <t xml:space="preserve">Россия , Красноярский край, Минусинск г, Красноармейская ул, Дом 16б</t>
  </si>
  <si>
    <t>https://openapi.megafon.ru/api/sales/chicago/stdrive/v1/api/files/39145399-ef64-4f29-9898-2dcf1fb7880a</t>
  </si>
  <si>
    <t>https://openapi.megafon.ru/api/sales/chicago/stdrive/v1/api/files/8cfa5fa2-b04b-4e91-b9f2-e6935744aaf3</t>
  </si>
  <si>
    <t>https://openapi.megafon.ru/api/sales/chicago/stdrive/v1/api/files/7fda69dd-2c67-40ca-9732-31ecca673531</t>
  </si>
  <si>
    <t>https://openapi.megafon.ru/api/sales/chicago/stdrive/v1/api/files/3ff616c4-1f30-42f3-9a01-c47e7c38db70</t>
  </si>
  <si>
    <t>ARX5813_D</t>
  </si>
  <si>
    <t xml:space="preserve">Россия , Московская обл, Клин г, Тархово д, д 5</t>
  </si>
  <si>
    <t>https://openapi.megafon.ru/api/sales/chicago/stdrive/v1/api/files/547f85de-af9e-454b-8ebe-a916b981376f</t>
  </si>
  <si>
    <t>https://openapi.megafon.ru/api/sales/chicago/stdrive/v1/api/files/7027f3a7-d0ea-432c-97ec-f7e3ad5d7f80</t>
  </si>
  <si>
    <t>https://openapi.megafon.ru/api/sales/chicago/stdrive/v1/api/files/e611b571-2cdc-4749-bd45-1209ee68c3eb</t>
  </si>
  <si>
    <t>https://openapi.megafon.ru/api/sales/chicago/stdrive/v1/api/files/29dc70c5-7829-4328-9f94-12b582ccc1a3</t>
  </si>
  <si>
    <t xml:space="preserve">0300000000003614 Магазин восторг</t>
  </si>
  <si>
    <t xml:space="preserve">460009, Россия, Оренбургская обл., г. Оренбург, ул. Ткачева, д. 95/1</t>
  </si>
  <si>
    <t>https://openapi.megafon.ru/api/sales/chicago/stdrive/v1/api/files/9a04d798-475b-400a-be59-e1417562a127</t>
  </si>
  <si>
    <t>https://openapi.megafon.ru/api/sales/chicago/stdrive/v1/api/files/ebcda428-d606-41e2-a0b3-89842f2f3930</t>
  </si>
  <si>
    <t>https://openapi.megafon.ru/api/sales/chicago/stdrive/v1/api/files/732e3c4e-0f6d-4f97-85d0-05054bd16b90</t>
  </si>
  <si>
    <t>https://openapi.megafon.ru/api/sales/chicago/stdrive/v1/api/files/83d89fc2-7f57-4131-9658-0e078b85459c</t>
  </si>
  <si>
    <t>ABK_06202290</t>
  </si>
  <si>
    <t xml:space="preserve">Россия , Хакасия Респ, Абакан г, Тараса Шевченко ул, Дом 88</t>
  </si>
  <si>
    <t>https://openapi.megafon.ru/api/sales/chicago/stdrive/v1/api/files/d53c0657-f7c2-43be-8b8d-7e6ca8fa83ec</t>
  </si>
  <si>
    <t>https://openapi.megafon.ru/api/sales/chicago/stdrive/v1/api/files/e12b4f3e-9dbf-4bd1-a10a-da1a34d7cd73</t>
  </si>
  <si>
    <t>https://openapi.megafon.ru/api/sales/chicago/stdrive/v1/api/files/68079a21-c131-44be-bb05-7f02d199d3cb</t>
  </si>
  <si>
    <t>https://openapi.megafon.ru/api/sales/chicago/stdrive/v1/api/files/2d131f89-f09e-44c6-867c-803f625873c7</t>
  </si>
  <si>
    <t>2926</t>
  </si>
  <si>
    <t xml:space="preserve">Россия , Ярославская обл, Рыбинский р-н, Рыбинск г, Революции пр-кт, Дом 58</t>
  </si>
  <si>
    <t>https://openapi.megafon.ru/api/sales/chicago/stdrive/v1/api/files/2cfb2bb5-ecf3-4ac1-806c-a9f00f9b8fb9</t>
  </si>
  <si>
    <t>https://openapi.megafon.ru/api/sales/chicago/stdrive/v1/api/files/d739674f-0962-4596-b6dd-50a8f1b0fdcf</t>
  </si>
  <si>
    <t>https://openapi.megafon.ru/api/sales/chicago/stdrive/v1/api/files/29773747-0c3e-462b-b74c-e32535143f79</t>
  </si>
  <si>
    <t>https://openapi.megafon.ru/api/sales/chicago/stdrive/v1/api/files/ef50aa3d-bbe4-4c83-9806-4653f18f9d70</t>
  </si>
  <si>
    <t xml:space="preserve">VO_LIGA_35_20 745910 ООО "Лига" (Воронеж) ДК_VAN</t>
  </si>
  <si>
    <t xml:space="preserve">Россия , Воронежская обл, Терновский р-н, Алешки с, Советская ул, Дом 18</t>
  </si>
  <si>
    <t>https://openapi.megafon.ru/api/sales/chicago/stdrive/v1/api/files/29133cd0-2b57-4681-a275-e0a44cb1f762</t>
  </si>
  <si>
    <t>https://openapi.megafon.ru/api/sales/chicago/stdrive/v1/api/files/cf4aad4c-cfc5-41fd-aad6-81d115f1ff06</t>
  </si>
  <si>
    <t>https://openapi.megafon.ru/api/sales/chicago/stdrive/v1/api/files/c295752a-1281-4fbe-9301-fc58a12d63fc</t>
  </si>
  <si>
    <t>https://openapi.megafon.ru/api/sales/chicago/stdrive/v1/api/files/f64b9211-570b-4136-91bd-7a584b3304a1</t>
  </si>
  <si>
    <t xml:space="preserve">0750000000000899 944265 ИП Гущин Алексей Юрьевич (Владимир) ДК_VAN</t>
  </si>
  <si>
    <t xml:space="preserve">Россия , Владимирская обл, Ковровский р-н, Сенинские Дворики д, Дом 17</t>
  </si>
  <si>
    <t>https://openapi.megafon.ru/api/sales/chicago/stdrive/v1/api/files/41f40aea-189b-4e1e-8419-fbaef2307ab0</t>
  </si>
  <si>
    <t>https://openapi.megafon.ru/api/sales/chicago/stdrive/v1/api/files/cdae1008-0d86-471f-92b3-66ffe4a67875</t>
  </si>
  <si>
    <t>https://openapi.megafon.ru/api/sales/chicago/stdrive/v1/api/files/d7486e64-6ea5-42e5-acb3-9f3cdd263f2b</t>
  </si>
  <si>
    <t>https://openapi.megafon.ru/api/sales/chicago/stdrive/v1/api/files/5a57a9f1-3444-447c-960b-1804f64f1472</t>
  </si>
  <si>
    <t xml:space="preserve">М991201 Магазин Хлеб да соль</t>
  </si>
  <si>
    <t xml:space="preserve">Россия, Московская обл, Павлово-Посадский р-н, Павловский Посад г, Игнатьевский пер, д. 2в</t>
  </si>
  <si>
    <t>https://openapi.megafon.ru/api/sales/chicago/stdrive/v1/api/files/a702f272-c3c3-4708-8513-c77e13856655</t>
  </si>
  <si>
    <t>https://openapi.megafon.ru/api/sales/chicago/stdrive/v1/api/files/435989a4-d85c-4cba-984c-2bdd1a1247a6</t>
  </si>
  <si>
    <t>https://openapi.megafon.ru/api/sales/chicago/stdrive/v1/api/files/6e37c553-68c5-426b-a213-a1c1891f4d4d</t>
  </si>
  <si>
    <t>https://openapi.megafon.ru/api/sales/chicago/stdrive/v1/api/files/02691a24-6f97-42db-8d90-f7754ac36e36</t>
  </si>
  <si>
    <t>kmr_0554954</t>
  </si>
  <si>
    <t xml:space="preserve">Россия, Кемеровская область - Кузбасс обл., Прокопьевск г., Пионерская ул., д. 68</t>
  </si>
  <si>
    <t>https://openapi.megafon.ru/api/sales/chicago/stdrive/v1/api/files/e9911560-dd66-4f42-91c7-3ee8fbd753df</t>
  </si>
  <si>
    <t>https://openapi.megafon.ru/api/sales/chicago/stdrive/v1/api/files/004cc492-41f5-4de1-be92-42976309ac43</t>
  </si>
  <si>
    <t>https://openapi.megafon.ru/api/sales/chicago/stdrive/v1/api/files/9c8c2e56-0046-4359-8aca-03a2f5e8ec96</t>
  </si>
  <si>
    <t>https://openapi.megafon.ru/api/sales/chicago/stdrive/v1/api/files/4fb79726-cc25-4681-ab5f-4d9ae1ee2235</t>
  </si>
  <si>
    <t xml:space="preserve">0390000000000949 975440 ООО "ГС" (Ульяновск) ДК_VAN</t>
  </si>
  <si>
    <t xml:space="preserve">TM-ULN-5 (TM-ULN-5)</t>
  </si>
  <si>
    <t xml:space="preserve">433222, Россия, Ульяновская обл., Карсунский р-н, с. Новое Погорелово, ул. Колхозная</t>
  </si>
  <si>
    <t>https://openapi.megafon.ru/api/sales/chicago/stdrive/v1/api/files/c9df1d3a-9684-424f-a034-0a70ca41304a</t>
  </si>
  <si>
    <t>https://openapi.megafon.ru/api/sales/chicago/stdrive/v1/api/files/3c9fb125-7861-4aa9-988e-463c8d3f8923</t>
  </si>
  <si>
    <t>https://openapi.megafon.ru/api/sales/chicago/stdrive/v1/api/files/08f1dd02-5a8a-4b5c-a4b9-ba55ad6275cb</t>
  </si>
  <si>
    <t>https://openapi.megafon.ru/api/sales/chicago/stdrive/v1/api/files/c60be21a-eb87-418d-8780-f46bceec69dd</t>
  </si>
  <si>
    <t>TM-ULN-5</t>
  </si>
  <si>
    <t xml:space="preserve">DG_00000001289 988202 ООО Диджитал КК_ДК_VAN</t>
  </si>
  <si>
    <t xml:space="preserve">350903 Россия, Краснодарский край, г. Краснодар, ул. им. Воровского, , д. 27</t>
  </si>
  <si>
    <t>https://openapi.megafon.ru/api/sales/chicago/stdrive/v1/api/files/37c2ecb3-fcd5-4639-8a7a-18c0235d82be</t>
  </si>
  <si>
    <t>https://openapi.megafon.ru/api/sales/chicago/stdrive/v1/api/files/d88e8739-8f30-4956-92b9-27d1c0696d11</t>
  </si>
  <si>
    <t>https://openapi.megafon.ru/api/sales/chicago/stdrive/v1/api/files/f0870d52-22fb-4f9c-b7ee-d3c0353e4888</t>
  </si>
  <si>
    <t>https://openapi.megafon.ru/api/sales/chicago/stdrive/v1/api/files/ec915cc7-2b7d-438d-9e4c-961491103ed0</t>
  </si>
  <si>
    <t>kmr_0555579</t>
  </si>
  <si>
    <t xml:space="preserve">Россия , Кемеровская область - Кузбасс обл, Анжеро-Судженск г, Просвещения ул, Дом 75</t>
  </si>
  <si>
    <t>https://openapi.megafon.ru/api/sales/chicago/stdrive/v1/api/files/be444eda-ed3f-4d23-a05f-e3e43fcd3c4a</t>
  </si>
  <si>
    <t>https://openapi.megafon.ru/api/sales/chicago/stdrive/v1/api/files/3bf42277-c47f-4680-8c87-0851e4db0a89</t>
  </si>
  <si>
    <t>https://openapi.megafon.ru/api/sales/chicago/stdrive/v1/api/files/c9f39f15-2ea5-440a-8d50-325c75a6c1af</t>
  </si>
  <si>
    <t>https://openapi.megafon.ru/api/sales/chicago/stdrive/v1/api/files/6a854bea-1c24-4fc1-978f-3e4867293731</t>
  </si>
  <si>
    <t xml:space="preserve">0300000000004464 Манго</t>
  </si>
  <si>
    <t xml:space="preserve">Россия, Оренбургская обл., Орск г., Ленина пр-кт, д. 84Б</t>
  </si>
  <si>
    <t>https://openapi.megafon.ru/api/sales/chicago/stdrive/v1/api/files/30c99633-30ae-4c27-ae6d-7ec820dc3eab</t>
  </si>
  <si>
    <t>https://openapi.megafon.ru/api/sales/chicago/stdrive/v1/api/files/7f2ccbf0-f39e-4144-9fb3-670377e8feae</t>
  </si>
  <si>
    <t>https://openapi.megafon.ru/api/sales/chicago/stdrive/v1/api/files/9dd45742-dd47-4187-882a-2f2d2f8715be</t>
  </si>
  <si>
    <t>https://openapi.megafon.ru/api/sales/chicago/stdrive/v1/api/files/56ff0441-17b4-4343-a252-aae75edf28c7</t>
  </si>
  <si>
    <t xml:space="preserve">Б0033453 1125469 ООО "Ресурс" (ФЖ)</t>
  </si>
  <si>
    <t xml:space="preserve">Россия , Москва г, Новочеркасский б-р, Дом 43</t>
  </si>
  <si>
    <t>https://openapi.megafon.ru/api/sales/chicago/stdrive/v1/api/files/6191d80d-25df-4add-9b09-f58ede3fd70d</t>
  </si>
  <si>
    <t>https://openapi.megafon.ru/api/sales/chicago/stdrive/v1/api/files/3f6e4534-32ee-42b5-9908-662328252268</t>
  </si>
  <si>
    <t xml:space="preserve">ASX2645_D Ремонт 2Б-29</t>
  </si>
  <si>
    <t>https://openapi.megafon.ru/api/sales/chicago/stdrive/v1/api/files/5a06c827-57d6-477d-9b37-7bf1ce51f5fe</t>
  </si>
  <si>
    <t>https://openapi.megafon.ru/api/sales/chicago/stdrive/v1/api/files/741c5cff-c10e-4a1e-9766-605d522529bd</t>
  </si>
  <si>
    <t>https://openapi.megafon.ru/api/sales/chicago/stdrive/v1/api/files/eba83210-06e1-4648-9805-a0102d62a56f</t>
  </si>
  <si>
    <t xml:space="preserve">0530000000002730 1099154 ООО Диджитал (Ярославская область)_ДК_VAN</t>
  </si>
  <si>
    <t xml:space="preserve">Россия , Ярославская обл, Ростовский р-н, Ростов г, Московская ул, Дом 30б</t>
  </si>
  <si>
    <t>https://openapi.megafon.ru/api/sales/chicago/stdrive/v1/api/files/2d9247e3-d7f1-4526-8e80-165666120869</t>
  </si>
  <si>
    <t>https://openapi.megafon.ru/api/sales/chicago/stdrive/v1/api/files/0055c9d4-2716-460d-81f9-2c8263c3c987</t>
  </si>
  <si>
    <t>https://openapi.megafon.ru/api/sales/chicago/stdrive/v1/api/files/f637c427-9337-489b-80a6-c7883c5dd601</t>
  </si>
  <si>
    <t>https://openapi.megafon.ru/api/sales/chicago/stdrive/v1/api/files/04f1ea0f-bab4-4c1a-a511-b265751dd1a7</t>
  </si>
  <si>
    <t>ЦУФ_ПЕР_712</t>
  </si>
  <si>
    <t xml:space="preserve">Россия , Пермский край, Пермь г, Сестрорецкая ул, Дом 24</t>
  </si>
  <si>
    <t>https://openapi.megafon.ru/api/sales/chicago/stdrive/v1/api/files/a7d20ed7-5ebb-4074-9ad3-4260da4c2145</t>
  </si>
  <si>
    <t>https://openapi.megafon.ru/api/sales/chicago/stdrive/v1/api/files/faedda59-326a-4e79-bb8c-66747acba93a</t>
  </si>
  <si>
    <t>https://openapi.megafon.ru/api/sales/chicago/stdrive/v1/api/files/3b092e57-a76a-42ec-a437-0cd6202798e6</t>
  </si>
  <si>
    <t>https://openapi.megafon.ru/api/sales/chicago/stdrive/v1/api/files/796b9602-5f12-4309-a5b4-515fab892c0d</t>
  </si>
  <si>
    <t xml:space="preserve">0390000000001692 1009245 ООО "ГС" (Ульяновск) ДК_VAN</t>
  </si>
  <si>
    <t xml:space="preserve">432071, Россия, Ульяновская обл., г. Ульяновск, ул. Марата, д. 43</t>
  </si>
  <si>
    <t>https://openapi.megafon.ru/api/sales/chicago/stdrive/v1/api/files/d45daf03-d02c-42e4-829f-3eec966148bf</t>
  </si>
  <si>
    <t>https://openapi.megafon.ru/api/sales/chicago/stdrive/v1/api/files/1e0bac93-ee82-4e80-b22b-35e967655ea9</t>
  </si>
  <si>
    <t xml:space="preserve">0170000000007878 1096582 ООО Диджитал КК_ДК_VAN</t>
  </si>
  <si>
    <t xml:space="preserve">350032, Россия, Краснодарский край, г. Краснодар, п. Лазурный, снт Энергетик, ул. Зеленая, д. 110</t>
  </si>
  <si>
    <t>https://openapi.megafon.ru/api/sales/chicago/stdrive/v1/api/files/38fb67d7-c8c6-4696-a563-854b16e7b205</t>
  </si>
  <si>
    <t>https://openapi.megafon.ru/api/sales/chicago/stdrive/v1/api/files/1f9595e5-73e2-4da5-91be-83776ef86f89</t>
  </si>
  <si>
    <t>https://openapi.megafon.ru/api/sales/chicago/stdrive/v1/api/files/44e42c65-820d-42e6-b2bc-094cf5a319ca</t>
  </si>
  <si>
    <t xml:space="preserve">0400000000001391 1020259 ИП Гущин А.Ю.(Чувашия) ДК_VAN</t>
  </si>
  <si>
    <t xml:space="preserve">Россия, - Чувашия Чувашская Республика, Канашский, с Шихазаны, Генерала Михайлова, д. 21</t>
  </si>
  <si>
    <t>https://openapi.megafon.ru/api/sales/chicago/stdrive/v1/api/files/c0589e2a-ccc3-4ebb-806d-a63bf2b9cd14</t>
  </si>
  <si>
    <t>https://openapi.megafon.ru/api/sales/chicago/stdrive/v1/api/files/0bbcd55d-5540-406e-ae96-8cc6b99d896c</t>
  </si>
  <si>
    <t>https://openapi.megafon.ru/api/sales/chicago/stdrive/v1/api/files/1b32f9c5-e0f8-4724-91c9-5ee737efc6f8</t>
  </si>
  <si>
    <t>https://openapi.megafon.ru/api/sales/chicago/stdrive/v1/api/files/e5b12811-3a79-422e-b855-8e48498af037</t>
  </si>
  <si>
    <t>МАП-0070</t>
  </si>
  <si>
    <t xml:space="preserve">Россия, Калининградская обл, Калининград г, Горького ул, д. 195</t>
  </si>
  <si>
    <t>https://openapi.megafon.ru/api/sales/chicago/stdrive/v1/api/files/0e7ee039-d491-49f2-9f7d-85fd083c47f1</t>
  </si>
  <si>
    <t>https://openapi.megafon.ru/api/sales/chicago/stdrive/v1/api/files/a4793707-86ca-414f-9f08-3ca11b56527c</t>
  </si>
  <si>
    <t>https://openapi.megafon.ru/api/sales/chicago/stdrive/v1/api/files/8f5bb49a-3d72-4925-b0e8-fe2523a62a79</t>
  </si>
  <si>
    <t>https://openapi.megafon.ru/api/sales/chicago/stdrive/v1/api/files/42f1cce9-ee6e-4a95-b073-51721a6f7831</t>
  </si>
  <si>
    <t>PRIOR_VLG_1029</t>
  </si>
  <si>
    <t xml:space="preserve">Россия , Волгоградская обл, Волгоград г, Елецкая ул, Домовладение 10</t>
  </si>
  <si>
    <t>https://openapi.megafon.ru/api/sales/chicago/stdrive/v1/api/files/73eecfc3-bba2-43e5-bccc-570e23b9317d</t>
  </si>
  <si>
    <t>https://openapi.megafon.ru/api/sales/chicago/stdrive/v1/api/files/6a8efdd2-f0ad-4fcc-84cf-be60fc10bc8d</t>
  </si>
  <si>
    <t>https://openapi.megafon.ru/api/sales/chicago/stdrive/v1/api/files/78aebb78-4377-45c3-8562-db76561a946b</t>
  </si>
  <si>
    <t xml:space="preserve">ЦУФ_КРГ_27 "Домаед"</t>
  </si>
  <si>
    <t xml:space="preserve">Россия, Курганская обл., Кетовский р-н, Введенское п., Заводская ул., д. 3</t>
  </si>
  <si>
    <t>https://openapi.megafon.ru/api/sales/chicago/stdrive/v1/api/files/75e3143b-19be-4301-be5d-98f8752195e6</t>
  </si>
  <si>
    <t>https://openapi.megafon.ru/api/sales/chicago/stdrive/v1/api/files/9bf635fe-361b-4097-a3cb-8c42c2301a8b</t>
  </si>
  <si>
    <t>https://openapi.megafon.ru/api/sales/chicago/stdrive/v1/api/files/b4a634d3-19e5-456e-b6b5-dcd605cb7972</t>
  </si>
  <si>
    <t>https://openapi.megafon.ru/api/sales/chicago/stdrive/v1/api/files/3786dbcd-7e93-42e1-98cf-cc65b7bbde77</t>
  </si>
  <si>
    <t xml:space="preserve">MB_GAMZAT_66 903630 ИП Уланбегова З.М.РД</t>
  </si>
  <si>
    <t>https://openapi.megafon.ru/api/sales/chicago/stdrive/v1/api/files/2fe0693d-460c-49d7-bdca-a7963a3598b0</t>
  </si>
  <si>
    <t>https://openapi.megafon.ru/api/sales/chicago/stdrive/v1/api/files/ff0417ea-6d6e-4092-8aca-c0b4b614d168</t>
  </si>
  <si>
    <t>https://openapi.megafon.ru/api/sales/chicago/stdrive/v1/api/files/59c252a4-d801-4dc5-b42a-9a60f481974e</t>
  </si>
  <si>
    <t>https://openapi.megafon.ru/api/sales/chicago/stdrive/v1/api/files/9680794a-5386-4616-940c-8f650af03c81</t>
  </si>
  <si>
    <t xml:space="preserve">Б0034778 Пинэпл</t>
  </si>
  <si>
    <t>https://openapi.megafon.ru/api/sales/chicago/stdrive/v1/api/files/da4875bb-2f14-4de3-b98d-7685df263ddb</t>
  </si>
  <si>
    <t>https://openapi.megafon.ru/api/sales/chicago/stdrive/v1/api/files/e9795c9f-e456-4a09-8899-72c450889d85</t>
  </si>
  <si>
    <t>https://openapi.megafon.ru/api/sales/chicago/stdrive/v1/api/files/a290974a-baa3-4305-86ef-df62e6a6eeac</t>
  </si>
  <si>
    <t>https://openapi.megafon.ru/api/sales/chicago/stdrive/v1/api/files/493f72c8-f653-4227-b2a1-7c4abfa4a551</t>
  </si>
  <si>
    <t xml:space="preserve">М916701 Продукты</t>
  </si>
  <si>
    <t xml:space="preserve">Россия, Московская обл., Воскресенск г., Хорлово рп, Победы ул, д. 3</t>
  </si>
  <si>
    <t>https://openapi.megafon.ru/api/sales/chicago/stdrive/v1/api/files/4ecf2c82-6d8d-49d8-8fac-cadb7bd7f437</t>
  </si>
  <si>
    <t>https://openapi.megafon.ru/api/sales/chicago/stdrive/v1/api/files/480e57d7-102c-4d7e-85dd-6435b390e339</t>
  </si>
  <si>
    <t>https://openapi.megafon.ru/api/sales/chicago/stdrive/v1/api/files/d863f490-67dd-4d5d-b620-88f701c939a6</t>
  </si>
  <si>
    <t>https://openapi.megafon.ru/api/sales/chicago/stdrive/v1/api/files/f9328cb0-3742-41a4-9c83-d51a4e422f42</t>
  </si>
  <si>
    <t xml:space="preserve">KZL_3138 Магазин "карина " Ул. Школьная 10 возле площадки детской</t>
  </si>
  <si>
    <t xml:space="preserve">Россия , Тыва Респ, Кызыл г, Школьная ул, Домовладение 12, кв 1</t>
  </si>
  <si>
    <t>https://openapi.megafon.ru/api/sales/chicago/stdrive/v1/api/files/6e295b5c-f5af-476d-8a54-612721a87559</t>
  </si>
  <si>
    <t>https://openapi.megafon.ru/api/sales/chicago/stdrive/v1/api/files/73b1cc7b-cbb6-40b6-8d04-52866735dae1</t>
  </si>
  <si>
    <t>https://openapi.megafon.ru/api/sales/chicago/stdrive/v1/api/files/1e4ac5dd-ffd4-4f3b-a135-785781e21c79</t>
  </si>
  <si>
    <t>https://openapi.megafon.ru/api/sales/chicago/stdrive/v1/api/files/25b0d6d0-a5e0-493e-afa4-8c1e4c85dc87</t>
  </si>
  <si>
    <t>ЦУФ_КРГ_263</t>
  </si>
  <si>
    <t xml:space="preserve">Россия, Курганская обл., Курган г., Советская ул., д. 40</t>
  </si>
  <si>
    <t>https://openapi.megafon.ru/api/sales/chicago/stdrive/v1/api/files/6f288323-f81d-45f5-8ffb-279b1d564c30</t>
  </si>
  <si>
    <t>https://openapi.megafon.ru/api/sales/chicago/stdrive/v1/api/files/2b8745a4-1420-4132-8ff2-7119a246ccc8</t>
  </si>
  <si>
    <t>https://openapi.megafon.ru/api/sales/chicago/stdrive/v1/api/files/3523c4b2-712b-4c11-b24f-190bc7ebd9df</t>
  </si>
  <si>
    <t>https://openapi.megafon.ru/api/sales/chicago/stdrive/v1/api/files/29a747ac-944a-402c-ae04-a5c0b098c6e3</t>
  </si>
  <si>
    <t xml:space="preserve">ASX4440_D 929782 ООО "Агентство связи" (ФЖ)</t>
  </si>
  <si>
    <t>https://openapi.megafon.ru/api/sales/chicago/stdrive/v1/api/files/71a78fbc-4689-41b9-819a-63c137871630</t>
  </si>
  <si>
    <t>https://openapi.megafon.ru/api/sales/chicago/stdrive/v1/api/files/86aa78c1-71b4-4f7d-9a31-15b4dfaa3d72</t>
  </si>
  <si>
    <t>https://openapi.megafon.ru/api/sales/chicago/stdrive/v1/api/files/213f4c39-9b0d-481b-b3b0-98edd3cad198</t>
  </si>
  <si>
    <t xml:space="preserve">FLG2823_D 1019903 ООО "Флагман" (ФЖ)</t>
  </si>
  <si>
    <t xml:space="preserve">Россия, Московская обл., Фрязино г., Школьная ул., д. 1</t>
  </si>
  <si>
    <t>https://openapi.megafon.ru/api/sales/chicago/stdrive/v1/api/files/1248baaa-fa96-49d3-9a65-5b7a54a09c75</t>
  </si>
  <si>
    <t>https://openapi.megafon.ru/api/sales/chicago/stdrive/v1/api/files/29057a72-5092-4d93-9fcc-74d7cfac6470</t>
  </si>
  <si>
    <t>https://openapi.megafon.ru/api/sales/chicago/stdrive/v1/api/files/32f7917d-102b-4c4e-900d-97bb7f26e9ed</t>
  </si>
  <si>
    <t>400420168</t>
  </si>
  <si>
    <t xml:space="preserve">452810, Россия, Башкортостан Респ., Янаульский р-н, с. Карманово, ул. Озерная, зд. 1б</t>
  </si>
  <si>
    <t>https://openapi.megafon.ru/api/sales/chicago/stdrive/v1/api/files/5a648a0d-1348-404d-9d4a-bbe4d1083984</t>
  </si>
  <si>
    <t>https://openapi.megafon.ru/api/sales/chicago/stdrive/v1/api/files/26fffa76-7bdc-4ad6-83fe-a4859802fb26</t>
  </si>
  <si>
    <t>https://openapi.megafon.ru/api/sales/chicago/stdrive/v1/api/files/f92fdfd9-d65c-4e83-a213-6dc7e423e96e</t>
  </si>
  <si>
    <t>https://openapi.megafon.ru/api/sales/chicago/stdrive/v1/api/files/84a6173a-dec4-461b-b9a3-1a742550c522</t>
  </si>
  <si>
    <t xml:space="preserve">Б0036132 1118847 ООО "Ресурс" (ФЖ)</t>
  </si>
  <si>
    <t xml:space="preserve">142204, Россия, Московская обл., г. Серпухов, ул. Химиков, 20</t>
  </si>
  <si>
    <t>https://openapi.megafon.ru/api/sales/chicago/stdrive/v1/api/files/b9d37492-73b2-45fa-be2e-96a53eec07b3</t>
  </si>
  <si>
    <t>https://openapi.megafon.ru/api/sales/chicago/stdrive/v1/api/files/0ef10958-3be9-40e3-b0ee-467c03566393</t>
  </si>
  <si>
    <t>https://openapi.megafon.ru/api/sales/chicago/stdrive/v1/api/files/4cf62717-cf09-47cd-8346-aa313366dfb0</t>
  </si>
  <si>
    <t>https://openapi.megafon.ru/api/sales/chicago/stdrive/v1/api/files/edc15627-5f30-4ee4-9814-240a82cd5063</t>
  </si>
  <si>
    <t xml:space="preserve">PRIO_КК_742 1047867 ООО "Приоритет" КК</t>
  </si>
  <si>
    <t xml:space="preserve">Россия , Краснодарский край, Ейский р-н, Должанская ст-ца, Октябрьская ул, Дом 213</t>
  </si>
  <si>
    <t>https://openapi.megafon.ru/api/sales/chicago/stdrive/v1/api/files/e87ce879-241e-4292-85ec-06adb6dc249e</t>
  </si>
  <si>
    <t>https://openapi.megafon.ru/api/sales/chicago/stdrive/v1/api/files/20f9098e-844c-4c80-a63c-e3894f557291</t>
  </si>
  <si>
    <t>https://openapi.megafon.ru/api/sales/chicago/stdrive/v1/api/files/63d3a222-6056-499c-82b7-1e59807fb866</t>
  </si>
  <si>
    <t>https://openapi.megafon.ru/api/sales/chicago/stdrive/v1/api/files/ac2d9ebd-fa90-42dc-b2ad-b85706f15f3a</t>
  </si>
  <si>
    <t>DI_2205</t>
  </si>
  <si>
    <t xml:space="preserve">346679, Россия, Ростовская обл., Мартыновский р-н, п. Крутобережный, ул. Мира, 7, кв./оф. 1</t>
  </si>
  <si>
    <t>https://openapi.megafon.ru/api/sales/chicago/stdrive/v1/api/files/db7c837d-635d-4f06-adb4-c79f994028de</t>
  </si>
  <si>
    <t>https://openapi.megafon.ru/api/sales/chicago/stdrive/v1/api/files/d827850d-8be5-4d34-ba62-2ecbc4a26a95</t>
  </si>
  <si>
    <t>https://openapi.megafon.ru/api/sales/chicago/stdrive/v1/api/files/09f90bff-12d4-4f85-8f7c-8cfed9761f65</t>
  </si>
  <si>
    <t>https://openapi.megafon.ru/api/sales/chicago/stdrive/v1/api/files/8dd5e069-8317-4832-a390-451f22464fe0</t>
  </si>
  <si>
    <t xml:space="preserve">KHB_273299031 5619 Чехлы в павильоне</t>
  </si>
  <si>
    <t xml:space="preserve">680000, Россия, Хабаровский край, г. Хабаровск, ул. Льва Толстого, 19, кв./оф. 5619</t>
  </si>
  <si>
    <t>https://openapi.megafon.ru/api/sales/chicago/stdrive/v1/api/files/41eeefe7-25a1-4e6e-aaab-a371fed7d6d7</t>
  </si>
  <si>
    <t>https://openapi.megafon.ru/api/sales/chicago/stdrive/v1/api/files/4b2e968f-233e-4e19-a535-dddf9d1c2d40</t>
  </si>
  <si>
    <t>https://openapi.megafon.ru/api/sales/chicago/stdrive/v1/api/files/47bbbabe-2266-4670-b633-83e23a66c08e</t>
  </si>
  <si>
    <t xml:space="preserve">0015401 Продукты</t>
  </si>
  <si>
    <t xml:space="preserve">Россия, Калужская обл., Сухиничский р-н, Алнеры д., д. 8</t>
  </si>
  <si>
    <t>https://openapi.megafon.ru/api/sales/chicago/stdrive/v1/api/files/738cfd85-0d9c-4f92-8a3c-9e843bdc4015</t>
  </si>
  <si>
    <t>https://openapi.megafon.ru/api/sales/chicago/stdrive/v1/api/files/31632cc5-6b38-4435-bc88-4c05a5a2b1bc</t>
  </si>
  <si>
    <t>https://openapi.megafon.ru/api/sales/chicago/stdrive/v1/api/files/82750038-8a7f-4e52-a8be-6099e58cb5cb</t>
  </si>
  <si>
    <t>https://openapi.megafon.ru/api/sales/chicago/stdrive/v1/api/files/2bce9005-9249-4121-bbee-fcb5c5fa92c0</t>
  </si>
  <si>
    <t xml:space="preserve">z010785 1088693 СЕРВИС ЛИНК ООО ДК_VAN</t>
  </si>
  <si>
    <t xml:space="preserve">Россия , Санкт-Петербург г, Индустриальный пр-кт, Дом 22 Литер А</t>
  </si>
  <si>
    <t>https://openapi.megafon.ru/api/sales/chicago/stdrive/v1/api/files/a9671bc8-9699-4ea3-8a48-ceefd39e04f7</t>
  </si>
  <si>
    <t>https://openapi.megafon.ru/api/sales/chicago/stdrive/v1/api/files/4edf168a-21c3-4c77-a34b-4e5196a51483</t>
  </si>
  <si>
    <t>https://openapi.megafon.ru/api/sales/chicago/stdrive/v1/api/files/2d6571ef-3090-475e-9bda-0f077f0919ac</t>
  </si>
  <si>
    <t>1004092</t>
  </si>
  <si>
    <t xml:space="preserve">163016, Россия, Архангельская обл., г. Архангельск, пр-кт Ленинградский, д. 352, стр. 1</t>
  </si>
  <si>
    <t>https://openapi.megafon.ru/api/sales/chicago/stdrive/v1/api/files/50f34795-aeff-4e86-a624-96951bf7bc47</t>
  </si>
  <si>
    <t>https://openapi.megafon.ru/api/sales/chicago/stdrive/v1/api/files/869ae5ee-3040-4811-bdcd-31f1455d6e65</t>
  </si>
  <si>
    <t>https://openapi.megafon.ru/api/sales/chicago/stdrive/v1/api/files/4b4db2b1-c69a-48fc-9988-1a0a0403adbf</t>
  </si>
  <si>
    <t>https://openapi.megafon.ru/api/sales/chicago/stdrive/v1/api/files/5edf8ea0-e14c-41cf-9082-4967c6d287df</t>
  </si>
  <si>
    <t xml:space="preserve">FLG2347_D 980219 ООО "Флагман" (ФЖ)</t>
  </si>
  <si>
    <t xml:space="preserve">141013, Россия, Московская обл., г. Мытищи, ул. Силикатная, 36/2</t>
  </si>
  <si>
    <t>https://openapi.megafon.ru/api/sales/chicago/stdrive/v1/api/files/c2e6bdc4-e25e-4cd6-9361-a6fdcb202281</t>
  </si>
  <si>
    <t>https://openapi.megafon.ru/api/sales/chicago/stdrive/v1/api/files/8e939f08-46dc-44a4-a249-ff28350afbc5</t>
  </si>
  <si>
    <t>https://openapi.megafon.ru/api/sales/chicago/stdrive/v1/api/files/c3fff573-2198-455d-b116-67350ca5734c</t>
  </si>
  <si>
    <t>https://openapi.megafon.ru/api/sales/chicago/stdrive/v1/api/files/f497d4df-69dd-4532-bb51-2beebf1cb77f</t>
  </si>
  <si>
    <t>IRK_383274600</t>
  </si>
  <si>
    <t xml:space="preserve">665740, Россия, Иркутская обл., Братский р-н, с. Покосное, ул. Южная, 29, кв./оф. 1</t>
  </si>
  <si>
    <t>https://openapi.megafon.ru/api/sales/chicago/stdrive/v1/api/files/330bebb2-bc80-4f4e-8e54-e6ae378045cd</t>
  </si>
  <si>
    <t>https://openapi.megafon.ru/api/sales/chicago/stdrive/v1/api/files/18baa2cb-6673-4ebc-83db-a36912ea16e6</t>
  </si>
  <si>
    <t>https://openapi.megafon.ru/api/sales/chicago/stdrive/v1/api/files/4166c43c-ff81-480e-a420-03855a5e8193</t>
  </si>
  <si>
    <t>https://openapi.megafon.ru/api/sales/chicago/stdrive/v1/api/files/2373e252-809b-405b-93aa-7cb5191de204</t>
  </si>
  <si>
    <t>ЦУФ_КРГ_114</t>
  </si>
  <si>
    <t xml:space="preserve">641310, Россия, Курганская обл., Кетовский р-н, с. Кетово, ул. М.Горького, д. 42А</t>
  </si>
  <si>
    <t>https://openapi.megafon.ru/api/sales/chicago/stdrive/v1/api/files/8da55747-2f56-4af7-bf71-3b6eddeb50e9</t>
  </si>
  <si>
    <t>https://openapi.megafon.ru/api/sales/chicago/stdrive/v1/api/files/8b1e969d-8fbf-4b5f-a119-f23bd1eb70e3</t>
  </si>
  <si>
    <t>https://openapi.megafon.ru/api/sales/chicago/stdrive/v1/api/files/535125f1-7f8b-42ef-b433-7db15555e2ea</t>
  </si>
  <si>
    <t>https://openapi.megafon.ru/api/sales/chicago/stdrive/v1/api/files/86a2d1e7-4e4c-45fd-bfa3-15e97211e65a</t>
  </si>
  <si>
    <t xml:space="preserve">0320000000004810 1013086 ИП Гущин Алексей Юрьевич (Уфа) ДК_VAN</t>
  </si>
  <si>
    <t xml:space="preserve">452553, Россия, Башкортостан Респ., Мечетлинский р-н, д. Азикеево, ул. Октябрьская, зд. 14</t>
  </si>
  <si>
    <t>https://openapi.megafon.ru/api/sales/chicago/stdrive/v1/api/files/6fbf4421-a2c5-42ef-9755-81f35b2b311c</t>
  </si>
  <si>
    <t>https://openapi.megafon.ru/api/sales/chicago/stdrive/v1/api/files/599081c7-cf9c-42a5-b798-fe64ecb30e52</t>
  </si>
  <si>
    <t>https://openapi.megafon.ru/api/sales/chicago/stdrive/v1/api/files/a614e236-de6f-484f-a2a7-0dec51543893</t>
  </si>
  <si>
    <t>https://openapi.megafon.ru/api/sales/chicago/stdrive/v1/api/files/8e614da2-6366-4872-a016-dfb0751c7b9f</t>
  </si>
  <si>
    <t>KHB_013593</t>
  </si>
  <si>
    <t xml:space="preserve">680014, Россия, Хабаровский край, г. Хабаровск, кв-л ДОС (Большой Аэродром), 51</t>
  </si>
  <si>
    <t>https://openapi.megafon.ru/api/sales/chicago/stdrive/v1/api/files/e5683c70-92b4-4701-912e-7376a1d0522d</t>
  </si>
  <si>
    <t>https://openapi.megafon.ru/api/sales/chicago/stdrive/v1/api/files/a547cb7e-0532-46d3-9025-a373fdc612cc</t>
  </si>
  <si>
    <t xml:space="preserve">ЦУФ_ТМН_742 Деньги сегодня</t>
  </si>
  <si>
    <t xml:space="preserve">Россия, Тюменская обл., Тюмень г., Ватутина ул., д. 12</t>
  </si>
  <si>
    <t>https://openapi.megafon.ru/api/sales/chicago/stdrive/v1/api/files/7a1e6e59-9ef8-4e12-ab17-bd5ca9a49e15</t>
  </si>
  <si>
    <t>https://openapi.megafon.ru/api/sales/chicago/stdrive/v1/api/files/bd778aa0-0452-49a2-9915-dc9baf86990c</t>
  </si>
  <si>
    <t>https://openapi.megafon.ru/api/sales/chicago/stdrive/v1/api/files/38d984a0-148c-4be8-98f4-de021de2a8b9</t>
  </si>
  <si>
    <t>https://openapi.megafon.ru/api/sales/chicago/stdrive/v1/api/files/d205deac-2f1d-4a4c-af65-c78af7c9a6e6</t>
  </si>
  <si>
    <t>BRL_TPR220000414</t>
  </si>
  <si>
    <t xml:space="preserve">Россия , Алтайский край, Барнаул г, Попова ул, Дом 70Д</t>
  </si>
  <si>
    <t>https://openapi.megafon.ru/api/sales/chicago/stdrive/v1/api/files/c9dde3b0-6ba2-409d-92bc-f7c3f3246b33</t>
  </si>
  <si>
    <t>https://openapi.megafon.ru/api/sales/chicago/stdrive/v1/api/files/e566ca71-141c-4565-84be-0f32ff454000</t>
  </si>
  <si>
    <t>https://openapi.megafon.ru/api/sales/chicago/stdrive/v1/api/files/8b78e402-dcc9-4e06-b362-760435958f1f</t>
  </si>
  <si>
    <t>https://openapi.megafon.ru/api/sales/chicago/stdrive/v1/api/files/0f0963d9-437d-436e-b349-87c47be413c4</t>
  </si>
  <si>
    <t xml:space="preserve">KZL_3221 Возле лестницы</t>
  </si>
  <si>
    <t xml:space="preserve">Россия, Тыва Респ., Кызыл г., Красноармейская ул., д. 137</t>
  </si>
  <si>
    <t>https://openapi.megafon.ru/api/sales/chicago/stdrive/v1/api/files/f4aff29e-17f8-4449-bf04-4650be9a8f50</t>
  </si>
  <si>
    <t>https://openapi.megafon.ru/api/sales/chicago/stdrive/v1/api/files/15a99ec7-349e-4040-937d-b2360ce270a0</t>
  </si>
  <si>
    <t xml:space="preserve">PRIO_SO_419 1123525 Приоритет ООО (Сочи) (Индирект.PRE)</t>
  </si>
  <si>
    <t xml:space="preserve">Россия, Краснодарский край, Сочи г., Карла Маркса ул., д. 1</t>
  </si>
  <si>
    <t>https://openapi.megafon.ru/api/sales/chicago/stdrive/v1/api/files/606e33fb-bcab-4f2a-b9b5-15595cfb2028</t>
  </si>
  <si>
    <t>https://openapi.megafon.ru/api/sales/chicago/stdrive/v1/api/files/bb3da1a4-af85-48c6-8d44-377be595d615</t>
  </si>
  <si>
    <t>https://openapi.megafon.ru/api/sales/chicago/stdrive/v1/api/files/55778818-bf04-4254-9603-28595e858902</t>
  </si>
  <si>
    <t>https://openapi.megafon.ru/api/sales/chicago/stdrive/v1/api/files/21afe9e9-85d9-45cb-804a-bc44b3fbed24</t>
  </si>
  <si>
    <t>NT_26492178</t>
  </si>
  <si>
    <t xml:space="preserve">Россия, Ленинградская обл., Выборгский р-н, Выборг г., Вокзальная ул., д. 7</t>
  </si>
  <si>
    <t>https://openapi.megafon.ru/api/sales/chicago/stdrive/v1/api/files/9bf7d1d1-9b1f-472a-ad1e-5e94d76c5c40</t>
  </si>
  <si>
    <t>https://openapi.megafon.ru/api/sales/chicago/stdrive/v1/api/files/7b9c5811-ad1e-4da7-b68e-5acaf3af4f88</t>
  </si>
  <si>
    <t>https://openapi.megafon.ru/api/sales/chicago/stdrive/v1/api/files/a4d12df9-1a3c-4d46-a14d-be7b406ca661</t>
  </si>
  <si>
    <t>https://openapi.megafon.ru/api/sales/chicago/stdrive/v1/api/files/7021acab-dbdb-4957-856a-8986fd37f6cc</t>
  </si>
  <si>
    <t xml:space="preserve">Б0035568 1119018 ООО "Ресурс" (ФЖ)</t>
  </si>
  <si>
    <t xml:space="preserve">142001, Россия, Московская обл., г. Домодедово, мкр. Северный, ул. Гагарина, 37</t>
  </si>
  <si>
    <t>https://openapi.megafon.ru/api/sales/chicago/stdrive/v1/api/files/79c1a7c5-f786-462d-99a4-4cb4af99ca78</t>
  </si>
  <si>
    <t>https://openapi.megafon.ru/api/sales/chicago/stdrive/v1/api/files/1ce8fa33-ff82-4aeb-8016-af8b37d89950</t>
  </si>
  <si>
    <t>https://openapi.megafon.ru/api/sales/chicago/stdrive/v1/api/files/b18fccbe-542d-484c-9bb2-3133b8b52c36</t>
  </si>
  <si>
    <t>https://openapi.megafon.ru/api/sales/chicago/stdrive/v1/api/files/45b54b6f-6018-4f0e-a477-783cb90ccb2b</t>
  </si>
  <si>
    <t>ЦУФ_ВРН_14</t>
  </si>
  <si>
    <t xml:space="preserve">Россия, Воронежская обл., Терновский р-н, Алешки с., Советская ул., д. 18</t>
  </si>
  <si>
    <t>https://openapi.megafon.ru/api/sales/chicago/stdrive/v1/api/files/16de2cb5-4bf8-4e59-9334-e8084695868f</t>
  </si>
  <si>
    <t>https://openapi.megafon.ru/api/sales/chicago/stdrive/v1/api/files/b4ded019-62e2-4a66-98ee-23e5e4debacb</t>
  </si>
  <si>
    <t>https://openapi.megafon.ru/api/sales/chicago/stdrive/v1/api/files/2bdcf725-0099-4fa2-ad29-d6d71bd55ce3</t>
  </si>
  <si>
    <t>https://openapi.megafon.ru/api/sales/chicago/stdrive/v1/api/files/64a40299-b32b-4381-8e72-48a29f183dba</t>
  </si>
  <si>
    <t xml:space="preserve">0460000000000758 983960 Диджитал ООО (370-МУР_М)_ДК_VAN</t>
  </si>
  <si>
    <t xml:space="preserve">Россия, Мурманская обл., Мурманск г., Туристов ул., д. 23а</t>
  </si>
  <si>
    <t>https://openapi.megafon.ru/api/sales/chicago/stdrive/v1/api/files/3acbd682-43ff-4216-86ca-785ebc1001fa</t>
  </si>
  <si>
    <t>https://openapi.megafon.ru/api/sales/chicago/stdrive/v1/api/files/aee64941-3ec3-4648-8710-b3eee6dfde0e</t>
  </si>
  <si>
    <t>https://openapi.megafon.ru/api/sales/chicago/stdrive/v1/api/files/bf389989-4d1f-456e-9a8e-30cf644830e8</t>
  </si>
  <si>
    <t xml:space="preserve">FLG2769_D 1016021 ООО "Флагман" (ФЖ)</t>
  </si>
  <si>
    <t xml:space="preserve">107241, Россия, Москва г., ул. Уральская, влд. 1Б, 1</t>
  </si>
  <si>
    <t>https://openapi.megafon.ru/api/sales/chicago/stdrive/v1/api/files/6228cc65-db75-4d6e-956a-c7232f7ce2fb</t>
  </si>
  <si>
    <t>https://openapi.megafon.ru/api/sales/chicago/stdrive/v1/api/files/fc7a8e26-3dcd-46b7-b761-9fc11e445739</t>
  </si>
  <si>
    <t xml:space="preserve">0620000000003455 Альфа-Сим "Ломбард"</t>
  </si>
  <si>
    <t xml:space="preserve">Россия , Хакасия Респ, Абакан г, Пирятинская ул, д. 16-а</t>
  </si>
  <si>
    <t>https://openapi.megafon.ru/api/sales/chicago/stdrive/v1/api/files/bf213749-9f78-48df-bf36-62dc085ad725</t>
  </si>
  <si>
    <t>https://openapi.megafon.ru/api/sales/chicago/stdrive/v1/api/files/bbf3b2df-f42d-4c60-8b21-2dd5f0ea6d10</t>
  </si>
  <si>
    <t>https://openapi.megafon.ru/api/sales/chicago/stdrive/v1/api/files/7ed12aad-987f-437b-b932-c5eb77d5ff8e</t>
  </si>
  <si>
    <t xml:space="preserve">DI_3117 ЗАПРАВКИНО</t>
  </si>
  <si>
    <t xml:space="preserve">Россия, Ростовская обл., Таганрог г., Сергея Шило ул., д. 202-в</t>
  </si>
  <si>
    <t>https://openapi.megafon.ru/api/sales/chicago/stdrive/v1/api/files/749c585b-1da9-491e-9fc9-bb746eae8b3e</t>
  </si>
  <si>
    <t>https://openapi.megafon.ru/api/sales/chicago/stdrive/v1/api/files/41986b2c-bb42-4b81-924c-a79cd65a2ac0</t>
  </si>
  <si>
    <t>https://openapi.megafon.ru/api/sales/chicago/stdrive/v1/api/files/b50ab283-c21a-404f-8897-d445de994681</t>
  </si>
  <si>
    <t>https://openapi.megafon.ru/api/sales/chicago/stdrive/v1/api/files/e1f4bdbe-31e4-410b-81a1-aa59fc9e23e8</t>
  </si>
  <si>
    <t xml:space="preserve">0360000000006049 994341 ИП Гущин А.Ю. (Казань) ДК_VAN</t>
  </si>
  <si>
    <t xml:space="preserve">422370, Россия, Татарстан Респ., Тетюшский р-н, г. Тетюши, ул. 200 лет Тетюшам, д. 14а</t>
  </si>
  <si>
    <t>https://openapi.megafon.ru/api/sales/chicago/stdrive/v1/api/files/d022a332-fac0-42b6-89ef-158164a15acd</t>
  </si>
  <si>
    <t>https://openapi.megafon.ru/api/sales/chicago/stdrive/v1/api/files/c53ee699-20bc-4335-b761-044f87c6344c</t>
  </si>
  <si>
    <t xml:space="preserve">340000000000550 939247 ИП Гущин А.Ю. (Марий Эл) ДК_VAN</t>
  </si>
  <si>
    <t xml:space="preserve">Россия , Марий Эл Респ, Йошкар-Ола г, Чавайна б-р, д 16/2</t>
  </si>
  <si>
    <t>https://openapi.megafon.ru/api/sales/chicago/stdrive/v1/api/files/02ff9814-52a4-4ed8-a80d-ca777c8e8812</t>
  </si>
  <si>
    <t>https://openapi.megafon.ru/api/sales/chicago/stdrive/v1/api/files/545adbf2-db89-471a-8c7e-97573ce821d9</t>
  </si>
  <si>
    <t>0560000000005444</t>
  </si>
  <si>
    <t xml:space="preserve">Россия , Красноярский край, Козульский р-н, Жуковка с, Советская ул, Дом 4</t>
  </si>
  <si>
    <t>https://openapi.megafon.ru/api/sales/chicago/stdrive/v1/api/files/471e16a6-f085-4218-ace8-2affd32f946f</t>
  </si>
  <si>
    <t>https://openapi.megafon.ru/api/sales/chicago/stdrive/v1/api/files/db7b9f58-8dc2-4ba7-bdd4-b46eab42e0a1</t>
  </si>
  <si>
    <t>https://openapi.megafon.ru/api/sales/chicago/stdrive/v1/api/files/4a38054e-4db2-44f5-b263-d5ecea959de8</t>
  </si>
  <si>
    <t>https://openapi.megafon.ru/api/sales/chicago/stdrive/v1/api/files/bae2972c-8a46-4c15-941d-09be6c364590</t>
  </si>
  <si>
    <t>7-5896</t>
  </si>
  <si>
    <t xml:space="preserve">Россия, Рязанская обл., Рязань г., Первомайский пр-кт, д. 66</t>
  </si>
  <si>
    <t>https://openapi.megafon.ru/api/sales/chicago/stdrive/v1/api/files/a220a2a3-b5ab-48fe-860c-eeed8dd5c13e</t>
  </si>
  <si>
    <t>https://openapi.megafon.ru/api/sales/chicago/stdrive/v1/api/files/2159a13f-56a8-43eb-bdb1-985414e2baeb</t>
  </si>
  <si>
    <t>https://openapi.megafon.ru/api/sales/chicago/stdrive/v1/api/files/ee9e3730-db52-431d-a254-3b21c4c87382</t>
  </si>
  <si>
    <t xml:space="preserve">151157 Магазин авакадо 24 часа</t>
  </si>
  <si>
    <t xml:space="preserve">Россия , Ивановская обл, Шуйский р-н, Пустошь с, 2-й кв-л, Дом 28</t>
  </si>
  <si>
    <t>https://openapi.megafon.ru/api/sales/chicago/stdrive/v1/api/files/aa3108bd-e906-48e1-a5fc-65b5b5c27bba</t>
  </si>
  <si>
    <t>https://openapi.megafon.ru/api/sales/chicago/stdrive/v1/api/files/6a3d4f7f-97e2-4263-9f0a-c4ce129b7890</t>
  </si>
  <si>
    <t>OMS_2686</t>
  </si>
  <si>
    <t xml:space="preserve">Россия, Омская обл., Омск г., Карла Маркса пр-кт, д. 91</t>
  </si>
  <si>
    <t>https://openapi.megafon.ru/api/sales/chicago/stdrive/v1/api/files/51becdd1-a133-42b2-a365-1bee76b44678</t>
  </si>
  <si>
    <t>https://openapi.megafon.ru/api/sales/chicago/stdrive/v1/api/files/c6d97658-7846-4ded-8df7-1e00227730b1</t>
  </si>
  <si>
    <t>https://openapi.megafon.ru/api/sales/chicago/stdrive/v1/api/files/8fdc8c32-87e4-4b88-94dd-bbfc06bf143e</t>
  </si>
  <si>
    <t>https://openapi.megafon.ru/api/sales/chicago/stdrive/v1/api/files/611334ae-5a1d-4a7a-a617-99b40dd0160a</t>
  </si>
  <si>
    <t xml:space="preserve">SK_DIDZHIT_381 1014780 ООО Диджитал (Ставрополь)_ДК_VAN_МАП0</t>
  </si>
  <si>
    <t xml:space="preserve">356245 Россия, Ставропольский край, Шпаковский, г Михайловск, ул Генерала Еремина , д. 82</t>
  </si>
  <si>
    <t>https://openapi.megafon.ru/api/sales/chicago/stdrive/v1/api/files/512ab393-62f2-4cc7-bdfe-6d957eebf7a0</t>
  </si>
  <si>
    <t>https://openapi.megafon.ru/api/sales/chicago/stdrive/v1/api/files/9558bf06-460c-4b0f-83bc-fc84bd1f547a</t>
  </si>
  <si>
    <t>https://openapi.megafon.ru/api/sales/chicago/stdrive/v1/api/files/3a02edc8-3c5b-42a9-bbd9-a3ff881edd41</t>
  </si>
  <si>
    <t>https://openapi.megafon.ru/api/sales/chicago/stdrive/v1/api/files/307641ac-3687-47e1-a786-8457f89d4f54</t>
  </si>
  <si>
    <t xml:space="preserve">ASX4141_D Техномир 2б-07(2Б-09)</t>
  </si>
  <si>
    <t>https://openapi.megafon.ru/api/sales/chicago/stdrive/v1/api/files/6bb4a5f9-3098-4da8-bf1b-eecccc94fa70</t>
  </si>
  <si>
    <t>https://openapi.megafon.ru/api/sales/chicago/stdrive/v1/api/files/b6eb0107-e358-4f38-96f9-0a3105124c07</t>
  </si>
  <si>
    <t>https://openapi.megafon.ru/api/sales/chicago/stdrive/v1/api/files/6a20ae6c-b6a1-457d-adab-36c3e2a39797</t>
  </si>
  <si>
    <t>0520000000005128</t>
  </si>
  <si>
    <t xml:space="preserve">Россия, Тверская обл., Тверь г., Гусева б-р, д. 12</t>
  </si>
  <si>
    <t>https://openapi.megafon.ru/api/sales/chicago/stdrive/v1/api/files/2670bdae-258f-4282-ae4b-4b3cdabeeaa3</t>
  </si>
  <si>
    <t>https://openapi.megafon.ru/api/sales/chicago/stdrive/v1/api/files/3d56a324-305c-4ad5-8dd4-029d244533fe</t>
  </si>
  <si>
    <t>https://openapi.megafon.ru/api/sales/chicago/stdrive/v1/api/files/6628e3fa-2e6f-487d-8660-08e1a580dc7a</t>
  </si>
  <si>
    <t>https://openapi.megafon.ru/api/sales/chicago/stdrive/v1/api/files/87981be9-a684-4514-9fc7-2abc513c52b4</t>
  </si>
  <si>
    <t xml:space="preserve">ЦУФ_ВРН_498 Лидер</t>
  </si>
  <si>
    <t xml:space="preserve">Россия, обл Воронежская, р-н Поворинский, с Пески, ул Красная, д. 2А</t>
  </si>
  <si>
    <t>https://openapi.megafon.ru/api/sales/chicago/stdrive/v1/api/files/95849713-a786-4e91-9682-de46fbee965e</t>
  </si>
  <si>
    <t>https://openapi.megafon.ru/api/sales/chicago/stdrive/v1/api/files/5e1f0640-8dbd-4af4-9fbd-e204d83fa725</t>
  </si>
  <si>
    <t>https://openapi.megafon.ru/api/sales/chicago/stdrive/v1/api/files/df4d4d66-3d0c-479c-a6dd-ed5147d92a42</t>
  </si>
  <si>
    <t>https://openapi.megafon.ru/api/sales/chicago/stdrive/v1/api/files/860bfdd2-1f21-4313-a3f1-343378d7b60d</t>
  </si>
  <si>
    <t>964930</t>
  </si>
  <si>
    <t xml:space="preserve">Россия, Архангельская обл., Вельский р-н, Кулой рп., Мира ул., д. 10</t>
  </si>
  <si>
    <t>https://openapi.megafon.ru/api/sales/chicago/stdrive/v1/api/files/f4dc29bc-13b6-4b51-a7d2-b76380149874</t>
  </si>
  <si>
    <t>https://openapi.megafon.ru/api/sales/chicago/stdrive/v1/api/files/80b3e69b-06bd-4d16-95f9-80dcc5c92d57</t>
  </si>
  <si>
    <t>https://openapi.megafon.ru/api/sales/chicago/stdrive/v1/api/files/596b43a5-59f1-40b3-a44d-f202abfe2dff</t>
  </si>
  <si>
    <t>https://openapi.megafon.ru/api/sales/chicago/stdrive/v1/api/files/0618216c-d272-4b87-a194-d89453eca7cc</t>
  </si>
  <si>
    <t xml:space="preserve">0300000000003843 Виктор Сухоруков</t>
  </si>
  <si>
    <t xml:space="preserve">Россия, Оренбургская обл., Оренбург г., Ткачева ул., д. 95</t>
  </si>
  <si>
    <t>https://openapi.megafon.ru/api/sales/chicago/stdrive/v1/api/files/8d177114-84d0-4a35-ba37-20e381e182e3</t>
  </si>
  <si>
    <t>https://openapi.megafon.ru/api/sales/chicago/stdrive/v1/api/files/ef764956-dba1-41c1-85a0-bdad8109cc41</t>
  </si>
  <si>
    <t>https://openapi.megafon.ru/api/sales/chicago/stdrive/v1/api/files/67ee9d50-ae92-4e4a-9f38-9240341d2b35</t>
  </si>
  <si>
    <t>https://openapi.megafon.ru/api/sales/chicago/stdrive/v1/api/files/001fb500-8372-4f0b-94a6-fd3e15c593f9</t>
  </si>
  <si>
    <t xml:space="preserve">PSK_11111125 1091929 Диджитал ООО (Псков)_ДК_VAN_</t>
  </si>
  <si>
    <t xml:space="preserve">Россия , Псковская обл, Великие Луки г, Малышева ул, Дом 18а</t>
  </si>
  <si>
    <t>https://openapi.megafon.ru/api/sales/chicago/stdrive/v1/api/files/24a31050-431c-42b6-8d1c-3024afa3d335</t>
  </si>
  <si>
    <t>https://openapi.megafon.ru/api/sales/chicago/stdrive/v1/api/files/000d5b73-518c-42d5-80ac-63e94b5a04ad</t>
  </si>
  <si>
    <t>https://openapi.megafon.ru/api/sales/chicago/stdrive/v1/api/files/808a7733-9fe5-427e-9814-00430c377ae5</t>
  </si>
  <si>
    <t>https://openapi.megafon.ru/api/sales/chicago/stdrive/v1/api/files/894a38ed-fa72-42ca-bd4e-cff1894c404f</t>
  </si>
  <si>
    <t xml:space="preserve">ARX3588_D 936343 ООО "Агентство связи" (ФЖ)</t>
  </si>
  <si>
    <t xml:space="preserve">Россия , Московская обл, Солнечногорск г, Юрлово д, Дом 1</t>
  </si>
  <si>
    <t>https://openapi.megafon.ru/api/sales/chicago/stdrive/v1/api/files/516607f5-f38e-4099-bab4-a39a341d12a1</t>
  </si>
  <si>
    <t>https://openapi.megafon.ru/api/sales/chicago/stdrive/v1/api/files/13db2fbb-f5a4-4617-893e-2173195e67dd</t>
  </si>
  <si>
    <t>https://openapi.megafon.ru/api/sales/chicago/stdrive/v1/api/files/0533356a-e4f2-48bc-9abe-f8563e323327</t>
  </si>
  <si>
    <t>https://openapi.megafon.ru/api/sales/chicago/stdrive/v1/api/files/b1aa5b0a-4819-473a-bc00-1b82f1e4e355</t>
  </si>
  <si>
    <t xml:space="preserve">NSK_0575460 ВЕЙП ШОП ЖИЖА (Табак)</t>
  </si>
  <si>
    <t xml:space="preserve">Россия, Новосибирская обл., Новосибирск г., Красный пр-кт, д. 309</t>
  </si>
  <si>
    <t>https://openapi.megafon.ru/api/sales/chicago/stdrive/v1/api/files/81e0023c-54b4-4cf3-8254-6eb77ced0c7b</t>
  </si>
  <si>
    <t>NSK_0575460</t>
  </si>
  <si>
    <t>https://openapi.megafon.ru/api/sales/chicago/stdrive/v1/api/files/e21dd260-8a4d-46a4-8609-8b79d7e731f4</t>
  </si>
  <si>
    <t>https://openapi.megafon.ru/api/sales/chicago/stdrive/v1/api/files/95e01a64-dfce-4e1c-9735-9a0f4639efb5</t>
  </si>
  <si>
    <t xml:space="preserve">0300000000003291 Ремонт подвал</t>
  </si>
  <si>
    <t xml:space="preserve">Россия, Оренбургская обл., Оренбург г., Гагарина пр-кт, д. 48/1</t>
  </si>
  <si>
    <t>https://openapi.megafon.ru/api/sales/chicago/stdrive/v1/api/files/9e531bd3-26df-4ceb-be72-78f6c08e0e36</t>
  </si>
  <si>
    <t>https://openapi.megafon.ru/api/sales/chicago/stdrive/v1/api/files/d405c032-c99c-4786-85e2-785707f89ea0</t>
  </si>
  <si>
    <t>https://openapi.megafon.ru/api/sales/chicago/stdrive/v1/api/files/cee3e8f9-c001-4257-a555-aa4142897b23</t>
  </si>
  <si>
    <t>https://openapi.megafon.ru/api/sales/chicago/stdrive/v1/api/files/0cdfb54d-b7ed-41ba-95b4-a8bb4c11e14c</t>
  </si>
  <si>
    <t xml:space="preserve">ARX007_D 648725 ООО "Агентство связи" (ФЖ)</t>
  </si>
  <si>
    <t xml:space="preserve">Россия , Москва г, Пятницкое ш., Дом 18, кв 2Л</t>
  </si>
  <si>
    <t>https://openapi.megafon.ru/api/sales/chicago/stdrive/v1/api/files/20f4dc39-412e-49e9-a5d4-ea9ea8f80398</t>
  </si>
  <si>
    <t>https://openapi.megafon.ru/api/sales/chicago/stdrive/v1/api/files/2b0f260b-9206-47e1-85c4-b40163a91ae9</t>
  </si>
  <si>
    <t>https://openapi.megafon.ru/api/sales/chicago/stdrive/v1/api/files/0b8d49bf-b704-4515-9c9e-442a37385d9f</t>
  </si>
  <si>
    <t xml:space="preserve">ABK_06202229 Альфа-Сим магазин "Фрукты-овощи"</t>
  </si>
  <si>
    <t xml:space="preserve">Россия , Хакасия Респ, Абакан г, Пирятинская ул, Дом 16-а</t>
  </si>
  <si>
    <t>https://openapi.megafon.ru/api/sales/chicago/stdrive/v1/api/files/b2b0b61a-1654-46ba-9350-0dbad0097a73</t>
  </si>
  <si>
    <t>https://openapi.megafon.ru/api/sales/chicago/stdrive/v1/api/files/f5a3c513-514e-4ca3-8f47-09cc4d9dce1c</t>
  </si>
  <si>
    <t>https://openapi.megafon.ru/api/sales/chicago/stdrive/v1/api/files/8dee028c-68dc-4c29-b8ff-bd6cbcd7bed3</t>
  </si>
  <si>
    <t>https://openapi.megafon.ru/api/sales/chicago/stdrive/v1/api/files/d7ad1809-4420-4404-a403-d1ddb5d1b4cf</t>
  </si>
  <si>
    <t xml:space="preserve">PRIOR_VLG_196 1116931 ПРИОРИТЕТ ООО (Волгоград)_ДК_VAN</t>
  </si>
  <si>
    <t xml:space="preserve">Россия, Волгоградская обл., Волгоград г., 30-летия Победы б-р, д. 15д</t>
  </si>
  <si>
    <t>https://openapi.megafon.ru/api/sales/chicago/stdrive/v1/api/files/b8ff08ce-f7c8-4cdb-a5d6-a2bd7aeb7b6b</t>
  </si>
  <si>
    <t>https://openapi.megafon.ru/api/sales/chicago/stdrive/v1/api/files/3782c2e0-8d80-4ab1-ad67-b44a93c464f6</t>
  </si>
  <si>
    <t>https://openapi.megafon.ru/api/sales/chicago/stdrive/v1/api/files/98bce708-aab6-428a-8f80-fc4e32546549</t>
  </si>
  <si>
    <t>https://openapi.megafon.ru/api/sales/chicago/stdrive/v1/api/files/0d91a139-2928-4d11-acbb-2a1728166bb7</t>
  </si>
  <si>
    <t xml:space="preserve">1748039265000 946257 ООО Диджитал (Калининград)_ДК_VAN_МАП100</t>
  </si>
  <si>
    <t xml:space="preserve">Россия , Калининградская обл, Славский р-н, Ржевское п, Советская ул, Дом 94</t>
  </si>
  <si>
    <t>https://openapi.megafon.ru/api/sales/chicago/stdrive/v1/api/files/59d43551-4679-4259-8c93-b41f37e6ddcc</t>
  </si>
  <si>
    <t>https://openapi.megafon.ru/api/sales/chicago/stdrive/v1/api/files/4b32f01f-6fc3-44f3-814d-568505279c82</t>
  </si>
  <si>
    <t>https://openapi.megafon.ru/api/sales/chicago/stdrive/v1/api/files/a620178c-9f30-4a69-9a8b-089fc2e987b2</t>
  </si>
  <si>
    <t>https://openapi.megafon.ru/api/sales/chicago/stdrive/v1/api/files/6c0dd4d7-f631-4e97-8a8a-6f2d62df1390</t>
  </si>
  <si>
    <t>TL4103</t>
  </si>
  <si>
    <t xml:space="preserve">301318 Россия, Тульская обл., Веневский р-н, п. Грицовский, ул. Шахтерская, д. 6</t>
  </si>
  <si>
    <t>https://openapi.megafon.ru/api/sales/chicago/stdrive/v1/api/files/f3246ab6-2fa7-4c35-86db-b1a31c2168aa</t>
  </si>
  <si>
    <t>https://openapi.megafon.ru/api/sales/chicago/stdrive/v1/api/files/8c11f103-802b-47cc-b09d-94ebf722ffff</t>
  </si>
  <si>
    <t>https://openapi.megafon.ru/api/sales/chicago/stdrive/v1/api/files/a372585b-7fc6-425b-b838-8acb0e57830c</t>
  </si>
  <si>
    <t>https://openapi.megafon.ru/api/sales/chicago/stdrive/v1/api/files/1007841d-9ad0-4995-933b-c8361ca17430</t>
  </si>
  <si>
    <t>KHB_273299471</t>
  </si>
  <si>
    <t xml:space="preserve">680547Россия, Хабаровский край, Хабаровский р-н, Мичуринское с, Центральная ул, 19</t>
  </si>
  <si>
    <t>https://openapi.megafon.ru/api/sales/chicago/stdrive/v1/api/files/28e6cc9e-fb9e-4aa3-bc24-9e9b6065d301</t>
  </si>
  <si>
    <t>https://openapi.megafon.ru/api/sales/chicago/stdrive/v1/api/files/0dcd5992-e46c-4fc9-91cc-0cd193e00c72</t>
  </si>
  <si>
    <t>https://openapi.megafon.ru/api/sales/chicago/stdrive/v1/api/files/8e90e1a7-75ee-4cc3-849e-2091ec72242a</t>
  </si>
  <si>
    <t>https://openapi.megafon.ru/api/sales/chicago/stdrive/v1/api/files/d6812c73-d116-4595-a90a-ac2ea47b7442</t>
  </si>
  <si>
    <t xml:space="preserve">15042024901 964480 ИП Гущин А.Ю. (Самара) ДК_VAN</t>
  </si>
  <si>
    <t xml:space="preserve">Россия , Самарская обл, Сызрань г, Королева пр-кт, Дом 17</t>
  </si>
  <si>
    <t>https://openapi.megafon.ru/api/sales/chicago/stdrive/v1/api/files/55b3110d-bece-40e6-a88e-5a04ef3029b8</t>
  </si>
  <si>
    <t>https://openapi.megafon.ru/api/sales/chicago/stdrive/v1/api/files/f7f3f13a-a54c-4aef-87d0-7dabf0f092d8</t>
  </si>
  <si>
    <t>https://openapi.megafon.ru/api/sales/chicago/stdrive/v1/api/files/eead9959-ba8b-4e75-9e61-7413337f8ea5</t>
  </si>
  <si>
    <t>https://openapi.megafon.ru/api/sales/chicago/stdrive/v1/api/files/112efe92-ba53-45fd-845d-d8c4f7ce91fd</t>
  </si>
  <si>
    <t xml:space="preserve">0530000000002132 938308 ООО Диджитал (Ярославская область)_ДК_VAN</t>
  </si>
  <si>
    <t xml:space="preserve">Россия , Ярославская обл, Ярославль г, Титова ул, Дом 18</t>
  </si>
  <si>
    <t>https://openapi.megafon.ru/api/sales/chicago/stdrive/v1/api/files/22858a73-611e-4f7e-b121-3c6979d64c1a</t>
  </si>
  <si>
    <t>https://openapi.megafon.ru/api/sales/chicago/stdrive/v1/api/files/c4aa874e-5e1f-43d3-a059-c986c5d0883f</t>
  </si>
  <si>
    <t>https://openapi.megafon.ru/api/sales/chicago/stdrive/v1/api/files/3f860f80-aebf-4c44-9183-77eba04d3403</t>
  </si>
  <si>
    <t>https://openapi.megafon.ru/api/sales/chicago/stdrive/v1/api/files/10c61ddb-f429-43c3-b5df-c455c28f2219</t>
  </si>
  <si>
    <t xml:space="preserve">0300000000004075 Добрые деньги</t>
  </si>
  <si>
    <t xml:space="preserve">461040, Россия, Оренбургская обл., г. Бузулук, ул. М.Горького, двлд. 60</t>
  </si>
  <si>
    <t>https://openapi.megafon.ru/api/sales/chicago/stdrive/v1/api/files/af33c1bb-4e29-46bf-8223-7b6906919358</t>
  </si>
  <si>
    <t>https://openapi.megafon.ru/api/sales/chicago/stdrive/v1/api/files/46d76dd5-b0c1-40e8-a6ee-9d194024fab7</t>
  </si>
  <si>
    <t>https://openapi.megafon.ru/api/sales/chicago/stdrive/v1/api/files/6aedc634-f8ab-4be5-8b54-c8456657511b</t>
  </si>
  <si>
    <t>OMS_T5500468</t>
  </si>
  <si>
    <t xml:space="preserve">Россия, Омская обл., Омск г., Арнольда Нейбута ул., д. 14</t>
  </si>
  <si>
    <t>https://openapi.megafon.ru/api/sales/chicago/stdrive/v1/api/files/5c7c60c5-6aec-4aa0-b531-ceb8aa8ad28f</t>
  </si>
  <si>
    <t>https://openapi.megafon.ru/api/sales/chicago/stdrive/v1/api/files/3b20444f-999c-4e3d-a229-b415f7929c47</t>
  </si>
  <si>
    <t>https://openapi.megafon.ru/api/sales/chicago/stdrive/v1/api/files/8ea54828-aa75-4b98-96c0-4cc98ea24c10</t>
  </si>
  <si>
    <t>https://openapi.megafon.ru/api/sales/chicago/stdrive/v1/api/files/9774dc9a-32d6-4f04-a17e-c5039366f3fc</t>
  </si>
  <si>
    <t xml:space="preserve">0470000000001523 1020303 Диджитал ООО (360-НОВ_M)_ДК_VAN</t>
  </si>
  <si>
    <t xml:space="preserve">174323 Россия, Новгородская обл., Окуловский, п Топорок, ул Дзержинского , д. 1</t>
  </si>
  <si>
    <t>https://openapi.megafon.ru/api/sales/chicago/stdrive/v1/api/files/84307210-56bf-496c-af76-28a078551e82</t>
  </si>
  <si>
    <t>https://openapi.megafon.ru/api/sales/chicago/stdrive/v1/api/files/57461ba8-c421-438c-8582-4948a69e9249</t>
  </si>
  <si>
    <t>https://openapi.megafon.ru/api/sales/chicago/stdrive/v1/api/files/f14f6fb6-27fe-4606-b266-9ece2e8a5341</t>
  </si>
  <si>
    <t>https://openapi.megafon.ru/api/sales/chicago/stdrive/v1/api/files/de8d2659-0f27-459c-a4f5-5aa403e963a0</t>
  </si>
  <si>
    <t xml:space="preserve">0440000000002307 953655 ООО Диджитал (Калининград)_ДК_VAN_МАП100</t>
  </si>
  <si>
    <t>https://openapi.megafon.ru/api/sales/chicago/stdrive/v1/api/files/cd079b09-6da1-4bcc-9317-d8a909ffe3c2</t>
  </si>
  <si>
    <t>https://openapi.megafon.ru/api/sales/chicago/stdrive/v1/api/files/db490b6d-e1bf-4095-8efb-dcec2c80a1f3</t>
  </si>
  <si>
    <t>https://openapi.megafon.ru/api/sales/chicago/stdrive/v1/api/files/459c6773-2e0a-49a6-b289-a0a5de383184</t>
  </si>
  <si>
    <t>https://openapi.megafon.ru/api/sales/chicago/stdrive/v1/api/files/2e2e582e-56d4-4d9b-8edb-c0ada85a8852</t>
  </si>
  <si>
    <t>DI_735</t>
  </si>
  <si>
    <t xml:space="preserve">346270, Россия, Ростовская обл., Шолоховский р-н, ст-ца Вешенская, пер. Розы Люксембург, д. 13А</t>
  </si>
  <si>
    <t>https://openapi.megafon.ru/api/sales/chicago/stdrive/v1/api/files/cb86d9a8-7c7c-4149-b64e-4b649ed11c43</t>
  </si>
  <si>
    <t>https://openapi.megafon.ru/api/sales/chicago/stdrive/v1/api/files/c6a8964e-7147-4526-9cc3-755325da4030</t>
  </si>
  <si>
    <t>https://openapi.megafon.ru/api/sales/chicago/stdrive/v1/api/files/43bfb368-224a-4adf-950b-9f519625bdf3</t>
  </si>
  <si>
    <t>https://openapi.megafon.ru/api/sales/chicago/stdrive/v1/api/files/781ccce5-2b26-4948-855f-816a94281978</t>
  </si>
  <si>
    <t>OMS_2156</t>
  </si>
  <si>
    <t xml:space="preserve">Россия, Омская обл., Омск г., Мира пр-кт, д. 167</t>
  </si>
  <si>
    <t>https://openapi.megafon.ru/api/sales/chicago/stdrive/v1/api/files/84cb2c1e-c9a2-4ff8-b66f-c32bbca95be8</t>
  </si>
  <si>
    <t>https://openapi.megafon.ru/api/sales/chicago/stdrive/v1/api/files/873f95cb-38df-4610-8a53-bcf3a00fd7af</t>
  </si>
  <si>
    <t>https://openapi.megafon.ru/api/sales/chicago/stdrive/v1/api/files/58c1453f-6228-4870-8b74-060ad5c69116</t>
  </si>
  <si>
    <t>https://openapi.megafon.ru/api/sales/chicago/stdrive/v1/api/files/7de7f10b-466a-4eea-9e04-ab6a0d1673a7</t>
  </si>
  <si>
    <t xml:space="preserve">PRIO_КК_497 1047041 ООО "Приоритет" КК</t>
  </si>
  <si>
    <t xml:space="preserve">Россия , Краснодарский край, Новороссийск г, Гайдук с, Ленина ул, Дом 63</t>
  </si>
  <si>
    <t>https://openapi.megafon.ru/api/sales/chicago/stdrive/v1/api/files/892010ee-5e92-435d-ae51-7c8acb9255c0</t>
  </si>
  <si>
    <t>https://openapi.megafon.ru/api/sales/chicago/stdrive/v1/api/files/fc18ffc0-7a30-458f-a186-18ffec14d046</t>
  </si>
  <si>
    <t>https://openapi.megafon.ru/api/sales/chicago/stdrive/v1/api/files/9ce5615b-e616-4c89-b911-c75ab4f0146f</t>
  </si>
  <si>
    <t>https://openapi.megafon.ru/api/sales/chicago/stdrive/v1/api/files/f6a4bd1d-e4d9-4983-8ce1-ff999598854e</t>
  </si>
  <si>
    <t>0019171</t>
  </si>
  <si>
    <t xml:space="preserve">Россия, Калужская обл., Обнинск г., Ленина пр-кт, д. 72</t>
  </si>
  <si>
    <t>https://openapi.megafon.ru/api/sales/chicago/stdrive/v1/api/files/54d1be7d-7997-4810-99c1-901549043738</t>
  </si>
  <si>
    <t>https://openapi.megafon.ru/api/sales/chicago/stdrive/v1/api/files/dcf5b13b-0805-416c-bdba-a828f9413b75</t>
  </si>
  <si>
    <t xml:space="preserve">UF_KRG_KAPITAL_7 1104771 ООО "Капитал +"(Курган)_PRE_ZT</t>
  </si>
  <si>
    <t xml:space="preserve">641975, Россия, Курганская обл., Шатровский р-н, с. Кызылбай, ул. Центральная, д. 71</t>
  </si>
  <si>
    <t>https://openapi.megafon.ru/api/sales/chicago/stdrive/v1/api/files/4588d0ac-022b-43ed-89f4-a713cdc98e5d</t>
  </si>
  <si>
    <t>https://openapi.megafon.ru/api/sales/chicago/stdrive/v1/api/files/23f72299-9a4b-4959-92ee-c8896061b949</t>
  </si>
  <si>
    <t>https://openapi.megafon.ru/api/sales/chicago/stdrive/v1/api/files/59fc3969-2b3c-431b-b922-6301e3233168</t>
  </si>
  <si>
    <t>https://openapi.megafon.ru/api/sales/chicago/stdrive/v1/api/files/ab79892c-101d-40fa-8b92-136441a3612c</t>
  </si>
  <si>
    <t xml:space="preserve">0300000000002414 Продукты "Веона"</t>
  </si>
  <si>
    <t xml:space="preserve">Россия , Оренбургская обл, Новотроицк г, 1 Мая ул, Дом 39</t>
  </si>
  <si>
    <t>https://openapi.megafon.ru/api/sales/chicago/stdrive/v1/api/files/e32d1b93-500a-4af2-ab9c-7289e34123b2</t>
  </si>
  <si>
    <t>https://openapi.megafon.ru/api/sales/chicago/stdrive/v1/api/files/e97f5d2b-44c4-4fc6-8288-7398b0fd7daf</t>
  </si>
  <si>
    <t>https://openapi.megafon.ru/api/sales/chicago/stdrive/v1/api/files/daa0837c-e0de-4464-99fc-98d7ad08895a</t>
  </si>
  <si>
    <t>https://openapi.megafon.ru/api/sales/chicago/stdrive/v1/api/files/27b9f079-5c9d-463a-a676-b206107da318</t>
  </si>
  <si>
    <t xml:space="preserve">0750000000000948 Авокадо 954326 ИП Гущин Алексей Юрьевич (Владимир) ДК_VAN</t>
  </si>
  <si>
    <t xml:space="preserve">Россия , Владимирская обл, Юрьев-Польский р-н, Шихобалово с, Дом 83</t>
  </si>
  <si>
    <t>https://openapi.megafon.ru/api/sales/chicago/stdrive/v1/api/files/6aa5a225-fcc2-4fe7-8d99-3651ab44632b</t>
  </si>
  <si>
    <t>https://openapi.megafon.ru/api/sales/chicago/stdrive/v1/api/files/c56c8b40-f982-4dd6-bdb6-5c1dd9101191</t>
  </si>
  <si>
    <t>https://openapi.megafon.ru/api/sales/chicago/stdrive/v1/api/files/5e5e89d2-7d98-4611-b803-3d74781ac275</t>
  </si>
  <si>
    <t>https://openapi.megafon.ru/api/sales/chicago/stdrive/v1/api/files/3e3c5d3d-5c2a-4d6c-808f-602dad9a39fe</t>
  </si>
  <si>
    <t xml:space="preserve">0250000000004630 1116341 ООО Диджитал (Ставрополь)_ДК_VAN_МАП0</t>
  </si>
  <si>
    <t xml:space="preserve">Россия, Ставропольский край, Шпаковский р-н, Темнолесская ст-ца, Центральная ул., двлд. 257</t>
  </si>
  <si>
    <t>https://openapi.megafon.ru/api/sales/chicago/stdrive/v1/api/files/3ab8d7e4-fc6c-41bc-aa0c-77dd111e9b79</t>
  </si>
  <si>
    <t>https://openapi.megafon.ru/api/sales/chicago/stdrive/v1/api/files/a3246b2f-f0d2-467d-9f13-366bdc77638a</t>
  </si>
  <si>
    <t>https://openapi.megafon.ru/api/sales/chicago/stdrive/v1/api/files/f2f966f1-c726-4fe0-a8ee-844a9e3ade98</t>
  </si>
  <si>
    <t>https://openapi.megafon.ru/api/sales/chicago/stdrive/v1/api/files/d897f8b1-c984-4d00-9e90-2c9d4268e8b7</t>
  </si>
  <si>
    <t xml:space="preserve">37450 Продукты Авакадо</t>
  </si>
  <si>
    <t xml:space="preserve">Россия , Ивановская обл, Заволжский р-н, Воздвиженье с, Садовая ул, Дом 3</t>
  </si>
  <si>
    <t>https://openapi.megafon.ru/api/sales/chicago/stdrive/v1/api/files/47285aad-940f-45c6-8556-39db63684e66</t>
  </si>
  <si>
    <t>https://openapi.megafon.ru/api/sales/chicago/stdrive/v1/api/files/9fafc6ee-9189-4a1d-97f7-3837b68b8de2</t>
  </si>
  <si>
    <t>https://openapi.megafon.ru/api/sales/chicago/stdrive/v1/api/files/0a582eaf-9a01-4d52-8884-b12566dd69a7</t>
  </si>
  <si>
    <t>https://openapi.megafon.ru/api/sales/chicago/stdrive/v1/api/files/e7ed4ed0-e7f6-4e33-a04a-52af5df52fb7</t>
  </si>
  <si>
    <t xml:space="preserve">0380000000002317 927006 ИП Гущин А.Ю. (Саратов) ДК_VAN</t>
  </si>
  <si>
    <t xml:space="preserve">Россия , Саратовская обл, Вольск г, Лазарева ул, Дом 16</t>
  </si>
  <si>
    <t>https://openapi.megafon.ru/api/sales/chicago/stdrive/v1/api/files/e455b3f0-67c6-41f6-b739-a007d9bb9040</t>
  </si>
  <si>
    <t>https://openapi.megafon.ru/api/sales/chicago/stdrive/v1/api/files/3f6d8bad-ccd7-4a9f-9790-21aafb35a5af</t>
  </si>
  <si>
    <t>https://openapi.megafon.ru/api/sales/chicago/stdrive/v1/api/files/830bb826-32ce-41a0-a911-ac1573e515ab</t>
  </si>
  <si>
    <t>https://openapi.megafon.ru/api/sales/chicago/stdrive/v1/api/files/f00a147c-d1a2-4211-9bcc-e5dd023ae72c</t>
  </si>
  <si>
    <t xml:space="preserve">0400000000001428 1089328 ИП Гущин А.Ю.(Чувашия) ДК_VAN</t>
  </si>
  <si>
    <t xml:space="preserve">Россия, Чувашская Республика - Чувашия, Алатырский р-н, Ялушево д., д. 1</t>
  </si>
  <si>
    <t>https://openapi.megafon.ru/api/sales/chicago/stdrive/v1/api/files/8f9d9e59-98ca-4f28-85e7-17c787b5aa36</t>
  </si>
  <si>
    <t>https://openapi.megafon.ru/api/sales/chicago/stdrive/v1/api/files/b100ebb0-cd8c-42f4-bc3f-0d44fc3788f7</t>
  </si>
  <si>
    <t>https://openapi.megafon.ru/api/sales/chicago/stdrive/v1/api/files/c06cf0ef-8661-46b6-bca1-695b84299e26</t>
  </si>
  <si>
    <t>https://openapi.megafon.ru/api/sales/chicago/stdrive/v1/api/files/570a80bf-6bc9-477a-9ad7-3c5b003427d2</t>
  </si>
  <si>
    <t xml:space="preserve">FLG2169_D 971723 ООО "Флагман" (ФЖ)</t>
  </si>
  <si>
    <t xml:space="preserve">Россия, Московская обл., Фрязино г, Московская ул, 1</t>
  </si>
  <si>
    <t>https://openapi.megafon.ru/api/sales/chicago/stdrive/v1/api/files/4c250e0a-89db-4c87-9096-3446d2e8ca17</t>
  </si>
  <si>
    <t>https://openapi.megafon.ru/api/sales/chicago/stdrive/v1/api/files/84777813-78c9-42f1-9607-a17e1952b04c</t>
  </si>
  <si>
    <t>https://openapi.megafon.ru/api/sales/chicago/stdrive/v1/api/files/446224c6-fe50-4b65-8291-74fee9498aa1</t>
  </si>
  <si>
    <t>ЦУФ_ХМАО_252</t>
  </si>
  <si>
    <t xml:space="preserve">628384, Россия, Ханты-Мансийский Автономный округ - Югра АО, г. Пыть-Ях, мкр. 10 Мамонтово, зд. 47</t>
  </si>
  <si>
    <t>https://openapi.megafon.ru/api/sales/chicago/stdrive/v1/api/files/2acd90e2-a4ce-43e8-b8e9-753f1847986d</t>
  </si>
  <si>
    <t>https://openapi.megafon.ru/api/sales/chicago/stdrive/v1/api/files/55d488ae-c189-46a2-aee6-d2412ed9d02a</t>
  </si>
  <si>
    <t>https://openapi.megafon.ru/api/sales/chicago/stdrive/v1/api/files/7fcd5cad-1bd3-489e-85b5-8cfe5efaf9d8</t>
  </si>
  <si>
    <t xml:space="preserve">М848601 1110000 ООО "СиМП Телеком" (ФЖ)</t>
  </si>
  <si>
    <t xml:space="preserve">Россия , Московская обл, Люберцы г, Гагарина пр-кт, Дом 24 корпус 2</t>
  </si>
  <si>
    <t>https://openapi.megafon.ru/api/sales/chicago/stdrive/v1/api/files/4774a0e6-493b-4fd2-8375-1adcd20e4c72</t>
  </si>
  <si>
    <t>https://openapi.megafon.ru/api/sales/chicago/stdrive/v1/api/files/aa713da1-10e9-4880-ba23-62c95c8f955a</t>
  </si>
  <si>
    <t>https://openapi.megafon.ru/api/sales/chicago/stdrive/v1/api/files/489bf81e-a423-4d12-a74a-35f723efbceb</t>
  </si>
  <si>
    <t xml:space="preserve">PRIO_КК_322 1047431 ООО "Приоритет" КК</t>
  </si>
  <si>
    <t xml:space="preserve">Россия , Краснодарский край, Северский р-н, Ильский пгт, Новая ул, Дом 33</t>
  </si>
  <si>
    <t>https://openapi.megafon.ru/api/sales/chicago/stdrive/v1/api/files/4bcff9ba-aa07-4a82-a2c0-8840fece2ceb</t>
  </si>
  <si>
    <t>https://openapi.megafon.ru/api/sales/chicago/stdrive/v1/api/files/b7091f40-1b78-497c-8064-da3dc8d8e266</t>
  </si>
  <si>
    <t>https://openapi.megafon.ru/api/sales/chicago/stdrive/v1/api/files/ddc4ce1a-78cc-41d7-8be8-547d989165ec</t>
  </si>
  <si>
    <t>https://openapi.megafon.ru/api/sales/chicago/stdrive/v1/api/files/07bb2f6b-d6c6-4e4d-ac73-087b23c1dcf5</t>
  </si>
  <si>
    <t xml:space="preserve">М893901 1110569 ООО "СиМП Телеком" (ФЖ)</t>
  </si>
  <si>
    <t xml:space="preserve">Россия, Московская обл., Раменское г., совхоза "Раменское" п., Шоссейная ул., д. 30</t>
  </si>
  <si>
    <t>https://openapi.megafon.ru/api/sales/chicago/stdrive/v1/api/files/ec961204-6a5a-468f-9cd8-6797e2c5b423</t>
  </si>
  <si>
    <t>https://openapi.megafon.ru/api/sales/chicago/stdrive/v1/api/files/e1f8ece2-172a-4b43-8aa5-8ebc0258dc52</t>
  </si>
  <si>
    <t>https://openapi.megafon.ru/api/sales/chicago/stdrive/v1/api/files/968f714a-6daf-4cad-a409-a1a6dd2a88c4</t>
  </si>
  <si>
    <t xml:space="preserve">NV_1137323 Канцтовары в ТЦ</t>
  </si>
  <si>
    <t xml:space="preserve">Россия, Ленинградская обл., Ломоносовский р-н, Ропша п., Красносельское ш., д. 46</t>
  </si>
  <si>
    <t>https://openapi.megafon.ru/api/sales/chicago/stdrive/v1/api/files/5039817c-a623-49e9-8330-b67f65e92ee9</t>
  </si>
  <si>
    <t>https://openapi.megafon.ru/api/sales/chicago/stdrive/v1/api/files/f9201de0-fcea-42f2-abec-ee872e246c45</t>
  </si>
  <si>
    <t>https://openapi.megafon.ru/api/sales/chicago/stdrive/v1/api/files/8e31f915-093d-4596-ad4f-6bc6dc6a5823</t>
  </si>
  <si>
    <t>400420117</t>
  </si>
  <si>
    <t xml:space="preserve">Россия , Башкортостан Респ, Бирский р-н, Бирск г, Комарова ул, Дом 46</t>
  </si>
  <si>
    <t>https://openapi.megafon.ru/api/sales/chicago/stdrive/v1/api/files/cd4a2e0b-04b9-42be-9715-0b5b3c753b81</t>
  </si>
  <si>
    <t>https://openapi.megafon.ru/api/sales/chicago/stdrive/v1/api/files/fe726255-2977-4a6e-bb9b-61a52429199e</t>
  </si>
  <si>
    <t>https://openapi.megafon.ru/api/sales/chicago/stdrive/v1/api/files/c14fce31-7440-4c19-88cf-96366aa2e71e</t>
  </si>
  <si>
    <t>https://openapi.megafon.ru/api/sales/chicago/stdrive/v1/api/files/f010cb80-7bd9-4172-9740-e167ec85b39b</t>
  </si>
  <si>
    <t xml:space="preserve">0460000000000824 996643 Диджитал ООО (370-МУР_М)_ДК_VAN</t>
  </si>
  <si>
    <t xml:space="preserve">Россия, Мурманская обл., Мурманск г., Кольский пр-кт, д. 1</t>
  </si>
  <si>
    <t>https://openapi.megafon.ru/api/sales/chicago/stdrive/v1/api/files/b9a419c5-a5d3-4fff-86b2-52bf7c3ee70e</t>
  </si>
  <si>
    <t>https://openapi.megafon.ru/api/sales/chicago/stdrive/v1/api/files/4a4e4df3-4883-4ffb-85c1-b97b0e0edba8</t>
  </si>
  <si>
    <t>https://openapi.megafon.ru/api/sales/chicago/stdrive/v1/api/files/9d2543a1-8b7c-45b3-ac3d-1924260e71ab</t>
  </si>
  <si>
    <t>https://openapi.megafon.ru/api/sales/chicago/stdrive/v1/api/files/c1ae493c-5846-43b7-bd8b-13fcd1cca50c</t>
  </si>
  <si>
    <t>ЦУФ_ЕКБ-919</t>
  </si>
  <si>
    <t xml:space="preserve">624945, Россия, Свердловская обл., г. Карпинск, п. Кытлым, ул. Лесная, зд. 25</t>
  </si>
  <si>
    <t>https://openapi.megafon.ru/api/sales/chicago/stdrive/v1/api/files/bc7afce9-8369-430f-a19f-ec51ab1c28b4</t>
  </si>
  <si>
    <t>https://openapi.megafon.ru/api/sales/chicago/stdrive/v1/api/files/9c2a6125-2000-4e12-bfaf-8e086c98f218</t>
  </si>
  <si>
    <t>https://openapi.megafon.ru/api/sales/chicago/stdrive/v1/api/files/78d8852d-e7e1-4afc-83df-ac67a3547576</t>
  </si>
  <si>
    <t>https://openapi.megafon.ru/api/sales/chicago/stdrive/v1/api/files/150434fe-305d-4977-b74d-1c7b4f19820b</t>
  </si>
  <si>
    <t xml:space="preserve">0300000000004204 Магазин Солнышко</t>
  </si>
  <si>
    <t xml:space="preserve">Россия, Оренбургская обл., Оренбургский р-н, Нежинка с., д. 1</t>
  </si>
  <si>
    <t>https://openapi.megafon.ru/api/sales/chicago/stdrive/v1/api/files/7f89f724-45be-49ba-803e-e4c50339975b</t>
  </si>
  <si>
    <t>https://openapi.megafon.ru/api/sales/chicago/stdrive/v1/api/files/6a80f3d2-b3de-401b-9a4b-513221254d96</t>
  </si>
  <si>
    <t>https://openapi.megafon.ru/api/sales/chicago/stdrive/v1/api/files/40a8908b-a2da-4b12-a46f-c7110d23eefb</t>
  </si>
  <si>
    <t>https://openapi.megafon.ru/api/sales/chicago/stdrive/v1/api/files/ffe7f841-f574-4c4c-8436-754ad7e26cc0</t>
  </si>
  <si>
    <t>DI_2349</t>
  </si>
  <si>
    <t xml:space="preserve">346630, Россия, Ростовская обл., Семикаракорский р-н, г. Семикаракорск, ул. Красноармейская, 113/1, кв./оф. 1</t>
  </si>
  <si>
    <t>https://openapi.megafon.ru/api/sales/chicago/stdrive/v1/api/files/28420778-0616-4a73-aec0-3aba7452d9c3</t>
  </si>
  <si>
    <t>https://openapi.megafon.ru/api/sales/chicago/stdrive/v1/api/files/51cf8184-e041-4b2f-b1a9-e4b257dc07a1</t>
  </si>
  <si>
    <t>https://openapi.megafon.ru/api/sales/chicago/stdrive/v1/api/files/7ad0b67f-81ea-4af9-bd47-41be48528178</t>
  </si>
  <si>
    <t>https://openapi.megafon.ru/api/sales/chicago/stdrive/v1/api/files/1ec0001f-2c6f-4750-8e56-c48620a46f90</t>
  </si>
  <si>
    <t xml:space="preserve">NSK_0575658 Сезам</t>
  </si>
  <si>
    <t xml:space="preserve">632336, Россия, Новосибирская обл., Барабинский р-н, г. Барабинск, ул. Кирова, д. 12</t>
  </si>
  <si>
    <t>https://openapi.megafon.ru/api/sales/chicago/stdrive/v1/api/files/70e608fc-ac8f-4bdd-bc4b-3364bc0840ea</t>
  </si>
  <si>
    <t>https://openapi.megafon.ru/api/sales/chicago/stdrive/v1/api/files/81ebb9cf-70f7-4484-a9fb-708280347fcd</t>
  </si>
  <si>
    <t>https://openapi.megafon.ru/api/sales/chicago/stdrive/v1/api/files/d3d961e3-c1b6-4da8-8a81-d1b8a8373422</t>
  </si>
  <si>
    <t>https://openapi.megafon.ru/api/sales/chicago/stdrive/v1/api/files/702a22ee-6390-405e-b22e-028d5234fbce</t>
  </si>
  <si>
    <t>0320000000005922</t>
  </si>
  <si>
    <t xml:space="preserve">Россия , Башкортостан Респ, Гафурийский р-н, Белое Озеро с, Южная ул, Дом 2в</t>
  </si>
  <si>
    <t>https://openapi.megafon.ru/api/sales/chicago/stdrive/v1/api/files/78cd07fb-3e3b-4978-92db-755f873c096d</t>
  </si>
  <si>
    <t>https://openapi.megafon.ru/api/sales/chicago/stdrive/v1/api/files/173a34d1-5b43-4acb-a509-5d616a7b69c6</t>
  </si>
  <si>
    <t>https://openapi.megafon.ru/api/sales/chicago/stdrive/v1/api/files/76f3b79d-54ec-4e3e-8772-f51f3ac4bd29</t>
  </si>
  <si>
    <t>https://openapi.megafon.ru/api/sales/chicago/stdrive/v1/api/files/fff4a2a0-336d-43ca-980c-508fe8dd6e18</t>
  </si>
  <si>
    <t xml:space="preserve">PRIO_КК_2089 1049248 ООО "Приоритет" КК</t>
  </si>
  <si>
    <t xml:space="preserve">Россия , Краснодарский край, Новокубанский р-н, Прикубанский п, Халтурина ул, Владение 4</t>
  </si>
  <si>
    <t>https://openapi.megafon.ru/api/sales/chicago/stdrive/v1/api/files/8a75fcc3-5ca4-4062-a9ad-37ee9f6652f7</t>
  </si>
  <si>
    <t>https://openapi.megafon.ru/api/sales/chicago/stdrive/v1/api/files/ffe921bd-b07c-4525-86c3-e7ac8c9d6eb5</t>
  </si>
  <si>
    <t>https://openapi.megafon.ru/api/sales/chicago/stdrive/v1/api/files/eef77b54-47d5-40fa-98f6-b0ff16649198</t>
  </si>
  <si>
    <t>https://openapi.megafon.ru/api/sales/chicago/stdrive/v1/api/files/3a7bb13b-7829-435a-9543-62b7a51fb728</t>
  </si>
  <si>
    <t xml:space="preserve">02092090 985007 ИП Гущин А.Ю. (Самара) ДК_VAN</t>
  </si>
  <si>
    <t xml:space="preserve">Россия, Самарская обл., Тольятти г., Шлюзовая ул., д. 17</t>
  </si>
  <si>
    <t>https://openapi.megafon.ru/api/sales/chicago/stdrive/v1/api/files/9f1f1080-3a9a-42b3-bc99-e752bfed5586</t>
  </si>
  <si>
    <t>https://openapi.megafon.ru/api/sales/chicago/stdrive/v1/api/files/1d97dde1-1a43-4668-806f-51368e12edca</t>
  </si>
  <si>
    <t>https://openapi.megafon.ru/api/sales/chicago/stdrive/v1/api/files/2f3b1223-8948-4c69-bad1-12829a3b9c14</t>
  </si>
  <si>
    <t>https://openapi.megafon.ru/api/sales/chicago/stdrive/v1/api/files/e1ef0d1e-3182-4236-a134-a407e503727c</t>
  </si>
  <si>
    <t>KRN_0564884</t>
  </si>
  <si>
    <t xml:space="preserve">Россия , Красноярский край, Красноярск г, им.газеты "Красноярский рабочий" пр-кт, Дом 118</t>
  </si>
  <si>
    <t>https://openapi.megafon.ru/api/sales/chicago/stdrive/v1/api/files/4e2a97c7-bac7-47bc-abf9-468e84169fdf</t>
  </si>
  <si>
    <t>https://openapi.megafon.ru/api/sales/chicago/stdrive/v1/api/files/ecead732-12a2-4a71-afb6-50f2eed114ab</t>
  </si>
  <si>
    <t>https://openapi.megafon.ru/api/sales/chicago/stdrive/v1/api/files/ce362982-2c0c-44c1-b743-cd3646f110bc</t>
  </si>
  <si>
    <t xml:space="preserve">SALP-2 1107183 ИП Салпагарова А.А. КБР</t>
  </si>
  <si>
    <t xml:space="preserve">Россия , Кабардино-Балкарская Респ, Нальчик г, Кирова ул, Здание 320</t>
  </si>
  <si>
    <t>https://openapi.megafon.ru/api/sales/chicago/stdrive/v1/api/files/77c0bdf3-343c-4127-a9e3-7f193e770a53</t>
  </si>
  <si>
    <t>https://openapi.megafon.ru/api/sales/chicago/stdrive/v1/api/files/284f304c-9d91-4e00-9830-476a61dc3106</t>
  </si>
  <si>
    <t>https://openapi.megafon.ru/api/sales/chicago/stdrive/v1/api/files/f040504a-c0bb-4892-9d06-5d22be17b666</t>
  </si>
  <si>
    <t>https://openapi.megafon.ru/api/sales/chicago/stdrive/v1/api/files/2666f1ca-c25a-4a60-9eae-cca2c9e45f90</t>
  </si>
  <si>
    <t>ARX5835_D</t>
  </si>
  <si>
    <t xml:space="preserve">Россия , Московская обл, Солнечногорск г, Юрлово д, Пятницкая ул, Дом 85</t>
  </si>
  <si>
    <t>https://openapi.megafon.ru/api/sales/chicago/stdrive/v1/api/files/20817071-55a3-442b-a27a-60cac549f80c</t>
  </si>
  <si>
    <t>https://openapi.megafon.ru/api/sales/chicago/stdrive/v1/api/files/e89d2159-1a03-4695-8cc8-707186ef2d85</t>
  </si>
  <si>
    <t>https://openapi.megafon.ru/api/sales/chicago/stdrive/v1/api/files/b1ff6052-0def-4742-8e12-c8c45ddac43e</t>
  </si>
  <si>
    <t>https://openapi.megafon.ru/api/sales/chicago/stdrive/v1/api/files/e53d5217-9870-41cb-a6e8-575edffc0f63</t>
  </si>
  <si>
    <t xml:space="preserve">6-11805 1097023 Гущин Алексей Юрьевич ИП (НН)</t>
  </si>
  <si>
    <t xml:space="preserve">Россия , Нижегородская обл, Нижний Новгород г, Героя Попова ул, Дом 39 корпус 1</t>
  </si>
  <si>
    <t>https://openapi.megafon.ru/api/sales/chicago/stdrive/v1/api/files/b386f4df-1d24-4c0c-ac01-ffa23c4ab9d3</t>
  </si>
  <si>
    <t>https://openapi.megafon.ru/api/sales/chicago/stdrive/v1/api/files/9edf5c8d-676d-46e8-b5f0-96c44ac6db8a</t>
  </si>
  <si>
    <t>https://openapi.megafon.ru/api/sales/chicago/stdrive/v1/api/files/db6ad3fd-1577-4118-b78b-3c24b24b7158</t>
  </si>
  <si>
    <t>https://openapi.megafon.ru/api/sales/chicago/stdrive/v1/api/files/bb5b87d1-d1a4-470f-802f-13c38a2af7f6</t>
  </si>
  <si>
    <t>AMR_1537</t>
  </si>
  <si>
    <t xml:space="preserve">676961 Россия, Амурская обл., Тамбовский, с. Раздольное, пр-кт Ленина, , д. 13</t>
  </si>
  <si>
    <t>https://openapi.megafon.ru/api/sales/chicago/stdrive/v1/api/files/fc4e020e-02b0-438c-acbb-4664ad4788e9</t>
  </si>
  <si>
    <t>https://openapi.megafon.ru/api/sales/chicago/stdrive/v1/api/files/a96d20d4-038e-41d2-be9d-fab4d5afc584</t>
  </si>
  <si>
    <t>https://openapi.megafon.ru/api/sales/chicago/stdrive/v1/api/files/5a955681-6dd4-41b3-a583-6299f6a528b1</t>
  </si>
  <si>
    <t>https://openapi.megafon.ru/api/sales/chicago/stdrive/v1/api/files/c51a9b2a-f0c0-4b0f-af28-757e9ba8b389</t>
  </si>
  <si>
    <t>OMS_2698</t>
  </si>
  <si>
    <t xml:space="preserve">Россия, Омская обл., Омск г., Ермолаева ул., д. 4</t>
  </si>
  <si>
    <t>https://openapi.megafon.ru/api/sales/chicago/stdrive/v1/api/files/a5d891c2-8b7c-4330-a443-bcb5880fa3d6</t>
  </si>
  <si>
    <t>https://openapi.megafon.ru/api/sales/chicago/stdrive/v1/api/files/f6b1da24-a002-4397-8ecc-db705f1d23d4</t>
  </si>
  <si>
    <t xml:space="preserve">FLG5399_D 1118201 ООО "Флагман" (ФЖ) Т-30</t>
  </si>
  <si>
    <t xml:space="preserve">Россия , Москва г, Сущёвский Вал ул, д 12 стр 12</t>
  </si>
  <si>
    <t>https://openapi.megafon.ru/api/sales/chicago/stdrive/v1/api/files/8cd7db90-52dd-432b-94bb-a67cb440ddd0</t>
  </si>
  <si>
    <t>https://openapi.megafon.ru/api/sales/chicago/stdrive/v1/api/files/9347a278-ea4a-4465-b697-cb921e64d6ee</t>
  </si>
  <si>
    <t>https://openapi.megafon.ru/api/sales/chicago/stdrive/v1/api/files/070427f3-77c1-4cbb-96e1-26404b8ff7b5</t>
  </si>
  <si>
    <t xml:space="preserve">151226 Грамота</t>
  </si>
  <si>
    <t xml:space="preserve">Россия , Ивановская обл, Иваново г, Шестернина ул, Дом 1</t>
  </si>
  <si>
    <t>https://openapi.megafon.ru/api/sales/chicago/stdrive/v1/api/files/abc55d0d-4808-4d4f-aaf7-fbb4bf4353d0</t>
  </si>
  <si>
    <t>https://openapi.megafon.ru/api/sales/chicago/stdrive/v1/api/files/694fdbb0-94ff-418a-8f02-9b86c89f28ab</t>
  </si>
  <si>
    <t>https://openapi.megafon.ru/api/sales/chicago/stdrive/v1/api/files/4d66eb26-3206-4eb6-b74e-f758f73ada75</t>
  </si>
  <si>
    <t>https://openapi.megafon.ru/api/sales/chicago/stdrive/v1/api/files/4835417a-7dd8-471e-91ec-846a7fa6fa3c</t>
  </si>
  <si>
    <t>kmr_424717</t>
  </si>
  <si>
    <t xml:space="preserve">Россия , Кемеровская область - Кузбасс обл, Мариинский р-н, Мариинск г, Котовского ул, Дом 83Б корпус 1</t>
  </si>
  <si>
    <t>https://openapi.megafon.ru/api/sales/chicago/stdrive/v1/api/files/007e56f1-1696-4129-80c3-1aadc95318f4</t>
  </si>
  <si>
    <t>https://openapi.megafon.ru/api/sales/chicago/stdrive/v1/api/files/d8617bc4-104f-4d20-bc9b-8b840b75bb73</t>
  </si>
  <si>
    <t>https://openapi.megafon.ru/api/sales/chicago/stdrive/v1/api/files/248a3568-4c32-45cb-9c73-7e00786a7f2e</t>
  </si>
  <si>
    <t>https://openapi.megafon.ru/api/sales/chicago/stdrive/v1/api/files/381935f2-52ba-4d3d-b4ed-dfc01541739a</t>
  </si>
  <si>
    <t>ЦУФ_ЕКБ-463</t>
  </si>
  <si>
    <t xml:space="preserve">620143, Россия, Свердловская обл., г. Екатеринбург, ул. Ильича, д. 13</t>
  </si>
  <si>
    <t>https://openapi.megafon.ru/api/sales/chicago/stdrive/v1/api/files/4826f6af-a5e0-4d3d-a197-0465f138f839</t>
  </si>
  <si>
    <t>https://openapi.megafon.ru/api/sales/chicago/stdrive/v1/api/files/8106a07f-2c4a-4bca-ae38-1b1fcd371927</t>
  </si>
  <si>
    <t>https://openapi.megafon.ru/api/sales/chicago/stdrive/v1/api/files/fb421c25-b4b6-4804-be68-00ecf812d048</t>
  </si>
  <si>
    <t>https://openapi.megafon.ru/api/sales/chicago/stdrive/v1/api/files/e55df95e-a908-4190-b27a-455205f506ba</t>
  </si>
  <si>
    <t xml:space="preserve">2-7740 1092825 ИП Гущин Алексей Юрьевич (Владимир) ДК_VAN</t>
  </si>
  <si>
    <t xml:space="preserve">Россия , Владимирская обл, Петушинский р-н, Петушки г, Маяковского ул, Дом 14</t>
  </si>
  <si>
    <t>https://openapi.megafon.ru/api/sales/chicago/stdrive/v1/api/files/2ebd0dfc-db06-4f74-a1b0-4936cbd80394</t>
  </si>
  <si>
    <t>https://openapi.megafon.ru/api/sales/chicago/stdrive/v1/api/files/d9e1c1a1-89c0-4c6e-9b78-ab73bce1c628</t>
  </si>
  <si>
    <t>https://openapi.megafon.ru/api/sales/chicago/stdrive/v1/api/files/aa784b92-40bd-400b-a9a4-5bdec6fffb4a</t>
  </si>
  <si>
    <t>https://openapi.megafon.ru/api/sales/chicago/stdrive/v1/api/files/e154a88f-9683-4792-9942-cf39852e9d47</t>
  </si>
  <si>
    <t xml:space="preserve">VO_MOBILUX_233 911603 ООО "Диджитал" ВО</t>
  </si>
  <si>
    <t xml:space="preserve">394056 Россия, Воронежская обл., г. Воронеж, тер. ООО Никольское 4</t>
  </si>
  <si>
    <t>https://openapi.megafon.ru/api/sales/chicago/stdrive/v1/api/files/d4eb1173-80e2-47eb-8790-e6339bc946da</t>
  </si>
  <si>
    <t>https://openapi.megafon.ru/api/sales/chicago/stdrive/v1/api/files/2f1de9b3-3bfa-4f97-8264-1f5a03821fd9</t>
  </si>
  <si>
    <t>https://openapi.megafon.ru/api/sales/chicago/stdrive/v1/api/files/49bea570-91ed-4515-8022-3519ed7a025c</t>
  </si>
  <si>
    <t>https://openapi.megafon.ru/api/sales/chicago/stdrive/v1/api/files/5d746ff4-5531-4235-acac-233402c32780</t>
  </si>
  <si>
    <t>BRL_054000005224</t>
  </si>
  <si>
    <t xml:space="preserve">Россия , Алтайский край, Рубцовский р-н, Безрукавка с, Молодежная ул, Дом 25</t>
  </si>
  <si>
    <t>https://openapi.megafon.ru/api/sales/chicago/stdrive/v1/api/files/4cfca722-786f-4666-aaa1-dcd78e61f0c0</t>
  </si>
  <si>
    <t>https://openapi.megafon.ru/api/sales/chicago/stdrive/v1/api/files/29fddbb5-cbe6-4093-a6ae-f11ade77b48d</t>
  </si>
  <si>
    <t>https://openapi.megafon.ru/api/sales/chicago/stdrive/v1/api/files/3dc9b9f9-8eb8-498c-b2b7-fca3ddad3854</t>
  </si>
  <si>
    <t>https://openapi.megafon.ru/api/sales/chicago/stdrive/v1/api/files/bbeff0d7-88a2-40cc-9924-d32fe3c3c71a</t>
  </si>
  <si>
    <t>kmr_0556007</t>
  </si>
  <si>
    <t xml:space="preserve">Россия, Кемеровская область - Кузбасс обл., Кемеровский р-н, Звездный п., Школьная ул., д. 3</t>
  </si>
  <si>
    <t>https://openapi.megafon.ru/api/sales/chicago/stdrive/v1/api/files/e3a44eba-33e1-4594-b001-61f9d57c7ef2</t>
  </si>
  <si>
    <t>https://openapi.megafon.ru/api/sales/chicago/stdrive/v1/api/files/ec606890-d7c5-41e5-9e81-b553d5a54fd7</t>
  </si>
  <si>
    <t>https://openapi.megafon.ru/api/sales/chicago/stdrive/v1/api/files/0900853f-3679-476b-8a54-b9e0c332bd7a</t>
  </si>
  <si>
    <t>https://openapi.megafon.ru/api/sales/chicago/stdrive/v1/api/files/34a26945-d639-47c5-9f3a-2e13d50139ed</t>
  </si>
  <si>
    <t>DI_657</t>
  </si>
  <si>
    <t xml:space="preserve">347682, Россия, Ростовская обл., Егорлыкский р-н, х. Шаумяновский, ул. Тонояна, двлд. 97а</t>
  </si>
  <si>
    <t>https://openapi.megafon.ru/api/sales/chicago/stdrive/v1/api/files/646f4040-cf0c-4dc7-810a-588639ad8eb9</t>
  </si>
  <si>
    <t>https://openapi.megafon.ru/api/sales/chicago/stdrive/v1/api/files/5bc0fd7d-236d-455d-a5b9-7cb1c6dbb463</t>
  </si>
  <si>
    <t>https://openapi.megafon.ru/api/sales/chicago/stdrive/v1/api/files/5d667f55-3412-4112-b53b-deaebb0adc36</t>
  </si>
  <si>
    <t>https://openapi.megafon.ru/api/sales/chicago/stdrive/v1/api/files/e603c5e8-8413-48a7-a02d-0bd8b584f5b4</t>
  </si>
  <si>
    <t>YAK_0081801</t>
  </si>
  <si>
    <t xml:space="preserve">Россия , Саха /Якутия/ Респ, Якутск г, Челюскина ул, Дом 37/5</t>
  </si>
  <si>
    <t>https://openapi.megafon.ru/api/sales/chicago/stdrive/v1/api/files/bf2f1f5f-a8d6-4770-8d5d-056a902cdac1</t>
  </si>
  <si>
    <t>https://openapi.megafon.ru/api/sales/chicago/stdrive/v1/api/files/9a9b1fc6-21c3-4694-a5ed-48ce98783c4c</t>
  </si>
  <si>
    <t>https://openapi.megafon.ru/api/sales/chicago/stdrive/v1/api/files/2a3e2c47-d81b-4f2e-90f9-a72e3d95f3d3</t>
  </si>
  <si>
    <t>ЦУФ_НН_987</t>
  </si>
  <si>
    <t xml:space="preserve">Россия, Нижегородская обл., Нижний Новгород г., Родионова ул., д. 11</t>
  </si>
  <si>
    <t>https://openapi.megafon.ru/api/sales/chicago/stdrive/v1/api/files/0eed2a48-2897-4f4d-9009-8d9a4276826c</t>
  </si>
  <si>
    <t>https://openapi.megafon.ru/api/sales/chicago/stdrive/v1/api/files/f8a0286c-c4ab-4090-aba5-89cb28983e4e</t>
  </si>
  <si>
    <t>https://openapi.megafon.ru/api/sales/chicago/stdrive/v1/api/files/18f6b627-ba1b-47de-9c0f-999ade688d0e</t>
  </si>
  <si>
    <t>ЦУФ_НН_1162</t>
  </si>
  <si>
    <t xml:space="preserve">Россия, Нижегородская обл., Балахнинский, д. Рылово , д. 99</t>
  </si>
  <si>
    <t>https://openapi.megafon.ru/api/sales/chicago/stdrive/v1/api/files/12d59b35-6872-459b-b825-128ae2bc3634</t>
  </si>
  <si>
    <t>https://openapi.megafon.ru/api/sales/chicago/stdrive/v1/api/files/b044e635-5914-4243-8c79-37d8ca80babe</t>
  </si>
  <si>
    <t>https://openapi.megafon.ru/api/sales/chicago/stdrive/v1/api/files/2ff1de89-ad18-4516-9051-c877cd4f75f2</t>
  </si>
  <si>
    <t>https://openapi.megafon.ru/api/sales/chicago/stdrive/v1/api/files/b96eb635-69d2-42da-a29b-2df415793da3</t>
  </si>
  <si>
    <t xml:space="preserve">0300000000002050 906565 ИП Гущин А.Ю. (Оренбург) ДК_VAN</t>
  </si>
  <si>
    <t xml:space="preserve">Россия, Оренбургская обл., Орск г., Васнецова ул., д. 16</t>
  </si>
  <si>
    <t>https://openapi.megafon.ru/api/sales/chicago/stdrive/v1/api/files/456112ec-2042-4bb5-8234-154825548777</t>
  </si>
  <si>
    <t>https://openapi.megafon.ru/api/sales/chicago/stdrive/v1/api/files/0550ac7a-2bde-40e1-a2c2-50aea2fc2a3e</t>
  </si>
  <si>
    <t>https://openapi.megafon.ru/api/sales/chicago/stdrive/v1/api/files/440d9f0e-8344-4ff9-b24b-4e750dda9179</t>
  </si>
  <si>
    <t>KRN_0564562</t>
  </si>
  <si>
    <t xml:space="preserve">Россия , Красноярский край, Канск г, Московская ул, Дом 84 Строение 4</t>
  </si>
  <si>
    <t>https://openapi.megafon.ru/api/sales/chicago/stdrive/v1/api/files/a4b6758b-e1a5-4ee7-a196-4929519971be</t>
  </si>
  <si>
    <t>https://openapi.megafon.ru/api/sales/chicago/stdrive/v1/api/files/8d2eddce-2402-4263-9e00-1689b525df01</t>
  </si>
  <si>
    <t>https://openapi.megafon.ru/api/sales/chicago/stdrive/v1/api/files/541220d7-9031-4bcd-8477-af6c41263131</t>
  </si>
  <si>
    <t>VLD_25275148</t>
  </si>
  <si>
    <t xml:space="preserve">Россия , Приморский край, Владивосток г, Новоивановская ул, Дом 6/4</t>
  </si>
  <si>
    <t>https://openapi.megafon.ru/api/sales/chicago/stdrive/v1/api/files/2835b96d-10f1-4001-81ba-2e4235e77916</t>
  </si>
  <si>
    <t>https://openapi.megafon.ru/api/sales/chicago/stdrive/v1/api/files/d094c7e1-f887-4b37-bc47-4c0800fccda1</t>
  </si>
  <si>
    <t>https://openapi.megafon.ru/api/sales/chicago/stdrive/v1/api/files/622272e2-3093-4efc-875a-e418c635e694</t>
  </si>
  <si>
    <t>https://openapi.megafon.ru/api/sales/chicago/stdrive/v1/api/files/234a0c1c-5332-447d-99f1-0e07dd509d5e</t>
  </si>
  <si>
    <t>ЦУФ_ПЕР_711</t>
  </si>
  <si>
    <t xml:space="preserve">Россия, Пермский край, Пермь г., Сестрорецкая ул., д. 24</t>
  </si>
  <si>
    <t>https://openapi.megafon.ru/api/sales/chicago/stdrive/v1/api/files/0af88f89-2d26-44bf-a5ca-29d00c81006d</t>
  </si>
  <si>
    <t>https://openapi.megafon.ru/api/sales/chicago/stdrive/v1/api/files/8186ea19-bd49-45d7-a5ad-b3bd485c64c8</t>
  </si>
  <si>
    <t>https://openapi.megafon.ru/api/sales/chicago/stdrive/v1/api/files/fb8e5a40-a8df-437e-ad42-94204e553c1b</t>
  </si>
  <si>
    <t>https://openapi.megafon.ru/api/sales/chicago/stdrive/v1/api/files/535d3aa9-32f6-4644-b1f5-c0fa3bba96fd</t>
  </si>
  <si>
    <t>929083</t>
  </si>
  <si>
    <t xml:space="preserve">165100, Россия, Архангельская обл., Вельский р-н, рп. Кулой, ул. Комсомольская, д. 65Б</t>
  </si>
  <si>
    <t>https://openapi.megafon.ru/api/sales/chicago/stdrive/v1/api/files/af1c21d8-c163-4bfa-ac60-1487be04f1d5</t>
  </si>
  <si>
    <t>https://openapi.megafon.ru/api/sales/chicago/stdrive/v1/api/files/bca60679-6918-4107-b5d7-d2580acc9400</t>
  </si>
  <si>
    <t>https://openapi.megafon.ru/api/sales/chicago/stdrive/v1/api/files/73f7c0eb-3eb0-4384-a750-2a825351c98f</t>
  </si>
  <si>
    <t>https://openapi.megafon.ru/api/sales/chicago/stdrive/v1/api/files/ec3dc7ae-350c-49fe-856d-1b5f1d9f6e99</t>
  </si>
  <si>
    <t>DI_2740</t>
  </si>
  <si>
    <t xml:space="preserve">Россия, Ростовская обл, Шолоховский р-н, Вешенская ст-ца, Розы Люксембург пер, д. 5</t>
  </si>
  <si>
    <t>https://openapi.megafon.ru/api/sales/chicago/stdrive/v1/api/files/17c7bcd1-16ec-40f3-b07f-71c744dfd789</t>
  </si>
  <si>
    <t>https://openapi.megafon.ru/api/sales/chicago/stdrive/v1/api/files/cb6b8879-79e9-4095-87bc-c807e91ecaf9</t>
  </si>
  <si>
    <t>https://openapi.megafon.ru/api/sales/chicago/stdrive/v1/api/files/714a5181-10a2-46b2-862c-79aafba3de2c</t>
  </si>
  <si>
    <t>https://openapi.megafon.ru/api/sales/chicago/stdrive/v1/api/files/3ad63002-a0f3-456e-b26c-9817caf2746c</t>
  </si>
  <si>
    <t xml:space="preserve">PRIOR_VLG_686 1117598 ПРИОРИТЕТ ООО (Волгоград)_ДК_VAN</t>
  </si>
  <si>
    <t xml:space="preserve">Россия, Волгоградская обл., Волгоград г., Елецкая ул., д. 8/1</t>
  </si>
  <si>
    <t>https://openapi.megafon.ru/api/sales/chicago/stdrive/v1/api/files/e7e3acb2-3fbc-4079-b61a-0d7f5bd23c52</t>
  </si>
  <si>
    <t>https://openapi.megafon.ru/api/sales/chicago/stdrive/v1/api/files/e0202755-973b-430b-8dbb-4394a50f3729</t>
  </si>
  <si>
    <t>https://openapi.megafon.ru/api/sales/chicago/stdrive/v1/api/files/0a2440cb-5dae-408e-b1bb-e9b57dfe536b</t>
  </si>
  <si>
    <t>https://openapi.megafon.ru/api/sales/chicago/stdrive/v1/api/files/b652d8e0-32eb-4936-9ead-0b4bd5a6c711</t>
  </si>
  <si>
    <t xml:space="preserve">ЦУФ_КРГ_34 "Удача"</t>
  </si>
  <si>
    <t xml:space="preserve">Россия, Курганская обл., Кетовский р-н, Введенское с., Центральная ул., д. 1</t>
  </si>
  <si>
    <t>https://openapi.megafon.ru/api/sales/chicago/stdrive/v1/api/files/ad8da863-bfa5-41b6-b90c-5d7039a6d913</t>
  </si>
  <si>
    <t>https://openapi.megafon.ru/api/sales/chicago/stdrive/v1/api/files/f38cde8f-72e1-4561-91a7-168f35ff434a</t>
  </si>
  <si>
    <t>https://openapi.megafon.ru/api/sales/chicago/stdrive/v1/api/files/a9a272e3-015b-4715-88ac-b230613f492a</t>
  </si>
  <si>
    <t>https://openapi.megafon.ru/api/sales/chicago/stdrive/v1/api/files/374fd9b7-4544-405d-8d25-e7f59ae8ae0f</t>
  </si>
  <si>
    <t xml:space="preserve">PRIO_КК_744 1047897 ООО "Приоритет" КК</t>
  </si>
  <si>
    <t xml:space="preserve">Россия , Краснодарский край, Ейский р-н, Должанская ст-ца, Советов пер, Дом 10</t>
  </si>
  <si>
    <t>https://openapi.megafon.ru/api/sales/chicago/stdrive/v1/api/files/881592ad-cd5a-48fa-9aec-d3b6e3350a74</t>
  </si>
  <si>
    <t>https://openapi.megafon.ru/api/sales/chicago/stdrive/v1/api/files/d494de70-9757-4cab-bcdb-6cab8c00a0b4</t>
  </si>
  <si>
    <t>https://openapi.megafon.ru/api/sales/chicago/stdrive/v1/api/files/4a1b8af4-51fa-44b4-a580-8d4a0bb29690</t>
  </si>
  <si>
    <t>https://openapi.megafon.ru/api/sales/chicago/stdrive/v1/api/files/1645ba2e-3319-4853-89dd-98bb5d481ac6</t>
  </si>
  <si>
    <t xml:space="preserve">KHB_014015 ИП Бакулев А. П. (ремонт слева от лестницы)</t>
  </si>
  <si>
    <t xml:space="preserve">680000, Россия, Хабаровский край, г. Хабаровск, ул. Льва Толстого, 19, кв./оф. 1912</t>
  </si>
  <si>
    <t>https://openapi.megafon.ru/api/sales/chicago/stdrive/v1/api/files/01784753-2227-48a6-ae1f-38b0071daebb</t>
  </si>
  <si>
    <t>https://openapi.megafon.ru/api/sales/chicago/stdrive/v1/api/files/0af9bf6e-bb46-49db-b32b-e78f2ce8a929</t>
  </si>
  <si>
    <t>https://openapi.megafon.ru/api/sales/chicago/stdrive/v1/api/files/35da5674-0344-45c0-8bd0-d953527bacbd</t>
  </si>
  <si>
    <t>https://openapi.megafon.ru/api/sales/chicago/stdrive/v1/api/files/5a6e1f66-43e9-45cb-9537-70228a36c09a</t>
  </si>
  <si>
    <t xml:space="preserve">000058AVG Августина</t>
  </si>
  <si>
    <t xml:space="preserve">Россия , Татарстан Респ, Казань г, Родины ул, Дом 33А, кв 6</t>
  </si>
  <si>
    <t>https://openapi.megafon.ru/api/sales/chicago/stdrive/v1/api/files/e370dd81-c4d5-408d-a7ef-8bd324571fbe</t>
  </si>
  <si>
    <t>https://openapi.megafon.ru/api/sales/chicago/stdrive/v1/api/files/cc53c52c-3ec3-4e56-b577-88b03fb5e6ff</t>
  </si>
  <si>
    <t>https://openapi.megafon.ru/api/sales/chicago/stdrive/v1/api/files/c0dad689-aed3-4162-89ee-12e1549e695f</t>
  </si>
  <si>
    <t>https://openapi.megafon.ru/api/sales/chicago/stdrive/v1/api/files/28c878a0-9a61-472a-8749-b832bffc7c1c</t>
  </si>
  <si>
    <t xml:space="preserve">0530000000002061 936681 ООО Диджитал (Ярославская область)_ДК_VAN</t>
  </si>
  <si>
    <t xml:space="preserve">Россия , Ярославская обл, Рыбинский р-н, Дюдьково д, Здание 10</t>
  </si>
  <si>
    <t>https://openapi.megafon.ru/api/sales/chicago/stdrive/v1/api/files/99163fdc-7b62-4b04-9e57-794a4895fe64</t>
  </si>
  <si>
    <t>https://openapi.megafon.ru/api/sales/chicago/stdrive/v1/api/files/02cc0ea3-5c35-4a99-9dbf-113d0a50e239</t>
  </si>
  <si>
    <t>https://openapi.megafon.ru/api/sales/chicago/stdrive/v1/api/files/f0e59775-f7e5-4f02-a5b3-d200dfcbe07d</t>
  </si>
  <si>
    <t>https://openapi.megafon.ru/api/sales/chicago/stdrive/v1/api/files/146ecb38-5606-4f6a-b441-be7741ba1d12</t>
  </si>
  <si>
    <t xml:space="preserve">0020631 Подарки</t>
  </si>
  <si>
    <t xml:space="preserve">Россия, Калужская обл., Людиновский р-н, Людиново г., Ленина ул., д. 4</t>
  </si>
  <si>
    <t>https://openapi.megafon.ru/api/sales/chicago/stdrive/v1/api/files/dcf31aa6-4b9b-44b0-8fe6-7d7286f3b561</t>
  </si>
  <si>
    <t>https://openapi.megafon.ru/api/sales/chicago/stdrive/v1/api/files/54dae657-0658-4b4a-8e23-af919a3edff9</t>
  </si>
  <si>
    <t>https://openapi.megafon.ru/api/sales/chicago/stdrive/v1/api/files/3525d379-7799-4f25-b2dd-91508c1b82c4</t>
  </si>
  <si>
    <t>ВЛГ_СМР_426</t>
  </si>
  <si>
    <t xml:space="preserve">Россия , Самарская обл, Ставропольский р-н, Зеленовка с, Советская ул</t>
  </si>
  <si>
    <t>https://openapi.megafon.ru/api/sales/chicago/stdrive/v1/api/files/b0496ad1-ee14-4a5c-b857-9b5c0d51b0c1</t>
  </si>
  <si>
    <t>https://openapi.megafon.ru/api/sales/chicago/stdrive/v1/api/files/c7390384-211d-49d1-b96e-406105d8a1ca</t>
  </si>
  <si>
    <t>https://openapi.megafon.ru/api/sales/chicago/stdrive/v1/api/files/80732f3d-6634-463f-8393-f3453089d25b</t>
  </si>
  <si>
    <t>https://openapi.megafon.ru/api/sales/chicago/stdrive/v1/api/files/084a6f8e-d01a-4576-ae11-b2d51dda747a</t>
  </si>
  <si>
    <t>BRL_054000005500</t>
  </si>
  <si>
    <t xml:space="preserve">Россия , Алтайский край, Рубцовск г, Алтайская ул, Дом 114</t>
  </si>
  <si>
    <t>https://openapi.megafon.ru/api/sales/chicago/stdrive/v1/api/files/9a1e4552-19b6-4e84-8b7c-68768c6049e0</t>
  </si>
  <si>
    <t>https://openapi.megafon.ru/api/sales/chicago/stdrive/v1/api/files/57dc68fc-d25e-4b72-aaec-ca11b343379e</t>
  </si>
  <si>
    <t>https://openapi.megafon.ru/api/sales/chicago/stdrive/v1/api/files/0d53125c-fd95-4bb0-b7e0-da0054d6c762</t>
  </si>
  <si>
    <t>https://openapi.megafon.ru/api/sales/chicago/stdrive/v1/api/files/f6e43188-9e06-40f3-905a-2dbc4465923d</t>
  </si>
  <si>
    <t xml:space="preserve">GAMID_02_19 689906 ИП Гамидов М.О. РД</t>
  </si>
  <si>
    <t xml:space="preserve">Россия , Дагестан Респ, Хасавюрт г, Тотурбиева ул, д 154 к а</t>
  </si>
  <si>
    <t>https://openapi.megafon.ru/api/sales/chicago/stdrive/v1/api/files/0d90f079-0ae3-4c9f-be17-f294c7d91368</t>
  </si>
  <si>
    <t>https://openapi.megafon.ru/api/sales/chicago/stdrive/v1/api/files/1b2b053b-3a3d-4f1a-a407-e975cd8a822f</t>
  </si>
  <si>
    <t>https://openapi.megafon.ru/api/sales/chicago/stdrive/v1/api/files/4a0a27fe-8357-4758-9055-1ab84415f8c0</t>
  </si>
  <si>
    <t>https://openapi.megafon.ru/api/sales/chicago/stdrive/v1/api/files/7358d259-c530-45e1-92b1-2d8f996716bc</t>
  </si>
  <si>
    <t xml:space="preserve">ЦУФ_БРН_542 Бижутерия</t>
  </si>
  <si>
    <t xml:space="preserve">Россия, Брянская обл., Фокино г., Гагарина ул., д. 12А</t>
  </si>
  <si>
    <t>https://openapi.megafon.ru/api/sales/chicago/stdrive/v1/api/files/2654a5a7-7361-446f-be88-90370031236d</t>
  </si>
  <si>
    <t>https://openapi.megafon.ru/api/sales/chicago/stdrive/v1/api/files/f3a1f8e3-f369-4a2a-a5c2-7f5ab73718f2</t>
  </si>
  <si>
    <t>https://openapi.megafon.ru/api/sales/chicago/stdrive/v1/api/files/4e2eda05-7078-4fe0-a35c-a9688aa7cfa4</t>
  </si>
  <si>
    <t xml:space="preserve">0520000000001954 1012616 Диджитал ООО (1-69-Т)_ДК_VAN</t>
  </si>
  <si>
    <t xml:space="preserve">171114, Россия, Тверская обл., г. Вышний Волочек, п. Белый Омут, ул. Набережная, д. 10а</t>
  </si>
  <si>
    <t>https://openapi.megafon.ru/api/sales/chicago/stdrive/v1/api/files/1e1a3fba-234f-48f2-8642-0d9cd272335d</t>
  </si>
  <si>
    <t>https://openapi.megafon.ru/api/sales/chicago/stdrive/v1/api/files/ac8fcd37-cefe-4975-be94-2bb74fd2c1d2</t>
  </si>
  <si>
    <t>https://openapi.megafon.ru/api/sales/chicago/stdrive/v1/api/files/471b68ef-65fe-46e3-83ca-70ecfc6ba803</t>
  </si>
  <si>
    <t>https://openapi.megafon.ru/api/sales/chicago/stdrive/v1/api/files/03f76b7a-4609-4928-b5d8-56d06fbe36d6</t>
  </si>
  <si>
    <t xml:space="preserve">ЦУФ_ХМАО_108 Гущин Теремок павильон 60 лет октября 57стр1</t>
  </si>
  <si>
    <t xml:space="preserve">Россия, Ханты-Мансийский Автономный округ - Югра АО, Нижневартовск г., 60 лет Октября ул., д. 57</t>
  </si>
  <si>
    <t>https://openapi.megafon.ru/api/sales/chicago/stdrive/v1/api/files/8e895d70-d098-462a-b911-17872bc227f2</t>
  </si>
  <si>
    <t>https://openapi.megafon.ru/api/sales/chicago/stdrive/v1/api/files/6645cca2-a438-445e-8461-ce533ab0342f</t>
  </si>
  <si>
    <t>https://openapi.megafon.ru/api/sales/chicago/stdrive/v1/api/files/d0e631cf-680f-4180-891b-ca3aac576369</t>
  </si>
  <si>
    <t>https://openapi.megafon.ru/api/sales/chicago/stdrive/v1/api/files/71363ca8-1a3f-4340-bda7-26603e6cd2d3</t>
  </si>
  <si>
    <t xml:space="preserve">0520000000002177 1127330 Диджитал ООО (1-69-Т)_ДК_VAN</t>
  </si>
  <si>
    <t xml:space="preserve">Россия, Тверская обл., Тверь г., Калинина пр-кт, д. 14</t>
  </si>
  <si>
    <t>https://openapi.megafon.ru/api/sales/chicago/stdrive/v1/api/files/741b35bf-ba53-492d-9ffd-1783852943de</t>
  </si>
  <si>
    <t>https://openapi.megafon.ru/api/sales/chicago/stdrive/v1/api/files/a5cd1e3d-15cf-4618-b6b1-ff1e98982985</t>
  </si>
  <si>
    <t>https://openapi.megafon.ru/api/sales/chicago/stdrive/v1/api/files/71c2870c-06db-4aee-b1c6-c84e1099943c</t>
  </si>
  <si>
    <t>https://openapi.megafon.ru/api/sales/chicago/stdrive/v1/api/files/ed0fba0e-fdc4-4c9a-ac63-4f70d32b872c</t>
  </si>
  <si>
    <t>SHL_1118</t>
  </si>
  <si>
    <t xml:space="preserve">Россия , Сахалинская обл, Долинский р-н, Советское с, Дальняя ул, Дом 1</t>
  </si>
  <si>
    <t>https://openapi.megafon.ru/api/sales/chicago/stdrive/v1/api/files/972d325d-16f9-4f9b-8e01-6460acac34b3</t>
  </si>
  <si>
    <t>https://openapi.megafon.ru/api/sales/chicago/stdrive/v1/api/files/ac80ee17-ab2f-431d-9f24-d96b858b3f2d</t>
  </si>
  <si>
    <t xml:space="preserve">474053360 789920 Диджитал ООО (360-НОВ_M)_ДК_VAN</t>
  </si>
  <si>
    <t xml:space="preserve">Россия , Новгородская обл, Старорусский р-н, Старая Русса г, Поперечная ул, Дом 35</t>
  </si>
  <si>
    <t>https://openapi.megafon.ru/api/sales/chicago/stdrive/v1/api/files/93ff26dd-dd4a-462a-bf24-d6a250bfcd1a</t>
  </si>
  <si>
    <t>https://openapi.megafon.ru/api/sales/chicago/stdrive/v1/api/files/f6ee6e59-cc4f-405d-9977-d505fbb4e970</t>
  </si>
  <si>
    <t>https://openapi.megafon.ru/api/sales/chicago/stdrive/v1/api/files/062ebee2-767f-43a9-b198-297e5f3fb9b5</t>
  </si>
  <si>
    <t>https://openapi.megafon.ru/api/sales/chicago/stdrive/v1/api/files/660f5bd0-6c87-4609-9bf9-7a3c4618d2ce</t>
  </si>
  <si>
    <t>KRN_0564707</t>
  </si>
  <si>
    <t xml:space="preserve">Россия, Красноярский край, г. Красноярск, пр-кт им.газеты "Красноярский рабочий", д. 120</t>
  </si>
  <si>
    <t>https://openapi.megafon.ru/api/sales/chicago/stdrive/v1/api/files/957eb43f-2f52-4707-87ee-d81902aba6e8</t>
  </si>
  <si>
    <t>https://openapi.megafon.ru/api/sales/chicago/stdrive/v1/api/files/e085f05a-312d-4bc9-b7fb-f7b88004a6c2</t>
  </si>
  <si>
    <t>https://openapi.megafon.ru/api/sales/chicago/stdrive/v1/api/files/b3a73190-d94f-4676-94c2-4e06ef1dcf75</t>
  </si>
  <si>
    <t>https://openapi.megafon.ru/api/sales/chicago/stdrive/v1/api/files/aa30172b-0a50-417f-a4d2-c209aa6d7471</t>
  </si>
  <si>
    <t xml:space="preserve">PRIO_КК_74 1048372 ООО "Приоритет" КК</t>
  </si>
  <si>
    <t xml:space="preserve">Россия , Краснодарский край, Усть-Лабинский р-н, Усть-Лабинск г, Горького ул, Дом 27</t>
  </si>
  <si>
    <t>https://openapi.megafon.ru/api/sales/chicago/stdrive/v1/api/files/5975a7e3-a24a-4ff5-88e7-6818608c9bd9</t>
  </si>
  <si>
    <t>https://openapi.megafon.ru/api/sales/chicago/stdrive/v1/api/files/8ee26b33-e00c-46b8-9c44-7d3a6a703279</t>
  </si>
  <si>
    <t>https://openapi.megafon.ru/api/sales/chicago/stdrive/v1/api/files/d0de8aff-4e68-4faa-8c59-2979c1342ace</t>
  </si>
  <si>
    <t>https://openapi.megafon.ru/api/sales/chicago/stdrive/v1/api/files/c8b3d3b9-da13-4303-88fc-110fdbec100c</t>
  </si>
  <si>
    <t xml:space="preserve">FLG5397_D 1118199 ООО "Флагман" (ФЖ) Т-26</t>
  </si>
  <si>
    <t>https://openapi.megafon.ru/api/sales/chicago/stdrive/v1/api/files/065bd102-48d1-490c-8c06-635178388b79</t>
  </si>
  <si>
    <t>https://openapi.megafon.ru/api/sales/chicago/stdrive/v1/api/files/67dde5c1-6256-4297-8983-7994818bc79a</t>
  </si>
  <si>
    <t>https://openapi.megafon.ru/api/sales/chicago/stdrive/v1/api/files/ea1c9cec-0b11-4b96-aba7-df88bb3bd1ff</t>
  </si>
  <si>
    <t>Za_0031902</t>
  </si>
  <si>
    <t xml:space="preserve">Россия, Забайкальский край, Чита г., Комсомольская ул., д. 105</t>
  </si>
  <si>
    <t>https://openapi.megafon.ru/api/sales/chicago/stdrive/v1/api/files/ea7bba05-0210-403f-8d61-dc4a21933d6a</t>
  </si>
  <si>
    <t>https://openapi.megafon.ru/api/sales/chicago/stdrive/v1/api/files/1b397036-7c00-48f9-a321-78ed2ef4d00d</t>
  </si>
  <si>
    <t>https://openapi.megafon.ru/api/sales/chicago/stdrive/v1/api/files/e15fdf51-a375-4f1a-8e21-f5f1595a9814</t>
  </si>
  <si>
    <t xml:space="preserve">PRIO_КК_2088 1049184 ООО "Приоритет" КК</t>
  </si>
  <si>
    <t xml:space="preserve">Россия , Краснодарский край, Новокубанский р-н, Прикубанский п, Садовая ул, Дом 19/1</t>
  </si>
  <si>
    <t>https://openapi.megafon.ru/api/sales/chicago/stdrive/v1/api/files/ef3ce306-d87e-4ed5-b420-20a8cbd4405f</t>
  </si>
  <si>
    <t>https://openapi.megafon.ru/api/sales/chicago/stdrive/v1/api/files/30e70f1f-132b-4865-b278-47145cd9eb95</t>
  </si>
  <si>
    <t>https://openapi.megafon.ru/api/sales/chicago/stdrive/v1/api/files/feb8510e-0293-445d-a9c3-59c3d3be168d</t>
  </si>
  <si>
    <t>https://openapi.megafon.ru/api/sales/chicago/stdrive/v1/api/files/212a4bbb-66ae-4d3f-9e6b-54f2d2e007cc</t>
  </si>
  <si>
    <t xml:space="preserve">ARX2630_D 896716 ООО "Агентство связи" (ФЖ)</t>
  </si>
  <si>
    <t xml:space="preserve">Россия , Московская обл, Волоколамск г, Калеево с, д 6</t>
  </si>
  <si>
    <t>https://openapi.megafon.ru/api/sales/chicago/stdrive/v1/api/files/78650c78-c10e-4a68-9c18-48a57b5f555d</t>
  </si>
  <si>
    <t>https://openapi.megafon.ru/api/sales/chicago/stdrive/v1/api/files/e7dd02d9-a698-4d6c-86fe-a0a2b7fe8b1c</t>
  </si>
  <si>
    <t>https://openapi.megafon.ru/api/sales/chicago/stdrive/v1/api/files/6916672d-fbd3-4c6a-9623-af316072cafa</t>
  </si>
  <si>
    <t>https://openapi.megafon.ru/api/sales/chicago/stdrive/v1/api/files/c655c417-db3c-41a5-aa9f-0c2d07efc23d</t>
  </si>
  <si>
    <t xml:space="preserve">0510000000001827 925931 Виктория ООО (25-С)_ДК_VAN</t>
  </si>
  <si>
    <t xml:space="preserve">Россия , Смоленская обл, Рославльский р-н, Рославль г, Привокзальная пл</t>
  </si>
  <si>
    <t>https://openapi.megafon.ru/api/sales/chicago/stdrive/v1/api/files/c694d63a-2cce-46af-8bfb-6a4742d70fce</t>
  </si>
  <si>
    <t>https://openapi.megafon.ru/api/sales/chicago/stdrive/v1/api/files/91fdc66c-274f-41ed-a0af-02c8fb48116c</t>
  </si>
  <si>
    <t>https://openapi.megafon.ru/api/sales/chicago/stdrive/v1/api/files/da6987b6-cc7c-4088-b369-107fa722feb1</t>
  </si>
  <si>
    <t>https://openapi.megafon.ru/api/sales/chicago/stdrive/v1/api/files/e9a83263-d6f6-4012-ae7e-fd66b3416021</t>
  </si>
  <si>
    <t xml:space="preserve">0300000000004011 Фотоплюс</t>
  </si>
  <si>
    <t>https://openapi.megafon.ru/api/sales/chicago/stdrive/v1/api/files/7be905f6-23db-4fd6-a3f6-ae5493037a10</t>
  </si>
  <si>
    <t>https://openapi.megafon.ru/api/sales/chicago/stdrive/v1/api/files/4ab34c5e-6d66-4c46-835c-fa913d2dc0f7</t>
  </si>
  <si>
    <t>https://openapi.megafon.ru/api/sales/chicago/stdrive/v1/api/files/9059274d-5bc1-4aae-bf20-0423306a0d07</t>
  </si>
  <si>
    <t xml:space="preserve">PRIO_КК_2189 1047675 ООО "Приоритет" КК</t>
  </si>
  <si>
    <t xml:space="preserve">Россия , Краснодарский край, Северский р-н, Ильский пгт, Мира ул, Дом 42А</t>
  </si>
  <si>
    <t>https://openapi.megafon.ru/api/sales/chicago/stdrive/v1/api/files/50a8a842-e84a-4a9e-958b-dbbd3ce26289</t>
  </si>
  <si>
    <t>https://openapi.megafon.ru/api/sales/chicago/stdrive/v1/api/files/18ff6d10-e398-46e5-9149-8405f5726277</t>
  </si>
  <si>
    <t>https://openapi.megafon.ru/api/sales/chicago/stdrive/v1/api/files/f1f47002-86e7-4fad-a033-99b14ebb6de1</t>
  </si>
  <si>
    <t>https://openapi.megafon.ru/api/sales/chicago/stdrive/v1/api/files/9e23dbfe-7be9-48ef-b19f-435e609d8abb</t>
  </si>
  <si>
    <t xml:space="preserve">PSK_11111252 1092110 Диджитал ООО (Псков)_ДК_VAN_</t>
  </si>
  <si>
    <t xml:space="preserve">Россия , Псковская обл, Псков г, Труда ул, Дом 39</t>
  </si>
  <si>
    <t>https://openapi.megafon.ru/api/sales/chicago/stdrive/v1/api/files/31611e64-948a-464c-9bcc-7f604e8ad0b8</t>
  </si>
  <si>
    <t>https://openapi.megafon.ru/api/sales/chicago/stdrive/v1/api/files/ec9282cd-bbf4-41d1-8feb-0c8edc91d2f3</t>
  </si>
  <si>
    <t>https://openapi.megafon.ru/api/sales/chicago/stdrive/v1/api/files/65c8eb03-e24f-4b64-8149-e8c6b8168cc7</t>
  </si>
  <si>
    <t>https://openapi.megafon.ru/api/sales/chicago/stdrive/v1/api/files/40c17b38-d9dc-4ca4-8ee7-498f251ab1a6</t>
  </si>
  <si>
    <t>ЦУФ_ЕКБ-467</t>
  </si>
  <si>
    <t xml:space="preserve">Россия, Свердловская обл., Екатеринбург г., Ильича ул., д. 9</t>
  </si>
  <si>
    <t>https://openapi.megafon.ru/api/sales/chicago/stdrive/v1/api/files/91e6c4d3-44f7-426f-a682-de14d4798e4e</t>
  </si>
  <si>
    <t>https://openapi.megafon.ru/api/sales/chicago/stdrive/v1/api/files/e0e88a3d-c07f-4b74-ae99-61c60101fe29</t>
  </si>
  <si>
    <t>https://openapi.megafon.ru/api/sales/chicago/stdrive/v1/api/files/88427104-4221-49da-aff8-1da0933590de</t>
  </si>
  <si>
    <t>https://openapi.megafon.ru/api/sales/chicago/stdrive/v1/api/files/bbc2edfa-1a3a-467f-a639-851ec0f820b2</t>
  </si>
  <si>
    <t xml:space="preserve">0530000000001823 926862 ООО Диджитал (Ярославская область)_ДК_VAN</t>
  </si>
  <si>
    <t xml:space="preserve">Россия , Ярославская обл, Ярославль г, Труфанова ул, Дом 7</t>
  </si>
  <si>
    <t>https://openapi.megafon.ru/api/sales/chicago/stdrive/v1/api/files/89c5e439-cac5-46d7-abb6-05c09fb0f670</t>
  </si>
  <si>
    <t>https://openapi.megafon.ru/api/sales/chicago/stdrive/v1/api/files/475105c1-4e47-4ce3-986a-87dc48baa52b</t>
  </si>
  <si>
    <t>https://openapi.megafon.ru/api/sales/chicago/stdrive/v1/api/files/a7be490c-8c5b-44cb-8ae4-0572d49f503a</t>
  </si>
  <si>
    <t>https://openapi.megafon.ru/api/sales/chicago/stdrive/v1/api/files/732967f7-b443-4ab4-bcf2-51c352dd73e2</t>
  </si>
  <si>
    <t>OMS_2409</t>
  </si>
  <si>
    <t xml:space="preserve">Россия, Омская обл., Омск г., Ермолаева ул., д. 1</t>
  </si>
  <si>
    <t>https://openapi.megafon.ru/api/sales/chicago/stdrive/v1/api/files/4534fa66-c65f-413b-813b-d0630104d45a</t>
  </si>
  <si>
    <t>https://openapi.megafon.ru/api/sales/chicago/stdrive/v1/api/files/e771620a-5782-479c-a0b0-86f1b7d09d65</t>
  </si>
  <si>
    <t>https://openapi.megafon.ru/api/sales/chicago/stdrive/v1/api/files/35c5850b-d361-43aa-85af-8df90b068770</t>
  </si>
  <si>
    <t>https://openapi.megafon.ru/api/sales/chicago/stdrive/v1/api/files/e8f2230f-34e0-494b-b786-5e2f45469390</t>
  </si>
  <si>
    <t xml:space="preserve">ASX2646_D Giroskyter 1ж-18ст(1Ж-16Ст)</t>
  </si>
  <si>
    <t>https://openapi.megafon.ru/api/sales/chicago/stdrive/v1/api/files/c81d1bd9-ce61-4a76-914e-be8ac2d047d4</t>
  </si>
  <si>
    <t>https://openapi.megafon.ru/api/sales/chicago/stdrive/v1/api/files/f4f357de-35fa-4a37-b21e-55c139c3db97</t>
  </si>
  <si>
    <t>https://openapi.megafon.ru/api/sales/chicago/stdrive/v1/api/files/dc478c03-bff0-48d7-b8dc-6cdcef56f769</t>
  </si>
  <si>
    <t>975422</t>
  </si>
  <si>
    <t xml:space="preserve">Россия, Архангельская обл., Котласский р-н, Приводино рп., Молодежная ул., д. 4, корп. 2</t>
  </si>
  <si>
    <t>https://openapi.megafon.ru/api/sales/chicago/stdrive/v1/api/files/b9658882-baeb-409f-b527-43cb741070c8</t>
  </si>
  <si>
    <t>https://openapi.megafon.ru/api/sales/chicago/stdrive/v1/api/files/0c718a8d-21cf-4f59-803b-0dddf280b8b7</t>
  </si>
  <si>
    <t>https://openapi.megafon.ru/api/sales/chicago/stdrive/v1/api/files/621a0204-ffbc-497a-81c1-cf6ccdc9830e</t>
  </si>
  <si>
    <t>7-5682</t>
  </si>
  <si>
    <t xml:space="preserve">Россия, Рязанская обл., Рыбновский р-н, Пальные с., д. 0</t>
  </si>
  <si>
    <t>https://openapi.megafon.ru/api/sales/chicago/stdrive/v1/api/files/45f3cb83-d483-4278-99b7-4732c15df25a</t>
  </si>
  <si>
    <t>https://openapi.megafon.ru/api/sales/chicago/stdrive/v1/api/files/eb233cb3-58ea-4635-a604-86940ccb8277</t>
  </si>
  <si>
    <t>https://openapi.megafon.ru/api/sales/chicago/stdrive/v1/api/files/7a0350ea-3519-4b69-8ffc-4c73931d0fc9</t>
  </si>
  <si>
    <t>https://openapi.megafon.ru/api/sales/chicago/stdrive/v1/api/files/48cbd577-51d6-4287-8feb-0ec435b2fd05</t>
  </si>
  <si>
    <t xml:space="preserve">0320000000005079 1019130 ИП Гущин Алексей Юрьевич (Уфа) ДК_VAN</t>
  </si>
  <si>
    <t xml:space="preserve">453070, Россия, Башкортостан Респ., Гафурийский р-н, с. Белое Озеро, ул. Южная, 16</t>
  </si>
  <si>
    <t>https://openapi.megafon.ru/api/sales/chicago/stdrive/v1/api/files/406bc284-f9a5-4007-8dec-cd153c44cc40</t>
  </si>
  <si>
    <t>https://openapi.megafon.ru/api/sales/chicago/stdrive/v1/api/files/45c12f04-d9d3-4cc5-8803-04893b72d519</t>
  </si>
  <si>
    <t>https://openapi.megafon.ru/api/sales/chicago/stdrive/v1/api/files/2091075e-db0b-437a-be24-8bad49029f20</t>
  </si>
  <si>
    <t>https://openapi.megafon.ru/api/sales/chicago/stdrive/v1/api/files/208ba0bd-ca8e-4bf4-adbe-4ef0747771c8</t>
  </si>
  <si>
    <t>0240000000008130</t>
  </si>
  <si>
    <t xml:space="preserve">344019, Россия, Ростовская обл., г. Ростов-на-Дону, ул. 25-я линия, д. 16/2</t>
  </si>
  <si>
    <t>https://openapi.megafon.ru/api/sales/chicago/stdrive/v1/api/files/02a18998-a418-4e40-99c1-91624a25b459</t>
  </si>
  <si>
    <t>https://openapi.megafon.ru/api/sales/chicago/stdrive/v1/api/files/261a7148-2486-4263-90ac-eb590d3c61ff</t>
  </si>
  <si>
    <t>https://openapi.megafon.ru/api/sales/chicago/stdrive/v1/api/files/32e20741-3b04-43c8-9d46-263dcabaef53</t>
  </si>
  <si>
    <t>https://openapi.megafon.ru/api/sales/chicago/stdrive/v1/api/files/197d3002-6427-43f0-830d-328e5946abed</t>
  </si>
  <si>
    <t xml:space="preserve">RSO_OMLINE_98_16 612010 Богарсукова О.С. ИП (Осетия) (Индирект.PRE)</t>
  </si>
  <si>
    <t xml:space="preserve">Россия, Северная Осетия - Алания Респ, Владикавказ г, Генерала Плиева ул, д. 4</t>
  </si>
  <si>
    <t>https://openapi.megafon.ru/api/sales/chicago/stdrive/v1/api/files/17cc29a4-0cc3-4d38-91be-bd836da2e6ec</t>
  </si>
  <si>
    <t>https://openapi.megafon.ru/api/sales/chicago/stdrive/v1/api/files/284289c9-f070-4443-a481-a12fac445149</t>
  </si>
  <si>
    <t>https://openapi.megafon.ru/api/sales/chicago/stdrive/v1/api/files/51f6e4ba-756d-4872-a7e0-1e837ffe3f94</t>
  </si>
  <si>
    <t>https://openapi.megafon.ru/api/sales/chicago/stdrive/v1/api/files/1bb980b7-4fa2-4c02-997a-81ad44055620</t>
  </si>
  <si>
    <t xml:space="preserve">0450000000001272 938865 Диджитал ООО (1-44-KOS)_ДК_VAN</t>
  </si>
  <si>
    <t xml:space="preserve">Россия , Костромская обл, Мантуровский р-н, Мантурово г, Советская ул, Дом 162а</t>
  </si>
  <si>
    <t>https://openapi.megafon.ru/api/sales/chicago/stdrive/v1/api/files/f6c32ab0-6e08-449f-84ae-ed4d3cab29b2</t>
  </si>
  <si>
    <t>https://openapi.megafon.ru/api/sales/chicago/stdrive/v1/api/files/b9e93adc-b35b-4dc8-b723-344907d902de</t>
  </si>
  <si>
    <t>https://openapi.megafon.ru/api/sales/chicago/stdrive/v1/api/files/982940da-ad88-4721-b3e3-9538bc72f50a</t>
  </si>
  <si>
    <t>https://openapi.megafon.ru/api/sales/chicago/stdrive/v1/api/files/99872239-55e3-4a63-8f80-a69084846fc9</t>
  </si>
  <si>
    <t xml:space="preserve">VLD_25002739 Ремонт телефонов</t>
  </si>
  <si>
    <t xml:space="preserve">Россия , Приморский край, Уссурийск г, Лимичевская ул, Здание 21</t>
  </si>
  <si>
    <t>https://openapi.megafon.ru/api/sales/chicago/stdrive/v1/api/files/b7de2072-129e-4f6e-a103-fbf7b1effd21</t>
  </si>
  <si>
    <t>https://openapi.megafon.ru/api/sales/chicago/stdrive/v1/api/files/3480cde8-a567-4340-9d65-f42c15984c98</t>
  </si>
  <si>
    <t>https://openapi.megafon.ru/api/sales/chicago/stdrive/v1/api/files/a877789a-435c-4ed9-8186-d6f26403fec7</t>
  </si>
  <si>
    <t>https://openapi.megafon.ru/api/sales/chicago/stdrive/v1/api/files/7b0b58cb-4f5e-4db6-86dc-e1c79deecb59</t>
  </si>
  <si>
    <t>ЦУФ_КРГ_110</t>
  </si>
  <si>
    <t xml:space="preserve">641310, Россия, Курганская обл., Кетовский р-н, с. Кетово, ул. Космонавтов, д. 40Б</t>
  </si>
  <si>
    <t>https://openapi.megafon.ru/api/sales/chicago/stdrive/v1/api/files/6dfbc8c7-85da-4759-9e20-9ff5496f10e3</t>
  </si>
  <si>
    <t>https://openapi.megafon.ru/api/sales/chicago/stdrive/v1/api/files/a4e51d91-0c6b-4d8e-b2e1-0794a8102795</t>
  </si>
  <si>
    <t>https://openapi.megafon.ru/api/sales/chicago/stdrive/v1/api/files/adbaf6e3-e1fe-4992-8b99-24b01a674da6</t>
  </si>
  <si>
    <t>https://openapi.megafon.ru/api/sales/chicago/stdrive/v1/api/files/058748f6-bb7e-4e35-a7f0-7ea38b673c66</t>
  </si>
  <si>
    <t>ЦУФ_ВРН_504</t>
  </si>
  <si>
    <t xml:space="preserve">397340, Россия, Воронежская обл., Поворинский р-н, с. Пески, ул. Трудовая, д. 64А</t>
  </si>
  <si>
    <t>https://openapi.megafon.ru/api/sales/chicago/stdrive/v1/api/files/716d35df-fe81-4de9-a01d-6cbc1913ac33</t>
  </si>
  <si>
    <t>https://openapi.megafon.ru/api/sales/chicago/stdrive/v1/api/files/0be717bf-f194-466e-90e7-934ff3308bdc</t>
  </si>
  <si>
    <t>https://openapi.megafon.ru/api/sales/chicago/stdrive/v1/api/files/ad33e367-2360-4307-85e8-23b6beef693e</t>
  </si>
  <si>
    <t>https://openapi.megafon.ru/api/sales/chicago/stdrive/v1/api/files/43569997-f2c6-403c-93a2-c101cfcfabc5</t>
  </si>
  <si>
    <t xml:space="preserve">PRIO_SO_369 1068127 Приоритет ООО (Сочи) (Индирект.PRE)</t>
  </si>
  <si>
    <t xml:space="preserve">Россия , Краснодарский край, Сочи г, Адлерский р-н, Бестужева ул, Дом 1/1</t>
  </si>
  <si>
    <t>https://openapi.megafon.ru/api/sales/chicago/stdrive/v1/api/files/c6fb579f-b153-408c-9214-3a02890b369d</t>
  </si>
  <si>
    <t>https://openapi.megafon.ru/api/sales/chicago/stdrive/v1/api/files/c0f2f25a-e6ef-4521-839b-21e6d62eb666</t>
  </si>
  <si>
    <t>https://openapi.megafon.ru/api/sales/chicago/stdrive/v1/api/files/b1196881-cb43-463e-b8ad-aedfd31af0cd</t>
  </si>
  <si>
    <t>https://openapi.megafon.ru/api/sales/chicago/stdrive/v1/api/files/1d9b4ff8-f27f-4410-a4fa-86267e2e27b9</t>
  </si>
  <si>
    <t xml:space="preserve">ARX2392_D 761302 ООО "Агентство связи" (ФЖ)</t>
  </si>
  <si>
    <t xml:space="preserve">Россия , Москва г, Пятницкое ш., Дом 18, ПАВ 289А</t>
  </si>
  <si>
    <t>https://openapi.megafon.ru/api/sales/chicago/stdrive/v1/api/files/11114165-078d-4cfb-b120-6719d389de93</t>
  </si>
  <si>
    <t>https://openapi.megafon.ru/api/sales/chicago/stdrive/v1/api/files/e4ac409a-1ac2-4943-bc9c-be522c4dc9a1</t>
  </si>
  <si>
    <t>https://openapi.megafon.ru/api/sales/chicago/stdrive/v1/api/files/ffa58cad-64ad-4a94-ad1b-a6f0232c13f2</t>
  </si>
  <si>
    <t>NT_0000000010899</t>
  </si>
  <si>
    <t xml:space="preserve">Россия , Ленинградская обл, Тихвинский р-н, Шугозеро п, Советская ул, Здание 47</t>
  </si>
  <si>
    <t>https://openapi.megafon.ru/api/sales/chicago/stdrive/v1/api/files/d745c02b-c829-4eb1-9ea7-7a4849bcba9c</t>
  </si>
  <si>
    <t>https://openapi.megafon.ru/api/sales/chicago/stdrive/v1/api/files/149456dd-6bee-4d66-97aa-99ffc91ecf74</t>
  </si>
  <si>
    <t>https://openapi.megafon.ru/api/sales/chicago/stdrive/v1/api/files/59ddec90-f355-42c4-b615-6b3ee697a3f0</t>
  </si>
  <si>
    <t>https://openapi.megafon.ru/api/sales/chicago/stdrive/v1/api/files/d34baa7c-fd19-4f7d-8203-f6d092066d0f</t>
  </si>
  <si>
    <t xml:space="preserve">PRIO_КК_2104 1048265 ООО "Приоритет" КК</t>
  </si>
  <si>
    <t xml:space="preserve">Россия , Краснодарский край, Новопокровский р-н, Новопокровская ст-ца, Советская ул, Дом 91</t>
  </si>
  <si>
    <t>https://openapi.megafon.ru/api/sales/chicago/stdrive/v1/api/files/347f6a5f-1a26-4def-9f4b-2ce6abc5655f</t>
  </si>
  <si>
    <t>https://openapi.megafon.ru/api/sales/chicago/stdrive/v1/api/files/9ebc657e-9887-48ac-af92-9032f1630a98</t>
  </si>
  <si>
    <t>https://openapi.megafon.ru/api/sales/chicago/stdrive/v1/api/files/21b29ecc-ed78-43e9-ac6c-35639139ee96</t>
  </si>
  <si>
    <t>https://openapi.megafon.ru/api/sales/chicago/stdrive/v1/api/files/6b30478f-a0d7-4ac2-9c13-86e08a35fc3f</t>
  </si>
  <si>
    <t xml:space="preserve">0400000000000539 935013 ИП Гущин А.Ю.(Чувашия) ДК_VAN</t>
  </si>
  <si>
    <t xml:space="preserve">Россия , Чувашская Республика - Чувашия, Канашский р-н, Шихазаны с, 40 лет Победы ул, Дом 30</t>
  </si>
  <si>
    <t>https://openapi.megafon.ru/api/sales/chicago/stdrive/v1/api/files/3b910022-ce47-4f5b-bf34-99c56fdc9738</t>
  </si>
  <si>
    <t>https://openapi.megafon.ru/api/sales/chicago/stdrive/v1/api/files/022369b1-f2f8-49b6-a913-7f707e1980ce</t>
  </si>
  <si>
    <t>https://openapi.megafon.ru/api/sales/chicago/stdrive/v1/api/files/33c2e372-5d3d-4c6f-8290-e5ec6461c503</t>
  </si>
  <si>
    <t>https://openapi.megafon.ru/api/sales/chicago/stdrive/v1/api/files/99fb12ad-4f14-4dba-a65c-311cb2e1215b</t>
  </si>
  <si>
    <t>BRB_012146</t>
  </si>
  <si>
    <t xml:space="preserve">679015, Россия, Еврейская Аобл., г. Биробиджан, ул. Питомник, д. 1д</t>
  </si>
  <si>
    <t>https://openapi.megafon.ru/api/sales/chicago/stdrive/v1/api/files/f3721147-2cae-4243-9dce-87d093136303</t>
  </si>
  <si>
    <t>https://openapi.megafon.ru/api/sales/chicago/stdrive/v1/api/files/7727e8c4-7853-4c44-aa86-f35734ac1378</t>
  </si>
  <si>
    <t>https://openapi.megafon.ru/api/sales/chicago/stdrive/v1/api/files/f6f49b48-55b2-454d-9b04-4db5af97f0b0</t>
  </si>
  <si>
    <t>https://openapi.megafon.ru/api/sales/chicago/stdrive/v1/api/files/a7fc32bc-2ba7-48cd-b235-79c0bf4737c8</t>
  </si>
  <si>
    <t>ЦУФ_КРГ_308</t>
  </si>
  <si>
    <t xml:space="preserve">640023, Россия, Курганская обл., г. Курган, тер. СНТ Сады Зауралья, 94</t>
  </si>
  <si>
    <t>https://openapi.megafon.ru/api/sales/chicago/stdrive/v1/api/files/ee653e1c-8fc3-454b-8077-eed27c82c702</t>
  </si>
  <si>
    <t>https://openapi.megafon.ru/api/sales/chicago/stdrive/v1/api/files/5ae45ba4-98ce-45b3-a887-b4f13c3b7d50</t>
  </si>
  <si>
    <t>https://openapi.megafon.ru/api/sales/chicago/stdrive/v1/api/files/ed546512-793a-4f15-8420-91dcd5d5a708</t>
  </si>
  <si>
    <t>https://openapi.megafon.ru/api/sales/chicago/stdrive/v1/api/files/d2c51310-f9dd-4b59-a018-2d433ef5b087</t>
  </si>
  <si>
    <t xml:space="preserve">0250000000004165 1010773 ООО Диджитал (Ставрополь)_ДК_VAN_МАП0</t>
  </si>
  <si>
    <t xml:space="preserve">356571, Россия, Ставропольский край, Арзгирский р-н, с. Арзгир, ул. Оджаева, д. 41</t>
  </si>
  <si>
    <t>https://openapi.megafon.ru/api/sales/chicago/stdrive/v1/api/files/0a3a7e93-8beb-4cfe-9fb9-241b9110eaa7</t>
  </si>
  <si>
    <t>https://openapi.megafon.ru/api/sales/chicago/stdrive/v1/api/files/09f2433b-9ae2-41af-b275-199691ca3426</t>
  </si>
  <si>
    <t>https://openapi.megafon.ru/api/sales/chicago/stdrive/v1/api/files/709269e7-cb9d-4998-a14c-47efb3970f90</t>
  </si>
  <si>
    <t>https://openapi.megafon.ru/api/sales/chicago/stdrive/v1/api/files/0021eab4-22e6-4042-81e4-23fb8dbfacd1</t>
  </si>
  <si>
    <t>SAL_1_118</t>
  </si>
  <si>
    <t xml:space="preserve">Россия , Кабардино-Балкарская Респ, Урванский р-н, Нарткала г, Красная ул, Дом 253</t>
  </si>
  <si>
    <t>https://openapi.megafon.ru/api/sales/chicago/stdrive/v1/api/files/26a1a4a0-ebc2-430f-ba1b-dd8dfe60a1bb</t>
  </si>
  <si>
    <t>https://openapi.megafon.ru/api/sales/chicago/stdrive/v1/api/files/9c9d1239-6e45-4cb5-bc8b-5c3ec58c09d3</t>
  </si>
  <si>
    <t>https://openapi.megafon.ru/api/sales/chicago/stdrive/v1/api/files/4280421c-07c0-4ab3-b764-6356140bd09f</t>
  </si>
  <si>
    <t>https://openapi.megafon.ru/api/sales/chicago/stdrive/v1/api/files/7c1fbf4b-f5da-4e89-a8c9-39d84151fbea</t>
  </si>
  <si>
    <t xml:space="preserve">0380000000003045 А П</t>
  </si>
  <si>
    <t xml:space="preserve">412302, Россия, Саратовская обл., г. Балашов, ул. Большая Садовая, д. 4</t>
  </si>
  <si>
    <t>https://openapi.megafon.ru/api/sales/chicago/stdrive/v1/api/files/d3883c5a-c0bb-401a-b2f8-576c0944f8ba</t>
  </si>
  <si>
    <t>https://openapi.megafon.ru/api/sales/chicago/stdrive/v1/api/files/ea6d74b6-2350-4b22-9736-1edd90548f50</t>
  </si>
  <si>
    <t>https://openapi.megafon.ru/api/sales/chicago/stdrive/v1/api/files/4b419437-403b-4a78-ae8e-cb00085de325</t>
  </si>
  <si>
    <t>https://openapi.megafon.ru/api/sales/chicago/stdrive/v1/api/files/29df373f-09da-439f-bc79-bf932a7512e9</t>
  </si>
  <si>
    <t xml:space="preserve">ЦУФ_БРН_276 М-н "Продукты"</t>
  </si>
  <si>
    <t xml:space="preserve">Россия, Брянская обл., Клинцы г., Мира ул., д. 109А</t>
  </si>
  <si>
    <t>https://openapi.megafon.ru/api/sales/chicago/stdrive/v1/api/files/8edf6d20-9390-4644-b8d3-ef13814c4b2a</t>
  </si>
  <si>
    <t>https://openapi.megafon.ru/api/sales/chicago/stdrive/v1/api/files/737d7306-072d-4fb5-aee7-670cb12f7ebf</t>
  </si>
  <si>
    <t>https://openapi.megafon.ru/api/sales/chicago/stdrive/v1/api/files/ced2382d-5bea-423c-bd84-95316d3e0f72</t>
  </si>
  <si>
    <t>https://openapi.megafon.ru/api/sales/chicago/stdrive/v1/api/files/829bf4e0-a9bc-4f8d-8183-7054d5cf204d</t>
  </si>
  <si>
    <t>KHB_013164</t>
  </si>
  <si>
    <t xml:space="preserve">Россия, Хабаровский край, Комсомольский р-н, Хурба с., Добровольского ул., д. 1</t>
  </si>
  <si>
    <t>https://openapi.megafon.ru/api/sales/chicago/stdrive/v1/api/files/caa56945-fdf0-4246-bb04-7bffb202f906</t>
  </si>
  <si>
    <t>https://openapi.megafon.ru/api/sales/chicago/stdrive/v1/api/files/d9831882-b625-4b40-b2bd-8d47c549c4e5</t>
  </si>
  <si>
    <t>https://openapi.megafon.ru/api/sales/chicago/stdrive/v1/api/files/fec70604-9570-4c37-a631-60703930685f</t>
  </si>
  <si>
    <t>https://openapi.megafon.ru/api/sales/chicago/stdrive/v1/api/files/c4d08d5c-7ec6-49e2-85c1-4a7faf66b406</t>
  </si>
  <si>
    <t xml:space="preserve">М922501WW Авокадо</t>
  </si>
  <si>
    <t xml:space="preserve">140235, Россия, Московская обл., Воскресенск г., рп. Хорлово, ул. Парковая, д. 1</t>
  </si>
  <si>
    <t>https://openapi.megafon.ru/api/sales/chicago/stdrive/v1/api/files/e0a2db7c-7956-4ad5-bc15-b274c252cc09</t>
  </si>
  <si>
    <t>https://openapi.megafon.ru/api/sales/chicago/stdrive/v1/api/files/3d7a796c-62ab-4af1-abc4-cf6fb91bec21</t>
  </si>
  <si>
    <t>https://openapi.megafon.ru/api/sales/chicago/stdrive/v1/api/files/1021ec54-ebd1-49c5-b3d3-22fc28950b74</t>
  </si>
  <si>
    <t>https://openapi.megafon.ru/api/sales/chicago/stdrive/v1/api/files/e19451c2-72b2-4abc-9949-723027dadd01</t>
  </si>
  <si>
    <t xml:space="preserve">ЦУФ_ЯНАО_102 Эконом +</t>
  </si>
  <si>
    <t xml:space="preserve">Россия, Ямало-Ненецкий АО, г. Ноябрьск, 9</t>
  </si>
  <si>
    <t>https://openapi.megafon.ru/api/sales/chicago/stdrive/v1/api/files/a13daa34-3950-4fe7-ae81-daac4bdd2301</t>
  </si>
  <si>
    <t>https://openapi.megafon.ru/api/sales/chicago/stdrive/v1/api/files/da009987-9894-43cf-8219-7ff57fa9446e</t>
  </si>
  <si>
    <t>https://openapi.megafon.ru/api/sales/chicago/stdrive/v1/api/files/83cfb72c-6967-4875-bed1-db0874566f8f</t>
  </si>
  <si>
    <t>https://openapi.megafon.ru/api/sales/chicago/stdrive/v1/api/files/c366d112-8a2b-4d35-9771-4bf55ff1438e</t>
  </si>
  <si>
    <t xml:space="preserve">0450000000001589 Хоз товары</t>
  </si>
  <si>
    <t xml:space="preserve">Россия, Костромская обл., Кострома г., Черноречье мкр, д. 25</t>
  </si>
  <si>
    <t>https://openapi.megafon.ru/api/sales/chicago/stdrive/v1/api/files/d55dd0a2-ed1e-42ce-a860-e7e737f4273b</t>
  </si>
  <si>
    <t>https://openapi.megafon.ru/api/sales/chicago/stdrive/v1/api/files/b5f38ba3-1837-4917-9d9c-02d9e3318fc5</t>
  </si>
  <si>
    <t>https://openapi.megafon.ru/api/sales/chicago/stdrive/v1/api/files/30cbdecf-b051-489a-ad88-9611d4fd1d79</t>
  </si>
  <si>
    <t>https://openapi.megafon.ru/api/sales/chicago/stdrive/v1/api/files/5eea7778-d118-4eac-83b2-c14cf75a2bc0</t>
  </si>
  <si>
    <t xml:space="preserve">ASX1217_D 656802 Приоритет ООО ФЖ</t>
  </si>
  <si>
    <t xml:space="preserve">Россия, Московская обл., Одинцово г., Трехгорка п, Кутузовская ул., д. 23</t>
  </si>
  <si>
    <t>https://openapi.megafon.ru/api/sales/chicago/stdrive/v1/api/files/191dc5ac-8f94-496b-b834-97e1fce10ec8</t>
  </si>
  <si>
    <t>https://openapi.megafon.ru/api/sales/chicago/stdrive/v1/api/files/a0a6d646-088c-40e8-8537-c075227c242f</t>
  </si>
  <si>
    <t>https://openapi.megafon.ru/api/sales/chicago/stdrive/v1/api/files/340e99e3-da84-4c23-bc29-e1c095307df0</t>
  </si>
  <si>
    <t>https://openapi.megafon.ru/api/sales/chicago/stdrive/v1/api/files/20e9d22f-142e-407d-9a44-ac285fc81f51</t>
  </si>
  <si>
    <t xml:space="preserve">FLG1152_D 951629 ООО "Флагман" (ФЖ)</t>
  </si>
  <si>
    <t xml:space="preserve">Россия , Московская обл, Фрязино г, Институтская ул, Дом 21</t>
  </si>
  <si>
    <t>https://openapi.megafon.ru/api/sales/chicago/stdrive/v1/api/files/4869e34d-3454-4c95-b07f-a7a52b56e824</t>
  </si>
  <si>
    <t>https://openapi.megafon.ru/api/sales/chicago/stdrive/v1/api/files/c6830791-efd3-4d3d-b9eb-97e6c453602d</t>
  </si>
  <si>
    <t>https://openapi.megafon.ru/api/sales/chicago/stdrive/v1/api/files/82a304b2-04ec-4e32-8750-9ccfea62e897</t>
  </si>
  <si>
    <t>https://openapi.megafon.ru/api/sales/chicago/stdrive/v1/api/files/75f1609b-9373-4866-8475-6efe97b41730</t>
  </si>
  <si>
    <t xml:space="preserve">MBL-BEL-212 Одежда в Пятерочке</t>
  </si>
  <si>
    <t xml:space="preserve">Россия , Белгородская обл, Белгородский р-н, Стрелецкое с, Виноградная ул, Здание 42</t>
  </si>
  <si>
    <t>https://openapi.megafon.ru/api/sales/chicago/stdrive/v1/api/files/a75be19a-f95b-4742-ace7-cf55cb74e580</t>
  </si>
  <si>
    <t>https://openapi.megafon.ru/api/sales/chicago/stdrive/v1/api/files/807811ec-880d-4e99-819f-190f562e361f</t>
  </si>
  <si>
    <t xml:space="preserve">ASX4244_D 908083 Приоритет ООО ФЖ</t>
  </si>
  <si>
    <t xml:space="preserve">Россия , Московская обл, Наро-Фоминск г, Апрелевка г, Апрелевская ул, д 80А</t>
  </si>
  <si>
    <t>https://openapi.megafon.ru/api/sales/chicago/stdrive/v1/api/files/c514f204-71dd-40e3-8706-904a75ede3c7</t>
  </si>
  <si>
    <t>https://openapi.megafon.ru/api/sales/chicago/stdrive/v1/api/files/35960203-74ed-41b2-8127-70bd0b662aca</t>
  </si>
  <si>
    <t>https://openapi.megafon.ru/api/sales/chicago/stdrive/v1/api/files/1cdc8fc0-144f-428b-bca1-ee731c37e3a2</t>
  </si>
  <si>
    <t>https://openapi.megafon.ru/api/sales/chicago/stdrive/v1/api/files/e2161095-30c2-4500-8ef8-944b3771ec0d</t>
  </si>
  <si>
    <t>DI_1162</t>
  </si>
  <si>
    <t xml:space="preserve">344002, Россия, Ростовская обл., г. Ростов-на-Дону, ул. Московская, д. 52а</t>
  </si>
  <si>
    <t>https://openapi.megafon.ru/api/sales/chicago/stdrive/v1/api/files/6578a72a-6a92-47a8-9cd2-ddd16d8e6ae7</t>
  </si>
  <si>
    <t>https://openapi.megafon.ru/api/sales/chicago/stdrive/v1/api/files/370663fb-e575-4f12-9241-0c8d6c1e18a6</t>
  </si>
  <si>
    <t>https://openapi.megafon.ru/api/sales/chicago/stdrive/v1/api/files/2bd500fb-8fa1-45c8-ae73-9103e4511b6b</t>
  </si>
  <si>
    <t>https://openapi.megafon.ru/api/sales/chicago/stdrive/v1/api/files/d711d087-9da4-44be-a0a6-78b087c9509f</t>
  </si>
  <si>
    <t>0520000000005142</t>
  </si>
  <si>
    <t xml:space="preserve">Россия, Тверская обл., Тверь г., Королева ул., д. 7</t>
  </si>
  <si>
    <t>https://openapi.megafon.ru/api/sales/chicago/stdrive/v1/api/files/42b48eee-577a-4ab3-9c9d-6ad89ed99717</t>
  </si>
  <si>
    <t>https://openapi.megafon.ru/api/sales/chicago/stdrive/v1/api/files/388b30fd-6d41-4f79-8938-325979a771f7</t>
  </si>
  <si>
    <t>https://openapi.megafon.ru/api/sales/chicago/stdrive/v1/api/files/85b9445b-a5db-444f-8d92-1159c3b37aee</t>
  </si>
  <si>
    <t>https://openapi.megafon.ru/api/sales/chicago/stdrive/v1/api/files/458ff072-c853-4f3d-8155-452173cc2c19</t>
  </si>
  <si>
    <t xml:space="preserve">0340000000000722 971104 ИП Гущин А.Ю. (Марий Эл) ДК_VAN</t>
  </si>
  <si>
    <t xml:space="preserve">425440 Россия, Марий Эл Респ, Новоторъяльский р-н, Токтарсола д, Центральная ул, 34</t>
  </si>
  <si>
    <t>https://openapi.megafon.ru/api/sales/chicago/stdrive/v1/api/files/247d7a34-1327-4372-9ef9-5f577303b80d</t>
  </si>
  <si>
    <t>https://openapi.megafon.ru/api/sales/chicago/stdrive/v1/api/files/23f04c43-cb65-4d90-b6f8-11f836badd5e</t>
  </si>
  <si>
    <t>https://openapi.megafon.ru/api/sales/chicago/stdrive/v1/api/files/b89f5cd7-9ee0-4f0a-b411-19a80a76a45f</t>
  </si>
  <si>
    <t>https://openapi.megafon.ru/api/sales/chicago/stdrive/v1/api/files/9d0a4312-dcfa-447b-811a-c3033533d267</t>
  </si>
  <si>
    <t xml:space="preserve">FLG1353_D 951541 ООО "Флагман" (ФЖ)</t>
  </si>
  <si>
    <t xml:space="preserve">Россия , Московская обл, Мытищи г, Олимпийский пр-кт, Дом 20</t>
  </si>
  <si>
    <t>https://openapi.megafon.ru/api/sales/chicago/stdrive/v1/api/files/84a68619-79b7-4010-921a-b4b73fed5e56</t>
  </si>
  <si>
    <t>https://openapi.megafon.ru/api/sales/chicago/stdrive/v1/api/files/003b3bef-a7d9-4311-a8d5-b1741399385c</t>
  </si>
  <si>
    <t>https://openapi.megafon.ru/api/sales/chicago/stdrive/v1/api/files/06c377d9-b1e5-4d09-a33b-42e99af1f0bc</t>
  </si>
  <si>
    <t>https://openapi.megafon.ru/api/sales/chicago/stdrive/v1/api/files/af6d79a6-f046-4518-8213-46f56478fdd6</t>
  </si>
  <si>
    <t xml:space="preserve">0380000000002770 974073 ИП Гущин А.Ю. (Саратов) ДК_VAN</t>
  </si>
  <si>
    <t xml:space="preserve">Россия, Саратовская обл., Саратов г., 1-й Соколовогорский пр-д, д. 8</t>
  </si>
  <si>
    <t>https://openapi.megafon.ru/api/sales/chicago/stdrive/v1/api/files/d1ee044f-8317-47cc-bf4d-0b65ae988555</t>
  </si>
  <si>
    <t>https://openapi.megafon.ru/api/sales/chicago/stdrive/v1/api/files/36ce26f3-7732-4a9b-88f9-79a0149fea73</t>
  </si>
  <si>
    <t>https://openapi.megafon.ru/api/sales/chicago/stdrive/v1/api/files/c1d233e2-86f9-493c-a44e-8cc8729f76d9</t>
  </si>
  <si>
    <t>https://openapi.megafon.ru/api/sales/chicago/stdrive/v1/api/files/1885bdcc-d2e2-4bc7-a724-0f22633346f2</t>
  </si>
  <si>
    <t xml:space="preserve">0380000000003600 Шашлык Мясо Пиво</t>
  </si>
  <si>
    <t xml:space="preserve">413041, Россия, Саратовская обл., Воскресенский р-н, с. Елшанка, ул. Школьная, 31</t>
  </si>
  <si>
    <t>https://openapi.megafon.ru/api/sales/chicago/stdrive/v1/api/files/481b83c5-33de-4292-8d2d-8e5f8695ce27</t>
  </si>
  <si>
    <t>https://openapi.megafon.ru/api/sales/chicago/stdrive/v1/api/files/782ffcef-b42d-4de0-9ed4-22fbf3540947</t>
  </si>
  <si>
    <t>https://openapi.megafon.ru/api/sales/chicago/stdrive/v1/api/files/41e9bcd7-d1bf-47d4-b7ec-120279d7406d</t>
  </si>
  <si>
    <t>https://openapi.megafon.ru/api/sales/chicago/stdrive/v1/api/files/cde0eec6-f8fc-4da3-80cd-4784769c6769</t>
  </si>
  <si>
    <t xml:space="preserve">DG_10_23 1118743 ООО Диджитал КК_ДК_VAN</t>
  </si>
  <si>
    <t xml:space="preserve">350032, Россия, Краснодарский край, г. Краснодар, п. Лазурный, снт Авангард, ул. Зелёная, д. 170</t>
  </si>
  <si>
    <t>https://openapi.megafon.ru/api/sales/chicago/stdrive/v1/api/files/7bc07d41-1370-4dae-8225-bf08b8bdad69</t>
  </si>
  <si>
    <t>https://openapi.megafon.ru/api/sales/chicago/stdrive/v1/api/files/3ebeb35c-d94a-45c7-8f16-d4340e2be776</t>
  </si>
  <si>
    <t>https://openapi.megafon.ru/api/sales/chicago/stdrive/v1/api/files/8a0a76ec-aa78-4798-a482-005538654e0b</t>
  </si>
  <si>
    <t>047001265_Нв</t>
  </si>
  <si>
    <t xml:space="preserve">Россия , Новгородская обл, Окуловский р-н, Топорок п, д 1</t>
  </si>
  <si>
    <t>https://openapi.megafon.ru/api/sales/chicago/stdrive/v1/api/files/e0482f94-c1ba-4aeb-9e81-8d7459ed86c3</t>
  </si>
  <si>
    <t>https://openapi.megafon.ru/api/sales/chicago/stdrive/v1/api/files/bdc01bc1-e59f-418b-9380-ced28533ea87</t>
  </si>
  <si>
    <t>https://openapi.megafon.ru/api/sales/chicago/stdrive/v1/api/files/413b6ddc-1c81-4622-a96a-9093e4ac6d9e</t>
  </si>
  <si>
    <t>https://openapi.megafon.ru/api/sales/chicago/stdrive/v1/api/files/a3097015-5391-4fef-b377-2aadfaa75d53</t>
  </si>
  <si>
    <t xml:space="preserve">PRIOR_VLG_24 1117092 ПРИОРИТЕТ ООО (Волгоград)_ДК_VAN</t>
  </si>
  <si>
    <t xml:space="preserve">Россия, Волгоградская обл., Волжский г., Дружбы пр-кт, д. 105</t>
  </si>
  <si>
    <t>https://openapi.megafon.ru/api/sales/chicago/stdrive/v1/api/files/ba67d572-465a-46a0-8a00-e450f44bbf3d</t>
  </si>
  <si>
    <t>https://openapi.megafon.ru/api/sales/chicago/stdrive/v1/api/files/6ab72794-bbcf-4c3e-9ada-e40c929803f0</t>
  </si>
  <si>
    <t>https://openapi.megafon.ru/api/sales/chicago/stdrive/v1/api/files/c4eb660a-56c8-41f9-8618-f7bda40ab6de</t>
  </si>
  <si>
    <t>https://openapi.megafon.ru/api/sales/chicago/stdrive/v1/api/files/0555e0a4-2417-45f6-989a-836d535c5439</t>
  </si>
  <si>
    <t xml:space="preserve">ЦУФ_ТМН_1087 Продукты и не только ...</t>
  </si>
  <si>
    <t xml:space="preserve">Россия, Тюменская обл., Ялуторовск г., Шоссейный пер., д. 3</t>
  </si>
  <si>
    <t>https://openapi.megafon.ru/api/sales/chicago/stdrive/v1/api/files/c4108217-bc53-46c4-a551-0f1a3826c693</t>
  </si>
  <si>
    <t>https://openapi.megafon.ru/api/sales/chicago/stdrive/v1/api/files/cb6720c3-aa3b-4f1a-8b33-3a9ec38ac273</t>
  </si>
  <si>
    <t>https://openapi.megafon.ru/api/sales/chicago/stdrive/v1/api/files/db1040a7-37b9-45ba-a262-b3d17ac9d6ee</t>
  </si>
  <si>
    <t>https://openapi.megafon.ru/api/sales/chicago/stdrive/v1/api/files/bde7ba6f-85e3-41e7-a8bd-8ea239068ad7</t>
  </si>
  <si>
    <t xml:space="preserve">Б0035609 1118934 ООО "Ресурс" (ФЖ)</t>
  </si>
  <si>
    <t xml:space="preserve">142001, Россия, Московская обл., г. Домодедово, мкр. Северный, ул. Ломоносова, 10</t>
  </si>
  <si>
    <t>https://openapi.megafon.ru/api/sales/chicago/stdrive/v1/api/files/58ef96f7-7ee9-495d-af4d-8ca506197b24</t>
  </si>
  <si>
    <t>https://openapi.megafon.ru/api/sales/chicago/stdrive/v1/api/files/37b6adc2-020b-4746-8000-e022e075f5c0</t>
  </si>
  <si>
    <t>https://openapi.megafon.ru/api/sales/chicago/stdrive/v1/api/files/696fb07f-df11-4885-86e6-e048249701ea</t>
  </si>
  <si>
    <t>https://openapi.megafon.ru/api/sales/chicago/stdrive/v1/api/files/bb28a7ee-325d-4d1e-acb1-e35e62ca29c1</t>
  </si>
  <si>
    <t xml:space="preserve">0250000000004678 1136426 ООО Диджитал (Ставрополь)_ДК_VAN_МАП0</t>
  </si>
  <si>
    <t xml:space="preserve">356245, Россия, Ставропольский край, Шпаковский р-н, г. Михайловск, ул. Гагарина, 15</t>
  </si>
  <si>
    <t>https://openapi.megafon.ru/api/sales/chicago/stdrive/v1/api/files/ae88e4c6-f750-4d87-85ce-bf48bad293aa</t>
  </si>
  <si>
    <t>https://openapi.megafon.ru/api/sales/chicago/stdrive/v1/api/files/8f0234b1-3196-4b3a-a351-1a7847956fb2</t>
  </si>
  <si>
    <t>https://openapi.megafon.ru/api/sales/chicago/stdrive/v1/api/files/4870f8c6-5150-47b9-8148-b0fcb8bf05ac</t>
  </si>
  <si>
    <t>https://openapi.megafon.ru/api/sales/chicago/stdrive/v1/api/files/6c19083e-7c48-4699-ab64-ffc5f632b00e</t>
  </si>
  <si>
    <t>МАП-0153</t>
  </si>
  <si>
    <t xml:space="preserve">Россия, Калининградская обл., Калининград г., Горького ул., д. 135</t>
  </si>
  <si>
    <t>https://openapi.megafon.ru/api/sales/chicago/stdrive/v1/api/files/d4d17be3-f840-40f7-9fdd-f809150c9acf</t>
  </si>
  <si>
    <t>https://openapi.megafon.ru/api/sales/chicago/stdrive/v1/api/files/9cab4dfc-21b6-4b52-ad9e-8ff6fe194192</t>
  </si>
  <si>
    <t>https://openapi.megafon.ru/api/sales/chicago/stdrive/v1/api/files/f843232e-69ed-4998-9aa0-d0636dbb36c8</t>
  </si>
  <si>
    <t>https://openapi.megafon.ru/api/sales/chicago/stdrive/v1/api/files/5fac3560-2769-4a58-a4c3-2e5fda389959</t>
  </si>
  <si>
    <t>OMS_2146</t>
  </si>
  <si>
    <t>https://openapi.megafon.ru/api/sales/chicago/stdrive/v1/api/files/7f7f1072-a8de-4051-9ef3-a8b40cb7060d</t>
  </si>
  <si>
    <t>https://openapi.megafon.ru/api/sales/chicago/stdrive/v1/api/files/5ee90ee3-d247-413d-be63-f5fbfa1201c3</t>
  </si>
  <si>
    <t>https://openapi.megafon.ru/api/sales/chicago/stdrive/v1/api/files/b2ffaadc-bb00-43d6-956f-d8d71bc9ae9b</t>
  </si>
  <si>
    <t>0320000000009076</t>
  </si>
  <si>
    <t xml:space="preserve">Россия , Башкортостан Респ, Мишкинский р-н, Мишкино с, Матросова ул, Дом 64а</t>
  </si>
  <si>
    <t>https://openapi.megafon.ru/api/sales/chicago/stdrive/v1/api/files/f48629c7-1b76-4f74-81de-228c5ee99b48</t>
  </si>
  <si>
    <t>https://openapi.megafon.ru/api/sales/chicago/stdrive/v1/api/files/47cc3f4b-f5ac-465f-8d3e-950006b80fcb</t>
  </si>
  <si>
    <t>https://openapi.megafon.ru/api/sales/chicago/stdrive/v1/api/files/d4d1733f-bae4-4cf6-b46b-65d39287cbc9</t>
  </si>
  <si>
    <t>https://openapi.megafon.ru/api/sales/chicago/stdrive/v1/api/files/4e87bd7b-4b82-43cb-96b9-723d93cddbe8</t>
  </si>
  <si>
    <t xml:space="preserve">ЦУФ_ВРН_207 Ded Smoke</t>
  </si>
  <si>
    <t xml:space="preserve">Россия, Воронежская обл., Воронеж г., Московский пр-кт, д. 82</t>
  </si>
  <si>
    <t>https://openapi.megafon.ru/api/sales/chicago/stdrive/v1/api/files/9796d854-d33a-4103-979e-11386828c8f6</t>
  </si>
  <si>
    <t>https://openapi.megafon.ru/api/sales/chicago/stdrive/v1/api/files/59505500-81bb-4325-bb44-e46614f1ded3</t>
  </si>
  <si>
    <t>https://openapi.megafon.ru/api/sales/chicago/stdrive/v1/api/files/46e38e2a-0c78-4d2c-ae98-5d2bb2ef6f56</t>
  </si>
  <si>
    <t xml:space="preserve">PRIO_КК_496 1047059 ООО "Приоритет" КК</t>
  </si>
  <si>
    <t xml:space="preserve">Россия , Краснодарский край, Новороссийск г, Гайдук с, Золотая рыбка ул, Дом 23</t>
  </si>
  <si>
    <t>https://openapi.megafon.ru/api/sales/chicago/stdrive/v1/api/files/d428263a-cb14-4da3-93b4-891d490572cc</t>
  </si>
  <si>
    <t>https://openapi.megafon.ru/api/sales/chicago/stdrive/v1/api/files/ac59c5fb-1025-41b1-b753-68609c6aea19</t>
  </si>
  <si>
    <t>https://openapi.megafon.ru/api/sales/chicago/stdrive/v1/api/files/57167be6-c3e0-4110-bfdd-9ba202904ad3</t>
  </si>
  <si>
    <t>https://openapi.megafon.ru/api/sales/chicago/stdrive/v1/api/files/52504d3d-4054-4a61-af66-faeb8d52eb94</t>
  </si>
  <si>
    <t>ЦУФ_ЕКБ-472</t>
  </si>
  <si>
    <t xml:space="preserve">620033, Россия, Свердловская обл., г. Екатеринбург, ул. Искровцев, д. 17</t>
  </si>
  <si>
    <t>https://openapi.megafon.ru/api/sales/chicago/stdrive/v1/api/files/68771702-b492-4d57-9d63-8797dd809269</t>
  </si>
  <si>
    <t>https://openapi.megafon.ru/api/sales/chicago/stdrive/v1/api/files/678f3917-5951-49b8-b34b-ad779d69c629</t>
  </si>
  <si>
    <t>https://openapi.megafon.ru/api/sales/chicago/stdrive/v1/api/files/60c3e156-629b-4e2f-b1d0-b0e7ceef44ba</t>
  </si>
  <si>
    <t>https://openapi.megafon.ru/api/sales/chicago/stdrive/v1/api/files/d16ffe77-e399-46f1-85cc-b582af876eb1</t>
  </si>
  <si>
    <t xml:space="preserve">ЦУФ_НН_1144 Авокадо ИП Миронов М.В.</t>
  </si>
  <si>
    <t xml:space="preserve">Россия, Нижегородская обл., Кстовский р-н, Подлесово д., д. 4</t>
  </si>
  <si>
    <t>https://openapi.megafon.ru/api/sales/chicago/stdrive/v1/api/files/b66136a8-a2df-47a5-8a2c-1fd42a9d0aa9</t>
  </si>
  <si>
    <t>https://openapi.megafon.ru/api/sales/chicago/stdrive/v1/api/files/fddce56f-4243-4fec-92d7-67b456579af4</t>
  </si>
  <si>
    <t>https://openapi.megafon.ru/api/sales/chicago/stdrive/v1/api/files/25c5fc9c-c46c-4776-aca1-9b799e07f478</t>
  </si>
  <si>
    <t>https://openapi.megafon.ru/api/sales/chicago/stdrive/v1/api/files/6596b30c-3412-4619-bf42-da29f492377e</t>
  </si>
  <si>
    <t xml:space="preserve">SK_SALPAG_1775 1103447 ИП Салпагарова А.А. СК</t>
  </si>
  <si>
    <t xml:space="preserve">Россия , Ставропольский край, Советский р-н, Нины с, Ленина ул, д 68А</t>
  </si>
  <si>
    <t>https://openapi.megafon.ru/api/sales/chicago/stdrive/v1/api/files/5d051c80-ea4d-471c-a76c-0a3a03c53421</t>
  </si>
  <si>
    <t>https://openapi.megafon.ru/api/sales/chicago/stdrive/v1/api/files/43415b08-c018-4ae7-81e2-62ad158718a3</t>
  </si>
  <si>
    <t>https://openapi.megafon.ru/api/sales/chicago/stdrive/v1/api/files/1d261512-4def-4850-95c6-56d05be59d1c</t>
  </si>
  <si>
    <t>https://openapi.megafon.ru/api/sales/chicago/stdrive/v1/api/files/6a64e017-ab69-407b-8ca4-1af2a0bf836a</t>
  </si>
  <si>
    <t xml:space="preserve">0530000000002593 1017184 ООО Диджитал (Ярославская область)_ДК_VAN</t>
  </si>
  <si>
    <t xml:space="preserve">Россия , Ярославская обл, Ярославль г, Титова ул, Дом 14</t>
  </si>
  <si>
    <t>https://openapi.megafon.ru/api/sales/chicago/stdrive/v1/api/files/0f35ee98-9ca5-473a-9b47-d0c3d53c2020</t>
  </si>
  <si>
    <t>https://openapi.megafon.ru/api/sales/chicago/stdrive/v1/api/files/43c20c33-130e-4c9e-95e1-34a3f3ce1828</t>
  </si>
  <si>
    <t>https://openapi.megafon.ru/api/sales/chicago/stdrive/v1/api/files/977c910b-ee2d-4f2a-b371-aff1d4cb6c52</t>
  </si>
  <si>
    <t>https://openapi.megafon.ru/api/sales/chicago/stdrive/v1/api/files/bd29684e-5700-4878-b5d0-ef38d7b87fd6</t>
  </si>
  <si>
    <t>Za_0031941</t>
  </si>
  <si>
    <t xml:space="preserve">672038, Россия, Забайкальский край, г. Чита, ул. Автогенная, д. 2</t>
  </si>
  <si>
    <t>https://openapi.megafon.ru/api/sales/chicago/stdrive/v1/api/files/73a2b819-bbff-4f5f-928c-883268a73bcd</t>
  </si>
  <si>
    <t>https://openapi.megafon.ru/api/sales/chicago/stdrive/v1/api/files/289baadf-9eb0-4f6b-b1f5-27f1656af6b2</t>
  </si>
  <si>
    <t>https://openapi.megafon.ru/api/sales/chicago/stdrive/v1/api/files/2c7162e3-3d13-45c5-8315-2bcddc981f92</t>
  </si>
  <si>
    <t>https://openapi.megafon.ru/api/sales/chicago/stdrive/v1/api/files/a64579b6-df2b-41bb-95b2-f8bb09d645e6</t>
  </si>
  <si>
    <t>OMS_2289</t>
  </si>
  <si>
    <t>https://openapi.megafon.ru/api/sales/chicago/stdrive/v1/api/files/f19cc247-38b9-4bbf-a316-19120c868aff</t>
  </si>
  <si>
    <t>https://openapi.megafon.ru/api/sales/chicago/stdrive/v1/api/files/3a898ff9-ba43-4b07-ab93-9797f87c0bf0</t>
  </si>
  <si>
    <t>https://openapi.megafon.ru/api/sales/chicago/stdrive/v1/api/files/2cc6f089-ce0d-42bf-ac5a-001a12697ffa</t>
  </si>
  <si>
    <t>https://openapi.megafon.ru/api/sales/chicago/stdrive/v1/api/files/e12e60d6-2c8d-4c9e-8c77-fbb29f54c4b4</t>
  </si>
  <si>
    <t>VLD_25275588</t>
  </si>
  <si>
    <t xml:space="preserve">Россия , Приморский край, Владивосток г, Фадеева ул, Дом 12Д</t>
  </si>
  <si>
    <t>https://openapi.megafon.ru/api/sales/chicago/stdrive/v1/api/files/7f3b6f27-4261-4584-bb59-5324172efc63</t>
  </si>
  <si>
    <t>https://openapi.megafon.ru/api/sales/chicago/stdrive/v1/api/files/ba1adcd7-2123-4c1b-93f7-2941cf7c596c</t>
  </si>
  <si>
    <t>https://openapi.megafon.ru/api/sales/chicago/stdrive/v1/api/files/eba1132d-1f54-4c0a-9df8-9aac0380d61f</t>
  </si>
  <si>
    <t>https://openapi.megafon.ru/api/sales/chicago/stdrive/v1/api/files/04a83176-66b9-4a14-83b0-adae93ee9544</t>
  </si>
  <si>
    <t>TL4104</t>
  </si>
  <si>
    <t xml:space="preserve">Россия, Тульская обл., Веневский р-н, Грицовский п., Первомайская ул., д. 2</t>
  </si>
  <si>
    <t>https://openapi.megafon.ru/api/sales/chicago/stdrive/v1/api/files/0ce748db-8e88-49bf-8199-eece566511b8</t>
  </si>
  <si>
    <t>https://openapi.megafon.ru/api/sales/chicago/stdrive/v1/api/files/86bb6cae-8954-49fb-8c77-228ad5d4cc71</t>
  </si>
  <si>
    <t>https://openapi.megafon.ru/api/sales/chicago/stdrive/v1/api/files/32b907fe-ece7-4b40-bede-64915b273abc</t>
  </si>
  <si>
    <t>https://openapi.megafon.ru/api/sales/chicago/stdrive/v1/api/files/97e7925e-c710-435e-87df-746cce6d9f12</t>
  </si>
  <si>
    <t>kmr_0556009</t>
  </si>
  <si>
    <t xml:space="preserve">Россия , Кемеровская область - Кузбасс обл, Анжеро-Судженск г, Станционная ул, Дом 1</t>
  </si>
  <si>
    <t>https://openapi.megafon.ru/api/sales/chicago/stdrive/v1/api/files/79a981a7-ec85-44dd-bb91-d6f0c665c7a5</t>
  </si>
  <si>
    <t>https://openapi.megafon.ru/api/sales/chicago/stdrive/v1/api/files/234b9408-22ce-4785-b4d2-8a476bddaf45</t>
  </si>
  <si>
    <t>https://openapi.megafon.ru/api/sales/chicago/stdrive/v1/api/files/c9a34605-2967-4d4e-a53e-27089b3d0bf8</t>
  </si>
  <si>
    <t>https://openapi.megafon.ru/api/sales/chicago/stdrive/v1/api/files/9686d0c3-ed93-46d8-9589-ff0f171cb2f9</t>
  </si>
  <si>
    <t xml:space="preserve">0750000000000479 959024 ИП Гущин Алексей Юрьевич (Владимир) ДК_VAN</t>
  </si>
  <si>
    <t xml:space="preserve">Россия, Владимирская обл, Ковровский р-н, Нерехта п, Центральная ул, д. 18</t>
  </si>
  <si>
    <t>https://openapi.megafon.ru/api/sales/chicago/stdrive/v1/api/files/9478af43-2db9-4526-a563-62c8041a7f82</t>
  </si>
  <si>
    <t>https://openapi.megafon.ru/api/sales/chicago/stdrive/v1/api/files/d6f7d812-c611-4e5f-bac3-154349128053</t>
  </si>
  <si>
    <t>https://openapi.megafon.ru/api/sales/chicago/stdrive/v1/api/files/e73b6731-1086-46b4-a215-7e18ab5ad884</t>
  </si>
  <si>
    <t>https://openapi.megafon.ru/api/sales/chicago/stdrive/v1/api/files/3286e6e1-8ad5-4ed9-bdde-3c1d1ae0b5be</t>
  </si>
  <si>
    <t>OMS_2326</t>
  </si>
  <si>
    <t xml:space="preserve">Россия, Омская обл., Омск г., Комарова пр-кт, д. 21, корп. 2</t>
  </si>
  <si>
    <t>https://openapi.megafon.ru/api/sales/chicago/stdrive/v1/api/files/18c2a23d-bee9-4be8-9a70-3932e259e9a0</t>
  </si>
  <si>
    <t>https://openapi.megafon.ru/api/sales/chicago/stdrive/v1/api/files/0588285c-e83c-4d75-b4fe-3cce3c24e7c8</t>
  </si>
  <si>
    <t>https://openapi.megafon.ru/api/sales/chicago/stdrive/v1/api/files/e378e154-9005-401a-839e-944c1b1b007c</t>
  </si>
  <si>
    <t>https://openapi.megafon.ru/api/sales/chicago/stdrive/v1/api/files/f4036c9e-597e-411f-bc31-9b9e0e6a1148</t>
  </si>
  <si>
    <t xml:space="preserve">NT_6702178 Секция 126</t>
  </si>
  <si>
    <t xml:space="preserve">Россия , Санкт-Петербург г, Выборгское ш, д 503/275</t>
  </si>
  <si>
    <t>https://openapi.megafon.ru/api/sales/chicago/stdrive/v1/api/files/a0e08a1e-34d8-46e3-90e3-7d1376b04e81</t>
  </si>
  <si>
    <t>https://openapi.megafon.ru/api/sales/chicago/stdrive/v1/api/files/8536475a-d7f5-4ff2-8a97-9ab5219c8425</t>
  </si>
  <si>
    <t>https://openapi.megafon.ru/api/sales/chicago/stdrive/v1/api/files/4bc46ac0-d72a-4f25-a5bf-c6c7538353b8</t>
  </si>
  <si>
    <t>https://openapi.megafon.ru/api/sales/chicago/stdrive/v1/api/files/bcbc179e-4741-414e-b672-38d71eceefd3</t>
  </si>
  <si>
    <t xml:space="preserve">PRIO_КК_321 1047704 ООО "Приоритет" КК</t>
  </si>
  <si>
    <t xml:space="preserve">Россия , Краснодарский край, Северский р-н, Ильский пгт, Мира ул, Дом 130А</t>
  </si>
  <si>
    <t>https://openapi.megafon.ru/api/sales/chicago/stdrive/v1/api/files/d3f74cb8-28dd-4722-b0e3-779d1be0f8fe</t>
  </si>
  <si>
    <t>https://openapi.megafon.ru/api/sales/chicago/stdrive/v1/api/files/1b62c90b-3f28-461f-809b-f8bae9ae5812</t>
  </si>
  <si>
    <t>https://openapi.megafon.ru/api/sales/chicago/stdrive/v1/api/files/da123724-c428-458b-a3df-e455eaaa2a68</t>
  </si>
  <si>
    <t>https://openapi.megafon.ru/api/sales/chicago/stdrive/v1/api/files/7f0287d4-5ab1-4791-b90e-a1be802dcd4a</t>
  </si>
  <si>
    <t xml:space="preserve">203569_VL 983633 ИП Гущин А.Ю. (Саратов) ДК_VAN</t>
  </si>
  <si>
    <t xml:space="preserve">Россия , Саратовская обл, Саратов г, ОПХ Саратовское, Дом 6</t>
  </si>
  <si>
    <t>https://openapi.megafon.ru/api/sales/chicago/stdrive/v1/api/files/73bfc628-8de1-4f65-9c3f-b4222f4ef9fb</t>
  </si>
  <si>
    <t>https://openapi.megafon.ru/api/sales/chicago/stdrive/v1/api/files/b4f1f819-8269-4cf8-b8ec-9750427b949b</t>
  </si>
  <si>
    <t>https://openapi.megafon.ru/api/sales/chicago/stdrive/v1/api/files/80c54950-ed21-4184-a242-7d7f092f37e0</t>
  </si>
  <si>
    <t>https://openapi.megafon.ru/api/sales/chicago/stdrive/v1/api/files/e266fef7-bb27-4db7-9ce6-650f72f294ca</t>
  </si>
  <si>
    <t xml:space="preserve">0750000000001288 992476 ИП Гущин Алексей Юрьевич (Владимир) ДК_VAN</t>
  </si>
  <si>
    <t xml:space="preserve">601817 Россия, Владимирская обл., Юрьев-Польский, с Шихобалово , д. 5А</t>
  </si>
  <si>
    <t>https://openapi.megafon.ru/api/sales/chicago/stdrive/v1/api/files/810725f3-04c6-4191-a35f-2fa7c699cc02</t>
  </si>
  <si>
    <t>https://openapi.megafon.ru/api/sales/chicago/stdrive/v1/api/files/8f6a0aa8-0207-4818-a9b7-f8e73f0eb854</t>
  </si>
  <si>
    <t>https://openapi.megafon.ru/api/sales/chicago/stdrive/v1/api/files/2905a27a-a928-48ac-b9e6-df8d0177cadc</t>
  </si>
  <si>
    <t>https://openapi.megafon.ru/api/sales/chicago/stdrive/v1/api/files/32ab72ae-b970-431c-b508-bfa0be9afb6a</t>
  </si>
  <si>
    <t xml:space="preserve">0750000000001126 975303 ИП Гущин Алексей Юрьевич (Владимир) ДК_VAN</t>
  </si>
  <si>
    <t xml:space="preserve">602267, Россия, Владимирская обл., г. Муром, ул. Советская, д. 15</t>
  </si>
  <si>
    <t>https://openapi.megafon.ru/api/sales/chicago/stdrive/v1/api/files/38596737-dae4-45aa-8c03-1fee95b4f06c</t>
  </si>
  <si>
    <t>https://openapi.megafon.ru/api/sales/chicago/stdrive/v1/api/files/a6b3bbe7-eb55-4d9d-901e-a37d81a2c040</t>
  </si>
  <si>
    <t>https://openapi.megafon.ru/api/sales/chicago/stdrive/v1/api/files/c5247d12-7b94-45ac-bf2c-f63e8ebe7417</t>
  </si>
  <si>
    <t>https://openapi.megafon.ru/api/sales/chicago/stdrive/v1/api/files/89eea63c-b813-4b8e-9683-551e2462219a</t>
  </si>
  <si>
    <t xml:space="preserve">ЦУФ_ВРН_424 Ассорти</t>
  </si>
  <si>
    <t xml:space="preserve">396700, Россия, Воронежская обл., Кантемировский р-н, с. Митрофановка, ул. Мира, д. 77</t>
  </si>
  <si>
    <t>https://openapi.megafon.ru/api/sales/chicago/stdrive/v1/api/files/9675719c-6b47-442f-b4a6-062a28d3efb5</t>
  </si>
  <si>
    <t>https://openapi.megafon.ru/api/sales/chicago/stdrive/v1/api/files/9659bbcb-509e-4a97-9c66-827c71191bd2</t>
  </si>
  <si>
    <t>https://openapi.megafon.ru/api/sales/chicago/stdrive/v1/api/files/ce688131-4f6c-4eb8-a2b8-1d74a39dd0d3</t>
  </si>
  <si>
    <t>https://openapi.megafon.ru/api/sales/chicago/stdrive/v1/api/files/fb45dee2-961d-4502-94fb-29600797cd2c</t>
  </si>
  <si>
    <t xml:space="preserve">MAGOMEDOVA_53_22 997631 ИП Магомедова К.З. РД</t>
  </si>
  <si>
    <t xml:space="preserve">Россия , Дагестан Респ, Махачкала г, Тургенева ул, Дом 25</t>
  </si>
  <si>
    <t>https://openapi.megafon.ru/api/sales/chicago/stdrive/v1/api/files/2500039e-d9aa-4df0-86fe-eda9984f7d01</t>
  </si>
  <si>
    <t>https://openapi.megafon.ru/api/sales/chicago/stdrive/v1/api/files/ae5cea5a-9a48-4e77-9fdf-c801f1bca122</t>
  </si>
  <si>
    <t>https://openapi.megafon.ru/api/sales/chicago/stdrive/v1/api/files/ff2fd385-92a1-464b-8823-3af8a5a64edd</t>
  </si>
  <si>
    <t xml:space="preserve">0320000000003313 918505 ИП Гущин Алексей Юрьевич (Уфа) ДК_VAN</t>
  </si>
  <si>
    <t xml:space="preserve">452144 Россия, Башкортостан Респ., Чишминский р-н, с. Салихово, ул. Мира д. 17</t>
  </si>
  <si>
    <t>https://openapi.megafon.ru/api/sales/chicago/stdrive/v1/api/files/cb485184-875f-4cef-850d-458d7cdb7f3c</t>
  </si>
  <si>
    <t>https://openapi.megafon.ru/api/sales/chicago/stdrive/v1/api/files/0aabf96a-5f59-4d77-a89c-1796dc2cde74</t>
  </si>
  <si>
    <t>https://openapi.megafon.ru/api/sales/chicago/stdrive/v1/api/files/3115f17f-aadc-481d-852c-b2f3b170eca1</t>
  </si>
  <si>
    <t>https://openapi.megafon.ru/api/sales/chicago/stdrive/v1/api/files/a53849ce-9525-47fe-8fa0-de9c7570a8c6</t>
  </si>
  <si>
    <t xml:space="preserve">PSK_11111255 1092179 Диджитал ООО (Псков)_ДК_VAN_</t>
  </si>
  <si>
    <t>https://openapi.megafon.ru/api/sales/chicago/stdrive/v1/api/files/b4434b53-d7f3-47a1-aa3f-95e1fef1696a</t>
  </si>
  <si>
    <t>https://openapi.megafon.ru/api/sales/chicago/stdrive/v1/api/files/509f8432-7dcd-4599-80b3-d44ced4755c2</t>
  </si>
  <si>
    <t>https://openapi.megafon.ru/api/sales/chicago/stdrive/v1/api/files/e19101f6-835b-48ea-9723-8855cfbd2a32</t>
  </si>
  <si>
    <t>https://openapi.megafon.ru/api/sales/chicago/stdrive/v1/api/files/b9c758f1-e1fa-41f3-a1d6-d04e1628755a</t>
  </si>
  <si>
    <t xml:space="preserve">5490007512 Ало мама</t>
  </si>
  <si>
    <t xml:space="preserve">Россия, Новосибирская обл., Новосибирск г., Гусинобродское ш., д. 64</t>
  </si>
  <si>
    <t>https://openapi.megafon.ru/api/sales/chicago/stdrive/v1/api/files/f800aa80-9d21-40d0-b266-4d75e57f2b87</t>
  </si>
  <si>
    <t>https://openapi.megafon.ru/api/sales/chicago/stdrive/v1/api/files/3010ba05-432e-4b3d-b896-64d0b3ff41cd</t>
  </si>
  <si>
    <t>https://openapi.megafon.ru/api/sales/chicago/stdrive/v1/api/files/0ffd07fc-7029-48d3-b3d0-049ae7dad58a</t>
  </si>
  <si>
    <t>https://openapi.megafon.ru/api/sales/chicago/stdrive/v1/api/files/c1e78161-a784-4b37-9f3e-11abcf2e6a0d</t>
  </si>
  <si>
    <t>ВЛГ_СМР_549</t>
  </si>
  <si>
    <t xml:space="preserve">Россия , Самарская обл, Тольятти г, Никонова ул, Дом 15</t>
  </si>
  <si>
    <t>https://openapi.megafon.ru/api/sales/chicago/stdrive/v1/api/files/f9b10970-e73f-4a55-88df-9ad0b8cff842</t>
  </si>
  <si>
    <t>https://openapi.megafon.ru/api/sales/chicago/stdrive/v1/api/files/e505decf-2e90-42ca-bb64-bbeb71ad8102</t>
  </si>
  <si>
    <t>https://openapi.megafon.ru/api/sales/chicago/stdrive/v1/api/files/c054c027-8c88-46fa-986e-f68db9cf51ad</t>
  </si>
  <si>
    <t>https://openapi.megafon.ru/api/sales/chicago/stdrive/v1/api/files/9a42bd3e-2f0f-4986-aeb0-9ce7c913608c</t>
  </si>
  <si>
    <t xml:space="preserve">ASX1218_D 656803 Приоритет ООО ФЖ</t>
  </si>
  <si>
    <t xml:space="preserve">Россия, Московская обл., Одинцово г., Трехгорка п, Кутузовская ул., д. 31</t>
  </si>
  <si>
    <t>https://openapi.megafon.ru/api/sales/chicago/stdrive/v1/api/files/6df0b387-0af3-41f0-bd6c-cebb4c4169b2</t>
  </si>
  <si>
    <t>https://openapi.megafon.ru/api/sales/chicago/stdrive/v1/api/files/3bdc5469-4d55-479d-8259-888a848df648</t>
  </si>
  <si>
    <t>https://openapi.megafon.ru/api/sales/chicago/stdrive/v1/api/files/4d2edc39-d987-4363-894c-d2449adfaaf8</t>
  </si>
  <si>
    <t>https://openapi.megafon.ru/api/sales/chicago/stdrive/v1/api/files/926be876-7ab5-4ffb-ab21-3281b4cf7256</t>
  </si>
  <si>
    <t xml:space="preserve">0620000000001242 925336 Альфа-Сим, ООО (Абакан) ДК-VAN</t>
  </si>
  <si>
    <t xml:space="preserve">Россия, Хакасия Респ., Абакан г., Пирятинская ул., д. 7-а</t>
  </si>
  <si>
    <t>https://openapi.megafon.ru/api/sales/chicago/stdrive/v1/api/files/c4021092-dc58-449a-ba3a-121eb041af86</t>
  </si>
  <si>
    <t>https://openapi.megafon.ru/api/sales/chicago/stdrive/v1/api/files/8e9a0218-7d58-413f-a9d4-7755eaa2b279</t>
  </si>
  <si>
    <t>https://openapi.megafon.ru/api/sales/chicago/stdrive/v1/api/files/889b4ead-997e-4779-8d49-4e6d4c594dff</t>
  </si>
  <si>
    <t>https://openapi.megafon.ru/api/sales/chicago/stdrive/v1/api/files/814d8329-bec4-4624-87de-8214f829f53f</t>
  </si>
  <si>
    <t xml:space="preserve">Б0036472 1119945 ООО "Ресурс" (ФЖ)</t>
  </si>
  <si>
    <t>https://openapi.megafon.ru/api/sales/chicago/stdrive/v1/api/files/f12aabb8-f241-4654-9812-5a90bb2572eb</t>
  </si>
  <si>
    <t>https://openapi.megafon.ru/api/sales/chicago/stdrive/v1/api/files/7a8e6a3a-5a70-4397-981f-288ea2577f9c</t>
  </si>
  <si>
    <t>https://openapi.megafon.ru/api/sales/chicago/stdrive/v1/api/files/405d4f24-d562-4653-bd10-dea143d0562b</t>
  </si>
  <si>
    <t xml:space="preserve">1737039265000 946149 ООО Диджитал (Калининград)_ДК_VAN_МАП100</t>
  </si>
  <si>
    <t xml:space="preserve">Россия , Калининградская обл, Славский р-н, Тимирязево п, Мира ул, Дом 9А</t>
  </si>
  <si>
    <t>https://openapi.megafon.ru/api/sales/chicago/stdrive/v1/api/files/ff00e530-24ef-4e84-b70e-d56c67be4772</t>
  </si>
  <si>
    <t>https://openapi.megafon.ru/api/sales/chicago/stdrive/v1/api/files/762431f5-43e1-4c66-812e-927ecb916cd8</t>
  </si>
  <si>
    <t>https://openapi.megafon.ru/api/sales/chicago/stdrive/v1/api/files/bddd6abf-68f8-4d35-8779-3852347c5c60</t>
  </si>
  <si>
    <t>https://openapi.megafon.ru/api/sales/chicago/stdrive/v1/api/files/006b3a04-54a9-4d06-a4fd-47c7c6778290</t>
  </si>
  <si>
    <t>KRN_250734</t>
  </si>
  <si>
    <t xml:space="preserve">Россия , Красноярский край, Красноярск г, Чернышевского ул, Дом 104</t>
  </si>
  <si>
    <t>https://openapi.megafon.ru/api/sales/chicago/stdrive/v1/api/files/c88910da-920d-4325-9fe0-c2b765d59120</t>
  </si>
  <si>
    <t>https://openapi.megafon.ru/api/sales/chicago/stdrive/v1/api/files/c9a9d12c-d53b-422f-9547-fdc8c169efbf</t>
  </si>
  <si>
    <t>https://openapi.megafon.ru/api/sales/chicago/stdrive/v1/api/files/fd524649-3282-4112-a14e-fc3c232434ae</t>
  </si>
  <si>
    <t xml:space="preserve">ARX0015_ZT 966123 СТФ_Москва_ООО_Агентство Связи_PRE_ZT</t>
  </si>
  <si>
    <t xml:space="preserve">Россия, Москва г., Яна Райниса б-р, д. 18, корп. 1</t>
  </si>
  <si>
    <t>https://openapi.megafon.ru/api/sales/chicago/stdrive/v1/api/files/042d6727-e878-4fde-8c86-1d010f501002</t>
  </si>
  <si>
    <t>https://openapi.megafon.ru/api/sales/chicago/stdrive/v1/api/files/0436cbd3-955c-4f29-aedf-e2aaadea2c98</t>
  </si>
  <si>
    <t>https://openapi.megafon.ru/api/sales/chicago/stdrive/v1/api/files/4f39dacc-c06e-437a-b724-b00c9daf0f61</t>
  </si>
  <si>
    <t>https://openapi.megafon.ru/api/sales/chicago/stdrive/v1/api/files/4f6937f0-8d79-492c-a63d-b6c9e75ba5d5</t>
  </si>
  <si>
    <t xml:space="preserve">М942101 1121771 ООО "СиМП Телеком" (ФЖ)</t>
  </si>
  <si>
    <t xml:space="preserve">Россия , Московская обл, Дзержинский г, Дзержинская ул, Дом 8</t>
  </si>
  <si>
    <t>https://openapi.megafon.ru/api/sales/chicago/stdrive/v1/api/files/2c7a0d89-331e-4d60-8b0b-023e9c775732</t>
  </si>
  <si>
    <t>https://openapi.megafon.ru/api/sales/chicago/stdrive/v1/api/files/c37f7e76-ccf2-4cbb-8820-d21e5c683ae0</t>
  </si>
  <si>
    <t>https://openapi.megafon.ru/api/sales/chicago/stdrive/v1/api/files/5ab7fd78-afc9-45ca-bc5f-50ba8f5f01fe</t>
  </si>
  <si>
    <t>https://openapi.megafon.ru/api/sales/chicago/stdrive/v1/api/files/ccff7672-e098-406e-bc03-fe3fd5f3557a</t>
  </si>
  <si>
    <t xml:space="preserve">ASX807_D РЕМОНТ 1Ж-04</t>
  </si>
  <si>
    <t xml:space="preserve">Россия , Москва г, Профсоюзная ул, Дом 56, ВГ03СТ</t>
  </si>
  <si>
    <t>https://openapi.megafon.ru/api/sales/chicago/stdrive/v1/api/files/5d79e794-ee57-4f11-a34a-cf311d3f9117</t>
  </si>
  <si>
    <t>https://openapi.megafon.ru/api/sales/chicago/stdrive/v1/api/files/77e4b4b4-2ca2-4afa-b746-44d42c1e1532</t>
  </si>
  <si>
    <t>https://openapi.megafon.ru/api/sales/chicago/stdrive/v1/api/files/37dc3202-5510-4b98-94a4-552594d3bef5</t>
  </si>
  <si>
    <t>IRK_0_45654</t>
  </si>
  <si>
    <t xml:space="preserve">Россия , Иркутская обл, Тулунский р-н, Гуран с, Бурлова ул, д. 22А</t>
  </si>
  <si>
    <t>https://openapi.megafon.ru/api/sales/chicago/stdrive/v1/api/files/8848dad7-518a-4031-a5cb-1acaf332fd0d</t>
  </si>
  <si>
    <t>https://openapi.megafon.ru/api/sales/chicago/stdrive/v1/api/files/fc0fc510-5077-4a27-902c-bc85671a8652</t>
  </si>
  <si>
    <t>https://openapi.megafon.ru/api/sales/chicago/stdrive/v1/api/files/95c71aa5-fcf1-4a8f-bf1d-7263c0155fa8</t>
  </si>
  <si>
    <t>https://openapi.megafon.ru/api/sales/chicago/stdrive/v1/api/files/c4989aa0-b283-49fb-b6e7-f195db0571ac</t>
  </si>
  <si>
    <t xml:space="preserve">ЦУФ_ХМАО_401 Фото/печать/ксерокопия внутри тц</t>
  </si>
  <si>
    <t xml:space="preserve">Россия, Ханты-Мансийский Автономный округ - Югра, Сургут г., Энтузиастов ул., д. 47/1, корп. 1</t>
  </si>
  <si>
    <t>https://openapi.megafon.ru/api/sales/chicago/stdrive/v1/api/files/1f6680b1-1663-4ac9-b085-37c525bd53fa</t>
  </si>
  <si>
    <t>https://openapi.megafon.ru/api/sales/chicago/stdrive/v1/api/files/fdd8dff8-2cdb-4617-8c00-87c10f69635e</t>
  </si>
  <si>
    <t>https://openapi.megafon.ru/api/sales/chicago/stdrive/v1/api/files/e8a01e98-09c9-4d96-a37c-dfcd07ba29d8</t>
  </si>
  <si>
    <t xml:space="preserve">0750000000000791 932849 ИП Гущин Алексей Юрьевич (Владимир) ДК_VAN</t>
  </si>
  <si>
    <t xml:space="preserve">Россия , Владимирская обл, Киржачский р-н, Киржач г, 40 лет Октября ул, Дом 9</t>
  </si>
  <si>
    <t>https://openapi.megafon.ru/api/sales/chicago/stdrive/v1/api/files/71f51b4b-b761-4a37-8a0d-5a3069699a4e</t>
  </si>
  <si>
    <t>https://openapi.megafon.ru/api/sales/chicago/stdrive/v1/api/files/9b9d8d5e-8e10-4ff3-9601-ecf89a155dfa</t>
  </si>
  <si>
    <t>https://openapi.megafon.ru/api/sales/chicago/stdrive/v1/api/files/e9f0f152-7243-4592-b310-caa72beaeb0a</t>
  </si>
  <si>
    <t>https://openapi.megafon.ru/api/sales/chicago/stdrive/v1/api/files/46dfaa14-5b5d-45d3-b791-d6730532fe66</t>
  </si>
  <si>
    <t xml:space="preserve">0300000000003457 1103000 ИП Гущин А.Ю. (Оренбург) ДК_VAN</t>
  </si>
  <si>
    <t xml:space="preserve">Россия, Оренбургская обл., Новотроицк г., Советская ул., д. 2, корп. б</t>
  </si>
  <si>
    <t>https://openapi.megafon.ru/api/sales/chicago/stdrive/v1/api/files/bd96f856-3007-47e3-982e-4676c55be20e</t>
  </si>
  <si>
    <t>https://openapi.megafon.ru/api/sales/chicago/stdrive/v1/api/files/3f964ad8-b6a6-4199-aee7-fdd83db2e4ae</t>
  </si>
  <si>
    <t xml:space="preserve">PRIO_SO_174 1066953 Приоритет ООО (Сочи) (Индирект.PRE)</t>
  </si>
  <si>
    <t>https://openapi.megafon.ru/api/sales/chicago/stdrive/v1/api/files/ab37b586-966f-4128-b1a9-4072411752d8</t>
  </si>
  <si>
    <t>https://openapi.megafon.ru/api/sales/chicago/stdrive/v1/api/files/3ca37ec7-a7fa-4a1e-971a-b7cb767cb0a1</t>
  </si>
  <si>
    <t>https://openapi.megafon.ru/api/sales/chicago/stdrive/v1/api/files/f08f31a2-42ec-4ed3-b0e2-c1b5e3a1eba5</t>
  </si>
  <si>
    <t>https://openapi.megafon.ru/api/sales/chicago/stdrive/v1/api/files/806e12aa-c042-4b52-b712-6ab221851ee1</t>
  </si>
  <si>
    <t xml:space="preserve">0520000000001933 1009684 Диджитал ООО (1-69-Т)_ДК_VAN</t>
  </si>
  <si>
    <t xml:space="preserve">171114, Россия, Тверская обл., г. Вышний Волочек, п. Белый Омут, ул. Советская, д. 10</t>
  </si>
  <si>
    <t>https://openapi.megafon.ru/api/sales/chicago/stdrive/v1/api/files/ab44f039-db15-41ae-bbf7-bd1f7d4f0b1b</t>
  </si>
  <si>
    <t>https://openapi.megafon.ru/api/sales/chicago/stdrive/v1/api/files/ab78532f-e415-4bb1-935c-7e7d94058ee6</t>
  </si>
  <si>
    <t>https://openapi.megafon.ru/api/sales/chicago/stdrive/v1/api/files/054a8e68-a399-4c7f-ad0f-14f9ed94232b</t>
  </si>
  <si>
    <t>https://openapi.megafon.ru/api/sales/chicago/stdrive/v1/api/files/f9d3dc71-5d66-46cb-a2d6-1189fb4e380b</t>
  </si>
  <si>
    <t xml:space="preserve">М237701 Ремонт скупка ООО "СиМП Телеком" (ФЖ)</t>
  </si>
  <si>
    <t xml:space="preserve">Россия, Московская обл., Электросталь г., Ленина пр-кт, д. 5</t>
  </si>
  <si>
    <t>https://openapi.megafon.ru/api/sales/chicago/stdrive/v1/api/files/f4efa6db-cef7-41e0-99f8-5c7282b2d907</t>
  </si>
  <si>
    <t>https://openapi.megafon.ru/api/sales/chicago/stdrive/v1/api/files/dcb4c9a5-2bac-44f4-a9a5-795c56ae3924</t>
  </si>
  <si>
    <t>https://openapi.megafon.ru/api/sales/chicago/stdrive/v1/api/files/1a180e27-b4bb-4362-84a1-bb7663dbd748</t>
  </si>
  <si>
    <t xml:space="preserve">0280000000001533 1135510 ИП Гущин А.Ю. (Астрахань) ДК_VAN</t>
  </si>
  <si>
    <t xml:space="preserve">414018, Россия, Астраханская обл., г. Астрахань, ул. Аэропортовское шоссе, д. 4</t>
  </si>
  <si>
    <t>https://openapi.megafon.ru/api/sales/chicago/stdrive/v1/api/files/20862651-944a-44b7-8055-96fe9d16f698</t>
  </si>
  <si>
    <t>https://openapi.megafon.ru/api/sales/chicago/stdrive/v1/api/files/c4d99237-6936-4c20-8214-7e9cab1e80a0</t>
  </si>
  <si>
    <t>https://openapi.megafon.ru/api/sales/chicago/stdrive/v1/api/files/42da531d-cc0a-4a36-8a3a-70bc625c69a9</t>
  </si>
  <si>
    <t>https://openapi.megafon.ru/api/sales/chicago/stdrive/v1/api/files/6a909e11-90ca-4fdb-8c0c-a7e41f35f2c8</t>
  </si>
  <si>
    <t xml:space="preserve">0_40000000006093 1139164 ООО Диджитал (Иркутская область)_ДК_VAN</t>
  </si>
  <si>
    <t xml:space="preserve">Россия , Иркутская обл, Иркутск г, Рябикова б-р, Дом 32г</t>
  </si>
  <si>
    <t>https://openapi.megafon.ru/api/sales/chicago/stdrive/v1/api/files/4dc213f1-7ae9-4246-8646-fa108eb6bb5d</t>
  </si>
  <si>
    <t>https://openapi.megafon.ru/api/sales/chicago/stdrive/v1/api/files/5652eca2-2ea3-4fa7-a369-7ae120dc20af</t>
  </si>
  <si>
    <t>https://openapi.megafon.ru/api/sales/chicago/stdrive/v1/api/files/845a5807-aa9c-481d-a368-273d1bcc4843</t>
  </si>
  <si>
    <t>https://openapi.megafon.ru/api/sales/chicago/stdrive/v1/api/files/85d6d54f-b814-4065-a18d-6f4afd7efda8</t>
  </si>
  <si>
    <t>ЦУФ_ПЕР_309</t>
  </si>
  <si>
    <t xml:space="preserve">Россия, Пермский край, Пермский р-н, Кондратово д., Карла Маркса ул., д. 4</t>
  </si>
  <si>
    <t>https://openapi.megafon.ru/api/sales/chicago/stdrive/v1/api/files/e4349a10-19a4-45f6-ab65-0a63a234f77c</t>
  </si>
  <si>
    <t>https://openapi.megafon.ru/api/sales/chicago/stdrive/v1/api/files/494fadb7-650b-4d44-9c2a-78a41be339d7</t>
  </si>
  <si>
    <t>https://openapi.megafon.ru/api/sales/chicago/stdrive/v1/api/files/05df0b71-6df4-4c00-b481-fbea142e2b1a</t>
  </si>
  <si>
    <t>https://openapi.megafon.ru/api/sales/chicago/stdrive/v1/api/files/ab0bcf56-1e7d-4a7b-85b1-c3a9614d6a29</t>
  </si>
  <si>
    <t xml:space="preserve">ЦУФ_ВРН_206 Фото печать в подвале</t>
  </si>
  <si>
    <t>https://openapi.megafon.ru/api/sales/chicago/stdrive/v1/api/files/771de2cd-661e-4bf9-9cff-14739775e098</t>
  </si>
  <si>
    <t>https://openapi.megafon.ru/api/sales/chicago/stdrive/v1/api/files/717c5cd0-d985-41a0-ba75-c136866f80af</t>
  </si>
  <si>
    <t>https://openapi.megafon.ru/api/sales/chicago/stdrive/v1/api/files/cae3bfc9-c9ab-44cc-970c-53e2a64a03ce</t>
  </si>
  <si>
    <t xml:space="preserve">37335 Шашлычная у дороги</t>
  </si>
  <si>
    <t xml:space="preserve">Россия , Ивановская обл, Палехский р-н, Дорки Большие с, Домовладение 32</t>
  </si>
  <si>
    <t>https://openapi.megafon.ru/api/sales/chicago/stdrive/v1/api/files/5dffe6d4-86d2-4466-8c14-a3258fcddb07</t>
  </si>
  <si>
    <t>https://openapi.megafon.ru/api/sales/chicago/stdrive/v1/api/files/bffa7cfa-dfaa-471d-bb00-914f40528551</t>
  </si>
  <si>
    <t>https://openapi.megafon.ru/api/sales/chicago/stdrive/v1/api/files/18a848db-c644-489e-a02d-bd4f2aa89b56</t>
  </si>
  <si>
    <t>https://openapi.megafon.ru/api/sales/chicago/stdrive/v1/api/files/00c14bec-696e-4b7c-b50b-bb4a4302d85a</t>
  </si>
  <si>
    <t xml:space="preserve">MB_GAMZAT_64 903643 ИП Уланбегова З.М.РД</t>
  </si>
  <si>
    <t>https://openapi.megafon.ru/api/sales/chicago/stdrive/v1/api/files/f2b2c164-f1e3-42c4-a15a-80c7aff67d9d</t>
  </si>
  <si>
    <t>https://openapi.megafon.ru/api/sales/chicago/stdrive/v1/api/files/0316c7bb-6afc-452d-bcb6-0a5a2a3610da</t>
  </si>
  <si>
    <t>https://openapi.megafon.ru/api/sales/chicago/stdrive/v1/api/files/f9d7e200-8e47-4ef4-ac90-c5c2dab4832b</t>
  </si>
  <si>
    <t>https://openapi.megafon.ru/api/sales/chicago/stdrive/v1/api/files/a2ca62eb-0223-410e-9b00-8d643964db2c</t>
  </si>
  <si>
    <t xml:space="preserve">NV_1137324 Продукты</t>
  </si>
  <si>
    <t xml:space="preserve">Россия, Ленинградская обл., Ломоносовский р-н, Ропша п., Стрельнинское ш., д. 44</t>
  </si>
  <si>
    <t>https://openapi.megafon.ru/api/sales/chicago/stdrive/v1/api/files/23484cf5-098e-4dc4-b414-b3ae2ca022d1</t>
  </si>
  <si>
    <t>https://openapi.megafon.ru/api/sales/chicago/stdrive/v1/api/files/e6c1a43f-62c6-4cd2-a91e-e594714d397b</t>
  </si>
  <si>
    <t>https://openapi.megafon.ru/api/sales/chicago/stdrive/v1/api/files/027cc569-8acf-4897-99fb-abf442a9713a</t>
  </si>
  <si>
    <t>https://openapi.megafon.ru/api/sales/chicago/stdrive/v1/api/files/9808f189-1729-4a8f-9971-edc1e9b4efe4</t>
  </si>
  <si>
    <t>KHB_273299369</t>
  </si>
  <si>
    <t xml:space="preserve">680025, Россия, Хабаровский край, г. Хабаровск, ул. Богородская, 2</t>
  </si>
  <si>
    <t>https://openapi.megafon.ru/api/sales/chicago/stdrive/v1/api/files/26811ce5-5f21-48fc-9e72-ed6f16c210de</t>
  </si>
  <si>
    <t>https://openapi.megafon.ru/api/sales/chicago/stdrive/v1/api/files/70a99d26-2c73-48b6-8dc8-1c374ac39425</t>
  </si>
  <si>
    <t>https://openapi.megafon.ru/api/sales/chicago/stdrive/v1/api/files/7aff37a0-4be1-4e48-85b1-324430689cb4</t>
  </si>
  <si>
    <t>https://openapi.megafon.ru/api/sales/chicago/stdrive/v1/api/files/6342e5a6-9552-49db-8aa9-ff38a98c85b4</t>
  </si>
  <si>
    <t xml:space="preserve">0400000000001529 1142099 ИП Гущин А.Ю.(Чувашия) ДК_VAN</t>
  </si>
  <si>
    <t xml:space="preserve">Россия, Чувашская Республика - Чувашия, Канашский р-н, Шихазаны с., д. 1</t>
  </si>
  <si>
    <t>https://openapi.megafon.ru/api/sales/chicago/stdrive/v1/api/files/807ebc7a-7cd3-4def-8117-44cb16cc64cc</t>
  </si>
  <si>
    <t>https://openapi.megafon.ru/api/sales/chicago/stdrive/v1/api/files/79e80089-ac9e-4a11-a597-994f243bc52a</t>
  </si>
  <si>
    <t>400420188</t>
  </si>
  <si>
    <t xml:space="preserve">Россия , Башкортостан Респ, Мечетлинский р-н, Большеустьикинское с, Трактовая ул, Здание 36а</t>
  </si>
  <si>
    <t>https://openapi.megafon.ru/api/sales/chicago/stdrive/v1/api/files/cb9871cc-dd74-4972-8157-116ca7a3180c</t>
  </si>
  <si>
    <t>https://openapi.megafon.ru/api/sales/chicago/stdrive/v1/api/files/1203f356-391b-43e3-bfcf-314cfe57fe3e</t>
  </si>
  <si>
    <t>https://openapi.megafon.ru/api/sales/chicago/stdrive/v1/api/files/bc84300a-d764-43d3-a01b-5d57a5628064</t>
  </si>
  <si>
    <t>https://openapi.megafon.ru/api/sales/chicago/stdrive/v1/api/files/ff08d93e-3f55-422e-98a0-f2818f51baaa</t>
  </si>
  <si>
    <t xml:space="preserve">PRIO_КК_280 1048078 ООО "Приоритет" КК</t>
  </si>
  <si>
    <t xml:space="preserve">Россия , Краснодарский край, Новопокровский р-н, Новопокровская ст-ца, Советская ул, Дом 8</t>
  </si>
  <si>
    <t>https://openapi.megafon.ru/api/sales/chicago/stdrive/v1/api/files/a73d9977-bf2d-425b-b906-02c8785fed5e</t>
  </si>
  <si>
    <t>https://openapi.megafon.ru/api/sales/chicago/stdrive/v1/api/files/c60439c4-5e97-4ffa-b2d9-5a867a3ecdfe</t>
  </si>
  <si>
    <t>https://openapi.megafon.ru/api/sales/chicago/stdrive/v1/api/files/d2d80b51-a829-4c4b-aa10-c3a489b0ead6</t>
  </si>
  <si>
    <t>https://openapi.megafon.ru/api/sales/chicago/stdrive/v1/api/files/aa410012-047e-4b8e-8405-89f9f643b6b1</t>
  </si>
  <si>
    <t xml:space="preserve">KZL_3375 Андроид +</t>
  </si>
  <si>
    <t>https://openapi.megafon.ru/api/sales/chicago/stdrive/v1/api/files/53798889-f229-4867-9afc-16f0bb5e4385</t>
  </si>
  <si>
    <t>https://openapi.megafon.ru/api/sales/chicago/stdrive/v1/api/files/7377a96d-3870-4bed-b2f1-f137671d290e</t>
  </si>
  <si>
    <t xml:space="preserve">233302 Фото печать</t>
  </si>
  <si>
    <t xml:space="preserve">Россия , Татарстан Респ, Тетюшский р-н, Тетюши г, Горького ул, д 28</t>
  </si>
  <si>
    <t>https://openapi.megafon.ru/api/sales/chicago/stdrive/v1/api/files/5e8e5985-ba6e-49d6-b80f-4f2e5b3f55b9</t>
  </si>
  <si>
    <t>https://openapi.megafon.ru/api/sales/chicago/stdrive/v1/api/files/892d0305-8743-4fae-8d93-63910c59f31b</t>
  </si>
  <si>
    <t>https://openapi.megafon.ru/api/sales/chicago/stdrive/v1/api/files/3854d2c2-613f-4a5c-91a3-2ec9caf3d9f5</t>
  </si>
  <si>
    <t xml:space="preserve">IRK_383274686 Лидия</t>
  </si>
  <si>
    <t xml:space="preserve">665742, Россия, Иркутская обл., Братский р-н, с. Тангуй, ул. Мира, 72, кв./оф. 2</t>
  </si>
  <si>
    <t>https://openapi.megafon.ru/api/sales/chicago/stdrive/v1/api/files/69cc0d45-b7f5-431b-94b4-5cff0d0a231d</t>
  </si>
  <si>
    <t>https://openapi.megafon.ru/api/sales/chicago/stdrive/v1/api/files/ad2e76d8-1e94-48a0-9239-f48ae226e324</t>
  </si>
  <si>
    <t>https://openapi.megafon.ru/api/sales/chicago/stdrive/v1/api/files/a125f8a5-632f-4b9a-ab19-36c9adfcf23e</t>
  </si>
  <si>
    <t>https://openapi.megafon.ru/api/sales/chicago/stdrive/v1/api/files/ec1bbf56-3264-4cb4-a751-ab0af3a0f588</t>
  </si>
  <si>
    <t xml:space="preserve">ARX5247_D Продукты</t>
  </si>
  <si>
    <t xml:space="preserve">141734, Россия, Московская обл., г. Лобня, ул. Аэропортовская, 7а</t>
  </si>
  <si>
    <t>https://openapi.megafon.ru/api/sales/chicago/stdrive/v1/api/files/a29895c5-5c08-403d-a8dc-b94f826489d2</t>
  </si>
  <si>
    <t>https://openapi.megafon.ru/api/sales/chicago/stdrive/v1/api/files/7d56c543-f606-4f15-9b6e-5b57027771ef</t>
  </si>
  <si>
    <t>https://openapi.megafon.ru/api/sales/chicago/stdrive/v1/api/files/b4f5309c-6848-4f7a-8ca9-b525225431c0</t>
  </si>
  <si>
    <t>https://openapi.megafon.ru/api/sales/chicago/stdrive/v1/api/files/86c2ae65-1ce9-4fc3-857d-fc57a7f9f1f0</t>
  </si>
  <si>
    <t xml:space="preserve">445002 869236 Диджитал ООО (1-44-KOS)_ДК_VAN</t>
  </si>
  <si>
    <t xml:space="preserve">Россия , Костромская обл, Мантуровский р-н, Мантурово г, 19 Партсъезда ул, Дом 24</t>
  </si>
  <si>
    <t>https://openapi.megafon.ru/api/sales/chicago/stdrive/v1/api/files/0a52f7bf-4db8-46b2-9601-25828a1e712b</t>
  </si>
  <si>
    <t>https://openapi.megafon.ru/api/sales/chicago/stdrive/v1/api/files/0959694e-f951-4ce6-8f13-2943ec77a22d</t>
  </si>
  <si>
    <t>https://openapi.megafon.ru/api/sales/chicago/stdrive/v1/api/files/c25a18cc-bf66-49fd-b017-119a590d7c9f</t>
  </si>
  <si>
    <t>https://openapi.megafon.ru/api/sales/chicago/stdrive/v1/api/files/8dea40f3-3b98-424e-b3df-80884698a8b1</t>
  </si>
  <si>
    <t xml:space="preserve">ARX5071_D 962536 ООО "Агентство связи" (ФЖ)</t>
  </si>
  <si>
    <t xml:space="preserve">Россия , Московская обл, Волоколамск г, Теряево с, Теряевская ул, Домовладение 90А</t>
  </si>
  <si>
    <t>https://openapi.megafon.ru/api/sales/chicago/stdrive/v1/api/files/15e29672-42f9-4a0d-bce2-78a4eac4778d</t>
  </si>
  <si>
    <t>https://openapi.megafon.ru/api/sales/chicago/stdrive/v1/api/files/ae2685bb-af13-46ff-bb03-aa150c7ae8de</t>
  </si>
  <si>
    <t>https://openapi.megafon.ru/api/sales/chicago/stdrive/v1/api/files/f40fcf68-27d9-4c9e-bb0e-a374b3c29b39</t>
  </si>
  <si>
    <t>https://openapi.megafon.ru/api/sales/chicago/stdrive/v1/api/files/58483c54-05df-4707-bdcb-4be458c897ac</t>
  </si>
  <si>
    <t xml:space="preserve">ASX5072_D 943842 Приоритет ООО ФЖ</t>
  </si>
  <si>
    <t xml:space="preserve">143354, Россия, Московская обл., Наро-Фоминск г., с. Каменское, пер. 2-й Центральный, 20</t>
  </si>
  <si>
    <t>https://openapi.megafon.ru/api/sales/chicago/stdrive/v1/api/files/8630e415-2c18-496a-b25d-4915f88a4067</t>
  </si>
  <si>
    <t>https://openapi.megafon.ru/api/sales/chicago/stdrive/v1/api/files/2f511770-9580-4dde-96aa-b090914200e4</t>
  </si>
  <si>
    <t>https://openapi.megafon.ru/api/sales/chicago/stdrive/v1/api/files/e4243d5a-0e32-4f9e-a013-f8f4e8b01cde</t>
  </si>
  <si>
    <t>https://openapi.megafon.ru/api/sales/chicago/stdrive/v1/api/files/d67c32a8-59e1-4970-8d03-e8c5178a4b33</t>
  </si>
  <si>
    <t xml:space="preserve">z010732 1088604 СЕРВИС ЛИНК ООО ДК_VAN</t>
  </si>
  <si>
    <t xml:space="preserve">Россия , Ленинградская обл, Тосненский р-н, Тосно г, Барыбина ш, Дом 29а</t>
  </si>
  <si>
    <t>https://openapi.megafon.ru/api/sales/chicago/stdrive/v1/api/files/6a1d8c34-6ad2-41c6-b214-6b4610b12bf8</t>
  </si>
  <si>
    <t>https://openapi.megafon.ru/api/sales/chicago/stdrive/v1/api/files/b47d6c27-d80b-48e8-a613-eb83e5392610</t>
  </si>
  <si>
    <t>https://openapi.megafon.ru/api/sales/chicago/stdrive/v1/api/files/76ecd987-49b9-4c0e-a5f8-a46b89b651c8</t>
  </si>
  <si>
    <t>https://openapi.megafon.ru/api/sales/chicago/stdrive/v1/api/files/4985221d-9315-48c1-9129-597589d9ed97</t>
  </si>
  <si>
    <t xml:space="preserve">М242901 Штофф сеть магазинов 1109552 ООО "СиМП Телеком" (ФЖ)</t>
  </si>
  <si>
    <t xml:space="preserve">Россия , Московская обл, Электрогорск г, Советская ул, Дом 32</t>
  </si>
  <si>
    <t>https://openapi.megafon.ru/api/sales/chicago/stdrive/v1/api/files/3d5fb3dd-03c1-4a8b-ae84-3d31946948a8</t>
  </si>
  <si>
    <t>https://openapi.megafon.ru/api/sales/chicago/stdrive/v1/api/files/fd870d98-6120-43b2-8a7c-fa7719a30bcf</t>
  </si>
  <si>
    <t>https://openapi.megafon.ru/api/sales/chicago/stdrive/v1/api/files/3afe5a9b-cb3e-4233-b35a-150db0f2d3a2</t>
  </si>
  <si>
    <t>https://openapi.megafon.ru/api/sales/chicago/stdrive/v1/api/files/c990466e-031a-4c19-9952-28b4a7b31cd4</t>
  </si>
  <si>
    <t xml:space="preserve">0340000000000607 953089 ИП Гущин А.Ю. (Марий Эл) ДК_VAN</t>
  </si>
  <si>
    <t xml:space="preserve">Россия , Марий Эл Респ, Йошкар-Ола г, Чавайна б-р, Дом 16</t>
  </si>
  <si>
    <t>https://openapi.megafon.ru/api/sales/chicago/stdrive/v1/api/files/13c71b19-8e3f-495e-a4fa-f3247eec5acb</t>
  </si>
  <si>
    <t>https://openapi.megafon.ru/api/sales/chicago/stdrive/v1/api/files/1c6289a8-6565-44cf-b28b-700fad2a552f</t>
  </si>
  <si>
    <t>https://openapi.megafon.ru/api/sales/chicago/stdrive/v1/api/files/31719d0c-6ea8-45bf-8e93-0e490ee226cf</t>
  </si>
  <si>
    <t>https://openapi.megafon.ru/api/sales/chicago/stdrive/v1/api/files/bcdc02d4-f0ea-4ea0-8055-a295fbdd6e14</t>
  </si>
  <si>
    <t>DI_1275</t>
  </si>
  <si>
    <t xml:space="preserve">347460, Россия, Ростовская обл., Зимовниковский р-н, п. Зимовники, ул. Макарчука, д. 94</t>
  </si>
  <si>
    <t>https://openapi.megafon.ru/api/sales/chicago/stdrive/v1/api/files/da9a7f76-f501-4cf8-9d25-7b357a40b7f9</t>
  </si>
  <si>
    <t>https://openapi.megafon.ru/api/sales/chicago/stdrive/v1/api/files/e65bd572-e6d8-4890-bb2a-bcf2b5b8988e</t>
  </si>
  <si>
    <t>https://openapi.megafon.ru/api/sales/chicago/stdrive/v1/api/files/9f649402-5b1a-48e5-93e6-dd09d0acf25c</t>
  </si>
  <si>
    <t>https://openapi.megafon.ru/api/sales/chicago/stdrive/v1/api/files/e59d8066-587f-47f4-8926-2357adaf9fa5</t>
  </si>
  <si>
    <t xml:space="preserve">0430000000001720 Радиус</t>
  </si>
  <si>
    <t xml:space="preserve">Россия, Ивановская обл., Иваново г., Ленина пр-кт, д. 57А</t>
  </si>
  <si>
    <t>https://openapi.megafon.ru/api/sales/chicago/stdrive/v1/api/files/903d611b-57ad-460b-9351-bab5545b0fc8</t>
  </si>
  <si>
    <t>https://openapi.megafon.ru/api/sales/chicago/stdrive/v1/api/files/393e3175-fc23-4894-b899-f3ec549d36fc</t>
  </si>
  <si>
    <t>https://openapi.megafon.ru/api/sales/chicago/stdrive/v1/api/files/16cc086e-dfda-46ab-af72-8168e57d8d58</t>
  </si>
  <si>
    <t>https://openapi.megafon.ru/api/sales/chicago/stdrive/v1/api/files/d0f0530a-50b6-4823-82c9-7e5a30c86afa</t>
  </si>
  <si>
    <t xml:space="preserve">DZICOEVA_23__11 1126550 Дзиццоева Ж.Г. ИП (Осетия) (Индирект.PRE)</t>
  </si>
  <si>
    <t xml:space="preserve">Россия , Северная Осетия - Алания Респ, Владикавказ г, Генерала Плиева ул, Дом 26</t>
  </si>
  <si>
    <t>https://openapi.megafon.ru/api/sales/chicago/stdrive/v1/api/files/858e8adf-2bfd-49fe-87de-9d22b0bee77f</t>
  </si>
  <si>
    <t>https://openapi.megafon.ru/api/sales/chicago/stdrive/v1/api/files/3509df02-9499-4f2d-87a8-b84ef6fafdb1</t>
  </si>
  <si>
    <t>https://openapi.megafon.ru/api/sales/chicago/stdrive/v1/api/files/e05a468f-6072-4a4e-a0ec-67a3f3215baf</t>
  </si>
  <si>
    <t>https://openapi.megafon.ru/api/sales/chicago/stdrive/v1/api/files/6e4fc35e-62cf-435a-9a53-9a1af3849bfd</t>
  </si>
  <si>
    <t xml:space="preserve">0620000000003457 1137021 Альфа-Сим, ООО (Абакан) ДК-VAN</t>
  </si>
  <si>
    <t xml:space="preserve">655000, Россия, Хакасия Респ., г. Абакан, ул. Мира, д. 65Д, стр. 1</t>
  </si>
  <si>
    <t>https://openapi.megafon.ru/api/sales/chicago/stdrive/v1/api/files/19f3e699-ff00-4d3b-bbdf-bf2f1a69dcb3</t>
  </si>
  <si>
    <t>https://openapi.megafon.ru/api/sales/chicago/stdrive/v1/api/files/764b9bf6-2fbb-4eea-8693-57e651dec8ac</t>
  </si>
  <si>
    <t>https://openapi.megafon.ru/api/sales/chicago/stdrive/v1/api/files/cde45c11-b892-443f-b3ca-78532ae874b9</t>
  </si>
  <si>
    <t>https://openapi.megafon.ru/api/sales/chicago/stdrive/v1/api/files/e8fe8fc9-9983-479f-b5ba-b5894ef1bcd2</t>
  </si>
  <si>
    <t xml:space="preserve">0340000000000651 955816 ИП Гущин А.Ю. (Марий Эл) ДК_VAN</t>
  </si>
  <si>
    <t xml:space="preserve">425440, Россия, Марий Эл Респ., Новоторъяльский р-н, д. Токтарсола, ул. Центральная, 43а</t>
  </si>
  <si>
    <t>https://openapi.megafon.ru/api/sales/chicago/stdrive/v1/api/files/7812dfd1-b1dc-42e4-a4c9-0c8daa75e0c3</t>
  </si>
  <si>
    <t>https://openapi.megafon.ru/api/sales/chicago/stdrive/v1/api/files/490945f9-513a-44c5-b9a6-76565702435c</t>
  </si>
  <si>
    <t>https://openapi.megafon.ru/api/sales/chicago/stdrive/v1/api/files/da0acbfd-5107-4db2-bfbf-8ab28c8b79a3</t>
  </si>
  <si>
    <t>https://openapi.megafon.ru/api/sales/chicago/stdrive/v1/api/files/70b29581-3fa3-4239-ae3e-c41264deb1cc</t>
  </si>
  <si>
    <t xml:space="preserve">ARX1568_D 679487 ООО "Агентство связи" (ФЖ)</t>
  </si>
  <si>
    <t>https://openapi.megafon.ru/api/sales/chicago/stdrive/v1/api/files/ec4ba60a-dad3-4c71-87de-a8b95d32ffb4</t>
  </si>
  <si>
    <t>https://openapi.megafon.ru/api/sales/chicago/stdrive/v1/api/files/384413af-a7a2-4993-932f-8cb5e6364e81</t>
  </si>
  <si>
    <t>https://openapi.megafon.ru/api/sales/chicago/stdrive/v1/api/files/e89539cd-f589-499b-a3b9-5e68e9d7f26a</t>
  </si>
  <si>
    <t xml:space="preserve">0500000000011398 1111405 СЕРВИС ЛИНК ООО ДК_VAN</t>
  </si>
  <si>
    <t xml:space="preserve">TM-SPB-6 (TM-SPB-6)</t>
  </si>
  <si>
    <t xml:space="preserve">Россия, Санкт-Петербург г., пр-кт Непокорённых, 63</t>
  </si>
  <si>
    <t>https://openapi.megafon.ru/api/sales/chicago/stdrive/v1/api/files/05e67449-f31e-47f3-b022-c16fbbd96c11</t>
  </si>
  <si>
    <t>https://openapi.megafon.ru/api/sales/chicago/stdrive/v1/api/files/96ea8884-2899-4a91-9873-654297b6bb36</t>
  </si>
  <si>
    <t>https://openapi.megafon.ru/api/sales/chicago/stdrive/v1/api/files/c73dc779-8fbc-4923-9c39-f1827469fbfa</t>
  </si>
  <si>
    <t>TM-SPB-6</t>
  </si>
  <si>
    <t xml:space="preserve">SP_1162029 Ломбард Победа</t>
  </si>
  <si>
    <t>https://openapi.megafon.ru/api/sales/chicago/stdrive/v1/api/files/a96c61f4-9dfd-4576-a233-283dcc65644a</t>
  </si>
  <si>
    <t>https://openapi.megafon.ru/api/sales/chicago/stdrive/v1/api/files/7bf39e33-1290-46dc-98b7-30cec2501a1c</t>
  </si>
  <si>
    <t>KRN_251588</t>
  </si>
  <si>
    <t xml:space="preserve">Россия , Красноярский край, Минусинск г, Обороны ул, Дом 32</t>
  </si>
  <si>
    <t>https://openapi.megafon.ru/api/sales/chicago/stdrive/v1/api/files/f7df5d62-1831-4ed2-9cfd-12128b173c36</t>
  </si>
  <si>
    <t>https://openapi.megafon.ru/api/sales/chicago/stdrive/v1/api/files/7f63441e-d54f-4d53-8cbe-6df0aaaf4e34</t>
  </si>
  <si>
    <t>https://openapi.megafon.ru/api/sales/chicago/stdrive/v1/api/files/443ad1de-4ce6-41e2-baae-d62b5b4db03e</t>
  </si>
  <si>
    <t>https://openapi.megafon.ru/api/sales/chicago/stdrive/v1/api/files/98453429-ea14-4cc1-ae83-b8d2cbe26d70</t>
  </si>
  <si>
    <t xml:space="preserve">0530000000002799 1116829 ООО Диджитал (Ярославская область)_ДК_VAN</t>
  </si>
  <si>
    <t xml:space="preserve">Россия , Ярославская обл, Рыбинский р-н, Рыбинск г, Расторгуева ул, Дом 16</t>
  </si>
  <si>
    <t>https://openapi.megafon.ru/api/sales/chicago/stdrive/v1/api/files/010ad00d-bc7a-4159-9a9a-62a1caee8943</t>
  </si>
  <si>
    <t>https://openapi.megafon.ru/api/sales/chicago/stdrive/v1/api/files/89862688-70aa-402b-944e-cdc8d5d2af8c</t>
  </si>
  <si>
    <t>https://openapi.megafon.ru/api/sales/chicago/stdrive/v1/api/files/fbda19e5-a886-4177-8e45-8a0ed2f0320e</t>
  </si>
  <si>
    <t>ЦУФ_НН_988</t>
  </si>
  <si>
    <t>https://openapi.megafon.ru/api/sales/chicago/stdrive/v1/api/files/c761948f-76fb-4213-b836-894aa8ad920b</t>
  </si>
  <si>
    <t>https://openapi.megafon.ru/api/sales/chicago/stdrive/v1/api/files/81ed6dad-390a-4363-a5bd-f9bcd6801351</t>
  </si>
  <si>
    <t>https://openapi.megafon.ru/api/sales/chicago/stdrive/v1/api/files/deb02bc3-942d-4ba6-882a-e7906bb59ae5</t>
  </si>
  <si>
    <t xml:space="preserve">0430000000001720 Радиус 37</t>
  </si>
  <si>
    <t xml:space="preserve">г Иваново, пр-кт Ленина, д 57А</t>
  </si>
  <si>
    <t>https://openapi.megafon.ru/api/sales/chicago/stdrive/v1/api/files/3b53bf51-2bcf-44bd-acd3-8163d7cee181</t>
  </si>
  <si>
    <t>https://openapi.megafon.ru/api/sales/chicago/stdrive/v1/api/files/e09fe72b-3767-4209-a172-11b58c1c49f6</t>
  </si>
  <si>
    <t>https://openapi.megafon.ru/api/sales/chicago/stdrive/v1/api/files/7742dad0-1de4-4738-9e24-2e33408f40d6</t>
  </si>
  <si>
    <t>https://openapi.megafon.ru/api/sales/chicago/stdrive/v1/api/files/a0de6ac7-9a2c-419c-9f54-fe795592ae9e</t>
  </si>
  <si>
    <t>VLD_25003261</t>
  </si>
  <si>
    <t xml:space="preserve">Россия , Приморский край, Фокино г, Карла Маркса ул, Дом 41А</t>
  </si>
  <si>
    <t>https://openapi.megafon.ru/api/sales/chicago/stdrive/v1/api/files/dae5aff7-345a-4e0c-b270-f28fc8a9254b</t>
  </si>
  <si>
    <t>https://openapi.megafon.ru/api/sales/chicago/stdrive/v1/api/files/cab22877-51f6-4b34-a649-18cf5d5d2a53</t>
  </si>
  <si>
    <t>https://openapi.megafon.ru/api/sales/chicago/stdrive/v1/api/files/4a387e2e-5921-4368-935d-574bd9b46390</t>
  </si>
  <si>
    <t>https://openapi.megafon.ru/api/sales/chicago/stdrive/v1/api/files/137a959d-8a62-4245-905e-b4cef2ac3d2d</t>
  </si>
  <si>
    <t xml:space="preserve">204254_VL 1012120 ИП Гущин А.Ю. (Саратов) ДК_VAN</t>
  </si>
  <si>
    <t xml:space="preserve">Россия , Саратовская обл, Энгельсский р-н, имени Карла Маркса п, Солнечная ул, стр 2</t>
  </si>
  <si>
    <t>https://openapi.megafon.ru/api/sales/chicago/stdrive/v1/api/files/c101bdd5-c6bf-4def-82fc-f74b658fdb83</t>
  </si>
  <si>
    <t>https://openapi.megafon.ru/api/sales/chicago/stdrive/v1/api/files/9326438c-2adf-41b1-9cc8-d193f0cbfb8b</t>
  </si>
  <si>
    <t>https://openapi.megafon.ru/api/sales/chicago/stdrive/v1/api/files/7d53d09f-fbb4-4e27-a141-44396d92a170</t>
  </si>
  <si>
    <t>https://openapi.megafon.ru/api/sales/chicago/stdrive/v1/api/files/0a9d7645-c0f0-4507-9e64-69ed76b7003b</t>
  </si>
  <si>
    <t xml:space="preserve">220302R 961118 Ситилайн, ООО (Барнаул)</t>
  </si>
  <si>
    <t xml:space="preserve">656062, Россия, Алтайский край, г. Барнаул, ул. Попова, 68г</t>
  </si>
  <si>
    <t>https://openapi.megafon.ru/api/sales/chicago/stdrive/v1/api/files/984bd3ac-3cb9-43e1-ab5a-915657cac6cd</t>
  </si>
  <si>
    <t>https://openapi.megafon.ru/api/sales/chicago/stdrive/v1/api/files/50de42cc-6fa0-4bfa-9f49-26cc2023e40a</t>
  </si>
  <si>
    <t>https://openapi.megafon.ru/api/sales/chicago/stdrive/v1/api/files/1a859692-1854-42d2-b854-eeac677c44c3</t>
  </si>
  <si>
    <t>https://openapi.megafon.ru/api/sales/chicago/stdrive/v1/api/files/2cc6f882-3a84-4612-bf59-c10135a37895</t>
  </si>
  <si>
    <t>ЦУФ_ХМАО_211</t>
  </si>
  <si>
    <t xml:space="preserve">628187, Россия, Ханты-Мансийский Автономный округ - Югра АО, г. Нягань, ул. Авиационная, д. 16</t>
  </si>
  <si>
    <t>https://openapi.megafon.ru/api/sales/chicago/stdrive/v1/api/files/7868999f-144c-43cb-b528-244b47253c90</t>
  </si>
  <si>
    <t>https://openapi.megafon.ru/api/sales/chicago/stdrive/v1/api/files/b6baffaa-41b8-401d-b9a2-f4d24f0d8e5a</t>
  </si>
  <si>
    <t>https://openapi.megafon.ru/api/sales/chicago/stdrive/v1/api/files/a309155d-727a-43ec-a8e9-d6d977310ca1</t>
  </si>
  <si>
    <t>https://openapi.megafon.ru/api/sales/chicago/stdrive/v1/api/files/34edb9a0-789e-4368-bd44-e8b044e8fa00</t>
  </si>
  <si>
    <t>OMS_T5500349</t>
  </si>
  <si>
    <t xml:space="preserve">Россия, Омская обл., Омск г., Омская ул., д. 115, корп. 2</t>
  </si>
  <si>
    <t>https://openapi.megafon.ru/api/sales/chicago/stdrive/v1/api/files/d8920ce7-a529-4ba6-a514-aa3a05fe4b2f</t>
  </si>
  <si>
    <t>https://openapi.megafon.ru/api/sales/chicago/stdrive/v1/api/files/97072ee0-01c7-48e7-86a2-f73c7899ebf5</t>
  </si>
  <si>
    <t>https://openapi.megafon.ru/api/sales/chicago/stdrive/v1/api/files/f2273734-d5b0-4983-b2f2-514372c3b326</t>
  </si>
  <si>
    <t>0030000000002302</t>
  </si>
  <si>
    <t xml:space="preserve">Россия, Забайкальский край, Чита г., Крымская ул., д. 5а</t>
  </si>
  <si>
    <t>https://openapi.megafon.ru/api/sales/chicago/stdrive/v1/api/files/5d2d7292-764b-4245-8b32-085633d8011c</t>
  </si>
  <si>
    <t>https://openapi.megafon.ru/api/sales/chicago/stdrive/v1/api/files/75e0f393-b7eb-4e97-a9c5-6c35501621aa</t>
  </si>
  <si>
    <t>https://openapi.megafon.ru/api/sales/chicago/stdrive/v1/api/files/1466e8d8-5b9f-48c2-8fb4-b33b3d446110</t>
  </si>
  <si>
    <t>https://openapi.megafon.ru/api/sales/chicago/stdrive/v1/api/files/c4c97b7c-89a1-4f82-aeed-12bf5e282046</t>
  </si>
  <si>
    <t>0450000001706</t>
  </si>
  <si>
    <t xml:space="preserve">Россия, Костромская обл., Кострома г., "Северной правды" ул., д. 25</t>
  </si>
  <si>
    <t>https://openapi.megafon.ru/api/sales/chicago/stdrive/v1/api/files/e3884d09-b6d7-448c-8867-a891ad7452d0</t>
  </si>
  <si>
    <t>https://openapi.megafon.ru/api/sales/chicago/stdrive/v1/api/files/bbfff4ae-605d-40ed-aa1f-07f3c24cea97</t>
  </si>
  <si>
    <t>https://openapi.megafon.ru/api/sales/chicago/stdrive/v1/api/files/362d76ab-bd90-46f0-9db0-a665a5111336</t>
  </si>
  <si>
    <t xml:space="preserve">PRIO_КК_2124 1047772 ООО "Приоритет" КК</t>
  </si>
  <si>
    <t xml:space="preserve">Россия , Краснодарский край, Новороссийск г, Гайдук с, Новороссийское ш, Дом 9</t>
  </si>
  <si>
    <t>https://openapi.megafon.ru/api/sales/chicago/stdrive/v1/api/files/aab417fc-f8b0-4d08-9364-b9f09037b027</t>
  </si>
  <si>
    <t>https://openapi.megafon.ru/api/sales/chicago/stdrive/v1/api/files/5933e16d-7b58-435f-83b8-9cff1a087716</t>
  </si>
  <si>
    <t>https://openapi.megafon.ru/api/sales/chicago/stdrive/v1/api/files/a2b5a55b-9c63-4ad4-8f9d-45728eee1120</t>
  </si>
  <si>
    <t>https://openapi.megafon.ru/api/sales/chicago/stdrive/v1/api/files/5d711013-fa49-40b3-a31f-5949b3b580b6</t>
  </si>
  <si>
    <t xml:space="preserve">0320000000004894 1013394 ИП Газитдинова Г.Р. (Уфа)</t>
  </si>
  <si>
    <t xml:space="preserve">452695, Россия, Башкортостан Респ., Янаульский р-н, с. Кумово, ул. Карла Маркса, д. 21</t>
  </si>
  <si>
    <t>https://openapi.megafon.ru/api/sales/chicago/stdrive/v1/api/files/3ece6f40-8af9-4eff-9a6d-a504a7118f19</t>
  </si>
  <si>
    <t>https://openapi.megafon.ru/api/sales/chicago/stdrive/v1/api/files/505a8a25-efba-4b2d-8aa2-6f28c9e66a6d</t>
  </si>
  <si>
    <t>https://openapi.megafon.ru/api/sales/chicago/stdrive/v1/api/files/561d2419-e330-4c3f-9470-c36f31c16995</t>
  </si>
  <si>
    <t>https://openapi.megafon.ru/api/sales/chicago/stdrive/v1/api/files/8917aa30-4af8-4ce2-adda-c37d7cd2b09e</t>
  </si>
  <si>
    <t xml:space="preserve">0750000000001453 1011172 ИП Гущин Алексей Юрьевич (Владимир) ДК_VAN</t>
  </si>
  <si>
    <t xml:space="preserve">601143, Россия, Владимирская обл., Петушинский р-н, г. Петушки, ул. Московская, д. 11а</t>
  </si>
  <si>
    <t>https://openapi.megafon.ru/api/sales/chicago/stdrive/v1/api/files/f3fecb70-875d-424b-bdf5-e49a0531ab7c</t>
  </si>
  <si>
    <t>https://openapi.megafon.ru/api/sales/chicago/stdrive/v1/api/files/02188fd7-1a01-4a5a-be84-c58ce90543c4</t>
  </si>
  <si>
    <t>https://openapi.megafon.ru/api/sales/chicago/stdrive/v1/api/files/7deefb27-94b8-437e-9c52-63ea492989da</t>
  </si>
  <si>
    <t>https://openapi.megafon.ru/api/sales/chicago/stdrive/v1/api/files/3485138f-eb05-4396-a88d-abc3eb220dc8</t>
  </si>
  <si>
    <t xml:space="preserve">ЦУФ_ХМАО_107 Гущин Элиза магазин</t>
  </si>
  <si>
    <t xml:space="preserve">Россия, Ханты-Мансийский Автономный округ - Югра АО, Нижневартовск г., 60 лет Октября ул., д. 55</t>
  </si>
  <si>
    <t>https://openapi.megafon.ru/api/sales/chicago/stdrive/v1/api/files/aa16e664-ee11-4bb0-bbe9-94446fc405e4</t>
  </si>
  <si>
    <t>https://openapi.megafon.ru/api/sales/chicago/stdrive/v1/api/files/04310b83-06ac-46ac-9151-c5fba590b0bb</t>
  </si>
  <si>
    <t>https://openapi.megafon.ru/api/sales/chicago/stdrive/v1/api/files/1bab2caf-5997-4b41-bf0a-8e98605bceda</t>
  </si>
  <si>
    <t>https://openapi.megafon.ru/api/sales/chicago/stdrive/v1/api/files/2d42920c-1afa-4779-bcb0-94f8e650ce45</t>
  </si>
  <si>
    <t xml:space="preserve">0300000000004157 Бухта</t>
  </si>
  <si>
    <t xml:space="preserve">Россия, Оренбургская обл., Оренбург г., Ткачева ул., д. 89</t>
  </si>
  <si>
    <t>https://openapi.megafon.ru/api/sales/chicago/stdrive/v1/api/files/9d9965fa-af19-44ad-80ce-0d6238094c2a</t>
  </si>
  <si>
    <t>https://openapi.megafon.ru/api/sales/chicago/stdrive/v1/api/files/16f46526-519d-463e-a029-a3559480deaa</t>
  </si>
  <si>
    <t>https://openapi.megafon.ru/api/sales/chicago/stdrive/v1/api/files/2efae714-5282-49c6-adf6-f9888666a8dd</t>
  </si>
  <si>
    <t>https://openapi.megafon.ru/api/sales/chicago/stdrive/v1/api/files/2d26ea0f-7882-4210-92a4-a53af522d03d</t>
  </si>
  <si>
    <t>OMS_2305</t>
  </si>
  <si>
    <t xml:space="preserve">Россия, Омская обл., Омск г., Петра Осминина ул., д. 17б</t>
  </si>
  <si>
    <t>https://openapi.megafon.ru/api/sales/chicago/stdrive/v1/api/files/12bc23ec-2b83-4c67-85c2-6e24a5d86561</t>
  </si>
  <si>
    <t>https://openapi.megafon.ru/api/sales/chicago/stdrive/v1/api/files/6df092ef-1f89-4b5b-a5c8-77c76d53111d</t>
  </si>
  <si>
    <t>https://openapi.megafon.ru/api/sales/chicago/stdrive/v1/api/files/8b0728fa-4e27-44c5-9abe-34363112f7dc</t>
  </si>
  <si>
    <t xml:space="preserve">0470000000001304 973414 Диджитал ООО (360-НОВ_M)_ДК_VAN</t>
  </si>
  <si>
    <t xml:space="preserve">175204, Россия, Новгородская обл., Старорусский р-н, г. Старая Русса, ул. Александровская, д. 41</t>
  </si>
  <si>
    <t>https://openapi.megafon.ru/api/sales/chicago/stdrive/v1/api/files/40bfbc21-d781-46da-ab34-8467403a544c</t>
  </si>
  <si>
    <t>https://openapi.megafon.ru/api/sales/chicago/stdrive/v1/api/files/4acdaeb2-f0ac-469d-a8fa-72875e2b8b46</t>
  </si>
  <si>
    <t>https://openapi.megafon.ru/api/sales/chicago/stdrive/v1/api/files/5b37263a-b12d-497c-b701-8420341466be</t>
  </si>
  <si>
    <t>https://openapi.megafon.ru/api/sales/chicago/stdrive/v1/api/files/3686a764-7073-4949-b605-7ac560db0bee</t>
  </si>
  <si>
    <t>YAK_0082047</t>
  </si>
  <si>
    <t xml:space="preserve">Россия , Саха /Якутия/ Респ, Якутск г, Челюскина ул, Дом 1/1А</t>
  </si>
  <si>
    <t>https://openapi.megafon.ru/api/sales/chicago/stdrive/v1/api/files/513652f9-a205-4f11-bd51-4c3ae7e84381</t>
  </si>
  <si>
    <t>https://openapi.megafon.ru/api/sales/chicago/stdrive/v1/api/files/d1dd0603-0bd7-4dcc-b543-a6e708f8d3e5</t>
  </si>
  <si>
    <t>https://openapi.megafon.ru/api/sales/chicago/stdrive/v1/api/files/bdc89626-11bb-4b97-b893-7b9d38b6b3c4</t>
  </si>
  <si>
    <t xml:space="preserve">KCHR_SALP_28_23 1097052 ИП Салпагарова А.А. КЧР</t>
  </si>
  <si>
    <t xml:space="preserve">E-CHK-SL-2 (E-CHK-SL-2)</t>
  </si>
  <si>
    <t xml:space="preserve">Россия , Карачаево-Черкесская Респ, Урупский р-н, Преградная ст-ца, Аскановых ул, д 5Б</t>
  </si>
  <si>
    <t>https://openapi.megafon.ru/api/sales/chicago/stdrive/v1/api/files/93e693a7-071f-4af6-90fa-3a827f5cf123</t>
  </si>
  <si>
    <t>https://openapi.megafon.ru/api/sales/chicago/stdrive/v1/api/files/925a073f-ecf2-467e-a48c-5186f0a40b2a</t>
  </si>
  <si>
    <t>https://openapi.megafon.ru/api/sales/chicago/stdrive/v1/api/files/3cf99103-7903-4e66-9cac-25e1ed96cc30</t>
  </si>
  <si>
    <t>https://openapi.megafon.ru/api/sales/chicago/stdrive/v1/api/files/35eaf98a-174e-491a-9986-ff04948a1794</t>
  </si>
  <si>
    <t xml:space="preserve">kmr_0556226 КТЛ</t>
  </si>
  <si>
    <t xml:space="preserve">Россия , Кемеровская область - Кузбасс обл, Кемерово г, Ленина пр-кт, Дом 64</t>
  </si>
  <si>
    <t>https://openapi.megafon.ru/api/sales/chicago/stdrive/v1/api/files/4971bf6c-d723-4b56-b5ff-3fc89a90b542</t>
  </si>
  <si>
    <t>https://openapi.megafon.ru/api/sales/chicago/stdrive/v1/api/files/195926cb-4c75-4db5-953b-17e39bd77f7c</t>
  </si>
  <si>
    <t>https://openapi.megafon.ru/api/sales/chicago/stdrive/v1/api/files/d4c6c5c4-b176-4eee-aaed-ae489f46557e</t>
  </si>
  <si>
    <t>https://openapi.megafon.ru/api/sales/chicago/stdrive/v1/api/files/526f3c46-d232-40a8-bc45-37972360bbe8</t>
  </si>
  <si>
    <t>955624</t>
  </si>
  <si>
    <t xml:space="preserve">165391, Россия, Архангельская обл., Котласский р-н, рп. Приводино, ул. Молодежная, д. 5, корп. 1</t>
  </si>
  <si>
    <t>https://openapi.megafon.ru/api/sales/chicago/stdrive/v1/api/files/70bba2ef-ce43-4137-a5ca-966cc311e6c8</t>
  </si>
  <si>
    <t>https://openapi.megafon.ru/api/sales/chicago/stdrive/v1/api/files/94fb04cd-45ee-4169-b6b8-ceb1cfe3a6de</t>
  </si>
  <si>
    <t>https://openapi.megafon.ru/api/sales/chicago/stdrive/v1/api/files/76ddce9a-4df7-41d2-b7dd-822a63ba5167</t>
  </si>
  <si>
    <t>https://openapi.megafon.ru/api/sales/chicago/stdrive/v1/api/files/9dd794e8-b563-4504-b4d9-ee0663529cf4</t>
  </si>
  <si>
    <t xml:space="preserve">0170000000007879 1096585 ООО Диджитал КК_ДК_VAN</t>
  </si>
  <si>
    <t xml:space="preserve">350010, Россия, Краснодарский край, г. Краснодар, ул. Ростовское Шоссе, 228</t>
  </si>
  <si>
    <t>https://openapi.megafon.ru/api/sales/chicago/stdrive/v1/api/files/d2f265e4-e86b-424b-bc8a-3e00f5d69c3d</t>
  </si>
  <si>
    <t>https://openapi.megafon.ru/api/sales/chicago/stdrive/v1/api/files/a9343993-37fc-4e5c-a56f-c76a4c276727</t>
  </si>
  <si>
    <t>https://openapi.megafon.ru/api/sales/chicago/stdrive/v1/api/files/b27c07a4-ce16-455f-863f-072ceb11274a</t>
  </si>
  <si>
    <t>https://openapi.megafon.ru/api/sales/chicago/stdrive/v1/api/files/7c445f79-7367-45b1-b816-d0147c7de1b8</t>
  </si>
  <si>
    <t>ЦУФ_НН_200</t>
  </si>
  <si>
    <t xml:space="preserve">Россия, Нижегородская обл., Лысковский р-н, Бор сп., д. 145</t>
  </si>
  <si>
    <t>https://openapi.megafon.ru/api/sales/chicago/stdrive/v1/api/files/d7874325-b6aa-446f-add9-78b985fb4c23</t>
  </si>
  <si>
    <t>https://openapi.megafon.ru/api/sales/chicago/stdrive/v1/api/files/8ca2d57a-f607-47b6-8c1d-b138856189e2</t>
  </si>
  <si>
    <t>https://openapi.megafon.ru/api/sales/chicago/stdrive/v1/api/files/c801101c-c802-4373-9258-94deea0350c9</t>
  </si>
  <si>
    <t>0009691</t>
  </si>
  <si>
    <t xml:space="preserve">249280 Россия, Калужская обл., Сухиничский, с Шлиппово , д. 42</t>
  </si>
  <si>
    <t>https://openapi.megafon.ru/api/sales/chicago/stdrive/v1/api/files/03a8cbf2-08fc-4198-b1a9-3b5119f639d5</t>
  </si>
  <si>
    <t>https://openapi.megafon.ru/api/sales/chicago/stdrive/v1/api/files/14a86d52-7e88-4a6d-96bf-85243bc12bf8</t>
  </si>
  <si>
    <t>https://openapi.megafon.ru/api/sales/chicago/stdrive/v1/api/files/0b79e8e1-aceb-4093-a66e-bb86f3ac330d</t>
  </si>
  <si>
    <t>https://openapi.megafon.ru/api/sales/chicago/stdrive/v1/api/files/51a4e0d1-c7e5-40bf-8706-5480e5b4f938</t>
  </si>
  <si>
    <t xml:space="preserve">М898201 1110389 ООО "СиМП Телеком" (ФЖ)</t>
  </si>
  <si>
    <t xml:space="preserve">Россия, Московская обл., Балашиха г., Живописная ул., д. 1</t>
  </si>
  <si>
    <t>https://openapi.megafon.ru/api/sales/chicago/stdrive/v1/api/files/e7290245-6c0a-4e1c-be81-5a07018dda12</t>
  </si>
  <si>
    <t>https://openapi.megafon.ru/api/sales/chicago/stdrive/v1/api/files/75596609-7518-4eec-92a2-797b95ba5e42</t>
  </si>
  <si>
    <t>https://openapi.megafon.ru/api/sales/chicago/stdrive/v1/api/files/a0a4f003-ad04-460e-841f-880ab7587f22</t>
  </si>
  <si>
    <t>https://openapi.megafon.ru/api/sales/chicago/stdrive/v1/api/files/665a2b97-032a-4a2b-93ad-62b9e0ed4a30</t>
  </si>
  <si>
    <t>7-6137</t>
  </si>
  <si>
    <t xml:space="preserve">Россия, Рязанская обл., Рыбновский р-н, Алешня с., д. 1</t>
  </si>
  <si>
    <t>https://openapi.megafon.ru/api/sales/chicago/stdrive/v1/api/files/35161edf-83fd-4a18-a262-ae75b9f857eb</t>
  </si>
  <si>
    <t>https://openapi.megafon.ru/api/sales/chicago/stdrive/v1/api/files/2c467ef7-99f2-4547-849b-5a34ac91b8c8</t>
  </si>
  <si>
    <t>https://openapi.megafon.ru/api/sales/chicago/stdrive/v1/api/files/6690ade9-43d0-497f-a0b7-f4e937dd9e0c</t>
  </si>
  <si>
    <t>https://openapi.megafon.ru/api/sales/chicago/stdrive/v1/api/files/05e61117-1550-4809-ab97-51bb64dcb369</t>
  </si>
  <si>
    <t xml:space="preserve">2-7444 944307 ИП Гущин Алексей Юрьевич (Владимир) ДК_VAN</t>
  </si>
  <si>
    <t xml:space="preserve">Россия , Владимирская обл, Судогодский р-н, Ликино с, Лесная ул, Дом 5</t>
  </si>
  <si>
    <t>https://openapi.megafon.ru/api/sales/chicago/stdrive/v1/api/files/b0574c17-d93c-4921-a62d-a43acc11364a</t>
  </si>
  <si>
    <t>https://openapi.megafon.ru/api/sales/chicago/stdrive/v1/api/files/ce45c4ca-5747-438e-81c3-947925fef231</t>
  </si>
  <si>
    <t>https://openapi.megafon.ru/api/sales/chicago/stdrive/v1/api/files/97435d75-d1af-4db6-a937-19a2e3428825</t>
  </si>
  <si>
    <t>https://openapi.megafon.ru/api/sales/chicago/stdrive/v1/api/files/e3b59d57-a29a-4e19-be87-d3ce8e1e878a</t>
  </si>
  <si>
    <t xml:space="preserve">0280000000001534 1135508 ИП Гущин А.Ю. (Астрахань) ДК_VAN</t>
  </si>
  <si>
    <t xml:space="preserve">414018, Россия, Астраханская обл., г. Астрахань, ул. Аэропортовское шоссе, д. 6</t>
  </si>
  <si>
    <t>https://openapi.megafon.ru/api/sales/chicago/stdrive/v1/api/files/cbc99c53-74c1-4f1e-8c15-1b9b57239a5e</t>
  </si>
  <si>
    <t>https://openapi.megafon.ru/api/sales/chicago/stdrive/v1/api/files/5fb8e1a0-c35c-4b00-ac0c-1408ce0d14ab</t>
  </si>
  <si>
    <t>https://openapi.megafon.ru/api/sales/chicago/stdrive/v1/api/files/52cb30e8-de88-4629-ae9f-334158bcaf48</t>
  </si>
  <si>
    <t>https://openapi.megafon.ru/api/sales/chicago/stdrive/v1/api/files/0b8768bd-07ad-479e-bc56-543621f4a358</t>
  </si>
  <si>
    <t xml:space="preserve">ABK_06202353 Альфа-Сим магазин "Ритмы века"</t>
  </si>
  <si>
    <t xml:space="preserve">Россия , Хакасия Респ, Абакан г, Чкалова ул, Дом 8</t>
  </si>
  <si>
    <t>https://openapi.megafon.ru/api/sales/chicago/stdrive/v1/api/files/1477009d-f90d-451b-809b-0f3d21043c8b</t>
  </si>
  <si>
    <t>https://openapi.megafon.ru/api/sales/chicago/stdrive/v1/api/files/05c9d3dc-f44a-4f9f-9506-d354030229fa</t>
  </si>
  <si>
    <t xml:space="preserve">0370000000005019 1000803 ИП Гущин А.Ю. (Самара) ДК_VAN</t>
  </si>
  <si>
    <t xml:space="preserve">443080 Россия, Самарская обл., г Самара, ул Санфировой, д. 112а</t>
  </si>
  <si>
    <t>https://openapi.megafon.ru/api/sales/chicago/stdrive/v1/api/files/10bc4ce3-7121-4319-b39d-bcdc6b20167b</t>
  </si>
  <si>
    <t>https://openapi.megafon.ru/api/sales/chicago/stdrive/v1/api/files/3fb98382-058d-4fe2-bf42-b20d0d9175ab</t>
  </si>
  <si>
    <t>https://openapi.megafon.ru/api/sales/chicago/stdrive/v1/api/files/d256a9e1-d353-411e-8ac8-a16223abac3a</t>
  </si>
  <si>
    <t xml:space="preserve">0320000000003627 947214 ИП Гущин Алексей Юрьевич (Уфа) ДК_VAN</t>
  </si>
  <si>
    <t xml:space="preserve">Россия , Башкортостан Респ, Мишкинский р-н, Мишкино с, Интернациональная ул, Дом 43</t>
  </si>
  <si>
    <t>https://openapi.megafon.ru/api/sales/chicago/stdrive/v1/api/files/5c11b646-8cdd-4227-9e1d-f2e958b5b073</t>
  </si>
  <si>
    <t>https://openapi.megafon.ru/api/sales/chicago/stdrive/v1/api/files/843e577b-155a-4691-a637-ef7be9c7819c</t>
  </si>
  <si>
    <t>https://openapi.megafon.ru/api/sales/chicago/stdrive/v1/api/files/21dbf7bb-d30d-4041-9a25-d0ff51239cfa</t>
  </si>
  <si>
    <t>https://openapi.megafon.ru/api/sales/chicago/stdrive/v1/api/files/8e9f971c-0bd1-4c97-b7c4-404bb4557774</t>
  </si>
  <si>
    <t xml:space="preserve">0360000000006250 1013890 ИП Гущин А.Ю. (Казань) ДК_VAN</t>
  </si>
  <si>
    <t xml:space="preserve">Россия, Татарстан Респ., Казань г., Рихарда Зорге ул., д. 11б</t>
  </si>
  <si>
    <t>https://openapi.megafon.ru/api/sales/chicago/stdrive/v1/api/files/62f6d0d5-393a-4d0d-a902-1cf1ced12a09</t>
  </si>
  <si>
    <t>https://openapi.megafon.ru/api/sales/chicago/stdrive/v1/api/files/d7039f8f-f63c-4ac0-8d69-678e08c014ae</t>
  </si>
  <si>
    <t>https://openapi.megafon.ru/api/sales/chicago/stdrive/v1/api/files/2b0e2775-d5aa-44f0-b26b-2f89d3be01e2</t>
  </si>
  <si>
    <t xml:space="preserve">FLG395_D 951140 ООО "Флагман" (ФЖ)</t>
  </si>
  <si>
    <t xml:space="preserve">Россия , Москва г, Конёнкова ул, Дом 19</t>
  </si>
  <si>
    <t>https://openapi.megafon.ru/api/sales/chicago/stdrive/v1/api/files/45420008-de12-4533-bbc9-7eb41dc72d02</t>
  </si>
  <si>
    <t>https://openapi.megafon.ru/api/sales/chicago/stdrive/v1/api/files/0c565fd6-17fb-4cf1-bca6-644f7ce2267b</t>
  </si>
  <si>
    <t xml:space="preserve">ASX4140_D Ремонт Mobivip 1Б-09</t>
  </si>
  <si>
    <t>https://openapi.megafon.ru/api/sales/chicago/stdrive/v1/api/files/54bf9ff6-cff1-45ba-a69e-0cd074c01a16</t>
  </si>
  <si>
    <t>https://openapi.megafon.ru/api/sales/chicago/stdrive/v1/api/files/b6f88a7f-fc1e-4a1c-8fa6-d9e6008ec5cb</t>
  </si>
  <si>
    <t>https://openapi.megafon.ru/api/sales/chicago/stdrive/v1/api/files/b7d8f96f-8886-47da-80e0-40c026fba6cc</t>
  </si>
  <si>
    <t xml:space="preserve">KHB_014012 1931 ремонт на 2 этаже</t>
  </si>
  <si>
    <t xml:space="preserve">680000, Россия, Хабаровский край, г. Хабаровск, ул. Льва Толстого, 19, кв./оф. 1931</t>
  </si>
  <si>
    <t>https://openapi.megafon.ru/api/sales/chicago/stdrive/v1/api/files/ebb560e9-b657-4bb9-8e75-e6eea6d514b6</t>
  </si>
  <si>
    <t>https://openapi.megafon.ru/api/sales/chicago/stdrive/v1/api/files/8993dd75-84f9-4716-89ad-688865e0adb4</t>
  </si>
  <si>
    <t>https://openapi.megafon.ru/api/sales/chicago/stdrive/v1/api/files/0d7d1a20-0e46-4a5d-b399-016157e15def</t>
  </si>
  <si>
    <t>https://openapi.megafon.ru/api/sales/chicago/stdrive/v1/api/files/51ad6438-727d-40db-bd9d-c7612db9506c</t>
  </si>
  <si>
    <t xml:space="preserve">FLG2142_D Рыболов вдоль дороги</t>
  </si>
  <si>
    <t xml:space="preserve">Россия , Московская обл, Сергиев Посад г, Ченцы д</t>
  </si>
  <si>
    <t>https://openapi.megafon.ru/api/sales/chicago/stdrive/v1/api/files/6e6040b3-9df4-4d89-80dc-a386cc2104cf</t>
  </si>
  <si>
    <t>https://openapi.megafon.ru/api/sales/chicago/stdrive/v1/api/files/064211d9-58d3-4c49-bb85-bdb74c2ea374</t>
  </si>
  <si>
    <t>https://openapi.megafon.ru/api/sales/chicago/stdrive/v1/api/files/2f1f5027-b8d9-4b40-afff-81c4700f3f5f</t>
  </si>
  <si>
    <t>https://openapi.megafon.ru/api/sales/chicago/stdrive/v1/api/files/8db7ec0d-2fa4-4b00-a50c-c96b1feb2bf2</t>
  </si>
  <si>
    <t xml:space="preserve">0360000000005504 Автозапчасти</t>
  </si>
  <si>
    <t xml:space="preserve">422370 Россия, Татарстан Респ, Тетюшский р-н, Тетюши г, Горького ул, 30</t>
  </si>
  <si>
    <t>https://openapi.megafon.ru/api/sales/chicago/stdrive/v1/api/files/b5107a82-5af7-480e-a615-5cde30eeebc3</t>
  </si>
  <si>
    <t>https://openapi.megafon.ru/api/sales/chicago/stdrive/v1/api/files/532e9b1a-da00-4bc6-ae1b-4e077a0dcff1</t>
  </si>
  <si>
    <t>https://openapi.megafon.ru/api/sales/chicago/stdrive/v1/api/files/2029bf66-1e2c-440b-b732-aa4838e9417c</t>
  </si>
  <si>
    <t>https://openapi.megafon.ru/api/sales/chicago/stdrive/v1/api/files/98ac6b2b-460f-4ee8-87c6-29a816ed2dd5</t>
  </si>
  <si>
    <t>ЦУФ_ВРН_503</t>
  </si>
  <si>
    <t xml:space="preserve">397340 Россия, Воронежская обл., Поворинский, с. Пески, ул. Теплякова , д. 32А</t>
  </si>
  <si>
    <t>https://openapi.megafon.ru/api/sales/chicago/stdrive/v1/api/files/fdf6802d-119e-44db-b6de-1047e881e3df</t>
  </si>
  <si>
    <t>https://openapi.megafon.ru/api/sales/chicago/stdrive/v1/api/files/41be6447-2cef-485c-ade6-d50c2a57ae98</t>
  </si>
  <si>
    <t>https://openapi.megafon.ru/api/sales/chicago/stdrive/v1/api/files/223c6c71-0836-4d3b-b37d-c7f6c2b96277</t>
  </si>
  <si>
    <t>https://openapi.megafon.ru/api/sales/chicago/stdrive/v1/api/files/b8469dac-323f-414c-90bd-6935f1e846d0</t>
  </si>
  <si>
    <t xml:space="preserve">169Т00155 773729 Диджитал ООО (1-69-Т)_ДК_VAN</t>
  </si>
  <si>
    <t xml:space="preserve">Россия , Тверская обл, Тверь г, Калинина пр-кт, Дом 64</t>
  </si>
  <si>
    <t>https://openapi.megafon.ru/api/sales/chicago/stdrive/v1/api/files/531ba2a6-cb15-472e-b760-130a0a71e89e</t>
  </si>
  <si>
    <t>https://openapi.megafon.ru/api/sales/chicago/stdrive/v1/api/files/489c07f8-6077-4cb4-b815-cb4c65c584cb</t>
  </si>
  <si>
    <t>https://openapi.megafon.ru/api/sales/chicago/stdrive/v1/api/files/adb5f6a9-12cb-4794-9f33-f91dcd81b21f</t>
  </si>
  <si>
    <t>https://openapi.megafon.ru/api/sales/chicago/stdrive/v1/api/files/b440632a-ee03-4f5a-9ecc-2e8e3aba2876</t>
  </si>
  <si>
    <t xml:space="preserve">KHB_013051 М-н продукты Сырова Е.Б.</t>
  </si>
  <si>
    <t xml:space="preserve">Россия, Хабаровский край, Хабаровск г, Сергеевская ул, д. 26</t>
  </si>
  <si>
    <t>https://openapi.megafon.ru/api/sales/chicago/stdrive/v1/api/files/d80d0613-4d3c-4c52-b878-72475ed53471</t>
  </si>
  <si>
    <t>https://openapi.megafon.ru/api/sales/chicago/stdrive/v1/api/files/56edc1b0-aae6-4dc2-a8c2-5cf1e774c3cc</t>
  </si>
  <si>
    <t>https://openapi.megafon.ru/api/sales/chicago/stdrive/v1/api/files/e8f2731b-6989-43da-8345-b92b6c308b8d</t>
  </si>
  <si>
    <t>https://openapi.megafon.ru/api/sales/chicago/stdrive/v1/api/files/63dddaab-e9f2-4631-9cc5-f9038b309f45</t>
  </si>
  <si>
    <t>ЦУФ_ХМАО_259</t>
  </si>
  <si>
    <t xml:space="preserve">628384, Россия, Ханты-Мансийский Автономный округ - Югра АО, г. Пыть-Ях, мкр. 8 Горка, ул. Южная, д. 3</t>
  </si>
  <si>
    <t>https://openapi.megafon.ru/api/sales/chicago/stdrive/v1/api/files/472b7580-0023-46cb-8c94-66e97265c828</t>
  </si>
  <si>
    <t>https://openapi.megafon.ru/api/sales/chicago/stdrive/v1/api/files/e3e992a7-85d6-414e-b9a7-8c5dd4ca54fa</t>
  </si>
  <si>
    <t>https://openapi.megafon.ru/api/sales/chicago/stdrive/v1/api/files/71434430-73c4-4413-b748-c8c16905559f</t>
  </si>
  <si>
    <t>KRN_0560434</t>
  </si>
  <si>
    <t xml:space="preserve">Россия , Красноярский край, Красноярск г, Ленина ул, Дом 26</t>
  </si>
  <si>
    <t>https://openapi.megafon.ru/api/sales/chicago/stdrive/v1/api/files/800c2d2a-4c5b-4c12-86fa-e569bfba7c09</t>
  </si>
  <si>
    <t>https://openapi.megafon.ru/api/sales/chicago/stdrive/v1/api/files/028dac52-8d69-4de9-93e2-901d02849c1e</t>
  </si>
  <si>
    <t>https://openapi.megafon.ru/api/sales/chicago/stdrive/v1/api/files/e2e67059-849f-4978-9001-52e638fe2819</t>
  </si>
  <si>
    <t>https://openapi.megafon.ru/api/sales/chicago/stdrive/v1/api/files/e38e7212-d170-4edf-8465-78a3fd332bf8</t>
  </si>
  <si>
    <t xml:space="preserve">М857401 Магазин Халяль</t>
  </si>
  <si>
    <t xml:space="preserve">140016 Россия, Московская обл., г Люберцы, ул Озерная , д. 9</t>
  </si>
  <si>
    <t>https://openapi.megafon.ru/api/sales/chicago/stdrive/v1/api/files/edcbea1e-482c-445b-b4f0-e1a3ba9c3b4c</t>
  </si>
  <si>
    <t>https://openapi.megafon.ru/api/sales/chicago/stdrive/v1/api/files/4e43f276-66f6-46b0-957a-670937af91fd</t>
  </si>
  <si>
    <t>https://openapi.megafon.ru/api/sales/chicago/stdrive/v1/api/files/df69b57f-650f-4db7-9e9f-72516eea8e51</t>
  </si>
  <si>
    <t xml:space="preserve">Б0034473 1125835.Новочеркасский б-р,д.55,к.4(Медиц.центр).АТЕЛЬЕ</t>
  </si>
  <si>
    <t xml:space="preserve">Россия , Москва г, Новочеркасский б-р, Дом 51</t>
  </si>
  <si>
    <t>https://openapi.megafon.ru/api/sales/chicago/stdrive/v1/api/files/ea4a148d-b598-4f6a-b9f2-0a074e8457b6</t>
  </si>
  <si>
    <t>https://openapi.megafon.ru/api/sales/chicago/stdrive/v1/api/files/75b65105-c7d9-4a5d-ae8c-d1e16d7b5ba0</t>
  </si>
  <si>
    <t>ЦУФ_НН_479</t>
  </si>
  <si>
    <t xml:space="preserve">Россия, Нижегородская обл., Городецкий р-н, Заволжье г., Рождественская ул., д. 1</t>
  </si>
  <si>
    <t>https://openapi.megafon.ru/api/sales/chicago/stdrive/v1/api/files/0e9216fa-45d0-4ccc-b19c-501e4a9b7a84</t>
  </si>
  <si>
    <t>https://openapi.megafon.ru/api/sales/chicago/stdrive/v1/api/files/c02e5f55-a842-47ec-ada7-a9a10bb4c32e</t>
  </si>
  <si>
    <t>https://openapi.megafon.ru/api/sales/chicago/stdrive/v1/api/files/5cad17ed-aa22-4e35-904a-4cd2ca950651</t>
  </si>
  <si>
    <t>https://openapi.megafon.ru/api/sales/chicago/stdrive/v1/api/files/61616d1b-caa1-4b10-bfa9-60f01680b391</t>
  </si>
  <si>
    <t xml:space="preserve">PRIO_КК_1296 1047424 ООО "Приоритет" КК</t>
  </si>
  <si>
    <t xml:space="preserve">Россия , Краснодарский край, Северский р-н, Ильский пгт, Мира ул, Дом 147</t>
  </si>
  <si>
    <t>https://openapi.megafon.ru/api/sales/chicago/stdrive/v1/api/files/17fddedd-8c7d-4cea-93fb-6eed4f0c7fc7</t>
  </si>
  <si>
    <t>https://openapi.megafon.ru/api/sales/chicago/stdrive/v1/api/files/24407004-8b7b-4659-b51f-fda390ee03f0</t>
  </si>
  <si>
    <t>https://openapi.megafon.ru/api/sales/chicago/stdrive/v1/api/files/ef3723de-cee9-4f70-8ef9-4c54d80827eb</t>
  </si>
  <si>
    <t>https://openapi.megafon.ru/api/sales/chicago/stdrive/v1/api/files/c31b6d37-f068-4c3d-af00-9b0ed72fc340</t>
  </si>
  <si>
    <t xml:space="preserve">VO_VECTOR_20_21 870091 Вектор ООО (ВО)</t>
  </si>
  <si>
    <t xml:space="preserve">Россия , Воронежская обл, Кантемировский р-н, Митрофановка с, Ленина ул, д 96А</t>
  </si>
  <si>
    <t>https://openapi.megafon.ru/api/sales/chicago/stdrive/v1/api/files/bf11de9b-32ab-464b-948e-f400d66daa62</t>
  </si>
  <si>
    <t>https://openapi.megafon.ru/api/sales/chicago/stdrive/v1/api/files/a6f62544-226e-4ebb-b4db-74eca887f83e</t>
  </si>
  <si>
    <t>https://openapi.megafon.ru/api/sales/chicago/stdrive/v1/api/files/9a1a2eb8-7573-4271-8abf-b17a591dc8a2</t>
  </si>
  <si>
    <t>https://openapi.megafon.ru/api/sales/chicago/stdrive/v1/api/files/04dbf8e6-cba1-4458-997e-2588d53d080c</t>
  </si>
  <si>
    <t xml:space="preserve">KBR_ALI_358 981430 ИП Алибекова Х. Ф. КБР</t>
  </si>
  <si>
    <t xml:space="preserve">Россия , Кабардино-Балкарская Респ, Урванский р-н, Нарткала г, Тарчокова А.Б. ул, Дом 87</t>
  </si>
  <si>
    <t>https://openapi.megafon.ru/api/sales/chicago/stdrive/v1/api/files/5eab582c-e252-42d2-bc19-63b1c8ebd9c5</t>
  </si>
  <si>
    <t>https://openapi.megafon.ru/api/sales/chicago/stdrive/v1/api/files/b5650d41-951a-49da-95f4-2c3adac107fd</t>
  </si>
  <si>
    <t>https://openapi.megafon.ru/api/sales/chicago/stdrive/v1/api/files/45947a1e-0547-4ba7-804a-9c1758ff05ad</t>
  </si>
  <si>
    <t>https://openapi.megafon.ru/api/sales/chicago/stdrive/v1/api/files/2864fa79-4739-4973-aa36-9439d9f71fc2</t>
  </si>
  <si>
    <t>7790201</t>
  </si>
  <si>
    <t>https://openapi.megafon.ru/api/sales/chicago/stdrive/v1/api/files/b1c700a4-4fe5-4945-9aff-3afc59e358b6</t>
  </si>
  <si>
    <t>https://openapi.megafon.ru/api/sales/chicago/stdrive/v1/api/files/5d9c11d7-de98-4b44-bdc4-5def32d3eed6</t>
  </si>
  <si>
    <t>https://openapi.megafon.ru/api/sales/chicago/stdrive/v1/api/files/fb5b62a0-e55f-4969-852c-6fd5fdcb5490</t>
  </si>
  <si>
    <t>https://openapi.megafon.ru/api/sales/chicago/stdrive/v1/api/files/5a2bd5d6-21ae-4906-9c5f-a74effcd64c3</t>
  </si>
  <si>
    <t>ЦУФ_КРГ_112</t>
  </si>
  <si>
    <t xml:space="preserve">641310, Россия, Курганская обл., Кетовский р-н, с. Кетово, ул. Ленина, д. 36</t>
  </si>
  <si>
    <t>https://openapi.megafon.ru/api/sales/chicago/stdrive/v1/api/files/b75b4c86-846d-4648-ac58-46901fdf0cb3</t>
  </si>
  <si>
    <t>https://openapi.megafon.ru/api/sales/chicago/stdrive/v1/api/files/19eee225-0a0e-48dd-9c3b-49d6896058b8</t>
  </si>
  <si>
    <t>https://openapi.megafon.ru/api/sales/chicago/stdrive/v1/api/files/9f737f69-6561-4e9d-8591-4dadaf448357</t>
  </si>
  <si>
    <t>https://openapi.megafon.ru/api/sales/chicago/stdrive/v1/api/files/06f3f18e-00e0-4294-a931-050b813bb89f</t>
  </si>
  <si>
    <t>SHL_1119</t>
  </si>
  <si>
    <t xml:space="preserve">Россия , Сахалинская обл, Долинский р-н, Стародубское с, Лобанова ул, Дом 4</t>
  </si>
  <si>
    <t>https://openapi.megafon.ru/api/sales/chicago/stdrive/v1/api/files/2aa576bf-6264-43f8-87a5-d9ed2e958092</t>
  </si>
  <si>
    <t>https://openapi.megafon.ru/api/sales/chicago/stdrive/v1/api/files/b6d02461-b59d-4d3c-8f90-05995ceb75ca</t>
  </si>
  <si>
    <t>DI_695</t>
  </si>
  <si>
    <t xml:space="preserve">347680, Россия, Ростовская обл., Егорлыкский р-н, п. Роговский, ул. Пешеходько, 34</t>
  </si>
  <si>
    <t>https://openapi.megafon.ru/api/sales/chicago/stdrive/v1/api/files/781ca0ac-5394-46cf-843e-1a524a824f4c</t>
  </si>
  <si>
    <t>https://openapi.megafon.ru/api/sales/chicago/stdrive/v1/api/files/b1144441-fa10-4016-aa66-634a6940fb9f</t>
  </si>
  <si>
    <t>https://openapi.megafon.ru/api/sales/chicago/stdrive/v1/api/files/d39006a8-20d9-4866-9877-ce0c444d40e4</t>
  </si>
  <si>
    <t>https://openapi.megafon.ru/api/sales/chicago/stdrive/v1/api/files/9f542528-4c42-4d17-862c-0913903900ce</t>
  </si>
  <si>
    <t xml:space="preserve">ЦУФ_БРН_20 Акстел</t>
  </si>
  <si>
    <t xml:space="preserve">Россия, Брянская обл., Брянск г., 2-я Мичурина ул., д. 42</t>
  </si>
  <si>
    <t>https://openapi.megafon.ru/api/sales/chicago/stdrive/v1/api/files/386dd6fd-ad74-4f7d-85cb-2a2f41feded7</t>
  </si>
  <si>
    <t>https://openapi.megafon.ru/api/sales/chicago/stdrive/v1/api/files/f3592f61-e954-49cc-b519-fbe60680df22</t>
  </si>
  <si>
    <t>https://openapi.megafon.ru/api/sales/chicago/stdrive/v1/api/files/57d5bfde-c5d4-49fe-aee6-956cf311b3ef</t>
  </si>
  <si>
    <t>https://openapi.megafon.ru/api/sales/chicago/stdrive/v1/api/files/086258bf-5b29-4e7d-a52b-c0fe372d1598</t>
  </si>
  <si>
    <t>kmr_424720</t>
  </si>
  <si>
    <t xml:space="preserve">Россия , Кемеровская область - Кузбасс обл, Мариинский р-н, Мариинск г, Енисейская ул, Здание 4а</t>
  </si>
  <si>
    <t>https://openapi.megafon.ru/api/sales/chicago/stdrive/v1/api/files/a597620e-3c76-4bb7-8d4f-7f2192ad02b0</t>
  </si>
  <si>
    <t>https://openapi.megafon.ru/api/sales/chicago/stdrive/v1/api/files/a955142e-a22d-4ff0-91be-8edb64488400</t>
  </si>
  <si>
    <t>https://openapi.megafon.ru/api/sales/chicago/stdrive/v1/api/files/be62d487-8c34-45ee-b7ea-854d129b2079</t>
  </si>
  <si>
    <t>https://openapi.megafon.ru/api/sales/chicago/stdrive/v1/api/files/97890f2d-70fd-44c4-ac57-c10617738872</t>
  </si>
  <si>
    <t>BRL_054000005479</t>
  </si>
  <si>
    <t xml:space="preserve">Россия , Алтайский край, Рубцовск г, Комсомольская ул, Дом 72</t>
  </si>
  <si>
    <t>https://openapi.megafon.ru/api/sales/chicago/stdrive/v1/api/files/b84f6cb4-3c90-47c8-8468-42832ac16e2f</t>
  </si>
  <si>
    <t>https://openapi.megafon.ru/api/sales/chicago/stdrive/v1/api/files/3d6e3510-ffe3-4daf-9fce-209c5a67f9d6</t>
  </si>
  <si>
    <t xml:space="preserve">0280000000001451 1103638 ИП Гущин А.Ю. (Астрахань) ДК_VAN</t>
  </si>
  <si>
    <t xml:space="preserve">416501, Россия, Астраханская обл., Ахтубинский р-н, г. Ахтубинск, ул. Черно-Иванова, 5а</t>
  </si>
  <si>
    <t>https://openapi.megafon.ru/api/sales/chicago/stdrive/v1/api/files/0e96303e-8493-49d9-89bc-94eeb1022667</t>
  </si>
  <si>
    <t>https://openapi.megafon.ru/api/sales/chicago/stdrive/v1/api/files/42210138-c4a6-4655-b8df-09658339b0a6</t>
  </si>
  <si>
    <t>https://openapi.megafon.ru/api/sales/chicago/stdrive/v1/api/files/d8e6c6de-2a88-4581-bb7b-378a2fa0eaad</t>
  </si>
  <si>
    <t>https://openapi.megafon.ru/api/sales/chicago/stdrive/v1/api/files/35ed9cea-ca9d-4126-8ede-6d6f3a34d58f</t>
  </si>
  <si>
    <t xml:space="preserve">Б0036513 1119674 ООО "Ресурс" (ФЖ)</t>
  </si>
  <si>
    <t xml:space="preserve">Россия, Москва г., Новоясеневский пр-кт, д. 1Г</t>
  </si>
  <si>
    <t>https://openapi.megafon.ru/api/sales/chicago/stdrive/v1/api/files/c5d4877a-175f-4a8c-90ac-4fdfe597e97c</t>
  </si>
  <si>
    <t>https://openapi.megafon.ru/api/sales/chicago/stdrive/v1/api/files/14973eb2-5632-4edd-9b4a-fefba4427bce</t>
  </si>
  <si>
    <t>https://openapi.megafon.ru/api/sales/chicago/stdrive/v1/api/files/d767b7a2-dad8-4336-ba7a-96891a15078c</t>
  </si>
  <si>
    <t xml:space="preserve">0520000000001413 929200 Диджитал ООО (1-69-Т)_ДК_VAN</t>
  </si>
  <si>
    <t xml:space="preserve">Россия , Тверская обл, Вышний Волочек г, Горняк п, Центральная ул, Дом 6</t>
  </si>
  <si>
    <t>https://openapi.megafon.ru/api/sales/chicago/stdrive/v1/api/files/d889cf52-243e-41e9-a66e-dc9ffe06b6f4</t>
  </si>
  <si>
    <t>https://openapi.megafon.ru/api/sales/chicago/stdrive/v1/api/files/36d38f5c-a5b2-4f24-b90f-83f51377050e</t>
  </si>
  <si>
    <t>https://openapi.megafon.ru/api/sales/chicago/stdrive/v1/api/files/4ccf58e2-56c4-4cb8-91e9-a3300796bf4b</t>
  </si>
  <si>
    <t>https://openapi.megafon.ru/api/sales/chicago/stdrive/v1/api/files/7548cb5a-bd0c-4823-bffc-aebc258cdb69</t>
  </si>
  <si>
    <t>0_40000000006150</t>
  </si>
  <si>
    <t xml:space="preserve">665742, Россия, Иркутская обл., Братский р-н, с. Тангуй, ул. Мира, д. 23</t>
  </si>
  <si>
    <t>https://openapi.megafon.ru/api/sales/chicago/stdrive/v1/api/files/1e883ef8-a3b6-411c-802e-20ce0baadb07</t>
  </si>
  <si>
    <t>https://openapi.megafon.ru/api/sales/chicago/stdrive/v1/api/files/c6e0d7a7-d235-427d-a1a0-04825438564d</t>
  </si>
  <si>
    <t>https://openapi.megafon.ru/api/sales/chicago/stdrive/v1/api/files/e2bf1671-9fc3-401f-9d05-908c3b743d3b</t>
  </si>
  <si>
    <t>https://openapi.megafon.ru/api/sales/chicago/stdrive/v1/api/files/5c043308-556d-4274-8668-02503a1006cd</t>
  </si>
  <si>
    <t xml:space="preserve">PRIO_КК_1140 1049213 ООО "Приоритет" КК</t>
  </si>
  <si>
    <t xml:space="preserve">Россия , Краснодарский край, Новокубанский р-н, Прикубанский п, Школьная ул, д 4А</t>
  </si>
  <si>
    <t>https://openapi.megafon.ru/api/sales/chicago/stdrive/v1/api/files/e3d049b7-43f7-4636-b8c9-a4d7c5bf48a3</t>
  </si>
  <si>
    <t>https://openapi.megafon.ru/api/sales/chicago/stdrive/v1/api/files/f4177131-0733-4f2b-ac93-6df53460c9e4</t>
  </si>
  <si>
    <t>https://openapi.megafon.ru/api/sales/chicago/stdrive/v1/api/files/b6209f5c-2f8e-42ca-86c7-99e61c40d2f1</t>
  </si>
  <si>
    <t>https://openapi.megafon.ru/api/sales/chicago/stdrive/v1/api/files/69a9f43e-6b39-4f78-90c0-91779b895770</t>
  </si>
  <si>
    <t xml:space="preserve">0390000000001918 1089920 ООО "ГС" (Ульяновск) ДК_VAN</t>
  </si>
  <si>
    <t xml:space="preserve">Россия, Ульяновская обл., г. Ульяновск, ул. Можайского</t>
  </si>
  <si>
    <t>https://openapi.megafon.ru/api/sales/chicago/stdrive/v1/api/files/d9057b54-cbb5-4c6e-af41-49759e59082e</t>
  </si>
  <si>
    <t>https://openapi.megafon.ru/api/sales/chicago/stdrive/v1/api/files/46b9c563-f1f7-4f58-8ea5-1962dfdff80d</t>
  </si>
  <si>
    <t xml:space="preserve">KZL_1327 Ломбард</t>
  </si>
  <si>
    <t>https://openapi.megafon.ru/api/sales/chicago/stdrive/v1/api/files/93c080e7-e49b-48c5-a6ce-bf8549516ecc</t>
  </si>
  <si>
    <t>https://openapi.megafon.ru/api/sales/chicago/stdrive/v1/api/files/0d3f1bf8-25d2-4269-bbf9-7781a37a5834</t>
  </si>
  <si>
    <t>https://openapi.megafon.ru/api/sales/chicago/stdrive/v1/api/files/5db9b50c-5c92-4bf4-9932-816ae4332378</t>
  </si>
  <si>
    <t>https://openapi.megafon.ru/api/sales/chicago/stdrive/v1/api/files/70b9a1f4-1076-4599-a29a-694f4de6058b</t>
  </si>
  <si>
    <t xml:space="preserve">ЦУФ_ЕКБ-380 Воздушные шары</t>
  </si>
  <si>
    <t xml:space="preserve">Россия, Свердловская обл., Екатеринбург г., Баумана ул., д. 2</t>
  </si>
  <si>
    <t>https://openapi.megafon.ru/api/sales/chicago/stdrive/v1/api/files/9bc41a61-bbbe-4d78-8cae-af881cb55f68</t>
  </si>
  <si>
    <t>https://openapi.megafon.ru/api/sales/chicago/stdrive/v1/api/files/f19d68cd-73a4-4ffe-995e-c41c7f4d5dc2</t>
  </si>
  <si>
    <t>https://openapi.megafon.ru/api/sales/chicago/stdrive/v1/api/files/ea6261b1-8652-4ec1-ad84-007f87d08d12</t>
  </si>
  <si>
    <t>https://openapi.megafon.ru/api/sales/chicago/stdrive/v1/api/files/f15b0dfa-6132-40d7-9fa0-04935e8d0eac</t>
  </si>
  <si>
    <t xml:space="preserve">KHB_273299794 Березка</t>
  </si>
  <si>
    <t xml:space="preserve">681051 Россия, Хабаровский край, Комсомольский, п Молодежный, ул Светлая , д. 2Б</t>
  </si>
  <si>
    <t>https://openapi.megafon.ru/api/sales/chicago/stdrive/v1/api/files/59348277-0d07-46dd-b0bc-fc69d7a211cb</t>
  </si>
  <si>
    <t>https://openapi.megafon.ru/api/sales/chicago/stdrive/v1/api/files/3a969d33-3323-4b11-bf10-87f6b166682c</t>
  </si>
  <si>
    <t xml:space="preserve">0530000000001781 Шаурма от Ивлева</t>
  </si>
  <si>
    <t xml:space="preserve">Россия , Ярославская обл, Ярославль г, Шевелюха ул, Дом 79а</t>
  </si>
  <si>
    <t>https://openapi.megafon.ru/api/sales/chicago/stdrive/v1/api/files/4f6d55ba-a4e7-4c79-9086-558ffd5469d6</t>
  </si>
  <si>
    <t>https://openapi.megafon.ru/api/sales/chicago/stdrive/v1/api/files/c1af10f5-4da0-456a-b887-902a0e4ba19d</t>
  </si>
  <si>
    <t>https://openapi.megafon.ru/api/sales/chicago/stdrive/v1/api/files/20b0e7b7-6cc4-4acc-9e93-d58c148151c3</t>
  </si>
  <si>
    <t>https://openapi.megafon.ru/api/sales/chicago/stdrive/v1/api/files/2f1e4601-0244-4892-9ce0-dc13d0c73c43</t>
  </si>
  <si>
    <t xml:space="preserve">37058 Островок сот аксессуары 2 этаж</t>
  </si>
  <si>
    <t xml:space="preserve">Россия , Ивановская обл, Иваново г, Ленина пр-кт, Дом 57А</t>
  </si>
  <si>
    <t>https://openapi.megafon.ru/api/sales/chicago/stdrive/v1/api/files/9a09e036-bea3-47a7-b3c7-18bb07014456</t>
  </si>
  <si>
    <t>https://openapi.megafon.ru/api/sales/chicago/stdrive/v1/api/files/daff8078-4099-4982-b7c4-f1441f64fc7d</t>
  </si>
  <si>
    <t>https://openapi.megafon.ru/api/sales/chicago/stdrive/v1/api/files/4713a861-a853-42aa-985d-f8ccc9e03220</t>
  </si>
  <si>
    <t xml:space="preserve">0300000000002272 Главпиво</t>
  </si>
  <si>
    <t xml:space="preserve">Россия, Оренбургская обл., Оренбург г., Мира ул., д. 4</t>
  </si>
  <si>
    <t>https://openapi.megafon.ru/api/sales/chicago/stdrive/v1/api/files/4c453991-b007-46e7-b201-d65bef10766b</t>
  </si>
  <si>
    <t>https://openapi.megafon.ru/api/sales/chicago/stdrive/v1/api/files/55cf1878-5e57-422a-a69b-7725cdb8d939</t>
  </si>
  <si>
    <t>https://openapi.megafon.ru/api/sales/chicago/stdrive/v1/api/files/3cf449f6-79fd-4fdc-831a-00fc1c6bc99f</t>
  </si>
  <si>
    <t>https://openapi.megafon.ru/api/sales/chicago/stdrive/v1/api/files/8f78bddf-6579-493b-8dbc-5166c7b7c34c</t>
  </si>
  <si>
    <t xml:space="preserve">FLG5400_D 1118202 ООО "Флагман" (ФЖ) Т-31</t>
  </si>
  <si>
    <t>https://openapi.megafon.ru/api/sales/chicago/stdrive/v1/api/files/856ec223-156a-4ae8-bfc9-69c08f289984</t>
  </si>
  <si>
    <t>https://openapi.megafon.ru/api/sales/chicago/stdrive/v1/api/files/ac411641-2d88-4c6f-ad0c-18021763410c</t>
  </si>
  <si>
    <t>https://openapi.megafon.ru/api/sales/chicago/stdrive/v1/api/files/a9d91d2f-dc99-41fe-90a7-f4a71d8668b6</t>
  </si>
  <si>
    <t>DI_975</t>
  </si>
  <si>
    <t xml:space="preserve">346818 Россия, Ростовская обл., Мясниковский р-н, х. Ленинаван, ул. Ленина, д. 8е</t>
  </si>
  <si>
    <t>https://openapi.megafon.ru/api/sales/chicago/stdrive/v1/api/files/616c9ee7-ffa6-412f-91e8-4b0e6b7cf8af</t>
  </si>
  <si>
    <t>https://openapi.megafon.ru/api/sales/chicago/stdrive/v1/api/files/7b0b4a3a-4e43-4c79-88bb-b7b4fada7889</t>
  </si>
  <si>
    <t>https://openapi.megafon.ru/api/sales/chicago/stdrive/v1/api/files/739e0d79-5b6f-4a8f-9830-4b9b1190b657</t>
  </si>
  <si>
    <t>https://openapi.megafon.ru/api/sales/chicago/stdrive/v1/api/files/ab6203e2-0ba4-4123-9d7c-6a652cbb0003</t>
  </si>
  <si>
    <t>OMS_T5500155</t>
  </si>
  <si>
    <t xml:space="preserve">Россия, Омская обл., Омск г., 75 Гвардейской бригады ул., д. 12б</t>
  </si>
  <si>
    <t>https://openapi.megafon.ru/api/sales/chicago/stdrive/v1/api/files/954e5a7e-43d7-411b-aaed-abd10154e578</t>
  </si>
  <si>
    <t>https://openapi.megafon.ru/api/sales/chicago/stdrive/v1/api/files/13f48ad6-16d2-45ff-8151-ebb05b35c2b2</t>
  </si>
  <si>
    <t>https://openapi.megafon.ru/api/sales/chicago/stdrive/v1/api/files/6bcf2d3e-6162-49b7-863e-9451d90ce2cc</t>
  </si>
  <si>
    <t>https://openapi.megafon.ru/api/sales/chicago/stdrive/v1/api/files/e9a75dd2-72ec-4bf9-955a-e25bcd8aa686</t>
  </si>
  <si>
    <t xml:space="preserve">ЦУФ_ВРН_158 Электроинструмент</t>
  </si>
  <si>
    <t xml:space="preserve">394028 Россия, Воронежская обл., г Воронеж, ул Дубровина , д. 3в</t>
  </si>
  <si>
    <t>https://openapi.megafon.ru/api/sales/chicago/stdrive/v1/api/files/5909b8db-f0b7-4cb1-8691-8062a3a40e4a</t>
  </si>
  <si>
    <t>https://openapi.megafon.ru/api/sales/chicago/stdrive/v1/api/files/c55f79d3-b7e8-49d1-b0c9-e277c5327992</t>
  </si>
  <si>
    <t>https://openapi.megafon.ru/api/sales/chicago/stdrive/v1/api/files/33b235e8-372b-4b9a-b86d-f4e046bb4368</t>
  </si>
  <si>
    <t>https://openapi.megafon.ru/api/sales/chicago/stdrive/v1/api/files/cd53d345-ef07-44c7-a881-7d25082bdc85</t>
  </si>
  <si>
    <t>kmt_0050211</t>
  </si>
  <si>
    <t xml:space="preserve">683049, Россия, Камчатский край, г. Петропавловск-Камчатский, проезд Орбитальный, 1, кв./оф. 1</t>
  </si>
  <si>
    <t>https://openapi.megafon.ru/api/sales/chicago/stdrive/v1/api/files/c9916b96-042a-4765-a423-18fa2ac45504</t>
  </si>
  <si>
    <t>https://openapi.megafon.ru/api/sales/chicago/stdrive/v1/api/files/331917db-30ff-46a9-a4e1-88015cafac74</t>
  </si>
  <si>
    <t>https://openapi.megafon.ru/api/sales/chicago/stdrive/v1/api/files/ad3dedb6-5be5-4256-8587-257f01f0f74a</t>
  </si>
  <si>
    <t>https://openapi.megafon.ru/api/sales/chicago/stdrive/v1/api/files/4924bed9-d5a0-4f80-8950-caebc6d4cc16</t>
  </si>
  <si>
    <t xml:space="preserve">0017471 Никитенко</t>
  </si>
  <si>
    <t>https://openapi.megafon.ru/api/sales/chicago/stdrive/v1/api/files/a043f56b-ad31-4b55-abe5-541d42a62af3</t>
  </si>
  <si>
    <t>https://openapi.megafon.ru/api/sales/chicago/stdrive/v1/api/files/f05944d1-8750-4a26-bfbd-ddb79f499b8f</t>
  </si>
  <si>
    <t xml:space="preserve">PSK_11111410 1092290 Диджитал ООО (Псков)_ДК_VAN_</t>
  </si>
  <si>
    <t xml:space="preserve">Россия , Псковская обл, Псков г, Металлистов ул, Дом 16</t>
  </si>
  <si>
    <t>https://openapi.megafon.ru/api/sales/chicago/stdrive/v1/api/files/a786b78b-10bd-42ed-bd0b-d070ee535119</t>
  </si>
  <si>
    <t>https://openapi.megafon.ru/api/sales/chicago/stdrive/v1/api/files/b80399df-325d-4185-8b56-da6c7ed54b02</t>
  </si>
  <si>
    <t>https://openapi.megafon.ru/api/sales/chicago/stdrive/v1/api/files/279789f5-614c-495b-b875-2c46ffdfb703</t>
  </si>
  <si>
    <t>https://openapi.megafon.ru/api/sales/chicago/stdrive/v1/api/files/dbd3eb0b-0eda-45e8-85c2-b12dfce4e0b5</t>
  </si>
  <si>
    <t>ABK_06203030</t>
  </si>
  <si>
    <t xml:space="preserve">Россия , Хакасия Респ, Абакан г, Пирятинская ул, Дом 7-а</t>
  </si>
  <si>
    <t>https://openapi.megafon.ru/api/sales/chicago/stdrive/v1/api/files/e333b734-4dc9-47fc-9dc3-f95ebcce65c2</t>
  </si>
  <si>
    <t>https://openapi.megafon.ru/api/sales/chicago/stdrive/v1/api/files/24b10e36-f542-42c9-a1a5-1c9b8aa94fa5</t>
  </si>
  <si>
    <t>https://openapi.megafon.ru/api/sales/chicago/stdrive/v1/api/files/94753dd1-e996-4618-935f-47fe92b67477</t>
  </si>
  <si>
    <t>https://openapi.megafon.ru/api/sales/chicago/stdrive/v1/api/files/a750748f-7ea9-4007-a755-ed2674cbe9bb</t>
  </si>
  <si>
    <t xml:space="preserve">0250000000004150 1010790 ООО Диджитал (Ставрополь)_ДК_VAN_МАП0</t>
  </si>
  <si>
    <t xml:space="preserve">356570, Россия, Ставропольский край, Арзгирский р-н, с. Арзгир, ул. Партизанская, стр. 15А</t>
  </si>
  <si>
    <t>https://openapi.megafon.ru/api/sales/chicago/stdrive/v1/api/files/d5ddd7fe-a2ce-4bc0-8c05-0d48a5ec5e83</t>
  </si>
  <si>
    <t>https://openapi.megafon.ru/api/sales/chicago/stdrive/v1/api/files/8f023621-ed9c-47f8-b838-c6fd3eb70887</t>
  </si>
  <si>
    <t>https://openapi.megafon.ru/api/sales/chicago/stdrive/v1/api/files/95a1f648-7a90-46b9-9483-d0f628f171a5</t>
  </si>
  <si>
    <t>https://openapi.megafon.ru/api/sales/chicago/stdrive/v1/api/files/23ac5da5-6331-4ede-9f7f-a7783f9311fa</t>
  </si>
  <si>
    <t>ЦУФ_КРГ_264</t>
  </si>
  <si>
    <t xml:space="preserve">Россия, Курганская обл., Курган г., Советская ул., д. 7</t>
  </si>
  <si>
    <t>https://openapi.megafon.ru/api/sales/chicago/stdrive/v1/api/files/d1c9076e-fa24-427b-86d2-738e2398d427</t>
  </si>
  <si>
    <t>https://openapi.megafon.ru/api/sales/chicago/stdrive/v1/api/files/bd2308a4-2207-4dbf-8f58-1a6f457e17a9</t>
  </si>
  <si>
    <t>https://openapi.megafon.ru/api/sales/chicago/stdrive/v1/api/files/64b30a8b-63a6-448b-bb30-1104df9de381</t>
  </si>
  <si>
    <t>https://openapi.megafon.ru/api/sales/chicago/stdrive/v1/api/files/eda78d33-379c-4f93-91fb-08c7d3c4f7c6</t>
  </si>
  <si>
    <t>0780000000007158</t>
  </si>
  <si>
    <t xml:space="preserve">Россия , Нижегородская обл, Лысковский р-н, Бор п, Заводская ул, Дом 7</t>
  </si>
  <si>
    <t>https://openapi.megafon.ru/api/sales/chicago/stdrive/v1/api/files/efcabddd-e8af-4877-80b7-97615bd7c392</t>
  </si>
  <si>
    <t>https://openapi.megafon.ru/api/sales/chicago/stdrive/v1/api/files/8fa03a6d-d0f5-4b6c-a705-5fba903b5f2e</t>
  </si>
  <si>
    <t>https://openapi.megafon.ru/api/sales/chicago/stdrive/v1/api/files/92074911-7384-4e98-8aae-2188db013021</t>
  </si>
  <si>
    <t>https://openapi.megafon.ru/api/sales/chicago/stdrive/v1/api/files/340c7a0d-288f-46e6-bb66-f05f896e6874</t>
  </si>
  <si>
    <t>kmr_0556305</t>
  </si>
  <si>
    <t xml:space="preserve">Россия, Кемеровская область - Кузбасс, Белово г., Новый Городок пгт, Киевская ул., д. 27</t>
  </si>
  <si>
    <t>https://openapi.megafon.ru/api/sales/chicago/stdrive/v1/api/files/6af1d71c-4482-4e44-87ce-27da0ab6a846</t>
  </si>
  <si>
    <t>https://openapi.megafon.ru/api/sales/chicago/stdrive/v1/api/files/95861def-ddfc-407b-9a53-57bc4b2b10d5</t>
  </si>
  <si>
    <t>https://openapi.megafon.ru/api/sales/chicago/stdrive/v1/api/files/50ae97d6-cfb2-4dc3-a2d5-a98bda62eb5e</t>
  </si>
  <si>
    <t xml:space="preserve">SK_SALPAG_1787 1104100 ИП Салпагарова А.А. СК</t>
  </si>
  <si>
    <t xml:space="preserve">Россия , Ставропольский край, Советский р-н, Нины с, Ленина ул, Строение 68</t>
  </si>
  <si>
    <t>https://openapi.megafon.ru/api/sales/chicago/stdrive/v1/api/files/e3f649a5-b5f1-4b9f-97c0-4f5e63a130b9</t>
  </si>
  <si>
    <t>https://openapi.megafon.ru/api/sales/chicago/stdrive/v1/api/files/0db11afb-ba11-44ba-bb9e-0ac33704045e</t>
  </si>
  <si>
    <t>https://openapi.megafon.ru/api/sales/chicago/stdrive/v1/api/files/9a103bc0-7f92-41ce-a9b4-7253e2d9dcef</t>
  </si>
  <si>
    <t>https://openapi.megafon.ru/api/sales/chicago/stdrive/v1/api/files/0ebb7e8d-5567-4965-bffe-d3d204018619</t>
  </si>
  <si>
    <t>ЦУФ_ПЕР_969</t>
  </si>
  <si>
    <t xml:space="preserve">618154, Россия, Пермский край, Бардымский р-н, с. Шермейка, ул. Советская, д. 8</t>
  </si>
  <si>
    <t>https://openapi.megafon.ru/api/sales/chicago/stdrive/v1/api/files/dc2bc2f0-3683-4517-8ee4-e702efefd85a</t>
  </si>
  <si>
    <t>https://openapi.megafon.ru/api/sales/chicago/stdrive/v1/api/files/edd0cc2a-f5da-4dcd-9a86-94d057f20c4e</t>
  </si>
  <si>
    <t>https://openapi.megafon.ru/api/sales/chicago/stdrive/v1/api/files/b8104883-3cf0-4d20-b0df-8279a616623e</t>
  </si>
  <si>
    <t>https://openapi.megafon.ru/api/sales/chicago/stdrive/v1/api/files/a7bbd032-aac3-48fe-ac46-973f22d0942e</t>
  </si>
  <si>
    <t>996357</t>
  </si>
  <si>
    <t xml:space="preserve">165391, Россия, Архангельская обл., Котласский р-н, рп. Приводино, ул. Строителей, д. 9</t>
  </si>
  <si>
    <t>https://openapi.megafon.ru/api/sales/chicago/stdrive/v1/api/files/cf3d4ff5-1fcd-4fbb-bb9d-30fa4098d6d0</t>
  </si>
  <si>
    <t>https://openapi.megafon.ru/api/sales/chicago/stdrive/v1/api/files/62515726-65d3-445a-8929-68330d1991ab</t>
  </si>
  <si>
    <t>https://openapi.megafon.ru/api/sales/chicago/stdrive/v1/api/files/4546a6d9-514e-49e7-8441-53c316a6bbd2</t>
  </si>
  <si>
    <t>https://openapi.megafon.ru/api/sales/chicago/stdrive/v1/api/files/8fff6c16-95c5-4c06-bec2-a2fb87e8ba27</t>
  </si>
  <si>
    <t>TL0000002027</t>
  </si>
  <si>
    <t xml:space="preserve">Россия, обл Тульская, Щекинский, рп Первомайский, Л.Толстого, д. 10</t>
  </si>
  <si>
    <t>https://openapi.megafon.ru/api/sales/chicago/stdrive/v1/api/files/a878eef4-7e87-426f-aad5-73e15f186789</t>
  </si>
  <si>
    <t>https://openapi.megafon.ru/api/sales/chicago/stdrive/v1/api/files/90860d19-d4f7-45ac-9a14-e6ce4d4a3bf8</t>
  </si>
  <si>
    <t>https://openapi.megafon.ru/api/sales/chicago/stdrive/v1/api/files/42a44034-926e-475c-a733-d45396d4a561</t>
  </si>
  <si>
    <t>https://openapi.megafon.ru/api/sales/chicago/stdrive/v1/api/files/d3e48075-3747-454f-8e35-9f92d4a88f93</t>
  </si>
  <si>
    <t xml:space="preserve">37315 Магазин удачный</t>
  </si>
  <si>
    <t xml:space="preserve">Россия , Ивановская обл, Заволжский р-н, Заволжск г, Мира ул, Дом 54</t>
  </si>
  <si>
    <t>https://openapi.megafon.ru/api/sales/chicago/stdrive/v1/api/files/9d247254-7e22-4150-8d68-357d9a8ae964</t>
  </si>
  <si>
    <t>https://openapi.megafon.ru/api/sales/chicago/stdrive/v1/api/files/97a1a0a3-a240-4f55-92ee-f391b5d5e92e</t>
  </si>
  <si>
    <t>https://openapi.megafon.ru/api/sales/chicago/stdrive/v1/api/files/c8fd32f3-102d-49f4-b814-ac156e200f60</t>
  </si>
  <si>
    <t>https://openapi.megafon.ru/api/sales/chicago/stdrive/v1/api/files/9225e03d-0070-498d-829c-5ab92c1ceb8e</t>
  </si>
  <si>
    <t xml:space="preserve">ЦУФ_ЕКБ-1262 УКН заправка</t>
  </si>
  <si>
    <t xml:space="preserve">622013, Россия, Свердловская обл., г. Нижний Тагил, ул. Садовая, стр. 33</t>
  </si>
  <si>
    <t>https://openapi.megafon.ru/api/sales/chicago/stdrive/v1/api/files/760875c7-66a3-4c90-9854-3b38241e1466</t>
  </si>
  <si>
    <t>https://openapi.megafon.ru/api/sales/chicago/stdrive/v1/api/files/74a6dafe-c522-4e17-b008-65a7a7041603</t>
  </si>
  <si>
    <t xml:space="preserve">44520179 775486 ИП Гущин Алексей Юрьевич (Уфа) ДК_VAN</t>
  </si>
  <si>
    <t xml:space="preserve">Россия , Башкортостан Респ, Чишминский р-н, Уразбахты с, Заречная ул, Дом 15</t>
  </si>
  <si>
    <t>https://openapi.megafon.ru/api/sales/chicago/stdrive/v1/api/files/29ebcfdb-2417-471f-babe-5ff5a3b9333d</t>
  </si>
  <si>
    <t>https://openapi.megafon.ru/api/sales/chicago/stdrive/v1/api/files/d5d4dfa7-d554-4d36-bbde-d76f2eae01a2</t>
  </si>
  <si>
    <t>https://openapi.megafon.ru/api/sales/chicago/stdrive/v1/api/files/52f79c90-edc0-4143-bf5c-0dfe34f3a013</t>
  </si>
  <si>
    <t>https://openapi.megafon.ru/api/sales/chicago/stdrive/v1/api/files/446a0d3f-e0b0-462a-b34e-411ea41c4c0f</t>
  </si>
  <si>
    <t xml:space="preserve">KHB_013392 Мобител</t>
  </si>
  <si>
    <t>https://openapi.megafon.ru/api/sales/chicago/stdrive/v1/api/files/ec370159-7607-4986-b26b-0b14398ba9a6</t>
  </si>
  <si>
    <t>https://openapi.megafon.ru/api/sales/chicago/stdrive/v1/api/files/c62b6332-e981-4407-b1a2-8747529e87d3</t>
  </si>
  <si>
    <t>https://openapi.megafon.ru/api/sales/chicago/stdrive/v1/api/files/7c48d861-66be-4aa1-b49d-b0ee42021e19</t>
  </si>
  <si>
    <t>ABK_06202422</t>
  </si>
  <si>
    <t xml:space="preserve">655009, Россия, Хакасия Респ., г. Абакан, ул. Мира, двлд. 109-А</t>
  </si>
  <si>
    <t>https://openapi.megafon.ru/api/sales/chicago/stdrive/v1/api/files/cc471fac-d769-4441-822c-7f8c2f088286</t>
  </si>
  <si>
    <t>https://openapi.megafon.ru/api/sales/chicago/stdrive/v1/api/files/8388970c-671b-47e7-8765-d146358d7a21</t>
  </si>
  <si>
    <t>https://openapi.megafon.ru/api/sales/chicago/stdrive/v1/api/files/d92afacd-8914-4530-802b-db381ba263be</t>
  </si>
  <si>
    <t>https://openapi.megafon.ru/api/sales/chicago/stdrive/v1/api/files/8b32db2e-7b81-470a-b199-514bf5817342</t>
  </si>
  <si>
    <t>VLD_25275100</t>
  </si>
  <si>
    <t xml:space="preserve">Россия , Приморский край, Владивосток г, Фадеева ул, Дом 14в</t>
  </si>
  <si>
    <t>https://openapi.megafon.ru/api/sales/chicago/stdrive/v1/api/files/f940414c-4b00-4451-a4c6-bd0ffdd4a2ab</t>
  </si>
  <si>
    <t>https://openapi.megafon.ru/api/sales/chicago/stdrive/v1/api/files/a3c16819-59b4-4557-8b4d-f51b8ce9717d</t>
  </si>
  <si>
    <t>https://openapi.megafon.ru/api/sales/chicago/stdrive/v1/api/files/27dde992-c8be-4422-b6ec-3a1edaf34186</t>
  </si>
  <si>
    <t>https://openapi.megafon.ru/api/sales/chicago/stdrive/v1/api/files/a0332801-99dd-4528-900b-262197f0be14</t>
  </si>
  <si>
    <t>7-5941</t>
  </si>
  <si>
    <t xml:space="preserve">Россия, Рязанская обл., Рязань г., Новоселов ул., д. 56</t>
  </si>
  <si>
    <t>https://openapi.megafon.ru/api/sales/chicago/stdrive/v1/api/files/c6357760-aa7f-4558-9e32-24780ff3d18e</t>
  </si>
  <si>
    <t>https://openapi.megafon.ru/api/sales/chicago/stdrive/v1/api/files/4011d532-c74d-4988-bff8-3f3cef355394</t>
  </si>
  <si>
    <t>https://openapi.megafon.ru/api/sales/chicago/stdrive/v1/api/files/5164e2eb-ef9a-4e59-8811-93deaa0aa9f7</t>
  </si>
  <si>
    <t>https://openapi.megafon.ru/api/sales/chicago/stdrive/v1/api/files/37c0a449-727d-48be-9f99-991297c86bb5</t>
  </si>
  <si>
    <t>IRK_0_45876</t>
  </si>
  <si>
    <t xml:space="preserve">Россия, Иркутская обл., Братск г., Центральный ж/р, Рябикова ул., д. 65</t>
  </si>
  <si>
    <t>https://openapi.megafon.ru/api/sales/chicago/stdrive/v1/api/files/87259b34-7327-4400-bf50-1dec951c10e9</t>
  </si>
  <si>
    <t>https://openapi.megafon.ru/api/sales/chicago/stdrive/v1/api/files/8e584c8f-09cc-4742-8347-b43c7807953a</t>
  </si>
  <si>
    <t>https://openapi.megafon.ru/api/sales/chicago/stdrive/v1/api/files/ae6154e2-b019-4d0b-aa1e-339a8e6fe9bc</t>
  </si>
  <si>
    <t>https://openapi.megafon.ru/api/sales/chicago/stdrive/v1/api/files/88b1eed7-6aa0-4f19-8ea4-c4daa9061695</t>
  </si>
  <si>
    <t xml:space="preserve">FLG551_D 950933 ООО "Флагман" (ФЖ)</t>
  </si>
  <si>
    <t xml:space="preserve">Россия , Москва г, Уральская ул, Дом 1</t>
  </si>
  <si>
    <t>https://openapi.megafon.ru/api/sales/chicago/stdrive/v1/api/files/c9fe458f-69c0-4dcc-aeda-edf2e2f51f87</t>
  </si>
  <si>
    <t>https://openapi.megafon.ru/api/sales/chicago/stdrive/v1/api/files/4a2a3e9c-f94a-4d0d-8915-8d276327dfba</t>
  </si>
  <si>
    <t xml:space="preserve">0750000000001454 1011179 ИП Гущин Алексей Юрьевич (Владимир) ДК_VAN</t>
  </si>
  <si>
    <t xml:space="preserve">601143, Россия, Владимирская обл., Петушинский р-н, г. Петушки, проезд Полевой, д. 13</t>
  </si>
  <si>
    <t>https://openapi.megafon.ru/api/sales/chicago/stdrive/v1/api/files/2d11f48d-0d4d-4148-923b-c8bbad8ed0d9</t>
  </si>
  <si>
    <t>https://openapi.megafon.ru/api/sales/chicago/stdrive/v1/api/files/27939210-6ddc-4506-ab8a-e89a377bba3e</t>
  </si>
  <si>
    <t>https://openapi.megafon.ru/api/sales/chicago/stdrive/v1/api/files/2532bf0c-c041-4c9b-b76d-912a48a8ffca</t>
  </si>
  <si>
    <t>https://openapi.megafon.ru/api/sales/chicago/stdrive/v1/api/files/40db79d3-6a23-40d7-b355-bf3ac53360c6</t>
  </si>
  <si>
    <t>ЦУФ_ЕКБ-1400</t>
  </si>
  <si>
    <t xml:space="preserve">Россия, Свердловская обл., Первоуральск г., 50 лет СССР ул., зд. 1</t>
  </si>
  <si>
    <t>https://openapi.megafon.ru/api/sales/chicago/stdrive/v1/api/files/11b83aa7-d9f7-4411-a350-ca6b20bb98ab</t>
  </si>
  <si>
    <t>https://openapi.megafon.ru/api/sales/chicago/stdrive/v1/api/files/c92ba629-4517-41e2-9d67-e292a9e170e0</t>
  </si>
  <si>
    <t>https://openapi.megafon.ru/api/sales/chicago/stdrive/v1/api/files/3c066008-157f-41cc-88a6-6400b5da3acd</t>
  </si>
  <si>
    <t xml:space="preserve">ЦУФ_ЛПК_79 минимаркет Южный</t>
  </si>
  <si>
    <t xml:space="preserve">Россия, Липецкая обл, Усманский р-н, Дрязги ж/д_ст, Социализма ул, д. 2</t>
  </si>
  <si>
    <t>https://openapi.megafon.ru/api/sales/chicago/stdrive/v1/api/files/d679d897-f69e-4bb7-9311-6c93e85e753a</t>
  </si>
  <si>
    <t>https://openapi.megafon.ru/api/sales/chicago/stdrive/v1/api/files/a9bf49f2-de83-44b6-a851-976202d2cef6</t>
  </si>
  <si>
    <t>https://openapi.megafon.ru/api/sales/chicago/stdrive/v1/api/files/6febe42f-dd14-46e3-804e-3dea5a7e8165</t>
  </si>
  <si>
    <t>https://openapi.megafon.ru/api/sales/chicago/stdrive/v1/api/files/7c45791b-aac7-4b7a-9e3e-85aa912bca4a</t>
  </si>
  <si>
    <t>OMS_2845</t>
  </si>
  <si>
    <t xml:space="preserve">Россия, Омская обл., Омск г., Мира пр-кт, д. 157</t>
  </si>
  <si>
    <t>https://openapi.megafon.ru/api/sales/chicago/stdrive/v1/api/files/a5fb97c4-7626-439a-bdf2-a503c5dc8e80</t>
  </si>
  <si>
    <t>https://openapi.megafon.ru/api/sales/chicago/stdrive/v1/api/files/893acbfa-4bc6-4ba5-acef-17226f7b382d</t>
  </si>
  <si>
    <t>https://openapi.megafon.ru/api/sales/chicago/stdrive/v1/api/files/65fcc350-b7f6-45b9-a250-977c3e8c0d3e</t>
  </si>
  <si>
    <t>https://openapi.megafon.ru/api/sales/chicago/stdrive/v1/api/files/28bf6a04-1d68-43a7-a6c8-ea460e12edf9</t>
  </si>
  <si>
    <t xml:space="preserve">0380000000003247 1083649 ИП Гущин А.Ю. (Саратов) ДК_VAN</t>
  </si>
  <si>
    <t xml:space="preserve">413142, Россия, Саратовская обл., Энгельсский р-н, п. имени Карла Маркса, ул. Мира, д. 4</t>
  </si>
  <si>
    <t>https://openapi.megafon.ru/api/sales/chicago/stdrive/v1/api/files/ed855018-d4f4-47c8-8bdd-8fb654532b85</t>
  </si>
  <si>
    <t>https://openapi.megafon.ru/api/sales/chicago/stdrive/v1/api/files/3f700cc4-c22a-4046-86cd-196ae9034806</t>
  </si>
  <si>
    <t>https://openapi.megafon.ru/api/sales/chicago/stdrive/v1/api/files/a584a7df-268e-4c39-9a8c-d6630e6abb64</t>
  </si>
  <si>
    <t>https://openapi.megafon.ru/api/sales/chicago/stdrive/v1/api/files/4e3c5d03-4385-4764-a11b-9933b6bb5ac7</t>
  </si>
  <si>
    <t>OMS_2308</t>
  </si>
  <si>
    <t xml:space="preserve">Россия, Омская обл., Омск г., 75 Гвардейской бригады ул., д. 2</t>
  </si>
  <si>
    <t>https://openapi.megafon.ru/api/sales/chicago/stdrive/v1/api/files/5d77a15b-d90c-4fe9-add1-8a776d6905f3</t>
  </si>
  <si>
    <t>https://openapi.megafon.ru/api/sales/chicago/stdrive/v1/api/files/c665dbce-bafe-422c-92e9-35d87b48ae55</t>
  </si>
  <si>
    <t>https://openapi.megafon.ru/api/sales/chicago/stdrive/v1/api/files/a7c0dfe1-8a50-4c69-87a6-fdb36ac355f8</t>
  </si>
  <si>
    <t>https://openapi.megafon.ru/api/sales/chicago/stdrive/v1/api/files/4829d521-32ac-41b4-a26f-e7aaf9c53ca5</t>
  </si>
  <si>
    <t xml:space="preserve">М610201 Эконом универмаг  1109750 ООО "СиМП Телеком" (ФЖ)</t>
  </si>
  <si>
    <t xml:space="preserve">142600, Россия, Московская обл., Орехово-Зуево г., ул. Ленина, 49</t>
  </si>
  <si>
    <t>https://openapi.megafon.ru/api/sales/chicago/stdrive/v1/api/files/328104f9-3c8b-4eee-8157-cc7a7ef11b30</t>
  </si>
  <si>
    <t>https://openapi.megafon.ru/api/sales/chicago/stdrive/v1/api/files/ad2a7512-c8c5-4154-bdc7-8f85977c29af</t>
  </si>
  <si>
    <t>https://openapi.megafon.ru/api/sales/chicago/stdrive/v1/api/files/45c793f9-4e5e-4b9d-a8ae-699dbc61a9fb</t>
  </si>
  <si>
    <t>https://openapi.megafon.ru/api/sales/chicago/stdrive/v1/api/files/04ad7a5e-d01d-4482-b572-422da5a7047c</t>
  </si>
  <si>
    <t xml:space="preserve">PSK_11111277 1092090 Диджитал ООО (Псков)_ДК_VAN_</t>
  </si>
  <si>
    <t xml:space="preserve">Россия , Псковская обл, Великие Луки г, Михаила Глушанкова ул, д 6</t>
  </si>
  <si>
    <t>https://openapi.megafon.ru/api/sales/chicago/stdrive/v1/api/files/0f9f08e9-35c1-4d55-a21e-3ecafabbce2c</t>
  </si>
  <si>
    <t>https://openapi.megafon.ru/api/sales/chicago/stdrive/v1/api/files/c9fdf778-e296-4ea1-99db-099231467c6d</t>
  </si>
  <si>
    <t>https://openapi.megafon.ru/api/sales/chicago/stdrive/v1/api/files/a8590cce-65df-4906-891b-29a571234402</t>
  </si>
  <si>
    <t>https://openapi.megafon.ru/api/sales/chicago/stdrive/v1/api/files/b05f2607-613b-4bf3-b95a-d36ab540b677</t>
  </si>
  <si>
    <t xml:space="preserve">0740000000003187 Карамелька</t>
  </si>
  <si>
    <t xml:space="preserve">Россия, Брянская обл, Дятьковский р-н, Любохна рп, Пушкина ул, д. 7</t>
  </si>
  <si>
    <t>https://openapi.megafon.ru/api/sales/chicago/stdrive/v1/api/files/9b0d2297-6630-4b36-80ac-65896a382a59</t>
  </si>
  <si>
    <t>https://openapi.megafon.ru/api/sales/chicago/stdrive/v1/api/files/c74a734a-8ab7-4759-a548-ae2d4400f9e4</t>
  </si>
  <si>
    <t>https://openapi.megafon.ru/api/sales/chicago/stdrive/v1/api/files/b39496f9-897c-4841-8436-518e6e74c051</t>
  </si>
  <si>
    <t>https://openapi.megafon.ru/api/sales/chicago/stdrive/v1/api/files/bbde03c7-29e7-49da-b1f2-80c0b6e3bb98</t>
  </si>
  <si>
    <t xml:space="preserve">0390000000001341 965683 ООО "ГС" (Ульяновск) ДК_VAN</t>
  </si>
  <si>
    <t xml:space="preserve">Россия, Ульяновская обл., Ульяновск г., Камышинская ул., д. 21</t>
  </si>
  <si>
    <t>https://openapi.megafon.ru/api/sales/chicago/stdrive/v1/api/files/60943e72-8104-4892-9025-dee482d67769</t>
  </si>
  <si>
    <t>https://openapi.megafon.ru/api/sales/chicago/stdrive/v1/api/files/8c43191f-0a98-41ae-b3b9-c63cdd5955ab</t>
  </si>
  <si>
    <t>https://openapi.megafon.ru/api/sales/chicago/stdrive/v1/api/files/c82dfe39-900b-4f67-aac3-d9fd7ec9eb6a</t>
  </si>
  <si>
    <t>https://openapi.megafon.ru/api/sales/chicago/stdrive/v1/api/files/fb0e9446-9944-4e5b-ab08-ff8746520b12</t>
  </si>
  <si>
    <t xml:space="preserve">0750000000000882 940480 ИП Гущин Алексей Юрьевич (Владимир) ДК_VAN</t>
  </si>
  <si>
    <t xml:space="preserve">Россия , Владимирская обл, Юрьев-Польский р-н, Небылое с, Первомайская ул, Дом 85</t>
  </si>
  <si>
    <t>https://openapi.megafon.ru/api/sales/chicago/stdrive/v1/api/files/05033e94-cc86-444b-ac91-f0a204c30992</t>
  </si>
  <si>
    <t>https://openapi.megafon.ru/api/sales/chicago/stdrive/v1/api/files/98b7d6d6-62f5-44cc-a39a-09c90a58397f</t>
  </si>
  <si>
    <t>https://openapi.megafon.ru/api/sales/chicago/stdrive/v1/api/files/09a34b27-47d5-4f86-91c9-50b242117756</t>
  </si>
  <si>
    <t>https://openapi.megafon.ru/api/sales/chicago/stdrive/v1/api/files/adc1f98c-6d1e-4c3e-b7fb-e9cbd33cc7c5</t>
  </si>
  <si>
    <t>BRB_013251</t>
  </si>
  <si>
    <t xml:space="preserve">Россия, Еврейская Аобл., Биробиджан г., Советская ул., д. 123</t>
  </si>
  <si>
    <t>https://openapi.megafon.ru/api/sales/chicago/stdrive/v1/api/files/50625acd-5288-45ff-b545-6e4cfd9a351f</t>
  </si>
  <si>
    <t>https://openapi.megafon.ru/api/sales/chicago/stdrive/v1/api/files/1f12012e-91a5-44ae-927e-ac91b968d3e7</t>
  </si>
  <si>
    <t>https://openapi.megafon.ru/api/sales/chicago/stdrive/v1/api/files/95d780c6-4021-4d6e-aa2a-4938808fb1b4</t>
  </si>
  <si>
    <t>https://openapi.megafon.ru/api/sales/chicago/stdrive/v1/api/files/139f7901-2c5e-47f9-be99-029660b5acce</t>
  </si>
  <si>
    <t xml:space="preserve">PSK_11111225 1092099 Диджитал ООО (Псков)_ДК_VAN_</t>
  </si>
  <si>
    <t xml:space="preserve">Россия , Псковская обл, Великие Луки г, Русакова ул, Дом 47</t>
  </si>
  <si>
    <t>https://openapi.megafon.ru/api/sales/chicago/stdrive/v1/api/files/7c89af0c-0dae-41a3-8cfb-b45c904d0432</t>
  </si>
  <si>
    <t>https://openapi.megafon.ru/api/sales/chicago/stdrive/v1/api/files/3053818b-8591-4647-ba95-568a60305a65</t>
  </si>
  <si>
    <t>https://openapi.megafon.ru/api/sales/chicago/stdrive/v1/api/files/fb115862-2a35-4950-add9-499ade413603</t>
  </si>
  <si>
    <t>https://openapi.megafon.ru/api/sales/chicago/stdrive/v1/api/files/c609c043-af35-4b65-a4ed-08a8a160c346</t>
  </si>
  <si>
    <t xml:space="preserve">0280000000001377 1092958 ИП Гущин А.Ю. (Астрахань) ДК_VAN</t>
  </si>
  <si>
    <t xml:space="preserve">414018, Россия, Астраханская обл., г. Астрахань, ул. Аэропортовское шоссе, д. 12</t>
  </si>
  <si>
    <t>https://openapi.megafon.ru/api/sales/chicago/stdrive/v1/api/files/f9659865-a02a-44ee-894c-8e46ea14ae57</t>
  </si>
  <si>
    <t>https://openapi.megafon.ru/api/sales/chicago/stdrive/v1/api/files/36f715a9-0200-4dac-a844-769d3fc7c0fd</t>
  </si>
  <si>
    <t>https://openapi.megafon.ru/api/sales/chicago/stdrive/v1/api/files/dd519bed-d111-470e-8b66-39bfd25b5a85</t>
  </si>
  <si>
    <t>https://openapi.megafon.ru/api/sales/chicago/stdrive/v1/api/files/2cb3bf8b-4033-4b73-801f-508de6335952</t>
  </si>
  <si>
    <t xml:space="preserve">0130000000002379 Цветы на 2-ом этаже в здании Пятерочке</t>
  </si>
  <si>
    <t xml:space="preserve">308025 Россия, Белгородская обл, г Белгород, ул Юбилейная, д. 1</t>
  </si>
  <si>
    <t>https://openapi.megafon.ru/api/sales/chicago/stdrive/v1/api/files/dc742720-0c8b-4f68-9f3b-a3da315820bc</t>
  </si>
  <si>
    <t>https://openapi.megafon.ru/api/sales/chicago/stdrive/v1/api/files/a30077b4-8131-4dcb-b507-076ec780f6f7</t>
  </si>
  <si>
    <t>https://openapi.megafon.ru/api/sales/chicago/stdrive/v1/api/files/c4b7d17b-ff6f-4181-b97e-4762d921cb81</t>
  </si>
  <si>
    <t>https://openapi.megafon.ru/api/sales/chicago/stdrive/v1/api/files/7c2dff6a-6504-4260-a27b-c7b581f5d1fe</t>
  </si>
  <si>
    <t>7-5751</t>
  </si>
  <si>
    <t xml:space="preserve">Россия, Рязанская обл., Рыбновский р-н, Мантурово д., д. 1</t>
  </si>
  <si>
    <t>https://openapi.megafon.ru/api/sales/chicago/stdrive/v1/api/files/eba63eca-a3f8-4288-8b47-40df42bc8376</t>
  </si>
  <si>
    <t>https://openapi.megafon.ru/api/sales/chicago/stdrive/v1/api/files/3681c034-e88d-4ee7-bf25-7097174a993b</t>
  </si>
  <si>
    <t>https://openapi.megafon.ru/api/sales/chicago/stdrive/v1/api/files/1cc7ddf4-47ea-4807-8de8-b1980a499a3c</t>
  </si>
  <si>
    <t>https://openapi.megafon.ru/api/sales/chicago/stdrive/v1/api/files/89da7538-b581-4243-8f45-2fb3a58b651a</t>
  </si>
  <si>
    <t xml:space="preserve">0500000000010682 958612 СЕРВИС ЛИНК ООО ДК_VAN</t>
  </si>
  <si>
    <t xml:space="preserve">Россия, Ленинградская обл., Всеволожский, Мурино, Шувалова ул, д. 10/18</t>
  </si>
  <si>
    <t>https://openapi.megafon.ru/api/sales/chicago/stdrive/v1/api/files/6a84efdc-ba57-4e36-acb5-0d4fdc42f29e</t>
  </si>
  <si>
    <t>https://openapi.megafon.ru/api/sales/chicago/stdrive/v1/api/files/fae2ebd7-5c61-4955-936e-6aa164b2ae39</t>
  </si>
  <si>
    <t>https://openapi.megafon.ru/api/sales/chicago/stdrive/v1/api/files/254aea7a-64ad-4eca-bbb0-96f8f3f2b572</t>
  </si>
  <si>
    <t>KHB_2732994908</t>
  </si>
  <si>
    <t xml:space="preserve">680051, Россия, Хабаровский край, г. Хабаровск, ул. Малиновского, 38, кв./оф. 2</t>
  </si>
  <si>
    <t>https://openapi.megafon.ru/api/sales/chicago/stdrive/v1/api/files/0832388b-ebfc-4475-aaf4-13859afbbebc</t>
  </si>
  <si>
    <t>https://openapi.megafon.ru/api/sales/chicago/stdrive/v1/api/files/ab1356b1-db25-4c27-8886-02dcb5bc007b</t>
  </si>
  <si>
    <t>https://openapi.megafon.ru/api/sales/chicago/stdrive/v1/api/files/34f11ba5-71ad-4f26-9cfa-87936b6cc23e</t>
  </si>
  <si>
    <t>https://openapi.megafon.ru/api/sales/chicago/stdrive/v1/api/files/4f758e5a-e09d-4ce3-8d2f-12c8c7925c32</t>
  </si>
  <si>
    <t xml:space="preserve">PRIO_КК_50 1048244 ООО "Приоритет" КК</t>
  </si>
  <si>
    <t xml:space="preserve">Россия , Краснодарский край, Усть-Лабинский р-н, Новолабинская ст-ца, Коломийцева ул, Дом 52</t>
  </si>
  <si>
    <t>https://openapi.megafon.ru/api/sales/chicago/stdrive/v1/api/files/a8f6b435-b676-40df-b4b6-2064789ba3f5</t>
  </si>
  <si>
    <t>https://openapi.megafon.ru/api/sales/chicago/stdrive/v1/api/files/7fb18c73-810b-4216-ac9f-ea851a56c6ce</t>
  </si>
  <si>
    <t>https://openapi.megafon.ru/api/sales/chicago/stdrive/v1/api/files/c7dddedb-6d11-4ff6-8836-0feadc70ca64</t>
  </si>
  <si>
    <t>https://openapi.megafon.ru/api/sales/chicago/stdrive/v1/api/files/2fc463c4-6952-489e-8542-7eeff8e68364</t>
  </si>
  <si>
    <t>500000000011785</t>
  </si>
  <si>
    <t xml:space="preserve">Россия, Санкт-Петербург г., Бухарестская ул., д. 78, корп. Литер А</t>
  </si>
  <si>
    <t>https://openapi.megafon.ru/api/sales/chicago/stdrive/v1/api/files/5a081008-ac32-443f-97ae-96c13c2d7a65</t>
  </si>
  <si>
    <t>https://openapi.megafon.ru/api/sales/chicago/stdrive/v1/api/files/a29f7420-4391-427e-b12a-2ca20692a2d2</t>
  </si>
  <si>
    <t>https://openapi.megafon.ru/api/sales/chicago/stdrive/v1/api/files/c5c2a9e8-d365-45c7-8a92-af50b4fd94ac</t>
  </si>
  <si>
    <t>https://openapi.megafon.ru/api/sales/chicago/stdrive/v1/api/files/2b163e7e-bd0f-4003-bd15-f38bb73169b4</t>
  </si>
  <si>
    <t>OMS_2077</t>
  </si>
  <si>
    <t xml:space="preserve">Россия, Омская обл., Омск г., Комарова пр-кт, д. 15, корп. 1</t>
  </si>
  <si>
    <t>https://openapi.megafon.ru/api/sales/chicago/stdrive/v1/api/files/f0b37b48-4bda-49fa-acf4-86868f8e9dc0</t>
  </si>
  <si>
    <t>https://openapi.megafon.ru/api/sales/chicago/stdrive/v1/api/files/c9a125e2-eb97-4301-a05c-c31f5f80f942</t>
  </si>
  <si>
    <t>https://openapi.megafon.ru/api/sales/chicago/stdrive/v1/api/files/55d05390-f554-4e4e-8169-3ce5373133e9</t>
  </si>
  <si>
    <t>https://openapi.megafon.ru/api/sales/chicago/stdrive/v1/api/files/43d5d5d5-7ebc-4429-9d8d-1b6ecb241f55</t>
  </si>
  <si>
    <t>ЦУФ_НН_421</t>
  </si>
  <si>
    <t xml:space="preserve">Россия, Нижегородская обл., Дзержинск г., Свердлова пр-кт, д. 24А</t>
  </si>
  <si>
    <t>https://openapi.megafon.ru/api/sales/chicago/stdrive/v1/api/files/f2cc5472-67ec-4289-babb-0925dd1af28c</t>
  </si>
  <si>
    <t>https://openapi.megafon.ru/api/sales/chicago/stdrive/v1/api/files/a0985ce5-f6e6-46c1-a8bb-04a8e1f3aa02</t>
  </si>
  <si>
    <t>https://openapi.megafon.ru/api/sales/chicago/stdrive/v1/api/files/7ce39824-2125-4549-a6b3-0a2ed89372ac</t>
  </si>
  <si>
    <t>https://openapi.megafon.ru/api/sales/chicago/stdrive/v1/api/files/53a6aa08-6e48-44da-a634-fc9050427d47</t>
  </si>
  <si>
    <t xml:space="preserve">ЦУФ_НН_298 Продукты</t>
  </si>
  <si>
    <t xml:space="preserve">607673, Россия, Нижегородская обл., Кстовский р-н, д. Владимировка, ул. Дачная, 24</t>
  </si>
  <si>
    <t>https://openapi.megafon.ru/api/sales/chicago/stdrive/v1/api/files/9e1b3a06-2ea5-486f-bd76-4c16e80724ed</t>
  </si>
  <si>
    <t>https://openapi.megafon.ru/api/sales/chicago/stdrive/v1/api/files/ed413e9d-ba7a-46b1-93d6-39f84ac6b26e</t>
  </si>
  <si>
    <t>https://openapi.megafon.ru/api/sales/chicago/stdrive/v1/api/files/57236a81-861f-42fd-8b13-cfe13d5ec24f</t>
  </si>
  <si>
    <t>https://openapi.megafon.ru/api/sales/chicago/stdrive/v1/api/files/cf3165db-ff55-442b-a576-ecea63474e68</t>
  </si>
  <si>
    <t xml:space="preserve">PRIO_КК_3029 1111266 ООО "Приоритет" КК</t>
  </si>
  <si>
    <t xml:space="preserve">Россия, Краснодарский край, Новопокровский р-н, Новопокровская ст-ца, Почтовая ул., д. 56, корп. Простор</t>
  </si>
  <si>
    <t>https://openapi.megafon.ru/api/sales/chicago/stdrive/v1/api/files/276f407c-33e6-483f-b416-219eb30dd4fa</t>
  </si>
  <si>
    <t>https://openapi.megafon.ru/api/sales/chicago/stdrive/v1/api/files/3facd774-927e-4aa1-b12a-ddd15bd26913</t>
  </si>
  <si>
    <t>https://openapi.megafon.ru/api/sales/chicago/stdrive/v1/api/files/cecb1458-5775-4caa-b947-7da00d8260d6</t>
  </si>
  <si>
    <t>https://openapi.megafon.ru/api/sales/chicago/stdrive/v1/api/files/78c17e39-6535-42f8-a04f-0b27699673fc</t>
  </si>
  <si>
    <t xml:space="preserve">kmr_0554346 Продукты</t>
  </si>
  <si>
    <t xml:space="preserve">650516 Россия, Кемеровская область - Кузбасс, г Кемерово, ул Мозжухинская , д. 80</t>
  </si>
  <si>
    <t>https://openapi.megafon.ru/api/sales/chicago/stdrive/v1/api/files/e272dbe4-1613-40f6-b226-3cea459680a2</t>
  </si>
  <si>
    <t>https://openapi.megafon.ru/api/sales/chicago/stdrive/v1/api/files/98e8c2c3-ddb2-4a42-aae1-ebcf97f42939</t>
  </si>
  <si>
    <t>https://openapi.megafon.ru/api/sales/chicago/stdrive/v1/api/files/916d5168-1180-4075-bfd6-35a1919c5919</t>
  </si>
  <si>
    <t>https://openapi.megafon.ru/api/sales/chicago/stdrive/v1/api/files/2f7200fc-a885-41dc-b6cb-5f925e749806</t>
  </si>
  <si>
    <t>IRK_0_44398</t>
  </si>
  <si>
    <t xml:space="preserve">Россия, Иркутская обл., Иркутск г., Рябикова б-р, д. 3</t>
  </si>
  <si>
    <t>https://openapi.megafon.ru/api/sales/chicago/stdrive/v1/api/files/3fabc458-b0d0-4cff-acd6-d17453fdc7aa</t>
  </si>
  <si>
    <t>https://openapi.megafon.ru/api/sales/chicago/stdrive/v1/api/files/5cce3807-4fc1-4a2e-9de9-e43b9f3d13e2</t>
  </si>
  <si>
    <t>https://openapi.megafon.ru/api/sales/chicago/stdrive/v1/api/files/91f0d6df-342f-4497-a8af-9c08037fd018</t>
  </si>
  <si>
    <t>https://openapi.megafon.ru/api/sales/chicago/stdrive/v1/api/files/52f68f51-9afc-4489-a4a1-cee714a4d46b</t>
  </si>
  <si>
    <t xml:space="preserve">0390000000000987 975447 ООО "ГС" (Ульяновск) ДК_VAN</t>
  </si>
  <si>
    <t xml:space="preserve">Россия, Ульяновская обл., Вешкаймский р-н, Старое Погорелово с., д. 1</t>
  </si>
  <si>
    <t>https://openapi.megafon.ru/api/sales/chicago/stdrive/v1/api/files/f6ddc3a2-a297-4c33-b015-11307265b641</t>
  </si>
  <si>
    <t>https://openapi.megafon.ru/api/sales/chicago/stdrive/v1/api/files/30f32bff-9c77-444b-85ca-4dcb7b18ddc6</t>
  </si>
  <si>
    <t>https://openapi.megafon.ru/api/sales/chicago/stdrive/v1/api/files/4995d4c8-6f78-4233-b792-bdab9bb862ef</t>
  </si>
  <si>
    <t>https://openapi.megafon.ru/api/sales/chicago/stdrive/v1/api/files/9e554161-2131-497d-81ac-5955240d7b94</t>
  </si>
  <si>
    <t xml:space="preserve">z011234 1088222 СЕРВИС ЛИНК ООО ДК_VAN</t>
  </si>
  <si>
    <t xml:space="preserve">Россия , Санкт-Петербург г, Непокорённых пр-кт, д 63 кв 26</t>
  </si>
  <si>
    <t>https://openapi.megafon.ru/api/sales/chicago/stdrive/v1/api/files/75d245ab-e249-440a-b6f2-30ac000dd4d7</t>
  </si>
  <si>
    <t>https://openapi.megafon.ru/api/sales/chicago/stdrive/v1/api/files/1eab9da8-3eee-4902-9575-c33203823c8a</t>
  </si>
  <si>
    <t>https://openapi.megafon.ru/api/sales/chicago/stdrive/v1/api/files/6b96c454-33fe-4571-8814-64256ba0e704</t>
  </si>
  <si>
    <t>KRN_0564865</t>
  </si>
  <si>
    <t xml:space="preserve">Россия , Красноярский край, Красноярск г, Чернышевского ул, Дом 116</t>
  </si>
  <si>
    <t>https://openapi.megafon.ru/api/sales/chicago/stdrive/v1/api/files/f87476a6-41c6-403b-a366-97e1ea6ff2ca</t>
  </si>
  <si>
    <t>https://openapi.megafon.ru/api/sales/chicago/stdrive/v1/api/files/985ac0f9-b60e-4a21-806d-e8bd1bfdd2d1</t>
  </si>
  <si>
    <t>https://openapi.megafon.ru/api/sales/chicago/stdrive/v1/api/files/0ce7478e-a1ec-4845-847a-5e72cb5748ef</t>
  </si>
  <si>
    <t xml:space="preserve">KHB_010247 С правой стороны если смотреть на ту с Пушкина киоск с чехлами</t>
  </si>
  <si>
    <t xml:space="preserve">Россия, Хабаровский край, Хабаровск г., Льва Толстого ул., д. 19</t>
  </si>
  <si>
    <t>https://openapi.megafon.ru/api/sales/chicago/stdrive/v1/api/files/df12b49f-7ffe-40cf-a63b-028dfab2daea</t>
  </si>
  <si>
    <t>https://openapi.megafon.ru/api/sales/chicago/stdrive/v1/api/files/4084a0cc-54f8-498f-8691-33d643f2c515</t>
  </si>
  <si>
    <t xml:space="preserve">М838701 Пивовар 1110362 ООО "СиМП Телеком" (ФЖ)</t>
  </si>
  <si>
    <t xml:space="preserve">Россия , Московская обл, Орехово-Зуево г, Ленина ул, Дом 49</t>
  </si>
  <si>
    <t>https://openapi.megafon.ru/api/sales/chicago/stdrive/v1/api/files/d6d48a15-0304-49dc-a84b-26fd205c4818</t>
  </si>
  <si>
    <t>https://openapi.megafon.ru/api/sales/chicago/stdrive/v1/api/files/fd3feaa2-5e5e-4e4f-aa65-ad4e2a1e3258</t>
  </si>
  <si>
    <t>https://openapi.megafon.ru/api/sales/chicago/stdrive/v1/api/files/594c1370-5fef-42df-a7ff-2154e8fd2df4</t>
  </si>
  <si>
    <t>https://openapi.megafon.ru/api/sales/chicago/stdrive/v1/api/files/b815ca79-38e3-4253-8e41-b6d8c6158e0f</t>
  </si>
  <si>
    <t>kmr_424899</t>
  </si>
  <si>
    <t xml:space="preserve">Россия, Кемеровская область - Кузбасс, г. Новокузнецк, ул. Рокоссовского, , д. 13А</t>
  </si>
  <si>
    <t>https://openapi.megafon.ru/api/sales/chicago/stdrive/v1/api/files/b39731e3-45fb-4ac1-bef3-679b6e7c7d88</t>
  </si>
  <si>
    <t>https://openapi.megafon.ru/api/sales/chicago/stdrive/v1/api/files/c46022cb-b22a-44ee-bfe9-c93c954a54a5</t>
  </si>
  <si>
    <t>https://openapi.megafon.ru/api/sales/chicago/stdrive/v1/api/files/d963344e-0651-4bc6-aa69-420ba8a4dfcb</t>
  </si>
  <si>
    <t>https://openapi.megafon.ru/api/sales/chicago/stdrive/v1/api/files/28749386-04aa-4039-854f-1d68f74d4a63</t>
  </si>
  <si>
    <t>BRL_054000005229</t>
  </si>
  <si>
    <t xml:space="preserve">Россия , Алтайский край, Барнаул г, Балтийская ул, Дом 65</t>
  </si>
  <si>
    <t>https://openapi.megafon.ru/api/sales/chicago/stdrive/v1/api/files/f5f1aff2-f34c-4c78-84e5-2ef6f9f6a76d</t>
  </si>
  <si>
    <t>https://openapi.megafon.ru/api/sales/chicago/stdrive/v1/api/files/65b8b773-011d-4bd9-87f9-43ee51bee556</t>
  </si>
  <si>
    <t>https://openapi.megafon.ru/api/sales/chicago/stdrive/v1/api/files/5b93c8d6-f1c0-41fd-b88c-0787dc4fd1f1</t>
  </si>
  <si>
    <t>https://openapi.megafon.ru/api/sales/chicago/stdrive/v1/api/files/f5f8ee75-5215-4bb4-94eb-dc465120fb2c</t>
  </si>
  <si>
    <t>DI_721</t>
  </si>
  <si>
    <t xml:space="preserve">Россия, Ростовская обл, Шолоховский р-н, Вешенская ст-ца, Розы Люксембург пер, д. 18</t>
  </si>
  <si>
    <t>https://openapi.megafon.ru/api/sales/chicago/stdrive/v1/api/files/2e6e54da-5f6e-4692-94a0-796183c8f66a</t>
  </si>
  <si>
    <t>https://openapi.megafon.ru/api/sales/chicago/stdrive/v1/api/files/6a02443a-5e8f-41e5-91fd-a2dba0bd7999</t>
  </si>
  <si>
    <t>https://openapi.megafon.ru/api/sales/chicago/stdrive/v1/api/files/01c358d1-eed9-4032-b8b7-d87437508402</t>
  </si>
  <si>
    <t>https://openapi.megafon.ru/api/sales/chicago/stdrive/v1/api/files/c587abc7-a093-4084-b536-ebf89117f28a</t>
  </si>
  <si>
    <t>ЦУФ_ЕКБ-135</t>
  </si>
  <si>
    <t xml:space="preserve">Россия, Свердловская обл., Березовский г., Комсомольская ул., д. 37</t>
  </si>
  <si>
    <t>https://openapi.megafon.ru/api/sales/chicago/stdrive/v1/api/files/437bdb83-74f9-4fd9-8d2b-94f984918468</t>
  </si>
  <si>
    <t>https://openapi.megafon.ru/api/sales/chicago/stdrive/v1/api/files/5980ddbd-bae3-4e3d-be33-4711ec0aac5c</t>
  </si>
  <si>
    <t>https://openapi.megafon.ru/api/sales/chicago/stdrive/v1/api/files/ad3c4de1-172c-4b34-b8ce-1c6b57b81baf</t>
  </si>
  <si>
    <t>https://openapi.megafon.ru/api/sales/chicago/stdrive/v1/api/files/b57937ad-0365-42ab-8fa4-0e7b456adae5</t>
  </si>
  <si>
    <t xml:space="preserve">0750000000001430 1001539 ИП Гущин Алексей Юрьевич (Владимир) ДК_VAN</t>
  </si>
  <si>
    <t xml:space="preserve">Россия, Владимирская обл, Ковровский р-н, Крутово с, Танеева ул, д. 29</t>
  </si>
  <si>
    <t>https://openapi.megafon.ru/api/sales/chicago/stdrive/v1/api/files/0263ff54-ab75-4c22-9b24-f01b012046ec</t>
  </si>
  <si>
    <t>https://openapi.megafon.ru/api/sales/chicago/stdrive/v1/api/files/a2f4f3f5-99b5-404e-9671-c1afa2956a4d</t>
  </si>
  <si>
    <t>https://openapi.megafon.ru/api/sales/chicago/stdrive/v1/api/files/10800cb1-718c-4dcc-a7d1-ab46d93837e9</t>
  </si>
  <si>
    <t>https://openapi.megafon.ru/api/sales/chicago/stdrive/v1/api/files/78232f6a-7223-4f71-a900-5ee6dddbd7a7</t>
  </si>
  <si>
    <t xml:space="preserve">RT03600000005380 964673 ИП Гущин А.Ю. (Казань) ДК_VAN</t>
  </si>
  <si>
    <t xml:space="preserve">422370, Россия, Татарстан Респ., Тетюшский р-н, г. Тетюши, ул. Горького, д. 74б</t>
  </si>
  <si>
    <t>https://openapi.megafon.ru/api/sales/chicago/stdrive/v1/api/files/c86d31c8-32aa-454f-bc33-77bb6c1a2d4c</t>
  </si>
  <si>
    <t>https://openapi.megafon.ru/api/sales/chicago/stdrive/v1/api/files/82b9c736-17a8-4e55-8247-dd752cd0b3d4</t>
  </si>
  <si>
    <t>https://openapi.megafon.ru/api/sales/chicago/stdrive/v1/api/files/c52df54d-ea3c-48b6-b546-f3abdc30c069</t>
  </si>
  <si>
    <t>https://openapi.megafon.ru/api/sales/chicago/stdrive/v1/api/files/ab9df4a9-f710-4020-8b93-be402b87c6c5</t>
  </si>
  <si>
    <t xml:space="preserve">VLD_25275259 Маг. Продукты</t>
  </si>
  <si>
    <t xml:space="preserve">Россия , Приморский край, Уссурийск г, Короленко ул, Дом 22</t>
  </si>
  <si>
    <t>https://openapi.megafon.ru/api/sales/chicago/stdrive/v1/api/files/561650f3-2280-4c6f-8a38-9b4d06043025</t>
  </si>
  <si>
    <t>https://openapi.megafon.ru/api/sales/chicago/stdrive/v1/api/files/4fa23d09-cc1e-4cfc-adea-e1edbe7f8ff0</t>
  </si>
  <si>
    <t>https://openapi.megafon.ru/api/sales/chicago/stdrive/v1/api/files/9ac5d733-dfac-409b-8826-f172787484bc</t>
  </si>
  <si>
    <t>https://openapi.megafon.ru/api/sales/chicago/stdrive/v1/api/files/7089f5eb-2fd2-49cd-9000-8e57e2d9fd96</t>
  </si>
  <si>
    <t>ВЛГ_СМР_050</t>
  </si>
  <si>
    <t xml:space="preserve">Россия, Самарская обл., Кинель-Черкасский р-н, Кинель-Черкассы с., 50 лет Октября пр-кт, д. 4б</t>
  </si>
  <si>
    <t>https://openapi.megafon.ru/api/sales/chicago/stdrive/v1/api/files/37054979-af77-4836-9f23-5e7b52ca28c1</t>
  </si>
  <si>
    <t>https://openapi.megafon.ru/api/sales/chicago/stdrive/v1/api/files/9ab02e20-4a90-4137-8232-49fcc992cfac</t>
  </si>
  <si>
    <t>https://openapi.megafon.ru/api/sales/chicago/stdrive/v1/api/files/425d154d-8997-4863-9c37-7878a345854c</t>
  </si>
  <si>
    <t>https://openapi.megafon.ru/api/sales/chicago/stdrive/v1/api/files/300d85a9-d96f-4062-a319-7d360c0e782e</t>
  </si>
  <si>
    <t xml:space="preserve">0250000000004679 1136421 ООО Диджитал (Ставрополь)_ДК_VAN</t>
  </si>
  <si>
    <t xml:space="preserve">356208, Россия, Ставропольский край, Шпаковский р-н, х. Темнореченский, ул. Невинномысская, двлд. 59</t>
  </si>
  <si>
    <t>https://openapi.megafon.ru/api/sales/chicago/stdrive/v1/api/files/41e9fae8-1216-46e0-bd26-efc19c11e9b1</t>
  </si>
  <si>
    <t>https://openapi.megafon.ru/api/sales/chicago/stdrive/v1/api/files/5c46b65b-9375-44c4-9d55-3e733b398296</t>
  </si>
  <si>
    <t>https://openapi.megafon.ru/api/sales/chicago/stdrive/v1/api/files/fb831412-5902-4263-ba00-28ff14ccbd8c</t>
  </si>
  <si>
    <t>https://openapi.megafon.ru/api/sales/chicago/stdrive/v1/api/files/6ad00cca-240e-4948-836a-053541b0557a</t>
  </si>
  <si>
    <t xml:space="preserve">ЦУФ_КРГ_32 Магазин"Уют"</t>
  </si>
  <si>
    <t xml:space="preserve">641322, Россия, Курганская обл., Кетовский р-н, с. Введенское, ул. Пушкина, д. 22б</t>
  </si>
  <si>
    <t>https://openapi.megafon.ru/api/sales/chicago/stdrive/v1/api/files/bf97b4c0-9d51-4ba7-a9e5-df861f4f85ee</t>
  </si>
  <si>
    <t>https://openapi.megafon.ru/api/sales/chicago/stdrive/v1/api/files/a1b23738-4637-411a-a59f-2802ed9a629c</t>
  </si>
  <si>
    <t>https://openapi.megafon.ru/api/sales/chicago/stdrive/v1/api/files/c335158a-37a3-4f27-9076-d4bc49c385b6</t>
  </si>
  <si>
    <t xml:space="preserve">IRK_383274684 Мечта</t>
  </si>
  <si>
    <t xml:space="preserve">665742, Россия, Иркутская обл., Братский р-н, с. Тангуй, ул. Мира, 34/2, корп. корп.2</t>
  </si>
  <si>
    <t>https://openapi.megafon.ru/api/sales/chicago/stdrive/v1/api/files/59a86342-11b1-47e6-9c35-3f1750f6a3cb</t>
  </si>
  <si>
    <t>https://openapi.megafon.ru/api/sales/chicago/stdrive/v1/api/files/e436fce5-f758-4dc4-8eb1-86f936ca3145</t>
  </si>
  <si>
    <t>https://openapi.megafon.ru/api/sales/chicago/stdrive/v1/api/files/ed0653ad-20ee-4153-a6b8-c8bf391dbd00</t>
  </si>
  <si>
    <t>https://openapi.megafon.ru/api/sales/chicago/stdrive/v1/api/files/4ef71b17-7313-42f1-94b3-b239fcead1f0</t>
  </si>
  <si>
    <t xml:space="preserve">MBL-BEL-309 933125 ун-г Маяк</t>
  </si>
  <si>
    <t xml:space="preserve">Россия , Белгородская обл, Белгород г, 50-летия Белгородской области ул, Дом 11</t>
  </si>
  <si>
    <t>https://openapi.megafon.ru/api/sales/chicago/stdrive/v1/api/files/db29b5b9-f25e-4759-84c4-25bc343e2683</t>
  </si>
  <si>
    <t>https://openapi.megafon.ru/api/sales/chicago/stdrive/v1/api/files/889d7a22-c3a2-45a8-a4de-1531f869113b</t>
  </si>
  <si>
    <t>https://openapi.megafon.ru/api/sales/chicago/stdrive/v1/api/files/3de2bf50-461b-42e2-a544-7e6d799c6a26</t>
  </si>
  <si>
    <t>https://openapi.megafon.ru/api/sales/chicago/stdrive/v1/api/files/9c299572-ce0a-482f-a747-c984bd7b30a4</t>
  </si>
  <si>
    <t>0520000000005129</t>
  </si>
  <si>
    <t xml:space="preserve">Россия, Тверская обл., Тверь г., Гусева б-р, д. 26</t>
  </si>
  <si>
    <t>https://openapi.megafon.ru/api/sales/chicago/stdrive/v1/api/files/6ce03979-4861-4e8e-b19d-fccd357be006</t>
  </si>
  <si>
    <t>https://openapi.megafon.ru/api/sales/chicago/stdrive/v1/api/files/332f9dda-b017-45b3-90d6-535e64998780</t>
  </si>
  <si>
    <t>https://openapi.megafon.ru/api/sales/chicago/stdrive/v1/api/files/db4fde2c-899a-4e6b-9b0c-5d48ad8d095d</t>
  </si>
  <si>
    <t>https://openapi.megafon.ru/api/sales/chicago/stdrive/v1/api/files/af1baef9-423b-4b5e-8b1a-b79791143ef0</t>
  </si>
  <si>
    <t xml:space="preserve">0530000000002212 941978 ООО Диджитал (Ярославская область)_ДК_VAN</t>
  </si>
  <si>
    <t xml:space="preserve">Россия , Ярославская обл, Рыбинский р-н, Рыбинск г, Суркова ул, Дом 2</t>
  </si>
  <si>
    <t>https://openapi.megafon.ru/api/sales/chicago/stdrive/v1/api/files/7c0e68ea-f603-4d88-8768-20fcc94b7386</t>
  </si>
  <si>
    <t>https://openapi.megafon.ru/api/sales/chicago/stdrive/v1/api/files/ab812461-ae25-443b-9e42-898dd67fe944</t>
  </si>
  <si>
    <t>https://openapi.megafon.ru/api/sales/chicago/stdrive/v1/api/files/2a4f6251-5a09-4b4c-9918-2b7e24b5e314</t>
  </si>
  <si>
    <t xml:space="preserve">0450000000001318 Фото на документы</t>
  </si>
  <si>
    <t xml:space="preserve">Россия , Костромская обл, Кострома г, "Северной правды" ул, Дом 35</t>
  </si>
  <si>
    <t>https://openapi.megafon.ru/api/sales/chicago/stdrive/v1/api/files/4ba68351-e329-4ee0-bec5-8cb59d13c8ca</t>
  </si>
  <si>
    <t>https://openapi.megafon.ru/api/sales/chicago/stdrive/v1/api/files/ab6ed09e-fa54-4cde-983e-967f2c18b797</t>
  </si>
  <si>
    <t>https://openapi.megafon.ru/api/sales/chicago/stdrive/v1/api/files/f2bb06c8-a43b-4520-8d7f-b19e4133fef4</t>
  </si>
  <si>
    <t>https://openapi.megafon.ru/api/sales/chicago/stdrive/v1/api/files/7d8a1e25-4353-4e1b-a5e2-09931663a638</t>
  </si>
  <si>
    <t xml:space="preserve">VO_MOBILUX_207 Магазин на рынке</t>
  </si>
  <si>
    <t xml:space="preserve">Россия , Воронежская обл, Воронеж г, Дубровина ул, Дом 3в</t>
  </si>
  <si>
    <t>https://openapi.megafon.ru/api/sales/chicago/stdrive/v1/api/files/841ed45f-c276-4d39-808b-2af8dc7bc239</t>
  </si>
  <si>
    <t>https://openapi.megafon.ru/api/sales/chicago/stdrive/v1/api/files/fff8d4b1-499b-42b8-ae59-d945a50e77e8</t>
  </si>
  <si>
    <t>https://openapi.megafon.ru/api/sales/chicago/stdrive/v1/api/files/83afe231-83e2-4549-be4f-c41d860fd96a</t>
  </si>
  <si>
    <t xml:space="preserve">0300000000002382 Застава</t>
  </si>
  <si>
    <t xml:space="preserve">Россия , Оренбургская обл, Оренбург г, Ткачева ул, Дом 89</t>
  </si>
  <si>
    <t>https://openapi.megafon.ru/api/sales/chicago/stdrive/v1/api/files/705b9c73-ba46-4d5e-b064-f71a85d44be7</t>
  </si>
  <si>
    <t>https://openapi.megafon.ru/api/sales/chicago/stdrive/v1/api/files/cb82c743-a152-4511-88b5-94290b9a4619</t>
  </si>
  <si>
    <t>https://openapi.megafon.ru/api/sales/chicago/stdrive/v1/api/files/72ed7afc-0899-4d07-9cb0-85dce1937395</t>
  </si>
  <si>
    <t>https://openapi.megafon.ru/api/sales/chicago/stdrive/v1/api/files/d4e830e6-563f-4e61-a371-5a6b7588b806</t>
  </si>
  <si>
    <t>ЦУФ_НН_1245</t>
  </si>
  <si>
    <t xml:space="preserve">607514 Россия, Нижегородская обл., Сергачский р-н, г. Сергач, ул. Ульянова, д. 196</t>
  </si>
  <si>
    <t>https://openapi.megafon.ru/api/sales/chicago/stdrive/v1/api/files/e4099439-df7b-4c24-b695-401c0e2809b1</t>
  </si>
  <si>
    <t>https://openapi.megafon.ru/api/sales/chicago/stdrive/v1/api/files/3fb0db8e-d0e0-4fe9-bf69-2cd740c45515</t>
  </si>
  <si>
    <t>https://openapi.megafon.ru/api/sales/chicago/stdrive/v1/api/files/d9accfd4-1c8d-4572-8973-8ef635f5e902</t>
  </si>
  <si>
    <t>https://openapi.megafon.ru/api/sales/chicago/stdrive/v1/api/files/c8c1bec4-9952-4f72-9546-4787ecf09369</t>
  </si>
  <si>
    <t xml:space="preserve">ASX2279_D 746276 Приоритет ООО ФЖ</t>
  </si>
  <si>
    <t xml:space="preserve">Россия, Московская обл, Одинцовский р-н, Трехгорка п, Кутузовская улица, д. 17</t>
  </si>
  <si>
    <t>https://openapi.megafon.ru/api/sales/chicago/stdrive/v1/api/files/41cd2dcd-d94d-4211-9658-25e6e4fb729b</t>
  </si>
  <si>
    <t>https://openapi.megafon.ru/api/sales/chicago/stdrive/v1/api/files/6af98dfe-a0c5-49ac-8b85-2184a7fb5d28</t>
  </si>
  <si>
    <t>https://openapi.megafon.ru/api/sales/chicago/stdrive/v1/api/files/e3431f3c-20c1-4cf7-85be-b573c646fc58</t>
  </si>
  <si>
    <t>https://openapi.megafon.ru/api/sales/chicago/stdrive/v1/api/files/cde2a22c-160d-4c1f-8575-75bc0f90ef22</t>
  </si>
  <si>
    <t>0250000000004843</t>
  </si>
  <si>
    <t xml:space="preserve">Россия, Ставропольский край, Благодарненский р-н, Благодарный г., Школьный пер., д. 99</t>
  </si>
  <si>
    <t>https://openapi.megafon.ru/api/sales/chicago/stdrive/v1/api/files/b933b96c-4087-47f2-8cc1-a5c5801c65bc</t>
  </si>
  <si>
    <t>https://openapi.megafon.ru/api/sales/chicago/stdrive/v1/api/files/abbee32f-cce7-4bba-933f-dc6929ca174c</t>
  </si>
  <si>
    <t>https://openapi.megafon.ru/api/sales/chicago/stdrive/v1/api/files/0697eb1d-b3e2-42c5-8f29-df7e6aa98ad0</t>
  </si>
  <si>
    <t>https://openapi.megafon.ru/api/sales/chicago/stdrive/v1/api/files/660d7e08-8526-4fcc-a72d-19195be6fa16</t>
  </si>
  <si>
    <t>ЦУФ_НН_478</t>
  </si>
  <si>
    <t xml:space="preserve">606523 Россия, Нижегородская обл., Городецкий р-н, г. Заволжье, ул. Рождественская, д. 6А</t>
  </si>
  <si>
    <t>https://openapi.megafon.ru/api/sales/chicago/stdrive/v1/api/files/231299be-c484-46aa-a9fc-832711e5bb29</t>
  </si>
  <si>
    <t>https://openapi.megafon.ru/api/sales/chicago/stdrive/v1/api/files/322dac0d-8adf-469c-8a4b-5113baf246a0</t>
  </si>
  <si>
    <t>https://openapi.megafon.ru/api/sales/chicago/stdrive/v1/api/files/c8fd454e-2eb5-45c2-a042-f93770cb3224</t>
  </si>
  <si>
    <t>https://openapi.megafon.ru/api/sales/chicago/stdrive/v1/api/files/d40f8f67-6fea-4f8a-a01f-643b9ba01b90</t>
  </si>
  <si>
    <t>0410000000001807</t>
  </si>
  <si>
    <t xml:space="preserve">165151, Россия, Архангельская обл., Вельский р-н, г. Вельск, ул. Герцена, д. 16</t>
  </si>
  <si>
    <t>https://openapi.megafon.ru/api/sales/chicago/stdrive/v1/api/files/26fb7b15-354e-43a7-b4af-1c5faf6e5cf6</t>
  </si>
  <si>
    <t>https://openapi.megafon.ru/api/sales/chicago/stdrive/v1/api/files/5b03ebe4-32ad-44ea-90a8-d4d01a064232</t>
  </si>
  <si>
    <t>https://openapi.megafon.ru/api/sales/chicago/stdrive/v1/api/files/46b41163-3e56-4ea7-b41c-f974aec54df5</t>
  </si>
  <si>
    <t>https://openapi.megafon.ru/api/sales/chicago/stdrive/v1/api/files/d8cc6c14-74d7-40eb-ad39-e5f8bb653ee2</t>
  </si>
  <si>
    <t>SHL_0479</t>
  </si>
  <si>
    <t xml:space="preserve">Россия , Сахалинская обл, Невельский р-н, Невельск г, Победы ул, Дом 11</t>
  </si>
  <si>
    <t>https://openapi.megafon.ru/api/sales/chicago/stdrive/v1/api/files/f0d27b17-af7a-4d1e-9fb4-dd5b0812570c</t>
  </si>
  <si>
    <t>https://openapi.megafon.ru/api/sales/chicago/stdrive/v1/api/files/a7e52955-4ef8-42b7-82ba-74ad40f94eda</t>
  </si>
  <si>
    <t>https://openapi.megafon.ru/api/sales/chicago/stdrive/v1/api/files/757e596f-54d8-47a6-9a40-da282d7c3b23</t>
  </si>
  <si>
    <t>https://openapi.megafon.ru/api/sales/chicago/stdrive/v1/api/files/b4591b26-f701-4959-8671-6e05361d10f8</t>
  </si>
  <si>
    <t>KRN_250827</t>
  </si>
  <si>
    <t xml:space="preserve">Россия , Красноярский край, Ермаковский р-н, Танзыбей п, Саянская ул, Дом 5а</t>
  </si>
  <si>
    <t>https://openapi.megafon.ru/api/sales/chicago/stdrive/v1/api/files/20793931-7ea8-4942-9700-c0b5af99ca3b</t>
  </si>
  <si>
    <t>https://openapi.megafon.ru/api/sales/chicago/stdrive/v1/api/files/c4886bc0-1055-4441-92e0-2f1206b532c1</t>
  </si>
  <si>
    <t>https://openapi.megafon.ru/api/sales/chicago/stdrive/v1/api/files/d1a501e0-c29a-4600-839e-1ea406b79f1c</t>
  </si>
  <si>
    <t xml:space="preserve">0170000000007711 1019833 ООО Диджитал КК_ДК_VAN</t>
  </si>
  <si>
    <t xml:space="preserve">Россия, Краснодарский край, Краснодар г., им. Гаврилова П.М. ул., д. 105</t>
  </si>
  <si>
    <t>https://openapi.megafon.ru/api/sales/chicago/stdrive/v1/api/files/64f4bcb6-8d19-4fb9-b09f-4e248c11645a</t>
  </si>
  <si>
    <t>https://openapi.megafon.ru/api/sales/chicago/stdrive/v1/api/files/723bc578-b730-4c2d-9096-c9418e4293fe</t>
  </si>
  <si>
    <t>https://openapi.megafon.ru/api/sales/chicago/stdrive/v1/api/files/0e9c31ad-9f2f-47aa-8d04-01eb4fede6bd</t>
  </si>
  <si>
    <t>https://openapi.megafon.ru/api/sales/chicago/stdrive/v1/api/files/9acb7d08-fbdb-443c-8601-f7127376a342</t>
  </si>
  <si>
    <t xml:space="preserve">Б0035569 1118979 ООО "Ресурс" (ФЖ)</t>
  </si>
  <si>
    <t xml:space="preserve">142001, Россия, Московская обл., г. Домодедово, мкр. Северный, ул. Гагарина, 58</t>
  </si>
  <si>
    <t>https://openapi.megafon.ru/api/sales/chicago/stdrive/v1/api/files/4a1d8d5f-5ce7-4890-b6e8-0f18c6244911</t>
  </si>
  <si>
    <t>https://openapi.megafon.ru/api/sales/chicago/stdrive/v1/api/files/1559f295-2822-497f-b014-731a020ab023</t>
  </si>
  <si>
    <t>https://openapi.megafon.ru/api/sales/chicago/stdrive/v1/api/files/8ffc3540-419a-49ad-80a5-35c7e979c3f0</t>
  </si>
  <si>
    <t>https://openapi.megafon.ru/api/sales/chicago/stdrive/v1/api/files/595ad2fd-6575-462a-ba22-eca577f6aefc</t>
  </si>
  <si>
    <t>ЦУФ_ПЕР_652</t>
  </si>
  <si>
    <t xml:space="preserve">Россия , Пермский край, Пермь г, Корсуньская ул, Дом 31</t>
  </si>
  <si>
    <t>https://openapi.megafon.ru/api/sales/chicago/stdrive/v1/api/files/afd7dc79-a89b-4c48-9c4c-b47ce96cd0c6</t>
  </si>
  <si>
    <t>https://openapi.megafon.ru/api/sales/chicago/stdrive/v1/api/files/9c7a7b2f-65e7-43a9-aeb8-fbd05bdfa171</t>
  </si>
  <si>
    <t>https://openapi.megafon.ru/api/sales/chicago/stdrive/v1/api/files/4718090f-5a6e-4848-93e6-a038bce3dd27</t>
  </si>
  <si>
    <t xml:space="preserve">FLG2543_D 997984 ООО "Флагман" (ФЖ)</t>
  </si>
  <si>
    <t>https://openapi.megafon.ru/api/sales/chicago/stdrive/v1/api/files/1f34c452-7d0a-4066-a64e-d14ddc253221</t>
  </si>
  <si>
    <t>https://openapi.megafon.ru/api/sales/chicago/stdrive/v1/api/files/35e7585b-138d-4663-8acf-cc709ab32aa1</t>
  </si>
  <si>
    <t>https://openapi.megafon.ru/api/sales/chicago/stdrive/v1/api/files/493ff496-c8d5-48de-81c6-ec07780cb7dd</t>
  </si>
  <si>
    <t>Za_75_5250</t>
  </si>
  <si>
    <t xml:space="preserve">Россия, Забайкальский край, Чита г., Усуглинская ул., д. 7</t>
  </si>
  <si>
    <t>https://openapi.megafon.ru/api/sales/chicago/stdrive/v1/api/files/c0b815e7-a89c-487f-a1bb-87a5299466f7</t>
  </si>
  <si>
    <t>https://openapi.megafon.ru/api/sales/chicago/stdrive/v1/api/files/c5ce6f3c-8fe8-4d3e-b4cb-bf8c044a7629</t>
  </si>
  <si>
    <t>https://openapi.megafon.ru/api/sales/chicago/stdrive/v1/api/files/ebe73f89-7d9c-47b7-974a-0642ce3cb34c</t>
  </si>
  <si>
    <t>https://openapi.megafon.ru/api/sales/chicago/stdrive/v1/api/files/c2bf44bf-1c3a-45f4-a6a0-c762fe0a2361</t>
  </si>
  <si>
    <t xml:space="preserve">0300000000002512 937569 ИП Гущин А.Ю. (Оренбург) ДК_VAN</t>
  </si>
  <si>
    <t xml:space="preserve">Россия , Оренбургская обл, Новотроицк г, Советская ул, Дом 66</t>
  </si>
  <si>
    <t>https://openapi.megafon.ru/api/sales/chicago/stdrive/v1/api/files/d68a0b4b-d25a-4c1c-8898-87ca174acac6</t>
  </si>
  <si>
    <t>https://openapi.megafon.ru/api/sales/chicago/stdrive/v1/api/files/773557eb-029c-4674-b8f2-83aa82abd640</t>
  </si>
  <si>
    <t>https://openapi.megafon.ru/api/sales/chicago/stdrive/v1/api/files/7526d471-84ee-442c-b676-1fb240d4f379</t>
  </si>
  <si>
    <t xml:space="preserve">Б0036534 1119802 ООО "Ресурс" (ФЖ)техно йода</t>
  </si>
  <si>
    <t>https://openapi.megafon.ru/api/sales/chicago/stdrive/v1/api/files/db4804fd-5c24-45b1-8987-426c1131d7c6</t>
  </si>
  <si>
    <t>https://openapi.megafon.ru/api/sales/chicago/stdrive/v1/api/files/80234d7e-8095-487a-8ae8-bc0a2cf94133</t>
  </si>
  <si>
    <t>https://openapi.megafon.ru/api/sales/chicago/stdrive/v1/api/files/80622368-e592-4e60-a128-7f6f210deb76</t>
  </si>
  <si>
    <t xml:space="preserve">Б0035250 1125836 ООО "Ресурс" (ФЖ)</t>
  </si>
  <si>
    <t xml:space="preserve">Россия , Москва г, Новочеркасский б-р, Дом 41 корпус 1</t>
  </si>
  <si>
    <t>https://openapi.megafon.ru/api/sales/chicago/stdrive/v1/api/files/de73a5dc-fbcc-46c2-b9b0-e5ecf3e0ec07</t>
  </si>
  <si>
    <t>https://openapi.megafon.ru/api/sales/chicago/stdrive/v1/api/files/32727921-7780-42a1-af7a-500c0211d263</t>
  </si>
  <si>
    <t>https://openapi.megafon.ru/api/sales/chicago/stdrive/v1/api/files/34517b3d-a953-42d4-a7a2-bd4845e6e90b</t>
  </si>
  <si>
    <t xml:space="preserve">0400000000001091 964855 ИП Гущин А.Ю.(Чувашия) ДК_VAN</t>
  </si>
  <si>
    <t xml:space="preserve">Россия , Чувашская Республика - Чувашия, Канашский р-н, Ямашево с, Сергеева ул, Дом 9</t>
  </si>
  <si>
    <t>https://openapi.megafon.ru/api/sales/chicago/stdrive/v1/api/files/42b500b5-87f7-44d1-b11f-46b946083039</t>
  </si>
  <si>
    <t>https://openapi.megafon.ru/api/sales/chicago/stdrive/v1/api/files/2e4028ab-b6f8-4764-add9-04dbd7763f1a</t>
  </si>
  <si>
    <t>https://openapi.megafon.ru/api/sales/chicago/stdrive/v1/api/files/549a00c4-cb17-4b20-b59b-bb1a100e68e0</t>
  </si>
  <si>
    <t>https://openapi.megafon.ru/api/sales/chicago/stdrive/v1/api/files/ed13c60b-8e3d-4ff4-9c10-163fac845874</t>
  </si>
  <si>
    <t>TL4142</t>
  </si>
  <si>
    <t xml:space="preserve">Россия, Тульская обл., Веневский, Арсеньево с, Окружная ул, д. 44а</t>
  </si>
  <si>
    <t>https://openapi.megafon.ru/api/sales/chicago/stdrive/v1/api/files/5600f1dd-3a98-4ed3-bcbb-ce62638a3651</t>
  </si>
  <si>
    <t>https://openapi.megafon.ru/api/sales/chicago/stdrive/v1/api/files/233da879-f1d5-4b75-9406-9326fcf4a4b7</t>
  </si>
  <si>
    <t>https://openapi.megafon.ru/api/sales/chicago/stdrive/v1/api/files/4f480bae-e314-49ad-8b00-f7d11d544784</t>
  </si>
  <si>
    <t>https://openapi.megafon.ru/api/sales/chicago/stdrive/v1/api/files/7bf6eeb4-cad3-4b71-a3d9-0d7d36875f50</t>
  </si>
  <si>
    <t>Za_0031682</t>
  </si>
  <si>
    <t xml:space="preserve">Россия, Забайкальский край, Чита г., Новобульварная ул., д. 96</t>
  </si>
  <si>
    <t>https://openapi.megafon.ru/api/sales/chicago/stdrive/v1/api/files/c23a3852-83c6-44fb-871a-33ade8442461</t>
  </si>
  <si>
    <t>https://openapi.megafon.ru/api/sales/chicago/stdrive/v1/api/files/9fe71ad6-91cb-4a83-8ad8-c9b3273baf18</t>
  </si>
  <si>
    <t>https://openapi.megafon.ru/api/sales/chicago/stdrive/v1/api/files/835208c2-962e-4061-aa10-60fdd6c581b1</t>
  </si>
  <si>
    <t xml:space="preserve">0380000000002343 928909 ИП Гущин А.Ю. (Саратов) ДК_VAN</t>
  </si>
  <si>
    <t xml:space="preserve">Россия , Саратовская обл, Вольск г, Цементников ул, Дом 19</t>
  </si>
  <si>
    <t>https://openapi.megafon.ru/api/sales/chicago/stdrive/v1/api/files/8e5f1a94-bef8-4525-8371-b8ecec0d5f3b</t>
  </si>
  <si>
    <t>https://openapi.megafon.ru/api/sales/chicago/stdrive/v1/api/files/c3b666b6-1013-4fb5-984a-458c74c36d4c</t>
  </si>
  <si>
    <t>https://openapi.megafon.ru/api/sales/chicago/stdrive/v1/api/files/b4697161-14ca-4e64-b1aa-1032784b2481</t>
  </si>
  <si>
    <t>https://openapi.megafon.ru/api/sales/chicago/stdrive/v1/api/files/b40f9977-642b-410d-93df-ee5872c7accd</t>
  </si>
  <si>
    <t xml:space="preserve">00001089_UR 1090173 ИП Асадов Р. Г. Продукты24</t>
  </si>
  <si>
    <t xml:space="preserve">628404, Россия, Ханты-Мансийский Автономный округ - Югра АО, г. Сургут, ул. Нефтяников, 11/1</t>
  </si>
  <si>
    <t>https://openapi.megafon.ru/api/sales/chicago/stdrive/v1/api/files/15adadf2-6899-49d3-93e5-3408776fa1ce</t>
  </si>
  <si>
    <t>https://openapi.megafon.ru/api/sales/chicago/stdrive/v1/api/files/395b1603-ce40-4fe4-af89-004bec2b8cfc</t>
  </si>
  <si>
    <t>https://openapi.megafon.ru/api/sales/chicago/stdrive/v1/api/files/c2f51747-32bb-476e-b91e-9ff935030213</t>
  </si>
  <si>
    <t>https://openapi.megafon.ru/api/sales/chicago/stdrive/v1/api/files/5b563241-0f0a-445e-969a-1d7a320d213d</t>
  </si>
  <si>
    <t>DI_2264</t>
  </si>
  <si>
    <t xml:space="preserve">346631, Россия, Ростовская обл., Семикаракорский р-н, г. Семикаракорск, пр-кт И.В.Абрамова, зд. 63/2</t>
  </si>
  <si>
    <t>https://openapi.megafon.ru/api/sales/chicago/stdrive/v1/api/files/9b592b82-4989-4868-9878-d2ed26f6f6f1</t>
  </si>
  <si>
    <t>https://openapi.megafon.ru/api/sales/chicago/stdrive/v1/api/files/4ac2167e-b943-4e48-b4b8-0244409168af</t>
  </si>
  <si>
    <t>https://openapi.megafon.ru/api/sales/chicago/stdrive/v1/api/files/ca1e3322-1dc7-4cde-8378-2a120d727899</t>
  </si>
  <si>
    <t>https://openapi.megafon.ru/api/sales/chicago/stdrive/v1/api/files/8bdea6c8-6eb6-453c-b219-7d574ddca22d</t>
  </si>
  <si>
    <t>OMS_2745</t>
  </si>
  <si>
    <t>https://openapi.megafon.ru/api/sales/chicago/stdrive/v1/api/files/3aff31cb-2190-4f75-8db4-81d1bd855905</t>
  </si>
  <si>
    <t>https://openapi.megafon.ru/api/sales/chicago/stdrive/v1/api/files/b2f3f830-c18f-47b8-9b9e-0d39b7e04569</t>
  </si>
  <si>
    <t>https://openapi.megafon.ru/api/sales/chicago/stdrive/v1/api/files/7d7ba515-77e4-4f50-a23e-94eb5e31c7e9</t>
  </si>
  <si>
    <t>https://openapi.megafon.ru/api/sales/chicago/stdrive/v1/api/files/2ab06c15-9d58-43e4-bca3-fbba7e841b9a</t>
  </si>
  <si>
    <t xml:space="preserve">SP_1162019 Крытый павильон сенной рынок</t>
  </si>
  <si>
    <t>https://openapi.megafon.ru/api/sales/chicago/stdrive/v1/api/files/201d05ec-800a-44a7-9554-e56e0c4a08d0</t>
  </si>
  <si>
    <t>https://openapi.megafon.ru/api/sales/chicago/stdrive/v1/api/files/b1117b55-8be8-4b72-8b21-11a578e8f386</t>
  </si>
  <si>
    <t xml:space="preserve">0410000000001664 1103241 ООО Диджитал (Архангельск)_ДК_VAN</t>
  </si>
  <si>
    <t xml:space="preserve">165391, Россия, Архангельская обл., Котласский р-н, рп. Приводино, ул. Водников, д. 8</t>
  </si>
  <si>
    <t>https://openapi.megafon.ru/api/sales/chicago/stdrive/v1/api/files/c9c86df2-fa13-4d77-a373-79594603b4f7</t>
  </si>
  <si>
    <t>https://openapi.megafon.ru/api/sales/chicago/stdrive/v1/api/files/2c57074c-4321-40ca-8d7d-b6698645a396</t>
  </si>
  <si>
    <t>https://openapi.megafon.ru/api/sales/chicago/stdrive/v1/api/files/bf7fe923-d424-4a08-9f05-db405e05886f</t>
  </si>
  <si>
    <t>https://openapi.megafon.ru/api/sales/chicago/stdrive/v1/api/files/b537e808-9d57-486d-a5bc-b4deb65fb872</t>
  </si>
  <si>
    <t xml:space="preserve">0320000000005764 Магазин звезд</t>
  </si>
  <si>
    <t xml:space="preserve">Россия, Башкортостан Респ., Гафурийский р-н, Антоновка с., Средняя ул., зд. 1</t>
  </si>
  <si>
    <t>https://openapi.megafon.ru/api/sales/chicago/stdrive/v1/api/files/bddbe5b5-520f-4e3e-8885-58598284a927</t>
  </si>
  <si>
    <t>https://openapi.megafon.ru/api/sales/chicago/stdrive/v1/api/files/f17466de-7a78-42be-ac4c-8450aeb43c9c</t>
  </si>
  <si>
    <t>https://openapi.megafon.ru/api/sales/chicago/stdrive/v1/api/files/91cd9bb5-bc60-4f8c-80c4-9d9d7f5bd4e1</t>
  </si>
  <si>
    <t>https://openapi.megafon.ru/api/sales/chicago/stdrive/v1/api/files/09d19de6-27cb-4ad2-8a12-9e2af49d1cfa</t>
  </si>
  <si>
    <t xml:space="preserve">0340000000000637 953532 ИП Гущин А.Ю. (Марий Эл) ДК_VAN</t>
  </si>
  <si>
    <t xml:space="preserve">425438, Россия, Марий Эл Респ., Новоторъяльский р-н, с. Старый Торъял, ул. Центральная, 55б</t>
  </si>
  <si>
    <t>https://openapi.megafon.ru/api/sales/chicago/stdrive/v1/api/files/6b66e557-a4e5-4432-98fd-f9f7a4bf7f72</t>
  </si>
  <si>
    <t>https://openapi.megafon.ru/api/sales/chicago/stdrive/v1/api/files/d041c26d-32b3-4ca8-a051-3deff7fcf3d0</t>
  </si>
  <si>
    <t>https://openapi.megafon.ru/api/sales/chicago/stdrive/v1/api/files/fa40f50d-1470-4e3e-afdb-31ab2ad10f19</t>
  </si>
  <si>
    <t>https://openapi.megafon.ru/api/sales/chicago/stdrive/v1/api/files/942bb921-19c2-4287-88ce-1297b7664ae1</t>
  </si>
  <si>
    <t xml:space="preserve">0750000000000831 938395 ИП Гущин Алексей Юрьевич (Владимир) ДК_VAN</t>
  </si>
  <si>
    <t xml:space="preserve">Россия , Владимирская обл, Киржачский р-н, Киржач г, 40 лет Октября ул, Дом 11</t>
  </si>
  <si>
    <t>https://openapi.megafon.ru/api/sales/chicago/stdrive/v1/api/files/43414bc6-6e2b-46cd-a6e8-eb0e58011094</t>
  </si>
  <si>
    <t>https://openapi.megafon.ru/api/sales/chicago/stdrive/v1/api/files/1b5cfcbd-593c-46cb-b259-9467adab5064</t>
  </si>
  <si>
    <t>https://openapi.megafon.ru/api/sales/chicago/stdrive/v1/api/files/24c2debe-8697-4765-bce4-b1393babbc1a</t>
  </si>
  <si>
    <t xml:space="preserve">0370000000004870 993125 ИП Гущин А.Ю. (Самара) ДК_VAN</t>
  </si>
  <si>
    <t xml:space="preserve">445149, Россия, Самарская обл., Ставропольский р-н, с. Зеленовка, ул. Полевая, 29а</t>
  </si>
  <si>
    <t>https://openapi.megafon.ru/api/sales/chicago/stdrive/v1/api/files/986a72dc-dc10-4cb7-9bd5-8ffd0bd8a045</t>
  </si>
  <si>
    <t>https://openapi.megafon.ru/api/sales/chicago/stdrive/v1/api/files/c72d6845-9037-4b41-ab58-bcd5d3e0cdef</t>
  </si>
  <si>
    <t>https://openapi.megafon.ru/api/sales/chicago/stdrive/v1/api/files/017ced8b-c945-4a3c-b76d-2aeb953377fc</t>
  </si>
  <si>
    <t>https://openapi.megafon.ru/api/sales/chicago/stdrive/v1/api/files/001385c0-e541-49d3-a49e-455cb0c8b01e</t>
  </si>
  <si>
    <t xml:space="preserve">ЦУФ_ТМН_317 Живой бочонок 2</t>
  </si>
  <si>
    <t xml:space="preserve">Россия, Тюменская обл., Ишим г., Карла Маркса ул., д. 39</t>
  </si>
  <si>
    <t>https://openapi.megafon.ru/api/sales/chicago/stdrive/v1/api/files/1b219d95-aaf3-4942-85ec-202762553b82</t>
  </si>
  <si>
    <t>https://openapi.megafon.ru/api/sales/chicago/stdrive/v1/api/files/2570b901-82f2-48b7-94b4-b1a598d620ff</t>
  </si>
  <si>
    <t>https://openapi.megafon.ru/api/sales/chicago/stdrive/v1/api/files/a89bae89-b871-4b04-b13b-2ab173fef020</t>
  </si>
  <si>
    <t xml:space="preserve">PRIOR_VLG_652 1117602 ПРИОРИТЕТ ООО (Волгоград)_ДК_VAN</t>
  </si>
  <si>
    <t xml:space="preserve">Россия, Волгоградская обл., Волжский г., Дружбы пр-кт, д. 86</t>
  </si>
  <si>
    <t>https://openapi.megafon.ru/api/sales/chicago/stdrive/v1/api/files/bf2afd5a-188b-499d-8e4c-2fdcee8f79e4</t>
  </si>
  <si>
    <t>https://openapi.megafon.ru/api/sales/chicago/stdrive/v1/api/files/1a254697-fbb7-4e5f-a522-59e278aab0d4</t>
  </si>
  <si>
    <t>https://openapi.megafon.ru/api/sales/chicago/stdrive/v1/api/files/b8e36162-c286-472f-b27b-2f6aa4e9f47f</t>
  </si>
  <si>
    <t>https://openapi.megafon.ru/api/sales/chicago/stdrive/v1/api/files/0906c236-07d6-46a9-bb42-58ef78040966</t>
  </si>
  <si>
    <t>SHL_0561</t>
  </si>
  <si>
    <t xml:space="preserve">Россия , Сахалинская обл, Долинский р-н, Стародубское с, Набережная ул, д 30/1</t>
  </si>
  <si>
    <t>https://openapi.megafon.ru/api/sales/chicago/stdrive/v1/api/files/b81c993b-3871-4941-bbc3-1080d35512c9</t>
  </si>
  <si>
    <t>https://openapi.megafon.ru/api/sales/chicago/stdrive/v1/api/files/b2eccc10-424d-4bf5-98c4-b7400f1fcdec</t>
  </si>
  <si>
    <t>https://openapi.megafon.ru/api/sales/chicago/stdrive/v1/api/files/8a1f81d4-fd92-4a6a-b15d-9f76bf12f1e8</t>
  </si>
  <si>
    <t>https://openapi.megafon.ru/api/sales/chicago/stdrive/v1/api/files/551c4ccb-fc9c-4751-9137-b627bf9fec1f</t>
  </si>
  <si>
    <t xml:space="preserve">PRIO_КК_323 1047705 ООО "Приоритет" КК</t>
  </si>
  <si>
    <t xml:space="preserve">Россия , Краснодарский край, Северский р-н, Ильский пгт, Длинная ул, д 54</t>
  </si>
  <si>
    <t>https://openapi.megafon.ru/api/sales/chicago/stdrive/v1/api/files/abbb4269-7fd6-4519-9fef-b2f9384962e3</t>
  </si>
  <si>
    <t>https://openapi.megafon.ru/api/sales/chicago/stdrive/v1/api/files/d7f9021f-1834-495c-9006-258b8f17244e</t>
  </si>
  <si>
    <t>https://openapi.megafon.ru/api/sales/chicago/stdrive/v1/api/files/93fde6ce-ce40-4829-a1d7-0ff788df2791</t>
  </si>
  <si>
    <t>https://openapi.megafon.ru/api/sales/chicago/stdrive/v1/api/files/3b4f6495-3393-401a-b578-b538adb87752</t>
  </si>
  <si>
    <t xml:space="preserve">М589501 В Бризе ремонт пультов 1109789 ООО "СиМП Телеком" (ФЖ)</t>
  </si>
  <si>
    <t xml:space="preserve">Россия , Московская обл, Электросталь г., Ленина пр-кт, Дом 8</t>
  </si>
  <si>
    <t>https://openapi.megafon.ru/api/sales/chicago/stdrive/v1/api/files/0b8501e0-186f-4465-adf5-ed5f1ef18b14</t>
  </si>
  <si>
    <t>https://openapi.megafon.ru/api/sales/chicago/stdrive/v1/api/files/3b6e3b01-e913-4058-908a-2cc765000338</t>
  </si>
  <si>
    <t>https://openapi.megafon.ru/api/sales/chicago/stdrive/v1/api/files/5e761609-c98f-4696-8d62-953b1bf414c2</t>
  </si>
  <si>
    <t>https://openapi.megafon.ru/api/sales/chicago/stdrive/v1/api/files/4b83f4c4-00a4-455e-823d-fe65da590a37</t>
  </si>
  <si>
    <t xml:space="preserve">204142_VL 1002163 ИП Гущин А.Ю. (Саратов) ДК_VAN</t>
  </si>
  <si>
    <t xml:space="preserve">413857 Россия, Саратовская обл., г. Балаково, ул. Братьев Захаровых 144а</t>
  </si>
  <si>
    <t>https://openapi.megafon.ru/api/sales/chicago/stdrive/v1/api/files/27ca6211-2516-45f8-854e-cce5f2e75d3d</t>
  </si>
  <si>
    <t>https://openapi.megafon.ru/api/sales/chicago/stdrive/v1/api/files/19adb01c-d1e0-4abb-9e87-aff325106095</t>
  </si>
  <si>
    <t>https://openapi.megafon.ru/api/sales/chicago/stdrive/v1/api/files/b671d67b-5b5b-4723-a7ca-01742fc01b63</t>
  </si>
  <si>
    <t>https://openapi.megafon.ru/api/sales/chicago/stdrive/v1/api/files/ee9da9cb-15b2-43a1-b49c-5b8208983465</t>
  </si>
  <si>
    <t xml:space="preserve">0300000000004159 Фото</t>
  </si>
  <si>
    <t xml:space="preserve">460009, Россия, Оренбургская обл., г. Оренбург, ул. Ткачева, д. 22</t>
  </si>
  <si>
    <t>https://openapi.megafon.ru/api/sales/chicago/stdrive/v1/api/files/3a09f95e-485b-41e5-91cc-30b625793138</t>
  </si>
  <si>
    <t>https://openapi.megafon.ru/api/sales/chicago/stdrive/v1/api/files/839d895b-f3f7-4aa6-8d4e-7a9c35f2bc78</t>
  </si>
  <si>
    <t>https://openapi.megafon.ru/api/sales/chicago/stdrive/v1/api/files/4af806d6-d797-4fbb-9c85-e10585404921</t>
  </si>
  <si>
    <t>https://openapi.megafon.ru/api/sales/chicago/stdrive/v1/api/files/7c5c65dd-3361-45a9-843c-cd8bcf5ef157</t>
  </si>
  <si>
    <t xml:space="preserve">PRIO_КК_3065 1113762 ООО "Приоритет" КК</t>
  </si>
  <si>
    <t xml:space="preserve">Россия, Краснодарский край, Новопокровский р-н, Новопокровская ст-ца, Первенцева ул., д. 27</t>
  </si>
  <si>
    <t>https://openapi.megafon.ru/api/sales/chicago/stdrive/v1/api/files/3c5a2e48-ead9-47c8-9655-2d05d3bc77ab</t>
  </si>
  <si>
    <t>https://openapi.megafon.ru/api/sales/chicago/stdrive/v1/api/files/45c035c5-48df-467a-8e58-edf634a35b54</t>
  </si>
  <si>
    <t>https://openapi.megafon.ru/api/sales/chicago/stdrive/v1/api/files/a83f50df-1e33-4719-afc6-4593b037b4ec</t>
  </si>
  <si>
    <t>https://openapi.megafon.ru/api/sales/chicago/stdrive/v1/api/files/7df91220-e5ad-4a81-96d4-1bf18c1daf58</t>
  </si>
  <si>
    <t xml:space="preserve">ЦУФ_ТМН_316 Стекло чехол</t>
  </si>
  <si>
    <t>https://openapi.megafon.ru/api/sales/chicago/stdrive/v1/api/files/b979fb38-a257-4f54-a3a3-f8d72a5ed98a</t>
  </si>
  <si>
    <t>https://openapi.megafon.ru/api/sales/chicago/stdrive/v1/api/files/52d65a15-4e1e-4dc8-8d2c-25e0566e8dd6</t>
  </si>
  <si>
    <t>https://openapi.megafon.ru/api/sales/chicago/stdrive/v1/api/files/bfb50a2c-be69-4757-86ab-45d0cb817829</t>
  </si>
  <si>
    <t>https://openapi.megafon.ru/api/sales/chicago/stdrive/v1/api/files/bcd928f5-9356-4b75-be7e-0382e91593f6</t>
  </si>
  <si>
    <t>500000000011770</t>
  </si>
  <si>
    <t xml:space="preserve">Россия , Санкт-Петербург г, Торжковская ул, д 1</t>
  </si>
  <si>
    <t>https://openapi.megafon.ru/api/sales/chicago/stdrive/v1/api/files/5517e73b-098d-49d4-b324-2f2156266b00</t>
  </si>
  <si>
    <t>https://openapi.megafon.ru/api/sales/chicago/stdrive/v1/api/files/78a337af-91b7-4e38-bd1f-aa95325c20e1</t>
  </si>
  <si>
    <t>https://openapi.megafon.ru/api/sales/chicago/stdrive/v1/api/files/913a280e-1264-4860-96d0-02b24c438adb</t>
  </si>
  <si>
    <t>https://openapi.megafon.ru/api/sales/chicago/stdrive/v1/api/files/669b9128-a55b-4222-bd8c-215b2802f044</t>
  </si>
  <si>
    <t>KRN_251470</t>
  </si>
  <si>
    <t xml:space="preserve">Россия , Красноярский край, Красноярск г, им.газеты "Красноярский рабочий" пр-кт, Дом 67</t>
  </si>
  <si>
    <t>https://openapi.megafon.ru/api/sales/chicago/stdrive/v1/api/files/7371ee49-a05a-420f-b9ed-9a5aeb71dfec</t>
  </si>
  <si>
    <t>https://openapi.megafon.ru/api/sales/chicago/stdrive/v1/api/files/e480801a-bce1-4adb-8168-fc926a9bc925</t>
  </si>
  <si>
    <t>https://openapi.megafon.ru/api/sales/chicago/stdrive/v1/api/files/01906d3c-7f59-41f3-8fc8-0298c4ae8d0f</t>
  </si>
  <si>
    <t>https://openapi.megafon.ru/api/sales/chicago/stdrive/v1/api/files/f40b088f-a5d9-4c9e-b98a-ccba9fdf1fd3</t>
  </si>
  <si>
    <t xml:space="preserve">0019491 Шаурма</t>
  </si>
  <si>
    <t xml:space="preserve">Россия, Калужская обл, Калуга г, Грабцевское ш, д. 108, корп. 1</t>
  </si>
  <si>
    <t>https://openapi.megafon.ru/api/sales/chicago/stdrive/v1/api/files/50c3f560-142d-4be0-8137-8b7ae1a9cec4</t>
  </si>
  <si>
    <t>https://openapi.megafon.ru/api/sales/chicago/stdrive/v1/api/files/cf98e3aa-23d0-4795-b785-cc91471dfcc2</t>
  </si>
  <si>
    <t xml:space="preserve">ARX2775_D 896605 ООО "Агентство связи" (ФЖ)</t>
  </si>
  <si>
    <t xml:space="preserve">Россия , Московская обл, Химки г, Молодежная ул, д 76 стр 1</t>
  </si>
  <si>
    <t>https://openapi.megafon.ru/api/sales/chicago/stdrive/v1/api/files/216f4aad-d108-4320-be10-c0bb215f7f9c</t>
  </si>
  <si>
    <t>https://openapi.megafon.ru/api/sales/chicago/stdrive/v1/api/files/b47e1d1e-941a-42f5-8fb2-b7f9d33b7e63</t>
  </si>
  <si>
    <t>https://openapi.megafon.ru/api/sales/chicago/stdrive/v1/api/files/472d0a8d-e057-46e8-b058-dab8a34dc191</t>
  </si>
  <si>
    <t>https://openapi.megafon.ru/api/sales/chicago/stdrive/v1/api/files/0f440559-747c-4a88-bdac-c78e4bebeb75</t>
  </si>
  <si>
    <t xml:space="preserve">ASX3456_D 898172 Приоритет ООО ФЖ</t>
  </si>
  <si>
    <t xml:space="preserve">Россия , Московская обл, Наро-Фоминск г, Каменское с, Изумрудная ул, Строение 2</t>
  </si>
  <si>
    <t>https://openapi.megafon.ru/api/sales/chicago/stdrive/v1/api/files/dbf72a86-6a9c-4d43-aa8b-02dbfaa7f81b</t>
  </si>
  <si>
    <t>https://openapi.megafon.ru/api/sales/chicago/stdrive/v1/api/files/5f431103-a818-403b-90c0-c1b066e85f3a</t>
  </si>
  <si>
    <t>https://openapi.megafon.ru/api/sales/chicago/stdrive/v1/api/files/4b883f3f-0bcc-4698-85cb-72fcc64ebe90</t>
  </si>
  <si>
    <t>https://openapi.megafon.ru/api/sales/chicago/stdrive/v1/api/files/373e1578-fe18-4674-bf40-73189b214c22</t>
  </si>
  <si>
    <t xml:space="preserve">Б0033467 I servis рио цокольный этаж</t>
  </si>
  <si>
    <t>https://openapi.megafon.ru/api/sales/chicago/stdrive/v1/api/files/62092235-90d8-41f0-b204-acb8deb01283</t>
  </si>
  <si>
    <t>https://openapi.megafon.ru/api/sales/chicago/stdrive/v1/api/files/15c6b096-b737-4e56-8ef4-76056ff9d4aa</t>
  </si>
  <si>
    <t>https://openapi.megafon.ru/api/sales/chicago/stdrive/v1/api/files/fed79b5d-13a0-4609-91cd-c7e310bdbb86</t>
  </si>
  <si>
    <t xml:space="preserve">806073_VL 915880 ИП Гущин А.Ю. (Оренбург) ДК_VAN</t>
  </si>
  <si>
    <t xml:space="preserve">Россия , Оренбургская обл, Оренбургский р-н, Нежинка с, Янтарная ул, Дом 3</t>
  </si>
  <si>
    <t>https://openapi.megafon.ru/api/sales/chicago/stdrive/v1/api/files/dceac7cf-562f-4607-83a9-1bf64c7ea59d</t>
  </si>
  <si>
    <t>https://openapi.megafon.ru/api/sales/chicago/stdrive/v1/api/files/2b78764d-e5cc-473f-b3f9-51399956b855</t>
  </si>
  <si>
    <t>https://openapi.megafon.ru/api/sales/chicago/stdrive/v1/api/files/a91c9836-a197-4e25-8014-30ac0a7836a3</t>
  </si>
  <si>
    <t>https://openapi.megafon.ru/api/sales/chicago/stdrive/v1/api/files/496fdbd4-3d1d-4b2a-92d6-ea9d85618452</t>
  </si>
  <si>
    <t xml:space="preserve">ЦУФ_БЕЛ_68 Хмельной Причал</t>
  </si>
  <si>
    <t xml:space="preserve">308000 Россия, Белгородская обл., г. Белгород, ул. Сумская, д. 392</t>
  </si>
  <si>
    <t>https://openapi.megafon.ru/api/sales/chicago/stdrive/v1/api/files/dd8bc290-e490-4b77-b0ba-c77f3f7b1fe7</t>
  </si>
  <si>
    <t>https://openapi.megafon.ru/api/sales/chicago/stdrive/v1/api/files/a56db1e8-1873-4564-9c98-c2fbb774ce84</t>
  </si>
  <si>
    <t>https://openapi.megafon.ru/api/sales/chicago/stdrive/v1/api/files/8d50960e-1639-42ee-92eb-e1adf3a3776d</t>
  </si>
  <si>
    <t>https://openapi.megafon.ru/api/sales/chicago/stdrive/v1/api/files/7bde0ebf-69c9-4125-b57f-e5a3a398def4</t>
  </si>
  <si>
    <t xml:space="preserve">Б0035571 1118989 ООО "Ресурс" (ФЖ)</t>
  </si>
  <si>
    <t>https://openapi.megafon.ru/api/sales/chicago/stdrive/v1/api/files/e293733c-172e-4669-a619-a1b3a55c74d1</t>
  </si>
  <si>
    <t>https://openapi.megafon.ru/api/sales/chicago/stdrive/v1/api/files/a6da03c0-4372-4e87-8921-9e222af2e0aa</t>
  </si>
  <si>
    <t>https://openapi.megafon.ru/api/sales/chicago/stdrive/v1/api/files/261d9ffa-a110-42c1-9c57-7d8129ba7760</t>
  </si>
  <si>
    <t>https://openapi.megafon.ru/api/sales/chicago/stdrive/v1/api/files/02b3df49-de51-4ce2-a0e8-d68341c3b371</t>
  </si>
  <si>
    <t xml:space="preserve">М970201 Стройматериалы</t>
  </si>
  <si>
    <t xml:space="preserve">Россия, Московская обл., Воскресенск г., Фосфоритный рп., Лесной пер., д. 2в</t>
  </si>
  <si>
    <t>https://openapi.megafon.ru/api/sales/chicago/stdrive/v1/api/files/0546138d-f59e-44c3-aeee-d382711909a6</t>
  </si>
  <si>
    <t>https://openapi.megafon.ru/api/sales/chicago/stdrive/v1/api/files/7aac7793-aabe-4a51-847c-89b459be456f</t>
  </si>
  <si>
    <t>https://openapi.megafon.ru/api/sales/chicago/stdrive/v1/api/files/768809b6-b582-46da-90e1-1139c4521703</t>
  </si>
  <si>
    <t>https://openapi.megafon.ru/api/sales/chicago/stdrive/v1/api/files/93e68ae9-af8f-4c47-8c5a-3a25203ae5db</t>
  </si>
  <si>
    <t xml:space="preserve">02092102 985188 ИП Гущин А.Ю. (Самара) ДК_VAN</t>
  </si>
  <si>
    <t xml:space="preserve">Россия, Самарская обл., Сызрань г., 50 лет Октября пр-кт, д. 30</t>
  </si>
  <si>
    <t>https://openapi.megafon.ru/api/sales/chicago/stdrive/v1/api/files/f6d1686a-1f37-4ba3-a866-a75bb28ddb38</t>
  </si>
  <si>
    <t>https://openapi.megafon.ru/api/sales/chicago/stdrive/v1/api/files/8dc788a7-6e3d-4f61-8af6-2a439cd113fe</t>
  </si>
  <si>
    <t>https://openapi.megafon.ru/api/sales/chicago/stdrive/v1/api/files/7b76dfd9-1e29-4ff7-bc87-01564eb781ad</t>
  </si>
  <si>
    <t>https://openapi.megafon.ru/api/sales/chicago/stdrive/v1/api/files/c3d071a6-f21e-44b2-9b1d-1aeabb67f346</t>
  </si>
  <si>
    <t xml:space="preserve">0370000000005468 1113366 ИП Гущин А.Ю. (Самара) ДК_VAN</t>
  </si>
  <si>
    <t xml:space="preserve">Россия, Самарская обл., Тольятти г., Никонова ул., д. 12</t>
  </si>
  <si>
    <t>https://openapi.megafon.ru/api/sales/chicago/stdrive/v1/api/files/6c88d168-6867-4bfb-84b4-1f43ef5ef7fd</t>
  </si>
  <si>
    <t>https://openapi.megafon.ru/api/sales/chicago/stdrive/v1/api/files/dc207905-a04d-483e-b41a-2785296269f9</t>
  </si>
  <si>
    <t>https://openapi.megafon.ru/api/sales/chicago/stdrive/v1/api/files/586f948d-4565-435a-8b5e-24bbe7066c21</t>
  </si>
  <si>
    <t xml:space="preserve">М648801 Продукты 1110030 ООО "СиМП Телеком" (ФЖ)</t>
  </si>
  <si>
    <t xml:space="preserve">Россия , Московская обл, Электрогорск г, Советская ул, Дом 34</t>
  </si>
  <si>
    <t>https://openapi.megafon.ru/api/sales/chicago/stdrive/v1/api/files/e96dbffb-16a3-4eea-af15-ca57065b3302</t>
  </si>
  <si>
    <t>https://openapi.megafon.ru/api/sales/chicago/stdrive/v1/api/files/9985793e-e20b-401a-85cc-04ece30a3d70</t>
  </si>
  <si>
    <t>https://openapi.megafon.ru/api/sales/chicago/stdrive/v1/api/files/75392d57-b764-49c1-8d09-a01b264a2ce0</t>
  </si>
  <si>
    <t>https://openapi.megafon.ru/api/sales/chicago/stdrive/v1/api/files/4f5f6d18-24a4-40f2-a31d-58d5d130100d</t>
  </si>
  <si>
    <t xml:space="preserve">0750000000001684 1116022 ИП Гущин Алексей Юрьевич (Владимир) ДК_VAN</t>
  </si>
  <si>
    <t>https://openapi.megafon.ru/api/sales/chicago/stdrive/v1/api/files/8d9a0f06-e897-4a19-b6e0-e014ddbd0636</t>
  </si>
  <si>
    <t>https://openapi.megafon.ru/api/sales/chicago/stdrive/v1/api/files/08a452d0-b3ba-4cca-a55c-5d7a9c8c2c83</t>
  </si>
  <si>
    <t>https://openapi.megafon.ru/api/sales/chicago/stdrive/v1/api/files/527af0b2-de71-41bc-a6dc-69f4ed8b0a71</t>
  </si>
  <si>
    <t>VLD_25003293</t>
  </si>
  <si>
    <t xml:space="preserve">Россия , Приморский край, Фокино г, Дальняя ул, Здание 45А</t>
  </si>
  <si>
    <t>https://openapi.megafon.ru/api/sales/chicago/stdrive/v1/api/files/ddf2d414-2f54-450f-a912-957ef0f7e728</t>
  </si>
  <si>
    <t>https://openapi.megafon.ru/api/sales/chicago/stdrive/v1/api/files/af015577-11fb-41fa-b522-ffd6ee869472</t>
  </si>
  <si>
    <t>https://openapi.megafon.ru/api/sales/chicago/stdrive/v1/api/files/7c7b478b-fd52-43f0-a7be-b94da71d320f</t>
  </si>
  <si>
    <t>https://openapi.megafon.ru/api/sales/chicago/stdrive/v1/api/files/2b9a4db0-e56c-4f03-b17b-544b57c78788</t>
  </si>
  <si>
    <t xml:space="preserve">PRIO_КК_1580 1047028 ООО "Приоритет" КК</t>
  </si>
  <si>
    <t xml:space="preserve">Россия , Краснодарский край, Анапский р-н, Анапа г, Крымская ул, Дом 174</t>
  </si>
  <si>
    <t>https://openapi.megafon.ru/api/sales/chicago/stdrive/v1/api/files/524c5a9c-8e72-490c-a72d-082f7cff469b</t>
  </si>
  <si>
    <t>https://openapi.megafon.ru/api/sales/chicago/stdrive/v1/api/files/ef7925e6-bddf-49a1-90d6-01b3f9530f98</t>
  </si>
  <si>
    <t>https://openapi.megafon.ru/api/sales/chicago/stdrive/v1/api/files/0f5d5ce7-65f1-4156-b80d-64f23fd102c7</t>
  </si>
  <si>
    <t>https://openapi.megafon.ru/api/sales/chicago/stdrive/v1/api/files/fae23d8a-86ea-4955-8a69-7446e48355cb</t>
  </si>
  <si>
    <t>7-6217</t>
  </si>
  <si>
    <t xml:space="preserve">Россия, Рязанская обл., Рязань г., Новоселов ул., д. 30а</t>
  </si>
  <si>
    <t>https://openapi.megafon.ru/api/sales/chicago/stdrive/v1/api/files/7eeb9fdf-31b2-41e1-87a9-8cdf56033031</t>
  </si>
  <si>
    <t>https://openapi.megafon.ru/api/sales/chicago/stdrive/v1/api/files/9d8e84c6-e6c5-4046-a9d2-7cded5677bf9</t>
  </si>
  <si>
    <t>https://openapi.megafon.ru/api/sales/chicago/stdrive/v1/api/files/d187fdfd-0d98-473d-98e0-71f514af49fe</t>
  </si>
  <si>
    <t xml:space="preserve">0750000000001684 Канцпарк</t>
  </si>
  <si>
    <t xml:space="preserve">Киржач 40 лет октября 11</t>
  </si>
  <si>
    <t>https://openapi.megafon.ru/api/sales/chicago/stdrive/v1/api/files/ffcc9ca7-7657-4381-baaf-3418c6a9849c</t>
  </si>
  <si>
    <t>https://openapi.megafon.ru/api/sales/chicago/stdrive/v1/api/files/6f5f2b55-72c7-4966-b927-2975a28526f4</t>
  </si>
  <si>
    <t>ЦУФ_ХМАО_212</t>
  </si>
  <si>
    <t xml:space="preserve">628187, Россия, Ханты-Мансийский Автономный округ - Югра АО, г. Нягань, ул. Авиационная, 20</t>
  </si>
  <si>
    <t>https://openapi.megafon.ru/api/sales/chicago/stdrive/v1/api/files/67226ad9-499a-4356-8529-44f144f19c81</t>
  </si>
  <si>
    <t>https://openapi.megafon.ru/api/sales/chicago/stdrive/v1/api/files/f3d95036-0c19-4b0a-a76c-8f4bffac5f98</t>
  </si>
  <si>
    <t>https://openapi.megafon.ru/api/sales/chicago/stdrive/v1/api/files/0760b940-a68c-4228-afb6-0cdbd50ebbed</t>
  </si>
  <si>
    <t>https://openapi.megafon.ru/api/sales/chicago/stdrive/v1/api/files/2c7a09b4-83f5-44aa-9541-14401defc507</t>
  </si>
  <si>
    <t>DI_111</t>
  </si>
  <si>
    <t xml:space="preserve">346818, Россия, Ростовская обл., Мясниковский р-н, х. Ленинаван, ул. Мира, 15</t>
  </si>
  <si>
    <t>https://openapi.megafon.ru/api/sales/chicago/stdrive/v1/api/files/e09dff41-2658-444b-9975-dae05d1f8eb0</t>
  </si>
  <si>
    <t>https://openapi.megafon.ru/api/sales/chicago/stdrive/v1/api/files/18a05fb1-c9e1-4f6f-b2b2-a4ebd4f04815</t>
  </si>
  <si>
    <t>https://openapi.megafon.ru/api/sales/chicago/stdrive/v1/api/files/3b688093-8160-4309-a6ea-aeabdd4e74d8</t>
  </si>
  <si>
    <t>https://openapi.megafon.ru/api/sales/chicago/stdrive/v1/api/files/8e53ce28-d35a-4dae-964f-55c79f8e567a</t>
  </si>
  <si>
    <t xml:space="preserve">0430000000001630 Продукты</t>
  </si>
  <si>
    <t xml:space="preserve">Россия, Ивановская обл., Иваново г., Текстильщиков пр-кт, д. 117</t>
  </si>
  <si>
    <t>https://openapi.megafon.ru/api/sales/chicago/stdrive/v1/api/files/c4f3e3da-99d6-4eaf-8ca7-4405fa3215fa</t>
  </si>
  <si>
    <t>https://openapi.megafon.ru/api/sales/chicago/stdrive/v1/api/files/1b7b7c81-c9a7-45c3-ad68-24020071327a</t>
  </si>
  <si>
    <t>https://openapi.megafon.ru/api/sales/chicago/stdrive/v1/api/files/2bc74c07-4163-4462-b137-13e02af27fa2</t>
  </si>
  <si>
    <t>https://openapi.megafon.ru/api/sales/chicago/stdrive/v1/api/files/22ab7254-85c7-4b16-912a-180f2159f75a</t>
  </si>
  <si>
    <t xml:space="preserve">0300000000004079 Радуга</t>
  </si>
  <si>
    <t xml:space="preserve">462404, Россия, Оренбургская обл., г. Орск, пр-кт Ленина, д. 43Б</t>
  </si>
  <si>
    <t>https://openapi.megafon.ru/api/sales/chicago/stdrive/v1/api/files/a921a677-d1f1-4ab9-859e-7499cfd86384</t>
  </si>
  <si>
    <t>https://openapi.megafon.ru/api/sales/chicago/stdrive/v1/api/files/fcef6cc4-afe8-41dd-8f5e-da2598cc25a6</t>
  </si>
  <si>
    <t>https://openapi.megafon.ru/api/sales/chicago/stdrive/v1/api/files/739b2da5-4e98-42ce-88a7-45d1ee33248a</t>
  </si>
  <si>
    <t>https://openapi.megafon.ru/api/sales/chicago/stdrive/v1/api/files/fcbc1fd1-6c48-46db-8543-1991fba8ec74</t>
  </si>
  <si>
    <t>SK_SALP_286</t>
  </si>
  <si>
    <t xml:space="preserve">Россия , Ставропольский край, Советский р-н, Нины с, Табунина ул, д 36 к а</t>
  </si>
  <si>
    <t>https://openapi.megafon.ru/api/sales/chicago/stdrive/v1/api/files/23a402d6-35aa-4181-96d8-7465aa4a7957</t>
  </si>
  <si>
    <t>https://openapi.megafon.ru/api/sales/chicago/stdrive/v1/api/files/41151812-e493-4df8-be7f-06da4c40895d</t>
  </si>
  <si>
    <t>https://openapi.megafon.ru/api/sales/chicago/stdrive/v1/api/files/d8fd27c6-aecf-4dd1-ae4b-35af2fe49bbe</t>
  </si>
  <si>
    <t>https://openapi.megafon.ru/api/sales/chicago/stdrive/v1/api/files/e55fcd87-b454-4263-b341-a20e6ef62add</t>
  </si>
  <si>
    <t xml:space="preserve">37004 Ларек продукты</t>
  </si>
  <si>
    <t xml:space="preserve">Россия , Ивановская обл, Иваново г, Ермака ул, Дом 11</t>
  </si>
  <si>
    <t>https://openapi.megafon.ru/api/sales/chicago/stdrive/v1/api/files/7da1cc3e-716d-41e6-8eec-25d93f2718f9</t>
  </si>
  <si>
    <t>https://openapi.megafon.ru/api/sales/chicago/stdrive/v1/api/files/4c8bf074-82a4-4371-a3d3-1509cd0aead4</t>
  </si>
  <si>
    <t>https://openapi.megafon.ru/api/sales/chicago/stdrive/v1/api/files/1ce7fca6-6336-4e3d-aab0-644a600e4689</t>
  </si>
  <si>
    <t>https://openapi.megafon.ru/api/sales/chicago/stdrive/v1/api/files/eb4cf3f4-1fc7-4a5e-a1ea-a51367ea42e8</t>
  </si>
  <si>
    <t>kmt_0050834</t>
  </si>
  <si>
    <t xml:space="preserve">Россия, Камчатский край, Петропавловск-Камчатский г., Циолковского пр-кт, д. 63</t>
  </si>
  <si>
    <t>https://openapi.megafon.ru/api/sales/chicago/stdrive/v1/api/files/f74185d7-b3be-4167-8d40-6abc6e586772</t>
  </si>
  <si>
    <t>https://openapi.megafon.ru/api/sales/chicago/stdrive/v1/api/files/9e001b34-1847-4ec7-9897-7ae8f3f0a8c7</t>
  </si>
  <si>
    <t>https://openapi.megafon.ru/api/sales/chicago/stdrive/v1/api/files/90998fa4-c249-4893-a302-cd18363ef41d</t>
  </si>
  <si>
    <t>https://openapi.megafon.ru/api/sales/chicago/stdrive/v1/api/files/4c1255d2-ae3e-4916-8cbd-8c425939f716</t>
  </si>
  <si>
    <t xml:space="preserve">М660301 1110262 ООО "СиМП Телеком" (ФЖ)</t>
  </si>
  <si>
    <t xml:space="preserve">Россия , Московская обл, Раменское г, 100-ой Свирской дивизии ул, Дом 45/1</t>
  </si>
  <si>
    <t>https://openapi.megafon.ru/api/sales/chicago/stdrive/v1/api/files/a5313354-a805-4a8e-8517-7296b5265aca</t>
  </si>
  <si>
    <t>https://openapi.megafon.ru/api/sales/chicago/stdrive/v1/api/files/9548d668-8950-43e7-b2c8-50d7a8502038</t>
  </si>
  <si>
    <t>https://openapi.megafon.ru/api/sales/chicago/stdrive/v1/api/files/5cbab36d-3343-41db-8694-132e2c5235d2</t>
  </si>
  <si>
    <t>https://openapi.megafon.ru/api/sales/chicago/stdrive/v1/api/files/b8d28743-0eb5-4a9a-b994-539e0ca8249a</t>
  </si>
  <si>
    <t>ЦУФ_КРГ_307</t>
  </si>
  <si>
    <t xml:space="preserve">Россия, Курганская обл., г. Курган, тер. СНТСН Полиграфист, 5</t>
  </si>
  <si>
    <t>https://openapi.megafon.ru/api/sales/chicago/stdrive/v1/api/files/40a51fa1-6732-448e-af0f-ec786c7ba94a</t>
  </si>
  <si>
    <t>https://openapi.megafon.ru/api/sales/chicago/stdrive/v1/api/files/92820fe6-7b32-4f87-af9a-9833679a099e</t>
  </si>
  <si>
    <t>https://openapi.megafon.ru/api/sales/chicago/stdrive/v1/api/files/e6bdc6d8-229d-462b-94e7-389584fef58a</t>
  </si>
  <si>
    <t xml:space="preserve">MB_Alibekova_35 961537 ИП Алибекова Х.Ф. ЧР</t>
  </si>
  <si>
    <t xml:space="preserve">Россия , Чеченская Респ, Грозный г, Дербентская ул, д 87</t>
  </si>
  <si>
    <t>https://openapi.megafon.ru/api/sales/chicago/stdrive/v1/api/files/5b063729-30ef-4726-858a-073cbd2c0640</t>
  </si>
  <si>
    <t>https://openapi.megafon.ru/api/sales/chicago/stdrive/v1/api/files/d70c1281-0705-4386-bb92-487cf30cad40</t>
  </si>
  <si>
    <t>https://openapi.megafon.ru/api/sales/chicago/stdrive/v1/api/files/1b504a36-268b-4342-994f-bae959b4eefd</t>
  </si>
  <si>
    <t>https://openapi.megafon.ru/api/sales/chicago/stdrive/v1/api/files/c47192a3-830f-4444-9876-a8fc7d670d66</t>
  </si>
  <si>
    <t xml:space="preserve">0380000000002762 974091 ИП Гущин А.Ю. (Саратов) ДК_VAN</t>
  </si>
  <si>
    <t xml:space="preserve">Россия, Саратовская обл., Саратов г., Водник п., Волжская ул., д. 5а</t>
  </si>
  <si>
    <t>https://openapi.megafon.ru/api/sales/chicago/stdrive/v1/api/files/a9fd7015-96ba-485f-8d23-3e9f2cdf6dd1</t>
  </si>
  <si>
    <t>https://openapi.megafon.ru/api/sales/chicago/stdrive/v1/api/files/921bca21-444b-43e8-a426-d1f30a0b35ec</t>
  </si>
  <si>
    <t>https://openapi.megafon.ru/api/sales/chicago/stdrive/v1/api/files/855d54e2-ee42-4d48-8911-45f8cf169150</t>
  </si>
  <si>
    <t>https://openapi.megafon.ru/api/sales/chicago/stdrive/v1/api/files/b2532c1b-ef1e-419e-9b95-21f89df7d035</t>
  </si>
  <si>
    <t xml:space="preserve">KCHR_SALP_54_23 1097068 ИП Салпагарова А.А. КЧР</t>
  </si>
  <si>
    <t xml:space="preserve">Россия , Карачаево-Черкесская Респ, Черкесск г, Космонавтов ул, д 30/1</t>
  </si>
  <si>
    <t>https://openapi.megafon.ru/api/sales/chicago/stdrive/v1/api/files/5754a10b-e0e5-4182-876d-170234d71b3a</t>
  </si>
  <si>
    <t>https://openapi.megafon.ru/api/sales/chicago/stdrive/v1/api/files/202e351c-d9c7-4c7b-98d9-57af079f50d3</t>
  </si>
  <si>
    <t>https://openapi.megafon.ru/api/sales/chicago/stdrive/v1/api/files/fa3ad5f6-8b8a-4b28-a3bd-ba5154641270</t>
  </si>
  <si>
    <t>https://openapi.megafon.ru/api/sales/chicago/stdrive/v1/api/files/211d823e-5fbf-468c-be88-fba4ced84a88</t>
  </si>
  <si>
    <t xml:space="preserve">0460000000000938 1015500 Диджитал ООО (370-МУР_М)_ДК_VAN</t>
  </si>
  <si>
    <t xml:space="preserve">Россия, Мурманская обл., Мурманск г., Коминтерна ул., д. 15</t>
  </si>
  <si>
    <t>https://openapi.megafon.ru/api/sales/chicago/stdrive/v1/api/files/56bf9806-c429-4e82-924f-40f271b44d8b</t>
  </si>
  <si>
    <t>https://openapi.megafon.ru/api/sales/chicago/stdrive/v1/api/files/fdd057a2-aee4-4cbb-8aa8-0ecd39efe27f</t>
  </si>
  <si>
    <t>https://openapi.megafon.ru/api/sales/chicago/stdrive/v1/api/files/cdd3e176-6e7b-4c47-864c-dea875e68847</t>
  </si>
  <si>
    <t>https://openapi.megafon.ru/api/sales/chicago/stdrive/v1/api/files/37660fe8-550b-4500-832e-41f6b082f241</t>
  </si>
  <si>
    <t xml:space="preserve">z010764 1088643 СЕРВИС ЛИНК ООО ДК_VAN</t>
  </si>
  <si>
    <t xml:space="preserve">Россия , Ленинградская обл, Тихвинский р-н, Ганьково д, Лётчика Кузнецова кв-л, Здание 3</t>
  </si>
  <si>
    <t>https://openapi.megafon.ru/api/sales/chicago/stdrive/v1/api/files/be8a78c6-fcaa-4e8d-adc1-8700c79cc00e</t>
  </si>
  <si>
    <t>https://openapi.megafon.ru/api/sales/chicago/stdrive/v1/api/files/afb8ffb6-a087-494b-9d40-42f05a2d8771</t>
  </si>
  <si>
    <t>https://openapi.megafon.ru/api/sales/chicago/stdrive/v1/api/files/8e9b9c0a-cb4f-4976-b1d7-ce36ba3dfcb8</t>
  </si>
  <si>
    <t>https://openapi.megafon.ru/api/sales/chicago/stdrive/v1/api/files/75fa3f5f-32e1-40f9-86a1-ad70edb7a039</t>
  </si>
  <si>
    <t xml:space="preserve">0530000000002213 941979 ООО Диджитал (Ярославская область)_ДК_VAN</t>
  </si>
  <si>
    <t>https://openapi.megafon.ru/api/sales/chicago/stdrive/v1/api/files/aba80263-d6ea-4b64-ab04-6d2b073147d6</t>
  </si>
  <si>
    <t>https://openapi.megafon.ru/api/sales/chicago/stdrive/v1/api/files/59d027d3-5654-42a3-b66e-fda5787a8b6b</t>
  </si>
  <si>
    <t>https://openapi.megafon.ru/api/sales/chicago/stdrive/v1/api/files/4342c2f3-fe48-47ce-99a3-a1bac9b3e9a6</t>
  </si>
  <si>
    <t>320000000005922</t>
  </si>
  <si>
    <t xml:space="preserve">Россия , Башкортостан Респ, Мечетлинский р-н, Лемез-Тамак д, Фрунзе ул, Здание 22а</t>
  </si>
  <si>
    <t>https://openapi.megafon.ru/api/sales/chicago/stdrive/v1/api/files/5599ad37-6060-4acc-9425-2bc799ff3d0f</t>
  </si>
  <si>
    <t>https://openapi.megafon.ru/api/sales/chicago/stdrive/v1/api/files/1e4e71bc-2e6d-44c3-8dc4-7193894dd1f9</t>
  </si>
  <si>
    <t>https://openapi.megafon.ru/api/sales/chicago/stdrive/v1/api/files/9b1cd4e8-848b-4979-8ee0-563e5a516d06</t>
  </si>
  <si>
    <t>https://openapi.megafon.ru/api/sales/chicago/stdrive/v1/api/files/b4e45092-3c74-43a8-b487-700e6f387b2d</t>
  </si>
  <si>
    <t xml:space="preserve">0750000000001169 977895 ИП Гущин Алексей Юрьевич (Владимир) ДК_VAN</t>
  </si>
  <si>
    <t xml:space="preserve">Россия, Владимирская обл., Муром г., Советская ул., д. 12</t>
  </si>
  <si>
    <t>https://openapi.megafon.ru/api/sales/chicago/stdrive/v1/api/files/26b8bd7e-7215-428a-abd8-c9895151f64b</t>
  </si>
  <si>
    <t>https://openapi.megafon.ru/api/sales/chicago/stdrive/v1/api/files/bbb271f2-7a07-461b-a5d7-94212109825f</t>
  </si>
  <si>
    <t>https://openapi.megafon.ru/api/sales/chicago/stdrive/v1/api/files/bf801afe-521a-4f33-aaf4-5fea5c8cfda0</t>
  </si>
  <si>
    <t>https://openapi.megafon.ru/api/sales/chicago/stdrive/v1/api/files/66e6558c-3781-4623-8843-e14dff70b4f4</t>
  </si>
  <si>
    <t>kmr_424482</t>
  </si>
  <si>
    <t xml:space="preserve">Россия , Кемеровская область - Кузбасс обл, Мариинский р-н, Мариинск г, Котовского ул, Дом 86а</t>
  </si>
  <si>
    <t>https://openapi.megafon.ru/api/sales/chicago/stdrive/v1/api/files/26797dbe-a8d0-465b-a3f4-5a1d9973352c</t>
  </si>
  <si>
    <t>https://openapi.megafon.ru/api/sales/chicago/stdrive/v1/api/files/ea7fc780-42b6-4f55-a9f2-ba8496ad8088</t>
  </si>
  <si>
    <t>https://openapi.megafon.ru/api/sales/chicago/stdrive/v1/api/files/1cc03201-5ca0-4202-aec7-69be63c3ec95</t>
  </si>
  <si>
    <t>https://openapi.megafon.ru/api/sales/chicago/stdrive/v1/api/files/21cc8d2d-bbea-4dfb-aee1-c16f4fe950bd</t>
  </si>
  <si>
    <t>900009</t>
  </si>
  <si>
    <t xml:space="preserve">Россия , Чувашская Республика - Чувашия, Алатырь г, Комарова ул, Дом 3а</t>
  </si>
  <si>
    <t>https://openapi.megafon.ru/api/sales/chicago/stdrive/v1/api/files/f6193edd-b7ee-43e2-adbb-7ea021d7994a</t>
  </si>
  <si>
    <t>https://openapi.megafon.ru/api/sales/chicago/stdrive/v1/api/files/2ee63306-8c59-416d-975f-dcaa36be1e7e</t>
  </si>
  <si>
    <t>https://openapi.megafon.ru/api/sales/chicago/stdrive/v1/api/files/b9e81a6f-252e-4238-9ef3-871375d90d6a</t>
  </si>
  <si>
    <t xml:space="preserve">NSK_0575536 Ремонт телефонов</t>
  </si>
  <si>
    <t xml:space="preserve">Россия, Новосибирская обл., Новосибирск г., Красный пр-кт, д. 310</t>
  </si>
  <si>
    <t>https://openapi.megafon.ru/api/sales/chicago/stdrive/v1/api/files/9f370677-9b38-4bae-8dae-419848de9d79</t>
  </si>
  <si>
    <t>https://openapi.megafon.ru/api/sales/chicago/stdrive/v1/api/files/fe6a3064-d093-4017-bd24-b8d4444280ee</t>
  </si>
  <si>
    <t>https://openapi.megafon.ru/api/sales/chicago/stdrive/v1/api/files/6694a227-6b99-40a4-a538-66264b979f85</t>
  </si>
  <si>
    <t>0250000000004840</t>
  </si>
  <si>
    <t xml:space="preserve">356407, Россия, Ставропольский край, Благодарненский р-н, с. Елизаветинское, ул. Красный Воин, зд. 58А</t>
  </si>
  <si>
    <t>https://openapi.megafon.ru/api/sales/chicago/stdrive/v1/api/files/a1db8aae-830f-4bce-a7ae-940ccd5ced43</t>
  </si>
  <si>
    <t>https://openapi.megafon.ru/api/sales/chicago/stdrive/v1/api/files/54bae5df-130a-4727-8e84-1bcaa279d59d</t>
  </si>
  <si>
    <t>https://openapi.megafon.ru/api/sales/chicago/stdrive/v1/api/files/78b3891f-8254-43b3-ab0a-b32552d83a67</t>
  </si>
  <si>
    <t>https://openapi.megafon.ru/api/sales/chicago/stdrive/v1/api/files/9a8cf2c0-2801-45b3-8953-36ed04569aed</t>
  </si>
  <si>
    <t xml:space="preserve">AMR_1295 Солнышко</t>
  </si>
  <si>
    <t xml:space="preserve">676962, Россия, Амурская обл., Тамбовский р-н, с. Николаевка, ул. Амурская, д. 42</t>
  </si>
  <si>
    <t>https://openapi.megafon.ru/api/sales/chicago/stdrive/v1/api/files/aebabb63-901a-4591-b76c-8978f6c64157</t>
  </si>
  <si>
    <t>https://openapi.megafon.ru/api/sales/chicago/stdrive/v1/api/files/1f0a9751-109b-4f93-9b3e-4f29538465ee</t>
  </si>
  <si>
    <t>https://openapi.megafon.ru/api/sales/chicago/stdrive/v1/api/files/2ebb9a53-fda6-42e6-a769-7d89787cb7b5</t>
  </si>
  <si>
    <t>https://openapi.megafon.ru/api/sales/chicago/stdrive/v1/api/files/6446a731-1811-427c-8e09-0cc316a0c750</t>
  </si>
  <si>
    <t xml:space="preserve">413249 530717 ООО "БашЛинк" (Уфа)</t>
  </si>
  <si>
    <t xml:space="preserve">Россия , Башкортостан Респ, Нефтекамск г, Амзя с, Азина ул, Дом 8</t>
  </si>
  <si>
    <t>https://openapi.megafon.ru/api/sales/chicago/stdrive/v1/api/files/a9a606e5-de47-48ee-8a62-fa7d25b91126</t>
  </si>
  <si>
    <t>https://openapi.megafon.ru/api/sales/chicago/stdrive/v1/api/files/d8d4fc29-06e8-41b1-b429-6728e1a7370c</t>
  </si>
  <si>
    <t>https://openapi.megafon.ru/api/sales/chicago/stdrive/v1/api/files/2b1a8aab-d48d-450c-a1bd-ea2e1a20391f</t>
  </si>
  <si>
    <t>KRN_0565060</t>
  </si>
  <si>
    <t xml:space="preserve">Россия , Красноярский край, Красноярск г, Кирова ул, Дом 2</t>
  </si>
  <si>
    <t>https://openapi.megafon.ru/api/sales/chicago/stdrive/v1/api/files/ff5872ed-b775-42c0-927a-3991ce460802</t>
  </si>
  <si>
    <t>https://openapi.megafon.ru/api/sales/chicago/stdrive/v1/api/files/8d5970df-ba13-43f0-8207-2551295c9fcb</t>
  </si>
  <si>
    <t>https://openapi.megafon.ru/api/sales/chicago/stdrive/v1/api/files/51eb2551-582f-43a6-830a-86d7324986bf</t>
  </si>
  <si>
    <t>https://openapi.megafon.ru/api/sales/chicago/stdrive/v1/api/files/7d3d3dc1-1584-4cf0-9307-ddf1592931d6</t>
  </si>
  <si>
    <t xml:space="preserve">204284_VL 1084828 ИП Гущин А.Ю. (Саратов) ДК_VAN</t>
  </si>
  <si>
    <t xml:space="preserve">Россия, Саратовская обл., Ершовский р-н, Ершов г., Юбилейная ул., д. 3</t>
  </si>
  <si>
    <t>https://openapi.megafon.ru/api/sales/chicago/stdrive/v1/api/files/46b724b5-a208-48fb-91ef-576bc61a8979</t>
  </si>
  <si>
    <t>https://openapi.megafon.ru/api/sales/chicago/stdrive/v1/api/files/5d22aeb3-53a9-45ce-a94a-72a1ca51bcef</t>
  </si>
  <si>
    <t>https://openapi.megafon.ru/api/sales/chicago/stdrive/v1/api/files/1db2b869-7b27-4690-a183-4ece460c0475</t>
  </si>
  <si>
    <t>https://openapi.megafon.ru/api/sales/chicago/stdrive/v1/api/files/86c9bb1c-3820-4717-90a0-5ddea55ccec5</t>
  </si>
  <si>
    <t xml:space="preserve">KZL_2345 Торговый центр ул. Лопсанчапа 11 "а" Отдел 27</t>
  </si>
  <si>
    <t xml:space="preserve">667003, Россия, Тыва Респ., г. Кызыл, ул. Ооржака Лопсанчапа, зд. 11а</t>
  </si>
  <si>
    <t>https://openapi.megafon.ru/api/sales/chicago/stdrive/v1/api/files/d7f0db9c-6270-4fa9-b202-6d7e424f4011</t>
  </si>
  <si>
    <t>https://openapi.megafon.ru/api/sales/chicago/stdrive/v1/api/files/43d0b666-e5be-487b-b96b-52cce9764d95</t>
  </si>
  <si>
    <t xml:space="preserve">BRB_013218 Масла</t>
  </si>
  <si>
    <t>https://openapi.megafon.ru/api/sales/chicago/stdrive/v1/api/files/01ebf324-d5c5-4fd4-b311-6de2947c2f06</t>
  </si>
  <si>
    <t>https://openapi.megafon.ru/api/sales/chicago/stdrive/v1/api/files/6b587b33-62a8-4772-a86b-d388c12fbcbc</t>
  </si>
  <si>
    <t>https://openapi.megafon.ru/api/sales/chicago/stdrive/v1/api/files/857fd6e8-5fbe-4776-b2d8-95f5a898ce6b</t>
  </si>
  <si>
    <t>https://openapi.megafon.ru/api/sales/chicago/stdrive/v1/api/files/25075980-0141-42d4-9579-7526e315819d</t>
  </si>
  <si>
    <t xml:space="preserve">0300000000004114 Автодикс</t>
  </si>
  <si>
    <t xml:space="preserve">Россия, Оренбургская обл., Орск г., Советская ул., д. 66</t>
  </si>
  <si>
    <t>https://openapi.megafon.ru/api/sales/chicago/stdrive/v1/api/files/7abff72a-d776-4b65-96ce-ca99abc660ed</t>
  </si>
  <si>
    <t>https://openapi.megafon.ru/api/sales/chicago/stdrive/v1/api/files/9cc4ca2d-833a-4fb9-84ac-08d24cff4a1d</t>
  </si>
  <si>
    <t>https://openapi.megafon.ru/api/sales/chicago/stdrive/v1/api/files/ea32a316-cdbf-4bf2-a1bb-53856bdfe578</t>
  </si>
  <si>
    <t xml:space="preserve">z011226 Компьютерный мир</t>
  </si>
  <si>
    <t xml:space="preserve">Россия , Ленинградская обл, Тосненский р-н, Тосно г, Ленина пр-кт, Дом 29</t>
  </si>
  <si>
    <t>https://openapi.megafon.ru/api/sales/chicago/stdrive/v1/api/files/55e15589-90b1-4b41-b815-d0214ac58133</t>
  </si>
  <si>
    <t>https://openapi.megafon.ru/api/sales/chicago/stdrive/v1/api/files/aed6af8b-4824-4308-8742-cb4c5272e345</t>
  </si>
  <si>
    <t>https://openapi.megafon.ru/api/sales/chicago/stdrive/v1/api/files/54e02069-77d6-40e7-beac-7f9e3e58c67b</t>
  </si>
  <si>
    <t>https://openapi.megafon.ru/api/sales/chicago/stdrive/v1/api/files/de1ab35b-2f6e-464e-b840-b6a999800e18</t>
  </si>
  <si>
    <t xml:space="preserve">0390000000001840 1015927 ООО "ГС" (Ульяновск) ДК_VAN</t>
  </si>
  <si>
    <t xml:space="preserve">140101, Россия, Московская обл., г. Раменское, с. Поповка, ул. Центральная, д. 76</t>
  </si>
  <si>
    <t>https://openapi.megafon.ru/api/sales/chicago/stdrive/v1/api/files/31895165-bf73-46ea-9d55-8a9159bfb0d6</t>
  </si>
  <si>
    <t>https://openapi.megafon.ru/api/sales/chicago/stdrive/v1/api/files/f5bfe436-de31-4f60-b723-dcafdb068509</t>
  </si>
  <si>
    <t>https://openapi.megafon.ru/api/sales/chicago/stdrive/v1/api/files/a3b5ed8e-aae8-442a-8ea7-1cde43e7365b</t>
  </si>
  <si>
    <t>https://openapi.megafon.ru/api/sales/chicago/stdrive/v1/api/files/aa315520-2520-41ad-8827-b7b49153d9b1</t>
  </si>
  <si>
    <t>ЦУФ_ЕКБ-1401</t>
  </si>
  <si>
    <t xml:space="preserve">Россия, Свердловская обл, Первоуральск г, 50 лет СССР ул, д. 9</t>
  </si>
  <si>
    <t>https://openapi.megafon.ru/api/sales/chicago/stdrive/v1/api/files/23b57cf0-1527-4d01-a0cf-0b347a8e8246</t>
  </si>
  <si>
    <t>https://openapi.megafon.ru/api/sales/chicago/stdrive/v1/api/files/6aba7046-7a63-480e-9619-a9395556c4eb</t>
  </si>
  <si>
    <t>https://openapi.megafon.ru/api/sales/chicago/stdrive/v1/api/files/2dfdb962-0212-4f4f-9501-9d53fe7cefa0</t>
  </si>
  <si>
    <t>https://openapi.megafon.ru/api/sales/chicago/stdrive/v1/api/files/ed747ed6-da99-47df-aba6-82a708bc2e42</t>
  </si>
  <si>
    <t xml:space="preserve">PRIO_SO_201 1067095 Приоритет ООО (Сочи) (Индирект.PRE)</t>
  </si>
  <si>
    <t xml:space="preserve">Россия , Краснодарский край, Сочи г, Адлерский р-н, Ульянова ул, Дом 55</t>
  </si>
  <si>
    <t>https://openapi.megafon.ru/api/sales/chicago/stdrive/v1/api/files/3d428297-1f56-4e49-bad7-cb818c6c66f3</t>
  </si>
  <si>
    <t>https://openapi.megafon.ru/api/sales/chicago/stdrive/v1/api/files/3134fc9c-7df1-49a6-98b7-1ecb90093d4f</t>
  </si>
  <si>
    <t>https://openapi.megafon.ru/api/sales/chicago/stdrive/v1/api/files/ba288d33-7e31-4ee9-8068-9a7d7a8dbd32</t>
  </si>
  <si>
    <t>https://openapi.megafon.ru/api/sales/chicago/stdrive/v1/api/files/f7f8e839-79e1-426c-8634-46eb0ee14173</t>
  </si>
  <si>
    <t xml:space="preserve">ЦУФ_ТМН_754 Сервисный центр</t>
  </si>
  <si>
    <t xml:space="preserve">Россия, Тюменская обл., Тюмень г., Газопромысловая ул., д. 6</t>
  </si>
  <si>
    <t>https://openapi.megafon.ru/api/sales/chicago/stdrive/v1/api/files/f94e6346-d140-4542-b453-1ca03b35a0ac</t>
  </si>
  <si>
    <t>https://openapi.megafon.ru/api/sales/chicago/stdrive/v1/api/files/775a9953-16d8-4340-b6bb-c45ead6e43fb</t>
  </si>
  <si>
    <t>https://openapi.megafon.ru/api/sales/chicago/stdrive/v1/api/files/14f0c625-7a58-4de4-a20b-c46de0964835</t>
  </si>
  <si>
    <t xml:space="preserve">0280000000001381 1092959 ИП Гущин А.Ю. (Астрахань) ДК_VAN</t>
  </si>
  <si>
    <t>https://openapi.megafon.ru/api/sales/chicago/stdrive/v1/api/files/1f33c761-bfc4-4f05-87ff-01a4cff5285a</t>
  </si>
  <si>
    <t>https://openapi.megafon.ru/api/sales/chicago/stdrive/v1/api/files/a5581f10-9055-4ba9-bd43-88abb5e73a5b</t>
  </si>
  <si>
    <t>https://openapi.megafon.ru/api/sales/chicago/stdrive/v1/api/files/5e3aec25-0359-4d29-8ba4-99cf04fbf43a</t>
  </si>
  <si>
    <t>https://openapi.megafon.ru/api/sales/chicago/stdrive/v1/api/files/1dbcf8e0-0337-4320-b8dc-31f7cf12cbb2</t>
  </si>
  <si>
    <t>ЦУФ_БРН_54</t>
  </si>
  <si>
    <t xml:space="preserve">Россия, Брянская обл., Брянск г., Есенина ул., д. 22</t>
  </si>
  <si>
    <t>https://openapi.megafon.ru/api/sales/chicago/stdrive/v1/api/files/57537675-a75e-4c22-875c-277724b5ea1c</t>
  </si>
  <si>
    <t>https://openapi.megafon.ru/api/sales/chicago/stdrive/v1/api/files/f9128a9e-743d-49b0-a8ec-a1e1e381d55d</t>
  </si>
  <si>
    <t>https://openapi.megafon.ru/api/sales/chicago/stdrive/v1/api/files/bf4cf33a-5f91-4be9-92ce-35df1edfa35e</t>
  </si>
  <si>
    <t>https://openapi.megafon.ru/api/sales/chicago/stdrive/v1/api/files/85c53e1a-4298-4386-ae95-c4fab29424e0</t>
  </si>
  <si>
    <t xml:space="preserve">0450000000001740 1096448 Диджитал ООО (1-44-KOS)_ДК_VAN</t>
  </si>
  <si>
    <t xml:space="preserve">Россия, Костромская обл., Мантуровский р-н, Мантурово г., д. 1</t>
  </si>
  <si>
    <t>https://openapi.megafon.ru/api/sales/chicago/stdrive/v1/api/files/1c387060-a54c-4c88-aa83-37ecf22f2db2</t>
  </si>
  <si>
    <t>https://openapi.megafon.ru/api/sales/chicago/stdrive/v1/api/files/130d9ec0-68e9-4c30-bb06-bfcf714dcaa8</t>
  </si>
  <si>
    <t>https://openapi.megafon.ru/api/sales/chicago/stdrive/v1/api/files/e672e23b-7667-4c15-a83d-9e55ffd0232d</t>
  </si>
  <si>
    <t>https://openapi.megafon.ru/api/sales/chicago/stdrive/v1/api/files/884c33cd-31b0-4a69-981b-3cbbb5ac1597</t>
  </si>
  <si>
    <t xml:space="preserve">М942001 Магазин Продукты ООО "СиМП Телеком" (ФЖ)</t>
  </si>
  <si>
    <t>https://openapi.megafon.ru/api/sales/chicago/stdrive/v1/api/files/d02fceef-6ed0-41f1-bbd1-52984adfb635</t>
  </si>
  <si>
    <t>https://openapi.megafon.ru/api/sales/chicago/stdrive/v1/api/files/172d8f03-e786-40a9-af9d-2c8818681f2d</t>
  </si>
  <si>
    <t>https://openapi.megafon.ru/api/sales/chicago/stdrive/v1/api/files/88855b62-f422-4eeb-bb52-8c936e8a0d40</t>
  </si>
  <si>
    <t>https://openapi.megafon.ru/api/sales/chicago/stdrive/v1/api/files/275372ec-c2b4-4cd8-93c3-dc54355cac70</t>
  </si>
  <si>
    <t>ЦУФ_БЕЛ_375</t>
  </si>
  <si>
    <t xml:space="preserve">309513, Россия, Белгородская обл., г. Старый Оскол, ул. Крутикова, 18</t>
  </si>
  <si>
    <t>https://openapi.megafon.ru/api/sales/chicago/stdrive/v1/api/files/bccf04d7-9d84-474d-94cf-6ffbaddf126a</t>
  </si>
  <si>
    <t>https://openapi.megafon.ru/api/sales/chicago/stdrive/v1/api/files/b98611fc-6265-40f7-9ffe-83f51f88f494</t>
  </si>
  <si>
    <t>https://openapi.megafon.ru/api/sales/chicago/stdrive/v1/api/files/95e12e2a-c0c6-4c70-be6b-0d532a7f7702</t>
  </si>
  <si>
    <t>https://openapi.megafon.ru/api/sales/chicago/stdrive/v1/api/files/c2930dc3-36a0-4f20-bf10-20eb206cb037</t>
  </si>
  <si>
    <t>BRL_054000005457</t>
  </si>
  <si>
    <t xml:space="preserve">Россия , Алтайский край, Барнаул г, Балтийская ул, Дом 38</t>
  </si>
  <si>
    <t>https://openapi.megafon.ru/api/sales/chicago/stdrive/v1/api/files/206f1f91-9b8b-4184-885c-254bf441202d</t>
  </si>
  <si>
    <t>https://openapi.megafon.ru/api/sales/chicago/stdrive/v1/api/files/2f1110b7-5606-494b-81a8-aa58cc354a0a</t>
  </si>
  <si>
    <t>https://openapi.megafon.ru/api/sales/chicago/stdrive/v1/api/files/a9a2b353-bf07-429a-bd04-ab4d50683914</t>
  </si>
  <si>
    <t>https://openapi.megafon.ru/api/sales/chicago/stdrive/v1/api/files/ac235bac-e04f-4444-884b-6d71399d0069</t>
  </si>
  <si>
    <t>7500000000007240</t>
  </si>
  <si>
    <t xml:space="preserve">601815 Россия, Владимирская обл., Юрьев-Польский р-н, с. Чеково, ул. 1-я д. 41</t>
  </si>
  <si>
    <t>https://openapi.megafon.ru/api/sales/chicago/stdrive/v1/api/files/f255f80d-3529-4c9e-a598-6d534610c722</t>
  </si>
  <si>
    <t>https://openapi.megafon.ru/api/sales/chicago/stdrive/v1/api/files/dc5bdeea-aead-4b0a-aba9-eeb9b92a2f22</t>
  </si>
  <si>
    <t>https://openapi.megafon.ru/api/sales/chicago/stdrive/v1/api/files/be395fd0-787d-457f-8648-6a15bdf5d1e2</t>
  </si>
  <si>
    <t xml:space="preserve">4443598 930242 Диджитал ООО (444-В_ДК)__ДК_VAN</t>
  </si>
  <si>
    <t xml:space="preserve">Россия , Вологодская обл, Вологда г, Окружное ш, Здание 24</t>
  </si>
  <si>
    <t>https://openapi.megafon.ru/api/sales/chicago/stdrive/v1/api/files/c511b1c3-119c-4690-86f4-134593269ead</t>
  </si>
  <si>
    <t>https://openapi.megafon.ru/api/sales/chicago/stdrive/v1/api/files/5311ef91-e2c9-4824-9043-f8586570a0b3</t>
  </si>
  <si>
    <t>https://openapi.megafon.ru/api/sales/chicago/stdrive/v1/api/files/ed882012-c02b-4623-994e-d64c27b454fb</t>
  </si>
  <si>
    <t>https://openapi.megafon.ru/api/sales/chicago/stdrive/v1/api/files/e462905d-2d35-4967-8982-c5dca2ae7eed</t>
  </si>
  <si>
    <t xml:space="preserve">RSO_GAGIEV_01_16 602137 Дзиццоева Ж.Г. ИП (Осетия) (Индирект.PRE)</t>
  </si>
  <si>
    <t xml:space="preserve">Россия , Северная Осетия - Алания Респ, Владикавказ г, Коста пр-кт, Дом 182</t>
  </si>
  <si>
    <t>https://openapi.megafon.ru/api/sales/chicago/stdrive/v1/api/files/e9bddf3a-7336-4837-aa72-3fcb0f06db53</t>
  </si>
  <si>
    <t>https://openapi.megafon.ru/api/sales/chicago/stdrive/v1/api/files/cd5484e2-11f0-4446-91fb-134d9b6fb12f</t>
  </si>
  <si>
    <t>https://openapi.megafon.ru/api/sales/chicago/stdrive/v1/api/files/6fbd830f-0d7f-46f5-b775-2f7b3875edcc</t>
  </si>
  <si>
    <t>https://openapi.megafon.ru/api/sales/chicago/stdrive/v1/api/files/c62e8f9f-ae4f-41cf-b9b1-5a1217a745b0</t>
  </si>
  <si>
    <t>NT_42792178</t>
  </si>
  <si>
    <t xml:space="preserve">188800Россия, Ленинградская обл, Выборгский р-н, Выборг г, Транспортная ул, 1</t>
  </si>
  <si>
    <t>https://openapi.megafon.ru/api/sales/chicago/stdrive/v1/api/files/415d0281-5fad-42db-927a-a8cf660a2a90</t>
  </si>
  <si>
    <t>https://openapi.megafon.ru/api/sales/chicago/stdrive/v1/api/files/37b977ee-44c9-4958-90e5-ee839cc1376e</t>
  </si>
  <si>
    <t>https://openapi.megafon.ru/api/sales/chicago/stdrive/v1/api/files/4a588cf0-39a6-4593-8592-5db37499417e</t>
  </si>
  <si>
    <t>https://openapi.megafon.ru/api/sales/chicago/stdrive/v1/api/files/084d389e-ca57-4a15-ba24-32b4584a4761</t>
  </si>
  <si>
    <t xml:space="preserve">0450000000001456 962395 Диджитал ООО (1-44-KOS)_ДК_VAN</t>
  </si>
  <si>
    <t xml:space="preserve">157200, Россия, Костромская обл., Галичский р-н, г. Галич, ул. Комсомольская, д. 68</t>
  </si>
  <si>
    <t>https://openapi.megafon.ru/api/sales/chicago/stdrive/v1/api/files/b3b01b7d-5db3-45bd-a0cf-b1fbca2dcd5b</t>
  </si>
  <si>
    <t>https://openapi.megafon.ru/api/sales/chicago/stdrive/v1/api/files/ecb3ceb2-a1cc-4ddb-8f0f-04d32069eb97</t>
  </si>
  <si>
    <t>https://openapi.megafon.ru/api/sales/chicago/stdrive/v1/api/files/17a3486b-ce1a-4b97-9285-291896dfa626</t>
  </si>
  <si>
    <t>https://openapi.megafon.ru/api/sales/chicago/stdrive/v1/api/files/2111f4bb-88c3-4949-b33e-34598042fbcd</t>
  </si>
  <si>
    <t xml:space="preserve">0380000000002697 966859 ИП Гущин А.Ю. (Саратов) ДК_VAN</t>
  </si>
  <si>
    <t xml:space="preserve">413857, Россия, Саратовская обл., г. Балаково, ул. Комсомольская, д. 41/1</t>
  </si>
  <si>
    <t>https://openapi.megafon.ru/api/sales/chicago/stdrive/v1/api/files/e8e7ed68-51f1-4f06-99e3-32253a73fcf1</t>
  </si>
  <si>
    <t>https://openapi.megafon.ru/api/sales/chicago/stdrive/v1/api/files/c94ecf33-6aca-4f6f-a853-5200296905f0</t>
  </si>
  <si>
    <t>https://openapi.megafon.ru/api/sales/chicago/stdrive/v1/api/files/e7cc2495-db23-4abe-be18-52ffc9a7f75d</t>
  </si>
  <si>
    <t>https://openapi.megafon.ru/api/sales/chicago/stdrive/v1/api/files/e19104f0-87ff-4895-856a-b024bf8e155e</t>
  </si>
  <si>
    <t xml:space="preserve">Б0033465 Японская и корейская кухни рио цоколтный этаж</t>
  </si>
  <si>
    <t>https://openapi.megafon.ru/api/sales/chicago/stdrive/v1/api/files/7b371987-6ad9-439c-a459-eb2272e8b9f2</t>
  </si>
  <si>
    <t>https://openapi.megafon.ru/api/sales/chicago/stdrive/v1/api/files/4fbe6de9-e427-4b5b-bdd3-7bc2839bec88</t>
  </si>
  <si>
    <t>https://openapi.megafon.ru/api/sales/chicago/stdrive/v1/api/files/688026ff-e187-4fd6-bd97-d6908a37bdbf</t>
  </si>
  <si>
    <t>ЦУФ_КРГ_5</t>
  </si>
  <si>
    <t xml:space="preserve">Россия, Курганская обл., Кетовский р-н, Балки п., Дорожная ул., д. 1</t>
  </si>
  <si>
    <t>https://openapi.megafon.ru/api/sales/chicago/stdrive/v1/api/files/b321de30-0928-4722-8680-b9b6f941a424</t>
  </si>
  <si>
    <t>https://openapi.megafon.ru/api/sales/chicago/stdrive/v1/api/files/46831e53-b436-44f3-a808-60f02e07f718</t>
  </si>
  <si>
    <t>https://openapi.megafon.ru/api/sales/chicago/stdrive/v1/api/files/e625a5c8-424d-4657-8c1e-00c695b23040</t>
  </si>
  <si>
    <t>https://openapi.megafon.ru/api/sales/chicago/stdrive/v1/api/files/d8e27535-1c59-4d1e-85e5-ff3c9a0a057b</t>
  </si>
  <si>
    <t xml:space="preserve">ASX4671_D 933293 Приоритет ООО ФЖ</t>
  </si>
  <si>
    <t>https://openapi.megafon.ru/api/sales/chicago/stdrive/v1/api/files/ddaf46e1-040a-4da9-ac68-9ce6dff9749e</t>
  </si>
  <si>
    <t>https://openapi.megafon.ru/api/sales/chicago/stdrive/v1/api/files/80e30ca4-a951-46fa-b6fc-b779ad052b19</t>
  </si>
  <si>
    <t>https://openapi.megafon.ru/api/sales/chicago/stdrive/v1/api/files/2b446f9f-1bf9-4811-858a-a724248cd5d1</t>
  </si>
  <si>
    <t>https://openapi.megafon.ru/api/sales/chicago/stdrive/v1/api/files/ffb44de5-9cb8-4e12-a1fc-d685bbea4672</t>
  </si>
  <si>
    <t xml:space="preserve">PRIO_КК_2397 1047988 ООО "Приоритет" КК</t>
  </si>
  <si>
    <t xml:space="preserve">Россия , Краснодарский край, Усть-Лабинский р-н, Тенгинская ст-ца, Колхозная ул, Домовладение 36</t>
  </si>
  <si>
    <t>https://openapi.megafon.ru/api/sales/chicago/stdrive/v1/api/files/a8efbb9e-6920-4419-96e3-6ce966d45927</t>
  </si>
  <si>
    <t>https://openapi.megafon.ru/api/sales/chicago/stdrive/v1/api/files/095e81d9-ff27-49ab-9a31-ba54e8b5b61a</t>
  </si>
  <si>
    <t>https://openapi.megafon.ru/api/sales/chicago/stdrive/v1/api/files/1622e311-c3aa-4648-8ce9-055806c55011</t>
  </si>
  <si>
    <t>https://openapi.megafon.ru/api/sales/chicago/stdrive/v1/api/files/2d5d57fb-0e36-4b53-956a-5505237b605c</t>
  </si>
  <si>
    <t xml:space="preserve">FLG2141_D Продукты внутри деревни</t>
  </si>
  <si>
    <t xml:space="preserve">Россия, Московская обл., Сергиев Посад г., Селково д., д. .</t>
  </si>
  <si>
    <t>https://openapi.megafon.ru/api/sales/chicago/stdrive/v1/api/files/40350f37-660c-4d60-8ad3-a8b945f94ad4</t>
  </si>
  <si>
    <t>https://openapi.megafon.ru/api/sales/chicago/stdrive/v1/api/files/cbfc78ef-9857-4f45-a122-d3dac050621f</t>
  </si>
  <si>
    <t>https://openapi.megafon.ru/api/sales/chicago/stdrive/v1/api/files/1d4904fa-142e-401f-af2f-2976345ac72a</t>
  </si>
  <si>
    <t>https://openapi.megafon.ru/api/sales/chicago/stdrive/v1/api/files/e3656a25-7ade-4900-94be-6d2b1e16f44f</t>
  </si>
  <si>
    <t>OMS_2154</t>
  </si>
  <si>
    <t xml:space="preserve">Россия, Омская обл., Омск г., Омская ул., д. 136</t>
  </si>
  <si>
    <t>https://openapi.megafon.ru/api/sales/chicago/stdrive/v1/api/files/5cfd99e8-3ea0-467f-9945-e99b4195c815</t>
  </si>
  <si>
    <t>https://openapi.megafon.ru/api/sales/chicago/stdrive/v1/api/files/9d75944b-17ee-46e1-b8d6-80c31c69c685</t>
  </si>
  <si>
    <t>https://openapi.megafon.ru/api/sales/chicago/stdrive/v1/api/files/6cab7726-4998-4c0a-b736-8550d50113c6</t>
  </si>
  <si>
    <t>https://openapi.megafon.ru/api/sales/chicago/stdrive/v1/api/files/9a43a6d9-fb1d-48f7-a9c3-a71181f554d2</t>
  </si>
  <si>
    <t>ЦУФ_ПЕР_88</t>
  </si>
  <si>
    <t xml:space="preserve">618153, Россия, Пермский край, Бардымский р-н, с. Березники, ул. Ленина, 71</t>
  </si>
  <si>
    <t>https://openapi.megafon.ru/api/sales/chicago/stdrive/v1/api/files/a414e3fa-1a1e-4dff-bf82-f787b8986b4f</t>
  </si>
  <si>
    <t>https://openapi.megafon.ru/api/sales/chicago/stdrive/v1/api/files/9deab40a-9f81-4615-9dab-9d1cc5749cf2</t>
  </si>
  <si>
    <t xml:space="preserve">MB_GAMZAT_56 903635 ИП Уланбегова З.М.РД</t>
  </si>
  <si>
    <t>https://openapi.megafon.ru/api/sales/chicago/stdrive/v1/api/files/69e098df-6960-4012-8403-26ce905ba02d</t>
  </si>
  <si>
    <t>https://openapi.megafon.ru/api/sales/chicago/stdrive/v1/api/files/9e152323-04a8-4c96-b6ba-982ca2337b70</t>
  </si>
  <si>
    <t>https://openapi.megafon.ru/api/sales/chicago/stdrive/v1/api/files/6b6db748-c09b-413c-ae09-e51ba613ef1b</t>
  </si>
  <si>
    <t>https://openapi.megafon.ru/api/sales/chicago/stdrive/v1/api/files/e0011d19-0baa-4201-a6fd-d4b5b79fb6fd</t>
  </si>
  <si>
    <t xml:space="preserve">NV_1137263 Гастроном 24</t>
  </si>
  <si>
    <t xml:space="preserve">Россия, Ленинградская обл., Ломоносовский р-н, Яльгелево д., д. 1</t>
  </si>
  <si>
    <t>https://openapi.megafon.ru/api/sales/chicago/stdrive/v1/api/files/a5484c68-d7f1-44a3-ac4c-4fef427c89ea</t>
  </si>
  <si>
    <t>https://openapi.megafon.ru/api/sales/chicago/stdrive/v1/api/files/7b4a0837-e901-4172-b803-aadb6a8f0e44</t>
  </si>
  <si>
    <t>https://openapi.megafon.ru/api/sales/chicago/stdrive/v1/api/files/ebfee2b1-22c9-4b2a-85eb-5f77217a5284</t>
  </si>
  <si>
    <t>https://openapi.megafon.ru/api/sales/chicago/stdrive/v1/api/files/8a6686fa-f8fc-4740-9559-d0169db875ff</t>
  </si>
  <si>
    <t>KHB_013437</t>
  </si>
  <si>
    <t xml:space="preserve">680051, Россия, Хабаровский край, г. Хабаровск, ул. Ворошилова, 8, кв./оф. 4</t>
  </si>
  <si>
    <t>https://openapi.megafon.ru/api/sales/chicago/stdrive/v1/api/files/cf5eb39f-088c-4c70-b6d5-f3492d70bb60</t>
  </si>
  <si>
    <t>https://openapi.megafon.ru/api/sales/chicago/stdrive/v1/api/files/3b95ade5-f91a-486e-aaf4-4711e84ce1f3</t>
  </si>
  <si>
    <t>Za_75_5251</t>
  </si>
  <si>
    <t xml:space="preserve">Россия, Забайкальский край, Чита г., Усуглинская ул., д. 10</t>
  </si>
  <si>
    <t>https://openapi.megafon.ru/api/sales/chicago/stdrive/v1/api/files/95920535-f721-4672-b106-978da0b0b92f</t>
  </si>
  <si>
    <t>https://openapi.megafon.ru/api/sales/chicago/stdrive/v1/api/files/75d6b1db-0514-4420-9da7-8196761810eb</t>
  </si>
  <si>
    <t>https://openapi.megafon.ru/api/sales/chicago/stdrive/v1/api/files/8f333bbf-d155-45bb-bc8c-9db3d224d475</t>
  </si>
  <si>
    <t>https://openapi.megafon.ru/api/sales/chicago/stdrive/v1/api/files/482baae5-1e30-4f1e-8aa1-dde05f8ed7da</t>
  </si>
  <si>
    <t xml:space="preserve">AMR_1532 Восточный</t>
  </si>
  <si>
    <t xml:space="preserve">676962, Россия, Амурская обл., Тамбовский р-н, с. Николаевка, ул. Восточная, д. 11</t>
  </si>
  <si>
    <t>https://openapi.megafon.ru/api/sales/chicago/stdrive/v1/api/files/db4140ad-b86e-49ec-b9e0-8bf24a4e18fe</t>
  </si>
  <si>
    <t>https://openapi.megafon.ru/api/sales/chicago/stdrive/v1/api/files/6d74db73-88ea-4253-abc9-70b617d64300</t>
  </si>
  <si>
    <t>https://openapi.megafon.ru/api/sales/chicago/stdrive/v1/api/files/c6d17b47-619b-4048-ac8e-d725dbbb5203</t>
  </si>
  <si>
    <t>https://openapi.megafon.ru/api/sales/chicago/stdrive/v1/api/files/21c99268-107a-4535-a828-d929781b97ab</t>
  </si>
  <si>
    <t xml:space="preserve">ЦУФ_ТМН_1062 Чехлы, аксессуары</t>
  </si>
  <si>
    <t xml:space="preserve">Россия, Тюменская обл., Ялуторовск г., Ленина ул., д. 17</t>
  </si>
  <si>
    <t>https://openapi.megafon.ru/api/sales/chicago/stdrive/v1/api/files/661ccadc-7fc2-45b8-bfbc-456551f238f3</t>
  </si>
  <si>
    <t>https://openapi.megafon.ru/api/sales/chicago/stdrive/v1/api/files/6b98107f-490d-48e4-8c99-2cf02c9ad266</t>
  </si>
  <si>
    <t>https://openapi.megafon.ru/api/sales/chicago/stdrive/v1/api/files/91860d87-f2a9-490c-9bf8-f95f70b7e7a3</t>
  </si>
  <si>
    <t>https://openapi.megafon.ru/api/sales/chicago/stdrive/v1/api/files/c6121ea6-47b6-457a-bf2d-7faaafe95eda</t>
  </si>
  <si>
    <t xml:space="preserve">0250000000004695 1136427 ООО Диджитал (Ставрополь)_ДК_VAN</t>
  </si>
  <si>
    <t xml:space="preserve">356245 Россия, Ставропольский край, Шпаковский р-н, г Михайловск, ул Демидова, д. 2/3</t>
  </si>
  <si>
    <t>https://openapi.megafon.ru/api/sales/chicago/stdrive/v1/api/files/297f5195-68eb-44c1-b3a4-231ac26d009b</t>
  </si>
  <si>
    <t>https://openapi.megafon.ru/api/sales/chicago/stdrive/v1/api/files/4ad8dabc-980f-4f71-b2da-38d312a831a0</t>
  </si>
  <si>
    <t>https://openapi.megafon.ru/api/sales/chicago/stdrive/v1/api/files/4feb1805-fb90-4409-bd64-608d64b30d70</t>
  </si>
  <si>
    <t>https://openapi.megafon.ru/api/sales/chicago/stdrive/v1/api/files/c22fec9f-f193-462b-af7a-6580b22cc141</t>
  </si>
  <si>
    <t xml:space="preserve">37322 Табачная лавка</t>
  </si>
  <si>
    <t xml:space="preserve">Россия , Ивановская обл, Заволжский р-н, Заволжск г, Социалистическая ул, Дом 22</t>
  </si>
  <si>
    <t>https://openapi.megafon.ru/api/sales/chicago/stdrive/v1/api/files/fbe61110-0c5d-44de-b0e8-cc44230657cf</t>
  </si>
  <si>
    <t>https://openapi.megafon.ru/api/sales/chicago/stdrive/v1/api/files/5007c80a-5565-4857-9865-c51cefc2b764</t>
  </si>
  <si>
    <t>https://openapi.megafon.ru/api/sales/chicago/stdrive/v1/api/files/e864278c-9b15-45d5-b4da-321be7a4969d</t>
  </si>
  <si>
    <t>https://openapi.megafon.ru/api/sales/chicago/stdrive/v1/api/files/807a9367-b41e-4159-9ec4-293cca3fecee</t>
  </si>
  <si>
    <t>ЦУФ_КРГ_7</t>
  </si>
  <si>
    <t xml:space="preserve">Россия, Курганская обл., Шатровский р-н, Барино с., Почтовая ул., д. 2</t>
  </si>
  <si>
    <t>https://openapi.megafon.ru/api/sales/chicago/stdrive/v1/api/files/3a204d2f-59a3-408b-ac7c-5963e6798459</t>
  </si>
  <si>
    <t>https://openapi.megafon.ru/api/sales/chicago/stdrive/v1/api/files/563b1ee8-634d-4ff8-96ac-29115e9d9bec</t>
  </si>
  <si>
    <t>https://openapi.megafon.ru/api/sales/chicago/stdrive/v1/api/files/885663b2-15f4-4f70-b829-563d5e37f48f</t>
  </si>
  <si>
    <t>https://openapi.megafon.ru/api/sales/chicago/stdrive/v1/api/files/7ca0bb5e-99e9-470d-814f-6969b4951873</t>
  </si>
  <si>
    <t xml:space="preserve">ЦУФ_ВРН_423 Пиво на розлив</t>
  </si>
  <si>
    <t>https://openapi.megafon.ru/api/sales/chicago/stdrive/v1/api/files/3fbcd159-edac-4b88-ac0e-dc55ecdd41d2</t>
  </si>
  <si>
    <t>https://openapi.megafon.ru/api/sales/chicago/stdrive/v1/api/files/0a7466be-a814-49aa-a41e-4e3f100e2c9a</t>
  </si>
  <si>
    <t>https://openapi.megafon.ru/api/sales/chicago/stdrive/v1/api/files/9a993a96-a298-4260-b4e9-82729beb1999</t>
  </si>
  <si>
    <t>https://openapi.megafon.ru/api/sales/chicago/stdrive/v1/api/files/78207859-d814-4dc8-a001-2de2a07db94c</t>
  </si>
  <si>
    <t xml:space="preserve">00000854_UR 953774 ООО "Бизнес Связь" (Сургут, GSM, МБ)</t>
  </si>
  <si>
    <t xml:space="preserve">Россия , Ханты-Мансийский Автономный округ - Югра АО, Пыть-Ях г, 5 Солнечный, Дом 8</t>
  </si>
  <si>
    <t>https://openapi.megafon.ru/api/sales/chicago/stdrive/v1/api/files/7cec048e-d742-43e2-8e43-56b9c8b73697</t>
  </si>
  <si>
    <t>https://openapi.megafon.ru/api/sales/chicago/stdrive/v1/api/files/59436226-aeae-4f81-b927-625794c15462</t>
  </si>
  <si>
    <t>https://openapi.megafon.ru/api/sales/chicago/stdrive/v1/api/files/9e0f7e6b-e838-4dfb-ab7c-0d321a33e431</t>
  </si>
  <si>
    <t>https://openapi.megafon.ru/api/sales/chicago/stdrive/v1/api/files/94315e8b-16cc-4df8-9806-5c49125116cb</t>
  </si>
  <si>
    <t xml:space="preserve">0460000000000978 1083232 Диджитал ООО (370-МУР_М)_ДК_VAN</t>
  </si>
  <si>
    <t xml:space="preserve">Россия, Мурманская обл., Мурманск г., Капитана Орликовой ул., д. 15</t>
  </si>
  <si>
    <t>https://openapi.megafon.ru/api/sales/chicago/stdrive/v1/api/files/1868cef7-685d-4fee-9baf-be7cbfa5f4d5</t>
  </si>
  <si>
    <t>https://openapi.megafon.ru/api/sales/chicago/stdrive/v1/api/files/8f2f23d3-eb58-4870-9d25-fab312e31eac</t>
  </si>
  <si>
    <t>https://openapi.megafon.ru/api/sales/chicago/stdrive/v1/api/files/b8463d74-9aaf-4730-badd-31158b8c952e</t>
  </si>
  <si>
    <t>https://openapi.megafon.ru/api/sales/chicago/stdrive/v1/api/files/1d967a05-c482-4faa-aeb2-29f95b29aea6</t>
  </si>
  <si>
    <t>970627</t>
  </si>
  <si>
    <t xml:space="preserve">165111, Россия, Архангельская обл., Вельский р-н, п. Аргуновский, ул. 60 лет Октября, д. 6</t>
  </si>
  <si>
    <t>https://openapi.megafon.ru/api/sales/chicago/stdrive/v1/api/files/7827b85c-96e7-4096-8cb3-f7f69f41ef08</t>
  </si>
  <si>
    <t>https://openapi.megafon.ru/api/sales/chicago/stdrive/v1/api/files/701f104b-6c73-4cb4-8f8e-e6694c998a05</t>
  </si>
  <si>
    <t>https://openapi.megafon.ru/api/sales/chicago/stdrive/v1/api/files/c2d1b6db-eb06-4aad-a4f0-a43deba209e3</t>
  </si>
  <si>
    <t>https://openapi.megafon.ru/api/sales/chicago/stdrive/v1/api/files/a03be9a9-84ad-4fe4-9eaf-060d0aea1e45</t>
  </si>
  <si>
    <t>0300000000004521</t>
  </si>
  <si>
    <t xml:space="preserve">460009, Россия, Оренбургская обл., г. Оренбург, ул. Чапаева, д. 90</t>
  </si>
  <si>
    <t>https://openapi.megafon.ru/api/sales/chicago/stdrive/v1/api/files/951feaaf-e7e7-4688-8c74-80f7ac2fa397</t>
  </si>
  <si>
    <t>https://openapi.megafon.ru/api/sales/chicago/stdrive/v1/api/files/448ebbc6-f0d0-4dfe-874e-a7d75cbe0c0d</t>
  </si>
  <si>
    <t>https://openapi.megafon.ru/api/sales/chicago/stdrive/v1/api/files/cbf3688e-7b6f-4ac9-a8ee-b5dda7999659</t>
  </si>
  <si>
    <t xml:space="preserve">999567835 1002779 ИП Гущин А.Ю. (Марий Эл) ДК_VAN</t>
  </si>
  <si>
    <t xml:space="preserve">Россия, Марий Эл Респ., Йошкар-Ола г., Чавайна б-р, д. 16</t>
  </si>
  <si>
    <t>https://openapi.megafon.ru/api/sales/chicago/stdrive/v1/api/files/37cdaee4-c6e4-4816-a7e1-ae6d6fcdfb58</t>
  </si>
  <si>
    <t>https://openapi.megafon.ru/api/sales/chicago/stdrive/v1/api/files/4dcc7328-125c-4bb9-8568-529ecb9b9929</t>
  </si>
  <si>
    <t>https://openapi.megafon.ru/api/sales/chicago/stdrive/v1/api/files/6bf77b7b-6401-4c09-bb64-f66e2c9e9dab</t>
  </si>
  <si>
    <t>DI_533</t>
  </si>
  <si>
    <t xml:space="preserve">Россия, Ростовская обл., Таганрог г., Чехова ул., д. 269</t>
  </si>
  <si>
    <t>https://openapi.megafon.ru/api/sales/chicago/stdrive/v1/api/files/d2005a73-ba2e-42a0-9320-573a299f8f71</t>
  </si>
  <si>
    <t>https://openapi.megafon.ru/api/sales/chicago/stdrive/v1/api/files/869bd56d-bb0d-4aa0-9c07-a2f63615f292</t>
  </si>
  <si>
    <t>https://openapi.megafon.ru/api/sales/chicago/stdrive/v1/api/files/429462f4-c790-4da0-8cf8-ccf37574869c</t>
  </si>
  <si>
    <t>https://openapi.megafon.ru/api/sales/chicago/stdrive/v1/api/files/4748bfaf-95b5-4631-858c-b8fbecfb7bd0</t>
  </si>
  <si>
    <t xml:space="preserve">PSK_11111221 1092097 Диджитал ООО (Псков)_ДК_VAN_</t>
  </si>
  <si>
    <t xml:space="preserve">Россия , Псковская обл, Великие Луки г, Заводская ул, Дом 1</t>
  </si>
  <si>
    <t>https://openapi.megafon.ru/api/sales/chicago/stdrive/v1/api/files/a508757b-aacc-45ea-b6b7-fd5157c0aa3d</t>
  </si>
  <si>
    <t>https://openapi.megafon.ru/api/sales/chicago/stdrive/v1/api/files/8b87c585-a7d5-4f2f-ae88-78da72819aaf</t>
  </si>
  <si>
    <t>https://openapi.megafon.ru/api/sales/chicago/stdrive/v1/api/files/63a10eb5-53bb-4c30-ac10-e61631610093</t>
  </si>
  <si>
    <t>https://openapi.megafon.ru/api/sales/chicago/stdrive/v1/api/files/e3b3f9fb-05fc-48e3-bac9-aa8dae05fd15</t>
  </si>
  <si>
    <t xml:space="preserve">0410000000001769 1135599 ООО Диджитал (Архангельск)_ДК_VAN</t>
  </si>
  <si>
    <t xml:space="preserve">165391, Россия, Архангельская обл., Котласский р-н, рп. Приводино, ул. Северная, 98</t>
  </si>
  <si>
    <t>https://openapi.megafon.ru/api/sales/chicago/stdrive/v1/api/files/9c423d71-ee36-4a6c-ac83-cba88c19063b</t>
  </si>
  <si>
    <t>https://openapi.megafon.ru/api/sales/chicago/stdrive/v1/api/files/5f00fa40-a45f-43e1-af3b-5dc4e1cecafc</t>
  </si>
  <si>
    <t>https://openapi.megafon.ru/api/sales/chicago/stdrive/v1/api/files/69bb41c2-704d-4a53-9869-8d482988f63c</t>
  </si>
  <si>
    <t>https://openapi.megafon.ru/api/sales/chicago/stdrive/v1/api/files/b3bd8cef-a4f3-4abc-8593-86be4fb5c72d</t>
  </si>
  <si>
    <t xml:space="preserve">KHB_273299282 М-н Продукты</t>
  </si>
  <si>
    <t xml:space="preserve">680042 Россия, Хабаровский край, г Хабаровск, ул Николаевская, д. 32а</t>
  </si>
  <si>
    <t>https://openapi.megafon.ru/api/sales/chicago/stdrive/v1/api/files/7a6db799-511e-4330-877b-c944cd52a283</t>
  </si>
  <si>
    <t>https://openapi.megafon.ru/api/sales/chicago/stdrive/v1/api/files/fe25d2d7-0992-42bb-ac73-41760c0cc72a</t>
  </si>
  <si>
    <t>https://openapi.megafon.ru/api/sales/chicago/stdrive/v1/api/files/35ce8cbf-005b-4862-8a70-79afc95c61fc</t>
  </si>
  <si>
    <t>https://openapi.megafon.ru/api/sales/chicago/stdrive/v1/api/files/1abd321c-1c76-4932-b03d-49e459a78153</t>
  </si>
  <si>
    <t>NT_0000000011114</t>
  </si>
  <si>
    <t xml:space="preserve">Россия , Ленинградская обл, Волосовский р-н, Губаницы д, Дом 77</t>
  </si>
  <si>
    <t>https://openapi.megafon.ru/api/sales/chicago/stdrive/v1/api/files/81477282-74b4-4ff4-a7e3-3e84b3e4846b</t>
  </si>
  <si>
    <t>https://openapi.megafon.ru/api/sales/chicago/stdrive/v1/api/files/4a51452e-c091-4550-8b3e-38ce8cdfa281</t>
  </si>
  <si>
    <t>https://openapi.megafon.ru/api/sales/chicago/stdrive/v1/api/files/e4ee50ad-fa69-4d3e-a9ff-9a8e20bce184</t>
  </si>
  <si>
    <t xml:space="preserve">1754039265000 946296 ООО Диджитал (Калининград)_ДК_VAN_МАП100</t>
  </si>
  <si>
    <t xml:space="preserve">Россия , Калининградская обл, Славский р-н, Ясное п, Центральная ул, Дом 12</t>
  </si>
  <si>
    <t>https://openapi.megafon.ru/api/sales/chicago/stdrive/v1/api/files/74bdc91b-91b9-449a-b7ef-851ff3583f90</t>
  </si>
  <si>
    <t>https://openapi.megafon.ru/api/sales/chicago/stdrive/v1/api/files/e326ea91-81f1-42a8-99b2-b8816bfb476d</t>
  </si>
  <si>
    <t>https://openapi.megafon.ru/api/sales/chicago/stdrive/v1/api/files/c83ea0f1-3743-431c-aee3-695855c1485f</t>
  </si>
  <si>
    <t>https://openapi.megafon.ru/api/sales/chicago/stdrive/v1/api/files/27d6ca15-2c4b-4404-accd-7dceb6c7540f</t>
  </si>
  <si>
    <t>ЦУФ_ВРН_425</t>
  </si>
  <si>
    <t xml:space="preserve">396700, Россия, Воронежская обл., Кантемировский р-н, с. Митрофановка, ул. Опытное Поле, 2</t>
  </si>
  <si>
    <t>https://openapi.megafon.ru/api/sales/chicago/stdrive/v1/api/files/f7af98cc-b1db-4a11-a036-975fdca66917</t>
  </si>
  <si>
    <t>https://openapi.megafon.ru/api/sales/chicago/stdrive/v1/api/files/0f187ff1-fda1-40ba-b0c1-e7ac3a63df8c</t>
  </si>
  <si>
    <t>https://openapi.megafon.ru/api/sales/chicago/stdrive/v1/api/files/a3b7a8c8-4f01-4b27-9f12-e72f2980b12a</t>
  </si>
  <si>
    <t>https://openapi.megafon.ru/api/sales/chicago/stdrive/v1/api/files/17ec3399-52be-42a2-b107-b67f5b5d66aa</t>
  </si>
  <si>
    <t>0050000000000864</t>
  </si>
  <si>
    <t xml:space="preserve">Россия , Камчатский край, Петропавловск-Камчатский г, Циолковского пр-кт, Дом 57</t>
  </si>
  <si>
    <t>https://openapi.megafon.ru/api/sales/chicago/stdrive/v1/api/files/ff6a2900-3d06-4605-a033-fad084fd6135</t>
  </si>
  <si>
    <t>https://openapi.megafon.ru/api/sales/chicago/stdrive/v1/api/files/dc013140-aa9d-46b3-ba78-a769cf4ca9a7</t>
  </si>
  <si>
    <t>https://openapi.megafon.ru/api/sales/chicago/stdrive/v1/api/files/c40a87c1-6d13-463b-ba92-be9c57b7cafc</t>
  </si>
  <si>
    <t>https://openapi.megafon.ru/api/sales/chicago/stdrive/v1/api/files/61e9c929-fb50-41b1-bf99-c7436fad13fb</t>
  </si>
  <si>
    <t xml:space="preserve">ZT-TVR-02 948387 Диджитал ООО (1-69-Z)_VAN_ZT</t>
  </si>
  <si>
    <t xml:space="preserve">Россия , Тверская обл, Тверь г, Можайского ул, Дом 71 корпус 1</t>
  </si>
  <si>
    <t>https://openapi.megafon.ru/api/sales/chicago/stdrive/v1/api/files/5c148b5f-1f3b-4d6d-81fe-bd6d05af9cc0</t>
  </si>
  <si>
    <t>https://openapi.megafon.ru/api/sales/chicago/stdrive/v1/api/files/b44dec39-3042-467e-97f4-40f5d3891777</t>
  </si>
  <si>
    <t xml:space="preserve">0530000000001931 929627 ООО Диджитал (Ярославская область)_ДК_VAN</t>
  </si>
  <si>
    <t xml:space="preserve">Россия , Ярославская обл, Рыбинский р-н, Рыбинск г, Кирова ул, Дом 3</t>
  </si>
  <si>
    <t>https://openapi.megafon.ru/api/sales/chicago/stdrive/v1/api/files/d2526df9-3ed7-4a09-9ccc-ad5cc388ef6a</t>
  </si>
  <si>
    <t>https://openapi.megafon.ru/api/sales/chicago/stdrive/v1/api/files/75837380-8c4b-4dbf-912c-9f3f0b8c4aae</t>
  </si>
  <si>
    <t>https://openapi.megafon.ru/api/sales/chicago/stdrive/v1/api/files/6fcae022-7f7b-4711-b29e-b8f8dd32f22d</t>
  </si>
  <si>
    <t>https://openapi.megafon.ru/api/sales/chicago/stdrive/v1/api/files/13766fa9-d5c4-43d8-9284-0d059dc849b1</t>
  </si>
  <si>
    <t>ЦУФ_БРН_292</t>
  </si>
  <si>
    <t xml:space="preserve">Россия, Брянская обл., Клинцы г., Северный пер., д. 1</t>
  </si>
  <si>
    <t>https://openapi.megafon.ru/api/sales/chicago/stdrive/v1/api/files/ae3bedb7-21b2-451a-97f0-522ba7cf7203</t>
  </si>
  <si>
    <t>https://openapi.megafon.ru/api/sales/chicago/stdrive/v1/api/files/9a526b40-ed7b-4760-a423-c442de201f21</t>
  </si>
  <si>
    <t>https://openapi.megafon.ru/api/sales/chicago/stdrive/v1/api/files/bda336e8-9c89-470e-93a5-b67511d4b36c</t>
  </si>
  <si>
    <t>https://openapi.megafon.ru/api/sales/chicago/stdrive/v1/api/files/46ede9c1-972c-4cdd-ae30-9a1a72b3a941</t>
  </si>
  <si>
    <t xml:space="preserve">0070000000003693 1085663 ООО Диджитал (Приморский край)_ДК_VAN</t>
  </si>
  <si>
    <t xml:space="preserve">Россия, Приморский край, Владивосток г., Луговая ул., д. 21А</t>
  </si>
  <si>
    <t>https://openapi.megafon.ru/api/sales/chicago/stdrive/v1/api/files/8c29b2ed-ea35-4f02-828e-810abd32c8d2</t>
  </si>
  <si>
    <t>https://openapi.megafon.ru/api/sales/chicago/stdrive/v1/api/files/e996b768-2f5e-4abe-8015-9c948c861592</t>
  </si>
  <si>
    <t>https://openapi.megafon.ru/api/sales/chicago/stdrive/v1/api/files/b3468d46-4226-46a2-9e92-e5161b760737</t>
  </si>
  <si>
    <t>https://openapi.megafon.ru/api/sales/chicago/stdrive/v1/api/files/75ebb45c-d42b-45b5-96dc-d47cdbc693eb</t>
  </si>
  <si>
    <t xml:space="preserve">806031_VL Табак</t>
  </si>
  <si>
    <t xml:space="preserve">Россия , Оренбургская обл, Новотроицк г, Советская ул, Дом 80</t>
  </si>
  <si>
    <t>https://openapi.megafon.ru/api/sales/chicago/stdrive/v1/api/files/9c6b62a0-5dc8-442a-b36f-2bbc8fe79591</t>
  </si>
  <si>
    <t>https://openapi.megafon.ru/api/sales/chicago/stdrive/v1/api/files/e1149794-51a1-4899-b951-c66d392b215b</t>
  </si>
  <si>
    <t>KRN_0564105</t>
  </si>
  <si>
    <t>https://openapi.megafon.ru/api/sales/chicago/stdrive/v1/api/files/7f92f7bc-239f-4c07-9b2a-4db97960f115</t>
  </si>
  <si>
    <t>https://openapi.megafon.ru/api/sales/chicago/stdrive/v1/api/files/a42258da-bcc5-48d2-a1b2-b1a48b7292ac</t>
  </si>
  <si>
    <t>https://openapi.megafon.ru/api/sales/chicago/stdrive/v1/api/files/e5de71d0-5b04-4a6c-9a9a-6610a9164257</t>
  </si>
  <si>
    <t>https://openapi.megafon.ru/api/sales/chicago/stdrive/v1/api/files/76327e14-4d95-4db9-8cd9-956561e85eff</t>
  </si>
  <si>
    <t>PRIO_КК_3375</t>
  </si>
  <si>
    <t xml:space="preserve">Россия, Краснодарский край, Анапский р-н, Анапа г., Крымская ул., д. 151</t>
  </si>
  <si>
    <t>https://openapi.megafon.ru/api/sales/chicago/stdrive/v1/api/files/afbe7063-2699-4f63-b415-f72b38bd4c67</t>
  </si>
  <si>
    <t>https://openapi.megafon.ru/api/sales/chicago/stdrive/v1/api/files/a71104c3-059f-4309-9e2b-2fb867022ec2</t>
  </si>
  <si>
    <t>https://openapi.megafon.ru/api/sales/chicago/stdrive/v1/api/files/6fd49251-db3c-4a07-b891-788ee19049dd</t>
  </si>
  <si>
    <t>https://openapi.megafon.ru/api/sales/chicago/stdrive/v1/api/files/e220182c-e14a-4eef-9020-05b78f635c4c</t>
  </si>
  <si>
    <t xml:space="preserve">DZICOEVA_11_19 700476 Дзиццоева Ж.Г. ИП (Осетия) (Индирект.PRE)</t>
  </si>
  <si>
    <t xml:space="preserve">Россия , Северная Осетия - Алания Респ, Владикавказ г, Коста пр-кт, Дом 188</t>
  </si>
  <si>
    <t>https://openapi.megafon.ru/api/sales/chicago/stdrive/v1/api/files/ca24f617-a4e9-44fe-993b-434c8ae7b461</t>
  </si>
  <si>
    <t>https://openapi.megafon.ru/api/sales/chicago/stdrive/v1/api/files/9582ac69-0ee7-48cb-8898-2c06da6756ec</t>
  </si>
  <si>
    <t>https://openapi.megafon.ru/api/sales/chicago/stdrive/v1/api/files/1025959c-653e-45f6-b3d0-3f1dae9bffc1</t>
  </si>
  <si>
    <t>https://openapi.megafon.ru/api/sales/chicago/stdrive/v1/api/files/3f2c0fcc-32bb-4af5-a085-946612345361</t>
  </si>
  <si>
    <t xml:space="preserve">SHL_0106 Эконом</t>
  </si>
  <si>
    <t xml:space="preserve">Россия , Сахалинская обл, Долинский р-н, Стародубское с, Набережная ул, Дом 37</t>
  </si>
  <si>
    <t>https://openapi.megafon.ru/api/sales/chicago/stdrive/v1/api/files/01c65c1f-9a99-40a8-ac70-ef507fde300a</t>
  </si>
  <si>
    <t>https://openapi.megafon.ru/api/sales/chicago/stdrive/v1/api/files/043960e0-9f70-4b34-97a8-ae996ef375e3</t>
  </si>
  <si>
    <t>https://openapi.megafon.ru/api/sales/chicago/stdrive/v1/api/files/ba9128e4-3639-4fcf-ad06-21c862d43690</t>
  </si>
  <si>
    <t>https://openapi.megafon.ru/api/sales/chicago/stdrive/v1/api/files/83fa71bb-83e4-4779-b7ca-5c86adc6b8ad</t>
  </si>
  <si>
    <t>ЦУФ_ЕКБ-912</t>
  </si>
  <si>
    <t xml:space="preserve">Россия, Свердловская обл., Карпинск г., Луначарского ул., д. 126</t>
  </si>
  <si>
    <t>https://openapi.megafon.ru/api/sales/chicago/stdrive/v1/api/files/829c3f97-7a23-4a5d-8e78-a0845ecf93d1</t>
  </si>
  <si>
    <t>https://openapi.megafon.ru/api/sales/chicago/stdrive/v1/api/files/6854884f-ed6a-4097-85c3-ccec230ba94e</t>
  </si>
  <si>
    <t>https://openapi.megafon.ru/api/sales/chicago/stdrive/v1/api/files/70eeb3aa-da6f-4b71-b1f8-486ea32bdc8a</t>
  </si>
  <si>
    <t>https://openapi.megafon.ru/api/sales/chicago/stdrive/v1/api/files/c2fcc05d-aee9-4fb9-af3c-f7f45f0d91a1</t>
  </si>
  <si>
    <t xml:space="preserve">М891101 Вход в скупку через Верный 1110431 ООО "СиМП Телеком" (ФЖ)</t>
  </si>
  <si>
    <t xml:space="preserve">Россия , Московская обл, Электросталь г., Жулябина ул, Дом 9</t>
  </si>
  <si>
    <t>https://openapi.megafon.ru/api/sales/chicago/stdrive/v1/api/files/01778cf8-18ca-45d2-bc4b-9974a34b14b8</t>
  </si>
  <si>
    <t>https://openapi.megafon.ru/api/sales/chicago/stdrive/v1/api/files/572ee1ab-925a-4764-8199-cf69ea792251</t>
  </si>
  <si>
    <t>https://openapi.megafon.ru/api/sales/chicago/stdrive/v1/api/files/6d83772c-27fe-4248-a532-c615dd552774</t>
  </si>
  <si>
    <t xml:space="preserve">DG_00000001561 988816 ООО Диджитал КК_ДК_VAN</t>
  </si>
  <si>
    <t xml:space="preserve">Россия , Краснодарский край, Краснодар г, Чекистов пр-кт, Дом 25/2</t>
  </si>
  <si>
    <t>https://openapi.megafon.ru/api/sales/chicago/stdrive/v1/api/files/39a26b0f-5e21-4b9c-98bf-4212f0ae8f79</t>
  </si>
  <si>
    <t>https://openapi.megafon.ru/api/sales/chicago/stdrive/v1/api/files/db64bc6c-ae8e-4658-9b4f-478e83ff23cc</t>
  </si>
  <si>
    <t>https://openapi.megafon.ru/api/sales/chicago/stdrive/v1/api/files/0aee9b19-98d5-4120-87df-4f30c0352a6e</t>
  </si>
  <si>
    <t>https://openapi.megafon.ru/api/sales/chicago/stdrive/v1/api/files/56bbbaa6-7516-47a9-895d-745c48a57f8f</t>
  </si>
  <si>
    <t xml:space="preserve">ASX5712_D 1003829 Приоритет ООО ФЖ А17 (Виталий)</t>
  </si>
  <si>
    <t xml:space="preserve">Россия , Москва г, Звенигородское ш, д 4</t>
  </si>
  <si>
    <t>https://openapi.megafon.ru/api/sales/chicago/stdrive/v1/api/files/fcad0606-a714-47db-9c1a-37e409b84600</t>
  </si>
  <si>
    <t>https://openapi.megafon.ru/api/sales/chicago/stdrive/v1/api/files/90d808c7-3ed2-4086-a8cc-7c5fce97289f</t>
  </si>
  <si>
    <t>https://openapi.megafon.ru/api/sales/chicago/stdrive/v1/api/files/5e280c60-5c1b-4f72-ab04-af0bdf88af33</t>
  </si>
  <si>
    <t xml:space="preserve">0760000000002183 Осаго</t>
  </si>
  <si>
    <t xml:space="preserve">Россия, обл Калужская, р-н Людиновский, г Людиново, ул 3 Интернационала, д. 8</t>
  </si>
  <si>
    <t>https://openapi.megafon.ru/api/sales/chicago/stdrive/v1/api/files/4024b157-475d-46ff-99f0-db65ebcfc0c5</t>
  </si>
  <si>
    <t>https://openapi.megafon.ru/api/sales/chicago/stdrive/v1/api/files/06a0ddca-4225-476b-954e-19d8cc54f8ec</t>
  </si>
  <si>
    <t>https://openapi.megafon.ru/api/sales/chicago/stdrive/v1/api/files/f518be1c-bfde-4811-9225-723164e7d6b5</t>
  </si>
  <si>
    <t xml:space="preserve">0290000000003201 1141245 ПРИОРИТЕТ ООО (Волгоград)_ДК_VAN</t>
  </si>
  <si>
    <t xml:space="preserve">Россия, Волгоградская обл., Волгоград г., им. Константина Симонова ул., д. 18</t>
  </si>
  <si>
    <t>https://openapi.megafon.ru/api/sales/chicago/stdrive/v1/api/files/9bfe1706-fc57-47a8-899b-02a5c739184b</t>
  </si>
  <si>
    <t>https://openapi.megafon.ru/api/sales/chicago/stdrive/v1/api/files/cd79521c-2286-4dd7-a70c-b9fe50f5cfa2</t>
  </si>
  <si>
    <t>https://openapi.megafon.ru/api/sales/chicago/stdrive/v1/api/files/ed855847-ed2b-4205-91f0-b6b4fe16b5d4</t>
  </si>
  <si>
    <t>https://openapi.megafon.ru/api/sales/chicago/stdrive/v1/api/files/ceb8eaf0-3dd9-40a2-85c3-7fe572d5e16c</t>
  </si>
  <si>
    <t>ЦУФ_НН_405</t>
  </si>
  <si>
    <t xml:space="preserve">Россия, Нижегородская обл., Дзержинск г., Ленина пр-кт, д. 44</t>
  </si>
  <si>
    <t>https://openapi.megafon.ru/api/sales/chicago/stdrive/v1/api/files/196b8998-43af-4a99-b105-ab5c546941ac</t>
  </si>
  <si>
    <t>https://openapi.megafon.ru/api/sales/chicago/stdrive/v1/api/files/c1e302e7-8515-458e-a29d-2caa3b9a4dea</t>
  </si>
  <si>
    <t>https://openapi.megafon.ru/api/sales/chicago/stdrive/v1/api/files/486c722e-4cf3-41b7-9c52-e2063ce8ae61</t>
  </si>
  <si>
    <t>https://openapi.megafon.ru/api/sales/chicago/stdrive/v1/api/files/14510fbc-2ae5-4edb-a10a-2aa21f396a16</t>
  </si>
  <si>
    <t>OMS_2410</t>
  </si>
  <si>
    <t>https://openapi.megafon.ru/api/sales/chicago/stdrive/v1/api/files/cd9fc25c-8994-452b-b2dc-a792c79af991</t>
  </si>
  <si>
    <t>https://openapi.megafon.ru/api/sales/chicago/stdrive/v1/api/files/131e64e2-b3ce-46e1-bafe-054ff80047c1</t>
  </si>
  <si>
    <t>https://openapi.megafon.ru/api/sales/chicago/stdrive/v1/api/files/dd3e8efb-a08a-4adb-b858-f8667c841782</t>
  </si>
  <si>
    <t>https://openapi.megafon.ru/api/sales/chicago/stdrive/v1/api/files/e11bf9f9-f73e-4e86-8c53-08f93834a1ed</t>
  </si>
  <si>
    <t xml:space="preserve">PRIO_КК_1159 1048204 ООО "Приоритет" КК</t>
  </si>
  <si>
    <t xml:space="preserve">Россия , Краснодарский край, Новопокровский р-н, Новопокровская ст-ца, Комсомольский пер, д 27А</t>
  </si>
  <si>
    <t>https://openapi.megafon.ru/api/sales/chicago/stdrive/v1/api/files/6e54fca4-b980-4061-a0be-1bcd1429910b</t>
  </si>
  <si>
    <t>https://openapi.megafon.ru/api/sales/chicago/stdrive/v1/api/files/084123c9-4c03-4b71-b340-1948f2905e5e</t>
  </si>
  <si>
    <t>https://openapi.megafon.ru/api/sales/chicago/stdrive/v1/api/files/5273694e-bd3c-4e4a-b4a7-c6d9f427d1fb</t>
  </si>
  <si>
    <t>https://openapi.megafon.ru/api/sales/chicago/stdrive/v1/api/files/39ba855a-4aeb-453d-9bdc-746921b5e8b1</t>
  </si>
  <si>
    <t xml:space="preserve">0370000000004497 961171 ИП Гущин А.Ю. (Самара) ДК_VAN</t>
  </si>
  <si>
    <t>https://openapi.megafon.ru/api/sales/chicago/stdrive/v1/api/files/63c96f5e-0e29-4cba-a840-3d97f2ef08ed</t>
  </si>
  <si>
    <t>https://openapi.megafon.ru/api/sales/chicago/stdrive/v1/api/files/d49bda6e-880e-4cba-8e77-8ba804d93480</t>
  </si>
  <si>
    <t>https://openapi.megafon.ru/api/sales/chicago/stdrive/v1/api/files/5dddfcfb-cbcb-4b87-bac4-54b4c467c8d5</t>
  </si>
  <si>
    <t>https://openapi.megafon.ru/api/sales/chicago/stdrive/v1/api/files/ffaa3758-d776-4fdd-baf5-f2167676c46b</t>
  </si>
  <si>
    <t>0300000ZHELEN041</t>
  </si>
  <si>
    <t xml:space="preserve">Россия, Оренбургская обл., Орск г., Советская ул., д. 29</t>
  </si>
  <si>
    <t>https://openapi.megafon.ru/api/sales/chicago/stdrive/v1/api/files/3244a12b-8b4c-4704-a2f8-e8f41d95f36d</t>
  </si>
  <si>
    <t>https://openapi.megafon.ru/api/sales/chicago/stdrive/v1/api/files/2b69c505-f2fb-496e-9ce8-aaa7fbba826f</t>
  </si>
  <si>
    <t>https://openapi.megafon.ru/api/sales/chicago/stdrive/v1/api/files/9988561b-be29-4731-bd63-4563118916dc</t>
  </si>
  <si>
    <t>DI_2739</t>
  </si>
  <si>
    <t xml:space="preserve">346270 Россия, Ростовская обл., Шолоховский, ст-ца Вешенская, пер Розы Люксембург , д. 18А</t>
  </si>
  <si>
    <t>https://openapi.megafon.ru/api/sales/chicago/stdrive/v1/api/files/6eb1a466-6a46-4cad-b0db-05d4853d088d</t>
  </si>
  <si>
    <t>https://openapi.megafon.ru/api/sales/chicago/stdrive/v1/api/files/7c044c13-c966-4b6c-9037-e7131b80a99c</t>
  </si>
  <si>
    <t>https://openapi.megafon.ru/api/sales/chicago/stdrive/v1/api/files/aa45a49d-70ce-409f-bc44-0541ed91a32a</t>
  </si>
  <si>
    <t>https://openapi.megafon.ru/api/sales/chicago/stdrive/v1/api/files/5c4d0eeb-950e-47f0-a484-11595d553f83</t>
  </si>
  <si>
    <t xml:space="preserve">PRIO_КК_1297 1047420 ООО "Приоритет" КК</t>
  </si>
  <si>
    <t xml:space="preserve">Россия , Краснодарский край, Северский р-н, Ильский пгт, Мира ул, Домовладение 174</t>
  </si>
  <si>
    <t>https://openapi.megafon.ru/api/sales/chicago/stdrive/v1/api/files/fcf7c2ca-dbfa-401e-869b-23626cffe388</t>
  </si>
  <si>
    <t>https://openapi.megafon.ru/api/sales/chicago/stdrive/v1/api/files/c5c4b9e6-b6fa-46af-b422-8b644f5a61bf</t>
  </si>
  <si>
    <t>https://openapi.megafon.ru/api/sales/chicago/stdrive/v1/api/files/9adadf16-8cdf-4ba3-9128-fdc3885bb088</t>
  </si>
  <si>
    <t>https://openapi.megafon.ru/api/sales/chicago/stdrive/v1/api/files/7fe1146c-a417-4bd2-b7d0-f77988b1d983</t>
  </si>
  <si>
    <t>KHB_014123</t>
  </si>
  <si>
    <t xml:space="preserve">680014, Россия, Хабаровский край, г. Хабаровск, кв-л ДОС (Большой Аэродром), 51, кв./оф. 5</t>
  </si>
  <si>
    <t>https://openapi.megafon.ru/api/sales/chicago/stdrive/v1/api/files/96f04cf8-ea66-4233-881a-896141cc41d1</t>
  </si>
  <si>
    <t>https://openapi.megafon.ru/api/sales/chicago/stdrive/v1/api/files/ce7915de-0ccb-4b81-a27d-c3a526a2b56b</t>
  </si>
  <si>
    <t>https://openapi.megafon.ru/api/sales/chicago/stdrive/v1/api/files/fdf6a628-0964-4ba3-8a23-daf020f975f9</t>
  </si>
  <si>
    <t>https://openapi.megafon.ru/api/sales/chicago/stdrive/v1/api/files/e2a5f994-7bcb-4997-9643-548c202038a4</t>
  </si>
  <si>
    <t xml:space="preserve">FLG4004_D Авокадо вдоль дороги</t>
  </si>
  <si>
    <t xml:space="preserve">141330, Россия, Московская обл., Сергиев Посад г., д. Селково, 18а</t>
  </si>
  <si>
    <t>https://openapi.megafon.ru/api/sales/chicago/stdrive/v1/api/files/63d50023-e65e-47e7-a0fa-718b8998687f</t>
  </si>
  <si>
    <t>https://openapi.megafon.ru/api/sales/chicago/stdrive/v1/api/files/633add85-9183-478d-a4e8-f5fb3e639a46</t>
  </si>
  <si>
    <t>https://openapi.megafon.ru/api/sales/chicago/stdrive/v1/api/files/7946e740-8a77-488d-b824-083e7b1a7fec</t>
  </si>
  <si>
    <t>https://openapi.megafon.ru/api/sales/chicago/stdrive/v1/api/files/94f5c16d-a380-4af2-8610-3d1a20c4827a</t>
  </si>
  <si>
    <t xml:space="preserve">ASX1216_D 656800 Приоритет ООО ФЖ</t>
  </si>
  <si>
    <t xml:space="preserve">Россия, Московская обл., Одинцово г., Трехгорка п, Кутузовская ул., д. 25</t>
  </si>
  <si>
    <t>https://openapi.megafon.ru/api/sales/chicago/stdrive/v1/api/files/dd7ff81e-189c-44ca-a91f-fdc58e702db1</t>
  </si>
  <si>
    <t>https://openapi.megafon.ru/api/sales/chicago/stdrive/v1/api/files/03f91fe2-2c32-41a4-8aca-645f771d7545</t>
  </si>
  <si>
    <t>https://openapi.megafon.ru/api/sales/chicago/stdrive/v1/api/files/73f4fa53-2c58-420f-a37c-a66728eefe80</t>
  </si>
  <si>
    <t>https://openapi.megafon.ru/api/sales/chicago/stdrive/v1/api/files/3d0908f7-ffaf-4eb8-a62c-62aac8d8a603</t>
  </si>
  <si>
    <t xml:space="preserve">252515 927095 Симтех, ООО (Красноярск)</t>
  </si>
  <si>
    <t xml:space="preserve">Россия , Красноярский край, Козульский р-н, Козулька пгт, 40 лет Победы ул, Дом 68</t>
  </si>
  <si>
    <t>https://openapi.megafon.ru/api/sales/chicago/stdrive/v1/api/files/0958a2ec-b8bb-4037-a540-b2bb02daef63</t>
  </si>
  <si>
    <t>https://openapi.megafon.ru/api/sales/chicago/stdrive/v1/api/files/01008225-2642-4630-8c81-419279f14fa5</t>
  </si>
  <si>
    <t>https://openapi.megafon.ru/api/sales/chicago/stdrive/v1/api/files/caceff9d-e3c4-4dd0-bf97-b1acc8cdcfaa</t>
  </si>
  <si>
    <t>https://openapi.megafon.ru/api/sales/chicago/stdrive/v1/api/files/50c6dfea-a381-4eae-a3e1-32a5b60ada0b</t>
  </si>
  <si>
    <t xml:space="preserve">ARX3514_D 923094 ООО "Агентство связи" (ФЖ)</t>
  </si>
  <si>
    <t>https://openapi.megafon.ru/api/sales/chicago/stdrive/v1/api/files/2f76ff41-d41c-420d-ae5b-4115521ebb01</t>
  </si>
  <si>
    <t>https://openapi.megafon.ru/api/sales/chicago/stdrive/v1/api/files/a1540590-8e44-47ee-b88e-225e12d5f883</t>
  </si>
  <si>
    <t>https://openapi.megafon.ru/api/sales/chicago/stdrive/v1/api/files/c8b69139-8f0f-43e2-995b-36892b457a0c</t>
  </si>
  <si>
    <t xml:space="preserve">0280000000001269 1018956 ИП Гущин А.Ю. (Астрахань) ДК_VAN</t>
  </si>
  <si>
    <t xml:space="preserve">Россия, Астраханская обл., Астрахань г., Аэропортовское шоссе ул., д. 24</t>
  </si>
  <si>
    <t>https://openapi.megafon.ru/api/sales/chicago/stdrive/v1/api/files/d3de36db-3115-4d9b-8b90-367c5243ff40</t>
  </si>
  <si>
    <t>https://openapi.megafon.ru/api/sales/chicago/stdrive/v1/api/files/5a8cdb32-40d5-4f5b-b3e9-228475c2c3b2</t>
  </si>
  <si>
    <t>https://openapi.megafon.ru/api/sales/chicago/stdrive/v1/api/files/8c055c06-6f5c-4249-9c25-7781a974db38</t>
  </si>
  <si>
    <t>https://openapi.megafon.ru/api/sales/chicago/stdrive/v1/api/files/e6bcd82d-75ae-4aaf-a820-36ee8d89cc74</t>
  </si>
  <si>
    <t>OMS_2118</t>
  </si>
  <si>
    <t xml:space="preserve">Россия, Омская обл., Омск г., Ипподромная ул., д. 27</t>
  </si>
  <si>
    <t>https://openapi.megafon.ru/api/sales/chicago/stdrive/v1/api/files/a47f89bc-cf34-4258-a46a-3978e7ceaf23</t>
  </si>
  <si>
    <t>https://openapi.megafon.ru/api/sales/chicago/stdrive/v1/api/files/bc9a975a-6d7b-4900-9a85-1ad20a8ce941</t>
  </si>
  <si>
    <t>https://openapi.megafon.ru/api/sales/chicago/stdrive/v1/api/files/90e4c6b6-884e-4531-9284-5bf0563ea986</t>
  </si>
  <si>
    <t>https://openapi.megafon.ru/api/sales/chicago/stdrive/v1/api/files/f7c051f4-4d3b-4033-9a6a-a180e2fe051a</t>
  </si>
  <si>
    <t>7-6215</t>
  </si>
  <si>
    <t xml:space="preserve">Россия, Рязанская обл., Рязань г., Касимовское ш., д. 63, корп. 1</t>
  </si>
  <si>
    <t>https://openapi.megafon.ru/api/sales/chicago/stdrive/v1/api/files/3e2cd32c-8d55-4a3d-afe6-550cdcf65ff4</t>
  </si>
  <si>
    <t>https://openapi.megafon.ru/api/sales/chicago/stdrive/v1/api/files/5cd0b74d-3508-4670-8cb5-5bce95fffc94</t>
  </si>
  <si>
    <t>https://openapi.megafon.ru/api/sales/chicago/stdrive/v1/api/files/0182aca5-3bf0-47bd-8084-cc44d3ee90c5</t>
  </si>
  <si>
    <t>https://openapi.megafon.ru/api/sales/chicago/stdrive/v1/api/files/70b73bbb-cac4-4018-941a-46cdb43e5970</t>
  </si>
  <si>
    <t xml:space="preserve">ЦУФ_ТМН_314 Дикс</t>
  </si>
  <si>
    <t xml:space="preserve">Россия, Тюменская обл., Ишим г., Карла Маркса ул., д. 1</t>
  </si>
  <si>
    <t>https://openapi.megafon.ru/api/sales/chicago/stdrive/v1/api/files/d397c93c-aa4b-42a2-969f-557ed5c7c64d</t>
  </si>
  <si>
    <t>https://openapi.megafon.ru/api/sales/chicago/stdrive/v1/api/files/a73b4b6d-00f2-45e9-91cf-64534437df52</t>
  </si>
  <si>
    <t>https://openapi.megafon.ru/api/sales/chicago/stdrive/v1/api/files/cababc42-1aa1-4fd9-b676-772d19ee2400</t>
  </si>
  <si>
    <t>https://openapi.megafon.ru/api/sales/chicago/stdrive/v1/api/files/1b2d7973-3679-4298-8a22-a15f2cf709cc</t>
  </si>
  <si>
    <t xml:space="preserve">ЦУФ_КРГ_31 "Жигули"</t>
  </si>
  <si>
    <t xml:space="preserve">641322, Россия, Курганская обл., Кетовский р-н, с. Введенское, ул. Попова, д. 4</t>
  </si>
  <si>
    <t>https://openapi.megafon.ru/api/sales/chicago/stdrive/v1/api/files/e65b8c92-5783-42c2-b6ac-9aa0d94b575e</t>
  </si>
  <si>
    <t>https://openapi.megafon.ru/api/sales/chicago/stdrive/v1/api/files/3731b92f-6347-43c9-9497-b476deecc040</t>
  </si>
  <si>
    <t>https://openapi.megafon.ru/api/sales/chicago/stdrive/v1/api/files/b140cf38-c342-47a0-897b-43043aae4747</t>
  </si>
  <si>
    <t>https://openapi.megafon.ru/api/sales/chicago/stdrive/v1/api/files/bec5f275-ecf9-4a0e-852d-2f01eff5b971</t>
  </si>
  <si>
    <t xml:space="preserve">0390000000001315 965692 ООО "ГС" (Ульяновск) ДК_VAN</t>
  </si>
  <si>
    <t xml:space="preserve">433420, Россия, Ульяновская обл., Чердаклинский р-н, с. Поповка, ул. Центральная, д. 96А</t>
  </si>
  <si>
    <t>https://openapi.megafon.ru/api/sales/chicago/stdrive/v1/api/files/ea2d8453-e4ed-473d-ac4b-23b78df1aa87</t>
  </si>
  <si>
    <t>https://openapi.megafon.ru/api/sales/chicago/stdrive/v1/api/files/9efae0b8-87ca-450e-b7e2-8cf9f89b76dd</t>
  </si>
  <si>
    <t>https://openapi.megafon.ru/api/sales/chicago/stdrive/v1/api/files/f2da8918-a4a7-4dfa-9da1-69bff6d02b53</t>
  </si>
  <si>
    <t>https://openapi.megafon.ru/api/sales/chicago/stdrive/v1/api/files/b30f5bc8-0e04-4c02-a45b-f712c355c378</t>
  </si>
  <si>
    <t xml:space="preserve">0017711 Хозтовары</t>
  </si>
  <si>
    <t xml:space="preserve">248009, Россия, Калужская обл., г. Калуга, ш. Грабцевское, д. 178г</t>
  </si>
  <si>
    <t>https://openapi.megafon.ru/api/sales/chicago/stdrive/v1/api/files/59d8e842-3445-429e-b0dd-c3bf6968e052</t>
  </si>
  <si>
    <t>https://openapi.megafon.ru/api/sales/chicago/stdrive/v1/api/files/41fb4c6b-b146-4280-a4e5-30f1b3660866</t>
  </si>
  <si>
    <t>https://openapi.megafon.ru/api/sales/chicago/stdrive/v1/api/files/3f4aa565-d0b4-4f58-8391-90e07ee92dbf</t>
  </si>
  <si>
    <t>https://openapi.megafon.ru/api/sales/chicago/stdrive/v1/api/files/8810b869-c614-4c8d-944d-2c0022515108</t>
  </si>
  <si>
    <t xml:space="preserve">ЦУФ_ТМН_341 Дом пива</t>
  </si>
  <si>
    <t xml:space="preserve">Россия, Тюменская обл., Ишим г., Свердлова ул., зд. 1г</t>
  </si>
  <si>
    <t>https://openapi.megafon.ru/api/sales/chicago/stdrive/v1/api/files/e3df44e6-f8d0-4f67-8a30-f61dd0865030</t>
  </si>
  <si>
    <t>https://openapi.megafon.ru/api/sales/chicago/stdrive/v1/api/files/fe5f5521-7f18-48e9-95cb-68e9468a7e90</t>
  </si>
  <si>
    <t>https://openapi.megafon.ru/api/sales/chicago/stdrive/v1/api/files/a65a733f-abde-4957-a606-6a412d238847</t>
  </si>
  <si>
    <t>https://openapi.megafon.ru/api/sales/chicago/stdrive/v1/api/files/d936e617-866a-40e7-bcce-12d864d9fb19</t>
  </si>
  <si>
    <t>ЦУФ_КРВ_143</t>
  </si>
  <si>
    <t xml:space="preserve">Россия, Кировская обл., Киров г., Воровского ул., д. 48</t>
  </si>
  <si>
    <t>https://openapi.megafon.ru/api/sales/chicago/stdrive/v1/api/files/2f1ce0f3-38e3-4571-a5f2-0e87d28f2b99</t>
  </si>
  <si>
    <t>https://openapi.megafon.ru/api/sales/chicago/stdrive/v1/api/files/02361ac1-15ab-480f-9821-edcae644e7e2</t>
  </si>
  <si>
    <t>https://openapi.megafon.ru/api/sales/chicago/stdrive/v1/api/files/d614f455-74fc-47ae-a2a0-a1ae7c3f6601</t>
  </si>
  <si>
    <t>https://openapi.megafon.ru/api/sales/chicago/stdrive/v1/api/files/4b3fb0fe-4fc1-40ac-a13c-97dfab362fa2</t>
  </si>
  <si>
    <t>NEW_SULL_025</t>
  </si>
  <si>
    <t xml:space="preserve">Россия, Дагестан Респ., Кизляр г., Доценко ул., д. 1</t>
  </si>
  <si>
    <t>https://openapi.megafon.ru/api/sales/chicago/stdrive/v1/api/files/b5cec778-94eb-464d-9d0f-84fa152f3071</t>
  </si>
  <si>
    <t>https://openapi.megafon.ru/api/sales/chicago/stdrive/v1/api/files/3c95c0d2-2bb0-4658-8682-b18b3656d011</t>
  </si>
  <si>
    <t>https://openapi.megafon.ru/api/sales/chicago/stdrive/v1/api/files/064db556-4edb-4350-801c-b2af7615ba3e</t>
  </si>
  <si>
    <t>https://openapi.megafon.ru/api/sales/chicago/stdrive/v1/api/files/13d43d8c-9b3e-4373-9391-e7569c486889</t>
  </si>
  <si>
    <t>VLD_25275414</t>
  </si>
  <si>
    <t>https://openapi.megafon.ru/api/sales/chicago/stdrive/v1/api/files/67a648e0-d769-429b-9352-641973d80b7b</t>
  </si>
  <si>
    <t>https://openapi.megafon.ru/api/sales/chicago/stdrive/v1/api/files/b61bff22-bf61-4525-97f3-e79dbe58a577</t>
  </si>
  <si>
    <t>https://openapi.megafon.ru/api/sales/chicago/stdrive/v1/api/files/e21f106f-7105-469a-a70f-67a158743726</t>
  </si>
  <si>
    <t>https://openapi.megafon.ru/api/sales/chicago/stdrive/v1/api/files/f9e4c729-ec8c-4d65-b712-19adfa447bb5</t>
  </si>
  <si>
    <t xml:space="preserve">ABK_06202161 Альфа-Сим ТЦ Атриум отдел "19store"</t>
  </si>
  <si>
    <t xml:space="preserve">Россия , Хакасия Респ, Абакан г, Дружбы Народов пр-кт, Дом 48</t>
  </si>
  <si>
    <t>https://openapi.megafon.ru/api/sales/chicago/stdrive/v1/api/files/8ad1d833-749e-4078-aedc-c579f1c7cb5a</t>
  </si>
  <si>
    <t>https://openapi.megafon.ru/api/sales/chicago/stdrive/v1/api/files/4eb6d19b-e542-47b6-802b-d3b33b74e141</t>
  </si>
  <si>
    <t>https://openapi.megafon.ru/api/sales/chicago/stdrive/v1/api/files/8edf9b44-1592-4407-9f77-ed5e6e5ae561</t>
  </si>
  <si>
    <t>OMS_2129</t>
  </si>
  <si>
    <t xml:space="preserve">Россия, Омская обл., Омск г., Омская ул., д. 140</t>
  </si>
  <si>
    <t>https://openapi.megafon.ru/api/sales/chicago/stdrive/v1/api/files/d2430250-7fb8-44c2-b657-27798f3cbf91</t>
  </si>
  <si>
    <t>https://openapi.megafon.ru/api/sales/chicago/stdrive/v1/api/files/4e0ef326-e337-463b-8ba0-64c1f9ed6b14</t>
  </si>
  <si>
    <t>https://openapi.megafon.ru/api/sales/chicago/stdrive/v1/api/files/8a52c84a-947b-4bdf-af97-b0d47e7c2dc9</t>
  </si>
  <si>
    <t>https://openapi.megafon.ru/api/sales/chicago/stdrive/v1/api/files/3dad0df8-f71f-439d-8bc6-25af86466ef1</t>
  </si>
  <si>
    <t xml:space="preserve">2212230184 1140522 ИП Гущин А.Ю. (Пенза) ДК_VAN</t>
  </si>
  <si>
    <t xml:space="preserve">Россия, Пензенская обл., Пенза г., Тепличная ул., д. 11</t>
  </si>
  <si>
    <t>https://openapi.megafon.ru/api/sales/chicago/stdrive/v1/api/files/abe42ccf-a1ce-4ca8-b676-870000cbf8f2</t>
  </si>
  <si>
    <t>https://openapi.megafon.ru/api/sales/chicago/stdrive/v1/api/files/23d432e2-c86b-4487-a44e-468bb5070b6b</t>
  </si>
  <si>
    <t>https://openapi.megafon.ru/api/sales/chicago/stdrive/v1/api/files/d81466a2-d7af-475d-8c94-9c79cd3ffc9f</t>
  </si>
  <si>
    <t>ЦУФ_ПЕР_858</t>
  </si>
  <si>
    <t xml:space="preserve">618168, Россия, Пермский край, Бардымский р-н, д. Усть-Тунтор, ул. Ленина, зд. 7а</t>
  </si>
  <si>
    <t>https://openapi.megafon.ru/api/sales/chicago/stdrive/v1/api/files/4e0bc5f5-1465-4ea4-baa0-722677d25d7f</t>
  </si>
  <si>
    <t>https://openapi.megafon.ru/api/sales/chicago/stdrive/v1/api/files/aeba6348-136a-4395-a838-b4e87b1a1ddf</t>
  </si>
  <si>
    <t>https://openapi.megafon.ru/api/sales/chicago/stdrive/v1/api/files/48ac9652-3251-462d-996b-1fc65288bdac</t>
  </si>
  <si>
    <t>https://openapi.megafon.ru/api/sales/chicago/stdrive/v1/api/files/ef3ecf44-087b-429d-835e-fb27a5c7522a</t>
  </si>
  <si>
    <t xml:space="preserve">PRIO_КК_2726 1091544 ООО "Приоритет" КК</t>
  </si>
  <si>
    <t xml:space="preserve">Россия , Краснодарский край, Анапский р-н, Анапа г, Крымская ул, Дом 206</t>
  </si>
  <si>
    <t>https://openapi.megafon.ru/api/sales/chicago/stdrive/v1/api/files/c7035fde-b28e-4b36-a0bc-6b7009bb64e2</t>
  </si>
  <si>
    <t>https://openapi.megafon.ru/api/sales/chicago/stdrive/v1/api/files/d85b7e66-ba4c-451e-a2b8-b5496b666900</t>
  </si>
  <si>
    <t>https://openapi.megafon.ru/api/sales/chicago/stdrive/v1/api/files/9c8bc04f-9121-41d2-88d1-a17d256a44f8</t>
  </si>
  <si>
    <t>https://openapi.megafon.ru/api/sales/chicago/stdrive/v1/api/files/fc6dd53d-1d1f-40e9-8852-31ba4b05ac48</t>
  </si>
  <si>
    <t xml:space="preserve">0300000000003965 Удача</t>
  </si>
  <si>
    <t xml:space="preserve">Россия, Оренбургская обл., Оренбургский р-н, Нежинка с., Нежинская ул., двлд. 91</t>
  </si>
  <si>
    <t>https://openapi.megafon.ru/api/sales/chicago/stdrive/v1/api/files/ac37ac43-77a4-47aa-90e7-15ff9e956379</t>
  </si>
  <si>
    <t>https://openapi.megafon.ru/api/sales/chicago/stdrive/v1/api/files/871faeb8-8373-4d4a-8159-dd591b57faf1</t>
  </si>
  <si>
    <t>https://openapi.megafon.ru/api/sales/chicago/stdrive/v1/api/files/bf623fe2-0ed2-4c56-973a-7bd074cc498f</t>
  </si>
  <si>
    <t>https://openapi.megafon.ru/api/sales/chicago/stdrive/v1/api/files/1604a260-fbcf-4f78-8756-ee0656211249</t>
  </si>
  <si>
    <t xml:space="preserve">PRIO_КК_758 1047557 ООО "Приоритет" КК</t>
  </si>
  <si>
    <t xml:space="preserve">Россия , Краснодарский край, Ейский р-н, Моревка п, Победы ул, д 26А</t>
  </si>
  <si>
    <t>https://openapi.megafon.ru/api/sales/chicago/stdrive/v1/api/files/900208a5-ad91-4c19-ac86-2aa13c6be597</t>
  </si>
  <si>
    <t>https://openapi.megafon.ru/api/sales/chicago/stdrive/v1/api/files/ff5ef432-3457-4559-8d59-51216beb5883</t>
  </si>
  <si>
    <t>https://openapi.megafon.ru/api/sales/chicago/stdrive/v1/api/files/6552588f-4c67-452e-97cb-f076cf02e12c</t>
  </si>
  <si>
    <t>https://openapi.megafon.ru/api/sales/chicago/stdrive/v1/api/files/48fb4e82-9a6a-4806-8ce0-a699b0b73998</t>
  </si>
  <si>
    <t xml:space="preserve">0390000000001451 984811 ООО "ГС" (Ульяновск) ДК_VAN</t>
  </si>
  <si>
    <t xml:space="preserve">Россия, Ульяновская обл., Ульяновск г., Гагарина ул., д. 22/9</t>
  </si>
  <si>
    <t>https://openapi.megafon.ru/api/sales/chicago/stdrive/v1/api/files/4bb00fbf-8e78-4db3-bfba-6ffbeb13e07c</t>
  </si>
  <si>
    <t>https://openapi.megafon.ru/api/sales/chicago/stdrive/v1/api/files/3f2cc196-db26-4fa5-b0cd-fba5e9cfba80</t>
  </si>
  <si>
    <t>https://openapi.megafon.ru/api/sales/chicago/stdrive/v1/api/files/53aa30bd-c9c9-4ee9-96fd-f7419dd442df</t>
  </si>
  <si>
    <t>0030000000002304</t>
  </si>
  <si>
    <t xml:space="preserve">Россия, Забайкальский край, Чита г., Усуглинская ул., д. 18</t>
  </si>
  <si>
    <t>https://openapi.megafon.ru/api/sales/chicago/stdrive/v1/api/files/9f23941f-5252-4e9b-bedd-c12bc3370858</t>
  </si>
  <si>
    <t>https://openapi.megafon.ru/api/sales/chicago/stdrive/v1/api/files/e6635972-094b-470d-a843-50b00ecbbc48</t>
  </si>
  <si>
    <t>https://openapi.megafon.ru/api/sales/chicago/stdrive/v1/api/files/563b0959-2179-46ea-8f7a-4748b6b92c14</t>
  </si>
  <si>
    <t>https://openapi.megafon.ru/api/sales/chicago/stdrive/v1/api/files/a9fa2121-20d0-41e4-ab77-13ea3df00ec4</t>
  </si>
  <si>
    <t xml:space="preserve">IRK_0_44441 ЛУЧ</t>
  </si>
  <si>
    <t xml:space="preserve">665742 Россия, Иркутская обл., Братский р-н, с. Тангуй, ул. Кирова д. 7</t>
  </si>
  <si>
    <t>https://openapi.megafon.ru/api/sales/chicago/stdrive/v1/api/files/2ed36c49-2355-405d-971a-6572d9f484a4</t>
  </si>
  <si>
    <t>https://openapi.megafon.ru/api/sales/chicago/stdrive/v1/api/files/c591bcba-a9f9-4a06-bac2-8b6dbe673ffd</t>
  </si>
  <si>
    <t>https://openapi.megafon.ru/api/sales/chicago/stdrive/v1/api/files/75245dde-8e5c-4f5d-9bbd-86fea36aaa8c</t>
  </si>
  <si>
    <t>https://openapi.megafon.ru/api/sales/chicago/stdrive/v1/api/files/1297446a-b2a7-43e8-980d-233d1cfd4a40</t>
  </si>
  <si>
    <t xml:space="preserve">0520000000001234 943528 Диджитал ООО (1-69-Т)_ДК_VAN</t>
  </si>
  <si>
    <t xml:space="preserve">Россия , Тверская обл, Нелидово г, Невского ул, Дом 25а</t>
  </si>
  <si>
    <t>https://openapi.megafon.ru/api/sales/chicago/stdrive/v1/api/files/c793947a-06dd-4325-965a-ce5fe81fc336</t>
  </si>
  <si>
    <t>https://openapi.megafon.ru/api/sales/chicago/stdrive/v1/api/files/b9c723a4-48b6-4715-82ac-268f9b8405ba</t>
  </si>
  <si>
    <t>https://openapi.megafon.ru/api/sales/chicago/stdrive/v1/api/files/1bc677d8-52f3-4783-b539-4ef028cb679f</t>
  </si>
  <si>
    <t>https://openapi.megafon.ru/api/sales/chicago/stdrive/v1/api/files/1979ff7d-2db4-4378-bc67-31b8343394e7</t>
  </si>
  <si>
    <t>Za_0032010</t>
  </si>
  <si>
    <t>https://openapi.megafon.ru/api/sales/chicago/stdrive/v1/api/files/a2123cf4-3f98-4b65-a429-ef68f9a3b201</t>
  </si>
  <si>
    <t>https://openapi.megafon.ru/api/sales/chicago/stdrive/v1/api/files/87807da1-cd0f-412b-b3a1-f7292d1db73f</t>
  </si>
  <si>
    <t>https://openapi.megafon.ru/api/sales/chicago/stdrive/v1/api/files/a7062804-6951-40d6-b27c-6a6621b3874a</t>
  </si>
  <si>
    <t xml:space="preserve">ARX5614_D 1134847 ООО "Агентство связи" (ФЖ)</t>
  </si>
  <si>
    <t xml:space="preserve">143615, Россия, Московская обл., г. Волоколамск, с. Теряево, ул. Теряевская, д. 26А</t>
  </si>
  <si>
    <t>https://openapi.megafon.ru/api/sales/chicago/stdrive/v1/api/files/0e45a8f6-549f-4529-add5-9e5c260e7a00</t>
  </si>
  <si>
    <t>https://openapi.megafon.ru/api/sales/chicago/stdrive/v1/api/files/0c56e2ef-017e-465d-a10a-c9da5725c022</t>
  </si>
  <si>
    <t>https://openapi.megafon.ru/api/sales/chicago/stdrive/v1/api/files/922eef55-3743-4189-bf95-5c8a213c2506</t>
  </si>
  <si>
    <t>https://openapi.megafon.ru/api/sales/chicago/stdrive/v1/api/files/5f7e077a-43ee-4ba6-a35b-6ff98dc92479</t>
  </si>
  <si>
    <t>KRN_0564875</t>
  </si>
  <si>
    <t xml:space="preserve">Россия , Красноярский край, Красноярск г, им.газеты "Красноярский рабочий" пр-кт, Дом 47</t>
  </si>
  <si>
    <t>https://openapi.megafon.ru/api/sales/chicago/stdrive/v1/api/files/f54f5fe3-9485-4a27-a8ea-9e67a9a2b684</t>
  </si>
  <si>
    <t>https://openapi.megafon.ru/api/sales/chicago/stdrive/v1/api/files/7c74a458-ce4c-413f-9da5-c75a6ab9a2d1</t>
  </si>
  <si>
    <t>https://openapi.megafon.ru/api/sales/chicago/stdrive/v1/api/files/6405cc47-ad36-4f08-8200-a9ea820367d5</t>
  </si>
  <si>
    <t xml:space="preserve">0670000000001040 Ваш мастер</t>
  </si>
  <si>
    <t xml:space="preserve">Россия, Коми Респ., Сыктывкар г., Коммунистическая ул., д. 50</t>
  </si>
  <si>
    <t>https://openapi.megafon.ru/api/sales/chicago/stdrive/v1/api/files/0230a9a1-3c03-4331-87b1-82c03ff494cf</t>
  </si>
  <si>
    <t>https://openapi.megafon.ru/api/sales/chicago/stdrive/v1/api/files/9bef818e-140b-43d9-9f49-9c3f2c407e70</t>
  </si>
  <si>
    <t xml:space="preserve">2-7778 1122650 ИП Гущин Алексей Юрьевич (Владимир) ДК_VAN</t>
  </si>
  <si>
    <t xml:space="preserve">Россия , Владимирская обл, Петушинский р-н, Петушки г, Маяковского ул, Дом 12а</t>
  </si>
  <si>
    <t>https://openapi.megafon.ru/api/sales/chicago/stdrive/v1/api/files/10f15b47-e177-48bd-8219-31bddae430f0</t>
  </si>
  <si>
    <t>https://openapi.megafon.ru/api/sales/chicago/stdrive/v1/api/files/dc9c303f-7e39-497b-8542-3e1639bed17a</t>
  </si>
  <si>
    <t>https://openapi.megafon.ru/api/sales/chicago/stdrive/v1/api/files/f18c35df-9c62-459c-8290-2dad03b8e236</t>
  </si>
  <si>
    <t>https://openapi.megafon.ru/api/sales/chicago/stdrive/v1/api/files/59b5c892-981f-46d5-b642-0ebd6555b08c</t>
  </si>
  <si>
    <t xml:space="preserve">0380000000002913 Мясная лавка</t>
  </si>
  <si>
    <t xml:space="preserve">413041, Россия, Саратовская обл., Воскресенский р-н, с. Елшанка, ул. Школьная, д. 15Б</t>
  </si>
  <si>
    <t>https://openapi.megafon.ru/api/sales/chicago/stdrive/v1/api/files/d39d2318-cfe4-4fd5-8bca-809571686194</t>
  </si>
  <si>
    <t>https://openapi.megafon.ru/api/sales/chicago/stdrive/v1/api/files/6d7fe1a4-38f5-41ad-b24c-a5eb368b4726</t>
  </si>
  <si>
    <t>https://openapi.megafon.ru/api/sales/chicago/stdrive/v1/api/files/5625f399-e785-4506-8ece-40b9cb119006</t>
  </si>
  <si>
    <t>https://openapi.megafon.ru/api/sales/chicago/stdrive/v1/api/files/aacf40a2-a2fb-4301-adcc-f0b893265a25</t>
  </si>
  <si>
    <t xml:space="preserve">ЦУФ_ТМН_780 ПРОДУКТЫ</t>
  </si>
  <si>
    <t xml:space="preserve">Россия, Тюменская обл., Тюмень г, Игримская ул, д. 35</t>
  </si>
  <si>
    <t>https://openapi.megafon.ru/api/sales/chicago/stdrive/v1/api/files/676d65be-7710-46dc-9dad-bae1e98d893c</t>
  </si>
  <si>
    <t>https://openapi.megafon.ru/api/sales/chicago/stdrive/v1/api/files/63fa3f7f-1843-40ef-987d-5d83c8913d92</t>
  </si>
  <si>
    <t>https://openapi.megafon.ru/api/sales/chicago/stdrive/v1/api/files/6ddb829f-2db6-4605-9d2d-e1e9231d028d</t>
  </si>
  <si>
    <t>https://openapi.megafon.ru/api/sales/chicago/stdrive/v1/api/files/5dec2967-e6e5-443b-af60-c16563d41721</t>
  </si>
  <si>
    <t xml:space="preserve">0380000000002655 965476 ИП Гущин А.Ю. (Саратов) ДК_VAN</t>
  </si>
  <si>
    <t xml:space="preserve">Россия, Саратовская обл., Саратов г., 1-й Нефтяной проезд, д. 31</t>
  </si>
  <si>
    <t>https://openapi.megafon.ru/api/sales/chicago/stdrive/v1/api/files/895e1bc0-8453-4cd1-a826-b590260a75b8</t>
  </si>
  <si>
    <t>https://openapi.megafon.ru/api/sales/chicago/stdrive/v1/api/files/881b8943-7b78-4d45-b0e9-20329401a666</t>
  </si>
  <si>
    <t xml:space="preserve">2-7502 944278 ИП Гущин Алексей Юрьевич (Владимир) ДК_VAN</t>
  </si>
  <si>
    <t xml:space="preserve">Россия , Владимирская обл, Ковровский р-н, Красный Октябрь п, Комсомольская ул, Дом 2В</t>
  </si>
  <si>
    <t>https://openapi.megafon.ru/api/sales/chicago/stdrive/v1/api/files/7d371edc-b714-41ad-8a34-7e648d7f41f5</t>
  </si>
  <si>
    <t>https://openapi.megafon.ru/api/sales/chicago/stdrive/v1/api/files/9ac25c50-b329-4301-ad68-02c549e78612</t>
  </si>
  <si>
    <t>https://openapi.megafon.ru/api/sales/chicago/stdrive/v1/api/files/9d93fa2b-ddbb-454c-a980-4211fed732fb</t>
  </si>
  <si>
    <t>https://openapi.megafon.ru/api/sales/chicago/stdrive/v1/api/files/3b8c59fb-7f90-4e73-97a1-e0e02e857ecc</t>
  </si>
  <si>
    <t xml:space="preserve">PSK_11111550 1092308 Диджитал ООО (Псков)_ДК_VAN_</t>
  </si>
  <si>
    <t xml:space="preserve">Россия , Псковская обл, Великие Луки г, Герцена ул, д 1/30</t>
  </si>
  <si>
    <t>https://openapi.megafon.ru/api/sales/chicago/stdrive/v1/api/files/e50f679d-d1f4-45f1-b15d-bee78c021d36</t>
  </si>
  <si>
    <t>https://openapi.megafon.ru/api/sales/chicago/stdrive/v1/api/files/ba5c40f8-7217-4da6-af4a-79a52178f72b</t>
  </si>
  <si>
    <t>https://openapi.megafon.ru/api/sales/chicago/stdrive/v1/api/files/2f5b9d28-d829-462a-8ef3-c239867c99e1</t>
  </si>
  <si>
    <t>https://openapi.megafon.ru/api/sales/chicago/stdrive/v1/api/files/f9df1ffe-2482-4f4c-8b67-a5f4061e0d64</t>
  </si>
  <si>
    <t>OMS_T5500699</t>
  </si>
  <si>
    <t>https://openapi.megafon.ru/api/sales/chicago/stdrive/v1/api/files/63ef14a9-c138-4880-a445-eb77761e056b</t>
  </si>
  <si>
    <t>https://openapi.megafon.ru/api/sales/chicago/stdrive/v1/api/files/335f38ca-e646-47cf-918f-bed2067fdbe4</t>
  </si>
  <si>
    <t>https://openapi.megafon.ru/api/sales/chicago/stdrive/v1/api/files/3e29d5a7-42eb-41a5-93e5-c518535091c1</t>
  </si>
  <si>
    <t>https://openapi.megafon.ru/api/sales/chicago/stdrive/v1/api/files/ea091c29-1755-4969-8ac3-cc72074a75b4</t>
  </si>
  <si>
    <t xml:space="preserve">kmr_424648 "Пакет"</t>
  </si>
  <si>
    <t xml:space="preserve">Россия, Кемеровская область - Кузбасс, Кемерово г, Тайшетская ул, д. 2</t>
  </si>
  <si>
    <t>https://openapi.megafon.ru/api/sales/chicago/stdrive/v1/api/files/658f2469-8f36-4c3b-a277-2abb5a17879a</t>
  </si>
  <si>
    <t>https://openapi.megafon.ru/api/sales/chicago/stdrive/v1/api/files/5acd16ef-17b4-4371-ad52-37bce170461b</t>
  </si>
  <si>
    <t>https://openapi.megafon.ru/api/sales/chicago/stdrive/v1/api/files/414da03f-4277-463f-a33a-b44d97d5a3bd</t>
  </si>
  <si>
    <t>https://openapi.megafon.ru/api/sales/chicago/stdrive/v1/api/files/38eab5e1-38f6-434c-a7cb-6c3d41362694</t>
  </si>
  <si>
    <t>OMS_2155</t>
  </si>
  <si>
    <t xml:space="preserve">644085, Россия, Омская обл., г. Омск, ул. Попова, д. 7</t>
  </si>
  <si>
    <t>https://openapi.megafon.ru/api/sales/chicago/stdrive/v1/api/files/1be39d1c-23e6-4f61-8536-bed60d7a74a5</t>
  </si>
  <si>
    <t>https://openapi.megafon.ru/api/sales/chicago/stdrive/v1/api/files/4a577a8a-67f3-4a68-9a46-c91c7911603d</t>
  </si>
  <si>
    <t>https://openapi.megafon.ru/api/sales/chicago/stdrive/v1/api/files/ac697259-f692-4210-9cb2-569089337736</t>
  </si>
  <si>
    <t>https://openapi.megafon.ru/api/sales/chicago/stdrive/v1/api/files/0922cf04-cc58-4a97-aad6-d701a97abccb</t>
  </si>
  <si>
    <t xml:space="preserve">2212230294 1140338 ИП Гущин А.Ю. (Пенза) ДК_VAN</t>
  </si>
  <si>
    <t xml:space="preserve">440058, Россия, Пензенская обл., г. Пенза, ул. Тепличная, 11</t>
  </si>
  <si>
    <t>https://openapi.megafon.ru/api/sales/chicago/stdrive/v1/api/files/5e997653-3d93-4e76-8a1e-22d709e29adc</t>
  </si>
  <si>
    <t>https://openapi.megafon.ru/api/sales/chicago/stdrive/v1/api/files/59b42d10-56aa-4812-aa6d-3fd14fe7e746</t>
  </si>
  <si>
    <t>https://openapi.megafon.ru/api/sales/chicago/stdrive/v1/api/files/3fff4d16-4ad6-4fc4-b6f7-e4b4b77e28f8</t>
  </si>
  <si>
    <t xml:space="preserve">381751119 1123587 ИП Пинигин Андрей Васильевич [МТБ] (Иркутская область)</t>
  </si>
  <si>
    <t>https://openapi.megafon.ru/api/sales/chicago/stdrive/v1/api/files/1b8ea880-30ba-4482-8fd6-a2a30119d56d</t>
  </si>
  <si>
    <t>https://openapi.megafon.ru/api/sales/chicago/stdrive/v1/api/files/e7c8c0f7-d81c-48a2-8df2-8eddf7e14af0</t>
  </si>
  <si>
    <t>https://openapi.megafon.ru/api/sales/chicago/stdrive/v1/api/files/1138c8d1-8380-4b17-a21d-08d63cbc5c74</t>
  </si>
  <si>
    <t>https://openapi.megafon.ru/api/sales/chicago/stdrive/v1/api/files/cdc50d43-2be7-4df1-b6de-89aa93fa03ad</t>
  </si>
  <si>
    <t xml:space="preserve">ARX3522_D 923101 ООО "Агентство связи" (ФЖ)</t>
  </si>
  <si>
    <t>https://openapi.megafon.ru/api/sales/chicago/stdrive/v1/api/files/259bc0a7-b491-40d5-8af8-38d92e717fbc</t>
  </si>
  <si>
    <t>https://openapi.megafon.ru/api/sales/chicago/stdrive/v1/api/files/a3740d55-9c0c-43c6-a745-0c3b3538d944</t>
  </si>
  <si>
    <t>https://openapi.megafon.ru/api/sales/chicago/stdrive/v1/api/files/1d0c3ffa-996b-4999-9bfb-69803ceb2e25</t>
  </si>
  <si>
    <t xml:space="preserve">0750000000001479 1011673 ИП Гущин Алексей Юрьевич (Владимир) ДК_VAN</t>
  </si>
  <si>
    <t xml:space="preserve">Россия, Владимирская обл, Юрьев-Польский р-н, Небылое с, Первомайская ул, д. 56</t>
  </si>
  <si>
    <t>https://openapi.megafon.ru/api/sales/chicago/stdrive/v1/api/files/918d1322-3ab7-46cb-8f9f-7ad8c0fbb820</t>
  </si>
  <si>
    <t>https://openapi.megafon.ru/api/sales/chicago/stdrive/v1/api/files/6dcb1703-f27b-42e3-8a26-b6a20237307e</t>
  </si>
  <si>
    <t>https://openapi.megafon.ru/api/sales/chicago/stdrive/v1/api/files/8bd344f8-094c-4f13-ba34-4178c11e8538</t>
  </si>
  <si>
    <t>https://openapi.megafon.ru/api/sales/chicago/stdrive/v1/api/files/27699921-18f2-4ffe-83b0-1cd4fa4f9233</t>
  </si>
  <si>
    <t xml:space="preserve">SK_DIDZHIT_307 978394 ООО Диджитал (Ставрополь)_ДК_VAN_МАП0</t>
  </si>
  <si>
    <t xml:space="preserve">Россия , Ставропольский край, Благодарненский р-н, Елизаветинское с, Ленина ул, Дом 303</t>
  </si>
  <si>
    <t>https://openapi.megafon.ru/api/sales/chicago/stdrive/v1/api/files/7a242df9-bfae-4b26-bc7c-c4e733858499</t>
  </si>
  <si>
    <t>https://openapi.megafon.ru/api/sales/chicago/stdrive/v1/api/files/a649f537-cadf-45c3-aeb0-dd48ea07d0c6</t>
  </si>
  <si>
    <t>https://openapi.megafon.ru/api/sales/chicago/stdrive/v1/api/files/6024696e-ccbb-40be-8cc7-39622dd828ed</t>
  </si>
  <si>
    <t>https://openapi.megafon.ru/api/sales/chicago/stdrive/v1/api/files/b9dcdffc-2a02-4995-adb4-35fbee2966e4</t>
  </si>
  <si>
    <t xml:space="preserve">0340000000000638 953530 ИП Гущин А.Ю. (Марий Эл) ДК_VAN</t>
  </si>
  <si>
    <t xml:space="preserve">Россия , Марий Эл Респ, Новоторъяльский р-н, Новый Торъял пгт, Механизаторов ул, д. 1б</t>
  </si>
  <si>
    <t>https://openapi.megafon.ru/api/sales/chicago/stdrive/v1/api/files/ca6e24ca-8f5c-4005-b596-522f29ac5773</t>
  </si>
  <si>
    <t>https://openapi.megafon.ru/api/sales/chicago/stdrive/v1/api/files/130fb599-6cc2-4cc4-a9ab-88e01d28e251</t>
  </si>
  <si>
    <t>https://openapi.megafon.ru/api/sales/chicago/stdrive/v1/api/files/3da26282-37ab-4d7d-94e8-54d17704e480</t>
  </si>
  <si>
    <t>https://openapi.megafon.ru/api/sales/chicago/stdrive/v1/api/files/6aafc646-4d28-4224-a9dd-f6ccd0072a3e</t>
  </si>
  <si>
    <t xml:space="preserve">PRIO_КК_325 1047812 ООО "Приоритет" КК</t>
  </si>
  <si>
    <t xml:space="preserve">Россия , Краснодарский край, Северский р-н, Ильский пгт, Лермонтова ул, Дом 117</t>
  </si>
  <si>
    <t>https://openapi.megafon.ru/api/sales/chicago/stdrive/v1/api/files/56eeec4d-cbdd-4985-ba5c-a23268293bd3</t>
  </si>
  <si>
    <t>https://openapi.megafon.ru/api/sales/chicago/stdrive/v1/api/files/ea1f7842-50a4-4971-a3d0-d6f16454a3d7</t>
  </si>
  <si>
    <t>https://openapi.megafon.ru/api/sales/chicago/stdrive/v1/api/files/37fbc4af-aae8-48a2-bfdd-17af1dfc287e</t>
  </si>
  <si>
    <t>https://openapi.megafon.ru/api/sales/chicago/stdrive/v1/api/files/80718a6c-885d-485c-96ba-763128ed6a8a</t>
  </si>
  <si>
    <t>kmr_0555914</t>
  </si>
  <si>
    <t xml:space="preserve">Россия , Кемеровская область - Кузбасс обл, Кемерово г, Спортивная ул, Дом 26</t>
  </si>
  <si>
    <t>https://openapi.megafon.ru/api/sales/chicago/stdrive/v1/api/files/a1d72ce7-649a-4b83-9a2a-30e82ed5a2c1</t>
  </si>
  <si>
    <t>https://openapi.megafon.ru/api/sales/chicago/stdrive/v1/api/files/a7679038-a528-4513-a1ac-dfb1c4fed500</t>
  </si>
  <si>
    <t>https://openapi.megafon.ru/api/sales/chicago/stdrive/v1/api/files/f0da4291-260e-40f3-81a5-cac92fbb58ec</t>
  </si>
  <si>
    <t>https://openapi.megafon.ru/api/sales/chicago/stdrive/v1/api/files/0c9e5ce4-56ff-4089-a8f8-162b1d6ca960</t>
  </si>
  <si>
    <t>320000000005747</t>
  </si>
  <si>
    <t xml:space="preserve">452695, Россия, Башкортостан Респ., г. Нефтекамск, с. Амзя, пер. Юбилейный, д. 2А</t>
  </si>
  <si>
    <t>https://openapi.megafon.ru/api/sales/chicago/stdrive/v1/api/files/bfb52d2e-f895-4b45-80ff-90dc342fccf0</t>
  </si>
  <si>
    <t>https://openapi.megafon.ru/api/sales/chicago/stdrive/v1/api/files/58996715-cfe8-4417-8453-e63dab9fbffd</t>
  </si>
  <si>
    <t>https://openapi.megafon.ru/api/sales/chicago/stdrive/v1/api/files/cb2eadc5-8158-4bc3-82b9-682fe85be601</t>
  </si>
  <si>
    <t>https://openapi.megafon.ru/api/sales/chicago/stdrive/v1/api/files/a4d8381f-5799-4b85-8838-546a5a39b7b8</t>
  </si>
  <si>
    <t xml:space="preserve">204305_VL 1098576 ИП Гущин А.Ю. (Саратов) ДК_VAN</t>
  </si>
  <si>
    <t xml:space="preserve">Россия , Саратовская обл, Ершовский р-н, Ершов г, Юбилейная ул, Дом 1</t>
  </si>
  <si>
    <t>https://openapi.megafon.ru/api/sales/chicago/stdrive/v1/api/files/feb69774-56f0-4b14-be4b-fc3092ded940</t>
  </si>
  <si>
    <t>https://openapi.megafon.ru/api/sales/chicago/stdrive/v1/api/files/3d4c2c71-7cd1-45f3-9fcb-76e1f7982f6f</t>
  </si>
  <si>
    <t>https://openapi.megafon.ru/api/sales/chicago/stdrive/v1/api/files/199501dc-9d25-446f-a89c-f1b59a86d294</t>
  </si>
  <si>
    <t>https://openapi.megafon.ru/api/sales/chicago/stdrive/v1/api/files/0137407c-725d-4e59-b323-f4368c983445</t>
  </si>
  <si>
    <t xml:space="preserve">z011136 1088304 СЕРВИС ЛИНК ООО ДК_VAN</t>
  </si>
  <si>
    <t>https://openapi.megafon.ru/api/sales/chicago/stdrive/v1/api/files/99674956-593b-418a-a640-486cd0880adb</t>
  </si>
  <si>
    <t>https://openapi.megafon.ru/api/sales/chicago/stdrive/v1/api/files/53c5914a-5f49-4eb6-8b7e-14dc958c9f11</t>
  </si>
  <si>
    <t>https://openapi.megafon.ru/api/sales/chicago/stdrive/v1/api/files/ed64c3ea-8f60-445d-9a2a-9a5c06b3bf1e</t>
  </si>
  <si>
    <t>https://openapi.megafon.ru/api/sales/chicago/stdrive/v1/api/files/65313313-58ad-4c9b-b54c-2b82886bee49</t>
  </si>
  <si>
    <t xml:space="preserve">М173601 Авокадо магазин 1109247 ООО "СиМП Телеком" (ФЖ)</t>
  </si>
  <si>
    <t xml:space="preserve">Россия , Московская обл, Электрогорск г, Некрасова ул, Дом 34А</t>
  </si>
  <si>
    <t>https://openapi.megafon.ru/api/sales/chicago/stdrive/v1/api/files/beba61fc-216f-484b-9739-481f9f785076</t>
  </si>
  <si>
    <t>https://openapi.megafon.ru/api/sales/chicago/stdrive/v1/api/files/ee14b8a1-5649-470b-b605-25a41c1ac510</t>
  </si>
  <si>
    <t>https://openapi.megafon.ru/api/sales/chicago/stdrive/v1/api/files/fc82bac5-2546-47c9-bc74-09b2a4c1fbbf</t>
  </si>
  <si>
    <t xml:space="preserve">0480000000001336 1097487 Диджитал ООО (Псков)_ДК_VAN_</t>
  </si>
  <si>
    <t xml:space="preserve">Россия, Псковская обл., Псков г., Труда ул., д. 47</t>
  </si>
  <si>
    <t>https://openapi.megafon.ru/api/sales/chicago/stdrive/v1/api/files/800d4564-08da-4243-859e-7b9832509930</t>
  </si>
  <si>
    <t>https://openapi.megafon.ru/api/sales/chicago/stdrive/v1/api/files/74e24b78-bcf2-4564-8a52-efb5f2c01fba</t>
  </si>
  <si>
    <t>https://openapi.megafon.ru/api/sales/chicago/stdrive/v1/api/files/aebc42e8-d4bb-4fb9-aa3b-03fb3a9bbb9d</t>
  </si>
  <si>
    <t>https://openapi.megafon.ru/api/sales/chicago/stdrive/v1/api/files/bbc27302-df4d-4276-bbaf-6e89df9095c1</t>
  </si>
  <si>
    <t>Van_11611</t>
  </si>
  <si>
    <t xml:space="preserve">Россия , Санкт-Петербург г, Бухарестская ул, Дом 23 корпус 9 Литер А</t>
  </si>
  <si>
    <t>https://openapi.megafon.ru/api/sales/chicago/stdrive/v1/api/files/d0f5a13a-c955-4bf8-b620-bf5afefc1ec6</t>
  </si>
  <si>
    <t>https://openapi.megafon.ru/api/sales/chicago/stdrive/v1/api/files/68aa5f08-b637-45cb-8205-32682d560895</t>
  </si>
  <si>
    <t>ЦУФ_НН_675</t>
  </si>
  <si>
    <t xml:space="preserve">606210 Россия, Нижегородская обл., Лысковский, с Нижний Красный Яр, ул Сосновая, стр. 11</t>
  </si>
  <si>
    <t>https://openapi.megafon.ru/api/sales/chicago/stdrive/v1/api/files/8088250c-1d20-46c8-9059-13f90d4f64b2</t>
  </si>
  <si>
    <t>https://openapi.megafon.ru/api/sales/chicago/stdrive/v1/api/files/96c0b85e-a246-45ac-a684-d84fb83f6be3</t>
  </si>
  <si>
    <t>https://openapi.megafon.ru/api/sales/chicago/stdrive/v1/api/files/3ef1e2e6-0bf4-4c79-bed8-5e93483ea898</t>
  </si>
  <si>
    <t>https://openapi.megafon.ru/api/sales/chicago/stdrive/v1/api/files/3227bd8b-2e6f-4d21-8816-9323fc104e76</t>
  </si>
  <si>
    <t>DI_2328</t>
  </si>
  <si>
    <t xml:space="preserve">346630, Россия, Ростовская обл., Семикаракорский р-н, г. Семикаракорск, пер. 23-й, 2</t>
  </si>
  <si>
    <t>https://openapi.megafon.ru/api/sales/chicago/stdrive/v1/api/files/b14fd5a4-e6d1-4f86-acc2-8aab11b268b6</t>
  </si>
  <si>
    <t>https://openapi.megafon.ru/api/sales/chicago/stdrive/v1/api/files/3ba31fef-b697-41af-977d-1060c50c24af</t>
  </si>
  <si>
    <t>https://openapi.megafon.ru/api/sales/chicago/stdrive/v1/api/files/6eb191ce-7d32-4389-99fb-8c149371f53b</t>
  </si>
  <si>
    <t>https://openapi.megafon.ru/api/sales/chicago/stdrive/v1/api/files/c5c57aac-618b-44be-a41e-81ce0b0f2d1e</t>
  </si>
  <si>
    <t>NT_34792178</t>
  </si>
  <si>
    <t xml:space="preserve">197706, Россия, Санкт-Петербург г., г. Сестрорецк, ул. Коммунаров, 2/4</t>
  </si>
  <si>
    <t>https://openapi.megafon.ru/api/sales/chicago/stdrive/v1/api/files/64053386-12de-4573-a673-1ef6bb0eb668</t>
  </si>
  <si>
    <t>https://openapi.megafon.ru/api/sales/chicago/stdrive/v1/api/files/38b83864-9f0d-4420-bb72-2ac0c72a693d</t>
  </si>
  <si>
    <t>https://openapi.megafon.ru/api/sales/chicago/stdrive/v1/api/files/328f5115-facf-4e81-8c33-1ebc10367ed8</t>
  </si>
  <si>
    <t>ЦУФ_ЕКБ-145</t>
  </si>
  <si>
    <t xml:space="preserve">Россия, Свердловская обл., Березовский г., Максима Горького ул., д. 10а</t>
  </si>
  <si>
    <t>https://openapi.megafon.ru/api/sales/chicago/stdrive/v1/api/files/c64551bb-7677-410f-a4a2-0a71ebf256ae</t>
  </si>
  <si>
    <t>https://openapi.megafon.ru/api/sales/chicago/stdrive/v1/api/files/c02a4a24-1a1b-4289-9f1f-1109f6ea61f0</t>
  </si>
  <si>
    <t>https://openapi.megafon.ru/api/sales/chicago/stdrive/v1/api/files/767b5813-f5df-449a-a12b-331a572d8ce6</t>
  </si>
  <si>
    <t>https://openapi.megafon.ru/api/sales/chicago/stdrive/v1/api/files/78a30c78-8337-4567-9ba4-c08471ee3af9</t>
  </si>
  <si>
    <t xml:space="preserve">ЦУФ_ТМН_331 Шаурма</t>
  </si>
  <si>
    <t xml:space="preserve">Россия, Тюменская обл., Ишим г., Полины Осипенко ул., зд. 35</t>
  </si>
  <si>
    <t>https://openapi.megafon.ru/api/sales/chicago/stdrive/v1/api/files/153609c0-2c2b-478f-a367-7375a2a8c8c7</t>
  </si>
  <si>
    <t>https://openapi.megafon.ru/api/sales/chicago/stdrive/v1/api/files/38feb872-33c9-4277-b5d8-cefc228fcea9</t>
  </si>
  <si>
    <t>https://openapi.megafon.ru/api/sales/chicago/stdrive/v1/api/files/55d865e3-258c-4294-9bb7-df0af3b072af</t>
  </si>
  <si>
    <t>https://openapi.megafon.ru/api/sales/chicago/stdrive/v1/api/files/611c3c12-ebf6-42de-819e-72fb324e869d</t>
  </si>
  <si>
    <t xml:space="preserve">ABK_19220924 Ип Бороденко Елена Сергеевна центр.вход пав-он 2 с права</t>
  </si>
  <si>
    <t>https://openapi.megafon.ru/api/sales/chicago/stdrive/v1/api/files/3f368364-09b8-4d34-98b8-2c7b38e6b989</t>
  </si>
  <si>
    <t>https://openapi.megafon.ru/api/sales/chicago/stdrive/v1/api/files/92e7b667-0c10-43c5-9700-1bda2f97025e</t>
  </si>
  <si>
    <t>https://openapi.megafon.ru/api/sales/chicago/stdrive/v1/api/files/b84e2e08-4746-469d-89cc-76b93e7ac8e0</t>
  </si>
  <si>
    <t>https://openapi.megafon.ru/api/sales/chicago/stdrive/v1/api/files/a5c695f7-8f4e-432e-959b-e5410073b931</t>
  </si>
  <si>
    <t>7-6136</t>
  </si>
  <si>
    <t xml:space="preserve">Россия, Рязанская обл., Рыбновский р-н, Дивово п., д. 6</t>
  </si>
  <si>
    <t>https://openapi.megafon.ru/api/sales/chicago/stdrive/v1/api/files/34a37657-719e-49dd-89c0-7894618e408d</t>
  </si>
  <si>
    <t>https://openapi.megafon.ru/api/sales/chicago/stdrive/v1/api/files/675a70e1-669e-425c-9b7f-b4779211db44</t>
  </si>
  <si>
    <t>https://openapi.megafon.ru/api/sales/chicago/stdrive/v1/api/files/5bc477b7-3769-4a59-977e-d6d5531d99d7</t>
  </si>
  <si>
    <t>ЦУФ_ХМАО_400</t>
  </si>
  <si>
    <t xml:space="preserve">Россия, Ханты-Мансийский Автономный округ - Югра АО, Сургут г., Энтузиастов ул., д. 3</t>
  </si>
  <si>
    <t>https://openapi.megafon.ru/api/sales/chicago/stdrive/v1/api/files/0055e724-f951-48bd-b313-fc1a3e0a8703</t>
  </si>
  <si>
    <t>https://openapi.megafon.ru/api/sales/chicago/stdrive/v1/api/files/c63bf230-ce02-4e6d-a9a3-52adda148304</t>
  </si>
  <si>
    <t>https://openapi.megafon.ru/api/sales/chicago/stdrive/v1/api/files/85f88859-05f8-43b8-be1e-54eda65c3d75</t>
  </si>
  <si>
    <t>https://openapi.megafon.ru/api/sales/chicago/stdrive/v1/api/files/4c552e22-1dee-431a-998c-05066d7fd0cc</t>
  </si>
  <si>
    <t>04701473_Н</t>
  </si>
  <si>
    <t xml:space="preserve">Россия, Новгородская обл, Окуловский р-н, Боровёнка п, Пролетарская ул, д. 4</t>
  </si>
  <si>
    <t>https://openapi.megafon.ru/api/sales/chicago/stdrive/v1/api/files/b8ec574a-bb22-4c37-931f-be469a13c474</t>
  </si>
  <si>
    <t>https://openapi.megafon.ru/api/sales/chicago/stdrive/v1/api/files/2cc0f970-b096-4bc9-8203-9d4c0dd6854e</t>
  </si>
  <si>
    <t>https://openapi.megafon.ru/api/sales/chicago/stdrive/v1/api/files/b711d62e-97cd-496e-9c06-77c05322ae77</t>
  </si>
  <si>
    <t>https://openapi.megafon.ru/api/sales/chicago/stdrive/v1/api/files/d2a94016-3310-4d24-bc29-280cb545e1bf</t>
  </si>
  <si>
    <t>0570000000006065</t>
  </si>
  <si>
    <t xml:space="preserve">Россия, Новосибирская обл., Барабинский р-н, Барабинск г., Карла Маркса ул., д. 119</t>
  </si>
  <si>
    <t>https://openapi.megafon.ru/api/sales/chicago/stdrive/v1/api/files/f48e07fb-4881-44bf-a469-5f56ad483d20</t>
  </si>
  <si>
    <t>https://openapi.megafon.ru/api/sales/chicago/stdrive/v1/api/files/95a0f2a9-579f-4fdc-bb81-d5e2cd42bad4</t>
  </si>
  <si>
    <t>https://openapi.megafon.ru/api/sales/chicago/stdrive/v1/api/files/00f0fc48-826a-42fc-a826-d33d3dd7d84e</t>
  </si>
  <si>
    <t>https://openapi.megafon.ru/api/sales/chicago/stdrive/v1/api/files/d601d27e-890e-4504-8e31-14b5152ec6c8</t>
  </si>
  <si>
    <t xml:space="preserve">ЦУФ_БЕЛ_177 Быстроешька</t>
  </si>
  <si>
    <t xml:space="preserve">308511, Россия, Белгородская обл., Белгородский р-н, с. Драгунское, ул. Историческая, зд. 1а</t>
  </si>
  <si>
    <t>https://openapi.megafon.ru/api/sales/chicago/stdrive/v1/api/files/7ec9743a-fc19-43b5-a759-5461e0cb9fb9</t>
  </si>
  <si>
    <t>https://openapi.megafon.ru/api/sales/chicago/stdrive/v1/api/files/11985f80-01d6-45d5-bb3f-14bb0b8e7c5c</t>
  </si>
  <si>
    <t>https://openapi.megafon.ru/api/sales/chicago/stdrive/v1/api/files/2b35012e-7538-4e7c-b890-fb783ac03832</t>
  </si>
  <si>
    <t>https://openapi.megafon.ru/api/sales/chicago/stdrive/v1/api/files/a0979651-ec43-4403-80f3-3ea30c3d0680</t>
  </si>
  <si>
    <t xml:space="preserve">0430000000001655 Магазин центральный</t>
  </si>
  <si>
    <t xml:space="preserve">155623, Россия, Ивановская обл., Палехский р-н, с. Майдаково, ул. Центральная, д. 37</t>
  </si>
  <si>
    <t>https://openapi.megafon.ru/api/sales/chicago/stdrive/v1/api/files/4c22a58d-c532-4f53-b885-61a7c3668630</t>
  </si>
  <si>
    <t>https://openapi.megafon.ru/api/sales/chicago/stdrive/v1/api/files/dc07ad58-afa7-4ab3-afa9-e1678b4b525f</t>
  </si>
  <si>
    <t>https://openapi.megafon.ru/api/sales/chicago/stdrive/v1/api/files/e0da4afc-042b-464f-9a71-a5030111f6cb</t>
  </si>
  <si>
    <t>https://openapi.megafon.ru/api/sales/chicago/stdrive/v1/api/files/712682db-b5f9-4fde-a67a-0ce934a92235</t>
  </si>
  <si>
    <t xml:space="preserve">0300000000003311 1010511 ИП Гущин А.Ю. (Оренбург) ДК_VAN</t>
  </si>
  <si>
    <t xml:space="preserve">461047, Россия, Оренбургская обл., г. Бузулук, ул. 1-я Линия, зд. 28Д</t>
  </si>
  <si>
    <t>https://openapi.megafon.ru/api/sales/chicago/stdrive/v1/api/files/70c17926-e0d8-4733-91c8-df6a23f54346</t>
  </si>
  <si>
    <t>https://openapi.megafon.ru/api/sales/chicago/stdrive/v1/api/files/5d38e850-238f-4f29-a298-c9e24a45520e</t>
  </si>
  <si>
    <t>https://openapi.megafon.ru/api/sales/chicago/stdrive/v1/api/files/0efe86c7-cec5-401a-8aaf-55a1672d3a7b</t>
  </si>
  <si>
    <t>https://openapi.megafon.ru/api/sales/chicago/stdrive/v1/api/files/30e57d32-b25c-4546-ba7f-2125ab6a2461</t>
  </si>
  <si>
    <t xml:space="preserve">0430000000001655 Продукты</t>
  </si>
  <si>
    <t xml:space="preserve">Ивановская обл, Палехский р-н, село Майдаково, ул Центральная, д 37</t>
  </si>
  <si>
    <t>https://openapi.megafon.ru/api/sales/chicago/stdrive/v1/api/files/8a7f024a-6cad-492f-b9e4-749e03909421</t>
  </si>
  <si>
    <t>https://openapi.megafon.ru/api/sales/chicago/stdrive/v1/api/files/bb4b3b48-dfa7-4d2b-a733-8935616f409f</t>
  </si>
  <si>
    <t xml:space="preserve">0300000ZHELEN035 Желен</t>
  </si>
  <si>
    <t xml:space="preserve">462422, Россия, Оренбургская обл., г. Орск, ул. К.Маркса, д. 9А</t>
  </si>
  <si>
    <t>https://openapi.megafon.ru/api/sales/chicago/stdrive/v1/api/files/86d92b80-9b2a-4ee5-b020-4d6f6cef3801</t>
  </si>
  <si>
    <t>https://openapi.megafon.ru/api/sales/chicago/stdrive/v1/api/files/748bb6c5-a756-4ac9-91d8-cc2e3710d084</t>
  </si>
  <si>
    <t>https://openapi.megafon.ru/api/sales/chicago/stdrive/v1/api/files/d883223d-201d-4099-8587-91af67787b6d</t>
  </si>
  <si>
    <t xml:space="preserve">0420000000002729 1139480 Диджитал ООО (444-В_ДК)__ДК_VAN</t>
  </si>
  <si>
    <t xml:space="preserve">Россия, Вологодская обл., Шекснинский р-н, Шексна рп., Нагорная ул., д. 45</t>
  </si>
  <si>
    <t>https://openapi.megafon.ru/api/sales/chicago/stdrive/v1/api/files/322da57a-e74e-4b3b-8839-3486eb995f7b</t>
  </si>
  <si>
    <t>https://openapi.megafon.ru/api/sales/chicago/stdrive/v1/api/files/8cda2719-0556-4828-a74d-1838d8eaf7f9</t>
  </si>
  <si>
    <t>https://openapi.megafon.ru/api/sales/chicago/stdrive/v1/api/files/2205a949-abb1-4a69-a07c-5d3e226bfc80</t>
  </si>
  <si>
    <t>https://openapi.megafon.ru/api/sales/chicago/stdrive/v1/api/files/74e2ab8f-e3a3-496a-a8c9-1a9bd7403d02</t>
  </si>
  <si>
    <t>IRK_383274816</t>
  </si>
  <si>
    <t xml:space="preserve">Россия , Иркутская обл, Иркутск г, Лермонтова ул, д. 309</t>
  </si>
  <si>
    <t>https://openapi.megafon.ru/api/sales/chicago/stdrive/v1/api/files/1029c2f9-e9d6-43bb-a195-14081d91ae75</t>
  </si>
  <si>
    <t>https://openapi.megafon.ru/api/sales/chicago/stdrive/v1/api/files/cccd8f1c-0b19-4fce-86b9-0a0b67e9fe0c</t>
  </si>
  <si>
    <t>https://openapi.megafon.ru/api/sales/chicago/stdrive/v1/api/files/71820a57-5233-4db9-81fc-d8d0464bfe1d</t>
  </si>
  <si>
    <t>_143298256</t>
  </si>
  <si>
    <t xml:space="preserve">Россия , Саха /Якутия/ Респ, Якутск г, Бабушкина ул, Дом 9Д</t>
  </si>
  <si>
    <t>https://openapi.megafon.ru/api/sales/chicago/stdrive/v1/api/files/18b495b8-d982-4ea2-8a5e-35c78beb771b</t>
  </si>
  <si>
    <t>https://openapi.megafon.ru/api/sales/chicago/stdrive/v1/api/files/61ce8e18-19e3-435b-9382-2e641b09015d</t>
  </si>
  <si>
    <t>https://openapi.megafon.ru/api/sales/chicago/stdrive/v1/api/files/64a96162-dd03-4237-a5a5-1f54d97817c9</t>
  </si>
  <si>
    <t xml:space="preserve">0300000000004214 Golden case</t>
  </si>
  <si>
    <t xml:space="preserve">462360, Россия, Оренбургская обл., г. Новотроицк, ул. Советская, зд. 114б</t>
  </si>
  <si>
    <t>https://openapi.megafon.ru/api/sales/chicago/stdrive/v1/api/files/a91f340b-1506-40f2-be4d-c73e28498173</t>
  </si>
  <si>
    <t>https://openapi.megafon.ru/api/sales/chicago/stdrive/v1/api/files/4325e6e0-b344-48e0-943a-af2d0d586043</t>
  </si>
  <si>
    <t>https://openapi.megafon.ru/api/sales/chicago/stdrive/v1/api/files/73dd2cdd-a8c4-4c6e-bebe-9df3f35cbaa4</t>
  </si>
  <si>
    <t xml:space="preserve">М660901 1110171 ООО "СиМП Телеком" (ФЖ)</t>
  </si>
  <si>
    <t xml:space="preserve">Россия, Московская обл., Раменское г., Десантная ул., д. 16</t>
  </si>
  <si>
    <t>https://openapi.megafon.ru/api/sales/chicago/stdrive/v1/api/files/f9762747-f483-4ce7-9109-ce606439160b</t>
  </si>
  <si>
    <t>https://openapi.megafon.ru/api/sales/chicago/stdrive/v1/api/files/26142af1-756b-4dd5-95f1-ce5d5c61bcd3</t>
  </si>
  <si>
    <t>https://openapi.megafon.ru/api/sales/chicago/stdrive/v1/api/files/946b3784-732d-4e1f-9579-d56830ff579b</t>
  </si>
  <si>
    <t>https://openapi.megafon.ru/api/sales/chicago/stdrive/v1/api/files/961b538d-1308-49e3-a188-91aecebdb8bf</t>
  </si>
  <si>
    <t>ЦУФ_КРГ_452</t>
  </si>
  <si>
    <t xml:space="preserve">Россия, Курганская обл., Кетовский р-н, п. Усть-Утяк, ул. Курортная, 1</t>
  </si>
  <si>
    <t>https://openapi.megafon.ru/api/sales/chicago/stdrive/v1/api/files/a0006991-c4c3-4fed-8c17-bce80d5680e0</t>
  </si>
  <si>
    <t>https://openapi.megafon.ru/api/sales/chicago/stdrive/v1/api/files/c8c9d06a-6d44-4484-9ae6-ef4b9922d91d</t>
  </si>
  <si>
    <t>https://openapi.megafon.ru/api/sales/chicago/stdrive/v1/api/files/98537d7c-bb05-40ac-82ed-b1de632fda0b</t>
  </si>
  <si>
    <t>https://openapi.megafon.ru/api/sales/chicago/stdrive/v1/api/files/94df7299-c012-4b96-a807-031d4b8c017c</t>
  </si>
  <si>
    <t xml:space="preserve">0170000000007917 1101359 ООО "Приоритет" КК</t>
  </si>
  <si>
    <t xml:space="preserve">Россия, Краснодарский край, Усть-Лабинский р-н, Тенгинская ст-ца, Мира ул., д. 29, корп. Продукты</t>
  </si>
  <si>
    <t>https://openapi.megafon.ru/api/sales/chicago/stdrive/v1/api/files/f6c8ffff-c484-4e04-9905-aff186474c56</t>
  </si>
  <si>
    <t>https://openapi.megafon.ru/api/sales/chicago/stdrive/v1/api/files/0a986978-7125-4d2b-b129-e8bb8813d915</t>
  </si>
  <si>
    <t>https://openapi.megafon.ru/api/sales/chicago/stdrive/v1/api/files/333a767c-64c9-4a0d-bca6-c7a2da3a2d72</t>
  </si>
  <si>
    <t>https://openapi.megafon.ru/api/sales/chicago/stdrive/v1/api/files/7efd9513-5c1e-4faf-968b-4e8f70e1a28a</t>
  </si>
  <si>
    <t>KRN_250793</t>
  </si>
  <si>
    <t>https://openapi.megafon.ru/api/sales/chicago/stdrive/v1/api/files/a4b76c72-4a7f-401e-97d5-afccaa525e5d</t>
  </si>
  <si>
    <t>https://openapi.megafon.ru/api/sales/chicago/stdrive/v1/api/files/c08358d5-8778-4b37-a0a1-51c89412ce14</t>
  </si>
  <si>
    <t>DI_797</t>
  </si>
  <si>
    <t xml:space="preserve">346270, Россия, Ростовская обл., Шолоховский р-н, ст-ца Вешенская, пер. Розы Люксембург, д. 11А</t>
  </si>
  <si>
    <t>https://openapi.megafon.ru/api/sales/chicago/stdrive/v1/api/files/30acc702-d71c-4af0-ae3b-19ed150323e6</t>
  </si>
  <si>
    <t>https://openapi.megafon.ru/api/sales/chicago/stdrive/v1/api/files/772c0a40-eb4d-4712-a07b-be8df424c10d</t>
  </si>
  <si>
    <t xml:space="preserve">0110000000004290 Серышевский</t>
  </si>
  <si>
    <t xml:space="preserve">680009, Россия, Хабаровский край, г. Хабаровск, ул. Кола Бельды, д. 5б</t>
  </si>
  <si>
    <t>https://openapi.megafon.ru/api/sales/chicago/stdrive/v1/api/files/3d8ef66c-4c61-4917-b2d4-c00ff1465ea1</t>
  </si>
  <si>
    <t>https://openapi.megafon.ru/api/sales/chicago/stdrive/v1/api/files/37b07fbb-d24e-4cd9-976e-401261ab71be</t>
  </si>
  <si>
    <t>https://openapi.megafon.ru/api/sales/chicago/stdrive/v1/api/files/261fb792-e749-429c-85c2-6c0ab1338af1</t>
  </si>
  <si>
    <t>https://openapi.megafon.ru/api/sales/chicago/stdrive/v1/api/files/7b0f3cfc-9b6e-48f0-b320-51ed247a5b92</t>
  </si>
  <si>
    <t xml:space="preserve">445019 870982 Диджитал ООО (1-44-KOS)_ДК_VAN</t>
  </si>
  <si>
    <t xml:space="preserve">Россия , Костромская обл, Мантуровский р-н, Мантурово г, Луначарского ул, Дом 15</t>
  </si>
  <si>
    <t>https://openapi.megafon.ru/api/sales/chicago/stdrive/v1/api/files/00f72700-9636-4f8b-bc46-a9069c5bee40</t>
  </si>
  <si>
    <t>https://openapi.megafon.ru/api/sales/chicago/stdrive/v1/api/files/f3016038-cc2e-41b7-b0ac-96139baea3f5</t>
  </si>
  <si>
    <t>https://openapi.megafon.ru/api/sales/chicago/stdrive/v1/api/files/3dad78c9-bd5d-4266-b300-a220e27f5baf</t>
  </si>
  <si>
    <t>https://openapi.megafon.ru/api/sales/chicago/stdrive/v1/api/files/fd628ef2-df1f-4eb9-a095-b504b6513c52</t>
  </si>
  <si>
    <t xml:space="preserve">0440000000002679 1102422 ООО Диджитал (Калининград)_ДК_VAN_МАП100</t>
  </si>
  <si>
    <t xml:space="preserve">238613, Россия, Калининградская обл., Славский р-н, п. Ясное, ул. Почтовая, д. 26</t>
  </si>
  <si>
    <t>https://openapi.megafon.ru/api/sales/chicago/stdrive/v1/api/files/cd86fde2-0c1e-4e24-91f0-37a6897dd874</t>
  </si>
  <si>
    <t>https://openapi.megafon.ru/api/sales/chicago/stdrive/v1/api/files/4ed9beca-eb5d-4062-8e99-5a181c6a90c4</t>
  </si>
  <si>
    <t>https://openapi.megafon.ru/api/sales/chicago/stdrive/v1/api/files/cac38972-9cc4-4f48-8b9e-000015bcfb8e</t>
  </si>
  <si>
    <t>https://openapi.megafon.ru/api/sales/chicago/stdrive/v1/api/files/bac4e0b7-dbda-4278-b45a-85a43d61eb6c</t>
  </si>
  <si>
    <t xml:space="preserve">6-9257 742128 Гущин Алексей Юрьевич ИП (НН)</t>
  </si>
  <si>
    <t xml:space="preserve">Россия , Нижегородская обл, Дзержинск г, Ленина пр-кт, Дом 50</t>
  </si>
  <si>
    <t>https://openapi.megafon.ru/api/sales/chicago/stdrive/v1/api/files/ffa5ced2-8730-4cce-8761-c97efbd1b0aa</t>
  </si>
  <si>
    <t>https://openapi.megafon.ru/api/sales/chicago/stdrive/v1/api/files/0f346614-817b-4942-b5db-e3f0a10a275d</t>
  </si>
  <si>
    <t>https://openapi.megafon.ru/api/sales/chicago/stdrive/v1/api/files/22550033-17f1-4eee-af6a-be345dd67fd5</t>
  </si>
  <si>
    <t>https://openapi.megafon.ru/api/sales/chicago/stdrive/v1/api/files/38096ce1-f3d8-44d1-aa18-46fa46d78295</t>
  </si>
  <si>
    <t xml:space="preserve">ЦУФ_НН_1420 Кокетка</t>
  </si>
  <si>
    <t xml:space="preserve">Россия, Нижегородская обл., Кстовский р-н, Шелокша с., Крупнова ул., д. 32А</t>
  </si>
  <si>
    <t>https://openapi.megafon.ru/api/sales/chicago/stdrive/v1/api/files/422974b4-e538-4628-8984-325aa0fd444b</t>
  </si>
  <si>
    <t>https://openapi.megafon.ru/api/sales/chicago/stdrive/v1/api/files/f96f209b-5389-4d5a-9df9-059cf4e04d6e</t>
  </si>
  <si>
    <t>https://openapi.megafon.ru/api/sales/chicago/stdrive/v1/api/files/bd10a225-e7af-4fb0-b78d-3ef0484f956b</t>
  </si>
  <si>
    <t>https://openapi.megafon.ru/api/sales/chicago/stdrive/v1/api/files/e4e0fde9-6993-4f2c-97bb-88b60a6d2fbd</t>
  </si>
  <si>
    <t>BRB_013956</t>
  </si>
  <si>
    <t xml:space="preserve">679150, Россия, Еврейская Аобл., Смидовичский р-н, рзд. Усов Балаган, ул. Северная, д. 1</t>
  </si>
  <si>
    <t>https://openapi.megafon.ru/api/sales/chicago/stdrive/v1/api/files/a99c71ec-b7f5-44f8-bebc-e2f72bdcaa3c</t>
  </si>
  <si>
    <t>https://openapi.megafon.ru/api/sales/chicago/stdrive/v1/api/files/ea3bc8c3-b8e5-44f8-a380-2ee4363f3f47</t>
  </si>
  <si>
    <t>https://openapi.megafon.ru/api/sales/chicago/stdrive/v1/api/files/9b33a9eb-de31-49e5-8664-3a7a58ff7737</t>
  </si>
  <si>
    <t>https://openapi.megafon.ru/api/sales/chicago/stdrive/v1/api/files/f0078211-1fd0-44f7-a9a9-e8bf0c140aea</t>
  </si>
  <si>
    <t xml:space="preserve">ABK_06203567 Альфа сим "Справа первый"</t>
  </si>
  <si>
    <t xml:space="preserve">Россия, Хакасия Респ., Абакан г., Чкалова ул., д. 8</t>
  </si>
  <si>
    <t>https://openapi.megafon.ru/api/sales/chicago/stdrive/v1/api/files/c49bfa01-1edd-4929-8fb6-42c25cf437af</t>
  </si>
  <si>
    <t>https://openapi.megafon.ru/api/sales/chicago/stdrive/v1/api/files/13f36574-2c55-4c03-a179-b2a6f34308a2</t>
  </si>
  <si>
    <t>https://openapi.megafon.ru/api/sales/chicago/stdrive/v1/api/files/b40aaf2e-2c89-4a38-a0c2-70278405438b</t>
  </si>
  <si>
    <t>https://openapi.megafon.ru/api/sales/chicago/stdrive/v1/api/files/1fecf316-5f2b-40ed-bbf6-b15c5737ab17</t>
  </si>
  <si>
    <t xml:space="preserve">Б0035570 1118980 ООО "Ресурс" (ФЖ)</t>
  </si>
  <si>
    <t>https://openapi.megafon.ru/api/sales/chicago/stdrive/v1/api/files/d8b38e46-4585-41cf-a25d-60a334ad35d7</t>
  </si>
  <si>
    <t>https://openapi.megafon.ru/api/sales/chicago/stdrive/v1/api/files/56c85ca1-8778-4c5c-b25d-3d7850ac2a60</t>
  </si>
  <si>
    <t>https://openapi.megafon.ru/api/sales/chicago/stdrive/v1/api/files/ad0745f3-07c6-4532-88c8-28418e7b1321</t>
  </si>
  <si>
    <t>https://openapi.megafon.ru/api/sales/chicago/stdrive/v1/api/files/83f2c391-600e-428d-be95-56a60d13abfa</t>
  </si>
  <si>
    <t>NT_6262178</t>
  </si>
  <si>
    <t xml:space="preserve">Россия, Ленинградская обл., Выборгский р-н, Выборг г., Ленинградское ш., д. 65</t>
  </si>
  <si>
    <t>https://openapi.megafon.ru/api/sales/chicago/stdrive/v1/api/files/f0787f8f-ac13-401d-aab1-98c9fe32e547</t>
  </si>
  <si>
    <t>https://openapi.megafon.ru/api/sales/chicago/stdrive/v1/api/files/5ca38531-c7f6-43cc-a680-fd2af4d35ea2</t>
  </si>
  <si>
    <t>https://openapi.megafon.ru/api/sales/chicago/stdrive/v1/api/files/6d2a7587-877f-4a85-aa21-7fc487d557b9</t>
  </si>
  <si>
    <t>7500000000017210</t>
  </si>
  <si>
    <t xml:space="preserve">601012, Россия, Владимирская обл., Киржачский р-н, г. Киржач, ул. 40 лет Октября, 4</t>
  </si>
  <si>
    <t>https://openapi.megafon.ru/api/sales/chicago/stdrive/v1/api/files/f88ad1c1-83f2-4d45-91b5-dae6b0038638</t>
  </si>
  <si>
    <t>https://openapi.megafon.ru/api/sales/chicago/stdrive/v1/api/files/7c64a9f9-4ba5-4c0c-a6ec-69e0e253c61d</t>
  </si>
  <si>
    <t>https://openapi.megafon.ru/api/sales/chicago/stdrive/v1/api/files/3920f7a2-cd0d-48ee-84d4-0dfdcb39b908</t>
  </si>
  <si>
    <t>https://openapi.megafon.ru/api/sales/chicago/stdrive/v1/api/files/064bfe17-3a1b-4c85-bf13-9e4dd3f9ea65</t>
  </si>
  <si>
    <t>kmr_424476</t>
  </si>
  <si>
    <t xml:space="preserve">Россия , Кемеровская область - Кузбасс обл, Мариинский р-н, Мариинск г, Котовского ул, Дом 59Б</t>
  </si>
  <si>
    <t>https://openapi.megafon.ru/api/sales/chicago/stdrive/v1/api/files/bacb315e-47e6-4d7e-ab59-041602ecfd3c</t>
  </si>
  <si>
    <t>https://openapi.megafon.ru/api/sales/chicago/stdrive/v1/api/files/f1282a37-b877-4761-86a2-7528f6d38e34</t>
  </si>
  <si>
    <t>https://openapi.megafon.ru/api/sales/chicago/stdrive/v1/api/files/82484930-b301-4261-8fe6-212f3e6bda74</t>
  </si>
  <si>
    <t>https://openapi.megafon.ru/api/sales/chicago/stdrive/v1/api/files/6e783343-d254-4d09-bef6-c27698e36637</t>
  </si>
  <si>
    <t>KHB_013482</t>
  </si>
  <si>
    <t xml:space="preserve">680051 Россия, Хабаровский край, г Хабаровск, ул Рокоссовского, д. 14</t>
  </si>
  <si>
    <t>https://openapi.megafon.ru/api/sales/chicago/stdrive/v1/api/files/f8c75b53-b522-4246-80d2-e12a591af54c</t>
  </si>
  <si>
    <t>https://openapi.megafon.ru/api/sales/chicago/stdrive/v1/api/files/d3f48b1a-f659-4da7-894d-f5aed5570e6f</t>
  </si>
  <si>
    <t>https://openapi.megafon.ru/api/sales/chicago/stdrive/v1/api/files/78cfde71-85da-494e-8f1a-2a2b7b2e1763</t>
  </si>
  <si>
    <t>https://openapi.megafon.ru/api/sales/chicago/stdrive/v1/api/files/dd04c41c-7b76-4938-ba07-284f54ae76e2</t>
  </si>
  <si>
    <t xml:space="preserve">AMR_1294 Маргарита</t>
  </si>
  <si>
    <t xml:space="preserve">675004, Россия, Амурская обл., Благовещенский р-н, с. Гродеково, ул. Центральная, д. 5А</t>
  </si>
  <si>
    <t>https://openapi.megafon.ru/api/sales/chicago/stdrive/v1/api/files/a2e67e5f-2c20-4fbb-9f84-cc20032c8cfe</t>
  </si>
  <si>
    <t>https://openapi.megafon.ru/api/sales/chicago/stdrive/v1/api/files/5a50f22b-2cf7-418e-b044-f9d3bc4b3e98</t>
  </si>
  <si>
    <t>https://openapi.megafon.ru/api/sales/chicago/stdrive/v1/api/files/a825e29c-a17c-425d-b3b5-df1b0cfb9383</t>
  </si>
  <si>
    <t>https://openapi.megafon.ru/api/sales/chicago/stdrive/v1/api/files/823cb55f-444f-4c1e-87f7-8d92f1183abd</t>
  </si>
  <si>
    <t>TL4031</t>
  </si>
  <si>
    <t xml:space="preserve">301260, Россия, Тульская обл., Киреевский р-н, п. Красные Озера, д. 1</t>
  </si>
  <si>
    <t>https://openapi.megafon.ru/api/sales/chicago/stdrive/v1/api/files/feb9cecd-6f39-4295-9579-caa678e4dac2</t>
  </si>
  <si>
    <t>https://openapi.megafon.ru/api/sales/chicago/stdrive/v1/api/files/b4f307a7-ec7b-4fa5-97bc-e21b1b9a0b90</t>
  </si>
  <si>
    <t>https://openapi.megafon.ru/api/sales/chicago/stdrive/v1/api/files/e3c61eed-cdcf-4c88-9c44-90e2bdd7244d</t>
  </si>
  <si>
    <t>https://openapi.megafon.ru/api/sales/chicago/stdrive/v1/api/files/3cd62c8c-a940-401a-baf8-63667e264d80</t>
  </si>
  <si>
    <t xml:space="preserve">ASX5705_D 1003822 Приоритет ООО ФЖ (А-19)</t>
  </si>
  <si>
    <t>https://openapi.megafon.ru/api/sales/chicago/stdrive/v1/api/files/5432a1aa-1cd2-4cd5-ada8-05fc9b6fe5be</t>
  </si>
  <si>
    <t>https://openapi.megafon.ru/api/sales/chicago/stdrive/v1/api/files/2affcaa9-0027-45f9-9b3a-7c223e45d141</t>
  </si>
  <si>
    <t>https://openapi.megafon.ru/api/sales/chicago/stdrive/v1/api/files/eb057c3d-788b-4eb9-92be-0fa1cd593b45</t>
  </si>
  <si>
    <t xml:space="preserve">0280000000001386 1092960 ИП Гущин А.Ю. (Астрахань) ДК_VAN</t>
  </si>
  <si>
    <t xml:space="preserve">414018, Россия, Астраханская обл., г. Астрахань, ул. 1-я Котельная, д. 75</t>
  </si>
  <si>
    <t>https://openapi.megafon.ru/api/sales/chicago/stdrive/v1/api/files/cb20df22-900b-4f51-a683-9f640922d597</t>
  </si>
  <si>
    <t>https://openapi.megafon.ru/api/sales/chicago/stdrive/v1/api/files/d29f937a-1e9a-43b6-84bd-afc553cee155</t>
  </si>
  <si>
    <t>https://openapi.megafon.ru/api/sales/chicago/stdrive/v1/api/files/c9b49fed-f66d-4bab-a0f0-369631f1ab6d</t>
  </si>
  <si>
    <t>https://openapi.megafon.ru/api/sales/chicago/stdrive/v1/api/files/8414c4cb-a95f-4ec1-9a1f-cce9dec516c2</t>
  </si>
  <si>
    <t xml:space="preserve">z011001 1087966 СЕРВИС ЛИНК ООО ДК_VAN</t>
  </si>
  <si>
    <t xml:space="preserve">Россия , Санкт-Петербург г, Ударников пр-кт, д 23</t>
  </si>
  <si>
    <t>https://openapi.megafon.ru/api/sales/chicago/stdrive/v1/api/files/1e0df7a8-bd59-4915-b944-889b1b87ad7d</t>
  </si>
  <si>
    <t>https://openapi.megafon.ru/api/sales/chicago/stdrive/v1/api/files/6d2ffd0f-3d65-4ed0-8c8c-15014eff694f</t>
  </si>
  <si>
    <t xml:space="preserve">FLG1243_D 951680 ООО "Флагман" (ФЖ)</t>
  </si>
  <si>
    <t xml:space="preserve">Россия , Москва г, Пришвина ул, Дом 17</t>
  </si>
  <si>
    <t>https://openapi.megafon.ru/api/sales/chicago/stdrive/v1/api/files/5675c522-fbda-4985-a3f3-a9762230a6b0</t>
  </si>
  <si>
    <t>https://openapi.megafon.ru/api/sales/chicago/stdrive/v1/api/files/f9a3fc03-c849-4756-b0ed-6974476db6b7</t>
  </si>
  <si>
    <t>DI_2228</t>
  </si>
  <si>
    <t xml:space="preserve">Россия, Ростовская обл., Волгодонской р-н, Краснодонский п., Центральная ул., д. 1</t>
  </si>
  <si>
    <t>https://openapi.megafon.ru/api/sales/chicago/stdrive/v1/api/files/ac718c0a-9e8b-4c60-9272-737fe1103671</t>
  </si>
  <si>
    <t>https://openapi.megafon.ru/api/sales/chicago/stdrive/v1/api/files/e41dbce0-ff80-4cc0-8d73-347a755652f6</t>
  </si>
  <si>
    <t>https://openapi.megafon.ru/api/sales/chicago/stdrive/v1/api/files/f2895ba9-76c4-4ba3-913a-af2b15dafbce</t>
  </si>
  <si>
    <t>https://openapi.megafon.ru/api/sales/chicago/stdrive/v1/api/files/b737d484-ab51-4f5b-80b6-5b2a3e8e2c9f</t>
  </si>
  <si>
    <t xml:space="preserve">DZICOEVA_23__13 1126553 Дзиццоева Ж.Г. ИП (Осетия) (Индирект.PRE)</t>
  </si>
  <si>
    <t xml:space="preserve">Россия , Северная Осетия - Алания Респ, Владикавказ г, Коста пр-кт, Дом 219</t>
  </si>
  <si>
    <t>https://openapi.megafon.ru/api/sales/chicago/stdrive/v1/api/files/5cb571d6-216b-4f79-8573-c8c8218d0c0f</t>
  </si>
  <si>
    <t>https://openapi.megafon.ru/api/sales/chicago/stdrive/v1/api/files/9b7ec3a8-9167-49db-89e0-7e2ab5a6498f</t>
  </si>
  <si>
    <t>https://openapi.megafon.ru/api/sales/chicago/stdrive/v1/api/files/1c416b17-2a4e-4c5e-9914-cd7843b295bd</t>
  </si>
  <si>
    <t>https://openapi.megafon.ru/api/sales/chicago/stdrive/v1/api/files/a94b21c3-483e-4a6b-9c8b-09b3eed509f6</t>
  </si>
  <si>
    <t xml:space="preserve">SK_SALPAG_1797 1104112 ИП Салпагарова А.А. СК</t>
  </si>
  <si>
    <t xml:space="preserve">Россия , Ставропольский край, Георгиевский р-н, Незлобная ст-ца, Степная ул, Дом 1</t>
  </si>
  <si>
    <t>https://openapi.megafon.ru/api/sales/chicago/stdrive/v1/api/files/b955cf6a-95b3-4884-a554-64ba55981565</t>
  </si>
  <si>
    <t>https://openapi.megafon.ru/api/sales/chicago/stdrive/v1/api/files/cd27d13c-8861-4412-827c-5d19defac1f1</t>
  </si>
  <si>
    <t>https://openapi.megafon.ru/api/sales/chicago/stdrive/v1/api/files/dad48b81-c112-4175-b349-0f715ab3386a</t>
  </si>
  <si>
    <t>https://openapi.megafon.ru/api/sales/chicago/stdrive/v1/api/files/0cba666a-718c-4f9e-84a6-20e3c3603344</t>
  </si>
  <si>
    <t xml:space="preserve">0300000000004010 Фото</t>
  </si>
  <si>
    <t xml:space="preserve">461047, Россия, Оренбургская обл., г. Бузулук, ул. 16-я Линия, двлд. 12</t>
  </si>
  <si>
    <t>https://openapi.megafon.ru/api/sales/chicago/stdrive/v1/api/files/510c5c51-f084-4be1-ba38-3ca4db990030</t>
  </si>
  <si>
    <t>https://openapi.megafon.ru/api/sales/chicago/stdrive/v1/api/files/17fe1ed4-4b6d-42e2-9962-087146293f71</t>
  </si>
  <si>
    <t>https://openapi.megafon.ru/api/sales/chicago/stdrive/v1/api/files/f7992d68-b6e2-4429-82c3-cce40a141a73</t>
  </si>
  <si>
    <t>https://openapi.megafon.ru/api/sales/chicago/stdrive/v1/api/files/e0079a56-4926-4749-a2f4-f3e586820862</t>
  </si>
  <si>
    <t>929953</t>
  </si>
  <si>
    <t xml:space="preserve">165151, Россия, Архангельская обл., Вельский р-н, г. Вельск, ул. Климовского, д. 15</t>
  </si>
  <si>
    <t>https://openapi.megafon.ru/api/sales/chicago/stdrive/v1/api/files/520fca62-a3c9-4089-9865-deb4f7c3c3a0</t>
  </si>
  <si>
    <t>https://openapi.megafon.ru/api/sales/chicago/stdrive/v1/api/files/29d2885b-7b05-47eb-a67e-b9051a681de8</t>
  </si>
  <si>
    <t>https://openapi.megafon.ru/api/sales/chicago/stdrive/v1/api/files/e7e8aae5-7cb3-4506-9624-45ffc3f61b1e</t>
  </si>
  <si>
    <t>https://openapi.megafon.ru/api/sales/chicago/stdrive/v1/api/files/b552d2e7-fdc9-420e-ba95-d475c09aef51</t>
  </si>
  <si>
    <t>KHB_273299758</t>
  </si>
  <si>
    <t xml:space="preserve">681051 Россия, Хабаровский край, Комсомольский, п Молодежный, ул Таежная , д. 13</t>
  </si>
  <si>
    <t>https://openapi.megafon.ru/api/sales/chicago/stdrive/v1/api/files/89f64433-67c7-48e6-8500-cddbba137cad</t>
  </si>
  <si>
    <t>https://openapi.megafon.ru/api/sales/chicago/stdrive/v1/api/files/e4c3d32d-d21f-40f4-a5ea-23095960f749</t>
  </si>
  <si>
    <t>https://openapi.megafon.ru/api/sales/chicago/stdrive/v1/api/files/84d4edb9-73c7-4502-a54c-a3338ebc30ca</t>
  </si>
  <si>
    <t>https://openapi.megafon.ru/api/sales/chicago/stdrive/v1/api/files/7db2dc05-6867-4a30-a81a-6f100fa9b60f</t>
  </si>
  <si>
    <t>OMS_1809</t>
  </si>
  <si>
    <t xml:space="preserve">Россия , Омская обл, Омск г, Ипподромная ул, д. 27А</t>
  </si>
  <si>
    <t>https://openapi.megafon.ru/api/sales/chicago/stdrive/v1/api/files/0f86cc9a-1a84-4c92-8386-593767585200</t>
  </si>
  <si>
    <t>https://openapi.megafon.ru/api/sales/chicago/stdrive/v1/api/files/e43cb28d-b4c4-4ad2-a3e5-3df13c0e8399</t>
  </si>
  <si>
    <t>https://openapi.megafon.ru/api/sales/chicago/stdrive/v1/api/files/f5378b57-ef2a-4b25-af04-3304acd44d69</t>
  </si>
  <si>
    <t xml:space="preserve">ЦУФ_БРН_112 Сервисный центр</t>
  </si>
  <si>
    <t xml:space="preserve">Россия, Брянская обл., Брянск г., Пушкина ул., д. 38</t>
  </si>
  <si>
    <t>https://openapi.megafon.ru/api/sales/chicago/stdrive/v1/api/files/530469a8-d1cd-47c6-9552-db1d1a0ebdf7</t>
  </si>
  <si>
    <t>https://openapi.megafon.ru/api/sales/chicago/stdrive/v1/api/files/09ca0f60-b3f5-497d-8485-6b2524d2adfd</t>
  </si>
  <si>
    <t>https://openapi.megafon.ru/api/sales/chicago/stdrive/v1/api/files/26828601-6628-413b-a2ab-6a6ade963126</t>
  </si>
  <si>
    <t xml:space="preserve">ASX2223_D 746281 Приоритет ООО ФЖ</t>
  </si>
  <si>
    <t xml:space="preserve">Россия, Московская обл, Одинцовский р-н, Трехгорка п, Кутузовская улица, д. 25</t>
  </si>
  <si>
    <t>https://openapi.megafon.ru/api/sales/chicago/stdrive/v1/api/files/8cbbdec6-87d0-4f2c-b99b-dbeb913d09df</t>
  </si>
  <si>
    <t>https://openapi.megafon.ru/api/sales/chicago/stdrive/v1/api/files/e1a2678d-cf7a-43d4-97f9-d727d29eb063</t>
  </si>
  <si>
    <t>https://openapi.megafon.ru/api/sales/chicago/stdrive/v1/api/files/26d20845-aa5b-4d9e-b2b9-1e8871411ef3</t>
  </si>
  <si>
    <t>https://openapi.megafon.ru/api/sales/chicago/stdrive/v1/api/files/3d89db40-4756-4983-8e20-520ff0a769af</t>
  </si>
  <si>
    <t>0480000000001395</t>
  </si>
  <si>
    <t xml:space="preserve">Россия, Псковская обл., Псков г., Вокзальная ул., д. 23Б</t>
  </si>
  <si>
    <t>https://openapi.megafon.ru/api/sales/chicago/stdrive/v1/api/files/37c80154-44d4-450b-b937-fd20535875c8</t>
  </si>
  <si>
    <t>https://openapi.megafon.ru/api/sales/chicago/stdrive/v1/api/files/5c13ab74-341f-4807-bffa-7e88a13aae31</t>
  </si>
  <si>
    <t>https://openapi.megafon.ru/api/sales/chicago/stdrive/v1/api/files/572a25eb-8899-45bd-8b2f-648285b90166</t>
  </si>
  <si>
    <t>https://openapi.megafon.ru/api/sales/chicago/stdrive/v1/api/files/4337ceef-d396-422c-90c7-8157b0d4896d</t>
  </si>
  <si>
    <t xml:space="preserve">FLG2181_D 971754 ООО "Флагман" (ФЖ)</t>
  </si>
  <si>
    <t xml:space="preserve">Россия, Московская обл., Фрязино г., Мира пр-кт, д. 8</t>
  </si>
  <si>
    <t>https://openapi.megafon.ru/api/sales/chicago/stdrive/v1/api/files/ffcb754b-59eb-410a-9dfc-1dea28078c24</t>
  </si>
  <si>
    <t>https://openapi.megafon.ru/api/sales/chicago/stdrive/v1/api/files/2c7190d2-4728-4510-ab75-40ca00dc3bb0</t>
  </si>
  <si>
    <t>https://openapi.megafon.ru/api/sales/chicago/stdrive/v1/api/files/53741e60-56fc-4ec4-8784-fcdd682070f8</t>
  </si>
  <si>
    <t>https://openapi.megafon.ru/api/sales/chicago/stdrive/v1/api/files/3a6cdde2-780b-4f5e-ac0d-b908da3100de</t>
  </si>
  <si>
    <t>TL2593</t>
  </si>
  <si>
    <t xml:space="preserve">301212 Россия, Тульская обл., Щекинский р-н, рп. Первомайский, ул. Л.Толстого, д. 14</t>
  </si>
  <si>
    <t>https://openapi.megafon.ru/api/sales/chicago/stdrive/v1/api/files/47077d71-84df-4a73-aa11-c621f02207f1</t>
  </si>
  <si>
    <t>https://openapi.megafon.ru/api/sales/chicago/stdrive/v1/api/files/e6fa4bb5-f796-4598-9dba-1dd23ed1a519</t>
  </si>
  <si>
    <t>https://openapi.megafon.ru/api/sales/chicago/stdrive/v1/api/files/0fc1fe48-e1a0-48d9-9aab-5a8dfe469f62</t>
  </si>
  <si>
    <t>https://openapi.megafon.ru/api/sales/chicago/stdrive/v1/api/files/e9dc8324-be1c-42c6-a885-269c92f004f3</t>
  </si>
  <si>
    <t xml:space="preserve">0750000000000584 932856 ИП Гущин Алексей Юрьевич (Владимир) ДК_VAN</t>
  </si>
  <si>
    <t xml:space="preserve">Россия , Владимирская обл, Муром г, Советская ул, Дом 14</t>
  </si>
  <si>
    <t>https://openapi.megafon.ru/api/sales/chicago/stdrive/v1/api/files/ba0d6f38-3487-43ac-9f4a-e758e7717ef1</t>
  </si>
  <si>
    <t>https://openapi.megafon.ru/api/sales/chicago/stdrive/v1/api/files/9e86ef35-9f34-4b39-971d-bdb264807926</t>
  </si>
  <si>
    <t>https://openapi.megafon.ru/api/sales/chicago/stdrive/v1/api/files/23f4e6b2-361a-4060-b5b6-cfb7e79ac349</t>
  </si>
  <si>
    <t>BRB_014144</t>
  </si>
  <si>
    <t xml:space="preserve">679015, Россия, Еврейская Аобл., г. Биробиджан, ул. Невская, д. 8в</t>
  </si>
  <si>
    <t>https://openapi.megafon.ru/api/sales/chicago/stdrive/v1/api/files/efba98e7-1bf7-4932-9c04-37823819c0f4</t>
  </si>
  <si>
    <t>https://openapi.megafon.ru/api/sales/chicago/stdrive/v1/api/files/1b50a885-b9a4-469d-bc7e-5be520711f77</t>
  </si>
  <si>
    <t>https://openapi.megafon.ru/api/sales/chicago/stdrive/v1/api/files/0ac86d14-dce9-4d10-abad-9d9415fa6be0</t>
  </si>
  <si>
    <t>https://openapi.megafon.ru/api/sales/chicago/stdrive/v1/api/files/62a2f0d9-cf17-4e49-9699-4b9c5cd9b3c4</t>
  </si>
  <si>
    <t xml:space="preserve">806412_VL 976433 ИП Гущин А.Ю. (Оренбург) ДК_VAN</t>
  </si>
  <si>
    <t xml:space="preserve">Россия , Оренбургская обл, Бузулук г, 1 Линия ул, Здание 34А</t>
  </si>
  <si>
    <t>https://openapi.megafon.ru/api/sales/chicago/stdrive/v1/api/files/2d0800cb-cc3e-482c-bef8-536dc5ed81a1</t>
  </si>
  <si>
    <t>https://openapi.megafon.ru/api/sales/chicago/stdrive/v1/api/files/cbf92907-a0f9-4e65-a555-27ea3e446b29</t>
  </si>
  <si>
    <t>https://openapi.megafon.ru/api/sales/chicago/stdrive/v1/api/files/7baa3480-bde5-441d-bad9-7d2be09e1dc2</t>
  </si>
  <si>
    <t>https://openapi.megafon.ru/api/sales/chicago/stdrive/v1/api/files/95e7de33-5c87-417d-a604-920e8fa7d888</t>
  </si>
  <si>
    <t>VLD_25002858</t>
  </si>
  <si>
    <t xml:space="preserve">Россия , Приморский край, Владивосток г, Луговая ул, Дом 18</t>
  </si>
  <si>
    <t>https://openapi.megafon.ru/api/sales/chicago/stdrive/v1/api/files/5a477b74-cbfa-4ac7-8ffc-dbf08c8c6a93</t>
  </si>
  <si>
    <t>https://openapi.megafon.ru/api/sales/chicago/stdrive/v1/api/files/9d31cb8e-e5df-48eb-9ea1-77eaf8c0311a</t>
  </si>
  <si>
    <t>https://openapi.megafon.ru/api/sales/chicago/stdrive/v1/api/files/3f374cc9-8951-48cf-bee5-755e7963975a</t>
  </si>
  <si>
    <t>https://openapi.megafon.ru/api/sales/chicago/stdrive/v1/api/files/ff630747-2173-465e-81b0-bcf4c99c01a7</t>
  </si>
  <si>
    <t>950201</t>
  </si>
  <si>
    <t xml:space="preserve">Россия, Архангельская обл., Мирный г., Советская ул., д. 15</t>
  </si>
  <si>
    <t>https://openapi.megafon.ru/api/sales/chicago/stdrive/v1/api/files/5bb5d3fc-4788-4c46-a47c-520393a37e06</t>
  </si>
  <si>
    <t>https://openapi.megafon.ru/api/sales/chicago/stdrive/v1/api/files/dcaa9698-91cb-4b17-8daa-459b920b537b</t>
  </si>
  <si>
    <t>https://openapi.megafon.ru/api/sales/chicago/stdrive/v1/api/files/778fe0a2-4737-403c-b979-a2d47d389bc2</t>
  </si>
  <si>
    <t>https://openapi.megafon.ru/api/sales/chicago/stdrive/v1/api/files/cb7df840-8b7b-412f-81e0-428ab082ff83</t>
  </si>
  <si>
    <t xml:space="preserve">0110000000004285 Овощная лавка</t>
  </si>
  <si>
    <t xml:space="preserve">Россия, Хабаровский край, Хабаровск г., Кола Бельды ул., д. 5</t>
  </si>
  <si>
    <t>https://openapi.megafon.ru/api/sales/chicago/stdrive/v1/api/files/0bd4a801-6691-42ae-8ce2-51a41f7c20ba</t>
  </si>
  <si>
    <t>https://openapi.megafon.ru/api/sales/chicago/stdrive/v1/api/files/aadb6ec0-0819-4393-a2f0-4c63db2684fd</t>
  </si>
  <si>
    <t>https://openapi.megafon.ru/api/sales/chicago/stdrive/v1/api/files/93303200-89bc-4af2-9ebf-3b09c519708c</t>
  </si>
  <si>
    <t>https://openapi.megafon.ru/api/sales/chicago/stdrive/v1/api/files/a66e3b38-3470-4c28-925d-b2f01d222b29</t>
  </si>
  <si>
    <t>OMS_1736</t>
  </si>
  <si>
    <t>https://openapi.megafon.ru/api/sales/chicago/stdrive/v1/api/files/b78655ec-77a7-4c1d-ad78-e09026e20c0a</t>
  </si>
  <si>
    <t>https://openapi.megafon.ru/api/sales/chicago/stdrive/v1/api/files/233b1792-4a74-4592-8d62-4eb7eed229fd</t>
  </si>
  <si>
    <t xml:space="preserve">М928401 Табак</t>
  </si>
  <si>
    <t>https://openapi.megafon.ru/api/sales/chicago/stdrive/v1/api/files/7b7406bd-f9a5-4ed1-8c26-5e91769ae1ec</t>
  </si>
  <si>
    <t>https://openapi.megafon.ru/api/sales/chicago/stdrive/v1/api/files/5e4d8281-f82f-4e5c-8cc1-ef8ec841d16b</t>
  </si>
  <si>
    <t>https://openapi.megafon.ru/api/sales/chicago/stdrive/v1/api/files/caf2b9b3-2a76-435a-97f3-50f9f7312126</t>
  </si>
  <si>
    <t>https://openapi.megafon.ru/api/sales/chicago/stdrive/v1/api/files/fae6242d-8ac5-45c3-bb03-39456f24e0f2</t>
  </si>
  <si>
    <t xml:space="preserve">0440000000002452 990894 ООО Диджитал (Калининград)_ДК_VAN_МАП100</t>
  </si>
  <si>
    <t xml:space="preserve">Россия, Калининградская обл., Калининград г., Азовская ул., д. 3</t>
  </si>
  <si>
    <t>https://openapi.megafon.ru/api/sales/chicago/stdrive/v1/api/files/bfc024ac-0092-4be2-927a-d1017c699ced</t>
  </si>
  <si>
    <t>https://openapi.megafon.ru/api/sales/chicago/stdrive/v1/api/files/7e9d9277-3293-4ae3-982d-c619e29742d5</t>
  </si>
  <si>
    <t>https://openapi.megafon.ru/api/sales/chicago/stdrive/v1/api/files/20e519cb-694f-4cb7-9801-3f63b9284d99</t>
  </si>
  <si>
    <t>0050000000000850</t>
  </si>
  <si>
    <t xml:space="preserve">Россия, Камчатский край, Петропавловск-Камчатский г., Академика Королева ул., д. 13</t>
  </si>
  <si>
    <t>https://openapi.megafon.ru/api/sales/chicago/stdrive/v1/api/files/d92324bc-8039-4c4d-8426-225d8b5191a9</t>
  </si>
  <si>
    <t>https://openapi.megafon.ru/api/sales/chicago/stdrive/v1/api/files/3adcacb7-0728-4a74-8a6e-62760579accb</t>
  </si>
  <si>
    <t>https://openapi.megafon.ru/api/sales/chicago/stdrive/v1/api/files/f9fa9611-f701-4359-bc9c-1d50fa3cef0e</t>
  </si>
  <si>
    <t>https://openapi.megafon.ru/api/sales/chicago/stdrive/v1/api/files/c6dc3302-e9d8-40d7-bef7-e27028b83dcb</t>
  </si>
  <si>
    <t xml:space="preserve">37409 Магазин удачный</t>
  </si>
  <si>
    <t xml:space="preserve">Россия , Ивановская обл, Заволжский р-н, Заволжск г, Мира ул, Дом 23</t>
  </si>
  <si>
    <t>https://openapi.megafon.ru/api/sales/chicago/stdrive/v1/api/files/a8a3aaed-4f59-47a4-937c-1d6dd0dc3faa</t>
  </si>
  <si>
    <t>https://openapi.megafon.ru/api/sales/chicago/stdrive/v1/api/files/2e338c91-88c5-4346-a82e-d43a8cfeab9b</t>
  </si>
  <si>
    <t>https://openapi.megafon.ru/api/sales/chicago/stdrive/v1/api/files/ba252b47-302c-411d-8117-44855aac9c6a</t>
  </si>
  <si>
    <t>https://openapi.megafon.ru/api/sales/chicago/stdrive/v1/api/files/b0ec18bc-73e9-4aaa-8a3a-d18f6b9e3cec</t>
  </si>
  <si>
    <t xml:space="preserve">0380000000003386 1114916 ИП Гущин А.Ю. (Саратов) ДК_VAN</t>
  </si>
  <si>
    <t xml:space="preserve">413144, Россия, Саратовская обл., Энгельсский р-н, п. Коминтерн, ул. Маяковского, д. 15</t>
  </si>
  <si>
    <t>https://openapi.megafon.ru/api/sales/chicago/stdrive/v1/api/files/5764bd81-9e81-43f0-9b6a-846edbbd6454</t>
  </si>
  <si>
    <t>https://openapi.megafon.ru/api/sales/chicago/stdrive/v1/api/files/9bcab73f-7a87-4fe9-b1b9-d062a438714f</t>
  </si>
  <si>
    <t>ЦУФ_ВРН_273</t>
  </si>
  <si>
    <t xml:space="preserve">396721, Россия, Воронежская обл., Кантемировский р-н, с. Евдокиевка, ул. Центральная, 34</t>
  </si>
  <si>
    <t>https://openapi.megafon.ru/api/sales/chicago/stdrive/v1/api/files/31b34f5f-39f2-4842-8641-d3e8a190183b</t>
  </si>
  <si>
    <t>https://openapi.megafon.ru/api/sales/chicago/stdrive/v1/api/files/dbe5591a-706d-4c7b-bbbc-71e249184107</t>
  </si>
  <si>
    <t>https://openapi.megafon.ru/api/sales/chicago/stdrive/v1/api/files/98043861-d4b5-48e4-be15-4224130af976</t>
  </si>
  <si>
    <t>https://openapi.megafon.ru/api/sales/chicago/stdrive/v1/api/files/858adeb5-67de-41c1-b663-219baccb6a7c</t>
  </si>
  <si>
    <t>Za_0032145</t>
  </si>
  <si>
    <t xml:space="preserve">Россия, Забайкальский край, Чита г., Народная ул., д. 39</t>
  </si>
  <si>
    <t>https://openapi.megafon.ru/api/sales/chicago/stdrive/v1/api/files/3babba62-8236-416e-873e-10190810b7ee</t>
  </si>
  <si>
    <t>https://openapi.megafon.ru/api/sales/chicago/stdrive/v1/api/files/d0adbb47-fcce-4271-8a9a-6ca2b43c9137</t>
  </si>
  <si>
    <t>https://openapi.megafon.ru/api/sales/chicago/stdrive/v1/api/files/26bb1b65-45af-448b-bb1d-e91e52fc2e04</t>
  </si>
  <si>
    <t>883693</t>
  </si>
  <si>
    <t xml:space="preserve">Россия, Архангельская обл., Архангельск г., Ленинградский пр-кт, д. 327</t>
  </si>
  <si>
    <t>https://openapi.megafon.ru/api/sales/chicago/stdrive/v1/api/files/6c4f7c1b-0495-4ab7-be98-762a45ea3502</t>
  </si>
  <si>
    <t>https://openapi.megafon.ru/api/sales/chicago/stdrive/v1/api/files/c850a9ca-8eca-4dba-9822-0f78a9ee3422</t>
  </si>
  <si>
    <t>https://openapi.megafon.ru/api/sales/chicago/stdrive/v1/api/files/a0c25cc1-0cac-45a0-bd39-77bd6f740724</t>
  </si>
  <si>
    <t xml:space="preserve">Б0036532 1119786 ООО "Ресурс" (ФЖ)</t>
  </si>
  <si>
    <t xml:space="preserve">117647, Россия, Москва г., ул. Профсоюзная, 109, корп. строение 2</t>
  </si>
  <si>
    <t>https://openapi.megafon.ru/api/sales/chicago/stdrive/v1/api/files/52a89baa-e88c-4b58-adb9-7d501e2a28ba</t>
  </si>
  <si>
    <t>https://openapi.megafon.ru/api/sales/chicago/stdrive/v1/api/files/e6384afb-8bfd-432b-8ce7-64baaeff029a</t>
  </si>
  <si>
    <t>https://openapi.megafon.ru/api/sales/chicago/stdrive/v1/api/files/975b65ce-4f90-471d-b512-5a25a842646c</t>
  </si>
  <si>
    <t xml:space="preserve">М610101 Смешные цены 1109793 ООО "СиМП Телеком" (ФЖ)</t>
  </si>
  <si>
    <t xml:space="preserve">Россия , Московская обл, Орехово-Зуево г, Ленина ул, Дом 45</t>
  </si>
  <si>
    <t>https://openapi.megafon.ru/api/sales/chicago/stdrive/v1/api/files/9b8fbd3a-ae72-4f7b-881f-ed97753050d0</t>
  </si>
  <si>
    <t>https://openapi.megafon.ru/api/sales/chicago/stdrive/v1/api/files/8e49bec0-505b-4a9c-97fc-23ad415cea81</t>
  </si>
  <si>
    <t>https://openapi.megafon.ru/api/sales/chicago/stdrive/v1/api/files/2caf3611-2dac-4204-b1be-85e476e85ba6</t>
  </si>
  <si>
    <t>https://openapi.megafon.ru/api/sales/chicago/stdrive/v1/api/files/0bbb488a-fcde-45c3-bef1-18b6a97c6ead</t>
  </si>
  <si>
    <t xml:space="preserve">1670063191 990476 Современные технологии ООО (63-SML-M)_ЭК</t>
  </si>
  <si>
    <t xml:space="preserve">Россия, Смоленская обл., Рославльский р-н, Астапковичи д., Школьная ул.</t>
  </si>
  <si>
    <t>https://openapi.megafon.ru/api/sales/chicago/stdrive/v1/api/files/f4f073a4-7991-4cad-8c85-4106e0d0650f</t>
  </si>
  <si>
    <t>https://openapi.megafon.ru/api/sales/chicago/stdrive/v1/api/files/9e51c24e-f00d-449d-8927-cd23ef8c4f9e</t>
  </si>
  <si>
    <t>https://openapi.megafon.ru/api/sales/chicago/stdrive/v1/api/files/2c7bd81f-09eb-462d-8d71-d6037b050092</t>
  </si>
  <si>
    <t>https://openapi.megafon.ru/api/sales/chicago/stdrive/v1/api/files/53632bf8-405d-446d-81a9-646169eeee7c</t>
  </si>
  <si>
    <t xml:space="preserve">PRIO_КК_1529 1046989 ООО "Приоритет" КК</t>
  </si>
  <si>
    <t xml:space="preserve">Россия , Краснодарский край, Анапский р-н, Анапа г, Ленина ул, д 11ИП</t>
  </si>
  <si>
    <t>https://openapi.megafon.ru/api/sales/chicago/stdrive/v1/api/files/e2c67b95-1645-4f8f-8232-651cb9ab3e52</t>
  </si>
  <si>
    <t>https://openapi.megafon.ru/api/sales/chicago/stdrive/v1/api/files/2fb687f9-d91d-4546-bf03-9efa8cf5417d</t>
  </si>
  <si>
    <t>https://openapi.megafon.ru/api/sales/chicago/stdrive/v1/api/files/71b36601-fccd-4967-bb7b-bcae7148eb63</t>
  </si>
  <si>
    <t>https://openapi.megafon.ru/api/sales/chicago/stdrive/v1/api/files/aa8695a9-c25e-4037-8ba6-6f70477b27a8</t>
  </si>
  <si>
    <t xml:space="preserve">PRIO_КК_2105 1048235 ООО "Приоритет" КК</t>
  </si>
  <si>
    <t xml:space="preserve">Россия , Краснодарский край, Новопокровский р-н, Новопокровская ст-ца, Черняховского ул, д 4Б</t>
  </si>
  <si>
    <t>https://openapi.megafon.ru/api/sales/chicago/stdrive/v1/api/files/e5116d6e-c05c-4be1-beea-1a18c310e825</t>
  </si>
  <si>
    <t>https://openapi.megafon.ru/api/sales/chicago/stdrive/v1/api/files/07377cd5-a234-499b-bf13-fcb2a79dbc6c</t>
  </si>
  <si>
    <t>https://openapi.megafon.ru/api/sales/chicago/stdrive/v1/api/files/1c0d0d1c-9cd3-41fa-b6b6-ace6ebc248c8</t>
  </si>
  <si>
    <t>https://openapi.megafon.ru/api/sales/chicago/stdrive/v1/api/files/af6b0fb5-22aa-47ed-b797-fcb01dc1030f</t>
  </si>
  <si>
    <t>KHB_273299365</t>
  </si>
  <si>
    <t xml:space="preserve">680014, Россия, Хабаровский край, г. Хабаровск, кв-л ДОС (Большой Аэродром), 5, кв./оф. 1</t>
  </si>
  <si>
    <t>https://openapi.megafon.ru/api/sales/chicago/stdrive/v1/api/files/a0a94f55-d317-438f-b937-830c964de68f</t>
  </si>
  <si>
    <t>https://openapi.megafon.ru/api/sales/chicago/stdrive/v1/api/files/fbbd39a4-f711-475d-af05-58690e101603</t>
  </si>
  <si>
    <t>https://openapi.megafon.ru/api/sales/chicago/stdrive/v1/api/files/62c98c85-1319-4bf5-9a97-b0435c0bb50c</t>
  </si>
  <si>
    <t>https://openapi.megafon.ru/api/sales/chicago/stdrive/v1/api/files/34df26ac-de72-4c61-af92-0abf6671cfd4</t>
  </si>
  <si>
    <t xml:space="preserve">PRIO_КК_1295 1047809 ООО "Приоритет" КК</t>
  </si>
  <si>
    <t xml:space="preserve">Россия , Краснодарский край, Северский р-н, Ильский пгт, Мира ул, д 205</t>
  </si>
  <si>
    <t>https://openapi.megafon.ru/api/sales/chicago/stdrive/v1/api/files/8f2b5180-fa34-4c3c-ad79-e1cbaecd41c8</t>
  </si>
  <si>
    <t>https://openapi.megafon.ru/api/sales/chicago/stdrive/v1/api/files/6b0679ab-6123-4c74-b827-0ad1eadea01d</t>
  </si>
  <si>
    <t>https://openapi.megafon.ru/api/sales/chicago/stdrive/v1/api/files/dcf4d18d-b6a5-4d54-a64e-3d7fa9ce559a</t>
  </si>
  <si>
    <t>https://openapi.megafon.ru/api/sales/chicago/stdrive/v1/api/files/689129ca-5f04-4cb2-8f3b-ea328de7ee07</t>
  </si>
  <si>
    <t xml:space="preserve">0590000000001673 902149 Альфа-Сим, ООО (Омск)_ДК_VAN</t>
  </si>
  <si>
    <t>https://openapi.megafon.ru/api/sales/chicago/stdrive/v1/api/files/871acb6f-5d62-4c00-b387-06693f35e482</t>
  </si>
  <si>
    <t>https://openapi.megafon.ru/api/sales/chicago/stdrive/v1/api/files/3b155025-38a9-4da1-9817-52b2783979dc</t>
  </si>
  <si>
    <t>https://openapi.megafon.ru/api/sales/chicago/stdrive/v1/api/files/a92fe871-c6f2-47eb-b4a5-e2e2d37895ad</t>
  </si>
  <si>
    <t>ABK_06203006</t>
  </si>
  <si>
    <t xml:space="preserve">Россия , Хакасия Респ, Абакан г, Пирятинская ул, Дом 7</t>
  </si>
  <si>
    <t>https://openapi.megafon.ru/api/sales/chicago/stdrive/v1/api/files/0c3f4ba7-32c3-4f49-aaec-7af58f9cab64</t>
  </si>
  <si>
    <t>https://openapi.megafon.ru/api/sales/chicago/stdrive/v1/api/files/55b2dcff-8b1e-492c-8d5a-7e7fa80d1986</t>
  </si>
  <si>
    <t>https://openapi.megafon.ru/api/sales/chicago/stdrive/v1/api/files/6965f4df-40c7-4cef-94e6-f4a61b492a46</t>
  </si>
  <si>
    <t>https://openapi.megafon.ru/api/sales/chicago/stdrive/v1/api/files/4e322ff9-9eb2-47cf-8d3f-329dcbdc6277</t>
  </si>
  <si>
    <t xml:space="preserve">0530000000002767 Рыбалка</t>
  </si>
  <si>
    <t xml:space="preserve">Россия , Ярославская обл, Ярославский р-н, Нагорный п, Дорожная ул, Здание 6а</t>
  </si>
  <si>
    <t>https://openapi.megafon.ru/api/sales/chicago/stdrive/v1/api/files/01c1887c-7536-44fb-8309-00f1446c7353</t>
  </si>
  <si>
    <t>https://openapi.megafon.ru/api/sales/chicago/stdrive/v1/api/files/ea35ac03-dacf-4a18-96ec-529e3a963620</t>
  </si>
  <si>
    <t>https://openapi.megafon.ru/api/sales/chicago/stdrive/v1/api/files/1d6ac6fc-5ffd-4456-9c23-5234110b3619</t>
  </si>
  <si>
    <t>https://openapi.megafon.ru/api/sales/chicago/stdrive/v1/api/files/2bf8071a-07b2-40e7-8016-10f8cbbeec74</t>
  </si>
  <si>
    <t xml:space="preserve">0390000000001778 1011742 ООО "ГС" (Ульяновск) ДК_VAN</t>
  </si>
  <si>
    <t xml:space="preserve">Россия, Ульяновская обл., Ульяновск г., Камышинская ул., д. 73</t>
  </si>
  <si>
    <t>https://openapi.megafon.ru/api/sales/chicago/stdrive/v1/api/files/9c0b6548-fc52-4eaa-b233-dc66203af5cf</t>
  </si>
  <si>
    <t>https://openapi.megafon.ru/api/sales/chicago/stdrive/v1/api/files/3baadb2c-64dc-4c9c-9225-c8f1989dd575</t>
  </si>
  <si>
    <t>https://openapi.megafon.ru/api/sales/chicago/stdrive/v1/api/files/2ca9ecc1-18e4-411d-b77d-3890b8ed6319</t>
  </si>
  <si>
    <t>https://openapi.megafon.ru/api/sales/chicago/stdrive/v1/api/files/80534b34-4f20-4ffa-a5d9-c480b78c06b8</t>
  </si>
  <si>
    <t xml:space="preserve">VO_MOBILUX_408 1009638 ООО "Диджитал" ВО</t>
  </si>
  <si>
    <t xml:space="preserve">Россия , Воронежская обл, Воронеж г, Туполева ул, Дом 5х</t>
  </si>
  <si>
    <t>https://openapi.megafon.ru/api/sales/chicago/stdrive/v1/api/files/758646cd-f27c-42f6-8407-ff72f1956466</t>
  </si>
  <si>
    <t>https://openapi.megafon.ru/api/sales/chicago/stdrive/v1/api/files/40f9e462-36c3-4771-ba71-f4ae045d8c67</t>
  </si>
  <si>
    <t>https://openapi.megafon.ru/api/sales/chicago/stdrive/v1/api/files/f08e0617-dcaa-44c7-b69f-5f45eab736e8</t>
  </si>
  <si>
    <t>https://openapi.megafon.ru/api/sales/chicago/stdrive/v1/api/files/beb89345-b293-411e-84be-c7e01915a6fd</t>
  </si>
  <si>
    <t xml:space="preserve">806030_VL Табак</t>
  </si>
  <si>
    <t xml:space="preserve">Россия , Оренбургская обл, Новотроицк г, Советская ул, Дом 114А</t>
  </si>
  <si>
    <t>https://openapi.megafon.ru/api/sales/chicago/stdrive/v1/api/files/db3f9653-40b0-48bf-b6e8-84cac9f92756</t>
  </si>
  <si>
    <t>https://openapi.megafon.ru/api/sales/chicago/stdrive/v1/api/files/292f3be7-b607-4a43-90ad-a75a8994b7d9</t>
  </si>
  <si>
    <t>https://openapi.megafon.ru/api/sales/chicago/stdrive/v1/api/files/8e85f381-e7b6-424a-b4be-6742fff1c4d9</t>
  </si>
  <si>
    <t>https://openapi.megafon.ru/api/sales/chicago/stdrive/v1/api/files/b8377b82-c09d-4a2f-9274-b897c182a742</t>
  </si>
  <si>
    <t xml:space="preserve">ЦУФ_ТМН_1065 Аудио, видео диски</t>
  </si>
  <si>
    <t xml:space="preserve">Россия, Тюменская обл., Ялуторовск г., Ленина ул., д. 67</t>
  </si>
  <si>
    <t>https://openapi.megafon.ru/api/sales/chicago/stdrive/v1/api/files/fcca9e4c-002c-4c49-84cf-5f1ed8ed4fc3</t>
  </si>
  <si>
    <t>https://openapi.megafon.ru/api/sales/chicago/stdrive/v1/api/files/e10c6ad3-82f9-4bc8-bd28-02f7e2b9b351</t>
  </si>
  <si>
    <t>https://openapi.megafon.ru/api/sales/chicago/stdrive/v1/api/files/de37fe37-808d-4d4f-a3d4-162bb579ac00</t>
  </si>
  <si>
    <t>https://openapi.megafon.ru/api/sales/chicago/stdrive/v1/api/files/beca7726-e9d9-4fc4-b5f9-149470bf8c1e</t>
  </si>
  <si>
    <t xml:space="preserve">4-3084 Max Technology</t>
  </si>
  <si>
    <t xml:space="preserve">Россия , Курская обл, Курск г, Карла Маркса ул, Дом 59</t>
  </si>
  <si>
    <t>https://openapi.megafon.ru/api/sales/chicago/stdrive/v1/api/files/a1433088-23fd-4782-bb4e-d932dfab7294</t>
  </si>
  <si>
    <t>https://openapi.megafon.ru/api/sales/chicago/stdrive/v1/api/files/8af9da8d-e1c6-4349-8aae-4e4018ac7796</t>
  </si>
  <si>
    <t>https://openapi.megafon.ru/api/sales/chicago/stdrive/v1/api/files/ee7e8ba4-0c9e-4a5e-aa23-8fe16e94b869</t>
  </si>
  <si>
    <t>https://openapi.megafon.ru/api/sales/chicago/stdrive/v1/api/files/d68db2fa-1809-4906-a9b0-83f07f1dc1b9</t>
  </si>
  <si>
    <t xml:space="preserve">169Т00041 773837 Диджитал ООО (1-69-Т)_ДК_VAN</t>
  </si>
  <si>
    <t xml:space="preserve">Россия , Тверская обл, Бежецкий р-н, Бежецк г, Нечаева ул, Дом 35/34</t>
  </si>
  <si>
    <t>https://openapi.megafon.ru/api/sales/chicago/stdrive/v1/api/files/5b24bf2f-6f52-4154-81fd-c92e73f6d8f3</t>
  </si>
  <si>
    <t>https://openapi.megafon.ru/api/sales/chicago/stdrive/v1/api/files/37e4277a-818d-46ac-8ac4-46f6e259a789</t>
  </si>
  <si>
    <t>https://openapi.megafon.ru/api/sales/chicago/stdrive/v1/api/files/71577cc3-f449-4456-bb01-a1a79f4323a5</t>
  </si>
  <si>
    <t>https://openapi.megafon.ru/api/sales/chicago/stdrive/v1/api/files/f406913c-676d-4e38-91ed-eb3326c1cb65</t>
  </si>
  <si>
    <t>ЦУФ_НН_991</t>
  </si>
  <si>
    <t xml:space="preserve">Россия, Нижегородская обл., Нижний Новгород г., Родионова ул., д. 193</t>
  </si>
  <si>
    <t>https://openapi.megafon.ru/api/sales/chicago/stdrive/v1/api/files/f4abad3c-0529-40fb-8160-c3bf1012707d</t>
  </si>
  <si>
    <t>https://openapi.megafon.ru/api/sales/chicago/stdrive/v1/api/files/d6a6e1cc-a6d0-473a-bea3-85e3a5fa0881</t>
  </si>
  <si>
    <t>https://openapi.megafon.ru/api/sales/chicago/stdrive/v1/api/files/287920f5-b017-41b9-8e9f-a181373ad882</t>
  </si>
  <si>
    <t>https://openapi.megafon.ru/api/sales/chicago/stdrive/v1/api/files/546f76f9-cc48-4583-ad73-3c410b0ad22b</t>
  </si>
  <si>
    <t>NV_1137487</t>
  </si>
  <si>
    <t xml:space="preserve">188516 Россия, Ленинградская обл., Ломоносовский р-н, с. Русско-Высоцкое , д. 18Б</t>
  </si>
  <si>
    <t>https://openapi.megafon.ru/api/sales/chicago/stdrive/v1/api/files/93cf0dbd-9c5c-444c-8a0e-7dee12bd614e</t>
  </si>
  <si>
    <t>https://openapi.megafon.ru/api/sales/chicago/stdrive/v1/api/files/c0909b17-e00e-4daa-b3b1-30f5a799ba0b</t>
  </si>
  <si>
    <t>https://openapi.megafon.ru/api/sales/chicago/stdrive/v1/api/files/940a842c-bc32-4511-a5d1-707f8116939b</t>
  </si>
  <si>
    <t xml:space="preserve">0430000000001745 Зоотовары</t>
  </si>
  <si>
    <t xml:space="preserve">Россия, Ивановская обл., Иваново г., Текстильщиков пр-кт, д. 39</t>
  </si>
  <si>
    <t>https://openapi.megafon.ru/api/sales/chicago/stdrive/v1/api/files/50f9e912-f9f0-4752-8a9d-e22690f1f688</t>
  </si>
  <si>
    <t>https://openapi.megafon.ru/api/sales/chicago/stdrive/v1/api/files/2f1c480c-944e-4961-b84b-fba433278230</t>
  </si>
  <si>
    <t>https://openapi.megafon.ru/api/sales/chicago/stdrive/v1/api/files/14886308-5f10-4fbf-86c4-c238ae5e8de0</t>
  </si>
  <si>
    <t>https://openapi.megafon.ru/api/sales/chicago/stdrive/v1/api/files/80c58769-c72c-4d0c-8dbc-88a5b1cd5dc1</t>
  </si>
  <si>
    <t>ЦУФ_НН_674</t>
  </si>
  <si>
    <t xml:space="preserve">606210 Россия, Нижегородская обл., Лысковский р-н, с. Нижний Красный Яр, ул. Заречная д. 66</t>
  </si>
  <si>
    <t>https://openapi.megafon.ru/api/sales/chicago/stdrive/v1/api/files/1dd6bfe2-aa0e-4ef0-9f50-e83d36605c60</t>
  </si>
  <si>
    <t>https://openapi.megafon.ru/api/sales/chicago/stdrive/v1/api/files/a0de819b-da62-4122-8dfd-2bbd74300b53</t>
  </si>
  <si>
    <t>https://openapi.megafon.ru/api/sales/chicago/stdrive/v1/api/files/4845d6d5-d3bb-4489-954b-5d3c03cb8a5b</t>
  </si>
  <si>
    <t>https://openapi.megafon.ru/api/sales/chicago/stdrive/v1/api/files/84702315-4f6e-4e5b-9308-7fd49b05e7d5</t>
  </si>
  <si>
    <t>NT_0000000010137</t>
  </si>
  <si>
    <t xml:space="preserve">Россия , Ленинградская обл, Волосовский р-н, Сумино п</t>
  </si>
  <si>
    <t>https://openapi.megafon.ru/api/sales/chicago/stdrive/v1/api/files/c26ac69a-3c84-4d4a-945d-792d3835602a</t>
  </si>
  <si>
    <t>https://openapi.megafon.ru/api/sales/chicago/stdrive/v1/api/files/aa0031c9-cf4a-4af1-8015-30d58e105f67</t>
  </si>
  <si>
    <t>https://openapi.megafon.ru/api/sales/chicago/stdrive/v1/api/files/7d8d51e6-20f1-49aa-8267-44060dd1484e</t>
  </si>
  <si>
    <t xml:space="preserve">0300000000003051 981067 ИП Гущин А.Ю. (Оренбург) ДК_VAN</t>
  </si>
  <si>
    <t xml:space="preserve">Россия, Оренбургская обл., Оренбург г., Чапаева ул., д. 3</t>
  </si>
  <si>
    <t>https://openapi.megafon.ru/api/sales/chicago/stdrive/v1/api/files/707898ad-d969-4cba-bb41-8f123bea454e</t>
  </si>
  <si>
    <t>https://openapi.megafon.ru/api/sales/chicago/stdrive/v1/api/files/ef715ebe-cae6-472f-b24a-401d67327654</t>
  </si>
  <si>
    <t>https://openapi.megafon.ru/api/sales/chicago/stdrive/v1/api/files/32022da6-25cc-4027-9f5d-ce1d975ec4de</t>
  </si>
  <si>
    <t>https://openapi.megafon.ru/api/sales/chicago/stdrive/v1/api/files/f144e4e9-d107-4d4a-b920-46e907c6b3a7</t>
  </si>
  <si>
    <t xml:space="preserve">ЦУФ_ЯНАО_107 СТО Ремонт АКПП</t>
  </si>
  <si>
    <t xml:space="preserve">Россия, Ямало-Ненецкий АО, г. Ноябрьск, 1</t>
  </si>
  <si>
    <t>https://openapi.megafon.ru/api/sales/chicago/stdrive/v1/api/files/74fdae35-249a-4b1f-8842-c2747c0f3db4</t>
  </si>
  <si>
    <t>https://openapi.megafon.ru/api/sales/chicago/stdrive/v1/api/files/1fa47817-7878-4570-a687-fc8339ba639e</t>
  </si>
  <si>
    <t>https://openapi.megafon.ru/api/sales/chicago/stdrive/v1/api/files/15deb460-40ac-474a-87f4-f5c64d03c9d8</t>
  </si>
  <si>
    <t xml:space="preserve">VLD_25275800 MEMATRIX сервисный центр</t>
  </si>
  <si>
    <t xml:space="preserve">Россия , Приморский край, Уссурийск г, Амурская ул, Здание 57а</t>
  </si>
  <si>
    <t>https://openapi.megafon.ru/api/sales/chicago/stdrive/v1/api/files/826a1c5f-c927-4523-b6dc-f3473c1f3159</t>
  </si>
  <si>
    <t>https://openapi.megafon.ru/api/sales/chicago/stdrive/v1/api/files/47cf19a2-164a-4fd2-857d-9f16d151a738</t>
  </si>
  <si>
    <t>https://openapi.megafon.ru/api/sales/chicago/stdrive/v1/api/files/0cbabe4b-7086-4bee-9d03-45ae6e4fc432</t>
  </si>
  <si>
    <t>https://openapi.megafon.ru/api/sales/chicago/stdrive/v1/api/files/9585f93e-8861-4e67-a5f6-1df2fa985199</t>
  </si>
  <si>
    <t>DI_1124</t>
  </si>
  <si>
    <t xml:space="preserve">Россия, Ростовская обл., Ростов-на-Дону г., 40-летия Победы пр-кт, д. 91</t>
  </si>
  <si>
    <t>https://openapi.megafon.ru/api/sales/chicago/stdrive/v1/api/files/a1c54ece-12b9-4176-9720-cedd66405943</t>
  </si>
  <si>
    <t>https://openapi.megafon.ru/api/sales/chicago/stdrive/v1/api/files/4328d23a-07da-45d2-a0da-e4ba8502f085</t>
  </si>
  <si>
    <t>https://openapi.megafon.ru/api/sales/chicago/stdrive/v1/api/files/81692be9-e269-42eb-bc3d-e09c2d9b21b8</t>
  </si>
  <si>
    <t>https://openapi.megafon.ru/api/sales/chicago/stdrive/v1/api/files/0b2970e3-43a7-452c-a9ff-f3e27ccf89c6</t>
  </si>
  <si>
    <t xml:space="preserve">IRK_0_44593 Березка</t>
  </si>
  <si>
    <t xml:space="preserve">665742 Россия, Иркутская обл., Братский р-н, с. Тангуй, ул. Мира д. 22</t>
  </si>
  <si>
    <t>https://openapi.megafon.ru/api/sales/chicago/stdrive/v1/api/files/9df04ffb-14a0-4e21-9b56-633e6552f029</t>
  </si>
  <si>
    <t>https://openapi.megafon.ru/api/sales/chicago/stdrive/v1/api/files/9c7a4b2b-c242-48d3-a673-2b8fb31ae714</t>
  </si>
  <si>
    <t>https://openapi.megafon.ru/api/sales/chicago/stdrive/v1/api/files/29da0365-6a75-4151-bfb9-5d57fc396068</t>
  </si>
  <si>
    <t>https://openapi.megafon.ru/api/sales/chicago/stdrive/v1/api/files/86f2a014-d092-43d9-8c69-5ebbde90428b</t>
  </si>
  <si>
    <t>KHB_273299020</t>
  </si>
  <si>
    <t xml:space="preserve">681051, Россия, Хабаровский край, Комсомольский р-н, п. Молодежный, ул. Школьная, 22</t>
  </si>
  <si>
    <t>https://openapi.megafon.ru/api/sales/chicago/stdrive/v1/api/files/c2b056b7-2330-4247-a544-7b7836668baa</t>
  </si>
  <si>
    <t>https://openapi.megafon.ru/api/sales/chicago/stdrive/v1/api/files/d4423cad-d741-467a-a8a9-45c28809259f</t>
  </si>
  <si>
    <t>https://openapi.megafon.ru/api/sales/chicago/stdrive/v1/api/files/43275035-ae37-4561-9d15-f8b02b3cf010</t>
  </si>
  <si>
    <t>https://openapi.megafon.ru/api/sales/chicago/stdrive/v1/api/files/3cda0e9e-45a6-4f5d-9330-c0836231b7d2</t>
  </si>
  <si>
    <t xml:space="preserve">0520000000001839 Запчасти</t>
  </si>
  <si>
    <t xml:space="preserve">170001 Россия, Тверская обл., г. Тверь, тер. Двор Пролетарки, д. 18</t>
  </si>
  <si>
    <t>https://openapi.megafon.ru/api/sales/chicago/stdrive/v1/api/files/299e42cc-c5ab-403a-a76f-2153fac970b6</t>
  </si>
  <si>
    <t>https://openapi.megafon.ru/api/sales/chicago/stdrive/v1/api/files/f53bbdf1-c183-4422-896d-dcf242aa47e2</t>
  </si>
  <si>
    <t>https://openapi.megafon.ru/api/sales/chicago/stdrive/v1/api/files/33c10c35-b872-48a6-9d3f-776a435fe566</t>
  </si>
  <si>
    <t>https://openapi.megafon.ru/api/sales/chicago/stdrive/v1/api/files/b1333f96-ff37-498a-a897-c8435689f0f6</t>
  </si>
  <si>
    <t>SHL_0478</t>
  </si>
  <si>
    <t xml:space="preserve">Россия , Сахалинская обл, Невельский р-н, Невельск г, Победы ул, Дом 5</t>
  </si>
  <si>
    <t>https://openapi.megafon.ru/api/sales/chicago/stdrive/v1/api/files/63aa416a-91c8-468d-bfe7-d64f29e06b40</t>
  </si>
  <si>
    <t>https://openapi.megafon.ru/api/sales/chicago/stdrive/v1/api/files/88058e6d-11cf-45e5-9405-1920ef944f09</t>
  </si>
  <si>
    <t>https://openapi.megafon.ru/api/sales/chicago/stdrive/v1/api/files/7f98d934-4912-419e-ae72-eecca9324013</t>
  </si>
  <si>
    <t>https://openapi.megafon.ru/api/sales/chicago/stdrive/v1/api/files/1606b107-d0d1-471e-9fcf-56934428c73e</t>
  </si>
  <si>
    <t xml:space="preserve">PSK_11111373 1092025 Диджитал ООО (Псков)_ДК_VAN_</t>
  </si>
  <si>
    <t xml:space="preserve">Россия , Псковская обл, Псков г, Труда ул, Дом 49</t>
  </si>
  <si>
    <t>https://openapi.megafon.ru/api/sales/chicago/stdrive/v1/api/files/df67072c-0583-4916-a6fe-eee09b7069de</t>
  </si>
  <si>
    <t>https://openapi.megafon.ru/api/sales/chicago/stdrive/v1/api/files/59b08e93-0154-4176-9caa-e8ed29a4b1de</t>
  </si>
  <si>
    <t>https://openapi.megafon.ru/api/sales/chicago/stdrive/v1/api/files/eecd3849-c805-4dda-9ef2-7538d69d0edd</t>
  </si>
  <si>
    <t>https://openapi.megafon.ru/api/sales/chicago/stdrive/v1/api/files/e68b0b75-b1f7-46b9-acdb-48908d73e702</t>
  </si>
  <si>
    <t xml:space="preserve">0750000000000859 940484 ИП Гущин Алексей Юрьевич (Владимир) ДК_VAN</t>
  </si>
  <si>
    <t xml:space="preserve">Россия , Владимирская обл, Киржачский р-н, Киржач г, Текстильщиков ул, Дом 5А</t>
  </si>
  <si>
    <t>https://openapi.megafon.ru/api/sales/chicago/stdrive/v1/api/files/7fb9e806-69c9-44f8-a1fd-4ef7cdacbd45</t>
  </si>
  <si>
    <t>https://openapi.megafon.ru/api/sales/chicago/stdrive/v1/api/files/02fa1cf2-96da-4811-aba5-cb12a11a8b91</t>
  </si>
  <si>
    <t>https://openapi.megafon.ru/api/sales/chicago/stdrive/v1/api/files/6810f3c4-0b0f-444b-b773-ff9654f2d080</t>
  </si>
  <si>
    <t xml:space="preserve">ASX4254_D 908207 Приоритет ООО ФЖ</t>
  </si>
  <si>
    <t xml:space="preserve">Россия , Москва г, Внуковское п, Лётчика Грицевца ул, Дом 10</t>
  </si>
  <si>
    <t>https://openapi.megafon.ru/api/sales/chicago/stdrive/v1/api/files/29cce3e1-4af0-4f41-a4cf-17c16983ed67</t>
  </si>
  <si>
    <t>https://openapi.megafon.ru/api/sales/chicago/stdrive/v1/api/files/dcf4bb16-fb95-4cf1-84cc-9cff8521b49c</t>
  </si>
  <si>
    <t>https://openapi.megafon.ru/api/sales/chicago/stdrive/v1/api/files/552bf567-ad68-483f-bd89-804c94fbcbef</t>
  </si>
  <si>
    <t>NV_1137207</t>
  </si>
  <si>
    <t xml:space="preserve">Россия, Ленинградская обл., Ломоносовский р-н, Низино д., Центральная ул., д. 1</t>
  </si>
  <si>
    <t>https://openapi.megafon.ru/api/sales/chicago/stdrive/v1/api/files/3e84146e-9fec-482a-a353-96c17d53a4c5</t>
  </si>
  <si>
    <t>https://openapi.megafon.ru/api/sales/chicago/stdrive/v1/api/files/332df494-d0ee-4fad-954e-154dba40c6e5</t>
  </si>
  <si>
    <t>https://openapi.megafon.ru/api/sales/chicago/stdrive/v1/api/files/6b0a9c25-f5fc-4d3a-9bc7-e98e5bad29aa</t>
  </si>
  <si>
    <t>https://openapi.megafon.ru/api/sales/chicago/stdrive/v1/api/files/a1d37a88-55f2-42f8-b9ba-3980827bdda8</t>
  </si>
  <si>
    <t xml:space="preserve">NSK_0575843 КОПИЦЕНТР вход, где аптека</t>
  </si>
  <si>
    <t>https://openapi.megafon.ru/api/sales/chicago/stdrive/v1/api/files/b7f6d783-7ad7-4961-bc98-3d5ae90bb004</t>
  </si>
  <si>
    <t>https://openapi.megafon.ru/api/sales/chicago/stdrive/v1/api/files/3eef26b6-90d5-46e9-b48d-4f3ad5c91b13</t>
  </si>
  <si>
    <t>https://openapi.megafon.ru/api/sales/chicago/stdrive/v1/api/files/f79b68c5-a86f-410d-8b73-b78514edabd8</t>
  </si>
  <si>
    <t xml:space="preserve">ЦУФ_ЛПК_342 ДОН</t>
  </si>
  <si>
    <t xml:space="preserve">399331, Россия, Липецкая обл., Усманский р-н, с. Октябрьское, пр-кт Революции, д. 100а</t>
  </si>
  <si>
    <t>https://openapi.megafon.ru/api/sales/chicago/stdrive/v1/api/files/e635f9b2-f4e9-401e-a38b-dd66e21a7fea</t>
  </si>
  <si>
    <t>https://openapi.megafon.ru/api/sales/chicago/stdrive/v1/api/files/8bba5027-e1b1-4e37-9642-f0e98d798567</t>
  </si>
  <si>
    <t>https://openapi.megafon.ru/api/sales/chicago/stdrive/v1/api/files/17609145-4e14-4250-b22a-2e5643908e81</t>
  </si>
  <si>
    <t>https://openapi.megafon.ru/api/sales/chicago/stdrive/v1/api/files/37cf3198-4284-4fa0-a711-1d7855143560</t>
  </si>
  <si>
    <t xml:space="preserve">FLG2140_D Продукты ИП Антонова</t>
  </si>
  <si>
    <t xml:space="preserve">Россия, Московская обл., Сергиев Посад г., Торгашино д., д. 9</t>
  </si>
  <si>
    <t>https://openapi.megafon.ru/api/sales/chicago/stdrive/v1/api/files/965093d5-a06d-41f6-96c7-dd332f343087</t>
  </si>
  <si>
    <t>https://openapi.megafon.ru/api/sales/chicago/stdrive/v1/api/files/c41429fb-2c1c-4eaa-a990-8660d0091dc2</t>
  </si>
  <si>
    <t>https://openapi.megafon.ru/api/sales/chicago/stdrive/v1/api/files/88657d20-06d2-41ed-9936-60a74ff64515</t>
  </si>
  <si>
    <t>https://openapi.megafon.ru/api/sales/chicago/stdrive/v1/api/files/f957a97c-cd86-4733-a212-f0b27b22c050</t>
  </si>
  <si>
    <t xml:space="preserve">ASX5452_D 1003837 Приоритет ООО ФЖ</t>
  </si>
  <si>
    <t xml:space="preserve">Россия , Московская обл, Истра г, Дедовск г, Железнодорожная ул, д 14</t>
  </si>
  <si>
    <t>https://openapi.megafon.ru/api/sales/chicago/stdrive/v1/api/files/d221281d-3e5a-4883-a1c7-a358ebed4d0a</t>
  </si>
  <si>
    <t>https://openapi.megafon.ru/api/sales/chicago/stdrive/v1/api/files/46be9a1a-bd04-49c3-8f81-ba8394b01690</t>
  </si>
  <si>
    <t>https://openapi.megafon.ru/api/sales/chicago/stdrive/v1/api/files/e3823a48-e13a-4733-a3e0-11f9db660f09</t>
  </si>
  <si>
    <t>https://openapi.megafon.ru/api/sales/chicago/stdrive/v1/api/files/16f504a0-272d-415f-b527-497689ad1f12</t>
  </si>
  <si>
    <t xml:space="preserve">0340000000000725 971108 ИП Гущин А.Ю. (Марий Эл) ДК_VAN</t>
  </si>
  <si>
    <t xml:space="preserve">Россия , Марий Эл Респ, Новоторъяльский р-н, Новый Торъял пгт, Колхозная ул, д. 3</t>
  </si>
  <si>
    <t>https://openapi.megafon.ru/api/sales/chicago/stdrive/v1/api/files/e777aff2-96c8-4155-bb53-6e84eefecca2</t>
  </si>
  <si>
    <t>https://openapi.megafon.ru/api/sales/chicago/stdrive/v1/api/files/d364c68f-1dc4-49cb-b779-29a3bc61d04a</t>
  </si>
  <si>
    <t>https://openapi.megafon.ru/api/sales/chicago/stdrive/v1/api/files/e4bac0da-da08-4bea-a7d9-40ee98007208</t>
  </si>
  <si>
    <t>https://openapi.megafon.ru/api/sales/chicago/stdrive/v1/api/files/fdc3e80c-a916-45df-8a0d-eef5f6fdb133</t>
  </si>
  <si>
    <t xml:space="preserve">CF-BRN-US-6 ПРОМТОВАРЫ</t>
  </si>
  <si>
    <t xml:space="preserve">Россия , Брянская обл, Дятьковский р-н, Любохна рп, Головачева ул, Дом 15</t>
  </si>
  <si>
    <t>https://openapi.megafon.ru/api/sales/chicago/stdrive/v1/api/files/6af8df1c-67cf-4327-8dcc-fccc262d5315</t>
  </si>
  <si>
    <t>https://openapi.megafon.ru/api/sales/chicago/stdrive/v1/api/files/3293b868-5b3a-4857-9c44-092399fc3cb5</t>
  </si>
  <si>
    <t>https://openapi.megafon.ru/api/sales/chicago/stdrive/v1/api/files/005eab25-8ef6-454f-8751-cad0518f7baa</t>
  </si>
  <si>
    <t>https://openapi.megafon.ru/api/sales/chicago/stdrive/v1/api/files/81ba933e-b216-4718-9c1d-7fa7262855ef</t>
  </si>
  <si>
    <t>KHB_013567</t>
  </si>
  <si>
    <t xml:space="preserve">680051, Россия, Хабаровский край, г. Хабаровск, ул. Рокоссовского, 44, корп. корп.1</t>
  </si>
  <si>
    <t>https://openapi.megafon.ru/api/sales/chicago/stdrive/v1/api/files/59b0f314-4970-481b-9f7f-73a8943a981f</t>
  </si>
  <si>
    <t>https://openapi.megafon.ru/api/sales/chicago/stdrive/v1/api/files/a9f6f756-37d2-41b9-841c-5f6e8930b330</t>
  </si>
  <si>
    <t xml:space="preserve">PRIO_КК_755 1047047 ООО "Приоритет" КК</t>
  </si>
  <si>
    <t xml:space="preserve">Россия , Краснодарский край, Ейский р-н, Камышеватская ст-ца, Колхозная ул, Дом 2</t>
  </si>
  <si>
    <t>https://openapi.megafon.ru/api/sales/chicago/stdrive/v1/api/files/b38677e1-b4aa-4e6c-a1c2-8d15fe10b03f</t>
  </si>
  <si>
    <t>https://openapi.megafon.ru/api/sales/chicago/stdrive/v1/api/files/a22bbfa9-f889-4457-8988-370ffe6aa634</t>
  </si>
  <si>
    <t>https://openapi.megafon.ru/api/sales/chicago/stdrive/v1/api/files/61d0cae4-3ebd-431e-97cd-11ffc504923c</t>
  </si>
  <si>
    <t>https://openapi.megafon.ru/api/sales/chicago/stdrive/v1/api/files/f653490b-f5a0-4f4e-8cd5-1b14c685bcc9</t>
  </si>
  <si>
    <t>ЦУФ_ЕКБ-1190</t>
  </si>
  <si>
    <t xml:space="preserve">Россия, Свердловская обл., Нижний Тагил г., Карла Маркса ул., д. 52</t>
  </si>
  <si>
    <t>https://openapi.megafon.ru/api/sales/chicago/stdrive/v1/api/files/a90c535c-de17-42f8-9afe-2f546116d25f</t>
  </si>
  <si>
    <t>https://openapi.megafon.ru/api/sales/chicago/stdrive/v1/api/files/793511ac-2517-4a07-ae2a-ea1d86abd0a6</t>
  </si>
  <si>
    <t>https://openapi.megafon.ru/api/sales/chicago/stdrive/v1/api/files/31ebd3d4-c9ed-403b-b610-fd4ed0ab0e01</t>
  </si>
  <si>
    <t>https://openapi.megafon.ru/api/sales/chicago/stdrive/v1/api/files/408f1078-b1cd-46dc-a11a-fef5ec7c2968</t>
  </si>
  <si>
    <t xml:space="preserve">0400000000001098 964856 ИП Гущин А.Ю.(Чувашия) ДК_VAN</t>
  </si>
  <si>
    <t xml:space="preserve">429308, Россия, Чувашская Республика - Чувашия, Канашский р-н, д. Новые Мамеи, ул. Карла Маркса, д. 78</t>
  </si>
  <si>
    <t>https://openapi.megafon.ru/api/sales/chicago/stdrive/v1/api/files/9518005b-0d57-43d6-94e7-177305c7aead</t>
  </si>
  <si>
    <t>https://openapi.megafon.ru/api/sales/chicago/stdrive/v1/api/files/6740843a-19cf-4e46-9d9d-65568715c66d</t>
  </si>
  <si>
    <t>https://openapi.megafon.ru/api/sales/chicago/stdrive/v1/api/files/f3ca7815-4f35-4b4f-b482-55fd1c3a17c3</t>
  </si>
  <si>
    <t>https://openapi.megafon.ru/api/sales/chicago/stdrive/v1/api/files/f1da9bd0-b58d-472d-97e2-00ceea33f339</t>
  </si>
  <si>
    <t xml:space="preserve">0380000000002761 974082 ИП Гущин А.Ю. (Саратов) ДК_VAN</t>
  </si>
  <si>
    <t xml:space="preserve">Россия, Саратовская обл., Саратов г., Новый Увек мкр., Новый Увек 3-й проезд, д. 28</t>
  </si>
  <si>
    <t>https://openapi.megafon.ru/api/sales/chicago/stdrive/v1/api/files/85aae05e-3c89-4c5d-a62f-df186b6c359d</t>
  </si>
  <si>
    <t>https://openapi.megafon.ru/api/sales/chicago/stdrive/v1/api/files/9fc260dc-c8c6-4e47-86f6-b4b8ad0f912b</t>
  </si>
  <si>
    <t>https://openapi.megafon.ru/api/sales/chicago/stdrive/v1/api/files/25f09d76-0cd2-4194-bc48-f6ceb992f459</t>
  </si>
  <si>
    <t>https://openapi.megafon.ru/api/sales/chicago/stdrive/v1/api/files/e279ab1b-43e1-4f8c-a584-401bcb90ad98</t>
  </si>
  <si>
    <t xml:space="preserve">М610801 Ремонт сотовых ООО "СиМП Телеком" (ФЖ)</t>
  </si>
  <si>
    <t xml:space="preserve">142600 Россия, Московская обл, Орехово-Зуево г, Ленина ул, 21</t>
  </si>
  <si>
    <t>https://openapi.megafon.ru/api/sales/chicago/stdrive/v1/api/files/67387746-487e-4f0a-a402-1457e5fba494</t>
  </si>
  <si>
    <t>https://openapi.megafon.ru/api/sales/chicago/stdrive/v1/api/files/f4b3aa63-b2b6-408d-82e2-baca5cabebfb</t>
  </si>
  <si>
    <t>https://openapi.megafon.ru/api/sales/chicago/stdrive/v1/api/files/75408ea6-40a1-49ae-9a8e-4cdc78b90748</t>
  </si>
  <si>
    <t>https://openapi.megafon.ru/api/sales/chicago/stdrive/v1/api/files/d7470aea-a07d-473c-adb0-ac9c34f961c8</t>
  </si>
  <si>
    <t xml:space="preserve">Б0033471 Онлайн цокольный этаж рио</t>
  </si>
  <si>
    <t>https://openapi.megafon.ru/api/sales/chicago/stdrive/v1/api/files/30296029-d0db-45a5-a667-885e18aeef48</t>
  </si>
  <si>
    <t>https://openapi.megafon.ru/api/sales/chicago/stdrive/v1/api/files/35b5f54d-d2dc-4c04-bc0b-c7859f046821</t>
  </si>
  <si>
    <t>https://openapi.megafon.ru/api/sales/chicago/stdrive/v1/api/files/7085e28b-bdc2-4634-8fd8-de7da6834166</t>
  </si>
  <si>
    <t>kmr_0556150</t>
  </si>
  <si>
    <t xml:space="preserve">Россия, Кемеровская область - Кузбасс обл., Анжеро-Судженск г., Ленина ул., д. 22</t>
  </si>
  <si>
    <t>https://openapi.megafon.ru/api/sales/chicago/stdrive/v1/api/files/2c3d22c4-c46b-4bcb-80e5-b09f0b3a262a</t>
  </si>
  <si>
    <t>https://openapi.megafon.ru/api/sales/chicago/stdrive/v1/api/files/f6bfe546-de54-4e72-b64f-dfd3188afd4e</t>
  </si>
  <si>
    <t>https://openapi.megafon.ru/api/sales/chicago/stdrive/v1/api/files/ef22262d-956c-42c4-bb35-ba47f8e9badf</t>
  </si>
  <si>
    <t>https://openapi.megafon.ru/api/sales/chicago/stdrive/v1/api/files/d43418ff-29bb-4ca5-81d3-0dc7e7515178</t>
  </si>
  <si>
    <t xml:space="preserve">0380000000002621 961663 ИП Гущин А.Ю. (Саратов) ДК_VAN</t>
  </si>
  <si>
    <t xml:space="preserve">Россия, Саратовская обл., Энгельс г., Строителей пр-кт, д. 12</t>
  </si>
  <si>
    <t>https://openapi.megafon.ru/api/sales/chicago/stdrive/v1/api/files/0ca344ac-2c1a-4629-8f91-1c085a4ca0b6</t>
  </si>
  <si>
    <t>https://openapi.megafon.ru/api/sales/chicago/stdrive/v1/api/files/be130d0f-6c12-4fa9-82b4-263f13040d3b</t>
  </si>
  <si>
    <t>https://openapi.megafon.ru/api/sales/chicago/stdrive/v1/api/files/0b7a6449-50ed-4261-b3b9-ea6230d23b3b</t>
  </si>
  <si>
    <t>https://openapi.megafon.ru/api/sales/chicago/stdrive/v1/api/files/581897bb-64a3-4c16-a1e8-e0312384b3ea</t>
  </si>
  <si>
    <t>ABK_06202378</t>
  </si>
  <si>
    <t xml:space="preserve">Россия , Хакасия Респ, Абакан г, Ванеева ул, Дом 24</t>
  </si>
  <si>
    <t>https://openapi.megafon.ru/api/sales/chicago/stdrive/v1/api/files/3fcc6790-e52f-414c-af81-f74ecb162984</t>
  </si>
  <si>
    <t>https://openapi.megafon.ru/api/sales/chicago/stdrive/v1/api/files/21ea8a21-d40f-4344-9c82-1006707e3e52</t>
  </si>
  <si>
    <t>https://openapi.megafon.ru/api/sales/chicago/stdrive/v1/api/files/4870e8b2-d8be-4e9b-9d5a-e7898368ba1f</t>
  </si>
  <si>
    <t>https://openapi.megafon.ru/api/sales/chicago/stdrive/v1/api/files/baf93a6a-65b2-4054-bf86-53b9db5ea72b</t>
  </si>
  <si>
    <t>ЦУФ_ЕКБ-913</t>
  </si>
  <si>
    <t xml:space="preserve">Россия, Свердловская обл, Карпинск г, Луначарского ул, д. 84</t>
  </si>
  <si>
    <t>https://openapi.megafon.ru/api/sales/chicago/stdrive/v1/api/files/2b4b148a-cb2a-4027-83ea-0d9484a4cc48</t>
  </si>
  <si>
    <t>https://openapi.megafon.ru/api/sales/chicago/stdrive/v1/api/files/d1eee769-724b-4542-979c-8c0d9f9bf942</t>
  </si>
  <si>
    <t>https://openapi.megafon.ru/api/sales/chicago/stdrive/v1/api/files/2cb97510-6e6f-4262-9398-7dc4fedc3a80</t>
  </si>
  <si>
    <t>https://openapi.megafon.ru/api/sales/chicago/stdrive/v1/api/files/67814c21-848c-41a2-8bda-d796866cc8cf</t>
  </si>
  <si>
    <t xml:space="preserve">ЦУФ_ТМН_315 Цифра</t>
  </si>
  <si>
    <t>https://openapi.megafon.ru/api/sales/chicago/stdrive/v1/api/files/2ad7e6b2-1a30-4564-b5f8-b747726137a8</t>
  </si>
  <si>
    <t>https://openapi.megafon.ru/api/sales/chicago/stdrive/v1/api/files/0f7b1db7-ec37-415d-a5e7-89e3824b7323</t>
  </si>
  <si>
    <t>https://openapi.megafon.ru/api/sales/chicago/stdrive/v1/api/files/97953c0b-a212-417a-acc6-7fafa1f94ef6</t>
  </si>
  <si>
    <t>https://openapi.megafon.ru/api/sales/chicago/stdrive/v1/api/files/1aee3c20-594e-452c-a926-99b66b94d607</t>
  </si>
  <si>
    <t xml:space="preserve">0750000000001217 985501 ИП Гущин Алексей Юрьевич (Владимир) ДК_VAN</t>
  </si>
  <si>
    <t xml:space="preserve">601375 Россия, Владимирская обл, Судогодский р-н, с Ликино, ул Владимирская, д. 111</t>
  </si>
  <si>
    <t>https://openapi.megafon.ru/api/sales/chicago/stdrive/v1/api/files/cd242dc6-b3e9-4729-ae4c-8794c18d630b</t>
  </si>
  <si>
    <t>https://openapi.megafon.ru/api/sales/chicago/stdrive/v1/api/files/6fafe54a-9677-4d36-ab41-6f7c403249b4</t>
  </si>
  <si>
    <t>https://openapi.megafon.ru/api/sales/chicago/stdrive/v1/api/files/ac748d3d-968e-433b-a590-821440dc14e9</t>
  </si>
  <si>
    <t>https://openapi.megafon.ru/api/sales/chicago/stdrive/v1/api/files/1cc1db2a-0854-44e1-aefa-0288b0d8b3b7</t>
  </si>
  <si>
    <t xml:space="preserve">Б0033455 1125474 ПРОДУКТЫ</t>
  </si>
  <si>
    <t xml:space="preserve">Россия , Москва г, Новочеркасский б-р, Дом 13</t>
  </si>
  <si>
    <t>https://openapi.megafon.ru/api/sales/chicago/stdrive/v1/api/files/516e5874-0c83-4db0-9711-0758475506bc</t>
  </si>
  <si>
    <t>https://openapi.megafon.ru/api/sales/chicago/stdrive/v1/api/files/d9ea0c7f-1fca-4926-9848-145e8cfb60c4</t>
  </si>
  <si>
    <t>https://openapi.megafon.ru/api/sales/chicago/stdrive/v1/api/files/bd14bc11-2189-41ef-bec6-b89c0399a35c</t>
  </si>
  <si>
    <t>https://openapi.megafon.ru/api/sales/chicago/stdrive/v1/api/files/ab32bee9-4a27-42e8-8d9a-be9b93254ade</t>
  </si>
  <si>
    <t>0014231</t>
  </si>
  <si>
    <t xml:space="preserve">248007 Россия, Калужская обл., г. Калуга, ш. Грабцевское д. 105а</t>
  </si>
  <si>
    <t>https://openapi.megafon.ru/api/sales/chicago/stdrive/v1/api/files/d594ffff-d6f1-40a3-b1db-07a88ba9251e</t>
  </si>
  <si>
    <t>https://openapi.megafon.ru/api/sales/chicago/stdrive/v1/api/files/2710ba08-b238-4170-9936-e71947b1ddc1</t>
  </si>
  <si>
    <t>https://openapi.megafon.ru/api/sales/chicago/stdrive/v1/api/files/8ae8b545-84c6-4168-a02a-7ea7c489934c</t>
  </si>
  <si>
    <t>https://openapi.megafon.ru/api/sales/chicago/stdrive/v1/api/files/bb816807-31ad-498c-a1b7-9080f9bb3921</t>
  </si>
  <si>
    <t>CF-NND-LG-39</t>
  </si>
  <si>
    <t xml:space="preserve">Россия , Нижегородская обл, Нижний Новгород г, Ленина пр-кт, Дом 108</t>
  </si>
  <si>
    <t>https://openapi.megafon.ru/api/sales/chicago/stdrive/v1/api/files/b235e083-a399-4390-816d-cea28065e72e</t>
  </si>
  <si>
    <t>https://openapi.megafon.ru/api/sales/chicago/stdrive/v1/api/files/e1d114d6-1da1-4f6c-9fb1-9193f97d5995</t>
  </si>
  <si>
    <t>https://openapi.megafon.ru/api/sales/chicago/stdrive/v1/api/files/643ad59c-d277-40ab-98ec-c7c3a611c42d</t>
  </si>
  <si>
    <t xml:space="preserve">MB_RD_SULIEVA117 907030 ИП Суллиева А.М. РД</t>
  </si>
  <si>
    <t xml:space="preserve">Россия , Дагестан Респ, Хасавюрт г, Тотурбиева ул, д 201</t>
  </si>
  <si>
    <t>https://openapi.megafon.ru/api/sales/chicago/stdrive/v1/api/files/55a5827c-2fb0-42f9-89c2-5a17b8911bc5</t>
  </si>
  <si>
    <t>https://openapi.megafon.ru/api/sales/chicago/stdrive/v1/api/files/e9bd0e9d-85c2-4d31-ba43-c37aab1cb9fd</t>
  </si>
  <si>
    <t>https://openapi.megafon.ru/api/sales/chicago/stdrive/v1/api/files/99f95dae-c538-4147-ab9a-e1e8a2bdb367</t>
  </si>
  <si>
    <t>https://openapi.megafon.ru/api/sales/chicago/stdrive/v1/api/files/d3e70be7-0ca5-40fc-b749-afed812cdc11</t>
  </si>
  <si>
    <t xml:space="preserve">RUBAEVA_19_16 602315 Рубаева ИП (Осетия) (Индирект.PRE)</t>
  </si>
  <si>
    <t xml:space="preserve">Россия , Северная Осетия - Алания Респ, Владикавказ г, Коста пр-кт, Дом 199</t>
  </si>
  <si>
    <t>https://openapi.megafon.ru/api/sales/chicago/stdrive/v1/api/files/af914265-7224-445d-ad2c-4173f951ab0a</t>
  </si>
  <si>
    <t>https://openapi.megafon.ru/api/sales/chicago/stdrive/v1/api/files/3e5f62bf-036e-44a0-b3b2-07ebce5c6e1e</t>
  </si>
  <si>
    <t>https://openapi.megafon.ru/api/sales/chicago/stdrive/v1/api/files/0d9bab88-be5f-4322-9097-78c81d579540</t>
  </si>
  <si>
    <t>https://openapi.megafon.ru/api/sales/chicago/stdrive/v1/api/files/6ce265b1-a746-449c-83bd-98121e9ddf60</t>
  </si>
  <si>
    <t xml:space="preserve">ARX3120_D 894867 ООО "Агентство связи" (ФЖ)</t>
  </si>
  <si>
    <t xml:space="preserve">Россия , Московская обл, Химки г, Молодежная ул, Дом 76</t>
  </si>
  <si>
    <t>https://openapi.megafon.ru/api/sales/chicago/stdrive/v1/api/files/2073442a-30b7-4730-8786-b5d4e2114ffd</t>
  </si>
  <si>
    <t>https://openapi.megafon.ru/api/sales/chicago/stdrive/v1/api/files/fb475d19-211f-4652-9925-b2a208cdfb9a</t>
  </si>
  <si>
    <t>https://openapi.megafon.ru/api/sales/chicago/stdrive/v1/api/files/89eadd72-95e5-4eaa-b896-6e5b339cbedd</t>
  </si>
  <si>
    <t>https://openapi.megafon.ru/api/sales/chicago/stdrive/v1/api/files/b4baff33-85c2-4303-a8b7-97b30ba83c21</t>
  </si>
  <si>
    <t>KRN_0564988</t>
  </si>
  <si>
    <t xml:space="preserve">Россия , Красноярский край, Козульский р-н, Козулька пгт, Пролетарская ул, Дом 123</t>
  </si>
  <si>
    <t>https://openapi.megafon.ru/api/sales/chicago/stdrive/v1/api/files/42ad1a0c-caa8-4040-9a19-1fa06f18eafb</t>
  </si>
  <si>
    <t>https://openapi.megafon.ru/api/sales/chicago/stdrive/v1/api/files/d0d38374-81c4-4d98-92e7-91a14080d991</t>
  </si>
  <si>
    <t>https://openapi.megafon.ru/api/sales/chicago/stdrive/v1/api/files/c2462367-ea7f-441d-b0aa-30b2419321e1</t>
  </si>
  <si>
    <t>https://openapi.megafon.ru/api/sales/chicago/stdrive/v1/api/files/bdfbecc1-ae63-44a4-8206-cc2d65ad6a50</t>
  </si>
  <si>
    <t xml:space="preserve">М816601 1110268 ООО "СиМП Телеком" (ФЖ)</t>
  </si>
  <si>
    <t xml:space="preserve">Россия , Москва г, Рождественская ул, Дом 16</t>
  </si>
  <si>
    <t>https://openapi.megafon.ru/api/sales/chicago/stdrive/v1/api/files/776ec611-873c-4672-b279-657d030bb50f</t>
  </si>
  <si>
    <t>https://openapi.megafon.ru/api/sales/chicago/stdrive/v1/api/files/60031ae8-19b1-4b27-a9c5-3914d46c6766</t>
  </si>
  <si>
    <t>https://openapi.megafon.ru/api/sales/chicago/stdrive/v1/api/files/292a1f13-4fcd-42a7-a2b3-1d745125d244</t>
  </si>
  <si>
    <t xml:space="preserve">0360000000004149 Ремонт сотовых</t>
  </si>
  <si>
    <t xml:space="preserve">г Казань, ул Рихарда Зорге, д 66</t>
  </si>
  <si>
    <t>https://openapi.megafon.ru/api/sales/chicago/stdrive/v1/api/files/7ff6a401-5963-4253-aa7b-6f9b8a082d31</t>
  </si>
  <si>
    <t>https://openapi.megafon.ru/api/sales/chicago/stdrive/v1/api/files/82635a35-9663-4954-bfc4-a3153237edca</t>
  </si>
  <si>
    <t>0280000000001588</t>
  </si>
  <si>
    <t xml:space="preserve">Россия , Астраханская обл, Приволжский р-н, Кирпичного завода № 1 п, Астраханская ул, Здание 1А</t>
  </si>
  <si>
    <t>https://openapi.megafon.ru/api/sales/chicago/stdrive/v1/api/files/0428fd28-e924-4302-bd68-3a3fef7e8087</t>
  </si>
  <si>
    <t>https://openapi.megafon.ru/api/sales/chicago/stdrive/v1/api/files/ee9294ce-0a35-4477-9b3b-340ca20348b0</t>
  </si>
  <si>
    <t>https://openapi.megafon.ru/api/sales/chicago/stdrive/v1/api/files/d2f0cb22-b753-4924-b003-c7343b03ca8a</t>
  </si>
  <si>
    <t>https://openapi.megafon.ru/api/sales/chicago/stdrive/v1/api/files/ada8db28-4e6d-4cb1-b951-550561419258</t>
  </si>
  <si>
    <t xml:space="preserve">0070000000003918 Фото салон</t>
  </si>
  <si>
    <t xml:space="preserve">Россия , Приморский край, Фокино г, Марии Цукановой ул</t>
  </si>
  <si>
    <t>https://openapi.megafon.ru/api/sales/chicago/stdrive/v1/api/files/8f11e820-bf42-4a93-8bec-862c59403a4c</t>
  </si>
  <si>
    <t>https://openapi.megafon.ru/api/sales/chicago/stdrive/v1/api/files/0c561286-180e-4c07-b7b1-d60fa46b6d47</t>
  </si>
  <si>
    <t>https://openapi.megafon.ru/api/sales/chicago/stdrive/v1/api/files/27eb44c1-dc7d-474c-8993-63cd8d9f86ce</t>
  </si>
  <si>
    <t xml:space="preserve">1504202487 961195 ИП Гущин А.Ю. (Самара) ДК_VAN</t>
  </si>
  <si>
    <t xml:space="preserve">Россия , Самарская обл, Кинель-Черкасский р-н, Кинель-Черкассы с, Тарабрина ул, д 116А</t>
  </si>
  <si>
    <t>https://openapi.megafon.ru/api/sales/chicago/stdrive/v1/api/files/bfbb53f3-755d-4503-9f7b-90da69d182ae</t>
  </si>
  <si>
    <t>https://openapi.megafon.ru/api/sales/chicago/stdrive/v1/api/files/ed9df3b0-28ef-4916-94db-0da7f71363aa</t>
  </si>
  <si>
    <t>https://openapi.megafon.ru/api/sales/chicago/stdrive/v1/api/files/c7ccc2de-c4db-46e0-8e29-5c60c38c0b6b</t>
  </si>
  <si>
    <t>https://openapi.megafon.ru/api/sales/chicago/stdrive/v1/api/files/f833f637-3872-4abc-9562-288538086408</t>
  </si>
  <si>
    <t>OMS_1744</t>
  </si>
  <si>
    <t>https://openapi.megafon.ru/api/sales/chicago/stdrive/v1/api/files/8958fded-e198-4579-98ec-273242d903e9</t>
  </si>
  <si>
    <t>https://openapi.megafon.ru/api/sales/chicago/stdrive/v1/api/files/3af984a2-bfb4-4b16-a126-00dc825610ae</t>
  </si>
  <si>
    <t>https://openapi.megafon.ru/api/sales/chicago/stdrive/v1/api/files/80c36a15-fe9f-4db0-aac4-7146d6d26639</t>
  </si>
  <si>
    <t>https://openapi.megafon.ru/api/sales/chicago/stdrive/v1/api/files/d46469d9-fea6-4872-9343-1f0cca752795</t>
  </si>
  <si>
    <t xml:space="preserve">0360000000004149 Фото Копи Центр</t>
  </si>
  <si>
    <t xml:space="preserve">Россия, Татарстан Респ, Казань г, Рихарда Зорге ул, 66А</t>
  </si>
  <si>
    <t>https://openapi.megafon.ru/api/sales/chicago/stdrive/v1/api/files/76495306-ca03-4696-bd84-f11e0351c9a3</t>
  </si>
  <si>
    <t>https://openapi.megafon.ru/api/sales/chicago/stdrive/v1/api/files/a11f244e-3184-4755-8342-77617c0173c8</t>
  </si>
  <si>
    <t>https://openapi.megafon.ru/api/sales/chicago/stdrive/v1/api/files/05d0d901-2f5b-4768-870f-1b4881212258</t>
  </si>
  <si>
    <t xml:space="preserve">03000000DISTR084 Магазин "Яик" ИП Явкин В.А.</t>
  </si>
  <si>
    <t xml:space="preserve">460520 Россия, Оренбургская обл., Оренбургский р-н, с Нежинка, ул Лесная, д. 25</t>
  </si>
  <si>
    <t>https://openapi.megafon.ru/api/sales/chicago/stdrive/v1/api/files/a989180d-3824-483f-9f88-c1c49cfbf70c</t>
  </si>
  <si>
    <t>https://openapi.megafon.ru/api/sales/chicago/stdrive/v1/api/files/795d06df-53f8-4cae-988a-3d8050dcae49</t>
  </si>
  <si>
    <t>https://openapi.megafon.ru/api/sales/chicago/stdrive/v1/api/files/d4a89bc4-ab36-4991-9979-912c96209248</t>
  </si>
  <si>
    <t>https://openapi.megafon.ru/api/sales/chicago/stdrive/v1/api/files/939ce2e4-31d9-45c5-8fde-207402c25b5d</t>
  </si>
  <si>
    <t xml:space="preserve">ЦУФ_ТМН_779 Продуктовый магазин "ЖАСМИН"</t>
  </si>
  <si>
    <t xml:space="preserve">Россия, Тюменская обл., Тюмень г., Игримская ул., д. 13</t>
  </si>
  <si>
    <t>https://openapi.megafon.ru/api/sales/chicago/stdrive/v1/api/files/8d73efeb-55ed-4f65-9393-255e1ff93053</t>
  </si>
  <si>
    <t>https://openapi.megafon.ru/api/sales/chicago/stdrive/v1/api/files/a92d2198-6726-48cc-8335-883f7a616150</t>
  </si>
  <si>
    <t>https://openapi.megafon.ru/api/sales/chicago/stdrive/v1/api/files/3b8556fc-5504-4e29-a7de-92dbf56b3606</t>
  </si>
  <si>
    <t>https://openapi.megafon.ru/api/sales/chicago/stdrive/v1/api/files/31b8775f-ef11-47ef-ac44-baf304848c93</t>
  </si>
  <si>
    <t xml:space="preserve">MB_RD_SULIEVA115 907016 ИП Суллиева А.М. РД</t>
  </si>
  <si>
    <t xml:space="preserve">Россия , Дагестан Респ, Хасавюрт г, Тотурбиева ул, д 195</t>
  </si>
  <si>
    <t>https://openapi.megafon.ru/api/sales/chicago/stdrive/v1/api/files/7d797bae-75ce-4a14-8f74-655d47cec34d</t>
  </si>
  <si>
    <t>https://openapi.megafon.ru/api/sales/chicago/stdrive/v1/api/files/21425b82-489f-43bb-812b-5565af054aa4</t>
  </si>
  <si>
    <t>https://openapi.megafon.ru/api/sales/chicago/stdrive/v1/api/files/42d8be87-4ce6-419b-ae20-f3ff8e37948f</t>
  </si>
  <si>
    <t>https://openapi.megafon.ru/api/sales/chicago/stdrive/v1/api/files/45228c63-437d-4634-9fdd-ab9a1d591d88</t>
  </si>
  <si>
    <t xml:space="preserve">IRK_0_44946 Пятый элемент</t>
  </si>
  <si>
    <t xml:space="preserve">665268, Россия, Иркутская обл., г. Тулун, ул. Володарского, д. 12</t>
  </si>
  <si>
    <t>https://openapi.megafon.ru/api/sales/chicago/stdrive/v1/api/files/792fa8d6-8ea0-4e01-9067-fd90162f2c4b</t>
  </si>
  <si>
    <t>https://openapi.megafon.ru/api/sales/chicago/stdrive/v1/api/files/b8f92eff-adef-49ea-92d6-953dd7fa1b1b</t>
  </si>
  <si>
    <t>https://openapi.megafon.ru/api/sales/chicago/stdrive/v1/api/files/c6a99a07-a457-4ba6-83df-4520d8705ddb</t>
  </si>
  <si>
    <t>ARX5812_D</t>
  </si>
  <si>
    <t xml:space="preserve">Россия, Московская обл., г. Волоколамск, д. Стеблево, ул. Зеленая, 1</t>
  </si>
  <si>
    <t>https://openapi.megafon.ru/api/sales/chicago/stdrive/v1/api/files/77957ca3-db32-498b-9981-39c6fe9877ab</t>
  </si>
  <si>
    <t>https://openapi.megafon.ru/api/sales/chicago/stdrive/v1/api/files/6c7b79bf-23b2-4692-9193-2d1f92a9d25a</t>
  </si>
  <si>
    <t>https://openapi.megafon.ru/api/sales/chicago/stdrive/v1/api/files/37773ffd-ed7d-43fe-8e2d-41a552a140d2</t>
  </si>
  <si>
    <t>https://openapi.megafon.ru/api/sales/chicago/stdrive/v1/api/files/12d84a21-5201-4c81-9ef2-612ce2c131ff</t>
  </si>
  <si>
    <t xml:space="preserve">0750000000001185 982602 ИП Гущин Алексей Юрьевич (Владимир) ДК_VAN</t>
  </si>
  <si>
    <t xml:space="preserve">Россия, Владимирская обл., Петушинский р-н, Петушки г., Московская ул., д. 6</t>
  </si>
  <si>
    <t>https://openapi.megafon.ru/api/sales/chicago/stdrive/v1/api/files/f7f1aeb5-3a15-4e09-b441-016bcaf665b0</t>
  </si>
  <si>
    <t>https://openapi.megafon.ru/api/sales/chicago/stdrive/v1/api/files/6c552a02-abfd-4a14-8b32-bf2345c260d1</t>
  </si>
  <si>
    <t>https://openapi.megafon.ru/api/sales/chicago/stdrive/v1/api/files/6609222b-7a63-4030-a0fb-34a3f9c0f719</t>
  </si>
  <si>
    <t>https://openapi.megafon.ru/api/sales/chicago/stdrive/v1/api/files/ff214bf5-78ff-418b-9871-d7e6ea89681f</t>
  </si>
  <si>
    <t xml:space="preserve">SK_DIDZHIT_218 978144 ООО Диджитал (Ставрополь)_ДК_VAN_МАП0</t>
  </si>
  <si>
    <t xml:space="preserve">Россия , Ставропольский край, Шпаковский р-н, Михайловск г, Климова заезд, Здание 41</t>
  </si>
  <si>
    <t>https://openapi.megafon.ru/api/sales/chicago/stdrive/v1/api/files/21d97878-3ca7-4e8f-9021-5783d38b6f4f</t>
  </si>
  <si>
    <t>https://openapi.megafon.ru/api/sales/chicago/stdrive/v1/api/files/cd0af21a-5a8a-426b-8d49-5e5c1ad958b3</t>
  </si>
  <si>
    <t>https://openapi.megafon.ru/api/sales/chicago/stdrive/v1/api/files/8737a384-a365-412d-beb6-3f4442c6a0f0</t>
  </si>
  <si>
    <t>https://openapi.megafon.ru/api/sales/chicago/stdrive/v1/api/files/5b3516f7-f008-4e79-9997-2a881cd79d8b</t>
  </si>
  <si>
    <t xml:space="preserve">0300000000003521 Пульты</t>
  </si>
  <si>
    <t xml:space="preserve">Россия, Оренбургская обл, г Орск, пр-кт Ленина, д. 41В</t>
  </si>
  <si>
    <t>https://openapi.megafon.ru/api/sales/chicago/stdrive/v1/api/files/66400700-a175-4cd5-a71c-c04d8f8f651b</t>
  </si>
  <si>
    <t>https://openapi.megafon.ru/api/sales/chicago/stdrive/v1/api/files/e3e8b4b8-1d51-4698-8d7a-fa93829c21da</t>
  </si>
  <si>
    <t>https://openapi.megafon.ru/api/sales/chicago/stdrive/v1/api/files/09c5af31-9626-40bb-8df8-6b9465141222</t>
  </si>
  <si>
    <t xml:space="preserve">ABK_06202989 Альфа-Сим магазин "Серебрянный шар"</t>
  </si>
  <si>
    <t xml:space="preserve">Россия , Хакасия Респ, Абакан г, Журавлева ул, Дом 3</t>
  </si>
  <si>
    <t>https://openapi.megafon.ru/api/sales/chicago/stdrive/v1/api/files/167fd7ae-18dc-472e-aefa-37bd1180d9b9</t>
  </si>
  <si>
    <t>https://openapi.megafon.ru/api/sales/chicago/stdrive/v1/api/files/30417395-709f-46f8-8dc2-d9d58e878eb8</t>
  </si>
  <si>
    <t>https://openapi.megafon.ru/api/sales/chicago/stdrive/v1/api/files/e4a1ecd4-6479-4eb4-b2ca-dfb49b617014</t>
  </si>
  <si>
    <t>https://openapi.megafon.ru/api/sales/chicago/stdrive/v1/api/files/11b23327-605d-4028-a5f5-15acb4bfbe8c</t>
  </si>
  <si>
    <t>РЕС0002</t>
  </si>
  <si>
    <t xml:space="preserve">Россия, Ярославская обл., Рыбинский р-н, Рыбинск г., Суркова ул., д. 3</t>
  </si>
  <si>
    <t>https://openapi.megafon.ru/api/sales/chicago/stdrive/v1/api/files/e4a95196-2193-47a5-9435-af5f80e3932f</t>
  </si>
  <si>
    <t>https://openapi.megafon.ru/api/sales/chicago/stdrive/v1/api/files/ad9dea99-3291-4372-b993-5fcd41df3cb8</t>
  </si>
  <si>
    <t>https://openapi.megafon.ru/api/sales/chicago/stdrive/v1/api/files/3e9b8049-1e19-4671-963a-275bfa584cc3</t>
  </si>
  <si>
    <t>https://openapi.megafon.ru/api/sales/chicago/stdrive/v1/api/files/ccb50ca8-8906-4005-931a-a45ec57d543a</t>
  </si>
  <si>
    <t xml:space="preserve">0470000000001298 973411 Диджитал ООО (360-НОВ_M)_ДК_VAN</t>
  </si>
  <si>
    <t xml:space="preserve">Россия, Новгородская обл., Старорусский р-н, Старая Русса г., Профсоюзная ул., д. 2</t>
  </si>
  <si>
    <t>https://openapi.megafon.ru/api/sales/chicago/stdrive/v1/api/files/d0011af5-ed6d-45b9-8bae-ef7494227402</t>
  </si>
  <si>
    <t>https://openapi.megafon.ru/api/sales/chicago/stdrive/v1/api/files/b40b5867-bc4f-461b-a881-1a9ef176253c</t>
  </si>
  <si>
    <t>https://openapi.megafon.ru/api/sales/chicago/stdrive/v1/api/files/560363dc-ff3d-4354-a8d8-659f30033866</t>
  </si>
  <si>
    <t>https://openapi.megafon.ru/api/sales/chicago/stdrive/v1/api/files/4e4a2fa3-17c4-466a-a279-aa23bec2da5d</t>
  </si>
  <si>
    <t>DI_526</t>
  </si>
  <si>
    <t xml:space="preserve">347930, Россия, Ростовская обл., г. Таганрог, ул. Чехова, д. 192</t>
  </si>
  <si>
    <t>https://openapi.megafon.ru/api/sales/chicago/stdrive/v1/api/files/7b03c6f1-f31f-4713-a1e6-1ec4c6a014df</t>
  </si>
  <si>
    <t>https://openapi.megafon.ru/api/sales/chicago/stdrive/v1/api/files/4175bb45-2d5c-49aa-b723-ca8bcda6c284</t>
  </si>
  <si>
    <t>https://openapi.megafon.ru/api/sales/chicago/stdrive/v1/api/files/ff5153c3-81bb-4f9c-ab1e-144049a8a2e9</t>
  </si>
  <si>
    <t>DI_1634</t>
  </si>
  <si>
    <t xml:space="preserve">Россия, Ростовская обл, Новошахтинск г, Молодогвардейцев ул, д. 14</t>
  </si>
  <si>
    <t>https://openapi.megafon.ru/api/sales/chicago/stdrive/v1/api/files/8fa65c0f-7df4-4d91-ba0c-07a82a657a77</t>
  </si>
  <si>
    <t>https://openapi.megafon.ru/api/sales/chicago/stdrive/v1/api/files/78885a6c-c252-4ba3-8fab-363f149f9d1c</t>
  </si>
  <si>
    <t>https://openapi.megafon.ru/api/sales/chicago/stdrive/v1/api/files/60dfeb06-3bc8-4a53-8101-ecec32d8a589</t>
  </si>
  <si>
    <t>https://openapi.megafon.ru/api/sales/chicago/stdrive/v1/api/files/d0ee8c5e-e4bd-42e8-9219-feb00466415c</t>
  </si>
  <si>
    <t>KRN_251017</t>
  </si>
  <si>
    <t xml:space="preserve">Россия , Красноярский край, Красноярск г, Чернышевского ул, Дом 75</t>
  </si>
  <si>
    <t>https://openapi.megafon.ru/api/sales/chicago/stdrive/v1/api/files/c41895ff-0bfb-459d-bfda-6850401107e3</t>
  </si>
  <si>
    <t>https://openapi.megafon.ru/api/sales/chicago/stdrive/v1/api/files/a3d8e1fb-36fd-491a-a677-0a5db75652fb</t>
  </si>
  <si>
    <t>https://openapi.megafon.ru/api/sales/chicago/stdrive/v1/api/files/3f2eb696-b4b9-43ab-accf-9652572a5ced</t>
  </si>
  <si>
    <t>Za_0031762</t>
  </si>
  <si>
    <t xml:space="preserve">Россия, Забайкальский край, Чита г., Аргунская ул., д. 14</t>
  </si>
  <si>
    <t>https://openapi.megafon.ru/api/sales/chicago/stdrive/v1/api/files/13327a85-59fc-42ba-bbf3-9b572f9fa61e</t>
  </si>
  <si>
    <t>https://openapi.megafon.ru/api/sales/chicago/stdrive/v1/api/files/eef15073-172e-44c8-86ef-813c01a7b698</t>
  </si>
  <si>
    <t>https://openapi.megafon.ru/api/sales/chicago/stdrive/v1/api/files/ff9f686b-263e-4ce5-b506-762bb944bd74</t>
  </si>
  <si>
    <t>https://openapi.megafon.ru/api/sales/chicago/stdrive/v1/api/files/6b8abdee-4faa-40ce-95ed-70aae9f45406</t>
  </si>
  <si>
    <t>ЦУФ_ПЕР_233</t>
  </si>
  <si>
    <t xml:space="preserve">618168, Россия, Пермский край, Бардымский р-н, с. Елпачиха, ул. Ленина, зд. 42а</t>
  </si>
  <si>
    <t>https://openapi.megafon.ru/api/sales/chicago/stdrive/v1/api/files/e2fc4afb-537e-4a76-85f1-410dd56ac9cc</t>
  </si>
  <si>
    <t>https://openapi.megafon.ru/api/sales/chicago/stdrive/v1/api/files/3695ddf6-b048-4011-b0be-2ee667bafec8</t>
  </si>
  <si>
    <t>https://openapi.megafon.ru/api/sales/chicago/stdrive/v1/api/files/015f3b32-d5d6-49ee-aea0-c8ed9d03493b</t>
  </si>
  <si>
    <t>https://openapi.megafon.ru/api/sales/chicago/stdrive/v1/api/files/11fc7318-41fd-4a9e-8a33-ce82308c2d14</t>
  </si>
  <si>
    <t xml:space="preserve">ARX3513_D 923098 ООО "Агентство связи" (ФЖ)</t>
  </si>
  <si>
    <t>https://openapi.megafon.ru/api/sales/chicago/stdrive/v1/api/files/00196f01-0dc4-4d7b-bb40-1635d6d38e6a</t>
  </si>
  <si>
    <t>https://openapi.megafon.ru/api/sales/chicago/stdrive/v1/api/files/7a30d918-696b-48d6-9421-8975ee61ae04</t>
  </si>
  <si>
    <t>https://openapi.megafon.ru/api/sales/chicago/stdrive/v1/api/files/98654d6e-2372-4a03-8a29-05fc5e1cb134</t>
  </si>
  <si>
    <t>7-5602</t>
  </si>
  <si>
    <t xml:space="preserve">391201 Россия, Рязанская обл., Кораблинский, г Кораблино, ул Свободы , д. 34</t>
  </si>
  <si>
    <t>https://openapi.megafon.ru/api/sales/chicago/stdrive/v1/api/files/00c399fd-d04d-46b9-aae4-7002d7bc86b8</t>
  </si>
  <si>
    <t>https://openapi.megafon.ru/api/sales/chicago/stdrive/v1/api/files/e4763e9d-337d-47ea-8ff5-5769d3b8208b</t>
  </si>
  <si>
    <t>https://openapi.megafon.ru/api/sales/chicago/stdrive/v1/api/files/d296d2b4-bea6-487f-bdb0-8cc5677c54f3</t>
  </si>
  <si>
    <t>https://openapi.megafon.ru/api/sales/chicago/stdrive/v1/api/files/3706d9ab-4204-431a-870c-dc99f2ed2e2d</t>
  </si>
  <si>
    <t xml:space="preserve">PRIO_КК_756 1047049 ООО "Приоритет" КК</t>
  </si>
  <si>
    <t xml:space="preserve">Россия , Краснодарский край, Ейский р-н, Камышеватская ст-ца, Красная ул, Дом 197</t>
  </si>
  <si>
    <t>https://openapi.megafon.ru/api/sales/chicago/stdrive/v1/api/files/52d19b5c-b470-4fc0-8e02-ff65092a402c</t>
  </si>
  <si>
    <t>https://openapi.megafon.ru/api/sales/chicago/stdrive/v1/api/files/881bf736-848e-4b50-bb08-00ea7391fc01</t>
  </si>
  <si>
    <t>https://openapi.megafon.ru/api/sales/chicago/stdrive/v1/api/files/84821205-3537-4bfb-8d87-f3b161118a7c</t>
  </si>
  <si>
    <t>https://openapi.megafon.ru/api/sales/chicago/stdrive/v1/api/files/00b6f1f6-ad98-4fe0-8387-8790ae8ba622</t>
  </si>
  <si>
    <t xml:space="preserve">0520000000002178 1127328 Диджитал ООО (1-69-Т)_ДК_VAN</t>
  </si>
  <si>
    <t xml:space="preserve">Россия , Тверская обл, Тверь г, Бурашевское ш, Дом 36</t>
  </si>
  <si>
    <t>https://openapi.megafon.ru/api/sales/chicago/stdrive/v1/api/files/c8cfd62a-2b89-4a01-bfe3-5545aa4a5036</t>
  </si>
  <si>
    <t>https://openapi.megafon.ru/api/sales/chicago/stdrive/v1/api/files/dcaa4478-b171-4cba-8f30-743b36be0d94</t>
  </si>
  <si>
    <t>https://openapi.megafon.ru/api/sales/chicago/stdrive/v1/api/files/3f9727d9-15aa-40bc-a2af-f811424d3487</t>
  </si>
  <si>
    <t>https://openapi.megafon.ru/api/sales/chicago/stdrive/v1/api/files/e2bc5b3e-76c3-4cad-b35c-c2ff60fc3768</t>
  </si>
  <si>
    <t>ВЛГ_СМР_026</t>
  </si>
  <si>
    <t xml:space="preserve">Россия, Самарская обл., Самара г., Калинина ул., д. 34</t>
  </si>
  <si>
    <t>https://openapi.megafon.ru/api/sales/chicago/stdrive/v1/api/files/79c1a41f-7690-44b1-94d4-fa7081175fe3</t>
  </si>
  <si>
    <t>https://openapi.megafon.ru/api/sales/chicago/stdrive/v1/api/files/5fcda4e1-e2ed-4850-9fef-a7c503e76b7f</t>
  </si>
  <si>
    <t>https://openapi.megafon.ru/api/sales/chicago/stdrive/v1/api/files/f961fc23-d7e8-4468-91df-0c7eb7cc88b0</t>
  </si>
  <si>
    <t>https://openapi.megafon.ru/api/sales/chicago/stdrive/v1/api/files/83906499-34bb-4461-b7ac-cbe9b2df429f</t>
  </si>
  <si>
    <t xml:space="preserve">ARX2027_D 739535 ООО "Агентство связи" (ФЖ)</t>
  </si>
  <si>
    <t xml:space="preserve">Россия , Московская обл, Солнечногорск г, Брёхово д, Лунная ул, д 1 к 1</t>
  </si>
  <si>
    <t>https://openapi.megafon.ru/api/sales/chicago/stdrive/v1/api/files/a2b8c32f-b3c0-491f-8bb0-af052e859f12</t>
  </si>
  <si>
    <t>https://openapi.megafon.ru/api/sales/chicago/stdrive/v1/api/files/05af61aa-8e49-4278-bb18-c01d66c7a940</t>
  </si>
  <si>
    <t xml:space="preserve">0510000000001872 946422 Виктория ООО (25-С)_ДК_VAN</t>
  </si>
  <si>
    <t xml:space="preserve">Россия , Смоленская обл, Смоленск г, Ново-Московская ул, Дом 2/8</t>
  </si>
  <si>
    <t>https://openapi.megafon.ru/api/sales/chicago/stdrive/v1/api/files/7b8441e8-a8d8-4c4c-af3b-ee52a91aef2d</t>
  </si>
  <si>
    <t>https://openapi.megafon.ru/api/sales/chicago/stdrive/v1/api/files/41a56434-066d-499a-9be5-49bd477ea29b</t>
  </si>
  <si>
    <t xml:space="preserve">М659701 1110489 ООО "СиМП Телеком" (ФЖ)</t>
  </si>
  <si>
    <t xml:space="preserve">Россия, обл Московская, Раменский, г Раменское, Куйбышева, д. 39а</t>
  </si>
  <si>
    <t>https://openapi.megafon.ru/api/sales/chicago/stdrive/v1/api/files/d3497e79-b7ed-4686-9b32-838df53daae5</t>
  </si>
  <si>
    <t>https://openapi.megafon.ru/api/sales/chicago/stdrive/v1/api/files/1ebea292-70b7-4b16-b8ca-dd8d8da5e023</t>
  </si>
  <si>
    <t>https://openapi.megafon.ru/api/sales/chicago/stdrive/v1/api/files/e43160dc-5d6c-49b0-8f41-b3aadc03d82f</t>
  </si>
  <si>
    <t>https://openapi.megafon.ru/api/sales/chicago/stdrive/v1/api/files/01fd12e8-a50f-4523-b0fe-8b12b962a162</t>
  </si>
  <si>
    <t>Za_0032160</t>
  </si>
  <si>
    <t xml:space="preserve">Россия, Забайкальский край, Чита г., Зоотехническая ул., д. 1</t>
  </si>
  <si>
    <t>https://openapi.megafon.ru/api/sales/chicago/stdrive/v1/api/files/3a70d874-e113-4945-9ff8-e1c8f7bc9665</t>
  </si>
  <si>
    <t>https://openapi.megafon.ru/api/sales/chicago/stdrive/v1/api/files/52a7d748-0aa1-4340-b298-bb6ef63d54b3</t>
  </si>
  <si>
    <t>https://openapi.megafon.ru/api/sales/chicago/stdrive/v1/api/files/10aba24e-120c-457b-add3-5df9a106e29a</t>
  </si>
  <si>
    <t>https://openapi.megafon.ru/api/sales/chicago/stdrive/v1/api/files/c4c4d9bd-ebe9-4741-89dd-f7f801638c88</t>
  </si>
  <si>
    <t xml:space="preserve">0320000000003534 935652 ИП Гущин Алексей Юрьевич (Уфа) ДК_VAN</t>
  </si>
  <si>
    <t xml:space="preserve">Россия , Башкортостан Респ, Нефтекамск г, Амзя с, Моховая ул, Строение 34</t>
  </si>
  <si>
    <t>https://openapi.megafon.ru/api/sales/chicago/stdrive/v1/api/files/adf1989e-7ccd-4a2e-9d7c-9a94d8e0b362</t>
  </si>
  <si>
    <t>https://openapi.megafon.ru/api/sales/chicago/stdrive/v1/api/files/3dda7686-b322-41dd-a549-a65fcce75379</t>
  </si>
  <si>
    <t>https://openapi.megafon.ru/api/sales/chicago/stdrive/v1/api/files/fcce1c57-d54f-4cfb-b732-553b8b672909</t>
  </si>
  <si>
    <t>https://openapi.megafon.ru/api/sales/chicago/stdrive/v1/api/files/086777a4-e23f-4dc8-b22a-9374fec2b67a</t>
  </si>
  <si>
    <t xml:space="preserve">NSK_0575525 Литяев (страхование)</t>
  </si>
  <si>
    <t xml:space="preserve">Россия, Новосибирская обл., Новосибирск г., Тюменская ул., д. 4</t>
  </si>
  <si>
    <t>https://openapi.megafon.ru/api/sales/chicago/stdrive/v1/api/files/5f8b4e1f-6708-4747-8973-5518f34a9a22</t>
  </si>
  <si>
    <t>https://openapi.megafon.ru/api/sales/chicago/stdrive/v1/api/files/877cf28f-5aec-4550-a690-c69b651f5828</t>
  </si>
  <si>
    <t>https://openapi.megafon.ru/api/sales/chicago/stdrive/v1/api/files/9638e15c-a7e7-4a31-9f54-69d0a1515dd4</t>
  </si>
  <si>
    <t xml:space="preserve">530000000003830 Ремонт телефонов</t>
  </si>
  <si>
    <t xml:space="preserve">Россия , Ярославская обл, Ярославль г, Московский пр-кт, Дом 100а</t>
  </si>
  <si>
    <t>https://openapi.megafon.ru/api/sales/chicago/stdrive/v1/api/files/384b803f-8cd8-45cf-9637-fe8f68a59099</t>
  </si>
  <si>
    <t>https://openapi.megafon.ru/api/sales/chicago/stdrive/v1/api/files/76ab33dc-bd23-4865-a70e-9a91f583bf99</t>
  </si>
  <si>
    <t>https://openapi.megafon.ru/api/sales/chicago/stdrive/v1/api/files/f10b270d-5060-4d9e-a73b-7dba10b7dce7</t>
  </si>
  <si>
    <t>https://openapi.megafon.ru/api/sales/chicago/stdrive/v1/api/files/9a0c43bb-8555-4dd6-ac64-0440b5d3e7ab</t>
  </si>
  <si>
    <t xml:space="preserve">RD_OMAROVA171 1139835 ИП Омарова Э.Г. РД</t>
  </si>
  <si>
    <t xml:space="preserve">Россия , Дагестан Респ, Махачкала г, Толстого ул, Дом 7</t>
  </si>
  <si>
    <t>https://openapi.megafon.ru/api/sales/chicago/stdrive/v1/api/files/5a59161e-b969-4a99-8d85-2fef75298fb9</t>
  </si>
  <si>
    <t>https://openapi.megafon.ru/api/sales/chicago/stdrive/v1/api/files/c4e20d8b-d0e1-489e-9f90-4a93d5317c6b</t>
  </si>
  <si>
    <t>https://openapi.megafon.ru/api/sales/chicago/stdrive/v1/api/files/e390e281-8e95-4d71-96dc-82bee2a790c0</t>
  </si>
  <si>
    <t>https://openapi.megafon.ru/api/sales/chicago/stdrive/v1/api/files/9b319546-865e-4848-ae8e-db01d01bb9ac</t>
  </si>
  <si>
    <t xml:space="preserve">М237702 Скупка 1109590 ООО "СиМП Телеком" (ФЖ)</t>
  </si>
  <si>
    <t xml:space="preserve">Россия , Московская обл, Электросталь г., Захарченко ул, Дом 7</t>
  </si>
  <si>
    <t>https://openapi.megafon.ru/api/sales/chicago/stdrive/v1/api/files/84dece79-b242-48fd-b49e-460130c47a97</t>
  </si>
  <si>
    <t>https://openapi.megafon.ru/api/sales/chicago/stdrive/v1/api/files/2bad2e06-3011-443f-b943-033ccdab83ee</t>
  </si>
  <si>
    <t>https://openapi.megafon.ru/api/sales/chicago/stdrive/v1/api/files/b9776347-0af0-427f-a4e3-7cf7aada0f53</t>
  </si>
  <si>
    <t>KRN_0564739</t>
  </si>
  <si>
    <t xml:space="preserve">Россия , Красноярский край, Ермаковский р-н, Салба с, Центральная ул</t>
  </si>
  <si>
    <t>https://openapi.megafon.ru/api/sales/chicago/stdrive/v1/api/files/90d84692-5aa4-479d-973d-76b6f174978c</t>
  </si>
  <si>
    <t>https://openapi.megafon.ru/api/sales/chicago/stdrive/v1/api/files/bb4cd27a-636a-497d-aa8e-f598556c5f58</t>
  </si>
  <si>
    <t>https://openapi.megafon.ru/api/sales/chicago/stdrive/v1/api/files/4c5c154a-a7c6-44cb-9642-b99e02bb4f8e</t>
  </si>
  <si>
    <t>https://openapi.megafon.ru/api/sales/chicago/stdrive/v1/api/files/cf45ec68-55df-49ad-b67b-389a2d2e9937</t>
  </si>
  <si>
    <t xml:space="preserve">PRIOR_VLG_82 1116877 ПРИОРИТЕТ ООО (Волгоград)_ДК_VAN</t>
  </si>
  <si>
    <t xml:space="preserve">Россия, Волгоградская обл., Волгоград г., Космонавтов ул., д. 33</t>
  </si>
  <si>
    <t>https://openapi.megafon.ru/api/sales/chicago/stdrive/v1/api/files/3fa55c42-2ded-4bf7-ae81-8390aa640b70</t>
  </si>
  <si>
    <t>https://openapi.megafon.ru/api/sales/chicago/stdrive/v1/api/files/60c5341c-ad3a-4ee3-a646-4e618d13fba3</t>
  </si>
  <si>
    <t>https://openapi.megafon.ru/api/sales/chicago/stdrive/v1/api/files/a6b69683-2b46-48e8-bd75-9cc3e12373cf</t>
  </si>
  <si>
    <t>https://openapi.megafon.ru/api/sales/chicago/stdrive/v1/api/files/fa4512b7-2a9d-415e-81f2-f18d2f3c4ced</t>
  </si>
  <si>
    <t>KRN_251565</t>
  </si>
  <si>
    <t xml:space="preserve">Россия , Красноярский край, Красноярск г, им.газеты "Красноярский рабочий" пр-кт, Дом 10</t>
  </si>
  <si>
    <t>https://openapi.megafon.ru/api/sales/chicago/stdrive/v1/api/files/78c167de-6896-4e4b-802a-4bf28e0ec614</t>
  </si>
  <si>
    <t>https://openapi.megafon.ru/api/sales/chicago/stdrive/v1/api/files/846f28c6-bca0-4520-a5c5-a91799f5e0d7</t>
  </si>
  <si>
    <t>https://openapi.megafon.ru/api/sales/chicago/stdrive/v1/api/files/23ef82d2-6e8f-4a93-a6ae-59de5011bb82</t>
  </si>
  <si>
    <t>0710000000002428</t>
  </si>
  <si>
    <t xml:space="preserve">Россия, Ямало-Ненецкий АО, г. Ноябрьск, тер. промузел Пелей, панель X, 5</t>
  </si>
  <si>
    <t>https://openapi.megafon.ru/api/sales/chicago/stdrive/v1/api/files/b5cf4e34-8c77-47e8-a2a3-aaf86df7cf0e</t>
  </si>
  <si>
    <t>https://openapi.megafon.ru/api/sales/chicago/stdrive/v1/api/files/36a1975c-de69-4286-ab67-ee2b0a15cdca</t>
  </si>
  <si>
    <t>https://openapi.megafon.ru/api/sales/chicago/stdrive/v1/api/files/8e52319d-8b8a-4dd8-98ad-627ffc13af0c</t>
  </si>
  <si>
    <t xml:space="preserve">IRK_383274297 ДОМ ЕДЫ</t>
  </si>
  <si>
    <t xml:space="preserve">Россия, Иркутская обл., Братск г., Центральный жилрайон, Рябикова ул., д. 27</t>
  </si>
  <si>
    <t>https://openapi.megafon.ru/api/sales/chicago/stdrive/v1/api/files/5bbf2ec7-39fa-4a50-92e7-6e3d4ab8a25e</t>
  </si>
  <si>
    <t>https://openapi.megafon.ru/api/sales/chicago/stdrive/v1/api/files/0254e8be-2e4e-49af-a549-600a427dbd6a</t>
  </si>
  <si>
    <t>https://openapi.megafon.ru/api/sales/chicago/stdrive/v1/api/files/fa971100-8e89-4e2d-ae82-fd1093c9e469</t>
  </si>
  <si>
    <t>https://openapi.megafon.ru/api/sales/chicago/stdrive/v1/api/files/253cb7c2-a332-4e17-bef0-eafcdc83b9b8</t>
  </si>
  <si>
    <t xml:space="preserve">169Т00028 Зачехлись</t>
  </si>
  <si>
    <t xml:space="preserve">Россия , Тверская обл, Тверь г, Калинина пр-кт, Дом 13а</t>
  </si>
  <si>
    <t>https://openapi.megafon.ru/api/sales/chicago/stdrive/v1/api/files/aafa94e2-1ac7-4938-931f-b85ea5b4608d</t>
  </si>
  <si>
    <t>https://openapi.megafon.ru/api/sales/chicago/stdrive/v1/api/files/b94809e1-e15c-46d2-9ff3-1bbe3dd91d74</t>
  </si>
  <si>
    <t>https://openapi.megafon.ru/api/sales/chicago/stdrive/v1/api/files/8d00f902-522b-4a5d-832d-09b88d527cdc</t>
  </si>
  <si>
    <t>https://openapi.megafon.ru/api/sales/chicago/stdrive/v1/api/files/818633bb-7b6e-4a92-9037-ff8348f2bdb5</t>
  </si>
  <si>
    <t>ЦУФ_ЕКБ-915</t>
  </si>
  <si>
    <t xml:space="preserve">Россия, Свердловская обл., Карпинск г., Мира ул., д. 57</t>
  </si>
  <si>
    <t>https://openapi.megafon.ru/api/sales/chicago/stdrive/v1/api/files/6d83a321-a1ea-4a25-96c0-d3ffe03356b5</t>
  </si>
  <si>
    <t>https://openapi.megafon.ru/api/sales/chicago/stdrive/v1/api/files/f965e464-5ceb-4479-abf2-24347d1e610b</t>
  </si>
  <si>
    <t>https://openapi.megafon.ru/api/sales/chicago/stdrive/v1/api/files/7232cc33-73bc-4aa3-ad75-2a9feb8b744b</t>
  </si>
  <si>
    <t>https://openapi.megafon.ru/api/sales/chicago/stdrive/v1/api/files/f78a52c8-fd13-4de2-b0e8-c06651ae58c4</t>
  </si>
  <si>
    <t>kmt_0050132</t>
  </si>
  <si>
    <t xml:space="preserve">Россия , Камчатский край, Петропавловск-Камчатский г, Академика Королева ул, Дом 41/1</t>
  </si>
  <si>
    <t>https://openapi.megafon.ru/api/sales/chicago/stdrive/v1/api/files/d5729675-adf5-42be-a4db-7fe8767d2a82</t>
  </si>
  <si>
    <t>https://openapi.megafon.ru/api/sales/chicago/stdrive/v1/api/files/72b1e551-ba38-4862-884e-809f78a4d647</t>
  </si>
  <si>
    <t>https://openapi.megafon.ru/api/sales/chicago/stdrive/v1/api/files/329cc4c6-82a5-4b1a-bda7-a2dfc6275348</t>
  </si>
  <si>
    <t>https://openapi.megafon.ru/api/sales/chicago/stdrive/v1/api/files/24ff97fc-ca68-4534-8a99-dcf0455dedca</t>
  </si>
  <si>
    <t xml:space="preserve">PRIO_КК_588 1049111 ООО "Приоритет" КК</t>
  </si>
  <si>
    <t xml:space="preserve">Россия , Краснодарский край, Армавир г, Старая Станица ст-ца, Ставропольская ул, Дом 3</t>
  </si>
  <si>
    <t>https://openapi.megafon.ru/api/sales/chicago/stdrive/v1/api/files/415da9ef-9146-4eb3-b0f3-6e61fc36d93d</t>
  </si>
  <si>
    <t>https://openapi.megafon.ru/api/sales/chicago/stdrive/v1/api/files/43b9eb42-b9f0-412c-be06-3ab6f0dfba9a</t>
  </si>
  <si>
    <t>https://openapi.megafon.ru/api/sales/chicago/stdrive/v1/api/files/545e316f-fc38-4bc1-ac22-b502b3a7dd33</t>
  </si>
  <si>
    <t>https://openapi.megafon.ru/api/sales/chicago/stdrive/v1/api/files/30bce5c5-7ebf-4b30-8a13-372d40840d7c</t>
  </si>
  <si>
    <t xml:space="preserve">0300000000003696 1127446 ИП Гущин А.Ю. (Оренбург) ДК_VAN</t>
  </si>
  <si>
    <t xml:space="preserve">Россия, Оренбургская обл., Орск г., Добровольского ул., д. 17</t>
  </si>
  <si>
    <t>https://openapi.megafon.ru/api/sales/chicago/stdrive/v1/api/files/b0060a8e-7aa9-4f44-a8ec-aa418197ab31</t>
  </si>
  <si>
    <t>https://openapi.megafon.ru/api/sales/chicago/stdrive/v1/api/files/89e84725-c255-4fd1-8142-caed6d43b539</t>
  </si>
  <si>
    <t>https://openapi.megafon.ru/api/sales/chicago/stdrive/v1/api/files/893eec7a-7f99-4743-b52e-f2b58d40ebd6</t>
  </si>
  <si>
    <t>7-5861</t>
  </si>
  <si>
    <t xml:space="preserve">Россия, Рязанская обл., Рыбновский р-н, Чурилково д., д. 1</t>
  </si>
  <si>
    <t>https://openapi.megafon.ru/api/sales/chicago/stdrive/v1/api/files/029f8e86-4b1f-4138-b10a-965368404a81</t>
  </si>
  <si>
    <t>https://openapi.megafon.ru/api/sales/chicago/stdrive/v1/api/files/cbceba86-ed7e-43a3-b1fb-499036f11178</t>
  </si>
  <si>
    <t>https://openapi.megafon.ru/api/sales/chicago/stdrive/v1/api/files/a0c12e96-8946-47fb-82f7-a5e6f53ffc33</t>
  </si>
  <si>
    <t>https://openapi.megafon.ru/api/sales/chicago/stdrive/v1/api/files/36ee1f27-bcb8-4c6c-90b1-8043f39ce231</t>
  </si>
  <si>
    <t xml:space="preserve">202508_VL 910961 ИП Гущин А.Ю. (Саратов) ДК_VAN</t>
  </si>
  <si>
    <t xml:space="preserve">Россия , Саратовская обл, Энгельсский р-н, Коминтерн п, Коммунистическая ул, Дом 10</t>
  </si>
  <si>
    <t>https://openapi.megafon.ru/api/sales/chicago/stdrive/v1/api/files/72a1f974-6bcc-4420-8962-29f7ecb996de</t>
  </si>
  <si>
    <t>https://openapi.megafon.ru/api/sales/chicago/stdrive/v1/api/files/3dd057d6-1339-47e7-b6c8-4e1dd75fbc2f</t>
  </si>
  <si>
    <t>https://openapi.megafon.ru/api/sales/chicago/stdrive/v1/api/files/354bc666-f542-4432-bf7a-fb94f40bada4</t>
  </si>
  <si>
    <t>https://openapi.megafon.ru/api/sales/chicago/stdrive/v1/api/files/1808b759-8191-43a4-b3e1-b996fd354c1c</t>
  </si>
  <si>
    <t xml:space="preserve">ЦУФ_КРС_133 Пульты, цифровое телевидение ларек</t>
  </si>
  <si>
    <t xml:space="preserve">Россия, Курская обл., Курск г, 50 лет Октября ул, д. 108</t>
  </si>
  <si>
    <t>https://openapi.megafon.ru/api/sales/chicago/stdrive/v1/api/files/8ab38157-dd9f-4c5f-8358-caa0ba0bbd06</t>
  </si>
  <si>
    <t>https://openapi.megafon.ru/api/sales/chicago/stdrive/v1/api/files/39f0446d-1a1c-4833-9616-e5c03fec807c</t>
  </si>
  <si>
    <t>https://openapi.megafon.ru/api/sales/chicago/stdrive/v1/api/files/f040d94c-f020-4edb-969a-ad1f8e98e05d</t>
  </si>
  <si>
    <t>https://openapi.megafon.ru/api/sales/chicago/stdrive/v1/api/files/5c14fd26-1733-43c1-832c-fd1f89668336</t>
  </si>
  <si>
    <t xml:space="preserve">0440000000002385 974727 ООО Диджитал (Калининград)_ДК_VAN_МАП100</t>
  </si>
  <si>
    <t xml:space="preserve">Россия, Калининградская обл., Калининград г., Горького ул., д. 150</t>
  </si>
  <si>
    <t>https://openapi.megafon.ru/api/sales/chicago/stdrive/v1/api/files/1b55da9d-81d5-4f92-9191-72478897bf7a</t>
  </si>
  <si>
    <t>https://openapi.megafon.ru/api/sales/chicago/stdrive/v1/api/files/5e9f5cdc-20a3-4a8a-a807-ee1bdf31cfaf</t>
  </si>
  <si>
    <t>https://openapi.megafon.ru/api/sales/chicago/stdrive/v1/api/files/ea153afd-4dfd-4255-a660-7b26abcec920</t>
  </si>
  <si>
    <t xml:space="preserve">0500000000010675 958609 СЕРВИС ЛИНК ООО ДК_VAN</t>
  </si>
  <si>
    <t xml:space="preserve">Россия, Ленинградская обл., Всеволожский, Мурино, Петровский б-р, д. 3</t>
  </si>
  <si>
    <t>https://openapi.megafon.ru/api/sales/chicago/stdrive/v1/api/files/23bb5c2a-be43-43d4-9863-ab6f74f6f35e</t>
  </si>
  <si>
    <t>https://openapi.megafon.ru/api/sales/chicago/stdrive/v1/api/files/b841afb3-8339-4032-882b-2c782b116399</t>
  </si>
  <si>
    <t>https://openapi.megafon.ru/api/sales/chicago/stdrive/v1/api/files/c16c31c3-31d0-41d5-b825-3506564d36ed</t>
  </si>
  <si>
    <t>https://openapi.megafon.ru/api/sales/chicago/stdrive/v1/api/files/65ec9adb-c237-4286-963f-8ef2b2aa1738</t>
  </si>
  <si>
    <t>BRL_054000005486</t>
  </si>
  <si>
    <t xml:space="preserve">Россия , Алтайский край, Барнаул г, Попова ул, Дом 51</t>
  </si>
  <si>
    <t>https://openapi.megafon.ru/api/sales/chicago/stdrive/v1/api/files/33e48cca-aa27-43eb-a59c-5bc811efdcda</t>
  </si>
  <si>
    <t>https://openapi.megafon.ru/api/sales/chicago/stdrive/v1/api/files/d2af98e6-9c04-4335-a0ef-a51556b67381</t>
  </si>
  <si>
    <t>https://openapi.megafon.ru/api/sales/chicago/stdrive/v1/api/files/e6be6b61-9943-4338-94f0-d78b23f0bdf3</t>
  </si>
  <si>
    <t>https://openapi.megafon.ru/api/sales/chicago/stdrive/v1/api/files/9f9a1c7e-4a75-4c40-8394-d7a6e260de40</t>
  </si>
  <si>
    <t>OMS_1775</t>
  </si>
  <si>
    <t xml:space="preserve">Россия, Омская обл., Омск г., Лисицкого ул., д. 9Б</t>
  </si>
  <si>
    <t>https://openapi.megafon.ru/api/sales/chicago/stdrive/v1/api/files/bea57406-ec30-482f-8886-d80666d40b73</t>
  </si>
  <si>
    <t>https://openapi.megafon.ru/api/sales/chicago/stdrive/v1/api/files/013f8df9-f0a2-47f7-ba23-d082511c6965</t>
  </si>
  <si>
    <t>https://openapi.megafon.ru/api/sales/chicago/stdrive/v1/api/files/75a01456-616a-45ac-b658-14ca0d388da7</t>
  </si>
  <si>
    <t>https://openapi.megafon.ru/api/sales/chicago/stdrive/v1/api/files/b17a8b78-59b8-4bcf-8776-da736743bbdc</t>
  </si>
  <si>
    <t xml:space="preserve">0690000000003327 Ван</t>
  </si>
  <si>
    <t xml:space="preserve">Россия, Тюменская обл., Ишим г., Ленинградская ул., двлд. 60</t>
  </si>
  <si>
    <t>https://openapi.megafon.ru/api/sales/chicago/stdrive/v1/api/files/f8165161-049a-40ca-a12e-94f0d674ee1d</t>
  </si>
  <si>
    <t>https://openapi.megafon.ru/api/sales/chicago/stdrive/v1/api/files/00311d98-f90d-4c78-92e3-3c365234c0c0</t>
  </si>
  <si>
    <t>https://openapi.megafon.ru/api/sales/chicago/stdrive/v1/api/files/6c6b6b20-20fa-4608-9bd6-2c14b983ffda</t>
  </si>
  <si>
    <t>https://openapi.megafon.ru/api/sales/chicago/stdrive/v1/api/files/b4b11ba8-b086-4a43-b993-5567ca5e65a3</t>
  </si>
  <si>
    <t>0070000000003997</t>
  </si>
  <si>
    <t xml:space="preserve">Россия , Приморский край, Уссурийск г, Амурская ул, Дом 60</t>
  </si>
  <si>
    <t>https://openapi.megafon.ru/api/sales/chicago/stdrive/v1/api/files/8d587295-b7d5-4b5a-ba11-e96727debbfd</t>
  </si>
  <si>
    <t>https://openapi.megafon.ru/api/sales/chicago/stdrive/v1/api/files/32b1271b-942b-4eff-9b6a-b7c598fc8444</t>
  </si>
  <si>
    <t>https://openapi.megafon.ru/api/sales/chicago/stdrive/v1/api/files/5d5d5b50-62ec-4c89-bd2e-4a5567591aa6</t>
  </si>
  <si>
    <t>https://openapi.megafon.ru/api/sales/chicago/stdrive/v1/api/files/783705f1-ea8b-4002-9bb8-371498f180d1</t>
  </si>
  <si>
    <t>VLD_25275086</t>
  </si>
  <si>
    <t>https://openapi.megafon.ru/api/sales/chicago/stdrive/v1/api/files/b4b23e2c-4b87-4877-80d4-f35c79139b8d</t>
  </si>
  <si>
    <t>https://openapi.megafon.ru/api/sales/chicago/stdrive/v1/api/files/851a5467-2886-45dc-83fb-8d61d69160ec</t>
  </si>
  <si>
    <t>https://openapi.megafon.ru/api/sales/chicago/stdrive/v1/api/files/a84a421c-25ab-4ffb-b2d2-1ecee191ec80</t>
  </si>
  <si>
    <t>https://openapi.megafon.ru/api/sales/chicago/stdrive/v1/api/files/07d8679b-83c3-47cb-b4dd-7fd52ab55749</t>
  </si>
  <si>
    <t xml:space="preserve">IRK_383275003 ЭТАЛОН</t>
  </si>
  <si>
    <t xml:space="preserve">665742, Россия, Иркутская обл., Братский р-н, с. Тангуй, ул. Мира, 1, корп. корп.1</t>
  </si>
  <si>
    <t>https://openapi.megafon.ru/api/sales/chicago/stdrive/v1/api/files/fd9f4a94-f789-4cd1-9f0a-0a91ead36930</t>
  </si>
  <si>
    <t>https://openapi.megafon.ru/api/sales/chicago/stdrive/v1/api/files/81c33fe5-f8ea-49f8-a618-b6947d1e433e</t>
  </si>
  <si>
    <t>https://openapi.megafon.ru/api/sales/chicago/stdrive/v1/api/files/9efc96a0-d2e5-4f89-9a1e-485866a41d23</t>
  </si>
  <si>
    <t>https://openapi.megafon.ru/api/sales/chicago/stdrive/v1/api/files/39bc002d-b36d-472b-9b0e-ab3d200d262f</t>
  </si>
  <si>
    <t xml:space="preserve">ABK_06202532 Альфа-Сим ИП Медведев Виктор Федорович</t>
  </si>
  <si>
    <t>https://openapi.megafon.ru/api/sales/chicago/stdrive/v1/api/files/4ea2651b-2a91-455c-816f-09f3a8a64729</t>
  </si>
  <si>
    <t>https://openapi.megafon.ru/api/sales/chicago/stdrive/v1/api/files/920c626d-1e65-419f-ab57-aef9e242743b</t>
  </si>
  <si>
    <t>https://openapi.megafon.ru/api/sales/chicago/stdrive/v1/api/files/ec0812d3-a74a-441d-8387-fb69ee88e2b9</t>
  </si>
  <si>
    <t>https://openapi.megafon.ru/api/sales/chicago/stdrive/v1/api/files/fced4abe-e5e6-46d6-bbaa-7c1b0c967cd6</t>
  </si>
  <si>
    <t>DI_1230</t>
  </si>
  <si>
    <t xml:space="preserve">Россия, Ростовская обл., Ростов-на-Дону г., Крепостной пер., д. 117</t>
  </si>
  <si>
    <t>https://openapi.megafon.ru/api/sales/chicago/stdrive/v1/api/files/8f3340fe-69fc-4a10-b047-5db575ff315f</t>
  </si>
  <si>
    <t>https://openapi.megafon.ru/api/sales/chicago/stdrive/v1/api/files/0cb93e34-d930-45f8-acf5-5c1d21414059</t>
  </si>
  <si>
    <t>https://openapi.megafon.ru/api/sales/chicago/stdrive/v1/api/files/8d01da39-9e92-445a-beb0-ce87fe14fbfa</t>
  </si>
  <si>
    <t>https://openapi.megafon.ru/api/sales/chicago/stdrive/v1/api/files/790dd2c1-f78c-4fd2-9ba1-30c579cb98a7</t>
  </si>
  <si>
    <t xml:space="preserve">KZL_2064 Первый</t>
  </si>
  <si>
    <t xml:space="preserve">Россия , Тыва Респ, Ак-Довурак г, Юбилейная ул, Дом 5</t>
  </si>
  <si>
    <t>https://openapi.megafon.ru/api/sales/chicago/stdrive/v1/api/files/ca59fca6-8f06-4211-9de3-76daf49db22e</t>
  </si>
  <si>
    <t>https://openapi.megafon.ru/api/sales/chicago/stdrive/v1/api/files/e0b5f3c4-3aca-425e-a311-795e9cf389d6</t>
  </si>
  <si>
    <t>https://openapi.megafon.ru/api/sales/chicago/stdrive/v1/api/files/813c0dc5-4209-4c8b-b2e4-33ec7ae1c6f0</t>
  </si>
  <si>
    <t>https://openapi.megafon.ru/api/sales/chicago/stdrive/v1/api/files/15a6407b-a365-4996-b33c-2c737337d3fb</t>
  </si>
  <si>
    <t>ЦУФ_КРГ_6</t>
  </si>
  <si>
    <t xml:space="preserve">641312, Россия, Курганская обл., Кетовский р-н, с. Бараба, ул. Боброва, д. 52</t>
  </si>
  <si>
    <t>https://openapi.megafon.ru/api/sales/chicago/stdrive/v1/api/files/e376c7a8-cb0d-4558-ad99-bad4446696f8</t>
  </si>
  <si>
    <t>https://openapi.megafon.ru/api/sales/chicago/stdrive/v1/api/files/e2fb8721-a779-4b19-9145-3f8b7fee8330</t>
  </si>
  <si>
    <t>https://openapi.megafon.ru/api/sales/chicago/stdrive/v1/api/files/67be3d3c-3a41-4077-a49f-9214b1bb1540</t>
  </si>
  <si>
    <t>https://openapi.megafon.ru/api/sales/chicago/stdrive/v1/api/files/feda201c-8ff4-40cb-9cc7-c44d3c410f3d</t>
  </si>
  <si>
    <t xml:space="preserve">0750000000001327 994214 ИП Гущин Алексей Юрьевич (Владимир) ДК_VAN</t>
  </si>
  <si>
    <t xml:space="preserve">Россия, Владимирская обл., Киржачский р-н, Киржач г., Пугачева ул., д. 7</t>
  </si>
  <si>
    <t>https://openapi.megafon.ru/api/sales/chicago/stdrive/v1/api/files/29d1a99c-b63f-4462-a4a6-40119de9461a</t>
  </si>
  <si>
    <t>https://openapi.megafon.ru/api/sales/chicago/stdrive/v1/api/files/2b11ae6c-98a1-4a3a-90d1-c19a83501abc</t>
  </si>
  <si>
    <t>https://openapi.megafon.ru/api/sales/chicago/stdrive/v1/api/files/a77363b8-7f37-426e-9b98-d1324a355519</t>
  </si>
  <si>
    <t>https://openapi.megafon.ru/api/sales/chicago/stdrive/v1/api/files/c2011775-1332-4ebf-8d8a-c0ac1400c217</t>
  </si>
  <si>
    <t>KRN_0564646</t>
  </si>
  <si>
    <t xml:space="preserve">Россия , Красноярский край, Минусинск г, Свободы ул, Дом 1Б</t>
  </si>
  <si>
    <t>https://openapi.megafon.ru/api/sales/chicago/stdrive/v1/api/files/9d0e709d-9188-452d-9bfc-4b507278c39b</t>
  </si>
  <si>
    <t>https://openapi.megafon.ru/api/sales/chicago/stdrive/v1/api/files/1bb072c1-a26b-40f0-9300-acd2ac8a7873</t>
  </si>
  <si>
    <t>https://openapi.megafon.ru/api/sales/chicago/stdrive/v1/api/files/0a937742-4a8e-4726-aaee-1160851cbee2</t>
  </si>
  <si>
    <t>https://openapi.megafon.ru/api/sales/chicago/stdrive/v1/api/files/d329c5b5-fd54-4486-b7b9-55a634632bf4</t>
  </si>
  <si>
    <t xml:space="preserve">00001023_UR 1081824 ООО "Бизнес Связь" (Сургут, GSM, МБ)</t>
  </si>
  <si>
    <t xml:space="preserve">628383, Россия, Ханты-Мансийский Автономный округ - Югра АО, г. Пыть-Ях, мкр 4-й, 10а</t>
  </si>
  <si>
    <t>https://openapi.megafon.ru/api/sales/chicago/stdrive/v1/api/files/0c50b469-ea9c-496c-8312-e2ea90e1343e</t>
  </si>
  <si>
    <t>https://openapi.megafon.ru/api/sales/chicago/stdrive/v1/api/files/85c084a3-f61e-40e7-95c7-d058a6f226d6</t>
  </si>
  <si>
    <t>https://openapi.megafon.ru/api/sales/chicago/stdrive/v1/api/files/0d78b9aa-121d-4ef4-b682-bc98a01c9314</t>
  </si>
  <si>
    <t>0250000000004850</t>
  </si>
  <si>
    <t xml:space="preserve">Россия, Ставропольский край, Арзгирский р-н, Петропавловское с, Кооперативная ул, д. 41А</t>
  </si>
  <si>
    <t>https://openapi.megafon.ru/api/sales/chicago/stdrive/v1/api/files/6956f8a6-31de-4cd9-80ba-222d2d5da07f</t>
  </si>
  <si>
    <t>https://openapi.megafon.ru/api/sales/chicago/stdrive/v1/api/files/18f1322a-45b5-4505-a9d8-7a46c59fa351</t>
  </si>
  <si>
    <t>https://openapi.megafon.ru/api/sales/chicago/stdrive/v1/api/files/fc8d8705-2d7c-4ba3-bfaa-ba331c52423b</t>
  </si>
  <si>
    <t>https://openapi.megafon.ru/api/sales/chicago/stdrive/v1/api/files/050e2e83-b6cf-4b7c-a424-a044f16d7b8b</t>
  </si>
  <si>
    <t xml:space="preserve">PRIO_КК_3031 1111268 ООО "Приоритет" КК</t>
  </si>
  <si>
    <t xml:space="preserve">Россия, Краснодарский край, Новопокровский р-н, Новопокровская ст-ца, Григорьева ул., д. 9a, корп. АвтоПлюс</t>
  </si>
  <si>
    <t>https://openapi.megafon.ru/api/sales/chicago/stdrive/v1/api/files/cf815adc-0528-44b7-bfc7-ba48a866bd1c</t>
  </si>
  <si>
    <t>https://openapi.megafon.ru/api/sales/chicago/stdrive/v1/api/files/6c47d42c-189b-4213-a2de-991b01413bf2</t>
  </si>
  <si>
    <t>https://openapi.megafon.ru/api/sales/chicago/stdrive/v1/api/files/81345698-aa73-4b45-8757-3b09e7ad3759</t>
  </si>
  <si>
    <t>https://openapi.megafon.ru/api/sales/chicago/stdrive/v1/api/files/87150a34-2cce-4470-868e-ae5fdaa63771</t>
  </si>
  <si>
    <t xml:space="preserve">0500000000011140 1011358 СЕРВИС ЛИНК ООО ДК_VAN</t>
  </si>
  <si>
    <t xml:space="preserve">Россия, Ленинградская обл., Выборгский р-н, Выборг г., Рубежная ул., д. 36</t>
  </si>
  <si>
    <t>https://openapi.megafon.ru/api/sales/chicago/stdrive/v1/api/files/893482e8-bddb-434e-bfad-dc38908bf826</t>
  </si>
  <si>
    <t>https://openapi.megafon.ru/api/sales/chicago/stdrive/v1/api/files/acd7a919-fe85-4975-9d8b-d26e9ccbda30</t>
  </si>
  <si>
    <t>https://openapi.megafon.ru/api/sales/chicago/stdrive/v1/api/files/701d9f72-ffa0-451b-8e7e-77be59ae5bb6</t>
  </si>
  <si>
    <t xml:space="preserve">MBL-BEL-356 В ТЦ "Торговый дом 365"Магазин "Всякая Всячина"</t>
  </si>
  <si>
    <t xml:space="preserve">Россия, Белгородская обл., Белгородский р-н, Пушкарное с., Центральная ул., д. 19</t>
  </si>
  <si>
    <t>https://openapi.megafon.ru/api/sales/chicago/stdrive/v1/api/files/e92a3090-2e22-45ed-bc67-cb464a43bb3c</t>
  </si>
  <si>
    <t>https://openapi.megafon.ru/api/sales/chicago/stdrive/v1/api/files/638addec-4ab6-433b-bc06-2dddeeea60d9</t>
  </si>
  <si>
    <t>https://openapi.megafon.ru/api/sales/chicago/stdrive/v1/api/files/acaa5b73-589c-42a6-a17f-47635ae88774</t>
  </si>
  <si>
    <t>https://openapi.megafon.ru/api/sales/chicago/stdrive/v1/api/files/eb4797a8-1565-40d0-b0ba-c052f70d739f</t>
  </si>
  <si>
    <t>ЦУФ_ЕКБ-1437</t>
  </si>
  <si>
    <t xml:space="preserve">623108, Россия, Свердловская обл., г. Первоуральск, ул. Трактовая, 35</t>
  </si>
  <si>
    <t>https://openapi.megafon.ru/api/sales/chicago/stdrive/v1/api/files/816b21ce-6a0f-4f1c-87ea-076d5b134bcf</t>
  </si>
  <si>
    <t>https://openapi.megafon.ru/api/sales/chicago/stdrive/v1/api/files/21edefda-4c47-4187-98aa-59e8b7b1869f</t>
  </si>
  <si>
    <t>https://openapi.megafon.ru/api/sales/chicago/stdrive/v1/api/files/9da1bc74-80f1-4568-b53d-b50cac5829fe</t>
  </si>
  <si>
    <t>https://openapi.megafon.ru/api/sales/chicago/stdrive/v1/api/files/7cd95efa-188c-434b-acfc-2e478366d432</t>
  </si>
  <si>
    <t>ЦУФ_БРН_288</t>
  </si>
  <si>
    <t xml:space="preserve">Россия, Брянская обл., Клинцы г., Октябрьская ул., д. 5</t>
  </si>
  <si>
    <t>https://openapi.megafon.ru/api/sales/chicago/stdrive/v1/api/files/23567789-302c-438c-abbd-5a24871380cf</t>
  </si>
  <si>
    <t>https://openapi.megafon.ru/api/sales/chicago/stdrive/v1/api/files/48c2ecd9-4d83-4092-8b55-99040af72058</t>
  </si>
  <si>
    <t>https://openapi.megafon.ru/api/sales/chicago/stdrive/v1/api/files/044b3931-5f7a-42c4-a036-44b19630c2af</t>
  </si>
  <si>
    <t>https://openapi.megafon.ru/api/sales/chicago/stdrive/v1/api/files/ad5eebec-964d-4456-abe5-9d84d2efc3d0</t>
  </si>
  <si>
    <t xml:space="preserve">М903401 Маг электроники 1110528 ООО "СиМП Телеком" (ФЖ)</t>
  </si>
  <si>
    <t xml:space="preserve">144001, Россия, Московская обл., г. Электросталь, ул. Захарченко, д. 12</t>
  </si>
  <si>
    <t>https://openapi.megafon.ru/api/sales/chicago/stdrive/v1/api/files/cd98ae47-4c97-434c-9007-a7dad3ef3310</t>
  </si>
  <si>
    <t>https://openapi.megafon.ru/api/sales/chicago/stdrive/v1/api/files/2083d83d-f701-4c90-883a-1d85a803bcf1</t>
  </si>
  <si>
    <t>https://openapi.megafon.ru/api/sales/chicago/stdrive/v1/api/files/0db1a200-6c8a-4c34-add6-2e1e0fd0d392</t>
  </si>
  <si>
    <t>https://openapi.megafon.ru/api/sales/chicago/stdrive/v1/api/files/c353a7c3-8d76-46ac-a003-2e35eb077480</t>
  </si>
  <si>
    <t>7-5955</t>
  </si>
  <si>
    <t xml:space="preserve">390011, Россия, Рязанская обл., г. Рязань, ул. Разина, д. 27, 1</t>
  </si>
  <si>
    <t>https://openapi.megafon.ru/api/sales/chicago/stdrive/v1/api/files/751d01c8-bb55-414f-9c87-66805a098a44</t>
  </si>
  <si>
    <t>https://openapi.megafon.ru/api/sales/chicago/stdrive/v1/api/files/f36e68b5-1358-423d-9c66-ac597f60e092</t>
  </si>
  <si>
    <t>0560000000005497</t>
  </si>
  <si>
    <t xml:space="preserve">Россия,Красноярский,Город Красноярск,им газеты Красноярский Рабочий,16</t>
  </si>
  <si>
    <t>https://openapi.megafon.ru/api/sales/chicago/stdrive/v1/api/files/e60735b5-477d-4180-8af5-beada32afb79</t>
  </si>
  <si>
    <t>https://openapi.megafon.ru/api/sales/chicago/stdrive/v1/api/files/870938d4-a1bd-42e7-80a4-48912ee94754</t>
  </si>
  <si>
    <t>SAL_1_120</t>
  </si>
  <si>
    <t xml:space="preserve">Россия , Кабардино-Балкарская Респ, Урванский р-н, Нарткала г, Кабардинская ул, Дом 62</t>
  </si>
  <si>
    <t>https://openapi.megafon.ru/api/sales/chicago/stdrive/v1/api/files/06b432a4-eed8-43af-8c1f-556c4a932e16</t>
  </si>
  <si>
    <t>https://openapi.megafon.ru/api/sales/chicago/stdrive/v1/api/files/78f500bc-f0c5-462d-9c07-4bc03b063c4e</t>
  </si>
  <si>
    <t>https://openapi.megafon.ru/api/sales/chicago/stdrive/v1/api/files/af765afb-21f5-4a41-8e63-04e3e74a46d9</t>
  </si>
  <si>
    <t>https://openapi.megafon.ru/api/sales/chicago/stdrive/v1/api/files/9af1e857-5811-41aa-8a10-ed57a42c77b7</t>
  </si>
  <si>
    <t xml:space="preserve">FLG1891_D РыбачОК ИП Лебедянский</t>
  </si>
  <si>
    <t xml:space="preserve">Россия , Московская обл, Сергиев Посад г, Федорцово д, д 5</t>
  </si>
  <si>
    <t>https://openapi.megafon.ru/api/sales/chicago/stdrive/v1/api/files/046c3da9-7348-4b00-94a4-6e5ee08f1841</t>
  </si>
  <si>
    <t>https://openapi.megafon.ru/api/sales/chicago/stdrive/v1/api/files/de0715b3-8393-4e86-8a16-bab0f6af5719</t>
  </si>
  <si>
    <t>https://openapi.megafon.ru/api/sales/chicago/stdrive/v1/api/files/b1306e39-50e1-46bd-9833-4f5e572cbe9d</t>
  </si>
  <si>
    <t>https://openapi.megafon.ru/api/sales/chicago/stdrive/v1/api/files/75a8cfec-18ef-4c67-94cb-626a7ef9264f</t>
  </si>
  <si>
    <t>OMS_2072</t>
  </si>
  <si>
    <t>https://openapi.megafon.ru/api/sales/chicago/stdrive/v1/api/files/f63df318-0f52-49d4-953e-18b503e18a9b</t>
  </si>
  <si>
    <t>https://openapi.megafon.ru/api/sales/chicago/stdrive/v1/api/files/031d82b4-e4cd-411d-9e18-20367a9ada37</t>
  </si>
  <si>
    <t>https://openapi.megafon.ru/api/sales/chicago/stdrive/v1/api/files/9013c7b2-d513-494b-837e-b3995292212f</t>
  </si>
  <si>
    <t>0470001472_Н</t>
  </si>
  <si>
    <t xml:space="preserve">174330, Россия, Новгородская обл., Окуловский р-н, п. Боровёнка, ул. Калинина, д. 78а</t>
  </si>
  <si>
    <t>https://openapi.megafon.ru/api/sales/chicago/stdrive/v1/api/files/042d8573-7313-49ac-b503-21d21eccf4aa</t>
  </si>
  <si>
    <t>https://openapi.megafon.ru/api/sales/chicago/stdrive/v1/api/files/aba59239-f5b5-499e-b4f6-025a3dfd1fa9</t>
  </si>
  <si>
    <t>https://openapi.megafon.ru/api/sales/chicago/stdrive/v1/api/files/791f44ab-be02-426a-b032-67914661bf63</t>
  </si>
  <si>
    <t>https://openapi.megafon.ru/api/sales/chicago/stdrive/v1/api/files/aa2370dc-c2c0-4473-825e-fffe2f7772e0</t>
  </si>
  <si>
    <t xml:space="preserve">0340000000000642 955831 ИП Гущин А.Ю. (Марий Эл) ДК_VAN</t>
  </si>
  <si>
    <t xml:space="preserve">425430, Россия, Марий Эл Респ., Новоторъяльский р-н, пгт Новый Торъял, ул. Советская, 10</t>
  </si>
  <si>
    <t>https://openapi.megafon.ru/api/sales/chicago/stdrive/v1/api/files/9b714e4f-d5c9-47cd-9bed-67b3cf040157</t>
  </si>
  <si>
    <t>https://openapi.megafon.ru/api/sales/chicago/stdrive/v1/api/files/2ef8a50f-7f28-4033-b1f9-c74b7d842c6e</t>
  </si>
  <si>
    <t>https://openapi.megafon.ru/api/sales/chicago/stdrive/v1/api/files/d1ec29d6-c1d2-4b5e-8a8d-e4f739448d40</t>
  </si>
  <si>
    <t>https://openapi.megafon.ru/api/sales/chicago/stdrive/v1/api/files/70c7e998-1c68-40a2-894e-7561a33df90e</t>
  </si>
  <si>
    <t xml:space="preserve">0320000000004562 1001407 ИП Гущин Алексей Юрьевич (Уфа) ДК_VAN</t>
  </si>
  <si>
    <t xml:space="preserve">Россия, Башкортостан Респ., Чекмагушевский р-н, Чекмагуш с., Ленина ул., д. 59</t>
  </si>
  <si>
    <t>https://openapi.megafon.ru/api/sales/chicago/stdrive/v1/api/files/4cc886a7-93e9-4eb2-9b5b-6ed15c8ee94b</t>
  </si>
  <si>
    <t>https://openapi.megafon.ru/api/sales/chicago/stdrive/v1/api/files/f8b027b1-9397-4f4a-b770-a6eaa5d977a7</t>
  </si>
  <si>
    <t>https://openapi.megafon.ru/api/sales/chicago/stdrive/v1/api/files/53fc3adb-759b-48d6-a979-f6f324e11073</t>
  </si>
  <si>
    <t>KHB_010281</t>
  </si>
  <si>
    <t xml:space="preserve">Россия, Хабаровский край, Хабаровск г., ДОС (Большой Аэродром) кв-л, д. 43</t>
  </si>
  <si>
    <t>https://openapi.megafon.ru/api/sales/chicago/stdrive/v1/api/files/a130a0b2-574f-4b5e-b2f4-78b0582f525b</t>
  </si>
  <si>
    <t>https://openapi.megafon.ru/api/sales/chicago/stdrive/v1/api/files/d8f83196-711e-44e3-b8c3-71e1c22ac1de</t>
  </si>
  <si>
    <t>https://openapi.megafon.ru/api/sales/chicago/stdrive/v1/api/files/592b2746-03fa-4bdd-9ece-bb9bf3df5784</t>
  </si>
  <si>
    <t>https://openapi.megafon.ru/api/sales/chicago/stdrive/v1/api/files/d18f2b3e-3cc3-4246-a5ee-568bc721ad70</t>
  </si>
  <si>
    <t xml:space="preserve">17012022_396 952632 ООО "ГС" (Ульяновск) ДК_VAN</t>
  </si>
  <si>
    <t xml:space="preserve">Россия , Ульяновская обл, Чердаклинский р-н, Новый Белый Яр с, Кооперативная ул, д 38</t>
  </si>
  <si>
    <t>https://openapi.megafon.ru/api/sales/chicago/stdrive/v1/api/files/80745c9f-93bc-42cf-9ef3-d2155d3e38be</t>
  </si>
  <si>
    <t>https://openapi.megafon.ru/api/sales/chicago/stdrive/v1/api/files/c35c4656-9bd1-4b49-b4e1-029714a63c88</t>
  </si>
  <si>
    <t>https://openapi.megafon.ru/api/sales/chicago/stdrive/v1/api/files/f000ac58-2527-4185-a1b4-8dd38989a5ba</t>
  </si>
  <si>
    <t>https://openapi.megafon.ru/api/sales/chicago/stdrive/v1/api/files/c89767f1-54f1-4aee-92d4-414ff4031cd4</t>
  </si>
  <si>
    <t xml:space="preserve">ARX3415_D 894984 ООО "Агентство связи" (ФЖ)</t>
  </si>
  <si>
    <t xml:space="preserve">Россия , Москва г, Туристская ул, Дом 33</t>
  </si>
  <si>
    <t>https://openapi.megafon.ru/api/sales/chicago/stdrive/v1/api/files/caf30afe-7f48-488d-b13e-0cd5b51f41b6</t>
  </si>
  <si>
    <t>https://openapi.megafon.ru/api/sales/chicago/stdrive/v1/api/files/4bb6f7a7-0789-4d25-a797-5b446c244eef</t>
  </si>
  <si>
    <t>https://openapi.megafon.ru/api/sales/chicago/stdrive/v1/api/files/ba042c38-c3de-49cc-b1a3-1b21e4f1f9bf</t>
  </si>
  <si>
    <t>https://openapi.megafon.ru/api/sales/chicago/stdrive/v1/api/files/38f651ba-cb41-498a-a24c-08354b249151</t>
  </si>
  <si>
    <t xml:space="preserve">02092105 985191 ИП Гущин А.Ю. (Самара) ДК_VAN</t>
  </si>
  <si>
    <t xml:space="preserve">Россия, Самарская обл., Сызрань г., 50 лет Октября пр-кт, д. 44</t>
  </si>
  <si>
    <t>https://openapi.megafon.ru/api/sales/chicago/stdrive/v1/api/files/9d85641d-3ce8-44ce-864b-72531e7ea768</t>
  </si>
  <si>
    <t>https://openapi.megafon.ru/api/sales/chicago/stdrive/v1/api/files/f54b25cf-67e5-4670-b594-d27f665babc1</t>
  </si>
  <si>
    <t>https://openapi.megafon.ru/api/sales/chicago/stdrive/v1/api/files/ad6dc1ed-d426-4764-908c-c3117a8c30ae</t>
  </si>
  <si>
    <t>https://openapi.megafon.ru/api/sales/chicago/stdrive/v1/api/files/636132b9-5aea-4f0f-912c-5e68a8ead199</t>
  </si>
  <si>
    <t xml:space="preserve">0460000000000302 960717 Диджитал ООО (370-МУР_М)_ДК_VAN</t>
  </si>
  <si>
    <t xml:space="preserve">Россия, Мурманская обл., Мурманск г., Коминтерна ул., д. 12</t>
  </si>
  <si>
    <t>https://openapi.megafon.ru/api/sales/chicago/stdrive/v1/api/files/3c400aee-a6f7-4095-a06b-9e9fb88af6ec</t>
  </si>
  <si>
    <t>https://openapi.megafon.ru/api/sales/chicago/stdrive/v1/api/files/d7c5afda-8e50-4e2a-b0cd-1b2465a82a4f</t>
  </si>
  <si>
    <t>https://openapi.megafon.ru/api/sales/chicago/stdrive/v1/api/files/221875ba-2a53-4a87-8cb8-6020b9c1c91f</t>
  </si>
  <si>
    <t>https://openapi.megafon.ru/api/sales/chicago/stdrive/v1/api/files/01592f16-5323-45f2-887f-b30f7df9657c</t>
  </si>
  <si>
    <t xml:space="preserve">0380000000003051 Внутри</t>
  </si>
  <si>
    <t xml:space="preserve">Россия, Саратовская обл., Балашов г., 30 лет Победы ул., д. 156</t>
  </si>
  <si>
    <t>https://openapi.megafon.ru/api/sales/chicago/stdrive/v1/api/files/5ae51fe5-4171-49f4-a322-858c0c513650</t>
  </si>
  <si>
    <t>https://openapi.megafon.ru/api/sales/chicago/stdrive/v1/api/files/93314d32-788e-4689-99bf-c276c6bdd9f4</t>
  </si>
  <si>
    <t>https://openapi.megafon.ru/api/sales/chicago/stdrive/v1/api/files/92f8a8d8-80ea-453c-a5aa-57088084e2ce</t>
  </si>
  <si>
    <t>https://openapi.megafon.ru/api/sales/chicago/stdrive/v1/api/files/1cf3a099-4885-4aff-9404-799b64227dbe</t>
  </si>
  <si>
    <t xml:space="preserve">0390000000001547 998054 ООО "ГС" (Ульяновск) ДК_VAN</t>
  </si>
  <si>
    <t xml:space="preserve">432054, Россия, Ульяновская обл., г. Ульяновск, ул. Камышинская, д. 40А</t>
  </si>
  <si>
    <t>https://openapi.megafon.ru/api/sales/chicago/stdrive/v1/api/files/54e8a8bb-3854-4fb5-a085-6852974779c6</t>
  </si>
  <si>
    <t>https://openapi.megafon.ru/api/sales/chicago/stdrive/v1/api/files/466acb8c-9b9b-40a5-a810-207dcf8d9fe7</t>
  </si>
  <si>
    <t>ЦУФ_ПЕР_718</t>
  </si>
  <si>
    <t xml:space="preserve">Россия , Пермский край, Пермь г, Социалистическая ул, Дом 24</t>
  </si>
  <si>
    <t>https://openapi.megafon.ru/api/sales/chicago/stdrive/v1/api/files/95fd10a6-e090-4141-a741-7a508706091e</t>
  </si>
  <si>
    <t>https://openapi.megafon.ru/api/sales/chicago/stdrive/v1/api/files/89f07e71-3c90-4fe4-bb49-251923f7d975</t>
  </si>
  <si>
    <t>https://openapi.megafon.ru/api/sales/chicago/stdrive/v1/api/files/4a0c8317-ca04-4dcd-a5a6-d9de8c40545b</t>
  </si>
  <si>
    <t>ЦУФ_КРГ_260</t>
  </si>
  <si>
    <t xml:space="preserve">Россия, Курганская обл., Курган г., Родькина ул., д. 1</t>
  </si>
  <si>
    <t>https://openapi.megafon.ru/api/sales/chicago/stdrive/v1/api/files/c35869b0-21fd-4f8d-9960-14182e959964</t>
  </si>
  <si>
    <t>https://openapi.megafon.ru/api/sales/chicago/stdrive/v1/api/files/eae8317d-7039-4e0c-9bfa-deec5c075846</t>
  </si>
  <si>
    <t>https://openapi.megafon.ru/api/sales/chicago/stdrive/v1/api/files/e243688b-fcb9-4602-b144-f759448c0dbc</t>
  </si>
  <si>
    <t>https://openapi.megafon.ru/api/sales/chicago/stdrive/v1/api/files/8b3b684d-575e-4604-b1bd-4344c6941752</t>
  </si>
  <si>
    <t xml:space="preserve">SK_DIDZHIT_447 1014890 ООО Диджитал (Ставрополь)_ДК_VAN_МАП0</t>
  </si>
  <si>
    <t xml:space="preserve">356246, Россия, Ставропольский край, Шпаковский р-н, г. Михайловск, ул. Ишкова, зд. 121</t>
  </si>
  <si>
    <t>https://openapi.megafon.ru/api/sales/chicago/stdrive/v1/api/files/6ab8f6cf-3a50-47a4-8c00-241690142c70</t>
  </si>
  <si>
    <t>https://openapi.megafon.ru/api/sales/chicago/stdrive/v1/api/files/00bde161-152d-4111-9665-8eec2cfe2312</t>
  </si>
  <si>
    <t>https://openapi.megafon.ru/api/sales/chicago/stdrive/v1/api/files/e384f6d9-09c0-436b-961a-63b340800ef8</t>
  </si>
  <si>
    <t>https://openapi.megafon.ru/api/sales/chicago/stdrive/v1/api/files/f8b00d6a-9fee-4ef1-b2d1-25104f52b54b</t>
  </si>
  <si>
    <t>DI_1131</t>
  </si>
  <si>
    <t xml:space="preserve">344072, Россия, Ростовская обл., г. Ростов-на-Дону, ул. Вересаева, 102</t>
  </si>
  <si>
    <t>https://openapi.megafon.ru/api/sales/chicago/stdrive/v1/api/files/8d716651-d0cd-4403-9f1d-6b4466e97205</t>
  </si>
  <si>
    <t>https://openapi.megafon.ru/api/sales/chicago/stdrive/v1/api/files/9adb08f1-f3c1-45ad-870e-085fb684bea1</t>
  </si>
  <si>
    <t>https://openapi.megafon.ru/api/sales/chicago/stdrive/v1/api/files/8c046e9d-3be0-4801-9c38-5385b1c4e245</t>
  </si>
  <si>
    <t>https://openapi.megafon.ru/api/sales/chicago/stdrive/v1/api/files/a047c53f-6071-4fab-9554-41844098be34</t>
  </si>
  <si>
    <t>0300000000004394</t>
  </si>
  <si>
    <t xml:space="preserve">Россия , Оренбургская обл, Оренбург г, Братьев Коростелевых пр-кт, Дом 28</t>
  </si>
  <si>
    <t>https://openapi.megafon.ru/api/sales/chicago/stdrive/v1/api/files/8d1e7efd-d0a9-41f6-97ed-f96f6ded2cb7</t>
  </si>
  <si>
    <t>https://openapi.megafon.ru/api/sales/chicago/stdrive/v1/api/files/3fa8a4f1-1175-4f2e-a945-4ba00e8e6c7a</t>
  </si>
  <si>
    <t>https://openapi.megafon.ru/api/sales/chicago/stdrive/v1/api/files/f44d8be0-18a3-47a7-90a9-dbce788e2cc7</t>
  </si>
  <si>
    <t>https://openapi.megafon.ru/api/sales/chicago/stdrive/v1/api/files/4b5ad4d1-e160-4fdf-bef2-b35b71adc006</t>
  </si>
  <si>
    <t xml:space="preserve">М221801 Вход через КанцПарк 1109127 ООО "СиМП Телеком" (ФЖ)</t>
  </si>
  <si>
    <t xml:space="preserve">Россия , Московская обл, Электрогорск г, Советская пл, д 10</t>
  </si>
  <si>
    <t>https://openapi.megafon.ru/api/sales/chicago/stdrive/v1/api/files/5f8245ed-32fb-43bf-8140-8ee0db8a9d52</t>
  </si>
  <si>
    <t>https://openapi.megafon.ru/api/sales/chicago/stdrive/v1/api/files/8f7dc086-d38a-4648-a8d3-0cc0a156d1b2</t>
  </si>
  <si>
    <t>https://openapi.megafon.ru/api/sales/chicago/stdrive/v1/api/files/f579d01d-4c63-4012-b100-2c1bc84c5632</t>
  </si>
  <si>
    <t xml:space="preserve">0390000000001415 1001960 ООО "ГС" (Ульяновск) ДК_VAN</t>
  </si>
  <si>
    <t xml:space="preserve">Россия, Ульяновская обл., Вешкаймский р-н, Шарлово п., Набережная ул., д. 1</t>
  </si>
  <si>
    <t>https://openapi.megafon.ru/api/sales/chicago/stdrive/v1/api/files/c9f1edcd-fabd-4ec2-a4b2-5c366fcf75f2</t>
  </si>
  <si>
    <t>https://openapi.megafon.ru/api/sales/chicago/stdrive/v1/api/files/06e37b40-2436-45d1-915f-70185725703d</t>
  </si>
  <si>
    <t>https://openapi.megafon.ru/api/sales/chicago/stdrive/v1/api/files/0d5b011c-b535-4276-9881-fa2532b76ee1</t>
  </si>
  <si>
    <t>https://openapi.megafon.ru/api/sales/chicago/stdrive/v1/api/files/0df37ca0-dd9f-457a-87df-7c19b8a9da1c</t>
  </si>
  <si>
    <t xml:space="preserve">0170000000008603 Шихамир</t>
  </si>
  <si>
    <t xml:space="preserve">Россия, Краснодарский край, Краснодар г., Красноармейская ул., д. 62</t>
  </si>
  <si>
    <t>https://openapi.megafon.ru/api/sales/chicago/stdrive/v1/api/files/ba1644e1-4bcc-4fb6-9596-2bd3de5fc8d2</t>
  </si>
  <si>
    <t>https://openapi.megafon.ru/api/sales/chicago/stdrive/v1/api/files/2be2b679-e809-4028-ace9-954ef5bd7526</t>
  </si>
  <si>
    <t>https://openapi.megafon.ru/api/sales/chicago/stdrive/v1/api/files/3182fe93-c630-4404-81e6-0050dd2f9dc1</t>
  </si>
  <si>
    <t>https://openapi.megafon.ru/api/sales/chicago/stdrive/v1/api/files/408cee9f-d6f5-4d30-9dc8-c902941efbc4</t>
  </si>
  <si>
    <t>Za_75_5213</t>
  </si>
  <si>
    <t xml:space="preserve">Россия, Забайкальский край, Чита г., Агрогородок Опытный мкр, д. 3</t>
  </si>
  <si>
    <t>https://openapi.megafon.ru/api/sales/chicago/stdrive/v1/api/files/90409191-c931-4253-a31a-cdf841f33414</t>
  </si>
  <si>
    <t>https://openapi.megafon.ru/api/sales/chicago/stdrive/v1/api/files/fa43d192-f392-4841-8285-157f387bdc97</t>
  </si>
  <si>
    <t>https://openapi.megafon.ru/api/sales/chicago/stdrive/v1/api/files/cfdd47f3-ed1f-43ae-93de-e9cbab09e528</t>
  </si>
  <si>
    <t>https://openapi.megafon.ru/api/sales/chicago/stdrive/v1/api/files/8014a38f-cc46-4679-87a9-1b913333d6b2</t>
  </si>
  <si>
    <t xml:space="preserve">0670000000001159 Вейп шоп</t>
  </si>
  <si>
    <t xml:space="preserve">Россия, Коми Респ., Сыктывкар г., Тентюковская ул., д. 306</t>
  </si>
  <si>
    <t>https://openapi.megafon.ru/api/sales/chicago/stdrive/v1/api/files/15271d77-df14-4d60-be80-2f6a0e8f2be8</t>
  </si>
  <si>
    <t>https://openapi.megafon.ru/api/sales/chicago/stdrive/v1/api/files/bbcd36e3-7dec-45e3-b47b-d3d4d7932535</t>
  </si>
  <si>
    <t xml:space="preserve">KHB_014023 Ремонт телефонов и чехлы</t>
  </si>
  <si>
    <t xml:space="preserve">680000, Россия, Хабаровский край, г. Хабаровск, ул. Льва Толстого, д. 19/2</t>
  </si>
  <si>
    <t>https://openapi.megafon.ru/api/sales/chicago/stdrive/v1/api/files/02582ddf-e715-4639-b040-d475bb2eac68</t>
  </si>
  <si>
    <t>https://openapi.megafon.ru/api/sales/chicago/stdrive/v1/api/files/725d3c78-4d2d-454f-9667-fe444c502b30</t>
  </si>
  <si>
    <t>https://openapi.megafon.ru/api/sales/chicago/stdrive/v1/api/files/9635b467-ef80-485d-8887-129bb152eecd</t>
  </si>
  <si>
    <t xml:space="preserve">0750000000001165 977907 ИП Гущин Алексей Юрьевич (Владимир) ДК_VAN</t>
  </si>
  <si>
    <t xml:space="preserve">Россия, Владимирская обл, Муром г, Московская ул, 5</t>
  </si>
  <si>
    <t>https://openapi.megafon.ru/api/sales/chicago/stdrive/v1/api/files/2396a959-bdb9-44b1-a4de-596d400eb4cd</t>
  </si>
  <si>
    <t>https://openapi.megafon.ru/api/sales/chicago/stdrive/v1/api/files/77c97467-1c58-42d2-adb5-9332824781f3</t>
  </si>
  <si>
    <t>kmr_0554915</t>
  </si>
  <si>
    <t xml:space="preserve">Россия , Кемеровская область - Кузбасс обл, Белово г, Новый Городок пгт, Ермака ул, Дом 1А</t>
  </si>
  <si>
    <t>https://openapi.megafon.ru/api/sales/chicago/stdrive/v1/api/files/5029b3ed-339b-45bb-b623-9888a46eae91</t>
  </si>
  <si>
    <t>https://openapi.megafon.ru/api/sales/chicago/stdrive/v1/api/files/8a7780fa-aa07-47c8-8ef6-a8b60eeb9436</t>
  </si>
  <si>
    <t>https://openapi.megafon.ru/api/sales/chicago/stdrive/v1/api/files/18ef1854-fd77-44d2-91bf-f7c84a73b9f3</t>
  </si>
  <si>
    <t>https://openapi.megafon.ru/api/sales/chicago/stdrive/v1/api/files/68ec526e-6e53-4542-b2b7-8e15f6f4d325</t>
  </si>
  <si>
    <t xml:space="preserve">ARX5459_D MAYD DEVICE</t>
  </si>
  <si>
    <t xml:space="preserve">141734, Россия, Московская обл., г. Лобня, проезд Краснополянский, 2, корп. строение 1</t>
  </si>
  <si>
    <t>https://openapi.megafon.ru/api/sales/chicago/stdrive/v1/api/files/9690d51c-1fa5-4d83-ba74-0ca4ead80c51</t>
  </si>
  <si>
    <t>https://openapi.megafon.ru/api/sales/chicago/stdrive/v1/api/files/4e7b5c07-9e59-4d4a-89a1-fbc4fdc31013</t>
  </si>
  <si>
    <t>https://openapi.megafon.ru/api/sales/chicago/stdrive/v1/api/files/9d57f384-a16a-4b92-bb2d-69f782cbdeb9</t>
  </si>
  <si>
    <t>https://openapi.megafon.ru/api/sales/chicago/stdrive/v1/api/files/560ccbca-d989-45f4-bfe4-c37911eb76ef</t>
  </si>
  <si>
    <t xml:space="preserve">0490000000001948 1097438 ООО Диджитал(Карелия)_ДК_VAN</t>
  </si>
  <si>
    <t xml:space="preserve">Россия, Карелия Респ., Петрозаводск г., Древлянка р-н, Скандинавский проезд, д. 6</t>
  </si>
  <si>
    <t>https://openapi.megafon.ru/api/sales/chicago/stdrive/v1/api/files/cb5072f7-5afd-490e-8331-ac4d697630ef</t>
  </si>
  <si>
    <t>https://openapi.megafon.ru/api/sales/chicago/stdrive/v1/api/files/d0c04da4-3d47-4b63-8721-a40b7b65a27b</t>
  </si>
  <si>
    <t>https://openapi.megafon.ru/api/sales/chicago/stdrive/v1/api/files/8475d925-379e-4d85-841b-865383850021</t>
  </si>
  <si>
    <t>https://openapi.megafon.ru/api/sales/chicago/stdrive/v1/api/files/3ac7317d-4257-4cda-8f97-1cf0a160124a</t>
  </si>
  <si>
    <t>ЦУФ_НН_277</t>
  </si>
  <si>
    <t xml:space="preserve">606225 Россия, Нижегородская обл., Лысковский, с Валки, ул Рокоссовского , д. 2</t>
  </si>
  <si>
    <t>https://openapi.megafon.ru/api/sales/chicago/stdrive/v1/api/files/883ba374-8776-4ea5-8475-e95491b4e6e9</t>
  </si>
  <si>
    <t>https://openapi.megafon.ru/api/sales/chicago/stdrive/v1/api/files/a1994f05-ba9a-4481-9cd5-da6982cc8927</t>
  </si>
  <si>
    <t>https://openapi.megafon.ru/api/sales/chicago/stdrive/v1/api/files/7181b1d6-cc59-486a-a293-877fba50c6cb</t>
  </si>
  <si>
    <t xml:space="preserve">6-11684 954556 Диджитал ООО (НН)</t>
  </si>
  <si>
    <t xml:space="preserve">Россия , Нижегородская обл, Нижний Новгород г, Яблоневая ул, Дом 1</t>
  </si>
  <si>
    <t>https://openapi.megafon.ru/api/sales/chicago/stdrive/v1/api/files/3e4da72c-220e-48b6-b604-5b9771740ad6</t>
  </si>
  <si>
    <t>https://openapi.megafon.ru/api/sales/chicago/stdrive/v1/api/files/f710ac12-b4c6-4ccd-adab-ff0974042c6e</t>
  </si>
  <si>
    <t>https://openapi.megafon.ru/api/sales/chicago/stdrive/v1/api/files/933a5bfd-6b58-47a2-9798-4175c12d7258</t>
  </si>
  <si>
    <t>https://openapi.megafon.ru/api/sales/chicago/stdrive/v1/api/files/68b5eae7-3954-44cc-9351-c848a7bcf53d</t>
  </si>
  <si>
    <t xml:space="preserve">PRIO_КК_1614 1048999 ООО "Приоритет" КК</t>
  </si>
  <si>
    <t xml:space="preserve">Россия , Краснодарский край, Армавир г, Песчаная ул, Дом 40</t>
  </si>
  <si>
    <t>https://openapi.megafon.ru/api/sales/chicago/stdrive/v1/api/files/73e5e167-59ff-4c6a-99ae-a4ba02e38e2c</t>
  </si>
  <si>
    <t>https://openapi.megafon.ru/api/sales/chicago/stdrive/v1/api/files/05088eac-4203-49cb-9729-a2c008c997c6</t>
  </si>
  <si>
    <t>https://openapi.megafon.ru/api/sales/chicago/stdrive/v1/api/files/5245fd23-d2ec-41f6-95ef-75dde6f0717e</t>
  </si>
  <si>
    <t>https://openapi.megafon.ru/api/sales/chicago/stdrive/v1/api/files/94e81eb7-cccf-4aa6-a940-474a1e854739</t>
  </si>
  <si>
    <t>DI_775</t>
  </si>
  <si>
    <t xml:space="preserve">346270, Россия, Ростовская обл., Шолоховский р-н, ст-ца Вешенская, пер. Розы Люксембург, д. 34</t>
  </si>
  <si>
    <t>https://openapi.megafon.ru/api/sales/chicago/stdrive/v1/api/files/e313ce78-2424-41a6-b7fe-622261f15554</t>
  </si>
  <si>
    <t>https://openapi.megafon.ru/api/sales/chicago/stdrive/v1/api/files/610a134e-1954-497e-ae69-cf65f5e077a7</t>
  </si>
  <si>
    <t>https://openapi.megafon.ru/api/sales/chicago/stdrive/v1/api/files/4dab7d2b-6619-46fa-b4b3-826245f1b380</t>
  </si>
  <si>
    <t>https://openapi.megafon.ru/api/sales/chicago/stdrive/v1/api/files/6d57c0cb-1bd2-4f33-b01a-863d37790465</t>
  </si>
  <si>
    <t xml:space="preserve">0300000000001633 941495 ИП Гущин А.Ю. (Оренбург) ДК_VAN</t>
  </si>
  <si>
    <t xml:space="preserve">Россия , Оренбургская обл, Бузулук г, Суворова ул, Дом 40А</t>
  </si>
  <si>
    <t>https://openapi.megafon.ru/api/sales/chicago/stdrive/v1/api/files/0f54d77a-fb78-4dc0-8fd2-ed2118af2a69</t>
  </si>
  <si>
    <t>https://openapi.megafon.ru/api/sales/chicago/stdrive/v1/api/files/3cdc6625-0b13-4135-bf27-de0663307785</t>
  </si>
  <si>
    <t>https://openapi.megafon.ru/api/sales/chicago/stdrive/v1/api/files/afc70652-5efa-41fe-91a2-270846d4f2c1</t>
  </si>
  <si>
    <t>https://openapi.megafon.ru/api/sales/chicago/stdrive/v1/api/files/958b0715-2caa-43ae-88ac-196c893ed46f</t>
  </si>
  <si>
    <t xml:space="preserve">0320000000004847 1013093 ИП Гущин Алексей Юрьевич (Уфа) ДК_VAN</t>
  </si>
  <si>
    <t xml:space="preserve">452151, Россия, Башкортостан Респ., Чишминский р-н, с. Сафарово, ул. Центральная, д. 16</t>
  </si>
  <si>
    <t>https://openapi.megafon.ru/api/sales/chicago/stdrive/v1/api/files/90dfce2b-b5a7-4a1d-92d1-4b70ce197242</t>
  </si>
  <si>
    <t>https://openapi.megafon.ru/api/sales/chicago/stdrive/v1/api/files/3033ca1e-97ed-435d-b54a-8938de08c502</t>
  </si>
  <si>
    <t>https://openapi.megafon.ru/api/sales/chicago/stdrive/v1/api/files/130878dd-86d3-4d39-9c14-24a3b8b647de</t>
  </si>
  <si>
    <t>https://openapi.megafon.ru/api/sales/chicago/stdrive/v1/api/files/3d696234-304e-4df1-8682-887ccd819690</t>
  </si>
  <si>
    <t xml:space="preserve">ЦУФ_ХМАО_106 Гущин Сервисный центр</t>
  </si>
  <si>
    <t xml:space="preserve">Россия, Ханты-Мансийский Автономный округ - Югра АО, Нижневартовск г., 60 лет Октября ул., д. 29</t>
  </si>
  <si>
    <t>https://openapi.megafon.ru/api/sales/chicago/stdrive/v1/api/files/09339fc0-4f5c-408c-9731-a419d2a809fa</t>
  </si>
  <si>
    <t>https://openapi.megafon.ru/api/sales/chicago/stdrive/v1/api/files/42ef74ed-8025-450f-a2dc-b17ecbf72f5c</t>
  </si>
  <si>
    <t>https://openapi.megafon.ru/api/sales/chicago/stdrive/v1/api/files/96836e20-7130-4b77-b3d4-ff3b6989face</t>
  </si>
  <si>
    <t>https://openapi.megafon.ru/api/sales/chicago/stdrive/v1/api/files/328ddb2c-aa22-493d-b4a4-3d2718cf2175</t>
  </si>
  <si>
    <t xml:space="preserve">0640000000002043 Автомойка, автомагазин</t>
  </si>
  <si>
    <t xml:space="preserve">Киров ул солнечная 9 а</t>
  </si>
  <si>
    <t>https://openapi.megafon.ru/api/sales/chicago/stdrive/v1/api/files/28ca3255-34bf-4071-b1a7-03c6f9e417a9</t>
  </si>
  <si>
    <t>https://openapi.megafon.ru/api/sales/chicago/stdrive/v1/api/files/2184cfa5-9ad4-4407-8895-ca93d5f1bd05</t>
  </si>
  <si>
    <t>https://openapi.megafon.ru/api/sales/chicago/stdrive/v1/api/files/c8822645-074f-4ac3-bbd7-96101406ba02</t>
  </si>
  <si>
    <t>https://openapi.megafon.ru/api/sales/chicago/stdrive/v1/api/files/8293f648-aa43-4341-b5c4-e1ff606637ad</t>
  </si>
  <si>
    <t>NEW_SULL_024</t>
  </si>
  <si>
    <t xml:space="preserve">Россия, Дагестан Респ., Хасавюрт г., Тотурбиева ул., двлд. 124</t>
  </si>
  <si>
    <t>https://openapi.megafon.ru/api/sales/chicago/stdrive/v1/api/files/ddc9dac8-f890-4a24-9d90-2eaadc22e7e5</t>
  </si>
  <si>
    <t>https://openapi.megafon.ru/api/sales/chicago/stdrive/v1/api/files/54fda5fa-991d-4de7-9fca-04c9269ed187</t>
  </si>
  <si>
    <t>https://openapi.megafon.ru/api/sales/chicago/stdrive/v1/api/files/475cb9c6-436b-43ae-97e8-8cf05516a52f</t>
  </si>
  <si>
    <t>https://openapi.megafon.ru/api/sales/chicago/stdrive/v1/api/files/4661869a-5ba9-47d3-8aa5-93377f3fae6b</t>
  </si>
  <si>
    <t xml:space="preserve">ЦУФ_БЕЛ_52 Калашникова</t>
  </si>
  <si>
    <t xml:space="preserve">Россия, Белгородская обл., Белгород г., Народный б-р, д. 87</t>
  </si>
  <si>
    <t>https://openapi.megafon.ru/api/sales/chicago/stdrive/v1/api/files/41b7a869-e7e1-4e22-bb3b-81f0c6f32da2</t>
  </si>
  <si>
    <t>https://openapi.megafon.ru/api/sales/chicago/stdrive/v1/api/files/12b2648e-d65c-4e1f-b555-28b0b425501a</t>
  </si>
  <si>
    <t>https://openapi.megafon.ru/api/sales/chicago/stdrive/v1/api/files/914b2e8d-11c9-46f9-891c-aee44f5150a4</t>
  </si>
  <si>
    <t>https://openapi.megafon.ru/api/sales/chicago/stdrive/v1/api/files/e44e9c36-150f-49dc-9bcd-f1899e2b1887</t>
  </si>
  <si>
    <t xml:space="preserve">0450000000001355 948462 Диджитал ООО (1-44-KOS)_ДК_VAN</t>
  </si>
  <si>
    <t xml:space="preserve">Россия , Костромская обл, Мантуровский р-н, Мантурово г, Смирнова ул, Дом 17а</t>
  </si>
  <si>
    <t>https://openapi.megafon.ru/api/sales/chicago/stdrive/v1/api/files/da11ed6b-9245-4ef3-a0a2-85677b4d9a3c</t>
  </si>
  <si>
    <t>https://openapi.megafon.ru/api/sales/chicago/stdrive/v1/api/files/e7b20709-7f2d-4bf9-9fd4-dd7fb9fadf6a</t>
  </si>
  <si>
    <t>https://openapi.megafon.ru/api/sales/chicago/stdrive/v1/api/files/49171e34-70a9-4651-83c2-108761a689f9</t>
  </si>
  <si>
    <t>https://openapi.megafon.ru/api/sales/chicago/stdrive/v1/api/files/f8a94607-6b82-4ff8-babc-2c36bed5ef30</t>
  </si>
  <si>
    <t xml:space="preserve">SK_SALPAG_1786 1104149 ИП Салпагарова А.А. СК</t>
  </si>
  <si>
    <t xml:space="preserve">Россия , Ставропольский край, Советский р-н, Нины с, Кирова ул, Дом 20</t>
  </si>
  <si>
    <t>https://openapi.megafon.ru/api/sales/chicago/stdrive/v1/api/files/1b1f0b80-76b4-4af2-82c7-e7706993e7b4</t>
  </si>
  <si>
    <t>https://openapi.megafon.ru/api/sales/chicago/stdrive/v1/api/files/13f4d0c7-8461-42b7-99c2-c568bd97012a</t>
  </si>
  <si>
    <t>https://openapi.megafon.ru/api/sales/chicago/stdrive/v1/api/files/87c99e75-a832-4ed0-84a6-db941eec801c</t>
  </si>
  <si>
    <t>https://openapi.megafon.ru/api/sales/chicago/stdrive/v1/api/files/0f8ed0a3-06c3-430d-9f40-b6d8ea6fdcf7</t>
  </si>
  <si>
    <t xml:space="preserve">37132 Продукты</t>
  </si>
  <si>
    <t xml:space="preserve">Россия , Ивановская обл, Иваново г, Якова Гарелина ул, Дом 8/38</t>
  </si>
  <si>
    <t>https://openapi.megafon.ru/api/sales/chicago/stdrive/v1/api/files/a22baab9-1f9b-4b12-a2cf-2cf3b1d7ae44</t>
  </si>
  <si>
    <t>https://openapi.megafon.ru/api/sales/chicago/stdrive/v1/api/files/c50f2d1d-58c0-4f61-bacd-8d76c82a384c</t>
  </si>
  <si>
    <t>https://openapi.megafon.ru/api/sales/chicago/stdrive/v1/api/files/53bf4904-c72d-4b70-b244-b23f8c0cf9b9</t>
  </si>
  <si>
    <t>https://openapi.megafon.ru/api/sales/chicago/stdrive/v1/api/files/cb5f7ae2-b5b3-4bb3-8378-70b332592026</t>
  </si>
  <si>
    <t xml:space="preserve">Б0033472 Connect рио 1 этаж</t>
  </si>
  <si>
    <t>https://openapi.megafon.ru/api/sales/chicago/stdrive/v1/api/files/f474a17a-5dd7-4f77-a370-bdd114a1d503</t>
  </si>
  <si>
    <t>https://openapi.megafon.ru/api/sales/chicago/stdrive/v1/api/files/1fcb46ca-4aa7-4591-9f3c-f479b23dba96</t>
  </si>
  <si>
    <t>https://openapi.megafon.ru/api/sales/chicago/stdrive/v1/api/files/56f978d1-4ba7-4e1d-81b9-01c166ff080a</t>
  </si>
  <si>
    <t>https://openapi.megafon.ru/api/sales/chicago/stdrive/v1/api/files/93a0d8a1-3d36-42d7-8a11-980fd4ae09ca</t>
  </si>
  <si>
    <t>VLD_25002925</t>
  </si>
  <si>
    <t>https://openapi.megafon.ru/api/sales/chicago/stdrive/v1/api/files/444b8b1c-93d7-44f3-9ba3-734e42eff7a2</t>
  </si>
  <si>
    <t>https://openapi.megafon.ru/api/sales/chicago/stdrive/v1/api/files/73a95bad-a33d-437c-b2f7-b9fba0518de6</t>
  </si>
  <si>
    <t>https://openapi.megafon.ru/api/sales/chicago/stdrive/v1/api/files/e99da8c9-78c0-4088-ab34-cf4222069f9e</t>
  </si>
  <si>
    <t>https://openapi.megafon.ru/api/sales/chicago/stdrive/v1/api/files/0e034200-3a9f-4dfd-a6b3-0470a86e7def</t>
  </si>
  <si>
    <t xml:space="preserve">0400000000001101 964864 ИП Гущин А.Ю.(Чувашия) ДК_VAN</t>
  </si>
  <si>
    <t xml:space="preserve">429308, Россия, Чувашская Республика - Чувашия, Канашский р-н, д. Байгильдино, ул. Волкова, д. 32</t>
  </si>
  <si>
    <t>https://openapi.megafon.ru/api/sales/chicago/stdrive/v1/api/files/d1381bd4-59c3-4c22-aeee-d038b234202e</t>
  </si>
  <si>
    <t>https://openapi.megafon.ru/api/sales/chicago/stdrive/v1/api/files/8b1dce15-2427-4a76-be1d-cb0863b8fc9f</t>
  </si>
  <si>
    <t>https://openapi.megafon.ru/api/sales/chicago/stdrive/v1/api/files/cb328f17-b1b0-4347-bf61-52263b2ff889</t>
  </si>
  <si>
    <t>https://openapi.megafon.ru/api/sales/chicago/stdrive/v1/api/files/24787132-e340-452c-8990-5d49c4817cc7</t>
  </si>
  <si>
    <t xml:space="preserve">IRK_0_44622 Ломбард/ювелирка</t>
  </si>
  <si>
    <t xml:space="preserve">665268, Россия, Иркутская обл., г. Тулун, ул. Володарского, зд. 9</t>
  </si>
  <si>
    <t>https://openapi.megafon.ru/api/sales/chicago/stdrive/v1/api/files/6b307584-8e88-4eb4-98c4-ef24b5d4995c</t>
  </si>
  <si>
    <t>https://openapi.megafon.ru/api/sales/chicago/stdrive/v1/api/files/bd5f5a26-58af-453d-9ebc-a549b9ae7736</t>
  </si>
  <si>
    <t>https://openapi.megafon.ru/api/sales/chicago/stdrive/v1/api/files/b73e3ff7-f335-4fef-9a2d-448a7af4326a</t>
  </si>
  <si>
    <t>0250000000004845</t>
  </si>
  <si>
    <t xml:space="preserve">356420, Россия, Ставропольский край, Благодарненский р-н, г. Благодарный, пер. Тенистый, д. 4</t>
  </si>
  <si>
    <t>https://openapi.megafon.ru/api/sales/chicago/stdrive/v1/api/files/fe4254ca-683a-4d81-a77f-a5f0e8446ec1</t>
  </si>
  <si>
    <t>https://openapi.megafon.ru/api/sales/chicago/stdrive/v1/api/files/5cbb4a02-0ba9-428e-aa41-954a1913daea</t>
  </si>
  <si>
    <t>https://openapi.megafon.ru/api/sales/chicago/stdrive/v1/api/files/8167f6f7-ee07-4b61-8566-bd53c564d99f</t>
  </si>
  <si>
    <t>https://openapi.megafon.ru/api/sales/chicago/stdrive/v1/api/files/d8c56aa7-d212-483e-a343-b55212884035</t>
  </si>
  <si>
    <t>Za_0031760</t>
  </si>
  <si>
    <t xml:space="preserve">672038, Россия, Забайкальский край, г. Чита, ул. Красного Восстания, д. 19</t>
  </si>
  <si>
    <t>https://openapi.megafon.ru/api/sales/chicago/stdrive/v1/api/files/045ad074-0b67-42a1-8eb5-beb8fe8100af</t>
  </si>
  <si>
    <t>https://openapi.megafon.ru/api/sales/chicago/stdrive/v1/api/files/40edad5f-ec5e-4f95-9d8d-671c6917a59a</t>
  </si>
  <si>
    <t>https://openapi.megafon.ru/api/sales/chicago/stdrive/v1/api/files/09c80070-45b4-4abc-bb78-fb4a6750cca5</t>
  </si>
  <si>
    <t>https://openapi.megafon.ru/api/sales/chicago/stdrive/v1/api/files/67a94f2a-6339-4203-9f37-e25840390bdb</t>
  </si>
  <si>
    <t xml:space="preserve">PRIO_КК_2098 1048872 ООО "Приоритет" КК</t>
  </si>
  <si>
    <t xml:space="preserve">Россия , Краснодарский край, Новопокровский р-н, Новопокровская ст-ца, Григорьева ул, Дом 37</t>
  </si>
  <si>
    <t>https://openapi.megafon.ru/api/sales/chicago/stdrive/v1/api/files/4bab088c-b4e1-428e-a99c-7fbff997c940</t>
  </si>
  <si>
    <t>https://openapi.megafon.ru/api/sales/chicago/stdrive/v1/api/files/7afcc07f-c324-4c5d-9541-7a400eb73583</t>
  </si>
  <si>
    <t>https://openapi.megafon.ru/api/sales/chicago/stdrive/v1/api/files/30aa5932-da97-46a7-8b63-0e6f4d289c5d</t>
  </si>
  <si>
    <t>https://openapi.megafon.ru/api/sales/chicago/stdrive/v1/api/files/bd254999-58b8-459a-a255-c611fca82269</t>
  </si>
  <si>
    <t>kmt_0050780</t>
  </si>
  <si>
    <t xml:space="preserve">683009, Россия, Камчатский край, г. Петропавловск-Камчатский, ул. Академика Курчатова, 35, кв./оф. 1</t>
  </si>
  <si>
    <t>https://openapi.megafon.ru/api/sales/chicago/stdrive/v1/api/files/4b031edb-fd3f-41ce-9f70-3bc7dc6c9652</t>
  </si>
  <si>
    <t>https://openapi.megafon.ru/api/sales/chicago/stdrive/v1/api/files/cc37559c-c51f-4295-926a-69645dac11f4</t>
  </si>
  <si>
    <t>https://openapi.megafon.ru/api/sales/chicago/stdrive/v1/api/files/16cd7811-5299-4f5b-876a-d09cb39cc04e</t>
  </si>
  <si>
    <t>https://openapi.megafon.ru/api/sales/chicago/stdrive/v1/api/files/786a9ad0-2006-4740-8a72-033e0867029d</t>
  </si>
  <si>
    <t xml:space="preserve">ЦУФ_КРГ_30 "Кристина"</t>
  </si>
  <si>
    <t xml:space="preserve">641322, Россия, Курганская обл., Кетовский р-н, с. Введенское, ул. Набережная, д. 12А</t>
  </si>
  <si>
    <t>https://openapi.megafon.ru/api/sales/chicago/stdrive/v1/api/files/bcb4a58c-b219-4860-b9be-c54a0cd959e7</t>
  </si>
  <si>
    <t>https://openapi.megafon.ru/api/sales/chicago/stdrive/v1/api/files/fd2c4387-44ff-42e5-8b97-53bad98f250f</t>
  </si>
  <si>
    <t>https://openapi.megafon.ru/api/sales/chicago/stdrive/v1/api/files/dc1e95a2-d977-4a1d-89fa-9026c2ae0830</t>
  </si>
  <si>
    <t>https://openapi.megafon.ru/api/sales/chicago/stdrive/v1/api/files/d3215fc1-510b-4e64-ae56-ca17873cc19c</t>
  </si>
  <si>
    <t xml:space="preserve">VO_MOBILUX_406 995522 ООО "Диджитал" ВО</t>
  </si>
  <si>
    <t xml:space="preserve">Россия, Воронежская обл., Воронеж г., Ростовская ул., д. 2</t>
  </si>
  <si>
    <t>https://openapi.megafon.ru/api/sales/chicago/stdrive/v1/api/files/00d30913-e1e7-4211-bb4a-65959692db08</t>
  </si>
  <si>
    <t>https://openapi.megafon.ru/api/sales/chicago/stdrive/v1/api/files/0752138f-6353-4479-b0ca-f0b1fc8fb195</t>
  </si>
  <si>
    <t>https://openapi.megafon.ru/api/sales/chicago/stdrive/v1/api/files/95f01747-55c5-45f4-a52e-97e9f64dc5d9</t>
  </si>
  <si>
    <t>https://openapi.megafon.ru/api/sales/chicago/stdrive/v1/api/files/34d5930c-6a54-4021-b872-b5ed4dea94bb</t>
  </si>
  <si>
    <t xml:space="preserve">ASX4642_D 933330 Приоритет ООО ФЖ</t>
  </si>
  <si>
    <t xml:space="preserve">Россия , Московская обл, Наро-Фоминск г, Атепцево с, Купца Алешина ул, Строение 2, Д</t>
  </si>
  <si>
    <t>https://openapi.megafon.ru/api/sales/chicago/stdrive/v1/api/files/3c5a42b9-84f5-40e7-8781-70f94cc6a76b</t>
  </si>
  <si>
    <t>https://openapi.megafon.ru/api/sales/chicago/stdrive/v1/api/files/9ae932ea-898c-464c-b96d-6b04968a62d1</t>
  </si>
  <si>
    <t>https://openapi.megafon.ru/api/sales/chicago/stdrive/v1/api/files/6434a407-4cf2-4715-895a-7dae6aca24e9</t>
  </si>
  <si>
    <t>https://openapi.megafon.ru/api/sales/chicago/stdrive/v1/api/files/fbc3d7d8-e13a-4b23-aec3-d9bed3ea3238</t>
  </si>
  <si>
    <t xml:space="preserve">ЦУФ_ТМН_866 ПРОДУКТЫ</t>
  </si>
  <si>
    <t xml:space="preserve">Россия, Тюменская обл., Тюмень г., Пражская ул., д. 39, корп. 1</t>
  </si>
  <si>
    <t>https://openapi.megafon.ru/api/sales/chicago/stdrive/v1/api/files/bbbcbd87-813f-4440-97c3-15c16a8f8fd0</t>
  </si>
  <si>
    <t>https://openapi.megafon.ru/api/sales/chicago/stdrive/v1/api/files/980f1a24-ae06-45c1-a525-e454d6a063e7</t>
  </si>
  <si>
    <t>https://openapi.megafon.ru/api/sales/chicago/stdrive/v1/api/files/e347f1fb-faf8-4276-a02b-cc15c1dff4fd</t>
  </si>
  <si>
    <t>https://openapi.megafon.ru/api/sales/chicago/stdrive/v1/api/files/b12e9432-40fc-40cd-b07f-c9be3f6485ed</t>
  </si>
  <si>
    <t xml:space="preserve">2212230476 1140464 ИП Гущин А.Ю. (Пенза) ДК_VAN</t>
  </si>
  <si>
    <t xml:space="preserve">Россия, Пензенская обл., Каменский р-н, Кобылкино с., Школьная ул., д. 12</t>
  </si>
  <si>
    <t>https://openapi.megafon.ru/api/sales/chicago/stdrive/v1/api/files/944f57b9-4f9b-4441-9aad-f54934e31f95</t>
  </si>
  <si>
    <t>https://openapi.megafon.ru/api/sales/chicago/stdrive/v1/api/files/0a53809c-13e5-4ecc-ae09-8f3dc51dfceb</t>
  </si>
  <si>
    <t>https://openapi.megafon.ru/api/sales/chicago/stdrive/v1/api/files/34a5df10-0c8a-49b9-b47f-0bad11d862d9</t>
  </si>
  <si>
    <t>https://openapi.megafon.ru/api/sales/chicago/stdrive/v1/api/files/414891a4-aa8f-45b2-a400-bc8d345fadc0</t>
  </si>
  <si>
    <t xml:space="preserve">17012022_146 942130 ООО "ГС" (Ульяновск) ДК_VAN</t>
  </si>
  <si>
    <t xml:space="preserve">Россия , Ульяновская обл, Ульяновск г, Верхнеполевая ул, Дом 21</t>
  </si>
  <si>
    <t>https://openapi.megafon.ru/api/sales/chicago/stdrive/v1/api/files/906c4a26-323d-4d77-9bc2-4505bb1e1adc</t>
  </si>
  <si>
    <t>https://openapi.megafon.ru/api/sales/chicago/stdrive/v1/api/files/78dcb206-8716-4ea6-bae9-242c84a2d314</t>
  </si>
  <si>
    <t>https://openapi.megafon.ru/api/sales/chicago/stdrive/v1/api/files/15f25522-2cc7-4a99-8424-9c1510a4a4bf</t>
  </si>
  <si>
    <t>https://openapi.megafon.ru/api/sales/chicago/stdrive/v1/api/files/3a27f253-0bd5-49d0-9f17-009d7cf06184</t>
  </si>
  <si>
    <t xml:space="preserve">AMR_1510 Сувенирный островок</t>
  </si>
  <si>
    <t xml:space="preserve">675019, Россия, Амурская обл., г. Благовещенск, п. Аэропорт, 12</t>
  </si>
  <si>
    <t>https://openapi.megafon.ru/api/sales/chicago/stdrive/v1/api/files/f1661f73-9ab6-45cb-895f-22051f9a8356</t>
  </si>
  <si>
    <t>https://openapi.megafon.ru/api/sales/chicago/stdrive/v1/api/files/97e70b43-31c7-49c9-995d-c2b111960b58</t>
  </si>
  <si>
    <t>https://openapi.megafon.ru/api/sales/chicago/stdrive/v1/api/files/8057134a-d25b-42d7-a326-d22787ac26d3</t>
  </si>
  <si>
    <t xml:space="preserve">0380000000003118 Одежда</t>
  </si>
  <si>
    <t xml:space="preserve">Россия, Саратовская обл., Воскресенский р-н, Елшанка с., Почтовая ул., д. 38</t>
  </si>
  <si>
    <t>https://openapi.megafon.ru/api/sales/chicago/stdrive/v1/api/files/ef6df976-2350-41c5-979f-aba7130393d0</t>
  </si>
  <si>
    <t>https://openapi.megafon.ru/api/sales/chicago/stdrive/v1/api/files/59443c26-aa67-4e1e-aa7c-dc08036f4cf9</t>
  </si>
  <si>
    <t>https://openapi.megafon.ru/api/sales/chicago/stdrive/v1/api/files/041720fe-cd7d-482f-acaf-a780adfd8935</t>
  </si>
  <si>
    <t>https://openapi.megafon.ru/api/sales/chicago/stdrive/v1/api/files/cb9fcbd7-68d2-442c-b51c-17312d46b2e1</t>
  </si>
  <si>
    <t xml:space="preserve">0360000000006491 NEO аксессуары и подарки</t>
  </si>
  <si>
    <t>https://openapi.megafon.ru/api/sales/chicago/stdrive/v1/api/files/61a0542f-9989-4bea-972c-7dadf977ea21</t>
  </si>
  <si>
    <t>https://openapi.megafon.ru/api/sales/chicago/stdrive/v1/api/files/468cdd76-dea0-4528-b8c4-3cbcaeda5931</t>
  </si>
  <si>
    <t>https://openapi.megafon.ru/api/sales/chicago/stdrive/v1/api/files/8cc3a657-5b97-4e93-bc9a-78dae606491f</t>
  </si>
  <si>
    <t xml:space="preserve">MB_Alibekova_72 960437 ИП Алибекова Х.Ф. ЧР</t>
  </si>
  <si>
    <t xml:space="preserve">Россия , Чеченская Респ, Шалинский р-н, Шали г, А-Х.Кадырова ул, Домовладение 4</t>
  </si>
  <si>
    <t>https://openapi.megafon.ru/api/sales/chicago/stdrive/v1/api/files/37cee899-5108-4a7b-965d-3762ee411e2f</t>
  </si>
  <si>
    <t>https://openapi.megafon.ru/api/sales/chicago/stdrive/v1/api/files/f757b341-8f72-4a18-a83a-0c74baef2fa4</t>
  </si>
  <si>
    <t>https://openapi.megafon.ru/api/sales/chicago/stdrive/v1/api/files/5cd074e1-799e-47bb-b59b-86f30534b3c5</t>
  </si>
  <si>
    <t>https://openapi.megafon.ru/api/sales/chicago/stdrive/v1/api/files/c88316f6-b5f7-4e2a-83a8-499ebf825a7b</t>
  </si>
  <si>
    <t xml:space="preserve">0690000000003248 Цветы от склада</t>
  </si>
  <si>
    <t xml:space="preserve">Россия, Тюменская обл., Ишим г., Карла Маркса ул., д. 60</t>
  </si>
  <si>
    <t>https://openapi.megafon.ru/api/sales/chicago/stdrive/v1/api/files/39f76179-1102-4840-b5eb-5d79d916a71b</t>
  </si>
  <si>
    <t>https://openapi.megafon.ru/api/sales/chicago/stdrive/v1/api/files/697a0264-e537-4a3c-ad2a-77d542d917d4</t>
  </si>
  <si>
    <t>https://openapi.megafon.ru/api/sales/chicago/stdrive/v1/api/files/0ef5444b-69a2-4cbc-97a0-73869ce94e20</t>
  </si>
  <si>
    <t xml:space="preserve">RT03600000005076 911736 ИП Гущин А.Ю. (Казань) ДК_VAN</t>
  </si>
  <si>
    <t xml:space="preserve">Россия , Татарстан Респ, Чистопольский р-н, Чистополь г, Ленина ул, Дом 32</t>
  </si>
  <si>
    <t>https://openapi.megafon.ru/api/sales/chicago/stdrive/v1/api/files/3b2cc690-de9f-4d28-9713-c0bc86169e40</t>
  </si>
  <si>
    <t>https://openapi.megafon.ru/api/sales/chicago/stdrive/v1/api/files/2bdf4f5c-6f13-4f81-9be8-45aa78bf380a</t>
  </si>
  <si>
    <t>https://openapi.megafon.ru/api/sales/chicago/stdrive/v1/api/files/5087ccef-842e-4545-8198-b735b097c380</t>
  </si>
  <si>
    <t xml:space="preserve">DG_13_23 1118753 ООО Диджитал КК_ДК_VAN</t>
  </si>
  <si>
    <t xml:space="preserve">Россия, Краснодарский край, Краснодар г., Чекистов пр-кт, д. 17</t>
  </si>
  <si>
    <t>https://openapi.megafon.ru/api/sales/chicago/stdrive/v1/api/files/7a371bbd-0c89-4ffd-bb4c-e5f67bb2ee5a</t>
  </si>
  <si>
    <t>https://openapi.megafon.ru/api/sales/chicago/stdrive/v1/api/files/ac43c4c1-5cf6-4b8f-a49d-2b73f605dfc5</t>
  </si>
  <si>
    <t>https://openapi.megafon.ru/api/sales/chicago/stdrive/v1/api/files/1e488adf-9472-421e-a269-39102f757787</t>
  </si>
  <si>
    <t>https://openapi.megafon.ru/api/sales/chicago/stdrive/v1/api/files/43224f62-5164-4910-892c-92cb5af95378</t>
  </si>
  <si>
    <t xml:space="preserve">0750000000000782 930967 ИП Гущин Алексей Юрьевич (Владимир) ДК_VAN</t>
  </si>
  <si>
    <t xml:space="preserve">Россия , Владимирская обл, Киржачский р-н, Киржач г, Денисенко ул, Дом 12А</t>
  </si>
  <si>
    <t>https://openapi.megafon.ru/api/sales/chicago/stdrive/v1/api/files/d812c83e-58c4-40ff-b218-5d500cf058ae</t>
  </si>
  <si>
    <t>https://openapi.megafon.ru/api/sales/chicago/stdrive/v1/api/files/e26d3b64-5fdb-4bd6-8cf1-af2203b67f69</t>
  </si>
  <si>
    <t>https://openapi.megafon.ru/api/sales/chicago/stdrive/v1/api/files/1b1b85eb-2a2a-4744-852c-b534ee517fcf</t>
  </si>
  <si>
    <t>https://openapi.megafon.ru/api/sales/chicago/stdrive/v1/api/files/2d780c94-573f-42bc-820e-f4e605dbfe26</t>
  </si>
  <si>
    <t xml:space="preserve">0340000000000681 961155 ИП Гущин А.Ю. (Марий Эл) ДК_VAN</t>
  </si>
  <si>
    <t xml:space="preserve">425430, Россия, Марий Эл Респ., Новоторъяльский р-н, пгт Новый Торъял, ул. Кооперативная, д. 33</t>
  </si>
  <si>
    <t>https://openapi.megafon.ru/api/sales/chicago/stdrive/v1/api/files/4df755f3-b173-42a9-9ad7-728e8912197a</t>
  </si>
  <si>
    <t>https://openapi.megafon.ru/api/sales/chicago/stdrive/v1/api/files/90c07001-5e4d-432a-a7fb-15e2fa8ab1bf</t>
  </si>
  <si>
    <t>https://openapi.megafon.ru/api/sales/chicago/stdrive/v1/api/files/188f014f-734d-4ea9-8110-12709c6377d8</t>
  </si>
  <si>
    <t>https://openapi.megafon.ru/api/sales/chicago/stdrive/v1/api/files/bb37527b-76ea-4f44-b84e-68638c0a384a</t>
  </si>
  <si>
    <t>DI_2286</t>
  </si>
  <si>
    <t xml:space="preserve">346631, Россия, Ростовская обл., Семикаракорский р-н, г. Семикаракорск, пр-кт Атаманский, зд. 360/1</t>
  </si>
  <si>
    <t>https://openapi.megafon.ru/api/sales/chicago/stdrive/v1/api/files/f753358d-ba0f-4878-b93f-e416adc3e09a</t>
  </si>
  <si>
    <t>https://openapi.megafon.ru/api/sales/chicago/stdrive/v1/api/files/d3155b9f-0289-4ba7-af9f-ea257405e01a</t>
  </si>
  <si>
    <t>https://openapi.megafon.ru/api/sales/chicago/stdrive/v1/api/files/2f8ad063-e244-42cf-9a74-2377c45fda9a</t>
  </si>
  <si>
    <t>https://openapi.megafon.ru/api/sales/chicago/stdrive/v1/api/files/340df7e3-7a67-4f8b-a6e7-96debf839f5f</t>
  </si>
  <si>
    <t xml:space="preserve">0470000000001297 973410 Диджитал ООО (360-НОВ_M)_ДК_VAN</t>
  </si>
  <si>
    <t xml:space="preserve">Россия, Новгородская обл., Старорусский р-н, Старая Русса г., Профсоюзная ул., д. 11</t>
  </si>
  <si>
    <t>https://openapi.megafon.ru/api/sales/chicago/stdrive/v1/api/files/99166474-6adc-4a02-82d6-bf902e465e7c</t>
  </si>
  <si>
    <t>https://openapi.megafon.ru/api/sales/chicago/stdrive/v1/api/files/d68a7f98-ae3b-492a-9e3b-08824918cf52</t>
  </si>
  <si>
    <t>https://openapi.megafon.ru/api/sales/chicago/stdrive/v1/api/files/fd863225-ea37-4658-ad39-7ccc0ed94b5f</t>
  </si>
  <si>
    <t>https://openapi.megafon.ru/api/sales/chicago/stdrive/v1/api/files/37cb81aa-a2b7-4872-acea-f06c2aa45fcb</t>
  </si>
  <si>
    <t xml:space="preserve">0550000000006624 Продукты</t>
  </si>
  <si>
    <t xml:space="preserve">650004, Россия, Кемеровская область - Кузбасс обл., г. Кемерово, ул. Спортивная, д. 43</t>
  </si>
  <si>
    <t>https://openapi.megafon.ru/api/sales/chicago/stdrive/v1/api/files/f7bfbaa5-2521-4511-b763-3621b9b3b134</t>
  </si>
  <si>
    <t>https://openapi.megafon.ru/api/sales/chicago/stdrive/v1/api/files/4762fc85-15ea-4071-866e-30cd66b51954</t>
  </si>
  <si>
    <t>https://openapi.megafon.ru/api/sales/chicago/stdrive/v1/api/files/d83ed52b-c75e-4b65-8740-f5cf49e1c872</t>
  </si>
  <si>
    <t>https://openapi.megafon.ru/api/sales/chicago/stdrive/v1/api/files/2c57dd63-d9d0-4e8c-99c8-99f60b9830c1</t>
  </si>
  <si>
    <t>ЦУФ_ПЕР_234</t>
  </si>
  <si>
    <t xml:space="preserve">618168, Россия, Пермский край, Бардымский р-н, с. Елпачиха, ул. Ленина, зд. 71</t>
  </si>
  <si>
    <t>https://openapi.megafon.ru/api/sales/chicago/stdrive/v1/api/files/47b76b10-743d-4276-8cfb-8431a799c5b1</t>
  </si>
  <si>
    <t>https://openapi.megafon.ru/api/sales/chicago/stdrive/v1/api/files/7f6bb092-3663-463c-bc15-f8008348cfba</t>
  </si>
  <si>
    <t>https://openapi.megafon.ru/api/sales/chicago/stdrive/v1/api/files/353cd303-c9b3-4c3b-a93f-77b660147663</t>
  </si>
  <si>
    <t>https://openapi.megafon.ru/api/sales/chicago/stdrive/v1/api/files/0436dcee-4b7a-4b6e-b1fa-c210eb9ff529</t>
  </si>
  <si>
    <t>IRK_383274556</t>
  </si>
  <si>
    <t xml:space="preserve">Россия , Иркутская обл, Иркутск г, Литвинова ул, Дом 17</t>
  </si>
  <si>
    <t>https://openapi.megafon.ru/api/sales/chicago/stdrive/v1/api/files/f8f7924a-8d7a-40a8-b909-fd0d25a67bab</t>
  </si>
  <si>
    <t>https://openapi.megafon.ru/api/sales/chicago/stdrive/v1/api/files/3fd40dc9-b1ad-441b-a5bb-6fefd8406861</t>
  </si>
  <si>
    <t>https://openapi.megafon.ru/api/sales/chicago/stdrive/v1/api/files/f5401b28-9a31-4748-8270-e1e63d9db707</t>
  </si>
  <si>
    <t xml:space="preserve">35685 935403 ИП Засорин А.Н. (Астрахань)</t>
  </si>
  <si>
    <t xml:space="preserve">Россия , Астраханская обл, Астрахань г, Адмирала Нахимова ул, д 122А к а</t>
  </si>
  <si>
    <t>https://openapi.megafon.ru/api/sales/chicago/stdrive/v1/api/files/cabff98f-9c7f-49db-8ac3-e990482d23b0</t>
  </si>
  <si>
    <t>https://openapi.megafon.ru/api/sales/chicago/stdrive/v1/api/files/adce0033-4f10-4701-a67e-acb0a654c53f</t>
  </si>
  <si>
    <t>https://openapi.megafon.ru/api/sales/chicago/stdrive/v1/api/files/bcbc66e5-2fd7-4eae-ac6d-058c8ecd95e4</t>
  </si>
  <si>
    <t>https://openapi.megafon.ru/api/sales/chicago/stdrive/v1/api/files/7389a5af-c6af-42f8-9ff9-481567cdacbe</t>
  </si>
  <si>
    <t xml:space="preserve">ЦУФ_ХМАО_367 Ост.пав. "Гостиница Обь"</t>
  </si>
  <si>
    <t xml:space="preserve">Россия, Ханты-Мансийский Автономный округ - Югра АО, г. Сургут, пр-кт Набережный, 6</t>
  </si>
  <si>
    <t>https://openapi.megafon.ru/api/sales/chicago/stdrive/v1/api/files/6d21f7fd-1d92-43b7-8d85-05777031ac6a</t>
  </si>
  <si>
    <t>https://openapi.megafon.ru/api/sales/chicago/stdrive/v1/api/files/34f7f0ac-62ec-49b2-9c82-41b977b3ae8f</t>
  </si>
  <si>
    <t>https://openapi.megafon.ru/api/sales/chicago/stdrive/v1/api/files/daa00f55-8fde-4e9e-85c8-8362f3350fff</t>
  </si>
  <si>
    <t>https://openapi.megafon.ru/api/sales/chicago/stdrive/v1/api/files/cd7aae9a-135a-490e-88ec-54e7b5d81195</t>
  </si>
  <si>
    <t>kmr_0556306</t>
  </si>
  <si>
    <t xml:space="preserve">Россия , Кемеровская область - Кузбасс обл, Белово г, Новый Городок пгт, Ермака ул, Дом 2</t>
  </si>
  <si>
    <t>https://openapi.megafon.ru/api/sales/chicago/stdrive/v1/api/files/29d60f34-0afc-4076-8cc3-fa0557e8fa53</t>
  </si>
  <si>
    <t>https://openapi.megafon.ru/api/sales/chicago/stdrive/v1/api/files/cb528756-6a17-4248-8c91-81fa3f0208fb</t>
  </si>
  <si>
    <t>https://openapi.megafon.ru/api/sales/chicago/stdrive/v1/api/files/b8f450e9-d5b5-4ac5-9c24-30a98e1c376d</t>
  </si>
  <si>
    <t xml:space="preserve">MB_GAMZAT_27 668137 ИП Уланбегова З.М.РД</t>
  </si>
  <si>
    <t xml:space="preserve">Россия , Дагестан Респ, Махачкала г, Толстого ул, Дом 8</t>
  </si>
  <si>
    <t>https://openapi.megafon.ru/api/sales/chicago/stdrive/v1/api/files/9a1c0561-ee0c-4d05-8f34-1768b0aa7b00</t>
  </si>
  <si>
    <t>https://openapi.megafon.ru/api/sales/chicago/stdrive/v1/api/files/c8f18c54-8a98-4397-8c7a-53ef673b2a5a</t>
  </si>
  <si>
    <t>https://openapi.megafon.ru/api/sales/chicago/stdrive/v1/api/files/cc2f9b6b-adee-435e-aa6a-0a51e20786e4</t>
  </si>
  <si>
    <t>https://openapi.megafon.ru/api/sales/chicago/stdrive/v1/api/files/97f04482-5590-4e75-a6fa-b922ca03434d</t>
  </si>
  <si>
    <t>03000000DISTR022</t>
  </si>
  <si>
    <t xml:space="preserve">Россия, Оренбургская обл., Оренбургский р-н, Нежинка с., Центральная ул., двлд. 2</t>
  </si>
  <si>
    <t>https://openapi.megafon.ru/api/sales/chicago/stdrive/v1/api/files/ea1edb96-d39f-43b4-8405-8ff8900bbf30</t>
  </si>
  <si>
    <t>https://openapi.megafon.ru/api/sales/chicago/stdrive/v1/api/files/ea003563-280c-4fa7-9afc-25872f587825</t>
  </si>
  <si>
    <t>https://openapi.megafon.ru/api/sales/chicago/stdrive/v1/api/files/683d0a9c-25ba-44e1-8150-18742b09b6a9</t>
  </si>
  <si>
    <t>https://openapi.megafon.ru/api/sales/chicago/stdrive/v1/api/files/173bceac-706a-425d-a63a-0380b4272390</t>
  </si>
  <si>
    <t xml:space="preserve">0380000000002622 961667 ИП Гущин А.Ю. (Саратов) ДК_VAN</t>
  </si>
  <si>
    <t xml:space="preserve">410055, Россия, Саратовская обл., г. Саратов, мкр. Увек, ул. Увекская, 108а</t>
  </si>
  <si>
    <t>https://openapi.megafon.ru/api/sales/chicago/stdrive/v1/api/files/96a8eff1-c957-4b98-9e58-5d3358e4a6fb</t>
  </si>
  <si>
    <t>https://openapi.megafon.ru/api/sales/chicago/stdrive/v1/api/files/da2102ba-3386-4f83-a6b5-8cbf403fba51</t>
  </si>
  <si>
    <t>https://openapi.megafon.ru/api/sales/chicago/stdrive/v1/api/files/e879da83-e11e-4b7c-94b1-116cc244de89</t>
  </si>
  <si>
    <t>https://openapi.megafon.ru/api/sales/chicago/stdrive/v1/api/files/70546ee3-2546-47de-a7d0-7779b14d3cc5</t>
  </si>
  <si>
    <t>ВЛГ_СМР_364</t>
  </si>
  <si>
    <t xml:space="preserve">Россия , Самарская обл, Сызрань г, 50 лет Октября пр-кт, Дом 44</t>
  </si>
  <si>
    <t>https://openapi.megafon.ru/api/sales/chicago/stdrive/v1/api/files/152d0ff7-ed62-4e2d-b8d2-d881c332f043</t>
  </si>
  <si>
    <t>https://openapi.megafon.ru/api/sales/chicago/stdrive/v1/api/files/58762288-bed5-403a-83da-e215e4c936d4</t>
  </si>
  <si>
    <t xml:space="preserve">FLG2621_D 1007978 ООО "Флагман" (ФЖ)</t>
  </si>
  <si>
    <t xml:space="preserve">Россия , Московская обл, Мытищи г, Олимпийский пр-кт, Дом 23</t>
  </si>
  <si>
    <t>https://openapi.megafon.ru/api/sales/chicago/stdrive/v1/api/files/08982d6b-634b-474e-a694-eb2f1b856b04</t>
  </si>
  <si>
    <t>https://openapi.megafon.ru/api/sales/chicago/stdrive/v1/api/files/95451f7c-3941-4fcb-81a4-e635018e5b02</t>
  </si>
  <si>
    <t>https://openapi.megafon.ru/api/sales/chicago/stdrive/v1/api/files/2d7f9c59-c46f-4742-ba0a-d0a31ba77e1c</t>
  </si>
  <si>
    <t>https://openapi.megafon.ru/api/sales/chicago/stdrive/v1/api/files/d3421b0b-8197-47e8-a1cb-f0df8b2c0135</t>
  </si>
  <si>
    <t xml:space="preserve">KZL_2212 Алексеевский 2 этаж</t>
  </si>
  <si>
    <t xml:space="preserve">Россия , Тыва Респ, Кызыл г, Чульдума ул, Здание 31</t>
  </si>
  <si>
    <t>https://openapi.megafon.ru/api/sales/chicago/stdrive/v1/api/files/9e8c635f-da3c-4549-8f61-7c2415b42fc6</t>
  </si>
  <si>
    <t>https://openapi.megafon.ru/api/sales/chicago/stdrive/v1/api/files/6b86a2f8-d806-4f95-8b18-d6c69a232d57</t>
  </si>
  <si>
    <t>https://openapi.megafon.ru/api/sales/chicago/stdrive/v1/api/files/0a8278f2-149c-45b6-850f-f641e861d2be</t>
  </si>
  <si>
    <t>https://openapi.megafon.ru/api/sales/chicago/stdrive/v1/api/files/f5dca574-9e67-4ecb-a7f4-2be344ae052a</t>
  </si>
  <si>
    <t xml:space="preserve">М961201 Бегимоб Рядом со Светофором</t>
  </si>
  <si>
    <t xml:space="preserve">Россия, Московская обл., Воскресенск г., Андреса ул., д. 27</t>
  </si>
  <si>
    <t>https://openapi.megafon.ru/api/sales/chicago/stdrive/v1/api/files/de0d6bfe-986c-44b2-b2fb-ec9e47119b7a</t>
  </si>
  <si>
    <t>https://openapi.megafon.ru/api/sales/chicago/stdrive/v1/api/files/859e57dd-88e0-4ee5-93ff-100c9d1a8d55</t>
  </si>
  <si>
    <t>https://openapi.megafon.ru/api/sales/chicago/stdrive/v1/api/files/fbf37aa2-616a-4f80-aa6d-5aa72b2f69b5</t>
  </si>
  <si>
    <t>https://openapi.megafon.ru/api/sales/chicago/stdrive/v1/api/files/d136c712-5f94-48fe-86b1-9af6512989f2</t>
  </si>
  <si>
    <t>NT_19992178</t>
  </si>
  <si>
    <t xml:space="preserve">197706, Россия, Санкт-Петербург г., г. Сестрорецк, ул. Токарева, 8</t>
  </si>
  <si>
    <t>https://openapi.megafon.ru/api/sales/chicago/stdrive/v1/api/files/5f9cc3e0-b4d3-4661-85ed-03bfd5471282</t>
  </si>
  <si>
    <t>https://openapi.megafon.ru/api/sales/chicago/stdrive/v1/api/files/75fb85ac-a1c7-4a5c-9105-266209b52952</t>
  </si>
  <si>
    <t>https://openapi.megafon.ru/api/sales/chicago/stdrive/v1/api/files/7778e494-d66e-44c2-a171-70764aecb703</t>
  </si>
  <si>
    <t xml:space="preserve">0300000000002142 Безопасность</t>
  </si>
  <si>
    <t xml:space="preserve">462420 Россия, Оренбургская обл., г. Орск, пр-кт Ленина, , д. 1</t>
  </si>
  <si>
    <t>https://openapi.megafon.ru/api/sales/chicago/stdrive/v1/api/files/fa50e7b6-036a-4759-84ef-a4b5900143ac</t>
  </si>
  <si>
    <t>https://openapi.megafon.ru/api/sales/chicago/stdrive/v1/api/files/7c953316-fab6-4c8c-a94f-2377ffb7ac07</t>
  </si>
  <si>
    <t>https://openapi.megafon.ru/api/sales/chicago/stdrive/v1/api/files/060849e0-6c9b-46af-9966-fd372a3c8b47</t>
  </si>
  <si>
    <t>https://openapi.megafon.ru/api/sales/chicago/stdrive/v1/api/files/aab22018-172b-41b8-ba2c-c4cbc69ca059</t>
  </si>
  <si>
    <t xml:space="preserve">ARX3414_D 894951 ООО "Агентство связи" (ФЖ) Универсам Потапыч</t>
  </si>
  <si>
    <t>https://openapi.megafon.ru/api/sales/chicago/stdrive/v1/api/files/cc9e04e6-a454-45cb-a4e2-2fd28bd6a50a</t>
  </si>
  <si>
    <t>https://openapi.megafon.ru/api/sales/chicago/stdrive/v1/api/files/157c09a5-908d-4a28-a8aa-8a45d2d9fa53</t>
  </si>
  <si>
    <t>https://openapi.megafon.ru/api/sales/chicago/stdrive/v1/api/files/a92bc07b-37cf-4311-919d-8aa9068f30c2</t>
  </si>
  <si>
    <t>https://openapi.megafon.ru/api/sales/chicago/stdrive/v1/api/files/fa0dc432-9d14-43fe-877c-10e3a599817d</t>
  </si>
  <si>
    <t xml:space="preserve">0450000000001551 974525 Диджитал ООО (1-44-KOS)_ДК_VAN</t>
  </si>
  <si>
    <t xml:space="preserve">157200, Россия, Костромская обл., Галичский р-н, г. Галич, ул. Вокзальная, д. 2</t>
  </si>
  <si>
    <t>https://openapi.megafon.ru/api/sales/chicago/stdrive/v1/api/files/06005751-fb08-4141-9dfc-c9d665fa2dd2</t>
  </si>
  <si>
    <t>https://openapi.megafon.ru/api/sales/chicago/stdrive/v1/api/files/c195ea81-c7a7-4997-b3c6-d84ddb7d242a</t>
  </si>
  <si>
    <t>https://openapi.megafon.ru/api/sales/chicago/stdrive/v1/api/files/97566215-ba0c-4405-aa0a-18bfe565cc41</t>
  </si>
  <si>
    <t>https://openapi.megafon.ru/api/sales/chicago/stdrive/v1/api/files/9b266466-03dd-4d97-9ccb-3420f74a44dc</t>
  </si>
  <si>
    <t xml:space="preserve">М986301 Гастроном вход в WB</t>
  </si>
  <si>
    <t xml:space="preserve">Россия , Московская обл, Дзержинский г, Томилинская ул, Дом 20А</t>
  </si>
  <si>
    <t>https://openapi.megafon.ru/api/sales/chicago/stdrive/v1/api/files/4e65dc6e-19a8-4184-98ba-ea34c6f40ccf</t>
  </si>
  <si>
    <t>https://openapi.megafon.ru/api/sales/chicago/stdrive/v1/api/files/82e9c99e-6a34-4bff-896d-7fcaa62b63ee</t>
  </si>
  <si>
    <t>https://openapi.megafon.ru/api/sales/chicago/stdrive/v1/api/files/4eb4529a-d9da-414f-a8b3-0675d0397761</t>
  </si>
  <si>
    <t>https://openapi.megafon.ru/api/sales/chicago/stdrive/v1/api/files/d768003e-12e2-44ca-9884-b7552b89b647</t>
  </si>
  <si>
    <t xml:space="preserve">17012022_398 952634 ООО "ГС" (Ульяновск) ДК_VAN</t>
  </si>
  <si>
    <t xml:space="preserve">Россия , Ульяновская обл, Чердаклинский р-н, Новый Белый Яр с, Кооперативная ул, д 40</t>
  </si>
  <si>
    <t>https://openapi.megafon.ru/api/sales/chicago/stdrive/v1/api/files/c7af0bc5-282e-4800-95ed-af7e8683b49d</t>
  </si>
  <si>
    <t>https://openapi.megafon.ru/api/sales/chicago/stdrive/v1/api/files/0db7d9ef-b95c-4153-b8a5-4bc89f662fa3</t>
  </si>
  <si>
    <t>https://openapi.megafon.ru/api/sales/chicago/stdrive/v1/api/files/84b1f50e-5a26-4b14-b94e-6ac31f0e07d6</t>
  </si>
  <si>
    <t>https://openapi.megafon.ru/api/sales/chicago/stdrive/v1/api/files/0143f973-2d15-4a2c-b118-ddadc9ca185b</t>
  </si>
  <si>
    <t>SAL_1_25</t>
  </si>
  <si>
    <t xml:space="preserve">Россия , Кабардино-Балкарская Респ, Урванский р-н, Нарткала г, Кабардинская ул, Дом 79</t>
  </si>
  <si>
    <t>https://openapi.megafon.ru/api/sales/chicago/stdrive/v1/api/files/ac17fced-1b23-4d85-87a9-437dad68863b</t>
  </si>
  <si>
    <t>https://openapi.megafon.ru/api/sales/chicago/stdrive/v1/api/files/f1bffe09-e9d9-4f60-8a37-253b6c5028b5</t>
  </si>
  <si>
    <t>https://openapi.megafon.ru/api/sales/chicago/stdrive/v1/api/files/99919a6b-b79a-49c7-8725-79521b1f1467</t>
  </si>
  <si>
    <t>https://openapi.megafon.ru/api/sales/chicago/stdrive/v1/api/files/caa17321-ce33-4f31-8b31-daa7281991a2</t>
  </si>
  <si>
    <t>KHB_013536</t>
  </si>
  <si>
    <t xml:space="preserve">Россия, Хабаровский край, Хабаровск г, ДОС (Большой Аэродром) кв-л, д. 43А</t>
  </si>
  <si>
    <t>https://openapi.megafon.ru/api/sales/chicago/stdrive/v1/api/files/62f8ed82-7128-4441-9eb2-5c92f5aaf3f8</t>
  </si>
  <si>
    <t>https://openapi.megafon.ru/api/sales/chicago/stdrive/v1/api/files/09a067e8-30e4-4f2b-ab71-dcbe92f4f320</t>
  </si>
  <si>
    <t>https://openapi.megafon.ru/api/sales/chicago/stdrive/v1/api/files/cac9e39c-3a1d-4bde-bfab-dbc82cb11a46</t>
  </si>
  <si>
    <t xml:space="preserve">ЦУФ_БРН_45 Меркурий</t>
  </si>
  <si>
    <t xml:space="preserve">Россия, Брянская обл., Брянск г., Воровского ул., д. 6</t>
  </si>
  <si>
    <t>https://openapi.megafon.ru/api/sales/chicago/stdrive/v1/api/files/cda26894-ada1-474e-a033-6fdc9ff3422b</t>
  </si>
  <si>
    <t>https://openapi.megafon.ru/api/sales/chicago/stdrive/v1/api/files/2bece5f5-f39c-4699-aa6b-a0472b298881</t>
  </si>
  <si>
    <t>https://openapi.megafon.ru/api/sales/chicago/stdrive/v1/api/files/1c62f289-3983-4b42-af66-753084c34781</t>
  </si>
  <si>
    <t>KRN_0564788</t>
  </si>
  <si>
    <t xml:space="preserve">Россия , Красноярский край, Ермаковский р-н, Ойский п, Мира ул, Дом 15а</t>
  </si>
  <si>
    <t>https://openapi.megafon.ru/api/sales/chicago/stdrive/v1/api/files/35e2218a-dc4c-43de-8fbd-b9efd0e4e4e5</t>
  </si>
  <si>
    <t>https://openapi.megafon.ru/api/sales/chicago/stdrive/v1/api/files/be1f12ff-6acf-4bcf-8f4f-6a62a8023c75</t>
  </si>
  <si>
    <t>https://openapi.megafon.ru/api/sales/chicago/stdrive/v1/api/files/cac66f71-9304-4374-b9c0-5ab985447134</t>
  </si>
  <si>
    <t>https://openapi.megafon.ru/api/sales/chicago/stdrive/v1/api/files/249fa69b-5bbd-477b-9bb6-3e3a8e937a07</t>
  </si>
  <si>
    <t xml:space="preserve">ЦУФ_ТМН_1069 Буфет</t>
  </si>
  <si>
    <t xml:space="preserve">Россия, Тюменская обл., Ялуторовск г., Новикова ул., д. 32</t>
  </si>
  <si>
    <t>https://openapi.megafon.ru/api/sales/chicago/stdrive/v1/api/files/e55c6e7a-d645-47a0-a212-b42315be30c1</t>
  </si>
  <si>
    <t>https://openapi.megafon.ru/api/sales/chicago/stdrive/v1/api/files/536e0de0-68ba-4d81-b39f-73c3851cfeaf</t>
  </si>
  <si>
    <t>https://openapi.megafon.ru/api/sales/chicago/stdrive/v1/api/files/09d8b1e5-f8df-4b10-8151-0a831fb7d6ce</t>
  </si>
  <si>
    <t>https://openapi.megafon.ru/api/sales/chicago/stdrive/v1/api/files/93f64a53-9b4c-4a4c-b236-bf65799db481</t>
  </si>
  <si>
    <t>OMS_T5500016</t>
  </si>
  <si>
    <t xml:space="preserve">644042, Россия, Омская обл., г. Омск, пр-кт Карла Маркса, 91/1, кв./оф. 1</t>
  </si>
  <si>
    <t>https://openapi.megafon.ru/api/sales/chicago/stdrive/v1/api/files/8a2ed713-bafe-4397-a78a-d7670d2d7475</t>
  </si>
  <si>
    <t>https://openapi.megafon.ru/api/sales/chicago/stdrive/v1/api/files/3193cf13-2bd2-46dd-b644-dc306471cc9a</t>
  </si>
  <si>
    <t xml:space="preserve">37061 Продукты Березка</t>
  </si>
  <si>
    <t xml:space="preserve">Россия , Ивановская обл, Палехский р-н, Палех п, Базарная пл, Дом 2</t>
  </si>
  <si>
    <t>https://openapi.megafon.ru/api/sales/chicago/stdrive/v1/api/files/354eb1a2-d6e9-480d-934f-13dfa10ced24</t>
  </si>
  <si>
    <t>https://openapi.megafon.ru/api/sales/chicago/stdrive/v1/api/files/e2f470b4-50f7-41a3-981d-01d7e15feb9c</t>
  </si>
  <si>
    <t>https://openapi.megafon.ru/api/sales/chicago/stdrive/v1/api/files/054c3cb8-8aa6-486a-bf54-6ebd586a7308</t>
  </si>
  <si>
    <t>https://openapi.megafon.ru/api/sales/chicago/stdrive/v1/api/files/e1dd183f-1f48-48f2-9230-4e49af7009e9</t>
  </si>
  <si>
    <t xml:space="preserve">0390000000001799 1015912 ООО "ГС" (Ульяновск) ДК_VAN</t>
  </si>
  <si>
    <t xml:space="preserve">432071 Россия, Ульяновская обл., г Ульяновск, ул Гагарина , д. 29А</t>
  </si>
  <si>
    <t>https://openapi.megafon.ru/api/sales/chicago/stdrive/v1/api/files/4323440a-9a4d-491a-9409-e1cf47e63cb9</t>
  </si>
  <si>
    <t>https://openapi.megafon.ru/api/sales/chicago/stdrive/v1/api/files/126a56d7-c101-4e34-9e95-65ac4d4c0cc9</t>
  </si>
  <si>
    <t xml:space="preserve">PRIO_КК_3086 1116444 ООО "Приоритет" КК</t>
  </si>
  <si>
    <t xml:space="preserve">Россия, Краснодарский край, Армавир г., Песчаная ул., д. 40</t>
  </si>
  <si>
    <t>https://openapi.megafon.ru/api/sales/chicago/stdrive/v1/api/files/eea4dc85-6af4-4503-b86d-e6dc3bd707d0</t>
  </si>
  <si>
    <t>https://openapi.megafon.ru/api/sales/chicago/stdrive/v1/api/files/2a62a910-24b6-4df1-a5af-3b6ca4cb4f15</t>
  </si>
  <si>
    <t>7-5664</t>
  </si>
  <si>
    <t xml:space="preserve">391238, Россия, Рязанская обл., Кораблинский р-н, с. Кипчаково, ул. Школьная, д. 34</t>
  </si>
  <si>
    <t>https://openapi.megafon.ru/api/sales/chicago/stdrive/v1/api/files/88fa421a-28a3-4a50-801e-43b49d6eaa2a</t>
  </si>
  <si>
    <t>https://openapi.megafon.ru/api/sales/chicago/stdrive/v1/api/files/f43b51f9-a84c-4e2f-9d20-5662d7627713</t>
  </si>
  <si>
    <t>https://openapi.megafon.ru/api/sales/chicago/stdrive/v1/api/files/bac3eb0d-f0fa-4073-9f1f-09e1536a45a2</t>
  </si>
  <si>
    <t>https://openapi.megafon.ru/api/sales/chicago/stdrive/v1/api/files/23a35adb-2c37-43a7-8cdc-c048f401f43e</t>
  </si>
  <si>
    <t xml:space="preserve">NSK_0575629 Продукты</t>
  </si>
  <si>
    <t xml:space="preserve">Россия, Новосибирская обл., Новосибирск г., Прокопьевская ул., д. 124</t>
  </si>
  <si>
    <t>https://openapi.megafon.ru/api/sales/chicago/stdrive/v1/api/files/6f22a448-22b5-4985-b8f3-e797003c1c80</t>
  </si>
  <si>
    <t>https://openapi.megafon.ru/api/sales/chicago/stdrive/v1/api/files/06488fc5-91aa-401c-a23b-8928f8b18026</t>
  </si>
  <si>
    <t xml:space="preserve">0750000000001140 977899 ИП Гущин Алексей Юрьевич (Владимир) ДК_VAN</t>
  </si>
  <si>
    <t xml:space="preserve">600005, Россия, Владимирская обл., г. Владимир, ул. Горького, д. 85</t>
  </si>
  <si>
    <t>https://openapi.megafon.ru/api/sales/chicago/stdrive/v1/api/files/3bd727bf-775c-425b-ab84-b749774f4d2f</t>
  </si>
  <si>
    <t>https://openapi.megafon.ru/api/sales/chicago/stdrive/v1/api/files/f9814d36-d7f5-4cb0-b935-9b86c567706f</t>
  </si>
  <si>
    <t>https://openapi.megafon.ru/api/sales/chicago/stdrive/v1/api/files/37a7446e-b3c6-4ec4-9943-33c468f07c5d</t>
  </si>
  <si>
    <t>https://openapi.megafon.ru/api/sales/chicago/stdrive/v1/api/files/31369ae7-a066-4cb5-9974-f99a5338070b</t>
  </si>
  <si>
    <t xml:space="preserve">0460000000000998 1096952 Диджитал ООО (370-МУР_М)_ДК_VAN</t>
  </si>
  <si>
    <t xml:space="preserve">Россия, Мурманская обл., Мурманск г., Беринга ул., д. 11</t>
  </si>
  <si>
    <t>https://openapi.megafon.ru/api/sales/chicago/stdrive/v1/api/files/5bf29b6b-2ef2-4577-aa6e-6e84b4291339</t>
  </si>
  <si>
    <t>https://openapi.megafon.ru/api/sales/chicago/stdrive/v1/api/files/f3b1d115-dbdc-479f-8d75-55c7310b5838</t>
  </si>
  <si>
    <t>https://openapi.megafon.ru/api/sales/chicago/stdrive/v1/api/files/8b019f10-b727-40b6-a7f8-39b5fd19d166</t>
  </si>
  <si>
    <t>https://openapi.megafon.ru/api/sales/chicago/stdrive/v1/api/files/377cd6d9-8f61-45d1-9c8a-4bdc5002f8d5</t>
  </si>
  <si>
    <t xml:space="preserve">SZF-PSK-ZT-5 1099032 Диджитал ООО (Псков)_ДК_VAN_ ZT</t>
  </si>
  <si>
    <t xml:space="preserve">Россия, Псковская обл., Псков г., Яна Фабрициуса ул., д. 27Б</t>
  </si>
  <si>
    <t>https://openapi.megafon.ru/api/sales/chicago/stdrive/v1/api/files/3d3ee9c9-04f8-4e30-bf53-1de159b1ead3</t>
  </si>
  <si>
    <t>https://openapi.megafon.ru/api/sales/chicago/stdrive/v1/api/files/de8a614c-c231-4a8a-bb25-02c0f7a10c1d</t>
  </si>
  <si>
    <t>https://openapi.megafon.ru/api/sales/chicago/stdrive/v1/api/files/5c142963-a107-4b46-b899-985859008323</t>
  </si>
  <si>
    <t>https://openapi.megafon.ru/api/sales/chicago/stdrive/v1/api/files/d84b227c-107f-4f3f-88f1-70ec0992c4c7</t>
  </si>
  <si>
    <t xml:space="preserve">0390000000001600 1001976 ООО "ГС" (Ульяновск) ДК_VAN</t>
  </si>
  <si>
    <t xml:space="preserve">432054, Россия, Ульяновская обл., г. Ульяновск, ул. Камышинская, 40б</t>
  </si>
  <si>
    <t>https://openapi.megafon.ru/api/sales/chicago/stdrive/v1/api/files/def6227e-8a6e-4318-a8cf-97a913d6a68d</t>
  </si>
  <si>
    <t>https://openapi.megafon.ru/api/sales/chicago/stdrive/v1/api/files/ffb510fa-3bbc-4b1e-a66d-be92d2331399</t>
  </si>
  <si>
    <t xml:space="preserve">ASX4888_D 943729 Приоритет ООО ФЖ</t>
  </si>
  <si>
    <t>https://openapi.megafon.ru/api/sales/chicago/stdrive/v1/api/files/f474ad58-bbd2-4ebc-8b9c-01466b46f096</t>
  </si>
  <si>
    <t>https://openapi.megafon.ru/api/sales/chicago/stdrive/v1/api/files/038c9517-592d-410b-8441-31eb40ea66a4</t>
  </si>
  <si>
    <t>https://openapi.megafon.ru/api/sales/chicago/stdrive/v1/api/files/7d160138-ffbd-4018-a0a7-c8d922fc4c4d</t>
  </si>
  <si>
    <t>https://openapi.megafon.ru/api/sales/chicago/stdrive/v1/api/files/c0a6ba47-63e5-4b20-ab9c-d901de819517</t>
  </si>
  <si>
    <t xml:space="preserve">0510000000001876 946425 Виктория ООО (25-С)_ДК_VAN</t>
  </si>
  <si>
    <t>https://openapi.megafon.ru/api/sales/chicago/stdrive/v1/api/files/c37ed106-5669-481f-8607-79696371089b</t>
  </si>
  <si>
    <t>https://openapi.megafon.ru/api/sales/chicago/stdrive/v1/api/files/121281db-cd2c-4d95-a19a-3911e9e12442</t>
  </si>
  <si>
    <t xml:space="preserve">FLG588_D 950900 ООО "Флагман" (ФЖ)</t>
  </si>
  <si>
    <t xml:space="preserve">Россия , Москва г, Пришвина ул, Дом 22</t>
  </si>
  <si>
    <t>https://openapi.megafon.ru/api/sales/chicago/stdrive/v1/api/files/6518f881-82a8-4fba-9f29-a92414715b82</t>
  </si>
  <si>
    <t>https://openapi.megafon.ru/api/sales/chicago/stdrive/v1/api/files/5d72cfbb-c8d1-464c-96e5-31dba07df8cd</t>
  </si>
  <si>
    <t>https://openapi.megafon.ru/api/sales/chicago/stdrive/v1/api/files/b2b9a761-4890-47d8-bc2f-454492a7028a</t>
  </si>
  <si>
    <t xml:space="preserve">0370000000004114 940658 ИП Гущин А.Ю. (Самара) ДК_VAN</t>
  </si>
  <si>
    <t xml:space="preserve">Россия , Самарская обл, Самара г, Антонова-Овсеенко ул, Дом 87</t>
  </si>
  <si>
    <t>https://openapi.megafon.ru/api/sales/chicago/stdrive/v1/api/files/4646b015-0f54-4281-aca8-9a07d43a8c04</t>
  </si>
  <si>
    <t>https://openapi.megafon.ru/api/sales/chicago/stdrive/v1/api/files/fefd106e-522a-48d0-bae8-402bec20a197</t>
  </si>
  <si>
    <t>https://openapi.megafon.ru/api/sales/chicago/stdrive/v1/api/files/d14df148-5fe0-4399-b386-6b2103ffcc0d</t>
  </si>
  <si>
    <t>https://openapi.megafon.ru/api/sales/chicago/stdrive/v1/api/files/a93ca641-713f-4f13-9c02-e7454dd26571</t>
  </si>
  <si>
    <t>975431</t>
  </si>
  <si>
    <t xml:space="preserve">Россия, Архангельская обл., Плесецкий, Плесецк рп., Восточная ул., д. 21</t>
  </si>
  <si>
    <t>https://openapi.megafon.ru/api/sales/chicago/stdrive/v1/api/files/f0327190-3973-4447-8ebe-9310edf78276</t>
  </si>
  <si>
    <t>https://openapi.megafon.ru/api/sales/chicago/stdrive/v1/api/files/a8f638f6-80bf-4002-aabb-fc0be8239b9d</t>
  </si>
  <si>
    <t>https://openapi.megafon.ru/api/sales/chicago/stdrive/v1/api/files/c653e37c-c748-4d39-a686-5957209ccc62</t>
  </si>
  <si>
    <t>https://openapi.megafon.ru/api/sales/chicago/stdrive/v1/api/files/412ecbf6-157b-4c4d-990b-772ce40c8b95</t>
  </si>
  <si>
    <t xml:space="preserve">ЦУФ_БЕЛ_51 Рашид</t>
  </si>
  <si>
    <t>https://openapi.megafon.ru/api/sales/chicago/stdrive/v1/api/files/95958434-212c-4976-b961-fb98e48d951b</t>
  </si>
  <si>
    <t>https://openapi.megafon.ru/api/sales/chicago/stdrive/v1/api/files/6685c1c0-cd73-4ce7-b2dd-751f57e8a8b9</t>
  </si>
  <si>
    <t>https://openapi.megafon.ru/api/sales/chicago/stdrive/v1/api/files/fb15a6e8-53a6-45d2-a952-2a2da34ebec8</t>
  </si>
  <si>
    <t>https://openapi.megafon.ru/api/sales/chicago/stdrive/v1/api/files/e99842c6-3bf3-4fc5-8ffc-de2f263f88b8</t>
  </si>
  <si>
    <t xml:space="preserve">SK_SALP_57 1138721 ИП Салпагарова А.А. СК</t>
  </si>
  <si>
    <t xml:space="preserve">Россия , Ставропольский край, Благодарненский р-н, Благодарный г, Ленина ул, Дом 304</t>
  </si>
  <si>
    <t>https://openapi.megafon.ru/api/sales/chicago/stdrive/v1/api/files/3d985041-c82d-4fb2-9b9d-2179030e190f</t>
  </si>
  <si>
    <t>https://openapi.megafon.ru/api/sales/chicago/stdrive/v1/api/files/45847430-381a-4e36-aca9-88d0504d68d2</t>
  </si>
  <si>
    <t>https://openapi.megafon.ru/api/sales/chicago/stdrive/v1/api/files/8de99528-97ef-4e3d-8102-e9fcb02195a2</t>
  </si>
  <si>
    <t>https://openapi.megafon.ru/api/sales/chicago/stdrive/v1/api/files/2afcba5e-d876-4937-9a07-cf58862a3786</t>
  </si>
  <si>
    <t xml:space="preserve">0450000000001796 1112811 Диджитал ООО (1-44-KOS)_ДК_VAN</t>
  </si>
  <si>
    <t xml:space="preserve">157300, Россия, Костромская обл., Мантуровский р-н, г. Мантурово, ул. Центральная, д. 56</t>
  </si>
  <si>
    <t>https://openapi.megafon.ru/api/sales/chicago/stdrive/v1/api/files/ed4776ce-4174-44ff-bc11-95d74d8d72d3</t>
  </si>
  <si>
    <t>https://openapi.megafon.ru/api/sales/chicago/stdrive/v1/api/files/8ba893d6-bdee-4b82-8390-bacd5d05e871</t>
  </si>
  <si>
    <t>KRN_251810</t>
  </si>
  <si>
    <t xml:space="preserve">Россия , Красноярский край, Красноярск г, Дмитрия Мартынова ул, Дом 45</t>
  </si>
  <si>
    <t>https://openapi.megafon.ru/api/sales/chicago/stdrive/v1/api/files/de9bcac8-fb1c-4dff-86dd-438a7c045deb</t>
  </si>
  <si>
    <t>https://openapi.megafon.ru/api/sales/chicago/stdrive/v1/api/files/7b49969a-686f-44af-91e5-d00abc094ccb</t>
  </si>
  <si>
    <t>https://openapi.megafon.ru/api/sales/chicago/stdrive/v1/api/files/a0f54b79-023f-4045-9579-0f1fa83ee1b2</t>
  </si>
  <si>
    <t>https://openapi.megafon.ru/api/sales/chicago/stdrive/v1/api/files/02455915-0a3f-4de5-9a6e-b059116970f6</t>
  </si>
  <si>
    <t>0244764876_Нов</t>
  </si>
  <si>
    <t xml:space="preserve">Россия, Новгородская обл, Окуловский р-н, Боровёнка п, Советов ул, д. 14а</t>
  </si>
  <si>
    <t>https://openapi.megafon.ru/api/sales/chicago/stdrive/v1/api/files/fb40698c-0408-4200-a865-19e1b3913763</t>
  </si>
  <si>
    <t>https://openapi.megafon.ru/api/sales/chicago/stdrive/v1/api/files/256ea1b3-eb4f-460e-8ad1-25deea0217a7</t>
  </si>
  <si>
    <t>https://openapi.megafon.ru/api/sales/chicago/stdrive/v1/api/files/627bdf0b-e73d-4c6a-843e-b74305675f0c</t>
  </si>
  <si>
    <t>https://openapi.megafon.ru/api/sales/chicago/stdrive/v1/api/files/2238edd1-3ae5-4b51-8f20-29519724ab50</t>
  </si>
  <si>
    <t xml:space="preserve">ARX3023_D 896519 ООО "Агентство связи" (ФЖ)</t>
  </si>
  <si>
    <t xml:space="preserve">Россия , Москва г, Фестивальная ул, д 63 стр 3</t>
  </si>
  <si>
    <t>https://openapi.megafon.ru/api/sales/chicago/stdrive/v1/api/files/9f09e5f3-ea15-4b8c-97c8-fc382bb02f67</t>
  </si>
  <si>
    <t>https://openapi.megafon.ru/api/sales/chicago/stdrive/v1/api/files/21dc8b29-8992-4bcc-9593-c37b63ea809d</t>
  </si>
  <si>
    <t>https://openapi.megafon.ru/api/sales/chicago/stdrive/v1/api/files/a322d0db-eff1-477e-9991-4b82ade6cc52</t>
  </si>
  <si>
    <t xml:space="preserve">М535501 1109003 ООО "СиМП Телеком" (ФЖ)</t>
  </si>
  <si>
    <t xml:space="preserve">Россия , Московская обл, Люберцы г, Льва Толстого ул, Дом 14</t>
  </si>
  <si>
    <t>https://openapi.megafon.ru/api/sales/chicago/stdrive/v1/api/files/fa5d106e-8c0c-49bb-ab3f-25899631e132</t>
  </si>
  <si>
    <t>https://openapi.megafon.ru/api/sales/chicago/stdrive/v1/api/files/bbcf7169-cb03-4f85-ba91-8d47a56a71ef</t>
  </si>
  <si>
    <t>https://openapi.megafon.ru/api/sales/chicago/stdrive/v1/api/files/1cecbb5d-0062-428d-a6bc-a9670a6e1d00</t>
  </si>
  <si>
    <t xml:space="preserve">ARX5065_D 962622 ООО "Агентство связи" (ФЖ)</t>
  </si>
  <si>
    <t xml:space="preserve">143632, Россия, Московская обл., г. Волоколамск, с. Ярополец, тер. Микрорайон, д. 9</t>
  </si>
  <si>
    <t>https://openapi.megafon.ru/api/sales/chicago/stdrive/v1/api/files/843a4c66-feed-418f-a363-2fae7e7d8cd7</t>
  </si>
  <si>
    <t>https://openapi.megafon.ru/api/sales/chicago/stdrive/v1/api/files/26488183-6f5c-4218-8b7b-59daa68403e7</t>
  </si>
  <si>
    <t>https://openapi.megafon.ru/api/sales/chicago/stdrive/v1/api/files/1414e37d-795b-44ba-8264-2f23af11e158</t>
  </si>
  <si>
    <t>https://openapi.megafon.ru/api/sales/chicago/stdrive/v1/api/files/b2cc081f-1d2e-4211-8179-ffdd4e74806e</t>
  </si>
  <si>
    <t xml:space="preserve">ASX4231_D 908157 Приоритет ООО ФЖ</t>
  </si>
  <si>
    <t xml:space="preserve">Россия , Москва г, Внуковское п, Лётчика Ульянина ул, Дом 5</t>
  </si>
  <si>
    <t>https://openapi.megafon.ru/api/sales/chicago/stdrive/v1/api/files/6fd60d8e-5eec-41e4-98e8-22823539c216</t>
  </si>
  <si>
    <t>https://openapi.megafon.ru/api/sales/chicago/stdrive/v1/api/files/88f69235-b876-488e-b2a9-bde2705a91b4</t>
  </si>
  <si>
    <t>ЦУФ_БЕЛ_405</t>
  </si>
  <si>
    <t xml:space="preserve">309518, Россия, Белгородская обл., г. Старый Оскол, ул. Свердлова, 4, кв./оф. 72</t>
  </si>
  <si>
    <t>https://openapi.megafon.ru/api/sales/chicago/stdrive/v1/api/files/2f40be32-f8c5-4d76-99b5-7456a1d4a23f</t>
  </si>
  <si>
    <t>https://openapi.megafon.ru/api/sales/chicago/stdrive/v1/api/files/dcc9257c-2b01-46a1-938b-4ce9a34db166</t>
  </si>
  <si>
    <t>https://openapi.megafon.ru/api/sales/chicago/stdrive/v1/api/files/7659f810-6f4f-4cad-a553-2203a132afd3</t>
  </si>
  <si>
    <t>https://openapi.megafon.ru/api/sales/chicago/stdrive/v1/api/files/090c6f20-235b-45f0-b11d-be2639a80cab</t>
  </si>
  <si>
    <t xml:space="preserve">IRK_0_44692 АВТОРИТЕТ  на остановке Рябикова</t>
  </si>
  <si>
    <t xml:space="preserve">Россия, Иркутская обл., Братск г., Центральный ж/р, Рябикова ул., д. 35Б</t>
  </si>
  <si>
    <t>https://openapi.megafon.ru/api/sales/chicago/stdrive/v1/api/files/cac6acb3-ec4d-4859-9795-16ef81a40718</t>
  </si>
  <si>
    <t>https://openapi.megafon.ru/api/sales/chicago/stdrive/v1/api/files/a4a194c0-5ee2-42d4-acac-988b80d9ddc5</t>
  </si>
  <si>
    <t>https://openapi.megafon.ru/api/sales/chicago/stdrive/v1/api/files/0af1a940-bee6-42f2-8933-c692b3986009</t>
  </si>
  <si>
    <t>https://openapi.megafon.ru/api/sales/chicago/stdrive/v1/api/files/cbaf9ca9-0656-4254-88db-07fd5c997151</t>
  </si>
  <si>
    <t xml:space="preserve">806108_VL 915902 ИП Гущин А.Ю. (Оренбург) ДК_VAN</t>
  </si>
  <si>
    <t xml:space="preserve">Россия , Оренбургская обл, Орск г, Добровольского ул, Дом 3</t>
  </si>
  <si>
    <t>https://openapi.megafon.ru/api/sales/chicago/stdrive/v1/api/files/4ce6cf4c-19f9-4008-97e8-0ff562c388e9</t>
  </si>
  <si>
    <t>https://openapi.megafon.ru/api/sales/chicago/stdrive/v1/api/files/c83111dd-24cb-4516-bcc1-6fa6e8c8ba21</t>
  </si>
  <si>
    <t>https://openapi.megafon.ru/api/sales/chicago/stdrive/v1/api/files/bd3cd7c3-edd2-4289-a57b-84a87ff82f2a</t>
  </si>
  <si>
    <t xml:space="preserve">М964101 Ремонт обмен телефонов 1136074 ООО "СиМП Телеком" (ФЖ)</t>
  </si>
  <si>
    <t xml:space="preserve">142530, Россия, Московская обл., г. Электрогорск, пл. Советская, д. 3</t>
  </si>
  <si>
    <t>https://openapi.megafon.ru/api/sales/chicago/stdrive/v1/api/files/b9318b2a-6e4a-4586-a5a3-aef95719ccaf</t>
  </si>
  <si>
    <t>https://openapi.megafon.ru/api/sales/chicago/stdrive/v1/api/files/82b6a9cf-8be0-45f5-934e-48d70a748c16</t>
  </si>
  <si>
    <t>https://openapi.megafon.ru/api/sales/chicago/stdrive/v1/api/files/0594b7e1-72f5-44f2-88c5-a00d04ab9f24</t>
  </si>
  <si>
    <t>https://openapi.megafon.ru/api/sales/chicago/stdrive/v1/api/files/5c71cf5d-38da-4161-bf0e-86ceb663ac02</t>
  </si>
  <si>
    <t>М975603W</t>
  </si>
  <si>
    <t xml:space="preserve">Россия , Московская обл, Балашиха г, Авиаторов, Третьяка ул, Дом 5/11</t>
  </si>
  <si>
    <t>https://openapi.megafon.ru/api/sales/chicago/stdrive/v1/api/files/95daa304-138b-4079-9836-aaf126c83d8f</t>
  </si>
  <si>
    <t>https://openapi.megafon.ru/api/sales/chicago/stdrive/v1/api/files/c87f3abd-8004-41e0-af36-1a25560639e3</t>
  </si>
  <si>
    <t>https://openapi.megafon.ru/api/sales/chicago/stdrive/v1/api/files/b0ab1cee-332a-418b-a0cb-b275fa4c2ea4</t>
  </si>
  <si>
    <t>8100002151</t>
  </si>
  <si>
    <t xml:space="preserve">Россия, Тульская обл., Новомосковский р-н, Новомосковск г., Космонавтов ул., д. 11</t>
  </si>
  <si>
    <t>https://openapi.megafon.ru/api/sales/chicago/stdrive/v1/api/files/51627aef-f508-4c41-a5bf-cbd267727916</t>
  </si>
  <si>
    <t>https://openapi.megafon.ru/api/sales/chicago/stdrive/v1/api/files/990dcd22-d424-4062-b775-581316be77c7</t>
  </si>
  <si>
    <t>NEW_OMAR_1</t>
  </si>
  <si>
    <t xml:space="preserve">Россия, Дагестан Респ., Хасавюрт г., Тотурбиева ул., двлд. 170</t>
  </si>
  <si>
    <t>https://openapi.megafon.ru/api/sales/chicago/stdrive/v1/api/files/d79e9c75-db98-42a1-90a2-ebe33d9489e6</t>
  </si>
  <si>
    <t>https://openapi.megafon.ru/api/sales/chicago/stdrive/v1/api/files/0874b070-ec2c-4b5a-927f-b983f4853b67</t>
  </si>
  <si>
    <t>https://openapi.megafon.ru/api/sales/chicago/stdrive/v1/api/files/e21ef755-b719-4e36-9e43-0abc0c220344</t>
  </si>
  <si>
    <t>https://openapi.megafon.ru/api/sales/chicago/stdrive/v1/api/files/a657bcce-5506-4ef9-9619-0f31c5da12b1</t>
  </si>
  <si>
    <t xml:space="preserve">220412R 1019610 Ситилайн, ООО (Барнаул)</t>
  </si>
  <si>
    <t xml:space="preserve">Россия, Алтайский край, Барнаул г., Попова ул., д. 55</t>
  </si>
  <si>
    <t>https://openapi.megafon.ru/api/sales/chicago/stdrive/v1/api/files/5d43ac83-ace5-4df8-b545-272ccdaf2f2f</t>
  </si>
  <si>
    <t>https://openapi.megafon.ru/api/sales/chicago/stdrive/v1/api/files/9347b2ad-4a87-429a-b60a-e74fc0638856</t>
  </si>
  <si>
    <t>https://openapi.megafon.ru/api/sales/chicago/stdrive/v1/api/files/78ab81f9-431c-4d1f-8be4-b70d2aad562f</t>
  </si>
  <si>
    <t>https://openapi.megafon.ru/api/sales/chicago/stdrive/v1/api/files/85a560fb-e638-4fe8-957e-86254efdab4d</t>
  </si>
  <si>
    <t xml:space="preserve">М903301 Универмаг косметика 1110662 ООО "СиМП Телеком" (ФЖ)</t>
  </si>
  <si>
    <t xml:space="preserve">Россия, Московская обл., Электросталь г., Октябрьская ул., д. 15</t>
  </si>
  <si>
    <t>https://openapi.megafon.ru/api/sales/chicago/stdrive/v1/api/files/8ef9a78f-fe9a-47fd-a365-7e0b78d7e3d6</t>
  </si>
  <si>
    <t>https://openapi.megafon.ru/api/sales/chicago/stdrive/v1/api/files/fc67c92c-9bec-47d6-b283-909df5a4c53a</t>
  </si>
  <si>
    <t>https://openapi.megafon.ru/api/sales/chicago/stdrive/v1/api/files/489e399e-2c8e-4aa2-b253-67df59d34cf3</t>
  </si>
  <si>
    <t xml:space="preserve">Б0033456 1125936 Ремонт ключей</t>
  </si>
  <si>
    <t xml:space="preserve">Россия , Москва г, Новочеркасский б-р, Дом 5 Строение 2</t>
  </si>
  <si>
    <t>https://openapi.megafon.ru/api/sales/chicago/stdrive/v1/api/files/98410193-3f96-4152-840a-95496ba76ed9</t>
  </si>
  <si>
    <t>https://openapi.megafon.ru/api/sales/chicago/stdrive/v1/api/files/dc9e7137-c9e5-4f07-9c1b-1abba2d3187f</t>
  </si>
  <si>
    <t>https://openapi.megafon.ru/api/sales/chicago/stdrive/v1/api/files/fd172405-b869-4189-ab00-2a293a4d5fb1</t>
  </si>
  <si>
    <t>PRIOR_VLG_1055</t>
  </si>
  <si>
    <t xml:space="preserve">Россия , Волгоградская обл, Волгоград г, им Константина Симонова ул, Дом 27</t>
  </si>
  <si>
    <t>https://openapi.megafon.ru/api/sales/chicago/stdrive/v1/api/files/57e0e2ac-9465-42fd-a585-ff98feacf179</t>
  </si>
  <si>
    <t>https://openapi.megafon.ru/api/sales/chicago/stdrive/v1/api/files/ecf32c03-f1ed-49ca-8b1b-aaef6c37199f</t>
  </si>
  <si>
    <t>https://openapi.megafon.ru/api/sales/chicago/stdrive/v1/api/files/0573a46b-db67-4df5-bcd9-dac7507bdc36</t>
  </si>
  <si>
    <t>https://openapi.megafon.ru/api/sales/chicago/stdrive/v1/api/files/6cef252b-5af1-4a59-bfdd-6b3e0e37a1e0</t>
  </si>
  <si>
    <t xml:space="preserve">1504202488 961196 ИП Гущин А.Ю. (Самара) ДК_VAN</t>
  </si>
  <si>
    <t xml:space="preserve">Россия , Самарская обл, Кинель-Черкасский р-н, Кинель-Черкассы с, Казакова ул, Дом 37</t>
  </si>
  <si>
    <t>https://openapi.megafon.ru/api/sales/chicago/stdrive/v1/api/files/9b6e5adf-0557-4d61-b4ea-617251e3aec4</t>
  </si>
  <si>
    <t>https://openapi.megafon.ru/api/sales/chicago/stdrive/v1/api/files/da566ba4-3dfa-4ac3-a5e9-3315528679af</t>
  </si>
  <si>
    <t>https://openapi.megafon.ru/api/sales/chicago/stdrive/v1/api/files/231dda6c-eadc-4f86-8ca7-6185ae2f90e2</t>
  </si>
  <si>
    <t>https://openapi.megafon.ru/api/sales/chicago/stdrive/v1/api/files/ea9f8860-cd16-4c05-8672-745169d2d202</t>
  </si>
  <si>
    <t>ЦУФ_ВРН_284</t>
  </si>
  <si>
    <t xml:space="preserve">396643, Россия, Воронежская обл., Россошанский р-н, с. Жилино, ул. Восточная, д. 3а</t>
  </si>
  <si>
    <t>https://openapi.megafon.ru/api/sales/chicago/stdrive/v1/api/files/b39c7436-8ddc-43bf-83e3-0109158aea30</t>
  </si>
  <si>
    <t>https://openapi.megafon.ru/api/sales/chicago/stdrive/v1/api/files/67eb54b8-6eb6-41ed-b18d-dbcdd00b952e</t>
  </si>
  <si>
    <t>https://openapi.megafon.ru/api/sales/chicago/stdrive/v1/api/files/daf2b4b0-0e71-46be-9820-2221c7e989e7</t>
  </si>
  <si>
    <t>https://openapi.megafon.ru/api/sales/chicago/stdrive/v1/api/files/7db5574f-89be-4d35-8f20-486151bcf6e7</t>
  </si>
  <si>
    <t xml:space="preserve">0360000000004153 БТ-мобайл</t>
  </si>
  <si>
    <t>https://openapi.megafon.ru/api/sales/chicago/stdrive/v1/api/files/ec07ad54-87bd-4e92-91f4-91b4948d644b</t>
  </si>
  <si>
    <t>https://openapi.megafon.ru/api/sales/chicago/stdrive/v1/api/files/cf3cc43f-79cf-498c-824c-6d5c7153f001</t>
  </si>
  <si>
    <t>https://openapi.megafon.ru/api/sales/chicago/stdrive/v1/api/files/47952415-8044-4cef-8ff2-42c6732376d6</t>
  </si>
  <si>
    <t>DI_1633</t>
  </si>
  <si>
    <t xml:space="preserve">Россия, Ростовская обл., Новошахтинск г., Красноармейская ул., д. 118</t>
  </si>
  <si>
    <t>https://openapi.megafon.ru/api/sales/chicago/stdrive/v1/api/files/fdb81831-8c56-47af-8f71-4d4712e1009b</t>
  </si>
  <si>
    <t>https://openapi.megafon.ru/api/sales/chicago/stdrive/v1/api/files/94280a39-0296-455d-8e47-71aecaafc8a4</t>
  </si>
  <si>
    <t>https://openapi.megafon.ru/api/sales/chicago/stdrive/v1/api/files/5b43689e-5827-47d1-8629-4ab464becf97</t>
  </si>
  <si>
    <t>https://openapi.megafon.ru/api/sales/chicago/stdrive/v1/api/files/9661e888-f098-4d89-b709-14046b20419f</t>
  </si>
  <si>
    <t>NV_1137405</t>
  </si>
  <si>
    <t xml:space="preserve">188501, Россия, Ленинградская обл., Ломоносовский р-н, д. Ольгино, 32, кв./оф. 1</t>
  </si>
  <si>
    <t>https://openapi.megafon.ru/api/sales/chicago/stdrive/v1/api/files/23813533-409a-4cfe-a7d3-f481bc99ee73</t>
  </si>
  <si>
    <t>https://openapi.megafon.ru/api/sales/chicago/stdrive/v1/api/files/0d051d52-9993-4db1-973e-bdc4e16f4f97</t>
  </si>
  <si>
    <t>https://openapi.megafon.ru/api/sales/chicago/stdrive/v1/api/files/1b3af005-ba4b-47be-b2aa-c1f69732bc2c</t>
  </si>
  <si>
    <t>https://openapi.megafon.ru/api/sales/chicago/stdrive/v1/api/files/dbaa2c2c-bc4b-44f0-9f95-2d5b0be9c091</t>
  </si>
  <si>
    <t xml:space="preserve">1400039265000 945899 ООО Диджитал (Калининград)_ДК_VAN_МАП100</t>
  </si>
  <si>
    <t xml:space="preserve">Россия , Калининградская обл, Калининград г, Горького ул, Дом 180</t>
  </si>
  <si>
    <t>https://openapi.megafon.ru/api/sales/chicago/stdrive/v1/api/files/007cf74a-a95e-419e-8a9e-829bbacb40b9</t>
  </si>
  <si>
    <t>https://openapi.megafon.ru/api/sales/chicago/stdrive/v1/api/files/2116c48b-a6b8-4b79-ac96-e00cb0e77cac</t>
  </si>
  <si>
    <t>https://openapi.megafon.ru/api/sales/chicago/stdrive/v1/api/files/d7fe49bf-08d3-4031-b3a1-490d4b52b626</t>
  </si>
  <si>
    <t>https://openapi.megafon.ru/api/sales/chicago/stdrive/v1/api/files/f928d2ce-61cd-42da-a337-4b80ed960ed7</t>
  </si>
  <si>
    <t xml:space="preserve">15042024903 964482 ИП Гущин А.Ю. (Самара) ДК_VAN</t>
  </si>
  <si>
    <t xml:space="preserve">Россия , Самарская обл, Сызрань г, Тамбовская ул, Дом 10</t>
  </si>
  <si>
    <t>https://openapi.megafon.ru/api/sales/chicago/stdrive/v1/api/files/a07d863a-9ab0-4b57-9aa9-3944cd7cd613</t>
  </si>
  <si>
    <t>https://openapi.megafon.ru/api/sales/chicago/stdrive/v1/api/files/f6690c0d-9808-456c-9c46-04da42ec8e3b</t>
  </si>
  <si>
    <t>https://openapi.megafon.ru/api/sales/chicago/stdrive/v1/api/files/13c1e607-2ff4-483a-9ddf-a19bee725e1d</t>
  </si>
  <si>
    <t>https://openapi.megafon.ru/api/sales/chicago/stdrive/v1/api/files/d021401b-d481-4f57-b0d8-e57d94441a2e</t>
  </si>
  <si>
    <t xml:space="preserve">RD_OMAROVA231 1139915 ИП Омарова Э.Г. РД</t>
  </si>
  <si>
    <t xml:space="preserve">Россия , Дагестан Респ, Кизляр г, Набережная ул, д 37</t>
  </si>
  <si>
    <t>https://openapi.megafon.ru/api/sales/chicago/stdrive/v1/api/files/fbb0ca15-491e-44f1-9fa8-0522326ab010</t>
  </si>
  <si>
    <t>https://openapi.megafon.ru/api/sales/chicago/stdrive/v1/api/files/b47a9649-7296-49d3-8162-628cbd665cd6</t>
  </si>
  <si>
    <t>https://openapi.megafon.ru/api/sales/chicago/stdrive/v1/api/files/76366ef1-ec6f-4a04-aefb-d64ed1830b6f</t>
  </si>
  <si>
    <t>https://openapi.megafon.ru/api/sales/chicago/stdrive/v1/api/files/8b47ab38-b973-4953-9530-50acde979d14</t>
  </si>
  <si>
    <t xml:space="preserve">7790056 980714 Диджитал ООО (Ярославль)</t>
  </si>
  <si>
    <t xml:space="preserve">150052, Россия, Ярославская обл., г. Ярославль, ул. Труфанова, зд. 1б</t>
  </si>
  <si>
    <t>https://openapi.megafon.ru/api/sales/chicago/stdrive/v1/api/files/c8889e0a-ae14-4ccc-b16a-c906d7ebd6b4</t>
  </si>
  <si>
    <t>https://openapi.megafon.ru/api/sales/chicago/stdrive/v1/api/files/d75a13c0-f986-49cb-a542-845484f55fc4</t>
  </si>
  <si>
    <t>https://openapi.megafon.ru/api/sales/chicago/stdrive/v1/api/files/7e090590-6f7b-4dbd-935c-82433d7da723</t>
  </si>
  <si>
    <t>https://openapi.megafon.ru/api/sales/chicago/stdrive/v1/api/files/c0b2dda3-4c76-4d0d-ae50-ae0e8e8a3e53</t>
  </si>
  <si>
    <t xml:space="preserve">FLG2741_D Шаурма ИП Аванесян</t>
  </si>
  <si>
    <t>https://openapi.megafon.ru/api/sales/chicago/stdrive/v1/api/files/bf306331-54d5-481b-9b38-aabe9f310e17</t>
  </si>
  <si>
    <t>https://openapi.megafon.ru/api/sales/chicago/stdrive/v1/api/files/4d7f4f7a-bfbb-4fb0-93fa-355b731bedf6</t>
  </si>
  <si>
    <t>https://openapi.megafon.ru/api/sales/chicago/stdrive/v1/api/files/785fe757-9816-425c-8ca0-3c8374da685d</t>
  </si>
  <si>
    <t>https://openapi.megafon.ru/api/sales/chicago/stdrive/v1/api/files/b9f6e1fb-ba8d-4a64-a3ce-8f95a6a20ecc</t>
  </si>
  <si>
    <t xml:space="preserve">KHB_013014 6002 у льва толстого чехлы</t>
  </si>
  <si>
    <t xml:space="preserve">680000, Россия, Хабаровский край, г. Хабаровск, ул. Льва Толстого, 19, кв./оф. 6002</t>
  </si>
  <si>
    <t>https://openapi.megafon.ru/api/sales/chicago/stdrive/v1/api/files/ed3696ec-09b4-45f8-b3a0-7b9291e034d4</t>
  </si>
  <si>
    <t>https://openapi.megafon.ru/api/sales/chicago/stdrive/v1/api/files/1f3ba42a-2810-4aa6-b81e-39f6e1924ff7</t>
  </si>
  <si>
    <t>https://openapi.megafon.ru/api/sales/chicago/stdrive/v1/api/files/77492ad9-32ac-448c-9f1c-aecd74dce82e</t>
  </si>
  <si>
    <t xml:space="preserve">77857 Рынок Табак 1 Линия</t>
  </si>
  <si>
    <t xml:space="preserve">Россия , Ярославская обл, Ярославль г, 8 Марта ул, Дом 15</t>
  </si>
  <si>
    <t>https://openapi.megafon.ru/api/sales/chicago/stdrive/v1/api/files/2a5354a1-dcac-46cd-b591-8dc5bfc1b296</t>
  </si>
  <si>
    <t>https://openapi.megafon.ru/api/sales/chicago/stdrive/v1/api/files/fd2afcfe-05d1-4136-8c8f-d854640a328e</t>
  </si>
  <si>
    <t>https://openapi.megafon.ru/api/sales/chicago/stdrive/v1/api/files/03c4db75-361a-4b32-a553-05ba6b4446b1</t>
  </si>
  <si>
    <t>https://openapi.megafon.ru/api/sales/chicago/stdrive/v1/api/files/d058b8b0-fcb4-404d-b8b4-edace9f52776</t>
  </si>
  <si>
    <t xml:space="preserve">151123 Бар хмельной</t>
  </si>
  <si>
    <t xml:space="preserve">Россия , Ивановская обл, Иваново г, Парижской Коммуны ул, Дом 48</t>
  </si>
  <si>
    <t>https://openapi.megafon.ru/api/sales/chicago/stdrive/v1/api/files/ca2a8f85-bb61-4df5-908a-d678cc493481</t>
  </si>
  <si>
    <t>https://openapi.megafon.ru/api/sales/chicago/stdrive/v1/api/files/f4bbc97f-9676-4258-a25b-6b8345cd8be8</t>
  </si>
  <si>
    <t>https://openapi.megafon.ru/api/sales/chicago/stdrive/v1/api/files/0a392785-95da-4a23-974d-fd0a8dd251d2</t>
  </si>
  <si>
    <t>https://openapi.megafon.ru/api/sales/chicago/stdrive/v1/api/files/ac174aa8-706e-4986-8a45-bddfbc928f7c</t>
  </si>
  <si>
    <t xml:space="preserve">37214 Продукты штофф</t>
  </si>
  <si>
    <t xml:space="preserve">Россия , Ивановская обл, Заволжский р-н, Заволжск г, Герцена ул, Дом 10а</t>
  </si>
  <si>
    <t>https://openapi.megafon.ru/api/sales/chicago/stdrive/v1/api/files/6126a5ec-5b57-48fd-bc1b-97fb46bc317f</t>
  </si>
  <si>
    <t>https://openapi.megafon.ru/api/sales/chicago/stdrive/v1/api/files/95050ee8-61b6-4b9e-89b4-25118735e520</t>
  </si>
  <si>
    <t>https://openapi.megafon.ru/api/sales/chicago/stdrive/v1/api/files/af061529-30c2-46c1-983a-9c60703360a8</t>
  </si>
  <si>
    <t>https://openapi.megafon.ru/api/sales/chicago/stdrive/v1/api/files/66a1b96e-7394-4aa4-bfd0-7b11cc0d8bee</t>
  </si>
  <si>
    <t xml:space="preserve">PRIO_КК_1601 1048981 ООО "Приоритет" КК</t>
  </si>
  <si>
    <t xml:space="preserve">Россия , Краснодарский край, Армавир г, Красная Поляна х, Армавирская ул, Дом 164</t>
  </si>
  <si>
    <t>https://openapi.megafon.ru/api/sales/chicago/stdrive/v1/api/files/73708de5-6c4f-4b43-9e81-ce5c9a1e0abf</t>
  </si>
  <si>
    <t>https://openapi.megafon.ru/api/sales/chicago/stdrive/v1/api/files/f0d88023-1feb-4cf7-ae73-a1ba68e1b2df</t>
  </si>
  <si>
    <t>https://openapi.megafon.ru/api/sales/chicago/stdrive/v1/api/files/0fc366a8-c116-4ef1-8f73-423120113c9a</t>
  </si>
  <si>
    <t>https://openapi.megafon.ru/api/sales/chicago/stdrive/v1/api/files/769cdd3e-93a2-4769-af91-33c6bd154086</t>
  </si>
  <si>
    <t>Za_75_5249</t>
  </si>
  <si>
    <t xml:space="preserve">672038 Россия, Забайкальский край, г. Чита, ул. Евгения Гаюсана, , д. 34а</t>
  </si>
  <si>
    <t>https://openapi.megafon.ru/api/sales/chicago/stdrive/v1/api/files/71a91619-23e2-4a61-b11a-7f1b52c3a052</t>
  </si>
  <si>
    <t>https://openapi.megafon.ru/api/sales/chicago/stdrive/v1/api/files/da540567-e4f8-4368-9914-ccb48ed8071f</t>
  </si>
  <si>
    <t>https://openapi.megafon.ru/api/sales/chicago/stdrive/v1/api/files/f952c839-869a-40d1-9f60-1e467ccef21f</t>
  </si>
  <si>
    <t>https://openapi.megafon.ru/api/sales/chicago/stdrive/v1/api/files/f0501d31-5e83-4dc0-8b19-e2716d356738</t>
  </si>
  <si>
    <t>DI_728</t>
  </si>
  <si>
    <t xml:space="preserve">346270, Россия, Ростовская обл., Шолоховский р-н, ст-ца Вешенская, пер. Фрунзе, д. 7</t>
  </si>
  <si>
    <t>https://openapi.megafon.ru/api/sales/chicago/stdrive/v1/api/files/e686c04c-749a-47a3-990e-bc6fc4a9a86b</t>
  </si>
  <si>
    <t>https://openapi.megafon.ru/api/sales/chicago/stdrive/v1/api/files/342ab3ad-f9c2-4c70-9f6c-ce6cdab468ba</t>
  </si>
  <si>
    <t>https://openapi.megafon.ru/api/sales/chicago/stdrive/v1/api/files/9fafebd6-d700-4c1a-b72c-8f8bc8005b7d</t>
  </si>
  <si>
    <t>https://openapi.megafon.ru/api/sales/chicago/stdrive/v1/api/files/171c20e9-ada5-408a-832f-5bca44e1fedd</t>
  </si>
  <si>
    <t xml:space="preserve">PSK_11111265 1092125 Диджитал ООО (Псков)_ДК_VAN_</t>
  </si>
  <si>
    <t xml:space="preserve">Россия , Псковская обл, Великие Луки г, Щорса ул, Дом 9/3</t>
  </si>
  <si>
    <t>https://openapi.megafon.ru/api/sales/chicago/stdrive/v1/api/files/99ae24d2-c79d-44f1-8e6d-7c554f223087</t>
  </si>
  <si>
    <t>https://openapi.megafon.ru/api/sales/chicago/stdrive/v1/api/files/f05abcb6-8c11-44e0-aae8-6288164863df</t>
  </si>
  <si>
    <t>https://openapi.megafon.ru/api/sales/chicago/stdrive/v1/api/files/103dcd3c-3c79-477b-9cda-bab690faa5ff</t>
  </si>
  <si>
    <t>https://openapi.megafon.ru/api/sales/chicago/stdrive/v1/api/files/63e27974-4695-4862-9f69-b7453d6896c5</t>
  </si>
  <si>
    <t>813889</t>
  </si>
  <si>
    <t xml:space="preserve">163051, Россия, Архангельская обл., г. Архангельск, пр-кт Дзержинского, 2, кв./оф. 11</t>
  </si>
  <si>
    <t>https://openapi.megafon.ru/api/sales/chicago/stdrive/v1/api/files/dacd33e8-f977-493d-94db-d265d1967410</t>
  </si>
  <si>
    <t>https://openapi.megafon.ru/api/sales/chicago/stdrive/v1/api/files/5a16ef48-3efa-4be0-975f-97f590246d4d</t>
  </si>
  <si>
    <t>https://openapi.megafon.ru/api/sales/chicago/stdrive/v1/api/files/d51794b4-7c6f-4979-ac27-0225a980d080</t>
  </si>
  <si>
    <t>https://openapi.megafon.ru/api/sales/chicago/stdrive/v1/api/files/cf0c9844-3ad5-4253-9902-ce6aab4e0f2a</t>
  </si>
  <si>
    <t>NSK_0575002</t>
  </si>
  <si>
    <t xml:space="preserve">630084, Россия, Новосибирская обл., г. Новосибирск, ул. Авиастроителей, д. 1/6</t>
  </si>
  <si>
    <t>https://openapi.megafon.ru/api/sales/chicago/stdrive/v1/api/files/cea3e44c-8efb-4bcf-9501-26cde147c272</t>
  </si>
  <si>
    <t>https://openapi.megafon.ru/api/sales/chicago/stdrive/v1/api/files/f7b0ff6a-6098-4fb2-ad69-d800329dd7f9</t>
  </si>
  <si>
    <t>https://openapi.megafon.ru/api/sales/chicago/stdrive/v1/api/files/131fa952-98c1-498d-923d-15a9a4d1406b</t>
  </si>
  <si>
    <t>https://openapi.megafon.ru/api/sales/chicago/stdrive/v1/api/files/58a38e0e-309e-428d-b095-d633ea4217fe</t>
  </si>
  <si>
    <t xml:space="preserve">IRK_383275002 ЗУЙКИ</t>
  </si>
  <si>
    <t xml:space="preserve">665742, Россия, Иркутская обл., Братский р-н, с. Тангуй, ул. Кутузова, 7, кв./оф. 1</t>
  </si>
  <si>
    <t>https://openapi.megafon.ru/api/sales/chicago/stdrive/v1/api/files/e38e497b-0bf8-4aaf-b353-37d4189b501c</t>
  </si>
  <si>
    <t>https://openapi.megafon.ru/api/sales/chicago/stdrive/v1/api/files/2d233746-7947-4b03-9225-1860fd9e4eec</t>
  </si>
  <si>
    <t>https://openapi.megafon.ru/api/sales/chicago/stdrive/v1/api/files/c98e22f4-b813-4a5d-bfb2-40f4ede47ad5</t>
  </si>
  <si>
    <t>https://openapi.megafon.ru/api/sales/chicago/stdrive/v1/api/files/e4e95663-f4c6-482d-bf06-d72faf68a3fa</t>
  </si>
  <si>
    <t>ЦУФ_НН_475</t>
  </si>
  <si>
    <t xml:space="preserve">606524 Россия, Нижегородская обл., Городецкий р-н, г. Заволжье, ул. Грунина, д. 21</t>
  </si>
  <si>
    <t>https://openapi.megafon.ru/api/sales/chicago/stdrive/v1/api/files/7b162a97-979c-4c9d-b234-d0ff2db0806e</t>
  </si>
  <si>
    <t>https://openapi.megafon.ru/api/sales/chicago/stdrive/v1/api/files/1fb2693e-0379-464a-90c2-4496105a8d90</t>
  </si>
  <si>
    <t>https://openapi.megafon.ru/api/sales/chicago/stdrive/v1/api/files/e4bc2a79-0fe1-4bab-8ca5-58ed10a9b758</t>
  </si>
  <si>
    <t>https://openapi.megafon.ru/api/sales/chicago/stdrive/v1/api/files/306b7717-577b-47d6-b71b-686721be9258</t>
  </si>
  <si>
    <t xml:space="preserve">IRK_383274415 Сеть техники</t>
  </si>
  <si>
    <t xml:space="preserve">Россия , Иркутская обл, Тулун г, Володарского ул, Дом 15</t>
  </si>
  <si>
    <t>https://openapi.megafon.ru/api/sales/chicago/stdrive/v1/api/files/b08882fe-5b31-4ca9-a2c3-8ab79c78271b</t>
  </si>
  <si>
    <t>https://openapi.megafon.ru/api/sales/chicago/stdrive/v1/api/files/bb00fd4f-d6a4-449d-b4a9-40c496398544</t>
  </si>
  <si>
    <t>https://openapi.megafon.ru/api/sales/chicago/stdrive/v1/api/files/ccebce0e-b4d9-4238-936d-d22b256636d1</t>
  </si>
  <si>
    <t xml:space="preserve">1-2823 739636 ИП Гущин Алексей Юрьевич (Брянск) ДК_VAN</t>
  </si>
  <si>
    <t xml:space="preserve">Россия , Брянская обл, Брянск г, академика Королева ул, Дом 11</t>
  </si>
  <si>
    <t>https://openapi.megafon.ru/api/sales/chicago/stdrive/v1/api/files/374c8bbc-e34e-46ea-826a-329cb03ec762</t>
  </si>
  <si>
    <t>https://openapi.megafon.ru/api/sales/chicago/stdrive/v1/api/files/13cae737-e859-4f86-ba5c-fae20e2a078b</t>
  </si>
  <si>
    <t>https://openapi.megafon.ru/api/sales/chicago/stdrive/v1/api/files/9eeb51a0-0321-43e3-adc3-58cfa42002d8</t>
  </si>
  <si>
    <t>https://openapi.megafon.ru/api/sales/chicago/stdrive/v1/api/files/f5133d6a-51d4-4aff-a939-b05a52e7dd20</t>
  </si>
  <si>
    <t xml:space="preserve">AMR_0841 Аэробус</t>
  </si>
  <si>
    <t xml:space="preserve">Россия, Амурская обл., Благовещенск г., Аэропорт п., д. 3</t>
  </si>
  <si>
    <t>https://openapi.megafon.ru/api/sales/chicago/stdrive/v1/api/files/a313b03d-1fea-4d9e-bdb5-8d1d6b39a6a1</t>
  </si>
  <si>
    <t>https://openapi.megafon.ru/api/sales/chicago/stdrive/v1/api/files/2160f9e2-5b3b-431e-beb8-2d0453e43937</t>
  </si>
  <si>
    <t>https://openapi.megafon.ru/api/sales/chicago/stdrive/v1/api/files/27fa7e62-09ff-4d0b-8794-04d5f8282710</t>
  </si>
  <si>
    <t>https://openapi.megafon.ru/api/sales/chicago/stdrive/v1/api/files/d66295f1-ff5a-4997-a839-73235953427b</t>
  </si>
  <si>
    <t xml:space="preserve">SK_SALPAG_1621 1093058 ИП Салпагарова А.А. СК</t>
  </si>
  <si>
    <t xml:space="preserve">Россия , Ставропольский край, Георгиевский р-н, Незлобная ст-ца, Лысогорская ул, Домовладение 11</t>
  </si>
  <si>
    <t>https://openapi.megafon.ru/api/sales/chicago/stdrive/v1/api/files/77130dd8-4c0c-46d2-86ba-218d194dd7f0</t>
  </si>
  <si>
    <t>https://openapi.megafon.ru/api/sales/chicago/stdrive/v1/api/files/4c305fac-baca-4a0a-aaa4-cd83c6b8ed05</t>
  </si>
  <si>
    <t>https://openapi.megafon.ru/api/sales/chicago/stdrive/v1/api/files/7a52a867-6a95-4c1b-9909-722fb4de3c3a</t>
  </si>
  <si>
    <t>https://openapi.megafon.ru/api/sales/chicago/stdrive/v1/api/files/aef1694d-fce6-4e74-9135-5e229d0c697c</t>
  </si>
  <si>
    <t>BRB_013403</t>
  </si>
  <si>
    <t xml:space="preserve">679150, Россия, Еврейская Аобл., Смидовичский р-н, п. Смидович, ул. Лермонтова, д. 15</t>
  </si>
  <si>
    <t>https://openapi.megafon.ru/api/sales/chicago/stdrive/v1/api/files/f733e53d-c6a1-4f0d-a6df-8e3ad8ddfba4</t>
  </si>
  <si>
    <t>https://openapi.megafon.ru/api/sales/chicago/stdrive/v1/api/files/69eb1e62-4879-4bff-b6d8-ac4a737e172e</t>
  </si>
  <si>
    <t>https://openapi.megafon.ru/api/sales/chicago/stdrive/v1/api/files/8a6179c8-97f2-45f4-920f-c3a82c9615a6</t>
  </si>
  <si>
    <t>https://openapi.megafon.ru/api/sales/chicago/stdrive/v1/api/files/d3cf9324-a14c-4f06-a6ea-a5b87dcfb312</t>
  </si>
  <si>
    <t xml:space="preserve">MB_Alibekova_71 960399 ИП Алибекова Х.Ф. ЧР</t>
  </si>
  <si>
    <t xml:space="preserve">Россия , Чеченская Респ, Шалинский р-н, Шали г, А-Х.Кадырова ул, д 4 к 6 стр 12</t>
  </si>
  <si>
    <t>https://openapi.megafon.ru/api/sales/chicago/stdrive/v1/api/files/e7e90f1a-7da5-441d-be5c-c75ce62b9a19</t>
  </si>
  <si>
    <t>https://openapi.megafon.ru/api/sales/chicago/stdrive/v1/api/files/6d9e8664-e213-471f-8ddc-f994324bb8a4</t>
  </si>
  <si>
    <t>https://openapi.megafon.ru/api/sales/chicago/stdrive/v1/api/files/407a2858-2204-48bf-b749-3fcd8afda599</t>
  </si>
  <si>
    <t>https://openapi.megafon.ru/api/sales/chicago/stdrive/v1/api/files/dff2010e-2a5e-446f-8847-72e140daa4d4</t>
  </si>
  <si>
    <t xml:space="preserve">0360000000004799 Ремонт часов</t>
  </si>
  <si>
    <t xml:space="preserve">Россия , Татарстан Респ, Казань г, Победы пр-кт, Дом 50А</t>
  </si>
  <si>
    <t>https://openapi.megafon.ru/api/sales/chicago/stdrive/v1/api/files/210c00ed-c4c0-4033-824e-61c78821984b</t>
  </si>
  <si>
    <t>https://openapi.megafon.ru/api/sales/chicago/stdrive/v1/api/files/1c08c201-fdd6-467b-909f-eccd74ab9b8f</t>
  </si>
  <si>
    <t xml:space="preserve">168063051 911048 Современные технологии ООО (63-SML-M)_ЭК</t>
  </si>
  <si>
    <t xml:space="preserve">Россия , Смоленская обл, Шумячский р-н, Шумовка д, Дом 1</t>
  </si>
  <si>
    <t>https://openapi.megafon.ru/api/sales/chicago/stdrive/v1/api/files/c3f31201-bc49-4554-aead-20f259465e5b</t>
  </si>
  <si>
    <t>https://openapi.megafon.ru/api/sales/chicago/stdrive/v1/api/files/2821c11e-44f3-4e51-9a5a-1f3d0db95ab7</t>
  </si>
  <si>
    <t>https://openapi.megafon.ru/api/sales/chicago/stdrive/v1/api/files/3b2fe12e-8a67-41a4-ad27-ae4005951367</t>
  </si>
  <si>
    <t>https://openapi.megafon.ru/api/sales/chicago/stdrive/v1/api/files/32fa2b7b-664f-4d8a-9be6-eb051ef24552</t>
  </si>
  <si>
    <t xml:space="preserve">0570000000005990 Аксесуары , авто товары</t>
  </si>
  <si>
    <t xml:space="preserve">Россия, Новосибирская обл., Новосибирск г., Гусинобродское ш., д. 31/2</t>
  </si>
  <si>
    <t>https://openapi.megafon.ru/api/sales/chicago/stdrive/v1/api/files/586a948a-9f95-4e79-be17-641a61902c73</t>
  </si>
  <si>
    <t>https://openapi.megafon.ru/api/sales/chicago/stdrive/v1/api/files/d8cc5125-02ef-4f84-964a-4633c6da1cb9</t>
  </si>
  <si>
    <t>https://openapi.megafon.ru/api/sales/chicago/stdrive/v1/api/files/16f3c124-faf2-4ac8-8b02-9f7f706c5c16</t>
  </si>
  <si>
    <t>https://openapi.megafon.ru/api/sales/chicago/stdrive/v1/api/files/ba801249-73d9-4caa-b247-94b3d0093a42</t>
  </si>
  <si>
    <t xml:space="preserve">1943079287 766545 СЕРВИС ЛИНК ООО ДК_VAN</t>
  </si>
  <si>
    <t xml:space="preserve">Россия , Ленинградская обл, Выборгский р-н, Выборг г, Ленина пр-кт, Дом 5</t>
  </si>
  <si>
    <t>https://openapi.megafon.ru/api/sales/chicago/stdrive/v1/api/files/f1fb2b8e-1679-41b7-bc9d-c016726e175c</t>
  </si>
  <si>
    <t>https://openapi.megafon.ru/api/sales/chicago/stdrive/v1/api/files/bdb996f4-efa0-4c0e-9fbf-02268fdaeeb8</t>
  </si>
  <si>
    <t>https://openapi.megafon.ru/api/sales/chicago/stdrive/v1/api/files/7441378c-addd-4e41-b64f-ef247f01aa86</t>
  </si>
  <si>
    <t>https://openapi.megafon.ru/api/sales/chicago/stdrive/v1/api/files/b9d68002-a10f-4462-8f92-2498f18638ee</t>
  </si>
  <si>
    <t xml:space="preserve">252550 932315 Симтех, ООО (Красноярск)</t>
  </si>
  <si>
    <t xml:space="preserve">Россия , Красноярский край, Козульский р-н, Козулька пгт, Зеленая Роща ул, Дом 1</t>
  </si>
  <si>
    <t>https://openapi.megafon.ru/api/sales/chicago/stdrive/v1/api/files/3426f012-ca0c-46ea-bd2a-b0380fa95e08</t>
  </si>
  <si>
    <t>https://openapi.megafon.ru/api/sales/chicago/stdrive/v1/api/files/a12c8844-2156-4ffd-aa8b-410618963f95</t>
  </si>
  <si>
    <t xml:space="preserve">KHB_273299108 Шиномонтаж</t>
  </si>
  <si>
    <t xml:space="preserve">Россия, Хабаровский край, Комсомольский р-н, Хурба с., Маяковского ул., д. 2</t>
  </si>
  <si>
    <t>https://openapi.megafon.ru/api/sales/chicago/stdrive/v1/api/files/d7486674-674c-4a0a-a7a8-28bf886bc278</t>
  </si>
  <si>
    <t>https://openapi.megafon.ru/api/sales/chicago/stdrive/v1/api/files/89f1bdb6-691b-4196-b79f-c1bd05ca5f34</t>
  </si>
  <si>
    <t>https://openapi.megafon.ru/api/sales/chicago/stdrive/v1/api/files/37c90532-53c7-4901-b46c-fd2dce35465e</t>
  </si>
  <si>
    <t>https://openapi.megafon.ru/api/sales/chicago/stdrive/v1/api/files/fe011e1a-4637-48b2-b05f-798ed8720874</t>
  </si>
  <si>
    <t xml:space="preserve">0520000000001565 Ремонт часов</t>
  </si>
  <si>
    <t xml:space="preserve">Россия , Тверская обл, Тверь г, Калинина пр-кт, Дом 13</t>
  </si>
  <si>
    <t>https://openapi.megafon.ru/api/sales/chicago/stdrive/v1/api/files/6a9a13ee-dcec-4aa7-b946-3c2d7e13a173</t>
  </si>
  <si>
    <t>https://openapi.megafon.ru/api/sales/chicago/stdrive/v1/api/files/4b72e743-0224-480c-8263-050038437eae</t>
  </si>
  <si>
    <t>https://openapi.megafon.ru/api/sales/chicago/stdrive/v1/api/files/9d8b0403-ea97-47ea-90c9-fa45a7b48a55</t>
  </si>
  <si>
    <t>https://openapi.megafon.ru/api/sales/chicago/stdrive/v1/api/files/1ad12dcb-e887-4969-832a-eff5848008f8</t>
  </si>
  <si>
    <t xml:space="preserve">PRIO_КК_1547 1047037 ООО "Приоритет" КК</t>
  </si>
  <si>
    <t xml:space="preserve">Россия , Краснодарский край, Анапский р-н, Анапская ст-ца, Комсомольская ул, Дом 44А</t>
  </si>
  <si>
    <t>https://openapi.megafon.ru/api/sales/chicago/stdrive/v1/api/files/1f0ff183-0da6-41d6-9847-110bb66df850</t>
  </si>
  <si>
    <t>https://openapi.megafon.ru/api/sales/chicago/stdrive/v1/api/files/330ebeb4-b25a-43b1-a852-080d94f017ce</t>
  </si>
  <si>
    <t>https://openapi.megafon.ru/api/sales/chicago/stdrive/v1/api/files/8a3df5a9-1b65-4455-bfab-aa429a6814d9</t>
  </si>
  <si>
    <t>https://openapi.megafon.ru/api/sales/chicago/stdrive/v1/api/files/12e50be5-93ce-433c-ba40-e3078ab20326</t>
  </si>
  <si>
    <t xml:space="preserve">ЦУФ_ХМАО_112 ЦУФ_ХМАО_112_АЛКОПОЛИС 24</t>
  </si>
  <si>
    <t xml:space="preserve">Россия, Ханты-Мансийский Автономный округ - Югра АО, Нижневартовск г., 60 лет Октября ул., зд. 9а</t>
  </si>
  <si>
    <t>https://openapi.megafon.ru/api/sales/chicago/stdrive/v1/api/files/c78633bb-cb43-4e8c-a248-feb2e053c502</t>
  </si>
  <si>
    <t>https://openapi.megafon.ru/api/sales/chicago/stdrive/v1/api/files/dc492e8f-7045-47a2-88b8-780f4eeb4a19</t>
  </si>
  <si>
    <t>https://openapi.megafon.ru/api/sales/chicago/stdrive/v1/api/files/0206ecfd-c69f-4bd9-9b66-376a60dafd58</t>
  </si>
  <si>
    <t>https://openapi.megafon.ru/api/sales/chicago/stdrive/v1/api/files/6a80cc78-65ae-42ac-ab47-233c8ab7af53</t>
  </si>
  <si>
    <t xml:space="preserve">382319105 1123595 Ткачук Дмитрий Леонидович ИП [МТБ] (Иркутская область)</t>
  </si>
  <si>
    <t xml:space="preserve">Россия, Иркутская обл., Иркутск г., Юбилейный мкр., д. 56</t>
  </si>
  <si>
    <t>https://openapi.megafon.ru/api/sales/chicago/stdrive/v1/api/files/a4b9a02f-e9c1-4fd5-b49a-32e1d80330d1</t>
  </si>
  <si>
    <t>https://openapi.megafon.ru/api/sales/chicago/stdrive/v1/api/files/b717877e-794a-4b6b-b007-f0e5514d2b70</t>
  </si>
  <si>
    <t>https://openapi.megafon.ru/api/sales/chicago/stdrive/v1/api/files/4e37ade4-f7f6-441d-8e2f-9f7e83cdf759</t>
  </si>
  <si>
    <t>https://openapi.megafon.ru/api/sales/chicago/stdrive/v1/api/files/06aeb678-8eed-472d-994f-1104f646f6b9</t>
  </si>
  <si>
    <t>0240000000008235</t>
  </si>
  <si>
    <t xml:space="preserve">344069, Россия, Ростовская обл., г. Ростов-на-Дону, ул. Финишная, д. 2/3</t>
  </si>
  <si>
    <t>https://openapi.megafon.ru/api/sales/chicago/stdrive/v1/api/files/2f0381cb-4c4a-470f-a783-ed370b9ab180</t>
  </si>
  <si>
    <t>https://openapi.megafon.ru/api/sales/chicago/stdrive/v1/api/files/a74bd24b-13f5-401b-9088-87a67168f22a</t>
  </si>
  <si>
    <t>https://openapi.megafon.ru/api/sales/chicago/stdrive/v1/api/files/ae4f09d1-b257-43a8-9a51-e39503cdd729</t>
  </si>
  <si>
    <t>https://openapi.megafon.ru/api/sales/chicago/stdrive/v1/api/files/1a34e5c4-3e4a-4210-b078-3a57aab29753</t>
  </si>
  <si>
    <t>OMS_2051</t>
  </si>
  <si>
    <t>https://openapi.megafon.ru/api/sales/chicago/stdrive/v1/api/files/2f9c7b6f-a81f-4ec6-81e1-368071a85885</t>
  </si>
  <si>
    <t>https://openapi.megafon.ru/api/sales/chicago/stdrive/v1/api/files/0e58ea0d-1807-422d-99a1-160162fd0c45</t>
  </si>
  <si>
    <t>https://openapi.megafon.ru/api/sales/chicago/stdrive/v1/api/files/f05bf910-15db-4a41-92b9-e1da480e49be</t>
  </si>
  <si>
    <t xml:space="preserve">203562_VL 982459 ИП Гущин А.Ю. (Саратов) ДК_VAN</t>
  </si>
  <si>
    <t xml:space="preserve">Россия , Саратовская обл, Саратов г, Увек, Увекская ул, д 44</t>
  </si>
  <si>
    <t>https://openapi.megafon.ru/api/sales/chicago/stdrive/v1/api/files/a6ebabcf-b035-4043-bb78-db5a1edab2ae</t>
  </si>
  <si>
    <t>https://openapi.megafon.ru/api/sales/chicago/stdrive/v1/api/files/3b0a4b05-9c98-44dc-b7b2-8071f35c1a45</t>
  </si>
  <si>
    <t>https://openapi.megafon.ru/api/sales/chicago/stdrive/v1/api/files/d617ba93-1d0d-497f-ae78-072bac328876</t>
  </si>
  <si>
    <t>https://openapi.megafon.ru/api/sales/chicago/stdrive/v1/api/files/39a55ace-3373-4909-ba95-849c0d6ca8b8</t>
  </si>
  <si>
    <t>0660000000003327</t>
  </si>
  <si>
    <t xml:space="preserve">Россия, Пермский край, Пермь г., Парковый пр-кт, д. 5</t>
  </si>
  <si>
    <t>https://openapi.megafon.ru/api/sales/chicago/stdrive/v1/api/files/90bb3027-1057-41b1-bffa-1623a759d3cb</t>
  </si>
  <si>
    <t>https://openapi.megafon.ru/api/sales/chicago/stdrive/v1/api/files/9c1bba43-d013-4217-af9e-8202e0516eea</t>
  </si>
  <si>
    <t>https://openapi.megafon.ru/api/sales/chicago/stdrive/v1/api/files/26bde45d-4c44-4a50-aff7-baae60b08a9a</t>
  </si>
  <si>
    <t>https://openapi.megafon.ru/api/sales/chicago/stdrive/v1/api/files/30255aaa-3bbf-48bb-9160-43f4967f56c0</t>
  </si>
  <si>
    <t>0224764876_Нов</t>
  </si>
  <si>
    <t xml:space="preserve">175204 Россия, Новгородская обл., Старорусский, г. Старая Русса, ул. Крестецкая , д. 13</t>
  </si>
  <si>
    <t>https://openapi.megafon.ru/api/sales/chicago/stdrive/v1/api/files/89c831ad-fc78-42fe-83c1-c102ceca294e</t>
  </si>
  <si>
    <t>https://openapi.megafon.ru/api/sales/chicago/stdrive/v1/api/files/460ca826-9437-4f71-9bd9-a4aeff005a5d</t>
  </si>
  <si>
    <t>https://openapi.megafon.ru/api/sales/chicago/stdrive/v1/api/files/17733f55-c840-489e-bbc6-586099d9b6ef</t>
  </si>
  <si>
    <t>https://openapi.megafon.ru/api/sales/chicago/stdrive/v1/api/files/1d92a1b2-dd33-4672-bc64-6b21ab264833</t>
  </si>
  <si>
    <t>OMS_2111</t>
  </si>
  <si>
    <t xml:space="preserve">Россия, Омская обл., Омск г., Комарова пр-кт, д. 8</t>
  </si>
  <si>
    <t>https://openapi.megafon.ru/api/sales/chicago/stdrive/v1/api/files/fe712eb2-4f58-47c3-9273-7f78ecbb0ddb</t>
  </si>
  <si>
    <t>https://openapi.megafon.ru/api/sales/chicago/stdrive/v1/api/files/e0ecd6f1-7402-426b-afe0-6f63c8553245</t>
  </si>
  <si>
    <t xml:space="preserve">0410000000001651 1102906 ООО Диджитал (Архангельск)_ДК_VAN</t>
  </si>
  <si>
    <t xml:space="preserve">163065, Россия, Архангельская обл., г. Архангельск, пр-кт Московский, д. 47</t>
  </si>
  <si>
    <t>https://openapi.megafon.ru/api/sales/chicago/stdrive/v1/api/files/3297fbbf-2275-401c-a0b5-be49fefa235d</t>
  </si>
  <si>
    <t>https://openapi.megafon.ru/api/sales/chicago/stdrive/v1/api/files/e98ff03d-337e-42ab-b510-18e9926546a1</t>
  </si>
  <si>
    <t>https://openapi.megafon.ru/api/sales/chicago/stdrive/v1/api/files/1677efe2-6114-4cfa-aa3e-8a68b871d33e</t>
  </si>
  <si>
    <t xml:space="preserve">М210501 Шаурма Чайхана на рынке  ООО "СиМП Телеком" (ФЖ)</t>
  </si>
  <si>
    <t xml:space="preserve">Россия , Московская обл, Электрогорск г, Советская ул, Дом 1А</t>
  </si>
  <si>
    <t>https://openapi.megafon.ru/api/sales/chicago/stdrive/v1/api/files/848a4675-6af1-4029-9c2e-82d8cee6470f</t>
  </si>
  <si>
    <t>https://openapi.megafon.ru/api/sales/chicago/stdrive/v1/api/files/8a0a52fb-f8b8-4fdb-8ff3-a1e5b78481ec</t>
  </si>
  <si>
    <t>https://openapi.megafon.ru/api/sales/chicago/stdrive/v1/api/files/b93efccd-c628-41fb-9362-641b50c333f8</t>
  </si>
  <si>
    <t>VLD_25003359</t>
  </si>
  <si>
    <t xml:space="preserve">Россия , Приморский край, Фокино г, Клубная ул, Здание 15А</t>
  </si>
  <si>
    <t>https://openapi.megafon.ru/api/sales/chicago/stdrive/v1/api/files/3e283959-53b1-42c5-ae2a-2413669f477b</t>
  </si>
  <si>
    <t>https://openapi.megafon.ru/api/sales/chicago/stdrive/v1/api/files/57a96e70-4056-49ac-89da-3034d6510e75</t>
  </si>
  <si>
    <t>https://openapi.megafon.ru/api/sales/chicago/stdrive/v1/api/files/605f8385-1fd7-449f-bcad-ae69fbc7c447</t>
  </si>
  <si>
    <t>https://openapi.megafon.ru/api/sales/chicago/stdrive/v1/api/files/9ab271b8-5dab-4335-bb39-c419cf2f5c09</t>
  </si>
  <si>
    <t xml:space="preserve">ЦУФ_ТМН_865 Продуктовый магазин "КАРИНА"</t>
  </si>
  <si>
    <t xml:space="preserve">Россия, Тюменская обл., Тюмень г., Пражская ул., д. 19</t>
  </si>
  <si>
    <t>https://openapi.megafon.ru/api/sales/chicago/stdrive/v1/api/files/b4a57f86-f740-459f-81db-0972e65a58cf</t>
  </si>
  <si>
    <t>https://openapi.megafon.ru/api/sales/chicago/stdrive/v1/api/files/10a61d74-b77a-4757-8a1b-10e527bbf8cc</t>
  </si>
  <si>
    <t>https://openapi.megafon.ru/api/sales/chicago/stdrive/v1/api/files/e882336f-982c-463b-a1c3-ddd0e76afe0f</t>
  </si>
  <si>
    <t>https://openapi.megafon.ru/api/sales/chicago/stdrive/v1/api/files/f6a693b8-b487-4b0a-ab21-85edfcb9c97a</t>
  </si>
  <si>
    <t xml:space="preserve">0750000000001134 977913 ИП Гущин Алексей Юрьевич (Владимир) ДК_VAN</t>
  </si>
  <si>
    <t xml:space="preserve">Россия, Владимирская обл., Владимир г., Горького ул., д. 40</t>
  </si>
  <si>
    <t>https://openapi.megafon.ru/api/sales/chicago/stdrive/v1/api/files/60174b6d-0ec4-479d-a84b-c6a6fea8679a</t>
  </si>
  <si>
    <t>https://openapi.megafon.ru/api/sales/chicago/stdrive/v1/api/files/d0cb4164-b798-46aa-a15d-387037fbfc1b</t>
  </si>
  <si>
    <t>https://openapi.megafon.ru/api/sales/chicago/stdrive/v1/api/files/186a7ba4-c10b-4e36-b6ab-3753a02a09cb</t>
  </si>
  <si>
    <t>0019841</t>
  </si>
  <si>
    <t xml:space="preserve">Россия, Калужская обл., Калуга г., Маяковского ул., д. 64</t>
  </si>
  <si>
    <t>https://openapi.megafon.ru/api/sales/chicago/stdrive/v1/api/files/de95a055-9a1b-43f8-bfaa-3ee314c91857</t>
  </si>
  <si>
    <t>https://openapi.megafon.ru/api/sales/chicago/stdrive/v1/api/files/c971aade-be21-4a92-8300-5241224b46aa</t>
  </si>
  <si>
    <t>https://openapi.megafon.ru/api/sales/chicago/stdrive/v1/api/files/4d7a30b5-bf12-4c62-b465-8f106c2618e3</t>
  </si>
  <si>
    <t>https://openapi.megafon.ru/api/sales/chicago/stdrive/v1/api/files/93c12bbe-4c08-485b-a115-1ca68a464475</t>
  </si>
  <si>
    <t>813890</t>
  </si>
  <si>
    <t xml:space="preserve">Россия, Архангельская обл., Архангельск г., Дзержинского пр-кт, д. 2</t>
  </si>
  <si>
    <t>https://openapi.megafon.ru/api/sales/chicago/stdrive/v1/api/files/30256bcb-2ecf-4055-81c9-9bd3b17131ed</t>
  </si>
  <si>
    <t>https://openapi.megafon.ru/api/sales/chicago/stdrive/v1/api/files/9da209e9-d295-4c5c-af09-29efb28dd445</t>
  </si>
  <si>
    <t>https://openapi.megafon.ru/api/sales/chicago/stdrive/v1/api/files/1fae33e0-6e73-4553-87c7-380a1a8c8c4a</t>
  </si>
  <si>
    <t>https://openapi.megafon.ru/api/sales/chicago/stdrive/v1/api/files/53d3959e-3d65-4457-a0b0-64afe7e7ec7e</t>
  </si>
  <si>
    <t xml:space="preserve">0370000000005268 1020041 ИП Гущин А.Ю. (Самара) ДК_VAN</t>
  </si>
  <si>
    <t xml:space="preserve">Россия, Самарская обл., Самара г., Георгия Ратнера ул., д. 9</t>
  </si>
  <si>
    <t>https://openapi.megafon.ru/api/sales/chicago/stdrive/v1/api/files/8de2be99-5ccd-4db6-810e-944c3ce67a44</t>
  </si>
  <si>
    <t>https://openapi.megafon.ru/api/sales/chicago/stdrive/v1/api/files/93c9f3d7-0cfd-43bc-b374-5f756612d290</t>
  </si>
  <si>
    <t>https://openapi.megafon.ru/api/sales/chicago/stdrive/v1/api/files/fdaa7aba-17a8-4e6d-a3c0-f63926564882</t>
  </si>
  <si>
    <t>https://openapi.megafon.ru/api/sales/chicago/stdrive/v1/api/files/a7b12187-adf1-44b5-b266-10620575a98b</t>
  </si>
  <si>
    <t xml:space="preserve">0340000000000643 955835 ИП Гущин А.Ю. (Марий Эл) ДК_VAN</t>
  </si>
  <si>
    <t xml:space="preserve">425430, Россия, Марий Эл Респ., Новоторъяльский р-н, пгт Новый Торъял, ул. Культуры, 41а</t>
  </si>
  <si>
    <t>https://openapi.megafon.ru/api/sales/chicago/stdrive/v1/api/files/d739619d-efe9-484b-b797-507c3b724243</t>
  </si>
  <si>
    <t>https://openapi.megafon.ru/api/sales/chicago/stdrive/v1/api/files/d2ef207d-4f92-49c2-8be8-01f8531d326a</t>
  </si>
  <si>
    <t>https://openapi.megafon.ru/api/sales/chicago/stdrive/v1/api/files/1e16ad5a-b5ef-4b20-95d4-1964951fcbd9</t>
  </si>
  <si>
    <t>https://openapi.megafon.ru/api/sales/chicago/stdrive/v1/api/files/7e831c01-695b-40ea-a8cf-0a18528cbf90</t>
  </si>
  <si>
    <t xml:space="preserve">ЦУФ_ТМН_1084 Мелочи жизни</t>
  </si>
  <si>
    <t xml:space="preserve">Россия, Тюменская обл., Ялуторовский р-н, Бердюгино с., Сирина ул., д. 2</t>
  </si>
  <si>
    <t>https://openapi.megafon.ru/api/sales/chicago/stdrive/v1/api/files/4b190602-faa4-45b0-86a7-15594deb02d9</t>
  </si>
  <si>
    <t>https://openapi.megafon.ru/api/sales/chicago/stdrive/v1/api/files/ebd3239f-94fd-4340-a6d0-95d331ed3fba</t>
  </si>
  <si>
    <t>https://openapi.megafon.ru/api/sales/chicago/stdrive/v1/api/files/6f264749-c8b4-4e4d-a438-85cd38176dc4</t>
  </si>
  <si>
    <t>https://openapi.megafon.ru/api/sales/chicago/stdrive/v1/api/files/acbdda9c-ba5a-4dc4-8277-cf423b1707ff</t>
  </si>
  <si>
    <t xml:space="preserve">PRIO_КК_1599 1048966 ООО "Приоритет" КК</t>
  </si>
  <si>
    <t xml:space="preserve">Россия , Краснодарский край, Армавир г, Красная Поляна х, Армавирская ул, Дом 107</t>
  </si>
  <si>
    <t>https://openapi.megafon.ru/api/sales/chicago/stdrive/v1/api/files/abb3ac11-24ca-498f-b309-6edf2b0b1585</t>
  </si>
  <si>
    <t>https://openapi.megafon.ru/api/sales/chicago/stdrive/v1/api/files/af801c6c-8480-4084-8b76-5ff0c6b05d62</t>
  </si>
  <si>
    <t>https://openapi.megafon.ru/api/sales/chicago/stdrive/v1/api/files/bf7ac988-93a0-462f-a8dc-8a50c30bed9e</t>
  </si>
  <si>
    <t>https://openapi.megafon.ru/api/sales/chicago/stdrive/v1/api/files/1765eef0-cebf-4eb3-91e8-5a40064476fc</t>
  </si>
  <si>
    <t>Za_0031835</t>
  </si>
  <si>
    <t xml:space="preserve">672040 Россия, Забайкальский край, Чита г, Магистральная ул, 50</t>
  </si>
  <si>
    <t>https://openapi.megafon.ru/api/sales/chicago/stdrive/v1/api/files/999ec1ba-b0c5-4a34-b0b2-cb05abf383ea</t>
  </si>
  <si>
    <t>https://openapi.megafon.ru/api/sales/chicago/stdrive/v1/api/files/7f558bec-ead8-4296-8e08-c1d992eddbcd</t>
  </si>
  <si>
    <t>https://openapi.megafon.ru/api/sales/chicago/stdrive/v1/api/files/1aae9749-9ead-4ba3-955d-8cebb0051ad7</t>
  </si>
  <si>
    <t>https://openapi.megafon.ru/api/sales/chicago/stdrive/v1/api/files/d9a4ef93-ca60-46a7-bcea-055586dfbfc7</t>
  </si>
  <si>
    <t xml:space="preserve">ASX9452_D Ателье в подвале</t>
  </si>
  <si>
    <t xml:space="preserve">Россия , Москва г, Профсоюзная ул, Дом 104</t>
  </si>
  <si>
    <t>https://openapi.megafon.ru/api/sales/chicago/stdrive/v1/api/files/1dfd6cf0-cfe4-433a-a7e9-1dad43a525a0</t>
  </si>
  <si>
    <t>https://openapi.megafon.ru/api/sales/chicago/stdrive/v1/api/files/b0092b39-ea18-4124-a972-ff2d1111baa4</t>
  </si>
  <si>
    <t>https://openapi.megafon.ru/api/sales/chicago/stdrive/v1/api/files/554c285f-b926-461f-add2-4b71c911500f</t>
  </si>
  <si>
    <t>https://openapi.megafon.ru/api/sales/chicago/stdrive/v1/api/files/f3f3061d-8b4a-4dfd-9b30-041954db61ad</t>
  </si>
  <si>
    <t xml:space="preserve">0300000000004128 Халяль</t>
  </si>
  <si>
    <t xml:space="preserve">Россия , Оренбургская обл, Орск г, Добровольского ул, д. 1</t>
  </si>
  <si>
    <t>https://openapi.megafon.ru/api/sales/chicago/stdrive/v1/api/files/9b572637-8462-4383-8ca9-2563d28fd698</t>
  </si>
  <si>
    <t>https://openapi.megafon.ru/api/sales/chicago/stdrive/v1/api/files/b3b24d70-c398-4292-900d-411b2e905692</t>
  </si>
  <si>
    <t>https://openapi.megafon.ru/api/sales/chicago/stdrive/v1/api/files/dfb85f6a-4eb9-49f6-9a99-5152490ee332</t>
  </si>
  <si>
    <t>https://openapi.megafon.ru/api/sales/chicago/stdrive/v1/api/files/9fb40d75-f722-47c0-864b-79e0590ceb43</t>
  </si>
  <si>
    <t xml:space="preserve">0380000000002916 А П</t>
  </si>
  <si>
    <t>https://openapi.megafon.ru/api/sales/chicago/stdrive/v1/api/files/9c07f9a3-e0e2-41f6-a023-004af35b8260</t>
  </si>
  <si>
    <t>https://openapi.megafon.ru/api/sales/chicago/stdrive/v1/api/files/09e3322f-43bf-4970-98cd-8a1f7552f0ce</t>
  </si>
  <si>
    <t>https://openapi.megafon.ru/api/sales/chicago/stdrive/v1/api/files/88f66057-09a9-4e82-9748-c1b1bf22880a</t>
  </si>
  <si>
    <t>https://openapi.megafon.ru/api/sales/chicago/stdrive/v1/api/files/8d3e13d8-cea4-41f6-a8ce-a4aa0c16b984</t>
  </si>
  <si>
    <t xml:space="preserve">VOLGOLZT13 986739 СЗФ_Вологодское_Голубцов ЮА ИП (R371)_PRE_ZT</t>
  </si>
  <si>
    <t xml:space="preserve">Россия , Вологодская обл, Шекснинский р-н, Шексна рп, Труда ул, Дом 10</t>
  </si>
  <si>
    <t>https://openapi.megafon.ru/api/sales/chicago/stdrive/v1/api/files/20407615-be5b-4538-9595-200ce3f212a5</t>
  </si>
  <si>
    <t>https://openapi.megafon.ru/api/sales/chicago/stdrive/v1/api/files/4435d8b9-f2a9-4773-8444-f893d42661e3</t>
  </si>
  <si>
    <t>https://openapi.megafon.ru/api/sales/chicago/stdrive/v1/api/files/3f43ef13-9371-4278-9ec7-223f78840f5e</t>
  </si>
  <si>
    <t xml:space="preserve">0400000000001102 964867 ИП Гущин А.Ю.(Чувашия) ДК_VAN</t>
  </si>
  <si>
    <t xml:space="preserve">429308, Россия, Чувашская Республика - Чувашия, Канашский р-н, д. Туруново, ул. Кирова, д. 41</t>
  </si>
  <si>
    <t>https://openapi.megafon.ru/api/sales/chicago/stdrive/v1/api/files/dabb28e2-118e-4c3d-8d4e-279cecbc417c</t>
  </si>
  <si>
    <t>https://openapi.megafon.ru/api/sales/chicago/stdrive/v1/api/files/05970fc7-b2f2-49f8-b157-aaebfa64f49c</t>
  </si>
  <si>
    <t>https://openapi.megafon.ru/api/sales/chicago/stdrive/v1/api/files/48bc6e17-39b2-4e47-8d0c-30a6bcf1c951</t>
  </si>
  <si>
    <t>https://openapi.megafon.ru/api/sales/chicago/stdrive/v1/api/files/0750b08d-b697-4da0-a2c5-49c7dd6b28c0</t>
  </si>
  <si>
    <t>DI_1658</t>
  </si>
  <si>
    <t xml:space="preserve">346908, Россия, Ростовская обл., г. Новошахтинск, ул. Мичурина, д. 33</t>
  </si>
  <si>
    <t>https://openapi.megafon.ru/api/sales/chicago/stdrive/v1/api/files/39f81eaa-9e82-485a-a058-0f16e2a4c313</t>
  </si>
  <si>
    <t>https://openapi.megafon.ru/api/sales/chicago/stdrive/v1/api/files/bc39d8cb-e754-4e4d-b9f0-e69fc0b7e9d6</t>
  </si>
  <si>
    <t xml:space="preserve">MB_GAMZAT_104 925202 ИП Уланбегова З.М.РД</t>
  </si>
  <si>
    <t xml:space="preserve">Россия , Дагестан Респ, Хасавюрт г, Махачкалинское ш</t>
  </si>
  <si>
    <t>https://openapi.megafon.ru/api/sales/chicago/stdrive/v1/api/files/09368479-ac3e-4d1d-9620-dfe0039abe98</t>
  </si>
  <si>
    <t>https://openapi.megafon.ru/api/sales/chicago/stdrive/v1/api/files/02e1c36f-e51d-49cf-afff-54829aace0a2</t>
  </si>
  <si>
    <t>https://openapi.megafon.ru/api/sales/chicago/stdrive/v1/api/files/3b1041fa-dc4e-4213-bb1f-70dc181b858f</t>
  </si>
  <si>
    <t>https://openapi.megafon.ru/api/sales/chicago/stdrive/v1/api/files/547364c1-5174-4465-9a98-df38d9b01622</t>
  </si>
  <si>
    <t>ЦУФ_ЕКБ-1421</t>
  </si>
  <si>
    <t xml:space="preserve">623103, Россия, Свердловская обл., г. Первоуральск, ул. Ильича, д. 31</t>
  </si>
  <si>
    <t>https://openapi.megafon.ru/api/sales/chicago/stdrive/v1/api/files/02c0fbe5-7ecd-4434-84db-9753f8d82404</t>
  </si>
  <si>
    <t>https://openapi.megafon.ru/api/sales/chicago/stdrive/v1/api/files/2f4ba87b-b4a3-4a8f-8b90-59f366dcabb1</t>
  </si>
  <si>
    <t>https://openapi.megafon.ru/api/sales/chicago/stdrive/v1/api/files/a294c4ab-1516-430d-adcc-2f89552df862</t>
  </si>
  <si>
    <t>Za_0032131</t>
  </si>
  <si>
    <t xml:space="preserve">Россия, Забайкальский край, Чита г., Осетровка мкр, д. 11</t>
  </si>
  <si>
    <t>https://openapi.megafon.ru/api/sales/chicago/stdrive/v1/api/files/65aee7c2-b1f1-4471-8aa3-1829d64de1d9</t>
  </si>
  <si>
    <t>https://openapi.megafon.ru/api/sales/chicago/stdrive/v1/api/files/97facbf2-440a-4fbc-919b-206b235c819f</t>
  </si>
  <si>
    <t>https://openapi.megafon.ru/api/sales/chicago/stdrive/v1/api/files/d687a1ec-2a70-490a-bbd0-3248b04ae3d0</t>
  </si>
  <si>
    <t>https://openapi.megafon.ru/api/sales/chicago/stdrive/v1/api/files/765c9db9-4f49-47d1-aed8-3e128c1ea357</t>
  </si>
  <si>
    <t>ЦУФ_ЕКБ-108</t>
  </si>
  <si>
    <t xml:space="preserve">623870, Россия, Свердловская обл., Байкаловский р-н, с. Байкалово, ул. Революции, д. 13</t>
  </si>
  <si>
    <t>https://openapi.megafon.ru/api/sales/chicago/stdrive/v1/api/files/e87420c1-b441-45f4-91df-20d6638d1114</t>
  </si>
  <si>
    <t>https://openapi.megafon.ru/api/sales/chicago/stdrive/v1/api/files/2861ef84-92db-490d-9758-c2a8e33b1124</t>
  </si>
  <si>
    <t>https://openapi.megafon.ru/api/sales/chicago/stdrive/v1/api/files/4e47caa4-e995-4e25-960b-aefd7369ff1b</t>
  </si>
  <si>
    <t>https://openapi.megafon.ru/api/sales/chicago/stdrive/v1/api/files/dc6dd5f7-509d-46b2-ae37-35e3512b6620</t>
  </si>
  <si>
    <t xml:space="preserve">NSK_0575958 Фрукты манго овощи</t>
  </si>
  <si>
    <t xml:space="preserve">630501, Россия, Новосибирская обл., Новосибирский р-н, рп. Краснообск, ул. Восточная, д. 33</t>
  </si>
  <si>
    <t>https://openapi.megafon.ru/api/sales/chicago/stdrive/v1/api/files/4d6326e9-81ab-43b7-b281-0e34cfde3ce6</t>
  </si>
  <si>
    <t>https://openapi.megafon.ru/api/sales/chicago/stdrive/v1/api/files/922c95e2-0f24-418b-b226-dbcf91c7f812</t>
  </si>
  <si>
    <t>https://openapi.megafon.ru/api/sales/chicago/stdrive/v1/api/files/7a687a4b-a6c3-4184-9326-79a5b658c464</t>
  </si>
  <si>
    <t>https://openapi.megafon.ru/api/sales/chicago/stdrive/v1/api/files/dd8c07d8-5509-4d86-9af8-241ace507188</t>
  </si>
  <si>
    <t xml:space="preserve">Б0035574 1118943 ООО "Ресурс" (ФЖ)</t>
  </si>
  <si>
    <t xml:space="preserve">142001, Россия, Московская обл., г. Домодедово, мкр. Северный, ул. Дачная, 34</t>
  </si>
  <si>
    <t>https://openapi.megafon.ru/api/sales/chicago/stdrive/v1/api/files/6ec5360d-4c30-4508-b16f-7b482015bee6</t>
  </si>
  <si>
    <t>https://openapi.megafon.ru/api/sales/chicago/stdrive/v1/api/files/a837e075-0533-43c9-a4e4-14de61bae609</t>
  </si>
  <si>
    <t>https://openapi.megafon.ru/api/sales/chicago/stdrive/v1/api/files/733bf233-85e1-49c8-a54a-63807486770e</t>
  </si>
  <si>
    <t>https://openapi.megafon.ru/api/sales/chicago/stdrive/v1/api/files/8e3530ab-c36d-4c62-95ce-f2059d44f61a</t>
  </si>
  <si>
    <t xml:space="preserve">0750000000001210 985497 ИП Гущин Алексей Юрьевич (Владимир) ДК_VAN</t>
  </si>
  <si>
    <t xml:space="preserve">601370, Россия, Владимирская обл., Судогодский р-н, п. Андреево, ул. Коммунистическая, д. 12а</t>
  </si>
  <si>
    <t>https://openapi.megafon.ru/api/sales/chicago/stdrive/v1/api/files/e8d949ee-cd94-4cf2-8ffc-6e3a313a5b27</t>
  </si>
  <si>
    <t>https://openapi.megafon.ru/api/sales/chicago/stdrive/v1/api/files/f379918f-34b6-442a-aff4-92941164692f</t>
  </si>
  <si>
    <t>https://openapi.megafon.ru/api/sales/chicago/stdrive/v1/api/files/e9968bac-1cc0-4404-b2b5-df6558fadab4</t>
  </si>
  <si>
    <t>https://openapi.megafon.ru/api/sales/chicago/stdrive/v1/api/files/33dfb244-2a5b-4a16-b55d-cc10bf92960e</t>
  </si>
  <si>
    <t xml:space="preserve">0490000000001777 1089684 ООО Диджитал(Карелия)_ДК_VAN</t>
  </si>
  <si>
    <t xml:space="preserve">Россия, Карелия Респ., Петрозаводск г., Древлянка р-н, Лесной пр-кт, д. 7</t>
  </si>
  <si>
    <t>https://openapi.megafon.ru/api/sales/chicago/stdrive/v1/api/files/306f4f28-b9f8-42c5-a735-5d96af99e385</t>
  </si>
  <si>
    <t>https://openapi.megafon.ru/api/sales/chicago/stdrive/v1/api/files/164cabb6-d688-41a3-a511-f3eb7c955392</t>
  </si>
  <si>
    <t>https://openapi.megafon.ru/api/sales/chicago/stdrive/v1/api/files/62d473a8-e5d7-4302-9fd9-63287bacb270</t>
  </si>
  <si>
    <t>https://openapi.megafon.ru/api/sales/chicago/stdrive/v1/api/files/8f36dd1b-9093-4815-843d-a1dd8dd5d1b0</t>
  </si>
  <si>
    <t xml:space="preserve">LIGA_103_19_БО Мобилка ООО "Лига" (Белгород) ДК_VAN</t>
  </si>
  <si>
    <t xml:space="preserve">Россия , Белгородская обл, Белгород г, Белгородский пр-кт, Дом 87</t>
  </si>
  <si>
    <t>https://openapi.megafon.ru/api/sales/chicago/stdrive/v1/api/files/a10a0699-e0dd-4393-bcef-7e93251ee8a6</t>
  </si>
  <si>
    <t>https://openapi.megafon.ru/api/sales/chicago/stdrive/v1/api/files/38058b73-1827-43bd-ba4a-56f34a1270d0</t>
  </si>
  <si>
    <t>https://openapi.megafon.ru/api/sales/chicago/stdrive/v1/api/files/d7ca93d7-ad36-47ad-9c8b-8094d8e2e6cf</t>
  </si>
  <si>
    <t>https://openapi.megafon.ru/api/sales/chicago/stdrive/v1/api/files/b6524cc1-50ae-42d5-8d2c-6372bfc5d583</t>
  </si>
  <si>
    <t>KRN_0564242</t>
  </si>
  <si>
    <t xml:space="preserve">Россия , Красноярский край, Ермаковский р-н, Нижний Суэтук с, Ленина ул, Дом 12</t>
  </si>
  <si>
    <t>https://openapi.megafon.ru/api/sales/chicago/stdrive/v1/api/files/4ce8e961-791e-4fe3-bf9f-c73392d79364</t>
  </si>
  <si>
    <t>https://openapi.megafon.ru/api/sales/chicago/stdrive/v1/api/files/bee10f87-630f-480d-a19e-0fdf61efe7e6</t>
  </si>
  <si>
    <t>https://openapi.megafon.ru/api/sales/chicago/stdrive/v1/api/files/4dd496b1-c917-466b-a859-0aa3f3f2b86a</t>
  </si>
  <si>
    <t>https://openapi.megafon.ru/api/sales/chicago/stdrive/v1/api/files/052c7bec-a280-4792-8562-daadee8f668c</t>
  </si>
  <si>
    <t>Serop_31</t>
  </si>
  <si>
    <t xml:space="preserve">Россия , Северная Осетия - Алания Респ, Правобережный р-н, Заманкул с, Ленина ул, Строение 55</t>
  </si>
  <si>
    <t>https://openapi.megafon.ru/api/sales/chicago/stdrive/v1/api/files/db6c56f8-f723-4a7e-8426-c1897225c379</t>
  </si>
  <si>
    <t>https://openapi.megafon.ru/api/sales/chicago/stdrive/v1/api/files/33246778-a7b8-4943-ab99-3b981ff39f5e</t>
  </si>
  <si>
    <t>https://openapi.megafon.ru/api/sales/chicago/stdrive/v1/api/files/84bd688b-221c-4867-b2f8-8747a0d33efc</t>
  </si>
  <si>
    <t>https://openapi.megafon.ru/api/sales/chicago/stdrive/v1/api/files/6a433e62-65fe-49ff-8678-4f3b382ac096</t>
  </si>
  <si>
    <t>KHB_273299774</t>
  </si>
  <si>
    <t xml:space="preserve">680014, Россия, Хабаровский край, г. Хабаровск, кв-л ДОС (Большой Аэродром), 32, кв./оф. 1</t>
  </si>
  <si>
    <t>https://openapi.megafon.ru/api/sales/chicago/stdrive/v1/api/files/0ffa8502-bb3a-4e82-9d17-740c3a857f38</t>
  </si>
  <si>
    <t>https://openapi.megafon.ru/api/sales/chicago/stdrive/v1/api/files/5f02d725-4474-4e70-ae1c-5767c0310c27</t>
  </si>
  <si>
    <t>https://openapi.megafon.ru/api/sales/chicago/stdrive/v1/api/files/033b0c14-562c-4a22-b849-175a3462ac98</t>
  </si>
  <si>
    <t>kmt_910027</t>
  </si>
  <si>
    <t xml:space="preserve">Россия , Камчатский край, Петропавловск-Камчатский г, Савченко ул, Дом 20 корпус 1</t>
  </si>
  <si>
    <t>https://openapi.megafon.ru/api/sales/chicago/stdrive/v1/api/files/af68b51b-0697-4cca-a6ff-761253631787</t>
  </si>
  <si>
    <t>https://openapi.megafon.ru/api/sales/chicago/stdrive/v1/api/files/a2d3a6d0-4063-438d-a606-ee742bc0d662</t>
  </si>
  <si>
    <t>https://openapi.megafon.ru/api/sales/chicago/stdrive/v1/api/files/19fd019c-d17c-4834-8352-87209f87d6fd</t>
  </si>
  <si>
    <t>https://openapi.megafon.ru/api/sales/chicago/stdrive/v1/api/files/636c3e15-d649-4054-ae6b-da8cee7b7937</t>
  </si>
  <si>
    <t xml:space="preserve">MB_NAL_NTEL_78 939468 ИП Салпагарова А.А. КБР</t>
  </si>
  <si>
    <t xml:space="preserve">Россия , Кабардино-Балкарская Респ, Нальчик г, Кулиева пр-кт, Дом 2</t>
  </si>
  <si>
    <t>https://openapi.megafon.ru/api/sales/chicago/stdrive/v1/api/files/9f270cf6-802f-4383-a0fa-18ec9c9e1c15</t>
  </si>
  <si>
    <t>https://openapi.megafon.ru/api/sales/chicago/stdrive/v1/api/files/34e82dbf-fab2-48f0-a2d7-3e4439a2b8ea</t>
  </si>
  <si>
    <t>https://openapi.megafon.ru/api/sales/chicago/stdrive/v1/api/files/e9edeab6-163c-471f-bc55-332c1eb29f64</t>
  </si>
  <si>
    <t>https://openapi.megafon.ru/api/sales/chicago/stdrive/v1/api/files/2965de46-aa9f-46a3-a5d6-063169d9d5c6</t>
  </si>
  <si>
    <t xml:space="preserve">0460000000000960 1019414 Диджитал ООО (370-МУР_М)_ДК_VAN</t>
  </si>
  <si>
    <t xml:space="preserve">Россия, Мурманская обл., Кольский р-н, Зверосовхоз нп., д. 1</t>
  </si>
  <si>
    <t>https://openapi.megafon.ru/api/sales/chicago/stdrive/v1/api/files/6fc9a12a-83f7-4f10-9f05-2c17ad06f139</t>
  </si>
  <si>
    <t>https://openapi.megafon.ru/api/sales/chicago/stdrive/v1/api/files/d08e8e7a-b357-4252-a7be-35803a632d13</t>
  </si>
  <si>
    <t>https://openapi.megafon.ru/api/sales/chicago/stdrive/v1/api/files/29ba836d-2be0-4410-bbcb-5894ee757d82</t>
  </si>
  <si>
    <t>ЦУФ_ХМАО_255</t>
  </si>
  <si>
    <t xml:space="preserve">628383, Россия, Ханты-Мансийский Автономный округ - Югра АО, г. Пыть-Ях, ул. Солнечная, 39</t>
  </si>
  <si>
    <t>https://openapi.megafon.ru/api/sales/chicago/stdrive/v1/api/files/1d65253c-d3ad-4fd8-aaef-24e0ff894a6f</t>
  </si>
  <si>
    <t>https://openapi.megafon.ru/api/sales/chicago/stdrive/v1/api/files/bcc8756c-32ba-4f55-8f1d-4745b5fe9f2c</t>
  </si>
  <si>
    <t>https://openapi.megafon.ru/api/sales/chicago/stdrive/v1/api/files/53ff4c56-627d-4b89-8699-c7119becef48</t>
  </si>
  <si>
    <t xml:space="preserve">37032 Ремонт сотовых</t>
  </si>
  <si>
    <t xml:space="preserve">Россия , Ивановская обл, Иваново г, Якова Гарелина ул, Дом 37</t>
  </si>
  <si>
    <t>https://openapi.megafon.ru/api/sales/chicago/stdrive/v1/api/files/75f63df0-5918-4c8a-a5ec-f4a2e1820786</t>
  </si>
  <si>
    <t>https://openapi.megafon.ru/api/sales/chicago/stdrive/v1/api/files/e1a23eae-7366-409b-8eb9-b046a236bc86</t>
  </si>
  <si>
    <t>https://openapi.megafon.ru/api/sales/chicago/stdrive/v1/api/files/c75fee97-28e2-4cfa-b125-05e525dab220</t>
  </si>
  <si>
    <t>SAL_1_24</t>
  </si>
  <si>
    <t xml:space="preserve">Россия , Кабардино-Балкарская Респ, Урванский р-н, Нарткала г, Кабардинская ул, Дом 127</t>
  </si>
  <si>
    <t>https://openapi.megafon.ru/api/sales/chicago/stdrive/v1/api/files/0e9b5a4b-3e74-4b44-b9cf-3d1f75607b00</t>
  </si>
  <si>
    <t>https://openapi.megafon.ru/api/sales/chicago/stdrive/v1/api/files/c6cbce1b-1a9d-49f7-85ed-856e80f60392</t>
  </si>
  <si>
    <t>https://openapi.megafon.ru/api/sales/chicago/stdrive/v1/api/files/cf8ea3ff-af8d-4f96-9731-220c550c4258</t>
  </si>
  <si>
    <t>https://openapi.megafon.ru/api/sales/chicago/stdrive/v1/api/files/e9a24882-8342-425b-812b-e1a545daf29a</t>
  </si>
  <si>
    <t>813892</t>
  </si>
  <si>
    <t xml:space="preserve">163051, Россия, Архангельская обл., г. Архангельск, пр-кт Дзержинского, 2, кв./оф. 12</t>
  </si>
  <si>
    <t>https://openapi.megafon.ru/api/sales/chicago/stdrive/v1/api/files/93205ba8-b1da-4032-828d-8bd175d7de5a</t>
  </si>
  <si>
    <t>https://openapi.megafon.ru/api/sales/chicago/stdrive/v1/api/files/08079d2d-8300-4ce5-8a2a-f1651570367a</t>
  </si>
  <si>
    <t>https://openapi.megafon.ru/api/sales/chicago/stdrive/v1/api/files/9bb6c203-7eff-47d9-96a2-2b873c75a4b8</t>
  </si>
  <si>
    <t>https://openapi.megafon.ru/api/sales/chicago/stdrive/v1/api/files/4708a4d6-1a89-4eca-b5be-5d5b437df48e</t>
  </si>
  <si>
    <t>DI_491</t>
  </si>
  <si>
    <t xml:space="preserve">Россия, Ростовская обл, Таганрог г, Чехова ул, 171</t>
  </si>
  <si>
    <t>https://openapi.megafon.ru/api/sales/chicago/stdrive/v1/api/files/57bf682b-1b34-4a6a-91ec-ffdfda59e61d</t>
  </si>
  <si>
    <t>https://openapi.megafon.ru/api/sales/chicago/stdrive/v1/api/files/a3e1e1f0-9e59-4aaa-ae72-d21b0279b686</t>
  </si>
  <si>
    <t>https://openapi.megafon.ru/api/sales/chicago/stdrive/v1/api/files/8d412798-addf-4d29-a138-09f48a21c329</t>
  </si>
  <si>
    <t>https://openapi.megafon.ru/api/sales/chicago/stdrive/v1/api/files/3f520ae7-8272-414d-b80e-3f26a052a26b</t>
  </si>
  <si>
    <t xml:space="preserve">ЦУФ_ХМАО_365 Магазин Продукты 24</t>
  </si>
  <si>
    <t xml:space="preserve">Россия, Ханты-Мансийский Автономный округ - Югра АО, Сургут г., Набережный пр-кт, д. 4б</t>
  </si>
  <si>
    <t>https://openapi.megafon.ru/api/sales/chicago/stdrive/v1/api/files/b619ebbc-d5f5-401c-a9c2-742342c3e477</t>
  </si>
  <si>
    <t>https://openapi.megafon.ru/api/sales/chicago/stdrive/v1/api/files/1619374e-becc-4b3f-89cc-dc8d9493bd7d</t>
  </si>
  <si>
    <t>https://openapi.megafon.ru/api/sales/chicago/stdrive/v1/api/files/5387745a-ac76-4548-8e01-22f7be0dd362</t>
  </si>
  <si>
    <t>https://openapi.megafon.ru/api/sales/chicago/stdrive/v1/api/files/9b1ff501-a057-45c6-a00b-58a7bf9f4523</t>
  </si>
  <si>
    <t>DI_698</t>
  </si>
  <si>
    <t xml:space="preserve">346270 Россия, Ростовская обл., Шолоховский, ст-ца Вешенская, пер Красный , д. 10А</t>
  </si>
  <si>
    <t>https://openapi.megafon.ru/api/sales/chicago/stdrive/v1/api/files/bb1d4c5f-5aa7-4488-82fa-12231ba180c0</t>
  </si>
  <si>
    <t>https://openapi.megafon.ru/api/sales/chicago/stdrive/v1/api/files/98b97b8a-92ed-4d6a-a80e-f0e54264f0e4</t>
  </si>
  <si>
    <t>https://openapi.megafon.ru/api/sales/chicago/stdrive/v1/api/files/b68f85a0-e3e1-421f-9e29-88467a3110c7</t>
  </si>
  <si>
    <t>https://openapi.megafon.ru/api/sales/chicago/stdrive/v1/api/files/de88ede4-7508-4e32-a1c6-37be210f9bac</t>
  </si>
  <si>
    <t xml:space="preserve">2-7544 961520 ИП Гущин Алексей Юрьевич (Владимир) ДК_VAN</t>
  </si>
  <si>
    <t xml:space="preserve">602267, Россия, Владимирская обл., г. Муром, ул. Льва Толстого, д. 8</t>
  </si>
  <si>
    <t>https://openapi.megafon.ru/api/sales/chicago/stdrive/v1/api/files/c98960ed-639f-4280-a7b4-80d36956da87</t>
  </si>
  <si>
    <t>https://openapi.megafon.ru/api/sales/chicago/stdrive/v1/api/files/ec591927-98f9-4307-a1f4-03b83767c8fe</t>
  </si>
  <si>
    <t>https://openapi.megafon.ru/api/sales/chicago/stdrive/v1/api/files/ece7cbf0-9b67-4481-b772-cac54f931007</t>
  </si>
  <si>
    <t>DI_2523</t>
  </si>
  <si>
    <t xml:space="preserve">347462, Россия, Ростовская обл., Зимовниковский р-н, п. Зимовники, ул. Магистральная, 47</t>
  </si>
  <si>
    <t>https://openapi.megafon.ru/api/sales/chicago/stdrive/v1/api/files/7cfcc421-1ef1-4feb-8843-a2d0766be32b</t>
  </si>
  <si>
    <t>https://openapi.megafon.ru/api/sales/chicago/stdrive/v1/api/files/32586f61-9773-44a9-b8c6-2347eb181dbf</t>
  </si>
  <si>
    <t>0520000000005126</t>
  </si>
  <si>
    <t xml:space="preserve">Россия, Тверская обл., Бежецкий р-н, Бежецк г., Красноармейская ул., д. 14</t>
  </si>
  <si>
    <t>https://openapi.megafon.ru/api/sales/chicago/stdrive/v1/api/files/80cbe244-501e-408e-a9f5-621117e32d74</t>
  </si>
  <si>
    <t>https://openapi.megafon.ru/api/sales/chicago/stdrive/v1/api/files/ad6e1637-a0c5-4b44-ac2f-6e92e0b6e063</t>
  </si>
  <si>
    <t>https://openapi.megafon.ru/api/sales/chicago/stdrive/v1/api/files/1981d4ea-d09f-4460-ab68-79266b7f9061</t>
  </si>
  <si>
    <t>https://openapi.megafon.ru/api/sales/chicago/stdrive/v1/api/files/e0fef69f-be53-4e1f-9ee3-2ffee6fe5277</t>
  </si>
  <si>
    <t xml:space="preserve">0320000000005817 Урал</t>
  </si>
  <si>
    <t xml:space="preserve">452331, Россия, Башкортостан Респ., Мишкинский р-н, с. Камеево, ул. Центральная, д. 12</t>
  </si>
  <si>
    <t>https://openapi.megafon.ru/api/sales/chicago/stdrive/v1/api/files/3be165e1-e41c-4ee8-9187-b6f4e71df80c</t>
  </si>
  <si>
    <t>https://openapi.megafon.ru/api/sales/chicago/stdrive/v1/api/files/cd276ea5-d033-4ef4-98c4-372dcbb2650c</t>
  </si>
  <si>
    <t>https://openapi.megafon.ru/api/sales/chicago/stdrive/v1/api/files/8aad4ea4-f645-4840-b445-a6ddf9294ec8</t>
  </si>
  <si>
    <t>https://openapi.megafon.ru/api/sales/chicago/stdrive/v1/api/files/0129ed5a-38e1-4b93-a9f6-b2eca9d9cc6e</t>
  </si>
  <si>
    <t>936212</t>
  </si>
  <si>
    <t xml:space="preserve">164262, Россия, Архангельская обл., Плесецкий р-н, рп. Плесецк, ул. Октябрьская, д. 5</t>
  </si>
  <si>
    <t>https://openapi.megafon.ru/api/sales/chicago/stdrive/v1/api/files/283c59d0-84a1-436f-bb73-fb0bcab5eddd</t>
  </si>
  <si>
    <t>https://openapi.megafon.ru/api/sales/chicago/stdrive/v1/api/files/e6a0ddb5-ca7d-4ad0-aea6-9ed303337c5b</t>
  </si>
  <si>
    <t>https://openapi.megafon.ru/api/sales/chicago/stdrive/v1/api/files/d2e4ce7f-ae20-4cde-993c-7606a36d6e94</t>
  </si>
  <si>
    <t>https://openapi.megafon.ru/api/sales/chicago/stdrive/v1/api/files/607c9036-c1c4-4461-a7e7-15ab9e970f66</t>
  </si>
  <si>
    <t xml:space="preserve">0750000000000844 938388 ИП Гущин Алексей Юрьевич (Владимир) ДК_VAN</t>
  </si>
  <si>
    <t xml:space="preserve">Россия , Владимирская обл, Петушинский р-н, Петушки г, Маяковского ул, Дом 10</t>
  </si>
  <si>
    <t>https://openapi.megafon.ru/api/sales/chicago/stdrive/v1/api/files/ddb04f75-3ad2-43f2-84ac-7a38dd38a18f</t>
  </si>
  <si>
    <t>https://openapi.megafon.ru/api/sales/chicago/stdrive/v1/api/files/a5e37aa0-6aa9-48a4-968e-ff1b0e004f0d</t>
  </si>
  <si>
    <t>https://openapi.megafon.ru/api/sales/chicago/stdrive/v1/api/files/debf5511-9139-401f-89b6-674dac35f3ad</t>
  </si>
  <si>
    <t xml:space="preserve">ARX2378_D 761288 ООО "Агентство связи" (ФЖ)</t>
  </si>
  <si>
    <t xml:space="preserve">Россия , Московская обл, Химки г, Молодежная ул, Дом 74, ПРОДУКТЫ МАНДАРИН</t>
  </si>
  <si>
    <t>https://openapi.megafon.ru/api/sales/chicago/stdrive/v1/api/files/4fffac84-2979-4c5f-ad92-2e8f58ef3167</t>
  </si>
  <si>
    <t>https://openapi.megafon.ru/api/sales/chicago/stdrive/v1/api/files/ac7abe19-39a5-4a0c-8416-bd3d7e31fbea</t>
  </si>
  <si>
    <t>https://openapi.megafon.ru/api/sales/chicago/stdrive/v1/api/files/5cc975cd-4037-4802-aec7-3ef784d8645b</t>
  </si>
  <si>
    <t>https://openapi.megafon.ru/api/sales/chicago/stdrive/v1/api/files/804ccc52-64a1-43af-a9e3-e03801538b10</t>
  </si>
  <si>
    <t xml:space="preserve">AMR_1293 Новый</t>
  </si>
  <si>
    <t xml:space="preserve">675019, Россия, Амурская обл., Благовещенский р-н, с. Игнатьево, ул. Саянская, влд. 2</t>
  </si>
  <si>
    <t>https://openapi.megafon.ru/api/sales/chicago/stdrive/v1/api/files/8c0f879d-5dd9-443a-8948-5b66539475f3</t>
  </si>
  <si>
    <t>https://openapi.megafon.ru/api/sales/chicago/stdrive/v1/api/files/2fda8387-fc87-48da-96de-b4283693ab5d</t>
  </si>
  <si>
    <t>https://openapi.megafon.ru/api/sales/chicago/stdrive/v1/api/files/b1594ca3-9c9f-4d3e-9a8d-657c913dacde</t>
  </si>
  <si>
    <t>https://openapi.megafon.ru/api/sales/chicago/stdrive/v1/api/files/0cf5a823-b966-4b52-b590-636a3ea1376b</t>
  </si>
  <si>
    <t xml:space="preserve">MB_Alibekova_70 960371 ИП Алибекова Х.Ф. ЧР</t>
  </si>
  <si>
    <t xml:space="preserve">Россия , Чеченская Респ, Шалинский р-н, Шали г, А-Х.Кадырова ул, д 4 к 5 стр 13</t>
  </si>
  <si>
    <t>https://openapi.megafon.ru/api/sales/chicago/stdrive/v1/api/files/082b9b04-ce26-4a01-9810-a747e8346820</t>
  </si>
  <si>
    <t>https://openapi.megafon.ru/api/sales/chicago/stdrive/v1/api/files/8b7f864c-6ad3-496c-bf98-69efe95ce9e8</t>
  </si>
  <si>
    <t>https://openapi.megafon.ru/api/sales/chicago/stdrive/v1/api/files/c40e97e9-b9c5-4797-9f71-ad66c34d7efa</t>
  </si>
  <si>
    <t>https://openapi.megafon.ru/api/sales/chicago/stdrive/v1/api/files/56188dd2-460b-4b20-a815-ab126c7feb2e</t>
  </si>
  <si>
    <t>ABK_19220676</t>
  </si>
  <si>
    <t xml:space="preserve">Россия , Хакасия Респ, Абакан г, Стофато ул, Дом 12А</t>
  </si>
  <si>
    <t>https://openapi.megafon.ru/api/sales/chicago/stdrive/v1/api/files/f95d50ab-284b-492d-9a94-f180435ae40b</t>
  </si>
  <si>
    <t>https://openapi.megafon.ru/api/sales/chicago/stdrive/v1/api/files/d3f066a8-3eca-4757-90bb-af6d299feb22</t>
  </si>
  <si>
    <t>https://openapi.megafon.ru/api/sales/chicago/stdrive/v1/api/files/eeec401f-c42a-4498-a032-36a568f39929</t>
  </si>
  <si>
    <t>https://openapi.megafon.ru/api/sales/chicago/stdrive/v1/api/files/a57cc9bb-6307-4ef2-9001-e0c45437cb78</t>
  </si>
  <si>
    <t>ЦУФ_НН_477</t>
  </si>
  <si>
    <t xml:space="preserve">Россия, Нижегородская обл., Городецкий р-н, Заволжье г., Пушкина ул., д. 50</t>
  </si>
  <si>
    <t>https://openapi.megafon.ru/api/sales/chicago/stdrive/v1/api/files/3e61198c-7c88-41ad-928c-09f8a6c2d5ab</t>
  </si>
  <si>
    <t>https://openapi.megafon.ru/api/sales/chicago/stdrive/v1/api/files/534e2647-b889-43f4-9b91-256dd8b9cf78</t>
  </si>
  <si>
    <t>https://openapi.megafon.ru/api/sales/chicago/stdrive/v1/api/files/3dedae77-28d7-4afd-8d89-e96a47e0c1ff</t>
  </si>
  <si>
    <t>https://openapi.megafon.ru/api/sales/chicago/stdrive/v1/api/files/2c957c9b-ba46-4507-9574-324bb3324cb4</t>
  </si>
  <si>
    <t xml:space="preserve">М931001 Овощи На Рынке</t>
  </si>
  <si>
    <t xml:space="preserve">Россия , Московская обл, Воскресенск г, Комсомольская ул, Дом 22а</t>
  </si>
  <si>
    <t>https://openapi.megafon.ru/api/sales/chicago/stdrive/v1/api/files/93503250-d0ed-4361-ac48-87cd9c01e2d7</t>
  </si>
  <si>
    <t>https://openapi.megafon.ru/api/sales/chicago/stdrive/v1/api/files/92fd03e8-a4f2-4782-ae46-0996301b1f65</t>
  </si>
  <si>
    <t>https://openapi.megafon.ru/api/sales/chicago/stdrive/v1/api/files/1a04e5db-80fa-4139-b0d5-3753cd70e031</t>
  </si>
  <si>
    <t>https://openapi.megafon.ru/api/sales/chicago/stdrive/v1/api/files/a0ab5d89-b68f-4cbe-a87c-2d41e66d7d81</t>
  </si>
  <si>
    <t xml:space="preserve">0750000000001544 1092756 ИП Гущин Алексей Юрьевич (Владимир) ДК_VAN</t>
  </si>
  <si>
    <t xml:space="preserve">601025, Россия, Владимирская обл., Киржачский р-н, д. Кипрево, ул. Центральная, д. 7а</t>
  </si>
  <si>
    <t>https://openapi.megafon.ru/api/sales/chicago/stdrive/v1/api/files/5eab85e7-19f2-4da8-bf25-6299063a9398</t>
  </si>
  <si>
    <t>https://openapi.megafon.ru/api/sales/chicago/stdrive/v1/api/files/bb0a6474-3334-4442-8718-92c9b2a3c26f</t>
  </si>
  <si>
    <t>https://openapi.megafon.ru/api/sales/chicago/stdrive/v1/api/files/9549a445-a46e-4819-ba44-1d4455fb8e8b</t>
  </si>
  <si>
    <t>https://openapi.megafon.ru/api/sales/chicago/stdrive/v1/api/files/42971d2b-c1ee-4d2b-aec6-19bddb8d2df0</t>
  </si>
  <si>
    <t xml:space="preserve">0460000000000961 1019415 Диджитал ООО (370-МУР_М)_ДК_VAN</t>
  </si>
  <si>
    <t>https://openapi.megafon.ru/api/sales/chicago/stdrive/v1/api/files/9b348ed2-0d04-452f-be5f-135988bc3d93</t>
  </si>
  <si>
    <t>https://openapi.megafon.ru/api/sales/chicago/stdrive/v1/api/files/6ba67425-8d86-4c81-81c7-7e1532a1083a</t>
  </si>
  <si>
    <t>https://openapi.megafon.ru/api/sales/chicago/stdrive/v1/api/files/f68e8c52-cb15-4b32-941a-cab6dc012788</t>
  </si>
  <si>
    <t>kmr_0556681</t>
  </si>
  <si>
    <t xml:space="preserve">Россия, Кемеровская область - Кузбасс обл., Кемерово г., Ленина пр-кт, д. 75</t>
  </si>
  <si>
    <t>https://openapi.megafon.ru/api/sales/chicago/stdrive/v1/api/files/f174f613-6539-4355-93e4-4ba7c128f126</t>
  </si>
  <si>
    <t>https://openapi.megafon.ru/api/sales/chicago/stdrive/v1/api/files/7c95fea0-e1e0-4080-b8f6-d94b9119a0a6</t>
  </si>
  <si>
    <t>https://openapi.megafon.ru/api/sales/chicago/stdrive/v1/api/files/7ff331fe-a6aa-4ea2-a0d0-2ccfa730a9b3</t>
  </si>
  <si>
    <t>TL0000001847</t>
  </si>
  <si>
    <t xml:space="preserve">301662, Россия, Тульская обл., Новомосковский р-н, г. Новомосковск, ул. Комсомольская, д. 2Б</t>
  </si>
  <si>
    <t>https://openapi.megafon.ru/api/sales/chicago/stdrive/v1/api/files/b8df0842-1608-4d7a-8c0d-59fcfc709a90</t>
  </si>
  <si>
    <t>https://openapi.megafon.ru/api/sales/chicago/stdrive/v1/api/files/d5b02a5c-4c84-4cfc-8685-5c16a5d2a446</t>
  </si>
  <si>
    <t>https://openapi.megafon.ru/api/sales/chicago/stdrive/v1/api/files/fba5702d-dba9-4872-8e1b-013df6105639</t>
  </si>
  <si>
    <t>https://openapi.megafon.ru/api/sales/chicago/stdrive/v1/api/files/2cf8094f-090c-47f0-8809-e58d49c91799</t>
  </si>
  <si>
    <t xml:space="preserve">ARX015_D 648733 ООО "Агентство связи" (ФЖ)</t>
  </si>
  <si>
    <t xml:space="preserve">Россия , Москва г, Пятницкое ш., Дом 18, кв 223</t>
  </si>
  <si>
    <t>https://openapi.megafon.ru/api/sales/chicago/stdrive/v1/api/files/e7f1febd-b6ee-4336-9a5a-4800b533172f</t>
  </si>
  <si>
    <t>https://openapi.megafon.ru/api/sales/chicago/stdrive/v1/api/files/9c63cf52-e41a-4739-af88-60b818c539cf</t>
  </si>
  <si>
    <t>https://openapi.megafon.ru/api/sales/chicago/stdrive/v1/api/files/7f4a25a2-1c84-42b9-bd92-15957f533be8</t>
  </si>
  <si>
    <t>PRIOR_VLG_1056</t>
  </si>
  <si>
    <t xml:space="preserve">Россия , Волгоградская обл, Волгоград г, 8-й Воздушной Армии ул, Дом 38г</t>
  </si>
  <si>
    <t>https://openapi.megafon.ru/api/sales/chicago/stdrive/v1/api/files/bd8d3480-7bad-43cf-a335-7ed94f45971c</t>
  </si>
  <si>
    <t>https://openapi.megafon.ru/api/sales/chicago/stdrive/v1/api/files/4f702976-8d6c-4421-8db0-902febac8e3f</t>
  </si>
  <si>
    <t>https://openapi.megafon.ru/api/sales/chicago/stdrive/v1/api/files/66089d94-7f63-4e4d-a18f-db06e2666041</t>
  </si>
  <si>
    <t>https://openapi.megafon.ru/api/sales/chicago/stdrive/v1/api/files/96fda6c8-5408-4425-ac3a-1eeabbc6485c</t>
  </si>
  <si>
    <t>DI_2288</t>
  </si>
  <si>
    <t xml:space="preserve">346631, Россия, Ростовская обл., Семикаракорский р-н, г. Семикаракорск, пр-кт И.В.Абрамова, зд. 63/7</t>
  </si>
  <si>
    <t>https://openapi.megafon.ru/api/sales/chicago/stdrive/v1/api/files/097021f7-e186-4baf-9916-2a274689be39</t>
  </si>
  <si>
    <t>https://openapi.megafon.ru/api/sales/chicago/stdrive/v1/api/files/8bfb9246-3306-4855-8938-b3911707f4b7</t>
  </si>
  <si>
    <t>https://openapi.megafon.ru/api/sales/chicago/stdrive/v1/api/files/21c8bada-c6d0-4cd0-9260-a246cdf8f7c9</t>
  </si>
  <si>
    <t>https://openapi.megafon.ru/api/sales/chicago/stdrive/v1/api/files/f8f99abb-8ed0-469c-975f-84eaface9462</t>
  </si>
  <si>
    <t xml:space="preserve">PSK_11111128 1091913 Диджитал ООО (Псков)_ДК_VAN_</t>
  </si>
  <si>
    <t xml:space="preserve">Россия , Псковская обл, Великие Луки г, Гагарина пр-кт, Дом 1/19</t>
  </si>
  <si>
    <t>https://openapi.megafon.ru/api/sales/chicago/stdrive/v1/api/files/a87d3774-7c5c-4ff1-bdc5-5572a29d614f</t>
  </si>
  <si>
    <t>https://openapi.megafon.ru/api/sales/chicago/stdrive/v1/api/files/87b6d095-065e-4aac-82cb-ed7a6f59d9a0</t>
  </si>
  <si>
    <t>https://openapi.megafon.ru/api/sales/chicago/stdrive/v1/api/files/1be4cdca-da20-41da-a560-c564edc1c76b</t>
  </si>
  <si>
    <t>https://openapi.megafon.ru/api/sales/chicago/stdrive/v1/api/files/9b609358-1399-4417-88f2-42d8de277f96</t>
  </si>
  <si>
    <t xml:space="preserve">PRIO_КК_1602 1048994 ООО "Приоритет" КК</t>
  </si>
  <si>
    <t xml:space="preserve">Россия , Краснодарский край, Армавир г, Красная Поляна х, Армавирская ул, д 35У</t>
  </si>
  <si>
    <t>https://openapi.megafon.ru/api/sales/chicago/stdrive/v1/api/files/76fccd91-cee3-476b-bd20-ef942162e44f</t>
  </si>
  <si>
    <t>https://openapi.megafon.ru/api/sales/chicago/stdrive/v1/api/files/62595f07-6d9c-4aec-9ed1-fd53e4754424</t>
  </si>
  <si>
    <t>https://openapi.megafon.ru/api/sales/chicago/stdrive/v1/api/files/f80b4897-0cc6-4447-906c-1c18ab85e9bb</t>
  </si>
  <si>
    <t>https://openapi.megafon.ru/api/sales/chicago/stdrive/v1/api/files/098bdd58-ff5c-44a3-978e-c53b98caa7ee</t>
  </si>
  <si>
    <t xml:space="preserve">ASX4436_D 929779 ООО "Агентство связи" (ФЖ)</t>
  </si>
  <si>
    <t>https://openapi.megafon.ru/api/sales/chicago/stdrive/v1/api/files/336c2025-d4d1-4c2b-ba73-f1260f21c48d</t>
  </si>
  <si>
    <t>https://openapi.megafon.ru/api/sales/chicago/stdrive/v1/api/files/e60d2042-ec2e-4574-83ea-2720cf37cc1a</t>
  </si>
  <si>
    <t>https://openapi.megafon.ru/api/sales/chicago/stdrive/v1/api/files/69164123-56b1-459b-b1fc-3c761b04144c</t>
  </si>
  <si>
    <t xml:space="preserve">kmr_0555514 КТЛ</t>
  </si>
  <si>
    <t xml:space="preserve">Россия, Кемеровская область - Кузбасс обл., Кемерово г., Предзаводская ул., д. 1В</t>
  </si>
  <si>
    <t>https://openapi.megafon.ru/api/sales/chicago/stdrive/v1/api/files/f6d3250e-d4be-419b-ac8f-ee979faa6ea5</t>
  </si>
  <si>
    <t>https://openapi.megafon.ru/api/sales/chicago/stdrive/v1/api/files/fa975668-40d0-425c-ba2d-9790f7d2a78d</t>
  </si>
  <si>
    <t>https://openapi.megafon.ru/api/sales/chicago/stdrive/v1/api/files/d517eaaf-b9fa-4629-92b8-6b52adafd9eb</t>
  </si>
  <si>
    <t>https://openapi.megafon.ru/api/sales/chicago/stdrive/v1/api/files/2b40da04-6d6a-4610-b3b5-bdf116dab5d9</t>
  </si>
  <si>
    <t>BRB_013404</t>
  </si>
  <si>
    <t xml:space="preserve">679150, Россия, Еврейская Аобл., Смидовичский р-н, п. Смидович, ул. 30 лет Победы, 47</t>
  </si>
  <si>
    <t>https://openapi.megafon.ru/api/sales/chicago/stdrive/v1/api/files/24937c24-fffe-41e5-8671-f95cdbd341a5</t>
  </si>
  <si>
    <t>https://openapi.megafon.ru/api/sales/chicago/stdrive/v1/api/files/2111eb84-00a8-4ce1-9d46-9e1c89aa2d1f</t>
  </si>
  <si>
    <t>https://openapi.megafon.ru/api/sales/chicago/stdrive/v1/api/files/2b4868a1-05e5-4058-945a-6a99fc20d7fa</t>
  </si>
  <si>
    <t>https://openapi.megafon.ru/api/sales/chicago/stdrive/v1/api/files/78112c7d-3df6-4d4c-a8c3-31ea6e37b579</t>
  </si>
  <si>
    <t>813893</t>
  </si>
  <si>
    <t>https://openapi.megafon.ru/api/sales/chicago/stdrive/v1/api/files/bd2f6e04-79b0-4171-9ef8-76322621c333</t>
  </si>
  <si>
    <t>https://openapi.megafon.ru/api/sales/chicago/stdrive/v1/api/files/46b74f72-fde0-479c-bce5-3397376d45d5</t>
  </si>
  <si>
    <t>https://openapi.megafon.ru/api/sales/chicago/stdrive/v1/api/files/e2f67bc7-75a4-4034-8abd-1a27b7afd68c</t>
  </si>
  <si>
    <t>https://openapi.megafon.ru/api/sales/chicago/stdrive/v1/api/files/e3e66d83-88dc-452e-ba64-87a4d50c1c38</t>
  </si>
  <si>
    <t xml:space="preserve">0500000000011411 1111403 СЕРВИС ЛИНК ООО ДК_VAN</t>
  </si>
  <si>
    <t xml:space="preserve">Россия, Санкт-Петербург г, Индустриальный пр-кт, 34 Литер А</t>
  </si>
  <si>
    <t>https://openapi.megafon.ru/api/sales/chicago/stdrive/v1/api/files/635ce8bf-46ca-4020-9788-2f0beec41859</t>
  </si>
  <si>
    <t>https://openapi.megafon.ru/api/sales/chicago/stdrive/v1/api/files/812f7e89-cf9b-487c-b040-4732f9c6dacb</t>
  </si>
  <si>
    <t>https://openapi.megafon.ru/api/sales/chicago/stdrive/v1/api/files/8b851c51-e056-47dd-a97e-4155da3be803</t>
  </si>
  <si>
    <t>https://openapi.megafon.ru/api/sales/chicago/stdrive/v1/api/files/b2300cb8-e8ad-4ad5-baef-00542d48994a</t>
  </si>
  <si>
    <t xml:space="preserve">0450000000000293 i-Comp</t>
  </si>
  <si>
    <t xml:space="preserve">Россия, Костромская обл., Кострома г., Профсоюзная ул., д. 6</t>
  </si>
  <si>
    <t>https://openapi.megafon.ru/api/sales/chicago/stdrive/v1/api/files/b84b407f-3704-475d-9260-3b2c664e300d</t>
  </si>
  <si>
    <t>https://openapi.megafon.ru/api/sales/chicago/stdrive/v1/api/files/55dc6499-2127-445f-b9d8-54a19ccfa694</t>
  </si>
  <si>
    <t>https://openapi.megafon.ru/api/sales/chicago/stdrive/v1/api/files/471fd6e8-1ca7-444d-9ac9-83d9f63701fe</t>
  </si>
  <si>
    <t>https://openapi.megafon.ru/api/sales/chicago/stdrive/v1/api/files/56199703-cc59-4e01-8d8e-98949649f7f8</t>
  </si>
  <si>
    <t xml:space="preserve">0410000000001606 1095199 ООО Диджитал (Архангельск)_ДК_VAN</t>
  </si>
  <si>
    <t xml:space="preserve">163065, Россия, Архангельская обл., г. Архангельск, ул. Стрелковая, 24, корп. строение 2</t>
  </si>
  <si>
    <t>https://openapi.megafon.ru/api/sales/chicago/stdrive/v1/api/files/5e040d71-6e84-4052-ac9f-9c09df2e1fee</t>
  </si>
  <si>
    <t>https://openapi.megafon.ru/api/sales/chicago/stdrive/v1/api/files/e368b4b6-badf-4dbf-a943-fe2f7da0f371</t>
  </si>
  <si>
    <t>https://openapi.megafon.ru/api/sales/chicago/stdrive/v1/api/files/a401e17c-dc15-4f90-8eeb-731421f871ff</t>
  </si>
  <si>
    <t>https://openapi.megafon.ru/api/sales/chicago/stdrive/v1/api/files/4411ac4f-12d7-4bc3-8c8c-a12c95a1a19d</t>
  </si>
  <si>
    <t>ЦУФ_ЕКБ-916</t>
  </si>
  <si>
    <t xml:space="preserve">Россия, Свердловская обл., Карпинск г., Мира ул., д. 66</t>
  </si>
  <si>
    <t>https://openapi.megafon.ru/api/sales/chicago/stdrive/v1/api/files/44baa69f-a296-4e8e-adc1-b90d27339e40</t>
  </si>
  <si>
    <t>https://openapi.megafon.ru/api/sales/chicago/stdrive/v1/api/files/7d1ba810-f061-4f1a-b0b8-b04c0ed7c20d</t>
  </si>
  <si>
    <t>https://openapi.megafon.ru/api/sales/chicago/stdrive/v1/api/files/fa34886d-9e8b-48a4-b62c-e70283a63f3c</t>
  </si>
  <si>
    <t>https://openapi.megafon.ru/api/sales/chicago/stdrive/v1/api/files/2927fa28-e1d3-42be-8a1c-a0cc7c80d806</t>
  </si>
  <si>
    <t xml:space="preserve">М961101 Хозтовары на Рынке Комсомольская 26</t>
  </si>
  <si>
    <t xml:space="preserve">Россия, Московская обл., Воскресенск г., Андреса ул., д. 15</t>
  </si>
  <si>
    <t>https://openapi.megafon.ru/api/sales/chicago/stdrive/v1/api/files/cc0def0f-dd38-4330-b165-3c464bb32197</t>
  </si>
  <si>
    <t>https://openapi.megafon.ru/api/sales/chicago/stdrive/v1/api/files/fe504ab4-093a-4c9c-b3ad-7ed48efcfd05</t>
  </si>
  <si>
    <t xml:space="preserve">KZL_1970 Алтея</t>
  </si>
  <si>
    <t xml:space="preserve">Россия , Тыва Респ, Ак-Довурак г, Дружба ул, Дом 27</t>
  </si>
  <si>
    <t>https://openapi.megafon.ru/api/sales/chicago/stdrive/v1/api/files/b3c0e950-6dfc-4d1a-8af3-d2d109b814db</t>
  </si>
  <si>
    <t>https://openapi.megafon.ru/api/sales/chicago/stdrive/v1/api/files/2b082379-5e84-4c77-8482-d0accb1adf38</t>
  </si>
  <si>
    <t>https://openapi.megafon.ru/api/sales/chicago/stdrive/v1/api/files/9b493480-a95b-4764-905b-b1c24fdbf8a0</t>
  </si>
  <si>
    <t>https://openapi.megafon.ru/api/sales/chicago/stdrive/v1/api/files/3e0a4f7d-ebf5-4972-a60c-9b9eb66f08af</t>
  </si>
  <si>
    <t xml:space="preserve">PSK_11111685 1092168 Диджитал ООО (Псков)_ДК_VAN_</t>
  </si>
  <si>
    <t xml:space="preserve">Россия , Псковская обл, Псков г, Вокзальная ул, Дом 32</t>
  </si>
  <si>
    <t>https://openapi.megafon.ru/api/sales/chicago/stdrive/v1/api/files/2937b81c-d34b-4d8c-b011-80585d482951</t>
  </si>
  <si>
    <t>https://openapi.megafon.ru/api/sales/chicago/stdrive/v1/api/files/ec17c752-6ce9-4e9b-938e-810abd58150b</t>
  </si>
  <si>
    <t>https://openapi.megafon.ru/api/sales/chicago/stdrive/v1/api/files/d5bd5e38-8ee1-45b7-a50f-bd70df07a751</t>
  </si>
  <si>
    <t xml:space="preserve">ЦУФ_БРН_265 М-н "Астория"</t>
  </si>
  <si>
    <t xml:space="preserve">243140 Россия, Брянская обл., г Клинцы, ул 2-я Парковая , д. 19Б</t>
  </si>
  <si>
    <t>https://openapi.megafon.ru/api/sales/chicago/stdrive/v1/api/files/32860090-a7cd-4f9d-9f44-b8585f7c84d2</t>
  </si>
  <si>
    <t>https://openapi.megafon.ru/api/sales/chicago/stdrive/v1/api/files/736463f5-988c-410d-bd68-e6732a587d2d</t>
  </si>
  <si>
    <t>https://openapi.megafon.ru/api/sales/chicago/stdrive/v1/api/files/f3a25c01-2826-47d0-8e0f-01cf2efdc5e0</t>
  </si>
  <si>
    <t>https://openapi.megafon.ru/api/sales/chicago/stdrive/v1/api/files/72590da5-837c-4661-a242-43fb9733ccca</t>
  </si>
  <si>
    <t>KRN_251579</t>
  </si>
  <si>
    <t xml:space="preserve">Россия , Красноярский край, Красноярск г, Красной Армии ул, Дом 10</t>
  </si>
  <si>
    <t>https://openapi.megafon.ru/api/sales/chicago/stdrive/v1/api/files/15d31d90-6e1d-4ec5-b3e4-37e7a5dd4150</t>
  </si>
  <si>
    <t>https://openapi.megafon.ru/api/sales/chicago/stdrive/v1/api/files/722695a1-f098-4054-af07-989167f54e71</t>
  </si>
  <si>
    <t>https://openapi.megafon.ru/api/sales/chicago/stdrive/v1/api/files/7f82757a-dbdc-42f7-9d44-b13dd559caea</t>
  </si>
  <si>
    <t xml:space="preserve">0750000000001102 974061 ИП Гущин Алексей Юрьевич (Владимир) ДК_VAN</t>
  </si>
  <si>
    <t xml:space="preserve">601143, Россия, Владимирская обл., Петушинский р-н, г. Петушки, проезд Полевой, 6б</t>
  </si>
  <si>
    <t>https://openapi.megafon.ru/api/sales/chicago/stdrive/v1/api/files/aaf94c58-4dfb-4345-8a15-413b3d694097</t>
  </si>
  <si>
    <t>https://openapi.megafon.ru/api/sales/chicago/stdrive/v1/api/files/e0d609a7-8094-4d89-9070-8c7b1e592ec4</t>
  </si>
  <si>
    <t>https://openapi.megafon.ru/api/sales/chicago/stdrive/v1/api/files/0f3ae6e7-5e94-4cab-9248-31ed3f576ed7</t>
  </si>
  <si>
    <t>https://openapi.megafon.ru/api/sales/chicago/stdrive/v1/api/files/38781052-99d7-436b-9783-d797c10e7350</t>
  </si>
  <si>
    <t>Za_0031834</t>
  </si>
  <si>
    <t xml:space="preserve">672040, Россия, Забайкальский край, г. Чита, ул. Карла Маркса, д. 16</t>
  </si>
  <si>
    <t>https://openapi.megafon.ru/api/sales/chicago/stdrive/v1/api/files/95794274-70b1-4d35-83f1-66ab537f50e8</t>
  </si>
  <si>
    <t>https://openapi.megafon.ru/api/sales/chicago/stdrive/v1/api/files/0d9a73a2-ab7a-40d8-ae28-3e57e73a85cf</t>
  </si>
  <si>
    <t>https://openapi.megafon.ru/api/sales/chicago/stdrive/v1/api/files/f8395b04-e369-432f-ac1a-bb9dd398ccf5</t>
  </si>
  <si>
    <t>https://openapi.megafon.ru/api/sales/chicago/stdrive/v1/api/files/f5df4578-bf83-4c72-b9c8-e6f3fdf28acc</t>
  </si>
  <si>
    <t xml:space="preserve">2-7507 944246 ИП Гущин Алексей Юрьевич (Владимир) ДК_VAN</t>
  </si>
  <si>
    <t xml:space="preserve">Россия , Владимирская обл, Судогодский р-н, Андреево п, Почтовая ул, Дом 4</t>
  </si>
  <si>
    <t>https://openapi.megafon.ru/api/sales/chicago/stdrive/v1/api/files/c549a168-1f78-4c3a-b0e7-144282f94754</t>
  </si>
  <si>
    <t>https://openapi.megafon.ru/api/sales/chicago/stdrive/v1/api/files/0d3509d4-24f1-4671-96a8-abafd8446810</t>
  </si>
  <si>
    <t>https://openapi.megafon.ru/api/sales/chicago/stdrive/v1/api/files/a796a4e5-45f8-404f-a0dc-6e16296eb71c</t>
  </si>
  <si>
    <t>https://openapi.megafon.ru/api/sales/chicago/stdrive/v1/api/files/e71a10ed-c8d8-4142-b369-a5a28b0f5c5e</t>
  </si>
  <si>
    <t xml:space="preserve">ABK_06200353 Альфа-Сим Коммисионный магазин</t>
  </si>
  <si>
    <t xml:space="preserve">Россия, Хакасия Респ., Абакан г., Кати Перекрещенко ул., д. 7</t>
  </si>
  <si>
    <t>https://openapi.megafon.ru/api/sales/chicago/stdrive/v1/api/files/f1f4da40-f9fa-49dd-b32d-da5f033ac001</t>
  </si>
  <si>
    <t>https://openapi.megafon.ru/api/sales/chicago/stdrive/v1/api/files/08f61baa-24a9-461c-9977-4548eb2c5b47</t>
  </si>
  <si>
    <t>https://openapi.megafon.ru/api/sales/chicago/stdrive/v1/api/files/0b25ebc5-dca3-42f0-ba9f-e966ac6880ad</t>
  </si>
  <si>
    <t>https://openapi.megafon.ru/api/sales/chicago/stdrive/v1/api/files/a4f0cfb1-4385-410a-8132-bd0fad24544c</t>
  </si>
  <si>
    <t xml:space="preserve">ЦУФ_ХМАО_363 Магазин Халяль</t>
  </si>
  <si>
    <t xml:space="preserve">Россия, Ханты-Мансийский Автономный округ - Югра АО, Сургут г., Набережный пр-кт, д. 2</t>
  </si>
  <si>
    <t>https://openapi.megafon.ru/api/sales/chicago/stdrive/v1/api/files/e5fefe3b-3ecc-4a2c-809a-f2aabdb9da15</t>
  </si>
  <si>
    <t>https://openapi.megafon.ru/api/sales/chicago/stdrive/v1/api/files/1e8d0046-fbf4-47bb-bb4d-d5fd64454723</t>
  </si>
  <si>
    <t>https://openapi.megafon.ru/api/sales/chicago/stdrive/v1/api/files/4cc7637d-f1bf-40e6-aa33-0f6fc5030f7e</t>
  </si>
  <si>
    <t>https://openapi.megafon.ru/api/sales/chicago/stdrive/v1/api/files/e5600940-01ec-41d1-afe3-ac13885fd193</t>
  </si>
  <si>
    <t xml:space="preserve">ARX4781_D 962693 ООО "Агентство связи" (ФЖ)</t>
  </si>
  <si>
    <t xml:space="preserve">Россия , Москва г, Смольная ул, д 24</t>
  </si>
  <si>
    <t>https://openapi.megafon.ru/api/sales/chicago/stdrive/v1/api/files/eb5a9b03-5562-4501-bdf7-981eca02ba22</t>
  </si>
  <si>
    <t>https://openapi.megafon.ru/api/sales/chicago/stdrive/v1/api/files/bcff6a6e-d6f3-4476-8d99-949ee1d2f80e</t>
  </si>
  <si>
    <t>https://openapi.megafon.ru/api/sales/chicago/stdrive/v1/api/files/da95c02c-a615-4277-a73e-8b6cad4da1dc</t>
  </si>
  <si>
    <t xml:space="preserve">0460000000000997 1096955 Диджитал ООО (370-МУР_М)_ДК_VAN</t>
  </si>
  <si>
    <t xml:space="preserve">Россия, Мурманская обл., Мурманск г., Баумана ул., д. 1</t>
  </si>
  <si>
    <t>https://openapi.megafon.ru/api/sales/chicago/stdrive/v1/api/files/3bb41270-b544-4eba-91ed-3017daf63ab0</t>
  </si>
  <si>
    <t>https://openapi.megafon.ru/api/sales/chicago/stdrive/v1/api/files/986532d7-819c-42cd-8ab0-658c228b532e</t>
  </si>
  <si>
    <t xml:space="preserve">0520000000002112 1103391 Диджитал ООО (1-69-Т)_ДК_VAN</t>
  </si>
  <si>
    <t xml:space="preserve">Россия, Тверская обл., Тверь г., Левитана ул., д. 58, корп. 2</t>
  </si>
  <si>
    <t>https://openapi.megafon.ru/api/sales/chicago/stdrive/v1/api/files/6a335eab-41a6-4aab-aa4f-1ce01fcb010c</t>
  </si>
  <si>
    <t>https://openapi.megafon.ru/api/sales/chicago/stdrive/v1/api/files/c8d216b4-68f7-4b8b-9716-3a1e56e23c78</t>
  </si>
  <si>
    <t>https://openapi.megafon.ru/api/sales/chicago/stdrive/v1/api/files/417530cc-07ce-49ea-9e16-f56dadaaf8cd</t>
  </si>
  <si>
    <t>https://openapi.megafon.ru/api/sales/chicago/stdrive/v1/api/files/f9568afa-6702-4f9f-9f68-46050911fb79</t>
  </si>
  <si>
    <t xml:space="preserve">2212230082 1140592 ИП Гущин А.Ю. (Пенза) ДК_VAN</t>
  </si>
  <si>
    <t xml:space="preserve">Россия, Пензенская обл., Пачелмский, Решетино с, Центральная ул, д. 13</t>
  </si>
  <si>
    <t>https://openapi.megafon.ru/api/sales/chicago/stdrive/v1/api/files/4642ffed-2e64-4720-bc5e-f4e811ddca88</t>
  </si>
  <si>
    <t>https://openapi.megafon.ru/api/sales/chicago/stdrive/v1/api/files/c6f6481f-fd7a-4186-969c-1f347a13b5e9</t>
  </si>
  <si>
    <t>https://openapi.megafon.ru/api/sales/chicago/stdrive/v1/api/files/203b7aeb-f743-4041-b445-77c9e99c1256</t>
  </si>
  <si>
    <t>https://openapi.megafon.ru/api/sales/chicago/stdrive/v1/api/files/1d978c73-93f9-4c26-bdf5-9b225594b067</t>
  </si>
  <si>
    <t xml:space="preserve">Б0035575 1118951 ООО "Ресурс" (ФЖ)</t>
  </si>
  <si>
    <t>https://openapi.megafon.ru/api/sales/chicago/stdrive/v1/api/files/1eebf9b6-5c21-4522-9c97-63ae1670f7b0</t>
  </si>
  <si>
    <t>https://openapi.megafon.ru/api/sales/chicago/stdrive/v1/api/files/065ff6cd-7414-4536-976b-34ae17c6265e</t>
  </si>
  <si>
    <t>https://openapi.megafon.ru/api/sales/chicago/stdrive/v1/api/files/e275e93b-65c2-4ed2-b423-40ab44dfa6e4</t>
  </si>
  <si>
    <t>https://openapi.megafon.ru/api/sales/chicago/stdrive/v1/api/files/b0326c57-d652-4803-a158-5c40732f4a9b</t>
  </si>
  <si>
    <t xml:space="preserve">ASX4439_D 929781 ООО "Агентство связи" (ФЖ)</t>
  </si>
  <si>
    <t>https://openapi.megafon.ru/api/sales/chicago/stdrive/v1/api/files/da4d473f-f0cc-4a47-99be-d30110f56b79</t>
  </si>
  <si>
    <t>https://openapi.megafon.ru/api/sales/chicago/stdrive/v1/api/files/5906e22b-6049-45d6-9246-88d73aab309e</t>
  </si>
  <si>
    <t>https://openapi.megafon.ru/api/sales/chicago/stdrive/v1/api/files/e62ebd1e-0ff2-43c2-9431-3bef6bef2235</t>
  </si>
  <si>
    <t xml:space="preserve">ASX9453_D 1101968 прихмахерская 2этаж</t>
  </si>
  <si>
    <t>https://openapi.megafon.ru/api/sales/chicago/stdrive/v1/api/files/5695eac9-f41e-416b-8bf1-f4e733aeff6f</t>
  </si>
  <si>
    <t>https://openapi.megafon.ru/api/sales/chicago/stdrive/v1/api/files/40f723ee-f79c-48d7-8ce4-1033f55a81f1</t>
  </si>
  <si>
    <t>https://openapi.megafon.ru/api/sales/chicago/stdrive/v1/api/files/e903ca04-29ec-406c-baa2-9dd093168804</t>
  </si>
  <si>
    <t>https://openapi.megafon.ru/api/sales/chicago/stdrive/v1/api/files/574b18fc-1d1e-4f99-880c-73c8ddfa7a4f</t>
  </si>
  <si>
    <t xml:space="preserve">0380000000003136 1017727 ИП Гущин А.Ю. (Саратов) ДК_VAN</t>
  </si>
  <si>
    <t xml:space="preserve">410507, Россия, Саратовская обл., г. Саратов, мкр. Жасминный, ул. им Моисеева Ю.С., д. 5А</t>
  </si>
  <si>
    <t>https://openapi.megafon.ru/api/sales/chicago/stdrive/v1/api/files/98db94c4-4ab7-4bc4-98fd-f85620d2f8d8</t>
  </si>
  <si>
    <t>https://openapi.megafon.ru/api/sales/chicago/stdrive/v1/api/files/ee3fdc92-2ed4-4bc4-a429-26d153a03e0c</t>
  </si>
  <si>
    <t>https://openapi.megafon.ru/api/sales/chicago/stdrive/v1/api/files/2ea9493a-631c-42bd-b1f4-b4c8bdb780ed</t>
  </si>
  <si>
    <t>https://openapi.megafon.ru/api/sales/chicago/stdrive/v1/api/files/f3d949a6-ab01-40a7-a89e-df61209a3d15</t>
  </si>
  <si>
    <t xml:space="preserve">17012022_813 975471 ООО "ГС" (Ульяновск) ДК_VAN</t>
  </si>
  <si>
    <t xml:space="preserve">Россия , Ульяновская обл, Ульяновск г, Камышинская ул, д 8Б</t>
  </si>
  <si>
    <t>https://openapi.megafon.ru/api/sales/chicago/stdrive/v1/api/files/93352d3d-c4d6-46b5-9f37-fad9118d7d41</t>
  </si>
  <si>
    <t>https://openapi.megafon.ru/api/sales/chicago/stdrive/v1/api/files/cc3c8e25-8910-403f-b61b-63ab22d01b7c</t>
  </si>
  <si>
    <t>https://openapi.megafon.ru/api/sales/chicago/stdrive/v1/api/files/3aa05599-df21-40ce-ab7c-7ff2d95a9dae</t>
  </si>
  <si>
    <t>https://openapi.megafon.ru/api/sales/chicago/stdrive/v1/api/files/86b7ad83-ad66-4624-b8e2-b4496c02b3fc</t>
  </si>
  <si>
    <t>BRL_054000004355</t>
  </si>
  <si>
    <t xml:space="preserve">Россия , Алтайский край, Бийск г, Вали Максимовой ул, Дом 86</t>
  </si>
  <si>
    <t>https://openapi.megafon.ru/api/sales/chicago/stdrive/v1/api/files/7afb115b-d5a9-4483-8c6e-9e43c9807801</t>
  </si>
  <si>
    <t>https://openapi.megafon.ru/api/sales/chicago/stdrive/v1/api/files/536b8e76-baa1-40a4-8e49-acf198ff2377</t>
  </si>
  <si>
    <t xml:space="preserve">SK_SALPAG_1999 1126471 ИП Салпагарова А.А. СК</t>
  </si>
  <si>
    <t xml:space="preserve">Россия , Ставропольский край, Советский р-н, Нины с, Пролетарская ул, Дом 1а</t>
  </si>
  <si>
    <t>https://openapi.megafon.ru/api/sales/chicago/stdrive/v1/api/files/09048dac-cf2f-4ce4-8bb9-b2f07147fd84</t>
  </si>
  <si>
    <t>https://openapi.megafon.ru/api/sales/chicago/stdrive/v1/api/files/d3170531-ab09-4a69-bce4-d9295806712f</t>
  </si>
  <si>
    <t>https://openapi.megafon.ru/api/sales/chicago/stdrive/v1/api/files/7fc0e46e-2466-431c-a118-61a4a898123a</t>
  </si>
  <si>
    <t>https://openapi.megafon.ru/api/sales/chicago/stdrive/v1/api/files/642e6660-4984-4275-9927-88abb082bfda</t>
  </si>
  <si>
    <t xml:space="preserve">0320000000003307 918492 ИП Гущин Алексей Юрьевич (Уфа) ДК_VAN</t>
  </si>
  <si>
    <t xml:space="preserve">Россия, Башкортостан Респ., Чишминский, Шингак-Куль с., Молодежная ул., д. 52</t>
  </si>
  <si>
    <t>https://openapi.megafon.ru/api/sales/chicago/stdrive/v1/api/files/bccfd2a4-8f08-4780-843d-a4aa353804d7</t>
  </si>
  <si>
    <t>https://openapi.megafon.ru/api/sales/chicago/stdrive/v1/api/files/257255a2-9d5d-4032-bdf0-b149a191ca25</t>
  </si>
  <si>
    <t>https://openapi.megafon.ru/api/sales/chicago/stdrive/v1/api/files/d465539e-e23b-4eb3-ba2d-e05e254b2bde</t>
  </si>
  <si>
    <t>kmr_424765</t>
  </si>
  <si>
    <t xml:space="preserve">Россия , Кемеровская область - Кузбасс обл, Анжеро-Судженск г, Чередниченко ул, Дом 34</t>
  </si>
  <si>
    <t>https://openapi.megafon.ru/api/sales/chicago/stdrive/v1/api/files/2bf52c2d-a9f2-4456-9ef9-c4cff6077b6b</t>
  </si>
  <si>
    <t>https://openapi.megafon.ru/api/sales/chicago/stdrive/v1/api/files/9bdfc54a-9c11-4201-b958-686db5c94712</t>
  </si>
  <si>
    <t>https://openapi.megafon.ru/api/sales/chicago/stdrive/v1/api/files/76cb9101-24c6-4969-b03b-44019b6627f3</t>
  </si>
  <si>
    <t>https://openapi.megafon.ru/api/sales/chicago/stdrive/v1/api/files/c2a308a0-abe6-4e8e-978f-147f2e0963a5</t>
  </si>
  <si>
    <t xml:space="preserve">0520000000001557 Ремонт телефонов</t>
  </si>
  <si>
    <t xml:space="preserve">Россия , Тверская обл, Ржев г, Краностроителей ул, Дом 30</t>
  </si>
  <si>
    <t>https://openapi.megafon.ru/api/sales/chicago/stdrive/v1/api/files/60ceb727-23b9-4775-92d9-8fa67eafa7fb</t>
  </si>
  <si>
    <t>https://openapi.megafon.ru/api/sales/chicago/stdrive/v1/api/files/ddbb12cf-9599-4b0b-a769-262c08cd6c7e</t>
  </si>
  <si>
    <t>https://openapi.megafon.ru/api/sales/chicago/stdrive/v1/api/files/c09af983-aa9e-42de-a711-498ee756a844</t>
  </si>
  <si>
    <t>https://openapi.megafon.ru/api/sales/chicago/stdrive/v1/api/files/cb4108dc-6d87-45a0-9117-c2993b41a755</t>
  </si>
  <si>
    <t xml:space="preserve">М894001 1110570 ООО "СиМП Телеком" (ФЖ)</t>
  </si>
  <si>
    <t xml:space="preserve">140128, Россия, Московская обл., г. Раменское, д. Клишева, ул. Центральная, д. 163</t>
  </si>
  <si>
    <t>https://openapi.megafon.ru/api/sales/chicago/stdrive/v1/api/files/a6f70571-41eb-4ccd-9f6f-98a3f5f9df1c</t>
  </si>
  <si>
    <t>https://openapi.megafon.ru/api/sales/chicago/stdrive/v1/api/files/1804b2cf-7419-4889-9304-c14ef49653e7</t>
  </si>
  <si>
    <t xml:space="preserve">0_40000000006204 Рембыттехника</t>
  </si>
  <si>
    <t xml:space="preserve">Россия, Иркутская обл, Братск г, Центральный жилрайон, Рябикова ул, д. 35</t>
  </si>
  <si>
    <t>https://openapi.megafon.ru/api/sales/chicago/stdrive/v1/api/files/3b16c528-17bf-4392-b492-46655ebd5190</t>
  </si>
  <si>
    <t>https://openapi.megafon.ru/api/sales/chicago/stdrive/v1/api/files/ac189b9f-c7b4-443a-b526-d0e04f3a109e</t>
  </si>
  <si>
    <t>https://openapi.megafon.ru/api/sales/chicago/stdrive/v1/api/files/1207c9bf-fac7-4220-b542-e7af4115ba5d</t>
  </si>
  <si>
    <t>https://openapi.megafon.ru/api/sales/chicago/stdrive/v1/api/files/5adf665d-bf34-440a-94db-fdfe4e28ebed</t>
  </si>
  <si>
    <t xml:space="preserve">0070000000003495 1002937 ООО Диджитал (Приморский край)_ДК_VAN</t>
  </si>
  <si>
    <t xml:space="preserve">692880, Россия, Приморский край, г. Фокино, ул. Белашева, д. 16А</t>
  </si>
  <si>
    <t>https://openapi.megafon.ru/api/sales/chicago/stdrive/v1/api/files/84826fe1-43ac-4ab6-8a3d-ea1dc2603350</t>
  </si>
  <si>
    <t>https://openapi.megafon.ru/api/sales/chicago/stdrive/v1/api/files/4e839f9d-8746-4bef-935f-b44007274d4d</t>
  </si>
  <si>
    <t>https://openapi.megafon.ru/api/sales/chicago/stdrive/v1/api/files/cfa72b5f-e2c0-4f1b-a23f-8d62838f7afa</t>
  </si>
  <si>
    <t>https://openapi.megafon.ru/api/sales/chicago/stdrive/v1/api/files/80e20165-8813-415d-a5af-c2d5e31afc3d</t>
  </si>
  <si>
    <t xml:space="preserve">М934901 1121924 ООО "СиМП Телеком" (ФЖ) Продукты</t>
  </si>
  <si>
    <t xml:space="preserve">Россия , Московская обл, Дзержинский г, Томилинская ул, Дом 7</t>
  </si>
  <si>
    <t>https://openapi.megafon.ru/api/sales/chicago/stdrive/v1/api/files/dd80770d-6889-4ee2-ac07-90135f272baf</t>
  </si>
  <si>
    <t>https://openapi.megafon.ru/api/sales/chicago/stdrive/v1/api/files/6d4cff29-a87d-437e-aabb-ad5bff6b0000</t>
  </si>
  <si>
    <t>https://openapi.megafon.ru/api/sales/chicago/stdrive/v1/api/files/264d2d1b-d5fb-45a2-9eca-d5b84817d89d</t>
  </si>
  <si>
    <t>https://openapi.megafon.ru/api/sales/chicago/stdrive/v1/api/files/70605471-ba00-4aa6-90ce-da8ec6abbf0c</t>
  </si>
  <si>
    <t xml:space="preserve">ЦУФ_КРГ_33 "Варвара"</t>
  </si>
  <si>
    <t xml:space="preserve">Россия, Курганская обл., Кетовский р-н, Введенское с., Советская ул., д. 26</t>
  </si>
  <si>
    <t>https://openapi.megafon.ru/api/sales/chicago/stdrive/v1/api/files/75eecd33-7799-49e4-b24a-13fe99bbc953</t>
  </si>
  <si>
    <t>https://openapi.megafon.ru/api/sales/chicago/stdrive/v1/api/files/c44529f0-728c-4821-8f99-e665125b90f1</t>
  </si>
  <si>
    <t>https://openapi.megafon.ru/api/sales/chicago/stdrive/v1/api/files/b2c9af2b-a8d6-4868-bbab-824045930b09</t>
  </si>
  <si>
    <t>https://openapi.megafon.ru/api/sales/chicago/stdrive/v1/api/files/f3a75269-46db-4519-b9ef-c04666d1f921</t>
  </si>
  <si>
    <t xml:space="preserve">KZL_1868 Жёлтый павильон на остановке пентагона</t>
  </si>
  <si>
    <t xml:space="preserve">Россия , Тыва Респ, Кызыл г, Ооржака Лопсанчапа ул, Дом 44/1</t>
  </si>
  <si>
    <t>https://openapi.megafon.ru/api/sales/chicago/stdrive/v1/api/files/b84e6261-d2b6-4d2e-8b75-ed050f6608a0</t>
  </si>
  <si>
    <t>https://openapi.megafon.ru/api/sales/chicago/stdrive/v1/api/files/52c22684-2f30-4981-93e3-c8a6d70d231e</t>
  </si>
  <si>
    <t>https://openapi.megafon.ru/api/sales/chicago/stdrive/v1/api/files/52570290-c85e-4dcb-b257-6af7c820b8d7</t>
  </si>
  <si>
    <t>https://openapi.megafon.ru/api/sales/chicago/stdrive/v1/api/files/77b71089-ecbc-47b1-aef9-be51ca8619f8</t>
  </si>
  <si>
    <t>DI_1675</t>
  </si>
  <si>
    <t xml:space="preserve">346908, Россия, Ростовская обл., г. Новошахтинск, ул. Чиха, 21</t>
  </si>
  <si>
    <t>https://openapi.megafon.ru/api/sales/chicago/stdrive/v1/api/files/454e0569-95e0-4a61-857d-064b16b2ccf4</t>
  </si>
  <si>
    <t>https://openapi.megafon.ru/api/sales/chicago/stdrive/v1/api/files/7521342a-9741-40a3-869b-20a26eed1f1a</t>
  </si>
  <si>
    <t>https://openapi.megafon.ru/api/sales/chicago/stdrive/v1/api/files/91c46c8c-8cda-443d-ba08-82595d4057da</t>
  </si>
  <si>
    <t>https://openapi.megafon.ru/api/sales/chicago/stdrive/v1/api/files/9c77af59-dae8-42b6-b109-179740d131de</t>
  </si>
  <si>
    <t xml:space="preserve">MB_GAMZAT_78 903667 ИП Уланбегова З.М.РД</t>
  </si>
  <si>
    <t xml:space="preserve">Россия , Дагестан Респ, Махачкала г, Танкаева ул, д 131</t>
  </si>
  <si>
    <t>https://openapi.megafon.ru/api/sales/chicago/stdrive/v1/api/files/72e37785-10fe-4563-a405-0fdb08c01a23</t>
  </si>
  <si>
    <t>https://openapi.megafon.ru/api/sales/chicago/stdrive/v1/api/files/052230ac-1f4b-4998-8805-e22e82bcb518</t>
  </si>
  <si>
    <t>https://openapi.megafon.ru/api/sales/chicago/stdrive/v1/api/files/8672e6fd-b40d-4f2b-9b04-d8a3e2d960f0</t>
  </si>
  <si>
    <t>https://openapi.megafon.ru/api/sales/chicago/stdrive/v1/api/files/922681a5-5a40-46b9-8eb4-03b9be973b02</t>
  </si>
  <si>
    <t>ЦУФ_КРГ_479</t>
  </si>
  <si>
    <t xml:space="preserve">Россия, Курганская обл., Шадринск г., Курганская ул., д. 1</t>
  </si>
  <si>
    <t>https://openapi.megafon.ru/api/sales/chicago/stdrive/v1/api/files/6c54dd9f-ba23-4d33-8a2e-7d311800a5d9</t>
  </si>
  <si>
    <t>https://openapi.megafon.ru/api/sales/chicago/stdrive/v1/api/files/47092d1f-739d-44b7-a6d9-e848cf83dc23</t>
  </si>
  <si>
    <t>https://openapi.megafon.ru/api/sales/chicago/stdrive/v1/api/files/f93755a2-c1cc-4899-9182-3c4bc60930dc</t>
  </si>
  <si>
    <t>https://openapi.megafon.ru/api/sales/chicago/stdrive/v1/api/files/dffd43fb-71f9-49b5-b504-e453e0a5206f</t>
  </si>
  <si>
    <t xml:space="preserve">М886701 Шаурма 1110106 ООО "СиМП Телеком" (ФЖ)</t>
  </si>
  <si>
    <t xml:space="preserve">Россия, Московская обл., Электросталь г., Строительный пер., д. 2</t>
  </si>
  <si>
    <t>https://openapi.megafon.ru/api/sales/chicago/stdrive/v1/api/files/4d88f44a-42e8-4be2-ae36-a40dd1cd323a</t>
  </si>
  <si>
    <t>https://openapi.megafon.ru/api/sales/chicago/stdrive/v1/api/files/ab24a4a9-f182-4c8f-8518-25cae505afbe</t>
  </si>
  <si>
    <t>https://openapi.megafon.ru/api/sales/chicago/stdrive/v1/api/files/3b0f3fae-7f0c-40c4-9e8a-9dd9f90afc6d</t>
  </si>
  <si>
    <t>KRN_0564731</t>
  </si>
  <si>
    <t xml:space="preserve">662822, Россия, Красноярский край, Ермаковский р-н, с. Нижний Суэтук, ул. Мира, зд. 18А</t>
  </si>
  <si>
    <t>https://openapi.megafon.ru/api/sales/chicago/stdrive/v1/api/files/2d8e3904-266d-401d-b2b4-dac8e62dca34</t>
  </si>
  <si>
    <t>https://openapi.megafon.ru/api/sales/chicago/stdrive/v1/api/files/deab4d38-4a0e-4050-81bc-b9891828f07d</t>
  </si>
  <si>
    <t>https://openapi.megafon.ru/api/sales/chicago/stdrive/v1/api/files/530eba94-690c-4ee7-82a4-5ca2416f55f8</t>
  </si>
  <si>
    <t>https://openapi.megafon.ru/api/sales/chicago/stdrive/v1/api/files/0b9f9130-a660-4228-8be2-a1a8bf9a4846</t>
  </si>
  <si>
    <t xml:space="preserve">37142 Табачок</t>
  </si>
  <si>
    <t xml:space="preserve">Россия , Ивановская обл, Заволжский р-н, Заволжск г, Мира ул, Дом 17</t>
  </si>
  <si>
    <t>https://openapi.megafon.ru/api/sales/chicago/stdrive/v1/api/files/9cc12dca-d584-41ed-b88e-210da218f46e</t>
  </si>
  <si>
    <t>https://openapi.megafon.ru/api/sales/chicago/stdrive/v1/api/files/f520c0ae-0026-4a05-a554-680b31b5ea9c</t>
  </si>
  <si>
    <t>https://openapi.megafon.ru/api/sales/chicago/stdrive/v1/api/files/a686e1fa-7026-49ce-b324-1534c805d399</t>
  </si>
  <si>
    <t>https://openapi.megafon.ru/api/sales/chicago/stdrive/v1/api/files/5ec150f0-0fb5-4aea-95eb-024af93f4baa</t>
  </si>
  <si>
    <t xml:space="preserve">SHL_1067 Южанка</t>
  </si>
  <si>
    <t xml:space="preserve">Россия , Сахалинская обл, Невельский р-н, Невельск г, Гоголя ул, Дом 2</t>
  </si>
  <si>
    <t>https://openapi.megafon.ru/api/sales/chicago/stdrive/v1/api/files/41f17865-c5c0-41da-87f3-a83888a3e5e5</t>
  </si>
  <si>
    <t>https://openapi.megafon.ru/api/sales/chicago/stdrive/v1/api/files/2bd53901-2405-4a90-8af5-db47f21336c5</t>
  </si>
  <si>
    <t>https://openapi.megafon.ru/api/sales/chicago/stdrive/v1/api/files/5e8f266b-130a-47e1-b7e9-32e2b8095e62</t>
  </si>
  <si>
    <t>https://openapi.megafon.ru/api/sales/chicago/stdrive/v1/api/files/85ad3619-51d2-4049-8b24-24973414db0b</t>
  </si>
  <si>
    <t>0240000000008192</t>
  </si>
  <si>
    <t xml:space="preserve">347460, Россия, Ростовская обл., Зимовниковский р-н, п. Зимовники, ул. Круглякова, д. 121</t>
  </si>
  <si>
    <t>https://openapi.megafon.ru/api/sales/chicago/stdrive/v1/api/files/02e2b80f-43c6-47e5-a810-abfea5dc10b7</t>
  </si>
  <si>
    <t>https://openapi.megafon.ru/api/sales/chicago/stdrive/v1/api/files/5dcc73d1-80e3-4bf9-b821-5bd6d25b1086</t>
  </si>
  <si>
    <t>https://openapi.megafon.ru/api/sales/chicago/stdrive/v1/api/files/8c6f57f9-36ae-40a8-8f72-513ab74efa8c</t>
  </si>
  <si>
    <t>https://openapi.megafon.ru/api/sales/chicago/stdrive/v1/api/files/25b30611-af47-4b6c-8138-37c6a4e42968</t>
  </si>
  <si>
    <t>ЦУФ_НН_276</t>
  </si>
  <si>
    <t xml:space="preserve">606225 Россия, Нижегородская обл., Лысковский, с Валки, ул Приволжская , д. 9</t>
  </si>
  <si>
    <t>https://openapi.megafon.ru/api/sales/chicago/stdrive/v1/api/files/c00e16b3-aab3-41ff-8776-d5a73dc15f14</t>
  </si>
  <si>
    <t>https://openapi.megafon.ru/api/sales/chicago/stdrive/v1/api/files/0392d337-25c7-46be-9ee9-ab25c1ec88d6</t>
  </si>
  <si>
    <t>https://openapi.megafon.ru/api/sales/chicago/stdrive/v1/api/files/d3dc9d6a-4291-4a03-9515-e96c6e56a710</t>
  </si>
  <si>
    <t>https://openapi.megafon.ru/api/sales/chicago/stdrive/v1/api/files/e337bd0e-7823-402b-90e6-a13e643aba74</t>
  </si>
  <si>
    <t xml:space="preserve">MD-CF-BRN-GU-7 М-н "Аксессуары"</t>
  </si>
  <si>
    <t xml:space="preserve">Россия , Брянская обл, Брянск г, Пушкина ул, Дом 75</t>
  </si>
  <si>
    <t>https://openapi.megafon.ru/api/sales/chicago/stdrive/v1/api/files/3a720aa2-a93f-4ba3-908c-06772fda9707</t>
  </si>
  <si>
    <t>https://openapi.megafon.ru/api/sales/chicago/stdrive/v1/api/files/7d63f94d-1df7-489d-b544-b282d08d0ce0</t>
  </si>
  <si>
    <t>https://openapi.megafon.ru/api/sales/chicago/stdrive/v1/api/files/b64b4eb9-0cd7-430c-bf23-ffae2bf995eb</t>
  </si>
  <si>
    <t>kmt_0050002</t>
  </si>
  <si>
    <t xml:space="preserve">Россия , Камчатский край, Петропавловск-Камчатский г, Ларина ул, Дом 40</t>
  </si>
  <si>
    <t>https://openapi.megafon.ru/api/sales/chicago/stdrive/v1/api/files/7610a2e2-2303-4375-b94b-9a8d4703e3c8</t>
  </si>
  <si>
    <t>https://openapi.megafon.ru/api/sales/chicago/stdrive/v1/api/files/d0cea9a1-7403-441a-bad7-0a806b7d57ce</t>
  </si>
  <si>
    <t>https://openapi.megafon.ru/api/sales/chicago/stdrive/v1/api/files/90bd0f0c-ae8e-48f0-bad2-f6ea1e1c272b</t>
  </si>
  <si>
    <t>https://openapi.megafon.ru/api/sales/chicago/stdrive/v1/api/files/c88c3e33-c7fe-4812-ae7f-3e5b5aff207d</t>
  </si>
  <si>
    <t xml:space="preserve">FLG719_D 950802 ООО "Флагман" (ФЖ)</t>
  </si>
  <si>
    <t xml:space="preserve">Россия , Москва г, Складочная ул, Дом 1 Строение 1</t>
  </si>
  <si>
    <t>https://openapi.megafon.ru/api/sales/chicago/stdrive/v1/api/files/49673be0-fc63-4802-ac29-94d0f1cc96eb</t>
  </si>
  <si>
    <t>https://openapi.megafon.ru/api/sales/chicago/stdrive/v1/api/files/e0776603-0f01-49c1-8115-84bcf71485ea</t>
  </si>
  <si>
    <t>https://openapi.megafon.ru/api/sales/chicago/stdrive/v1/api/files/853b0b68-6e3c-49d1-92eb-3806f7323224</t>
  </si>
  <si>
    <t>https://openapi.megafon.ru/api/sales/chicago/stdrive/v1/api/files/7960b86d-140b-4088-b82b-325704376dfb</t>
  </si>
  <si>
    <t xml:space="preserve">0390000000001699 1009257 ООО "ГС" (Ульяновск) ДК_VAN</t>
  </si>
  <si>
    <t xml:space="preserve">432071, Россия, Ульяновская обл., г. Ульяновск, ул. Гагарина, д. 30/1</t>
  </si>
  <si>
    <t>https://openapi.megafon.ru/api/sales/chicago/stdrive/v1/api/files/cc4babaa-2a18-4cbc-b278-4e914de7aa89</t>
  </si>
  <si>
    <t>https://openapi.megafon.ru/api/sales/chicago/stdrive/v1/api/files/a82fd14d-6521-4c6c-b2ae-f44025ea5fdd</t>
  </si>
  <si>
    <t>https://openapi.megafon.ru/api/sales/chicago/stdrive/v1/api/files/91ab8b6e-b1d9-4158-8ada-899d16ea2d10</t>
  </si>
  <si>
    <t>https://openapi.megafon.ru/api/sales/chicago/stdrive/v1/api/files/32a4accd-8c78-40ff-8e63-fb0978e2a8fb</t>
  </si>
  <si>
    <t xml:space="preserve">ARX2388_D 761298 ООО "Агентство связи" (ФЖ)</t>
  </si>
  <si>
    <t xml:space="preserve">Россия , Москва г, Пятницкое ш., Дом 18, ПАВ 169</t>
  </si>
  <si>
    <t>https://openapi.megafon.ru/api/sales/chicago/stdrive/v1/api/files/bdd271af-cb8d-48ed-a41a-0e6eb5ac3db6</t>
  </si>
  <si>
    <t>https://openapi.megafon.ru/api/sales/chicago/stdrive/v1/api/files/91aed1a8-8a00-49e7-9192-9bdfee8d80cd</t>
  </si>
  <si>
    <t>https://openapi.megafon.ru/api/sales/chicago/stdrive/v1/api/files/4954193a-94a6-4d3e-b8c6-5f46ed35aca4</t>
  </si>
  <si>
    <t xml:space="preserve">0300000000003279 Магазин "Весна"</t>
  </si>
  <si>
    <t xml:space="preserve">460520, Россия, Оренбургская обл., Оренбургский р-н, с. Нежинка, ул. Куйбышева, 67б</t>
  </si>
  <si>
    <t>https://openapi.megafon.ru/api/sales/chicago/stdrive/v1/api/files/9e0b2019-6e41-4235-a796-2ef6b13603af</t>
  </si>
  <si>
    <t>https://openapi.megafon.ru/api/sales/chicago/stdrive/v1/api/files/86a4efef-b9cb-4f27-9c59-d970b1978aed</t>
  </si>
  <si>
    <t>https://openapi.megafon.ru/api/sales/chicago/stdrive/v1/api/files/9f3cb381-ac6d-49f8-b44f-e740a84659b0</t>
  </si>
  <si>
    <t>https://openapi.megafon.ru/api/sales/chicago/stdrive/v1/api/files/bbf6c1ca-3bd4-4dd8-bc56-ae48f7011060</t>
  </si>
  <si>
    <t xml:space="preserve">KZL_3190 Пульты</t>
  </si>
  <si>
    <t xml:space="preserve">Россия , Тыва Респ, Кызыл г, Красноармейская ул, Дом 102</t>
  </si>
  <si>
    <t>https://openapi.megafon.ru/api/sales/chicago/stdrive/v1/api/files/4999cb1c-6f7f-47aa-9876-d51ea0f458a0</t>
  </si>
  <si>
    <t>https://openapi.megafon.ru/api/sales/chicago/stdrive/v1/api/files/43c02c07-eb88-4ec3-af66-cc66598facab</t>
  </si>
  <si>
    <t>https://openapi.megafon.ru/api/sales/chicago/stdrive/v1/api/files/1c468829-3ad3-404f-b3f6-90870e4ba701</t>
  </si>
  <si>
    <t xml:space="preserve">0510000000001874 946424 Виктория ООО (25-С)_ДК_VAN</t>
  </si>
  <si>
    <t>https://openapi.megafon.ru/api/sales/chicago/stdrive/v1/api/files/7fb565ec-5d67-4805-b4de-03191626b8b6</t>
  </si>
  <si>
    <t>https://openapi.megafon.ru/api/sales/chicago/stdrive/v1/api/files/296a36ce-e915-44bb-ab07-27d155a956c6</t>
  </si>
  <si>
    <t>SAL_1_19</t>
  </si>
  <si>
    <t xml:space="preserve">Россия , Кабардино-Балкарская Респ, Нальчик г, Кулиева пр-кт, Дом 20</t>
  </si>
  <si>
    <t>https://openapi.megafon.ru/api/sales/chicago/stdrive/v1/api/files/d678ba16-cacf-488b-9792-2a971a14c2b3</t>
  </si>
  <si>
    <t>https://openapi.megafon.ru/api/sales/chicago/stdrive/v1/api/files/47a49c80-a89f-433f-84de-1f3fc36b9edd</t>
  </si>
  <si>
    <t>https://openapi.megafon.ru/api/sales/chicago/stdrive/v1/api/files/acdf03a9-4bc9-4b16-987c-837c187431b8</t>
  </si>
  <si>
    <t>https://openapi.megafon.ru/api/sales/chicago/stdrive/v1/api/files/19f6f5cf-2eff-454f-bc1e-42e687c8a47b</t>
  </si>
  <si>
    <t xml:space="preserve">ABK_06202334 Алтьфа сим "ремонт обуви"</t>
  </si>
  <si>
    <t>https://openapi.megafon.ru/api/sales/chicago/stdrive/v1/api/files/53425145-ae2e-4725-9ee1-3a6ffef31fac</t>
  </si>
  <si>
    <t>https://openapi.megafon.ru/api/sales/chicago/stdrive/v1/api/files/47560625-8072-4c68-8ca9-e36e0282169b</t>
  </si>
  <si>
    <t xml:space="preserve">PRIO_КК_2444 1087884 ООО "Приоритет" КК</t>
  </si>
  <si>
    <t xml:space="preserve">Россия , Краснодарский край, Новокубанский р-н, Новокубанск г, Новаторов ул, Владение 9</t>
  </si>
  <si>
    <t>https://openapi.megafon.ru/api/sales/chicago/stdrive/v1/api/files/03112ab4-0e23-4b9f-8cb6-63d96895db8b</t>
  </si>
  <si>
    <t>https://openapi.megafon.ru/api/sales/chicago/stdrive/v1/api/files/cc36d9eb-dae1-4cd7-877c-06db73b9cbe6</t>
  </si>
  <si>
    <t>https://openapi.megafon.ru/api/sales/chicago/stdrive/v1/api/files/a3a01120-fc28-437a-8f43-57feeba39653</t>
  </si>
  <si>
    <t>https://openapi.megafon.ru/api/sales/chicago/stdrive/v1/api/files/68baa258-7274-4fe1-a2a7-85494b8f3db2</t>
  </si>
  <si>
    <t>7-5843</t>
  </si>
  <si>
    <t xml:space="preserve">Россия, Рязанская обл., Рыбновский р-н, Рыбное г., Большая ул., д. 8Б</t>
  </si>
  <si>
    <t>https://openapi.megafon.ru/api/sales/chicago/stdrive/v1/api/files/88f6ce17-96ae-483d-8bb7-5ccb056e811b</t>
  </si>
  <si>
    <t>https://openapi.megafon.ru/api/sales/chicago/stdrive/v1/api/files/76078cac-185d-4898-a65b-ee7f841b8647</t>
  </si>
  <si>
    <t>https://openapi.megafon.ru/api/sales/chicago/stdrive/v1/api/files/c9fb4a12-bfa3-423e-aa33-d64a9c0b165f</t>
  </si>
  <si>
    <t>https://openapi.megafon.ru/api/sales/chicago/stdrive/v1/api/files/0f1aaf38-bf27-4a92-841c-69d597739071</t>
  </si>
  <si>
    <t>KRN_251035</t>
  </si>
  <si>
    <t>https://openapi.megafon.ru/api/sales/chicago/stdrive/v1/api/files/85b85fb1-08e4-4fae-8f9d-a5c3a22ce1fe</t>
  </si>
  <si>
    <t>https://openapi.megafon.ru/api/sales/chicago/stdrive/v1/api/files/3d4ea0e0-e78b-4307-a8b8-6bb4cc7a1852</t>
  </si>
  <si>
    <t>https://openapi.megafon.ru/api/sales/chicago/stdrive/v1/api/files/dbf8a0d8-aadd-4cff-9982-80f6dc46da52</t>
  </si>
  <si>
    <t xml:space="preserve">М591504 В Пятерочке Дом Быта 1109721 ООО "СиМП Телеком" (ФЖ)</t>
  </si>
  <si>
    <t xml:space="preserve">142608, Россия, Московская обл., Орехово-Зуево г., ул. Бирюкова, 21</t>
  </si>
  <si>
    <t>https://openapi.megafon.ru/api/sales/chicago/stdrive/v1/api/files/b5fe7d13-84eb-427b-88e4-38b99105db88</t>
  </si>
  <si>
    <t>https://openapi.megafon.ru/api/sales/chicago/stdrive/v1/api/files/5df64d1a-1283-48f2-b70d-d2f552e3f5f7</t>
  </si>
  <si>
    <t>https://openapi.megafon.ru/api/sales/chicago/stdrive/v1/api/files/875dfb6c-d6f6-4eb8-bb48-08488927bfcb</t>
  </si>
  <si>
    <t>https://openapi.megafon.ru/api/sales/chicago/stdrive/v1/api/files/7628136f-0533-48c5-a7b5-f8efb7992af3</t>
  </si>
  <si>
    <t>7-5703</t>
  </si>
  <si>
    <t xml:space="preserve">391231, Россия, Рязанская обл., Кораблинский р-н, с. Незнаново, ул. Ленина, зд. 12</t>
  </si>
  <si>
    <t>https://openapi.megafon.ru/api/sales/chicago/stdrive/v1/api/files/be149e02-3793-48c6-a642-5d2336aa13d3</t>
  </si>
  <si>
    <t>https://openapi.megafon.ru/api/sales/chicago/stdrive/v1/api/files/ee9cc90c-ce80-47db-9038-74268cdb71a4</t>
  </si>
  <si>
    <t>https://openapi.megafon.ru/api/sales/chicago/stdrive/v1/api/files/96feb6c4-b051-490b-b913-bada26f7ffc4</t>
  </si>
  <si>
    <t>https://openapi.megafon.ru/api/sales/chicago/stdrive/v1/api/files/1ea3d161-cc3e-4378-ae8e-824ec469a30e</t>
  </si>
  <si>
    <t xml:space="preserve">0370000000005413 1106761 ИП Гущин А.Ю. (Самара) ДК_VAN</t>
  </si>
  <si>
    <t xml:space="preserve">Россия, Самарская обл., Тольятти г., Громовой ул., д. 34</t>
  </si>
  <si>
    <t>https://openapi.megafon.ru/api/sales/chicago/stdrive/v1/api/files/7a3f4bfc-e8a2-4076-ad36-b571bd6e2b8f</t>
  </si>
  <si>
    <t>https://openapi.megafon.ru/api/sales/chicago/stdrive/v1/api/files/4ceaa535-2382-43b0-a8d3-6e7c4abc71c3</t>
  </si>
  <si>
    <t>https://openapi.megafon.ru/api/sales/chicago/stdrive/v1/api/files/44834fdc-da02-491e-826f-fe4965663e79</t>
  </si>
  <si>
    <t>kmr_0554805</t>
  </si>
  <si>
    <t xml:space="preserve">Россия , Кемеровская область - Кузбасс обл, Белово г, Новый Городок пгт, Гастелло ул, Дом 39</t>
  </si>
  <si>
    <t>https://openapi.megafon.ru/api/sales/chicago/stdrive/v1/api/files/55d9ce6e-98d4-4b21-ba93-1b218bee04e9</t>
  </si>
  <si>
    <t>https://openapi.megafon.ru/api/sales/chicago/stdrive/v1/api/files/46f82c3a-97a8-4278-99b5-0ce6cdc2ab82</t>
  </si>
  <si>
    <t>https://openapi.megafon.ru/api/sales/chicago/stdrive/v1/api/files/dd1f57e3-3533-4159-b52b-ca85bf18d984</t>
  </si>
  <si>
    <t>https://openapi.megafon.ru/api/sales/chicago/stdrive/v1/api/files/ab6c6558-da1d-420a-b515-0c678320bc9e</t>
  </si>
  <si>
    <t xml:space="preserve">PRIO_КК_2563 1089486 ООО "Приоритет" КК</t>
  </si>
  <si>
    <t xml:space="preserve">Россия , Краснодарский край, Ейский р-н, Кухаривка с, Советов ул, Дом 31А</t>
  </si>
  <si>
    <t>https://openapi.megafon.ru/api/sales/chicago/stdrive/v1/api/files/a4dc9dac-7a12-4d0e-b1ea-1b707f9137f0</t>
  </si>
  <si>
    <t>https://openapi.megafon.ru/api/sales/chicago/stdrive/v1/api/files/3c0179a3-48aa-466f-b8ae-48b20413b99d</t>
  </si>
  <si>
    <t>https://openapi.megafon.ru/api/sales/chicago/stdrive/v1/api/files/90ae8b54-ce64-4167-898c-17dfc1afa028</t>
  </si>
  <si>
    <t>https://openapi.megafon.ru/api/sales/chicago/stdrive/v1/api/files/67bb84d4-a6af-483d-bf55-5f9351294f36</t>
  </si>
  <si>
    <t xml:space="preserve">00001040_UR 1089021 ООО "Бизнес Связь" (Сургут, GSM, МБ)</t>
  </si>
  <si>
    <t xml:space="preserve">628380, Россия, Ханты-Мансийский Автономный округ - Югра АО, г. Пыть-Ях, мкр 2-й, 3</t>
  </si>
  <si>
    <t>https://openapi.megafon.ru/api/sales/chicago/stdrive/v1/api/files/81f95069-c4b2-479a-944c-3dea9c0b3479</t>
  </si>
  <si>
    <t>https://openapi.megafon.ru/api/sales/chicago/stdrive/v1/api/files/f02954d3-193b-4ae9-8aac-9bc39d7a55bc</t>
  </si>
  <si>
    <t>https://openapi.megafon.ru/api/sales/chicago/stdrive/v1/api/files/c99db3a8-8be4-4991-a19e-1e154f4441a7</t>
  </si>
  <si>
    <t>https://openapi.megafon.ru/api/sales/chicago/stdrive/v1/api/files/1ebc7cac-ae2c-4ebd-b42c-a76ce879aa86</t>
  </si>
  <si>
    <t xml:space="preserve">KHB_014054 Новый мир</t>
  </si>
  <si>
    <t xml:space="preserve">681058, Россия, Хабаровский край, Комсомольский р-н, с. Новый Мир, ул. Береговая, д. 28</t>
  </si>
  <si>
    <t>https://openapi.megafon.ru/api/sales/chicago/stdrive/v1/api/files/dc34796a-c150-4ce3-98c0-df0da06d9bb7</t>
  </si>
  <si>
    <t>https://openapi.megafon.ru/api/sales/chicago/stdrive/v1/api/files/cb43379d-e624-4846-9b0b-9ba302890ea8</t>
  </si>
  <si>
    <t>https://openapi.megafon.ru/api/sales/chicago/stdrive/v1/api/files/bf549d6f-31cb-4fec-861c-7f438a38b0ff</t>
  </si>
  <si>
    <t>https://openapi.megafon.ru/api/sales/chicago/stdrive/v1/api/files/b75f4f34-5a69-4fc2-bffc-d62c7c68997c</t>
  </si>
  <si>
    <t xml:space="preserve">ЦУФ_ТМН_342 Пивоман</t>
  </si>
  <si>
    <t xml:space="preserve">Россия, Тюменская обл., Ишим г., Свердлова ул., д. 33</t>
  </si>
  <si>
    <t>https://openapi.megafon.ru/api/sales/chicago/stdrive/v1/api/files/242c98f5-54b1-470b-9829-1438dea19a40</t>
  </si>
  <si>
    <t>https://openapi.megafon.ru/api/sales/chicago/stdrive/v1/api/files/5852eeb0-5257-47af-9787-0c2fd21a2d79</t>
  </si>
  <si>
    <t>https://openapi.megafon.ru/api/sales/chicago/stdrive/v1/api/files/f880667a-3d36-4ef0-8ca2-fc1188e83d92</t>
  </si>
  <si>
    <t>https://openapi.megafon.ru/api/sales/chicago/stdrive/v1/api/files/ff31104b-504e-4b97-b2e1-a8a0cb3af0df</t>
  </si>
  <si>
    <t>OMS_2212</t>
  </si>
  <si>
    <t>https://openapi.megafon.ru/api/sales/chicago/stdrive/v1/api/files/20795250-b6e2-46f1-8bd5-9a64226abc9c</t>
  </si>
  <si>
    <t>https://openapi.megafon.ru/api/sales/chicago/stdrive/v1/api/files/1dd21fc9-534a-4cfd-89f7-0fb22911df9e</t>
  </si>
  <si>
    <t>https://openapi.megafon.ru/api/sales/chicago/stdrive/v1/api/files/dee745f6-e661-4581-a0f5-515f14136d5d</t>
  </si>
  <si>
    <t xml:space="preserve">0450000000001750 1105012 Диджитал ООО (1-44-KOS)_ДК_VAN</t>
  </si>
  <si>
    <t xml:space="preserve">157201, Россия, Костромская обл., Галичский р-н, г. Галич, ул. Свободы, д. 5</t>
  </si>
  <si>
    <t>https://openapi.megafon.ru/api/sales/chicago/stdrive/v1/api/files/0497993c-ed60-4a96-950f-ce9e7717d0ae</t>
  </si>
  <si>
    <t>https://openapi.megafon.ru/api/sales/chicago/stdrive/v1/api/files/e7b61270-45a2-40ce-af42-c8d58d8ae504</t>
  </si>
  <si>
    <t>https://openapi.megafon.ru/api/sales/chicago/stdrive/v1/api/files/b034aae4-4eba-4198-9203-0f49a9b462ab</t>
  </si>
  <si>
    <t>https://openapi.megafon.ru/api/sales/chicago/stdrive/v1/api/files/7eb7faaa-2995-4fc1-8bb4-ff7844ba48d9</t>
  </si>
  <si>
    <t xml:space="preserve">ZT-TVR-08 1010100 Диджитал ООО (1-69-Z)_VAN_ZT</t>
  </si>
  <si>
    <t xml:space="preserve">Россия, Тверская обл., Бежецкий р-н, Бежецк г., Советская пл., д. 8</t>
  </si>
  <si>
    <t>https://openapi.megafon.ru/api/sales/chicago/stdrive/v1/api/files/58a4c5c8-9c99-45b9-9c51-7a4de568ec47</t>
  </si>
  <si>
    <t>https://openapi.megafon.ru/api/sales/chicago/stdrive/v1/api/files/900b336a-9540-4ab6-b2c3-de404ad72bcc</t>
  </si>
  <si>
    <t>https://openapi.megafon.ru/api/sales/chicago/stdrive/v1/api/files/726f754b-a8ca-484a-abfb-51ce31e79c4f</t>
  </si>
  <si>
    <t>https://openapi.megafon.ru/api/sales/chicago/stdrive/v1/api/files/5714c053-67d3-473f-80f3-3c7705cde261</t>
  </si>
  <si>
    <t>NSK_0575514</t>
  </si>
  <si>
    <t xml:space="preserve">630110, Россия, Новосибирская обл., г. Новосибирск, пер. Менделеева, д. 3А</t>
  </si>
  <si>
    <t>https://openapi.megafon.ru/api/sales/chicago/stdrive/v1/api/files/87a640d0-a6d2-4bdf-9dd2-51a14298043a</t>
  </si>
  <si>
    <t>https://openapi.megafon.ru/api/sales/chicago/stdrive/v1/api/files/d5d27dc5-9e2c-4380-a5eb-d91748967954</t>
  </si>
  <si>
    <t>https://openapi.megafon.ru/api/sales/chicago/stdrive/v1/api/files/a58f9432-cfb0-4400-ab15-d93f4c82baac</t>
  </si>
  <si>
    <t>https://openapi.megafon.ru/api/sales/chicago/stdrive/v1/api/files/1f65c4c6-a797-4db7-ba24-12fe5d83d31d</t>
  </si>
  <si>
    <t>OMS_2158</t>
  </si>
  <si>
    <t xml:space="preserve">644031, Россия, Омская обл., г. Омск, ул. Омская, д. 209, корп. 1</t>
  </si>
  <si>
    <t>https://openapi.megafon.ru/api/sales/chicago/stdrive/v1/api/files/259c7ea0-bbb5-4bc3-804d-992767c15f8c</t>
  </si>
  <si>
    <t>https://openapi.megafon.ru/api/sales/chicago/stdrive/v1/api/files/9b245cb3-8444-41b5-b5db-44e8a3561a9a</t>
  </si>
  <si>
    <t>https://openapi.megafon.ru/api/sales/chicago/stdrive/v1/api/files/d2540a4d-283f-4739-ab30-e04d38813f17</t>
  </si>
  <si>
    <t>https://openapi.megafon.ru/api/sales/chicago/stdrive/v1/api/files/492366b5-62b3-4ffa-9a17-8a9c96cbc4bd</t>
  </si>
  <si>
    <t>KRN_251200</t>
  </si>
  <si>
    <t xml:space="preserve">Россия , Красноярский край, Минусинск г, Ломоносова ул, Дом 2Б</t>
  </si>
  <si>
    <t>https://openapi.megafon.ru/api/sales/chicago/stdrive/v1/api/files/b824e9bc-3850-47e3-8df6-395690c3e08a</t>
  </si>
  <si>
    <t>https://openapi.megafon.ru/api/sales/chicago/stdrive/v1/api/files/0681e3a5-773f-430a-a0bb-25fce122a297</t>
  </si>
  <si>
    <t>https://openapi.megafon.ru/api/sales/chicago/stdrive/v1/api/files/ad1a4b1a-c77c-4564-a3cf-193ed51dc6b5</t>
  </si>
  <si>
    <t xml:space="preserve">0530000000002883 Рыбная Гавань</t>
  </si>
  <si>
    <t xml:space="preserve">Россия , Ярославская обл, Рыбинский р-н, Рыбинск г, Приборостроителей ул, Дом 18</t>
  </si>
  <si>
    <t>https://openapi.megafon.ru/api/sales/chicago/stdrive/v1/api/files/4205bbec-eaea-48aa-a2ac-9d61216e3732</t>
  </si>
  <si>
    <t>https://openapi.megafon.ru/api/sales/chicago/stdrive/v1/api/files/bd47801f-5d84-406d-9202-900bb0a7edd1</t>
  </si>
  <si>
    <t>https://openapi.megafon.ru/api/sales/chicago/stdrive/v1/api/files/95051b16-647f-4941-be47-16976d9273c7</t>
  </si>
  <si>
    <t>https://openapi.megafon.ru/api/sales/chicago/stdrive/v1/api/files/fadd2eaa-2e86-4b91-ae6d-946e9eb57fd0</t>
  </si>
  <si>
    <t>ЦУФ_ПЕР_96</t>
  </si>
  <si>
    <t xml:space="preserve">618153, Россия, Пермский край, Бардымский р-н, с. Березники, ул. Мира, 98</t>
  </si>
  <si>
    <t>https://openapi.megafon.ru/api/sales/chicago/stdrive/v1/api/files/d47f4fd5-23a6-42f2-aa75-102d5d15132d</t>
  </si>
  <si>
    <t>https://openapi.megafon.ru/api/sales/chicago/stdrive/v1/api/files/118b7d7c-9449-448d-99cf-c8ed4399ae01</t>
  </si>
  <si>
    <t>https://openapi.megafon.ru/api/sales/chicago/stdrive/v1/api/files/ecccead5-6119-475a-a919-7be08fc29556</t>
  </si>
  <si>
    <t>https://openapi.megafon.ru/api/sales/chicago/stdrive/v1/api/files/43fbe16a-da4d-48e2-b85b-76ced6ac41a1</t>
  </si>
  <si>
    <t xml:space="preserve">0340000000000634 953094 ИП Гущин А.Ю. (Марий Эл) ДК_VAN</t>
  </si>
  <si>
    <t xml:space="preserve">Россия, Марий Эл Респ., Новоторъяльский р-н, Новый Торъял пгт, Юбилейная ул., д. 13</t>
  </si>
  <si>
    <t>https://openapi.megafon.ru/api/sales/chicago/stdrive/v1/api/files/ef21f7c5-412d-4e78-800f-e7759b060c56</t>
  </si>
  <si>
    <t>https://openapi.megafon.ru/api/sales/chicago/stdrive/v1/api/files/ddfe4276-5796-4166-bead-11c232cb1cee</t>
  </si>
  <si>
    <t>https://openapi.megafon.ru/api/sales/chicago/stdrive/v1/api/files/0561ac7e-186f-4b3c-803c-1cdfade9cf9e</t>
  </si>
  <si>
    <t xml:space="preserve">М979801 1000 Мелочей Рядом с Автобусной Остановкой</t>
  </si>
  <si>
    <t xml:space="preserve">140204, Россия, Московская обл., Воскресенск г., ул. Андреса, зд. 27, стр. 2</t>
  </si>
  <si>
    <t>https://openapi.megafon.ru/api/sales/chicago/stdrive/v1/api/files/cea4f756-d8b4-4bc8-8fa6-b0d4a9f9856a</t>
  </si>
  <si>
    <t>https://openapi.megafon.ru/api/sales/chicago/stdrive/v1/api/files/3758c802-8258-4c2f-bc68-79f498077c68</t>
  </si>
  <si>
    <t>https://openapi.megafon.ru/api/sales/chicago/stdrive/v1/api/files/13216714-9294-439b-8f5a-7091705549fc</t>
  </si>
  <si>
    <t>https://openapi.megafon.ru/api/sales/chicago/stdrive/v1/api/files/3a727574-c472-4533-b265-a8347a9ceda3</t>
  </si>
  <si>
    <t xml:space="preserve">0750000000001167 977890 ИП Гущин Алексей Юрьевич (Владимир) ДК_VAN</t>
  </si>
  <si>
    <t xml:space="preserve">Россия, Владимирская обл., Владимир г., Горького ул., д. 84</t>
  </si>
  <si>
    <t>https://openapi.megafon.ru/api/sales/chicago/stdrive/v1/api/files/e872f519-1546-460e-800c-ec5770fde83f</t>
  </si>
  <si>
    <t>https://openapi.megafon.ru/api/sales/chicago/stdrive/v1/api/files/8ff5c6a7-001e-4ed0-97cd-a8cd0ff78709</t>
  </si>
  <si>
    <t>https://openapi.megafon.ru/api/sales/chicago/stdrive/v1/api/files/22ef138a-03c5-45da-8747-04a44fe6e6cf</t>
  </si>
  <si>
    <t>https://openapi.megafon.ru/api/sales/chicago/stdrive/v1/api/files/5862a178-d930-40a9-9702-87848e3131c6</t>
  </si>
  <si>
    <t>ЦУФ_КРВ_307</t>
  </si>
  <si>
    <t xml:space="preserve">Россия, Кировская обл., Киров г., Солнечная ул., д. 14</t>
  </si>
  <si>
    <t>https://openapi.megafon.ru/api/sales/chicago/stdrive/v1/api/files/649aad1f-98a8-4c4d-b2f6-2068f447fd7e</t>
  </si>
  <si>
    <t>https://openapi.megafon.ru/api/sales/chicago/stdrive/v1/api/files/78e97efb-81de-495d-ba10-6131fa2040fb</t>
  </si>
  <si>
    <t>https://openapi.megafon.ru/api/sales/chicago/stdrive/v1/api/files/ae657663-774f-4b53-9d25-1e3ae47aa2bc</t>
  </si>
  <si>
    <t>https://openapi.megafon.ru/api/sales/chicago/stdrive/v1/api/files/a9e36917-992a-4a83-a9eb-79daed467967</t>
  </si>
  <si>
    <t xml:space="preserve">PRIO_КК_3143 1121116 ООО "Приоритет" КК</t>
  </si>
  <si>
    <t xml:space="preserve">353430, Россия, Краснодарский край, Анапский р-н, ст-ца Анапская, ул. Чехова 2-я, д. 41</t>
  </si>
  <si>
    <t>https://openapi.megafon.ru/api/sales/chicago/stdrive/v1/api/files/87204b74-e47e-42c6-ae57-4e9301c09181</t>
  </si>
  <si>
    <t>https://openapi.megafon.ru/api/sales/chicago/stdrive/v1/api/files/8cecd887-d069-43b4-8a2d-87ac147db7c0</t>
  </si>
  <si>
    <t>https://openapi.megafon.ru/api/sales/chicago/stdrive/v1/api/files/f3aa3df0-e17c-4968-8aa7-80a02b40dc06</t>
  </si>
  <si>
    <t>https://openapi.megafon.ru/api/sales/chicago/stdrive/v1/api/files/ccf3a8b1-f9f0-46b4-8fb1-2cec90bdfa5a</t>
  </si>
  <si>
    <t xml:space="preserve">ASX5224_D 984555 Приоритет ООО ФЖ</t>
  </si>
  <si>
    <t xml:space="preserve">108800, Россия, Московская обл., Наро-Фоминск г., д. Могутово, 14в</t>
  </si>
  <si>
    <t>https://openapi.megafon.ru/api/sales/chicago/stdrive/v1/api/files/ca92af0b-dda8-4ef7-9c48-e4f744600d2d</t>
  </si>
  <si>
    <t>https://openapi.megafon.ru/api/sales/chicago/stdrive/v1/api/files/d21320d7-f443-4b8e-ad1b-efddc56b4e39</t>
  </si>
  <si>
    <t>https://openapi.megafon.ru/api/sales/chicago/stdrive/v1/api/files/693b9fcd-57de-4362-8edb-53b550efe6c6</t>
  </si>
  <si>
    <t>https://openapi.megafon.ru/api/sales/chicago/stdrive/v1/api/files/67de351d-983a-425b-a918-7aa3c1b6183f</t>
  </si>
  <si>
    <t xml:space="preserve">0300000000003338 1011196 ИП Гущин А.Ю. (Оренбург) ДК_VAN</t>
  </si>
  <si>
    <t xml:space="preserve">Россия, Оренбургская обл., Бузулук г., Светлая ул., д. 28</t>
  </si>
  <si>
    <t>https://openapi.megafon.ru/api/sales/chicago/stdrive/v1/api/files/167475bd-3e7d-4aed-a242-29dab0d9c27a</t>
  </si>
  <si>
    <t>https://openapi.megafon.ru/api/sales/chicago/stdrive/v1/api/files/69fffd73-db00-4e9a-b8de-9320d5c34855</t>
  </si>
  <si>
    <t>https://openapi.megafon.ru/api/sales/chicago/stdrive/v1/api/files/3ae0f59b-479b-46e1-a09a-01ea7ac6bc3d</t>
  </si>
  <si>
    <t>https://openapi.megafon.ru/api/sales/chicago/stdrive/v1/api/files/7fe3e077-5caa-4da2-8428-63730655671d</t>
  </si>
  <si>
    <t xml:space="preserve">FLG726_D 950739 ООО "Флагман" (ФЖ)</t>
  </si>
  <si>
    <t xml:space="preserve">Россия , Москва г, Инженерная ул, Дом 15</t>
  </si>
  <si>
    <t>https://openapi.megafon.ru/api/sales/chicago/stdrive/v1/api/files/19c54e12-2d23-44e1-b592-9fb9f1131eca</t>
  </si>
  <si>
    <t>https://openapi.megafon.ru/api/sales/chicago/stdrive/v1/api/files/940c8e74-c2a6-45dd-9a84-83728fd63f37</t>
  </si>
  <si>
    <t>https://openapi.megafon.ru/api/sales/chicago/stdrive/v1/api/files/255e9d26-804b-437d-a9e3-e69af8adf292</t>
  </si>
  <si>
    <t>BRL_054000004755</t>
  </si>
  <si>
    <t xml:space="preserve">Россия , Алтайский край, Рубцовск г, Ломоносова ул, Дом 54</t>
  </si>
  <si>
    <t>https://openapi.megafon.ru/api/sales/chicago/stdrive/v1/api/files/7e457f72-f61b-4ce6-93dd-bafb3c646a6d</t>
  </si>
  <si>
    <t>https://openapi.megafon.ru/api/sales/chicago/stdrive/v1/api/files/a55aa840-4045-4606-ad3c-0679e39f0b2f</t>
  </si>
  <si>
    <t>https://openapi.megafon.ru/api/sales/chicago/stdrive/v1/api/files/e29463ff-4c39-4b37-b247-ff0b998ab475</t>
  </si>
  <si>
    <t>https://openapi.megafon.ru/api/sales/chicago/stdrive/v1/api/files/98942281-1b8b-4348-9fc7-2ab39501270f</t>
  </si>
  <si>
    <t xml:space="preserve">SK_SALP_79 1138742 ИП Салпагарова А.А. СК</t>
  </si>
  <si>
    <t xml:space="preserve">357906, Россия, Ставропольский край, Советский р-н, с. Нины, ул. Пролетарская, д. 71а</t>
  </si>
  <si>
    <t>https://openapi.megafon.ru/api/sales/chicago/stdrive/v1/api/files/4ce3b2aa-194a-4419-bd41-9786ab0f7bb6</t>
  </si>
  <si>
    <t>https://openapi.megafon.ru/api/sales/chicago/stdrive/v1/api/files/a9215b08-b3c1-402c-9c10-7319a0d3d051</t>
  </si>
  <si>
    <t>https://openapi.megafon.ru/api/sales/chicago/stdrive/v1/api/files/7540daac-11ab-492d-8dca-1aad8d1ba3ca</t>
  </si>
  <si>
    <t>https://openapi.megafon.ru/api/sales/chicago/stdrive/v1/api/files/091fbebd-da84-4f00-8d0c-ccd0dd4996d4</t>
  </si>
  <si>
    <t xml:space="preserve">FLG081_ZT 1126915 СТФ_Москва_ООО_Флагман_PRE_ZT</t>
  </si>
  <si>
    <t xml:space="preserve">Россия , Москва г, Уральская ул, Дом 4</t>
  </si>
  <si>
    <t>https://openapi.megafon.ru/api/sales/chicago/stdrive/v1/api/files/1d922fcb-11de-4af4-8dc9-189fc5817cf6</t>
  </si>
  <si>
    <t>https://openapi.megafon.ru/api/sales/chicago/stdrive/v1/api/files/d4998082-5b71-47bb-92bd-58be0a49acfd</t>
  </si>
  <si>
    <t>https://openapi.megafon.ru/api/sales/chicago/stdrive/v1/api/files/65b21e1f-96eb-4b89-9745-812ca7f23f5b</t>
  </si>
  <si>
    <t xml:space="preserve">0360000000004584 AksLive</t>
  </si>
  <si>
    <t xml:space="preserve">Россия , Татарстан Респ, Казань г, Рихарда Зорге ул, Дом 66</t>
  </si>
  <si>
    <t>https://openapi.megafon.ru/api/sales/chicago/stdrive/v1/api/files/c9407efd-a50c-420c-bdf6-f43b9f6a8694</t>
  </si>
  <si>
    <t>https://openapi.megafon.ru/api/sales/chicago/stdrive/v1/api/files/faaecca8-ca5c-435e-8459-d0bf8c5a2f0f</t>
  </si>
  <si>
    <t>ABK_06202460</t>
  </si>
  <si>
    <t xml:space="preserve">Россия , Хакасия Респ, Абакан г, Стофато ул, Дом 12</t>
  </si>
  <si>
    <t>https://openapi.megafon.ru/api/sales/chicago/stdrive/v1/api/files/ca16d110-17f3-460c-9e87-6550a4cbdcf2</t>
  </si>
  <si>
    <t>https://openapi.megafon.ru/api/sales/chicago/stdrive/v1/api/files/9cdc5c25-0b96-4d4c-8214-03fafd291db4</t>
  </si>
  <si>
    <t>https://openapi.megafon.ru/api/sales/chicago/stdrive/v1/api/files/0cb68fa5-73e9-4a93-b431-0ad67879e866</t>
  </si>
  <si>
    <t xml:space="preserve">0460000000000600 921146 Диджитал ООО (370-МУР_М)_ДК_VAN</t>
  </si>
  <si>
    <t xml:space="preserve">Россия, Мурманская обл., Мурманск г., Шмидта ул., д. 45</t>
  </si>
  <si>
    <t>https://openapi.megafon.ru/api/sales/chicago/stdrive/v1/api/files/b7851639-dee8-4048-8cb2-78816395cad8</t>
  </si>
  <si>
    <t>https://openapi.megafon.ru/api/sales/chicago/stdrive/v1/api/files/4c018f40-d0d4-40ce-8fb5-561642e34cf5</t>
  </si>
  <si>
    <t>https://openapi.megafon.ru/api/sales/chicago/stdrive/v1/api/files/91c25c9e-7f6e-4553-ab43-f1de2140ff1c</t>
  </si>
  <si>
    <t>https://openapi.megafon.ru/api/sales/chicago/stdrive/v1/api/files/e5d24566-af97-42bf-b99b-5445c29f2341</t>
  </si>
  <si>
    <t>ВЛГ_СМР_446</t>
  </si>
  <si>
    <t xml:space="preserve">Россия , Самарская обл, Самара г, Прибрежный п, Звездная ул, Гараж 12</t>
  </si>
  <si>
    <t>https://openapi.megafon.ru/api/sales/chicago/stdrive/v1/api/files/01e5d099-c976-4362-b54a-72f7f777e5fb</t>
  </si>
  <si>
    <t>https://openapi.megafon.ru/api/sales/chicago/stdrive/v1/api/files/9b53c7fb-5ede-4ee7-8af9-175b19c511b0</t>
  </si>
  <si>
    <t>https://openapi.megafon.ru/api/sales/chicago/stdrive/v1/api/files/629b8943-71b2-4c0d-96c1-3660c081b432</t>
  </si>
  <si>
    <t>https://openapi.megafon.ru/api/sales/chicago/stdrive/v1/api/files/ef8599e6-be21-4f4b-b1c2-0c143b136221</t>
  </si>
  <si>
    <t>OMS_T5500342</t>
  </si>
  <si>
    <t xml:space="preserve">Россия, Омская обл., Омск г., Комарова пр-кт, д. 14, корп. 1</t>
  </si>
  <si>
    <t>https://openapi.megafon.ru/api/sales/chicago/stdrive/v1/api/files/84e5dfa1-cb8d-436a-abbf-a00dcd320a81</t>
  </si>
  <si>
    <t>https://openapi.megafon.ru/api/sales/chicago/stdrive/v1/api/files/40b44477-2b00-405e-acfa-6b4750964375</t>
  </si>
  <si>
    <t>https://openapi.megafon.ru/api/sales/chicago/stdrive/v1/api/files/141a4703-f530-4043-be86-a528c193ee02</t>
  </si>
  <si>
    <t>https://openapi.megafon.ru/api/sales/chicago/stdrive/v1/api/files/08c10c54-beae-4461-90a9-e08ab8feda55</t>
  </si>
  <si>
    <t>ЦУФ_КРГ_220</t>
  </si>
  <si>
    <t xml:space="preserve">Россия, Курганская обл., Курган г., Куйбышева ул., д. 36</t>
  </si>
  <si>
    <t>https://openapi.megafon.ru/api/sales/chicago/stdrive/v1/api/files/47f1aa48-9eb2-40d4-8b92-80a566c934e1</t>
  </si>
  <si>
    <t>https://openapi.megafon.ru/api/sales/chicago/stdrive/v1/api/files/c3a77d06-8dbc-449c-9cf6-90420d239709</t>
  </si>
  <si>
    <t>https://openapi.megafon.ru/api/sales/chicago/stdrive/v1/api/files/9d508774-5cb0-427f-9e42-6e8b057e5260</t>
  </si>
  <si>
    <t>https://openapi.megafon.ru/api/sales/chicago/stdrive/v1/api/files/cb999a32-b14d-47ae-abce-93b2547df4f6</t>
  </si>
  <si>
    <t xml:space="preserve">0440000000002723 1111148 ООО Диджитал (Калининград)_ДК_VAN_МАП100</t>
  </si>
  <si>
    <t xml:space="preserve">Россия, Калининградская обл., Славский р-н, Вишневка п., Полевая ул., д. 1</t>
  </si>
  <si>
    <t>https://openapi.megafon.ru/api/sales/chicago/stdrive/v1/api/files/15027c64-e49f-4c5e-b78e-49e057fe74da</t>
  </si>
  <si>
    <t>https://openapi.megafon.ru/api/sales/chicago/stdrive/v1/api/files/582af879-45d2-4ee1-b824-9d6208023e70</t>
  </si>
  <si>
    <t>https://openapi.megafon.ru/api/sales/chicago/stdrive/v1/api/files/e215f9c1-10b6-40d0-aa2b-a50f4ebcbcb5</t>
  </si>
  <si>
    <t>https://openapi.megafon.ru/api/sales/chicago/stdrive/v1/api/files/3b14a1bc-baf8-499f-ab93-80a608285dc6</t>
  </si>
  <si>
    <t xml:space="preserve">0550000000006617 Хозяйственный магазин</t>
  </si>
  <si>
    <t xml:space="preserve">Россия, Кемеровская область - Кузбасс обл., Кемерово г., Предзаводская ул., д. 1А</t>
  </si>
  <si>
    <t>https://openapi.megafon.ru/api/sales/chicago/stdrive/v1/api/files/932364f0-9768-4959-b53b-385a61628937</t>
  </si>
  <si>
    <t>https://openapi.megafon.ru/api/sales/chicago/stdrive/v1/api/files/07d97c59-d77e-4069-93c1-c3b6f952c9cd</t>
  </si>
  <si>
    <t>https://openapi.megafon.ru/api/sales/chicago/stdrive/v1/api/files/b227cb16-a020-4a0c-bcd3-f1da88a02956</t>
  </si>
  <si>
    <t>https://openapi.megafon.ru/api/sales/chicago/stdrive/v1/api/files/aa775700-3e1c-4b62-bc27-14f9b4ba6dc1</t>
  </si>
  <si>
    <t>ЦУФ_НН_476</t>
  </si>
  <si>
    <t xml:space="preserve">Россия, Нижегородская обл., Городецкий р-н, Заволжье г., Пономарева ул., д. 7Б</t>
  </si>
  <si>
    <t>https://openapi.megafon.ru/api/sales/chicago/stdrive/v1/api/files/5a9c9fe0-699b-4069-86ec-2de4f2b12a84</t>
  </si>
  <si>
    <t>https://openapi.megafon.ru/api/sales/chicago/stdrive/v1/api/files/523365ba-5d94-4cfd-8454-966474b7da51</t>
  </si>
  <si>
    <t>https://openapi.megafon.ru/api/sales/chicago/stdrive/v1/api/files/67f805d3-db0e-42cf-bd42-8a203fa72e32</t>
  </si>
  <si>
    <t>https://openapi.megafon.ru/api/sales/chicago/stdrive/v1/api/files/fe082575-a9e8-4ff5-824f-8f30ac5e90bc</t>
  </si>
  <si>
    <t xml:space="preserve">Б0033760 1126345 ООО "Ресурс" (ФЖ)</t>
  </si>
  <si>
    <t xml:space="preserve">Россия , Московская обл, Коломна г, Октябрьской революции ул, Дом 198</t>
  </si>
  <si>
    <t>https://openapi.megafon.ru/api/sales/chicago/stdrive/v1/api/files/5614b054-3089-4f32-85b7-cfe1f7fa6a94</t>
  </si>
  <si>
    <t>https://openapi.megafon.ru/api/sales/chicago/stdrive/v1/api/files/73684f01-6831-4799-b54c-65593efe0549</t>
  </si>
  <si>
    <t>https://openapi.megafon.ru/api/sales/chicago/stdrive/v1/api/files/8db46614-bd4c-4e2a-a9bd-caf0a118bf29</t>
  </si>
  <si>
    <t>https://openapi.megafon.ru/api/sales/chicago/stdrive/v1/api/files/245a2d31-bd84-488c-95cc-232c7d756b22</t>
  </si>
  <si>
    <t>0_40000000006175</t>
  </si>
  <si>
    <t xml:space="preserve">Россия , Иркутская обл, Тулун г, Володарского ул, Дом 26</t>
  </si>
  <si>
    <t>https://openapi.megafon.ru/api/sales/chicago/stdrive/v1/api/files/e232300b-9d29-4669-910f-303cfd53117b</t>
  </si>
  <si>
    <t>https://openapi.megafon.ru/api/sales/chicago/stdrive/v1/api/files/c9164405-6fe9-47cc-929e-989eeb061674</t>
  </si>
  <si>
    <t>https://openapi.megafon.ru/api/sales/chicago/stdrive/v1/api/files/f148643f-8cb6-452d-8865-707ba18dc080</t>
  </si>
  <si>
    <t>https://openapi.megafon.ru/api/sales/chicago/stdrive/v1/api/files/1812fb2d-e117-4d72-8cf8-40669690e0f5</t>
  </si>
  <si>
    <t>0320000000007967</t>
  </si>
  <si>
    <t xml:space="preserve">Россия, Башкортостан Респ., Чекмагушевский р-н, Чекмагуш с., Октябрьская ул., д. 13б</t>
  </si>
  <si>
    <t>https://openapi.megafon.ru/api/sales/chicago/stdrive/v1/api/files/3dbb825a-4b25-4408-b41a-d6ed0f9f8129</t>
  </si>
  <si>
    <t>https://openapi.megafon.ru/api/sales/chicago/stdrive/v1/api/files/cb487fc0-c6df-4118-b92b-3ef13bb97a06</t>
  </si>
  <si>
    <t>https://openapi.megafon.ru/api/sales/chicago/stdrive/v1/api/files/eb788671-ced1-486e-8394-18f81a234123</t>
  </si>
  <si>
    <t xml:space="preserve">203564_VL 982461 ИП Гущин А.Ю. (Саратов) ДК_VAN</t>
  </si>
  <si>
    <t xml:space="preserve">Россия , Саратовская обл, Саратов г, Брянская ул, Дом 24</t>
  </si>
  <si>
    <t>https://openapi.megafon.ru/api/sales/chicago/stdrive/v1/api/files/f574e2c6-159f-4a77-aa1f-1ae77cee06be</t>
  </si>
  <si>
    <t>https://openapi.megafon.ru/api/sales/chicago/stdrive/v1/api/files/92a5ee0a-ec3c-4022-8a54-c30fa61cd728</t>
  </si>
  <si>
    <t>https://openapi.megafon.ru/api/sales/chicago/stdrive/v1/api/files/f114d5b0-631d-4233-b686-d1f861717f22</t>
  </si>
  <si>
    <t>https://openapi.megafon.ru/api/sales/chicago/stdrive/v1/api/files/d19e9073-457b-4cde-86ed-fa5b8461f1e4</t>
  </si>
  <si>
    <t>ЦУФ_НН_531</t>
  </si>
  <si>
    <t xml:space="preserve">Россия, Нижегородская обл., Балахнинский, Конево д., Свердлова ул., д. 1</t>
  </si>
  <si>
    <t>https://openapi.megafon.ru/api/sales/chicago/stdrive/v1/api/files/364ab66b-ce08-4c82-8bec-cc54317b9fa9</t>
  </si>
  <si>
    <t>https://openapi.megafon.ru/api/sales/chicago/stdrive/v1/api/files/bde1419e-8dfb-4ced-bf2e-14438b86117d</t>
  </si>
  <si>
    <t>https://openapi.megafon.ru/api/sales/chicago/stdrive/v1/api/files/e23ac064-ff8c-4a31-b1cd-c5b6d8fce4ca</t>
  </si>
  <si>
    <t>https://openapi.megafon.ru/api/sales/chicago/stdrive/v1/api/files/f91691fe-dc21-4f91-b9af-12ead8b2ded9</t>
  </si>
  <si>
    <t xml:space="preserve">0420000000002243 937239 Диджитал ООО (444-В_ДК)__ДК_VAN</t>
  </si>
  <si>
    <t xml:space="preserve">Россия , Вологодская обл, Шекснинский р-н, Шексна рп, Юбилейная ул, Дом 1</t>
  </si>
  <si>
    <t>https://openapi.megafon.ru/api/sales/chicago/stdrive/v1/api/files/a014c259-b1d5-4208-8061-208ff5785b3b</t>
  </si>
  <si>
    <t>https://openapi.megafon.ru/api/sales/chicago/stdrive/v1/api/files/0d275c29-6f8c-4e21-bf93-6ddfb20ae5a4</t>
  </si>
  <si>
    <t>https://openapi.megafon.ru/api/sales/chicago/stdrive/v1/api/files/019d0325-68cf-4f23-b3b6-ea032e98837c</t>
  </si>
  <si>
    <t>https://openapi.megafon.ru/api/sales/chicago/stdrive/v1/api/files/e164b40a-3173-4d98-8158-6f84cb0f3668</t>
  </si>
  <si>
    <t xml:space="preserve">DG_00000000340 987183 ООО Диджитал КК_ДК_VAN</t>
  </si>
  <si>
    <t xml:space="preserve">Россия , Краснодарский край, Краснодар г, Московская ул, Дом 130, ПРОДАЖА АКСЕССУАРОВ</t>
  </si>
  <si>
    <t>https://openapi.megafon.ru/api/sales/chicago/stdrive/v1/api/files/48d87978-3ca9-4707-ab4f-4f7551798b75</t>
  </si>
  <si>
    <t>https://openapi.megafon.ru/api/sales/chicago/stdrive/v1/api/files/554c7c38-d1ef-4ced-8509-5b7a355f9391</t>
  </si>
  <si>
    <t>https://openapi.megafon.ru/api/sales/chicago/stdrive/v1/api/files/3989bb94-c6e2-4ed7-b0e9-4bf449be1ff7</t>
  </si>
  <si>
    <t>https://openapi.megafon.ru/api/sales/chicago/stdrive/v1/api/files/0f421fad-2670-44ce-80ae-1540ae3859b2</t>
  </si>
  <si>
    <t xml:space="preserve">5490007660 terminal Аксессуары для смартфонов и компьютеров</t>
  </si>
  <si>
    <t xml:space="preserve">Россия, Новосибирская обл., Новосибирск г., Мясниковой ул., д. 29</t>
  </si>
  <si>
    <t>https://openapi.megafon.ru/api/sales/chicago/stdrive/v1/api/files/0a54e759-e4c9-42df-81c5-46825c4f69ef</t>
  </si>
  <si>
    <t>https://openapi.megafon.ru/api/sales/chicago/stdrive/v1/api/files/6801a520-809c-45e7-9e22-4bc46d37ab27</t>
  </si>
  <si>
    <t>https://openapi.megafon.ru/api/sales/chicago/stdrive/v1/api/files/222b0636-2e1c-4dd1-920f-4656c5889a68</t>
  </si>
  <si>
    <t>https://openapi.megafon.ru/api/sales/chicago/stdrive/v1/api/files/dd72a0a5-9993-4c34-a25e-df3fe1bc1d6d</t>
  </si>
  <si>
    <t>ЦУФ_ПЕР_586</t>
  </si>
  <si>
    <t xml:space="preserve">Россия , Пермский край, Пермь г, Академика Веденеева ул, Дом 40</t>
  </si>
  <si>
    <t>https://openapi.megafon.ru/api/sales/chicago/stdrive/v1/api/files/ab22fa84-a37d-4010-b37d-94748ce9544f</t>
  </si>
  <si>
    <t>https://openapi.megafon.ru/api/sales/chicago/stdrive/v1/api/files/be8f37ed-8a38-425d-a402-57f617813b75</t>
  </si>
  <si>
    <t>https://openapi.megafon.ru/api/sales/chicago/stdrive/v1/api/files/bb1f1b59-a26c-47d3-90e0-d11fb4159a07</t>
  </si>
  <si>
    <t xml:space="preserve">М876901 1110689 ООО "СиМП Телеком" (ФЖ)</t>
  </si>
  <si>
    <t xml:space="preserve">Россия, Московская обл., Раменское г., совхоза "Раменское" п., Центральная ул., д. 11</t>
  </si>
  <si>
    <t>https://openapi.megafon.ru/api/sales/chicago/stdrive/v1/api/files/90c2f9ad-e330-4973-90d5-bdb1ff7c613b</t>
  </si>
  <si>
    <t>https://openapi.megafon.ru/api/sales/chicago/stdrive/v1/api/files/b51bf58a-98c9-4e77-a6cd-6b2c3b10e28a</t>
  </si>
  <si>
    <t>https://openapi.megafon.ru/api/sales/chicago/stdrive/v1/api/files/aab55a8d-8607-4502-8994-cc186b45b137</t>
  </si>
  <si>
    <t>https://openapi.megafon.ru/api/sales/chicago/stdrive/v1/api/files/3b136a11-7f69-4e3a-9546-8d02fe7869c3</t>
  </si>
  <si>
    <t xml:space="preserve">0520000000005166 Яблоки трейд</t>
  </si>
  <si>
    <t xml:space="preserve">Россия, Тверская обл., Тверь г., Калинина пр-кт, д. 13</t>
  </si>
  <si>
    <t>https://openapi.megafon.ru/api/sales/chicago/stdrive/v1/api/files/02a9546d-bbf6-4f0b-af22-049a3275f60f</t>
  </si>
  <si>
    <t>https://openapi.megafon.ru/api/sales/chicago/stdrive/v1/api/files/1c440efc-ca02-4a9e-86d3-221c175f2749</t>
  </si>
  <si>
    <t>https://openapi.megafon.ru/api/sales/chicago/stdrive/v1/api/files/22c6f944-f736-4ce8-b5c3-f7d0808a7c74</t>
  </si>
  <si>
    <t>https://openapi.megafon.ru/api/sales/chicago/stdrive/v1/api/files/7a1f6666-957a-4696-9ac1-4688c9dfba40</t>
  </si>
  <si>
    <t xml:space="preserve">ARX758_D 653699 ООО "Агентство связи" (ФЖ)</t>
  </si>
  <si>
    <t xml:space="preserve">Россия , Москва г, Химкинский б-р, Дом 17, ВХОД В МАГАЗИН"МЯСО</t>
  </si>
  <si>
    <t>https://openapi.megafon.ru/api/sales/chicago/stdrive/v1/api/files/05d027df-309c-4c74-8587-aa8730b57f02</t>
  </si>
  <si>
    <t>https://openapi.megafon.ru/api/sales/chicago/stdrive/v1/api/files/86da11da-19a0-4ed9-96fc-4a3bf4d6a40b</t>
  </si>
  <si>
    <t>https://openapi.megafon.ru/api/sales/chicago/stdrive/v1/api/files/bfba0b62-69e1-4ce5-9ffb-863951a14948</t>
  </si>
  <si>
    <t xml:space="preserve">FLG2003_D 966239 ООО "Флагман" (ФЖ)</t>
  </si>
  <si>
    <t>https://openapi.megafon.ru/api/sales/chicago/stdrive/v1/api/files/9bb6c8c3-6c47-434f-827c-f05256609e94</t>
  </si>
  <si>
    <t>https://openapi.megafon.ru/api/sales/chicago/stdrive/v1/api/files/327e41fd-d1bf-4492-b702-45e4bece1ead</t>
  </si>
  <si>
    <t>https://openapi.megafon.ru/api/sales/chicago/stdrive/v1/api/files/80df90f1-409e-4c2e-bb22-5cb9fc9f6dd0</t>
  </si>
  <si>
    <t>https://openapi.megafon.ru/api/sales/chicago/stdrive/v1/api/files/119d352d-bd60-49d2-a32e-108cbb92a7dd</t>
  </si>
  <si>
    <t xml:space="preserve">SK_SALPAG_1624 1093061 ИП Салпагарова А.А. СК</t>
  </si>
  <si>
    <t xml:space="preserve">Россия , Ставропольский край, Георгиевский р-н, Незлобная ст-ца, Садовая ул, Домовладение 50</t>
  </si>
  <si>
    <t>https://openapi.megafon.ru/api/sales/chicago/stdrive/v1/api/files/9283cc36-c58a-4086-9dc6-f110f0f4c109</t>
  </si>
  <si>
    <t>https://openapi.megafon.ru/api/sales/chicago/stdrive/v1/api/files/4437903f-f4e1-491e-b932-6daa6243d001</t>
  </si>
  <si>
    <t>https://openapi.megafon.ru/api/sales/chicago/stdrive/v1/api/files/467bf601-e587-4961-8f25-57a4c7d91999</t>
  </si>
  <si>
    <t>https://openapi.megafon.ru/api/sales/chicago/stdrive/v1/api/files/71510499-f05a-4848-af23-b45addefc8fb</t>
  </si>
  <si>
    <t>DI_1681</t>
  </si>
  <si>
    <t xml:space="preserve">346908 Россия, Ростовская обл., г. Новошахтинск, ул. Чиха зд. 21</t>
  </si>
  <si>
    <t>https://openapi.megafon.ru/api/sales/chicago/stdrive/v1/api/files/4cd9744f-db62-42a6-8426-7b2362dc4273</t>
  </si>
  <si>
    <t>https://openapi.megafon.ru/api/sales/chicago/stdrive/v1/api/files/838ab5c1-c396-47f3-be31-600dc2afad3a</t>
  </si>
  <si>
    <t>https://openapi.megafon.ru/api/sales/chicago/stdrive/v1/api/files/7f4dd0bc-a6a9-4cde-a815-3cae97acb65f</t>
  </si>
  <si>
    <t>https://openapi.megafon.ru/api/sales/chicago/stdrive/v1/api/files/25d3f455-db52-4a74-92de-ec26d1c7d63b</t>
  </si>
  <si>
    <t>ЦУФ_НН_44</t>
  </si>
  <si>
    <t xml:space="preserve">Россия, Нижегородская обл., Арзамас г., Калинина ул., д. 6</t>
  </si>
  <si>
    <t>https://openapi.megafon.ru/api/sales/chicago/stdrive/v1/api/files/5a134bce-9786-49e7-a406-367bd5db3bac</t>
  </si>
  <si>
    <t>https://openapi.megafon.ru/api/sales/chicago/stdrive/v1/api/files/7ef2a52c-f711-46b1-a9de-3f088df1aea6</t>
  </si>
  <si>
    <t>https://openapi.megafon.ru/api/sales/chicago/stdrive/v1/api/files/0182ca84-a77d-4e16-9e43-4077fb4d120c</t>
  </si>
  <si>
    <t>https://openapi.megafon.ru/api/sales/chicago/stdrive/v1/api/files/0224d838-90dc-4ba4-898c-5b730bd481c4</t>
  </si>
  <si>
    <t xml:space="preserve">FLG1563_D 951708 ООО "Флагман" (ФЖ)</t>
  </si>
  <si>
    <t xml:space="preserve">141343, Россия, Московская обл., Сергиев Посад г., д. Кузьмино, 9а, корп. строение 1</t>
  </si>
  <si>
    <t>https://openapi.megafon.ru/api/sales/chicago/stdrive/v1/api/files/35d346db-1b8b-4cba-8601-6601ac1b6865</t>
  </si>
  <si>
    <t>https://openapi.megafon.ru/api/sales/chicago/stdrive/v1/api/files/429fd34f-2d06-4fb2-93d5-21c08997a72c</t>
  </si>
  <si>
    <t>https://openapi.megafon.ru/api/sales/chicago/stdrive/v1/api/files/1d37c1bd-2371-4bef-ab56-75a128bc56f5</t>
  </si>
  <si>
    <t>https://openapi.megafon.ru/api/sales/chicago/stdrive/v1/api/files/49ff4891-739a-43aa-9505-8ce0d0a3cb47</t>
  </si>
  <si>
    <t xml:space="preserve">0430000000001579 Кафе ромашка</t>
  </si>
  <si>
    <t xml:space="preserve">153032, Россия, Ивановская обл., г. Иваново, ул. Станкостроителей, 2в</t>
  </si>
  <si>
    <t>https://openapi.megafon.ru/api/sales/chicago/stdrive/v1/api/files/0938a5c4-2a79-4587-93e1-7a585e6eb863</t>
  </si>
  <si>
    <t>https://openapi.megafon.ru/api/sales/chicago/stdrive/v1/api/files/14090ccd-3e34-4ef6-b7ad-bb38cc5a11b6</t>
  </si>
  <si>
    <t>https://openapi.megafon.ru/api/sales/chicago/stdrive/v1/api/files/ecb48d9c-824f-4544-8ac4-a87b17d20fd9</t>
  </si>
  <si>
    <t>https://openapi.megafon.ru/api/sales/chicago/stdrive/v1/api/files/798e59b2-62a9-4015-8dfb-a3b9775ed7f5</t>
  </si>
  <si>
    <t xml:space="preserve">0750000000001213 985496 ИП Гущин Алексей Юрьевич (Владимир) ДК_VAN</t>
  </si>
  <si>
    <t xml:space="preserve">601370, Россия, Владимирская обл., Судогодский р-н, п. Андреево, ул. Первомайская, д. 16</t>
  </si>
  <si>
    <t>https://openapi.megafon.ru/api/sales/chicago/stdrive/v1/api/files/f798466d-5bf0-4a03-bc45-1fc6473b2540</t>
  </si>
  <si>
    <t>https://openapi.megafon.ru/api/sales/chicago/stdrive/v1/api/files/42f828d7-73ef-4577-b045-0ecb1fc895b1</t>
  </si>
  <si>
    <t>https://openapi.megafon.ru/api/sales/chicago/stdrive/v1/api/files/9ebe1bf0-ff7a-477a-990f-2ddd81bdc869</t>
  </si>
  <si>
    <t>https://openapi.megafon.ru/api/sales/chicago/stdrive/v1/api/files/edc12b4b-6e2a-418a-b101-1ee61de80bc2</t>
  </si>
  <si>
    <t xml:space="preserve">0530000000002120 936691 ООО Диджитал (Ярославская область)_ДК_VAN</t>
  </si>
  <si>
    <t xml:space="preserve">Россия , Ярославская обл, Рыбинский р-н, Рыбинск г, Крестовая ул, Дом 12, кв 2</t>
  </si>
  <si>
    <t>https://openapi.megafon.ru/api/sales/chicago/stdrive/v1/api/files/78ffcef8-8982-4001-a3ea-4911a9d9fd51</t>
  </si>
  <si>
    <t>https://openapi.megafon.ru/api/sales/chicago/stdrive/v1/api/files/0380c8c5-0643-4cec-96c4-b7dd41b28473</t>
  </si>
  <si>
    <t>https://openapi.megafon.ru/api/sales/chicago/stdrive/v1/api/files/45978e30-253c-4b46-86ff-4e20b04d71ab</t>
  </si>
  <si>
    <t xml:space="preserve">37097 Авокадо</t>
  </si>
  <si>
    <t xml:space="preserve">Россия , Ивановская обл, Иваново г, 2-я Отрадная ул, Дом 9</t>
  </si>
  <si>
    <t>https://openapi.megafon.ru/api/sales/chicago/stdrive/v1/api/files/32ef4b6d-0594-4b91-b4ee-f2f69f94f655</t>
  </si>
  <si>
    <t>https://openapi.megafon.ru/api/sales/chicago/stdrive/v1/api/files/2ec60095-cd64-4e2d-86ab-8c37923b15af</t>
  </si>
  <si>
    <t>https://openapi.megafon.ru/api/sales/chicago/stdrive/v1/api/files/25ea52fa-395e-43cc-97f2-fbdc097517af</t>
  </si>
  <si>
    <t>https://openapi.megafon.ru/api/sales/chicago/stdrive/v1/api/files/ffac3d5e-9bc0-47aa-9959-0855147f1978</t>
  </si>
  <si>
    <t xml:space="preserve">KZL_2292 Магазин "теремок " В гаражном обществе на против домов Иркутской</t>
  </si>
  <si>
    <t xml:space="preserve">Россия , Тыва Респ, Кызыл г, Ооржака Лопсанчапа ул, Дом 37/6</t>
  </si>
  <si>
    <t>https://openapi.megafon.ru/api/sales/chicago/stdrive/v1/api/files/a16a4f77-64ae-44ae-8e73-1f0c7d1e50a7</t>
  </si>
  <si>
    <t>https://openapi.megafon.ru/api/sales/chicago/stdrive/v1/api/files/34db262e-15b3-43cd-ae01-0d759c4fae64</t>
  </si>
  <si>
    <t>https://openapi.megafon.ru/api/sales/chicago/stdrive/v1/api/files/4d4c29d2-f993-4fd4-aa66-47b5de81db9a</t>
  </si>
  <si>
    <t>https://openapi.megafon.ru/api/sales/chicago/stdrive/v1/api/files/7f8c7ba3-33df-4b9d-a80b-829e295c88a7</t>
  </si>
  <si>
    <t>NEW_ULAM_027</t>
  </si>
  <si>
    <t xml:space="preserve">Россия, Дагестан Респ., Махачкала г., Танкаева ул., д. 131</t>
  </si>
  <si>
    <t>https://openapi.megafon.ru/api/sales/chicago/stdrive/v1/api/files/7a24d265-75f0-4d4b-8456-4678ca999669</t>
  </si>
  <si>
    <t>https://openapi.megafon.ru/api/sales/chicago/stdrive/v1/api/files/1b02b2f8-30fa-45e6-b780-44f800bfa41d</t>
  </si>
  <si>
    <t>https://openapi.megafon.ru/api/sales/chicago/stdrive/v1/api/files/c84eb130-f4fc-4d44-902c-32977d2ac2a4</t>
  </si>
  <si>
    <t>https://openapi.megafon.ru/api/sales/chicago/stdrive/v1/api/files/6b04e92e-15dc-475d-9e4d-0982fb55ef5f</t>
  </si>
  <si>
    <t>kmt_745282</t>
  </si>
  <si>
    <t xml:space="preserve">Россия , Камчатский край, Петропавловск-Камчатский г, Дальневосточная ул, Дом 16</t>
  </si>
  <si>
    <t>https://openapi.megafon.ru/api/sales/chicago/stdrive/v1/api/files/6bf811d2-a495-46b5-984b-7b5636389ca9</t>
  </si>
  <si>
    <t>https://openapi.megafon.ru/api/sales/chicago/stdrive/v1/api/files/10c20d65-a8a4-4a75-b626-da4e19c1cb5d</t>
  </si>
  <si>
    <t>https://openapi.megafon.ru/api/sales/chicago/stdrive/v1/api/files/d29fd758-8168-447b-a734-73357feeea70</t>
  </si>
  <si>
    <t>https://openapi.megafon.ru/api/sales/chicago/stdrive/v1/api/files/5dda1791-5712-4e52-84b9-06bc1ed397f9</t>
  </si>
  <si>
    <t xml:space="preserve">VO_LIGA_5_19 736113 ООО "Лига" (Воронеж) ДК_VAN</t>
  </si>
  <si>
    <t xml:space="preserve">Россия , Воронежская обл, Терновский р-н, Есипово п, Линейная ул, Дом 110</t>
  </si>
  <si>
    <t>https://openapi.megafon.ru/api/sales/chicago/stdrive/v1/api/files/4dc332c2-15fb-4d1a-9922-4c1b6ef8b7d5</t>
  </si>
  <si>
    <t>https://openapi.megafon.ru/api/sales/chicago/stdrive/v1/api/files/1ed552dc-ed25-4910-a6cd-1a7e7b05c178</t>
  </si>
  <si>
    <t>https://openapi.megafon.ru/api/sales/chicago/stdrive/v1/api/files/26627a36-146f-40ad-bbc3-d49a1fa9dfe1</t>
  </si>
  <si>
    <t>https://openapi.megafon.ru/api/sales/chicago/stdrive/v1/api/files/90368058-9651-4503-8b51-d266a70f1873</t>
  </si>
  <si>
    <t xml:space="preserve">0400000000001285 990409 ИП Гущин А.Ю.(Чувашия) ДК_VAN</t>
  </si>
  <si>
    <t xml:space="preserve">Россия, Чувашская Республика - Чувашия, Алатырь г., Сурский тракт, д. 2а</t>
  </si>
  <si>
    <t>https://openapi.megafon.ru/api/sales/chicago/stdrive/v1/api/files/86313c36-d0f0-4d98-a246-c83a372fa006</t>
  </si>
  <si>
    <t>https://openapi.megafon.ru/api/sales/chicago/stdrive/v1/api/files/8968bdce-284a-43bd-b771-54e2cd6e4032</t>
  </si>
  <si>
    <t>https://openapi.megafon.ru/api/sales/chicago/stdrive/v1/api/files/1b539d5c-372e-4d3a-9930-0576d429c1a5</t>
  </si>
  <si>
    <t>https://openapi.megafon.ru/api/sales/chicago/stdrive/v1/api/files/63a92425-8569-4db6-b2b8-4807c6c5ffe0</t>
  </si>
  <si>
    <t xml:space="preserve">NSK_0572224 Домашний</t>
  </si>
  <si>
    <t xml:space="preserve">Россия, Новосибирская обл., Новосибирский р-н, Краснообск рп., д. 78</t>
  </si>
  <si>
    <t>https://openapi.megafon.ru/api/sales/chicago/stdrive/v1/api/files/7264d549-0796-413c-ac62-c8619b832115</t>
  </si>
  <si>
    <t>https://openapi.megafon.ru/api/sales/chicago/stdrive/v1/api/files/4c344d76-5b98-4a23-aa29-f30e21ada3ba</t>
  </si>
  <si>
    <t>https://openapi.megafon.ru/api/sales/chicago/stdrive/v1/api/files/ce7e1a98-b56a-47e9-a360-a04753cb88d2</t>
  </si>
  <si>
    <t>https://openapi.megafon.ru/api/sales/chicago/stdrive/v1/api/files/b9dd0565-f0c1-4464-9ec1-d70cd543b2b8</t>
  </si>
  <si>
    <t xml:space="preserve">0380000000002734 972240 ИП Гущин А.Ю. (Саратов) ДК_VAN</t>
  </si>
  <si>
    <t xml:space="preserve">413100, Россия, Саратовская обл., г. Энгельс, пл. Свободы, 1/1</t>
  </si>
  <si>
    <t>https://openapi.megafon.ru/api/sales/chicago/stdrive/v1/api/files/4916027b-4fcb-4540-901c-f588824f2369</t>
  </si>
  <si>
    <t>https://openapi.megafon.ru/api/sales/chicago/stdrive/v1/api/files/9d021b26-bf0f-4167-b150-a005e58cfa15</t>
  </si>
  <si>
    <t>https://openapi.megafon.ru/api/sales/chicago/stdrive/v1/api/files/4a870a17-1b6f-49ed-a33a-31331fee4ef6</t>
  </si>
  <si>
    <t>DI_1181</t>
  </si>
  <si>
    <t xml:space="preserve">Россия, Ростовская обл., Ростов-на-Дону г., Буденновский пр-кт, д. 49/97</t>
  </si>
  <si>
    <t>https://openapi.megafon.ru/api/sales/chicago/stdrive/v1/api/files/f8ef9dcd-e24b-41b5-841a-32526dffdbb9</t>
  </si>
  <si>
    <t>https://openapi.megafon.ru/api/sales/chicago/stdrive/v1/api/files/88080916-bdef-4fac-b302-270f128f10cf</t>
  </si>
  <si>
    <t>https://openapi.megafon.ru/api/sales/chicago/stdrive/v1/api/files/8f4fc8df-c520-4053-83e9-fe0a0daaea39</t>
  </si>
  <si>
    <t>https://openapi.megafon.ru/api/sales/chicago/stdrive/v1/api/files/31529bd0-4f12-4e4a-b9bf-a209e85b5292</t>
  </si>
  <si>
    <t>OMS_2270</t>
  </si>
  <si>
    <t xml:space="preserve">Россия, Омская обл., Омск г, Степанца ул, д. 8</t>
  </si>
  <si>
    <t>https://openapi.megafon.ru/api/sales/chicago/stdrive/v1/api/files/0497df16-4e8d-42dc-9240-d87d4607c3af</t>
  </si>
  <si>
    <t>https://openapi.megafon.ru/api/sales/chicago/stdrive/v1/api/files/6da7e1ef-c918-4089-bb04-1cb218c4e835</t>
  </si>
  <si>
    <t>https://openapi.megafon.ru/api/sales/chicago/stdrive/v1/api/files/37fa0d06-0dc2-40de-b45d-83891672acb3</t>
  </si>
  <si>
    <t>https://openapi.megafon.ru/api/sales/chicago/stdrive/v1/api/files/16cd143e-7b6c-4b84-a4bc-c9834099f3e3</t>
  </si>
  <si>
    <t xml:space="preserve">169Т00044 773882 Диджитал ООО (1-69-Т)_ДК_VAN</t>
  </si>
  <si>
    <t xml:space="preserve">Россия , Тверская обл, Бежецкий р-н, Бежецк г, Советская пл, Дом 5а</t>
  </si>
  <si>
    <t>https://openapi.megafon.ru/api/sales/chicago/stdrive/v1/api/files/53c20128-8b74-4615-87c0-dc9c16e5e940</t>
  </si>
  <si>
    <t>https://openapi.megafon.ru/api/sales/chicago/stdrive/v1/api/files/52cbaaa7-bdc7-45af-ad4c-679d4dbc814e</t>
  </si>
  <si>
    <t>https://openapi.megafon.ru/api/sales/chicago/stdrive/v1/api/files/0b041109-f3b1-493e-b54d-c78cb4cbbf24</t>
  </si>
  <si>
    <t>https://openapi.megafon.ru/api/sales/chicago/stdrive/v1/api/files/9946fa0d-a3b2-49c3-933d-28afc66bb0b6</t>
  </si>
  <si>
    <t xml:space="preserve">0450000000001228 929238 Диджитал ООО (1-44-KOS)_ДК_VAN</t>
  </si>
  <si>
    <t xml:space="preserve">Россия , Костромская обл, Кострома г, Профсоюзная ул, Дом 17в</t>
  </si>
  <si>
    <t>https://openapi.megafon.ru/api/sales/chicago/stdrive/v1/api/files/c28cf870-6dfd-45f7-b4c2-78acd065329f</t>
  </si>
  <si>
    <t>https://openapi.megafon.ru/api/sales/chicago/stdrive/v1/api/files/88ae331e-e226-4853-84dd-d1d2a104a970</t>
  </si>
  <si>
    <t>https://openapi.megafon.ru/api/sales/chicago/stdrive/v1/api/files/2386f0c0-6e7d-4343-a67e-3a6c6763a81f</t>
  </si>
  <si>
    <t>https://openapi.megafon.ru/api/sales/chicago/stdrive/v1/api/files/53016a21-1c60-48c6-b758-1a8ec7806e57</t>
  </si>
  <si>
    <t xml:space="preserve">0390000000002129 Сокол</t>
  </si>
  <si>
    <t xml:space="preserve">Россия, Ульяновская обл., Димитровград г., Куйбышева ул., д. 42</t>
  </si>
  <si>
    <t>https://openapi.megafon.ru/api/sales/chicago/stdrive/v1/api/files/20ec7b6f-bdf1-45ca-8f82-2622271c6240</t>
  </si>
  <si>
    <t>https://openapi.megafon.ru/api/sales/chicago/stdrive/v1/api/files/ac5f4e09-5de4-43ee-8f50-b4290ab67dfa</t>
  </si>
  <si>
    <t>https://openapi.megafon.ru/api/sales/chicago/stdrive/v1/api/files/ba30bf5b-65d3-4c8c-8b28-4cbff7fafb02</t>
  </si>
  <si>
    <t>https://openapi.megafon.ru/api/sales/chicago/stdrive/v1/api/files/90a77be9-2d76-4686-8942-ba8d34b00dcb</t>
  </si>
  <si>
    <t xml:space="preserve">CF-KLG-Гущин-6 1106745 ИП Гущин Алексей Юрьевич (Калуга) VAN_ZT</t>
  </si>
  <si>
    <t xml:space="preserve">Россия , Калужская обл, Обнинск г, Маркса пр-кт, Дом 130</t>
  </si>
  <si>
    <t>https://openapi.megafon.ru/api/sales/chicago/stdrive/v1/api/files/42e031c5-e13a-44a0-925c-419d2f67d69c</t>
  </si>
  <si>
    <t>https://openapi.megafon.ru/api/sales/chicago/stdrive/v1/api/files/b477882d-907e-41b9-add7-96b0841d12b0</t>
  </si>
  <si>
    <t>https://openapi.megafon.ru/api/sales/chicago/stdrive/v1/api/files/835fe6b1-e9a3-4c1f-be40-544ff1201e0f</t>
  </si>
  <si>
    <t>https://openapi.megafon.ru/api/sales/chicago/stdrive/v1/api/files/73615c11-3fef-4154-a13d-18c393466ac2</t>
  </si>
  <si>
    <t xml:space="preserve">KZL_2816 Игрушки</t>
  </si>
  <si>
    <t>https://openapi.megafon.ru/api/sales/chicago/stdrive/v1/api/files/bc847887-1b91-4f6c-b13a-a0aebf282245</t>
  </si>
  <si>
    <t>https://openapi.megafon.ru/api/sales/chicago/stdrive/v1/api/files/6a85ac9b-d1ce-47a5-a128-c480395a96d3</t>
  </si>
  <si>
    <t xml:space="preserve">0470000000001561 1095281 Диджитал ООО (360-НОВ_M)_ДК_VAN</t>
  </si>
  <si>
    <t xml:space="preserve">Россия, Новгородская обл., Великий Новгород г., Прусская ул., д. 14</t>
  </si>
  <si>
    <t>https://openapi.megafon.ru/api/sales/chicago/stdrive/v1/api/files/f0ed514a-0eb2-4beb-bce2-654350e13385</t>
  </si>
  <si>
    <t>https://openapi.megafon.ru/api/sales/chicago/stdrive/v1/api/files/7ca080e3-5dac-4214-be8d-c5f8ce726750</t>
  </si>
  <si>
    <t>https://openapi.megafon.ru/api/sales/chicago/stdrive/v1/api/files/673cff23-79ee-46b3-8088-01098b4d96b6</t>
  </si>
  <si>
    <t>https://openapi.megafon.ru/api/sales/chicago/stdrive/v1/api/files/6e96338d-388d-4ba0-9b01-0c92f856a938</t>
  </si>
  <si>
    <t xml:space="preserve">0750000000001441 1007183 ИП Гущин Алексей Юрьевич (Владимир) ДК_VAN</t>
  </si>
  <si>
    <t xml:space="preserve">Россия, Владимирская обл., Владимир г., Горького ул., д. 86</t>
  </si>
  <si>
    <t>https://openapi.megafon.ru/api/sales/chicago/stdrive/v1/api/files/9a1cf4ab-2f96-412b-9419-128117c7051a</t>
  </si>
  <si>
    <t>https://openapi.megafon.ru/api/sales/chicago/stdrive/v1/api/files/9fdc496e-ba86-4236-b352-ffa533945d2f</t>
  </si>
  <si>
    <t>https://openapi.megafon.ru/api/sales/chicago/stdrive/v1/api/files/9f460c9b-be82-4de9-b7db-8db237681c15</t>
  </si>
  <si>
    <t>https://openapi.megafon.ru/api/sales/chicago/stdrive/v1/api/files/c1ffe9be-57e2-4a4d-b9a0-d1f021151002</t>
  </si>
  <si>
    <t>MB_MAGOM_09</t>
  </si>
  <si>
    <t xml:space="preserve">Россия , Дагестан Респ, Кизлярский р-н, Косякино с, Ицаринская ул</t>
  </si>
  <si>
    <t>https://openapi.megafon.ru/api/sales/chicago/stdrive/v1/api/files/52d30a0d-a797-44ee-9233-5626606b3d78</t>
  </si>
  <si>
    <t>https://openapi.megafon.ru/api/sales/chicago/stdrive/v1/api/files/f90bbb45-1f69-4b74-81ab-35115c996cc3</t>
  </si>
  <si>
    <t>https://openapi.megafon.ru/api/sales/chicago/stdrive/v1/api/files/1dd2d454-a8c2-40c1-8d19-4a1fd0e9291f</t>
  </si>
  <si>
    <t xml:space="preserve">Б0033459 1125412 МЕДВЕДЬ СЕРВИС(ОРУЖИЕ)</t>
  </si>
  <si>
    <t xml:space="preserve">Россия , Москва г, Новочеркасский б-р, Дом 10 корпус 1</t>
  </si>
  <si>
    <t>https://openapi.megafon.ru/api/sales/chicago/stdrive/v1/api/files/8b8476d2-0451-442f-a2d8-059d20dfc186</t>
  </si>
  <si>
    <t>https://openapi.megafon.ru/api/sales/chicago/stdrive/v1/api/files/7878c8a9-9c58-4388-afd7-5d08e128e5f8</t>
  </si>
  <si>
    <t>https://openapi.megafon.ru/api/sales/chicago/stdrive/v1/api/files/32d3856d-2a53-47e0-b9d0-d8c82e01c297</t>
  </si>
  <si>
    <t>DI_999</t>
  </si>
  <si>
    <t xml:space="preserve">344069, Россия, Ростовская обл., г. Ростов-на-Дону, ул. Оганова, д. 39а</t>
  </si>
  <si>
    <t>https://openapi.megafon.ru/api/sales/chicago/stdrive/v1/api/files/a901cb26-de96-472e-9892-06437a38f343</t>
  </si>
  <si>
    <t>https://openapi.megafon.ru/api/sales/chicago/stdrive/v1/api/files/2537975d-154c-4b77-9cc6-ae14770a89ab</t>
  </si>
  <si>
    <t>https://openapi.megafon.ru/api/sales/chicago/stdrive/v1/api/files/906cb9f4-9b7d-48dd-ada2-f9582011aa5a</t>
  </si>
  <si>
    <t>https://openapi.megafon.ru/api/sales/chicago/stdrive/v1/api/files/081f8fa4-3401-42a1-b6c5-4bb716676338</t>
  </si>
  <si>
    <t xml:space="preserve">ARX1572_D 680737 ООО "Агентство связи" (ФЖ)</t>
  </si>
  <si>
    <t>https://openapi.megafon.ru/api/sales/chicago/stdrive/v1/api/files/a5806504-ebf3-45d6-ae74-34b4d10698c2</t>
  </si>
  <si>
    <t>https://openapi.megafon.ru/api/sales/chicago/stdrive/v1/api/files/026a93db-b8ff-4015-8662-06d6146e4787</t>
  </si>
  <si>
    <t>https://openapi.megafon.ru/api/sales/chicago/stdrive/v1/api/files/3cceacde-359d-4ffc-94ef-daa3f31cb54e</t>
  </si>
  <si>
    <t xml:space="preserve">381751069 955959 ИП Пинигин Андрей Васильевич [МТБ] (Иркутская область)</t>
  </si>
  <si>
    <t xml:space="preserve">665740, Россия, Иркутская обл., Братский р-н, с. Покосное, ул. Целинная, 7</t>
  </si>
  <si>
    <t>https://openapi.megafon.ru/api/sales/chicago/stdrive/v1/api/files/5514a39f-97c6-4040-9560-401041e0aaa8</t>
  </si>
  <si>
    <t>https://openapi.megafon.ru/api/sales/chicago/stdrive/v1/api/files/725f8e9b-7d1e-437d-97c3-ac29804261f0</t>
  </si>
  <si>
    <t>https://openapi.megafon.ru/api/sales/chicago/stdrive/v1/api/files/2c7fee76-6bb7-4707-a4f3-e12f358fece0</t>
  </si>
  <si>
    <t>https://openapi.megafon.ru/api/sales/chicago/stdrive/v1/api/files/76062970-57a7-45fa-8ef0-5c466b38c0a6</t>
  </si>
  <si>
    <t xml:space="preserve">IRK_0_45656 Арена Точка на цокольном телефоны</t>
  </si>
  <si>
    <t xml:space="preserve">Россия, Иркутская обл., Братск г., Центральный ж/р, Крупской ул., д. 56</t>
  </si>
  <si>
    <t>https://openapi.megafon.ru/api/sales/chicago/stdrive/v1/api/files/44be7821-d89a-4ebc-82ec-a55f9fbeacd7</t>
  </si>
  <si>
    <t>https://openapi.megafon.ru/api/sales/chicago/stdrive/v1/api/files/8af02c1f-e93d-42c0-bbc0-a5e223de228f</t>
  </si>
  <si>
    <t>https://openapi.megafon.ru/api/sales/chicago/stdrive/v1/api/files/1f34c54d-0fe7-49da-b332-2822e47e0e7e</t>
  </si>
  <si>
    <t>https://openapi.megafon.ru/api/sales/chicago/stdrive/v1/api/files/a7f52fb9-9acc-4b08-a20f-56e7fdade5b0</t>
  </si>
  <si>
    <t xml:space="preserve">ЦУФ_ТМН_1082 Реал авто</t>
  </si>
  <si>
    <t xml:space="preserve">Россия, Тюменская обл., Ялуторовск г., Сибирская ул., д. 1</t>
  </si>
  <si>
    <t>https://openapi.megafon.ru/api/sales/chicago/stdrive/v1/api/files/357eae49-8335-4973-9c72-04d7342fec44</t>
  </si>
  <si>
    <t>https://openapi.megafon.ru/api/sales/chicago/stdrive/v1/api/files/be9582a2-b791-4fc5-80de-981d6aec820a</t>
  </si>
  <si>
    <t>https://openapi.megafon.ru/api/sales/chicago/stdrive/v1/api/files/3ddaf0fa-a6af-4c71-b05d-5486d3a71cfa</t>
  </si>
  <si>
    <t>https://openapi.megafon.ru/api/sales/chicago/stdrive/v1/api/files/0929db28-b0c6-4d60-93a8-a113d19dea9f</t>
  </si>
  <si>
    <t xml:space="preserve">ЦУФ_ЛПК_373 Магазин</t>
  </si>
  <si>
    <t xml:space="preserve">399075, Россия, Липецкая обл., Грязинский р-н, с. Сошки, ул. Советская, д. 22</t>
  </si>
  <si>
    <t>https://openapi.megafon.ru/api/sales/chicago/stdrive/v1/api/files/74e994ce-4338-4cae-adb3-82e0d80b77aa</t>
  </si>
  <si>
    <t>https://openapi.megafon.ru/api/sales/chicago/stdrive/v1/api/files/3e4c1293-36c9-4623-aab0-07f14052779a</t>
  </si>
  <si>
    <t>https://openapi.megafon.ru/api/sales/chicago/stdrive/v1/api/files/52c058d0-f933-4532-bff6-b2f6a541668a</t>
  </si>
  <si>
    <t>https://openapi.megafon.ru/api/sales/chicago/stdrive/v1/api/files/a821e3d3-7177-4815-ac74-0f5096fdba0f</t>
  </si>
  <si>
    <t>ZT-VLR-16</t>
  </si>
  <si>
    <t xml:space="preserve">Россия, Владимирская обл., Петушинский р-н, Петушки г., Вокзальная ул., д. 46а</t>
  </si>
  <si>
    <t>https://openapi.megafon.ru/api/sales/chicago/stdrive/v1/api/files/816d1042-3637-42f0-8919-a0a62870d13b</t>
  </si>
  <si>
    <t>https://openapi.megafon.ru/api/sales/chicago/stdrive/v1/api/files/22f69143-b693-42dd-983a-b72fda9c4861</t>
  </si>
  <si>
    <t>https://openapi.megafon.ru/api/sales/chicago/stdrive/v1/api/files/a3cca952-2142-4919-ba55-20b08142a1db</t>
  </si>
  <si>
    <t>https://openapi.megafon.ru/api/sales/chicago/stdrive/v1/api/files/fa0d8b39-81c1-4785-b336-7d0ff1b27162</t>
  </si>
  <si>
    <t xml:space="preserve">0750000000001129 975298 ИП Гущин Алексей Юрьевич (Владимир) ДК_VAN</t>
  </si>
  <si>
    <t xml:space="preserve">Россия, Владимирская обл., г. Муром, ул. Ленина, д. 55а</t>
  </si>
  <si>
    <t>https://openapi.megafon.ru/api/sales/chicago/stdrive/v1/api/files/04296901-4a44-4507-8833-78155148d378</t>
  </si>
  <si>
    <t>https://openapi.megafon.ru/api/sales/chicago/stdrive/v1/api/files/42291b0f-1c43-4b6d-bf7f-1562c2d7e6c6</t>
  </si>
  <si>
    <t>https://openapi.megafon.ru/api/sales/chicago/stdrive/v1/api/files/8767a20d-97e9-4ba6-979d-0be6c0895aae</t>
  </si>
  <si>
    <t>https://openapi.megafon.ru/api/sales/chicago/stdrive/v1/api/files/60e15b9c-5fa3-4d2d-87cd-8b044207a040</t>
  </si>
  <si>
    <t xml:space="preserve">KBR_ALI_348 981440 ИП Алибекова Х. Ф. КБР</t>
  </si>
  <si>
    <t xml:space="preserve">Россия , Кабардино-Балкарская Респ, Урванский р-н, Нарткала г, Кабардинская ул, Дом 133</t>
  </si>
  <si>
    <t>https://openapi.megafon.ru/api/sales/chicago/stdrive/v1/api/files/37e2139c-bf49-40a0-930a-297dee4cc007</t>
  </si>
  <si>
    <t>https://openapi.megafon.ru/api/sales/chicago/stdrive/v1/api/files/154545bd-7016-4cdc-b7ab-1c14d35ac220</t>
  </si>
  <si>
    <t>https://openapi.megafon.ru/api/sales/chicago/stdrive/v1/api/files/dc18bedf-9a55-4b4f-b5c2-f8d44e4c73e7</t>
  </si>
  <si>
    <t>https://openapi.megafon.ru/api/sales/chicago/stdrive/v1/api/files/73cc46f8-90da-442c-8544-56691f33278a</t>
  </si>
  <si>
    <t xml:space="preserve">1128078287 766035 СЕРВИС ЛИНК ООО ДК_VAN</t>
  </si>
  <si>
    <t xml:space="preserve">Россия , Санкт-Петербург г, Матроса Железняка ул, д 57</t>
  </si>
  <si>
    <t>https://openapi.megafon.ru/api/sales/chicago/stdrive/v1/api/files/45782c0b-900a-4dfc-9fd2-0855129ea326</t>
  </si>
  <si>
    <t>https://openapi.megafon.ru/api/sales/chicago/stdrive/v1/api/files/f81f1099-2443-48ef-8ff3-bfcc37d808ba</t>
  </si>
  <si>
    <t>https://openapi.megafon.ru/api/sales/chicago/stdrive/v1/api/files/bef4a0c7-a6f5-4184-9c9e-809f0b1034c5</t>
  </si>
  <si>
    <t>https://openapi.megafon.ru/api/sales/chicago/stdrive/v1/api/files/7a5c3661-5143-43b5-b9fd-e4a1c29c687f</t>
  </si>
  <si>
    <t>975425</t>
  </si>
  <si>
    <t xml:space="preserve">Россия, Архангельская обл., Архангельск г., Московский пр-кт, д. 46</t>
  </si>
  <si>
    <t>https://openapi.megafon.ru/api/sales/chicago/stdrive/v1/api/files/bf56081b-2699-4514-8cff-968335e83c7d</t>
  </si>
  <si>
    <t>https://openapi.megafon.ru/api/sales/chicago/stdrive/v1/api/files/c78c7ac5-79ad-4743-b85b-c29c856d5cae</t>
  </si>
  <si>
    <t>https://openapi.megafon.ru/api/sales/chicago/stdrive/v1/api/files/6760d7cf-b77c-4aad-871d-a0d2e3507062</t>
  </si>
  <si>
    <t xml:space="preserve">М164802 СВЯЗНОЙ</t>
  </si>
  <si>
    <t xml:space="preserve">Россия, Московская обл., Люберцы г., Инициативная ул., д. 14/3</t>
  </si>
  <si>
    <t>https://openapi.megafon.ru/api/sales/chicago/stdrive/v1/api/files/9aec5e0b-4870-40ee-995a-fa78d863eadd</t>
  </si>
  <si>
    <t>https://openapi.megafon.ru/api/sales/chicago/stdrive/v1/api/files/8f360094-3840-4901-8e8c-bb06fff38f84</t>
  </si>
  <si>
    <t>https://openapi.megafon.ru/api/sales/chicago/stdrive/v1/api/files/e0628d9e-820a-47fd-89dc-bc665b1801f3</t>
  </si>
  <si>
    <t>https://openapi.megafon.ru/api/sales/chicago/stdrive/v1/api/files/e60754b4-d176-471b-9f25-67e000baa502</t>
  </si>
  <si>
    <t>ЦУФ_КРВ_287</t>
  </si>
  <si>
    <t xml:space="preserve">Россия, Кировская обл., Киров г., Риммы Юровской ул., д. 11</t>
  </si>
  <si>
    <t>https://openapi.megafon.ru/api/sales/chicago/stdrive/v1/api/files/fd782f31-0bf9-4bef-97b5-f0eb7fe34970</t>
  </si>
  <si>
    <t>https://openapi.megafon.ru/api/sales/chicago/stdrive/v1/api/files/244e80ad-fb1c-49e3-a074-1f20d18cfa5f</t>
  </si>
  <si>
    <t>https://openapi.megafon.ru/api/sales/chicago/stdrive/v1/api/files/ea332ef0-fe38-456a-880b-a65d6a32f8fa</t>
  </si>
  <si>
    <t>https://openapi.megafon.ru/api/sales/chicago/stdrive/v1/api/files/fcf0d017-7db0-4ca8-b158-6c64fa010e11</t>
  </si>
  <si>
    <t>tms_631731</t>
  </si>
  <si>
    <t xml:space="preserve">Россия , Томская обл, Томск г, Смирнова ул, Дом 48/3</t>
  </si>
  <si>
    <t>https://openapi.megafon.ru/api/sales/chicago/stdrive/v1/api/files/5b26870f-0757-4ec4-a565-db4de80ceb29</t>
  </si>
  <si>
    <t>https://openapi.megafon.ru/api/sales/chicago/stdrive/v1/api/files/245f6cc9-c7b0-47f2-8a50-940d614e3f59</t>
  </si>
  <si>
    <t>0410000000001801</t>
  </si>
  <si>
    <t>https://openapi.megafon.ru/api/sales/chicago/stdrive/v1/api/files/ba017104-6951-4718-b42c-794b0cfbf282</t>
  </si>
  <si>
    <t>https://openapi.megafon.ru/api/sales/chicago/stdrive/v1/api/files/e73b6df7-45ee-42ad-8036-21fc0a43c048</t>
  </si>
  <si>
    <t>https://openapi.megafon.ru/api/sales/chicago/stdrive/v1/api/files/f803d7ca-04a7-4c69-9a1f-251569bc7f7b</t>
  </si>
  <si>
    <t xml:space="preserve">00001124_UR 1105263 ИП Асадов Р. Г. (Сургут, GSM, МБ)</t>
  </si>
  <si>
    <t xml:space="preserve">628380, Россия, Ханты-Мансийский Автономный округ - Югра АО, г. Пыть-Ях, мкр. 1 Центральный, 24</t>
  </si>
  <si>
    <t>https://openapi.megafon.ru/api/sales/chicago/stdrive/v1/api/files/f586ea3e-d8be-403f-84a6-1ad943a71d59</t>
  </si>
  <si>
    <t>https://openapi.megafon.ru/api/sales/chicago/stdrive/v1/api/files/9c14fe4e-e90a-43d1-bace-6fb4e73bc60b</t>
  </si>
  <si>
    <t>https://openapi.megafon.ru/api/sales/chicago/stdrive/v1/api/files/b7ad7ec3-6b74-4d06-8d25-acf2358b58ae</t>
  </si>
  <si>
    <t>https://openapi.megafon.ru/api/sales/chicago/stdrive/v1/api/files/5a9e568f-730c-4d49-82ed-ac58d11ea5c0</t>
  </si>
  <si>
    <t xml:space="preserve">0390000000001528 998076 ООО "ГС" (Ульяновск) ДК_VAN</t>
  </si>
  <si>
    <t xml:space="preserve">Россия, Ульяновская обл., Чердаклинский р-н, Уразгильдино с., Центральная ул., двлд. 42</t>
  </si>
  <si>
    <t>https://openapi.megafon.ru/api/sales/chicago/stdrive/v1/api/files/e411c3c1-b4de-4485-b8df-1c74add8f239</t>
  </si>
  <si>
    <t>https://openapi.megafon.ru/api/sales/chicago/stdrive/v1/api/files/c2914633-1fca-403b-af43-73a08c7613ac</t>
  </si>
  <si>
    <t>https://openapi.megafon.ru/api/sales/chicago/stdrive/v1/api/files/a01ff920-a41e-4352-8edc-1ae74526db55</t>
  </si>
  <si>
    <t>https://openapi.megafon.ru/api/sales/chicago/stdrive/v1/api/files/0d5ad344-fb42-43bd-a366-5cf8f2bf8f31</t>
  </si>
  <si>
    <t>BRL_054000005738</t>
  </si>
  <si>
    <t xml:space="preserve">Россия , Алтайский край, Барнаул г, Взлетная ул, Здание 2к</t>
  </si>
  <si>
    <t>https://openapi.megafon.ru/api/sales/chicago/stdrive/v1/api/files/894f7b4b-c6b7-4be5-9ce0-b7cc0e3555e9</t>
  </si>
  <si>
    <t>https://openapi.megafon.ru/api/sales/chicago/stdrive/v1/api/files/6d75b6e4-59c0-45c4-b3bf-1737d9f803b0</t>
  </si>
  <si>
    <t>https://openapi.megafon.ru/api/sales/chicago/stdrive/v1/api/files/48da768d-0b52-48c5-a95e-cdd388b77fd0</t>
  </si>
  <si>
    <t>https://openapi.megafon.ru/api/sales/chicago/stdrive/v1/api/files/f132c67b-70ca-4986-b86e-16fa88fe9a16</t>
  </si>
  <si>
    <t>937963</t>
  </si>
  <si>
    <t xml:space="preserve">Россия, Архангельская обл., Плесецкий р-н, рп. Плесецк, ул. Уборевича, 9</t>
  </si>
  <si>
    <t>https://openapi.megafon.ru/api/sales/chicago/stdrive/v1/api/files/cc63ad25-00bd-4c3e-9985-228986c3cf32</t>
  </si>
  <si>
    <t>https://openapi.megafon.ru/api/sales/chicago/stdrive/v1/api/files/0379ef53-8cac-4af1-b620-8151330a672b</t>
  </si>
  <si>
    <t>https://openapi.megafon.ru/api/sales/chicago/stdrive/v1/api/files/48ef3d05-34a3-4dd8-82ef-ef2c9d490549</t>
  </si>
  <si>
    <t>https://openapi.megafon.ru/api/sales/chicago/stdrive/v1/api/files/20c5cfce-ba3d-4504-bb8f-24b030c43dd8</t>
  </si>
  <si>
    <t xml:space="preserve">VO_MOBILUX_367 948997 ООО "Диджитал" ВО Пацаны Ремонт</t>
  </si>
  <si>
    <t xml:space="preserve">Россия , Воронежская обл, Воронеж г, Московский пр-кт, Дом 90/1</t>
  </si>
  <si>
    <t>https://openapi.megafon.ru/api/sales/chicago/stdrive/v1/api/files/ce6cd105-703a-4904-ba42-3c1c34c9daa9</t>
  </si>
  <si>
    <t>https://openapi.megafon.ru/api/sales/chicago/stdrive/v1/api/files/6a9df93c-a2d6-4942-b49f-4bd886f436b2</t>
  </si>
  <si>
    <t xml:space="preserve">0320000000003385 921976 ИП Гущин Алексей Юрьевич (Уфа) ДК_VAN</t>
  </si>
  <si>
    <t xml:space="preserve">452140 Россия, Башкортостан Респ., Чишминский р-н, с. Шингак-Куль, ул. Западная зд. 3Б</t>
  </si>
  <si>
    <t>https://openapi.megafon.ru/api/sales/chicago/stdrive/v1/api/files/d4bb6b65-651a-4707-be18-702e98058821</t>
  </si>
  <si>
    <t>https://openapi.megafon.ru/api/sales/chicago/stdrive/v1/api/files/e6d596e8-4b98-41f7-85d3-ac07b9bd1b02</t>
  </si>
  <si>
    <t>https://openapi.megafon.ru/api/sales/chicago/stdrive/v1/api/files/da0852f2-c504-4e56-98ff-f76867e0ac58</t>
  </si>
  <si>
    <t>https://openapi.megafon.ru/api/sales/chicago/stdrive/v1/api/files/be5db2b5-2a1d-4d47-afce-40335ec3e191</t>
  </si>
  <si>
    <t>KRN_250784</t>
  </si>
  <si>
    <t xml:space="preserve">Россия , Красноярский край, Ермаковский р-н, Ермаковское с, Щетинкина ул, Дом 42</t>
  </si>
  <si>
    <t>https://openapi.megafon.ru/api/sales/chicago/stdrive/v1/api/files/b8550944-c007-476f-8154-a286ea39e950</t>
  </si>
  <si>
    <t>https://openapi.megafon.ru/api/sales/chicago/stdrive/v1/api/files/2d93a863-2b82-415c-a96a-99f8e7ba2c3b</t>
  </si>
  <si>
    <t>https://openapi.megafon.ru/api/sales/chicago/stdrive/v1/api/files/0e24da8f-e617-40d7-a9ca-7d02fe0106ef</t>
  </si>
  <si>
    <t>NSK_0575630</t>
  </si>
  <si>
    <t xml:space="preserve">630084, Россия, Новосибирская обл., г. Новосибирск, ул. Учительская, д. 8А</t>
  </si>
  <si>
    <t>https://openapi.megafon.ru/api/sales/chicago/stdrive/v1/api/files/fe8093bd-fc4b-40d1-8cbc-a88e59246770</t>
  </si>
  <si>
    <t>https://openapi.megafon.ru/api/sales/chicago/stdrive/v1/api/files/072bab1a-ecf0-4f6b-a931-c034165281f2</t>
  </si>
  <si>
    <t>https://openapi.megafon.ru/api/sales/chicago/stdrive/v1/api/files/c0112b9f-fa27-417f-9f0a-e3b604b3929e</t>
  </si>
  <si>
    <t>https://openapi.megafon.ru/api/sales/chicago/stdrive/v1/api/files/e6aa4270-2076-47f3-8b3c-169b197e18fc</t>
  </si>
  <si>
    <t xml:space="preserve">kmr_0554959 Подземка</t>
  </si>
  <si>
    <t xml:space="preserve">Россия , Кемеровская область - Кузбасс обл, Кемерово г, Ленина пр-кт, Дом 90</t>
  </si>
  <si>
    <t>https://openapi.megafon.ru/api/sales/chicago/stdrive/v1/api/files/6c601e98-ea16-4b80-a658-2be30c65faa1</t>
  </si>
  <si>
    <t>https://openapi.megafon.ru/api/sales/chicago/stdrive/v1/api/files/2c5162f9-4de9-4be8-b5c2-e755fb32660e</t>
  </si>
  <si>
    <t>https://openapi.megafon.ru/api/sales/chicago/stdrive/v1/api/files/e7371ced-cc72-48c9-9008-48ddb558df75</t>
  </si>
  <si>
    <t>https://openapi.megafon.ru/api/sales/chicago/stdrive/v1/api/files/67942946-1ed8-469d-b84c-162a5889a1aa</t>
  </si>
  <si>
    <t xml:space="preserve">0380000000002549 Продукты</t>
  </si>
  <si>
    <t xml:space="preserve">413042, Россия, Саратовская обл., Воскресенский р-н, с. Усовка, ул. Советская, д. 2</t>
  </si>
  <si>
    <t>https://openapi.megafon.ru/api/sales/chicago/stdrive/v1/api/files/3768008f-8cfb-4216-9615-82ea1d083035</t>
  </si>
  <si>
    <t>https://openapi.megafon.ru/api/sales/chicago/stdrive/v1/api/files/38cc0222-c86c-439e-a3b1-99dd50e6890e</t>
  </si>
  <si>
    <t>https://openapi.megafon.ru/api/sales/chicago/stdrive/v1/api/files/fb42a27b-299e-48b5-ac30-44f87b296106</t>
  </si>
  <si>
    <t>https://openapi.megafon.ru/api/sales/chicago/stdrive/v1/api/files/926fdc3d-50f1-45b5-b8b8-2b7aad23cef9</t>
  </si>
  <si>
    <t xml:space="preserve">0380000000002888 996800 ИП Гущин А.Ю. (Саратов) ДК_VAN</t>
  </si>
  <si>
    <t xml:space="preserve">413100, Россия, Саратовская обл., г. Энгельс, пл. Свободы, 2/2</t>
  </si>
  <si>
    <t>https://openapi.megafon.ru/api/sales/chicago/stdrive/v1/api/files/83f220e7-b4df-4413-9aa2-0c208ee3a5b0</t>
  </si>
  <si>
    <t>https://openapi.megafon.ru/api/sales/chicago/stdrive/v1/api/files/e24581f2-4738-4fcf-bf41-9b6f444e24a9</t>
  </si>
  <si>
    <t>ZT_V_PRIOR_1</t>
  </si>
  <si>
    <t xml:space="preserve">Россия, Волгоградская обл., Волгоград г., Череповецкая ул., д. 25</t>
  </si>
  <si>
    <t>https://openapi.megafon.ru/api/sales/chicago/stdrive/v1/api/files/ad0e0dda-3022-45a1-9f58-b145ac7f5f6f</t>
  </si>
  <si>
    <t>https://openapi.megafon.ru/api/sales/chicago/stdrive/v1/api/files/23926d19-2214-4c61-a4c3-3e433a4567b3</t>
  </si>
  <si>
    <t>https://openapi.megafon.ru/api/sales/chicago/stdrive/v1/api/files/ee50c546-e0c0-45ba-8fc5-e6f8569a600b</t>
  </si>
  <si>
    <t>OMS_2764</t>
  </si>
  <si>
    <t xml:space="preserve">Россия, Омская обл., Омск г., Молодогвардейская ул., д. 5</t>
  </si>
  <si>
    <t>https://openapi.megafon.ru/api/sales/chicago/stdrive/v1/api/files/25a2f684-c9f3-4f0f-8655-4c702fa3af44</t>
  </si>
  <si>
    <t>https://openapi.megafon.ru/api/sales/chicago/stdrive/v1/api/files/8bb4a175-3e57-4ac5-a856-74ea5eb73140</t>
  </si>
  <si>
    <t>https://openapi.megafon.ru/api/sales/chicago/stdrive/v1/api/files/18433274-2407-4eb7-8692-6d0eaee54992</t>
  </si>
  <si>
    <t>https://openapi.megafon.ru/api/sales/chicago/stdrive/v1/api/files/1b7eef7d-5556-44f6-9d91-dd67424b7356</t>
  </si>
  <si>
    <t xml:space="preserve">SK_SOLBER_12_21 939801 ООО "КП СОЛНЕЧНЫЙ БЕРЕГ" СК</t>
  </si>
  <si>
    <t xml:space="preserve">Россия , Ставропольский край, Благодарненский р-н, Благодарный г, Ленина ул, Дом 195</t>
  </si>
  <si>
    <t>https://openapi.megafon.ru/api/sales/chicago/stdrive/v1/api/files/88015cba-6e03-4382-8b3d-496171c484f7</t>
  </si>
  <si>
    <t>https://openapi.megafon.ru/api/sales/chicago/stdrive/v1/api/files/f4fd0f03-ed8e-4d50-9106-9392a15c0cbf</t>
  </si>
  <si>
    <t>https://openapi.megafon.ru/api/sales/chicago/stdrive/v1/api/files/292179e1-808d-4378-8f4e-54f614cc4c34</t>
  </si>
  <si>
    <t>https://openapi.megafon.ru/api/sales/chicago/stdrive/v1/api/files/bb50f7f2-f900-42ad-8c6f-dacf42411179</t>
  </si>
  <si>
    <t>ЦУФ_НН_530</t>
  </si>
  <si>
    <t xml:space="preserve">606414, Россия, Нижегородская обл., Балахнинский р-н, д. Конево, ул. Кооперативная, д. 11</t>
  </si>
  <si>
    <t>https://openapi.megafon.ru/api/sales/chicago/stdrive/v1/api/files/290ce223-809f-4a95-80dd-0ffccb5f2cd3</t>
  </si>
  <si>
    <t>https://openapi.megafon.ru/api/sales/chicago/stdrive/v1/api/files/3b97defe-37cf-40f3-9a07-84381b91934c</t>
  </si>
  <si>
    <t>https://openapi.megafon.ru/api/sales/chicago/stdrive/v1/api/files/5a14e821-2c76-4305-9318-ec4dc80d06de</t>
  </si>
  <si>
    <t>https://openapi.megafon.ru/api/sales/chicago/stdrive/v1/api/files/5181b09b-7aaa-423e-9dbd-76d9ddf0d367</t>
  </si>
  <si>
    <t xml:space="preserve">0380000000003133 1017087 ИП Гущин А.Ю. (Саратов) ДК_VAN</t>
  </si>
  <si>
    <t xml:space="preserve">Россия, Саратовская обл., Балаково г., Рабочая ул., д. 45</t>
  </si>
  <si>
    <t>https://openapi.megafon.ru/api/sales/chicago/stdrive/v1/api/files/8412179f-1ca0-4f8e-ae7f-7fde5c882e60</t>
  </si>
  <si>
    <t>https://openapi.megafon.ru/api/sales/chicago/stdrive/v1/api/files/ae8dd8f4-89c5-4ce8-ae4b-e33fc29a3305</t>
  </si>
  <si>
    <t>https://openapi.megafon.ru/api/sales/chicago/stdrive/v1/api/files/3135168b-8ec4-49b2-ae13-751c98c892e2</t>
  </si>
  <si>
    <t>https://openapi.megafon.ru/api/sales/chicago/stdrive/v1/api/files/55f0f262-90ff-4420-ab69-6064a8a4fa1c</t>
  </si>
  <si>
    <t>ЦУФ_НН_148</t>
  </si>
  <si>
    <t xml:space="preserve">607585 Россия, Нижегородская обл., Сеченовский, с Болтинка, пл Центральная , д. 3</t>
  </si>
  <si>
    <t>https://openapi.megafon.ru/api/sales/chicago/stdrive/v1/api/files/dc774a80-ec85-47aa-aa7d-3f4306c038c4</t>
  </si>
  <si>
    <t>https://openapi.megafon.ru/api/sales/chicago/stdrive/v1/api/files/69622d73-c329-4380-afa1-8b0f07b55e74</t>
  </si>
  <si>
    <t>https://openapi.megafon.ru/api/sales/chicago/stdrive/v1/api/files/bab7e5e9-0ae1-4ee6-bf05-51bbc45c8195</t>
  </si>
  <si>
    <t>https://openapi.megafon.ru/api/sales/chicago/stdrive/v1/api/files/2ff87288-13f4-40f5-9539-530a64488439</t>
  </si>
  <si>
    <t xml:space="preserve">0_40000000005613 1011476 ООО Диджитал (Иркутская область)_ДК_VAN</t>
  </si>
  <si>
    <t xml:space="preserve">Россия, Иркутская обл., Иркутск г., Литвинова ул., д. 17</t>
  </si>
  <si>
    <t>https://openapi.megafon.ru/api/sales/chicago/stdrive/v1/api/files/bea77d48-2286-492f-8b2c-64c8bd90403d</t>
  </si>
  <si>
    <t>https://openapi.megafon.ru/api/sales/chicago/stdrive/v1/api/files/ddc1bfef-e62d-4781-8db0-49c201e054f0</t>
  </si>
  <si>
    <t>https://openapi.megafon.ru/api/sales/chicago/stdrive/v1/api/files/2fe26e1d-3242-4c9c-b085-f6c663dcd4fa</t>
  </si>
  <si>
    <t>https://openapi.megafon.ru/api/sales/chicago/stdrive/v1/api/files/9db4ae81-5e53-42f8-acc2-b131ce3ba520</t>
  </si>
  <si>
    <t xml:space="preserve">0590000000001434 964765 Дистрибуция_Омская область</t>
  </si>
  <si>
    <t xml:space="preserve">Россия, Омская обл., Омск г., 12 Декабря ул., д. 102</t>
  </si>
  <si>
    <t>https://openapi.megafon.ru/api/sales/chicago/stdrive/v1/api/files/0dc12849-0be2-4dd4-9429-f5127dfc35bd</t>
  </si>
  <si>
    <t>https://openapi.megafon.ru/api/sales/chicago/stdrive/v1/api/files/c68963b9-722e-4cfa-a122-2569aa9235a2</t>
  </si>
  <si>
    <t>https://openapi.megafon.ru/api/sales/chicago/stdrive/v1/api/files/ca8a7796-e315-4fcb-8704-5fd0ee5897e2</t>
  </si>
  <si>
    <t>https://openapi.megafon.ru/api/sales/chicago/stdrive/v1/api/files/1190010a-1ac9-4ba7-8fd2-d2ad25fff7d5</t>
  </si>
  <si>
    <t xml:space="preserve">0340000000000639 953531 ИП Гущин А.Ю. (Марий Эл) ДК_VAN</t>
  </si>
  <si>
    <t xml:space="preserve">425430, Россия, Марий Эл Респ., Новоторъяльский р-н, пгт Новый Торъял, ул. Фестивальная, 17а</t>
  </si>
  <si>
    <t>https://openapi.megafon.ru/api/sales/chicago/stdrive/v1/api/files/fbbdc8e0-db3e-4bf6-86fd-8f095b5ae2a8</t>
  </si>
  <si>
    <t>https://openapi.megafon.ru/api/sales/chicago/stdrive/v1/api/files/7f4ce098-72d8-46a2-8758-2f2fbc1087a6</t>
  </si>
  <si>
    <t>https://openapi.megafon.ru/api/sales/chicago/stdrive/v1/api/files/866875ac-5821-4a21-8ec3-500528d3b99f</t>
  </si>
  <si>
    <t>https://openapi.megafon.ru/api/sales/chicago/stdrive/v1/api/files/4df39b39-3374-4e81-b63c-b2157fc1b090</t>
  </si>
  <si>
    <t xml:space="preserve">М150701 РусМаркет 24</t>
  </si>
  <si>
    <t xml:space="preserve">Россия, Московская обл., Балашиха г., Авиаторов мкр., Летная ул., д. 5/5</t>
  </si>
  <si>
    <t>https://openapi.megafon.ru/api/sales/chicago/stdrive/v1/api/files/fdbea30c-47e8-4cae-9935-e77da684c5f5</t>
  </si>
  <si>
    <t>https://openapi.megafon.ru/api/sales/chicago/stdrive/v1/api/files/e98df5f8-3beb-4ab6-ad0b-33cd90111730</t>
  </si>
  <si>
    <t>https://openapi.megafon.ru/api/sales/chicago/stdrive/v1/api/files/b82ad334-12d0-4ecc-8bef-2ab269d77039</t>
  </si>
  <si>
    <t>https://openapi.megafon.ru/api/sales/chicago/stdrive/v1/api/files/039f60f2-597b-410b-9c6e-b7abae54b425</t>
  </si>
  <si>
    <t>0520000000005085</t>
  </si>
  <si>
    <t xml:space="preserve">Россия, Тверская обл., Тверь г., Октябрьский пр-кт, д. 101</t>
  </si>
  <si>
    <t>https://openapi.megafon.ru/api/sales/chicago/stdrive/v1/api/files/42fd9e18-6f44-425c-85cd-afcb8ed78f80</t>
  </si>
  <si>
    <t>https://openapi.megafon.ru/api/sales/chicago/stdrive/v1/api/files/036ab8ce-90f8-416d-a462-9a4a0a17ae6c</t>
  </si>
  <si>
    <t>https://openapi.megafon.ru/api/sales/chicago/stdrive/v1/api/files/830c1fed-3856-47b3-a096-009faa3fa6ce</t>
  </si>
  <si>
    <t>https://openapi.megafon.ru/api/sales/chicago/stdrive/v1/api/files/9119275b-e2b3-4c2a-8b9c-c9ac39bf5ab9</t>
  </si>
  <si>
    <t>ЦУФ_ВРН_222</t>
  </si>
  <si>
    <t xml:space="preserve">Россия, Воронежская обл., г. Воронеж, ул. Пескова, 8</t>
  </si>
  <si>
    <t>https://openapi.megafon.ru/api/sales/chicago/stdrive/v1/api/files/cd8ab604-e6d1-4b87-8a5b-8b5aa79abefa</t>
  </si>
  <si>
    <t>https://openapi.megafon.ru/api/sales/chicago/stdrive/v1/api/files/820c1834-b1db-4f21-a66d-cb7f20f69173</t>
  </si>
  <si>
    <t>https://openapi.megafon.ru/api/sales/chicago/stdrive/v1/api/files/64f10486-9649-4fa7-a3cc-3695a12551d6</t>
  </si>
  <si>
    <t>0520000000005125</t>
  </si>
  <si>
    <t xml:space="preserve">Россия , Тверская обл, Бежецкий р-н, Бежецк г, Рыбинская ул, д 18</t>
  </si>
  <si>
    <t>https://openapi.megafon.ru/api/sales/chicago/stdrive/v1/api/files/38d42177-03f3-4897-9bba-3255c6cd0b79</t>
  </si>
  <si>
    <t>https://openapi.megafon.ru/api/sales/chicago/stdrive/v1/api/files/79d3804b-2f61-4cf0-89cd-85f90fde86c2</t>
  </si>
  <si>
    <t>https://openapi.megafon.ru/api/sales/chicago/stdrive/v1/api/files/71fa764a-d5b6-4cf0-92ba-073b86f3612e</t>
  </si>
  <si>
    <t>https://openapi.megafon.ru/api/sales/chicago/stdrive/v1/api/files/564df707-4632-4274-8b0c-9c98a91b907e</t>
  </si>
  <si>
    <t xml:space="preserve">NSK_0575346 Боцман</t>
  </si>
  <si>
    <t xml:space="preserve">Россия, Новосибирская обл., Куйбышевский р-н, Куйбышев г., Красная ул., д. 6</t>
  </si>
  <si>
    <t>https://openapi.megafon.ru/api/sales/chicago/stdrive/v1/api/files/600e6b23-0a67-4ff8-b045-4da0267ebbd0</t>
  </si>
  <si>
    <t>https://openapi.megafon.ru/api/sales/chicago/stdrive/v1/api/files/d017ba1b-5e29-4da8-95cc-247feb74fe3d</t>
  </si>
  <si>
    <t>https://openapi.megafon.ru/api/sales/chicago/stdrive/v1/api/files/61cd39f6-7713-4000-a6f9-705b80c8c27e</t>
  </si>
  <si>
    <t>https://openapi.megafon.ru/api/sales/chicago/stdrive/v1/api/files/c702b7a0-cecb-48ee-a159-2abba809777f</t>
  </si>
  <si>
    <t>ЦУФ_КРВ_288</t>
  </si>
  <si>
    <t xml:space="preserve">610045 Россия, Кировская обл., г Киров, ул Риммы Юровской , д. 6</t>
  </si>
  <si>
    <t>https://openapi.megafon.ru/api/sales/chicago/stdrive/v1/api/files/1107bef7-088b-40fc-84fe-2ca5c8cba44c</t>
  </si>
  <si>
    <t>https://openapi.megafon.ru/api/sales/chicago/stdrive/v1/api/files/82d4ab5a-c931-48b0-adf0-35c0a5dc90e2</t>
  </si>
  <si>
    <t>https://openapi.megafon.ru/api/sales/chicago/stdrive/v1/api/files/39002853-65cf-40a7-83e7-4081a5becd05</t>
  </si>
  <si>
    <t>https://openapi.megafon.ru/api/sales/chicago/stdrive/v1/api/files/58ba3ea8-47a4-41dc-ac1e-9c0758e650b4</t>
  </si>
  <si>
    <t xml:space="preserve">2-7508 944215 ИП Гущин Алексей Юрьевич (Владимир) ДК_VAN</t>
  </si>
  <si>
    <t xml:space="preserve">Россия , Владимирская обл, Судогодский р-н, Андреево п, Первомайская ул, Дом 15</t>
  </si>
  <si>
    <t>https://openapi.megafon.ru/api/sales/chicago/stdrive/v1/api/files/76a969b9-6901-4994-a071-15c2811ea47f</t>
  </si>
  <si>
    <t>https://openapi.megafon.ru/api/sales/chicago/stdrive/v1/api/files/053ec7f9-7cb3-4ba6-a3e7-949de8f34f0e</t>
  </si>
  <si>
    <t>https://openapi.megafon.ru/api/sales/chicago/stdrive/v1/api/files/477ce7e9-a10f-4daa-a413-1349f5fbf7f6</t>
  </si>
  <si>
    <t>https://openapi.megafon.ru/api/sales/chicago/stdrive/v1/api/files/29f85a4f-b58d-417e-9242-f3f9add481d3</t>
  </si>
  <si>
    <t xml:space="preserve">204136_VL 997941 ИП Гущин А.Ю. (Саратов) ДК_VAN</t>
  </si>
  <si>
    <t xml:space="preserve">Россия, Саратовская обл., Энгельс г., Свободы пл., д. 1</t>
  </si>
  <si>
    <t>https://openapi.megafon.ru/api/sales/chicago/stdrive/v1/api/files/65bb45e8-bd26-4d60-9eef-7b3217cb880b</t>
  </si>
  <si>
    <t>https://openapi.megafon.ru/api/sales/chicago/stdrive/v1/api/files/de0f8f1a-58b3-48bc-8626-569b27a18b74</t>
  </si>
  <si>
    <t>0520000000002326</t>
  </si>
  <si>
    <t xml:space="preserve">171150, Россия, Тверская обл., г. Вышний Волочек, пр-кт Казанский, 65/80</t>
  </si>
  <si>
    <t>https://openapi.megafon.ru/api/sales/chicago/stdrive/v1/api/files/5c79d2bd-9be4-4572-b19b-c1d778e0c4d3</t>
  </si>
  <si>
    <t>https://openapi.megafon.ru/api/sales/chicago/stdrive/v1/api/files/a3cf2c72-699a-428f-b235-2cdf56da8a1b</t>
  </si>
  <si>
    <t>https://openapi.megafon.ru/api/sales/chicago/stdrive/v1/api/files/affdd987-19a1-4cf8-b6a9-8a00edd13be2</t>
  </si>
  <si>
    <t>https://openapi.megafon.ru/api/sales/chicago/stdrive/v1/api/files/5d5ac39c-bf56-4130-8c20-3e79412039c7</t>
  </si>
  <si>
    <t xml:space="preserve">ЦУФ_ТМН_354 Хмельной бочонок</t>
  </si>
  <si>
    <t xml:space="preserve">Россия, Тюменская обл., Ишим г., Шаронова ул., двлд. 13</t>
  </si>
  <si>
    <t>https://openapi.megafon.ru/api/sales/chicago/stdrive/v1/api/files/7d1e2be5-b401-4b94-8127-cfea37a59c65</t>
  </si>
  <si>
    <t>https://openapi.megafon.ru/api/sales/chicago/stdrive/v1/api/files/da80996e-f1d3-4081-96c4-ee52521b316a</t>
  </si>
  <si>
    <t>https://openapi.megafon.ru/api/sales/chicago/stdrive/v1/api/files/7b7902e1-add7-4a51-9a4e-fa25a3002b53</t>
  </si>
  <si>
    <t>https://openapi.megafon.ru/api/sales/chicago/stdrive/v1/api/files/2b74d7c8-d266-4194-8a3a-336b34e54d4f</t>
  </si>
  <si>
    <t xml:space="preserve">ABK_06201788 ИП Мозговой Александр центр.вход пав-он 6 слева</t>
  </si>
  <si>
    <t>https://openapi.megafon.ru/api/sales/chicago/stdrive/v1/api/files/ec02ef76-134d-439d-b4a8-af1f9be4234c</t>
  </si>
  <si>
    <t>https://openapi.megafon.ru/api/sales/chicago/stdrive/v1/api/files/3ee39352-c14c-4e97-a4d5-baefc31c2167</t>
  </si>
  <si>
    <t>kmr_0554917</t>
  </si>
  <si>
    <t xml:space="preserve">652645 Россия, Кемеровская область - Кузбасс, г Белово, пгт Новый Городок, ул Гастелло , д. 1, корп. А</t>
  </si>
  <si>
    <t>https://openapi.megafon.ru/api/sales/chicago/stdrive/v1/api/files/11d327ec-aacb-4768-ac6e-0e452a5d8655</t>
  </si>
  <si>
    <t>https://openapi.megafon.ru/api/sales/chicago/stdrive/v1/api/files/1a86dcdc-6871-4646-924f-616532697b17</t>
  </si>
  <si>
    <t>https://openapi.megafon.ru/api/sales/chicago/stdrive/v1/api/files/1cef76df-26db-4d07-b157-914f92cee869</t>
  </si>
  <si>
    <t>https://openapi.megafon.ru/api/sales/chicago/stdrive/v1/api/files/034e8c20-2dd5-4800-a0d2-6210c4f97136</t>
  </si>
  <si>
    <t xml:space="preserve">ABK_06201889 Альфа-Сим Ломбард</t>
  </si>
  <si>
    <t xml:space="preserve">Россия, Хакасия Респ., Абакан г., Кати Перекрещенко ул., д. 5</t>
  </si>
  <si>
    <t>https://openapi.megafon.ru/api/sales/chicago/stdrive/v1/api/files/2bc8d7da-22f4-4f8e-be08-e5460cce4ac5</t>
  </si>
  <si>
    <t>https://openapi.megafon.ru/api/sales/chicago/stdrive/v1/api/files/22f5eca3-555d-48f4-8d70-364cd00c6899</t>
  </si>
  <si>
    <t>kmt_0050640</t>
  </si>
  <si>
    <t xml:space="preserve">Россия , Камчатский край, Петропавловск-Камчатский г, Ларина ул, Дом 34</t>
  </si>
  <si>
    <t>https://openapi.megafon.ru/api/sales/chicago/stdrive/v1/api/files/8f41f55f-a770-47f8-b249-edcb74023039</t>
  </si>
  <si>
    <t>https://openapi.megafon.ru/api/sales/chicago/stdrive/v1/api/files/7fa1db6e-78ca-4184-acd2-390392ac8515</t>
  </si>
  <si>
    <t>https://openapi.megafon.ru/api/sales/chicago/stdrive/v1/api/files/cf78ab76-99ca-4e12-803f-02a47f0c66f7</t>
  </si>
  <si>
    <t>https://openapi.megafon.ru/api/sales/chicago/stdrive/v1/api/files/a3a7e323-1d48-42bd-9b30-7497b7a079e1</t>
  </si>
  <si>
    <t xml:space="preserve">0370000000004730 975941 ИП Гущин А.Ю. (Самара) ДК_VAN</t>
  </si>
  <si>
    <t xml:space="preserve">Россия, Самарская обл., Самара г., Дыбенко ул., д. 124</t>
  </si>
  <si>
    <t>https://openapi.megafon.ru/api/sales/chicago/stdrive/v1/api/files/59c1e5a2-2239-49fc-b11f-e9fc4acb8fb1</t>
  </si>
  <si>
    <t>https://openapi.megafon.ru/api/sales/chicago/stdrive/v1/api/files/5a076aa3-7da8-4e8b-9f79-3e2775b1c894</t>
  </si>
  <si>
    <t>https://openapi.megafon.ru/api/sales/chicago/stdrive/v1/api/files/7cbaba0b-4d41-4ce4-9171-e8d0f1df2c31</t>
  </si>
  <si>
    <t>https://openapi.megafon.ru/api/sales/chicago/stdrive/v1/api/files/02f14bfd-2011-48a4-a4da-7ea5c81da054</t>
  </si>
  <si>
    <t xml:space="preserve">5490007596 Ремонт</t>
  </si>
  <si>
    <t xml:space="preserve">Россия, Новосибирская обл., Новосибирский р-н, Краснообск рп., д. -</t>
  </si>
  <si>
    <t>https://openapi.megafon.ru/api/sales/chicago/stdrive/v1/api/files/aa6133c4-5faf-4aa4-a7f5-f7c58813367f</t>
  </si>
  <si>
    <t>https://openapi.megafon.ru/api/sales/chicago/stdrive/v1/api/files/77618c19-de67-4795-bdb1-1b800bc72aff</t>
  </si>
  <si>
    <t>https://openapi.megafon.ru/api/sales/chicago/stdrive/v1/api/files/4b51f30f-f209-456c-b9fd-a5b5f267596b</t>
  </si>
  <si>
    <t>https://openapi.megafon.ru/api/sales/chicago/stdrive/v1/api/files/b409cbf5-1ddf-444f-b850-9251031ef64f</t>
  </si>
  <si>
    <t>NSK_0574107</t>
  </si>
  <si>
    <t xml:space="preserve">Россия, Новосибирская обл., Черепановский р-н, Посевная рп., Островского ул., д. 26</t>
  </si>
  <si>
    <t>https://openapi.megafon.ru/api/sales/chicago/stdrive/v1/api/files/e254ba24-d5f8-4514-9bd5-9d301cbbf847</t>
  </si>
  <si>
    <t>https://openapi.megafon.ru/api/sales/chicago/stdrive/v1/api/files/ec93d2e8-9c26-48f6-a513-a61602a29376</t>
  </si>
  <si>
    <t>https://openapi.megafon.ru/api/sales/chicago/stdrive/v1/api/files/1a08c5d7-71e9-4248-9ffb-b8bb42d1fa29</t>
  </si>
  <si>
    <t>https://openapi.megafon.ru/api/sales/chicago/stdrive/v1/api/files/e0468e21-5df8-45a0-97a9-ec6043db76db</t>
  </si>
  <si>
    <t xml:space="preserve">FLG5125_D 1111589 ООО "Флагман" (ФЖ)</t>
  </si>
  <si>
    <t>https://openapi.megafon.ru/api/sales/chicago/stdrive/v1/api/files/c8cfab62-7684-41d2-9515-8e4c22d208bf</t>
  </si>
  <si>
    <t>https://openapi.megafon.ru/api/sales/chicago/stdrive/v1/api/files/d89d3d76-ada6-4b6c-98e4-0b9a3888ffb4</t>
  </si>
  <si>
    <t>https://openapi.megafon.ru/api/sales/chicago/stdrive/v1/api/files/4362e2d7-3328-48e5-8e29-08143115d50e</t>
  </si>
  <si>
    <t xml:space="preserve">ЦУФ_БЕЛ_53 Ключи изготовление рядом с пятерочкой</t>
  </si>
  <si>
    <t xml:space="preserve">Россия, Белгородская обл, Белгород г, Некрасова ул, 11</t>
  </si>
  <si>
    <t>https://openapi.megafon.ru/api/sales/chicago/stdrive/v1/api/files/2f527e3c-e829-4731-a3e5-79f9d4c16216</t>
  </si>
  <si>
    <t>https://openapi.megafon.ru/api/sales/chicago/stdrive/v1/api/files/f5f7cfd6-f395-4bc2-9227-ae50e88b198c</t>
  </si>
  <si>
    <t>https://openapi.megafon.ru/api/sales/chicago/stdrive/v1/api/files/b8f66994-31f2-46ef-97e8-079c14908398</t>
  </si>
  <si>
    <t>https://openapi.megafon.ru/api/sales/chicago/stdrive/v1/api/files/947facde-63e4-416f-bb70-52f69fd4342d</t>
  </si>
  <si>
    <t xml:space="preserve">0480000000001337 1097489 Диджитал ООО (Псков)_ДК_VAN_</t>
  </si>
  <si>
    <t xml:space="preserve">Россия, Псковская обл., Псков г., Советская ул., д. 71/31</t>
  </si>
  <si>
    <t>https://openapi.megafon.ru/api/sales/chicago/stdrive/v1/api/files/24caeb50-9df9-4846-a983-6aaa3a7978da</t>
  </si>
  <si>
    <t>https://openapi.megafon.ru/api/sales/chicago/stdrive/v1/api/files/f208cd10-f64f-49c3-a154-ee777bbd79b2</t>
  </si>
  <si>
    <t>https://openapi.megafon.ru/api/sales/chicago/stdrive/v1/api/files/c56f2681-a328-4439-9bd8-96f386687197</t>
  </si>
  <si>
    <t>https://openapi.megafon.ru/api/sales/chicago/stdrive/v1/api/files/2982854f-817b-4060-9db8-201b5a777dd1</t>
  </si>
  <si>
    <t xml:space="preserve">MB_Alibekova_19 960464 ИП Алибекова Х.Ф. ЧР</t>
  </si>
  <si>
    <t xml:space="preserve">Россия , Чеченская Респ, Шалинский р-н, Шали г, А-Х.Кадырова ул, д 81 стр 2</t>
  </si>
  <si>
    <t>https://openapi.megafon.ru/api/sales/chicago/stdrive/v1/api/files/c169dbdf-16e0-4eff-a099-679e33423cf4</t>
  </si>
  <si>
    <t>https://openapi.megafon.ru/api/sales/chicago/stdrive/v1/api/files/b6cc6948-9373-4fe9-9b5b-7f671f825b74</t>
  </si>
  <si>
    <t>https://openapi.megafon.ru/api/sales/chicago/stdrive/v1/api/files/25ea7e7d-75dd-473a-a434-6249cb880795</t>
  </si>
  <si>
    <t>https://openapi.megafon.ru/api/sales/chicago/stdrive/v1/api/files/dafa4022-a6b9-48f6-974e-a47285e507f2</t>
  </si>
  <si>
    <t xml:space="preserve">kmr_0554740 Магазин "Продукты"</t>
  </si>
  <si>
    <t xml:space="preserve">Россия , Кемеровская область - Кузбасс обл, Кемерово г, Клары Цеткин ул, Дом 10</t>
  </si>
  <si>
    <t>https://openapi.megafon.ru/api/sales/chicago/stdrive/v1/api/files/848ea28c-5f24-4e47-a81e-eca85c49ccd1</t>
  </si>
  <si>
    <t>https://openapi.megafon.ru/api/sales/chicago/stdrive/v1/api/files/e6ceef43-1a85-445f-9de9-b537b96b168b</t>
  </si>
  <si>
    <t>https://openapi.megafon.ru/api/sales/chicago/stdrive/v1/api/files/4ee06894-291f-49e7-b8bb-8628fd3234c1</t>
  </si>
  <si>
    <t>https://openapi.megafon.ru/api/sales/chicago/stdrive/v1/api/files/7e194d03-11d7-49c3-b7e4-0552b0afd331</t>
  </si>
  <si>
    <t>ЦУФ_ЕКБ-917</t>
  </si>
  <si>
    <t xml:space="preserve">Россия, Свердловская обл., Карпинск г., Мира ул., д. 72</t>
  </si>
  <si>
    <t>https://openapi.megafon.ru/api/sales/chicago/stdrive/v1/api/files/3d43ddec-5ad4-49b8-b8e8-25ad9291b514</t>
  </si>
  <si>
    <t>https://openapi.megafon.ru/api/sales/chicago/stdrive/v1/api/files/5ca6871a-66c0-403e-bb89-cebc95884f22</t>
  </si>
  <si>
    <t>https://openapi.megafon.ru/api/sales/chicago/stdrive/v1/api/files/f1b1be72-7528-41d4-8900-16c88bce55bb</t>
  </si>
  <si>
    <t>https://openapi.megafon.ru/api/sales/chicago/stdrive/v1/api/files/ae5ec0e0-66de-4acf-9af7-993c98be5c11</t>
  </si>
  <si>
    <t xml:space="preserve">ASX4294_D 908150 Приоритет ООО ФЖ</t>
  </si>
  <si>
    <t xml:space="preserve">Россия , Москва г, Внуковское п, Рассказовка д, Боровское ш, д 34А</t>
  </si>
  <si>
    <t>https://openapi.megafon.ru/api/sales/chicago/stdrive/v1/api/files/a4a33500-5ee3-477c-a084-7bb1518cbb5a</t>
  </si>
  <si>
    <t>https://openapi.megafon.ru/api/sales/chicago/stdrive/v1/api/files/e9034d3d-8795-45ee-a3e8-6b8e21a3c8e7</t>
  </si>
  <si>
    <t>https://openapi.megafon.ru/api/sales/chicago/stdrive/v1/api/files/0ccf2cde-aef8-4aa4-84cb-a297062a7cb1</t>
  </si>
  <si>
    <t>NV_1137509</t>
  </si>
  <si>
    <t xml:space="preserve">Россия, Ленинградская обл., Ломоносовский р-н, д. Красный Бор, 19, корп. корп.1</t>
  </si>
  <si>
    <t>https://openapi.megafon.ru/api/sales/chicago/stdrive/v1/api/files/bb9ccc0f-aac1-4c88-a3b0-911a5a001808</t>
  </si>
  <si>
    <t>https://openapi.megafon.ru/api/sales/chicago/stdrive/v1/api/files/da17e9d5-2f6b-4653-b99f-51e2e8d699dc</t>
  </si>
  <si>
    <t>https://openapi.megafon.ru/api/sales/chicago/stdrive/v1/api/files/22ce66fd-cabe-422a-acd1-6c949e589821</t>
  </si>
  <si>
    <t>https://openapi.megafon.ru/api/sales/chicago/stdrive/v1/api/files/e03ff3a5-9f51-47f6-9d6b-ac79352e4fe1</t>
  </si>
  <si>
    <t xml:space="preserve">DZICOEVA_23_22 1095301 Дзиццоева Ж.Г. ИП (Осетия) (Индирект.PRE)</t>
  </si>
  <si>
    <t xml:space="preserve">Россия , Северная Осетия - Алания Респ, Правобережный р-н, Беслан г, Фриева ул, Строение 27</t>
  </si>
  <si>
    <t>https://openapi.megafon.ru/api/sales/chicago/stdrive/v1/api/files/d3582624-7325-49db-9508-d17d6031faea</t>
  </si>
  <si>
    <t>https://openapi.megafon.ru/api/sales/chicago/stdrive/v1/api/files/41149686-15e3-4af9-8be1-89d394becf7c</t>
  </si>
  <si>
    <t>https://openapi.megafon.ru/api/sales/chicago/stdrive/v1/api/files/fd59da85-723c-432f-9819-6ed79ff66a04</t>
  </si>
  <si>
    <t>https://openapi.megafon.ru/api/sales/chicago/stdrive/v1/api/files/19d19ddd-5531-4a01-9452-7ae66d7f171a</t>
  </si>
  <si>
    <t xml:space="preserve">ЦУФ_КРС_134 Аксессуары</t>
  </si>
  <si>
    <t xml:space="preserve">Россия, Курская обл., Курск г., 50 лет Октября ул., зд. 114</t>
  </si>
  <si>
    <t>https://openapi.megafon.ru/api/sales/chicago/stdrive/v1/api/files/3ee65e76-ae73-414a-b40c-3e6ff73f00bd</t>
  </si>
  <si>
    <t>https://openapi.megafon.ru/api/sales/chicago/stdrive/v1/api/files/50c37936-ec1b-496d-9e5b-a98fa783821c</t>
  </si>
  <si>
    <t>https://openapi.megafon.ru/api/sales/chicago/stdrive/v1/api/files/98941773-f9ed-4277-af0e-dc02ca1832e0</t>
  </si>
  <si>
    <t>https://openapi.megafon.ru/api/sales/chicago/stdrive/v1/api/files/659846ed-8c37-4a29-baee-0bb939f38797</t>
  </si>
  <si>
    <t>KRN_251578</t>
  </si>
  <si>
    <t>https://openapi.megafon.ru/api/sales/chicago/stdrive/v1/api/files/32e58871-eebe-408f-a299-408890a5b48e</t>
  </si>
  <si>
    <t>https://openapi.megafon.ru/api/sales/chicago/stdrive/v1/api/files/dccee5ff-7cda-42c3-bad7-92a988ee5edf</t>
  </si>
  <si>
    <t>https://openapi.megafon.ru/api/sales/chicago/stdrive/v1/api/files/0c198652-45e4-4954-a051-301da22d45f6</t>
  </si>
  <si>
    <t>https://openapi.megafon.ru/api/sales/chicago/stdrive/v1/api/files/0cdb4254-30c6-410c-8020-15739e978cf8</t>
  </si>
  <si>
    <t>KRN_0564350</t>
  </si>
  <si>
    <t xml:space="preserve">Россия , Красноярский край, Ермаковский р-н, Ермаковское с, Карла Маркса ул, Дом 52</t>
  </si>
  <si>
    <t>https://openapi.megafon.ru/api/sales/chicago/stdrive/v1/api/files/da1a7827-677f-47f6-b385-9061e60b6295</t>
  </si>
  <si>
    <t>https://openapi.megafon.ru/api/sales/chicago/stdrive/v1/api/files/971afd17-40e8-480d-94be-613db3578dce</t>
  </si>
  <si>
    <t>https://openapi.megafon.ru/api/sales/chicago/stdrive/v1/api/files/1f95d629-c1c9-4e95-b4a0-fa9d7e078f3e</t>
  </si>
  <si>
    <t xml:space="preserve">ARX4933_D 962782 ООО "Агентство связи" (ФЖ)</t>
  </si>
  <si>
    <t>https://openapi.megafon.ru/api/sales/chicago/stdrive/v1/api/files/e13bb8d8-da62-4fd2-8c1e-a32072a2513b</t>
  </si>
  <si>
    <t>https://openapi.megafon.ru/api/sales/chicago/stdrive/v1/api/files/acf7204a-63c9-4dbf-95b4-9c9d0b825fe2</t>
  </si>
  <si>
    <t>https://openapi.megafon.ru/api/sales/chicago/stdrive/v1/api/files/08c6e204-e99e-499b-b33d-90dc9cc3d81d</t>
  </si>
  <si>
    <t>https://openapi.megafon.ru/api/sales/chicago/stdrive/v1/api/files/001c8077-2f43-43ba-ba57-6559418993f6</t>
  </si>
  <si>
    <t xml:space="preserve">0750000000001088 974050 ИП Гущин Алексей Юрьевич (Владимир) ДК_VAN</t>
  </si>
  <si>
    <t xml:space="preserve">Россия, Владимирская обл., Ковровский р-н, Павловское с., Шоссейная ул., д. 1</t>
  </si>
  <si>
    <t>https://openapi.megafon.ru/api/sales/chicago/stdrive/v1/api/files/671ce6ca-4832-49ce-b9e5-a9e73821a950</t>
  </si>
  <si>
    <t>https://openapi.megafon.ru/api/sales/chicago/stdrive/v1/api/files/07a54501-ebc7-4f17-844c-87922905e136</t>
  </si>
  <si>
    <t>https://openapi.megafon.ru/api/sales/chicago/stdrive/v1/api/files/faa5ea48-3c80-4982-a595-9cbfd11fbbd5</t>
  </si>
  <si>
    <t>https://openapi.megafon.ru/api/sales/chicago/stdrive/v1/api/files/c01e7f2b-9fc6-4772-a236-a65dc236c1f2</t>
  </si>
  <si>
    <t xml:space="preserve">Б0036519 1119935 ООО "Ресурс" (ФЖ)</t>
  </si>
  <si>
    <t xml:space="preserve">117463, Россия, Москва г., пр-кт Новоясеневский, 46, корп. строение 2</t>
  </si>
  <si>
    <t>https://openapi.megafon.ru/api/sales/chicago/stdrive/v1/api/files/9daa50d9-057b-4520-9231-1b3566f81795</t>
  </si>
  <si>
    <t>https://openapi.megafon.ru/api/sales/chicago/stdrive/v1/api/files/a614cb2f-d609-41eb-afb6-5382d0b21156</t>
  </si>
  <si>
    <t>https://openapi.megafon.ru/api/sales/chicago/stdrive/v1/api/files/c8dbfcdf-3769-40d0-adf2-f2453a79bc63</t>
  </si>
  <si>
    <t xml:space="preserve">AMR_283294018 Виктория</t>
  </si>
  <si>
    <t xml:space="preserve">675511, Россия, Амурская обл., Благовещенский р-н, с. Марково, ул. 60 лет Октября, 39, кв./оф. 555</t>
  </si>
  <si>
    <t>https://openapi.megafon.ru/api/sales/chicago/stdrive/v1/api/files/bd620d76-d5ad-4532-9889-3c783adcc142</t>
  </si>
  <si>
    <t>https://openapi.megafon.ru/api/sales/chicago/stdrive/v1/api/files/cd48dd81-2981-4c05-a761-3145bc162e01</t>
  </si>
  <si>
    <t>https://openapi.megafon.ru/api/sales/chicago/stdrive/v1/api/files/0b8df65a-5c4d-45a3-ba55-997c07849a9b</t>
  </si>
  <si>
    <t>https://openapi.megafon.ru/api/sales/chicago/stdrive/v1/api/files/92e55275-c4f9-4caf-8d64-3eb5778156e6</t>
  </si>
  <si>
    <t xml:space="preserve">0300000000003191 Главпиво</t>
  </si>
  <si>
    <t xml:space="preserve">Россия, Оренбургская обл, Оренбург г, Карагандинская ул, д. 92</t>
  </si>
  <si>
    <t>https://openapi.megafon.ru/api/sales/chicago/stdrive/v1/api/files/233b2740-4c1b-4de3-b3c0-84605ed682a9</t>
  </si>
  <si>
    <t>https://openapi.megafon.ru/api/sales/chicago/stdrive/v1/api/files/41887e2b-754b-47dc-9c16-eb39b033fac6</t>
  </si>
  <si>
    <t>https://openapi.megafon.ru/api/sales/chicago/stdrive/v1/api/files/db3cfcf8-0655-4386-a7d3-52de8f7ab467</t>
  </si>
  <si>
    <t>https://openapi.megafon.ru/api/sales/chicago/stdrive/v1/api/files/4bfc07b3-5137-4fde-8c7f-5d09713aa0a6</t>
  </si>
  <si>
    <t xml:space="preserve">ALI_118 1107146 ИП Алибекова Х. Ф. КБР</t>
  </si>
  <si>
    <t xml:space="preserve">Россия , Кабардино-Балкарская Респ, Урванский р-н, Нарткала г, Кабардинская ул, Дом 135</t>
  </si>
  <si>
    <t>https://openapi.megafon.ru/api/sales/chicago/stdrive/v1/api/files/d236595b-3323-46e1-aba5-cdd38f1c4c45</t>
  </si>
  <si>
    <t>https://openapi.megafon.ru/api/sales/chicago/stdrive/v1/api/files/186b9e40-bb3e-4be5-9dab-02382ce3abda</t>
  </si>
  <si>
    <t>https://openapi.megafon.ru/api/sales/chicago/stdrive/v1/api/files/b9840555-125a-4564-810f-e62400f2952f</t>
  </si>
  <si>
    <t>https://openapi.megafon.ru/api/sales/chicago/stdrive/v1/api/files/6b05fd6c-b6a8-42e9-b2c9-276b20dd88ce</t>
  </si>
  <si>
    <t xml:space="preserve">0300000000003350 1012763 ИП Гущин А.Ю. (Оренбург) ДК_VAN</t>
  </si>
  <si>
    <t xml:space="preserve">Россия, Оренбургская обл., Бузулук г., Ленина ул., д. 70</t>
  </si>
  <si>
    <t>https://openapi.megafon.ru/api/sales/chicago/stdrive/v1/api/files/e7f88a15-2653-4c34-b37f-51d7943b4616</t>
  </si>
  <si>
    <t>https://openapi.megafon.ru/api/sales/chicago/stdrive/v1/api/files/5e6d0db9-a90a-497c-90ad-8d1e157d0591</t>
  </si>
  <si>
    <t>https://openapi.megafon.ru/api/sales/chicago/stdrive/v1/api/files/6ee09629-98fd-48d4-aefe-21c59705edac</t>
  </si>
  <si>
    <t>https://openapi.megafon.ru/api/sales/chicago/stdrive/v1/api/files/e0136625-7b61-484b-9e0e-e5e8d7dccc5e</t>
  </si>
  <si>
    <t>ЦУФ_НН_240</t>
  </si>
  <si>
    <t xml:space="preserve">606499, Россия, Нижегородская обл., г. Бор, д. Плотинка (Ямновский с/с), ул. Школьная, 240</t>
  </si>
  <si>
    <t>https://openapi.megafon.ru/api/sales/chicago/stdrive/v1/api/files/6ad84a0c-7d2d-429a-b86b-6ad179df4b92</t>
  </si>
  <si>
    <t>https://openapi.megafon.ru/api/sales/chicago/stdrive/v1/api/files/aef44a8f-c109-4f2b-a4d8-d4bbc0774244</t>
  </si>
  <si>
    <t>https://openapi.megafon.ru/api/sales/chicago/stdrive/v1/api/files/5103bef5-d382-4000-8b98-e3ab6e3ed2d4</t>
  </si>
  <si>
    <t>https://openapi.megafon.ru/api/sales/chicago/stdrive/v1/api/files/c247e209-fbca-468c-bb8c-8a414d3db9d7</t>
  </si>
  <si>
    <t xml:space="preserve">RT03600000005040 910193 ИП Гущин А.Ю. (Казань) ДК_VAN</t>
  </si>
  <si>
    <t xml:space="preserve">Россия , Татарстан Респ, Чистопольский р-н, Чистополь г, Базарная ул, Дом 15</t>
  </si>
  <si>
    <t>https://openapi.megafon.ru/api/sales/chicago/stdrive/v1/api/files/9a04a9cf-663e-4486-95ff-169664b3cab5</t>
  </si>
  <si>
    <t>https://openapi.megafon.ru/api/sales/chicago/stdrive/v1/api/files/a249fecb-39ca-41cc-a9eb-6542b99023db</t>
  </si>
  <si>
    <t>https://openapi.megafon.ru/api/sales/chicago/stdrive/v1/api/files/65cbb50c-91c8-4409-a4f5-cb3a60bedf95</t>
  </si>
  <si>
    <t>DI_1115</t>
  </si>
  <si>
    <t xml:space="preserve">344025, Россия, Ростовская обл., г. Ростов-на-Дону, ул. Черевичкина, 106</t>
  </si>
  <si>
    <t>https://openapi.megafon.ru/api/sales/chicago/stdrive/v1/api/files/6bd044a9-d1c1-45cf-9c24-74fb92c3a33c</t>
  </si>
  <si>
    <t>https://openapi.megafon.ru/api/sales/chicago/stdrive/v1/api/files/75bb1215-e09f-4f54-926d-a6fba46171ca</t>
  </si>
  <si>
    <t>https://openapi.megafon.ru/api/sales/chicago/stdrive/v1/api/files/d9e0a893-4d11-4120-9a9f-dd7cb45e426a</t>
  </si>
  <si>
    <t>https://openapi.megafon.ru/api/sales/chicago/stdrive/v1/api/files/0eee3438-cc22-491c-af9b-8a484ba21a7c</t>
  </si>
  <si>
    <t xml:space="preserve">ARX1083_D 656975 ООО "Агентство связи" (ФЖ)</t>
  </si>
  <si>
    <t xml:space="preserve">Россия , Московская обл, Солнечногорск г, Брёхово д, Домовладение 83, ПЯТНИЦКОЕ ШОССЕ</t>
  </si>
  <si>
    <t>https://openapi.megafon.ru/api/sales/chicago/stdrive/v1/api/files/f0e98dec-ec74-405f-bf44-1c6a4cfbbdc9</t>
  </si>
  <si>
    <t>https://openapi.megafon.ru/api/sales/chicago/stdrive/v1/api/files/190237ea-67e2-4ff8-b6c4-26160d158be7</t>
  </si>
  <si>
    <t>https://openapi.megafon.ru/api/sales/chicago/stdrive/v1/api/files/6e030008-d8d6-4290-93c4-873f9e239c86</t>
  </si>
  <si>
    <t>https://openapi.megafon.ru/api/sales/chicago/stdrive/v1/api/files/e2f5ab25-71cb-4091-aaf8-e6f2a5be0f75</t>
  </si>
  <si>
    <t>BRB_013688</t>
  </si>
  <si>
    <t xml:space="preserve">679150 Россия, Еврейская Аобл., Смидовичский, п Смидович, ул 30 лет Победы , д. 32</t>
  </si>
  <si>
    <t>https://openapi.megafon.ru/api/sales/chicago/stdrive/v1/api/files/8b936d49-7541-4b16-b446-1d848ff5d849</t>
  </si>
  <si>
    <t>https://openapi.megafon.ru/api/sales/chicago/stdrive/v1/api/files/64d2e4f7-3747-47b7-987f-175a76d93c7d</t>
  </si>
  <si>
    <t>https://openapi.megafon.ru/api/sales/chicago/stdrive/v1/api/files/89aa72b8-cd32-4b46-86de-fe32d8dc384f</t>
  </si>
  <si>
    <t>IRK_383274789</t>
  </si>
  <si>
    <t>https://openapi.megafon.ru/api/sales/chicago/stdrive/v1/api/files/6c2adada-294c-41ad-add1-92a2cc7a8ad4</t>
  </si>
  <si>
    <t>https://openapi.megafon.ru/api/sales/chicago/stdrive/v1/api/files/3e8d9a0e-a881-466f-9f99-cf4ad0c8ccaf</t>
  </si>
  <si>
    <t>https://openapi.megafon.ru/api/sales/chicago/stdrive/v1/api/files/2097e44f-d3e0-4c72-804c-ddc1ddf90507</t>
  </si>
  <si>
    <t>https://openapi.megafon.ru/api/sales/chicago/stdrive/v1/api/files/93d263a8-64f2-4e5e-9563-df0a2ce4efc4</t>
  </si>
  <si>
    <t>NV_1137501</t>
  </si>
  <si>
    <t xml:space="preserve">188501 Россия, Ленинградская обл., Ломоносовский р-н, д. Низино, ул. Верхняя д. 1, корп. 4</t>
  </si>
  <si>
    <t>https://openapi.megafon.ru/api/sales/chicago/stdrive/v1/api/files/5b3afc04-6e9b-49e0-b031-07b07b918b32</t>
  </si>
  <si>
    <t>https://openapi.megafon.ru/api/sales/chicago/stdrive/v1/api/files/56d17cd1-c2f2-432a-8272-32b593181b23</t>
  </si>
  <si>
    <t>https://openapi.megafon.ru/api/sales/chicago/stdrive/v1/api/files/59351380-a0ee-4f2f-ae1a-e93b5bc99790</t>
  </si>
  <si>
    <t>https://openapi.megafon.ru/api/sales/chicago/stdrive/v1/api/files/f77623b9-6c35-4e21-9c5f-ae5777f8eb54</t>
  </si>
  <si>
    <t xml:space="preserve">ЦУФ_БРН_270 М-н "Закуток"</t>
  </si>
  <si>
    <t xml:space="preserve">243146, Россия, Брянская обл., г. Клинцы, ул. Калинина, д. 253</t>
  </si>
  <si>
    <t>https://openapi.megafon.ru/api/sales/chicago/stdrive/v1/api/files/b860f39a-8971-48a8-8d9b-e1af3d388f04</t>
  </si>
  <si>
    <t>https://openapi.megafon.ru/api/sales/chicago/stdrive/v1/api/files/b1873708-d899-46c6-b229-a8e96e29e027</t>
  </si>
  <si>
    <t>https://openapi.megafon.ru/api/sales/chicago/stdrive/v1/api/files/db152062-957f-42f5-a4d0-c7f06d1e5464</t>
  </si>
  <si>
    <t>https://openapi.megafon.ru/api/sales/chicago/stdrive/v1/api/files/45e18cd9-394e-40f6-80f4-94f4678700ed</t>
  </si>
  <si>
    <t>М984001</t>
  </si>
  <si>
    <t xml:space="preserve">Россия , Московская обл, Дзержинский г, Угрешская ул, Дом 24</t>
  </si>
  <si>
    <t>https://openapi.megafon.ru/api/sales/chicago/stdrive/v1/api/files/e48b6049-0b97-4697-a5c0-5d74fe305e83</t>
  </si>
  <si>
    <t>https://openapi.megafon.ru/api/sales/chicago/stdrive/v1/api/files/f06b7b70-63db-46a3-9ddf-cbdb9225fbba</t>
  </si>
  <si>
    <t>https://openapi.megafon.ru/api/sales/chicago/stdrive/v1/api/files/2152c7bc-131c-4ada-b627-100039a89a8c</t>
  </si>
  <si>
    <t>https://openapi.megafon.ru/api/sales/chicago/stdrive/v1/api/files/0259727d-bcf7-485d-8c30-ec4fddda46c8</t>
  </si>
  <si>
    <t xml:space="preserve">0450000000001225 Хуторок</t>
  </si>
  <si>
    <t xml:space="preserve">Россия , Костромская обл, Кострома г, Профсоюзная ул, 13АКВ./ОФ. 1</t>
  </si>
  <si>
    <t>https://openapi.megafon.ru/api/sales/chicago/stdrive/v1/api/files/a3c94d82-e219-42e6-b366-02bd08b6e226</t>
  </si>
  <si>
    <t>https://openapi.megafon.ru/api/sales/chicago/stdrive/v1/api/files/91d530b6-62a8-4665-8882-577a2de878cd</t>
  </si>
  <si>
    <t>https://openapi.megafon.ru/api/sales/chicago/stdrive/v1/api/files/29b3aa98-4ead-4a4b-9dd6-2ef1694eb950</t>
  </si>
  <si>
    <t>https://openapi.megafon.ru/api/sales/chicago/stdrive/v1/api/files/2c61307f-712c-4175-b181-6cb63935e91a</t>
  </si>
  <si>
    <t xml:space="preserve">PF-SRT-GU-14 1089733 ИП Гущин А.Ю. (Саратов) ZT_VAN</t>
  </si>
  <si>
    <t xml:space="preserve">Россия , Саратовская обл, Ершовский р-н, Ершов г, Московская ул, Здание 73</t>
  </si>
  <si>
    <t>https://openapi.megafon.ru/api/sales/chicago/stdrive/v1/api/files/c782ce62-8f62-464a-b911-a04066d56c2a</t>
  </si>
  <si>
    <t>https://openapi.megafon.ru/api/sales/chicago/stdrive/v1/api/files/71279f8d-240a-4014-9862-1721449d6952</t>
  </si>
  <si>
    <t>https://openapi.megafon.ru/api/sales/chicago/stdrive/v1/api/files/41c34fb5-bcb8-4ae8-9484-466709011b74</t>
  </si>
  <si>
    <t>https://openapi.megafon.ru/api/sales/chicago/stdrive/v1/api/files/24ff8d3a-5169-4e0d-abf8-c325b1b4b3d6</t>
  </si>
  <si>
    <t xml:space="preserve">М894901 Ремонт</t>
  </si>
  <si>
    <t>https://openapi.megafon.ru/api/sales/chicago/stdrive/v1/api/files/e5c3bfa1-d4ac-48cc-a562-f2cc8f6c3b03</t>
  </si>
  <si>
    <t>https://openapi.megafon.ru/api/sales/chicago/stdrive/v1/api/files/297ad10d-16a8-47e3-b724-aa021969aeb7</t>
  </si>
  <si>
    <t>https://openapi.megafon.ru/api/sales/chicago/stdrive/v1/api/files/b0a804cb-4d8f-4a6d-9541-a86e7662c388</t>
  </si>
  <si>
    <t>https://openapi.megafon.ru/api/sales/chicago/stdrive/v1/api/files/b48f3159-a893-4dbd-9d0a-73329e965fe6</t>
  </si>
  <si>
    <t xml:space="preserve">kmr_0554956 Ломбард Подземка</t>
  </si>
  <si>
    <t>https://openapi.megafon.ru/api/sales/chicago/stdrive/v1/api/files/6cd6f1c1-6acd-4e8d-8e77-8c7becd195c5</t>
  </si>
  <si>
    <t>https://openapi.megafon.ru/api/sales/chicago/stdrive/v1/api/files/42f709be-520f-44e4-bb07-e56eb82d3153</t>
  </si>
  <si>
    <t>https://openapi.megafon.ru/api/sales/chicago/stdrive/v1/api/files/6846fda7-96f6-4b9d-8d0f-f57c74584b34</t>
  </si>
  <si>
    <t>https://openapi.megafon.ru/api/sales/chicago/stdrive/v1/api/files/08d549e0-32e3-4ac4-96da-d7a4188e4675</t>
  </si>
  <si>
    <t>ЦУФ_ПЕР_74</t>
  </si>
  <si>
    <t xml:space="preserve">Россия , Пермский край, Бардымский р-н, Барда с, Ленина ул, д 41</t>
  </si>
  <si>
    <t>https://openapi.megafon.ru/api/sales/chicago/stdrive/v1/api/files/6123ac54-686d-47a9-bfbc-58bdd59b0e05</t>
  </si>
  <si>
    <t>https://openapi.megafon.ru/api/sales/chicago/stdrive/v1/api/files/74d114a2-03b6-40bf-b765-635b7bba26a5</t>
  </si>
  <si>
    <t>https://openapi.megafon.ru/api/sales/chicago/stdrive/v1/api/files/f9619273-c884-4f8b-ae84-3f40698b0b8a</t>
  </si>
  <si>
    <t>https://openapi.megafon.ru/api/sales/chicago/stdrive/v1/api/files/a6e44227-03d7-4b0f-a80f-60aa15a3fde0</t>
  </si>
  <si>
    <t xml:space="preserve">0070000000003564 1009069 гост. Ностальжи</t>
  </si>
  <si>
    <t xml:space="preserve">692525, Россия, Приморский край, г. Уссурийск, ул. Комсомольская, д. 42</t>
  </si>
  <si>
    <t>https://openapi.megafon.ru/api/sales/chicago/stdrive/v1/api/files/fff20ca6-a22f-4b08-9afd-66399c7d1f18</t>
  </si>
  <si>
    <t>https://openapi.megafon.ru/api/sales/chicago/stdrive/v1/api/files/96c4b886-703c-4769-9fd1-9a585ad3e6b5</t>
  </si>
  <si>
    <t>https://openapi.megafon.ru/api/sales/chicago/stdrive/v1/api/files/7a57f4a4-4aca-40d7-82a0-37b49f6f7857</t>
  </si>
  <si>
    <t>https://openapi.megafon.ru/api/sales/chicago/stdrive/v1/api/files/d12f5da2-ffff-4e48-9f1a-43dcf0f9f408</t>
  </si>
  <si>
    <t xml:space="preserve">ABK_06202540 Альфа-Сим ИП Рубцов Евгений центр вход 5 ларек с лева</t>
  </si>
  <si>
    <t>https://openapi.megafon.ru/api/sales/chicago/stdrive/v1/api/files/7ad90823-61c5-4cf0-8e8d-585070aa0979</t>
  </si>
  <si>
    <t>https://openapi.megafon.ru/api/sales/chicago/stdrive/v1/api/files/38b191bf-270a-47bc-a0cb-1d2612f282cc</t>
  </si>
  <si>
    <t>MAGOME_016</t>
  </si>
  <si>
    <t xml:space="preserve">Россия, Дагестан Респ., Хасавюрт г., Тотурбиева ул., двлд. 123</t>
  </si>
  <si>
    <t>https://openapi.megafon.ru/api/sales/chicago/stdrive/v1/api/files/1848a996-cc75-415e-98ba-dcc6a2f2b405</t>
  </si>
  <si>
    <t>https://openapi.megafon.ru/api/sales/chicago/stdrive/v1/api/files/3b6d97ad-621b-4ba3-b146-3c2c7e47d55f</t>
  </si>
  <si>
    <t>https://openapi.megafon.ru/api/sales/chicago/stdrive/v1/api/files/91a7621e-729e-4531-9e83-07d450f5ff5f</t>
  </si>
  <si>
    <t>https://openapi.megafon.ru/api/sales/chicago/stdrive/v1/api/files/1bcab275-593a-4ef5-a8f2-bd4bf9f41405</t>
  </si>
  <si>
    <t xml:space="preserve">220318R 964554 Ситилайн, ООО (Барнаул)</t>
  </si>
  <si>
    <t xml:space="preserve">Россия, Алтайский край, Барнаул г., Попова ул., д. 86</t>
  </si>
  <si>
    <t>https://openapi.megafon.ru/api/sales/chicago/stdrive/v1/api/files/48ac80d6-c955-407d-826d-a848106e37d9</t>
  </si>
  <si>
    <t>https://openapi.megafon.ru/api/sales/chicago/stdrive/v1/api/files/623416b8-ccb2-446e-a608-9490bb32ff15</t>
  </si>
  <si>
    <t>https://openapi.megafon.ru/api/sales/chicago/stdrive/v1/api/files/6710f29f-d1b5-44eb-957f-835666fbdd0d</t>
  </si>
  <si>
    <t>https://openapi.megafon.ru/api/sales/chicago/stdrive/v1/api/files/3c487995-f52b-4e35-b31c-ef965c0e08d3</t>
  </si>
  <si>
    <t xml:space="preserve">0670000000000695 Вкусняшка</t>
  </si>
  <si>
    <t xml:space="preserve">Россия , Коми Респ, Сыктывдинский р-н, Лэзым с, Центральная ул, Дом 88</t>
  </si>
  <si>
    <t>https://openapi.megafon.ru/api/sales/chicago/stdrive/v1/api/files/98ccd3bf-8d68-430e-926c-861a1e03e3e4</t>
  </si>
  <si>
    <t>https://openapi.megafon.ru/api/sales/chicago/stdrive/v1/api/files/0827bd22-498e-49d7-ba33-f2f435ba295f</t>
  </si>
  <si>
    <t>https://openapi.megafon.ru/api/sales/chicago/stdrive/v1/api/files/90baf225-56c0-4b23-bb69-b11fc5b9f9f3</t>
  </si>
  <si>
    <t>https://openapi.megafon.ru/api/sales/chicago/stdrive/v1/api/files/3f32771f-9000-47c5-9f7d-b07f810deb98</t>
  </si>
  <si>
    <t>OMS_T5500298</t>
  </si>
  <si>
    <t xml:space="preserve">Россия, Омская обл., Омск г., 12 Декабря ул., д. 109А</t>
  </si>
  <si>
    <t>https://openapi.megafon.ru/api/sales/chicago/stdrive/v1/api/files/bf1d6a65-b3a2-49e2-b86d-45bdaaa612ae</t>
  </si>
  <si>
    <t>https://openapi.megafon.ru/api/sales/chicago/stdrive/v1/api/files/415890f0-ba7a-4d2f-b312-a3e98b2514ed</t>
  </si>
  <si>
    <t>https://openapi.megafon.ru/api/sales/chicago/stdrive/v1/api/files/65658ce9-eb33-4ce5-876b-71c6bd05de83</t>
  </si>
  <si>
    <t>https://openapi.megafon.ru/api/sales/chicago/stdrive/v1/api/files/347974a8-567b-4552-bbba-1238d242914e</t>
  </si>
  <si>
    <t xml:space="preserve">ЦУФ_КРГ_28 Комиссионный "Зауралец"</t>
  </si>
  <si>
    <t xml:space="preserve">Россия, Курганская обл., Кетовский р-н, Введенское с., Ленина ул., д. 25</t>
  </si>
  <si>
    <t>https://openapi.megafon.ru/api/sales/chicago/stdrive/v1/api/files/71111459-5dd1-4da3-9ff5-c5be4f116e73</t>
  </si>
  <si>
    <t>https://openapi.megafon.ru/api/sales/chicago/stdrive/v1/api/files/78c56a6f-a60f-43ad-8ae5-5bec16a5075e</t>
  </si>
  <si>
    <t>https://openapi.megafon.ru/api/sales/chicago/stdrive/v1/api/files/1909d30c-32a8-4f44-95c4-9cf046ed4ed4</t>
  </si>
  <si>
    <t>https://openapi.megafon.ru/api/sales/chicago/stdrive/v1/api/files/076b12fb-ad32-481c-b872-ec1da85b45a9</t>
  </si>
  <si>
    <t xml:space="preserve">270146 965355 Симтех, ООО (Красноярск)</t>
  </si>
  <si>
    <t xml:space="preserve">662179, Россия, Красноярский край, Ачинский р-н, п. Малиновка, кв-л 1-й</t>
  </si>
  <si>
    <t>https://openapi.megafon.ru/api/sales/chicago/stdrive/v1/api/files/2d1e5354-baae-45dd-9ec1-4078b25e9aba</t>
  </si>
  <si>
    <t>https://openapi.megafon.ru/api/sales/chicago/stdrive/v1/api/files/9517d06d-588a-42df-9d3b-31fec94be959</t>
  </si>
  <si>
    <t>https://openapi.megafon.ru/api/sales/chicago/stdrive/v1/api/files/48702408-72ab-4845-a9c6-553c28786ae6</t>
  </si>
  <si>
    <t>https://openapi.megafon.ru/api/sales/chicago/stdrive/v1/api/files/014d7b53-df2e-4f74-b684-1d3bb7ef1e0a</t>
  </si>
  <si>
    <t xml:space="preserve">М961701 Мастерофф Ремонт Телефонов</t>
  </si>
  <si>
    <t xml:space="preserve">140204, Россия, Московская обл., Воскресенск г., ул. Андреса, 2/6</t>
  </si>
  <si>
    <t>https://openapi.megafon.ru/api/sales/chicago/stdrive/v1/api/files/82ba3ef9-8022-4cda-ba20-3cc50abc3215</t>
  </si>
  <si>
    <t>https://openapi.megafon.ru/api/sales/chicago/stdrive/v1/api/files/3da5d591-8171-4a96-b6fc-6cb3e5a6ca02</t>
  </si>
  <si>
    <t>https://openapi.megafon.ru/api/sales/chicago/stdrive/v1/api/files/c3dc4c24-1222-4b6c-9d4f-005a01ee1028</t>
  </si>
  <si>
    <t>7-5604</t>
  </si>
  <si>
    <t xml:space="preserve">Россия, Рязанская обл., Кораблинский р-н, Кораблино г., Текстильщиков ул., д. 15</t>
  </si>
  <si>
    <t>https://openapi.megafon.ru/api/sales/chicago/stdrive/v1/api/files/205facd4-38a1-4c49-b2af-0ae01d01f832</t>
  </si>
  <si>
    <t>https://openapi.megafon.ru/api/sales/chicago/stdrive/v1/api/files/874ce950-30bf-45f8-b69d-598624228b53</t>
  </si>
  <si>
    <t>https://openapi.megafon.ru/api/sales/chicago/stdrive/v1/api/files/9b7272b5-afde-4dc3-b61a-c713af3e9f12</t>
  </si>
  <si>
    <t>https://openapi.megafon.ru/api/sales/chicago/stdrive/v1/api/files/a21df983-7399-466b-b819-2124a4a24678</t>
  </si>
  <si>
    <t xml:space="preserve">MB_Alibekova_17 960451 ИП Алибекова Х.Ф. ЧР</t>
  </si>
  <si>
    <t xml:space="preserve">Россия , Чеченская Респ, Шалинский р-н, Шали г, А-Х.Кадырова ул, д 81 стр 1</t>
  </si>
  <si>
    <t>https://openapi.megafon.ru/api/sales/chicago/stdrive/v1/api/files/9ea98b47-80d4-49f8-b90a-152858a988c7</t>
  </si>
  <si>
    <t>https://openapi.megafon.ru/api/sales/chicago/stdrive/v1/api/files/5d1dcc15-f6eb-40a0-9c93-ceeba3b8fd30</t>
  </si>
  <si>
    <t>https://openapi.megafon.ru/api/sales/chicago/stdrive/v1/api/files/c773323b-28fa-45d1-b2d4-86327abe533c</t>
  </si>
  <si>
    <t>https://openapi.megafon.ru/api/sales/chicago/stdrive/v1/api/files/5c87fd71-29f8-4707-a962-eed72421f3b1</t>
  </si>
  <si>
    <t>04700001332_Н</t>
  </si>
  <si>
    <t xml:space="preserve">173007, Россия, Новгородская обл., г. Великий Новгород, ул. Каберова-Власьевская, д. 20</t>
  </si>
  <si>
    <t>https://openapi.megafon.ru/api/sales/chicago/stdrive/v1/api/files/5511b31a-3b1a-46c1-a917-11098bd3f986</t>
  </si>
  <si>
    <t>https://openapi.megafon.ru/api/sales/chicago/stdrive/v1/api/files/de7e030c-b64e-430c-93bb-f260950eeeda</t>
  </si>
  <si>
    <t>https://openapi.megafon.ru/api/sales/chicago/stdrive/v1/api/files/9303f981-cbb3-4c2d-832a-a2080c46ba2b</t>
  </si>
  <si>
    <t>https://openapi.megafon.ru/api/sales/chicago/stdrive/v1/api/files/9d13d7d3-8607-4124-bf33-608472aabb11</t>
  </si>
  <si>
    <t xml:space="preserve">0280000000001507 1115633 ИП Гущин А.Ю. (Астрахань) ДК_VAN</t>
  </si>
  <si>
    <t xml:space="preserve">416302, Россия, Астраханская обл., Камызякский р-н, с. Иванчуг, ул. Шашина, зд. 23</t>
  </si>
  <si>
    <t>https://openapi.megafon.ru/api/sales/chicago/stdrive/v1/api/files/20baf784-8069-4763-b3be-ee96d7a7d514</t>
  </si>
  <si>
    <t>https://openapi.megafon.ru/api/sales/chicago/stdrive/v1/api/files/fe3d7b59-7517-4b22-a131-9c405128aea9</t>
  </si>
  <si>
    <t xml:space="preserve">DVF_ZB_DJT_ZT03 963068 Диджитал ООО (Чита)_ДК_VAN_ZT</t>
  </si>
  <si>
    <t xml:space="preserve">Россия, Забайкальский край, Чита г., Гагарина ул., д. 7, корп. А</t>
  </si>
  <si>
    <t>https://openapi.megafon.ru/api/sales/chicago/stdrive/v1/api/files/25de36ba-6c30-4405-9591-b7f0bf71bfc9</t>
  </si>
  <si>
    <t>https://openapi.megafon.ru/api/sales/chicago/stdrive/v1/api/files/85623a28-9ebe-471e-9073-f43060d34a94</t>
  </si>
  <si>
    <t>https://openapi.megafon.ru/api/sales/chicago/stdrive/v1/api/files/f9716db5-f4c8-4835-8c80-d9896ae9284e</t>
  </si>
  <si>
    <t>https://openapi.megafon.ru/api/sales/chicago/stdrive/v1/api/files/f1308d00-28a2-472d-949b-9cda98f6a843</t>
  </si>
  <si>
    <t xml:space="preserve">0380000000003555 Магазин фаворит</t>
  </si>
  <si>
    <t xml:space="preserve">Россия, Саратовская обл., Саратов г., Васильковская ул., д. 1</t>
  </si>
  <si>
    <t>https://openapi.megafon.ru/api/sales/chicago/stdrive/v1/api/files/0f2a956b-4f25-4e36-b30b-e7c393dc2b9b</t>
  </si>
  <si>
    <t>https://openapi.megafon.ru/api/sales/chicago/stdrive/v1/api/files/64e68e75-adc8-45fe-bdf6-47798b0be4ff</t>
  </si>
  <si>
    <t>https://openapi.megafon.ru/api/sales/chicago/stdrive/v1/api/files/e9835d43-d864-4d47-ad6d-e3161d1f4c36</t>
  </si>
  <si>
    <t>https://openapi.megafon.ru/api/sales/chicago/stdrive/v1/api/files/126c9af9-064a-40fb-9d39-e4b99740577e</t>
  </si>
  <si>
    <t xml:space="preserve">z011035 1088388 СЕРВИС ЛИНК ООО ДК_VAN</t>
  </si>
  <si>
    <t xml:space="preserve">Россия , Санкт-Петербург г, Пискарёвский пр-кт, д 59</t>
  </si>
  <si>
    <t>https://openapi.megafon.ru/api/sales/chicago/stdrive/v1/api/files/1223d371-8067-48f7-a3fb-8322de500494</t>
  </si>
  <si>
    <t>https://openapi.megafon.ru/api/sales/chicago/stdrive/v1/api/files/679856a1-553b-47b3-9767-d517e00b1616</t>
  </si>
  <si>
    <t>https://openapi.megafon.ru/api/sales/chicago/stdrive/v1/api/files/c4841576-6e4f-4dad-9360-12530fcd530e</t>
  </si>
  <si>
    <t>https://openapi.megafon.ru/api/sales/chicago/stdrive/v1/api/files/9c3bb160-b147-4afb-9e25-5494d98d2b1d</t>
  </si>
  <si>
    <t>7-5856</t>
  </si>
  <si>
    <t xml:space="preserve">391112, Россия, Рязанская обл., Рыбновский р-н, г. Рыбное, ул. Ленинская, д. 1</t>
  </si>
  <si>
    <t>https://openapi.megafon.ru/api/sales/chicago/stdrive/v1/api/files/cd88d0d2-568f-4267-ae5f-6199ecb91537</t>
  </si>
  <si>
    <t>https://openapi.megafon.ru/api/sales/chicago/stdrive/v1/api/files/8e4b1296-74d0-4acd-ade4-b605152f3598</t>
  </si>
  <si>
    <t>https://openapi.megafon.ru/api/sales/chicago/stdrive/v1/api/files/292e40b0-e8bc-4be6-a2f3-721368fe5e21</t>
  </si>
  <si>
    <t>https://openapi.megafon.ru/api/sales/chicago/stdrive/v1/api/files/bad943b9-ac52-41f6-9403-31ca3e253dbc</t>
  </si>
  <si>
    <t xml:space="preserve">tms_631733 Flora Market</t>
  </si>
  <si>
    <t xml:space="preserve">634057, Россия, Томская обл., г. Томск, ул. 79-й Гвардейской дивизии, 12, кв./оф. 7</t>
  </si>
  <si>
    <t>https://openapi.megafon.ru/api/sales/chicago/stdrive/v1/api/files/60c878db-a16a-4b9b-9919-dac0f85e18d1</t>
  </si>
  <si>
    <t>https://openapi.megafon.ru/api/sales/chicago/stdrive/v1/api/files/b92b7ec6-3e0b-4621-9e39-d53ad4597636</t>
  </si>
  <si>
    <t>KRN_0564239</t>
  </si>
  <si>
    <t xml:space="preserve">Россия , Красноярский край, Ермаковский р-н, Ермаковское с, Карла Маркса ул, Дом 51</t>
  </si>
  <si>
    <t>https://openapi.megafon.ru/api/sales/chicago/stdrive/v1/api/files/2f26bb81-bc10-4b99-9c6f-26798c35b5ca</t>
  </si>
  <si>
    <t>https://openapi.megafon.ru/api/sales/chicago/stdrive/v1/api/files/cb7219aa-4ab6-41c9-a407-bf9fac9f1075</t>
  </si>
  <si>
    <t>https://openapi.megafon.ru/api/sales/chicago/stdrive/v1/api/files/d7b5bb03-1c96-4ec9-9ee9-0de81e17af53</t>
  </si>
  <si>
    <t>OMS_2257</t>
  </si>
  <si>
    <t xml:space="preserve">644109, Россия, Омская обл., г. Омск, пр-кт Сибирский, д. 11</t>
  </si>
  <si>
    <t>https://openapi.megafon.ru/api/sales/chicago/stdrive/v1/api/files/b450fbe8-13d1-49e5-9dbb-db98a47fdda3</t>
  </si>
  <si>
    <t>https://openapi.megafon.ru/api/sales/chicago/stdrive/v1/api/files/0e843577-93d3-4b97-8aad-b9320e5fa00d</t>
  </si>
  <si>
    <t>https://openapi.megafon.ru/api/sales/chicago/stdrive/v1/api/files/6a29f5b0-2adb-4965-b326-2203b23d0f93</t>
  </si>
  <si>
    <t>https://openapi.megafon.ru/api/sales/chicago/stdrive/v1/api/files/e96c3f7f-8413-4a77-9793-1af7b4de601f</t>
  </si>
  <si>
    <t xml:space="preserve">0750000000001214 985502 ИП Гущин Алексей Юрьевич (Владимир) ДК_VAN</t>
  </si>
  <si>
    <t xml:space="preserve">601370, Россия, Владимирская обл., Судогодский р-н, п. Андреево, ул. Первомайская, д. 26</t>
  </si>
  <si>
    <t>https://openapi.megafon.ru/api/sales/chicago/stdrive/v1/api/files/a2dab863-d638-4609-a743-6a0969974c0c</t>
  </si>
  <si>
    <t>https://openapi.megafon.ru/api/sales/chicago/stdrive/v1/api/files/e08c16b2-abef-4b1f-b1f8-780c4db4c2cc</t>
  </si>
  <si>
    <t>https://openapi.megafon.ru/api/sales/chicago/stdrive/v1/api/files/4aa285db-7ce7-4e04-b6c8-b39bbad6054b</t>
  </si>
  <si>
    <t>https://openapi.megafon.ru/api/sales/chicago/stdrive/v1/api/files/9996fbd0-0ce7-4200-84bb-93a570d0a680</t>
  </si>
  <si>
    <t xml:space="preserve">0440000000002680 1102423 ООО Диджитал (Калининград)_ДК_VAN_МАП100</t>
  </si>
  <si>
    <t xml:space="preserve">238628, Россия, Калининградская обл., Славский р-н, п. Вишневка, ул. Центральная, д. 5</t>
  </si>
  <si>
    <t>https://openapi.megafon.ru/api/sales/chicago/stdrive/v1/api/files/2699bb28-bad0-4240-ac8f-eb46a3ea9be8</t>
  </si>
  <si>
    <t>https://openapi.megafon.ru/api/sales/chicago/stdrive/v1/api/files/dbbe52b5-dabb-4737-ad01-d9cec611a17d</t>
  </si>
  <si>
    <t>https://openapi.megafon.ru/api/sales/chicago/stdrive/v1/api/files/f9f53644-28d1-47d3-9da0-269deb6169cf</t>
  </si>
  <si>
    <t>https://openapi.megafon.ru/api/sales/chicago/stdrive/v1/api/files/8306b193-314c-445b-8f78-7e5565540084</t>
  </si>
  <si>
    <t xml:space="preserve">0520000000001983 Сотовый рай</t>
  </si>
  <si>
    <t xml:space="preserve">Россия, Тверская обл., Тверь г., Калинина пр-кт, д. 17</t>
  </si>
  <si>
    <t>https://openapi.megafon.ru/api/sales/chicago/stdrive/v1/api/files/3acf53d2-8e60-448b-8c97-c01c086584dd</t>
  </si>
  <si>
    <t>https://openapi.megafon.ru/api/sales/chicago/stdrive/v1/api/files/932710dc-3fc1-4835-8d1b-15134318d7b4</t>
  </si>
  <si>
    <t>https://openapi.megafon.ru/api/sales/chicago/stdrive/v1/api/files/4ec7433f-2f82-4bb0-8ebd-db2a8c5e6549</t>
  </si>
  <si>
    <t>https://openapi.megafon.ru/api/sales/chicago/stdrive/v1/api/files/31b5526e-793d-4bae-8cfa-76dedd5a41bc</t>
  </si>
  <si>
    <t xml:space="preserve">ASX9763_D 1101736 Приоритет ООО ФЖ</t>
  </si>
  <si>
    <t xml:space="preserve">Россия , Москва г, Лукинская ул, Дом 9</t>
  </si>
  <si>
    <t>https://openapi.megafon.ru/api/sales/chicago/stdrive/v1/api/files/6d52ed69-66f8-435e-aa92-6185143cfbb8</t>
  </si>
  <si>
    <t>https://openapi.megafon.ru/api/sales/chicago/stdrive/v1/api/files/55960d7e-4ef7-4b9d-bf4d-2f8e6a1a0016</t>
  </si>
  <si>
    <t>https://openapi.megafon.ru/api/sales/chicago/stdrive/v1/api/files/a456fa79-50b3-4709-b776-c66787709ea1</t>
  </si>
  <si>
    <t>https://openapi.megafon.ru/api/sales/chicago/stdrive/v1/api/files/78faa3a7-b5a0-45d7-be47-7ff0575288ce</t>
  </si>
  <si>
    <t>kmt_745284</t>
  </si>
  <si>
    <t xml:space="preserve">683002, Россия, Камчатский край, г. Петропавловск-Камчатский, пр-кт Таранца А.И., 3</t>
  </si>
  <si>
    <t>https://openapi.megafon.ru/api/sales/chicago/stdrive/v1/api/files/f544233c-e0e9-45b7-ab74-a2eb63becd46</t>
  </si>
  <si>
    <t>https://openapi.megafon.ru/api/sales/chicago/stdrive/v1/api/files/044496af-1a01-4506-afb4-24063ea6b2cc</t>
  </si>
  <si>
    <t>https://openapi.megafon.ru/api/sales/chicago/stdrive/v1/api/files/e782bd76-00b0-4f6e-87b1-29a0d4c6ce70</t>
  </si>
  <si>
    <t>https://openapi.megafon.ru/api/sales/chicago/stdrive/v1/api/files/f67a0b23-3f3d-4d48-89bd-d58ef58bf1d9</t>
  </si>
  <si>
    <t xml:space="preserve">0370000000004874 993104 ИП Гущин А.Ю. (Самара) ДК_VAN</t>
  </si>
  <si>
    <t xml:space="preserve">Россия, Самарская обл., Сызрань г., 50 лет Октября пр-кт, д. 54Г</t>
  </si>
  <si>
    <t>https://openapi.megafon.ru/api/sales/chicago/stdrive/v1/api/files/a60f71cf-7570-4ebe-991e-90897fd2e947</t>
  </si>
  <si>
    <t>https://openapi.megafon.ru/api/sales/chicago/stdrive/v1/api/files/10ae751f-2797-4645-8ddf-f554bf6a1706</t>
  </si>
  <si>
    <t>https://openapi.megafon.ru/api/sales/chicago/stdrive/v1/api/files/d670ae00-4659-44ac-8a50-b17e852d1d33</t>
  </si>
  <si>
    <t>https://openapi.megafon.ru/api/sales/chicago/stdrive/v1/api/files/5b38c2ef-f6f9-4233-8155-073b1e1d6ff5</t>
  </si>
  <si>
    <t xml:space="preserve">Б0033458 1125937 Хозтовары.Подвал</t>
  </si>
  <si>
    <t xml:space="preserve">Россия , Москва г, Новочеркасский б-р, Дом 20 корпус 5</t>
  </si>
  <si>
    <t>https://openapi.megafon.ru/api/sales/chicago/stdrive/v1/api/files/07b897a4-1c4d-4eaa-9d49-0af4089dd5d3</t>
  </si>
  <si>
    <t>https://openapi.megafon.ru/api/sales/chicago/stdrive/v1/api/files/6681fecf-5d59-436a-b8b9-146f1605b64d</t>
  </si>
  <si>
    <t>https://openapi.megafon.ru/api/sales/chicago/stdrive/v1/api/files/cfe19189-8fcf-4733-b216-954e158ea6fb</t>
  </si>
  <si>
    <t>https://openapi.megafon.ru/api/sales/chicago/stdrive/v1/api/files/c7ca9bbd-ebca-4b1b-a6c2-85fe20b9fcbe</t>
  </si>
  <si>
    <t xml:space="preserve">UF-SRG-GU-3 969814 ИП Гущин А.Ю. (Сургут)_VAN_ZT</t>
  </si>
  <si>
    <t xml:space="preserve">Россия , Ханты-Мансийский Автономный округ - Югра АО, Сургут г, Набережный пр-кт, Здание 6/1</t>
  </si>
  <si>
    <t>https://openapi.megafon.ru/api/sales/chicago/stdrive/v1/api/files/3cd33e79-5a5e-49ad-9adc-8ce004657e50</t>
  </si>
  <si>
    <t>https://openapi.megafon.ru/api/sales/chicago/stdrive/v1/api/files/b066113b-1614-43fc-9e37-250f3a47271c</t>
  </si>
  <si>
    <t>https://openapi.megafon.ru/api/sales/chicago/stdrive/v1/api/files/dcf849f2-8128-4965-8e38-d39c44102bf5</t>
  </si>
  <si>
    <t xml:space="preserve">0390000000001638 1004194 ООО "ГС" (Ульяновск) ДК_VAN</t>
  </si>
  <si>
    <t xml:space="preserve">433503, Россия, Ульяновская обл., г. Димитровград, ул. Куйбышева, 2/2</t>
  </si>
  <si>
    <t>https://openapi.megafon.ru/api/sales/chicago/stdrive/v1/api/files/6032bca7-b2b2-4477-92da-290789c058c3</t>
  </si>
  <si>
    <t>https://openapi.megafon.ru/api/sales/chicago/stdrive/v1/api/files/7e8dd82e-ebce-4812-bb13-df7961ad2457</t>
  </si>
  <si>
    <t>https://openapi.megafon.ru/api/sales/chicago/stdrive/v1/api/files/8bb1650b-5500-44dc-a0fb-9427bc0933ac</t>
  </si>
  <si>
    <t>https://openapi.megafon.ru/api/sales/chicago/stdrive/v1/api/files/ed747e19-68c1-4aa0-85f2-274d5efe9e09</t>
  </si>
  <si>
    <t>DI_780</t>
  </si>
  <si>
    <t xml:space="preserve">346270, Россия, Ростовская обл., Шолоховский р-н, ст-ца Вешенская, пер. Розы Люксембург, д. 5, стр. 2</t>
  </si>
  <si>
    <t>https://openapi.megafon.ru/api/sales/chicago/stdrive/v1/api/files/d3f12a42-31ba-4a81-a178-d2e30ab49815</t>
  </si>
  <si>
    <t>https://openapi.megafon.ru/api/sales/chicago/stdrive/v1/api/files/41e85c6c-ba07-4d69-9f30-d9dfcf927a46</t>
  </si>
  <si>
    <t>https://openapi.megafon.ru/api/sales/chicago/stdrive/v1/api/files/6972aebe-2ea3-42ba-af13-6254813feb9e</t>
  </si>
  <si>
    <t>https://openapi.megafon.ru/api/sales/chicago/stdrive/v1/api/files/a49fc796-4b05-4e8f-b943-1a480553fc5b</t>
  </si>
  <si>
    <t>ЦУФ_ХМАО_222</t>
  </si>
  <si>
    <t xml:space="preserve">628186 Россия, Ханты-Мансийский Автономный округ - Югра, г. Нягань, ул. Северная , д. 38</t>
  </si>
  <si>
    <t>https://openapi.megafon.ru/api/sales/chicago/stdrive/v1/api/files/41125cc6-0d03-4116-ba28-37b9c2b1ab73</t>
  </si>
  <si>
    <t>https://openapi.megafon.ru/api/sales/chicago/stdrive/v1/api/files/fad7065f-ae0a-472f-bb65-46752b350d48</t>
  </si>
  <si>
    <t>https://openapi.megafon.ru/api/sales/chicago/stdrive/v1/api/files/9ee08a2b-857d-43b7-80db-5274191da589</t>
  </si>
  <si>
    <t>https://openapi.megafon.ru/api/sales/chicago/stdrive/v1/api/files/4b73c494-f3da-4645-a800-4ab162334ff2</t>
  </si>
  <si>
    <t xml:space="preserve">М544501 Ремонт Красная будка на светофоре</t>
  </si>
  <si>
    <t xml:space="preserve">Россия , Московская обл, Люберцы г, Инициативная ул, Дом 14</t>
  </si>
  <si>
    <t>https://openapi.megafon.ru/api/sales/chicago/stdrive/v1/api/files/25b49dc6-55a0-437a-835e-5c3daaa90726</t>
  </si>
  <si>
    <t>https://openapi.megafon.ru/api/sales/chicago/stdrive/v1/api/files/7dce75fd-06d1-414f-a797-f8a54c0847e8</t>
  </si>
  <si>
    <t>https://openapi.megafon.ru/api/sales/chicago/stdrive/v1/api/files/e347af00-2664-490f-964e-3f3691599586</t>
  </si>
  <si>
    <t xml:space="preserve">FLG302_D 951104 ООО "Флагман" (ФЖ)</t>
  </si>
  <si>
    <t xml:space="preserve">Россия , Московская обл, Мытищи г, Олимпийский пр-кт, Дом 21</t>
  </si>
  <si>
    <t>https://openapi.megafon.ru/api/sales/chicago/stdrive/v1/api/files/465d3f05-29fa-4150-a2f7-33ab0ac51a91</t>
  </si>
  <si>
    <t>https://openapi.megafon.ru/api/sales/chicago/stdrive/v1/api/files/777b1f72-168e-4883-8f66-d374105c47b6</t>
  </si>
  <si>
    <t xml:space="preserve">FLG1157_D 951630 ООО "Флагман" (ФЖ)</t>
  </si>
  <si>
    <t xml:space="preserve">Россия , Москва г, Складочная ул, Дом 1 Строение 2</t>
  </si>
  <si>
    <t>https://openapi.megafon.ru/api/sales/chicago/stdrive/v1/api/files/b0904d32-9c45-4c86-8267-923de3caad2d</t>
  </si>
  <si>
    <t>https://openapi.megafon.ru/api/sales/chicago/stdrive/v1/api/files/547a3ecd-3b1b-4491-84d0-74e8bc5347d8</t>
  </si>
  <si>
    <t>https://openapi.megafon.ru/api/sales/chicago/stdrive/v1/api/files/93a9cdaf-ec9b-4e09-b401-558f978842d9</t>
  </si>
  <si>
    <t>https://openapi.megafon.ru/api/sales/chicago/stdrive/v1/api/files/2ca2427c-d47e-41f0-b3b6-7c63a1caa1c6</t>
  </si>
  <si>
    <t xml:space="preserve">PRIO_КК_1834 1047136 ООО "Приоритет" КК</t>
  </si>
  <si>
    <t xml:space="preserve">Россия , Краснодарский край, Ейский р-н, Ейск г, Пляжная ул, Дом 14</t>
  </si>
  <si>
    <t>https://openapi.megafon.ru/api/sales/chicago/stdrive/v1/api/files/825b962d-d0b6-48e3-8a7c-874c83e02c5f</t>
  </si>
  <si>
    <t>https://openapi.megafon.ru/api/sales/chicago/stdrive/v1/api/files/3131cb9e-5905-44ad-a578-2fe3ca8a785b</t>
  </si>
  <si>
    <t>https://openapi.megafon.ru/api/sales/chicago/stdrive/v1/api/files/fce9165e-0054-43c7-9f97-1ede63a095d2</t>
  </si>
  <si>
    <t>https://openapi.megafon.ru/api/sales/chicago/stdrive/v1/api/files/609e579c-94bf-4b43-b858-868b9f3a4dff</t>
  </si>
  <si>
    <t xml:space="preserve">М991001 Табак</t>
  </si>
  <si>
    <t xml:space="preserve">142500, Россия, Московская обл., Павловский Посад г., ул. Большая Покровская, д. 24</t>
  </si>
  <si>
    <t>https://openapi.megafon.ru/api/sales/chicago/stdrive/v1/api/files/ec33f21e-ce76-482b-b56b-6aaec8903962</t>
  </si>
  <si>
    <t>https://openapi.megafon.ru/api/sales/chicago/stdrive/v1/api/files/997817e0-aa13-4692-9321-80a7eaa62d40</t>
  </si>
  <si>
    <t>https://openapi.megafon.ru/api/sales/chicago/stdrive/v1/api/files/0861c264-19b5-4da3-8aed-cedd68b7f2bb</t>
  </si>
  <si>
    <t>https://openapi.megafon.ru/api/sales/chicago/stdrive/v1/api/files/88b48b3f-e023-42f6-8b6b-b3c8c2a1eff6</t>
  </si>
  <si>
    <t>ЦУФ_НН_899</t>
  </si>
  <si>
    <t xml:space="preserve">Россия, Нижегородская обл., Нижний Новгород г., Ленина пр-кт, д. 72</t>
  </si>
  <si>
    <t>https://openapi.megafon.ru/api/sales/chicago/stdrive/v1/api/files/db64756f-31be-4b0c-bf38-5b7a1f1f6f7b</t>
  </si>
  <si>
    <t>https://openapi.megafon.ru/api/sales/chicago/stdrive/v1/api/files/a0964f72-1e50-4832-ab8d-1d6b54d738b2</t>
  </si>
  <si>
    <t>https://openapi.megafon.ru/api/sales/chicago/stdrive/v1/api/files/b0455e07-359a-4da4-a1d0-b28e17986421</t>
  </si>
  <si>
    <t xml:space="preserve">М247301 Кафе Мангальная на Корешкова 02   1109567 ООО "СиМП Телеком" (ФЖ)</t>
  </si>
  <si>
    <t xml:space="preserve">Россия, Московская обл, г. Электросталь, ул Корешкова, д. 2</t>
  </si>
  <si>
    <t>https://openapi.megafon.ru/api/sales/chicago/stdrive/v1/api/files/6adb34ab-528e-4d3e-b081-cfa6b016b4c4</t>
  </si>
  <si>
    <t>https://openapi.megafon.ru/api/sales/chicago/stdrive/v1/api/files/d3181772-5f7a-4911-a614-c76424bde3c9</t>
  </si>
  <si>
    <t>https://openapi.megafon.ru/api/sales/chicago/stdrive/v1/api/files/a24ae2bf-dc11-4ca6-b3b4-3f50cc914d18</t>
  </si>
  <si>
    <t xml:space="preserve">0360000000004634 Продукты ной 24</t>
  </si>
  <si>
    <t xml:space="preserve">г Казань, пр-кт Победы, д 76</t>
  </si>
  <si>
    <t>https://openapi.megafon.ru/api/sales/chicago/stdrive/v1/api/files/b6963f21-fd83-4864-ad00-ea47cf47a1a9</t>
  </si>
  <si>
    <t>https://openapi.megafon.ru/api/sales/chicago/stdrive/v1/api/files/02dc93ca-49fb-4277-afd7-45fdd38f55e7</t>
  </si>
  <si>
    <t xml:space="preserve">0360000000004634 Продукты 24  "Ной"</t>
  </si>
  <si>
    <t xml:space="preserve">Россия , Татарстан Респ, Казань г, Победы пр-кт, Дом 76</t>
  </si>
  <si>
    <t>https://openapi.megafon.ru/api/sales/chicago/stdrive/v1/api/files/2b2ce77d-a672-44de-9c21-d0e384388583</t>
  </si>
  <si>
    <t>https://openapi.megafon.ru/api/sales/chicago/stdrive/v1/api/files/d6a1a63a-a3ca-4cea-9ed8-e49831580294</t>
  </si>
  <si>
    <t>https://openapi.megafon.ru/api/sales/chicago/stdrive/v1/api/files/96d1f245-ecc9-4d95-8d05-42b5350d433e</t>
  </si>
  <si>
    <t>https://openapi.megafon.ru/api/sales/chicago/stdrive/v1/api/files/07496e36-7208-442c-b672-d9f15d7976c4</t>
  </si>
  <si>
    <t xml:space="preserve">MF_1-113-ЛИП_VAN Сберегайка</t>
  </si>
  <si>
    <t xml:space="preserve">Россия, Липецкая обл., Елец г., Ольшанская ул., д. 108</t>
  </si>
  <si>
    <t>https://openapi.megafon.ru/api/sales/chicago/stdrive/v1/api/files/5f700161-db9c-4ad8-9a41-967a8c9aa9e6</t>
  </si>
  <si>
    <t>https://openapi.megafon.ru/api/sales/chicago/stdrive/v1/api/files/0c8978a0-e5fb-45ea-be4f-f8c25ea3f921</t>
  </si>
  <si>
    <t>https://openapi.megafon.ru/api/sales/chicago/stdrive/v1/api/files/cdc47795-7dca-48b6-820e-098f9dd457fc</t>
  </si>
  <si>
    <t>https://openapi.megafon.ru/api/sales/chicago/stdrive/v1/api/files/6897f351-66ec-4546-8093-8e9de9c52156</t>
  </si>
  <si>
    <t>935590</t>
  </si>
  <si>
    <t xml:space="preserve">164262, Россия, Архангельская обл., Плесецкий р-н, рп. Плесецк, ул. Уборевича, д. 36</t>
  </si>
  <si>
    <t>https://openapi.megafon.ru/api/sales/chicago/stdrive/v1/api/files/7209f47a-f466-4250-94b6-bb76b31fb127</t>
  </si>
  <si>
    <t>https://openapi.megafon.ru/api/sales/chicago/stdrive/v1/api/files/5ae46402-1659-4ef7-bf01-2fcb1bc65b9b</t>
  </si>
  <si>
    <t xml:space="preserve">0750000000000784 930965 ИП Гущин Алексей Юрьевич (Владимир) ДК_VAN</t>
  </si>
  <si>
    <t xml:space="preserve">Россия , Владимирская обл, Киржачский р-н, Илькино д, Центральная ул, Дом 100в</t>
  </si>
  <si>
    <t>https://openapi.megafon.ru/api/sales/chicago/stdrive/v1/api/files/3eae62eb-593b-412b-95d6-4657302024e1</t>
  </si>
  <si>
    <t>https://openapi.megafon.ru/api/sales/chicago/stdrive/v1/api/files/1136b2a8-6b5a-4423-9a39-e6edfc83fb11</t>
  </si>
  <si>
    <t>https://openapi.megafon.ru/api/sales/chicago/stdrive/v1/api/files/01d86a05-7037-4809-b1f2-05788f605cac</t>
  </si>
  <si>
    <t xml:space="preserve">202726_VL 919234 ИП Гущин А.Ю. (Саратов) ДК_VAN</t>
  </si>
  <si>
    <t xml:space="preserve">Россия , Саратовская обл, Саратов г, Дачный, Мелиораторов ул, д 8А</t>
  </si>
  <si>
    <t>https://openapi.megafon.ru/api/sales/chicago/stdrive/v1/api/files/f152bef1-49b6-4302-850d-050e9994ed18</t>
  </si>
  <si>
    <t>https://openapi.megafon.ru/api/sales/chicago/stdrive/v1/api/files/9034c6a4-e0eb-4704-b308-b919d4b7c07f</t>
  </si>
  <si>
    <t>https://openapi.megafon.ru/api/sales/chicago/stdrive/v1/api/files/5131a2e2-6c2a-4f0f-9a6b-96432b362dd9</t>
  </si>
  <si>
    <t>https://openapi.megafon.ru/api/sales/chicago/stdrive/v1/api/files/690f914c-3100-42db-8ed0-14dd2ca1c415</t>
  </si>
  <si>
    <t>0250000000004848</t>
  </si>
  <si>
    <t xml:space="preserve">356420, Россия, Ставропольский край, Благодарненский р-н, г. Благодарный, ул. Ленина, д. 195</t>
  </si>
  <si>
    <t>https://openapi.megafon.ru/api/sales/chicago/stdrive/v1/api/files/6e2b113f-f3f0-4d2f-aff6-d0dc1c1e3f21</t>
  </si>
  <si>
    <t>https://openapi.megafon.ru/api/sales/chicago/stdrive/v1/api/files/1a526fd9-c3f1-4318-8ed3-68add120ff6b</t>
  </si>
  <si>
    <t>https://openapi.megafon.ru/api/sales/chicago/stdrive/v1/api/files/cab5e8b7-4e5f-4198-8a04-41a8f820a3eb</t>
  </si>
  <si>
    <t>https://openapi.megafon.ru/api/sales/chicago/stdrive/v1/api/files/2340bc3a-539b-4cc4-8346-4df9f2cc9391</t>
  </si>
  <si>
    <t xml:space="preserve">MB_Alibekova_20 960465 ИП Алибекова Х.Ф. ЧР</t>
  </si>
  <si>
    <t xml:space="preserve">Россия , Чеченская Респ, Шалинский р-н, Шали г, А-Х.Кадырова ул, д 79 стр 1</t>
  </si>
  <si>
    <t>https://openapi.megafon.ru/api/sales/chicago/stdrive/v1/api/files/6bc191f3-7fd2-4ac8-bcc0-f6ce66f6752a</t>
  </si>
  <si>
    <t>https://openapi.megafon.ru/api/sales/chicago/stdrive/v1/api/files/33110577-914d-4b88-8e31-75c381da1d64</t>
  </si>
  <si>
    <t>https://openapi.megafon.ru/api/sales/chicago/stdrive/v1/api/files/1872e06d-9c13-466d-9a88-d67903be0b8b</t>
  </si>
  <si>
    <t>https://openapi.megafon.ru/api/sales/chicago/stdrive/v1/api/files/493dafef-5d33-421d-bdde-c3ab2b6436c9</t>
  </si>
  <si>
    <t xml:space="preserve">DI_3129 ГРУША</t>
  </si>
  <si>
    <t xml:space="preserve">347900, Россия, Ростовская обл., г. Таганрог, ул. Чехова, 320</t>
  </si>
  <si>
    <t>https://openapi.megafon.ru/api/sales/chicago/stdrive/v1/api/files/6e40cc05-9eaf-49a1-9787-9a95c57583d2</t>
  </si>
  <si>
    <t>https://openapi.megafon.ru/api/sales/chicago/stdrive/v1/api/files/e2de4c89-d74a-4775-813d-ba444253313c</t>
  </si>
  <si>
    <t>https://openapi.megafon.ru/api/sales/chicago/stdrive/v1/api/files/72c9b88f-5544-45ee-b969-f8e1b69ff475</t>
  </si>
  <si>
    <t>https://openapi.megafon.ru/api/sales/chicago/stdrive/v1/api/files/c7f3ca0a-b0e5-4f05-8746-96e1a8f516aa</t>
  </si>
  <si>
    <t xml:space="preserve">0780000000007143 Мир шашлыка</t>
  </si>
  <si>
    <t xml:space="preserve">Россия, Нижегородская обл., Городецкий р-н, Заволжье г., Баумана ул., д. 7</t>
  </si>
  <si>
    <t>https://openapi.megafon.ru/api/sales/chicago/stdrive/v1/api/files/6808b54d-1be6-479c-9156-a2152755c8d3</t>
  </si>
  <si>
    <t>https://openapi.megafon.ru/api/sales/chicago/stdrive/v1/api/files/878d0bdd-21ab-4fa6-a0be-d5baf7240fa2</t>
  </si>
  <si>
    <t>https://openapi.megafon.ru/api/sales/chicago/stdrive/v1/api/files/3caed66e-b769-4b86-a1dc-f02c557129e6</t>
  </si>
  <si>
    <t>https://openapi.megafon.ru/api/sales/chicago/stdrive/v1/api/files/9d7525bb-ff73-4fca-b76a-d70d18c9fcd4</t>
  </si>
  <si>
    <t xml:space="preserve">0300000000004169 Фрукты и овощи</t>
  </si>
  <si>
    <t xml:space="preserve">460019, Россия, Оренбургская обл., г. Оренбург, ш. Шарлыкское, д. 21/1</t>
  </si>
  <si>
    <t>https://openapi.megafon.ru/api/sales/chicago/stdrive/v1/api/files/d287866a-896b-4e1e-b763-ba830470cd80</t>
  </si>
  <si>
    <t>https://openapi.megafon.ru/api/sales/chicago/stdrive/v1/api/files/0ab1be42-0326-479f-9e0a-a1ee6a7ce251</t>
  </si>
  <si>
    <t>https://openapi.megafon.ru/api/sales/chicago/stdrive/v1/api/files/cb30165c-a8a9-4055-8f5f-2056fc0a39b9</t>
  </si>
  <si>
    <t>https://openapi.megafon.ru/api/sales/chicago/stdrive/v1/api/files/2b8cab6d-8b83-4a1b-bba2-2615bb955b55</t>
  </si>
  <si>
    <t xml:space="preserve">220225R 945794 Ситилайн, ООО (Барнаул)</t>
  </si>
  <si>
    <t>https://openapi.megafon.ru/api/sales/chicago/stdrive/v1/api/files/5e9231b7-3b12-49bb-918b-26c126324d19</t>
  </si>
  <si>
    <t>https://openapi.megafon.ru/api/sales/chicago/stdrive/v1/api/files/ef18dd5b-0151-4bf3-8b19-b9dbf8f8b4a6</t>
  </si>
  <si>
    <t>https://openapi.megafon.ru/api/sales/chicago/stdrive/v1/api/files/2e03478e-1d01-4d24-9861-2b4c4baba269</t>
  </si>
  <si>
    <t>https://openapi.megafon.ru/api/sales/chicago/stdrive/v1/api/files/afdda483-2b21-460c-a456-52704020059c</t>
  </si>
  <si>
    <t>ЦУФ_ПЕР_616</t>
  </si>
  <si>
    <t xml:space="preserve">Россия , Пермский край, Пермь г, Генерала Черняховского ул, Дом 21</t>
  </si>
  <si>
    <t>https://openapi.megafon.ru/api/sales/chicago/stdrive/v1/api/files/9b549505-4739-45da-98fe-f6cdf710e2e4</t>
  </si>
  <si>
    <t>https://openapi.megafon.ru/api/sales/chicago/stdrive/v1/api/files/dfadad94-855b-48b3-acb6-ee7ffc845928</t>
  </si>
  <si>
    <t>https://openapi.megafon.ru/api/sales/chicago/stdrive/v1/api/files/4b7a637f-5e75-43c9-a0ef-f61d1433f5de</t>
  </si>
  <si>
    <t xml:space="preserve">KZL_3240 Магазин 38 возле остановки большой жёлтый супермаркет ул. Кечил-оола 69</t>
  </si>
  <si>
    <t xml:space="preserve">Россия , Тыва Респ, Кызыл г, Кечил-оола ул, д 69</t>
  </si>
  <si>
    <t>https://openapi.megafon.ru/api/sales/chicago/stdrive/v1/api/files/3b68e2ba-98fb-46e5-b76f-52cd7647e260</t>
  </si>
  <si>
    <t>https://openapi.megafon.ru/api/sales/chicago/stdrive/v1/api/files/374009cb-cbb7-43a2-b112-e82fff255615</t>
  </si>
  <si>
    <t>https://openapi.megafon.ru/api/sales/chicago/stdrive/v1/api/files/a8c56819-9220-4a73-84f5-9e033e76fcc7</t>
  </si>
  <si>
    <t>https://openapi.megafon.ru/api/sales/chicago/stdrive/v1/api/files/53bacd42-e6ab-456a-aca5-49881f118148</t>
  </si>
  <si>
    <t xml:space="preserve">MAGOMEDOVA_85_22 997676 ИП Магомедова К.З. РД</t>
  </si>
  <si>
    <t xml:space="preserve">368024, Россия, Дагестан Респ., Хасавюртовский р-н, с. Тотурбийкала, 50</t>
  </si>
  <si>
    <t>https://openapi.megafon.ru/api/sales/chicago/stdrive/v1/api/files/e2ab0e4d-2b34-4d45-8db0-3525409f0aa9</t>
  </si>
  <si>
    <t>https://openapi.megafon.ru/api/sales/chicago/stdrive/v1/api/files/d1c6b25c-c9a8-4be3-981e-a03bb00a8b9f</t>
  </si>
  <si>
    <t>https://openapi.megafon.ru/api/sales/chicago/stdrive/v1/api/files/9ba31f2c-c9b1-4465-a246-b8a24dff1a9a</t>
  </si>
  <si>
    <t>https://openapi.megafon.ru/api/sales/chicago/stdrive/v1/api/files/b4defef6-371c-416b-b072-8a26b618a41a</t>
  </si>
  <si>
    <t xml:space="preserve">z010753 1088640 СЕРВИС ЛИНК ООО ДК_VAN</t>
  </si>
  <si>
    <t xml:space="preserve">Россия , Ленинградская обл, Тихвинский р-н, Тихвин г, 1а, Дом 22</t>
  </si>
  <si>
    <t>https://openapi.megafon.ru/api/sales/chicago/stdrive/v1/api/files/8125d4b9-eb6f-46b0-b559-412b1263bf9e</t>
  </si>
  <si>
    <t>https://openapi.megafon.ru/api/sales/chicago/stdrive/v1/api/files/ed67d8d7-3488-4cda-8a37-edc7803f672d</t>
  </si>
  <si>
    <t xml:space="preserve">0530000000002801 1116823 ООО Диджитал (Ярославская область)_ДК_VAN</t>
  </si>
  <si>
    <t xml:space="preserve">Россия, Ярославская обл., Ярославль г., Ленина пр-кт, д. 11/74</t>
  </si>
  <si>
    <t>https://openapi.megafon.ru/api/sales/chicago/stdrive/v1/api/files/3ffc2186-c241-4f45-a738-a0fbed98b7ac</t>
  </si>
  <si>
    <t>https://openapi.megafon.ru/api/sales/chicago/stdrive/v1/api/files/9298ca34-6122-4c8d-b08e-d23582f9fb84</t>
  </si>
  <si>
    <t>https://openapi.megafon.ru/api/sales/chicago/stdrive/v1/api/files/7ef43cbb-b0f7-40ff-b6b6-3c9b545b1d48</t>
  </si>
  <si>
    <t>https://openapi.megafon.ru/api/sales/chicago/stdrive/v1/api/files/c546e1a9-bfe8-4c85-ac6e-690694da554c</t>
  </si>
  <si>
    <t xml:space="preserve">FLG2827_D 1019899 ООО "Флагман" (ФЖ)</t>
  </si>
  <si>
    <t xml:space="preserve">Россия, Москва г., Складочная ул., д. 1, стр. 1</t>
  </si>
  <si>
    <t>https://openapi.megafon.ru/api/sales/chicago/stdrive/v1/api/files/27960a44-532f-47a5-b279-37ead3a34f4e</t>
  </si>
  <si>
    <t>https://openapi.megafon.ru/api/sales/chicago/stdrive/v1/api/files/ebb6c512-2dde-4ac9-a722-8f7278f9d2ec</t>
  </si>
  <si>
    <t>https://openapi.megafon.ru/api/sales/chicago/stdrive/v1/api/files/d63b2497-566c-4489-a726-e2991e8259da</t>
  </si>
  <si>
    <t>https://openapi.megafon.ru/api/sales/chicago/stdrive/v1/api/files/4ce0ba02-ebd9-4bde-a528-860c62cb9d08</t>
  </si>
  <si>
    <t xml:space="preserve">3-30511 Подарки</t>
  </si>
  <si>
    <t xml:space="preserve">Россия, Калужская обл., Людиновский р-н, Людиново г., Маяковского ул., д. 4</t>
  </si>
  <si>
    <t>https://openapi.megafon.ru/api/sales/chicago/stdrive/v1/api/files/c703740c-bf8b-4afa-8a9c-66c74f5b7699</t>
  </si>
  <si>
    <t>https://openapi.megafon.ru/api/sales/chicago/stdrive/v1/api/files/03f700a4-1324-4d5f-8c75-6f00437bd3a4</t>
  </si>
  <si>
    <t>https://openapi.megafon.ru/api/sales/chicago/stdrive/v1/api/files/dfefdee1-8bad-411f-86cd-6d908006bead</t>
  </si>
  <si>
    <t>https://openapi.megafon.ru/api/sales/chicago/stdrive/v1/api/files/b64dd441-01c7-4460-9194-10c4795c4bab</t>
  </si>
  <si>
    <t xml:space="preserve">ARX3309_D 896230 ООО "Агентство связи" (ФЖ)</t>
  </si>
  <si>
    <t xml:space="preserve">Россия , Москва г, Соколово-Мещерская ул, Дом 25</t>
  </si>
  <si>
    <t>https://openapi.megafon.ru/api/sales/chicago/stdrive/v1/api/files/3ae7420f-f80e-4b36-a739-21adc8948916</t>
  </si>
  <si>
    <t>https://openapi.megafon.ru/api/sales/chicago/stdrive/v1/api/files/4ffc91a3-1967-4ddf-a275-451b721eb05c</t>
  </si>
  <si>
    <t>https://openapi.megafon.ru/api/sales/chicago/stdrive/v1/api/files/773335e6-5d83-401b-be5d-01ab11b6218d</t>
  </si>
  <si>
    <t>https://openapi.megafon.ru/api/sales/chicago/stdrive/v1/api/files/e48ff8f3-9667-43c6-9257-7c0c1f2fb1c3</t>
  </si>
  <si>
    <t xml:space="preserve">6-9258 742129 Гущин Алексей Юрьевич ИП (НН)</t>
  </si>
  <si>
    <t xml:space="preserve">Россия , Нижегородская обл, Дзержинск г, Привокзальная пл, Дом 6</t>
  </si>
  <si>
    <t>https://openapi.megafon.ru/api/sales/chicago/stdrive/v1/api/files/d7113ae1-c09f-495c-97cc-6458bf0a4c9d</t>
  </si>
  <si>
    <t>https://openapi.megafon.ru/api/sales/chicago/stdrive/v1/api/files/cb76477d-76ea-4fd5-8da2-3d4a81f1d00f</t>
  </si>
  <si>
    <t>NSK_0575209</t>
  </si>
  <si>
    <t xml:space="preserve">630110 Россия, Новосибирская обл, г Новосибирск, ул Менделеева, д. 10</t>
  </si>
  <si>
    <t>https://openapi.megafon.ru/api/sales/chicago/stdrive/v1/api/files/e68011c6-c851-432f-877f-ed197aa978d7</t>
  </si>
  <si>
    <t>https://openapi.megafon.ru/api/sales/chicago/stdrive/v1/api/files/cfa7189a-12d9-489b-8e48-b7f96377b2d3</t>
  </si>
  <si>
    <t>https://openapi.megafon.ru/api/sales/chicago/stdrive/v1/api/files/3305c8ac-b3b0-44a2-a73e-e9391d849b87</t>
  </si>
  <si>
    <t>https://openapi.megafon.ru/api/sales/chicago/stdrive/v1/api/files/e9915e5e-8650-4820-b51b-210f5c8ead56</t>
  </si>
  <si>
    <t xml:space="preserve">17012022_788 952881 ООО "ГС" (Ульяновск) ДК_VAN</t>
  </si>
  <si>
    <t xml:space="preserve">Россия , Ульяновская обл, Чердаклинский р-н, Уразгильдино с, Школьная ул, д 30А</t>
  </si>
  <si>
    <t>https://openapi.megafon.ru/api/sales/chicago/stdrive/v1/api/files/b1ef3d87-9a5b-4615-8f83-c382abe45734</t>
  </si>
  <si>
    <t>https://openapi.megafon.ru/api/sales/chicago/stdrive/v1/api/files/94044d65-3273-461b-a1bb-5948568c392b</t>
  </si>
  <si>
    <t>https://openapi.megafon.ru/api/sales/chicago/stdrive/v1/api/files/239f8ec5-ede7-49a1-9af6-52457ddbb5f7</t>
  </si>
  <si>
    <t>https://openapi.megafon.ru/api/sales/chicago/stdrive/v1/api/files/baf61f6f-bafb-464a-aabb-9ffa3cdbca5b</t>
  </si>
  <si>
    <t xml:space="preserve">0670000000001131 Продукты</t>
  </si>
  <si>
    <t xml:space="preserve">Россия, Коми Респ., Сыктывдинский р-н, Лэзым с., Центральная ул., д. 74</t>
  </si>
  <si>
    <t>https://openapi.megafon.ru/api/sales/chicago/stdrive/v1/api/files/021aafe9-b06b-43bb-b074-ce8c43f0ade8</t>
  </si>
  <si>
    <t>https://openapi.megafon.ru/api/sales/chicago/stdrive/v1/api/files/07c64b5f-2581-4637-b127-d8e02be435ff</t>
  </si>
  <si>
    <t>https://openapi.megafon.ru/api/sales/chicago/stdrive/v1/api/files/777875bf-ebfe-4ad0-a2e3-2367805a0853</t>
  </si>
  <si>
    <t>https://openapi.megafon.ru/api/sales/chicago/stdrive/v1/api/files/4e1fcb5a-61de-4d4f-839d-60cdecd90fcf</t>
  </si>
  <si>
    <t xml:space="preserve">0710000000002430 Кафе Восточное в здании жд вокзала</t>
  </si>
  <si>
    <t xml:space="preserve">Россия, Ханты-Мансийский Автономный округ - Югра АО, Пыть-Ях г., 2-й мкр, д. 24а</t>
  </si>
  <si>
    <t>https://openapi.megafon.ru/api/sales/chicago/stdrive/v1/api/files/c124424e-895d-4a01-ab4e-1f9f414a36fb</t>
  </si>
  <si>
    <t>https://openapi.megafon.ru/api/sales/chicago/stdrive/v1/api/files/b504a481-f1d0-4105-92de-4c4ff9122efa</t>
  </si>
  <si>
    <t>https://openapi.megafon.ru/api/sales/chicago/stdrive/v1/api/files/3d1258df-3cc6-4a5e-bb2b-07b1292a76ae</t>
  </si>
  <si>
    <t>https://openapi.megafon.ru/api/sales/chicago/stdrive/v1/api/files/00ff1d0d-39cd-47fa-a119-a81470b19008</t>
  </si>
  <si>
    <t xml:space="preserve">ЦУФ_ТМН_319 Живой бочонок 1</t>
  </si>
  <si>
    <t xml:space="preserve">Россия, Тюменская обл., Ишим г., Карла Маркса ул., д. 67</t>
  </si>
  <si>
    <t>https://openapi.megafon.ru/api/sales/chicago/stdrive/v1/api/files/35c1b176-0cd8-4b59-94cd-d0de9dee2646</t>
  </si>
  <si>
    <t>https://openapi.megafon.ru/api/sales/chicago/stdrive/v1/api/files/0020a486-d813-450d-9e34-d222c6f13f9c</t>
  </si>
  <si>
    <t>https://openapi.megafon.ru/api/sales/chicago/stdrive/v1/api/files/5a6599d1-f8ed-4d46-86b1-c78edb28f9fa</t>
  </si>
  <si>
    <t>https://openapi.megafon.ru/api/sales/chicago/stdrive/v1/api/files/9e24ac94-3196-42ff-85da-db7270453254</t>
  </si>
  <si>
    <t xml:space="preserve">ЦУФ_ПЕР_104 Газеты</t>
  </si>
  <si>
    <t xml:space="preserve">Россия , Пермский край, Березники г, Юбилейная ул, Дом 49а</t>
  </si>
  <si>
    <t>https://openapi.megafon.ru/api/sales/chicago/stdrive/v1/api/files/f71ab500-e126-488e-b4ff-18b927b5a9e7</t>
  </si>
  <si>
    <t>https://openapi.megafon.ru/api/sales/chicago/stdrive/v1/api/files/80ff0882-7c05-4531-a50d-b2652958f582</t>
  </si>
  <si>
    <t>https://openapi.megafon.ru/api/sales/chicago/stdrive/v1/api/files/76c8a2cd-8365-4497-95d7-511b7f2371e7</t>
  </si>
  <si>
    <t xml:space="preserve">NSK_0575611 Отличник</t>
  </si>
  <si>
    <t xml:space="preserve">Россия, Новосибирская обл., Новосибирский р-н, Краснообск рп., д. 244</t>
  </si>
  <si>
    <t>https://openapi.megafon.ru/api/sales/chicago/stdrive/v1/api/files/23ed2473-1d25-4055-97d2-36b6d22cf6eb</t>
  </si>
  <si>
    <t>https://openapi.megafon.ru/api/sales/chicago/stdrive/v1/api/files/2f21382e-8524-42e0-b8f2-99e39dca6bab</t>
  </si>
  <si>
    <t>https://openapi.megafon.ru/api/sales/chicago/stdrive/v1/api/files/e2eea79a-6cc5-4a3b-93b4-f6e497eea080</t>
  </si>
  <si>
    <t>e382141747</t>
  </si>
  <si>
    <t xml:space="preserve">Россия, Иркутская обл., Иркутск г., Рябикова б-р, д. 5а</t>
  </si>
  <si>
    <t>https://openapi.megafon.ru/api/sales/chicago/stdrive/v1/api/files/3fd40643-2e15-4f6a-8bed-1e167508f6f8</t>
  </si>
  <si>
    <t>https://openapi.megafon.ru/api/sales/chicago/stdrive/v1/api/files/41805706-4f83-48d9-955b-22977f64ba02</t>
  </si>
  <si>
    <t>https://openapi.megafon.ru/api/sales/chicago/stdrive/v1/api/files/6ad107c2-f90b-421d-bd22-f54435ffe355</t>
  </si>
  <si>
    <t>https://openapi.megafon.ru/api/sales/chicago/stdrive/v1/api/files/3d8c8f68-ba57-480f-aa7e-8f144d3f8b84</t>
  </si>
  <si>
    <t xml:space="preserve">RT03600000005088 911696 ИП Гущин А.Ю. (Казань) ДК_VAN</t>
  </si>
  <si>
    <t xml:space="preserve">423800 Россия, Татарстан Респ., г. Набережные Челны, ул. 40 лет Победы 60/1</t>
  </si>
  <si>
    <t>https://openapi.megafon.ru/api/sales/chicago/stdrive/v1/api/files/c9ab6b8a-ac3b-46e1-8c2f-805afe02b9f8</t>
  </si>
  <si>
    <t>https://openapi.megafon.ru/api/sales/chicago/stdrive/v1/api/files/7b951c51-ff20-41d2-9244-72d6f311ffab</t>
  </si>
  <si>
    <t>https://openapi.megafon.ru/api/sales/chicago/stdrive/v1/api/files/e8a94eca-a3e1-4a41-9ca5-fe4d86d1034b</t>
  </si>
  <si>
    <t>https://openapi.megafon.ru/api/sales/chicago/stdrive/v1/api/files/37fef5c2-85b0-4380-bafc-63283de413f5</t>
  </si>
  <si>
    <t xml:space="preserve">0520000000001718 965272 Диджитал ООО (1-69-Т)_ДК_VAN</t>
  </si>
  <si>
    <t>https://openapi.megafon.ru/api/sales/chicago/stdrive/v1/api/files/8005d9c6-4f1a-4b44-8596-2df676096aff</t>
  </si>
  <si>
    <t>https://openapi.megafon.ru/api/sales/chicago/stdrive/v1/api/files/dd258bd1-889a-4061-b2d0-40de199d26d0</t>
  </si>
  <si>
    <t>https://openapi.megafon.ru/api/sales/chicago/stdrive/v1/api/files/04ecaba0-65c5-4816-9507-b0a7b71c4273</t>
  </si>
  <si>
    <t xml:space="preserve">VO_MOBILUX_361 948989 ООО "Диджитал" ВО</t>
  </si>
  <si>
    <t>https://openapi.megafon.ru/api/sales/chicago/stdrive/v1/api/files/659b5e51-8210-483e-aab5-1d07f1e6a047</t>
  </si>
  <si>
    <t>https://openapi.megafon.ru/api/sales/chicago/stdrive/v1/api/files/9c6660d3-bdcc-408f-bd40-9f4b908c1a5c</t>
  </si>
  <si>
    <t>SK_SALP_494</t>
  </si>
  <si>
    <t xml:space="preserve">Россия , Ставропольский край, Георгиевский р-н, Незлобная ст-ца, Ленина ул, Дом 419</t>
  </si>
  <si>
    <t>https://openapi.megafon.ru/api/sales/chicago/stdrive/v1/api/files/d2d7e1a6-d7c3-43fb-a4ca-d918aadbd8c9</t>
  </si>
  <si>
    <t>https://openapi.megafon.ru/api/sales/chicago/stdrive/v1/api/files/25a938a6-12fd-45b2-aa0c-650426502aa6</t>
  </si>
  <si>
    <t>https://openapi.megafon.ru/api/sales/chicago/stdrive/v1/api/files/8625f4a2-1d75-4ebd-8fba-723f406d93ff</t>
  </si>
  <si>
    <t>https://openapi.megafon.ru/api/sales/chicago/stdrive/v1/api/files/44f7e386-426e-4c41-80f2-707cc79fd941</t>
  </si>
  <si>
    <t>IRK_383274536</t>
  </si>
  <si>
    <t xml:space="preserve">664059 Россия, Иркутская обл., г. Иркутск, мкр Юбилейный, д. 115/1</t>
  </si>
  <si>
    <t>https://openapi.megafon.ru/api/sales/chicago/stdrive/v1/api/files/76c09a18-5837-4ea5-a34b-89c4cd9675fd</t>
  </si>
  <si>
    <t>https://openapi.megafon.ru/api/sales/chicago/stdrive/v1/api/files/0bba42ca-5323-4089-8342-d6e74aa2a4df</t>
  </si>
  <si>
    <t>https://openapi.megafon.ru/api/sales/chicago/stdrive/v1/api/files/d33e962f-5900-4dfe-80ec-4066b23bd755</t>
  </si>
  <si>
    <t>https://openapi.megafon.ru/api/sales/chicago/stdrive/v1/api/files/5fe94526-dc1d-4309-aa3c-5060a0b66c0f</t>
  </si>
  <si>
    <t>ЦУФ_НН_532</t>
  </si>
  <si>
    <t xml:space="preserve">Россия, Нижегородская обл., Балахнинский, Конево д., Школьная ул., д. 1</t>
  </si>
  <si>
    <t>https://openapi.megafon.ru/api/sales/chicago/stdrive/v1/api/files/e59fc124-9d07-46ef-befe-48623d3a0316</t>
  </si>
  <si>
    <t>https://openapi.megafon.ru/api/sales/chicago/stdrive/v1/api/files/3ad79911-1744-4ecf-9abc-a5b2d6fa5eb5</t>
  </si>
  <si>
    <t>https://openapi.megafon.ru/api/sales/chicago/stdrive/v1/api/files/73cf719b-ba42-4367-b2ef-4709744b5960</t>
  </si>
  <si>
    <t>https://openapi.megafon.ru/api/sales/chicago/stdrive/v1/api/files/ad5f73e1-797d-4f7d-b353-def54d445aae</t>
  </si>
  <si>
    <t xml:space="preserve">kmr_424200 Камран</t>
  </si>
  <si>
    <t xml:space="preserve">Россия , Кемеровская область - Кузбасс обл, Кемерово г, Рабочая ул, Дом 183</t>
  </si>
  <si>
    <t>https://openapi.megafon.ru/api/sales/chicago/stdrive/v1/api/files/c5c2be8d-7c22-480e-be6f-eb26fe41492c</t>
  </si>
  <si>
    <t>https://openapi.megafon.ru/api/sales/chicago/stdrive/v1/api/files/8977f556-42e5-43e9-823f-40993fa984f1</t>
  </si>
  <si>
    <t>https://openapi.megafon.ru/api/sales/chicago/stdrive/v1/api/files/e5e6720f-49bf-47b4-95f0-bb53818b4da0</t>
  </si>
  <si>
    <t>https://openapi.megafon.ru/api/sales/chicago/stdrive/v1/api/files/f7cb2aee-d7eb-4c9c-8bde-f3af0b91710b</t>
  </si>
  <si>
    <t xml:space="preserve">461053360 789984 Диджитал ООО (360-НОВ_M)_ДК_VAN</t>
  </si>
  <si>
    <t xml:space="preserve">Россия , Новгородская обл, Окуловский р-н, Окуловка г, Николая Николаева ул, Дом 53</t>
  </si>
  <si>
    <t>https://openapi.megafon.ru/api/sales/chicago/stdrive/v1/api/files/84faf2fe-1267-4eaa-954a-d5cfa48cee92</t>
  </si>
  <si>
    <t>https://openapi.megafon.ru/api/sales/chicago/stdrive/v1/api/files/09056058-25ce-4fcc-9765-9f538e625d93</t>
  </si>
  <si>
    <t>https://openapi.megafon.ru/api/sales/chicago/stdrive/v1/api/files/c0fa2f60-c099-4eaf-9d84-bd23548f57aa</t>
  </si>
  <si>
    <t>https://openapi.megafon.ru/api/sales/chicago/stdrive/v1/api/files/68b7b909-1023-406c-a3ef-06b188012676</t>
  </si>
  <si>
    <t xml:space="preserve">Б0035583 1118872 ООО "Ресурс" (ФЖ)</t>
  </si>
  <si>
    <t xml:space="preserve">142001, Россия, Московская обл., г. Домодедово, мкр. Северный, ул. Каширское шоссе, 99</t>
  </si>
  <si>
    <t>https://openapi.megafon.ru/api/sales/chicago/stdrive/v1/api/files/5f6ee8ea-6ad2-4b86-b077-551487fb3043</t>
  </si>
  <si>
    <t>https://openapi.megafon.ru/api/sales/chicago/stdrive/v1/api/files/0a1cf117-37bf-4bad-92e8-b3535d2819de</t>
  </si>
  <si>
    <t>https://openapi.megafon.ru/api/sales/chicago/stdrive/v1/api/files/fe059c92-0065-42ef-a939-c2a603cd890c</t>
  </si>
  <si>
    <t>https://openapi.megafon.ru/api/sales/chicago/stdrive/v1/api/files/1f9e1480-7342-45c7-8eaf-4737b1f726f3</t>
  </si>
  <si>
    <t xml:space="preserve">0530000000002565 1015058 ООО Диджитал (Ярославская область)_ДК_VAN</t>
  </si>
  <si>
    <t xml:space="preserve">Россия , Ярославская обл, Ростовский р-н, Ростов г, Добролюбова ул, Дом 31</t>
  </si>
  <si>
    <t>https://openapi.megafon.ru/api/sales/chicago/stdrive/v1/api/files/8ea6e5d6-62fa-469c-80b6-50d13244b265</t>
  </si>
  <si>
    <t>https://openapi.megafon.ru/api/sales/chicago/stdrive/v1/api/files/8d52ec92-52e0-4d20-9d7e-a5fb4c36685d</t>
  </si>
  <si>
    <t>https://openapi.megafon.ru/api/sales/chicago/stdrive/v1/api/files/2d6323b6-2b73-43e2-984e-835ff96cb1f4</t>
  </si>
  <si>
    <t>https://openapi.megafon.ru/api/sales/chicago/stdrive/v1/api/files/9bf2e1cc-fdb3-487e-8d7e-f5f34a5913d3</t>
  </si>
  <si>
    <t xml:space="preserve">RT03600000005039 910169 ИП Гущин А.Ю. (Казань) ДК_VAN</t>
  </si>
  <si>
    <t>https://openapi.megafon.ru/api/sales/chicago/stdrive/v1/api/files/80322ac7-f98a-431b-afe3-268871eab66e</t>
  </si>
  <si>
    <t>https://openapi.megafon.ru/api/sales/chicago/stdrive/v1/api/files/49811314-a7a7-4a2e-8a6f-be4b862b52d7</t>
  </si>
  <si>
    <t>https://openapi.megafon.ru/api/sales/chicago/stdrive/v1/api/files/5da0875a-da4d-4cab-83a7-13ff68447650</t>
  </si>
  <si>
    <t xml:space="preserve">FLG1892_D Продукты ИП Хвостовцова</t>
  </si>
  <si>
    <t xml:space="preserve">Россия , Московская обл, Сергиев Посад г, Шеметово с, Новый</t>
  </si>
  <si>
    <t>https://openapi.megafon.ru/api/sales/chicago/stdrive/v1/api/files/0eb31b6d-f86f-40a9-a75b-92bfd4428aa7</t>
  </si>
  <si>
    <t>https://openapi.megafon.ru/api/sales/chicago/stdrive/v1/api/files/8cda065b-138c-47a3-9e70-c2d97faee27b</t>
  </si>
  <si>
    <t>https://openapi.megafon.ru/api/sales/chicago/stdrive/v1/api/files/0dc824a2-c0b4-4d33-ad89-1182723041d3</t>
  </si>
  <si>
    <t>https://openapi.megafon.ru/api/sales/chicago/stdrive/v1/api/files/3c4a1c63-330a-415e-8b5a-daa4f28bf171</t>
  </si>
  <si>
    <t xml:space="preserve">0590000000001635 887359 Дистрибуция_Омская область</t>
  </si>
  <si>
    <t xml:space="preserve">Россия, Омская обл., Омск г., 12 Декабря ул., д. 115</t>
  </si>
  <si>
    <t>https://openapi.megafon.ru/api/sales/chicago/stdrive/v1/api/files/bbd1f668-853c-4643-8599-d7b81ff3025c</t>
  </si>
  <si>
    <t>https://openapi.megafon.ru/api/sales/chicago/stdrive/v1/api/files/ffa5e0bc-5144-4269-a137-f74e4600d728</t>
  </si>
  <si>
    <t xml:space="preserve">MB_Alibekova_21 960483 ИП Алибекова Х.Ф. ЧР</t>
  </si>
  <si>
    <t xml:space="preserve">Россия , Чеченская Респ, Шалинский р-н, Шали г, А-Х.Кадырова ул, д 79 стр 2</t>
  </si>
  <si>
    <t>https://openapi.megafon.ru/api/sales/chicago/stdrive/v1/api/files/466adcdc-2757-4413-baac-a9b2001577d7</t>
  </si>
  <si>
    <t>https://openapi.megafon.ru/api/sales/chicago/stdrive/v1/api/files/403fa17d-df65-4dfa-b2e3-3cd53df292e5</t>
  </si>
  <si>
    <t>https://openapi.megafon.ru/api/sales/chicago/stdrive/v1/api/files/a1eb1029-2072-441a-8a36-7b75ea6c2f24</t>
  </si>
  <si>
    <t>https://openapi.megafon.ru/api/sales/chicago/stdrive/v1/api/files/3f14f4fe-d7d9-451b-9a6b-6fb709f9f624</t>
  </si>
  <si>
    <t xml:space="preserve">252477 927117 Симтех, ООО (Красноярск)</t>
  </si>
  <si>
    <t xml:space="preserve">Россия , Красноярский край, Ачинский р-н, Малиновка п, 1-й кв-л, Владение 52А</t>
  </si>
  <si>
    <t>https://openapi.megafon.ru/api/sales/chicago/stdrive/v1/api/files/b12b48d8-fb92-4fcd-b193-47806ecbcd75</t>
  </si>
  <si>
    <t>https://openapi.megafon.ru/api/sales/chicago/stdrive/v1/api/files/79fcabfa-2ff6-49ba-9779-ee5c5cd17006</t>
  </si>
  <si>
    <t>https://openapi.megafon.ru/api/sales/chicago/stdrive/v1/api/files/435289c3-ff3a-4d1b-bea9-9cfc6b5507fc</t>
  </si>
  <si>
    <t>https://openapi.megafon.ru/api/sales/chicago/stdrive/v1/api/files/82826fd9-63e7-4cd5-a3ef-57f941fb1f4b</t>
  </si>
  <si>
    <t>ЦУФ_НН_62</t>
  </si>
  <si>
    <t xml:space="preserve">607240, Россия, Нижегородская обл., г. Арзамас, с. Новый Усад, пер. Арзамасский, двлд. 3</t>
  </si>
  <si>
    <t>https://openapi.megafon.ru/api/sales/chicago/stdrive/v1/api/files/cd3e170f-0eae-4880-b2fd-2c7c2f0d247b</t>
  </si>
  <si>
    <t>https://openapi.megafon.ru/api/sales/chicago/stdrive/v1/api/files/9e565e52-0cfe-4b57-9585-581a630cbc6b</t>
  </si>
  <si>
    <t>https://openapi.megafon.ru/api/sales/chicago/stdrive/v1/api/files/27d2ecdb-ee00-49ab-993a-839e8faaac09</t>
  </si>
  <si>
    <t>https://openapi.megafon.ru/api/sales/chicago/stdrive/v1/api/files/eb48d0d7-7866-4043-8dc3-09c9d8e4bcff</t>
  </si>
  <si>
    <t xml:space="preserve">0380000000003082 1013777 ИП Гущин А.Ю. (Саратов) ДК_VAN</t>
  </si>
  <si>
    <t xml:space="preserve">Россия, Саратовская обл., Балаково г., Ленина ул., д. 109</t>
  </si>
  <si>
    <t>https://openapi.megafon.ru/api/sales/chicago/stdrive/v1/api/files/cf58efd7-0e08-4c8a-8679-d1263a9e8c59</t>
  </si>
  <si>
    <t>https://openapi.megafon.ru/api/sales/chicago/stdrive/v1/api/files/cd4ae07c-a0a5-4bf1-adfe-d63651e63dc0</t>
  </si>
  <si>
    <t>https://openapi.megafon.ru/api/sales/chicago/stdrive/v1/api/files/b7640a51-d762-41e9-94cf-d42db7b8f21a</t>
  </si>
  <si>
    <t>7-5840</t>
  </si>
  <si>
    <t xml:space="preserve">Россия, Рязанская обл., Рыбновский р-н, Рыбное г., Октябрьская ул., д. 32А</t>
  </si>
  <si>
    <t>https://openapi.megafon.ru/api/sales/chicago/stdrive/v1/api/files/4664c5c9-690f-46d1-aca7-957d5865d92b</t>
  </si>
  <si>
    <t>https://openapi.megafon.ru/api/sales/chicago/stdrive/v1/api/files/cddb7988-1051-4fda-bfef-c896fa749786</t>
  </si>
  <si>
    <t>https://openapi.megafon.ru/api/sales/chicago/stdrive/v1/api/files/38941e33-bf4b-4224-8460-59583bce7a2d</t>
  </si>
  <si>
    <t>https://openapi.megafon.ru/api/sales/chicago/stdrive/v1/api/files/e2f666f0-02d0-452f-a050-261bf7c13b41</t>
  </si>
  <si>
    <t>ЦУФ_КРВ_260</t>
  </si>
  <si>
    <t xml:space="preserve">Россия, Кировская обл, Киров г, Преображенская ул, д. 12</t>
  </si>
  <si>
    <t>https://openapi.megafon.ru/api/sales/chicago/stdrive/v1/api/files/9d767ffd-2b0d-4ba9-91f4-ac94ae484ef6</t>
  </si>
  <si>
    <t>https://openapi.megafon.ru/api/sales/chicago/stdrive/v1/api/files/aaec7a95-2b8f-4f39-bd74-0c34280ad67f</t>
  </si>
  <si>
    <t>https://openapi.megafon.ru/api/sales/chicago/stdrive/v1/api/files/aac2e3f7-b184-4db0-9161-1dbd6c6268c7</t>
  </si>
  <si>
    <t>https://openapi.megafon.ru/api/sales/chicago/stdrive/v1/api/files/4155a74c-c07d-4c03-9651-396f51502f1b</t>
  </si>
  <si>
    <t>BRL_054000004611</t>
  </si>
  <si>
    <t xml:space="preserve">Россия , Алтайский край, Барнаул г, Взлетная ул, Дом 7</t>
  </si>
  <si>
    <t>https://openapi.megafon.ru/api/sales/chicago/stdrive/v1/api/files/9fafdf45-4a5d-4ffe-9e88-67a05841a2e7</t>
  </si>
  <si>
    <t>https://openapi.megafon.ru/api/sales/chicago/stdrive/v1/api/files/f2ace4ab-3102-408d-a5c5-4e2c58e0a41e</t>
  </si>
  <si>
    <t>https://openapi.megafon.ru/api/sales/chicago/stdrive/v1/api/files/627d3bf7-b279-4240-9fd3-3ead502d9ec0</t>
  </si>
  <si>
    <t>https://openapi.megafon.ru/api/sales/chicago/stdrive/v1/api/files/9e426150-d78c-4d7b-99b3-97af68ef7698</t>
  </si>
  <si>
    <t xml:space="preserve">SP_1158690 Продукты</t>
  </si>
  <si>
    <t xml:space="preserve">Россия, Санкт-Петербург г., Малая Садовая ул., д. 4, литера А</t>
  </si>
  <si>
    <t>https://openapi.megafon.ru/api/sales/chicago/stdrive/v1/api/files/f86616b3-683f-4b3a-92d9-d944b45f9e52</t>
  </si>
  <si>
    <t>https://openapi.megafon.ru/api/sales/chicago/stdrive/v1/api/files/ea8b5d85-e75b-42c2-adb9-f5483e25543d</t>
  </si>
  <si>
    <t>https://openapi.megafon.ru/api/sales/chicago/stdrive/v1/api/files/a514e266-ad6a-430a-877f-70ff2cc0f459</t>
  </si>
  <si>
    <t>https://openapi.megafon.ru/api/sales/chicago/stdrive/v1/api/files/73227407-12d4-4f7c-a5e2-63189be4d895</t>
  </si>
  <si>
    <t xml:space="preserve">0300000000002087 Небо</t>
  </si>
  <si>
    <t xml:space="preserve">462400 Россия, Оренбургская обл., г. Орск, ул. Ялтинская , д. 92А</t>
  </si>
  <si>
    <t>https://openapi.megafon.ru/api/sales/chicago/stdrive/v1/api/files/422629e9-ecf7-471c-9ecc-7a81bc642f27</t>
  </si>
  <si>
    <t>https://openapi.megafon.ru/api/sales/chicago/stdrive/v1/api/files/3981d87a-587f-48f0-8b1c-aa937f4e7336</t>
  </si>
  <si>
    <t>https://openapi.megafon.ru/api/sales/chicago/stdrive/v1/api/files/604f0017-3c14-4c15-972f-73f582007cae</t>
  </si>
  <si>
    <t>https://openapi.megafon.ru/api/sales/chicago/stdrive/v1/api/files/085c00f5-63c9-4cd3-b239-524a480cc6eb</t>
  </si>
  <si>
    <t xml:space="preserve">BRB_013996 Ателье</t>
  </si>
  <si>
    <t xml:space="preserve">679150, Россия, Еврейская Аобл., Смидовичский р-н, п. Смидович, ул. 30 лет Победы, 31</t>
  </si>
  <si>
    <t>https://openapi.megafon.ru/api/sales/chicago/stdrive/v1/api/files/b9e7a6fa-add4-4fc2-a451-7e6c9e17f075</t>
  </si>
  <si>
    <t>https://openapi.megafon.ru/api/sales/chicago/stdrive/v1/api/files/5c905c2d-78c5-41ae-9b55-59a398bf2561</t>
  </si>
  <si>
    <t>https://openapi.megafon.ru/api/sales/chicago/stdrive/v1/api/files/29ee4bf3-29e8-4bd1-a141-1f74a8538d88</t>
  </si>
  <si>
    <t>https://openapi.megafon.ru/api/sales/chicago/stdrive/v1/api/files/aa19c312-13bf-4120-b624-af3662bb629e</t>
  </si>
  <si>
    <t xml:space="preserve">0450000000001702 Store3 (Эльдорадо)</t>
  </si>
  <si>
    <t xml:space="preserve">Россия, Костромская обл., Кострома г., Профсоюзная ул., д. 25Б</t>
  </si>
  <si>
    <t>https://openapi.megafon.ru/api/sales/chicago/stdrive/v1/api/files/69fb3a55-007c-497c-94ba-2ac651cb00d8</t>
  </si>
  <si>
    <t>https://openapi.megafon.ru/api/sales/chicago/stdrive/v1/api/files/76f1ae82-f3dd-4689-a234-1c3fcf73f164</t>
  </si>
  <si>
    <t xml:space="preserve">220216R 945777 Ситилайн, ООО (Барнаул)</t>
  </si>
  <si>
    <t>https://openapi.megafon.ru/api/sales/chicago/stdrive/v1/api/files/cb5e2fc5-b5e2-417e-9f0c-4c51f875849e</t>
  </si>
  <si>
    <t>https://openapi.megafon.ru/api/sales/chicago/stdrive/v1/api/files/1e1e29a0-5836-416c-8c55-2701b4060c9b</t>
  </si>
  <si>
    <t>https://openapi.megafon.ru/api/sales/chicago/stdrive/v1/api/files/253a8ebb-5757-48fc-b62d-8eebeda7a554</t>
  </si>
  <si>
    <t>https://openapi.megafon.ru/api/sales/chicago/stdrive/v1/api/files/4b228478-03fc-4ffe-8e19-1bdcb560b5af</t>
  </si>
  <si>
    <t xml:space="preserve">VO_MOBILUX_420 1139090 ООО "Диджитал" ВО</t>
  </si>
  <si>
    <t xml:space="preserve">Россия, Воронежская обл., г. Воронеж, ул. Чебышева, 9</t>
  </si>
  <si>
    <t>https://openapi.megafon.ru/api/sales/chicago/stdrive/v1/api/files/126c9483-af18-4dd9-b6ae-466a0fc32768</t>
  </si>
  <si>
    <t>https://openapi.megafon.ru/api/sales/chicago/stdrive/v1/api/files/8428c181-b486-452e-998d-acacd77574c5</t>
  </si>
  <si>
    <t>https://openapi.megafon.ru/api/sales/chicago/stdrive/v1/api/files/18164ceb-6be2-43b4-98a9-cad0c0c7f1d5</t>
  </si>
  <si>
    <t>https://openapi.megafon.ru/api/sales/chicago/stdrive/v1/api/files/190714a9-a681-49b3-9bb4-f0aee9f1a492</t>
  </si>
  <si>
    <t xml:space="preserve">0300000000002466 Канцтовары</t>
  </si>
  <si>
    <t xml:space="preserve">Россия , Оренбургская обл, Бузулук г, Фрунзе ул, Домовладение 9</t>
  </si>
  <si>
    <t>https://openapi.megafon.ru/api/sales/chicago/stdrive/v1/api/files/f1570b59-d259-41fa-ba1d-22aeebe8a474</t>
  </si>
  <si>
    <t>https://openapi.megafon.ru/api/sales/chicago/stdrive/v1/api/files/88107c50-d16e-4d7b-9253-014c6e1fde18</t>
  </si>
  <si>
    <t>https://openapi.megafon.ru/api/sales/chicago/stdrive/v1/api/files/f4c71455-9e77-48e5-99e6-1f85bfe5427f</t>
  </si>
  <si>
    <t xml:space="preserve">0520000000001571 Автозапчасти Сыроежкин, ИБ.,переезд</t>
  </si>
  <si>
    <t xml:space="preserve">Россия , Тверская обл, Нелидово г, Первомайская ул, Дом 1а</t>
  </si>
  <si>
    <t>https://openapi.megafon.ru/api/sales/chicago/stdrive/v1/api/files/3fc156b7-b582-443b-9981-b456fd259cec</t>
  </si>
  <si>
    <t>https://openapi.megafon.ru/api/sales/chicago/stdrive/v1/api/files/b16f47f2-1c9a-432e-a873-ad3c88766ee1</t>
  </si>
  <si>
    <t>https://openapi.megafon.ru/api/sales/chicago/stdrive/v1/api/files/2b6bf47c-2aa3-4a87-943e-8e01f6da5ab9</t>
  </si>
  <si>
    <t>https://openapi.megafon.ru/api/sales/chicago/stdrive/v1/api/files/f87f0b37-4c8c-48e1-bf4a-b6115001e82f</t>
  </si>
  <si>
    <t xml:space="preserve">0430000000001766 Продукты</t>
  </si>
  <si>
    <t xml:space="preserve">155814, Россия, Ивановская обл., г. Кинешма, ул. Рубинского, д. 38</t>
  </si>
  <si>
    <t>https://openapi.megafon.ru/api/sales/chicago/stdrive/v1/api/files/5ebd8cef-1b74-4c7d-bbf4-39ece17429d5</t>
  </si>
  <si>
    <t>https://openapi.megafon.ru/api/sales/chicago/stdrive/v1/api/files/195d0e09-970c-44b2-ac41-13c139b142e2</t>
  </si>
  <si>
    <t>https://openapi.megafon.ru/api/sales/chicago/stdrive/v1/api/files/8fff879e-1c92-4708-aa2a-d0da44b1bc13</t>
  </si>
  <si>
    <t>https://openapi.megafon.ru/api/sales/chicago/stdrive/v1/api/files/9d4af121-aad9-43a8-89fd-3364991f4844</t>
  </si>
  <si>
    <t>KRN_251858</t>
  </si>
  <si>
    <t>https://openapi.megafon.ru/api/sales/chicago/stdrive/v1/api/files/7b44e676-7c75-4afe-baf2-ff8b745c104e</t>
  </si>
  <si>
    <t>https://openapi.megafon.ru/api/sales/chicago/stdrive/v1/api/files/9b9c5981-6591-489f-8d90-ef0dac9c377b</t>
  </si>
  <si>
    <t>https://openapi.megafon.ru/api/sales/chicago/stdrive/v1/api/files/c2448176-acec-4166-a0f3-68d099506373</t>
  </si>
  <si>
    <t xml:space="preserve">0430000000001744 Зоотовары</t>
  </si>
  <si>
    <t xml:space="preserve">Россия, Ивановская обл., Иваново г., Текстильщиков пр-кт, д. 5</t>
  </si>
  <si>
    <t>https://openapi.megafon.ru/api/sales/chicago/stdrive/v1/api/files/78cdd4dc-c538-4cc5-a6d9-d1fc47f88143</t>
  </si>
  <si>
    <t>https://openapi.megafon.ru/api/sales/chicago/stdrive/v1/api/files/94c17726-8345-4854-914f-2c58b1538e69</t>
  </si>
  <si>
    <t>https://openapi.megafon.ru/api/sales/chicago/stdrive/v1/api/files/c542abd6-18a3-4ef3-a5c9-c33818410330</t>
  </si>
  <si>
    <t>https://openapi.megafon.ru/api/sales/chicago/stdrive/v1/api/files/8fe59d7a-d488-4bee-9212-3d7551b401ab</t>
  </si>
  <si>
    <t xml:space="preserve">ЦУФ_ТМН_1071 Вишенка</t>
  </si>
  <si>
    <t xml:space="preserve">Россия, Тюменская обл., Ялуторовск г., Плодовая ул., д. 12в</t>
  </si>
  <si>
    <t>https://openapi.megafon.ru/api/sales/chicago/stdrive/v1/api/files/245e9f12-52c4-44db-b348-7f8b9c9dfff7</t>
  </si>
  <si>
    <t>https://openapi.megafon.ru/api/sales/chicago/stdrive/v1/api/files/a0677d51-cfaa-470e-b987-40292373cf1d</t>
  </si>
  <si>
    <t>https://openapi.megafon.ru/api/sales/chicago/stdrive/v1/api/files/80ef9fb1-c963-42c7-9f7e-eead62af5915</t>
  </si>
  <si>
    <t>https://openapi.megafon.ru/api/sales/chicago/stdrive/v1/api/files/69dea9fb-2d87-4edd-bf96-de0b14a9c3f2</t>
  </si>
  <si>
    <t>OMS_2554</t>
  </si>
  <si>
    <t xml:space="preserve">Россия, Омская обл., Омск г., Комарова пр-кт, д. 13Б</t>
  </si>
  <si>
    <t>https://openapi.megafon.ru/api/sales/chicago/stdrive/v1/api/files/8e638cc1-f62e-46ee-8b79-b273421430a5</t>
  </si>
  <si>
    <t>https://openapi.megafon.ru/api/sales/chicago/stdrive/v1/api/files/a5b0fdd2-f1df-434d-aa12-9d54f04c026d</t>
  </si>
  <si>
    <t>https://openapi.megafon.ru/api/sales/chicago/stdrive/v1/api/files/444cc41f-4ddd-40a9-b95a-7153e3ae59f9</t>
  </si>
  <si>
    <t>BRL_054000005147</t>
  </si>
  <si>
    <t xml:space="preserve">Россия , Алтайский край, Рубцовск г, Ленина пр-кт, Дом 204</t>
  </si>
  <si>
    <t>https://openapi.megafon.ru/api/sales/chicago/stdrive/v1/api/files/a742ff39-ceec-430b-840d-d4113b2a174f</t>
  </si>
  <si>
    <t>https://openapi.megafon.ru/api/sales/chicago/stdrive/v1/api/files/70cadb69-1787-42cb-9aaa-7d06c5435ff1</t>
  </si>
  <si>
    <t>https://openapi.megafon.ru/api/sales/chicago/stdrive/v1/api/files/61f32477-c54d-4149-b9a7-d39e9c8554c7</t>
  </si>
  <si>
    <t xml:space="preserve">NSK_0575806 Хмельная пятница</t>
  </si>
  <si>
    <t xml:space="preserve">633511 Россия, Новосибирская обл., Черепановский р-н, рп. Посевная, ул. Островского, д. 62</t>
  </si>
  <si>
    <t>https://openapi.megafon.ru/api/sales/chicago/stdrive/v1/api/files/687cc215-b3ff-4205-85bd-c72a7da792c2</t>
  </si>
  <si>
    <t>https://openapi.megafon.ru/api/sales/chicago/stdrive/v1/api/files/1c467960-dd35-4fef-b4a7-0a79592b618e</t>
  </si>
  <si>
    <t>https://openapi.megafon.ru/api/sales/chicago/stdrive/v1/api/files/306e2078-efeb-419c-bf9b-475baaa1b762</t>
  </si>
  <si>
    <t>https://openapi.megafon.ru/api/sales/chicago/stdrive/v1/api/files/0b8e45eb-5de5-4b9d-99e8-545980737eed</t>
  </si>
  <si>
    <t xml:space="preserve">PRIOR_VLG_687 1117527 ПРИОРИТЕТ ООО (Волгоград)_ДК_VAN</t>
  </si>
  <si>
    <t>https://openapi.megafon.ru/api/sales/chicago/stdrive/v1/api/files/3d301831-cbcb-4781-a0dd-041ac78f09ee</t>
  </si>
  <si>
    <t>https://openapi.megafon.ru/api/sales/chicago/stdrive/v1/api/files/644ed59e-99b3-48ab-8b4d-d2d8df3ee683</t>
  </si>
  <si>
    <t>https://openapi.megafon.ru/api/sales/chicago/stdrive/v1/api/files/278767ae-7838-4604-bd4a-0ce24466baba</t>
  </si>
  <si>
    <t>https://openapi.megafon.ru/api/sales/chicago/stdrive/v1/api/files/5d9f47af-8e00-4fcf-afe6-eca5f2a3e8b6</t>
  </si>
  <si>
    <t>ЦУФ_ВРН_597</t>
  </si>
  <si>
    <t xml:space="preserve">Россия, Воронежская обл., Терновский р-н, Терновка с., Молодежная ул., д. 10</t>
  </si>
  <si>
    <t>https://openapi.megafon.ru/api/sales/chicago/stdrive/v1/api/files/b22384bf-9426-40f7-a580-037503daf686</t>
  </si>
  <si>
    <t>https://openapi.megafon.ru/api/sales/chicago/stdrive/v1/api/files/06243b76-71a5-4211-8070-faa1a9c43ede</t>
  </si>
  <si>
    <t>https://openapi.megafon.ru/api/sales/chicago/stdrive/v1/api/files/8bcc0342-d70a-4f82-a28d-b819acc61b80</t>
  </si>
  <si>
    <t>https://openapi.megafon.ru/api/sales/chicago/stdrive/v1/api/files/0fcfb1f9-6d57-4985-b3d2-ed36aed7fe68</t>
  </si>
  <si>
    <t xml:space="preserve">0410000000001642 1102767 ООО Диджитал (Архангельск)_ДК_VAN</t>
  </si>
  <si>
    <t xml:space="preserve">164262, Россия, Архангельская обл., Плесецкий р-н, рп. Плесецк, ул. Уборевича, зд. 19А</t>
  </si>
  <si>
    <t>https://openapi.megafon.ru/api/sales/chicago/stdrive/v1/api/files/8be5171b-7d7e-4045-9f62-42385b6f316d</t>
  </si>
  <si>
    <t>https://openapi.megafon.ru/api/sales/chicago/stdrive/v1/api/files/f8c5076c-683e-4151-b362-b0e645d88cb9</t>
  </si>
  <si>
    <t>https://openapi.megafon.ru/api/sales/chicago/stdrive/v1/api/files/7f4e4b9a-32f9-40a1-8006-e0d703b022b7</t>
  </si>
  <si>
    <t>https://openapi.megafon.ru/api/sales/chicago/stdrive/v1/api/files/82447e21-86e2-46b7-a3c2-f199e0d6f0e1</t>
  </si>
  <si>
    <t>NV_1137531</t>
  </si>
  <si>
    <t xml:space="preserve">188520, Россия, Ленинградская обл., Ломоносовский р-н, д. Гостилицы, ул. Новая, 1</t>
  </si>
  <si>
    <t>https://openapi.megafon.ru/api/sales/chicago/stdrive/v1/api/files/731f9e7f-bd8b-4003-b63c-d4df34bc3fe6</t>
  </si>
  <si>
    <t>https://openapi.megafon.ru/api/sales/chicago/stdrive/v1/api/files/bfabd0bc-276e-440c-9da0-323113aadc75</t>
  </si>
  <si>
    <t>https://openapi.megafon.ru/api/sales/chicago/stdrive/v1/api/files/c1405b64-c271-49c2-959e-24f91639331b</t>
  </si>
  <si>
    <t>https://openapi.megafon.ru/api/sales/chicago/stdrive/v1/api/files/5e0f58ee-e149-49cc-8b6e-5387b203e78d</t>
  </si>
  <si>
    <t>KRN_0565025</t>
  </si>
  <si>
    <t xml:space="preserve">Россия , Красноярский край, Ермаковский р-н, Ермаковское с, Карла Маркса ул, Здание 125Б</t>
  </si>
  <si>
    <t>https://openapi.megafon.ru/api/sales/chicago/stdrive/v1/api/files/a655915e-74f8-4df2-b147-016ee8122855</t>
  </si>
  <si>
    <t>https://openapi.megafon.ru/api/sales/chicago/stdrive/v1/api/files/e170ac4e-1010-44fc-89ef-28af7349059a</t>
  </si>
  <si>
    <t>https://openapi.megafon.ru/api/sales/chicago/stdrive/v1/api/files/d2af570e-b018-4b61-9edb-1018ac33cff0</t>
  </si>
  <si>
    <t>https://openapi.megafon.ru/api/sales/chicago/stdrive/v1/api/files/ffb0b0b1-75b2-4ed3-81ed-238526dfb8c3</t>
  </si>
  <si>
    <t>500000000011782</t>
  </si>
  <si>
    <t xml:space="preserve">188423, Россия, Ленинградская обл., Волосовский р-н, д. Бегуницы, д. 72</t>
  </si>
  <si>
    <t>https://openapi.megafon.ru/api/sales/chicago/stdrive/v1/api/files/8f2542af-fb7c-4b29-886e-f771be1ab729</t>
  </si>
  <si>
    <t>https://openapi.megafon.ru/api/sales/chicago/stdrive/v1/api/files/bd471adc-8e18-4916-b937-2c14f99cbd4d</t>
  </si>
  <si>
    <t>https://openapi.megafon.ru/api/sales/chicago/stdrive/v1/api/files/5d3e9aab-4fa0-4628-b58c-31f32b6284e9</t>
  </si>
  <si>
    <t>https://openapi.megafon.ru/api/sales/chicago/stdrive/v1/api/files/1488116c-2f19-4155-8858-6804ca981ed7</t>
  </si>
  <si>
    <t xml:space="preserve">KBR_ALI_360 981436 ИП Алибекова Х. Ф. КБР</t>
  </si>
  <si>
    <t xml:space="preserve">Россия , Кабардино-Балкарская Респ, Урванский р-н, Нарткала г, Черкесская ул, Дом 84</t>
  </si>
  <si>
    <t>https://openapi.megafon.ru/api/sales/chicago/stdrive/v1/api/files/32ea83d0-b943-4999-8827-9f9805d19bcf</t>
  </si>
  <si>
    <t>https://openapi.megafon.ru/api/sales/chicago/stdrive/v1/api/files/25a57ea4-d98c-4bee-ba00-e74460a94d40</t>
  </si>
  <si>
    <t>https://openapi.megafon.ru/api/sales/chicago/stdrive/v1/api/files/62bc077b-d22c-47d7-a76a-1f52cde91c80</t>
  </si>
  <si>
    <t>https://openapi.megafon.ru/api/sales/chicago/stdrive/v1/api/files/38453892-4945-4610-9149-4fc81e92344d</t>
  </si>
  <si>
    <t xml:space="preserve">0300000000003084 Аврора</t>
  </si>
  <si>
    <t xml:space="preserve">Россия, Оренбургская обл., Оренбург г., Восточная ул., д. 31</t>
  </si>
  <si>
    <t>https://openapi.megafon.ru/api/sales/chicago/stdrive/v1/api/files/7537a376-e6ad-4600-98f1-3661f7a43e86</t>
  </si>
  <si>
    <t>https://openapi.megafon.ru/api/sales/chicago/stdrive/v1/api/files/1fb9ec74-85e1-474b-9b27-758cb3168bcd</t>
  </si>
  <si>
    <t>https://openapi.megafon.ru/api/sales/chicago/stdrive/v1/api/files/950e0c7e-5d29-4fa0-8944-794e7e84a4dc</t>
  </si>
  <si>
    <t>https://openapi.megafon.ru/api/sales/chicago/stdrive/v1/api/files/034e468c-8e4c-463b-9d08-72815fc2d2db</t>
  </si>
  <si>
    <t xml:space="preserve">0390000000001538 998082 ООО "ГС" (Ульяновск) ДК_VAN</t>
  </si>
  <si>
    <t xml:space="preserve">432001, Россия, Ульяновская обл., г. Ульяновск, ул. Кооперативная, д. 97</t>
  </si>
  <si>
    <t>https://openapi.megafon.ru/api/sales/chicago/stdrive/v1/api/files/1592bbde-b173-4e98-99cd-0e2e484b3e1b</t>
  </si>
  <si>
    <t>https://openapi.megafon.ru/api/sales/chicago/stdrive/v1/api/files/342f6700-2c9d-4d78-b701-90208c78724f</t>
  </si>
  <si>
    <t>https://openapi.megafon.ru/api/sales/chicago/stdrive/v1/api/files/267429b6-da76-4165-b3e4-3445105ecbfc</t>
  </si>
  <si>
    <t>https://openapi.megafon.ru/api/sales/chicago/stdrive/v1/api/files/63f030b6-bd12-4827-92b2-25adb12e0a47</t>
  </si>
  <si>
    <t>0070000000004051</t>
  </si>
  <si>
    <t xml:space="preserve">Россия , Приморский край, Фокино г, Дунай п, Ленина ул, Дом 23</t>
  </si>
  <si>
    <t>https://openapi.megafon.ru/api/sales/chicago/stdrive/v1/api/files/f3cf89fd-de97-4094-b6eb-8dc5ef59eda6</t>
  </si>
  <si>
    <t>https://openapi.megafon.ru/api/sales/chicago/stdrive/v1/api/files/6cac1ee0-1907-4549-a86e-7afb8820c658</t>
  </si>
  <si>
    <t>https://openapi.megafon.ru/api/sales/chicago/stdrive/v1/api/files/7ec5466b-568b-4afc-93c4-08226bd83b7f</t>
  </si>
  <si>
    <t>https://openapi.megafon.ru/api/sales/chicago/stdrive/v1/api/files/ae67efe1-d59f-4c6d-91c7-8f62e1bdee7c</t>
  </si>
  <si>
    <t xml:space="preserve">00000896_UR 954593 Притяжение Концтовары ООО "Бизнес Связь" (Сургут, GSM, МБ)</t>
  </si>
  <si>
    <t xml:space="preserve">628380, Россия, Ханты-Мансийский Автономный округ - Югра АО, г. Пыть-Ях, мкр 1-й, 10</t>
  </si>
  <si>
    <t>https://openapi.megafon.ru/api/sales/chicago/stdrive/v1/api/files/766f9d4f-3fd6-4146-8fef-6a9202c5689d</t>
  </si>
  <si>
    <t>https://openapi.megafon.ru/api/sales/chicago/stdrive/v1/api/files/e6e28645-b105-4e57-9761-471d1325b8ec</t>
  </si>
  <si>
    <t>https://openapi.megafon.ru/api/sales/chicago/stdrive/v1/api/files/d06491ce-6df9-4bcf-8204-b5f0b1243769</t>
  </si>
  <si>
    <t>https://openapi.megafon.ru/api/sales/chicago/stdrive/v1/api/files/cfb4078c-1bca-4641-98d8-2d352f3f80ac</t>
  </si>
  <si>
    <t>0560000000005481</t>
  </si>
  <si>
    <t xml:space="preserve">663181, Россия, Красноярский край, г. Енисейск, ул. Промышленная, зд. 99А</t>
  </si>
  <si>
    <t>https://openapi.megafon.ru/api/sales/chicago/stdrive/v1/api/files/f0bf0141-dd16-4aab-9a43-e595416bea22</t>
  </si>
  <si>
    <t>https://openapi.megafon.ru/api/sales/chicago/stdrive/v1/api/files/9dcda435-8454-413c-8bcb-d4a5a29aedfd</t>
  </si>
  <si>
    <t>https://openapi.megafon.ru/api/sales/chicago/stdrive/v1/api/files/5203469d-a25b-4c96-bdf5-bbd77baa46c0</t>
  </si>
  <si>
    <t xml:space="preserve">ABK_06202536 Альфа-Сим ИП Мельников Александр</t>
  </si>
  <si>
    <t>https://openapi.megafon.ru/api/sales/chicago/stdrive/v1/api/files/ba0cd072-9502-4f0f-9a6b-23edbe82d86c</t>
  </si>
  <si>
    <t>https://openapi.megafon.ru/api/sales/chicago/stdrive/v1/api/files/34506259-4fe5-4435-b337-057a1ddf9573</t>
  </si>
  <si>
    <t>https://openapi.megafon.ru/api/sales/chicago/stdrive/v1/api/files/31e6970f-a776-4ffc-8897-6eaf8cab4a23</t>
  </si>
  <si>
    <t>https://openapi.megafon.ru/api/sales/chicago/stdrive/v1/api/files/b3a2e37e-a90f-4642-9242-f18e1f6aa5a9</t>
  </si>
  <si>
    <t xml:space="preserve">MB_Alibekova_23 960486 ИП Алибекова Х.Ф. ЧР</t>
  </si>
  <si>
    <t xml:space="preserve">Россия , Чеченская Респ, Шалинский р-н, Шали г, А-Х.Кадырова ул, д 79 стр 4</t>
  </si>
  <si>
    <t>https://openapi.megafon.ru/api/sales/chicago/stdrive/v1/api/files/37b0cd1a-ec73-4181-8035-2e1a136b691f</t>
  </si>
  <si>
    <t>https://openapi.megafon.ru/api/sales/chicago/stdrive/v1/api/files/a96ae111-8af1-4feb-a28b-6295f6e1acab</t>
  </si>
  <si>
    <t>https://openapi.megafon.ru/api/sales/chicago/stdrive/v1/api/files/a96d2726-596f-405e-9609-617f1ac0ab85</t>
  </si>
  <si>
    <t>https://openapi.megafon.ru/api/sales/chicago/stdrive/v1/api/files/b774d708-f2b7-4371-b9b0-8f2fd822147e</t>
  </si>
  <si>
    <t xml:space="preserve">0520000000001631 949542 Диджитал ООО (1-69-Т)_ДК_VAN</t>
  </si>
  <si>
    <t xml:space="preserve">Россия , Тверская обл, Тверь г, Можайского ул, Дом 60 корпус 1</t>
  </si>
  <si>
    <t>https://openapi.megafon.ru/api/sales/chicago/stdrive/v1/api/files/c82cba96-36e2-4c07-a48d-b7f67cc978df</t>
  </si>
  <si>
    <t>https://openapi.megafon.ru/api/sales/chicago/stdrive/v1/api/files/8a07c3f8-ac2e-4d55-8276-155988da4496</t>
  </si>
  <si>
    <t>https://openapi.megafon.ru/api/sales/chicago/stdrive/v1/api/files/96db3bb8-3fdf-43ad-b65d-8253563c9920</t>
  </si>
  <si>
    <t>https://openapi.megafon.ru/api/sales/chicago/stdrive/v1/api/files/27ce3b60-754f-4157-8905-0fc34e3f1392</t>
  </si>
  <si>
    <t xml:space="preserve">Б0036405 1119868 ООО "Ресурс" (ФЖ)</t>
  </si>
  <si>
    <t xml:space="preserve">117574, Россия, Москва г., ул. Вильнюсская, 7, корп. строение 2</t>
  </si>
  <si>
    <t>https://openapi.megafon.ru/api/sales/chicago/stdrive/v1/api/files/e5771afd-242c-43cb-94b2-917596ae06ce</t>
  </si>
  <si>
    <t>https://openapi.megafon.ru/api/sales/chicago/stdrive/v1/api/files/c7a41706-0755-4c7a-95d1-a38dc675e665</t>
  </si>
  <si>
    <t>https://openapi.megafon.ru/api/sales/chicago/stdrive/v1/api/files/8a51f70d-0805-4904-a1b8-ba617450e7e9</t>
  </si>
  <si>
    <t xml:space="preserve">0460000000000893 1011907 Диджитал ООО (370-МУР_М)_ДК_VAN</t>
  </si>
  <si>
    <t xml:space="preserve">Россия, Мурманская обл., Мурманск г., Баумана ул., д. 27</t>
  </si>
  <si>
    <t>https://openapi.megafon.ru/api/sales/chicago/stdrive/v1/api/files/c689c53c-7185-407e-8c81-b091d78ce8b3</t>
  </si>
  <si>
    <t>https://openapi.megafon.ru/api/sales/chicago/stdrive/v1/api/files/e3fd99f8-08ea-400f-879c-a62b3f970e47</t>
  </si>
  <si>
    <t>ЦУФ_ЕКБ-137</t>
  </si>
  <si>
    <t xml:space="preserve">623725, Россия, Свердловская обл., г. Березовский, п. Ключевск, ул. Красноармейская, д. 2</t>
  </si>
  <si>
    <t>https://openapi.megafon.ru/api/sales/chicago/stdrive/v1/api/files/424e7908-0fb0-42e7-839d-9485e66aec6f</t>
  </si>
  <si>
    <t>https://openapi.megafon.ru/api/sales/chicago/stdrive/v1/api/files/e53143e4-b108-483f-99b9-c3055c9346de</t>
  </si>
  <si>
    <t>https://openapi.megafon.ru/api/sales/chicago/stdrive/v1/api/files/c9507c59-2646-4c64-a35d-f9c909ec4361</t>
  </si>
  <si>
    <t>https://openapi.megafon.ru/api/sales/chicago/stdrive/v1/api/files/70f8617e-1c58-44ec-b7b4-e314321b2765</t>
  </si>
  <si>
    <t>ЦУФ_НН_419</t>
  </si>
  <si>
    <t xml:space="preserve">606008 Россия, Нижегородская обл., г. Дзержинск, пл. Привокзальная д. 2А</t>
  </si>
  <si>
    <t>https://openapi.megafon.ru/api/sales/chicago/stdrive/v1/api/files/f1e59a15-99f3-4031-b6c8-28fc0adf057e</t>
  </si>
  <si>
    <t>https://openapi.megafon.ru/api/sales/chicago/stdrive/v1/api/files/21e9384c-6d0c-44a6-be98-06eac69f65d4</t>
  </si>
  <si>
    <t>https://openapi.megafon.ru/api/sales/chicago/stdrive/v1/api/files/209ad637-4187-4a9a-ad60-c11bb2783601</t>
  </si>
  <si>
    <t>https://openapi.megafon.ru/api/sales/chicago/stdrive/v1/api/files/a7f656f3-ff6a-4bb9-914a-3e9e7a40f45b</t>
  </si>
  <si>
    <t>0280000000001589</t>
  </si>
  <si>
    <t xml:space="preserve">Россия , Астраханская обл, Приволжский р-н, Осыпной Бугор с, Астраханская ул, Дом 54</t>
  </si>
  <si>
    <t>https://openapi.megafon.ru/api/sales/chicago/stdrive/v1/api/files/7200fd45-bf9c-45ec-9034-c94c9d82cfb5</t>
  </si>
  <si>
    <t>https://openapi.megafon.ru/api/sales/chicago/stdrive/v1/api/files/48bfb5bd-6a97-4517-a7b8-697aa54691fd</t>
  </si>
  <si>
    <t>https://openapi.megafon.ru/api/sales/chicago/stdrive/v1/api/files/31f065de-2398-4e59-b3cf-39dadc13a139</t>
  </si>
  <si>
    <t>https://openapi.megafon.ru/api/sales/chicago/stdrive/v1/api/files/5de3d825-b1af-4c84-9c92-d71ed240e4f3</t>
  </si>
  <si>
    <t>КРГ_МДесант_1</t>
  </si>
  <si>
    <t xml:space="preserve">Россия, Курганская обл., Курган г., Советская ул., д. 72</t>
  </si>
  <si>
    <t>https://openapi.megafon.ru/api/sales/chicago/stdrive/v1/api/files/71f73307-2ad7-42a4-9c98-bf188a80cf1a</t>
  </si>
  <si>
    <t>https://openapi.megafon.ru/api/sales/chicago/stdrive/v1/api/files/d439bf26-3225-4237-992e-134b5160d084</t>
  </si>
  <si>
    <t>https://openapi.megafon.ru/api/sales/chicago/stdrive/v1/api/files/34eada7f-6daa-4497-ade2-5054dd8c5342</t>
  </si>
  <si>
    <t>https://openapi.megafon.ru/api/sales/chicago/stdrive/v1/api/files/1958e55a-e3ab-4c5b-8ba7-43b0990d1b4e</t>
  </si>
  <si>
    <t xml:space="preserve">FLG713_D 950943 ООО "Флагман" (ФЖ)</t>
  </si>
  <si>
    <t xml:space="preserve">Россия , Москва г, Складочная ул, Дом 1 Строение 50</t>
  </si>
  <si>
    <t>https://openapi.megafon.ru/api/sales/chicago/stdrive/v1/api/files/cc57b9bd-2deb-4f34-8c83-bf72596a9757</t>
  </si>
  <si>
    <t>https://openapi.megafon.ru/api/sales/chicago/stdrive/v1/api/files/fa46f1fd-261d-439a-a1a6-5ab97a324736</t>
  </si>
  <si>
    <t>https://openapi.megafon.ru/api/sales/chicago/stdrive/v1/api/files/62ca462c-38f0-44c5-9d30-234e510b5fa7</t>
  </si>
  <si>
    <t>https://openapi.megafon.ru/api/sales/chicago/stdrive/v1/api/files/101229c2-ad7e-4eb2-8f96-d0cd40d6bdca</t>
  </si>
  <si>
    <t>NSK_0575712</t>
  </si>
  <si>
    <t xml:space="preserve">630110, Россия, Новосибирская обл., г. Новосибирск, ул. 25 лет Октября, д. 26</t>
  </si>
  <si>
    <t>https://openapi.megafon.ru/api/sales/chicago/stdrive/v1/api/files/71d1d041-9cc5-4b93-9864-c6a08f045f56</t>
  </si>
  <si>
    <t>https://openapi.megafon.ru/api/sales/chicago/stdrive/v1/api/files/38a9d8fb-6218-4540-93b3-ecf98c242df4</t>
  </si>
  <si>
    <t>https://openapi.megafon.ru/api/sales/chicago/stdrive/v1/api/files/31f76065-ed36-4079-9e83-2384aac942b6</t>
  </si>
  <si>
    <t>https://openapi.megafon.ru/api/sales/chicago/stdrive/v1/api/files/7da8799e-8955-4fd8-9b1e-8a78174f102d</t>
  </si>
  <si>
    <t xml:space="preserve">0300000000004008 Ремонт телефонов  Dendy service</t>
  </si>
  <si>
    <t xml:space="preserve">Россия, Оренбургская обл., Оренбургский р-н, Нежинка с., Флотский пер., двлд. 7</t>
  </si>
  <si>
    <t>https://openapi.megafon.ru/api/sales/chicago/stdrive/v1/api/files/5b572b9d-aa3b-4242-b380-dc662f559af5</t>
  </si>
  <si>
    <t>https://openapi.megafon.ru/api/sales/chicago/stdrive/v1/api/files/bab6d59c-e14d-4faa-b27f-dc39e6fac712</t>
  </si>
  <si>
    <t>https://openapi.megafon.ru/api/sales/chicago/stdrive/v1/api/files/44faa1a4-d73e-41fd-ac2b-f634bfebd504</t>
  </si>
  <si>
    <t>0530000000002941</t>
  </si>
  <si>
    <t xml:space="preserve">150539 Россия, Ярославская обл., Ярославский р-н, рп. Лесная Поляна д. 9</t>
  </si>
  <si>
    <t>https://openapi.megafon.ru/api/sales/chicago/stdrive/v1/api/files/b08eb17e-1ac2-436e-a6c5-8e642e130b8b</t>
  </si>
  <si>
    <t>https://openapi.megafon.ru/api/sales/chicago/stdrive/v1/api/files/d7f1a899-9691-4bc1-8990-0ad0838c934d</t>
  </si>
  <si>
    <t>https://openapi.megafon.ru/api/sales/chicago/stdrive/v1/api/files/4fa5d22f-5672-43f3-9a51-c8d62b5fd419</t>
  </si>
  <si>
    <t>https://openapi.megafon.ru/api/sales/chicago/stdrive/v1/api/files/a0da172e-38f9-4c3a-8467-486c34412582</t>
  </si>
  <si>
    <t>SHL_0957</t>
  </si>
  <si>
    <t xml:space="preserve">Россия, Сахалинская обл., Долинский р-н, Долинск г., Шевченко ул., д. 13</t>
  </si>
  <si>
    <t>https://openapi.megafon.ru/api/sales/chicago/stdrive/v1/api/files/c78a8509-c15e-4175-8705-9e1f72beffc8</t>
  </si>
  <si>
    <t>https://openapi.megafon.ru/api/sales/chicago/stdrive/v1/api/files/99a08a1b-9a46-4c89-96aa-e4da38c7fe83</t>
  </si>
  <si>
    <t>https://openapi.megafon.ru/api/sales/chicago/stdrive/v1/api/files/58a7c799-8371-4b09-9b34-49e3d94fec70</t>
  </si>
  <si>
    <t>https://openapi.megafon.ru/api/sales/chicago/stdrive/v1/api/files/b7541546-496d-4636-b8f2-a4c833ff63ef</t>
  </si>
  <si>
    <t>KRN_0564364</t>
  </si>
  <si>
    <t xml:space="preserve">Россия , Красноярский край, Минусинск г, Зеленый Бор гп, Журавлева ул, Дом 5</t>
  </si>
  <si>
    <t>https://openapi.megafon.ru/api/sales/chicago/stdrive/v1/api/files/c81a98c0-76cb-4870-ac5c-1842ae6ba064</t>
  </si>
  <si>
    <t>https://openapi.megafon.ru/api/sales/chicago/stdrive/v1/api/files/3888b248-f441-49ab-9bf9-70583a1b4a73</t>
  </si>
  <si>
    <t>https://openapi.megafon.ru/api/sales/chicago/stdrive/v1/api/files/63d82367-891c-49bd-bf97-f8de0bc85899</t>
  </si>
  <si>
    <t xml:space="preserve">0530000000002317 948930 ООО Диджитал (Ярославская область)_ДК_VAN</t>
  </si>
  <si>
    <t xml:space="preserve">Россия , Ярославская обл, Ростовский р-н, Ростов г, Моравского ул, Дом 1</t>
  </si>
  <si>
    <t>https://openapi.megafon.ru/api/sales/chicago/stdrive/v1/api/files/89bd1b5d-6641-40cc-9a78-844e630a1e93</t>
  </si>
  <si>
    <t>https://openapi.megafon.ru/api/sales/chicago/stdrive/v1/api/files/f0420038-e47b-4fd5-b78d-632cd590a52c</t>
  </si>
  <si>
    <t>https://openapi.megafon.ru/api/sales/chicago/stdrive/v1/api/files/d746a669-f877-41c7-b0d2-39c3133f500d</t>
  </si>
  <si>
    <t>https://openapi.megafon.ru/api/sales/chicago/stdrive/v1/api/files/5be76528-c08b-4ab8-8469-79c3dc82f692</t>
  </si>
  <si>
    <t>KRN_0565066</t>
  </si>
  <si>
    <t>https://openapi.megafon.ru/api/sales/chicago/stdrive/v1/api/files/814e6da5-c475-4f30-b8ac-42adc08502fc</t>
  </si>
  <si>
    <t>https://openapi.megafon.ru/api/sales/chicago/stdrive/v1/api/files/003afcb3-6a91-4276-bdcc-cd8eedf48ff9</t>
  </si>
  <si>
    <t>https://openapi.megafon.ru/api/sales/chicago/stdrive/v1/api/files/f9d9683d-2705-480f-8a5d-ddd723438c80</t>
  </si>
  <si>
    <t>kmr_424721</t>
  </si>
  <si>
    <t xml:space="preserve">Россия , Кемеровская область - Кузбасс обл, Мариинский р-н, Мариинск г, Котовского ул, Дом 57</t>
  </si>
  <si>
    <t>https://openapi.megafon.ru/api/sales/chicago/stdrive/v1/api/files/6a24daaf-4928-4619-8b73-2810977d86aa</t>
  </si>
  <si>
    <t>https://openapi.megafon.ru/api/sales/chicago/stdrive/v1/api/files/af5bc3df-7a74-4b13-985a-8424ab1fecf0</t>
  </si>
  <si>
    <t>https://openapi.megafon.ru/api/sales/chicago/stdrive/v1/api/files/3b482ae8-7041-48b9-a561-070a52a77a8e</t>
  </si>
  <si>
    <t>https://openapi.megafon.ru/api/sales/chicago/stdrive/v1/api/files/308383cc-26eb-4047-bd42-e068e75a00b3</t>
  </si>
  <si>
    <t xml:space="preserve">5490007386 994022 Ситилайн ООО (Новосибирск)</t>
  </si>
  <si>
    <t xml:space="preserve">633511, Россия, Новосибирская обл., Черепановский р-н, рп. Посевная, ул. Островского, 61/1</t>
  </si>
  <si>
    <t>https://openapi.megafon.ru/api/sales/chicago/stdrive/v1/api/files/e941b3d5-3d22-45be-9ba6-61f0bdfbecf6</t>
  </si>
  <si>
    <t>https://openapi.megafon.ru/api/sales/chicago/stdrive/v1/api/files/b205007e-542c-45a2-9451-89d33774eb01</t>
  </si>
  <si>
    <t>https://openapi.megafon.ru/api/sales/chicago/stdrive/v1/api/files/a45b376c-f471-42f2-870e-93772a34a8dc</t>
  </si>
  <si>
    <t>https://openapi.megafon.ru/api/sales/chicago/stdrive/v1/api/files/f8c4b138-7af0-48d3-b244-b17e051db7a3</t>
  </si>
  <si>
    <t xml:space="preserve">0620000000001234 Альфа-Сим магазин "Маяк"</t>
  </si>
  <si>
    <t xml:space="preserve">Россия, Хакасия Респ., Абакан г., Пирятинская ул., д. 21А</t>
  </si>
  <si>
    <t>https://openapi.megafon.ru/api/sales/chicago/stdrive/v1/api/files/0b33b872-42b4-412d-959b-72be9b274021</t>
  </si>
  <si>
    <t>https://openapi.megafon.ru/api/sales/chicago/stdrive/v1/api/files/428af116-b1a4-4600-b0d1-0aaa338b4ce3</t>
  </si>
  <si>
    <t>https://openapi.megafon.ru/api/sales/chicago/stdrive/v1/api/files/dc2e4353-8862-45ac-924f-a8cd0499cb78</t>
  </si>
  <si>
    <t>https://openapi.megafon.ru/api/sales/chicago/stdrive/v1/api/files/8463291e-3c8c-4ba3-b53d-3c8fb6e947f7</t>
  </si>
  <si>
    <t xml:space="preserve">ЦУФ_ВРН_545 Союз Видео</t>
  </si>
  <si>
    <t xml:space="preserve">Россия, Воронежская обл., Россошанский р-н, Россошь г., Октябрьская пл., д. 139А</t>
  </si>
  <si>
    <t>https://openapi.megafon.ru/api/sales/chicago/stdrive/v1/api/files/d970ea1d-300e-4fd6-800c-f0eaa685297c</t>
  </si>
  <si>
    <t>https://openapi.megafon.ru/api/sales/chicago/stdrive/v1/api/files/ad67e4fe-1462-458d-a406-b40e5a1a0cba</t>
  </si>
  <si>
    <t>https://openapi.megafon.ru/api/sales/chicago/stdrive/v1/api/files/41a053fe-9934-4391-9038-a6f1cb6ed2c5</t>
  </si>
  <si>
    <t>https://openapi.megafon.ru/api/sales/chicago/stdrive/v1/api/files/b7610768-51ac-42fb-8be2-80a0be277b61</t>
  </si>
  <si>
    <t>KZL_1975</t>
  </si>
  <si>
    <t xml:space="preserve">Россия , Тыва Респ, Кызыл г, Рабочая ул, Домовладение 255</t>
  </si>
  <si>
    <t>https://openapi.megafon.ru/api/sales/chicago/stdrive/v1/api/files/cf458ae4-0280-448c-903f-7c530c728a56</t>
  </si>
  <si>
    <t>https://openapi.megafon.ru/api/sales/chicago/stdrive/v1/api/files/d9d9035b-d84a-4fa6-a7d0-7c4babfad46f</t>
  </si>
  <si>
    <t>ЦУФ_НН_896</t>
  </si>
  <si>
    <t xml:space="preserve">Россия, Нижегородская обл., Нижний Новгород г., Ленина пр-кт, д. 54</t>
  </si>
  <si>
    <t>https://openapi.megafon.ru/api/sales/chicago/stdrive/v1/api/files/dd0d7081-780a-4003-94cb-735d1ae2a6e5</t>
  </si>
  <si>
    <t>https://openapi.megafon.ru/api/sales/chicago/stdrive/v1/api/files/2719835a-7081-4e5f-a8c8-75d6461d28a9</t>
  </si>
  <si>
    <t>https://openapi.megafon.ru/api/sales/chicago/stdrive/v1/api/files/6e344371-195e-4dd9-8dd5-2399fa5a2361</t>
  </si>
  <si>
    <t xml:space="preserve">ASX5053_D 943830 Приоритет ООО ФЖ</t>
  </si>
  <si>
    <t xml:space="preserve">Россия , Москва г, Киевский п, Киевский рп, Центральная ул, д 1Б</t>
  </si>
  <si>
    <t>https://openapi.megafon.ru/api/sales/chicago/stdrive/v1/api/files/2dbf727c-cbc3-4582-a47d-f4c451b8073a</t>
  </si>
  <si>
    <t>https://openapi.megafon.ru/api/sales/chicago/stdrive/v1/api/files/60f40d56-2e86-449e-8461-7afd689477c6</t>
  </si>
  <si>
    <t>https://openapi.megafon.ru/api/sales/chicago/stdrive/v1/api/files/e9083f8c-e10d-4820-bed3-00d1665038e1</t>
  </si>
  <si>
    <t>https://openapi.megafon.ru/api/sales/chicago/stdrive/v1/api/files/f19c37a2-01f9-4c99-adf7-fe0157219df6</t>
  </si>
  <si>
    <t xml:space="preserve">FLG928_D 950850 ООО "Флагман" (ФЖ)</t>
  </si>
  <si>
    <t xml:space="preserve">Россия , Москва г, Инженерная ул, Дом 5</t>
  </si>
  <si>
    <t>https://openapi.megafon.ru/api/sales/chicago/stdrive/v1/api/files/03c78065-8621-4ce1-95ef-d47cceb3ffd4</t>
  </si>
  <si>
    <t>https://openapi.megafon.ru/api/sales/chicago/stdrive/v1/api/files/bda82839-cd80-47d8-934c-bd9d6b221f6b</t>
  </si>
  <si>
    <t>https://openapi.megafon.ru/api/sales/chicago/stdrive/v1/api/files/b53c1930-861f-47cc-91c5-6862271d7773</t>
  </si>
  <si>
    <t>https://openapi.megafon.ru/api/sales/chicago/stdrive/v1/api/files/a8c8a7c2-ba25-48b9-a3c6-20d3c892c998</t>
  </si>
  <si>
    <t>IRK_0_46109</t>
  </si>
  <si>
    <t xml:space="preserve">Россия , Иркутская обл, Тулун г, Угольщиков, Дом 21</t>
  </si>
  <si>
    <t>https://openapi.megafon.ru/api/sales/chicago/stdrive/v1/api/files/592b10b4-9c83-4567-8dfb-46f1c7ce5394</t>
  </si>
  <si>
    <t>https://openapi.megafon.ru/api/sales/chicago/stdrive/v1/api/files/6ec22ed8-b549-405e-92f2-353a350eb104</t>
  </si>
  <si>
    <t xml:space="preserve">0130000000002364 Продукты</t>
  </si>
  <si>
    <t xml:space="preserve">309513, Россия, Белгородская обл., г. Старый Оскол, мкр Парковый, д. 10а</t>
  </si>
  <si>
    <t>https://openapi.megafon.ru/api/sales/chicago/stdrive/v1/api/files/56d18834-10a1-482b-8165-75234ed31f86</t>
  </si>
  <si>
    <t>https://openapi.megafon.ru/api/sales/chicago/stdrive/v1/api/files/acd8dd6b-2161-481c-af8a-653f304c7f11</t>
  </si>
  <si>
    <t>https://openapi.megafon.ru/api/sales/chicago/stdrive/v1/api/files/a2519ad6-3945-401c-8741-ccfa151b95ae</t>
  </si>
  <si>
    <t>https://openapi.megafon.ru/api/sales/chicago/stdrive/v1/api/files/9810fc00-bb34-4816-a1b0-192ea4119027</t>
  </si>
  <si>
    <t xml:space="preserve">445024 Store2 (Эльдорадо)</t>
  </si>
  <si>
    <t xml:space="preserve">Россия , Костромская обл, Кострома г, Профсоюзная ул, Дом 25Б</t>
  </si>
  <si>
    <t>https://openapi.megafon.ru/api/sales/chicago/stdrive/v1/api/files/1b79537c-b842-44e7-8c54-4bac77e55f7f</t>
  </si>
  <si>
    <t>https://openapi.megafon.ru/api/sales/chicago/stdrive/v1/api/files/18251e56-20cf-4846-9042-62db8a130cc0</t>
  </si>
  <si>
    <t>https://openapi.megafon.ru/api/sales/chicago/stdrive/v1/api/files/8bf428f0-7f3a-4bc4-8988-0898ba31c21b</t>
  </si>
  <si>
    <t xml:space="preserve">0750000000001407 1000223 ИП Гущин Алексей Юрьевич (Владимир) ДК_VAN</t>
  </si>
  <si>
    <t xml:space="preserve">601141, Россия, Владимирская обл., Петушинский р-н, г. Петушки, ул. Молодежная, д. 13</t>
  </si>
  <si>
    <t>https://openapi.megafon.ru/api/sales/chicago/stdrive/v1/api/files/79e12394-252c-48e9-9ceb-e2cf5e7e45b9</t>
  </si>
  <si>
    <t>https://openapi.megafon.ru/api/sales/chicago/stdrive/v1/api/files/90cd59ca-3230-4d98-be38-f56affe07d5e</t>
  </si>
  <si>
    <t>https://openapi.megafon.ru/api/sales/chicago/stdrive/v1/api/files/2ff8f449-a7ec-4d38-9b73-07ff6943a24c</t>
  </si>
  <si>
    <t>https://openapi.megafon.ru/api/sales/chicago/stdrive/v1/api/files/fb0ca295-97d0-4b6d-8fd1-2f2fd1d88fca</t>
  </si>
  <si>
    <t xml:space="preserve">ЦУФ_ПЕР_105 Фото</t>
  </si>
  <si>
    <t xml:space="preserve">Россия , Пермский край, Березники г, Юбилейная ул, Дом 49б</t>
  </si>
  <si>
    <t>https://openapi.megafon.ru/api/sales/chicago/stdrive/v1/api/files/6fbbe963-1c5a-4330-843e-c597919b0d52</t>
  </si>
  <si>
    <t>https://openapi.megafon.ru/api/sales/chicago/stdrive/v1/api/files/e0daa5fc-7e29-4dc3-9a8d-ed20afacdf7b</t>
  </si>
  <si>
    <t>https://openapi.megafon.ru/api/sales/chicago/stdrive/v1/api/files/89aa66cc-587a-4220-9eb2-b12e0324e736</t>
  </si>
  <si>
    <t xml:space="preserve">0430000000001698 Ремонт чото 2 этаж</t>
  </si>
  <si>
    <t>https://openapi.megafon.ru/api/sales/chicago/stdrive/v1/api/files/37493e11-0e46-40a3-b7c3-bdd4b9892dac</t>
  </si>
  <si>
    <t>https://openapi.megafon.ru/api/sales/chicago/stdrive/v1/api/files/3ee07e15-a388-449f-bf7e-c6ab8282be36</t>
  </si>
  <si>
    <t>https://openapi.megafon.ru/api/sales/chicago/stdrive/v1/api/files/7d72d511-450d-4454-a30a-ecebc13c5559</t>
  </si>
  <si>
    <t>KRN_250722</t>
  </si>
  <si>
    <t xml:space="preserve">Россия , Красноярский край, Красноярск г, им.газеты "Красноярский рабочий" пр-кт, Здание 18а</t>
  </si>
  <si>
    <t>https://openapi.megafon.ru/api/sales/chicago/stdrive/v1/api/files/fc4c28fc-f6d7-47f7-9d90-6a21e69ae0d1</t>
  </si>
  <si>
    <t>https://openapi.megafon.ru/api/sales/chicago/stdrive/v1/api/files/efc036b0-faef-40c9-8343-f72ac0b62be9</t>
  </si>
  <si>
    <t>04701402_Н</t>
  </si>
  <si>
    <t xml:space="preserve">Россия , Новгородская обл, Окуловский р-н, Окуловка г, Набережная ул, Дом 7</t>
  </si>
  <si>
    <t>https://openapi.megafon.ru/api/sales/chicago/stdrive/v1/api/files/80f0ca40-4674-497d-bc0e-0c634fa68c7f</t>
  </si>
  <si>
    <t>https://openapi.megafon.ru/api/sales/chicago/stdrive/v1/api/files/748ffbd1-48fc-454d-8826-f94d3a83df0a</t>
  </si>
  <si>
    <t>https://openapi.megafon.ru/api/sales/chicago/stdrive/v1/api/files/87dd7ba2-c0b7-49f3-993f-064729f15395</t>
  </si>
  <si>
    <t>https://openapi.megafon.ru/api/sales/chicago/stdrive/v1/api/files/9de4e228-5a67-4bfd-a31f-43836ecc59d7</t>
  </si>
  <si>
    <t>IRK_0_45927</t>
  </si>
  <si>
    <t xml:space="preserve">664059, Россия, Иркутская обл., г. Иркутск, мкр. Юбилейный, д. 130</t>
  </si>
  <si>
    <t>https://openapi.megafon.ru/api/sales/chicago/stdrive/v1/api/files/a131c0ca-fc3b-4187-85f0-df3b70ab4e96</t>
  </si>
  <si>
    <t>https://openapi.megafon.ru/api/sales/chicago/stdrive/v1/api/files/7fc6be37-77e6-4c4e-8549-0fb9adc4d2ec</t>
  </si>
  <si>
    <t>https://openapi.megafon.ru/api/sales/chicago/stdrive/v1/api/files/67f1433e-b4a2-4223-966c-427f4b38c2cc</t>
  </si>
  <si>
    <t>https://openapi.megafon.ru/api/sales/chicago/stdrive/v1/api/files/9991a434-e4f9-4bdb-8a62-1bd898146d39</t>
  </si>
  <si>
    <t>ЦУФ_НН_257</t>
  </si>
  <si>
    <t xml:space="preserve">606487, Россия, Нижегородская обл., г. Бор, с. Ямново (Ямновский с/с), ул. Клубная, д. 34</t>
  </si>
  <si>
    <t>https://openapi.megafon.ru/api/sales/chicago/stdrive/v1/api/files/03ecba39-8d14-49e7-8017-f0e714fe8e0c</t>
  </si>
  <si>
    <t>https://openapi.megafon.ru/api/sales/chicago/stdrive/v1/api/files/660b0c5f-9efc-4cf7-bb98-a0605aed1839</t>
  </si>
  <si>
    <t>https://openapi.megafon.ru/api/sales/chicago/stdrive/v1/api/files/512b4c71-b621-4979-80b2-0dfcd37a8d77</t>
  </si>
  <si>
    <t>https://openapi.megafon.ru/api/sales/chicago/stdrive/v1/api/files/20377d9b-c7c1-4c3a-a81e-762725be179a</t>
  </si>
  <si>
    <t xml:space="preserve">MB_Alibekova_24 960488 ИП Алибекова Х.Ф. ЧР</t>
  </si>
  <si>
    <t xml:space="preserve">Россия , Чеченская Респ, Шалинский р-н, Шали г, А-Х.Кадырова ул, д 79 стр 5</t>
  </si>
  <si>
    <t>https://openapi.megafon.ru/api/sales/chicago/stdrive/v1/api/files/3fad21e2-340d-40c7-9629-3a1d16113a6f</t>
  </si>
  <si>
    <t>https://openapi.megafon.ru/api/sales/chicago/stdrive/v1/api/files/282640cf-c4c1-403b-89f1-437620be2412</t>
  </si>
  <si>
    <t>https://openapi.megafon.ru/api/sales/chicago/stdrive/v1/api/files/d33f2643-7c4f-4759-9750-2f7f5976c00d</t>
  </si>
  <si>
    <t>https://openapi.megafon.ru/api/sales/chicago/stdrive/v1/api/files/0bcf2008-8373-4a98-a41d-2baefe5f9012</t>
  </si>
  <si>
    <t>0410000000001831</t>
  </si>
  <si>
    <t xml:space="preserve">Россия, Архангельская обл., Архангельск г., Прокопия Галушина ул., д. 15</t>
  </si>
  <si>
    <t>https://openapi.megafon.ru/api/sales/chicago/stdrive/v1/api/files/963b0dc2-5a36-47d5-a6e3-ec858631f1e5</t>
  </si>
  <si>
    <t>https://openapi.megafon.ru/api/sales/chicago/stdrive/v1/api/files/3374d765-b536-4f5b-9dd9-b1c222e55064</t>
  </si>
  <si>
    <t>https://openapi.megafon.ru/api/sales/chicago/stdrive/v1/api/files/fc977ba6-9bbb-4aca-b88d-a02c1cf8246e</t>
  </si>
  <si>
    <t>https://openapi.megafon.ru/api/sales/chicago/stdrive/v1/api/files/023835b9-394e-4960-94e9-1c08fd8ba9e9</t>
  </si>
  <si>
    <t>500000000011807</t>
  </si>
  <si>
    <t xml:space="preserve">Россия, Санкт-Петербург г., ул. Бухарестская, 31</t>
  </si>
  <si>
    <t>https://openapi.megafon.ru/api/sales/chicago/stdrive/v1/api/files/8898a37b-59d8-47ba-989c-b1337b767564</t>
  </si>
  <si>
    <t>https://openapi.megafon.ru/api/sales/chicago/stdrive/v1/api/files/d4983357-a13c-495d-939d-5983b91c85fe</t>
  </si>
  <si>
    <t>935597</t>
  </si>
  <si>
    <t xml:space="preserve">164261, Россия, Архангельская обл., Плесецкий р-н, рп. Плесецк, ул. Уборевича, зд. 15</t>
  </si>
  <si>
    <t>https://openapi.megafon.ru/api/sales/chicago/stdrive/v1/api/files/de11749d-13b2-42f0-8763-bc875515dae9</t>
  </si>
  <si>
    <t>https://openapi.megafon.ru/api/sales/chicago/stdrive/v1/api/files/0d62b748-7e4a-4b87-a918-b04a66ca0f5c</t>
  </si>
  <si>
    <t>https://openapi.megafon.ru/api/sales/chicago/stdrive/v1/api/files/957bc715-4d79-4d0f-9e44-f0cce80174f8</t>
  </si>
  <si>
    <t>https://openapi.megafon.ru/api/sales/chicago/stdrive/v1/api/files/1de54ca0-2ace-4f41-a75d-907e07497bde</t>
  </si>
  <si>
    <t xml:space="preserve">0380000000003106 1017090 ИП Гущин А.Ю. (Саратов) ДК_VAN</t>
  </si>
  <si>
    <t xml:space="preserve">Россия, Саратовская обл., Балаково г., Титова ул., д. 53</t>
  </si>
  <si>
    <t>https://openapi.megafon.ru/api/sales/chicago/stdrive/v1/api/files/af28ffbd-4d11-4be3-86ec-9fe3ee79b781</t>
  </si>
  <si>
    <t>https://openapi.megafon.ru/api/sales/chicago/stdrive/v1/api/files/762df6ca-680a-4d9a-89c0-538115f58ded</t>
  </si>
  <si>
    <t>https://openapi.megafon.ru/api/sales/chicago/stdrive/v1/api/files/bda5cafd-a501-4dd9-977e-f3b07315256e</t>
  </si>
  <si>
    <t>https://openapi.megafon.ru/api/sales/chicago/stdrive/v1/api/files/322a5ad6-caef-4bd6-8ed7-f28ba9554fb2</t>
  </si>
  <si>
    <t>TL0000001714</t>
  </si>
  <si>
    <t xml:space="preserve">Россия, Тульская обл., Тула г., Ленина пр-кт, д. 94</t>
  </si>
  <si>
    <t>https://openapi.megafon.ru/api/sales/chicago/stdrive/v1/api/files/72f37b32-2499-47e8-93e7-1cc57b94e2d0</t>
  </si>
  <si>
    <t>https://openapi.megafon.ru/api/sales/chicago/stdrive/v1/api/files/4bdefb52-983b-46f3-a0c2-fae490c65bc9</t>
  </si>
  <si>
    <t>https://openapi.megafon.ru/api/sales/chicago/stdrive/v1/api/files/45e45204-fe84-4ed2-bda0-f2c35fc3b218</t>
  </si>
  <si>
    <t>https://openapi.megafon.ru/api/sales/chicago/stdrive/v1/api/files/f67db9f7-30c8-40d2-9638-935a27c10f24</t>
  </si>
  <si>
    <t xml:space="preserve">202525_VL 913910 ИП Гущин А.Ю. (Саратов) ДК_VAN</t>
  </si>
  <si>
    <t xml:space="preserve">Россия , Саратовская обл, Энгельс г, Космонавтов ул, Дом 16</t>
  </si>
  <si>
    <t>https://openapi.megafon.ru/api/sales/chicago/stdrive/v1/api/files/a17a2da5-e456-4647-a23d-a6de92420b96</t>
  </si>
  <si>
    <t>https://openapi.megafon.ru/api/sales/chicago/stdrive/v1/api/files/b6dd85a7-f3ca-4195-8115-1ab8e3bfd622</t>
  </si>
  <si>
    <t>https://openapi.megafon.ru/api/sales/chicago/stdrive/v1/api/files/e709a81d-2858-4b88-b1a9-62da09aa9ca6</t>
  </si>
  <si>
    <t>https://openapi.megafon.ru/api/sales/chicago/stdrive/v1/api/files/02759d44-1f00-428c-86db-413b37b627aa</t>
  </si>
  <si>
    <t xml:space="preserve">MB_RD_GASAN_79 903777 ИП Туголукова И.В. РД</t>
  </si>
  <si>
    <t>https://openapi.megafon.ru/api/sales/chicago/stdrive/v1/api/files/206f56c4-48d2-4d49-a959-fe510f29ace7</t>
  </si>
  <si>
    <t>https://openapi.megafon.ru/api/sales/chicago/stdrive/v1/api/files/206a0f12-bf69-4a6b-86ec-3ef6afde6039</t>
  </si>
  <si>
    <t>https://openapi.megafon.ru/api/sales/chicago/stdrive/v1/api/files/c035483b-a974-4eea-94b3-9102f26a3d4e</t>
  </si>
  <si>
    <t>https://openapi.megafon.ru/api/sales/chicago/stdrive/v1/api/files/bbc5cfe7-2fce-4ebd-bc53-413600913510</t>
  </si>
  <si>
    <t xml:space="preserve">tms_631268 Джек Воробей</t>
  </si>
  <si>
    <t xml:space="preserve">Россия , Томская обл, Томск г, Бердская ул, Дом 37</t>
  </si>
  <si>
    <t>https://openapi.megafon.ru/api/sales/chicago/stdrive/v1/api/files/9a0c2b14-981f-4a93-a531-9b0ea79ce62a</t>
  </si>
  <si>
    <t>https://openapi.megafon.ru/api/sales/chicago/stdrive/v1/api/files/fedddeb0-dd40-4941-98a0-7480e426faca</t>
  </si>
  <si>
    <t>https://openapi.megafon.ru/api/sales/chicago/stdrive/v1/api/files/d31a814c-33f8-4a16-bc89-a91b3f2b1eba</t>
  </si>
  <si>
    <t>https://openapi.megafon.ru/api/sales/chicago/stdrive/v1/api/files/9fd28614-d393-4a88-b2b7-2fa922c6e1db</t>
  </si>
  <si>
    <t xml:space="preserve">ЦУФ_ТМН_1067 Автозапчасти</t>
  </si>
  <si>
    <t xml:space="preserve">Россия, Тюменская обл., Ялуторовск г., Л.Чайкиной ул., д. 48</t>
  </si>
  <si>
    <t>https://openapi.megafon.ru/api/sales/chicago/stdrive/v1/api/files/3aba30ae-ec18-4a47-8b04-113558df38b5</t>
  </si>
  <si>
    <t>https://openapi.megafon.ru/api/sales/chicago/stdrive/v1/api/files/3413b3c3-225a-4a8d-9356-28eee54b6e52</t>
  </si>
  <si>
    <t>https://openapi.megafon.ru/api/sales/chicago/stdrive/v1/api/files/10118b4f-16dd-4ae0-8ee4-f60ddd0cebf4</t>
  </si>
  <si>
    <t>https://openapi.megafon.ru/api/sales/chicago/stdrive/v1/api/files/a2c837f0-fe5b-4af3-a68b-37942e2cb4fe</t>
  </si>
  <si>
    <t xml:space="preserve">0_40000000005669 1016645 ООО Диджитал (Иркутская область)_ДК_VAN</t>
  </si>
  <si>
    <t>https://openapi.megafon.ru/api/sales/chicago/stdrive/v1/api/files/78f3a890-6cf0-435e-a7db-8edf38715f35</t>
  </si>
  <si>
    <t>https://openapi.megafon.ru/api/sales/chicago/stdrive/v1/api/files/9c06bf49-ccb0-4210-aece-1150736a6967</t>
  </si>
  <si>
    <t>https://openapi.megafon.ru/api/sales/chicago/stdrive/v1/api/files/07feb520-e990-47e4-a6d3-7e0aa1579ce4</t>
  </si>
  <si>
    <t>https://openapi.megafon.ru/api/sales/chicago/stdrive/v1/api/files/dc7fe352-1562-41b8-b10f-2a8346db091e</t>
  </si>
  <si>
    <t xml:space="preserve">М940401 Продукты на Стоянке ООО "СиМП Телеком" (ФЖ)</t>
  </si>
  <si>
    <t>https://openapi.megafon.ru/api/sales/chicago/stdrive/v1/api/files/463846f3-40d1-450b-a702-95e8e5a29592</t>
  </si>
  <si>
    <t>https://openapi.megafon.ru/api/sales/chicago/stdrive/v1/api/files/2b292c7b-ca6f-415b-9640-ed534df85e59</t>
  </si>
  <si>
    <t>https://openapi.megafon.ru/api/sales/chicago/stdrive/v1/api/files/8bded197-281b-4ef2-bb55-a7659bc61a02</t>
  </si>
  <si>
    <t>https://openapi.megafon.ru/api/sales/chicago/stdrive/v1/api/files/4dfa8f4c-a966-4441-aaf1-202906613f0f</t>
  </si>
  <si>
    <t xml:space="preserve">ASX3907_D 898417 Приоритет ООО ФЖ</t>
  </si>
  <si>
    <t xml:space="preserve">Россия , Московская обл, Одинцово г, Кутузовская ул, Дом 2</t>
  </si>
  <si>
    <t>https://openapi.megafon.ru/api/sales/chicago/stdrive/v1/api/files/4dedfbde-b0f1-410a-9bc3-9253937535c5</t>
  </si>
  <si>
    <t>https://openapi.megafon.ru/api/sales/chicago/stdrive/v1/api/files/17a8c73e-89b7-4d05-a887-dfb0234951ae</t>
  </si>
  <si>
    <t>https://openapi.megafon.ru/api/sales/chicago/stdrive/v1/api/files/f296f0d9-9cc5-413b-b0e9-77c89effa00c</t>
  </si>
  <si>
    <t>https://openapi.megafon.ru/api/sales/chicago/stdrive/v1/api/files/5f0b883e-56a9-452b-ac5f-eac5ad18dc70</t>
  </si>
  <si>
    <t>ЦУФ_ВРН_166</t>
  </si>
  <si>
    <t xml:space="preserve">394090, Россия, Воронежская обл., г. Воронеж, ул. Корольковой, 4</t>
  </si>
  <si>
    <t>https://openapi.megafon.ru/api/sales/chicago/stdrive/v1/api/files/d6f99dec-97dd-40bc-8e50-8860144991ce</t>
  </si>
  <si>
    <t>https://openapi.megafon.ru/api/sales/chicago/stdrive/v1/api/files/ab07faf7-b4c3-4a1f-8c26-b8f592d50818</t>
  </si>
  <si>
    <t>https://openapi.megafon.ru/api/sales/chicago/stdrive/v1/api/files/d059d535-37bd-416d-bff6-4c70bd0fec45</t>
  </si>
  <si>
    <t>https://openapi.megafon.ru/api/sales/chicago/stdrive/v1/api/files/7adcc8e8-1c94-43a1-bb94-8c3f804e3c86</t>
  </si>
  <si>
    <t xml:space="preserve">2212230575 1140393 ИП Гущин А.Ю. (Пенза) ДК_VAN</t>
  </si>
  <si>
    <t xml:space="preserve">Россия, Пензенская обл., Пачелмский р-н, Пачелма рп., Кирова ул., д. 25</t>
  </si>
  <si>
    <t>https://openapi.megafon.ru/api/sales/chicago/stdrive/v1/api/files/00ca5075-f9a6-4762-804c-b6558599441e</t>
  </si>
  <si>
    <t>https://openapi.megafon.ru/api/sales/chicago/stdrive/v1/api/files/637c1f94-ec07-462d-ae30-32c09359a005</t>
  </si>
  <si>
    <t>https://openapi.megafon.ru/api/sales/chicago/stdrive/v1/api/files/ec2531ea-79f8-4816-937a-e74b6d87fbf7</t>
  </si>
  <si>
    <t>https://openapi.megafon.ru/api/sales/chicago/stdrive/v1/api/files/871193db-7434-4822-8cb3-b1506f93ad05</t>
  </si>
  <si>
    <t xml:space="preserve">0530000000001912 928944 ООО Диджитал (Ярославская область)_ДК_VAN</t>
  </si>
  <si>
    <t xml:space="preserve">Россия , Ярославская обл, Рыбинский р-н, Рыбинск г, Юбилейная ул, Дом 43</t>
  </si>
  <si>
    <t>https://openapi.megafon.ru/api/sales/chicago/stdrive/v1/api/files/e17905ef-d692-4415-a39c-be6250ab69ce</t>
  </si>
  <si>
    <t>https://openapi.megafon.ru/api/sales/chicago/stdrive/v1/api/files/777cb6ba-1d46-487d-8917-d08219e83d13</t>
  </si>
  <si>
    <t>https://openapi.megafon.ru/api/sales/chicago/stdrive/v1/api/files/c0d3a2bc-c501-4845-89a6-5cb25a43c4e0</t>
  </si>
  <si>
    <t>https://openapi.megafon.ru/api/sales/chicago/stdrive/v1/api/files/0fcc5040-577b-40fd-a3f0-b7a9619ef5ae</t>
  </si>
  <si>
    <t xml:space="preserve">0520000000005004 Пивкофф</t>
  </si>
  <si>
    <t xml:space="preserve">Россия , Тверская обл, Нелидово г, Горького ул, Дом 6а</t>
  </si>
  <si>
    <t>https://openapi.megafon.ru/api/sales/chicago/stdrive/v1/api/files/e1481c3e-2897-40c3-baa1-835acc26f280</t>
  </si>
  <si>
    <t>https://openapi.megafon.ru/api/sales/chicago/stdrive/v1/api/files/569f753b-426d-40a7-98f5-1cd133edfabd</t>
  </si>
  <si>
    <t>https://openapi.megafon.ru/api/sales/chicago/stdrive/v1/api/files/21c88e8a-1379-4c36-8ae3-da551f1e0da2</t>
  </si>
  <si>
    <t>https://openapi.megafon.ru/api/sales/chicago/stdrive/v1/api/files/22059dc4-59e4-410f-a4ea-888be0cd1a79</t>
  </si>
  <si>
    <t>5490007595</t>
  </si>
  <si>
    <t xml:space="preserve">Россия, Новосибирская обл., Новосибирский р-н, рп. Краснообск, 219</t>
  </si>
  <si>
    <t>https://openapi.megafon.ru/api/sales/chicago/stdrive/v1/api/files/996c04c3-8cfd-4953-b39f-0fecf25da2ab</t>
  </si>
  <si>
    <t>https://openapi.megafon.ru/api/sales/chicago/stdrive/v1/api/files/5b90f49b-a86e-410e-94eb-5c7a821ca845</t>
  </si>
  <si>
    <t>https://openapi.megafon.ru/api/sales/chicago/stdrive/v1/api/files/8b33b7f8-0bd2-4e15-91e4-ecb688550b8f</t>
  </si>
  <si>
    <t>https://openapi.megafon.ru/api/sales/chicago/stdrive/v1/api/files/f6ae4fad-79cc-470b-abf7-944b6822e5a6</t>
  </si>
  <si>
    <t xml:space="preserve">2-7775 1117767 ИП Гущин Алексей Юрьевич (Владимир) ДК_VAN</t>
  </si>
  <si>
    <t xml:space="preserve">Россия , Владимирская обл, Владимир г, Строителей пр-кт, Дом 22</t>
  </si>
  <si>
    <t>https://openapi.megafon.ru/api/sales/chicago/stdrive/v1/api/files/43f52f12-405d-4f10-b9d3-ac95e9a1b2cf</t>
  </si>
  <si>
    <t>https://openapi.megafon.ru/api/sales/chicago/stdrive/v1/api/files/848b66b7-28cd-4945-89bb-0856862cce08</t>
  </si>
  <si>
    <t>https://openapi.megafon.ru/api/sales/chicago/stdrive/v1/api/files/bf8048b1-a2ab-459e-90f6-8aee05c87283</t>
  </si>
  <si>
    <t>https://openapi.megafon.ru/api/sales/chicago/stdrive/v1/api/files/47d18c18-6e2f-47d2-b7c6-3d9e3810981d</t>
  </si>
  <si>
    <t xml:space="preserve">0300000000003325 Дымок</t>
  </si>
  <si>
    <t xml:space="preserve">Россия , Оренбургская обл, Бузулук г, Фрунзе ул, д. 9</t>
  </si>
  <si>
    <t>https://openapi.megafon.ru/api/sales/chicago/stdrive/v1/api/files/b9a295bd-5485-45c3-a446-2f2361033653</t>
  </si>
  <si>
    <t>https://openapi.megafon.ru/api/sales/chicago/stdrive/v1/api/files/9758839c-e97c-4f05-a8a9-dc3acf383ab6</t>
  </si>
  <si>
    <t>https://openapi.megafon.ru/api/sales/chicago/stdrive/v1/api/files/b8904a1f-05fe-4814-8b57-602f52e751ae</t>
  </si>
  <si>
    <t>https://openapi.megafon.ru/api/sales/chicago/stdrive/v1/api/files/f8074aaa-039f-4a25-8671-9f94067986c3</t>
  </si>
  <si>
    <t xml:space="preserve">17012022_409 952624 ООО "ГС" (Ульяновск) ДК_VAN</t>
  </si>
  <si>
    <t xml:space="preserve">Россия , Ульяновская обл, Чердаклинский р-н, Андреевка с, Дружбы ул, Дом 16</t>
  </si>
  <si>
    <t>https://openapi.megafon.ru/api/sales/chicago/stdrive/v1/api/files/7242eece-c08d-4413-b408-bfcf45c64b09</t>
  </si>
  <si>
    <t>https://openapi.megafon.ru/api/sales/chicago/stdrive/v1/api/files/8c08cd07-ef20-4e42-b4bd-22ed00180b6e</t>
  </si>
  <si>
    <t>https://openapi.megafon.ru/api/sales/chicago/stdrive/v1/api/files/7f0f77ff-7c8d-4f02-b51d-a24f7ee06c76</t>
  </si>
  <si>
    <t>https://openapi.megafon.ru/api/sales/chicago/stdrive/v1/api/files/5d14c885-eafe-4490-b4e1-6e345be17035</t>
  </si>
  <si>
    <t>7-5650</t>
  </si>
  <si>
    <t xml:space="preserve">391335 Россия, Рязанская обл., Касимовский р-н, с. Токарево д. 9</t>
  </si>
  <si>
    <t>https://openapi.megafon.ru/api/sales/chicago/stdrive/v1/api/files/bcc928cd-09c2-4e89-8d4d-cc10131df355</t>
  </si>
  <si>
    <t>https://openapi.megafon.ru/api/sales/chicago/stdrive/v1/api/files/b7296f1d-9bc9-4cf8-86b9-45eb5aa16b6f</t>
  </si>
  <si>
    <t>https://openapi.megafon.ru/api/sales/chicago/stdrive/v1/api/files/83ec98f7-c0ef-46a3-b121-c652fb9a7d6d</t>
  </si>
  <si>
    <t>https://openapi.megafon.ru/api/sales/chicago/stdrive/v1/api/files/31937841-a81e-44ac-8e25-15459ebf1f37</t>
  </si>
  <si>
    <t>ВЛГ_СМР_457</t>
  </si>
  <si>
    <t xml:space="preserve">Россия , Самарская обл, Сызрань г, 11-я Линия ул, Дом 1</t>
  </si>
  <si>
    <t>https://openapi.megafon.ru/api/sales/chicago/stdrive/v1/api/files/7d8d7b8d-4115-4079-9d93-06622737e800</t>
  </si>
  <si>
    <t>https://openapi.megafon.ru/api/sales/chicago/stdrive/v1/api/files/7855f10d-31dd-4b17-90f7-22fb82c5d346</t>
  </si>
  <si>
    <t>https://openapi.megafon.ru/api/sales/chicago/stdrive/v1/api/files/8737228e-0094-4ca5-82ae-af33476991be</t>
  </si>
  <si>
    <t>https://openapi.megafon.ru/api/sales/chicago/stdrive/v1/api/files/2a0c4d87-3991-4199-a3cd-f093ec3b7676</t>
  </si>
  <si>
    <t xml:space="preserve">882149 942411 ИП Засорин А.Н. (Астрахань)</t>
  </si>
  <si>
    <t xml:space="preserve">Россия , Астраханская обл, Камызякский р-н, Иванчуг с, Ленина ул, Домовладение 9</t>
  </si>
  <si>
    <t>https://openapi.megafon.ru/api/sales/chicago/stdrive/v1/api/files/f6ebe964-83ee-418d-b952-c58e997506d7</t>
  </si>
  <si>
    <t>https://openapi.megafon.ru/api/sales/chicago/stdrive/v1/api/files/21d63d74-bb0a-49ca-9afa-cb80cc0de820</t>
  </si>
  <si>
    <t>https://openapi.megafon.ru/api/sales/chicago/stdrive/v1/api/files/09012b52-b811-4aab-a874-5fb23eb864a4</t>
  </si>
  <si>
    <t>https://openapi.megafon.ru/api/sales/chicago/stdrive/v1/api/files/70f7e815-d421-4aff-b5d5-9fdc8afa745c</t>
  </si>
  <si>
    <t>kmr_0556046</t>
  </si>
  <si>
    <t xml:space="preserve">Россия , Кемеровская область - Кузбасс обл, Кемерово г, Московский пр-кт, Строение 11</t>
  </si>
  <si>
    <t>https://openapi.megafon.ru/api/sales/chicago/stdrive/v1/api/files/742a8e5c-9bb2-43c4-a852-6e0094cd62fb</t>
  </si>
  <si>
    <t>https://openapi.megafon.ru/api/sales/chicago/stdrive/v1/api/files/62af7a06-e80d-4248-8cdc-8989ca388582</t>
  </si>
  <si>
    <t>https://openapi.megafon.ru/api/sales/chicago/stdrive/v1/api/files/2ca0ed36-261b-4bb5-b850-c7423dcc7a9f</t>
  </si>
  <si>
    <t xml:space="preserve">0390000000001628 1004193 ООО "ГС" (Ульяновск) ДК_VAN</t>
  </si>
  <si>
    <t xml:space="preserve">Россия, Ульяновская обл., Димитровград г., Куйбышева ул., двлд. 69</t>
  </si>
  <si>
    <t>https://openapi.megafon.ru/api/sales/chicago/stdrive/v1/api/files/381ad2eb-f3d3-4e2d-9640-a5dc6c8b6126</t>
  </si>
  <si>
    <t>https://openapi.megafon.ru/api/sales/chicago/stdrive/v1/api/files/f37fce17-b79a-40ef-95ca-bcf218969d2e</t>
  </si>
  <si>
    <t>https://openapi.megafon.ru/api/sales/chicago/stdrive/v1/api/files/1ee94ccd-fe06-42ff-9b49-c68dd9dcdb35</t>
  </si>
  <si>
    <t>https://openapi.megafon.ru/api/sales/chicago/stdrive/v1/api/files/cafff19f-ae4a-45ef-b09d-a6d921f7275a</t>
  </si>
  <si>
    <t>BRL_TPR220000431</t>
  </si>
  <si>
    <t xml:space="preserve">Россия , Алтайский край, Барнаул г, Балтийская ул, Здание 8</t>
  </si>
  <si>
    <t>https://openapi.megafon.ru/api/sales/chicago/stdrive/v1/api/files/c11452d4-feb3-439c-afb3-26312ebe518f</t>
  </si>
  <si>
    <t>https://openapi.megafon.ru/api/sales/chicago/stdrive/v1/api/files/26a16598-0ccf-412a-98b5-87168bd35cc2</t>
  </si>
  <si>
    <t>https://openapi.megafon.ru/api/sales/chicago/stdrive/v1/api/files/78ccf6d1-4d32-47ea-9f8c-b438692f4f07</t>
  </si>
  <si>
    <t xml:space="preserve">ЦУФ_КРГ_29 "Ника"</t>
  </si>
  <si>
    <t xml:space="preserve">641322Россия, Курганская обл, Кетовский р-н, Введенское с, Ленина ул, 51</t>
  </si>
  <si>
    <t>https://openapi.megafon.ru/api/sales/chicago/stdrive/v1/api/files/492da72e-139a-419b-8943-1204a2c36f5f</t>
  </si>
  <si>
    <t>https://openapi.megafon.ru/api/sales/chicago/stdrive/v1/api/files/7eba7659-a1cc-4844-ab13-89305db1be70</t>
  </si>
  <si>
    <t>https://openapi.megafon.ru/api/sales/chicago/stdrive/v1/api/files/6e9351da-4f05-4f0b-b88e-12977b8ccb14</t>
  </si>
  <si>
    <t>https://openapi.megafon.ru/api/sales/chicago/stdrive/v1/api/files/48b03588-2f39-41f4-8b67-af5e315513e7</t>
  </si>
  <si>
    <t xml:space="preserve">ЦУФ_БЕЛ_70 Зоопарк</t>
  </si>
  <si>
    <t xml:space="preserve">Россия, Белгородская обл., Белгород г., Челюскинцев ул., д. 58а</t>
  </si>
  <si>
    <t>https://openapi.megafon.ru/api/sales/chicago/stdrive/v1/api/files/1aaf715b-c427-4ba5-b560-f66f6f4aa62b</t>
  </si>
  <si>
    <t>https://openapi.megafon.ru/api/sales/chicago/stdrive/v1/api/files/b473c041-6fed-4128-a701-da97047fbbd0</t>
  </si>
  <si>
    <t>https://openapi.megafon.ru/api/sales/chicago/stdrive/v1/api/files/492ebeda-1d32-4017-89f8-ca00dbc4d9ae</t>
  </si>
  <si>
    <t>https://openapi.megafon.ru/api/sales/chicago/stdrive/v1/api/files/e7156a2d-8c75-4e40-93e9-c6c9f86b416f</t>
  </si>
  <si>
    <t>ЦУФ_НН_258</t>
  </si>
  <si>
    <t xml:space="preserve">Россия, Нижегородская обл., Бор г., Ямново (Ямновский с/с) с., Центральная ул., д. 17</t>
  </si>
  <si>
    <t>https://openapi.megafon.ru/api/sales/chicago/stdrive/v1/api/files/ace0d94d-9314-4846-8720-07f4697324ba</t>
  </si>
  <si>
    <t>https://openapi.megafon.ru/api/sales/chicago/stdrive/v1/api/files/f8861e65-cb1a-4c93-831f-c48d1a5f2a97</t>
  </si>
  <si>
    <t>https://openapi.megafon.ru/api/sales/chicago/stdrive/v1/api/files/28531233-7191-49ff-8bef-9f6c069e88be</t>
  </si>
  <si>
    <t>https://openapi.megafon.ru/api/sales/chicago/stdrive/v1/api/files/6b03aa09-ee4e-4435-856b-cea3094687e5</t>
  </si>
  <si>
    <t>KRN_0564882</t>
  </si>
  <si>
    <t xml:space="preserve">Россия , Красноярский край, Енисейск г, Лебедевой ул, Дом 5</t>
  </si>
  <si>
    <t>https://openapi.megafon.ru/api/sales/chicago/stdrive/v1/api/files/0f09ca48-a82e-43d3-9c5d-033ab0b2af61</t>
  </si>
  <si>
    <t>https://openapi.megafon.ru/api/sales/chicago/stdrive/v1/api/files/eebbb8f3-10ea-4754-8086-4b4d865807bd</t>
  </si>
  <si>
    <t>https://openapi.megafon.ru/api/sales/chicago/stdrive/v1/api/files/496c21ef-5ef1-46bf-8c4a-5cbc0673c0b9</t>
  </si>
  <si>
    <t>https://openapi.megafon.ru/api/sales/chicago/stdrive/v1/api/files/cbb8f704-7c2f-4234-98a9-2c80cd4522c3</t>
  </si>
  <si>
    <t>TL0000001786</t>
  </si>
  <si>
    <t>https://openapi.megafon.ru/api/sales/chicago/stdrive/v1/api/files/55ea9721-6a3f-4f68-8116-20783a721529</t>
  </si>
  <si>
    <t>https://openapi.megafon.ru/api/sales/chicago/stdrive/v1/api/files/9efcc43f-b7ec-4a0d-bcbd-21d907cc2ac0</t>
  </si>
  <si>
    <t>https://openapi.megafon.ru/api/sales/chicago/stdrive/v1/api/files/5494e4e8-dc7c-4ade-9bad-2c99e47c3ed0</t>
  </si>
  <si>
    <t>https://openapi.megafon.ru/api/sales/chicago/stdrive/v1/api/files/75ea8323-58ca-4148-9345-c146b48b1fb2</t>
  </si>
  <si>
    <t xml:space="preserve">ABK_06202569 Альфа сим рынок "Слева первый"</t>
  </si>
  <si>
    <t>https://openapi.megafon.ru/api/sales/chicago/stdrive/v1/api/files/7a4d7eca-ba34-460c-afb7-0755ad35a5ca</t>
  </si>
  <si>
    <t>https://openapi.megafon.ru/api/sales/chicago/stdrive/v1/api/files/53465eca-a138-4df8-af6e-b29466479f9f</t>
  </si>
  <si>
    <t>https://openapi.megafon.ru/api/sales/chicago/stdrive/v1/api/files/f278fd4f-ac87-431b-93ec-41517978f08e</t>
  </si>
  <si>
    <t>https://openapi.megafon.ru/api/sales/chicago/stdrive/v1/api/files/a4737ee7-6a8b-46bd-a694-e49af0d0e749</t>
  </si>
  <si>
    <t xml:space="preserve">0400000000001192 972263 ИП Гущин А.Ю.(Чувашия) ДК_VAN</t>
  </si>
  <si>
    <t xml:space="preserve">Россия, Чувашская Республика - Чувашия, Алатырь г., Пушкина ул., д. 50</t>
  </si>
  <si>
    <t>https://openapi.megafon.ru/api/sales/chicago/stdrive/v1/api/files/a4ee39e4-2608-450b-84ca-cbf7772448ea</t>
  </si>
  <si>
    <t>https://openapi.megafon.ru/api/sales/chicago/stdrive/v1/api/files/43baf059-84c0-4ff1-a15e-ee4b0511beee</t>
  </si>
  <si>
    <t>https://openapi.megafon.ru/api/sales/chicago/stdrive/v1/api/files/2d85ffd2-539a-4fa1-91aa-88481c58dafc</t>
  </si>
  <si>
    <t>https://openapi.megafon.ru/api/sales/chicago/stdrive/v1/api/files/a211ba09-42e4-4fc3-9af7-984700cea7c8</t>
  </si>
  <si>
    <t>NT_0000000010908</t>
  </si>
  <si>
    <t xml:space="preserve">Россия , Ленинградская обл, Тихвинский р-н, Тихвин г, Коммунальный, Дом 25</t>
  </si>
  <si>
    <t>https://openapi.megafon.ru/api/sales/chicago/stdrive/v1/api/files/b9ae7150-a10b-40af-920f-f3316257abcd</t>
  </si>
  <si>
    <t>https://openapi.megafon.ru/api/sales/chicago/stdrive/v1/api/files/125a74a5-4ad7-4fbe-8554-f3a997480efc</t>
  </si>
  <si>
    <t>https://openapi.megafon.ru/api/sales/chicago/stdrive/v1/api/files/6ef3914c-b204-4ef6-ae12-7dadae45e710</t>
  </si>
  <si>
    <t>https://openapi.megafon.ru/api/sales/chicago/stdrive/v1/api/files/d4fec56b-8d6f-4ae4-a672-5d24ab1a396f</t>
  </si>
  <si>
    <t xml:space="preserve">FLG345_D Игрушки в 5ке ИП Султанов</t>
  </si>
  <si>
    <t xml:space="preserve">Россия , Московская обл, Сергиев Посад г, Богородское рп, Первая ул, Дом 1</t>
  </si>
  <si>
    <t>https://openapi.megafon.ru/api/sales/chicago/stdrive/v1/api/files/2bf518b8-5cc9-45a8-8307-4ab1ecaebbda</t>
  </si>
  <si>
    <t>https://openapi.megafon.ru/api/sales/chicago/stdrive/v1/api/files/fd4dc1d4-d6b4-44b7-bb2f-63469817466a</t>
  </si>
  <si>
    <t>https://openapi.megafon.ru/api/sales/chicago/stdrive/v1/api/files/086b511d-cfb2-4294-8f12-449158f9115d</t>
  </si>
  <si>
    <t>https://openapi.megafon.ru/api/sales/chicago/stdrive/v1/api/files/27d3f971-683f-44c8-a1a0-d736d31fbbab</t>
  </si>
  <si>
    <t xml:space="preserve">BRB_014010 Хозяюшка</t>
  </si>
  <si>
    <t xml:space="preserve">679150, Россия, Еврейская Аобл., Смидовичский р-н, п. Смидович, ул. Кирова, д. 24</t>
  </si>
  <si>
    <t>https://openapi.megafon.ru/api/sales/chicago/stdrive/v1/api/files/a7d7dbeb-a2f3-4859-a1ed-83cab2f3b8f4</t>
  </si>
  <si>
    <t>https://openapi.megafon.ru/api/sales/chicago/stdrive/v1/api/files/c63bcf81-8113-4292-95b9-ae7876b5a915</t>
  </si>
  <si>
    <t>https://openapi.megafon.ru/api/sales/chicago/stdrive/v1/api/files/5ab77122-60ec-4149-bb10-93d3e99e5c02</t>
  </si>
  <si>
    <t>https://openapi.megafon.ru/api/sales/chicago/stdrive/v1/api/files/87db3081-1ca4-42c6-9014-c243c182eca5</t>
  </si>
  <si>
    <t xml:space="preserve">0520000000005006 Киоск ШАУРМА</t>
  </si>
  <si>
    <t xml:space="preserve">Россия, Тверская обл., Зубцов г., Тверская ул., д. 20</t>
  </si>
  <si>
    <t>https://openapi.megafon.ru/api/sales/chicago/stdrive/v1/api/files/2e3e4f81-9b5a-4983-b0b6-87a84bd38e8f</t>
  </si>
  <si>
    <t>https://openapi.megafon.ru/api/sales/chicago/stdrive/v1/api/files/6dc041c6-ba8b-4215-9ca8-46844641dcaa</t>
  </si>
  <si>
    <t>https://openapi.megafon.ru/api/sales/chicago/stdrive/v1/api/files/309c1e65-24b1-4b19-8352-b017924308a0</t>
  </si>
  <si>
    <t>https://openapi.megafon.ru/api/sales/chicago/stdrive/v1/api/files/e0aa3f9a-7bf7-40ed-a653-0de669262886</t>
  </si>
  <si>
    <t xml:space="preserve">0470000000001486 1002119 Диджитал ООО (360-НОВ_M)_ДК_VAN</t>
  </si>
  <si>
    <t xml:space="preserve">Россия, Новгородская обл., Великий Новгород г., Волотовская ул., д. 4</t>
  </si>
  <si>
    <t>https://openapi.megafon.ru/api/sales/chicago/stdrive/v1/api/files/ac1ade2a-9b0b-4329-8881-0af42f8e0672</t>
  </si>
  <si>
    <t>https://openapi.megafon.ru/api/sales/chicago/stdrive/v1/api/files/ab3ba00f-ec99-42c3-8751-f6b76fa7ad3f</t>
  </si>
  <si>
    <t>https://openapi.megafon.ru/api/sales/chicago/stdrive/v1/api/files/c09a6e25-6ccc-4929-b601-87dc3ea2eef0</t>
  </si>
  <si>
    <t>https://openapi.megafon.ru/api/sales/chicago/stdrive/v1/api/files/36b5521f-8a9a-460e-b9f6-d071af1d8c54</t>
  </si>
  <si>
    <t>IRK_0_44491</t>
  </si>
  <si>
    <t xml:space="preserve">Россия, Иркутская обл., Иркутск г., Рябикова б-р, д. 44а</t>
  </si>
  <si>
    <t>https://openapi.megafon.ru/api/sales/chicago/stdrive/v1/api/files/d2e0bf4b-df0a-465c-a396-48e1a1a21dcc</t>
  </si>
  <si>
    <t>https://openapi.megafon.ru/api/sales/chicago/stdrive/v1/api/files/37488978-8cce-44ac-a7bf-76f30ce7f3b1</t>
  </si>
  <si>
    <t>https://openapi.megafon.ru/api/sales/chicago/stdrive/v1/api/files/0ec3e165-5adf-4063-b48c-2b67e7905140</t>
  </si>
  <si>
    <t>https://openapi.megafon.ru/api/sales/chicago/stdrive/v1/api/files/024ff1ea-57de-4806-9aef-098eee477d12</t>
  </si>
  <si>
    <t>Za_0032057</t>
  </si>
  <si>
    <t xml:space="preserve">Россия, Забайкальский край, Чита г., Украинский б-р, д. 26</t>
  </si>
  <si>
    <t>https://openapi.megafon.ru/api/sales/chicago/stdrive/v1/api/files/a7442a69-4217-405f-934c-61c03cbb87f9</t>
  </si>
  <si>
    <t>https://openapi.megafon.ru/api/sales/chicago/stdrive/v1/api/files/75ca9eff-9093-4716-8f2d-978e0158bb36</t>
  </si>
  <si>
    <t>https://openapi.megafon.ru/api/sales/chicago/stdrive/v1/api/files/af8d894c-9d55-4604-ae2d-2f0c81482163</t>
  </si>
  <si>
    <t>https://openapi.megafon.ru/api/sales/chicago/stdrive/v1/api/files/c96d56df-859f-46a8-bed7-ef50016027d7</t>
  </si>
  <si>
    <t>ЦУФ_ЕКБ-109</t>
  </si>
  <si>
    <t xml:space="preserve">623870 Россия, Свердловская обл., Байкаловский р-н, с. Байкалово, ул. Революции д. 9</t>
  </si>
  <si>
    <t>https://openapi.megafon.ru/api/sales/chicago/stdrive/v1/api/files/a2f07a07-9d3a-4e1e-adb5-adcb01c174b1</t>
  </si>
  <si>
    <t>https://openapi.megafon.ru/api/sales/chicago/stdrive/v1/api/files/0cea668d-4da4-4f47-9231-f422a666f36f</t>
  </si>
  <si>
    <t>https://openapi.megafon.ru/api/sales/chicago/stdrive/v1/api/files/822705ee-804a-4efa-8a4b-487a5d6edcc1</t>
  </si>
  <si>
    <t>https://openapi.megafon.ru/api/sales/chicago/stdrive/v1/api/files/88adb2fb-0c12-4692-98f0-ac137b778bc6</t>
  </si>
  <si>
    <t xml:space="preserve">0070000000003576 1009082 ООО Диджитал (Приморский край)_ДК_VAN</t>
  </si>
  <si>
    <t xml:space="preserve">Россия, Приморский край, Фокино г, Дунай п, Ленина ул, д. 16</t>
  </si>
  <si>
    <t>https://openapi.megafon.ru/api/sales/chicago/stdrive/v1/api/files/10a7772f-32f9-4ba4-8bb3-ebd850414013</t>
  </si>
  <si>
    <t>https://openapi.megafon.ru/api/sales/chicago/stdrive/v1/api/files/b3caaeaf-8b8f-43dc-87ef-1f3cd2d10c68</t>
  </si>
  <si>
    <t>https://openapi.megafon.ru/api/sales/chicago/stdrive/v1/api/files/48c76639-77dc-427a-8016-2190be398bf8</t>
  </si>
  <si>
    <t>https://openapi.megafon.ru/api/sales/chicago/stdrive/v1/api/files/15a1744c-8434-4f48-91de-acaa5f9c1c8c</t>
  </si>
  <si>
    <t>ЦУФ_ПЕР_776</t>
  </si>
  <si>
    <t xml:space="preserve">618163, Россия, Пермский край, Бардымский р-н, с. Сараши, ул. Ленина, зд. 29а</t>
  </si>
  <si>
    <t>https://openapi.megafon.ru/api/sales/chicago/stdrive/v1/api/files/290ffd6e-ecba-45ae-b3e5-5c867eebf2d7</t>
  </si>
  <si>
    <t>https://openapi.megafon.ru/api/sales/chicago/stdrive/v1/api/files/ca94140f-416d-4eeb-8f39-f548883756ab</t>
  </si>
  <si>
    <t>https://openapi.megafon.ru/api/sales/chicago/stdrive/v1/api/files/8a665acb-519d-4f76-aa16-4037f10f9ffd</t>
  </si>
  <si>
    <t>https://openapi.megafon.ru/api/sales/chicago/stdrive/v1/api/files/97f637fa-45db-4244-a603-fb488b4017de</t>
  </si>
  <si>
    <t xml:space="preserve">204143_VL 1002164 ИП Гущин А.Ю. (Саратов) ДК_VAN</t>
  </si>
  <si>
    <t xml:space="preserve">413853, Россия, Саратовская обл., г. Балаково, ул. Академика Жук, д. 10/1</t>
  </si>
  <si>
    <t>https://openapi.megafon.ru/api/sales/chicago/stdrive/v1/api/files/2ba7aa44-452e-418e-8c9e-48e5efcef47b</t>
  </si>
  <si>
    <t>https://openapi.megafon.ru/api/sales/chicago/stdrive/v1/api/files/249735c4-1c51-44df-abf9-65a4db34de95</t>
  </si>
  <si>
    <t>https://openapi.megafon.ru/api/sales/chicago/stdrive/v1/api/files/68980a3a-4f31-4bd1-9780-01fd54440461</t>
  </si>
  <si>
    <t>https://openapi.megafon.ru/api/sales/chicago/stdrive/v1/api/files/60a79aa0-04fe-4be4-b3bc-a89106ef6147</t>
  </si>
  <si>
    <t xml:space="preserve">0250000000004616 1116325 ООО Диджитал (Ставрополь)_ДК_VAN_МАП0</t>
  </si>
  <si>
    <t xml:space="preserve">356420, Россия, Ставропольский край, Благодарненский р-н, г. Благодарный, ул. Первомайская, д. 41</t>
  </si>
  <si>
    <t>https://openapi.megafon.ru/api/sales/chicago/stdrive/v1/api/files/7546d057-40c2-4fc1-bf51-cb70c3739b18</t>
  </si>
  <si>
    <t>https://openapi.megafon.ru/api/sales/chicago/stdrive/v1/api/files/0e6ff0a8-7ad2-4373-91bb-b2282750a46d</t>
  </si>
  <si>
    <t>https://openapi.megafon.ru/api/sales/chicago/stdrive/v1/api/files/707ba486-7473-4c62-b70e-2b4c9ea0cf61</t>
  </si>
  <si>
    <t>https://openapi.megafon.ru/api/sales/chicago/stdrive/v1/api/files/b87b371c-ce6d-47d3-b75c-31c105b9cec7</t>
  </si>
  <si>
    <t xml:space="preserve">0370000000005316 1089774 ИП Гущин А.Ю. (Самара) ДК_VAN</t>
  </si>
  <si>
    <t xml:space="preserve">446011, Россия, Самарская обл., г. Сызрань, ул. 11-я Линия, д. 2А</t>
  </si>
  <si>
    <t>https://openapi.megafon.ru/api/sales/chicago/stdrive/v1/api/files/7370a496-2ee8-434b-adcd-ec1f5eaf8a28</t>
  </si>
  <si>
    <t>https://openapi.megafon.ru/api/sales/chicago/stdrive/v1/api/files/986d0b9c-d162-4781-a47d-cdee034d3545</t>
  </si>
  <si>
    <t>https://openapi.megafon.ru/api/sales/chicago/stdrive/v1/api/files/a17b3754-9d41-4020-9486-a8401f462e4f</t>
  </si>
  <si>
    <t>https://openapi.megafon.ru/api/sales/chicago/stdrive/v1/api/files/b76c12aa-8435-4bd4-a07f-8b6d75984a5d</t>
  </si>
  <si>
    <t xml:space="preserve">FLG052_ZT 994510 СТФ_Москва_ООО_Флагман_PRE_ZT</t>
  </si>
  <si>
    <t>https://openapi.megafon.ru/api/sales/chicago/stdrive/v1/api/files/73fdde76-cb51-4406-b902-24135d6fe214</t>
  </si>
  <si>
    <t>https://openapi.megafon.ru/api/sales/chicago/stdrive/v1/api/files/bd8484be-ecda-45fc-972d-817a47388f35</t>
  </si>
  <si>
    <t>https://openapi.megafon.ru/api/sales/chicago/stdrive/v1/api/files/a0b6014a-c44b-41d3-9f78-e5a5c44e72e8</t>
  </si>
  <si>
    <t>https://openapi.megafon.ru/api/sales/chicago/stdrive/v1/api/files/3f6919db-cdd7-4188-ad13-3bb467337710</t>
  </si>
  <si>
    <t xml:space="preserve">FLG5438_D 1134708 ООО "Флагман" (ФЖ)</t>
  </si>
  <si>
    <t xml:space="preserve">Россия , Москва г, Инженерная ул, Дом 1</t>
  </si>
  <si>
    <t>https://openapi.megafon.ru/api/sales/chicago/stdrive/v1/api/files/404368b1-8710-484f-8230-e7bf59e9c08d</t>
  </si>
  <si>
    <t>https://openapi.megafon.ru/api/sales/chicago/stdrive/v1/api/files/2698507b-d2cd-4e9b-910e-6b671c1e4828</t>
  </si>
  <si>
    <t>https://openapi.megafon.ru/api/sales/chicago/stdrive/v1/api/files/bc1bbb2d-5bf4-438a-97aa-c17d1dd7641f</t>
  </si>
  <si>
    <t>https://openapi.megafon.ru/api/sales/chicago/stdrive/v1/api/files/3db38f9c-b86e-4cca-91e2-f138cb3ff39b</t>
  </si>
  <si>
    <t xml:space="preserve">0750000000001406 1000222 ИП Гущин Алексей Юрьевич (Владимир) ДК_VAN</t>
  </si>
  <si>
    <t xml:space="preserve">Россия, Владимирская обл., Петушинский р-н, Петушки г., Железнодорожная ул., д. 41</t>
  </si>
  <si>
    <t>https://openapi.megafon.ru/api/sales/chicago/stdrive/v1/api/files/1536f584-0e15-4ddd-a75c-dbf8e4f7e562</t>
  </si>
  <si>
    <t>https://openapi.megafon.ru/api/sales/chicago/stdrive/v1/api/files/85193e6a-4d73-4efc-87a7-052658970b4b</t>
  </si>
  <si>
    <t>https://openapi.megafon.ru/api/sales/chicago/stdrive/v1/api/files/d81c68c4-ba52-412d-b775-21d4eb1fb57e</t>
  </si>
  <si>
    <t>https://openapi.megafon.ru/api/sales/chicago/stdrive/v1/api/files/e5d6f96e-4042-46c7-9b6b-5d73ec8a4e03</t>
  </si>
  <si>
    <t xml:space="preserve">MB_Alibekova_73 960444 ИП Алибекова Х.Ф. ЧР</t>
  </si>
  <si>
    <t xml:space="preserve">Россия , Чеченская Респ, Шалинский р-н, Шали г, А-Х.Кадырова ул, Домовладение 63</t>
  </si>
  <si>
    <t>https://openapi.megafon.ru/api/sales/chicago/stdrive/v1/api/files/a4735c5f-1b37-452a-be72-70e738160f77</t>
  </si>
  <si>
    <t>https://openapi.megafon.ru/api/sales/chicago/stdrive/v1/api/files/b9f15836-15ae-46ca-b01c-e65d2ecf026d</t>
  </si>
  <si>
    <t>https://openapi.megafon.ru/api/sales/chicago/stdrive/v1/api/files/42c0ecb7-b302-49e3-9c13-fafb10bca58b</t>
  </si>
  <si>
    <t>https://openapi.megafon.ru/api/sales/chicago/stdrive/v1/api/files/1a241c4a-9c07-4c4b-a0db-1ebe1427c930</t>
  </si>
  <si>
    <t>TL0000002063</t>
  </si>
  <si>
    <t>https://openapi.megafon.ru/api/sales/chicago/stdrive/v1/api/files/84176c05-af15-4286-9341-33da515c61c3</t>
  </si>
  <si>
    <t>https://openapi.megafon.ru/api/sales/chicago/stdrive/v1/api/files/38e45317-e257-431b-809a-eac20fed86de</t>
  </si>
  <si>
    <t>https://openapi.megafon.ru/api/sales/chicago/stdrive/v1/api/files/ebdf7d46-f365-4a61-b1ca-d52927baaf74</t>
  </si>
  <si>
    <t>https://openapi.megafon.ru/api/sales/chicago/stdrive/v1/api/files/b1f53874-4734-4488-810e-14987ffd3acd</t>
  </si>
  <si>
    <t xml:space="preserve">220305R 961122 Ситилайн, ООО (Барнаул)</t>
  </si>
  <si>
    <t xml:space="preserve">Россия, Алтайский край, Бийск г., Васильевой ул., д. 26, корп. а</t>
  </si>
  <si>
    <t>https://openapi.megafon.ru/api/sales/chicago/stdrive/v1/api/files/55a80ab0-c5ce-43a3-9181-5a80d734b623</t>
  </si>
  <si>
    <t>https://openapi.megafon.ru/api/sales/chicago/stdrive/v1/api/files/ac1c52f8-b5a0-407f-a6c0-823113d6ea1d</t>
  </si>
  <si>
    <t>https://openapi.megafon.ru/api/sales/chicago/stdrive/v1/api/files/f55ead3f-568b-41aa-9a63-d1b0882616ab</t>
  </si>
  <si>
    <t>https://openapi.megafon.ru/api/sales/chicago/stdrive/v1/api/files/ff05ca98-7bcc-484c-8d9a-8febd2e62077</t>
  </si>
  <si>
    <t>965803</t>
  </si>
  <si>
    <t xml:space="preserve">164262, Россия, Архангельская обл., Плесецкий р-н, рп. Плесецк, ул. Уборевича, 16</t>
  </si>
  <si>
    <t>https://openapi.megafon.ru/api/sales/chicago/stdrive/v1/api/files/808794fc-0f60-46dd-baaa-76b93246b5fa</t>
  </si>
  <si>
    <t>https://openapi.megafon.ru/api/sales/chicago/stdrive/v1/api/files/9df08f66-c905-4ba9-a830-e9f81b95ce21</t>
  </si>
  <si>
    <t>https://openapi.megafon.ru/api/sales/chicago/stdrive/v1/api/files/8a6a79d2-a2c1-4875-b255-5fe7c4d8ebf7</t>
  </si>
  <si>
    <t>https://openapi.megafon.ru/api/sales/chicago/stdrive/v1/api/files/054b1845-c347-457d-aae4-2b61c85315fb</t>
  </si>
  <si>
    <t xml:space="preserve">0750000000001211 985499 ИП Гущин Алексей Юрьевич (Владимир) ДК_VAN</t>
  </si>
  <si>
    <t xml:space="preserve">Россия, Владимирская обл., Судогодский р-н, Тюрмеровка п., Муромская ул.</t>
  </si>
  <si>
    <t>https://openapi.megafon.ru/api/sales/chicago/stdrive/v1/api/files/973369f1-5fd9-418d-88f9-3fa4cd187779</t>
  </si>
  <si>
    <t>https://openapi.megafon.ru/api/sales/chicago/stdrive/v1/api/files/3f7f3ddf-91a2-422d-b28e-8cc081aa87e9</t>
  </si>
  <si>
    <t>https://openapi.megafon.ru/api/sales/chicago/stdrive/v1/api/files/fdfbe2a5-b0f9-44b4-993f-dd8d76ce85b1</t>
  </si>
  <si>
    <t>https://openapi.megafon.ru/api/sales/chicago/stdrive/v1/api/files/81cf6ea0-fb54-401d-8a7b-96c196c7f9b9</t>
  </si>
  <si>
    <t>0250000000004854</t>
  </si>
  <si>
    <t xml:space="preserve">357807, Россия, Ставропольский край, Георгиевский р-н, ст-ца Незлобная, ул. Заводская, 1</t>
  </si>
  <si>
    <t>https://openapi.megafon.ru/api/sales/chicago/stdrive/v1/api/files/3d5beb64-4b9a-4ade-8b10-a4e28354cf89</t>
  </si>
  <si>
    <t>https://openapi.megafon.ru/api/sales/chicago/stdrive/v1/api/files/be7b7b08-7a8a-4210-9586-44ba7c7bc83c</t>
  </si>
  <si>
    <t>https://openapi.megafon.ru/api/sales/chicago/stdrive/v1/api/files/ca885035-a78b-42ae-a32b-5d95c18f3df3</t>
  </si>
  <si>
    <t>https://openapi.megafon.ru/api/sales/chicago/stdrive/v1/api/files/21ea1f7f-a1e0-4cc0-b7e8-6e5313ba9f76</t>
  </si>
  <si>
    <t xml:space="preserve">17012022_411 952652 ООО "ГС" (Ульяновск) ДК_VAN</t>
  </si>
  <si>
    <t xml:space="preserve">Россия , Ульяновская обл, Чердаклинский р-н, Андреевка с, Дружбы ул, д 16А</t>
  </si>
  <si>
    <t>https://openapi.megafon.ru/api/sales/chicago/stdrive/v1/api/files/08713af6-73d8-4e4e-9892-e042b5b00103</t>
  </si>
  <si>
    <t>https://openapi.megafon.ru/api/sales/chicago/stdrive/v1/api/files/29be5531-91fb-4719-846d-3ad0ace76c26</t>
  </si>
  <si>
    <t>https://openapi.megafon.ru/api/sales/chicago/stdrive/v1/api/files/3ff4e256-518a-40b0-9cf0-4bb010f7d225</t>
  </si>
  <si>
    <t>https://openapi.megafon.ru/api/sales/chicago/stdrive/v1/api/files/4e801f94-5946-49ff-88c8-99170088c940</t>
  </si>
  <si>
    <t xml:space="preserve">ASX4295_D 908102 Приоритет ООО ФЖ</t>
  </si>
  <si>
    <t xml:space="preserve">Россия , Москва г, Внуковское п, Лётчика Грицевца ул, д 2 к а</t>
  </si>
  <si>
    <t>https://openapi.megafon.ru/api/sales/chicago/stdrive/v1/api/files/5751c724-a348-46e5-8ff8-37fe7f48dca3</t>
  </si>
  <si>
    <t>https://openapi.megafon.ru/api/sales/chicago/stdrive/v1/api/files/7592c35d-f5a7-4e8c-a45b-cce4d1180f6f</t>
  </si>
  <si>
    <t>https://openapi.megafon.ru/api/sales/chicago/stdrive/v1/api/files/4a58012d-ba73-48aa-9614-9f3b0a6c5d24</t>
  </si>
  <si>
    <t>ЦУФ_ЕКБ-107</t>
  </si>
  <si>
    <t xml:space="preserve">623870 Россия, Свердловская обл, Байкаловский р-н, Байкалово с, Революции ул, 12</t>
  </si>
  <si>
    <t>https://openapi.megafon.ru/api/sales/chicago/stdrive/v1/api/files/a60ba5cf-741b-4a50-8010-35602e982524</t>
  </si>
  <si>
    <t>https://openapi.megafon.ru/api/sales/chicago/stdrive/v1/api/files/4ca1ee0a-81d6-4850-8eda-3d496b6ec566</t>
  </si>
  <si>
    <t>https://openapi.megafon.ru/api/sales/chicago/stdrive/v1/api/files/6de2de9e-e323-4513-93fe-8541cbab6a8e</t>
  </si>
  <si>
    <t>https://openapi.megafon.ru/api/sales/chicago/stdrive/v1/api/files/21eacf7a-625a-4073-b77e-7a3688d18965</t>
  </si>
  <si>
    <t xml:space="preserve">ABK_06201716 Магазин "Серебрянный шар"</t>
  </si>
  <si>
    <t xml:space="preserve">Россия, Хакасия Респ., Абакан г., Дружбы Народов пр-кт, д. 3а</t>
  </si>
  <si>
    <t>https://openapi.megafon.ru/api/sales/chicago/stdrive/v1/api/files/1cb21ac1-19fc-43ed-8527-6f08d4f9f98b</t>
  </si>
  <si>
    <t>https://openapi.megafon.ru/api/sales/chicago/stdrive/v1/api/files/f03ae249-8ea3-4649-939f-a16a7498cf9b</t>
  </si>
  <si>
    <t>https://openapi.megafon.ru/api/sales/chicago/stdrive/v1/api/files/41172f3a-53b3-4bce-9318-55c4fe66a0dd</t>
  </si>
  <si>
    <t>https://openapi.megafon.ru/api/sales/chicago/stdrive/v1/api/files/33d7eb94-b331-432f-a915-b85134fa15c8</t>
  </si>
  <si>
    <t xml:space="preserve">PRIO_SO_194 1066956 Приоритет ООО (Сочи) (Индирект.PRE)</t>
  </si>
  <si>
    <t xml:space="preserve">Россия , Краснодарский край, Сочи г, Адлерский р-н, Ленина ул, Дом 10А</t>
  </si>
  <si>
    <t>https://openapi.megafon.ru/api/sales/chicago/stdrive/v1/api/files/d6532d16-081b-4a06-ac90-1b6ee4d19f4d</t>
  </si>
  <si>
    <t>https://openapi.megafon.ru/api/sales/chicago/stdrive/v1/api/files/c4eb44fa-62eb-48c8-a23f-23ffdd3fa618</t>
  </si>
  <si>
    <t>https://openapi.megafon.ru/api/sales/chicago/stdrive/v1/api/files/02123456-1243-45e4-8054-87e9c70c562f</t>
  </si>
  <si>
    <t>https://openapi.megafon.ru/api/sales/chicago/stdrive/v1/api/files/4c65b53c-f4d8-430e-85c0-cc9a7543c454</t>
  </si>
  <si>
    <t xml:space="preserve">FLG677_D Овощи Фрукты</t>
  </si>
  <si>
    <t xml:space="preserve">Россия , Московская обл, Сергиев Посад г, Богородское рп, Подгорица ул</t>
  </si>
  <si>
    <t>https://openapi.megafon.ru/api/sales/chicago/stdrive/v1/api/files/334fe2de-135e-414c-8794-14ffb19ad75e</t>
  </si>
  <si>
    <t>https://openapi.megafon.ru/api/sales/chicago/stdrive/v1/api/files/f3a19cbb-d6d1-4b12-ae95-57f9cae10520</t>
  </si>
  <si>
    <t>https://openapi.megafon.ru/api/sales/chicago/stdrive/v1/api/files/bb6222f1-9d95-4e69-8fb1-bf08f19ec8e1</t>
  </si>
  <si>
    <t>https://openapi.megafon.ru/api/sales/chicago/stdrive/v1/api/files/07a7975f-1543-44f7-8aae-de9de6b6504c</t>
  </si>
  <si>
    <t>NV_1137239</t>
  </si>
  <si>
    <t xml:space="preserve">Россия, Ленинградская обл., Ломоносовский р-н, Гостилицы д., Новая ул., д. 17</t>
  </si>
  <si>
    <t>https://openapi.megafon.ru/api/sales/chicago/stdrive/v1/api/files/8d8e0659-0e6f-4d63-af6b-ac2df80fc4b4</t>
  </si>
  <si>
    <t>https://openapi.megafon.ru/api/sales/chicago/stdrive/v1/api/files/aac0b8bf-18fb-4791-8eb0-874073a2a691</t>
  </si>
  <si>
    <t>https://openapi.megafon.ru/api/sales/chicago/stdrive/v1/api/files/802ad44c-1592-4159-a8f5-b24eb7026a58</t>
  </si>
  <si>
    <t>https://openapi.megafon.ru/api/sales/chicago/stdrive/v1/api/files/03c7b211-7af1-493d-8cd2-5ff2e86f02dd</t>
  </si>
  <si>
    <t xml:space="preserve">SHL_0855 Меркурий 2</t>
  </si>
  <si>
    <t xml:space="preserve">Россия , Сахалинская обл, Долинский р-н, Долинск г, Хабаровская ул, Дом 3Б</t>
  </si>
  <si>
    <t>https://openapi.megafon.ru/api/sales/chicago/stdrive/v1/api/files/3bb2bfda-0a85-442d-ab04-22b053269c5e</t>
  </si>
  <si>
    <t>https://openapi.megafon.ru/api/sales/chicago/stdrive/v1/api/files/0534261d-9672-4442-8f6d-7a7b0a29a72c</t>
  </si>
  <si>
    <t>https://openapi.megafon.ru/api/sales/chicago/stdrive/v1/api/files/b59ef965-ec62-40a2-92fc-8cd3e7762c2c</t>
  </si>
  <si>
    <t>https://openapi.megafon.ru/api/sales/chicago/stdrive/v1/api/files/55c263c5-26f9-4300-bc82-507b1400f290</t>
  </si>
  <si>
    <t>ЦУФ_ВРН_201</t>
  </si>
  <si>
    <t xml:space="preserve">394066 Россия, Воронежская обл., г Воронеж, пр-кт Московский , д. 189/6</t>
  </si>
  <si>
    <t>https://openapi.megafon.ru/api/sales/chicago/stdrive/v1/api/files/3c1298c4-4456-42a9-a1d7-4906e4ddc051</t>
  </si>
  <si>
    <t>https://openapi.megafon.ru/api/sales/chicago/stdrive/v1/api/files/54bdb35f-d8be-41fe-ba83-ce1500d478a3</t>
  </si>
  <si>
    <t>https://openapi.megafon.ru/api/sales/chicago/stdrive/v1/api/files/3e1b8ed2-b9e3-4f29-af83-14984367b412</t>
  </si>
  <si>
    <t>OMS_T5500297</t>
  </si>
  <si>
    <t xml:space="preserve">Россия, Омская обл., Омск г., Авиагородок ул., д. 34</t>
  </si>
  <si>
    <t>https://openapi.megafon.ru/api/sales/chicago/stdrive/v1/api/files/78f6b545-4b2f-4065-911e-7a5f3558c025</t>
  </si>
  <si>
    <t>https://openapi.megafon.ru/api/sales/chicago/stdrive/v1/api/files/90d00d1a-3fae-4708-8c2b-1558457540f3</t>
  </si>
  <si>
    <t>https://openapi.megafon.ru/api/sales/chicago/stdrive/v1/api/files/1b361075-a6cf-47b1-a945-ecfce765d2fb</t>
  </si>
  <si>
    <t>https://openapi.megafon.ru/api/sales/chicago/stdrive/v1/api/files/b929d475-730d-4eeb-b297-89896fb4a81b</t>
  </si>
  <si>
    <t xml:space="preserve">0420000000002483 1001542 Диджитал ООО (444-В_ДК)__ДК_VAN</t>
  </si>
  <si>
    <t xml:space="preserve">Россия, Вологодская обл., Вологда г., Окружное ш., д. 12</t>
  </si>
  <si>
    <t>https://openapi.megafon.ru/api/sales/chicago/stdrive/v1/api/files/4b24316f-67ec-41e0-af77-d6899c60fb29</t>
  </si>
  <si>
    <t>https://openapi.megafon.ru/api/sales/chicago/stdrive/v1/api/files/46b0d7e4-f64a-46b5-b020-22ad67fc0ce1</t>
  </si>
  <si>
    <t>https://openapi.megafon.ru/api/sales/chicago/stdrive/v1/api/files/b9a5ca7a-7ec4-44dc-885e-f11a916a8cbe</t>
  </si>
  <si>
    <t>https://openapi.megafon.ru/api/sales/chicago/stdrive/v1/api/files/7e50687e-4ca3-4846-bb5e-33e18a2ba863</t>
  </si>
  <si>
    <t xml:space="preserve">ЦУФ_ЯНАО_99 ЯМАЛ</t>
  </si>
  <si>
    <t xml:space="preserve">629809, Россия, Ямало-Ненецкий АО, г. Ноябрьск, проезд 1, соор. 1</t>
  </si>
  <si>
    <t>https://openapi.megafon.ru/api/sales/chicago/stdrive/v1/api/files/dadf752d-36e5-41df-a679-e666b55e640d</t>
  </si>
  <si>
    <t>https://openapi.megafon.ru/api/sales/chicago/stdrive/v1/api/files/b03926cc-b480-45fc-9c66-137891c44a5c</t>
  </si>
  <si>
    <t>https://openapi.megafon.ru/api/sales/chicago/stdrive/v1/api/files/ff8c10c3-d681-4146-afaa-3d8b31c63b8f</t>
  </si>
  <si>
    <t>0520000000002345</t>
  </si>
  <si>
    <t>https://openapi.megafon.ru/api/sales/chicago/stdrive/v1/api/files/72bc5b35-05f6-4df7-82f9-f779e8d467e9</t>
  </si>
  <si>
    <t>https://openapi.megafon.ru/api/sales/chicago/stdrive/v1/api/files/aeb77747-b50e-4746-8c27-c5cfb2df7ceb</t>
  </si>
  <si>
    <t>https://openapi.megafon.ru/api/sales/chicago/stdrive/v1/api/files/a8760655-f46f-4c55-85e1-9a66b8a61835</t>
  </si>
  <si>
    <t>https://openapi.megafon.ru/api/sales/chicago/stdrive/v1/api/files/bcc0304e-30e0-4837-8d62-30995a4e4e75</t>
  </si>
  <si>
    <t xml:space="preserve">М972301 Шаурма Хот Дог</t>
  </si>
  <si>
    <t xml:space="preserve">Россия, Московская обл., Воскресенск г., Центральная ул., зд. 9/9а</t>
  </si>
  <si>
    <t>https://openapi.megafon.ru/api/sales/chicago/stdrive/v1/api/files/1b99ce68-7ad0-478a-b369-2362efe46c19</t>
  </si>
  <si>
    <t>https://openapi.megafon.ru/api/sales/chicago/stdrive/v1/api/files/9855968f-5252-485b-a4d3-8f2be3aa8165</t>
  </si>
  <si>
    <t xml:space="preserve">tms_631260 Продуктовый магазин ●</t>
  </si>
  <si>
    <t xml:space="preserve">634024, Россия, Томская обл., г. Томск, ул. Трудовая, д. 12а</t>
  </si>
  <si>
    <t>https://openapi.megafon.ru/api/sales/chicago/stdrive/v1/api/files/af240413-8781-4517-95f6-3c3904f67d96</t>
  </si>
  <si>
    <t>https://openapi.megafon.ru/api/sales/chicago/stdrive/v1/api/files/cd0ee51f-72d8-4a35-bfcf-1e92995533ec</t>
  </si>
  <si>
    <t>https://openapi.megafon.ru/api/sales/chicago/stdrive/v1/api/files/6d5622e8-6144-4ac3-bcf6-6c1d81eb51db</t>
  </si>
  <si>
    <t>tms_631260</t>
  </si>
  <si>
    <t>https://openapi.megafon.ru/api/sales/chicago/stdrive/v1/api/files/e39084bd-65a5-486b-9489-74bea97bad3c</t>
  </si>
  <si>
    <t xml:space="preserve">kmr_0554365 "ЛАЙМ"</t>
  </si>
  <si>
    <t xml:space="preserve">Россия, Кемеровская область - Кузбасс обл., Кемерово г., Клары Цеткин ул., зд. 37</t>
  </si>
  <si>
    <t>https://openapi.megafon.ru/api/sales/chicago/stdrive/v1/api/files/e2a61ac0-8304-41ca-9d54-29280cbccfe7</t>
  </si>
  <si>
    <t>https://openapi.megafon.ru/api/sales/chicago/stdrive/v1/api/files/ea4523a8-1086-4c68-87d9-0b66cc612d5a</t>
  </si>
  <si>
    <t>https://openapi.megafon.ru/api/sales/chicago/stdrive/v1/api/files/196eea75-7fc6-4250-bcf9-feb30cd7e42c</t>
  </si>
  <si>
    <t>https://openapi.megafon.ru/api/sales/chicago/stdrive/v1/api/files/178cfc17-fc4a-47d7-bc53-01b8c5985fc3</t>
  </si>
  <si>
    <t xml:space="preserve">ЦУФ_КРС_179 Ремонт телефонов и планшетов Аксессуары</t>
  </si>
  <si>
    <t xml:space="preserve">305018, Россия, Курская обл., г. Курск, ул. Дружбы, 9</t>
  </si>
  <si>
    <t>https://openapi.megafon.ru/api/sales/chicago/stdrive/v1/api/files/44871e17-6c30-4eab-a68f-bd305893bc64</t>
  </si>
  <si>
    <t>https://openapi.megafon.ru/api/sales/chicago/stdrive/v1/api/files/7203afe9-5b0c-46b5-abf3-6d7d8226339c</t>
  </si>
  <si>
    <t>https://openapi.megafon.ru/api/sales/chicago/stdrive/v1/api/files/971d285d-36f5-40e4-9e15-ffe932dbd188</t>
  </si>
  <si>
    <t>https://openapi.megafon.ru/api/sales/chicago/stdrive/v1/api/files/ad0cedff-0894-4d34-a0a6-99ba19526fca</t>
  </si>
  <si>
    <t xml:space="preserve">MB_RD_Gasan_01 702094 ИП Туголукова И.В. РД</t>
  </si>
  <si>
    <t xml:space="preserve">Россия , Дагестан Респ, Кизляр г, Набережная ул, Здание 24</t>
  </si>
  <si>
    <t>https://openapi.megafon.ru/api/sales/chicago/stdrive/v1/api/files/d38bd781-d942-4e6e-aa62-a4f74dfb6c52</t>
  </si>
  <si>
    <t>https://openapi.megafon.ru/api/sales/chicago/stdrive/v1/api/files/b927d875-06ac-4d9c-bd3f-5f3ba2f1f6cf</t>
  </si>
  <si>
    <t>https://openapi.megafon.ru/api/sales/chicago/stdrive/v1/api/files/4e1dd40f-795e-4929-94fe-21c378af7ba5</t>
  </si>
  <si>
    <t>https://openapi.megafon.ru/api/sales/chicago/stdrive/v1/api/files/60e78136-06b2-43b3-9145-051068df813f</t>
  </si>
  <si>
    <t>0560000000005524</t>
  </si>
  <si>
    <t xml:space="preserve">663600, Россия, Красноярский край, г. Канск, ул. Котляра, д. 2</t>
  </si>
  <si>
    <t>https://openapi.megafon.ru/api/sales/chicago/stdrive/v1/api/files/335ca95b-9a74-4e04-ac20-2fcb426963fa</t>
  </si>
  <si>
    <t>https://openapi.megafon.ru/api/sales/chicago/stdrive/v1/api/files/3ee94e4b-68b3-4fb1-98cd-5a08250f9200</t>
  </si>
  <si>
    <t>https://openapi.megafon.ru/api/sales/chicago/stdrive/v1/api/files/8c0b9f63-bb03-4a0e-9409-fe1280f82dc7</t>
  </si>
  <si>
    <t>https://openapi.megafon.ru/api/sales/chicago/stdrive/v1/api/files/ae0af992-15be-46e2-b0b1-9a4a5ad30956</t>
  </si>
  <si>
    <t xml:space="preserve">0300000000002230 Главпиво Чкалова 24а</t>
  </si>
  <si>
    <t xml:space="preserve">460001 Россия, Оренбургская обл., г. Оренбург, ул. Чкалова д. 24А</t>
  </si>
  <si>
    <t>https://openapi.megafon.ru/api/sales/chicago/stdrive/v1/api/files/3b86a2ca-28c8-4844-9877-1be0df805fa9</t>
  </si>
  <si>
    <t>https://openapi.megafon.ru/api/sales/chicago/stdrive/v1/api/files/b41d6ffd-e63f-4e1b-a518-710de1835ea7</t>
  </si>
  <si>
    <t>https://openapi.megafon.ru/api/sales/chicago/stdrive/v1/api/files/ded5584f-0b06-453e-ae81-260a1590c835</t>
  </si>
  <si>
    <t>https://openapi.megafon.ru/api/sales/chicago/stdrive/v1/api/files/2d8febec-2440-488c-90bd-5af1603c5525</t>
  </si>
  <si>
    <t>VLD_25003145</t>
  </si>
  <si>
    <t xml:space="preserve">Россия , Приморский край, Уссурийск г, Муравьева ул, Дом 69</t>
  </si>
  <si>
    <t>https://openapi.megafon.ru/api/sales/chicago/stdrive/v1/api/files/9c577e8b-6f5e-438b-af0c-f832cd08c5ca</t>
  </si>
  <si>
    <t>https://openapi.megafon.ru/api/sales/chicago/stdrive/v1/api/files/a6c266c0-f74a-4ac4-a80a-f5796ffdf6cf</t>
  </si>
  <si>
    <t>https://openapi.megafon.ru/api/sales/chicago/stdrive/v1/api/files/5d6b85b9-c0e7-41f6-aaad-09b7c849b6f2</t>
  </si>
  <si>
    <t>https://openapi.megafon.ru/api/sales/chicago/stdrive/v1/api/files/c774b883-5242-43c7-a960-b3feea6330fa</t>
  </si>
  <si>
    <t>DI_1287</t>
  </si>
  <si>
    <t xml:space="preserve">Россия, Ростовская обл., Зимовниковский р-н, Зимовники п., Магистральная ул., д. 55</t>
  </si>
  <si>
    <t>https://openapi.megafon.ru/api/sales/chicago/stdrive/v1/api/files/eb5c3f1c-e8d3-40ee-bc14-6195946b7fe5</t>
  </si>
  <si>
    <t>https://openapi.megafon.ru/api/sales/chicago/stdrive/v1/api/files/5402c4f0-67af-4667-8b97-79e631e0d490</t>
  </si>
  <si>
    <t>https://openapi.megafon.ru/api/sales/chicago/stdrive/v1/api/files/5f069287-5849-4dec-b172-d0e8d00b6c53</t>
  </si>
  <si>
    <t>https://openapi.megafon.ru/api/sales/chicago/stdrive/v1/api/files/b0f46590-ff1c-4bc2-8ebd-8f0c1251efb4</t>
  </si>
  <si>
    <t xml:space="preserve">MB_Alibekova_74 960449 ИП Алибекова Х.Ф. ЧР</t>
  </si>
  <si>
    <t>https://openapi.megafon.ru/api/sales/chicago/stdrive/v1/api/files/93402e61-c5ac-4e2f-a6f7-ccb8eb119914</t>
  </si>
  <si>
    <t>https://openapi.megafon.ru/api/sales/chicago/stdrive/v1/api/files/83204ee2-bae6-4c0e-9ff1-ea33199cd0ff</t>
  </si>
  <si>
    <t>https://openapi.megafon.ru/api/sales/chicago/stdrive/v1/api/files/8dceadcc-7be6-4c8b-a7f1-82d285956a61</t>
  </si>
  <si>
    <t>https://openapi.megafon.ru/api/sales/chicago/stdrive/v1/api/files/a19386d0-46b7-49f0-97cc-1cc45fe1cee6</t>
  </si>
  <si>
    <t xml:space="preserve">М838501 1110497 ООО "СиМП Телеком" (ФЖ)</t>
  </si>
  <si>
    <t xml:space="preserve">Россия , Московская обл, Люберцы г, Томилино рп, Рязанское ш, Дом 2</t>
  </si>
  <si>
    <t>https://openapi.megafon.ru/api/sales/chicago/stdrive/v1/api/files/11d743e1-9f10-4578-aaf8-b997132d815a</t>
  </si>
  <si>
    <t>https://openapi.megafon.ru/api/sales/chicago/stdrive/v1/api/files/62b0dd08-5093-4aba-89a0-008dd63666b3</t>
  </si>
  <si>
    <t>https://openapi.megafon.ru/api/sales/chicago/stdrive/v1/api/files/50a52be3-4516-4fd1-8189-bd027a736e56</t>
  </si>
  <si>
    <t xml:space="preserve">YKT_Digital_ZT09 993595 Диджитал ООО (Якутия)_ДК_VAN_ZT</t>
  </si>
  <si>
    <t xml:space="preserve">Россия, Саха /Якутия/ Респ., Якутск г., Рихарда Зорге ул., д. 7А</t>
  </si>
  <si>
    <t>https://openapi.megafon.ru/api/sales/chicago/stdrive/v1/api/files/f4ea8116-394b-474c-9d61-bae77be37f9b</t>
  </si>
  <si>
    <t>https://openapi.megafon.ru/api/sales/chicago/stdrive/v1/api/files/75e02357-90ec-49ca-9b48-65dc1f4c3c14</t>
  </si>
  <si>
    <t xml:space="preserve">FLG687_D 950904 ООО "Флагман" (ФЖ)</t>
  </si>
  <si>
    <t xml:space="preserve">Россия , Москва г, Уральская ул, Дом 6</t>
  </si>
  <si>
    <t>https://openapi.megafon.ru/api/sales/chicago/stdrive/v1/api/files/2adb0798-ce89-4135-8c9c-09248a343096</t>
  </si>
  <si>
    <t>https://openapi.megafon.ru/api/sales/chicago/stdrive/v1/api/files/8ca9cec3-f1e9-4dc4-b815-63af4ce98520</t>
  </si>
  <si>
    <t>https://openapi.megafon.ru/api/sales/chicago/stdrive/v1/api/files/789bb321-0ff5-458c-af1d-bcefd7d72971</t>
  </si>
  <si>
    <t>https://openapi.megafon.ru/api/sales/chicago/stdrive/v1/api/files/5cb40c36-d95a-470a-98f0-2ebe81616d7c</t>
  </si>
  <si>
    <t xml:space="preserve">0470000000001299 973412 Диджитал ООО (360-НОВ_M)_ДК_VAN</t>
  </si>
  <si>
    <t xml:space="preserve">175202 Россия, Новгородская обл, Старорусский р-н, г Старая Русса, ул Гостинодворская, д. 43</t>
  </si>
  <si>
    <t>https://openapi.megafon.ru/api/sales/chicago/stdrive/v1/api/files/ec06e52d-623e-45d1-9033-f80bf962bfb2</t>
  </si>
  <si>
    <t>https://openapi.megafon.ru/api/sales/chicago/stdrive/v1/api/files/da4aeb1f-5302-4425-9ce0-e39c7a7e1b4d</t>
  </si>
  <si>
    <t>https://openapi.megafon.ru/api/sales/chicago/stdrive/v1/api/files/eba96207-c6f7-4c51-b7de-ac9242956eca</t>
  </si>
  <si>
    <t>https://openapi.megafon.ru/api/sales/chicago/stdrive/v1/api/files/4bf4d58c-002a-4f11-b3a7-34a37c470907</t>
  </si>
  <si>
    <t xml:space="preserve">0380000000002525 У Роберта</t>
  </si>
  <si>
    <t xml:space="preserve">413044, Россия, Саратовская обл., Воскресенский р-н, с. Синодское, ул. Клочкова, д. 28А</t>
  </si>
  <si>
    <t>https://openapi.megafon.ru/api/sales/chicago/stdrive/v1/api/files/586bb054-a7f7-48f7-b7b8-6385287fbc26</t>
  </si>
  <si>
    <t>https://openapi.megafon.ru/api/sales/chicago/stdrive/v1/api/files/f795e20f-2169-4579-9818-da5c68ce0bfd</t>
  </si>
  <si>
    <t>https://openapi.megafon.ru/api/sales/chicago/stdrive/v1/api/files/48afc296-556c-4d2a-827d-52c511e530ce</t>
  </si>
  <si>
    <t>https://openapi.megafon.ru/api/sales/chicago/stdrive/v1/api/files/ad32142d-697d-4930-8c54-cca28a45a36a</t>
  </si>
  <si>
    <t xml:space="preserve">ABK_06203314 Альфа-Сим Павильон напротив В/Ч</t>
  </si>
  <si>
    <t xml:space="preserve">Россия , Хакасия Респ, Абакан г, Пирятинская ул, Дом 23А</t>
  </si>
  <si>
    <t>https://openapi.megafon.ru/api/sales/chicago/stdrive/v1/api/files/5636c557-1b7b-43c9-ab87-bc06bf9eb705</t>
  </si>
  <si>
    <t>https://openapi.megafon.ru/api/sales/chicago/stdrive/v1/api/files/16dc017c-aa09-4777-8ca6-56af009f6128</t>
  </si>
  <si>
    <t>https://openapi.megafon.ru/api/sales/chicago/stdrive/v1/api/files/05edbb56-8eb4-4036-ab5e-26509ca565a4</t>
  </si>
  <si>
    <t>https://openapi.megafon.ru/api/sales/chicago/stdrive/v1/api/files/29b98b40-adf9-452b-bee4-713a879eb61b</t>
  </si>
  <si>
    <t xml:space="preserve">ЦУФ_ТМН_1080 Кафе бар</t>
  </si>
  <si>
    <t xml:space="preserve">Россия, Тюменская обл., Ялуторовский р-н, Коктюль с., Северная ул., д. 83</t>
  </si>
  <si>
    <t>https://openapi.megafon.ru/api/sales/chicago/stdrive/v1/api/files/a6135c2d-1b84-4afc-80b3-4a477aab2cfc</t>
  </si>
  <si>
    <t>https://openapi.megafon.ru/api/sales/chicago/stdrive/v1/api/files/edd46199-4360-42de-ada7-ab76a12c7884</t>
  </si>
  <si>
    <t>https://openapi.megafon.ru/api/sales/chicago/stdrive/v1/api/files/b1c9eee8-d594-4aa1-96ae-cd2064fb6c2e</t>
  </si>
  <si>
    <t>https://openapi.megafon.ru/api/sales/chicago/stdrive/v1/api/files/087162f9-1040-45bc-a00b-19be67d3d348</t>
  </si>
  <si>
    <t>0770000000002183</t>
  </si>
  <si>
    <t xml:space="preserve">305026 Россия, Курская обл., г Курск, ул Менделеева, д. 29а</t>
  </si>
  <si>
    <t>https://openapi.megafon.ru/api/sales/chicago/stdrive/v1/api/files/0ab8e8b8-5d66-46e6-9a46-f90bbb73110f</t>
  </si>
  <si>
    <t>https://openapi.megafon.ru/api/sales/chicago/stdrive/v1/api/files/095d6726-b5fa-4a0f-88da-0002ba7a798c</t>
  </si>
  <si>
    <t>https://openapi.megafon.ru/api/sales/chicago/stdrive/v1/api/files/e38e07f2-b48a-4327-8326-0e595c1d5408</t>
  </si>
  <si>
    <t>https://openapi.megafon.ru/api/sales/chicago/stdrive/v1/api/files/0dfaea4d-825f-4f15-9ec4-acdbee5b7e44</t>
  </si>
  <si>
    <t xml:space="preserve">0380000000001757 915931 ИП Гущин А.Ю. (Саратов) ДК_VAN</t>
  </si>
  <si>
    <t xml:space="preserve">Россия, Саратовская обл, Балаково г, Комсомольская ул, д. 11/1</t>
  </si>
  <si>
    <t>https://openapi.megafon.ru/api/sales/chicago/stdrive/v1/api/files/044b5930-719b-40ee-b662-23641067bf13</t>
  </si>
  <si>
    <t>https://openapi.megafon.ru/api/sales/chicago/stdrive/v1/api/files/aa7a7e94-fd8b-4a1f-8912-b13d93c6051d</t>
  </si>
  <si>
    <t>https://openapi.megafon.ru/api/sales/chicago/stdrive/v1/api/files/c21ff75a-061c-4046-a09c-4fa79909b59e</t>
  </si>
  <si>
    <t>https://openapi.megafon.ru/api/sales/chicago/stdrive/v1/api/files/f7b17607-8389-4b2a-acce-93a2def62884</t>
  </si>
  <si>
    <t>ABK_06202261</t>
  </si>
  <si>
    <t xml:space="preserve">Россия , Хакасия Респ, Бейский р-н, Бондарево с, 50 лет Октября ул</t>
  </si>
  <si>
    <t>https://openapi.megafon.ru/api/sales/chicago/stdrive/v1/api/files/89d14096-7a1e-4488-bf5d-9cdb26e1115e</t>
  </si>
  <si>
    <t>https://openapi.megafon.ru/api/sales/chicago/stdrive/v1/api/files/fae64879-a1d4-498f-a95f-76b8bb99d792</t>
  </si>
  <si>
    <t>https://openapi.megafon.ru/api/sales/chicago/stdrive/v1/api/files/47bad959-3b55-48d9-be98-2337251ab270</t>
  </si>
  <si>
    <t>https://openapi.megafon.ru/api/sales/chicago/stdrive/v1/api/files/8df764a7-b6d9-49b6-a455-7a512faccc10</t>
  </si>
  <si>
    <t xml:space="preserve">2212230223 1140371 ИП Гущин А.Ю. (Пенза) ДК_VAN</t>
  </si>
  <si>
    <t>https://openapi.megafon.ru/api/sales/chicago/stdrive/v1/api/files/bdb2b7bb-329f-4aa1-9864-75ec22cd4841</t>
  </si>
  <si>
    <t>https://openapi.megafon.ru/api/sales/chicago/stdrive/v1/api/files/97279ce0-d048-4675-8571-6ed99017de69</t>
  </si>
  <si>
    <t xml:space="preserve">ASX5699_D 1003961 Приоритет ООО ФЖ  А-21</t>
  </si>
  <si>
    <t>https://openapi.megafon.ru/api/sales/chicago/stdrive/v1/api/files/76298487-b7e2-4d42-bb52-f7bfd874d564</t>
  </si>
  <si>
    <t>https://openapi.megafon.ru/api/sales/chicago/stdrive/v1/api/files/154cb608-44bf-4b5d-90b2-f76ab7e90a0e</t>
  </si>
  <si>
    <t>https://openapi.megafon.ru/api/sales/chicago/stdrive/v1/api/files/716301d2-64c7-4e8a-a891-9def6b720d28</t>
  </si>
  <si>
    <t xml:space="preserve">ALI_39 1107112 ИП Алибекова Х. Ф. КБР</t>
  </si>
  <si>
    <t xml:space="preserve">Россия, Кабардино-Балкарская Респ., Урванский р-н, Нарткала г., Борукаева ул., д. 87</t>
  </si>
  <si>
    <t>https://openapi.megafon.ru/api/sales/chicago/stdrive/v1/api/files/f2cc7e03-14a1-470c-b905-1db7e2e76462</t>
  </si>
  <si>
    <t>https://openapi.megafon.ru/api/sales/chicago/stdrive/v1/api/files/be7b0326-8269-4165-bf91-1f1fcd0141af</t>
  </si>
  <si>
    <t>https://openapi.megafon.ru/api/sales/chicago/stdrive/v1/api/files/547a6844-0aed-49bc-a7e1-b7cf1ce09bfd</t>
  </si>
  <si>
    <t>https://openapi.megafon.ru/api/sales/chicago/stdrive/v1/api/files/b8268f52-cbee-4774-b634-8f2782709929</t>
  </si>
  <si>
    <t xml:space="preserve">0450000000001097 Табак 1(Эльдорадо)</t>
  </si>
  <si>
    <t>https://openapi.megafon.ru/api/sales/chicago/stdrive/v1/api/files/c17b7ce0-697a-4120-b383-3ba12202f9a7</t>
  </si>
  <si>
    <t>https://openapi.megafon.ru/api/sales/chicago/stdrive/v1/api/files/d2342414-1451-440a-b609-36f9d92dd6e8</t>
  </si>
  <si>
    <t xml:space="preserve">2-7774 1117766 ИП Гущин Алексей Юрьевич (Владимир) ДК_VAN</t>
  </si>
  <si>
    <t xml:space="preserve">Россия , Владимирская обл, Владимир г, Строителей пр-кт, Дом 44Г</t>
  </si>
  <si>
    <t>https://openapi.megafon.ru/api/sales/chicago/stdrive/v1/api/files/96c267ad-4fa9-4bcc-8257-85cceb6392e6</t>
  </si>
  <si>
    <t>https://openapi.megafon.ru/api/sales/chicago/stdrive/v1/api/files/397ab582-b7bd-420d-b816-494a3830692d</t>
  </si>
  <si>
    <t>https://openapi.megafon.ru/api/sales/chicago/stdrive/v1/api/files/09d533fa-c0d1-482b-8415-852f0356b743</t>
  </si>
  <si>
    <t>https://openapi.megafon.ru/api/sales/chicago/stdrive/v1/api/files/2388c12e-a80e-4376-8c47-7e2391487f5d</t>
  </si>
  <si>
    <t xml:space="preserve">М877501 Ключи, батарейки в здании рынка</t>
  </si>
  <si>
    <t xml:space="preserve">Россия , Московская обл, Раменское г, Октябрьская ул, Дом 1б</t>
  </si>
  <si>
    <t>https://openapi.megafon.ru/api/sales/chicago/stdrive/v1/api/files/63fcd9eb-34bf-4980-ae07-e7a741f65c8c</t>
  </si>
  <si>
    <t>https://openapi.megafon.ru/api/sales/chicago/stdrive/v1/api/files/e5c5cfea-d355-4064-8039-e4eee5e3b220</t>
  </si>
  <si>
    <t>https://openapi.megafon.ru/api/sales/chicago/stdrive/v1/api/files/10a0a0f3-309a-4321-aeba-25380c56e9f9</t>
  </si>
  <si>
    <t>https://openapi.megafon.ru/api/sales/chicago/stdrive/v1/api/files/110f5eb3-7885-467a-8750-b84011c7a5f0</t>
  </si>
  <si>
    <t xml:space="preserve">37270 Кафе Палех</t>
  </si>
  <si>
    <t xml:space="preserve">Россия , Ивановская обл, Палехский р-н, Палех п, Зеленая Горка ул, Домовладение 17</t>
  </si>
  <si>
    <t>https://openapi.megafon.ru/api/sales/chicago/stdrive/v1/api/files/ae708e6b-26cb-479c-97f4-0db4aa374aa5</t>
  </si>
  <si>
    <t>https://openapi.megafon.ru/api/sales/chicago/stdrive/v1/api/files/5ff001ab-d844-4b2d-948f-38870fd26bba</t>
  </si>
  <si>
    <t>https://openapi.megafon.ru/api/sales/chicago/stdrive/v1/api/files/816c2678-31a3-4f09-8656-0b5b4e56d377</t>
  </si>
  <si>
    <t>https://openapi.megafon.ru/api/sales/chicago/stdrive/v1/api/files/a9f6d073-9923-4634-99b2-4517083ea65f</t>
  </si>
  <si>
    <t xml:space="preserve">0300000000002942 Уральский разлив</t>
  </si>
  <si>
    <t xml:space="preserve">460520, Россия, Оренбургская обл., Оренбургский р-н, с. Нежинка, пер. Спортивный, д. 5</t>
  </si>
  <si>
    <t>https://openapi.megafon.ru/api/sales/chicago/stdrive/v1/api/files/f2e986c7-efc2-431a-8712-917d3f587014</t>
  </si>
  <si>
    <t>https://openapi.megafon.ru/api/sales/chicago/stdrive/v1/api/files/7b180460-fd1e-4eeb-9c3e-095258f9a421</t>
  </si>
  <si>
    <t>https://openapi.megafon.ru/api/sales/chicago/stdrive/v1/api/files/dd65d15a-5d76-44b3-b658-f25b6f489718</t>
  </si>
  <si>
    <t>https://openapi.megafon.ru/api/sales/chicago/stdrive/v1/api/files/2d23f6f8-ecfa-45e2-a6f3-053f63f57126</t>
  </si>
  <si>
    <t xml:space="preserve">FLG2488_D 997996 ООО "Флагман" (ФЖ)</t>
  </si>
  <si>
    <t xml:space="preserve">Россия , Московская обл, Мытищи г, Индустриальная ул, Дом 3 корпус 3</t>
  </si>
  <si>
    <t>https://openapi.megafon.ru/api/sales/chicago/stdrive/v1/api/files/b1d02b15-94ae-4db8-87df-87f5bfea64cd</t>
  </si>
  <si>
    <t>https://openapi.megafon.ru/api/sales/chicago/stdrive/v1/api/files/f2891ed1-e3e0-42b2-bcbe-040a59f3fb20</t>
  </si>
  <si>
    <t>https://openapi.megafon.ru/api/sales/chicago/stdrive/v1/api/files/2726b81d-ebfe-45e2-a4d2-d2e6175be650</t>
  </si>
  <si>
    <t>https://openapi.megafon.ru/api/sales/chicago/stdrive/v1/api/files/e5391416-b979-44da-802c-d9331e7caa29</t>
  </si>
  <si>
    <t>0640000000002066</t>
  </si>
  <si>
    <t xml:space="preserve">Россия, Кировская обл., Зуевский р-н, Зуевка г., Ленина ул., д. 26</t>
  </si>
  <si>
    <t>https://openapi.megafon.ru/api/sales/chicago/stdrive/v1/api/files/ec2272c8-4fe3-405d-980b-bf8fbf454335</t>
  </si>
  <si>
    <t>https://openapi.megafon.ru/api/sales/chicago/stdrive/v1/api/files/dd34af55-1fea-45ac-94e4-af41b5f85a93</t>
  </si>
  <si>
    <t>https://openapi.megafon.ru/api/sales/chicago/stdrive/v1/api/files/f85e83ff-72a9-4291-ad83-381920d92aa1</t>
  </si>
  <si>
    <t>https://openapi.megafon.ru/api/sales/chicago/stdrive/v1/api/files/11f12774-9929-4476-afbf-ff1b8cba6f65</t>
  </si>
  <si>
    <t xml:space="preserve">0370000000005427 1106766 ИП Гущин А.Ю. (Самара) ДК_VAN</t>
  </si>
  <si>
    <t xml:space="preserve">Россия, Самарская обл., Тольятти г., Никонова ул., д. 22</t>
  </si>
  <si>
    <t>https://openapi.megafon.ru/api/sales/chicago/stdrive/v1/api/files/ba0fee39-5711-4f1e-bbc9-1918bdef49fb</t>
  </si>
  <si>
    <t>https://openapi.megafon.ru/api/sales/chicago/stdrive/v1/api/files/b82c1242-de47-4ed6-9312-3f81064e25c7</t>
  </si>
  <si>
    <t>https://openapi.megafon.ru/api/sales/chicago/stdrive/v1/api/files/082a9c65-89a4-4219-a518-b35d90f0721d</t>
  </si>
  <si>
    <t xml:space="preserve">KZL_1319 Ломбард</t>
  </si>
  <si>
    <t xml:space="preserve">Россия , Тыва Респ, Кызыл г, Красноармейская ул, д 133/1</t>
  </si>
  <si>
    <t>https://openapi.megafon.ru/api/sales/chicago/stdrive/v1/api/files/aeee2d7c-5b16-44d2-b9de-6c9d00690dd4</t>
  </si>
  <si>
    <t>https://openapi.megafon.ru/api/sales/chicago/stdrive/v1/api/files/3aa8074a-fa8b-4956-95d8-1019caf7760d</t>
  </si>
  <si>
    <t>https://openapi.megafon.ru/api/sales/chicago/stdrive/v1/api/files/bcc1f3cb-3064-408e-af33-4eae6221273a</t>
  </si>
  <si>
    <t>https://openapi.megafon.ru/api/sales/chicago/stdrive/v1/api/files/c11ca083-08d2-4944-be02-74e27ec259cf</t>
  </si>
  <si>
    <t>0360000000006479</t>
  </si>
  <si>
    <t xml:space="preserve">Россия , Татарстан Респ, Чистопольский р-н, Чистополь г, Комсомольская ул, Дом 35</t>
  </si>
  <si>
    <t>https://openapi.megafon.ru/api/sales/chicago/stdrive/v1/api/files/1b3132e5-3f83-4e9f-baf3-4c2b0f472f60</t>
  </si>
  <si>
    <t>https://openapi.megafon.ru/api/sales/chicago/stdrive/v1/api/files/664eacea-32c2-4bf2-b627-363449d8ad8c</t>
  </si>
  <si>
    <t>https://openapi.megafon.ru/api/sales/chicago/stdrive/v1/api/files/052015fb-ab1a-49ab-8f64-072c5c5d137b</t>
  </si>
  <si>
    <t>https://openapi.megafon.ru/api/sales/chicago/stdrive/v1/api/files/3ee91c3f-0461-4080-9119-0fc4625cdb94</t>
  </si>
  <si>
    <t>ЦУФ_БЕЛ_378</t>
  </si>
  <si>
    <t xml:space="preserve">309514, Россия, Белгородская обл., г. Старый Оскол, ул. Ленина, д. 32</t>
  </si>
  <si>
    <t>https://openapi.megafon.ru/api/sales/chicago/stdrive/v1/api/files/3bab6e25-bdc4-4b15-9a0b-5d692f5eaf5e</t>
  </si>
  <si>
    <t>https://openapi.megafon.ru/api/sales/chicago/stdrive/v1/api/files/25126c40-fb2a-4bfa-825c-d61e8a2ae4c0</t>
  </si>
  <si>
    <t>ЦУФ_КРГ_315</t>
  </si>
  <si>
    <t xml:space="preserve">Россия, Курганская обл., Курган г., 6-й мкр., д. 33</t>
  </si>
  <si>
    <t>https://openapi.megafon.ru/api/sales/chicago/stdrive/v1/api/files/6d2247f8-e6bc-4fed-ae25-634764509611</t>
  </si>
  <si>
    <t>https://openapi.megafon.ru/api/sales/chicago/stdrive/v1/api/files/b9863bd7-b4b3-4da5-bb85-27806d2adb06</t>
  </si>
  <si>
    <t>https://openapi.megafon.ru/api/sales/chicago/stdrive/v1/api/files/bb35489f-f95a-4a6e-b6af-7772d5d936e1</t>
  </si>
  <si>
    <t>https://openapi.megafon.ru/api/sales/chicago/stdrive/v1/api/files/bbbd13bd-3519-4a23-9dcb-eaa642017489</t>
  </si>
  <si>
    <t>NT_5952178</t>
  </si>
  <si>
    <t xml:space="preserve">Россия , Ленинградская обл, Всеволожский р-н, Мурино г., Шувалова ул, Дом 1</t>
  </si>
  <si>
    <t>https://openapi.megafon.ru/api/sales/chicago/stdrive/v1/api/files/8ed9d49d-a87f-4e5a-bfbe-6882836ed6ef</t>
  </si>
  <si>
    <t>https://openapi.megafon.ru/api/sales/chicago/stdrive/v1/api/files/1c9f39a3-e297-46d5-8606-6cbc66bb42b8</t>
  </si>
  <si>
    <t>https://openapi.megafon.ru/api/sales/chicago/stdrive/v1/api/files/927426fe-ddf8-402d-81ee-40e751eb8743</t>
  </si>
  <si>
    <t>Za_0032062</t>
  </si>
  <si>
    <t>https://openapi.megafon.ru/api/sales/chicago/stdrive/v1/api/files/4cf3425e-2e78-41c9-9abe-9302aee2b15a</t>
  </si>
  <si>
    <t>https://openapi.megafon.ru/api/sales/chicago/stdrive/v1/api/files/de2e1a09-b8f4-46b1-9c3d-005d31ae256b</t>
  </si>
  <si>
    <t>https://openapi.megafon.ru/api/sales/chicago/stdrive/v1/api/files/590df2af-89d2-43f2-acbc-f64c2e949d24</t>
  </si>
  <si>
    <t xml:space="preserve">0670000000001153 Vape Shop</t>
  </si>
  <si>
    <t xml:space="preserve">167000, Россия, Коми Респ., г. Сыктывкар, ул. Первомайская, 72</t>
  </si>
  <si>
    <t>https://openapi.megafon.ru/api/sales/chicago/stdrive/v1/api/files/6d63e4a5-d33f-4166-8be4-ad9e634a4b89</t>
  </si>
  <si>
    <t>https://openapi.megafon.ru/api/sales/chicago/stdrive/v1/api/files/95f8426e-07a5-46b2-a429-0e4eb43f52e6</t>
  </si>
  <si>
    <t>https://openapi.megafon.ru/api/sales/chicago/stdrive/v1/api/files/fbfc4c85-05b4-4003-8610-24431d5d03ff</t>
  </si>
  <si>
    <t xml:space="preserve">NT_0000000010860 Остров 143</t>
  </si>
  <si>
    <t xml:space="preserve">Россия , Санкт-Петербург г, Парголово п, Выборгское ш, Дом 503 корпус 5</t>
  </si>
  <si>
    <t>https://openapi.megafon.ru/api/sales/chicago/stdrive/v1/api/files/86fe161b-7d75-4300-90c8-c93e581ae660</t>
  </si>
  <si>
    <t>https://openapi.megafon.ru/api/sales/chicago/stdrive/v1/api/files/2810c63d-7db6-4de8-b1e6-43b1d25fd862</t>
  </si>
  <si>
    <t>https://openapi.megafon.ru/api/sales/chicago/stdrive/v1/api/files/e3efdfed-95c2-4072-a41c-a3d58a76a7ae</t>
  </si>
  <si>
    <t>https://openapi.megafon.ru/api/sales/chicago/stdrive/v1/api/files/73990b54-404d-4fc1-8b6b-09f863c80cae</t>
  </si>
  <si>
    <t xml:space="preserve">37173 Овощи и фрукты</t>
  </si>
  <si>
    <t xml:space="preserve">Россия , Ивановская обл, Иваново г, Дюковская ул, Дом 19А</t>
  </si>
  <si>
    <t>https://openapi.megafon.ru/api/sales/chicago/stdrive/v1/api/files/6967975a-5a5d-4be5-81a7-297ce62de337</t>
  </si>
  <si>
    <t>https://openapi.megafon.ru/api/sales/chicago/stdrive/v1/api/files/d4264fad-dff8-4719-82cf-7a9055033130</t>
  </si>
  <si>
    <t>https://openapi.megafon.ru/api/sales/chicago/stdrive/v1/api/files/01e454ee-bb3c-4061-b2b0-28be6c17c313</t>
  </si>
  <si>
    <t>https://openapi.megafon.ru/api/sales/chicago/stdrive/v1/api/files/2b42c8db-92c6-4d66-afe6-ec65cdaa5912</t>
  </si>
  <si>
    <t xml:space="preserve">0530000000001916 928950 ООО Диджитал (Ярославская область)_ДК_VAN</t>
  </si>
  <si>
    <t xml:space="preserve">Россия , Ярославская обл, Рыбинский р-н, Рыбинск г, Юбилейная ул, Дом 51</t>
  </si>
  <si>
    <t>https://openapi.megafon.ru/api/sales/chicago/stdrive/v1/api/files/906e7323-8d8d-4d52-97ba-f2b66465d16e</t>
  </si>
  <si>
    <t>https://openapi.megafon.ru/api/sales/chicago/stdrive/v1/api/files/73c47aa0-dec2-4bf2-bde2-75a7ec78cad6</t>
  </si>
  <si>
    <t>https://openapi.megafon.ru/api/sales/chicago/stdrive/v1/api/files/af20c1cf-0587-448d-ad6f-f0ebc00a2169</t>
  </si>
  <si>
    <t>SK_SOLB_21</t>
  </si>
  <si>
    <t xml:space="preserve">Россия, Ставропольский край, Благодарненский р-н, Благодарный г., Московская ул., д. 285</t>
  </si>
  <si>
    <t>https://openapi.megafon.ru/api/sales/chicago/stdrive/v1/api/files/5662b285-3032-482e-a1b6-f66504df62bd</t>
  </si>
  <si>
    <t>https://openapi.megafon.ru/api/sales/chicago/stdrive/v1/api/files/303b664c-3ca6-49b9-a72b-d459c50a64db</t>
  </si>
  <si>
    <t>https://openapi.megafon.ru/api/sales/chicago/stdrive/v1/api/files/71df13b0-83ba-43e4-8bb5-9017d52fd48a</t>
  </si>
  <si>
    <t>https://openapi.megafon.ru/api/sales/chicago/stdrive/v1/api/files/bc8ec88f-1346-49cb-93ad-8106d934b1e1</t>
  </si>
  <si>
    <t xml:space="preserve">37235 Магазин продукты 24 ч</t>
  </si>
  <si>
    <t xml:space="preserve">Россия , Ивановская обл, Кинешма г, Наволокская ул, Дом 1к</t>
  </si>
  <si>
    <t>https://openapi.megafon.ru/api/sales/chicago/stdrive/v1/api/files/0b2b820b-a06d-4bb8-8288-7a2ea41e6112</t>
  </si>
  <si>
    <t>https://openapi.megafon.ru/api/sales/chicago/stdrive/v1/api/files/a20a483f-569c-4b72-9206-05a9fa040055</t>
  </si>
  <si>
    <t>https://openapi.megafon.ru/api/sales/chicago/stdrive/v1/api/files/b5447715-a9a6-461c-a3cf-f641c7462025</t>
  </si>
  <si>
    <t>https://openapi.megafon.ru/api/sales/chicago/stdrive/v1/api/files/e51d03f1-98fb-46a4-880b-0899f616b4a8</t>
  </si>
  <si>
    <t xml:space="preserve">0520000000001661 955610 Диджитал ООО (1-69-Т)_ДК_VAN</t>
  </si>
  <si>
    <t xml:space="preserve">172332, Россия, Тверская обл., Зубцовский р-н, г. Зубцов, ул. Льнозаводская, д. 17а</t>
  </si>
  <si>
    <t>https://openapi.megafon.ru/api/sales/chicago/stdrive/v1/api/files/1213dac2-48fb-4108-a834-d8d646ebe875</t>
  </si>
  <si>
    <t>https://openapi.megafon.ru/api/sales/chicago/stdrive/v1/api/files/1e250183-15c2-4315-877a-f1965d4f2b23</t>
  </si>
  <si>
    <t>https://openapi.megafon.ru/api/sales/chicago/stdrive/v1/api/files/94fec69a-9f46-4fcc-a108-e9de105a6b03</t>
  </si>
  <si>
    <t>https://openapi.megafon.ru/api/sales/chicago/stdrive/v1/api/files/9bdbb9f0-82a6-449b-aa84-bc626db7c7f2</t>
  </si>
  <si>
    <t>BRL_054000005098</t>
  </si>
  <si>
    <t xml:space="preserve">Россия , Алтайский край, Барнаул г, Балтийская ул, Дом 23</t>
  </si>
  <si>
    <t>https://openapi.megafon.ru/api/sales/chicago/stdrive/v1/api/files/5042c98d-0be5-4d7b-8eb6-e3546a585ed3</t>
  </si>
  <si>
    <t>https://openapi.megafon.ru/api/sales/chicago/stdrive/v1/api/files/50d39bb3-90e0-45d6-ba1d-643c202d49d7</t>
  </si>
  <si>
    <t>KRN_0564716</t>
  </si>
  <si>
    <t xml:space="preserve">Россия , Красноярский край, Красноярск г, Дмитрия Мартынова ул, Дом 12</t>
  </si>
  <si>
    <t>https://openapi.megafon.ru/api/sales/chicago/stdrive/v1/api/files/2aba04d6-a08f-4a7a-aa95-c7ba7bee326e</t>
  </si>
  <si>
    <t>https://openapi.megafon.ru/api/sales/chicago/stdrive/v1/api/files/426eb5ce-6b0d-4ae3-a89d-96a93ff83759</t>
  </si>
  <si>
    <t>https://openapi.megafon.ru/api/sales/chicago/stdrive/v1/api/files/88778173-e319-4739-9ac8-46735ad08f27</t>
  </si>
  <si>
    <t>https://openapi.megafon.ru/api/sales/chicago/stdrive/v1/api/files/32ad9ea1-12b1-4e22-8749-2d60a7dfc96a</t>
  </si>
  <si>
    <t xml:space="preserve">2-7602 982967 ИП Гущин Алексей Юрьевич (Владимир) ДК_VAN</t>
  </si>
  <si>
    <t xml:space="preserve">Россия, Владимирская обл., Петушинский р-н, Петушки г., Клязьменская ул., д. 2</t>
  </si>
  <si>
    <t>https://openapi.megafon.ru/api/sales/chicago/stdrive/v1/api/files/b953e852-db9d-4f69-88d8-0ce0e273026c</t>
  </si>
  <si>
    <t>https://openapi.megafon.ru/api/sales/chicago/stdrive/v1/api/files/ac5ec914-35e4-45e8-bd59-57bf11675b39</t>
  </si>
  <si>
    <t>https://openapi.megafon.ru/api/sales/chicago/stdrive/v1/api/files/48c785ed-cc0a-42fe-ad4e-02daee379fb6</t>
  </si>
  <si>
    <t>https://openapi.megafon.ru/api/sales/chicago/stdrive/v1/api/files/6a8dbaa1-f84c-476f-b137-4b233142a5a0</t>
  </si>
  <si>
    <t>KRN_252274</t>
  </si>
  <si>
    <t xml:space="preserve">Россия , Красноярский край, Минусинск г, Кутузова ул, Дом 30</t>
  </si>
  <si>
    <t>https://openapi.megafon.ru/api/sales/chicago/stdrive/v1/api/files/15328369-bf2d-4825-9fc8-e64326437b5f</t>
  </si>
  <si>
    <t>https://openapi.megafon.ru/api/sales/chicago/stdrive/v1/api/files/67ffad30-f17e-4c0f-9fd8-ef5d5cc8a51b</t>
  </si>
  <si>
    <t>https://openapi.megafon.ru/api/sales/chicago/stdrive/v1/api/files/72da9883-5554-4c63-8f3e-c69a348b20fe</t>
  </si>
  <si>
    <t>https://openapi.megafon.ru/api/sales/chicago/stdrive/v1/api/files/d8b8c13f-b498-48df-9556-faa94ff537f1</t>
  </si>
  <si>
    <t xml:space="preserve">00000122_UR 799309 ИП Асадов Р. Г. (Сургут, GSM, МБ) 2п2,21ст23</t>
  </si>
  <si>
    <t xml:space="preserve">Россия , Ханты-Мансийский Автономный округ - Югра АО, Нижневартовск г, 2П ул, д 2Д кв 21</t>
  </si>
  <si>
    <t>https://openapi.megafon.ru/api/sales/chicago/stdrive/v1/api/files/71df071a-573f-42c1-8380-4f5f3afb82ef</t>
  </si>
  <si>
    <t>https://openapi.megafon.ru/api/sales/chicago/stdrive/v1/api/files/63694abe-af6c-4246-92b4-ec2958d33f3f</t>
  </si>
  <si>
    <t>https://openapi.megafon.ru/api/sales/chicago/stdrive/v1/api/files/92138f66-4435-4825-8e07-18f7898bd7c0</t>
  </si>
  <si>
    <t>https://openapi.megafon.ru/api/sales/chicago/stdrive/v1/api/files/d3c30658-10a1-4f18-b51e-c724e3407919</t>
  </si>
  <si>
    <t xml:space="preserve">0520000000001769 Эллада Продукты</t>
  </si>
  <si>
    <t xml:space="preserve">Россия, Тверская обл., Нелидово г., Мира ул., д. 6</t>
  </si>
  <si>
    <t>https://openapi.megafon.ru/api/sales/chicago/stdrive/v1/api/files/0e30f57e-20cd-48de-bffe-7dc97e46a012</t>
  </si>
  <si>
    <t>https://openapi.megafon.ru/api/sales/chicago/stdrive/v1/api/files/7cf207cf-8f31-4d29-80a2-9532d30bd398</t>
  </si>
  <si>
    <t>https://openapi.megafon.ru/api/sales/chicago/stdrive/v1/api/files/6ca18ea9-b28f-40cf-81d6-602c42469849</t>
  </si>
  <si>
    <t>https://openapi.megafon.ru/api/sales/chicago/stdrive/v1/api/files/28e5a244-132a-4a0b-8f6d-c939f22bfc6f</t>
  </si>
  <si>
    <t xml:space="preserve">ABK_06202924 Ип Тачеев Роман ценр.вход пав-он второй слева</t>
  </si>
  <si>
    <t>https://openapi.megafon.ru/api/sales/chicago/stdrive/v1/api/files/36bb19df-751f-4ec9-9ec1-c7a75fc24d3d</t>
  </si>
  <si>
    <t>https://openapi.megafon.ru/api/sales/chicago/stdrive/v1/api/files/6cd935c9-065f-4102-b6ad-037328f41fb1</t>
  </si>
  <si>
    <t>https://openapi.megafon.ru/api/sales/chicago/stdrive/v1/api/files/0bc36cae-dd05-40c1-b908-608f97ed2917</t>
  </si>
  <si>
    <t>https://openapi.megafon.ru/api/sales/chicago/stdrive/v1/api/files/ddcf618e-591e-477e-b941-e66149fd4383</t>
  </si>
  <si>
    <t xml:space="preserve">DZICOEVA_18_19 706839 Дзиццоева Ж.Г. ИП (Осетия) (Индирект.PRE)</t>
  </si>
  <si>
    <t xml:space="preserve">Россия, Северная Осетия - Алания Респ, Владикавказ г, Нальчикская ул, д. 2, корп. а</t>
  </si>
  <si>
    <t>https://openapi.megafon.ru/api/sales/chicago/stdrive/v1/api/files/dd0f19ad-f830-49c1-a26c-97160d3dd1a3</t>
  </si>
  <si>
    <t>https://openapi.megafon.ru/api/sales/chicago/stdrive/v1/api/files/7fd7ba1c-30bb-44fc-8268-2c6b8a017625</t>
  </si>
  <si>
    <t>https://openapi.megafon.ru/api/sales/chicago/stdrive/v1/api/files/bc157a99-3bd1-43a2-a2f4-f5523d6b059c</t>
  </si>
  <si>
    <t>https://openapi.megafon.ru/api/sales/chicago/stdrive/v1/api/files/cfaefe67-702f-45de-a9d0-44eb196a5cc8</t>
  </si>
  <si>
    <t xml:space="preserve">0670000000000653 Кафе</t>
  </si>
  <si>
    <t xml:space="preserve">Россия , Коми Респ, Сыктывдинский р-н, Пажга с, 1-й мкр, Дом 29</t>
  </si>
  <si>
    <t>https://openapi.megafon.ru/api/sales/chicago/stdrive/v1/api/files/cb1efc03-be0f-443c-ab62-b4942e08479b</t>
  </si>
  <si>
    <t>https://openapi.megafon.ru/api/sales/chicago/stdrive/v1/api/files/269ba9d0-7c85-4cdf-867a-36e7857f39c3</t>
  </si>
  <si>
    <t>https://openapi.megafon.ru/api/sales/chicago/stdrive/v1/api/files/d26e80e6-36f7-4d59-b6a5-c4a039ab739b</t>
  </si>
  <si>
    <t>https://openapi.megafon.ru/api/sales/chicago/stdrive/v1/api/files/45aa6648-5599-46c1-b938-02d5fd605900</t>
  </si>
  <si>
    <t>ЦУФ_НН_890</t>
  </si>
  <si>
    <t xml:space="preserve">Россия, Нижегородская обл., Нижний Новгород г., Ленина пр-кт, д. 26</t>
  </si>
  <si>
    <t>https://openapi.megafon.ru/api/sales/chicago/stdrive/v1/api/files/9ef2f5f5-2fe2-4343-9085-e2cb87a20dab</t>
  </si>
  <si>
    <t>https://openapi.megafon.ru/api/sales/chicago/stdrive/v1/api/files/2ed6d7d5-6689-4dde-badb-76e23508ad3f</t>
  </si>
  <si>
    <t>https://openapi.megafon.ru/api/sales/chicago/stdrive/v1/api/files/f31028de-eab2-499a-a279-58ad635ba080</t>
  </si>
  <si>
    <t>https://openapi.megafon.ru/api/sales/chicago/stdrive/v1/api/files/946f8095-a174-4a23-822a-8e86e855101d</t>
  </si>
  <si>
    <t>0410000000001802</t>
  </si>
  <si>
    <t>https://openapi.megafon.ru/api/sales/chicago/stdrive/v1/api/files/0d4b9a32-7b93-4cbb-8cc8-7d53caf72de1</t>
  </si>
  <si>
    <t>https://openapi.megafon.ru/api/sales/chicago/stdrive/v1/api/files/2a10c8b7-d2f7-4d3f-ac05-11ed1659403a</t>
  </si>
  <si>
    <t>https://openapi.megafon.ru/api/sales/chicago/stdrive/v1/api/files/4e97ea95-57e0-4312-acfd-15972d57376b</t>
  </si>
  <si>
    <t>ЦУФ_ПЕР_775</t>
  </si>
  <si>
    <t xml:space="preserve">618163, Россия, Пермский край, Бардымский р-н, с. Сараши, ул. Ленина, зд. 26</t>
  </si>
  <si>
    <t>https://openapi.megafon.ru/api/sales/chicago/stdrive/v1/api/files/5fb4b289-6396-4965-9f62-a9cdb760ce61</t>
  </si>
  <si>
    <t>https://openapi.megafon.ru/api/sales/chicago/stdrive/v1/api/files/313cab38-bc34-4ef7-af7a-8d740b051a18</t>
  </si>
  <si>
    <t>https://openapi.megafon.ru/api/sales/chicago/stdrive/v1/api/files/e5fa3936-b982-4d09-b32f-1169b743de84</t>
  </si>
  <si>
    <t>https://openapi.megafon.ru/api/sales/chicago/stdrive/v1/api/files/7b21329d-1ac1-4379-92c5-e70a06f194d9</t>
  </si>
  <si>
    <t xml:space="preserve">0520000000001928 1009680 Диджитал ООО (1-69-Т)_ДК_VAN</t>
  </si>
  <si>
    <t xml:space="preserve">171121, Россия, Тверская обл., г. Вышний Волочек, пгт Красномайский, ул. Максима Горького, д. 8</t>
  </si>
  <si>
    <t>https://openapi.megafon.ru/api/sales/chicago/stdrive/v1/api/files/9937deb0-c01b-4d23-a761-4ae266419c3f</t>
  </si>
  <si>
    <t>https://openapi.megafon.ru/api/sales/chicago/stdrive/v1/api/files/c40d5d18-5925-4c7b-b558-179ffbd0d369</t>
  </si>
  <si>
    <t>https://openapi.megafon.ru/api/sales/chicago/stdrive/v1/api/files/1a8ef681-1170-4b44-9e31-cac7c058fc63</t>
  </si>
  <si>
    <t>https://openapi.megafon.ru/api/sales/chicago/stdrive/v1/api/files/8b49f204-c3f3-4ab5-b2e2-09a3fe047f3b</t>
  </si>
  <si>
    <t>0020751</t>
  </si>
  <si>
    <t xml:space="preserve">Россия, обл Калужская, г Калуга, ул Московская, д. 254</t>
  </si>
  <si>
    <t>https://openapi.megafon.ru/api/sales/chicago/stdrive/v1/api/files/15c9fb46-a8de-4287-8c19-1970f7af1e69</t>
  </si>
  <si>
    <t>https://openapi.megafon.ru/api/sales/chicago/stdrive/v1/api/files/d6a322e2-23ce-4178-91e0-9f6941e080c0</t>
  </si>
  <si>
    <t>https://openapi.megafon.ru/api/sales/chicago/stdrive/v1/api/files/8471c5d9-3f54-421f-aebb-3919c7f540e6</t>
  </si>
  <si>
    <t>https://openapi.megafon.ru/api/sales/chicago/stdrive/v1/api/files/e168ab33-be0b-4aa9-81a0-2ec7bfd2fd90</t>
  </si>
  <si>
    <t xml:space="preserve">z011271 1087953 СЕРВИС ЛИНК ООО ДК_VAN</t>
  </si>
  <si>
    <t xml:space="preserve">Россия , Ленинградская обл, Всеволожский р-н, Всеволожск г, Дорога Жизни ш, Дом 6</t>
  </si>
  <si>
    <t>https://openapi.megafon.ru/api/sales/chicago/stdrive/v1/api/files/2e1ec90f-86d2-4c37-9840-3bb11a4f6f42</t>
  </si>
  <si>
    <t>https://openapi.megafon.ru/api/sales/chicago/stdrive/v1/api/files/6709dc6f-d03d-471b-8bc0-6adec3a94beb</t>
  </si>
  <si>
    <t>OMS_T5500380</t>
  </si>
  <si>
    <t xml:space="preserve">644000 Россия, Омская обл, г Омск, пр-кт Мира, д. 88, корп. 2</t>
  </si>
  <si>
    <t>https://openapi.megafon.ru/api/sales/chicago/stdrive/v1/api/files/77bca6b1-4767-4501-867a-98becfdad86e</t>
  </si>
  <si>
    <t>https://openapi.megafon.ru/api/sales/chicago/stdrive/v1/api/files/58b84d78-6615-442f-aa15-94e01468feeb</t>
  </si>
  <si>
    <t>https://openapi.megafon.ru/api/sales/chicago/stdrive/v1/api/files/dd3c7692-7aac-4fb4-b7d1-65f0cdbaf3a6</t>
  </si>
  <si>
    <t>https://openapi.megafon.ru/api/sales/chicago/stdrive/v1/api/files/33dc3db1-1b72-4adf-9e75-4c02779d0e14</t>
  </si>
  <si>
    <t>ЦУФ_БРН_282</t>
  </si>
  <si>
    <t xml:space="preserve">243140, Россия, Брянская обл., г. Клинцы, ул. Октябрьская, зд. 15</t>
  </si>
  <si>
    <t>https://openapi.megafon.ru/api/sales/chicago/stdrive/v1/api/files/1e18d52e-7809-4948-ae27-7876d02a327c</t>
  </si>
  <si>
    <t>https://openapi.megafon.ru/api/sales/chicago/stdrive/v1/api/files/e7a1f12f-3d41-416a-921e-b1ad08558984</t>
  </si>
  <si>
    <t>https://openapi.megafon.ru/api/sales/chicago/stdrive/v1/api/files/eb25f530-9fc3-404c-8cb3-7196df763867</t>
  </si>
  <si>
    <t>https://openapi.megafon.ru/api/sales/chicago/stdrive/v1/api/files/d9349ed1-1574-4940-bb94-fab5d61e134e</t>
  </si>
  <si>
    <t xml:space="preserve">0280000000001492 1112223 ИП Гущин А.Ю. (Астрахань) ДК_VAN</t>
  </si>
  <si>
    <t xml:space="preserve">416500, Россия, Астраханская обл., Ахтубинский р-н, г. Ахтубинск, ул. Ленина, д. 30</t>
  </si>
  <si>
    <t>https://openapi.megafon.ru/api/sales/chicago/stdrive/v1/api/files/437a5e5d-3361-4549-8a57-de09fb5a35b6</t>
  </si>
  <si>
    <t>https://openapi.megafon.ru/api/sales/chicago/stdrive/v1/api/files/43e9ca02-bd1c-4b3f-9853-ed8e6e9dcab2</t>
  </si>
  <si>
    <t>https://openapi.megafon.ru/api/sales/chicago/stdrive/v1/api/files/09b7acf7-8481-49f8-a0d9-eccd68c2694e</t>
  </si>
  <si>
    <t>https://openapi.megafon.ru/api/sales/chicago/stdrive/v1/api/files/04362e32-7a94-4995-b859-dad7a547879e</t>
  </si>
  <si>
    <t>ЦУФ_ХМАО_236</t>
  </si>
  <si>
    <t xml:space="preserve">Россия, Ханты-Мансийский Автономный округ - Югра АО, Нягань г., Ленина ул., д. 1</t>
  </si>
  <si>
    <t>https://openapi.megafon.ru/api/sales/chicago/stdrive/v1/api/files/12d3ccc2-61f1-465e-86fb-6ec8b9c95f70</t>
  </si>
  <si>
    <t>https://openapi.megafon.ru/api/sales/chicago/stdrive/v1/api/files/cb276834-702c-4410-8f83-46178efac5a6</t>
  </si>
  <si>
    <t>https://openapi.megafon.ru/api/sales/chicago/stdrive/v1/api/files/ac9de4fb-7add-4303-933f-25a1e7acde74</t>
  </si>
  <si>
    <t>https://openapi.megafon.ru/api/sales/chicago/stdrive/v1/api/files/7a4e9647-537a-4ae6-b284-2e5730de8a1c</t>
  </si>
  <si>
    <t>0560000000005504</t>
  </si>
  <si>
    <t xml:space="preserve">663600 Россия, Красноярский край, г. Канск, ул. Красной Армии</t>
  </si>
  <si>
    <t>https://openapi.megafon.ru/api/sales/chicago/stdrive/v1/api/files/0e60e634-fd4b-40b6-9f20-a5b8af15fa98</t>
  </si>
  <si>
    <t>https://openapi.megafon.ru/api/sales/chicago/stdrive/v1/api/files/61100357-31d6-4274-9289-60cda555faaf</t>
  </si>
  <si>
    <t>https://openapi.megafon.ru/api/sales/chicago/stdrive/v1/api/files/f73fe09f-1b20-43b7-a93d-6dacd87e7c50</t>
  </si>
  <si>
    <t>https://openapi.megafon.ru/api/sales/chicago/stdrive/v1/api/files/4955867e-b896-45ff-9575-758fe0e3f7ea</t>
  </si>
  <si>
    <t>kmr_424750</t>
  </si>
  <si>
    <t xml:space="preserve">Россия , Кемеровская область - Кузбасс обл, Анжеро-Судженск г, Крестьянская ул, Дом 68</t>
  </si>
  <si>
    <t>https://openapi.megafon.ru/api/sales/chicago/stdrive/v1/api/files/156bb8ef-422a-4731-8bfe-4938090994d5</t>
  </si>
  <si>
    <t>https://openapi.megafon.ru/api/sales/chicago/stdrive/v1/api/files/66c21eb8-5f0f-445e-9d82-7ddffd25b63c</t>
  </si>
  <si>
    <t>https://openapi.megafon.ru/api/sales/chicago/stdrive/v1/api/files/89fe85fa-314b-4e50-86b9-80cb97d806ad</t>
  </si>
  <si>
    <t>https://openapi.megafon.ru/api/sales/chicago/stdrive/v1/api/files/11a63b21-f80d-4df9-9460-f37fd5dcb3cf</t>
  </si>
  <si>
    <t xml:space="preserve">MB_RD_SULIEVA_26 702350 ИП Суллиева А.М. РД</t>
  </si>
  <si>
    <t xml:space="preserve">Россия , Дагестан Респ, Кизляр г, Топольская ул, Дом 8</t>
  </si>
  <si>
    <t>https://openapi.megafon.ru/api/sales/chicago/stdrive/v1/api/files/d4ea6622-ae04-4841-9d58-2d3a3baadb24</t>
  </si>
  <si>
    <t>https://openapi.megafon.ru/api/sales/chicago/stdrive/v1/api/files/0d07da01-eab7-4b4b-a3d2-6383836b5be4</t>
  </si>
  <si>
    <t>https://openapi.megafon.ru/api/sales/chicago/stdrive/v1/api/files/0d21fc90-3c05-4110-aab9-92a781ebc28b</t>
  </si>
  <si>
    <t>https://openapi.megafon.ru/api/sales/chicago/stdrive/v1/api/files/9ef33c3f-f43a-4aca-80a6-31115d374055</t>
  </si>
  <si>
    <t xml:space="preserve">410651370 900184 Диджитал ООО (370-МУР_М)_ДК_VAN</t>
  </si>
  <si>
    <t xml:space="preserve">Россия , Мурманская обл, Кольский р-н, Зверосовхоз нп, Строительная ул, Дом 10</t>
  </si>
  <si>
    <t>https://openapi.megafon.ru/api/sales/chicago/stdrive/v1/api/files/0ddb8854-40fd-41fd-972a-26ee9e135787</t>
  </si>
  <si>
    <t>https://openapi.megafon.ru/api/sales/chicago/stdrive/v1/api/files/a79566f8-e081-4496-9fab-e1030ef3a03b</t>
  </si>
  <si>
    <t>https://openapi.megafon.ru/api/sales/chicago/stdrive/v1/api/files/2209d053-1a1b-4e39-94b2-23bfc975563e</t>
  </si>
  <si>
    <t>https://openapi.megafon.ru/api/sales/chicago/stdrive/v1/api/files/127a1bef-61bd-40b5-9f11-96b6d56ad7b6</t>
  </si>
  <si>
    <t xml:space="preserve">ASX5701_D 1003945 Приоритет ООО ФЖ (В-14а Алмаз)</t>
  </si>
  <si>
    <t>https://openapi.megafon.ru/api/sales/chicago/stdrive/v1/api/files/f63d7dbd-0e80-4a3e-91b2-26c051277642</t>
  </si>
  <si>
    <t>https://openapi.megafon.ru/api/sales/chicago/stdrive/v1/api/files/32165d19-ba03-4680-a1a6-3ffb170e939e</t>
  </si>
  <si>
    <t>https://openapi.megafon.ru/api/sales/chicago/stdrive/v1/api/files/6e21514f-b258-4090-993c-f3185b241fa7</t>
  </si>
  <si>
    <t>Za_0032036</t>
  </si>
  <si>
    <t xml:space="preserve">672039, Россия, Забайкальский край, г. Чита, ул. Богдана Хмельницкого, д. 35а</t>
  </si>
  <si>
    <t>https://openapi.megafon.ru/api/sales/chicago/stdrive/v1/api/files/c17cae9c-ce5e-4702-a160-d39980d59f02</t>
  </si>
  <si>
    <t>https://openapi.megafon.ru/api/sales/chicago/stdrive/v1/api/files/2aaa531f-dad0-4023-b184-678f63b8b9f9</t>
  </si>
  <si>
    <t>https://openapi.megafon.ru/api/sales/chicago/stdrive/v1/api/files/7ea61cc3-a175-4c49-b7c3-df716ad57c5d</t>
  </si>
  <si>
    <t>https://openapi.megafon.ru/api/sales/chicago/stdrive/v1/api/files/c3e088e1-2b4a-4c69-a90e-9c66a398a891</t>
  </si>
  <si>
    <t>975435</t>
  </si>
  <si>
    <t xml:space="preserve">164262, Россия, Архангельская обл., Плесецкий р-н, рп. Плесецк, ул. Уборевича, д. 26</t>
  </si>
  <si>
    <t>https://openapi.megafon.ru/api/sales/chicago/stdrive/v1/api/files/0e946a04-3aea-4d5d-961b-16065144f24f</t>
  </si>
  <si>
    <t>https://openapi.megafon.ru/api/sales/chicago/stdrive/v1/api/files/60fb57f2-da93-44d9-9421-93629599fd17</t>
  </si>
  <si>
    <t>https://openapi.megafon.ru/api/sales/chicago/stdrive/v1/api/files/6d090e8a-3251-4bb8-98ef-a5e8aae4e7c5</t>
  </si>
  <si>
    <t>https://openapi.megafon.ru/api/sales/chicago/stdrive/v1/api/files/26fdce8f-8e2a-4d24-ad30-c08b5f0398a5</t>
  </si>
  <si>
    <t xml:space="preserve">17012022_347 952608 ООО "ГС" (Ульяновск) ДК_VAN</t>
  </si>
  <si>
    <t xml:space="preserve">Россия , Ульяновская обл, Димитровград г, Куйбышева ул, Дом 179</t>
  </si>
  <si>
    <t>https://openapi.megafon.ru/api/sales/chicago/stdrive/v1/api/files/34c39dba-f20a-4aee-b677-350b24a8c5e3</t>
  </si>
  <si>
    <t>https://openapi.megafon.ru/api/sales/chicago/stdrive/v1/api/files/325f773b-1389-4105-8887-35eb67a41f2f</t>
  </si>
  <si>
    <t>https://openapi.megafon.ru/api/sales/chicago/stdrive/v1/api/files/abd072be-1090-412e-80bd-775bb394b473</t>
  </si>
  <si>
    <t>https://openapi.megafon.ru/api/sales/chicago/stdrive/v1/api/files/1271d3e7-c5d2-479c-97ce-4a7d95568252</t>
  </si>
  <si>
    <t xml:space="preserve">kmr_424471 ООО "Продукты"</t>
  </si>
  <si>
    <t xml:space="preserve">Россия , Кемеровская область - Кузбасс обл, Кемерово г, Рабочая ул, Дом 101</t>
  </si>
  <si>
    <t>https://openapi.megafon.ru/api/sales/chicago/stdrive/v1/api/files/bd0c6f07-f5e9-460e-84dd-f966a11414d2</t>
  </si>
  <si>
    <t>https://openapi.megafon.ru/api/sales/chicago/stdrive/v1/api/files/5c470cac-7834-496d-9199-d7ae2bb262da</t>
  </si>
  <si>
    <t>https://openapi.megafon.ru/api/sales/chicago/stdrive/v1/api/files/32c26aef-72b2-4e4a-af35-31aabedabd91</t>
  </si>
  <si>
    <t>https://openapi.megafon.ru/api/sales/chicago/stdrive/v1/api/files/3f323a39-534d-4829-b535-1745b796a19c</t>
  </si>
  <si>
    <t>KRN_0565088</t>
  </si>
  <si>
    <t xml:space="preserve">Россия , Красноярский край, Красноярск г, Ленина ул, Дом 116</t>
  </si>
  <si>
    <t>https://openapi.megafon.ru/api/sales/chicago/stdrive/v1/api/files/34db0253-ac2a-462e-bcda-e38d9fd298ed</t>
  </si>
  <si>
    <t>https://openapi.megafon.ru/api/sales/chicago/stdrive/v1/api/files/dffb985e-4fd2-4896-b32a-5d2a76583995</t>
  </si>
  <si>
    <t>https://openapi.megafon.ru/api/sales/chicago/stdrive/v1/api/files/4702f778-5a12-4eaf-a25d-9da7b353454f</t>
  </si>
  <si>
    <t>https://openapi.megafon.ru/api/sales/chicago/stdrive/v1/api/files/f2d0b579-31cc-4cba-8b61-e81566606bf5</t>
  </si>
  <si>
    <t>KRN_0564422</t>
  </si>
  <si>
    <t xml:space="preserve">Россия , Красноярский край, Енисейск г, Ленина ул, Дом 104</t>
  </si>
  <si>
    <t>https://openapi.megafon.ru/api/sales/chicago/stdrive/v1/api/files/5197e7d6-b38f-4d22-9a45-cbb5a29c254c</t>
  </si>
  <si>
    <t>https://openapi.megafon.ru/api/sales/chicago/stdrive/v1/api/files/988f3ca0-2d26-468c-906f-ae2c28d65518</t>
  </si>
  <si>
    <t>https://openapi.megafon.ru/api/sales/chicago/stdrive/v1/api/files/d4aea5e0-4265-40e4-b0a0-41ed1a1834c8</t>
  </si>
  <si>
    <t>7-5753</t>
  </si>
  <si>
    <t xml:space="preserve">Россия, Рязанская обл., Касимовский р-н, Лашма п., д. 1</t>
  </si>
  <si>
    <t>https://openapi.megafon.ru/api/sales/chicago/stdrive/v1/api/files/7a02181f-d5b6-4eba-954a-eb2e0385a697</t>
  </si>
  <si>
    <t>https://openapi.megafon.ru/api/sales/chicago/stdrive/v1/api/files/9976e63a-0be9-4e36-86bc-9dc8240a7f27</t>
  </si>
  <si>
    <t>https://openapi.megafon.ru/api/sales/chicago/stdrive/v1/api/files/8b4336b6-282d-47a3-81b6-90ec24c43501</t>
  </si>
  <si>
    <t>https://openapi.megafon.ru/api/sales/chicago/stdrive/v1/api/files/91b34117-7e4a-423e-bc11-88dcc86f6b20</t>
  </si>
  <si>
    <t xml:space="preserve">FLG1115_D Цветы</t>
  </si>
  <si>
    <t xml:space="preserve">141342, Россия, Московская обл., Сергиев Посад г., рп. Богородское, ул. Подгорица, д. 12</t>
  </si>
  <si>
    <t>https://openapi.megafon.ru/api/sales/chicago/stdrive/v1/api/files/b44fa399-7c27-40bb-b37e-422feca8c413</t>
  </si>
  <si>
    <t>https://openapi.megafon.ru/api/sales/chicago/stdrive/v1/api/files/76884cdf-278e-4bbc-b044-eb6ce3c23d63</t>
  </si>
  <si>
    <t xml:space="preserve">0530000000001780 925642 ООО Диджитал (Ярославская область)_ДК_VAN</t>
  </si>
  <si>
    <t xml:space="preserve">Россия , Ярославская обл, Ярославль г, Шевелюха ул, Дом 29</t>
  </si>
  <si>
    <t>https://openapi.megafon.ru/api/sales/chicago/stdrive/v1/api/files/6d15f3f9-d860-4c4c-aa13-784aee64f0ab</t>
  </si>
  <si>
    <t>https://openapi.megafon.ru/api/sales/chicago/stdrive/v1/api/files/1646c107-7ea9-46ba-a0d6-0afccea18f6e</t>
  </si>
  <si>
    <t>https://openapi.megafon.ru/api/sales/chicago/stdrive/v1/api/files/e95533d9-7538-4dfd-b5c5-7eb33c9be51c</t>
  </si>
  <si>
    <t>https://openapi.megafon.ru/api/sales/chicago/stdrive/v1/api/files/63592f97-ad3e-45de-ba82-f66292c8ce03</t>
  </si>
  <si>
    <t xml:space="preserve">5490007385 994021 Ситилайн ООО (Новосибирск)</t>
  </si>
  <si>
    <t xml:space="preserve">633511, Россия, Новосибирская обл., Черепановский р-н, рп. Посевная, ул. Островского, 61к</t>
  </si>
  <si>
    <t>https://openapi.megafon.ru/api/sales/chicago/stdrive/v1/api/files/fe55df87-7f63-4ff0-a9d8-bef40766e98c</t>
  </si>
  <si>
    <t>https://openapi.megafon.ru/api/sales/chicago/stdrive/v1/api/files/06ed1781-6696-4a48-ad41-afe7bcd5c282</t>
  </si>
  <si>
    <t>https://openapi.megafon.ru/api/sales/chicago/stdrive/v1/api/files/6c265ba2-ff62-42a8-bdca-f99d36979179</t>
  </si>
  <si>
    <t>https://openapi.megafon.ru/api/sales/chicago/stdrive/v1/api/files/4a0ee296-6fdf-45db-8aad-8b43f3e577d1</t>
  </si>
  <si>
    <t>7-5802</t>
  </si>
  <si>
    <t xml:space="preserve">Россия, Рязанская обл., Рыбновский р-н, Рыбное г., Почтовая ул., д. 1</t>
  </si>
  <si>
    <t>https://openapi.megafon.ru/api/sales/chicago/stdrive/v1/api/files/79d2f81b-b67b-4ac0-ae82-64eea2688e33</t>
  </si>
  <si>
    <t>https://openapi.megafon.ru/api/sales/chicago/stdrive/v1/api/files/48e3e34c-8f89-4546-99a5-8d6778ebcadb</t>
  </si>
  <si>
    <t>https://openapi.megafon.ru/api/sales/chicago/stdrive/v1/api/files/29b7bc92-450c-400b-8dba-6f88f1e730b0</t>
  </si>
  <si>
    <t>https://openapi.megafon.ru/api/sales/chicago/stdrive/v1/api/files/b85083aa-9784-4835-a679-74725739969b</t>
  </si>
  <si>
    <t>NEW_ULAM_009</t>
  </si>
  <si>
    <t xml:space="preserve">Россия, Дагестан Респ., Махачкала г., Амет-хана Султана пр-кт, д. 107</t>
  </si>
  <si>
    <t>https://openapi.megafon.ru/api/sales/chicago/stdrive/v1/api/files/53c90ea6-e998-4273-9b26-44c74c0f7718</t>
  </si>
  <si>
    <t>https://openapi.megafon.ru/api/sales/chicago/stdrive/v1/api/files/38c116ea-273f-4eed-b01d-a7c483883376</t>
  </si>
  <si>
    <t>https://openapi.megafon.ru/api/sales/chicago/stdrive/v1/api/files/170535d1-6486-4d58-903c-9e4564611eb2</t>
  </si>
  <si>
    <t>https://openapi.megafon.ru/api/sales/chicago/stdrive/v1/api/files/3aeff892-92a0-48b6-9375-c5cec2a1ebab</t>
  </si>
  <si>
    <t>OMS_2310</t>
  </si>
  <si>
    <t xml:space="preserve">Россия, Омская обл., Омск г., Сибирский пр-кт, д. 8/3</t>
  </si>
  <si>
    <t>https://openapi.megafon.ru/api/sales/chicago/stdrive/v1/api/files/46e2f356-3e7b-4abf-baba-3b9164c1eaee</t>
  </si>
  <si>
    <t>https://openapi.megafon.ru/api/sales/chicago/stdrive/v1/api/files/958cab75-a484-403b-920b-6702e8ee0f49</t>
  </si>
  <si>
    <t>https://openapi.megafon.ru/api/sales/chicago/stdrive/v1/api/files/79c1f654-30dc-4510-b086-5a2afa605d7b</t>
  </si>
  <si>
    <t>IRK_0_45298</t>
  </si>
  <si>
    <t xml:space="preserve">Россия, Иркутская обл., Иркутск г., Юбилейный мкр., д. 14</t>
  </si>
  <si>
    <t>https://openapi.megafon.ru/api/sales/chicago/stdrive/v1/api/files/b8280995-163e-4777-afc8-1dfe693200a8</t>
  </si>
  <si>
    <t>https://openapi.megafon.ru/api/sales/chicago/stdrive/v1/api/files/daceddf2-c0d1-400a-ba32-0e0e6db820f1</t>
  </si>
  <si>
    <t>https://openapi.megafon.ru/api/sales/chicago/stdrive/v1/api/files/d24d68ab-d6ec-46e6-b7e9-d1a571f79924</t>
  </si>
  <si>
    <t>https://openapi.megafon.ru/api/sales/chicago/stdrive/v1/api/files/3b8240e2-d70a-4c9f-abfe-375d2ee8f30e</t>
  </si>
  <si>
    <t xml:space="preserve">0460000000000784 991941 Диджитал ООО (370-МУР_М)_ДК_VAN</t>
  </si>
  <si>
    <t>https://openapi.megafon.ru/api/sales/chicago/stdrive/v1/api/files/89b79925-2b72-4645-812d-7a82a5542700</t>
  </si>
  <si>
    <t>https://openapi.megafon.ru/api/sales/chicago/stdrive/v1/api/files/96f7f149-8a12-4b4e-afd4-1398d3ca7067</t>
  </si>
  <si>
    <t>https://openapi.megafon.ru/api/sales/chicago/stdrive/v1/api/files/78313c50-3bc7-4ddd-9b71-60385385b0e5</t>
  </si>
  <si>
    <t xml:space="preserve">0450000000001465 964884 Диджитал ООО (1-44-KOS)_ДК_VAN</t>
  </si>
  <si>
    <t xml:space="preserve">Россия, Костромская обл., Галичский р-н, Галич г., Свободы ул., д. 1</t>
  </si>
  <si>
    <t>https://openapi.megafon.ru/api/sales/chicago/stdrive/v1/api/files/9be37896-8fbc-465e-9699-7bb427225d17</t>
  </si>
  <si>
    <t>https://openapi.megafon.ru/api/sales/chicago/stdrive/v1/api/files/f850d934-ece5-4121-a090-eeb5a173ea10</t>
  </si>
  <si>
    <t>https://openapi.megafon.ru/api/sales/chicago/stdrive/v1/api/files/3452539b-e564-4b8e-ae7e-fd291b52d705</t>
  </si>
  <si>
    <t>https://openapi.megafon.ru/api/sales/chicago/stdrive/v1/api/files/4e6306ff-fb77-4159-929d-cd8d343be970</t>
  </si>
  <si>
    <t>Za_75_5299</t>
  </si>
  <si>
    <t>https://openapi.megafon.ru/api/sales/chicago/stdrive/v1/api/files/9ccaf6fa-aa83-45a7-87ac-4bf975c10eb7</t>
  </si>
  <si>
    <t>https://openapi.megafon.ru/api/sales/chicago/stdrive/v1/api/files/930b3a5e-3eef-4ab5-a99c-1796d9da5bb3</t>
  </si>
  <si>
    <t>https://openapi.megafon.ru/api/sales/chicago/stdrive/v1/api/files/c4459a9a-9502-46e1-b315-1feaaf01a2a4</t>
  </si>
  <si>
    <t>ЦУФ_НН_1304</t>
  </si>
  <si>
    <t xml:space="preserve">606410, Россия, Нижегородская обл., Балахнинский р-н, д. Трестьяны, д. 2Б</t>
  </si>
  <si>
    <t>https://openapi.megafon.ru/api/sales/chicago/stdrive/v1/api/files/f0eea484-cf61-413f-83b4-94fd0fdc2a5c</t>
  </si>
  <si>
    <t>https://openapi.megafon.ru/api/sales/chicago/stdrive/v1/api/files/7329eb0b-6fe8-4938-abac-5121e01b0882</t>
  </si>
  <si>
    <t>https://openapi.megafon.ru/api/sales/chicago/stdrive/v1/api/files/65e4701d-eb0e-4d40-a958-da7fc8bee7b0</t>
  </si>
  <si>
    <t xml:space="preserve">SK_SALPAG_1753 1103455 ИП Салпагарова А.А. СК</t>
  </si>
  <si>
    <t xml:space="preserve">Россия , Ставропольский край, Георгиевский р-н, Незлобная ст-ца, Ленина ул, Здание 382</t>
  </si>
  <si>
    <t>https://openapi.megafon.ru/api/sales/chicago/stdrive/v1/api/files/6db15485-bc2e-4d49-95f7-da89e5430240</t>
  </si>
  <si>
    <t>https://openapi.megafon.ru/api/sales/chicago/stdrive/v1/api/files/222f71eb-bbb1-40ed-8abd-52e675919387</t>
  </si>
  <si>
    <t>https://openapi.megafon.ru/api/sales/chicago/stdrive/v1/api/files/6f7d9da6-9d13-42e9-96a0-3844228872d0</t>
  </si>
  <si>
    <t>https://openapi.megafon.ru/api/sales/chicago/stdrive/v1/api/files/84463297-8b6a-4c64-9d0f-20205cffbb10</t>
  </si>
  <si>
    <t>ЦУФ_КРГ_316</t>
  </si>
  <si>
    <t>https://openapi.megafon.ru/api/sales/chicago/stdrive/v1/api/files/49e7ea6c-deb6-4d7e-8bf5-b8e194aadabb</t>
  </si>
  <si>
    <t>https://openapi.megafon.ru/api/sales/chicago/stdrive/v1/api/files/4317ea40-70f5-4553-a9d2-b91425465813</t>
  </si>
  <si>
    <t>https://openapi.megafon.ru/api/sales/chicago/stdrive/v1/api/files/9c9a0445-d876-42d0-92dc-497c2191ecc3</t>
  </si>
  <si>
    <t xml:space="preserve">0370000000004728 975945 ИП Гущин А.Ю. (Самара) ДК_VAN</t>
  </si>
  <si>
    <t xml:space="preserve">Россия, Самарская обл., Тольятти г., 60 лет СССР ул., зд. 15</t>
  </si>
  <si>
    <t>https://openapi.megafon.ru/api/sales/chicago/stdrive/v1/api/files/1143136a-0d44-4717-8df6-10947b566390</t>
  </si>
  <si>
    <t>https://openapi.megafon.ru/api/sales/chicago/stdrive/v1/api/files/ac74ce67-112c-46e1-aaa4-f78f6802c71e</t>
  </si>
  <si>
    <t>https://openapi.megafon.ru/api/sales/chicago/stdrive/v1/api/files/7331b9e9-4196-4e62-b8bb-129ea239f72f</t>
  </si>
  <si>
    <t xml:space="preserve">Б0035926 1119390 ООО "Ресурс" (ФЖ)</t>
  </si>
  <si>
    <t xml:space="preserve">Россия, Московская обл., Подольск г., Свердлова ул., д. 46а</t>
  </si>
  <si>
    <t>https://openapi.megafon.ru/api/sales/chicago/stdrive/v1/api/files/b862907e-f20b-4644-879b-429e34efa448</t>
  </si>
  <si>
    <t>https://openapi.megafon.ru/api/sales/chicago/stdrive/v1/api/files/f3cb4832-7c86-454e-9c38-0387b443dc8c</t>
  </si>
  <si>
    <t xml:space="preserve">0360000000015104 948063 ИП Гущин А.Ю. (Казань) ДК_VAN</t>
  </si>
  <si>
    <t xml:space="preserve">Россия , Татарстан Респ, Бугульминский р-н, Бугульма г, Мусы Джалиля ул, Дом 26</t>
  </si>
  <si>
    <t>https://openapi.megafon.ru/api/sales/chicago/stdrive/v1/api/files/33b265e6-bb1a-4f51-8dd3-2c8daeda47ba</t>
  </si>
  <si>
    <t>https://openapi.megafon.ru/api/sales/chicago/stdrive/v1/api/files/c10fbfd8-c9af-4a52-b1d5-e0d6d52557a5</t>
  </si>
  <si>
    <t>https://openapi.megafon.ru/api/sales/chicago/stdrive/v1/api/files/a9b8ce47-6c83-42ee-b595-ffe7dfc82187</t>
  </si>
  <si>
    <t>0570000000006095</t>
  </si>
  <si>
    <t xml:space="preserve">630082, Россия, Новосибирская обл., г. Новосибирск, ул. Дачная, 60, кв./оф. 14</t>
  </si>
  <si>
    <t>https://openapi.megafon.ru/api/sales/chicago/stdrive/v1/api/files/c67f9e36-934c-4ebf-b42e-6208b6994265</t>
  </si>
  <si>
    <t>https://openapi.megafon.ru/api/sales/chicago/stdrive/v1/api/files/4aab2cd3-cf88-43e9-a6a1-51bcd9390eeb</t>
  </si>
  <si>
    <t>https://openapi.megafon.ru/api/sales/chicago/stdrive/v1/api/files/f7e4d98a-4f75-4c35-9598-aaf7c043b861</t>
  </si>
  <si>
    <t xml:space="preserve">PSK_11111437 1092293 Диджитал ООО (Псков)_ДК_VAN_</t>
  </si>
  <si>
    <t xml:space="preserve">Россия , Псковская обл, Псков г, Труда ул, Дом 54</t>
  </si>
  <si>
    <t>https://openapi.megafon.ru/api/sales/chicago/stdrive/v1/api/files/262fe602-e7a9-4921-8f09-d32a7c3565ec</t>
  </si>
  <si>
    <t>https://openapi.megafon.ru/api/sales/chicago/stdrive/v1/api/files/15848c83-345b-40ee-9a78-9974674e36b2</t>
  </si>
  <si>
    <t xml:space="preserve">ARX644_D 653533 ООО "Агентство связи" (ФЖ)</t>
  </si>
  <si>
    <t xml:space="preserve">Россия , Московская обл, Химки г, Молодежная ул, Дом 68, ЧПОДЪЕЗД</t>
  </si>
  <si>
    <t>https://openapi.megafon.ru/api/sales/chicago/stdrive/v1/api/files/c1144583-9e10-4d5e-97aa-2c3befb05839</t>
  </si>
  <si>
    <t>https://openapi.megafon.ru/api/sales/chicago/stdrive/v1/api/files/20d40116-009c-4d81-a141-5f4e99c3d9a8</t>
  </si>
  <si>
    <t>https://openapi.megafon.ru/api/sales/chicago/stdrive/v1/api/files/d368e157-267d-45b8-acd0-b4d8deba8f96</t>
  </si>
  <si>
    <t>https://openapi.megafon.ru/api/sales/chicago/stdrive/v1/api/files/0778c17b-5251-46f6-9091-548bbe586639</t>
  </si>
  <si>
    <t xml:space="preserve">0520000000002016 Союз Печать</t>
  </si>
  <si>
    <t xml:space="preserve">172521, Россия, Тверская обл., г. Нелидово, ул. Мира, 6а</t>
  </si>
  <si>
    <t>https://openapi.megafon.ru/api/sales/chicago/stdrive/v1/api/files/6af6beca-97ce-4f06-b2a4-2a3233796d36</t>
  </si>
  <si>
    <t>https://openapi.megafon.ru/api/sales/chicago/stdrive/v1/api/files/3630c8ce-487a-4fc5-bd6a-024b6169ce6d</t>
  </si>
  <si>
    <t>https://openapi.megafon.ru/api/sales/chicago/stdrive/v1/api/files/c294ae44-ac4a-4c80-9ade-9ef518bf02c5</t>
  </si>
  <si>
    <t>https://openapi.megafon.ru/api/sales/chicago/stdrive/v1/api/files/1cff3e85-053d-48c9-8e81-d3a20269a114</t>
  </si>
  <si>
    <t xml:space="preserve">1740039265000 946249 ООО Диджитал (Калининград)_ДК_VAN_МАП100</t>
  </si>
  <si>
    <t xml:space="preserve">Россия , Калининградская обл, Славский р-н, Тимирязево п, Мира ул, Дом 14</t>
  </si>
  <si>
    <t>https://openapi.megafon.ru/api/sales/chicago/stdrive/v1/api/files/979b8a4d-8475-4a7a-a2da-db173ceaf5e7</t>
  </si>
  <si>
    <t>https://openapi.megafon.ru/api/sales/chicago/stdrive/v1/api/files/333859ea-df4f-40c2-8480-1560e0650e73</t>
  </si>
  <si>
    <t>https://openapi.megafon.ru/api/sales/chicago/stdrive/v1/api/files/b8efc9cd-29aa-4920-8f4d-8bd03129993b</t>
  </si>
  <si>
    <t>https://openapi.megafon.ru/api/sales/chicago/stdrive/v1/api/files/c2d733d7-8d36-45f0-b3c2-7458a7371525</t>
  </si>
  <si>
    <t>ЦУФ_ЕКБ-1295</t>
  </si>
  <si>
    <t xml:space="preserve">Россия, Свердловская обл., Нижний Тагил г., Черноисточинское ш., д. 7</t>
  </si>
  <si>
    <t>https://openapi.megafon.ru/api/sales/chicago/stdrive/v1/api/files/875b8003-365a-439d-8456-1b09590286ec</t>
  </si>
  <si>
    <t>https://openapi.megafon.ru/api/sales/chicago/stdrive/v1/api/files/064a2246-79e8-4dc4-91ff-274d19c1018e</t>
  </si>
  <si>
    <t>https://openapi.megafon.ru/api/sales/chicago/stdrive/v1/api/files/54bc059e-c875-4786-94d0-dc44265e8bed</t>
  </si>
  <si>
    <t>https://openapi.megafon.ru/api/sales/chicago/stdrive/v1/api/files/a0428283-865a-4bb3-8e8e-69af9e9d5e11</t>
  </si>
  <si>
    <t xml:space="preserve">0016711 Шаурма</t>
  </si>
  <si>
    <t xml:space="preserve">Россия, Калужская обл, Людиновский р-н, Людиново г., Чугунова ул, д. 1</t>
  </si>
  <si>
    <t>https://openapi.megafon.ru/api/sales/chicago/stdrive/v1/api/files/374720bb-dfe0-4166-8789-7b7b33ac1894</t>
  </si>
  <si>
    <t>https://openapi.megafon.ru/api/sales/chicago/stdrive/v1/api/files/28dbf05c-390b-43e6-b6f0-0d5e139afb67</t>
  </si>
  <si>
    <t>https://openapi.megafon.ru/api/sales/chicago/stdrive/v1/api/files/77c5b429-4c6c-49db-9d49-b0972cd6f7c9</t>
  </si>
  <si>
    <t>https://openapi.megafon.ru/api/sales/chicago/stdrive/v1/api/files/dbf50a89-57c0-456a-86f5-415eeb367b58</t>
  </si>
  <si>
    <t xml:space="preserve">М900701 Скупка 2.0 1110437 ООО "СиМП Телеком" (ФЖ)</t>
  </si>
  <si>
    <t>https://openapi.megafon.ru/api/sales/chicago/stdrive/v1/api/files/d168e4d1-cb5e-4c80-b38a-24f80d7272d4</t>
  </si>
  <si>
    <t>https://openapi.megafon.ru/api/sales/chicago/stdrive/v1/api/files/cff830f7-7bbd-4721-913e-a165e838508c</t>
  </si>
  <si>
    <t>https://openapi.megafon.ru/api/sales/chicago/stdrive/v1/api/files/e88cb37c-4d4d-41f5-abac-13f4676b4019</t>
  </si>
  <si>
    <t>https://openapi.megafon.ru/api/sales/chicago/stdrive/v1/api/files/2c11efb5-eee1-48de-86ba-3a402f3dee68</t>
  </si>
  <si>
    <t xml:space="preserve">ЦУФ_БЕЛ_34 Ремонт сотовых телефонов</t>
  </si>
  <si>
    <t xml:space="preserve">Россия, Белгородская обл., Белгород г., Б.Хмельницкого пр-кт, д. 164</t>
  </si>
  <si>
    <t>https://openapi.megafon.ru/api/sales/chicago/stdrive/v1/api/files/a56e84ae-661e-4219-8003-834e40cda61b</t>
  </si>
  <si>
    <t>https://openapi.megafon.ru/api/sales/chicago/stdrive/v1/api/files/376daed6-169e-42b1-b67e-0176c624b8be</t>
  </si>
  <si>
    <t>https://openapi.megafon.ru/api/sales/chicago/stdrive/v1/api/files/d5e2a6bb-70c0-4f6a-9e47-bf8f05e4110d</t>
  </si>
  <si>
    <t xml:space="preserve">М863401 Орех Ремонт телефонов  1110553 ООО "СиМП Телеком" (ФЖ)</t>
  </si>
  <si>
    <t xml:space="preserve">Россия, Московская обл., Орехово-Зуево г., Ленина ул., д. 78</t>
  </si>
  <si>
    <t>https://openapi.megafon.ru/api/sales/chicago/stdrive/v1/api/files/6760f7f8-c147-4912-9bc1-4c812c2985dd</t>
  </si>
  <si>
    <t>https://openapi.megafon.ru/api/sales/chicago/stdrive/v1/api/files/284dfaae-8d37-4cf9-99dd-173f4d3f56a5</t>
  </si>
  <si>
    <t>https://openapi.megafon.ru/api/sales/chicago/stdrive/v1/api/files/ec345af7-b572-44f7-97f1-dcf7a2fe722a</t>
  </si>
  <si>
    <t>https://openapi.megafon.ru/api/sales/chicago/stdrive/v1/api/files/e3cdadc9-17ec-4710-93dc-dc3b0caa8c70</t>
  </si>
  <si>
    <t xml:space="preserve">ЦУФ_БЕЛ_379 PRO-STORE</t>
  </si>
  <si>
    <t xml:space="preserve">309514, Россия, Белгородская обл., г. Старый Оскол, ул. Ленина, 32, кв./оф. 36</t>
  </si>
  <si>
    <t>https://openapi.megafon.ru/api/sales/chicago/stdrive/v1/api/files/54f4a397-807e-4a49-bc78-da228327ff4c</t>
  </si>
  <si>
    <t>https://openapi.megafon.ru/api/sales/chicago/stdrive/v1/api/files/6aecdfc1-7b38-467c-9cc1-d4782ad2c676</t>
  </si>
  <si>
    <t>https://openapi.megafon.ru/api/sales/chicago/stdrive/v1/api/files/d97de953-4f32-47cf-8520-49ce9ba25b54</t>
  </si>
  <si>
    <t>https://openapi.megafon.ru/api/sales/chicago/stdrive/v1/api/files/79a3d2a0-32ad-459a-ba3c-1b82da8c8256</t>
  </si>
  <si>
    <t xml:space="preserve">16725193 865584 Виктория ООО (25-С)_ДК_VAN</t>
  </si>
  <si>
    <t xml:space="preserve">Россия , Смоленская обл, Рославльский р-н, Рославль г, Восточная ул, д 4</t>
  </si>
  <si>
    <t>https://openapi.megafon.ru/api/sales/chicago/stdrive/v1/api/files/247ec3ab-dd1d-4400-9c02-e9249a671f6b</t>
  </si>
  <si>
    <t>https://openapi.megafon.ru/api/sales/chicago/stdrive/v1/api/files/d0cb33d6-86fb-4195-8f6a-390d18ad175e</t>
  </si>
  <si>
    <t>https://openapi.megafon.ru/api/sales/chicago/stdrive/v1/api/files/4ec57c95-d3ac-43e4-adfc-522b8de8a597</t>
  </si>
  <si>
    <t>https://openapi.megafon.ru/api/sales/chicago/stdrive/v1/api/files/3009106e-284e-438f-b943-553ecba3b4cb</t>
  </si>
  <si>
    <t>ABK_06202945</t>
  </si>
  <si>
    <t xml:space="preserve">Россия , Хакасия Респ, Бейский р-н, Бондарево с, Советская ул, Домовладение 7</t>
  </si>
  <si>
    <t>https://openapi.megafon.ru/api/sales/chicago/stdrive/v1/api/files/ae5abc6f-d880-4887-872a-c2b4107189f6</t>
  </si>
  <si>
    <t>https://openapi.megafon.ru/api/sales/chicago/stdrive/v1/api/files/9ce93a05-8f6c-4996-be9e-160063a4758f</t>
  </si>
  <si>
    <t>https://openapi.megafon.ru/api/sales/chicago/stdrive/v1/api/files/f2182a6c-d08f-46db-81d9-563fae1ad2f3</t>
  </si>
  <si>
    <t>https://openapi.megafon.ru/api/sales/chicago/stdrive/v1/api/files/3cbbc80a-f9f7-4973-a91c-bae0136b84a2</t>
  </si>
  <si>
    <t xml:space="preserve">ЦУФ_БРН_216 Магазин Хозяюшка</t>
  </si>
  <si>
    <t xml:space="preserve">242600 Россия, Брянская обл., Дятьковский, г Дятьково, ул Фокина , д. 68</t>
  </si>
  <si>
    <t>https://openapi.megafon.ru/api/sales/chicago/stdrive/v1/api/files/0d375ce5-bd86-4f4f-8207-200a0eb6bd70</t>
  </si>
  <si>
    <t>https://openapi.megafon.ru/api/sales/chicago/stdrive/v1/api/files/b677a558-c50f-4e07-845f-a3004ec6d139</t>
  </si>
  <si>
    <t>https://openapi.megafon.ru/api/sales/chicago/stdrive/v1/api/files/862bc83c-57a1-46a2-87be-a2f8232d61e3</t>
  </si>
  <si>
    <t>https://openapi.megafon.ru/api/sales/chicago/stdrive/v1/api/files/6b2b0038-2511-4e00-8fe6-9bf836ff56cc</t>
  </si>
  <si>
    <t>NT_0000000010872</t>
  </si>
  <si>
    <t xml:space="preserve">Россия, Санкт-Петербург г., Приморский пр-кт, д. 72, литера А</t>
  </si>
  <si>
    <t>https://openapi.megafon.ru/api/sales/chicago/stdrive/v1/api/files/a328c555-5372-498e-91f1-0220fa4bde86</t>
  </si>
  <si>
    <t>https://openapi.megafon.ru/api/sales/chicago/stdrive/v1/api/files/bbe5e874-70d2-4cb7-9204-2bd58b8f13f4</t>
  </si>
  <si>
    <t>https://openapi.megafon.ru/api/sales/chicago/stdrive/v1/api/files/5fd80fca-5b4b-4f15-9c3a-a1939e9cfd7c</t>
  </si>
  <si>
    <t>https://openapi.megafon.ru/api/sales/chicago/stdrive/v1/api/files/68a83660-7dc0-400c-963c-3032f1c0ca8b</t>
  </si>
  <si>
    <t xml:space="preserve">0430000000001502 Продукты у Елены</t>
  </si>
  <si>
    <t xml:space="preserve">Россия, Ивановская обл., Кинешма г., Григория Королева ул., д. 9</t>
  </si>
  <si>
    <t>https://openapi.megafon.ru/api/sales/chicago/stdrive/v1/api/files/c80b93ec-2d64-40fc-aa7e-c44810491392</t>
  </si>
  <si>
    <t>https://openapi.megafon.ru/api/sales/chicago/stdrive/v1/api/files/a1a9548e-04ee-4bf8-8820-719b0a1a025b</t>
  </si>
  <si>
    <t>https://openapi.megafon.ru/api/sales/chicago/stdrive/v1/api/files/89eb1f26-7fa4-402e-84de-ee817d9701e6</t>
  </si>
  <si>
    <t>https://openapi.megafon.ru/api/sales/chicago/stdrive/v1/api/files/efbc54d6-941d-4851-b99d-8b86a1254956</t>
  </si>
  <si>
    <t xml:space="preserve">0320000000005336 1112135 ИП Гущин Алексей Юрьевич (Уфа) ДК_VAN</t>
  </si>
  <si>
    <t xml:space="preserve">Россия, Башкортостан Респ., Нефтекамск г., Комсомольский пр-кт, д. 15</t>
  </si>
  <si>
    <t>https://openapi.megafon.ru/api/sales/chicago/stdrive/v1/api/files/45ae7a5c-0e43-451c-b69e-1638f12d5b6e</t>
  </si>
  <si>
    <t>https://openapi.megafon.ru/api/sales/chicago/stdrive/v1/api/files/41f79f75-bbaf-408c-8596-6cad293be16a</t>
  </si>
  <si>
    <t>https://openapi.megafon.ru/api/sales/chicago/stdrive/v1/api/files/46f9a4cc-fbf6-4d1a-9b57-da3b0895aebe</t>
  </si>
  <si>
    <t>https://openapi.megafon.ru/api/sales/chicago/stdrive/v1/api/files/18938ec7-387d-438c-a29e-5415e6768926</t>
  </si>
  <si>
    <t xml:space="preserve">169Т00057 773814 Диджитал ООО (1-69-Т)_ДК_VAN</t>
  </si>
  <si>
    <t xml:space="preserve">Россия , Тверская обл, Вышний Волочек г, Красномайский пгт, 1 Мая ул, д 16А</t>
  </si>
  <si>
    <t>https://openapi.megafon.ru/api/sales/chicago/stdrive/v1/api/files/2c8dd80a-aa91-4981-9f93-97c2c3b6df2f</t>
  </si>
  <si>
    <t>https://openapi.megafon.ru/api/sales/chicago/stdrive/v1/api/files/5fe0ed7f-9ab5-49a5-9fe2-92722566ff8f</t>
  </si>
  <si>
    <t>https://openapi.megafon.ru/api/sales/chicago/stdrive/v1/api/files/9ab020d3-5126-4c5a-bd9d-e59d47fc496d</t>
  </si>
  <si>
    <t>https://openapi.megafon.ru/api/sales/chicago/stdrive/v1/api/files/b70b87bf-9e67-4484-814b-a503a0c8414d</t>
  </si>
  <si>
    <t xml:space="preserve">0430000000001502 Штоф</t>
  </si>
  <si>
    <t xml:space="preserve">Ивановская обл, г Кинешма, ул Григория Королева, д 9</t>
  </si>
  <si>
    <t>https://openapi.megafon.ru/api/sales/chicago/stdrive/v1/api/files/667bff8d-e896-4ad4-b9af-122e649062a6</t>
  </si>
  <si>
    <t>https://openapi.megafon.ru/api/sales/chicago/stdrive/v1/api/files/a97494a6-9154-40dd-8402-a4a236f4da96</t>
  </si>
  <si>
    <t>https://openapi.megafon.ru/api/sales/chicago/stdrive/v1/api/files/25c058ee-eb28-4177-b794-4b98c292a36c</t>
  </si>
  <si>
    <t>https://openapi.megafon.ru/api/sales/chicago/stdrive/v1/api/files/0ddbe393-5963-42a8-87bd-85588da4545e</t>
  </si>
  <si>
    <t xml:space="preserve">0670000000000655 Вкусняшка</t>
  </si>
  <si>
    <t xml:space="preserve">Россия , Коми Респ, Сыктывдинский р-н, Пажга с, 1-й мкр, Дом 27</t>
  </si>
  <si>
    <t>https://openapi.megafon.ru/api/sales/chicago/stdrive/v1/api/files/6ad289df-8e19-4d14-a450-3513e754eb6f</t>
  </si>
  <si>
    <t>https://openapi.megafon.ru/api/sales/chicago/stdrive/v1/api/files/52bd27ed-4a52-4554-b182-a85133bc4551</t>
  </si>
  <si>
    <t>https://openapi.megafon.ru/api/sales/chicago/stdrive/v1/api/files/21de98b7-d6eb-4f86-bc26-741683c73d95</t>
  </si>
  <si>
    <t>https://openapi.megafon.ru/api/sales/chicago/stdrive/v1/api/files/a34fcc6b-9cb6-4237-a755-5f126fcc1232</t>
  </si>
  <si>
    <t xml:space="preserve">Б0035603 1119049 ООО "Ресурс" (ФЖ)</t>
  </si>
  <si>
    <t xml:space="preserve">142000, Россия, Московская обл., г. Домодедово, мкр. Южный, ул. Курыжова, 30</t>
  </si>
  <si>
    <t>https://openapi.megafon.ru/api/sales/chicago/stdrive/v1/api/files/d8d3bb44-c31a-42bf-a9db-ef8939608c91</t>
  </si>
  <si>
    <t>https://openapi.megafon.ru/api/sales/chicago/stdrive/v1/api/files/3fa95fb9-a9e1-4b36-9a37-6c0b73f0109a</t>
  </si>
  <si>
    <t>https://openapi.megafon.ru/api/sales/chicago/stdrive/v1/api/files/ba549fcb-c488-47ed-aacb-e0f8013d6c93</t>
  </si>
  <si>
    <t>https://openapi.megafon.ru/api/sales/chicago/stdrive/v1/api/files/038f76a8-3e63-4e93-ba30-178e0ea8afb4</t>
  </si>
  <si>
    <t xml:space="preserve">0430000000001628 Магазин продукты</t>
  </si>
  <si>
    <t xml:space="preserve">Россия, Ивановская обл., Иваново г., Московский мкр., д. 5</t>
  </si>
  <si>
    <t>https://openapi.megafon.ru/api/sales/chicago/stdrive/v1/api/files/e43eb726-beaa-4ae8-9985-750d7271d0b9</t>
  </si>
  <si>
    <t>https://openapi.megafon.ru/api/sales/chicago/stdrive/v1/api/files/b6fc5b84-1754-46f6-9d66-5ac019c8095d</t>
  </si>
  <si>
    <t>https://openapi.megafon.ru/api/sales/chicago/stdrive/v1/api/files/0029c449-ed3c-45ae-b222-5bc1bba0dbe8</t>
  </si>
  <si>
    <t>https://openapi.megafon.ru/api/sales/chicago/stdrive/v1/api/files/5a606bf4-2078-4a15-bd8f-c29ab4eac996</t>
  </si>
  <si>
    <t xml:space="preserve">0290000000003197 Магазин Продукты</t>
  </si>
  <si>
    <t xml:space="preserve">Россия, Волгоградская обл., Волгоград г., Космонавтов ул., д. 59</t>
  </si>
  <si>
    <t>https://openapi.megafon.ru/api/sales/chicago/stdrive/v1/api/files/c93e110d-4401-4223-942b-a104982b0483</t>
  </si>
  <si>
    <t>https://openapi.megafon.ru/api/sales/chicago/stdrive/v1/api/files/2de71322-e3a7-468b-a444-781e6d62eb09</t>
  </si>
  <si>
    <t>https://openapi.megafon.ru/api/sales/chicago/stdrive/v1/api/files/c95e2d45-c3f5-40c3-8217-97596ebb5ae1</t>
  </si>
  <si>
    <t>https://openapi.megafon.ru/api/sales/chicago/stdrive/v1/api/files/b4cf6192-a6d2-48bf-9f1d-87c44a7b782f</t>
  </si>
  <si>
    <t xml:space="preserve">М618301 Скупка 2 этаж</t>
  </si>
  <si>
    <t xml:space="preserve">Россия , Московская обл, Раменское г, Октябрьская ул, Дом 1а</t>
  </si>
  <si>
    <t>https://openapi.megafon.ru/api/sales/chicago/stdrive/v1/api/files/551e28b5-0821-4c84-b6ba-1bb783552f47</t>
  </si>
  <si>
    <t>https://openapi.megafon.ru/api/sales/chicago/stdrive/v1/api/files/274af299-c509-4028-97e5-a8573e804519</t>
  </si>
  <si>
    <t>https://openapi.megafon.ru/api/sales/chicago/stdrive/v1/api/files/d1ec8511-aff1-43b5-ac96-de140bf5c32e</t>
  </si>
  <si>
    <t>https://openapi.megafon.ru/api/sales/chicago/stdrive/v1/api/files/6ab1e531-70bc-48cf-a78f-8998bd8ec03b</t>
  </si>
  <si>
    <t xml:space="preserve">0530000000002774 1105154 ООО Диджитал (Ярославская область)_ДК_VAN</t>
  </si>
  <si>
    <t xml:space="preserve">Россия, Ярославская обл., Ярославль г., Волгоградская ул., д. 42</t>
  </si>
  <si>
    <t>https://openapi.megafon.ru/api/sales/chicago/stdrive/v1/api/files/194840da-5f11-434e-8773-ea0641e38b5b</t>
  </si>
  <si>
    <t>https://openapi.megafon.ru/api/sales/chicago/stdrive/v1/api/files/31a8a48c-19fe-4026-953d-daef736f1784</t>
  </si>
  <si>
    <t>https://openapi.megafon.ru/api/sales/chicago/stdrive/v1/api/files/8db08156-a939-44ed-8bf4-10863faa41fa</t>
  </si>
  <si>
    <t xml:space="preserve">ЦУФ_ЯНАО_136 КРЫМ</t>
  </si>
  <si>
    <t>https://openapi.megafon.ru/api/sales/chicago/stdrive/v1/api/files/68f01ae0-97dc-459a-a89f-f37cb87e4e96</t>
  </si>
  <si>
    <t>https://openapi.megafon.ru/api/sales/chicago/stdrive/v1/api/files/543ac2ee-66b7-41da-a6e1-ce29e474ede4</t>
  </si>
  <si>
    <t>https://openapi.megafon.ru/api/sales/chicago/stdrive/v1/api/files/64290714-689c-4c39-8afb-de107c2b484c</t>
  </si>
  <si>
    <t>https://openapi.megafon.ru/api/sales/chicago/stdrive/v1/api/files/e2375581-5936-4ab7-97df-01b45e704fe5</t>
  </si>
  <si>
    <t>IRK_0_45022</t>
  </si>
  <si>
    <t xml:space="preserve">665268, Россия, Иркутская обл., г. Тулун, ул. Юбилейная, д. 21</t>
  </si>
  <si>
    <t>https://openapi.megafon.ru/api/sales/chicago/stdrive/v1/api/files/fd42bc65-d3c7-4fe5-a844-22b1d9d01745</t>
  </si>
  <si>
    <t>https://openapi.megafon.ru/api/sales/chicago/stdrive/v1/api/files/c38bc943-92a0-41c4-af0d-08c86c7db914</t>
  </si>
  <si>
    <t>https://openapi.megafon.ru/api/sales/chicago/stdrive/v1/api/files/fac4d6e1-bc53-47fa-a75d-a71cf1e46bf8</t>
  </si>
  <si>
    <t>https://openapi.megafon.ru/api/sales/chicago/stdrive/v1/api/files/5a8f3909-e83e-48cf-a49a-ce0196e5bd14</t>
  </si>
  <si>
    <t xml:space="preserve">KZL_3376 Красноармейская 137 ТВЦ, павильон Хеон ломбард фруктовый отдел</t>
  </si>
  <si>
    <t>https://openapi.megafon.ru/api/sales/chicago/stdrive/v1/api/files/0a90325a-1a84-4ab8-970e-0183d9726f54</t>
  </si>
  <si>
    <t>https://openapi.megafon.ru/api/sales/chicago/stdrive/v1/api/files/94fdc823-fbd2-478b-b4d6-ccdb3545f652</t>
  </si>
  <si>
    <t xml:space="preserve">М592401 Ремонт телефонов 1109665 ООО "СиМП Телеком" (ФЖ)</t>
  </si>
  <si>
    <t xml:space="preserve">Россия, Московская обл., Орехово-Зуево г., Ленина ул., д. 97</t>
  </si>
  <si>
    <t>https://openapi.megafon.ru/api/sales/chicago/stdrive/v1/api/files/882be460-1e09-4b5a-9b71-8902b3da0bbf</t>
  </si>
  <si>
    <t>https://openapi.megafon.ru/api/sales/chicago/stdrive/v1/api/files/02d3a112-a861-432d-b9f5-4964d4e2b66e</t>
  </si>
  <si>
    <t>https://openapi.megafon.ru/api/sales/chicago/stdrive/v1/api/files/b4810e0a-51ff-407a-8f00-1900108075d5</t>
  </si>
  <si>
    <t>https://openapi.megafon.ru/api/sales/chicago/stdrive/v1/api/files/5ba405a3-4539-4485-a354-c546d58fe0df</t>
  </si>
  <si>
    <t>SK_SOLB_22</t>
  </si>
  <si>
    <t xml:space="preserve">Россия, Ставропольский край, Благодарненский р-н, Благодарный г., Фадеева пл., д. 5/2</t>
  </si>
  <si>
    <t>https://openapi.megafon.ru/api/sales/chicago/stdrive/v1/api/files/306f9c68-1b85-48bb-a99b-4305db564682</t>
  </si>
  <si>
    <t>https://openapi.megafon.ru/api/sales/chicago/stdrive/v1/api/files/cc22e8f6-4d54-406b-a57a-f95a4315c258</t>
  </si>
  <si>
    <t>https://openapi.megafon.ru/api/sales/chicago/stdrive/v1/api/files/086fb4c0-c6ae-4feb-af49-9b50dd532dac</t>
  </si>
  <si>
    <t>https://openapi.megafon.ru/api/sales/chicago/stdrive/v1/api/files/c6904a20-4876-4c51-82da-d2bf76ba6cce</t>
  </si>
  <si>
    <t xml:space="preserve">0380000000003212 1081501 ИП Гущин А.Ю. (Саратов) ДК_VAN</t>
  </si>
  <si>
    <t xml:space="preserve">Россия , Саратовская обл, Саратов г, Соликамская ул, Дом 45</t>
  </si>
  <si>
    <t>https://openapi.megafon.ru/api/sales/chicago/stdrive/v1/api/files/d1351ccd-7643-4d90-ba25-f4597b17e9ee</t>
  </si>
  <si>
    <t>https://openapi.megafon.ru/api/sales/chicago/stdrive/v1/api/files/aeeb3976-0a89-43bd-b9ba-66bd68e9efaf</t>
  </si>
  <si>
    <t>https://openapi.megafon.ru/api/sales/chicago/stdrive/v1/api/files/536826e9-122d-486e-a2d0-8294c6a27c37</t>
  </si>
  <si>
    <t>https://openapi.megafon.ru/api/sales/chicago/stdrive/v1/api/files/0de261fc-bbe0-4a28-beb2-6ad9bc0a47b2</t>
  </si>
  <si>
    <t>500000000011783</t>
  </si>
  <si>
    <t xml:space="preserve">Россия, Ленинградская обл., Волосовский р-н, Бегуницы д., д. 70</t>
  </si>
  <si>
    <t>https://openapi.megafon.ru/api/sales/chicago/stdrive/v1/api/files/3cdc2722-e33f-4927-82eb-48b8c5027e8a</t>
  </si>
  <si>
    <t>https://openapi.megafon.ru/api/sales/chicago/stdrive/v1/api/files/3547b771-d1e8-4e42-bd02-e9d0d278cf32</t>
  </si>
  <si>
    <t>https://openapi.megafon.ru/api/sales/chicago/stdrive/v1/api/files/9e9339e1-68a7-4428-959c-b6f82898475d</t>
  </si>
  <si>
    <t>https://openapi.megafon.ru/api/sales/chicago/stdrive/v1/api/files/2fa61328-f2f7-4825-8803-7954143b5a12</t>
  </si>
  <si>
    <t xml:space="preserve">0320000000003628 947215 ИП Гущин Алексей Юрьевич (Уфа) ДК_VAN</t>
  </si>
  <si>
    <t xml:space="preserve">Россия , Башкортостан Респ, Мишкинский р-н, Мишкино с, Мира ул, Дом 2</t>
  </si>
  <si>
    <t>https://openapi.megafon.ru/api/sales/chicago/stdrive/v1/api/files/798854e5-1d54-4006-acaf-e617b2081773</t>
  </si>
  <si>
    <t>https://openapi.megafon.ru/api/sales/chicago/stdrive/v1/api/files/c6fd88c2-3810-4b38-ada0-d29201c06e70</t>
  </si>
  <si>
    <t>https://openapi.megafon.ru/api/sales/chicago/stdrive/v1/api/files/14327462-837b-4422-9e44-b73ea45314b7</t>
  </si>
  <si>
    <t>https://openapi.megafon.ru/api/sales/chicago/stdrive/v1/api/files/36838d62-83ca-43e8-b417-84e5e153db00</t>
  </si>
  <si>
    <t xml:space="preserve">ARX5534_D Минимаркет 24</t>
  </si>
  <si>
    <t xml:space="preserve">Россия, Московская обл., Долгопрудный г., Новый б-р</t>
  </si>
  <si>
    <t>https://openapi.megafon.ru/api/sales/chicago/stdrive/v1/api/files/0832a5e9-8200-44c7-a464-4f12fca516fb</t>
  </si>
  <si>
    <t>https://openapi.megafon.ru/api/sales/chicago/stdrive/v1/api/files/87c5bfd2-7cc8-4142-b3b2-ed14ee447ce8</t>
  </si>
  <si>
    <t>https://openapi.megafon.ru/api/sales/chicago/stdrive/v1/api/files/a690d198-cf15-4b54-9a8d-d5be9005feeb</t>
  </si>
  <si>
    <t xml:space="preserve">М834001 Дом Быта Ашан</t>
  </si>
  <si>
    <t xml:space="preserve">Россия, Московская обл., Балашиха г., Балашихинское ш., д. 16</t>
  </si>
  <si>
    <t>https://openapi.megafon.ru/api/sales/chicago/stdrive/v1/api/files/ec906d4a-b0fb-4531-a929-d9b685656ac2</t>
  </si>
  <si>
    <t>https://openapi.megafon.ru/api/sales/chicago/stdrive/v1/api/files/f4307553-20eb-4f99-8f7a-32e160c8a719</t>
  </si>
  <si>
    <t>https://openapi.megafon.ru/api/sales/chicago/stdrive/v1/api/files/c82708b2-a05a-4007-9dfb-2e9e876d2123</t>
  </si>
  <si>
    <t xml:space="preserve">ABK_06202646 Альфа-Сим магазин "Пивная борода"</t>
  </si>
  <si>
    <t xml:space="preserve">Россия, Хакасия Респ., Абакан г., Дружбы Народов пр-кт, д. 8</t>
  </si>
  <si>
    <t>https://openapi.megafon.ru/api/sales/chicago/stdrive/v1/api/files/651f3671-4450-4fe0-9a7d-f0fc6b655a2e</t>
  </si>
  <si>
    <t>https://openapi.megafon.ru/api/sales/chicago/stdrive/v1/api/files/2c45f8ec-4893-4941-84eb-510fcb3760f7</t>
  </si>
  <si>
    <t>https://openapi.megafon.ru/api/sales/chicago/stdrive/v1/api/files/9d1c09ca-bb75-4c07-a860-21b68aa8967f</t>
  </si>
  <si>
    <t>https://openapi.megafon.ru/api/sales/chicago/stdrive/v1/api/files/20f5aeee-4b39-4321-8ac6-9f557d788404</t>
  </si>
  <si>
    <t>ЦУФ_НН_1263</t>
  </si>
  <si>
    <t xml:space="preserve">606410, Россия, Нижегородская обл., Балахнинский р-н, сп. Совхозный, тер. гк Совхозный-49, 10</t>
  </si>
  <si>
    <t>https://openapi.megafon.ru/api/sales/chicago/stdrive/v1/api/files/f9559c61-5e82-4390-9125-b45dc3875ea4</t>
  </si>
  <si>
    <t>https://openapi.megafon.ru/api/sales/chicago/stdrive/v1/api/files/be46d184-03db-4433-9804-9791eeba6755</t>
  </si>
  <si>
    <t>https://openapi.megafon.ru/api/sales/chicago/stdrive/v1/api/files/cdb86b5c-4cb2-488d-8f49-ef5e6873cb64</t>
  </si>
  <si>
    <t>https://openapi.megafon.ru/api/sales/chicago/stdrive/v1/api/files/23c7be7e-6e53-44f4-a7e5-c37150c8aea1</t>
  </si>
  <si>
    <t xml:space="preserve">SALP_1 1142199 ИП Салпагарова А.А. КБР</t>
  </si>
  <si>
    <t xml:space="preserve">Россия , Кабардино-Балкарская Респ, Урванский р-н, Нарткала г, Красная ул, Дом 245</t>
  </si>
  <si>
    <t>https://openapi.megafon.ru/api/sales/chicago/stdrive/v1/api/files/890cd490-065c-4739-a97d-0ff7d6c0db00</t>
  </si>
  <si>
    <t>https://openapi.megafon.ru/api/sales/chicago/stdrive/v1/api/files/dfd4125c-73f2-4b02-beb2-72706aa2cf8c</t>
  </si>
  <si>
    <t>https://openapi.megafon.ru/api/sales/chicago/stdrive/v1/api/files/699bec72-92ae-4c03-8164-a972301f1ada</t>
  </si>
  <si>
    <t>https://openapi.megafon.ru/api/sales/chicago/stdrive/v1/api/files/ce9288cf-0850-40db-af6a-a67691ecefd8</t>
  </si>
  <si>
    <t xml:space="preserve">ARX3526_D 923138 ООО "Агентство связи" (ФЖ)</t>
  </si>
  <si>
    <t>https://openapi.megafon.ru/api/sales/chicago/stdrive/v1/api/files/140ff7db-4483-443f-afdf-51437072eab8</t>
  </si>
  <si>
    <t>https://openapi.megafon.ru/api/sales/chicago/stdrive/v1/api/files/30bdbc6d-4f99-4260-bfe9-d0d3e4cf5b7c</t>
  </si>
  <si>
    <t>https://openapi.megafon.ru/api/sales/chicago/stdrive/v1/api/files/5aaa0b5a-d1b9-4ff7-9b0f-58a5d00cf36f</t>
  </si>
  <si>
    <t xml:space="preserve">ЦУФ_КРГ_35 Продукты</t>
  </si>
  <si>
    <t>https://openapi.megafon.ru/api/sales/chicago/stdrive/v1/api/files/0bed5944-1597-4826-bdf6-94cb5ef0e96f</t>
  </si>
  <si>
    <t>https://openapi.megafon.ru/api/sales/chicago/stdrive/v1/api/files/7da0c5b6-9e23-4515-93d5-f6ab12d67664</t>
  </si>
  <si>
    <t>https://openapi.megafon.ru/api/sales/chicago/stdrive/v1/api/files/839be926-8b93-444d-9d69-4954ec04faa9</t>
  </si>
  <si>
    <t>https://openapi.megafon.ru/api/sales/chicago/stdrive/v1/api/files/e1177e98-0191-4ecd-a07d-6e5850a487c3</t>
  </si>
  <si>
    <t xml:space="preserve">37009 968500 ООО Диджитал (Ивановская область)_ДК_VAN</t>
  </si>
  <si>
    <t xml:space="preserve">Россия , Ивановская обл, Иваново г, Дюковская ул, Дом 36</t>
  </si>
  <si>
    <t>https://openapi.megafon.ru/api/sales/chicago/stdrive/v1/api/files/b432347f-0810-4dcf-aab1-20ba4e0b66b9</t>
  </si>
  <si>
    <t>https://openapi.megafon.ru/api/sales/chicago/stdrive/v1/api/files/917457d8-9c96-4545-a4b7-afff79ea73f7</t>
  </si>
  <si>
    <t>https://openapi.megafon.ru/api/sales/chicago/stdrive/v1/api/files/842bc024-1c99-487c-b9e2-62b48f5c8eeb</t>
  </si>
  <si>
    <t>https://openapi.megafon.ru/api/sales/chicago/stdrive/v1/api/files/a770a9c3-bc9d-4c7b-9205-5062865e8feb</t>
  </si>
  <si>
    <t>ЦУФ_НН_888</t>
  </si>
  <si>
    <t xml:space="preserve">Россия, Нижегородская обл., Нижний Новгород г., Ленина пр-кт, д. 24</t>
  </si>
  <si>
    <t>https://openapi.megafon.ru/api/sales/chicago/stdrive/v1/api/files/261a808d-9308-4321-97a5-ce484e2c019f</t>
  </si>
  <si>
    <t>https://openapi.megafon.ru/api/sales/chicago/stdrive/v1/api/files/802688db-455b-4785-bf4c-9a93a7aad03c</t>
  </si>
  <si>
    <t>https://openapi.megafon.ru/api/sales/chicago/stdrive/v1/api/files/60b6cd24-7ef6-4fe7-af47-2e8acdb48a42</t>
  </si>
  <si>
    <t>BRB_014060</t>
  </si>
  <si>
    <t xml:space="preserve">679150, Россия, Еврейская Аобл., Смидовичский р-н, п. Смидович, ул. Комсомольская, д. 10</t>
  </si>
  <si>
    <t>https://openapi.megafon.ru/api/sales/chicago/stdrive/v1/api/files/697d4793-ac3b-4c6d-bec1-c8fadce3e533</t>
  </si>
  <si>
    <t>https://openapi.megafon.ru/api/sales/chicago/stdrive/v1/api/files/8bd7e769-f432-4e1e-98ef-5d80d9ac7d2e</t>
  </si>
  <si>
    <t>https://openapi.megafon.ru/api/sales/chicago/stdrive/v1/api/files/30f42397-c5b8-4974-90f4-6fb2d1db733b</t>
  </si>
  <si>
    <t>https://openapi.megafon.ru/api/sales/chicago/stdrive/v1/api/files/d4b4348d-6600-4d17-946c-38e28188c63a</t>
  </si>
  <si>
    <t>ЦУФ_КРВ_234</t>
  </si>
  <si>
    <t xml:space="preserve">610000, Россия, Кировская обл., г. Киров, гск Север (Октябрьский), 115</t>
  </si>
  <si>
    <t>https://openapi.megafon.ru/api/sales/chicago/stdrive/v1/api/files/99a332a4-5ee7-47d9-9e29-b9ab3846c346</t>
  </si>
  <si>
    <t>https://openapi.megafon.ru/api/sales/chicago/stdrive/v1/api/files/f85481bb-61ca-48b7-ad0a-8e79866da6d5</t>
  </si>
  <si>
    <t>https://openapi.megafon.ru/api/sales/chicago/stdrive/v1/api/files/c56b26af-e133-46fe-b86f-64eef7103707</t>
  </si>
  <si>
    <t>https://openapi.megafon.ru/api/sales/chicago/stdrive/v1/api/files/b3d1d683-462b-43d3-9ee1-9cccac8d02e8</t>
  </si>
  <si>
    <t xml:space="preserve">00001144_UR 1126523 ООО "ГалаТел" (Сургут, GSM, МБ)</t>
  </si>
  <si>
    <t xml:space="preserve">Россия, Ханты-Мансийский Автономный округ - Югра АО, г. Нижневартовск, ул. 2П-2, 21, корп. строение 9</t>
  </si>
  <si>
    <t>https://openapi.megafon.ru/api/sales/chicago/stdrive/v1/api/files/0748b057-5d7f-45d2-92fc-83e8bb4f62e7</t>
  </si>
  <si>
    <t>https://openapi.megafon.ru/api/sales/chicago/stdrive/v1/api/files/dde4d38f-f34a-40d6-a207-dbaa04e2cddd</t>
  </si>
  <si>
    <t>https://openapi.megafon.ru/api/sales/chicago/stdrive/v1/api/files/02705be0-8b30-47f9-baa9-df46e33c3802</t>
  </si>
  <si>
    <t>https://openapi.megafon.ru/api/sales/chicago/stdrive/v1/api/files/684514fe-002d-418d-8ea7-d41a023c20a2</t>
  </si>
  <si>
    <t xml:space="preserve">0530000000001993 931743 ООО Диджитал (Ярославская область)_ДК_VAN</t>
  </si>
  <si>
    <t xml:space="preserve">Россия , Ярославская обл, Рыбинский р-н, Рыбинск г, Блюхера ул, Дом 10</t>
  </si>
  <si>
    <t>https://openapi.megafon.ru/api/sales/chicago/stdrive/v1/api/files/bcc2aab0-0cec-47f3-8a32-4d190a02cf72</t>
  </si>
  <si>
    <t>https://openapi.megafon.ru/api/sales/chicago/stdrive/v1/api/files/868d5383-e47e-400a-ab89-2a8b6a9ffa2f</t>
  </si>
  <si>
    <t>https://openapi.megafon.ru/api/sales/chicago/stdrive/v1/api/files/01091cb5-c86d-4a31-bf71-87a032d1d284</t>
  </si>
  <si>
    <t>https://openapi.megafon.ru/api/sales/chicago/stdrive/v1/api/files/a499da16-bdab-478f-b33c-5e535015d68b</t>
  </si>
  <si>
    <t xml:space="preserve">0780000000007202 Ремонт телефонов</t>
  </si>
  <si>
    <t xml:space="preserve">Россия , Нижегородская обл, Кстовский р-н, Кстово г, Магистральная ул, Дом 53</t>
  </si>
  <si>
    <t>https://openapi.megafon.ru/api/sales/chicago/stdrive/v1/api/files/0f300b69-9be7-443f-afba-270cce410600</t>
  </si>
  <si>
    <t>https://openapi.megafon.ru/api/sales/chicago/stdrive/v1/api/files/57f91876-f57b-4d3f-b3be-7236922969cd</t>
  </si>
  <si>
    <t xml:space="preserve">ARX2869_D 896586 ООО "Агентство связи" (ФЖ)</t>
  </si>
  <si>
    <t xml:space="preserve">Россия, Московская обл., Солнечногорск г., Горетовка д., д. 19</t>
  </si>
  <si>
    <t>https://openapi.megafon.ru/api/sales/chicago/stdrive/v1/api/files/8b8b83ba-5ab2-41b1-a1ec-b5b48b88fc5f</t>
  </si>
  <si>
    <t>https://openapi.megafon.ru/api/sales/chicago/stdrive/v1/api/files/15ed2dbf-edc5-4cde-ad7f-b8a3123af8e7</t>
  </si>
  <si>
    <t>https://openapi.megafon.ru/api/sales/chicago/stdrive/v1/api/files/f625a412-b8e1-4468-8f47-58254a14d147</t>
  </si>
  <si>
    <t>https://openapi.megafon.ru/api/sales/chicago/stdrive/v1/api/files/1ca57945-d784-414a-9138-6d3f48624b8a</t>
  </si>
  <si>
    <t xml:space="preserve">0500000000011269 1019939 СЕРВИС ЛИНК ООО ДК_VAN</t>
  </si>
  <si>
    <t xml:space="preserve">Россия, Ленинградская обл., Выборгский р-н, Выборг г., Крепостная ул., д. 34</t>
  </si>
  <si>
    <t>https://openapi.megafon.ru/api/sales/chicago/stdrive/v1/api/files/6541a067-7d9f-4638-8532-3792e7b0752a</t>
  </si>
  <si>
    <t>https://openapi.megafon.ru/api/sales/chicago/stdrive/v1/api/files/b794f9d2-5b58-459c-839a-8bdc59c762b8</t>
  </si>
  <si>
    <t>https://openapi.megafon.ru/api/sales/chicago/stdrive/v1/api/files/a26e6f31-c7ab-4b16-8b85-827a30e24fbe</t>
  </si>
  <si>
    <t>https://openapi.megafon.ru/api/sales/chicago/stdrive/v1/api/files/efc6d054-440c-4418-b1f7-898e3bd8de69</t>
  </si>
  <si>
    <t>7-6142</t>
  </si>
  <si>
    <t xml:space="preserve">391110 Россия, Рязанская обл., Рыбновский р-н, г. Рыбное, ул. Фрунзе, д. 2</t>
  </si>
  <si>
    <t>https://openapi.megafon.ru/api/sales/chicago/stdrive/v1/api/files/c9c15de7-bacf-45e3-b745-02dc7c153e3d</t>
  </si>
  <si>
    <t>https://openapi.megafon.ru/api/sales/chicago/stdrive/v1/api/files/033fae29-7cb9-4d21-aab8-f82f44d8e0db</t>
  </si>
  <si>
    <t>https://openapi.megafon.ru/api/sales/chicago/stdrive/v1/api/files/9a74bcdb-bf40-427f-86b1-a29c16f862b5</t>
  </si>
  <si>
    <t xml:space="preserve">0750000000001552 1092750 ИП Гущин Алексей Юрьевич (Владимир) ДК_VAN</t>
  </si>
  <si>
    <t xml:space="preserve">601370, Россия, Владимирская обл., Судогодский р-н, п. Тюрмеровка, ул. Муромская, д. 38а</t>
  </si>
  <si>
    <t>https://openapi.megafon.ru/api/sales/chicago/stdrive/v1/api/files/fa37d989-4b64-419d-9380-91caf2eb5ba0</t>
  </si>
  <si>
    <t>https://openapi.megafon.ru/api/sales/chicago/stdrive/v1/api/files/f08ecda1-6724-47c1-8cc6-8e89dcb96122</t>
  </si>
  <si>
    <t>https://openapi.megafon.ru/api/sales/chicago/stdrive/v1/api/files/1a8cce6b-6df9-49c4-9fae-4cc3d85d8b14</t>
  </si>
  <si>
    <t>https://openapi.megafon.ru/api/sales/chicago/stdrive/v1/api/files/611105c1-34eb-4976-9b82-bf6b0ebdd44b</t>
  </si>
  <si>
    <t>DI_2276</t>
  </si>
  <si>
    <t xml:space="preserve">Россия, Ростовская обл., Семикаракорский р-н, Семикаракорск г., 3-й пер., д. 162</t>
  </si>
  <si>
    <t>https://openapi.megafon.ru/api/sales/chicago/stdrive/v1/api/files/904c6244-1d8a-493a-ae8d-9a18afedbe2b</t>
  </si>
  <si>
    <t>https://openapi.megafon.ru/api/sales/chicago/stdrive/v1/api/files/b3239c7c-f5bb-491e-8578-69c330cfb510</t>
  </si>
  <si>
    <t>https://openapi.megafon.ru/api/sales/chicago/stdrive/v1/api/files/6895d70f-7ac5-4419-a801-46c7e7b09f7f</t>
  </si>
  <si>
    <t>https://openapi.megafon.ru/api/sales/chicago/stdrive/v1/api/files/2f608167-c632-42c8-9f31-f9ba6842d17d</t>
  </si>
  <si>
    <t xml:space="preserve">0380000000003104 1014662 ИП Гущин А.Ю. (Саратов) ДК_VAN</t>
  </si>
  <si>
    <t xml:space="preserve">Россия, Саратовская обл., Балаково г., Ленина ул., д. 94/1</t>
  </si>
  <si>
    <t>https://openapi.megafon.ru/api/sales/chicago/stdrive/v1/api/files/2899baca-1b0c-47d5-b321-12756a672ad6</t>
  </si>
  <si>
    <t>https://openapi.megafon.ru/api/sales/chicago/stdrive/v1/api/files/ce705371-ef80-46a4-b573-39bc2b078bc9</t>
  </si>
  <si>
    <t>https://openapi.megafon.ru/api/sales/chicago/stdrive/v1/api/files/628d32a8-515a-453f-a6a4-900805b12688</t>
  </si>
  <si>
    <t>https://openapi.megafon.ru/api/sales/chicago/stdrive/v1/api/files/2ca8da08-b22d-487a-be58-4e3d841b1e7b</t>
  </si>
  <si>
    <t xml:space="preserve">KZL_2963 Саяны</t>
  </si>
  <si>
    <t xml:space="preserve">Россия , Тыва Респ, Ак-Довурак г, Данзырык Калдар-оола ул, Дом 45</t>
  </si>
  <si>
    <t>https://openapi.megafon.ru/api/sales/chicago/stdrive/v1/api/files/a7524ce6-3193-4d6a-93ca-54dcfc11b44d</t>
  </si>
  <si>
    <t>https://openapi.megafon.ru/api/sales/chicago/stdrive/v1/api/files/ea264a12-9b7e-4139-bc72-39c986eec624</t>
  </si>
  <si>
    <t>https://openapi.megafon.ru/api/sales/chicago/stdrive/v1/api/files/b309366a-2f49-46e2-a5ef-80fe7779a755</t>
  </si>
  <si>
    <t>https://openapi.megafon.ru/api/sales/chicago/stdrive/v1/api/files/0431e770-9647-4d1b-ae06-e3c9a12685f2</t>
  </si>
  <si>
    <t xml:space="preserve">FLG425_D Вкусняшки/Игрушки ИП Султанов</t>
  </si>
  <si>
    <t xml:space="preserve">Россия , Московская обл, Сергиев Посад г, Богородское рп, Дом 70</t>
  </si>
  <si>
    <t>https://openapi.megafon.ru/api/sales/chicago/stdrive/v1/api/files/9f1b26a2-c942-4d95-b43f-767e610ffbff</t>
  </si>
  <si>
    <t>https://openapi.megafon.ru/api/sales/chicago/stdrive/v1/api/files/772cbf24-72bd-45f3-a940-2549f0de98d0</t>
  </si>
  <si>
    <t>https://openapi.megafon.ru/api/sales/chicago/stdrive/v1/api/files/4a3449b6-9845-4561-baaf-8b600d12f8e4</t>
  </si>
  <si>
    <t>https://openapi.megafon.ru/api/sales/chicago/stdrive/v1/api/files/540b8c55-c321-4530-8e2b-e09ff20fc12a</t>
  </si>
  <si>
    <t>ЦУФ_ЕКБ-1417</t>
  </si>
  <si>
    <t xml:space="preserve">Россия, Свердловская обл., Первоуральск г., Емлина ул., д. 6</t>
  </si>
  <si>
    <t>https://openapi.megafon.ru/api/sales/chicago/stdrive/v1/api/files/ab7edb63-da7a-4dd7-bec6-ac37daab9ac6</t>
  </si>
  <si>
    <t>https://openapi.megafon.ru/api/sales/chicago/stdrive/v1/api/files/8e33938f-6953-45f2-a492-205ce598907f</t>
  </si>
  <si>
    <t>https://openapi.megafon.ru/api/sales/chicago/stdrive/v1/api/files/848f6dac-254c-4323-b7f4-9b603e1da803</t>
  </si>
  <si>
    <t>https://openapi.megafon.ru/api/sales/chicago/stdrive/v1/api/files/33f1dfe3-497f-4de7-83b9-1805d72d7ffa</t>
  </si>
  <si>
    <t xml:space="preserve">0370000000005249 1017049 ИП Гущин А.Ю. (Самара) ДК_VAN</t>
  </si>
  <si>
    <t>https://openapi.megafon.ru/api/sales/chicago/stdrive/v1/api/files/aeabce8a-f84b-4a98-9745-eeae6518dbb5</t>
  </si>
  <si>
    <t>https://openapi.megafon.ru/api/sales/chicago/stdrive/v1/api/files/de75f91c-2ca1-4f88-ae0a-b1c7c92ec610</t>
  </si>
  <si>
    <t>https://openapi.megafon.ru/api/sales/chicago/stdrive/v1/api/files/9749a5dc-d6b9-4a6a-858a-6699f3adeae1</t>
  </si>
  <si>
    <t>https://openapi.megafon.ru/api/sales/chicago/stdrive/v1/api/files/25e8102d-7c33-43db-a1e3-50a9124d0efe</t>
  </si>
  <si>
    <t>ABK_06203599</t>
  </si>
  <si>
    <t>https://openapi.megafon.ru/api/sales/chicago/stdrive/v1/api/files/2f9dc099-8665-4d06-beda-6d5dbd879d6f</t>
  </si>
  <si>
    <t>https://openapi.megafon.ru/api/sales/chicago/stdrive/v1/api/files/170d63d7-9240-4dd8-9b09-f63d41a712bb</t>
  </si>
  <si>
    <t>https://openapi.megafon.ru/api/sales/chicago/stdrive/v1/api/files/48f315b9-e456-4c4c-8f63-72938191f1ea</t>
  </si>
  <si>
    <t>https://openapi.megafon.ru/api/sales/chicago/stdrive/v1/api/files/701a0725-a164-4cc3-b8c1-a51ef01539b1</t>
  </si>
  <si>
    <t>tms_631504</t>
  </si>
  <si>
    <t xml:space="preserve">Россия , Томская обл, Томск г, 5 Армии ул, Дом 9</t>
  </si>
  <si>
    <t>https://openapi.megafon.ru/api/sales/chicago/stdrive/v1/api/files/618c963a-cbdf-4bba-9497-ad977ec93ad1</t>
  </si>
  <si>
    <t>https://openapi.megafon.ru/api/sales/chicago/stdrive/v1/api/files/8a70475f-65b9-47e5-9c9b-8ecf2cba8c13</t>
  </si>
  <si>
    <t>https://openapi.megafon.ru/api/sales/chicago/stdrive/v1/api/files/c0e24a2d-d136-4fcf-b31b-bb30fae17bcb</t>
  </si>
  <si>
    <t>https://openapi.megafon.ru/api/sales/chicago/stdrive/v1/api/files/dab756ed-09f3-45e3-912c-f6cb9ef4b62e</t>
  </si>
  <si>
    <t xml:space="preserve">0170000000007310 991002 ООО Диджитал КК_ДК_VAN</t>
  </si>
  <si>
    <t xml:space="preserve">Россия, Краснодарский край, Краснодар г., Садовая ул., д. 60, корп. Продукты</t>
  </si>
  <si>
    <t>https://openapi.megafon.ru/api/sales/chicago/stdrive/v1/api/files/33326d17-9db4-43c3-9e74-a0efb36bc5e8</t>
  </si>
  <si>
    <t>https://openapi.megafon.ru/api/sales/chicago/stdrive/v1/api/files/5f243ad1-c169-446c-9994-44e80495a63b</t>
  </si>
  <si>
    <t>https://openapi.megafon.ru/api/sales/chicago/stdrive/v1/api/files/d49a8198-bf8b-49f0-a53d-043b8c4225d6</t>
  </si>
  <si>
    <t>https://openapi.megafon.ru/api/sales/chicago/stdrive/v1/api/files/e41c048c-778e-4040-8e4b-d9a36bed0657</t>
  </si>
  <si>
    <t>ЦУФ_КРГ_41</t>
  </si>
  <si>
    <t xml:space="preserve">641831, Россия, Курганская обл., Шадринский р-н, с. Верхозино, ул. Ленина, д. 67</t>
  </si>
  <si>
    <t>https://openapi.megafon.ru/api/sales/chicago/stdrive/v1/api/files/8ff95925-c1dd-4111-bc3d-e7c734ce656d</t>
  </si>
  <si>
    <t>https://openapi.megafon.ru/api/sales/chicago/stdrive/v1/api/files/39199e2d-6499-4e92-b7e5-c94c8ec38895</t>
  </si>
  <si>
    <t>https://openapi.megafon.ru/api/sales/chicago/stdrive/v1/api/files/7a7b4dd0-4765-4a23-a36f-1c026aa8db23</t>
  </si>
  <si>
    <t>https://openapi.megafon.ru/api/sales/chicago/stdrive/v1/api/files/6e233889-45cf-4994-82f7-cc1953e1de77</t>
  </si>
  <si>
    <t xml:space="preserve">0020101 Аксессуары в пятерочке</t>
  </si>
  <si>
    <t xml:space="preserve">Россия, Калужская обл, Сухиничский р-н, Сухиничи г, Пушкина ул, д. 2</t>
  </si>
  <si>
    <t>https://openapi.megafon.ru/api/sales/chicago/stdrive/v1/api/files/1a6af4a0-9679-41c8-9f91-b7b1c9d24a7a</t>
  </si>
  <si>
    <t>https://openapi.megafon.ru/api/sales/chicago/stdrive/v1/api/files/f5149751-1f15-44f0-beb5-e04f79c39681</t>
  </si>
  <si>
    <t xml:space="preserve">0460000000000698 964919 Диджитал ООО (370-МУР_М)_ДК_VAN</t>
  </si>
  <si>
    <t xml:space="preserve">184366, Россия, Мурманская обл., Кольский р-н, нп. Зверосовхоз, ул. Зеленая, д. 9</t>
  </si>
  <si>
    <t>https://openapi.megafon.ru/api/sales/chicago/stdrive/v1/api/files/a1943bcd-89b7-4a46-9057-abfbd25dd1e6</t>
  </si>
  <si>
    <t>https://openapi.megafon.ru/api/sales/chicago/stdrive/v1/api/files/3adbd114-36e1-486a-a2e6-44e15c1644ed</t>
  </si>
  <si>
    <t>https://openapi.megafon.ru/api/sales/chicago/stdrive/v1/api/files/33a9e9a3-6253-475a-8621-7c6039536579</t>
  </si>
  <si>
    <t>https://openapi.megafon.ru/api/sales/chicago/stdrive/v1/api/files/72a90945-fc15-4e4a-bad7-df6abc67221d</t>
  </si>
  <si>
    <t xml:space="preserve">kmr_0556053 Продукты</t>
  </si>
  <si>
    <t xml:space="preserve">Россия, Кемеровская область - Кузбасс, Кемерово г, Клары Цеткин ул, д. 82</t>
  </si>
  <si>
    <t>https://openapi.megafon.ru/api/sales/chicago/stdrive/v1/api/files/e0441093-e303-4e8e-b91f-cc3698ff2242</t>
  </si>
  <si>
    <t>https://openapi.megafon.ru/api/sales/chicago/stdrive/v1/api/files/b0cc2e69-99a0-40f0-b9af-c09bd41c562a</t>
  </si>
  <si>
    <t>https://openapi.megafon.ru/api/sales/chicago/stdrive/v1/api/files/93a83a3a-7cfa-41f6-b8bd-37c7ea93048d</t>
  </si>
  <si>
    <t>https://openapi.megafon.ru/api/sales/chicago/stdrive/v1/api/files/f1ebb677-2c99-4d3e-bd07-de4e14e2c1b5</t>
  </si>
  <si>
    <t xml:space="preserve">1890039265000 946111 ООО Диджитал (Калининград)_ДК_VAN_МАП100</t>
  </si>
  <si>
    <t xml:space="preserve">Россия , Калининградская обл, Славский р-н, Тимирязево п, Советская ул, Дом 6А</t>
  </si>
  <si>
    <t>https://openapi.megafon.ru/api/sales/chicago/stdrive/v1/api/files/aa4b1d32-1bbc-42ce-9859-96edf4b8d29d</t>
  </si>
  <si>
    <t>https://openapi.megafon.ru/api/sales/chicago/stdrive/v1/api/files/678ee1a1-eb39-48d4-a0ae-25eac1b5013a</t>
  </si>
  <si>
    <t>https://openapi.megafon.ru/api/sales/chicago/stdrive/v1/api/files/a2c0193b-ef8f-41aa-bb6f-a46e9211eca3</t>
  </si>
  <si>
    <t xml:space="preserve">ASX5674_D 1003932 Приоритет ООО ФЖ (В-14)</t>
  </si>
  <si>
    <t>https://openapi.megafon.ru/api/sales/chicago/stdrive/v1/api/files/ea50d7a5-88fc-4974-9b41-0c05e64af7c2</t>
  </si>
  <si>
    <t>https://openapi.megafon.ru/api/sales/chicago/stdrive/v1/api/files/33c74b2c-7be6-412b-b547-3e20b62d423c</t>
  </si>
  <si>
    <t>https://openapi.megafon.ru/api/sales/chicago/stdrive/v1/api/files/71eb7f2a-72c7-4b17-86f7-3d8baeea641c</t>
  </si>
  <si>
    <t xml:space="preserve">Б0035870 1119426 ООО "Ресурс" (ФЖ)</t>
  </si>
  <si>
    <t xml:space="preserve">142100, Россия, Московская обл., г. Подольск, ул. Народная, 10</t>
  </si>
  <si>
    <t>https://openapi.megafon.ru/api/sales/chicago/stdrive/v1/api/files/31e6bacc-8e4b-4635-9fd5-aa4a0cb1a564</t>
  </si>
  <si>
    <t>https://openapi.megafon.ru/api/sales/chicago/stdrive/v1/api/files/63ad3b77-fa42-4a51-baaf-d647ef8880bd</t>
  </si>
  <si>
    <t>https://openapi.megafon.ru/api/sales/chicago/stdrive/v1/api/files/e77cd294-8278-490b-a28e-756891b0bbe4</t>
  </si>
  <si>
    <t>https://openapi.megafon.ru/api/sales/chicago/stdrive/v1/api/files/7fc30b21-759d-4e56-84ac-1bb7807ca2b5</t>
  </si>
  <si>
    <t xml:space="preserve">ЦУФ_ТМН_1057 Сто</t>
  </si>
  <si>
    <t xml:space="preserve">Россия, Тюменская обл., Ялуторовский р-н, Памятное с., Ворошилова ул., д. 64</t>
  </si>
  <si>
    <t>https://openapi.megafon.ru/api/sales/chicago/stdrive/v1/api/files/96036a29-2878-46a3-927c-339b6e0afc87</t>
  </si>
  <si>
    <t>https://openapi.megafon.ru/api/sales/chicago/stdrive/v1/api/files/0526746a-536a-4a7e-b0bf-e029e52d2bf2</t>
  </si>
  <si>
    <t>https://openapi.megafon.ru/api/sales/chicago/stdrive/v1/api/files/dc431f64-0180-47a0-b427-8130cdaa9fa1</t>
  </si>
  <si>
    <t xml:space="preserve">YAK_0081936 Фрукты и овощи</t>
  </si>
  <si>
    <t xml:space="preserve">Россия , Саха /Якутия/ Респ, Якутск г, 50 лет Советской Армии ул, Дом 27</t>
  </si>
  <si>
    <t>https://openapi.megafon.ru/api/sales/chicago/stdrive/v1/api/files/d9a39de9-0786-4ad4-9839-5f0a57e75dc8</t>
  </si>
  <si>
    <t>https://openapi.megafon.ru/api/sales/chicago/stdrive/v1/api/files/780aa4b6-9058-44b9-9280-4ed217f9f6d7</t>
  </si>
  <si>
    <t>https://openapi.megafon.ru/api/sales/chicago/stdrive/v1/api/files/dc2d8fd9-cc96-41da-8004-067cb9f99c93</t>
  </si>
  <si>
    <t xml:space="preserve">0470000000001454 997125 Диджитал ООО (360-НОВ_M)_ДК_VAN</t>
  </si>
  <si>
    <t xml:space="preserve">Россия, Новгородская обл., Великий Новгород г., Псковская ул., д. 36</t>
  </si>
  <si>
    <t>https://openapi.megafon.ru/api/sales/chicago/stdrive/v1/api/files/d02b78e6-1a05-45fd-b9da-ae8ec3afa86a</t>
  </si>
  <si>
    <t>https://openapi.megafon.ru/api/sales/chicago/stdrive/v1/api/files/a25ca0f5-9b3f-4e27-8974-3603b3e5031c</t>
  </si>
  <si>
    <t>https://openapi.megafon.ru/api/sales/chicago/stdrive/v1/api/files/a7e02b96-54bb-4af9-83b2-8b45d5e31ab8</t>
  </si>
  <si>
    <t>https://openapi.megafon.ru/api/sales/chicago/stdrive/v1/api/files/fd882ab5-13ed-4ca4-8724-7cfe5bd45f0e</t>
  </si>
  <si>
    <t>TL0000001758</t>
  </si>
  <si>
    <t xml:space="preserve">Россия , Тульская обл, Тула г, Доктора Гумилевской ул, Дом 18</t>
  </si>
  <si>
    <t>https://openapi.megafon.ru/api/sales/chicago/stdrive/v1/api/files/6551ecfc-6fbb-4e98-be5c-72ab6baec412</t>
  </si>
  <si>
    <t>https://openapi.megafon.ru/api/sales/chicago/stdrive/v1/api/files/76ddf83c-07f2-44f5-a45e-f60d3f598312</t>
  </si>
  <si>
    <t>https://openapi.megafon.ru/api/sales/chicago/stdrive/v1/api/files/807f6455-2ff2-47ee-8955-96f1a3bb0e8a</t>
  </si>
  <si>
    <t>https://openapi.megafon.ru/api/sales/chicago/stdrive/v1/api/files/a0f95386-f207-4aa0-9783-a51184b2c852</t>
  </si>
  <si>
    <t>KRN_0564267</t>
  </si>
  <si>
    <t xml:space="preserve">Россия , Красноярский край, Канск г, Урицкого ул, Дом 6 Строение 1</t>
  </si>
  <si>
    <t>https://openapi.megafon.ru/api/sales/chicago/stdrive/v1/api/files/ae56ac5d-1145-4764-80cc-810022c79821</t>
  </si>
  <si>
    <t>https://openapi.megafon.ru/api/sales/chicago/stdrive/v1/api/files/3b72ef05-0cff-48dc-9213-1127f5a695a5</t>
  </si>
  <si>
    <t>https://openapi.megafon.ru/api/sales/chicago/stdrive/v1/api/files/f0bbd602-142c-403c-848b-b94676e89729</t>
  </si>
  <si>
    <t>https://openapi.megafon.ru/api/sales/chicago/stdrive/v1/api/files/7a443063-9b7c-4e1f-9969-aefa9bb9e161</t>
  </si>
  <si>
    <t>ЦУФ_ЕКБ-106</t>
  </si>
  <si>
    <t xml:space="preserve">623870, Россия, Свердловская обл., Байкаловский р-н, с. Байкалово, ул. Молодежная, д. 2</t>
  </si>
  <si>
    <t>https://openapi.megafon.ru/api/sales/chicago/stdrive/v1/api/files/250bf526-ae29-40bf-934c-d71d00142077</t>
  </si>
  <si>
    <t>https://openapi.megafon.ru/api/sales/chicago/stdrive/v1/api/files/8b0da9a7-ddcc-411a-b1a4-7e1294e210ba</t>
  </si>
  <si>
    <t>https://openapi.megafon.ru/api/sales/chicago/stdrive/v1/api/files/5ab2f863-721a-4a3a-a9a7-bb971a10a3e5</t>
  </si>
  <si>
    <t>https://openapi.megafon.ru/api/sales/chicago/stdrive/v1/api/files/c8fb88fe-dc07-400e-9c9e-add58fdbde1a</t>
  </si>
  <si>
    <t>BRL_TPR220000226</t>
  </si>
  <si>
    <t xml:space="preserve">Россия , Алтайский край, Барнаул г, Балтийская ул, Дом 39</t>
  </si>
  <si>
    <t>https://openapi.megafon.ru/api/sales/chicago/stdrive/v1/api/files/79bcb472-7e0c-414d-b683-1b266ef1426e</t>
  </si>
  <si>
    <t>https://openapi.megafon.ru/api/sales/chicago/stdrive/v1/api/files/f0af6923-9753-4a24-a946-0e7358676766</t>
  </si>
  <si>
    <t xml:space="preserve">ЦУФ_КРВ_241 Ломбард Титан</t>
  </si>
  <si>
    <t xml:space="preserve">610000, Россия, Кировская обл., г. Киров, гск Север (Октябрьский), 64</t>
  </si>
  <si>
    <t>https://openapi.megafon.ru/api/sales/chicago/stdrive/v1/api/files/c0efcb57-b7ae-41ce-ae42-4b03cfd5dd71</t>
  </si>
  <si>
    <t>https://openapi.megafon.ru/api/sales/chicago/stdrive/v1/api/files/95a11ab4-72b9-49a6-8d2a-990b349671c1</t>
  </si>
  <si>
    <t>https://openapi.megafon.ru/api/sales/chicago/stdrive/v1/api/files/60e0027b-8d29-426a-b745-ddcf17116968</t>
  </si>
  <si>
    <t>https://openapi.megafon.ru/api/sales/chicago/stdrive/v1/api/files/5df46a3c-944b-4425-b0ce-9a8f3d9876b3</t>
  </si>
  <si>
    <t xml:space="preserve">ЦУФ_КРС_210 Ремонт продажа телефонов</t>
  </si>
  <si>
    <t xml:space="preserve">Россия, Курская обл., Курск г., Косухина ул., д. 37А</t>
  </si>
  <si>
    <t>https://openapi.megafon.ru/api/sales/chicago/stdrive/v1/api/files/c01b173d-636b-49ed-9503-be8d16d4477e</t>
  </si>
  <si>
    <t>https://openapi.megafon.ru/api/sales/chicago/stdrive/v1/api/files/aabc2bb8-e6ec-4d94-a0c0-7858a34d13a6</t>
  </si>
  <si>
    <t>https://openapi.megafon.ru/api/sales/chicago/stdrive/v1/api/files/d7681936-015e-4440-82f0-6eea40db4fe2</t>
  </si>
  <si>
    <t>https://openapi.megafon.ru/api/sales/chicago/stdrive/v1/api/files/9cf6655d-94a3-4bf9-8fe4-defa3846955f</t>
  </si>
  <si>
    <t>KRN_250822</t>
  </si>
  <si>
    <t xml:space="preserve">Россия , Красноярский край, Минусинск г, Молодежная ул, Дом 115</t>
  </si>
  <si>
    <t>https://openapi.megafon.ru/api/sales/chicago/stdrive/v1/api/files/39878c57-a6a6-49f3-97e7-1942d7c3eb5b</t>
  </si>
  <si>
    <t>https://openapi.megafon.ru/api/sales/chicago/stdrive/v1/api/files/b0078393-b517-4d1b-afd5-93e27740b8c9</t>
  </si>
  <si>
    <t>https://openapi.megafon.ru/api/sales/chicago/stdrive/v1/api/files/f74a2388-7dfa-4eb8-b29b-31a8b2c5f490</t>
  </si>
  <si>
    <t>https://openapi.megafon.ru/api/sales/chicago/stdrive/v1/api/files/be5c56fc-5e92-4664-9cdd-f887d8371e45</t>
  </si>
  <si>
    <t>Za_0032111</t>
  </si>
  <si>
    <t xml:space="preserve">Россия, Забайкальский край, Чита г., Бабушкина ул., д. 13</t>
  </si>
  <si>
    <t>https://openapi.megafon.ru/api/sales/chicago/stdrive/v1/api/files/855a6fb5-1c06-4621-8c5f-4ef82580adaa</t>
  </si>
  <si>
    <t>https://openapi.megafon.ru/api/sales/chicago/stdrive/v1/api/files/34fe4552-c593-437f-8edd-b542dfc86b4a</t>
  </si>
  <si>
    <t>https://openapi.megafon.ru/api/sales/chicago/stdrive/v1/api/files/a332572f-ce30-4c7e-a2fa-38630a56a641</t>
  </si>
  <si>
    <t>https://openapi.megafon.ru/api/sales/chicago/stdrive/v1/api/files/9957383a-71fa-4601-bc64-4b4b29ca9aa8</t>
  </si>
  <si>
    <t xml:space="preserve">0530000000001824 926890 ООО Диджитал (Ярославская область)_ДК_VAN</t>
  </si>
  <si>
    <t xml:space="preserve">Россия , Ярославская обл, Ярославль г, Союзная ул, Дом 54</t>
  </si>
  <si>
    <t>https://openapi.megafon.ru/api/sales/chicago/stdrive/v1/api/files/f6ecc640-6318-4a30-a761-1d5408a91e88</t>
  </si>
  <si>
    <t>https://openapi.megafon.ru/api/sales/chicago/stdrive/v1/api/files/cfa2afb9-5a2e-4295-96c8-62cf698cab16</t>
  </si>
  <si>
    <t>https://openapi.megafon.ru/api/sales/chicago/stdrive/v1/api/files/dc70718e-1339-40d5-b385-9c6297d40e1a</t>
  </si>
  <si>
    <t>https://openapi.megafon.ru/api/sales/chicago/stdrive/v1/api/files/9943390f-d9b0-4fb0-9957-5a4b6ade44a0</t>
  </si>
  <si>
    <t xml:space="preserve">16725017 739096 Виктория ООО (25-С)_ДК_VAN</t>
  </si>
  <si>
    <t xml:space="preserve">Россия , Смоленская обл, Смоленск г, Вокзальная ул, Дом 1</t>
  </si>
  <si>
    <t>https://openapi.megafon.ru/api/sales/chicago/stdrive/v1/api/files/f0e3d368-25ec-412a-81e3-44ec02469984</t>
  </si>
  <si>
    <t>https://openapi.megafon.ru/api/sales/chicago/stdrive/v1/api/files/ef24615e-030f-493e-be7a-b1ff926f6d4d</t>
  </si>
  <si>
    <t>https://openapi.megafon.ru/api/sales/chicago/stdrive/v1/api/files/5c5a8e2d-e30e-48d7-861e-25f1d3a8794c</t>
  </si>
  <si>
    <t>https://openapi.megafon.ru/api/sales/chicago/stdrive/v1/api/files/cb3e1bc5-4b10-46f6-8f0f-765c1c394248</t>
  </si>
  <si>
    <t xml:space="preserve">М953801 Изготовление  ключей ООО "СиМП Телеком" (ФЖ)</t>
  </si>
  <si>
    <t xml:space="preserve">Россия , Московская обл, Дзержинский г, Дмитрия Донского пл, Дом 2А</t>
  </si>
  <si>
    <t>https://openapi.megafon.ru/api/sales/chicago/stdrive/v1/api/files/c11eb835-fe18-4869-8063-da9ecbe49f01</t>
  </si>
  <si>
    <t>https://openapi.megafon.ru/api/sales/chicago/stdrive/v1/api/files/31ae38f4-9b20-498b-a2c7-33d5959269b8</t>
  </si>
  <si>
    <t>https://openapi.megafon.ru/api/sales/chicago/stdrive/v1/api/files/88285eda-8114-4f69-8b1d-57a4b46da105</t>
  </si>
  <si>
    <t>https://openapi.megafon.ru/api/sales/chicago/stdrive/v1/api/files/be0e37b0-4534-42aa-945d-b9094f70ca04</t>
  </si>
  <si>
    <t xml:space="preserve">17012022_792 952603 ООО "ГС" (Ульяновск) ДК_VAN</t>
  </si>
  <si>
    <t xml:space="preserve">433421, Россия, Ульяновская обл., Чердаклинский р-н, с. Татарский Калмаюр, ул. Советская, 42</t>
  </si>
  <si>
    <t>https://openapi.megafon.ru/api/sales/chicago/stdrive/v1/api/files/0eaf812e-f2a5-4883-b0db-100db2189547</t>
  </si>
  <si>
    <t>https://openapi.megafon.ru/api/sales/chicago/stdrive/v1/api/files/91273d90-5245-41ec-84cf-1a0a23f90aff</t>
  </si>
  <si>
    <t>https://openapi.megafon.ru/api/sales/chicago/stdrive/v1/api/files/f25df72a-fd60-4370-859e-3e93e766a645</t>
  </si>
  <si>
    <t>https://openapi.megafon.ru/api/sales/chicago/stdrive/v1/api/files/464de631-aa35-4f8c-a142-76acaf36d3db</t>
  </si>
  <si>
    <t>ЦУФ_ПЕР_777</t>
  </si>
  <si>
    <t xml:space="preserve">Россия, Пермский край, Бардымский р-н, Сараши с., Ленина ул., д. 50</t>
  </si>
  <si>
    <t>https://openapi.megafon.ru/api/sales/chicago/stdrive/v1/api/files/e4acc6c5-dc37-453d-b46d-06f389bbcd76</t>
  </si>
  <si>
    <t>https://openapi.megafon.ru/api/sales/chicago/stdrive/v1/api/files/9b595bda-6d55-40f4-b961-53ec81e3db7a</t>
  </si>
  <si>
    <t>https://openapi.megafon.ru/api/sales/chicago/stdrive/v1/api/files/549ec62f-ba16-4f60-a553-d39ca0a77d1f</t>
  </si>
  <si>
    <t>https://openapi.megafon.ru/api/sales/chicago/stdrive/v1/api/files/ba5fb11e-2700-4c4b-949a-6db52bcb9c96</t>
  </si>
  <si>
    <t xml:space="preserve">0420000000002617 1094510 Диджитал ООО (444-В_ДК)__ДК_VAN</t>
  </si>
  <si>
    <t>https://openapi.megafon.ru/api/sales/chicago/stdrive/v1/api/files/448f97b5-18f9-4b9f-b456-44f5e57fee46</t>
  </si>
  <si>
    <t>https://openapi.megafon.ru/api/sales/chicago/stdrive/v1/api/files/561b6be6-7e14-4553-896d-b386af079656</t>
  </si>
  <si>
    <t>https://openapi.megafon.ru/api/sales/chicago/stdrive/v1/api/files/9448a7d5-e7e3-4241-9905-d9ca5f374713</t>
  </si>
  <si>
    <t>https://openapi.megafon.ru/api/sales/chicago/stdrive/v1/api/files/11cf62d2-bc68-474a-baea-b2c6e6ff579b</t>
  </si>
  <si>
    <t xml:space="preserve">ЦУФ_ТМН_300 Пивоман</t>
  </si>
  <si>
    <t xml:space="preserve">Россия, Тюменская обл., Ишим г., Ватутина ул., зд. 1</t>
  </si>
  <si>
    <t>https://openapi.megafon.ru/api/sales/chicago/stdrive/v1/api/files/611a4a2f-2957-4403-9b98-11ab486f3516</t>
  </si>
  <si>
    <t>https://openapi.megafon.ru/api/sales/chicago/stdrive/v1/api/files/3ac7800b-5ffe-47ac-8083-131a9b5bff36</t>
  </si>
  <si>
    <t>https://openapi.megafon.ru/api/sales/chicago/stdrive/v1/api/files/ccb12691-5e9b-4171-8b94-1c1e558ab773</t>
  </si>
  <si>
    <t>https://openapi.megafon.ru/api/sales/chicago/stdrive/v1/api/files/9a5e0eb8-a5ab-4c6d-baef-1d009f6e1df2</t>
  </si>
  <si>
    <t xml:space="preserve">0510000000001832 925935 Виктория ООО (25-С)_ДК_VAN</t>
  </si>
  <si>
    <t xml:space="preserve">Россия , Смоленская обл, Рославльский р-н, Рославль г, 17-й мкр, д 11А</t>
  </si>
  <si>
    <t>https://openapi.megafon.ru/api/sales/chicago/stdrive/v1/api/files/443ef6d7-b710-4125-993c-55102a2b7e80</t>
  </si>
  <si>
    <t>https://openapi.megafon.ru/api/sales/chicago/stdrive/v1/api/files/cc8c134d-8e64-4eb6-beca-23de63cea43a</t>
  </si>
  <si>
    <t>https://openapi.megafon.ru/api/sales/chicago/stdrive/v1/api/files/4d14db0d-99ab-4183-b0e6-d157e38d6a58</t>
  </si>
  <si>
    <t>https://openapi.megafon.ru/api/sales/chicago/stdrive/v1/api/files/79832f8f-6759-4dd7-8dbc-2be4f2b43cdd</t>
  </si>
  <si>
    <t xml:space="preserve">ЦУФ_ЯНАО_101 ОЛЬВИЯ</t>
  </si>
  <si>
    <t xml:space="preserve">Россия, Ямало-Ненецкий АО, г. Ноябрьск, 11/9</t>
  </si>
  <si>
    <t>https://openapi.megafon.ru/api/sales/chicago/stdrive/v1/api/files/cbf857af-7727-47b9-a063-949afe9396dc</t>
  </si>
  <si>
    <t>https://openapi.megafon.ru/api/sales/chicago/stdrive/v1/api/files/69409e46-4059-4177-a50e-18593084c57b</t>
  </si>
  <si>
    <t>https://openapi.megafon.ru/api/sales/chicago/stdrive/v1/api/files/23e9e5f7-fc3c-4988-89b4-464df5d68e45</t>
  </si>
  <si>
    <t>https://openapi.megafon.ru/api/sales/chicago/stdrive/v1/api/files/d0a27676-fa5b-4b47-86c8-7dca93a3faf5</t>
  </si>
  <si>
    <t xml:space="preserve">ARX5329_D Продукты</t>
  </si>
  <si>
    <t xml:space="preserve">Россия , Московская обл, Долгопрудный г, Новый б-р, Дом 15</t>
  </si>
  <si>
    <t>https://openapi.megafon.ru/api/sales/chicago/stdrive/v1/api/files/2dbd54dc-ba78-4953-8f94-e75400d91352</t>
  </si>
  <si>
    <t>https://openapi.megafon.ru/api/sales/chicago/stdrive/v1/api/files/075240d7-79c1-41e2-9900-2e2e2abe75a7</t>
  </si>
  <si>
    <t>https://openapi.megafon.ru/api/sales/chicago/stdrive/v1/api/files/930c0128-9c2d-4987-a99d-e0a04db1b5cd</t>
  </si>
  <si>
    <t>IRK_383274364</t>
  </si>
  <si>
    <t xml:space="preserve">Россия , Иркутская обл, Иркутск г, Рябикова б-р, Дом 39</t>
  </si>
  <si>
    <t>https://openapi.megafon.ru/api/sales/chicago/stdrive/v1/api/files/9a49efe3-edf7-442c-931f-3355e7be92b2</t>
  </si>
  <si>
    <t>https://openapi.megafon.ru/api/sales/chicago/stdrive/v1/api/files/07c2aa31-14eb-4577-94e3-38d4f6f3c6b1</t>
  </si>
  <si>
    <t>https://openapi.megafon.ru/api/sales/chicago/stdrive/v1/api/files/b0cfc2e9-5d63-4113-b70c-ddc26b55340a</t>
  </si>
  <si>
    <t>https://openapi.megafon.ru/api/sales/chicago/stdrive/v1/api/files/75b88a5f-31f7-4c17-ac06-0f1710ce0494</t>
  </si>
  <si>
    <t>NSK_0574100</t>
  </si>
  <si>
    <t xml:space="preserve">633511 Россия, Новосибирская обл., Черепановский р-н, рп. Посевная, ул. Ленина д. 9</t>
  </si>
  <si>
    <t>https://openapi.megafon.ru/api/sales/chicago/stdrive/v1/api/files/4c6b116a-6f11-4165-ba3a-18977c663e1c</t>
  </si>
  <si>
    <t>https://openapi.megafon.ru/api/sales/chicago/stdrive/v1/api/files/07b2351c-7a67-4d18-b819-d111facb27ba</t>
  </si>
  <si>
    <t>https://openapi.megafon.ru/api/sales/chicago/stdrive/v1/api/files/355d3b30-4278-40f5-a471-de0dd3fe0a57</t>
  </si>
  <si>
    <t>https://openapi.megafon.ru/api/sales/chicago/stdrive/v1/api/files/4ebd1c3d-e50e-4bf3-9025-6e83a32e072c</t>
  </si>
  <si>
    <t xml:space="preserve">0410000000001701 1114595 ООО Диджитал (Архангельск)_ДК_VAN</t>
  </si>
  <si>
    <t xml:space="preserve">163502Россия, Архангельская обл, Приморский р-н, Уемский п, Большесельская ул, 5</t>
  </si>
  <si>
    <t>https://openapi.megafon.ru/api/sales/chicago/stdrive/v1/api/files/29f25a54-ba91-4b68-bf69-dc816fc84fd5</t>
  </si>
  <si>
    <t>https://openapi.megafon.ru/api/sales/chicago/stdrive/v1/api/files/d6c6a1a1-84f0-429a-9203-df4f0fb073c4</t>
  </si>
  <si>
    <t xml:space="preserve">0390000000001943 1093108 ООО "ГС" (Ульяновск) ДК_VAN</t>
  </si>
  <si>
    <t xml:space="preserve">Россия, Ульяновская обл, Димитровград г, Куйбышева ул, 166</t>
  </si>
  <si>
    <t>https://openapi.megafon.ru/api/sales/chicago/stdrive/v1/api/files/a6c49024-4de6-4ffb-96a2-62bf21e8e3cf</t>
  </si>
  <si>
    <t>https://openapi.megafon.ru/api/sales/chicago/stdrive/v1/api/files/e5757064-e221-4340-ad0c-6fa267cc98b6</t>
  </si>
  <si>
    <t>https://openapi.megafon.ru/api/sales/chicago/stdrive/v1/api/files/c49db5da-0d8e-4e6f-85b3-588d393a8861</t>
  </si>
  <si>
    <t xml:space="preserve">0490000000002029 1139525 ООО Диджитал(Карелия)_ДК_VAN</t>
  </si>
  <si>
    <t xml:space="preserve">185014, Россия, Карелия Респ., г. Петрозаводск, р-н Древлянка, ал. Берёзовая, 24</t>
  </si>
  <si>
    <t>https://openapi.megafon.ru/api/sales/chicago/stdrive/v1/api/files/d4a8156c-a2d9-4cfa-9a9b-13a610dea7a3</t>
  </si>
  <si>
    <t>https://openapi.megafon.ru/api/sales/chicago/stdrive/v1/api/files/69d92077-17b0-46e4-82ee-601e6f142a74</t>
  </si>
  <si>
    <t>https://openapi.megafon.ru/api/sales/chicago/stdrive/v1/api/files/9ff6cc76-9215-4502-af50-3db5b49259dc</t>
  </si>
  <si>
    <t>https://openapi.megafon.ru/api/sales/chicago/stdrive/v1/api/files/f6508673-0921-436e-bc19-35f58ce66d29</t>
  </si>
  <si>
    <t xml:space="preserve">ARX652_D 653541 ООО "Агентство связи" (ФЖ)</t>
  </si>
  <si>
    <t xml:space="preserve">Россия , Московская обл, Химки г, Молодежная ул, Дом 60, Д.60</t>
  </si>
  <si>
    <t>https://openapi.megafon.ru/api/sales/chicago/stdrive/v1/api/files/5fa401f8-d2f7-4940-8da7-2ccdace21be5</t>
  </si>
  <si>
    <t>https://openapi.megafon.ru/api/sales/chicago/stdrive/v1/api/files/233bb23f-0a82-40fe-83bc-fa9a90c08492</t>
  </si>
  <si>
    <t>https://openapi.megafon.ru/api/sales/chicago/stdrive/v1/api/files/8e3aeefd-be93-49b1-a046-f6b3ce0ac327</t>
  </si>
  <si>
    <t>https://openapi.megafon.ru/api/sales/chicago/stdrive/v1/api/files/e5571096-ea79-464d-a9a7-de276f9dd6ae</t>
  </si>
  <si>
    <t xml:space="preserve">KZL_2648 Магазин камилла</t>
  </si>
  <si>
    <t xml:space="preserve">Россия , Тыва Респ, Кызыл г, Кечил-оола ул, Дом 7а</t>
  </si>
  <si>
    <t>https://openapi.megafon.ru/api/sales/chicago/stdrive/v1/api/files/19e7b3e3-59ae-4b08-9cf1-e39cfe1747a2</t>
  </si>
  <si>
    <t>https://openapi.megafon.ru/api/sales/chicago/stdrive/v1/api/files/ed730c8f-d343-42cd-aa4d-ca225289bcf0</t>
  </si>
  <si>
    <t>https://openapi.megafon.ru/api/sales/chicago/stdrive/v1/api/files/fd2f2389-985f-46a6-8a82-8f8d96fe96cb</t>
  </si>
  <si>
    <t>https://openapi.megafon.ru/api/sales/chicago/stdrive/v1/api/files/8a4b0406-02ae-41c3-8714-10b75531f6c5</t>
  </si>
  <si>
    <t>7-6141</t>
  </si>
  <si>
    <t xml:space="preserve">391134 Россия, Рязанская обл., Рыбновский р-н, г. Рыбное, ул. Дзержинского, д. 37В</t>
  </si>
  <si>
    <t>https://openapi.megafon.ru/api/sales/chicago/stdrive/v1/api/files/b45a7e30-135e-4d4c-a94d-0f16d6fafc7e</t>
  </si>
  <si>
    <t>https://openapi.megafon.ru/api/sales/chicago/stdrive/v1/api/files/b4721cde-7fa1-48df-8bb3-5e875ad1f427</t>
  </si>
  <si>
    <t>https://openapi.megafon.ru/api/sales/chicago/stdrive/v1/api/files/1bffdacc-e18f-4b0e-9baf-d6ddcd9b733d</t>
  </si>
  <si>
    <t xml:space="preserve">6-9069 735841 ООО Лига (Нижний Новгород) ДК_VAN</t>
  </si>
  <si>
    <t xml:space="preserve">Россия , Нижегородская обл, Сергачский р-н, Сергач г, Свердлова ул, Дом 26</t>
  </si>
  <si>
    <t>https://openapi.megafon.ru/api/sales/chicago/stdrive/v1/api/files/40a19852-93a2-4813-a125-c88103ad140f</t>
  </si>
  <si>
    <t>https://openapi.megafon.ru/api/sales/chicago/stdrive/v1/api/files/e6f5c3df-c457-4a43-af46-5d52bc377e2f</t>
  </si>
  <si>
    <t>https://openapi.megafon.ru/api/sales/chicago/stdrive/v1/api/files/cb17937f-a455-45dd-9d04-9e964f256b8b</t>
  </si>
  <si>
    <t>https://openapi.megafon.ru/api/sales/chicago/stdrive/v1/api/files/f61a36dd-566f-4099-9844-b5e0dff5e40d</t>
  </si>
  <si>
    <t xml:space="preserve">VLD_25275637 Эконом</t>
  </si>
  <si>
    <t xml:space="preserve">Россия , Приморский край, Уссурийск г, Октябрьская ул, Дом 38</t>
  </si>
  <si>
    <t>https://openapi.megafon.ru/api/sales/chicago/stdrive/v1/api/files/b4c20dba-a0c2-45d7-9c6c-73f7fc93d2ef</t>
  </si>
  <si>
    <t>https://openapi.megafon.ru/api/sales/chicago/stdrive/v1/api/files/dc0b880a-c7d0-47f8-9ba2-7a38bb7dd05d</t>
  </si>
  <si>
    <t>https://openapi.megafon.ru/api/sales/chicago/stdrive/v1/api/files/a8a2aa60-7e0a-45a4-98f5-ad1d798177ed</t>
  </si>
  <si>
    <t>https://openapi.megafon.ru/api/sales/chicago/stdrive/v1/api/files/702c60a4-aeab-43fa-a275-e024a98c056e</t>
  </si>
  <si>
    <t xml:space="preserve">ASX6265_D 1019708 Приоритет ООО ФЖ</t>
  </si>
  <si>
    <t xml:space="preserve">143005, Россия, Московская обл., Одинцово г., п. Трехгорка, мкр Кутузовский, 2</t>
  </si>
  <si>
    <t>https://openapi.megafon.ru/api/sales/chicago/stdrive/v1/api/files/7c152c6b-c984-4dd2-b32a-c3a1a3499477</t>
  </si>
  <si>
    <t>https://openapi.megafon.ru/api/sales/chicago/stdrive/v1/api/files/aa806022-aeb7-4eee-9d0b-af5b3898e7ad</t>
  </si>
  <si>
    <t>https://openapi.megafon.ru/api/sales/chicago/stdrive/v1/api/files/88cbe01d-0c28-447d-90d4-f6ffb40393d8</t>
  </si>
  <si>
    <t>https://openapi.megafon.ru/api/sales/chicago/stdrive/v1/api/files/3afc4c61-9592-4bea-a8ac-2d4dba99eabd</t>
  </si>
  <si>
    <t>ЦУФ_ЕКБ-1551</t>
  </si>
  <si>
    <t xml:space="preserve">624971, Россия, Свердловская обл., Серовский р-н, пгт Сосьва, ул. Кирова, 5</t>
  </si>
  <si>
    <t>https://openapi.megafon.ru/api/sales/chicago/stdrive/v1/api/files/133ac2fa-4adc-401c-a5bb-fb85973788da</t>
  </si>
  <si>
    <t>https://openapi.megafon.ru/api/sales/chicago/stdrive/v1/api/files/6b900df0-42d5-4fe0-a0d7-604e1fdb4f27</t>
  </si>
  <si>
    <t>https://openapi.megafon.ru/api/sales/chicago/stdrive/v1/api/files/25da8b23-efb8-4133-a1b4-0e5df0e66216</t>
  </si>
  <si>
    <t>https://openapi.megafon.ru/api/sales/chicago/stdrive/v1/api/files/77ee9dbb-bb9d-466f-8574-967b4cb84565</t>
  </si>
  <si>
    <t>IRK_0_45914</t>
  </si>
  <si>
    <t xml:space="preserve">Россия, Иркутская обл., Иркутск г., Юбилейный мкр., д. 79</t>
  </si>
  <si>
    <t>https://openapi.megafon.ru/api/sales/chicago/stdrive/v1/api/files/6eddc801-3d39-42f6-85d7-3de24588bbe2</t>
  </si>
  <si>
    <t>https://openapi.megafon.ru/api/sales/chicago/stdrive/v1/api/files/fa9c903b-95a5-4b60-927a-a6d31763bd06</t>
  </si>
  <si>
    <t>https://openapi.megafon.ru/api/sales/chicago/stdrive/v1/api/files/abf135b9-b88b-42d3-b485-63850d2fc3ca</t>
  </si>
  <si>
    <t>https://openapi.megafon.ru/api/sales/chicago/stdrive/v1/api/files/264059d7-c690-479c-aa56-9915e7776e58</t>
  </si>
  <si>
    <t xml:space="preserve">PSK_11111571 1092269 Диджитал ООО (Псков)_ДК_VAN_</t>
  </si>
  <si>
    <t xml:space="preserve">Россия , Псковская обл, Великие Луки г, Гражданская ул, Дом 7</t>
  </si>
  <si>
    <t>https://openapi.megafon.ru/api/sales/chicago/stdrive/v1/api/files/1b254312-3a1f-444e-b8f9-28a1e02e37cc</t>
  </si>
  <si>
    <t>https://openapi.megafon.ru/api/sales/chicago/stdrive/v1/api/files/2c2cdd56-f93e-4a12-9c3e-f4038d620881</t>
  </si>
  <si>
    <t>https://openapi.megafon.ru/api/sales/chicago/stdrive/v1/api/files/824085fa-dbc7-4d35-af4f-c6f5e66269f3</t>
  </si>
  <si>
    <t>https://openapi.megafon.ru/api/sales/chicago/stdrive/v1/api/files/6a540aca-ac8c-4826-a83a-9e6448324f3a</t>
  </si>
  <si>
    <t>ВЛГ_СМР_460</t>
  </si>
  <si>
    <t xml:space="preserve">Россия , Самарская обл, Сызрань г, 2-я Линия ул, Дом 8</t>
  </si>
  <si>
    <t>https://openapi.megafon.ru/api/sales/chicago/stdrive/v1/api/files/4c4727e0-279a-46aa-b49b-6261deea41af</t>
  </si>
  <si>
    <t>https://openapi.megafon.ru/api/sales/chicago/stdrive/v1/api/files/f4a0b4b0-9c87-4136-adec-b0ce3af7d3e3</t>
  </si>
  <si>
    <t>https://openapi.megafon.ru/api/sales/chicago/stdrive/v1/api/files/4cad3872-8e6b-4418-9074-9c5bab0f7607</t>
  </si>
  <si>
    <t>https://openapi.megafon.ru/api/sales/chicago/stdrive/v1/api/files/538d0358-3911-447e-bfb7-e2d3ed2cbc0f</t>
  </si>
  <si>
    <t>KRN_251013</t>
  </si>
  <si>
    <t xml:space="preserve">Россия , Красноярский край, Красноярск г, Ленина ул, Дом 128</t>
  </si>
  <si>
    <t>https://openapi.megafon.ru/api/sales/chicago/stdrive/v1/api/files/b795ac9b-f333-40fb-81e2-8cea3d6d01cb</t>
  </si>
  <si>
    <t>https://openapi.megafon.ru/api/sales/chicago/stdrive/v1/api/files/e290be7f-8b5a-47b2-bc3c-47b27f9a5b66</t>
  </si>
  <si>
    <t>https://openapi.megafon.ru/api/sales/chicago/stdrive/v1/api/files/c13c129c-a012-4439-b748-066597c0aeeb</t>
  </si>
  <si>
    <t>ЦУФ_ХМАО_295</t>
  </si>
  <si>
    <t xml:space="preserve">Россия, Ханты-Мансийский Автономный округ - Югра АО, Сургутский р-н, автодорога Нефтеюганск-Сургут 54 км тер., д. 1</t>
  </si>
  <si>
    <t>https://openapi.megafon.ru/api/sales/chicago/stdrive/v1/api/files/98c92eb6-3312-4d25-8273-295c285fc79c</t>
  </si>
  <si>
    <t>https://openapi.megafon.ru/api/sales/chicago/stdrive/v1/api/files/e374606d-8849-4635-aafe-45062f663788</t>
  </si>
  <si>
    <t>https://openapi.megafon.ru/api/sales/chicago/stdrive/v1/api/files/facfc157-540f-41da-b374-e0f546d94a1b</t>
  </si>
  <si>
    <t>https://openapi.megafon.ru/api/sales/chicago/stdrive/v1/api/files/61689c54-c0c6-499b-8a7e-472da47f3a17</t>
  </si>
  <si>
    <t>ЦУФ_НН_400</t>
  </si>
  <si>
    <t xml:space="preserve">606034, Россия, Нижегородская обл., г. Дзержинск, тер. ГСК Западный-5, 1</t>
  </si>
  <si>
    <t>https://openapi.megafon.ru/api/sales/chicago/stdrive/v1/api/files/57f84c35-d028-450a-a6e2-73feb0079b9d</t>
  </si>
  <si>
    <t>https://openapi.megafon.ru/api/sales/chicago/stdrive/v1/api/files/9b714835-86cd-47f8-83d7-5a4dd3f70c61</t>
  </si>
  <si>
    <t>https://openapi.megafon.ru/api/sales/chicago/stdrive/v1/api/files/50d09f12-dbec-484c-86bb-f055e4a54c0d</t>
  </si>
  <si>
    <t>https://openapi.megafon.ru/api/sales/chicago/stdrive/v1/api/files/773ea001-aedd-4386-acb4-239af6ab1c23</t>
  </si>
  <si>
    <t xml:space="preserve">0530000000001917 928951 ООО Диджитал (Ярославская область)_ДК_VAN</t>
  </si>
  <si>
    <t xml:space="preserve">Россия , Ярославская обл, Рыбинский р-н, Рыбинск г, Юбилейная ул, Дом 27</t>
  </si>
  <si>
    <t>https://openapi.megafon.ru/api/sales/chicago/stdrive/v1/api/files/13bd2340-da68-4dcb-a96f-013c608ce00d</t>
  </si>
  <si>
    <t>https://openapi.megafon.ru/api/sales/chicago/stdrive/v1/api/files/06e6e474-318b-4a0e-955d-0d35ad57be83</t>
  </si>
  <si>
    <t>https://openapi.megafon.ru/api/sales/chicago/stdrive/v1/api/files/0bcb5b6f-3db5-4777-aafa-808f58395f32</t>
  </si>
  <si>
    <t>https://openapi.megafon.ru/api/sales/chicago/stdrive/v1/api/files/3ac878f8-341e-424f-883e-6949f62c656a</t>
  </si>
  <si>
    <t xml:space="preserve">ARX536_D 652998 ООО "Агентство связи" (ФЖ)</t>
  </si>
  <si>
    <t xml:space="preserve">Россия , Москва г, Фестивальная ул, д 13 кв 1</t>
  </si>
  <si>
    <t>https://openapi.megafon.ru/api/sales/chicago/stdrive/v1/api/files/41b8acfc-7b27-422f-a5cf-f77c0090aca1</t>
  </si>
  <si>
    <t>https://openapi.megafon.ru/api/sales/chicago/stdrive/v1/api/files/73d8cef2-9f10-4075-a0be-17d8c835fe4e</t>
  </si>
  <si>
    <t>https://openapi.megafon.ru/api/sales/chicago/stdrive/v1/api/files/ca300e32-ec96-4174-aa91-6f5de449ba2c</t>
  </si>
  <si>
    <t>https://openapi.megafon.ru/api/sales/chicago/stdrive/v1/api/files/a4e55bc7-ebda-4f94-a21a-abb415050660</t>
  </si>
  <si>
    <t xml:space="preserve">ЦУФ_КРС_227 Ремонт Телефонов</t>
  </si>
  <si>
    <t xml:space="preserve">Россия, Курская обл., Курск г, Менделеева ул, д. 8Б</t>
  </si>
  <si>
    <t>https://openapi.megafon.ru/api/sales/chicago/stdrive/v1/api/files/0fd6308c-7129-450c-9c19-f51ec0f15559</t>
  </si>
  <si>
    <t>https://openapi.megafon.ru/api/sales/chicago/stdrive/v1/api/files/fd0fd632-8033-4232-8c16-72d6513f796a</t>
  </si>
  <si>
    <t>https://openapi.megafon.ru/api/sales/chicago/stdrive/v1/api/files/bde8dc5f-dea4-44ad-88bf-13c69286270c</t>
  </si>
  <si>
    <t>https://openapi.megafon.ru/api/sales/chicago/stdrive/v1/api/files/539238f5-05bc-4721-8209-835fd8dfcc76</t>
  </si>
  <si>
    <t>ЦУФ_ВРН_60</t>
  </si>
  <si>
    <t xml:space="preserve">397171 Россия, Воронежская обл., Борисоглебский р-н, г. Борисоглебск, ул. Дорожная зд. 50в</t>
  </si>
  <si>
    <t>https://openapi.megafon.ru/api/sales/chicago/stdrive/v1/api/files/2b3424b0-c669-4699-8577-a9eab4241abe</t>
  </si>
  <si>
    <t>https://openapi.megafon.ru/api/sales/chicago/stdrive/v1/api/files/d03f5b11-7190-4364-9fb2-1928ffa64539</t>
  </si>
  <si>
    <t>https://openapi.megafon.ru/api/sales/chicago/stdrive/v1/api/files/4f670f6e-b8b7-4985-9827-f03888fe68a8</t>
  </si>
  <si>
    <t>https://openapi.megafon.ru/api/sales/chicago/stdrive/v1/api/files/0def427e-9263-41ab-b142-1235539368c3</t>
  </si>
  <si>
    <t>0780000000007173</t>
  </si>
  <si>
    <t xml:space="preserve">Россия , Нижегородская обл, Балахнинский р-н, Балахна г, Волжский рейд ул, Дом 15</t>
  </si>
  <si>
    <t>https://openapi.megafon.ru/api/sales/chicago/stdrive/v1/api/files/b9d485ad-2c3f-4af6-8d12-0bcbfb02b009</t>
  </si>
  <si>
    <t>https://openapi.megafon.ru/api/sales/chicago/stdrive/v1/api/files/5c7fe97a-1372-40ab-bde0-b7336e48d9a7</t>
  </si>
  <si>
    <t>https://openapi.megafon.ru/api/sales/chicago/stdrive/v1/api/files/610b5faf-97c4-4ff7-bb0f-0a5d5543184a</t>
  </si>
  <si>
    <t>https://openapi.megafon.ru/api/sales/chicago/stdrive/v1/api/files/2b96a04c-7ac9-4af9-99f2-2e8d53a3c5d8</t>
  </si>
  <si>
    <t>DI_1128</t>
  </si>
  <si>
    <t xml:space="preserve">Россия, Ростовская обл., Ростов-на-Дону г., Левобережная ул., д. 4</t>
  </si>
  <si>
    <t>https://openapi.megafon.ru/api/sales/chicago/stdrive/v1/api/files/c05d72ff-0033-4be6-87d4-128ea1f80e10</t>
  </si>
  <si>
    <t>https://openapi.megafon.ru/api/sales/chicago/stdrive/v1/api/files/bac28681-9edb-4003-926d-ab19bb738ab0</t>
  </si>
  <si>
    <t>https://openapi.megafon.ru/api/sales/chicago/stdrive/v1/api/files/7331e33b-d6dd-4e6a-a410-c50908518915</t>
  </si>
  <si>
    <t>https://openapi.megafon.ru/api/sales/chicago/stdrive/v1/api/files/371a8c3a-0320-4438-a10a-dfd7cc08b63b</t>
  </si>
  <si>
    <t xml:space="preserve">z010853 1088497 СЕРВИС ЛИНК ООО ДК_VAN</t>
  </si>
  <si>
    <t xml:space="preserve">Россия , Ленинградская обл, Тихвинский р-н, Тихвин г, 6, Дом 40</t>
  </si>
  <si>
    <t>https://openapi.megafon.ru/api/sales/chicago/stdrive/v1/api/files/fb86219b-d93b-450c-ad67-a45881a423dc</t>
  </si>
  <si>
    <t>https://openapi.megafon.ru/api/sales/chicago/stdrive/v1/api/files/25d2df5e-0105-4cf2-b4f7-57d61de6173d</t>
  </si>
  <si>
    <t xml:space="preserve">0390000000001851 1049359 ООО "ГС" (Ульяновск) ДК_VAN</t>
  </si>
  <si>
    <t xml:space="preserve">433210, Россия, Ульяновская обл., Карсунский р-н, рп. Карсун, ул. Дзержинского, двлд. 31</t>
  </si>
  <si>
    <t>https://openapi.megafon.ru/api/sales/chicago/stdrive/v1/api/files/0dd8f0f2-7210-4167-bacb-f536046575bc</t>
  </si>
  <si>
    <t>https://openapi.megafon.ru/api/sales/chicago/stdrive/v1/api/files/ac1b993c-1922-48ec-a7af-6f583355d2a2</t>
  </si>
  <si>
    <t>https://openapi.megafon.ru/api/sales/chicago/stdrive/v1/api/files/286a639d-176d-45a8-859a-fb12f4722b7d</t>
  </si>
  <si>
    <t>https://openapi.megafon.ru/api/sales/chicago/stdrive/v1/api/files/0922e068-9948-49e8-af08-70f1a1d53611</t>
  </si>
  <si>
    <t>ЦУФ_ЕКБ-110</t>
  </si>
  <si>
    <t xml:space="preserve">623870, Россия, Свердловская обл., Байкаловский р-н, с. Байкалово, ул. Свердлова, д. 6</t>
  </si>
  <si>
    <t>https://openapi.megafon.ru/api/sales/chicago/stdrive/v1/api/files/9434d18e-80db-4f88-b3ff-d70275b36330</t>
  </si>
  <si>
    <t>https://openapi.megafon.ru/api/sales/chicago/stdrive/v1/api/files/896149e5-d900-4a61-9dcf-3d15d1a111d5</t>
  </si>
  <si>
    <t>https://openapi.megafon.ru/api/sales/chicago/stdrive/v1/api/files/d4fa6588-f1a6-41d6-b165-87e138c7a188</t>
  </si>
  <si>
    <t>https://openapi.megafon.ru/api/sales/chicago/stdrive/v1/api/files/542e5d1b-566e-40c0-8333-45371bd13c1e</t>
  </si>
  <si>
    <t xml:space="preserve">00000950_UR 966429 ООО "ГалаТел" (Сургут, GSM, МБ)</t>
  </si>
  <si>
    <t xml:space="preserve">Россия , Ханты-Мансийский Автономный округ - Югра АО, Нижневартовск г, 2П ул, д 2 кв 23</t>
  </si>
  <si>
    <t>https://openapi.megafon.ru/api/sales/chicago/stdrive/v1/api/files/dc974283-9206-405d-adbc-a727a43e2aa3</t>
  </si>
  <si>
    <t>https://openapi.megafon.ru/api/sales/chicago/stdrive/v1/api/files/7033e11e-6234-4c22-852c-0707a6e69556</t>
  </si>
  <si>
    <t>https://openapi.megafon.ru/api/sales/chicago/stdrive/v1/api/files/2fecd851-7c1f-4f1f-acd1-645e7fbe93a4</t>
  </si>
  <si>
    <t>https://openapi.megafon.ru/api/sales/chicago/stdrive/v1/api/files/d9bc8d08-0661-40df-a9bf-e0e86e5ee9a1</t>
  </si>
  <si>
    <t xml:space="preserve">0017741 Аюб</t>
  </si>
  <si>
    <t xml:space="preserve">249037, Россия, Калужская обл., г. Обнинск, пл. Привокзальная, 3</t>
  </si>
  <si>
    <t>https://openapi.megafon.ru/api/sales/chicago/stdrive/v1/api/files/38fbe00d-7aab-4058-ad27-751aae63fdaa</t>
  </si>
  <si>
    <t>https://openapi.megafon.ru/api/sales/chicago/stdrive/v1/api/files/d9947a77-6855-434f-a78e-eb8ca354475a</t>
  </si>
  <si>
    <t>https://openapi.megafon.ru/api/sales/chicago/stdrive/v1/api/files/8a3730e9-1e40-40f4-a2f0-f739f9dd4145</t>
  </si>
  <si>
    <t>https://openapi.megafon.ru/api/sales/chicago/stdrive/v1/api/files/8e9cbfee-d1c2-4260-90c4-0eb94f8fb840</t>
  </si>
  <si>
    <t>NV_1137565</t>
  </si>
  <si>
    <t xml:space="preserve">188506, Россия, Ленинградская обл., Ломоносовский р-н, д. Малое Карлино, 19</t>
  </si>
  <si>
    <t>https://openapi.megafon.ru/api/sales/chicago/stdrive/v1/api/files/3aafcc6c-4727-4dd2-8d28-e018c5c24417</t>
  </si>
  <si>
    <t>https://openapi.megafon.ru/api/sales/chicago/stdrive/v1/api/files/8064c32c-50c6-40e4-8b46-0e28762bec91</t>
  </si>
  <si>
    <t>https://openapi.megafon.ru/api/sales/chicago/stdrive/v1/api/files/47ae1102-b7f2-40a6-abf4-8087c587e1a1</t>
  </si>
  <si>
    <t>https://openapi.megafon.ru/api/sales/chicago/stdrive/v1/api/files/265e2aae-4baa-40e5-a556-589a561ea0d1</t>
  </si>
  <si>
    <t xml:space="preserve">Б0035872 1119472 ООО "Ресурс" (ФЖ)</t>
  </si>
  <si>
    <t xml:space="preserve">142100, Россия, Московская обл., г. Подольск, ул. Народная, 26</t>
  </si>
  <si>
    <t>https://openapi.megafon.ru/api/sales/chicago/stdrive/v1/api/files/27dd47f1-d9be-432b-a902-6182c8933596</t>
  </si>
  <si>
    <t>https://openapi.megafon.ru/api/sales/chicago/stdrive/v1/api/files/fb27b6e7-793c-4e3e-a082-73ab6f3f7981</t>
  </si>
  <si>
    <t xml:space="preserve">ЦУФ_КРС_195 Ремонт телефонов -1 эт</t>
  </si>
  <si>
    <t xml:space="preserve">Россия, Курская обл., Курск г., Карла Маркса ул., зд. 6</t>
  </si>
  <si>
    <t>https://openapi.megafon.ru/api/sales/chicago/stdrive/v1/api/files/55ddd3b7-d242-453f-9e03-7c6b958b831f</t>
  </si>
  <si>
    <t>https://openapi.megafon.ru/api/sales/chicago/stdrive/v1/api/files/4a3f929f-b7dc-4bf6-9c7a-eb2510c20b3b</t>
  </si>
  <si>
    <t>https://openapi.megafon.ru/api/sales/chicago/stdrive/v1/api/files/f2136ae3-49de-4f82-9ee1-7d64b25e81f4</t>
  </si>
  <si>
    <t xml:space="preserve">М922301 1121699 ООО "СиМП Телеком" (ФЖ)</t>
  </si>
  <si>
    <t xml:space="preserve">Россия , Московская обл, Воскресенск г, Менделеева ул, Дом 5</t>
  </si>
  <si>
    <t>https://openapi.megafon.ru/api/sales/chicago/stdrive/v1/api/files/87b367bc-2a68-4f8b-a15e-6595c74665e3</t>
  </si>
  <si>
    <t>https://openapi.megafon.ru/api/sales/chicago/stdrive/v1/api/files/092bd72d-c032-437a-8708-c414f071af19</t>
  </si>
  <si>
    <t>https://openapi.megafon.ru/api/sales/chicago/stdrive/v1/api/files/9eff2498-295f-4590-aa51-2c2bf2a7d416</t>
  </si>
  <si>
    <t>https://openapi.megafon.ru/api/sales/chicago/stdrive/v1/api/files/88a7841a-0210-48c9-8675-1de8bb545477</t>
  </si>
  <si>
    <t xml:space="preserve">0520000000005072 Пивной бар</t>
  </si>
  <si>
    <t xml:space="preserve">Россия , Тверская обл, Нелидово г, Шменкеля ул, Дом 5</t>
  </si>
  <si>
    <t>https://openapi.megafon.ru/api/sales/chicago/stdrive/v1/api/files/18d7df97-4767-4216-a9be-789a5397b2fa</t>
  </si>
  <si>
    <t>https://openapi.megafon.ru/api/sales/chicago/stdrive/v1/api/files/bf9d4574-42a8-4b48-8bfe-85f45f96af49</t>
  </si>
  <si>
    <t>https://openapi.megafon.ru/api/sales/chicago/stdrive/v1/api/files/228d311c-95f3-425d-8528-44df405ca971</t>
  </si>
  <si>
    <t>https://openapi.megafon.ru/api/sales/chicago/stdrive/v1/api/files/7b19d99b-c2e1-46db-88f9-7d1858d48da1</t>
  </si>
  <si>
    <t xml:space="preserve">PSK_11111421 1092220 Диджитал ООО (Псков)_ДК_VAN_</t>
  </si>
  <si>
    <t>https://openapi.megafon.ru/api/sales/chicago/stdrive/v1/api/files/8a642581-1923-4ce5-a3eb-e03a961a8355</t>
  </si>
  <si>
    <t>https://openapi.megafon.ru/api/sales/chicago/stdrive/v1/api/files/97e3a5e5-0714-4b99-a7ee-d651ad9988a4</t>
  </si>
  <si>
    <t>https://openapi.megafon.ru/api/sales/chicago/stdrive/v1/api/files/64780097-1303-4f42-a55c-48f5cd15c5f9</t>
  </si>
  <si>
    <t>https://openapi.megafon.ru/api/sales/chicago/stdrive/v1/api/files/2d86de66-bbf6-4f68-ace4-c47b34c06d62</t>
  </si>
  <si>
    <t xml:space="preserve">0280000000000928 911618 ИП Гущин А.Ю. (Астрахань) ДК_VAN</t>
  </si>
  <si>
    <t xml:space="preserve">Россия, Астраханская обл., Камызякский р-н, Чаган с., Мира ул., двлд. 4</t>
  </si>
  <si>
    <t>https://openapi.megafon.ru/api/sales/chicago/stdrive/v1/api/files/4d88b1be-cd45-4e40-a7ec-5c25f8ee4e0b</t>
  </si>
  <si>
    <t>https://openapi.megafon.ru/api/sales/chicago/stdrive/v1/api/files/9afd2970-82a8-431f-856f-8c46644a342d</t>
  </si>
  <si>
    <t>https://openapi.megafon.ru/api/sales/chicago/stdrive/v1/api/files/b265e75d-5f99-4c09-927b-90fa7b47c7a6</t>
  </si>
  <si>
    <t>https://openapi.megafon.ru/api/sales/chicago/stdrive/v1/api/files/4a99612a-da2a-4cfd-a7ae-dcc8bfa688c7</t>
  </si>
  <si>
    <t xml:space="preserve">М635401 Жёлтая скупка</t>
  </si>
  <si>
    <t xml:space="preserve">Россия , Московская обл, Раменское г, Октябрьская ул, Дом 1</t>
  </si>
  <si>
    <t>https://openapi.megafon.ru/api/sales/chicago/stdrive/v1/api/files/9fdd3765-fec9-435b-97b3-bbc3edfe947f</t>
  </si>
  <si>
    <t>https://openapi.megafon.ru/api/sales/chicago/stdrive/v1/api/files/4faff2c4-acd1-4e9c-a44d-d5264f7357d6</t>
  </si>
  <si>
    <t>https://openapi.megafon.ru/api/sales/chicago/stdrive/v1/api/files/3be73d63-0233-46f9-8dee-a93d385bd9b1</t>
  </si>
  <si>
    <t>https://openapi.megafon.ru/api/sales/chicago/stdrive/v1/api/files/9aebea40-0cad-4c89-af9e-fa96d80f3c72</t>
  </si>
  <si>
    <t xml:space="preserve">37010 Радиомаяк</t>
  </si>
  <si>
    <t>https://openapi.megafon.ru/api/sales/chicago/stdrive/v1/api/files/df1aa6ca-f628-4fd1-a835-d2129518595d</t>
  </si>
  <si>
    <t>https://openapi.megafon.ru/api/sales/chicago/stdrive/v1/api/files/02cf3dfb-39b8-47ca-836e-9b4664498edf</t>
  </si>
  <si>
    <t>https://openapi.megafon.ru/api/sales/chicago/stdrive/v1/api/files/cb095c9d-cdcf-4d22-8860-93592b7d1227</t>
  </si>
  <si>
    <t>https://openapi.megafon.ru/api/sales/chicago/stdrive/v1/api/files/428a1f0d-290d-4efd-8a7d-89e899400131</t>
  </si>
  <si>
    <t xml:space="preserve">М899601 Авокадо 1109979 ООО "СиМП Телеком" (ФЖ)</t>
  </si>
  <si>
    <t xml:space="preserve">Россия , Московская обл, Орехово-Зуево г, Кирова ул, Дом 36а</t>
  </si>
  <si>
    <t>https://openapi.megafon.ru/api/sales/chicago/stdrive/v1/api/files/15afaf6a-ce71-4988-80ff-ba20f32d6806</t>
  </si>
  <si>
    <t>https://openapi.megafon.ru/api/sales/chicago/stdrive/v1/api/files/2b455dd5-ed81-496f-b3f0-7bfcb22b8fee</t>
  </si>
  <si>
    <t>https://openapi.megafon.ru/api/sales/chicago/stdrive/v1/api/files/b87797fb-14d0-4d8f-b707-4d7002a06aba</t>
  </si>
  <si>
    <t>https://openapi.megafon.ru/api/sales/chicago/stdrive/v1/api/files/027b1018-767c-47e3-81fa-50b8f7bd6d53</t>
  </si>
  <si>
    <t xml:space="preserve">1746039265000 946255 ООО Диджитал (Калининград)_ДК_VAN_МАП100</t>
  </si>
  <si>
    <t xml:space="preserve">Россия , Калининградская обл, Славский р-н, Тимирязево п, Заводская ул, Дом 11</t>
  </si>
  <si>
    <t>https://openapi.megafon.ru/api/sales/chicago/stdrive/v1/api/files/af5565b5-8296-4ddd-8448-fecaa78e8e95</t>
  </si>
  <si>
    <t>https://openapi.megafon.ru/api/sales/chicago/stdrive/v1/api/files/e7f712b1-29a0-4038-af4e-0f755b781a3a</t>
  </si>
  <si>
    <t>https://openapi.megafon.ru/api/sales/chicago/stdrive/v1/api/files/4601c6bc-ddf1-4050-9cbd-7abe31c0ea21</t>
  </si>
  <si>
    <t>https://openapi.megafon.ru/api/sales/chicago/stdrive/v1/api/files/6d53920f-2806-4d2b-87c3-fa5392dea5fb</t>
  </si>
  <si>
    <t>ЦУФ_НН_887</t>
  </si>
  <si>
    <t xml:space="preserve">Россия, Нижегородская обл., Нижний Новгород г., Ленина пр-кт, д. 16</t>
  </si>
  <si>
    <t>https://openapi.megafon.ru/api/sales/chicago/stdrive/v1/api/files/d8a7f8fe-0757-4fb8-82cf-998623cb0128</t>
  </si>
  <si>
    <t>https://openapi.megafon.ru/api/sales/chicago/stdrive/v1/api/files/f9530386-b410-4e23-928b-da407e38e230</t>
  </si>
  <si>
    <t>https://openapi.megafon.ru/api/sales/chicago/stdrive/v1/api/files/d6c6dd5a-92e9-459b-a0b8-e04adaccc4dc</t>
  </si>
  <si>
    <t>https://openapi.megafon.ru/api/sales/chicago/stdrive/v1/api/files/7b624f35-5e86-4cdb-809a-920365c7c596</t>
  </si>
  <si>
    <t xml:space="preserve">203570_VL 983634 ИП Гущин А.Ю. (Саратов) ДК_VAN</t>
  </si>
  <si>
    <t xml:space="preserve">Россия , Саратовская обл, Саратовский р-н, Соколовый рп, Танкистская ул, д 44А</t>
  </si>
  <si>
    <t>https://openapi.megafon.ru/api/sales/chicago/stdrive/v1/api/files/7b46554b-e9ca-4bab-846f-6c7eff5df36d</t>
  </si>
  <si>
    <t>https://openapi.megafon.ru/api/sales/chicago/stdrive/v1/api/files/7b0bec16-e0d3-4c73-8988-15868e68a428</t>
  </si>
  <si>
    <t>https://openapi.megafon.ru/api/sales/chicago/stdrive/v1/api/files/d8dc4905-4813-4439-89de-f39ee9ea0cee</t>
  </si>
  <si>
    <t>https://openapi.megafon.ru/api/sales/chicago/stdrive/v1/api/files/5be3939f-17f6-4d3c-ae0f-7f8a99c5d76c</t>
  </si>
  <si>
    <t xml:space="preserve">7790038 962400 Диджитал ООО (Ярославль)</t>
  </si>
  <si>
    <t xml:space="preserve">150045, Россия, Ярославская обл., г. Ярославль, ул. Труфанова, д. 24а</t>
  </si>
  <si>
    <t>https://openapi.megafon.ru/api/sales/chicago/stdrive/v1/api/files/a07eb8f6-4869-4995-97fd-30c997c8f2f6</t>
  </si>
  <si>
    <t>https://openapi.megafon.ru/api/sales/chicago/stdrive/v1/api/files/57d28b99-e1f0-4eb2-b624-1c3f58cfbe1f</t>
  </si>
  <si>
    <t>https://openapi.megafon.ru/api/sales/chicago/stdrive/v1/api/files/71425be2-6f45-4e39-8163-a55985fcb3be</t>
  </si>
  <si>
    <t>https://openapi.megafon.ru/api/sales/chicago/stdrive/v1/api/files/789fbdb2-0aa5-420d-b441-7187dd4443f7</t>
  </si>
  <si>
    <t xml:space="preserve">0460000000000596 919860 Диджитал ООО (370-МУР_М)_ДК_VAN</t>
  </si>
  <si>
    <t xml:space="preserve">Россия, Мурманская обл, Мурманск г, Баумана ул, д. 41</t>
  </si>
  <si>
    <t>https://openapi.megafon.ru/api/sales/chicago/stdrive/v1/api/files/fc86033d-8547-46a8-9ca0-6809203fbfda</t>
  </si>
  <si>
    <t>https://openapi.megafon.ru/api/sales/chicago/stdrive/v1/api/files/5bb6249a-8dc4-41f5-820f-ac309f4dee67</t>
  </si>
  <si>
    <t>https://openapi.megafon.ru/api/sales/chicago/stdrive/v1/api/files/8b4709ed-4c3d-44ef-ad38-bd91e7bd9600</t>
  </si>
  <si>
    <t>https://openapi.megafon.ru/api/sales/chicago/stdrive/v1/api/files/96378f11-914d-4525-85a8-96e128e55d42</t>
  </si>
  <si>
    <t xml:space="preserve">0750000000000578 949598 ИП Гущин Алексей Юрьевич (Владимир) ДК_VAN</t>
  </si>
  <si>
    <t xml:space="preserve">Россия , Владимирская обл, Муром г, Московская ул, Дом 38</t>
  </si>
  <si>
    <t>https://openapi.megafon.ru/api/sales/chicago/stdrive/v1/api/files/bed1b3fc-9572-4ea0-8302-b32b503a46cb</t>
  </si>
  <si>
    <t>https://openapi.megafon.ru/api/sales/chicago/stdrive/v1/api/files/32505357-7fac-45a2-9835-8a56ba858716</t>
  </si>
  <si>
    <t>https://openapi.megafon.ru/api/sales/chicago/stdrive/v1/api/files/6a42ffac-4edc-4cc6-84fe-61d2a3394071</t>
  </si>
  <si>
    <t>https://openapi.megafon.ru/api/sales/chicago/stdrive/v1/api/files/755367ea-9a16-4dcf-a19b-91a3b070c46b</t>
  </si>
  <si>
    <t>KRN_250869</t>
  </si>
  <si>
    <t xml:space="preserve">Россия , Красноярский край, Канск г, Московская ул, Дом 76</t>
  </si>
  <si>
    <t>https://openapi.megafon.ru/api/sales/chicago/stdrive/v1/api/files/0adf3aa0-1db0-44a4-be13-32dee5daf42d</t>
  </si>
  <si>
    <t>https://openapi.megafon.ru/api/sales/chicago/stdrive/v1/api/files/b4198019-abe5-47dc-ad4e-313fdc4e012c</t>
  </si>
  <si>
    <t>kmr_0554914</t>
  </si>
  <si>
    <t xml:space="preserve">Россия , Кемеровская область - Кузбасс обл, Кемерово г, Железнякова ул, Дом 10</t>
  </si>
  <si>
    <t>https://openapi.megafon.ru/api/sales/chicago/stdrive/v1/api/files/194f0af7-fb47-49b2-be97-41b6e692dfeb</t>
  </si>
  <si>
    <t>https://openapi.megafon.ru/api/sales/chicago/stdrive/v1/api/files/4b5cb17d-ce5f-4bad-9b90-7753fad4e57d</t>
  </si>
  <si>
    <t>https://openapi.megafon.ru/api/sales/chicago/stdrive/v1/api/files/a36afc75-f604-4df8-b188-00154300ef03</t>
  </si>
  <si>
    <t>https://openapi.megafon.ru/api/sales/chicago/stdrive/v1/api/files/c32ea905-6215-4c88-865e-cd4130237902</t>
  </si>
  <si>
    <t xml:space="preserve">ЦУФ_КРГ_556 "Автозапчасти"</t>
  </si>
  <si>
    <t xml:space="preserve">641322, Россия, Курганская обл., Кетовский р-н, с. Введенское, ул. Сибирская, влд. 1А</t>
  </si>
  <si>
    <t>https://openapi.megafon.ru/api/sales/chicago/stdrive/v1/api/files/7c51693b-eff9-49e4-b683-5728bdb2518c</t>
  </si>
  <si>
    <t>https://openapi.megafon.ru/api/sales/chicago/stdrive/v1/api/files/831c66bf-7d88-45ed-a222-8ab6c205319e</t>
  </si>
  <si>
    <t>https://openapi.megafon.ru/api/sales/chicago/stdrive/v1/api/files/854a1368-ae53-4512-aa2e-b91e4cf8030e</t>
  </si>
  <si>
    <t>https://openapi.megafon.ru/api/sales/chicago/stdrive/v1/api/files/b35c4842-574d-4ce4-80d9-4db7bdd71573</t>
  </si>
  <si>
    <t xml:space="preserve">Б0035602 1118931 ООО "Ресурс" (ФЖ)</t>
  </si>
  <si>
    <t xml:space="preserve">142000, Россия, Московская обл., г. Домодедово, мкр. Южный, ул. Курыжова, 25</t>
  </si>
  <si>
    <t>https://openapi.megafon.ru/api/sales/chicago/stdrive/v1/api/files/6218dbb4-5660-4fa4-95f4-d82f826ec030</t>
  </si>
  <si>
    <t>https://openapi.megafon.ru/api/sales/chicago/stdrive/v1/api/files/126ae900-29ee-4e1c-863a-e5f974f7d1a5</t>
  </si>
  <si>
    <t>https://openapi.megafon.ru/api/sales/chicago/stdrive/v1/api/files/8b486db2-0908-46a7-bd23-55f6f2ccdffb</t>
  </si>
  <si>
    <t>https://openapi.megafon.ru/api/sales/chicago/stdrive/v1/api/files/c9b46a07-c1ff-41e1-a890-01f04adaee88</t>
  </si>
  <si>
    <t>OMS_T5500182</t>
  </si>
  <si>
    <t xml:space="preserve">Россия, Омская обл., Омск г., Омская ул., д. 152</t>
  </si>
  <si>
    <t>https://openapi.megafon.ru/api/sales/chicago/stdrive/v1/api/files/c56405c3-6d51-44e1-a638-8b4dc4465e39</t>
  </si>
  <si>
    <t>https://openapi.megafon.ru/api/sales/chicago/stdrive/v1/api/files/70629b2a-f946-4598-928b-485df917d970</t>
  </si>
  <si>
    <t>https://openapi.megafon.ru/api/sales/chicago/stdrive/v1/api/files/7a2eb670-a5e4-4714-abb9-de2197aa7549</t>
  </si>
  <si>
    <t>https://openapi.megafon.ru/api/sales/chicago/stdrive/v1/api/files/6749decc-5522-41f1-ae3a-fb1d523dab92</t>
  </si>
  <si>
    <t xml:space="preserve">0520000000001428 881074 Диджитал ООО (1-69-Т)_ДК_VAN</t>
  </si>
  <si>
    <t xml:space="preserve">Россия , Тверская обл, Зубцовский р-н, Зубцов г, Победы ул, д 36А стр 1</t>
  </si>
  <si>
    <t>https://openapi.megafon.ru/api/sales/chicago/stdrive/v1/api/files/05b73d0e-19f3-4964-9d52-7910e96c20f5</t>
  </si>
  <si>
    <t>https://openapi.megafon.ru/api/sales/chicago/stdrive/v1/api/files/f975d5fb-b0fb-4cc9-9d5e-79e32cecbbfc</t>
  </si>
  <si>
    <t>https://openapi.megafon.ru/api/sales/chicago/stdrive/v1/api/files/89f15212-50f1-4701-b0f6-cab3647bbadd</t>
  </si>
  <si>
    <t>https://openapi.megafon.ru/api/sales/chicago/stdrive/v1/api/files/5a732ded-a816-4311-8b55-2017cfae405b</t>
  </si>
  <si>
    <t xml:space="preserve">0390000000001316 965682 ООО "ГС" (Ульяновск) ДК_VAN</t>
  </si>
  <si>
    <t xml:space="preserve">433431, Россия, Ульяновская обл., Чердаклинский р-н, с. Чувашский Калмаюр, ул. Советская, зд. 42А</t>
  </si>
  <si>
    <t>https://openapi.megafon.ru/api/sales/chicago/stdrive/v1/api/files/6cbdb6bd-3ff7-4a48-a6c1-4fbdcb3693f2</t>
  </si>
  <si>
    <t>https://openapi.megafon.ru/api/sales/chicago/stdrive/v1/api/files/a5cdf226-fbc1-487e-b2db-dd1e5bb2e5d9</t>
  </si>
  <si>
    <t>https://openapi.megafon.ru/api/sales/chicago/stdrive/v1/api/files/140bdcdd-bb70-4fa4-9543-a142da7217a4</t>
  </si>
  <si>
    <t>https://openapi.megafon.ru/api/sales/chicago/stdrive/v1/api/files/0dc2bd1d-fc74-4d2e-ade8-d5ccd5f4d955</t>
  </si>
  <si>
    <t xml:space="preserve">kmr_424533 АПРЕЛЬ</t>
  </si>
  <si>
    <t xml:space="preserve">650010 Россия, Кемеровская область - Кузбасс, г. Кемерово, ул. Апрельская, д. 9</t>
  </si>
  <si>
    <t>https://openapi.megafon.ru/api/sales/chicago/stdrive/v1/api/files/f5540bdf-e319-4d77-9401-cc06941b0576</t>
  </si>
  <si>
    <t>https://openapi.megafon.ru/api/sales/chicago/stdrive/v1/api/files/b375f301-5b9b-43d1-b4e8-7025c356eda1</t>
  </si>
  <si>
    <t>https://openapi.megafon.ru/api/sales/chicago/stdrive/v1/api/files/d8e43ba3-772e-4bda-8da2-dac5c8fbc4b0</t>
  </si>
  <si>
    <t>https://openapi.megafon.ru/api/sales/chicago/stdrive/v1/api/files/c8cf6279-22bb-4ccb-a23c-09de57a77693</t>
  </si>
  <si>
    <t xml:space="preserve">0670000000000656 Вкусняшка</t>
  </si>
  <si>
    <t xml:space="preserve">Россия , Коми Респ, Сыктывдинский р-н, Гарьинский п, Пионерская ул, Дом 7</t>
  </si>
  <si>
    <t>https://openapi.megafon.ru/api/sales/chicago/stdrive/v1/api/files/ce204778-7765-4ffc-83f1-4124267b224d</t>
  </si>
  <si>
    <t>https://openapi.megafon.ru/api/sales/chicago/stdrive/v1/api/files/5f5f50e3-9695-4560-be42-6a053d4cf48c</t>
  </si>
  <si>
    <t>https://openapi.megafon.ru/api/sales/chicago/stdrive/v1/api/files/ef852bd2-8a7a-4473-ad3f-be012ee87672</t>
  </si>
  <si>
    <t>https://openapi.megafon.ru/api/sales/chicago/stdrive/v1/api/files/fc4a2037-c6e7-4255-9b6b-ecc02b34b790</t>
  </si>
  <si>
    <t>kmt_0050453</t>
  </si>
  <si>
    <t xml:space="preserve">Россия , Камчатский край, Петропавловск-Камчатский г, Северо-Восточное ш, Дом 6</t>
  </si>
  <si>
    <t>https://openapi.megafon.ru/api/sales/chicago/stdrive/v1/api/files/c3e54b59-b463-45b6-8e5d-7a9d8c318f05</t>
  </si>
  <si>
    <t>https://openapi.megafon.ru/api/sales/chicago/stdrive/v1/api/files/7ead20fe-bbf5-4ac7-adeb-d9bb0f948cf6</t>
  </si>
  <si>
    <t>https://openapi.megafon.ru/api/sales/chicago/stdrive/v1/api/files/2a513016-21aa-482f-ad95-50d3fae3a6b9</t>
  </si>
  <si>
    <t>NEW_SULL_067</t>
  </si>
  <si>
    <t xml:space="preserve">Россия, Дагестан Респ., Махачкала г., Амет-хана Султана пр-кт, д. 346</t>
  </si>
  <si>
    <t>https://openapi.megafon.ru/api/sales/chicago/stdrive/v1/api/files/b0ca5a80-638f-4b7d-aad1-a0219b09ad73</t>
  </si>
  <si>
    <t>https://openapi.megafon.ru/api/sales/chicago/stdrive/v1/api/files/8687bebc-a655-483a-83b7-76e28323f483</t>
  </si>
  <si>
    <t>https://openapi.megafon.ru/api/sales/chicago/stdrive/v1/api/files/18143d80-d5ad-4b9a-aff0-0d96d0d37572</t>
  </si>
  <si>
    <t>https://openapi.megafon.ru/api/sales/chicago/stdrive/v1/api/files/78baf802-891b-4208-95e7-149a5b1c80a0</t>
  </si>
  <si>
    <t xml:space="preserve">MB_NAL_NTEL_12 810439 ИП Салпагарова А.А. КБР</t>
  </si>
  <si>
    <t>https://openapi.megafon.ru/api/sales/chicago/stdrive/v1/api/files/3bccb97f-9b2e-4068-a649-0dfa293a1824</t>
  </si>
  <si>
    <t>https://openapi.megafon.ru/api/sales/chicago/stdrive/v1/api/files/5adeec7b-d65a-4234-a1a9-4dc518047dc8</t>
  </si>
  <si>
    <t>https://openapi.megafon.ru/api/sales/chicago/stdrive/v1/api/files/88af39d1-d726-445d-8652-8f72c4076c69</t>
  </si>
  <si>
    <t>https://openapi.megafon.ru/api/sales/chicago/stdrive/v1/api/files/0fa1e3e8-9064-4eba-924a-6b73aff28ded</t>
  </si>
  <si>
    <t xml:space="preserve">203098_VL Продукты хозтовары</t>
  </si>
  <si>
    <t xml:space="preserve">413044 Россия, Саратовская обл., Воскресенский р-н, с. Синодское, ул. Клочкова, д. 39</t>
  </si>
  <si>
    <t>https://openapi.megafon.ru/api/sales/chicago/stdrive/v1/api/files/a0738242-e982-4bc3-9978-f9f0469654de</t>
  </si>
  <si>
    <t>https://openapi.megafon.ru/api/sales/chicago/stdrive/v1/api/files/801f59d2-ab25-4836-8ff3-dfb514fdcf93</t>
  </si>
  <si>
    <t>https://openapi.megafon.ru/api/sales/chicago/stdrive/v1/api/files/780fd0cb-88ce-46bd-8fb1-2dd2ee5793b0</t>
  </si>
  <si>
    <t>https://openapi.megafon.ru/api/sales/chicago/stdrive/v1/api/files/033917c7-888d-4e80-906f-33f6dca6f20c</t>
  </si>
  <si>
    <t xml:space="preserve">0170000000007533 1010454 ООО Диджитал КК_ДК_VAN</t>
  </si>
  <si>
    <t xml:space="preserve">Россия, Краснодарский край, Краснодар г., Платановый б-р, д. 16, корп. Ремонт</t>
  </si>
  <si>
    <t>https://openapi.megafon.ru/api/sales/chicago/stdrive/v1/api/files/bb8452be-b356-4ebb-95bf-3c221228e5f7</t>
  </si>
  <si>
    <t>https://openapi.megafon.ru/api/sales/chicago/stdrive/v1/api/files/059a2147-5c91-4b94-babb-3d8e639a453e</t>
  </si>
  <si>
    <t>https://openapi.megafon.ru/api/sales/chicago/stdrive/v1/api/files/e77850ab-3823-4931-8bb5-ae04e62de5b2</t>
  </si>
  <si>
    <t>https://openapi.megafon.ru/api/sales/chicago/stdrive/v1/api/files/a412d263-bfd8-4cac-aebb-cb13be0871af</t>
  </si>
  <si>
    <t xml:space="preserve">0320000000005849 Ауыл маркет</t>
  </si>
  <si>
    <t xml:space="preserve">453064, Россия, Башкортостан Респ., Гафурийский р-н, с. Саитбаба, ул. Центральная, д. 47</t>
  </si>
  <si>
    <t>https://openapi.megafon.ru/api/sales/chicago/stdrive/v1/api/files/879938d5-34f7-45df-a37e-1a53460a2500</t>
  </si>
  <si>
    <t>https://openapi.megafon.ru/api/sales/chicago/stdrive/v1/api/files/42224e8d-6f3b-49a6-af0a-c6586a27fd07</t>
  </si>
  <si>
    <t>https://openapi.megafon.ru/api/sales/chicago/stdrive/v1/api/files/4f42c499-1c28-4ecb-bbcd-2511841e7196</t>
  </si>
  <si>
    <t>https://openapi.megafon.ru/api/sales/chicago/stdrive/v1/api/files/cef6cf90-e491-459a-a626-022fca4f5fd5</t>
  </si>
  <si>
    <t>ЦУФ_ЕКБ-1416</t>
  </si>
  <si>
    <t xml:space="preserve">623101, Россия, Свердловская обл., г. Первоуральск, ул. Емлина, д. 12</t>
  </si>
  <si>
    <t>https://openapi.megafon.ru/api/sales/chicago/stdrive/v1/api/files/15353348-ca93-40f5-87c9-05f81153aeb3</t>
  </si>
  <si>
    <t>https://openapi.megafon.ru/api/sales/chicago/stdrive/v1/api/files/4b6b160b-c355-47b2-b1b8-a6e1635a32b6</t>
  </si>
  <si>
    <t>https://openapi.megafon.ru/api/sales/chicago/stdrive/v1/api/files/48a7ff2a-889d-4bf9-b55a-921e4d79de81</t>
  </si>
  <si>
    <t>https://openapi.megafon.ru/api/sales/chicago/stdrive/v1/api/files/df089e8f-a292-4b07-bf3d-eacd662418b3</t>
  </si>
  <si>
    <t>PRIOR_VLG_1096</t>
  </si>
  <si>
    <t xml:space="preserve">404102, Россия, Волгоградская обл., г. Волжский, пр-кт Дружбы, 2, кв./оф. 1</t>
  </si>
  <si>
    <t>https://openapi.megafon.ru/api/sales/chicago/stdrive/v1/api/files/024c54dc-0d0a-4c2e-91b5-136d6b600dd4</t>
  </si>
  <si>
    <t>https://openapi.megafon.ru/api/sales/chicago/stdrive/v1/api/files/df44a1de-6f3d-42ec-899b-c773c1013e90</t>
  </si>
  <si>
    <t>https://openapi.megafon.ru/api/sales/chicago/stdrive/v1/api/files/ff55197c-408c-40e5-afe4-587148b0163a</t>
  </si>
  <si>
    <t>https://openapi.megafon.ru/api/sales/chicago/stdrive/v1/api/files/e60adff3-370c-439a-a793-1af5145bb1ea</t>
  </si>
  <si>
    <t>VLD_25002973</t>
  </si>
  <si>
    <t xml:space="preserve">Россия , Приморский край, Лесозаводск г, Калининская ул, Дом 24</t>
  </si>
  <si>
    <t>https://openapi.megafon.ru/api/sales/chicago/stdrive/v1/api/files/b07f5d75-caad-4a01-9ed1-925ec8496f7f</t>
  </si>
  <si>
    <t>https://openapi.megafon.ru/api/sales/chicago/stdrive/v1/api/files/825027f3-19ef-4ff5-8307-ce6c07973e02</t>
  </si>
  <si>
    <t>https://openapi.megafon.ru/api/sales/chicago/stdrive/v1/api/files/fc1578db-f23f-4894-894a-dac77d449437</t>
  </si>
  <si>
    <t>https://openapi.megafon.ru/api/sales/chicago/stdrive/v1/api/files/51918243-9fc3-453d-9d1d-c0d0cac192ca</t>
  </si>
  <si>
    <t>7-5922</t>
  </si>
  <si>
    <t xml:space="preserve">Россия, Рязанская обл., Рыбновский р-н, Ходынино с., Почтовая ул., зд. 1</t>
  </si>
  <si>
    <t>https://openapi.megafon.ru/api/sales/chicago/stdrive/v1/api/files/fef202a5-3352-4221-8e0b-4b69ae514042</t>
  </si>
  <si>
    <t>https://openapi.megafon.ru/api/sales/chicago/stdrive/v1/api/files/e0d1c3b6-5c03-423c-9857-e83095e177d7</t>
  </si>
  <si>
    <t>https://openapi.megafon.ru/api/sales/chicago/stdrive/v1/api/files/c0249f8b-a340-441f-8381-b65533dd1435</t>
  </si>
  <si>
    <t>https://openapi.megafon.ru/api/sales/chicago/stdrive/v1/api/files/49c2c7ca-ff36-4221-9093-22d46096d5e9</t>
  </si>
  <si>
    <t xml:space="preserve">00001098_UR 1090858 ООО "Бизнес Связь" (Сургут, GSM, МБ)</t>
  </si>
  <si>
    <t xml:space="preserve">Россия , Ханты-Мансийский Автономный округ - Югра АО, Сургут г, Республики ул, Дом 85</t>
  </si>
  <si>
    <t>https://openapi.megafon.ru/api/sales/chicago/stdrive/v1/api/files/0f9de299-ebd4-4bef-b497-867973b6df33</t>
  </si>
  <si>
    <t>https://openapi.megafon.ru/api/sales/chicago/stdrive/v1/api/files/e3bc5189-88d0-4584-a278-69088cba4f50</t>
  </si>
  <si>
    <t>https://openapi.megafon.ru/api/sales/chicago/stdrive/v1/api/files/9f043f63-1101-4eae-9f72-4f493e2c9283</t>
  </si>
  <si>
    <t>BRL_054000005574</t>
  </si>
  <si>
    <t xml:space="preserve">Россия , Алтайский край, Рубцовск г, Калинина ул, Дом 16</t>
  </si>
  <si>
    <t>https://openapi.megafon.ru/api/sales/chicago/stdrive/v1/api/files/aefddbf2-726f-4508-a850-8791e9cf480b</t>
  </si>
  <si>
    <t>https://openapi.megafon.ru/api/sales/chicago/stdrive/v1/api/files/44e20c1e-b0c4-4f71-addc-6f1fc7911bdf</t>
  </si>
  <si>
    <t>https://openapi.megafon.ru/api/sales/chicago/stdrive/v1/api/files/8d6670cf-afd0-4e49-a9e8-039ace17c25d</t>
  </si>
  <si>
    <t>https://openapi.megafon.ru/api/sales/chicago/stdrive/v1/api/files/8a77216b-27eb-4d8a-8b5b-1e91e97d629f</t>
  </si>
  <si>
    <t xml:space="preserve">0750000000001124 975290 ИП Гущин Алексей Юрьевич (Владимир) ДК_VAN</t>
  </si>
  <si>
    <t xml:space="preserve">Россия, Владимирская обл., Владимир г., Строителей пр-кт, д. 15</t>
  </si>
  <si>
    <t>https://openapi.megafon.ru/api/sales/chicago/stdrive/v1/api/files/dad9f1d8-756c-464b-a42f-32b658d974fa</t>
  </si>
  <si>
    <t>https://openapi.megafon.ru/api/sales/chicago/stdrive/v1/api/files/a0dff684-d92b-4346-b7d6-d9bb49da018f</t>
  </si>
  <si>
    <t>https://openapi.megafon.ru/api/sales/chicago/stdrive/v1/api/files/638fb51f-0b24-4d4f-9a62-08ab1ad0c1d8</t>
  </si>
  <si>
    <t>https://openapi.megafon.ru/api/sales/chicago/stdrive/v1/api/files/589cb33c-a0b9-40a7-9c82-900dfa1194bd</t>
  </si>
  <si>
    <t xml:space="preserve">NSK_65501051 Орешек</t>
  </si>
  <si>
    <t xml:space="preserve">633511, Россия, Новосибирская обл., Черепановский р-н, рп. Посевная, ул. Восточная, зд. 14</t>
  </si>
  <si>
    <t>https://openapi.megafon.ru/api/sales/chicago/stdrive/v1/api/files/93ec9fb4-8f7f-43e7-a281-4870f047b1e9</t>
  </si>
  <si>
    <t>https://openapi.megafon.ru/api/sales/chicago/stdrive/v1/api/files/f0c943f4-a23b-450f-9b00-21733c75d6be</t>
  </si>
  <si>
    <t>https://openapi.megafon.ru/api/sales/chicago/stdrive/v1/api/files/44a70138-bf5c-41b2-9199-7ee7ff00e68f</t>
  </si>
  <si>
    <t>https://openapi.megafon.ru/api/sales/chicago/stdrive/v1/api/files/4721f583-3a14-4a81-809a-9e7dbbd668cc</t>
  </si>
  <si>
    <t xml:space="preserve">Б0036412 1119857 ООО "Ресурс" (ФЖ)</t>
  </si>
  <si>
    <t xml:space="preserve">Россия, Москва г., ул. Голубинская, 7, корп. корп.2</t>
  </si>
  <si>
    <t>https://openapi.megafon.ru/api/sales/chicago/stdrive/v1/api/files/f9b64b2b-92f1-4228-b626-4a827184b6c9</t>
  </si>
  <si>
    <t>https://openapi.megafon.ru/api/sales/chicago/stdrive/v1/api/files/1b9ecf32-c0c3-4cd1-a731-7a3f2c11e4df</t>
  </si>
  <si>
    <t>https://openapi.megafon.ru/api/sales/chicago/stdrive/v1/api/files/81f40e73-f092-4afc-8391-c26256505f9c</t>
  </si>
  <si>
    <t>https://openapi.megafon.ru/api/sales/chicago/stdrive/v1/api/files/3f93d42a-dad4-46f8-9124-0c115e361873</t>
  </si>
  <si>
    <t>03000000DISTR051</t>
  </si>
  <si>
    <t xml:space="preserve">460520, Россия, Оренбургская обл., Оренбургский р-н, с. Нежинка, ул. Фестивальная, 4</t>
  </si>
  <si>
    <t>https://openapi.megafon.ru/api/sales/chicago/stdrive/v1/api/files/d62a3455-d212-4b03-be91-2df5c043f4cc</t>
  </si>
  <si>
    <t>https://openapi.megafon.ru/api/sales/chicago/stdrive/v1/api/files/9c73cdf3-5225-4185-998b-e6382465d467</t>
  </si>
  <si>
    <t>https://openapi.megafon.ru/api/sales/chicago/stdrive/v1/api/files/36b14680-29ea-4c87-87ae-e57b1583a9a6</t>
  </si>
  <si>
    <t>https://openapi.megafon.ru/api/sales/chicago/stdrive/v1/api/files/15078741-aecb-425e-a114-2398f32ece03</t>
  </si>
  <si>
    <t>SAL_1_26</t>
  </si>
  <si>
    <t xml:space="preserve">Россия , Кабардино-Балкарская Респ, Урванский р-н, Нарткала г, Красная ул, Дом 249а</t>
  </si>
  <si>
    <t>https://openapi.megafon.ru/api/sales/chicago/stdrive/v1/api/files/a00d5ef4-2fca-4b7b-997e-c7d34ae05b14</t>
  </si>
  <si>
    <t>https://openapi.megafon.ru/api/sales/chicago/stdrive/v1/api/files/f93e01f3-d71c-4bb9-afcb-0cd1af711bd3</t>
  </si>
  <si>
    <t>https://openapi.megafon.ru/api/sales/chicago/stdrive/v1/api/files/e259d14a-163e-46d4-b87f-60ceb5d79253</t>
  </si>
  <si>
    <t>https://openapi.megafon.ru/api/sales/chicago/stdrive/v1/api/files/91bef312-f6c9-408f-9c79-b120cc17ab97</t>
  </si>
  <si>
    <t xml:space="preserve">ARX3118_D 896217 ООО "Агентство связи" (ФЖ)</t>
  </si>
  <si>
    <t>https://openapi.megafon.ru/api/sales/chicago/stdrive/v1/api/files/5d12eca9-b1f4-4ee1-a27e-f355aa7ea6cd</t>
  </si>
  <si>
    <t>https://openapi.megafon.ru/api/sales/chicago/stdrive/v1/api/files/27c4a714-5be3-467a-bb7d-4313cd8a5e0f</t>
  </si>
  <si>
    <t>https://openapi.megafon.ru/api/sales/chicago/stdrive/v1/api/files/f86a3ae8-bb12-438c-913b-8b1c6e9b1099</t>
  </si>
  <si>
    <t>https://openapi.megafon.ru/api/sales/chicago/stdrive/v1/api/files/024a9c18-87c5-401c-ac97-d5ca4a1c9506</t>
  </si>
  <si>
    <t xml:space="preserve">220303R 961119 Ситилайн, ООО (Барнаул)</t>
  </si>
  <si>
    <t xml:space="preserve">Россия, Алтайский край, Бийск г, имени Героя Советского Союза Васильева ул, 46</t>
  </si>
  <si>
    <t>https://openapi.megafon.ru/api/sales/chicago/stdrive/v1/api/files/87a29dd1-e6a5-476a-9561-36d44463785c</t>
  </si>
  <si>
    <t>https://openapi.megafon.ru/api/sales/chicago/stdrive/v1/api/files/bd723831-6c75-46bd-b517-85eaf4d70d2b</t>
  </si>
  <si>
    <t>https://openapi.megafon.ru/api/sales/chicago/stdrive/v1/api/files/dc3c2efa-d6ad-4ace-af19-d3b31d873085</t>
  </si>
  <si>
    <t>https://openapi.megafon.ru/api/sales/chicago/stdrive/v1/api/files/66c6364c-49ef-4682-a64a-bcb17f4316a2</t>
  </si>
  <si>
    <t xml:space="preserve">ASX3388_D 864606 Приоритет ООО ФЖ 1 вх снесли</t>
  </si>
  <si>
    <t>https://openapi.megafon.ru/api/sales/chicago/stdrive/v1/api/files/9d2f2c08-bcc3-4085-b1b1-fa9a3b3e37e3</t>
  </si>
  <si>
    <t>https://openapi.megafon.ru/api/sales/chicago/stdrive/v1/api/files/86c5a319-dd23-457d-b2bf-e733c9deb490</t>
  </si>
  <si>
    <t>https://openapi.megafon.ru/api/sales/chicago/stdrive/v1/api/files/c9c5f224-3670-4ba5-bb62-bfe946f4888b</t>
  </si>
  <si>
    <t xml:space="preserve">М618101 2й этаж смешные цены</t>
  </si>
  <si>
    <t>https://openapi.megafon.ru/api/sales/chicago/stdrive/v1/api/files/6531cf31-3c92-4b2e-9896-42612dcd0ef4</t>
  </si>
  <si>
    <t>https://openapi.megafon.ru/api/sales/chicago/stdrive/v1/api/files/d4f0968c-da62-4f5e-a99c-5d1a57a4a638</t>
  </si>
  <si>
    <t>https://openapi.megafon.ru/api/sales/chicago/stdrive/v1/api/files/e87f3fc1-eb36-4822-ae5a-ddee6d5217bc</t>
  </si>
  <si>
    <t>https://openapi.megafon.ru/api/sales/chicago/stdrive/v1/api/files/bf2650f6-e941-4111-b837-ed9facf39c85</t>
  </si>
  <si>
    <t xml:space="preserve">VLD_25275828 Гост. АЛЬБАТРОС</t>
  </si>
  <si>
    <t xml:space="preserve">Россия , Приморский край, Уссурийск г, Некрасова ул, Дом 10</t>
  </si>
  <si>
    <t>https://openapi.megafon.ru/api/sales/chicago/stdrive/v1/api/files/3dd2895f-3ce0-4c45-93cb-d1ef8ec16e0e</t>
  </si>
  <si>
    <t>https://openapi.megafon.ru/api/sales/chicago/stdrive/v1/api/files/8ec66280-e65d-4f6c-892b-b853f3940dfc</t>
  </si>
  <si>
    <t>https://openapi.megafon.ru/api/sales/chicago/stdrive/v1/api/files/8baffd4f-df4d-4e02-90a3-e52eff939477</t>
  </si>
  <si>
    <t>https://openapi.megafon.ru/api/sales/chicago/stdrive/v1/api/files/f1a4ac0f-d73d-428f-a4a6-a4beb4d80b18</t>
  </si>
  <si>
    <t xml:space="preserve">SHL_0091 Эталон</t>
  </si>
  <si>
    <t xml:space="preserve">Россия , Сахалинская обл, Долинский р-н, Долинск г, Горького ул, Дом 9</t>
  </si>
  <si>
    <t>https://openapi.megafon.ru/api/sales/chicago/stdrive/v1/api/files/380bf6fe-9288-4e48-9524-be629365b3e4</t>
  </si>
  <si>
    <t>https://openapi.megafon.ru/api/sales/chicago/stdrive/v1/api/files/b8167ebb-7083-494f-87b2-f22b7887176c</t>
  </si>
  <si>
    <t>https://openapi.megafon.ru/api/sales/chicago/stdrive/v1/api/files/c6e4773b-bc58-4fac-9877-cced52b4a803</t>
  </si>
  <si>
    <t>https://openapi.megafon.ru/api/sales/chicago/stdrive/v1/api/files/fee70475-8c66-4961-b78d-d72b09b6d25a</t>
  </si>
  <si>
    <t xml:space="preserve">ARX2350_D 758100 ООО "Агентство связи" (ФЖ)</t>
  </si>
  <si>
    <t xml:space="preserve">Россия , Москва г, Пятницкое ш., Дом 18, ПАВИЛЬОН 448</t>
  </si>
  <si>
    <t>https://openapi.megafon.ru/api/sales/chicago/stdrive/v1/api/files/cf5af923-ac10-42e9-ade8-3c1c32c11a1c</t>
  </si>
  <si>
    <t>https://openapi.megafon.ru/api/sales/chicago/stdrive/v1/api/files/a66c2c2a-80f3-4a33-8f94-1ddf648509af</t>
  </si>
  <si>
    <t>https://openapi.megafon.ru/api/sales/chicago/stdrive/v1/api/files/2ac82775-5ed4-4998-bd21-965a895ea551</t>
  </si>
  <si>
    <t xml:space="preserve">М232701 Ремонт сотовых в Тц Меридиан  ООО "СиМП Телеком" (ФЖ)</t>
  </si>
  <si>
    <t xml:space="preserve">Россия , Московская обл, Электросталь г., Ялагина ул, Дом 4</t>
  </si>
  <si>
    <t>https://openapi.megafon.ru/api/sales/chicago/stdrive/v1/api/files/337d7d09-d726-47d8-ab14-a466ab4c350e</t>
  </si>
  <si>
    <t>https://openapi.megafon.ru/api/sales/chicago/stdrive/v1/api/files/49cf2321-ed00-4a7d-a1a2-437aaf9e97ed</t>
  </si>
  <si>
    <t>https://openapi.megafon.ru/api/sales/chicago/stdrive/v1/api/files/c8fc9756-bf65-47d0-a33f-cda9a6dc1d99</t>
  </si>
  <si>
    <t>https://openapi.megafon.ru/api/sales/chicago/stdrive/v1/api/files/0fb99e8c-3dd4-42b1-bb10-34b1383cd75c</t>
  </si>
  <si>
    <t xml:space="preserve">0320000000003318 918489 ИП Гущин Алексей Юрьевич (Уфа) ДК_VAN</t>
  </si>
  <si>
    <t xml:space="preserve">Россия, Башкортостан Респ., Стерлитамак г, Октября пр-кт, д. 20</t>
  </si>
  <si>
    <t>https://openapi.megafon.ru/api/sales/chicago/stdrive/v1/api/files/48175759-11f7-4f6d-99ed-7a734d765244</t>
  </si>
  <si>
    <t>https://openapi.megafon.ru/api/sales/chicago/stdrive/v1/api/files/6fc3709b-62c9-430a-960b-3fb228397f65</t>
  </si>
  <si>
    <t>PRIOR_VLG_1063</t>
  </si>
  <si>
    <t xml:space="preserve">Россия , Волгоградская обл, Волгоград г, 8-й Воздушной Армии ул, Дом 48</t>
  </si>
  <si>
    <t>https://openapi.megafon.ru/api/sales/chicago/stdrive/v1/api/files/f7c2b277-fc3c-41dd-9e2c-c207f749071d</t>
  </si>
  <si>
    <t>https://openapi.megafon.ru/api/sales/chicago/stdrive/v1/api/files/c575328f-4f17-4f16-90ef-44c6996187d4</t>
  </si>
  <si>
    <t>https://openapi.megafon.ru/api/sales/chicago/stdrive/v1/api/files/07dd3f86-e484-4f89-859c-49c1f1ef0f28</t>
  </si>
  <si>
    <t>https://openapi.megafon.ru/api/sales/chicago/stdrive/v1/api/files/dc9a35f8-51fc-49a3-b593-0e2d560e9a2c</t>
  </si>
  <si>
    <t xml:space="preserve">0320000000003850 965259 ИП Гущин Алексей Юрьевич (Уфа) ДК_VAN</t>
  </si>
  <si>
    <t xml:space="preserve">Россия, Башкортостан Респ., Туймазинский р-н, Туймазы г., Ленина пр-кт, д. 8</t>
  </si>
  <si>
    <t>https://openapi.megafon.ru/api/sales/chicago/stdrive/v1/api/files/7c0b0914-fdfa-4afd-9cd4-245c7db842e9</t>
  </si>
  <si>
    <t>https://openapi.megafon.ru/api/sales/chicago/stdrive/v1/api/files/ec702c39-6f9c-4934-9f45-5ffffc5b82e8</t>
  </si>
  <si>
    <t>https://openapi.megafon.ru/api/sales/chicago/stdrive/v1/api/files/8c8fca7e-11ef-40ee-8ecf-332cdf1981ee</t>
  </si>
  <si>
    <t>https://openapi.megafon.ru/api/sales/chicago/stdrive/v1/api/files/bd128802-f0ce-4463-bf71-201b899a7745</t>
  </si>
  <si>
    <t>DI_2234</t>
  </si>
  <si>
    <t xml:space="preserve">346630, Россия, Ростовская обл., Семикаракорский р-н, г. Семикаракорск, пр-кт В.А.Закруткина, д. 25/1а</t>
  </si>
  <si>
    <t>https://openapi.megafon.ru/api/sales/chicago/stdrive/v1/api/files/e4408d62-1615-40da-a145-9f5dbe7dfe90</t>
  </si>
  <si>
    <t>https://openapi.megafon.ru/api/sales/chicago/stdrive/v1/api/files/5bb8a718-1dc7-4f78-bcf4-a71eccd7c2cc</t>
  </si>
  <si>
    <t>https://openapi.megafon.ru/api/sales/chicago/stdrive/v1/api/files/70c3b39d-f5a5-4509-8ab4-bc3bbc53b7c8</t>
  </si>
  <si>
    <t>https://openapi.megafon.ru/api/sales/chicago/stdrive/v1/api/files/ff94c739-193c-48c0-a288-e63b33e9f43b</t>
  </si>
  <si>
    <t>0014981</t>
  </si>
  <si>
    <t xml:space="preserve">249275, Россия, Калужская обл., Сухиничский р-н, г. Сухиничи, ул. Победы, д. 25А</t>
  </si>
  <si>
    <t>https://openapi.megafon.ru/api/sales/chicago/stdrive/v1/api/files/06e207b8-13b9-426f-9b6a-72612304f47c</t>
  </si>
  <si>
    <t>https://openapi.megafon.ru/api/sales/chicago/stdrive/v1/api/files/277c712e-53f0-4576-92f1-15352f4e215a</t>
  </si>
  <si>
    <t>https://openapi.megafon.ru/api/sales/chicago/stdrive/v1/api/files/5b1592cf-2b62-4a6a-b163-572863101fd9</t>
  </si>
  <si>
    <t>https://openapi.megafon.ru/api/sales/chicago/stdrive/v1/api/files/bcd52da2-5b83-4a2f-9c8a-709db0c5828b</t>
  </si>
  <si>
    <t xml:space="preserve">0015411 Чай кофе</t>
  </si>
  <si>
    <t>https://openapi.megafon.ru/api/sales/chicago/stdrive/v1/api/files/70f59d54-da88-4065-be26-90457854fe43</t>
  </si>
  <si>
    <t>https://openapi.megafon.ru/api/sales/chicago/stdrive/v1/api/files/3541d6d8-3311-4cfd-8cee-662babc72e37</t>
  </si>
  <si>
    <t>https://openapi.megafon.ru/api/sales/chicago/stdrive/v1/api/files/2c0b7f6a-6bfa-4127-a661-1807c1177e68</t>
  </si>
  <si>
    <t>https://openapi.megafon.ru/api/sales/chicago/stdrive/v1/api/files/26688eff-0bf3-4d95-a933-12939275a586</t>
  </si>
  <si>
    <t xml:space="preserve">NT_0000000009994 Продукты 24</t>
  </si>
  <si>
    <t xml:space="preserve">Россия , Санкт-Петербург г, Звёздная ул, д 9 кв 1</t>
  </si>
  <si>
    <t>https://openapi.megafon.ru/api/sales/chicago/stdrive/v1/api/files/2a73c7ba-273b-418e-9c7f-bfaacf821303</t>
  </si>
  <si>
    <t>https://openapi.megafon.ru/api/sales/chicago/stdrive/v1/api/files/f91d80fe-bc22-4317-86cf-24bb1a66b7b4</t>
  </si>
  <si>
    <t>https://openapi.megafon.ru/api/sales/chicago/stdrive/v1/api/files/21f0d9ee-71f1-4cbc-9ad4-ac3b37f723a3</t>
  </si>
  <si>
    <t>https://openapi.megafon.ru/api/sales/chicago/stdrive/v1/api/files/5e6a9955-4330-4fb1-ab11-a45dbb257dab</t>
  </si>
  <si>
    <t xml:space="preserve">0370000000004056 940680 ИП Гущин А.Ю. (Самара) ДК_VAN</t>
  </si>
  <si>
    <t xml:space="preserve">Россия , Самарская обл, Сызрань г, Плеханова ул, Дом 76</t>
  </si>
  <si>
    <t>https://openapi.megafon.ru/api/sales/chicago/stdrive/v1/api/files/fc1f133b-ce99-4051-8743-bb3e1f7010b6</t>
  </si>
  <si>
    <t>https://openapi.megafon.ru/api/sales/chicago/stdrive/v1/api/files/f8bdd9cf-d5a4-4d33-a4f4-0f55415b0cc4</t>
  </si>
  <si>
    <t>https://openapi.megafon.ru/api/sales/chicago/stdrive/v1/api/files/047ff25e-939a-4a07-89f0-8ce568d98bc1</t>
  </si>
  <si>
    <t>https://openapi.megafon.ru/api/sales/chicago/stdrive/v1/api/files/cdc60eed-3269-4996-aab1-24c296dc9e77</t>
  </si>
  <si>
    <t xml:space="preserve">ЦУФ_ТМН_347 Бережливый</t>
  </si>
  <si>
    <t xml:space="preserve">Россия, Тюменская обл., Ишим г., Ишимский пер., д. 42</t>
  </si>
  <si>
    <t>https://openapi.megafon.ru/api/sales/chicago/stdrive/v1/api/files/f718a028-3750-4044-b628-eb5480adc0e2</t>
  </si>
  <si>
    <t>https://openapi.megafon.ru/api/sales/chicago/stdrive/v1/api/files/015ae6c7-038b-40ef-9c9b-722f7baac7b3</t>
  </si>
  <si>
    <t>https://openapi.megafon.ru/api/sales/chicago/stdrive/v1/api/files/7bdb4906-5e0d-47f7-a804-0d123923aeab</t>
  </si>
  <si>
    <t>https://openapi.megafon.ru/api/sales/chicago/stdrive/v1/api/files/5a3e781a-74a5-494d-959b-50d550771dae</t>
  </si>
  <si>
    <t>ABK_06203600</t>
  </si>
  <si>
    <t>https://openapi.megafon.ru/api/sales/chicago/stdrive/v1/api/files/f16ffbd6-6a2e-42c2-8246-1fa0494fcd2d</t>
  </si>
  <si>
    <t>https://openapi.megafon.ru/api/sales/chicago/stdrive/v1/api/files/e30a9fcc-01ff-4be2-b057-6a97a9226f75</t>
  </si>
  <si>
    <t>https://openapi.megafon.ru/api/sales/chicago/stdrive/v1/api/files/a4b43ec0-896f-454a-afe6-65dccafdb9e8</t>
  </si>
  <si>
    <t>https://openapi.megafon.ru/api/sales/chicago/stdrive/v1/api/files/5b7d3be0-5849-4d89-9a32-6298d9587f0e</t>
  </si>
  <si>
    <t>Za_0031757</t>
  </si>
  <si>
    <t xml:space="preserve">Россия, Забайкальский край, Чита г., Бабушкина ул., д. 33</t>
  </si>
  <si>
    <t>https://openapi.megafon.ru/api/sales/chicago/stdrive/v1/api/files/0512ad21-89c3-4540-a864-51ce4b3121d3</t>
  </si>
  <si>
    <t>https://openapi.megafon.ru/api/sales/chicago/stdrive/v1/api/files/a5d308a3-f239-41cb-bab6-9e81fdc829ba</t>
  </si>
  <si>
    <t>https://openapi.megafon.ru/api/sales/chicago/stdrive/v1/api/files/2622704c-ce0e-4dd2-aeab-6a589ac5bf92</t>
  </si>
  <si>
    <t xml:space="preserve">0780000000007140 Авокадо</t>
  </si>
  <si>
    <t xml:space="preserve">Россия, Нижегородская обл., Сергачский, Сергач г., Свердлова ул., д. 6</t>
  </si>
  <si>
    <t>https://openapi.megafon.ru/api/sales/chicago/stdrive/v1/api/files/cc1e75af-2560-4f79-8a9b-98a42b18680e</t>
  </si>
  <si>
    <t>https://openapi.megafon.ru/api/sales/chicago/stdrive/v1/api/files/2bbed0fa-674a-45a1-9404-836be751f3e5</t>
  </si>
  <si>
    <t>https://openapi.megafon.ru/api/sales/chicago/stdrive/v1/api/files/ec609a4f-6ef5-4983-a8c1-a628f470d09f</t>
  </si>
  <si>
    <t>https://openapi.megafon.ru/api/sales/chicago/stdrive/v1/api/files/b2adaa25-ac66-4afb-a68c-32fd9dd4cb18</t>
  </si>
  <si>
    <t xml:space="preserve">37295 Продукты ларек</t>
  </si>
  <si>
    <t xml:space="preserve">Россия , Ивановская обл, Кинешма г, Дунаевского пер, Дом 18</t>
  </si>
  <si>
    <t>https://openapi.megafon.ru/api/sales/chicago/stdrive/v1/api/files/77c0811e-a838-45a4-90f6-c5294d1ed513</t>
  </si>
  <si>
    <t>https://openapi.megafon.ru/api/sales/chicago/stdrive/v1/api/files/d101490a-1ac8-45f8-aac1-ee1dade5b9d2</t>
  </si>
  <si>
    <t>https://openapi.megafon.ru/api/sales/chicago/stdrive/v1/api/files/b7b8d658-6329-48fd-b350-a423776deca1</t>
  </si>
  <si>
    <t>https://openapi.megafon.ru/api/sales/chicago/stdrive/v1/api/files/bb260205-6d81-421f-ab22-3be735c48548</t>
  </si>
  <si>
    <t xml:space="preserve">0400000000000957 952522 ИП Гущин А.Ю.(Чувашия) ДК_VAN</t>
  </si>
  <si>
    <t xml:space="preserve">Россия , Чувашская Республика - Чувашия, Канаш г, Кооперативная ул, Дом 1</t>
  </si>
  <si>
    <t>https://openapi.megafon.ru/api/sales/chicago/stdrive/v1/api/files/22cb2e46-049d-4963-b1d2-3bdde4c4d8b4</t>
  </si>
  <si>
    <t>https://openapi.megafon.ru/api/sales/chicago/stdrive/v1/api/files/37b7a757-7ed4-4e13-9e10-86ef5ec72436</t>
  </si>
  <si>
    <t>https://openapi.megafon.ru/api/sales/chicago/stdrive/v1/api/files/6d852512-9377-4993-a8bd-d8e0f1326517</t>
  </si>
  <si>
    <t>KHB_013371</t>
  </si>
  <si>
    <t xml:space="preserve">Россия, Хабаровский край, Хабаровск г, Шкотова ул, д. 15Б</t>
  </si>
  <si>
    <t>https://openapi.megafon.ru/api/sales/chicago/stdrive/v1/api/files/c7e4f993-15a2-40d0-8c6a-40cef1c34fef</t>
  </si>
  <si>
    <t>https://openapi.megafon.ru/api/sales/chicago/stdrive/v1/api/files/a502c340-de15-4e78-8e08-627e20188056</t>
  </si>
  <si>
    <t xml:space="preserve">6-11912 Звонок</t>
  </si>
  <si>
    <t xml:space="preserve">Россия, Нижегородская обл., Нижний Новгород г., Ленина пр-кт, д. 14</t>
  </si>
  <si>
    <t>https://openapi.megafon.ru/api/sales/chicago/stdrive/v1/api/files/a1528b75-6f35-45f4-8227-eda4521c6021</t>
  </si>
  <si>
    <t>https://openapi.megafon.ru/api/sales/chicago/stdrive/v1/api/files/df880216-bd93-41d0-a14c-038b063aa0aa</t>
  </si>
  <si>
    <t>https://openapi.megafon.ru/api/sales/chicago/stdrive/v1/api/files/0d9a7579-cb47-4c19-b0fe-bc4d6749fb9c</t>
  </si>
  <si>
    <t>https://openapi.megafon.ru/api/sales/chicago/stdrive/v1/api/files/0fa6fc1e-81ac-40a0-b0f4-d3c1e4801ba9</t>
  </si>
  <si>
    <t xml:space="preserve">tms_631391 Магазин печати (вход через Хлебушко) ○</t>
  </si>
  <si>
    <t xml:space="preserve">Россия , Томская обл, Томск г, Пушкина ул, Дом 27</t>
  </si>
  <si>
    <t>https://openapi.megafon.ru/api/sales/chicago/stdrive/v1/api/files/dda43237-a85f-49a5-bc70-1c90db36c2a5</t>
  </si>
  <si>
    <t>https://openapi.megafon.ru/api/sales/chicago/stdrive/v1/api/files/df300f2e-098e-4cfb-bafa-afb378a0e0b3</t>
  </si>
  <si>
    <t>https://openapi.megafon.ru/api/sales/chicago/stdrive/v1/api/files/4c3b8298-2e9a-41d3-bc02-65110f03f995</t>
  </si>
  <si>
    <t>KRN_0561337</t>
  </si>
  <si>
    <t xml:space="preserve">Россия , Красноярский край, Красноярск г, Кирова ул, Дом 43</t>
  </si>
  <si>
    <t>https://openapi.megafon.ru/api/sales/chicago/stdrive/v1/api/files/59f386fa-6a16-4d14-a127-e71c82de935e</t>
  </si>
  <si>
    <t>https://openapi.megafon.ru/api/sales/chicago/stdrive/v1/api/files/b2563b79-220d-415d-904d-a5bf152bc820</t>
  </si>
  <si>
    <t>https://openapi.megafon.ru/api/sales/chicago/stdrive/v1/api/files/8875108a-1b4e-4892-9bbd-6b1adc8017c4</t>
  </si>
  <si>
    <t>https://openapi.megafon.ru/api/sales/chicago/stdrive/v1/api/files/cee88cc6-6aef-42e8-877e-af5ec8f830e1</t>
  </si>
  <si>
    <t xml:space="preserve">0320000000005309 1102458 ИП Гущин Алексей Юрьевич (Уфа) ДК_VAN</t>
  </si>
  <si>
    <t xml:space="preserve">452680, Россия, Башкортостан Респ., г. Нефтекамск, ул. Парковая, д. 2Е</t>
  </si>
  <si>
    <t>https://openapi.megafon.ru/api/sales/chicago/stdrive/v1/api/files/01c3eb20-c1db-4171-81de-8663b5fe6fb7</t>
  </si>
  <si>
    <t>https://openapi.megafon.ru/api/sales/chicago/stdrive/v1/api/files/dac03115-34c4-4fa7-9c21-421e5378dd56</t>
  </si>
  <si>
    <t>https://openapi.megafon.ru/api/sales/chicago/stdrive/v1/api/files/7b74cdd0-c047-4285-8f84-b7a6c96ef9c8</t>
  </si>
  <si>
    <t xml:space="preserve">Van_11654 Аксессуары, ремонт телефонов</t>
  </si>
  <si>
    <t xml:space="preserve">Россия , Ленинградская обл, Всеволожский р-н, Щеглово д, Дом 34</t>
  </si>
  <si>
    <t>https://openapi.megafon.ru/api/sales/chicago/stdrive/v1/api/files/cd3df5a9-0cba-461c-8206-7dfffde180d6</t>
  </si>
  <si>
    <t>https://openapi.megafon.ru/api/sales/chicago/stdrive/v1/api/files/5bd642f6-c541-4ab7-b616-30aec81148e3</t>
  </si>
  <si>
    <t xml:space="preserve">YAK_0081952 Фрукиы и овощи</t>
  </si>
  <si>
    <t xml:space="preserve">Россия , Саха /Якутия/ Респ, Якутск г, 50 лет Советской Армии ул, Дом 23 корпус 1</t>
  </si>
  <si>
    <t>https://openapi.megafon.ru/api/sales/chicago/stdrive/v1/api/files/cf7ab05c-e750-4fa5-9b8f-063fedbefc24</t>
  </si>
  <si>
    <t>https://openapi.megafon.ru/api/sales/chicago/stdrive/v1/api/files/84ab9b2c-d318-4f43-9af2-7365f5ef40a5</t>
  </si>
  <si>
    <t>https://openapi.megafon.ru/api/sales/chicago/stdrive/v1/api/files/d5d0432e-edd1-48d6-b57c-f4cfb6cae127</t>
  </si>
  <si>
    <t>https://openapi.megafon.ru/api/sales/chicago/stdrive/v1/api/files/b867f47e-4c12-4382-aa6e-38e8cf0227ca</t>
  </si>
  <si>
    <t xml:space="preserve">0320000000005847 Зифа</t>
  </si>
  <si>
    <t xml:space="preserve">453064, Россия, Башкортостан Респ., Гафурийский р-н, с. Саитбаба, ул. Партизанская, д. 48</t>
  </si>
  <si>
    <t>https://openapi.megafon.ru/api/sales/chicago/stdrive/v1/api/files/184b5c61-ad69-41db-bb95-048599600e74</t>
  </si>
  <si>
    <t>https://openapi.megafon.ru/api/sales/chicago/stdrive/v1/api/files/859f4cb8-8389-48d2-99e0-e7d67747a014</t>
  </si>
  <si>
    <t>https://openapi.megafon.ru/api/sales/chicago/stdrive/v1/api/files/47a11396-34a6-429c-82cd-8d035a3b0906</t>
  </si>
  <si>
    <t>https://openapi.megafon.ru/api/sales/chicago/stdrive/v1/api/files/288b428c-8d87-40c9-93e3-d922d1450935</t>
  </si>
  <si>
    <t xml:space="preserve">ASX889_D 653615 Приоритет ООО ФЖ</t>
  </si>
  <si>
    <t xml:space="preserve">Россия, Москва г., Киевский, Киевский рп, Киевская ул., д. 26, корп. б, стр. 22</t>
  </si>
  <si>
    <t>https://openapi.megafon.ru/api/sales/chicago/stdrive/v1/api/files/0b30eacf-4d51-4a2d-8ddf-02bce17384d6</t>
  </si>
  <si>
    <t>https://openapi.megafon.ru/api/sales/chicago/stdrive/v1/api/files/41f0f5a9-9325-49d4-8221-fed3e86d3744</t>
  </si>
  <si>
    <t>https://openapi.megafon.ru/api/sales/chicago/stdrive/v1/api/files/a66397cc-81a9-4e42-add2-5c16d858fff9</t>
  </si>
  <si>
    <t>https://openapi.megafon.ru/api/sales/chicago/stdrive/v1/api/files/47eeca0e-b5ba-4449-b545-7ed12eb7fbcb</t>
  </si>
  <si>
    <t>0660000000383300</t>
  </si>
  <si>
    <t xml:space="preserve">619000, Россия, Пермский край, г. Кудымкар, ул. Дзержинского, д. 6</t>
  </si>
  <si>
    <t>https://openapi.megafon.ru/api/sales/chicago/stdrive/v1/api/files/d0ec1d53-bc43-4a74-a388-d454e8f610c0</t>
  </si>
  <si>
    <t>https://openapi.megafon.ru/api/sales/chicago/stdrive/v1/api/files/a922fab7-85d7-4d53-adc5-a8fbac8d2db7</t>
  </si>
  <si>
    <t>https://openapi.megafon.ru/api/sales/chicago/stdrive/v1/api/files/b4215516-6d05-4b97-b0b2-04a4433d7779</t>
  </si>
  <si>
    <t>https://openapi.megafon.ru/api/sales/chicago/stdrive/v1/api/files/e9c0730f-b87f-4da3-85f5-81eeab486767</t>
  </si>
  <si>
    <t xml:space="preserve">5490007532 Без вывески</t>
  </si>
  <si>
    <t xml:space="preserve">630066, Россия, Новосибирская обл., г. Новосибирск, ул. Комсомольская, 12, кв./оф. 2</t>
  </si>
  <si>
    <t>https://openapi.megafon.ru/api/sales/chicago/stdrive/v1/api/files/32e4352b-3dc4-4a70-b9da-6ad89564681e</t>
  </si>
  <si>
    <t>https://openapi.megafon.ru/api/sales/chicago/stdrive/v1/api/files/425bc463-b35b-4356-ae68-ef241af259eb</t>
  </si>
  <si>
    <t>https://openapi.megafon.ru/api/sales/chicago/stdrive/v1/api/files/ceb1ee63-185f-4b77-8e93-5123e4259d64</t>
  </si>
  <si>
    <t>https://openapi.megafon.ru/api/sales/chicago/stdrive/v1/api/files/a7d6b48e-782f-48fe-889f-c7ba4aba01ed</t>
  </si>
  <si>
    <t xml:space="preserve">FLG717_D 950800 ООО "Флагман" (ФЖ)</t>
  </si>
  <si>
    <t xml:space="preserve">Россия , Московская обл, Мытищи г, Индустриальная ул, д 3 стр 2</t>
  </si>
  <si>
    <t>https://openapi.megafon.ru/api/sales/chicago/stdrive/v1/api/files/ff3958b4-fc94-4e52-b565-07d954cc0245</t>
  </si>
  <si>
    <t>https://openapi.megafon.ru/api/sales/chicago/stdrive/v1/api/files/a872e714-f3ae-44a5-80a6-69d7e0948f44</t>
  </si>
  <si>
    <t>https://openapi.megafon.ru/api/sales/chicago/stdrive/v1/api/files/1023bc3e-e472-4dfc-9aac-4bdbd2f89cf0</t>
  </si>
  <si>
    <t>https://openapi.megafon.ru/api/sales/chicago/stdrive/v1/api/files/a82fe662-2f76-4774-9664-506793d76bcf</t>
  </si>
  <si>
    <t xml:space="preserve">77877 930162 Диджитал ООО (Ярославль)</t>
  </si>
  <si>
    <t xml:space="preserve">Россия , Ярославская обл, Ярославль г, Труфанова ул, Дом 24</t>
  </si>
  <si>
    <t>https://openapi.megafon.ru/api/sales/chicago/stdrive/v1/api/files/b51ef4d9-4a68-492b-8b5c-eef25d409f04</t>
  </si>
  <si>
    <t>https://openapi.megafon.ru/api/sales/chicago/stdrive/v1/api/files/8484aeeb-bce2-4cab-b224-6adb8434dad0</t>
  </si>
  <si>
    <t>https://openapi.megafon.ru/api/sales/chicago/stdrive/v1/api/files/bc5090d0-884a-4cfb-bbcb-b498f5542f91</t>
  </si>
  <si>
    <t>https://openapi.megafon.ru/api/sales/chicago/stdrive/v1/api/files/67890b9e-af6c-4ebd-a7e3-e0a82b4b1ec7</t>
  </si>
  <si>
    <t>DI_2362</t>
  </si>
  <si>
    <t xml:space="preserve">347939, Россия, Ростовская обл., г. Таганрог, ул. Пархоменко, д. 7-Б</t>
  </si>
  <si>
    <t>https://openapi.megafon.ru/api/sales/chicago/stdrive/v1/api/files/c785dcab-f9a6-4b1b-8c59-3b6a1b1303b7</t>
  </si>
  <si>
    <t>https://openapi.megafon.ru/api/sales/chicago/stdrive/v1/api/files/f85ec45a-9843-4aa6-9ebb-29261370a419</t>
  </si>
  <si>
    <t>https://openapi.megafon.ru/api/sales/chicago/stdrive/v1/api/files/816247d3-7649-42a0-97df-6e9ff6f9feac</t>
  </si>
  <si>
    <t>https://openapi.megafon.ru/api/sales/chicago/stdrive/v1/api/files/9df69a37-768c-4b96-baa4-02c638555b91</t>
  </si>
  <si>
    <t xml:space="preserve">ARX3124_D 894922 ООО "Агентство связи" (ФЖ)</t>
  </si>
  <si>
    <t xml:space="preserve">Россия , Московская обл, Химки г, Молодежная ул, Дом 70</t>
  </si>
  <si>
    <t>https://openapi.megafon.ru/api/sales/chicago/stdrive/v1/api/files/e197d318-0525-4f4e-90ad-b002ec6d8c1c</t>
  </si>
  <si>
    <t>https://openapi.megafon.ru/api/sales/chicago/stdrive/v1/api/files/5f131751-abfd-4b10-9d55-091d62152ad5</t>
  </si>
  <si>
    <t>https://openapi.megafon.ru/api/sales/chicago/stdrive/v1/api/files/059562f3-a8d7-4557-8bfc-037988861c11</t>
  </si>
  <si>
    <t>https://openapi.megafon.ru/api/sales/chicago/stdrive/v1/api/files/9bf1920f-f54b-40ec-8369-1c972cf7d2ec</t>
  </si>
  <si>
    <t xml:space="preserve">0390000000001317 965686 ООО "ГС" (Ульяновск) ДК_VAN</t>
  </si>
  <si>
    <t xml:space="preserve">433421, Россия, Ульяновская обл., Чердаклинский р-н, с. Татарский Калмаюр, ул. Почтовая, двлд. 2</t>
  </si>
  <si>
    <t>https://openapi.megafon.ru/api/sales/chicago/stdrive/v1/api/files/6d4d90d8-5f59-4b4b-95e9-e336f2b09940</t>
  </si>
  <si>
    <t>https://openapi.megafon.ru/api/sales/chicago/stdrive/v1/api/files/fdc209e7-546a-4468-a4e5-7b7855e0c974</t>
  </si>
  <si>
    <t>https://openapi.megafon.ru/api/sales/chicago/stdrive/v1/api/files/f3100b1a-e2d6-40b1-b65e-0d09eeaac588</t>
  </si>
  <si>
    <t>https://openapi.megafon.ru/api/sales/chicago/stdrive/v1/api/files/63af81fd-a927-45bc-8887-e985f6b44347</t>
  </si>
  <si>
    <t xml:space="preserve">ЦУФ_ЯНАО_164 ХИНКАЛЬНАЯ</t>
  </si>
  <si>
    <t xml:space="preserve">629800, Россия, Ямало-Ненецкий АО, г. Ноябрьск, проезд 12, 1</t>
  </si>
  <si>
    <t>https://openapi.megafon.ru/api/sales/chicago/stdrive/v1/api/files/5fa3e595-33b6-431e-86a0-8900a7e5837e</t>
  </si>
  <si>
    <t>https://openapi.megafon.ru/api/sales/chicago/stdrive/v1/api/files/eb4f0c13-865e-471b-855a-fa20ca99cfdc</t>
  </si>
  <si>
    <t>https://openapi.megafon.ru/api/sales/chicago/stdrive/v1/api/files/2a17a866-5304-4e1a-853c-b39f6ce47c5c</t>
  </si>
  <si>
    <t>ARX5631_D</t>
  </si>
  <si>
    <t>https://openapi.megafon.ru/api/sales/chicago/stdrive/v1/api/files/4a4ad374-b8ea-43f1-b3b1-51d6aa75a4be</t>
  </si>
  <si>
    <t>https://openapi.megafon.ru/api/sales/chicago/stdrive/v1/api/files/4f2db165-8101-450c-a3b3-74d5fddf9ea8</t>
  </si>
  <si>
    <t>https://openapi.megafon.ru/api/sales/chicago/stdrive/v1/api/files/9192ca20-7b49-45d4-83ed-bb1a8774178f</t>
  </si>
  <si>
    <t>https://openapi.megafon.ru/api/sales/chicago/stdrive/v1/api/files/2c956239-5654-4a1a-9674-dd58a1b44fbb</t>
  </si>
  <si>
    <t xml:space="preserve">02092113 985199 ИП Гущин А.Ю. (Самара) ДК_VAN</t>
  </si>
  <si>
    <t xml:space="preserve">Россия, Самарская обл., Тольятти г., Академика Вавилова ул., двлд. 74</t>
  </si>
  <si>
    <t>https://openapi.megafon.ru/api/sales/chicago/stdrive/v1/api/files/b5fe8065-23ee-4a22-863c-8fe51894c65f</t>
  </si>
  <si>
    <t>https://openapi.megafon.ru/api/sales/chicago/stdrive/v1/api/files/93df6f9c-3af9-4a8b-a8fd-090c692d78f5</t>
  </si>
  <si>
    <t>https://openapi.megafon.ru/api/sales/chicago/stdrive/v1/api/files/011552e6-3cfd-476c-9801-d06669dedb84</t>
  </si>
  <si>
    <t>https://openapi.megafon.ru/api/sales/chicago/stdrive/v1/api/files/105a7f0f-1327-4334-aa09-88860b8a8c85</t>
  </si>
  <si>
    <t xml:space="preserve">0400000000001092 964881 ИП Гущин А.Ю.(Чувашия) ДК_VAN</t>
  </si>
  <si>
    <t xml:space="preserve">429820, Россия, Чувашская Республика - Чувашия, г. Алатырь, ул. Светлая, д. 2а</t>
  </si>
  <si>
    <t>https://openapi.megafon.ru/api/sales/chicago/stdrive/v1/api/files/8605ae4d-4711-4627-81e5-adad5e528665</t>
  </si>
  <si>
    <t>https://openapi.megafon.ru/api/sales/chicago/stdrive/v1/api/files/e2607813-79bc-4e99-b6d6-38d918341c51</t>
  </si>
  <si>
    <t>https://openapi.megafon.ru/api/sales/chicago/stdrive/v1/api/files/0cec2620-ec51-4f11-9dca-224a8bea3c94</t>
  </si>
  <si>
    <t>https://openapi.megafon.ru/api/sales/chicago/stdrive/v1/api/files/4b03aaba-c7ea-47b1-859d-20b5e6afe24e</t>
  </si>
  <si>
    <t xml:space="preserve">0480000000001328 1097466 Диджитал ООО (Псков)_ДК_VAN_</t>
  </si>
  <si>
    <t xml:space="preserve">Россия, Псковская обл., Великие Луки г., Ленина пр-кт, д. 51/36</t>
  </si>
  <si>
    <t>https://openapi.megafon.ru/api/sales/chicago/stdrive/v1/api/files/4f6167d4-793a-4391-ae3a-004cc7cc066e</t>
  </si>
  <si>
    <t>https://openapi.megafon.ru/api/sales/chicago/stdrive/v1/api/files/d01c1de0-8284-43bb-95f5-5b788ec6b6d6</t>
  </si>
  <si>
    <t>DI_1325</t>
  </si>
  <si>
    <t xml:space="preserve">347460, Россия, Ростовская обл., Зимовниковский р-н, п. Зимовники, ул. Савина, 7</t>
  </si>
  <si>
    <t>https://openapi.megafon.ru/api/sales/chicago/stdrive/v1/api/files/7b6e1560-e3b7-4706-920c-0c8690c14d0d</t>
  </si>
  <si>
    <t>https://openapi.megafon.ru/api/sales/chicago/stdrive/v1/api/files/07b5a639-881c-4a18-9d04-e903635771d4</t>
  </si>
  <si>
    <t>https://openapi.megafon.ru/api/sales/chicago/stdrive/v1/api/files/37fdfa86-91c1-4ff6-8706-7b80afe8ae0e</t>
  </si>
  <si>
    <t>https://openapi.megafon.ru/api/sales/chicago/stdrive/v1/api/files/a2f1b226-129b-4501-81f9-557788ee1472</t>
  </si>
  <si>
    <t xml:space="preserve">М845101 Продукты</t>
  </si>
  <si>
    <t xml:space="preserve">Россия, Московская обл., Балашиха г., Балашихинское ш., д. 20</t>
  </si>
  <si>
    <t>https://openapi.megafon.ru/api/sales/chicago/stdrive/v1/api/files/871664cc-9afa-457c-a92c-55187b08d193</t>
  </si>
  <si>
    <t>https://openapi.megafon.ru/api/sales/chicago/stdrive/v1/api/files/765cce75-18fa-4b3e-b0d5-a7dac3a8c8c9</t>
  </si>
  <si>
    <t>https://openapi.megafon.ru/api/sales/chicago/stdrive/v1/api/files/f7714aa2-45ce-45ea-8fb9-78e7c0f19d01</t>
  </si>
  <si>
    <t>https://openapi.megafon.ru/api/sales/chicago/stdrive/v1/api/files/b78fbfb7-2545-4cd2-a7e0-87fbd3fb2598</t>
  </si>
  <si>
    <t>IRK_0_45314</t>
  </si>
  <si>
    <t xml:space="preserve">664049, Россия, Иркутская обл., г. Иркутск, мкр. Юбилейный, д. 62</t>
  </si>
  <si>
    <t>https://openapi.megafon.ru/api/sales/chicago/stdrive/v1/api/files/5eb8ece7-e3fe-4590-8737-34721292b29d</t>
  </si>
  <si>
    <t>https://openapi.megafon.ru/api/sales/chicago/stdrive/v1/api/files/a3177d24-8270-41c9-be77-3993ee0c1594</t>
  </si>
  <si>
    <t>https://openapi.megafon.ru/api/sales/chicago/stdrive/v1/api/files/91f47501-1fd8-4368-a762-24a53c6306ad</t>
  </si>
  <si>
    <t xml:space="preserve">RD_OMAROVA_129 997506 ИП Омарова Э.Г. РД</t>
  </si>
  <si>
    <t xml:space="preserve">Россия, Дагестан Респ., Махачкала г., Гагарина ул., д. 39</t>
  </si>
  <si>
    <t>https://openapi.megafon.ru/api/sales/chicago/stdrive/v1/api/files/876a8243-3df7-424f-ae32-787654e6b8e9</t>
  </si>
  <si>
    <t>https://openapi.megafon.ru/api/sales/chicago/stdrive/v1/api/files/05734f63-5157-419d-8e1f-f80835af9e5e</t>
  </si>
  <si>
    <t>https://openapi.megafon.ru/api/sales/chicago/stdrive/v1/api/files/3d029997-167c-48a0-81a4-16a0b40a8c61</t>
  </si>
  <si>
    <t>KRN_250721</t>
  </si>
  <si>
    <t xml:space="preserve">Россия , Красноярский край, Минусинск г, Хвастанцева ул, Дом 9б</t>
  </si>
  <si>
    <t>https://openapi.megafon.ru/api/sales/chicago/stdrive/v1/api/files/618df4af-e879-49af-95c6-4db4cc33a8ef</t>
  </si>
  <si>
    <t>https://openapi.megafon.ru/api/sales/chicago/stdrive/v1/api/files/ffd6bcf4-4c97-44f8-94a1-9d9a1b12fc65</t>
  </si>
  <si>
    <t>https://openapi.megafon.ru/api/sales/chicago/stdrive/v1/api/files/c2978875-c6e0-46aa-ae44-a23712059841</t>
  </si>
  <si>
    <t>https://openapi.megafon.ru/api/sales/chicago/stdrive/v1/api/files/7a3cc7aa-b5a6-423d-a8ff-b69edc0b516f</t>
  </si>
  <si>
    <t>774905</t>
  </si>
  <si>
    <t xml:space="preserve">Россия, Архангельская обл., Архангельск г, Ленинградский пр-кт, д. 40, корп. Строение 3, стр. 3</t>
  </si>
  <si>
    <t>https://openapi.megafon.ru/api/sales/chicago/stdrive/v1/api/files/70b4a4c0-78b0-4ee3-8dba-8da2bf48b609</t>
  </si>
  <si>
    <t>https://openapi.megafon.ru/api/sales/chicago/stdrive/v1/api/files/ed375d78-4fcd-40b1-b92c-985871694950</t>
  </si>
  <si>
    <t>https://openapi.megafon.ru/api/sales/chicago/stdrive/v1/api/files/8a089d1a-51b2-456e-b1a3-7eb4c0005d0a</t>
  </si>
  <si>
    <t>0320000000007953</t>
  </si>
  <si>
    <t xml:space="preserve">452522, Россия, Башкортостан Респ., Дуванский р-н, д. Кадырово, ул. Центральная, зд. 8</t>
  </si>
  <si>
    <t>https://openapi.megafon.ru/api/sales/chicago/stdrive/v1/api/files/ee716259-f5d2-40a7-81db-6edd39a82eec</t>
  </si>
  <si>
    <t>https://openapi.megafon.ru/api/sales/chicago/stdrive/v1/api/files/67a74fbc-87a5-4865-b451-f177368ab73d</t>
  </si>
  <si>
    <t>https://openapi.megafon.ru/api/sales/chicago/stdrive/v1/api/files/d1208574-7d5a-479b-9309-87617eff37f2</t>
  </si>
  <si>
    <t xml:space="preserve">0500000000011331 1103880 СЕРВИС ЛИНК ООО ДК_VAN</t>
  </si>
  <si>
    <t xml:space="preserve">Россия , Ленинградская обл, Тихвинский р-н, Тихвин г, 6, Дом 24</t>
  </si>
  <si>
    <t>https://openapi.megafon.ru/api/sales/chicago/stdrive/v1/api/files/aba910a4-e3b0-4089-82ac-ae6716ab7bb7</t>
  </si>
  <si>
    <t>https://openapi.megafon.ru/api/sales/chicago/stdrive/v1/api/files/75dc0694-2c44-4dea-847a-011d79178a3f</t>
  </si>
  <si>
    <t>https://openapi.megafon.ru/api/sales/chicago/stdrive/v1/api/files/28f28eb9-4205-4f40-a6bf-b0d008787d68</t>
  </si>
  <si>
    <t>https://openapi.megafon.ru/api/sales/chicago/stdrive/v1/api/files/d3485f22-0f0e-4dca-851d-56cb08dfd1a4</t>
  </si>
  <si>
    <t xml:space="preserve">0520000000001901 Автозапчасти вьезд</t>
  </si>
  <si>
    <t xml:space="preserve">172527, Россия, Тверская обл., г. Нелидово, ул. Чкалова, зд. 4</t>
  </si>
  <si>
    <t>https://openapi.megafon.ru/api/sales/chicago/stdrive/v1/api/files/260e3c93-7ab4-4b49-a55f-4ea6f7e3a9b9</t>
  </si>
  <si>
    <t>https://openapi.megafon.ru/api/sales/chicago/stdrive/v1/api/files/5b56964b-e168-455b-8790-05832e2b08b7</t>
  </si>
  <si>
    <t>https://openapi.megafon.ru/api/sales/chicago/stdrive/v1/api/files/0e815ce5-e98a-40f4-a74b-3c26f4900c6e</t>
  </si>
  <si>
    <t>https://openapi.megafon.ru/api/sales/chicago/stdrive/v1/api/files/a8c47e2a-3779-46f1-99b0-42a31e9085af</t>
  </si>
  <si>
    <t xml:space="preserve">0420000000002345 961394 Диджитал ООО (444-В_ДК)__ДК_VAN</t>
  </si>
  <si>
    <t xml:space="preserve">162576, Россия, Вологодская обл., Шекснинский р-н, д. Ершово, д. 132</t>
  </si>
  <si>
    <t>https://openapi.megafon.ru/api/sales/chicago/stdrive/v1/api/files/cc769160-99a5-4471-8728-dd7a10a2b546</t>
  </si>
  <si>
    <t>https://openapi.megafon.ru/api/sales/chicago/stdrive/v1/api/files/2afb73f8-a3d9-4162-ac87-9949956a8bae</t>
  </si>
  <si>
    <t>https://openapi.megafon.ru/api/sales/chicago/stdrive/v1/api/files/42bc045b-935d-477d-a1fe-c92f859a6c43</t>
  </si>
  <si>
    <t>https://openapi.megafon.ru/api/sales/chicago/stdrive/v1/api/files/b5cec4a0-297c-46cd-bb6f-d9e759a5cf54</t>
  </si>
  <si>
    <t>ASX10620_D</t>
  </si>
  <si>
    <t xml:space="preserve">Россия, Московская обл., Наро-Фоминск г., г. Апрелевка, 40</t>
  </si>
  <si>
    <t>https://openapi.megafon.ru/api/sales/chicago/stdrive/v1/api/files/883b840d-31c3-4f86-8356-32eba3602056</t>
  </si>
  <si>
    <t>https://openapi.megafon.ru/api/sales/chicago/stdrive/v1/api/files/fd7add28-be6e-42e6-82bc-f74f231e9661</t>
  </si>
  <si>
    <t>https://openapi.megafon.ru/api/sales/chicago/stdrive/v1/api/files/13e3536f-5a51-4ec1-9bbb-de8061209139</t>
  </si>
  <si>
    <t>https://openapi.megafon.ru/api/sales/chicago/stdrive/v1/api/files/a45a4c58-604e-4cac-a8a4-47ff03e0b5ed</t>
  </si>
  <si>
    <t xml:space="preserve">202731_VL 919260 ИП Гущин А.Ю. (Саратов) ДК_VAN</t>
  </si>
  <si>
    <t xml:space="preserve">Россия , Саратовская обл, Балаково г, Волжская ул, Дом 100/1</t>
  </si>
  <si>
    <t>https://openapi.megafon.ru/api/sales/chicago/stdrive/v1/api/files/7017b54c-0c90-4300-8895-509b21337a6a</t>
  </si>
  <si>
    <t>https://openapi.megafon.ru/api/sales/chicago/stdrive/v1/api/files/781e601e-149c-422a-8596-dee0991ee567</t>
  </si>
  <si>
    <t>https://openapi.megafon.ru/api/sales/chicago/stdrive/v1/api/files/7b26a78b-afd2-4613-b118-d208d3da759f</t>
  </si>
  <si>
    <t xml:space="preserve">Б0035850 1119384 ООО "Ресурс" (ФЖ)</t>
  </si>
  <si>
    <t xml:space="preserve">142104, Россия, Московская обл., г. Подольск, ул. Литейная, 18</t>
  </si>
  <si>
    <t>https://openapi.megafon.ru/api/sales/chicago/stdrive/v1/api/files/f7ff7b96-18f7-461f-845b-e8c268ca6672</t>
  </si>
  <si>
    <t>https://openapi.megafon.ru/api/sales/chicago/stdrive/v1/api/files/ec184073-db83-485b-a9be-1f9b92c87df7</t>
  </si>
  <si>
    <t>https://openapi.megafon.ru/api/sales/chicago/stdrive/v1/api/files/448f2788-6514-4c02-ba0a-13088fcba47d</t>
  </si>
  <si>
    <t>https://openapi.megafon.ru/api/sales/chicago/stdrive/v1/api/files/1000fa18-e91e-463d-8166-fcc585ed822c</t>
  </si>
  <si>
    <t>ЦУФ_ПЕР_312</t>
  </si>
  <si>
    <t xml:space="preserve">618169, Россия, Пермский край, Бардымский р-н, с. Константиновка, ул. Ленина, зд. 59А</t>
  </si>
  <si>
    <t>https://openapi.megafon.ru/api/sales/chicago/stdrive/v1/api/files/fa7167c8-a74a-4ba1-9283-868227dd6888</t>
  </si>
  <si>
    <t>https://openapi.megafon.ru/api/sales/chicago/stdrive/v1/api/files/e8520fe1-8795-4989-988b-3ffc09feddca</t>
  </si>
  <si>
    <t>https://openapi.megafon.ru/api/sales/chicago/stdrive/v1/api/files/d74a9538-14e0-403a-8dcd-90b6cd901071</t>
  </si>
  <si>
    <t>https://openapi.megafon.ru/api/sales/chicago/stdrive/v1/api/files/1148b6fd-53b6-439c-a452-81dc1fb33703</t>
  </si>
  <si>
    <t>Za_0031879</t>
  </si>
  <si>
    <t xml:space="preserve">672014, Россия, Забайкальский край, г. Чита, ул. Железобетонная, д. 2б, стр. 1</t>
  </si>
  <si>
    <t>https://openapi.megafon.ru/api/sales/chicago/stdrive/v1/api/files/f89027d2-08f5-4a9d-945a-3b8a69a51d6b</t>
  </si>
  <si>
    <t>https://openapi.megafon.ru/api/sales/chicago/stdrive/v1/api/files/e1b83193-27ae-4274-8494-b796cb242b6f</t>
  </si>
  <si>
    <t>https://openapi.megafon.ru/api/sales/chicago/stdrive/v1/api/files/76d352c9-a27d-47f1-a0c3-12ed537fca07</t>
  </si>
  <si>
    <t>https://openapi.megafon.ru/api/sales/chicago/stdrive/v1/api/files/1c67b848-acbd-4d2e-81ce-f4a5fc8883c3</t>
  </si>
  <si>
    <t xml:space="preserve">VLD_25002671 Гост. Утёс</t>
  </si>
  <si>
    <t xml:space="preserve">Россия , Приморский край, Уссурийск г, Волочаевская ул, Дом 42</t>
  </si>
  <si>
    <t>https://openapi.megafon.ru/api/sales/chicago/stdrive/v1/api/files/98d2a529-1244-43fe-924a-6601503882c4</t>
  </si>
  <si>
    <t>https://openapi.megafon.ru/api/sales/chicago/stdrive/v1/api/files/72c7767e-a65c-4f1a-b701-dacbe8f090bb</t>
  </si>
  <si>
    <t>https://openapi.megafon.ru/api/sales/chicago/stdrive/v1/api/files/2d5207bc-ddb0-406d-90df-38e421691ee5</t>
  </si>
  <si>
    <t>https://openapi.megafon.ru/api/sales/chicago/stdrive/v1/api/files/75f5b3f6-223c-4ac2-a3ec-73764750e9a1</t>
  </si>
  <si>
    <t xml:space="preserve">0016881 Ремонт телефонов</t>
  </si>
  <si>
    <t xml:space="preserve">Россия, обл Калужская, г Обнинск, ул Привокзальная, д. 1</t>
  </si>
  <si>
    <t>https://openapi.megafon.ru/api/sales/chicago/stdrive/v1/api/files/cbfb447a-8049-43d2-a22e-875d88f59742</t>
  </si>
  <si>
    <t>https://openapi.megafon.ru/api/sales/chicago/stdrive/v1/api/files/5f174d17-794c-4451-b4a7-42ae124e914c</t>
  </si>
  <si>
    <t>https://openapi.megafon.ru/api/sales/chicago/stdrive/v1/api/files/feee0eca-b5fc-4df8-b8a0-6271a5df300c</t>
  </si>
  <si>
    <t>https://openapi.megafon.ru/api/sales/chicago/stdrive/v1/api/files/c359f2f0-7b2a-472b-bcfa-251994985b74</t>
  </si>
  <si>
    <t>DI_2990</t>
  </si>
  <si>
    <t xml:space="preserve">346919, Россия, Ростовская обл., г. Новошахтинск, ул. Шоссейная, д. 55</t>
  </si>
  <si>
    <t>https://openapi.megafon.ru/api/sales/chicago/stdrive/v1/api/files/7b32fe7b-87ce-4885-aeb2-6b1595297273</t>
  </si>
  <si>
    <t>https://openapi.megafon.ru/api/sales/chicago/stdrive/v1/api/files/79ed8739-00c3-4b5b-ba53-4cb3747a48f8</t>
  </si>
  <si>
    <t>https://openapi.megafon.ru/api/sales/chicago/stdrive/v1/api/files/03fe1e90-1f21-49c7-b756-e6fb9d008395</t>
  </si>
  <si>
    <t>https://openapi.megafon.ru/api/sales/chicago/stdrive/v1/api/files/0ec3123c-603f-48e1-a238-bb213ff8b065</t>
  </si>
  <si>
    <t xml:space="preserve">0_40000000005595 1009554 ООО Диджитал (Иркутская область)_ДК_VAN</t>
  </si>
  <si>
    <t xml:space="preserve">664043, Россия, Иркутская обл., г. Иркутск, б-р Рябикова, 13а/1</t>
  </si>
  <si>
    <t>https://openapi.megafon.ru/api/sales/chicago/stdrive/v1/api/files/6bb79f11-0f51-4eaa-8262-75cbfdcc84a8</t>
  </si>
  <si>
    <t>https://openapi.megafon.ru/api/sales/chicago/stdrive/v1/api/files/cb71d3a5-d650-4ba2-934c-fd22761917b2</t>
  </si>
  <si>
    <t>https://openapi.megafon.ru/api/sales/chicago/stdrive/v1/api/files/db413b2d-3732-4473-9e3f-26931ebb7913</t>
  </si>
  <si>
    <t>https://openapi.megafon.ru/api/sales/chicago/stdrive/v1/api/files/9e436406-2628-47d7-8c9d-e4bade387df0</t>
  </si>
  <si>
    <t xml:space="preserve">0450000000001724 1084109 Диджитал ООО (1-44-KOS)_ДК_VAN</t>
  </si>
  <si>
    <t xml:space="preserve">Россия , Костромская обл, Галичский р-н, Галич г, Луначарского ул, Дом 46</t>
  </si>
  <si>
    <t>https://openapi.megafon.ru/api/sales/chicago/stdrive/v1/api/files/5cb8aa5e-512e-42b1-842e-4b38983c4659</t>
  </si>
  <si>
    <t>https://openapi.megafon.ru/api/sales/chicago/stdrive/v1/api/files/1144e8ea-e0e6-47cf-a060-f7a36d681b63</t>
  </si>
  <si>
    <t>https://openapi.megafon.ru/api/sales/chicago/stdrive/v1/api/files/aff70d91-fe8a-44e7-9ee0-0f2c4c437c4c</t>
  </si>
  <si>
    <t>https://openapi.megafon.ru/api/sales/chicago/stdrive/v1/api/files/bcf59335-a909-439c-b497-b561a17d1763</t>
  </si>
  <si>
    <t>0770000000002187</t>
  </si>
  <si>
    <t xml:space="preserve">Россия, Курская обл., Курск г., 50 лет Октября ул., зд. 98</t>
  </si>
  <si>
    <t>https://openapi.megafon.ru/api/sales/chicago/stdrive/v1/api/files/1ca71aab-f7a6-4e2d-91d0-d0ddb7ec7271</t>
  </si>
  <si>
    <t>https://openapi.megafon.ru/api/sales/chicago/stdrive/v1/api/files/38a4797b-34c1-493f-ac4f-6237237a64d1</t>
  </si>
  <si>
    <t>https://openapi.megafon.ru/api/sales/chicago/stdrive/v1/api/files/55a36cb6-82bf-40ab-b9ec-52bdc30b594e</t>
  </si>
  <si>
    <t>https://openapi.megafon.ru/api/sales/chicago/stdrive/v1/api/files/b9f23f36-bce4-4d1a-ba12-2876443aed22</t>
  </si>
  <si>
    <t xml:space="preserve">0490000000001952 1097441 ООО Диджитал(Карелия)_ДК_VAN</t>
  </si>
  <si>
    <t xml:space="preserve">185014, Россия, Карелия Респ., г. Петрозаводск, р-н Древлянка, ул. Древлянка, д. 18А</t>
  </si>
  <si>
    <t>https://openapi.megafon.ru/api/sales/chicago/stdrive/v1/api/files/7e288d16-c7c5-41be-9e0c-381d7d458d5b</t>
  </si>
  <si>
    <t>https://openapi.megafon.ru/api/sales/chicago/stdrive/v1/api/files/88f3968e-6cf9-465b-9ef0-87833e2e1aa4</t>
  </si>
  <si>
    <t>https://openapi.megafon.ru/api/sales/chicago/stdrive/v1/api/files/39ef968d-ae4d-48f6-bc7d-5e42bbc1ec15</t>
  </si>
  <si>
    <t>https://openapi.megafon.ru/api/sales/chicago/stdrive/v1/api/files/c2d8558d-2cf5-4d58-b333-c67503cd1e98</t>
  </si>
  <si>
    <t xml:space="preserve">0520000000001855 994406 Диджитал ООО (1-69-Т)_ДК_VAN</t>
  </si>
  <si>
    <t xml:space="preserve">171987, Россия, Тверская обл., Бежецкий р-н, г. Бежецк, пл. Советская, 4</t>
  </si>
  <si>
    <t>https://openapi.megafon.ru/api/sales/chicago/stdrive/v1/api/files/092d2ab5-99a5-4f40-830d-c758133811f9</t>
  </si>
  <si>
    <t>https://openapi.megafon.ru/api/sales/chicago/stdrive/v1/api/files/89e2aaf1-8265-416b-ba66-7c4232c4df0b</t>
  </si>
  <si>
    <t>https://openapi.megafon.ru/api/sales/chicago/stdrive/v1/api/files/b3724bb2-fd01-47c3-b79b-77ec08388b76</t>
  </si>
  <si>
    <t>https://openapi.megafon.ru/api/sales/chicago/stdrive/v1/api/files/5171cfaf-85b0-4813-a0b7-2f54155e763e</t>
  </si>
  <si>
    <t>SMТочка346</t>
  </si>
  <si>
    <t xml:space="preserve">Россия, Смоленская обл., Смоленск г., Гагарина пр-кт, д. 1</t>
  </si>
  <si>
    <t>https://openapi.megafon.ru/api/sales/chicago/stdrive/v1/api/files/c5bf0ec5-55b5-4674-9eff-f16969b69bcd</t>
  </si>
  <si>
    <t>https://openapi.megafon.ru/api/sales/chicago/stdrive/v1/api/files/e7b37a80-90bb-4a3f-9925-764b4e61001d</t>
  </si>
  <si>
    <t>https://openapi.megafon.ru/api/sales/chicago/stdrive/v1/api/files/3ef7cef7-1aaf-4130-a689-40231be3336d</t>
  </si>
  <si>
    <t>DI_2652</t>
  </si>
  <si>
    <t xml:space="preserve">Россия, Ростовская обл., Целинский р-н, Михайловка с., Советская ул., двлд. 45</t>
  </si>
  <si>
    <t>https://openapi.megafon.ru/api/sales/chicago/stdrive/v1/api/files/4275cebe-4cd2-454f-a1b7-a18fa1eaf368</t>
  </si>
  <si>
    <t>https://openapi.megafon.ru/api/sales/chicago/stdrive/v1/api/files/acb7205f-e035-4595-95b4-b7298ef56812</t>
  </si>
  <si>
    <t>https://openapi.megafon.ru/api/sales/chicago/stdrive/v1/api/files/474199ad-e467-48f7-8661-c564aeecbfda</t>
  </si>
  <si>
    <t>https://openapi.megafon.ru/api/sales/chicago/stdrive/v1/api/files/e08072eb-0bf6-4956-96b4-c6b3f95850aa</t>
  </si>
  <si>
    <t>BRB_014079</t>
  </si>
  <si>
    <t xml:space="preserve">679150, Россия, Еврейская Аобл., Смидовичский р-н, п. Смидович, ул. Комсомольская, д. 30</t>
  </si>
  <si>
    <t>https://openapi.megafon.ru/api/sales/chicago/stdrive/v1/api/files/3e8d2f24-1a38-435e-97d1-f940fec9f979</t>
  </si>
  <si>
    <t>https://openapi.megafon.ru/api/sales/chicago/stdrive/v1/api/files/2fdfa790-a851-4c03-a045-39b2bb64b4c3</t>
  </si>
  <si>
    <t>https://openapi.megafon.ru/api/sales/chicago/stdrive/v1/api/files/0520eeee-02b2-4ce3-b4d2-a298021df814</t>
  </si>
  <si>
    <t>https://openapi.megafon.ru/api/sales/chicago/stdrive/v1/api/files/9289d6ab-5a0c-4474-971b-7a06209ccbd9</t>
  </si>
  <si>
    <t>KRN_0564810</t>
  </si>
  <si>
    <t xml:space="preserve">Россия , Красноярский край, Канск г, Московская ул, Дом 70</t>
  </si>
  <si>
    <t>https://openapi.megafon.ru/api/sales/chicago/stdrive/v1/api/files/83a475b5-3c64-4d87-a87c-f80cf8b3496f</t>
  </si>
  <si>
    <t>https://openapi.megafon.ru/api/sales/chicago/stdrive/v1/api/files/0f052dd1-6c0d-4200-a5b5-07a31326405c</t>
  </si>
  <si>
    <t xml:space="preserve">7790012 33 бочонка</t>
  </si>
  <si>
    <t xml:space="preserve">Россия , Ярославская обл, Ярославль г, Труфанова ул, Дом 32а</t>
  </si>
  <si>
    <t>https://openapi.megafon.ru/api/sales/chicago/stdrive/v1/api/files/051251bc-a5e9-4437-aa12-e58ccfad6637</t>
  </si>
  <si>
    <t>https://openapi.megafon.ru/api/sales/chicago/stdrive/v1/api/files/0016acce-d9e2-4350-8ec9-eec9ed9e5a60</t>
  </si>
  <si>
    <t>https://openapi.megafon.ru/api/sales/chicago/stdrive/v1/api/files/c7a89215-ad9a-4a1e-8e68-80ade4504f85</t>
  </si>
  <si>
    <t>https://openapi.megafon.ru/api/sales/chicago/stdrive/v1/api/files/cf5178ee-0578-4782-91b7-256f72f6f0ce</t>
  </si>
  <si>
    <t>7-5744</t>
  </si>
  <si>
    <t xml:space="preserve">Россия, Рязанская обл., Касимовский р-н, Ашуково д., д. 1</t>
  </si>
  <si>
    <t>https://openapi.megafon.ru/api/sales/chicago/stdrive/v1/api/files/e96beec9-51f6-4749-91bb-4b60e1bdf4cb</t>
  </si>
  <si>
    <t>https://openapi.megafon.ru/api/sales/chicago/stdrive/v1/api/files/5e998baf-7793-4ab9-98f0-efed8dadec0f</t>
  </si>
  <si>
    <t>https://openapi.megafon.ru/api/sales/chicago/stdrive/v1/api/files/503981e4-3889-40f2-ab75-094d28414287</t>
  </si>
  <si>
    <t>https://openapi.megafon.ru/api/sales/chicago/stdrive/v1/api/files/fc080228-8c93-498f-871f-af6e1ca60cf9</t>
  </si>
  <si>
    <t xml:space="preserve">0370000000005021 1000797 ИП Гущин А.Ю. (Самара) ДК_VAN</t>
  </si>
  <si>
    <t xml:space="preserve">Россия, Самарская обл., Самара г., Советской Армии ул., д. 48</t>
  </si>
  <si>
    <t>https://openapi.megafon.ru/api/sales/chicago/stdrive/v1/api/files/a3372eea-7d5e-45cc-9cb6-a0135e87fdd6</t>
  </si>
  <si>
    <t>https://openapi.megafon.ru/api/sales/chicago/stdrive/v1/api/files/a8a6f391-b980-4a92-aad1-c3522ce55b51</t>
  </si>
  <si>
    <t>https://openapi.megafon.ru/api/sales/chicago/stdrive/v1/api/files/c2c54d41-d7dd-48bf-90af-b9a586c17406</t>
  </si>
  <si>
    <t>https://openapi.megafon.ru/api/sales/chicago/stdrive/v1/api/files/26802089-ed8a-4890-a974-5c84e815982c</t>
  </si>
  <si>
    <t xml:space="preserve">1747039265000 946256 ООО Диджитал (Калининград)_ДК_VAN_МАП100</t>
  </si>
  <si>
    <t xml:space="preserve">Россия , Калининградская обл, Славский р-н, Заповедное п, Советская ул, д 38А</t>
  </si>
  <si>
    <t>https://openapi.megafon.ru/api/sales/chicago/stdrive/v1/api/files/2cf70c86-9915-46d4-b407-8774acbee32e</t>
  </si>
  <si>
    <t>https://openapi.megafon.ru/api/sales/chicago/stdrive/v1/api/files/33f14cf0-4fbb-4988-923e-0e2b3b7aa4f1</t>
  </si>
  <si>
    <t>https://openapi.megafon.ru/api/sales/chicago/stdrive/v1/api/files/49ab4397-f6f4-4d80-912e-7c4d687edd33</t>
  </si>
  <si>
    <t>https://openapi.megafon.ru/api/sales/chicago/stdrive/v1/api/files/6d6bb90a-a041-4efd-9a45-c12e4a43390f</t>
  </si>
  <si>
    <t xml:space="preserve">М633101 При входе в Чижик ремонт сотовых</t>
  </si>
  <si>
    <t xml:space="preserve">Россия, Московская обл., Электросталь г., Ялагина ул., д. 3</t>
  </si>
  <si>
    <t>https://openapi.megafon.ru/api/sales/chicago/stdrive/v1/api/files/0d2ac811-04b5-4842-a6ac-2d9806bfc6d5</t>
  </si>
  <si>
    <t>https://openapi.megafon.ru/api/sales/chicago/stdrive/v1/api/files/2609fea6-14ba-43e1-9232-63e7c1ca5362</t>
  </si>
  <si>
    <t>https://openapi.megafon.ru/api/sales/chicago/stdrive/v1/api/files/1f42aedc-7c45-4281-87f7-0ec207b27602</t>
  </si>
  <si>
    <t>NT_198078</t>
  </si>
  <si>
    <t xml:space="preserve">Россия , Ленинградская обл, Волосовский р-н, Жилгородок п, Дом 22</t>
  </si>
  <si>
    <t>https://openapi.megafon.ru/api/sales/chicago/stdrive/v1/api/files/83a78a7a-f013-4e52-b9e7-c60224ed45cf</t>
  </si>
  <si>
    <t>https://openapi.megafon.ru/api/sales/chicago/stdrive/v1/api/files/666fc245-4615-4a01-9697-7150ab547857</t>
  </si>
  <si>
    <t>https://openapi.megafon.ru/api/sales/chicago/stdrive/v1/api/files/55b7d4bd-0cc4-45e2-981d-252b7e2cda50</t>
  </si>
  <si>
    <t>https://openapi.megafon.ru/api/sales/chicago/stdrive/v1/api/files/65cf676e-3c11-48aa-877b-00816e8bde36</t>
  </si>
  <si>
    <t>_143298169</t>
  </si>
  <si>
    <t xml:space="preserve">Россия , Саха /Якутия/ Респ, Якутск г, 50 лет Советской Армии ул, Дом 23</t>
  </si>
  <si>
    <t>https://openapi.megafon.ru/api/sales/chicago/stdrive/v1/api/files/af27ea21-468e-4436-9670-a6d20e4d8549</t>
  </si>
  <si>
    <t>https://openapi.megafon.ru/api/sales/chicago/stdrive/v1/api/files/95e2f33e-c0fd-4a7c-a177-3286a5789816</t>
  </si>
  <si>
    <t>https://openapi.megafon.ru/api/sales/chicago/stdrive/v1/api/files/273c427a-ee7c-4e26-9f59-08a20995fbd6</t>
  </si>
  <si>
    <t>https://openapi.megafon.ru/api/sales/chicago/stdrive/v1/api/files/cee8b1de-4d2d-43b8-96b1-ec8959053447</t>
  </si>
  <si>
    <t xml:space="preserve">FLG573_D 950658 ООО "Флагман" (ФЖ)</t>
  </si>
  <si>
    <t xml:space="preserve">Россия , Москва г, Плещеева ул, Дом 4 корпус 1 Строение 1</t>
  </si>
  <si>
    <t>https://openapi.megafon.ru/api/sales/chicago/stdrive/v1/api/files/93a5fc86-6c0f-4e5b-b6a7-9c12c6733190</t>
  </si>
  <si>
    <t>https://openapi.megafon.ru/api/sales/chicago/stdrive/v1/api/files/3cc925c6-64b5-422d-9a5e-63789d7e667d</t>
  </si>
  <si>
    <t>https://openapi.megafon.ru/api/sales/chicago/stdrive/v1/api/files/1194e660-adfb-4f96-8b3f-5f562cc09669</t>
  </si>
  <si>
    <t>https://openapi.megafon.ru/api/sales/chicago/stdrive/v1/api/files/8220e32a-6a10-4cd3-b5d1-0a531612408c</t>
  </si>
  <si>
    <t xml:space="preserve">kmr_0554363 Дарья</t>
  </si>
  <si>
    <t xml:space="preserve">Россия, Кемеровская область - Кузбасс обл., Кемерово г., Профсоюзная ул., д. 34А</t>
  </si>
  <si>
    <t>https://openapi.megafon.ru/api/sales/chicago/stdrive/v1/api/files/9ccc037a-04d1-4606-96d1-95a5a4a5155c</t>
  </si>
  <si>
    <t>https://openapi.megafon.ru/api/sales/chicago/stdrive/v1/api/files/d800fe5e-648d-4905-8baf-459a6733cdab</t>
  </si>
  <si>
    <t>https://openapi.megafon.ru/api/sales/chicago/stdrive/v1/api/files/4fb9e0e0-cad3-47a5-afd4-21666eeb82ea</t>
  </si>
  <si>
    <t>https://openapi.megafon.ru/api/sales/chicago/stdrive/v1/api/files/44a70834-7e7f-41a0-9edc-7b598c021aea</t>
  </si>
  <si>
    <t>NSK_0574365</t>
  </si>
  <si>
    <t xml:space="preserve">Россия, Новосибирская обл., Новосибирск г., Гребенщикова ул., зд. 2</t>
  </si>
  <si>
    <t>https://openapi.megafon.ru/api/sales/chicago/stdrive/v1/api/files/1c6fa0ac-5d2f-4cb8-94da-cccdb0c92a2a</t>
  </si>
  <si>
    <t>https://openapi.megafon.ru/api/sales/chicago/stdrive/v1/api/files/3dd67c6e-dfb9-4cc0-93b1-6fa0725a52ce</t>
  </si>
  <si>
    <t>https://openapi.megafon.ru/api/sales/chicago/stdrive/v1/api/files/1b71a7ca-9de5-46bf-a2b7-0668f5bede43</t>
  </si>
  <si>
    <t xml:space="preserve">SHL_0727 Катюша</t>
  </si>
  <si>
    <t xml:space="preserve">Россия , Сахалинская обл, Долинский р-н, Долинск г, Пионерская ул, Дом 6б</t>
  </si>
  <si>
    <t>https://openapi.megafon.ru/api/sales/chicago/stdrive/v1/api/files/a0c81a46-c0a8-4aa4-9fa9-26bc6df98a33</t>
  </si>
  <si>
    <t>https://openapi.megafon.ru/api/sales/chicago/stdrive/v1/api/files/01fb84bb-4163-4764-a4c0-4bc073c43682</t>
  </si>
  <si>
    <t>https://openapi.megafon.ru/api/sales/chicago/stdrive/v1/api/files/985bf46b-9adc-48be-8839-7d2d412d05b0</t>
  </si>
  <si>
    <t>https://openapi.megafon.ru/api/sales/chicago/stdrive/v1/api/files/3f033db9-279d-4c8d-b910-cad4e2764f63</t>
  </si>
  <si>
    <t xml:space="preserve">NSK_0575653 Покровка</t>
  </si>
  <si>
    <t xml:space="preserve">Россия, Новосибирская обл., Барабинский р-н, Барабинск г., Мира ул., д. 156</t>
  </si>
  <si>
    <t>https://openapi.megafon.ru/api/sales/chicago/stdrive/v1/api/files/b81a7ee3-93db-41ef-ac26-632a0ac9d6d5</t>
  </si>
  <si>
    <t>https://openapi.megafon.ru/api/sales/chicago/stdrive/v1/api/files/2c3e1c51-c34f-4897-b6bd-1f94722ae24e</t>
  </si>
  <si>
    <t>https://openapi.megafon.ru/api/sales/chicago/stdrive/v1/api/files/5ec762a4-f03f-4078-bb8b-2e2418708d5f</t>
  </si>
  <si>
    <t>https://openapi.megafon.ru/api/sales/chicago/stdrive/v1/api/files/ade70d99-e77b-4de3-a2ef-d609745d7d1e</t>
  </si>
  <si>
    <t xml:space="preserve">0380000000002987 Островок пассаж</t>
  </si>
  <si>
    <t xml:space="preserve">Россия, Саратовская обл., Балашов г., Энтузиастов ул., д. 1</t>
  </si>
  <si>
    <t>https://openapi.megafon.ru/api/sales/chicago/stdrive/v1/api/files/cb8601df-b806-4b39-8201-169d2dedf062</t>
  </si>
  <si>
    <t>https://openapi.megafon.ru/api/sales/chicago/stdrive/v1/api/files/9b8693f7-1af9-43ab-aeae-cb494446ca0c</t>
  </si>
  <si>
    <t>https://openapi.megafon.ru/api/sales/chicago/stdrive/v1/api/files/f239c03c-863c-44b0-8f9d-d8e9ae7cb354</t>
  </si>
  <si>
    <t xml:space="preserve">0300000000003302 1009472 ИП Гущин А.Ю. (Оренбург) ДК_VAN</t>
  </si>
  <si>
    <t xml:space="preserve">460507, Россия, Оренбургская обл., Оренбургский р-н, п. Пригородный, пр-кт Звездный, 106</t>
  </si>
  <si>
    <t>https://openapi.megafon.ru/api/sales/chicago/stdrive/v1/api/files/c48c2f90-766f-4df6-80a1-2511e8eadbe7</t>
  </si>
  <si>
    <t>https://openapi.megafon.ru/api/sales/chicago/stdrive/v1/api/files/02141f43-15cd-4f22-93a7-046adbcfecc7</t>
  </si>
  <si>
    <t>https://openapi.megafon.ru/api/sales/chicago/stdrive/v1/api/files/35bdaf88-4bf0-4936-8284-3b79f6fc89ef</t>
  </si>
  <si>
    <t>https://openapi.megafon.ru/api/sales/chicago/stdrive/v1/api/files/fc650622-5068-49ff-be12-dfe82ea267cb</t>
  </si>
  <si>
    <t>DG_2024_4</t>
  </si>
  <si>
    <t xml:space="preserve">Россия, Краснодарский край, Краснодар г., Садовая ул., д. 52</t>
  </si>
  <si>
    <t>https://openapi.megafon.ru/api/sales/chicago/stdrive/v1/api/files/4bd6b59b-d5ab-4faf-8a14-991a1430f3e6</t>
  </si>
  <si>
    <t>https://openapi.megafon.ru/api/sales/chicago/stdrive/v1/api/files/97ccfa67-0c8f-4c56-9b18-527c22363125</t>
  </si>
  <si>
    <t>https://openapi.megafon.ru/api/sales/chicago/stdrive/v1/api/files/cdf201e3-d939-412d-b323-7fc8ce74d19d</t>
  </si>
  <si>
    <t>https://openapi.megafon.ru/api/sales/chicago/stdrive/v1/api/files/271d903f-db33-45db-bbd8-f4d4342ea13f</t>
  </si>
  <si>
    <t>295269</t>
  </si>
  <si>
    <t xml:space="preserve">662150, Россия, Красноярский край, г. Ачинск, гск 7, 4</t>
  </si>
  <si>
    <t>https://openapi.megafon.ru/api/sales/chicago/stdrive/v1/api/files/8431bd44-e944-489b-9a7b-08d1c8e3e99d</t>
  </si>
  <si>
    <t>https://openapi.megafon.ru/api/sales/chicago/stdrive/v1/api/files/5b1abd7b-836d-4a73-bbda-cd669151ec8a</t>
  </si>
  <si>
    <t>https://openapi.megafon.ru/api/sales/chicago/stdrive/v1/api/files/81a6c815-b3a2-4b55-88bf-1af750f0e0d2</t>
  </si>
  <si>
    <t>https://openapi.megafon.ru/api/sales/chicago/stdrive/v1/api/files/386531bc-5d39-49f8-8f74-02626738d77b</t>
  </si>
  <si>
    <t xml:space="preserve">DG_00000001557 988105 ООО Диджитал КК_ДК_VAN</t>
  </si>
  <si>
    <t xml:space="preserve">Россия , Краснодарский край, Краснодар г, Чекистов пр-кт, Дом 1/3</t>
  </si>
  <si>
    <t>https://openapi.megafon.ru/api/sales/chicago/stdrive/v1/api/files/d3f45199-a9d2-4d28-a82e-63e8d8f34639</t>
  </si>
  <si>
    <t>https://openapi.megafon.ru/api/sales/chicago/stdrive/v1/api/files/6d9250fb-9f01-4d6e-b49c-819ee7a0be47</t>
  </si>
  <si>
    <t>https://openapi.megafon.ru/api/sales/chicago/stdrive/v1/api/files/56dc9a7d-1f97-47b0-93b3-960dfdd8af74</t>
  </si>
  <si>
    <t>https://openapi.megafon.ru/api/sales/chicago/stdrive/v1/api/files/f23cd60d-ca84-4035-9b5d-305d99e0fc22</t>
  </si>
  <si>
    <t>KZL_2119</t>
  </si>
  <si>
    <t xml:space="preserve">Россия , Тыва Респ, Кызыл г, Красноармейская ул, Дом 107</t>
  </si>
  <si>
    <t>https://openapi.megafon.ru/api/sales/chicago/stdrive/v1/api/files/ed4c0401-88ac-4dcd-ab9e-13428eb806a7</t>
  </si>
  <si>
    <t>https://openapi.megafon.ru/api/sales/chicago/stdrive/v1/api/files/20440eda-6c4a-43c7-804e-d0beab212765</t>
  </si>
  <si>
    <t>https://openapi.megafon.ru/api/sales/chicago/stdrive/v1/api/files/eca1defa-91fa-4adc-996c-3677e2e79cae</t>
  </si>
  <si>
    <t>https://openapi.megafon.ru/api/sales/chicago/stdrive/v1/api/files/6bab958a-a47c-4a33-814c-267531e8f6bc</t>
  </si>
  <si>
    <t xml:space="preserve">0590000000002019 956127 Альфа-Сим, ООО (Омск)_ДК_VAN</t>
  </si>
  <si>
    <t xml:space="preserve">644089, Россия, Омская обл., г. Омск, пр-кт Мира, д. 98, корп. 1</t>
  </si>
  <si>
    <t>https://openapi.megafon.ru/api/sales/chicago/stdrive/v1/api/files/d34965b9-cbc5-493a-8130-bc5508dec1aa</t>
  </si>
  <si>
    <t>https://openapi.megafon.ru/api/sales/chicago/stdrive/v1/api/files/a5d50043-9ce8-45ec-b2f8-181309fa6827</t>
  </si>
  <si>
    <t>https://openapi.megafon.ru/api/sales/chicago/stdrive/v1/api/files/fcfa94b4-27ed-49c1-9d5a-a62d59b0b723</t>
  </si>
  <si>
    <t>М982001</t>
  </si>
  <si>
    <t xml:space="preserve">Россия , Москва г, Раменский б-р, д 16/1</t>
  </si>
  <si>
    <t>https://openapi.megafon.ru/api/sales/chicago/stdrive/v1/api/files/8d3dc607-8c39-4130-8cb2-c373641f6d36</t>
  </si>
  <si>
    <t>https://openapi.megafon.ru/api/sales/chicago/stdrive/v1/api/files/fceebee6-0958-4f32-805b-a7ec57ee6702</t>
  </si>
  <si>
    <t>https://openapi.megafon.ru/api/sales/chicago/stdrive/v1/api/files/036f6617-e929-459b-8d83-d1255e6c640c</t>
  </si>
  <si>
    <t>https://openapi.megafon.ru/api/sales/chicago/stdrive/v1/api/files/b52e7227-2632-4e6f-9be9-330efb6c6768</t>
  </si>
  <si>
    <t>DI_1100</t>
  </si>
  <si>
    <t xml:space="preserve">344025 Россия, Ростовская обл., г. Ростов-на-Дону, ул. Сарьяна, д. 72А, корп. а</t>
  </si>
  <si>
    <t>https://openapi.megafon.ru/api/sales/chicago/stdrive/v1/api/files/97e8255c-09d2-47df-a990-ee27000bcce8</t>
  </si>
  <si>
    <t>https://openapi.megafon.ru/api/sales/chicago/stdrive/v1/api/files/11c686e0-ac59-44f1-a6c1-456aa7f0d3c1</t>
  </si>
  <si>
    <t>https://openapi.megafon.ru/api/sales/chicago/stdrive/v1/api/files/8de1cf0a-45d3-4d15-94ff-0e0ce0281860</t>
  </si>
  <si>
    <t>https://openapi.megafon.ru/api/sales/chicago/stdrive/v1/api/files/a1e169c5-d040-483e-8065-0074ef773b18</t>
  </si>
  <si>
    <t xml:space="preserve">0390000000001755 1011755 ООО "ГС" (Ульяновск) ДК_VAN</t>
  </si>
  <si>
    <t xml:space="preserve">Россия , Ульяновская обл, Ульяновск г, 50-летия ВЛКСМ пр-кт, д 20</t>
  </si>
  <si>
    <t>https://openapi.megafon.ru/api/sales/chicago/stdrive/v1/api/files/26d845ef-d96b-4745-9705-1dbfad3f7664</t>
  </si>
  <si>
    <t>https://openapi.megafon.ru/api/sales/chicago/stdrive/v1/api/files/e7da10c7-635b-4314-a480-594f1dda1f6d</t>
  </si>
  <si>
    <t>https://openapi.megafon.ru/api/sales/chicago/stdrive/v1/api/files/ec781d73-7ded-4889-8e96-0e3af5b2f2ef</t>
  </si>
  <si>
    <t>https://openapi.megafon.ru/api/sales/chicago/stdrive/v1/api/files/ba94aef5-26b0-4897-844d-8dea852014fe</t>
  </si>
  <si>
    <t xml:space="preserve">М888301 Ателье</t>
  </si>
  <si>
    <t xml:space="preserve">Россия, Московская обл., Балашиха г., Балашихинское ш., д. 12</t>
  </si>
  <si>
    <t>https://openapi.megafon.ru/api/sales/chicago/stdrive/v1/api/files/51260653-2a73-4269-a238-ab3e45d901de</t>
  </si>
  <si>
    <t>https://openapi.megafon.ru/api/sales/chicago/stdrive/v1/api/files/93bc619b-d4cf-4aa4-8c6b-e613ef0a2334</t>
  </si>
  <si>
    <t>https://openapi.megafon.ru/api/sales/chicago/stdrive/v1/api/files/8d04c8ff-a47b-497d-b4f9-fcd2531baf29</t>
  </si>
  <si>
    <t>https://openapi.megafon.ru/api/sales/chicago/stdrive/v1/api/files/5fe110bb-519b-4b1f-8118-9e649c5c418a</t>
  </si>
  <si>
    <t xml:space="preserve">Б0036487 1119585 ООО "Ресурс" (ФЖ)</t>
  </si>
  <si>
    <t>https://openapi.megafon.ru/api/sales/chicago/stdrive/v1/api/files/fd94bf42-e971-4753-8072-92d3da194064</t>
  </si>
  <si>
    <t>https://openapi.megafon.ru/api/sales/chicago/stdrive/v1/api/files/9dc5e966-73d1-4de4-863d-c555410f3736</t>
  </si>
  <si>
    <t>https://openapi.megafon.ru/api/sales/chicago/stdrive/v1/api/files/1dddc084-73c4-4aee-a1b9-03616f86b298</t>
  </si>
  <si>
    <t>PRIO_SO_443</t>
  </si>
  <si>
    <t xml:space="preserve">Россия, Краснодарский край, Сочи г., Юных Ленинцев ул., д. 14</t>
  </si>
  <si>
    <t>https://openapi.megafon.ru/api/sales/chicago/stdrive/v1/api/files/64825716-66e8-48e3-b7a8-a6efbef46c3f</t>
  </si>
  <si>
    <t>https://openapi.megafon.ru/api/sales/chicago/stdrive/v1/api/files/8c4d77a3-33ec-4058-8fd4-c3c5a14ce299</t>
  </si>
  <si>
    <t>https://openapi.megafon.ru/api/sales/chicago/stdrive/v1/api/files/8ae80bd9-924a-4324-84ea-6bb44767a8eb</t>
  </si>
  <si>
    <t>https://openapi.megafon.ru/api/sales/chicago/stdrive/v1/api/files/a26a422c-db7f-4636-9dc8-14222e817d76</t>
  </si>
  <si>
    <t xml:space="preserve">ЦУФ_БРН_268 Iмастер</t>
  </si>
  <si>
    <t xml:space="preserve">Россия, Брянская обл., Клинцы г., Дзержинского ул., влд. 57</t>
  </si>
  <si>
    <t>https://openapi.megafon.ru/api/sales/chicago/stdrive/v1/api/files/e6a31278-e7a0-4652-b358-3f0f007fec78</t>
  </si>
  <si>
    <t>https://openapi.megafon.ru/api/sales/chicago/stdrive/v1/api/files/ef59a1f1-6b02-4a05-babf-6fc5dc9ea789</t>
  </si>
  <si>
    <t>https://openapi.megafon.ru/api/sales/chicago/stdrive/v1/api/files/4284d54b-1180-47c6-a56b-b9340f0a8ca2</t>
  </si>
  <si>
    <t>https://openapi.megafon.ru/api/sales/chicago/stdrive/v1/api/files/a69dab26-d9a4-491a-9c49-1c397cc7e3f9</t>
  </si>
  <si>
    <t>500000000011730</t>
  </si>
  <si>
    <t xml:space="preserve">Россия , Санкт-Петербург г, Звёздная ул, Дом 16 Литер А</t>
  </si>
  <si>
    <t>https://openapi.megafon.ru/api/sales/chicago/stdrive/v1/api/files/47863d12-2cf8-44f7-850c-3de9cde86d89</t>
  </si>
  <si>
    <t>https://openapi.megafon.ru/api/sales/chicago/stdrive/v1/api/files/989977da-d4e4-41e0-bd40-8c21affd4a1a</t>
  </si>
  <si>
    <t xml:space="preserve">37250 968219 ООО Диджитал (Ивановская область)_ДК_VAN</t>
  </si>
  <si>
    <t xml:space="preserve">Россия , Ивановская обл, Шуйский р-н, Остапово д, Зеленая ул, Дом 73</t>
  </si>
  <si>
    <t>https://openapi.megafon.ru/api/sales/chicago/stdrive/v1/api/files/2886eeb2-ca8d-4d9b-9e13-da56ff7e8682</t>
  </si>
  <si>
    <t>https://openapi.megafon.ru/api/sales/chicago/stdrive/v1/api/files/5ad2d69e-4a95-4d2f-b47d-f9ddca1291d5</t>
  </si>
  <si>
    <t xml:space="preserve">0340000000001011 ТИТАН</t>
  </si>
  <si>
    <t xml:space="preserve">424000, Россия, Марий Эл Респ., г. Йошкар-Ола, ул. Петрова, 18</t>
  </si>
  <si>
    <t>https://openapi.megafon.ru/api/sales/chicago/stdrive/v1/api/files/6437d4e3-1dcd-44c9-9feb-3a681ecc283f</t>
  </si>
  <si>
    <t>https://openapi.megafon.ru/api/sales/chicago/stdrive/v1/api/files/93fe5448-8edf-4534-9a05-c0c3b57be102</t>
  </si>
  <si>
    <t>https://openapi.megafon.ru/api/sales/chicago/stdrive/v1/api/files/0cbe7558-f0a8-48be-9979-ba1447a1dcf4</t>
  </si>
  <si>
    <t>https://openapi.megafon.ru/api/sales/chicago/stdrive/v1/api/files/6c02342b-d9d5-4a3a-87b3-529f1cd421cc</t>
  </si>
  <si>
    <t xml:space="preserve">PSK_11111548 1092389 Диджитал ООО (Псков)_ДК_VAN_</t>
  </si>
  <si>
    <t xml:space="preserve">Россия , Псковская обл, Псков г, Инженерная ул, Дом 90А</t>
  </si>
  <si>
    <t>https://openapi.megafon.ru/api/sales/chicago/stdrive/v1/api/files/3dfd49fe-86cb-409f-a917-d297ec97d625</t>
  </si>
  <si>
    <t>https://openapi.megafon.ru/api/sales/chicago/stdrive/v1/api/files/ed5f2844-b7e8-4e4b-bca2-82bebd42bd64</t>
  </si>
  <si>
    <t>https://openapi.megafon.ru/api/sales/chicago/stdrive/v1/api/files/9ba92786-3957-4072-99e6-4f62002810bc</t>
  </si>
  <si>
    <t>https://openapi.megafon.ru/api/sales/chicago/stdrive/v1/api/files/2dc62203-0595-4680-b751-556f9f143a6e</t>
  </si>
  <si>
    <t xml:space="preserve">FLG2849_D 1019868 ООО "Флагман" (ФЖ)</t>
  </si>
  <si>
    <t xml:space="preserve">Россия, Москва г., Плещеева ул., д. 4</t>
  </si>
  <si>
    <t>https://openapi.megafon.ru/api/sales/chicago/stdrive/v1/api/files/aa3b635e-4d31-4336-8402-557921f48309</t>
  </si>
  <si>
    <t>https://openapi.megafon.ru/api/sales/chicago/stdrive/v1/api/files/fd0537a1-965e-4c03-a49b-688397206015</t>
  </si>
  <si>
    <t>https://openapi.megafon.ru/api/sales/chicago/stdrive/v1/api/files/9e91710a-37fa-4eb8-ad2c-16b916d3a335</t>
  </si>
  <si>
    <t>https://openapi.megafon.ru/api/sales/chicago/stdrive/v1/api/files/070fa024-dd7a-4443-ac9e-01838a4dfa81</t>
  </si>
  <si>
    <t xml:space="preserve">PRIOR_VLG_285 1117169 ПРИОРИТЕТ ООО (Волгоград)_ДК_VAN</t>
  </si>
  <si>
    <t xml:space="preserve">Россия, Волгоградская обл., Волжский г., Дружбы пр-кт, д. 2</t>
  </si>
  <si>
    <t>https://openapi.megafon.ru/api/sales/chicago/stdrive/v1/api/files/a4093238-a2b7-44b2-b924-39172d535995</t>
  </si>
  <si>
    <t>https://openapi.megafon.ru/api/sales/chicago/stdrive/v1/api/files/36755821-1de2-41ac-9e38-a6bce0802382</t>
  </si>
  <si>
    <t>https://openapi.megafon.ru/api/sales/chicago/stdrive/v1/api/files/bed74786-492e-4a38-8444-384e56481dc3</t>
  </si>
  <si>
    <t>https://openapi.megafon.ru/api/sales/chicago/stdrive/v1/api/files/baa5c317-677f-4a9a-928f-f2fa77b2d0f5</t>
  </si>
  <si>
    <t>Za_0032248</t>
  </si>
  <si>
    <t>https://openapi.megafon.ru/api/sales/chicago/stdrive/v1/api/files/5d0caad1-e18d-496f-a188-54a27ce55cc0</t>
  </si>
  <si>
    <t>https://openapi.megafon.ru/api/sales/chicago/stdrive/v1/api/files/5d692c01-c4e2-417b-b91a-c82b63de4090</t>
  </si>
  <si>
    <t>https://openapi.megafon.ru/api/sales/chicago/stdrive/v1/api/files/6caa8806-6054-4087-864f-61764d4628b9</t>
  </si>
  <si>
    <t>SK_SALP_524</t>
  </si>
  <si>
    <t xml:space="preserve">Россия , Ставропольский край, Советский р-н, Отказное с, Советская ул, Дом 46</t>
  </si>
  <si>
    <t>https://openapi.megafon.ru/api/sales/chicago/stdrive/v1/api/files/b56e5bfc-6510-4c7b-ab4a-0d6e992d7235</t>
  </si>
  <si>
    <t>https://openapi.megafon.ru/api/sales/chicago/stdrive/v1/api/files/ba89c481-c840-4b87-b9d8-61cbd0576025</t>
  </si>
  <si>
    <t>https://openapi.megafon.ru/api/sales/chicago/stdrive/v1/api/files/74696231-749c-4aee-9cf1-453c97d0eb58</t>
  </si>
  <si>
    <t>https://openapi.megafon.ru/api/sales/chicago/stdrive/v1/api/files/425415f8-8be0-4ea6-81e2-7d6aebe34b23</t>
  </si>
  <si>
    <t>774390</t>
  </si>
  <si>
    <t xml:space="preserve">Россия, Архангельская обл., Архангельск г, Прокопия Галушина ул, д. 4, корп. Строение 1, стр. 1</t>
  </si>
  <si>
    <t>https://openapi.megafon.ru/api/sales/chicago/stdrive/v1/api/files/7e35df4e-58fb-49f8-af8b-398acda2b53d</t>
  </si>
  <si>
    <t>https://openapi.megafon.ru/api/sales/chicago/stdrive/v1/api/files/e616a33f-d35a-4057-82c7-44e41f66a59d</t>
  </si>
  <si>
    <t>https://openapi.megafon.ru/api/sales/chicago/stdrive/v1/api/files/bd2b9c4b-256f-4630-a715-b3c268afe248</t>
  </si>
  <si>
    <t>https://openapi.megafon.ru/api/sales/chicago/stdrive/v1/api/files/9a6b08e8-f180-4ba2-9bc8-c202544f441b</t>
  </si>
  <si>
    <t xml:space="preserve">RD_OMAROVA_130 997507 ИП Омарова Э.Г. РД</t>
  </si>
  <si>
    <t xml:space="preserve">Россия, Дагестан Респ., Махачкала г., Гагарина ул., д. 47</t>
  </si>
  <si>
    <t>https://openapi.megafon.ru/api/sales/chicago/stdrive/v1/api/files/aa3213bf-05b5-4c2d-b246-911ad7c1bb99</t>
  </si>
  <si>
    <t>https://openapi.megafon.ru/api/sales/chicago/stdrive/v1/api/files/3217dfff-285d-4e51-b0a3-248dcf879e94</t>
  </si>
  <si>
    <t>https://openapi.megafon.ru/api/sales/chicago/stdrive/v1/api/files/976e8438-48a0-4c3d-9ac7-d8d92b95aa9c</t>
  </si>
  <si>
    <t>https://openapi.megafon.ru/api/sales/chicago/stdrive/v1/api/files/3872078f-2861-46b7-a8f8-62509dc8775e</t>
  </si>
  <si>
    <t xml:space="preserve">233170 801326 ИП Гущин А.Ю. (Казань) ДК_VAN</t>
  </si>
  <si>
    <t xml:space="preserve">Россия , Татарстан Респ, Набережные Челны г, Раиса Беляева пр-кт, д 5/2</t>
  </si>
  <si>
    <t>https://openapi.megafon.ru/api/sales/chicago/stdrive/v1/api/files/cdffe754-9b62-4225-8f71-f23b6636e199</t>
  </si>
  <si>
    <t>https://openapi.megafon.ru/api/sales/chicago/stdrive/v1/api/files/86a576b7-4f97-4470-b32d-83696574a74a</t>
  </si>
  <si>
    <t>https://openapi.megafon.ru/api/sales/chicago/stdrive/v1/api/files/7a6f0a19-d359-449d-b19c-adbdec93a232</t>
  </si>
  <si>
    <t>https://openapi.megafon.ru/api/sales/chicago/stdrive/v1/api/files/6b93639d-2a90-499d-8e86-2f56a92d125c</t>
  </si>
  <si>
    <t xml:space="preserve">0070000000003978 Мясо</t>
  </si>
  <si>
    <t xml:space="preserve">Россия, Приморский край, Лесозаводск г, Калининская ул, 27</t>
  </si>
  <si>
    <t>https://openapi.megafon.ru/api/sales/chicago/stdrive/v1/api/files/17f879b6-0021-4077-9bc0-eca72c7fa445</t>
  </si>
  <si>
    <t>https://openapi.megafon.ru/api/sales/chicago/stdrive/v1/api/files/891b7b2a-7eae-4cf0-a15b-50ae356b8d61</t>
  </si>
  <si>
    <t xml:space="preserve">Б0034472 1125254 САМОКАТЫ</t>
  </si>
  <si>
    <t xml:space="preserve">Россия , Москва г, Новочеркасский б-р, Дом 57 корпус 1</t>
  </si>
  <si>
    <t>https://openapi.megafon.ru/api/sales/chicago/stdrive/v1/api/files/76f96144-7f2a-4027-a043-40ae77375517</t>
  </si>
  <si>
    <t>https://openapi.megafon.ru/api/sales/chicago/stdrive/v1/api/files/2d3f557f-89d6-4f27-b61d-19041648b576</t>
  </si>
  <si>
    <t>https://openapi.megafon.ru/api/sales/chicago/stdrive/v1/api/files/e834457f-262a-4a1f-8d81-b42e9ec6b249</t>
  </si>
  <si>
    <t>https://openapi.megafon.ru/api/sales/chicago/stdrive/v1/api/files/6aefb836-1c70-4d73-af72-5482b5147bf4</t>
  </si>
  <si>
    <t xml:space="preserve">tms_631146 Труба зовёт (аксы для телефонов) ○</t>
  </si>
  <si>
    <t xml:space="preserve">Россия , Томская обл, Томск г, Пушкина ул, Дом 63 Строение 8</t>
  </si>
  <si>
    <t>https://openapi.megafon.ru/api/sales/chicago/stdrive/v1/api/files/4fa0fd50-6cc0-48d1-91fd-324f1bc4be00</t>
  </si>
  <si>
    <t>https://openapi.megafon.ru/api/sales/chicago/stdrive/v1/api/files/e4a74ed5-23e3-412e-8c9e-b7216b2da3e2</t>
  </si>
  <si>
    <t>https://openapi.megafon.ru/api/sales/chicago/stdrive/v1/api/files/5076292b-7b0d-4016-ab00-184bfd87566a</t>
  </si>
  <si>
    <t xml:space="preserve">0500000000011546 1142018 СЕРВИС ЛИНК ООО ДК_VAN</t>
  </si>
  <si>
    <t xml:space="preserve">Россия, Санкт-Петербург г., Приморский пр-кт, д. 137, корп. 1, литера А</t>
  </si>
  <si>
    <t>https://openapi.megafon.ru/api/sales/chicago/stdrive/v1/api/files/9bd7f81f-4539-427f-91a8-7fb0873197cd</t>
  </si>
  <si>
    <t>https://openapi.megafon.ru/api/sales/chicago/stdrive/v1/api/files/9602744a-2d1e-44d3-98bd-940c2fa7b11f</t>
  </si>
  <si>
    <t>https://openapi.megafon.ru/api/sales/chicago/stdrive/v1/api/files/2d8caa17-1c90-4a7d-8437-52547afde667</t>
  </si>
  <si>
    <t>https://openapi.megafon.ru/api/sales/chicago/stdrive/v1/api/files/d56f65af-cb38-48f2-a701-ff0581dd6a79</t>
  </si>
  <si>
    <t xml:space="preserve">0510000000001922 967624 Виктория ООО (25-С)_ДК_VAN</t>
  </si>
  <si>
    <t xml:space="preserve">Россия, Смоленская обл., Рославльский р-н, Рославль г., Октябрьская ул., д. 30</t>
  </si>
  <si>
    <t>https://openapi.megafon.ru/api/sales/chicago/stdrive/v1/api/files/0b2e5ac2-6201-4fec-88b8-cb694b689a0b</t>
  </si>
  <si>
    <t>https://openapi.megafon.ru/api/sales/chicago/stdrive/v1/api/files/3372a520-7039-44a2-ae91-03759da6f9fd</t>
  </si>
  <si>
    <t>https://openapi.megafon.ru/api/sales/chicago/stdrive/v1/api/files/ff0ab86e-c258-44c1-890c-40ee134c075d</t>
  </si>
  <si>
    <t>https://openapi.megafon.ru/api/sales/chicago/stdrive/v1/api/files/e4f1923d-cba3-4912-9af6-8c83b918e0bd</t>
  </si>
  <si>
    <t xml:space="preserve">PSK_11111316 1092521 Диджитал ООО (Псков)_ДК_VAN_</t>
  </si>
  <si>
    <t xml:space="preserve">Россия , Псковская обл, Великие Луки г, Вокзальная ул, Дом 26</t>
  </si>
  <si>
    <t>https://openapi.megafon.ru/api/sales/chicago/stdrive/v1/api/files/4353a141-46c6-46c9-bd97-9ed927817efc</t>
  </si>
  <si>
    <t>https://openapi.megafon.ru/api/sales/chicago/stdrive/v1/api/files/27d87ca2-4a2d-4e37-bfae-dab787459148</t>
  </si>
  <si>
    <t>https://openapi.megafon.ru/api/sales/chicago/stdrive/v1/api/files/1995d4e8-9ff4-48d7-9aed-be42e10d80d2</t>
  </si>
  <si>
    <t>https://openapi.megafon.ru/api/sales/chicago/stdrive/v1/api/files/8151bb9e-4d00-479a-b85d-efc9315e6d7a</t>
  </si>
  <si>
    <t>0290000000003363</t>
  </si>
  <si>
    <t xml:space="preserve">Россия, Волгоградская обл., Волгоград г., Котлубанская ул., д. 56</t>
  </si>
  <si>
    <t>https://openapi.megafon.ru/api/sales/chicago/stdrive/v1/api/files/571d4670-cf78-486a-bee5-382087abfb00</t>
  </si>
  <si>
    <t>https://openapi.megafon.ru/api/sales/chicago/stdrive/v1/api/files/2ecb9b2d-bc28-4f1c-ae2e-1b1c874afaa8</t>
  </si>
  <si>
    <t>https://openapi.megafon.ru/api/sales/chicago/stdrive/v1/api/files/4a01ed75-8126-4859-97bf-d26ecdaa3ba2</t>
  </si>
  <si>
    <t>https://openapi.megafon.ru/api/sales/chicago/stdrive/v1/api/files/92ce1003-9b1f-4033-976a-27a6014314b2</t>
  </si>
  <si>
    <t>NT_40492178</t>
  </si>
  <si>
    <t xml:space="preserve">197373, Россия, Санкт-Петербург г., ул. Планерная, 63, корп. корп.1</t>
  </si>
  <si>
    <t>https://openapi.megafon.ru/api/sales/chicago/stdrive/v1/api/files/fa594fbf-ee6f-4d71-988e-8481a79d6ecc</t>
  </si>
  <si>
    <t>https://openapi.megafon.ru/api/sales/chicago/stdrive/v1/api/files/b101f740-7c6b-4aa1-a2ff-c1e7b495f975</t>
  </si>
  <si>
    <t>https://openapi.megafon.ru/api/sales/chicago/stdrive/v1/api/files/176ad310-9ab4-43e1-b804-3056b4cf2698</t>
  </si>
  <si>
    <t xml:space="preserve">0013411 Сударушка</t>
  </si>
  <si>
    <t xml:space="preserve">Россия, Калужская обл., Людиновский р-н, Людиново г., Герцена ул., д. 26</t>
  </si>
  <si>
    <t>https://openapi.megafon.ru/api/sales/chicago/stdrive/v1/api/files/4e04615e-e30d-45d8-a582-c705773bcaa2</t>
  </si>
  <si>
    <t>https://openapi.megafon.ru/api/sales/chicago/stdrive/v1/api/files/6a346145-501a-4892-a873-39858f0e8b65</t>
  </si>
  <si>
    <t>https://openapi.megafon.ru/api/sales/chicago/stdrive/v1/api/files/56d462b4-4c3a-4650-863c-6e2f45ca206d</t>
  </si>
  <si>
    <t>https://openapi.megafon.ru/api/sales/chicago/stdrive/v1/api/files/366b2e6b-c8de-41eb-80f3-8adf2105da99</t>
  </si>
  <si>
    <t xml:space="preserve">Б0035925 1119356 ООО "Ресурс" (ФЖ)</t>
  </si>
  <si>
    <t xml:space="preserve">142100, Россия, Московская обл., г. Подольск, ул. Свердлова, 35/20</t>
  </si>
  <si>
    <t>https://openapi.megafon.ru/api/sales/chicago/stdrive/v1/api/files/99fb35f6-a74b-4e02-9639-82cdc0d5a778</t>
  </si>
  <si>
    <t>https://openapi.megafon.ru/api/sales/chicago/stdrive/v1/api/files/4dfd7fc9-4a30-4de9-ac05-6049593dad24</t>
  </si>
  <si>
    <t>0370000000005677</t>
  </si>
  <si>
    <t xml:space="preserve">Россия , Самарская обл, Тольятти г, Лазурный пр-д, Домовладение 4</t>
  </si>
  <si>
    <t>https://openapi.megafon.ru/api/sales/chicago/stdrive/v1/api/files/7532da10-9495-41b1-9b4c-ba16c5e29c54</t>
  </si>
  <si>
    <t>https://openapi.megafon.ru/api/sales/chicago/stdrive/v1/api/files/43217ffe-d7da-4685-89e5-f4d2f38722f0</t>
  </si>
  <si>
    <t xml:space="preserve">ASX1461_D 671215 Приоритет ООО ФЖ</t>
  </si>
  <si>
    <t xml:space="preserve">Россия , Москва г, Киевский п, Киевский рп, Дом 26Б</t>
  </si>
  <si>
    <t>https://openapi.megafon.ru/api/sales/chicago/stdrive/v1/api/files/21e9dfc4-6ae0-4a2b-ae05-865beefc3d24</t>
  </si>
  <si>
    <t>https://openapi.megafon.ru/api/sales/chicago/stdrive/v1/api/files/aa07b71d-4069-4cc9-904d-12fae8cd6207</t>
  </si>
  <si>
    <t>https://openapi.megafon.ru/api/sales/chicago/stdrive/v1/api/files/9b824005-ca38-4003-89dd-f3d553a787bc</t>
  </si>
  <si>
    <t>https://openapi.megafon.ru/api/sales/chicago/stdrive/v1/api/files/9354320a-1b99-42f2-ad63-0a8f4b986f51</t>
  </si>
  <si>
    <t xml:space="preserve">z010742 1088571 СЕРВИС ЛИНК ООО ДК_VAN</t>
  </si>
  <si>
    <t xml:space="preserve">Россия , Ленинградская обл, Тихвинский р-н, Тихвин г, Ново-Вязитская ул, Дом 1</t>
  </si>
  <si>
    <t>https://openapi.megafon.ru/api/sales/chicago/stdrive/v1/api/files/8dc6f1fa-3964-4c30-afe5-e73571b43e15</t>
  </si>
  <si>
    <t>https://openapi.megafon.ru/api/sales/chicago/stdrive/v1/api/files/2b2c5ad4-2293-4ed3-824a-664517510811</t>
  </si>
  <si>
    <t>https://openapi.megafon.ru/api/sales/chicago/stdrive/v1/api/files/01218147-fa49-4d26-8726-6067007d2501</t>
  </si>
  <si>
    <t>https://openapi.megafon.ru/api/sales/chicago/stdrive/v1/api/files/334c5c22-3b10-49c1-868e-78ed1ac7bc66</t>
  </si>
  <si>
    <t>DI_2294</t>
  </si>
  <si>
    <t xml:space="preserve">Россия, Ростовская обл., Семикаракорский р-н, Семикаракорск г., В.А.Закруткина пр-кт, д. 35</t>
  </si>
  <si>
    <t>https://openapi.megafon.ru/api/sales/chicago/stdrive/v1/api/files/6f5c7887-98fa-4e79-9f44-b93c32724df9</t>
  </si>
  <si>
    <t>https://openapi.megafon.ru/api/sales/chicago/stdrive/v1/api/files/f60c6e7a-f60b-4357-bdbc-64d65c6675ae</t>
  </si>
  <si>
    <t>https://openapi.megafon.ru/api/sales/chicago/stdrive/v1/api/files/0a501da4-cb5a-4743-8edd-be19ed916f88</t>
  </si>
  <si>
    <t>https://openapi.megafon.ru/api/sales/chicago/stdrive/v1/api/files/5b6e02be-979e-4577-9da4-ee158dba44b9</t>
  </si>
  <si>
    <t xml:space="preserve">ARX4925_D 962509 ООО "Агентство связи" (ФЖ)</t>
  </si>
  <si>
    <t xml:space="preserve">141551, Россия, Московская обл., г. Солнечногорск, д. Голубое, ул. Родниковая, 4б</t>
  </si>
  <si>
    <t>https://openapi.megafon.ru/api/sales/chicago/stdrive/v1/api/files/426d2a09-756e-48aa-a6fb-354499352c1a</t>
  </si>
  <si>
    <t>https://openapi.megafon.ru/api/sales/chicago/stdrive/v1/api/files/4fb4ac73-73ba-4810-8b53-e5ffc7646359</t>
  </si>
  <si>
    <t>https://openapi.megafon.ru/api/sales/chicago/stdrive/v1/api/files/69ee2846-6d53-4d4a-94b5-99387ba84dda</t>
  </si>
  <si>
    <t>https://openapi.megafon.ru/api/sales/chicago/stdrive/v1/api/files/4b8b734a-2fb7-4be5-aec7-48262b549233</t>
  </si>
  <si>
    <t xml:space="preserve">Б0025977 25 копеек</t>
  </si>
  <si>
    <t xml:space="preserve">Россия , Московская обл, Коломна г, Октябрьской революции ул, Дом 370</t>
  </si>
  <si>
    <t>https://openapi.megafon.ru/api/sales/chicago/stdrive/v1/api/files/6aae4860-0f7f-4bea-9a5b-d3dad3e9a3b8</t>
  </si>
  <si>
    <t>https://openapi.megafon.ru/api/sales/chicago/stdrive/v1/api/files/4c201757-2c6a-414e-870f-0420655096b4</t>
  </si>
  <si>
    <t>https://openapi.megafon.ru/api/sales/chicago/stdrive/v1/api/files/932d7b36-08e5-4800-9348-5d6ad9785a7d</t>
  </si>
  <si>
    <t>https://openapi.megafon.ru/api/sales/chicago/stdrive/v1/api/files/4f5f6b60-849e-4a64-b396-3c97ee38ba43</t>
  </si>
  <si>
    <t>KRN_250709</t>
  </si>
  <si>
    <t xml:space="preserve">Россия , Красноярский край, Минусинск г, Кравченко ул, Дом 26а</t>
  </si>
  <si>
    <t>https://openapi.megafon.ru/api/sales/chicago/stdrive/v1/api/files/fbdc7f0d-3c62-4d4f-8c37-20c3e3e4ea94</t>
  </si>
  <si>
    <t>https://openapi.megafon.ru/api/sales/chicago/stdrive/v1/api/files/ca878b58-0a02-4633-aeb8-2bfeaa0c6686</t>
  </si>
  <si>
    <t>https://openapi.megafon.ru/api/sales/chicago/stdrive/v1/api/files/e7c1d68e-be80-43b7-a12a-5cf7d3e23f87</t>
  </si>
  <si>
    <t>ЦУФ_ХМАО_229</t>
  </si>
  <si>
    <t xml:space="preserve">Россия, АО Ханты-Мансийский Автономный округ - Югра, г Нягань, ул Строительная, д. 9</t>
  </si>
  <si>
    <t>https://openapi.megafon.ru/api/sales/chicago/stdrive/v1/api/files/f6000ceb-68af-4d39-b395-ea0f273133fb</t>
  </si>
  <si>
    <t>https://openapi.megafon.ru/api/sales/chicago/stdrive/v1/api/files/736abd7e-6bbc-4bb2-8437-f6d499d026a4</t>
  </si>
  <si>
    <t>https://openapi.megafon.ru/api/sales/chicago/stdrive/v1/api/files/533eca35-55ac-48ae-ba56-938566951e67</t>
  </si>
  <si>
    <t>https://openapi.megafon.ru/api/sales/chicago/stdrive/v1/api/files/ab77eb97-d080-4aea-9bbe-b89645dd9c72</t>
  </si>
  <si>
    <t xml:space="preserve">KBR_ALI_495 993022 ИП Алибекова Х. Ф. КБР</t>
  </si>
  <si>
    <t xml:space="preserve">Россия , Кабардино-Балкарская Респ, Урванский р-н, Нарткала г, Красная ул, Дом 215</t>
  </si>
  <si>
    <t>https://openapi.megafon.ru/api/sales/chicago/stdrive/v1/api/files/bc2377b3-3252-44c4-9b0f-114038da0e40</t>
  </si>
  <si>
    <t>https://openapi.megafon.ru/api/sales/chicago/stdrive/v1/api/files/ee50edaf-cdbf-450e-a587-2e434b904eba</t>
  </si>
  <si>
    <t>https://openapi.megafon.ru/api/sales/chicago/stdrive/v1/api/files/0acf3317-4234-4e6e-804d-617a5fa27bb1</t>
  </si>
  <si>
    <t>https://openapi.megafon.ru/api/sales/chicago/stdrive/v1/api/files/5d5f3ee8-a93c-48f7-99dc-57c801bb22d8</t>
  </si>
  <si>
    <t>_143298121</t>
  </si>
  <si>
    <t xml:space="preserve">Россия , Саха /Якутия/ Респ, Якутск г, 50 лет Советской Армии ул, Дом 9</t>
  </si>
  <si>
    <t>https://openapi.megafon.ru/api/sales/chicago/stdrive/v1/api/files/fd08a8d6-b716-4637-bec6-f331a75966a8</t>
  </si>
  <si>
    <t>https://openapi.megafon.ru/api/sales/chicago/stdrive/v1/api/files/4e94abca-d1ac-4b5f-800a-2ebc4c3afa9a</t>
  </si>
  <si>
    <t>https://openapi.megafon.ru/api/sales/chicago/stdrive/v1/api/files/f220374b-6ee6-4c98-a80e-0e291c487e95</t>
  </si>
  <si>
    <t xml:space="preserve">0380000000003085 1013778 ИП Гущин А.Ю. (Саратов) ДК_VAN</t>
  </si>
  <si>
    <t xml:space="preserve">Россия, Саратовская обл., Балаково г., Факел Социализма ул., д. 13</t>
  </si>
  <si>
    <t>https://openapi.megafon.ru/api/sales/chicago/stdrive/v1/api/files/06846588-904f-4d28-8157-f135ae01bc74</t>
  </si>
  <si>
    <t>https://openapi.megafon.ru/api/sales/chicago/stdrive/v1/api/files/4fc909e3-653c-4af7-bf76-e50ff6271072</t>
  </si>
  <si>
    <t>https://openapi.megafon.ru/api/sales/chicago/stdrive/v1/api/files/9ad55723-9db6-401a-bfa2-2d9989c6c453</t>
  </si>
  <si>
    <t xml:space="preserve">М939401 Продукты "У дяди Саши" ООО "СиМП Телеком" (ФЖ)</t>
  </si>
  <si>
    <t xml:space="preserve">Россия , Московская обл, Дзержинский г, Спортивная ул, Дом 4</t>
  </si>
  <si>
    <t>https://openapi.megafon.ru/api/sales/chicago/stdrive/v1/api/files/49f279e5-b87a-42fb-8e6f-2d77a5dcc061</t>
  </si>
  <si>
    <t>https://openapi.megafon.ru/api/sales/chicago/stdrive/v1/api/files/da64dbba-3672-4346-b593-43ba7184a4db</t>
  </si>
  <si>
    <t>https://openapi.megafon.ru/api/sales/chicago/stdrive/v1/api/files/efe7fd60-ad7d-4950-8e5f-79c81940dddb</t>
  </si>
  <si>
    <t>https://openapi.megafon.ru/api/sales/chicago/stdrive/v1/api/files/31e25d1f-ea3f-4704-86f0-44b11814f058</t>
  </si>
  <si>
    <t>ЦУФ_ХМАО_336</t>
  </si>
  <si>
    <t xml:space="preserve">Россия, Ханты-Мансийский Автономный округ - Югра АО, Сургут г., Ленинградская ул., д. 1/2</t>
  </si>
  <si>
    <t>https://openapi.megafon.ru/api/sales/chicago/stdrive/v1/api/files/652d93f4-cce8-47b5-87bf-5920d70677f9</t>
  </si>
  <si>
    <t>https://openapi.megafon.ru/api/sales/chicago/stdrive/v1/api/files/7f90fdb6-257d-4248-92e0-713541d5f745</t>
  </si>
  <si>
    <t>https://openapi.megafon.ru/api/sales/chicago/stdrive/v1/api/files/c8ba8d46-df43-4759-a710-28984fb3206c</t>
  </si>
  <si>
    <t>ЦУФ_ПЕР_733</t>
  </si>
  <si>
    <t xml:space="preserve">614054, Россия, Пермский край, г. Пермь, ул. Целинная, стр. 37</t>
  </si>
  <si>
    <t>https://openapi.megafon.ru/api/sales/chicago/stdrive/v1/api/files/430fb7f6-9a62-45e4-9ea1-28a3dc15dda6</t>
  </si>
  <si>
    <t>https://openapi.megafon.ru/api/sales/chicago/stdrive/v1/api/files/955011d7-18ee-412c-bd71-0c5fd592aa99</t>
  </si>
  <si>
    <t>https://openapi.megafon.ru/api/sales/chicago/stdrive/v1/api/files/477fd414-d591-4a32-8147-5683c0503d7a</t>
  </si>
  <si>
    <t xml:space="preserve">PSK_11111227 1092082 Диджитал ООО (Псков)_ДК_VAN_</t>
  </si>
  <si>
    <t>https://openapi.megafon.ru/api/sales/chicago/stdrive/v1/api/files/12c93bad-c630-43f3-a794-460f792d738d</t>
  </si>
  <si>
    <t>https://openapi.megafon.ru/api/sales/chicago/stdrive/v1/api/files/8d570ada-5ab3-4543-acc6-a94d45db770a</t>
  </si>
  <si>
    <t>https://openapi.megafon.ru/api/sales/chicago/stdrive/v1/api/files/230b0292-a3a3-48e7-b5c8-96abcbc628a7</t>
  </si>
  <si>
    <t>https://openapi.megafon.ru/api/sales/chicago/stdrive/v1/api/files/0e82f8c0-0e9e-4da6-b29e-5169ed5e5fdb</t>
  </si>
  <si>
    <t xml:space="preserve">ARX3523_D 923124 ООО "Агентство связи" (ФЖ)</t>
  </si>
  <si>
    <t>https://openapi.megafon.ru/api/sales/chicago/stdrive/v1/api/files/29e23648-1d95-462b-8b60-012334d7b17c</t>
  </si>
  <si>
    <t>https://openapi.megafon.ru/api/sales/chicago/stdrive/v1/api/files/8f225f56-8a85-413c-9f19-70973ee1eb21</t>
  </si>
  <si>
    <t>https://openapi.megafon.ru/api/sales/chicago/stdrive/v1/api/files/4a153683-bfe0-4e9a-8c71-b271fcbda325</t>
  </si>
  <si>
    <t xml:space="preserve">204228_VL Ясмина</t>
  </si>
  <si>
    <t xml:space="preserve">413044, Россия, Саратовская обл., Воскресенский р-н, с. Синодское, ул. Клочкова, д. 103</t>
  </si>
  <si>
    <t>https://openapi.megafon.ru/api/sales/chicago/stdrive/v1/api/files/fea1e7e1-9640-4828-9d6a-f27481815cfb</t>
  </si>
  <si>
    <t>https://openapi.megafon.ru/api/sales/chicago/stdrive/v1/api/files/036279e1-fd28-4423-828b-a7b21562d1d4</t>
  </si>
  <si>
    <t>https://openapi.megafon.ru/api/sales/chicago/stdrive/v1/api/files/10572f03-9488-498e-8c73-8dd1a2a34067</t>
  </si>
  <si>
    <t>https://openapi.megafon.ru/api/sales/chicago/stdrive/v1/api/files/6fbde8ac-b104-40ca-abb1-0db02292b03a</t>
  </si>
  <si>
    <t xml:space="preserve">0490000000001612 1020625 ООО Диджитал(Карелия)_ДК_VAN</t>
  </si>
  <si>
    <t xml:space="preserve">Россия, Карелия Респ., Петрозаводск г., Березовая аллея ул., д. 24</t>
  </si>
  <si>
    <t>https://openapi.megafon.ru/api/sales/chicago/stdrive/v1/api/files/06df248a-dd34-4d29-804e-c8e0eaee1711</t>
  </si>
  <si>
    <t>https://openapi.megafon.ru/api/sales/chicago/stdrive/v1/api/files/2b10ecd7-da6c-477e-aa57-98de2499a198</t>
  </si>
  <si>
    <t>https://openapi.megafon.ru/api/sales/chicago/stdrive/v1/api/files/acb6e851-e193-489e-ae0c-fcd98b95023a</t>
  </si>
  <si>
    <t>https://openapi.megafon.ru/api/sales/chicago/stdrive/v1/api/files/9d1af524-ad90-4a6c-938e-f19cdd1d5677</t>
  </si>
  <si>
    <t>0780000000007187</t>
  </si>
  <si>
    <t xml:space="preserve">Россия , Нижегородская обл, Балахнинский р-н, Балахна г, Дзержинского пр-кт, Дом 48</t>
  </si>
  <si>
    <t>https://openapi.megafon.ru/api/sales/chicago/stdrive/v1/api/files/d1367c9e-7bd0-46c6-84fa-b8d618ed1959</t>
  </si>
  <si>
    <t>https://openapi.megafon.ru/api/sales/chicago/stdrive/v1/api/files/21b601ff-d20d-4c43-9dd7-d0579c29bac3</t>
  </si>
  <si>
    <t>https://openapi.megafon.ru/api/sales/chicago/stdrive/v1/api/files/d0d1cb9d-5902-4bb0-b1fe-18d89a05c2a5</t>
  </si>
  <si>
    <t>https://openapi.megafon.ru/api/sales/chicago/stdrive/v1/api/files/35c74e2c-b3dd-4987-8b9b-9daed973447a</t>
  </si>
  <si>
    <t xml:space="preserve">151188 Продукты колос</t>
  </si>
  <si>
    <t xml:space="preserve">Россия , Ивановская обл, Иваново г, Текстильщиков пр-кт, д 22Б</t>
  </si>
  <si>
    <t>https://openapi.megafon.ru/api/sales/chicago/stdrive/v1/api/files/013078b2-da14-4dec-beec-0f3cf741a5fa</t>
  </si>
  <si>
    <t>https://openapi.megafon.ru/api/sales/chicago/stdrive/v1/api/files/7b40a254-5daa-4318-ba80-b19f8456ea54</t>
  </si>
  <si>
    <t>https://openapi.megafon.ru/api/sales/chicago/stdrive/v1/api/files/5f11b216-5839-44ab-8255-f6b794d0875b</t>
  </si>
  <si>
    <t>https://openapi.megafon.ru/api/sales/chicago/stdrive/v1/api/files/1a210be2-a38e-493c-83dd-d382ac065bdd</t>
  </si>
  <si>
    <t xml:space="preserve">0520000000001690 963148 Диджитал ООО (1-69-Т)_ДК_VAN</t>
  </si>
  <si>
    <t xml:space="preserve">171157, Россия, Тверская обл., г. Вышний Волочек, ул. Коммунаров, д. 56а</t>
  </si>
  <si>
    <t>https://openapi.megafon.ru/api/sales/chicago/stdrive/v1/api/files/ccf737c0-bd90-42cb-bcab-b191faab4dba</t>
  </si>
  <si>
    <t>https://openapi.megafon.ru/api/sales/chicago/stdrive/v1/api/files/03637577-e671-4889-8232-3bde9b031571</t>
  </si>
  <si>
    <t>https://openapi.megafon.ru/api/sales/chicago/stdrive/v1/api/files/22b94180-238d-48d3-9710-873c80ac6fb9</t>
  </si>
  <si>
    <t>https://openapi.megafon.ru/api/sales/chicago/stdrive/v1/api/files/c7d8cd45-d670-407b-83eb-6a2263688075</t>
  </si>
  <si>
    <t xml:space="preserve">MB_NAL_NTEL_33 885327 ИП Салпагарова А.А. КБР</t>
  </si>
  <si>
    <t xml:space="preserve">Россия , Кабардино-Балкарская Респ, Нальчик г, Кирова ул, Дом 4</t>
  </si>
  <si>
    <t>https://openapi.megafon.ru/api/sales/chicago/stdrive/v1/api/files/fddd1c0f-9800-42d0-9a30-24faa8ba63d7</t>
  </si>
  <si>
    <t>https://openapi.megafon.ru/api/sales/chicago/stdrive/v1/api/files/42d61e28-7f69-4ee7-83a5-ac5eca751b6f</t>
  </si>
  <si>
    <t>https://openapi.megafon.ru/api/sales/chicago/stdrive/v1/api/files/3c7893ec-e081-4a2d-8f93-673d3a2daf99</t>
  </si>
  <si>
    <t>https://openapi.megafon.ru/api/sales/chicago/stdrive/v1/api/files/77500b35-3d48-41b7-a369-54861aac3728</t>
  </si>
  <si>
    <t>ЦУФ_КРГ_278</t>
  </si>
  <si>
    <t>https://openapi.megafon.ru/api/sales/chicago/stdrive/v1/api/files/4b532257-1148-4da8-b659-2c819154708a</t>
  </si>
  <si>
    <t>https://openapi.megafon.ru/api/sales/chicago/stdrive/v1/api/files/22c4a682-2f3f-4a1e-8894-159161311ed9</t>
  </si>
  <si>
    <t>https://openapi.megafon.ru/api/sales/chicago/stdrive/v1/api/files/4f8ae8b6-f128-46f9-bdab-e5b162c4db61</t>
  </si>
  <si>
    <t>https://openapi.megafon.ru/api/sales/chicago/stdrive/v1/api/files/1a7dd407-8910-4aa9-8081-7e6f5e86e9b3</t>
  </si>
  <si>
    <t>298ТЛП_ДИДЖ</t>
  </si>
  <si>
    <t xml:space="preserve">160028, Россия, Вологодская обл., г. Вологда, ш. Окружное, 12, кв./оф. 1-д</t>
  </si>
  <si>
    <t>https://openapi.megafon.ru/api/sales/chicago/stdrive/v1/api/files/999c8ef8-1365-436b-8710-f2fe5f4ff1e3</t>
  </si>
  <si>
    <t>https://openapi.megafon.ru/api/sales/chicago/stdrive/v1/api/files/ec2e9fe4-ff17-43ac-8fbb-d6b7dd179ccc</t>
  </si>
  <si>
    <t>https://openapi.megafon.ru/api/sales/chicago/stdrive/v1/api/files/474781c8-69b5-4955-bad2-da1e4ed0795f</t>
  </si>
  <si>
    <t>https://openapi.megafon.ru/api/sales/chicago/stdrive/v1/api/files/4f1a2578-bacf-4bdf-a8c2-30851842e4ce</t>
  </si>
  <si>
    <t xml:space="preserve">AMR_1376 Фрукты и овощи</t>
  </si>
  <si>
    <t xml:space="preserve">Россия, Амурская обл., Благовещенск г., Пролетарская ул., д. 74</t>
  </si>
  <si>
    <t>https://openapi.megafon.ru/api/sales/chicago/stdrive/v1/api/files/844be19b-86af-4c18-8c25-e564a29ce2c9</t>
  </si>
  <si>
    <t>https://openapi.megafon.ru/api/sales/chicago/stdrive/v1/api/files/b3586875-63ba-4dee-b157-5b6b38ce4405</t>
  </si>
  <si>
    <t>https://openapi.megafon.ru/api/sales/chicago/stdrive/v1/api/files/34705918-05ca-4f27-91f4-71894220f79d</t>
  </si>
  <si>
    <t>https://openapi.megafon.ru/api/sales/chicago/stdrive/v1/api/files/40b97cdc-5807-4435-9d6f-4ecb1338534d</t>
  </si>
  <si>
    <t xml:space="preserve">0750000000000773 929341 ИП Гущин Алексей Юрьевич (Владимир) ДК_VAN</t>
  </si>
  <si>
    <t xml:space="preserve">Россия , Владимирская обл, Владимир г, Строителей пр-кт, Дом 13</t>
  </si>
  <si>
    <t>https://openapi.megafon.ru/api/sales/chicago/stdrive/v1/api/files/1bbf97ae-579e-48d6-8061-0afbbd528161</t>
  </si>
  <si>
    <t>https://openapi.megafon.ru/api/sales/chicago/stdrive/v1/api/files/4894cb8c-0349-4c9e-ba03-341671507b0a</t>
  </si>
  <si>
    <t>https://openapi.megafon.ru/api/sales/chicago/stdrive/v1/api/files/45ab222b-06a5-49c3-8b15-48d673c49275</t>
  </si>
  <si>
    <t>https://openapi.megafon.ru/api/sales/chicago/stdrive/v1/api/files/702aa05e-6c68-43c1-8f2e-c4658b86c7fb</t>
  </si>
  <si>
    <t xml:space="preserve">ASX5713_D 1003833 Приоритет ООО ФЖ (А-26 Артур)</t>
  </si>
  <si>
    <t>https://openapi.megafon.ru/api/sales/chicago/stdrive/v1/api/files/76a5b7c2-1450-4996-b063-0b7264a9bcdf</t>
  </si>
  <si>
    <t>https://openapi.megafon.ru/api/sales/chicago/stdrive/v1/api/files/18d5796d-3cd8-464c-ac2b-92e0f8f25c54</t>
  </si>
  <si>
    <t>https://openapi.megafon.ru/api/sales/chicago/stdrive/v1/api/files/0d315f87-46e3-4562-9d66-2ebb0a3e2d8c</t>
  </si>
  <si>
    <t xml:space="preserve">0460000000000830 996645 Диджитал ООО (370-МУР_М)_ДК_VAN</t>
  </si>
  <si>
    <t xml:space="preserve">Россия, Мурманская обл., Мурманск г., Баумана ул., д. 55</t>
  </si>
  <si>
    <t>https://openapi.megafon.ru/api/sales/chicago/stdrive/v1/api/files/6db29f14-4a02-4a89-9a20-1268b9ea965e</t>
  </si>
  <si>
    <t>https://openapi.megafon.ru/api/sales/chicago/stdrive/v1/api/files/1d9e96b2-9542-46ce-a575-901fc6553215</t>
  </si>
  <si>
    <t>https://openapi.megafon.ru/api/sales/chicago/stdrive/v1/api/files/d23951bc-5f6f-4ebd-8542-527071cc1b94</t>
  </si>
  <si>
    <t>https://openapi.megafon.ru/api/sales/chicago/stdrive/v1/api/files/476c52a3-20c3-4638-a088-7d24a8b6333b</t>
  </si>
  <si>
    <t xml:space="preserve">ARX3519_D 923102 ООО "Агентство связи" (ФЖ)</t>
  </si>
  <si>
    <t>https://openapi.megafon.ru/api/sales/chicago/stdrive/v1/api/files/a9ab8b17-ae81-46c9-af52-81001724fb54</t>
  </si>
  <si>
    <t>https://openapi.megafon.ru/api/sales/chicago/stdrive/v1/api/files/180d77ed-6b41-46a6-a82f-ded24e6f6103</t>
  </si>
  <si>
    <t>https://openapi.megafon.ru/api/sales/chicago/stdrive/v1/api/files/04e51742-4060-4d7a-b0b5-2a3f2bf90485</t>
  </si>
  <si>
    <t>NT_6692178</t>
  </si>
  <si>
    <t xml:space="preserve">Россия , Санкт-Петербург г, Выборгское ш, д 503/274</t>
  </si>
  <si>
    <t>https://openapi.megafon.ru/api/sales/chicago/stdrive/v1/api/files/d0032a3a-bd93-4f1f-8396-972a2aae1f28</t>
  </si>
  <si>
    <t>https://openapi.megafon.ru/api/sales/chicago/stdrive/v1/api/files/386f029b-153b-48d0-900a-461941923c6c</t>
  </si>
  <si>
    <t>https://openapi.megafon.ru/api/sales/chicago/stdrive/v1/api/files/2a7050c7-27eb-4ed1-b660-39e10120c067</t>
  </si>
  <si>
    <t>https://openapi.megafon.ru/api/sales/chicago/stdrive/v1/api/files/2be6a1b0-dc3d-469a-ac62-461edd6cd689</t>
  </si>
  <si>
    <t>Van_11634</t>
  </si>
  <si>
    <t xml:space="preserve">Россия , Санкт-Петербург г, Энергетиков пр-кт, д 39/41</t>
  </si>
  <si>
    <t>https://openapi.megafon.ru/api/sales/chicago/stdrive/v1/api/files/6f65300a-0098-499d-8203-6c9fdb625a1f</t>
  </si>
  <si>
    <t>https://openapi.megafon.ru/api/sales/chicago/stdrive/v1/api/files/312694c0-e67b-4c51-bcad-e68cd93b94ea</t>
  </si>
  <si>
    <t>https://openapi.megafon.ru/api/sales/chicago/stdrive/v1/api/files/610c55b5-8cba-4973-bf7f-f68c0966b689</t>
  </si>
  <si>
    <t>https://openapi.megafon.ru/api/sales/chicago/stdrive/v1/api/files/98f8b0bf-2fff-40ca-86a0-63da63db8cda</t>
  </si>
  <si>
    <t>BRT_2163</t>
  </si>
  <si>
    <t xml:space="preserve">Россия , Бурятия Респ, Улан-Удэ г, Павлова ул, Дом 9</t>
  </si>
  <si>
    <t>https://openapi.megafon.ru/api/sales/chicago/stdrive/v1/api/files/35eb8784-720f-48ca-85b6-ff3e58009817</t>
  </si>
  <si>
    <t>https://openapi.megafon.ru/api/sales/chicago/stdrive/v1/api/files/68e850ef-f4c9-411d-b99f-d35071f03b20</t>
  </si>
  <si>
    <t>https://openapi.megafon.ru/api/sales/chicago/stdrive/v1/api/files/0cfe1adf-85e8-4118-8769-0aa2d9cefa8a</t>
  </si>
  <si>
    <t>https://openapi.megafon.ru/api/sales/chicago/stdrive/v1/api/files/e4290af1-9d2b-464f-bc91-d1f8757254bb</t>
  </si>
  <si>
    <t xml:space="preserve">0300000000003165 992022 ИП Гущин А.Ю. (Оренбург) ДК_VAN</t>
  </si>
  <si>
    <t xml:space="preserve">Россия, Оренбургская обл., Бугуруслан г., Краснознаменная ул., д. 54</t>
  </si>
  <si>
    <t>https://openapi.megafon.ru/api/sales/chicago/stdrive/v1/api/files/8ae9608f-763d-4652-b570-b6b735161200</t>
  </si>
  <si>
    <t>https://openapi.megafon.ru/api/sales/chicago/stdrive/v1/api/files/361a4d5d-1386-4fb4-b1a8-23be00d7dc16</t>
  </si>
  <si>
    <t>https://openapi.megafon.ru/api/sales/chicago/stdrive/v1/api/files/0faed767-602e-431e-97f7-f3353d5433d7</t>
  </si>
  <si>
    <t>https://openapi.megafon.ru/api/sales/chicago/stdrive/v1/api/files/fe857e6a-a3ad-4bf7-bd10-2d2c1dce14ac</t>
  </si>
  <si>
    <t xml:space="preserve">0510000000001779 901490 Виктория ООО (25-С)_ДК_VAN</t>
  </si>
  <si>
    <t xml:space="preserve">Россия, Смоленская обл., Смоленск г., Гагарина пр-кт, д. 2</t>
  </si>
  <si>
    <t>https://openapi.megafon.ru/api/sales/chicago/stdrive/v1/api/files/4fdc17cb-56e0-4628-8fdb-7ce304832aa2</t>
  </si>
  <si>
    <t>https://openapi.megafon.ru/api/sales/chicago/stdrive/v1/api/files/5ad39317-f418-47df-86e9-ed88eda6e11b</t>
  </si>
  <si>
    <t>https://openapi.megafon.ru/api/sales/chicago/stdrive/v1/api/files/7dda225d-1261-47c2-acff-7dbedd9dda62</t>
  </si>
  <si>
    <t>https://openapi.megafon.ru/api/sales/chicago/stdrive/v1/api/files/845b84e7-4740-4116-93c7-af624325bef2</t>
  </si>
  <si>
    <t xml:space="preserve">SK_SOLBER_11_22 934606 ООО "КП СОЛНЕЧНЫЙ БЕРЕГ" СК</t>
  </si>
  <si>
    <t xml:space="preserve">Россия , Ставропольский край, Благодарненский р-н, Благодарный г, Строителей пл, д 12А</t>
  </si>
  <si>
    <t>https://openapi.megafon.ru/api/sales/chicago/stdrive/v1/api/files/0bf1d60f-cecc-42e3-b3fc-447b6b37eb42</t>
  </si>
  <si>
    <t>https://openapi.megafon.ru/api/sales/chicago/stdrive/v1/api/files/241e0757-79b9-4933-a120-7a187feca9f2</t>
  </si>
  <si>
    <t>https://openapi.megafon.ru/api/sales/chicago/stdrive/v1/api/files/0c996242-b5cf-49ee-8da2-fcaa26efdfe1</t>
  </si>
  <si>
    <t>https://openapi.megafon.ru/api/sales/chicago/stdrive/v1/api/files/a9169802-ecbf-41d7-83a9-c1325f134c8f</t>
  </si>
  <si>
    <t xml:space="preserve">PRIO_SO_354 1067935 Приоритет ООО (Сочи) (Индирект.PRE)</t>
  </si>
  <si>
    <t xml:space="preserve">Россия , Краснодарский край, Сочи г, Центральный р-н, Северная ул, Дом 9, кв 1</t>
  </si>
  <si>
    <t>https://openapi.megafon.ru/api/sales/chicago/stdrive/v1/api/files/ef95d874-6c7f-401a-8b7b-989376f91b41</t>
  </si>
  <si>
    <t>https://openapi.megafon.ru/api/sales/chicago/stdrive/v1/api/files/39d4dc6a-322f-47a0-bd37-90523ca36bca</t>
  </si>
  <si>
    <t>https://openapi.megafon.ru/api/sales/chicago/stdrive/v1/api/files/eb2aa1c0-2566-4e6e-967c-5f9ae947e894</t>
  </si>
  <si>
    <t>https://openapi.megafon.ru/api/sales/chicago/stdrive/v1/api/files/0fbd20f1-590c-4a2b-9248-a75e42da0468</t>
  </si>
  <si>
    <t>7500000000007300</t>
  </si>
  <si>
    <t xml:space="preserve">Россия, Владимирская обл, Судогодский р-н, Красный Куст п, Советская ул, д. 28</t>
  </si>
  <si>
    <t>https://openapi.megafon.ru/api/sales/chicago/stdrive/v1/api/files/c5d19ce4-eced-41da-925c-4f63d0189161</t>
  </si>
  <si>
    <t>https://openapi.megafon.ru/api/sales/chicago/stdrive/v1/api/files/e2616d68-d3cb-4435-b46b-355795e7a496</t>
  </si>
  <si>
    <t>https://openapi.megafon.ru/api/sales/chicago/stdrive/v1/api/files/cc3deeec-71ca-44c4-81f8-30a6c92502e8</t>
  </si>
  <si>
    <t>https://openapi.megafon.ru/api/sales/chicago/stdrive/v1/api/files/814c76de-a9be-4931-95c7-71ff9511c79e</t>
  </si>
  <si>
    <t xml:space="preserve">PRIO_КК_2583 1089533 ООО "Приоритет" КК</t>
  </si>
  <si>
    <t xml:space="preserve">Россия , Краснодарский край, Ейский р-н, Ейск г, Б.Хмельницкого ул, Дом 143</t>
  </si>
  <si>
    <t>https://openapi.megafon.ru/api/sales/chicago/stdrive/v1/api/files/95fae2d0-0ef8-446e-b7ea-735efd718a4f</t>
  </si>
  <si>
    <t>https://openapi.megafon.ru/api/sales/chicago/stdrive/v1/api/files/dbcbc53e-0eed-45ad-b98c-9ccddf4757e3</t>
  </si>
  <si>
    <t>https://openapi.megafon.ru/api/sales/chicago/stdrive/v1/api/files/4c829493-9f14-458d-b879-174d36e3f03e</t>
  </si>
  <si>
    <t>https://openapi.megafon.ru/api/sales/chicago/stdrive/v1/api/files/0ced367b-2b5d-42b9-9778-f6e8ce52c55e</t>
  </si>
  <si>
    <t>7-5745</t>
  </si>
  <si>
    <t xml:space="preserve">Россия, Рязанская обл., Касимовский р-н, Ташенка п., д. 1</t>
  </si>
  <si>
    <t>https://openapi.megafon.ru/api/sales/chicago/stdrive/v1/api/files/36fe6948-8661-42a7-a94e-824e23d3aba2</t>
  </si>
  <si>
    <t>https://openapi.megafon.ru/api/sales/chicago/stdrive/v1/api/files/faff514f-81dd-4359-a13e-0e0f22689e28</t>
  </si>
  <si>
    <t>https://openapi.megafon.ru/api/sales/chicago/stdrive/v1/api/files/e3e821c1-eb18-4c1a-9f85-1c5c477b853e</t>
  </si>
  <si>
    <t>https://openapi.megafon.ru/api/sales/chicago/stdrive/v1/api/files/cc58240c-4bf9-4513-a69f-04ea1a0b6b92</t>
  </si>
  <si>
    <t xml:space="preserve">17012022_642 952914 ООО "ГС" (Ульяновск) ДК_VAN</t>
  </si>
  <si>
    <t xml:space="preserve">Россия , Ульяновская обл, Мелекесский р-н, Русский Мелекесс с, Центральная ул, Здание 14</t>
  </si>
  <si>
    <t>https://openapi.megafon.ru/api/sales/chicago/stdrive/v1/api/files/51388b72-78a8-4413-9935-beff86c485b6</t>
  </si>
  <si>
    <t>https://openapi.megafon.ru/api/sales/chicago/stdrive/v1/api/files/edee9ac3-6aa2-4861-a10a-e1adbf181e37</t>
  </si>
  <si>
    <t>https://openapi.megafon.ru/api/sales/chicago/stdrive/v1/api/files/4c4270e1-f017-4dbd-ab31-7ba42ea28fed</t>
  </si>
  <si>
    <t>https://openapi.megafon.ru/api/sales/chicago/stdrive/v1/api/files/be76ccde-dc4d-4db6-9ac8-3883cb8cdea1</t>
  </si>
  <si>
    <t>0030000000002314</t>
  </si>
  <si>
    <t xml:space="preserve">672038, Россия, Забайкальский край, г. Чита, ул. Красной Звезды, д. 79</t>
  </si>
  <si>
    <t>https://openapi.megafon.ru/api/sales/chicago/stdrive/v1/api/files/da0b1d72-984e-4a93-849f-4cb852dab9d6</t>
  </si>
  <si>
    <t>https://openapi.megafon.ru/api/sales/chicago/stdrive/v1/api/files/5c7bf68b-44bd-4bb2-80a3-67b577b94922</t>
  </si>
  <si>
    <t xml:space="preserve">Б0033450 1125413 ЗАМЕНА БАТАРЕЕК В ЧАСАХ</t>
  </si>
  <si>
    <t>https://openapi.megafon.ru/api/sales/chicago/stdrive/v1/api/files/2c2d67c7-e11a-473a-b272-f764c7f40921</t>
  </si>
  <si>
    <t>https://openapi.megafon.ru/api/sales/chicago/stdrive/v1/api/files/a95d01de-e992-4190-aff9-8b3b1df8430b</t>
  </si>
  <si>
    <t>https://openapi.megafon.ru/api/sales/chicago/stdrive/v1/api/files/8138a9ab-7fce-4c2c-9441-3f5cf562cfb4</t>
  </si>
  <si>
    <t xml:space="preserve">М249101 Ремонт сотовых 1109950 ООО "СиМП Телеком" (ФЖ)</t>
  </si>
  <si>
    <t>https://openapi.megafon.ru/api/sales/chicago/stdrive/v1/api/files/e5d29f4d-5578-4e71-883c-c52595f2be43</t>
  </si>
  <si>
    <t>https://openapi.megafon.ru/api/sales/chicago/stdrive/v1/api/files/c2e7610b-fe6e-4fd9-92fb-8d5c7c6a954f</t>
  </si>
  <si>
    <t>https://openapi.megafon.ru/api/sales/chicago/stdrive/v1/api/files/466110b0-eab6-4939-b1e3-0f46cf19502a</t>
  </si>
  <si>
    <t>OMS_2329</t>
  </si>
  <si>
    <t xml:space="preserve">Россия, Омская обл., Омск г., Омская ул., д. 195</t>
  </si>
  <si>
    <t>https://openapi.megafon.ru/api/sales/chicago/stdrive/v1/api/files/83afca84-1524-492e-8389-da56451f172f</t>
  </si>
  <si>
    <t>https://openapi.megafon.ru/api/sales/chicago/stdrive/v1/api/files/38768ff1-1052-4f98-bf42-4fe58ae60fb7</t>
  </si>
  <si>
    <t>https://openapi.megafon.ru/api/sales/chicago/stdrive/v1/api/files/16648fd0-cbeb-4d55-b5e7-1441533a07ef</t>
  </si>
  <si>
    <t>https://openapi.megafon.ru/api/sales/chicago/stdrive/v1/api/files/2d467994-f678-4934-89cf-a0e3f5895b58</t>
  </si>
  <si>
    <t xml:space="preserve">0016481 Продукты</t>
  </si>
  <si>
    <t xml:space="preserve">Россия, Калужская обл., Сухиничский р-н, Сухиничи г., Железнодорожная ул., д. 82</t>
  </si>
  <si>
    <t>https://openapi.megafon.ru/api/sales/chicago/stdrive/v1/api/files/62dd14f6-40bf-4903-9782-b91cbf849904</t>
  </si>
  <si>
    <t>https://openapi.megafon.ru/api/sales/chicago/stdrive/v1/api/files/808cf1a8-850d-4568-a847-cba36e055ec1</t>
  </si>
  <si>
    <t>https://openapi.megafon.ru/api/sales/chicago/stdrive/v1/api/files/9d1df635-641a-4554-9e60-8e6e6919be26</t>
  </si>
  <si>
    <t>https://openapi.megafon.ru/api/sales/chicago/stdrive/v1/api/files/969c8732-3a78-4bea-bcee-1cc29d6384f8</t>
  </si>
  <si>
    <t xml:space="preserve">М247302 Табак внутри Тц ООО "СиМП Телеком" (ФЖ)</t>
  </si>
  <si>
    <t xml:space="preserve">Россия , Московская обл, Электросталь г., Ялагина ул, Дом 11</t>
  </si>
  <si>
    <t>https://openapi.megafon.ru/api/sales/chicago/stdrive/v1/api/files/0fd5be22-97af-42d6-adad-26b80f269bab</t>
  </si>
  <si>
    <t>https://openapi.megafon.ru/api/sales/chicago/stdrive/v1/api/files/063842a9-f7a5-47f6-86b1-d4f4942265cc</t>
  </si>
  <si>
    <t>https://openapi.megafon.ru/api/sales/chicago/stdrive/v1/api/files/2fbfc48f-daab-4e87-a2c2-f9070b848f04</t>
  </si>
  <si>
    <t>https://openapi.megafon.ru/api/sales/chicago/stdrive/v1/api/files/081db94f-f9d1-4c50-8ee5-e726204fb1ae</t>
  </si>
  <si>
    <t>0300000ZHELEN025</t>
  </si>
  <si>
    <t xml:space="preserve">Россия , Оренбургская обл, Орск г, Ленина пр-кт, Дом 50</t>
  </si>
  <si>
    <t>https://openapi.megafon.ru/api/sales/chicago/stdrive/v1/api/files/a5821ccd-9a9d-49ae-a34a-14611ff6e1cb</t>
  </si>
  <si>
    <t>https://openapi.megafon.ru/api/sales/chicago/stdrive/v1/api/files/be605f7e-4071-44e5-ae80-a48f100bbf04</t>
  </si>
  <si>
    <t>https://openapi.megafon.ru/api/sales/chicago/stdrive/v1/api/files/2e3f52af-a1a1-4ef1-a744-6c9cad8c5559</t>
  </si>
  <si>
    <t>ЦУФ_ЕКБ-318</t>
  </si>
  <si>
    <t xml:space="preserve">Россия, Свердловская обл., Талицкий р-н, Вновь-Юрмытское с., Советская ул., д. 12</t>
  </si>
  <si>
    <t>https://openapi.megafon.ru/api/sales/chicago/stdrive/v1/api/files/43ac86e0-80f4-447b-99c3-a45496a903e4</t>
  </si>
  <si>
    <t>https://openapi.megafon.ru/api/sales/chicago/stdrive/v1/api/files/0e72ecb3-9322-483d-8cb9-58fe1f216a40</t>
  </si>
  <si>
    <t>https://openapi.megafon.ru/api/sales/chicago/stdrive/v1/api/files/18c8669f-c18f-480c-a604-a3b6eb459d24</t>
  </si>
  <si>
    <t>https://openapi.megafon.ru/api/sales/chicago/stdrive/v1/api/files/353cff94-3a88-416e-91ec-f8aa06268099</t>
  </si>
  <si>
    <t>NT_1093078</t>
  </si>
  <si>
    <t xml:space="preserve">Россия , Ленинградская обл, Волосовский р-н, Торосово д, Дом 1</t>
  </si>
  <si>
    <t>https://openapi.megafon.ru/api/sales/chicago/stdrive/v1/api/files/e391f0d4-d8ed-482f-aa89-77baa077c891</t>
  </si>
  <si>
    <t>https://openapi.megafon.ru/api/sales/chicago/stdrive/v1/api/files/22df9b2d-e1d1-4b61-98f4-38f1d5a42e72</t>
  </si>
  <si>
    <t>https://openapi.megafon.ru/api/sales/chicago/stdrive/v1/api/files/629372b1-0f4a-41ef-8515-bc68f8c80d48</t>
  </si>
  <si>
    <t>https://openapi.megafon.ru/api/sales/chicago/stdrive/v1/api/files/03fda6bf-7991-44cd-a13a-5311c1b469ce</t>
  </si>
  <si>
    <t xml:space="preserve">0300000000000163 Чебаркульская птица</t>
  </si>
  <si>
    <t xml:space="preserve">Россия , Оренбургская обл, Новотроицк г, Советская ул, Дом 136</t>
  </si>
  <si>
    <t>https://openapi.megafon.ru/api/sales/chicago/stdrive/v1/api/files/8b586f85-8f26-438b-9bed-a3a6ae8b257a</t>
  </si>
  <si>
    <t>https://openapi.megafon.ru/api/sales/chicago/stdrive/v1/api/files/e45bc014-ddd6-4e65-9fb3-ccc20772d766</t>
  </si>
  <si>
    <t>https://openapi.megafon.ru/api/sales/chicago/stdrive/v1/api/files/0119f964-a5b3-4963-adb7-1a3731f3ced7</t>
  </si>
  <si>
    <t>https://openapi.megafon.ru/api/sales/chicago/stdrive/v1/api/files/f90738ce-006f-4a01-8f10-f53b84efcfd4</t>
  </si>
  <si>
    <t>IRK_0_44327</t>
  </si>
  <si>
    <t xml:space="preserve">664003, Россия, Иркутская обл., г. Иркутск, ул. Литвинова, 17/3, кв./оф. 9</t>
  </si>
  <si>
    <t>https://openapi.megafon.ru/api/sales/chicago/stdrive/v1/api/files/1fecd49f-1c52-48dd-b3a5-f78ff7d87fd3</t>
  </si>
  <si>
    <t>https://openapi.megafon.ru/api/sales/chicago/stdrive/v1/api/files/6a3e6032-3696-47d2-be04-b8b659965a5e</t>
  </si>
  <si>
    <t>https://openapi.megafon.ru/api/sales/chicago/stdrive/v1/api/files/44399a3f-5bfc-4a00-84dc-f4b010740097</t>
  </si>
  <si>
    <t>https://openapi.megafon.ru/api/sales/chicago/stdrive/v1/api/files/7597c45a-5dbc-4ec8-a228-62f9ec45e33d</t>
  </si>
  <si>
    <t xml:space="preserve">Б0036504 1119494 ООО "Ресурс" (ФЖ)</t>
  </si>
  <si>
    <t>https://openapi.megafon.ru/api/sales/chicago/stdrive/v1/api/files/35006133-a837-4065-bbda-db1201ebd219</t>
  </si>
  <si>
    <t>https://openapi.megafon.ru/api/sales/chicago/stdrive/v1/api/files/dab7be5e-d670-4d2f-be78-9c258638447d</t>
  </si>
  <si>
    <t>https://openapi.megafon.ru/api/sales/chicago/stdrive/v1/api/files/9b03806e-c5b9-41bb-ac14-4a9339757865</t>
  </si>
  <si>
    <t>0410000000001825</t>
  </si>
  <si>
    <t xml:space="preserve">Россия, Архангельская обл., Вельский р-н, Вельск г., Привокзальная ул., д. 9</t>
  </si>
  <si>
    <t>https://openapi.megafon.ru/api/sales/chicago/stdrive/v1/api/files/75d22b30-0863-4d8f-9d20-1733fa73c5e9</t>
  </si>
  <si>
    <t>https://openapi.megafon.ru/api/sales/chicago/stdrive/v1/api/files/0dc2df54-9706-4bea-9e83-e954ccf0101a</t>
  </si>
  <si>
    <t>https://openapi.megafon.ru/api/sales/chicago/stdrive/v1/api/files/6196425b-6ea9-4f05-8330-5a5fab6d0b22</t>
  </si>
  <si>
    <t>https://openapi.megafon.ru/api/sales/chicago/stdrive/v1/api/files/0d019c4a-213c-4f1c-aa21-b65fa8791e3b</t>
  </si>
  <si>
    <t xml:space="preserve">0540000000004553 928388 Ситилайн, ООО (Барнаул)</t>
  </si>
  <si>
    <t xml:space="preserve">Россия , Алтайский край, Рубцовск г, Ленина пр-кт, Дом 168</t>
  </si>
  <si>
    <t>https://openapi.megafon.ru/api/sales/chicago/stdrive/v1/api/files/b4cd2e36-0102-474c-9cd7-75194c16c68e</t>
  </si>
  <si>
    <t>https://openapi.megafon.ru/api/sales/chicago/stdrive/v1/api/files/e88561bf-ffda-4bba-9f90-7f850b0b66f6</t>
  </si>
  <si>
    <t>https://openapi.megafon.ru/api/sales/chicago/stdrive/v1/api/files/93d2d6d9-6d77-492d-a274-5cfdb163421a</t>
  </si>
  <si>
    <t xml:space="preserve">ARX5685_D Розовая Скупка</t>
  </si>
  <si>
    <t xml:space="preserve">Россия , Московская обл, Долгопрудный г, Первомайская ул</t>
  </si>
  <si>
    <t>https://openapi.megafon.ru/api/sales/chicago/stdrive/v1/api/files/08dd903e-ee4a-4e47-b1f9-7dd22a30a0a9</t>
  </si>
  <si>
    <t>https://openapi.megafon.ru/api/sales/chicago/stdrive/v1/api/files/a97e373d-c7ef-4730-be2e-5b89660840e9</t>
  </si>
  <si>
    <t>https://openapi.megafon.ru/api/sales/chicago/stdrive/v1/api/files/1f2f55d8-d884-4068-a0d3-18cf7e36ec8f</t>
  </si>
  <si>
    <t>https://openapi.megafon.ru/api/sales/chicago/stdrive/v1/api/files/24e29575-5d74-4126-992a-702add4fee10</t>
  </si>
  <si>
    <t xml:space="preserve">FLG2751_D 1015993 ООО "Флагман" (ФЖ) авиа</t>
  </si>
  <si>
    <t xml:space="preserve">Россия , Москва г, Уральская ул, Дом 8</t>
  </si>
  <si>
    <t>https://openapi.megafon.ru/api/sales/chicago/stdrive/v1/api/files/03af9d4c-1d83-441b-9abb-225ec6a09625</t>
  </si>
  <si>
    <t>https://openapi.megafon.ru/api/sales/chicago/stdrive/v1/api/files/7efef22c-8ae3-433c-823e-8cd84e5b2000</t>
  </si>
  <si>
    <t xml:space="preserve">0370000000005099 1007226 ИП Гущин А.Ю. (Самара) ДК_VAN</t>
  </si>
  <si>
    <t xml:space="preserve">445092, Россия, Самарская обл., г. Тольятти, ул. Новосадовая, 5а</t>
  </si>
  <si>
    <t>https://openapi.megafon.ru/api/sales/chicago/stdrive/v1/api/files/8f9bb596-f788-46c3-bce9-1cba62fc8010</t>
  </si>
  <si>
    <t>https://openapi.megafon.ru/api/sales/chicago/stdrive/v1/api/files/4b328312-eca1-429c-a971-b51629d359fa</t>
  </si>
  <si>
    <t>https://openapi.megafon.ru/api/sales/chicago/stdrive/v1/api/files/931a880e-a008-4578-b9f4-c6d5cce7e270</t>
  </si>
  <si>
    <t>https://openapi.megafon.ru/api/sales/chicago/stdrive/v1/api/files/0bf4e1e7-6e09-4adc-a7f8-88e08d97a3f6</t>
  </si>
  <si>
    <t xml:space="preserve">0320000000004983 1016570 ИП Гущин Алексей Юрьевич (Уфа) ДК_VAN</t>
  </si>
  <si>
    <t xml:space="preserve">453060, Россия, Башкортостан Респ., Гафурийский р-н, д. Зириково, ул. Карагаева, 12а</t>
  </si>
  <si>
    <t>https://openapi.megafon.ru/api/sales/chicago/stdrive/v1/api/files/251ab907-281d-4ec8-a9f0-abd6158b019b</t>
  </si>
  <si>
    <t>https://openapi.megafon.ru/api/sales/chicago/stdrive/v1/api/files/e539ca26-aae8-492a-a5cf-2e8128cdbf53</t>
  </si>
  <si>
    <t>https://openapi.megafon.ru/api/sales/chicago/stdrive/v1/api/files/e22d3c87-c958-4c13-a149-4a395e298244</t>
  </si>
  <si>
    <t>https://openapi.megafon.ru/api/sales/chicago/stdrive/v1/api/files/888abf04-12a4-452e-8122-1a90121afb7b</t>
  </si>
  <si>
    <t xml:space="preserve">FLG5215_D 1118230 ООО "Флагман" (ФЖ) Т-81</t>
  </si>
  <si>
    <t>https://openapi.megafon.ru/api/sales/chicago/stdrive/v1/api/files/b3761c1b-7df0-4776-bf9b-9a4074bbcbf5</t>
  </si>
  <si>
    <t>https://openapi.megafon.ru/api/sales/chicago/stdrive/v1/api/files/76e5c41e-8dbd-41f7-b6d3-186d2d2f6aa6</t>
  </si>
  <si>
    <t>https://openapi.megafon.ru/api/sales/chicago/stdrive/v1/api/files/08bec1d9-9ea0-43e2-896a-e89e34cd393d</t>
  </si>
  <si>
    <t>DI_751</t>
  </si>
  <si>
    <t xml:space="preserve">346270, Россия, Ростовская обл., Шолоховский р-н, ст-ца Вешенская, ул. Советская, д. 104</t>
  </si>
  <si>
    <t>https://openapi.megafon.ru/api/sales/chicago/stdrive/v1/api/files/3bcb4c76-4e5b-42f9-98cb-b5ed4348ec19</t>
  </si>
  <si>
    <t>https://openapi.megafon.ru/api/sales/chicago/stdrive/v1/api/files/2e59d7ff-c552-4a2d-8f08-cb8605735bb6</t>
  </si>
  <si>
    <t>https://openapi.megafon.ru/api/sales/chicago/stdrive/v1/api/files/3c89de7d-8fa7-4dc5-94ca-cdcc2bff2e6d</t>
  </si>
  <si>
    <t>https://openapi.megafon.ru/api/sales/chicago/stdrive/v1/api/files/3df77739-38e1-4671-872e-b36d418677f2</t>
  </si>
  <si>
    <t xml:space="preserve">PRIOR_VLG_661 1117546 ПРИОРИТЕТ ООО (Волгоград)_ДК_VAN</t>
  </si>
  <si>
    <t>https://openapi.megafon.ru/api/sales/chicago/stdrive/v1/api/files/5965d5dd-e46b-4f0e-a789-07d5a3abeb41</t>
  </si>
  <si>
    <t>https://openapi.megafon.ru/api/sales/chicago/stdrive/v1/api/files/2a80a30e-fd6e-4da8-93d8-5800f88496bd</t>
  </si>
  <si>
    <t>https://openapi.megafon.ru/api/sales/chicago/stdrive/v1/api/files/9691f46a-2e3b-44c7-bb51-54b932bc05a1</t>
  </si>
  <si>
    <t>https://openapi.megafon.ru/api/sales/chicago/stdrive/v1/api/files/957fe5d8-c0d5-4260-98d2-2cb86e460296</t>
  </si>
  <si>
    <t xml:space="preserve">Б0035601 1118930 ООО "Ресурс" (ФЖ)</t>
  </si>
  <si>
    <t>https://openapi.megafon.ru/api/sales/chicago/stdrive/v1/api/files/df2e7437-6f14-46f2-ba96-4f1bcb1df2c1</t>
  </si>
  <si>
    <t>https://openapi.megafon.ru/api/sales/chicago/stdrive/v1/api/files/04b9c095-e922-46ce-b4bb-5ee372f42dd9</t>
  </si>
  <si>
    <t>https://openapi.megafon.ru/api/sales/chicago/stdrive/v1/api/files/cc31eded-7ea9-450c-bdd0-4f68b620fc08</t>
  </si>
  <si>
    <t>https://openapi.megafon.ru/api/sales/chicago/stdrive/v1/api/files/cd260522-3b79-4e1e-b0ab-dc3c8e6c8ea6</t>
  </si>
  <si>
    <t>5490007629</t>
  </si>
  <si>
    <t xml:space="preserve">630123, Россия, Новосибирская обл., г. Новосибирск, ул. Ереванская, 4, кв./оф. 2</t>
  </si>
  <si>
    <t>https://openapi.megafon.ru/api/sales/chicago/stdrive/v1/api/files/c5a9645c-847b-4442-b2f8-e5eda5744b88</t>
  </si>
  <si>
    <t>https://openapi.megafon.ru/api/sales/chicago/stdrive/v1/api/files/6e1524b1-d421-47f5-931c-a7fd024015e4</t>
  </si>
  <si>
    <t>https://openapi.megafon.ru/api/sales/chicago/stdrive/v1/api/files/e1051853-202e-476a-9aec-ea251cd4ad39</t>
  </si>
  <si>
    <t>https://openapi.megafon.ru/api/sales/chicago/stdrive/v1/api/files/492885f7-14db-4bff-949d-a4a77d389e01</t>
  </si>
  <si>
    <t xml:space="preserve">0470000000001312 973406 Диджитал ООО (360-НОВ_M)_ДК_VAN</t>
  </si>
  <si>
    <t xml:space="preserve">175202, Россия, Новгородская обл., Старорусский р-н, г. Старая Русса, ул. Санкт-Петербургская, д. 7</t>
  </si>
  <si>
    <t>https://openapi.megafon.ru/api/sales/chicago/stdrive/v1/api/files/44d94b66-58f8-40b4-9655-7ed18b019f54</t>
  </si>
  <si>
    <t>https://openapi.megafon.ru/api/sales/chicago/stdrive/v1/api/files/a5b17b2c-4c3b-4469-a303-046cef9ef287</t>
  </si>
  <si>
    <t>https://openapi.megafon.ru/api/sales/chicago/stdrive/v1/api/files/8aa78fca-7b00-4c86-920f-b7358034df7d</t>
  </si>
  <si>
    <t>https://openapi.megafon.ru/api/sales/chicago/stdrive/v1/api/files/f0a0339a-bace-402e-bbc9-2962e3068af5</t>
  </si>
  <si>
    <t>DI_1126</t>
  </si>
  <si>
    <t xml:space="preserve">344009, Россия, Ростовская обл., г. Ростов-на-Дону, ул. Щаденко, д. 2а</t>
  </si>
  <si>
    <t>https://openapi.megafon.ru/api/sales/chicago/stdrive/v1/api/files/6c969e75-d565-4d76-9015-35ddc2d3eaa9</t>
  </si>
  <si>
    <t>https://openapi.megafon.ru/api/sales/chicago/stdrive/v1/api/files/b90503b2-fd3c-4a83-b722-8f7fdb935cb8</t>
  </si>
  <si>
    <t>https://openapi.megafon.ru/api/sales/chicago/stdrive/v1/api/files/a2707009-8dbf-4832-9161-632011ae5972</t>
  </si>
  <si>
    <t>https://openapi.megafon.ru/api/sales/chicago/stdrive/v1/api/files/3ca4341e-020a-40a0-b970-44f2567a16f8</t>
  </si>
  <si>
    <t xml:space="preserve">FLG5660_D БууууууЗная</t>
  </si>
  <si>
    <t xml:space="preserve">Россия , Московская обл, Сергиев Посад г, Пограничная ул, Домовладение 28</t>
  </si>
  <si>
    <t>https://openapi.megafon.ru/api/sales/chicago/stdrive/v1/api/files/062fbccd-e6a6-40f0-8c22-f96a925248c0</t>
  </si>
  <si>
    <t>https://openapi.megafon.ru/api/sales/chicago/stdrive/v1/api/files/4564cace-c5ea-4e16-b5a2-4a1ccb545031</t>
  </si>
  <si>
    <t>https://openapi.megafon.ru/api/sales/chicago/stdrive/v1/api/files/a024faf6-b0c9-4662-a8e8-b1b6aa215121</t>
  </si>
  <si>
    <t>https://openapi.megafon.ru/api/sales/chicago/stdrive/v1/api/files/58bee8f3-ae7e-4f62-ad10-f6b1ced762ab</t>
  </si>
  <si>
    <t>NEW_SULL_115</t>
  </si>
  <si>
    <t xml:space="preserve">Россия, Дагестан Респ., Махачкала г., Гагарина ул., д. 31, корп. 1</t>
  </si>
  <si>
    <t>https://openapi.megafon.ru/api/sales/chicago/stdrive/v1/api/files/e6486434-3872-4d5f-931c-78ed7c066aa2</t>
  </si>
  <si>
    <t>https://openapi.megafon.ru/api/sales/chicago/stdrive/v1/api/files/752db485-b5d4-457a-9608-8e5ba4898808</t>
  </si>
  <si>
    <t>https://openapi.megafon.ru/api/sales/chicago/stdrive/v1/api/files/fa15926e-dfd4-4e56-9188-ca656722e683</t>
  </si>
  <si>
    <t>https://openapi.megafon.ru/api/sales/chicago/stdrive/v1/api/files/6cc0a8b9-77a8-4905-85f9-3904fd44c354</t>
  </si>
  <si>
    <t xml:space="preserve">0520000000001640 Свежая выпечка</t>
  </si>
  <si>
    <t xml:space="preserve">Россия , Тверская обл, Зубцовский р-н, Зубцов г, Советская ул, д 4А</t>
  </si>
  <si>
    <t>https://openapi.megafon.ru/api/sales/chicago/stdrive/v1/api/files/0d090727-eed8-4c1a-bffa-10fb671e477e</t>
  </si>
  <si>
    <t>https://openapi.megafon.ru/api/sales/chicago/stdrive/v1/api/files/26dfca33-8ce5-46d2-964e-53487ea5f9f9</t>
  </si>
  <si>
    <t>https://openapi.megafon.ru/api/sales/chicago/stdrive/v1/api/files/b9d35e2f-b80f-474c-a611-1351d9ac0447</t>
  </si>
  <si>
    <t>https://openapi.megafon.ru/api/sales/chicago/stdrive/v1/api/files/e5889d23-6c0f-4c82-9a1c-576920bdbef7</t>
  </si>
  <si>
    <t xml:space="preserve">Б0036681 Сухофрукты внутри ТЦ</t>
  </si>
  <si>
    <t xml:space="preserve">140483, Россия, Московская обл., Коломна г., п. Радужный, д. 16</t>
  </si>
  <si>
    <t>https://openapi.megafon.ru/api/sales/chicago/stdrive/v1/api/files/1588f2e7-830e-431e-a4ca-56a4767de188</t>
  </si>
  <si>
    <t>https://openapi.megafon.ru/api/sales/chicago/stdrive/v1/api/files/b1087018-2f4b-42cf-bddd-24b7b6c7c83e</t>
  </si>
  <si>
    <t>https://openapi.megafon.ru/api/sales/chicago/stdrive/v1/api/files/6f3d2a6a-8c22-4e0a-81e0-8a95ed228b18</t>
  </si>
  <si>
    <t xml:space="preserve">М659501 Шаурма Ипподром</t>
  </si>
  <si>
    <t xml:space="preserve">Россия, Московская обл., Раменское г., Сафоновский проезд, д. 11а</t>
  </si>
  <si>
    <t>https://openapi.megafon.ru/api/sales/chicago/stdrive/v1/api/files/3f5566e0-9493-4d06-8b62-f5433f958501</t>
  </si>
  <si>
    <t>https://openapi.megafon.ru/api/sales/chicago/stdrive/v1/api/files/96cf5fd5-0802-4d26-a45e-4dc7088a2c85</t>
  </si>
  <si>
    <t xml:space="preserve">М972901 1142238 хоз товары</t>
  </si>
  <si>
    <t xml:space="preserve">Россия, Московская обл., Балашиха г., Московский проезд, д. 2А</t>
  </si>
  <si>
    <t>https://openapi.megafon.ru/api/sales/chicago/stdrive/v1/api/files/0c8f3e3a-e15d-45b6-9ff6-dc0d9b46176e</t>
  </si>
  <si>
    <t>https://openapi.megafon.ru/api/sales/chicago/stdrive/v1/api/files/eb3cdd4f-8bd7-4ff6-a952-146e54d75d48</t>
  </si>
  <si>
    <t>https://openapi.megafon.ru/api/sales/chicago/stdrive/v1/api/files/b4519d05-92be-4850-9984-7a611bca83f0</t>
  </si>
  <si>
    <t>https://openapi.megafon.ru/api/sales/chicago/stdrive/v1/api/files/e2bcb4d4-d56b-46ec-a636-d39c84345a9d</t>
  </si>
  <si>
    <t>ВЛГ_СМР_038</t>
  </si>
  <si>
    <t xml:space="preserve">Россия, Самарская обл., г. Самара, ул. Советской Армии, 23</t>
  </si>
  <si>
    <t>https://openapi.megafon.ru/api/sales/chicago/stdrive/v1/api/files/cf58e51e-9e6c-446b-acea-05a361e48589</t>
  </si>
  <si>
    <t>https://openapi.megafon.ru/api/sales/chicago/stdrive/v1/api/files/078d91f5-33a7-43d8-bd7b-27c5d4c4855c</t>
  </si>
  <si>
    <t>https://openapi.megafon.ru/api/sales/chicago/stdrive/v1/api/files/99276c0f-0f81-42eb-a3f1-4fa766872839</t>
  </si>
  <si>
    <t>https://openapi.megafon.ru/api/sales/chicago/stdrive/v1/api/files/8ae00d8e-101b-4375-9428-e8b33a2dbceb</t>
  </si>
  <si>
    <t xml:space="preserve">М991801 Ремонт Компьютеров</t>
  </si>
  <si>
    <t>https://openapi.megafon.ru/api/sales/chicago/stdrive/v1/api/files/387f3e31-039e-485b-9e50-e89ec70a8ac5</t>
  </si>
  <si>
    <t>https://openapi.megafon.ru/api/sales/chicago/stdrive/v1/api/files/f140a12d-259f-46d8-8d00-204ed08121fc</t>
  </si>
  <si>
    <t>https://openapi.megafon.ru/api/sales/chicago/stdrive/v1/api/files/1facea15-dcde-414b-ac0a-60c8999004eb</t>
  </si>
  <si>
    <t>https://openapi.megafon.ru/api/sales/chicago/stdrive/v1/api/files/0afc09c0-84e4-4ffe-a91c-0a2e2322c202</t>
  </si>
  <si>
    <t xml:space="preserve">3-30201 Автогерц</t>
  </si>
  <si>
    <t xml:space="preserve">Россия, Калужская обл., Людиновский р-н, Людиново г., Щербакова ул., д. 1А</t>
  </si>
  <si>
    <t>https://openapi.megafon.ru/api/sales/chicago/stdrive/v1/api/files/da009b35-43d0-4e44-b8dc-f1c0f56fa179</t>
  </si>
  <si>
    <t>https://openapi.megafon.ru/api/sales/chicago/stdrive/v1/api/files/868a950e-f586-4511-8d31-ef619e949552</t>
  </si>
  <si>
    <t>https://openapi.megafon.ru/api/sales/chicago/stdrive/v1/api/files/26e2c845-a641-4279-9e6e-2793408cf453</t>
  </si>
  <si>
    <t>https://openapi.megafon.ru/api/sales/chicago/stdrive/v1/api/files/502df3c8-7726-40cb-ad17-1a10d2ac44c9</t>
  </si>
  <si>
    <t>IRK_0_44279</t>
  </si>
  <si>
    <t xml:space="preserve">665241 Россия, Иркутская обл., Тулунский, с Гуран, ул Бурлова , д. 30</t>
  </si>
  <si>
    <t>https://openapi.megafon.ru/api/sales/chicago/stdrive/v1/api/files/8d98eeb1-7c63-4e75-808b-5f18e634fbef</t>
  </si>
  <si>
    <t>https://openapi.megafon.ru/api/sales/chicago/stdrive/v1/api/files/52daa94f-8bf8-441e-9dfa-987405b6e650</t>
  </si>
  <si>
    <t>https://openapi.megafon.ru/api/sales/chicago/stdrive/v1/api/files/492f1af3-21ee-43c5-819d-822b6ac32cb6</t>
  </si>
  <si>
    <t>https://openapi.megafon.ru/api/sales/chicago/stdrive/v1/api/files/71e5488d-98c2-401a-9f50-2440d6b1eec6</t>
  </si>
  <si>
    <t xml:space="preserve">0030000000002267 Лидер</t>
  </si>
  <si>
    <t>https://openapi.megafon.ru/api/sales/chicago/stdrive/v1/api/files/8abf56cb-f1a8-43db-8e6a-fb03bbff865e</t>
  </si>
  <si>
    <t>https://openapi.megafon.ru/api/sales/chicago/stdrive/v1/api/files/7defc5a1-274a-445f-abdd-589ebd0659f0</t>
  </si>
  <si>
    <t>https://openapi.megafon.ru/api/sales/chicago/stdrive/v1/api/files/c6382bae-4441-4f4b-a962-997396838a56</t>
  </si>
  <si>
    <t>KRN_251244</t>
  </si>
  <si>
    <t xml:space="preserve">Россия , Красноярский край, Красноярск г, Академика Павлова ул, Дом 41</t>
  </si>
  <si>
    <t>https://openapi.megafon.ru/api/sales/chicago/stdrive/v1/api/files/b4528837-40d9-4575-9dc1-9a9761dd1277</t>
  </si>
  <si>
    <t>https://openapi.megafon.ru/api/sales/chicago/stdrive/v1/api/files/c11c7b93-eab3-488f-9b00-312e4d03b3af</t>
  </si>
  <si>
    <t>Za_0032056</t>
  </si>
  <si>
    <t xml:space="preserve">Россия, Забайкальский край, Чита г., Амурская ул., д. 98</t>
  </si>
  <si>
    <t>https://openapi.megafon.ru/api/sales/chicago/stdrive/v1/api/files/db588002-4d96-49ed-9bfd-3a8ec37bcd2b</t>
  </si>
  <si>
    <t>https://openapi.megafon.ru/api/sales/chicago/stdrive/v1/api/files/c2014bab-4c92-4eb0-97cd-8861023ec5da</t>
  </si>
  <si>
    <t>https://openapi.megafon.ru/api/sales/chicago/stdrive/v1/api/files/08c880a6-1062-4c6a-9ffb-fc7db8685519</t>
  </si>
  <si>
    <t>https://openapi.megafon.ru/api/sales/chicago/stdrive/v1/api/files/b6f74d71-b51b-48ff-bb52-4ff8cb44a616</t>
  </si>
  <si>
    <t xml:space="preserve">ASX5718_D 1004078 Приоритет ООО ФЖ ( В-18 Наташа)</t>
  </si>
  <si>
    <t>https://openapi.megafon.ru/api/sales/chicago/stdrive/v1/api/files/ca4b730e-51f7-4139-969f-854716f15f22</t>
  </si>
  <si>
    <t>https://openapi.megafon.ru/api/sales/chicago/stdrive/v1/api/files/aff23294-82e8-4802-bb18-e50399319670</t>
  </si>
  <si>
    <t>https://openapi.megafon.ru/api/sales/chicago/stdrive/v1/api/files/8566f0ae-74c2-4e6a-a9e5-36ebc2c87fc3</t>
  </si>
  <si>
    <t>TL0000001759</t>
  </si>
  <si>
    <t xml:space="preserve">Россия, Тульская обл., Тула г., Дементьева ул., д. 8</t>
  </si>
  <si>
    <t>https://openapi.megafon.ru/api/sales/chicago/stdrive/v1/api/files/09a5e1d7-fb6d-45ac-95ff-5dbb4fdd82d0</t>
  </si>
  <si>
    <t>https://openapi.megafon.ru/api/sales/chicago/stdrive/v1/api/files/a3ead89d-c4a5-4ee1-839c-c6ce565c4764</t>
  </si>
  <si>
    <t>https://openapi.megafon.ru/api/sales/chicago/stdrive/v1/api/files/72d3a22a-3233-4264-ac3b-1d8ffca60343</t>
  </si>
  <si>
    <t>https://openapi.megafon.ru/api/sales/chicago/stdrive/v1/api/files/928d4875-1a52-4b1e-9b3f-ed561973947c</t>
  </si>
  <si>
    <t xml:space="preserve">FLG586_D 950863 ООО "Флагман" (ФЖ) дед</t>
  </si>
  <si>
    <t xml:space="preserve">Россия , Москва г, Уральская ул, Дом 6 корпус 1</t>
  </si>
  <si>
    <t>https://openapi.megafon.ru/api/sales/chicago/stdrive/v1/api/files/7bdefbe2-717c-4552-a574-251f77ec0330</t>
  </si>
  <si>
    <t>https://openapi.megafon.ru/api/sales/chicago/stdrive/v1/api/files/963a7ca9-d5a4-4d12-a7ef-73f4cb68fc5e</t>
  </si>
  <si>
    <t xml:space="preserve">Б0036467 1119706 ООО "Ресурс" (ФЖ)</t>
  </si>
  <si>
    <t xml:space="preserve">117574, Россия, Москва г., пр-кт Новоясеневский, 1б, кв./оф. 606</t>
  </si>
  <si>
    <t>https://openapi.megafon.ru/api/sales/chicago/stdrive/v1/api/files/2a1cbf1a-edba-4dbe-bdca-50d6398f92b5</t>
  </si>
  <si>
    <t>https://openapi.megafon.ru/api/sales/chicago/stdrive/v1/api/files/29a05627-d0f8-442a-aef3-185805809019</t>
  </si>
  <si>
    <t>https://openapi.megafon.ru/api/sales/chicago/stdrive/v1/api/files/37c44549-2df1-4774-96d9-087e141d12ac</t>
  </si>
  <si>
    <t xml:space="preserve">ABK_06202330 Альфа-Сим 4 ларек слева Ип Кичеев Руслан</t>
  </si>
  <si>
    <t>https://openapi.megafon.ru/api/sales/chicago/stdrive/v1/api/files/c6ad8bad-a842-43e2-b306-1e2d056ddbb2</t>
  </si>
  <si>
    <t>https://openapi.megafon.ru/api/sales/chicago/stdrive/v1/api/files/08ead980-3273-47db-a603-9e50b4ba58e9</t>
  </si>
  <si>
    <t xml:space="preserve">ЦУФ_КРС_275 Ремонт обуви</t>
  </si>
  <si>
    <t xml:space="preserve">Россия, Курская обл., Курск г., Хрущева пр-кт, д. 19</t>
  </si>
  <si>
    <t>https://openapi.megafon.ru/api/sales/chicago/stdrive/v1/api/files/88eb61a2-c590-4291-9ae5-147c4acda1ea</t>
  </si>
  <si>
    <t>https://openapi.megafon.ru/api/sales/chicago/stdrive/v1/api/files/7fa6d237-0660-414a-80a0-1c1a408af0cc</t>
  </si>
  <si>
    <t>KRN_251915</t>
  </si>
  <si>
    <t xml:space="preserve">Россия , Красноярский край, Минусинск г, Октябрьская ул, Дом 69А</t>
  </si>
  <si>
    <t>https://openapi.megafon.ru/api/sales/chicago/stdrive/v1/api/files/3bf08629-1dea-4de9-867c-157f089f6658</t>
  </si>
  <si>
    <t>https://openapi.megafon.ru/api/sales/chicago/stdrive/v1/api/files/a888840d-c0bc-4054-a24b-17e004c3242d</t>
  </si>
  <si>
    <t>https://openapi.megafon.ru/api/sales/chicago/stdrive/v1/api/files/409d8662-2538-4843-ba31-54d0eb16aaee</t>
  </si>
  <si>
    <t>https://openapi.megafon.ru/api/sales/chicago/stdrive/v1/api/files/9933303a-3353-42b8-9595-597566b53089</t>
  </si>
  <si>
    <t xml:space="preserve">FLG865_D 950576 ООО "Флагман" (ФЖ)</t>
  </si>
  <si>
    <t xml:space="preserve">Россия , Москва г, Бутырская ул, Дом 2/18</t>
  </si>
  <si>
    <t>https://openapi.megafon.ru/api/sales/chicago/stdrive/v1/api/files/de8f8ebf-6261-4b96-b0d6-823fe45c278e</t>
  </si>
  <si>
    <t>https://openapi.megafon.ru/api/sales/chicago/stdrive/v1/api/files/dac69076-b911-4c30-b595-b5dea41497b8</t>
  </si>
  <si>
    <t>https://openapi.megafon.ru/api/sales/chicago/stdrive/v1/api/files/97018736-42fb-4dec-8a4e-7c335e308820</t>
  </si>
  <si>
    <t>https://openapi.megafon.ru/api/sales/chicago/stdrive/v1/api/files/95cb3f08-d0e3-46f3-ac5c-9ca46808b6c8</t>
  </si>
  <si>
    <t xml:space="preserve">1480039265000 945953 ООО Диджитал (Калининград)_ДК_VAN_МАП100</t>
  </si>
  <si>
    <t xml:space="preserve">Россия , Калининградская обл, Калининград г, Платова ул, Дом 1</t>
  </si>
  <si>
    <t>https://openapi.megafon.ru/api/sales/chicago/stdrive/v1/api/files/47eb174e-aa18-4dca-a011-ae73008459e9</t>
  </si>
  <si>
    <t>https://openapi.megafon.ru/api/sales/chicago/stdrive/v1/api/files/d57b6d38-ef0f-4404-8f8b-f6216a173641</t>
  </si>
  <si>
    <t>https://openapi.megafon.ru/api/sales/chicago/stdrive/v1/api/files/35173c1c-ec36-43b4-970d-355340ff1e56</t>
  </si>
  <si>
    <t>https://openapi.megafon.ru/api/sales/chicago/stdrive/v1/api/files/71a8a575-1119-43e5-9711-cb4ea9055c86</t>
  </si>
  <si>
    <t>ВЛГ_СМР_442</t>
  </si>
  <si>
    <t xml:space="preserve">445092, Россия, Самарская обл., г. Тольятти, ул. Олимпийская, 19, корп. корп.555</t>
  </si>
  <si>
    <t>https://openapi.megafon.ru/api/sales/chicago/stdrive/v1/api/files/9b999681-d6d7-47a9-8e71-86dbd1fdfae2</t>
  </si>
  <si>
    <t>https://openapi.megafon.ru/api/sales/chicago/stdrive/v1/api/files/47ea3d88-e4ff-472d-821e-82c0acd91374</t>
  </si>
  <si>
    <t>https://openapi.megafon.ru/api/sales/chicago/stdrive/v1/api/files/72a06f08-256e-463a-8173-2cb221118b23</t>
  </si>
  <si>
    <t>https://openapi.megafon.ru/api/sales/chicago/stdrive/v1/api/files/dc3b023f-4b89-4a73-9dbd-5611c4cf8a84</t>
  </si>
  <si>
    <t>KRN_252268</t>
  </si>
  <si>
    <t xml:space="preserve">Россия , Красноярский край, Красноярск г, Мужества ул, Дом 33, кв 1</t>
  </si>
  <si>
    <t>https://openapi.megafon.ru/api/sales/chicago/stdrive/v1/api/files/0446588e-3964-44cb-8cad-651f7b968cdc</t>
  </si>
  <si>
    <t>https://openapi.megafon.ru/api/sales/chicago/stdrive/v1/api/files/d769110e-fda4-4245-bc5f-9be4390cf94b</t>
  </si>
  <si>
    <t>https://openapi.megafon.ru/api/sales/chicago/stdrive/v1/api/files/67f81b23-58a0-4b6f-b7cb-40cc3d463a2f</t>
  </si>
  <si>
    <t>PRIOR_VLG_1064</t>
  </si>
  <si>
    <t xml:space="preserve">Россия , Волгоградская обл, Волгоград г, 8-й Воздушной Армии ул, Дом 47б</t>
  </si>
  <si>
    <t>https://openapi.megafon.ru/api/sales/chicago/stdrive/v1/api/files/8680ed2f-7d55-4e19-8272-b7494170daea</t>
  </si>
  <si>
    <t>https://openapi.megafon.ru/api/sales/chicago/stdrive/v1/api/files/75987442-e6ec-43ca-9198-cf6fac1f2422</t>
  </si>
  <si>
    <t>https://openapi.megafon.ru/api/sales/chicago/stdrive/v1/api/files/6b6d26a2-9673-4bec-bbb2-2d27da4f616c</t>
  </si>
  <si>
    <t>https://openapi.megafon.ru/api/sales/chicago/stdrive/v1/api/files/e3997831-28e7-43be-94fc-68a5dfaadb3e</t>
  </si>
  <si>
    <t xml:space="preserve">ARX1047_D 656319 ООО "Агентство связи" (ФЖ)</t>
  </si>
  <si>
    <t xml:space="preserve">Россия , Москва г, Пятницкое ш., Дом 18, ПАВ 150</t>
  </si>
  <si>
    <t>https://openapi.megafon.ru/api/sales/chicago/stdrive/v1/api/files/7528c5a5-276e-4b47-a27f-3788f5a861c3</t>
  </si>
  <si>
    <t>https://openapi.megafon.ru/api/sales/chicago/stdrive/v1/api/files/5b688238-12e1-4030-b808-9e32b17b6e9e</t>
  </si>
  <si>
    <t>https://openapi.megafon.ru/api/sales/chicago/stdrive/v1/api/files/d1feb13a-aee5-4f77-b494-5099c2409cbc</t>
  </si>
  <si>
    <t xml:space="preserve">ЦУФ_КРС_140 Табак</t>
  </si>
  <si>
    <t xml:space="preserve">305026, Россия, Курская обл., г. Курск, п. Аккумулятор, д. 17А</t>
  </si>
  <si>
    <t>https://openapi.megafon.ru/api/sales/chicago/stdrive/v1/api/files/c85fc3e5-68b3-4b76-beac-73eb828ec321</t>
  </si>
  <si>
    <t>https://openapi.megafon.ru/api/sales/chicago/stdrive/v1/api/files/1ad8cb8d-cacf-431d-97f1-cfd37c5e7584</t>
  </si>
  <si>
    <t>https://openapi.megafon.ru/api/sales/chicago/stdrive/v1/api/files/587bda27-5e8c-489c-bd42-1c9a2597f7e1</t>
  </si>
  <si>
    <t>https://openapi.megafon.ru/api/sales/chicago/stdrive/v1/api/files/b06185fe-b260-495f-ac9c-79ac369e9f51</t>
  </si>
  <si>
    <t xml:space="preserve">0470000000001487 1002120 Диджитал ООО (360-НОВ_M)_ДК_VAN</t>
  </si>
  <si>
    <t xml:space="preserve">Россия, Новгородская обл., Великий Новгород г., Псковская ул., д. 21</t>
  </si>
  <si>
    <t>https://openapi.megafon.ru/api/sales/chicago/stdrive/v1/api/files/71e639b5-40b3-4c0b-a1f6-5c5bd9aa415e</t>
  </si>
  <si>
    <t>https://openapi.megafon.ru/api/sales/chicago/stdrive/v1/api/files/0804ad63-f4fa-44ef-a8ae-8ea1f997bac3</t>
  </si>
  <si>
    <t>https://openapi.megafon.ru/api/sales/chicago/stdrive/v1/api/files/f0523650-9a6f-4542-aded-9fee56ce71ea</t>
  </si>
  <si>
    <t>https://openapi.megafon.ru/api/sales/chicago/stdrive/v1/api/files/a074b7f7-80aa-4719-9181-bbc4eb107985</t>
  </si>
  <si>
    <t xml:space="preserve">М602501WW Мобильная точка</t>
  </si>
  <si>
    <t xml:space="preserve">Россия, Московская обл., Павловский Посад г., Большая Покровская ул., д. 35</t>
  </si>
  <si>
    <t>https://openapi.megafon.ru/api/sales/chicago/stdrive/v1/api/files/9c90f4d3-f920-4567-9820-e12c8bfb86ad</t>
  </si>
  <si>
    <t>https://openapi.megafon.ru/api/sales/chicago/stdrive/v1/api/files/be2870ba-945a-44d2-b846-1b8d098b5b15</t>
  </si>
  <si>
    <t>https://openapi.megafon.ru/api/sales/chicago/stdrive/v1/api/files/95bf2f1b-3cdf-4d97-b0ee-c3d62ed7818a</t>
  </si>
  <si>
    <t>https://openapi.megafon.ru/api/sales/chicago/stdrive/v1/api/files/b17698cd-4d1c-43d5-b239-b5ac66d4be45</t>
  </si>
  <si>
    <t>CF-NND-LG-46</t>
  </si>
  <si>
    <t xml:space="preserve">Россия , Нижегородская обл, Балахнинский р-н, Балахна г, Горького ул, Дом 34</t>
  </si>
  <si>
    <t>https://openapi.megafon.ru/api/sales/chicago/stdrive/v1/api/files/28037e34-9449-4a1a-a6bc-4ad37824d30b</t>
  </si>
  <si>
    <t>https://openapi.megafon.ru/api/sales/chicago/stdrive/v1/api/files/adc27042-d121-4b05-83e5-35f086d7ffc3</t>
  </si>
  <si>
    <t>https://openapi.megafon.ru/api/sales/chicago/stdrive/v1/api/files/26148175-e018-43a6-8e79-b6f46d9c1557</t>
  </si>
  <si>
    <t>ЦУФ_НН_70</t>
  </si>
  <si>
    <t xml:space="preserve">607221 Россия, Нижегородская обл., г. Арзамас, ул. Станционная, д. 16Б</t>
  </si>
  <si>
    <t>https://openapi.megafon.ru/api/sales/chicago/stdrive/v1/api/files/d9002665-0146-469f-9de0-2f2942327ebd</t>
  </si>
  <si>
    <t>https://openapi.megafon.ru/api/sales/chicago/stdrive/v1/api/files/bd30b28e-90ea-45a8-829a-c34c15e8e85c</t>
  </si>
  <si>
    <t>https://openapi.megafon.ru/api/sales/chicago/stdrive/v1/api/files/5db94ddc-7161-4fe9-9c18-14c3bdaa66b7</t>
  </si>
  <si>
    <t>https://openapi.megafon.ru/api/sales/chicago/stdrive/v1/api/files/9c6b1fb6-7bb9-4b05-94ce-1fdc88597625</t>
  </si>
  <si>
    <t xml:space="preserve">0300000000002713 Чебаркульская птица</t>
  </si>
  <si>
    <t xml:space="preserve">Россия , Оренбургская обл, Новотроицк г, Советская ул, Дом 121</t>
  </si>
  <si>
    <t>https://openapi.megafon.ru/api/sales/chicago/stdrive/v1/api/files/a6278e3c-080a-4aee-91ac-bf968cdf776f</t>
  </si>
  <si>
    <t>https://openapi.megafon.ru/api/sales/chicago/stdrive/v1/api/files/f6032f1f-f6bd-4077-a493-ec417f8ae582</t>
  </si>
  <si>
    <t>https://openapi.megafon.ru/api/sales/chicago/stdrive/v1/api/files/bcbb17a9-738c-46b0-a2f7-2f6193e10bd3</t>
  </si>
  <si>
    <t xml:space="preserve">ARX4817_D 962698 ООО "Агентство связи" (ФЖ)</t>
  </si>
  <si>
    <t xml:space="preserve">Россия, Москва г., Фестивальная ул., д. 2</t>
  </si>
  <si>
    <t>https://openapi.megafon.ru/api/sales/chicago/stdrive/v1/api/files/a0f9d427-6519-44cb-9138-661c76779c82</t>
  </si>
  <si>
    <t>https://openapi.megafon.ru/api/sales/chicago/stdrive/v1/api/files/be5350b1-a615-4186-b34c-a7ee3e737305</t>
  </si>
  <si>
    <t>https://openapi.megafon.ru/api/sales/chicago/stdrive/v1/api/files/2869e538-9409-42af-88c2-631e4f6a929b</t>
  </si>
  <si>
    <t>https://openapi.megafon.ru/api/sales/chicago/stdrive/v1/api/files/a7f8bb55-fde2-44c2-ac94-250bec89672f</t>
  </si>
  <si>
    <t>SK_SALP_525</t>
  </si>
  <si>
    <t xml:space="preserve">Россия , Ставропольский край, Советский р-н, Отказное с, Советская ул, Дом 23</t>
  </si>
  <si>
    <t>https://openapi.megafon.ru/api/sales/chicago/stdrive/v1/api/files/c77525a4-ac0f-45b5-a63b-e25f14055249</t>
  </si>
  <si>
    <t>https://openapi.megafon.ru/api/sales/chicago/stdrive/v1/api/files/d637b979-2f65-48cf-bad3-b7136d12cd2c</t>
  </si>
  <si>
    <t>https://openapi.megafon.ru/api/sales/chicago/stdrive/v1/api/files/57ee0b66-e425-4f76-a4a2-1e79b0504988</t>
  </si>
  <si>
    <t>https://openapi.megafon.ru/api/sales/chicago/stdrive/v1/api/files/76f436ea-28e0-4312-a73c-8f8a1b84737e</t>
  </si>
  <si>
    <t xml:space="preserve">PSK_11111638 1092245 Диджитал ООО (Псков)_ДК_VAN_</t>
  </si>
  <si>
    <t xml:space="preserve">Россия , Псковская обл, Псков г, Алтаева ул, Дом 3</t>
  </si>
  <si>
    <t>https://openapi.megafon.ru/api/sales/chicago/stdrive/v1/api/files/6fdda9b2-0632-45ec-bc39-25cb27459fca</t>
  </si>
  <si>
    <t>https://openapi.megafon.ru/api/sales/chicago/stdrive/v1/api/files/d4c2d415-5cc7-4ef4-8bd9-25f29b5b4ef6</t>
  </si>
  <si>
    <t>https://openapi.megafon.ru/api/sales/chicago/stdrive/v1/api/files/e79e944d-1d88-4e9b-ab95-89b231098d19</t>
  </si>
  <si>
    <t>DI_3118</t>
  </si>
  <si>
    <t xml:space="preserve">Россия, Ростовская обл., Таганрог г., Сергея Шило ул., д. 200</t>
  </si>
  <si>
    <t>https://openapi.megafon.ru/api/sales/chicago/stdrive/v1/api/files/fdb6c004-378e-4dbe-8a13-87222cbf3948</t>
  </si>
  <si>
    <t>https://openapi.megafon.ru/api/sales/chicago/stdrive/v1/api/files/b289f713-bde9-4f72-b7bb-ed8d4ee1f8f4</t>
  </si>
  <si>
    <t>https://openapi.megafon.ru/api/sales/chicago/stdrive/v1/api/files/53fe02bc-e4da-4dfb-9088-e8b8c9340b0e</t>
  </si>
  <si>
    <t>https://openapi.megafon.ru/api/sales/chicago/stdrive/v1/api/files/2a564c55-4398-4db0-88a2-56cb3e949eae</t>
  </si>
  <si>
    <t>0360000000006471</t>
  </si>
  <si>
    <t xml:space="preserve">Россия , Татарстан Респ, Тукаевский р-н, Малая Шильна д, Волшебная ул, д 1</t>
  </si>
  <si>
    <t>https://openapi.megafon.ru/api/sales/chicago/stdrive/v1/api/files/2d57bea7-df4b-4066-9ad5-fb0126e09002</t>
  </si>
  <si>
    <t>https://openapi.megafon.ru/api/sales/chicago/stdrive/v1/api/files/a3c3181b-8838-45f7-8e6f-fd9a23125202</t>
  </si>
  <si>
    <t>https://openapi.megafon.ru/api/sales/chicago/stdrive/v1/api/files/014cb9bc-e386-4cf4-8aae-a8b40e52a591</t>
  </si>
  <si>
    <t>https://openapi.megafon.ru/api/sales/chicago/stdrive/v1/api/files/38345aef-632e-4aee-8297-c5679c84cbc3</t>
  </si>
  <si>
    <t xml:space="preserve">1413179287 766242 СЕРВИС ЛИНК ООО ДК_VAN</t>
  </si>
  <si>
    <t xml:space="preserve">Россия , Санкт-Петербург г, Парголово п, Выборгское ш, д 503</t>
  </si>
  <si>
    <t>https://openapi.megafon.ru/api/sales/chicago/stdrive/v1/api/files/9d46209c-4b8f-48bd-8bc8-978ba4b63491</t>
  </si>
  <si>
    <t>https://openapi.megafon.ru/api/sales/chicago/stdrive/v1/api/files/607c0e02-84c0-49cf-9f74-f38bc4f5117c</t>
  </si>
  <si>
    <t>https://openapi.megafon.ru/api/sales/chicago/stdrive/v1/api/files/f9e90696-a47a-40f6-b7fd-8f9c7d95c49b</t>
  </si>
  <si>
    <t>400420124</t>
  </si>
  <si>
    <t xml:space="preserve">Россия , Башкортостан Респ, Мишкинский р-н, Ленинское с, Трактовая ул, Дом 8а</t>
  </si>
  <si>
    <t>https://openapi.megafon.ru/api/sales/chicago/stdrive/v1/api/files/403b4869-936a-40ec-a7e5-a73787b5310a</t>
  </si>
  <si>
    <t>https://openapi.megafon.ru/api/sales/chicago/stdrive/v1/api/files/10b4320a-41fd-4250-a508-d6480a4f8220</t>
  </si>
  <si>
    <t>https://openapi.megafon.ru/api/sales/chicago/stdrive/v1/api/files/d1af9af9-c0b1-4582-9e97-ee71f609a50c</t>
  </si>
  <si>
    <t>https://openapi.megafon.ru/api/sales/chicago/stdrive/v1/api/files/2dd9f495-cbb8-494d-b0db-003065881063</t>
  </si>
  <si>
    <t xml:space="preserve">0280000000001497 1112228 ИП Гущин А.Ю. (Астрахань) ДК_VAN</t>
  </si>
  <si>
    <t xml:space="preserve">414018, Россия, Астраханская обл., г. Астрахань, ул. Адмирала Нахимова, д. 149</t>
  </si>
  <si>
    <t>https://openapi.megafon.ru/api/sales/chicago/stdrive/v1/api/files/dae20428-fc5b-448b-9f43-b745b6f02380</t>
  </si>
  <si>
    <t>https://openapi.megafon.ru/api/sales/chicago/stdrive/v1/api/files/82910745-f55e-46c3-813c-d4e822ca6546</t>
  </si>
  <si>
    <t>https://openapi.megafon.ru/api/sales/chicago/stdrive/v1/api/files/b6e0867d-8a61-49a1-bee4-5d2953c82c69</t>
  </si>
  <si>
    <t>https://openapi.megafon.ru/api/sales/chicago/stdrive/v1/api/files/0c21baec-5b00-486f-a813-9f375f9155a2</t>
  </si>
  <si>
    <t>NSK_0574409</t>
  </si>
  <si>
    <t xml:space="preserve">Россия, Новосибирская обл., Новосибирск г., Рассветная ул., д. 13</t>
  </si>
  <si>
    <t>https://openapi.megafon.ru/api/sales/chicago/stdrive/v1/api/files/6ec02f5a-55a5-40c2-836c-70b418e0336b</t>
  </si>
  <si>
    <t>https://openapi.megafon.ru/api/sales/chicago/stdrive/v1/api/files/1f5dd429-1fed-4e2d-b5e5-a0e6461527ef</t>
  </si>
  <si>
    <t>https://openapi.megafon.ru/api/sales/chicago/stdrive/v1/api/files/48332d7b-4c7b-4a1b-9c1b-be725c9bdfaa</t>
  </si>
  <si>
    <t xml:space="preserve">0320000000005784 Мегабайт</t>
  </si>
  <si>
    <t xml:space="preserve">452687, Россия, Башкортостан Респ., г. Нефтекамск, пр-кт Юбилейный, зд. 18</t>
  </si>
  <si>
    <t>https://openapi.megafon.ru/api/sales/chicago/stdrive/v1/api/files/8ef7b0f7-6f14-4732-99ba-5db01b30d57b</t>
  </si>
  <si>
    <t>https://openapi.megafon.ru/api/sales/chicago/stdrive/v1/api/files/cd84642d-61ca-4e02-96bf-e9abe168694f</t>
  </si>
  <si>
    <t>https://openapi.megafon.ru/api/sales/chicago/stdrive/v1/api/files/6e3eade0-a7e3-4bea-b587-a3084c1f958e</t>
  </si>
  <si>
    <t>Za_0032000</t>
  </si>
  <si>
    <t xml:space="preserve">Россия, Забайкальский край, Чита г., Бекетова ул., д. 34</t>
  </si>
  <si>
    <t>https://openapi.megafon.ru/api/sales/chicago/stdrive/v1/api/files/760e7fc9-607e-43f4-bf58-4a29b7ee2abb</t>
  </si>
  <si>
    <t>https://openapi.megafon.ru/api/sales/chicago/stdrive/v1/api/files/fb692cc4-482a-4ccf-9732-28a3b2c21c60</t>
  </si>
  <si>
    <t>https://openapi.megafon.ru/api/sales/chicago/stdrive/v1/api/files/80b4c066-6044-4f0d-8993-c7c4c0f9da27</t>
  </si>
  <si>
    <t>https://openapi.megafon.ru/api/sales/chicago/stdrive/v1/api/files/4f7bbd49-6c08-43a0-98be-4fd7b035ed0c</t>
  </si>
  <si>
    <t xml:space="preserve">ARX4506_D 954457 ООО "Агентство связи" (ФЖ)</t>
  </si>
  <si>
    <t xml:space="preserve">Россия , Московская обл, Химки г, Молодежный проезд, Дом 6</t>
  </si>
  <si>
    <t>https://openapi.megafon.ru/api/sales/chicago/stdrive/v1/api/files/051222eb-57ad-4db3-8fed-bbcacf334b2d</t>
  </si>
  <si>
    <t>https://openapi.megafon.ru/api/sales/chicago/stdrive/v1/api/files/6badb2e6-88ed-4933-9bc8-e8db22e25bf9</t>
  </si>
  <si>
    <t>https://openapi.megafon.ru/api/sales/chicago/stdrive/v1/api/files/dd75863c-fec0-4e82-9c8b-4ae9a2f219dc</t>
  </si>
  <si>
    <t>https://openapi.megafon.ru/api/sales/chicago/stdrive/v1/api/files/007b3d89-9475-499d-9f4e-c89a90eedfe4</t>
  </si>
  <si>
    <t xml:space="preserve">ARX4836_D 962699 ООО "Агентство связи" (ФЖ)</t>
  </si>
  <si>
    <t xml:space="preserve">141551, Россия, Московская обл., г. Солнечногорск, д. Голубое, ул. Родниковая</t>
  </si>
  <si>
    <t>https://openapi.megafon.ru/api/sales/chicago/stdrive/v1/api/files/27da9d28-e36e-4951-ba87-1b1c0d24e7a3</t>
  </si>
  <si>
    <t>https://openapi.megafon.ru/api/sales/chicago/stdrive/v1/api/files/a2e2b12e-3595-42b9-80b4-0ef7ffb7f286</t>
  </si>
  <si>
    <t>https://openapi.megafon.ru/api/sales/chicago/stdrive/v1/api/files/84edc529-93f9-4206-931b-716bf6181c74</t>
  </si>
  <si>
    <t>https://openapi.megafon.ru/api/sales/chicago/stdrive/v1/api/files/d41b908c-b6a8-4dda-abc4-259f394b0ec5</t>
  </si>
  <si>
    <t xml:space="preserve">ASX344_D 650268 Приоритет ООО ФЖ</t>
  </si>
  <si>
    <t xml:space="preserve">Россия, Московская обл., Одинцово г., Дальняя ул., д. 15, стр. Акул_45с</t>
  </si>
  <si>
    <t>https://openapi.megafon.ru/api/sales/chicago/stdrive/v1/api/files/bbebe30a-cab7-44f5-a776-70e0d1871a4b</t>
  </si>
  <si>
    <t>https://openapi.megafon.ru/api/sales/chicago/stdrive/v1/api/files/12fb3991-9b7e-46a8-a687-c4ab7ef1c632</t>
  </si>
  <si>
    <t>https://openapi.megafon.ru/api/sales/chicago/stdrive/v1/api/files/8a546cf2-9a43-4bc2-9fd7-2e2e8feb3668</t>
  </si>
  <si>
    <t>https://openapi.megafon.ru/api/sales/chicago/stdrive/v1/api/files/f7ac616f-3496-43fc-ba61-44a4d9019c85</t>
  </si>
  <si>
    <t xml:space="preserve">ЦУФ_КРС_276 Продукты</t>
  </si>
  <si>
    <t xml:space="preserve">305048 Россия, Курская обл., г Курск, пр-кт Хрущева, д. 21А</t>
  </si>
  <si>
    <t>https://openapi.megafon.ru/api/sales/chicago/stdrive/v1/api/files/8bec5f8e-b147-4d76-a980-b817a40e7582</t>
  </si>
  <si>
    <t>https://openapi.megafon.ru/api/sales/chicago/stdrive/v1/api/files/e8da4c3d-57a2-42c5-9b73-7a329f575caa</t>
  </si>
  <si>
    <t>https://openapi.megafon.ru/api/sales/chicago/stdrive/v1/api/files/859a052a-bbd9-4da5-a389-78d27f2577fb</t>
  </si>
  <si>
    <t>https://openapi.megafon.ru/api/sales/chicago/stdrive/v1/api/files/d4884050-e79b-4f25-982a-3282446839f7</t>
  </si>
  <si>
    <t>Za_75_5149</t>
  </si>
  <si>
    <t xml:space="preserve">Россия, Забайкальский край, Чита г., Бутина ул., д. 2</t>
  </si>
  <si>
    <t>https://openapi.megafon.ru/api/sales/chicago/stdrive/v1/api/files/e93230e4-da69-41ef-a3e2-9b105d9fdb81</t>
  </si>
  <si>
    <t>https://openapi.megafon.ru/api/sales/chicago/stdrive/v1/api/files/9b961e88-3285-43ab-8873-62341f864528</t>
  </si>
  <si>
    <t>https://openapi.megafon.ru/api/sales/chicago/stdrive/v1/api/files/c9b4bef1-b344-48b7-b753-def790597585</t>
  </si>
  <si>
    <t>https://openapi.megafon.ru/api/sales/chicago/stdrive/v1/api/files/50e80dfb-43f0-4a7d-8a90-a3a2f01aac3e</t>
  </si>
  <si>
    <t xml:space="preserve">PRIO_SO_296 1067850 Приоритет ООО (Сочи) (Индирект.PRE)</t>
  </si>
  <si>
    <t xml:space="preserve">Россия , Краснодарский край, Сочи г, Центральный р-н, Северная ул, Дом 9</t>
  </si>
  <si>
    <t>https://openapi.megafon.ru/api/sales/chicago/stdrive/v1/api/files/23c2f0ef-ece8-4830-877b-682c31419de9</t>
  </si>
  <si>
    <t>https://openapi.megafon.ru/api/sales/chicago/stdrive/v1/api/files/49c84f46-f106-4280-be73-ecc5dcc984ef</t>
  </si>
  <si>
    <t>https://openapi.megafon.ru/api/sales/chicago/stdrive/v1/api/files/d6e66486-977d-4834-8bf4-61ba891abfc6</t>
  </si>
  <si>
    <t>https://openapi.megafon.ru/api/sales/chicago/stdrive/v1/api/files/f66f34eb-9896-447a-b0b8-b65e8fe4e306</t>
  </si>
  <si>
    <t xml:space="preserve">0300000000002404 Ип Денис Хоршев</t>
  </si>
  <si>
    <t xml:space="preserve">Россия , Оренбургская обл, Оренбург г, 70 лет ВЛКСМ мкр, Дом 6</t>
  </si>
  <si>
    <t>https://openapi.megafon.ru/api/sales/chicago/stdrive/v1/api/files/45b6e2b5-e0b0-4876-865a-7ba12e54d34c</t>
  </si>
  <si>
    <t>https://openapi.megafon.ru/api/sales/chicago/stdrive/v1/api/files/172afa5c-9cbf-4111-be26-1fff30fff816</t>
  </si>
  <si>
    <t>https://openapi.megafon.ru/api/sales/chicago/stdrive/v1/api/files/dabe319f-16c3-49e2-8a76-df3d7bf95aef</t>
  </si>
  <si>
    <t>tms_631186</t>
  </si>
  <si>
    <t xml:space="preserve">Россия , Томская обл, Томск г, Пушкина ул, Дом 59</t>
  </si>
  <si>
    <t>https://openapi.megafon.ru/api/sales/chicago/stdrive/v1/api/files/4f6486fc-5ea8-4dc4-b31b-9eb97a7a31f7</t>
  </si>
  <si>
    <t>https://openapi.megafon.ru/api/sales/chicago/stdrive/v1/api/files/5f91de0d-b840-4fbf-884b-3dbec0eac675</t>
  </si>
  <si>
    <t>https://openapi.megafon.ru/api/sales/chicago/stdrive/v1/api/files/cbda90da-4505-408f-ac20-cf96f1208fdf</t>
  </si>
  <si>
    <t xml:space="preserve">0530000000002449 967225 ООО Диджитал (Ярославская область)_ДК_VAN</t>
  </si>
  <si>
    <t>https://openapi.megafon.ru/api/sales/chicago/stdrive/v1/api/files/16d452a3-52d3-47ce-a7ab-113d8eabd50b</t>
  </si>
  <si>
    <t>https://openapi.megafon.ru/api/sales/chicago/stdrive/v1/api/files/9dff0ae3-064a-4dca-8936-e79dfaf6fcb4</t>
  </si>
  <si>
    <t>https://openapi.megafon.ru/api/sales/chicago/stdrive/v1/api/files/57b04b34-e559-486b-9453-a8c10eb2ee49</t>
  </si>
  <si>
    <t>https://openapi.megafon.ru/api/sales/chicago/stdrive/v1/api/files/15734e9a-6195-40a5-870a-96f724de00ce</t>
  </si>
  <si>
    <t xml:space="preserve">PRIOR_VLG_664 1117553 ПРИОРИТЕТ ООО (Волгоград)_ДК_VAN</t>
  </si>
  <si>
    <t>https://openapi.megafon.ru/api/sales/chicago/stdrive/v1/api/files/1a618ebd-0d2c-43c2-8bc1-80fd74c1bcac</t>
  </si>
  <si>
    <t>https://openapi.megafon.ru/api/sales/chicago/stdrive/v1/api/files/4c5b4ed7-91e8-44d1-b17e-5113621b3869</t>
  </si>
  <si>
    <t>https://openapi.megafon.ru/api/sales/chicago/stdrive/v1/api/files/636c533f-c013-4f34-adba-66cca148767d</t>
  </si>
  <si>
    <t xml:space="preserve">0350000000000849 Стройматериалы</t>
  </si>
  <si>
    <t xml:space="preserve">Россия, Мордовия Респ., Саранск г., Н.Эркая ул.</t>
  </si>
  <si>
    <t>https://openapi.megafon.ru/api/sales/chicago/stdrive/v1/api/files/96546064-a3c1-424e-bc27-7eb983374cc3</t>
  </si>
  <si>
    <t>https://openapi.megafon.ru/api/sales/chicago/stdrive/v1/api/files/24395d86-4cc8-45a9-8135-a1eb99786460</t>
  </si>
  <si>
    <t>https://openapi.megafon.ru/api/sales/chicago/stdrive/v1/api/files/780e6e8f-d99d-4b3f-9402-499b8855d614</t>
  </si>
  <si>
    <t>https://openapi.megafon.ru/api/sales/chicago/stdrive/v1/api/files/c9770610-573d-4d38-b8fb-79f7f1cb8031</t>
  </si>
  <si>
    <t>NSK_0575490</t>
  </si>
  <si>
    <t xml:space="preserve">630123, Россия, Новосибирская обл., г. Новосибирск, ул. Ереванская, д. 4</t>
  </si>
  <si>
    <t>https://openapi.megafon.ru/api/sales/chicago/stdrive/v1/api/files/ee0d01fd-a4c8-4a1f-9195-a60af8b71b1d</t>
  </si>
  <si>
    <t>https://openapi.megafon.ru/api/sales/chicago/stdrive/v1/api/files/e69c18ce-d0f2-4ca5-9533-f18ab4a9d857</t>
  </si>
  <si>
    <t>7-5642</t>
  </si>
  <si>
    <t xml:space="preserve">391303 Россия, Рязанская обл., г. Касимов, ул. Широкая зд. 13</t>
  </si>
  <si>
    <t>https://openapi.megafon.ru/api/sales/chicago/stdrive/v1/api/files/595bf7bb-42b4-408c-9e0f-1d98de176e64</t>
  </si>
  <si>
    <t>https://openapi.megafon.ru/api/sales/chicago/stdrive/v1/api/files/d0cc55d2-4dcc-4ad1-8c8a-6fc83a333e6e</t>
  </si>
  <si>
    <t>https://openapi.megafon.ru/api/sales/chicago/stdrive/v1/api/files/5ee1358e-5aee-4906-a5fd-0ce921311716</t>
  </si>
  <si>
    <t>https://openapi.megafon.ru/api/sales/chicago/stdrive/v1/api/files/e8787aa3-8935-4b31-98a3-ffeee138cbfd</t>
  </si>
  <si>
    <t>ЦУФ_ЕКБ-319</t>
  </si>
  <si>
    <t xml:space="preserve">623626 Россия, Свердловская обл., Талицкий р-н, с. Вновь-Юрмытское, ул. Советская д. 12а</t>
  </si>
  <si>
    <t>https://openapi.megafon.ru/api/sales/chicago/stdrive/v1/api/files/d493d9c9-9a29-437e-bf8b-d9878a2e9be0</t>
  </si>
  <si>
    <t>https://openapi.megafon.ru/api/sales/chicago/stdrive/v1/api/files/98e4f26c-a07c-4fe5-b3ae-946333882b70</t>
  </si>
  <si>
    <t>https://openapi.megafon.ru/api/sales/chicago/stdrive/v1/api/files/f2aced60-efb4-4c78-ade7-bfe9e94bf37f</t>
  </si>
  <si>
    <t>https://openapi.megafon.ru/api/sales/chicago/stdrive/v1/api/files/3d7de7a2-aca5-4b1e-994e-ffa2d63c5ad4</t>
  </si>
  <si>
    <t>ЧЛБ_МДесант10</t>
  </si>
  <si>
    <t>https://openapi.megafon.ru/api/sales/chicago/stdrive/v1/api/files/cf24d9b7-d669-4188-9954-0ee3a08eb841</t>
  </si>
  <si>
    <t>https://openapi.megafon.ru/api/sales/chicago/stdrive/v1/api/files/0ae424f2-0542-4e27-b73d-628258786325</t>
  </si>
  <si>
    <t>https://openapi.megafon.ru/api/sales/chicago/stdrive/v1/api/files/48edd56f-d81c-4a64-9724-da385ef718f3</t>
  </si>
  <si>
    <t>https://openapi.megafon.ru/api/sales/chicago/stdrive/v1/api/files/8d99a0cb-d0c7-4e01-88b8-343bc951a5b1</t>
  </si>
  <si>
    <t xml:space="preserve">0520000000002145 1111511 Диджитал ООО (1-69-Т)_ДК_VAN</t>
  </si>
  <si>
    <t xml:space="preserve">171163, Россия, Тверская обл., г. Вышний Волочек, пр-кт Казанский, д. 44</t>
  </si>
  <si>
    <t>https://openapi.megafon.ru/api/sales/chicago/stdrive/v1/api/files/e81f32d1-0b66-405a-bc89-2b0c75a04b88</t>
  </si>
  <si>
    <t>https://openapi.megafon.ru/api/sales/chicago/stdrive/v1/api/files/bb779594-121a-4076-af39-bae9e9a839af</t>
  </si>
  <si>
    <t>https://openapi.megafon.ru/api/sales/chicago/stdrive/v1/api/files/e24e8abf-e930-4156-87db-59bb09242cec</t>
  </si>
  <si>
    <t>https://openapi.megafon.ru/api/sales/chicago/stdrive/v1/api/files/8810babe-5aba-475f-93c2-9640b5a02af8</t>
  </si>
  <si>
    <t xml:space="preserve">11510651370 900300 Диджитал ООО (370-МУР_М)_ДК_VAN</t>
  </si>
  <si>
    <t xml:space="preserve">Россия , Мурманская обл, Мурманск г, Рогозерская ул, Дом 4</t>
  </si>
  <si>
    <t>https://openapi.megafon.ru/api/sales/chicago/stdrive/v1/api/files/4f9717a4-aa72-4431-b507-4ce6bd810fc0</t>
  </si>
  <si>
    <t>https://openapi.megafon.ru/api/sales/chicago/stdrive/v1/api/files/6f30d934-ffaa-49f2-8944-71df2e0e7aea</t>
  </si>
  <si>
    <t>https://openapi.megafon.ru/api/sales/chicago/stdrive/v1/api/files/d10b3bb9-7497-4b92-b355-bf313dae657d</t>
  </si>
  <si>
    <t xml:space="preserve">0320000000004986 1016557 ИП Гущин Алексей Юрьевич (Уфа) ДК_VAN</t>
  </si>
  <si>
    <t xml:space="preserve">453060, Россия, Башкортостан Респ., Гафурийский р-н, д. Явгильды, ул. Центральная, двлд. 22а</t>
  </si>
  <si>
    <t>https://openapi.megafon.ru/api/sales/chicago/stdrive/v1/api/files/3af82f39-7539-44ea-9340-d18980fa99fa</t>
  </si>
  <si>
    <t>https://openapi.megafon.ru/api/sales/chicago/stdrive/v1/api/files/6b95a207-0953-4128-9c77-fe9eb25ae2d9</t>
  </si>
  <si>
    <t>https://openapi.megafon.ru/api/sales/chicago/stdrive/v1/api/files/aba0f56b-0864-440f-83af-391c54134807</t>
  </si>
  <si>
    <t>https://openapi.megafon.ru/api/sales/chicago/stdrive/v1/api/files/12c56c4a-4a63-4c45-a3f6-e64a32d54ef3</t>
  </si>
  <si>
    <t xml:space="preserve">PSK_11111716 1092379 Диджитал ООО (Псков)_ДК_VAN_</t>
  </si>
  <si>
    <t xml:space="preserve">Россия , Псковская обл, Великие Луки г, Вокзальная ул, Дом 34</t>
  </si>
  <si>
    <t>https://openapi.megafon.ru/api/sales/chicago/stdrive/v1/api/files/9ff0a4f6-7eb5-4dbb-aa2b-9bc52b3bd9fc</t>
  </si>
  <si>
    <t>https://openapi.megafon.ru/api/sales/chicago/stdrive/v1/api/files/0982a8fa-cce6-4272-9e84-2dfeb48db6ed</t>
  </si>
  <si>
    <t>https://openapi.megafon.ru/api/sales/chicago/stdrive/v1/api/files/6ed0a9ca-bef2-4d49-bc17-1f6b32c560ce</t>
  </si>
  <si>
    <t>DI_2481</t>
  </si>
  <si>
    <t xml:space="preserve">Россия, Ростовская обл., Ростов-на-Дону г., Оганова ул., д. 8/1</t>
  </si>
  <si>
    <t>https://openapi.megafon.ru/api/sales/chicago/stdrive/v1/api/files/ebdd942e-9bb2-4aac-8a7b-91624f6f12ed</t>
  </si>
  <si>
    <t>https://openapi.megafon.ru/api/sales/chicago/stdrive/v1/api/files/cc449dc6-82d7-4f30-997c-788433d50cfe</t>
  </si>
  <si>
    <t>https://openapi.megafon.ru/api/sales/chicago/stdrive/v1/api/files/abe8f873-62a4-41d1-9734-575c041873bb</t>
  </si>
  <si>
    <t>https://openapi.megafon.ru/api/sales/chicago/stdrive/v1/api/files/c5d0d969-0597-4db7-ba42-760fcb5a2b32</t>
  </si>
  <si>
    <t xml:space="preserve">0380000000002829 Кафе.Отель</t>
  </si>
  <si>
    <t xml:space="preserve">413044, Россия, Саратовская обл., Воскресенский р-н, с. Ершовка, 1а</t>
  </si>
  <si>
    <t>https://openapi.megafon.ru/api/sales/chicago/stdrive/v1/api/files/c1daec48-4f39-4246-97e8-84f493d772eb</t>
  </si>
  <si>
    <t>https://openapi.megafon.ru/api/sales/chicago/stdrive/v1/api/files/936099fd-e03a-44ee-8c30-e69d79179458</t>
  </si>
  <si>
    <t>https://openapi.megafon.ru/api/sales/chicago/stdrive/v1/api/files/7806f70f-b2ba-4b26-b3ed-d4202de27214</t>
  </si>
  <si>
    <t>https://openapi.megafon.ru/api/sales/chicago/stdrive/v1/api/files/7b6c33ed-c5f9-46d7-84e9-db9655f42e98</t>
  </si>
  <si>
    <t>0017371</t>
  </si>
  <si>
    <t xml:space="preserve">249274, Россия, Калужская обл., Сухиничский р-н, г. Сухиничи, ул. Железнодорожная, 41</t>
  </si>
  <si>
    <t>https://openapi.megafon.ru/api/sales/chicago/stdrive/v1/api/files/e9cfa832-a2db-4078-8af8-c298d8705ffa</t>
  </si>
  <si>
    <t>https://openapi.megafon.ru/api/sales/chicago/stdrive/v1/api/files/9fa437e2-2a16-4efe-b87c-35c7dd283a92</t>
  </si>
  <si>
    <t>https://openapi.megafon.ru/api/sales/chicago/stdrive/v1/api/files/0487b6c9-98f1-4f19-8435-674fa65b8ffc</t>
  </si>
  <si>
    <t>https://openapi.megafon.ru/api/sales/chicago/stdrive/v1/api/files/d32eb9b3-7bd3-4c80-8b96-5abe36de5413</t>
  </si>
  <si>
    <t xml:space="preserve">PRIO_SO_309 1067959 Приоритет ООО (Сочи) (Индирект.PRE)</t>
  </si>
  <si>
    <t xml:space="preserve">Россия , Краснодарский край, Сочи г, Центральный р-н, Северная ул, Дом 3</t>
  </si>
  <si>
    <t>https://openapi.megafon.ru/api/sales/chicago/stdrive/v1/api/files/9f34610f-af3e-444a-9e29-9c74fc675e52</t>
  </si>
  <si>
    <t>https://openapi.megafon.ru/api/sales/chicago/stdrive/v1/api/files/230145c0-7d92-4d7a-b7d0-e6d5d574bc7d</t>
  </si>
  <si>
    <t>https://openapi.megafon.ru/api/sales/chicago/stdrive/v1/api/files/43b9184b-e088-4536-9b99-6d61d29f8730</t>
  </si>
  <si>
    <t>https://openapi.megafon.ru/api/sales/chicago/stdrive/v1/api/files/f02cb098-876e-4c0e-9e70-5635480f17e1</t>
  </si>
  <si>
    <t xml:space="preserve">М980001 Авокадо продуктовый</t>
  </si>
  <si>
    <t xml:space="preserve">142631, Россия, Московская обл., Орехово-Зуево г., д. Малая Дубна, 15</t>
  </si>
  <si>
    <t>https://openapi.megafon.ru/api/sales/chicago/stdrive/v1/api/files/968d2798-0a2e-44f8-bf68-69e757e5a4c1</t>
  </si>
  <si>
    <t>https://openapi.megafon.ru/api/sales/chicago/stdrive/v1/api/files/7b892387-20c2-4525-b4cd-4611d4934cd1</t>
  </si>
  <si>
    <t>https://openapi.megafon.ru/api/sales/chicago/stdrive/v1/api/files/c10e93d4-ba88-4437-92cd-6810bedcad6d</t>
  </si>
  <si>
    <t>https://openapi.megafon.ru/api/sales/chicago/stdrive/v1/api/files/e68b7518-3701-4bad-a1d2-fd88cb9c6fca</t>
  </si>
  <si>
    <t xml:space="preserve">Б0036485 1119523 ООО "Ресурс" (ФЖ)</t>
  </si>
  <si>
    <t>https://openapi.megafon.ru/api/sales/chicago/stdrive/v1/api/files/b9ae727d-7dd1-4d70-91a3-9c8bca91976c</t>
  </si>
  <si>
    <t>https://openapi.megafon.ru/api/sales/chicago/stdrive/v1/api/files/5b66ef84-82cc-487c-a68e-3a1ec36ae367</t>
  </si>
  <si>
    <t>https://openapi.megafon.ru/api/sales/chicago/stdrive/v1/api/files/cfb052f4-abb3-4a83-a6bc-149551d6e292</t>
  </si>
  <si>
    <t xml:space="preserve">0750000000001146 977917 ИП Гущин Алексей Юрьевич (Владимир) ДК_VAN</t>
  </si>
  <si>
    <t xml:space="preserve">Россия, Владимирская обл., Владимир г., Ленина пр-кт, д. 2</t>
  </si>
  <si>
    <t>https://openapi.megafon.ru/api/sales/chicago/stdrive/v1/api/files/06e11e1d-324f-461a-a647-64ef4fae1fa7</t>
  </si>
  <si>
    <t>https://openapi.megafon.ru/api/sales/chicago/stdrive/v1/api/files/eca012b4-ba21-4cbe-9d98-d2d73f05f18a</t>
  </si>
  <si>
    <t>https://openapi.megafon.ru/api/sales/chicago/stdrive/v1/api/files/c6fa18b6-4a4b-4d52-9512-a3e0b718ccfd</t>
  </si>
  <si>
    <t>https://openapi.megafon.ru/api/sales/chicago/stdrive/v1/api/files/b0fd0887-76d3-4c4a-a225-4e523339648f</t>
  </si>
  <si>
    <t>DI_1119</t>
  </si>
  <si>
    <t xml:space="preserve">Россия, Ростовская обл., Ростов-на-Дону г., 2-я Пролетарская ул., д. 9</t>
  </si>
  <si>
    <t>https://openapi.megafon.ru/api/sales/chicago/stdrive/v1/api/files/f9e4ae5f-f193-4964-a060-b4024cbfb669</t>
  </si>
  <si>
    <t>https://openapi.megafon.ru/api/sales/chicago/stdrive/v1/api/files/5f905096-08a1-4f8e-b6e4-36091ac79134</t>
  </si>
  <si>
    <t>https://openapi.megafon.ru/api/sales/chicago/stdrive/v1/api/files/f7fde1cc-71e4-41bd-a019-40e058c11bc5</t>
  </si>
  <si>
    <t>https://openapi.megafon.ru/api/sales/chicago/stdrive/v1/api/files/7688384d-d2e0-424e-a8d7-992bc1128be1</t>
  </si>
  <si>
    <t xml:space="preserve">0590000000002598 1015949 Альфа-Сим, ООО (Омск)_ДК_VAN</t>
  </si>
  <si>
    <t xml:space="preserve">Россия, Омская обл., Омск г., Мира пр-кт, д. 100</t>
  </si>
  <si>
    <t>https://openapi.megafon.ru/api/sales/chicago/stdrive/v1/api/files/34d602cf-0abe-4dc7-9dbf-f4961b337f5b</t>
  </si>
  <si>
    <t>https://openapi.megafon.ru/api/sales/chicago/stdrive/v1/api/files/2dd5c113-eb5c-454f-b28b-3066287a3b3d</t>
  </si>
  <si>
    <t>https://openapi.megafon.ru/api/sales/chicago/stdrive/v1/api/files/ff534f93-dde6-4f75-8b73-28ef95815240</t>
  </si>
  <si>
    <t>https://openapi.megafon.ru/api/sales/chicago/stdrive/v1/api/files/e4119554-c898-4c5e-a244-41378305d2e7</t>
  </si>
  <si>
    <t xml:space="preserve">BRT_033273389 Хороший магазин</t>
  </si>
  <si>
    <t xml:space="preserve">Россия , Бурятия Респ, Улан-Удэ г, Гагарина ул, Дом 27</t>
  </si>
  <si>
    <t>https://openapi.megafon.ru/api/sales/chicago/stdrive/v1/api/files/c768eb00-0a5c-480d-8c37-e1d76204f70d</t>
  </si>
  <si>
    <t>https://openapi.megafon.ru/api/sales/chicago/stdrive/v1/api/files/19a50759-e66c-4b5f-82d5-1d3f6add16a9</t>
  </si>
  <si>
    <t>https://openapi.megafon.ru/api/sales/chicago/stdrive/v1/api/files/18062ac4-6597-4c7b-8665-1d4786eb0ed1</t>
  </si>
  <si>
    <t>https://openapi.megafon.ru/api/sales/chicago/stdrive/v1/api/files/1d205cf9-52a9-4f5b-8940-66d0a410cf49</t>
  </si>
  <si>
    <t>kmr_0554816</t>
  </si>
  <si>
    <t xml:space="preserve">Россия, Кемеровская область - Кузбасс обл., Белово г., Юбилейная ул., д. 16</t>
  </si>
  <si>
    <t>https://openapi.megafon.ru/api/sales/chicago/stdrive/v1/api/files/987e93e8-448f-473b-9ff2-7e9f5e209c20</t>
  </si>
  <si>
    <t>https://openapi.megafon.ru/api/sales/chicago/stdrive/v1/api/files/321fa7f6-8762-4c7c-bc4e-92496aeea166</t>
  </si>
  <si>
    <t>https://openapi.megafon.ru/api/sales/chicago/stdrive/v1/api/files/5a2fd0c0-a947-40f3-8a88-6f51c1841a3e</t>
  </si>
  <si>
    <t>https://openapi.megafon.ru/api/sales/chicago/stdrive/v1/api/files/9fdc16ff-6362-4971-8892-6558ff4b7bb7</t>
  </si>
  <si>
    <t xml:space="preserve">FLG1161_D 952040 ООО "Флагман" (ФЖ)</t>
  </si>
  <si>
    <t xml:space="preserve">Россия , Москва г, Ясный проезд, Дом 32</t>
  </si>
  <si>
    <t>https://openapi.megafon.ru/api/sales/chicago/stdrive/v1/api/files/3f653238-17c0-4ff3-b565-9674509c1fe3</t>
  </si>
  <si>
    <t>https://openapi.megafon.ru/api/sales/chicago/stdrive/v1/api/files/c09ccb0a-6e05-4cba-80eb-1060dfe53046</t>
  </si>
  <si>
    <t>https://openapi.megafon.ru/api/sales/chicago/stdrive/v1/api/files/ae7ded2d-61b3-460b-8ab1-6ce0bed7d546</t>
  </si>
  <si>
    <t>https://openapi.megafon.ru/api/sales/chicago/stdrive/v1/api/files/8dcd5204-a0a3-4311-8201-5e25ccb74947</t>
  </si>
  <si>
    <t xml:space="preserve">М596401 Скупка Сторублевка. ООО "СиМП Телеком" (ФЖ)</t>
  </si>
  <si>
    <t xml:space="preserve">Россия , Московская обл, Павловский Посад г, Большая Покровская ул, Дом 40А</t>
  </si>
  <si>
    <t>https://openapi.megafon.ru/api/sales/chicago/stdrive/v1/api/files/8a8bf18b-21e4-4505-a783-1937ebd352e9</t>
  </si>
  <si>
    <t>https://openapi.megafon.ru/api/sales/chicago/stdrive/v1/api/files/693226de-73ee-4d66-a427-eeaf2a10d7b8</t>
  </si>
  <si>
    <t>https://openapi.megafon.ru/api/sales/chicago/stdrive/v1/api/files/01813cf6-2ade-468e-9aa0-9990a744e112</t>
  </si>
  <si>
    <t>KRN_0564564</t>
  </si>
  <si>
    <t xml:space="preserve">Россия , Красноярский край, Красноярск г, Академика Павлова ул, Дом 5</t>
  </si>
  <si>
    <t>https://openapi.megafon.ru/api/sales/chicago/stdrive/v1/api/files/d79712f5-7883-45de-bb7a-58049b7abfd6</t>
  </si>
  <si>
    <t>https://openapi.megafon.ru/api/sales/chicago/stdrive/v1/api/files/228ecbe6-b57f-40cc-9217-1df6ae4886da</t>
  </si>
  <si>
    <t>https://openapi.megafon.ru/api/sales/chicago/stdrive/v1/api/files/0b3bcffa-0e58-4ff9-9ec4-1fd2780fe809</t>
  </si>
  <si>
    <t xml:space="preserve">0470000000001648 1141028 Диджитал ООО (360-НОВ_M)_ДК_VAN</t>
  </si>
  <si>
    <t xml:space="preserve">175202, Россия, Новгородская обл., Старорусский р-н, г. Старая Русса, ул. Поперечная, д. 77</t>
  </si>
  <si>
    <t>https://openapi.megafon.ru/api/sales/chicago/stdrive/v1/api/files/aa2ab514-1319-438c-a928-5a262a1a7a40</t>
  </si>
  <si>
    <t>https://openapi.megafon.ru/api/sales/chicago/stdrive/v1/api/files/66c4be32-348e-4fe0-ba52-79d86320c159</t>
  </si>
  <si>
    <t>https://openapi.megafon.ru/api/sales/chicago/stdrive/v1/api/files/4938cde2-dc1a-4338-8cc6-f1465084ca94</t>
  </si>
  <si>
    <t>https://openapi.megafon.ru/api/sales/chicago/stdrive/v1/api/files/a2850713-d0a1-415f-9837-8d35b65d3d72</t>
  </si>
  <si>
    <t xml:space="preserve">ARX4804_D 962581 ООО "Агентство связи" (ФЖ)</t>
  </si>
  <si>
    <t xml:space="preserve">Россия, Москва г., Фестивальная ул., д. 2А</t>
  </si>
  <si>
    <t>https://openapi.megafon.ru/api/sales/chicago/stdrive/v1/api/files/1f93c302-940d-4251-af48-37af2fe7c873</t>
  </si>
  <si>
    <t>https://openapi.megafon.ru/api/sales/chicago/stdrive/v1/api/files/ddd3e13b-e9c3-4228-b71d-20310e1151b2</t>
  </si>
  <si>
    <t>https://openapi.megafon.ru/api/sales/chicago/stdrive/v1/api/files/c4d5dc0a-7475-46fe-9718-46f969ae3ed8</t>
  </si>
  <si>
    <t>https://openapi.megafon.ru/api/sales/chicago/stdrive/v1/api/files/fa969f93-6b31-4f34-b5f0-cf4c186446f8</t>
  </si>
  <si>
    <t xml:space="preserve">ASX9821_D 1102184 Приоритет ООО ФЖ</t>
  </si>
  <si>
    <t xml:space="preserve">Россия , Москва г, Киевский п, Киевский рп, Центральная ул, д 31</t>
  </si>
  <si>
    <t>https://openapi.megafon.ru/api/sales/chicago/stdrive/v1/api/files/2b52346d-91b4-4d82-94ae-f557d080de04</t>
  </si>
  <si>
    <t>https://openapi.megafon.ru/api/sales/chicago/stdrive/v1/api/files/4c98c10b-11e8-4c1c-9860-31c37d8607e8</t>
  </si>
  <si>
    <t>https://openapi.megafon.ru/api/sales/chicago/stdrive/v1/api/files/d3d2bc81-fe18-410c-9028-0784597e61ae</t>
  </si>
  <si>
    <t>https://openapi.megafon.ru/api/sales/chicago/stdrive/v1/api/files/467bb825-0410-43ec-bd33-db87a2f53d43</t>
  </si>
  <si>
    <t>BRT_1814</t>
  </si>
  <si>
    <t xml:space="preserve">Россия , Бурятия Респ, Улан-Удэ г, Павлова ул, Дом 2А</t>
  </si>
  <si>
    <t>https://openapi.megafon.ru/api/sales/chicago/stdrive/v1/api/files/10d50d0b-94ef-45ed-b5e3-27893a15d1f1</t>
  </si>
  <si>
    <t>https://openapi.megafon.ru/api/sales/chicago/stdrive/v1/api/files/1e1818ea-7f93-45cc-b9a0-3b5cefb35f43</t>
  </si>
  <si>
    <t>https://openapi.megafon.ru/api/sales/chicago/stdrive/v1/api/files/192132eb-12c6-4bcb-9d7c-193ef4173d14</t>
  </si>
  <si>
    <t>https://openapi.megafon.ru/api/sales/chicago/stdrive/v1/api/files/3d3bc408-9946-4d58-ae9e-d39fb51ae15d</t>
  </si>
  <si>
    <t xml:space="preserve">0530000000001851 926876 ООО Диджитал (Ярославская область)_ДК_VAN</t>
  </si>
  <si>
    <t xml:space="preserve">Россия , Ярославская обл, Ярославль г, Большая Федоровская ул, Дом 45</t>
  </si>
  <si>
    <t>https://openapi.megafon.ru/api/sales/chicago/stdrive/v1/api/files/fb78cf1c-f68f-4500-8bff-9713f36ee9e0</t>
  </si>
  <si>
    <t>https://openapi.megafon.ru/api/sales/chicago/stdrive/v1/api/files/8c3572a6-9ea3-4e21-b510-0c1253d205d3</t>
  </si>
  <si>
    <t>https://openapi.megafon.ru/api/sales/chicago/stdrive/v1/api/files/cb5235b2-3a21-4f71-b14d-c00fcc5ca02e</t>
  </si>
  <si>
    <t>https://openapi.megafon.ru/api/sales/chicago/stdrive/v1/api/files/f1951ccf-082c-4c4b-88b2-76c46f2d49c1</t>
  </si>
  <si>
    <t xml:space="preserve">0460000000000259 933523 Диджитал ООО (370-МУР_М)_ДК_VAN</t>
  </si>
  <si>
    <t xml:space="preserve">Россия , Мурманская обл, Кольский р-н, Шонгуй нп, Комсомольская ул, Дом 21А</t>
  </si>
  <si>
    <t>https://openapi.megafon.ru/api/sales/chicago/stdrive/v1/api/files/cdf71166-1276-413d-8c94-bad35e9455d4</t>
  </si>
  <si>
    <t>https://openapi.megafon.ru/api/sales/chicago/stdrive/v1/api/files/1ab5e81f-4733-4897-8b42-50e080c405e4</t>
  </si>
  <si>
    <t>https://openapi.megafon.ru/api/sales/chicago/stdrive/v1/api/files/61ecab52-759b-4165-8c76-448917eddca6</t>
  </si>
  <si>
    <t>https://openapi.megafon.ru/api/sales/chicago/stdrive/v1/api/files/39b3a9ed-fab4-4baf-b725-b51cbb7d97a0</t>
  </si>
  <si>
    <t xml:space="preserve">ASX4273_D 908171 Приоритет ООО ФЖ</t>
  </si>
  <si>
    <t xml:space="preserve">Россия , Московская обл, Наро-Фоминск г, Апрелевка г, Горького ул, д 8А</t>
  </si>
  <si>
    <t>https://openapi.megafon.ru/api/sales/chicago/stdrive/v1/api/files/fc5bfde6-050c-419c-8f0b-c06687eb9379</t>
  </si>
  <si>
    <t>https://openapi.megafon.ru/api/sales/chicago/stdrive/v1/api/files/3867f07e-45af-4666-84a2-0bc261ee850e</t>
  </si>
  <si>
    <t>https://openapi.megafon.ru/api/sales/chicago/stdrive/v1/api/files/1154e858-97c4-48da-80b6-3d9436bd0cfa</t>
  </si>
  <si>
    <t>https://openapi.megafon.ru/api/sales/chicago/stdrive/v1/api/files/9f75f605-7e1f-4d21-a3c6-c89f96289fb4</t>
  </si>
  <si>
    <t xml:space="preserve">0620000000003449 Альфа-Сим "Слева второй"</t>
  </si>
  <si>
    <t xml:space="preserve">Россия, Хакасия Респ., Абакан г., Тараса Шевченко ул., д. 62</t>
  </si>
  <si>
    <t>https://openapi.megafon.ru/api/sales/chicago/stdrive/v1/api/files/c3270aea-6d9a-40e9-8e4a-0494ad981ab9</t>
  </si>
  <si>
    <t>https://openapi.megafon.ru/api/sales/chicago/stdrive/v1/api/files/a3550939-c2b7-4dac-8d38-474d7d9664d5</t>
  </si>
  <si>
    <t>https://openapi.megafon.ru/api/sales/chicago/stdrive/v1/api/files/dcc90885-2207-4a58-b818-6e268b740d7b</t>
  </si>
  <si>
    <t>https://openapi.megafon.ru/api/sales/chicago/stdrive/v1/api/files/b12ff17a-8c61-481b-a340-92c8cd5d86f4</t>
  </si>
  <si>
    <t xml:space="preserve">54390800 677659 Ситилайн ООО (Новосибирск)</t>
  </si>
  <si>
    <t xml:space="preserve">Россия , Новосибирская обл, Новосибирск г, Гусинобродское ш, д 33/1</t>
  </si>
  <si>
    <t>https://openapi.megafon.ru/api/sales/chicago/stdrive/v1/api/files/47e92a77-e897-43a3-b69f-95ad2ae48ac3</t>
  </si>
  <si>
    <t>https://openapi.megafon.ru/api/sales/chicago/stdrive/v1/api/files/365d26b0-5b0f-40a0-a6de-b3e9a9d224d5</t>
  </si>
  <si>
    <t>https://openapi.megafon.ru/api/sales/chicago/stdrive/v1/api/files/234a3282-e7ef-4d00-a3cb-8c2321637134</t>
  </si>
  <si>
    <t xml:space="preserve">ЦУФ_ТМН_260 Пиццерия</t>
  </si>
  <si>
    <t xml:space="preserve">Россия, Тюменская обл., Заводоуковск г., Шоссейная ул., зд. 146, стр. 3</t>
  </si>
  <si>
    <t>https://openapi.megafon.ru/api/sales/chicago/stdrive/v1/api/files/2d98d47e-945f-4f05-b74b-18d10c13ef3c</t>
  </si>
  <si>
    <t>https://openapi.megafon.ru/api/sales/chicago/stdrive/v1/api/files/bfefed4f-df2f-427c-93bc-653ac20e1cf2</t>
  </si>
  <si>
    <t>https://openapi.megafon.ru/api/sales/chicago/stdrive/v1/api/files/0a588021-b11d-48b0-8614-f8ba7e025285</t>
  </si>
  <si>
    <t>https://openapi.megafon.ru/api/sales/chicago/stdrive/v1/api/files/feb5dacc-3957-4440-aaa6-7477f03800a0</t>
  </si>
  <si>
    <t xml:space="preserve">0320000000005773 Ближний</t>
  </si>
  <si>
    <t xml:space="preserve">452521, Россия, Башкортостан Респ., Дуванский р-н, с. Анзяк, ул. Центральная, д. 117</t>
  </si>
  <si>
    <t>https://openapi.megafon.ru/api/sales/chicago/stdrive/v1/api/files/d9bbb5af-9b34-4235-9f7f-977b7b07fb52</t>
  </si>
  <si>
    <t>https://openapi.megafon.ru/api/sales/chicago/stdrive/v1/api/files/e64aec9f-3673-4171-8e8c-f9e17c6ae214</t>
  </si>
  <si>
    <t>https://openapi.megafon.ru/api/sales/chicago/stdrive/v1/api/files/21115cda-2311-4345-94c1-fb57e43d19f8</t>
  </si>
  <si>
    <t>ЦУФ_ЕКБ-320</t>
  </si>
  <si>
    <t xml:space="preserve">623626 Россия, Свердловская обл., Талицкий р-н, с. Вновь-Юрмытское, ул. Советская д. 7</t>
  </si>
  <si>
    <t>https://openapi.megafon.ru/api/sales/chicago/stdrive/v1/api/files/505ed896-3712-4acc-bd85-22f33696e92f</t>
  </si>
  <si>
    <t>https://openapi.megafon.ru/api/sales/chicago/stdrive/v1/api/files/6ee0a479-97d0-4f16-99d0-52bc044852fa</t>
  </si>
  <si>
    <t>https://openapi.megafon.ru/api/sales/chicago/stdrive/v1/api/files/697c28ec-461e-4c1f-850b-faae5a689344</t>
  </si>
  <si>
    <t>https://openapi.megafon.ru/api/sales/chicago/stdrive/v1/api/files/d27fcc88-9ea0-427d-b1f9-d507574377ad</t>
  </si>
  <si>
    <t xml:space="preserve">0530000000002800 1116828 ООО Диджитал (Ярославская область)_ДК_VAN</t>
  </si>
  <si>
    <t xml:space="preserve">Россия, Ярославская обл, г Ярославль, пр-кт Машиностроителей, д. 11в</t>
  </si>
  <si>
    <t>https://openapi.megafon.ru/api/sales/chicago/stdrive/v1/api/files/035d8e3a-56e6-4e37-a33a-53d4dda2bf87</t>
  </si>
  <si>
    <t>https://openapi.megafon.ru/api/sales/chicago/stdrive/v1/api/files/742b7408-d263-46ee-b153-3ec7dc7cca69</t>
  </si>
  <si>
    <t xml:space="preserve">1225078287 765795 СЕРВИС ЛИНК ООО ДК_VAN</t>
  </si>
  <si>
    <t xml:space="preserve">Россия , Санкт-Петербург г, Савушкина ул, д 112</t>
  </si>
  <si>
    <t>https://openapi.megafon.ru/api/sales/chicago/stdrive/v1/api/files/90281930-528d-4bf1-a4b5-abeb7a3060c4</t>
  </si>
  <si>
    <t>https://openapi.megafon.ru/api/sales/chicago/stdrive/v1/api/files/380823ad-9cb4-45ad-a260-d511134efd9b</t>
  </si>
  <si>
    <t>https://openapi.megafon.ru/api/sales/chicago/stdrive/v1/api/files/c748fc52-57da-41ed-bca2-c8491063578b</t>
  </si>
  <si>
    <t>NSK_0574385</t>
  </si>
  <si>
    <t xml:space="preserve">632334, Россия, Новосибирская обл., Барабинский р-н, г. Барабинск, ул. Юбилейная, д. 35</t>
  </si>
  <si>
    <t>https://openapi.megafon.ru/api/sales/chicago/stdrive/v1/api/files/dd2d8e46-759f-4f2f-bef8-d17fe92e002b</t>
  </si>
  <si>
    <t>https://openapi.megafon.ru/api/sales/chicago/stdrive/v1/api/files/a57ad698-f61b-401d-8193-44d75c282273</t>
  </si>
  <si>
    <t>https://openapi.megafon.ru/api/sales/chicago/stdrive/v1/api/files/b4b313a8-44ad-490d-878c-6bda0deeea4b</t>
  </si>
  <si>
    <t>https://openapi.megafon.ru/api/sales/chicago/stdrive/v1/api/files/e97515c1-dc24-4918-ad37-df14afa35df9</t>
  </si>
  <si>
    <t xml:space="preserve">0300000000002866 Восточный базар</t>
  </si>
  <si>
    <t xml:space="preserve">462430, Россия, Оренбургская обл., г. Орск, ул. Пацаева, д. 21, стр. 2</t>
  </si>
  <si>
    <t>https://openapi.megafon.ru/api/sales/chicago/stdrive/v1/api/files/e875f295-0240-4ca9-b7c2-9b70be5e8f54</t>
  </si>
  <si>
    <t>https://openapi.megafon.ru/api/sales/chicago/stdrive/v1/api/files/09c94a1f-c159-4752-b0b6-c776b5275265</t>
  </si>
  <si>
    <t>https://openapi.megafon.ru/api/sales/chicago/stdrive/v1/api/files/7c108465-28bd-4f65-a5c5-92f35d66dfbf</t>
  </si>
  <si>
    <t>https://openapi.megafon.ru/api/sales/chicago/stdrive/v1/api/files/f695991a-a4bf-4de3-b3d3-6d01e8133751</t>
  </si>
  <si>
    <t xml:space="preserve">0370000000004727 975944 ИП Гущин А.Ю. (Самара) ДК_VAN</t>
  </si>
  <si>
    <t xml:space="preserve">Россия, Самарская обл, Тольятти г, Новосадовая ул, д. 23</t>
  </si>
  <si>
    <t>https://openapi.megafon.ru/api/sales/chicago/stdrive/v1/api/files/86ca10c9-020f-43e2-b565-dc4a28f31e93</t>
  </si>
  <si>
    <t>https://openapi.megafon.ru/api/sales/chicago/stdrive/v1/api/files/8be8d238-f428-4669-bdd2-b97df5b3bcaf</t>
  </si>
  <si>
    <t>https://openapi.megafon.ru/api/sales/chicago/stdrive/v1/api/files/93e11c05-9eca-46a8-bd49-3ca13d79bb7b</t>
  </si>
  <si>
    <t xml:space="preserve">М973001 1142239 Ремонт 2эт</t>
  </si>
  <si>
    <t>https://openapi.megafon.ru/api/sales/chicago/stdrive/v1/api/files/2c693232-0aae-4398-b4d0-da6cda915d28</t>
  </si>
  <si>
    <t>https://openapi.megafon.ru/api/sales/chicago/stdrive/v1/api/files/79503feb-9ccc-4e46-bfde-6fd23e49a3c7</t>
  </si>
  <si>
    <t>https://openapi.megafon.ru/api/sales/chicago/stdrive/v1/api/files/f0f0cc55-3328-4a68-85bb-b43f618619fd</t>
  </si>
  <si>
    <t>DG_2024_43</t>
  </si>
  <si>
    <t xml:space="preserve">Россия, Краснодарский край, Краснодар г., Чекистов пр-кт, д. 22</t>
  </si>
  <si>
    <t>https://openapi.megafon.ru/api/sales/chicago/stdrive/v1/api/files/bbfce444-637c-426d-9d8c-3efc88f767fb</t>
  </si>
  <si>
    <t>https://openapi.megafon.ru/api/sales/chicago/stdrive/v1/api/files/c781da20-e6c0-4bfe-9146-d24d2c777c41</t>
  </si>
  <si>
    <t>https://openapi.megafon.ru/api/sales/chicago/stdrive/v1/api/files/1a8412d6-dbd5-4112-829b-211c1d2dfbf2</t>
  </si>
  <si>
    <t>https://openapi.megafon.ru/api/sales/chicago/stdrive/v1/api/files/a1005b80-1d45-4dbf-9965-1805f517924c</t>
  </si>
  <si>
    <t xml:space="preserve">PRIOR_VLG_54 1117130 ПРИОРИТЕТ ООО (Волгоград)_ДК_VAN</t>
  </si>
  <si>
    <t xml:space="preserve">400117, Россия, Волгоградская обл., г. Волгоград, ул. 8-й Воздушной Армии, д. 53а</t>
  </si>
  <si>
    <t>https://openapi.megafon.ru/api/sales/chicago/stdrive/v1/api/files/9f9f72f9-8e21-47ff-94cc-9710aaba3708</t>
  </si>
  <si>
    <t>https://openapi.megafon.ru/api/sales/chicago/stdrive/v1/api/files/90856978-1373-4fd6-bec1-fbe0d63db27f</t>
  </si>
  <si>
    <t>https://openapi.megafon.ru/api/sales/chicago/stdrive/v1/api/files/dfe0e7e9-08fb-4a1c-a9e6-be667c3e221e</t>
  </si>
  <si>
    <t>https://openapi.megafon.ru/api/sales/chicago/stdrive/v1/api/files/77e33731-8629-4637-b3ba-eef4b38419da</t>
  </si>
  <si>
    <t>0370000000005663</t>
  </si>
  <si>
    <t xml:space="preserve">Россия, Самарская обл., Самара г., Казачья ул., д. 2</t>
  </si>
  <si>
    <t>https://openapi.megafon.ru/api/sales/chicago/stdrive/v1/api/files/c7dc2cd0-fca4-49fb-ae10-10590a1a3d8b</t>
  </si>
  <si>
    <t>https://openapi.megafon.ru/api/sales/chicago/stdrive/v1/api/files/a0794b31-89e2-464c-94fa-62f3a27bce51</t>
  </si>
  <si>
    <t>https://openapi.megafon.ru/api/sales/chicago/stdrive/v1/api/files/e708cb08-4645-4d0b-a3df-43c9d306c839</t>
  </si>
  <si>
    <t>BRT_2060</t>
  </si>
  <si>
    <t xml:space="preserve">Россия , Бурятия Респ, Иволгинский р-н, Поселье с, Жемчужная ул</t>
  </si>
  <si>
    <t>https://openapi.megafon.ru/api/sales/chicago/stdrive/v1/api/files/c512bdfe-e3b3-45e8-bd06-f4532a1c3316</t>
  </si>
  <si>
    <t>https://openapi.megafon.ru/api/sales/chicago/stdrive/v1/api/files/d0d395a7-30c6-4456-9e7d-8148de6d7421</t>
  </si>
  <si>
    <t>https://openapi.megafon.ru/api/sales/chicago/stdrive/v1/api/files/6f5f57f7-e261-456f-8f67-fb65d992965b</t>
  </si>
  <si>
    <t>https://openapi.megafon.ru/api/sales/chicago/stdrive/v1/api/files/d449b65c-5921-4d84-bebd-978c80b7625e</t>
  </si>
  <si>
    <t xml:space="preserve">0300000000002952 Застава</t>
  </si>
  <si>
    <t xml:space="preserve">Россия, Оренбургская обл., Оренбург г., 70 лет ВЛКСМ мкр, д. 2А</t>
  </si>
  <si>
    <t>https://openapi.megafon.ru/api/sales/chicago/stdrive/v1/api/files/e2df8cfd-2735-4750-bcc6-907da6835096</t>
  </si>
  <si>
    <t>https://openapi.megafon.ru/api/sales/chicago/stdrive/v1/api/files/2afac55b-1575-43ef-9bc3-73bbdffbba4f</t>
  </si>
  <si>
    <t>https://openapi.megafon.ru/api/sales/chicago/stdrive/v1/api/files/0266de57-4b7c-48be-9b63-20bee9fe369e</t>
  </si>
  <si>
    <t>https://openapi.megafon.ru/api/sales/chicago/stdrive/v1/api/files/5d9b8763-06fe-47e1-b419-fa80938aa332</t>
  </si>
  <si>
    <t xml:space="preserve">0440000000002706 1104539 ООО Диджитал (Калининград)_ДК_VAN_МАП100</t>
  </si>
  <si>
    <t xml:space="preserve">Россия , Калининградская обл, Славский р-н, Ржевское п, Советская ул, Дом 1А</t>
  </si>
  <si>
    <t>https://openapi.megafon.ru/api/sales/chicago/stdrive/v1/api/files/09cbcbf3-1729-496a-98dd-641606601edf</t>
  </si>
  <si>
    <t>https://openapi.megafon.ru/api/sales/chicago/stdrive/v1/api/files/fa301329-caa9-4916-b582-f5889bac6cbe</t>
  </si>
  <si>
    <t>https://openapi.megafon.ru/api/sales/chicago/stdrive/v1/api/files/75b224bd-9222-4823-9e92-3468474b6b38</t>
  </si>
  <si>
    <t>https://openapi.megafon.ru/api/sales/chicago/stdrive/v1/api/files/ed97af99-a779-40b0-af36-0fc1a984f7a4</t>
  </si>
  <si>
    <t>ЦУФ_НН_71</t>
  </si>
  <si>
    <t xml:space="preserve">607221, Россия, Нижегородская обл., г. Арзамас, ул. Станционная, д. 32А</t>
  </si>
  <si>
    <t>https://openapi.megafon.ru/api/sales/chicago/stdrive/v1/api/files/03f525bf-af22-4b14-8a3f-6b70a9f46cbe</t>
  </si>
  <si>
    <t>https://openapi.megafon.ru/api/sales/chicago/stdrive/v1/api/files/52c2838c-ae76-4836-be58-149d4af96a8d</t>
  </si>
  <si>
    <t>https://openapi.megafon.ru/api/sales/chicago/stdrive/v1/api/files/dbba2f74-da79-448c-9e7e-41d5c0d60b56</t>
  </si>
  <si>
    <t>https://openapi.megafon.ru/api/sales/chicago/stdrive/v1/api/files/383164ac-10b1-45b0-9fa4-9974196a42d3</t>
  </si>
  <si>
    <t xml:space="preserve">ARX2420_D 800362 ООО "Агентство связи" (ФЖ) РЫБАЛКА</t>
  </si>
  <si>
    <t>https://openapi.megafon.ru/api/sales/chicago/stdrive/v1/api/files/42eb7594-9c4e-40a1-aaa6-f288b746a4c4</t>
  </si>
  <si>
    <t>https://openapi.megafon.ru/api/sales/chicago/stdrive/v1/api/files/a3c4d6d5-3aa8-4e8e-a6c5-e64dea488281</t>
  </si>
  <si>
    <t>https://openapi.megafon.ru/api/sales/chicago/stdrive/v1/api/files/6775b6fa-d25d-4e91-8f10-8df079c27673</t>
  </si>
  <si>
    <t xml:space="preserve">Б0036463 1119745 ООО "Ресурс" (ФЖ) 2 этаж ремонт телефонов в рынке сельхоз</t>
  </si>
  <si>
    <t>https://openapi.megafon.ru/api/sales/chicago/stdrive/v1/api/files/3519ab9f-d4e7-4449-9c1d-18c023e1c4c3</t>
  </si>
  <si>
    <t>https://openapi.megafon.ru/api/sales/chicago/stdrive/v1/api/files/3ab2c158-51a9-4009-be77-e76d2cce6397</t>
  </si>
  <si>
    <t>https://openapi.megafon.ru/api/sales/chicago/stdrive/v1/api/files/77e57d18-2283-443f-b593-6b0922c09992</t>
  </si>
  <si>
    <t xml:space="preserve">ABK_06202904 Альфа-Сим "Ремонт "</t>
  </si>
  <si>
    <t xml:space="preserve">Россия, Хакасия Респ., Абакан г., Комарова ул., д. 2</t>
  </si>
  <si>
    <t>https://openapi.megafon.ru/api/sales/chicago/stdrive/v1/api/files/fe847b7b-69ee-4996-a6dd-1a23d2b39e20</t>
  </si>
  <si>
    <t>https://openapi.megafon.ru/api/sales/chicago/stdrive/v1/api/files/3a927329-900c-426c-82d7-877a5fe80106</t>
  </si>
  <si>
    <t>https://openapi.megafon.ru/api/sales/chicago/stdrive/v1/api/files/88978ce7-6d45-481a-88d1-9c5c4bf7f769</t>
  </si>
  <si>
    <t>https://openapi.megafon.ru/api/sales/chicago/stdrive/v1/api/files/78d65055-aa64-4a9c-9bdd-6c3881098b68</t>
  </si>
  <si>
    <t>KRN_0564767</t>
  </si>
  <si>
    <t xml:space="preserve">Россия , Красноярский край, Красноярск г, Мужества ул, Дом 49</t>
  </si>
  <si>
    <t>https://openapi.megafon.ru/api/sales/chicago/stdrive/v1/api/files/0aced8f3-f10e-4b51-a52a-7d1dc18c291c</t>
  </si>
  <si>
    <t>https://openapi.megafon.ru/api/sales/chicago/stdrive/v1/api/files/34f904bc-6e6b-4ca9-b231-1a99672354c5</t>
  </si>
  <si>
    <t>https://openapi.megafon.ru/api/sales/chicago/stdrive/v1/api/files/e48e7fb6-9292-46c1-9ab5-643ef45a0430</t>
  </si>
  <si>
    <t>https://openapi.megafon.ru/api/sales/chicago/stdrive/v1/api/files/b8063e46-b946-4273-b8d6-083416a8c416</t>
  </si>
  <si>
    <t>Za_75_5196</t>
  </si>
  <si>
    <t xml:space="preserve">Россия, Забайкальский край, Чита г., Бекетова ул., д. 25</t>
  </si>
  <si>
    <t>https://openapi.megafon.ru/api/sales/chicago/stdrive/v1/api/files/4094ad90-dfd6-4b3a-af92-b388730dc9c1</t>
  </si>
  <si>
    <t>https://openapi.megafon.ru/api/sales/chicago/stdrive/v1/api/files/700435b7-4bad-421c-a577-acb55da1bf6c</t>
  </si>
  <si>
    <t>https://openapi.megafon.ru/api/sales/chicago/stdrive/v1/api/files/e978e239-d610-4938-b675-0c9c4a0f05c4</t>
  </si>
  <si>
    <t>https://openapi.megafon.ru/api/sales/chicago/stdrive/v1/api/files/dc2ac6da-6f4d-4694-bdd9-adbea897d1d2</t>
  </si>
  <si>
    <t>Za_0032183</t>
  </si>
  <si>
    <t xml:space="preserve">Россия, Забайкальский край, Чита г., Петровская ул., д. 37</t>
  </si>
  <si>
    <t>https://openapi.megafon.ru/api/sales/chicago/stdrive/v1/api/files/08a88a23-9a33-410f-9fae-ae868b50ce6d</t>
  </si>
  <si>
    <t>https://openapi.megafon.ru/api/sales/chicago/stdrive/v1/api/files/e12ea329-17c7-480e-b365-8b2f6a170dcf</t>
  </si>
  <si>
    <t>https://openapi.megafon.ru/api/sales/chicago/stdrive/v1/api/files/e72a7292-639e-4abb-a7c4-7fec66852b7e</t>
  </si>
  <si>
    <t xml:space="preserve">0320000000005870 Бурлы</t>
  </si>
  <si>
    <t xml:space="preserve">Россия , Башкортостан Респ, Гафурийский р-н, Бурлы с, Казанская ул, Домовладение 26</t>
  </si>
  <si>
    <t>https://openapi.megafon.ru/api/sales/chicago/stdrive/v1/api/files/b29b40f2-49cd-4ae6-b856-b5ead5e6ffb1</t>
  </si>
  <si>
    <t>https://openapi.megafon.ru/api/sales/chicago/stdrive/v1/api/files/e2d9162b-2ca0-4c6d-82ab-3ed31904d011</t>
  </si>
  <si>
    <t>https://openapi.megafon.ru/api/sales/chicago/stdrive/v1/api/files/27695597-a4af-4afa-87a9-184ff015b821</t>
  </si>
  <si>
    <t>https://openapi.megafon.ru/api/sales/chicago/stdrive/v1/api/files/8df2b5f7-d874-4a5d-b0fb-0d9fcc30c2fe</t>
  </si>
  <si>
    <t>DI_967</t>
  </si>
  <si>
    <t xml:space="preserve">344069, Россия, Ростовская обл., г. Ростов-на-Дону, ул. Оганова, д. 20, стр. 3</t>
  </si>
  <si>
    <t>https://openapi.megafon.ru/api/sales/chicago/stdrive/v1/api/files/da769d41-2512-43b7-b5d6-c1e5a3c8aedc</t>
  </si>
  <si>
    <t>https://openapi.megafon.ru/api/sales/chicago/stdrive/v1/api/files/cb16936d-f092-47f2-ae1a-2865cdcc417d</t>
  </si>
  <si>
    <t>https://openapi.megafon.ru/api/sales/chicago/stdrive/v1/api/files/3642d9d7-db33-4375-834c-4d0001e8d924</t>
  </si>
  <si>
    <t>https://openapi.megafon.ru/api/sales/chicago/stdrive/v1/api/files/95f51585-1c7a-43e8-81fa-6dce895f28a6</t>
  </si>
  <si>
    <t xml:space="preserve">0340000000000951 1017139 ИП Гущин А.Ю. (Марий Эл) ДК_VAN</t>
  </si>
  <si>
    <t xml:space="preserve">Россия, Марий Эл Респ., Йошкар-Ола г., Ленинский пр-кт, д. 6</t>
  </si>
  <si>
    <t>https://openapi.megafon.ru/api/sales/chicago/stdrive/v1/api/files/b4450c38-00d7-4313-8766-1237e0363eca</t>
  </si>
  <si>
    <t>https://openapi.megafon.ru/api/sales/chicago/stdrive/v1/api/files/991ad7d5-3402-48fd-a706-a517edc43a9f</t>
  </si>
  <si>
    <t>https://openapi.megafon.ru/api/sales/chicago/stdrive/v1/api/files/469b2275-7192-41be-af7f-ca5f4a96123f</t>
  </si>
  <si>
    <t>VLD_25002970</t>
  </si>
  <si>
    <t xml:space="preserve">Россия , Приморский край, Лесозаводск г, Будника ул, Дом 77</t>
  </si>
  <si>
    <t>https://openapi.megafon.ru/api/sales/chicago/stdrive/v1/api/files/b7b3112c-bf6b-4175-9723-2d9dc8bacd25</t>
  </si>
  <si>
    <t>https://openapi.megafon.ru/api/sales/chicago/stdrive/v1/api/files/c14372a3-a3dc-4eb5-86fe-0c36de96b585</t>
  </si>
  <si>
    <t>Za_75_5038</t>
  </si>
  <si>
    <t xml:space="preserve">Россия , Забайкальский край, Чита г, Бабушкина ул, Дом 149</t>
  </si>
  <si>
    <t>https://openapi.megafon.ru/api/sales/chicago/stdrive/v1/api/files/80d53352-02c4-4d8c-a1db-b0a383f02078</t>
  </si>
  <si>
    <t>https://openapi.megafon.ru/api/sales/chicago/stdrive/v1/api/files/bff3ad68-aeca-482d-9ba2-ab681ad37726</t>
  </si>
  <si>
    <t>https://openapi.megafon.ru/api/sales/chicago/stdrive/v1/api/files/4ceb682d-3cb1-45fd-a0d0-7f9cef29cce8</t>
  </si>
  <si>
    <t>https://openapi.megafon.ru/api/sales/chicago/stdrive/v1/api/files/7c7147c3-f2ce-4ef5-9a0e-397c09aafa06</t>
  </si>
  <si>
    <t xml:space="preserve">806033_VL Табак</t>
  </si>
  <si>
    <t>https://openapi.megafon.ru/api/sales/chicago/stdrive/v1/api/files/0d703a7a-5212-40d6-8d02-df07e9b141b1</t>
  </si>
  <si>
    <t>https://openapi.megafon.ru/api/sales/chicago/stdrive/v1/api/files/e3f6d149-b0e3-4aef-8134-5a0f79a87568</t>
  </si>
  <si>
    <t>https://openapi.megafon.ru/api/sales/chicago/stdrive/v1/api/files/c720fae9-4ab3-4a16-92c3-8b92561a5467</t>
  </si>
  <si>
    <t>https://openapi.megafon.ru/api/sales/chicago/stdrive/v1/api/files/3f7bfdf5-6954-444c-8f6b-4d0b6aedf17d</t>
  </si>
  <si>
    <t xml:space="preserve">0300000000002038 906522 ИП Гущин А.Ю. (Оренбург) ДК_VAN</t>
  </si>
  <si>
    <t xml:space="preserve">462421 Россия, Оренбургская обл., г. Орск, ул. Омская д. 58</t>
  </si>
  <si>
    <t>https://openapi.megafon.ru/api/sales/chicago/stdrive/v1/api/files/19e1ee03-9df1-4b14-aa25-fd583d0ea112</t>
  </si>
  <si>
    <t>https://openapi.megafon.ru/api/sales/chicago/stdrive/v1/api/files/4b69abd8-baae-4598-a419-13809b5a1c70</t>
  </si>
  <si>
    <t>https://openapi.megafon.ru/api/sales/chicago/stdrive/v1/api/files/1ab97c30-8446-4044-85bc-69762d8f53b6</t>
  </si>
  <si>
    <t>https://openapi.megafon.ru/api/sales/chicago/stdrive/v1/api/files/93e25595-988c-4cd8-b1c5-3356442ad85d</t>
  </si>
  <si>
    <t xml:space="preserve">NSK_0574410 Гуля 2 этаж</t>
  </si>
  <si>
    <t xml:space="preserve">Россия, Новосибирская обл., Новосибирск г., Гусинобродское ш., д. 33</t>
  </si>
  <si>
    <t>https://openapi.megafon.ru/api/sales/chicago/stdrive/v1/api/files/dd57f7bd-b516-4ab4-b8b2-ea15847a316a</t>
  </si>
  <si>
    <t>https://openapi.megafon.ru/api/sales/chicago/stdrive/v1/api/files/0498dc8c-3400-4bd0-a532-c5ed7ee4eef4</t>
  </si>
  <si>
    <t>https://openapi.megafon.ru/api/sales/chicago/stdrive/v1/api/files/26d51821-7607-4e54-8d2c-bd29748fafe6</t>
  </si>
  <si>
    <t>7-5746</t>
  </si>
  <si>
    <t xml:space="preserve">391339, Россия, Рязанская обл., Касимовский р-н, д. Лощинино, ул. Школьная, д. 86а</t>
  </si>
  <si>
    <t>https://openapi.megafon.ru/api/sales/chicago/stdrive/v1/api/files/9a6978be-8ea0-4cd7-977a-0c5fbbdff9b9</t>
  </si>
  <si>
    <t>https://openapi.megafon.ru/api/sales/chicago/stdrive/v1/api/files/01f6bcd5-6fa7-475d-8055-dea68929db33</t>
  </si>
  <si>
    <t>https://openapi.megafon.ru/api/sales/chicago/stdrive/v1/api/files/ac2405bd-0083-48b7-9102-193e508c1713</t>
  </si>
  <si>
    <t>https://openapi.megafon.ru/api/sales/chicago/stdrive/v1/api/files/5e2050ae-3db1-42e2-be75-8553f17d6c69</t>
  </si>
  <si>
    <t xml:space="preserve">PRIO_SO_282 1067406 Приоритет ООО (Сочи) (Индирект.PRE)</t>
  </si>
  <si>
    <t xml:space="preserve">Россия , Краснодарский край, Сочи г, Центральный р-н, Горького ул, Дом 56</t>
  </si>
  <si>
    <t>https://openapi.megafon.ru/api/sales/chicago/stdrive/v1/api/files/d652a966-524f-4993-a1fa-912b18cfa631</t>
  </si>
  <si>
    <t>https://openapi.megafon.ru/api/sales/chicago/stdrive/v1/api/files/3a344b7b-3f63-47b6-a744-f9eedc4df388</t>
  </si>
  <si>
    <t>https://openapi.megafon.ru/api/sales/chicago/stdrive/v1/api/files/0ff793bf-33cd-4657-85e3-3e1de6ab6ce7</t>
  </si>
  <si>
    <t>https://openapi.megafon.ru/api/sales/chicago/stdrive/v1/api/files/5c8355b7-ec60-4c05-9a7a-4390e5ccba01</t>
  </si>
  <si>
    <t xml:space="preserve">5490007674 Ремонт телефонов</t>
  </si>
  <si>
    <t>https://openapi.megafon.ru/api/sales/chicago/stdrive/v1/api/files/0e3aa15f-db7e-49ef-a57e-917e897c457f</t>
  </si>
  <si>
    <t>https://openapi.megafon.ru/api/sales/chicago/stdrive/v1/api/files/f050567e-bde7-4c59-9a3c-c5e797155a7c</t>
  </si>
  <si>
    <t>https://openapi.megafon.ru/api/sales/chicago/stdrive/v1/api/files/5cfa9dda-22c2-4256-bd8c-8e065a9b33d3</t>
  </si>
  <si>
    <t>https://openapi.megafon.ru/api/sales/chicago/stdrive/v1/api/files/7d49ba38-9287-4e70-a8dd-42fd31aa151f</t>
  </si>
  <si>
    <t>Za_75_5205</t>
  </si>
  <si>
    <t>https://openapi.megafon.ru/api/sales/chicago/stdrive/v1/api/files/eca23840-6b7b-4c54-81ce-5216e0af8c49</t>
  </si>
  <si>
    <t>https://openapi.megafon.ru/api/sales/chicago/stdrive/v1/api/files/8be01840-e744-4103-8d9f-17840bd7ba8c</t>
  </si>
  <si>
    <t>https://openapi.megafon.ru/api/sales/chicago/stdrive/v1/api/files/1015af92-c1e8-4cd8-9201-2e7d5dc51a5c</t>
  </si>
  <si>
    <t>https://openapi.megafon.ru/api/sales/chicago/stdrive/v1/api/files/61645dd0-6c0d-4939-becb-dbf4553ae137</t>
  </si>
  <si>
    <t xml:space="preserve">510651370 900187 Диджитал ООО (370-МУР_М)_ДК_VAN</t>
  </si>
  <si>
    <t xml:space="preserve">Россия , Мурманская обл, Мурманск г, Шевченко ул, Дом 7а</t>
  </si>
  <si>
    <t>https://openapi.megafon.ru/api/sales/chicago/stdrive/v1/api/files/2d4c75b0-abe3-4b71-830d-3827d375e8a7</t>
  </si>
  <si>
    <t>https://openapi.megafon.ru/api/sales/chicago/stdrive/v1/api/files/bb6ea314-5d97-4fd4-b5e6-e68747213d9a</t>
  </si>
  <si>
    <t>https://openapi.megafon.ru/api/sales/chicago/stdrive/v1/api/files/a9c0c6ca-7311-4d6e-a829-94cc7500ade0</t>
  </si>
  <si>
    <t>https://openapi.megafon.ru/api/sales/chicago/stdrive/v1/api/files/91a2eadd-3484-4b84-af73-e812a65f28a9</t>
  </si>
  <si>
    <t>ЧЛБ_МДесант3</t>
  </si>
  <si>
    <t>https://openapi.megafon.ru/api/sales/chicago/stdrive/v1/api/files/c049467c-a055-46b8-858c-43e22926b302</t>
  </si>
  <si>
    <t>https://openapi.megafon.ru/api/sales/chicago/stdrive/v1/api/files/82b9ef19-04aa-407b-96a9-2361c834cbba</t>
  </si>
  <si>
    <t>https://openapi.megafon.ru/api/sales/chicago/stdrive/v1/api/files/44d034b4-59bb-4917-8a69-c4ee2d357c4a</t>
  </si>
  <si>
    <t>https://openapi.megafon.ru/api/sales/chicago/stdrive/v1/api/files/e47b8b69-e132-4701-906d-9dac09d5c561</t>
  </si>
  <si>
    <t xml:space="preserve">0017631 Продукты</t>
  </si>
  <si>
    <t xml:space="preserve">Россия, Калужская обл., Сухиничский р-н, Сухиничи г., Железнодорожная ул., д. 58</t>
  </si>
  <si>
    <t>https://openapi.megafon.ru/api/sales/chicago/stdrive/v1/api/files/22783dd0-7adc-4420-9895-dc85cbc264ff</t>
  </si>
  <si>
    <t>https://openapi.megafon.ru/api/sales/chicago/stdrive/v1/api/files/eb735492-c0f7-4f10-b6aa-408fbc467a51</t>
  </si>
  <si>
    <t>https://openapi.megafon.ru/api/sales/chicago/stdrive/v1/api/files/4e22f288-6812-4531-8971-a0bfcb62eb90</t>
  </si>
  <si>
    <t>https://openapi.megafon.ru/api/sales/chicago/stdrive/v1/api/files/9678fa34-45c5-4d0d-b689-1f7672ac2bc8</t>
  </si>
  <si>
    <t xml:space="preserve">0500000000011426 1111429 СЕРВИС ЛИНК ООО ДК_VAN</t>
  </si>
  <si>
    <t xml:space="preserve">Россия, Ленинградская обл., Волосовский, Курковицы д., д. 80</t>
  </si>
  <si>
    <t>https://openapi.megafon.ru/api/sales/chicago/stdrive/v1/api/files/6b4c10b3-aedd-4070-9177-9e15f0bcc000</t>
  </si>
  <si>
    <t>https://openapi.megafon.ru/api/sales/chicago/stdrive/v1/api/files/aff95273-3e27-4997-b58b-79b88f5fab69</t>
  </si>
  <si>
    <t>https://openapi.megafon.ru/api/sales/chicago/stdrive/v1/api/files/7b5255bb-9b73-4170-9def-d0ec2feb8859</t>
  </si>
  <si>
    <t>https://openapi.megafon.ru/api/sales/chicago/stdrive/v1/api/files/6c6d7e47-4fe6-428e-ad6a-b71e0fce2d66</t>
  </si>
  <si>
    <t xml:space="preserve">2212230413 1140498 ИП Гущин А.Ю. (Пенза) ДК_VAN</t>
  </si>
  <si>
    <t xml:space="preserve">442395, Россия, Пензенская обл., Мокшанский р-н, с. Рамзай, ул. Желиховского, 10</t>
  </si>
  <si>
    <t>https://openapi.megafon.ru/api/sales/chicago/stdrive/v1/api/files/2c2dedf0-5d31-4f7e-a9eb-536e8ee77795</t>
  </si>
  <si>
    <t>https://openapi.megafon.ru/api/sales/chicago/stdrive/v1/api/files/a88ce0a1-bbae-45ca-96b2-392a09b186e3</t>
  </si>
  <si>
    <t>https://openapi.megafon.ru/api/sales/chicago/stdrive/v1/api/files/bff30633-84f0-464e-959b-149a66cd21be</t>
  </si>
  <si>
    <t>https://openapi.megafon.ru/api/sales/chicago/stdrive/v1/api/files/0802be75-359e-47d6-8a9c-b4f3b34517a5</t>
  </si>
  <si>
    <t>DI_1117</t>
  </si>
  <si>
    <t xml:space="preserve">344019, Россия, Ростовская обл., г. Ростов-на-Дону, ул. Мясникова, д. 66/37</t>
  </si>
  <si>
    <t>https://openapi.megafon.ru/api/sales/chicago/stdrive/v1/api/files/f0f0992a-aa34-4df5-9292-a5e85297bae4</t>
  </si>
  <si>
    <t>https://openapi.megafon.ru/api/sales/chicago/stdrive/v1/api/files/0732ae5e-1223-4d92-a47d-1b61bcad5f89</t>
  </si>
  <si>
    <t>https://openapi.megafon.ru/api/sales/chicago/stdrive/v1/api/files/695ec754-0af9-4b36-9054-53d03d19943b</t>
  </si>
  <si>
    <t>https://openapi.megafon.ru/api/sales/chicago/stdrive/v1/api/files/a96537d0-400e-4bae-af37-cfc31624f176</t>
  </si>
  <si>
    <t xml:space="preserve">BRB_013902 Шаурма</t>
  </si>
  <si>
    <t xml:space="preserve">Россия, Еврейская Аобл., Биробиджан г., Дзержинского ул., д. 8</t>
  </si>
  <si>
    <t>https://openapi.megafon.ru/api/sales/chicago/stdrive/v1/api/files/4f52e4fa-a53c-47b3-844b-c4398f48e513</t>
  </si>
  <si>
    <t>https://openapi.megafon.ru/api/sales/chicago/stdrive/v1/api/files/8fa8beba-c849-4d21-a80d-a923bc0d98f2</t>
  </si>
  <si>
    <t>https://openapi.megafon.ru/api/sales/chicago/stdrive/v1/api/files/96bb20e6-19d3-4493-9557-202181f4c561</t>
  </si>
  <si>
    <t>https://openapi.megafon.ru/api/sales/chicago/stdrive/v1/api/files/93b3bb6c-601b-4557-9e3b-350158e05f82</t>
  </si>
  <si>
    <t xml:space="preserve">5402587 Гуля</t>
  </si>
  <si>
    <t xml:space="preserve">Россия, Новосибирская обл., Новосибирск г., Гусинобродское ш., д. 33/1, кв./оф. 23</t>
  </si>
  <si>
    <t>https://openapi.megafon.ru/api/sales/chicago/stdrive/v1/api/files/425a999f-c21b-407c-a3e0-5e2612707467</t>
  </si>
  <si>
    <t>https://openapi.megafon.ru/api/sales/chicago/stdrive/v1/api/files/50d9bc7b-9d52-4f6c-aae7-7ac9835c1218</t>
  </si>
  <si>
    <t>https://openapi.megafon.ru/api/sales/chicago/stdrive/v1/api/files/0fae1d41-4389-4d50-acdc-2ef9ffe5cd8a</t>
  </si>
  <si>
    <t>https://openapi.megafon.ru/api/sales/chicago/stdrive/v1/api/files/ec5a16c5-a509-4306-ab37-414a2abe76a1</t>
  </si>
  <si>
    <t>KRN_0565003</t>
  </si>
  <si>
    <t xml:space="preserve">Россия , Красноярский край, Лесосибирск г, Циолковского ул, Дом 51А</t>
  </si>
  <si>
    <t>https://openapi.megafon.ru/api/sales/chicago/stdrive/v1/api/files/840c4d94-3eed-4755-88ff-587fa219efd5</t>
  </si>
  <si>
    <t>https://openapi.megafon.ru/api/sales/chicago/stdrive/v1/api/files/072b1a98-bdfb-4d43-a6e9-8224352f344d</t>
  </si>
  <si>
    <t>https://openapi.megafon.ru/api/sales/chicago/stdrive/v1/api/files/6f2707a4-5c80-4d2d-949a-478639e73fc0</t>
  </si>
  <si>
    <t>https://openapi.megafon.ru/api/sales/chicago/stdrive/v1/api/files/9c0148c4-d7f8-4e25-808a-fb61e62fcb6b</t>
  </si>
  <si>
    <t>OMS_2358</t>
  </si>
  <si>
    <t xml:space="preserve">Россия, Омская обл., Омск г., Мира пр-кт, д. 106</t>
  </si>
  <si>
    <t>https://openapi.megafon.ru/api/sales/chicago/stdrive/v1/api/files/418dea48-6c70-434a-a30f-6c89469d19eb</t>
  </si>
  <si>
    <t>https://openapi.megafon.ru/api/sales/chicago/stdrive/v1/api/files/9f97840c-6c42-4671-8291-592532c3c4a1</t>
  </si>
  <si>
    <t>https://openapi.megafon.ru/api/sales/chicago/stdrive/v1/api/files/e7a69611-e3e4-4892-ac97-4b6cf35747b9</t>
  </si>
  <si>
    <t>https://openapi.megafon.ru/api/sales/chicago/stdrive/v1/api/files/7582e768-0e8a-4065-9510-bd4347038a43</t>
  </si>
  <si>
    <t>DI_2651</t>
  </si>
  <si>
    <t xml:space="preserve">347760 Россия, Ростовская обл., Целинский р-н, п. Целина, ул. 1-я линия, д. 69а</t>
  </si>
  <si>
    <t>https://openapi.megafon.ru/api/sales/chicago/stdrive/v1/api/files/b3744b45-f508-43ff-827d-690b8f1b3d77</t>
  </si>
  <si>
    <t>https://openapi.megafon.ru/api/sales/chicago/stdrive/v1/api/files/39ccc7aa-bd26-4ee3-998e-6b62d23b9cdc</t>
  </si>
  <si>
    <t>https://openapi.megafon.ru/api/sales/chicago/stdrive/v1/api/files/0768bf7c-e775-4b5a-84ec-b66b2361c940</t>
  </si>
  <si>
    <t>https://openapi.megafon.ru/api/sales/chicago/stdrive/v1/api/files/599d2e29-1d5f-4703-8dda-6c0374945fde</t>
  </si>
  <si>
    <t xml:space="preserve">FLG369_D 950301 ООО "Флагман" (ФЖ)</t>
  </si>
  <si>
    <t xml:space="preserve">Россия , Московская обл, Фрязино г, Окружной проезд, Дом 4</t>
  </si>
  <si>
    <t>https://openapi.megafon.ru/api/sales/chicago/stdrive/v1/api/files/0b7d29de-2b68-4ae0-82b8-b6ca140073ca</t>
  </si>
  <si>
    <t>https://openapi.megafon.ru/api/sales/chicago/stdrive/v1/api/files/13969ae4-cbe9-47e3-90cc-cb4bd192945b</t>
  </si>
  <si>
    <t>https://openapi.megafon.ru/api/sales/chicago/stdrive/v1/api/files/bb582543-5ce6-4061-aa16-f987fc557d13</t>
  </si>
  <si>
    <t>https://openapi.megafon.ru/api/sales/chicago/stdrive/v1/api/files/434558e0-2331-490c-8f63-e0663f5e330f</t>
  </si>
  <si>
    <t>ЦУФ_ПЕР_734</t>
  </si>
  <si>
    <t xml:space="preserve">Россия , Пермский край, Пермь г, Целинная ул, Дом 51</t>
  </si>
  <si>
    <t>https://openapi.megafon.ru/api/sales/chicago/stdrive/v1/api/files/8a11308c-a870-44cf-b2e2-ece8d8a9f6a3</t>
  </si>
  <si>
    <t>https://openapi.megafon.ru/api/sales/chicago/stdrive/v1/api/files/67fea483-3a1c-432d-a373-56a469e6be7b</t>
  </si>
  <si>
    <t>https://openapi.megafon.ru/api/sales/chicago/stdrive/v1/api/files/c724ee81-f59a-44b4-a195-de52d2fe1770</t>
  </si>
  <si>
    <t xml:space="preserve">Б0035600 1119048 ООО "Ресурс" (ФЖ)</t>
  </si>
  <si>
    <t xml:space="preserve">142000, Россия, Московская обл., г. Домодедово, мкр. Южный, ул. Курыжова, 17</t>
  </si>
  <si>
    <t>https://openapi.megafon.ru/api/sales/chicago/stdrive/v1/api/files/fcea0b2a-6427-4a88-a25b-c24decc16f69</t>
  </si>
  <si>
    <t>https://openapi.megafon.ru/api/sales/chicago/stdrive/v1/api/files/a68c13ec-5971-43fe-92b6-ef043e396d6e</t>
  </si>
  <si>
    <t xml:space="preserve">17012022_421 952668 ООО "ГС" (Ульяновск) ДК_VAN</t>
  </si>
  <si>
    <t xml:space="preserve">Россия , Ульяновская обл, Ульяновск г, Жуковского ул, Дом 42</t>
  </si>
  <si>
    <t>https://openapi.megafon.ru/api/sales/chicago/stdrive/v1/api/files/cf7fb3ef-4ec4-43ff-b7d0-e5e84176c8c9</t>
  </si>
  <si>
    <t>https://openapi.megafon.ru/api/sales/chicago/stdrive/v1/api/files/9284f72b-9633-417f-802d-35574d2e4dab</t>
  </si>
  <si>
    <t>https://openapi.megafon.ru/api/sales/chicago/stdrive/v1/api/files/5922e761-c6de-4df9-8cfa-e57b30f33f71</t>
  </si>
  <si>
    <t>https://openapi.megafon.ru/api/sales/chicago/stdrive/v1/api/files/d5d03f78-49e9-4a69-b8c1-47e780efcbaf</t>
  </si>
  <si>
    <t xml:space="preserve">KZL_2783 Кечил-оола 7 б   распечатка, фото, отдел, возле парихмахерской</t>
  </si>
  <si>
    <t>https://openapi.megafon.ru/api/sales/chicago/stdrive/v1/api/files/18d250cb-5607-4deb-8df9-79211ce20636</t>
  </si>
  <si>
    <t>https://openapi.megafon.ru/api/sales/chicago/stdrive/v1/api/files/9fbd9ef6-228d-4d9b-9cd3-9b9b285565d6</t>
  </si>
  <si>
    <t>https://openapi.megafon.ru/api/sales/chicago/stdrive/v1/api/files/460595b5-6ded-445c-9324-bd677929bc6e</t>
  </si>
  <si>
    <t>https://openapi.megafon.ru/api/sales/chicago/stdrive/v1/api/files/3fc2e462-45c3-4a61-8a33-90e104727044</t>
  </si>
  <si>
    <t xml:space="preserve">0300000000002332 Ремонт Сотовых</t>
  </si>
  <si>
    <t xml:space="preserve">Россия , Оренбургская обл, Орск г, Пацаева ул, Дом 21 Строение 1</t>
  </si>
  <si>
    <t>https://openapi.megafon.ru/api/sales/chicago/stdrive/v1/api/files/513c02a6-3035-45cb-9286-47302973ed12</t>
  </si>
  <si>
    <t>https://openapi.megafon.ru/api/sales/chicago/stdrive/v1/api/files/3cfc6f92-548b-4b75-847f-d91e89b1c850</t>
  </si>
  <si>
    <t>https://openapi.megafon.ru/api/sales/chicago/stdrive/v1/api/files/3b0e0fe9-9e4d-42f6-af57-bdfb692d7905</t>
  </si>
  <si>
    <t xml:space="preserve">0370000000003917 928480 ИП Гущин А.Ю. (Самара) ДК_VAN</t>
  </si>
  <si>
    <t xml:space="preserve">Россия , Самарская обл, Тольятти г, Новосадовая ул, д 19А</t>
  </si>
  <si>
    <t>https://openapi.megafon.ru/api/sales/chicago/stdrive/v1/api/files/1f30a91f-8d8c-4eff-94ee-1f134295853c</t>
  </si>
  <si>
    <t>https://openapi.megafon.ru/api/sales/chicago/stdrive/v1/api/files/1c72c9dd-5e3b-40ce-ba41-c948a6c9fb75</t>
  </si>
  <si>
    <t>https://openapi.megafon.ru/api/sales/chicago/stdrive/v1/api/files/3d38caed-39cd-4600-b66b-034f7187de04</t>
  </si>
  <si>
    <t>https://openapi.megafon.ru/api/sales/chicago/stdrive/v1/api/files/5d1d53d1-2383-46d6-b501-94b5d731fed5</t>
  </si>
  <si>
    <t xml:space="preserve">tms_631422 Акварель</t>
  </si>
  <si>
    <t xml:space="preserve">Россия , Томская обл, Томск г, Иркутский тракт, Дом 112</t>
  </si>
  <si>
    <t>https://openapi.megafon.ru/api/sales/chicago/stdrive/v1/api/files/ea5c8993-f5f9-4a31-9286-53b774b942bc</t>
  </si>
  <si>
    <t>https://openapi.megafon.ru/api/sales/chicago/stdrive/v1/api/files/993104b1-4679-4f79-8a12-ab086d3d02ac</t>
  </si>
  <si>
    <t>https://openapi.megafon.ru/api/sales/chicago/stdrive/v1/api/files/1f8a636b-d6b4-408f-bf06-79e117788d8d</t>
  </si>
  <si>
    <t>https://openapi.megafon.ru/api/sales/chicago/stdrive/v1/api/files/8a09da87-0652-4fff-adff-5be7a389648b</t>
  </si>
  <si>
    <t xml:space="preserve">0530000000001941 929623 ООО Диджитал (Ярославская область)_ДК_VAN</t>
  </si>
  <si>
    <t xml:space="preserve">Россия , Ярославская обл, Ярославль г, Космонавтов ул, Дом 7</t>
  </si>
  <si>
    <t>https://openapi.megafon.ru/api/sales/chicago/stdrive/v1/api/files/8cbce44f-7df0-4b4c-93f1-13dd03df17fc</t>
  </si>
  <si>
    <t>https://openapi.megafon.ru/api/sales/chicago/stdrive/v1/api/files/44ccc984-8c64-41e1-a287-1d577838b92a</t>
  </si>
  <si>
    <t>https://openapi.megafon.ru/api/sales/chicago/stdrive/v1/api/files/e5760b68-aa28-4852-9b4c-dcf9bc2aed9e</t>
  </si>
  <si>
    <t>https://openapi.megafon.ru/api/sales/chicago/stdrive/v1/api/files/04a70ef6-1a1b-40db-abb5-3b4149b6c3cd</t>
  </si>
  <si>
    <t>7-5884</t>
  </si>
  <si>
    <t xml:space="preserve">391339, Россия, Рязанская обл., Касимовский р-н, с. Самылово, ул. Китовка, зд. 72а</t>
  </si>
  <si>
    <t>https://openapi.megafon.ru/api/sales/chicago/stdrive/v1/api/files/13336a9f-9223-4659-974a-77000d9db0c2</t>
  </si>
  <si>
    <t>https://openapi.megafon.ru/api/sales/chicago/stdrive/v1/api/files/3eb2aaa8-ab33-4ecf-86f9-b7f558356359</t>
  </si>
  <si>
    <t>https://openapi.megafon.ru/api/sales/chicago/stdrive/v1/api/files/38ce5777-8877-4ac1-b3bf-a8ea005237ab</t>
  </si>
  <si>
    <t>https://openapi.megafon.ru/api/sales/chicago/stdrive/v1/api/files/da818d88-08a7-47c1-bc0d-2fcacb72f799</t>
  </si>
  <si>
    <t xml:space="preserve">0530000000001921 Алкомаркет</t>
  </si>
  <si>
    <t xml:space="preserve">Россия , Ярославская обл, Ярославль г, Карабулина ул, Дом 32</t>
  </si>
  <si>
    <t>https://openapi.megafon.ru/api/sales/chicago/stdrive/v1/api/files/c0859891-1499-4e6d-a9cf-bf69dedbb43e</t>
  </si>
  <si>
    <t>https://openapi.megafon.ru/api/sales/chicago/stdrive/v1/api/files/9d5b48b4-9448-4871-85fc-b10aff36297c</t>
  </si>
  <si>
    <t>https://openapi.megafon.ru/api/sales/chicago/stdrive/v1/api/files/d04a13c7-a411-4fe3-aad4-6344962149a2</t>
  </si>
  <si>
    <t>https://openapi.megafon.ru/api/sales/chicago/stdrive/v1/api/files/9c173ef0-cbf3-4e97-b859-e55981c8287d</t>
  </si>
  <si>
    <t>Za_0031783</t>
  </si>
  <si>
    <t xml:space="preserve">672020, Россия, Забайкальский край, г. Чита, ул. Луговая, д. 102</t>
  </si>
  <si>
    <t>https://openapi.megafon.ru/api/sales/chicago/stdrive/v1/api/files/dc72f4fb-9450-47cc-b136-2eb424f6321e</t>
  </si>
  <si>
    <t>https://openapi.megafon.ru/api/sales/chicago/stdrive/v1/api/files/fb34c565-0fd6-4d0c-8ccb-c27db8446aea</t>
  </si>
  <si>
    <t>https://openapi.megafon.ru/api/sales/chicago/stdrive/v1/api/files/5c551578-5985-4b01-ac6c-220c0243eb82</t>
  </si>
  <si>
    <t>https://openapi.megafon.ru/api/sales/chicago/stdrive/v1/api/files/786d534d-a0c7-4d00-b6a4-46018f4664f8</t>
  </si>
  <si>
    <t xml:space="preserve">AMR_1253 Овощи и фрукты</t>
  </si>
  <si>
    <t xml:space="preserve">Россия, Амурская обл., Благовещенск г., Студенческая ул., д. 24</t>
  </si>
  <si>
    <t>https://openapi.megafon.ru/api/sales/chicago/stdrive/v1/api/files/55a2b318-03d4-4f80-89cf-9f2a13d25d92</t>
  </si>
  <si>
    <t>https://openapi.megafon.ru/api/sales/chicago/stdrive/v1/api/files/6ac0921d-eb95-435d-9c3b-4df227738498</t>
  </si>
  <si>
    <t>SK_SALP_392</t>
  </si>
  <si>
    <t xml:space="preserve">Россия , Ставропольский край, Советский р-н, Отказное с, Прогонная ул, Домовладение 2А</t>
  </si>
  <si>
    <t>https://openapi.megafon.ru/api/sales/chicago/stdrive/v1/api/files/904d9abd-2618-4d25-8236-3bd79a5f1883</t>
  </si>
  <si>
    <t>https://openapi.megafon.ru/api/sales/chicago/stdrive/v1/api/files/0137efa0-36a1-42cf-9383-199ea92060ae</t>
  </si>
  <si>
    <t>https://openapi.megafon.ru/api/sales/chicago/stdrive/v1/api/files/a02fba65-a199-49e9-8f2d-8f5ab918028a</t>
  </si>
  <si>
    <t>https://openapi.megafon.ru/api/sales/chicago/stdrive/v1/api/files/35904abd-21a9-4f5f-96a6-e06d064d8916</t>
  </si>
  <si>
    <t xml:space="preserve">М590601 1109774 ООО "СиМП Телеком" (ФЖ)</t>
  </si>
  <si>
    <t xml:space="preserve">Россия, Московская обл., Орехово-Зуево г., Автопроезд ул., д. 12</t>
  </si>
  <si>
    <t>https://openapi.megafon.ru/api/sales/chicago/stdrive/v1/api/files/a876de5c-6044-4463-b5d4-d2e99c8c07a4</t>
  </si>
  <si>
    <t>https://openapi.megafon.ru/api/sales/chicago/stdrive/v1/api/files/dd4645d9-b683-4665-afe6-8a35038d58f9</t>
  </si>
  <si>
    <t>https://openapi.megafon.ru/api/sales/chicago/stdrive/v1/api/files/90e5394e-1133-4d47-906f-a5609093009b</t>
  </si>
  <si>
    <t>https://openapi.megafon.ru/api/sales/chicago/stdrive/v1/api/files/fb9edbf9-b6f3-455d-bd6a-e1b0dac6c901</t>
  </si>
  <si>
    <t>ЦУФ_НН_235</t>
  </si>
  <si>
    <t xml:space="preserve">Россия, Нижегородская обл., Бор г., Октябрьский п., Школьная ул., д. 18</t>
  </si>
  <si>
    <t>https://openapi.megafon.ru/api/sales/chicago/stdrive/v1/api/files/e06f449f-63a7-4b78-a4fa-2d9785f5cecb</t>
  </si>
  <si>
    <t>https://openapi.megafon.ru/api/sales/chicago/stdrive/v1/api/files/cffd16bf-29d3-4ca3-a83d-91f8eeb727b5</t>
  </si>
  <si>
    <t>https://openapi.megafon.ru/api/sales/chicago/stdrive/v1/api/files/362d4c88-cb54-4f22-99ce-c8b19a1d6a48</t>
  </si>
  <si>
    <t>https://openapi.megafon.ru/api/sales/chicago/stdrive/v1/api/files/0f44f715-a99a-49ae-8437-682d16658bf6</t>
  </si>
  <si>
    <t>KRN_0565370</t>
  </si>
  <si>
    <t xml:space="preserve">Россия , Красноярский край, Красноярск г, Кочубея ул, Дом 7</t>
  </si>
  <si>
    <t>https://openapi.megafon.ru/api/sales/chicago/stdrive/v1/api/files/fe0d5998-b8e9-4726-be5d-ff3169c19d47</t>
  </si>
  <si>
    <t>https://openapi.megafon.ru/api/sales/chicago/stdrive/v1/api/files/37307017-120a-42e6-8669-fc4d1ad11c40</t>
  </si>
  <si>
    <t>https://openapi.megafon.ru/api/sales/chicago/stdrive/v1/api/files/17b5dc5d-af9a-4e14-8014-ebf959c3cd76</t>
  </si>
  <si>
    <t>https://openapi.megafon.ru/api/sales/chicago/stdrive/v1/api/files/d6e7f8dd-6adf-45e6-84a2-c3d2353e8fd4</t>
  </si>
  <si>
    <t>ЦУФ_НН_121</t>
  </si>
  <si>
    <t xml:space="preserve">Россия, Нижегородская обл., Балахнинский р-н, Балахна г., Чапаева ул., д. 9А</t>
  </si>
  <si>
    <t>https://openapi.megafon.ru/api/sales/chicago/stdrive/v1/api/files/d720e9b1-93ba-4ff1-bd61-e93cd0bd91b5</t>
  </si>
  <si>
    <t>https://openapi.megafon.ru/api/sales/chicago/stdrive/v1/api/files/ecedf678-d825-44a3-87d6-a6b3ce73a5c1</t>
  </si>
  <si>
    <t>https://openapi.megafon.ru/api/sales/chicago/stdrive/v1/api/files/70e73428-b1a7-4e15-b1fd-a67d6958f1cb</t>
  </si>
  <si>
    <t>https://openapi.megafon.ru/api/sales/chicago/stdrive/v1/api/files/3cb3901e-8c4b-4b7a-bc51-3cc96974f91e</t>
  </si>
  <si>
    <t xml:space="preserve">0070000000003691 1085648 ООО Диджитал (Приморский край)_ДК_VAN</t>
  </si>
  <si>
    <t xml:space="preserve">692042, Россия, Приморский край, г. Лесозаводск, ул. Будника, 31а</t>
  </si>
  <si>
    <t>https://openapi.megafon.ru/api/sales/chicago/stdrive/v1/api/files/da8942d2-a2c9-403f-83f5-77da2f967353</t>
  </si>
  <si>
    <t>https://openapi.megafon.ru/api/sales/chicago/stdrive/v1/api/files/7e2079d1-e0de-4fe7-82df-8b04571c32b1</t>
  </si>
  <si>
    <t>https://openapi.megafon.ru/api/sales/chicago/stdrive/v1/api/files/cec98a06-4302-40c6-88f1-80c929fcbba4</t>
  </si>
  <si>
    <t>https://openapi.megafon.ru/api/sales/chicago/stdrive/v1/api/files/be5c8f01-2dd9-411e-9d76-33e972e9c2ac</t>
  </si>
  <si>
    <t xml:space="preserve">ASX5738_D 1003966 Приоритет ООО ФЖ</t>
  </si>
  <si>
    <t xml:space="preserve">Россия , Москва г, Шмитовский проезд, Дом 30</t>
  </si>
  <si>
    <t>https://openapi.megafon.ru/api/sales/chicago/stdrive/v1/api/files/ac75f80d-c4ba-4faa-a477-baf459f702c7</t>
  </si>
  <si>
    <t>https://openapi.megafon.ru/api/sales/chicago/stdrive/v1/api/files/af091bd8-2581-4a92-bb3b-6ccb23f27c43</t>
  </si>
  <si>
    <t>https://openapi.megafon.ru/api/sales/chicago/stdrive/v1/api/files/fb777535-78d3-4b97-a724-f367714bc9e7</t>
  </si>
  <si>
    <t>https://openapi.megafon.ru/api/sales/chicago/stdrive/v1/api/files/5800f075-0aac-4e36-bd00-de40a6670f36</t>
  </si>
  <si>
    <t xml:space="preserve">ARX3535_D 923110 ООО "Агентство связи" (ФЖ)</t>
  </si>
  <si>
    <t>https://openapi.megafon.ru/api/sales/chicago/stdrive/v1/api/files/01ce5862-4355-484b-9ffa-76341f041c53</t>
  </si>
  <si>
    <t>https://openapi.megafon.ru/api/sales/chicago/stdrive/v1/api/files/b70d6cae-c4d6-4f33-bcae-867b35e3c2ef</t>
  </si>
  <si>
    <t>https://openapi.megafon.ru/api/sales/chicago/stdrive/v1/api/files/197e0366-9b41-4de5-a932-1c6f53a120d4</t>
  </si>
  <si>
    <t xml:space="preserve">0500000000011562 Зажигалеа</t>
  </si>
  <si>
    <t xml:space="preserve">Россия, Ленинградская обл., Выборгский р-н, Выборг г., Московский пр-кт, д. 14</t>
  </si>
  <si>
    <t>https://openapi.megafon.ru/api/sales/chicago/stdrive/v1/api/files/2a6e90f9-a169-42fd-9a78-3d253a807e74</t>
  </si>
  <si>
    <t>https://openapi.megafon.ru/api/sales/chicago/stdrive/v1/api/files/22631bb7-4f73-49c7-9a85-2b7560eee264</t>
  </si>
  <si>
    <t xml:space="preserve">ARX3083_D 895203 ООО "Агентство связи" (ФЖ)</t>
  </si>
  <si>
    <t xml:space="preserve">141402 Россия, Московская обл., г. Химки, ул. Энгельса , д. 23, кв./оф. 1</t>
  </si>
  <si>
    <t>https://openapi.megafon.ru/api/sales/chicago/stdrive/v1/api/files/405e482a-5edd-4fd1-ac0c-425d419f41a3</t>
  </si>
  <si>
    <t>https://openapi.megafon.ru/api/sales/chicago/stdrive/v1/api/files/3b043897-a82b-4528-a7c6-c42287adef47</t>
  </si>
  <si>
    <t>https://openapi.megafon.ru/api/sales/chicago/stdrive/v1/api/files/dbdc395b-47c3-4298-a861-6273e6abe6cb</t>
  </si>
  <si>
    <t>https://openapi.megafon.ru/api/sales/chicago/stdrive/v1/api/files/a340e94f-3d1a-44c0-8729-65c39fe03ce6</t>
  </si>
  <si>
    <t xml:space="preserve">0320000000005253 1092653 ИП Гущин Алексей Юрьевич (Уфа) ДК_VAN</t>
  </si>
  <si>
    <t xml:space="preserve">450014 Россия, Башкортостан Респ., г. Уфа, ул. Гилева , д. 68</t>
  </si>
  <si>
    <t>https://openapi.megafon.ru/api/sales/chicago/stdrive/v1/api/files/3f1c98b1-1f56-47b2-8433-4325cbf49535</t>
  </si>
  <si>
    <t>https://openapi.megafon.ru/api/sales/chicago/stdrive/v1/api/files/99ddefc4-9167-4411-a216-cabe0667ce44</t>
  </si>
  <si>
    <t>https://openapi.megafon.ru/api/sales/chicago/stdrive/v1/api/files/ef4173f1-c511-4ca4-b72e-cf879e64b6aa</t>
  </si>
  <si>
    <t>https://openapi.megafon.ru/api/sales/chicago/stdrive/v1/api/files/36133ec9-3043-4d1d-aa15-caa16c62a6b7</t>
  </si>
  <si>
    <t>0250000000004855</t>
  </si>
  <si>
    <t xml:space="preserve">356420Россия, Ставропольский край, Благодарненский р-н, Благодарный г, Фрунзе пер, 4</t>
  </si>
  <si>
    <t>https://openapi.megafon.ru/api/sales/chicago/stdrive/v1/api/files/951c320f-9a90-4095-a501-b5de50312903</t>
  </si>
  <si>
    <t>https://openapi.megafon.ru/api/sales/chicago/stdrive/v1/api/files/80dcc656-f5a1-4c07-86f1-b4e66918b479</t>
  </si>
  <si>
    <t>https://openapi.megafon.ru/api/sales/chicago/stdrive/v1/api/files/cb41715c-a309-4c42-a56f-c2080f669c08</t>
  </si>
  <si>
    <t>https://openapi.megafon.ru/api/sales/chicago/stdrive/v1/api/files/f2b5ab6f-0d79-4f54-8004-82e331efcc6b</t>
  </si>
  <si>
    <t>7500000000017340</t>
  </si>
  <si>
    <t xml:space="preserve">Россия, Владимирская обл, Муром г, Московская ул, 122б</t>
  </si>
  <si>
    <t>https://openapi.megafon.ru/api/sales/chicago/stdrive/v1/api/files/fc9c517f-cea6-40ee-a4e4-8c3d6a2aa62c</t>
  </si>
  <si>
    <t>https://openapi.megafon.ru/api/sales/chicago/stdrive/v1/api/files/9c507d57-0f7e-4826-ae47-ad5dce5209e7</t>
  </si>
  <si>
    <t>https://openapi.megafon.ru/api/sales/chicago/stdrive/v1/api/files/6ca695fd-5db1-4e46-9615-e0a4aea2d3d2</t>
  </si>
  <si>
    <t xml:space="preserve">DZICOEVA_23_58 1098028 Дзиццоева Ж.Г. ИП (Осетия) (Индирект.PRE)</t>
  </si>
  <si>
    <t xml:space="preserve">Россия , Северная Осетия - Алания Респ, Правобережный р-н, Беслан г, Дзарахохова ул, Дом 11</t>
  </si>
  <si>
    <t>https://openapi.megafon.ru/api/sales/chicago/stdrive/v1/api/files/98f8affb-f1db-4d12-8c10-8dbe13346a6e</t>
  </si>
  <si>
    <t>https://openapi.megafon.ru/api/sales/chicago/stdrive/v1/api/files/619e887f-e8bb-4173-bf97-a382da1b2efa</t>
  </si>
  <si>
    <t>https://openapi.megafon.ru/api/sales/chicago/stdrive/v1/api/files/126a401e-d3f5-4f51-8a96-a887663d31f4</t>
  </si>
  <si>
    <t>https://openapi.megafon.ru/api/sales/chicago/stdrive/v1/api/files/fe2126a6-4e2a-47e5-ba8f-919fc9043483</t>
  </si>
  <si>
    <t>04700001586_Н</t>
  </si>
  <si>
    <t xml:space="preserve">175202, Россия, Новгородская обл., Старорусский р-н, г. Старая Русса, ул. Якутских Стрелков, зд. 39А</t>
  </si>
  <si>
    <t>https://openapi.megafon.ru/api/sales/chicago/stdrive/v1/api/files/d7b4105c-a543-47e6-ade5-ab107b025a3e</t>
  </si>
  <si>
    <t>https://openapi.megafon.ru/api/sales/chicago/stdrive/v1/api/files/ac97d58f-50a5-42ec-a862-05165be7ac5f</t>
  </si>
  <si>
    <t>https://openapi.megafon.ru/api/sales/chicago/stdrive/v1/api/files/112c8df0-2731-487a-a415-cdfc4152b74e</t>
  </si>
  <si>
    <t>https://openapi.megafon.ru/api/sales/chicago/stdrive/v1/api/files/9b576583-cb4b-4faf-9e19-27100a9e5b0b</t>
  </si>
  <si>
    <t>KRN_0564771</t>
  </si>
  <si>
    <t xml:space="preserve">Россия , Красноярский край, Минусинск г, Сотниченко ул, Дом 28</t>
  </si>
  <si>
    <t>https://openapi.megafon.ru/api/sales/chicago/stdrive/v1/api/files/67e87a4b-b1be-4c8c-9855-c4c61f9bdde6</t>
  </si>
  <si>
    <t>https://openapi.megafon.ru/api/sales/chicago/stdrive/v1/api/files/d0c49fee-af5e-4c48-8ec6-1f03ec5a12ba</t>
  </si>
  <si>
    <t>https://openapi.megafon.ru/api/sales/chicago/stdrive/v1/api/files/a3008282-348e-4012-a850-81fd9b3701dd</t>
  </si>
  <si>
    <t>https://openapi.megafon.ru/api/sales/chicago/stdrive/v1/api/files/b2dda1f0-8a06-409e-b230-3029c62ef374</t>
  </si>
  <si>
    <t>SMТочка256</t>
  </si>
  <si>
    <t xml:space="preserve">Россия, Смоленская обл., Рославльский р-н, Малые Кириллы д., Совхозная ул., д. 1</t>
  </si>
  <si>
    <t>https://openapi.megafon.ru/api/sales/chicago/stdrive/v1/api/files/786b394a-96de-4731-8aaa-2629abb4a378</t>
  </si>
  <si>
    <t>https://openapi.megafon.ru/api/sales/chicago/stdrive/v1/api/files/24b35ea7-af09-4366-8139-9ce745a6fd8b</t>
  </si>
  <si>
    <t>https://openapi.megafon.ru/api/sales/chicago/stdrive/v1/api/files/4bd36984-cc79-4dec-a6bd-99f2378960f5</t>
  </si>
  <si>
    <t>https://openapi.megafon.ru/api/sales/chicago/stdrive/v1/api/files/a6e367ad-b5c4-4670-80bc-ccd6c1c5000f</t>
  </si>
  <si>
    <t>0017881</t>
  </si>
  <si>
    <t xml:space="preserve">Россия, Калужская обл., Калуга г., Московская ул., д. 359</t>
  </si>
  <si>
    <t>https://openapi.megafon.ru/api/sales/chicago/stdrive/v1/api/files/2ad54d8c-9a27-4c08-b273-ce56318b6a40</t>
  </si>
  <si>
    <t>https://openapi.megafon.ru/api/sales/chicago/stdrive/v1/api/files/9aa863b1-eb60-4fca-9fad-8c99dc03d21d</t>
  </si>
  <si>
    <t>https://openapi.megafon.ru/api/sales/chicago/stdrive/v1/api/files/83420710-5683-472e-9d2e-4a2a3e25dfd9</t>
  </si>
  <si>
    <t>https://openapi.megafon.ru/api/sales/chicago/stdrive/v1/api/files/57777112-26d4-4bb9-bbd2-22f7e17c19f7</t>
  </si>
  <si>
    <t xml:space="preserve">ARX014_D 648732 ООО "Агентство связи" (ФЖ)</t>
  </si>
  <si>
    <t xml:space="preserve">Россия , Москва г, Пятницкое ш., Дом 18, кв 212</t>
  </si>
  <si>
    <t>https://openapi.megafon.ru/api/sales/chicago/stdrive/v1/api/files/152820a0-3eb6-47d3-8f5f-b7822d8f921d</t>
  </si>
  <si>
    <t>https://openapi.megafon.ru/api/sales/chicago/stdrive/v1/api/files/9dbc461c-442d-46fc-a48c-4524e633e9a8</t>
  </si>
  <si>
    <t>https://openapi.megafon.ru/api/sales/chicago/stdrive/v1/api/files/ab9251cc-ba2b-4b0b-bf1a-5e5ab6673389</t>
  </si>
  <si>
    <t xml:space="preserve">SK_SALPAG_46_19 726615 ИП Салпагарова А.А. СК</t>
  </si>
  <si>
    <t xml:space="preserve">Россия , Ставропольский край, Советский р-н, Отказное с, Ветеринарная ул, Домовладение 2</t>
  </si>
  <si>
    <t>https://openapi.megafon.ru/api/sales/chicago/stdrive/v1/api/files/5baf8d9e-8bce-4ddd-8824-81309017ffb8</t>
  </si>
  <si>
    <t>https://openapi.megafon.ru/api/sales/chicago/stdrive/v1/api/files/3b31fe2d-f9ff-4dbe-b2c9-3c46f26656ae</t>
  </si>
  <si>
    <t>https://openapi.megafon.ru/api/sales/chicago/stdrive/v1/api/files/a2facf96-5be8-47e3-b167-b38e906bbfad</t>
  </si>
  <si>
    <t>https://openapi.megafon.ru/api/sales/chicago/stdrive/v1/api/files/8b67a4e1-e692-4957-bdec-ff71814a6187</t>
  </si>
  <si>
    <t xml:space="preserve">999567785 981925 ИП Гущин А.Ю. (Марий Эл) ДК_VAN</t>
  </si>
  <si>
    <t xml:space="preserve">Россия , Марий Эл Респ, Йошкар-Ола г, Чавайна б-р, д 17</t>
  </si>
  <si>
    <t>https://openapi.megafon.ru/api/sales/chicago/stdrive/v1/api/files/621085a1-eca4-4b04-9de5-c2b09bfae4ff</t>
  </si>
  <si>
    <t>https://openapi.megafon.ru/api/sales/chicago/stdrive/v1/api/files/7068925e-d885-4528-aec9-3c3718267308</t>
  </si>
  <si>
    <t>https://openapi.megafon.ru/api/sales/chicago/stdrive/v1/api/files/bfa7e685-f575-4e77-9412-d32f6b39ac43</t>
  </si>
  <si>
    <t>https://openapi.megafon.ru/api/sales/chicago/stdrive/v1/api/files/8273b403-9630-4d6e-ba35-5745c8a6fbb7</t>
  </si>
  <si>
    <t xml:space="preserve">0300000000002588 PrintServise</t>
  </si>
  <si>
    <t>https://openapi.megafon.ru/api/sales/chicago/stdrive/v1/api/files/07c20ecf-4cde-4610-bb3a-ece654c2c927</t>
  </si>
  <si>
    <t>https://openapi.megafon.ru/api/sales/chicago/stdrive/v1/api/files/512fcb92-9544-44c9-b363-aa082399330b</t>
  </si>
  <si>
    <t>https://openapi.megafon.ru/api/sales/chicago/stdrive/v1/api/files/94edf5c5-1b04-4501-9499-1af0f8b24d88</t>
  </si>
  <si>
    <t xml:space="preserve">295133 1020130 Симтех, ООО (Красноярск)</t>
  </si>
  <si>
    <t xml:space="preserve">Россия , Красноярский край, Красноярск г, Мужества ул, Здание 10</t>
  </si>
  <si>
    <t>https://openapi.megafon.ru/api/sales/chicago/stdrive/v1/api/files/e1cb10d5-0d59-476d-bebd-21422ddef4e4</t>
  </si>
  <si>
    <t>https://openapi.megafon.ru/api/sales/chicago/stdrive/v1/api/files/e3c815b0-62dd-484f-8686-922ff571ec52</t>
  </si>
  <si>
    <t>https://openapi.megafon.ru/api/sales/chicago/stdrive/v1/api/files/20c1c378-3763-428c-94c9-4f3548ebe8da</t>
  </si>
  <si>
    <t>https://openapi.megafon.ru/api/sales/chicago/stdrive/v1/api/files/85fceeff-0a68-428c-a955-40ab65984e99</t>
  </si>
  <si>
    <t xml:space="preserve">PRIO_КК_2406 1048377 ООО "Приоритет" КК</t>
  </si>
  <si>
    <t xml:space="preserve">Россия , Краснодарский край, Усть-Лабинский р-н, Усть-Лабинск г, Октябрьская ул, Дом 114</t>
  </si>
  <si>
    <t>https://openapi.megafon.ru/api/sales/chicago/stdrive/v1/api/files/ab72c365-44f9-49da-9231-2b6969cbd506</t>
  </si>
  <si>
    <t>https://openapi.megafon.ru/api/sales/chicago/stdrive/v1/api/files/c3bc5adb-c71d-4a22-b74a-8fdf87dadaa0</t>
  </si>
  <si>
    <t>https://openapi.megafon.ru/api/sales/chicago/stdrive/v1/api/files/394f0c69-63a6-4ed6-8047-38974bee5229</t>
  </si>
  <si>
    <t>https://openapi.megafon.ru/api/sales/chicago/stdrive/v1/api/files/a2701025-6abc-404b-959c-7de002ec86ed</t>
  </si>
  <si>
    <t xml:space="preserve">0520000000001594 Продукты РТС</t>
  </si>
  <si>
    <t xml:space="preserve">Россия , Тверская обл, Ржев г, Солнечная ул, Дом 24а</t>
  </si>
  <si>
    <t>https://openapi.megafon.ru/api/sales/chicago/stdrive/v1/api/files/1110f570-b943-48b4-a41e-73d33cb46bbe</t>
  </si>
  <si>
    <t>https://openapi.megafon.ru/api/sales/chicago/stdrive/v1/api/files/03f7a167-753d-4e35-a3be-dc7226b0ba4f</t>
  </si>
  <si>
    <t>https://openapi.megafon.ru/api/sales/chicago/stdrive/v1/api/files/46d53620-e17a-427c-8d1e-1e3917a47e01</t>
  </si>
  <si>
    <t>https://openapi.megafon.ru/api/sales/chicago/stdrive/v1/api/files/9fd12db0-573d-4c51-bc9f-56124146593a</t>
  </si>
  <si>
    <t xml:space="preserve">ABK_06201304 Альфа сим "Третий слева</t>
  </si>
  <si>
    <t xml:space="preserve">Россия , Хакасия Респ, Абакан г, Тараса Шевченко ул, Дом 62</t>
  </si>
  <si>
    <t>https://openapi.megafon.ru/api/sales/chicago/stdrive/v1/api/files/c12a4fb0-fd36-4357-a246-20c23ab65fee</t>
  </si>
  <si>
    <t>https://openapi.megafon.ru/api/sales/chicago/stdrive/v1/api/files/f475e5cd-ae5a-4246-9857-79eaeffeb306</t>
  </si>
  <si>
    <t xml:space="preserve">0390000000002014 1101447 ООО "ГС" (Ульяновск) ДК_VAN</t>
  </si>
  <si>
    <t xml:space="preserve">Россия, Ульяновская обл., Ульяновск г., Архитекторов б-р, д. 15</t>
  </si>
  <si>
    <t>https://openapi.megafon.ru/api/sales/chicago/stdrive/v1/api/files/38fd6546-b454-4437-b327-c756d44eb9d0</t>
  </si>
  <si>
    <t>https://openapi.megafon.ru/api/sales/chicago/stdrive/v1/api/files/6f6aee24-c5f2-434f-9271-e38c0c0ac1eb</t>
  </si>
  <si>
    <t>https://openapi.megafon.ru/api/sales/chicago/stdrive/v1/api/files/ee58a678-8b7f-40da-95c4-3bd2b3e59738</t>
  </si>
  <si>
    <t>https://openapi.megafon.ru/api/sales/chicago/stdrive/v1/api/files/654dc186-9ab3-4da2-9730-493922527d70</t>
  </si>
  <si>
    <t>ЦУФ_ПЕР_377</t>
  </si>
  <si>
    <t xml:space="preserve">619567, Россия, Пермский край, Кудымкарский р-н, д. Алекова, ул. Строителей, 13/3</t>
  </si>
  <si>
    <t>https://openapi.megafon.ru/api/sales/chicago/stdrive/v1/api/files/ebd32865-237b-4acf-a6bf-5f512876a547</t>
  </si>
  <si>
    <t>https://openapi.megafon.ru/api/sales/chicago/stdrive/v1/api/files/a9745b9b-1df5-452d-ac76-b273a4949fbf</t>
  </si>
  <si>
    <t>https://openapi.megafon.ru/api/sales/chicago/stdrive/v1/api/files/63c3113e-c025-4b5c-90f7-2912c106fe90</t>
  </si>
  <si>
    <t>https://openapi.megafon.ru/api/sales/chicago/stdrive/v1/api/files/8a358f12-04db-4baf-8e90-223aa6a7a96e</t>
  </si>
  <si>
    <t xml:space="preserve">ABK_06202673 Альфа-Сим "Ломбард 24"</t>
  </si>
  <si>
    <t xml:space="preserve">Россия, Хакасия Респ., Абакан г., Тельмана ул., д. 98а</t>
  </si>
  <si>
    <t>https://openapi.megafon.ru/api/sales/chicago/stdrive/v1/api/files/3e408460-a0aa-4349-b24c-29f961a44500</t>
  </si>
  <si>
    <t>https://openapi.megafon.ru/api/sales/chicago/stdrive/v1/api/files/b10bf587-df7e-4aad-af80-e84b27719e45</t>
  </si>
  <si>
    <t>https://openapi.megafon.ru/api/sales/chicago/stdrive/v1/api/files/88cc8a31-4664-4b0c-9e81-fe38ce7ea645</t>
  </si>
  <si>
    <t>https://openapi.megafon.ru/api/sales/chicago/stdrive/v1/api/files/7f321b89-1ff8-4067-b0b3-f4ac69abcaf6</t>
  </si>
  <si>
    <t xml:space="preserve">ASX5449_D 1004154 Приоритет ООО ФЖ</t>
  </si>
  <si>
    <t xml:space="preserve">Россия , Московская обл, Истра г, Панфилова ул, Дом 5</t>
  </si>
  <si>
    <t>https://openapi.megafon.ru/api/sales/chicago/stdrive/v1/api/files/b8c1773c-57ac-474f-a263-655a72c852e2</t>
  </si>
  <si>
    <t>https://openapi.megafon.ru/api/sales/chicago/stdrive/v1/api/files/ff696383-385a-46a6-a70b-b994fc2bbef6</t>
  </si>
  <si>
    <t>https://openapi.megafon.ru/api/sales/chicago/stdrive/v1/api/files/8cfdd47d-c489-427a-92ad-2e0be13743a8</t>
  </si>
  <si>
    <t>https://openapi.megafon.ru/api/sales/chicago/stdrive/v1/api/files/63ff952e-0c52-4e86-9a57-752c9c129560</t>
  </si>
  <si>
    <t>DI_503</t>
  </si>
  <si>
    <t xml:space="preserve">Россия, Ростовская обл., Таганрог г., Гоголевский пер., д. 19</t>
  </si>
  <si>
    <t>https://openapi.megafon.ru/api/sales/chicago/stdrive/v1/api/files/f6eb5593-5be3-4e3d-93bf-fbcfea289810</t>
  </si>
  <si>
    <t>https://openapi.megafon.ru/api/sales/chicago/stdrive/v1/api/files/7a25a5d0-1a66-4e80-854e-2003ff609fc4</t>
  </si>
  <si>
    <t>https://openapi.megafon.ru/api/sales/chicago/stdrive/v1/api/files/0114a5f1-5891-4dd1-a822-d8cda5e89fbd</t>
  </si>
  <si>
    <t>https://openapi.megafon.ru/api/sales/chicago/stdrive/v1/api/files/cba9df12-6149-4755-8c37-0edc59449d0c</t>
  </si>
  <si>
    <t xml:space="preserve">806032_VL Табак</t>
  </si>
  <si>
    <t xml:space="preserve">Россия , Оренбургская обл, Новотроицк г, Советская ул, Дом 93</t>
  </si>
  <si>
    <t>https://openapi.megafon.ru/api/sales/chicago/stdrive/v1/api/files/9c9fd7e9-0979-4725-ad4b-63a80e16e48d</t>
  </si>
  <si>
    <t>https://openapi.megafon.ru/api/sales/chicago/stdrive/v1/api/files/88a45aac-d5c6-41b5-92dc-b1425e0d994c</t>
  </si>
  <si>
    <t>М999601W</t>
  </si>
  <si>
    <t xml:space="preserve">Россия , Московская обл, Дзержинский г, Ленина ул, Дом 12</t>
  </si>
  <si>
    <t>https://openapi.megafon.ru/api/sales/chicago/stdrive/v1/api/files/b9c73f69-3bae-433b-bd5c-61817ec3b633</t>
  </si>
  <si>
    <t>https://openapi.megafon.ru/api/sales/chicago/stdrive/v1/api/files/e4661fe3-f587-4ea7-81e1-94cc358d5eb2</t>
  </si>
  <si>
    <t>https://openapi.megafon.ru/api/sales/chicago/stdrive/v1/api/files/bdaf92d1-9ef8-4465-aee3-46c236e41598</t>
  </si>
  <si>
    <t>https://openapi.megafon.ru/api/sales/chicago/stdrive/v1/api/files/f5c57f24-5b84-405b-9a4a-3e9dfddf9b54</t>
  </si>
  <si>
    <t xml:space="preserve">2149779287 806369 СЕРВИС ЛИНК ООО ДК_VAN</t>
  </si>
  <si>
    <t xml:space="preserve">Россия , Санкт-Петербург г, Савушкина ул, д 131 к 1</t>
  </si>
  <si>
    <t>https://openapi.megafon.ru/api/sales/chicago/stdrive/v1/api/files/e5ba2ab3-05ea-4ac0-a695-3a0ca355b640</t>
  </si>
  <si>
    <t>https://openapi.megafon.ru/api/sales/chicago/stdrive/v1/api/files/618fd502-a1e0-4cb0-869e-88f0a3fc499a</t>
  </si>
  <si>
    <t>https://openapi.megafon.ru/api/sales/chicago/stdrive/v1/api/files/ea0f1958-a60d-446d-96a5-94356f1d4517</t>
  </si>
  <si>
    <t xml:space="preserve">NV_1137563 Магазин мясо рыбо хлеб</t>
  </si>
  <si>
    <t xml:space="preserve">188508, Россия, Ленинградская обл., Ломоносовский р-н, гп Виллози, ш. Гатчинское, 11</t>
  </si>
  <si>
    <t>https://openapi.megafon.ru/api/sales/chicago/stdrive/v1/api/files/80d3ef62-e417-42a2-be12-83b601d0607c</t>
  </si>
  <si>
    <t>https://openapi.megafon.ru/api/sales/chicago/stdrive/v1/api/files/107eb067-dde6-4831-b98d-287ee33bf8e0</t>
  </si>
  <si>
    <t>https://openapi.megafon.ru/api/sales/chicago/stdrive/v1/api/files/64e7870f-7e47-4bf7-9f9b-51a94dd93141</t>
  </si>
  <si>
    <t>https://openapi.megafon.ru/api/sales/chicago/stdrive/v1/api/files/871bd91b-d92a-4834-9a3e-3ca3a43b27a0</t>
  </si>
  <si>
    <t xml:space="preserve">0530000000001962 930720 ООО Диджитал (Ярославская область)_ДК_VAN</t>
  </si>
  <si>
    <t xml:space="preserve">Россия , Ярославская обл, Ярославль г, Серго Орджоникидзе ул, Дом 29а</t>
  </si>
  <si>
    <t>https://openapi.megafon.ru/api/sales/chicago/stdrive/v1/api/files/8f8da3c6-7c74-4013-bfb1-ee54fef9000b</t>
  </si>
  <si>
    <t>https://openapi.megafon.ru/api/sales/chicago/stdrive/v1/api/files/ddf2038c-454c-4d88-a665-6ed3e124eb95</t>
  </si>
  <si>
    <t>https://openapi.megafon.ru/api/sales/chicago/stdrive/v1/api/files/18ee3169-fd75-4985-bb7d-69ff0d509f66</t>
  </si>
  <si>
    <t>https://openapi.megafon.ru/api/sales/chicago/stdrive/v1/api/files/6b59a0a0-e652-45fa-89c8-a65bffdbe1cf</t>
  </si>
  <si>
    <t>396ТЛП_ДИДЖ</t>
  </si>
  <si>
    <t xml:space="preserve">Россия , Вологодская обл, Череповец г, Сталеваров ул, Дом 55</t>
  </si>
  <si>
    <t>https://openapi.megafon.ru/api/sales/chicago/stdrive/v1/api/files/08eea485-b03c-491f-a0c8-e6785f6873a3</t>
  </si>
  <si>
    <t>https://openapi.megafon.ru/api/sales/chicago/stdrive/v1/api/files/d31959ce-ee88-4477-b7ef-7cc8d067a5e9</t>
  </si>
  <si>
    <t>https://openapi.megafon.ru/api/sales/chicago/stdrive/v1/api/files/d1205cb8-b77e-49b8-a3a5-199e9f63f80d</t>
  </si>
  <si>
    <t>https://openapi.megafon.ru/api/sales/chicago/stdrive/v1/api/files/319aeb12-f30a-41e2-b73c-81d54885538b</t>
  </si>
  <si>
    <t xml:space="preserve">204171_VL 1004379 ИП Гущин А.Ю. (Саратов) ДК_VAN</t>
  </si>
  <si>
    <t xml:space="preserve">Россия, Саратовская обл., Вольск г., Львова ул., д. 69</t>
  </si>
  <si>
    <t>https://openapi.megafon.ru/api/sales/chicago/stdrive/v1/api/files/692c0792-6171-4f72-abde-e0ddc9589768</t>
  </si>
  <si>
    <t>https://openapi.megafon.ru/api/sales/chicago/stdrive/v1/api/files/56a2924a-bbdf-4025-a262-05ac855f17aa</t>
  </si>
  <si>
    <t>https://openapi.megafon.ru/api/sales/chicago/stdrive/v1/api/files/cc97a5d8-d795-4a7c-9e80-6c83765f5650</t>
  </si>
  <si>
    <t>https://openapi.megafon.ru/api/sales/chicago/stdrive/v1/api/files/efbd4af1-8457-4249-b8f0-f21914c3e2ae</t>
  </si>
  <si>
    <t>5490007559</t>
  </si>
  <si>
    <t xml:space="preserve">Россия, Новосибирская обл., Новосибирск г., Рассветная ул., зд. 11</t>
  </si>
  <si>
    <t>https://openapi.megafon.ru/api/sales/chicago/stdrive/v1/api/files/5bcde9b8-9df5-49cf-8735-c9292836bd62</t>
  </si>
  <si>
    <t>https://openapi.megafon.ru/api/sales/chicago/stdrive/v1/api/files/ec3fb9d8-1530-4920-b5dc-e5cb6a4f5a7f</t>
  </si>
  <si>
    <t>https://openapi.megafon.ru/api/sales/chicago/stdrive/v1/api/files/353c2731-6dd3-4a0f-9c51-f6ff72b7f960</t>
  </si>
  <si>
    <t>https://openapi.megafon.ru/api/sales/chicago/stdrive/v1/api/files/ed91eda0-9c2b-4652-919a-67a7cda5275f</t>
  </si>
  <si>
    <t xml:space="preserve">0380000000001078 Любимый</t>
  </si>
  <si>
    <t xml:space="preserve">Россия, Саратовская обл., Базарно-Карабулакский р-н, Вязовка с., Советская ул., д. 12</t>
  </si>
  <si>
    <t>https://openapi.megafon.ru/api/sales/chicago/stdrive/v1/api/files/b80659bb-1ff8-4e6a-940b-f125da8c3da8</t>
  </si>
  <si>
    <t>https://openapi.megafon.ru/api/sales/chicago/stdrive/v1/api/files/e9d2e646-3d88-4450-8e1f-e21db5b9dd9d</t>
  </si>
  <si>
    <t>https://openapi.megafon.ru/api/sales/chicago/stdrive/v1/api/files/46b3aee6-3898-45f7-9eb7-a69ee0410d2e</t>
  </si>
  <si>
    <t>https://openapi.megafon.ru/api/sales/chicago/stdrive/v1/api/files/43b5e6fc-a4e1-4ee0-b554-966abdeeb076</t>
  </si>
  <si>
    <t xml:space="preserve">ЦУФ_ЯНАО_163 ИЗЮМИНКА</t>
  </si>
  <si>
    <t xml:space="preserve">629809, Россия, Ямало-Ненецкий АО, г. Ноябрьск, тер. промузел Пелей, панель IX, д. 4</t>
  </si>
  <si>
    <t>https://openapi.megafon.ru/api/sales/chicago/stdrive/v1/api/files/1f1e4f29-8bb8-4417-9652-f74249e069e5</t>
  </si>
  <si>
    <t>https://openapi.megafon.ru/api/sales/chicago/stdrive/v1/api/files/8afa478f-e544-4fc3-b351-96d97a4631ce</t>
  </si>
  <si>
    <t>https://openapi.megafon.ru/api/sales/chicago/stdrive/v1/api/files/dd80afd1-b7cf-4918-89fa-02ecca9b2c44</t>
  </si>
  <si>
    <t xml:space="preserve">0530000000002349 Автосервис 76</t>
  </si>
  <si>
    <t xml:space="preserve">Россия , Ярославская обл, Ярославль г, Зеленцовская ул, Дом 7б</t>
  </si>
  <si>
    <t>https://openapi.megafon.ru/api/sales/chicago/stdrive/v1/api/files/c23f9d56-c50d-4482-b665-37e232319ed9</t>
  </si>
  <si>
    <t>https://openapi.megafon.ru/api/sales/chicago/stdrive/v1/api/files/466bbc5f-fc6f-4a7d-9d73-e3f93be7e055</t>
  </si>
  <si>
    <t>https://openapi.megafon.ru/api/sales/chicago/stdrive/v1/api/files/78ebb4f3-145b-480f-bab5-3ffcc368bd01</t>
  </si>
  <si>
    <t>https://openapi.megafon.ru/api/sales/chicago/stdrive/v1/api/files/d92d80ee-e1dc-417b-86df-31802fb4618c</t>
  </si>
  <si>
    <t xml:space="preserve">ARX5843_D Кафе Ахбюр</t>
  </si>
  <si>
    <t xml:space="preserve">Россия , Московская обл, Дмитров г, Некрасовский рп, Трудовая мкр, д 48</t>
  </si>
  <si>
    <t>https://openapi.megafon.ru/api/sales/chicago/stdrive/v1/api/files/5969adf5-b2df-4a34-84cd-fd7f5acab4ee</t>
  </si>
  <si>
    <t>https://openapi.megafon.ru/api/sales/chicago/stdrive/v1/api/files/b4203f66-4003-4a0b-a711-4036e5e4d445</t>
  </si>
  <si>
    <t>https://openapi.megafon.ru/api/sales/chicago/stdrive/v1/api/files/3407155e-777e-46f4-8ade-d1e66c08be50</t>
  </si>
  <si>
    <t>https://openapi.megafon.ru/api/sales/chicago/stdrive/v1/api/files/f686251b-507d-44ea-a4d4-0b7b54eef9c9</t>
  </si>
  <si>
    <t xml:space="preserve">KZL_3363 Павильнон жёлтый внутри двора кечил-оола 7 а</t>
  </si>
  <si>
    <t>https://openapi.megafon.ru/api/sales/chicago/stdrive/v1/api/files/6e8d4322-a315-483d-b0c5-e34d2c2834f4</t>
  </si>
  <si>
    <t>https://openapi.megafon.ru/api/sales/chicago/stdrive/v1/api/files/94905bcd-d30d-41c7-989a-03dfce89c7c2</t>
  </si>
  <si>
    <t>https://openapi.megafon.ru/api/sales/chicago/stdrive/v1/api/files/96c1470c-3e63-4a65-9d33-f4f28120e79b</t>
  </si>
  <si>
    <t>https://openapi.megafon.ru/api/sales/chicago/stdrive/v1/api/files/aaa2bfa3-503f-467e-a85c-4585767619c4</t>
  </si>
  <si>
    <t>AMR_283294173</t>
  </si>
  <si>
    <t>https://openapi.megafon.ru/api/sales/chicago/stdrive/v1/api/files/10f2ebf3-2597-4f95-b2c2-2c6146679eb2</t>
  </si>
  <si>
    <t>https://openapi.megafon.ru/api/sales/chicago/stdrive/v1/api/files/218daf2e-5576-413b-8192-af25802489bd</t>
  </si>
  <si>
    <t>https://openapi.megafon.ru/api/sales/chicago/stdrive/v1/api/files/9cf85f12-435e-4819-8382-2bcf7304fcef</t>
  </si>
  <si>
    <t>https://openapi.megafon.ru/api/sales/chicago/stdrive/v1/api/files/438cb51a-f9d7-42cb-925d-0a47a2cdf1da</t>
  </si>
  <si>
    <t xml:space="preserve">KCHR_SALP_64_23 1107547 ИП Салпагарова А.А. КЧР</t>
  </si>
  <si>
    <t xml:space="preserve">Россия , Карачаево-Черкесская Респ, Черкесск г, Одесский пер, д 73/1</t>
  </si>
  <si>
    <t>https://openapi.megafon.ru/api/sales/chicago/stdrive/v1/api/files/d9bcbc9d-275d-4543-b0a2-b0219ccdd365</t>
  </si>
  <si>
    <t>https://openapi.megafon.ru/api/sales/chicago/stdrive/v1/api/files/1c2768ae-e9c3-4eb3-a342-8cf508ef31c6</t>
  </si>
  <si>
    <t>https://openapi.megafon.ru/api/sales/chicago/stdrive/v1/api/files/50b2cea9-e823-49db-8322-293b99987a43</t>
  </si>
  <si>
    <t>https://openapi.megafon.ru/api/sales/chicago/stdrive/v1/api/files/eeda22a8-6ed7-4d8e-89f3-319acc153e3d</t>
  </si>
  <si>
    <t>0470001542_Н</t>
  </si>
  <si>
    <t xml:space="preserve">175202, Россия, Новгородская обл., Старорусский р-н, г. Старая Русса, ул. Поперечная, зд. 40Б</t>
  </si>
  <si>
    <t>https://openapi.megafon.ru/api/sales/chicago/stdrive/v1/api/files/1949feb0-3c0d-4f69-ac18-2e5895cdbe7a</t>
  </si>
  <si>
    <t>https://openapi.megafon.ru/api/sales/chicago/stdrive/v1/api/files/770c58f8-93ad-4ada-bcbe-76c0d34c43cd</t>
  </si>
  <si>
    <t>https://openapi.megafon.ru/api/sales/chicago/stdrive/v1/api/files/aaca7bfe-dad1-4bf6-9f04-6c4b20a313ca</t>
  </si>
  <si>
    <t>https://openapi.megafon.ru/api/sales/chicago/stdrive/v1/api/files/5f092c3c-360f-4c66-8002-e9eecdfdceaa</t>
  </si>
  <si>
    <t>Za_0031741</t>
  </si>
  <si>
    <t xml:space="preserve">672020, Россия, Забайкальский край, г. Чита, ул. Аянская, влд. 45</t>
  </si>
  <si>
    <t>https://openapi.megafon.ru/api/sales/chicago/stdrive/v1/api/files/c6910113-b45b-46dc-bc7c-d6cf31d71ba6</t>
  </si>
  <si>
    <t>https://openapi.megafon.ru/api/sales/chicago/stdrive/v1/api/files/84cf224b-c995-4081-a778-e2a7618f5b12</t>
  </si>
  <si>
    <t>https://openapi.megafon.ru/api/sales/chicago/stdrive/v1/api/files/9091b7d4-3313-43f0-98b0-09e2ad1755cc</t>
  </si>
  <si>
    <t>https://openapi.megafon.ru/api/sales/chicago/stdrive/v1/api/files/9ba94ace-be5c-4388-aaf4-9a85b00dd946</t>
  </si>
  <si>
    <t>VLD_25001550</t>
  </si>
  <si>
    <t xml:space="preserve">Россия , Приморский край, Лесозаводск г, Будника ул, Дом 2</t>
  </si>
  <si>
    <t>https://openapi.megafon.ru/api/sales/chicago/stdrive/v1/api/files/64751a2a-fbf9-4f04-85fd-b86c8543d4b0</t>
  </si>
  <si>
    <t>https://openapi.megafon.ru/api/sales/chicago/stdrive/v1/api/files/efde9c0a-6e5f-4f82-8104-a78c706b8d5a</t>
  </si>
  <si>
    <t>https://openapi.megafon.ru/api/sales/chicago/stdrive/v1/api/files/674cad66-5640-404a-8444-b21e02983878</t>
  </si>
  <si>
    <t>https://openapi.megafon.ru/api/sales/chicago/stdrive/v1/api/files/7e72c1ab-0eca-4520-84f9-3b7dc37f72ab</t>
  </si>
  <si>
    <t xml:space="preserve">0750000000001654 1113109 ИП Гущин Алексей Юрьевич (Владимир) ДК_VAN</t>
  </si>
  <si>
    <t xml:space="preserve">602254, Россия, Владимирская обл., г. Муром, пл. Привокзальная площадь имени Н.Ф.Гастелло, д. 5</t>
  </si>
  <si>
    <t>https://openapi.megafon.ru/api/sales/chicago/stdrive/v1/api/files/29498aff-05fb-4fb3-9e3e-d1d4cb5aaa90</t>
  </si>
  <si>
    <t>https://openapi.megafon.ru/api/sales/chicago/stdrive/v1/api/files/c722df75-eccd-46df-8833-b190be146ca6</t>
  </si>
  <si>
    <t xml:space="preserve">0750000000001654 Сюрприз</t>
  </si>
  <si>
    <t xml:space="preserve">Владимирская обл, г Муром, Привокзальная площадь имени Н.Ф.Гастелло, д 5</t>
  </si>
  <si>
    <t>https://openapi.megafon.ru/api/sales/chicago/stdrive/v1/api/files/0ca62ad5-4c94-4f5d-96c7-8bb16761287e</t>
  </si>
  <si>
    <t>https://openapi.megafon.ru/api/sales/chicago/stdrive/v1/api/files/a73423e0-71e4-424d-9803-4f0953e5eb73</t>
  </si>
  <si>
    <t>https://openapi.megafon.ru/api/sales/chicago/stdrive/v1/api/files/8661d860-6336-4116-85b7-17241a31c4d5</t>
  </si>
  <si>
    <t>https://openapi.megafon.ru/api/sales/chicago/stdrive/v1/api/files/4845e877-c901-4e23-bc72-ae8c72f13763</t>
  </si>
  <si>
    <t xml:space="preserve">kmr_0554697 КТЛ</t>
  </si>
  <si>
    <t xml:space="preserve">Россия , Кемеровская область - Кузбасс обл, Кемерово г, Ленина пр-кт, Дом 124</t>
  </si>
  <si>
    <t>https://openapi.megafon.ru/api/sales/chicago/stdrive/v1/api/files/f9e138c7-1e72-4a2c-a0bb-4701b44a3719</t>
  </si>
  <si>
    <t>https://openapi.megafon.ru/api/sales/chicago/stdrive/v1/api/files/9a558099-36ef-44b9-962b-e78978dfb07e</t>
  </si>
  <si>
    <t>https://openapi.megafon.ru/api/sales/chicago/stdrive/v1/api/files/7bc4ccb1-791c-49bb-beb1-85f782dc5138</t>
  </si>
  <si>
    <t>https://openapi.megafon.ru/api/sales/chicago/stdrive/v1/api/files/3cdaf06c-718b-4a9b-afc5-b7cc449839d3</t>
  </si>
  <si>
    <t xml:space="preserve">0350000000001090 Умка</t>
  </si>
  <si>
    <t xml:space="preserve">Россия , Мордовия Респ, Саранск г, Лихачева ул, Дом 34А</t>
  </si>
  <si>
    <t>https://openapi.megafon.ru/api/sales/chicago/stdrive/v1/api/files/fed5ceeb-66dd-411e-bcbe-c765eebcff12</t>
  </si>
  <si>
    <t>https://openapi.megafon.ru/api/sales/chicago/stdrive/v1/api/files/54781700-73c1-457b-806f-6126bd8810fa</t>
  </si>
  <si>
    <t>https://openapi.megafon.ru/api/sales/chicago/stdrive/v1/api/files/fd6f9d07-cfd5-4652-9f10-2c0e67746828</t>
  </si>
  <si>
    <t>https://openapi.megafon.ru/api/sales/chicago/stdrive/v1/api/files/500653b2-af0e-48c8-85d5-35a4924f1637</t>
  </si>
  <si>
    <t xml:space="preserve">FLG2349_D 980209 ООО "Флагман" (ФЖ)</t>
  </si>
  <si>
    <t>https://openapi.megafon.ru/api/sales/chicago/stdrive/v1/api/files/a3a1b96f-bcff-4af8-a112-8e63cab7afdb</t>
  </si>
  <si>
    <t>https://openapi.megafon.ru/api/sales/chicago/stdrive/v1/api/files/e78aa104-2520-4e14-9403-8b1c12872766</t>
  </si>
  <si>
    <t>https://openapi.megafon.ru/api/sales/chicago/stdrive/v1/api/files/a8a7b187-ccd4-4ac5-a513-fc1f97890aa9</t>
  </si>
  <si>
    <t>https://openapi.megafon.ru/api/sales/chicago/stdrive/v1/api/files/37cf1ade-3880-4370-a4d1-c0bca9e61e48</t>
  </si>
  <si>
    <t>NV_1137298</t>
  </si>
  <si>
    <t xml:space="preserve">198412, Россия, Санкт-Петербург г., г. Ломоносов, ул. Победы, 22/7</t>
  </si>
  <si>
    <t>https://openapi.megafon.ru/api/sales/chicago/stdrive/v1/api/files/77cdc0eb-cfe4-44a5-a781-e6423d0bdeae</t>
  </si>
  <si>
    <t>https://openapi.megafon.ru/api/sales/chicago/stdrive/v1/api/files/7ad98249-f9de-49ac-b516-8b7caef648b5</t>
  </si>
  <si>
    <t xml:space="preserve">PRIO_КК_3238 1138546 ООО "Приоритет" КК</t>
  </si>
  <si>
    <t xml:space="preserve">Россия, Краснодарский край, Усть-Лабинский р-н, Усть-Лабинск г., Ободовского ул., д. 27</t>
  </si>
  <si>
    <t>https://openapi.megafon.ru/api/sales/chicago/stdrive/v1/api/files/532eb846-8a90-4135-8c4d-33ba533d9852</t>
  </si>
  <si>
    <t>https://openapi.megafon.ru/api/sales/chicago/stdrive/v1/api/files/06a2c156-398d-4e80-bdee-8d7a108ee163</t>
  </si>
  <si>
    <t>https://openapi.megafon.ru/api/sales/chicago/stdrive/v1/api/files/343479f3-1b2b-4602-b2c0-526413f768b0</t>
  </si>
  <si>
    <t>https://openapi.megafon.ru/api/sales/chicago/stdrive/v1/api/files/440dc9bf-a3d5-4ffe-9eb4-64c5840e4797</t>
  </si>
  <si>
    <t xml:space="preserve">0250000000004592 Пивной стандарт</t>
  </si>
  <si>
    <t xml:space="preserve">Михайловск пер. Заречный170/2</t>
  </si>
  <si>
    <t>https://openapi.megafon.ru/api/sales/chicago/stdrive/v1/api/files/f8564f07-1dbf-44de-9889-e215841d282f</t>
  </si>
  <si>
    <t>https://openapi.megafon.ru/api/sales/chicago/stdrive/v1/api/files/5fdc0eae-2a43-4e1b-b8be-ab9a84458281</t>
  </si>
  <si>
    <t xml:space="preserve">0250000000004592 1116205 ООО Диджитал (Ставрополь)_ДК_VAN_МАП0</t>
  </si>
  <si>
    <t xml:space="preserve">Россия, Ставропольский край, Шпаковский р-н, г. Михайловск, пер. Заречный, 170/2</t>
  </si>
  <si>
    <t>https://openapi.megafon.ru/api/sales/chicago/stdrive/v1/api/files/6d954f16-1e13-4a4f-9364-c22e250b431b</t>
  </si>
  <si>
    <t>https://openapi.megafon.ru/api/sales/chicago/stdrive/v1/api/files/ae9adb20-5cfe-4422-be04-78dbeda7174b</t>
  </si>
  <si>
    <t>https://openapi.megafon.ru/api/sales/chicago/stdrive/v1/api/files/1590060b-cd7f-4289-9699-a3bf8a795b44</t>
  </si>
  <si>
    <t>DI_2729</t>
  </si>
  <si>
    <t xml:space="preserve">347740, Россия, Ростовская обл., Зерноградский р-н, г. Зерноград, пер. им Куйбышева, 7</t>
  </si>
  <si>
    <t>https://openapi.megafon.ru/api/sales/chicago/stdrive/v1/api/files/2aaf3a95-514f-4def-b210-718ccd2f00af</t>
  </si>
  <si>
    <t>https://openapi.megafon.ru/api/sales/chicago/stdrive/v1/api/files/dcb50316-6c48-4186-aabc-a1dc27ddea40</t>
  </si>
  <si>
    <t>https://openapi.megafon.ru/api/sales/chicago/stdrive/v1/api/files/6315bae0-da25-437d-a74a-000d93bf4c43</t>
  </si>
  <si>
    <t>https://openapi.megafon.ru/api/sales/chicago/stdrive/v1/api/files/ca7561de-391e-46bc-b114-4a0d2c59e8d7</t>
  </si>
  <si>
    <t xml:space="preserve">VLD_25003486 Магазин продукты</t>
  </si>
  <si>
    <t xml:space="preserve">Россия , Приморский край, Уссурийск г, Ивасика ул, Дом 58</t>
  </si>
  <si>
    <t>https://openapi.megafon.ru/api/sales/chicago/stdrive/v1/api/files/b48e2519-38b7-4ec4-ab9c-9d60b6877d35</t>
  </si>
  <si>
    <t>https://openapi.megafon.ru/api/sales/chicago/stdrive/v1/api/files/b5d1bb45-acfd-400f-b7f2-6a1ce052be88</t>
  </si>
  <si>
    <t>https://openapi.megafon.ru/api/sales/chicago/stdrive/v1/api/files/896e24cc-a1a1-417b-b8c4-490f9768efcb</t>
  </si>
  <si>
    <t>https://openapi.megafon.ru/api/sales/chicago/stdrive/v1/api/files/096453c7-2ab3-4850-92ae-7631273f4e3a</t>
  </si>
  <si>
    <t xml:space="preserve">0380000000002212 913898 ИП Гущин А.Ю. (Саратов) ДК_VAN</t>
  </si>
  <si>
    <t xml:space="preserve">Россия, Саратовская обл., Саратов г, Южная ул, д. 42</t>
  </si>
  <si>
    <t>https://openapi.megafon.ru/api/sales/chicago/stdrive/v1/api/files/6529427c-d657-475b-82bc-94f81c91e95d</t>
  </si>
  <si>
    <t>https://openapi.megafon.ru/api/sales/chicago/stdrive/v1/api/files/fc42d531-8e55-4f67-964d-a66f4ea03a76</t>
  </si>
  <si>
    <t>https://openapi.megafon.ru/api/sales/chicago/stdrive/v1/api/files/cfbc1afa-ae33-472f-9740-1877f74512f2</t>
  </si>
  <si>
    <t>https://openapi.megafon.ru/api/sales/chicago/stdrive/v1/api/files/5f73624f-e06a-4ed6-b075-2b8e3deeefc0</t>
  </si>
  <si>
    <t xml:space="preserve">ABK_06201232 Алтьфа-сим магазин "Продукты"</t>
  </si>
  <si>
    <t xml:space="preserve">Россия , Хакасия Респ, Абакан г, Пирятинская ул, Дом 19</t>
  </si>
  <si>
    <t>https://openapi.megafon.ru/api/sales/chicago/stdrive/v1/api/files/4654d0f4-4e28-459b-aea9-f8d37a1bba0d</t>
  </si>
  <si>
    <t>https://openapi.megafon.ru/api/sales/chicago/stdrive/v1/api/files/b90690ee-20c6-4780-ab3d-0c7f9f643639</t>
  </si>
  <si>
    <t>https://openapi.megafon.ru/api/sales/chicago/stdrive/v1/api/files/a2aea1c7-da01-4d5a-9033-2b06b0610f3b</t>
  </si>
  <si>
    <t>https://openapi.megafon.ru/api/sales/chicago/stdrive/v1/api/files/114b9f24-8eb1-4989-af4f-368b2013e88b</t>
  </si>
  <si>
    <t xml:space="preserve">PRIO_SO_164 1067137 Приоритет ООО (Сочи) (Индирект.PRE)</t>
  </si>
  <si>
    <t xml:space="preserve">Россия , Краснодарский край, Сочи г, Адлерский р-н, Ленина ул, д 74/1</t>
  </si>
  <si>
    <t>https://openapi.megafon.ru/api/sales/chicago/stdrive/v1/api/files/8b8923eb-ce72-4746-a393-a1f87a76b224</t>
  </si>
  <si>
    <t>https://openapi.megafon.ru/api/sales/chicago/stdrive/v1/api/files/d1f1d7e9-c373-490f-8ca1-39130849e6bf</t>
  </si>
  <si>
    <t>https://openapi.megafon.ru/api/sales/chicago/stdrive/v1/api/files/442a288a-4cbc-4df7-b1b2-3ec1bbd15e54</t>
  </si>
  <si>
    <t>https://openapi.megafon.ru/api/sales/chicago/stdrive/v1/api/files/7fb11bfd-5de7-43c0-8a40-7abaf9724fbf</t>
  </si>
  <si>
    <t>SK_SALP_555</t>
  </si>
  <si>
    <t xml:space="preserve">357903, Россия, Ставропольский край, Советский р-н, с. Отказное, ул. Лермонтова, 2</t>
  </si>
  <si>
    <t>https://openapi.megafon.ru/api/sales/chicago/stdrive/v1/api/files/599b92e5-6974-4b67-bb97-7e2d69c4ebc8</t>
  </si>
  <si>
    <t>https://openapi.megafon.ru/api/sales/chicago/stdrive/v1/api/files/671d475f-965c-4bf9-958c-109dae2ec90a</t>
  </si>
  <si>
    <t>https://openapi.megafon.ru/api/sales/chicago/stdrive/v1/api/files/d1989b20-2ce3-40bb-a90a-122890da4f99</t>
  </si>
  <si>
    <t>https://openapi.megafon.ru/api/sales/chicago/stdrive/v1/api/files/8c116b1e-c3e0-44fd-b1b8-493bb553c8ea</t>
  </si>
  <si>
    <t xml:space="preserve">0530000000002338 Рыба Пила</t>
  </si>
  <si>
    <t xml:space="preserve">Россия , Ярославская обл, Ярославль г, Бахвалова ул, Дом 11</t>
  </si>
  <si>
    <t>https://openapi.megafon.ru/api/sales/chicago/stdrive/v1/api/files/faab8a98-aa86-400c-9c1f-b79f068fa7a4</t>
  </si>
  <si>
    <t>https://openapi.megafon.ru/api/sales/chicago/stdrive/v1/api/files/4395299e-9ef6-4425-a87c-491973061557</t>
  </si>
  <si>
    <t>https://openapi.megafon.ru/api/sales/chicago/stdrive/v1/api/files/b980d372-24d6-4392-b3fd-e3a85185b70b</t>
  </si>
  <si>
    <t>https://openapi.megafon.ru/api/sales/chicago/stdrive/v1/api/files/6367b19b-26c4-4fc4-ac18-4192fbf3ff88</t>
  </si>
  <si>
    <t xml:space="preserve">FLG5150_D 1116495 ООО "Флагман" (ФЖ)</t>
  </si>
  <si>
    <t xml:space="preserve">Россия , Москва г, Селезневская ул, Дом 4</t>
  </si>
  <si>
    <t>https://openapi.megafon.ru/api/sales/chicago/stdrive/v1/api/files/b7ab6a07-3477-4045-bf09-1dd3dbf46a79</t>
  </si>
  <si>
    <t>https://openapi.megafon.ru/api/sales/chicago/stdrive/v1/api/files/b987add1-5f51-4161-98eb-f92e7913b42f</t>
  </si>
  <si>
    <t>https://openapi.megafon.ru/api/sales/chicago/stdrive/v1/api/files/66cfa0da-7e85-491d-8ec2-92a79d81b341</t>
  </si>
  <si>
    <t>https://openapi.megafon.ru/api/sales/chicago/stdrive/v1/api/files/6a94a9d2-934a-4a97-a10e-fb639b417367</t>
  </si>
  <si>
    <t>DI_2320</t>
  </si>
  <si>
    <t xml:space="preserve">346630, Россия, Ростовская обл., Семикаракорский р-н, г. Семикаракорск, ул. Калинина, 218</t>
  </si>
  <si>
    <t>https://openapi.megafon.ru/api/sales/chicago/stdrive/v1/api/files/54a5f17e-94b9-4ce8-8dc6-713ee0c826c7</t>
  </si>
  <si>
    <t>https://openapi.megafon.ru/api/sales/chicago/stdrive/v1/api/files/9d888a8c-4a99-43c1-bbcd-652a761250f7</t>
  </si>
  <si>
    <t>https://openapi.megafon.ru/api/sales/chicago/stdrive/v1/api/files/7bcaf2b0-b9d6-4d5e-a4aa-4b75810e89b1</t>
  </si>
  <si>
    <t>https://openapi.megafon.ru/api/sales/chicago/stdrive/v1/api/files/a4551034-8099-40e1-bd8b-a6871ac79312</t>
  </si>
  <si>
    <t xml:space="preserve">0300000000002346 Застава</t>
  </si>
  <si>
    <t xml:space="preserve">Россия , Оренбургская обл, Оренбург г, Родимцева ул, Дом 7</t>
  </si>
  <si>
    <t>https://openapi.megafon.ru/api/sales/chicago/stdrive/v1/api/files/f3e90c91-158e-466d-a352-9ad18b181a0e</t>
  </si>
  <si>
    <t>https://openapi.megafon.ru/api/sales/chicago/stdrive/v1/api/files/0e8ede20-0fb1-4345-9521-45a41b4731b9</t>
  </si>
  <si>
    <t>https://openapi.megafon.ru/api/sales/chicago/stdrive/v1/api/files/0236e938-bf79-40c2-8d29-7e374b9dce18</t>
  </si>
  <si>
    <t>https://openapi.megafon.ru/api/sales/chicago/stdrive/v1/api/files/a02ad93a-8aa4-4ef5-acf2-24f20723f6c1</t>
  </si>
  <si>
    <t xml:space="preserve">RT03600000005358 2 этаж</t>
  </si>
  <si>
    <t>https://openapi.megafon.ru/api/sales/chicago/stdrive/v1/api/files/f8ca8890-61dc-44a9-af2a-854e9d9b4c25</t>
  </si>
  <si>
    <t>https://openapi.megafon.ru/api/sales/chicago/stdrive/v1/api/files/658ede65-0bac-4a88-92af-adf2c2811e47</t>
  </si>
  <si>
    <t>https://openapi.megafon.ru/api/sales/chicago/stdrive/v1/api/files/19edd5ab-f1ee-4ccc-abaa-060cc0494ea9</t>
  </si>
  <si>
    <t xml:space="preserve">0070000000003955 Национальная кухня</t>
  </si>
  <si>
    <t xml:space="preserve">692042, Россия, Приморский край, г. Лесозаводск, ул. Пушкинская, зд. 35б</t>
  </si>
  <si>
    <t>https://openapi.megafon.ru/api/sales/chicago/stdrive/v1/api/files/af0637cd-780d-4ab9-8cd8-bc7105e996cd</t>
  </si>
  <si>
    <t>https://openapi.megafon.ru/api/sales/chicago/stdrive/v1/api/files/e4efc7ce-23ce-440f-aad9-1db760e68032</t>
  </si>
  <si>
    <t>https://openapi.megafon.ru/api/sales/chicago/stdrive/v1/api/files/8430d0bf-f4bc-4dcb-a754-adf607846cd0</t>
  </si>
  <si>
    <t>https://openapi.megafon.ru/api/sales/chicago/stdrive/v1/api/files/1b008a3d-6f42-4e85-9979-93cdaf13753c</t>
  </si>
  <si>
    <t xml:space="preserve">0520000000001815 Магазин Одежды</t>
  </si>
  <si>
    <t xml:space="preserve">172523, Россия, Тверская обл., г. Нелидово, ул. Первомайская, 21</t>
  </si>
  <si>
    <t>https://openapi.megafon.ru/api/sales/chicago/stdrive/v1/api/files/e9035eb5-3108-4ac2-86d5-e5950556f84b</t>
  </si>
  <si>
    <t>https://openapi.megafon.ru/api/sales/chicago/stdrive/v1/api/files/ef6b5e65-aeb4-4b2e-8089-bb728dcd6bbd</t>
  </si>
  <si>
    <t>https://openapi.megafon.ru/api/sales/chicago/stdrive/v1/api/files/12f8d4d6-3fd9-4637-bae8-950c0ee73d52</t>
  </si>
  <si>
    <t>https://openapi.megafon.ru/api/sales/chicago/stdrive/v1/api/files/473de5c6-e97f-4e2a-929c-6f573c5a7625</t>
  </si>
  <si>
    <t xml:space="preserve">DG_14_23 1118754 ООО Диджитал КК_ДК_VAN</t>
  </si>
  <si>
    <t xml:space="preserve">Россия, Краснодарский край, Краснодар г., им. Калинина ул., д. 15/2</t>
  </si>
  <si>
    <t>https://openapi.megafon.ru/api/sales/chicago/stdrive/v1/api/files/1c599b1f-1e29-4cde-9b83-947ac00962f1</t>
  </si>
  <si>
    <t>https://openapi.megafon.ru/api/sales/chicago/stdrive/v1/api/files/3a40689e-885e-471d-b6c0-87f03bdedb97</t>
  </si>
  <si>
    <t>https://openapi.megafon.ru/api/sales/chicago/stdrive/v1/api/files/248d6333-71f2-4daa-833a-fa0189d449f4</t>
  </si>
  <si>
    <t xml:space="preserve">VLD_25002687 Маг. Продукты</t>
  </si>
  <si>
    <t xml:space="preserve">Россия , Приморский край, Уссурийск г, Лермонтова ул, Дом 29</t>
  </si>
  <si>
    <t>https://openapi.megafon.ru/api/sales/chicago/stdrive/v1/api/files/94993a53-fd8f-42a3-9f75-4e084c0b7778</t>
  </si>
  <si>
    <t>https://openapi.megafon.ru/api/sales/chicago/stdrive/v1/api/files/43e4fe21-8a05-4e2b-9bde-24d740dda513</t>
  </si>
  <si>
    <t>https://openapi.megafon.ru/api/sales/chicago/stdrive/v1/api/files/076cd79d-ae47-4e9a-a111-93838e5f7bb8</t>
  </si>
  <si>
    <t>https://openapi.megafon.ru/api/sales/chicago/stdrive/v1/api/files/851122e7-4e3e-46b3-9dac-c4bb4a08a20e</t>
  </si>
  <si>
    <t xml:space="preserve">0015001 Продукты</t>
  </si>
  <si>
    <t xml:space="preserve">249271, Россия, Калужская обл., Сухиничский р-н, г. Сухиничи, ул. Дзержинского, 6</t>
  </si>
  <si>
    <t>https://openapi.megafon.ru/api/sales/chicago/stdrive/v1/api/files/08414010-467f-4b87-8c01-2fdb53b6d7ad</t>
  </si>
  <si>
    <t>https://openapi.megafon.ru/api/sales/chicago/stdrive/v1/api/files/551e337b-5256-4824-99f7-a84ee5609638</t>
  </si>
  <si>
    <t>https://openapi.megafon.ru/api/sales/chicago/stdrive/v1/api/files/27370d64-f3d7-4c02-b3df-cec38c574507</t>
  </si>
  <si>
    <t>https://openapi.megafon.ru/api/sales/chicago/stdrive/v1/api/files/ac4c5a02-1d14-43df-9256-9d452dd06bd1</t>
  </si>
  <si>
    <t>IRK_0_44487</t>
  </si>
  <si>
    <t xml:space="preserve">664003, Россия, Иркутская обл., г. Иркутск, ул. Литвинова, 11</t>
  </si>
  <si>
    <t>https://openapi.megafon.ru/api/sales/chicago/stdrive/v1/api/files/3fee6e74-341c-4320-8fd5-aaddc37694f4</t>
  </si>
  <si>
    <t>https://openapi.megafon.ru/api/sales/chicago/stdrive/v1/api/files/587bb97e-b966-4083-97ff-cc994f7449b6</t>
  </si>
  <si>
    <t>https://openapi.megafon.ru/api/sales/chicago/stdrive/v1/api/files/95beb450-5241-4d1f-9552-3ce4cd74c129</t>
  </si>
  <si>
    <t>ELS_RK_293</t>
  </si>
  <si>
    <t xml:space="preserve">Россия , Калмыкия Респ, Элиста г, Аршан п, Космонавтов ул, Дом 18</t>
  </si>
  <si>
    <t>https://openapi.megafon.ru/api/sales/chicago/stdrive/v1/api/files/e2a0eff2-53e2-430b-b5d5-ec0b3749deb6</t>
  </si>
  <si>
    <t>https://openapi.megafon.ru/api/sales/chicago/stdrive/v1/api/files/82105600-3bb6-45a6-a716-4674bea5bc12</t>
  </si>
  <si>
    <t xml:space="preserve">806124_VL 915827 ИП Гущин А.Ю. (Оренбург) ДК_VAN</t>
  </si>
  <si>
    <t xml:space="preserve">Россия , Оренбургская обл, Орск г, Беляева ул, Дом 1</t>
  </si>
  <si>
    <t>https://openapi.megafon.ru/api/sales/chicago/stdrive/v1/api/files/77666c1e-4bd6-41f1-9027-9f41e354b9e4</t>
  </si>
  <si>
    <t>https://openapi.megafon.ru/api/sales/chicago/stdrive/v1/api/files/f2d4a31a-9192-4ddb-8a10-0cf9cd41995a</t>
  </si>
  <si>
    <t>https://openapi.megafon.ru/api/sales/chicago/stdrive/v1/api/files/a9dfeea9-4c73-4630-b3da-8986b123eab5</t>
  </si>
  <si>
    <t xml:space="preserve">PRIO_SO_192 1067305 Приоритет ООО (Сочи) (Индирект.PRE)</t>
  </si>
  <si>
    <t xml:space="preserve">Россия , Краснодарский край, Сочи г, Адлерский р-н, Ленина ул, д 77</t>
  </si>
  <si>
    <t>https://openapi.megafon.ru/api/sales/chicago/stdrive/v1/api/files/e1c624d8-97ca-4a4d-8630-7ce980a0f4b7</t>
  </si>
  <si>
    <t>https://openapi.megafon.ru/api/sales/chicago/stdrive/v1/api/files/2382c2ea-1d43-4785-831e-5cdbab4ddcdd</t>
  </si>
  <si>
    <t>https://openapi.megafon.ru/api/sales/chicago/stdrive/v1/api/files/e54b569b-8fd5-4316-8703-89ea26e6e5e7</t>
  </si>
  <si>
    <t>https://openapi.megafon.ru/api/sales/chicago/stdrive/v1/api/files/7c57bfd0-2ec3-40f8-a17a-b850306c18ef</t>
  </si>
  <si>
    <t xml:space="preserve">FLG5023_D 1098142 ООО "Флагман" (ФЖ)</t>
  </si>
  <si>
    <t xml:space="preserve">Россия , Московская обл, Мытищи г, Силикатная ул, Дом 39Д</t>
  </si>
  <si>
    <t>https://openapi.megafon.ru/api/sales/chicago/stdrive/v1/api/files/4d39066f-e45e-4bf9-a077-111cd4244155</t>
  </si>
  <si>
    <t>https://openapi.megafon.ru/api/sales/chicago/stdrive/v1/api/files/a994399d-dc7b-4b7a-b2ce-bbf916000128</t>
  </si>
  <si>
    <t>https://openapi.megafon.ru/api/sales/chicago/stdrive/v1/api/files/cffcea1b-a088-43f3-b9c2-79fc220398c0</t>
  </si>
  <si>
    <t>https://openapi.megafon.ru/api/sales/chicago/stdrive/v1/api/files/d4714511-339c-4c95-a9e0-2da658a62ba7</t>
  </si>
  <si>
    <t xml:space="preserve">FLG2739_D 1016016 ООО "Флагман" (ФЖ)</t>
  </si>
  <si>
    <t xml:space="preserve">Россия , Москва г, Новослободская ул, Дом 4</t>
  </si>
  <si>
    <t>https://openapi.megafon.ru/api/sales/chicago/stdrive/v1/api/files/edd09ffe-d7e3-451e-86ce-3b68b12fd49e</t>
  </si>
  <si>
    <t>https://openapi.megafon.ru/api/sales/chicago/stdrive/v1/api/files/a0d11edb-accb-48a1-8b80-4a5728335447</t>
  </si>
  <si>
    <t>7-5918</t>
  </si>
  <si>
    <t xml:space="preserve">Россия, Рязанская обл., Рязань г., Мервинская ул., д. 101</t>
  </si>
  <si>
    <t>https://openapi.megafon.ru/api/sales/chicago/stdrive/v1/api/files/eece5a51-0f17-4317-9e67-9b2d163287ee</t>
  </si>
  <si>
    <t>https://openapi.megafon.ru/api/sales/chicago/stdrive/v1/api/files/51eb4417-1321-4ede-b8a9-08f988602360</t>
  </si>
  <si>
    <t>https://openapi.megafon.ru/api/sales/chicago/stdrive/v1/api/files/374c9541-f43a-4e4e-a83c-33dc044e6113</t>
  </si>
  <si>
    <t>https://openapi.megafon.ru/api/sales/chicago/stdrive/v1/api/files/da43a6e2-8dfc-4a05-a7ab-68b047deb338</t>
  </si>
  <si>
    <t xml:space="preserve">4710651370 900209 Диджитал ООО (370-МУР_М)_ДК_VAN</t>
  </si>
  <si>
    <t xml:space="preserve">Россия , Мурманская обл, Кольский р-н, Кильдинстрой пгт, Полярная ул, Дом 11</t>
  </si>
  <si>
    <t>https://openapi.megafon.ru/api/sales/chicago/stdrive/v1/api/files/3c0a89ca-ca9f-4a3a-95a9-6dd1ad59b2b4</t>
  </si>
  <si>
    <t>https://openapi.megafon.ru/api/sales/chicago/stdrive/v1/api/files/5277af85-d896-4dfc-8391-6aaa454e8396</t>
  </si>
  <si>
    <t>https://openapi.megafon.ru/api/sales/chicago/stdrive/v1/api/files/f1dea1a0-f930-4fe3-b587-166e199f461a</t>
  </si>
  <si>
    <t>https://openapi.megafon.ru/api/sales/chicago/stdrive/v1/api/files/d663e3d6-3133-4588-ae23-eea26cb50596</t>
  </si>
  <si>
    <t>TL2737</t>
  </si>
  <si>
    <t xml:space="preserve">Россия, Тульская обл., Тула г., Кирова ул., д. 25</t>
  </si>
  <si>
    <t>https://openapi.megafon.ru/api/sales/chicago/stdrive/v1/api/files/313fa054-c2b4-47fa-a53e-83d36b178745</t>
  </si>
  <si>
    <t>https://openapi.megafon.ru/api/sales/chicago/stdrive/v1/api/files/dadb3d94-44cb-400d-ad80-d139e07967bf</t>
  </si>
  <si>
    <t>https://openapi.megafon.ru/api/sales/chicago/stdrive/v1/api/files/2b745b19-df9e-4aa2-9e3e-90da7f828100</t>
  </si>
  <si>
    <t>https://openapi.megafon.ru/api/sales/chicago/stdrive/v1/api/files/25305fcb-eb7b-4f69-8872-bbbced606f2a</t>
  </si>
  <si>
    <t xml:space="preserve">0460000000000699 964920 Диджитал ООО (370-МУР_М)_ДК_VAN</t>
  </si>
  <si>
    <t xml:space="preserve">Россия, Мурманская обл., Кольский р-н, Кильдинстрой пгт, Набережная ул., д. 7</t>
  </si>
  <si>
    <t>https://openapi.megafon.ru/api/sales/chicago/stdrive/v1/api/files/b5580346-2cea-483c-8f30-8bf0b249976e</t>
  </si>
  <si>
    <t>https://openapi.megafon.ru/api/sales/chicago/stdrive/v1/api/files/6c8e7d37-450a-4b5e-864f-98e78305cf78</t>
  </si>
  <si>
    <t>https://openapi.megafon.ru/api/sales/chicago/stdrive/v1/api/files/c37bb518-3b26-4dfc-96de-7ef8092ff736</t>
  </si>
  <si>
    <t>https://openapi.megafon.ru/api/sales/chicago/stdrive/v1/api/files/74788f09-a25e-4efd-a847-93c5b87cb09f</t>
  </si>
  <si>
    <t xml:space="preserve">0530000000002881 Шиномонтаж</t>
  </si>
  <si>
    <t xml:space="preserve">Россия , Ярославская обл, Ярославль г, Будкина ул, Дом 4</t>
  </si>
  <si>
    <t>https://openapi.megafon.ru/api/sales/chicago/stdrive/v1/api/files/3d1d0c3c-1504-4aee-9eb3-d2eb3cb00812</t>
  </si>
  <si>
    <t>https://openapi.megafon.ru/api/sales/chicago/stdrive/v1/api/files/502758e3-4e91-4c12-8661-930d434d8ffc</t>
  </si>
  <si>
    <t>https://openapi.megafon.ru/api/sales/chicago/stdrive/v1/api/files/1018a7f5-d89c-4295-bc6a-2058635d6606</t>
  </si>
  <si>
    <t>https://openapi.megafon.ru/api/sales/chicago/stdrive/v1/api/files/46eb5dac-e283-408b-8302-a5792491316f</t>
  </si>
  <si>
    <t xml:space="preserve">NSK_0574215 Магазин от Димана</t>
  </si>
  <si>
    <t xml:space="preserve">Россия, Новосибирская обл., Новосибирск г., Прокопьевская ул., д. 67</t>
  </si>
  <si>
    <t>https://openapi.megafon.ru/api/sales/chicago/stdrive/v1/api/files/c7808221-b617-44e1-a5b3-ceaf0bf5cb04</t>
  </si>
  <si>
    <t>https://openapi.megafon.ru/api/sales/chicago/stdrive/v1/api/files/6b7d5c94-b610-43aa-a0b8-c8fd739740df</t>
  </si>
  <si>
    <t xml:space="preserve">PRIO_КК_779 1048132 ООО "Приоритет" КК</t>
  </si>
  <si>
    <t xml:space="preserve">Россия , Краснодарский край, Кавказский р-н, Кропоткин г., Красная ул, Дом 97</t>
  </si>
  <si>
    <t>https://openapi.megafon.ru/api/sales/chicago/stdrive/v1/api/files/abebc8fb-0812-4910-9b63-2fd45cc5f248</t>
  </si>
  <si>
    <t>https://openapi.megafon.ru/api/sales/chicago/stdrive/v1/api/files/b00e64bb-caee-45c1-8f2d-3670e3fe29d1</t>
  </si>
  <si>
    <t>https://openapi.megafon.ru/api/sales/chicago/stdrive/v1/api/files/3bf6428a-65aa-42d7-bb55-85f73779f29c</t>
  </si>
  <si>
    <t>https://openapi.megafon.ru/api/sales/chicago/stdrive/v1/api/files/242c9c35-a65e-4ce1-9f06-f02d2d4b5ac1</t>
  </si>
  <si>
    <t xml:space="preserve">0070000000003958 Городок</t>
  </si>
  <si>
    <t xml:space="preserve">Россия, Приморский край, Лесозаводск г., Пушкинская ул., д. 42</t>
  </si>
  <si>
    <t>https://openapi.megafon.ru/api/sales/chicago/stdrive/v1/api/files/16de0afa-1b24-4ba9-ba5b-26ec924decdb</t>
  </si>
  <si>
    <t>https://openapi.megafon.ru/api/sales/chicago/stdrive/v1/api/files/2c2eab62-c9d6-4f8c-8ccb-00d36a166aa8</t>
  </si>
  <si>
    <t xml:space="preserve">NSK_0575715 Рассвет</t>
  </si>
  <si>
    <t xml:space="preserve">632335 Россия, Новосибирская обл., г. Барабинск, пер. Рабочий , д. 27</t>
  </si>
  <si>
    <t>https://openapi.megafon.ru/api/sales/chicago/stdrive/v1/api/files/48c02d83-1e79-46e2-8934-607e1cc172a6</t>
  </si>
  <si>
    <t>https://openapi.megafon.ru/api/sales/chicago/stdrive/v1/api/files/037699a0-5976-4950-b0f6-0a5d98503324</t>
  </si>
  <si>
    <t>https://openapi.megafon.ru/api/sales/chicago/stdrive/v1/api/files/59f5650a-431f-437d-9f0f-9a7d04ac86a0</t>
  </si>
  <si>
    <t>https://openapi.megafon.ru/api/sales/chicago/stdrive/v1/api/files/5ca3236d-5406-4cd7-b699-f232a5e2246f</t>
  </si>
  <si>
    <t xml:space="preserve">0530000000001901 928059 ООО Диджитал (Ярославская область)_ДК_VAN</t>
  </si>
  <si>
    <t xml:space="preserve">Россия , Ярославская обл, Ярославль г, Авиаторов пр-кт, Дом 100</t>
  </si>
  <si>
    <t>https://openapi.megafon.ru/api/sales/chicago/stdrive/v1/api/files/09389a0e-0587-409e-8772-c146feb4dc47</t>
  </si>
  <si>
    <t>https://openapi.megafon.ru/api/sales/chicago/stdrive/v1/api/files/fef35cbb-025b-4aaf-b2b6-5eaee3fdbab9</t>
  </si>
  <si>
    <t>https://openapi.megafon.ru/api/sales/chicago/stdrive/v1/api/files/eaa876e3-2232-41d2-a6dc-32020a8638c2</t>
  </si>
  <si>
    <t>https://openapi.megafon.ru/api/sales/chicago/stdrive/v1/api/files/058c0306-e1fc-475f-b625-185731b4e1ac</t>
  </si>
  <si>
    <t xml:space="preserve">0460000000000660 939333 Диджитал ООО (370-МУР_М)_ДК_VAN</t>
  </si>
  <si>
    <t xml:space="preserve">Россия , Мурманская обл, Мурманск г, Ленина пр-кт, Дом 72</t>
  </si>
  <si>
    <t>https://openapi.megafon.ru/api/sales/chicago/stdrive/v1/api/files/a08b81e9-31ba-46b3-bf7c-f298c1d42b99</t>
  </si>
  <si>
    <t>https://openapi.megafon.ru/api/sales/chicago/stdrive/v1/api/files/063d2270-39a0-4c6d-98fb-dea9c0c556f3</t>
  </si>
  <si>
    <t>https://openapi.megafon.ru/api/sales/chicago/stdrive/v1/api/files/fd7b6185-4484-4991-a88c-f01c13d22642</t>
  </si>
  <si>
    <t>https://openapi.megafon.ru/api/sales/chicago/stdrive/v1/api/files/6e4690d9-b5ed-4e44-9655-fc64aa4562d7</t>
  </si>
  <si>
    <t xml:space="preserve">0320000000004375 989885 ИП Гущин Алексей Юрьевич (Уфа) ДК_VAN</t>
  </si>
  <si>
    <t xml:space="preserve">452755, Россия, Башкортостан Респ., Туймазинский р-н, г. Туймазы, ул. 70 лет Октября, зд. 26</t>
  </si>
  <si>
    <t>https://openapi.megafon.ru/api/sales/chicago/stdrive/v1/api/files/c4e30188-81bf-42f5-b280-b7ccee3bc202</t>
  </si>
  <si>
    <t>https://openapi.megafon.ru/api/sales/chicago/stdrive/v1/api/files/d883e5a0-2fbd-4e63-a4c6-31786da3c27d</t>
  </si>
  <si>
    <t>https://openapi.megafon.ru/api/sales/chicago/stdrive/v1/api/files/cc17a94e-4290-4a2a-93f6-16906c5deb94</t>
  </si>
  <si>
    <t>VLD_25003259</t>
  </si>
  <si>
    <t xml:space="preserve">Россия , Приморский край, Уссурийск г, Ленинградская ул, Дом 19</t>
  </si>
  <si>
    <t>https://openapi.megafon.ru/api/sales/chicago/stdrive/v1/api/files/f095bdd3-f01c-4551-801a-c0911250c867</t>
  </si>
  <si>
    <t>https://openapi.megafon.ru/api/sales/chicago/stdrive/v1/api/files/6944f046-bdda-460b-9d99-994e5d5c8de5</t>
  </si>
  <si>
    <t>https://openapi.megafon.ru/api/sales/chicago/stdrive/v1/api/files/9330c490-030a-4e1d-9b39-1cbafdce1f6e</t>
  </si>
  <si>
    <t>PRIO_SO_455</t>
  </si>
  <si>
    <t xml:space="preserve">Россия, Краснодарский край, Сочи г., Ленина, д. 86</t>
  </si>
  <si>
    <t>https://openapi.megafon.ru/api/sales/chicago/stdrive/v1/api/files/fd37f36b-8d4f-49e7-a3fd-5f7085a967c4</t>
  </si>
  <si>
    <t>https://openapi.megafon.ru/api/sales/chicago/stdrive/v1/api/files/0df16e81-8de1-4715-9fc8-a743faf06081</t>
  </si>
  <si>
    <t>https://openapi.megafon.ru/api/sales/chicago/stdrive/v1/api/files/9a2732c6-a374-4162-907e-b986fc9a023f</t>
  </si>
  <si>
    <t>https://openapi.megafon.ru/api/sales/chicago/stdrive/v1/api/files/3ec62e0a-fbbd-4a2e-b06c-5c6b5bbc3939</t>
  </si>
  <si>
    <t xml:space="preserve">SP_1158659 Ремонт телефонов</t>
  </si>
  <si>
    <t xml:space="preserve">Россия, Санкт-Петербург г., Московский пр-кт, 25/1 корп Литер А</t>
  </si>
  <si>
    <t>https://openapi.megafon.ru/api/sales/chicago/stdrive/v1/api/files/ceda4ada-9fd1-4dd7-9180-2bea057ee8ea</t>
  </si>
  <si>
    <t>https://openapi.megafon.ru/api/sales/chicago/stdrive/v1/api/files/9afe84e3-0a3a-4a60-a495-bbcc8649554d</t>
  </si>
  <si>
    <t>https://openapi.megafon.ru/api/sales/chicago/stdrive/v1/api/files/43360142-4357-49f2-8104-495d0ae54b1f</t>
  </si>
  <si>
    <t xml:space="preserve">0460000000001015 1105141 Диджитал ООО (370-МУР_М)_ДК_VAN</t>
  </si>
  <si>
    <t xml:space="preserve">Россия, Мурманская обл., Кольский, Кильдинстрой пгт, Набережная ул., д. 3</t>
  </si>
  <si>
    <t>https://openapi.megafon.ru/api/sales/chicago/stdrive/v1/api/files/49d93aa2-385e-44a9-8d4b-c6783d6f899a</t>
  </si>
  <si>
    <t>https://openapi.megafon.ru/api/sales/chicago/stdrive/v1/api/files/0f7afbea-708d-4d49-ad27-048a432ce8fb</t>
  </si>
  <si>
    <t>https://openapi.megafon.ru/api/sales/chicago/stdrive/v1/api/files/9f2ef73c-258a-48ed-9093-2b7e8e36c3fd</t>
  </si>
  <si>
    <t>https://openapi.megafon.ru/api/sales/chicago/stdrive/v1/api/files/e532345f-aac4-4668-8e1d-2779a07af37b</t>
  </si>
  <si>
    <t>VLD_25003421</t>
  </si>
  <si>
    <t xml:space="preserve">Россия , Приморский край, Лесозаводск г, 9 Января ул, Дом 51</t>
  </si>
  <si>
    <t>https://openapi.megafon.ru/api/sales/chicago/stdrive/v1/api/files/0229e7d7-7ab1-4faf-8d40-9e3074822562</t>
  </si>
  <si>
    <t>https://openapi.megafon.ru/api/sales/chicago/stdrive/v1/api/files/780c672a-2e24-4f71-8f6d-161ce5fb1695</t>
  </si>
  <si>
    <t>https://openapi.megafon.ru/api/sales/chicago/stdrive/v1/api/files/e3712c21-888f-47c7-80fb-9c16728a184b</t>
  </si>
  <si>
    <t>https://openapi.megafon.ru/api/sales/chicago/stdrive/v1/api/files/fe07daae-6812-4738-8cfb-5549f4c4041c</t>
  </si>
  <si>
    <t xml:space="preserve">PRIO_КК_1416 1048890 ООО "Приоритет" КК</t>
  </si>
  <si>
    <t xml:space="preserve">Россия , Краснодарский край, Тихорецкий р-н, Парковый п, Промышленная ул, д 1</t>
  </si>
  <si>
    <t>https://openapi.megafon.ru/api/sales/chicago/stdrive/v1/api/files/be4668d2-13e0-423d-a031-52ebd02ad180</t>
  </si>
  <si>
    <t>https://openapi.megafon.ru/api/sales/chicago/stdrive/v1/api/files/b583c547-5506-4ed9-a4e6-a8afa8a2d27a</t>
  </si>
  <si>
    <t>https://openapi.megafon.ru/api/sales/chicago/stdrive/v1/api/files/f0ec4a92-2e71-447c-a67f-7b449d395461</t>
  </si>
  <si>
    <t>https://openapi.megafon.ru/api/sales/chicago/stdrive/v1/api/files/256ba077-7c78-4feb-a628-9071459b9ea7</t>
  </si>
  <si>
    <t xml:space="preserve">Б0036110 1119403 ООО "Ресурс" (ФЖ)</t>
  </si>
  <si>
    <t xml:space="preserve">142200, Россия, Московская обл., г. Серпухов, ш. Московское, 51</t>
  </si>
  <si>
    <t>https://openapi.megafon.ru/api/sales/chicago/stdrive/v1/api/files/6c02ec50-0cc9-4ec5-8851-781aef401ee1</t>
  </si>
  <si>
    <t>https://openapi.megafon.ru/api/sales/chicago/stdrive/v1/api/files/d9bf1069-ec4a-43a3-b9fd-ac0e98ce9a46</t>
  </si>
  <si>
    <t>https://openapi.megafon.ru/api/sales/chicago/stdrive/v1/api/files/5b04fcbc-4bd6-4d00-b7cf-084147337e81</t>
  </si>
  <si>
    <t>https://openapi.megafon.ru/api/sales/chicago/stdrive/v1/api/files/3851003f-8471-4948-a2c2-917dfad3c950</t>
  </si>
  <si>
    <t>0460000000001080</t>
  </si>
  <si>
    <t xml:space="preserve">Россия , Мурманская обл, Мурманск г, Олега Кошевого ул, Дом 4</t>
  </si>
  <si>
    <t>https://openapi.megafon.ru/api/sales/chicago/stdrive/v1/api/files/6a7256d1-f620-44fd-bd66-6f242e1e30e4</t>
  </si>
  <si>
    <t>https://openapi.megafon.ru/api/sales/chicago/stdrive/v1/api/files/414a9084-3bed-46e1-b11f-4c1f935adfd4</t>
  </si>
  <si>
    <t>Б0036673</t>
  </si>
  <si>
    <t>https://openapi.megafon.ru/api/sales/chicago/stdrive/v1/api/files/52ca082d-f7ec-47ff-8e3d-81b574750fe0</t>
  </si>
  <si>
    <t>https://openapi.megafon.ru/api/sales/chicago/stdrive/v1/api/files/c141bee0-596e-453e-b4a3-45305747af78</t>
  </si>
  <si>
    <t>https://openapi.megafon.ru/api/sales/chicago/stdrive/v1/api/files/1c42f941-cc42-406d-a169-4bfc113ecb4e</t>
  </si>
  <si>
    <t>https://openapi.megafon.ru/api/sales/chicago/stdrive/v1/api/files/a83b279b-15d2-4ac3-935d-8f49d57249fb</t>
  </si>
  <si>
    <t xml:space="preserve">NSK_0574114 Маяк</t>
  </si>
  <si>
    <t xml:space="preserve">632335 Россия, Новосибирская обл., г. Барабинск, пер. Веточный, д. 46</t>
  </si>
  <si>
    <t>https://openapi.megafon.ru/api/sales/chicago/stdrive/v1/api/files/f050c94c-a700-481c-bec4-9aab5c1f2672</t>
  </si>
  <si>
    <t>https://openapi.megafon.ru/api/sales/chicago/stdrive/v1/api/files/fbe6c737-d6b7-4e27-b2d3-b56c2fdf3516</t>
  </si>
  <si>
    <t>https://openapi.megafon.ru/api/sales/chicago/stdrive/v1/api/files/ecd3752b-4a6f-439b-a26b-b56f1e7540e6</t>
  </si>
  <si>
    <t>https://openapi.megafon.ru/api/sales/chicago/stdrive/v1/api/files/64579757-d97c-45bf-85bc-a91914c7ddca</t>
  </si>
  <si>
    <t xml:space="preserve">0530000000002677 1095892 ООО Диджитал (Ярославская область)_ДК_VAN</t>
  </si>
  <si>
    <t xml:space="preserve">Россия , Ярославская обл, Ярославский р-н, Кузнечиха (Кузнечихинский с.о.) д, Придорожный пр-д, Строение 1</t>
  </si>
  <si>
    <t>https://openapi.megafon.ru/api/sales/chicago/stdrive/v1/api/files/aae37537-9201-4621-83d7-79a0e4e31aeb</t>
  </si>
  <si>
    <t>https://openapi.megafon.ru/api/sales/chicago/stdrive/v1/api/files/5ed912cd-b1c0-4124-8ca4-34725cf28ad4</t>
  </si>
  <si>
    <t>https://openapi.megafon.ru/api/sales/chicago/stdrive/v1/api/files/709179c0-973b-4ded-8f43-7c58eb9bd3af</t>
  </si>
  <si>
    <t>https://openapi.megafon.ru/api/sales/chicago/stdrive/v1/api/files/b4422a14-1bea-42a8-bb12-44c8c1cabf66</t>
  </si>
  <si>
    <t xml:space="preserve">SZF-VOL-ZT1 1123400 Диджитал ООО (Вологда)_ДК_VAN_ ZT</t>
  </si>
  <si>
    <t xml:space="preserve">Россия , Вологодская обл, Вологда г, Окружное ш, Дом 26</t>
  </si>
  <si>
    <t>https://openapi.megafon.ru/api/sales/chicago/stdrive/v1/api/files/cd398400-4e97-4c2b-aebc-1f5393b9700f</t>
  </si>
  <si>
    <t>https://openapi.megafon.ru/api/sales/chicago/stdrive/v1/api/files/2c86c242-0d31-4620-8840-720f4427ce0f</t>
  </si>
  <si>
    <t>https://openapi.megafon.ru/api/sales/chicago/stdrive/v1/api/files/901126b3-447e-4563-893e-3d2ee5fb05ad</t>
  </si>
  <si>
    <t xml:space="preserve">655064 Продукты на остановке</t>
  </si>
  <si>
    <t xml:space="preserve">Россия, Новосибирская обл., Новосибирск г., В.Высоцкого ул., д. 44</t>
  </si>
  <si>
    <t>https://openapi.megafon.ru/api/sales/chicago/stdrive/v1/api/files/97d39244-0144-4da3-8408-451304f15d28</t>
  </si>
  <si>
    <t>https://openapi.megafon.ru/api/sales/chicago/stdrive/v1/api/files/c1645d21-ce9d-43f8-abde-ac1cc59354e5</t>
  </si>
  <si>
    <t>https://openapi.megafon.ru/api/sales/chicago/stdrive/v1/api/files/ffb28f69-3e81-4887-93be-188b968939a4</t>
  </si>
  <si>
    <t>https://openapi.megafon.ru/api/sales/chicago/stdrive/v1/api/files/fbd9df15-ab1f-454e-90bd-88b1e27ac4ca</t>
  </si>
  <si>
    <t xml:space="preserve">0360000000004851 Ремонт сотовых</t>
  </si>
  <si>
    <t xml:space="preserve">г Казань, ул Галии Кайбицкой, д 3</t>
  </si>
  <si>
    <t>https://openapi.megafon.ru/api/sales/chicago/stdrive/v1/api/files/5d81bfab-970d-4df2-9662-fc46c72dc166</t>
  </si>
  <si>
    <t>https://openapi.megafon.ru/api/sales/chicago/stdrive/v1/api/files/915cb86c-674c-42a2-905e-7769910f8bbc</t>
  </si>
  <si>
    <t>https://openapi.megafon.ru/api/sales/chicago/stdrive/v1/api/files/76f58ce6-2afd-4501-b5ff-9109ab29ee43</t>
  </si>
  <si>
    <t>https://openapi.megafon.ru/api/sales/chicago/stdrive/v1/api/files/63f37e3b-a132-4f46-b2b5-72a3b900c1b3</t>
  </si>
  <si>
    <t xml:space="preserve">310651370 900186 Диджитал ООО (370-МУР_М)_ДК_VAN</t>
  </si>
  <si>
    <t xml:space="preserve">Россия , Мурманская обл, Мурманск г, Софьи Перовской ул, д 31</t>
  </si>
  <si>
    <t>https://openapi.megafon.ru/api/sales/chicago/stdrive/v1/api/files/d47c1229-6d56-40f7-a3bb-7435ecda7dc1</t>
  </si>
  <si>
    <t>https://openapi.megafon.ru/api/sales/chicago/stdrive/v1/api/files/a0549bb1-8879-49c7-8d4a-7c3b0a2fc8e4</t>
  </si>
  <si>
    <t>https://openapi.megafon.ru/api/sales/chicago/stdrive/v1/api/files/da734731-726f-4832-bcad-9ba3fbdeadd1</t>
  </si>
  <si>
    <t>https://openapi.megafon.ru/api/sales/chicago/stdrive/v1/api/files/1ae02725-74cb-43ed-b593-ac7cfb79461b</t>
  </si>
  <si>
    <t>530000000002945</t>
  </si>
  <si>
    <t xml:space="preserve">Россия, Ярославская обл., Ярославль г., Будкина ул., д. 7</t>
  </si>
  <si>
    <t>https://openapi.megafon.ru/api/sales/chicago/stdrive/v1/api/files/f44bec12-53e7-4de4-89bc-56a84317979b</t>
  </si>
  <si>
    <t>https://openapi.megafon.ru/api/sales/chicago/stdrive/v1/api/files/bff614b3-4a22-4001-aaa9-710cae7969de</t>
  </si>
  <si>
    <t>https://openapi.megafon.ru/api/sales/chicago/stdrive/v1/api/files/521ff1a7-c7d5-42d6-a5b8-1abf0d53a30e</t>
  </si>
  <si>
    <t>https://openapi.megafon.ru/api/sales/chicago/stdrive/v1/api/files/704af55f-68f4-4fbb-a423-85147e983fed</t>
  </si>
  <si>
    <t>KHB_013142</t>
  </si>
  <si>
    <t xml:space="preserve">681085 Россия, Хабаровский край, Комсомольский р-н, с. Селихино, ул. Комсомольская д. 2</t>
  </si>
  <si>
    <t>https://openapi.megafon.ru/api/sales/chicago/stdrive/v1/api/files/3ebcffd8-b8ba-49f6-917a-1116d6ef3f91</t>
  </si>
  <si>
    <t>https://openapi.megafon.ru/api/sales/chicago/stdrive/v1/api/files/feafb73c-6fd8-4149-91cf-92375cbe3b66</t>
  </si>
  <si>
    <t>https://openapi.megafon.ru/api/sales/chicago/stdrive/v1/api/files/14e6bb45-894b-412e-aafd-704211b34e11</t>
  </si>
  <si>
    <t>https://openapi.megafon.ru/api/sales/chicago/stdrive/v1/api/files/36ef6c2b-8b03-413a-9958-26aa3c9d8d0e</t>
  </si>
  <si>
    <t xml:space="preserve">0320000000005479 1138129 ИП Гущин Алексей Юрьевич (Уфа) ДК_VAN</t>
  </si>
  <si>
    <t xml:space="preserve">Россия, Башкортостан Респ., Туймазинский р-н, Туймазы г., Островского ул., д. 100</t>
  </si>
  <si>
    <t>https://openapi.megafon.ru/api/sales/chicago/stdrive/v1/api/files/c1920a90-cc52-418d-ae08-1a56e1535bc1</t>
  </si>
  <si>
    <t>https://openapi.megafon.ru/api/sales/chicago/stdrive/v1/api/files/41649d81-173e-43cc-8f0a-11a7404288b1</t>
  </si>
  <si>
    <t>https://openapi.megafon.ru/api/sales/chicago/stdrive/v1/api/files/5b51c793-84fd-41e2-9cca-8d2f8dcba273</t>
  </si>
  <si>
    <t>https://openapi.megafon.ru/api/sales/chicago/stdrive/v1/api/files/2d32e884-7e5b-45db-8120-21d78a189442</t>
  </si>
  <si>
    <t xml:space="preserve">MB_Alibekova_159 967474 ИП Алибекова Х.Ф. ЧР</t>
  </si>
  <si>
    <t xml:space="preserve">Россия , Чеченская Респ, Серноводский р-н, Серноводское с, Зурабова ул</t>
  </si>
  <si>
    <t>https://openapi.megafon.ru/api/sales/chicago/stdrive/v1/api/files/503d9897-26e0-4873-a9df-2682d074fec5</t>
  </si>
  <si>
    <t>https://openapi.megafon.ru/api/sales/chicago/stdrive/v1/api/files/fd74650b-29a6-4028-87b7-cb33e0883231</t>
  </si>
  <si>
    <t>https://openapi.megafon.ru/api/sales/chicago/stdrive/v1/api/files/8541a758-1ca9-46bc-a6c5-655cf41a061b</t>
  </si>
  <si>
    <t>https://openapi.megafon.ru/api/sales/chicago/stdrive/v1/api/files/c96671f8-d837-4d08-90ed-ab8d0ebbc9fb</t>
  </si>
  <si>
    <t xml:space="preserve">806010_VL Табак</t>
  </si>
  <si>
    <t>https://openapi.megafon.ru/api/sales/chicago/stdrive/v1/api/files/793e05d9-b6a7-4f66-b24a-1c4d34ac155e</t>
  </si>
  <si>
    <t>https://openapi.megafon.ru/api/sales/chicago/stdrive/v1/api/files/400cfb92-f376-4417-b54b-27afb93b15c1</t>
  </si>
  <si>
    <t>https://openapi.megafon.ru/api/sales/chicago/stdrive/v1/api/files/11539efc-843f-459c-9ee5-dc9a9a01f151</t>
  </si>
  <si>
    <t>https://openapi.megafon.ru/api/sales/chicago/stdrive/v1/api/files/4614705a-b331-4d58-a3b3-3509db70cbd0</t>
  </si>
  <si>
    <t xml:space="preserve">RUSCOM_22_06 976173 Рускомтехсервис" ООО (Осетия) (Индирект.PRE)</t>
  </si>
  <si>
    <t xml:space="preserve">Россия , Северная Осетия - Алания Респ, Владикавказ г, Зураба Магкаева ул, Дом 83 корпус 7</t>
  </si>
  <si>
    <t>https://openapi.megafon.ru/api/sales/chicago/stdrive/v1/api/files/6e59737a-6247-4f24-b536-365a672779d5</t>
  </si>
  <si>
    <t>https://openapi.megafon.ru/api/sales/chicago/stdrive/v1/api/files/b3d42c9c-e461-4553-9db5-1fee6174b277</t>
  </si>
  <si>
    <t>https://openapi.megafon.ru/api/sales/chicago/stdrive/v1/api/files/e130dd29-7367-4e56-80ba-a7622a5b6bce</t>
  </si>
  <si>
    <t>https://openapi.megafon.ru/api/sales/chicago/stdrive/v1/api/files/9ad6ae92-d822-4946-8363-4145f3a83a89</t>
  </si>
  <si>
    <t xml:space="preserve">0460000000000767 991922 Диджитал ООО (370-МУР_М)_ДК_VAN</t>
  </si>
  <si>
    <t xml:space="preserve">Россия, Мурманская обл., Мурманск г., Трудовых Резервов ул., д. 13</t>
  </si>
  <si>
    <t>https://openapi.megafon.ru/api/sales/chicago/stdrive/v1/api/files/1dfb409f-4e0a-46cb-9052-e67d6832e81f</t>
  </si>
  <si>
    <t>https://openapi.megafon.ru/api/sales/chicago/stdrive/v1/api/files/1e064f7e-8d07-446e-8b94-0423b5a4c409</t>
  </si>
  <si>
    <t>https://openapi.megafon.ru/api/sales/chicago/stdrive/v1/api/files/40ea6815-4304-4efc-a04e-6450aa94a8d5</t>
  </si>
  <si>
    <t>https://openapi.megafon.ru/api/sales/chicago/stdrive/v1/api/files/e6310df3-62a5-4649-aa17-54c59b7f5019</t>
  </si>
  <si>
    <t>8824091</t>
  </si>
  <si>
    <t xml:space="preserve">Россия , Астраханская обл, Камызякский р-н, Волго-Каспийский рп, Кирова ул, Дом 8а</t>
  </si>
  <si>
    <t>https://openapi.megafon.ru/api/sales/chicago/stdrive/v1/api/files/5e5bfe87-8f0f-4f4b-a037-ee969f9c7265</t>
  </si>
  <si>
    <t>https://openapi.megafon.ru/api/sales/chicago/stdrive/v1/api/files/30a20d09-3a9a-4db7-813a-c4b4f3a1f4e3</t>
  </si>
  <si>
    <t>https://openapi.megafon.ru/api/sales/chicago/stdrive/v1/api/files/72ab5572-7a80-42b0-ade9-d29d4de0ba5e</t>
  </si>
  <si>
    <t>https://openapi.megafon.ru/api/sales/chicago/stdrive/v1/api/files/f75ca688-6986-421f-8b34-8e1654cc4bc8</t>
  </si>
  <si>
    <t>ВЛГ_СМР_036</t>
  </si>
  <si>
    <t xml:space="preserve">443045 Россия, Самарская обл., г. Самара, ул. Антонова-Овсеенко д. 7</t>
  </si>
  <si>
    <t>https://openapi.megafon.ru/api/sales/chicago/stdrive/v1/api/files/a1b6cfd8-7de9-47f5-afcd-054c86e0b924</t>
  </si>
  <si>
    <t>https://openapi.megafon.ru/api/sales/chicago/stdrive/v1/api/files/6b1cd1df-159a-4a51-86dc-89164a0a07df</t>
  </si>
  <si>
    <t>https://openapi.megafon.ru/api/sales/chicago/stdrive/v1/api/files/020f77f9-185d-4536-919a-3f888c9f15db</t>
  </si>
  <si>
    <t>https://openapi.megafon.ru/api/sales/chicago/stdrive/v1/api/files/d640318d-0aff-45f1-af2c-1a06f28e6fef</t>
  </si>
  <si>
    <t xml:space="preserve">0360000000004220 Продукты</t>
  </si>
  <si>
    <t xml:space="preserve">г Казань, ул Рихарда Зорге, д 67 а</t>
  </si>
  <si>
    <t>https://openapi.megafon.ru/api/sales/chicago/stdrive/v1/api/files/a4b460ee-aa22-4554-a210-0b134a3762fc</t>
  </si>
  <si>
    <t>https://openapi.megafon.ru/api/sales/chicago/stdrive/v1/api/files/efa6a3e4-dbf3-42b0-aabd-2fd51fadd551</t>
  </si>
  <si>
    <t xml:space="preserve">0360000000004220 Ной продукты</t>
  </si>
  <si>
    <t xml:space="preserve">420110 Россия, Татарстан Респ., г. Казань, ул. Рихарда Зорге 67а</t>
  </si>
  <si>
    <t>https://openapi.megafon.ru/api/sales/chicago/stdrive/v1/api/files/310063c4-f75e-442e-bf84-21f0636fd5db</t>
  </si>
  <si>
    <t>https://openapi.megafon.ru/api/sales/chicago/stdrive/v1/api/files/dbf893a0-3fe0-4290-9da4-c22d61162abe</t>
  </si>
  <si>
    <t>https://openapi.megafon.ru/api/sales/chicago/stdrive/v1/api/files/936fb0f9-4c51-4356-9e0d-78a61bb1d181</t>
  </si>
  <si>
    <t>https://openapi.megafon.ru/api/sales/chicago/stdrive/v1/api/files/c9ea2088-7883-4c83-9e8a-e93bd346b241</t>
  </si>
  <si>
    <t xml:space="preserve">5110651370 900228 Диджитал ООО (370-МУР_М)_ДК_VAN</t>
  </si>
  <si>
    <t xml:space="preserve">Россия , Мурманская обл, Мурманск г, Карла Маркса ул, Дом 61</t>
  </si>
  <si>
    <t>https://openapi.megafon.ru/api/sales/chicago/stdrive/v1/api/files/e4c1f0e7-5d7b-47a0-b02f-c002e241f410</t>
  </si>
  <si>
    <t>https://openapi.megafon.ru/api/sales/chicago/stdrive/v1/api/files/b4a60157-e6ae-4e04-8263-4bcafbbec29a</t>
  </si>
  <si>
    <t>https://openapi.megafon.ru/api/sales/chicago/stdrive/v1/api/files/6fc901a5-8fb3-455a-b3e1-df9373b410c6</t>
  </si>
  <si>
    <t>https://openapi.megafon.ru/api/sales/chicago/stdrive/v1/api/files/5f79c3cd-fb2a-4539-be30-297046caea09</t>
  </si>
  <si>
    <t>8824111</t>
  </si>
  <si>
    <t xml:space="preserve">Россия , Астраханская обл, Камызякский р-н, Волго-Каспийский рп, Ленина ул, Здание 4а</t>
  </si>
  <si>
    <t>https://openapi.megafon.ru/api/sales/chicago/stdrive/v1/api/files/a93c194e-2513-43fc-8cd2-238aa99b36e5</t>
  </si>
  <si>
    <t>https://openapi.megafon.ru/api/sales/chicago/stdrive/v1/api/files/041df287-eb53-4df4-8358-fc02240327bb</t>
  </si>
  <si>
    <t>https://openapi.megafon.ru/api/sales/chicago/stdrive/v1/api/files/4ba2ca9a-3105-44ba-b386-e1aef090a506</t>
  </si>
  <si>
    <t>https://openapi.megafon.ru/api/sales/chicago/stdrive/v1/api/files/d43c443c-7a58-49b7-b962-efde4fec248a</t>
  </si>
  <si>
    <t xml:space="preserve">204195_VL 1007532 ИП Гущин А.Ю. (Саратов) ДК_VAN</t>
  </si>
  <si>
    <t xml:space="preserve">412932, Россия, Саратовская обл., Вольский р-н, с. Терса, ул. Революционная, 48а</t>
  </si>
  <si>
    <t>https://openapi.megafon.ru/api/sales/chicago/stdrive/v1/api/files/e4ea45b0-0002-4ee2-9040-f8af3e317cf5</t>
  </si>
  <si>
    <t>https://openapi.megafon.ru/api/sales/chicago/stdrive/v1/api/files/b8f8ecdb-2b14-4e0c-a92a-859cd2acd01c</t>
  </si>
  <si>
    <t>https://openapi.megafon.ru/api/sales/chicago/stdrive/v1/api/files/dc1b0e10-a2bc-470a-a6e0-6329a32fe322</t>
  </si>
  <si>
    <t>https://openapi.megafon.ru/api/sales/chicago/stdrive/v1/api/files/82e45388-38ce-46e8-ac96-5d86ec2e0738</t>
  </si>
  <si>
    <t xml:space="preserve">0460000000000690 960721 Диджитал ООО (370-МУР_М)_ДК_VAN</t>
  </si>
  <si>
    <t xml:space="preserve">Россия, Мурманская обл., Мурманск г., Карла Маркса ул., д. 45</t>
  </si>
  <si>
    <t>https://openapi.megafon.ru/api/sales/chicago/stdrive/v1/api/files/e1414615-1ae9-4d7f-ab19-526db913a62d</t>
  </si>
  <si>
    <t>https://openapi.megafon.ru/api/sales/chicago/stdrive/v1/api/files/52f64ffe-5e2d-4401-a1fd-5b476047358f</t>
  </si>
  <si>
    <t>https://openapi.megafon.ru/api/sales/chicago/stdrive/v1/api/files/ffadab15-6644-4aaf-abdc-3b8d03a1b974</t>
  </si>
  <si>
    <t>https://openapi.megafon.ru/api/sales/chicago/stdrive/v1/api/files/730457b9-fdb0-476d-befd-8e136a68064e</t>
  </si>
  <si>
    <t xml:space="preserve">203117_VL 918741 ИП Гущин А.Ю. (Саратов) ДК_VAN</t>
  </si>
  <si>
    <t xml:space="preserve">Россия , Саратовская обл, Вольск г, Клены рп, Хальзова ул, Дом 7</t>
  </si>
  <si>
    <t>https://openapi.megafon.ru/api/sales/chicago/stdrive/v1/api/files/d9019c73-44b2-43f2-a655-a93d439c66c6</t>
  </si>
  <si>
    <t>https://openapi.megafon.ru/api/sales/chicago/stdrive/v1/api/files/9aa47de8-2af9-48e9-8670-64045a3d8634</t>
  </si>
  <si>
    <t>https://openapi.megafon.ru/api/sales/chicago/stdrive/v1/api/files/d79cae93-3b04-4722-b41e-eca57b46fba0</t>
  </si>
  <si>
    <t>https://openapi.megafon.ru/api/sales/chicago/stdrive/v1/api/files/23a58a28-55f8-4fff-b487-a0dadf0e6b2e</t>
  </si>
  <si>
    <t xml:space="preserve">0380000000002664 965472 ИП Гущин А.Ю. (Саратов) ДК_VAN</t>
  </si>
  <si>
    <t xml:space="preserve">412901, Россия, Саратовская обл., г. Вольск, ул. Коммунарная, д. 24</t>
  </si>
  <si>
    <t>https://openapi.megafon.ru/api/sales/chicago/stdrive/v1/api/files/1aa9350a-e407-44a5-93cf-67590028532a</t>
  </si>
  <si>
    <t>https://openapi.megafon.ru/api/sales/chicago/stdrive/v1/api/files/175605d3-80d8-4cd3-b608-6454061652af</t>
  </si>
  <si>
    <t>https://openapi.megafon.ru/api/sales/chicago/stdrive/v1/api/files/cefb6d3e-10d8-4082-b8ec-1797357be4d3</t>
  </si>
  <si>
    <t>https://openapi.megafon.ru/api/sales/chicago/stdrive/v1/api/files/d111d3e3-3bbe-487c-a9e4-e5f499a36990</t>
  </si>
  <si>
    <t>0460000000001114</t>
  </si>
  <si>
    <t xml:space="preserve">Россия, Мурманская обл., Мурманск г., Профессора Сомова ул., д. 8а</t>
  </si>
  <si>
    <t>https://openapi.megafon.ru/api/sales/chicago/stdrive/v1/api/files/f3d756d4-6c6d-4bc1-8735-cc2f4d2d5324</t>
  </si>
  <si>
    <t>https://openapi.megafon.ru/api/sales/chicago/stdrive/v1/api/files/b221f732-3094-497a-ac67-c6aaafc620dc</t>
  </si>
  <si>
    <t>https://openapi.megafon.ru/api/sales/chicago/stdrive/v1/api/files/563de703-1201-41f8-86c9-d29037d2abcb</t>
  </si>
  <si>
    <t>https://openapi.megafon.ru/api/sales/chicago/stdrive/v1/api/files/f412a657-d346-4019-a6d9-12e268769a4e</t>
  </si>
  <si>
    <t xml:space="preserve">0380000000002926 997954 ИП Гущин А.Ю. (Саратов) ДК_VAN</t>
  </si>
  <si>
    <t xml:space="preserve">412905, Россия, Саратовская обл., г. Вольск, ул. Краснооктябрьская, д. 29Б</t>
  </si>
  <si>
    <t>https://openapi.megafon.ru/api/sales/chicago/stdrive/v1/api/files/42b2ee94-413d-450e-b90c-f860415d8710</t>
  </si>
  <si>
    <t>https://openapi.megafon.ru/api/sales/chicago/stdrive/v1/api/files/365b2903-cb85-44f1-a4f7-0fe0b4d52da4</t>
  </si>
  <si>
    <t>https://openapi.megafon.ru/api/sales/chicago/stdrive/v1/api/files/5077e82a-f06b-4964-820d-faa0ee25791a</t>
  </si>
  <si>
    <t>https://openapi.megafon.ru/api/sales/chicago/stdrive/v1/api/files/3aea3ee7-2efb-4377-b11c-0d42b7e58045</t>
  </si>
  <si>
    <t xml:space="preserve">MB_Alibekova_170 967608 ИП Алибекова Х.Ф. ЧР</t>
  </si>
  <si>
    <t xml:space="preserve">Россия , Чеченская Респ, Шалинский р-н, Мескер-Юрт с, А-Х.Кадырова ул, Домовладение 39</t>
  </si>
  <si>
    <t>https://openapi.megafon.ru/api/sales/chicago/stdrive/v1/api/files/a1122dcb-7c4c-4760-b2a7-2c1dee5722cb</t>
  </si>
  <si>
    <t>https://openapi.megafon.ru/api/sales/chicago/stdrive/v1/api/files/1bec1963-ca6b-41b3-80e8-5542de9d52cc</t>
  </si>
  <si>
    <t>https://openapi.megafon.ru/api/sales/chicago/stdrive/v1/api/files/9bc5956a-e478-40df-a6fc-1088a176220a</t>
  </si>
  <si>
    <t>https://openapi.megafon.ru/api/sales/chicago/stdrive/v1/api/files/4d80c722-44db-4a5a-a6c1-0bdc56458698</t>
  </si>
  <si>
    <t>MB_TSUMAEVA_32</t>
  </si>
  <si>
    <t xml:space="preserve">Россия, Чеченская Респ., Шалинский р-н, Мескер-Юрт с., А.Алаудинова ул.</t>
  </si>
  <si>
    <t>https://openapi.megafon.ru/api/sales/chicago/stdrive/v1/api/files/50f18041-410f-4395-8cb6-c7226a081717</t>
  </si>
  <si>
    <t>https://openapi.megafon.ru/api/sales/chicago/stdrive/v1/api/files/1ee117e1-4604-483c-b9fb-9546661e4a0f</t>
  </si>
  <si>
    <t>https://openapi.megafon.ru/api/sales/chicago/stdrive/v1/api/files/7093fce2-d88d-4d19-b1d0-ff70befd5772</t>
  </si>
  <si>
    <t>https://openapi.megafon.ru/api/sales/chicago/stdrive/v1/api/files/de9f2e7e-569d-4418-ad24-d815301db25f</t>
  </si>
  <si>
    <t xml:space="preserve">MB_Alibekova_31 961305 ИП Алибекова Х.Ф. ЧР</t>
  </si>
  <si>
    <t xml:space="preserve">Россия , Чеченская Респ, Шалинский р-н, Мескер-Юрт с, А.Алаудинова ул, Домовладение 54</t>
  </si>
  <si>
    <t>https://openapi.megafon.ru/api/sales/chicago/stdrive/v1/api/files/e7f4888c-6134-4dd6-8634-be13c70290b6</t>
  </si>
  <si>
    <t>https://openapi.megafon.ru/api/sales/chicago/stdrive/v1/api/files/2897f6ed-42f7-403c-9c5e-3ad211f3cf06</t>
  </si>
  <si>
    <t>https://openapi.megafon.ru/api/sales/chicago/stdrive/v1/api/files/ec27882d-476b-4b00-b659-ae1ae20d17ba</t>
  </si>
  <si>
    <t>https://openapi.megafon.ru/api/sales/chicago/stdrive/v1/api/files/0e2573e4-0ba4-4cc1-9071-7e3518f35bae</t>
  </si>
  <si>
    <t>IRK_383274102</t>
  </si>
  <si>
    <t xml:space="preserve">Россия , Иркутская обл, Иркутск г, Джамбула ул, д 30</t>
  </si>
  <si>
    <t>https://openapi.megafon.ru/api/sales/chicago/stdrive/v1/api/files/78eeb7ee-1ba1-4bcf-9302-eb9657394afb</t>
  </si>
  <si>
    <t>https://openapi.megafon.ru/api/sales/chicago/stdrive/v1/api/files/4302f781-9779-4efc-b1ed-202318bc0b07</t>
  </si>
  <si>
    <t>https://openapi.megafon.ru/api/sales/chicago/stdrive/v1/api/files/6e595787-c8dd-4020-aa75-caa49e897ee6</t>
  </si>
  <si>
    <t>https://openapi.megafon.ru/api/sales/chicago/stdrive/v1/api/files/b25dc5f0-8fef-4501-a8f0-40ab6a33d7dd</t>
  </si>
  <si>
    <t>0_40000000006146</t>
  </si>
  <si>
    <t xml:space="preserve">Россия , Иркутская обл, Иркутск г, 4-я Железнодорожная ул, Дом 25</t>
  </si>
  <si>
    <t>https://openapi.megafon.ru/api/sales/chicago/stdrive/v1/api/files/00ba829c-afe1-4f1b-b64f-b82cb5a09db9</t>
  </si>
  <si>
    <t>https://openapi.megafon.ru/api/sales/chicago/stdrive/v1/api/files/491bec24-7899-4b43-8b01-c549a38ab42d</t>
  </si>
  <si>
    <t>https://openapi.megafon.ru/api/sales/chicago/stdrive/v1/api/files/62a3b9a5-7e4b-4b26-8dff-5bb57900b2c3</t>
  </si>
  <si>
    <t>https://openapi.megafon.ru/api/sales/chicago/stdrive/v1/api/files/f0ff4677-c3e9-4dbb-b491-b83754bfe966</t>
  </si>
  <si>
    <t>0_40000000006181</t>
  </si>
  <si>
    <t xml:space="preserve">Россия , Иркутская обл, Иркутск г, Достоевского ул, Дом 29</t>
  </si>
  <si>
    <t>https://openapi.megafon.ru/api/sales/chicago/stdrive/v1/api/files/062e3ce6-5060-4e62-a7ff-1e378a547667</t>
  </si>
  <si>
    <t>https://openapi.megafon.ru/api/sales/chicago/stdrive/v1/api/files/e8bf61c6-2501-4c30-9a65-f76f3c6e1c05</t>
  </si>
  <si>
    <t>https://openapi.megafon.ru/api/sales/chicago/stdrive/v1/api/files/5b3cc229-ae1d-44a4-a78f-d570effc7fc8</t>
  </si>
  <si>
    <t>https://openapi.megafon.ru/api/sales/chicago/stdrive/v1/api/files/57bd183a-b2b9-443f-b00a-a0036d046386</t>
  </si>
  <si>
    <t>0_40000000006182</t>
  </si>
  <si>
    <t xml:space="preserve">Россия , Иркутская обл, Иркутск г, Чайковского ул, Дом 21</t>
  </si>
  <si>
    <t>https://openapi.megafon.ru/api/sales/chicago/stdrive/v1/api/files/de70ecce-c533-4897-9dd0-12149657fe16</t>
  </si>
  <si>
    <t>https://openapi.megafon.ru/api/sales/chicago/stdrive/v1/api/files/6aa65cb6-72de-427a-87c7-2fd0e8fd5749</t>
  </si>
  <si>
    <t>https://openapi.megafon.ru/api/sales/chicago/stdrive/v1/api/files/6015d800-8d36-400c-9aaf-24ce28f96ac4</t>
  </si>
  <si>
    <t>https://openapi.megafon.ru/api/sales/chicago/stdrive/v1/api/files/300e8c94-cb3b-4010-b379-940c35673206</t>
  </si>
  <si>
    <t>MB_Alibekova_214</t>
  </si>
  <si>
    <t xml:space="preserve">Россия, Чеченская Респ., Аргун г., Шоссейная ул.</t>
  </si>
  <si>
    <t>https://openapi.megafon.ru/api/sales/chicago/stdrive/v1/api/files/2f14bfed-a26f-40c2-b981-4eb0e60fe7f1</t>
  </si>
  <si>
    <t>https://openapi.megafon.ru/api/sales/chicago/stdrive/v1/api/files/bf9571e1-9241-4dcc-a7b7-01b947b5d70e</t>
  </si>
  <si>
    <t>https://openapi.megafon.ru/api/sales/chicago/stdrive/v1/api/files/b06317c3-5788-4224-b703-2c8ce130497c</t>
  </si>
  <si>
    <t>https://openapi.megafon.ru/api/sales/chicago/stdrive/v1/api/files/4123610f-aca8-495e-a0de-2c81890025a3</t>
  </si>
  <si>
    <t>MB_Alibekova_216</t>
  </si>
  <si>
    <t>https://openapi.megafon.ru/api/sales/chicago/stdrive/v1/api/files/de0c3caf-8e22-4fcd-956a-7d22c3ad54ba</t>
  </si>
  <si>
    <t>https://openapi.megafon.ru/api/sales/chicago/stdrive/v1/api/files/2cc3b9df-4f8f-40af-8b38-48673c84354a</t>
  </si>
  <si>
    <t>https://openapi.megafon.ru/api/sales/chicago/stdrive/v1/api/files/bc2f89d7-3f3f-455d-8ff7-8fcd43420ad7</t>
  </si>
  <si>
    <t>https://openapi.megafon.ru/api/sales/chicago/stdrive/v1/api/files/10874fea-fb61-458f-9b94-b25ded5d67fb</t>
  </si>
  <si>
    <t xml:space="preserve">MB_REGION-SV_15 1083119 ООО "РЕГИОН-СВЯЗЬ" ЧР</t>
  </si>
  <si>
    <t xml:space="preserve">Россия , Чеченская Респ, Грозный г, им С.Ш.Лорсанова ул, д 1 к 1 стр 1</t>
  </si>
  <si>
    <t>https://openapi.megafon.ru/api/sales/chicago/stdrive/v1/api/files/636cbe4c-4400-4a15-ae5d-1c8b23f15be5</t>
  </si>
  <si>
    <t>https://openapi.megafon.ru/api/sales/chicago/stdrive/v1/api/files/3ad2f91a-9db0-49a2-bc05-7486552f78cd</t>
  </si>
  <si>
    <t>https://openapi.megafon.ru/api/sales/chicago/stdrive/v1/api/files/08a3971e-cbba-449b-b53e-ee9331b71390</t>
  </si>
  <si>
    <t>https://openapi.megafon.ru/api/sales/chicago/stdrive/v1/api/files/fba565d2-c4c0-4bbf-a844-03f0857904c0</t>
  </si>
  <si>
    <t xml:space="preserve">СКФО_01_21 598280 ООО "СКФО" ЧР</t>
  </si>
  <si>
    <t xml:space="preserve">Россия , Чеченская Респ, Грозный г, Дьякова ул, д 10 стр 10</t>
  </si>
  <si>
    <t>https://openapi.megafon.ru/api/sales/chicago/stdrive/v1/api/files/497e9524-6f92-4ae4-8ed2-02d41d058bd0</t>
  </si>
  <si>
    <t>https://openapi.megafon.ru/api/sales/chicago/stdrive/v1/api/files/8791aba3-b653-45fa-aaf2-5162cd2c066f</t>
  </si>
  <si>
    <t>https://openapi.megafon.ru/api/sales/chicago/stdrive/v1/api/files/622e57bb-951a-4c15-b68b-e95274708aad</t>
  </si>
  <si>
    <t>https://openapi.megafon.ru/api/sales/chicago/stdrive/v1/api/files/7254d7d0-8867-41b0-82d7-b1ac409673b0</t>
  </si>
  <si>
    <t xml:space="preserve">MB_Alibekova_7 779549 ИП Алибекова Х.Ф. ЧР</t>
  </si>
  <si>
    <t xml:space="preserve">Россия , Чеченская Респ, Грозный г, У.А.Садаева ул, д 10 к 1</t>
  </si>
  <si>
    <t>https://openapi.megafon.ru/api/sales/chicago/stdrive/v1/api/files/f8a47671-8cb3-4cbc-a3a4-58996d87167a</t>
  </si>
  <si>
    <t>https://openapi.megafon.ru/api/sales/chicago/stdrive/v1/api/files/2a80b78e-071c-4e02-8725-6cd7c4bbec97</t>
  </si>
  <si>
    <t>https://openapi.megafon.ru/api/sales/chicago/stdrive/v1/api/files/71306600-3135-4af1-8315-ed9c21acac9f</t>
  </si>
  <si>
    <t>https://openapi.megafon.ru/api/sales/chicago/stdrive/v1/api/files/ebcb9339-362c-4b99-a879-807fe5a4fdf5</t>
  </si>
  <si>
    <t xml:space="preserve">MB_CHR_ABDUL_17 806617 ИП Омарова Э.Г. ЧР</t>
  </si>
  <si>
    <t xml:space="preserve">Россия , Чеченская Респ, Грозный г, им Л.И.Яшина ул, д 2 стр 2</t>
  </si>
  <si>
    <t>https://openapi.megafon.ru/api/sales/chicago/stdrive/v1/api/files/6759d8ba-3841-43eb-b624-36a4c7d21e34</t>
  </si>
  <si>
    <t>https://openapi.megafon.ru/api/sales/chicago/stdrive/v1/api/files/1a1dfae4-37b4-4ba8-b608-957ac6d0a438</t>
  </si>
  <si>
    <t>https://openapi.megafon.ru/api/sales/chicago/stdrive/v1/api/files/a700056b-2e25-4fc6-b25a-644d6ec2e6aa</t>
  </si>
  <si>
    <t>https://openapi.megafon.ru/api/sales/chicago/stdrive/v1/api/files/3a524bc4-6c11-4eda-b759-04d435ceaed5</t>
  </si>
  <si>
    <t>0300000000004304</t>
  </si>
  <si>
    <t xml:space="preserve">Россия , Оренбургская обл, Кувандыкский р-н, Мазово п, Центральная ул, Дом 63</t>
  </si>
  <si>
    <t>https://openapi.megafon.ru/api/sales/chicago/stdrive/v1/api/files/22fbd7b2-18d4-41f6-9083-d9cc33e5023b</t>
  </si>
  <si>
    <t>https://openapi.megafon.ru/api/sales/chicago/stdrive/v1/api/files/39fa348d-294a-49be-9989-eb40a3d2d6e9</t>
  </si>
  <si>
    <t>https://openapi.megafon.ru/api/sales/chicago/stdrive/v1/api/files/4ceeffcd-ace9-4f1b-b3a2-e19c56b0d529</t>
  </si>
  <si>
    <t xml:space="preserve">0014411 24</t>
  </si>
  <si>
    <t xml:space="preserve">249311, Россия, Калужская обл., Думиничский р-н, нп. Казарма 153 км, 8</t>
  </si>
  <si>
    <t>https://openapi.megafon.ru/api/sales/chicago/stdrive/v1/api/files/7bc8e049-67e8-437f-8ca1-d86ac5c47a17</t>
  </si>
  <si>
    <t>https://openapi.megafon.ru/api/sales/chicago/stdrive/v1/api/files/95fbeebc-6959-4760-80d3-9f63dbec1272</t>
  </si>
  <si>
    <t>https://openapi.megafon.ru/api/sales/chicago/stdrive/v1/api/files/640e3fcb-16d3-4bc5-86da-f4a4a5ec89fb</t>
  </si>
  <si>
    <t>https://openapi.megafon.ru/api/sales/chicago/stdrive/v1/api/files/eb942e4f-d202-472d-a19f-3e30ebae162f</t>
  </si>
  <si>
    <t xml:space="preserve">PSK_11111416 1092262 Диджитал ООО (Псков)_ДК_VAN_</t>
  </si>
  <si>
    <t xml:space="preserve">Россия , Псковская обл, Псковский р-н, Череха д, Дом 33</t>
  </si>
  <si>
    <t>https://openapi.megafon.ru/api/sales/chicago/stdrive/v1/api/files/23b63430-069f-45af-bca7-e0cb23eecb93</t>
  </si>
  <si>
    <t>https://openapi.megafon.ru/api/sales/chicago/stdrive/v1/api/files/a38a6597-90ec-4534-9031-dea8ffb3cd05</t>
  </si>
  <si>
    <t>https://openapi.megafon.ru/api/sales/chicago/stdrive/v1/api/files/61e7e541-822c-4305-8bd1-a67b359f6382</t>
  </si>
  <si>
    <t>https://openapi.megafon.ru/api/sales/chicago/stdrive/v1/api/files/8de56f5c-5be7-4aa4-b0cf-a2634d1d50b4</t>
  </si>
  <si>
    <t xml:space="preserve">0380000000003365 1107848 ИП Гущин А.Ю. (Саратов) ДК_VAN</t>
  </si>
  <si>
    <t xml:space="preserve">412302, Россия, Саратовская обл., г. Балашов, ул. Тараканова, д. 69</t>
  </si>
  <si>
    <t>https://openapi.megafon.ru/api/sales/chicago/stdrive/v1/api/files/d59ad7cb-493f-4478-af58-355cc2ef70f8</t>
  </si>
  <si>
    <t>https://openapi.megafon.ru/api/sales/chicago/stdrive/v1/api/files/1e53deb5-ddbd-4ea0-af37-52d4dc24bd49</t>
  </si>
  <si>
    <t>https://openapi.megafon.ru/api/sales/chicago/stdrive/v1/api/files/204e501f-65a1-47cc-a395-9fe2652f480a</t>
  </si>
  <si>
    <t>https://openapi.megafon.ru/api/sales/chicago/stdrive/v1/api/files/d6ce9a9a-6f02-4a55-bec3-568d1dca2e77</t>
  </si>
  <si>
    <t xml:space="preserve">ЦУФ_ТМН_476 Кафе Бистро</t>
  </si>
  <si>
    <t xml:space="preserve">Россия, Тюменская обл., Ишимский р-н, Новолокти с., Заводская 1-я ул., двлд. 22</t>
  </si>
  <si>
    <t>https://openapi.megafon.ru/api/sales/chicago/stdrive/v1/api/files/68d77853-772b-4f07-8ccd-d27ec356ac6f</t>
  </si>
  <si>
    <t>https://openapi.megafon.ru/api/sales/chicago/stdrive/v1/api/files/a1e4ac96-92b2-418c-bab8-ded608e5a386</t>
  </si>
  <si>
    <t>https://openapi.megafon.ru/api/sales/chicago/stdrive/v1/api/files/848bda17-4a3b-4ed0-8047-eda6d2f56414</t>
  </si>
  <si>
    <t>https://openapi.megafon.ru/api/sales/chicago/stdrive/v1/api/files/e4632bce-ffa9-41c9-a55f-6738e3afd4e1</t>
  </si>
  <si>
    <t xml:space="preserve">ЦУФ_БЕЛ_350 ПО ПУТИ</t>
  </si>
  <si>
    <t xml:space="preserve">Россия, Белгородская обл., Старый Оскол г., Горняк мкр, д. 5</t>
  </si>
  <si>
    <t>https://openapi.megafon.ru/api/sales/chicago/stdrive/v1/api/files/a3e9df63-8669-43aa-aaf8-1e9c25de9f82</t>
  </si>
  <si>
    <t>https://openapi.megafon.ru/api/sales/chicago/stdrive/v1/api/files/750f9bb7-0df8-4462-9122-0a5b96251178</t>
  </si>
  <si>
    <t>https://openapi.megafon.ru/api/sales/chicago/stdrive/v1/api/files/5c3c8b03-8943-49dc-beaf-155a3430b0c8</t>
  </si>
  <si>
    <t>https://openapi.megafon.ru/api/sales/chicago/stdrive/v1/api/files/ed6a0eb4-e107-4831-9c4f-364d0caedc4f</t>
  </si>
  <si>
    <t xml:space="preserve">0530000000002160 938557 ООО Диджитал (Ярославская область)_ДК_VAN</t>
  </si>
  <si>
    <t xml:space="preserve">Россия , Ярославская обл, Рыбинский р-н, Рыбинск г, Чебышева ул, Дом 25</t>
  </si>
  <si>
    <t>https://openapi.megafon.ru/api/sales/chicago/stdrive/v1/api/files/11e93c1a-b351-4a9d-897c-fe4f604a6dbc</t>
  </si>
  <si>
    <t>https://openapi.megafon.ru/api/sales/chicago/stdrive/v1/api/files/72953be2-22b9-4d56-a20a-5e38024738db</t>
  </si>
  <si>
    <t>https://openapi.megafon.ru/api/sales/chicago/stdrive/v1/api/files/019f943e-3b82-4a28-8488-83ff8354fef6</t>
  </si>
  <si>
    <t>https://openapi.megafon.ru/api/sales/chicago/stdrive/v1/api/files/0d70aef3-aac5-411a-8fda-5ddc76422823</t>
  </si>
  <si>
    <t xml:space="preserve">PSK_11111352 1092200 Диджитал ООО (Псков)_ДК_VAN_</t>
  </si>
  <si>
    <t xml:space="preserve">Россия , Псковская обл, Псков г, Ленинградское ш, Дом 93</t>
  </si>
  <si>
    <t>https://openapi.megafon.ru/api/sales/chicago/stdrive/v1/api/files/7c4f0d6d-31df-439e-a246-a3b97882a3f7</t>
  </si>
  <si>
    <t>https://openapi.megafon.ru/api/sales/chicago/stdrive/v1/api/files/6546c9e2-7415-48cd-b348-5f12df8fddad</t>
  </si>
  <si>
    <t xml:space="preserve">0450000000001703 Табак</t>
  </si>
  <si>
    <t xml:space="preserve">156001, Россия, Костромская обл., г. Кострома, ул. Ярославская, д. 2г</t>
  </si>
  <si>
    <t>https://openapi.megafon.ru/api/sales/chicago/stdrive/v1/api/files/b4cb3bee-bd8b-4e67-b4f6-8b6a942d171e</t>
  </si>
  <si>
    <t>https://openapi.megafon.ru/api/sales/chicago/stdrive/v1/api/files/0e4b3e0c-6d45-4f71-9ba3-565b9060a3a5</t>
  </si>
  <si>
    <t>https://openapi.megafon.ru/api/sales/chicago/stdrive/v1/api/files/6f9aea97-9ecd-4873-bca6-e328df8dd5e9</t>
  </si>
  <si>
    <t>https://openapi.megafon.ru/api/sales/chicago/stdrive/v1/api/files/6d6cb604-9291-444c-beb4-ef4a644bbead</t>
  </si>
  <si>
    <t xml:space="preserve">0360000000004466 924783 ИП Гущин А.Ю. (Казань) ДК_VAN</t>
  </si>
  <si>
    <t xml:space="preserve">Россия, Татарстан Респ., Набережные Челны г., Виктора Полякова ул., д. 19</t>
  </si>
  <si>
    <t>https://openapi.megafon.ru/api/sales/chicago/stdrive/v1/api/files/2d920c01-fd39-45e7-8d93-cc97298d6a68</t>
  </si>
  <si>
    <t>https://openapi.megafon.ru/api/sales/chicago/stdrive/v1/api/files/d808283d-79cb-46fe-941e-113fc69d8f16</t>
  </si>
  <si>
    <t>https://openapi.megafon.ru/api/sales/chicago/stdrive/v1/api/files/d89a072b-28bf-420b-829a-109571139bf7</t>
  </si>
  <si>
    <t>https://openapi.megafon.ru/api/sales/chicago/stdrive/v1/api/files/dc4c4549-d7f5-4e8d-a182-e31edf2cab15</t>
  </si>
  <si>
    <t xml:space="preserve">PRIO_RA_87 1046832 ООО "Приоритет" РА</t>
  </si>
  <si>
    <t xml:space="preserve">Россия , Адыгея Респ, Майкоп г, 5-й пер, Дом 2</t>
  </si>
  <si>
    <t>https://openapi.megafon.ru/api/sales/chicago/stdrive/v1/api/files/760ba16a-0c33-42ba-9673-c0799637dbd6</t>
  </si>
  <si>
    <t>https://openapi.megafon.ru/api/sales/chicago/stdrive/v1/api/files/b991339f-4e21-43e8-a4fb-12f13de2ee69</t>
  </si>
  <si>
    <t>https://openapi.megafon.ru/api/sales/chicago/stdrive/v1/api/files/82dcaf08-44f5-4842-a17b-fc8d16c36661</t>
  </si>
  <si>
    <t>https://openapi.megafon.ru/api/sales/chicago/stdrive/v1/api/files/d620dd39-6282-4052-be69-b2ef7b736d98</t>
  </si>
  <si>
    <t>530000000003801</t>
  </si>
  <si>
    <t xml:space="preserve">Россия , Ярославская обл, Ростовский р-н, Ростов г, Северная ул, д 38</t>
  </si>
  <si>
    <t>https://openapi.megafon.ru/api/sales/chicago/stdrive/v1/api/files/52ca18d3-8382-4e4f-a9e3-87456093d9df</t>
  </si>
  <si>
    <t>https://openapi.megafon.ru/api/sales/chicago/stdrive/v1/api/files/1d87c79b-688b-4eca-87c6-7150d6e49b79</t>
  </si>
  <si>
    <t>https://openapi.megafon.ru/api/sales/chicago/stdrive/v1/api/files/c8c4b52b-e0d8-4ebc-9006-66b70c141b3f</t>
  </si>
  <si>
    <t>https://openapi.megafon.ru/api/sales/chicago/stdrive/v1/api/files/6f753a18-0ec8-4a27-914e-0ddefc7e06d1</t>
  </si>
  <si>
    <t xml:space="preserve">882415 1097864 ИП Засорин А.Н. (Астрахань)</t>
  </si>
  <si>
    <t xml:space="preserve">Россия , Астраханская обл, Приволжский р-н, Кулаковка с, Советская ул, Дом 52А</t>
  </si>
  <si>
    <t>https://openapi.megafon.ru/api/sales/chicago/stdrive/v1/api/files/2f3581c0-e2bc-4c2d-8c51-3f08452af835</t>
  </si>
  <si>
    <t>https://openapi.megafon.ru/api/sales/chicago/stdrive/v1/api/files/b317546a-afba-45e6-bda7-dc02b5365762</t>
  </si>
  <si>
    <t>https://openapi.megafon.ru/api/sales/chicago/stdrive/v1/api/files/caee2e0d-2f1e-4960-b1b9-1a087111bedc</t>
  </si>
  <si>
    <t>https://openapi.megafon.ru/api/sales/chicago/stdrive/v1/api/files/aa44a513-25d2-4975-8c96-cd1e69fa20b7</t>
  </si>
  <si>
    <t xml:space="preserve">0430000000001497 Табачная лавка</t>
  </si>
  <si>
    <t xml:space="preserve">155802, Россия, Ивановская обл., г. Кинешма, ул. 50-летия Комсомола, д. 35</t>
  </si>
  <si>
    <t>https://openapi.megafon.ru/api/sales/chicago/stdrive/v1/api/files/9ebae4e1-baf7-4e9a-9626-9de62819e264</t>
  </si>
  <si>
    <t>https://openapi.megafon.ru/api/sales/chicago/stdrive/v1/api/files/88b4c73a-8ba9-433a-863c-2aa60b32a545</t>
  </si>
  <si>
    <t>https://openapi.megafon.ru/api/sales/chicago/stdrive/v1/api/files/dbe61760-1442-4e40-b07f-ca1ffad9a0a3</t>
  </si>
  <si>
    <t>https://openapi.megafon.ru/api/sales/chicago/stdrive/v1/api/files/e6976535-782e-40e1-94b3-df38ef636703</t>
  </si>
  <si>
    <t xml:space="preserve">0430000000001497 Табачок</t>
  </si>
  <si>
    <t xml:space="preserve">Ивановская обл, г Кинешма, ул 50-летия Комсомола, д 35</t>
  </si>
  <si>
    <t>https://openapi.megafon.ru/api/sales/chicago/stdrive/v1/api/files/885825b3-a22a-4f3b-86ce-2b91cb42f35d</t>
  </si>
  <si>
    <t>https://openapi.megafon.ru/api/sales/chicago/stdrive/v1/api/files/5c72203c-a76e-469f-b9cb-2ffe280d0ea4</t>
  </si>
  <si>
    <t>https://openapi.megafon.ru/api/sales/chicago/stdrive/v1/api/files/39fb7d5a-beeb-4344-a470-c6290a34774e</t>
  </si>
  <si>
    <t>https://openapi.megafon.ru/api/sales/chicago/stdrive/v1/api/files/46679d70-e435-47a1-8e94-ab988be40828</t>
  </si>
  <si>
    <t>ЦУФ_КРГ_287</t>
  </si>
  <si>
    <t xml:space="preserve">Россия, Курганская обл., Курган г., Чернореченская ул., д. 109а</t>
  </si>
  <si>
    <t>https://openapi.megafon.ru/api/sales/chicago/stdrive/v1/api/files/615a6c58-0900-4490-ba68-691f48d70457</t>
  </si>
  <si>
    <t>https://openapi.megafon.ru/api/sales/chicago/stdrive/v1/api/files/db16d771-4748-4edb-b92b-76911bb45d35</t>
  </si>
  <si>
    <t>https://openapi.megafon.ru/api/sales/chicago/stdrive/v1/api/files/58ea6e15-9b41-42bd-825a-73d753ae98d9</t>
  </si>
  <si>
    <t>https://openapi.megafon.ru/api/sales/chicago/stdrive/v1/api/files/f95fca0e-1da9-4b68-b360-055de19ec94d</t>
  </si>
  <si>
    <t>ЦУФ_ЕКБ-1546</t>
  </si>
  <si>
    <t xml:space="preserve">624981, Россия, Свердловская обл., г. Серов, ул. Карла Либкнехта, 30</t>
  </si>
  <si>
    <t>https://openapi.megafon.ru/api/sales/chicago/stdrive/v1/api/files/3d5ddc5a-6d74-4dcb-8690-f4fb3cb82737</t>
  </si>
  <si>
    <t>https://openapi.megafon.ru/api/sales/chicago/stdrive/v1/api/files/79d4653d-3481-4768-8965-665684163364</t>
  </si>
  <si>
    <t>https://openapi.megafon.ru/api/sales/chicago/stdrive/v1/api/files/e909802d-1f9e-4307-ad95-a073616cfade</t>
  </si>
  <si>
    <t>https://openapi.megafon.ru/api/sales/chicago/stdrive/v1/api/files/b2d146ef-4108-4f7a-b9da-144918b3f24a</t>
  </si>
  <si>
    <t xml:space="preserve">0390000000002055 1136894 ООО "ГС" (Ульяновск) ДК_VAN</t>
  </si>
  <si>
    <t>https://openapi.megafon.ru/api/sales/chicago/stdrive/v1/api/files/c2a3cd99-0068-4e99-8861-21eb1e45742f</t>
  </si>
  <si>
    <t>https://openapi.megafon.ru/api/sales/chicago/stdrive/v1/api/files/dfdd5f08-51df-4106-828e-b8c318ee093f</t>
  </si>
  <si>
    <t>https://openapi.megafon.ru/api/sales/chicago/stdrive/v1/api/files/7dbf9859-408e-4a94-8f06-0d18541239f4</t>
  </si>
  <si>
    <t>https://openapi.megafon.ru/api/sales/chicago/stdrive/v1/api/files/57ff55e0-5aeb-43ce-a018-b945269054a0</t>
  </si>
  <si>
    <t xml:space="preserve">0380000000002477 Магазин. Лицей Н</t>
  </si>
  <si>
    <t xml:space="preserve">410041 Россия, Саратовская обл., г. Саратов, ул. им Ломоносова М.В., д. 17</t>
  </si>
  <si>
    <t>https://openapi.megafon.ru/api/sales/chicago/stdrive/v1/api/files/65ef10c2-0198-4fd2-9dbb-bd7864025f3a</t>
  </si>
  <si>
    <t>https://openapi.megafon.ru/api/sales/chicago/stdrive/v1/api/files/f8696373-db60-4a19-90fc-0d9a83850ae6</t>
  </si>
  <si>
    <t>https://openapi.megafon.ru/api/sales/chicago/stdrive/v1/api/files/a8a394a8-6a91-45f7-9ae6-cf8a045b0a70</t>
  </si>
  <si>
    <t>https://openapi.megafon.ru/api/sales/chicago/stdrive/v1/api/files/649cb4e8-ed08-4a7a-a9eb-354920435271</t>
  </si>
  <si>
    <t xml:space="preserve">0450000000001535 Табак (Венеция)</t>
  </si>
  <si>
    <t xml:space="preserve">156001, Россия, Костромская обл., г. Кострома, ул. Московская, 98/2</t>
  </si>
  <si>
    <t>https://openapi.megafon.ru/api/sales/chicago/stdrive/v1/api/files/019fde53-a4ec-4ae5-a765-c3eed1ca971b</t>
  </si>
  <si>
    <t>https://openapi.megafon.ru/api/sales/chicago/stdrive/v1/api/files/d9e2ed52-1a4e-49c6-9b9f-f90cddcc9524</t>
  </si>
  <si>
    <t>https://openapi.megafon.ru/api/sales/chicago/stdrive/v1/api/files/bff389ef-9440-4af4-a941-a2d57dfaff25</t>
  </si>
  <si>
    <t>https://openapi.megafon.ru/api/sales/chicago/stdrive/v1/api/files/b120c33a-5243-418a-ad2b-1a055ffb269f</t>
  </si>
  <si>
    <t xml:space="preserve">PSK_11111535 1092305 Диджитал ООО (Псков)_ДК_VAN_</t>
  </si>
  <si>
    <t xml:space="preserve">Россия , Псковская обл, Псков г, Советской Армии ул, Дом 149А</t>
  </si>
  <si>
    <t>https://openapi.megafon.ru/api/sales/chicago/stdrive/v1/api/files/62643c52-19f2-4a72-b235-ae0580abf8de</t>
  </si>
  <si>
    <t>https://openapi.megafon.ru/api/sales/chicago/stdrive/v1/api/files/bf2b63c0-160b-4668-a4b2-1e492c3bc736</t>
  </si>
  <si>
    <t>https://openapi.megafon.ru/api/sales/chicago/stdrive/v1/api/files/888ddc79-df19-4d2a-b220-c7e40b09f7cc</t>
  </si>
  <si>
    <t>https://openapi.megafon.ru/api/sales/chicago/stdrive/v1/api/files/35ac7742-7acb-4880-aeae-c1be0b7733af</t>
  </si>
  <si>
    <t xml:space="preserve">9004904_UR 969789 ООО Урал Продукт (Челябинск, GSM, МБ)_PRE</t>
  </si>
  <si>
    <t xml:space="preserve">Россия , Челябинская обл, Челябинск г, Лермонтова ул, Дом 8</t>
  </si>
  <si>
    <t>https://openapi.megafon.ru/api/sales/chicago/stdrive/v1/api/files/f3475b14-71c4-4954-b772-507cf4a9f085</t>
  </si>
  <si>
    <t>https://openapi.megafon.ru/api/sales/chicago/stdrive/v1/api/files/82feab8c-c974-447a-8eab-25ce2658d493</t>
  </si>
  <si>
    <t>https://openapi.megafon.ru/api/sales/chicago/stdrive/v1/api/files/c48228bf-82c9-479c-98bc-2a803811f919</t>
  </si>
  <si>
    <t>https://openapi.megafon.ru/api/sales/chicago/stdrive/v1/api/files/ef0f976e-6427-4a0c-8ed2-c72f140267c9</t>
  </si>
  <si>
    <t xml:space="preserve">03000000DISTR061 Киоск внутри славянского</t>
  </si>
  <si>
    <t xml:space="preserve">Россия , Оренбургская обл, Оренбург г, Братьев Коростелевых пр-кт, влд 1</t>
  </si>
  <si>
    <t>https://openapi.megafon.ru/api/sales/chicago/stdrive/v1/api/files/2ebe7833-fcc1-4c53-925a-c6049091297e</t>
  </si>
  <si>
    <t>https://openapi.megafon.ru/api/sales/chicago/stdrive/v1/api/files/f075c6ca-a882-4783-85b3-7af4168e66d9</t>
  </si>
  <si>
    <t xml:space="preserve">37086 968261 ООО Диджитал (Ивановская область)_ДК_VAN</t>
  </si>
  <si>
    <t xml:space="preserve">Россия , Ивановская обл, Шуйский р-н, Шуя г, Нагорная 1-я ул, Дом 35</t>
  </si>
  <si>
    <t>https://openapi.megafon.ru/api/sales/chicago/stdrive/v1/api/files/a1fab1d9-00a5-4be1-8157-0471c0e5a61a</t>
  </si>
  <si>
    <t>https://openapi.megafon.ru/api/sales/chicago/stdrive/v1/api/files/8b470dfb-150c-49fd-97f1-e58b1ebd250b</t>
  </si>
  <si>
    <t xml:space="preserve">6-6991 678609 Гущин Алексей Юрьевич ИП (НН)</t>
  </si>
  <si>
    <t xml:space="preserve">Россия , Нижегородская обл, Дзержинск г, Ленина пр-кт, Дом 10</t>
  </si>
  <si>
    <t>https://openapi.megafon.ru/api/sales/chicago/stdrive/v1/api/files/191ebbcb-0368-4580-8688-6f1cf915c2a3</t>
  </si>
  <si>
    <t>https://openapi.megafon.ru/api/sales/chicago/stdrive/v1/api/files/b5806018-78c5-4203-8c85-5c5bf5d28750</t>
  </si>
  <si>
    <t>https://openapi.megafon.ru/api/sales/chicago/stdrive/v1/api/files/8280d216-65e0-41d5-a899-a1bffeb8a4ef</t>
  </si>
  <si>
    <t>https://openapi.megafon.ru/api/sales/chicago/stdrive/v1/api/files/0893a578-e9a1-47fa-b29e-06d69c8eddbe</t>
  </si>
  <si>
    <t xml:space="preserve">270120 965336 Симтех, ООО (Красноярск)</t>
  </si>
  <si>
    <t xml:space="preserve">Россия, Красноярский край, Ачинск г., 40 лет ВЛКСМ ул., д. 10</t>
  </si>
  <si>
    <t>https://openapi.megafon.ru/api/sales/chicago/stdrive/v1/api/files/a130dc97-3bd8-4f45-8382-a6f7aa317f65</t>
  </si>
  <si>
    <t>https://openapi.megafon.ru/api/sales/chicago/stdrive/v1/api/files/418ad509-adab-4c58-9955-91fe16ac12d7</t>
  </si>
  <si>
    <t>https://openapi.megafon.ru/api/sales/chicago/stdrive/v1/api/files/297d01ed-009d-418c-abd3-b4a5142054a9</t>
  </si>
  <si>
    <t>https://openapi.megafon.ru/api/sales/chicago/stdrive/v1/api/files/2738e476-d254-411a-8c18-037607ba9e87</t>
  </si>
  <si>
    <t xml:space="preserve">PSK_11111675 1092211 Диджитал ООО (Псков)_ДК_VAN_</t>
  </si>
  <si>
    <t xml:space="preserve">Россия , Псковская обл, Великие Луки г, Гагарина пр-кт, Дом 137</t>
  </si>
  <si>
    <t>https://openapi.megafon.ru/api/sales/chicago/stdrive/v1/api/files/5432ef23-574a-4c1b-837b-4f5a4067c394</t>
  </si>
  <si>
    <t>https://openapi.megafon.ru/api/sales/chicago/stdrive/v1/api/files/4aa3714b-4aaf-4601-b4ce-0dcaef98ef23</t>
  </si>
  <si>
    <t>https://openapi.megafon.ru/api/sales/chicago/stdrive/v1/api/files/f4de6beb-f98f-4f7e-85f8-cabeb5a37446</t>
  </si>
  <si>
    <t>https://openapi.megafon.ru/api/sales/chicago/stdrive/v1/api/files/b9e82e18-fc69-4b8d-a2a9-a8fc271a7015</t>
  </si>
  <si>
    <t xml:space="preserve">0530000000001958 930711 ООО Диджитал (Ярославская область)_ДК_VAN</t>
  </si>
  <si>
    <t xml:space="preserve">Россия , Ярославская обл, Ростовский р-н, Ростов г, Ленинградская ул, Дом 1</t>
  </si>
  <si>
    <t>https://openapi.megafon.ru/api/sales/chicago/stdrive/v1/api/files/19044312-6980-4de6-b4cb-0f150c1de0c8</t>
  </si>
  <si>
    <t>https://openapi.megafon.ru/api/sales/chicago/stdrive/v1/api/files/838a4e5f-8b39-4c91-a7c8-a6361408ce6c</t>
  </si>
  <si>
    <t>https://openapi.megafon.ru/api/sales/chicago/stdrive/v1/api/files/d41bf507-e33a-43a6-841d-620b4916d045</t>
  </si>
  <si>
    <t>https://openapi.megafon.ru/api/sales/chicago/stdrive/v1/api/files/fff0cba6-c7f6-4509-beaa-5cb95712cdf8</t>
  </si>
  <si>
    <t xml:space="preserve">0670000000000590 Киоск на остановке</t>
  </si>
  <si>
    <t xml:space="preserve">Россия , Коми Респ, Сыктывкар г, Тентюковская ул, Строение 475/1</t>
  </si>
  <si>
    <t>https://openapi.megafon.ru/api/sales/chicago/stdrive/v1/api/files/3a7e4fe4-e8e7-4afa-8923-39f6df1831ca</t>
  </si>
  <si>
    <t>https://openapi.megafon.ru/api/sales/chicago/stdrive/v1/api/files/eefc904d-3a2e-437d-95bf-244b370b4fe4</t>
  </si>
  <si>
    <t xml:space="preserve">ЦУФ_ЧЛБ_1204 Табак</t>
  </si>
  <si>
    <t xml:space="preserve">Россия, Челябинская обл., г. Челябинск, ул. Победы, 159</t>
  </si>
  <si>
    <t>https://openapi.megafon.ru/api/sales/chicago/stdrive/v1/api/files/ad5abae2-9913-4e9a-afc1-ae263b1f2778</t>
  </si>
  <si>
    <t>https://openapi.megafon.ru/api/sales/chicago/stdrive/v1/api/files/2abbb676-4716-44b7-8115-e17dff2d54f1</t>
  </si>
  <si>
    <t>ЦУФ_ТМН_557</t>
  </si>
  <si>
    <t xml:space="preserve">Россия, Тюменская обл., Ишимский р-н, Прокуткино с., Новая ул., двлд. 9</t>
  </si>
  <si>
    <t>https://openapi.megafon.ru/api/sales/chicago/stdrive/v1/api/files/bd18bb56-a392-43ad-be62-b03aa2fa0b5d</t>
  </si>
  <si>
    <t>https://openapi.megafon.ru/api/sales/chicago/stdrive/v1/api/files/e8d4d081-9535-4532-8ecd-163a13828589</t>
  </si>
  <si>
    <t>https://openapi.megafon.ru/api/sales/chicago/stdrive/v1/api/files/a1883e1f-1a7a-4b5c-97cb-c7e5536611c2</t>
  </si>
  <si>
    <t>https://openapi.megafon.ru/api/sales/chicago/stdrive/v1/api/files/7f08c65c-54cc-449e-813f-c9798ce75b7e</t>
  </si>
  <si>
    <t xml:space="preserve">88933007 927015 ИП Гущин А.Ю. (Марий Эл) ДК_VAN</t>
  </si>
  <si>
    <t xml:space="preserve">Россия , Марий Эл Респ, Йошкар-Ола г, Школьная ул, Дом 24</t>
  </si>
  <si>
    <t>https://openapi.megafon.ru/api/sales/chicago/stdrive/v1/api/files/27b8f1c9-6172-4a63-861e-7b7234c463ab</t>
  </si>
  <si>
    <t>https://openapi.megafon.ru/api/sales/chicago/stdrive/v1/api/files/e868a923-03b1-4c73-a20b-ca7d6937d14e</t>
  </si>
  <si>
    <t>https://openapi.megafon.ru/api/sales/chicago/stdrive/v1/api/files/55aa6090-9d0e-4877-8692-c3d7620c6f82</t>
  </si>
  <si>
    <t>https://openapi.megafon.ru/api/sales/chicago/stdrive/v1/api/files/509e5d83-c7cb-4ab6-8e3d-85e6a641e657</t>
  </si>
  <si>
    <t xml:space="preserve">0620000000000191 935182 Альфа-Сим, ООО (респ. Тыва)_ДК_VAN</t>
  </si>
  <si>
    <t xml:space="preserve">Россия , Тыва Респ, Кызыл г, Кочетова ул, д 160</t>
  </si>
  <si>
    <t>https://openapi.megafon.ru/api/sales/chicago/stdrive/v1/api/files/d12bc1d8-50e4-44cc-bb19-dffcd9c8ce46</t>
  </si>
  <si>
    <t>https://openapi.megafon.ru/api/sales/chicago/stdrive/v1/api/files/017a34b7-274c-4ff0-a232-fc5fcd4e2894</t>
  </si>
  <si>
    <t>https://openapi.megafon.ru/api/sales/chicago/stdrive/v1/api/files/90ada94e-b4fe-4e42-9ec4-583a8036cd0f</t>
  </si>
  <si>
    <t xml:space="preserve">0250000000004606 Продуеты</t>
  </si>
  <si>
    <t xml:space="preserve">Ставропольский край, Шпаковский р-н, село Пелагиада, ул Партизанская, д 76</t>
  </si>
  <si>
    <t>https://openapi.megafon.ru/api/sales/chicago/stdrive/v1/api/files/49c04e85-263e-421f-937b-754d13ceb514</t>
  </si>
  <si>
    <t>https://openapi.megafon.ru/api/sales/chicago/stdrive/v1/api/files/da5605a9-e23c-4635-953a-a86e617f27ab</t>
  </si>
  <si>
    <t xml:space="preserve">0250000000004606 1116192 ООО Диджитал (Ставрополь)_ДК_VAN_МАП0</t>
  </si>
  <si>
    <t xml:space="preserve">356200, Россия, Ставропольский край, Шпаковский р-н, с. Пелагиада, ул. Партизанская, д. 76</t>
  </si>
  <si>
    <t>https://openapi.megafon.ru/api/sales/chicago/stdrive/v1/api/files/cd1e339a-0014-4071-80f9-ece9f4ce99d3</t>
  </si>
  <si>
    <t>https://openapi.megafon.ru/api/sales/chicago/stdrive/v1/api/files/14314d15-95bf-4fa9-b451-4a5b557806b7</t>
  </si>
  <si>
    <t>https://openapi.megafon.ru/api/sales/chicago/stdrive/v1/api/files/d61f1df5-1e6f-4d2a-ab80-955907f48114</t>
  </si>
  <si>
    <t>https://openapi.megafon.ru/api/sales/chicago/stdrive/v1/api/files/d98993f3-7b94-46df-9fe0-1e0e6e415f12</t>
  </si>
  <si>
    <t xml:space="preserve">PSK_11111496 1092294 Диджитал ООО (Псков)_ДК_VAN_</t>
  </si>
  <si>
    <t xml:space="preserve">Россия , Псковская обл, Псковский р-н, Череха д, Дом 106</t>
  </si>
  <si>
    <t>https://openapi.megafon.ru/api/sales/chicago/stdrive/v1/api/files/70d8936b-3e38-4666-a846-7e0c5be74f5c</t>
  </si>
  <si>
    <t>https://openapi.megafon.ru/api/sales/chicago/stdrive/v1/api/files/07455dab-8347-4096-8fa9-f225d9e0e853</t>
  </si>
  <si>
    <t>https://openapi.megafon.ru/api/sales/chicago/stdrive/v1/api/files/3a0c1e25-1602-4b69-8244-60c5501ce627</t>
  </si>
  <si>
    <t>https://openapi.megafon.ru/api/sales/chicago/stdrive/v1/api/files/716c4273-8e71-4bf0-b317-1fae48960069</t>
  </si>
  <si>
    <t xml:space="preserve">204287_VL 1084831 ИП Гущин А.Ю. (Саратов) ДК_VAN</t>
  </si>
  <si>
    <t xml:space="preserve">Россия, Саратовская обл., Ершовский р-н, Целинный п., Комсомольская ул., д. 27</t>
  </si>
  <si>
    <t>https://openapi.megafon.ru/api/sales/chicago/stdrive/v1/api/files/b854a441-d31d-42f1-b5e2-e3070f45acb9</t>
  </si>
  <si>
    <t>https://openapi.megafon.ru/api/sales/chicago/stdrive/v1/api/files/7b542f1a-5ea7-4e83-8a78-e6ca3a6939f4</t>
  </si>
  <si>
    <t>https://openapi.megafon.ru/api/sales/chicago/stdrive/v1/api/files/2b28a9ae-415e-495d-bd33-e703d211d77e</t>
  </si>
  <si>
    <t>https://openapi.megafon.ru/api/sales/chicago/stdrive/v1/api/files/9c23ac30-2441-4ae3-9fd3-1248ead8ed03</t>
  </si>
  <si>
    <t xml:space="preserve">ЦУФ_НН_560 Строительный магазин</t>
  </si>
  <si>
    <t xml:space="preserve">607650 Россия, Нижегородская обл., Кстовский р-н, г. Кстово, ул. Чванова д. 3А</t>
  </si>
  <si>
    <t>https://openapi.megafon.ru/api/sales/chicago/stdrive/v1/api/files/b908f185-9094-4d33-9625-18774a4c204d</t>
  </si>
  <si>
    <t>https://openapi.megafon.ru/api/sales/chicago/stdrive/v1/api/files/ca488287-5ba7-4faa-b56d-5be04c32c178</t>
  </si>
  <si>
    <t>https://openapi.megafon.ru/api/sales/chicago/stdrive/v1/api/files/7bbc198b-8dcf-4228-8f71-516af5c1a3c9</t>
  </si>
  <si>
    <t xml:space="preserve">37271 968489 ООО Диджитал (Ивановская область)_ДК_VAN</t>
  </si>
  <si>
    <t xml:space="preserve">Россия , Ивановская обл, Шуйский р-н, Шуя г, Аникина ул, Дом 82</t>
  </si>
  <si>
    <t>https://openapi.megafon.ru/api/sales/chicago/stdrive/v1/api/files/fa37464e-1765-4ad9-85c3-04530cbdff0a</t>
  </si>
  <si>
    <t>https://openapi.megafon.ru/api/sales/chicago/stdrive/v1/api/files/1e6e4fda-bc4e-4e60-be52-21cd471d412e</t>
  </si>
  <si>
    <t>ВЛГ_КЗН_048</t>
  </si>
  <si>
    <t xml:space="preserve">Россия , Татарстан Респ, Тукаевский р-н, Азьмушкино д, Подсолнухи ул, Дом 2</t>
  </si>
  <si>
    <t>https://openapi.megafon.ru/api/sales/chicago/stdrive/v1/api/files/8a133cb0-8525-4550-9661-ee53849206fa</t>
  </si>
  <si>
    <t>https://openapi.megafon.ru/api/sales/chicago/stdrive/v1/api/files/5f98a7d4-04b9-47d1-b5a6-289b6266e52f</t>
  </si>
  <si>
    <t>https://openapi.megafon.ru/api/sales/chicago/stdrive/v1/api/files/82bf4cf8-d27d-4826-919b-5a5bda615ed2</t>
  </si>
  <si>
    <t>https://openapi.megafon.ru/api/sales/chicago/stdrive/v1/api/files/6c9b58ff-9dfe-47fe-9668-1b9e40b90066</t>
  </si>
  <si>
    <t>ЦУФ_ЕКБ-1171</t>
  </si>
  <si>
    <t xml:space="preserve">Россия, Свердловская обл., Нижний Тагил г., Дружинина ул., д. 39</t>
  </si>
  <si>
    <t>https://openapi.megafon.ru/api/sales/chicago/stdrive/v1/api/files/67c9c0e8-c02a-49fb-a995-7519926a74ef</t>
  </si>
  <si>
    <t>https://openapi.megafon.ru/api/sales/chicago/stdrive/v1/api/files/7f281f35-dddd-47bf-b8fe-a2aa8bb7101a</t>
  </si>
  <si>
    <t>https://openapi.megafon.ru/api/sales/chicago/stdrive/v1/api/files/ebc62311-9afd-4569-b585-8355144d366e</t>
  </si>
  <si>
    <t>https://openapi.megafon.ru/api/sales/chicago/stdrive/v1/api/files/6acba8f5-7683-4711-8aef-b12b750a24b7</t>
  </si>
  <si>
    <t xml:space="preserve">AMR_1630 Магнит</t>
  </si>
  <si>
    <t xml:space="preserve">676950, Россия, Амурская обл., Тамбовский р-н, с. Косицино, ул. Шоссейная, зд. 30</t>
  </si>
  <si>
    <t>https://openapi.megafon.ru/api/sales/chicago/stdrive/v1/api/files/c3787f85-8d5c-4dbc-8e83-d727a7c474a1</t>
  </si>
  <si>
    <t>https://openapi.megafon.ru/api/sales/chicago/stdrive/v1/api/files/d477deba-6e78-40f4-b9da-d439621797e1</t>
  </si>
  <si>
    <t>https://openapi.megafon.ru/api/sales/chicago/stdrive/v1/api/files/22d3ee8a-8521-4531-8712-753f49577ac3</t>
  </si>
  <si>
    <t>https://openapi.megafon.ru/api/sales/chicago/stdrive/v1/api/files/898ec7df-adbc-470e-9060-a819b420c602</t>
  </si>
  <si>
    <t>0250000000004836</t>
  </si>
  <si>
    <t xml:space="preserve">356411, Россия, Ставропольский край, Благодарненский р-н, с. Шишкино, пер. Новый, д. 3</t>
  </si>
  <si>
    <t>https://openapi.megafon.ru/api/sales/chicago/stdrive/v1/api/files/5c0e0a4d-6ba2-4072-afb2-4a39333102e6</t>
  </si>
  <si>
    <t>https://openapi.megafon.ru/api/sales/chicago/stdrive/v1/api/files/f768626f-0203-481e-b02b-c47561e9d8e2</t>
  </si>
  <si>
    <t>https://openapi.megafon.ru/api/sales/chicago/stdrive/v1/api/files/15a08ad2-a850-4804-8340-dfe0ece89faf</t>
  </si>
  <si>
    <t>https://openapi.megafon.ru/api/sales/chicago/stdrive/v1/api/files/56d8c5f3-e2b9-4d39-8faa-8a73d3f93aae</t>
  </si>
  <si>
    <t xml:space="preserve">0030000000002268 Район24</t>
  </si>
  <si>
    <t xml:space="preserve">672042, Россия, Забайкальский край, г. Чита, ул. Алексея Брызгалова, д. 5, стр. 1</t>
  </si>
  <si>
    <t>https://openapi.megafon.ru/api/sales/chicago/stdrive/v1/api/files/3cae5668-837e-4a35-ae1a-a9e1f16fe48a</t>
  </si>
  <si>
    <t>https://openapi.megafon.ru/api/sales/chicago/stdrive/v1/api/files/1d241412-4c87-47d9-a277-25e46b3c36d6</t>
  </si>
  <si>
    <t>https://openapi.megafon.ru/api/sales/chicago/stdrive/v1/api/files/0543c449-7c5b-4be3-8ef0-c83b50cbb936</t>
  </si>
  <si>
    <t>https://openapi.megafon.ru/api/sales/chicago/stdrive/v1/api/files/5a6aae70-3d98-4ee0-8570-96eee05bdc39</t>
  </si>
  <si>
    <t xml:space="preserve">0170000000007812 1089285 ООО Диджитал КК_ДК_VAN</t>
  </si>
  <si>
    <t xml:space="preserve">Россия, Краснодарский край, Краснодар г., Первомайская ул., д. 10</t>
  </si>
  <si>
    <t>https://openapi.megafon.ru/api/sales/chicago/stdrive/v1/api/files/aaa15db1-ce42-47ff-b658-50f5d8d0d9b6</t>
  </si>
  <si>
    <t>https://openapi.megafon.ru/api/sales/chicago/stdrive/v1/api/files/340c95f3-ddd9-49eb-be7c-9367f83afacd</t>
  </si>
  <si>
    <t>https://openapi.megafon.ru/api/sales/chicago/stdrive/v1/api/files/e2b5885b-be05-43b8-9473-45a00fa3b14c</t>
  </si>
  <si>
    <t>https://openapi.megafon.ru/api/sales/chicago/stdrive/v1/api/files/c790653e-85b1-4d4c-983a-d3e0c5b1e60d</t>
  </si>
  <si>
    <t xml:space="preserve">ЦУФ_НН_559 Ломбард</t>
  </si>
  <si>
    <t>https://openapi.megafon.ru/api/sales/chicago/stdrive/v1/api/files/d37144ba-a1c6-46df-887d-20da80b564e9</t>
  </si>
  <si>
    <t>https://openapi.megafon.ru/api/sales/chicago/stdrive/v1/api/files/a5bdbeb8-0623-4b64-b56b-ccb8725f18b8</t>
  </si>
  <si>
    <t>https://openapi.megafon.ru/api/sales/chicago/stdrive/v1/api/files/a3be782e-1bb5-4f45-868d-614eac85a1e0</t>
  </si>
  <si>
    <t xml:space="preserve">SK_DIDZHIT_405 1014775 ООО Диджитал (Ставрополь)_ДК_VAN_МАП0</t>
  </si>
  <si>
    <t xml:space="preserve">Россия , Ставропольский край, Шпаковский р-н, Пелагиада с., Ленина ул, д. 71а</t>
  </si>
  <si>
    <t>https://openapi.megafon.ru/api/sales/chicago/stdrive/v1/api/files/caec9439-dec7-48c9-bbd6-fa77fa5a8c98</t>
  </si>
  <si>
    <t>https://openapi.megafon.ru/api/sales/chicago/stdrive/v1/api/files/829a71d1-41b1-4969-8829-61af68424af2</t>
  </si>
  <si>
    <t>https://openapi.megafon.ru/api/sales/chicago/stdrive/v1/api/files/b60d1a75-e1d9-4df2-b359-a4b83d6174c8</t>
  </si>
  <si>
    <t>https://openapi.megafon.ru/api/sales/chicago/stdrive/v1/api/files/06d5619b-7ae5-4145-a0ac-9fb50a6767c8</t>
  </si>
  <si>
    <t xml:space="preserve">0320000000005725 Продукты</t>
  </si>
  <si>
    <t xml:space="preserve">Россия, Башкортостан Респ., Иглинский р-н, Иглино с., Юбилейная ул., д. 1/2</t>
  </si>
  <si>
    <t>https://openapi.megafon.ru/api/sales/chicago/stdrive/v1/api/files/6ac7f52c-5f7a-4f88-b40f-49a8db9940e0</t>
  </si>
  <si>
    <t>https://openapi.megafon.ru/api/sales/chicago/stdrive/v1/api/files/bd09b3c2-7d4d-4334-a182-cc231d0bf2a8</t>
  </si>
  <si>
    <t>https://openapi.megafon.ru/api/sales/chicago/stdrive/v1/api/files/74ae6292-1a4b-411b-9bb7-400b6f2aa498</t>
  </si>
  <si>
    <t>https://openapi.megafon.ru/api/sales/chicago/stdrive/v1/api/files/782c4dba-472a-4946-8441-3c0e82c96118</t>
  </si>
  <si>
    <t xml:space="preserve">0360000000006457 Цветочный шоурум</t>
  </si>
  <si>
    <t xml:space="preserve">422980, Россия, Татарстан Респ., Чистопольский р-н, г. Чистополь, ул. Вахитова, д. 116А</t>
  </si>
  <si>
    <t>https://openapi.megafon.ru/api/sales/chicago/stdrive/v1/api/files/45d75252-7cb2-4db3-ac65-5a6b6dc67a0f</t>
  </si>
  <si>
    <t>https://openapi.megafon.ru/api/sales/chicago/stdrive/v1/api/files/ba8ef787-63da-4b3d-98cf-1c96094ac4c6</t>
  </si>
  <si>
    <t>https://openapi.megafon.ru/api/sales/chicago/stdrive/v1/api/files/a130b56e-cc6a-4ad1-b044-7b4684689a9f</t>
  </si>
  <si>
    <t>https://openapi.megafon.ru/api/sales/chicago/stdrive/v1/api/files/3991f465-0952-475f-933d-982c47c83ab6</t>
  </si>
  <si>
    <t xml:space="preserve">0510000000002117 1093640 Виктория ООО (25-С)_ДК_VAN</t>
  </si>
  <si>
    <t>https://openapi.megafon.ru/api/sales/chicago/stdrive/v1/api/files/9a50f35d-ae35-4b78-94d6-706c10029e7f</t>
  </si>
  <si>
    <t>https://openapi.megafon.ru/api/sales/chicago/stdrive/v1/api/files/53deb8e6-4cfa-41e0-a829-041db77b4b01</t>
  </si>
  <si>
    <t>https://openapi.megafon.ru/api/sales/chicago/stdrive/v1/api/files/fa9149f4-dc74-4b12-98f1-733865a6c2d2</t>
  </si>
  <si>
    <t>https://openapi.megafon.ru/api/sales/chicago/stdrive/v1/api/files/08dd747c-168d-4fbb-866f-61c231a345f4</t>
  </si>
  <si>
    <t xml:space="preserve">PRIO_КК_22 1048091 ООО "Приоритет" КК</t>
  </si>
  <si>
    <t xml:space="preserve">352125, Россия, Краснодарский край, Тихорецкий р-н, г. Тихорецк, ул. Калинина, 101</t>
  </si>
  <si>
    <t>https://openapi.megafon.ru/api/sales/chicago/stdrive/v1/api/files/5bf2c2c0-6f55-417c-8c3d-94e326cdb7dc</t>
  </si>
  <si>
    <t>https://openapi.megafon.ru/api/sales/chicago/stdrive/v1/api/files/12ec3ffe-f2a0-457a-a360-4cbe190b9470</t>
  </si>
  <si>
    <t>https://openapi.megafon.ru/api/sales/chicago/stdrive/v1/api/files/7e7a3a3c-4068-43a4-9d14-52555aba339a</t>
  </si>
  <si>
    <t>https://openapi.megafon.ru/api/sales/chicago/stdrive/v1/api/files/f2bc3ae7-7946-46a7-ad17-61e7f7b3f2ea</t>
  </si>
  <si>
    <t xml:space="preserve">kmr_0555903 Продукты киоск</t>
  </si>
  <si>
    <t xml:space="preserve">650036, Россия, Кемеровская область - Кузбасс обл., г. Кемерово, ул. Терешковой, 31, кв./оф. 1</t>
  </si>
  <si>
    <t>https://openapi.megafon.ru/api/sales/chicago/stdrive/v1/api/files/9c51fd73-9e97-4248-8f0f-9963e7fcbfdb</t>
  </si>
  <si>
    <t>https://openapi.megafon.ru/api/sales/chicago/stdrive/v1/api/files/93e51f12-bcfa-4afe-a898-69b059c8f954</t>
  </si>
  <si>
    <t>https://openapi.megafon.ru/api/sales/chicago/stdrive/v1/api/files/3f882a14-54b1-4863-b203-530defb23731</t>
  </si>
  <si>
    <t>https://openapi.megafon.ru/api/sales/chicago/stdrive/v1/api/files/ec735f74-751c-4b9a-bf7d-6e7abbbf8ede</t>
  </si>
  <si>
    <t>ELS_RK_331</t>
  </si>
  <si>
    <t xml:space="preserve">Россия , Калмыкия Респ, Элиста г, Ю.Клыкова ул, Владение 18</t>
  </si>
  <si>
    <t>https://openapi.megafon.ru/api/sales/chicago/stdrive/v1/api/files/6444d300-a081-4de7-a57b-ecdbfe952e19</t>
  </si>
  <si>
    <t>https://openapi.megafon.ru/api/sales/chicago/stdrive/v1/api/files/868863f3-f157-44c4-815d-96941c84e0af</t>
  </si>
  <si>
    <t xml:space="preserve">YAK_0081348 Родное поле</t>
  </si>
  <si>
    <t>https://openapi.megafon.ru/api/sales/chicago/stdrive/v1/api/files/0a843ea1-fbfc-4fcd-849f-6bc3ae0c7cfa</t>
  </si>
  <si>
    <t>https://openapi.megafon.ru/api/sales/chicago/stdrive/v1/api/files/f50580dc-3d2f-4a7a-97bc-10694597dc60</t>
  </si>
  <si>
    <t>https://openapi.megafon.ru/api/sales/chicago/stdrive/v1/api/files/18777caf-b6c5-4567-ade0-c8f2083c824a</t>
  </si>
  <si>
    <t xml:space="preserve">PSK_11111131 Табак</t>
  </si>
  <si>
    <t>https://openapi.megafon.ru/api/sales/chicago/stdrive/v1/api/files/a89daa3f-dd40-4f40-8f9a-617de6e8590b</t>
  </si>
  <si>
    <t>https://openapi.megafon.ru/api/sales/chicago/stdrive/v1/api/files/edd394b0-18de-41f2-b58f-87b6d1bfb4af</t>
  </si>
  <si>
    <t>https://openapi.megafon.ru/api/sales/chicago/stdrive/v1/api/files/097a7c59-7be9-4f39-9827-f1b195130fa2</t>
  </si>
  <si>
    <t>https://openapi.megafon.ru/api/sales/chicago/stdrive/v1/api/files/dd803ab2-573b-4db1-a0c9-cddd9a1b6edf</t>
  </si>
  <si>
    <t>DI_613</t>
  </si>
  <si>
    <t xml:space="preserve">347723, Россия, Ростовская обл., Зерноградский р-н, х. Гуляй-Борисовка, пер. 50 лет ВЛКСМ, 10</t>
  </si>
  <si>
    <t>https://openapi.megafon.ru/api/sales/chicago/stdrive/v1/api/files/f7459e32-9721-4e45-b8c5-676f7e949a46</t>
  </si>
  <si>
    <t>https://openapi.megafon.ru/api/sales/chicago/stdrive/v1/api/files/e331028a-521d-48f4-a7ea-5578f832b5d5</t>
  </si>
  <si>
    <t>https://openapi.megafon.ru/api/sales/chicago/stdrive/v1/api/files/5dd36f51-1223-4b06-b178-671f4bb18f39</t>
  </si>
  <si>
    <t>https://openapi.megafon.ru/api/sales/chicago/stdrive/v1/api/files/4577091a-cd25-4456-a8b1-8b532388c52e</t>
  </si>
  <si>
    <t>7-5973</t>
  </si>
  <si>
    <t xml:space="preserve">Россия, Рязанская обл., Рязань г., Дзержинского ул., д. 18</t>
  </si>
  <si>
    <t>https://openapi.megafon.ru/api/sales/chicago/stdrive/v1/api/files/6d2dd2e7-abf0-42cf-b2ff-028385d9604e</t>
  </si>
  <si>
    <t>https://openapi.megafon.ru/api/sales/chicago/stdrive/v1/api/files/f034e531-c8f1-4eb9-b0ed-25ca45ea4a43</t>
  </si>
  <si>
    <t xml:space="preserve">0450000000001067 Фото</t>
  </si>
  <si>
    <t xml:space="preserve">Россия, Костромская обл., Кострома г., Московская ул., д. 98</t>
  </si>
  <si>
    <t>https://openapi.megafon.ru/api/sales/chicago/stdrive/v1/api/files/b8156618-b3f0-423e-a9b9-057ad4c37465</t>
  </si>
  <si>
    <t>https://openapi.megafon.ru/api/sales/chicago/stdrive/v1/api/files/c7f50f12-302f-4ee2-b688-2025be0483fd</t>
  </si>
  <si>
    <t>https://openapi.megafon.ru/api/sales/chicago/stdrive/v1/api/files/1237343c-2b0a-46dc-805e-cc5a6ceff108</t>
  </si>
  <si>
    <t>https://openapi.megafon.ru/api/sales/chicago/stdrive/v1/api/files/bfc83879-27f0-4700-a308-8bb73c06f0e9</t>
  </si>
  <si>
    <t>Za_75_5161</t>
  </si>
  <si>
    <t xml:space="preserve">Россия, Забайкальский край, Чита г., 5-й мкр, д. 49</t>
  </si>
  <si>
    <t>https://openapi.megafon.ru/api/sales/chicago/stdrive/v1/api/files/f9526ff8-1eb9-4181-9c08-882cb4e378cf</t>
  </si>
  <si>
    <t>https://openapi.megafon.ru/api/sales/chicago/stdrive/v1/api/files/22615a3c-1cd7-401d-8460-0c5ad716bf13</t>
  </si>
  <si>
    <t>https://openapi.megafon.ru/api/sales/chicago/stdrive/v1/api/files/d68f6457-70ef-4acb-9eeb-d88b360eb8c8</t>
  </si>
  <si>
    <t>https://openapi.megafon.ru/api/sales/chicago/stdrive/v1/api/files/769ebca7-812e-4714-8f7c-55c2ba914969</t>
  </si>
  <si>
    <t>0290000000003378</t>
  </si>
  <si>
    <t xml:space="preserve">404621, Россия, Волгоградская обл., Ленинский р-н, г. Ленинск, ул. им.Чернышевского, 80</t>
  </si>
  <si>
    <t>https://openapi.megafon.ru/api/sales/chicago/stdrive/v1/api/files/78497cdb-2b17-4a1a-af8d-c0275295260b</t>
  </si>
  <si>
    <t>https://openapi.megafon.ru/api/sales/chicago/stdrive/v1/api/files/4174c18b-7874-4f97-8816-ee22c745b65f</t>
  </si>
  <si>
    <t>https://openapi.megafon.ru/api/sales/chicago/stdrive/v1/api/files/35afaf26-dc3c-4e43-b6d4-0717d85b7173</t>
  </si>
  <si>
    <t>https://openapi.megafon.ru/api/sales/chicago/stdrive/v1/api/files/a5152c50-2314-4111-8e52-8e56b280d41a</t>
  </si>
  <si>
    <t>ВЛГ_СМР_519</t>
  </si>
  <si>
    <t xml:space="preserve">Россия , Самарская обл, Сызранский р-н, Новозаборовский п, Трасса М-5 Москва-Челябинск 879.5 км</t>
  </si>
  <si>
    <t>https://openapi.megafon.ru/api/sales/chicago/stdrive/v1/api/files/3b273946-6030-4e15-9df9-0be4b52c02db</t>
  </si>
  <si>
    <t>https://openapi.megafon.ru/api/sales/chicago/stdrive/v1/api/files/e8cf0a71-81d6-4192-b78d-96685f0855ec</t>
  </si>
  <si>
    <t>https://openapi.megafon.ru/api/sales/chicago/stdrive/v1/api/files/5784ec1c-384a-4723-a939-2935eb03c3cc</t>
  </si>
  <si>
    <t>https://openapi.megafon.ru/api/sales/chicago/stdrive/v1/api/files/ce20168b-9ed6-4bee-82a0-9ec47ce95076</t>
  </si>
  <si>
    <t xml:space="preserve">0400000000001021 960378 ИП Гущин А.Ю.(Чувашия) ДК_VAN</t>
  </si>
  <si>
    <t xml:space="preserve">429330, Россия, Чувашская Республика - Чувашия, г. Канаш, ул. 30 лет Победы, д. 106</t>
  </si>
  <si>
    <t>https://openapi.megafon.ru/api/sales/chicago/stdrive/v1/api/files/3522c5ae-d398-48dd-a7eb-967b9c1f3768</t>
  </si>
  <si>
    <t>https://openapi.megafon.ru/api/sales/chicago/stdrive/v1/api/files/6643d352-f58c-4f84-b372-a2bb172e2268</t>
  </si>
  <si>
    <t>https://openapi.megafon.ru/api/sales/chicago/stdrive/v1/api/files/98324365-9901-49c6-92b2-938dfe075c4c</t>
  </si>
  <si>
    <t>https://openapi.megafon.ru/api/sales/chicago/stdrive/v1/api/files/b625375f-82a9-4e4c-a35f-a5444de9194a</t>
  </si>
  <si>
    <t xml:space="preserve">BRB_013911 Булочная</t>
  </si>
  <si>
    <t>https://openapi.megafon.ru/api/sales/chicago/stdrive/v1/api/files/df0aa06c-efe4-4e98-8e1c-180a958b3080</t>
  </si>
  <si>
    <t>https://openapi.megafon.ru/api/sales/chicago/stdrive/v1/api/files/bfe68996-5cae-4868-b410-5e2f6a9201cb</t>
  </si>
  <si>
    <t>https://openapi.megafon.ru/api/sales/chicago/stdrive/v1/api/files/647086d0-7745-46c4-9b9a-3e6131caba8c</t>
  </si>
  <si>
    <t>https://openapi.megafon.ru/api/sales/chicago/stdrive/v1/api/files/6072648b-6bf8-45dd-a0b8-09eb30ee3869</t>
  </si>
  <si>
    <t xml:space="preserve">IRK_383274291 Спутник</t>
  </si>
  <si>
    <t xml:space="preserve">665719 Россия, Иркутская обл., г. Братск, жилрайон Центральный, ул. Южная, д. 91</t>
  </si>
  <si>
    <t>https://openapi.megafon.ru/api/sales/chicago/stdrive/v1/api/files/2fa79af3-2bdc-49d9-82a5-85973197b33d</t>
  </si>
  <si>
    <t>https://openapi.megafon.ru/api/sales/chicago/stdrive/v1/api/files/add532c7-19e8-41ac-8507-34ab96440dc4</t>
  </si>
  <si>
    <t>https://openapi.megafon.ru/api/sales/chicago/stdrive/v1/api/files/e255c647-518b-41be-8f99-a25099c73ca5</t>
  </si>
  <si>
    <t>https://openapi.megafon.ru/api/sales/chicago/stdrive/v1/api/files/7024095b-fd23-44e7-a540-f0153b7ac6b1</t>
  </si>
  <si>
    <t>ЦУФ_ЕКБ-1557</t>
  </si>
  <si>
    <t xml:space="preserve">624971, Россия, Свердловская обл., Серовский р-н, пгт Сосьва, ул. Ленина, 157</t>
  </si>
  <si>
    <t>https://openapi.megafon.ru/api/sales/chicago/stdrive/v1/api/files/d8239566-76eb-4135-832b-01d7aaddea7c</t>
  </si>
  <si>
    <t>https://openapi.megafon.ru/api/sales/chicago/stdrive/v1/api/files/a2897a44-9c00-450b-b260-4f91147cd955</t>
  </si>
  <si>
    <t>https://openapi.megafon.ru/api/sales/chicago/stdrive/v1/api/files/6aad8a9e-64f3-45e0-8059-019f15200925</t>
  </si>
  <si>
    <t>https://openapi.megafon.ru/api/sales/chicago/stdrive/v1/api/files/35ead137-712f-42ff-bbba-1f2376cc7c90</t>
  </si>
  <si>
    <t>400420198</t>
  </si>
  <si>
    <t xml:space="preserve">Россия , Башкортостан Респ, Бирский р-н, Бирск г, Интернациональная ул, Дом 12</t>
  </si>
  <si>
    <t>https://openapi.megafon.ru/api/sales/chicago/stdrive/v1/api/files/d71b22d2-6036-41b9-8a3e-cbf3a2e52ace</t>
  </si>
  <si>
    <t>https://openapi.megafon.ru/api/sales/chicago/stdrive/v1/api/files/8f44d7ae-f8b0-4818-9cb3-8a73c4fba17d</t>
  </si>
  <si>
    <t>https://openapi.megafon.ru/api/sales/chicago/stdrive/v1/api/files/34c691f5-36dd-4394-8ec9-308d7a150ee1</t>
  </si>
  <si>
    <t>https://openapi.megafon.ru/api/sales/chicago/stdrive/v1/api/files/e911a6d2-fc12-451d-9c49-c1b37d6bb61f</t>
  </si>
  <si>
    <t>ЦУФ_КРВ_246</t>
  </si>
  <si>
    <t xml:space="preserve">610002, Россия, Кировская обл., г. Киров, ул. Орловская, д. 24</t>
  </si>
  <si>
    <t>https://openapi.megafon.ru/api/sales/chicago/stdrive/v1/api/files/775cc61c-7f0c-4aa8-94dc-e758053d98c4</t>
  </si>
  <si>
    <t>https://openapi.megafon.ru/api/sales/chicago/stdrive/v1/api/files/343d412a-162b-491f-946f-b809c8a4a0f0</t>
  </si>
  <si>
    <t>https://openapi.megafon.ru/api/sales/chicago/stdrive/v1/api/files/46397e00-753c-4259-98e7-093735ddfb06</t>
  </si>
  <si>
    <t>https://openapi.megafon.ru/api/sales/chicago/stdrive/v1/api/files/b0489ad8-0ac5-4e12-aff7-f17cb27785fc</t>
  </si>
  <si>
    <t xml:space="preserve">Б0034842 Автозапчасти</t>
  </si>
  <si>
    <t xml:space="preserve">Россия , Московская обл, Коломна г, Радужный п, д 43 стр 43</t>
  </si>
  <si>
    <t>https://openapi.megafon.ru/api/sales/chicago/stdrive/v1/api/files/afbbf085-082a-42ed-abd4-1e1c413d97ab</t>
  </si>
  <si>
    <t>https://openapi.megafon.ru/api/sales/chicago/stdrive/v1/api/files/cdf4afe2-71c1-478c-917a-44d55163cc91</t>
  </si>
  <si>
    <t>https://openapi.megafon.ru/api/sales/chicago/stdrive/v1/api/files/61d5be85-4bc6-4a99-ac46-6f607e0ac20b</t>
  </si>
  <si>
    <t>https://openapi.megafon.ru/api/sales/chicago/stdrive/v1/api/files/35eb2328-a816-4bd5-b6bf-752d0d4b5d70</t>
  </si>
  <si>
    <t xml:space="preserve">М842801 Минимаркет "Marusino group" ООО "СиМП Телеком" (ФЖ)</t>
  </si>
  <si>
    <t xml:space="preserve">Россия, Московская обл., Люберцы г., Машково д., д. 52</t>
  </si>
  <si>
    <t>https://openapi.megafon.ru/api/sales/chicago/stdrive/v1/api/files/f30b6c8a-e31e-4ea7-9913-943b5b776caa</t>
  </si>
  <si>
    <t>https://openapi.megafon.ru/api/sales/chicago/stdrive/v1/api/files/1a8c7dd9-12d8-4ce1-8ffc-fb08637a272d</t>
  </si>
  <si>
    <t>https://openapi.megafon.ru/api/sales/chicago/stdrive/v1/api/files/3bb2ebce-7fdf-4278-bfd7-b7330e7bd480</t>
  </si>
  <si>
    <t xml:space="preserve">0530000000002136 Остановка Продукты</t>
  </si>
  <si>
    <t xml:space="preserve">Россия , Ярославская обл, Ярославль г, Нефтяников ул, Дом 31</t>
  </si>
  <si>
    <t>https://openapi.megafon.ru/api/sales/chicago/stdrive/v1/api/files/9aedd4c2-ae53-414e-94bc-28b7cdfef409</t>
  </si>
  <si>
    <t>https://openapi.megafon.ru/api/sales/chicago/stdrive/v1/api/files/016f48f1-f1b8-44a9-982a-a88da45b13ff</t>
  </si>
  <si>
    <t>https://openapi.megafon.ru/api/sales/chicago/stdrive/v1/api/files/8c0305ea-18d8-48d4-9254-f566f0eea73a</t>
  </si>
  <si>
    <t>https://openapi.megafon.ru/api/sales/chicago/stdrive/v1/api/files/10f93994-1b12-4650-b444-ab99e9177362</t>
  </si>
  <si>
    <t>0320000000005934</t>
  </si>
  <si>
    <t xml:space="preserve">Россия , Башкортостан Респ, Нефтекамск г, Строителей ул, Дом 87Б</t>
  </si>
  <si>
    <t>https://openapi.megafon.ru/api/sales/chicago/stdrive/v1/api/files/271e2d76-1c63-4193-ba4b-f68b2a0be641</t>
  </si>
  <si>
    <t>https://openapi.megafon.ru/api/sales/chicago/stdrive/v1/api/files/082dc863-2c1e-49d9-8116-0b862860cee0</t>
  </si>
  <si>
    <t>https://openapi.megafon.ru/api/sales/chicago/stdrive/v1/api/files/57d4b26a-d6df-4eff-b1c2-310b7d7bc110</t>
  </si>
  <si>
    <t>https://openapi.megafon.ru/api/sales/chicago/stdrive/v1/api/files/decbacca-fc50-4281-9779-21f02b067976</t>
  </si>
  <si>
    <t xml:space="preserve">PRIO_КК_3256 1140818 ООО "Приоритет" КК</t>
  </si>
  <si>
    <t xml:space="preserve">353400, Россия, Краснодарский край, Анапский р-н, ст-ца Гостагаевская, ул. Советская, д. 87</t>
  </si>
  <si>
    <t>https://openapi.megafon.ru/api/sales/chicago/stdrive/v1/api/files/8778b309-7a5f-4aff-af3f-d64de1c6c86a</t>
  </si>
  <si>
    <t>https://openapi.megafon.ru/api/sales/chicago/stdrive/v1/api/files/84298ddf-21b0-4cb1-bc30-7733d7b726cb</t>
  </si>
  <si>
    <t>https://openapi.megafon.ru/api/sales/chicago/stdrive/v1/api/files/1f545508-a371-46b9-96a6-0fb8962f6cf0</t>
  </si>
  <si>
    <t>https://openapi.megafon.ru/api/sales/chicago/stdrive/v1/api/files/9f002f0b-7d1f-4e31-a0f8-e75bd443a171</t>
  </si>
  <si>
    <t xml:space="preserve">SK_DIDZHIT_338 1014792 ООО Диджитал (Ставрополь)_ДК_VAN_МАП0</t>
  </si>
  <si>
    <t xml:space="preserve">356200, Россия, Ставропольский край, Шпаковский р-н, с. Пелагиада, ул. Ленина, 77а</t>
  </si>
  <si>
    <t>https://openapi.megafon.ru/api/sales/chicago/stdrive/v1/api/files/837274ed-bf49-4b4e-92e8-c9d5c500d1eb</t>
  </si>
  <si>
    <t>https://openapi.megafon.ru/api/sales/chicago/stdrive/v1/api/files/a9a2ffde-21cd-41b6-ab19-96b4dbdbbccf</t>
  </si>
  <si>
    <t>https://openapi.megafon.ru/api/sales/chicago/stdrive/v1/api/files/5f9d6c5f-5d26-4f5f-b4ac-ba62fc13ef93</t>
  </si>
  <si>
    <t>https://openapi.megafon.ru/api/sales/chicago/stdrive/v1/api/files/0ec1cde7-7454-4286-9b11-1c7c81a5fe2e</t>
  </si>
  <si>
    <t xml:space="preserve">0360000000005582 973964 ИП Гущин А.Ю. (Казань) ДК_VAN</t>
  </si>
  <si>
    <t xml:space="preserve">Россия, Татарстан Респ., Бугульминский р-н, Бугульма г., Газинура Гафиатуллина ул., д. 32</t>
  </si>
  <si>
    <t>https://openapi.megafon.ru/api/sales/chicago/stdrive/v1/api/files/8ad0e554-9175-424b-8a2e-1b0d7e3ab11f</t>
  </si>
  <si>
    <t>https://openapi.megafon.ru/api/sales/chicago/stdrive/v1/api/files/93051be7-01de-42d3-a5d9-319881dbdbcf</t>
  </si>
  <si>
    <t>https://openapi.megafon.ru/api/sales/chicago/stdrive/v1/api/files/1fd80ab4-face-4708-a297-dec49d3a16bc</t>
  </si>
  <si>
    <t>https://openapi.megafon.ru/api/sales/chicago/stdrive/v1/api/files/ca3825b7-a931-4000-81e8-b17ae189a1b7</t>
  </si>
  <si>
    <t xml:space="preserve">Б0033822 1125378 ООО "Ресурс" (ФЖ)</t>
  </si>
  <si>
    <t xml:space="preserve">142006, Россия, Московская обл., г. Домодедово, мкр. Востряково, ул. Железнодорожная, 58</t>
  </si>
  <si>
    <t>https://openapi.megafon.ru/api/sales/chicago/stdrive/v1/api/files/5535ddd1-5768-4e80-9ebd-37983c92395b</t>
  </si>
  <si>
    <t>https://openapi.megafon.ru/api/sales/chicago/stdrive/v1/api/files/5f926082-550f-4dd1-a269-9ef2cdc64dc2</t>
  </si>
  <si>
    <t>https://openapi.megafon.ru/api/sales/chicago/stdrive/v1/api/files/7ea99a5b-0bbc-452e-8e12-2eae55a57968</t>
  </si>
  <si>
    <t>https://openapi.megafon.ru/api/sales/chicago/stdrive/v1/api/files/c459d744-36d6-4143-a655-0daa8cb43d4f</t>
  </si>
  <si>
    <t xml:space="preserve">168063078 911013 Современные технологии ООО (63-SML-M)_ЭК</t>
  </si>
  <si>
    <t xml:space="preserve">TM-SML-5 (TM-SML-5)</t>
  </si>
  <si>
    <t xml:space="preserve">Россия , Смоленская обл, Вяземский р-н, Вязьма г, Максима Горького ул, д 26</t>
  </si>
  <si>
    <t>https://openapi.megafon.ru/api/sales/chicago/stdrive/v1/api/files/1efc4142-9984-4da9-bc41-8f2686bb5427</t>
  </si>
  <si>
    <t>https://openapi.megafon.ru/api/sales/chicago/stdrive/v1/api/files/adc7c677-2b04-405b-b5bf-080a64b396e5</t>
  </si>
  <si>
    <t>https://openapi.megafon.ru/api/sales/chicago/stdrive/v1/api/files/6c196673-3237-40a4-a7f7-348a5d9d3ea2</t>
  </si>
  <si>
    <t>https://openapi.megafon.ru/api/sales/chicago/stdrive/v1/api/files/3cc6ed71-c3f7-4c78-bb1d-6c809a9100b4</t>
  </si>
  <si>
    <t>TM-SML-5</t>
  </si>
  <si>
    <t xml:space="preserve">0170000000007784 1087379 ООО Диджитал КК_ДК_VAN</t>
  </si>
  <si>
    <t xml:space="preserve">Россия, Краснодарский край, Краснодар г., им. Леваневского ул., д. 186</t>
  </si>
  <si>
    <t>https://openapi.megafon.ru/api/sales/chicago/stdrive/v1/api/files/f6d80b7b-6441-4402-88f1-aa79c3a50a87</t>
  </si>
  <si>
    <t>https://openapi.megafon.ru/api/sales/chicago/stdrive/v1/api/files/f423198a-b1a4-4dbe-9430-b486499e91a0</t>
  </si>
  <si>
    <t>https://openapi.megafon.ru/api/sales/chicago/stdrive/v1/api/files/c8e4593d-0265-41ac-84fe-06a81935595a</t>
  </si>
  <si>
    <t>https://openapi.megafon.ru/api/sales/chicago/stdrive/v1/api/files/22672a7f-0d7c-436b-b2d6-718e5df9cbc1</t>
  </si>
  <si>
    <t xml:space="preserve">REGPLUS_690_16 647771 ИП Цыганов С.А. РО</t>
  </si>
  <si>
    <t xml:space="preserve">Россия , Ростовская обл, Багаевский р-н, Карповка х, Центральная ул, Дом 14</t>
  </si>
  <si>
    <t>https://openapi.megafon.ru/api/sales/chicago/stdrive/v1/api/files/94ab5bb4-07a8-4006-bdcc-fc15b70a2364</t>
  </si>
  <si>
    <t>https://openapi.megafon.ru/api/sales/chicago/stdrive/v1/api/files/d4d9ec74-f31c-4e81-898d-1f436d6406e3</t>
  </si>
  <si>
    <t>https://openapi.megafon.ru/api/sales/chicago/stdrive/v1/api/files/1cebeb4d-3d40-4781-9c72-9a9b8fd0d283</t>
  </si>
  <si>
    <t>https://openapi.megafon.ru/api/sales/chicago/stdrive/v1/api/files/b7b17b97-3929-4230-a598-991a54ebec05</t>
  </si>
  <si>
    <t>ЦУФ_ЕКБ-1004</t>
  </si>
  <si>
    <t xml:space="preserve">Россия, Свердловская обл., Красноуральск г., Ленина ул., д. 13</t>
  </si>
  <si>
    <t>https://openapi.megafon.ru/api/sales/chicago/stdrive/v1/api/files/e7d703e4-dff2-4a5c-a122-b6fafcd50082</t>
  </si>
  <si>
    <t>https://openapi.megafon.ru/api/sales/chicago/stdrive/v1/api/files/d63ce385-4456-4a13-b1c3-62e693fbd92f</t>
  </si>
  <si>
    <t>https://openapi.megafon.ru/api/sales/chicago/stdrive/v1/api/files/507885bf-acd5-4a54-8a6d-9fb1cdfd2405</t>
  </si>
  <si>
    <t>https://openapi.megafon.ru/api/sales/chicago/stdrive/v1/api/files/a8ce18e4-f21a-4c30-9d91-000e263973bc</t>
  </si>
  <si>
    <t xml:space="preserve">RT03600000005091 911703 ИП Гущин А.Ю. (Казань) ДК_VAN</t>
  </si>
  <si>
    <t xml:space="preserve">422430 Россия, Татарстан Респ, Буинский р-н, г Буинск, ул Р.Люксембург, д. 142б</t>
  </si>
  <si>
    <t>https://openapi.megafon.ru/api/sales/chicago/stdrive/v1/api/files/473ca3b2-649e-4ada-8b41-46911c982516</t>
  </si>
  <si>
    <t>https://openapi.megafon.ru/api/sales/chicago/stdrive/v1/api/files/b6d53274-0944-4f5b-bf2f-d383a209d859</t>
  </si>
  <si>
    <t>https://openapi.megafon.ru/api/sales/chicago/stdrive/v1/api/files/ecab74dc-f88a-4da0-aabd-62a112c34fa0</t>
  </si>
  <si>
    <t>ВЛГ_СМР_265</t>
  </si>
  <si>
    <t xml:space="preserve">Россия, Самарская обл., Самара г., Демократическая ул., д. 32</t>
  </si>
  <si>
    <t>https://openapi.megafon.ru/api/sales/chicago/stdrive/v1/api/files/a1ea7667-9fa6-48bf-a923-aa0b2b1a631a</t>
  </si>
  <si>
    <t>https://openapi.megafon.ru/api/sales/chicago/stdrive/v1/api/files/a10cf8eb-a1b4-424a-8c23-b5e72e0abb92</t>
  </si>
  <si>
    <t>https://openapi.megafon.ru/api/sales/chicago/stdrive/v1/api/files/4f8b7a19-51b9-4302-91ed-30dda77342b9</t>
  </si>
  <si>
    <t>https://openapi.megafon.ru/api/sales/chicago/stdrive/v1/api/files/c1c8d177-4974-4414-953b-38cf33c38a54</t>
  </si>
  <si>
    <t>DI_2869</t>
  </si>
  <si>
    <t xml:space="preserve">Россия, Ростовская обл., г. Новочеркасск, спуск Красный, 33</t>
  </si>
  <si>
    <t>https://openapi.megafon.ru/api/sales/chicago/stdrive/v1/api/files/1cb1118b-1aa9-4d5c-9083-080affc83102</t>
  </si>
  <si>
    <t>https://openapi.megafon.ru/api/sales/chicago/stdrive/v1/api/files/17d9b9eb-ffab-4945-9d38-e83eb983d033</t>
  </si>
  <si>
    <t>https://openapi.megafon.ru/api/sales/chicago/stdrive/v1/api/files/8e8ddd56-d82e-43ab-be4a-603d12f4fff8</t>
  </si>
  <si>
    <t>https://openapi.megafon.ru/api/sales/chicago/stdrive/v1/api/files/6a911164-35f4-40b5-8f32-d9c6298f2be1</t>
  </si>
  <si>
    <t>ЦУФ_ЧЛБ_398</t>
  </si>
  <si>
    <t xml:space="preserve">Россия, Челябинская обл., Красноармейский р-н, Круглое д., Озерная ул., д. 85</t>
  </si>
  <si>
    <t>https://openapi.megafon.ru/api/sales/chicago/stdrive/v1/api/files/67924b9d-55ee-4a1b-aa86-683fa4a7beab</t>
  </si>
  <si>
    <t>https://openapi.megafon.ru/api/sales/chicago/stdrive/v1/api/files/188302fe-7a79-45d8-8f04-4fd154bf984a</t>
  </si>
  <si>
    <t>https://openapi.megafon.ru/api/sales/chicago/stdrive/v1/api/files/b9b0d46d-8a0f-4fa0-8333-9d8c2397730c</t>
  </si>
  <si>
    <t>https://openapi.megafon.ru/api/sales/chicago/stdrive/v1/api/files/bfa04686-878d-4b04-b444-0c0bae5cecf3</t>
  </si>
  <si>
    <t xml:space="preserve">0520000000001926 1009679 Диджитал ООО (1-69-Т)_ДК_VAN</t>
  </si>
  <si>
    <t xml:space="preserve">Россия, Тверская обл., Вышневолоцкий, Красномайский пгт, Школьная ул., д. 6</t>
  </si>
  <si>
    <t>https://openapi.megafon.ru/api/sales/chicago/stdrive/v1/api/files/b2bdd039-7761-45ca-aafa-e62fe4405d1f</t>
  </si>
  <si>
    <t>https://openapi.megafon.ru/api/sales/chicago/stdrive/v1/api/files/32197cab-9973-4ced-a772-b993d731a648</t>
  </si>
  <si>
    <t>https://openapi.megafon.ru/api/sales/chicago/stdrive/v1/api/files/f669a23b-bc0d-4dbb-b5d9-f9f399a323b2</t>
  </si>
  <si>
    <t>https://openapi.megafon.ru/api/sales/chicago/stdrive/v1/api/files/3dc126eb-b885-4139-aabf-c83d99fb5dfd</t>
  </si>
  <si>
    <t xml:space="preserve">203332_VL 918806 ИП Гущин А.Ю. (Саратов) ДК_VAN</t>
  </si>
  <si>
    <t xml:space="preserve">Россия , Саратовская обл, Балашовский р-н, Котоврас с, Центральная ул, Дом 4</t>
  </si>
  <si>
    <t>https://openapi.megafon.ru/api/sales/chicago/stdrive/v1/api/files/8c55d66c-fbf7-4946-bc9e-c415fff71d97</t>
  </si>
  <si>
    <t>https://openapi.megafon.ru/api/sales/chicago/stdrive/v1/api/files/2da9a1c4-0e1a-42d7-b2e3-135c10f86fd9</t>
  </si>
  <si>
    <t>https://openapi.megafon.ru/api/sales/chicago/stdrive/v1/api/files/fbd64df5-9bda-4934-9633-55a084e832ed</t>
  </si>
  <si>
    <t>https://openapi.megafon.ru/api/sales/chicago/stdrive/v1/api/files/5b569cd4-9d79-499d-9b68-48853b7ad7f0</t>
  </si>
  <si>
    <t>DI_651</t>
  </si>
  <si>
    <t xml:space="preserve">347724, Россия, Ростовская обл., Зерноградский р-н, х. 1-й Россошинский, ул. Заречная, двлд. 92а</t>
  </si>
  <si>
    <t>https://openapi.megafon.ru/api/sales/chicago/stdrive/v1/api/files/2ed20b11-d7ea-40ff-a66c-009679a36de9</t>
  </si>
  <si>
    <t>https://openapi.megafon.ru/api/sales/chicago/stdrive/v1/api/files/51a4c9e4-1942-4025-a866-dcecbb55a058</t>
  </si>
  <si>
    <t>https://openapi.megafon.ru/api/sales/chicago/stdrive/v1/api/files/49b5d1ef-eee0-46e4-b6c0-3b79386eb6f3</t>
  </si>
  <si>
    <t>https://openapi.megafon.ru/api/sales/chicago/stdrive/v1/api/files/947fa49f-191f-42a2-9093-490259945fa3</t>
  </si>
  <si>
    <t xml:space="preserve">0400000000000656 934938 ИП Гущин А.Ю.(Чувашия) ДК_VAN</t>
  </si>
  <si>
    <t xml:space="preserve">Россия , Чувашская Республика - Чувашия, Канашский р-н, Малые Бикшихи д, Канашская ул, Здание 2</t>
  </si>
  <si>
    <t>https://openapi.megafon.ru/api/sales/chicago/stdrive/v1/api/files/8dc028c2-44b0-4e47-908b-6ea8fe88c276</t>
  </si>
  <si>
    <t>https://openapi.megafon.ru/api/sales/chicago/stdrive/v1/api/files/e6fa77db-8839-47a8-af23-a70715da945f</t>
  </si>
  <si>
    <t>https://openapi.megafon.ru/api/sales/chicago/stdrive/v1/api/files/00eed77c-a94f-485f-80b1-d88c25778437</t>
  </si>
  <si>
    <t>https://openapi.megafon.ru/api/sales/chicago/stdrive/v1/api/files/126feb93-7d7d-4523-a18b-1bef05f2cd0d</t>
  </si>
  <si>
    <t xml:space="preserve">0530000000002149 938298 ООО Диджитал (Ярославская область)_ДК_VAN</t>
  </si>
  <si>
    <t xml:space="preserve">Россия , Ярославская обл, Ярославль г, Расковой ул, Дом 21</t>
  </si>
  <si>
    <t>https://openapi.megafon.ru/api/sales/chicago/stdrive/v1/api/files/b94a7efe-e357-4efd-8690-0457465f99af</t>
  </si>
  <si>
    <t>https://openapi.megafon.ru/api/sales/chicago/stdrive/v1/api/files/fbd17c02-d1ff-4fdb-8742-52c8b3a6400c</t>
  </si>
  <si>
    <t>https://openapi.megafon.ru/api/sales/chicago/stdrive/v1/api/files/4c32538d-9212-4f22-8291-d73731dcf2c3</t>
  </si>
  <si>
    <t>https://openapi.megafon.ru/api/sales/chicago/stdrive/v1/api/files/29983723-1554-47db-8c63-95ed0cbaa08f</t>
  </si>
  <si>
    <t xml:space="preserve">PRIOR_VLG_422 1117360 ПРИОРИТЕТ ООО (Волгоград)_ДК_VAN</t>
  </si>
  <si>
    <t xml:space="preserve">Россия, Волгоградская обл., Ленинский р-н, Ленинск г., мкр.3 мкр, д. 3</t>
  </si>
  <si>
    <t>https://openapi.megafon.ru/api/sales/chicago/stdrive/v1/api/files/c16276ee-ed47-42b0-a948-b23d533a54c0</t>
  </si>
  <si>
    <t>https://openapi.megafon.ru/api/sales/chicago/stdrive/v1/api/files/968af7a2-104f-4460-811a-834b850ad819</t>
  </si>
  <si>
    <t>https://openapi.megafon.ru/api/sales/chicago/stdrive/v1/api/files/babcaa31-3140-45a1-afe3-122814507f3e</t>
  </si>
  <si>
    <t>https://openapi.megafon.ru/api/sales/chicago/stdrive/v1/api/files/b93df153-758b-4187-b9e8-26a829ac61f5</t>
  </si>
  <si>
    <t xml:space="preserve">0170000000007811 1089284 ООО Диджитал КК_ДК_VAN</t>
  </si>
  <si>
    <t xml:space="preserve">350055, Россия, Краснодарский край, г. Краснодар, п. Знаменский, ул. Заповедная, д. 40</t>
  </si>
  <si>
    <t>https://openapi.megafon.ru/api/sales/chicago/stdrive/v1/api/files/818a6ca4-bfa6-4080-8abf-6a4f66fbdcb4</t>
  </si>
  <si>
    <t>https://openapi.megafon.ru/api/sales/chicago/stdrive/v1/api/files/00c3cc84-68f0-4420-b114-0ba1793058ff</t>
  </si>
  <si>
    <t>https://openapi.megafon.ru/api/sales/chicago/stdrive/v1/api/files/47ccae31-a1ef-4453-ae4e-fec8afb0308a</t>
  </si>
  <si>
    <t>https://openapi.megafon.ru/api/sales/chicago/stdrive/v1/api/files/c9ed4f0f-2905-42dd-a752-8f5cc0f4dce8</t>
  </si>
  <si>
    <t xml:space="preserve">AMR_0587 Нива</t>
  </si>
  <si>
    <t xml:space="preserve">676982 Россия, Амурская обл., Константиновский р-н, с. Крестовоздвиженка, ул. Ленина д. 2, корп. А</t>
  </si>
  <si>
    <t>https://openapi.megafon.ru/api/sales/chicago/stdrive/v1/api/files/d241c280-0162-4711-be1e-42051dc7fdbe</t>
  </si>
  <si>
    <t>https://openapi.megafon.ru/api/sales/chicago/stdrive/v1/api/files/8e847a17-7b83-4b08-b17f-bacf2fa59387</t>
  </si>
  <si>
    <t>https://openapi.megafon.ru/api/sales/chicago/stdrive/v1/api/files/5e001c5d-101e-44f7-a5d5-18b30bd61114</t>
  </si>
  <si>
    <t>https://openapi.megafon.ru/api/sales/chicago/stdrive/v1/api/files/f3e70cc1-9c5d-48bc-85de-5c2318d86471</t>
  </si>
  <si>
    <t>Za_0032092</t>
  </si>
  <si>
    <t xml:space="preserve">Россия, Забайкальский край, Чита г., Бабушкина ул., д. 3</t>
  </si>
  <si>
    <t>https://openapi.megafon.ru/api/sales/chicago/stdrive/v1/api/files/93017826-f0f4-4982-a202-cea2e574ea48</t>
  </si>
  <si>
    <t>https://openapi.megafon.ru/api/sales/chicago/stdrive/v1/api/files/ee0fb0ae-64bd-44a4-8ca9-2324351a95cb</t>
  </si>
  <si>
    <t>https://openapi.megafon.ru/api/sales/chicago/stdrive/v1/api/files/a2f6f5eb-b676-457f-8803-f981283589b0</t>
  </si>
  <si>
    <t>https://openapi.megafon.ru/api/sales/chicago/stdrive/v1/api/files/e8ff4d35-82e6-4556-81e3-7230be475332</t>
  </si>
  <si>
    <t xml:space="preserve">6-9083 736588 ООО Лига (Нижний Новгород) ДК_VAN</t>
  </si>
  <si>
    <t xml:space="preserve">Россия , Нижегородская обл, Арзамас г, Лесная ул, Дом 9А</t>
  </si>
  <si>
    <t>https://openapi.megafon.ru/api/sales/chicago/stdrive/v1/api/files/479ff2dc-93ea-4002-b799-2e36e9e50525</t>
  </si>
  <si>
    <t>https://openapi.megafon.ru/api/sales/chicago/stdrive/v1/api/files/cd3b7511-432a-4066-9143-550a70e92331</t>
  </si>
  <si>
    <t>https://openapi.megafon.ru/api/sales/chicago/stdrive/v1/api/files/bd95be66-f61e-49b0-a510-bf3f170c5aa9</t>
  </si>
  <si>
    <t>https://openapi.megafon.ru/api/sales/chicago/stdrive/v1/api/files/7121a8d2-7d69-4a7d-bbc5-faec904e2aff</t>
  </si>
  <si>
    <t xml:space="preserve">PSK_11111644 1092247 Диджитал ООО (Псков)_ДК_VAN_</t>
  </si>
  <si>
    <t xml:space="preserve">Россия , Псковская обл, Псков г, Народная ул, Дом 19</t>
  </si>
  <si>
    <t>https://openapi.megafon.ru/api/sales/chicago/stdrive/v1/api/files/a426aa27-1d6e-4199-900e-b649c0b5b2f0</t>
  </si>
  <si>
    <t>https://openapi.megafon.ru/api/sales/chicago/stdrive/v1/api/files/391bba04-9609-4c89-a53c-79bd84482d41</t>
  </si>
  <si>
    <t>https://openapi.megafon.ru/api/sales/chicago/stdrive/v1/api/files/1fba779d-0428-4398-8810-4841e24bc1f4</t>
  </si>
  <si>
    <t>https://openapi.megafon.ru/api/sales/chicago/stdrive/v1/api/files/a4e77a52-3349-4d8f-a025-678a9fece114</t>
  </si>
  <si>
    <t>ЦУФ_ХМАО_206</t>
  </si>
  <si>
    <t xml:space="preserve">628183, Россия, Ханты-Мансийский Автономный округ - Югра АО, г. Нягань, пр-д 15, д. 12</t>
  </si>
  <si>
    <t>https://openapi.megafon.ru/api/sales/chicago/stdrive/v1/api/files/e0d685b7-473b-46e6-a09d-8ed12fc02a06</t>
  </si>
  <si>
    <t>https://openapi.megafon.ru/api/sales/chicago/stdrive/v1/api/files/d90078f2-dc62-4458-9ec7-6e6c6dc42b84</t>
  </si>
  <si>
    <t>https://openapi.megafon.ru/api/sales/chicago/stdrive/v1/api/files/331d836d-532b-42c7-874d-63026f3fd641</t>
  </si>
  <si>
    <t>https://openapi.megafon.ru/api/sales/chicago/stdrive/v1/api/files/1a4c80cb-126b-4e06-a16f-586784cec6fc</t>
  </si>
  <si>
    <t xml:space="preserve">ARX5525_D Лепёшки</t>
  </si>
  <si>
    <t xml:space="preserve">Россия, Московская обл., г. Лобня, ул. Спортивная, д. 1А</t>
  </si>
  <si>
    <t>https://openapi.megafon.ru/api/sales/chicago/stdrive/v1/api/files/faf8d973-173f-4e5a-96d2-2edca5576d32</t>
  </si>
  <si>
    <t>https://openapi.megafon.ru/api/sales/chicago/stdrive/v1/api/files/5c4b97a2-c8d4-423b-8dd1-4cf7ebd29cbb</t>
  </si>
  <si>
    <t xml:space="preserve">ЦУФ_КРГ_151 Продукты</t>
  </si>
  <si>
    <t xml:space="preserve">640007, Россия, Курганская обл., г. Курган, ул. Баумана, д. 4б</t>
  </si>
  <si>
    <t>https://openapi.megafon.ru/api/sales/chicago/stdrive/v1/api/files/354334cd-b639-488f-90c2-9f82594909a4</t>
  </si>
  <si>
    <t>https://openapi.megafon.ru/api/sales/chicago/stdrive/v1/api/files/8f967f4f-8c1a-4bb0-a294-e212d7c00ebf</t>
  </si>
  <si>
    <t>https://openapi.megafon.ru/api/sales/chicago/stdrive/v1/api/files/51c9ab15-3aa1-4f2f-b078-45127501952e</t>
  </si>
  <si>
    <t>https://openapi.megafon.ru/api/sales/chicago/stdrive/v1/api/files/f0210f7d-be13-42b7-931d-9d68024be91c</t>
  </si>
  <si>
    <t>Za_0031940</t>
  </si>
  <si>
    <t xml:space="preserve">672038, Россия, Забайкальский край, г. Чита, ул. Новобульварная, д. 92</t>
  </si>
  <si>
    <t>https://openapi.megafon.ru/api/sales/chicago/stdrive/v1/api/files/ebbc020d-f1d4-4d9f-b37a-6583ac1ab171</t>
  </si>
  <si>
    <t>https://openapi.megafon.ru/api/sales/chicago/stdrive/v1/api/files/9cc59014-5f15-4078-b739-0ce46650d458</t>
  </si>
  <si>
    <t>https://openapi.megafon.ru/api/sales/chicago/stdrive/v1/api/files/6b88311f-3b55-4a00-90ab-d45def6fbd67</t>
  </si>
  <si>
    <t>https://openapi.megafon.ru/api/sales/chicago/stdrive/v1/api/files/a3bc6e1c-36f4-46d9-aca4-ef46f8929f5f</t>
  </si>
  <si>
    <t xml:space="preserve">PSK_11111453 1092005 Диджитал ООО (Псков)_ДК_VAN_</t>
  </si>
  <si>
    <t xml:space="preserve">Россия , Псковская обл, Псков г, Солнечная ул, Дом 7</t>
  </si>
  <si>
    <t>https://openapi.megafon.ru/api/sales/chicago/stdrive/v1/api/files/7a0ca93b-ae76-4c73-ab26-47f626223c83</t>
  </si>
  <si>
    <t>https://openapi.megafon.ru/api/sales/chicago/stdrive/v1/api/files/64782c1e-822b-4fe1-859e-14d0291cf6f7</t>
  </si>
  <si>
    <t>https://openapi.megafon.ru/api/sales/chicago/stdrive/v1/api/files/b09d4ad3-c5d1-4bd0-8d84-5cdda6d49360</t>
  </si>
  <si>
    <t>https://openapi.megafon.ru/api/sales/chicago/stdrive/v1/api/files/7f4f9b05-1ccc-46cf-8537-c7c24f1959e5</t>
  </si>
  <si>
    <t xml:space="preserve">0250000000004729 Цветы</t>
  </si>
  <si>
    <t xml:space="preserve">356200, Россия, Ставропольский край, Шпаковский р-н, с. Пелагиада, ул. Ленина, зд. 75</t>
  </si>
  <si>
    <t>https://openapi.megafon.ru/api/sales/chicago/stdrive/v1/api/files/1cfa3579-46b8-4ff0-993e-a4ac168cb571</t>
  </si>
  <si>
    <t>https://openapi.megafon.ru/api/sales/chicago/stdrive/v1/api/files/a248c653-60f1-4b1f-bdd9-9ce85dd6de30</t>
  </si>
  <si>
    <t>https://openapi.megafon.ru/api/sales/chicago/stdrive/v1/api/files/a19a688c-110c-4146-b4cf-529c5ad56f9b</t>
  </si>
  <si>
    <t>https://openapi.megafon.ru/api/sales/chicago/stdrive/v1/api/files/165aa312-18e7-49be-8649-37926a4287ea</t>
  </si>
  <si>
    <t xml:space="preserve">ARX4895_D 962567 ООО "Агентство связи" (ФЖ)</t>
  </si>
  <si>
    <t xml:space="preserve">141534, Россия, Московская обл., г. Солнечногорск, д. Соколово, 202</t>
  </si>
  <si>
    <t>https://openapi.megafon.ru/api/sales/chicago/stdrive/v1/api/files/859b2e81-eeb6-4b9a-87ea-ed6db6638853</t>
  </si>
  <si>
    <t>https://openapi.megafon.ru/api/sales/chicago/stdrive/v1/api/files/8fa4f801-fedf-48f5-bbce-642c2c74432c</t>
  </si>
  <si>
    <t xml:space="preserve">Б0035567 1119017 ООО "Ресурс" (ФЖ)</t>
  </si>
  <si>
    <t xml:space="preserve">142006, Россия, Московская обл., г. Домодедово, мкр. Востряково, ул. Восточная, 31</t>
  </si>
  <si>
    <t>https://openapi.megafon.ru/api/sales/chicago/stdrive/v1/api/files/003faeed-5158-4f96-a428-d52788b5a4af</t>
  </si>
  <si>
    <t>https://openapi.megafon.ru/api/sales/chicago/stdrive/v1/api/files/122b893e-3116-428c-8761-fffddb66f9be</t>
  </si>
  <si>
    <t>https://openapi.megafon.ru/api/sales/chicago/stdrive/v1/api/files/455079a9-1a3e-4732-a5c3-74adf402ff84</t>
  </si>
  <si>
    <t>https://openapi.megafon.ru/api/sales/chicago/stdrive/v1/api/files/e0e5d281-3e70-428f-8cf1-7bf24a4f564d</t>
  </si>
  <si>
    <t>7-5895</t>
  </si>
  <si>
    <t xml:space="preserve">Россия, Рязанская обл., Рязань г., Крупской ул., д. 9</t>
  </si>
  <si>
    <t>https://openapi.megafon.ru/api/sales/chicago/stdrive/v1/api/files/c701af3a-3c87-4c29-a4be-7f90c05ab12c</t>
  </si>
  <si>
    <t>https://openapi.megafon.ru/api/sales/chicago/stdrive/v1/api/files/ef202dfa-dc5b-48f4-a55a-e0496d88f951</t>
  </si>
  <si>
    <t>https://openapi.megafon.ru/api/sales/chicago/stdrive/v1/api/files/86c9207b-a163-4e63-90f1-f1b9d897787c</t>
  </si>
  <si>
    <t>https://openapi.megafon.ru/api/sales/chicago/stdrive/v1/api/files/0bf09acd-5946-4a3a-a918-0cc9a3193f38</t>
  </si>
  <si>
    <t xml:space="preserve">М591201 1109743 ООО "СиМП Телеком" (ФЖ)</t>
  </si>
  <si>
    <t xml:space="preserve">Россия, Московская обл., Орехово-Зуево г, 1905 года ул., д. 3</t>
  </si>
  <si>
    <t>https://openapi.megafon.ru/api/sales/chicago/stdrive/v1/api/files/35ec4362-de86-45f5-9402-090d8c772bcb</t>
  </si>
  <si>
    <t>https://openapi.megafon.ru/api/sales/chicago/stdrive/v1/api/files/ae9d57ef-5ebf-4760-9185-4e5461094b29</t>
  </si>
  <si>
    <t>https://openapi.megafon.ru/api/sales/chicago/stdrive/v1/api/files/c32de1df-1f8d-49cb-8810-0d5ef36ac8f8</t>
  </si>
  <si>
    <t>https://openapi.megafon.ru/api/sales/chicago/stdrive/v1/api/files/b211513a-359f-4ce1-a565-8b653ff6c64f</t>
  </si>
  <si>
    <t xml:space="preserve">0170000000008436 Продуктовый</t>
  </si>
  <si>
    <t xml:space="preserve">Россия, Краснодарский край, Краснодар г., Северная ул., д. 337</t>
  </si>
  <si>
    <t>https://openapi.megafon.ru/api/sales/chicago/stdrive/v1/api/files/f6049d5e-0a38-40f0-8e56-6937f37a50f2</t>
  </si>
  <si>
    <t>https://openapi.megafon.ru/api/sales/chicago/stdrive/v1/api/files/fb7bae8f-bc2a-48c6-887a-7d07037c883b</t>
  </si>
  <si>
    <t>https://openapi.megafon.ru/api/sales/chicago/stdrive/v1/api/files/012b82b6-3cb5-4991-9677-506220c6a01d</t>
  </si>
  <si>
    <t>https://openapi.megafon.ru/api/sales/chicago/stdrive/v1/api/files/a10a7298-b1e5-4e58-8bf0-34a86ad2a739</t>
  </si>
  <si>
    <t xml:space="preserve">PRIO_КК_1559 1047777 ООО "Приоритет" КК</t>
  </si>
  <si>
    <t xml:space="preserve">Россия , Краснодарский край, Анапский р-н, Гостагаевская ст-ца, Первомайская ул, Дом 60В</t>
  </si>
  <si>
    <t>https://openapi.megafon.ru/api/sales/chicago/stdrive/v1/api/files/12849b78-39d5-4589-a5f3-13b5c7aef5d7</t>
  </si>
  <si>
    <t>https://openapi.megafon.ru/api/sales/chicago/stdrive/v1/api/files/fa6e2700-ff30-41fb-89c3-cfcf596e5acb</t>
  </si>
  <si>
    <t>https://openapi.megafon.ru/api/sales/chicago/stdrive/v1/api/files/0be2d0d3-2e1f-403c-92f3-5f82bb670e44</t>
  </si>
  <si>
    <t xml:space="preserve">М243601 Продукты Авокадо ООО "СиМП Телеком" (ФЖ)</t>
  </si>
  <si>
    <t xml:space="preserve">Россия , Московская обл, Павловский Посад г, Мишутинское ш, Дом 6</t>
  </si>
  <si>
    <t>https://openapi.megafon.ru/api/sales/chicago/stdrive/v1/api/files/ae67df69-fcb7-4299-a572-c864c2b28331</t>
  </si>
  <si>
    <t>https://openapi.megafon.ru/api/sales/chicago/stdrive/v1/api/files/e701390b-fd56-4711-8106-4daf7d8be842</t>
  </si>
  <si>
    <t>https://openapi.megafon.ru/api/sales/chicago/stdrive/v1/api/files/dcee9355-21bd-411d-86b9-32be36b4c0d3</t>
  </si>
  <si>
    <t>https://openapi.megafon.ru/api/sales/chicago/stdrive/v1/api/files/cb5a6635-2e29-487c-adc7-7993284962db</t>
  </si>
  <si>
    <t xml:space="preserve">ASX3571_D Автомойка</t>
  </si>
  <si>
    <t xml:space="preserve">Россия , Московская обл, Можайск г, Ямская д, д 1Б</t>
  </si>
  <si>
    <t>https://openapi.megafon.ru/api/sales/chicago/stdrive/v1/api/files/2e64bf55-81fe-465a-b9f0-5c95202e7d40</t>
  </si>
  <si>
    <t>https://openapi.megafon.ru/api/sales/chicago/stdrive/v1/api/files/45a602d9-dfb5-4455-ab2c-f2785083521d</t>
  </si>
  <si>
    <t>https://openapi.megafon.ru/api/sales/chicago/stdrive/v1/api/files/ef2a056e-f575-4ac6-ae81-b8d9814e4725</t>
  </si>
  <si>
    <t>https://openapi.megafon.ru/api/sales/chicago/stdrive/v1/api/files/55b04464-1c32-490b-ba53-8e902a406b01</t>
  </si>
  <si>
    <t xml:space="preserve">ASX9478_D 1101993 Гостиница L&amp;G</t>
  </si>
  <si>
    <t xml:space="preserve">Россия , Москва г, Столетова ул, д 7 стр 1</t>
  </si>
  <si>
    <t>https://openapi.megafon.ru/api/sales/chicago/stdrive/v1/api/files/f59fc217-5fe1-4283-90cb-bb7435829b61</t>
  </si>
  <si>
    <t>https://openapi.megafon.ru/api/sales/chicago/stdrive/v1/api/files/5229edaa-8e1b-411e-91b1-1dafa72ab4fd</t>
  </si>
  <si>
    <t>https://openapi.megafon.ru/api/sales/chicago/stdrive/v1/api/files/3e8c530a-10dc-40a6-908f-22c104aaa66d</t>
  </si>
  <si>
    <t>https://openapi.megafon.ru/api/sales/chicago/stdrive/v1/api/files/05c1d393-ba8a-477c-ab0b-83e9847db9dc</t>
  </si>
  <si>
    <t xml:space="preserve">0380000000002220 913915 ИП Гущин А.Ю. (Саратов) ДК_VAN</t>
  </si>
  <si>
    <t xml:space="preserve">410511 Россия, Саратовская обл., Саратовский р-н, п. Рейник, ул. Дачная 38</t>
  </si>
  <si>
    <t>https://openapi.megafon.ru/api/sales/chicago/stdrive/v1/api/files/f04957d4-055b-4aa1-83b7-9b36eb2ace78</t>
  </si>
  <si>
    <t>https://openapi.megafon.ru/api/sales/chicago/stdrive/v1/api/files/794d0dcf-6dcd-4072-9b10-5635a69818fc</t>
  </si>
  <si>
    <t>https://openapi.megafon.ru/api/sales/chicago/stdrive/v1/api/files/0a8f9450-6775-4c4f-b301-6e34d0021ae4</t>
  </si>
  <si>
    <t>https://openapi.megafon.ru/api/sales/chicago/stdrive/v1/api/files/8f13ecfe-d3d7-4f8b-a394-77ac6e09d4e5</t>
  </si>
  <si>
    <t>ЦУФ_ЕКБ-173</t>
  </si>
  <si>
    <t xml:space="preserve">623718, Россия, Свердловская обл., г. Березовский, п. Старопышминск, ул. Ленина, д. 32</t>
  </si>
  <si>
    <t>https://openapi.megafon.ru/api/sales/chicago/stdrive/v1/api/files/27a6ea2a-1cf3-4ec7-91c1-5d9f3f3f6e4b</t>
  </si>
  <si>
    <t>https://openapi.megafon.ru/api/sales/chicago/stdrive/v1/api/files/bbb56767-5d0f-4a41-b693-07c7501d527c</t>
  </si>
  <si>
    <t>https://openapi.megafon.ru/api/sales/chicago/stdrive/v1/api/files/7d24c8db-23a9-4b9b-9b56-cb635fbe0f63</t>
  </si>
  <si>
    <t>https://openapi.megafon.ru/api/sales/chicago/stdrive/v1/api/files/51cb2010-6ff3-4d88-9a62-9b8605e4610b</t>
  </si>
  <si>
    <t>DI_1662</t>
  </si>
  <si>
    <t xml:space="preserve">Россия, Ростовская обл., Новошахтинск г., Городская ул., д. 62</t>
  </si>
  <si>
    <t>https://openapi.megafon.ru/api/sales/chicago/stdrive/v1/api/files/8a54b632-3106-4f30-9c46-f625d17b2db1</t>
  </si>
  <si>
    <t>https://openapi.megafon.ru/api/sales/chicago/stdrive/v1/api/files/3cab4784-b66e-47e2-bc1a-3d2e93b56e8d</t>
  </si>
  <si>
    <t>https://openapi.megafon.ru/api/sales/chicago/stdrive/v1/api/files/07eb7cdb-33ea-457a-b555-cfa2bbe8c530</t>
  </si>
  <si>
    <t>https://openapi.megafon.ru/api/sales/chicago/stdrive/v1/api/files/c4a1368c-d359-4b57-8bea-02ae38fcb3ef</t>
  </si>
  <si>
    <t>0520000000002320</t>
  </si>
  <si>
    <t xml:space="preserve">171900, Россия, Тверская обл., пгт Максатиха, д. Фабрика, зд. 2б</t>
  </si>
  <si>
    <t>https://openapi.megafon.ru/api/sales/chicago/stdrive/v1/api/files/f0973003-0787-4775-b83b-8e5f22780d67</t>
  </si>
  <si>
    <t>https://openapi.megafon.ru/api/sales/chicago/stdrive/v1/api/files/e0e79b31-083c-46dd-8e85-5cc2f24a0119</t>
  </si>
  <si>
    <t>https://openapi.megafon.ru/api/sales/chicago/stdrive/v1/api/files/d8f84cff-4873-4d7f-8d36-200b81dfb67e</t>
  </si>
  <si>
    <t>https://openapi.megafon.ru/api/sales/chicago/stdrive/v1/api/files/2f26cb4b-058d-41e8-a80b-cf37a19ebfe5</t>
  </si>
  <si>
    <t>ЦУФ_КРГ_445</t>
  </si>
  <si>
    <t xml:space="preserve">Россия, Курганская обл., Кетовский р-н, Сычево с., Молодежная ул., д. 2</t>
  </si>
  <si>
    <t>https://openapi.megafon.ru/api/sales/chicago/stdrive/v1/api/files/75bd94d2-6113-44ce-bb88-62d4ba8e15ea</t>
  </si>
  <si>
    <t>https://openapi.megafon.ru/api/sales/chicago/stdrive/v1/api/files/b7e91e1d-25a8-4509-a14f-cbae0a97a6d7</t>
  </si>
  <si>
    <t>https://openapi.megafon.ru/api/sales/chicago/stdrive/v1/api/files/73969ee3-7b5d-45bd-9239-83492e6a1e52</t>
  </si>
  <si>
    <t>https://openapi.megafon.ru/api/sales/chicago/stdrive/v1/api/files/88da772b-a3dc-4a1c-a1f3-557ec99257d1</t>
  </si>
  <si>
    <t>ЦУФ_ТМН_81</t>
  </si>
  <si>
    <t xml:space="preserve">Россия, Тюменская обл., Сорокинский р-н, Большое Сорокино с., Ленина ул., влд. 162</t>
  </si>
  <si>
    <t>https://openapi.megafon.ru/api/sales/chicago/stdrive/v1/api/files/5f21bc14-ee45-478a-9d02-99e444d37863</t>
  </si>
  <si>
    <t>https://openapi.megafon.ru/api/sales/chicago/stdrive/v1/api/files/90ab7cc0-eca5-4c8b-b6ce-853bccdc1471</t>
  </si>
  <si>
    <t>https://openapi.megafon.ru/api/sales/chicago/stdrive/v1/api/files/62fff3ec-8315-40d0-b48a-ad8343175e73</t>
  </si>
  <si>
    <t xml:space="preserve">BRT_2221 Хостел</t>
  </si>
  <si>
    <t xml:space="preserve">Россия , Бурятия Респ, Улан-Удэ г, Терешковой ул, Дом 24</t>
  </si>
  <si>
    <t>https://openapi.megafon.ru/api/sales/chicago/stdrive/v1/api/files/9b1e09aa-a7a6-475f-b7a3-3db875f74e7b</t>
  </si>
  <si>
    <t>https://openapi.megafon.ru/api/sales/chicago/stdrive/v1/api/files/077e784c-caf6-4ae0-b547-96cfdc7b2c9d</t>
  </si>
  <si>
    <t>https://openapi.megafon.ru/api/sales/chicago/stdrive/v1/api/files/861d0f76-0e84-4a7f-a6e1-261879bf20fd</t>
  </si>
  <si>
    <t>https://openapi.megafon.ru/api/sales/chicago/stdrive/v1/api/files/c20139f9-b35e-465e-83ef-4b27d6150423</t>
  </si>
  <si>
    <t>0660000000493300</t>
  </si>
  <si>
    <t xml:space="preserve">618400, Россия, Пермский край, г. Березники, б-р Строгановский, д. 15</t>
  </si>
  <si>
    <t>https://openapi.megafon.ru/api/sales/chicago/stdrive/v1/api/files/3a15016c-c1eb-4d29-aa17-a07451121223</t>
  </si>
  <si>
    <t>https://openapi.megafon.ru/api/sales/chicago/stdrive/v1/api/files/1d6146b2-2308-420e-8da7-70a5c2eeed78</t>
  </si>
  <si>
    <t>https://openapi.megafon.ru/api/sales/chicago/stdrive/v1/api/files/8e1d9d6b-2ea7-4034-9e5b-ba50338f3ff4</t>
  </si>
  <si>
    <t>https://openapi.megafon.ru/api/sales/chicago/stdrive/v1/api/files/3a951238-3c13-4412-a03d-0c28e6f62fdf</t>
  </si>
  <si>
    <t xml:space="preserve">ASX5269_D 998945 Приоритет ООО ФЖ</t>
  </si>
  <si>
    <t xml:space="preserve">Россия , Московская обл, Одинцово г, Голицыно г, Керамиков пр-кт, Дом 80</t>
  </si>
  <si>
    <t>https://openapi.megafon.ru/api/sales/chicago/stdrive/v1/api/files/f8a71688-4c60-4877-82b4-72936798ce62</t>
  </si>
  <si>
    <t>https://openapi.megafon.ru/api/sales/chicago/stdrive/v1/api/files/29e3b5e7-cbaa-45b1-ad23-037fd0582602</t>
  </si>
  <si>
    <t>https://openapi.megafon.ru/api/sales/chicago/stdrive/v1/api/files/e12bebcd-380d-4670-8226-94189437a285</t>
  </si>
  <si>
    <t>https://openapi.megafon.ru/api/sales/chicago/stdrive/v1/api/files/2651b292-6b23-4af0-bc4a-6a82f3352e6b</t>
  </si>
  <si>
    <t xml:space="preserve">М147701 1109129 ООО "СиМП Телеком" (ФЖ)</t>
  </si>
  <si>
    <t xml:space="preserve">Россия , Москва г, 1-я Вольская ул, Дом 18 корпус 2</t>
  </si>
  <si>
    <t>https://openapi.megafon.ru/api/sales/chicago/stdrive/v1/api/files/4268c4a5-f8d9-474e-b45c-25d039b7e00c</t>
  </si>
  <si>
    <t>https://openapi.megafon.ru/api/sales/chicago/stdrive/v1/api/files/ced16716-7c4e-485a-ace4-094a31d98914</t>
  </si>
  <si>
    <t>https://openapi.megafon.ru/api/sales/chicago/stdrive/v1/api/files/57be65c7-4d6d-469f-8a9d-262c64d23d2a</t>
  </si>
  <si>
    <t>https://openapi.megafon.ru/api/sales/chicago/stdrive/v1/api/files/e5a9e3dc-5e2a-429a-a253-2ff2e7aac7ef</t>
  </si>
  <si>
    <t xml:space="preserve">204150_VL Фото. Ремонт обуви</t>
  </si>
  <si>
    <t xml:space="preserve">Россия, Саратовская обл., Саратов г., Строителей пр-кт, д. 13</t>
  </si>
  <si>
    <t>https://openapi.megafon.ru/api/sales/chicago/stdrive/v1/api/files/2b0f0e97-14c3-4dff-9c43-48959ad94b39</t>
  </si>
  <si>
    <t>https://openapi.megafon.ru/api/sales/chicago/stdrive/v1/api/files/d0073f28-4101-4d95-a8af-5a27443d6ae5</t>
  </si>
  <si>
    <t>https://openapi.megafon.ru/api/sales/chicago/stdrive/v1/api/files/505860e5-6927-4d9e-85fb-288b112c9e22</t>
  </si>
  <si>
    <t xml:space="preserve">0300000000003328 1011203 ИП Гущин А.Ю. (Оренбург) ДК_VAN</t>
  </si>
  <si>
    <t xml:space="preserve">460541, Россия, Оренбургская обл., Оренбургский р-н, п. Чистый, ул. Комсомольская, д. 20</t>
  </si>
  <si>
    <t>https://openapi.megafon.ru/api/sales/chicago/stdrive/v1/api/files/19e44695-604f-49d9-b810-e0eabe77a626</t>
  </si>
  <si>
    <t>https://openapi.megafon.ru/api/sales/chicago/stdrive/v1/api/files/a462a328-69d4-4fcf-b4f3-6d6dcaef5d4a</t>
  </si>
  <si>
    <t>https://openapi.megafon.ru/api/sales/chicago/stdrive/v1/api/files/0f90b171-ccac-49bd-a083-72c3ed7393c6</t>
  </si>
  <si>
    <t>https://openapi.megafon.ru/api/sales/chicago/stdrive/v1/api/files/efc62085-09f0-49f3-87fa-4b0330f63cc0</t>
  </si>
  <si>
    <t>DI_1196</t>
  </si>
  <si>
    <t xml:space="preserve">344000, Россия, Ростовская обл., г. Ростов-на-Дону, ул. Лермонтовская, д. 118а</t>
  </si>
  <si>
    <t>https://openapi.megafon.ru/api/sales/chicago/stdrive/v1/api/files/87b84e8a-fefa-4540-8c30-d9f477526bb4</t>
  </si>
  <si>
    <t>https://openapi.megafon.ru/api/sales/chicago/stdrive/v1/api/files/188996a9-5d16-49bc-b9f2-675350187cfc</t>
  </si>
  <si>
    <t>https://openapi.megafon.ru/api/sales/chicago/stdrive/v1/api/files/c268684f-9857-4e29-8b7c-31572eb2191d</t>
  </si>
  <si>
    <t>https://openapi.megafon.ru/api/sales/chicago/stdrive/v1/api/files/fb6d7693-1dd9-4304-85c8-b33e312c64d0</t>
  </si>
  <si>
    <t>400420174</t>
  </si>
  <si>
    <t xml:space="preserve">452530, Россия, Башкортостан Респ., Дуванский р-н, с. Месягутово, ул. И.Усова, зд. 3</t>
  </si>
  <si>
    <t>https://openapi.megafon.ru/api/sales/chicago/stdrive/v1/api/files/9b2b446a-b66f-4d79-86b6-950bd3d80f20</t>
  </si>
  <si>
    <t>https://openapi.megafon.ru/api/sales/chicago/stdrive/v1/api/files/893446c8-390c-4e29-afea-324dd9f13f2a</t>
  </si>
  <si>
    <t>https://openapi.megafon.ru/api/sales/chicago/stdrive/v1/api/files/61073ffc-e423-4487-97ef-438c10a698f2</t>
  </si>
  <si>
    <t>https://openapi.megafon.ru/api/sales/chicago/stdrive/v1/api/files/7f23baef-7324-47b3-88ac-651a29e4e6c8</t>
  </si>
  <si>
    <t xml:space="preserve">ASX3565_D 898394 Приоритет ООО ФЖ</t>
  </si>
  <si>
    <t xml:space="preserve">Россия , Москва г, Новофедоровское п, Яковлевское д, Торговая пл, Дом 1 Строение 9</t>
  </si>
  <si>
    <t>https://openapi.megafon.ru/api/sales/chicago/stdrive/v1/api/files/021167d0-3dac-4ceb-9c3c-4922e9fed710</t>
  </si>
  <si>
    <t>https://openapi.megafon.ru/api/sales/chicago/stdrive/v1/api/files/91717e3e-804e-44ec-affe-4c26841f8f1f</t>
  </si>
  <si>
    <t>https://openapi.megafon.ru/api/sales/chicago/stdrive/v1/api/files/d1fcf4aa-9d17-4485-abf1-6f0f71e6a032</t>
  </si>
  <si>
    <t>https://openapi.megafon.ru/api/sales/chicago/stdrive/v1/api/files/bfc09692-6ed4-4646-b4f1-71602fa795cd</t>
  </si>
  <si>
    <t>AMR_1448</t>
  </si>
  <si>
    <t xml:space="preserve">675004, Россия, Амурская обл., г. Благовещенск, ул. Амурская, 114</t>
  </si>
  <si>
    <t>https://openapi.megafon.ru/api/sales/chicago/stdrive/v1/api/files/ac950fb8-a695-40eb-9687-d984773e4acb</t>
  </si>
  <si>
    <t>https://openapi.megafon.ru/api/sales/chicago/stdrive/v1/api/files/a7726e02-8ded-4399-939b-01876ad58b31</t>
  </si>
  <si>
    <t>DI_3069</t>
  </si>
  <si>
    <t xml:space="preserve">Россия, Ростовская обл., Сальский, Сальск г., Колхозный пер., д. 1В</t>
  </si>
  <si>
    <t>https://openapi.megafon.ru/api/sales/chicago/stdrive/v1/api/files/53976710-adb5-4186-b7a0-aa30fed9be1d</t>
  </si>
  <si>
    <t>https://openapi.megafon.ru/api/sales/chicago/stdrive/v1/api/files/9d085b15-4fa4-411b-a00b-b4b5aa6d7a93</t>
  </si>
  <si>
    <t>https://openapi.megafon.ru/api/sales/chicago/stdrive/v1/api/files/19cb49f5-45af-4932-8e00-cb6e77669c5c</t>
  </si>
  <si>
    <t>https://openapi.megafon.ru/api/sales/chicago/stdrive/v1/api/files/9b969298-b052-486b-9e4a-42204a055010</t>
  </si>
  <si>
    <t xml:space="preserve">ЦУФ_ЛПК_332 Продукты</t>
  </si>
  <si>
    <t xml:space="preserve">Россия, Липецкая обл., Усманский, Никольское с, Ленина ул, д. 81</t>
  </si>
  <si>
    <t>https://openapi.megafon.ru/api/sales/chicago/stdrive/v1/api/files/ce36d9f9-c9af-4873-9b66-a918f318d7c5</t>
  </si>
  <si>
    <t>https://openapi.megafon.ru/api/sales/chicago/stdrive/v1/api/files/917b0004-be15-4c77-a727-72ab8ac19a77</t>
  </si>
  <si>
    <t>https://openapi.megafon.ru/api/sales/chicago/stdrive/v1/api/files/d00b15f4-98f5-4b1b-a693-5ffb26c75e33</t>
  </si>
  <si>
    <t>https://openapi.megafon.ru/api/sales/chicago/stdrive/v1/api/files/aea6e94f-6c5b-45aa-a658-4a0c4ac8aae5</t>
  </si>
  <si>
    <t xml:space="preserve">BRT_033273400 Вета пресс</t>
  </si>
  <si>
    <t xml:space="preserve">670031, Россия, Бурятия Респ., г. Улан-Удэ, ул. Терешковой, 24, корп. корп.1</t>
  </si>
  <si>
    <t>https://openapi.megafon.ru/api/sales/chicago/stdrive/v1/api/files/e4c8df95-eaea-4393-b461-49d3be9433ce</t>
  </si>
  <si>
    <t>https://openapi.megafon.ru/api/sales/chicago/stdrive/v1/api/files/c53f64f4-583e-46b5-a121-51a9b143b806</t>
  </si>
  <si>
    <t xml:space="preserve">0370000000004795 985920 ИП Гущин А.Ю. (Самара) ДК_VAN</t>
  </si>
  <si>
    <t xml:space="preserve">Россия, Самарская обл, Богатовский р-н, Виловатое с, Октябрьская ул, д. 113</t>
  </si>
  <si>
    <t>https://openapi.megafon.ru/api/sales/chicago/stdrive/v1/api/files/f0030f94-2ef2-430d-b26e-d0ada6812e80</t>
  </si>
  <si>
    <t>https://openapi.megafon.ru/api/sales/chicago/stdrive/v1/api/files/0fa75603-683e-4fb5-b9ea-bd805549f775</t>
  </si>
  <si>
    <t>https://openapi.megafon.ru/api/sales/chicago/stdrive/v1/api/files/17a0b63b-181d-413e-8684-798d36ce084f</t>
  </si>
  <si>
    <t>https://openapi.megafon.ru/api/sales/chicago/stdrive/v1/api/files/7d876aef-9161-470e-99b9-2fe0ba4e2562</t>
  </si>
  <si>
    <t xml:space="preserve">0380000000003358 1103010 ИП Гущин А.Ю. (Саратов) ДК_VAN</t>
  </si>
  <si>
    <t xml:space="preserve">Россия, Саратовская обл., Дергачевский р-н, Дергачи рп., Ленина ул., д. 82</t>
  </si>
  <si>
    <t>https://openapi.megafon.ru/api/sales/chicago/stdrive/v1/api/files/ad648af6-9b30-4c95-b048-090a871299cd</t>
  </si>
  <si>
    <t>https://openapi.megafon.ru/api/sales/chicago/stdrive/v1/api/files/5db84f7d-0b06-4334-867c-daf12e1e4995</t>
  </si>
  <si>
    <t>https://openapi.megafon.ru/api/sales/chicago/stdrive/v1/api/files/328ac9c6-0910-4689-8711-d9fe6f605134</t>
  </si>
  <si>
    <t>https://openapi.megafon.ru/api/sales/chicago/stdrive/v1/api/files/657ed367-aa64-484d-a774-c89a5527780c</t>
  </si>
  <si>
    <t>KHB_012960</t>
  </si>
  <si>
    <t xml:space="preserve">680007, Россия, Хабаровский край, г. Хабаровск, ул. Волочаевская, 21, кв./оф. 1</t>
  </si>
  <si>
    <t>https://openapi.megafon.ru/api/sales/chicago/stdrive/v1/api/files/f33d72e4-a9c0-4e86-b9b0-d063476cbf17</t>
  </si>
  <si>
    <t>https://openapi.megafon.ru/api/sales/chicago/stdrive/v1/api/files/6ef8304c-0b88-4372-b3af-a6ee08be938d</t>
  </si>
  <si>
    <t>https://openapi.megafon.ru/api/sales/chicago/stdrive/v1/api/files/f2f8ac75-d062-47b4-9db8-4003eaed861f</t>
  </si>
  <si>
    <t>https://openapi.megafon.ru/api/sales/chicago/stdrive/v1/api/files/4912f2eb-32ea-4bf7-90c8-30c95409210c</t>
  </si>
  <si>
    <t>KRN_0564877</t>
  </si>
  <si>
    <t xml:space="preserve">Россия , Красноярский край, Красноярск г, Академика Павлова ул, Дом 9</t>
  </si>
  <si>
    <t>https://openapi.megafon.ru/api/sales/chicago/stdrive/v1/api/files/3a28161d-3395-4f78-860e-d5cb51b838bb</t>
  </si>
  <si>
    <t>https://openapi.megafon.ru/api/sales/chicago/stdrive/v1/api/files/30df2a81-b3c6-4097-be71-f67e62e97f46</t>
  </si>
  <si>
    <t>https://openapi.megafon.ru/api/sales/chicago/stdrive/v1/api/files/9c5c6e3e-81f7-449d-881e-64ef31bd5060</t>
  </si>
  <si>
    <t xml:space="preserve">ЦУФ_ТМН_261 Ермак</t>
  </si>
  <si>
    <t xml:space="preserve">Россия, Тюменская обл., Заводоуковск г., Шоссейная ул., зд. 148</t>
  </si>
  <si>
    <t>https://openapi.megafon.ru/api/sales/chicago/stdrive/v1/api/files/d2ace77e-8a80-41a9-a81e-7fd6855b770e</t>
  </si>
  <si>
    <t>https://openapi.megafon.ru/api/sales/chicago/stdrive/v1/api/files/b56a2869-3425-4221-9301-075368d49872</t>
  </si>
  <si>
    <t>https://openapi.megafon.ru/api/sales/chicago/stdrive/v1/api/files/13ecb902-0217-4f67-8762-800fe92e8f64</t>
  </si>
  <si>
    <t>https://openapi.megafon.ru/api/sales/chicago/stdrive/v1/api/files/46ea35fc-1bbb-483e-8bc9-f07d84a26d27</t>
  </si>
  <si>
    <t>DI_355</t>
  </si>
  <si>
    <t xml:space="preserve">344011, Россия, Ростовская обл., г. Ростов-на-Дону, пр-кт Сиверса, 3/3</t>
  </si>
  <si>
    <t>https://openapi.megafon.ru/api/sales/chicago/stdrive/v1/api/files/864998fb-744e-43ac-9211-d51e7b783a34</t>
  </si>
  <si>
    <t>https://openapi.megafon.ru/api/sales/chicago/stdrive/v1/api/files/758d5c98-e8ac-4923-8562-078272761d4b</t>
  </si>
  <si>
    <t>https://openapi.megafon.ru/api/sales/chicago/stdrive/v1/api/files/ac399316-3bde-4766-9bad-b814ea1aed1a</t>
  </si>
  <si>
    <t>https://openapi.megafon.ru/api/sales/chicago/stdrive/v1/api/files/9d06ce0c-e7fa-4de6-989c-5e3d2d3c3d4f</t>
  </si>
  <si>
    <t xml:space="preserve">0300000000002813 Ломбард</t>
  </si>
  <si>
    <t xml:space="preserve">Россия , Оренбургская обл, Бузулук г, Гая ул, Дом 70</t>
  </si>
  <si>
    <t>https://openapi.megafon.ru/api/sales/chicago/stdrive/v1/api/files/c5207560-e3cd-4381-815a-3576f16b87dc</t>
  </si>
  <si>
    <t>https://openapi.megafon.ru/api/sales/chicago/stdrive/v1/api/files/a4ff48ca-5171-4579-88c2-0c94861c735e</t>
  </si>
  <si>
    <t>https://openapi.megafon.ru/api/sales/chicago/stdrive/v1/api/files/2ad2a5bb-9b35-4efc-9f9e-dc4c1bd03f14</t>
  </si>
  <si>
    <t>https://openapi.megafon.ru/api/sales/chicago/stdrive/v1/api/files/b71d61c0-45c8-4592-b2de-f52e6f0c9c6e</t>
  </si>
  <si>
    <t xml:space="preserve">kmr_0555986 Продукты общяга</t>
  </si>
  <si>
    <t xml:space="preserve">Россия , Кемеровская область - Кузбасс обл, Кемерово г, Ленинградский пр-кт, Дом 24</t>
  </si>
  <si>
    <t>https://openapi.megafon.ru/api/sales/chicago/stdrive/v1/api/files/bf3ae7c3-f7a0-49ff-a028-b89da1be316a</t>
  </si>
  <si>
    <t>https://openapi.megafon.ru/api/sales/chicago/stdrive/v1/api/files/e54e123a-c030-4cef-8e7d-706e11660fd6</t>
  </si>
  <si>
    <t>https://openapi.megafon.ru/api/sales/chicago/stdrive/v1/api/files/5066245f-27a3-446c-ab8c-1002911785b2</t>
  </si>
  <si>
    <t>https://openapi.megafon.ru/api/sales/chicago/stdrive/v1/api/files/cf1b580d-a315-4fdd-bf0c-8fe1826775bf</t>
  </si>
  <si>
    <t>DI_3087</t>
  </si>
  <si>
    <t xml:space="preserve">Россия, Ростовская обл, Багаевский р-н, Ажинов х, Заярного ул, д. 22</t>
  </si>
  <si>
    <t>https://openapi.megafon.ru/api/sales/chicago/stdrive/v1/api/files/dc739ca7-11f1-46db-a0c8-09d0b05032ab</t>
  </si>
  <si>
    <t>https://openapi.megafon.ru/api/sales/chicago/stdrive/v1/api/files/f098275f-d777-418a-a5f8-c235bd00f223</t>
  </si>
  <si>
    <t>https://openapi.megafon.ru/api/sales/chicago/stdrive/v1/api/files/72914d67-4335-4bd9-8011-a8af28885b4e</t>
  </si>
  <si>
    <t>https://openapi.megafon.ru/api/sales/chicago/stdrive/v1/api/files/64302650-2343-44cf-9d76-1d69b78b2459</t>
  </si>
  <si>
    <t xml:space="preserve">ЦУФ_ЧЛБ_1037 Система город</t>
  </si>
  <si>
    <t xml:space="preserve">Россия, Челябинская обл., Челябинск г., Героев Танкограда ул., д. 118</t>
  </si>
  <si>
    <t>https://openapi.megafon.ru/api/sales/chicago/stdrive/v1/api/files/1c49debe-03f6-4a7b-b638-9d45977a7674</t>
  </si>
  <si>
    <t>https://openapi.megafon.ru/api/sales/chicago/stdrive/v1/api/files/38cae4f6-50e0-41a2-8689-fef7a4ee9464</t>
  </si>
  <si>
    <t>https://openapi.megafon.ru/api/sales/chicago/stdrive/v1/api/files/329479df-c421-483b-bc70-a5cf8e879b71</t>
  </si>
  <si>
    <t>М817501</t>
  </si>
  <si>
    <t xml:space="preserve">Россия , Московская обл, Ногинск г, Электростальское ш, Дом 25</t>
  </si>
  <si>
    <t>https://openapi.megafon.ru/api/sales/chicago/stdrive/v1/api/files/3edf8554-2cfc-46c9-b36b-9dcb1dfdb5b9</t>
  </si>
  <si>
    <t>https://openapi.megafon.ru/api/sales/chicago/stdrive/v1/api/files/30f0d4cf-5078-4c19-89bd-ff9ce9777633</t>
  </si>
  <si>
    <t>https://openapi.megafon.ru/api/sales/chicago/stdrive/v1/api/files/e19885ec-e7ec-4e59-b274-a75662512d96</t>
  </si>
  <si>
    <t>https://openapi.megafon.ru/api/sales/chicago/stdrive/v1/api/files/d184817d-1a11-4ace-92cd-656de2a9f388</t>
  </si>
  <si>
    <t>ЦУФ_НН_556</t>
  </si>
  <si>
    <t xml:space="preserve">Россия, Нижегородская обл., Кстовский р-н, Кстово г., Победы пр-кт, д. 13</t>
  </si>
  <si>
    <t>https://openapi.megafon.ru/api/sales/chicago/stdrive/v1/api/files/4c7ca828-bc11-46dd-a9b4-9ca3b403668b</t>
  </si>
  <si>
    <t>https://openapi.megafon.ru/api/sales/chicago/stdrive/v1/api/files/29372375-05a1-410d-b150-c51dadab44ac</t>
  </si>
  <si>
    <t>https://openapi.megafon.ru/api/sales/chicago/stdrive/v1/api/files/75fb3507-c2b5-4bc5-84da-0a91c672f0da</t>
  </si>
  <si>
    <t>https://openapi.megafon.ru/api/sales/chicago/stdrive/v1/api/files/566eb0fc-5057-493e-aa42-70d7d4681984</t>
  </si>
  <si>
    <t xml:space="preserve">ARX2348_D 758098 ООО "Агентство связи" (ФЖ)</t>
  </si>
  <si>
    <t xml:space="preserve">Россия , Москва г, Героев Панфиловцев ул, Дом 7, ТЦ МАНГО АКСЕССУАРЫ</t>
  </si>
  <si>
    <t>https://openapi.megafon.ru/api/sales/chicago/stdrive/v1/api/files/ea385a09-d2f9-4e72-ba0e-e0c46df98949</t>
  </si>
  <si>
    <t>https://openapi.megafon.ru/api/sales/chicago/stdrive/v1/api/files/f09082b8-d468-4e68-bfe3-9fb9be1cc2a1</t>
  </si>
  <si>
    <t>https://openapi.megafon.ru/api/sales/chicago/stdrive/v1/api/files/27b4c067-3abf-43d7-a0a2-117d3d7f1a42</t>
  </si>
  <si>
    <t xml:space="preserve">2-7547 961527 ИП Гущин Алексей Юрьевич (Владимир) ДК_VAN</t>
  </si>
  <si>
    <t xml:space="preserve">602240 Россия, Владимирская обл, Муромский р-н, д Орлово, ул Ленина, д. 2</t>
  </si>
  <si>
    <t>https://openapi.megafon.ru/api/sales/chicago/stdrive/v1/api/files/b67ae5ae-9fda-4ce6-8c83-5e6ed9d1348a</t>
  </si>
  <si>
    <t>https://openapi.megafon.ru/api/sales/chicago/stdrive/v1/api/files/402c18df-8137-4744-8a89-61b89c4dca32</t>
  </si>
  <si>
    <t>https://openapi.megafon.ru/api/sales/chicago/stdrive/v1/api/files/32935483-3d08-443a-8383-ca8594a37746</t>
  </si>
  <si>
    <t>https://openapi.megafon.ru/api/sales/chicago/stdrive/v1/api/files/86250c82-92d7-4ea9-a061-0c21350c2fcb</t>
  </si>
  <si>
    <t>ЦУФ_КРГ_446</t>
  </si>
  <si>
    <t xml:space="preserve">641230, Россия, Курганская обл., Варгашинский р-н, с. Сычево, пер. Школьный, зд. 1</t>
  </si>
  <si>
    <t>https://openapi.megafon.ru/api/sales/chicago/stdrive/v1/api/files/58301817-1ac0-44db-a15f-3c7c9d9879f1</t>
  </si>
  <si>
    <t>https://openapi.megafon.ru/api/sales/chicago/stdrive/v1/api/files/8826fc06-3e00-41e9-aaf4-d7aeedc0949a</t>
  </si>
  <si>
    <t>https://openapi.megafon.ru/api/sales/chicago/stdrive/v1/api/files/8d2fdcd2-e37d-4506-bde2-45a3018cb420</t>
  </si>
  <si>
    <t>https://openapi.megafon.ru/api/sales/chicago/stdrive/v1/api/files/c8de35ac-1aa8-4b85-88ab-651cb23d3b12</t>
  </si>
  <si>
    <t xml:space="preserve">ЦУФ_ТМН_82 Телега</t>
  </si>
  <si>
    <t xml:space="preserve">Россия, Тюменская обл., Сорокинский р-н, Большое Сорокино с., Ленина ул., д. 69</t>
  </si>
  <si>
    <t>https://openapi.megafon.ru/api/sales/chicago/stdrive/v1/api/files/41c0018e-2bd9-4dca-a72e-200474d6ff59</t>
  </si>
  <si>
    <t>https://openapi.megafon.ru/api/sales/chicago/stdrive/v1/api/files/48621cc9-f4ce-4a89-8fad-f977643d25ab</t>
  </si>
  <si>
    <t>https://openapi.megafon.ru/api/sales/chicago/stdrive/v1/api/files/bcd4f50c-c790-4a9d-abcf-28b77c4ec6a8</t>
  </si>
  <si>
    <t>https://openapi.megafon.ru/api/sales/chicago/stdrive/v1/api/files/2c46cd8b-224a-4f33-ad88-816f9c82350b</t>
  </si>
  <si>
    <t>ВЛГ_СМР_524</t>
  </si>
  <si>
    <t xml:space="preserve">Россия , Самарская обл, Жигулевск г, Победы ул, Дом 8</t>
  </si>
  <si>
    <t>https://openapi.megafon.ru/api/sales/chicago/stdrive/v1/api/files/ac35c71f-020d-46d9-b701-4f9a490337d2</t>
  </si>
  <si>
    <t>https://openapi.megafon.ru/api/sales/chicago/stdrive/v1/api/files/f634d538-164f-4cf9-9bac-356b0e1668f2</t>
  </si>
  <si>
    <t>https://openapi.megafon.ru/api/sales/chicago/stdrive/v1/api/files/52e011ce-944d-4829-87b9-0b21c9eccb96</t>
  </si>
  <si>
    <t>https://openapi.megafon.ru/api/sales/chicago/stdrive/v1/api/files/44fd1028-b265-4992-95d0-9bb84a1749ce</t>
  </si>
  <si>
    <t xml:space="preserve">0390000000001661 1004191 ООО "ГС" (Ульяновск) ДК_VAN</t>
  </si>
  <si>
    <t xml:space="preserve">432071, Россия, Ульяновская обл., г. Ульяновск, ул. Глинки, д. 3А</t>
  </si>
  <si>
    <t>https://openapi.megafon.ru/api/sales/chicago/stdrive/v1/api/files/4735d20e-c92a-4c35-a7f8-5bc0c63f6d12</t>
  </si>
  <si>
    <t>https://openapi.megafon.ru/api/sales/chicago/stdrive/v1/api/files/91889f97-ba67-4ea5-961b-96dbfdc1a27b</t>
  </si>
  <si>
    <t xml:space="preserve">PSK_11111417 1092263 Диджитал ООО (Псков)_ДК_VAN_</t>
  </si>
  <si>
    <t xml:space="preserve">Россия , Псковская обл, Великолукский р-н, Мелиораторов п, д 1</t>
  </si>
  <si>
    <t>https://openapi.megafon.ru/api/sales/chicago/stdrive/v1/api/files/21dcce3e-302c-48b2-8201-9e76967d23fc</t>
  </si>
  <si>
    <t>https://openapi.megafon.ru/api/sales/chicago/stdrive/v1/api/files/b5d9d2b3-3705-4de1-9196-705fa8615e3f</t>
  </si>
  <si>
    <t>https://openapi.megafon.ru/api/sales/chicago/stdrive/v1/api/files/7c4d1930-f81a-4e32-a5c0-d31aa92ec566</t>
  </si>
  <si>
    <t>https://openapi.megafon.ru/api/sales/chicago/stdrive/v1/api/files/b4887a13-afe9-4663-a3db-474d194d4f89</t>
  </si>
  <si>
    <t xml:space="preserve">VLD_25003473 Магазин 555</t>
  </si>
  <si>
    <t>https://openapi.megafon.ru/api/sales/chicago/stdrive/v1/api/files/934110e4-7583-42d4-a64f-b8aff8292b9a</t>
  </si>
  <si>
    <t>https://openapi.megafon.ru/api/sales/chicago/stdrive/v1/api/files/a2e308ab-eb2a-43e2-a3b3-9ce11274636d</t>
  </si>
  <si>
    <t>https://openapi.megafon.ru/api/sales/chicago/stdrive/v1/api/files/067ff016-932e-4062-b4cc-e24f51b51d9a</t>
  </si>
  <si>
    <t>https://openapi.megafon.ru/api/sales/chicago/stdrive/v1/api/files/bd367eaa-e292-4f2b-81cc-7e7fdde3dbd8</t>
  </si>
  <si>
    <t xml:space="preserve">151205 1014479 ООО Диджитал (Ивановская область)_ДК_VAN</t>
  </si>
  <si>
    <t xml:space="preserve">Россия , Ивановская обл, Иваново г, 2-я Горинская ул, Дом 40</t>
  </si>
  <si>
    <t>https://openapi.megafon.ru/api/sales/chicago/stdrive/v1/api/files/f710c9ed-278a-4996-ad93-a24dc15b25e4</t>
  </si>
  <si>
    <t>https://openapi.megafon.ru/api/sales/chicago/stdrive/v1/api/files/ba6325ed-9b8d-4dd8-bc3a-fcd178eb0121</t>
  </si>
  <si>
    <t>https://openapi.megafon.ru/api/sales/chicago/stdrive/v1/api/files/da1d29d6-374d-4295-9bf5-b99cadd170e0</t>
  </si>
  <si>
    <t>https://openapi.megafon.ru/api/sales/chicago/stdrive/v1/api/files/f06e675f-6c6c-48ba-a68a-87071d40c474</t>
  </si>
  <si>
    <t xml:space="preserve">PRIOR_VLG_34 1117096 ПРИОРИТЕТ ООО (Волгоград)_ДК_VAN</t>
  </si>
  <si>
    <t xml:space="preserve">Россия, Волгоградская обл., Ленинский, Ленинск г., Им Ленина ул., д. 54</t>
  </si>
  <si>
    <t>https://openapi.megafon.ru/api/sales/chicago/stdrive/v1/api/files/28d51fb3-532b-4c75-b06f-37862a0b9f00</t>
  </si>
  <si>
    <t>https://openapi.megafon.ru/api/sales/chicago/stdrive/v1/api/files/0546b567-7271-4bc1-bcef-2a6a211568b7</t>
  </si>
  <si>
    <t>https://openapi.megafon.ru/api/sales/chicago/stdrive/v1/api/files/861c1ce3-bee2-4bcb-bff3-7c88776ae566</t>
  </si>
  <si>
    <t xml:space="preserve">М925001 1121630 ООО "СиМП Телеком" (ФЖ)</t>
  </si>
  <si>
    <t>https://openapi.megafon.ru/api/sales/chicago/stdrive/v1/api/files/80bc592e-0f81-433e-a606-f63725d3fd90</t>
  </si>
  <si>
    <t>https://openapi.megafon.ru/api/sales/chicago/stdrive/v1/api/files/1e577c6b-9bed-4a65-839b-0199ceb0ece2</t>
  </si>
  <si>
    <t>https://openapi.megafon.ru/api/sales/chicago/stdrive/v1/api/files/bb655c98-2565-4aee-9677-872445e421a1</t>
  </si>
  <si>
    <t>https://openapi.megafon.ru/api/sales/chicago/stdrive/v1/api/files/86603efe-8faf-440b-886e-e35278e2d4bd</t>
  </si>
  <si>
    <t xml:space="preserve">0750000000000855 940465 ИП Гущин Алексей Юрьевич (Владимир) ДК_VAN</t>
  </si>
  <si>
    <t xml:space="preserve">Россия , Владимирская обл, Владимир г, Спасское с, Садовая ул, Дом 1А</t>
  </si>
  <si>
    <t>https://openapi.megafon.ru/api/sales/chicago/stdrive/v1/api/files/20526a4a-bb7d-4306-92af-77309263c0eb</t>
  </si>
  <si>
    <t>https://openapi.megafon.ru/api/sales/chicago/stdrive/v1/api/files/8e67df0f-3e6c-474b-9cf1-5c7a7ee4de91</t>
  </si>
  <si>
    <t>https://openapi.megafon.ru/api/sales/chicago/stdrive/v1/api/files/63097eff-372f-4690-b9a2-735ae8521980</t>
  </si>
  <si>
    <t>https://openapi.megafon.ru/api/sales/chicago/stdrive/v1/api/files/8b50f2e1-9ee4-4bbb-b610-a94acd8bf8fa</t>
  </si>
  <si>
    <t xml:space="preserve">FLG283_D Продукты в доме ИП Истамова</t>
  </si>
  <si>
    <t xml:space="preserve">141372, Россия, Московская обл., Сергиев Посад г., г. Хотьково, ул. Новая, д. 8</t>
  </si>
  <si>
    <t>https://openapi.megafon.ru/api/sales/chicago/stdrive/v1/api/files/dd4ba8b1-dc8e-4d39-93e2-367ee18638ba</t>
  </si>
  <si>
    <t>https://openapi.megafon.ru/api/sales/chicago/stdrive/v1/api/files/d1b2bc11-8b23-4fc7-9569-1defc09f663a</t>
  </si>
  <si>
    <t>https://openapi.megafon.ru/api/sales/chicago/stdrive/v1/api/files/0f7d4d72-3862-4da2-842f-7a690b587eb5</t>
  </si>
  <si>
    <t>https://openapi.megafon.ru/api/sales/chicago/stdrive/v1/api/files/c82a5e7e-dc1d-427c-91a3-7c230ec4505b</t>
  </si>
  <si>
    <t>ABK_19220762</t>
  </si>
  <si>
    <t xml:space="preserve">Россия , Хакасия Респ, Абакан г, Заводская ул, Дом 5, кв 2</t>
  </si>
  <si>
    <t>https://openapi.megafon.ru/api/sales/chicago/stdrive/v1/api/files/78a0eeab-c4d3-43a3-b1ee-f5011f667f0f</t>
  </si>
  <si>
    <t>https://openapi.megafon.ru/api/sales/chicago/stdrive/v1/api/files/bbdda849-e65b-4314-9a33-5d7813ae9742</t>
  </si>
  <si>
    <t>https://openapi.megafon.ru/api/sales/chicago/stdrive/v1/api/files/a2c10239-fe4f-4a58-862a-68508f2a9144</t>
  </si>
  <si>
    <t>https://openapi.megafon.ru/api/sales/chicago/stdrive/v1/api/files/6ecd14fb-d3d8-4a48-956f-741cf4ccfd56</t>
  </si>
  <si>
    <t xml:space="preserve">17012022_703 952797 ООО "ГС" (Ульяновск) ДК_VAN</t>
  </si>
  <si>
    <t xml:space="preserve">Россия, Ульяновская обл., Ульяновск г., Ленинского Комсомола пр-кт, д. 5</t>
  </si>
  <si>
    <t>https://openapi.megafon.ru/api/sales/chicago/stdrive/v1/api/files/449e7699-9b5e-4af1-899e-c3654dff40b4</t>
  </si>
  <si>
    <t>https://openapi.megafon.ru/api/sales/chicago/stdrive/v1/api/files/1cc6ad27-d6a9-49d7-93f7-58a59b0c5da6</t>
  </si>
  <si>
    <t>https://openapi.megafon.ru/api/sales/chicago/stdrive/v1/api/files/ddacca59-0031-4348-a254-b3e765ddb1db</t>
  </si>
  <si>
    <t>https://openapi.megafon.ru/api/sales/chicago/stdrive/v1/api/files/3f101b4a-b97a-424c-a659-4e6be9ef4303</t>
  </si>
  <si>
    <t xml:space="preserve">0170000000007300 991020 ООО Диджитал КК_ДК_VAN</t>
  </si>
  <si>
    <t xml:space="preserve">Россия, Краснодарский край, Краснодар г., Знаменский п., Заповедная ул., д. 40, корп. Ремонт обуви,ремонт телефонов</t>
  </si>
  <si>
    <t>https://openapi.megafon.ru/api/sales/chicago/stdrive/v1/api/files/fb5c0c16-8a4b-4f02-a417-447e7001e180</t>
  </si>
  <si>
    <t>https://openapi.megafon.ru/api/sales/chicago/stdrive/v1/api/files/6543f062-9217-48a9-a03c-c9afbcd43e60</t>
  </si>
  <si>
    <t>https://openapi.megafon.ru/api/sales/chicago/stdrive/v1/api/files/a6ca77d1-8e3c-4eb7-a72a-7e6349a51c6b</t>
  </si>
  <si>
    <t>https://openapi.megafon.ru/api/sales/chicago/stdrive/v1/api/files/bb6ec20b-56dd-4a42-b9fc-f0a252f63153</t>
  </si>
  <si>
    <t xml:space="preserve">0320000000004599 1001359 ИП Гущин Алексей Юрьевич (Уфа) ДК_VAN</t>
  </si>
  <si>
    <t xml:space="preserve">453252, Россия, Башкортостан Респ., г. Салават, ул. Уфимская, стр. 7Д</t>
  </si>
  <si>
    <t>https://openapi.megafon.ru/api/sales/chicago/stdrive/v1/api/files/e6e22f4f-5098-4b55-8415-61433d443383</t>
  </si>
  <si>
    <t>https://openapi.megafon.ru/api/sales/chicago/stdrive/v1/api/files/77aa829f-2d97-4726-b027-b0d36722685b</t>
  </si>
  <si>
    <t>https://openapi.megafon.ru/api/sales/chicago/stdrive/v1/api/files/fe3f55dc-5085-4174-bd5b-4733a072d722</t>
  </si>
  <si>
    <t>https://openapi.megafon.ru/api/sales/chicago/stdrive/v1/api/files/61dd4688-5769-43ca-8225-ccb83894ba46</t>
  </si>
  <si>
    <t xml:space="preserve">AMR_0602 Амурский</t>
  </si>
  <si>
    <t xml:space="preserve">676980, Россия, Амурская обл., Константиновский р-н, с. Константиновка, ул. Амурская, 40</t>
  </si>
  <si>
    <t>https://openapi.megafon.ru/api/sales/chicago/stdrive/v1/api/files/b4e93085-fb44-44c0-8ef1-9bbfd53e6e33</t>
  </si>
  <si>
    <t>https://openapi.megafon.ru/api/sales/chicago/stdrive/v1/api/files/60a14788-1c96-4eb4-94c6-da0ff253ebd2</t>
  </si>
  <si>
    <t>https://openapi.megafon.ru/api/sales/chicago/stdrive/v1/api/files/8a2b0141-8822-455b-8a72-9c76216386b8</t>
  </si>
  <si>
    <t>https://openapi.megafon.ru/api/sales/chicago/stdrive/v1/api/files/3213bdf9-8e67-4dac-8e36-2a6272ba6f0a</t>
  </si>
  <si>
    <t>ЦУФ_НН_706</t>
  </si>
  <si>
    <t xml:space="preserve">Россия, Нижегородская обл., Нижний Новгород г., Бекетова ул., д. 3А</t>
  </si>
  <si>
    <t>https://openapi.megafon.ru/api/sales/chicago/stdrive/v1/api/files/3e8d4cbe-b1c3-4f1e-bbe7-858b3d32c943</t>
  </si>
  <si>
    <t>https://openapi.megafon.ru/api/sales/chicago/stdrive/v1/api/files/bbb6be0b-ed3a-49dd-ad0b-6680940ce13b</t>
  </si>
  <si>
    <t>https://openapi.megafon.ru/api/sales/chicago/stdrive/v1/api/files/47504d49-4271-46ea-a5c4-f2e94d3e9cd9</t>
  </si>
  <si>
    <t>https://openapi.megafon.ru/api/sales/chicago/stdrive/v1/api/files/dd72f445-2a83-4f44-8fba-9cacc8584cd1</t>
  </si>
  <si>
    <t xml:space="preserve">FLG1759_D 951271 ООО "Флагман" (ФЖ)</t>
  </si>
  <si>
    <t xml:space="preserve">Россия , Московская обл, Пушкино г, Правдинский рп, Ленина ул, д 19В</t>
  </si>
  <si>
    <t>https://openapi.megafon.ru/api/sales/chicago/stdrive/v1/api/files/579b6d53-3421-43d0-bcbd-f3c5171b2651</t>
  </si>
  <si>
    <t>https://openapi.megafon.ru/api/sales/chicago/stdrive/v1/api/files/33a33b46-45ae-41fe-bb67-9ca360cfbcca</t>
  </si>
  <si>
    <t>https://openapi.megafon.ru/api/sales/chicago/stdrive/v1/api/files/040d8372-3d83-42bf-b878-68ca5d8d599d</t>
  </si>
  <si>
    <t>https://openapi.megafon.ru/api/sales/chicago/stdrive/v1/api/files/7207e423-f3ef-4d41-ad63-afa98471c8cc</t>
  </si>
  <si>
    <t xml:space="preserve">0250000000004460 1089307 ООО Диджитал (Ставрополь)_ДК_VAN_МАП0</t>
  </si>
  <si>
    <t xml:space="preserve">356201, Россия, Ставропольский край, Шпаковский р-н, с. Пелагиада, ул. Ленина, двлд. 199</t>
  </si>
  <si>
    <t>https://openapi.megafon.ru/api/sales/chicago/stdrive/v1/api/files/85bceba9-d8c6-4ab1-8b5a-915d37f57461</t>
  </si>
  <si>
    <t>https://openapi.megafon.ru/api/sales/chicago/stdrive/v1/api/files/f9fbcac1-363e-4166-909f-2c5fb2c55912</t>
  </si>
  <si>
    <t>https://openapi.megafon.ru/api/sales/chicago/stdrive/v1/api/files/b45d818d-08d1-4119-95cc-4f21b31ad719</t>
  </si>
  <si>
    <t>https://openapi.megafon.ru/api/sales/chicago/stdrive/v1/api/files/f8f58885-5598-48bd-aab1-ecd43dd91a40</t>
  </si>
  <si>
    <t xml:space="preserve">PRIOR_VLG_20 1117093 ПРИОРИТЕТ ООО (Волгоград)_ДК_VAN</t>
  </si>
  <si>
    <t xml:space="preserve">400010 Россия, Волгоградская обл., г Волгоград, ул Качинцев , д. 89</t>
  </si>
  <si>
    <t>https://openapi.megafon.ru/api/sales/chicago/stdrive/v1/api/files/b3bcb219-54db-4621-abd4-e244b5ecea5e</t>
  </si>
  <si>
    <t>https://openapi.megafon.ru/api/sales/chicago/stdrive/v1/api/files/4293e456-1fbd-4a97-a259-4f83e6dfcd8b</t>
  </si>
  <si>
    <t>https://openapi.megafon.ru/api/sales/chicago/stdrive/v1/api/files/901538ee-c123-4aa2-93e2-494020971a52</t>
  </si>
  <si>
    <t>https://openapi.megafon.ru/api/sales/chicago/stdrive/v1/api/files/aa614596-7ef7-4cb8-b17a-ae4e1fe874a1</t>
  </si>
  <si>
    <t>DI_359</t>
  </si>
  <si>
    <t xml:space="preserve">344011, Россия, Ростовская обл., г. Ростов-на-Дону, пр-кт Сиверса, 3/1</t>
  </si>
  <si>
    <t>https://openapi.megafon.ru/api/sales/chicago/stdrive/v1/api/files/bb04f5e8-accd-4864-84d5-032928ff0b18</t>
  </si>
  <si>
    <t>https://openapi.megafon.ru/api/sales/chicago/stdrive/v1/api/files/66558554-0bd4-46c8-9fc9-89825af6c7f2</t>
  </si>
  <si>
    <t>https://openapi.megafon.ru/api/sales/chicago/stdrive/v1/api/files/f911e54d-80c3-4fdb-9cbd-b60e4619a0ba</t>
  </si>
  <si>
    <t>https://openapi.megafon.ru/api/sales/chicago/stdrive/v1/api/files/ef7edfd9-a047-4af0-b2a4-821f9314df11</t>
  </si>
  <si>
    <t xml:space="preserve">0030000000002265 РАЙОН</t>
  </si>
  <si>
    <t xml:space="preserve">672012, Россия, Забайкальский край, г. Чита, ул. Богомягкова, 60, кв./оф. 1</t>
  </si>
  <si>
    <t>https://openapi.megafon.ru/api/sales/chicago/stdrive/v1/api/files/7b15b063-91ef-4397-bc67-2b31ec44ad30</t>
  </si>
  <si>
    <t>https://openapi.megafon.ru/api/sales/chicago/stdrive/v1/api/files/0e1a03b8-44c5-424b-8dfe-99a54eb72602</t>
  </si>
  <si>
    <t>https://openapi.megafon.ru/api/sales/chicago/stdrive/v1/api/files/8f3fd4a4-9118-45e6-9497-6d2698e3d7e8</t>
  </si>
  <si>
    <t xml:space="preserve">92177701 1090902 ИП Гущин А.Ю. (Марий Эл)</t>
  </si>
  <si>
    <t xml:space="preserve">Россия , Марий Эл Респ, Медведевский р-н, Светлый п, Лесная ул, Дом 1а</t>
  </si>
  <si>
    <t>https://openapi.megafon.ru/api/sales/chicago/stdrive/v1/api/files/82025a42-99e8-43cb-9879-3d4f525553e2</t>
  </si>
  <si>
    <t>https://openapi.megafon.ru/api/sales/chicago/stdrive/v1/api/files/97d3500c-60bb-4e16-9584-eccd6cf3810b</t>
  </si>
  <si>
    <t>https://openapi.megafon.ru/api/sales/chicago/stdrive/v1/api/files/c038764a-f744-49a0-bae4-0399fb3c51a5</t>
  </si>
  <si>
    <t>https://openapi.megafon.ru/api/sales/chicago/stdrive/v1/api/files/289be649-5e84-41bc-9bc6-032f5c2556c6</t>
  </si>
  <si>
    <t xml:space="preserve">PRIO_КК_3281 1142312 ООО "Приоритет" КК</t>
  </si>
  <si>
    <t xml:space="preserve">Россия, Краснодарский край, Новокубанский р-н, Марьинский х., Школьная ул., д. 2б</t>
  </si>
  <si>
    <t>https://openapi.megafon.ru/api/sales/chicago/stdrive/v1/api/files/b5934d1a-2eb0-406b-9b39-1dbeda097878</t>
  </si>
  <si>
    <t>https://openapi.megafon.ru/api/sales/chicago/stdrive/v1/api/files/10ebef39-72e9-45ae-83e7-2c027b68566e</t>
  </si>
  <si>
    <t>https://openapi.megafon.ru/api/sales/chicago/stdrive/v1/api/files/26990118-818f-4371-8f5d-60ed1492d815</t>
  </si>
  <si>
    <t>https://openapi.megafon.ru/api/sales/chicago/stdrive/v1/api/files/ea9da4fb-b9d7-4d48-83ce-7ec9cab2ce15</t>
  </si>
  <si>
    <t xml:space="preserve">kmr_0555087 КТЛ</t>
  </si>
  <si>
    <t xml:space="preserve">Россия, Кемеровская обл, Кемерово г, Дзержинского ул, 27</t>
  </si>
  <si>
    <t>https://openapi.megafon.ru/api/sales/chicago/stdrive/v1/api/files/1705f636-e29e-4071-bfc1-f81476561e8e</t>
  </si>
  <si>
    <t>https://openapi.megafon.ru/api/sales/chicago/stdrive/v1/api/files/18c1e24f-d806-4d8a-a7d7-e2cebb3697c9</t>
  </si>
  <si>
    <t>https://openapi.megafon.ru/api/sales/chicago/stdrive/v1/api/files/7fe68934-1208-4ec8-bfb0-4db91fa671b3</t>
  </si>
  <si>
    <t>https://openapi.megafon.ru/api/sales/chicago/stdrive/v1/api/files/904cf6f1-f3e0-4a49-a9a9-645e2b76a262</t>
  </si>
  <si>
    <t xml:space="preserve">FLG792_D 950959 ООО "Флагман" (ФЖ)</t>
  </si>
  <si>
    <t>https://openapi.megafon.ru/api/sales/chicago/stdrive/v1/api/files/efe768c1-ee74-4e08-af85-1fb227b9fd3d</t>
  </si>
  <si>
    <t>https://openapi.megafon.ru/api/sales/chicago/stdrive/v1/api/files/c86da432-05b4-412d-b2a5-4afc4c95763a</t>
  </si>
  <si>
    <t>AMR_283294209</t>
  </si>
  <si>
    <t xml:space="preserve">Россия , Амурская обл, Благовещенск г, Театральная ул, Дом 30</t>
  </si>
  <si>
    <t>https://openapi.megafon.ru/api/sales/chicago/stdrive/v1/api/files/423915f2-6437-4f18-a155-17fdd5309340</t>
  </si>
  <si>
    <t>https://openapi.megafon.ru/api/sales/chicago/stdrive/v1/api/files/d2ab1ae7-e554-468b-941b-933909d212de</t>
  </si>
  <si>
    <t>KRN_0564953</t>
  </si>
  <si>
    <t xml:space="preserve">Россия , Красноярский край, Канский р-н, Анцирь с, Советская ул, Дом 44</t>
  </si>
  <si>
    <t>https://openapi.megafon.ru/api/sales/chicago/stdrive/v1/api/files/6e8235c2-911e-4151-9389-74b6a55c95de</t>
  </si>
  <si>
    <t>https://openapi.megafon.ru/api/sales/chicago/stdrive/v1/api/files/2349a343-325a-4412-b2fe-378e51d2982e</t>
  </si>
  <si>
    <t>https://openapi.megafon.ru/api/sales/chicago/stdrive/v1/api/files/38435ef9-7f62-42d8-91d2-533e71a08fb2</t>
  </si>
  <si>
    <t>https://openapi.megafon.ru/api/sales/chicago/stdrive/v1/api/files/a338b434-cf36-49f9-bdaa-867667fb6665</t>
  </si>
  <si>
    <t>KHB_2732994939</t>
  </si>
  <si>
    <t xml:space="preserve">680007, Россия, Хабаровский край, г. Хабаровск, ул. Ладожская, 21, кв./оф. 1</t>
  </si>
  <si>
    <t>https://openapi.megafon.ru/api/sales/chicago/stdrive/v1/api/files/93de2c95-8042-4746-ae92-302f3de65b04</t>
  </si>
  <si>
    <t>https://openapi.megafon.ru/api/sales/chicago/stdrive/v1/api/files/3a4cac7f-eea0-4547-917b-096d67bf2aa1</t>
  </si>
  <si>
    <t>https://openapi.megafon.ru/api/sales/chicago/stdrive/v1/api/files/74b04089-a365-46c4-8abd-0474ad0dc566</t>
  </si>
  <si>
    <t>https://openapi.megafon.ru/api/sales/chicago/stdrive/v1/api/files/51678189-9229-4bff-b197-d0b9ac6b77f0</t>
  </si>
  <si>
    <t>kmr_0555988</t>
  </si>
  <si>
    <t xml:space="preserve">Россия , Кемеровская область - Кузбасс обл, Кемерово г, Ленинградский пр-кт, Дом 24а</t>
  </si>
  <si>
    <t>https://openapi.megafon.ru/api/sales/chicago/stdrive/v1/api/files/7b419939-82c2-4332-9e37-0d4b085c2975</t>
  </si>
  <si>
    <t>https://openapi.megafon.ru/api/sales/chicago/stdrive/v1/api/files/1522750f-84d7-4cdf-8514-f041057bcb3a</t>
  </si>
  <si>
    <t>https://openapi.megafon.ru/api/sales/chicago/stdrive/v1/api/files/6c76f290-13b6-45eb-b589-885427646186</t>
  </si>
  <si>
    <t>https://openapi.megafon.ru/api/sales/chicago/stdrive/v1/api/files/e71db717-5936-46e1-88db-8bb222bbebe5</t>
  </si>
  <si>
    <t xml:space="preserve">02092120 985203 ИП Гущин А.Ю. (Самара) ДК_VAN</t>
  </si>
  <si>
    <t xml:space="preserve">Россия, Самарская обл., Октябрьск г., Водников ул., д. 3, корп. а</t>
  </si>
  <si>
    <t>https://openapi.megafon.ru/api/sales/chicago/stdrive/v1/api/files/7bc3ea87-7120-4abe-92c1-cff01eb9697c</t>
  </si>
  <si>
    <t>https://openapi.megafon.ru/api/sales/chicago/stdrive/v1/api/files/9bfc33f7-eed5-4b38-b927-55ce78025734</t>
  </si>
  <si>
    <t>https://openapi.megafon.ru/api/sales/chicago/stdrive/v1/api/files/2d30abf6-a673-4c9d-a021-76f33cc928cb</t>
  </si>
  <si>
    <t>https://openapi.megafon.ru/api/sales/chicago/stdrive/v1/api/files/0d9211af-b62b-4d18-8086-18718eb12dac</t>
  </si>
  <si>
    <t xml:space="preserve">ARX5422_D 1007274 ООО "Агентство связи" (ФЖ)</t>
  </si>
  <si>
    <t xml:space="preserve">Россия , Московская обл, Химки г, Заводская ул, Дом 2</t>
  </si>
  <si>
    <t>https://openapi.megafon.ru/api/sales/chicago/stdrive/v1/api/files/ba0d63aa-898e-4eac-a1b3-e04e8262ae59</t>
  </si>
  <si>
    <t>https://openapi.megafon.ru/api/sales/chicago/stdrive/v1/api/files/a528aefd-2a41-476f-993c-8cdf96d9e424</t>
  </si>
  <si>
    <t>https://openapi.megafon.ru/api/sales/chicago/stdrive/v1/api/files/c3509d08-6a43-4d08-88ef-867f5b8f1fd4</t>
  </si>
  <si>
    <t>https://openapi.megafon.ru/api/sales/chicago/stdrive/v1/api/files/aa616e96-f1a4-4b5a-b7c7-dffbf8be796b</t>
  </si>
  <si>
    <t>7-5944</t>
  </si>
  <si>
    <t xml:space="preserve">Россия, обл Рязанская, г Рязань, Есенина, д. 63</t>
  </si>
  <si>
    <t>https://openapi.megafon.ru/api/sales/chicago/stdrive/v1/api/files/28f6a22b-8f38-4ad0-9149-5defad691977</t>
  </si>
  <si>
    <t>https://openapi.megafon.ru/api/sales/chicago/stdrive/v1/api/files/9e6afa1f-431c-4338-9b2a-24097fdd66d9</t>
  </si>
  <si>
    <t xml:space="preserve">0470000000001691 Продукты</t>
  </si>
  <si>
    <t xml:space="preserve">Россия, Новгородская обл., Новгородский р-н, Шолохово д., д. 2</t>
  </si>
  <si>
    <t>https://openapi.megafon.ru/api/sales/chicago/stdrive/v1/api/files/2e881bfa-84e7-443a-9e36-0d8db3c4f3ce</t>
  </si>
  <si>
    <t>https://openapi.megafon.ru/api/sales/chicago/stdrive/v1/api/files/ab7da8f6-dc7b-4e1d-a7bd-70c33f6860ae</t>
  </si>
  <si>
    <t>https://openapi.megafon.ru/api/sales/chicago/stdrive/v1/api/files/383e960e-2900-4ce5-bf0e-89e079c74392</t>
  </si>
  <si>
    <t>https://openapi.megafon.ru/api/sales/chicago/stdrive/v1/api/files/9e67cb50-52a2-41b9-978f-f2108cd60471</t>
  </si>
  <si>
    <t>OMS_T5500704</t>
  </si>
  <si>
    <t xml:space="preserve">644121, Россия, Омская обл., г. Омск, ул. Труда, 21, кв./оф. 1</t>
  </si>
  <si>
    <t>https://openapi.megafon.ru/api/sales/chicago/stdrive/v1/api/files/7bcada81-ccb8-4a4a-a1c1-681268aeb742</t>
  </si>
  <si>
    <t>https://openapi.megafon.ru/api/sales/chicago/stdrive/v1/api/files/07a50bc1-e083-49fc-80bf-a004cb115704</t>
  </si>
  <si>
    <t>https://openapi.megafon.ru/api/sales/chicago/stdrive/v1/api/files/0bcd7e8b-6c34-4677-b5d2-25510ee6a1f0</t>
  </si>
  <si>
    <t>https://openapi.megafon.ru/api/sales/chicago/stdrive/v1/api/files/c3649ad5-7156-4794-86e6-820affe08f35</t>
  </si>
  <si>
    <t xml:space="preserve">0380000000003383 1114915 ИП Гущин А.Ю. (Саратов) ДК_VAN</t>
  </si>
  <si>
    <t xml:space="preserve">413440, Россия, Саратовская обл., Дергачевский р-н, рп. Дергачи, ул. Октябрьская, д. 125</t>
  </si>
  <si>
    <t>https://openapi.megafon.ru/api/sales/chicago/stdrive/v1/api/files/5c815a73-8082-44b4-8938-b74f43d6b1a0</t>
  </si>
  <si>
    <t>https://openapi.megafon.ru/api/sales/chicago/stdrive/v1/api/files/a52ceb05-c8f5-42f1-98f8-ad3c950af29b</t>
  </si>
  <si>
    <t>ЦУФ_НН_965</t>
  </si>
  <si>
    <t xml:space="preserve">Россия, Нижегородская обл., Нижний Новгород г., Перекопская ул., д. 1</t>
  </si>
  <si>
    <t>https://openapi.megafon.ru/api/sales/chicago/stdrive/v1/api/files/3088987f-952b-495e-95e0-183f8e629d50</t>
  </si>
  <si>
    <t>https://openapi.megafon.ru/api/sales/chicago/stdrive/v1/api/files/9c3772e1-a00a-43a0-9bec-8e3831e3e3c0</t>
  </si>
  <si>
    <t>https://openapi.megafon.ru/api/sales/chicago/stdrive/v1/api/files/c4cadd33-c33d-4dc7-8ff3-26904321a292</t>
  </si>
  <si>
    <t>https://openapi.megafon.ru/api/sales/chicago/stdrive/v1/api/files/e516e0d8-d10d-4fc3-ad3d-d8c2c64019fb</t>
  </si>
  <si>
    <t xml:space="preserve">MD-KF-BEL-LG-6 Продукты с ИБ (ZT)</t>
  </si>
  <si>
    <t xml:space="preserve">Россия , Белгородская обл, Корочанский р-н, Дальняя Игуменка с, Центральная ул, Дом 82</t>
  </si>
  <si>
    <t>https://openapi.megafon.ru/api/sales/chicago/stdrive/v1/api/files/bb4fc03e-98b6-4ba0-ab4f-619824f48c6f</t>
  </si>
  <si>
    <t>https://openapi.megafon.ru/api/sales/chicago/stdrive/v1/api/files/824f87c5-9448-4edc-810a-11dd752defa4</t>
  </si>
  <si>
    <t>https://openapi.megafon.ru/api/sales/chicago/stdrive/v1/api/files/81ca88a3-5ca1-4e3a-b0be-ce5ea24bf8b3</t>
  </si>
  <si>
    <t>https://openapi.megafon.ru/api/sales/chicago/stdrive/v1/api/files/53e6704b-0c97-4c23-b425-b876cfb1be04</t>
  </si>
  <si>
    <t>ЦУФ_ПЕР_518</t>
  </si>
  <si>
    <t xml:space="preserve">614532, Россия, Пермский край, Пермский р-н, д. Нестюково, ул. Трактовая, д. 43</t>
  </si>
  <si>
    <t>https://openapi.megafon.ru/api/sales/chicago/stdrive/v1/api/files/116b5e9d-b4c3-4c46-9897-7e71914e1043</t>
  </si>
  <si>
    <t>https://openapi.megafon.ru/api/sales/chicago/stdrive/v1/api/files/94058bc8-c4f7-4979-af51-ff5b90009c69</t>
  </si>
  <si>
    <t>https://openapi.megafon.ru/api/sales/chicago/stdrive/v1/api/files/663494c9-7ebc-4075-b64e-a5b9053ed560</t>
  </si>
  <si>
    <t>https://openapi.megafon.ru/api/sales/chicago/stdrive/v1/api/files/a724ba4e-113b-4733-8e04-c5bb09d2a7eb</t>
  </si>
  <si>
    <t>DI_2872</t>
  </si>
  <si>
    <t xml:space="preserve">Россия, Ростовская обл., Новочеркасск г., Социалистическая ул., д. 1</t>
  </si>
  <si>
    <t>https://openapi.megafon.ru/api/sales/chicago/stdrive/v1/api/files/9f9935f1-3e6e-4a62-a51b-4f9b207712e4</t>
  </si>
  <si>
    <t>https://openapi.megafon.ru/api/sales/chicago/stdrive/v1/api/files/24bfea83-e0e3-4a45-8505-9578cde7f785</t>
  </si>
  <si>
    <t>https://openapi.megafon.ru/api/sales/chicago/stdrive/v1/api/files/54021069-f65f-4029-abea-e6116b84de74</t>
  </si>
  <si>
    <t>https://openapi.megafon.ru/api/sales/chicago/stdrive/v1/api/files/bfe99e0d-f381-4338-b83f-8e69380d04cd</t>
  </si>
  <si>
    <t>BRT_1856</t>
  </si>
  <si>
    <t xml:space="preserve">Россия , Бурятия Респ, Улан-Удэ г, Ключевская ул, Дом 6Д</t>
  </si>
  <si>
    <t>https://openapi.megafon.ru/api/sales/chicago/stdrive/v1/api/files/e3139aa2-0349-4f4a-8358-880a16bc6d58</t>
  </si>
  <si>
    <t>https://openapi.megafon.ru/api/sales/chicago/stdrive/v1/api/files/4ffbef27-d31f-412d-bf6e-1b7c41deb05b</t>
  </si>
  <si>
    <t>https://openapi.megafon.ru/api/sales/chicago/stdrive/v1/api/files/1e153aad-eee4-4237-b19a-fa956229cfb0</t>
  </si>
  <si>
    <t>https://openapi.megafon.ru/api/sales/chicago/stdrive/v1/api/files/cb795e5f-1648-4763-a18f-da4d1cd28974</t>
  </si>
  <si>
    <t xml:space="preserve">Б0034115 Ремонт телефонов "Феникс"</t>
  </si>
  <si>
    <t xml:space="preserve">Россия , Московская обл, Коломна г, Кирова пр-кт, Дом 40</t>
  </si>
  <si>
    <t>https://openapi.megafon.ru/api/sales/chicago/stdrive/v1/api/files/84cc696e-9f6b-42fe-bb24-0fa93cbea262</t>
  </si>
  <si>
    <t>https://openapi.megafon.ru/api/sales/chicago/stdrive/v1/api/files/86e7cc6f-e6e8-4197-9f0b-c2b307a401bd</t>
  </si>
  <si>
    <t>https://openapi.megafon.ru/api/sales/chicago/stdrive/v1/api/files/38f10878-9b0a-4f45-8ba3-b0178d860ba2</t>
  </si>
  <si>
    <t>https://openapi.megafon.ru/api/sales/chicago/stdrive/v1/api/files/050314f1-e8d8-4043-8c5d-0c411225d5f4</t>
  </si>
  <si>
    <t>ЦУФ_НН_1246</t>
  </si>
  <si>
    <t xml:space="preserve">Россия, Нижегородская обл., Сергачский р-н, Сергач г., Школьная ул., д. 8Б</t>
  </si>
  <si>
    <t>https://openapi.megafon.ru/api/sales/chicago/stdrive/v1/api/files/6c0318cc-21f5-4432-80b2-c72251f421f3</t>
  </si>
  <si>
    <t>https://openapi.megafon.ru/api/sales/chicago/stdrive/v1/api/files/72e7e291-357c-4e0d-bd7b-f02c2bf8d2b2</t>
  </si>
  <si>
    <t>https://openapi.megafon.ru/api/sales/chicago/stdrive/v1/api/files/ac3f9504-eb7a-4ca1-a61f-5600d4890d83</t>
  </si>
  <si>
    <t>https://openapi.megafon.ru/api/sales/chicago/stdrive/v1/api/files/7b8e2e53-6990-48f6-9079-89daccf28984</t>
  </si>
  <si>
    <t>0250000000004888</t>
  </si>
  <si>
    <t xml:space="preserve">356823, Россия, Ставропольский край, Буденновский р-н, с. Толстово-Васюковское, ул. Юбилейная, д. 15</t>
  </si>
  <si>
    <t>https://openapi.megafon.ru/api/sales/chicago/stdrive/v1/api/files/eddd7728-87d2-4642-ab66-fad5abb1432d</t>
  </si>
  <si>
    <t>https://openapi.megafon.ru/api/sales/chicago/stdrive/v1/api/files/af6ddc8c-ab74-4a54-8dde-9002493b3936</t>
  </si>
  <si>
    <t>https://openapi.megafon.ru/api/sales/chicago/stdrive/v1/api/files/eb1bf59e-59b4-4b83-befe-1de33c1ed526</t>
  </si>
  <si>
    <t>https://openapi.megafon.ru/api/sales/chicago/stdrive/v1/api/files/2641da1f-4a27-438b-89a7-a41f469ceb2d</t>
  </si>
  <si>
    <t xml:space="preserve">DZICOEVA_02_19 700312 Дзиццоева Ж.Г. ИП (Осетия) (Индирект.PRE)</t>
  </si>
  <si>
    <t xml:space="preserve">Россия , Северная Осетия - Алания Респ, Владикавказ г, Астана Кесаева ул, Дом 12</t>
  </si>
  <si>
    <t>https://openapi.megafon.ru/api/sales/chicago/stdrive/v1/api/files/cf8f4f15-4474-4257-a8d1-5e8038e71c4e</t>
  </si>
  <si>
    <t>https://openapi.megafon.ru/api/sales/chicago/stdrive/v1/api/files/8039381e-76ef-47b1-ae8c-de08042d6b47</t>
  </si>
  <si>
    <t>https://openapi.megafon.ru/api/sales/chicago/stdrive/v1/api/files/93e19a5c-9e75-41b8-ab0e-d1613b9a59ee</t>
  </si>
  <si>
    <t>https://openapi.megafon.ru/api/sales/chicago/stdrive/v1/api/files/844f1d47-11eb-47d5-9552-36594d406889</t>
  </si>
  <si>
    <t xml:space="preserve">ABK_19220846 Альфа-Сим магазин "Селянка"</t>
  </si>
  <si>
    <t xml:space="preserve">Россия, Хакасия Респ., Усть-Абаканский р-н, Московское с., Садовая ул., д. 48</t>
  </si>
  <si>
    <t>https://openapi.megafon.ru/api/sales/chicago/stdrive/v1/api/files/7c54f9de-0b29-405d-a592-359c77239b25</t>
  </si>
  <si>
    <t>https://openapi.megafon.ru/api/sales/chicago/stdrive/v1/api/files/5116821f-eeda-4178-bf6c-001899b5ab21</t>
  </si>
  <si>
    <t>https://openapi.megafon.ru/api/sales/chicago/stdrive/v1/api/files/6e3b2a83-b09e-4ce8-9bc3-271c9155123f</t>
  </si>
  <si>
    <t>https://openapi.megafon.ru/api/sales/chicago/stdrive/v1/api/files/c76dd8d5-468d-497b-81b9-a7457b4640d0</t>
  </si>
  <si>
    <t xml:space="preserve">ASX5016_D Ств на рынке</t>
  </si>
  <si>
    <t xml:space="preserve">Россия , Москва г, Новофедоровское п, Яковлевское д, Торговая пл, д 1</t>
  </si>
  <si>
    <t>https://openapi.megafon.ru/api/sales/chicago/stdrive/v1/api/files/cb25e013-a0be-44ff-a13e-307b0007aec4</t>
  </si>
  <si>
    <t>https://openapi.megafon.ru/api/sales/chicago/stdrive/v1/api/files/3c5b2b08-5c8c-4485-b74d-6309932f50b2</t>
  </si>
  <si>
    <t>https://openapi.megafon.ru/api/sales/chicago/stdrive/v1/api/files/f6fa5264-6a75-4ff8-a2b3-26effb3a4dd1</t>
  </si>
  <si>
    <t>https://openapi.megafon.ru/api/sales/chicago/stdrive/v1/api/files/97b5b9f2-021c-49b0-8f39-9b1e2b88aa1a</t>
  </si>
  <si>
    <t xml:space="preserve">М957901 1121953 ООО "СиМП Телеком" (ФЖ)</t>
  </si>
  <si>
    <t xml:space="preserve">Россия , Москва г, Верхние Поля ул, д 11</t>
  </si>
  <si>
    <t>https://openapi.megafon.ru/api/sales/chicago/stdrive/v1/api/files/79c19b31-ecca-4605-8c16-25c7a849a92a</t>
  </si>
  <si>
    <t>https://openapi.megafon.ru/api/sales/chicago/stdrive/v1/api/files/e4393be1-369c-4d73-aed5-41e027e2bd43</t>
  </si>
  <si>
    <t>https://openapi.megafon.ru/api/sales/chicago/stdrive/v1/api/files/cfe17a86-95e2-4932-b8f6-8956ff7e9248</t>
  </si>
  <si>
    <t>https://openapi.megafon.ru/api/sales/chicago/stdrive/v1/api/files/0c552439-55c6-46c5-a912-e9985bfb66e1</t>
  </si>
  <si>
    <t xml:space="preserve">0320000000003907 965230 ИП Гущин Алексей Юрьевич (Уфа) ДК_VAN</t>
  </si>
  <si>
    <t xml:space="preserve">452680, Россия, Башкортостан Респ., г. Нефтекамск, ул. Автозаводская, д. 16</t>
  </si>
  <si>
    <t>https://openapi.megafon.ru/api/sales/chicago/stdrive/v1/api/files/4094b317-88fd-4df1-99ac-579b35a98d21</t>
  </si>
  <si>
    <t>https://openapi.megafon.ru/api/sales/chicago/stdrive/v1/api/files/4fd7d2e4-5692-4341-ac74-927aecd900fa</t>
  </si>
  <si>
    <t>https://openapi.megafon.ru/api/sales/chicago/stdrive/v1/api/files/da0e39b1-6adb-4c7e-bb1d-48a380a7633d</t>
  </si>
  <si>
    <t>https://openapi.megafon.ru/api/sales/chicago/stdrive/v1/api/files/2ec49597-d1a7-4e4f-a306-1ebdd7b8ff57</t>
  </si>
  <si>
    <t xml:space="preserve">ASX1108_D 655540 Приоритет ООО ФЖ</t>
  </si>
  <si>
    <t xml:space="preserve">Россия , Московская обл, Можайск г, Отяково д, д 95 к а</t>
  </si>
  <si>
    <t>https://openapi.megafon.ru/api/sales/chicago/stdrive/v1/api/files/5de129ab-82b8-4de8-83a4-4af1181af905</t>
  </si>
  <si>
    <t>https://openapi.megafon.ru/api/sales/chicago/stdrive/v1/api/files/a089d0d4-bb13-4069-8506-8bfaade3e949</t>
  </si>
  <si>
    <t>https://openapi.megafon.ru/api/sales/chicago/stdrive/v1/api/files/78ed9ae8-c364-4601-81d5-a3948393159c</t>
  </si>
  <si>
    <t>https://openapi.megafon.ru/api/sales/chicago/stdrive/v1/api/files/cb81c483-60ea-4831-b336-4ed9f5f7725e</t>
  </si>
  <si>
    <t xml:space="preserve">445000 869227 Диджитал ООО (1-44-KOS)_ДК_VAN</t>
  </si>
  <si>
    <t xml:space="preserve">Россия , Костромская обл, Парфеньевский р-н, Парфеньево с, Дорожная ул, Дом 2</t>
  </si>
  <si>
    <t>https://openapi.megafon.ru/api/sales/chicago/stdrive/v1/api/files/3020d2ee-762f-4c4d-8ce1-3e26d2f1423f</t>
  </si>
  <si>
    <t>https://openapi.megafon.ru/api/sales/chicago/stdrive/v1/api/files/094afc6f-e32f-4c55-9098-3d0877567fcf</t>
  </si>
  <si>
    <t>https://openapi.megafon.ru/api/sales/chicago/stdrive/v1/api/files/7ccde2b8-c190-4fd8-b281-b1c0ce6a321e</t>
  </si>
  <si>
    <t>https://openapi.megafon.ru/api/sales/chicago/stdrive/v1/api/files/4db6824c-9bfe-46b0-8d1f-09009d5d08fd</t>
  </si>
  <si>
    <t xml:space="preserve">М538601 1109894 ООО "СиМП Телеком" (ФЖ)</t>
  </si>
  <si>
    <t xml:space="preserve">Россия , Московская обл, Люберцы г, Гагарина пр-кт, Дом 27/6</t>
  </si>
  <si>
    <t>https://openapi.megafon.ru/api/sales/chicago/stdrive/v1/api/files/b125d3ca-8d0c-4fb5-a970-a698be5bfa8b</t>
  </si>
  <si>
    <t>https://openapi.megafon.ru/api/sales/chicago/stdrive/v1/api/files/9a81a3bb-a2b8-4034-90d1-0bd2ec071bbf</t>
  </si>
  <si>
    <t>https://openapi.megafon.ru/api/sales/chicago/stdrive/v1/api/files/769ee7f4-e3c5-429a-9910-19335834e6f2</t>
  </si>
  <si>
    <t>https://openapi.megafon.ru/api/sales/chicago/stdrive/v1/api/files/490fbc0a-ffae-4054-8bcb-58e72d3a49cb</t>
  </si>
  <si>
    <t xml:space="preserve">AMR_1311 Империя</t>
  </si>
  <si>
    <t xml:space="preserve">676980, Россия, Амурская обл., Константиновский р-н, с. Константиновка, ул. Ленина, зд. 89</t>
  </si>
  <si>
    <t>https://openapi.megafon.ru/api/sales/chicago/stdrive/v1/api/files/58f2f8aa-6a9b-4f49-84bf-1f9eb547c097</t>
  </si>
  <si>
    <t>https://openapi.megafon.ru/api/sales/chicago/stdrive/v1/api/files/cf6ccfb0-c6b2-4fb3-92f3-833d5d4d832f</t>
  </si>
  <si>
    <t>https://openapi.megafon.ru/api/sales/chicago/stdrive/v1/api/files/8f05a4fa-1b4e-402d-a899-68ae71342554</t>
  </si>
  <si>
    <t>https://openapi.megafon.ru/api/sales/chicago/stdrive/v1/api/files/a8b0b076-3214-4274-85d8-8cf74ff0e98c</t>
  </si>
  <si>
    <t>ЦУФ_ЧЛБ_1350</t>
  </si>
  <si>
    <t xml:space="preserve">456674, Россия, Челябинская обл., Красноармейский р-н, п. Черемушки, ул. Новая, д. 1</t>
  </si>
  <si>
    <t>https://openapi.megafon.ru/api/sales/chicago/stdrive/v1/api/files/9eaaf1c0-3797-4449-aa81-0685d4403a38</t>
  </si>
  <si>
    <t>https://openapi.megafon.ru/api/sales/chicago/stdrive/v1/api/files/c8dd0e32-3a11-4456-9a27-6609dbefaf26</t>
  </si>
  <si>
    <t>https://openapi.megafon.ru/api/sales/chicago/stdrive/v1/api/files/4c295c21-6864-4f89-985c-5881dde8a519</t>
  </si>
  <si>
    <t>https://openapi.megafon.ru/api/sales/chicago/stdrive/v1/api/files/959bd540-bc28-4fe1-9113-0bbba6a8f690</t>
  </si>
  <si>
    <t xml:space="preserve">М619201 1109642 ООО "СиМП Телеком" (ФЖ)</t>
  </si>
  <si>
    <t xml:space="preserve">Россия , Московская обл, Раменское г, Донино д, Центральная ул, Дом 147а</t>
  </si>
  <si>
    <t>https://openapi.megafon.ru/api/sales/chicago/stdrive/v1/api/files/ad5e5277-0e6c-44d6-b66e-5e87f024c0dd</t>
  </si>
  <si>
    <t>https://openapi.megafon.ru/api/sales/chicago/stdrive/v1/api/files/62d32fec-cdc9-44ce-96af-40e2fe6a8596</t>
  </si>
  <si>
    <t xml:space="preserve">ЦУФ_ТМН_272 Смешанные товары</t>
  </si>
  <si>
    <t xml:space="preserve">Россия, Тюменская обл., Армизонский р-н, Иваново с., Мира ул., д. 5</t>
  </si>
  <si>
    <t>https://openapi.megafon.ru/api/sales/chicago/stdrive/v1/api/files/884b5155-8dec-43a5-9a46-0bc183a31de2</t>
  </si>
  <si>
    <t>https://openapi.megafon.ru/api/sales/chicago/stdrive/v1/api/files/33b39b6d-743d-42b4-838f-be74b524ec40</t>
  </si>
  <si>
    <t>https://openapi.megafon.ru/api/sales/chicago/stdrive/v1/api/files/a951da73-2570-4206-870a-01293472ec4d</t>
  </si>
  <si>
    <t>https://openapi.megafon.ru/api/sales/chicago/stdrive/v1/api/files/17da489d-e568-448b-8d42-e664976ecef1</t>
  </si>
  <si>
    <t>KRN_251111</t>
  </si>
  <si>
    <t xml:space="preserve">Россия , Красноярский край, Минусинский р-н, Большая Иня с, Щетинкина ул, Дом 7</t>
  </si>
  <si>
    <t>https://openapi.megafon.ru/api/sales/chicago/stdrive/v1/api/files/cd011310-0e11-44dd-a7b7-67bf35792bf1</t>
  </si>
  <si>
    <t>https://openapi.megafon.ru/api/sales/chicago/stdrive/v1/api/files/0ea17faa-4032-42ae-8bb5-c6f6cb001c91</t>
  </si>
  <si>
    <t>https://openapi.megafon.ru/api/sales/chicago/stdrive/v1/api/files/cfd7a033-35a4-4425-b377-460fe11c4d08</t>
  </si>
  <si>
    <t>https://openapi.megafon.ru/api/sales/chicago/stdrive/v1/api/files/ece3fd5c-5188-49cb-b38b-17df190bf570</t>
  </si>
  <si>
    <t xml:space="preserve">168063083 911029 Современные технологии ООО (63-SML-M)_ЭК</t>
  </si>
  <si>
    <t xml:space="preserve">Россия , Смоленская обл, Вяземский р-н, Вязьма г, Ленина ул</t>
  </si>
  <si>
    <t>https://openapi.megafon.ru/api/sales/chicago/stdrive/v1/api/files/05fb28ec-18b2-4337-a78c-6330a37b3f48</t>
  </si>
  <si>
    <t>https://openapi.megafon.ru/api/sales/chicago/stdrive/v1/api/files/835d40de-48f4-43b1-bce4-8c55a79d0977</t>
  </si>
  <si>
    <t>https://openapi.megafon.ru/api/sales/chicago/stdrive/v1/api/files/e963816f-52e9-4ada-a48c-f018afc521c0</t>
  </si>
  <si>
    <t>https://openapi.megafon.ru/api/sales/chicago/stdrive/v1/api/files/69d34588-76a0-49b8-9986-f4b5d64ec15d</t>
  </si>
  <si>
    <t>0250000000004874</t>
  </si>
  <si>
    <t xml:space="preserve">356401, Россия, Ставропольский край, Благодарненский р-н, с. Бурлацкое, ул. Ленина, зд. 2</t>
  </si>
  <si>
    <t>https://openapi.megafon.ru/api/sales/chicago/stdrive/v1/api/files/70ee6ccf-d561-4a63-aff1-1cde27a34775</t>
  </si>
  <si>
    <t>https://openapi.megafon.ru/api/sales/chicago/stdrive/v1/api/files/2723e15e-e576-49e1-ac18-7ccfb0a2c325</t>
  </si>
  <si>
    <t>https://openapi.megafon.ru/api/sales/chicago/stdrive/v1/api/files/73657d2e-dbfa-42b2-a619-a03fc0031dfb</t>
  </si>
  <si>
    <t>https://openapi.megafon.ru/api/sales/chicago/stdrive/v1/api/files/bcdcc11e-9cea-4e21-a89a-89566270bad8</t>
  </si>
  <si>
    <t xml:space="preserve">ЦУФ_ЛПК_407 Магазин Продукты</t>
  </si>
  <si>
    <t xml:space="preserve">399371, Россия, Липецкая обл., Усманский р-н, г. Усмань, ул. Ленина, д. 182</t>
  </si>
  <si>
    <t>https://openapi.megafon.ru/api/sales/chicago/stdrive/v1/api/files/b36e9ab6-e62c-4592-8934-64e48e6ada03</t>
  </si>
  <si>
    <t>https://openapi.megafon.ru/api/sales/chicago/stdrive/v1/api/files/61980689-aa05-4a52-8b29-e6a7b420c0c2</t>
  </si>
  <si>
    <t>https://openapi.megafon.ru/api/sales/chicago/stdrive/v1/api/files/fc1d9639-f81c-4a8c-95c5-2fbd480a10f3</t>
  </si>
  <si>
    <t>https://openapi.megafon.ru/api/sales/chicago/stdrive/v1/api/files/500c4b7f-ef5d-4f5c-82ef-92319898089b</t>
  </si>
  <si>
    <t xml:space="preserve">PRIOR_VLG_695 1117506 ПРИОРИТЕТ ООО (Волгоград)_ДК_VAN</t>
  </si>
  <si>
    <t xml:space="preserve">Россия, Волгоградская обл., Волгоград г., Университетский пр-кт, д. 58</t>
  </si>
  <si>
    <t>https://openapi.megafon.ru/api/sales/chicago/stdrive/v1/api/files/2ec8d007-9482-4342-8737-6bcfe44968d8</t>
  </si>
  <si>
    <t>https://openapi.megafon.ru/api/sales/chicago/stdrive/v1/api/files/3f151e8b-4735-4b0a-8db6-cc20aa3af88b</t>
  </si>
  <si>
    <t>https://openapi.megafon.ru/api/sales/chicago/stdrive/v1/api/files/33aebda2-ca75-4b0a-87bb-3659c4d8b7d7</t>
  </si>
  <si>
    <t>https://openapi.megafon.ru/api/sales/chicago/stdrive/v1/api/files/91bd99ad-c10c-400d-9880-2a11b7acf28d</t>
  </si>
  <si>
    <t xml:space="preserve">0370000000000821 923776 ИП Гущин А.Ю. (Самара) ДК_VAN</t>
  </si>
  <si>
    <t xml:space="preserve">446050 Россия, Самарская обл., Сызранский р-н, с. Старая Рачейка, ул. Молодежная д. 2</t>
  </si>
  <si>
    <t>https://openapi.megafon.ru/api/sales/chicago/stdrive/v1/api/files/173bd9f9-2240-4da1-af00-e41ede2ad202</t>
  </si>
  <si>
    <t>https://openapi.megafon.ru/api/sales/chicago/stdrive/v1/api/files/c027593e-5c4b-4553-885c-c9b7e55e6846</t>
  </si>
  <si>
    <t>https://openapi.megafon.ru/api/sales/chicago/stdrive/v1/api/files/6b43c080-8621-4624-bca3-0c77bfdc887e</t>
  </si>
  <si>
    <t>https://openapi.megafon.ru/api/sales/chicago/stdrive/v1/api/files/fd0f51d5-7af5-4475-8a0e-a7c5310d643b</t>
  </si>
  <si>
    <t xml:space="preserve">a007000000000382 1019554 Маг. Татьяна</t>
  </si>
  <si>
    <t xml:space="preserve">Россия , Приморский край, Уссурийск г, Речная ул, Дом 2а</t>
  </si>
  <si>
    <t>https://openapi.megafon.ru/api/sales/chicago/stdrive/v1/api/files/19c2565d-73ec-45af-a014-baec5ba3d70d</t>
  </si>
  <si>
    <t>https://openapi.megafon.ru/api/sales/chicago/stdrive/v1/api/files/eb826ca9-3abb-468a-9ed2-4d789471ff74</t>
  </si>
  <si>
    <t>https://openapi.megafon.ru/api/sales/chicago/stdrive/v1/api/files/c03c66f0-8cd1-4ad0-a573-0ba40276f521</t>
  </si>
  <si>
    <t>https://openapi.megafon.ru/api/sales/chicago/stdrive/v1/api/files/c1fae3b1-2270-4240-87bb-aa22a758c2e2</t>
  </si>
  <si>
    <t xml:space="preserve">PRIOR_VLG_423 1117361 ПРИОРИТЕТ ООО (Волгоград)_ДК_VAN</t>
  </si>
  <si>
    <t xml:space="preserve">404621, Россия, Волгоградская обл., Ленинский р-н, г. Ленинск, ул. Им Ленина, д. 96</t>
  </si>
  <si>
    <t>https://openapi.megafon.ru/api/sales/chicago/stdrive/v1/api/files/bf26b1cb-ef41-4ff3-8c29-a27d130f986d</t>
  </si>
  <si>
    <t>https://openapi.megafon.ru/api/sales/chicago/stdrive/v1/api/files/c2166047-e16c-4f40-8777-ee276964ba7d</t>
  </si>
  <si>
    <t>https://openapi.megafon.ru/api/sales/chicago/stdrive/v1/api/files/aeaa65d1-3c34-4479-8647-676d949bbfe0</t>
  </si>
  <si>
    <t>https://openapi.megafon.ru/api/sales/chicago/stdrive/v1/api/files/6a6911a0-7fdf-41ab-905b-3eb1d3cdfbf9</t>
  </si>
  <si>
    <t>Za_75_5218</t>
  </si>
  <si>
    <t xml:space="preserve">Россия, Забайкальский край, Чита г., Новобульварная ул., д. 119</t>
  </si>
  <si>
    <t>https://openapi.megafon.ru/api/sales/chicago/stdrive/v1/api/files/7bdc99b5-00c3-482c-8bbd-b60afe2463e8</t>
  </si>
  <si>
    <t>https://openapi.megafon.ru/api/sales/chicago/stdrive/v1/api/files/a30b3a4f-b4da-4f81-ad59-c01593efa844</t>
  </si>
  <si>
    <t>https://openapi.megafon.ru/api/sales/chicago/stdrive/v1/api/files/f1d7a431-9eaa-4bfe-b15d-ae00fda19b70</t>
  </si>
  <si>
    <t>https://openapi.megafon.ru/api/sales/chicago/stdrive/v1/api/files/c7385c8d-2512-4007-9b37-575155679d28</t>
  </si>
  <si>
    <t xml:space="preserve">ALI_90 1107128 ИП Алибекова Х. Ф. КБР</t>
  </si>
  <si>
    <t xml:space="preserve">Россия , Кабардино-Балкарская Респ, Нальчик г, Пачева ул, Дом 65</t>
  </si>
  <si>
    <t>https://openapi.megafon.ru/api/sales/chicago/stdrive/v1/api/files/778aa4e5-1f11-4b94-8d8a-5d0d1f0967eb</t>
  </si>
  <si>
    <t>https://openapi.megafon.ru/api/sales/chicago/stdrive/v1/api/files/d0e430d2-804b-4fbb-bade-fc16f0c4ab6d</t>
  </si>
  <si>
    <t>https://openapi.megafon.ru/api/sales/chicago/stdrive/v1/api/files/c8f414c1-bcdb-4bc4-9741-49a7bd7ddf68</t>
  </si>
  <si>
    <t>https://openapi.megafon.ru/api/sales/chicago/stdrive/v1/api/files/8f5cefe5-686f-4a7f-8df5-860b83ecf626</t>
  </si>
  <si>
    <t>ЦУФ_ХМАО_408</t>
  </si>
  <si>
    <t xml:space="preserve">Россия, Ханты-Мансийский Автономный округ - Югра АО, г. Сургут, тер. СНТ Чистые пруды, 1</t>
  </si>
  <si>
    <t>https://openapi.megafon.ru/api/sales/chicago/stdrive/v1/api/files/65dd9981-9676-44a7-a9d2-0c327e66c040</t>
  </si>
  <si>
    <t>https://openapi.megafon.ru/api/sales/chicago/stdrive/v1/api/files/029360ee-32a7-4817-98fc-1fb923428787</t>
  </si>
  <si>
    <t>https://openapi.megafon.ru/api/sales/chicago/stdrive/v1/api/files/8de26173-ce25-4018-ae12-954389a73f71</t>
  </si>
  <si>
    <t>https://openapi.megafon.ru/api/sales/chicago/stdrive/v1/api/files/240c9b03-e3eb-4d44-a38d-a63eae9fabb5</t>
  </si>
  <si>
    <t xml:space="preserve">ASX2598_D Отдел Аксессуаров в рынке</t>
  </si>
  <si>
    <t xml:space="preserve">Россия , Москва г, Новофедоровское п, Яковлевское д, Торговая пл, Дом 1 Строение 1, КВ. ЧП347</t>
  </si>
  <si>
    <t>https://openapi.megafon.ru/api/sales/chicago/stdrive/v1/api/files/29882e91-6bb3-468a-b378-ece5a5b6f196</t>
  </si>
  <si>
    <t>https://openapi.megafon.ru/api/sales/chicago/stdrive/v1/api/files/2d8c5c19-c2b8-432f-88b8-c2aa2f2096d9</t>
  </si>
  <si>
    <t>https://openapi.megafon.ru/api/sales/chicago/stdrive/v1/api/files/08620d7d-cff8-43e4-8126-3331fb6ccf3e</t>
  </si>
  <si>
    <t>https://openapi.megafon.ru/api/sales/chicago/stdrive/v1/api/files/76b848e1-77ff-4958-a30b-73226632a30f</t>
  </si>
  <si>
    <t>DI_374</t>
  </si>
  <si>
    <t xml:space="preserve">344011, Россия, Ростовская обл., г. Ростов-на-Дону, пр-кт Сиверса, 3/2</t>
  </si>
  <si>
    <t>https://openapi.megafon.ru/api/sales/chicago/stdrive/v1/api/files/8bca3372-7faa-49e3-9a73-a5b79f28df4e</t>
  </si>
  <si>
    <t>https://openapi.megafon.ru/api/sales/chicago/stdrive/v1/api/files/fb1eb5db-01ba-4b71-b36b-2d4bdf301850</t>
  </si>
  <si>
    <t>https://openapi.megafon.ru/api/sales/chicago/stdrive/v1/api/files/f2c1543b-4aa0-464b-9129-c54721cbccc7</t>
  </si>
  <si>
    <t>https://openapi.megafon.ru/api/sales/chicago/stdrive/v1/api/files/6de557a9-29b4-4710-abbf-ef96d8fe3853</t>
  </si>
  <si>
    <t>KRN_251799</t>
  </si>
  <si>
    <t xml:space="preserve">Россия , Красноярский край, Красноярск г, Водопьянова ул, Дом 18А</t>
  </si>
  <si>
    <t>https://openapi.megafon.ru/api/sales/chicago/stdrive/v1/api/files/40cd4331-0d00-4b5c-9fd1-c7562d828574</t>
  </si>
  <si>
    <t>https://openapi.megafon.ru/api/sales/chicago/stdrive/v1/api/files/73282f64-5a08-4f3c-9c64-4e399514ba7a</t>
  </si>
  <si>
    <t>https://openapi.megafon.ru/api/sales/chicago/stdrive/v1/api/files/bc17c2f5-eb1f-4388-ab1b-e13cf605e240</t>
  </si>
  <si>
    <t>https://openapi.megafon.ru/api/sales/chicago/stdrive/v1/api/files/dedfa9d3-bdab-44ca-be28-1c4d6189a9dd</t>
  </si>
  <si>
    <t xml:space="preserve">203086_VL 918939 ИП Гущин А.Ю. (Саратов) ДК_VAN</t>
  </si>
  <si>
    <t xml:space="preserve">Россия, Саратовская обл., Саратовский, Михайловка с., Чернышевского ул., д. 50</t>
  </si>
  <si>
    <t>https://openapi.megafon.ru/api/sales/chicago/stdrive/v1/api/files/31881e5c-a2b8-404f-b9ea-0e806ae35753</t>
  </si>
  <si>
    <t>https://openapi.megafon.ru/api/sales/chicago/stdrive/v1/api/files/3f0f88a7-d3b3-4236-900c-255189c0dda9</t>
  </si>
  <si>
    <t>https://openapi.megafon.ru/api/sales/chicago/stdrive/v1/api/files/3a11ae71-10f2-48f3-97cd-e06d4e6616c9</t>
  </si>
  <si>
    <t>https://openapi.megafon.ru/api/sales/chicago/stdrive/v1/api/files/7704b80b-b6f8-40d8-be98-bfbdeacbfdc8</t>
  </si>
  <si>
    <t xml:space="preserve">0360000000015087 948054 ИП Гущин А.Ю. (Казань) ДК_VAN</t>
  </si>
  <si>
    <t xml:space="preserve">422340, Россия, Татарстан Респ., Апастовский р-н, п. Свияжский, ул. Шоссейная, д. 25</t>
  </si>
  <si>
    <t>https://openapi.megafon.ru/api/sales/chicago/stdrive/v1/api/files/b7d3c7c8-a51a-41b2-b613-9a8852e5666a</t>
  </si>
  <si>
    <t>https://openapi.megafon.ru/api/sales/chicago/stdrive/v1/api/files/705480d7-0734-41a4-b8ec-4af6db47bf46</t>
  </si>
  <si>
    <t>https://openapi.megafon.ru/api/sales/chicago/stdrive/v1/api/files/bf7763d1-2dd7-4f9d-bb23-e3513b2ac3f8</t>
  </si>
  <si>
    <t>https://openapi.megafon.ru/api/sales/chicago/stdrive/v1/api/files/eb1f54dd-7218-48f6-b667-3902ff87f6e7</t>
  </si>
  <si>
    <t xml:space="preserve">FLG560_D Продукты у ЖД ИП Федорова</t>
  </si>
  <si>
    <t xml:space="preserve">Россия , Московская обл, Сергиев Посад г, Хотьково г, Горжовицкая ул, д 1Б</t>
  </si>
  <si>
    <t>https://openapi.megafon.ru/api/sales/chicago/stdrive/v1/api/files/573262b9-5129-43c0-ae7c-9ff4a3034e88</t>
  </si>
  <si>
    <t>https://openapi.megafon.ru/api/sales/chicago/stdrive/v1/api/files/14c46a0e-1526-4f72-a0bb-216073e195b0</t>
  </si>
  <si>
    <t>https://openapi.megafon.ru/api/sales/chicago/stdrive/v1/api/files/c12b774a-6f1c-4501-8c56-350c4f18fe0c</t>
  </si>
  <si>
    <t>https://openapi.megafon.ru/api/sales/chicago/stdrive/v1/api/files/e04cc884-c9d9-4e97-ac72-2aa6692a7da3</t>
  </si>
  <si>
    <t xml:space="preserve">3351729G 956758 ИП Газитдинова Г.Р. (Уфа)</t>
  </si>
  <si>
    <t xml:space="preserve">Россия , Башкортостан Респ, Бирский р-н, Бирск г, Карла Маркса ул, Дом 4б</t>
  </si>
  <si>
    <t>https://openapi.megafon.ru/api/sales/chicago/stdrive/v1/api/files/74d0f63b-eb11-430d-b48f-1580c79c4e89</t>
  </si>
  <si>
    <t>https://openapi.megafon.ru/api/sales/chicago/stdrive/v1/api/files/ccd62d4a-f1dd-4b3b-a4d1-a37496eb83f8</t>
  </si>
  <si>
    <t>https://openapi.megafon.ru/api/sales/chicago/stdrive/v1/api/files/bee43de4-40c0-4074-ae63-5fea744db3e9</t>
  </si>
  <si>
    <t>https://openapi.megafon.ru/api/sales/chicago/stdrive/v1/api/files/205b6cd0-9102-4307-9f2c-cb9ab469bfea</t>
  </si>
  <si>
    <t>ARX5745_D</t>
  </si>
  <si>
    <t xml:space="preserve">Россия , Московская обл, Химки г, Заводская ул, Дом 10</t>
  </si>
  <si>
    <t>https://openapi.megafon.ru/api/sales/chicago/stdrive/v1/api/files/eb72c21f-8101-4440-add8-7d0d3fe94c9b</t>
  </si>
  <si>
    <t>https://openapi.megafon.ru/api/sales/chicago/stdrive/v1/api/files/229e35c0-7d64-480d-bef4-346a299cb3b4</t>
  </si>
  <si>
    <t>https://openapi.megafon.ru/api/sales/chicago/stdrive/v1/api/files/61dc1d3c-beb2-41b5-bf32-3e863bb1f273</t>
  </si>
  <si>
    <t>https://openapi.megafon.ru/api/sales/chicago/stdrive/v1/api/files/ffc14156-5b35-4bda-9d53-b26e95ecd513</t>
  </si>
  <si>
    <t>BRT_033273373</t>
  </si>
  <si>
    <t xml:space="preserve">Россия , Бурятия Респ, Улан-Удэ г, Ербанова ул, Дом 11</t>
  </si>
  <si>
    <t>https://openapi.megafon.ru/api/sales/chicago/stdrive/v1/api/files/6bac005d-e7ae-4c18-8c2c-489cdda32ccd</t>
  </si>
  <si>
    <t>https://openapi.megafon.ru/api/sales/chicago/stdrive/v1/api/files/d1a987c1-bfab-4e8d-b1b5-8bf4cc3a2042</t>
  </si>
  <si>
    <t>https://openapi.megafon.ru/api/sales/chicago/stdrive/v1/api/files/7ee3a87a-8d27-4342-b0cf-a1f679d7adba</t>
  </si>
  <si>
    <t>https://openapi.megafon.ru/api/sales/chicago/stdrive/v1/api/files/8bfdbf9c-1fbf-4dc6-a4fe-c06feb53f222</t>
  </si>
  <si>
    <t xml:space="preserve">0250000000004268 1017693 ООО Диджитал (Ставрополь)_ДК_VAN_МАП0</t>
  </si>
  <si>
    <t xml:space="preserve">356201 Россия, Ставропольский край, Шпаковский р-н, с Пелагиада, ул Ленина, д. 306</t>
  </si>
  <si>
    <t>https://openapi.megafon.ru/api/sales/chicago/stdrive/v1/api/files/92518ac0-d7ca-46be-af2c-0f9b4c9ebcd4</t>
  </si>
  <si>
    <t>https://openapi.megafon.ru/api/sales/chicago/stdrive/v1/api/files/fe510f43-e1ea-4c16-8658-8f84b91ab530</t>
  </si>
  <si>
    <t>https://openapi.megafon.ru/api/sales/chicago/stdrive/v1/api/files/e326a061-f4fe-4b65-9121-99f8bc2168b0</t>
  </si>
  <si>
    <t>https://openapi.megafon.ru/api/sales/chicago/stdrive/v1/api/files/6be228e5-380b-40ec-b2b7-7315588ccc7f</t>
  </si>
  <si>
    <t xml:space="preserve">0670000000000639 939682 Столото</t>
  </si>
  <si>
    <t xml:space="preserve">Россия , Коми Респ, Сыктывкар г, Коммунистическая ул, д 47/2</t>
  </si>
  <si>
    <t>https://openapi.megafon.ru/api/sales/chicago/stdrive/v1/api/files/476b7ce1-1661-4c68-950d-3d1447abe48e</t>
  </si>
  <si>
    <t>https://openapi.megafon.ru/api/sales/chicago/stdrive/v1/api/files/003b2a90-3dc0-4d10-8101-cf0ea1c1532f</t>
  </si>
  <si>
    <t xml:space="preserve">KBR_ALI_255 981109 ИП Алибекова Х. Ф. КБР</t>
  </si>
  <si>
    <t xml:space="preserve">Россия , Кабардино-Балкарская Респ, Нальчик г, Пионерская ул, Домовладение 24</t>
  </si>
  <si>
    <t>https://openapi.megafon.ru/api/sales/chicago/stdrive/v1/api/files/40b1983a-c6e4-4335-bea4-662f5b9d9d8f</t>
  </si>
  <si>
    <t>https://openapi.megafon.ru/api/sales/chicago/stdrive/v1/api/files/d9a880bd-87b8-499f-9816-0bbffdceccc8</t>
  </si>
  <si>
    <t>https://openapi.megafon.ru/api/sales/chicago/stdrive/v1/api/files/66a8ae2a-6063-43ec-8d29-32764a1229c9</t>
  </si>
  <si>
    <t>https://openapi.megafon.ru/api/sales/chicago/stdrive/v1/api/files/b5a071ef-c085-496f-9a67-4abbb7cda05f</t>
  </si>
  <si>
    <t>1004091</t>
  </si>
  <si>
    <t xml:space="preserve">163030, Россия, Архангельская обл., г. Архангельск, пр-кт Ленинградский, 330, кв./оф. 1</t>
  </si>
  <si>
    <t>https://openapi.megafon.ru/api/sales/chicago/stdrive/v1/api/files/b26425ee-df76-47aa-b7f6-1f54d9ff4d02</t>
  </si>
  <si>
    <t>https://openapi.megafon.ru/api/sales/chicago/stdrive/v1/api/files/bd573be5-df77-4b08-9fce-168f00fcc4dd</t>
  </si>
  <si>
    <t>https://openapi.megafon.ru/api/sales/chicago/stdrive/v1/api/files/8166b2cd-c00f-43fe-b317-243c4032e0fb</t>
  </si>
  <si>
    <t>https://openapi.megafon.ru/api/sales/chicago/stdrive/v1/api/files/7266a27d-4540-4de1-ab68-b8a3882d288e</t>
  </si>
  <si>
    <t xml:space="preserve">KBR_ALI_244 981172 ИП Алибекова Х. Ф. КБР</t>
  </si>
  <si>
    <t xml:space="preserve">Россия , Кабардино-Балкарская Респ, Нальчик г, Пачева ул, Дом 64</t>
  </si>
  <si>
    <t>https://openapi.megafon.ru/api/sales/chicago/stdrive/v1/api/files/b39a3e01-5ae4-48a5-b3ab-5f8a478e8ef5</t>
  </si>
  <si>
    <t>https://openapi.megafon.ru/api/sales/chicago/stdrive/v1/api/files/b99be3ef-8f39-4825-aa68-5a621768ca5b</t>
  </si>
  <si>
    <t>https://openapi.megafon.ru/api/sales/chicago/stdrive/v1/api/files/be0ea8dd-5808-4fbe-a896-fb5b07baa0ea</t>
  </si>
  <si>
    <t>https://openapi.megafon.ru/api/sales/chicago/stdrive/v1/api/files/57a757bb-00dc-4207-951e-c29b7a55e100</t>
  </si>
  <si>
    <t xml:space="preserve">0750000000001011 961493 ИП Гущин Алексей Юрьевич (Владимир) ДК_VAN</t>
  </si>
  <si>
    <t xml:space="preserve">602142, Россия, Владимирская обл., Меленковский р-н, д. Усад, ул. Центральная, д. 24</t>
  </si>
  <si>
    <t>https://openapi.megafon.ru/api/sales/chicago/stdrive/v1/api/files/faa46718-ea8a-4d62-9df7-1c0157c7c94d</t>
  </si>
  <si>
    <t>https://openapi.megafon.ru/api/sales/chicago/stdrive/v1/api/files/8b33573b-7ccb-48d8-9a77-2611d50fcaec</t>
  </si>
  <si>
    <t>https://openapi.megafon.ru/api/sales/chicago/stdrive/v1/api/files/6d4f1ff8-a93a-4b3b-98d3-f05f7ad4bc2a</t>
  </si>
  <si>
    <t>https://openapi.megafon.ru/api/sales/chicago/stdrive/v1/api/files/94280227-e1e7-46aa-acbb-07fff32c8104</t>
  </si>
  <si>
    <t xml:space="preserve">0750000000000847 938392 ИП Гущин Алексей Юрьевич (Владимир) ДК_VAN</t>
  </si>
  <si>
    <t xml:space="preserve">Россия , Владимирская обл, Владимир г, Пиганово, Центральная ул, Дом 4</t>
  </si>
  <si>
    <t>https://openapi.megafon.ru/api/sales/chicago/stdrive/v1/api/files/25423601-ff64-4373-9639-c3015b4229e1</t>
  </si>
  <si>
    <t>https://openapi.megafon.ru/api/sales/chicago/stdrive/v1/api/files/ec4c23bc-5dd8-4601-a836-cf34736dab31</t>
  </si>
  <si>
    <t>https://openapi.megafon.ru/api/sales/chicago/stdrive/v1/api/files/572b639e-cc9d-4a6f-987f-9128fecae4f1</t>
  </si>
  <si>
    <t>https://openapi.megafon.ru/api/sales/chicago/stdrive/v1/api/files/bba05082-8e25-4a61-afeb-67faf7e683a8</t>
  </si>
  <si>
    <t xml:space="preserve">0280000000001290 Маркет экспресс кафе</t>
  </si>
  <si>
    <t xml:space="preserve">Астрахань николаевскре шоссе 2д</t>
  </si>
  <si>
    <t>https://openapi.megafon.ru/api/sales/chicago/stdrive/v1/api/files/ac893209-8704-4a8a-b449-bdf401c7e94f</t>
  </si>
  <si>
    <t>https://openapi.megafon.ru/api/sales/chicago/stdrive/v1/api/files/920df562-c58f-4c92-8840-3506136a5722</t>
  </si>
  <si>
    <t>https://openapi.megafon.ru/api/sales/chicago/stdrive/v1/api/files/704df4ed-ac55-447a-ad3c-814abbeca407</t>
  </si>
  <si>
    <t>SK_SOLB_61</t>
  </si>
  <si>
    <t xml:space="preserve">356261, Россия, Ставропольский край, Грачевский р-н, с. Старомарьевка, ул. Дорожная, двлд. 7а</t>
  </si>
  <si>
    <t>https://openapi.megafon.ru/api/sales/chicago/stdrive/v1/api/files/d58b1a8d-b9cc-4993-8fc8-47e636cea023</t>
  </si>
  <si>
    <t>https://openapi.megafon.ru/api/sales/chicago/stdrive/v1/api/files/60ba1e54-7acd-43bf-823b-0e39dc27b868</t>
  </si>
  <si>
    <t>https://openapi.megafon.ru/api/sales/chicago/stdrive/v1/api/files/d3f52238-b323-4e19-af25-dffbdcca5cb6</t>
  </si>
  <si>
    <t>https://openapi.megafon.ru/api/sales/chicago/stdrive/v1/api/files/313c923e-1727-4fc0-ab46-437a6da76058</t>
  </si>
  <si>
    <t xml:space="preserve">0520000000001516 У Почты</t>
  </si>
  <si>
    <t xml:space="preserve">Россия , Тверская обл, Фировский р-н, Сосновка п, Школьная ул, Дом 103</t>
  </si>
  <si>
    <t>https://openapi.megafon.ru/api/sales/chicago/stdrive/v1/api/files/65509fd8-78f8-433d-86b0-6c96dd1d8b4b</t>
  </si>
  <si>
    <t>https://openapi.megafon.ru/api/sales/chicago/stdrive/v1/api/files/82086bd5-9a66-4712-a2f9-ab44dc317c7c</t>
  </si>
  <si>
    <t>https://openapi.megafon.ru/api/sales/chicago/stdrive/v1/api/files/f3b2b0c7-964a-4181-bc69-53ad4cfc8ca4</t>
  </si>
  <si>
    <t>https://openapi.megafon.ru/api/sales/chicago/stdrive/v1/api/files/c9adb4c2-db8d-4f87-b2f2-eb2734693e97</t>
  </si>
  <si>
    <t xml:space="preserve">233317 801426 ИП Гущин А.Ю. (Казань) ДК_VAN</t>
  </si>
  <si>
    <t xml:space="preserve">Россия , Татарстан Респ, Тукаевский р-н, Малая Шильна д, Центральная ул, д 1 к 1</t>
  </si>
  <si>
    <t>https://openapi.megafon.ru/api/sales/chicago/stdrive/v1/api/files/fe5f9f26-af08-4a92-aa39-a1f356697b03</t>
  </si>
  <si>
    <t>https://openapi.megafon.ru/api/sales/chicago/stdrive/v1/api/files/518e7858-5120-4333-b505-954b6cf1a7ab</t>
  </si>
  <si>
    <t>https://openapi.megafon.ru/api/sales/chicago/stdrive/v1/api/files/59340d56-754c-4816-8560-0a951f4fb31c</t>
  </si>
  <si>
    <t>https://openapi.megafon.ru/api/sales/chicago/stdrive/v1/api/files/c3d98c4a-40d9-4280-ae48-dc0caca1504a</t>
  </si>
  <si>
    <t>ARX5905_D</t>
  </si>
  <si>
    <t xml:space="preserve">143512, Россия, Московская обл., Истра г., д. Духанино, зд. 57</t>
  </si>
  <si>
    <t>https://openapi.megafon.ru/api/sales/chicago/stdrive/v1/api/files/9ce684c4-0f30-4f5a-b046-4bd44735d0db</t>
  </si>
  <si>
    <t>https://openapi.megafon.ru/api/sales/chicago/stdrive/v1/api/files/f268acd0-6234-4383-856b-2177cb265614</t>
  </si>
  <si>
    <t>DI_985</t>
  </si>
  <si>
    <t xml:space="preserve">Россия, Ростовская обл., Ростов-на-Дону г., Гагринская ул., д. 1</t>
  </si>
  <si>
    <t>https://openapi.megafon.ru/api/sales/chicago/stdrive/v1/api/files/0569edb4-14f1-40d0-b441-cc9b689c5bd3</t>
  </si>
  <si>
    <t>https://openapi.megafon.ru/api/sales/chicago/stdrive/v1/api/files/53755029-684d-46a8-be10-be40220cf633</t>
  </si>
  <si>
    <t>https://openapi.megafon.ru/api/sales/chicago/stdrive/v1/api/files/4572f9ea-3413-4f76-be68-09a11b784528</t>
  </si>
  <si>
    <t>https://openapi.megafon.ru/api/sales/chicago/stdrive/v1/api/files/0b080862-3135-4265-9143-f3223016e012</t>
  </si>
  <si>
    <t xml:space="preserve">0280000000001290 1053732 ИП Гущин А.Ю. (Астрахань) ДК_VAN</t>
  </si>
  <si>
    <t xml:space="preserve">Россия, Астраханская обл., Наримановский р-н, Солянка с., Николаевское шоссе ул., зд. 2д</t>
  </si>
  <si>
    <t>https://openapi.megafon.ru/api/sales/chicago/stdrive/v1/api/files/b87f5197-a495-44fc-aebd-a45eb1adbaee</t>
  </si>
  <si>
    <t>https://openapi.megafon.ru/api/sales/chicago/stdrive/v1/api/files/75685190-326c-44fc-becf-a84e29210bba</t>
  </si>
  <si>
    <t>https://openapi.megafon.ru/api/sales/chicago/stdrive/v1/api/files/dade3765-21e0-43df-989d-7c61fed75beb</t>
  </si>
  <si>
    <t>https://openapi.megafon.ru/api/sales/chicago/stdrive/v1/api/files/ae8d3b6f-c842-4523-80a0-aa937cf448cc</t>
  </si>
  <si>
    <t xml:space="preserve">250259 726505 Симтех, ООО (Красноярск)</t>
  </si>
  <si>
    <t>https://openapi.megafon.ru/api/sales/chicago/stdrive/v1/api/files/7251d814-5fe8-4ba3-aff4-2ef356418378</t>
  </si>
  <si>
    <t>https://openapi.megafon.ru/api/sales/chicago/stdrive/v1/api/files/e0bd4da8-ea8f-4d57-9a35-dcb4dc16d523</t>
  </si>
  <si>
    <t>https://openapi.megafon.ru/api/sales/chicago/stdrive/v1/api/files/965e9bef-17ba-479a-8d09-fd2a3f51c7a6</t>
  </si>
  <si>
    <t xml:space="preserve">0170000000007271 991012 ООО Диджитал КК_ДК_VAN</t>
  </si>
  <si>
    <t xml:space="preserve">Россия, Краснодарский край, Краснодар г., Ангарский проезд, д. 4, корп. Гурман</t>
  </si>
  <si>
    <t>https://openapi.megafon.ru/api/sales/chicago/stdrive/v1/api/files/edd1e423-1794-4cdb-9a60-25366a432973</t>
  </si>
  <si>
    <t>https://openapi.megafon.ru/api/sales/chicago/stdrive/v1/api/files/788a265c-8f57-4005-925a-5061383cbea6</t>
  </si>
  <si>
    <t>https://openapi.megafon.ru/api/sales/chicago/stdrive/v1/api/files/3ecb764b-4302-47ea-a425-6e1fe1451606</t>
  </si>
  <si>
    <t>https://openapi.megafon.ru/api/sales/chicago/stdrive/v1/api/files/06aa2cdc-af63-43c9-ad5d-1a10f805dd89</t>
  </si>
  <si>
    <t xml:space="preserve">PSK_11111439 1092337 Диджитал ООО (Псков)_ДК_VAN_</t>
  </si>
  <si>
    <t xml:space="preserve">Россия , Псковская обл, Великолукский р-н, Мелиораторов п, Луговая ул, д 7</t>
  </si>
  <si>
    <t>https://openapi.megafon.ru/api/sales/chicago/stdrive/v1/api/files/0f6ba66f-f468-4168-a3ff-eea0f12d98a4</t>
  </si>
  <si>
    <t>https://openapi.megafon.ru/api/sales/chicago/stdrive/v1/api/files/1033d0ab-9954-405c-9fff-990cab2368da</t>
  </si>
  <si>
    <t>https://openapi.megafon.ru/api/sales/chicago/stdrive/v1/api/files/b07199e9-d496-4199-9f8e-b844716b7441</t>
  </si>
  <si>
    <t>https://openapi.megafon.ru/api/sales/chicago/stdrive/v1/api/files/0d00b15d-00f8-4872-a566-f7a41ed1f426</t>
  </si>
  <si>
    <t>ЦУФ_ХМАО_129</t>
  </si>
  <si>
    <t xml:space="preserve">Россия, Ханты-Мансийский Автономный округ - Югра АО, Нижневартовск г., Интернациональная ул., д. 20а</t>
  </si>
  <si>
    <t>https://openapi.megafon.ru/api/sales/chicago/stdrive/v1/api/files/1f2643fc-fea4-49fe-b731-33b8fe99a262</t>
  </si>
  <si>
    <t>https://openapi.megafon.ru/api/sales/chicago/stdrive/v1/api/files/4ee0fca8-26cb-4095-8829-7a6044ce1920</t>
  </si>
  <si>
    <t>https://openapi.megafon.ru/api/sales/chicago/stdrive/v1/api/files/4904544e-a585-446d-9d23-8a5e362d0cda</t>
  </si>
  <si>
    <t>https://openapi.megafon.ru/api/sales/chicago/stdrive/v1/api/files/41e57ab0-75e9-4e8e-b472-bac9cf4eceff</t>
  </si>
  <si>
    <t xml:space="preserve">0300000ZHELEN039 Желен</t>
  </si>
  <si>
    <t xml:space="preserve">Россия , Омская обл, Омск г, Пацаева ул, Дом 8</t>
  </si>
  <si>
    <t>https://openapi.megafon.ru/api/sales/chicago/stdrive/v1/api/files/67eeba84-d235-46db-9e39-d782ecb5bbe5</t>
  </si>
  <si>
    <t>https://openapi.megafon.ru/api/sales/chicago/stdrive/v1/api/files/6376e7da-eae0-4c9d-84ff-7aa3c8f6011e</t>
  </si>
  <si>
    <t>https://openapi.megafon.ru/api/sales/chicago/stdrive/v1/api/files/934dcde6-c63e-4652-83fd-1d495b4ca248</t>
  </si>
  <si>
    <t>ЦУФ_ЕКБ-1092</t>
  </si>
  <si>
    <t xml:space="preserve">624420, Россия, Свердловская обл., Новолялинский р-н, п. Лобва, ул. Чкалова, д. 10А</t>
  </si>
  <si>
    <t>https://openapi.megafon.ru/api/sales/chicago/stdrive/v1/api/files/b552df46-7b1e-4e3c-a5da-4ede3e424f30</t>
  </si>
  <si>
    <t>https://openapi.megafon.ru/api/sales/chicago/stdrive/v1/api/files/0fe083e5-7025-4bb5-80ec-ca100c8f54e6</t>
  </si>
  <si>
    <t>https://openapi.megafon.ru/api/sales/chicago/stdrive/v1/api/files/4a26225e-0df0-43c1-9002-13d8f98ab14b</t>
  </si>
  <si>
    <t>https://openapi.megafon.ru/api/sales/chicago/stdrive/v1/api/files/be53e0ee-d2d8-48f0-ac0b-92da76b6b7d1</t>
  </si>
  <si>
    <t xml:space="preserve">ASX9481_D 1102021 Приоритет ООО ФЖ</t>
  </si>
  <si>
    <t xml:space="preserve">Россия , Москва г, Стрельбищенский пер, Дом 29 Строение 1</t>
  </si>
  <si>
    <t>https://openapi.megafon.ru/api/sales/chicago/stdrive/v1/api/files/e5f9d49a-4d06-456e-a2a6-b6eb5a1d5fc3</t>
  </si>
  <si>
    <t>https://openapi.megafon.ru/api/sales/chicago/stdrive/v1/api/files/9f0be329-55af-4b29-8c2c-b72ab38142a8</t>
  </si>
  <si>
    <t>https://openapi.megafon.ru/api/sales/chicago/stdrive/v1/api/files/cdd42504-701e-46a8-b577-19cd6d7e31e6</t>
  </si>
  <si>
    <t>https://openapi.megafon.ru/api/sales/chicago/stdrive/v1/api/files/2646dc49-dbaf-4407-b084-e8693f43beff</t>
  </si>
  <si>
    <t xml:space="preserve">ЦУФ_ЯНАО_128 ЯМАЛ</t>
  </si>
  <si>
    <t xml:space="preserve">629809 Россия, Ямало-Ненецкий АО, г Ноябрьск, ул Магистральная , д. 6а</t>
  </si>
  <si>
    <t>https://openapi.megafon.ru/api/sales/chicago/stdrive/v1/api/files/0a9780df-3402-4e73-8b23-cfbd09005d07</t>
  </si>
  <si>
    <t>https://openapi.megafon.ru/api/sales/chicago/stdrive/v1/api/files/688e4c0e-cf06-4cfa-bffb-9c4629fbc285</t>
  </si>
  <si>
    <t>https://openapi.megafon.ru/api/sales/chicago/stdrive/v1/api/files/a0eadffd-66fb-4f53-8023-4c90b3e64695</t>
  </si>
  <si>
    <t>https://openapi.megafon.ru/api/sales/chicago/stdrive/v1/api/files/d78235e1-4ec0-454a-a817-5cae070f9a66</t>
  </si>
  <si>
    <t>DI_1096</t>
  </si>
  <si>
    <t xml:space="preserve">344019, Россия, Ростовская обл., г. Ростов-на-Дону, ул. Советская, д. 13/1</t>
  </si>
  <si>
    <t>https://openapi.megafon.ru/api/sales/chicago/stdrive/v1/api/files/8c525c90-f2c7-48d4-9f4c-b11af8cf9a66</t>
  </si>
  <si>
    <t>https://openapi.megafon.ru/api/sales/chicago/stdrive/v1/api/files/ba36c899-7910-445d-962f-99f947cda2d2</t>
  </si>
  <si>
    <t>https://openapi.megafon.ru/api/sales/chicago/stdrive/v1/api/files/d531ce48-3389-47d4-af06-ddda36864e4e</t>
  </si>
  <si>
    <t>https://openapi.megafon.ru/api/sales/chicago/stdrive/v1/api/files/ece881af-f3e7-422a-8471-4d0e1e9f85ad</t>
  </si>
  <si>
    <t xml:space="preserve">0520000000001770 Продукты Мери</t>
  </si>
  <si>
    <t xml:space="preserve">172522, Россия, Тверская обл., г. Нелидово, ул. Ржевская, 2а</t>
  </si>
  <si>
    <t>https://openapi.megafon.ru/api/sales/chicago/stdrive/v1/api/files/b9f1789f-ecdb-4a35-b042-348059c22e79</t>
  </si>
  <si>
    <t>https://openapi.megafon.ru/api/sales/chicago/stdrive/v1/api/files/8c601a6d-f112-4a0d-8a6d-d5cf0710be41</t>
  </si>
  <si>
    <t>https://openapi.megafon.ru/api/sales/chicago/stdrive/v1/api/files/856cf5c5-d6cc-4568-8903-08e28add5304</t>
  </si>
  <si>
    <t>https://openapi.megafon.ru/api/sales/chicago/stdrive/v1/api/files/23933a1c-6ea0-44f6-a78d-31fa6ad12369</t>
  </si>
  <si>
    <t xml:space="preserve">MB_RD_GASAN_84 903778 ИП Туголукова И.В. РД</t>
  </si>
  <si>
    <t xml:space="preserve">Россия , Дагестан Респ, Махачкала г, Ирчи Казака ул</t>
  </si>
  <si>
    <t>https://openapi.megafon.ru/api/sales/chicago/stdrive/v1/api/files/fb89b663-58a4-4ad5-a445-b7ef91368950</t>
  </si>
  <si>
    <t>https://openapi.megafon.ru/api/sales/chicago/stdrive/v1/api/files/c57aaefa-4790-4f53-93c2-49be1575d88a</t>
  </si>
  <si>
    <t>https://openapi.megafon.ru/api/sales/chicago/stdrive/v1/api/files/d3b480e3-763b-461c-9be2-e63fb8fb2e0b</t>
  </si>
  <si>
    <t>https://openapi.megafon.ru/api/sales/chicago/stdrive/v1/api/files/d3b8fd75-955d-425e-9276-d1abce1eb757</t>
  </si>
  <si>
    <t xml:space="preserve">0450000000001563 Табак</t>
  </si>
  <si>
    <t xml:space="preserve">Россия, Костромская обл., Кострома г., Паново мкр, д. 17</t>
  </si>
  <si>
    <t>https://openapi.megafon.ru/api/sales/chicago/stdrive/v1/api/files/a2171b89-d436-467e-a5a9-5ca8d3a4c557</t>
  </si>
  <si>
    <t>https://openapi.megafon.ru/api/sales/chicago/stdrive/v1/api/files/87969ff7-fab0-4e7d-882b-a13bae1ab9bb</t>
  </si>
  <si>
    <t xml:space="preserve">0450000000001403 958878 Диджитал ООО (1-44-KOS)_ДК_VAN</t>
  </si>
  <si>
    <t xml:space="preserve">157560, Россия, Костромская обл., Шарьинский р-н, с. Заболотье, ул. Центральная, д. 1А</t>
  </si>
  <si>
    <t>https://openapi.megafon.ru/api/sales/chicago/stdrive/v1/api/files/e524addd-ed56-4b5d-84cc-2f1ce9f73864</t>
  </si>
  <si>
    <t>https://openapi.megafon.ru/api/sales/chicago/stdrive/v1/api/files/d6c63f03-31da-410c-a954-21aae7f5b774</t>
  </si>
  <si>
    <t>https://openapi.megafon.ru/api/sales/chicago/stdrive/v1/api/files/ce56cd4c-b5a6-4984-beaa-6b498079b721</t>
  </si>
  <si>
    <t>https://openapi.megafon.ru/api/sales/chicago/stdrive/v1/api/files/acdccfdc-d4fe-4567-87ad-1230a0766150</t>
  </si>
  <si>
    <t>0400000000001572</t>
  </si>
  <si>
    <t xml:space="preserve">Россия , Чувашская Республика - Чувашия, Чебоксары г, Мира пр-кт, Дом 78</t>
  </si>
  <si>
    <t>https://openapi.megafon.ru/api/sales/chicago/stdrive/v1/api/files/2154d2c3-b9eb-4c1b-a1a6-13bacadbaf81</t>
  </si>
  <si>
    <t>https://openapi.megafon.ru/api/sales/chicago/stdrive/v1/api/files/3c9bdd16-1e72-40e1-8a78-36e09f02074c</t>
  </si>
  <si>
    <t>https://openapi.megafon.ru/api/sales/chicago/stdrive/v1/api/files/b645491c-cc3f-4373-81bf-978682be964c</t>
  </si>
  <si>
    <t>https://openapi.megafon.ru/api/sales/chicago/stdrive/v1/api/files/bd5e4109-19da-4415-bd61-3e1485c3f5d4</t>
  </si>
  <si>
    <t xml:space="preserve">Б0034522 1125275 ООО "Ресурс" (ФЖ)</t>
  </si>
  <si>
    <t xml:space="preserve">142007, Россия, Московская обл., г. Домодедово, мкр. Авиационный, ул. Королева, 4, кв./оф. 1</t>
  </si>
  <si>
    <t>https://openapi.megafon.ru/api/sales/chicago/stdrive/v1/api/files/c5e87f9a-3b12-4068-b7f1-039c9d5ec394</t>
  </si>
  <si>
    <t>https://openapi.megafon.ru/api/sales/chicago/stdrive/v1/api/files/16427ce1-2dc4-4549-9eb5-1b90be76e9d4</t>
  </si>
  <si>
    <t>https://openapi.megafon.ru/api/sales/chicago/stdrive/v1/api/files/eca2ea26-e91b-4975-9805-4c6fa273766e</t>
  </si>
  <si>
    <t>https://openapi.megafon.ru/api/sales/chicago/stdrive/v1/api/files/0cf57f1b-db81-43df-8c57-17b903380f9e</t>
  </si>
  <si>
    <t xml:space="preserve">KHB_273299082 Овощи-продукты</t>
  </si>
  <si>
    <t xml:space="preserve">Россия , Хабаровский край, Хабаровск г, Совхозная ул, Дом 31Б</t>
  </si>
  <si>
    <t>https://openapi.megafon.ru/api/sales/chicago/stdrive/v1/api/files/ebe7473d-53f6-4ec1-871d-7f08334b85e5</t>
  </si>
  <si>
    <t>https://openapi.megafon.ru/api/sales/chicago/stdrive/v1/api/files/44e10846-0655-4433-975a-aac9113ac2ab</t>
  </si>
  <si>
    <t>https://openapi.megafon.ru/api/sales/chicago/stdrive/v1/api/files/b8af6aae-e681-4300-a08a-e1314b3b914b</t>
  </si>
  <si>
    <t>https://openapi.megafon.ru/api/sales/chicago/stdrive/v1/api/files/8633b8f0-5b03-4210-9d64-e1f2a992773e</t>
  </si>
  <si>
    <t xml:space="preserve">0380000000003068 1012112 ИП Гущин А.Ю. (Саратов) ДК_VAN</t>
  </si>
  <si>
    <t xml:space="preserve">Россия, Саратовская обл., Балаковский р-н, Плеханы с., Центральная ул., д. 2</t>
  </si>
  <si>
    <t>https://openapi.megafon.ru/api/sales/chicago/stdrive/v1/api/files/1ce09285-b238-4d2c-8b50-7a6617ae80b0</t>
  </si>
  <si>
    <t>https://openapi.megafon.ru/api/sales/chicago/stdrive/v1/api/files/b5ab7455-63f5-4ad0-a472-c5d2d2be048c</t>
  </si>
  <si>
    <t>https://openapi.megafon.ru/api/sales/chicago/stdrive/v1/api/files/cd656e2d-aa88-4ae4-ba1f-f5b22f7ed7ae</t>
  </si>
  <si>
    <t>https://openapi.megafon.ru/api/sales/chicago/stdrive/v1/api/files/3937624d-be1f-4e77-a4d9-92b089bd0091</t>
  </si>
  <si>
    <t>989750</t>
  </si>
  <si>
    <t xml:space="preserve">165135, Россия, Архангельская обл., Вельский р-н, д. Малая Липовка, ул. Новая, д. 21</t>
  </si>
  <si>
    <t>https://openapi.megafon.ru/api/sales/chicago/stdrive/v1/api/files/ecc69c20-eb4e-40a1-9f8c-904212ea7478</t>
  </si>
  <si>
    <t>https://openapi.megafon.ru/api/sales/chicago/stdrive/v1/api/files/3208310d-3deb-4f42-bfbb-78f0cc8599a6</t>
  </si>
  <si>
    <t>https://openapi.megafon.ru/api/sales/chicago/stdrive/v1/api/files/5d65e8d3-b84c-489b-857f-58eacf123942</t>
  </si>
  <si>
    <t>https://openapi.megafon.ru/api/sales/chicago/stdrive/v1/api/files/f13d4d2c-7e0d-4d17-8f5f-920d37b5b309</t>
  </si>
  <si>
    <t xml:space="preserve">0170000000007727 1049439 ООО Диджитал КК_ДК_VAN</t>
  </si>
  <si>
    <t xml:space="preserve">350002, Россия, Краснодарский край, г. Краснодар, ул. Северная, д. 470/2</t>
  </si>
  <si>
    <t>https://openapi.megafon.ru/api/sales/chicago/stdrive/v1/api/files/d1163420-5b72-412c-a358-ec91f0a0eaad</t>
  </si>
  <si>
    <t>https://openapi.megafon.ru/api/sales/chicago/stdrive/v1/api/files/84702fbb-60e8-47cd-89ba-0d03fc80926e</t>
  </si>
  <si>
    <t>https://openapi.megafon.ru/api/sales/chicago/stdrive/v1/api/files/8eb18039-070b-47bb-b419-f0895652d341</t>
  </si>
  <si>
    <t>https://openapi.megafon.ru/api/sales/chicago/stdrive/v1/api/files/241d0095-a331-46ec-96b1-6bdea7fc3f18</t>
  </si>
  <si>
    <t xml:space="preserve">0380000000003561 Продукты</t>
  </si>
  <si>
    <t xml:space="preserve">Россия, Саратовская обл., Саратов г., Вольская ул., д. 188</t>
  </si>
  <si>
    <t>https://openapi.megafon.ru/api/sales/chicago/stdrive/v1/api/files/114be5c8-c09b-4720-ba54-cec6cc9fab27</t>
  </si>
  <si>
    <t>https://openapi.megafon.ru/api/sales/chicago/stdrive/v1/api/files/d8867242-0625-4e93-8301-3d5bd8bd5750</t>
  </si>
  <si>
    <t>https://openapi.megafon.ru/api/sales/chicago/stdrive/v1/api/files/dacdde3b-bc6b-4272-9865-fa9f7c75c178</t>
  </si>
  <si>
    <t>https://openapi.megafon.ru/api/sales/chicago/stdrive/v1/api/files/ff1cb7c9-c32f-4c42-b508-94ced7e0343b</t>
  </si>
  <si>
    <t xml:space="preserve">MB_GAMZAT_68 903669 ИП Уланбегова З.М.РД</t>
  </si>
  <si>
    <t>https://openapi.megafon.ru/api/sales/chicago/stdrive/v1/api/files/22b8b482-05da-41b9-83a2-8c09ed66b9de</t>
  </si>
  <si>
    <t>https://openapi.megafon.ru/api/sales/chicago/stdrive/v1/api/files/5a0a5fd2-f1d5-4ed3-a86b-76a5666a25fa</t>
  </si>
  <si>
    <t>https://openapi.megafon.ru/api/sales/chicago/stdrive/v1/api/files/88aa1e67-8001-469d-b1d1-51c591ff4f82</t>
  </si>
  <si>
    <t>https://openapi.megafon.ru/api/sales/chicago/stdrive/v1/api/files/9d590867-490e-4734-9e6f-1de38e6779c3</t>
  </si>
  <si>
    <t xml:space="preserve">PRIO_КК_2442 1087812 ООО "Приоритет" КК</t>
  </si>
  <si>
    <t xml:space="preserve">Россия , Краснодарский край, Новокубанский р-н, Глубокий п, Школьная ул, Дом 13</t>
  </si>
  <si>
    <t>https://openapi.megafon.ru/api/sales/chicago/stdrive/v1/api/files/5ca69a2e-5e7a-4f69-b70c-c70c5507dfe8</t>
  </si>
  <si>
    <t>https://openapi.megafon.ru/api/sales/chicago/stdrive/v1/api/files/fdd278ce-78b3-4621-971e-116770449b92</t>
  </si>
  <si>
    <t>https://openapi.megafon.ru/api/sales/chicago/stdrive/v1/api/files/db22dc3f-bb3a-4bdd-8ca2-8f1b65e5f82d</t>
  </si>
  <si>
    <t>https://openapi.megafon.ru/api/sales/chicago/stdrive/v1/api/files/c68e625b-d75d-4a72-8b41-6aa04904fbc4</t>
  </si>
  <si>
    <t xml:space="preserve">М241801 Авокадо 1109573 ООО "СиМП Телеком" (ФЖ)</t>
  </si>
  <si>
    <t xml:space="preserve">Россия , Московская обл, Орехово-Зуево г, Ликино-Дулёво г, 1 Мая ул, Дом 24</t>
  </si>
  <si>
    <t>https://openapi.megafon.ru/api/sales/chicago/stdrive/v1/api/files/e6821c0e-d3e5-4b32-b5a2-bcc522142263</t>
  </si>
  <si>
    <t>https://openapi.megafon.ru/api/sales/chicago/stdrive/v1/api/files/f6ddee34-3c75-4b7f-82e8-644c8474be24</t>
  </si>
  <si>
    <t>https://openapi.megafon.ru/api/sales/chicago/stdrive/v1/api/files/47a698ce-638f-4e06-a6d3-3e5e92ea4947</t>
  </si>
  <si>
    <t>https://openapi.megafon.ru/api/sales/chicago/stdrive/v1/api/files/e318c8d7-39ec-4432-89c0-9abacea8d365</t>
  </si>
  <si>
    <t>Za_0031974</t>
  </si>
  <si>
    <t>https://openapi.megafon.ru/api/sales/chicago/stdrive/v1/api/files/3c5defd4-a195-41e0-b2be-2d37243a674a</t>
  </si>
  <si>
    <t>https://openapi.megafon.ru/api/sales/chicago/stdrive/v1/api/files/6e505ef9-876d-4900-b524-3439f2bd06c4</t>
  </si>
  <si>
    <t>https://openapi.megafon.ru/api/sales/chicago/stdrive/v1/api/files/0420547f-b525-4532-a818-1be44954120c</t>
  </si>
  <si>
    <t>https://openapi.megafon.ru/api/sales/chicago/stdrive/v1/api/files/9475108d-6678-4641-b123-685bef172339</t>
  </si>
  <si>
    <t xml:space="preserve">0070000000003762 1111893 ООО Диджитал (Приморский край)_ДК_VAN</t>
  </si>
  <si>
    <t xml:space="preserve">Россия, Приморский край, Находка г., Пограничная ул., д. 28</t>
  </si>
  <si>
    <t>https://openapi.megafon.ru/api/sales/chicago/stdrive/v1/api/files/be847c1c-00db-4d51-ae19-d01558695b2e</t>
  </si>
  <si>
    <t>https://openapi.megafon.ru/api/sales/chicago/stdrive/v1/api/files/4691d6f6-ee93-4af2-993f-e455604ece6f</t>
  </si>
  <si>
    <t xml:space="preserve">0450000000001709 1083633 Диджитал ООО (1-44-KOS)_ДК_VAN</t>
  </si>
  <si>
    <t xml:space="preserve">157270, Россия, Костромская обл., Парфеньевский р-н, с. Парфеньево, ул. Советская, д. 28а</t>
  </si>
  <si>
    <t>https://openapi.megafon.ru/api/sales/chicago/stdrive/v1/api/files/bce64866-b064-4ffe-ba15-45c2ed357c8d</t>
  </si>
  <si>
    <t>https://openapi.megafon.ru/api/sales/chicago/stdrive/v1/api/files/d0697c61-57cc-4787-adc6-62bb6efc60a8</t>
  </si>
  <si>
    <t>https://openapi.megafon.ru/api/sales/chicago/stdrive/v1/api/files/36c8c020-83e8-4dfc-aa59-7f91e4d87043</t>
  </si>
  <si>
    <t>https://openapi.megafon.ru/api/sales/chicago/stdrive/v1/api/files/a8c07ac4-1241-4ab2-b3ae-4eb47b9c1ed2</t>
  </si>
  <si>
    <t xml:space="preserve">Б0034114 Триколор</t>
  </si>
  <si>
    <t>https://openapi.megafon.ru/api/sales/chicago/stdrive/v1/api/files/ddf61178-822c-44dc-b506-802527b7de7f</t>
  </si>
  <si>
    <t>https://openapi.megafon.ru/api/sales/chicago/stdrive/v1/api/files/28fba79c-8f70-40e2-be8c-0bd60685c406</t>
  </si>
  <si>
    <t>https://openapi.megafon.ru/api/sales/chicago/stdrive/v1/api/files/50ff4b1d-f6b8-407c-98af-fb5198f7bfd8</t>
  </si>
  <si>
    <t>https://openapi.megafon.ru/api/sales/chicago/stdrive/v1/api/files/1b50954a-9e9b-4721-816c-c5cca3c84520</t>
  </si>
  <si>
    <t xml:space="preserve">ARX720_D 653643 ООО "Агентство связи" (ФЖ)</t>
  </si>
  <si>
    <t xml:space="preserve">Россия, Московская обл, Химки г, Заводская ул, д. д.9/А, кв. (павильон продукты, мясо, бистро)</t>
  </si>
  <si>
    <t>https://openapi.megafon.ru/api/sales/chicago/stdrive/v1/api/files/e0197afb-eeac-4507-83fa-af578bce9b93</t>
  </si>
  <si>
    <t>https://openapi.megafon.ru/api/sales/chicago/stdrive/v1/api/files/20eb8542-c222-44fe-b144-7422546e514e</t>
  </si>
  <si>
    <t>https://openapi.megafon.ru/api/sales/chicago/stdrive/v1/api/files/8e30fce3-5555-4f23-a0be-f461e93fca8c</t>
  </si>
  <si>
    <t>https://openapi.megafon.ru/api/sales/chicago/stdrive/v1/api/files/1f437c9c-a96a-44a1-9e54-93440a8c10cf</t>
  </si>
  <si>
    <t>KHB_013420</t>
  </si>
  <si>
    <t xml:space="preserve">Россия, Хабаровский край, Хабаровск г., Олега Кошевого ул., д. 10</t>
  </si>
  <si>
    <t>https://openapi.megafon.ru/api/sales/chicago/stdrive/v1/api/files/6227773d-3d2c-4547-9318-eb6b6f7560cb</t>
  </si>
  <si>
    <t>https://openapi.megafon.ru/api/sales/chicago/stdrive/v1/api/files/5830d0f1-153a-450f-a858-a9ad9197f775</t>
  </si>
  <si>
    <t>https://openapi.megafon.ru/api/sales/chicago/stdrive/v1/api/files/13edf44d-4613-4bb7-b10c-323a97a8599b</t>
  </si>
  <si>
    <t>https://openapi.megafon.ru/api/sales/chicago/stdrive/v1/api/files/cc46878d-0d95-491d-96ac-f4ffc80b0b72</t>
  </si>
  <si>
    <t>ABK_19220761</t>
  </si>
  <si>
    <t xml:space="preserve">Россия , Хакасия Респ, Абакан г, Заводская ул, Дом 3Ж Строение 1</t>
  </si>
  <si>
    <t>https://openapi.megafon.ru/api/sales/chicago/stdrive/v1/api/files/22321310-487a-4037-ac14-9abe517ff534</t>
  </si>
  <si>
    <t>https://openapi.megafon.ru/api/sales/chicago/stdrive/v1/api/files/a7472028-8f8c-4a97-ab3e-ec9cc21eff1b</t>
  </si>
  <si>
    <t>https://openapi.megafon.ru/api/sales/chicago/stdrive/v1/api/files/980dd533-ab91-47cc-96d9-045c21d130d6</t>
  </si>
  <si>
    <t>https://openapi.megafon.ru/api/sales/chicago/stdrive/v1/api/files/c9126429-9e81-462a-849b-cec1a082e2ab</t>
  </si>
  <si>
    <t>OMS_T5500466</t>
  </si>
  <si>
    <t xml:space="preserve">644020, Россия, Омская обл., г. Омск, ул. Рождественского, 6, кв./оф. 7</t>
  </si>
  <si>
    <t>https://openapi.megafon.ru/api/sales/chicago/stdrive/v1/api/files/3eded1da-34de-4f96-8fac-27aa456b5865</t>
  </si>
  <si>
    <t>https://openapi.megafon.ru/api/sales/chicago/stdrive/v1/api/files/235a8eaf-84da-424d-b4ac-47903fe2ff42</t>
  </si>
  <si>
    <t>https://openapi.megafon.ru/api/sales/chicago/stdrive/v1/api/files/5de6b216-e493-42e1-b03d-b5c1442d95e0</t>
  </si>
  <si>
    <t>https://openapi.megafon.ru/api/sales/chicago/stdrive/v1/api/files/4aed7d50-6de6-47a0-ab79-a2f934bc43ec</t>
  </si>
  <si>
    <t>AMR_1441</t>
  </si>
  <si>
    <t xml:space="preserve">Россия , Амурская обл, Благовещенск г, Чайковского ул, д 18</t>
  </si>
  <si>
    <t>https://openapi.megafon.ru/api/sales/chicago/stdrive/v1/api/files/665bb24e-868c-4613-b42f-59c8fed48630</t>
  </si>
  <si>
    <t>https://openapi.megafon.ru/api/sales/chicago/stdrive/v1/api/files/4d8afab7-b989-4f75-863d-797ba8612782</t>
  </si>
  <si>
    <t>https://openapi.megafon.ru/api/sales/chicago/stdrive/v1/api/files/b913c3fd-9af2-4e7d-8182-de20ae8dc43e</t>
  </si>
  <si>
    <t>https://openapi.megafon.ru/api/sales/chicago/stdrive/v1/api/files/2fca3ba4-c05d-4960-aa1d-a6baba961181</t>
  </si>
  <si>
    <t xml:space="preserve">PRIO_КК_3262 1140859 ООО "Приоритет" КК</t>
  </si>
  <si>
    <t xml:space="preserve">Россия, Краснодарский край, Анапский р-н, Анапа г., Красноармейская ул., д. 5</t>
  </si>
  <si>
    <t>https://openapi.megafon.ru/api/sales/chicago/stdrive/v1/api/files/229bc8f2-690d-425a-a6bc-579b4eeb688c</t>
  </si>
  <si>
    <t>https://openapi.megafon.ru/api/sales/chicago/stdrive/v1/api/files/9b92ecc9-e96c-4c69-88ca-c418217a8cd2</t>
  </si>
  <si>
    <t>https://openapi.megafon.ru/api/sales/chicago/stdrive/v1/api/files/b00cfdc2-ae87-4c25-9866-d75c8618028f</t>
  </si>
  <si>
    <t>https://openapi.megafon.ru/api/sales/chicago/stdrive/v1/api/files/79ef01e9-a826-4693-87db-14babe48eb07</t>
  </si>
  <si>
    <t xml:space="preserve">ABK_06203553 Альфа сим магазин "Радуга"</t>
  </si>
  <si>
    <t xml:space="preserve">655131, Россия, Хакасия Респ., Усть-Абаканский р-н, с. Калинино, ул. 50 лет Победы, двлд. 12</t>
  </si>
  <si>
    <t>https://openapi.megafon.ru/api/sales/chicago/stdrive/v1/api/files/dda2fa70-9d39-41a4-8bd6-3d14cfd9ebfe</t>
  </si>
  <si>
    <t>https://openapi.megafon.ru/api/sales/chicago/stdrive/v1/api/files/d664eb6a-3b4b-44bb-a56f-2070c7b089ba</t>
  </si>
  <si>
    <t>https://openapi.megafon.ru/api/sales/chicago/stdrive/v1/api/files/489e5e7d-6a5d-4c8f-ad4b-93e71a1d7714</t>
  </si>
  <si>
    <t>https://openapi.megafon.ru/api/sales/chicago/stdrive/v1/api/files/975c011d-e67c-41d8-a3e8-a52767a588f4</t>
  </si>
  <si>
    <t xml:space="preserve">0380000000002952 999599 ИП Гущин А.Ю. (Саратов) ДК_VAN</t>
  </si>
  <si>
    <t xml:space="preserve">413440, Россия, Саратовская обл., Дергачевский р-н, рп. Дергачи, ул. Льва Толстого, д. 56</t>
  </si>
  <si>
    <t>https://openapi.megafon.ru/api/sales/chicago/stdrive/v1/api/files/4d8b8754-9d7f-41b3-ba7e-ca9cae669cc6</t>
  </si>
  <si>
    <t>https://openapi.megafon.ru/api/sales/chicago/stdrive/v1/api/files/cf831cd4-9519-45be-92fb-539fffa891ce</t>
  </si>
  <si>
    <t>https://openapi.megafon.ru/api/sales/chicago/stdrive/v1/api/files/8f8e2d31-bfa4-486b-a30f-329ab6dc7256</t>
  </si>
  <si>
    <t>https://openapi.megafon.ru/api/sales/chicago/stdrive/v1/api/files/8260a87a-8fec-4a9b-930f-039e5766121c</t>
  </si>
  <si>
    <t xml:space="preserve">М997901W Смешные цены</t>
  </si>
  <si>
    <t xml:space="preserve">Россия , Москва г, Совхозная ул, Дом 16</t>
  </si>
  <si>
    <t>https://openapi.megafon.ru/api/sales/chicago/stdrive/v1/api/files/6596c12f-e7bf-4d02-8357-cebdc95e738f</t>
  </si>
  <si>
    <t>https://openapi.megafon.ru/api/sales/chicago/stdrive/v1/api/files/53e37164-728e-4201-bbdf-701c1014e9b6</t>
  </si>
  <si>
    <t>https://openapi.megafon.ru/api/sales/chicago/stdrive/v1/api/files/19d3b630-a176-4c8f-8a17-3c922d28aa0d</t>
  </si>
  <si>
    <t>https://openapi.megafon.ru/api/sales/chicago/stdrive/v1/api/files/89c3aad6-efef-4faf-a5de-2f47dd431b8c</t>
  </si>
  <si>
    <t xml:space="preserve">0470000000001697 Царская</t>
  </si>
  <si>
    <t xml:space="preserve">173000, Россия, Новгородская обл., Новгородский р-н, д. Кирилловское Сельцо, ул. Царская, зд. 1</t>
  </si>
  <si>
    <t>https://openapi.megafon.ru/api/sales/chicago/stdrive/v1/api/files/4618acbe-61ba-4bff-ae86-13073f48628c</t>
  </si>
  <si>
    <t>https://openapi.megafon.ru/api/sales/chicago/stdrive/v1/api/files/9563408e-85bf-43e2-8517-2f594088c530</t>
  </si>
  <si>
    <t>https://openapi.megafon.ru/api/sales/chicago/stdrive/v1/api/files/acc10c0c-e53f-4566-86c3-6700be45f624</t>
  </si>
  <si>
    <t>https://openapi.megafon.ru/api/sales/chicago/stdrive/v1/api/files/a1fc36d5-8b3b-4af9-b848-209480ce8538</t>
  </si>
  <si>
    <t xml:space="preserve">999567839 1002783 ИП Гущин А.Ю. (Марий Эл) ДК_VAN</t>
  </si>
  <si>
    <t xml:space="preserve">Россия, Марий Эл Респ., Йошкар-Ола г., Первомайская ул., д. 100</t>
  </si>
  <si>
    <t>https://openapi.megafon.ru/api/sales/chicago/stdrive/v1/api/files/be2c5012-f9e5-44c0-8c84-a2f24b448444</t>
  </si>
  <si>
    <t>https://openapi.megafon.ru/api/sales/chicago/stdrive/v1/api/files/a0a7cede-a094-4680-a50d-216fa32d2a72</t>
  </si>
  <si>
    <t>https://openapi.megafon.ru/api/sales/chicago/stdrive/v1/api/files/c2a9388c-47e1-426c-a876-496015103f54</t>
  </si>
  <si>
    <t>https://openapi.megafon.ru/api/sales/chicago/stdrive/v1/api/files/cf549e0f-33d8-4042-879c-97a634b49fb2</t>
  </si>
  <si>
    <t>KRN_0562102</t>
  </si>
  <si>
    <t xml:space="preserve">Россия , Красноярский край, Березовский р-н, Березовка пгт, Трактовая ул, Дом 2</t>
  </si>
  <si>
    <t>https://openapi.megafon.ru/api/sales/chicago/stdrive/v1/api/files/7a8be5ff-56e2-4e12-8df2-7a664ba8af88</t>
  </si>
  <si>
    <t>https://openapi.megafon.ru/api/sales/chicago/stdrive/v1/api/files/a1c7091c-b335-4e5f-bd35-0a70a9b56554</t>
  </si>
  <si>
    <t>https://openapi.megafon.ru/api/sales/chicago/stdrive/v1/api/files/5bd7075e-1854-4b6f-a3a5-b898714899f8</t>
  </si>
  <si>
    <t>https://openapi.megafon.ru/api/sales/chicago/stdrive/v1/api/files/05e172f3-2eeb-4a56-a7ed-0e9716e1867d</t>
  </si>
  <si>
    <t>KHB_013030</t>
  </si>
  <si>
    <t xml:space="preserve">Россия, Хабаровский край, Советская Гавань г., Пионерская ул., д. 16</t>
  </si>
  <si>
    <t>https://openapi.megafon.ru/api/sales/chicago/stdrive/v1/api/files/488619d4-0b89-4c47-a971-51c9abe5b17c</t>
  </si>
  <si>
    <t>https://openapi.megafon.ru/api/sales/chicago/stdrive/v1/api/files/19029475-c021-4480-bbbf-7fd86bb8ed05</t>
  </si>
  <si>
    <t>https://openapi.megafon.ru/api/sales/chicago/stdrive/v1/api/files/b8af5733-fbd8-42b2-a333-5e85e67d0271</t>
  </si>
  <si>
    <t>https://openapi.megafon.ru/api/sales/chicago/stdrive/v1/api/files/84ffed8a-0c47-4a4f-a412-9a4340f5b241</t>
  </si>
  <si>
    <t>DI_2247</t>
  </si>
  <si>
    <t xml:space="preserve">346622, Россия, Ростовская обл., Багаевский р-н, х. Ажинов, ул. Советская, зд. 28А</t>
  </si>
  <si>
    <t>https://openapi.megafon.ru/api/sales/chicago/stdrive/v1/api/files/cdf68a4d-ab58-40ee-b08c-3c74e0318b51</t>
  </si>
  <si>
    <t>https://openapi.megafon.ru/api/sales/chicago/stdrive/v1/api/files/d6115300-fe7d-442b-96f4-60bef459d5b9</t>
  </si>
  <si>
    <t>https://openapi.megafon.ru/api/sales/chicago/stdrive/v1/api/files/abc51382-4396-4e08-a7de-251aa5568d4c</t>
  </si>
  <si>
    <t>https://openapi.megafon.ru/api/sales/chicago/stdrive/v1/api/files/8c9e0b38-c85d-49dc-acc3-32969a134a10</t>
  </si>
  <si>
    <t>KRN_0565070</t>
  </si>
  <si>
    <t xml:space="preserve">Россия , Красноярский край, Назарово г, Арбузова ул, Дом 75А</t>
  </si>
  <si>
    <t>https://openapi.megafon.ru/api/sales/chicago/stdrive/v1/api/files/2deec481-dcc4-4cb4-bc86-9166e0dde629</t>
  </si>
  <si>
    <t>https://openapi.megafon.ru/api/sales/chicago/stdrive/v1/api/files/f2f56e27-d77b-43cd-907a-48f139609983</t>
  </si>
  <si>
    <t>https://openapi.megafon.ru/api/sales/chicago/stdrive/v1/api/files/9046e628-422d-448f-9676-0ddb5e5d0552</t>
  </si>
  <si>
    <t>https://openapi.megafon.ru/api/sales/chicago/stdrive/v1/api/files/60351581-2b64-42c8-b808-273e8f538402</t>
  </si>
  <si>
    <t>kmr_0555487</t>
  </si>
  <si>
    <t xml:space="preserve">652874 Россия, Кемеровская область - Кузбасс, г Междуреченск, ул Чебалсинская , д. 19А</t>
  </si>
  <si>
    <t>https://openapi.megafon.ru/api/sales/chicago/stdrive/v1/api/files/ed2a264e-9dbd-4dc5-9e95-15e636e4f5f0</t>
  </si>
  <si>
    <t>https://openapi.megafon.ru/api/sales/chicago/stdrive/v1/api/files/ffeafbd8-2c0a-4405-b5bd-199a2ae16548</t>
  </si>
  <si>
    <t>https://openapi.megafon.ru/api/sales/chicago/stdrive/v1/api/files/be12e146-1d9e-47b7-bea0-8ca1f2d6b87e</t>
  </si>
  <si>
    <t>https://openapi.megafon.ru/api/sales/chicago/stdrive/v1/api/files/8c91d78e-1a84-492f-889b-37f74614e9c4</t>
  </si>
  <si>
    <t xml:space="preserve">М619101 1109685 ООО "СиМП Телеком" (ФЖ)</t>
  </si>
  <si>
    <t xml:space="preserve">Россия , Московская обл, Раменское г, Захарово с, Центральная ул, Дом 80</t>
  </si>
  <si>
    <t>https://openapi.megafon.ru/api/sales/chicago/stdrive/v1/api/files/f82f5a27-d011-41af-af78-b1718caae5d7</t>
  </si>
  <si>
    <t>https://openapi.megafon.ru/api/sales/chicago/stdrive/v1/api/files/a39f7a69-bc7e-4adf-8749-83c1b18b1d2f</t>
  </si>
  <si>
    <t>https://openapi.megafon.ru/api/sales/chicago/stdrive/v1/api/files/7a2cc786-57f7-49c8-97df-d4e89da770a6</t>
  </si>
  <si>
    <t>https://openapi.megafon.ru/api/sales/chicago/stdrive/v1/api/files/bc116446-5e4c-4cce-b1d6-6f1d996302c1</t>
  </si>
  <si>
    <t xml:space="preserve">0750000000001309 994211 ИП Гущин Алексей Юрьевич (Владимир) ДК_VAN</t>
  </si>
  <si>
    <t xml:space="preserve">601270 Россия, Владимирская обл, Суздальский р-н, с Лемешки, ул Нижняя, д. 30А</t>
  </si>
  <si>
    <t>https://openapi.megafon.ru/api/sales/chicago/stdrive/v1/api/files/2c3ddd17-4933-4b6b-a3f8-9dfad9aa4423</t>
  </si>
  <si>
    <t>https://openapi.megafon.ru/api/sales/chicago/stdrive/v1/api/files/539ba481-4b23-4bb4-8ee1-11bd1acf8de4</t>
  </si>
  <si>
    <t>https://openapi.megafon.ru/api/sales/chicago/stdrive/v1/api/files/ea865736-dd9b-4f14-b373-d9dad875ed81</t>
  </si>
  <si>
    <t>https://openapi.megafon.ru/api/sales/chicago/stdrive/v1/api/files/146e9b37-b921-4f63-8208-c680fec81871</t>
  </si>
  <si>
    <t xml:space="preserve">ЦУФ_ТМН_83 Незнайка</t>
  </si>
  <si>
    <t xml:space="preserve">Россия, Тюменская обл., Сорокинский р-н, Большое Сорокино с., Ленина ул., двлд. 70, стр. 2</t>
  </si>
  <si>
    <t>https://openapi.megafon.ru/api/sales/chicago/stdrive/v1/api/files/07021671-2517-47e5-9fc8-37e5e4e2010d</t>
  </si>
  <si>
    <t>https://openapi.megafon.ru/api/sales/chicago/stdrive/v1/api/files/9dd32579-bdae-4da4-8c6b-7bce43f72b60</t>
  </si>
  <si>
    <t>https://openapi.megafon.ru/api/sales/chicago/stdrive/v1/api/files/2eb675ca-3116-4424-9f45-28957182254b</t>
  </si>
  <si>
    <t>https://openapi.megafon.ru/api/sales/chicago/stdrive/v1/api/files/a36fd06c-08ba-453e-8cf8-7c0d3039a3c4</t>
  </si>
  <si>
    <t xml:space="preserve">0360000000004647 Цветы</t>
  </si>
  <si>
    <t xml:space="preserve">Респ Татарстан, село Новошешминск, ул Советская, д 69А</t>
  </si>
  <si>
    <t>https://openapi.megafon.ru/api/sales/chicago/stdrive/v1/api/files/bc8869aa-feb1-47db-83e2-0e40718fafac</t>
  </si>
  <si>
    <t>https://openapi.megafon.ru/api/sales/chicago/stdrive/v1/api/files/5ebc8c3e-93ba-4de4-bc3b-4cf8a24d64b6</t>
  </si>
  <si>
    <t xml:space="preserve">ЦУФ_ЧЛБ_955 Продукты</t>
  </si>
  <si>
    <t xml:space="preserve">457122, Россия, Челябинская обл., Троицкий р-н, п. Целинный, пер. Советский, д. 6</t>
  </si>
  <si>
    <t>https://openapi.megafon.ru/api/sales/chicago/stdrive/v1/api/files/c0209641-f6da-4e9c-b601-8c169e2428a6</t>
  </si>
  <si>
    <t>https://openapi.megafon.ru/api/sales/chicago/stdrive/v1/api/files/3476e41d-cda5-4f52-910f-cc9ae19b6329</t>
  </si>
  <si>
    <t>KRN_0564947</t>
  </si>
  <si>
    <t xml:space="preserve">Россия , Красноярский край, Шушенский р-н, Шушенское пгт, Первомайская ул, Дом 57</t>
  </si>
  <si>
    <t>https://openapi.megafon.ru/api/sales/chicago/stdrive/v1/api/files/924a8ab4-0533-4908-9542-5ec13ba06dca</t>
  </si>
  <si>
    <t>https://openapi.megafon.ru/api/sales/chicago/stdrive/v1/api/files/48608e7a-22c0-4586-9aad-43e635fbc9a9</t>
  </si>
  <si>
    <t>https://openapi.megafon.ru/api/sales/chicago/stdrive/v1/api/files/b6280374-536a-45a4-9523-ce28cf92b088</t>
  </si>
  <si>
    <t>https://openapi.megafon.ru/api/sales/chicago/stdrive/v1/api/files/98d85b76-d95a-4b28-8321-bb646718f94a</t>
  </si>
  <si>
    <t xml:space="preserve">SK_SOLB_15 1140787 ООО "КП СОЛНЕЧНЫЙ БЕРЕГ" СК</t>
  </si>
  <si>
    <t xml:space="preserve">Россия, Ставропольский край, Шпаковский р-н, Надежда с., Раздольная ул., двлд. 19</t>
  </si>
  <si>
    <t>https://openapi.megafon.ru/api/sales/chicago/stdrive/v1/api/files/ea062116-c504-4128-83da-c869a2a40a8d</t>
  </si>
  <si>
    <t>https://openapi.megafon.ru/api/sales/chicago/stdrive/v1/api/files/50903470-f66a-4c39-9948-eb56e96a7e3e</t>
  </si>
  <si>
    <t>https://openapi.megafon.ru/api/sales/chicago/stdrive/v1/api/files/a5167186-fa33-4d75-a104-42ac72ed6d4c</t>
  </si>
  <si>
    <t>https://openapi.megafon.ru/api/sales/chicago/stdrive/v1/api/files/7145ad21-21a9-4941-9fc3-c0d3f67367bb</t>
  </si>
  <si>
    <t xml:space="preserve">MB_TSUMAEVA_13 1083027 ИП Цумаева А.И. ЧР</t>
  </si>
  <si>
    <t xml:space="preserve">Россия , Чеченская Респ, Ачхой-Мартановский р-н, Ачхой-Мартан с, Х.Нурадилова ул, д 220</t>
  </si>
  <si>
    <t>https://openapi.megafon.ru/api/sales/chicago/stdrive/v1/api/files/d79b1a98-8829-4575-be3b-616c9eef5379</t>
  </si>
  <si>
    <t>https://openapi.megafon.ru/api/sales/chicago/stdrive/v1/api/files/08c2b8dd-c01b-478e-802b-87ea095c0d37</t>
  </si>
  <si>
    <t>https://openapi.megafon.ru/api/sales/chicago/stdrive/v1/api/files/094a7a03-ef34-4bd1-9ea9-add9045a3581</t>
  </si>
  <si>
    <t>https://openapi.megafon.ru/api/sales/chicago/stdrive/v1/api/files/59d17a91-1b39-4dd1-b45c-707bae451a40</t>
  </si>
  <si>
    <t xml:space="preserve">М848201 1110090 ООО "СиМП Телеком" (ФЖ)</t>
  </si>
  <si>
    <t xml:space="preserve">Россия, Московская обл., Люберцы г., Комсомольский пр-кт, д. 24/2</t>
  </si>
  <si>
    <t>https://openapi.megafon.ru/api/sales/chicago/stdrive/v1/api/files/0c8d8c87-6ca3-4ed4-885d-5b1a19d42f65</t>
  </si>
  <si>
    <t>https://openapi.megafon.ru/api/sales/chicago/stdrive/v1/api/files/31d5b94e-6ca0-4f94-890a-01572341e674</t>
  </si>
  <si>
    <t>https://openapi.megafon.ru/api/sales/chicago/stdrive/v1/api/files/b211d4bf-5167-4c53-aead-f5fff1cf4098</t>
  </si>
  <si>
    <t>https://openapi.megafon.ru/api/sales/chicago/stdrive/v1/api/files/2318e6ea-c58b-474c-b22e-9a9b5bafb4a3</t>
  </si>
  <si>
    <t>ЦУФ_ОРЛ_175</t>
  </si>
  <si>
    <t xml:space="preserve">302000 Россия, Орловская обл., г. Орёл, ул. Лескова, , д. 2</t>
  </si>
  <si>
    <t>https://openapi.megafon.ru/api/sales/chicago/stdrive/v1/api/files/82d72d8f-5905-4e9a-bd3b-a4f77583fa3f</t>
  </si>
  <si>
    <t>https://openapi.megafon.ru/api/sales/chicago/stdrive/v1/api/files/4575dc89-82fc-42b7-8ab2-32d66badb87f</t>
  </si>
  <si>
    <t>https://openapi.megafon.ru/api/sales/chicago/stdrive/v1/api/files/fb192cea-a539-4327-95a3-538b8ba053ca</t>
  </si>
  <si>
    <t>https://openapi.megafon.ru/api/sales/chicago/stdrive/v1/api/files/6a5ae8b3-1275-4466-b93a-831b5c52235a</t>
  </si>
  <si>
    <t xml:space="preserve">0360000000004647 929996 ИП Гущин А.Ю. (Казань) ДК_VAN</t>
  </si>
  <si>
    <t xml:space="preserve">Россия , Татарстан Респ, Новошешминский р-н, Новошешминск с, Советская ул, Дом 69А</t>
  </si>
  <si>
    <t>https://openapi.megafon.ru/api/sales/chicago/stdrive/v1/api/files/4b9678c2-e321-41fa-a37e-aef433254c23</t>
  </si>
  <si>
    <t>https://openapi.megafon.ru/api/sales/chicago/stdrive/v1/api/files/de4535e3-4d5b-4579-8ccf-3344d669cb33</t>
  </si>
  <si>
    <t>https://openapi.megafon.ru/api/sales/chicago/stdrive/v1/api/files/dabdf8cc-66dc-43f9-b2a1-e2d419ad8f79</t>
  </si>
  <si>
    <t>https://openapi.megafon.ru/api/sales/chicago/stdrive/v1/api/files/30917fdb-ea74-4231-a4d8-089a4a73672f</t>
  </si>
  <si>
    <t xml:space="preserve">PRIOR_VLG_106 1116895 ПРИОРИТЕТ ООО (Волгоград)_ДК_VAN</t>
  </si>
  <si>
    <t xml:space="preserve">400010 Россия, Волгоградская обл., г Волгоград, ул Новодвинская , д. 22г</t>
  </si>
  <si>
    <t>https://openapi.megafon.ru/api/sales/chicago/stdrive/v1/api/files/7924b5bb-6115-4785-8e16-73a5e6813cfa</t>
  </si>
  <si>
    <t>https://openapi.megafon.ru/api/sales/chicago/stdrive/v1/api/files/a59785c1-2984-4349-8e41-db7cf61f03e4</t>
  </si>
  <si>
    <t>https://openapi.megafon.ru/api/sales/chicago/stdrive/v1/api/files/789c4cb2-562c-4c09-b39e-b5377a5c68b2</t>
  </si>
  <si>
    <t>https://openapi.megafon.ru/api/sales/chicago/stdrive/v1/api/files/1246233f-9b89-4db8-babf-e6dfa3a13ea4</t>
  </si>
  <si>
    <t xml:space="preserve">2-7427 944209 ИП Гущин Алексей Юрьевич (Владимир) ДК_VAN</t>
  </si>
  <si>
    <t xml:space="preserve">Россия , Владимирская обл, Ковровский р-н, Достижение п, Пушкина ул, д 2</t>
  </si>
  <si>
    <t>https://openapi.megafon.ru/api/sales/chicago/stdrive/v1/api/files/8211f0b3-bfc9-4674-93c8-6bb615e675de</t>
  </si>
  <si>
    <t>https://openapi.megafon.ru/api/sales/chicago/stdrive/v1/api/files/014ec20d-b762-411b-946b-f87e1cf62d37</t>
  </si>
  <si>
    <t>https://openapi.megafon.ru/api/sales/chicago/stdrive/v1/api/files/5cefcb72-4536-485f-8931-073d7eb22a94</t>
  </si>
  <si>
    <t>https://openapi.megafon.ru/api/sales/chicago/stdrive/v1/api/files/6388e0af-5704-4731-90b1-9bf544425f4a</t>
  </si>
  <si>
    <t>ЦУФ_ЕКБ-294</t>
  </si>
  <si>
    <t xml:space="preserve">624380, Россия, Свердловская обл., Верхотурский р-н, г. Верхотурье, ул. 8 Марта, д. 12</t>
  </si>
  <si>
    <t>https://openapi.megafon.ru/api/sales/chicago/stdrive/v1/api/files/3e88a8d4-3480-4647-8813-969afaf10669</t>
  </si>
  <si>
    <t>https://openapi.megafon.ru/api/sales/chicago/stdrive/v1/api/files/f1033abd-fd6c-49cd-9a64-aa35668538f2</t>
  </si>
  <si>
    <t>https://openapi.megafon.ru/api/sales/chicago/stdrive/v1/api/files/f791f163-1d64-4d49-8863-37e11f775f9e</t>
  </si>
  <si>
    <t>https://openapi.megafon.ru/api/sales/chicago/stdrive/v1/api/files/48111b65-156e-4906-a133-cb154dff5976</t>
  </si>
  <si>
    <t>Serop_38</t>
  </si>
  <si>
    <t xml:space="preserve">Россия , Северная Осетия - Алания Респ, Владикавказ г, Астана Кесаева ул, Дом 13</t>
  </si>
  <si>
    <t>https://openapi.megafon.ru/api/sales/chicago/stdrive/v1/api/files/2d48c45f-e0ec-4aab-ade5-bc9d42e9647f</t>
  </si>
  <si>
    <t>https://openapi.megafon.ru/api/sales/chicago/stdrive/v1/api/files/6619ca6c-443d-4065-af51-bd9880ca7060</t>
  </si>
  <si>
    <t>https://openapi.megafon.ru/api/sales/chicago/stdrive/v1/api/files/9f42ad30-80a4-4697-a6a8-827ff7be4a06</t>
  </si>
  <si>
    <t>https://openapi.megafon.ru/api/sales/chicago/stdrive/v1/api/files/333fe888-78d2-4704-a95a-b3e1b247b974</t>
  </si>
  <si>
    <t xml:space="preserve">806351_VL 958318 ИП Гущин А.Ю. (Оренбург) ДК_VAN</t>
  </si>
  <si>
    <t xml:space="preserve">Россия , Оренбургская обл, Бузулук г, Гражданская ул, Домовладение 102</t>
  </si>
  <si>
    <t>https://openapi.megafon.ru/api/sales/chicago/stdrive/v1/api/files/145982c5-ade7-4cc4-99fb-8cb05d707de3</t>
  </si>
  <si>
    <t>https://openapi.megafon.ru/api/sales/chicago/stdrive/v1/api/files/2f83da51-44db-4848-9d93-5bfeb97e5d26</t>
  </si>
  <si>
    <t>https://openapi.megafon.ru/api/sales/chicago/stdrive/v1/api/files/41d4c24a-5f83-4c1a-833a-9d217b70ec4a</t>
  </si>
  <si>
    <t>https://openapi.megafon.ru/api/sales/chicago/stdrive/v1/api/files/b5013d3e-bff7-444e-b1ad-59e5069c85b2</t>
  </si>
  <si>
    <t xml:space="preserve">0360000000004534 928518 ИП Гущин А.Ю. (Казань) ДК_VAN</t>
  </si>
  <si>
    <t xml:space="preserve">Россия , Татарстан Респ, Апастовский р-н, Эбалаково с, Шоссейная ул, Здание 38</t>
  </si>
  <si>
    <t>https://openapi.megafon.ru/api/sales/chicago/stdrive/v1/api/files/67ee9266-892b-420e-939e-dcc623ca4624</t>
  </si>
  <si>
    <t>https://openapi.megafon.ru/api/sales/chicago/stdrive/v1/api/files/5e6fced4-0a9b-4357-8c63-a198a2400cae</t>
  </si>
  <si>
    <t>https://openapi.megafon.ru/api/sales/chicago/stdrive/v1/api/files/6d24904e-8447-4a28-b14f-a2b24dd18550</t>
  </si>
  <si>
    <t>https://openapi.megafon.ru/api/sales/chicago/stdrive/v1/api/files/c4d0790a-241f-4f45-a216-5fdb7013fcaf</t>
  </si>
  <si>
    <t>VLD_25275285</t>
  </si>
  <si>
    <t xml:space="preserve">Россия , Приморский край, Уссурийск г, Новоникольск с, Советская ул, Дом 88</t>
  </si>
  <si>
    <t>https://openapi.megafon.ru/api/sales/chicago/stdrive/v1/api/files/062c9359-2c65-4829-a289-c257e8e36f36</t>
  </si>
  <si>
    <t>https://openapi.megafon.ru/api/sales/chicago/stdrive/v1/api/files/ee6661a8-c0b9-4e77-85dc-c5e3ac2eee11</t>
  </si>
  <si>
    <t>https://openapi.megafon.ru/api/sales/chicago/stdrive/v1/api/files/beedcd93-bf1b-4fb5-ae78-ba6fbb760fcc</t>
  </si>
  <si>
    <t>https://openapi.megafon.ru/api/sales/chicago/stdrive/v1/api/files/ce62f643-d66c-4a5d-abe5-dbac7b6a10e4</t>
  </si>
  <si>
    <t>ЦУФ_ХМАО_226</t>
  </si>
  <si>
    <t xml:space="preserve">628183, Россия, Ханты-Мансийский Автономный округ - Югра АО, г. Нягань, ул. Сибирская, влд. 32/8</t>
  </si>
  <si>
    <t>https://openapi.megafon.ru/api/sales/chicago/stdrive/v1/api/files/5412400a-343a-402e-9925-b676455d4294</t>
  </si>
  <si>
    <t>https://openapi.megafon.ru/api/sales/chicago/stdrive/v1/api/files/afb1b1d8-2a49-4168-b70b-b2b63c8774f2</t>
  </si>
  <si>
    <t>https://openapi.megafon.ru/api/sales/chicago/stdrive/v1/api/files/1911834a-d3ed-49b7-ab0c-26b9f01bd8ad</t>
  </si>
  <si>
    <t>https://openapi.megafon.ru/api/sales/chicago/stdrive/v1/api/files/dbb88cff-616e-4941-9281-3b692371f15f</t>
  </si>
  <si>
    <t>ЦУФ_ПЕР_371</t>
  </si>
  <si>
    <t xml:space="preserve">619556, Россия, Пермский край, Кудымкарский р-н, с. Белоево, ул. Пирогова, 39</t>
  </si>
  <si>
    <t>https://openapi.megafon.ru/api/sales/chicago/stdrive/v1/api/files/86c82368-0bc7-4273-a684-1c7d8525db1d</t>
  </si>
  <si>
    <t>https://openapi.megafon.ru/api/sales/chicago/stdrive/v1/api/files/7b24c95b-5a1a-477b-9b2d-8f76c0a54aad</t>
  </si>
  <si>
    <t>https://openapi.megafon.ru/api/sales/chicago/stdrive/v1/api/files/7cbea8d1-7eb1-4d69-9b7a-7400fc3c88db</t>
  </si>
  <si>
    <t>https://openapi.megafon.ru/api/sales/chicago/stdrive/v1/api/files/965c99bf-e859-42fc-9dc9-1bddb09e463d</t>
  </si>
  <si>
    <t xml:space="preserve">0520000000001917 1007686 Диджитал ООО (1-69-Т)_ДК_VAN</t>
  </si>
  <si>
    <t xml:space="preserve">172705, Россия, Тверская обл., Фировский р-н, с. Покровское, 27</t>
  </si>
  <si>
    <t>https://openapi.megafon.ru/api/sales/chicago/stdrive/v1/api/files/1999579d-810e-4294-94a6-c49c02975da6</t>
  </si>
  <si>
    <t>https://openapi.megafon.ru/api/sales/chicago/stdrive/v1/api/files/ba9747d1-5b3a-40cb-b878-bb5e7c06a14a</t>
  </si>
  <si>
    <t>https://openapi.megafon.ru/api/sales/chicago/stdrive/v1/api/files/77894b13-c118-47c3-94dd-a4d9b1f8d9a4</t>
  </si>
  <si>
    <t>https://openapi.megafon.ru/api/sales/chicago/stdrive/v1/api/files/5608127c-c94a-45b8-bd48-beb47b17951e</t>
  </si>
  <si>
    <t xml:space="preserve">0750000000001012 961494 ИП Гущин Алексей Юрьевич (Владимир) ДК_VAN</t>
  </si>
  <si>
    <t xml:space="preserve">602142 Россия, Владимирская обл, Меленковский р-н, с Урваново, ул Московская, д. 28</t>
  </si>
  <si>
    <t>https://openapi.megafon.ru/api/sales/chicago/stdrive/v1/api/files/54a97e25-2e01-46d2-a106-01718d1381a4</t>
  </si>
  <si>
    <t>https://openapi.megafon.ru/api/sales/chicago/stdrive/v1/api/files/3061854e-5a06-4675-8ae4-5a27e8af96b2</t>
  </si>
  <si>
    <t>https://openapi.megafon.ru/api/sales/chicago/stdrive/v1/api/files/09706651-ad99-46e6-aae7-1c3273920673</t>
  </si>
  <si>
    <t>https://openapi.megafon.ru/api/sales/chicago/stdrive/v1/api/files/adf09f11-7c27-4436-bd7e-c3fd301f31cb</t>
  </si>
  <si>
    <t>ЦУФ_ХМАО_134</t>
  </si>
  <si>
    <t xml:space="preserve">Россия, Ханты-Мансийский Автономный округ - Югра АО, г. Нижневартовск, ул. Интернациональная, 51</t>
  </si>
  <si>
    <t>https://openapi.megafon.ru/api/sales/chicago/stdrive/v1/api/files/81efeb77-85ea-4a2b-9927-c8f44227a6be</t>
  </si>
  <si>
    <t>https://openapi.megafon.ru/api/sales/chicago/stdrive/v1/api/files/3440de83-f307-4c17-b942-e2d1cc50e4dd</t>
  </si>
  <si>
    <t>https://openapi.megafon.ru/api/sales/chicago/stdrive/v1/api/files/32ebaa34-aaea-4557-afeb-50932f65c5b8</t>
  </si>
  <si>
    <t>https://openapi.megafon.ru/api/sales/chicago/stdrive/v1/api/files/fa6473e1-ce1a-47f2-bc18-72de765ea4d5</t>
  </si>
  <si>
    <t>ЦУФ_НН_557</t>
  </si>
  <si>
    <t xml:space="preserve">607650, Россия, Нижегородская обл., Кстовский р-н, г. Кстово, ул. Профсоюзная, 12</t>
  </si>
  <si>
    <t>https://openapi.megafon.ru/api/sales/chicago/stdrive/v1/api/files/544cbb68-1a84-4ff5-a242-1b8317cf4431</t>
  </si>
  <si>
    <t>https://openapi.megafon.ru/api/sales/chicago/stdrive/v1/api/files/c764f7ca-0214-4c40-a33d-945b34314553</t>
  </si>
  <si>
    <t>https://openapi.megafon.ru/api/sales/chicago/stdrive/v1/api/files/e4a97af9-9252-479d-a313-53ae7b820b3e</t>
  </si>
  <si>
    <t>https://openapi.megafon.ru/api/sales/chicago/stdrive/v1/api/files/2781e925-442b-40bf-901d-dc44e46604fe</t>
  </si>
  <si>
    <t xml:space="preserve">168063105 911103 Современные технологии ООО (63-SML-M)_ЭК</t>
  </si>
  <si>
    <t xml:space="preserve">Россия , Смоленская обл, Вяземский р-н, Вязьма г, Смоленская ул, Дом 8</t>
  </si>
  <si>
    <t>https://openapi.megafon.ru/api/sales/chicago/stdrive/v1/api/files/3c2aa603-8ffc-44da-b381-479d8f574597</t>
  </si>
  <si>
    <t>https://openapi.megafon.ru/api/sales/chicago/stdrive/v1/api/files/93e1b5fe-2007-47a0-8c51-1db9994d6bbe</t>
  </si>
  <si>
    <t>https://openapi.megafon.ru/api/sales/chicago/stdrive/v1/api/files/c7e4f303-75fe-4037-b9b8-490996471e8b</t>
  </si>
  <si>
    <t>https://openapi.megafon.ru/api/sales/chicago/stdrive/v1/api/files/fdcb4356-9416-4079-92b8-7bfa9aa1c00d</t>
  </si>
  <si>
    <t xml:space="preserve">0170000000007947 1107031 ООО Диджитал КК_ДК_VAN</t>
  </si>
  <si>
    <t xml:space="preserve">Россия, Краснодарский край, Краснодар г., Знаменский п., Сиреневая ул, д. 338</t>
  </si>
  <si>
    <t>https://openapi.megafon.ru/api/sales/chicago/stdrive/v1/api/files/932014e7-2229-4263-ab46-9913120a305c</t>
  </si>
  <si>
    <t>https://openapi.megafon.ru/api/sales/chicago/stdrive/v1/api/files/6c15252b-d919-4903-bf14-96f9f84ba94b</t>
  </si>
  <si>
    <t>https://openapi.megafon.ru/api/sales/chicago/stdrive/v1/api/files/76b6aa4d-2989-4d59-9abc-4921920269ad</t>
  </si>
  <si>
    <t>https://openapi.megafon.ru/api/sales/chicago/stdrive/v1/api/files/2e3493ee-228d-4f82-bf55-b6f17b9cd727</t>
  </si>
  <si>
    <t xml:space="preserve">0250000000004270 1017691 ООО Диджитал (Ставрополь)_ДК_VAN_МАП0</t>
  </si>
  <si>
    <t xml:space="preserve">356201, Россия, Ставропольский край, Шпаковский р-н, с. Пелагиада, ул. Ленина, двлд. 421</t>
  </si>
  <si>
    <t>https://openapi.megafon.ru/api/sales/chicago/stdrive/v1/api/files/c195fbcf-f744-49e7-84e2-0963b085f87c</t>
  </si>
  <si>
    <t>https://openapi.megafon.ru/api/sales/chicago/stdrive/v1/api/files/5b9ab7b6-e48e-4512-9083-dc98bc3ff20a</t>
  </si>
  <si>
    <t>https://openapi.megafon.ru/api/sales/chicago/stdrive/v1/api/files/c99bfb57-8325-427a-96ee-a49a4f6eead3</t>
  </si>
  <si>
    <t>https://openapi.megafon.ru/api/sales/chicago/stdrive/v1/api/files/729549cb-51f3-4d76-8c99-515b04dba65c</t>
  </si>
  <si>
    <t xml:space="preserve">ЦУФ_ТМН_32 Родник</t>
  </si>
  <si>
    <t xml:space="preserve">Россия, Тюменская обл., Армизонский р-н, Армизонское с., Кондратьева ул., д. 2</t>
  </si>
  <si>
    <t>https://openapi.megafon.ru/api/sales/chicago/stdrive/v1/api/files/8017922e-ef22-480a-8faa-508272e1dbc6</t>
  </si>
  <si>
    <t>https://openapi.megafon.ru/api/sales/chicago/stdrive/v1/api/files/00e1be8e-51bd-436f-94c3-8be3edd29fc8</t>
  </si>
  <si>
    <t>https://openapi.megafon.ru/api/sales/chicago/stdrive/v1/api/files/e18defa1-475c-4119-a255-278ab1a37c08</t>
  </si>
  <si>
    <t>https://openapi.megafon.ru/api/sales/chicago/stdrive/v1/api/files/64d0d061-79d2-4ca4-950b-f333fd9423a0</t>
  </si>
  <si>
    <t xml:space="preserve">ЦУФ_ЧЛБ_428 Ленина 20 Талисман</t>
  </si>
  <si>
    <t xml:space="preserve">457353, Россия, Челябинская обл., Карталинский р-н, г. Карталы, пер. Локомотивный, 20, кв./оф. 1</t>
  </si>
  <si>
    <t>https://openapi.megafon.ru/api/sales/chicago/stdrive/v1/api/files/3d3af5fe-f6a7-4770-a124-7b4a7b80efb0</t>
  </si>
  <si>
    <t>https://openapi.megafon.ru/api/sales/chicago/stdrive/v1/api/files/e57b9160-430f-45c1-a757-27399610384f</t>
  </si>
  <si>
    <t>https://openapi.megafon.ru/api/sales/chicago/stdrive/v1/api/files/222048a3-6b79-4418-b0d4-320c845c1f5c</t>
  </si>
  <si>
    <t>https://openapi.megafon.ru/api/sales/chicago/stdrive/v1/api/files/64b9845b-1def-41f0-9ffe-7ce8eb0b94a7</t>
  </si>
  <si>
    <t xml:space="preserve">Б0034113 Овощи и фрукты</t>
  </si>
  <si>
    <t xml:space="preserve">Россия , Московская обл, Коломна г, Кирова пр-кт, Дом 38</t>
  </si>
  <si>
    <t>https://openapi.megafon.ru/api/sales/chicago/stdrive/v1/api/files/bf95ad8d-8b78-454e-ba1b-3a60f3acc078</t>
  </si>
  <si>
    <t>https://openapi.megafon.ru/api/sales/chicago/stdrive/v1/api/files/c92828a0-c4b1-4112-a732-181628f00eb5</t>
  </si>
  <si>
    <t>https://openapi.megafon.ru/api/sales/chicago/stdrive/v1/api/files/3826c09d-0cba-44cd-b00f-4196630d7014</t>
  </si>
  <si>
    <t>https://openapi.megafon.ru/api/sales/chicago/stdrive/v1/api/files/2b321c25-19fc-4654-a944-4e572c7354bb</t>
  </si>
  <si>
    <t xml:space="preserve">М241701 Бирлога 1109560 ООО "СиМП Телеком" (ФЖ)</t>
  </si>
  <si>
    <t>https://openapi.megafon.ru/api/sales/chicago/stdrive/v1/api/files/f6183cfd-4703-47b2-9809-afe279030097</t>
  </si>
  <si>
    <t>https://openapi.megafon.ru/api/sales/chicago/stdrive/v1/api/files/414251ce-f90c-4841-baea-856be0453045</t>
  </si>
  <si>
    <t>https://openapi.megafon.ru/api/sales/chicago/stdrive/v1/api/files/3e6e94df-0ac7-4378-a1d8-8f791e43afaa</t>
  </si>
  <si>
    <t>https://openapi.megafon.ru/api/sales/chicago/stdrive/v1/api/files/99123c14-ec3e-41a3-bfe0-7a6311eb03a9</t>
  </si>
  <si>
    <t>ARX5898_D</t>
  </si>
  <si>
    <t xml:space="preserve">143512, Россия, Московская обл., Истра г., д. Духанино, 56</t>
  </si>
  <si>
    <t>https://openapi.megafon.ru/api/sales/chicago/stdrive/v1/api/files/b0f8ef12-38b1-4324-9540-26b624172035</t>
  </si>
  <si>
    <t>https://openapi.megafon.ru/api/sales/chicago/stdrive/v1/api/files/357a8f58-af40-40be-a46a-6cf2a2e266ec</t>
  </si>
  <si>
    <t xml:space="preserve">0300000000003243 Хозтовары</t>
  </si>
  <si>
    <t xml:space="preserve">Россия, Оренбургская обл., Оренбург г., Орлова ул., д. 5</t>
  </si>
  <si>
    <t>https://openapi.megafon.ru/api/sales/chicago/stdrive/v1/api/files/d0652c27-327c-4361-82c2-d52c3810e27e</t>
  </si>
  <si>
    <t>https://openapi.megafon.ru/api/sales/chicago/stdrive/v1/api/files/7f4bf4d5-b320-4df9-8281-7bd2ce3eee3e</t>
  </si>
  <si>
    <t>https://openapi.megafon.ru/api/sales/chicago/stdrive/v1/api/files/de18f74e-4180-492f-a2a3-a22afd7d8c39</t>
  </si>
  <si>
    <t>https://openapi.megafon.ru/api/sales/chicago/stdrive/v1/api/files/d807891f-2146-4c70-bed3-bf40ad5d136a</t>
  </si>
  <si>
    <t>7-5934</t>
  </si>
  <si>
    <t xml:space="preserve">Россия, Рязанская обл., Рязань г., Новоселов ул., д. 12</t>
  </si>
  <si>
    <t>https://openapi.megafon.ru/api/sales/chicago/stdrive/v1/api/files/23d6c0da-d84e-42e0-aa3b-2c00eefe016f</t>
  </si>
  <si>
    <t>https://openapi.megafon.ru/api/sales/chicago/stdrive/v1/api/files/15f2d544-a541-4680-b6b5-1edb14390154</t>
  </si>
  <si>
    <t xml:space="preserve">0370000000004532 964502 ИП Гущин А.Ю. (Самара) ДК_VAN</t>
  </si>
  <si>
    <t xml:space="preserve">Россия, Самарская обл., Волжский р-н, Новоберезовский п., Центральная ул., влд. 8</t>
  </si>
  <si>
    <t>https://openapi.megafon.ru/api/sales/chicago/stdrive/v1/api/files/3ad8eeac-77ca-44da-bd29-0b0613c44769</t>
  </si>
  <si>
    <t>https://openapi.megafon.ru/api/sales/chicago/stdrive/v1/api/files/d661846a-ae62-4f47-b218-f8527295a812</t>
  </si>
  <si>
    <t>https://openapi.megafon.ru/api/sales/chicago/stdrive/v1/api/files/86cdfebb-52ae-480d-8df5-ec88a71f7d26</t>
  </si>
  <si>
    <t>https://openapi.megafon.ru/api/sales/chicago/stdrive/v1/api/files/60cdd06e-7dbf-4ee7-b5db-50b819dfa8ec</t>
  </si>
  <si>
    <t>ЦУФ_ЧЛБ_421</t>
  </si>
  <si>
    <t xml:space="preserve">Россия, Челябинская обл, Красноармейский р-н, Лазурный п, Героев ул, д. 5В</t>
  </si>
  <si>
    <t>https://openapi.megafon.ru/api/sales/chicago/stdrive/v1/api/files/6c6a7435-52aa-44e3-a32c-087052429792</t>
  </si>
  <si>
    <t>https://openapi.megafon.ru/api/sales/chicago/stdrive/v1/api/files/65c9d205-ce84-4de9-bf4b-48636a41eb00</t>
  </si>
  <si>
    <t>https://openapi.megafon.ru/api/sales/chicago/stdrive/v1/api/files/7ffe8f8d-5d92-4aa3-8b0b-439cf0698ea7</t>
  </si>
  <si>
    <t>https://openapi.megafon.ru/api/sales/chicago/stdrive/v1/api/files/4f6902c6-267f-4ed3-8cb5-43be2749877c</t>
  </si>
  <si>
    <t xml:space="preserve">AMR_1312 Серёга сервис</t>
  </si>
  <si>
    <t xml:space="preserve">Россия, Амурская обл, Константиновский р-н, Константиновка с, Ленина ул, д. 68</t>
  </si>
  <si>
    <t>https://openapi.megafon.ru/api/sales/chicago/stdrive/v1/api/files/e5a1798a-1487-4bb2-a3a2-5ad5a9d0fece</t>
  </si>
  <si>
    <t>https://openapi.megafon.ru/api/sales/chicago/stdrive/v1/api/files/ba21cf28-dd71-4e35-a665-faf1c3f14b36</t>
  </si>
  <si>
    <t>https://openapi.megafon.ru/api/sales/chicago/stdrive/v1/api/files/efd2fb84-aef7-4d55-b5a6-0cd4040d2f18</t>
  </si>
  <si>
    <t>https://openapi.megafon.ru/api/sales/chicago/stdrive/v1/api/files/e040caa3-c774-4e79-a6a1-f78d192cb7fa</t>
  </si>
  <si>
    <t>989752</t>
  </si>
  <si>
    <t xml:space="preserve">165144, Россия, Архангельская обл., Вельский р-н, п. Тимонино, ул. Советская, д. 3</t>
  </si>
  <si>
    <t>https://openapi.megafon.ru/api/sales/chicago/stdrive/v1/api/files/a932b615-28da-45e7-9375-12afdb56dc43</t>
  </si>
  <si>
    <t>https://openapi.megafon.ru/api/sales/chicago/stdrive/v1/api/files/2e8f5616-1c52-41cb-bc93-cfbd4a0c9759</t>
  </si>
  <si>
    <t>https://openapi.megafon.ru/api/sales/chicago/stdrive/v1/api/files/dac0de0f-c712-46aa-8b09-48fc8f856869</t>
  </si>
  <si>
    <t>https://openapi.megafon.ru/api/sales/chicago/stdrive/v1/api/files/4b8946dd-3450-479e-9ba0-4635155e2621</t>
  </si>
  <si>
    <t>BRL_TPR220000390</t>
  </si>
  <si>
    <t xml:space="preserve">Россия , Алтайский край, Барнаул г, Павловский тракт, Дом 130</t>
  </si>
  <si>
    <t>https://openapi.megafon.ru/api/sales/chicago/stdrive/v1/api/files/ed7cfab5-0f79-4a5a-9dac-6ceb259e5b5f</t>
  </si>
  <si>
    <t>https://openapi.megafon.ru/api/sales/chicago/stdrive/v1/api/files/ee3a0463-df13-49e2-9866-d6bb540613e5</t>
  </si>
  <si>
    <t>DI_2671</t>
  </si>
  <si>
    <t xml:space="preserve">Россия, Ростовская обл., Таганрог г., Фрунзе ул., д. 64</t>
  </si>
  <si>
    <t>https://openapi.megafon.ru/api/sales/chicago/stdrive/v1/api/files/ca62c40d-e51c-4eaa-a8cc-c3e5414125ee</t>
  </si>
  <si>
    <t>https://openapi.megafon.ru/api/sales/chicago/stdrive/v1/api/files/207060aa-b731-4402-9ef1-d1a2e0a00957</t>
  </si>
  <si>
    <t>https://openapi.megafon.ru/api/sales/chicago/stdrive/v1/api/files/bfb6fda5-40e6-4ae1-b28b-694203ae5f99</t>
  </si>
  <si>
    <t>https://openapi.megafon.ru/api/sales/chicago/stdrive/v1/api/files/6d258809-6ecc-41f2-8d84-47d3286f4053</t>
  </si>
  <si>
    <t xml:space="preserve">MB_RD_GASAN_86 903729 ИП Туголукова И.В. РД</t>
  </si>
  <si>
    <t>https://openapi.megafon.ru/api/sales/chicago/stdrive/v1/api/files/c42f6fef-63f9-4d76-b45b-4bdd4d8eaabc</t>
  </si>
  <si>
    <t>https://openapi.megafon.ru/api/sales/chicago/stdrive/v1/api/files/e9feb0c7-236a-44a6-88c0-29fb2895733b</t>
  </si>
  <si>
    <t>https://openapi.megafon.ru/api/sales/chicago/stdrive/v1/api/files/fe236a3a-c3fe-4e14-a5ae-cccf86c0bf5b</t>
  </si>
  <si>
    <t>https://openapi.megafon.ru/api/sales/chicago/stdrive/v1/api/files/66187d4e-2803-4ab6-814a-09ed7535306a</t>
  </si>
  <si>
    <t xml:space="preserve">0750000000001000 959014 ИП Гущин Алексей Юрьевич (Владимир) ДК_VAN</t>
  </si>
  <si>
    <t xml:space="preserve">601570, Россия, Владимирская обл., Гусь-Хрустальный р-н, г. Курлово, ул. Чапаева, д. 20А</t>
  </si>
  <si>
    <t>https://openapi.megafon.ru/api/sales/chicago/stdrive/v1/api/files/9c31df07-34d0-4e00-a777-bcc2166db0ca</t>
  </si>
  <si>
    <t>https://openapi.megafon.ru/api/sales/chicago/stdrive/v1/api/files/631cfb3f-4bf3-4c8c-a24c-a4efd135ba4d</t>
  </si>
  <si>
    <t>https://openapi.megafon.ru/api/sales/chicago/stdrive/v1/api/files/f13d9dae-9994-4d50-9a59-b7788d33456c</t>
  </si>
  <si>
    <t>https://openapi.megafon.ru/api/sales/chicago/stdrive/v1/api/files/39b8bc97-871a-4024-96e7-96e6e230d6e3</t>
  </si>
  <si>
    <t xml:space="preserve">FLG2864_D 1019839 ООО "Флагман" (ФЖ)</t>
  </si>
  <si>
    <t xml:space="preserve">141261, Россия, Московская обл., Пушкино г., рп. Правдинский, ул. Ленина, д. 21а</t>
  </si>
  <si>
    <t>https://openapi.megafon.ru/api/sales/chicago/stdrive/v1/api/files/88350562-78fe-436f-963b-68d161950ae7</t>
  </si>
  <si>
    <t>https://openapi.megafon.ru/api/sales/chicago/stdrive/v1/api/files/be49c897-5148-440c-894b-625fbb279f69</t>
  </si>
  <si>
    <t>https://openapi.megafon.ru/api/sales/chicago/stdrive/v1/api/files/5bec49b8-e564-4631-8557-603f1a4484d7</t>
  </si>
  <si>
    <t>https://openapi.megafon.ru/api/sales/chicago/stdrive/v1/api/files/dccb028e-0d8e-423d-b477-953b7832bee5</t>
  </si>
  <si>
    <t>e382141735</t>
  </si>
  <si>
    <t xml:space="preserve">Россия, Иркутская обл., Иркутск г., Розы Люксембург ул., д. 31</t>
  </si>
  <si>
    <t>https://openapi.megafon.ru/api/sales/chicago/stdrive/v1/api/files/2c21c11e-a5c8-4ca3-94b7-ea01e1cc0ac5</t>
  </si>
  <si>
    <t>https://openapi.megafon.ru/api/sales/chicago/stdrive/v1/api/files/696f57ee-1427-4a94-aac8-be550170db6e</t>
  </si>
  <si>
    <t>https://openapi.megafon.ru/api/sales/chicago/stdrive/v1/api/files/a7400ad3-fa75-4a78-8629-5d9f0f2c2f4e</t>
  </si>
  <si>
    <t>ВЛГ_СМР_372</t>
  </si>
  <si>
    <t xml:space="preserve">Россия , Самарская обл, Октябрьск г, Ленинградская ул, Дом 151</t>
  </si>
  <si>
    <t>https://openapi.megafon.ru/api/sales/chicago/stdrive/v1/api/files/8f9b29f5-0247-4f6e-b81a-b9d69fd4c81c</t>
  </si>
  <si>
    <t>https://openapi.megafon.ru/api/sales/chicago/stdrive/v1/api/files/c08701c0-5c0b-45f6-ad9d-00428fe5b46e</t>
  </si>
  <si>
    <t>https://openapi.megafon.ru/api/sales/chicago/stdrive/v1/api/files/01f05c08-9ea5-4171-bc30-df405f3a593c</t>
  </si>
  <si>
    <t>https://openapi.megafon.ru/api/sales/chicago/stdrive/v1/api/files/565c0070-fb04-4a09-99ad-780b71a9aab0</t>
  </si>
  <si>
    <t>BRT_2691</t>
  </si>
  <si>
    <t xml:space="preserve">Россия , Бурятия Респ, Улан-Удэ г, Оцимика ул, Дом 4</t>
  </si>
  <si>
    <t>https://openapi.megafon.ru/api/sales/chicago/stdrive/v1/api/files/1bb612dc-24a8-4b40-9a09-6a7d3f22bdc4</t>
  </si>
  <si>
    <t>https://openapi.megafon.ru/api/sales/chicago/stdrive/v1/api/files/c059f097-aa79-4f81-984e-678e6b9dc8ee</t>
  </si>
  <si>
    <t>https://openapi.megafon.ru/api/sales/chicago/stdrive/v1/api/files/7ff850ae-3782-4d59-a8f1-b82f6db7409a</t>
  </si>
  <si>
    <t>https://openapi.megafon.ru/api/sales/chicago/stdrive/v1/api/files/d6da8a65-39d0-4026-9bcd-e9257293f967</t>
  </si>
  <si>
    <t xml:space="preserve">0380000000002184 905583 ИП Гущин А.Ю. (Саратов) ДК_VAN</t>
  </si>
  <si>
    <t xml:space="preserve">410503 Россия, Саратовская обл., Саратовский, с Михайловка, ул Центральная , д. 9</t>
  </si>
  <si>
    <t>https://openapi.megafon.ru/api/sales/chicago/stdrive/v1/api/files/21534fef-1636-4694-bb99-d4679eaee761</t>
  </si>
  <si>
    <t>https://openapi.megafon.ru/api/sales/chicago/stdrive/v1/api/files/bb1cdb5f-d7d2-40f0-93e4-9dc7c13c4683</t>
  </si>
  <si>
    <t>https://openapi.megafon.ru/api/sales/chicago/stdrive/v1/api/files/ca95b3e1-6ca9-4d8a-99a7-01ce187b77d3</t>
  </si>
  <si>
    <t>https://openapi.megafon.ru/api/sales/chicago/stdrive/v1/api/files/9e6a5e7d-553f-40e0-bbce-413a8742df9c</t>
  </si>
  <si>
    <t>MB_TSUMAEVA_37</t>
  </si>
  <si>
    <t xml:space="preserve">Россия, Чеченская Респ., Грозный г., д. 1</t>
  </si>
  <si>
    <t>https://openapi.megafon.ru/api/sales/chicago/stdrive/v1/api/files/36a5ccfe-e893-4ec4-8e31-c650dc10b2a7</t>
  </si>
  <si>
    <t>https://openapi.megafon.ru/api/sales/chicago/stdrive/v1/api/files/ed2a62bf-2d3e-4f86-9875-aed76457c77b</t>
  </si>
  <si>
    <t>https://openapi.megafon.ru/api/sales/chicago/stdrive/v1/api/files/574c1bfe-a92c-4837-b6e1-d2768aa6d593</t>
  </si>
  <si>
    <t>https://openapi.megafon.ru/api/sales/chicago/stdrive/v1/api/files/ef50b8c5-6485-4652-8961-23e93343de8b</t>
  </si>
  <si>
    <t>ЦУФ_КРГ_17</t>
  </si>
  <si>
    <t xml:space="preserve">641231, Россия, Курганская обл., Варгашинский р-н, рп. Варгаши, ул. Безрукова, д. 9</t>
  </si>
  <si>
    <t>https://openapi.megafon.ru/api/sales/chicago/stdrive/v1/api/files/2ff05fc4-32da-48d3-b891-f6b7c64d9352</t>
  </si>
  <si>
    <t>https://openapi.megafon.ru/api/sales/chicago/stdrive/v1/api/files/01ca801c-5afe-4e3e-978c-c4535138c4cc</t>
  </si>
  <si>
    <t>https://openapi.megafon.ru/api/sales/chicago/stdrive/v1/api/files/85870ce1-4d2b-4c91-a592-ce5f535449f4</t>
  </si>
  <si>
    <t>https://openapi.megafon.ru/api/sales/chicago/stdrive/v1/api/files/f15a1eec-f107-45e3-b8b1-e00ab130e7c8</t>
  </si>
  <si>
    <t>DI_2441</t>
  </si>
  <si>
    <t xml:space="preserve">Россия, Ростовская обл., Куйбышевский р-н, Куйбышево с., Пролетарская ул., двлд. 87, корп. а</t>
  </si>
  <si>
    <t>https://openapi.megafon.ru/api/sales/chicago/stdrive/v1/api/files/34b7e621-582f-43c2-9710-5f3833811d0f</t>
  </si>
  <si>
    <t>https://openapi.megafon.ru/api/sales/chicago/stdrive/v1/api/files/e38c8cc3-61e0-4553-971b-bfea9664eb02</t>
  </si>
  <si>
    <t>https://openapi.megafon.ru/api/sales/chicago/stdrive/v1/api/files/adff8d08-ceaa-4f02-96db-01506f5c84e9</t>
  </si>
  <si>
    <t>https://openapi.megafon.ru/api/sales/chicago/stdrive/v1/api/files/0266ab13-5609-4f8a-9c85-cd808b98ce4a</t>
  </si>
  <si>
    <t>Za_75_5122</t>
  </si>
  <si>
    <t xml:space="preserve">672018 Россия, Забайкальский край, г. Чита, ул. Букачачинская, д. 1</t>
  </si>
  <si>
    <t>https://openapi.megafon.ru/api/sales/chicago/stdrive/v1/api/files/63bb2fea-c25b-4343-b822-6a83239605b9</t>
  </si>
  <si>
    <t>https://openapi.megafon.ru/api/sales/chicago/stdrive/v1/api/files/8cd04ea6-fa23-4b42-a161-afb0265a638a</t>
  </si>
  <si>
    <t>https://openapi.megafon.ru/api/sales/chicago/stdrive/v1/api/files/a235ed80-4777-4a0a-b005-577095af3582</t>
  </si>
  <si>
    <t>https://openapi.megafon.ru/api/sales/chicago/stdrive/v1/api/files/875ba037-e708-4007-96d4-7e873b6f84a0</t>
  </si>
  <si>
    <t>ЦУФ_ХМАО_406</t>
  </si>
  <si>
    <t xml:space="preserve">628412, Россия, Ханты-Мансийский Автономный округ - Югра АО, г. Сургут, тер. ПСДСК Чернореченский, зд. 500А</t>
  </si>
  <si>
    <t>https://openapi.megafon.ru/api/sales/chicago/stdrive/v1/api/files/ef843232-81fe-40fa-8809-4d235d68bf8d</t>
  </si>
  <si>
    <t>https://openapi.megafon.ru/api/sales/chicago/stdrive/v1/api/files/0051fd85-827c-4e1c-b3da-849564ed485d</t>
  </si>
  <si>
    <t>https://openapi.megafon.ru/api/sales/chicago/stdrive/v1/api/files/2a52fc56-bbb4-46d8-a552-fdbf75af5f9e</t>
  </si>
  <si>
    <t>https://openapi.megafon.ru/api/sales/chicago/stdrive/v1/api/files/1018ab48-1960-4e55-98d3-ba7141240e7a</t>
  </si>
  <si>
    <t xml:space="preserve">PRIOR_VLG_22 1117090 ПРИОРИТЕТ ООО (Волгоград)_ДК_VAN</t>
  </si>
  <si>
    <t xml:space="preserve">404621 Россия, Волгоградская обл., Ленинский р-н, г. Ленинск, ул. им.Ястребова д. 90</t>
  </si>
  <si>
    <t>https://openapi.megafon.ru/api/sales/chicago/stdrive/v1/api/files/f7cc3ef3-b8d9-4080-923e-8fec06871d0b</t>
  </si>
  <si>
    <t>https://openapi.megafon.ru/api/sales/chicago/stdrive/v1/api/files/daaa43fb-af86-4600-9959-06332e3dd615</t>
  </si>
  <si>
    <t>https://openapi.megafon.ru/api/sales/chicago/stdrive/v1/api/files/4de89883-b836-4e2b-a513-e5a2e9093fcf</t>
  </si>
  <si>
    <t>https://openapi.megafon.ru/api/sales/chicago/stdrive/v1/api/files/beb18d0d-3c58-47f6-b3d2-bf2112c449b7</t>
  </si>
  <si>
    <t>0390000000002140</t>
  </si>
  <si>
    <t xml:space="preserve">Россия, Ульяновская обл., Ульяновск г., Рябикова ул., д. 3</t>
  </si>
  <si>
    <t>https://openapi.megafon.ru/api/sales/chicago/stdrive/v1/api/files/e90ce635-0887-456a-b7fe-2574cd5c025b</t>
  </si>
  <si>
    <t>https://openapi.megafon.ru/api/sales/chicago/stdrive/v1/api/files/4aefade0-e571-441d-a389-b8d8da8f88b9</t>
  </si>
  <si>
    <t>https://openapi.megafon.ru/api/sales/chicago/stdrive/v1/api/files/5d68d514-9f30-4285-b3cf-b542c4d40589</t>
  </si>
  <si>
    <t>https://openapi.megafon.ru/api/sales/chicago/stdrive/v1/api/files/08bd0d66-6d07-413c-8f46-434ef8a6a37e</t>
  </si>
  <si>
    <t>320000000006374</t>
  </si>
  <si>
    <t xml:space="preserve">Россия , Башкортостан Респ, Уфа г, Ухтомского ул, Дом 11</t>
  </si>
  <si>
    <t>https://openapi.megafon.ru/api/sales/chicago/stdrive/v1/api/files/ec9d0320-3af4-40dc-b45f-5f4b446ce09f</t>
  </si>
  <si>
    <t>https://openapi.megafon.ru/api/sales/chicago/stdrive/v1/api/files/db19cb54-1d80-446e-a26f-1db6a4eedd95</t>
  </si>
  <si>
    <t>https://openapi.megafon.ru/api/sales/chicago/stdrive/v1/api/files/5d27217f-c20e-4acb-82c3-153e23a14e18</t>
  </si>
  <si>
    <t>https://openapi.megafon.ru/api/sales/chicago/stdrive/v1/api/files/dbd6dfff-11ea-4d85-bffa-162565fc4e1c</t>
  </si>
  <si>
    <t xml:space="preserve">0320000000003279 909884 ИП Гущин Алексей Юрьевич (Уфа) ДК_VAN</t>
  </si>
  <si>
    <t xml:space="preserve">453504 Россия, Башкортостан Респ., Белорецкий р-н, г. Белорецк, ул. Крутой Дол д. 1</t>
  </si>
  <si>
    <t>https://openapi.megafon.ru/api/sales/chicago/stdrive/v1/api/files/eccd8007-6d03-477c-ba9f-dd444d88fd1d</t>
  </si>
  <si>
    <t>https://openapi.megafon.ru/api/sales/chicago/stdrive/v1/api/files/91c5d6c3-1b06-4751-9f0c-bd660fe0bf79</t>
  </si>
  <si>
    <t>https://openapi.megafon.ru/api/sales/chicago/stdrive/v1/api/files/6657714b-63fd-4453-8f27-2ea229027f5a</t>
  </si>
  <si>
    <t>https://openapi.megafon.ru/api/sales/chicago/stdrive/v1/api/files/3f4bc5cd-e256-4231-a96f-680b42207db1</t>
  </si>
  <si>
    <t xml:space="preserve">0380000000002570 958561 ИП Гущин А.Ю. (Саратов) ДК_VAN</t>
  </si>
  <si>
    <t xml:space="preserve">413823, Россия, Саратовская обл., Балаковский р-н, с. Еланка, ул. Советская, д. 20</t>
  </si>
  <si>
    <t>https://openapi.megafon.ru/api/sales/chicago/stdrive/v1/api/files/4b5ab35a-0696-43d1-876c-912adb3f6fc5</t>
  </si>
  <si>
    <t>https://openapi.megafon.ru/api/sales/chicago/stdrive/v1/api/files/fc9733c8-53df-474b-a56a-761bf1a59e93</t>
  </si>
  <si>
    <t>https://openapi.megafon.ru/api/sales/chicago/stdrive/v1/api/files/10e65975-0edb-4bc4-abbf-110b806a4aef</t>
  </si>
  <si>
    <t>https://openapi.megafon.ru/api/sales/chicago/stdrive/v1/api/files/29592ee0-44e4-4b3c-b081-71ef5a549eb8</t>
  </si>
  <si>
    <t xml:space="preserve">ASX3807_D 898470 Приоритет ООО ФЖ</t>
  </si>
  <si>
    <t xml:space="preserve">Россия , Московская обл, Руза г., Головинка д, Заречная ул, Дом 30</t>
  </si>
  <si>
    <t>https://openapi.megafon.ru/api/sales/chicago/stdrive/v1/api/files/aa0ae795-b7d6-4eb5-b308-24323515ce59</t>
  </si>
  <si>
    <t>https://openapi.megafon.ru/api/sales/chicago/stdrive/v1/api/files/8504d741-43b7-4a8a-8792-52777b7ab6cb</t>
  </si>
  <si>
    <t>https://openapi.megafon.ru/api/sales/chicago/stdrive/v1/api/files/3330ac4a-b676-4048-ae97-b60d7c4a32af</t>
  </si>
  <si>
    <t>https://openapi.megafon.ru/api/sales/chicago/stdrive/v1/api/files/6c8d0241-e7a9-4d4d-bf7a-efb687663a4e</t>
  </si>
  <si>
    <t>KRN_0564220</t>
  </si>
  <si>
    <t xml:space="preserve">Россия , Красноярский край, Красноярск г, Водопьянова ул, Дом 8</t>
  </si>
  <si>
    <t>https://openapi.megafon.ru/api/sales/chicago/stdrive/v1/api/files/c46fa165-7ea3-4709-aa66-8bb222b25369</t>
  </si>
  <si>
    <t>https://openapi.megafon.ru/api/sales/chicago/stdrive/v1/api/files/6e2dec51-e0b3-484f-b8c4-53001874677a</t>
  </si>
  <si>
    <t>https://openapi.megafon.ru/api/sales/chicago/stdrive/v1/api/files/c904c40e-928a-40ca-9941-6ecaf05f34d3</t>
  </si>
  <si>
    <t xml:space="preserve">FLG2350_D 980210 ООО "Флагман" (ФЖ)</t>
  </si>
  <si>
    <t xml:space="preserve">141013, Россия, Московская обл., г. Мытищи, ул. Стрелковая, стр. 7</t>
  </si>
  <si>
    <t>https://openapi.megafon.ru/api/sales/chicago/stdrive/v1/api/files/26f361ac-c49f-4f36-824d-d917b2a137c6</t>
  </si>
  <si>
    <t>https://openapi.megafon.ru/api/sales/chicago/stdrive/v1/api/files/98586121-4dfe-4642-92b1-3aa406d6bae7</t>
  </si>
  <si>
    <t>https://openapi.megafon.ru/api/sales/chicago/stdrive/v1/api/files/4f3a8bf6-8b64-46fb-9b4f-16d398f7e919</t>
  </si>
  <si>
    <t>https://openapi.megafon.ru/api/sales/chicago/stdrive/v1/api/files/8c821a02-9071-4a7f-87b4-99f31efaed1b</t>
  </si>
  <si>
    <t xml:space="preserve">ABK_06202254 Альфа-Сим магазин "Продукты"</t>
  </si>
  <si>
    <t xml:space="preserve">Россия, Хакасия Респ., Усть-Абаканский р-н, Вершино-Биджа с., 30 лет Победы ул., д. 13</t>
  </si>
  <si>
    <t>https://openapi.megafon.ru/api/sales/chicago/stdrive/v1/api/files/34dd5ae0-0416-4256-af38-8e2ecd4c68f5</t>
  </si>
  <si>
    <t>https://openapi.megafon.ru/api/sales/chicago/stdrive/v1/api/files/97804b4e-a5b7-4f33-9e87-6ba39da1614f</t>
  </si>
  <si>
    <t>https://openapi.megafon.ru/api/sales/chicago/stdrive/v1/api/files/99d3ae45-f9d1-4cbe-837f-92b12b5c6f4b</t>
  </si>
  <si>
    <t>https://openapi.megafon.ru/api/sales/chicago/stdrive/v1/api/files/5e8c3cc0-d588-4636-8de8-e8bd8fdca26d</t>
  </si>
  <si>
    <t>Za_0032115</t>
  </si>
  <si>
    <t xml:space="preserve">Россия, Забайкальский край, Чита г., Токмакова ул., д. 21</t>
  </si>
  <si>
    <t>https://openapi.megafon.ru/api/sales/chicago/stdrive/v1/api/files/be7552ed-555a-4d0d-9641-821b6b492ea5</t>
  </si>
  <si>
    <t>https://openapi.megafon.ru/api/sales/chicago/stdrive/v1/api/files/33fa231e-0e89-4cca-8018-2aa22b5095be</t>
  </si>
  <si>
    <t>https://openapi.megafon.ru/api/sales/chicago/stdrive/v1/api/files/c1ff4ea3-d827-441a-9ade-056c68b03c5c</t>
  </si>
  <si>
    <t>https://openapi.megafon.ru/api/sales/chicago/stdrive/v1/api/files/70ddbd4a-86ec-4e22-9b3d-06b54a397a45</t>
  </si>
  <si>
    <t xml:space="preserve">KBR_ALI_232 981136 ИП Алибекова Х. Ф. КБР</t>
  </si>
  <si>
    <t xml:space="preserve">Россия , Кабардино-Балкарская Респ, Нальчик г, Мусукаева ул, Дом 4</t>
  </si>
  <si>
    <t>https://openapi.megafon.ru/api/sales/chicago/stdrive/v1/api/files/d493db56-f373-47a9-adc6-6202ca6fe1e9</t>
  </si>
  <si>
    <t>https://openapi.megafon.ru/api/sales/chicago/stdrive/v1/api/files/64f9cd7f-277c-430a-af68-99260733f5ae</t>
  </si>
  <si>
    <t>https://openapi.megafon.ru/api/sales/chicago/stdrive/v1/api/files/526ebd8d-612f-4245-bb72-6b7fd63f2dc8</t>
  </si>
  <si>
    <t>https://openapi.megafon.ru/api/sales/chicago/stdrive/v1/api/files/8afdacad-33a2-4154-8bf3-eace739168dc</t>
  </si>
  <si>
    <t>0250000000004841</t>
  </si>
  <si>
    <t xml:space="preserve">357807, Россия, Ставропольский край, Георгиевский р-н, ст-ца Незлобная, ул. Степная, 49</t>
  </si>
  <si>
    <t>https://openapi.megafon.ru/api/sales/chicago/stdrive/v1/api/files/6820b8c9-54ec-49dd-9498-420dbbce8a79</t>
  </si>
  <si>
    <t>https://openapi.megafon.ru/api/sales/chicago/stdrive/v1/api/files/63a9342a-39a6-46da-8d54-7d4f2bfb2b14</t>
  </si>
  <si>
    <t>https://openapi.megafon.ru/api/sales/chicago/stdrive/v1/api/files/21365773-6cb0-418f-a2a2-bfd3e95297fb</t>
  </si>
  <si>
    <t>https://openapi.megafon.ru/api/sales/chicago/stdrive/v1/api/files/3fc6e931-c298-40ca-bca5-10717fe65fc7</t>
  </si>
  <si>
    <t xml:space="preserve">DZICOEVA_09_19 700416 Дзиццоева Ж.Г. ИП (Осетия) (Индирект.PRE)</t>
  </si>
  <si>
    <t>https://openapi.megafon.ru/api/sales/chicago/stdrive/v1/api/files/530a812c-4dd2-447f-8df7-412f3308a180</t>
  </si>
  <si>
    <t>https://openapi.megafon.ru/api/sales/chicago/stdrive/v1/api/files/f8474d4b-da3f-4c47-b206-08403f54ec24</t>
  </si>
  <si>
    <t>https://openapi.megafon.ru/api/sales/chicago/stdrive/v1/api/files/f72e3bbe-c96e-4408-b0c2-804ef3d48e4f</t>
  </si>
  <si>
    <t>https://openapi.megafon.ru/api/sales/chicago/stdrive/v1/api/files/1beea204-2a6f-4e1a-a1ab-be89b94bc26d</t>
  </si>
  <si>
    <t xml:space="preserve">ARX856_D 655159 ООО "Агентство связи" (ФЖ)</t>
  </si>
  <si>
    <t xml:space="preserve">Россия , Москва г, Пятницкое ш., Дом 18, ВХ.3 М.3</t>
  </si>
  <si>
    <t>https://openapi.megafon.ru/api/sales/chicago/stdrive/v1/api/files/a703257a-72db-4b43-9433-00eaf53ded27</t>
  </si>
  <si>
    <t>https://openapi.megafon.ru/api/sales/chicago/stdrive/v1/api/files/dc50ae26-d934-4628-89ab-8d7fde5b9bea</t>
  </si>
  <si>
    <t>https://openapi.megafon.ru/api/sales/chicago/stdrive/v1/api/files/d9de155e-4d8d-4133-b7a2-02432b4b6fa3</t>
  </si>
  <si>
    <t>VLD_25003447</t>
  </si>
  <si>
    <t xml:space="preserve">Россия , Приморский край, Находка г, Пограничная ул, Дом 68</t>
  </si>
  <si>
    <t>https://openapi.megafon.ru/api/sales/chicago/stdrive/v1/api/files/1a05c9e2-cba2-4164-97e2-fc3a688b83ef</t>
  </si>
  <si>
    <t>https://openapi.megafon.ru/api/sales/chicago/stdrive/v1/api/files/aecac69c-81d1-47bc-b019-1d3a2cbe3d48</t>
  </si>
  <si>
    <t>https://openapi.megafon.ru/api/sales/chicago/stdrive/v1/api/files/fa788e27-bd8c-4e16-aa1d-b37f0e3ab224</t>
  </si>
  <si>
    <t>https://openapi.megafon.ru/api/sales/chicago/stdrive/v1/api/files/dd2f33f4-645b-4cf7-b0ee-95ccaf7c6008</t>
  </si>
  <si>
    <t>OMS_2101</t>
  </si>
  <si>
    <t xml:space="preserve">Россия, Омская обл., Омск г., Большие Поля п., Центральная ул., д. 3</t>
  </si>
  <si>
    <t>https://openapi.megafon.ru/api/sales/chicago/stdrive/v1/api/files/615cc93e-bca8-4c27-9388-b496f87e4968</t>
  </si>
  <si>
    <t>https://openapi.megafon.ru/api/sales/chicago/stdrive/v1/api/files/ad1b091d-b8b1-4b49-a721-f617edec7a80</t>
  </si>
  <si>
    <t>https://openapi.megafon.ru/api/sales/chicago/stdrive/v1/api/files/da54e34c-7fb3-41c3-8c47-e5c4d59cf6ff</t>
  </si>
  <si>
    <t>https://openapi.megafon.ru/api/sales/chicago/stdrive/v1/api/files/ecb49ee6-47f6-4cbd-8bce-6b5489eedc94</t>
  </si>
  <si>
    <t xml:space="preserve">ЦУФ_ЧЛБ_422 Хозтовары</t>
  </si>
  <si>
    <t xml:space="preserve">456674, Россия, Челябинская обл., Красноармейский р-н, п. Лазурный, ул. Героев, д. 5Г</t>
  </si>
  <si>
    <t>https://openapi.megafon.ru/api/sales/chicago/stdrive/v1/api/files/9c9eda70-6e08-44ce-b3c9-82d11ddc1b5c</t>
  </si>
  <si>
    <t>https://openapi.megafon.ru/api/sales/chicago/stdrive/v1/api/files/6b2826b1-c7f5-446a-873d-0256fc41b1e3</t>
  </si>
  <si>
    <t>https://openapi.megafon.ru/api/sales/chicago/stdrive/v1/api/files/6e831dd4-e474-4c14-b577-25e11ce1624c</t>
  </si>
  <si>
    <t>https://openapi.megafon.ru/api/sales/chicago/stdrive/v1/api/files/2ddc8da5-8375-4acf-8df4-f81662d2b463</t>
  </si>
  <si>
    <t xml:space="preserve">FLG5018_D 1098166 ООО "Флагман" (ФЖ)</t>
  </si>
  <si>
    <t xml:space="preserve">Россия, Московская обл., Щёлково г., Богородский мкр., д. 2</t>
  </si>
  <si>
    <t>https://openapi.megafon.ru/api/sales/chicago/stdrive/v1/api/files/890a15b1-46d9-4f9b-9de1-a5a75d20447f</t>
  </si>
  <si>
    <t>https://openapi.megafon.ru/api/sales/chicago/stdrive/v1/api/files/4258cc16-3884-46c5-9fc9-2052c3978247</t>
  </si>
  <si>
    <t>https://openapi.megafon.ru/api/sales/chicago/stdrive/v1/api/files/73e109e6-9748-4527-9393-92afb4f3e1c6</t>
  </si>
  <si>
    <t>https://openapi.megafon.ru/api/sales/chicago/stdrive/v1/api/files/d5f25d1a-4395-48a3-bca0-12fca5ffc5e8</t>
  </si>
  <si>
    <t>7-6241</t>
  </si>
  <si>
    <t xml:space="preserve">Россия, Рязанская обл., Рязань г., Гагарина ул., д. 25</t>
  </si>
  <si>
    <t>https://openapi.megafon.ru/api/sales/chicago/stdrive/v1/api/files/6eafc05b-797b-4b97-975a-0b3b24a67fa8</t>
  </si>
  <si>
    <t>https://openapi.megafon.ru/api/sales/chicago/stdrive/v1/api/files/30c006f0-9970-461c-b73a-4ae498240702</t>
  </si>
  <si>
    <t>https://openapi.megafon.ru/api/sales/chicago/stdrive/v1/api/files/6079d6a0-6211-4249-b2da-f4b352de9614</t>
  </si>
  <si>
    <t>ЦУФ_ОРЛ_176</t>
  </si>
  <si>
    <t xml:space="preserve">Россия, Орловская обл., г. Орёл, ул. Лескова, 2</t>
  </si>
  <si>
    <t>https://openapi.megafon.ru/api/sales/chicago/stdrive/v1/api/files/ea4d9839-e4e6-4f05-af82-e97bf6166adf</t>
  </si>
  <si>
    <t>https://openapi.megafon.ru/api/sales/chicago/stdrive/v1/api/files/20597d3f-c1e3-40d4-baed-5acd5c525b6c</t>
  </si>
  <si>
    <t>https://openapi.megafon.ru/api/sales/chicago/stdrive/v1/api/files/4f949e74-8b89-4a29-a59f-3163e86af61e</t>
  </si>
  <si>
    <t>https://openapi.megafon.ru/api/sales/chicago/stdrive/v1/api/files/8d20bd45-3f7c-47e9-803c-d549f3f0daa7</t>
  </si>
  <si>
    <t xml:space="preserve">DZICOEVA_10_19 700417 Дзиццоева Ж.Г. ИП (Осетия) (Индирект.PRE)</t>
  </si>
  <si>
    <t>https://openapi.megafon.ru/api/sales/chicago/stdrive/v1/api/files/91092c87-0933-4a96-8ebc-899c269b2ed2</t>
  </si>
  <si>
    <t>https://openapi.megafon.ru/api/sales/chicago/stdrive/v1/api/files/d9e619ec-a2b8-40e1-b3d9-4fd0ad53c7f8</t>
  </si>
  <si>
    <t>https://openapi.megafon.ru/api/sales/chicago/stdrive/v1/api/files/da5d2ef8-f1b9-4efd-89f1-6ab3b9107a7b</t>
  </si>
  <si>
    <t>https://openapi.megafon.ru/api/sales/chicago/stdrive/v1/api/files/359ff75a-1b0b-4883-94cb-8b43c6657a1f</t>
  </si>
  <si>
    <t xml:space="preserve">0360000000004646 Роско tv</t>
  </si>
  <si>
    <t>https://openapi.megafon.ru/api/sales/chicago/stdrive/v1/api/files/9a9d7cb5-9c31-46c4-86ab-0c260a000d88</t>
  </si>
  <si>
    <t>https://openapi.megafon.ru/api/sales/chicago/stdrive/v1/api/files/3ab55c15-5602-42d0-bff6-6ef5d4ec3674</t>
  </si>
  <si>
    <t>OMS_2742</t>
  </si>
  <si>
    <t xml:space="preserve">Россия, Омская обл., г. Омск, ул. Барнаульская, 41</t>
  </si>
  <si>
    <t>https://openapi.megafon.ru/api/sales/chicago/stdrive/v1/api/files/2d9ea876-31c7-45a7-ba79-0977472613d2</t>
  </si>
  <si>
    <t>https://openapi.megafon.ru/api/sales/chicago/stdrive/v1/api/files/3186734c-660b-4a2e-997a-e7388f16e22e</t>
  </si>
  <si>
    <t>https://openapi.megafon.ru/api/sales/chicago/stdrive/v1/api/files/97b17094-7e43-4173-94cf-7368e74dcec4</t>
  </si>
  <si>
    <t>https://openapi.megafon.ru/api/sales/chicago/stdrive/v1/api/files/0864fa08-f290-4a10-8d0a-4965a0d04aac</t>
  </si>
  <si>
    <t xml:space="preserve">0400000000000903 947360 ИП Гущин А.Ю.(Чувашия) ДК_VAN</t>
  </si>
  <si>
    <t xml:space="preserve">Россия , Чувашская Республика - Чувашия, Чебоксары г, Мира пр-кт, Дом 82</t>
  </si>
  <si>
    <t>https://openapi.megafon.ru/api/sales/chicago/stdrive/v1/api/files/baca6556-80fa-4aac-9c47-98008f11b07a</t>
  </si>
  <si>
    <t>https://openapi.megafon.ru/api/sales/chicago/stdrive/v1/api/files/75fcd8f8-3ff3-49a2-ab3e-e4b2225ea4dd</t>
  </si>
  <si>
    <t>https://openapi.megafon.ru/api/sales/chicago/stdrive/v1/api/files/c5b2f97a-5797-4dbe-b882-4aeb9f1da486</t>
  </si>
  <si>
    <t>https://openapi.megafon.ru/api/sales/chicago/stdrive/v1/api/files/20474fcf-3169-42a4-9bfd-1c25a3a45aab</t>
  </si>
  <si>
    <t xml:space="preserve">ASX5266_D 998938 Приоритет ООО ФЖ</t>
  </si>
  <si>
    <t xml:space="preserve">Россия , Московская обл, Одинцово г, Голицыно г, Октябрьский пр-кт, Дом 10</t>
  </si>
  <si>
    <t>https://openapi.megafon.ru/api/sales/chicago/stdrive/v1/api/files/87ce3f19-8df1-43f0-9b2a-2d55709e0ff6</t>
  </si>
  <si>
    <t>https://openapi.megafon.ru/api/sales/chicago/stdrive/v1/api/files/93b00d37-d279-42d6-918c-1059eca0b626</t>
  </si>
  <si>
    <t>https://openapi.megafon.ru/api/sales/chicago/stdrive/v1/api/files/b1e2da2e-00d4-4ae9-bd3c-1598e22638aa</t>
  </si>
  <si>
    <t>https://openapi.megafon.ru/api/sales/chicago/stdrive/v1/api/files/f762ea78-e9cb-4798-b3c6-25bf4cf412de</t>
  </si>
  <si>
    <t>DI_2742</t>
  </si>
  <si>
    <t xml:space="preserve">346244, Россия, Ростовская обл., Боковский р-н, п. Яблоновский, ул. Майская, 3, кв./оф. 1</t>
  </si>
  <si>
    <t>https://openapi.megafon.ru/api/sales/chicago/stdrive/v1/api/files/3d7365e2-8972-44e0-a592-7f7dcdafe40e</t>
  </si>
  <si>
    <t>https://openapi.megafon.ru/api/sales/chicago/stdrive/v1/api/files/ba4fd10c-94a3-470c-817a-c49443cce751</t>
  </si>
  <si>
    <t>https://openapi.megafon.ru/api/sales/chicago/stdrive/v1/api/files/7b27a468-9cc7-4bee-84aa-49058d3f5d86</t>
  </si>
  <si>
    <t>https://openapi.megafon.ru/api/sales/chicago/stdrive/v1/api/files/c27a515c-86c1-422f-9b9e-4901653e007c</t>
  </si>
  <si>
    <t>ВЛГ_СМР_495</t>
  </si>
  <si>
    <t xml:space="preserve">Россия , Самарская обл, Сызранский р-н, Старая Рачейка с, Карла Маркса ул, Дом 23</t>
  </si>
  <si>
    <t>https://openapi.megafon.ru/api/sales/chicago/stdrive/v1/api/files/76176e26-4473-400f-8d0b-315e4dee127a</t>
  </si>
  <si>
    <t>https://openapi.megafon.ru/api/sales/chicago/stdrive/v1/api/files/1939f543-2541-428d-b819-4bbfc25261a1</t>
  </si>
  <si>
    <t>https://openapi.megafon.ru/api/sales/chicago/stdrive/v1/api/files/c90763c7-ad5e-419b-a8ca-6ffd62148047</t>
  </si>
  <si>
    <t>https://openapi.megafon.ru/api/sales/chicago/stdrive/v1/api/files/920d3ec0-c35c-4aab-a22f-1350bd29ff6c</t>
  </si>
  <si>
    <t>ЦУФ_НН_983</t>
  </si>
  <si>
    <t xml:space="preserve">603032 Россия, Нижегородская обл., г Нижний Новгород, ул Профинтерна , д. 14</t>
  </si>
  <si>
    <t>https://openapi.megafon.ru/api/sales/chicago/stdrive/v1/api/files/f3b2c86a-eccb-4cd0-95d2-9ad380bee6bc</t>
  </si>
  <si>
    <t>https://openapi.megafon.ru/api/sales/chicago/stdrive/v1/api/files/44197675-0d71-4cd3-9c87-b1207214fcae</t>
  </si>
  <si>
    <t>https://openapi.megafon.ru/api/sales/chicago/stdrive/v1/api/files/1ce35870-8f1c-4bb0-947b-16bafde144c6</t>
  </si>
  <si>
    <t>https://openapi.megafon.ru/api/sales/chicago/stdrive/v1/api/files/20010a76-9f5f-4cf7-8799-67e976eaa4d3</t>
  </si>
  <si>
    <t xml:space="preserve">ARX0028_ZT 991052 СТФ_Москва_ООО_Агентство Связи_PRE_ZT</t>
  </si>
  <si>
    <t>https://openapi.megafon.ru/api/sales/chicago/stdrive/v1/api/files/11150ba9-4e2c-497e-b17f-617735bfa16c</t>
  </si>
  <si>
    <t>https://openapi.megafon.ru/api/sales/chicago/stdrive/v1/api/files/c265bef5-5a37-4031-99d0-be3f01b19541</t>
  </si>
  <si>
    <t>https://openapi.megafon.ru/api/sales/chicago/stdrive/v1/api/files/56567219-3bc6-46a4-ba84-a95807ec445a</t>
  </si>
  <si>
    <t xml:space="preserve">0360000000004646 929995 ИП Гущин А.Ю. (Казань) ДК_VAN</t>
  </si>
  <si>
    <t>https://openapi.megafon.ru/api/sales/chicago/stdrive/v1/api/files/6eaec115-cef1-40b9-88dc-d81bcd57d141</t>
  </si>
  <si>
    <t>https://openapi.megafon.ru/api/sales/chicago/stdrive/v1/api/files/5940ccab-6744-4cc9-9bb8-ba2cd84ada91</t>
  </si>
  <si>
    <t>https://openapi.megafon.ru/api/sales/chicago/stdrive/v1/api/files/71aca38a-f670-4146-8e56-c4eff9557ef1</t>
  </si>
  <si>
    <t>https://openapi.megafon.ru/api/sales/chicago/stdrive/v1/api/files/e8823fae-078f-47b8-bc32-13ab7a35a7f4</t>
  </si>
  <si>
    <t xml:space="preserve">ARX3101_D 895034 ООО "Агентство связи" (ФЖ)</t>
  </si>
  <si>
    <t xml:space="preserve">Россия , Московская обл, Клин г, Масюгино д, Дом 14</t>
  </si>
  <si>
    <t>https://openapi.megafon.ru/api/sales/chicago/stdrive/v1/api/files/c91bf9d9-54a1-4a3c-b9a3-d0d196b02aa7</t>
  </si>
  <si>
    <t>https://openapi.megafon.ru/api/sales/chicago/stdrive/v1/api/files/dc32ca0a-25e5-4503-ba51-dddfd839c73c</t>
  </si>
  <si>
    <t>https://openapi.megafon.ru/api/sales/chicago/stdrive/v1/api/files/3713eba2-e758-4d81-a795-5df3a284eac6</t>
  </si>
  <si>
    <t>https://openapi.megafon.ru/api/sales/chicago/stdrive/v1/api/files/275bdb08-c2f8-4f94-89e2-b8c21269a109</t>
  </si>
  <si>
    <t>ЦУФ_НН_1232</t>
  </si>
  <si>
    <t xml:space="preserve">Россия, Нижегородская обл., Сергачский р-н, Сергач г., Свердлова ул., д. 63</t>
  </si>
  <si>
    <t>https://openapi.megafon.ru/api/sales/chicago/stdrive/v1/api/files/95cea74a-165f-4512-a339-b0aee439c007</t>
  </si>
  <si>
    <t>https://openapi.megafon.ru/api/sales/chicago/stdrive/v1/api/files/e1aa3fc6-d5f8-4511-90f5-19fd68c50392</t>
  </si>
  <si>
    <t>https://openapi.megafon.ru/api/sales/chicago/stdrive/v1/api/files/5ba4325b-d0e5-462c-aee1-3263857fc48f</t>
  </si>
  <si>
    <t xml:space="preserve">DG_00000002650 989045 ООО Диджитал КК_ДК_VAN</t>
  </si>
  <si>
    <t xml:space="preserve">Россия , Краснодарский край, Краснодар г, Северная ул, Дом 373</t>
  </si>
  <si>
    <t>https://openapi.megafon.ru/api/sales/chicago/stdrive/v1/api/files/1e34550e-7c41-41ce-962c-d13ae80e44d5</t>
  </si>
  <si>
    <t>https://openapi.megafon.ru/api/sales/chicago/stdrive/v1/api/files/1edd87f8-f7e8-4561-89fe-838f26b22832</t>
  </si>
  <si>
    <t>https://openapi.megafon.ru/api/sales/chicago/stdrive/v1/api/files/58684e4b-4a00-4a4d-bbd0-465abc8dcf19</t>
  </si>
  <si>
    <t>https://openapi.megafon.ru/api/sales/chicago/stdrive/v1/api/files/0e66d63b-b489-45be-95a3-d4330a82003a</t>
  </si>
  <si>
    <t xml:space="preserve">0320000000004702 1009746 ИП Гущин Алексей Юрьевич (Уфа) ДК_VAN</t>
  </si>
  <si>
    <t xml:space="preserve">Россия, Башкортостан Респ., Уфа г., Маршала Жукова ул., д. 10</t>
  </si>
  <si>
    <t>https://openapi.megafon.ru/api/sales/chicago/stdrive/v1/api/files/da57ad93-5472-47a0-9370-e3c3acc6fe38</t>
  </si>
  <si>
    <t>https://openapi.megafon.ru/api/sales/chicago/stdrive/v1/api/files/e4a77456-4c57-4e4b-a39f-7de1fb0c35e2</t>
  </si>
  <si>
    <t>https://openapi.megafon.ru/api/sales/chicago/stdrive/v1/api/files/5971f3b1-5b24-4e02-aa54-009ccb238898</t>
  </si>
  <si>
    <t>https://openapi.megafon.ru/api/sales/chicago/stdrive/v1/api/files/d895dc9c-475b-4072-a095-9e3084511d5d</t>
  </si>
  <si>
    <t>SMТочка370</t>
  </si>
  <si>
    <t xml:space="preserve">Россия, Смоленская обл., Смоленск г., Кутузова ул., д. 2А</t>
  </si>
  <si>
    <t>https://openapi.megafon.ru/api/sales/chicago/stdrive/v1/api/files/77c0bc9e-625f-4d97-bd53-ca3b0706b11c</t>
  </si>
  <si>
    <t>https://openapi.megafon.ru/api/sales/chicago/stdrive/v1/api/files/cd6dba9a-f58a-4ffa-95f7-441072dc6d0d</t>
  </si>
  <si>
    <t>https://openapi.megafon.ru/api/sales/chicago/stdrive/v1/api/files/5bb1ba02-3fa9-4d80-b6db-54fbb89922b1</t>
  </si>
  <si>
    <t>https://openapi.megafon.ru/api/sales/chicago/stdrive/v1/api/files/a4a26b99-5fa4-43ee-b8c0-dcade70588d9</t>
  </si>
  <si>
    <t xml:space="preserve">233310 801402 ИП Гущин А.Ю. (Казань) ДК_VAN</t>
  </si>
  <si>
    <t xml:space="preserve">Россия , Татарстан Респ, Тукаевский р-н, Азьмушкино д, Центральная ул, д 28А</t>
  </si>
  <si>
    <t>https://openapi.megafon.ru/api/sales/chicago/stdrive/v1/api/files/772caf20-ec71-4f13-a4bf-8f5e451e3427</t>
  </si>
  <si>
    <t>https://openapi.megafon.ru/api/sales/chicago/stdrive/v1/api/files/eb0a4726-47e7-4766-8882-06f404192a90</t>
  </si>
  <si>
    <t>https://openapi.megafon.ru/api/sales/chicago/stdrive/v1/api/files/0ab4c5e2-d3c0-48ef-99b2-60282069d40d</t>
  </si>
  <si>
    <t>https://openapi.megafon.ru/api/sales/chicago/stdrive/v1/api/files/457cf05b-efc1-4785-b866-783e4d3cd38e</t>
  </si>
  <si>
    <t>BRL_054000005516</t>
  </si>
  <si>
    <t xml:space="preserve">Россия , Алтайский край, Рубцовск г, Мичурина ул, Дом 23</t>
  </si>
  <si>
    <t>https://openapi.megafon.ru/api/sales/chicago/stdrive/v1/api/files/e8353210-02f8-46fe-9f5d-f9b523ab630f</t>
  </si>
  <si>
    <t>https://openapi.megafon.ru/api/sales/chicago/stdrive/v1/api/files/3c0508ac-29a8-4ade-8b7d-d1e8c305cbd1</t>
  </si>
  <si>
    <t>https://openapi.megafon.ru/api/sales/chicago/stdrive/v1/api/files/fd919184-0517-4f09-a856-76817013a334</t>
  </si>
  <si>
    <t>https://openapi.megafon.ru/api/sales/chicago/stdrive/v1/api/files/97ca7d00-1257-486a-bf99-979f3d0cebaa</t>
  </si>
  <si>
    <t>BRT_2961</t>
  </si>
  <si>
    <t xml:space="preserve">670017, Россия, Бурятия Респ., г. Улан-Удэ, ул. Дальняя, д. 1А</t>
  </si>
  <si>
    <t>https://openapi.megafon.ru/api/sales/chicago/stdrive/v1/api/files/02b5f1b1-e817-47fe-950a-69d2d44e8afb</t>
  </si>
  <si>
    <t>https://openapi.megafon.ru/api/sales/chicago/stdrive/v1/api/files/c040a60a-ca70-49e6-ac14-78655c972e27</t>
  </si>
  <si>
    <t>SHL_1122</t>
  </si>
  <si>
    <t xml:space="preserve">Россия , Сахалинская обл, Южно-Сахалинск г, Им Космонавта Поповича ул, Дом 102</t>
  </si>
  <si>
    <t>https://openapi.megafon.ru/api/sales/chicago/stdrive/v1/api/files/4c696cf6-1d7b-4c50-8983-07942cac01a9</t>
  </si>
  <si>
    <t>https://openapi.megafon.ru/api/sales/chicago/stdrive/v1/api/files/4f1a80ba-3d8f-4c2b-bcd6-d3c9715af554</t>
  </si>
  <si>
    <t>https://openapi.megafon.ru/api/sales/chicago/stdrive/v1/api/files/311ed663-a554-478a-a634-aff6e27c85c3</t>
  </si>
  <si>
    <t>https://openapi.megafon.ru/api/sales/chicago/stdrive/v1/api/files/d6c2be4c-aeb2-49e2-8413-83b8b3116c60</t>
  </si>
  <si>
    <t xml:space="preserve">AMR_1436 1000 мелочей</t>
  </si>
  <si>
    <t xml:space="preserve">676980, Россия, Амурская обл., Константиновский р-н, с. Константиновка, ул. Ленина, зд. 64</t>
  </si>
  <si>
    <t>https://openapi.megafon.ru/api/sales/chicago/stdrive/v1/api/files/77625bca-e489-4787-8293-8431d974551d</t>
  </si>
  <si>
    <t>https://openapi.megafon.ru/api/sales/chicago/stdrive/v1/api/files/62d795e0-9958-46f2-a365-c35150147984</t>
  </si>
  <si>
    <t>https://openapi.megafon.ru/api/sales/chicago/stdrive/v1/api/files/d893b907-dbf1-445e-bbed-0eb8e3818436</t>
  </si>
  <si>
    <t>https://openapi.megafon.ru/api/sales/chicago/stdrive/v1/api/files/4b8c5a41-2269-45b6-b3ba-b919a394c2b7</t>
  </si>
  <si>
    <t>DI_1415</t>
  </si>
  <si>
    <t xml:space="preserve">Россия, Ростовская обл., Новочеркасск г., Ермака пр-кт, д. 44</t>
  </si>
  <si>
    <t>https://openapi.megafon.ru/api/sales/chicago/stdrive/v1/api/files/9087f6f3-4ad2-41af-a24d-29c31a62ac71</t>
  </si>
  <si>
    <t>https://openapi.megafon.ru/api/sales/chicago/stdrive/v1/api/files/24ea0cc9-f8a0-4b1b-8407-6d11d5728946</t>
  </si>
  <si>
    <t>https://openapi.megafon.ru/api/sales/chicago/stdrive/v1/api/files/c242a7e3-c560-4392-a407-76340f170bda</t>
  </si>
  <si>
    <t>https://openapi.megafon.ru/api/sales/chicago/stdrive/v1/api/files/7459f3ef-2089-4acc-ad73-4591df14805d</t>
  </si>
  <si>
    <t xml:space="preserve">ЦУФ_ТМН_84 Северный</t>
  </si>
  <si>
    <t xml:space="preserve">Россия, Тюменская обл., Сорокинский р-н, Большое Сорокино с., Северная ул., д. 18</t>
  </si>
  <si>
    <t>https://openapi.megafon.ru/api/sales/chicago/stdrive/v1/api/files/db01bdf8-52f1-4dae-b39c-beb65b94734d</t>
  </si>
  <si>
    <t>https://openapi.megafon.ru/api/sales/chicago/stdrive/v1/api/files/5882a9d0-8d8a-452f-8f98-1ea82de4dee9</t>
  </si>
  <si>
    <t>https://openapi.megafon.ru/api/sales/chicago/stdrive/v1/api/files/64e06716-1ef6-4bdd-a991-809b85a81bbb</t>
  </si>
  <si>
    <t>https://openapi.megafon.ru/api/sales/chicago/stdrive/v1/api/files/ecf9ab13-5df5-412f-8d28-755ba14a593b</t>
  </si>
  <si>
    <t xml:space="preserve">FLG641_D Продукты ИП Попов</t>
  </si>
  <si>
    <t xml:space="preserve">Россия , Московская обл, Сергиев Посад г, Хотьково г, Черняховского ул, Дом 6а</t>
  </si>
  <si>
    <t>https://openapi.megafon.ru/api/sales/chicago/stdrive/v1/api/files/259b0298-f8da-46ef-857d-962b3f097fef</t>
  </si>
  <si>
    <t>https://openapi.megafon.ru/api/sales/chicago/stdrive/v1/api/files/7bb6f943-999e-4ce4-830d-94045e3cdffa</t>
  </si>
  <si>
    <t>https://openapi.megafon.ru/api/sales/chicago/stdrive/v1/api/files/166593aa-8d46-414a-92fa-09afd2d39cb4</t>
  </si>
  <si>
    <t>https://openapi.megafon.ru/api/sales/chicago/stdrive/v1/api/files/0cfc6ff2-652d-4e2a-b257-4e39ac7f80e8</t>
  </si>
  <si>
    <t xml:space="preserve">0380000000003043 1010077 ИП Гущин А.Ю. (Саратов) ДК_VAN</t>
  </si>
  <si>
    <t xml:space="preserve">412230, Россия, Саратовская обл., Аркадакский р-н, с. Семеновка, ул. Новая, д. 21А</t>
  </si>
  <si>
    <t>https://openapi.megafon.ru/api/sales/chicago/stdrive/v1/api/files/fea338be-a5c2-416c-9f8d-bdf07d68896c</t>
  </si>
  <si>
    <t>https://openapi.megafon.ru/api/sales/chicago/stdrive/v1/api/files/66bcf103-39e1-432e-a7c2-d78bfb1286a2</t>
  </si>
  <si>
    <t>https://openapi.megafon.ru/api/sales/chicago/stdrive/v1/api/files/72a818f3-b685-4e37-ac44-591bf3473e5e</t>
  </si>
  <si>
    <t>https://openapi.megafon.ru/api/sales/chicago/stdrive/v1/api/files/64eb9efa-a8e0-4ae4-8a78-ffcec6e0b8df</t>
  </si>
  <si>
    <t xml:space="preserve">0450000000001801 Рыбалка спорт туризм</t>
  </si>
  <si>
    <t xml:space="preserve">157270, Россия, Костромская обл., Парфеньевский р-н, с. Парфеньево, ул. Максимова, д. 4</t>
  </si>
  <si>
    <t>https://openapi.megafon.ru/api/sales/chicago/stdrive/v1/api/files/9d1ae881-6ddc-4bbc-ade8-f438d49b25cb</t>
  </si>
  <si>
    <t>https://openapi.megafon.ru/api/sales/chicago/stdrive/v1/api/files/3001ffdf-9994-4eb0-8fdc-2ae4832a8d5b</t>
  </si>
  <si>
    <t>https://openapi.megafon.ru/api/sales/chicago/stdrive/v1/api/files/8d0b6db0-5b19-4ab7-9d29-d8c4e28afc25</t>
  </si>
  <si>
    <t>https://openapi.megafon.ru/api/sales/chicago/stdrive/v1/api/files/d7293b15-5b0c-4e08-abe5-d59c37ef7470</t>
  </si>
  <si>
    <t>OMS_T5500159</t>
  </si>
  <si>
    <t xml:space="preserve">Россия, Омская обл, Омск г, Барнаульская ул, д. 42</t>
  </si>
  <si>
    <t>https://openapi.megafon.ru/api/sales/chicago/stdrive/v1/api/files/8aae89cb-7b13-4c6d-b724-d064eee70994</t>
  </si>
  <si>
    <t>https://openapi.megafon.ru/api/sales/chicago/stdrive/v1/api/files/938b9e52-5d8a-43a7-9edd-91065e61f39e</t>
  </si>
  <si>
    <t>https://openapi.megafon.ru/api/sales/chicago/stdrive/v1/api/files/755b005d-0634-409b-826d-d7cc9fc52f5b</t>
  </si>
  <si>
    <t>https://openapi.megafon.ru/api/sales/chicago/stdrive/v1/api/files/3fbefe1a-e300-45ff-8065-506261fe250d</t>
  </si>
  <si>
    <t xml:space="preserve">PRIO_КК_529 1046986 ООО "Приоритет" КК</t>
  </si>
  <si>
    <t xml:space="preserve">Россия , Краснодарский край, Анапский р-н, Анапа г, Красноармейская ул, Дом 11</t>
  </si>
  <si>
    <t>https://openapi.megafon.ru/api/sales/chicago/stdrive/v1/api/files/eb3c9bdd-5b61-4948-8ad2-93aa513061c9</t>
  </si>
  <si>
    <t>https://openapi.megafon.ru/api/sales/chicago/stdrive/v1/api/files/5fc8dad6-4f1a-46ca-baf1-5636f9cb5064</t>
  </si>
  <si>
    <t>ЦУФ_ПЕР_953</t>
  </si>
  <si>
    <t xml:space="preserve">Россия , Пермский край, Чернушинский р-н, Чернушка г, Юбилейная ул, Дом 34</t>
  </si>
  <si>
    <t>https://openapi.megafon.ru/api/sales/chicago/stdrive/v1/api/files/75d2ae34-931a-4641-ae60-452bae8a6a13</t>
  </si>
  <si>
    <t>https://openapi.megafon.ru/api/sales/chicago/stdrive/v1/api/files/93a95350-f4a5-46e7-b7fa-7b54cf1263a1</t>
  </si>
  <si>
    <t>https://openapi.megafon.ru/api/sales/chicago/stdrive/v1/api/files/29c768e0-c627-41d3-9bde-a07a1e7ac14f</t>
  </si>
  <si>
    <t>7500000000017240</t>
  </si>
  <si>
    <t xml:space="preserve">601951, Россия, Владимирская обл., Ковровский р-н, с. Осипово, д. 12</t>
  </si>
  <si>
    <t>https://openapi.megafon.ru/api/sales/chicago/stdrive/v1/api/files/f07042c4-d92d-4afd-b150-c1a27d9826e5</t>
  </si>
  <si>
    <t>https://openapi.megafon.ru/api/sales/chicago/stdrive/v1/api/files/e5753ded-b2a2-4b05-b601-cf0846b4d192</t>
  </si>
  <si>
    <t>https://openapi.megafon.ru/api/sales/chicago/stdrive/v1/api/files/719e2e42-465b-465f-a0bb-6095937941c1</t>
  </si>
  <si>
    <t>https://openapi.megafon.ru/api/sales/chicago/stdrive/v1/api/files/6d478036-91f3-46b5-b68c-340737b63727</t>
  </si>
  <si>
    <t xml:space="preserve">ЦУФ_ЛПК_404 магазин Кольцо</t>
  </si>
  <si>
    <t xml:space="preserve">399370, Россия, Липецкая обл., Усманский р-н, г. Усмань, ул. Достоевского, д. 29</t>
  </si>
  <si>
    <t>https://openapi.megafon.ru/api/sales/chicago/stdrive/v1/api/files/cdfb4268-f882-4a32-b13f-71eedf9e8e83</t>
  </si>
  <si>
    <t>https://openapi.megafon.ru/api/sales/chicago/stdrive/v1/api/files/a1d6a75e-3bf3-4d84-a42f-5a29fcab4a2c</t>
  </si>
  <si>
    <t>https://openapi.megafon.ru/api/sales/chicago/stdrive/v1/api/files/b65b89a0-4e6c-49e6-aa1b-7acd2b75e421</t>
  </si>
  <si>
    <t>https://openapi.megafon.ru/api/sales/chicago/stdrive/v1/api/files/e1fc6254-f116-49e9-876b-020c89b04540</t>
  </si>
  <si>
    <t xml:space="preserve">9004993_UR 1017473 ООО Урал Продукт (Челябинск, GSM, МБ)_PRE</t>
  </si>
  <si>
    <t xml:space="preserve">Россия, Челябинская обл., Челябинск г., Победы пр-кт, д. 159</t>
  </si>
  <si>
    <t>https://openapi.megafon.ru/api/sales/chicago/stdrive/v1/api/files/c1a1b712-006a-4d93-a731-606610dc2a97</t>
  </si>
  <si>
    <t>https://openapi.megafon.ru/api/sales/chicago/stdrive/v1/api/files/c561a28b-0aca-4782-a927-ccf644c7f624</t>
  </si>
  <si>
    <t>KRN_0564159</t>
  </si>
  <si>
    <t xml:space="preserve">Россия , Красноярский край, Минусинский р-н, Шошино с, Калинина ул, Дом 14</t>
  </si>
  <si>
    <t>https://openapi.megafon.ru/api/sales/chicago/stdrive/v1/api/files/517a3048-3327-428d-9162-3ea650766542</t>
  </si>
  <si>
    <t>https://openapi.megafon.ru/api/sales/chicago/stdrive/v1/api/files/2c1354d3-ddce-4489-bd23-c50b5e2521fe</t>
  </si>
  <si>
    <t>https://openapi.megafon.ru/api/sales/chicago/stdrive/v1/api/files/c2398bcf-fb9e-4f37-af5c-7084ff7e843a</t>
  </si>
  <si>
    <t>https://openapi.megafon.ru/api/sales/chicago/stdrive/v1/api/files/4fb092e2-de28-4ac0-92a9-1f9ef33ab2e0</t>
  </si>
  <si>
    <t xml:space="preserve">0360000000004527 928511 ИП Гущин А.Ю. (Казань) ДК_VAN</t>
  </si>
  <si>
    <t xml:space="preserve">Россия , Татарстан Респ, Бугульминский р-н, Карабаш пгт, Октябрьская ул, Дом 8</t>
  </si>
  <si>
    <t>https://openapi.megafon.ru/api/sales/chicago/stdrive/v1/api/files/d7ad0fa9-9307-492b-b830-c7af6da7f81b</t>
  </si>
  <si>
    <t>https://openapi.megafon.ru/api/sales/chicago/stdrive/v1/api/files/1db6467d-ab2a-4bb2-8b11-9a744d06ab07</t>
  </si>
  <si>
    <t>https://openapi.megafon.ru/api/sales/chicago/stdrive/v1/api/files/a81315e2-dce3-47ed-a08a-2ba5d82aba41</t>
  </si>
  <si>
    <t>https://openapi.megafon.ru/api/sales/chicago/stdrive/v1/api/files/eac69555-d74c-4d63-9dfc-80e867af7ec3</t>
  </si>
  <si>
    <t>KHB_013272</t>
  </si>
  <si>
    <t xml:space="preserve">680007, Россия, Хабаровский край, г. Хабаровск, пер. Трубный, 6, кв./оф. 1</t>
  </si>
  <si>
    <t>https://openapi.megafon.ru/api/sales/chicago/stdrive/v1/api/files/70397fc7-039c-430f-b62a-f6e567614f89</t>
  </si>
  <si>
    <t>https://openapi.megafon.ru/api/sales/chicago/stdrive/v1/api/files/506b27f8-355d-4745-ad70-5d66f73814f5</t>
  </si>
  <si>
    <t>https://openapi.megafon.ru/api/sales/chicago/stdrive/v1/api/files/2995e02a-506b-40d9-9065-7bf7303503a2</t>
  </si>
  <si>
    <t>https://openapi.megafon.ru/api/sales/chicago/stdrive/v1/api/files/271828d8-3590-4f4f-97dd-be420cd88291</t>
  </si>
  <si>
    <t xml:space="preserve">MB_RD_GASAN_88 903733 ИП Туголукова И.В. РД</t>
  </si>
  <si>
    <t>https://openapi.megafon.ru/api/sales/chicago/stdrive/v1/api/files/d13cd075-0037-4b34-aaac-051b0e9c1dca</t>
  </si>
  <si>
    <t>https://openapi.megafon.ru/api/sales/chicago/stdrive/v1/api/files/57c9ce05-81bc-4d40-b5ef-5661d8bf59f3</t>
  </si>
  <si>
    <t>https://openapi.megafon.ru/api/sales/chicago/stdrive/v1/api/files/2469f7eb-3c82-4ab1-abe7-2f47a4f07fba</t>
  </si>
  <si>
    <t>https://openapi.megafon.ru/api/sales/chicago/stdrive/v1/api/files/52361a2a-1a50-49cf-bc1f-fd5aa320986f</t>
  </si>
  <si>
    <t>0660000000003330</t>
  </si>
  <si>
    <t xml:space="preserve">614520, Россия, Пермский край, Пермский р-н, с. Култаево, ул. Сибирская, д. 2/1а</t>
  </si>
  <si>
    <t>https://openapi.megafon.ru/api/sales/chicago/stdrive/v1/api/files/1fce5aa8-323f-419f-b5f8-8be771e93d06</t>
  </si>
  <si>
    <t>https://openapi.megafon.ru/api/sales/chicago/stdrive/v1/api/files/1e2534c4-19f0-499e-926d-dee3ae9b857d</t>
  </si>
  <si>
    <t>https://openapi.megafon.ru/api/sales/chicago/stdrive/v1/api/files/2b709e10-97f6-41f4-9068-2baab235b897</t>
  </si>
  <si>
    <t>https://openapi.megafon.ru/api/sales/chicago/stdrive/v1/api/files/52967638-53a0-447b-b95f-8456b476bc66</t>
  </si>
  <si>
    <t xml:space="preserve">KHB_2732994851 Союзпечать</t>
  </si>
  <si>
    <t xml:space="preserve">681003, Россия, Хабаровский край, г. Комсомольск-на-Амуре, ул. Аллея Труда, 54, кв./оф. 1</t>
  </si>
  <si>
    <t>https://openapi.megafon.ru/api/sales/chicago/stdrive/v1/api/files/9fbd8179-973f-4df7-bdde-1944c72a2ae3</t>
  </si>
  <si>
    <t>https://openapi.megafon.ru/api/sales/chicago/stdrive/v1/api/files/5feeacb9-3869-47af-aa0d-888f47fd5262</t>
  </si>
  <si>
    <t>0250000000004842</t>
  </si>
  <si>
    <t xml:space="preserve">357807, Россия, Ставропольский край, Георгиевский р-н, ст-ца Незлобная, ул. Колхозная, 35</t>
  </si>
  <si>
    <t>https://openapi.megafon.ru/api/sales/chicago/stdrive/v1/api/files/b46f0946-fb8e-41b8-95c2-4d91bcc670cd</t>
  </si>
  <si>
    <t>https://openapi.megafon.ru/api/sales/chicago/stdrive/v1/api/files/c5395f1c-317a-4788-9f24-76bca57e2520</t>
  </si>
  <si>
    <t>https://openapi.megafon.ru/api/sales/chicago/stdrive/v1/api/files/8bca73db-cdff-4ae4-a6cd-3f5febfeb908</t>
  </si>
  <si>
    <t>https://openapi.megafon.ru/api/sales/chicago/stdrive/v1/api/files/10a28d76-9ecc-46dc-85a4-ce0de87d5481</t>
  </si>
  <si>
    <t>kmr_0555253</t>
  </si>
  <si>
    <t xml:space="preserve">Россия, Кемеровская область - Кузбасс, Белово г., Железнодорожная ул., д. 27</t>
  </si>
  <si>
    <t>https://openapi.megafon.ru/api/sales/chicago/stdrive/v1/api/files/8a94bae0-86aa-495a-b4f7-61c7d8cf65f3</t>
  </si>
  <si>
    <t>https://openapi.megafon.ru/api/sales/chicago/stdrive/v1/api/files/853f9a22-534f-46d4-9efc-62bf7794bbdd</t>
  </si>
  <si>
    <t>https://openapi.megafon.ru/api/sales/chicago/stdrive/v1/api/files/c879df4d-6694-414e-8822-de93cfc5f4c7</t>
  </si>
  <si>
    <t>https://openapi.megafon.ru/api/sales/chicago/stdrive/v1/api/files/98090a81-5288-443a-a7f1-30febc200804</t>
  </si>
  <si>
    <t>KRN_2516190</t>
  </si>
  <si>
    <t xml:space="preserve">Россия , Красноярский край, Красноярск г, Водопьянова ул, Здание 8в</t>
  </si>
  <si>
    <t>https://openapi.megafon.ru/api/sales/chicago/stdrive/v1/api/files/b33fc3f6-052e-42f2-afa2-1255e2724388</t>
  </si>
  <si>
    <t>https://openapi.megafon.ru/api/sales/chicago/stdrive/v1/api/files/8e90619c-bdc7-45ee-adcf-f3be1ebf1e3c</t>
  </si>
  <si>
    <t>https://openapi.megafon.ru/api/sales/chicago/stdrive/v1/api/files/355df62a-2313-46cb-8193-2c7bf6c37bc3</t>
  </si>
  <si>
    <t>https://openapi.megafon.ru/api/sales/chicago/stdrive/v1/api/files/0bc20e6d-9220-4b8f-af39-49703adcbd6c</t>
  </si>
  <si>
    <t xml:space="preserve">PRIO_КК_971 1047919 ООО "Приоритет" КК</t>
  </si>
  <si>
    <t xml:space="preserve">Россия , Краснодарский край, Крыловский р-н, Новопашковская ст-ца, Краснознаменная ул</t>
  </si>
  <si>
    <t>https://openapi.megafon.ru/api/sales/chicago/stdrive/v1/api/files/dfe48446-1ff1-48de-b74e-4a5bea7e9a68</t>
  </si>
  <si>
    <t>https://openapi.megafon.ru/api/sales/chicago/stdrive/v1/api/files/aa28d52b-d1b9-4e7b-8779-3f1bc47ba69c</t>
  </si>
  <si>
    <t>https://openapi.megafon.ru/api/sales/chicago/stdrive/v1/api/files/d1b0959c-1972-40cf-a3dd-96b5fe2f27ed</t>
  </si>
  <si>
    <t>https://openapi.megafon.ru/api/sales/chicago/stdrive/v1/api/files/4ac1886a-8bf8-48d5-b329-a1de0e4b2172</t>
  </si>
  <si>
    <t xml:space="preserve">PRIO_КК_3248 1140807 ООО "Приоритет" КК</t>
  </si>
  <si>
    <t xml:space="preserve">352238, Россия, Краснодарский край, Новокубанский р-н, с. Новосельское, ул. Кирова, д. 55</t>
  </si>
  <si>
    <t>https://openapi.megafon.ru/api/sales/chicago/stdrive/v1/api/files/de693475-697b-4d4c-a2ba-c667d996f117</t>
  </si>
  <si>
    <t>https://openapi.megafon.ru/api/sales/chicago/stdrive/v1/api/files/148b69e5-95bd-4d05-9759-53e54873caae</t>
  </si>
  <si>
    <t>https://openapi.megafon.ru/api/sales/chicago/stdrive/v1/api/files/c8a624d9-fcca-4b61-8c9d-f7beef48b6ed</t>
  </si>
  <si>
    <t>https://openapi.megafon.ru/api/sales/chicago/stdrive/v1/api/files/d9a11813-cf00-45b5-8d94-c38a70b19e16</t>
  </si>
  <si>
    <t>BRL_TPRZ22000666</t>
  </si>
  <si>
    <t xml:space="preserve">Россия , Алтайский край, Барнаул г, 50 лет СССР ул, Дом 4</t>
  </si>
  <si>
    <t>https://openapi.megafon.ru/api/sales/chicago/stdrive/v1/api/files/3b4de73a-6f81-444e-a94c-92e7b0d8819e</t>
  </si>
  <si>
    <t>https://openapi.megafon.ru/api/sales/chicago/stdrive/v1/api/files/54707789-6aab-47af-83e8-50e6dbeca6b3</t>
  </si>
  <si>
    <t xml:space="preserve">DZICOEVA_05_19 700315 Дзиццоева Ж.Г. ИП (Осетия) (Индирект.PRE)</t>
  </si>
  <si>
    <t>https://openapi.megafon.ru/api/sales/chicago/stdrive/v1/api/files/9d0585e8-dde0-49ed-8dbb-69be3dd892da</t>
  </si>
  <si>
    <t>https://openapi.megafon.ru/api/sales/chicago/stdrive/v1/api/files/c77170a0-20fe-4d4c-ad9d-f3b4b850aa63</t>
  </si>
  <si>
    <t>https://openapi.megafon.ru/api/sales/chicago/stdrive/v1/api/files/cf1e1003-14ca-4fbe-95f9-0f02659933be</t>
  </si>
  <si>
    <t>https://openapi.megafon.ru/api/sales/chicago/stdrive/v1/api/files/767cc653-b598-45e7-8504-77edfe8a2871</t>
  </si>
  <si>
    <t xml:space="preserve">ARX0054_ZT ART-GSM ремонт телефонов</t>
  </si>
  <si>
    <t xml:space="preserve">Россия, Московская обл., Долгопрудный г., Рыночная пл., д. 1</t>
  </si>
  <si>
    <t>https://openapi.megafon.ru/api/sales/chicago/stdrive/v1/api/files/f0accba3-a6d3-4f06-be72-2a3fe3f7b466</t>
  </si>
  <si>
    <t>https://openapi.megafon.ru/api/sales/chicago/stdrive/v1/api/files/228d27b6-2aea-46b3-ac28-f1a5ea9f3ede</t>
  </si>
  <si>
    <t>https://openapi.megafon.ru/api/sales/chicago/stdrive/v1/api/files/0f8acacd-d46d-485c-a2bd-6a15f688d25d</t>
  </si>
  <si>
    <t>https://openapi.megafon.ru/api/sales/chicago/stdrive/v1/api/files/8d844ef2-de79-4088-adca-96632bcece67</t>
  </si>
  <si>
    <t>ЦУФ_ЕКБ-963</t>
  </si>
  <si>
    <t xml:space="preserve">Россия, Свердловская обл., Режевской р-н, Костоусово п., Хохрякова ул., д. 1</t>
  </si>
  <si>
    <t>https://openapi.megafon.ru/api/sales/chicago/stdrive/v1/api/files/4b0c694b-f5b4-45de-8b1e-b46aea8f0b32</t>
  </si>
  <si>
    <t>https://openapi.megafon.ru/api/sales/chicago/stdrive/v1/api/files/6ddfaef0-37d7-431c-a163-8a237db31a6e</t>
  </si>
  <si>
    <t>https://openapi.megafon.ru/api/sales/chicago/stdrive/v1/api/files/f0d9bf91-5922-4e31-9d86-32de18e6e34b</t>
  </si>
  <si>
    <t>https://openapi.megafon.ru/api/sales/chicago/stdrive/v1/api/files/2c75fb78-97d3-428f-a3f7-2bdef643b8e1</t>
  </si>
  <si>
    <t xml:space="preserve">KHB_2732994899 Минимаркет</t>
  </si>
  <si>
    <t xml:space="preserve">Россия, Хабаровский край, Хабаровск г., Карла Маркса ул., д. 126</t>
  </si>
  <si>
    <t>https://openapi.megafon.ru/api/sales/chicago/stdrive/v1/api/files/410f1921-a6ea-4682-bea5-49c9f535cc46</t>
  </si>
  <si>
    <t>https://openapi.megafon.ru/api/sales/chicago/stdrive/v1/api/files/01d1918b-b9a7-45d0-995e-5409142a070d</t>
  </si>
  <si>
    <t>https://openapi.megafon.ru/api/sales/chicago/stdrive/v1/api/files/42162177-9835-432f-bfcf-20b7d52b5609</t>
  </si>
  <si>
    <t>https://openapi.megafon.ru/api/sales/chicago/stdrive/v1/api/files/dae8bd0e-b75a-4bcb-ac82-62d82b3afef3</t>
  </si>
  <si>
    <t xml:space="preserve">kmr_0555730 Дашенька</t>
  </si>
  <si>
    <t xml:space="preserve">653039, Россия, Кемеровская область - Кузбасс обл., г. Прокопьевск, ул. Обручева, д. 22</t>
  </si>
  <si>
    <t>https://openapi.megafon.ru/api/sales/chicago/stdrive/v1/api/files/03ad6287-4670-420f-89e2-215a381f64ca</t>
  </si>
  <si>
    <t>https://openapi.megafon.ru/api/sales/chicago/stdrive/v1/api/files/5c320254-601b-4148-8b54-ef4e03718bc7</t>
  </si>
  <si>
    <t>https://openapi.megafon.ru/api/sales/chicago/stdrive/v1/api/files/15e31df1-7ab5-4143-9a06-74519b72ce89</t>
  </si>
  <si>
    <t>https://openapi.megafon.ru/api/sales/chicago/stdrive/v1/api/files/71dcfe57-522a-422c-a181-5fe68d67c2c3</t>
  </si>
  <si>
    <t>DI_3110</t>
  </si>
  <si>
    <t xml:space="preserve">Россия, Ростовская обл., Куйбышевский р-н, Куйбышево с., Пролетарская ул., д. 70</t>
  </si>
  <si>
    <t>https://openapi.megafon.ru/api/sales/chicago/stdrive/v1/api/files/dffcfc03-54aa-4c8f-9d95-41b7a7065551</t>
  </si>
  <si>
    <t>https://openapi.megafon.ru/api/sales/chicago/stdrive/v1/api/files/393dd0ea-f0a1-4840-8896-a76b9e5b431c</t>
  </si>
  <si>
    <t>https://openapi.megafon.ru/api/sales/chicago/stdrive/v1/api/files/82563791-47fd-4cf6-a255-94692b45e6ed</t>
  </si>
  <si>
    <t>https://openapi.megafon.ru/api/sales/chicago/stdrive/v1/api/files/68616c54-6487-4610-9e2d-a2eb24136903</t>
  </si>
  <si>
    <t xml:space="preserve">ARX2386_D 761296 ООО "Агентство связи" (ФЖ)174 ключи</t>
  </si>
  <si>
    <t xml:space="preserve">Россия , Москва г, Пятницкое ш., Дом 18, ПАВ 178</t>
  </si>
  <si>
    <t>https://openapi.megafon.ru/api/sales/chicago/stdrive/v1/api/files/696d0982-749d-4f27-9e53-7b7cfb485f57</t>
  </si>
  <si>
    <t>https://openapi.megafon.ru/api/sales/chicago/stdrive/v1/api/files/f2c546ba-a75e-4dcd-8d17-f792139f7473</t>
  </si>
  <si>
    <t>https://openapi.megafon.ru/api/sales/chicago/stdrive/v1/api/files/1bd09d4a-f4d1-4019-9dfa-f7c934ddf53e</t>
  </si>
  <si>
    <t xml:space="preserve">YAK_0081797 Эконом</t>
  </si>
  <si>
    <t xml:space="preserve">Россия , Саха /Якутия/ Респ, Якутск г, Дзержинского ул, Дом 42/3А</t>
  </si>
  <si>
    <t>https://openapi.megafon.ru/api/sales/chicago/stdrive/v1/api/files/714e2fd1-0e4c-41cb-8038-78aa1e9a9ed0</t>
  </si>
  <si>
    <t>https://openapi.megafon.ru/api/sales/chicago/stdrive/v1/api/files/d335acf3-0771-41cc-806f-b7e262f156dc</t>
  </si>
  <si>
    <t>https://openapi.megafon.ru/api/sales/chicago/stdrive/v1/api/files/c9aa0bba-c068-4036-8d17-994b9fba6f13</t>
  </si>
  <si>
    <t xml:space="preserve">AMR_1289 Цветы</t>
  </si>
  <si>
    <t xml:space="preserve">676980, Россия, Амурская обл., Константиновский р-н, с. Константиновка, ул. Ленина, зд. 53А</t>
  </si>
  <si>
    <t>https://openapi.megafon.ru/api/sales/chicago/stdrive/v1/api/files/d3084806-db3f-4ecb-99e7-8839d3bc3ef6</t>
  </si>
  <si>
    <t>https://openapi.megafon.ru/api/sales/chicago/stdrive/v1/api/files/b702fc50-9561-4786-bc3b-f050d9b074d6</t>
  </si>
  <si>
    <t xml:space="preserve">806146_VL 915875 ИП Гущин А.Ю. (Оренбург) ДК_VAN</t>
  </si>
  <si>
    <t xml:space="preserve">Россия , Оренбургская обл, Бузулук г, Луганская ул, Дом 12</t>
  </si>
  <si>
    <t>https://openapi.megafon.ru/api/sales/chicago/stdrive/v1/api/files/f4588ba3-435d-484c-b335-7edc3535eadc</t>
  </si>
  <si>
    <t>https://openapi.megafon.ru/api/sales/chicago/stdrive/v1/api/files/11223240-f43f-43c3-8d6c-c6179dbee93e</t>
  </si>
  <si>
    <t>https://openapi.megafon.ru/api/sales/chicago/stdrive/v1/api/files/237705f9-7263-4f4d-b449-ed46eebf21fc</t>
  </si>
  <si>
    <t>https://openapi.megafon.ru/api/sales/chicago/stdrive/v1/api/files/94d6773c-1899-4248-b90c-f744f9c909a0</t>
  </si>
  <si>
    <t xml:space="preserve">DG_00000002661 989497 ООО Диджитал КК_ДК_VAN</t>
  </si>
  <si>
    <t xml:space="preserve">350024, Россия, Краснодарский край, г. Краснодар, ул. Суздальская, д. 18</t>
  </si>
  <si>
    <t>https://openapi.megafon.ru/api/sales/chicago/stdrive/v1/api/files/39cc03ff-d96d-4588-a478-c1ced1abcfe8</t>
  </si>
  <si>
    <t>https://openapi.megafon.ru/api/sales/chicago/stdrive/v1/api/files/d9da104a-ac8c-44f2-b08e-fc4c4373e9c5</t>
  </si>
  <si>
    <t>https://openapi.megafon.ru/api/sales/chicago/stdrive/v1/api/files/5c4a1f34-b8b8-4947-a0f6-e3da0b82488c</t>
  </si>
  <si>
    <t>https://openapi.megafon.ru/api/sales/chicago/stdrive/v1/api/files/ae465f91-2859-4bb0-9b4f-f7058a1e1bd1</t>
  </si>
  <si>
    <t>ЦУФ_ЧЛБ_768</t>
  </si>
  <si>
    <t xml:space="preserve">Россия, Челябинская обл., Красноармейский р-н, Пашнино 1-е д., Ленина ул., д. 6</t>
  </si>
  <si>
    <t>https://openapi.megafon.ru/api/sales/chicago/stdrive/v1/api/files/579875a7-b675-4dd0-b94a-4210c0174dc5</t>
  </si>
  <si>
    <t>https://openapi.megafon.ru/api/sales/chicago/stdrive/v1/api/files/4ba3e7ff-2d56-4a01-8992-de6b526e019d</t>
  </si>
  <si>
    <t>https://openapi.megafon.ru/api/sales/chicago/stdrive/v1/api/files/fccdd742-7a87-4d04-a279-8a23435ceb1d</t>
  </si>
  <si>
    <t>https://openapi.megafon.ru/api/sales/chicago/stdrive/v1/api/files/9bb9c905-04dd-435f-a061-2a5547a8bbfa</t>
  </si>
  <si>
    <t>BRL_054000005510</t>
  </si>
  <si>
    <t xml:space="preserve">Россия , Алтайский край, Курьинский р-н, Новофирсово с, Центральная ул, Дом 8</t>
  </si>
  <si>
    <t>https://openapi.megafon.ru/api/sales/chicago/stdrive/v1/api/files/232b85ba-5745-460a-ae91-76d8925c9688</t>
  </si>
  <si>
    <t>https://openapi.megafon.ru/api/sales/chicago/stdrive/v1/api/files/08a60ec8-de02-45ba-a6ce-760331d3715e</t>
  </si>
  <si>
    <t>https://openapi.megafon.ru/api/sales/chicago/stdrive/v1/api/files/74ebf0c2-a19c-4865-94a1-36df80a071f9</t>
  </si>
  <si>
    <t>https://openapi.megafon.ru/api/sales/chicago/stdrive/v1/api/files/973d9152-1ac0-422d-b38c-3cad6295bdd2</t>
  </si>
  <si>
    <t xml:space="preserve">204259_VL 1014664 ИП Гущин А.Ю. (Саратов) ДК_VAN</t>
  </si>
  <si>
    <t xml:space="preserve">Россия , Саратовская обл, Дергачевский р-н, Дергачи рп, Октябрьская ул, Дом 203</t>
  </si>
  <si>
    <t>https://openapi.megafon.ru/api/sales/chicago/stdrive/v1/api/files/aceacfcb-7eb5-483a-951f-59b28a6fb87c</t>
  </si>
  <si>
    <t>https://openapi.megafon.ru/api/sales/chicago/stdrive/v1/api/files/73403c63-9446-4e3e-bf62-adf09b29f25e</t>
  </si>
  <si>
    <t>https://openapi.megafon.ru/api/sales/chicago/stdrive/v1/api/files/b1c6e2fa-eeb5-44cc-b1b6-eaa0b252191e</t>
  </si>
  <si>
    <t>https://openapi.megafon.ru/api/sales/chicago/stdrive/v1/api/files/6fda68e4-0c7e-47c1-90aa-1f772393a14d</t>
  </si>
  <si>
    <t>SF-KMR-AS-ZT43</t>
  </si>
  <si>
    <t xml:space="preserve">654028, Россия, Кемеровская область - Кузбасс обл., Новокузнецкий р-н, с. Бунгур, ул. Новоселов, 27</t>
  </si>
  <si>
    <t>https://openapi.megafon.ru/api/sales/chicago/stdrive/v1/api/files/702f222c-784d-490b-8e76-6064cfb1741c</t>
  </si>
  <si>
    <t>https://openapi.megafon.ru/api/sales/chicago/stdrive/v1/api/files/aee5ce22-0554-4a44-acc9-a218abba8098</t>
  </si>
  <si>
    <t>https://openapi.megafon.ru/api/sales/chicago/stdrive/v1/api/files/ae29aba3-2eb5-4693-b028-357f673d8875</t>
  </si>
  <si>
    <t>KRN_0564303</t>
  </si>
  <si>
    <t xml:space="preserve">Россия , Красноярский край, Назарово г, 30 лет ВЛКСМ ул, Дом 61</t>
  </si>
  <si>
    <t>https://openapi.megafon.ru/api/sales/chicago/stdrive/v1/api/files/e4db4419-82d3-41bf-8341-cd2483d9f242</t>
  </si>
  <si>
    <t>https://openapi.megafon.ru/api/sales/chicago/stdrive/v1/api/files/473013df-2ab0-491f-a303-f8a949bc3aed</t>
  </si>
  <si>
    <t>https://openapi.megafon.ru/api/sales/chicago/stdrive/v1/api/files/3de94276-e5fa-4c81-8acf-74c7543dae8e</t>
  </si>
  <si>
    <t>https://openapi.megafon.ru/api/sales/chicago/stdrive/v1/api/files/4c494d93-27d6-408a-a083-72f8f18ea470</t>
  </si>
  <si>
    <t>0240000000008246</t>
  </si>
  <si>
    <t xml:space="preserve">344012, Россия, Ростовская обл., г. Ростов-на-Дону, ул. Мечникова, д. 47</t>
  </si>
  <si>
    <t>https://openapi.megafon.ru/api/sales/chicago/stdrive/v1/api/files/b4f0502e-b3a1-404e-a08b-9fdcf95b2b72</t>
  </si>
  <si>
    <t>https://openapi.megafon.ru/api/sales/chicago/stdrive/v1/api/files/a253388c-25c2-4bc3-8462-3b92e492ec60</t>
  </si>
  <si>
    <t>https://openapi.megafon.ru/api/sales/chicago/stdrive/v1/api/files/1aafd09c-c9f0-4144-b0b8-d4f6cef828d9</t>
  </si>
  <si>
    <t>https://openapi.megafon.ru/api/sales/chicago/stdrive/v1/api/files/27d39ac8-754b-4f83-b760-328b04b03f2f</t>
  </si>
  <si>
    <t>DI_249</t>
  </si>
  <si>
    <t xml:space="preserve">346680 Россия, Ростовская обл., Мартыновский р-н, сл. Большая Орловка, ул. Революционная, д. 22а</t>
  </si>
  <si>
    <t>https://openapi.megafon.ru/api/sales/chicago/stdrive/v1/api/files/0f2a3c81-b2fb-45f9-a674-9ec38b078f79</t>
  </si>
  <si>
    <t>https://openapi.megafon.ru/api/sales/chicago/stdrive/v1/api/files/8ffe782c-4763-4ee2-a8a5-83a79904b39a</t>
  </si>
  <si>
    <t>https://openapi.megafon.ru/api/sales/chicago/stdrive/v1/api/files/bf881e16-13f2-4c5e-aff0-fa6d8aba99e7</t>
  </si>
  <si>
    <t>https://openapi.megafon.ru/api/sales/chicago/stdrive/v1/api/files/04b5ab32-7862-4c6e-b121-b3d1825bf6ea</t>
  </si>
  <si>
    <t xml:space="preserve">Б0036598 1119767 ООО "Ресурс" (ФЖ)</t>
  </si>
  <si>
    <t xml:space="preserve">Россия, Москва г., Воскресенское п., п. Воскресенское, 26</t>
  </si>
  <si>
    <t>https://openapi.megafon.ru/api/sales/chicago/stdrive/v1/api/files/9f52e7b1-097c-4edc-8695-c09dbc5f55f9</t>
  </si>
  <si>
    <t>https://openapi.megafon.ru/api/sales/chicago/stdrive/v1/api/files/39c80629-fcd1-424c-a39a-963de27f8d99</t>
  </si>
  <si>
    <t>https://openapi.megafon.ru/api/sales/chicago/stdrive/v1/api/files/9b581be5-72d8-4a97-a6eb-0e918e38e489</t>
  </si>
  <si>
    <t>DI_342</t>
  </si>
  <si>
    <t xml:space="preserve">344001, Россия, Ростовская обл., г. Ростов-на-Дону, ул. Привокзальная, 3</t>
  </si>
  <si>
    <t>https://openapi.megafon.ru/api/sales/chicago/stdrive/v1/api/files/a83b608c-69dd-4d20-bdec-9b33abb66f81</t>
  </si>
  <si>
    <t>https://openapi.megafon.ru/api/sales/chicago/stdrive/v1/api/files/fcb9b290-2e3f-4411-9041-9e6333f3fc81</t>
  </si>
  <si>
    <t>https://openapi.megafon.ru/api/sales/chicago/stdrive/v1/api/files/35738d26-c794-49eb-abd4-8196f23e2771</t>
  </si>
  <si>
    <t>https://openapi.megafon.ru/api/sales/chicago/stdrive/v1/api/files/01203630-9dbe-40fe-98df-3bf119488127</t>
  </si>
  <si>
    <t xml:space="preserve">0380000000003093 1013780 ИП Гущин А.Ю. (Саратов) ДК_VAN</t>
  </si>
  <si>
    <t xml:space="preserve">413823, Россия, Саратовская обл., Балаковский р-н, с. Еланка, ул. Пролетарская, 23а</t>
  </si>
  <si>
    <t>https://openapi.megafon.ru/api/sales/chicago/stdrive/v1/api/files/3926a84c-ae52-4e78-b1ac-1af78541bbb1</t>
  </si>
  <si>
    <t>https://openapi.megafon.ru/api/sales/chicago/stdrive/v1/api/files/981eb482-90a6-45ff-becc-df8c94dc71f9</t>
  </si>
  <si>
    <t>https://openapi.megafon.ru/api/sales/chicago/stdrive/v1/api/files/9a45be6b-5804-4ec0-b3c8-4741c95dcc73</t>
  </si>
  <si>
    <t>https://openapi.megafon.ru/api/sales/chicago/stdrive/v1/api/files/cacc96ad-72bc-4fe5-b6df-2366839e7399</t>
  </si>
  <si>
    <t>ВЛГ_СМР_376</t>
  </si>
  <si>
    <t xml:space="preserve">Россия , Самарская обл, Октябрьск г, Чкалова ул, Дом 12</t>
  </si>
  <si>
    <t>https://openapi.megafon.ru/api/sales/chicago/stdrive/v1/api/files/b74f6020-4098-441c-864d-44a6c127e04b</t>
  </si>
  <si>
    <t>https://openapi.megafon.ru/api/sales/chicago/stdrive/v1/api/files/fa9b2cab-bd68-45e8-b6b3-d71e975b4976</t>
  </si>
  <si>
    <t>https://openapi.megafon.ru/api/sales/chicago/stdrive/v1/api/files/b9228526-63d9-4883-a7fa-f50617674728</t>
  </si>
  <si>
    <t>https://openapi.megafon.ru/api/sales/chicago/stdrive/v1/api/files/c84c2ef2-c916-4ef7-ad89-32e3ec7bd442</t>
  </si>
  <si>
    <t xml:space="preserve">90011717_UR 649580 ООО "Т2 Дистриб" (Челябинск, GSM, МБ)</t>
  </si>
  <si>
    <t xml:space="preserve">Россия , Челябинская обл, Копейск г, Победы пр-кт, Дом 27А</t>
  </si>
  <si>
    <t>https://openapi.megafon.ru/api/sales/chicago/stdrive/v1/api/files/59fe278f-10b9-49f9-a295-ebecd88e57af</t>
  </si>
  <si>
    <t>https://openapi.megafon.ru/api/sales/chicago/stdrive/v1/api/files/1c797bab-2154-43d9-9ca4-32cb06fe861a</t>
  </si>
  <si>
    <t>https://openapi.megafon.ru/api/sales/chicago/stdrive/v1/api/files/ba670d96-22c1-4afa-aaf1-63451b99004c</t>
  </si>
  <si>
    <t>https://openapi.megafon.ru/api/sales/chicago/stdrive/v1/api/files/45fc5d5d-b7ef-4420-9c63-9428b4737fe0</t>
  </si>
  <si>
    <t xml:space="preserve">ЦУФ_КРГ_173 "MDM сервис"</t>
  </si>
  <si>
    <t xml:space="preserve">Россия, Курганская обл, Курган г, Дзержинского ул, д. 2б</t>
  </si>
  <si>
    <t>https://openapi.megafon.ru/api/sales/chicago/stdrive/v1/api/files/88143485-99a7-44a7-b449-72101aceec5c</t>
  </si>
  <si>
    <t>https://openapi.megafon.ru/api/sales/chicago/stdrive/v1/api/files/678605c6-5ab6-4914-971c-49b359209e6c</t>
  </si>
  <si>
    <t>https://openapi.megafon.ru/api/sales/chicago/stdrive/v1/api/files/02c5f44a-fe0c-478b-af2c-4447ab435c74</t>
  </si>
  <si>
    <t>https://openapi.megafon.ru/api/sales/chicago/stdrive/v1/api/files/c9141a4b-ab88-46e6-938a-1468d92eee9b</t>
  </si>
  <si>
    <t>OMS_2650</t>
  </si>
  <si>
    <t xml:space="preserve">644117 Россия, Омская обл, г Омск, ул 6-я Шинная, д. 8</t>
  </si>
  <si>
    <t>https://openapi.megafon.ru/api/sales/chicago/stdrive/v1/api/files/476357a3-394e-4a6e-a270-73c67ea57cbe</t>
  </si>
  <si>
    <t>https://openapi.megafon.ru/api/sales/chicago/stdrive/v1/api/files/df67c075-b9bf-4b3c-8faa-15c67d1af4d9</t>
  </si>
  <si>
    <t>https://openapi.megafon.ru/api/sales/chicago/stdrive/v1/api/files/9305a431-0432-4f4c-b7e0-d683f8344bcd</t>
  </si>
  <si>
    <t>https://openapi.megafon.ru/api/sales/chicago/stdrive/v1/api/files/c7e43029-6565-44c0-8b2d-a01a2de74794</t>
  </si>
  <si>
    <t>Za_0031964</t>
  </si>
  <si>
    <t xml:space="preserve">Россия, Забайкальский край, Чита г., Шилова ул., д. 40</t>
  </si>
  <si>
    <t>https://openapi.megafon.ru/api/sales/chicago/stdrive/v1/api/files/87546181-66dc-408c-9aa3-b1e0c20a8113</t>
  </si>
  <si>
    <t>https://openapi.megafon.ru/api/sales/chicago/stdrive/v1/api/files/23602b90-3b4e-461a-b082-10c0d744831c</t>
  </si>
  <si>
    <t>https://openapi.megafon.ru/api/sales/chicago/stdrive/v1/api/files/19345598-a29f-4677-8b8c-3d301a0933a0</t>
  </si>
  <si>
    <t>https://openapi.megafon.ru/api/sales/chicago/stdrive/v1/api/files/068ad8ed-7521-4d24-868c-354480c65e9e</t>
  </si>
  <si>
    <t xml:space="preserve">KBR_ALI_201 981184 ИП Алибекова Х. Ф. КБР</t>
  </si>
  <si>
    <t xml:space="preserve">Россия , Кабардино-Балкарская Респ, Нальчик г, Ашурова ул, Дом 3а</t>
  </si>
  <si>
    <t>https://openapi.megafon.ru/api/sales/chicago/stdrive/v1/api/files/63bc31ae-ad47-4191-9f23-56aee3c2a630</t>
  </si>
  <si>
    <t>https://openapi.megafon.ru/api/sales/chicago/stdrive/v1/api/files/7b6f3938-a808-4f28-b0e6-430d4936cebc</t>
  </si>
  <si>
    <t>https://openapi.megafon.ru/api/sales/chicago/stdrive/v1/api/files/40e9f047-e56f-48d0-b4e1-14856e1d340f</t>
  </si>
  <si>
    <t>https://openapi.megafon.ru/api/sales/chicago/stdrive/v1/api/files/0127c8f2-1892-42fa-ac5c-620f3ca5f136</t>
  </si>
  <si>
    <t xml:space="preserve">М145301 Дом быта на перекрёстке</t>
  </si>
  <si>
    <t xml:space="preserve">Россия , Московская обл, Люберцы г, С.П.Попова ул, Дом 32/2</t>
  </si>
  <si>
    <t>https://openapi.megafon.ru/api/sales/chicago/stdrive/v1/api/files/a9c353f1-8792-48ec-a52a-50c88c655f49</t>
  </si>
  <si>
    <t>https://openapi.megafon.ru/api/sales/chicago/stdrive/v1/api/files/9d3524e7-e820-415d-8679-3da4d3fcf176</t>
  </si>
  <si>
    <t>https://openapi.megafon.ru/api/sales/chicago/stdrive/v1/api/files/88b76d41-e546-43bb-9fb6-3b54fb485062</t>
  </si>
  <si>
    <t xml:space="preserve">ЦУФ_БРН_164 М-н "Продукты"</t>
  </si>
  <si>
    <t xml:space="preserve">242030, Россия, Брянская обл., Жирятинский р-н, с. Воробейня, ул. Центральная, д. 5</t>
  </si>
  <si>
    <t>https://openapi.megafon.ru/api/sales/chicago/stdrive/v1/api/files/4ed7b48b-62f4-441b-8ce4-c2c142c7fbc8</t>
  </si>
  <si>
    <t>https://openapi.megafon.ru/api/sales/chicago/stdrive/v1/api/files/8012c34f-d9ab-4f54-88a1-550792e8465c</t>
  </si>
  <si>
    <t>https://openapi.megafon.ru/api/sales/chicago/stdrive/v1/api/files/2f36c640-9340-4fd9-bbc8-361b3ebb6cf9</t>
  </si>
  <si>
    <t>https://openapi.megafon.ru/api/sales/chicago/stdrive/v1/api/files/e4d1edbe-7dc5-4ed0-b2be-3a90bf41bc5c</t>
  </si>
  <si>
    <t xml:space="preserve">226428 804831 ООО "Инфинити"из метро выход 1 в переходе (Альт) киоск #4</t>
  </si>
  <si>
    <t xml:space="preserve">Россия , Москва г, Ленинский пр-кт, д 2 стр 1</t>
  </si>
  <si>
    <t>https://openapi.megafon.ru/api/sales/chicago/stdrive/v1/api/files/512e87c1-130f-48af-a555-23d4eb369d7a</t>
  </si>
  <si>
    <t>https://openapi.megafon.ru/api/sales/chicago/stdrive/v1/api/files/e31381ce-4c8d-4085-a168-e819b406bd6f</t>
  </si>
  <si>
    <t>MF_1-1-БРН_UR_UR</t>
  </si>
  <si>
    <t xml:space="preserve">Россия, Брянская обл., Стародубский р-н, Логоватое с., д. 1</t>
  </si>
  <si>
    <t>https://openapi.megafon.ru/api/sales/chicago/stdrive/v1/api/files/86d37fed-c650-4e85-a1bd-4c9d9e2f40fd</t>
  </si>
  <si>
    <t>https://openapi.megafon.ru/api/sales/chicago/stdrive/v1/api/files/0d40fdb2-0ad5-45f0-a345-29e5bf932ffc</t>
  </si>
  <si>
    <t>https://openapi.megafon.ru/api/sales/chicago/stdrive/v1/api/files/bb4b8373-99d4-427c-a6df-4a0b4ea0073b</t>
  </si>
  <si>
    <t>https://openapi.megafon.ru/api/sales/chicago/stdrive/v1/api/files/6b2fe340-536f-4314-b4f0-bc0d7a3a9875</t>
  </si>
  <si>
    <t xml:space="preserve">0670000000000615 Лукошко</t>
  </si>
  <si>
    <t xml:space="preserve">Россия , Коми Респ, Сыктывкар г, Лыткина ул, д 31 стр 31</t>
  </si>
  <si>
    <t>https://openapi.megafon.ru/api/sales/chicago/stdrive/v1/api/files/13460cee-6230-43d5-a0cd-2f760d5aaa61</t>
  </si>
  <si>
    <t>https://openapi.megafon.ru/api/sales/chicago/stdrive/v1/api/files/8a31c3e0-1747-4767-88e3-96ed4dfa18a1</t>
  </si>
  <si>
    <t>https://openapi.megafon.ru/api/sales/chicago/stdrive/v1/api/files/953d7a90-c568-4bc6-9af6-359c51242104</t>
  </si>
  <si>
    <t>https://openapi.megafon.ru/api/sales/chicago/stdrive/v1/api/files/974a2051-9564-4225-a869-13a845520b11</t>
  </si>
  <si>
    <t>NEW_OMAR_23</t>
  </si>
  <si>
    <t xml:space="preserve">Россия, Дагестан Респ., Бабаюртовский р-н, Бабаюрт с., Ленина ул., д. 37</t>
  </si>
  <si>
    <t>https://openapi.megafon.ru/api/sales/chicago/stdrive/v1/api/files/c92ae9c4-d574-46d0-8f13-a5fd98d01c85</t>
  </si>
  <si>
    <t>https://openapi.megafon.ru/api/sales/chicago/stdrive/v1/api/files/5e56b1c5-7e81-442d-b648-b6ae3c3896dc</t>
  </si>
  <si>
    <t>https://openapi.megafon.ru/api/sales/chicago/stdrive/v1/api/files/883cd31b-5ad8-4209-ba8a-b2c80857b967</t>
  </si>
  <si>
    <t>https://openapi.megafon.ru/api/sales/chicago/stdrive/v1/api/files/81e0f942-3c06-4e0b-b62a-3eec5289fb3d</t>
  </si>
  <si>
    <t>ABK_06201471</t>
  </si>
  <si>
    <t xml:space="preserve">Россия , Хакасия Респ, Абакан г, Советская ул, Дом 205-д</t>
  </si>
  <si>
    <t>https://openapi.megafon.ru/api/sales/chicago/stdrive/v1/api/files/ea29eca7-b56f-4025-8901-ba883577626c</t>
  </si>
  <si>
    <t>https://openapi.megafon.ru/api/sales/chicago/stdrive/v1/api/files/7b0c0f78-26c1-4fa6-8ab8-acc32f447052</t>
  </si>
  <si>
    <t>https://openapi.megafon.ru/api/sales/chicago/stdrive/v1/api/files/cfeb14e5-4b8f-4a62-bcac-d6ab4c0ee4b1</t>
  </si>
  <si>
    <t>https://openapi.megafon.ru/api/sales/chicago/stdrive/v1/api/files/f8d32019-084e-49e9-9695-f527546fc19b</t>
  </si>
  <si>
    <t xml:space="preserve">0750000000001242 985514 ИП Гущин Алексей Юрьевич (Владимир) ДК_VAN</t>
  </si>
  <si>
    <t xml:space="preserve">602144, Россия, Владимирская обл., Меленковский р-н, с. Ляхи, ул. Советская, д. 54</t>
  </si>
  <si>
    <t>https://openapi.megafon.ru/api/sales/chicago/stdrive/v1/api/files/a2b161b5-bbf5-4b95-88e6-bb99c2788479</t>
  </si>
  <si>
    <t>https://openapi.megafon.ru/api/sales/chicago/stdrive/v1/api/files/250e41cf-d40b-4d60-b9b1-9bb082e9e780</t>
  </si>
  <si>
    <t>https://openapi.megafon.ru/api/sales/chicago/stdrive/v1/api/files/6720fd6a-47b5-48da-bc44-5e6eab428e03</t>
  </si>
  <si>
    <t>https://openapi.megafon.ru/api/sales/chicago/stdrive/v1/api/files/aa375e2e-9779-4da1-9c81-0e2cfa8274e7</t>
  </si>
  <si>
    <t xml:space="preserve">М910701 1121600 ООО "СиМП Телеком" (ФЖ)</t>
  </si>
  <si>
    <t xml:space="preserve">Россия, Московская обл., Воскресенск г., Ленинская ул., д. 18</t>
  </si>
  <si>
    <t>https://openapi.megafon.ru/api/sales/chicago/stdrive/v1/api/files/e17b52ae-3d9f-4064-a380-d6eff3032ef7</t>
  </si>
  <si>
    <t>https://openapi.megafon.ru/api/sales/chicago/stdrive/v1/api/files/8861936b-7500-4851-8d05-ef25210e7a5e</t>
  </si>
  <si>
    <t>https://openapi.megafon.ru/api/sales/chicago/stdrive/v1/api/files/d84bf574-e48d-47c7-8943-14263a881a71</t>
  </si>
  <si>
    <t>https://openapi.megafon.ru/api/sales/chicago/stdrive/v1/api/files/92b4760e-2903-4a3e-a798-981ea77c0846</t>
  </si>
  <si>
    <t xml:space="preserve">220313R 964558 Ситилайн, ООО (Барнаул)</t>
  </si>
  <si>
    <t xml:space="preserve">Россия, Алтайский край, Рубцовск г., Контурный проезд, д. 43</t>
  </si>
  <si>
    <t>https://openapi.megafon.ru/api/sales/chicago/stdrive/v1/api/files/9a0c8dfc-dfd5-4061-94fb-44c8b86cf49f</t>
  </si>
  <si>
    <t>https://openapi.megafon.ru/api/sales/chicago/stdrive/v1/api/files/eb8d2deb-c94a-4c55-b304-a667d3754157</t>
  </si>
  <si>
    <t>https://openapi.megafon.ru/api/sales/chicago/stdrive/v1/api/files/ccda2621-43b5-4886-a5dc-9d6f3e3df6af</t>
  </si>
  <si>
    <t>https://openapi.megafon.ru/api/sales/chicago/stdrive/v1/api/files/ae48416c-2671-4f2d-85fa-68e61f68d47c</t>
  </si>
  <si>
    <t xml:space="preserve">ЦУФ_ЧЛБ_425 Продукты Ленина 20</t>
  </si>
  <si>
    <t>https://openapi.megafon.ru/api/sales/chicago/stdrive/v1/api/files/d330cde9-ec89-409e-bdf5-c88378975dca</t>
  </si>
  <si>
    <t>https://openapi.megafon.ru/api/sales/chicago/stdrive/v1/api/files/45244ed2-397a-42ca-b2d1-ee1f6f28e07c</t>
  </si>
  <si>
    <t>https://openapi.megafon.ru/api/sales/chicago/stdrive/v1/api/files/cf665655-6880-413c-a197-1a1c3a78c61b</t>
  </si>
  <si>
    <t>https://openapi.megafon.ru/api/sales/chicago/stdrive/v1/api/files/d307a9f0-6a16-448e-ae2c-c5f8338e6955</t>
  </si>
  <si>
    <t xml:space="preserve">6-11839 1114192 ООО Лига (Нижний Новгород) ДК_VAN</t>
  </si>
  <si>
    <t xml:space="preserve">Россия, Нижегородская обл., Нижний Новгород г., Бекетова ул., д. 18</t>
  </si>
  <si>
    <t>https://openapi.megafon.ru/api/sales/chicago/stdrive/v1/api/files/dc9cefb6-bebd-40ec-86e4-4edcfd4b3013</t>
  </si>
  <si>
    <t>https://openapi.megafon.ru/api/sales/chicago/stdrive/v1/api/files/6975be8c-1f53-44a6-bc82-ee57d67a0d28</t>
  </si>
  <si>
    <t>https://openapi.megafon.ru/api/sales/chicago/stdrive/v1/api/files/2de393d0-2291-401a-88be-36ab5d6b8a08</t>
  </si>
  <si>
    <t>https://openapi.megafon.ru/api/sales/chicago/stdrive/v1/api/files/770a2756-5003-4a7c-b4ef-c6d25cd3094e</t>
  </si>
  <si>
    <t xml:space="preserve">0170000000007829 1091393 ООО Диджитал КК_ДК_VAN</t>
  </si>
  <si>
    <t xml:space="preserve">Россия, Краснодарский край, Краснодар г., Промышленная ул., д. 27</t>
  </si>
  <si>
    <t>https://openapi.megafon.ru/api/sales/chicago/stdrive/v1/api/files/4ea906d8-f7c1-4cdb-a788-e1e51d054416</t>
  </si>
  <si>
    <t>https://openapi.megafon.ru/api/sales/chicago/stdrive/v1/api/files/90c278a1-085f-4dfa-ac6a-733078ebcf1d</t>
  </si>
  <si>
    <t>https://openapi.megafon.ru/api/sales/chicago/stdrive/v1/api/files/82928cfd-e4b9-4cfb-95e7-4e1453078987</t>
  </si>
  <si>
    <t>https://openapi.megafon.ru/api/sales/chicago/stdrive/v1/api/files/07d3d86f-65c5-4b6f-8885-650b6dc216df</t>
  </si>
  <si>
    <t>ZT_PRIO_6</t>
  </si>
  <si>
    <t xml:space="preserve">Россия, Краснодарский край, Анапский р-н, Анапа г., Красноармейская ул., д. 13А</t>
  </si>
  <si>
    <t>https://openapi.megafon.ru/api/sales/chicago/stdrive/v1/api/files/ce6f8aba-3d2d-4ae2-8ba0-bee4d06db712</t>
  </si>
  <si>
    <t>https://openapi.megafon.ru/api/sales/chicago/stdrive/v1/api/files/63faa43d-ef42-4f86-829b-7881a8f6af3d</t>
  </si>
  <si>
    <t>https://openapi.megafon.ru/api/sales/chicago/stdrive/v1/api/files/9f26af35-7e37-4ecf-bee1-56f09e0fcbf2</t>
  </si>
  <si>
    <t>https://openapi.megafon.ru/api/sales/chicago/stdrive/v1/api/files/0043a67f-2e58-4865-b204-8c52003656e0</t>
  </si>
  <si>
    <t xml:space="preserve">0300000000004512 ИА</t>
  </si>
  <si>
    <t xml:space="preserve">Россия, Оренбургская обл., Орск г., Ленина пр-кт, д. 75А</t>
  </si>
  <si>
    <t>https://openapi.megafon.ru/api/sales/chicago/stdrive/v1/api/files/beb60bd8-75bf-4700-a4ee-369cc5fc442c</t>
  </si>
  <si>
    <t>https://openapi.megafon.ru/api/sales/chicago/stdrive/v1/api/files/7f9daec4-7725-4d26-ba03-b2dae61ca233</t>
  </si>
  <si>
    <t>https://openapi.megafon.ru/api/sales/chicago/stdrive/v1/api/files/453e77aa-0ad4-499e-be7e-3a47a3cbd54e</t>
  </si>
  <si>
    <t>https://openapi.megafon.ru/api/sales/chicago/stdrive/v1/api/files/82abdfb4-e58a-491e-b5b8-2fb3858691f6</t>
  </si>
  <si>
    <t xml:space="preserve">0280000000001373 1092972 ИП Гущин А.Ю. (Астрахань) ДК_VAN</t>
  </si>
  <si>
    <t xml:space="preserve">Россия, Астраханская обл, Приволжский р-н, Карагали с, Зеленая ул, д. 2В</t>
  </si>
  <si>
    <t>https://openapi.megafon.ru/api/sales/chicago/stdrive/v1/api/files/0668d38a-d6e7-4f82-9d68-0f46aaf1ed10</t>
  </si>
  <si>
    <t>https://openapi.megafon.ru/api/sales/chicago/stdrive/v1/api/files/a431234d-30c0-45ef-afe7-928645f8ea12</t>
  </si>
  <si>
    <t>https://openapi.megafon.ru/api/sales/chicago/stdrive/v1/api/files/ebc94055-5654-4904-991d-df67b49e1785</t>
  </si>
  <si>
    <t>https://openapi.megafon.ru/api/sales/chicago/stdrive/v1/api/files/51f6087e-7029-47b4-ad46-ed940171a4fb</t>
  </si>
  <si>
    <t xml:space="preserve">KBR_ALI_460 993026 ИП Алибекова Х. Ф. КБР</t>
  </si>
  <si>
    <t xml:space="preserve">360022, Россия, Кабардино-Балкарская Респ., г. Нальчик, ул. Ахохова, 141а</t>
  </si>
  <si>
    <t>https://openapi.megafon.ru/api/sales/chicago/stdrive/v1/api/files/68a35510-1139-4780-9355-f0f386144417</t>
  </si>
  <si>
    <t>https://openapi.megafon.ru/api/sales/chicago/stdrive/v1/api/files/b843349d-dbf7-4e04-bc3d-7db08414e9d6</t>
  </si>
  <si>
    <t>https://openapi.megafon.ru/api/sales/chicago/stdrive/v1/api/files/c7dba467-a9f7-4a14-9722-879ed219231e</t>
  </si>
  <si>
    <t>https://openapi.megafon.ru/api/sales/chicago/stdrive/v1/api/files/d788cf79-66e2-425e-9750-17a99546152e</t>
  </si>
  <si>
    <t xml:space="preserve">PRIO_КК_972 1047920 ООО "Приоритет" КК</t>
  </si>
  <si>
    <t xml:space="preserve">Россия , Краснодарский край, Крыловский р-н, Новопашковская ст-ца, Советская ул, Дом 6</t>
  </si>
  <si>
    <t>https://openapi.megafon.ru/api/sales/chicago/stdrive/v1/api/files/26ecbc0f-1054-48fd-9a1b-220fa3e48b02</t>
  </si>
  <si>
    <t>https://openapi.megafon.ru/api/sales/chicago/stdrive/v1/api/files/9132c14f-d3c2-44ba-9701-2dab1cf0afb1</t>
  </si>
  <si>
    <t>https://openapi.megafon.ru/api/sales/chicago/stdrive/v1/api/files/f042dc67-fe7d-4729-bf31-a34b9211b0a2</t>
  </si>
  <si>
    <t>https://openapi.megafon.ru/api/sales/chicago/stdrive/v1/api/files/07676034-3958-4d41-a8b2-94da9ce3fbe8</t>
  </si>
  <si>
    <t>DI_642</t>
  </si>
  <si>
    <t xml:space="preserve">347750, Россия, Ростовская обл., Зерноградский р-н, ст-ца Мечетинская, ул. Ленина, двлд. 73</t>
  </si>
  <si>
    <t>https://openapi.megafon.ru/api/sales/chicago/stdrive/v1/api/files/5b521cd8-68cb-42da-8065-71006f0e658e</t>
  </si>
  <si>
    <t>https://openapi.megafon.ru/api/sales/chicago/stdrive/v1/api/files/edb95d6b-8257-4981-ab65-2ffb50b77f36</t>
  </si>
  <si>
    <t>https://openapi.megafon.ru/api/sales/chicago/stdrive/v1/api/files/fea7bfcc-c06d-4493-8621-fb870ba43f80</t>
  </si>
  <si>
    <t>https://openapi.megafon.ru/api/sales/chicago/stdrive/v1/api/files/fb820ef2-490a-4ab1-af4e-461d521e6dbf</t>
  </si>
  <si>
    <t>KRN_0562655</t>
  </si>
  <si>
    <t xml:space="preserve">Россия , Красноярский край, Дзержинский р-н, Дзержинское с, Кирова ул, Здание 12</t>
  </si>
  <si>
    <t>https://openapi.megafon.ru/api/sales/chicago/stdrive/v1/api/files/208f5755-4b3a-4d11-9e58-7fbdc59a169d</t>
  </si>
  <si>
    <t>https://openapi.megafon.ru/api/sales/chicago/stdrive/v1/api/files/805c2572-523a-4b2a-8fd2-f637b069bfc8</t>
  </si>
  <si>
    <t>https://openapi.megafon.ru/api/sales/chicago/stdrive/v1/api/files/b1544f86-c33d-46bc-be37-5f4fd469ffdc</t>
  </si>
  <si>
    <t>https://openapi.megafon.ru/api/sales/chicago/stdrive/v1/api/files/5d5add9d-1706-4a84-8690-1141a2d144aa</t>
  </si>
  <si>
    <t xml:space="preserve">0320000000004615 1001421 ИП Гущин Алексей Юрьевич (Уфа) ДК_VAN</t>
  </si>
  <si>
    <t xml:space="preserve">Россия, Башкортостан Респ., Салават г., Космонавтов б-р, д. 43</t>
  </si>
  <si>
    <t>https://openapi.megafon.ru/api/sales/chicago/stdrive/v1/api/files/1821a613-2ffb-4b8f-8d25-a628dee81a60</t>
  </si>
  <si>
    <t>https://openapi.megafon.ru/api/sales/chicago/stdrive/v1/api/files/196c99b1-9bba-4e87-a2d3-dc0cbf405b87</t>
  </si>
  <si>
    <t>https://openapi.megafon.ru/api/sales/chicago/stdrive/v1/api/files/a5df7dce-1baf-4af0-b8cb-e2a4af771e1b</t>
  </si>
  <si>
    <t>https://openapi.megafon.ru/api/sales/chicago/stdrive/v1/api/files/c0011df6-c046-44d2-b248-a804f3541224</t>
  </si>
  <si>
    <t xml:space="preserve">PSK_11111445 1092206 Диджитал ООО (Псков)_ДК_VAN_</t>
  </si>
  <si>
    <t xml:space="preserve">Россия , Псковская обл, Великие Луки г, Молодежная ул, Дом 21А</t>
  </si>
  <si>
    <t>https://openapi.megafon.ru/api/sales/chicago/stdrive/v1/api/files/0c94901d-c75d-462a-90cd-83518a36c6b8</t>
  </si>
  <si>
    <t>https://openapi.megafon.ru/api/sales/chicago/stdrive/v1/api/files/f77a6524-17ec-4271-842e-5a9893a8a997</t>
  </si>
  <si>
    <t>https://openapi.megafon.ru/api/sales/chicago/stdrive/v1/api/files/47ce3824-178c-479f-9b88-c4a7f571361a</t>
  </si>
  <si>
    <t>https://openapi.megafon.ru/api/sales/chicago/stdrive/v1/api/files/5d56613f-a1ee-4c4b-9528-25bf2f073227</t>
  </si>
  <si>
    <t xml:space="preserve">М957001 1122074 ООО "СиМП Телеком" (ФЖ)</t>
  </si>
  <si>
    <t xml:space="preserve">Россия, Московская обл., Раменское г., Трошково д, Шоссейная ул, д. 5</t>
  </si>
  <si>
    <t>https://openapi.megafon.ru/api/sales/chicago/stdrive/v1/api/files/660fb1f6-0494-4331-aa86-4c7c40cd007d</t>
  </si>
  <si>
    <t>https://openapi.megafon.ru/api/sales/chicago/stdrive/v1/api/files/c33d334a-de28-4692-8b6c-d6ba37dca709</t>
  </si>
  <si>
    <t>https://openapi.megafon.ru/api/sales/chicago/stdrive/v1/api/files/f90feafa-974a-469c-a2b4-42d8840f9561</t>
  </si>
  <si>
    <t>https://openapi.megafon.ru/api/sales/chicago/stdrive/v1/api/files/0a1520c8-3aa1-4b7a-89f4-f70090e6e044</t>
  </si>
  <si>
    <t>DI_3089</t>
  </si>
  <si>
    <t xml:space="preserve">346621, Россия, Ростовская обл., Багаевский р-н, х. Елкин, ул. Кооперативная, 13</t>
  </si>
  <si>
    <t>https://openapi.megafon.ru/api/sales/chicago/stdrive/v1/api/files/45ec3725-d988-4d46-9315-64efe876c5c7</t>
  </si>
  <si>
    <t>https://openapi.megafon.ru/api/sales/chicago/stdrive/v1/api/files/49d6b24a-4a35-4a55-b26d-2ddd606e9035</t>
  </si>
  <si>
    <t>https://openapi.megafon.ru/api/sales/chicago/stdrive/v1/api/files/d5abd16b-47ee-45aa-a33b-b305373e02c0</t>
  </si>
  <si>
    <t>https://openapi.megafon.ru/api/sales/chicago/stdrive/v1/api/files/d10817a7-9a6f-4f09-8464-28344bc68ac6</t>
  </si>
  <si>
    <t xml:space="preserve">ASX5290_D 998960 Приоритет ООО ФЖ</t>
  </si>
  <si>
    <t xml:space="preserve">Россия , Московская обл, Руза г., Мишинка д, Дом 80</t>
  </si>
  <si>
    <t>https://openapi.megafon.ru/api/sales/chicago/stdrive/v1/api/files/3b21f826-665b-49e9-b5b1-8a215a8cb6ce</t>
  </si>
  <si>
    <t>https://openapi.megafon.ru/api/sales/chicago/stdrive/v1/api/files/95f12089-c0c3-4a63-a658-88028502b95e</t>
  </si>
  <si>
    <t>https://openapi.megafon.ru/api/sales/chicago/stdrive/v1/api/files/08993cea-15d2-4d74-8836-4dc7bfda5fdd</t>
  </si>
  <si>
    <t>https://openapi.megafon.ru/api/sales/chicago/stdrive/v1/api/files/65516ec7-a3f5-42e2-88a7-6ddf62a0066d</t>
  </si>
  <si>
    <t xml:space="preserve">0520000000001993 1081754 Диджитал ООО (1-69-Т)_ДК_VAN</t>
  </si>
  <si>
    <t xml:space="preserve">172721 Россия, Тверская обл., Фировский, пгт Фирово, ул. Комсомольская , д. 9</t>
  </si>
  <si>
    <t>https://openapi.megafon.ru/api/sales/chicago/stdrive/v1/api/files/5b82bb26-0907-449a-ba82-5448f09ec42c</t>
  </si>
  <si>
    <t>https://openapi.megafon.ru/api/sales/chicago/stdrive/v1/api/files/cd98d92c-9a14-4c0f-8589-fce3647efd02</t>
  </si>
  <si>
    <t>https://openapi.megafon.ru/api/sales/chicago/stdrive/v1/api/files/4820d5da-3b70-487c-baef-377fb8c2c3aa</t>
  </si>
  <si>
    <t>https://openapi.megafon.ru/api/sales/chicago/stdrive/v1/api/files/6dc55834-8b0a-4148-a5b1-1052c1e5b925</t>
  </si>
  <si>
    <t xml:space="preserve">0720000000006999 Магазин на горке</t>
  </si>
  <si>
    <t xml:space="preserve">456700, Россия, Челябинская обл., Кунашакский р-н, с. Усть-Багаряк, ул. Ленина, д. 138</t>
  </si>
  <si>
    <t>https://openapi.megafon.ru/api/sales/chicago/stdrive/v1/api/files/abc08286-2e7b-4266-9382-7c5e61eb48bb</t>
  </si>
  <si>
    <t>https://openapi.megafon.ru/api/sales/chicago/stdrive/v1/api/files/19b0a440-d577-4399-b1e0-74606abbae86</t>
  </si>
  <si>
    <t>https://openapi.megafon.ru/api/sales/chicago/stdrive/v1/api/files/92475d0a-41e7-40f9-9296-f0cf85d8ff19</t>
  </si>
  <si>
    <t>https://openapi.megafon.ru/api/sales/chicago/stdrive/v1/api/files/cda49d8c-c586-45c3-9c24-30eae85f84f6</t>
  </si>
  <si>
    <t xml:space="preserve">FLG5331_D 1118181 ООО "Флагман" (ФЖ) Т-6</t>
  </si>
  <si>
    <t>https://openapi.megafon.ru/api/sales/chicago/stdrive/v1/api/files/2493b66a-bef0-4f22-9a55-9c3e819be16d</t>
  </si>
  <si>
    <t>https://openapi.megafon.ru/api/sales/chicago/stdrive/v1/api/files/04dd3c61-7b7b-4489-b61b-daa15d001a88</t>
  </si>
  <si>
    <t>https://openapi.megafon.ru/api/sales/chicago/stdrive/v1/api/files/a72e5985-f4c8-4e67-8bea-dd9fa4a069f9</t>
  </si>
  <si>
    <t>0250000000004989</t>
  </si>
  <si>
    <t xml:space="preserve">Россия, Ставропольский край, Шпаковский р-н, Пелагиада с., Мазикина ул., д. 50А</t>
  </si>
  <si>
    <t>https://openapi.megafon.ru/api/sales/chicago/stdrive/v1/api/files/9c247ace-c165-43d1-9601-fca06104770e</t>
  </si>
  <si>
    <t>https://openapi.megafon.ru/api/sales/chicago/stdrive/v1/api/files/cac2b91f-290e-4dec-8ec2-2db0244f37f1</t>
  </si>
  <si>
    <t>https://openapi.megafon.ru/api/sales/chicago/stdrive/v1/api/files/7961ee45-3b16-4ae2-945b-3ef5bbd0ef95</t>
  </si>
  <si>
    <t>https://openapi.megafon.ru/api/sales/chicago/stdrive/v1/api/files/fcc3773f-8458-4428-90ba-09e526d055d0</t>
  </si>
  <si>
    <t>ЦУФ_ПЕР_315</t>
  </si>
  <si>
    <t xml:space="preserve">614533, Россия, Пермский край, Пермский р-н, с. Кояново, ул. Советская, д. 97</t>
  </si>
  <si>
    <t>https://openapi.megafon.ru/api/sales/chicago/stdrive/v1/api/files/a60b852f-4877-4cb2-8a8d-96fa68308937</t>
  </si>
  <si>
    <t>https://openapi.megafon.ru/api/sales/chicago/stdrive/v1/api/files/2fc24051-b304-467e-9855-ff4730e2f5d7</t>
  </si>
  <si>
    <t>https://openapi.megafon.ru/api/sales/chicago/stdrive/v1/api/files/3876a39e-2bcc-4854-8da5-703c05626aac</t>
  </si>
  <si>
    <t>https://openapi.megafon.ru/api/sales/chicago/stdrive/v1/api/files/f51728ac-43c2-464e-8dfc-71d6bd02230b</t>
  </si>
  <si>
    <t>DI_1308</t>
  </si>
  <si>
    <t xml:space="preserve">347491, Россия, Ростовская обл., Ремонтненский р-н, с. Подгорное, ул. Ленина, д. 63</t>
  </si>
  <si>
    <t>https://openapi.megafon.ru/api/sales/chicago/stdrive/v1/api/files/96da8c58-5386-4848-a899-2a4434fffb63</t>
  </si>
  <si>
    <t>https://openapi.megafon.ru/api/sales/chicago/stdrive/v1/api/files/2492c169-2531-45b0-9553-33062cea40fb</t>
  </si>
  <si>
    <t>https://openapi.megafon.ru/api/sales/chicago/stdrive/v1/api/files/6b44a1c7-d8ea-4721-a1ec-0395150ef695</t>
  </si>
  <si>
    <t>https://openapi.megafon.ru/api/sales/chicago/stdrive/v1/api/files/b5b7b35c-51e1-4545-a6db-d665a3a312f4</t>
  </si>
  <si>
    <t>ВЛГ_СМР_529</t>
  </si>
  <si>
    <t xml:space="preserve">Россия , Самарская обл, Тольятти г, Кооперативная ул, Домовладение 115</t>
  </si>
  <si>
    <t>https://openapi.megafon.ru/api/sales/chicago/stdrive/v1/api/files/792cf61f-7a61-4726-b58f-0c2f4898296b</t>
  </si>
  <si>
    <t>https://openapi.megafon.ru/api/sales/chicago/stdrive/v1/api/files/918e04b3-0c94-474f-a75a-789ce264c513</t>
  </si>
  <si>
    <t>https://openapi.megafon.ru/api/sales/chicago/stdrive/v1/api/files/8d594735-5470-47f1-8474-bcc530ed5512</t>
  </si>
  <si>
    <t>https://openapi.megafon.ru/api/sales/chicago/stdrive/v1/api/files/b9121273-e9ab-48c4-85bd-fa40868bc156</t>
  </si>
  <si>
    <t xml:space="preserve">0520000000005043 Ремонт</t>
  </si>
  <si>
    <t xml:space="preserve">Россия, Тверская обл., Тверь г., Победы пр-кт, д. 7</t>
  </si>
  <si>
    <t>https://openapi.megafon.ru/api/sales/chicago/stdrive/v1/api/files/736af0b1-e510-4eae-a0e8-0a6c080ecb45</t>
  </si>
  <si>
    <t>https://openapi.megafon.ru/api/sales/chicago/stdrive/v1/api/files/ec7e008e-e61d-478f-af81-518b4305786e</t>
  </si>
  <si>
    <t>https://openapi.megafon.ru/api/sales/chicago/stdrive/v1/api/files/fb9e4849-d5ac-4ed9-a2cf-ddc3353407b2</t>
  </si>
  <si>
    <t>https://openapi.megafon.ru/api/sales/chicago/stdrive/v1/api/files/d5c49b3d-0503-42c0-8823-2243a1b75afa</t>
  </si>
  <si>
    <t xml:space="preserve">2212230142 1140166 ИП Гущин А.Ю. (Пенза) ДК_VAN</t>
  </si>
  <si>
    <t xml:space="preserve">Россия, Пензенская обл., Пензенский р-н, Засечное с., Светлая ул., д. 9</t>
  </si>
  <si>
    <t>https://openapi.megafon.ru/api/sales/chicago/stdrive/v1/api/files/e1ad953a-b345-4cc9-bbd6-f633c8616122</t>
  </si>
  <si>
    <t>https://openapi.megafon.ru/api/sales/chicago/stdrive/v1/api/files/4f3f78f4-b7ca-4f21-bde5-1b002caf93ae</t>
  </si>
  <si>
    <t>https://openapi.megafon.ru/api/sales/chicago/stdrive/v1/api/files/b08b3bd6-2952-49e7-96a8-d0539ad913ca</t>
  </si>
  <si>
    <t>https://openapi.megafon.ru/api/sales/chicago/stdrive/v1/api/files/60b9c14d-ac26-4f33-bb05-ee702af28c49</t>
  </si>
  <si>
    <t xml:space="preserve">ЦУФ_ЕКБ-255 Одежда Галактика</t>
  </si>
  <si>
    <t xml:space="preserve">Россия, Свердловская обл., Верхняя Пышма г., Успенский пр-кт, зд. 127</t>
  </si>
  <si>
    <t>https://openapi.megafon.ru/api/sales/chicago/stdrive/v1/api/files/cdff77fe-0f6b-4170-acf9-8a96e62ddca5</t>
  </si>
  <si>
    <t>https://openapi.megafon.ru/api/sales/chicago/stdrive/v1/api/files/3cdc4550-c4f1-42f3-961b-fe060510216c</t>
  </si>
  <si>
    <t>https://openapi.megafon.ru/api/sales/chicago/stdrive/v1/api/files/48ea04eb-ebf2-4043-b775-c8c1bff85bc0</t>
  </si>
  <si>
    <t xml:space="preserve">0750000000001376 996374 ИП Гущин Алексей Юрьевич (Владимир) ДК_VAN</t>
  </si>
  <si>
    <t xml:space="preserve">601751, Россия, Владимирская обл., Кольчугинский р-н, с. Флорищи, ул. Первая, д. 22</t>
  </si>
  <si>
    <t>https://openapi.megafon.ru/api/sales/chicago/stdrive/v1/api/files/cc2f046f-a343-4b63-ac2d-1279e3b35394</t>
  </si>
  <si>
    <t>https://openapi.megafon.ru/api/sales/chicago/stdrive/v1/api/files/e6f35c9f-3bad-42bf-ae6c-3f5000eca730</t>
  </si>
  <si>
    <t>https://openapi.megafon.ru/api/sales/chicago/stdrive/v1/api/files/7a566b93-0938-4992-aa30-64d34f41fb21</t>
  </si>
  <si>
    <t>https://openapi.megafon.ru/api/sales/chicago/stdrive/v1/api/files/c121bf3e-d853-4478-a916-fd42277fa09e</t>
  </si>
  <si>
    <t>KRN_0564263</t>
  </si>
  <si>
    <t xml:space="preserve">Россия , Красноярский край, Березовский р-н, Березовка пгт, Трактовая ул, Здание 75</t>
  </si>
  <si>
    <t>https://openapi.megafon.ru/api/sales/chicago/stdrive/v1/api/files/1c23b2a5-0a31-4c84-b09e-34ae1cc156dd</t>
  </si>
  <si>
    <t>https://openapi.megafon.ru/api/sales/chicago/stdrive/v1/api/files/61984b37-ad64-4d66-9ae9-2eba25e2b4d6</t>
  </si>
  <si>
    <t>https://openapi.megafon.ru/api/sales/chicago/stdrive/v1/api/files/87c8f053-4086-4fec-9109-f8e237373ac4</t>
  </si>
  <si>
    <t>https://openapi.megafon.ru/api/sales/chicago/stdrive/v1/api/files/8bab4893-75c6-4f27-be1e-e20888ac6d11</t>
  </si>
  <si>
    <t>320000000006242</t>
  </si>
  <si>
    <t xml:space="preserve">Россия , Башкортостан Респ, Уфа г, Кандринская ул, Дом 7</t>
  </si>
  <si>
    <t>https://openapi.megafon.ru/api/sales/chicago/stdrive/v1/api/files/cac45621-68ab-4d44-aa8c-820593977942</t>
  </si>
  <si>
    <t>https://openapi.megafon.ru/api/sales/chicago/stdrive/v1/api/files/45aff970-d955-4007-ae29-811952e50a94</t>
  </si>
  <si>
    <t>https://openapi.megafon.ru/api/sales/chicago/stdrive/v1/api/files/8c7fa672-1fe1-4713-8ec4-d0f265950bee</t>
  </si>
  <si>
    <t>https://openapi.megafon.ru/api/sales/chicago/stdrive/v1/api/files/e6818189-0cbb-408f-9bc9-b358f58dcab2</t>
  </si>
  <si>
    <t xml:space="preserve">SF-OMSK-AF-ZT24 1104404 Альфа-Сим, ООО (Омск) ДК-VAN_(ZT)</t>
  </si>
  <si>
    <t xml:space="preserve">Россия , Омская обл, Омск г, 6-я Шинная ул, Дом 8</t>
  </si>
  <si>
    <t>https://openapi.megafon.ru/api/sales/chicago/stdrive/v1/api/files/a88561a3-4edc-4e66-a7b4-2b2c073c4e12</t>
  </si>
  <si>
    <t>https://openapi.megafon.ru/api/sales/chicago/stdrive/v1/api/files/1a0f6d26-1f6d-41a8-afff-c36a8819fbab</t>
  </si>
  <si>
    <t>https://openapi.megafon.ru/api/sales/chicago/stdrive/v1/api/files/431b119d-8781-4b74-a2fc-312ae20f9fd6</t>
  </si>
  <si>
    <t>https://openapi.megafon.ru/api/sales/chicago/stdrive/v1/api/files/612f818d-c88d-4973-affa-3b6cb18cfbfa</t>
  </si>
  <si>
    <t xml:space="preserve">0380000000002758 974078 ИП Гущин А.Ю. (Саратов) ДК_VAN</t>
  </si>
  <si>
    <t xml:space="preserve">410502, Россия, Саратовская обл., Саратовский р-н, рп. Красный Октябрь, ул. Нефтяников, 41/2</t>
  </si>
  <si>
    <t>https://openapi.megafon.ru/api/sales/chicago/stdrive/v1/api/files/54142f7c-26c3-4a2a-afec-aef9cd89d805</t>
  </si>
  <si>
    <t>https://openapi.megafon.ru/api/sales/chicago/stdrive/v1/api/files/efc9a62b-8cff-456d-bc2e-169ee805ea2e</t>
  </si>
  <si>
    <t>https://openapi.megafon.ru/api/sales/chicago/stdrive/v1/api/files/30801ab7-c802-4fa3-bcac-e9adcdf092d5</t>
  </si>
  <si>
    <t>https://openapi.megafon.ru/api/sales/chicago/stdrive/v1/api/files/354e464f-acaf-462c-b62c-af6ad158dac0</t>
  </si>
  <si>
    <t xml:space="preserve">MB_RD_GASAN_83 903774 ИП Туголукова И.В. РД</t>
  </si>
  <si>
    <t>https://openapi.megafon.ru/api/sales/chicago/stdrive/v1/api/files/2b108c07-4799-4e22-b59a-ca5eeb264c70</t>
  </si>
  <si>
    <t>https://openapi.megafon.ru/api/sales/chicago/stdrive/v1/api/files/78dfc57a-3a0a-4518-b87d-de8a07e59bf7</t>
  </si>
  <si>
    <t>https://openapi.megafon.ru/api/sales/chicago/stdrive/v1/api/files/cfb052d6-132e-4ee8-8eb6-3ef856738860</t>
  </si>
  <si>
    <t>https://openapi.megafon.ru/api/sales/chicago/stdrive/v1/api/files/7418c163-1e60-41a2-ab92-a32a751fd2a3</t>
  </si>
  <si>
    <t xml:space="preserve">ARX2574_D 896750 ООО "Агентство связи" (ФЖ) Авокадо</t>
  </si>
  <si>
    <t xml:space="preserve">Россия , Московская обл, Клин г, Масюгино д, Дом 15</t>
  </si>
  <si>
    <t>https://openapi.megafon.ru/api/sales/chicago/stdrive/v1/api/files/436754cd-856c-4eb7-94e7-5d7fc755288c</t>
  </si>
  <si>
    <t>https://openapi.megafon.ru/api/sales/chicago/stdrive/v1/api/files/c82b0d07-231a-4dc1-8658-eee2c0bfcf9b</t>
  </si>
  <si>
    <t>https://openapi.megafon.ru/api/sales/chicago/stdrive/v1/api/files/e2c12b01-f1cf-4791-8e35-571caca9021d</t>
  </si>
  <si>
    <t>https://openapi.megafon.ru/api/sales/chicago/stdrive/v1/api/files/4a89c67c-3786-47ea-ac37-505101335aaa</t>
  </si>
  <si>
    <t xml:space="preserve">0380000000002947 999596 ИП Гущин А.Ю. (Саратов) ДК_VAN</t>
  </si>
  <si>
    <t xml:space="preserve">413440 Россия, Саратовская обл., Дергачевский, рп. Дергачи, ул. Октябрьская , д. 261</t>
  </si>
  <si>
    <t>https://openapi.megafon.ru/api/sales/chicago/stdrive/v1/api/files/717e2665-5773-4e8b-b58d-619618df3f91</t>
  </si>
  <si>
    <t>https://openapi.megafon.ru/api/sales/chicago/stdrive/v1/api/files/069c2bf5-6140-4d37-a49d-7cde2f41351c</t>
  </si>
  <si>
    <t>https://openapi.megafon.ru/api/sales/chicago/stdrive/v1/api/files/6bdb0ffd-50e0-44a3-a3b2-412c69932cc0</t>
  </si>
  <si>
    <t>https://openapi.megafon.ru/api/sales/chicago/stdrive/v1/api/files/f566a5ad-3189-48db-ae79-af3b0ed6a6e9</t>
  </si>
  <si>
    <t xml:space="preserve">0670000000001113 1087235 титан</t>
  </si>
  <si>
    <t xml:space="preserve">Россия, Коми Респ., Сыктывкар г., Коммунистическая ул., д. 18</t>
  </si>
  <si>
    <t>https://openapi.megafon.ru/api/sales/chicago/stdrive/v1/api/files/1bb4662e-8766-4623-961e-d31960cccadb</t>
  </si>
  <si>
    <t>https://openapi.megafon.ru/api/sales/chicago/stdrive/v1/api/files/72ddf82d-5388-4f7c-b452-17f93b12bdde</t>
  </si>
  <si>
    <t>https://openapi.megafon.ru/api/sales/chicago/stdrive/v1/api/files/98019835-2f68-4217-96da-1d395a720952</t>
  </si>
  <si>
    <t>https://openapi.megafon.ru/api/sales/chicago/stdrive/v1/api/files/655c6733-31d3-4aa7-99df-7dca550c21de</t>
  </si>
  <si>
    <t>DI_384</t>
  </si>
  <si>
    <t>https://openapi.megafon.ru/api/sales/chicago/stdrive/v1/api/files/8a5e8e5f-57ad-41a4-9d4f-0248bc76c13d</t>
  </si>
  <si>
    <t>https://openapi.megafon.ru/api/sales/chicago/stdrive/v1/api/files/26fa8eed-b6b8-49c0-a761-0f0841a0753b</t>
  </si>
  <si>
    <t>https://openapi.megafon.ru/api/sales/chicago/stdrive/v1/api/files/c4f1e530-33d5-449b-b280-5952684174cf</t>
  </si>
  <si>
    <t>https://openapi.megafon.ru/api/sales/chicago/stdrive/v1/api/files/6dc23c1f-3102-49dc-bbf9-798b6cdb4f40</t>
  </si>
  <si>
    <t>928027</t>
  </si>
  <si>
    <t xml:space="preserve">165133, Россия, Архангельская обл., Вельский р-н, с. Долматово, ул. Партизанская, д. 40б</t>
  </si>
  <si>
    <t>https://openapi.megafon.ru/api/sales/chicago/stdrive/v1/api/files/53598259-a53c-4071-9b47-54353497352a</t>
  </si>
  <si>
    <t>https://openapi.megafon.ru/api/sales/chicago/stdrive/v1/api/files/13dec48e-bc22-494c-8757-508eff6a6876</t>
  </si>
  <si>
    <t>https://openapi.megafon.ru/api/sales/chicago/stdrive/v1/api/files/88ab6928-2f84-4118-9cc1-89dae7b21913</t>
  </si>
  <si>
    <t>https://openapi.megafon.ru/api/sales/chicago/stdrive/v1/api/files/3c04c476-4123-4f25-9658-3730fd736cc9</t>
  </si>
  <si>
    <t xml:space="preserve">0360000000006235 1011014 ИП Гущин А.Ю. (Казань) ДК_VAN</t>
  </si>
  <si>
    <t xml:space="preserve">423190, Россия, Татарстан Респ., Новошешминский р-н, с. Новошешминск, ул. Заливная, влд. 5</t>
  </si>
  <si>
    <t>https://openapi.megafon.ru/api/sales/chicago/stdrive/v1/api/files/070e261a-9783-4f40-aba0-9d93cb6ca7d3</t>
  </si>
  <si>
    <t>https://openapi.megafon.ru/api/sales/chicago/stdrive/v1/api/files/d7f7a6b2-6d5c-450f-be86-110a78c60e8e</t>
  </si>
  <si>
    <t>https://openapi.megafon.ru/api/sales/chicago/stdrive/v1/api/files/9bb78636-a63b-41ee-b08e-34cc865789c0</t>
  </si>
  <si>
    <t>https://openapi.megafon.ru/api/sales/chicago/stdrive/v1/api/files/0e9a4489-6474-4a66-859e-dda3b5f4be82</t>
  </si>
  <si>
    <t xml:space="preserve">М236001 Продукты 24  1109632 ООО "СиМП Телеком" (ФЖ)</t>
  </si>
  <si>
    <t xml:space="preserve">Россия , Московская обл, Орехово-Зуево г, Ликино-Дулёво г, Калинина ул, Дом 5</t>
  </si>
  <si>
    <t>https://openapi.megafon.ru/api/sales/chicago/stdrive/v1/api/files/885b6cc4-2d79-4fb4-bca7-e81014a2959d</t>
  </si>
  <si>
    <t>https://openapi.megafon.ru/api/sales/chicago/stdrive/v1/api/files/522293a4-0def-4fc4-8f36-c7389bca1343</t>
  </si>
  <si>
    <t>https://openapi.megafon.ru/api/sales/chicago/stdrive/v1/api/files/e79bcccf-4837-422a-b1de-57db8271a9d0</t>
  </si>
  <si>
    <t>https://openapi.megafon.ru/api/sales/chicago/stdrive/v1/api/files/31fef642-ef9b-412e-bf99-a32fb6338cc5</t>
  </si>
  <si>
    <t xml:space="preserve">KZL_1448 Ломбард</t>
  </si>
  <si>
    <t xml:space="preserve">Россия , Тыва Респ, Кызыл г, Кочетова ул, Дом 95</t>
  </si>
  <si>
    <t>https://openapi.megafon.ru/api/sales/chicago/stdrive/v1/api/files/132d7bd6-f1f6-49f8-96e7-70371dfc45f8</t>
  </si>
  <si>
    <t>https://openapi.megafon.ru/api/sales/chicago/stdrive/v1/api/files/e644a8bf-c250-4656-b36c-d2fe98bb0a42</t>
  </si>
  <si>
    <t>https://openapi.megafon.ru/api/sales/chicago/stdrive/v1/api/files/caf95521-3b38-4430-adc9-598951122f0f</t>
  </si>
  <si>
    <t>https://openapi.megafon.ru/api/sales/chicago/stdrive/v1/api/files/60d24924-de76-4449-92f6-12543fc58cbe</t>
  </si>
  <si>
    <t>Za_0031765</t>
  </si>
  <si>
    <t xml:space="preserve">672007, Россия, Забайкальский край, г. Чита, ул. Балябина, д. 15</t>
  </si>
  <si>
    <t>https://openapi.megafon.ru/api/sales/chicago/stdrive/v1/api/files/5d89336f-95e7-4db3-8e39-daa293aff40e</t>
  </si>
  <si>
    <t>https://openapi.megafon.ru/api/sales/chicago/stdrive/v1/api/files/4fe415b6-335c-42cc-8cd0-18d00cc89edd</t>
  </si>
  <si>
    <t>https://openapi.megafon.ru/api/sales/chicago/stdrive/v1/api/files/f7cbf5f3-7065-4769-9f5d-fedf2e1fe751</t>
  </si>
  <si>
    <t xml:space="preserve">М953701 1121711 ООО "СиМП Телеком" (ФЖ)</t>
  </si>
  <si>
    <t xml:space="preserve">Россия , Москва г, Совхозная ул, Дом 55</t>
  </si>
  <si>
    <t>https://openapi.megafon.ru/api/sales/chicago/stdrive/v1/api/files/eaf108b2-f54b-4eaf-b42c-ade12003b2b1</t>
  </si>
  <si>
    <t>https://openapi.megafon.ru/api/sales/chicago/stdrive/v1/api/files/920bc3bc-39c7-4b1e-b313-4e15ccb7c43a</t>
  </si>
  <si>
    <t>https://openapi.megafon.ru/api/sales/chicago/stdrive/v1/api/files/a9f4f020-c225-4246-ad46-11695b6fe68e</t>
  </si>
  <si>
    <t>https://openapi.megafon.ru/api/sales/chicago/stdrive/v1/api/files/a72effdb-fbef-4dad-b4c8-927d56305ecd</t>
  </si>
  <si>
    <t>ЦУФ_КРГ_140</t>
  </si>
  <si>
    <t xml:space="preserve">641744, Россия, Курганская обл., Далматовский р-н, с. Крутиха, ул. 1 Мая, д. 46</t>
  </si>
  <si>
    <t>https://openapi.megafon.ru/api/sales/chicago/stdrive/v1/api/files/061b9995-7d09-46f4-85e4-6867e255c287</t>
  </si>
  <si>
    <t>https://openapi.megafon.ru/api/sales/chicago/stdrive/v1/api/files/e6514edc-5c74-44fb-8fcc-7152f8c47e9e</t>
  </si>
  <si>
    <t>https://openapi.megafon.ru/api/sales/chicago/stdrive/v1/api/files/ad65373e-34da-4b56-b089-3953395daaff</t>
  </si>
  <si>
    <t>https://openapi.megafon.ru/api/sales/chicago/stdrive/v1/api/files/566a348b-9e14-43cb-aca8-68bf63931ee7</t>
  </si>
  <si>
    <t xml:space="preserve">PRIO_RA_170 1046775 ООО "Приоритет" РА</t>
  </si>
  <si>
    <t xml:space="preserve">Россия , Адыгея Респ, Майкоп г, Жуковского ул, Дом 36</t>
  </si>
  <si>
    <t>https://openapi.megafon.ru/api/sales/chicago/stdrive/v1/api/files/afcd7138-7539-42c4-bd68-24ca24896fd8</t>
  </si>
  <si>
    <t>https://openapi.megafon.ru/api/sales/chicago/stdrive/v1/api/files/b364ca08-8812-4b27-bd83-10a2c54bf007</t>
  </si>
  <si>
    <t>https://openapi.megafon.ru/api/sales/chicago/stdrive/v1/api/files/28038b2a-71fc-4f19-89b3-dff942c116d1</t>
  </si>
  <si>
    <t>https://openapi.megafon.ru/api/sales/chicago/stdrive/v1/api/files/c0cf9aca-a44e-4c77-b9f7-8770369c8466</t>
  </si>
  <si>
    <t>OMS_T5500622</t>
  </si>
  <si>
    <t xml:space="preserve">Россия, Омская обл., Омск г., Рождественского ул., д. 6</t>
  </si>
  <si>
    <t>https://openapi.megafon.ru/api/sales/chicago/stdrive/v1/api/files/9f65891e-6b4b-4afa-8c97-d468d7f1fb4e</t>
  </si>
  <si>
    <t>https://openapi.megafon.ru/api/sales/chicago/stdrive/v1/api/files/494bc445-2e50-4ffe-a405-4cccc3a2866c</t>
  </si>
  <si>
    <t>https://openapi.megafon.ru/api/sales/chicago/stdrive/v1/api/files/bcc80aca-29b2-4145-88ea-91724191d1b4</t>
  </si>
  <si>
    <t>https://openapi.megafon.ru/api/sales/chicago/stdrive/v1/api/files/bf2d67ce-3f79-4994-a4cd-de22edad9510</t>
  </si>
  <si>
    <t xml:space="preserve">0510000000002118 1094486 Виктория ООО (25-С)_ДК_VAN</t>
  </si>
  <si>
    <t xml:space="preserve">Россия, Смоленская обл., Вяземский р-н, Вязьма г., Смоленская ул.</t>
  </si>
  <si>
    <t>https://openapi.megafon.ru/api/sales/chicago/stdrive/v1/api/files/d1fbfa87-f513-4e68-aee9-789ce962cc0b</t>
  </si>
  <si>
    <t>https://openapi.megafon.ru/api/sales/chicago/stdrive/v1/api/files/997e6e05-82ad-41c5-93fd-f322afb2a519</t>
  </si>
  <si>
    <t>https://openapi.megafon.ru/api/sales/chicago/stdrive/v1/api/files/80253c37-8617-4523-bdcd-8b6d218c4c71</t>
  </si>
  <si>
    <t>https://openapi.megafon.ru/api/sales/chicago/stdrive/v1/api/files/228f8a59-f955-4166-8d14-76fc690ba227</t>
  </si>
  <si>
    <t>BRL_TPR220000643</t>
  </si>
  <si>
    <t xml:space="preserve">656057, Россия, Алтайский край, г. Барнаул, ул. 50 лет СССР, 4, кв./оф. 1</t>
  </si>
  <si>
    <t>https://openapi.megafon.ru/api/sales/chicago/stdrive/v1/api/files/f702c67f-e98a-45f2-8d99-ec0131690624</t>
  </si>
  <si>
    <t>https://openapi.megafon.ru/api/sales/chicago/stdrive/v1/api/files/97522fdf-e0c8-41bf-8621-1860e4ceaa77</t>
  </si>
  <si>
    <t>https://openapi.megafon.ru/api/sales/chicago/stdrive/v1/api/files/e6d9fc3f-25d0-4e6b-866c-ab1619572dc4</t>
  </si>
  <si>
    <t>https://openapi.megafon.ru/api/sales/chicago/stdrive/v1/api/files/f87e73df-0baa-48cf-b1f4-c1059121cc27</t>
  </si>
  <si>
    <t xml:space="preserve">0450000000001304 Пиво (Профсоюзная)</t>
  </si>
  <si>
    <t xml:space="preserve">Россия , Костромская обл, Кострома г, Профсоюзная ул, Дом 38А</t>
  </si>
  <si>
    <t>https://openapi.megafon.ru/api/sales/chicago/stdrive/v1/api/files/baa9932f-5e8e-4184-9cdb-b1f9ede3025f</t>
  </si>
  <si>
    <t>https://openapi.megafon.ru/api/sales/chicago/stdrive/v1/api/files/34cc73a3-1617-4c48-ae4a-63101d8da838</t>
  </si>
  <si>
    <t>https://openapi.megafon.ru/api/sales/chicago/stdrive/v1/api/files/c334a017-8d2b-4f64-9890-cd8f76be9fb7</t>
  </si>
  <si>
    <t>https://openapi.megafon.ru/api/sales/chicago/stdrive/v1/api/files/488e33cc-fcb7-4c70-8ad0-e3b181cef31a</t>
  </si>
  <si>
    <t xml:space="preserve">0170000000007907 1098984 ООО Диджитал КК_ДК_VAN</t>
  </si>
  <si>
    <t xml:space="preserve">350055, Россия, Краснодарский край, г. Краснодар, тер. ДНТ Знаменский, ул. Южная, д. 1</t>
  </si>
  <si>
    <t>https://openapi.megafon.ru/api/sales/chicago/stdrive/v1/api/files/3b89b923-0766-4d07-81f1-98966c036fe1</t>
  </si>
  <si>
    <t>https://openapi.megafon.ru/api/sales/chicago/stdrive/v1/api/files/12683c49-f239-4218-9862-813532577a42</t>
  </si>
  <si>
    <t>https://openapi.megafon.ru/api/sales/chicago/stdrive/v1/api/files/b9651519-2ac2-45eb-bc68-8ab3961e989d</t>
  </si>
  <si>
    <t>https://openapi.megafon.ru/api/sales/chicago/stdrive/v1/api/files/5e049b89-9871-41b7-bd72-4da221a20775</t>
  </si>
  <si>
    <t>VLD_25002877</t>
  </si>
  <si>
    <t xml:space="preserve">Россия , Приморский край, Владивосток г, Окатовая ул, Дом 28</t>
  </si>
  <si>
    <t>https://openapi.megafon.ru/api/sales/chicago/stdrive/v1/api/files/08666e2c-2898-4c05-96c5-068018045b0e</t>
  </si>
  <si>
    <t>https://openapi.megafon.ru/api/sales/chicago/stdrive/v1/api/files/e3d8de78-eee5-403e-a972-3cfa2f15e2a4</t>
  </si>
  <si>
    <t>https://openapi.megafon.ru/api/sales/chicago/stdrive/v1/api/files/1215e0c6-9856-4e5b-8383-90cb0567920f</t>
  </si>
  <si>
    <t>https://openapi.megafon.ru/api/sales/chicago/stdrive/v1/api/files/a7a61e2c-733d-4284-a66d-904a372631e3</t>
  </si>
  <si>
    <t>ЦУФ_ПЕР_800</t>
  </si>
  <si>
    <t xml:space="preserve">618507, Россия, Пермский край, Соликамский р-н, с. Тохтуева, ул. Пермская, 21</t>
  </si>
  <si>
    <t>https://openapi.megafon.ru/api/sales/chicago/stdrive/v1/api/files/fc2409d2-173b-4fb6-a735-a1a25ff4c7f6</t>
  </si>
  <si>
    <t>https://openapi.megafon.ru/api/sales/chicago/stdrive/v1/api/files/0e1fb5a4-fba4-4324-a12c-41ad6e266a0e</t>
  </si>
  <si>
    <t>https://openapi.megafon.ru/api/sales/chicago/stdrive/v1/api/files/9eedabb3-ba8a-437c-a820-37d9515ddc9e</t>
  </si>
  <si>
    <t>https://openapi.megafon.ru/api/sales/chicago/stdrive/v1/api/files/6746d276-85ad-4c02-ad47-cc093be14496</t>
  </si>
  <si>
    <t xml:space="preserve">PRIO_КК_3247 Маяк</t>
  </si>
  <si>
    <t xml:space="preserve">352238, Россия, Краснодарский край, Новокубанский р-н, с. Новосельское, ул. Ленина, д. 114</t>
  </si>
  <si>
    <t>https://openapi.megafon.ru/api/sales/chicago/stdrive/v1/api/files/6b7045be-63f1-46b6-a294-731cb59c5a94</t>
  </si>
  <si>
    <t>https://openapi.megafon.ru/api/sales/chicago/stdrive/v1/api/files/f849b0f2-1534-42fd-bcc4-d8a0f24aea90</t>
  </si>
  <si>
    <t>https://openapi.megafon.ru/api/sales/chicago/stdrive/v1/api/files/dc3c985f-287c-40a9-a0b4-a501bc7159d0</t>
  </si>
  <si>
    <t>https://openapi.megafon.ru/api/sales/chicago/stdrive/v1/api/files/4833c2af-ec78-4519-aaa9-16f35d2742e5</t>
  </si>
  <si>
    <t xml:space="preserve">0360000000004793 935296 ИП Гущин А.Ю. (Казань) ДК_VAN</t>
  </si>
  <si>
    <t xml:space="preserve">Россия , Татарстан Респ, Кайбицкий р-н, Большие Кайбицы с, Солнечный бульвар ул, д 4</t>
  </si>
  <si>
    <t>https://openapi.megafon.ru/api/sales/chicago/stdrive/v1/api/files/a38881ff-909a-4f86-a856-22a767d22a1a</t>
  </si>
  <si>
    <t>https://openapi.megafon.ru/api/sales/chicago/stdrive/v1/api/files/2590aa6c-0fa4-40f0-8c0e-2e2354b45bf8</t>
  </si>
  <si>
    <t>https://openapi.megafon.ru/api/sales/chicago/stdrive/v1/api/files/989c76ed-57d6-40b7-bb95-13cacdc73f0b</t>
  </si>
  <si>
    <t>https://openapi.megafon.ru/api/sales/chicago/stdrive/v1/api/files/9e6d6e36-50e4-469c-8ec8-965135c2ddd6</t>
  </si>
  <si>
    <t>KHB_014163</t>
  </si>
  <si>
    <t xml:space="preserve">Россия, Хабаровский край, Хабаровск г., Краснореченская ул., д. 51</t>
  </si>
  <si>
    <t>https://openapi.megafon.ru/api/sales/chicago/stdrive/v1/api/files/1f0b31ce-f41c-4605-9a19-6279222636b3</t>
  </si>
  <si>
    <t>https://openapi.megafon.ru/api/sales/chicago/stdrive/v1/api/files/4513eaec-3428-414d-83c5-3106ac1a57cc</t>
  </si>
  <si>
    <t>https://openapi.megafon.ru/api/sales/chicago/stdrive/v1/api/files/64f5aeb8-e20f-4e1d-8a92-2f14a52afe02</t>
  </si>
  <si>
    <t>https://openapi.megafon.ru/api/sales/chicago/stdrive/v1/api/files/0ca15595-6557-44b2-a995-e441b5d6e569</t>
  </si>
  <si>
    <t xml:space="preserve">KHB_273299473 М-н ТК Универсам</t>
  </si>
  <si>
    <t xml:space="preserve">680547 Россия, Хабаровский край, Хабаровский, с. Виноградовка, ул. Юбилейная, , д. 7а</t>
  </si>
  <si>
    <t>https://openapi.megafon.ru/api/sales/chicago/stdrive/v1/api/files/b6f280e5-efad-4de3-a400-2149db2ae2e3</t>
  </si>
  <si>
    <t>https://openapi.megafon.ru/api/sales/chicago/stdrive/v1/api/files/f30b8431-27f1-4c91-b116-1feb3c7359c7</t>
  </si>
  <si>
    <t>https://openapi.megafon.ru/api/sales/chicago/stdrive/v1/api/files/ec44b00e-4d3b-4a4a-b9fb-156f2812d58c</t>
  </si>
  <si>
    <t>https://openapi.megafon.ru/api/sales/chicago/stdrive/v1/api/files/901947eb-d213-47c9-9d15-d9e2b00b1b5f</t>
  </si>
  <si>
    <t>kmr_0556466</t>
  </si>
  <si>
    <t xml:space="preserve">Россия , Кемеровская область - Кузбасс обл, Яйский р-н, Яя пгт, Западная ул, Дом 1</t>
  </si>
  <si>
    <t>https://openapi.megafon.ru/api/sales/chicago/stdrive/v1/api/files/de1daddf-fee6-485e-8604-4562dd955a0c</t>
  </si>
  <si>
    <t>https://openapi.megafon.ru/api/sales/chicago/stdrive/v1/api/files/9ac7b1ee-4c23-4b1e-a5a6-9ac7445e3597</t>
  </si>
  <si>
    <t>https://openapi.megafon.ru/api/sales/chicago/stdrive/v1/api/files/d5fc7599-44e3-4f21-ba6d-152c0ce797a8</t>
  </si>
  <si>
    <t>https://openapi.megafon.ru/api/sales/chicago/stdrive/v1/api/files/87860ff6-af32-4632-bfa3-750976be488e</t>
  </si>
  <si>
    <t>KHB_013101</t>
  </si>
  <si>
    <t xml:space="preserve">Россия, Хабаровский край, Советская Гавань г., Советская ул., д. 30</t>
  </si>
  <si>
    <t>https://openapi.megafon.ru/api/sales/chicago/stdrive/v1/api/files/f6c2b7e5-dd0f-44ba-b8e9-dd810b6c99c2</t>
  </si>
  <si>
    <t>https://openapi.megafon.ru/api/sales/chicago/stdrive/v1/api/files/abdbdcd5-222c-4f3b-ba19-9a8c1629fdc6</t>
  </si>
  <si>
    <t>https://openapi.megafon.ru/api/sales/chicago/stdrive/v1/api/files/341285cb-e9af-425e-b420-4291e76122fd</t>
  </si>
  <si>
    <t xml:space="preserve">ЦУФ_ТМН_1046 Смешанные товары</t>
  </si>
  <si>
    <t xml:space="preserve">Россия, Тюменская обл., Армизонский р-н, Южно-Дубровное с., Кооперативная ул., д. 5</t>
  </si>
  <si>
    <t>https://openapi.megafon.ru/api/sales/chicago/stdrive/v1/api/files/0a963c37-46d8-4b92-b55b-4a2b4c51fe35</t>
  </si>
  <si>
    <t>https://openapi.megafon.ru/api/sales/chicago/stdrive/v1/api/files/fe44d7a6-5b16-4916-81ef-1945f1761fb5</t>
  </si>
  <si>
    <t>https://openapi.megafon.ru/api/sales/chicago/stdrive/v1/api/files/d4903ca6-d117-44cd-935f-955d8d05e936</t>
  </si>
  <si>
    <t>https://openapi.megafon.ru/api/sales/chicago/stdrive/v1/api/files/c932340e-3ef1-448f-8dcf-83f77d954cf0</t>
  </si>
  <si>
    <t xml:space="preserve">kmr_0555703 Админ.КО</t>
  </si>
  <si>
    <t xml:space="preserve">Россия , Кемеровская область - Кузбасс обл, Кемерово г, Дзержинского ул, Дом 2Б</t>
  </si>
  <si>
    <t>https://openapi.megafon.ru/api/sales/chicago/stdrive/v1/api/files/3ad25f8a-caa3-4752-af5e-7eae0f0ee663</t>
  </si>
  <si>
    <t>https://openapi.megafon.ru/api/sales/chicago/stdrive/v1/api/files/7b464d6c-42a6-4c3f-8a39-8b9200447998</t>
  </si>
  <si>
    <t>https://openapi.megafon.ru/api/sales/chicago/stdrive/v1/api/files/b1f6e7a6-4a37-41a4-8261-bcaca16e73e6</t>
  </si>
  <si>
    <t>https://openapi.megafon.ru/api/sales/chicago/stdrive/v1/api/files/de851d05-e081-42f5-86c4-a2e0705a8424</t>
  </si>
  <si>
    <t>DI_623</t>
  </si>
  <si>
    <t xml:space="preserve">Россия, Ростовская обл., Зерноградский, Мечетинская ст-ца, Ленина ул, д. 94</t>
  </si>
  <si>
    <t>https://openapi.megafon.ru/api/sales/chicago/stdrive/v1/api/files/6ef40966-0a37-4956-8b01-41672996069c</t>
  </si>
  <si>
    <t>https://openapi.megafon.ru/api/sales/chicago/stdrive/v1/api/files/79e3ca87-e1b1-41f6-90db-9accb690f59c</t>
  </si>
  <si>
    <t>https://openapi.megafon.ru/api/sales/chicago/stdrive/v1/api/files/4da6ee2c-1d48-400b-9a25-2d09cba99cb4</t>
  </si>
  <si>
    <t>https://openapi.megafon.ru/api/sales/chicago/stdrive/v1/api/files/89741ad0-7d01-4291-8e89-04146bb1486c</t>
  </si>
  <si>
    <t xml:space="preserve">0460000000000540 902391 Диджитал ООО (370-МУР_М)_ДК_VAN</t>
  </si>
  <si>
    <t xml:space="preserve">Россия , Мурманская обл, Мурманск г, Александрова ул, Дом 12</t>
  </si>
  <si>
    <t>https://openapi.megafon.ru/api/sales/chicago/stdrive/v1/api/files/e4f3336e-02d9-4be7-b2b7-d6a6c4641b9c</t>
  </si>
  <si>
    <t>https://openapi.megafon.ru/api/sales/chicago/stdrive/v1/api/files/3be0c887-09fc-49e5-bd34-702f4336dc94</t>
  </si>
  <si>
    <t>https://openapi.megafon.ru/api/sales/chicago/stdrive/v1/api/files/2544cb1a-25e1-4feb-9598-7f6a0e617121</t>
  </si>
  <si>
    <t>https://openapi.megafon.ru/api/sales/chicago/stdrive/v1/api/files/24cc78a4-93f2-4fb8-82b6-b6cd5c313004</t>
  </si>
  <si>
    <t>ЦУФ_ЕКБ-962</t>
  </si>
  <si>
    <t xml:space="preserve">623731, Россия, Свердловская обл., Режевский р-н, п. Костоусово, ул. Стриганова, д. 2А</t>
  </si>
  <si>
    <t>https://openapi.megafon.ru/api/sales/chicago/stdrive/v1/api/files/ca8792ec-2883-4014-a2f9-da7738fed21c</t>
  </si>
  <si>
    <t>https://openapi.megafon.ru/api/sales/chicago/stdrive/v1/api/files/4ad05c9d-6c6a-4fc0-93e7-dcbe654ec714</t>
  </si>
  <si>
    <t>https://openapi.megafon.ru/api/sales/chicago/stdrive/v1/api/files/46171a4b-5967-48bb-bda9-f4f7431af3c3</t>
  </si>
  <si>
    <t>https://openapi.megafon.ru/api/sales/chicago/stdrive/v1/api/files/3cfee652-c4c9-4948-983d-f11b6a7e146f</t>
  </si>
  <si>
    <t>ВЛГ_КЗН_041</t>
  </si>
  <si>
    <t xml:space="preserve">Россия , Татарстан Респ, Тукаевский р-н, Новый п, Молодежная ул, д 23/1</t>
  </si>
  <si>
    <t>https://openapi.megafon.ru/api/sales/chicago/stdrive/v1/api/files/e57c4a3e-b15d-46ad-8f36-ea6cf194be65</t>
  </si>
  <si>
    <t>https://openapi.megafon.ru/api/sales/chicago/stdrive/v1/api/files/07a03674-f20d-4e3b-9c40-f26e3b0fd745</t>
  </si>
  <si>
    <t>https://openapi.megafon.ru/api/sales/chicago/stdrive/v1/api/files/4ae679a8-e4a1-42dd-b952-ec00075311fe</t>
  </si>
  <si>
    <t>https://openapi.megafon.ru/api/sales/chicago/stdrive/v1/api/files/9fd6b27b-d95b-47fd-84c6-8168ed0a2d3f</t>
  </si>
  <si>
    <t>Za_0032223</t>
  </si>
  <si>
    <t xml:space="preserve">672042, Россия, Забайкальский край, г. Чита, мкр 5-й, 15, кв./оф. 7</t>
  </si>
  <si>
    <t>https://openapi.megafon.ru/api/sales/chicago/stdrive/v1/api/files/e0e18cf4-f3a6-4b86-83ef-2269f453d7bd</t>
  </si>
  <si>
    <t>https://openapi.megafon.ru/api/sales/chicago/stdrive/v1/api/files/5af62d6d-0baa-4eed-a768-0b0e1273ddc4</t>
  </si>
  <si>
    <t>https://openapi.megafon.ru/api/sales/chicago/stdrive/v1/api/files/fa6311a9-145f-4df0-988d-9658e26da9a1</t>
  </si>
  <si>
    <t>https://openapi.megafon.ru/api/sales/chicago/stdrive/v1/api/files/086b683e-a786-43af-8601-5e8e0f3d0351</t>
  </si>
  <si>
    <t>ЦУФ_НН_702</t>
  </si>
  <si>
    <t>https://openapi.megafon.ru/api/sales/chicago/stdrive/v1/api/files/b3cefccb-0452-4ede-a6fa-60babaee7eda</t>
  </si>
  <si>
    <t>https://openapi.megafon.ru/api/sales/chicago/stdrive/v1/api/files/147c3158-7502-4632-96f4-5e06adf62f2b</t>
  </si>
  <si>
    <t>https://openapi.megafon.ru/api/sales/chicago/stdrive/v1/api/files/93ff028c-0d54-4de5-81b1-26c7bfde0547</t>
  </si>
  <si>
    <t>https://openapi.megafon.ru/api/sales/chicago/stdrive/v1/api/files/cd5a6658-4f61-4038-ac45-0c3185f626ce</t>
  </si>
  <si>
    <t xml:space="preserve">FLG2290_D 972787 ООО "Флагман" (ФЖ)</t>
  </si>
  <si>
    <t xml:space="preserve">Россия, Московская обл., Королев г., Горького ул., д. 14Б</t>
  </si>
  <si>
    <t>https://openapi.megafon.ru/api/sales/chicago/stdrive/v1/api/files/29572783-7fee-40a4-a1ce-30a43d3dae96</t>
  </si>
  <si>
    <t>https://openapi.megafon.ru/api/sales/chicago/stdrive/v1/api/files/f1d0b91e-25cb-4a08-9182-44ed9b7cafce</t>
  </si>
  <si>
    <t>https://openapi.megafon.ru/api/sales/chicago/stdrive/v1/api/files/59cc5a12-843a-4cf1-860a-341c93820cc2</t>
  </si>
  <si>
    <t>https://openapi.megafon.ru/api/sales/chicago/stdrive/v1/api/files/581ebb56-001d-4469-8ac7-3daa24896d59</t>
  </si>
  <si>
    <t>400420095</t>
  </si>
  <si>
    <t xml:space="preserve">Россия , Башкортостан Респ, Белорецкий р-н, Белорецк г, Маяковского ул, Дом 15/1</t>
  </si>
  <si>
    <t>https://openapi.megafon.ru/api/sales/chicago/stdrive/v1/api/files/a7f71104-4659-4080-8aee-b890e54fb194</t>
  </si>
  <si>
    <t>https://openapi.megafon.ru/api/sales/chicago/stdrive/v1/api/files/aa059b10-01d9-4dd7-b2f1-3af111d144ad</t>
  </si>
  <si>
    <t>https://openapi.megafon.ru/api/sales/chicago/stdrive/v1/api/files/d4619fe1-d5c9-4b32-b4f2-e0412b2b8cec</t>
  </si>
  <si>
    <t>https://openapi.megafon.ru/api/sales/chicago/stdrive/v1/api/files/7ffbfc6f-2ee9-4b61-9b1b-9488f7adef7a</t>
  </si>
  <si>
    <t>Za_0032083</t>
  </si>
  <si>
    <t xml:space="preserve">Россия, Забайкальский край, Чита г., Шилова ул., д. 91</t>
  </si>
  <si>
    <t>https://openapi.megafon.ru/api/sales/chicago/stdrive/v1/api/files/3c9f336b-7df9-4052-8be8-0f04257abdb9</t>
  </si>
  <si>
    <t>https://openapi.megafon.ru/api/sales/chicago/stdrive/v1/api/files/f66376b6-0ebd-46d1-bf5b-4e1c1096f8a4</t>
  </si>
  <si>
    <t>https://openapi.megafon.ru/api/sales/chicago/stdrive/v1/api/files/7033ceb0-5d9d-430c-8ecf-126fd5d87354</t>
  </si>
  <si>
    <t>https://openapi.megafon.ru/api/sales/chicago/stdrive/v1/api/files/b5c1bb93-c9c9-4502-ac21-f2ca77558ced</t>
  </si>
  <si>
    <t xml:space="preserve">0320000000003497 929539 ИП Гущин Алексей Юрьевич (Уфа) ДК_VAN</t>
  </si>
  <si>
    <t xml:space="preserve">Россия , Башкортостан Респ, Калтасинский р-н, Калтасы с, К.Маркса ул, д 68/1</t>
  </si>
  <si>
    <t>https://openapi.megafon.ru/api/sales/chicago/stdrive/v1/api/files/9ba3e229-7304-42a0-9b9c-d8c668bef766</t>
  </si>
  <si>
    <t>https://openapi.megafon.ru/api/sales/chicago/stdrive/v1/api/files/95b02ab9-5675-498a-926c-3ccc1578f040</t>
  </si>
  <si>
    <t>https://openapi.megafon.ru/api/sales/chicago/stdrive/v1/api/files/7d9e51ea-44b0-4afb-befc-5a09c2fd0582</t>
  </si>
  <si>
    <t>https://openapi.megafon.ru/api/sales/chicago/stdrive/v1/api/files/d321f37f-36d8-42ce-ad0e-a60f1437947a</t>
  </si>
  <si>
    <t xml:space="preserve">ABK_06202258 Альфа-Сим магазин "Улыбка"</t>
  </si>
  <si>
    <t xml:space="preserve">Россия, Хакасия Респ., Усть-Абаканский р-н, Вершино-Биджа с., 30 лет Победы ул., д. 77</t>
  </si>
  <si>
    <t>https://openapi.megafon.ru/api/sales/chicago/stdrive/v1/api/files/f31a3866-91b0-4977-9f20-6422f57f5a97</t>
  </si>
  <si>
    <t>https://openapi.megafon.ru/api/sales/chicago/stdrive/v1/api/files/e2f8c715-5188-4dcf-9de2-700aedc9a7aa</t>
  </si>
  <si>
    <t>https://openapi.megafon.ru/api/sales/chicago/stdrive/v1/api/files/c6854516-f094-4a3f-9acb-4f5b1b8c3182</t>
  </si>
  <si>
    <t>https://openapi.megafon.ru/api/sales/chicago/stdrive/v1/api/files/a1d2f892-74e7-4ff4-a65a-a754d9434549</t>
  </si>
  <si>
    <t xml:space="preserve">0070000000003528 1009035 ООО Диджитал (Приморский край)_ДК_VAN</t>
  </si>
  <si>
    <t xml:space="preserve">692086 Россия, Приморский край, Кировский, кп Горные Ключи, ул Юбилейная , д. 37Д</t>
  </si>
  <si>
    <t>https://openapi.megafon.ru/api/sales/chicago/stdrive/v1/api/files/5c4543c3-1610-4fa6-a9ae-665a84ae7a8f</t>
  </si>
  <si>
    <t>https://openapi.megafon.ru/api/sales/chicago/stdrive/v1/api/files/883d92ff-9814-4080-a205-24b58cb05f2a</t>
  </si>
  <si>
    <t>https://openapi.megafon.ru/api/sales/chicago/stdrive/v1/api/files/178107d2-8d76-481e-bd0c-8bf05f40bc6a</t>
  </si>
  <si>
    <t>https://openapi.megafon.ru/api/sales/chicago/stdrive/v1/api/files/22db0eb6-2844-453b-8c04-ea063888376d</t>
  </si>
  <si>
    <t xml:space="preserve">ЦУФ_ЛПК_405 Магазин Водолей</t>
  </si>
  <si>
    <t xml:space="preserve">399370, Россия, Липецкая обл., Усманский р-н, г. Усмань, ул. К.Маркса, д. 39а</t>
  </si>
  <si>
    <t>https://openapi.megafon.ru/api/sales/chicago/stdrive/v1/api/files/585735fd-52ba-42cc-841c-a548df21da90</t>
  </si>
  <si>
    <t>https://openapi.megafon.ru/api/sales/chicago/stdrive/v1/api/files/942c7b18-b2e0-45fe-8be2-cb29ef2a5331</t>
  </si>
  <si>
    <t>https://openapi.megafon.ru/api/sales/chicago/stdrive/v1/api/files/0e37d4b7-4f9f-4d24-a1be-f426be66f749</t>
  </si>
  <si>
    <t>0520000000005138</t>
  </si>
  <si>
    <t xml:space="preserve">Россия , Тверская обл, Тверь г, Севастьянова ул, Дом 9</t>
  </si>
  <si>
    <t>https://openapi.megafon.ru/api/sales/chicago/stdrive/v1/api/files/3586d271-6b87-4ede-9e85-194c464cb46d</t>
  </si>
  <si>
    <t>https://openapi.megafon.ru/api/sales/chicago/stdrive/v1/api/files/38d73a5c-9586-4350-a0cf-2b4380f786e8</t>
  </si>
  <si>
    <t>https://openapi.megafon.ru/api/sales/chicago/stdrive/v1/api/files/20987309-50dd-4f46-b469-ee61c9f85359</t>
  </si>
  <si>
    <t>https://openapi.megafon.ru/api/sales/chicago/stdrive/v1/api/files/65114e2b-90f4-4358-a61e-925f60099ccf</t>
  </si>
  <si>
    <t xml:space="preserve">MB_RD_GASAN_87 903730 ИП Туголукова И.В. РД</t>
  </si>
  <si>
    <t>https://openapi.megafon.ru/api/sales/chicago/stdrive/v1/api/files/73343d49-7879-4c32-88e0-30bc4ebf6617</t>
  </si>
  <si>
    <t>https://openapi.megafon.ru/api/sales/chicago/stdrive/v1/api/files/69ea5a8f-51a1-4c17-b546-8200bb76c896</t>
  </si>
  <si>
    <t>https://openapi.megafon.ru/api/sales/chicago/stdrive/v1/api/files/83bd0c25-738d-4596-9520-57b18433e27f</t>
  </si>
  <si>
    <t>https://openapi.megafon.ru/api/sales/chicago/stdrive/v1/api/files/470718bd-5bed-49d3-830c-4ed595e66894</t>
  </si>
  <si>
    <t xml:space="preserve">KZL_3145 Цокольный этаж убс2</t>
  </si>
  <si>
    <t xml:space="preserve">Россия, Тыва Респ., Кызыл г., Спутник мкр., Убсу-Нурская ул., д. 2</t>
  </si>
  <si>
    <t>https://openapi.megafon.ru/api/sales/chicago/stdrive/v1/api/files/b5853341-adbf-4188-91bc-ece828890d7a</t>
  </si>
  <si>
    <t>https://openapi.megafon.ru/api/sales/chicago/stdrive/v1/api/files/7adf9fc4-be17-4419-89ad-f595d4b93bc4</t>
  </si>
  <si>
    <t>https://openapi.megafon.ru/api/sales/chicago/stdrive/v1/api/files/499dc69a-ce9d-46c8-bd9e-c94dbadf6e5a</t>
  </si>
  <si>
    <t>https://openapi.megafon.ru/api/sales/chicago/stdrive/v1/api/files/fc3f715a-ebca-4764-a3af-f6b84c55bda6</t>
  </si>
  <si>
    <t>ВЛГ_СМР_312</t>
  </si>
  <si>
    <t xml:space="preserve">Россия, Самарская обл, Кинель г, 50 лет Октября ул, д. 78</t>
  </si>
  <si>
    <t>https://openapi.megafon.ru/api/sales/chicago/stdrive/v1/api/files/a7b6ad68-57b9-42c1-a730-2b7511b09155</t>
  </si>
  <si>
    <t>https://openapi.megafon.ru/api/sales/chicago/stdrive/v1/api/files/9efc882c-da1b-4fa3-9a07-0839cb637fc3</t>
  </si>
  <si>
    <t>https://openapi.megafon.ru/api/sales/chicago/stdrive/v1/api/files/14fb3a54-7dea-4104-97a1-0c5e69f4dc32</t>
  </si>
  <si>
    <t xml:space="preserve">0510000000001994 995462 Виктория ООО (25-С)_ДК_VAN</t>
  </si>
  <si>
    <t xml:space="preserve">Россия, Смоленская обл., Смоленск г., Генерала Городнянского ул., д. 3</t>
  </si>
  <si>
    <t>https://openapi.megafon.ru/api/sales/chicago/stdrive/v1/api/files/ff881758-d301-425d-b9a7-c123736f7728</t>
  </si>
  <si>
    <t>https://openapi.megafon.ru/api/sales/chicago/stdrive/v1/api/files/4f9a82d4-51b6-489d-b84b-83cd8d669d2d</t>
  </si>
  <si>
    <t>https://openapi.megafon.ru/api/sales/chicago/stdrive/v1/api/files/bf338af3-0b1c-4bd0-88f7-cc11d8e73d26</t>
  </si>
  <si>
    <t>https://openapi.megafon.ru/api/sales/chicago/stdrive/v1/api/files/e06c1894-16c2-4ca4-b3e5-e8098409621d</t>
  </si>
  <si>
    <t xml:space="preserve">0360000000006239 1011024 ИП Гущин А.Ю. (Казань) ДК_VAN</t>
  </si>
  <si>
    <t xml:space="preserve">Россия, Татарстан Респ, Казань г, Оренбургский тракт ул, д. 158</t>
  </si>
  <si>
    <t>https://openapi.megafon.ru/api/sales/chicago/stdrive/v1/api/files/776d5ef9-30d6-4e65-a9a0-a1d276b7fd49</t>
  </si>
  <si>
    <t>https://openapi.megafon.ru/api/sales/chicago/stdrive/v1/api/files/bdc0d7f8-30de-41e3-8ee0-325e5d47a7e5</t>
  </si>
  <si>
    <t>https://openapi.megafon.ru/api/sales/chicago/stdrive/v1/api/files/3abf80b9-adf8-4ca3-b158-d35f3f70899b</t>
  </si>
  <si>
    <t xml:space="preserve">0720000000007025 Магазин серый</t>
  </si>
  <si>
    <t xml:space="preserve">456700, Россия, Челябинская обл., Кунашакский р-н, с. Усть-Багаряк, ул. Ленина, д. 208</t>
  </si>
  <si>
    <t>https://openapi.megafon.ru/api/sales/chicago/stdrive/v1/api/files/ae0bbefc-4af9-4131-8a25-20e643daafa2</t>
  </si>
  <si>
    <t>https://openapi.megafon.ru/api/sales/chicago/stdrive/v1/api/files/a6dc7fd2-6239-43ca-af46-a65ddbfbac24</t>
  </si>
  <si>
    <t>https://openapi.megafon.ru/api/sales/chicago/stdrive/v1/api/files/06971c06-8397-4f25-acd7-7921d3c263ce</t>
  </si>
  <si>
    <t>https://openapi.megafon.ru/api/sales/chicago/stdrive/v1/api/files/2d337228-7e6b-4610-be4b-d97558376ad2</t>
  </si>
  <si>
    <t xml:space="preserve">0520000000001780 Мир дисков</t>
  </si>
  <si>
    <t>https://openapi.megafon.ru/api/sales/chicago/stdrive/v1/api/files/de7316e1-80e0-4fea-9d77-6854304d6ef4</t>
  </si>
  <si>
    <t>https://openapi.megafon.ru/api/sales/chicago/stdrive/v1/api/files/bf9d44f8-977d-4c1e-b5ef-38d271b79da3</t>
  </si>
  <si>
    <t>https://openapi.megafon.ru/api/sales/chicago/stdrive/v1/api/files/bc23c230-f901-4507-9a63-863c9a66099b</t>
  </si>
  <si>
    <t>https://openapi.megafon.ru/api/sales/chicago/stdrive/v1/api/files/21ec6fed-0381-46e8-80bd-aea8c251a69c</t>
  </si>
  <si>
    <t xml:space="preserve">0510000000002088 1087458 Виктория ООО (25-С)_ДК_VAN</t>
  </si>
  <si>
    <t xml:space="preserve">Россия, Смоленская обл., Рославльский р-н, Чижовка-2 д., Московская ул., д. 24</t>
  </si>
  <si>
    <t>https://openapi.megafon.ru/api/sales/chicago/stdrive/v1/api/files/1459a666-9de8-4262-ae63-3575945d27ec</t>
  </si>
  <si>
    <t>https://openapi.megafon.ru/api/sales/chicago/stdrive/v1/api/files/4a37c407-a223-4edb-a36e-b0c74ea38955</t>
  </si>
  <si>
    <t>https://openapi.megafon.ru/api/sales/chicago/stdrive/v1/api/files/f7a6e21b-9c9b-46e4-ad16-67472d1f729e</t>
  </si>
  <si>
    <t>https://openapi.megafon.ru/api/sales/chicago/stdrive/v1/api/files/691cd592-6361-4c74-96a4-6c6cdd33e092</t>
  </si>
  <si>
    <t xml:space="preserve">Б0033563 Овощи и фрукты</t>
  </si>
  <si>
    <t xml:space="preserve">Россия , Московская обл, Коломна г, Гаврилова ул, Дом 4</t>
  </si>
  <si>
    <t>https://openapi.megafon.ru/api/sales/chicago/stdrive/v1/api/files/461fb0dc-9985-4d2c-b74b-85127ce20cc0</t>
  </si>
  <si>
    <t>https://openapi.megafon.ru/api/sales/chicago/stdrive/v1/api/files/f998a84e-9096-4531-a60b-05a59534d1e9</t>
  </si>
  <si>
    <t>https://openapi.megafon.ru/api/sales/chicago/stdrive/v1/api/files/9ab6c3f8-a830-4559-8139-e3032ddb2981</t>
  </si>
  <si>
    <t>https://openapi.megafon.ru/api/sales/chicago/stdrive/v1/api/files/cc3f8a44-0c2c-4e00-9345-72875fb7dac3</t>
  </si>
  <si>
    <t xml:space="preserve">0670000000000971 Импульс</t>
  </si>
  <si>
    <t xml:space="preserve">167000, Россия, Коми Респ., г. Сыктывкар, ул. Первомайская, стр. 78</t>
  </si>
  <si>
    <t>https://openapi.megafon.ru/api/sales/chicago/stdrive/v1/api/files/e9f7a5e3-7dee-4738-a8b5-f2157044079f</t>
  </si>
  <si>
    <t>https://openapi.megafon.ru/api/sales/chicago/stdrive/v1/api/files/b3e87497-929a-42e1-a2c6-e066787466ba</t>
  </si>
  <si>
    <t>https://openapi.megafon.ru/api/sales/chicago/stdrive/v1/api/files/26733511-97b8-43cc-992a-b2a78778b0bf</t>
  </si>
  <si>
    <t>https://openapi.megafon.ru/api/sales/chicago/stdrive/v1/api/files/6d5db48f-f5ae-4726-9543-2372b8d717b8</t>
  </si>
  <si>
    <t xml:space="preserve">204243_VL 1010585 ИП Гущин А.Ю. (Саратов) ДК_VAN</t>
  </si>
  <si>
    <t xml:space="preserve">413822, Россия, Саратовская обл., Балаковский р-н, с. Маянга, ул. Почтовая, 38</t>
  </si>
  <si>
    <t>https://openapi.megafon.ru/api/sales/chicago/stdrive/v1/api/files/8a75748d-57f1-4b88-97ad-9afc3333b955</t>
  </si>
  <si>
    <t>https://openapi.megafon.ru/api/sales/chicago/stdrive/v1/api/files/2e790f3f-7374-489f-a05d-363496e5445e</t>
  </si>
  <si>
    <t>https://openapi.megafon.ru/api/sales/chicago/stdrive/v1/api/files/4b954e34-ba0e-4a3a-b509-455a864613ba</t>
  </si>
  <si>
    <t>https://openapi.megafon.ru/api/sales/chicago/stdrive/v1/api/files/f159a8b3-dfe3-4854-9b28-fe081747358f</t>
  </si>
  <si>
    <t>DI_524</t>
  </si>
  <si>
    <t xml:space="preserve">Россия, Ростовская обл., Таганрог г., Фрунзе ул., д. 65</t>
  </si>
  <si>
    <t>https://openapi.megafon.ru/api/sales/chicago/stdrive/v1/api/files/24c9fd5c-b6bf-4809-95f7-08d5cda8c8bf</t>
  </si>
  <si>
    <t>https://openapi.megafon.ru/api/sales/chicago/stdrive/v1/api/files/5c8d5754-4d13-4095-aca1-b8ec52084df0</t>
  </si>
  <si>
    <t>https://openapi.megafon.ru/api/sales/chicago/stdrive/v1/api/files/247f48be-6049-42bf-8bfc-504f07eaffba</t>
  </si>
  <si>
    <t>https://openapi.megafon.ru/api/sales/chicago/stdrive/v1/api/files/9b14d6ca-2be9-4d15-b753-b78ab239e446</t>
  </si>
  <si>
    <t>IRK_0_45446</t>
  </si>
  <si>
    <t xml:space="preserve">Россия, Иркутская обл., Иркутск г., Розы Люксембург ул., д. 235</t>
  </si>
  <si>
    <t>https://openapi.megafon.ru/api/sales/chicago/stdrive/v1/api/files/3504a9ad-55fd-471e-b8c7-1d95e9f763b4</t>
  </si>
  <si>
    <t>https://openapi.megafon.ru/api/sales/chicago/stdrive/v1/api/files/9291f1d5-ec11-4196-aeb1-803be423fc8d</t>
  </si>
  <si>
    <t>https://openapi.megafon.ru/api/sales/chicago/stdrive/v1/api/files/f2395267-cbac-4c8b-a44e-f5baa9642958</t>
  </si>
  <si>
    <t>https://openapi.megafon.ru/api/sales/chicago/stdrive/v1/api/files/905a1c18-bbe0-4f45-8897-d29bc09de181</t>
  </si>
  <si>
    <t xml:space="preserve">ARX5315_D Кафе рядом с шаурмой</t>
  </si>
  <si>
    <t xml:space="preserve">Россия, Московская обл., Долгопрудный г., д. 1</t>
  </si>
  <si>
    <t>https://openapi.megafon.ru/api/sales/chicago/stdrive/v1/api/files/bd5c63c9-fb6e-471c-af81-c64799df20f3</t>
  </si>
  <si>
    <t>https://openapi.megafon.ru/api/sales/chicago/stdrive/v1/api/files/19f63743-d2c2-4e34-9306-ac5159042871</t>
  </si>
  <si>
    <t>https://openapi.megafon.ru/api/sales/chicago/stdrive/v1/api/files/643ec67d-ebe9-4fcf-9b60-bbbc7d40adc7</t>
  </si>
  <si>
    <t>https://openapi.megafon.ru/api/sales/chicago/stdrive/v1/api/files/486a5de8-529e-4499-ba7c-93ed6f84c185</t>
  </si>
  <si>
    <t xml:space="preserve">ASX5606_D МИНИПОРТ в переходе(киоск#13)</t>
  </si>
  <si>
    <t>https://openapi.megafon.ru/api/sales/chicago/stdrive/v1/api/files/2ea43b86-b2c1-47d3-b2df-62cee8718790</t>
  </si>
  <si>
    <t>https://openapi.megafon.ru/api/sales/chicago/stdrive/v1/api/files/fcd024a2-a745-4596-8f39-3fd16910556b</t>
  </si>
  <si>
    <t>KRN_251625</t>
  </si>
  <si>
    <t xml:space="preserve">Россия , Красноярский край, Красноярск г, Светлогорская ул, Дом 35</t>
  </si>
  <si>
    <t>https://openapi.megafon.ru/api/sales/chicago/stdrive/v1/api/files/21cc8555-b3d9-402a-b3ed-e6bac7914d9a</t>
  </si>
  <si>
    <t>https://openapi.megafon.ru/api/sales/chicago/stdrive/v1/api/files/13e6624c-5faf-413d-9201-9a1a81e7e7b2</t>
  </si>
  <si>
    <t xml:space="preserve">ЦУФ_ТМН_79 Комиссионка</t>
  </si>
  <si>
    <t xml:space="preserve">Россия, Тюменская обл., Сорокинский р-н, Большое Сорокино с., Карбышева ул., д. 2</t>
  </si>
  <si>
    <t>https://openapi.megafon.ru/api/sales/chicago/stdrive/v1/api/files/02f5d1ae-455b-4ff4-b018-905e553379a1</t>
  </si>
  <si>
    <t>https://openapi.megafon.ru/api/sales/chicago/stdrive/v1/api/files/43375b2a-559f-4fd7-9c1c-5f497fa26709</t>
  </si>
  <si>
    <t>https://openapi.megafon.ru/api/sales/chicago/stdrive/v1/api/files/b9a2a8d6-d15e-4a49-864b-ab90e7a7fc54</t>
  </si>
  <si>
    <t>ЦУФ_НН_1233</t>
  </si>
  <si>
    <t xml:space="preserve">607511, Россия, Нижегородская обл., Сергачский р-н, г. Сергач, ул. Свердлова, 63</t>
  </si>
  <si>
    <t>https://openapi.megafon.ru/api/sales/chicago/stdrive/v1/api/files/32d49d7b-ee9f-49bf-b054-ced5e9ee0a82</t>
  </si>
  <si>
    <t>https://openapi.megafon.ru/api/sales/chicago/stdrive/v1/api/files/5ff5367c-f3ec-4a08-a273-d4a6a9f650a7</t>
  </si>
  <si>
    <t>https://openapi.megafon.ru/api/sales/chicago/stdrive/v1/api/files/1186bf79-fc7b-42ec-9961-ee7449d3353a</t>
  </si>
  <si>
    <t xml:space="preserve">ЦУФ_БРН_406 Продукты</t>
  </si>
  <si>
    <t xml:space="preserve">241515, Россия, Брянская обл., Брянский р-н, с. Отрадное, пер. Гагарина, 9, кв./оф. 2</t>
  </si>
  <si>
    <t>https://openapi.megafon.ru/api/sales/chicago/stdrive/v1/api/files/65547f9e-2d0f-46ac-959d-04b9ef6a99dd</t>
  </si>
  <si>
    <t>https://openapi.megafon.ru/api/sales/chicago/stdrive/v1/api/files/d4e842c5-dea4-440b-92e3-8bd583f2937d</t>
  </si>
  <si>
    <t>https://openapi.megafon.ru/api/sales/chicago/stdrive/v1/api/files/09f8211b-0102-450f-bae9-cbac408e6f01</t>
  </si>
  <si>
    <t>https://openapi.megafon.ru/api/sales/chicago/stdrive/v1/api/files/e9da7bf0-207e-4a82-a43d-de4c7a66e7e9</t>
  </si>
  <si>
    <t xml:space="preserve">17012022_131 942136 ООО "ГС" (Ульяновск) ДК_VAN</t>
  </si>
  <si>
    <t xml:space="preserve">Россия , Ульяновская обл, Ульяновск г, Минаева ул, Дом 12</t>
  </si>
  <si>
    <t>https://openapi.megafon.ru/api/sales/chicago/stdrive/v1/api/files/eb08b333-10d4-45ad-b4b4-de04abd22bc3</t>
  </si>
  <si>
    <t>https://openapi.megafon.ru/api/sales/chicago/stdrive/v1/api/files/ffd5d1c0-be92-4720-891c-1289d4fca30f</t>
  </si>
  <si>
    <t>https://openapi.megafon.ru/api/sales/chicago/stdrive/v1/api/files/7da9042f-24aa-4b18-b1c2-55b2befea265</t>
  </si>
  <si>
    <t>https://openapi.megafon.ru/api/sales/chicago/stdrive/v1/api/files/583316de-154d-423d-abe2-e42878eebc45</t>
  </si>
  <si>
    <t>DI_1013</t>
  </si>
  <si>
    <t xml:space="preserve">Россия, Ростовская обл., Ростов-на-Дону г., Таганрогская ул., д. 151</t>
  </si>
  <si>
    <t>https://openapi.megafon.ru/api/sales/chicago/stdrive/v1/api/files/f5691164-7c65-4e2a-9fce-b6b534884b82</t>
  </si>
  <si>
    <t>https://openapi.megafon.ru/api/sales/chicago/stdrive/v1/api/files/7cb87241-0c22-4af0-b26d-590b26564117</t>
  </si>
  <si>
    <t>https://openapi.megafon.ru/api/sales/chicago/stdrive/v1/api/files/ea8c30f8-f854-48ce-a936-595f1772760a</t>
  </si>
  <si>
    <t>https://openapi.megafon.ru/api/sales/chicago/stdrive/v1/api/files/84b2488f-e000-4ccc-a6bc-1d3ea4ac5602</t>
  </si>
  <si>
    <t>BRL_054000004756</t>
  </si>
  <si>
    <t xml:space="preserve">Россия , Алтайский край, Рубцовск г, Мечникова ул, Дом 82</t>
  </si>
  <si>
    <t>https://openapi.megafon.ru/api/sales/chicago/stdrive/v1/api/files/c2f11514-6ddf-46cb-9802-5a62aecee4ef</t>
  </si>
  <si>
    <t>https://openapi.megafon.ru/api/sales/chicago/stdrive/v1/api/files/9d10db32-d9a3-471e-816f-a890f7356f8a</t>
  </si>
  <si>
    <t>https://openapi.megafon.ru/api/sales/chicago/stdrive/v1/api/files/dd6f533f-13a7-44b2-88ad-2a1646f1e276</t>
  </si>
  <si>
    <t>https://openapi.megafon.ru/api/sales/chicago/stdrive/v1/api/files/357c0a48-e5d5-48c6-ab07-e2180846d83c</t>
  </si>
  <si>
    <t xml:space="preserve">PRIOR_VLG_424 1117293 ПРИОРИТЕТ ООО (Волгоград)_ДК_VAN</t>
  </si>
  <si>
    <t xml:space="preserve">404620, Россия, Волгоградская обл., Ленинский р-н, г. Ленинск, ул. Комсомольская, д. 4</t>
  </si>
  <si>
    <t>https://openapi.megafon.ru/api/sales/chicago/stdrive/v1/api/files/7a3fe12d-415f-462a-89c6-d319584758ed</t>
  </si>
  <si>
    <t>https://openapi.megafon.ru/api/sales/chicago/stdrive/v1/api/files/f2df2fb8-073a-483c-bca0-928ecdade2d3</t>
  </si>
  <si>
    <t>https://openapi.megafon.ru/api/sales/chicago/stdrive/v1/api/files/9072b9f9-63b4-49e5-9abb-9de62cfb4307</t>
  </si>
  <si>
    <t>https://openapi.megafon.ru/api/sales/chicago/stdrive/v1/api/files/ce918deb-e340-4c0d-9605-f4a90016846c</t>
  </si>
  <si>
    <t xml:space="preserve">FLG1009_D 951221 ООО "Флагман" (ФЖ)</t>
  </si>
  <si>
    <t xml:space="preserve">Россия , Московская обл, Королёв г, Космонавтов пр-кт, Дом 33А</t>
  </si>
  <si>
    <t>https://openapi.megafon.ru/api/sales/chicago/stdrive/v1/api/files/880db739-7233-4d0f-8dfa-966da3e9b6ea</t>
  </si>
  <si>
    <t>https://openapi.megafon.ru/api/sales/chicago/stdrive/v1/api/files/a7ea3423-2737-4e33-9335-cc93323e1295</t>
  </si>
  <si>
    <t xml:space="preserve">0360000000004523 928498 ИП Гущин А.Ю. (Казань) ДК_VAN</t>
  </si>
  <si>
    <t xml:space="preserve">Россия , Татарстан Респ, Кайбицкий р-н, Большие Кайбицы с, Солнечный бульвар ул, д 1А</t>
  </si>
  <si>
    <t>https://openapi.megafon.ru/api/sales/chicago/stdrive/v1/api/files/6be65dd7-264c-432d-888c-d69da47cebff</t>
  </si>
  <si>
    <t>https://openapi.megafon.ru/api/sales/chicago/stdrive/v1/api/files/f910d1b0-415a-4222-bbed-8ef19d0e72c2</t>
  </si>
  <si>
    <t>https://openapi.megafon.ru/api/sales/chicago/stdrive/v1/api/files/e0355aa7-5226-4f36-b6e5-e050d013a56f</t>
  </si>
  <si>
    <t>https://openapi.megafon.ru/api/sales/chicago/stdrive/v1/api/files/0e8798da-df69-4aa2-9e28-a12c31378e10</t>
  </si>
  <si>
    <t xml:space="preserve">PRIO_RA_167 1046766 ООО "Приоритет" РА</t>
  </si>
  <si>
    <t xml:space="preserve">Россия , Адыгея Респ, Майкоп г, Жуковского ул, д 34/2</t>
  </si>
  <si>
    <t>https://openapi.megafon.ru/api/sales/chicago/stdrive/v1/api/files/c5c9a809-efa0-4814-ab87-6b6811b6c127</t>
  </si>
  <si>
    <t>https://openapi.megafon.ru/api/sales/chicago/stdrive/v1/api/files/fa94af0e-ae45-45f6-9afe-85ca6a6a48f6</t>
  </si>
  <si>
    <t>https://openapi.megafon.ru/api/sales/chicago/stdrive/v1/api/files/4f74d423-f9de-45be-9a6e-71509c1a8417</t>
  </si>
  <si>
    <t>https://openapi.megafon.ru/api/sales/chicago/stdrive/v1/api/files/5897c731-a2b0-439d-abb3-fa7161c58d58</t>
  </si>
  <si>
    <t xml:space="preserve">2-6757 741076 ИП Гущин Алексей Юрьевич (Владимир) ДК_VAN</t>
  </si>
  <si>
    <t xml:space="preserve">Россия , Владимирская обл, Меленковский р-н, Ляхи с, Советская ул, Дом 42</t>
  </si>
  <si>
    <t>https://openapi.megafon.ru/api/sales/chicago/stdrive/v1/api/files/3babb488-217c-4680-b3d4-30038b0709d7</t>
  </si>
  <si>
    <t>https://openapi.megafon.ru/api/sales/chicago/stdrive/v1/api/files/2d183047-1765-40cd-8ee3-165818e09494</t>
  </si>
  <si>
    <t>https://openapi.megafon.ru/api/sales/chicago/stdrive/v1/api/files/9d0ccd3a-419b-4d9a-9bba-8201dd1f4f3a</t>
  </si>
  <si>
    <t>https://openapi.megafon.ru/api/sales/chicago/stdrive/v1/api/files/cfc0d3e9-784b-4f35-813f-cf375621963d</t>
  </si>
  <si>
    <t>DI_777</t>
  </si>
  <si>
    <t xml:space="preserve">346244, Россия, Ростовская обл., Боковский р-н, п. Яблоновский, ул. Казачья, 1</t>
  </si>
  <si>
    <t>https://openapi.megafon.ru/api/sales/chicago/stdrive/v1/api/files/8030918f-3f97-4db5-a689-d9dffb0c07f7</t>
  </si>
  <si>
    <t>https://openapi.megafon.ru/api/sales/chicago/stdrive/v1/api/files/8e772f80-ef8e-425c-a613-adc58bd59596</t>
  </si>
  <si>
    <t>https://openapi.megafon.ru/api/sales/chicago/stdrive/v1/api/files/3226b293-9a8f-4748-a22a-ef3c2de40e06</t>
  </si>
  <si>
    <t>https://openapi.megafon.ru/api/sales/chicago/stdrive/v1/api/files/cd35de95-d508-439c-a52c-bf69381b3ed4</t>
  </si>
  <si>
    <t xml:space="preserve">kmr_0555887 Продукты Остановка</t>
  </si>
  <si>
    <t xml:space="preserve">Россия , Кемеровская область - Кузбасс обл, Кемерово г, Тухачевского ул, Дом 38А</t>
  </si>
  <si>
    <t>https://openapi.megafon.ru/api/sales/chicago/stdrive/v1/api/files/ef089bc6-96ff-4c28-8873-2f69610b011f</t>
  </si>
  <si>
    <t>https://openapi.megafon.ru/api/sales/chicago/stdrive/v1/api/files/f8de613a-4d9d-46e5-876e-b4bbb89ac599</t>
  </si>
  <si>
    <t>https://openapi.megafon.ru/api/sales/chicago/stdrive/v1/api/files/720a1ba7-2223-48fc-a415-dacec9cf96f9</t>
  </si>
  <si>
    <t>https://openapi.megafon.ru/api/sales/chicago/stdrive/v1/api/files/4e6b819e-8518-44a2-94e0-a706a72419e8</t>
  </si>
  <si>
    <t xml:space="preserve">RT03600000005300 962245 ИП Гущин А.Ю. (Казань) ДК_VAN</t>
  </si>
  <si>
    <t xml:space="preserve">Россия , Татарстан Респ, Казань г, Оренбургский Тракт ул, Здание 158</t>
  </si>
  <si>
    <t>https://openapi.megafon.ru/api/sales/chicago/stdrive/v1/api/files/a31e21c2-d45e-47a9-af7c-d46896e3026a</t>
  </si>
  <si>
    <t>https://openapi.megafon.ru/api/sales/chicago/stdrive/v1/api/files/cced028f-e212-4e2f-9619-2291d31f7d9b</t>
  </si>
  <si>
    <t>https://openapi.megafon.ru/api/sales/chicago/stdrive/v1/api/files/01a0f519-9262-49c0-8184-4574b29d6010</t>
  </si>
  <si>
    <t>SHL_1123</t>
  </si>
  <si>
    <t xml:space="preserve">Россия, Сахалинская обл., Южно-Сахалинск г., Чехова ул., д. 72</t>
  </si>
  <si>
    <t>https://openapi.megafon.ru/api/sales/chicago/stdrive/v1/api/files/23c2e5b5-8683-464c-837d-096092a056bb</t>
  </si>
  <si>
    <t>https://openapi.megafon.ru/api/sales/chicago/stdrive/v1/api/files/1663122e-da7e-4b84-af9e-c58a8a83040a</t>
  </si>
  <si>
    <t>https://openapi.megafon.ru/api/sales/chicago/stdrive/v1/api/files/ea329627-ecf5-4030-bcb2-3b345d16fd05</t>
  </si>
  <si>
    <t>https://openapi.megafon.ru/api/sales/chicago/stdrive/v1/api/files/43c704a8-eae9-4e06-9c64-f7e9d0b2c7b0</t>
  </si>
  <si>
    <t xml:space="preserve">DZICOEVA_22_03 962969 Дзиццоева Ж.Г. ИП (Осетия) (Индирект.PRE)</t>
  </si>
  <si>
    <t xml:space="preserve">Россия , Северная Осетия - Алания Респ, Владикавказ г, Владикавказская ул, Дом 26</t>
  </si>
  <si>
    <t>https://openapi.megafon.ru/api/sales/chicago/stdrive/v1/api/files/aaf78233-b535-448d-82ee-313715761e8a</t>
  </si>
  <si>
    <t>https://openapi.megafon.ru/api/sales/chicago/stdrive/v1/api/files/498ae463-ecc3-43d9-8a84-a00e41e47542</t>
  </si>
  <si>
    <t>https://openapi.megafon.ru/api/sales/chicago/stdrive/v1/api/files/b93ef159-926d-424f-868f-1f324a64ffdb</t>
  </si>
  <si>
    <t>https://openapi.megafon.ru/api/sales/chicago/stdrive/v1/api/files/765e1695-e7a5-42f0-9417-5a02c2155810</t>
  </si>
  <si>
    <t xml:space="preserve">YAK_0081444 Фрукты и овощи</t>
  </si>
  <si>
    <t xml:space="preserve">Россия , Саха /Якутия/ Респ, Якутск г, Дзержинского ул, Дом 42/4</t>
  </si>
  <si>
    <t>https://openapi.megafon.ru/api/sales/chicago/stdrive/v1/api/files/22ce13c3-a203-44b8-b1ef-a1872733704f</t>
  </si>
  <si>
    <t>https://openapi.megafon.ru/api/sales/chicago/stdrive/v1/api/files/d7887c62-0d2f-4ba8-9de2-6f5909970071</t>
  </si>
  <si>
    <t>https://openapi.megafon.ru/api/sales/chicago/stdrive/v1/api/files/a49d341c-919f-4296-9adc-ea4788eb7e7d</t>
  </si>
  <si>
    <t xml:space="preserve">203006_VL Кристалл</t>
  </si>
  <si>
    <t xml:space="preserve">Россия , Саратовская обл, Турковский р-н, Турки рп, Железнодорожная ул, Дом 19в</t>
  </si>
  <si>
    <t>https://openapi.megafon.ru/api/sales/chicago/stdrive/v1/api/files/aac5df32-5f6a-4071-bb49-3f02e9e7957f</t>
  </si>
  <si>
    <t>https://openapi.megafon.ru/api/sales/chicago/stdrive/v1/api/files/f9ecebf4-a427-4b9f-b9bc-123943f48181</t>
  </si>
  <si>
    <t>https://openapi.megafon.ru/api/sales/chicago/stdrive/v1/api/files/d62c5b87-fc43-4262-b4e6-4b17d5991272</t>
  </si>
  <si>
    <t>https://openapi.megafon.ru/api/sales/chicago/stdrive/v1/api/files/63c05074-69d2-4760-8f43-848974fd2198</t>
  </si>
  <si>
    <t xml:space="preserve">KBR_ALI_542 1014039 ИП Алибекова Х. Ф. КБР</t>
  </si>
  <si>
    <t>https://openapi.megafon.ru/api/sales/chicago/stdrive/v1/api/files/783d83e3-d414-40e1-8699-b33109873ff9</t>
  </si>
  <si>
    <t>https://openapi.megafon.ru/api/sales/chicago/stdrive/v1/api/files/5c8d6c9a-bdec-4490-b2dd-ad433dc6e80f</t>
  </si>
  <si>
    <t>https://openapi.megafon.ru/api/sales/chicago/stdrive/v1/api/files/4672636f-b6ba-4d7e-9640-1715e55a772a</t>
  </si>
  <si>
    <t>https://openapi.megafon.ru/api/sales/chicago/stdrive/v1/api/files/decd0b8b-148d-49b6-9502-0d5822ea0963</t>
  </si>
  <si>
    <t xml:space="preserve">DVF_BRODDT_ZT_16 1106477 ООО "Диджитал" (Бурятия)_ДК_VAN_ZT</t>
  </si>
  <si>
    <t xml:space="preserve">Россия , Бурятия Респ, Улан-Удэ г, Жердева ул, Дом 104А</t>
  </si>
  <si>
    <t>https://openapi.megafon.ru/api/sales/chicago/stdrive/v1/api/files/fc26d1e9-ac0a-454b-a1a4-e800b34b4aa2</t>
  </si>
  <si>
    <t>https://openapi.megafon.ru/api/sales/chicago/stdrive/v1/api/files/8025c15d-c4b9-4c40-aa6a-6c6b17f241dc</t>
  </si>
  <si>
    <t xml:space="preserve">0520000000001842 Первый</t>
  </si>
  <si>
    <t xml:space="preserve">172721, Россия, Тверская обл., Фировский р-н, пгт Фирово, ул. Советская, д. 18б</t>
  </si>
  <si>
    <t>https://openapi.megafon.ru/api/sales/chicago/stdrive/v1/api/files/7b207a73-61ef-465e-8946-8d465537c132</t>
  </si>
  <si>
    <t>https://openapi.megafon.ru/api/sales/chicago/stdrive/v1/api/files/0264c79e-3b51-43b7-8ed9-c2e5e833ae20</t>
  </si>
  <si>
    <t>https://openapi.megafon.ru/api/sales/chicago/stdrive/v1/api/files/a298c4d6-cbb7-46b4-80f4-236ff618c506</t>
  </si>
  <si>
    <t>https://openapi.megafon.ru/api/sales/chicago/stdrive/v1/api/files/c09201e0-d0bf-42d5-a5c9-e96d157674a5</t>
  </si>
  <si>
    <t xml:space="preserve">SK_SALPAG_1979 1118686 ИП Салпагарова А.А. СК</t>
  </si>
  <si>
    <t xml:space="preserve">Россия , Ставропольский край, Ставрополь г, Пригородная ул, Дом 274в</t>
  </si>
  <si>
    <t>https://openapi.megafon.ru/api/sales/chicago/stdrive/v1/api/files/afa1b6ac-5a5e-4060-a7ad-b5a5fd8cc4c4</t>
  </si>
  <si>
    <t>https://openapi.megafon.ru/api/sales/chicago/stdrive/v1/api/files/7568d758-056d-4fb8-a2c0-268e8a8cb2cf</t>
  </si>
  <si>
    <t>https://openapi.megafon.ru/api/sales/chicago/stdrive/v1/api/files/b89e8e62-8e82-4a72-8fbc-29f801658839</t>
  </si>
  <si>
    <t>https://openapi.megafon.ru/api/sales/chicago/stdrive/v1/api/files/7f9b2c74-1930-4e2e-a3e0-43bb80c9e618</t>
  </si>
  <si>
    <t>ЦУФ_КРВ_185</t>
  </si>
  <si>
    <t xml:space="preserve">Россия, Кировская обл., Киров г., Комсомольская ул., д. 89</t>
  </si>
  <si>
    <t>https://openapi.megafon.ru/api/sales/chicago/stdrive/v1/api/files/97eb8a2a-cdf6-4165-a6f2-ff8966a1d91c</t>
  </si>
  <si>
    <t>https://openapi.megafon.ru/api/sales/chicago/stdrive/v1/api/files/661198b8-dc60-4daa-b82f-04644bb29061</t>
  </si>
  <si>
    <t>https://openapi.megafon.ru/api/sales/chicago/stdrive/v1/api/files/dff23913-9d48-4da1-b82d-feb25ff5eda8</t>
  </si>
  <si>
    <t>https://openapi.megafon.ru/api/sales/chicago/stdrive/v1/api/files/d10680e7-8276-4966-8c85-05f70326c872</t>
  </si>
  <si>
    <t>kmr_0556458</t>
  </si>
  <si>
    <t xml:space="preserve">652270, Россия, Кемеровская область - Кузбасс обл., Чебулинский р-н, пгт Верх-Чебула, ул. Молодежная, зд. 1А</t>
  </si>
  <si>
    <t>https://openapi.megafon.ru/api/sales/chicago/stdrive/v1/api/files/ff2134c9-0705-48b3-8097-59494e9e8c0e</t>
  </si>
  <si>
    <t>https://openapi.megafon.ru/api/sales/chicago/stdrive/v1/api/files/2676663a-caaf-42fd-96cd-e8ea6f5b944d</t>
  </si>
  <si>
    <t>https://openapi.megafon.ru/api/sales/chicago/stdrive/v1/api/files/8ebe0341-f647-458c-9b12-1b3aca9d270f</t>
  </si>
  <si>
    <t>https://openapi.megafon.ru/api/sales/chicago/stdrive/v1/api/files/b8dbf477-67f2-4cab-b678-7af1a2b1a1a2</t>
  </si>
  <si>
    <t>KHB_013557</t>
  </si>
  <si>
    <t xml:space="preserve">682948, Россия, Хабаровский край, Вяземский р-н, с. Виноградовка, ул. Центральная, 4</t>
  </si>
  <si>
    <t>https://openapi.megafon.ru/api/sales/chicago/stdrive/v1/api/files/069fa7c4-0b25-43b8-b2b2-5c03d6c9c29f</t>
  </si>
  <si>
    <t>https://openapi.megafon.ru/api/sales/chicago/stdrive/v1/api/files/9805dd4e-8b85-4b3c-85ef-1a634f488016</t>
  </si>
  <si>
    <t>https://openapi.megafon.ru/api/sales/chicago/stdrive/v1/api/files/c7c11c22-0e1f-49c5-9810-891c4f80844b</t>
  </si>
  <si>
    <t>https://openapi.megafon.ru/api/sales/chicago/stdrive/v1/api/files/6906c2b3-ad15-41c4-ba6b-079e743bd90b</t>
  </si>
  <si>
    <t xml:space="preserve">ASX4720_D 933334 Приоритет ООО ФЖ</t>
  </si>
  <si>
    <t xml:space="preserve">Россия , Московская обл, Одинцово г, Голицыно г, Маяковского пр-кт, д 2А</t>
  </si>
  <si>
    <t>https://openapi.megafon.ru/api/sales/chicago/stdrive/v1/api/files/e1655e56-b8be-4caa-9124-9c5ee23f409a</t>
  </si>
  <si>
    <t>https://openapi.megafon.ru/api/sales/chicago/stdrive/v1/api/files/267fd5eb-711c-4298-ad79-f608e552b7d0</t>
  </si>
  <si>
    <t>https://openapi.megafon.ru/api/sales/chicago/stdrive/v1/api/files/7fc1e7d6-2096-470a-a692-e2a3b4393e49</t>
  </si>
  <si>
    <t>https://openapi.megafon.ru/api/sales/chicago/stdrive/v1/api/files/4bbad6ae-0c4d-4f57-9980-1476f87456ac</t>
  </si>
  <si>
    <t xml:space="preserve">0320000000005119 1081663 ИП Гущин Алексей Юрьевич (Уфа) ДК_VAN</t>
  </si>
  <si>
    <t xml:space="preserve">452587, Россия, Башкортостан Респ., Белокатайский р-н, д. Верхнеутяшево, ул. Ахтяма Газизова, зд. 1</t>
  </si>
  <si>
    <t>https://openapi.megafon.ru/api/sales/chicago/stdrive/v1/api/files/469797d0-7d59-43e4-9708-cced25e5dfbe</t>
  </si>
  <si>
    <t>https://openapi.megafon.ru/api/sales/chicago/stdrive/v1/api/files/5243a23d-13e8-4710-9045-311d1ac5e0e8</t>
  </si>
  <si>
    <t>https://openapi.megafon.ru/api/sales/chicago/stdrive/v1/api/files/44aa3530-e0ec-47a9-af07-ad99a38e3adc</t>
  </si>
  <si>
    <t>https://openapi.megafon.ru/api/sales/chicago/stdrive/v1/api/files/b1aad033-ea6c-4634-b420-b6f35e1c28dd</t>
  </si>
  <si>
    <t>ЦУФ_КРВ_170</t>
  </si>
  <si>
    <t xml:space="preserve">Россия, Кировская обл., Киров г., Калинина ул., д. 40</t>
  </si>
  <si>
    <t>https://openapi.megafon.ru/api/sales/chicago/stdrive/v1/api/files/33ba7498-34a9-4850-9a83-f780438f1b31</t>
  </si>
  <si>
    <t>https://openapi.megafon.ru/api/sales/chicago/stdrive/v1/api/files/1d36dcae-8e04-4133-8207-fb6555967b94</t>
  </si>
  <si>
    <t>https://openapi.megafon.ru/api/sales/chicago/stdrive/v1/api/files/6fc43d0f-855b-4deb-9227-3cca873b7d2d</t>
  </si>
  <si>
    <t>https://openapi.megafon.ru/api/sales/chicago/stdrive/v1/api/files/a6c3e0a9-7804-469c-af9e-ad5da89bd046</t>
  </si>
  <si>
    <t>0560000000005447</t>
  </si>
  <si>
    <t xml:space="preserve">Россия , Красноярский край, Курагинский р-н, Кочергино с, Ленина ул, Дом 83</t>
  </si>
  <si>
    <t>https://openapi.megafon.ru/api/sales/chicago/stdrive/v1/api/files/d1be695b-021f-437f-b936-a4af89e32726</t>
  </si>
  <si>
    <t>https://openapi.megafon.ru/api/sales/chicago/stdrive/v1/api/files/bcf82a87-8c9e-448a-bedb-552a3f71a74c</t>
  </si>
  <si>
    <t>https://openapi.megafon.ru/api/sales/chicago/stdrive/v1/api/files/130dcfec-51b6-4fb1-9a6e-787b896f6440</t>
  </si>
  <si>
    <t>https://openapi.megafon.ru/api/sales/chicago/stdrive/v1/api/files/c780ad57-66bc-4799-ac70-01aefb185008</t>
  </si>
  <si>
    <t xml:space="preserve">0420000000002133 904674 Диджитал ООО (444-В_ДК)__ДК_VAN</t>
  </si>
  <si>
    <t xml:space="preserve">162622 Россия, Вологодская обл., г. Череповец, пр-кт Советский д. 107</t>
  </si>
  <si>
    <t>https://openapi.megafon.ru/api/sales/chicago/stdrive/v1/api/files/7365ed15-3e55-4166-8d80-1bd6d6bb563a</t>
  </si>
  <si>
    <t>https://openapi.megafon.ru/api/sales/chicago/stdrive/v1/api/files/0b8966d9-a0d2-4d96-803e-ebc4d428f2d0</t>
  </si>
  <si>
    <t>https://openapi.megafon.ru/api/sales/chicago/stdrive/v1/api/files/94e702d1-7f89-4119-930d-8d2930a3150b</t>
  </si>
  <si>
    <t>https://openapi.megafon.ru/api/sales/chicago/stdrive/v1/api/files/9d31b2b1-a98a-4b9c-92f3-d1a6ac8f7aab</t>
  </si>
  <si>
    <t>Za_75_5160</t>
  </si>
  <si>
    <t xml:space="preserve">672042, Россия, Забайкальский край, г. Чита, мкр 5-й, 44</t>
  </si>
  <si>
    <t>https://openapi.megafon.ru/api/sales/chicago/stdrive/v1/api/files/301e69df-9aa9-462e-856d-bcdfa7b55bb9</t>
  </si>
  <si>
    <t>https://openapi.megafon.ru/api/sales/chicago/stdrive/v1/api/files/4ceb7f80-261a-40d2-9181-e6c566a93b7d</t>
  </si>
  <si>
    <t>https://openapi.megafon.ru/api/sales/chicago/stdrive/v1/api/files/9cc86f0a-3f01-4bd8-94ed-b7ff97441440</t>
  </si>
  <si>
    <t>https://openapi.megafon.ru/api/sales/chicago/stdrive/v1/api/files/66361976-ca03-4a77-b222-67588d012821</t>
  </si>
  <si>
    <t>ЦУФ_ЧЛБ_836</t>
  </si>
  <si>
    <t xml:space="preserve">Россия, Челябинская обл, Красноармейский р-н, Слава п, Ленина ул, д. 23</t>
  </si>
  <si>
    <t>https://openapi.megafon.ru/api/sales/chicago/stdrive/v1/api/files/3c10c626-e097-41a4-ae9e-8920c0df750e</t>
  </si>
  <si>
    <t>https://openapi.megafon.ru/api/sales/chicago/stdrive/v1/api/files/967b58c8-5bab-46c8-bb3d-22c91ce2eee6</t>
  </si>
  <si>
    <t>https://openapi.megafon.ru/api/sales/chicago/stdrive/v1/api/files/4abac2e8-20e9-4fb6-8587-76a8156c62a2</t>
  </si>
  <si>
    <t>https://openapi.megafon.ru/api/sales/chicago/stdrive/v1/api/files/500cae89-0c21-4884-9d69-cb5202f58bf9</t>
  </si>
  <si>
    <t>ЦУФ_ЕКБ-1089</t>
  </si>
  <si>
    <t xml:space="preserve">Россия, Свердловская обл., Новолялинский р-н, Лобва п., Уральская ул., д. 4</t>
  </si>
  <si>
    <t>https://openapi.megafon.ru/api/sales/chicago/stdrive/v1/api/files/cc71d568-d92b-4077-9697-acea712e665b</t>
  </si>
  <si>
    <t>https://openapi.megafon.ru/api/sales/chicago/stdrive/v1/api/files/52fd8a3e-b867-4b88-a566-a333388639ed</t>
  </si>
  <si>
    <t>https://openapi.megafon.ru/api/sales/chicago/stdrive/v1/api/files/e58e574a-faf8-45be-9e05-a1ab1ef43f09</t>
  </si>
  <si>
    <t>https://openapi.megafon.ru/api/sales/chicago/stdrive/v1/api/files/e5d0ad9b-b383-4bfc-b1ec-9e60dc0c92c3</t>
  </si>
  <si>
    <t xml:space="preserve">SK_DIDZHIT_340 1014799 ООО Диджитал (Ставрополь)_ДК_VAN_МАП0</t>
  </si>
  <si>
    <t xml:space="preserve">356200, Россия, Ставропольский край, Шпаковский р-н, с. Пелагиада, ул. Мазикина, 7а</t>
  </si>
  <si>
    <t>https://openapi.megafon.ru/api/sales/chicago/stdrive/v1/api/files/72e0b87d-8541-4eb1-8f52-428271e72139</t>
  </si>
  <si>
    <t>https://openapi.megafon.ru/api/sales/chicago/stdrive/v1/api/files/3c9a5a49-9779-4cff-a6cf-33da7a47a57e</t>
  </si>
  <si>
    <t>https://openapi.megafon.ru/api/sales/chicago/stdrive/v1/api/files/8eae2c83-6530-4592-ba66-cf3a3bf2083d</t>
  </si>
  <si>
    <t>https://openapi.megafon.ru/api/sales/chicago/stdrive/v1/api/files/7981d592-7194-4ac6-8458-63b127198825</t>
  </si>
  <si>
    <t xml:space="preserve">0070000000003380 992184 ООО Диджитал (Приморский край)_ДК_VAN</t>
  </si>
  <si>
    <t xml:space="preserve">692909, Россия, Приморский край, г. Находка, ул. Тимирязева, д. 19</t>
  </si>
  <si>
    <t>https://openapi.megafon.ru/api/sales/chicago/stdrive/v1/api/files/a4b6d3e4-c407-42f3-a2d1-17afcbf98c62</t>
  </si>
  <si>
    <t>https://openapi.megafon.ru/api/sales/chicago/stdrive/v1/api/files/ff553c65-b3e6-4173-aa1b-287aebb34e91</t>
  </si>
  <si>
    <t>https://openapi.megafon.ru/api/sales/chicago/stdrive/v1/api/files/ada2069f-d3f9-424f-8c3f-aa9c80551c2c</t>
  </si>
  <si>
    <t>https://openapi.megafon.ru/api/sales/chicago/stdrive/v1/api/files/389cf178-59e4-44d3-b200-d6859bbe9a18</t>
  </si>
  <si>
    <t>OMS_T5500300</t>
  </si>
  <si>
    <t>https://openapi.megafon.ru/api/sales/chicago/stdrive/v1/api/files/39a85d60-49a7-4921-aaa0-19efc203c155</t>
  </si>
  <si>
    <t>https://openapi.megafon.ru/api/sales/chicago/stdrive/v1/api/files/23cf7c74-f969-4281-8939-105b2245d3cc</t>
  </si>
  <si>
    <t>https://openapi.megafon.ru/api/sales/chicago/stdrive/v1/api/files/1b7e6450-9e6f-435d-bd48-0be67e843c3b</t>
  </si>
  <si>
    <t>https://openapi.megafon.ru/api/sales/chicago/stdrive/v1/api/files/6e480a97-2cfd-4bc1-9899-4536fd0127cc</t>
  </si>
  <si>
    <t>kmr_0555061</t>
  </si>
  <si>
    <t xml:space="preserve">Россия , Кемеровская область - Кузбасс обл, Ленинск-Кузнецкий г, Ленина пр-кт, Дом 24</t>
  </si>
  <si>
    <t>https://openapi.megafon.ru/api/sales/chicago/stdrive/v1/api/files/2979deff-c1e7-4946-9555-0487b1692f77</t>
  </si>
  <si>
    <t>https://openapi.megafon.ru/api/sales/chicago/stdrive/v1/api/files/e958d95d-a1c6-41e5-abe1-b874a8459742</t>
  </si>
  <si>
    <t>https://openapi.megafon.ru/api/sales/chicago/stdrive/v1/api/files/efe1b239-42cc-44c5-b2e5-f69dfa0be297</t>
  </si>
  <si>
    <t>https://openapi.megafon.ru/api/sales/chicago/stdrive/v1/api/files/e397a65b-5ae1-4f6e-8e91-64f1887e5988</t>
  </si>
  <si>
    <t xml:space="preserve">276202 995024 Альфа-Сим, ООО (Красноярск) ДК_VAN_(ZT)</t>
  </si>
  <si>
    <t xml:space="preserve">Россия, Красноярский край, Дзержинский р-н, Дзержинское с., Кирова ул., зд. 10</t>
  </si>
  <si>
    <t>https://openapi.megafon.ru/api/sales/chicago/stdrive/v1/api/files/63c76954-0149-453d-bf4b-d2cde3df3e0c</t>
  </si>
  <si>
    <t>https://openapi.megafon.ru/api/sales/chicago/stdrive/v1/api/files/9b90acf3-07a3-46c2-8865-e73a33ea32d5</t>
  </si>
  <si>
    <t>https://openapi.megafon.ru/api/sales/chicago/stdrive/v1/api/files/90ecd99f-e34c-4408-8efd-d684bc9e0971</t>
  </si>
  <si>
    <t>https://openapi.megafon.ru/api/sales/chicago/stdrive/v1/api/files/6b90187b-7e57-4292-879f-3f1d09e81c01</t>
  </si>
  <si>
    <t xml:space="preserve">ЦУФ_ЧЛБ_253 Берлога</t>
  </si>
  <si>
    <t xml:space="preserve">457351 Россия, Челябинская обл., Карталинский, г Карталы, ул Братьев Кашириных , д. 2В</t>
  </si>
  <si>
    <t>https://openapi.megafon.ru/api/sales/chicago/stdrive/v1/api/files/1ac99cad-e659-46a3-94af-be9fb37d01ee</t>
  </si>
  <si>
    <t>https://openapi.megafon.ru/api/sales/chicago/stdrive/v1/api/files/4d290537-0c1b-4146-a4f9-e593077876d5</t>
  </si>
  <si>
    <t>https://openapi.megafon.ru/api/sales/chicago/stdrive/v1/api/files/92a65b39-96d2-4d30-884c-e77016b28874</t>
  </si>
  <si>
    <t>https://openapi.megafon.ru/api/sales/chicago/stdrive/v1/api/files/29725e8f-04b7-4391-9965-61eecbf90bdd</t>
  </si>
  <si>
    <t xml:space="preserve">М504401 1109494 ООО "СиМП Телеком" (ФЖ)</t>
  </si>
  <si>
    <t xml:space="preserve">Россия, Московская обл., г. Балашиха, ул. Лукино, 68</t>
  </si>
  <si>
    <t>https://openapi.megafon.ru/api/sales/chicago/stdrive/v1/api/files/5f97a47e-3546-4308-af41-5a9ceec0a0e1</t>
  </si>
  <si>
    <t>https://openapi.megafon.ru/api/sales/chicago/stdrive/v1/api/files/1a8b32d3-3b83-417e-a52a-247c7da98450</t>
  </si>
  <si>
    <t>https://openapi.megafon.ru/api/sales/chicago/stdrive/v1/api/files/03435b21-19de-43cd-92b6-14778bce5417</t>
  </si>
  <si>
    <t>https://openapi.megafon.ru/api/sales/chicago/stdrive/v1/api/files/18181ebc-4951-4511-b4c3-f0d2bc9b7000</t>
  </si>
  <si>
    <t xml:space="preserve">PSK_11111726 1092385 Диджитал ООО (Псков)_ДК_VAN_</t>
  </si>
  <si>
    <t xml:space="preserve">Россия , Псковская обл, Псков г, Военный городок-3 ул</t>
  </si>
  <si>
    <t>https://openapi.megafon.ru/api/sales/chicago/stdrive/v1/api/files/116f4e5b-b20f-49bc-936e-ff49b2303578</t>
  </si>
  <si>
    <t>https://openapi.megafon.ru/api/sales/chicago/stdrive/v1/api/files/ee2a180e-cfda-4360-b90d-d3397a027a63</t>
  </si>
  <si>
    <t>https://openapi.megafon.ru/api/sales/chicago/stdrive/v1/api/files/9f0f6fac-dd51-436e-a956-b07d865d484b</t>
  </si>
  <si>
    <t>https://openapi.megafon.ru/api/sales/chicago/stdrive/v1/api/files/20403049-9a0d-43a6-af9c-e455f5363757</t>
  </si>
  <si>
    <t xml:space="preserve">0750000000001001 959015 ИП Гущин Алексей Юрьевич (Владимир) ДК_VAN</t>
  </si>
  <si>
    <t xml:space="preserve">Россия, Владимирская обл., Гусь-Хрустальный, Курлово г., Базарная ул., д. 3А</t>
  </si>
  <si>
    <t>https://openapi.megafon.ru/api/sales/chicago/stdrive/v1/api/files/cc5214b1-3ddf-481b-adb2-a213278fedb3</t>
  </si>
  <si>
    <t>https://openapi.megafon.ru/api/sales/chicago/stdrive/v1/api/files/e601b4cf-745c-4c81-8920-ae5000aba956</t>
  </si>
  <si>
    <t>https://openapi.megafon.ru/api/sales/chicago/stdrive/v1/api/files/13588183-e6d7-4272-8205-064987460c01</t>
  </si>
  <si>
    <t xml:space="preserve">ЦУФ_ХМАО_136 ЦУФ_ХМАО_136 ПРЕССА киоск</t>
  </si>
  <si>
    <t xml:space="preserve">628615, Россия, Ханты-Мансийский Автономный округ - Югра АО, г. Нижневартовск, ул. Интернациональная, 8, кв./оф. 1</t>
  </si>
  <si>
    <t>https://openapi.megafon.ru/api/sales/chicago/stdrive/v1/api/files/684e4503-a06e-4ab7-a092-eb6a8cdbd1be</t>
  </si>
  <si>
    <t>https://openapi.megafon.ru/api/sales/chicago/stdrive/v1/api/files/99e66254-a2fd-4bcd-a985-89e42b37e3b0</t>
  </si>
  <si>
    <t xml:space="preserve">0320000000005011 1016588 ИП Гущин Алексей Юрьевич (Уфа) ДК_VAN</t>
  </si>
  <si>
    <t xml:space="preserve">Россия, Башкортостан Респ, Бирский р-н, Силантьево с, Интернациональная ул, д. 16а</t>
  </si>
  <si>
    <t>https://openapi.megafon.ru/api/sales/chicago/stdrive/v1/api/files/19c7df46-e977-433a-a621-4f30b900ca5d</t>
  </si>
  <si>
    <t>https://openapi.megafon.ru/api/sales/chicago/stdrive/v1/api/files/35364267-8d48-486f-9b71-6308b05c59c0</t>
  </si>
  <si>
    <t>https://openapi.megafon.ru/api/sales/chicago/stdrive/v1/api/files/8c6fcac6-27a2-4cbe-934c-be7bc78921c2</t>
  </si>
  <si>
    <t>ЦУФ_КРГ_141</t>
  </si>
  <si>
    <t xml:space="preserve">641744, Россия, Курганская обл., Далматовский р-н, с. Крутиха, ул. 1 Мая, зд. 67</t>
  </si>
  <si>
    <t>https://openapi.megafon.ru/api/sales/chicago/stdrive/v1/api/files/62da833a-51c2-4fb7-8f77-60d8a5e3231b</t>
  </si>
  <si>
    <t>https://openapi.megafon.ru/api/sales/chicago/stdrive/v1/api/files/217e7f33-3f8d-46aa-bb82-9094a4134e0c</t>
  </si>
  <si>
    <t>https://openapi.megafon.ru/api/sales/chicago/stdrive/v1/api/files/abfc28a9-3881-4a78-b8b2-731ddc0026aa</t>
  </si>
  <si>
    <t>https://openapi.megafon.ru/api/sales/chicago/stdrive/v1/api/files/d67b65e6-d2c4-43f1-9417-254d1295955b</t>
  </si>
  <si>
    <t>ВЛГ_СМР_462</t>
  </si>
  <si>
    <t xml:space="preserve">Россия , Самарская обл, Сызранский р-н, Старая Рачейка с, Советская ул, Здание 80А</t>
  </si>
  <si>
    <t>https://openapi.megafon.ru/api/sales/chicago/stdrive/v1/api/files/c29e7c77-292a-4e50-8e16-6090e0b7e87a</t>
  </si>
  <si>
    <t>https://openapi.megafon.ru/api/sales/chicago/stdrive/v1/api/files/0d620755-c3a0-4c4e-863c-225cdf0dd683</t>
  </si>
  <si>
    <t>https://openapi.megafon.ru/api/sales/chicago/stdrive/v1/api/files/661a53f4-c74b-45d8-8f2c-6b7f2e5cc3d9</t>
  </si>
  <si>
    <t>https://openapi.megafon.ru/api/sales/chicago/stdrive/v1/api/files/2eb1b6b2-5ede-4b4d-a8e3-3a8484eb7e0f</t>
  </si>
  <si>
    <t>ARX5900_D</t>
  </si>
  <si>
    <t xml:space="preserve">143500, Россия, Московская обл., Истра г., д. Никулино, д. 34</t>
  </si>
  <si>
    <t>https://openapi.megafon.ru/api/sales/chicago/stdrive/v1/api/files/ee089ed4-a781-4e05-b517-9e0bf3411c8a</t>
  </si>
  <si>
    <t>https://openapi.megafon.ru/api/sales/chicago/stdrive/v1/api/files/3c79a39b-3b22-4b65-8586-a579505f3e4e</t>
  </si>
  <si>
    <t>BRT_1774</t>
  </si>
  <si>
    <t xml:space="preserve">Россия , Бурятия Респ, Улан-Удэ г, Балтахинова ул, Дом 9</t>
  </si>
  <si>
    <t>https://openapi.megafon.ru/api/sales/chicago/stdrive/v1/api/files/c19043ac-8eb7-43d1-920b-3de376ae75ef</t>
  </si>
  <si>
    <t>https://openapi.megafon.ru/api/sales/chicago/stdrive/v1/api/files/892c9fc4-3f78-4fe7-9d10-f7e95c039e9d</t>
  </si>
  <si>
    <t>https://openapi.megafon.ru/api/sales/chicago/stdrive/v1/api/files/96104e00-4f2b-4427-9276-b7e42c99bb70</t>
  </si>
  <si>
    <t>https://openapi.megafon.ru/api/sales/chicago/stdrive/v1/api/files/1183d143-34a8-4895-af60-9062d2248be6</t>
  </si>
  <si>
    <t>7500000000007560</t>
  </si>
  <si>
    <t xml:space="preserve">Россия, Владимирская обл, Владимир г, Лесной мкр, Лесная ул, д. 10а</t>
  </si>
  <si>
    <t>https://openapi.megafon.ru/api/sales/chicago/stdrive/v1/api/files/2c7ddce2-34e5-4cb7-959d-67da38d1d279</t>
  </si>
  <si>
    <t>https://openapi.megafon.ru/api/sales/chicago/stdrive/v1/api/files/d5f45931-3cc6-4458-9310-34c6b94bc9b9</t>
  </si>
  <si>
    <t>https://openapi.megafon.ru/api/sales/chicago/stdrive/v1/api/files/891b4a8e-cb29-4be3-9887-60887277dc51</t>
  </si>
  <si>
    <t xml:space="preserve">ЦУФ_БЕЛ_173 От А до Я</t>
  </si>
  <si>
    <t xml:space="preserve">Россия, Белгородская обл., Корочанский р-н, Дальняя Игуменка с., Солнечная ул., д. 17</t>
  </si>
  <si>
    <t>https://openapi.megafon.ru/api/sales/chicago/stdrive/v1/api/files/562982eb-8b29-4282-8bde-ae00c13dc78a</t>
  </si>
  <si>
    <t>https://openapi.megafon.ru/api/sales/chicago/stdrive/v1/api/files/d9f43ead-3045-4003-a4a2-89f4a6d218e2</t>
  </si>
  <si>
    <t>https://openapi.megafon.ru/api/sales/chicago/stdrive/v1/api/files/46c6f6ff-c58e-4ef6-b469-16e8e91224d0</t>
  </si>
  <si>
    <t>https://openapi.megafon.ru/api/sales/chicago/stdrive/v1/api/files/c6a86b80-d9da-4e3a-92c5-3f4634abfd16</t>
  </si>
  <si>
    <t xml:space="preserve">0340000000000694 969278 ИП Гущин А.Ю. (Марий Эл) ДК_VAN</t>
  </si>
  <si>
    <t xml:space="preserve">425077, Россия, Марий Эл Респ., Звениговский р-н, с. Сидельниково, ул. Школьная, д. 1А</t>
  </si>
  <si>
    <t>https://openapi.megafon.ru/api/sales/chicago/stdrive/v1/api/files/7ab4ed9d-023a-4f17-9c8f-cb317e9ab70a</t>
  </si>
  <si>
    <t>https://openapi.megafon.ru/api/sales/chicago/stdrive/v1/api/files/2d5a64cb-ee65-4081-b842-eef40fd972f4</t>
  </si>
  <si>
    <t>https://openapi.megafon.ru/api/sales/chicago/stdrive/v1/api/files/27a2b8ed-8567-47a3-bd4d-1220b58ebf40</t>
  </si>
  <si>
    <t>https://openapi.megafon.ru/api/sales/chicago/stdrive/v1/api/files/c0fab3f0-bb83-4e73-8d81-7f41b70ebeaf</t>
  </si>
  <si>
    <t xml:space="preserve">0460000000000611 924252 Диджитал ООО (370-МУР_М)_ДК_VAN</t>
  </si>
  <si>
    <t>https://openapi.megafon.ru/api/sales/chicago/stdrive/v1/api/files/c2d8456b-3d0c-44c2-8d25-f9f50750ad18</t>
  </si>
  <si>
    <t>https://openapi.megafon.ru/api/sales/chicago/stdrive/v1/api/files/b165b6bf-cf3c-4603-82e3-bef242eca65c</t>
  </si>
  <si>
    <t>https://openapi.megafon.ru/api/sales/chicago/stdrive/v1/api/files/21579fcf-9d65-4f17-9451-b26e14bda4c1</t>
  </si>
  <si>
    <t>https://openapi.megafon.ru/api/sales/chicago/stdrive/v1/api/files/27260551-eea6-4de1-8892-9f8a643d5c73</t>
  </si>
  <si>
    <t>983027</t>
  </si>
  <si>
    <t xml:space="preserve">Россия, Архангельская обл., Котласский р-н, Котлас г., Ушинского ул., д. 28</t>
  </si>
  <si>
    <t>https://openapi.megafon.ru/api/sales/chicago/stdrive/v1/api/files/3d988784-5c75-468e-8a9f-a228b01f2a24</t>
  </si>
  <si>
    <t>https://openapi.megafon.ru/api/sales/chicago/stdrive/v1/api/files/d366ad8d-2972-4fb5-8ec2-b284a27ac0bd</t>
  </si>
  <si>
    <t>https://openapi.megafon.ru/api/sales/chicago/stdrive/v1/api/files/90b089bf-1d61-46f1-a4b0-461462644d9e</t>
  </si>
  <si>
    <t>https://openapi.megafon.ru/api/sales/chicago/stdrive/v1/api/files/abb67fe7-5714-44d8-854b-bbffb2e07d59</t>
  </si>
  <si>
    <t>ABK_06202461</t>
  </si>
  <si>
    <t xml:space="preserve">Россия , Хакасия Респ, Абакан г, Советская ул, Дом 171</t>
  </si>
  <si>
    <t>https://openapi.megafon.ru/api/sales/chicago/stdrive/v1/api/files/c8548589-e235-438f-b603-10bf6e807216</t>
  </si>
  <si>
    <t>https://openapi.megafon.ru/api/sales/chicago/stdrive/v1/api/files/50e34d07-ab9d-4744-adc9-c6439e96b038</t>
  </si>
  <si>
    <t>https://openapi.megafon.ru/api/sales/chicago/stdrive/v1/api/files/47b86d3f-85bd-4a24-b862-e3e35bcad7be</t>
  </si>
  <si>
    <t>https://openapi.megafon.ru/api/sales/chicago/stdrive/v1/api/files/a41f8834-0e09-4096-b1c5-eb9aa1bff6f5</t>
  </si>
  <si>
    <t xml:space="preserve">0450000000001710 Александрия</t>
  </si>
  <si>
    <t xml:space="preserve">157270, Россия, Костромская обл., Парфеньевский р-н, с. Парфеньево, ул. Ленина, д. 37а</t>
  </si>
  <si>
    <t>https://openapi.megafon.ru/api/sales/chicago/stdrive/v1/api/files/7c7fed0f-5bf3-42ce-a60d-cc5b4c4daa61</t>
  </si>
  <si>
    <t>https://openapi.megafon.ru/api/sales/chicago/stdrive/v1/api/files/61877b6d-1b37-4435-b9c8-8e917174bb52</t>
  </si>
  <si>
    <t>https://openapi.megafon.ru/api/sales/chicago/stdrive/v1/api/files/d2b9bd7f-4a35-4d6a-b726-4ac92c5e6abb</t>
  </si>
  <si>
    <t>https://openapi.megafon.ru/api/sales/chicago/stdrive/v1/api/files/a0f8581c-6e18-493b-9880-26f866d49fb6</t>
  </si>
  <si>
    <t xml:space="preserve">0450000000001680 1012128 Диджитал ООО (1-44-KOS)_ДК_VAN</t>
  </si>
  <si>
    <t xml:space="preserve">Россия, Костромская обл., Шарьинский р-н, Шарья г., Свободы ул., д. 6</t>
  </si>
  <si>
    <t>https://openapi.megafon.ru/api/sales/chicago/stdrive/v1/api/files/4adfdf37-a1a2-40c7-8cf6-9deaf126293c</t>
  </si>
  <si>
    <t>https://openapi.megafon.ru/api/sales/chicago/stdrive/v1/api/files/09615dc0-8df2-4c97-91a4-8b937cdee0a7</t>
  </si>
  <si>
    <t>https://openapi.megafon.ru/api/sales/chicago/stdrive/v1/api/files/ad1d0615-151b-4e10-90f5-b464ad8f325f</t>
  </si>
  <si>
    <t>https://openapi.megafon.ru/api/sales/chicago/stdrive/v1/api/files/7aedb860-fbdc-4aea-8fc7-f116ffcac159</t>
  </si>
  <si>
    <t>KZL_2206</t>
  </si>
  <si>
    <t xml:space="preserve">Россия, Тыва Респ., Кызыл г., Спутник мкр., Чаяна Сенди-оола ул., д. 3</t>
  </si>
  <si>
    <t>https://openapi.megafon.ru/api/sales/chicago/stdrive/v1/api/files/54f064f0-6330-4534-bec0-3681b415e905</t>
  </si>
  <si>
    <t>https://openapi.megafon.ru/api/sales/chicago/stdrive/v1/api/files/e34c39ca-8f39-4a22-ab63-45a3bd653af1</t>
  </si>
  <si>
    <t>https://openapi.megafon.ru/api/sales/chicago/stdrive/v1/api/files/868b0efd-15ec-4546-851c-c1977c0eee60</t>
  </si>
  <si>
    <t>https://openapi.megafon.ru/api/sales/chicago/stdrive/v1/api/files/cb62759f-a767-4ebd-bbee-6a8626b415ac</t>
  </si>
  <si>
    <t xml:space="preserve">FLG5238_D 1118192 ООО "Флагман" (ФЖ) Т-17</t>
  </si>
  <si>
    <t>https://openapi.megafon.ru/api/sales/chicago/stdrive/v1/api/files/40bed2b9-0f44-4d67-8bf1-37730e97a98f</t>
  </si>
  <si>
    <t>https://openapi.megafon.ru/api/sales/chicago/stdrive/v1/api/files/8979d508-c1af-4e01-9df2-cd194c6ec00a</t>
  </si>
  <si>
    <t>https://openapi.megafon.ru/api/sales/chicago/stdrive/v1/api/files/4b3eee24-6317-4b73-869e-42f1d1c13767</t>
  </si>
  <si>
    <t>OMS_1583</t>
  </si>
  <si>
    <t>https://openapi.megafon.ru/api/sales/chicago/stdrive/v1/api/files/71fe6b6d-70e5-4d07-832f-c9244da68807</t>
  </si>
  <si>
    <t>https://openapi.megafon.ru/api/sales/chicago/stdrive/v1/api/files/3ab67a20-37e9-415a-b03b-a805296f0e48</t>
  </si>
  <si>
    <t>https://openapi.megafon.ru/api/sales/chicago/stdrive/v1/api/files/71e2c28e-b666-4705-a264-1b75ba4d56cc</t>
  </si>
  <si>
    <t xml:space="preserve">REGPLUS_054_21 914234 ИП Цыганов С.А. РО</t>
  </si>
  <si>
    <t xml:space="preserve">Россия , Ростовская обл, Боковский р-н, Яблоновский п, Казачья ул, Строение 1</t>
  </si>
  <si>
    <t>https://openapi.megafon.ru/api/sales/chicago/stdrive/v1/api/files/d08ddd09-b3a0-44f0-9347-8d8e66b0b4a5</t>
  </si>
  <si>
    <t>https://openapi.megafon.ru/api/sales/chicago/stdrive/v1/api/files/e091919a-6bdc-403b-b8d9-a34eb1f269ff</t>
  </si>
  <si>
    <t>https://openapi.megafon.ru/api/sales/chicago/stdrive/v1/api/files/ef75b13a-ac9d-4b1e-851b-61bdaec9d149</t>
  </si>
  <si>
    <t>https://openapi.megafon.ru/api/sales/chicago/stdrive/v1/api/files/83864ef5-c327-401d-a1f7-e4cb07b675a8</t>
  </si>
  <si>
    <t xml:space="preserve">MB_RD_GASAN_85 903779 ИП Туголукова И.В. РД</t>
  </si>
  <si>
    <t>https://openapi.megafon.ru/api/sales/chicago/stdrive/v1/api/files/fbe53040-8aa7-4eef-b8c6-dc73d46556e2</t>
  </si>
  <si>
    <t>https://openapi.megafon.ru/api/sales/chicago/stdrive/v1/api/files/942ee45a-0c56-4315-ac65-7b43f208e00a</t>
  </si>
  <si>
    <t>https://openapi.megafon.ru/api/sales/chicago/stdrive/v1/api/files/7b8e9ee1-f76e-43b4-aeb1-0cc12155acb0</t>
  </si>
  <si>
    <t>https://openapi.megafon.ru/api/sales/chicago/stdrive/v1/api/files/2b35f696-4d9e-4b35-bfe5-6755e4654277</t>
  </si>
  <si>
    <t>ЦУФ_ХМАО_223</t>
  </si>
  <si>
    <t xml:space="preserve">628181, Россия, Ханты-Мансийский Автономный округ - Югра АО, г. Нягань, ул. Сибирская, 19</t>
  </si>
  <si>
    <t>https://openapi.megafon.ru/api/sales/chicago/stdrive/v1/api/files/59d8e127-a33e-48db-a08a-0d5de90fd277</t>
  </si>
  <si>
    <t>https://openapi.megafon.ru/api/sales/chicago/stdrive/v1/api/files/2797c6b4-37be-4550-9881-bc865056277f</t>
  </si>
  <si>
    <t>https://openapi.megafon.ru/api/sales/chicago/stdrive/v1/api/files/1ac192f1-7ec0-4912-8ebb-d1a46c9be722</t>
  </si>
  <si>
    <t>https://openapi.megafon.ru/api/sales/chicago/stdrive/v1/api/files/a59a204e-bb64-46d1-8350-f3800b497a77</t>
  </si>
  <si>
    <t>0520000000002338</t>
  </si>
  <si>
    <t xml:space="preserve">Россия, Тверская обл., Фировский р-н, Фирово пгт, Советская ул., д. 18</t>
  </si>
  <si>
    <t>https://openapi.megafon.ru/api/sales/chicago/stdrive/v1/api/files/7363d1c3-f118-46d9-81ca-fe96417906dd</t>
  </si>
  <si>
    <t>https://openapi.megafon.ru/api/sales/chicago/stdrive/v1/api/files/80ab4ee9-30cc-4171-8c4d-48ad01b956d4</t>
  </si>
  <si>
    <t>https://openapi.megafon.ru/api/sales/chicago/stdrive/v1/api/files/688bd72a-ad51-48ad-879d-5fc70f922108</t>
  </si>
  <si>
    <t>https://openapi.megafon.ru/api/sales/chicago/stdrive/v1/api/files/60452532-5ed2-4ad7-a41f-3cc1c185200d</t>
  </si>
  <si>
    <t xml:space="preserve">0750000000000906 945548 ИП Гущин Алексей Юрьевич (Владимир) ДК_VAN</t>
  </si>
  <si>
    <t xml:space="preserve">Россия , Владимирская обл, Вязниковский р-н, Станции Сарыево п, Советская ул, Дом 22</t>
  </si>
  <si>
    <t>https://openapi.megafon.ru/api/sales/chicago/stdrive/v1/api/files/45907199-9566-4065-b176-fdea33e76293</t>
  </si>
  <si>
    <t>https://openapi.megafon.ru/api/sales/chicago/stdrive/v1/api/files/3918cbe9-8037-41bd-8c5f-f235123da7c1</t>
  </si>
  <si>
    <t>https://openapi.megafon.ru/api/sales/chicago/stdrive/v1/api/files/c2405723-b0c8-4f20-88a7-3629534a079e</t>
  </si>
  <si>
    <t>https://openapi.megafon.ru/api/sales/chicago/stdrive/v1/api/files/41b0d3da-9676-48ab-9ecf-81ac9786b8ea</t>
  </si>
  <si>
    <t xml:space="preserve">PRIO_КК_3045 1113319 ООО "Приоритет" КК</t>
  </si>
  <si>
    <t xml:space="preserve">352095, Россия, Краснодарский край, Крыловский р-н, ст-ца Кугоейская, пер. Котова, д. 14Б</t>
  </si>
  <si>
    <t>https://openapi.megafon.ru/api/sales/chicago/stdrive/v1/api/files/58390fe4-8a3c-43c0-8c69-979ef93af4c2</t>
  </si>
  <si>
    <t>https://openapi.megafon.ru/api/sales/chicago/stdrive/v1/api/files/f08cd8f1-1498-4466-a391-0a434661da11</t>
  </si>
  <si>
    <t xml:space="preserve">0390000000001634 1004215 ООО "ГС" (Ульяновск) ДК_VAN</t>
  </si>
  <si>
    <t xml:space="preserve">Россия, Ульяновская обл., Ульяновск г., Богдана Хмельницкого ул., д. 13</t>
  </si>
  <si>
    <t>https://openapi.megafon.ru/api/sales/chicago/stdrive/v1/api/files/9cb12987-c6ae-47bc-9542-b8f518674f73</t>
  </si>
  <si>
    <t>https://openapi.megafon.ru/api/sales/chicago/stdrive/v1/api/files/38cb5bb5-d030-407c-9fa9-61e338e2625b</t>
  </si>
  <si>
    <t>KRN_0565382</t>
  </si>
  <si>
    <t xml:space="preserve">Россия , Красноярский край, Красноярск г, Парашютная ул, Дом 70</t>
  </si>
  <si>
    <t>https://openapi.megafon.ru/api/sales/chicago/stdrive/v1/api/files/dc1be933-a973-42e3-9082-abac2850cb7a</t>
  </si>
  <si>
    <t>https://openapi.megafon.ru/api/sales/chicago/stdrive/v1/api/files/5b390ea8-3f00-4505-9e6a-c45f662aece0</t>
  </si>
  <si>
    <t>https://openapi.megafon.ru/api/sales/chicago/stdrive/v1/api/files/986b7aec-7b7c-4547-800d-032624618ba0</t>
  </si>
  <si>
    <t>https://openapi.megafon.ru/api/sales/chicago/stdrive/v1/api/files/70d6bb79-3690-4e34-989a-dd1915ae99bb</t>
  </si>
  <si>
    <t>NSK_0575285</t>
  </si>
  <si>
    <t xml:space="preserve">632334, Россия, Новосибирская обл., Барабинский р-н, г. Барабинск, ул. Коммунистическая, д. 25</t>
  </si>
  <si>
    <t>https://openapi.megafon.ru/api/sales/chicago/stdrive/v1/api/files/258874a6-8519-4d74-81db-dbe28520c1ea</t>
  </si>
  <si>
    <t>https://openapi.megafon.ru/api/sales/chicago/stdrive/v1/api/files/8b7c378f-1b77-42a8-934c-64442346c8e6</t>
  </si>
  <si>
    <t>https://openapi.megafon.ru/api/sales/chicago/stdrive/v1/api/files/3687b72d-c20b-4af8-bcd2-67105797196c</t>
  </si>
  <si>
    <t>https://openapi.megafon.ru/api/sales/chicago/stdrive/v1/api/files/ffc4bda5-3888-446b-b719-4ec1ee3d7be3</t>
  </si>
  <si>
    <t>DI_535</t>
  </si>
  <si>
    <t xml:space="preserve">347900 Россия, Ростовская обл., г. Таганрог, ул. Фрунзе, д. 102</t>
  </si>
  <si>
    <t>https://openapi.megafon.ru/api/sales/chicago/stdrive/v1/api/files/9884472d-4b7e-4373-81bd-6a87e17e16e0</t>
  </si>
  <si>
    <t>https://openapi.megafon.ru/api/sales/chicago/stdrive/v1/api/files/fe918326-4d12-411d-906a-10d6f1a995c9</t>
  </si>
  <si>
    <t>https://openapi.megafon.ru/api/sales/chicago/stdrive/v1/api/files/2d84f44c-04b4-4872-94f4-99a33c77a56a</t>
  </si>
  <si>
    <t>https://openapi.megafon.ru/api/sales/chicago/stdrive/v1/api/files/ff9e8b73-469c-4491-8c78-4d7cd55100ff</t>
  </si>
  <si>
    <t>ЦУФ_КРВ_171</t>
  </si>
  <si>
    <t>https://openapi.megafon.ru/api/sales/chicago/stdrive/v1/api/files/eecd7079-182b-4c9a-bd0f-ea22740b8f92</t>
  </si>
  <si>
    <t>https://openapi.megafon.ru/api/sales/chicago/stdrive/v1/api/files/c441330c-aa0b-46fb-a042-434df4d7dce9</t>
  </si>
  <si>
    <t>https://openapi.megafon.ru/api/sales/chicago/stdrive/v1/api/files/c4f1dbde-aceb-4ad6-a8a5-da313e205726</t>
  </si>
  <si>
    <t>https://openapi.megafon.ru/api/sales/chicago/stdrive/v1/api/files/6f6532fe-8621-4043-85f9-617b60e7bd1a</t>
  </si>
  <si>
    <t xml:space="preserve">М142501 Ремонт при входе в Пятёрочку слева</t>
  </si>
  <si>
    <t xml:space="preserve">Россия, Московская обл., Люберцы г., С.П.Попова ул., д. 1</t>
  </si>
  <si>
    <t>https://openapi.megafon.ru/api/sales/chicago/stdrive/v1/api/files/a8924b5e-f605-4fee-9a0c-d8a71af4a433</t>
  </si>
  <si>
    <t>https://openapi.megafon.ru/api/sales/chicago/stdrive/v1/api/files/2b112c41-19d0-400e-ac06-23eb6ae0600f</t>
  </si>
  <si>
    <t>https://openapi.megafon.ru/api/sales/chicago/stdrive/v1/api/files/25b217b7-8390-4795-a9a7-8c94d9ba4026</t>
  </si>
  <si>
    <t xml:space="preserve">MF_1-2-БРН_UR_UR М-н "Продукты +"</t>
  </si>
  <si>
    <t xml:space="preserve">Россия, Брянская обл., Стародубский р-н, Дареевичи с., Центральная ул., д. 48</t>
  </si>
  <si>
    <t>https://openapi.megafon.ru/api/sales/chicago/stdrive/v1/api/files/befa0fa6-7441-4c48-b8ae-4261271b2ced</t>
  </si>
  <si>
    <t>https://openapi.megafon.ru/api/sales/chicago/stdrive/v1/api/files/48f00b07-3224-47ca-afac-9ea088fda996</t>
  </si>
  <si>
    <t>https://openapi.megafon.ru/api/sales/chicago/stdrive/v1/api/files/b7efe273-69e3-49db-939c-c64eb21acd38</t>
  </si>
  <si>
    <t>https://openapi.megafon.ru/api/sales/chicago/stdrive/v1/api/files/4a7cd74c-b71c-450d-8cbe-2a42488eff88</t>
  </si>
  <si>
    <t>KCHR_SALP_81_24</t>
  </si>
  <si>
    <t xml:space="preserve">369300, Россия, Карачаево-Черкесская Респ., Усть-Джегутинский р-н, г. Усть-Джегута, ул. Курортная, зд. 286Б</t>
  </si>
  <si>
    <t>https://openapi.megafon.ru/api/sales/chicago/stdrive/v1/api/files/d9e0b717-d679-4032-a8fc-25d08639afe3</t>
  </si>
  <si>
    <t>https://openapi.megafon.ru/api/sales/chicago/stdrive/v1/api/files/22da90da-2ef7-4ad9-9f88-96b5656ee4cb</t>
  </si>
  <si>
    <t>https://openapi.megafon.ru/api/sales/chicago/stdrive/v1/api/files/1785b716-a2f5-425e-9a55-2eacbb52eba2</t>
  </si>
  <si>
    <t>https://openapi.megafon.ru/api/sales/chicago/stdrive/v1/api/files/3288f7db-9aa8-437f-8c2f-fb04f71fc2f0</t>
  </si>
  <si>
    <t xml:space="preserve">ALI_105 1107216 ИП Алибекова Х. Ф. КБР</t>
  </si>
  <si>
    <t>https://openapi.megafon.ru/api/sales/chicago/stdrive/v1/api/files/0385cfe4-5fb6-4abd-8789-887bf9690053</t>
  </si>
  <si>
    <t>https://openapi.megafon.ru/api/sales/chicago/stdrive/v1/api/files/c2be3ba4-8933-4e4d-a6cc-081e4e148a14</t>
  </si>
  <si>
    <t>https://openapi.megafon.ru/api/sales/chicago/stdrive/v1/api/files/ee1a372d-fa1d-434a-9271-7e721263314d</t>
  </si>
  <si>
    <t>https://openapi.megafon.ru/api/sales/chicago/stdrive/v1/api/files/93d10533-18dc-4611-83d1-c0abbc7e2081</t>
  </si>
  <si>
    <t>ЦУФ_КРВ_166</t>
  </si>
  <si>
    <t xml:space="preserve">Россия, Кировская обл., Киров г., Ивана Попова ул., д. 36</t>
  </si>
  <si>
    <t>https://openapi.megafon.ru/api/sales/chicago/stdrive/v1/api/files/a2a1da75-db93-42b2-9e38-68fb7644dcca</t>
  </si>
  <si>
    <t>https://openapi.megafon.ru/api/sales/chicago/stdrive/v1/api/files/e74ace57-46fe-433d-9bc3-7a2571b1db81</t>
  </si>
  <si>
    <t>https://openapi.megafon.ru/api/sales/chicago/stdrive/v1/api/files/e9984d01-2ee4-4df8-ab01-b5fbaeac2bcf</t>
  </si>
  <si>
    <t>https://openapi.megafon.ru/api/sales/chicago/stdrive/v1/api/files/79b07551-031a-4c8c-a245-653b78da3d91</t>
  </si>
  <si>
    <t>DI_658</t>
  </si>
  <si>
    <t xml:space="preserve">347750, Россия, Ростовская обл., Зерноградский р-н, ст-ца Мечетинская, пер. Островского, 100</t>
  </si>
  <si>
    <t>https://openapi.megafon.ru/api/sales/chicago/stdrive/v1/api/files/fc0069c1-d214-4344-bb73-025a7487bb71</t>
  </si>
  <si>
    <t>https://openapi.megafon.ru/api/sales/chicago/stdrive/v1/api/files/03cfa75f-9e93-4abd-81ca-3ff5bf817080</t>
  </si>
  <si>
    <t>https://openapi.megafon.ru/api/sales/chicago/stdrive/v1/api/files/7a28e593-5088-4dcc-8dc5-730b06b0bc94</t>
  </si>
  <si>
    <t>https://openapi.megafon.ru/api/sales/chicago/stdrive/v1/api/files/8f7fcedd-fa33-411e-a5d5-a7eb3124adaa</t>
  </si>
  <si>
    <t xml:space="preserve">PRIO_RA_166 1046776 ООО "Приоритет" РА</t>
  </si>
  <si>
    <t xml:space="preserve">Россия , Адыгея Респ, Майкоп г, Жуковского ул, д 34/1</t>
  </si>
  <si>
    <t>https://openapi.megafon.ru/api/sales/chicago/stdrive/v1/api/files/bf8e28e1-edb0-410f-b0ae-544d1a16018b</t>
  </si>
  <si>
    <t>https://openapi.megafon.ru/api/sales/chicago/stdrive/v1/api/files/0cbdc26f-693f-49ae-a205-2fddc7aa094a</t>
  </si>
  <si>
    <t>https://openapi.megafon.ru/api/sales/chicago/stdrive/v1/api/files/b5f96b22-8655-4ef3-bb42-81945eb42f65</t>
  </si>
  <si>
    <t>https://openapi.megafon.ru/api/sales/chicago/stdrive/v1/api/files/cbff25f8-560b-4939-8aa6-05e502a2b223</t>
  </si>
  <si>
    <t xml:space="preserve">0380000000002643 965474 ИП Гущин А.Ю. (Саратов) ДК_VAN</t>
  </si>
  <si>
    <t xml:space="preserve">410502, Россия, Саратовская обл., Саратовский р-н, рп. Красный Октябрь, ул. Октябрьская, д. 36</t>
  </si>
  <si>
    <t>https://openapi.megafon.ru/api/sales/chicago/stdrive/v1/api/files/19c045b0-a34b-46c2-9c6a-3abf7638f655</t>
  </si>
  <si>
    <t>https://openapi.megafon.ru/api/sales/chicago/stdrive/v1/api/files/50235ee6-b362-4576-911e-bcd07ed633a3</t>
  </si>
  <si>
    <t>https://openapi.megafon.ru/api/sales/chicago/stdrive/v1/api/files/b3e079e6-001a-453c-9e56-e68ddaa7e22d</t>
  </si>
  <si>
    <t>https://openapi.megafon.ru/api/sales/chicago/stdrive/v1/api/files/6033f68d-eb89-401c-9b06-c2259f5ee118</t>
  </si>
  <si>
    <t xml:space="preserve">KBR_ALI_536 1014083 ИП Алибекова Х. Ф. КБР</t>
  </si>
  <si>
    <t>https://openapi.megafon.ru/api/sales/chicago/stdrive/v1/api/files/7ce27c00-fd3e-4b16-8e14-9aae3eefb733</t>
  </si>
  <si>
    <t>https://openapi.megafon.ru/api/sales/chicago/stdrive/v1/api/files/6377eec2-f24b-49fb-842d-5eed384f422f</t>
  </si>
  <si>
    <t>https://openapi.megafon.ru/api/sales/chicago/stdrive/v1/api/files/22c6c28d-41d7-4741-adfc-7e2a2dee4982</t>
  </si>
  <si>
    <t>https://openapi.megafon.ru/api/sales/chicago/stdrive/v1/api/files/562890e8-e1b7-4eee-9068-7dc5f1e20df6</t>
  </si>
  <si>
    <t xml:space="preserve">0670000000001194 Максимум</t>
  </si>
  <si>
    <t>https://openapi.megafon.ru/api/sales/chicago/stdrive/v1/api/files/c9fb6c11-4788-43d0-8656-9097f5fc1cd6</t>
  </si>
  <si>
    <t>https://openapi.megafon.ru/api/sales/chicago/stdrive/v1/api/files/cf01e96e-10a7-46f4-8b74-b6a44ec2fab5</t>
  </si>
  <si>
    <t>https://openapi.megafon.ru/api/sales/chicago/stdrive/v1/api/files/1fb21635-d709-4633-ab24-639ebe239d6d</t>
  </si>
  <si>
    <t>https://openapi.megafon.ru/api/sales/chicago/stdrive/v1/api/files/5dabae9e-a9d1-45df-84cf-a36a362d07eb</t>
  </si>
  <si>
    <t xml:space="preserve">0380000000002414 936364 ИП Гущин А.Ю. (Саратов) ДК_VAN</t>
  </si>
  <si>
    <t xml:space="preserve">Россия , Саратовская обл, Балаковский р-н, Маянга с, Набережная ул, Дом 4а</t>
  </si>
  <si>
    <t>https://openapi.megafon.ru/api/sales/chicago/stdrive/v1/api/files/8a7f2558-b53e-4ebb-ab96-b03747eac13f</t>
  </si>
  <si>
    <t>https://openapi.megafon.ru/api/sales/chicago/stdrive/v1/api/files/50c0100c-3123-4a82-bbe1-83d91610f353</t>
  </si>
  <si>
    <t>https://openapi.megafon.ru/api/sales/chicago/stdrive/v1/api/files/d062604d-d83c-4a91-9ebc-70adabc87c75</t>
  </si>
  <si>
    <t>https://openapi.megafon.ru/api/sales/chicago/stdrive/v1/api/files/8e5c03a4-01be-4d3f-a7c1-525cde636003</t>
  </si>
  <si>
    <t xml:space="preserve">Б0033566 Кофе с собой</t>
  </si>
  <si>
    <t>https://openapi.megafon.ru/api/sales/chicago/stdrive/v1/api/files/02b60f46-e19d-4590-9888-1b1a7a54e7b8</t>
  </si>
  <si>
    <t>https://openapi.megafon.ru/api/sales/chicago/stdrive/v1/api/files/f52a3ece-5896-46f2-a136-c1bf4265dcad</t>
  </si>
  <si>
    <t>https://openapi.megafon.ru/api/sales/chicago/stdrive/v1/api/files/c70c6c2b-fa4b-46dc-ae48-352522b3fb13</t>
  </si>
  <si>
    <t>https://openapi.megafon.ru/api/sales/chicago/stdrive/v1/api/files/cef6f477-b685-44e8-89da-a0345d4c5d30</t>
  </si>
  <si>
    <t>KRN_252124</t>
  </si>
  <si>
    <t xml:space="preserve">Россия , Красноярский край, Дзержинский р-н, Дзержинское с, Кирова ул, Здание 2А</t>
  </si>
  <si>
    <t>https://openapi.megafon.ru/api/sales/chicago/stdrive/v1/api/files/c3d7647d-e2d5-47b1-b66e-4adb7d43aff7</t>
  </si>
  <si>
    <t>https://openapi.megafon.ru/api/sales/chicago/stdrive/v1/api/files/425c9f78-9581-4e54-8620-7e32af6cf71f</t>
  </si>
  <si>
    <t>https://openapi.megafon.ru/api/sales/chicago/stdrive/v1/api/files/b77a61ba-6cc3-49e8-acd1-0b3aded22603</t>
  </si>
  <si>
    <t>https://openapi.megafon.ru/api/sales/chicago/stdrive/v1/api/files/d4fb2c94-e458-4a6d-b754-ede86bb04bd9</t>
  </si>
  <si>
    <t xml:space="preserve">DVF_KHB_DGT_ZT09 973358 Диджитал ООО [МТБ] (Хабаровский край)_ДК_VAN_ZT</t>
  </si>
  <si>
    <t xml:space="preserve">Россия, Хабаровский край, Хабаровск г., Краснореченская ул., д. 207</t>
  </si>
  <si>
    <t>https://openapi.megafon.ru/api/sales/chicago/stdrive/v1/api/files/f15f1c65-5632-4194-94ca-63ca7cdae32b</t>
  </si>
  <si>
    <t>https://openapi.megafon.ru/api/sales/chicago/stdrive/v1/api/files/df1cd67a-4611-4cf7-b9c2-e813967c0821</t>
  </si>
  <si>
    <t>https://openapi.megafon.ru/api/sales/chicago/stdrive/v1/api/files/6a81c667-3ff5-4508-adc1-6088d3b3bc70</t>
  </si>
  <si>
    <t>https://openapi.megafon.ru/api/sales/chicago/stdrive/v1/api/files/32cd324b-17c5-4e36-8294-b8318f4267d5</t>
  </si>
  <si>
    <t>400420092</t>
  </si>
  <si>
    <t xml:space="preserve">Россия , Башкортостан Респ, Белорецкий р-н, Белорецк г, Маяковского ул, Дом 23а</t>
  </si>
  <si>
    <t>https://openapi.megafon.ru/api/sales/chicago/stdrive/v1/api/files/6b420eb6-bcc3-4923-9abe-4a72c9ccf942</t>
  </si>
  <si>
    <t>https://openapi.megafon.ru/api/sales/chicago/stdrive/v1/api/files/0e3748aa-7358-440a-ac80-59401955d2c9</t>
  </si>
  <si>
    <t>https://openapi.megafon.ru/api/sales/chicago/stdrive/v1/api/files/fe93859f-ec60-4c24-a603-da40b0c65152</t>
  </si>
  <si>
    <t>https://openapi.megafon.ru/api/sales/chicago/stdrive/v1/api/files/a9e00637-89d4-484c-8c0c-b8566965c32d</t>
  </si>
  <si>
    <t xml:space="preserve">0300000000003743 Золотой слон гостиница</t>
  </si>
  <si>
    <t xml:space="preserve">460018, Россия, Оренбургская обл., г. Оренбург, ул. Рыбаковская, д. 59Б</t>
  </si>
  <si>
    <t>https://openapi.megafon.ru/api/sales/chicago/stdrive/v1/api/files/362041d2-0914-49f7-acac-e1579e2dc570</t>
  </si>
  <si>
    <t>https://openapi.megafon.ru/api/sales/chicago/stdrive/v1/api/files/278d9a36-ae9a-4e5a-b1bf-82fd698dbcc7</t>
  </si>
  <si>
    <t xml:space="preserve">DZICOEVA_06_19 700316 Дзиццоева Ж.Г. ИП (Осетия) (Индирект.PRE)</t>
  </si>
  <si>
    <t>https://openapi.megafon.ru/api/sales/chicago/stdrive/v1/api/files/3a290ee7-4ed5-49c9-92f3-cb1462e77796</t>
  </si>
  <si>
    <t>https://openapi.megafon.ru/api/sales/chicago/stdrive/v1/api/files/7f3f633b-250c-4cf7-8a84-5eca60049107</t>
  </si>
  <si>
    <t>https://openapi.megafon.ru/api/sales/chicago/stdrive/v1/api/files/fb115e01-8812-49ee-b34a-d282d0fe714e</t>
  </si>
  <si>
    <t>https://openapi.megafon.ru/api/sales/chicago/stdrive/v1/api/files/f1ccc375-311d-4429-abf2-faba2ac4c90d</t>
  </si>
  <si>
    <t xml:space="preserve">0620000000003505 Айфон маркет</t>
  </si>
  <si>
    <t xml:space="preserve">Россия, Хакасия Респ., Абакан г., Советская ул., д. 171</t>
  </si>
  <si>
    <t>https://openapi.megafon.ru/api/sales/chicago/stdrive/v1/api/files/64e541b6-40d8-4550-bbbb-bdc626d2dde2</t>
  </si>
  <si>
    <t>https://openapi.megafon.ru/api/sales/chicago/stdrive/v1/api/files/ede47c2c-15ad-48a9-bcf7-903581ff291d</t>
  </si>
  <si>
    <t>https://openapi.megafon.ru/api/sales/chicago/stdrive/v1/api/files/ae684d1c-b1ca-4c2e-97cf-a2861ea2facd</t>
  </si>
  <si>
    <t>https://openapi.megafon.ru/api/sales/chicago/stdrive/v1/api/files/c921c6c9-0ea0-4364-980c-2f36c4d550b0</t>
  </si>
  <si>
    <t xml:space="preserve">0720000000007024 Белый павильон</t>
  </si>
  <si>
    <t xml:space="preserve">456700, Россия, Челябинская обл., Кунашакский р-н, с. Усть-Багаряк, ул. Ленина, 256</t>
  </si>
  <si>
    <t>https://openapi.megafon.ru/api/sales/chicago/stdrive/v1/api/files/cc9661e0-1b31-4904-bbd6-6aceafffec5d</t>
  </si>
  <si>
    <t>https://openapi.megafon.ru/api/sales/chicago/stdrive/v1/api/files/0ffbde2f-1fce-423a-b56f-b8df7bdada3f</t>
  </si>
  <si>
    <t>https://openapi.megafon.ru/api/sales/chicago/stdrive/v1/api/files/2cdb2c57-5ab8-4ad2-a164-ba1ebebfbd26</t>
  </si>
  <si>
    <t>https://openapi.megafon.ru/api/sales/chicago/stdrive/v1/api/files/f4a8583d-bc86-4138-9927-8bae05f2dee8</t>
  </si>
  <si>
    <t>BRT_033273096</t>
  </si>
  <si>
    <t>https://openapi.megafon.ru/api/sales/chicago/stdrive/v1/api/files/5d4e02ef-ad2f-40c2-b702-b4472ad01ab4</t>
  </si>
  <si>
    <t>https://openapi.megafon.ru/api/sales/chicago/stdrive/v1/api/files/29950884-2ae6-435f-ac3a-232325f75980</t>
  </si>
  <si>
    <t>https://openapi.megafon.ru/api/sales/chicago/stdrive/v1/api/files/400513fa-f67b-411c-999d-b53173a7122a</t>
  </si>
  <si>
    <t xml:space="preserve">ЦУФ_ЧЛБ_143 Хозтовары</t>
  </si>
  <si>
    <t xml:space="preserve">457035, Россия, Челябинская обл., Пластовский р-н, с. Верхняя Санарка, ул. Санарская, 35</t>
  </si>
  <si>
    <t>https://openapi.megafon.ru/api/sales/chicago/stdrive/v1/api/files/ac120fa1-74d8-4bd3-8614-dd3f859ed296</t>
  </si>
  <si>
    <t>https://openapi.megafon.ru/api/sales/chicago/stdrive/v1/api/files/6a59d62f-be46-47ec-b227-bdada757ec77</t>
  </si>
  <si>
    <t>https://openapi.megafon.ru/api/sales/chicago/stdrive/v1/api/files/bf18a0e2-9f7c-4879-8fe7-8e29269f7d8e</t>
  </si>
  <si>
    <t>https://openapi.megafon.ru/api/sales/chicago/stdrive/v1/api/files/f7f42ece-f510-4257-97c5-8ccb0163c814</t>
  </si>
  <si>
    <t xml:space="preserve">0470000000001256 973480 Диджитал ООО (360-НОВ_M)_ДК_VAN</t>
  </si>
  <si>
    <t xml:space="preserve">Россия , Новгородская обл, Новгородский р-н, Пролетарий рп, Восточная ул, Дом 13</t>
  </si>
  <si>
    <t>https://openapi.megafon.ru/api/sales/chicago/stdrive/v1/api/files/cfb94f56-d122-4488-9ee6-5eda7b15d860</t>
  </si>
  <si>
    <t>https://openapi.megafon.ru/api/sales/chicago/stdrive/v1/api/files/ee9f7124-5e13-425c-b1f8-42801cf3e399</t>
  </si>
  <si>
    <t>https://openapi.megafon.ru/api/sales/chicago/stdrive/v1/api/files/ae81b90e-7afe-4305-878c-f12416d75a99</t>
  </si>
  <si>
    <t>https://openapi.megafon.ru/api/sales/chicago/stdrive/v1/api/files/af332d36-7a9d-475d-8cd3-e0193cedb6d1</t>
  </si>
  <si>
    <t>Б0033939</t>
  </si>
  <si>
    <t xml:space="preserve">142006, Россия, Московская обл., г. Домодедово, мкр. Востряково, ул. Заборье, д. 1</t>
  </si>
  <si>
    <t>https://openapi.megafon.ru/api/sales/chicago/stdrive/v1/api/files/f813f844-3a24-465e-9097-150afc2e0ace</t>
  </si>
  <si>
    <t>https://openapi.megafon.ru/api/sales/chicago/stdrive/v1/api/files/66ba721e-719e-473e-b4c6-a842b3a6d682</t>
  </si>
  <si>
    <t>https://openapi.megafon.ru/api/sales/chicago/stdrive/v1/api/files/79ffeb4b-c735-4e28-811d-d60b21717988</t>
  </si>
  <si>
    <t>ЦУФ_ЕКБ-1392</t>
  </si>
  <si>
    <t xml:space="preserve">623732, Россия, Свердловская обл., Режевской р-н, п. Озёрный, ул. Клубная, д. 2</t>
  </si>
  <si>
    <t>https://openapi.megafon.ru/api/sales/chicago/stdrive/v1/api/files/426c151d-bed9-4ba0-ae02-3c99fb9faa38</t>
  </si>
  <si>
    <t>https://openapi.megafon.ru/api/sales/chicago/stdrive/v1/api/files/2155a2c8-ad04-4eb1-828d-34e55773c9e1</t>
  </si>
  <si>
    <t>https://openapi.megafon.ru/api/sales/chicago/stdrive/v1/api/files/e1f32341-d102-4290-abaa-37ac99868bd6</t>
  </si>
  <si>
    <t>https://openapi.megafon.ru/api/sales/chicago/stdrive/v1/api/files/2e8efc7d-4ee4-4844-82fb-cd5459af6636</t>
  </si>
  <si>
    <t xml:space="preserve">0280000000001374 1092964 ИП Гущин А.Ю. (Астрахань) ДК_VAN</t>
  </si>
  <si>
    <t xml:space="preserve">Россия, Астраханская обл., Приволжский р-н, Карагали с., Зеленая ул., д. 22А</t>
  </si>
  <si>
    <t>https://openapi.megafon.ru/api/sales/chicago/stdrive/v1/api/files/06fa9786-9016-4121-8197-b7443325ec2c</t>
  </si>
  <si>
    <t>https://openapi.megafon.ru/api/sales/chicago/stdrive/v1/api/files/35c6aa00-fccc-41ab-8dc9-e32620fd735f</t>
  </si>
  <si>
    <t>https://openapi.megafon.ru/api/sales/chicago/stdrive/v1/api/files/0de7bfe8-e38b-45d8-bce4-cb18a0590217</t>
  </si>
  <si>
    <t>https://openapi.megafon.ru/api/sales/chicago/stdrive/v1/api/files/80a61f76-c125-4ee8-9864-16f9cb369958</t>
  </si>
  <si>
    <t xml:space="preserve">ASX314_D 650238 Приоритет ООО ФЖ</t>
  </si>
  <si>
    <t xml:space="preserve">Россия , Москва г, Новофедоровское п, Яковлевское д, Дорожная ул, д 32</t>
  </si>
  <si>
    <t>https://openapi.megafon.ru/api/sales/chicago/stdrive/v1/api/files/e1d70623-fb6f-4b54-962a-e7147f79970d</t>
  </si>
  <si>
    <t>https://openapi.megafon.ru/api/sales/chicago/stdrive/v1/api/files/4ed5e309-e855-4485-a397-90a6d8278564</t>
  </si>
  <si>
    <t>https://openapi.megafon.ru/api/sales/chicago/stdrive/v1/api/files/fc5d1099-5139-4fc6-8e1d-7e3128e1cadc</t>
  </si>
  <si>
    <t>https://openapi.megafon.ru/api/sales/chicago/stdrive/v1/api/files/7da1da75-4f02-4e38-852a-93581f544e21</t>
  </si>
  <si>
    <t xml:space="preserve">0300000000001558 926533 ИП Гущин А.Ю. (Оренбург) ДК_VAN</t>
  </si>
  <si>
    <t xml:space="preserve">Россия , Оренбургская обл, Домбаровский р-н, Ащебутак с, Советская ул, Дом 1</t>
  </si>
  <si>
    <t>https://openapi.megafon.ru/api/sales/chicago/stdrive/v1/api/files/7cb85386-c9ed-4789-a7db-c1fff16cf2ec</t>
  </si>
  <si>
    <t>https://openapi.megafon.ru/api/sales/chicago/stdrive/v1/api/files/2ec5eff7-00e8-4d45-bd6d-4fdf643a2b60</t>
  </si>
  <si>
    <t>https://openapi.megafon.ru/api/sales/chicago/stdrive/v1/api/files/1b7c26d3-39c3-4ea9-86d8-ff89477bad0c</t>
  </si>
  <si>
    <t>https://openapi.megafon.ru/api/sales/chicago/stdrive/v1/api/files/e514e8f3-94da-423c-9ae7-a166188494c5</t>
  </si>
  <si>
    <t xml:space="preserve">М592001 ТЦ Дворец 3 этаж павильон 314  1109651 ООО "СиМП Телеком" (ФЖ)</t>
  </si>
  <si>
    <t xml:space="preserve">Россия , Московская обл, Орехово-Зуево г, Ликино-Дулёво г, Советская ул, Дом 41</t>
  </si>
  <si>
    <t>https://openapi.megafon.ru/api/sales/chicago/stdrive/v1/api/files/989f2a90-0ce9-4a3d-b024-baf122e0a81e</t>
  </si>
  <si>
    <t>https://openapi.megafon.ru/api/sales/chicago/stdrive/v1/api/files/cfb4600f-852b-4db5-8229-07180f622bde</t>
  </si>
  <si>
    <t>https://openapi.megafon.ru/api/sales/chicago/stdrive/v1/api/files/3870cacb-cd23-40f9-8a32-71f1e0ff76c2</t>
  </si>
  <si>
    <t>https://openapi.megafon.ru/api/sales/chicago/stdrive/v1/api/files/bdfdade1-15b4-45c9-8a0c-8d28ae5aa03e</t>
  </si>
  <si>
    <t xml:space="preserve">FLG5358_D 1118239 ООО "Флагман" (ФЖ) Т-95</t>
  </si>
  <si>
    <t>https://openapi.megafon.ru/api/sales/chicago/stdrive/v1/api/files/9deb8c07-08e7-44f8-8a4d-1887d36fba7d</t>
  </si>
  <si>
    <t>https://openapi.megafon.ru/api/sales/chicago/stdrive/v1/api/files/63d20052-2448-4c70-bc43-70bcdb27b6c6</t>
  </si>
  <si>
    <t>https://openapi.megafon.ru/api/sales/chicago/stdrive/v1/api/files/03d8ac56-5b3d-48c6-b704-225f3f0334fb</t>
  </si>
  <si>
    <t xml:space="preserve">PSK_11111709 1092160 Диджитал ООО (Псков)_ДК_VAN_</t>
  </si>
  <si>
    <t xml:space="preserve">Россия , Псковская обл, Псков г, Школьная ул, Дом 8</t>
  </si>
  <si>
    <t>https://openapi.megafon.ru/api/sales/chicago/stdrive/v1/api/files/d5d8bddc-f0f1-49bd-84ff-a45af0a66e96</t>
  </si>
  <si>
    <t>https://openapi.megafon.ru/api/sales/chicago/stdrive/v1/api/files/acaf1a96-dafd-4423-a6c4-1a3cc42f9950</t>
  </si>
  <si>
    <t>https://openapi.megafon.ru/api/sales/chicago/stdrive/v1/api/files/026709d2-dae4-455c-a67a-0f57b7f42b9f</t>
  </si>
  <si>
    <t>https://openapi.megafon.ru/api/sales/chicago/stdrive/v1/api/files/0e4df689-245e-4dd4-ba8f-fa94b6ec19b8</t>
  </si>
  <si>
    <t>kmr_0550821</t>
  </si>
  <si>
    <t xml:space="preserve">Россия , Кемеровская обл, Междуреченск г, Шахтеров пр-кт, д. 53</t>
  </si>
  <si>
    <t>https://openapi.megafon.ru/api/sales/chicago/stdrive/v1/api/files/ca2ba27a-3af6-4602-bba5-a39142e84393</t>
  </si>
  <si>
    <t>https://openapi.megafon.ru/api/sales/chicago/stdrive/v1/api/files/f3f9e3af-0493-496b-9ae1-b4efc19130b2</t>
  </si>
  <si>
    <t>https://openapi.megafon.ru/api/sales/chicago/stdrive/v1/api/files/01c37f39-0c4b-4a85-974b-edf596c5a0ec</t>
  </si>
  <si>
    <t>https://openapi.megafon.ru/api/sales/chicago/stdrive/v1/api/files/0ad9bcaf-2760-4a32-a5d1-5ad606b94822</t>
  </si>
  <si>
    <t>Za_75_5162</t>
  </si>
  <si>
    <t xml:space="preserve">Россия, Забайкальский край, Чита г., 5-й мкр, д. 36</t>
  </si>
  <si>
    <t>https://openapi.megafon.ru/api/sales/chicago/stdrive/v1/api/files/ecd8b48c-ca61-4a25-b6ce-4259ba4266a8</t>
  </si>
  <si>
    <t>https://openapi.megafon.ru/api/sales/chicago/stdrive/v1/api/files/9b4b3a7e-7da7-443e-b38d-28faff1801f7</t>
  </si>
  <si>
    <t>https://openapi.megafon.ru/api/sales/chicago/stdrive/v1/api/files/807ebb3a-16e5-4fbd-a90e-1b6b175936ff</t>
  </si>
  <si>
    <t>https://openapi.megafon.ru/api/sales/chicago/stdrive/v1/api/files/1c294620-f88f-440b-88ec-5ff8fc93e5c7</t>
  </si>
  <si>
    <t xml:space="preserve">0300000ZHELEN027 Желен 1</t>
  </si>
  <si>
    <t xml:space="preserve">Россия , Оренбургская обл, Орск г, Тагильская ул, д 84</t>
  </si>
  <si>
    <t>https://openapi.megafon.ru/api/sales/chicago/stdrive/v1/api/files/c1881481-a5c4-4bfc-9c29-6515c4cf99f2</t>
  </si>
  <si>
    <t>https://openapi.megafon.ru/api/sales/chicago/stdrive/v1/api/files/a634b9d7-ad82-406f-85b7-0c3f48d64b0c</t>
  </si>
  <si>
    <t>https://openapi.megafon.ru/api/sales/chicago/stdrive/v1/api/files/a6556c64-9841-442d-9067-7ea59ec2d1a1</t>
  </si>
  <si>
    <t>PRIO_КК_3286</t>
  </si>
  <si>
    <t xml:space="preserve">Россия, Краснодарский край, Новокубанский р-н, Радищево с., Северная ул., д. 2/2</t>
  </si>
  <si>
    <t>https://openapi.megafon.ru/api/sales/chicago/stdrive/v1/api/files/33d942a3-a30f-4187-b802-baa194ef57c3</t>
  </si>
  <si>
    <t>https://openapi.megafon.ru/api/sales/chicago/stdrive/v1/api/files/3a362a28-3bf9-46cd-a4ec-cf6f8ab071c3</t>
  </si>
  <si>
    <t>https://openapi.megafon.ru/api/sales/chicago/stdrive/v1/api/files/e5d7a19f-b233-47ca-a28f-f3065c4791fb</t>
  </si>
  <si>
    <t>https://openapi.megafon.ru/api/sales/chicago/stdrive/v1/api/files/1f807341-7d44-4434-a2df-b4365483f1f8</t>
  </si>
  <si>
    <t>KRN_0562887</t>
  </si>
  <si>
    <t xml:space="preserve">Россия , Красноярский край, Красноярск г, Светлогорская ул, Дом 27Д</t>
  </si>
  <si>
    <t>https://openapi.megafon.ru/api/sales/chicago/stdrive/v1/api/files/4a5f7d70-20b4-4c7d-b503-a042843080c1</t>
  </si>
  <si>
    <t>https://openapi.megafon.ru/api/sales/chicago/stdrive/v1/api/files/9e554b77-31df-49e7-9a1d-082dae978e91</t>
  </si>
  <si>
    <t>https://openapi.megafon.ru/api/sales/chicago/stdrive/v1/api/files/8d9bbfed-a831-40a8-ac0b-5d0ed20e7407</t>
  </si>
  <si>
    <t>https://openapi.megafon.ru/api/sales/chicago/stdrive/v1/api/files/0dda46da-cedd-4f9e-b352-1525a8538f2d</t>
  </si>
  <si>
    <t xml:space="preserve">KZL_3183 Спутник магазин</t>
  </si>
  <si>
    <t xml:space="preserve">667008, Россия, Тыва Респ., г. Кызыл, мкр. Спутник, ул. Взлетная, зд. 29а</t>
  </si>
  <si>
    <t>https://openapi.megafon.ru/api/sales/chicago/stdrive/v1/api/files/fa33b63f-d9bc-4803-9839-cda0c9d735cf</t>
  </si>
  <si>
    <t>https://openapi.megafon.ru/api/sales/chicago/stdrive/v1/api/files/85be2b89-078d-40ce-95c7-e0fa4112ebd1</t>
  </si>
  <si>
    <t>https://openapi.megafon.ru/api/sales/chicago/stdrive/v1/api/files/53222f66-885a-4988-bc6e-3e59ddf1d56e</t>
  </si>
  <si>
    <t>https://openapi.megafon.ru/api/sales/chicago/stdrive/v1/api/files/0a85d44c-d157-45fb-a7e6-9b0504078f70</t>
  </si>
  <si>
    <t>0250000000004862</t>
  </si>
  <si>
    <t xml:space="preserve">356836, Россия, Ставропольский край, Буденновский р-н, с. Стародубское, ул. Анджиевского, д. 56а</t>
  </si>
  <si>
    <t>https://openapi.megafon.ru/api/sales/chicago/stdrive/v1/api/files/13fca159-ed05-43a8-bd2e-29cac6860350</t>
  </si>
  <si>
    <t>https://openapi.megafon.ru/api/sales/chicago/stdrive/v1/api/files/773eba9c-0101-4cf6-a321-7c13122fa7a0</t>
  </si>
  <si>
    <t>https://openapi.megafon.ru/api/sales/chicago/stdrive/v1/api/files/921f1b8b-57dd-41a5-a020-124406c2bfd0</t>
  </si>
  <si>
    <t>https://openapi.megafon.ru/api/sales/chicago/stdrive/v1/api/files/4ca77849-98c9-49ce-a9f4-e6fa5f0eb4b8</t>
  </si>
  <si>
    <t xml:space="preserve">ЦУФ_КРГ_171 "День Ночь"</t>
  </si>
  <si>
    <t xml:space="preserve">Россия, Курганская обл, Курган г, Дзержинского ул, д. 18</t>
  </si>
  <si>
    <t>https://openapi.megafon.ru/api/sales/chicago/stdrive/v1/api/files/febc50f5-f5ec-4b66-a2af-a90ac903644b</t>
  </si>
  <si>
    <t>https://openapi.megafon.ru/api/sales/chicago/stdrive/v1/api/files/978c7220-e23e-40ed-834b-31321c2c2e22</t>
  </si>
  <si>
    <t>https://openapi.megafon.ru/api/sales/chicago/stdrive/v1/api/files/5356f3e9-82c6-4714-8c41-313aefb5004d</t>
  </si>
  <si>
    <t>https://openapi.megafon.ru/api/sales/chicago/stdrive/v1/api/files/5c0a116c-2936-45ac-978c-74d11ca44662</t>
  </si>
  <si>
    <t xml:space="preserve">0070000000003759 1111912 Стимул</t>
  </si>
  <si>
    <t xml:space="preserve">Россия, Приморский край, Дальнегорск г., Химиков ул., д. 5</t>
  </si>
  <si>
    <t>https://openapi.megafon.ru/api/sales/chicago/stdrive/v1/api/files/9621aa55-5385-4376-8950-a49ae2605e43</t>
  </si>
  <si>
    <t>https://openapi.megafon.ru/api/sales/chicago/stdrive/v1/api/files/09859eb1-5133-42cf-901d-ea4483ed1800</t>
  </si>
  <si>
    <t>https://openapi.megafon.ru/api/sales/chicago/stdrive/v1/api/files/2ea2fd40-3602-4e76-b012-ac607a0cf15e</t>
  </si>
  <si>
    <t xml:space="preserve">0370000000005463 1113363 ИП Гущин А.Ю. (Самара) ДК_VAN</t>
  </si>
  <si>
    <t xml:space="preserve">Россия, Самарская обл., Кинель г., 50 лет Октября ул., д. 82</t>
  </si>
  <si>
    <t>https://openapi.megafon.ru/api/sales/chicago/stdrive/v1/api/files/a59d6e25-f618-45d2-8f34-71d2247fc951</t>
  </si>
  <si>
    <t>https://openapi.megafon.ru/api/sales/chicago/stdrive/v1/api/files/a04ad117-38e5-4295-939b-5beb146c129d</t>
  </si>
  <si>
    <t>https://openapi.megafon.ru/api/sales/chicago/stdrive/v1/api/files/4aef0921-f4d8-46ef-bdaa-1fe1a32cde06</t>
  </si>
  <si>
    <t>https://openapi.megafon.ru/api/sales/chicago/stdrive/v1/api/files/292e65d1-61f4-488f-9217-9d8961a1db46</t>
  </si>
  <si>
    <t>ВЛГ_КЗН_034</t>
  </si>
  <si>
    <t xml:space="preserve">Россия , Татарстан Респ, Тукаевский р-н, Новый п, Центральная ул, Дом 5</t>
  </si>
  <si>
    <t>https://openapi.megafon.ru/api/sales/chicago/stdrive/v1/api/files/198c7659-50aa-47bb-8adf-4659781b983e</t>
  </si>
  <si>
    <t>https://openapi.megafon.ru/api/sales/chicago/stdrive/v1/api/files/ce3356cb-8eae-45d0-99d3-dea672ffa8e6</t>
  </si>
  <si>
    <t>https://openapi.megafon.ru/api/sales/chicago/stdrive/v1/api/files/f919ecf2-a078-4f5b-988a-e8f33f215791</t>
  </si>
  <si>
    <t>https://openapi.megafon.ru/api/sales/chicago/stdrive/v1/api/files/11215435-bc7b-435c-9da5-bf672f6fbf05</t>
  </si>
  <si>
    <t>DI_1188</t>
  </si>
  <si>
    <t xml:space="preserve">344000 Россия, Ростовская обл., г. Ростов-на-Дону, ул. Социалистическая, д. 26а</t>
  </si>
  <si>
    <t>https://openapi.megafon.ru/api/sales/chicago/stdrive/v1/api/files/e03c476f-d7bb-45d5-a923-8f35dace55b7</t>
  </si>
  <si>
    <t>https://openapi.megafon.ru/api/sales/chicago/stdrive/v1/api/files/508861d0-0eae-4da4-9b16-fe680f3daeed</t>
  </si>
  <si>
    <t>https://openapi.megafon.ru/api/sales/chicago/stdrive/v1/api/files/a30c1896-c65d-418f-9389-91a4c8ab92d6</t>
  </si>
  <si>
    <t>https://openapi.megafon.ru/api/sales/chicago/stdrive/v1/api/files/7dfe5df6-0180-4d62-be76-9dc41c86b517</t>
  </si>
  <si>
    <t xml:space="preserve">kmr_0556164 Ломбард Магнит</t>
  </si>
  <si>
    <t xml:space="preserve">Россия , Кемеровская область - Кузбасс обл, Кемерово г, Тухачевского ул, Дом 22А</t>
  </si>
  <si>
    <t>https://openapi.megafon.ru/api/sales/chicago/stdrive/v1/api/files/83ff57d8-718f-4780-bc43-82fb71e01ba5</t>
  </si>
  <si>
    <t>https://openapi.megafon.ru/api/sales/chicago/stdrive/v1/api/files/ebdcc158-e222-4ba0-888c-e791e400ef51</t>
  </si>
  <si>
    <t>https://openapi.megafon.ru/api/sales/chicago/stdrive/v1/api/files/4a927784-1e86-402a-a592-1fe46c821974</t>
  </si>
  <si>
    <t xml:space="preserve">0370000000005463  Kors сервис</t>
  </si>
  <si>
    <t xml:space="preserve">Самарская обл, г Кинель, ул 50 лет Октября, д 82</t>
  </si>
  <si>
    <t>https://openapi.megafon.ru/api/sales/chicago/stdrive/v1/api/files/48deaed1-d4dc-4ab5-8178-15e3de4b2b96</t>
  </si>
  <si>
    <t>https://openapi.megafon.ru/api/sales/chicago/stdrive/v1/api/files/4c17e180-d288-4724-9038-5b602f9dd6dc</t>
  </si>
  <si>
    <t xml:space="preserve">0290000000003094 Табак</t>
  </si>
  <si>
    <t xml:space="preserve">г Волгоград, ул Качинцев, д 87а </t>
  </si>
  <si>
    <t>https://openapi.megafon.ru/api/sales/chicago/stdrive/v1/api/files/310ef0b0-1aa8-462c-abc0-87dc04837649</t>
  </si>
  <si>
    <t>https://openapi.megafon.ru/api/sales/chicago/stdrive/v1/api/files/08775a5e-d329-42aa-ac9c-2690d22ea40d</t>
  </si>
  <si>
    <t>https://openapi.megafon.ru/api/sales/chicago/stdrive/v1/api/files/00e49be6-5696-4c02-b5a3-332bc84748e3</t>
  </si>
  <si>
    <t>https://openapi.megafon.ru/api/sales/chicago/stdrive/v1/api/files/67d31357-8a2a-437f-bd9b-46b6a89b58b2</t>
  </si>
  <si>
    <t>7-5837</t>
  </si>
  <si>
    <t xml:space="preserve">Россия, Рязанская обл., Рязань г., Мехзавода п., д. 33</t>
  </si>
  <si>
    <t>https://openapi.megafon.ru/api/sales/chicago/stdrive/v1/api/files/d10cfe0a-a35b-464a-a986-850020f5b929</t>
  </si>
  <si>
    <t>https://openapi.megafon.ru/api/sales/chicago/stdrive/v1/api/files/a967f1b1-1a72-4d92-93f2-70c3c081a8cb</t>
  </si>
  <si>
    <t>https://openapi.megafon.ru/api/sales/chicago/stdrive/v1/api/files/3743c5fe-b352-4f60-9cc4-d9ec84775802</t>
  </si>
  <si>
    <t>https://openapi.megafon.ru/api/sales/chicago/stdrive/v1/api/files/11bf7a90-feca-41a5-96ba-45660f8decac</t>
  </si>
  <si>
    <t>KHB_013394</t>
  </si>
  <si>
    <t xml:space="preserve">680001, Россия, Хабаровский край, г. Хабаровск, ул. Ульяновская, д. 195/2</t>
  </si>
  <si>
    <t>https://openapi.megafon.ru/api/sales/chicago/stdrive/v1/api/files/d829c42a-9b4d-4a65-b516-9841f2ea4467</t>
  </si>
  <si>
    <t>https://openapi.megafon.ru/api/sales/chicago/stdrive/v1/api/files/37bb2458-4575-46a5-9f9a-af9c4d4a6261</t>
  </si>
  <si>
    <t>https://openapi.megafon.ru/api/sales/chicago/stdrive/v1/api/files/332a020d-e47d-45f2-a4ea-dd6dbcaa35ef</t>
  </si>
  <si>
    <t>https://openapi.megafon.ru/api/sales/chicago/stdrive/v1/api/files/40ea1f79-c45f-45c5-b2f1-0359da068e32</t>
  </si>
  <si>
    <t xml:space="preserve">Б0033564 На связи</t>
  </si>
  <si>
    <t>https://openapi.megafon.ru/api/sales/chicago/stdrive/v1/api/files/19640e0b-16a2-482d-a19d-ed598e61cbc5</t>
  </si>
  <si>
    <t>https://openapi.megafon.ru/api/sales/chicago/stdrive/v1/api/files/59a16717-5e07-4287-9198-a2be6b4942cd</t>
  </si>
  <si>
    <t>https://openapi.megafon.ru/api/sales/chicago/stdrive/v1/api/files/0e067a56-6fd0-44f5-acef-d09da1cbd204</t>
  </si>
  <si>
    <t>https://openapi.megafon.ru/api/sales/chicago/stdrive/v1/api/files/3c238376-4eed-4bd8-a716-46856688a880</t>
  </si>
  <si>
    <t>TL0000001806</t>
  </si>
  <si>
    <t xml:space="preserve">301205, Россия, Тульская обл., Щекинский р-н, г. Советск, ул. Энергетиков, д. 35</t>
  </si>
  <si>
    <t>https://openapi.megafon.ru/api/sales/chicago/stdrive/v1/api/files/94b4fddb-c8e3-4958-96fa-05e916f3c73c</t>
  </si>
  <si>
    <t>https://openapi.megafon.ru/api/sales/chicago/stdrive/v1/api/files/ff8d09c2-2a88-4327-b840-6800e350fbe4</t>
  </si>
  <si>
    <t>https://openapi.megafon.ru/api/sales/chicago/stdrive/v1/api/files/80d840d0-b86d-462f-933b-07ed42c59866</t>
  </si>
  <si>
    <t>https://openapi.megafon.ru/api/sales/chicago/stdrive/v1/api/files/c43dcc81-d30a-4da1-83b9-db9530ad9fc5</t>
  </si>
  <si>
    <t xml:space="preserve">Б0036583 1119939 ООО "Ресурс" (ФЖ)</t>
  </si>
  <si>
    <t xml:space="preserve">117042, Россия, Москва г., ул. Южнобутовская, 91</t>
  </si>
  <si>
    <t>https://openapi.megafon.ru/api/sales/chicago/stdrive/v1/api/files/ec8b772b-d5ef-43de-b2ec-fe01e1357f41</t>
  </si>
  <si>
    <t>https://openapi.megafon.ru/api/sales/chicago/stdrive/v1/api/files/cc718df9-f4cf-403c-a875-b635141ca72c</t>
  </si>
  <si>
    <t>https://openapi.megafon.ru/api/sales/chicago/stdrive/v1/api/files/e82a97ed-1ce8-4f17-a90a-0c76558a2489</t>
  </si>
  <si>
    <t>https://openapi.megafon.ru/api/sales/chicago/stdrive/v1/api/files/daf577fa-314a-4e6f-98bb-4ad3c5845f50</t>
  </si>
  <si>
    <t>DI_2270</t>
  </si>
  <si>
    <t xml:space="preserve">346621 Россия, Ростовская обл., Багаевский, х. Елкин, пер. Центральный</t>
  </si>
  <si>
    <t>https://openapi.megafon.ru/api/sales/chicago/stdrive/v1/api/files/8ddbbbae-57e1-4ca9-aa8f-d584269087c4</t>
  </si>
  <si>
    <t>https://openapi.megafon.ru/api/sales/chicago/stdrive/v1/api/files/de4d8c43-e8b0-4fdd-8eb7-05d92a5c826c</t>
  </si>
  <si>
    <t>https://openapi.megafon.ru/api/sales/chicago/stdrive/v1/api/files/6ca26e77-29a2-47cc-af2d-33a30ea83e05</t>
  </si>
  <si>
    <t>https://openapi.megafon.ru/api/sales/chicago/stdrive/v1/api/files/99753367-3540-4f36-81ec-9e26581801fc</t>
  </si>
  <si>
    <t xml:space="preserve">0380000000003009 Апельсин</t>
  </si>
  <si>
    <t xml:space="preserve">Россия, Саратовская обл., Турковский р-н, Турки рп., Железнодорожная ул., д. 17</t>
  </si>
  <si>
    <t>https://openapi.megafon.ru/api/sales/chicago/stdrive/v1/api/files/913f228e-58e2-4d6a-9431-67231a686b4f</t>
  </si>
  <si>
    <t>https://openapi.megafon.ru/api/sales/chicago/stdrive/v1/api/files/84d4d4a1-a718-4dfd-9c6d-616c1411dd72</t>
  </si>
  <si>
    <t>https://openapi.megafon.ru/api/sales/chicago/stdrive/v1/api/files/90a455b9-4ba7-40bc-9d52-ac42be4c9443</t>
  </si>
  <si>
    <t>https://openapi.megafon.ru/api/sales/chicago/stdrive/v1/api/files/f577f932-e962-4be9-8637-c4bf9fdb85e5</t>
  </si>
  <si>
    <t>KZL_3280</t>
  </si>
  <si>
    <t xml:space="preserve">Россия , Тыва Респ, Кызыл г, Кочетова ул, Дом 97</t>
  </si>
  <si>
    <t>https://openapi.megafon.ru/api/sales/chicago/stdrive/v1/api/files/74399ab5-0672-4b5d-ac98-ce675930e7b8</t>
  </si>
  <si>
    <t>https://openapi.megafon.ru/api/sales/chicago/stdrive/v1/api/files/48760566-4f76-4b21-afd1-4647912bf3ed</t>
  </si>
  <si>
    <t>https://openapi.megafon.ru/api/sales/chicago/stdrive/v1/api/files/f5e929e6-39e5-4268-a617-b5eba79dcec4</t>
  </si>
  <si>
    <t xml:space="preserve">DI_2461 ИДИЛИЯ</t>
  </si>
  <si>
    <t xml:space="preserve">346940 Россия, Ростовская обл., Куйбышевский р-н, с. Куйбышево, ул. Куйбышевская, д. 30</t>
  </si>
  <si>
    <t>https://openapi.megafon.ru/api/sales/chicago/stdrive/v1/api/files/0e914003-11e5-4365-b6de-d9fe256eec85</t>
  </si>
  <si>
    <t>https://openapi.megafon.ru/api/sales/chicago/stdrive/v1/api/files/0ab75666-99f3-4860-b72e-6c8fa8979aa9</t>
  </si>
  <si>
    <t>https://openapi.megafon.ru/api/sales/chicago/stdrive/v1/api/files/d1f94dfb-0d56-423d-b7b5-70e0f1c5a589</t>
  </si>
  <si>
    <t>https://openapi.megafon.ru/api/sales/chicago/stdrive/v1/api/files/a8b4507d-0495-4ef9-84d0-c218543d26f6</t>
  </si>
  <si>
    <t xml:space="preserve">0250000000004380 1084498 ООО Диджитал (Ставрополь)_ДК_VAN_МАП0</t>
  </si>
  <si>
    <t xml:space="preserve">355026, Россия, Ставропольский край, г. Ставрополь, ул. Пригородная, д. 221б</t>
  </si>
  <si>
    <t>https://openapi.megafon.ru/api/sales/chicago/stdrive/v1/api/files/cb8a0778-42fb-4b88-b720-2b700b1ebe53</t>
  </si>
  <si>
    <t>https://openapi.megafon.ru/api/sales/chicago/stdrive/v1/api/files/7b45bc74-2f26-40ec-b7eb-6699347e4aa0</t>
  </si>
  <si>
    <t>https://openapi.megafon.ru/api/sales/chicago/stdrive/v1/api/files/03f8a1ee-59ea-4a62-a413-e53d9ec8dbf7</t>
  </si>
  <si>
    <t>https://openapi.megafon.ru/api/sales/chicago/stdrive/v1/api/files/d51384ab-acc0-4da7-be88-1fda3928109d</t>
  </si>
  <si>
    <t>BRL_054000005629</t>
  </si>
  <si>
    <t xml:space="preserve">Россия , Алтайский край, Курьинский р-н, Краснознаменка с, Ленина ул, Дом 7</t>
  </si>
  <si>
    <t>https://openapi.megafon.ru/api/sales/chicago/stdrive/v1/api/files/f4760fdc-835f-495a-9620-617749ae8746</t>
  </si>
  <si>
    <t>https://openapi.megafon.ru/api/sales/chicago/stdrive/v1/api/files/338de4f0-4098-42c8-a868-e910b024cfec</t>
  </si>
  <si>
    <t>https://openapi.megafon.ru/api/sales/chicago/stdrive/v1/api/files/23d0ffdf-5345-4674-b5e6-e457463f34cc</t>
  </si>
  <si>
    <t>https://openapi.megafon.ru/api/sales/chicago/stdrive/v1/api/files/3a4d1b08-9d83-4aff-a1e7-408f5adb5b02</t>
  </si>
  <si>
    <t xml:space="preserve">0290000000003094 1127242 ПРИОРИТЕТ ООО (Волгоград)_ДК_VAN</t>
  </si>
  <si>
    <t xml:space="preserve">Россия, Волгоградская обл, Волгоград г, Качинцев ул, д. 87а</t>
  </si>
  <si>
    <t>https://openapi.megafon.ru/api/sales/chicago/stdrive/v1/api/files/a5a10902-7513-472d-8514-2fe936129af0</t>
  </si>
  <si>
    <t>https://openapi.megafon.ru/api/sales/chicago/stdrive/v1/api/files/881a7ecf-d73f-4ce0-8405-47939c9e10c8</t>
  </si>
  <si>
    <t>https://openapi.megafon.ru/api/sales/chicago/stdrive/v1/api/files/893f209d-9334-4cfe-9a57-635ef56a0ac5</t>
  </si>
  <si>
    <t>ЦУФ_КРВ_256</t>
  </si>
  <si>
    <t xml:space="preserve">Россия, Кировская обл., Киров г., Ивана Попова ул., д. 28</t>
  </si>
  <si>
    <t>https://openapi.megafon.ru/api/sales/chicago/stdrive/v1/api/files/609fd258-7397-4526-a96c-699f3aee6123</t>
  </si>
  <si>
    <t>https://openapi.megafon.ru/api/sales/chicago/stdrive/v1/api/files/0b2faee8-d6af-495e-b23e-328de753f5b4</t>
  </si>
  <si>
    <t>https://openapi.megafon.ru/api/sales/chicago/stdrive/v1/api/files/181716d1-1e38-4c23-9119-3101e5cc4a62</t>
  </si>
  <si>
    <t>https://openapi.megafon.ru/api/sales/chicago/stdrive/v1/api/files/c8ac734c-6ff3-414f-ae44-c174b6119eb2</t>
  </si>
  <si>
    <t>KRN_0560797</t>
  </si>
  <si>
    <t xml:space="preserve">Россия , Красноярский край, Березовский р-н, Березовка пгт, Солнечная ул, Здание 12а</t>
  </si>
  <si>
    <t>https://openapi.megafon.ru/api/sales/chicago/stdrive/v1/api/files/51d3c46f-5a01-4158-9870-7b80ba704dd6</t>
  </si>
  <si>
    <t>https://openapi.megafon.ru/api/sales/chicago/stdrive/v1/api/files/4056f8a3-2dce-4d1f-b65d-6a2e4f0c4469</t>
  </si>
  <si>
    <t>https://openapi.megafon.ru/api/sales/chicago/stdrive/v1/api/files/cacda0f1-f1e4-4824-b7c1-3ec29e0a769d</t>
  </si>
  <si>
    <t>https://openapi.megafon.ru/api/sales/chicago/stdrive/v1/api/files/a7417c5b-099c-49e9-9800-df8237b53492</t>
  </si>
  <si>
    <t xml:space="preserve">ЦУФ_ХМАО_409 Цуф_хмао_409 Магазин продукты</t>
  </si>
  <si>
    <t xml:space="preserve">Россия, Ханты-Мансийский Автономный округ - Югра АО, Сургут г., Лесной п., д. 2</t>
  </si>
  <si>
    <t>https://openapi.megafon.ru/api/sales/chicago/stdrive/v1/api/files/c8afece2-c6f7-4ff0-ab2c-6d23f19b63d7</t>
  </si>
  <si>
    <t>https://openapi.megafon.ru/api/sales/chicago/stdrive/v1/api/files/01142d3b-f95a-4103-b0df-6a85827a9f16</t>
  </si>
  <si>
    <t>https://openapi.megafon.ru/api/sales/chicago/stdrive/v1/api/files/61d1001d-e4f6-48c8-a1a2-2e57a67c4de6</t>
  </si>
  <si>
    <t>https://openapi.megafon.ru/api/sales/chicago/stdrive/v1/api/files/5ddc192d-bdda-4c07-b238-a8cd70a57694</t>
  </si>
  <si>
    <t xml:space="preserve">0320000000004077 Мастер Займ</t>
  </si>
  <si>
    <t xml:space="preserve">г Уфа, ул Баязита Бикбая, д 27</t>
  </si>
  <si>
    <t>https://openapi.megafon.ru/api/sales/chicago/stdrive/v1/api/files/cbfe1a13-6a9f-47b8-80bd-59f0114526a7</t>
  </si>
  <si>
    <t>https://openapi.megafon.ru/api/sales/chicago/stdrive/v1/api/files/71fd99e9-16df-4846-8ba8-59bfe1a5b00a</t>
  </si>
  <si>
    <t xml:space="preserve">PRIO_RA_169 City mobile</t>
  </si>
  <si>
    <t>https://openapi.megafon.ru/api/sales/chicago/stdrive/v1/api/files/da872a75-6f85-44fa-b677-7a0a558ea1fa</t>
  </si>
  <si>
    <t>https://openapi.megafon.ru/api/sales/chicago/stdrive/v1/api/files/0aa45515-4f0c-4834-a7ab-e53fa375b94d</t>
  </si>
  <si>
    <t>https://openapi.megafon.ru/api/sales/chicago/stdrive/v1/api/files/34ed4b05-0825-4416-a802-b7256333dc05</t>
  </si>
  <si>
    <t>https://openapi.megafon.ru/api/sales/chicago/stdrive/v1/api/files/c7fa2958-c68b-4fef-820e-1ecc3b16842b</t>
  </si>
  <si>
    <t xml:space="preserve">0440000000002536 1007158 ООО Диджитал (Калининград)_ДК_VAN_МАП100</t>
  </si>
  <si>
    <t xml:space="preserve">Россия, Калининградская обл., Калининград г., Ремесленная ул., д. 1</t>
  </si>
  <si>
    <t>https://openapi.megafon.ru/api/sales/chicago/stdrive/v1/api/files/c208779e-ab38-4c85-a234-98092b69f7ee</t>
  </si>
  <si>
    <t>https://openapi.megafon.ru/api/sales/chicago/stdrive/v1/api/files/8cae62dd-2804-4649-a679-8b81bf67cfa4</t>
  </si>
  <si>
    <t>https://openapi.megafon.ru/api/sales/chicago/stdrive/v1/api/files/9050fbf5-270d-4d36-a6ea-29fc74b20c0c</t>
  </si>
  <si>
    <t>https://openapi.megafon.ru/api/sales/chicago/stdrive/v1/api/files/825fccd4-164e-47e9-bc99-6407eeb1a62d</t>
  </si>
  <si>
    <t xml:space="preserve">ASX9794_D 1101466 Приоритет ООО ФЖ</t>
  </si>
  <si>
    <t xml:space="preserve">Россия , Московская обл, Одинцово г, Голицыно г, Железнодорожный пр-кт, Дом 4</t>
  </si>
  <si>
    <t>https://openapi.megafon.ru/api/sales/chicago/stdrive/v1/api/files/77807a12-f287-4f4d-b7c2-49dab914fa36</t>
  </si>
  <si>
    <t>https://openapi.megafon.ru/api/sales/chicago/stdrive/v1/api/files/fb0f0777-de51-4d38-b26d-8fe1196b8354</t>
  </si>
  <si>
    <t>https://openapi.megafon.ru/api/sales/chicago/stdrive/v1/api/files/d8b445f0-3d4c-4a8c-b691-c47a55d2e26f</t>
  </si>
  <si>
    <t>https://openapi.megafon.ru/api/sales/chicago/stdrive/v1/api/files/1a42df71-cd88-42c4-a638-41bc6bbcda7d</t>
  </si>
  <si>
    <t>0250000000004849</t>
  </si>
  <si>
    <t xml:space="preserve">357807, Россия, Ставропольский край, Георгиевский р-н, ст-ца Незлобная, ул. Ульянова, двлд. 35</t>
  </si>
  <si>
    <t>https://openapi.megafon.ru/api/sales/chicago/stdrive/v1/api/files/6dc25604-767f-49a0-93e5-338f8747f031</t>
  </si>
  <si>
    <t>https://openapi.megafon.ru/api/sales/chicago/stdrive/v1/api/files/118bb239-542e-42a5-8406-b3b8149ea6a9</t>
  </si>
  <si>
    <t>https://openapi.megafon.ru/api/sales/chicago/stdrive/v1/api/files/8b99eee9-aa6e-4e71-90d5-2ebf9e847379</t>
  </si>
  <si>
    <t>https://openapi.megafon.ru/api/sales/chicago/stdrive/v1/api/files/af9ca600-3e01-44ea-85cb-e20c463ee1b7</t>
  </si>
  <si>
    <t xml:space="preserve">17012022_241 942213 ООО "ГС" (Ульяновск) ДК_VAN</t>
  </si>
  <si>
    <t xml:space="preserve">Россия , Ульяновская обл, Ульяновск г, Богдана Хмельницкого ул, Дом 13</t>
  </si>
  <si>
    <t>https://openapi.megafon.ru/api/sales/chicago/stdrive/v1/api/files/fc7bf915-bff0-41e5-8dd0-0dd887c6a2b1</t>
  </si>
  <si>
    <t>https://openapi.megafon.ru/api/sales/chicago/stdrive/v1/api/files/1c1c8df6-6db7-4174-96e0-97d3041bc81c</t>
  </si>
  <si>
    <t>https://openapi.megafon.ru/api/sales/chicago/stdrive/v1/api/files/35a61615-39d3-4170-a994-3bde3f87a816</t>
  </si>
  <si>
    <t>https://openapi.megafon.ru/api/sales/chicago/stdrive/v1/api/files/9b138875-f574-441b-bb26-0797f7e1d76a</t>
  </si>
  <si>
    <t xml:space="preserve">FLG1963_D 951717 ООО "Флагман" (ФЖ)</t>
  </si>
  <si>
    <t xml:space="preserve">Россия, Московская обл., Щёлково г., Богородский мкр, д. 3</t>
  </si>
  <si>
    <t>https://openapi.megafon.ru/api/sales/chicago/stdrive/v1/api/files/adb512ef-9909-4d60-9b4e-1798ab24e1f6</t>
  </si>
  <si>
    <t>https://openapi.megafon.ru/api/sales/chicago/stdrive/v1/api/files/301bfb55-4a84-402f-bae7-679c323e61bb</t>
  </si>
  <si>
    <t>https://openapi.megafon.ru/api/sales/chicago/stdrive/v1/api/files/05c22a15-a526-4909-aa05-1816658340ac</t>
  </si>
  <si>
    <t>https://openapi.megafon.ru/api/sales/chicago/stdrive/v1/api/files/0560a0e5-0f59-4646-9a15-cfbb4c1d8916</t>
  </si>
  <si>
    <t xml:space="preserve">0750000000001024 961486 ИП Гущин Алексей Юрьевич (Владимир) ДК_VAN</t>
  </si>
  <si>
    <t xml:space="preserve">601570, Россия, Владимирская обл., Гусь-Хрустальный р-н, г. Курлово, ул. ПМК, д. 12</t>
  </si>
  <si>
    <t>https://openapi.megafon.ru/api/sales/chicago/stdrive/v1/api/files/9b3b470a-bfee-4c21-9d30-86ad4daa11a0</t>
  </si>
  <si>
    <t>https://openapi.megafon.ru/api/sales/chicago/stdrive/v1/api/files/31fbeb90-d846-40fe-af6c-c65a04133fc8</t>
  </si>
  <si>
    <t>https://openapi.megafon.ru/api/sales/chicago/stdrive/v1/api/files/bca6bdf1-2d82-4bad-ba1b-8e1f8854468a</t>
  </si>
  <si>
    <t xml:space="preserve">FLG1237_D Продукты у дороги ИП Сидоренко</t>
  </si>
  <si>
    <t xml:space="preserve">Россия , Московская обл, Сергиев Посад г, Жучки д, Дом 32</t>
  </si>
  <si>
    <t>https://openapi.megafon.ru/api/sales/chicago/stdrive/v1/api/files/16104b4b-4d70-4cf6-a53e-caf9070639b9</t>
  </si>
  <si>
    <t>https://openapi.megafon.ru/api/sales/chicago/stdrive/v1/api/files/dc46b2ef-0014-45ea-bc39-8e0f5211b5b2</t>
  </si>
  <si>
    <t>https://openapi.megafon.ru/api/sales/chicago/stdrive/v1/api/files/db381512-e955-428e-a024-650f97b35cdd</t>
  </si>
  <si>
    <t>https://openapi.megafon.ru/api/sales/chicago/stdrive/v1/api/files/e7690221-113a-4467-af32-4253fd3755ff</t>
  </si>
  <si>
    <t xml:space="preserve">0620000000000384 Альфа-Сим магазин "Селянка"</t>
  </si>
  <si>
    <t xml:space="preserve">Россия , Хакасия Респ, Усть-Абаканский р-н, Вершино-Биджа с, Колхозная ул, Дом 6</t>
  </si>
  <si>
    <t>https://openapi.megafon.ru/api/sales/chicago/stdrive/v1/api/files/29678922-daf5-4ccd-82ca-a81db699ec97</t>
  </si>
  <si>
    <t>https://openapi.megafon.ru/api/sales/chicago/stdrive/v1/api/files/f85b4fb5-303d-446c-bfd5-d6b3c7894368</t>
  </si>
  <si>
    <t>https://openapi.megafon.ru/api/sales/chicago/stdrive/v1/api/files/1e92987e-30fb-4b61-b580-e716a3718b97</t>
  </si>
  <si>
    <t>https://openapi.megafon.ru/api/sales/chicago/stdrive/v1/api/files/e3afe823-bdc4-47a7-8fa0-8a5774294d0b</t>
  </si>
  <si>
    <t xml:space="preserve">PRIO_КК_970 1048278 ООО "Приоритет" КК</t>
  </si>
  <si>
    <t xml:space="preserve">Россия , Краснодарский край, Крыловский р-н, Кугоейская ст-ца, Штанева пер, Дом 34</t>
  </si>
  <si>
    <t>https://openapi.megafon.ru/api/sales/chicago/stdrive/v1/api/files/6f345ab0-8cf9-41c6-b97f-d42de5c74f61</t>
  </si>
  <si>
    <t>https://openapi.megafon.ru/api/sales/chicago/stdrive/v1/api/files/70c990f6-f948-4d8e-b62c-7fc03ff1939a</t>
  </si>
  <si>
    <t>https://openapi.megafon.ru/api/sales/chicago/stdrive/v1/api/files/72e8c81a-fbbf-4e69-8fe8-503efd8316c3</t>
  </si>
  <si>
    <t>https://openapi.megafon.ru/api/sales/chicago/stdrive/v1/api/files/68bab9f4-f0a3-4775-89eb-44fae5772b74</t>
  </si>
  <si>
    <t xml:space="preserve">0450000000001787 Спутник</t>
  </si>
  <si>
    <t xml:space="preserve">Россия, Костромская обл., Парфеньевский р-н, Парфеньево с., Ленина ул., д. 35</t>
  </si>
  <si>
    <t>https://openapi.megafon.ru/api/sales/chicago/stdrive/v1/api/files/8b6436f9-16be-4f26-abcc-7a52cc739076</t>
  </si>
  <si>
    <t>https://openapi.megafon.ru/api/sales/chicago/stdrive/v1/api/files/2bcc5edb-9437-41c8-b211-ba5364707673</t>
  </si>
  <si>
    <t>https://openapi.megafon.ru/api/sales/chicago/stdrive/v1/api/files/db7cc736-d90d-4953-8d49-f2facb135123</t>
  </si>
  <si>
    <t>https://openapi.megafon.ru/api/sales/chicago/stdrive/v1/api/files/b2541f52-7dac-499b-9dcf-8157a511be0a</t>
  </si>
  <si>
    <t xml:space="preserve">400420179 Разливные напитки</t>
  </si>
  <si>
    <t xml:space="preserve">Россия, Башкортостан Респ., Салават г., Губкина ул., д. 10</t>
  </si>
  <si>
    <t>https://openapi.megafon.ru/api/sales/chicago/stdrive/v1/api/files/7d8ed87f-134c-469c-890a-48d912942a36</t>
  </si>
  <si>
    <t>https://openapi.megafon.ru/api/sales/chicago/stdrive/v1/api/files/7be69822-14d1-4bfa-90a1-34fd3f8bd663</t>
  </si>
  <si>
    <t>https://openapi.megafon.ru/api/sales/chicago/stdrive/v1/api/files/1c5cf334-1dce-41f0-8102-f0b174e356a8</t>
  </si>
  <si>
    <t>https://openapi.megafon.ru/api/sales/chicago/stdrive/v1/api/files/a9b585dd-986b-4e6b-a177-addb28866653</t>
  </si>
  <si>
    <t xml:space="preserve">IRK_383274143 Красный, где выпечка</t>
  </si>
  <si>
    <t xml:space="preserve">665703, Россия, Иркутская обл., г. Братск, ж/р Гидростроитель, ул. Ангарская, зд. 2, стр. 1</t>
  </si>
  <si>
    <t>https://openapi.megafon.ru/api/sales/chicago/stdrive/v1/api/files/8d712233-5e77-41dd-ae12-b689a9784a1d</t>
  </si>
  <si>
    <t>https://openapi.megafon.ru/api/sales/chicago/stdrive/v1/api/files/41d9930b-7d0e-4f15-a358-056b47bde62f</t>
  </si>
  <si>
    <t>https://openapi.megafon.ru/api/sales/chicago/stdrive/v1/api/files/6d6fb322-c7cf-4b09-acc0-f14e0c511bfb</t>
  </si>
  <si>
    <t>KHB_014081</t>
  </si>
  <si>
    <t xml:space="preserve">680007, Россия, Хабаровский край, г. Хабаровск, ул. Краснореченская, 207, кв./оф. 2</t>
  </si>
  <si>
    <t>https://openapi.megafon.ru/api/sales/chicago/stdrive/v1/api/files/ac792f0a-a084-448e-9e8e-257daa664d3e</t>
  </si>
  <si>
    <t>https://openapi.megafon.ru/api/sales/chicago/stdrive/v1/api/files/b32955e9-7d0d-4e33-8064-7373e096d01c</t>
  </si>
  <si>
    <t>https://openapi.megafon.ru/api/sales/chicago/stdrive/v1/api/files/ff0eafe3-045e-4338-8c42-97529be03e21</t>
  </si>
  <si>
    <t>https://openapi.megafon.ru/api/sales/chicago/stdrive/v1/api/files/83faae71-2d9f-4dfb-aab8-4dcb82ba4170</t>
  </si>
  <si>
    <t>KCHR_SALP_38_24</t>
  </si>
  <si>
    <t xml:space="preserve">Россия , Карачаево-Черкесская Респ, Прикубанский р-н, Новый п, Дружбы ул, Дом 4</t>
  </si>
  <si>
    <t>https://openapi.megafon.ru/api/sales/chicago/stdrive/v1/api/files/92d54b31-a549-429e-a8b2-368d2b7fd1b3</t>
  </si>
  <si>
    <t>https://openapi.megafon.ru/api/sales/chicago/stdrive/v1/api/files/77bd5657-2cf1-40ae-8266-6f6eab4e2bbf</t>
  </si>
  <si>
    <t>https://openapi.megafon.ru/api/sales/chicago/stdrive/v1/api/files/1424c2ec-e424-48ac-a8bb-a16cb1593016</t>
  </si>
  <si>
    <t>https://openapi.megafon.ru/api/sales/chicago/stdrive/v1/api/files/dc59114d-80d8-405a-bec5-392cbbc34ec4</t>
  </si>
  <si>
    <t xml:space="preserve">0520000000002038 1093875 Диджитал ООО (1-69-Т)_ДК_VAN</t>
  </si>
  <si>
    <t xml:space="preserve">Россия, Тверская обл., Тверь г, Маршала Конева ул, д. 12, корп. 1</t>
  </si>
  <si>
    <t>https://openapi.megafon.ru/api/sales/chicago/stdrive/v1/api/files/363b7907-c682-4981-b88a-b946a70c1038</t>
  </si>
  <si>
    <t>https://openapi.megafon.ru/api/sales/chicago/stdrive/v1/api/files/d8929a06-b4fb-44fb-832b-e9d4db2c28fa</t>
  </si>
  <si>
    <t>https://openapi.megafon.ru/api/sales/chicago/stdrive/v1/api/files/2125b9c8-a579-4328-84f9-d651cd4df2a5</t>
  </si>
  <si>
    <t xml:space="preserve">0320000000004077 975829 ИП Гущин Алексей Юрьевич (Уфа) ДК_VAN</t>
  </si>
  <si>
    <t xml:space="preserve">Россия , Башкортостан Респ, Уфа г, Баязита Бикбая ул, Дом 27</t>
  </si>
  <si>
    <t>https://openapi.megafon.ru/api/sales/chicago/stdrive/v1/api/files/31ab9b51-8975-4b0c-8cff-2ac85b78fc3c</t>
  </si>
  <si>
    <t>https://openapi.megafon.ru/api/sales/chicago/stdrive/v1/api/files/f0dd5ae1-9d7f-4c44-8f00-260767fcd2ea</t>
  </si>
  <si>
    <t>https://openapi.megafon.ru/api/sales/chicago/stdrive/v1/api/files/34e11fe5-2a7d-4e0b-a048-aa86c2b96404</t>
  </si>
  <si>
    <t>https://openapi.megafon.ru/api/sales/chicago/stdrive/v1/api/files/4e339c7e-785e-4ff0-8cf8-bd20817ef5da</t>
  </si>
  <si>
    <t>KHB_013582</t>
  </si>
  <si>
    <t xml:space="preserve">682818, Россия, Хабаровский край, г. Советская Гавань, ул. Первомайская, д. 44</t>
  </si>
  <si>
    <t>https://openapi.megafon.ru/api/sales/chicago/stdrive/v1/api/files/ff09a844-341e-4f17-b1cd-7883bf190fa3</t>
  </si>
  <si>
    <t>https://openapi.megafon.ru/api/sales/chicago/stdrive/v1/api/files/7bd3d314-9ac9-43d5-a356-f308ce6bd110</t>
  </si>
  <si>
    <t>https://openapi.megafon.ru/api/sales/chicago/stdrive/v1/api/files/aaf3fa08-747b-4b4f-815d-f16a6b91e105</t>
  </si>
  <si>
    <t>https://openapi.megafon.ru/api/sales/chicago/stdrive/v1/api/files/e80ea924-f67d-4fce-8199-c69a8684ddb5</t>
  </si>
  <si>
    <t xml:space="preserve">806089_VL 915802 ИП Гущин А.Ю. (Оренбург) ДК_VAN</t>
  </si>
  <si>
    <t xml:space="preserve">Россия , Оренбургская обл, Бугурусланский р-н, Пилюгино с, Чапаевская ул, Дом 57</t>
  </si>
  <si>
    <t>https://openapi.megafon.ru/api/sales/chicago/stdrive/v1/api/files/42e9b7ee-07e2-4e1d-be42-59cbacc88b9c</t>
  </si>
  <si>
    <t>https://openapi.megafon.ru/api/sales/chicago/stdrive/v1/api/files/cc4eacd6-069b-4c04-958d-a02a26d335a2</t>
  </si>
  <si>
    <t>https://openapi.megafon.ru/api/sales/chicago/stdrive/v1/api/files/ac399bb5-f6da-46bd-952d-68f66a1026ea</t>
  </si>
  <si>
    <t>https://openapi.megafon.ru/api/sales/chicago/stdrive/v1/api/files/08ab9965-0748-4a64-875c-587b272473e5</t>
  </si>
  <si>
    <t xml:space="preserve">KHB_013856 Настроение</t>
  </si>
  <si>
    <t xml:space="preserve">680025, Россия, Хабаровский край, г. Хабаровск, кв-л Энергетик, 2, кв./оф. 2</t>
  </si>
  <si>
    <t>https://openapi.megafon.ru/api/sales/chicago/stdrive/v1/api/files/530a3b8a-3def-4dd0-a06b-111150f26cb3</t>
  </si>
  <si>
    <t>https://openapi.megafon.ru/api/sales/chicago/stdrive/v1/api/files/dda872d0-9960-401a-8d4e-7142676b6d86</t>
  </si>
  <si>
    <t>https://openapi.megafon.ru/api/sales/chicago/stdrive/v1/api/files/14f18412-60f8-4afe-8227-340729fa61c9</t>
  </si>
  <si>
    <t>https://openapi.megafon.ru/api/sales/chicago/stdrive/v1/api/files/9a100273-20c8-448e-ab3f-a87ab9d94f8a</t>
  </si>
  <si>
    <t>IRK_383274886</t>
  </si>
  <si>
    <t xml:space="preserve">664048, Россия, Иркутская обл., г. Иркутск, ул. Розы Люксембург, 251, кв./оф. 6</t>
  </si>
  <si>
    <t>https://openapi.megafon.ru/api/sales/chicago/stdrive/v1/api/files/ce69461e-2df1-4bed-a611-b71829dd831c</t>
  </si>
  <si>
    <t>https://openapi.megafon.ru/api/sales/chicago/stdrive/v1/api/files/d531fc68-fadc-4667-a214-b06c4b777e13</t>
  </si>
  <si>
    <t>https://openapi.megafon.ru/api/sales/chicago/stdrive/v1/api/files/2ec014eb-999e-4690-b350-d5594cd22340</t>
  </si>
  <si>
    <t>https://openapi.megafon.ru/api/sales/chicago/stdrive/v1/api/files/495e3c7f-b816-40ac-bc8e-c88aa625e10a</t>
  </si>
  <si>
    <t xml:space="preserve">0380000000003119 1017084 ИП Гущин А.Ю. (Саратов) ДК_VAN</t>
  </si>
  <si>
    <t xml:space="preserve">Россия, Саратовская обл, Балаковский р-н, Маянга с, Центральная ул, д. 2Б</t>
  </si>
  <si>
    <t>https://openapi.megafon.ru/api/sales/chicago/stdrive/v1/api/files/df9a326d-fe19-4aa9-9ec3-5fb0bb7994a5</t>
  </si>
  <si>
    <t>https://openapi.megafon.ru/api/sales/chicago/stdrive/v1/api/files/dd90e8d9-378c-4432-9b8c-f8708de40815</t>
  </si>
  <si>
    <t>https://openapi.megafon.ru/api/sales/chicago/stdrive/v1/api/files/aad73880-ca1a-46b8-8976-7310960242dc</t>
  </si>
  <si>
    <t>https://openapi.megafon.ru/api/sales/chicago/stdrive/v1/api/files/89ec15fd-e2d2-400e-adf6-8d5b1e96fcce</t>
  </si>
  <si>
    <t>ЦУФ_ЧЛБ_1097</t>
  </si>
  <si>
    <t xml:space="preserve">Россия, Челябинская обл., Челябинск г., Комарова ул., д. 116</t>
  </si>
  <si>
    <t>https://openapi.megafon.ru/api/sales/chicago/stdrive/v1/api/files/880feed6-b572-45d7-a6ef-02e2bdff81d1</t>
  </si>
  <si>
    <t>https://openapi.megafon.ru/api/sales/chicago/stdrive/v1/api/files/4151a2eb-4296-4f34-aedf-8ef8b5cc61bb</t>
  </si>
  <si>
    <t>https://openapi.megafon.ru/api/sales/chicago/stdrive/v1/api/files/fe0727af-609a-4247-b5c1-ed86b8862253</t>
  </si>
  <si>
    <t xml:space="preserve">KHB_013608 Союзпечать</t>
  </si>
  <si>
    <t xml:space="preserve">680031, Россия, Хабаровский край, г. Хабаровск, ул. Карла Маркса, 143в, кв./оф. 1</t>
  </si>
  <si>
    <t>https://openapi.megafon.ru/api/sales/chicago/stdrive/v1/api/files/062c10c7-88be-41ae-84af-da0700cfedc4</t>
  </si>
  <si>
    <t>https://openapi.megafon.ru/api/sales/chicago/stdrive/v1/api/files/46d77562-99a3-427d-8c13-aa74da9b2b27</t>
  </si>
  <si>
    <t xml:space="preserve">0590000000002022 956168 Альфа-Сим, ООО (Омск)_ДК_VAN</t>
  </si>
  <si>
    <t xml:space="preserve">Россия, Омская обл., Омск г., 6-я Шинная ул., д. 18</t>
  </si>
  <si>
    <t>https://openapi.megafon.ru/api/sales/chicago/stdrive/v1/api/files/aafa4493-d4a6-43bc-9ede-d92e741b57bf</t>
  </si>
  <si>
    <t>https://openapi.megafon.ru/api/sales/chicago/stdrive/v1/api/files/073128bd-86b4-4e4c-946c-633d69fe7647</t>
  </si>
  <si>
    <t>https://openapi.megafon.ru/api/sales/chicago/stdrive/v1/api/files/279bdaac-2562-411c-a339-8f01509e437a</t>
  </si>
  <si>
    <t xml:space="preserve">ARX0009_ZT 949949 СТФ_Москва_ООО_Агентство Связи_PRE_ZT</t>
  </si>
  <si>
    <t xml:space="preserve">Россия , Москва г, Михалковская ул, Дом 9</t>
  </si>
  <si>
    <t>https://openapi.megafon.ru/api/sales/chicago/stdrive/v1/api/files/cb1c4feb-1120-40c4-882d-29940b833f7e</t>
  </si>
  <si>
    <t>https://openapi.megafon.ru/api/sales/chicago/stdrive/v1/api/files/59e83e1d-f005-4671-a671-686da680048c</t>
  </si>
  <si>
    <t>https://openapi.megafon.ru/api/sales/chicago/stdrive/v1/api/files/9ef519da-ec04-41f4-a5d1-f5059a7a9f61</t>
  </si>
  <si>
    <t xml:space="preserve">М121501 1108954 ООО "СиМП Телеком" (ФЖ)</t>
  </si>
  <si>
    <t xml:space="preserve">Россия, Московская обл., Балашиха г., Дмитриева ул., д. 34</t>
  </si>
  <si>
    <t>https://openapi.megafon.ru/api/sales/chicago/stdrive/v1/api/files/c4732407-0b20-4062-840f-e092cb1f32ae</t>
  </si>
  <si>
    <t>https://openapi.megafon.ru/api/sales/chicago/stdrive/v1/api/files/3982e18f-2f47-4d34-a807-5dd24f104dbe</t>
  </si>
  <si>
    <t>https://openapi.megafon.ru/api/sales/chicago/stdrive/v1/api/files/351773b7-4bbb-4f9d-b1a3-30afd87bea2a</t>
  </si>
  <si>
    <t xml:space="preserve">SMX074_ZT 1139452 СТФ_Москва_ООО_СиМП Телеком_PRE_ZT</t>
  </si>
  <si>
    <t xml:space="preserve">Россия, Москва г., Краснодарская ул., д. 51, корп. 2</t>
  </si>
  <si>
    <t>https://openapi.megafon.ru/api/sales/chicago/stdrive/v1/api/files/3efdef64-7558-44d7-89a4-71cd627d03f5</t>
  </si>
  <si>
    <t>https://openapi.megafon.ru/api/sales/chicago/stdrive/v1/api/files/44300d70-342e-4b61-99fd-9b24e77c9436</t>
  </si>
  <si>
    <t>https://openapi.megafon.ru/api/sales/chicago/stdrive/v1/api/files/349a796a-0737-4870-b771-b25a69d34227</t>
  </si>
  <si>
    <t xml:space="preserve">PRIOR_VLG_329 1117080 ПРИОРИТЕТ ООО (Волгоград)_ДК_VAN</t>
  </si>
  <si>
    <t xml:space="preserve">404620, Россия, Волгоградская обл., Ленинский р-н, г. Ленинск, ул. Им Ленина, д. 217в</t>
  </si>
  <si>
    <t>https://openapi.megafon.ru/api/sales/chicago/stdrive/v1/api/files/832866d5-1eb0-4567-bcbe-2c90e5c4174d</t>
  </si>
  <si>
    <t>https://openapi.megafon.ru/api/sales/chicago/stdrive/v1/api/files/c0edb5b5-981d-4a81-a1ac-b9429fbdb45a</t>
  </si>
  <si>
    <t>https://openapi.megafon.ru/api/sales/chicago/stdrive/v1/api/files/659e550e-dbbc-4225-9f02-6e36a4053098</t>
  </si>
  <si>
    <t>https://openapi.megafon.ru/api/sales/chicago/stdrive/v1/api/files/85fccb1d-f232-496e-ad39-ae59dbab656a</t>
  </si>
  <si>
    <t>0240000000008257</t>
  </si>
  <si>
    <t>https://openapi.megafon.ru/api/sales/chicago/stdrive/v1/api/files/f5059d39-80a8-4e77-9857-ead34e0c0d40</t>
  </si>
  <si>
    <t>https://openapi.megafon.ru/api/sales/chicago/stdrive/v1/api/files/22650ad6-65a0-4ad7-8fa2-16665e29a93c</t>
  </si>
  <si>
    <t>https://openapi.megafon.ru/api/sales/chicago/stdrive/v1/api/files/ee962f80-ac86-441c-b5d2-e0bd3d887586</t>
  </si>
  <si>
    <t>https://openapi.megafon.ru/api/sales/chicago/stdrive/v1/api/files/720f44d1-8bc5-41fd-b784-16ec809055be</t>
  </si>
  <si>
    <t xml:space="preserve">ARX5537_D Ремонт  телефонов  Артур</t>
  </si>
  <si>
    <t xml:space="preserve">Россия , Московская обл, Долгопрудный г, Ракетостроителей пр-кт, к 3</t>
  </si>
  <si>
    <t>https://openapi.megafon.ru/api/sales/chicago/stdrive/v1/api/files/5fc7de3b-7f71-4439-bfb7-f363d7fe3bf8</t>
  </si>
  <si>
    <t>https://openapi.megafon.ru/api/sales/chicago/stdrive/v1/api/files/8a22f920-23d2-413f-ab4f-806bf9fa1580</t>
  </si>
  <si>
    <t>https://openapi.megafon.ru/api/sales/chicago/stdrive/v1/api/files/28936055-42d8-4d24-98eb-93c2ffa0a836</t>
  </si>
  <si>
    <t>https://openapi.megafon.ru/api/sales/chicago/stdrive/v1/api/files/562bcbe3-1f5d-457e-9540-36f93e20f1d3</t>
  </si>
  <si>
    <t xml:space="preserve">PSK_11111139 1091901 Диджитал ООО (Псков)_ДК_VAN_</t>
  </si>
  <si>
    <t xml:space="preserve">Россия , Псковская обл, Псков г, Боровая ул, Дом 17А</t>
  </si>
  <si>
    <t>https://openapi.megafon.ru/api/sales/chicago/stdrive/v1/api/files/3466307c-daa0-409e-98f5-0144005f0707</t>
  </si>
  <si>
    <t>https://openapi.megafon.ru/api/sales/chicago/stdrive/v1/api/files/9820be63-1268-4002-aa40-1ed59baaace4</t>
  </si>
  <si>
    <t>https://openapi.megafon.ru/api/sales/chicago/stdrive/v1/api/files/eb8781b7-ae9d-467e-922c-856e5b370a2e</t>
  </si>
  <si>
    <t>https://openapi.megafon.ru/api/sales/chicago/stdrive/v1/api/files/76ec3bcb-6b09-4496-842c-f123c0ac3235</t>
  </si>
  <si>
    <t>DI_1621</t>
  </si>
  <si>
    <t xml:space="preserve">Россия, Ростовская обл., Красносулинский р-н, Красный Сулин г., 47 Гвардейской Дивизии ул., д. 23</t>
  </si>
  <si>
    <t>https://openapi.megafon.ru/api/sales/chicago/stdrive/v1/api/files/862a5681-4b83-4779-b313-9dd5533a468f</t>
  </si>
  <si>
    <t>https://openapi.megafon.ru/api/sales/chicago/stdrive/v1/api/files/3550b183-a969-477a-839d-2ceddf4fc794</t>
  </si>
  <si>
    <t>https://openapi.megafon.ru/api/sales/chicago/stdrive/v1/api/files/c4d9800e-1cc8-4a89-a25a-23dc75dac89f</t>
  </si>
  <si>
    <t>https://openapi.megafon.ru/api/sales/chicago/stdrive/v1/api/files/b8f409d6-5204-42be-a8ed-6e96aac18141</t>
  </si>
  <si>
    <t xml:space="preserve">0320000000004769 1011279 ИП Гущин Алексей Юрьевич (Уфа) ДК_VAN</t>
  </si>
  <si>
    <t xml:space="preserve">452868, Россия, Башкортостан Респ., Калтасинский р-н, д. Большетуганеево, ул. Кооперативная, влд. 18</t>
  </si>
  <si>
    <t>https://openapi.megafon.ru/api/sales/chicago/stdrive/v1/api/files/35732089-f518-4e82-9d51-537adcbee7cc</t>
  </si>
  <si>
    <t>https://openapi.megafon.ru/api/sales/chicago/stdrive/v1/api/files/c9596977-a1bf-4c26-945f-9dfac6bb11b5</t>
  </si>
  <si>
    <t>https://openapi.megafon.ru/api/sales/chicago/stdrive/v1/api/files/c338cf34-9594-4edf-ab0d-6174f49cd4d8</t>
  </si>
  <si>
    <t>https://openapi.megafon.ru/api/sales/chicago/stdrive/v1/api/files/5f68f174-73ea-40b7-b09f-c2631f75df42</t>
  </si>
  <si>
    <t xml:space="preserve">SK_SALPAG_1632 1093542 ИП Салпагарова А.А. СК</t>
  </si>
  <si>
    <t xml:space="preserve">Россия , Ставропольский край, Курский р-н, Привольный х, Центральная ул, Дом 45а</t>
  </si>
  <si>
    <t>https://openapi.megafon.ru/api/sales/chicago/stdrive/v1/api/files/27ea32bc-6b57-4352-9634-5d5d8c5aca4f</t>
  </si>
  <si>
    <t>https://openapi.megafon.ru/api/sales/chicago/stdrive/v1/api/files/7713f95f-a167-4012-907a-6a7c6dbc9220</t>
  </si>
  <si>
    <t>https://openapi.megafon.ru/api/sales/chicago/stdrive/v1/api/files/427cd021-0c06-4f46-b17a-d074caf0ff0b</t>
  </si>
  <si>
    <t>https://openapi.megafon.ru/api/sales/chicago/stdrive/v1/api/files/a2d5d9cc-cffd-439d-b7bc-4dbe78387496</t>
  </si>
  <si>
    <t xml:space="preserve">PSK_11111339 1092373 Диджитал ООО (Псков)_ДК_VAN_</t>
  </si>
  <si>
    <t xml:space="preserve">Россия , Псковская обл, Псков г, Труда ул, Дом 13</t>
  </si>
  <si>
    <t>https://openapi.megafon.ru/api/sales/chicago/stdrive/v1/api/files/31160d39-67f6-49a2-9df9-de94d9183af2</t>
  </si>
  <si>
    <t>https://openapi.megafon.ru/api/sales/chicago/stdrive/v1/api/files/20d56e2a-ec62-4b6c-9b2a-4cff70b7a2b5</t>
  </si>
  <si>
    <t>https://openapi.megafon.ru/api/sales/chicago/stdrive/v1/api/files/c09a897e-ccc9-4580-81f6-a55cf4b60af6</t>
  </si>
  <si>
    <t>https://openapi.megafon.ru/api/sales/chicago/stdrive/v1/api/files/f90c6bb1-dad0-4037-8757-9403466b8697</t>
  </si>
  <si>
    <t>KZL_3137</t>
  </si>
  <si>
    <t xml:space="preserve">Россия , Тыва Респ, Кызыл г, Спутник, Звездная ул, Дом 20а</t>
  </si>
  <si>
    <t>https://openapi.megafon.ru/api/sales/chicago/stdrive/v1/api/files/1757ec75-4247-4e15-9bb0-91102ee5ef72</t>
  </si>
  <si>
    <t>https://openapi.megafon.ru/api/sales/chicago/stdrive/v1/api/files/dd0d1700-ff80-49be-be52-7769d0ae520f</t>
  </si>
  <si>
    <t>https://openapi.megafon.ru/api/sales/chicago/stdrive/v1/api/files/f0ea3074-4162-423d-9ac5-363014be3017</t>
  </si>
  <si>
    <t>https://openapi.megafon.ru/api/sales/chicago/stdrive/v1/api/files/35861536-4c59-4044-b908-8381ff6e2315</t>
  </si>
  <si>
    <t>DI_663</t>
  </si>
  <si>
    <t xml:space="preserve">347751, Россия, Ростовская обл., Зерноградский р-н, ст-ца Мечетинская, ул. Железнодорожная, 41</t>
  </si>
  <si>
    <t>https://openapi.megafon.ru/api/sales/chicago/stdrive/v1/api/files/021d1497-6abe-4de2-aedf-86b8c1d11769</t>
  </si>
  <si>
    <t>https://openapi.megafon.ru/api/sales/chicago/stdrive/v1/api/files/16be973e-7787-4042-8d39-eb3594e9359c</t>
  </si>
  <si>
    <t>https://openapi.megafon.ru/api/sales/chicago/stdrive/v1/api/files/72bc0313-c7b9-4030-ad58-baa45908bb55</t>
  </si>
  <si>
    <t>https://openapi.megafon.ru/api/sales/chicago/stdrive/v1/api/files/122b3dd9-892e-47c2-bf4d-819a570314db</t>
  </si>
  <si>
    <t xml:space="preserve">FLG1926_D 952120 ООО "Флагман" (ФЖ) шаурма</t>
  </si>
  <si>
    <t xml:space="preserve">Россия , Московская обл, Мытищи г, Поселок Пироговский, Мытищинская ул, Строение 3</t>
  </si>
  <si>
    <t>https://openapi.megafon.ru/api/sales/chicago/stdrive/v1/api/files/315d5b06-372f-4888-9b88-bf1c49e59caa</t>
  </si>
  <si>
    <t>https://openapi.megafon.ru/api/sales/chicago/stdrive/v1/api/files/4f0d0c29-dff2-4302-a582-ec5917898975</t>
  </si>
  <si>
    <t>https://openapi.megafon.ru/api/sales/chicago/stdrive/v1/api/files/cd5f074c-fa41-470e-b330-ff339d616a3b</t>
  </si>
  <si>
    <t>https://openapi.megafon.ru/api/sales/chicago/stdrive/v1/api/files/0a98998d-63bc-4cbe-a320-21ed49b0551c</t>
  </si>
  <si>
    <t xml:space="preserve">BRT_033273387 Игрушки</t>
  </si>
  <si>
    <t>https://openapi.megafon.ru/api/sales/chicago/stdrive/v1/api/files/6028230b-9e4a-4857-a021-555e9b2d5324</t>
  </si>
  <si>
    <t>https://openapi.megafon.ru/api/sales/chicago/stdrive/v1/api/files/0a849eec-00ae-451b-b2c3-3b9dd89d67a5</t>
  </si>
  <si>
    <t>https://openapi.megafon.ru/api/sales/chicago/stdrive/v1/api/files/c3938f37-defa-4c9e-98dc-2d63a5d7d0b3</t>
  </si>
  <si>
    <t>https://openapi.megafon.ru/api/sales/chicago/stdrive/v1/api/files/3c94bc8a-f352-4272-b10a-6e65b4f300a0</t>
  </si>
  <si>
    <t xml:space="preserve">М899401 В ТЦ ремонт телефонов 1110114 ООО "СиМП Телеком" (ФЖ)</t>
  </si>
  <si>
    <t xml:space="preserve">Россия , Московская обл, Электросталь г., Мира ул, Дом 31в</t>
  </si>
  <si>
    <t>https://openapi.megafon.ru/api/sales/chicago/stdrive/v1/api/files/0e2aedb9-7604-4450-afba-e0e7c0aa2ded</t>
  </si>
  <si>
    <t>https://openapi.megafon.ru/api/sales/chicago/stdrive/v1/api/files/8b61da8a-2061-40ee-8c77-f3a4e8941618</t>
  </si>
  <si>
    <t>https://openapi.megafon.ru/api/sales/chicago/stdrive/v1/api/files/7aee38c1-73a2-4e52-b933-cda4be22956f</t>
  </si>
  <si>
    <t>https://openapi.megafon.ru/api/sales/chicago/stdrive/v1/api/files/17c5073b-514e-4bdd-8c2c-128146116197</t>
  </si>
  <si>
    <t xml:space="preserve">PRIO_КК_1514 1046987 ООО "Приоритет" КК</t>
  </si>
  <si>
    <t xml:space="preserve">Россия , Краснодарский край, Анапский р-н, Анапа г, Ивана Голубца ул, Дом 54</t>
  </si>
  <si>
    <t>https://openapi.megafon.ru/api/sales/chicago/stdrive/v1/api/files/11a22f52-e148-49ac-a41a-bda1a30a0a4c</t>
  </si>
  <si>
    <t>https://openapi.megafon.ru/api/sales/chicago/stdrive/v1/api/files/2a6d8a8c-866f-4dcb-b5c0-4e8807fc8786</t>
  </si>
  <si>
    <t>https://openapi.megafon.ru/api/sales/chicago/stdrive/v1/api/files/c2f2b737-7217-44fc-9fa5-ad0f99aba52d</t>
  </si>
  <si>
    <t>https://openapi.megafon.ru/api/sales/chicago/stdrive/v1/api/files/c4e78280-941d-4751-8813-373a9a3658c5</t>
  </si>
  <si>
    <t>Za_75_5208</t>
  </si>
  <si>
    <t xml:space="preserve">Россия, Забайкальский край, Чита г., 6-й мкр, д. 15</t>
  </si>
  <si>
    <t>https://openapi.megafon.ru/api/sales/chicago/stdrive/v1/api/files/f45cad76-0b13-4295-886f-f2a8c570fdd7</t>
  </si>
  <si>
    <t>https://openapi.megafon.ru/api/sales/chicago/stdrive/v1/api/files/8766e711-02a2-49db-b9de-598b44e83049</t>
  </si>
  <si>
    <t>https://openapi.megafon.ru/api/sales/chicago/stdrive/v1/api/files/e5d683d7-bd6e-47dd-8601-fa2ad0603c57</t>
  </si>
  <si>
    <t>https://openapi.megafon.ru/api/sales/chicago/stdrive/v1/api/files/df1b4453-9ac9-4c1e-846b-e98908fd56ab</t>
  </si>
  <si>
    <t xml:space="preserve">17012022_125 942095 ООО "ГС" (Ульяновск) ДК_VAN</t>
  </si>
  <si>
    <t xml:space="preserve">Россия , Ульяновская обл, Ульяновск г, 12 Сентября ул, д 91</t>
  </si>
  <si>
    <t>https://openapi.megafon.ru/api/sales/chicago/stdrive/v1/api/files/a36be64a-7e91-43ca-aacf-0d88b7a623f8</t>
  </si>
  <si>
    <t>https://openapi.megafon.ru/api/sales/chicago/stdrive/v1/api/files/8c0be4e8-6b6a-41be-ae1e-9d8c1ef671ce</t>
  </si>
  <si>
    <t>https://openapi.megafon.ru/api/sales/chicago/stdrive/v1/api/files/8d5cea34-4478-4842-8601-cda6265e31a3</t>
  </si>
  <si>
    <t>https://openapi.megafon.ru/api/sales/chicago/stdrive/v1/api/files/c91d376f-b554-4c3b-904a-f3b38534d27a</t>
  </si>
  <si>
    <t xml:space="preserve">DZICOEVA_23_06 1095286 Дзиццоева Ж.Г. ИП (Осетия) (Индирект.PRE)</t>
  </si>
  <si>
    <t>https://openapi.megafon.ru/api/sales/chicago/stdrive/v1/api/files/5460edfc-0640-40b3-a228-3e4a3e4806a3</t>
  </si>
  <si>
    <t>https://openapi.megafon.ru/api/sales/chicago/stdrive/v1/api/files/718836b1-b9c7-4a50-89dc-052d1ef98fd8</t>
  </si>
  <si>
    <t>https://openapi.megafon.ru/api/sales/chicago/stdrive/v1/api/files/37029567-7627-4e9d-893b-c2187f830054</t>
  </si>
  <si>
    <t>https://openapi.megafon.ru/api/sales/chicago/stdrive/v1/api/files/b79c3237-c028-475a-ba34-c1c090896153</t>
  </si>
  <si>
    <t>ЦУФ_ЕКБ-1393</t>
  </si>
  <si>
    <t xml:space="preserve">623732, Россия, Свердловская обл., Режевский р-н, п. Озёрный, ул. Октябрьская, стр. 5</t>
  </si>
  <si>
    <t>https://openapi.megafon.ru/api/sales/chicago/stdrive/v1/api/files/80f621eb-473d-4648-8b5d-a24f430ea7e9</t>
  </si>
  <si>
    <t>https://openapi.megafon.ru/api/sales/chicago/stdrive/v1/api/files/3c5f6ff8-faa8-4e96-8b51-02019e77b6fb</t>
  </si>
  <si>
    <t>https://openapi.megafon.ru/api/sales/chicago/stdrive/v1/api/files/0385f9be-aa57-40be-bb21-512c489e1294</t>
  </si>
  <si>
    <t xml:space="preserve">ASX5739_D 1004009 Приоритет ООО ФЖ(слева торец маг продукты)</t>
  </si>
  <si>
    <t xml:space="preserve">Россия , Москва г, Сеславинская ул, Дом 24</t>
  </si>
  <si>
    <t>https://openapi.megafon.ru/api/sales/chicago/stdrive/v1/api/files/88b5b1d2-b52b-442a-b4ea-055f4be74a21</t>
  </si>
  <si>
    <t>https://openapi.megafon.ru/api/sales/chicago/stdrive/v1/api/files/290bd08d-2b5b-449c-b288-72cd7e0b168f</t>
  </si>
  <si>
    <t>https://openapi.megafon.ru/api/sales/chicago/stdrive/v1/api/files/a156ce37-1f81-4d6c-a93c-57d31474854b</t>
  </si>
  <si>
    <t>kmr_0556332</t>
  </si>
  <si>
    <t xml:space="preserve">Россия, Кемеровская область - Кузбасс, Прокопьевск г, Гайдара ул, д. 41</t>
  </si>
  <si>
    <t>https://openapi.megafon.ru/api/sales/chicago/stdrive/v1/api/files/2118c57f-856f-4b73-9148-0bd4ee88d0a8</t>
  </si>
  <si>
    <t>https://openapi.megafon.ru/api/sales/chicago/stdrive/v1/api/files/cf430712-12f1-453c-a615-4da4907dbc3f</t>
  </si>
  <si>
    <t>https://openapi.megafon.ru/api/sales/chicago/stdrive/v1/api/files/431aeb43-8fc5-4a5e-b0da-b6e50824a8e3</t>
  </si>
  <si>
    <t>https://openapi.megafon.ru/api/sales/chicago/stdrive/v1/api/files/2775b6c8-eb64-49a1-aafd-c0835d7bd358</t>
  </si>
  <si>
    <t>KHB_013075</t>
  </si>
  <si>
    <t xml:space="preserve">680001, Россия, Хабаровский край, г. Хабаровск, ул. Ульяновская, 197, кв./оф. 3</t>
  </si>
  <si>
    <t>https://openapi.megafon.ru/api/sales/chicago/stdrive/v1/api/files/71ef86bf-34f5-4077-bcc3-9c307a0e81d5</t>
  </si>
  <si>
    <t>https://openapi.megafon.ru/api/sales/chicago/stdrive/v1/api/files/916dda7a-eda2-4aab-a77a-ad2089779178</t>
  </si>
  <si>
    <t>https://openapi.megafon.ru/api/sales/chicago/stdrive/v1/api/files/7d8b77a2-49a2-4693-8974-cba350e4225c</t>
  </si>
  <si>
    <t>https://openapi.megafon.ru/api/sales/chicago/stdrive/v1/api/files/1a39a374-1982-41ad-8dbe-5871abea12ba</t>
  </si>
  <si>
    <t xml:space="preserve">ARX0048_ZT 1096922 СТФ_Москва_ООО_Агентство Связи_PRE_ZT</t>
  </si>
  <si>
    <t xml:space="preserve">Россия , Московская обл, Химки г, Вашутинское ш, Владение 18</t>
  </si>
  <si>
    <t>https://openapi.megafon.ru/api/sales/chicago/stdrive/v1/api/files/08892092-24f5-48e1-8d07-bcf637c51496</t>
  </si>
  <si>
    <t>https://openapi.megafon.ru/api/sales/chicago/stdrive/v1/api/files/80dc827e-4fba-41ba-9fda-f0c8f8edee31</t>
  </si>
  <si>
    <t>https://openapi.megafon.ru/api/sales/chicago/stdrive/v1/api/files/464acaea-977d-4f04-a8f4-5f003ebbbd5b</t>
  </si>
  <si>
    <t>https://openapi.megafon.ru/api/sales/chicago/stdrive/v1/api/files/4edafa41-039a-4e12-9844-cc34667d8d31</t>
  </si>
  <si>
    <t xml:space="preserve">ABK_06203586 Альфа сим продукты "Калач"</t>
  </si>
  <si>
    <t xml:space="preserve">Россия, Хакасия Респ., Усть-Абаканский р-н, Калинино с., 50 лет Победы ул., двлд. 16а</t>
  </si>
  <si>
    <t>https://openapi.megafon.ru/api/sales/chicago/stdrive/v1/api/files/83de43c4-fc22-4908-9d55-1ca137e02665</t>
  </si>
  <si>
    <t>https://openapi.megafon.ru/api/sales/chicago/stdrive/v1/api/files/56f178f7-a30e-4d32-ba04-bf7c025c6505</t>
  </si>
  <si>
    <t>https://openapi.megafon.ru/api/sales/chicago/stdrive/v1/api/files/8e97cb99-7e5b-4cf4-ae1e-0873acb8e3e5</t>
  </si>
  <si>
    <t>https://openapi.megafon.ru/api/sales/chicago/stdrive/v1/api/files/c08b9849-7f2b-4d27-bc94-061dc1d77e45</t>
  </si>
  <si>
    <t>ЦУФ_ХМАО_94</t>
  </si>
  <si>
    <t xml:space="preserve">Россия, Ханты-Мансийский Автономный округ - Югра АО, г. Нефтеюганск, мкр 15-й, 20</t>
  </si>
  <si>
    <t>https://openapi.megafon.ru/api/sales/chicago/stdrive/v1/api/files/b9f9bbf4-ca50-4d25-aaa2-64e3d5c9778a</t>
  </si>
  <si>
    <t>https://openapi.megafon.ru/api/sales/chicago/stdrive/v1/api/files/582d8a89-33a9-499b-8eaf-81b305925c00</t>
  </si>
  <si>
    <t>https://openapi.megafon.ru/api/sales/chicago/stdrive/v1/api/files/3ce803fc-4427-4d7a-8698-5705b95043f2</t>
  </si>
  <si>
    <t>https://openapi.megafon.ru/api/sales/chicago/stdrive/v1/api/files/69e71ee7-8c5d-4ef2-b3c2-ba7cf0e62375</t>
  </si>
  <si>
    <t>ELS_RK_264</t>
  </si>
  <si>
    <t xml:space="preserve">Россия , Калмыкия Респ, Малодербетовский р-н, Малые Дербеты с, Советская ул, Дом 33</t>
  </si>
  <si>
    <t>https://openapi.megafon.ru/api/sales/chicago/stdrive/v1/api/files/582fc156-9f3a-482e-b579-d1e7baee35e0</t>
  </si>
  <si>
    <t>https://openapi.megafon.ru/api/sales/chicago/stdrive/v1/api/files/8849074f-9081-49ac-ab4b-103947b2c835</t>
  </si>
  <si>
    <t>https://openapi.megafon.ru/api/sales/chicago/stdrive/v1/api/files/ed704586-c878-4894-8291-599d54bfe465</t>
  </si>
  <si>
    <t>https://openapi.megafon.ru/api/sales/chicago/stdrive/v1/api/files/3f196827-6ebc-4827-a9e3-1d10f25a0776</t>
  </si>
  <si>
    <t xml:space="preserve">ЦУФ_БРН_546 КООП Продукты 10</t>
  </si>
  <si>
    <t xml:space="preserve">Россия , Брянская обл, Брянский р-н, Чернетово с, Октябрьская ул, д. 43</t>
  </si>
  <si>
    <t>https://openapi.megafon.ru/api/sales/chicago/stdrive/v1/api/files/7360ac45-93f3-4d79-a9b4-c2f087a56e9d</t>
  </si>
  <si>
    <t>https://openapi.megafon.ru/api/sales/chicago/stdrive/v1/api/files/adc424a0-856d-4d03-b79f-4bcc8fc95358</t>
  </si>
  <si>
    <t>https://openapi.megafon.ru/api/sales/chicago/stdrive/v1/api/files/860e7702-ddcd-4c85-9ef4-8aa6c29b1a51</t>
  </si>
  <si>
    <t>https://openapi.megafon.ru/api/sales/chicago/stdrive/v1/api/files/dfae6505-33e2-41a7-8a88-0a0a20f6d0e9</t>
  </si>
  <si>
    <t xml:space="preserve">0370000000005504 1127644 ИП Гущин А.Ю. (Самара) ДК_VAN</t>
  </si>
  <si>
    <t>https://openapi.megafon.ru/api/sales/chicago/stdrive/v1/api/files/d0d62ad8-fe2c-4a68-9db9-70586e366775</t>
  </si>
  <si>
    <t>https://openapi.megafon.ru/api/sales/chicago/stdrive/v1/api/files/e8413e2b-de31-4905-99a9-43ab9181281a</t>
  </si>
  <si>
    <t>https://openapi.megafon.ru/api/sales/chicago/stdrive/v1/api/files/a0d3a8f5-b78b-4256-9477-1ecc6ff903ba</t>
  </si>
  <si>
    <t xml:space="preserve">BRT_2387 Магазин Северянка</t>
  </si>
  <si>
    <t xml:space="preserve">671410, Россия, Бурятия Респ., Хоринский р-н, с. Хоринск, ул. Кузнечная, д. 7А</t>
  </si>
  <si>
    <t>https://openapi.megafon.ru/api/sales/chicago/stdrive/v1/api/files/ee797181-9eeb-4b75-a744-cb68b3d05140</t>
  </si>
  <si>
    <t>https://openapi.megafon.ru/api/sales/chicago/stdrive/v1/api/files/f6b83da0-fbd4-402f-9c1d-21fd431766d7</t>
  </si>
  <si>
    <t>https://openapi.megafon.ru/api/sales/chicago/stdrive/v1/api/files/ed694991-f1c5-41b7-bd6f-5c281aff4380</t>
  </si>
  <si>
    <t>https://openapi.megafon.ru/api/sales/chicago/stdrive/v1/api/files/6e4902dd-7a95-49ce-8737-b13aaec02906</t>
  </si>
  <si>
    <t>DI_368</t>
  </si>
  <si>
    <t xml:space="preserve">344001, Россия, Ростовская обл., г. Ростов-на-Дону, пл. Привокзальная, д. 7а</t>
  </si>
  <si>
    <t>https://openapi.megafon.ru/api/sales/chicago/stdrive/v1/api/files/26a81e68-7f7a-4613-b7fc-e0d30a5da98b</t>
  </si>
  <si>
    <t>https://openapi.megafon.ru/api/sales/chicago/stdrive/v1/api/files/48c9e3fd-1b86-4a88-a580-c6098380e9f1</t>
  </si>
  <si>
    <t>https://openapi.megafon.ru/api/sales/chicago/stdrive/v1/api/files/5da00464-a6f7-41a0-b69c-25ce2ad13ec9</t>
  </si>
  <si>
    <t>https://openapi.megafon.ru/api/sales/chicago/stdrive/v1/api/files/7f296060-6f15-466e-a943-9e6a30eb3122</t>
  </si>
  <si>
    <t xml:space="preserve">ЦУФ_ТМН_28 Хлебозавод</t>
  </si>
  <si>
    <t xml:space="preserve">Россия, Тюменская обл., Армизонский р-н, Армизонское с., Дзержинского ул., д. 11</t>
  </si>
  <si>
    <t>https://openapi.megafon.ru/api/sales/chicago/stdrive/v1/api/files/022943dd-a608-4505-8aec-f52b1a120058</t>
  </si>
  <si>
    <t>https://openapi.megafon.ru/api/sales/chicago/stdrive/v1/api/files/21ddd66e-2336-458c-b0b3-c01f1c40ecfa</t>
  </si>
  <si>
    <t>https://openapi.megafon.ru/api/sales/chicago/stdrive/v1/api/files/ae85c290-ec65-4d15-b342-c718e3b6e580</t>
  </si>
  <si>
    <t>https://openapi.megafon.ru/api/sales/chicago/stdrive/v1/api/files/d4b36075-21c8-47d2-8c38-74a932ede3c6</t>
  </si>
  <si>
    <t xml:space="preserve">ARX5150_D 998996 ООО "Агентство связи" (ФЖ)</t>
  </si>
  <si>
    <t xml:space="preserve">Россия , Московская обл, Клин г, Третьяково д, Дом 45А</t>
  </si>
  <si>
    <t>https://openapi.megafon.ru/api/sales/chicago/stdrive/v1/api/files/97610f83-6a11-4721-b977-c40c5f2a1f51</t>
  </si>
  <si>
    <t>https://openapi.megafon.ru/api/sales/chicago/stdrive/v1/api/files/7f17adff-bd18-44ef-b6d4-8f5f1db1039e</t>
  </si>
  <si>
    <t>https://openapi.megafon.ru/api/sales/chicago/stdrive/v1/api/files/cfcaf42b-6121-475c-8ccf-40e1d774681e</t>
  </si>
  <si>
    <t>https://openapi.megafon.ru/api/sales/chicago/stdrive/v1/api/files/5d7fb727-0159-40bf-860b-ba3a7c051f7f</t>
  </si>
  <si>
    <t>ЦУФ_КРВ_167</t>
  </si>
  <si>
    <t xml:space="preserve">610035 Россия, Кировская обл., г. Киров, ул. Ивана Попова, д. 8</t>
  </si>
  <si>
    <t>https://openapi.megafon.ru/api/sales/chicago/stdrive/v1/api/files/355f208e-42e5-4501-8369-e2881b6e5313</t>
  </si>
  <si>
    <t>https://openapi.megafon.ru/api/sales/chicago/stdrive/v1/api/files/773ba5f9-431c-4630-953a-145c602327fa</t>
  </si>
  <si>
    <t>https://openapi.megafon.ru/api/sales/chicago/stdrive/v1/api/files/a847e119-d379-47cc-bafd-a4fbbc8a1c83</t>
  </si>
  <si>
    <t>https://openapi.megafon.ru/api/sales/chicago/stdrive/v1/api/files/ddc4c50b-a0dc-439d-8661-676f9be02eea</t>
  </si>
  <si>
    <t xml:space="preserve">REGPLUS_775_19_Р 741057 ИП Цыганов С.А. РО</t>
  </si>
  <si>
    <t xml:space="preserve">Россия , Ростовская обл, Багаевский р-н, Елкин х, Кооперативная ул, Дом 25</t>
  </si>
  <si>
    <t>https://openapi.megafon.ru/api/sales/chicago/stdrive/v1/api/files/72ffd70a-827d-43a0-8f84-ca5dc0dc45a0</t>
  </si>
  <si>
    <t>https://openapi.megafon.ru/api/sales/chicago/stdrive/v1/api/files/ccfbf2bd-c813-4546-b8da-1aceca8b7b93</t>
  </si>
  <si>
    <t>https://openapi.megafon.ru/api/sales/chicago/stdrive/v1/api/files/367bb3f5-c54e-4483-b056-94f0ec51d67d</t>
  </si>
  <si>
    <t>https://openapi.megafon.ru/api/sales/chicago/stdrive/v1/api/files/4c0ef758-2b54-4217-b24d-ebb1a3742792</t>
  </si>
  <si>
    <t xml:space="preserve">ARX5125_D 970388 ООО "Агентство связи" (ФЖ)</t>
  </si>
  <si>
    <t>https://openapi.megafon.ru/api/sales/chicago/stdrive/v1/api/files/5b0724c6-1170-4f57-a2ab-bdf2f5016cc0</t>
  </si>
  <si>
    <t>https://openapi.megafon.ru/api/sales/chicago/stdrive/v1/api/files/6510c6ad-32b0-4e62-85ef-dd047fe08a65</t>
  </si>
  <si>
    <t>https://openapi.megafon.ru/api/sales/chicago/stdrive/v1/api/files/7035df5e-fdb6-4d97-bb86-060aa1ac10fb</t>
  </si>
  <si>
    <t>OMS_2097</t>
  </si>
  <si>
    <t xml:space="preserve">Россия, Омская обл., Омск г., Пушкинский тракт, д. 1</t>
  </si>
  <si>
    <t>https://openapi.megafon.ru/api/sales/chicago/stdrive/v1/api/files/caa9297a-f2d9-436b-b2a1-42e60dd7f4be</t>
  </si>
  <si>
    <t>https://openapi.megafon.ru/api/sales/chicago/stdrive/v1/api/files/63a620fa-7096-433a-88a3-7b168ae4c77f</t>
  </si>
  <si>
    <t>https://openapi.megafon.ru/api/sales/chicago/stdrive/v1/api/files/e5acb60a-1abc-45cb-ae8d-d49b958b849a</t>
  </si>
  <si>
    <t>https://openapi.megafon.ru/api/sales/chicago/stdrive/v1/api/files/8837f578-a8fe-443d-94ce-62653e773ff2</t>
  </si>
  <si>
    <t>921777144</t>
  </si>
  <si>
    <t xml:space="preserve">Россия , Марий Эл Респ, Звениговский р-н, Кокшамары д, Советская ул, Дом 15</t>
  </si>
  <si>
    <t>https://openapi.megafon.ru/api/sales/chicago/stdrive/v1/api/files/15d4724a-6515-4435-86f7-301c9e9fade9</t>
  </si>
  <si>
    <t>https://openapi.megafon.ru/api/sales/chicago/stdrive/v1/api/files/3ebb24e5-a1f6-41d3-ac69-1dcebd64359d</t>
  </si>
  <si>
    <t>https://openapi.megafon.ru/api/sales/chicago/stdrive/v1/api/files/5e6f41b2-7ed9-4080-ace1-93f1baeb2b33</t>
  </si>
  <si>
    <t>https://openapi.megafon.ru/api/sales/chicago/stdrive/v1/api/files/91b9b80c-b7d4-4c00-9960-ca37563b1750</t>
  </si>
  <si>
    <t>IRK_0_45447</t>
  </si>
  <si>
    <t xml:space="preserve">Россия, Иркутская обл., Нижнеудинск г., Лермонтова ул., д. 6</t>
  </si>
  <si>
    <t>https://openapi.megafon.ru/api/sales/chicago/stdrive/v1/api/files/9f28c23b-49f4-4c39-87cc-9551712b3aa5</t>
  </si>
  <si>
    <t>https://openapi.megafon.ru/api/sales/chicago/stdrive/v1/api/files/3faee266-8fe4-4128-9cdd-e14c2d06a132</t>
  </si>
  <si>
    <t>https://openapi.megafon.ru/api/sales/chicago/stdrive/v1/api/files/61ea08b2-e6f0-48e9-ae08-53560c5b0bdc</t>
  </si>
  <si>
    <t xml:space="preserve">MB_GAMZAT_17 668115 ИП Уланбегова З.М.РД</t>
  </si>
  <si>
    <t xml:space="preserve">Россия , Дагестан Респ, Махачкала г, Ирчи Казака ул, Владение 31</t>
  </si>
  <si>
    <t>https://openapi.megafon.ru/api/sales/chicago/stdrive/v1/api/files/5eee19e1-1230-4650-a7c4-3e23862106ac</t>
  </si>
  <si>
    <t>https://openapi.megafon.ru/api/sales/chicago/stdrive/v1/api/files/10f515c2-7956-4ba8-af3f-a54ab3642634</t>
  </si>
  <si>
    <t>https://openapi.megafon.ru/api/sales/chicago/stdrive/v1/api/files/1e7ef1d1-086c-4fa7-9ece-53f43b47d847</t>
  </si>
  <si>
    <t>https://openapi.megafon.ru/api/sales/chicago/stdrive/v1/api/files/1f63a4d6-6668-4408-aba1-87dea7952ef5</t>
  </si>
  <si>
    <t xml:space="preserve">ЦУФ_БЕЛ_250 Продукты</t>
  </si>
  <si>
    <t xml:space="preserve">Россия, Белгородская обл., Корочанский р-н, Мелихово с., Центральная ул., д. 45а</t>
  </si>
  <si>
    <t>https://openapi.megafon.ru/api/sales/chicago/stdrive/v1/api/files/73a90364-9ae3-4504-bc02-e4a727df16a3</t>
  </si>
  <si>
    <t>https://openapi.megafon.ru/api/sales/chicago/stdrive/v1/api/files/bab0603b-cb83-4b04-86b8-346539eaeeaf</t>
  </si>
  <si>
    <t>https://openapi.megafon.ru/api/sales/chicago/stdrive/v1/api/files/e840bcdf-5793-4ab5-b18d-36ba4db41070</t>
  </si>
  <si>
    <t>https://openapi.megafon.ru/api/sales/chicago/stdrive/v1/api/files/68308d51-5757-4fd4-8dd0-2890cf619f0d</t>
  </si>
  <si>
    <t xml:space="preserve">0070000000003438 993351 ООО Диджитал (Приморский край)_ДК_VAN</t>
  </si>
  <si>
    <t xml:space="preserve">692924, Россия, Приморский край, г. Находка, ул. Спортивная, 2а</t>
  </si>
  <si>
    <t>https://openapi.megafon.ru/api/sales/chicago/stdrive/v1/api/files/31de0ab5-c556-4dda-89dd-1de581820074</t>
  </si>
  <si>
    <t>https://openapi.megafon.ru/api/sales/chicago/stdrive/v1/api/files/be6f5740-a5f3-42cc-9b52-a17b2cafb374</t>
  </si>
  <si>
    <t>https://openapi.megafon.ru/api/sales/chicago/stdrive/v1/api/files/74619d66-a1c4-4bb0-8721-7e90340ea526</t>
  </si>
  <si>
    <t xml:space="preserve">0360000000004514 928538 ИП Гущин А.Ю. (Казань) ДК_VAN</t>
  </si>
  <si>
    <t xml:space="preserve">Россия , Татарстан Респ, Бугульминский р-н, Карабаш пгт, Чапаева ул, Дом 17а</t>
  </si>
  <si>
    <t>https://openapi.megafon.ru/api/sales/chicago/stdrive/v1/api/files/3fd0288b-226a-43cd-a243-bd1ef49b2977</t>
  </si>
  <si>
    <t>https://openapi.megafon.ru/api/sales/chicago/stdrive/v1/api/files/d443fd80-af31-47e0-89b3-1e13c402ef83</t>
  </si>
  <si>
    <t>https://openapi.megafon.ru/api/sales/chicago/stdrive/v1/api/files/fbff1b89-ea8b-4069-834d-3f476e664cd3</t>
  </si>
  <si>
    <t>https://openapi.megafon.ru/api/sales/chicago/stdrive/v1/api/files/2b77a1f8-b5b9-4e21-aa81-a9c8b3fb2098</t>
  </si>
  <si>
    <t xml:space="preserve">DZICOEVA_23_49 1098017 Дзиццоева Ж.Г. ИП (Осетия) (Индирект.PRE)</t>
  </si>
  <si>
    <t xml:space="preserve">Россия , Северная Осетия - Алания Респ, Владикавказ г, Джанаева ул, Дом 26</t>
  </si>
  <si>
    <t>https://openapi.megafon.ru/api/sales/chicago/stdrive/v1/api/files/d3b73f1f-7f00-44ad-ab8c-7ed2e60ccc98</t>
  </si>
  <si>
    <t>https://openapi.megafon.ru/api/sales/chicago/stdrive/v1/api/files/a65c6ec4-eaf3-4cda-bbeb-9d716fa1be45</t>
  </si>
  <si>
    <t>https://openapi.megafon.ru/api/sales/chicago/stdrive/v1/api/files/6c689ebb-ece3-49fc-a3ed-7353a16e6c24</t>
  </si>
  <si>
    <t>https://openapi.megafon.ru/api/sales/chicago/stdrive/v1/api/files/4bb65c28-8460-474c-af91-995a7fdb291b</t>
  </si>
  <si>
    <t>KHB_013522</t>
  </si>
  <si>
    <t>https://openapi.megafon.ru/api/sales/chicago/stdrive/v1/api/files/45c782c2-5157-4e70-afd3-e1da47a5dc09</t>
  </si>
  <si>
    <t>https://openapi.megafon.ru/api/sales/chicago/stdrive/v1/api/files/c268c7f2-490d-49ff-992f-6383b575116e</t>
  </si>
  <si>
    <t xml:space="preserve">KHB_013554 Экспресс на остановке</t>
  </si>
  <si>
    <t xml:space="preserve">680031, Россия, Хабаровский край, г. Хабаровск, ул. Карла Маркса, 1</t>
  </si>
  <si>
    <t>https://openapi.megafon.ru/api/sales/chicago/stdrive/v1/api/files/43eb728f-850c-4f53-a883-8cde07535579</t>
  </si>
  <si>
    <t>https://openapi.megafon.ru/api/sales/chicago/stdrive/v1/api/files/aa37350e-f5db-4329-a705-1f86d62bac2a</t>
  </si>
  <si>
    <t xml:space="preserve">PRIO_КК_1151 1049001 ООО "Приоритет" КК</t>
  </si>
  <si>
    <t xml:space="preserve">Россия , Краснодарский край, Новокубанский р-н, Советская ст-ца, Октябрьская ул, д 360</t>
  </si>
  <si>
    <t>https://openapi.megafon.ru/api/sales/chicago/stdrive/v1/api/files/07ebc9da-ef97-4fbf-bc87-77b44b0911bd</t>
  </si>
  <si>
    <t>https://openapi.megafon.ru/api/sales/chicago/stdrive/v1/api/files/2587a2fd-a36d-4de3-9218-85cc33e91766</t>
  </si>
  <si>
    <t>https://openapi.megafon.ru/api/sales/chicago/stdrive/v1/api/files/6dba244c-8666-43ff-9c9a-6d2bf1c76b91</t>
  </si>
  <si>
    <t>https://openapi.megafon.ru/api/sales/chicago/stdrive/v1/api/files/3e794bc7-480e-46e7-85a2-9999f5bd6296</t>
  </si>
  <si>
    <t>ЦУФ_ХМАО_294</t>
  </si>
  <si>
    <t xml:space="preserve">628400, Россия, Ханты-Мансийский Автономный округ - Югра АО, г. Сургут, тер. ПСТ N 30 Дорожник, ул. 6-я, 4</t>
  </si>
  <si>
    <t>https://openapi.megafon.ru/api/sales/chicago/stdrive/v1/api/files/be6fc8bf-3d02-40ec-99d5-ce196f35df08</t>
  </si>
  <si>
    <t>https://openapi.megafon.ru/api/sales/chicago/stdrive/v1/api/files/393ab961-fd07-49fb-9e39-81926f12486d</t>
  </si>
  <si>
    <t>https://openapi.megafon.ru/api/sales/chicago/stdrive/v1/api/files/a8b819f8-a163-4730-b445-075f0528b114</t>
  </si>
  <si>
    <t>https://openapi.megafon.ru/api/sales/chicago/stdrive/v1/api/files/f1c77492-635a-46d7-a1fa-dfaf28ab811e</t>
  </si>
  <si>
    <t xml:space="preserve">0350000000000497 Продукты</t>
  </si>
  <si>
    <t xml:space="preserve">Россия , Мордовия Респ, Кочкуровский р-н, Кочкурово с, Пролетарская ул</t>
  </si>
  <si>
    <t>https://openapi.megafon.ru/api/sales/chicago/stdrive/v1/api/files/05e77ab9-7dea-4ae2-a5c4-7bbc8b867945</t>
  </si>
  <si>
    <t>https://openapi.megafon.ru/api/sales/chicago/stdrive/v1/api/files/4b3695cf-7e12-4daf-80df-d0636a72686b</t>
  </si>
  <si>
    <t>https://openapi.megafon.ru/api/sales/chicago/stdrive/v1/api/files/654cbe14-2330-4a46-b085-7d3dde0f5ddd</t>
  </si>
  <si>
    <t>https://openapi.megafon.ru/api/sales/chicago/stdrive/v1/api/files/a3e11255-b85c-444d-b4a3-2fd4d8a066eb</t>
  </si>
  <si>
    <t xml:space="preserve">0470000000000587 954196 Диджитал ООО (360-НОВ_M)_ДК_VAN</t>
  </si>
  <si>
    <t xml:space="preserve">Россия , Новгородская обл, Хвойнинский р-н, Кабожа ж/д_ст, Вокзальная ул, Здание 20</t>
  </si>
  <si>
    <t>https://openapi.megafon.ru/api/sales/chicago/stdrive/v1/api/files/9019f947-3f88-4634-b701-0b4a8d9ed183</t>
  </si>
  <si>
    <t>https://openapi.megafon.ru/api/sales/chicago/stdrive/v1/api/files/70191238-8c0c-4053-9391-87d7d11a7500</t>
  </si>
  <si>
    <t>https://openapi.megafon.ru/api/sales/chicago/stdrive/v1/api/files/07f465f0-f5d1-4f45-af95-3d2290030628</t>
  </si>
  <si>
    <t>https://openapi.megafon.ru/api/sales/chicago/stdrive/v1/api/files/eb9fe061-7558-4f9b-a782-cb0c77773211</t>
  </si>
  <si>
    <t xml:space="preserve">ASX9802_D Автомагазин</t>
  </si>
  <si>
    <t>https://openapi.megafon.ru/api/sales/chicago/stdrive/v1/api/files/1fa7d2cc-326d-46a4-b7e6-b519ba3d90e3</t>
  </si>
  <si>
    <t>https://openapi.megafon.ru/api/sales/chicago/stdrive/v1/api/files/6d2385a1-d14e-4e0f-8b02-8fe50210b2a1</t>
  </si>
  <si>
    <t>https://openapi.megafon.ru/api/sales/chicago/stdrive/v1/api/files/f37eca78-cff8-47e2-a18d-6af351daa265</t>
  </si>
  <si>
    <t>https://openapi.megafon.ru/api/sales/chicago/stdrive/v1/api/files/5d8e28fa-2aab-48cb-b779-f2b43e7a779c</t>
  </si>
  <si>
    <t xml:space="preserve">0670000000000991 1007166 аксессуары для телефонов</t>
  </si>
  <si>
    <t>https://openapi.megafon.ru/api/sales/chicago/stdrive/v1/api/files/393554da-45d8-428a-9874-eaf2042a5733</t>
  </si>
  <si>
    <t>https://openapi.megafon.ru/api/sales/chicago/stdrive/v1/api/files/0bc06f21-2ec7-4c98-a81b-6ca0c26532c3</t>
  </si>
  <si>
    <t>0250000000004861</t>
  </si>
  <si>
    <t xml:space="preserve">356220 Россия, Ставропольский край, Шпаковский, с. Надежда, ул. Советская, , д. 141Б</t>
  </si>
  <si>
    <t>https://openapi.megafon.ru/api/sales/chicago/stdrive/v1/api/files/8c92569e-1dcd-43d9-a15c-a019595ffe64</t>
  </si>
  <si>
    <t>https://openapi.megafon.ru/api/sales/chicago/stdrive/v1/api/files/2363091d-2435-4074-b99d-15dcb7518e39</t>
  </si>
  <si>
    <t>https://openapi.megafon.ru/api/sales/chicago/stdrive/v1/api/files/ada788b5-355f-4cff-a498-b70d52f4eebe</t>
  </si>
  <si>
    <t>https://openapi.megafon.ru/api/sales/chicago/stdrive/v1/api/files/75f1f0ab-ed31-431d-90c4-dc1c4d08b63c</t>
  </si>
  <si>
    <t xml:space="preserve">0440000000002624 1088744 ООО Диджитал (Калининград)_ДК_VAN_МАП100</t>
  </si>
  <si>
    <t xml:space="preserve">Россия, Калининградская обл., Калининград г., Черняховского ул., д. 15</t>
  </si>
  <si>
    <t>https://openapi.megafon.ru/api/sales/chicago/stdrive/v1/api/files/5756e74b-3773-447f-b5e1-303346f90655</t>
  </si>
  <si>
    <t>https://openapi.megafon.ru/api/sales/chicago/stdrive/v1/api/files/1cb798b8-6c9b-4448-9779-2db6d0adac91</t>
  </si>
  <si>
    <t>https://openapi.megafon.ru/api/sales/chicago/stdrive/v1/api/files/7f5ff747-a51a-4ca9-8538-df14ac0a78bc</t>
  </si>
  <si>
    <t>https://openapi.megafon.ru/api/sales/chicago/stdrive/v1/api/files/c3f212d4-e885-4089-9e18-19cc176253af</t>
  </si>
  <si>
    <t xml:space="preserve">204242_VL 1010584 ИП Гущин А.Ю. (Саратов) ДК_VAN</t>
  </si>
  <si>
    <t xml:space="preserve">413822, Россия, Саратовская обл., Балаковский р-н, с. Маянга, ул. Центральная, д. 2В</t>
  </si>
  <si>
    <t>https://openapi.megafon.ru/api/sales/chicago/stdrive/v1/api/files/357e3a36-6779-49a7-bdce-118167882cbe</t>
  </si>
  <si>
    <t>https://openapi.megafon.ru/api/sales/chicago/stdrive/v1/api/files/2e64adb8-26a4-4a2b-bb37-447e1ba1f4bb</t>
  </si>
  <si>
    <t>https://openapi.megafon.ru/api/sales/chicago/stdrive/v1/api/files/f97e55db-e955-4b42-9adf-b9e044b0e4d6</t>
  </si>
  <si>
    <t>https://openapi.megafon.ru/api/sales/chicago/stdrive/v1/api/files/440aed8a-51f5-424f-abfd-1e1625629496</t>
  </si>
  <si>
    <t>Za_0031824</t>
  </si>
  <si>
    <t xml:space="preserve">Россия, Забайкальский край, Чита г., Июньская ул., д. 27, стр. 1</t>
  </si>
  <si>
    <t>https://openapi.megafon.ru/api/sales/chicago/stdrive/v1/api/files/1ee5d2a4-c926-47a4-8960-1665c76b4dfa</t>
  </si>
  <si>
    <t>https://openapi.megafon.ru/api/sales/chicago/stdrive/v1/api/files/4cb42c29-1f52-4fd2-93b5-566c365f83e5</t>
  </si>
  <si>
    <t>https://openapi.megafon.ru/api/sales/chicago/stdrive/v1/api/files/d8f206d6-a818-4c8e-a1bb-b34ee8c669ce</t>
  </si>
  <si>
    <t>https://openapi.megafon.ru/api/sales/chicago/stdrive/v1/api/files/e00e14e9-8a7d-40f7-9627-e9eaef2f3698</t>
  </si>
  <si>
    <t xml:space="preserve">0390000000001821 1014643 ООО "ГС" (Ульяновск) ДК_VAN</t>
  </si>
  <si>
    <t xml:space="preserve">432017, Россия, Ульяновская обл., г. Ульяновск, ул. Железнодорожная, д. 36</t>
  </si>
  <si>
    <t>https://openapi.megafon.ru/api/sales/chicago/stdrive/v1/api/files/91914f66-3845-45aa-b626-3c227f71dcae</t>
  </si>
  <si>
    <t>https://openapi.megafon.ru/api/sales/chicago/stdrive/v1/api/files/5e1ae298-91e4-4e81-8167-d220c705d4b2</t>
  </si>
  <si>
    <t>https://openapi.megafon.ru/api/sales/chicago/stdrive/v1/api/files/bc4306b9-1198-470c-8f38-eb6b701d51a2</t>
  </si>
  <si>
    <t>https://openapi.megafon.ru/api/sales/chicago/stdrive/v1/api/files/d6231ee4-04e0-492e-85b8-3cddc2085543</t>
  </si>
  <si>
    <t>DI_2201</t>
  </si>
  <si>
    <t xml:space="preserve">346680 Россия, Ростовская обл., Мартыновский р-н, сл. Большая Орловка, ул. Революционная, д. 48а</t>
  </si>
  <si>
    <t>https://openapi.megafon.ru/api/sales/chicago/stdrive/v1/api/files/d4d8dae0-5c3f-443d-8cc8-9a882ee9a3a6</t>
  </si>
  <si>
    <t>https://openapi.megafon.ru/api/sales/chicago/stdrive/v1/api/files/c896032c-56a8-460c-ab00-997eeb27d07e</t>
  </si>
  <si>
    <t>https://openapi.megafon.ru/api/sales/chicago/stdrive/v1/api/files/a54490bb-16de-455f-95d3-e165a7548c94</t>
  </si>
  <si>
    <t>https://openapi.megafon.ru/api/sales/chicago/stdrive/v1/api/files/6117376a-5856-43a7-97b1-c39acaef485d</t>
  </si>
  <si>
    <t>ABK_06202384</t>
  </si>
  <si>
    <t xml:space="preserve">Россия , Хакасия Респ, Абакан г, Советская ул, Дом 169</t>
  </si>
  <si>
    <t>https://openapi.megafon.ru/api/sales/chicago/stdrive/v1/api/files/2fb0cc91-6f20-43a3-9f17-326c96661ecb</t>
  </si>
  <si>
    <t>https://openapi.megafon.ru/api/sales/chicago/stdrive/v1/api/files/534100c0-12c6-4b11-bbdd-7e65a47e1e59</t>
  </si>
  <si>
    <t>https://openapi.megafon.ru/api/sales/chicago/stdrive/v1/api/files/10dc7ac0-feb8-4063-baad-de1136299046</t>
  </si>
  <si>
    <t>https://openapi.megafon.ru/api/sales/chicago/stdrive/v1/api/files/663710da-b9e5-4213-9614-520b0e2f2550</t>
  </si>
  <si>
    <t xml:space="preserve">252508 927082 Симтех, ООО (Красноярск)</t>
  </si>
  <si>
    <t xml:space="preserve">Россия , Красноярский край, Назарово г, 30 лет ВЛКСМ ул, Дом 53</t>
  </si>
  <si>
    <t>https://openapi.megafon.ru/api/sales/chicago/stdrive/v1/api/files/7f966f8d-6580-4ba8-bd23-dfe5de000fce</t>
  </si>
  <si>
    <t>https://openapi.megafon.ru/api/sales/chicago/stdrive/v1/api/files/c8d2d216-8951-44b8-b43f-95a99b6b3bf7</t>
  </si>
  <si>
    <t>https://openapi.megafon.ru/api/sales/chicago/stdrive/v1/api/files/2de6f24f-0fc3-42d9-8d7d-27287ed14608</t>
  </si>
  <si>
    <t>https://openapi.megafon.ru/api/sales/chicago/stdrive/v1/api/files/6c6c33d9-8e2a-40f7-80e9-ec59d0d41f78</t>
  </si>
  <si>
    <t>KRN_0564072</t>
  </si>
  <si>
    <t xml:space="preserve">Россия , Красноярский край, Шушенский р-н, Шунеры с, Победы ул, Дом 9</t>
  </si>
  <si>
    <t>https://openapi.megafon.ru/api/sales/chicago/stdrive/v1/api/files/8fb70e4b-84f7-43f3-b7bd-07a0ed72e6f0</t>
  </si>
  <si>
    <t>https://openapi.megafon.ru/api/sales/chicago/stdrive/v1/api/files/993e8ebf-5f19-4061-83ed-234f63d70988</t>
  </si>
  <si>
    <t>https://openapi.megafon.ru/api/sales/chicago/stdrive/v1/api/files/5e202d2b-8bad-4004-89ef-935a6fbc665e</t>
  </si>
  <si>
    <t>https://openapi.megafon.ru/api/sales/chicago/stdrive/v1/api/files/a300f190-3b09-4267-8614-f1db3e5e115f</t>
  </si>
  <si>
    <t xml:space="preserve">2212230108 1140126 ИП Гущин А.Ю. (Пенза) ДК_VAN</t>
  </si>
  <si>
    <t>https://openapi.megafon.ru/api/sales/chicago/stdrive/v1/api/files/1b528069-eff2-40cc-9e77-c0f9b6d6b762</t>
  </si>
  <si>
    <t>https://openapi.megafon.ru/api/sales/chicago/stdrive/v1/api/files/4d6b7b2b-d421-45ed-8cd3-2c2a77b3152b</t>
  </si>
  <si>
    <t>ВЛГ_СМР_015</t>
  </si>
  <si>
    <t xml:space="preserve">Россия , Самарская обл, Самара г, Победы ул, Дом 112</t>
  </si>
  <si>
    <t>https://openapi.megafon.ru/api/sales/chicago/stdrive/v1/api/files/acb05ec5-1602-47b1-8a12-ff815adec8b2</t>
  </si>
  <si>
    <t>https://openapi.megafon.ru/api/sales/chicago/stdrive/v1/api/files/fe60b4d4-6f2c-4e2d-bc1f-0c8b548925b9</t>
  </si>
  <si>
    <t>https://openapi.megafon.ru/api/sales/chicago/stdrive/v1/api/files/30131557-e3e2-4f61-ab38-6fb4029fec71</t>
  </si>
  <si>
    <t>https://openapi.megafon.ru/api/sales/chicago/stdrive/v1/api/files/a9baf60b-4067-4d25-813a-95c434407f07</t>
  </si>
  <si>
    <t xml:space="preserve">0750000000001448 1010164 ИП Гущин Алексей Юрьевич (Владимир) ДК_VAN</t>
  </si>
  <si>
    <t xml:space="preserve">600903, Россия, Владимирская обл., г. Владимир, мкр. Лесной, ул. Лесная, д. 9б</t>
  </si>
  <si>
    <t>https://openapi.megafon.ru/api/sales/chicago/stdrive/v1/api/files/abe4866b-c60e-4116-b8a3-5e347674b44c</t>
  </si>
  <si>
    <t>https://openapi.megafon.ru/api/sales/chicago/stdrive/v1/api/files/e45b6a07-65ce-409c-b59d-19222fd5c862</t>
  </si>
  <si>
    <t>https://openapi.megafon.ru/api/sales/chicago/stdrive/v1/api/files/3a64d8cf-fe5d-4073-9ef4-bda393bb71ba</t>
  </si>
  <si>
    <t>https://openapi.megafon.ru/api/sales/chicago/stdrive/v1/api/files/a3bbff49-80ff-4e9f-ae8f-12eca1c77501</t>
  </si>
  <si>
    <t xml:space="preserve">2-7569 965651 ИП Гущин Алексей Юрьевич (Владимир) ДК_VAN</t>
  </si>
  <si>
    <t xml:space="preserve">601412, Россия, Владимирская обл., Вязниковский р-н, п. станции Сарыево, ул. Шоссейная, д. 7</t>
  </si>
  <si>
    <t>https://openapi.megafon.ru/api/sales/chicago/stdrive/v1/api/files/c2e8cdb9-28ac-47e9-bb0e-3c57f618120f</t>
  </si>
  <si>
    <t>https://openapi.megafon.ru/api/sales/chicago/stdrive/v1/api/files/a4d4ffec-decb-43d7-9205-c67d5b8305a1</t>
  </si>
  <si>
    <t>https://openapi.megafon.ru/api/sales/chicago/stdrive/v1/api/files/688b57e5-2bb6-4870-96eb-1a7706b65a9f</t>
  </si>
  <si>
    <t>https://openapi.megafon.ru/api/sales/chicago/stdrive/v1/api/files/b1028d05-de48-4fed-bd70-514c5b592266</t>
  </si>
  <si>
    <t xml:space="preserve">0360000000004538 928526 ИП Гущин А.Ю. (Казань) ДК_VAN</t>
  </si>
  <si>
    <t xml:space="preserve">Россия , Татарстан Респ, Кайбицкий р-н, Старые Чечкабы с, Центральная ул, Дом 2А</t>
  </si>
  <si>
    <t>https://openapi.megafon.ru/api/sales/chicago/stdrive/v1/api/files/5b65b8e3-4bbe-4ab1-bb14-46c685bbb1d3</t>
  </si>
  <si>
    <t>https://openapi.megafon.ru/api/sales/chicago/stdrive/v1/api/files/23fb8bf8-d969-40a8-a9c1-5a3b3cf3609b</t>
  </si>
  <si>
    <t>https://openapi.megafon.ru/api/sales/chicago/stdrive/v1/api/files/fc6e880f-8c54-4cc5-835a-16e482e71841</t>
  </si>
  <si>
    <t>https://openapi.megafon.ru/api/sales/chicago/stdrive/v1/api/files/e6f791a4-a6a4-4d26-b134-26483f85c5e5</t>
  </si>
  <si>
    <t xml:space="preserve">0370000000005065 1003385 ИП Гущин А.Ю. (Самара) ДК_VAN</t>
  </si>
  <si>
    <t xml:space="preserve">Россия, Самарская обл., Отрадный г., Гайдара ул., д. 43</t>
  </si>
  <si>
    <t>https://openapi.megafon.ru/api/sales/chicago/stdrive/v1/api/files/6b5792d0-36d2-4037-aeef-2a828935206d</t>
  </si>
  <si>
    <t>https://openapi.megafon.ru/api/sales/chicago/stdrive/v1/api/files/fd380882-abbd-4979-a2d8-2fb61313e7d1</t>
  </si>
  <si>
    <t>https://openapi.megafon.ru/api/sales/chicago/stdrive/v1/api/files/5740499f-a0ff-475a-babb-2bb6c5ae1a9b</t>
  </si>
  <si>
    <t>https://openapi.megafon.ru/api/sales/chicago/stdrive/v1/api/files/48b3748e-f6a3-4e78-b9ea-14f01d1fb24b</t>
  </si>
  <si>
    <t>IRK_0_42820</t>
  </si>
  <si>
    <t xml:space="preserve">664048, Россия, Иркутская обл., г. Иркутск, ул. Розы Люксембург, д. 251а</t>
  </si>
  <si>
    <t>https://openapi.megafon.ru/api/sales/chicago/stdrive/v1/api/files/9f32812e-f669-410c-91a1-b9e707a06691</t>
  </si>
  <si>
    <t>https://openapi.megafon.ru/api/sales/chicago/stdrive/v1/api/files/b32e4c3f-b0dc-45bc-801c-969bdf2d983e</t>
  </si>
  <si>
    <t>https://openapi.megafon.ru/api/sales/chicago/stdrive/v1/api/files/47606c92-7ea4-4c4e-893e-613716c6c3e9</t>
  </si>
  <si>
    <t>https://openapi.megafon.ru/api/sales/chicago/stdrive/v1/api/files/c8028ec5-198e-4479-980b-7ad7cb95fe39</t>
  </si>
  <si>
    <t xml:space="preserve">203125_VL Продукты.Пиво</t>
  </si>
  <si>
    <t xml:space="preserve">Россия , Саратовская обл, Новобурасский р-н, Тепловка с, Советская ул, Дом 53</t>
  </si>
  <si>
    <t>https://openapi.megafon.ru/api/sales/chicago/stdrive/v1/api/files/5c2ad606-442c-477d-803c-7c7e08bf5ffd</t>
  </si>
  <si>
    <t>https://openapi.megafon.ru/api/sales/chicago/stdrive/v1/api/files/92ae2df1-335e-4ab4-871e-b000631877f4</t>
  </si>
  <si>
    <t>https://openapi.megafon.ru/api/sales/chicago/stdrive/v1/api/files/59b790e7-70e2-4424-85da-fed0b6d12e1e</t>
  </si>
  <si>
    <t>https://openapi.megafon.ru/api/sales/chicago/stdrive/v1/api/files/e16f239a-5bc9-4f36-99be-38ab3be8e4a0</t>
  </si>
  <si>
    <t xml:space="preserve">0750000000000397 959012 ИП Гущин Алексей Юрьевич (Владимир) ДК_VAN</t>
  </si>
  <si>
    <t xml:space="preserve">601570 Россия, Владимирская обл., Гусь-Хрустальный р-н, г. Курлово, ул. Вокзальная, д. 3А</t>
  </si>
  <si>
    <t>https://openapi.megafon.ru/api/sales/chicago/stdrive/v1/api/files/0544b3a6-5c94-4cd5-abf7-52f1caebab5c</t>
  </si>
  <si>
    <t>https://openapi.megafon.ru/api/sales/chicago/stdrive/v1/api/files/fa05ce8d-382b-428c-89d8-cb8ac4d687fc</t>
  </si>
  <si>
    <t>https://openapi.megafon.ru/api/sales/chicago/stdrive/v1/api/files/7df3b7fc-fc7b-42f9-96e2-2fb0db171fa0</t>
  </si>
  <si>
    <t xml:space="preserve">М121503 1108958 ООО "СиМП Телеком" (ФЖ)</t>
  </si>
  <si>
    <t xml:space="preserve">Россия, Московская обл., Балашиха г., Лукино ул., двлд. 25Б</t>
  </si>
  <si>
    <t>https://openapi.megafon.ru/api/sales/chicago/stdrive/v1/api/files/f5bf60c5-cfca-4550-9e48-d26703a3595f</t>
  </si>
  <si>
    <t>https://openapi.megafon.ru/api/sales/chicago/stdrive/v1/api/files/8e76331e-5f81-49ba-b123-6c3fd4813f5d</t>
  </si>
  <si>
    <t>https://openapi.megafon.ru/api/sales/chicago/stdrive/v1/api/files/ce34466e-d03d-4fd7-8d75-a12fe65081de</t>
  </si>
  <si>
    <t>kmr_0556017</t>
  </si>
  <si>
    <t xml:space="preserve">Россия , Кемеровская область - Кузбасс обл, Ленинск-Кузнецкий г, Ленина пр-кт, Дом 76в</t>
  </si>
  <si>
    <t>https://openapi.megafon.ru/api/sales/chicago/stdrive/v1/api/files/893deff3-0d13-497e-a88a-5b82f06b63a2</t>
  </si>
  <si>
    <t>https://openapi.megafon.ru/api/sales/chicago/stdrive/v1/api/files/dff33e4e-3ee0-40dc-a0cc-e61825681f78</t>
  </si>
  <si>
    <t>https://openapi.megafon.ru/api/sales/chicago/stdrive/v1/api/files/b6cfd09f-7ff6-4b2f-84d2-f9c0d3cdf1dc</t>
  </si>
  <si>
    <t>https://openapi.megafon.ru/api/sales/chicago/stdrive/v1/api/files/f23ccc20-38ab-4e0a-8680-8b316f70e49c</t>
  </si>
  <si>
    <t>IRK_383274264</t>
  </si>
  <si>
    <t xml:space="preserve">Россия, Иркутская обл., Братск г, Центральный жилрайон, Обручева ул, д. 22</t>
  </si>
  <si>
    <t>https://openapi.megafon.ru/api/sales/chicago/stdrive/v1/api/files/30385004-0bcd-4370-98f4-bcc0ae00d3e2</t>
  </si>
  <si>
    <t>https://openapi.megafon.ru/api/sales/chicago/stdrive/v1/api/files/f10992ca-5749-4dad-b54d-5f0c84f1102a</t>
  </si>
  <si>
    <t>https://openapi.megafon.ru/api/sales/chicago/stdrive/v1/api/files/2b4253c7-5aab-4dea-9bd6-bd2e22c01855</t>
  </si>
  <si>
    <t>https://openapi.megafon.ru/api/sales/chicago/stdrive/v1/api/files/a48eecc6-0aaf-4473-96dd-0527e72e1db2</t>
  </si>
  <si>
    <t xml:space="preserve">ASX5312_D 998925 Приоритет ООО ФЖ</t>
  </si>
  <si>
    <t xml:space="preserve">Россия, Москва г., Новофедоровское п., д. Кузнецово, ул. Центральная, 10</t>
  </si>
  <si>
    <t>https://openapi.megafon.ru/api/sales/chicago/stdrive/v1/api/files/9e73e869-6487-4bc7-b1f9-6c3b4bb88505</t>
  </si>
  <si>
    <t>https://openapi.megafon.ru/api/sales/chicago/stdrive/v1/api/files/4c45ced4-3184-489b-aebd-81e9c00debef</t>
  </si>
  <si>
    <t>https://openapi.megafon.ru/api/sales/chicago/stdrive/v1/api/files/dfea7092-cf52-410e-8479-7822cf8cc98c</t>
  </si>
  <si>
    <t>https://openapi.megafon.ru/api/sales/chicago/stdrive/v1/api/files/2ae657ab-e441-4ef5-89d6-6aa9878ef97f</t>
  </si>
  <si>
    <t>ЦУФ_ЧЛБ_360</t>
  </si>
  <si>
    <t xml:space="preserve">Россия, Челябинская обл., Копейск г., Славы пр-кт, д. 7</t>
  </si>
  <si>
    <t>https://openapi.megafon.ru/api/sales/chicago/stdrive/v1/api/files/55e9d68d-af23-4704-8e7f-db5907d6b246</t>
  </si>
  <si>
    <t>https://openapi.megafon.ru/api/sales/chicago/stdrive/v1/api/files/e7bc1183-ab08-40eb-9feb-5847ba6d990f</t>
  </si>
  <si>
    <t>https://openapi.megafon.ru/api/sales/chicago/stdrive/v1/api/files/7d9a17dd-5d85-4ef1-b9c5-c03cb28b06cb</t>
  </si>
  <si>
    <t xml:space="preserve">PRIO_RA_3 1046793 ООО "Приоритет" РА</t>
  </si>
  <si>
    <t xml:space="preserve">Россия , Адыгея Респ, Майкоп г, Привокзальная ул, Домовладение 68</t>
  </si>
  <si>
    <t>https://openapi.megafon.ru/api/sales/chicago/stdrive/v1/api/files/ae72f5be-6934-4063-b8b6-06076c52c4ea</t>
  </si>
  <si>
    <t>https://openapi.megafon.ru/api/sales/chicago/stdrive/v1/api/files/9160ff10-1b37-4f94-8f68-e43d69c747c9</t>
  </si>
  <si>
    <t>https://openapi.megafon.ru/api/sales/chicago/stdrive/v1/api/files/054e12b5-4b67-4408-8c39-9428393b7271</t>
  </si>
  <si>
    <t>https://openapi.megafon.ru/api/sales/chicago/stdrive/v1/api/files/93d35c1b-1c55-4c23-b491-51ead457686c</t>
  </si>
  <si>
    <t xml:space="preserve">Б0033565 М-смарт</t>
  </si>
  <si>
    <t>https://openapi.megafon.ru/api/sales/chicago/stdrive/v1/api/files/85f14277-5b8c-429a-9aa6-9687caddf6bb</t>
  </si>
  <si>
    <t>https://openapi.megafon.ru/api/sales/chicago/stdrive/v1/api/files/f3d9ca1e-16e3-4511-ad44-f2e7c846d4b9</t>
  </si>
  <si>
    <t>https://openapi.megafon.ru/api/sales/chicago/stdrive/v1/api/files/84e66e51-96ac-4635-a601-9d6e6b3e0b68</t>
  </si>
  <si>
    <t>https://openapi.megafon.ru/api/sales/chicago/stdrive/v1/api/files/7c3b3778-3270-4ad2-a0a9-e1779102013e</t>
  </si>
  <si>
    <t>SL_7</t>
  </si>
  <si>
    <t xml:space="preserve">Россия , Кабардино-Балкарская Респ, Нальчик г, Ахохова ул, Дом 139</t>
  </si>
  <si>
    <t>https://openapi.megafon.ru/api/sales/chicago/stdrive/v1/api/files/ee7291d1-1a71-4c1e-b79e-cc243f343e72</t>
  </si>
  <si>
    <t>https://openapi.megafon.ru/api/sales/chicago/stdrive/v1/api/files/52b305cd-f894-4f16-9ef7-2578c809968a</t>
  </si>
  <si>
    <t>https://openapi.megafon.ru/api/sales/chicago/stdrive/v1/api/files/e7851464-4215-48dc-97eb-088d7c5e22e8</t>
  </si>
  <si>
    <t>https://openapi.megafon.ru/api/sales/chicago/stdrive/v1/api/files/b1c2255d-5bfc-4dfe-9518-bb94714c2a21</t>
  </si>
  <si>
    <t>ЦУФ_ЕКБ-937</t>
  </si>
  <si>
    <t xml:space="preserve">Россия, Свердловская обл., Кировград г., Свердлова ул., д. 62</t>
  </si>
  <si>
    <t>https://openapi.megafon.ru/api/sales/chicago/stdrive/v1/api/files/b77dd249-8e7b-4979-82ea-6ac6f799407d</t>
  </si>
  <si>
    <t>https://openapi.megafon.ru/api/sales/chicago/stdrive/v1/api/files/c8876b6f-5685-499a-bba2-5cc60a1d5ab5</t>
  </si>
  <si>
    <t>https://openapi.megafon.ru/api/sales/chicago/stdrive/v1/api/files/8e514e86-fb12-4a4b-8c41-a101b6de3ce4</t>
  </si>
  <si>
    <t>https://openapi.megafon.ru/api/sales/chicago/stdrive/v1/api/files/40c83f1f-ac6d-4b81-92e7-acad667bdb50</t>
  </si>
  <si>
    <t xml:space="preserve">FLG335_D Продукты на остановке ИП Матвеев</t>
  </si>
  <si>
    <t xml:space="preserve">Россия, Московская обл., Сергиев Посад г., Жучки д., д. 25/1</t>
  </si>
  <si>
    <t>https://openapi.megafon.ru/api/sales/chicago/stdrive/v1/api/files/f13d8c1b-16f7-4995-a168-90d3c6d6f262</t>
  </si>
  <si>
    <t>https://openapi.megafon.ru/api/sales/chicago/stdrive/v1/api/files/3a8ccf4a-402b-4d3c-bcc3-57da2060af74</t>
  </si>
  <si>
    <t xml:space="preserve">0380000000003007 Алмаз</t>
  </si>
  <si>
    <t xml:space="preserve">412070, Россия, Саратовская обл., Турковский р-н, рп. Турки, ул. Элеваторная, д. 24а</t>
  </si>
  <si>
    <t>https://openapi.megafon.ru/api/sales/chicago/stdrive/v1/api/files/964dffbd-c041-44de-bd33-5bd8948af886</t>
  </si>
  <si>
    <t>https://openapi.megafon.ru/api/sales/chicago/stdrive/v1/api/files/d506f9b5-94eb-49ab-b121-87f2e7ad8a6c</t>
  </si>
  <si>
    <t>https://openapi.megafon.ru/api/sales/chicago/stdrive/v1/api/files/67d6b178-d492-4628-8900-90aa75484947</t>
  </si>
  <si>
    <t>https://openapi.megafon.ru/api/sales/chicago/stdrive/v1/api/files/47907849-bbe7-470e-a55e-d29fa73a493b</t>
  </si>
  <si>
    <t xml:space="preserve">AMR_1367 Весна</t>
  </si>
  <si>
    <t xml:space="preserve">676984, Россия, Амурская обл., Константиновский р-н, с. Новотроицкое, ул. Советская, зд. 57</t>
  </si>
  <si>
    <t>https://openapi.megafon.ru/api/sales/chicago/stdrive/v1/api/files/6f9cbcfd-4fb4-4a59-90da-dee637438a21</t>
  </si>
  <si>
    <t>https://openapi.megafon.ru/api/sales/chicago/stdrive/v1/api/files/4f0f856e-15d7-472f-a5fe-4874f8a9ee29</t>
  </si>
  <si>
    <t>https://openapi.megafon.ru/api/sales/chicago/stdrive/v1/api/files/e4b2427a-cde9-45e3-a08b-c3330e1ea02a</t>
  </si>
  <si>
    <t>https://openapi.megafon.ru/api/sales/chicago/stdrive/v1/api/files/f726affb-3dd7-44a6-b73a-2d923da9ff07</t>
  </si>
  <si>
    <t>DI_400</t>
  </si>
  <si>
    <t>https://openapi.megafon.ru/api/sales/chicago/stdrive/v1/api/files/e1651306-3633-41c5-9ee0-5149a69dc0de</t>
  </si>
  <si>
    <t>https://openapi.megafon.ru/api/sales/chicago/stdrive/v1/api/files/69528b48-f207-4fc1-a355-46e3ef319096</t>
  </si>
  <si>
    <t>https://openapi.megafon.ru/api/sales/chicago/stdrive/v1/api/files/b3ac2df9-bf9c-40a2-a1aa-54a2038d4a3d</t>
  </si>
  <si>
    <t>https://openapi.megafon.ru/api/sales/chicago/stdrive/v1/api/files/7ae0e8bc-8727-481e-80ef-2b596449886c</t>
  </si>
  <si>
    <t>YAK_0081843</t>
  </si>
  <si>
    <t xml:space="preserve">Россия, Саха /Якутия/ Респ., Якутск г., Бестужева-Марлинского ул., д. 5</t>
  </si>
  <si>
    <t>https://openapi.megafon.ru/api/sales/chicago/stdrive/v1/api/files/80bce66d-f24d-488e-84e1-827ef3187eec</t>
  </si>
  <si>
    <t>https://openapi.megafon.ru/api/sales/chicago/stdrive/v1/api/files/a3747b96-bfb1-40a0-aba6-ad83a4a1d8a3</t>
  </si>
  <si>
    <t>https://openapi.megafon.ru/api/sales/chicago/stdrive/v1/api/files/5cf27f97-8a58-47a8-9d97-d513d68644c7</t>
  </si>
  <si>
    <t xml:space="preserve">ARX5409_D 1007263 ООО "Агентство связи" (ФЖ)</t>
  </si>
  <si>
    <t>https://openapi.megafon.ru/api/sales/chicago/stdrive/v1/api/files/cb0909e8-21c2-463f-8e5b-444fd514540b</t>
  </si>
  <si>
    <t>https://openapi.megafon.ru/api/sales/chicago/stdrive/v1/api/files/f1579775-a253-42e4-b4b9-9460bb6a776d</t>
  </si>
  <si>
    <t>https://openapi.megafon.ru/api/sales/chicago/stdrive/v1/api/files/fccc3221-a1c9-4d33-9a13-06a5dbba496f</t>
  </si>
  <si>
    <t>ЦУФ_ПЕР_983</t>
  </si>
  <si>
    <t xml:space="preserve">614534, Россия, Пермский край, Пермский р-н, п. Юг, ул. Пушкина, д. 13</t>
  </si>
  <si>
    <t>https://openapi.megafon.ru/api/sales/chicago/stdrive/v1/api/files/e57a22d8-ad18-4dac-a809-a6e85979cbfc</t>
  </si>
  <si>
    <t>https://openapi.megafon.ru/api/sales/chicago/stdrive/v1/api/files/cf561077-2e87-46cd-ba45-4250a7ecd989</t>
  </si>
  <si>
    <t>https://openapi.megafon.ru/api/sales/chicago/stdrive/v1/api/files/99fc67e5-e4fd-434b-82a6-e3d1b49acf4b</t>
  </si>
  <si>
    <t>https://openapi.megafon.ru/api/sales/chicago/stdrive/v1/api/files/51bcb488-608a-48ea-9009-55fac68df072</t>
  </si>
  <si>
    <t xml:space="preserve">0320000000004826 1013122 ИП Гущин Алексей Юрьевич (Уфа) ДК_VAN</t>
  </si>
  <si>
    <t xml:space="preserve">Россия, Башкортостан Респ., Уфа г., Октября пр-кт, д. 124</t>
  </si>
  <si>
    <t>https://openapi.megafon.ru/api/sales/chicago/stdrive/v1/api/files/5b2cc6ad-f822-4530-8856-2b0752e27051</t>
  </si>
  <si>
    <t>https://openapi.megafon.ru/api/sales/chicago/stdrive/v1/api/files/d460150a-6814-40ce-8880-8c59813f955e</t>
  </si>
  <si>
    <t>https://openapi.megafon.ru/api/sales/chicago/stdrive/v1/api/files/2ee677f3-ee4e-47bb-bbe4-6184b1a91314</t>
  </si>
  <si>
    <t>https://openapi.megafon.ru/api/sales/chicago/stdrive/v1/api/files/759db61c-14af-4bce-be41-36422153d77c</t>
  </si>
  <si>
    <t>OMS_2851</t>
  </si>
  <si>
    <t xml:space="preserve">Россия, Омская обл., Омск г., Ватутина ул., д. 3, корп. 1</t>
  </si>
  <si>
    <t>https://openapi.megafon.ru/api/sales/chicago/stdrive/v1/api/files/88c00179-4f1f-482a-98ef-3598c3a2dca2</t>
  </si>
  <si>
    <t>https://openapi.megafon.ru/api/sales/chicago/stdrive/v1/api/files/68c28c6a-3dcf-4191-a486-f52a9148e18a</t>
  </si>
  <si>
    <t>https://openapi.megafon.ru/api/sales/chicago/stdrive/v1/api/files/4673b0e7-fb3a-41b2-a84e-8ef4dc1cd1ac</t>
  </si>
  <si>
    <t xml:space="preserve">0_40000000006202 Город на правом</t>
  </si>
  <si>
    <t xml:space="preserve">665703 Россия, Иркутская обл., г. Братск, жилрайон Гидростроитель, ул. Лермонтова, , д. 8</t>
  </si>
  <si>
    <t>https://openapi.megafon.ru/api/sales/chicago/stdrive/v1/api/files/6aa4fefd-6cda-4cf7-bccb-ef4a238d5b35</t>
  </si>
  <si>
    <t>https://openapi.megafon.ru/api/sales/chicago/stdrive/v1/api/files/970f578d-d5d0-4d40-9e7c-2d3d08b55fce</t>
  </si>
  <si>
    <t>https://openapi.megafon.ru/api/sales/chicago/stdrive/v1/api/files/ffa83a8c-42f7-4b6c-ad89-1c5a417e30c8</t>
  </si>
  <si>
    <t>https://openapi.megafon.ru/api/sales/chicago/stdrive/v1/api/files/592af129-03ef-458d-9c5a-29e27bae9b73</t>
  </si>
  <si>
    <t>0640000000002086</t>
  </si>
  <si>
    <t xml:space="preserve">612410, Россия, Кировская обл., Зуевский р-н, г. Зуевка, ул. Свердлова, д. 58</t>
  </si>
  <si>
    <t>https://openapi.megafon.ru/api/sales/chicago/stdrive/v1/api/files/e830265c-aa57-4dd0-939a-76b67b0d9216</t>
  </si>
  <si>
    <t>https://openapi.megafon.ru/api/sales/chicago/stdrive/v1/api/files/b5d1417d-052f-4514-8ca1-ad04e9e2e327</t>
  </si>
  <si>
    <t>https://openapi.megafon.ru/api/sales/chicago/stdrive/v1/api/files/09c95e2d-6e71-41c3-bb19-3a3b7d718a67</t>
  </si>
  <si>
    <t>https://openapi.megafon.ru/api/sales/chicago/stdrive/v1/api/files/576803be-dbd2-491f-bc0c-36576baa87f7</t>
  </si>
  <si>
    <t>ЦУФ_ЕКБ-1394</t>
  </si>
  <si>
    <t xml:space="preserve">623732, Россия, Свердловская обл., Режевской р-н, п. Озёрный, ул. Советская, стр. 15</t>
  </si>
  <si>
    <t>https://openapi.megafon.ru/api/sales/chicago/stdrive/v1/api/files/3d6d1871-48f0-453d-bd5d-c7b416df3416</t>
  </si>
  <si>
    <t>https://openapi.megafon.ru/api/sales/chicago/stdrive/v1/api/files/97be8d6c-89ba-418e-8145-e5cecaa1d2c4</t>
  </si>
  <si>
    <t>https://openapi.megafon.ru/api/sales/chicago/stdrive/v1/api/files/f64ccd11-4bef-4d55-b5cf-c47a09b04dd6</t>
  </si>
  <si>
    <t>https://openapi.megafon.ru/api/sales/chicago/stdrive/v1/api/files/082505b0-5cb4-4733-90be-5775094ee4cf</t>
  </si>
  <si>
    <t>DI_2199</t>
  </si>
  <si>
    <t xml:space="preserve">346680 Россия, Ростовская обл., Мартыновский, сл Большая Орловка, ул Дорожная , д. 2а</t>
  </si>
  <si>
    <t>https://openapi.megafon.ru/api/sales/chicago/stdrive/v1/api/files/b78256f2-7e8c-494c-bd78-ecb35dbc22aa</t>
  </si>
  <si>
    <t>https://openapi.megafon.ru/api/sales/chicago/stdrive/v1/api/files/c7cffc46-e5c3-4776-a150-0bf3b285dedc</t>
  </si>
  <si>
    <t>https://openapi.megafon.ru/api/sales/chicago/stdrive/v1/api/files/de2663cf-4413-46cb-8244-daf509e41159</t>
  </si>
  <si>
    <t>https://openapi.megafon.ru/api/sales/chicago/stdrive/v1/api/files/0f849cc4-ac5b-4c2c-a976-c0c6df04a6a9</t>
  </si>
  <si>
    <t xml:space="preserve">0470000000001670 Фото студия</t>
  </si>
  <si>
    <t xml:space="preserve">173530, Россия, Новгородская обл., Новгородский р-н, рп. Пролетарий, ул. Восточная, д. 20</t>
  </si>
  <si>
    <t>https://openapi.megafon.ru/api/sales/chicago/stdrive/v1/api/files/b876fdde-2e8e-4113-8541-be72f631e618</t>
  </si>
  <si>
    <t>https://openapi.megafon.ru/api/sales/chicago/stdrive/v1/api/files/7f1ba238-1ed2-4c7b-b446-ecc5c738a94f</t>
  </si>
  <si>
    <t>https://openapi.megafon.ru/api/sales/chicago/stdrive/v1/api/files/7cc682b2-ad71-488d-bbaf-0f242e5de096</t>
  </si>
  <si>
    <t>https://openapi.megafon.ru/api/sales/chicago/stdrive/v1/api/files/793f7d3a-50b6-4a8b-8b96-12b37b851072</t>
  </si>
  <si>
    <t>KRN_0564895</t>
  </si>
  <si>
    <t xml:space="preserve">Россия , Красноярский край, Курагинский р-н, Белый Яр д, Трактовая ул, Дом 2</t>
  </si>
  <si>
    <t>https://openapi.megafon.ru/api/sales/chicago/stdrive/v1/api/files/0b763d29-aa57-46d1-b73c-221fdeff7ca3</t>
  </si>
  <si>
    <t>https://openapi.megafon.ru/api/sales/chicago/stdrive/v1/api/files/9608e910-88f6-40a7-b315-0c33284b7be7</t>
  </si>
  <si>
    <t>https://openapi.megafon.ru/api/sales/chicago/stdrive/v1/api/files/2e5964af-2803-4e15-8080-070462178d15</t>
  </si>
  <si>
    <t>https://openapi.megafon.ru/api/sales/chicago/stdrive/v1/api/files/def635d8-2b11-4a29-bc84-aaf349b4b3aa</t>
  </si>
  <si>
    <t>0250000000004860</t>
  </si>
  <si>
    <t xml:space="preserve">Россия, Ставропольский край, Шпаковский р-н, Надежда с., Раздольная ул., двлд. 34</t>
  </si>
  <si>
    <t>https://openapi.megafon.ru/api/sales/chicago/stdrive/v1/api/files/f74a8c16-ef11-4632-8c79-714eb3b24a1c</t>
  </si>
  <si>
    <t>https://openapi.megafon.ru/api/sales/chicago/stdrive/v1/api/files/ade2c898-aee4-420a-8750-bf4d42df4499</t>
  </si>
  <si>
    <t>https://openapi.megafon.ru/api/sales/chicago/stdrive/v1/api/files/68d147c4-3ca2-4088-ae5a-8babffac6a93</t>
  </si>
  <si>
    <t>https://openapi.megafon.ru/api/sales/chicago/stdrive/v1/api/files/b9063e5a-36ac-4985-bc8c-5ca419ef75b3</t>
  </si>
  <si>
    <t xml:space="preserve">FLG3014_D 1052581 ООО "Флагман" (ФЖ)</t>
  </si>
  <si>
    <t>https://openapi.megafon.ru/api/sales/chicago/stdrive/v1/api/files/6b99c4ae-1739-449c-8788-522354007fef</t>
  </si>
  <si>
    <t>https://openapi.megafon.ru/api/sales/chicago/stdrive/v1/api/files/059b9714-0867-4bbb-a47b-d04fb324de92</t>
  </si>
  <si>
    <t>https://openapi.megafon.ru/api/sales/chicago/stdrive/v1/api/files/59ddd00d-b03e-4b9c-8ba3-c183f2f369f3</t>
  </si>
  <si>
    <t>https://openapi.megafon.ru/api/sales/chicago/stdrive/v1/api/files/989e1ac4-9975-40db-a481-28b79c6eb586</t>
  </si>
  <si>
    <t>kmr_0556442</t>
  </si>
  <si>
    <t xml:space="preserve">652291, Россия, Кемеровская область - Кузбасс обл., Чебулинский р-н, с. Усть-Чебула, ул. Новая</t>
  </si>
  <si>
    <t>https://openapi.megafon.ru/api/sales/chicago/stdrive/v1/api/files/e68cbf89-7659-48d4-90ee-d90eae9af7b3</t>
  </si>
  <si>
    <t>https://openapi.megafon.ru/api/sales/chicago/stdrive/v1/api/files/3be6a6f6-c6f2-438b-b7fd-eee6c3dde724</t>
  </si>
  <si>
    <t>https://openapi.megafon.ru/api/sales/chicago/stdrive/v1/api/files/2f9167fd-1235-426b-b493-00e9ea2479c9</t>
  </si>
  <si>
    <t>https://openapi.megafon.ru/api/sales/chicago/stdrive/v1/api/files/446a00e1-2f7c-4814-baa0-c584bca1333e</t>
  </si>
  <si>
    <t>BRT_2339</t>
  </si>
  <si>
    <t xml:space="preserve">Россия , Бурятия Респ, Улан-Удэ г, Жердева ул, Дом 92</t>
  </si>
  <si>
    <t>https://openapi.megafon.ru/api/sales/chicago/stdrive/v1/api/files/0e29439d-153c-4163-ae81-37abf8bec874</t>
  </si>
  <si>
    <t>https://openapi.megafon.ru/api/sales/chicago/stdrive/v1/api/files/01364ff2-de63-40f4-90cd-7a5ce3f0d954</t>
  </si>
  <si>
    <t>https://openapi.megafon.ru/api/sales/chicago/stdrive/v1/api/files/50abb957-8c79-4762-bd29-d8d8f26aca23</t>
  </si>
  <si>
    <t>https://openapi.megafon.ru/api/sales/chicago/stdrive/v1/api/files/7f8e4980-b0c2-4f22-9f99-7f782eaa8d2d</t>
  </si>
  <si>
    <t xml:space="preserve">806401_VL 975001 ИП Гущин А.Ю. (Оренбург) ДК_VAN</t>
  </si>
  <si>
    <t xml:space="preserve">Россия , Оренбургская обл, Бузулук г, Пушкина ул, Здание 4</t>
  </si>
  <si>
    <t>https://openapi.megafon.ru/api/sales/chicago/stdrive/v1/api/files/ea012472-a9f4-4ae7-beb9-16a20c669844</t>
  </si>
  <si>
    <t>https://openapi.megafon.ru/api/sales/chicago/stdrive/v1/api/files/0c2a5a06-3944-4b86-8990-759db45b6d2b</t>
  </si>
  <si>
    <t xml:space="preserve">KZL_2019 ТД Исток</t>
  </si>
  <si>
    <t xml:space="preserve">Россия , Тыва Респ, Дзун-Хемчикский р-н, Чадан г, Чургуй-Оол ул, Дом 15А</t>
  </si>
  <si>
    <t>https://openapi.megafon.ru/api/sales/chicago/stdrive/v1/api/files/4f4b3e8d-deee-4313-91b6-f43e80f98845</t>
  </si>
  <si>
    <t>https://openapi.megafon.ru/api/sales/chicago/stdrive/v1/api/files/e667da85-b985-4029-ba77-724963792a82</t>
  </si>
  <si>
    <t>https://openapi.megafon.ru/api/sales/chicago/stdrive/v1/api/files/9905a8ef-f4a3-431f-8de2-acc959c1f8ab</t>
  </si>
  <si>
    <t xml:space="preserve">PSK_11111511 1092339 Диджитал ООО (Псков)_ДК_VAN_</t>
  </si>
  <si>
    <t xml:space="preserve">Россия , Псковская обл, Великие Луки г, Дальняя ул, Дом 2а</t>
  </si>
  <si>
    <t>https://openapi.megafon.ru/api/sales/chicago/stdrive/v1/api/files/60684f79-c3b0-4908-bc12-70431874a18a</t>
  </si>
  <si>
    <t>https://openapi.megafon.ru/api/sales/chicago/stdrive/v1/api/files/30fa0101-0487-4676-818b-a3b0b65fd3e3</t>
  </si>
  <si>
    <t>https://openapi.megafon.ru/api/sales/chicago/stdrive/v1/api/files/e567fcb5-e8c9-436f-a984-684ffb5389c9</t>
  </si>
  <si>
    <t>https://openapi.megafon.ru/api/sales/chicago/stdrive/v1/api/files/5c4a2e72-ebb0-46ec-8c83-29f490b1675b</t>
  </si>
  <si>
    <t>ЦУФ_КРВ_144</t>
  </si>
  <si>
    <t xml:space="preserve">Россия, Кировская обл., Киров г., Воровского ул., д. 58</t>
  </si>
  <si>
    <t>https://openapi.megafon.ru/api/sales/chicago/stdrive/v1/api/files/30a01adc-353a-4352-920c-9415e676529e</t>
  </si>
  <si>
    <t>https://openapi.megafon.ru/api/sales/chicago/stdrive/v1/api/files/2251e787-e9ce-4b86-b600-22a1f6bacb96</t>
  </si>
  <si>
    <t>https://openapi.megafon.ru/api/sales/chicago/stdrive/v1/api/files/8e9abb08-8ba5-42eb-aa5d-cba96642ea43</t>
  </si>
  <si>
    <t>https://openapi.megafon.ru/api/sales/chicago/stdrive/v1/api/files/12e47623-6572-447d-a916-e22e46dae272</t>
  </si>
  <si>
    <t xml:space="preserve">М896001 1110059 ООО "СиМП Телеком" (ФЖ)</t>
  </si>
  <si>
    <t xml:space="preserve">Россия, Московская обл., Ногинск г., Октябрьская ул., д. 89</t>
  </si>
  <si>
    <t>https://openapi.megafon.ru/api/sales/chicago/stdrive/v1/api/files/fa453cdd-1b07-477d-9233-9c3e4698711d</t>
  </si>
  <si>
    <t>https://openapi.megafon.ru/api/sales/chicago/stdrive/v1/api/files/9c39d59e-c95e-48bb-8a7d-d636c232f329</t>
  </si>
  <si>
    <t>https://openapi.megafon.ru/api/sales/chicago/stdrive/v1/api/files/ea0c0716-1fd4-4548-b83e-337d71c7fbb6</t>
  </si>
  <si>
    <t>https://openapi.megafon.ru/api/sales/chicago/stdrive/v1/api/files/d2d5bc83-bffd-4345-984c-ded8e7ab826f</t>
  </si>
  <si>
    <t xml:space="preserve">ASX9159_D 1101838 Приоритет ООО ФЖ (ОТЕЛЬ АНАНАС)</t>
  </si>
  <si>
    <t xml:space="preserve">Россия , Москва г, Барклая ул, д 13</t>
  </si>
  <si>
    <t>https://openapi.megafon.ru/api/sales/chicago/stdrive/v1/api/files/1fa0c167-e936-423f-b99d-871ef2285a63</t>
  </si>
  <si>
    <t>https://openapi.megafon.ru/api/sales/chicago/stdrive/v1/api/files/fdad9e9f-507d-455c-99a1-fd723e52fccc</t>
  </si>
  <si>
    <t>https://openapi.megafon.ru/api/sales/chicago/stdrive/v1/api/files/45fd658a-199a-4612-a7f6-c9780c8a5c02</t>
  </si>
  <si>
    <t>7500000000017970</t>
  </si>
  <si>
    <t xml:space="preserve">Россия, Владимирская обл., Владимир г., Юрьевец мкр., Михалькова ул., д. 2Б</t>
  </si>
  <si>
    <t>https://openapi.megafon.ru/api/sales/chicago/stdrive/v1/api/files/8873b525-70f5-4437-8035-b247493113d9</t>
  </si>
  <si>
    <t>https://openapi.megafon.ru/api/sales/chicago/stdrive/v1/api/files/e4e84d48-b015-4bef-8ef5-2c45a7c0f894</t>
  </si>
  <si>
    <t>https://openapi.megafon.ru/api/sales/chicago/stdrive/v1/api/files/8e749a72-05d3-459c-baf9-d59786347548</t>
  </si>
  <si>
    <t xml:space="preserve">PSK_11111333 1092407 Диджитал ООО (Псков)_ДК_VAN_</t>
  </si>
  <si>
    <t xml:space="preserve">Россия , Псковская обл, Псков г, Ленинградское ш, Дом 83А</t>
  </si>
  <si>
    <t>https://openapi.megafon.ru/api/sales/chicago/stdrive/v1/api/files/d9b1c817-d181-4a2e-9864-76278402f2b9</t>
  </si>
  <si>
    <t>https://openapi.megafon.ru/api/sales/chicago/stdrive/v1/api/files/8280bb81-6c87-4416-ae97-0e0a0b6c2847</t>
  </si>
  <si>
    <t>OMS_T5500443</t>
  </si>
  <si>
    <t xml:space="preserve">Россия, Омская обл., Омск г., 5-я Кордная ул., д. 6</t>
  </si>
  <si>
    <t>https://openapi.megafon.ru/api/sales/chicago/stdrive/v1/api/files/84ce21bd-a63b-4591-a7a9-053908867a6a</t>
  </si>
  <si>
    <t>https://openapi.megafon.ru/api/sales/chicago/stdrive/v1/api/files/c3617613-0e57-45d7-bcae-7c34801959f6</t>
  </si>
  <si>
    <t>https://openapi.megafon.ru/api/sales/chicago/stdrive/v1/api/files/8ef54ed4-a11b-42df-a2fa-dcb714602b06</t>
  </si>
  <si>
    <t>https://openapi.megafon.ru/api/sales/chicago/stdrive/v1/api/files/dfc54cd6-b8f3-45c6-bda9-eae0d5ac17c9</t>
  </si>
  <si>
    <t xml:space="preserve">0750000000001634 1106712 ИП Гущин Алексей Юрьевич (Владимир) ДК_VAN</t>
  </si>
  <si>
    <t xml:space="preserve">602135, Россия, Владимирская обл., Меленковский р-н, д. Кононово, ул. Центральная, д. 35</t>
  </si>
  <si>
    <t>https://openapi.megafon.ru/api/sales/chicago/stdrive/v1/api/files/03e8e6f0-1648-4924-86bc-a814e348adbd</t>
  </si>
  <si>
    <t>https://openapi.megafon.ru/api/sales/chicago/stdrive/v1/api/files/faffbb8e-64c4-4aca-9f38-d637e7333b6d</t>
  </si>
  <si>
    <t>https://openapi.megafon.ru/api/sales/chicago/stdrive/v1/api/files/29a872d5-7372-4a57-aa68-78af1a5b011f</t>
  </si>
  <si>
    <t>https://openapi.megafon.ru/api/sales/chicago/stdrive/v1/api/files/bcebaab4-8037-4202-8d55-2086e4298371</t>
  </si>
  <si>
    <t xml:space="preserve">MB_RD_SULIEVA_62 902257 ИП Суллиева А.М. РД</t>
  </si>
  <si>
    <t>https://openapi.megafon.ru/api/sales/chicago/stdrive/v1/api/files/7fc4de5a-8af7-4ad0-8bc4-6e205aeb70c0</t>
  </si>
  <si>
    <t>https://openapi.megafon.ru/api/sales/chicago/stdrive/v1/api/files/d7f1430f-4de3-46c7-8f42-2e57203f9a9e</t>
  </si>
  <si>
    <t>https://openapi.megafon.ru/api/sales/chicago/stdrive/v1/api/files/51297477-dbd0-4c84-995c-32dad07a199a</t>
  </si>
  <si>
    <t>https://openapi.megafon.ru/api/sales/chicago/stdrive/v1/api/files/9cea52ed-587a-4b7c-adaf-9c70814a9938</t>
  </si>
  <si>
    <t xml:space="preserve">02092121 985204 ИП Гущин А.Ю. (Самара) ДК_VAN</t>
  </si>
  <si>
    <t xml:space="preserve">Россия, Самарская обл., Октябрьск г., Ленина ул., д. 49</t>
  </si>
  <si>
    <t>https://openapi.megafon.ru/api/sales/chicago/stdrive/v1/api/files/540ad0a7-3ea5-4eb4-9613-dfc269b4487e</t>
  </si>
  <si>
    <t>https://openapi.megafon.ru/api/sales/chicago/stdrive/v1/api/files/9fea1230-be9b-40c9-8769-88b99c6867b5</t>
  </si>
  <si>
    <t>https://openapi.megafon.ru/api/sales/chicago/stdrive/v1/api/files/a24fb734-1347-4dc5-939d-80b06a48ff17</t>
  </si>
  <si>
    <t>https://openapi.megafon.ru/api/sales/chicago/stdrive/v1/api/files/a0384985-7788-4928-a89b-7aebb8633537</t>
  </si>
  <si>
    <t xml:space="preserve">AMR_1513 Минитао 1</t>
  </si>
  <si>
    <t xml:space="preserve">Россия, Амурская обл., Благовещенск г., Мухина ул., д. 114</t>
  </si>
  <si>
    <t>https://openapi.megafon.ru/api/sales/chicago/stdrive/v1/api/files/867c1b35-3d8b-4a3c-bc89-31cea62a5e11</t>
  </si>
  <si>
    <t>https://openapi.megafon.ru/api/sales/chicago/stdrive/v1/api/files/495ca05c-e63a-45e0-b025-e3502d8aa199</t>
  </si>
  <si>
    <t>https://openapi.megafon.ru/api/sales/chicago/stdrive/v1/api/files/8d17f801-1296-41a9-b63d-c89183fa2c76</t>
  </si>
  <si>
    <t xml:space="preserve">М971601 1142267 ООО "СиМП Телеком" (ФЖ)</t>
  </si>
  <si>
    <t xml:space="preserve">Россия, Московская обл., Балашиха г., Лукино ул., д. 57А</t>
  </si>
  <si>
    <t>https://openapi.megafon.ru/api/sales/chicago/stdrive/v1/api/files/860e5157-3433-41a7-be49-f8b4c0fc534f</t>
  </si>
  <si>
    <t>https://openapi.megafon.ru/api/sales/chicago/stdrive/v1/api/files/86e5c623-721c-4aa5-a7b3-69c05e6902df</t>
  </si>
  <si>
    <t>https://openapi.megafon.ru/api/sales/chicago/stdrive/v1/api/files/1cad788a-a2ff-4bb6-9b6a-259cc879a83e</t>
  </si>
  <si>
    <t>https://openapi.megafon.ru/api/sales/chicago/stdrive/v1/api/files/059d74e8-c5e4-4827-b18f-4c2f8b5328bd</t>
  </si>
  <si>
    <t xml:space="preserve">Б0033528 1125940 ООО "Ресурс" (ФЖ)</t>
  </si>
  <si>
    <t xml:space="preserve">Россия , Москва г, Донецкая ул, Дом 30 корпус 2</t>
  </si>
  <si>
    <t>https://openapi.megafon.ru/api/sales/chicago/stdrive/v1/api/files/57abe1af-8291-45f4-8546-8c48d8aade74</t>
  </si>
  <si>
    <t>https://openapi.megafon.ru/api/sales/chicago/stdrive/v1/api/files/c93150dd-67ad-4034-a016-d1feb2c24c9b</t>
  </si>
  <si>
    <t>https://openapi.megafon.ru/api/sales/chicago/stdrive/v1/api/files/08f2b609-b931-4aa3-9d3f-a3ef69bf46dc</t>
  </si>
  <si>
    <t>https://openapi.megafon.ru/api/sales/chicago/stdrive/v1/api/files/86b23eac-04b8-49f3-8968-71bad954196d</t>
  </si>
  <si>
    <t xml:space="preserve">DVF_BRODDT_ZT_18 1138397 ООО "Диджитал" (Бурятия)_ДК_VAN_ZT</t>
  </si>
  <si>
    <t xml:space="preserve">Россия , Бурятия Респ, Улан-Удэ г, Корабельная ул, Дом 41</t>
  </si>
  <si>
    <t>https://openapi.megafon.ru/api/sales/chicago/stdrive/v1/api/files/19f6fea1-0641-4141-9ce0-6a0ae83bf2ed</t>
  </si>
  <si>
    <t>https://openapi.megafon.ru/api/sales/chicago/stdrive/v1/api/files/e463ab75-ab79-4a62-806a-c11affd03667</t>
  </si>
  <si>
    <t>https://openapi.megafon.ru/api/sales/chicago/stdrive/v1/api/files/5dbe8a61-5f23-4fba-9642-d08a7fb085b8</t>
  </si>
  <si>
    <t>https://openapi.megafon.ru/api/sales/chicago/stdrive/v1/api/files/3b08dd97-d41e-495c-be11-59444764cffb</t>
  </si>
  <si>
    <t xml:space="preserve">KZL_2610 Вишенка</t>
  </si>
  <si>
    <t xml:space="preserve">667008, Россия, Тыва Респ., г. Кызыл, мкр. Спутник, ул. 7-я Линия, д. 24</t>
  </si>
  <si>
    <t>https://openapi.megafon.ru/api/sales/chicago/stdrive/v1/api/files/52fc9d46-6ac9-425d-b782-97a49296d28a</t>
  </si>
  <si>
    <t>https://openapi.megafon.ru/api/sales/chicago/stdrive/v1/api/files/57bdc92f-a6d5-4655-9438-8c0df02dd2f1</t>
  </si>
  <si>
    <t>https://openapi.megafon.ru/api/sales/chicago/stdrive/v1/api/files/a863abdc-be99-4371-8545-5b449e0aa143</t>
  </si>
  <si>
    <t>ЦУФ_КРВ_189</t>
  </si>
  <si>
    <t xml:space="preserve">610014, Россия, Кировская обл., г. Киров, ул. Левитана, д. 14</t>
  </si>
  <si>
    <t>https://openapi.megafon.ru/api/sales/chicago/stdrive/v1/api/files/05d75de3-7ee4-41b2-8d5b-f5f7e7271cdb</t>
  </si>
  <si>
    <t>https://openapi.megafon.ru/api/sales/chicago/stdrive/v1/api/files/7d9ce24e-29a4-439c-86f9-f35bf4222066</t>
  </si>
  <si>
    <t>https://openapi.megafon.ru/api/sales/chicago/stdrive/v1/api/files/b8d99875-ca0a-4262-a3ff-ad8991ecbfad</t>
  </si>
  <si>
    <t>https://openapi.megafon.ru/api/sales/chicago/stdrive/v1/api/files/25a9f76a-d5e2-4831-9c6e-e46a07e74f02</t>
  </si>
  <si>
    <t>5490007605</t>
  </si>
  <si>
    <t xml:space="preserve">633010, Россия, Новосибирская обл., г. Бердск, ул. Б.Хмельницкого, 72/2</t>
  </si>
  <si>
    <t>https://openapi.megafon.ru/api/sales/chicago/stdrive/v1/api/files/eb0510a3-47e8-4432-9cb1-85959c250d57</t>
  </si>
  <si>
    <t>https://openapi.megafon.ru/api/sales/chicago/stdrive/v1/api/files/e2e0c234-bd79-40c0-bcc3-59a1070ae191</t>
  </si>
  <si>
    <t>https://openapi.megafon.ru/api/sales/chicago/stdrive/v1/api/files/e75c8e82-75e6-44a7-a4fe-23e771d87c87</t>
  </si>
  <si>
    <t>https://openapi.megafon.ru/api/sales/chicago/stdrive/v1/api/files/4cf96bb4-ce9e-4682-845b-fad33ffbde1e</t>
  </si>
  <si>
    <t>KRN_0564758</t>
  </si>
  <si>
    <t xml:space="preserve">Россия , Красноярский край, Енисейский р-н, Шапкино п, Центральная ул, Строение 27</t>
  </si>
  <si>
    <t>https://openapi.megafon.ru/api/sales/chicago/stdrive/v1/api/files/dae89b72-b929-456f-a53c-9812c893e3de</t>
  </si>
  <si>
    <t>https://openapi.megafon.ru/api/sales/chicago/stdrive/v1/api/files/f5429830-9b4b-4fab-b179-98c9760e4d78</t>
  </si>
  <si>
    <t>https://openapi.megafon.ru/api/sales/chicago/stdrive/v1/api/files/fe4e1844-a52c-48a0-85cd-521e68a21d73</t>
  </si>
  <si>
    <t>https://openapi.megafon.ru/api/sales/chicago/stdrive/v1/api/files/8a31eaec-c648-4e8f-85c8-a81661282af4</t>
  </si>
  <si>
    <t>Za_0031737</t>
  </si>
  <si>
    <t xml:space="preserve">672040, Россия, Забайкальский край, г. Чита, ул. Рахова, д. 102</t>
  </si>
  <si>
    <t>https://openapi.megafon.ru/api/sales/chicago/stdrive/v1/api/files/610ff7cb-6bc1-4a63-9820-2b0da257bc7f</t>
  </si>
  <si>
    <t>https://openapi.megafon.ru/api/sales/chicago/stdrive/v1/api/files/74986715-630e-457c-a76f-19cac2e201bc</t>
  </si>
  <si>
    <t>https://openapi.megafon.ru/api/sales/chicago/stdrive/v1/api/files/debed481-4da8-4fc8-a277-a2524c80a109</t>
  </si>
  <si>
    <t>https://openapi.megafon.ru/api/sales/chicago/stdrive/v1/api/files/645a740b-3f8a-4b16-b808-2810d46d9f3d</t>
  </si>
  <si>
    <t xml:space="preserve">KHB_013645 Магазин баннер разливное пиво</t>
  </si>
  <si>
    <t>https://openapi.megafon.ru/api/sales/chicago/stdrive/v1/api/files/bbdff2b6-c919-4a16-9107-8db1d9fbbdc3</t>
  </si>
  <si>
    <t>https://openapi.megafon.ru/api/sales/chicago/stdrive/v1/api/files/8d3633db-2533-41aa-b8b6-49ac97bac897</t>
  </si>
  <si>
    <t>https://openapi.megafon.ru/api/sales/chicago/stdrive/v1/api/files/ef5db5bb-2280-43f3-9c4d-899d899428ac</t>
  </si>
  <si>
    <t>https://openapi.megafon.ru/api/sales/chicago/stdrive/v1/api/files/1fa4a6e1-c0af-4e1f-aee7-a43cca2f3890</t>
  </si>
  <si>
    <t xml:space="preserve">kmr_0554698 КТЛ</t>
  </si>
  <si>
    <t xml:space="preserve">Россия , Кемеровская область - Кузбасс обл, Кемерово г, Тухачевского ул, Дом 12</t>
  </si>
  <si>
    <t>https://openapi.megafon.ru/api/sales/chicago/stdrive/v1/api/files/88fd2832-b1f9-4f9a-86bf-7bbe72e42ae2</t>
  </si>
  <si>
    <t>https://openapi.megafon.ru/api/sales/chicago/stdrive/v1/api/files/eaf690a6-0f52-4261-b7f2-6f4d5620b2be</t>
  </si>
  <si>
    <t>https://openapi.megafon.ru/api/sales/chicago/stdrive/v1/api/files/fb82d0b7-8e22-4e17-b454-e2652d2e1afc</t>
  </si>
  <si>
    <t>https://openapi.megafon.ru/api/sales/chicago/stdrive/v1/api/files/4850f5dc-b0af-410f-a5c5-03e0f01b2b89</t>
  </si>
  <si>
    <t xml:space="preserve">0360000000004759 Ремонт телефонов</t>
  </si>
  <si>
    <t xml:space="preserve">Россия , Татарстан Респ, Казань г, Победы пр-кт, Дом 116А</t>
  </si>
  <si>
    <t>https://openapi.megafon.ru/api/sales/chicago/stdrive/v1/api/files/0c7d55d5-3c1c-475f-9acb-dacf62273c14</t>
  </si>
  <si>
    <t>https://openapi.megafon.ru/api/sales/chicago/stdrive/v1/api/files/226e59c2-ee2c-427b-9a5f-d8ff9e7ec3fb</t>
  </si>
  <si>
    <t>https://openapi.megafon.ru/api/sales/chicago/stdrive/v1/api/files/00bd2cff-c2e3-44c3-9a74-67b1fcac4310</t>
  </si>
  <si>
    <t>PRIO_SO_469</t>
  </si>
  <si>
    <t xml:space="preserve">Россия, Краснодарский край, Сочи г., Красная Поляна пгт, Волоколамская ул., д. 11</t>
  </si>
  <si>
    <t>https://openapi.megafon.ru/api/sales/chicago/stdrive/v1/api/files/e63c8c4d-d107-4380-ba6b-4d11848a810c</t>
  </si>
  <si>
    <t>https://openapi.megafon.ru/api/sales/chicago/stdrive/v1/api/files/3db43818-c94e-4088-b8d3-b8e0ba3344da</t>
  </si>
  <si>
    <t>https://openapi.megafon.ru/api/sales/chicago/stdrive/v1/api/files/bbda7d22-650c-4fd7-ae89-35290747479a</t>
  </si>
  <si>
    <t>https://openapi.megafon.ru/api/sales/chicago/stdrive/v1/api/files/236315e5-2895-4265-ac15-99bda6d74539</t>
  </si>
  <si>
    <t xml:space="preserve">03000000DISTR008 Магазин "ЕЛЕНА"</t>
  </si>
  <si>
    <t xml:space="preserve">Россия , Оренбургская обл, Акбулакский р-н, Сагарчин с, Советская ул, Дом 20</t>
  </si>
  <si>
    <t>https://openapi.megafon.ru/api/sales/chicago/stdrive/v1/api/files/87f0c60c-dc2e-4169-bdaf-643ca54de05a</t>
  </si>
  <si>
    <t>https://openapi.megafon.ru/api/sales/chicago/stdrive/v1/api/files/8ef0990c-638f-4919-bf96-39708a5c5368</t>
  </si>
  <si>
    <t>https://openapi.megafon.ru/api/sales/chicago/stdrive/v1/api/files/d5aba8bf-a069-4c4e-a503-37e85daa6d4e</t>
  </si>
  <si>
    <t>https://openapi.megafon.ru/api/sales/chicago/stdrive/v1/api/files/5a4d3995-e2e9-4c66-808c-00416338c7c7</t>
  </si>
  <si>
    <t xml:space="preserve">0300000000001555 926531 ИП Гущин А.Ю. (Оренбург) ДК_VAN</t>
  </si>
  <si>
    <t xml:space="preserve">Россия , Оренбургская обл, Домбаровский р-н, Ащебутак с, Клубная ул, Дом 22</t>
  </si>
  <si>
    <t>https://openapi.megafon.ru/api/sales/chicago/stdrive/v1/api/files/393f0634-6ebb-4387-ad77-3bfd2701335f</t>
  </si>
  <si>
    <t>https://openapi.megafon.ru/api/sales/chicago/stdrive/v1/api/files/20613fa0-d54e-41b3-9e63-900f84898d84</t>
  </si>
  <si>
    <t>https://openapi.megafon.ru/api/sales/chicago/stdrive/v1/api/files/df73dfe3-f644-45da-9260-1781c456dbb2</t>
  </si>
  <si>
    <t>https://openapi.megafon.ru/api/sales/chicago/stdrive/v1/api/files/3bc38c9f-5b4c-42ae-a5fd-0e7b9169d2fb</t>
  </si>
  <si>
    <t xml:space="preserve">197215 Павильон #7</t>
  </si>
  <si>
    <t xml:space="preserve">Россия , Москва г, Комсомольский пр-кт, д 28 стр 1</t>
  </si>
  <si>
    <t>https://openapi.megafon.ru/api/sales/chicago/stdrive/v1/api/files/389bc0ab-d052-4cd6-b0cd-889f4b012b1a</t>
  </si>
  <si>
    <t>https://openapi.megafon.ru/api/sales/chicago/stdrive/v1/api/files/9aff9f3f-5ac6-4f9a-b76c-e2272d34624f</t>
  </si>
  <si>
    <t xml:space="preserve">YAK_0081300 Вера</t>
  </si>
  <si>
    <t xml:space="preserve">Россия , Саха /Якутия/ Респ, Якутск г, Авиационная ул, Дом 2/1</t>
  </si>
  <si>
    <t>https://openapi.megafon.ru/api/sales/chicago/stdrive/v1/api/files/ef38356c-6407-4bcf-8dc0-3390017e347d</t>
  </si>
  <si>
    <t>https://openapi.megafon.ru/api/sales/chicago/stdrive/v1/api/files/5eff925d-327a-4fd7-a749-e60b3fc5a74b</t>
  </si>
  <si>
    <t>https://openapi.megafon.ru/api/sales/chicago/stdrive/v1/api/files/1870f063-68e4-4b71-a8f7-7b7cdf544bb7</t>
  </si>
  <si>
    <t xml:space="preserve">ЦУФ_ЧЛБ_261 Good price</t>
  </si>
  <si>
    <t xml:space="preserve">457351 Россия, Челябинская обл, Карталинский р-н, Карталы г, Калмыкова ул, 5</t>
  </si>
  <si>
    <t>https://openapi.megafon.ru/api/sales/chicago/stdrive/v1/api/files/cb00fb78-4068-47b4-8786-0b332fd1a91f</t>
  </si>
  <si>
    <t>https://openapi.megafon.ru/api/sales/chicago/stdrive/v1/api/files/4ec02302-98e3-4e3f-b36f-38a3543d984c</t>
  </si>
  <si>
    <t>https://openapi.megafon.ru/api/sales/chicago/stdrive/v1/api/files/55001c58-d4df-406b-9e0a-0196704cb0aa</t>
  </si>
  <si>
    <t>https://openapi.megafon.ru/api/sales/chicago/stdrive/v1/api/files/5cc54d75-6163-4e5c-a5b7-cef809287834</t>
  </si>
  <si>
    <t>ВЛГ_СМР_328</t>
  </si>
  <si>
    <t xml:space="preserve">446436 Россия, Самарская обл., г. Кинель, ул. Мира, , д. 38</t>
  </si>
  <si>
    <t>https://openapi.megafon.ru/api/sales/chicago/stdrive/v1/api/files/28c4d111-6baa-4ea0-adb2-98584e7b53c7</t>
  </si>
  <si>
    <t>https://openapi.megafon.ru/api/sales/chicago/stdrive/v1/api/files/b1e4aca8-f114-4447-bcb1-3d5e593b1997</t>
  </si>
  <si>
    <t>https://openapi.megafon.ru/api/sales/chicago/stdrive/v1/api/files/90a2e861-049e-487e-bd68-495522979b56</t>
  </si>
  <si>
    <t>https://openapi.megafon.ru/api/sales/chicago/stdrive/v1/api/files/a52294e3-453d-4cc9-8cbe-50f470dc471f</t>
  </si>
  <si>
    <t>0250000000004847</t>
  </si>
  <si>
    <t xml:space="preserve">357808, Россия, Ставропольский край, Георгиевский р-н, ст-ца Незлобная, ул. Садовая, двлд. 71а</t>
  </si>
  <si>
    <t>https://openapi.megafon.ru/api/sales/chicago/stdrive/v1/api/files/af69072e-cea1-4d02-9639-b198225e9e91</t>
  </si>
  <si>
    <t>https://openapi.megafon.ru/api/sales/chicago/stdrive/v1/api/files/389742f5-a18e-4127-b6e6-80d3381efe98</t>
  </si>
  <si>
    <t>https://openapi.megafon.ru/api/sales/chicago/stdrive/v1/api/files/8f1ea994-2dd5-4e40-a713-704bf4120f87</t>
  </si>
  <si>
    <t>https://openapi.megafon.ru/api/sales/chicago/stdrive/v1/api/files/51dc0848-a747-4180-8aa8-c18456d48bde</t>
  </si>
  <si>
    <t xml:space="preserve">KHB_273299367 М-н продукты 24</t>
  </si>
  <si>
    <t xml:space="preserve">680025, Россия, Хабаровский край, г. Хабаровск, ул. Сергеевская, д. 14</t>
  </si>
  <si>
    <t>https://openapi.megafon.ru/api/sales/chicago/stdrive/v1/api/files/e28ca683-ea78-4f6a-b4f5-fd70c9a51a8c</t>
  </si>
  <si>
    <t>https://openapi.megafon.ru/api/sales/chicago/stdrive/v1/api/files/5f910bec-8349-4f2e-aa3e-2aa7a4ed4afb</t>
  </si>
  <si>
    <t>https://openapi.megafon.ru/api/sales/chicago/stdrive/v1/api/files/c1017761-5b00-45ed-ae7a-1607576f64d6</t>
  </si>
  <si>
    <t>https://openapi.megafon.ru/api/sales/chicago/stdrive/v1/api/files/63c551bd-e8b8-4432-ae5d-1cb1c46d8099</t>
  </si>
  <si>
    <t xml:space="preserve">0250000000004472 1090364 ООО Диджитал (Ставрополь)_ДК_VAN_МАП0</t>
  </si>
  <si>
    <t xml:space="preserve">Россия, Ставропольский край, Ставрополь г., Репина ул., двлд. 105</t>
  </si>
  <si>
    <t>https://openapi.megafon.ru/api/sales/chicago/stdrive/v1/api/files/283bf9a3-3951-41d9-ac09-7d5702f2c983</t>
  </si>
  <si>
    <t>https://openapi.megafon.ru/api/sales/chicago/stdrive/v1/api/files/88aa1f8f-fb0d-4af9-9fde-c8d1795f1a95</t>
  </si>
  <si>
    <t>https://openapi.megafon.ru/api/sales/chicago/stdrive/v1/api/files/6f8ec122-7e8e-4329-bd7a-6c156f6b199a</t>
  </si>
  <si>
    <t>https://openapi.megafon.ru/api/sales/chicago/stdrive/v1/api/files/f264568e-f265-468e-9ffe-40c351f63947</t>
  </si>
  <si>
    <t xml:space="preserve">ЦУФ_ТМН_228 Фрукты, овощи</t>
  </si>
  <si>
    <t xml:space="preserve">Россия, Тюменская обл., Заводоуковск г., Дзержинского ул., д. 5</t>
  </si>
  <si>
    <t>https://openapi.megafon.ru/api/sales/chicago/stdrive/v1/api/files/21e79567-c4b7-40a3-a3b0-34b2b963cc94</t>
  </si>
  <si>
    <t>https://openapi.megafon.ru/api/sales/chicago/stdrive/v1/api/files/5e5e8027-5ce4-4bb4-986d-e50a80fa425a</t>
  </si>
  <si>
    <t>https://openapi.megafon.ru/api/sales/chicago/stdrive/v1/api/files/c7100483-348e-41c7-9e9f-cbce2ee40e04</t>
  </si>
  <si>
    <t>https://openapi.megafon.ru/api/sales/chicago/stdrive/v1/api/files/86193b57-2dba-4564-a6b0-b46d0ba44ec7</t>
  </si>
  <si>
    <t xml:space="preserve">0460000000000765 991923 Диджитал ООО (370-МУР_М)_ДК_VAN</t>
  </si>
  <si>
    <t xml:space="preserve">Россия, Мурманская обл., Мурманск г., Крупской ул., д. 2</t>
  </si>
  <si>
    <t>https://openapi.megafon.ru/api/sales/chicago/stdrive/v1/api/files/d849c3ab-c9c6-48c9-aaf6-3d42dff7341e</t>
  </si>
  <si>
    <t>https://openapi.megafon.ru/api/sales/chicago/stdrive/v1/api/files/c3b9b8e4-fdd2-441c-89d3-ddede6e4046a</t>
  </si>
  <si>
    <t>https://openapi.megafon.ru/api/sales/chicago/stdrive/v1/api/files/a5dcd06c-9245-4663-b556-5e4b5aa2aa66</t>
  </si>
  <si>
    <t>https://openapi.megafon.ru/api/sales/chicago/stdrive/v1/api/files/63a11de4-8242-4e86-87f8-49b22663aaf2</t>
  </si>
  <si>
    <t xml:space="preserve">0320000000004767 1011275 ИП Гущин Алексей Юрьевич (Уфа) ДК_VAN</t>
  </si>
  <si>
    <t xml:space="preserve">452868 Россия, Башкортостан Респ., Калтасинский, д. Тюльди, ул. Т.Кубакаева , д. 1</t>
  </si>
  <si>
    <t>https://openapi.megafon.ru/api/sales/chicago/stdrive/v1/api/files/eaeb98c8-5127-41d4-8595-53be1e2fc814</t>
  </si>
  <si>
    <t>https://openapi.megafon.ru/api/sales/chicago/stdrive/v1/api/files/733b8709-f97c-485b-95c2-6014a9946981</t>
  </si>
  <si>
    <t>https://openapi.megafon.ru/api/sales/chicago/stdrive/v1/api/files/395262ed-4902-4c86-8f3f-f5d8c740b702</t>
  </si>
  <si>
    <t>https://openapi.megafon.ru/api/sales/chicago/stdrive/v1/api/files/7ccf1184-706e-4676-b86f-bec736dbecee</t>
  </si>
  <si>
    <t>ЦУФ_ЕКБ-1433</t>
  </si>
  <si>
    <t xml:space="preserve">Россия, Свердловская обл., Первоуральск г., Сакко и Ванцетти ул., д. 3</t>
  </si>
  <si>
    <t>https://openapi.megafon.ru/api/sales/chicago/stdrive/v1/api/files/a992def9-005b-4aa8-8270-3c4dd335bb59</t>
  </si>
  <si>
    <t>https://openapi.megafon.ru/api/sales/chicago/stdrive/v1/api/files/4ab39a40-afb7-4f4a-abdd-7ebd20f2a168</t>
  </si>
  <si>
    <t>DI_496</t>
  </si>
  <si>
    <t xml:space="preserve">Россия, Ростовская обл., Таганрог г., Петровская ул., д. 103-А</t>
  </si>
  <si>
    <t>https://openapi.megafon.ru/api/sales/chicago/stdrive/v1/api/files/62d95972-f49a-4a73-b661-08ffefb21765</t>
  </si>
  <si>
    <t>https://openapi.megafon.ru/api/sales/chicago/stdrive/v1/api/files/b6353bf6-4881-4b91-ae61-175549aaf388</t>
  </si>
  <si>
    <t>https://openapi.megafon.ru/api/sales/chicago/stdrive/v1/api/files/4cfb886f-67c0-4dc1-b612-f362d2c07208</t>
  </si>
  <si>
    <t>0250000000004876</t>
  </si>
  <si>
    <t xml:space="preserve">Россия, Ставропольский край, Курский р-н, Привольный х., Центральная ул., д. 41</t>
  </si>
  <si>
    <t>https://openapi.megafon.ru/api/sales/chicago/stdrive/v1/api/files/83fc09d4-037e-465c-8d86-9f751f5ad94f</t>
  </si>
  <si>
    <t>https://openapi.megafon.ru/api/sales/chicago/stdrive/v1/api/files/f0039c23-99ad-4468-865a-616bebcfb442</t>
  </si>
  <si>
    <t>https://openapi.megafon.ru/api/sales/chicago/stdrive/v1/api/files/b3a421f5-a137-423c-8381-9d9bcad14ec8</t>
  </si>
  <si>
    <t>https://openapi.megafon.ru/api/sales/chicago/stdrive/v1/api/files/f7e6219b-d1e5-423a-8797-687f3a18bea8</t>
  </si>
  <si>
    <t xml:space="preserve">FLG2847_D 1019858 ООО "Флагман" (ФЖ)</t>
  </si>
  <si>
    <t xml:space="preserve">Россия, Москва г., Череповецкая ул., д. 16</t>
  </si>
  <si>
    <t>https://openapi.megafon.ru/api/sales/chicago/stdrive/v1/api/files/a7829f09-958d-43bd-9007-1b3aceb6de9e</t>
  </si>
  <si>
    <t>https://openapi.megafon.ru/api/sales/chicago/stdrive/v1/api/files/1f6e8f8f-839a-4d00-b3c7-80164c8e5526</t>
  </si>
  <si>
    <t>https://openapi.megafon.ru/api/sales/chicago/stdrive/v1/api/files/325ba0aa-8354-4ec6-a5f2-47fafd4520a8</t>
  </si>
  <si>
    <t>https://openapi.megafon.ru/api/sales/chicago/stdrive/v1/api/files/0747809e-ef74-4d22-9b9c-12364980e8f1</t>
  </si>
  <si>
    <t>KRN_252047</t>
  </si>
  <si>
    <t xml:space="preserve">Россия , Красноярский край, Красноярск г, Светлогорская ул, Дом 17Г</t>
  </si>
  <si>
    <t>https://openapi.megafon.ru/api/sales/chicago/stdrive/v1/api/files/ef08b7ef-39b4-478b-82ed-8675f2e62117</t>
  </si>
  <si>
    <t>https://openapi.megafon.ru/api/sales/chicago/stdrive/v1/api/files/c00bd976-89fb-404b-93c0-6eb14d90d0d1</t>
  </si>
  <si>
    <t>https://openapi.megafon.ru/api/sales/chicago/stdrive/v1/api/files/1834ceb3-3ebe-47a7-aab5-f68b3f51f883</t>
  </si>
  <si>
    <t>https://openapi.megafon.ru/api/sales/chicago/stdrive/v1/api/files/82d014bd-834d-44a4-9b3a-5bc8967a4815</t>
  </si>
  <si>
    <t xml:space="preserve">ЦУФ_ЛПК_402 MAKIS цифровые системы</t>
  </si>
  <si>
    <t xml:space="preserve">Россия, Липецкая обл., Усманский р-н, Усмань г., Воеводы Вельяминова ул., д. 28</t>
  </si>
  <si>
    <t>https://openapi.megafon.ru/api/sales/chicago/stdrive/v1/api/files/626d6e83-dfc6-44f3-b873-c77173638f57</t>
  </si>
  <si>
    <t>https://openapi.megafon.ru/api/sales/chicago/stdrive/v1/api/files/4dedd44b-7c54-4b3d-b539-575b9d22e010</t>
  </si>
  <si>
    <t>https://openapi.megafon.ru/api/sales/chicago/stdrive/v1/api/files/1d16137e-8192-45ae-a044-e2146b7c585e</t>
  </si>
  <si>
    <t>https://openapi.megafon.ru/api/sales/chicago/stdrive/v1/api/files/35192607-6c56-4ede-b0dc-221aa1dd176c</t>
  </si>
  <si>
    <t>KCHR_SALP_24_178</t>
  </si>
  <si>
    <t xml:space="preserve">369300, Россия, Карачаево-Черкесская Респ., Усть-Джегутинский р-н, г. Усть-Джегута, ул. Колхозная, зд. 40А</t>
  </si>
  <si>
    <t>https://openapi.megafon.ru/api/sales/chicago/stdrive/v1/api/files/7a12bd44-a020-4373-b000-b7d34e43adbc</t>
  </si>
  <si>
    <t>https://openapi.megafon.ru/api/sales/chicago/stdrive/v1/api/files/590d6810-5360-4f35-88ac-2bdea333e781</t>
  </si>
  <si>
    <t>https://openapi.megafon.ru/api/sales/chicago/stdrive/v1/api/files/aed07e6f-44b5-4de7-b1af-c832a3f0a858</t>
  </si>
  <si>
    <t>https://openapi.megafon.ru/api/sales/chicago/stdrive/v1/api/files/217027b5-df9c-468b-9629-1c89f8573f25</t>
  </si>
  <si>
    <t xml:space="preserve">0570000000006012 Удачные покупки</t>
  </si>
  <si>
    <t xml:space="preserve">Россия, Новосибирская обл., Новосибирск г., Дзержинского пр-кт, д. 1/1</t>
  </si>
  <si>
    <t>https://openapi.megafon.ru/api/sales/chicago/stdrive/v1/api/files/0148b54d-9125-44ff-bed8-c18e188f1da4</t>
  </si>
  <si>
    <t>https://openapi.megafon.ru/api/sales/chicago/stdrive/v1/api/files/181d1ffd-7a47-403c-824e-c93678821d77</t>
  </si>
  <si>
    <t>https://openapi.megafon.ru/api/sales/chicago/stdrive/v1/api/files/c39558f9-19cc-49dd-8e4c-eb1481581df7</t>
  </si>
  <si>
    <t>https://openapi.megafon.ru/api/sales/chicago/stdrive/v1/api/files/226e2605-ee3b-4f84-a547-7493f328920f</t>
  </si>
  <si>
    <t>BRT_2214</t>
  </si>
  <si>
    <t xml:space="preserve">Россия , Бурятия Респ, Улан-Удэ г, Жердева ул, Дом 84</t>
  </si>
  <si>
    <t>https://openapi.megafon.ru/api/sales/chicago/stdrive/v1/api/files/648dedce-6cb5-4f13-bfae-c468baf69c18</t>
  </si>
  <si>
    <t>https://openapi.megafon.ru/api/sales/chicago/stdrive/v1/api/files/b739a081-c033-4fad-adfe-1cf4ae7b62dc</t>
  </si>
  <si>
    <t>https://openapi.megafon.ru/api/sales/chicago/stdrive/v1/api/files/3a01fe17-c65d-42ba-85c7-b4e0e89e47e6</t>
  </si>
  <si>
    <t>https://openapi.megafon.ru/api/sales/chicago/stdrive/v1/api/files/e8e8d434-8a05-4323-a855-2f7a10b3571e</t>
  </si>
  <si>
    <t>KHB_013622</t>
  </si>
  <si>
    <t xml:space="preserve">680041, Россия, Хабаровский край, г. Хабаровск, ул. Ульяновская, 160, кв./оф. 2</t>
  </si>
  <si>
    <t>https://openapi.megafon.ru/api/sales/chicago/stdrive/v1/api/files/d29b810c-93ac-4bc8-8d38-b287f70e0f4a</t>
  </si>
  <si>
    <t>https://openapi.megafon.ru/api/sales/chicago/stdrive/v1/api/files/9ad34e80-d70c-41a4-bc66-af6085d67f7f</t>
  </si>
  <si>
    <t xml:space="preserve">ЦУФ_ЕКБ-938 Берем все комиссиорый магазин</t>
  </si>
  <si>
    <t xml:space="preserve">Россия, Свердловская обл., Кировград г., Свердлова ул., д. 64</t>
  </si>
  <si>
    <t>https://openapi.megafon.ru/api/sales/chicago/stdrive/v1/api/files/aa6d283d-2da9-4b69-aacc-010075092c71</t>
  </si>
  <si>
    <t>https://openapi.megafon.ru/api/sales/chicago/stdrive/v1/api/files/56b558df-932a-419e-94f2-c68067e3394c</t>
  </si>
  <si>
    <t>https://openapi.megafon.ru/api/sales/chicago/stdrive/v1/api/files/fb8acaa3-9f97-449c-ad19-95a8442a76f6</t>
  </si>
  <si>
    <t>https://openapi.megafon.ru/api/sales/chicago/stdrive/v1/api/files/735a8865-069b-4725-8545-805164b0a8eb</t>
  </si>
  <si>
    <t xml:space="preserve">AMR_283294227 Ми маркет</t>
  </si>
  <si>
    <t>https://openapi.megafon.ru/api/sales/chicago/stdrive/v1/api/files/ff57c58e-686f-4880-8d0e-858d1ea225a6</t>
  </si>
  <si>
    <t>https://openapi.megafon.ru/api/sales/chicago/stdrive/v1/api/files/48cd5e01-d551-41a8-a5af-8bd128c72eed</t>
  </si>
  <si>
    <t>https://openapi.megafon.ru/api/sales/chicago/stdrive/v1/api/files/f3db929e-5905-4697-b4c3-4fd9c0f5ca7b</t>
  </si>
  <si>
    <t>ЦУФ_ЧЛБ_1258</t>
  </si>
  <si>
    <t xml:space="preserve">Россия, Челябинская обл., Челябинск г., Салютная ул., д. 10</t>
  </si>
  <si>
    <t>https://openapi.megafon.ru/api/sales/chicago/stdrive/v1/api/files/df26e85f-b92b-484e-a7e7-eddbfa35838d</t>
  </si>
  <si>
    <t>https://openapi.megafon.ru/api/sales/chicago/stdrive/v1/api/files/526c0ef9-cd25-4ed9-905a-1062b4a01120</t>
  </si>
  <si>
    <t>https://openapi.megafon.ru/api/sales/chicago/stdrive/v1/api/files/b338af9f-deda-44dd-a58d-dd06189f670c</t>
  </si>
  <si>
    <t xml:space="preserve">0450000000001096 Фотопечать</t>
  </si>
  <si>
    <t xml:space="preserve">Россия, Костромская обл., Кострома г., Самоковская ул., д. 10а</t>
  </si>
  <si>
    <t>https://openapi.megafon.ru/api/sales/chicago/stdrive/v1/api/files/a3c037a7-c2b8-4769-accd-cbf03175b999</t>
  </si>
  <si>
    <t>https://openapi.megafon.ru/api/sales/chicago/stdrive/v1/api/files/140807ae-3ec3-4085-a2d0-b6f89e5e39d7</t>
  </si>
  <si>
    <t>https://openapi.megafon.ru/api/sales/chicago/stdrive/v1/api/files/7b83b62d-51b4-42e7-bcd1-2df803dc76da</t>
  </si>
  <si>
    <t>DI_2235</t>
  </si>
  <si>
    <t xml:space="preserve">Россия, Ростовская обл., Багаевский р-н, Елкин х., Кооперативная ул., д. 68</t>
  </si>
  <si>
    <t>https://openapi.megafon.ru/api/sales/chicago/stdrive/v1/api/files/e5d73628-1cbb-4e21-81ca-1665722bb43a</t>
  </si>
  <si>
    <t>https://openapi.megafon.ru/api/sales/chicago/stdrive/v1/api/files/ce63b222-a32b-4070-9bd1-db74172b7b66</t>
  </si>
  <si>
    <t>https://openapi.megafon.ru/api/sales/chicago/stdrive/v1/api/files/7e2831d9-fed9-4d35-af0b-7bfb658f5beb</t>
  </si>
  <si>
    <t>https://openapi.megafon.ru/api/sales/chicago/stdrive/v1/api/files/325f3316-8ab1-4f0c-b307-1ff14a5957e8</t>
  </si>
  <si>
    <t>0250000000004864</t>
  </si>
  <si>
    <t xml:space="preserve">356836 Россия, Ставропольский край, Буденновский, с Стародубское, ул Артезианская , д. 21а</t>
  </si>
  <si>
    <t>https://openapi.megafon.ru/api/sales/chicago/stdrive/v1/api/files/78652d30-2e28-44c0-979d-cdc2a641cd43</t>
  </si>
  <si>
    <t>https://openapi.megafon.ru/api/sales/chicago/stdrive/v1/api/files/16848f57-c757-4bd0-8784-025639277bfd</t>
  </si>
  <si>
    <t>https://openapi.megafon.ru/api/sales/chicago/stdrive/v1/api/files/663884e7-7e4d-4dac-9972-853e2f89f761</t>
  </si>
  <si>
    <t>https://openapi.megafon.ru/api/sales/chicago/stdrive/v1/api/files/fe488766-357b-4cbc-891f-c039936a31f8</t>
  </si>
  <si>
    <t xml:space="preserve">ЦУФ_КРГ_174 "Круглячок"</t>
  </si>
  <si>
    <t xml:space="preserve">Россия, Курганская обл, Курган г, Дзержинского ул, д. 31в</t>
  </si>
  <si>
    <t>https://openapi.megafon.ru/api/sales/chicago/stdrive/v1/api/files/ee50493d-08d7-4ba8-b349-d0f30132c3a5</t>
  </si>
  <si>
    <t>https://openapi.megafon.ru/api/sales/chicago/stdrive/v1/api/files/ebced1b8-6fe3-465d-aaaf-68e3a0f816ad</t>
  </si>
  <si>
    <t>https://openapi.megafon.ru/api/sales/chicago/stdrive/v1/api/files/a954fde0-30f8-400c-a5ca-5d21b03d13eb</t>
  </si>
  <si>
    <t>https://openapi.megafon.ru/api/sales/chicago/stdrive/v1/api/files/a03810b7-b14c-4f3f-bd44-4e600ae09f2c</t>
  </si>
  <si>
    <t xml:space="preserve">BRT_2554 Домовёнок хоз. маг</t>
  </si>
  <si>
    <t xml:space="preserve">Россия , Бурятия Респ, Хоринский р-н, Хоринск с, Первомайская ул, д 33</t>
  </si>
  <si>
    <t>https://openapi.megafon.ru/api/sales/chicago/stdrive/v1/api/files/709bd2da-bb27-434c-b794-c9caeff734ae</t>
  </si>
  <si>
    <t>https://openapi.megafon.ru/api/sales/chicago/stdrive/v1/api/files/779594c6-4c8f-4154-8051-bf1987fa32a9</t>
  </si>
  <si>
    <t>https://openapi.megafon.ru/api/sales/chicago/stdrive/v1/api/files/dc5fb337-46a5-4794-8232-bb88296de985</t>
  </si>
  <si>
    <t>https://openapi.megafon.ru/api/sales/chicago/stdrive/v1/api/files/612cb803-b41b-4abb-a290-e7bedb0a1911</t>
  </si>
  <si>
    <t>DI_497</t>
  </si>
  <si>
    <t xml:space="preserve">347900, Россия, Ростовская обл., г. Таганрог, ул. Петровская, д. 104, корп. 3</t>
  </si>
  <si>
    <t>https://openapi.megafon.ru/api/sales/chicago/stdrive/v1/api/files/3018c2e9-690a-41f6-b41b-cc61640c9fe0</t>
  </si>
  <si>
    <t>https://openapi.megafon.ru/api/sales/chicago/stdrive/v1/api/files/6d61bc77-7c79-450c-ab31-7e138aded86e</t>
  </si>
  <si>
    <t>https://openapi.megafon.ru/api/sales/chicago/stdrive/v1/api/files/2deb4d85-e91e-4127-ab40-b35de4532ca2</t>
  </si>
  <si>
    <t>https://openapi.megafon.ru/api/sales/chicago/stdrive/v1/api/files/425e8bba-6ac7-42cb-858d-03881e274420</t>
  </si>
  <si>
    <t xml:space="preserve">PRIO_КК_860 1047087 ООО "Приоритет" КК</t>
  </si>
  <si>
    <t xml:space="preserve">Россия , Краснодарский край, Красноармейский р-н, Ивановская ст-ца, Рыночная ул, Дом 40А</t>
  </si>
  <si>
    <t>https://openapi.megafon.ru/api/sales/chicago/stdrive/v1/api/files/62e6343c-d52e-4f49-827c-cdf4a7d5ca6d</t>
  </si>
  <si>
    <t>https://openapi.megafon.ru/api/sales/chicago/stdrive/v1/api/files/65cb21a1-8c2c-466f-a648-277531b5a308</t>
  </si>
  <si>
    <t>https://openapi.megafon.ru/api/sales/chicago/stdrive/v1/api/files/4f36b385-b944-4e03-a6c9-205e99b44056</t>
  </si>
  <si>
    <t>https://openapi.megafon.ru/api/sales/chicago/stdrive/v1/api/files/dbadf3a6-01bc-423d-a24a-36eda3d3c975</t>
  </si>
  <si>
    <t xml:space="preserve">ЦУФ_БРН_344 М-н "Продукты"</t>
  </si>
  <si>
    <t xml:space="preserve">243220 Россия, Брянская обл., Мглинский р-н, г. Мглин, ул. Буденного, д. 25</t>
  </si>
  <si>
    <t>https://openapi.megafon.ru/api/sales/chicago/stdrive/v1/api/files/7e6aaa0a-17ba-4339-be59-4efc834639c3</t>
  </si>
  <si>
    <t>https://openapi.megafon.ru/api/sales/chicago/stdrive/v1/api/files/136e21d4-ef8d-4406-89dc-d5d46612e572</t>
  </si>
  <si>
    <t>https://openapi.megafon.ru/api/sales/chicago/stdrive/v1/api/files/7a469e1f-ac17-4b08-a50d-0cb4a825f6e3</t>
  </si>
  <si>
    <t>https://openapi.megafon.ru/api/sales/chicago/stdrive/v1/api/files/9c4b521c-4df4-4a47-b29c-7b94b52391cf</t>
  </si>
  <si>
    <t>ARX5895_D</t>
  </si>
  <si>
    <t xml:space="preserve">143500, Россия, Московская обл., Истра г., п. Северный, 30</t>
  </si>
  <si>
    <t>https://openapi.megafon.ru/api/sales/chicago/stdrive/v1/api/files/1316e23c-1861-4dd6-bd94-6660d0b0e34a</t>
  </si>
  <si>
    <t>https://openapi.megafon.ru/api/sales/chicago/stdrive/v1/api/files/cac9a5ba-f45a-4dc7-8e3c-5e5a75d66b10</t>
  </si>
  <si>
    <t>https://openapi.megafon.ru/api/sales/chicago/stdrive/v1/api/files/114e9cec-cb12-432a-8840-3391bc22133a</t>
  </si>
  <si>
    <t>https://openapi.megafon.ru/api/sales/chicago/stdrive/v1/api/files/dd418044-67ee-48c1-b249-eeab31f1a44a</t>
  </si>
  <si>
    <t>7-6225</t>
  </si>
  <si>
    <t xml:space="preserve">Россия, Рязанская обл., Рязань г., Касимовское ш., д. 27</t>
  </si>
  <si>
    <t>https://openapi.megafon.ru/api/sales/chicago/stdrive/v1/api/files/45651c33-6c6d-4ab4-b4dd-e16e1eed3d75</t>
  </si>
  <si>
    <t>https://openapi.megafon.ru/api/sales/chicago/stdrive/v1/api/files/25d01922-be2b-4d91-a5c4-5ec98a4c60e8</t>
  </si>
  <si>
    <t>https://openapi.megafon.ru/api/sales/chicago/stdrive/v1/api/files/4232d38d-0998-41e8-8a95-06bf5f72c102</t>
  </si>
  <si>
    <t>0520000000005032</t>
  </si>
  <si>
    <t xml:space="preserve">Россия , Тверская обл, Бельский р-н, Белый г, Строителей ул, Дом 2а</t>
  </si>
  <si>
    <t>https://openapi.megafon.ru/api/sales/chicago/stdrive/v1/api/files/699c3c5c-fd23-4f16-925c-9af70613d013</t>
  </si>
  <si>
    <t>https://openapi.megafon.ru/api/sales/chicago/stdrive/v1/api/files/379a5034-0784-435a-bece-2264432683eb</t>
  </si>
  <si>
    <t>https://openapi.megafon.ru/api/sales/chicago/stdrive/v1/api/files/f3e58a5d-c549-46ac-bccc-0676bf948c75</t>
  </si>
  <si>
    <t>https://openapi.megafon.ru/api/sales/chicago/stdrive/v1/api/files/20e19cfe-33bf-4a8e-823f-9343653c4578</t>
  </si>
  <si>
    <t xml:space="preserve">0300000000002046 906561 ИП Гущин А.Ю. (Оренбург) ДК_VAN</t>
  </si>
  <si>
    <t xml:space="preserve">462281 Россия, Оренбургская обл., г. Медногорск, ул. Кирова д. 16</t>
  </si>
  <si>
    <t>https://openapi.megafon.ru/api/sales/chicago/stdrive/v1/api/files/a22e714e-9e4c-4011-ac8d-f1ae78c38802</t>
  </si>
  <si>
    <t>https://openapi.megafon.ru/api/sales/chicago/stdrive/v1/api/files/49f1211d-0a85-47af-86c4-695f9cb4adc4</t>
  </si>
  <si>
    <t>https://openapi.megafon.ru/api/sales/chicago/stdrive/v1/api/files/1391fee8-d9c6-4643-b55f-db902f59713a</t>
  </si>
  <si>
    <t>https://openapi.megafon.ru/api/sales/chicago/stdrive/v1/api/files/a4193f50-4a41-45b8-8ef6-896f8249b1c2</t>
  </si>
  <si>
    <t xml:space="preserve">ASX4634_D 933281 Приоритет ООО ФЖ</t>
  </si>
  <si>
    <t xml:space="preserve">Россия , Московская обл, Одинцово г, Голицыно г, Звенигородское ш, Дом 7</t>
  </si>
  <si>
    <t>https://openapi.megafon.ru/api/sales/chicago/stdrive/v1/api/files/b4f48bae-d9b4-4a21-a736-ad09a98b9e14</t>
  </si>
  <si>
    <t>https://openapi.megafon.ru/api/sales/chicago/stdrive/v1/api/files/f74d491c-b6dd-422e-b7de-e210b34e589b</t>
  </si>
  <si>
    <t>https://openapi.megafon.ru/api/sales/chicago/stdrive/v1/api/files/feef0c7d-d0cb-43d1-b27b-7e82e11bdbe1</t>
  </si>
  <si>
    <t>https://openapi.megafon.ru/api/sales/chicago/stdrive/v1/api/files/bdbf79d1-d39c-4cc0-b81b-0f7d774dda3d</t>
  </si>
  <si>
    <t xml:space="preserve">ARX3528_D 923144 ООО "Агентство связи" (ФЖ)</t>
  </si>
  <si>
    <t>https://openapi.megafon.ru/api/sales/chicago/stdrive/v1/api/files/1415d5e2-74b0-4c49-acd3-7e942fd02157</t>
  </si>
  <si>
    <t>https://openapi.megafon.ru/api/sales/chicago/stdrive/v1/api/files/7b62eda3-dc07-4e6f-89cf-8a5d509063e9</t>
  </si>
  <si>
    <t>https://openapi.megafon.ru/api/sales/chicago/stdrive/v1/api/files/f8070132-b3ef-4ab4-8971-d76964500d9f</t>
  </si>
  <si>
    <t xml:space="preserve">М881201 Скупка Re Store 1110562 ООО "СиМП Телеком" (ФЖ)</t>
  </si>
  <si>
    <t xml:space="preserve">Россия , Московская обл, Орехово-Зуево г, Ликино-Дулёво г, Октябрьская ул, Дом 4</t>
  </si>
  <si>
    <t>https://openapi.megafon.ru/api/sales/chicago/stdrive/v1/api/files/731e1a20-bde4-40ed-9a39-af8c22398edd</t>
  </si>
  <si>
    <t>https://openapi.megafon.ru/api/sales/chicago/stdrive/v1/api/files/65c4b02a-fdd1-4307-8d8c-0cdcea1cd630</t>
  </si>
  <si>
    <t>https://openapi.megafon.ru/api/sales/chicago/stdrive/v1/api/files/fbedd210-0c8f-43e9-8158-e2329c5089a7</t>
  </si>
  <si>
    <t>https://openapi.megafon.ru/api/sales/chicago/stdrive/v1/api/files/6bd142f3-b297-44d2-8e21-c47da8c422d3</t>
  </si>
  <si>
    <t>0240000000008225</t>
  </si>
  <si>
    <t xml:space="preserve">Россия, Ростовская обл., Зерноградский р-н, Мечетинская ст-ца, Чапаева пер., двлд. 93</t>
  </si>
  <si>
    <t>https://openapi.megafon.ru/api/sales/chicago/stdrive/v1/api/files/4a070a09-e0e6-4a3c-b79b-811c700cae2b</t>
  </si>
  <si>
    <t>https://openapi.megafon.ru/api/sales/chicago/stdrive/v1/api/files/8c24c3b4-9b28-464c-80a0-2c3041ebb2e8</t>
  </si>
  <si>
    <t>https://openapi.megafon.ru/api/sales/chicago/stdrive/v1/api/files/35befa2b-bc4d-4c3b-ad9a-bc3f461ec779</t>
  </si>
  <si>
    <t>https://openapi.megafon.ru/api/sales/chicago/stdrive/v1/api/files/a0817a68-f25a-4dbd-ad0c-bbe48515ba8e</t>
  </si>
  <si>
    <t>OMS_T5500292</t>
  </si>
  <si>
    <t>https://openapi.megafon.ru/api/sales/chicago/stdrive/v1/api/files/24fc7f57-9cab-49eb-b287-390ade163205</t>
  </si>
  <si>
    <t>https://openapi.megafon.ru/api/sales/chicago/stdrive/v1/api/files/2adc8d06-da36-4bd3-8c82-c88813ac33e9</t>
  </si>
  <si>
    <t>https://openapi.megafon.ru/api/sales/chicago/stdrive/v1/api/files/b8453fcf-367e-402f-b253-a05ea38739c8</t>
  </si>
  <si>
    <t>https://openapi.megafon.ru/api/sales/chicago/stdrive/v1/api/files/7231a927-d605-4a96-b53f-7ead9a4645f0</t>
  </si>
  <si>
    <t>ЦУФ_КРГ_131</t>
  </si>
  <si>
    <t xml:space="preserve">641738, Россия, Курганская обл., Далматовский р-н, с. Красноисетское, ул. Советская, д. 38</t>
  </si>
  <si>
    <t>https://openapi.megafon.ru/api/sales/chicago/stdrive/v1/api/files/cef6642b-313f-4a0a-bc3f-148d6c147cd4</t>
  </si>
  <si>
    <t>https://openapi.megafon.ru/api/sales/chicago/stdrive/v1/api/files/7089aaca-82ab-472b-9b4c-10522e31cc65</t>
  </si>
  <si>
    <t>https://openapi.megafon.ru/api/sales/chicago/stdrive/v1/api/files/8db14f4c-4635-461d-a8e9-71589f9fb1dc</t>
  </si>
  <si>
    <t>https://openapi.megafon.ru/api/sales/chicago/stdrive/v1/api/files/c8709082-e81a-47e4-9d48-020db2466d5e</t>
  </si>
  <si>
    <t xml:space="preserve">PRIO_КК_1153 1048973 ООО "Приоритет" КК</t>
  </si>
  <si>
    <t xml:space="preserve">Россия , Краснодарский край, Новокубанский р-н, Советская ст-ца, Октябрьская ул, Дом 308</t>
  </si>
  <si>
    <t>https://openapi.megafon.ru/api/sales/chicago/stdrive/v1/api/files/49973d92-8253-4ef7-b4f0-c7529b798873</t>
  </si>
  <si>
    <t>https://openapi.megafon.ru/api/sales/chicago/stdrive/v1/api/files/8ed2cf15-8cc1-44bf-b15b-8c7de044bc76</t>
  </si>
  <si>
    <t>https://openapi.megafon.ru/api/sales/chicago/stdrive/v1/api/files/f5a0368b-671c-43ed-ad47-1f23272e0f15</t>
  </si>
  <si>
    <t>https://openapi.megafon.ru/api/sales/chicago/stdrive/v1/api/files/4949146a-0e8c-49d2-af7f-ff572b9e0bd1</t>
  </si>
  <si>
    <t>0520000000002351</t>
  </si>
  <si>
    <t xml:space="preserve">172721, Россия, Тверская обл., Фировский р-н, пгт Фирово, ул. Советская, д. 16</t>
  </si>
  <si>
    <t>https://openapi.megafon.ru/api/sales/chicago/stdrive/v1/api/files/2d584214-4527-4fb5-8f81-80113b45cc0e</t>
  </si>
  <si>
    <t>https://openapi.megafon.ru/api/sales/chicago/stdrive/v1/api/files/ce35c1ae-8266-4bcc-ab32-89736c6fd831</t>
  </si>
  <si>
    <t>https://openapi.megafon.ru/api/sales/chicago/stdrive/v1/api/files/a1324324-a4fb-4deb-8652-475c543ff371</t>
  </si>
  <si>
    <t>https://openapi.megafon.ru/api/sales/chicago/stdrive/v1/api/files/36dd8c56-42fd-4bb8-b898-15849d22b71d</t>
  </si>
  <si>
    <t>ВЛГ_СМР_553</t>
  </si>
  <si>
    <t xml:space="preserve">Россия , Самарская обл, Тольятти г, Мурысева ул, Владение 70</t>
  </si>
  <si>
    <t>https://openapi.megafon.ru/api/sales/chicago/stdrive/v1/api/files/5cecbe6f-5dc9-4e40-8ab7-b7af47c6a549</t>
  </si>
  <si>
    <t>https://openapi.megafon.ru/api/sales/chicago/stdrive/v1/api/files/5e16cd18-e353-4202-8af6-42be36116c7c</t>
  </si>
  <si>
    <t>https://openapi.megafon.ru/api/sales/chicago/stdrive/v1/api/files/9a366414-a61b-46d4-a8bd-d051e08ebe1a</t>
  </si>
  <si>
    <t>https://openapi.megafon.ru/api/sales/chicago/stdrive/v1/api/files/487539df-2153-4516-9b34-ef194faeb688</t>
  </si>
  <si>
    <t xml:space="preserve">FLG2482_D 997994 ООО "Флагман" (ФЖ) фотосалон</t>
  </si>
  <si>
    <t xml:space="preserve">Россия, Московская обл., Мытищи г.о., Пироговский рп., фабричная ул., д. 3</t>
  </si>
  <si>
    <t>https://openapi.megafon.ru/api/sales/chicago/stdrive/v1/api/files/6fe642bd-1b4e-41bf-8ed5-deb66e75b2f4</t>
  </si>
  <si>
    <t>https://openapi.megafon.ru/api/sales/chicago/stdrive/v1/api/files/c62cd6b5-208e-4c7e-bf21-4f693c4eb197</t>
  </si>
  <si>
    <t>https://openapi.megafon.ru/api/sales/chicago/stdrive/v1/api/files/3b34552c-1739-4da1-a2e4-b2d2887a32ac</t>
  </si>
  <si>
    <t>https://openapi.megafon.ru/api/sales/chicago/stdrive/v1/api/files/2b17db59-47b5-4c7c-b0b5-ee437300c01d</t>
  </si>
  <si>
    <t xml:space="preserve">KHB_013609 Союзпечать</t>
  </si>
  <si>
    <t xml:space="preserve">680031, Россия, Хабаровский край, г. Хабаровск, ул. Карла Маркса, 117, кв./оф. 3</t>
  </si>
  <si>
    <t>https://openapi.megafon.ru/api/sales/chicago/stdrive/v1/api/files/55fe96f6-659f-4f83-855c-54ab0e711dc5</t>
  </si>
  <si>
    <t>https://openapi.megafon.ru/api/sales/chicago/stdrive/v1/api/files/9b7afa3a-9910-450c-89e0-60c7f5f22eba</t>
  </si>
  <si>
    <t xml:space="preserve">PRIO_КК_973 1048848 ООО "Приоритет" КК</t>
  </si>
  <si>
    <t xml:space="preserve">Россия , Краснодарский край, Крыловский р-н, Новосергиевская ст-ца, Восточная ул, д 45А</t>
  </si>
  <si>
    <t>https://openapi.megafon.ru/api/sales/chicago/stdrive/v1/api/files/47b5bdcb-06c7-4326-b0f3-38aab663a3c6</t>
  </si>
  <si>
    <t>https://openapi.megafon.ru/api/sales/chicago/stdrive/v1/api/files/feedf88f-f840-4047-b402-b00f711a16e6</t>
  </si>
  <si>
    <t>https://openapi.megafon.ru/api/sales/chicago/stdrive/v1/api/files/66612802-0ae5-4878-980d-512039b9c36f</t>
  </si>
  <si>
    <t>https://openapi.megafon.ru/api/sales/chicago/stdrive/v1/api/files/768f2364-5cfe-4dee-bcb4-72bcb5e4d4d2</t>
  </si>
  <si>
    <t>ВЛГ_СМР_459</t>
  </si>
  <si>
    <t xml:space="preserve">Россия , Самарская обл, Сызранский р-н, Балашейка пгт, Гагарина ул, Дом 23</t>
  </si>
  <si>
    <t>https://openapi.megafon.ru/api/sales/chicago/stdrive/v1/api/files/be82f86b-c87d-4405-b913-a314d0a970c4</t>
  </si>
  <si>
    <t>https://openapi.megafon.ru/api/sales/chicago/stdrive/v1/api/files/280f66f4-8201-4639-8cc3-32de9eb399e2</t>
  </si>
  <si>
    <t>https://openapi.megafon.ru/api/sales/chicago/stdrive/v1/api/files/eee63b59-acdf-445e-bfbf-01bda1ff63e3</t>
  </si>
  <si>
    <t>https://openapi.megafon.ru/api/sales/chicago/stdrive/v1/api/files/4dc033a1-1e4c-4ccf-aa9a-75cf1b1919ff</t>
  </si>
  <si>
    <t xml:space="preserve">0380000000002717 970813 ИП Гущин А.Ю. (Саратов) ДК_VAN</t>
  </si>
  <si>
    <t xml:space="preserve">410508, Россия, Саратовская обл., Саратовский р-н, с. Сосновка, ул. Дорожная, 5а</t>
  </si>
  <si>
    <t>https://openapi.megafon.ru/api/sales/chicago/stdrive/v1/api/files/8eda0494-7467-4958-8e0c-a96333173c6f</t>
  </si>
  <si>
    <t>https://openapi.megafon.ru/api/sales/chicago/stdrive/v1/api/files/37ad083c-ee12-4827-a43e-3a329b016741</t>
  </si>
  <si>
    <t>https://openapi.megafon.ru/api/sales/chicago/stdrive/v1/api/files/f6e3bb31-3aa9-4d5f-8913-2e698a0f9075</t>
  </si>
  <si>
    <t>https://openapi.megafon.ru/api/sales/chicago/stdrive/v1/api/files/728f7e32-72c6-42e9-af0e-4c58f5b87a18</t>
  </si>
  <si>
    <t>ЦУФ_КРГ_22</t>
  </si>
  <si>
    <t xml:space="preserve">641230, Россия, Курганская обл., Варгашинский р-н, рп. Варгаши, ул. Социалистическая, д. 178а</t>
  </si>
  <si>
    <t>https://openapi.megafon.ru/api/sales/chicago/stdrive/v1/api/files/b1d8f003-47d9-4e7f-bbcd-74382829e429</t>
  </si>
  <si>
    <t>https://openapi.megafon.ru/api/sales/chicago/stdrive/v1/api/files/d303a5ed-84ff-4f23-83ae-d168678fdda1</t>
  </si>
  <si>
    <t>https://openapi.megafon.ru/api/sales/chicago/stdrive/v1/api/files/bff23503-e379-49f4-a50d-644c27d8e54e</t>
  </si>
  <si>
    <t>https://openapi.megafon.ru/api/sales/chicago/stdrive/v1/api/files/ff14c2c6-7551-4ee2-99c8-d8f04ff3e9d6</t>
  </si>
  <si>
    <t xml:space="preserve">0690000000003305 Матрешка</t>
  </si>
  <si>
    <t xml:space="preserve">Россия, Тюменская обл., Армизонский р-н, Армизонское с., Дзержинского ул., д. 2</t>
  </si>
  <si>
    <t>https://openapi.megafon.ru/api/sales/chicago/stdrive/v1/api/files/9e0afafc-6e59-4ba8-8bda-71753438e4da</t>
  </si>
  <si>
    <t>https://openapi.megafon.ru/api/sales/chicago/stdrive/v1/api/files/2a0e25d1-fb49-484e-b77f-1a6f13dce366</t>
  </si>
  <si>
    <t>https://openapi.megafon.ru/api/sales/chicago/stdrive/v1/api/files/8513b1b6-f8b9-4ed6-b264-2cf3bcffc51c</t>
  </si>
  <si>
    <t>https://openapi.megafon.ru/api/sales/chicago/stdrive/v1/api/files/4db0ffa6-7e3e-40f0-9228-dee129034756</t>
  </si>
  <si>
    <t>VLD_25002954</t>
  </si>
  <si>
    <t xml:space="preserve">Россия , Приморский край, Дальнегорск г, Горького ул, Дом 39</t>
  </si>
  <si>
    <t>https://openapi.megafon.ru/api/sales/chicago/stdrive/v1/api/files/6c9e65a3-3ec9-44e1-b260-179677cd64a3</t>
  </si>
  <si>
    <t>https://openapi.megafon.ru/api/sales/chicago/stdrive/v1/api/files/6669f920-1b8a-4237-8705-07f521edfe7a</t>
  </si>
  <si>
    <t>https://openapi.megafon.ru/api/sales/chicago/stdrive/v1/api/files/5b325d9c-d9af-4638-bc89-6675d80f88f0</t>
  </si>
  <si>
    <t>https://openapi.megafon.ru/api/sales/chicago/stdrive/v1/api/files/3469b5a3-d44c-4b96-9506-f5548d55ed27</t>
  </si>
  <si>
    <t xml:space="preserve">ЦУФ_ХМАО_76 Цуф хмао 76 Магазин ласточка на углу дома</t>
  </si>
  <si>
    <t xml:space="preserve">Россия, Ханты-Мансийский Автономный округ - Югра АО, Нефтеюганск г., 14-й мкр., д. 27</t>
  </si>
  <si>
    <t>https://openapi.megafon.ru/api/sales/chicago/stdrive/v1/api/files/2b7e4bf4-3ebf-40a9-82c9-3c5b670ca3fb</t>
  </si>
  <si>
    <t>https://openapi.megafon.ru/api/sales/chicago/stdrive/v1/api/files/860fc80e-a6d5-47b2-996b-5e6a7868de49</t>
  </si>
  <si>
    <t>https://openapi.megafon.ru/api/sales/chicago/stdrive/v1/api/files/a4eb7374-81f9-44aa-bec1-5a0c7a28f436</t>
  </si>
  <si>
    <t>https://openapi.megafon.ru/api/sales/chicago/stdrive/v1/api/files/b34ddfff-ded0-432a-b748-98cb852b2ceb</t>
  </si>
  <si>
    <t>OMS_2350</t>
  </si>
  <si>
    <t xml:space="preserve">Россия, Омская обл., Омск г., Алтайская ул., д. 18, корп. 1</t>
  </si>
  <si>
    <t>https://openapi.megafon.ru/api/sales/chicago/stdrive/v1/api/files/92f4db9d-a68c-480a-afdd-88c4bdb25841</t>
  </si>
  <si>
    <t>https://openapi.megafon.ru/api/sales/chicago/stdrive/v1/api/files/657823d8-49be-4de8-86ab-82c392f8c9aa</t>
  </si>
  <si>
    <t>https://openapi.megafon.ru/api/sales/chicago/stdrive/v1/api/files/563047a3-00eb-4bee-8434-dd7c3951cb09</t>
  </si>
  <si>
    <t>https://openapi.megafon.ru/api/sales/chicago/stdrive/v1/api/files/3d27ca42-1812-4320-9767-d20c26e36111</t>
  </si>
  <si>
    <t>ЦУФ_КРВ_282</t>
  </si>
  <si>
    <t xml:space="preserve">610014, Россия, Кировская обл., г. Киров, ул. Пугачева, д. 20</t>
  </si>
  <si>
    <t>https://openapi.megafon.ru/api/sales/chicago/stdrive/v1/api/files/56723a33-43e6-4cc5-884d-5ce3700ca65b</t>
  </si>
  <si>
    <t>https://openapi.megafon.ru/api/sales/chicago/stdrive/v1/api/files/51dc7907-ae33-4ca8-99aa-d9cf57070bc6</t>
  </si>
  <si>
    <t>https://openapi.megafon.ru/api/sales/chicago/stdrive/v1/api/files/250e0b5d-24d0-4c51-869a-4b510471ffa4</t>
  </si>
  <si>
    <t>https://openapi.megafon.ru/api/sales/chicago/stdrive/v1/api/files/06876b38-8631-432a-b15d-ff0097263ce0</t>
  </si>
  <si>
    <t>DI_2789</t>
  </si>
  <si>
    <t>https://openapi.megafon.ru/api/sales/chicago/stdrive/v1/api/files/8cee4748-8a85-41e6-99ba-707d7234f518</t>
  </si>
  <si>
    <t>https://openapi.megafon.ru/api/sales/chicago/stdrive/v1/api/files/bc0d0f9e-17ea-42a7-b70b-47f494cea58e</t>
  </si>
  <si>
    <t>https://openapi.megafon.ru/api/sales/chicago/stdrive/v1/api/files/d115dfb2-ecde-44a9-ae93-429dbcb41051</t>
  </si>
  <si>
    <t>https://openapi.megafon.ru/api/sales/chicago/stdrive/v1/api/files/a87fbd05-c051-4e29-af77-b2b311a5dbd4</t>
  </si>
  <si>
    <t xml:space="preserve">KZL_2337 Продукты перед магистральным</t>
  </si>
  <si>
    <t xml:space="preserve">Россия , Тыва Респ, Кызыл г, Фрунзе ул, Домовладение 61</t>
  </si>
  <si>
    <t>https://openapi.megafon.ru/api/sales/chicago/stdrive/v1/api/files/5944a443-2e58-447f-86cb-16a2f622ae1c</t>
  </si>
  <si>
    <t>https://openapi.megafon.ru/api/sales/chicago/stdrive/v1/api/files/05fa77bf-30a5-4d99-b3ea-57e338bb94e7</t>
  </si>
  <si>
    <t>https://openapi.megafon.ru/api/sales/chicago/stdrive/v1/api/files/494c3c26-5e45-424c-b27f-848afd0f7eb6</t>
  </si>
  <si>
    <t>https://openapi.megafon.ru/api/sales/chicago/stdrive/v1/api/files/9f8800e9-3b24-434f-b1ec-804f159acad9</t>
  </si>
  <si>
    <t>ABK_06201719</t>
  </si>
  <si>
    <t>https://openapi.megafon.ru/api/sales/chicago/stdrive/v1/api/files/9f70d57e-0f54-46eb-ad6f-bf1446001a62</t>
  </si>
  <si>
    <t>https://openapi.megafon.ru/api/sales/chicago/stdrive/v1/api/files/2db88e73-1fe2-4e32-9f9b-e5fe00abbc15</t>
  </si>
  <si>
    <t>https://openapi.megafon.ru/api/sales/chicago/stdrive/v1/api/files/47838525-e50d-49df-9922-4f77f2889065</t>
  </si>
  <si>
    <t>https://openapi.megafon.ru/api/sales/chicago/stdrive/v1/api/files/aee3a7cd-f3f6-4b53-81e6-27ac7c386e14</t>
  </si>
  <si>
    <t xml:space="preserve">AMR_283294154 Мини тао 2</t>
  </si>
  <si>
    <t xml:space="preserve">Россия, Амурская обл., Благовещенск г., Мухина ул., д. 114/1</t>
  </si>
  <si>
    <t>https://openapi.megafon.ru/api/sales/chicago/stdrive/v1/api/files/15e5fce3-2329-4a90-83a5-5288e25177bb</t>
  </si>
  <si>
    <t>https://openapi.megafon.ru/api/sales/chicago/stdrive/v1/api/files/535619e9-fbf4-49fc-a957-b5acd939ed7e</t>
  </si>
  <si>
    <t>https://openapi.megafon.ru/api/sales/chicago/stdrive/v1/api/files/6625e3e0-b269-490e-b198-6c757aca1b29</t>
  </si>
  <si>
    <t>ЦУФ_ЕКБ-1090</t>
  </si>
  <si>
    <t xml:space="preserve">Россия, Свердловская обл, Новолялинский р-н, Лобва п, Уральская ул, д. 9а</t>
  </si>
  <si>
    <t>https://openapi.megafon.ru/api/sales/chicago/stdrive/v1/api/files/a94d8210-12af-4b9a-9a3f-ba724edcb66b</t>
  </si>
  <si>
    <t>https://openapi.megafon.ru/api/sales/chicago/stdrive/v1/api/files/b93e09f5-7110-4133-b0a0-244bc2b382cf</t>
  </si>
  <si>
    <t>https://openapi.megafon.ru/api/sales/chicago/stdrive/v1/api/files/07de357b-d796-495a-bf20-f03901263ec6</t>
  </si>
  <si>
    <t>https://openapi.megafon.ru/api/sales/chicago/stdrive/v1/api/files/bf8878a2-d666-46db-8dff-138ade658842</t>
  </si>
  <si>
    <t xml:space="preserve">0370000000005600 1141826 ИП Гущин А.Ю. (Самара) ДК_VAN</t>
  </si>
  <si>
    <t>https://openapi.megafon.ru/api/sales/chicago/stdrive/v1/api/files/e407ef24-22ec-4745-97d8-6d957231b226</t>
  </si>
  <si>
    <t>https://openapi.megafon.ru/api/sales/chicago/stdrive/v1/api/files/ca202029-25dd-499a-8c1a-4ffa7cf1c0fc</t>
  </si>
  <si>
    <t>https://openapi.megafon.ru/api/sales/chicago/stdrive/v1/api/files/32e9f7d0-a87b-465b-aa79-8053d1bf0735</t>
  </si>
  <si>
    <t>https://openapi.megafon.ru/api/sales/chicago/stdrive/v1/api/files/e6118094-1c0d-487d-b1d6-0866f1b05587</t>
  </si>
  <si>
    <t xml:space="preserve">0750000000001649 1106709 ИП Гущин Алексей Юрьевич (Владимир) ДК_VAN</t>
  </si>
  <si>
    <t xml:space="preserve">Россия, Владимирская обл., Кольчугинский р-н, Ельцино с., д. 1</t>
  </si>
  <si>
    <t>https://openapi.megafon.ru/api/sales/chicago/stdrive/v1/api/files/a7477de7-bb45-4b19-82f1-a63204c55f5d</t>
  </si>
  <si>
    <t>https://openapi.megafon.ru/api/sales/chicago/stdrive/v1/api/files/488bbe50-55d4-4000-b775-b1c2e16be68a</t>
  </si>
  <si>
    <t>https://openapi.megafon.ru/api/sales/chicago/stdrive/v1/api/files/e8d840e6-5141-4549-a4e9-8c617b5fcdde</t>
  </si>
  <si>
    <t>https://openapi.megafon.ru/api/sales/chicago/stdrive/v1/api/files/874237c7-a90d-4aeb-8d76-fec37368ce50</t>
  </si>
  <si>
    <t xml:space="preserve">0280000000001167 1007601 ИП Гущин А.Ю. (Астрахань) ДК_VAN</t>
  </si>
  <si>
    <t xml:space="preserve">Россия, Астраханская обл., Приволжский р-н, Карагали с., Камызякская ул., д. 9а</t>
  </si>
  <si>
    <t>https://openapi.megafon.ru/api/sales/chicago/stdrive/v1/api/files/1f43c188-ec33-4e18-ab7b-b509335e85b7</t>
  </si>
  <si>
    <t>https://openapi.megafon.ru/api/sales/chicago/stdrive/v1/api/files/9c6e6f80-dac1-4e45-b78e-940364b3b91e</t>
  </si>
  <si>
    <t>https://openapi.megafon.ru/api/sales/chicago/stdrive/v1/api/files/ab4d2cf2-6e70-418e-bebf-c60e35d056cf</t>
  </si>
  <si>
    <t>https://openapi.megafon.ru/api/sales/chicago/stdrive/v1/api/files/f3c23645-21f1-446e-9eac-20266c7ad343</t>
  </si>
  <si>
    <t xml:space="preserve">35681 921828 ИП Засорин А.Н. (Астрахань)</t>
  </si>
  <si>
    <t xml:space="preserve">Россия , Астраханская обл, Наримановский р-н, Нариманов г, Волжская ул, Владение 4/2</t>
  </si>
  <si>
    <t>https://openapi.megafon.ru/api/sales/chicago/stdrive/v1/api/files/687185ce-1d78-413c-a056-eb050e27b1ab</t>
  </si>
  <si>
    <t>https://openapi.megafon.ru/api/sales/chicago/stdrive/v1/api/files/9a367750-2416-4f92-b9d9-558c498195a6</t>
  </si>
  <si>
    <t xml:space="preserve">02092119 985202 ИП Гущин А.Ю. (Самара) ДК_VAN</t>
  </si>
  <si>
    <t>https://openapi.megafon.ru/api/sales/chicago/stdrive/v1/api/files/2d06046c-1849-4ff7-a394-e04dfa0c2b1d</t>
  </si>
  <si>
    <t>https://openapi.megafon.ru/api/sales/chicago/stdrive/v1/api/files/d20f7f0b-f533-4f30-938a-93472c45e7c0</t>
  </si>
  <si>
    <t>https://openapi.megafon.ru/api/sales/chicago/stdrive/v1/api/files/b74e6f04-7301-4fea-a1a7-ff27ede2fe31</t>
  </si>
  <si>
    <t>https://openapi.megafon.ru/api/sales/chicago/stdrive/v1/api/files/0b547379-02ec-4900-b35a-71adddb6abd4</t>
  </si>
  <si>
    <t>OMS_2054</t>
  </si>
  <si>
    <t xml:space="preserve">Россия, Омская обл., Омск г., Рощинская ул., д. 1</t>
  </si>
  <si>
    <t>https://openapi.megafon.ru/api/sales/chicago/stdrive/v1/api/files/240139ab-316f-43d3-8b3a-39378a248b4c</t>
  </si>
  <si>
    <t>https://openapi.megafon.ru/api/sales/chicago/stdrive/v1/api/files/257ecc7b-a369-41b6-9552-0f099a344bd1</t>
  </si>
  <si>
    <t>https://openapi.megafon.ru/api/sales/chicago/stdrive/v1/api/files/b8963a62-3062-4fee-b59d-8e9253d6a67f</t>
  </si>
  <si>
    <t xml:space="preserve">0320000000004009 Beri beer</t>
  </si>
  <si>
    <t xml:space="preserve">г Уфа, ул Баязита Бикбая, д 36/1</t>
  </si>
  <si>
    <t>https://openapi.megafon.ru/api/sales/chicago/stdrive/v1/api/files/8181cef1-9d1e-4f42-a19f-aa682201c58c</t>
  </si>
  <si>
    <t>https://openapi.megafon.ru/api/sales/chicago/stdrive/v1/api/files/df540925-65db-474f-8a03-8eb7dfae8701</t>
  </si>
  <si>
    <t xml:space="preserve">ARX5092_D 970392 ООО "Агентство связи" (ФЖ) пав 327</t>
  </si>
  <si>
    <t>https://openapi.megafon.ru/api/sales/chicago/stdrive/v1/api/files/ed9c7860-2de2-4141-96c9-35f7ab09d869</t>
  </si>
  <si>
    <t>https://openapi.megafon.ru/api/sales/chicago/stdrive/v1/api/files/c82739a8-c694-4281-b1d0-b8223b0a308d</t>
  </si>
  <si>
    <t>https://openapi.megafon.ru/api/sales/chicago/stdrive/v1/api/files/e1ac8654-bc64-4159-853e-e0c08578b22b</t>
  </si>
  <si>
    <t>FLG5577_D</t>
  </si>
  <si>
    <t xml:space="preserve">Россия, Московская обл., Щёлково г., Финский мкр., д. 3</t>
  </si>
  <si>
    <t>https://openapi.megafon.ru/api/sales/chicago/stdrive/v1/api/files/1fa7ed0b-16eb-4a6e-aa11-16ef5ef8cb23</t>
  </si>
  <si>
    <t>https://openapi.megafon.ru/api/sales/chicago/stdrive/v1/api/files/25ea34d4-7810-4aa3-a945-e1f0f92b02a3</t>
  </si>
  <si>
    <t>https://openapi.megafon.ru/api/sales/chicago/stdrive/v1/api/files/18433f5b-2798-4ae5-9bbb-a0f5d0bd2a59</t>
  </si>
  <si>
    <t>https://openapi.megafon.ru/api/sales/chicago/stdrive/v1/api/files/fff5657d-1b17-49f3-ba05-9f55e766ae00</t>
  </si>
  <si>
    <t xml:space="preserve">0380000000003074 Улей</t>
  </si>
  <si>
    <t xml:space="preserve">412070, Россия, Саратовская обл., Турковский р-н, рп. Турки, ул. Советская, д. 39а</t>
  </si>
  <si>
    <t>https://openapi.megafon.ru/api/sales/chicago/stdrive/v1/api/files/db1239c6-0a33-4216-a2c0-73506b6c05e6</t>
  </si>
  <si>
    <t>https://openapi.megafon.ru/api/sales/chicago/stdrive/v1/api/files/dead1ca6-f12f-4226-8b29-fd644fe90b8e</t>
  </si>
  <si>
    <t>https://openapi.megafon.ru/api/sales/chicago/stdrive/v1/api/files/1789629d-33ff-47ae-a4cd-42ac691d6b02</t>
  </si>
  <si>
    <t>https://openapi.megafon.ru/api/sales/chicago/stdrive/v1/api/files/5b7d9718-afc0-4aaf-a326-10cd46bb9f23</t>
  </si>
  <si>
    <t xml:space="preserve">0440000000002185 937775 ООО Диджитал (Калининград)_ДК_VAN_МАП100</t>
  </si>
  <si>
    <t xml:space="preserve">Россия , Калининградская обл, Калининград г, Аксакова ул, Дом 125</t>
  </si>
  <si>
    <t>https://openapi.megafon.ru/api/sales/chicago/stdrive/v1/api/files/a59cb08e-45c5-4384-9fae-638149616384</t>
  </si>
  <si>
    <t>https://openapi.megafon.ru/api/sales/chicago/stdrive/v1/api/files/d2ea5a38-909c-4b90-b5c7-a55dded2e924</t>
  </si>
  <si>
    <t>https://openapi.megafon.ru/api/sales/chicago/stdrive/v1/api/files/ef45acdb-d843-43ef-bdd7-e44c4f46e2da</t>
  </si>
  <si>
    <t>https://openapi.megafon.ru/api/sales/chicago/stdrive/v1/api/files/6d4a6a00-8909-4828-a546-332261c6f392</t>
  </si>
  <si>
    <t>KHB_014062</t>
  </si>
  <si>
    <t xml:space="preserve">Россия, Хабаровский край, Амурск г., Строителей пр-кт, д. 6</t>
  </si>
  <si>
    <t>https://openapi.megafon.ru/api/sales/chicago/stdrive/v1/api/files/ddcde4d4-f69f-439a-8b5c-19102c13a0db</t>
  </si>
  <si>
    <t>https://openapi.megafon.ru/api/sales/chicago/stdrive/v1/api/files/53d9d5ed-c57f-4521-a4cd-33f914432e53</t>
  </si>
  <si>
    <t>https://openapi.megafon.ru/api/sales/chicago/stdrive/v1/api/files/ff4752c7-230c-4a9d-82b7-4373c806016f</t>
  </si>
  <si>
    <t>https://openapi.megafon.ru/api/sales/chicago/stdrive/v1/api/files/00deea0b-8802-41da-9f93-be85e90981ed</t>
  </si>
  <si>
    <t xml:space="preserve">169Т00169 773736 Диджитал ООО (1-69-Т)_ДК_VAN</t>
  </si>
  <si>
    <t xml:space="preserve">Россия , Тверская обл, Тверь г, Маршала Конева ул, Дом 12</t>
  </si>
  <si>
    <t>https://openapi.megafon.ru/api/sales/chicago/stdrive/v1/api/files/5a9f1beb-b0a1-4a09-b5b0-e50686609fc0</t>
  </si>
  <si>
    <t>https://openapi.megafon.ru/api/sales/chicago/stdrive/v1/api/files/1e466eb2-b5c2-4906-a421-080d5cd82a25</t>
  </si>
  <si>
    <t>https://openapi.megafon.ru/api/sales/chicago/stdrive/v1/api/files/f2454c43-23bd-46bf-8b00-6f7c9217e8d2</t>
  </si>
  <si>
    <t>https://openapi.megafon.ru/api/sales/chicago/stdrive/v1/api/files/44391d1f-b155-43bb-afcc-06e09471abad</t>
  </si>
  <si>
    <t xml:space="preserve">0340000000000899 1009312 ИП Гущин А.Ю. (Марий Эл) ДК_VAN</t>
  </si>
  <si>
    <t xml:space="preserve">Россия, Марий Эл Респ., Звениговский р-н, Кокшамары д., Советская ул., д. 12</t>
  </si>
  <si>
    <t>https://openapi.megafon.ru/api/sales/chicago/stdrive/v1/api/files/a96165df-279e-4dde-a659-c828e44f4c51</t>
  </si>
  <si>
    <t>https://openapi.megafon.ru/api/sales/chicago/stdrive/v1/api/files/6acf266d-792b-48ea-b555-ee0e37da25b4</t>
  </si>
  <si>
    <t>https://openapi.megafon.ru/api/sales/chicago/stdrive/v1/api/files/489f8309-d75d-4293-99ab-b0a0340de0a4</t>
  </si>
  <si>
    <t>https://openapi.megafon.ru/api/sales/chicago/stdrive/v1/api/files/a6b4598f-f5d4-48ac-91fa-ea054eeb5a41</t>
  </si>
  <si>
    <t xml:space="preserve">RD_OMAROVA214 1139885 ИП Омарова Э.Г. РД</t>
  </si>
  <si>
    <t xml:space="preserve">Россия , Дагестан Респ, Махачкала г, Ирчи Казака ул, Дом 24</t>
  </si>
  <si>
    <t>https://openapi.megafon.ru/api/sales/chicago/stdrive/v1/api/files/49caea85-18db-49bb-b9db-3a72bf43908c</t>
  </si>
  <si>
    <t>https://openapi.megafon.ru/api/sales/chicago/stdrive/v1/api/files/5e1d31eb-9622-4a39-bb2c-8ad633fc5234</t>
  </si>
  <si>
    <t>https://openapi.megafon.ru/api/sales/chicago/stdrive/v1/api/files/82439edd-90e6-4ce2-b0af-63123eded090</t>
  </si>
  <si>
    <t>https://openapi.megafon.ru/api/sales/chicago/stdrive/v1/api/files/fd3a4029-2eb2-46d0-8ad4-070e11627de6</t>
  </si>
  <si>
    <t xml:space="preserve">0320000000004009 973818 ИП Гущин Алексей Юрьевич (Уфа) ДК_VAN</t>
  </si>
  <si>
    <t xml:space="preserve">Россия, Башкортостан Респ., Уфа г., Баязита Бикбая ул., д. 36/1</t>
  </si>
  <si>
    <t>https://openapi.megafon.ru/api/sales/chicago/stdrive/v1/api/files/00cc5306-8ded-41a9-ae3e-5f0a4d1da067</t>
  </si>
  <si>
    <t>https://openapi.megafon.ru/api/sales/chicago/stdrive/v1/api/files/ab0eb27e-3d28-40b9-a2d8-4c4c0718f005</t>
  </si>
  <si>
    <t>https://openapi.megafon.ru/api/sales/chicago/stdrive/v1/api/files/2cf1746b-cbe1-4966-8cac-4a0a1f52b208</t>
  </si>
  <si>
    <t>https://openapi.megafon.ru/api/sales/chicago/stdrive/v1/api/files/ca824f23-b21e-468e-ab18-c7b970c57681</t>
  </si>
  <si>
    <t>DI_2187</t>
  </si>
  <si>
    <t xml:space="preserve">346680, Россия, Ростовская обл., Мартыновский р-н, сл. Большая Орловка, ул. Советская, 2</t>
  </si>
  <si>
    <t>https://openapi.megafon.ru/api/sales/chicago/stdrive/v1/api/files/b2767df9-34ed-4336-8332-9bc5da70ab86</t>
  </si>
  <si>
    <t>https://openapi.megafon.ru/api/sales/chicago/stdrive/v1/api/files/6b3756f1-74cd-417d-a143-2555c1e156ef</t>
  </si>
  <si>
    <t>https://openapi.megafon.ru/api/sales/chicago/stdrive/v1/api/files/bb97da03-92cb-4f39-9c50-5ba79cf51488</t>
  </si>
  <si>
    <t>https://openapi.megafon.ru/api/sales/chicago/stdrive/v1/api/files/85dd4e35-006e-48fb-b36b-94ce8d324993</t>
  </si>
  <si>
    <t xml:space="preserve">ЦУФ_БРН_437 КООП Магазин Продукты</t>
  </si>
  <si>
    <t xml:space="preserve">242726, Россия, Брянская обл., Жуковский р-н, с. Речица, ул. Заречная, 9</t>
  </si>
  <si>
    <t>https://openapi.megafon.ru/api/sales/chicago/stdrive/v1/api/files/84d06c81-bc67-4e19-9f5d-42e2189224ea</t>
  </si>
  <si>
    <t>https://openapi.megafon.ru/api/sales/chicago/stdrive/v1/api/files/cac60fe1-fa3e-4cb1-b760-9869a63d8c05</t>
  </si>
  <si>
    <t>https://openapi.megafon.ru/api/sales/chicago/stdrive/v1/api/files/b33eb863-8e4c-4a66-8c15-98845c4e7da2</t>
  </si>
  <si>
    <t>https://openapi.megafon.ru/api/sales/chicago/stdrive/v1/api/files/65c9ff53-2e1c-4fa4-a60b-59cefa1431cd</t>
  </si>
  <si>
    <t xml:space="preserve">FLG1402_D 951544 ООО "Флагман" (ФЖ)</t>
  </si>
  <si>
    <t>https://openapi.megafon.ru/api/sales/chicago/stdrive/v1/api/files/1e3ce4c7-2d71-41ec-97fe-b5354b8d8608</t>
  </si>
  <si>
    <t>https://openapi.megafon.ru/api/sales/chicago/stdrive/v1/api/files/09d53ef1-6f2d-4924-94d4-e91910cc579a</t>
  </si>
  <si>
    <t>KRN_252102</t>
  </si>
  <si>
    <t xml:space="preserve">Россия , Красноярский край, Березовский р-н, Березовка пгт, Кирова ул, Дом 59, кв 2</t>
  </si>
  <si>
    <t>https://openapi.megafon.ru/api/sales/chicago/stdrive/v1/api/files/d3bca549-9a18-456a-99ae-b006c540c54a</t>
  </si>
  <si>
    <t>https://openapi.megafon.ru/api/sales/chicago/stdrive/v1/api/files/d54a46ca-e809-4fbc-949d-1e84c95fc2c6</t>
  </si>
  <si>
    <t>BRL_054000005556</t>
  </si>
  <si>
    <t xml:space="preserve">Россия , Алтайский край, Курьинский р-н, Курья с, Центральная ул, Владение 78в</t>
  </si>
  <si>
    <t>https://openapi.megafon.ru/api/sales/chicago/stdrive/v1/api/files/b54a1ba4-999e-4074-9287-792169c72998</t>
  </si>
  <si>
    <t>https://openapi.megafon.ru/api/sales/chicago/stdrive/v1/api/files/e7d3e157-6650-49be-8284-0a5e8458cf0d</t>
  </si>
  <si>
    <t>https://openapi.megafon.ru/api/sales/chicago/stdrive/v1/api/files/80a83c41-f80c-4bad-b122-bb9ace2f8aa3</t>
  </si>
  <si>
    <t>https://openapi.megafon.ru/api/sales/chicago/stdrive/v1/api/files/edb777c7-2891-4c83-9abd-d0f8dc9539a5</t>
  </si>
  <si>
    <t xml:space="preserve">ЦУФ_ЯНАО_127 У ДОМА</t>
  </si>
  <si>
    <t xml:space="preserve">629805 Россия, Ямало-Ненецкий АО, г Ноябрьск, ул Магистральная , д. 67а</t>
  </si>
  <si>
    <t>https://openapi.megafon.ru/api/sales/chicago/stdrive/v1/api/files/05cd22a8-76c2-45c5-a555-a71ae2d73189</t>
  </si>
  <si>
    <t>https://openapi.megafon.ru/api/sales/chicago/stdrive/v1/api/files/f02e9216-5010-434f-8843-ced4e5746dd2</t>
  </si>
  <si>
    <t>https://openapi.megafon.ru/api/sales/chicago/stdrive/v1/api/files/6ae74593-f69b-4c08-ba39-653d77691aa8</t>
  </si>
  <si>
    <t>https://openapi.megafon.ru/api/sales/chicago/stdrive/v1/api/files/da658fb5-16cc-4b7a-811b-bffc2b0ae753</t>
  </si>
  <si>
    <t>Za_0031738</t>
  </si>
  <si>
    <t xml:space="preserve">Россия, Забайкальский край, Чита г., 4-я Долиновская ул., д. 56</t>
  </si>
  <si>
    <t>https://openapi.megafon.ru/api/sales/chicago/stdrive/v1/api/files/7287c637-d780-4892-91e5-df417f61fd61</t>
  </si>
  <si>
    <t>https://openapi.megafon.ru/api/sales/chicago/stdrive/v1/api/files/088ffe74-4825-4ed0-8ce4-5041d406e390</t>
  </si>
  <si>
    <t>https://openapi.megafon.ru/api/sales/chicago/stdrive/v1/api/files/ba86b28e-d540-4af0-9d84-e4f399514585</t>
  </si>
  <si>
    <t>https://openapi.megafon.ru/api/sales/chicago/stdrive/v1/api/files/05678aa7-4bd2-4298-8f21-d26003a66310</t>
  </si>
  <si>
    <t>kmr_424112</t>
  </si>
  <si>
    <t xml:space="preserve">652888, Россия, Кемеровская область - Кузбасс обл., г. Междуреченск, ул. Октябрьская, 25</t>
  </si>
  <si>
    <t>https://openapi.megafon.ru/api/sales/chicago/stdrive/v1/api/files/5f3ad6ad-fde0-45e2-bb89-f5f4572c1f54</t>
  </si>
  <si>
    <t>https://openapi.megafon.ru/api/sales/chicago/stdrive/v1/api/files/cc23b792-98d9-4cac-a966-6395bd55d498</t>
  </si>
  <si>
    <t>https://openapi.megafon.ru/api/sales/chicago/stdrive/v1/api/files/4673aa60-f473-4b18-a04f-4cf918abd4f5</t>
  </si>
  <si>
    <t>https://openapi.megafon.ru/api/sales/chicago/stdrive/v1/api/files/0878899c-09bc-4d8b-baab-b65ee20dd20b</t>
  </si>
  <si>
    <t xml:space="preserve">RUBAEVA_22_03 958591 Рубаева ИП (Осетия) (Индирект.PRE)</t>
  </si>
  <si>
    <t>https://openapi.megafon.ru/api/sales/chicago/stdrive/v1/api/files/4cb16e1d-07e0-4d4c-9f75-eb65e8658fa6</t>
  </si>
  <si>
    <t>https://openapi.megafon.ru/api/sales/chicago/stdrive/v1/api/files/18d42633-b484-42b5-8d22-ea8160489a41</t>
  </si>
  <si>
    <t>https://openapi.megafon.ru/api/sales/chicago/stdrive/v1/api/files/536bb8f9-2160-4ae2-a454-4fce0eeaa9d6</t>
  </si>
  <si>
    <t>https://openapi.megafon.ru/api/sales/chicago/stdrive/v1/api/files/eb417a61-bf08-4f52-89ed-3e00089c4464</t>
  </si>
  <si>
    <t xml:space="preserve">KZL_2043 Малчын</t>
  </si>
  <si>
    <t xml:space="preserve">Россия , Тыва Респ, Дзун-Хемчикский р-н, Чадан г, Победа ул, Домовладение 28</t>
  </si>
  <si>
    <t>https://openapi.megafon.ru/api/sales/chicago/stdrive/v1/api/files/e0b78a4a-2637-4c0d-a637-779e19f44635</t>
  </si>
  <si>
    <t>https://openapi.megafon.ru/api/sales/chicago/stdrive/v1/api/files/5a5c7a86-9f6c-471f-b9f1-aa300c77915c</t>
  </si>
  <si>
    <t>https://openapi.megafon.ru/api/sales/chicago/stdrive/v1/api/files/8bf144ee-723c-4a5d-8379-94b65e6012ff</t>
  </si>
  <si>
    <t>https://openapi.megafon.ru/api/sales/chicago/stdrive/v1/api/files/53fb8105-88c1-4abb-a1f0-daec5eafc3aa</t>
  </si>
  <si>
    <t xml:space="preserve">0350000000000504 Продукты</t>
  </si>
  <si>
    <t xml:space="preserve">Россия, Респ Мордовия, Кочкуровский, с Сабаево, Ленина, д. 68</t>
  </si>
  <si>
    <t>https://openapi.megafon.ru/api/sales/chicago/stdrive/v1/api/files/3509a0d9-40eb-476c-b7e4-553e29ebcb11</t>
  </si>
  <si>
    <t>https://openapi.megafon.ru/api/sales/chicago/stdrive/v1/api/files/537cc263-895b-4a81-89ab-0717d853bfe2</t>
  </si>
  <si>
    <t>https://openapi.megafon.ru/api/sales/chicago/stdrive/v1/api/files/b072b5b1-2352-477e-93e4-0efa0d7e8e0b</t>
  </si>
  <si>
    <t>https://openapi.megafon.ru/api/sales/chicago/stdrive/v1/api/files/162aba3a-5724-4532-9396-070053ef67c3</t>
  </si>
  <si>
    <t xml:space="preserve">489053360 789963 Диджитал ООО (360-НОВ_M)_ДК_VAN</t>
  </si>
  <si>
    <t xml:space="preserve">Россия, Новгородская обл, Хвойнинский р-н, Кабожа ж/д_ст, 2-я Линейная ул, д. 2а</t>
  </si>
  <si>
    <t>https://openapi.megafon.ru/api/sales/chicago/stdrive/v1/api/files/1b9e4cc3-b55d-43cb-9240-d826f148e9d9</t>
  </si>
  <si>
    <t>https://openapi.megafon.ru/api/sales/chicago/stdrive/v1/api/files/82791b66-79e3-41f1-a2d1-05588922657b</t>
  </si>
  <si>
    <t>https://openapi.megafon.ru/api/sales/chicago/stdrive/v1/api/files/870c98d3-86e9-4d91-834e-13645438e844</t>
  </si>
  <si>
    <t>https://openapi.megafon.ru/api/sales/chicago/stdrive/v1/api/files/f85c343a-efdd-46bd-9a91-aba86c853f05</t>
  </si>
  <si>
    <t xml:space="preserve">ARX078_D 648648 ООО "Агентство связи" (ФЖ)</t>
  </si>
  <si>
    <t>https://openapi.megafon.ru/api/sales/chicago/stdrive/v1/api/files/5f4f309d-5d4f-41a3-8863-2dcea50c8334</t>
  </si>
  <si>
    <t>https://openapi.megafon.ru/api/sales/chicago/stdrive/v1/api/files/08f9611b-c370-408d-9141-edc73bf0553d</t>
  </si>
  <si>
    <t>https://openapi.megafon.ru/api/sales/chicago/stdrive/v1/api/files/d92eb7ff-fb92-4968-95f4-4040a61bce49</t>
  </si>
  <si>
    <t>DI_1647</t>
  </si>
  <si>
    <t xml:space="preserve">Россия, Ростовская обл., Красносулинский, Красный Сулин г., Ленина ул., д. 26-а</t>
  </si>
  <si>
    <t>https://openapi.megafon.ru/api/sales/chicago/stdrive/v1/api/files/e6194597-7e2d-4fd8-9996-584bf5506614</t>
  </si>
  <si>
    <t>https://openapi.megafon.ru/api/sales/chicago/stdrive/v1/api/files/1d5ba279-af59-47a4-86e5-6d6bf62c87b3</t>
  </si>
  <si>
    <t>https://openapi.megafon.ru/api/sales/chicago/stdrive/v1/api/files/94398151-3c83-43cd-a87d-0af559221053</t>
  </si>
  <si>
    <t>https://openapi.megafon.ru/api/sales/chicago/stdrive/v1/api/files/b813b3f7-7281-469c-b2dd-1eb461b06f30</t>
  </si>
  <si>
    <t xml:space="preserve">ЦУФ_КРС_241 Табак vape</t>
  </si>
  <si>
    <t xml:space="preserve">Россия, Курская обл., Курск г., Радищева ул., д. 86</t>
  </si>
  <si>
    <t>https://openapi.megafon.ru/api/sales/chicago/stdrive/v1/api/files/15340156-077a-491b-b6b7-c8a35fd905e4</t>
  </si>
  <si>
    <t>https://openapi.megafon.ru/api/sales/chicago/stdrive/v1/api/files/0b54c449-a51d-42a6-928a-adf7804acdd5</t>
  </si>
  <si>
    <t>https://openapi.megafon.ru/api/sales/chicago/stdrive/v1/api/files/d9fbe5da-1153-427d-b2b6-9c84088ba49e</t>
  </si>
  <si>
    <t>https://openapi.megafon.ru/api/sales/chicago/stdrive/v1/api/files/d0a13cc0-2033-4d7e-920b-fa3389c28ac2</t>
  </si>
  <si>
    <t xml:space="preserve">0750000000001006 959018 ИП Гущин Алексей Юрьевич (Владимир) ДК_VAN</t>
  </si>
  <si>
    <t xml:space="preserve">601570, Россия, Владимирская обл., Гусь-Хрустальный р-н, г. Курлово, ул. Владимирская, д. 18</t>
  </si>
  <si>
    <t>https://openapi.megafon.ru/api/sales/chicago/stdrive/v1/api/files/96b5660f-cd28-46e7-a053-704538a43879</t>
  </si>
  <si>
    <t>https://openapi.megafon.ru/api/sales/chicago/stdrive/v1/api/files/12510a15-3b1a-4687-a6ff-27146509ec99</t>
  </si>
  <si>
    <t>https://openapi.megafon.ru/api/sales/chicago/stdrive/v1/api/files/32b8a8c7-da07-4dce-b6a1-ebfb7ffdcd12</t>
  </si>
  <si>
    <t>0250000000004786</t>
  </si>
  <si>
    <t xml:space="preserve">356403, Россия, Ставропольский край, Благодарненский р-н, с. Сотниковское, ул. Советская, д. 255</t>
  </si>
  <si>
    <t>https://openapi.megafon.ru/api/sales/chicago/stdrive/v1/api/files/c2091b04-6302-49ba-af13-052839602c8d</t>
  </si>
  <si>
    <t>https://openapi.megafon.ru/api/sales/chicago/stdrive/v1/api/files/6dad6dfb-a9ca-4f00-a89a-b114c91c4ee7</t>
  </si>
  <si>
    <t>https://openapi.megafon.ru/api/sales/chicago/stdrive/v1/api/files/427b017d-fb29-4db8-a933-895d0463146b</t>
  </si>
  <si>
    <t>https://openapi.megafon.ru/api/sales/chicago/stdrive/v1/api/files/d23e831f-4bfd-4f06-8012-7c5bb3cad248</t>
  </si>
  <si>
    <t>7-6007</t>
  </si>
  <si>
    <t xml:space="preserve">Россия, Рязанская обл., Старожиловский р-н, Ершово д., д. 1</t>
  </si>
  <si>
    <t>https://openapi.megafon.ru/api/sales/chicago/stdrive/v1/api/files/706a1c9c-f928-4c0a-9b78-ad98ed7c750f</t>
  </si>
  <si>
    <t>https://openapi.megafon.ru/api/sales/chicago/stdrive/v1/api/files/27034928-254b-4880-8697-02f16a3f978e</t>
  </si>
  <si>
    <t>https://openapi.megafon.ru/api/sales/chicago/stdrive/v1/api/files/ee758dc3-c344-4e95-bb7c-b1e68cb8b1a3</t>
  </si>
  <si>
    <t>https://openapi.megafon.ru/api/sales/chicago/stdrive/v1/api/files/4b2c7e44-6140-4d15-8745-f77df0cd71c0</t>
  </si>
  <si>
    <t>SHL_0900</t>
  </si>
  <si>
    <t xml:space="preserve">Россия , Сахалинская обл, Томаринский р-н, Томари г, Садовая ул, Дом 40</t>
  </si>
  <si>
    <t>https://openapi.megafon.ru/api/sales/chicago/stdrive/v1/api/files/3f334fd9-847e-4037-a453-0ada04bda921</t>
  </si>
  <si>
    <t>https://openapi.megafon.ru/api/sales/chicago/stdrive/v1/api/files/573cb782-b233-4f48-8ae2-0561499c9caf</t>
  </si>
  <si>
    <t>https://openapi.megafon.ru/api/sales/chicago/stdrive/v1/api/files/ce7f518b-f8b3-410f-9e86-88cd75b163c8</t>
  </si>
  <si>
    <t>https://openapi.megafon.ru/api/sales/chicago/stdrive/v1/api/files/3681d0ec-cc9f-47ba-8a70-6fed33122a7d</t>
  </si>
  <si>
    <t>kmr_0556079</t>
  </si>
  <si>
    <t xml:space="preserve">652380, Россия, Кемеровская область - Кузбасс обл., Промышленновский р-н, пгт Промышленная, ул. Тельмана, д. 23</t>
  </si>
  <si>
    <t>https://openapi.megafon.ru/api/sales/chicago/stdrive/v1/api/files/f0a30382-6640-43a2-9bdd-b478c7ab975c</t>
  </si>
  <si>
    <t>https://openapi.megafon.ru/api/sales/chicago/stdrive/v1/api/files/4c5d8e22-3389-48b8-87ec-a520a6ce11d8</t>
  </si>
  <si>
    <t>https://openapi.megafon.ru/api/sales/chicago/stdrive/v1/api/files/0fd9f404-b55c-447f-b5b1-624af464a80d</t>
  </si>
  <si>
    <t xml:space="preserve">0520000000001812 990179 Диджитал ООО (1-69-Т)_ДК_VAN</t>
  </si>
  <si>
    <t xml:space="preserve">Россия, Тверская обл., Лихославльский р-н, Калашниково пгт, Горького ул., д. 3</t>
  </si>
  <si>
    <t>https://openapi.megafon.ru/api/sales/chicago/stdrive/v1/api/files/77da768b-166c-4b45-8b94-3c4acca9b24d</t>
  </si>
  <si>
    <t>https://openapi.megafon.ru/api/sales/chicago/stdrive/v1/api/files/f7d6430a-6cb7-4134-bd77-3365eb8ae052</t>
  </si>
  <si>
    <t>https://openapi.megafon.ru/api/sales/chicago/stdrive/v1/api/files/ece89fff-7d43-4285-a402-f9d9a9fd1191</t>
  </si>
  <si>
    <t>https://openapi.megafon.ru/api/sales/chicago/stdrive/v1/api/files/f04f71e7-8567-4b4e-ba96-23e0b1b21e42</t>
  </si>
  <si>
    <t xml:space="preserve">VO_VECTOR_01_21 870080 Вектор ООО (ВО)</t>
  </si>
  <si>
    <t xml:space="preserve">Россия , Воронежская обл, Бобровский р-н, Бобров г, 3 Интернационала ул, Дом 33</t>
  </si>
  <si>
    <t>https://openapi.megafon.ru/api/sales/chicago/stdrive/v1/api/files/7a5432a9-b110-4b83-8be6-bc3ae8075860</t>
  </si>
  <si>
    <t>https://openapi.megafon.ru/api/sales/chicago/stdrive/v1/api/files/02805e2e-0900-46b6-8a70-a2d47c32a6aa</t>
  </si>
  <si>
    <t>https://openapi.megafon.ru/api/sales/chicago/stdrive/v1/api/files/f50d5e00-a91c-4bf6-b6ba-56e0522521b8</t>
  </si>
  <si>
    <t>https://openapi.megafon.ru/api/sales/chicago/stdrive/v1/api/files/b841fdcc-e49f-4221-8c40-cfd314eb9423</t>
  </si>
  <si>
    <t xml:space="preserve">FLG1133_D Продукты вдоль дороги</t>
  </si>
  <si>
    <t xml:space="preserve">Россия, Московская обл., Сергиево-Посадский р-н, д. Березняки, д. 69</t>
  </si>
  <si>
    <t>https://openapi.megafon.ru/api/sales/chicago/stdrive/v1/api/files/c56101dd-b792-48f2-921f-e5e41ba6ba39</t>
  </si>
  <si>
    <t>https://openapi.megafon.ru/api/sales/chicago/stdrive/v1/api/files/fd033268-392b-4cba-b551-a021f31976e0</t>
  </si>
  <si>
    <t>https://openapi.megafon.ru/api/sales/chicago/stdrive/v1/api/files/e8995747-9a09-484b-85b5-f5924fffc2e3</t>
  </si>
  <si>
    <t>https://openapi.megafon.ru/api/sales/chicago/stdrive/v1/api/files/a3aea10b-c776-4c18-b130-84b5650bb019</t>
  </si>
  <si>
    <t xml:space="preserve">BRT_2604 Хоз. Магазин" Эконом"</t>
  </si>
  <si>
    <t xml:space="preserve">Россия , Бурятия Респ, Заиграевский р-н, Новая Брянь с, Пирогова ул, Дом 14</t>
  </si>
  <si>
    <t>https://openapi.megafon.ru/api/sales/chicago/stdrive/v1/api/files/d9534e25-bcb2-4bd6-bf3f-a650377d6001</t>
  </si>
  <si>
    <t>https://openapi.megafon.ru/api/sales/chicago/stdrive/v1/api/files/e3290041-5266-41be-a8f9-bb3a0ad938e2</t>
  </si>
  <si>
    <t>https://openapi.megafon.ru/api/sales/chicago/stdrive/v1/api/files/c40eaa2e-b924-43ba-b83c-4220d6b5c8ef</t>
  </si>
  <si>
    <t>https://openapi.megafon.ru/api/sales/chicago/stdrive/v1/api/files/cb2df38d-1d2f-4ddb-b1b7-af5cd6925693</t>
  </si>
  <si>
    <t xml:space="preserve">0520000000001658 955609 Диджитал ООО (1-69-Т)_ДК_VAN</t>
  </si>
  <si>
    <t xml:space="preserve">172391, Россия, Тверская обл., г. Ржев, проезд Осташковский, д. 21а</t>
  </si>
  <si>
    <t>https://openapi.megafon.ru/api/sales/chicago/stdrive/v1/api/files/94205b10-b230-4711-a7a0-1e3edbaf36f4</t>
  </si>
  <si>
    <t>https://openapi.megafon.ru/api/sales/chicago/stdrive/v1/api/files/b723b33b-3d8d-4636-91fa-e7f3d6b6ebb4</t>
  </si>
  <si>
    <t>https://openapi.megafon.ru/api/sales/chicago/stdrive/v1/api/files/35bb5d11-d0dd-4b5d-9137-522eca378724</t>
  </si>
  <si>
    <t>https://openapi.megafon.ru/api/sales/chicago/stdrive/v1/api/files/9efd54a7-1e6f-4d88-ba1a-91893455e1f6</t>
  </si>
  <si>
    <t xml:space="preserve">0380000000003373 1109309 ИП Гущин А.Ю. (Саратов) ДК_VAN</t>
  </si>
  <si>
    <t xml:space="preserve">Россия , Саратовская обл, Краснокутский р-н, Красный Кут г, Саратовский пер, д. 1</t>
  </si>
  <si>
    <t>https://openapi.megafon.ru/api/sales/chicago/stdrive/v1/api/files/a7af4977-4b29-441c-b125-80061cae059c</t>
  </si>
  <si>
    <t>https://openapi.megafon.ru/api/sales/chicago/stdrive/v1/api/files/d93bd24a-ec13-4804-bbe9-c27796430c37</t>
  </si>
  <si>
    <t>https://openapi.megafon.ru/api/sales/chicago/stdrive/v1/api/files/12745fb2-b9da-4774-9b8e-4ba8c47ae2bd</t>
  </si>
  <si>
    <t>https://openapi.megafon.ru/api/sales/chicago/stdrive/v1/api/files/1a8cfa18-024a-4f35-933e-d7c52c224468</t>
  </si>
  <si>
    <t xml:space="preserve">0320000000005499 1138114 ИП Гущин Алексей Юрьевич (Уфа) ДК_VAN</t>
  </si>
  <si>
    <t xml:space="preserve">452351, Россия, Башкортостан Респ., Мишкинский р-н, д. Большесухоязово, ул. Центральная, зд. 27б</t>
  </si>
  <si>
    <t>https://openapi.megafon.ru/api/sales/chicago/stdrive/v1/api/files/67546fd1-ea8c-46e5-a164-0542e3832bab</t>
  </si>
  <si>
    <t>https://openapi.megafon.ru/api/sales/chicago/stdrive/v1/api/files/0f985887-1421-4df0-9b3f-cb4cd567671a</t>
  </si>
  <si>
    <t>https://openapi.megafon.ru/api/sales/chicago/stdrive/v1/api/files/b23709f9-0b52-428c-a63d-44ba39201369</t>
  </si>
  <si>
    <t>https://openapi.megafon.ru/api/sales/chicago/stdrive/v1/api/files/0fa2308d-0ab2-4e2a-ae0d-660c99d0557e</t>
  </si>
  <si>
    <t>ЦУФ_ЧЛБ_1399</t>
  </si>
  <si>
    <t xml:space="preserve">456867 Россия, Челябинская обл., г. Кыштым, п. Увильды, ул. Набережная , д. 1</t>
  </si>
  <si>
    <t>https://openapi.megafon.ru/api/sales/chicago/stdrive/v1/api/files/f2aeaee6-86ba-4520-9794-e10ca24a902a</t>
  </si>
  <si>
    <t>https://openapi.megafon.ru/api/sales/chicago/stdrive/v1/api/files/60776da1-dabc-4cb8-b24c-26b723532542</t>
  </si>
  <si>
    <t>https://openapi.megafon.ru/api/sales/chicago/stdrive/v1/api/files/df986534-f957-4974-8cc4-e20172aa2fba</t>
  </si>
  <si>
    <t>https://openapi.megafon.ru/api/sales/chicago/stdrive/v1/api/files/9693e920-80f8-456d-b1f6-b5e7c9804559</t>
  </si>
  <si>
    <t xml:space="preserve">BRT_2394 Купец</t>
  </si>
  <si>
    <t xml:space="preserve">Россия , Бурятия Респ, Кабанский р-н, Каменск пгт, Школьная ул, Дом 20</t>
  </si>
  <si>
    <t>https://openapi.megafon.ru/api/sales/chicago/stdrive/v1/api/files/a9b87661-62ee-4fd4-ab63-e82c8854d259</t>
  </si>
  <si>
    <t>https://openapi.megafon.ru/api/sales/chicago/stdrive/v1/api/files/7bf2aba4-b9fb-4bc5-a713-182f926a32ad</t>
  </si>
  <si>
    <t>https://openapi.megafon.ru/api/sales/chicago/stdrive/v1/api/files/aeeb0aae-ee65-4299-bf9a-60bec8931bce</t>
  </si>
  <si>
    <t>https://openapi.megafon.ru/api/sales/chicago/stdrive/v1/api/files/37dd29ef-6511-4b2b-ac36-326a426ee1b1</t>
  </si>
  <si>
    <t xml:space="preserve">0760000000002209 Продукты Фаянсовая</t>
  </si>
  <si>
    <t xml:space="preserve">Россия, Калужская обл., Кировский, Киров г., Карла Маркса ул., д. 51</t>
  </si>
  <si>
    <t>https://openapi.megafon.ru/api/sales/chicago/stdrive/v1/api/files/0950070e-1def-43b4-9441-3aafc6b1f1e1</t>
  </si>
  <si>
    <t>https://openapi.megafon.ru/api/sales/chicago/stdrive/v1/api/files/e4131fc2-e476-464a-a620-0978aede4059</t>
  </si>
  <si>
    <t>https://openapi.megafon.ru/api/sales/chicago/stdrive/v1/api/files/f1fa93f7-42a0-4cc7-9c59-1c20c860d831</t>
  </si>
  <si>
    <t>ЦУФ_ЕКБ-317</t>
  </si>
  <si>
    <t xml:space="preserve">622970, Россия, Свердловская обл., Пригородный р-н, п. Висим, ул. Розы Люксембург, 1</t>
  </si>
  <si>
    <t>https://openapi.megafon.ru/api/sales/chicago/stdrive/v1/api/files/03314a15-90a7-4880-a56a-8734084aa914</t>
  </si>
  <si>
    <t>https://openapi.megafon.ru/api/sales/chicago/stdrive/v1/api/files/86412993-7b43-4860-b67c-c7e7ccd97903</t>
  </si>
  <si>
    <t>https://openapi.megafon.ru/api/sales/chicago/stdrive/v1/api/files/4adfedc1-e599-466b-9861-242163a3f7dc</t>
  </si>
  <si>
    <t>https://openapi.megafon.ru/api/sales/chicago/stdrive/v1/api/files/c7ca3b7b-62a0-4d42-955a-d230f1f0420c</t>
  </si>
  <si>
    <t>TL0000001546</t>
  </si>
  <si>
    <t xml:space="preserve">Россия, Тульская обл., Плавский р-н, Плавск г., Победы ул., д. 28</t>
  </si>
  <si>
    <t>https://openapi.megafon.ru/api/sales/chicago/stdrive/v1/api/files/042dc324-9f5e-4c2b-8a64-329e100c8565</t>
  </si>
  <si>
    <t>https://openapi.megafon.ru/api/sales/chicago/stdrive/v1/api/files/11cfff4d-7da9-4c10-806c-e3e7d4bec3c7</t>
  </si>
  <si>
    <t>https://openapi.megafon.ru/api/sales/chicago/stdrive/v1/api/files/4d86871b-576b-404d-a2f1-5debb9d90864</t>
  </si>
  <si>
    <t>https://openapi.megafon.ru/api/sales/chicago/stdrive/v1/api/files/e50acd54-f24e-4de1-88f7-d46f98fdd784</t>
  </si>
  <si>
    <t xml:space="preserve">0340000000000941 1014962 ИП Гущин А.Ю. (Марий Эл) ДК_VAN</t>
  </si>
  <si>
    <t xml:space="preserve">Россия, Марий Эл Респ., Йошкар-Ола г, Йывана Кырли ул, д. 15б</t>
  </si>
  <si>
    <t>https://openapi.megafon.ru/api/sales/chicago/stdrive/v1/api/files/ebd591d3-b4cb-4e57-8b06-121ea89d7b76</t>
  </si>
  <si>
    <t>https://openapi.megafon.ru/api/sales/chicago/stdrive/v1/api/files/9bff2397-d864-4acc-93de-8ac9bf3410d4</t>
  </si>
  <si>
    <t>https://openapi.megafon.ru/api/sales/chicago/stdrive/v1/api/files/62ad62a8-ec9b-4211-bd29-ca78111c320e</t>
  </si>
  <si>
    <t xml:space="preserve">0370000000005328 1092748 ИП Гущин А.Ю. (Самара) ДК_VAN</t>
  </si>
  <si>
    <t xml:space="preserve">Россия, Самарская обл., Кинель-Черкасский р-н, Семеновка с., Советская ул., д. 2г</t>
  </si>
  <si>
    <t>https://openapi.megafon.ru/api/sales/chicago/stdrive/v1/api/files/c30890b7-1219-4be1-90f2-f2c9eba91166</t>
  </si>
  <si>
    <t>https://openapi.megafon.ru/api/sales/chicago/stdrive/v1/api/files/c21b5d7d-2ad9-43f4-a561-a6545cc68898</t>
  </si>
  <si>
    <t>https://openapi.megafon.ru/api/sales/chicago/stdrive/v1/api/files/2f7a622e-1734-4168-857a-de0977015591</t>
  </si>
  <si>
    <t>https://openapi.megafon.ru/api/sales/chicago/stdrive/v1/api/files/86155d05-d395-4ee6-9885-bf02975582cc</t>
  </si>
  <si>
    <t>ЦУФ_ЧЛБ_1096</t>
  </si>
  <si>
    <t xml:space="preserve">454139, Россия, Челябинская обл., г. Челябинск, пер. Кольцевой, д. 6</t>
  </si>
  <si>
    <t>https://openapi.megafon.ru/api/sales/chicago/stdrive/v1/api/files/cfa5b14b-abb6-4452-b919-a0559db49ee5</t>
  </si>
  <si>
    <t>https://openapi.megafon.ru/api/sales/chicago/stdrive/v1/api/files/aa0b20fa-b0de-4098-8960-de1301081965</t>
  </si>
  <si>
    <t>https://openapi.megafon.ru/api/sales/chicago/stdrive/v1/api/files/1fe0fadc-c447-43c6-8097-1f31f83d56ba</t>
  </si>
  <si>
    <t xml:space="preserve">PSK_11111408 1092413 Диджитал ООО (Псков)_ДК_VAN_</t>
  </si>
  <si>
    <t xml:space="preserve">Россия , Псковская обл, Опочецкий р-н, Опочка г, Шоссейная ул, Дом 8</t>
  </si>
  <si>
    <t>https://openapi.megafon.ru/api/sales/chicago/stdrive/v1/api/files/9685bea4-ca40-4725-8f7c-83dd375cf974</t>
  </si>
  <si>
    <t>https://openapi.megafon.ru/api/sales/chicago/stdrive/v1/api/files/948c5f1b-802f-4ba4-a936-c17b76054c4c</t>
  </si>
  <si>
    <t>IRK_0_45874</t>
  </si>
  <si>
    <t xml:space="preserve">Россия, Иркутская обл., Зима г., Куйбышева ул., д. 77а</t>
  </si>
  <si>
    <t>https://openapi.megafon.ru/api/sales/chicago/stdrive/v1/api/files/6f6d4250-f4a0-46fe-adba-0683b5ca1858</t>
  </si>
  <si>
    <t>https://openapi.megafon.ru/api/sales/chicago/stdrive/v1/api/files/8870c44b-cea7-4803-9d78-080d44ce5507</t>
  </si>
  <si>
    <t xml:space="preserve">0370000000004509 961188 ИП Гущин А.Ю. (Самара) ДК_VAN</t>
  </si>
  <si>
    <t xml:space="preserve">445251, Россия, Самарская обл., Сызранский р-н, с. Переволоки, 1а</t>
  </si>
  <si>
    <t>https://openapi.megafon.ru/api/sales/chicago/stdrive/v1/api/files/ab0287be-9bef-4445-9298-84f7e94d8df9</t>
  </si>
  <si>
    <t>https://openapi.megafon.ru/api/sales/chicago/stdrive/v1/api/files/0cd58a6d-9a86-48fd-bbff-b5c31ed1fbbf</t>
  </si>
  <si>
    <t>https://openapi.megafon.ru/api/sales/chicago/stdrive/v1/api/files/bacc46fc-2435-4119-893d-77ee37b160cc</t>
  </si>
  <si>
    <t>https://openapi.megafon.ru/api/sales/chicago/stdrive/v1/api/files/3e193aae-5c85-4529-9c81-f3bfbad5c556</t>
  </si>
  <si>
    <t xml:space="preserve">0520000000002264 МОД_1143868_69-10511</t>
  </si>
  <si>
    <t xml:space="preserve">Россия, Тверская обл., Западная Двина г., Школьная ул., зд. 23</t>
  </si>
  <si>
    <t>https://openapi.megafon.ru/api/sales/chicago/stdrive/v1/api/files/7045c8f7-6250-4cb3-ad18-56e15d895e64</t>
  </si>
  <si>
    <t>https://openapi.megafon.ru/api/sales/chicago/stdrive/v1/api/files/d26cc8db-e74c-49ec-86a3-5011f628cb55</t>
  </si>
  <si>
    <t>https://openapi.megafon.ru/api/sales/chicago/stdrive/v1/api/files/555b6b59-d44a-4ba5-9b6f-a8c0008dbf2e</t>
  </si>
  <si>
    <t>https://openapi.megafon.ru/api/sales/chicago/stdrive/v1/api/files/33f62f44-8a4d-478b-b010-0938c7b9e6da</t>
  </si>
  <si>
    <t>KRN_0564900</t>
  </si>
  <si>
    <t xml:space="preserve">Россия , Красноярский край, Красноярск г, Копылова ул, Дом 66</t>
  </si>
  <si>
    <t>https://openapi.megafon.ru/api/sales/chicago/stdrive/v1/api/files/4395360f-bcd3-4892-b464-15e9139676b8</t>
  </si>
  <si>
    <t>https://openapi.megafon.ru/api/sales/chicago/stdrive/v1/api/files/36854b7b-f741-4664-9231-453ea64b9380</t>
  </si>
  <si>
    <t>https://openapi.megafon.ru/api/sales/chicago/stdrive/v1/api/files/4a52af86-92e6-4a1e-9966-92dd58ae3029</t>
  </si>
  <si>
    <t xml:space="preserve">0450000000001073 Цифровой мир</t>
  </si>
  <si>
    <t xml:space="preserve">Россия, Костромская обл., Нерехтский р-н, Нерехта г., Орехова ул., д. 6</t>
  </si>
  <si>
    <t>https://openapi.megafon.ru/api/sales/chicago/stdrive/v1/api/files/89d333bf-68c0-4f7a-ae60-a5f59d6f1363</t>
  </si>
  <si>
    <t>https://openapi.megafon.ru/api/sales/chicago/stdrive/v1/api/files/b5d94114-4ec7-40a6-9394-0a711a757a2b</t>
  </si>
  <si>
    <t>https://openapi.megafon.ru/api/sales/chicago/stdrive/v1/api/files/c19c6c37-3600-4ae2-842b-64403a400ba2</t>
  </si>
  <si>
    <t>https://openapi.megafon.ru/api/sales/chicago/stdrive/v1/api/files/48e5e4c9-02ec-4170-9c28-928002d95340</t>
  </si>
  <si>
    <t xml:space="preserve">MAGOMEDOVA_81_22 997617 ИП Магомедова К.З. РД</t>
  </si>
  <si>
    <t xml:space="preserve">368001 Россия, Дагестан Респ., г Хасавюрт, ш Ботаюртовское , д. 13а</t>
  </si>
  <si>
    <t>https://openapi.megafon.ru/api/sales/chicago/stdrive/v1/api/files/1a1427b3-f4e9-43df-8efd-af19f904fd68</t>
  </si>
  <si>
    <t>https://openapi.megafon.ru/api/sales/chicago/stdrive/v1/api/files/03760214-7a4d-400d-af82-bd7e2a949314</t>
  </si>
  <si>
    <t>https://openapi.megafon.ru/api/sales/chicago/stdrive/v1/api/files/693e1eea-d1e0-45bd-8f28-f38fa51fc9e0</t>
  </si>
  <si>
    <t>https://openapi.megafon.ru/api/sales/chicago/stdrive/v1/api/files/0af56819-7f65-4773-9249-0d9b47a1108e</t>
  </si>
  <si>
    <t>03000000DISTR018</t>
  </si>
  <si>
    <t xml:space="preserve">Россия , Оренбургская обл, Оренбург г, Кольцевая ул, Дом 12</t>
  </si>
  <si>
    <t>https://openapi.megafon.ru/api/sales/chicago/stdrive/v1/api/files/2299d275-b95c-488f-8d30-666b184ac364</t>
  </si>
  <si>
    <t>https://openapi.megafon.ru/api/sales/chicago/stdrive/v1/api/files/902934b6-2959-474f-b604-448aa42372f5</t>
  </si>
  <si>
    <t>https://openapi.megafon.ru/api/sales/chicago/stdrive/v1/api/files/77de3d73-d58e-4425-b936-4533315c2200</t>
  </si>
  <si>
    <t>https://openapi.megafon.ru/api/sales/chicago/stdrive/v1/api/files/74642d6b-a210-44c1-a997-50ec31f0a91a</t>
  </si>
  <si>
    <t xml:space="preserve">0460000000000709 964908 Диджитал ООО (370-МУР_М)_ДК_VAN</t>
  </si>
  <si>
    <t xml:space="preserve">Россия, Мурманская обл., Полярные Зори г., Нивский пр-кт, д. 11</t>
  </si>
  <si>
    <t>https://openapi.megafon.ru/api/sales/chicago/stdrive/v1/api/files/cc42c3ef-4a51-454d-9b12-eb56a79ba7e6</t>
  </si>
  <si>
    <t>https://openapi.megafon.ru/api/sales/chicago/stdrive/v1/api/files/7607d09e-51fb-4215-9962-ed694f1f98d7</t>
  </si>
  <si>
    <t>https://openapi.megafon.ru/api/sales/chicago/stdrive/v1/api/files/af5ed18c-31ae-4df3-b498-f5e3daa2737e</t>
  </si>
  <si>
    <t>https://openapi.megafon.ru/api/sales/chicago/stdrive/v1/api/files/eb7716eb-0f63-43e0-9d34-197d9577ac92</t>
  </si>
  <si>
    <t>SMТочка384</t>
  </si>
  <si>
    <t xml:space="preserve">Россия, Смоленская обл., Демидовский р-н, Демидов г., Мира ул., д. 11</t>
  </si>
  <si>
    <t>https://openapi.megafon.ru/api/sales/chicago/stdrive/v1/api/files/a96b3243-ba8a-4601-991b-5d8fde097f5c</t>
  </si>
  <si>
    <t>https://openapi.megafon.ru/api/sales/chicago/stdrive/v1/api/files/e6029317-f245-4929-9ad8-0f598187ac75</t>
  </si>
  <si>
    <t>https://openapi.megafon.ru/api/sales/chicago/stdrive/v1/api/files/faaf8aa2-cccf-44ed-8a1c-51be2cebc60e</t>
  </si>
  <si>
    <t>https://openapi.megafon.ru/api/sales/chicago/stdrive/v1/api/files/f76a2068-4588-43f3-b2fb-571925d47a26</t>
  </si>
  <si>
    <t xml:space="preserve">1202240001 Ремонт телефонов</t>
  </si>
  <si>
    <t xml:space="preserve">Россия, Пензенская обл., Пенза г., Ладожская ул., зд. 162Б</t>
  </si>
  <si>
    <t>https://openapi.megafon.ru/api/sales/chicago/stdrive/v1/api/files/67f2fc2f-f8b1-4ca9-84f0-9bf0bed6aa76</t>
  </si>
  <si>
    <t>https://openapi.megafon.ru/api/sales/chicago/stdrive/v1/api/files/60131bbc-36b5-47f0-9c16-f503ff053ab4</t>
  </si>
  <si>
    <t>https://openapi.megafon.ru/api/sales/chicago/stdrive/v1/api/files/48c3554f-b665-4eb8-babd-28492f06d142</t>
  </si>
  <si>
    <t>OMS_2596</t>
  </si>
  <si>
    <t xml:space="preserve">Россия, Омская обл., Омск г., Дианова ул., д. 30</t>
  </si>
  <si>
    <t>https://openapi.megafon.ru/api/sales/chicago/stdrive/v1/api/files/2d613dc5-a688-4494-934e-13081cd0867d</t>
  </si>
  <si>
    <t>https://openapi.megafon.ru/api/sales/chicago/stdrive/v1/api/files/4ee4a0d0-eff9-49f1-ac9d-503b8cf52fb9</t>
  </si>
  <si>
    <t>https://openapi.megafon.ru/api/sales/chicago/stdrive/v1/api/files/828db28c-cf91-4250-bb80-b98924c47899</t>
  </si>
  <si>
    <t>https://openapi.megafon.ru/api/sales/chicago/stdrive/v1/api/files/9ef44c77-b072-44d4-8003-e88e90a691f6</t>
  </si>
  <si>
    <t>ELS_RK_334</t>
  </si>
  <si>
    <t xml:space="preserve">Россия , Калмыкия Респ, Элиста г, 6 мкр, Дом 1</t>
  </si>
  <si>
    <t>https://openapi.megafon.ru/api/sales/chicago/stdrive/v1/api/files/f96e0008-a50c-40bf-9793-d96b7a850223</t>
  </si>
  <si>
    <t>https://openapi.megafon.ru/api/sales/chicago/stdrive/v1/api/files/48b1bcbe-0376-494f-b50e-b44ae934527c</t>
  </si>
  <si>
    <t>https://openapi.megafon.ru/api/sales/chicago/stdrive/v1/api/files/4e5713ca-53f8-4bdc-96bd-aa3f51a8ab7c</t>
  </si>
  <si>
    <t>https://openapi.megafon.ru/api/sales/chicago/stdrive/v1/api/files/b5e5df61-1cb6-40a0-a241-212656e068f7</t>
  </si>
  <si>
    <t>ЦУФ_БРН_263</t>
  </si>
  <si>
    <t xml:space="preserve">Россия, Брянская обл., Климовский р-н, Климово рп., Первомайская ул., д. 16</t>
  </si>
  <si>
    <t>https://openapi.megafon.ru/api/sales/chicago/stdrive/v1/api/files/f4adac32-203c-4135-a688-93323bf9a199</t>
  </si>
  <si>
    <t>https://openapi.megafon.ru/api/sales/chicago/stdrive/v1/api/files/5c1d6ff1-19bf-4a0a-9134-ae2a6500efce</t>
  </si>
  <si>
    <t>https://openapi.megafon.ru/api/sales/chicago/stdrive/v1/api/files/4c706f7c-d77c-4980-9b68-ec8c7b06ded0</t>
  </si>
  <si>
    <t>https://openapi.megafon.ru/api/sales/chicago/stdrive/v1/api/files/1c972e31-4b5c-4a66-b863-e3a0d05e5a19</t>
  </si>
  <si>
    <t>7-5646</t>
  </si>
  <si>
    <t xml:space="preserve">391972 Россия, Рязанская обл., Ряжский р-н, с. Поплевино, ул. Старая дорога д. 62б</t>
  </si>
  <si>
    <t>https://openapi.megafon.ru/api/sales/chicago/stdrive/v1/api/files/cb49abe6-a544-4b5a-8cdd-d5ae7174b624</t>
  </si>
  <si>
    <t>https://openapi.megafon.ru/api/sales/chicago/stdrive/v1/api/files/7e0f9103-5598-4131-b1eb-cb0ba2aa9066</t>
  </si>
  <si>
    <t>https://openapi.megafon.ru/api/sales/chicago/stdrive/v1/api/files/97591b2c-64e5-4b87-b465-401e3a0e829c</t>
  </si>
  <si>
    <t>https://openapi.megafon.ru/api/sales/chicago/stdrive/v1/api/files/5b3fc747-3e92-45cb-8766-5700b305e090</t>
  </si>
  <si>
    <t xml:space="preserve">0490000000001572 1018628 ООО Диджитал(Карелия)_ДК_VAN</t>
  </si>
  <si>
    <t xml:space="preserve">186223, Россия, Карелия Респ., Кондопожский р-н, г. Кондопога, ул. Строительная, д. 4</t>
  </si>
  <si>
    <t>https://openapi.megafon.ru/api/sales/chicago/stdrive/v1/api/files/b80ad374-5ab2-48f0-96ab-00509cd23a85</t>
  </si>
  <si>
    <t>https://openapi.megafon.ru/api/sales/chicago/stdrive/v1/api/files/99b9f518-8004-4b68-aade-bcd34bcbe00d</t>
  </si>
  <si>
    <t>https://openapi.megafon.ru/api/sales/chicago/stdrive/v1/api/files/6aa978ff-9552-40ba-be15-ac0ccc87c00f</t>
  </si>
  <si>
    <t>https://openapi.megafon.ru/api/sales/chicago/stdrive/v1/api/files/3fd83e70-ab52-46bf-a410-8c2a5503cca2</t>
  </si>
  <si>
    <t>0100000000001261</t>
  </si>
  <si>
    <t xml:space="preserve">694005, Россия, Сахалинская обл., Корсаковский р-н, с. Новиково, ул. Советская, зд. 28</t>
  </si>
  <si>
    <t>https://openapi.megafon.ru/api/sales/chicago/stdrive/v1/api/files/2306f8e5-26b0-4287-9b14-51ec6c1516b2</t>
  </si>
  <si>
    <t>https://openapi.megafon.ru/api/sales/chicago/stdrive/v1/api/files/4f63ef2f-0d7a-45e1-a20f-5a423c60a343</t>
  </si>
  <si>
    <t>https://openapi.megafon.ru/api/sales/chicago/stdrive/v1/api/files/70b8cda4-c0f2-4884-95c7-4f64eedee87e</t>
  </si>
  <si>
    <t>https://openapi.megafon.ru/api/sales/chicago/stdrive/v1/api/files/d513b0e5-42d3-4c90-9b81-4af18142bbc5</t>
  </si>
  <si>
    <t>IRK_383275142</t>
  </si>
  <si>
    <t xml:space="preserve">Россия, Иркутская обл., Иркутск г., Советская ул., д. 67</t>
  </si>
  <si>
    <t>https://openapi.megafon.ru/api/sales/chicago/stdrive/v1/api/files/0fbf5ec1-63a4-46ce-b3ed-f260e8745ed3</t>
  </si>
  <si>
    <t>https://openapi.megafon.ru/api/sales/chicago/stdrive/v1/api/files/6ce48d35-7457-40e2-a455-7d78ec164aca</t>
  </si>
  <si>
    <t>https://openapi.megafon.ru/api/sales/chicago/stdrive/v1/api/files/5c01876d-cc09-4de8-b22a-5d0bdafc4507</t>
  </si>
  <si>
    <t>https://openapi.megafon.ru/api/sales/chicago/stdrive/v1/api/files/faf2f51c-0abd-4970-949a-9c956010fef7</t>
  </si>
  <si>
    <t xml:space="preserve">252484 927094 Симтех, ООО (Красноярск)</t>
  </si>
  <si>
    <t xml:space="preserve">Россия , Красноярский край, Ужурский р-н, Крутояр с, Элеваторная ул, Дом 7</t>
  </si>
  <si>
    <t>https://openapi.megafon.ru/api/sales/chicago/stdrive/v1/api/files/854bcb8b-9d3d-4ddf-92b8-7bc2bc59afe9</t>
  </si>
  <si>
    <t>https://openapi.megafon.ru/api/sales/chicago/stdrive/v1/api/files/027b546c-3ad3-4b70-90d5-d27014c92b9f</t>
  </si>
  <si>
    <t>https://openapi.megafon.ru/api/sales/chicago/stdrive/v1/api/files/b8b07dd4-20ab-4338-abd0-50ce8ee41b0d</t>
  </si>
  <si>
    <t>https://openapi.megafon.ru/api/sales/chicago/stdrive/v1/api/files/f2e7145a-9428-4fde-bd0c-459c181ffdf0</t>
  </si>
  <si>
    <t xml:space="preserve">Б0036508 1119502 ООО "Ресурс" (ФЖ)</t>
  </si>
  <si>
    <t>https://openapi.megafon.ru/api/sales/chicago/stdrive/v1/api/files/b522f175-0673-441a-92cd-fdc0be53eabb</t>
  </si>
  <si>
    <t>https://openapi.megafon.ru/api/sales/chicago/stdrive/v1/api/files/bf3a72f5-c820-43cc-92ee-9bfdace9fd28</t>
  </si>
  <si>
    <t>https://openapi.megafon.ru/api/sales/chicago/stdrive/v1/api/files/14c51619-0483-487e-a388-cd44c779c858</t>
  </si>
  <si>
    <t>DI_2969</t>
  </si>
  <si>
    <t xml:space="preserve">346930 Россия, Ростовская обл., г. Новошахтинск, ул. Железнякова, д. 43</t>
  </si>
  <si>
    <t>https://openapi.megafon.ru/api/sales/chicago/stdrive/v1/api/files/ed4883d0-1d4d-4550-be94-957e9913bec2</t>
  </si>
  <si>
    <t>https://openapi.megafon.ru/api/sales/chicago/stdrive/v1/api/files/5c9775b4-83b2-4d3b-a92b-ba3f7449fbb9</t>
  </si>
  <si>
    <t>https://openapi.megafon.ru/api/sales/chicago/stdrive/v1/api/files/da13d453-cae3-46df-b965-e3e0ca1c063e</t>
  </si>
  <si>
    <t>https://openapi.megafon.ru/api/sales/chicago/stdrive/v1/api/files/975133f9-e3bf-463d-917e-2a24484c6fc4</t>
  </si>
  <si>
    <t>0020281</t>
  </si>
  <si>
    <t xml:space="preserve">249027, Россия, Калужская обл., Боровский р-н, г. Ермолино, ул. 1 Мая, д. 4А</t>
  </si>
  <si>
    <t>https://openapi.megafon.ru/api/sales/chicago/stdrive/v1/api/files/52db1147-6388-486f-8174-415d95311f26</t>
  </si>
  <si>
    <t>https://openapi.megafon.ru/api/sales/chicago/stdrive/v1/api/files/460ab5ef-9e3b-4762-9de1-848eecc8700b</t>
  </si>
  <si>
    <t>https://openapi.megafon.ru/api/sales/chicago/stdrive/v1/api/files/6d017278-a336-4f0e-937c-85c3be301d6d</t>
  </si>
  <si>
    <t xml:space="preserve">2-7700 1092761 ИП Гущин Алексей Юрьевич (Владимир) ДК_VAN</t>
  </si>
  <si>
    <t xml:space="preserve">Россия , Владимирская обл, Суздальский р-н, Борисовское с, Большая Дорога ул, Дом 39</t>
  </si>
  <si>
    <t>https://openapi.megafon.ru/api/sales/chicago/stdrive/v1/api/files/86e1fb72-5aa0-44a2-9344-46b0124b8bf3</t>
  </si>
  <si>
    <t>https://openapi.megafon.ru/api/sales/chicago/stdrive/v1/api/files/e61f768c-73c5-4b95-b8c1-17fd0fdbac74</t>
  </si>
  <si>
    <t>https://openapi.megafon.ru/api/sales/chicago/stdrive/v1/api/files/468a0e48-8e4b-4b44-b47a-492ca8cf88a3</t>
  </si>
  <si>
    <t>0410000000001872</t>
  </si>
  <si>
    <t xml:space="preserve">Россия, Архангельская обл., Холмогорский р-н, Матвеевская д., д. 2, корп. А</t>
  </si>
  <si>
    <t>https://openapi.megafon.ru/api/sales/chicago/stdrive/v1/api/files/cbcf5e1a-c3b5-48f0-b0be-5829f48b45d2</t>
  </si>
  <si>
    <t>https://openapi.megafon.ru/api/sales/chicago/stdrive/v1/api/files/2bfa2d78-0369-4ec4-bb18-5a42bf9eba17</t>
  </si>
  <si>
    <t>https://openapi.megafon.ru/api/sales/chicago/stdrive/v1/api/files/44bd4ebb-6a88-4a5a-a036-bfdae0c59a83</t>
  </si>
  <si>
    <t>https://openapi.megafon.ru/api/sales/chicago/stdrive/v1/api/files/3a693e30-27a8-4cf0-9b4d-8a52e8b0c167</t>
  </si>
  <si>
    <t xml:space="preserve">0460000000001002 1098951 Диджитал ООО (370-МУР_М)_ДК_VAN</t>
  </si>
  <si>
    <t xml:space="preserve">Россия, Мурманская обл., Кольский р-н, Молочный пгт, Гальченко ул., д. 1</t>
  </si>
  <si>
    <t>https://openapi.megafon.ru/api/sales/chicago/stdrive/v1/api/files/1f1e85fe-339d-4701-8047-22fb3dcc01e5</t>
  </si>
  <si>
    <t>https://openapi.megafon.ru/api/sales/chicago/stdrive/v1/api/files/c61f7dc1-cbe5-416d-86ab-4693fc6858ca</t>
  </si>
  <si>
    <t>https://openapi.megafon.ru/api/sales/chicago/stdrive/v1/api/files/99f3babc-9bb8-4cfd-8e16-a8c4f050cb67</t>
  </si>
  <si>
    <t>ЦУФ_ИЗЖ_217</t>
  </si>
  <si>
    <t xml:space="preserve">427500, Россия, Удмуртская Респ., Ярский р-н, п. Яр, ул. Вокзальная, д. 24</t>
  </si>
  <si>
    <t>https://openapi.megafon.ru/api/sales/chicago/stdrive/v1/api/files/6a6c332e-12a8-4e3f-a73a-1cab23dbecf4</t>
  </si>
  <si>
    <t>https://openapi.megafon.ru/api/sales/chicago/stdrive/v1/api/files/0c8f26e5-17c5-479a-97bc-6bafdb5754d8</t>
  </si>
  <si>
    <t>https://openapi.megafon.ru/api/sales/chicago/stdrive/v1/api/files/bf8bcb6f-d3c2-47b2-acae-3b22f4790329</t>
  </si>
  <si>
    <t>https://openapi.megafon.ru/api/sales/chicago/stdrive/v1/api/files/4f74f1b7-ab0f-440d-a788-e7cd40aeb2bf</t>
  </si>
  <si>
    <t xml:space="preserve">0400000000001218 976119 ИП Гущин А.Ю.(Чувашия) ДК_VAN</t>
  </si>
  <si>
    <t xml:space="preserve">Россия , Чувашская Республика - Чувашия, Новочебоксарск г, Винокурова ул, Здание 109</t>
  </si>
  <si>
    <t>https://openapi.megafon.ru/api/sales/chicago/stdrive/v1/api/files/7d287865-f5f3-41b5-b01c-329c1a38e4aa</t>
  </si>
  <si>
    <t>https://openapi.megafon.ru/api/sales/chicago/stdrive/v1/api/files/1775f11f-c8af-47e5-a18a-714e89a72c22</t>
  </si>
  <si>
    <t>https://openapi.megafon.ru/api/sales/chicago/stdrive/v1/api/files/4749852f-cef2-4d42-9d6a-072cbf1b4f10</t>
  </si>
  <si>
    <t xml:space="preserve">0320000000004647 1003270 ИП Гущин Алексей Юрьевич (Уфа) ДК_VAN</t>
  </si>
  <si>
    <t xml:space="preserve">452313, Россия, Башкортостан Респ., Дюртюлинский р-н, с. Нижнеаташево, ул. Гумерова, зд. 47</t>
  </si>
  <si>
    <t>https://openapi.megafon.ru/api/sales/chicago/stdrive/v1/api/files/cd66329b-0fd9-421d-bc0a-8614c7338466</t>
  </si>
  <si>
    <t>https://openapi.megafon.ru/api/sales/chicago/stdrive/v1/api/files/20de95ea-c116-4058-8ab6-e09a7be74037</t>
  </si>
  <si>
    <t>https://openapi.megafon.ru/api/sales/chicago/stdrive/v1/api/files/94ae7abb-f72d-48a3-b9ee-364ebbe8c0ea</t>
  </si>
  <si>
    <t xml:space="preserve">0280000000001254 1015731 ИП Гущин А.Ю. (Астрахань) ДК_VAN</t>
  </si>
  <si>
    <t xml:space="preserve">Россия, Астраханская обл., Лиманский р-н, Оля с., Кирова ул., д. 9</t>
  </si>
  <si>
    <t>https://openapi.megafon.ru/api/sales/chicago/stdrive/v1/api/files/9ae3f1f5-4e21-4447-b49a-ba77e2b2e002</t>
  </si>
  <si>
    <t>https://openapi.megafon.ru/api/sales/chicago/stdrive/v1/api/files/b85cf343-cebd-4b2c-b333-53ca91cbd899</t>
  </si>
  <si>
    <t>https://openapi.megafon.ru/api/sales/chicago/stdrive/v1/api/files/06c99e4f-1e1b-40fc-9211-d31624ba187e</t>
  </si>
  <si>
    <t>https://openapi.megafon.ru/api/sales/chicago/stdrive/v1/api/files/2e3d2d1e-f6ac-41cc-b2ea-238f9f9d2953</t>
  </si>
  <si>
    <t xml:space="preserve">37460 Магазин Электросила</t>
  </si>
  <si>
    <t xml:space="preserve">Россия , Ивановская обл, Родниковский р-н, Родники г, Советская ул, Дом 14</t>
  </si>
  <si>
    <t>https://openapi.megafon.ru/api/sales/chicago/stdrive/v1/api/files/e99792d4-f1ba-4644-a4cd-189441261c06</t>
  </si>
  <si>
    <t>https://openapi.megafon.ru/api/sales/chicago/stdrive/v1/api/files/315f8891-236f-401d-bdfd-af3ae4f52b1d</t>
  </si>
  <si>
    <t>https://openapi.megafon.ru/api/sales/chicago/stdrive/v1/api/files/34ab7f33-0a5d-4184-8fa9-85d41832c84c</t>
  </si>
  <si>
    <t>https://openapi.megafon.ru/api/sales/chicago/stdrive/v1/api/files/deab98ac-9c39-4d33-b06c-76ec3679cebf</t>
  </si>
  <si>
    <t xml:space="preserve">0360000000005263 918577 ИП Гущин А.Ю. (Казань) ДК_VAN</t>
  </si>
  <si>
    <t xml:space="preserve">Россия , Татарстан Респ, Актанышский р-н, Мари-Суксы с, Центральная ул, Дом 53</t>
  </si>
  <si>
    <t>https://openapi.megafon.ru/api/sales/chicago/stdrive/v1/api/files/74fe59bd-91f9-40e3-9354-a298a055b4b6</t>
  </si>
  <si>
    <t>https://openapi.megafon.ru/api/sales/chicago/stdrive/v1/api/files/91afd872-69ec-4ba1-a0b8-58b1e19bf3bf</t>
  </si>
  <si>
    <t>https://openapi.megafon.ru/api/sales/chicago/stdrive/v1/api/files/18e6d6e0-f36f-484a-9bf0-9d64fe5ccb47</t>
  </si>
  <si>
    <t>https://openapi.megafon.ru/api/sales/chicago/stdrive/v1/api/files/3b66ae91-516a-4953-83da-25b916d04ed1</t>
  </si>
  <si>
    <t>0520000000005134</t>
  </si>
  <si>
    <t xml:space="preserve">Россия , Тверская обл, Кимры г, Туполева ул, Здание 5</t>
  </si>
  <si>
    <t>https://openapi.megafon.ru/api/sales/chicago/stdrive/v1/api/files/60debd58-923d-4f8a-9954-ba86c76754c6</t>
  </si>
  <si>
    <t>https://openapi.megafon.ru/api/sales/chicago/stdrive/v1/api/files/8d159c9f-78ff-403b-bbcc-e17569a167d8</t>
  </si>
  <si>
    <t>https://openapi.megafon.ru/api/sales/chicago/stdrive/v1/api/files/08958553-dc37-4689-a780-f6b39431ebd0</t>
  </si>
  <si>
    <t>https://openapi.megafon.ru/api/sales/chicago/stdrive/v1/api/files/8a4b0d75-313d-4ee5-b5a1-2348a6a4de8e</t>
  </si>
  <si>
    <t xml:space="preserve">0670000000000633 Центральный</t>
  </si>
  <si>
    <t xml:space="preserve">Россия , Коми Респ, Сысольский р-н, Визинга с, 50 лет ВЛКСМ ул, Дом 8</t>
  </si>
  <si>
    <t>https://openapi.megafon.ru/api/sales/chicago/stdrive/v1/api/files/a470ee5f-0629-47fd-8ac8-68a9b211728d</t>
  </si>
  <si>
    <t>https://openapi.megafon.ru/api/sales/chicago/stdrive/v1/api/files/e0d86756-f832-4062-aabd-4cbb714bc592</t>
  </si>
  <si>
    <t>https://openapi.megafon.ru/api/sales/chicago/stdrive/v1/api/files/30a65ca2-1103-418e-8cdb-663852d69559</t>
  </si>
  <si>
    <t>https://openapi.megafon.ru/api/sales/chicago/stdrive/v1/api/files/70e7660b-b252-483f-bdd1-88cb8b3ff9a2</t>
  </si>
  <si>
    <t xml:space="preserve">KZL_2349 Весна</t>
  </si>
  <si>
    <t xml:space="preserve">Россия , Тыва Респ, Кызылский р-н, Каа-Хем пгт, Казачья ул, Домовладение 1</t>
  </si>
  <si>
    <t>https://openapi.megafon.ru/api/sales/chicago/stdrive/v1/api/files/7d822f66-c488-43b4-a2d8-3a42d2b75007</t>
  </si>
  <si>
    <t>https://openapi.megafon.ru/api/sales/chicago/stdrive/v1/api/files/638378a8-00b4-43b2-961e-304944f0d0d4</t>
  </si>
  <si>
    <t>https://openapi.megafon.ru/api/sales/chicago/stdrive/v1/api/files/a6befefd-84de-4a32-b831-383899d880b6</t>
  </si>
  <si>
    <t>https://openapi.megafon.ru/api/sales/chicago/stdrive/v1/api/files/d5f6bd62-2335-48bf-9cff-b8017360717f</t>
  </si>
  <si>
    <t xml:space="preserve">RT03600000005340 964620 ИП Гущин А.Ю. (Казань) ДК_VAN</t>
  </si>
  <si>
    <t xml:space="preserve">Россия , Татарстан Респ, Азнакаевский р-н, Азнакаево г, М.Султангалиева ул, Дом 8</t>
  </si>
  <si>
    <t>https://openapi.megafon.ru/api/sales/chicago/stdrive/v1/api/files/5e8e855d-a829-4450-951e-105f104f1ba1</t>
  </si>
  <si>
    <t>https://openapi.megafon.ru/api/sales/chicago/stdrive/v1/api/files/3ff1d7c8-3c32-457f-b75b-429b03a7761a</t>
  </si>
  <si>
    <t>https://openapi.megafon.ru/api/sales/chicago/stdrive/v1/api/files/710cee33-fbc3-4fcb-85dc-9f96c61c460f</t>
  </si>
  <si>
    <t>https://openapi.megafon.ru/api/sales/chicago/stdrive/v1/api/files/398c5b46-efaa-49ad-9d4a-cb91d98314a6</t>
  </si>
  <si>
    <t xml:space="preserve">ЦУФ_ТМН_746 Продукты</t>
  </si>
  <si>
    <t xml:space="preserve">Россия, Тюменская обл., Тюмень г., Воронинские горки проезд, д. 135в</t>
  </si>
  <si>
    <t>https://openapi.megafon.ru/api/sales/chicago/stdrive/v1/api/files/4d1e1466-bd58-40f3-945e-4a9be7c89764</t>
  </si>
  <si>
    <t>https://openapi.megafon.ru/api/sales/chicago/stdrive/v1/api/files/fe41129c-09bb-4b9e-8d2c-b413c7d8c013</t>
  </si>
  <si>
    <t>https://openapi.megafon.ru/api/sales/chicago/stdrive/v1/api/files/1a664bdb-10c8-4a10-b2ad-23280e14b04a</t>
  </si>
  <si>
    <t xml:space="preserve">0750000000001618 1102885 ИП Гущин Алексей Юрьевич (Владимир) ДК_VAN</t>
  </si>
  <si>
    <t xml:space="preserve">Россия, Владимирская обл, Вязниковский р-н, Вязники г, Муромский проезд, д. 3</t>
  </si>
  <si>
    <t>https://openapi.megafon.ru/api/sales/chicago/stdrive/v1/api/files/ffd113ab-7fd7-4980-983d-f254e7721770</t>
  </si>
  <si>
    <t>https://openapi.megafon.ru/api/sales/chicago/stdrive/v1/api/files/af3ca786-6fa8-443e-8848-0fd6c65bf09c</t>
  </si>
  <si>
    <t>https://openapi.megafon.ru/api/sales/chicago/stdrive/v1/api/files/8439bc00-2c0a-4c06-9227-9d760d7d4396</t>
  </si>
  <si>
    <t>https://openapi.megafon.ru/api/sales/chicago/stdrive/v1/api/files/091b7118-bb65-42e8-9b9e-1d055829069a</t>
  </si>
  <si>
    <t>Za_75_5098</t>
  </si>
  <si>
    <t xml:space="preserve">672020 Россия, Забайкальский край, г. Чита, ул. Луговая, д. 64а</t>
  </si>
  <si>
    <t>https://openapi.megafon.ru/api/sales/chicago/stdrive/v1/api/files/7fb13b46-dbbb-4190-a52b-1ff708ec9639</t>
  </si>
  <si>
    <t>https://openapi.megafon.ru/api/sales/chicago/stdrive/v1/api/files/7c5186cd-56d3-46fb-923e-0221ee04541c</t>
  </si>
  <si>
    <t>https://openapi.megafon.ru/api/sales/chicago/stdrive/v1/api/files/d5b89282-c5de-481c-af21-225b589d2475</t>
  </si>
  <si>
    <t>https://openapi.megafon.ru/api/sales/chicago/stdrive/v1/api/files/dda26f7d-14d5-4710-a910-13d7c47746b3</t>
  </si>
  <si>
    <t xml:space="preserve">MB_TSUMAEVA_3 1082224 ИП Цумаева А.И. ЧР</t>
  </si>
  <si>
    <t xml:space="preserve">Россия , Чеченская Респ, Веденский р-н, Дышне-Ведено с, Кадырова ул, д 1 к 2</t>
  </si>
  <si>
    <t>https://openapi.megafon.ru/api/sales/chicago/stdrive/v1/api/files/c16f6148-0a0c-4671-ae3c-17817a8c9c63</t>
  </si>
  <si>
    <t>https://openapi.megafon.ru/api/sales/chicago/stdrive/v1/api/files/f5a80702-6676-4883-bb5d-c06b30529c24</t>
  </si>
  <si>
    <t>https://openapi.megafon.ru/api/sales/chicago/stdrive/v1/api/files/4d199884-8273-4785-8abf-28478288a4e8</t>
  </si>
  <si>
    <t>https://openapi.megafon.ru/api/sales/chicago/stdrive/v1/api/files/fa1db54b-3b57-452c-84de-15433a4ca690</t>
  </si>
  <si>
    <t>7-6170</t>
  </si>
  <si>
    <t xml:space="preserve">Россия, Рязанская обл., Рязань г., Семашко ул., д. 54/2</t>
  </si>
  <si>
    <t>https://openapi.megafon.ru/api/sales/chicago/stdrive/v1/api/files/7a8752aa-092e-4012-abd2-09d8842b715a</t>
  </si>
  <si>
    <t>https://openapi.megafon.ru/api/sales/chicago/stdrive/v1/api/files/8723acb0-d853-41cb-b61d-569aa057166f</t>
  </si>
  <si>
    <t>https://openapi.megafon.ru/api/sales/chicago/stdrive/v1/api/files/dd5d7a86-006a-4aa4-b4bd-99dcb78ebb04</t>
  </si>
  <si>
    <t>https://openapi.megafon.ru/api/sales/chicago/stdrive/v1/api/files/40c90418-7942-4d9c-a8aa-11b71b1cd3a2</t>
  </si>
  <si>
    <t>KHB_273299171</t>
  </si>
  <si>
    <t xml:space="preserve">Россия, Хабаровский край, Солнечный р-н, Солнечный рп., Геологов ул., д. 8</t>
  </si>
  <si>
    <t>https://openapi.megafon.ru/api/sales/chicago/stdrive/v1/api/files/3fea4f5a-2977-4d65-a0c8-7789ca448a50</t>
  </si>
  <si>
    <t>https://openapi.megafon.ru/api/sales/chicago/stdrive/v1/api/files/0ea6fd95-cf5a-44db-880d-d38b3925a106</t>
  </si>
  <si>
    <t>https://openapi.megafon.ru/api/sales/chicago/stdrive/v1/api/files/d770237f-c48d-466c-bf82-5a593f0b2fc8</t>
  </si>
  <si>
    <t>https://openapi.megafon.ru/api/sales/chicago/stdrive/v1/api/files/eac422f9-6006-43e8-9689-84db3e41af98</t>
  </si>
  <si>
    <t>kmt_0050749</t>
  </si>
  <si>
    <t xml:space="preserve">Россия , Камчатский край, Петропавловск-Камчатский г, Владивостокская ул, Дом 47/3</t>
  </si>
  <si>
    <t>https://openapi.megafon.ru/api/sales/chicago/stdrive/v1/api/files/66723c3d-6233-4296-b9b6-0bb2abfb5146</t>
  </si>
  <si>
    <t>https://openapi.megafon.ru/api/sales/chicago/stdrive/v1/api/files/52bbd036-f9d4-42ed-ab1d-21e1b179f770</t>
  </si>
  <si>
    <t>https://openapi.megafon.ru/api/sales/chicago/stdrive/v1/api/files/988e8a23-bb4a-44d0-a43d-be21021dde04</t>
  </si>
  <si>
    <t>https://openapi.megafon.ru/api/sales/chicago/stdrive/v1/api/files/835ee0dd-f14a-4422-bee0-608639c3e085</t>
  </si>
  <si>
    <t xml:space="preserve">0_40000000005693 1084540 ООО Диджитал (Иркутская область)_ДК_VAN</t>
  </si>
  <si>
    <t xml:space="preserve">Россия, Иркутская обл., Эхирит-Булагатский р-н, Усть-Ордынский п., Балтахинова ул., д. 25</t>
  </si>
  <si>
    <t>https://openapi.megafon.ru/api/sales/chicago/stdrive/v1/api/files/233b2727-40bd-480b-9377-7f8314a7fb1c</t>
  </si>
  <si>
    <t>https://openapi.megafon.ru/api/sales/chicago/stdrive/v1/api/files/d6694b2a-64a6-4d17-997c-00b2453255b3</t>
  </si>
  <si>
    <t>https://openapi.megafon.ru/api/sales/chicago/stdrive/v1/api/files/28f877be-985f-4cf4-a168-03da62e22d8a</t>
  </si>
  <si>
    <t>https://openapi.megafon.ru/api/sales/chicago/stdrive/v1/api/files/0cd1c394-a181-4fed-9237-4df63817f317</t>
  </si>
  <si>
    <t xml:space="preserve">SK_SALPAG_1521 1088900 ИП Салпагарова А.А. СК</t>
  </si>
  <si>
    <t xml:space="preserve">357859, Россия, Ставропольский край, Курский р-н, ст-ца Галюгаевская, ул. Руденко, 33а</t>
  </si>
  <si>
    <t>https://openapi.megafon.ru/api/sales/chicago/stdrive/v1/api/files/250250c6-4e41-4eaa-982b-2d59a74e8fd7</t>
  </si>
  <si>
    <t>https://openapi.megafon.ru/api/sales/chicago/stdrive/v1/api/files/1cb42e3f-c9e5-48c5-8f9d-829967773844</t>
  </si>
  <si>
    <t>https://openapi.megafon.ru/api/sales/chicago/stdrive/v1/api/files/0b425589-fc84-45af-aada-2ac2af0efca3</t>
  </si>
  <si>
    <t>https://openapi.megafon.ru/api/sales/chicago/stdrive/v1/api/files/5e03b97d-f2d8-4ac2-819b-22b227eaf1f9</t>
  </si>
  <si>
    <t>0550000000006612</t>
  </si>
  <si>
    <t xml:space="preserve">Россия , Кемеровская область - Кузбасс обл, Новокузнецк г, Куйбышевский, Кубинская ул, Дом 19А</t>
  </si>
  <si>
    <t>https://openapi.megafon.ru/api/sales/chicago/stdrive/v1/api/files/a7f37978-b6ad-4d20-8272-b8565f0bff55</t>
  </si>
  <si>
    <t>https://openapi.megafon.ru/api/sales/chicago/stdrive/v1/api/files/16f88a30-b4ba-4190-9be1-c0d2be376f28</t>
  </si>
  <si>
    <t>https://openapi.megafon.ru/api/sales/chicago/stdrive/v1/api/files/9d622ed8-f72e-456e-9dd4-693327744e4a</t>
  </si>
  <si>
    <t>https://openapi.megafon.ru/api/sales/chicago/stdrive/v1/api/files/396aba11-f718-42a4-89ed-7cb50ffe7f20</t>
  </si>
  <si>
    <t xml:space="preserve">VO_MOBILUX_11_21 881559 ООО "Диджитал" ВО</t>
  </si>
  <si>
    <t xml:space="preserve">Россия , Воронежская обл, Верхнехавский р-н, Парижская Коммуна с, Свободы ул, Дом 87А</t>
  </si>
  <si>
    <t>https://openapi.megafon.ru/api/sales/chicago/stdrive/v1/api/files/3b6e3753-3265-4d14-95bb-70a5e9f9f801</t>
  </si>
  <si>
    <t>https://openapi.megafon.ru/api/sales/chicago/stdrive/v1/api/files/5ceaf04d-4740-4827-92a6-cde7407d307e</t>
  </si>
  <si>
    <t>https://openapi.megafon.ru/api/sales/chicago/stdrive/v1/api/files/621eb050-4167-46cb-b0ef-704c5ec777a4</t>
  </si>
  <si>
    <t>https://openapi.megafon.ru/api/sales/chicago/stdrive/v1/api/files/618e2fc5-9965-4942-924c-5b6d317a4b85</t>
  </si>
  <si>
    <t xml:space="preserve">2212230313 1140567 ИП Гущин А.Ю. (Пенза) ДК_VAN</t>
  </si>
  <si>
    <t xml:space="preserve">Россия, Пензенская обл., Камешкирский р-н, Новое Шаткино с, Гагарина ул, д. 44А</t>
  </si>
  <si>
    <t>https://openapi.megafon.ru/api/sales/chicago/stdrive/v1/api/files/7f82b442-de38-4b89-b1eb-984f48a7814a</t>
  </si>
  <si>
    <t>https://openapi.megafon.ru/api/sales/chicago/stdrive/v1/api/files/b5881ba7-80e9-4317-8086-59346c057053</t>
  </si>
  <si>
    <t>https://openapi.megafon.ru/api/sales/chicago/stdrive/v1/api/files/822bfe5a-3aaa-4bc2-abc1-35a79235ff7e</t>
  </si>
  <si>
    <t>https://openapi.megafon.ru/api/sales/chicago/stdrive/v1/api/files/13a21dbd-c323-42b8-bca5-89969d6533af</t>
  </si>
  <si>
    <t xml:space="preserve">2212230435 1140613 Драйв</t>
  </si>
  <si>
    <t>https://openapi.megafon.ru/api/sales/chicago/stdrive/v1/api/files/3f10be83-9f35-4e38-8725-d9c373ec6fd6</t>
  </si>
  <si>
    <t>https://openapi.megafon.ru/api/sales/chicago/stdrive/v1/api/files/bc5c801b-1d34-4222-8b31-1bb728662597</t>
  </si>
  <si>
    <t>https://openapi.megafon.ru/api/sales/chicago/stdrive/v1/api/files/34760ab6-3341-4adc-9c01-f901217a8abe</t>
  </si>
  <si>
    <t xml:space="preserve">PRIO_КК_931 1047083 ООО "Приоритет" КК</t>
  </si>
  <si>
    <t xml:space="preserve">Россия , Краснодарский край, Красноармейский р-н, Старонижестеблиевская ст-ца, Мира ул, Дом 205</t>
  </si>
  <si>
    <t>https://openapi.megafon.ru/api/sales/chicago/stdrive/v1/api/files/e171fac8-b352-4692-bfef-38fd7d0879dd</t>
  </si>
  <si>
    <t>https://openapi.megafon.ru/api/sales/chicago/stdrive/v1/api/files/b7178d0b-db27-441b-a6ef-455e06d8aca5</t>
  </si>
  <si>
    <t>https://openapi.megafon.ru/api/sales/chicago/stdrive/v1/api/files/aa2bc5a3-1a56-4fbb-86b3-05de3839014f</t>
  </si>
  <si>
    <t>https://openapi.megafon.ru/api/sales/chicago/stdrive/v1/api/files/961b4e02-e024-4211-9a86-c852bc9ccc14</t>
  </si>
  <si>
    <t xml:space="preserve">PRIO_SO_343 1068129 Приоритет ООО (Сочи) (Индирект.PRE)</t>
  </si>
  <si>
    <t xml:space="preserve">Россия , Краснодарский край, Сочи г, Центральный р-н, Красная ул, Дом 11</t>
  </si>
  <si>
    <t>https://openapi.megafon.ru/api/sales/chicago/stdrive/v1/api/files/4f3debf4-3ef9-4c77-8c92-c9a1d8718686</t>
  </si>
  <si>
    <t>https://openapi.megafon.ru/api/sales/chicago/stdrive/v1/api/files/a24eb81b-920b-4eb6-bf0a-de663b5e91a5</t>
  </si>
  <si>
    <t>https://openapi.megafon.ru/api/sales/chicago/stdrive/v1/api/files/1ee441dc-27d0-44b5-be53-317302dd3c87</t>
  </si>
  <si>
    <t>https://openapi.megafon.ru/api/sales/chicago/stdrive/v1/api/files/ce4e6792-f51c-495a-a4c6-0a318540c96b</t>
  </si>
  <si>
    <t xml:space="preserve">0300000000003351 Первая</t>
  </si>
  <si>
    <t xml:space="preserve">461431 Россия, Оренбургская обл., Сакмарский, с Татарская Каргала, ул Советская, д. 59</t>
  </si>
  <si>
    <t>https://openapi.megafon.ru/api/sales/chicago/stdrive/v1/api/files/d7dd0232-99f5-417b-85cb-3a122f7ad930</t>
  </si>
  <si>
    <t>https://openapi.megafon.ru/api/sales/chicago/stdrive/v1/api/files/cecfc8f0-e811-41ae-98f5-95651590540c</t>
  </si>
  <si>
    <t>https://openapi.megafon.ru/api/sales/chicago/stdrive/v1/api/files/2fef6229-904e-4495-b48a-131df619aab1</t>
  </si>
  <si>
    <t>https://openapi.megafon.ru/api/sales/chicago/stdrive/v1/api/files/3c9311f1-ed95-40d1-9fa8-6f5a13f57599</t>
  </si>
  <si>
    <t xml:space="preserve">0380000000002869 991591 ИП Гущин А.Ю. (Саратов) ДК_VAN</t>
  </si>
  <si>
    <t xml:space="preserve">413540, Россия, Саратовская обл., Краснопартизанский р-н, рп. Горный, ул. Степная, 41</t>
  </si>
  <si>
    <t>https://openapi.megafon.ru/api/sales/chicago/stdrive/v1/api/files/d456db52-b076-4ce8-a40a-d30bddc25575</t>
  </si>
  <si>
    <t>https://openapi.megafon.ru/api/sales/chicago/stdrive/v1/api/files/52e887f1-e5ba-48a9-891a-1505a01e0b24</t>
  </si>
  <si>
    <t>https://openapi.megafon.ru/api/sales/chicago/stdrive/v1/api/files/60d8dcf8-371b-4401-96d2-068ea264c1d8</t>
  </si>
  <si>
    <t>https://openapi.megafon.ru/api/sales/chicago/stdrive/v1/api/files/0e325f3f-832c-4d42-8ea0-e8fc41b9a15a</t>
  </si>
  <si>
    <t>DI_1507</t>
  </si>
  <si>
    <t xml:space="preserve">Россия, Ростовская обл., Ростов-на-Дону г., Комарова б-р, д. 26</t>
  </si>
  <si>
    <t>https://openapi.megafon.ru/api/sales/chicago/stdrive/v1/api/files/5d619517-f184-4f12-af82-cac5203d3559</t>
  </si>
  <si>
    <t>https://openapi.megafon.ru/api/sales/chicago/stdrive/v1/api/files/fd84d71c-c72a-4906-8cab-bc169636035f</t>
  </si>
  <si>
    <t>https://openapi.megafon.ru/api/sales/chicago/stdrive/v1/api/files/fff1a8df-a609-4e2b-a90c-d378fa23fbd1</t>
  </si>
  <si>
    <t>https://openapi.megafon.ru/api/sales/chicago/stdrive/v1/api/files/8ca1df45-fe17-4bd4-ba1d-21104973ee1f</t>
  </si>
  <si>
    <t>KRN_0561832</t>
  </si>
  <si>
    <t xml:space="preserve">663013 Россия, Красноярский край, Емельяновский, п Памяти 13 Борцов, ул Гурского , д. 120</t>
  </si>
  <si>
    <t>https://openapi.megafon.ru/api/sales/chicago/stdrive/v1/api/files/2c26c51e-f62c-46cd-b5b2-5e8a468b0057</t>
  </si>
  <si>
    <t>https://openapi.megafon.ru/api/sales/chicago/stdrive/v1/api/files/bad42e75-fbe1-46ea-8fdf-566dd0acbe06</t>
  </si>
  <si>
    <t>https://openapi.megafon.ru/api/sales/chicago/stdrive/v1/api/files/be8b4880-5ce2-4609-974e-05676e876cb7</t>
  </si>
  <si>
    <t>https://openapi.megafon.ru/api/sales/chicago/stdrive/v1/api/files/6d153c7f-add8-4909-b6e1-508fe33cf210</t>
  </si>
  <si>
    <t xml:space="preserve">ABK_06202467 Альфа-Сим магазин "Мировой"</t>
  </si>
  <si>
    <t xml:space="preserve">Россия , Хакасия Респ, Усть-Абаканский р-н, Чапаево д, Мира ул, Домовладение 86</t>
  </si>
  <si>
    <t>https://openapi.megafon.ru/api/sales/chicago/stdrive/v1/api/files/42d2a1da-c8ca-4d73-8ccd-08a91b645cfc</t>
  </si>
  <si>
    <t>https://openapi.megafon.ru/api/sales/chicago/stdrive/v1/api/files/980f6f8d-278c-4064-bddc-263fc1af8832</t>
  </si>
  <si>
    <t>https://openapi.megafon.ru/api/sales/chicago/stdrive/v1/api/files/ad88be57-4d7e-4638-b116-e9cd761dd977</t>
  </si>
  <si>
    <t>https://openapi.megafon.ru/api/sales/chicago/stdrive/v1/api/files/724d140b-c99d-491f-a5d0-0e0cbfac11f5</t>
  </si>
  <si>
    <t>OMS_T5500222</t>
  </si>
  <si>
    <t xml:space="preserve">Россия, Омская обл., Омск г., Багратиона ул., д. 2</t>
  </si>
  <si>
    <t>https://openapi.megafon.ru/api/sales/chicago/stdrive/v1/api/files/40fd177f-77e6-4941-9eeb-b06f1f300b61</t>
  </si>
  <si>
    <t>https://openapi.megafon.ru/api/sales/chicago/stdrive/v1/api/files/759d3341-34c8-4bf2-a744-35f109978115</t>
  </si>
  <si>
    <t>https://openapi.megafon.ru/api/sales/chicago/stdrive/v1/api/files/96b8b8b1-0289-4b73-8394-af0c11f19d5a</t>
  </si>
  <si>
    <t>https://openapi.megafon.ru/api/sales/chicago/stdrive/v1/api/files/5b08e10f-a6db-49a9-9842-37e9e597176c</t>
  </si>
  <si>
    <t xml:space="preserve">0_40000000005877 1112653 ООО Диджитал (Иркутская область)_ДК_VAN</t>
  </si>
  <si>
    <t xml:space="preserve">Россия, Иркутская обл., Иркутск г., Саратовская ул., д. 10</t>
  </si>
  <si>
    <t>https://openapi.megafon.ru/api/sales/chicago/stdrive/v1/api/files/a02ac99c-50d8-49d7-aab8-74f534912dee</t>
  </si>
  <si>
    <t>https://openapi.megafon.ru/api/sales/chicago/stdrive/v1/api/files/df2e823b-ffeb-4bf0-87e2-8903749e998b</t>
  </si>
  <si>
    <t>https://openapi.megafon.ru/api/sales/chicago/stdrive/v1/api/files/e3173c5e-5cce-4c51-8f94-a50dcc62e37d</t>
  </si>
  <si>
    <t>https://openapi.megafon.ru/api/sales/chicago/stdrive/v1/api/files/1891cc7f-3a93-4939-9ec2-b638de74421d</t>
  </si>
  <si>
    <t xml:space="preserve">SULEYMANOV_32 1083079 ООО "Юг-Связь" ЧР</t>
  </si>
  <si>
    <t xml:space="preserve">Россия , Чеченская Респ, Урус-Мартановский р-н, Гой-чу с, им А-Х.Кадырова ул, Дом 14 Сооружение 14</t>
  </si>
  <si>
    <t>https://openapi.megafon.ru/api/sales/chicago/stdrive/v1/api/files/cba78376-28fb-44d0-ad21-2b2093e8bf00</t>
  </si>
  <si>
    <t>https://openapi.megafon.ru/api/sales/chicago/stdrive/v1/api/files/5d657cb7-a661-48f1-9d74-963190c702de</t>
  </si>
  <si>
    <t>https://openapi.megafon.ru/api/sales/chicago/stdrive/v1/api/files/6f43dfe0-6d6b-4d5b-84bf-f6757e8c8fb0</t>
  </si>
  <si>
    <t>https://openapi.megafon.ru/api/sales/chicago/stdrive/v1/api/files/cc799539-b4da-4c0e-b907-668904b3dd41</t>
  </si>
  <si>
    <t xml:space="preserve">KBR_ALI_181 981317 ИП Алибекова Х. Ф. КБР</t>
  </si>
  <si>
    <t xml:space="preserve">Россия , Кабардино-Балкарская Респ, Майский р-н, Котляревская ст-ца, Красная ул, Дом 74</t>
  </si>
  <si>
    <t>https://openapi.megafon.ru/api/sales/chicago/stdrive/v1/api/files/f41272fb-2d91-453d-8a08-18169affeab1</t>
  </si>
  <si>
    <t>https://openapi.megafon.ru/api/sales/chicago/stdrive/v1/api/files/8457bfdb-dde5-4740-a894-de04055a4393</t>
  </si>
  <si>
    <t>https://openapi.megafon.ru/api/sales/chicago/stdrive/v1/api/files/1a9972e0-5582-4824-bd71-9bc13c6a0999</t>
  </si>
  <si>
    <t>https://openapi.megafon.ru/api/sales/chicago/stdrive/v1/api/files/bcc4e8b2-6159-458c-8b06-dcf0e6d691d1</t>
  </si>
  <si>
    <t>0560000000005441</t>
  </si>
  <si>
    <t xml:space="preserve">Россия , Красноярский край, Манский р-н, Шалинское с, Партизанская ул, Здание 8</t>
  </si>
  <si>
    <t>https://openapi.megafon.ru/api/sales/chicago/stdrive/v1/api/files/bbdea674-8430-475f-8cd7-9b4d66a52ed1</t>
  </si>
  <si>
    <t>https://openapi.megafon.ru/api/sales/chicago/stdrive/v1/api/files/70fe710c-3750-4887-9b07-a1800fc0977f</t>
  </si>
  <si>
    <t>https://openapi.megafon.ru/api/sales/chicago/stdrive/v1/api/files/07ade02e-df1f-47ef-b04b-a7c87ef9ed28</t>
  </si>
  <si>
    <t>https://openapi.megafon.ru/api/sales/chicago/stdrive/v1/api/files/d0b70ffc-e3c9-49dc-ae07-60a9e87bef6b</t>
  </si>
  <si>
    <t xml:space="preserve">ЦУФ_НН_130 Авокадо</t>
  </si>
  <si>
    <t xml:space="preserve">Россия, Нижегородская обл., Кстовский р-н, Безводное с., Советская ул., д. 41</t>
  </si>
  <si>
    <t>https://openapi.megafon.ru/api/sales/chicago/stdrive/v1/api/files/7d701d34-9723-47ee-8ac5-b732f53736e2</t>
  </si>
  <si>
    <t>https://openapi.megafon.ru/api/sales/chicago/stdrive/v1/api/files/225ab5f0-be82-48ac-aa13-f6ad0c01cba1</t>
  </si>
  <si>
    <t>https://openapi.megafon.ru/api/sales/chicago/stdrive/v1/api/files/f0e006d6-b759-482a-8a12-83cac3672852</t>
  </si>
  <si>
    <t>https://openapi.megafon.ru/api/sales/chicago/stdrive/v1/api/files/4a518121-0c1f-456d-81b0-5d03929ce456</t>
  </si>
  <si>
    <t xml:space="preserve">ЦУФ_ЧЛБ_1107 Ключи</t>
  </si>
  <si>
    <t xml:space="preserve">Россия, Челябинская обл., Челябинск г., Комсомольский пр-кт, д. 34Б</t>
  </si>
  <si>
    <t>https://openapi.megafon.ru/api/sales/chicago/stdrive/v1/api/files/fa41af79-51be-468b-8cef-553bd62ce06e</t>
  </si>
  <si>
    <t>https://openapi.megafon.ru/api/sales/chicago/stdrive/v1/api/files/08bb4c91-010d-4ccf-aa5e-c510d11a40cb</t>
  </si>
  <si>
    <t>https://openapi.megafon.ru/api/sales/chicago/stdrive/v1/api/files/92cc2878-deed-4794-b898-1efccd149399</t>
  </si>
  <si>
    <t>https://openapi.megafon.ru/api/sales/chicago/stdrive/v1/api/files/ba14c6de-eb64-4369-9974-febfef3591ec</t>
  </si>
  <si>
    <t>DI_1533</t>
  </si>
  <si>
    <t xml:space="preserve">346812, Россия, Ростовская обл., Мясниковский р-н, с. Крым, ул. 11-я линия, зд. 6в</t>
  </si>
  <si>
    <t>https://openapi.megafon.ru/api/sales/chicago/stdrive/v1/api/files/ddae067c-a45f-44db-a572-af27d84e4175</t>
  </si>
  <si>
    <t>https://openapi.megafon.ru/api/sales/chicago/stdrive/v1/api/files/b2b10a7e-7a7f-459a-9db4-0199af46d870</t>
  </si>
  <si>
    <t>https://openapi.megafon.ru/api/sales/chicago/stdrive/v1/api/files/2be32d9d-6524-47af-9cff-990f2a223099</t>
  </si>
  <si>
    <t>https://openapi.megafon.ru/api/sales/chicago/stdrive/v1/api/files/31135e9f-152e-4096-a6db-1e5d037581df</t>
  </si>
  <si>
    <t xml:space="preserve">SALP_5 1142209 ИП Салпагарова А.А. КБР</t>
  </si>
  <si>
    <t xml:space="preserve">Россия , Кабардино-Балкарская Респ, Эльбрусский р-н, Кенделен с, Ленина ул, Дом 288</t>
  </si>
  <si>
    <t>https://openapi.megafon.ru/api/sales/chicago/stdrive/v1/api/files/d7543856-af88-42ca-b22c-9b2b74e0431c</t>
  </si>
  <si>
    <t>https://openapi.megafon.ru/api/sales/chicago/stdrive/v1/api/files/6a70c95c-f9df-435e-b120-cb52ba43dac6</t>
  </si>
  <si>
    <t>https://openapi.megafon.ru/api/sales/chicago/stdrive/v1/api/files/098e2ec2-1aa5-41e7-8893-22dc7cce0e94</t>
  </si>
  <si>
    <t>https://openapi.megafon.ru/api/sales/chicago/stdrive/v1/api/files/361ace4e-f715-48eb-8297-d9bd1477cf8b</t>
  </si>
  <si>
    <t xml:space="preserve">0360000000006293 1089879 ИП Гущин А.Ю. (Казань) ДК_VAN</t>
  </si>
  <si>
    <t xml:space="preserve">Россия, Татарстан Респ., Буинский р-н, Тингаш д., Комсомольская ул., д. 36</t>
  </si>
  <si>
    <t>https://openapi.megafon.ru/api/sales/chicago/stdrive/v1/api/files/9ab2b93b-a693-4ba7-af51-7555788f82b9</t>
  </si>
  <si>
    <t>https://openapi.megafon.ru/api/sales/chicago/stdrive/v1/api/files/11562b04-42c4-47fb-a934-8e304fbb277d</t>
  </si>
  <si>
    <t>https://openapi.megafon.ru/api/sales/chicago/stdrive/v1/api/files/ae7dbe04-8e9b-4952-be25-f04d45ae2807</t>
  </si>
  <si>
    <t>https://openapi.megafon.ru/api/sales/chicago/stdrive/v1/api/files/e25848d7-b2c4-4c20-a3fe-d4c5889d0d4a</t>
  </si>
  <si>
    <t xml:space="preserve">ЦУФ_ТМН_1058 Феникс</t>
  </si>
  <si>
    <t xml:space="preserve">Россия, Тюменская обл., Ялуторовск г., Ишимская ул., д. 140</t>
  </si>
  <si>
    <t>https://openapi.megafon.ru/api/sales/chicago/stdrive/v1/api/files/0680b444-1df4-4b68-9769-a5c878d93203</t>
  </si>
  <si>
    <t>https://openapi.megafon.ru/api/sales/chicago/stdrive/v1/api/files/f1d8c5b8-a1a0-4f4e-a775-07c8d0aadb99</t>
  </si>
  <si>
    <t>https://openapi.megafon.ru/api/sales/chicago/stdrive/v1/api/files/3f3fef7f-d386-4dd0-bc1b-9b460da0d408</t>
  </si>
  <si>
    <t>https://openapi.megafon.ru/api/sales/chicago/stdrive/v1/api/files/e3e7b2dc-dbf2-4342-911a-b9e04bc73762</t>
  </si>
  <si>
    <t xml:space="preserve">NT_0000000010879 Рамиль ремонт</t>
  </si>
  <si>
    <t xml:space="preserve">Россия , Санкт-Петербург г, Шушары п, Ленсоветовский</t>
  </si>
  <si>
    <t>https://openapi.megafon.ru/api/sales/chicago/stdrive/v1/api/files/99afd859-0948-4b8d-b464-f77d119e44f5</t>
  </si>
  <si>
    <t>https://openapi.megafon.ru/api/sales/chicago/stdrive/v1/api/files/f656a6b7-7416-42ba-bbfe-40e743f1a411</t>
  </si>
  <si>
    <t>https://openapi.megafon.ru/api/sales/chicago/stdrive/v1/api/files/4f98e1f0-77ee-4943-8323-86a305de1d5a</t>
  </si>
  <si>
    <t>https://openapi.megafon.ru/api/sales/chicago/stdrive/v1/api/files/6b23f52c-6a47-4aac-ad60-d35612592d75</t>
  </si>
  <si>
    <t xml:space="preserve">606053360 790044 Диджитал ООО (360-НОВ_M)_ДК_VAN</t>
  </si>
  <si>
    <t xml:space="preserve">Россия , Новгородская обл, Чудовский р-н, Чудово г, Большевиков ул, Дом 28</t>
  </si>
  <si>
    <t>https://openapi.megafon.ru/api/sales/chicago/stdrive/v1/api/files/d70e4e9a-121f-4682-89a5-f7eef6872b71</t>
  </si>
  <si>
    <t>https://openapi.megafon.ru/api/sales/chicago/stdrive/v1/api/files/73299f8a-7efd-4b82-8c45-07c53f0cd64b</t>
  </si>
  <si>
    <t>https://openapi.megafon.ru/api/sales/chicago/stdrive/v1/api/files/1fc534b4-85ee-4971-9460-36186c0753b5</t>
  </si>
  <si>
    <t>https://openapi.megafon.ru/api/sales/chicago/stdrive/v1/api/files/c38f8e93-2a41-4db5-b9b8-f279942b1971</t>
  </si>
  <si>
    <t xml:space="preserve">37031 Магазин ультра компьютеры</t>
  </si>
  <si>
    <t xml:space="preserve">Россия , Ивановская обл, Южский р-н, Южа г, Советская ул, Дом 26</t>
  </si>
  <si>
    <t>https://openapi.megafon.ru/api/sales/chicago/stdrive/v1/api/files/3abe1418-a3a3-45b2-8e4d-04f2f5bc4532</t>
  </si>
  <si>
    <t>https://openapi.megafon.ru/api/sales/chicago/stdrive/v1/api/files/ae20833e-5ed5-4848-859b-09af7aacc092</t>
  </si>
  <si>
    <t>https://openapi.megafon.ru/api/sales/chicago/stdrive/v1/api/files/61c8befd-7f85-4fcc-9d80-89b85951eb91</t>
  </si>
  <si>
    <t>https://openapi.megafon.ru/api/sales/chicago/stdrive/v1/api/files/3d50a6a4-81a7-4be6-91f7-202a02bcdf17</t>
  </si>
  <si>
    <t xml:space="preserve">Б0033835 ПРОДУКТЫ</t>
  </si>
  <si>
    <t>https://openapi.megafon.ru/api/sales/chicago/stdrive/v1/api/files/fcbc1f78-2c87-40ad-8a96-0e212ed8d4d1</t>
  </si>
  <si>
    <t>https://openapi.megafon.ru/api/sales/chicago/stdrive/v1/api/files/e92d1464-a38d-4d86-8f8f-371cfc26a784</t>
  </si>
  <si>
    <t>https://openapi.megafon.ru/api/sales/chicago/stdrive/v1/api/files/0d9600fe-7f6f-4b7f-b271-9b987923bed5</t>
  </si>
  <si>
    <t>https://openapi.megafon.ru/api/sales/chicago/stdrive/v1/api/files/95a7164f-95f8-4853-821c-fe160015a6d3</t>
  </si>
  <si>
    <t>ЦУФ_КРГ_143</t>
  </si>
  <si>
    <t xml:space="preserve">640014, Россия, Курганская обл., г. Курган, тер. Чистое поле поселок, ул. 7-я Чистополевая, д. 1а</t>
  </si>
  <si>
    <t>https://openapi.megafon.ru/api/sales/chicago/stdrive/v1/api/files/ff85b92c-517b-40bb-8699-d352dfb0f8ab</t>
  </si>
  <si>
    <t>https://openapi.megafon.ru/api/sales/chicago/stdrive/v1/api/files/c26cb0af-cff6-40fa-a7a8-22dbb79558cf</t>
  </si>
  <si>
    <t>https://openapi.megafon.ru/api/sales/chicago/stdrive/v1/api/files/4e72e53f-4dba-4345-a4ed-d0bbc7f77edc</t>
  </si>
  <si>
    <t>https://openapi.megafon.ru/api/sales/chicago/stdrive/v1/api/files/23db9e76-01a3-4594-a9f5-fa6d301f3c61</t>
  </si>
  <si>
    <t>7500000000017460</t>
  </si>
  <si>
    <t xml:space="preserve">Россия, Владимирская обл., Муром г., Пушкина ул., д. 15</t>
  </si>
  <si>
    <t>https://openapi.megafon.ru/api/sales/chicago/stdrive/v1/api/files/696231fe-1c4d-4c9f-8cf6-33996ef9c197</t>
  </si>
  <si>
    <t>https://openapi.megafon.ru/api/sales/chicago/stdrive/v1/api/files/0688488c-5253-4653-9801-b2489c779f76</t>
  </si>
  <si>
    <t>https://openapi.megafon.ru/api/sales/chicago/stdrive/v1/api/files/93a5865d-1769-4611-8904-86af89ae1f7e</t>
  </si>
  <si>
    <t>https://openapi.megafon.ru/api/sales/chicago/stdrive/v1/api/files/6f95938c-05b6-4a40-980f-b53be7cee9ac</t>
  </si>
  <si>
    <t xml:space="preserve">0300000000004151 Автозапчасти</t>
  </si>
  <si>
    <t xml:space="preserve">462275, Россия, Оренбургская обл., г. Медногорск, ул. Моторная, д. 14</t>
  </si>
  <si>
    <t>https://openapi.megafon.ru/api/sales/chicago/stdrive/v1/api/files/2a374197-5031-48e5-9c0d-08f6b38fa829</t>
  </si>
  <si>
    <t>https://openapi.megafon.ru/api/sales/chicago/stdrive/v1/api/files/e1c56d1b-f702-40e2-afb8-c48879820e39</t>
  </si>
  <si>
    <t>https://openapi.megafon.ru/api/sales/chicago/stdrive/v1/api/files/ab379a26-24cc-44df-9ed7-220fef2b654a</t>
  </si>
  <si>
    <t>https://openapi.megafon.ru/api/sales/chicago/stdrive/v1/api/files/35aa0aec-2a6f-49f9-aeb3-8323b6352e64</t>
  </si>
  <si>
    <t xml:space="preserve">0300000000002222 Главпиво</t>
  </si>
  <si>
    <t xml:space="preserve">460009 Россия, Оренбургская обл, г Оренбург, ул Кольцевая, д. 10</t>
  </si>
  <si>
    <t>https://openapi.megafon.ru/api/sales/chicago/stdrive/v1/api/files/6b93768c-3297-4486-a025-1808640c9a3c</t>
  </si>
  <si>
    <t>https://openapi.megafon.ru/api/sales/chicago/stdrive/v1/api/files/a6fd1e30-f25a-4bd2-8062-3ec0491748ff</t>
  </si>
  <si>
    <t>https://openapi.megafon.ru/api/sales/chicago/stdrive/v1/api/files/a1a02915-7d76-4fac-9d11-d0c76a11ebdf</t>
  </si>
  <si>
    <t>https://openapi.megafon.ru/api/sales/chicago/stdrive/v1/api/files/a11d79ff-0eb6-4771-bcef-b04e6a48d406</t>
  </si>
  <si>
    <t xml:space="preserve">0590000000002011 956164 Альфа-Сим, ООО (Омск)_ДК_VAN</t>
  </si>
  <si>
    <t xml:space="preserve">Россия , Омская обл, Омск г, Ишимская ул, д. 26</t>
  </si>
  <si>
    <t>https://openapi.megafon.ru/api/sales/chicago/stdrive/v1/api/files/a0d4c934-5b56-453b-a8b6-9748efd7daee</t>
  </si>
  <si>
    <t>https://openapi.megafon.ru/api/sales/chicago/stdrive/v1/api/files/d154b497-6d1f-4335-bf12-ab823e17a917</t>
  </si>
  <si>
    <t>https://openapi.megafon.ru/api/sales/chicago/stdrive/v1/api/files/c891dc80-10cd-4c4f-8e5f-74d6733c5453</t>
  </si>
  <si>
    <t>0240000000008231</t>
  </si>
  <si>
    <t>https://openapi.megafon.ru/api/sales/chicago/stdrive/v1/api/files/e7b128e4-c213-40b4-a9af-ae97b5b0f47e</t>
  </si>
  <si>
    <t>https://openapi.megafon.ru/api/sales/chicago/stdrive/v1/api/files/e11c7414-2ae8-445f-adcb-2ed498b3c9d1</t>
  </si>
  <si>
    <t>https://openapi.megafon.ru/api/sales/chicago/stdrive/v1/api/files/20b98765-7ae0-4cd3-ae92-39ab61d03d05</t>
  </si>
  <si>
    <t>https://openapi.megafon.ru/api/sales/chicago/stdrive/v1/api/files/da072f47-05e0-4b97-8135-2cf1e83f2607</t>
  </si>
  <si>
    <t xml:space="preserve">0170000000007730 1081367 ООО Диджитал КК_ДК_VAN</t>
  </si>
  <si>
    <t xml:space="preserve">Россия, Краснодарский край, Краснодар г., Ставропольская ул., д. 100</t>
  </si>
  <si>
    <t>https://openapi.megafon.ru/api/sales/chicago/stdrive/v1/api/files/9403a1c8-1fc3-4f17-bcf7-1d6f5df0781c</t>
  </si>
  <si>
    <t>https://openapi.megafon.ru/api/sales/chicago/stdrive/v1/api/files/8ac9e8f1-4ec6-4268-8877-14cca284f897</t>
  </si>
  <si>
    <t>https://openapi.megafon.ru/api/sales/chicago/stdrive/v1/api/files/8f02f65e-85b2-4cbc-b9b8-013c9e252c14</t>
  </si>
  <si>
    <t>https://openapi.megafon.ru/api/sales/chicago/stdrive/v1/api/files/d4f672de-5f22-477e-9685-bcd580fbf98c</t>
  </si>
  <si>
    <t>ЦУФ_ТМН_1034</t>
  </si>
  <si>
    <t xml:space="preserve">Россия, Тюменская обл., Голышмановский р-н, Черемшанка д., Павла Лепустина ул., влд. 4</t>
  </si>
  <si>
    <t>https://openapi.megafon.ru/api/sales/chicago/stdrive/v1/api/files/ec343f16-727e-4b89-a73c-97ef6470bea3</t>
  </si>
  <si>
    <t>https://openapi.megafon.ru/api/sales/chicago/stdrive/v1/api/files/c7713619-d8f9-4701-b734-1a5eb394aee7</t>
  </si>
  <si>
    <t>https://openapi.megafon.ru/api/sales/chicago/stdrive/v1/api/files/57d53e81-c53d-4cd9-8b44-c056a2a54021</t>
  </si>
  <si>
    <t>https://openapi.megafon.ru/api/sales/chicago/stdrive/v1/api/files/f6031647-6de5-453d-951e-6039878ac7b2</t>
  </si>
  <si>
    <t xml:space="preserve">0400000000000512 935028 ИП Гущин А.Ю.(Чувашия) ДК_VAN</t>
  </si>
  <si>
    <t xml:space="preserve">Россия , Чувашская Республика - Чувашия, Яльчикский р-н, Яльчики с, Кооперативная ул, Дом 75</t>
  </si>
  <si>
    <t>https://openapi.megafon.ru/api/sales/chicago/stdrive/v1/api/files/6e9d122a-13bf-49e7-847d-a8f139bae7c2</t>
  </si>
  <si>
    <t>https://openapi.megafon.ru/api/sales/chicago/stdrive/v1/api/files/69d7635e-b809-4140-9719-06e6f24af52d</t>
  </si>
  <si>
    <t>https://openapi.megafon.ru/api/sales/chicago/stdrive/v1/api/files/b4977d48-b626-4917-8a34-1945e9f2dc72</t>
  </si>
  <si>
    <t>https://openapi.megafon.ru/api/sales/chicago/stdrive/v1/api/files/98a3868e-b92e-4061-8755-c160795fe3a1</t>
  </si>
  <si>
    <t>ЦУФ_ЕКБ-494</t>
  </si>
  <si>
    <t xml:space="preserve">620902, Россия, Свердловская обл., г. Екатеринбург, с. Горный Щит, ул. Космонавтов, 72</t>
  </si>
  <si>
    <t>https://openapi.megafon.ru/api/sales/chicago/stdrive/v1/api/files/5cef9f64-b670-4950-b257-127c61dd53fe</t>
  </si>
  <si>
    <t>https://openapi.megafon.ru/api/sales/chicago/stdrive/v1/api/files/f0e1bba6-0b68-46be-a7a9-c03a346f074a</t>
  </si>
  <si>
    <t>https://openapi.megafon.ru/api/sales/chicago/stdrive/v1/api/files/b8770438-c66d-495c-ba4e-1940bff95d3c</t>
  </si>
  <si>
    <t>https://openapi.megafon.ru/api/sales/chicago/stdrive/v1/api/files/b0892e7f-3fba-4b0b-9724-d99fd35899ed</t>
  </si>
  <si>
    <t>ЦУФ_ЕКБ-1128</t>
  </si>
  <si>
    <t xml:space="preserve">Россия, Свердловская обл, Нижнесергинский р-н, Нижние Серги г, Пролетарская ул, д. 2</t>
  </si>
  <si>
    <t>https://openapi.megafon.ru/api/sales/chicago/stdrive/v1/api/files/2b0f035f-68fc-4867-a0eb-0b044752f229</t>
  </si>
  <si>
    <t>https://openapi.megafon.ru/api/sales/chicago/stdrive/v1/api/files/2a25a36c-bceb-4257-be90-19a476cfc6b1</t>
  </si>
  <si>
    <t>https://openapi.megafon.ru/api/sales/chicago/stdrive/v1/api/files/309e2cfc-aa15-43bf-8ebb-aacf3fc422ee</t>
  </si>
  <si>
    <t>https://openapi.megafon.ru/api/sales/chicago/stdrive/v1/api/files/f803ed26-3f3c-48ef-8858-f7efbc77da72</t>
  </si>
  <si>
    <t>ABK_06202176</t>
  </si>
  <si>
    <t xml:space="preserve">Россия , Хакасия Респ, Боградский р-н, Пушное с, Зеленая ул, Здание 45А</t>
  </si>
  <si>
    <t>https://openapi.megafon.ru/api/sales/chicago/stdrive/v1/api/files/f301effa-2a2a-40f4-8d52-a8483b2c998b</t>
  </si>
  <si>
    <t>https://openapi.megafon.ru/api/sales/chicago/stdrive/v1/api/files/072eff38-41c8-4cff-8507-8244eeac5cda</t>
  </si>
  <si>
    <t>https://openapi.megafon.ru/api/sales/chicago/stdrive/v1/api/files/d876b39e-be07-42dd-b97f-10cc867d5c83</t>
  </si>
  <si>
    <t>https://openapi.megafon.ru/api/sales/chicago/stdrive/v1/api/files/cb4a6e10-0674-479f-ab30-70f311225638</t>
  </si>
  <si>
    <t xml:space="preserve">ARX5246_D Ремонт  обуви</t>
  </si>
  <si>
    <t xml:space="preserve">Россия, Московская обл., Долгопрудный г., Лихачевское ш., д. 13б</t>
  </si>
  <si>
    <t>https://openapi.megafon.ru/api/sales/chicago/stdrive/v1/api/files/0f9fe87a-b313-412b-84f3-73fa4055b767</t>
  </si>
  <si>
    <t>https://openapi.megafon.ru/api/sales/chicago/stdrive/v1/api/files/f7bec6d1-dc50-4da4-8163-acef18c106ef</t>
  </si>
  <si>
    <t>https://openapi.megafon.ru/api/sales/chicago/stdrive/v1/api/files/1ee1c122-2b7a-430e-8b15-c419392084fc</t>
  </si>
  <si>
    <t>https://openapi.megafon.ru/api/sales/chicago/stdrive/v1/api/files/7cbc7d80-550e-4f7a-99b9-5a4917af3b42</t>
  </si>
  <si>
    <t>TL0000001674</t>
  </si>
  <si>
    <t>https://openapi.megafon.ru/api/sales/chicago/stdrive/v1/api/files/5fa2918f-3e1e-46a2-8e8d-a5955b61b247</t>
  </si>
  <si>
    <t>https://openapi.megafon.ru/api/sales/chicago/stdrive/v1/api/files/513e2bb1-0dae-49b1-8203-74a0a9f54c81</t>
  </si>
  <si>
    <t>https://openapi.megafon.ru/api/sales/chicago/stdrive/v1/api/files/a1e674de-5ea8-46b2-9766-c34260b13228</t>
  </si>
  <si>
    <t>ЦУФ_ЕКБ-1336</t>
  </si>
  <si>
    <t xml:space="preserve">624220, Россия, Свердловская обл., г. Нижняя Тура, р-н ул. Ленина К-3, 119</t>
  </si>
  <si>
    <t>https://openapi.megafon.ru/api/sales/chicago/stdrive/v1/api/files/bd46587a-37aa-4e6e-a108-f474c660fad9</t>
  </si>
  <si>
    <t>https://openapi.megafon.ru/api/sales/chicago/stdrive/v1/api/files/ee092c6d-6e1a-4b5b-8525-18b0e9058c91</t>
  </si>
  <si>
    <t>https://openapi.megafon.ru/api/sales/chicago/stdrive/v1/api/files/4f0eb029-5d6a-4404-bdde-36a6b31718ea</t>
  </si>
  <si>
    <t>https://openapi.megafon.ru/api/sales/chicago/stdrive/v1/api/files/49ffede4-e875-4a89-b589-ee4b810d8899</t>
  </si>
  <si>
    <t>Б0036883</t>
  </si>
  <si>
    <t xml:space="preserve">142050, Россия, Московская обл., г. Домодедово, тер. Каширское шоссе, км. 54-й, стр. 4</t>
  </si>
  <si>
    <t>https://openapi.megafon.ru/api/sales/chicago/stdrive/v1/api/files/edd01ea8-ba55-4ff6-a1e4-eb41e85f75c6</t>
  </si>
  <si>
    <t>https://openapi.megafon.ru/api/sales/chicago/stdrive/v1/api/files/9818cb58-6973-45b3-af35-fc7a0f940dfd</t>
  </si>
  <si>
    <t>https://openapi.megafon.ru/api/sales/chicago/stdrive/v1/api/files/5326f2e6-afa7-4220-847f-64491e06288d</t>
  </si>
  <si>
    <t xml:space="preserve">ЦУФ_ТМН_346 Барон</t>
  </si>
  <si>
    <t xml:space="preserve">Россия, Тюменская обл., Ишим г., Цветочная ул., зд. 7в</t>
  </si>
  <si>
    <t>https://openapi.megafon.ru/api/sales/chicago/stdrive/v1/api/files/ad6985b3-8cad-4553-b189-b74e70766e86</t>
  </si>
  <si>
    <t>https://openapi.megafon.ru/api/sales/chicago/stdrive/v1/api/files/7772efeb-2640-4c5b-a172-799592bbdaa3</t>
  </si>
  <si>
    <t>https://openapi.megafon.ru/api/sales/chicago/stdrive/v1/api/files/588503ae-7edf-4316-b0b5-ff604981eb9b</t>
  </si>
  <si>
    <t>https://openapi.megafon.ru/api/sales/chicago/stdrive/v1/api/files/c1d9ba32-b8bc-42a6-97ec-b8b4ffab5b5c</t>
  </si>
  <si>
    <t xml:space="preserve">0280000000001109 995437 ИП Гущин А.Ю. (Астрахань) ДК_VAN</t>
  </si>
  <si>
    <t>https://openapi.megafon.ru/api/sales/chicago/stdrive/v1/api/files/6b8f7fa0-b740-4c65-87c4-59bbedf42087</t>
  </si>
  <si>
    <t>https://openapi.megafon.ru/api/sales/chicago/stdrive/v1/api/files/778660f7-55dd-4da6-9fd0-7b39da37257f</t>
  </si>
  <si>
    <t>https://openapi.megafon.ru/api/sales/chicago/stdrive/v1/api/files/6be6c7c9-268b-4703-8be2-1c6724f89fb9</t>
  </si>
  <si>
    <t>https://openapi.megafon.ru/api/sales/chicago/stdrive/v1/api/files/97218d47-792d-440c-97a1-070012ed1a52</t>
  </si>
  <si>
    <t>7500000000017190</t>
  </si>
  <si>
    <t xml:space="preserve">Россия, Владимирская обл., Александровский р-н, Карабаново г., Мира ул., д. 26</t>
  </si>
  <si>
    <t>https://openapi.megafon.ru/api/sales/chicago/stdrive/v1/api/files/f6450ad9-1191-476c-afa8-36bfbd0c1ae6</t>
  </si>
  <si>
    <t>https://openapi.megafon.ru/api/sales/chicago/stdrive/v1/api/files/7700ee18-8dab-4207-b3e2-f9ea6b25be50</t>
  </si>
  <si>
    <t>https://openapi.megafon.ru/api/sales/chicago/stdrive/v1/api/files/b9bbf721-a9d5-49e7-af7e-70c85634a9b8</t>
  </si>
  <si>
    <t>BRL_054000004372</t>
  </si>
  <si>
    <t xml:space="preserve">Россия , Алтайский край, Бийск г, Николая Гоголя ул, Здание 218</t>
  </si>
  <si>
    <t>https://openapi.megafon.ru/api/sales/chicago/stdrive/v1/api/files/070742ad-93fa-4240-b762-f7cc4315c443</t>
  </si>
  <si>
    <t>https://openapi.megafon.ru/api/sales/chicago/stdrive/v1/api/files/412ec80a-ca11-475b-8ba2-1109d94ce851</t>
  </si>
  <si>
    <t>https://openapi.megafon.ru/api/sales/chicago/stdrive/v1/api/files/6cef0579-6b4e-421e-bbb4-a9e24e2a75d0</t>
  </si>
  <si>
    <t xml:space="preserve">3352030G 956852 ИП Газитдинова Г.Р. (Уфа)</t>
  </si>
  <si>
    <t xml:space="preserve">Россия , Башкортостан Респ, Туймазинский р-н, Туймазы г, Луначарского пер, Здание 2а</t>
  </si>
  <si>
    <t>https://openapi.megafon.ru/api/sales/chicago/stdrive/v1/api/files/8389eca0-c958-4e4a-9133-0488cd383c35</t>
  </si>
  <si>
    <t>https://openapi.megafon.ru/api/sales/chicago/stdrive/v1/api/files/933ecc6e-6892-456d-a7a2-25066f82bb07</t>
  </si>
  <si>
    <t>https://openapi.megafon.ru/api/sales/chicago/stdrive/v1/api/files/918ce904-d140-4535-bc18-7f76b033f655</t>
  </si>
  <si>
    <t xml:space="preserve">0530000000001792 Табак на перекрестке</t>
  </si>
  <si>
    <t>https://openapi.megafon.ru/api/sales/chicago/stdrive/v1/api/files/7726af9b-e31f-4da6-8f37-f5aa5f771fcf</t>
  </si>
  <si>
    <t>https://openapi.megafon.ru/api/sales/chicago/stdrive/v1/api/files/42b7cef0-be85-4dac-8ed9-a9d896a90f4a</t>
  </si>
  <si>
    <t>https://openapi.megafon.ru/api/sales/chicago/stdrive/v1/api/files/1f3d5f4e-c033-4396-816e-9cb1c1f59df5</t>
  </si>
  <si>
    <t>https://openapi.megafon.ru/api/sales/chicago/stdrive/v1/api/files/56195fdf-d5b3-4728-983f-f873cb8dbce1</t>
  </si>
  <si>
    <t>Za_0031965</t>
  </si>
  <si>
    <t xml:space="preserve">Россия, Забайкальский край, Читинский р-н, Атамановка пгт, Гагарина ул., д. 14</t>
  </si>
  <si>
    <t>https://openapi.megafon.ru/api/sales/chicago/stdrive/v1/api/files/c2859ef5-6eef-4892-bfeb-3cdffd350bfa</t>
  </si>
  <si>
    <t>https://openapi.megafon.ru/api/sales/chicago/stdrive/v1/api/files/4ff5dc4f-b698-4066-beb2-bba99e5e477b</t>
  </si>
  <si>
    <t>https://openapi.megafon.ru/api/sales/chicago/stdrive/v1/api/files/62adc7a6-2c40-4325-963d-2320b7c4ec30</t>
  </si>
  <si>
    <t>https://openapi.megafon.ru/api/sales/chicago/stdrive/v1/api/files/8eeeb0ca-2335-4c4c-8fc9-574a6b09e80d</t>
  </si>
  <si>
    <t xml:space="preserve">Б0036490 1119586 ООО "Ресурс" (ФЖ)</t>
  </si>
  <si>
    <t>https://openapi.megafon.ru/api/sales/chicago/stdrive/v1/api/files/b2d74200-c57b-4a01-b814-6e23a2574e23</t>
  </si>
  <si>
    <t>https://openapi.megafon.ru/api/sales/chicago/stdrive/v1/api/files/e74c4269-d796-4547-8be0-c3a1e872428b</t>
  </si>
  <si>
    <t>https://openapi.megafon.ru/api/sales/chicago/stdrive/v1/api/files/a8b6fbf6-0388-400c-8f43-3d894b46ae07</t>
  </si>
  <si>
    <t>DI_2197</t>
  </si>
  <si>
    <t xml:space="preserve">Россия, Ростовская обл., Мартыновский р-н, Новоселовка х., Молодежная ул., д. 18</t>
  </si>
  <si>
    <t>https://openapi.megafon.ru/api/sales/chicago/stdrive/v1/api/files/c3dc4709-bd20-4a83-a1ee-b94e9156ea93</t>
  </si>
  <si>
    <t>https://openapi.megafon.ru/api/sales/chicago/stdrive/v1/api/files/884fe500-9b6f-4a32-9fc0-bb0cced20bc6</t>
  </si>
  <si>
    <t>https://openapi.megafon.ru/api/sales/chicago/stdrive/v1/api/files/e3b41668-2855-4438-bdc4-659488d7b0e9</t>
  </si>
  <si>
    <t>https://openapi.megafon.ru/api/sales/chicago/stdrive/v1/api/files/740691bf-dbc0-4f32-a90e-1088ad1be566</t>
  </si>
  <si>
    <t>0017681</t>
  </si>
  <si>
    <t xml:space="preserve">Россия, Калужская обл., Калуга г., Фомушина ул., д. 6</t>
  </si>
  <si>
    <t>https://openapi.megafon.ru/api/sales/chicago/stdrive/v1/api/files/aae835e8-da19-412d-a7cf-f712ea016f8b</t>
  </si>
  <si>
    <t>https://openapi.megafon.ru/api/sales/chicago/stdrive/v1/api/files/85615292-25d3-464a-96df-246fa7684e5b</t>
  </si>
  <si>
    <t>https://openapi.megafon.ru/api/sales/chicago/stdrive/v1/api/files/eb36cb2d-571f-4901-8bea-8028a068e91c</t>
  </si>
  <si>
    <t>https://openapi.megafon.ru/api/sales/chicago/stdrive/v1/api/files/b3ac112e-8ef4-4684-b558-c06f44a6407c</t>
  </si>
  <si>
    <t xml:space="preserve">ЦУФ_ПЕР_87 Одежда и обувь</t>
  </si>
  <si>
    <t>https://openapi.megafon.ru/api/sales/chicago/stdrive/v1/api/files/accd10ee-c210-40e4-8dc1-cbfca97ff8f2</t>
  </si>
  <si>
    <t>https://openapi.megafon.ru/api/sales/chicago/stdrive/v1/api/files/b2ceff88-1f16-44ac-a07e-f85c09d2ee2b</t>
  </si>
  <si>
    <t>https://openapi.megafon.ru/api/sales/chicago/stdrive/v1/api/files/96cb811d-ac9f-47eb-a674-2b368a3fa3e7</t>
  </si>
  <si>
    <t>https://openapi.megafon.ru/api/sales/chicago/stdrive/v1/api/files/61cb8ef6-a142-439e-a027-ec3d82f944c2</t>
  </si>
  <si>
    <t>0430000000001825</t>
  </si>
  <si>
    <t xml:space="preserve">155040, Россия, Ивановская обл., г. Тейково, ул. 1-я Красная, д. 17</t>
  </si>
  <si>
    <t>https://openapi.megafon.ru/api/sales/chicago/stdrive/v1/api/files/78f565be-5165-40a2-9569-0c3b2265a449</t>
  </si>
  <si>
    <t>https://openapi.megafon.ru/api/sales/chicago/stdrive/v1/api/files/d3b58b1f-c8d6-497d-8824-5a969dbf2f97</t>
  </si>
  <si>
    <t>https://openapi.megafon.ru/api/sales/chicago/stdrive/v1/api/files/d833f012-72e0-4f10-ab5c-f0c217b39226</t>
  </si>
  <si>
    <t>https://openapi.megafon.ru/api/sales/chicago/stdrive/v1/api/files/ebd5dd10-ceeb-4722-b90f-245fd7e1e445</t>
  </si>
  <si>
    <t xml:space="preserve">PRIOR_VLG_406 1117308 ПРИОРИТЕТ ООО (Волгоград)_ДК_VAN</t>
  </si>
  <si>
    <t xml:space="preserve">Россия, Волгоградская обл., Светлоярский р-н, Кирова п., Шоссейная ул., д. 25</t>
  </si>
  <si>
    <t>https://openapi.megafon.ru/api/sales/chicago/stdrive/v1/api/files/b0d09dab-b195-4d75-80a3-030b545d6cc7</t>
  </si>
  <si>
    <t>https://openapi.megafon.ru/api/sales/chicago/stdrive/v1/api/files/821f9e1d-749c-418b-8380-9b4e5df8d8fa</t>
  </si>
  <si>
    <t>https://openapi.megafon.ru/api/sales/chicago/stdrive/v1/api/files/ab725dd4-8517-4fa8-9d6a-6740349296d2</t>
  </si>
  <si>
    <t>https://openapi.megafon.ru/api/sales/chicago/stdrive/v1/api/files/b8ff7c13-436d-4ae4-8bd1-67c3f854ff60</t>
  </si>
  <si>
    <t xml:space="preserve">2-7604 982969 ИП Гущин Алексей Юрьевич (Владимир) ДК_VAN</t>
  </si>
  <si>
    <t xml:space="preserve">Россия, Владимирская обл., Владимир г., Нижняя Дуброва ул., д. 30А</t>
  </si>
  <si>
    <t>https://openapi.megafon.ru/api/sales/chicago/stdrive/v1/api/files/b5c3a725-9786-47f3-a204-3b2dd30dc68c</t>
  </si>
  <si>
    <t>https://openapi.megafon.ru/api/sales/chicago/stdrive/v1/api/files/5c12b4b9-66a5-4147-9711-e36347b233b2</t>
  </si>
  <si>
    <t>https://openapi.megafon.ru/api/sales/chicago/stdrive/v1/api/files/7b204644-3d8a-4c07-9e03-c097f2ae0c8f</t>
  </si>
  <si>
    <t>https://openapi.megafon.ru/api/sales/chicago/stdrive/v1/api/files/97e4e2ff-443c-4f69-9715-6d8cfe40aa0a</t>
  </si>
  <si>
    <t>ЦУФ_КРВ_161</t>
  </si>
  <si>
    <t xml:space="preserve">610051, Россия, Кировская обл., г. Киров, мкр. Лянгасово, ул. Гражданская, 23</t>
  </si>
  <si>
    <t>https://openapi.megafon.ru/api/sales/chicago/stdrive/v1/api/files/0c5273a1-8bd3-4e73-ab8c-929d2928519b</t>
  </si>
  <si>
    <t>https://openapi.megafon.ru/api/sales/chicago/stdrive/v1/api/files/4490f9c4-279b-4974-917e-f1f64b357007</t>
  </si>
  <si>
    <t>https://openapi.megafon.ru/api/sales/chicago/stdrive/v1/api/files/1b32eba0-4d8a-4cfa-8673-c8f632344813</t>
  </si>
  <si>
    <t>https://openapi.megafon.ru/api/sales/chicago/stdrive/v1/api/files/c3e8e78f-41e1-41c1-b9fe-6479e88e5294</t>
  </si>
  <si>
    <t xml:space="preserve">PRIOR_VLG_51 1117123 ПРИОРИТЕТ ООО (Волгоград)_ДК_VAN</t>
  </si>
  <si>
    <t xml:space="preserve">Россия, Волгоградская обл., Волгоград г., им. Маршала Советского Союза Г.К.Жукова пр-кт, д. 111</t>
  </si>
  <si>
    <t>https://openapi.megafon.ru/api/sales/chicago/stdrive/v1/api/files/746a331e-5914-4bec-bf30-190a941eeaf4</t>
  </si>
  <si>
    <t>https://openapi.megafon.ru/api/sales/chicago/stdrive/v1/api/files/aff0ac97-7ac1-4983-aef4-1bdde37329cc</t>
  </si>
  <si>
    <t>https://openapi.megafon.ru/api/sales/chicago/stdrive/v1/api/files/97a23e8a-10d1-40cf-a4ba-aa8fb5500b8e</t>
  </si>
  <si>
    <t xml:space="preserve">0490000000001751 1084369 ООО Диджитал(Карелия)_ДК_VAN</t>
  </si>
  <si>
    <t xml:space="preserve">186803 Россия, Карелия Респ., Питкярантский, д Хийденсельга, ул Центральная , д. 4</t>
  </si>
  <si>
    <t>https://openapi.megafon.ru/api/sales/chicago/stdrive/v1/api/files/30fcecf8-3844-4837-8dae-35035c07c286</t>
  </si>
  <si>
    <t>https://openapi.megafon.ru/api/sales/chicago/stdrive/v1/api/files/9da9c825-5b04-483b-9cb4-a5e95dd865e8</t>
  </si>
  <si>
    <t>https://openapi.megafon.ru/api/sales/chicago/stdrive/v1/api/files/1a36932f-6370-4d14-9064-5b555bfd01c6</t>
  </si>
  <si>
    <t>https://openapi.megafon.ru/api/sales/chicago/stdrive/v1/api/files/c599720c-dae9-4120-bebc-9be8982c7462</t>
  </si>
  <si>
    <t>ЦУФ_КРВ_344</t>
  </si>
  <si>
    <t xml:space="preserve">610044, Россия, Кировская обл., г. Киров, ул. Ярославская, д. 32</t>
  </si>
  <si>
    <t>https://openapi.megafon.ru/api/sales/chicago/stdrive/v1/api/files/4eb21b3c-3294-4a80-bc66-e68f8aab69c8</t>
  </si>
  <si>
    <t>https://openapi.megafon.ru/api/sales/chicago/stdrive/v1/api/files/7aaa3895-f8bf-415e-b338-9725efc6e439</t>
  </si>
  <si>
    <t>https://openapi.megafon.ru/api/sales/chicago/stdrive/v1/api/files/9ec693b8-4f15-4008-923b-e570a197ec95</t>
  </si>
  <si>
    <t>https://openapi.megafon.ru/api/sales/chicago/stdrive/v1/api/files/412fa056-f387-452f-a0de-20981302f18f</t>
  </si>
  <si>
    <t xml:space="preserve">0250000000004667 1127302 ООО Диджитал (Ставрополь)_ДК_VAN</t>
  </si>
  <si>
    <t xml:space="preserve">356263, Россия, Ставропольский край, Грачевский р-н, с. Тугулук, ул. Маяковского, д. 34</t>
  </si>
  <si>
    <t>https://openapi.megafon.ru/api/sales/chicago/stdrive/v1/api/files/5e3a8a45-d411-4479-b76c-ddb10fa12d6d</t>
  </si>
  <si>
    <t>https://openapi.megafon.ru/api/sales/chicago/stdrive/v1/api/files/59816376-63da-4f71-9e5b-2e4a2e1d8466</t>
  </si>
  <si>
    <t>https://openapi.megafon.ru/api/sales/chicago/stdrive/v1/api/files/666f2600-9ab9-4227-ac1c-a25ca24ca2c3</t>
  </si>
  <si>
    <t>https://openapi.megafon.ru/api/sales/chicago/stdrive/v1/api/files/e6209d7d-e93e-4d73-8fce-152ec305f2ae</t>
  </si>
  <si>
    <t xml:space="preserve">0350000000000687 СССР пиво</t>
  </si>
  <si>
    <t xml:space="preserve">430003, Россия, Мордовия Респ., г. Саранск, ул. Большевистская, д. 109</t>
  </si>
  <si>
    <t>https://openapi.megafon.ru/api/sales/chicago/stdrive/v1/api/files/c316ca84-3be5-400d-b5f5-34475ecd43d2</t>
  </si>
  <si>
    <t>https://openapi.megafon.ru/api/sales/chicago/stdrive/v1/api/files/dbe20266-c2a3-40f6-964b-ab7dfda33e77</t>
  </si>
  <si>
    <t>https://openapi.megafon.ru/api/sales/chicago/stdrive/v1/api/files/c00f5796-2ec1-4ac8-813f-f6ffb923ff6a</t>
  </si>
  <si>
    <t>https://openapi.megafon.ru/api/sales/chicago/stdrive/v1/api/files/09285eef-636c-4338-b6bd-018fa8c6309c</t>
  </si>
  <si>
    <t xml:space="preserve">PRIO_КК_932 1047162 ООО "Приоритет" КК</t>
  </si>
  <si>
    <t xml:space="preserve">Россия , Краснодарский край, Красноармейский р-н, Старонижестеблиевская ст-ца, Набережная ул, Дом 1А</t>
  </si>
  <si>
    <t>https://openapi.megafon.ru/api/sales/chicago/stdrive/v1/api/files/b8c1c04d-afe1-48a6-93cb-46179d68f68f</t>
  </si>
  <si>
    <t>https://openapi.megafon.ru/api/sales/chicago/stdrive/v1/api/files/ce416002-60b1-4ff9-ac4b-eb07422fb85f</t>
  </si>
  <si>
    <t>https://openapi.megafon.ru/api/sales/chicago/stdrive/v1/api/files/0a8ae9b5-9215-4df2-b0a2-3d7fbcec005f</t>
  </si>
  <si>
    <t>https://openapi.megafon.ru/api/sales/chicago/stdrive/v1/api/files/2b790de8-de59-40e5-870a-81e791c920c5</t>
  </si>
  <si>
    <t xml:space="preserve">0100000000001238 Сул</t>
  </si>
  <si>
    <t xml:space="preserve">694820, Россия, Сахалинская обл., Томаринский р-н, г. Томари, ул. Ломоносова, д. 13/2</t>
  </si>
  <si>
    <t>https://openapi.megafon.ru/api/sales/chicago/stdrive/v1/api/files/dc0e6835-e942-4cc7-b9e6-f60c35acd53d</t>
  </si>
  <si>
    <t>https://openapi.megafon.ru/api/sales/chicago/stdrive/v1/api/files/edd2754d-d2b0-42e8-b672-e2ea3c9888e9</t>
  </si>
  <si>
    <t>https://openapi.megafon.ru/api/sales/chicago/stdrive/v1/api/files/0104b8f5-3a98-4ce2-ab2b-a2f766469293</t>
  </si>
  <si>
    <t>https://openapi.megafon.ru/api/sales/chicago/stdrive/v1/api/files/a42268bd-f09e-4579-b8a8-d24bbf35e30c</t>
  </si>
  <si>
    <t>MAGOME_039</t>
  </si>
  <si>
    <t xml:space="preserve">Россия, Дагестан Респ., Хасавюрт г., Тотурбиева ул., двлд. 146</t>
  </si>
  <si>
    <t>https://openapi.megafon.ru/api/sales/chicago/stdrive/v1/api/files/24dd2350-33d4-4d62-bfa1-0b5534840d1a</t>
  </si>
  <si>
    <t>https://openapi.megafon.ru/api/sales/chicago/stdrive/v1/api/files/0af09279-eb46-46d5-844e-7c5fd89e31c7</t>
  </si>
  <si>
    <t>https://openapi.megafon.ru/api/sales/chicago/stdrive/v1/api/files/17e650ef-e1a7-436a-8450-9b754b5ef722</t>
  </si>
  <si>
    <t>https://openapi.megafon.ru/api/sales/chicago/stdrive/v1/api/files/83937141-ccf7-404d-b007-83a885387736</t>
  </si>
  <si>
    <t xml:space="preserve">PRIO_КК_3192 1127398 ООО "Приоритет" КК</t>
  </si>
  <si>
    <t xml:space="preserve">352680 Россия, Краснодарский край, Апшеронский р-н, г Хадыженск, ул Ленина, д. 36</t>
  </si>
  <si>
    <t>https://openapi.megafon.ru/api/sales/chicago/stdrive/v1/api/files/bbebb015-0c2a-4979-9636-c776debee711</t>
  </si>
  <si>
    <t>https://openapi.megafon.ru/api/sales/chicago/stdrive/v1/api/files/9e7a3970-32bd-4751-9936-961da89fec2f</t>
  </si>
  <si>
    <t>https://openapi.megafon.ru/api/sales/chicago/stdrive/v1/api/files/d91a604e-9774-4feb-afa9-3830c5170252</t>
  </si>
  <si>
    <t>https://openapi.megafon.ru/api/sales/chicago/stdrive/v1/api/files/c13decc2-2369-4e94-91b4-797872958403</t>
  </si>
  <si>
    <t xml:space="preserve">ЦУФ_ТМН_680 Айрат</t>
  </si>
  <si>
    <t xml:space="preserve">Россия, Тюменская обл., Тюменский р-н, Тураева д., Аширбекова ул., д. 2</t>
  </si>
  <si>
    <t>https://openapi.megafon.ru/api/sales/chicago/stdrive/v1/api/files/0dc81bfc-b921-4c49-ae45-fe4042309ac3</t>
  </si>
  <si>
    <t>https://openapi.megafon.ru/api/sales/chicago/stdrive/v1/api/files/bb85af89-336d-4377-9443-4d7b96791ace</t>
  </si>
  <si>
    <t>https://openapi.megafon.ru/api/sales/chicago/stdrive/v1/api/files/c6642b3e-34e5-481c-b316-5cb8e4166662</t>
  </si>
  <si>
    <t>https://openapi.megafon.ru/api/sales/chicago/stdrive/v1/api/files/2c70e720-9125-44a2-afe6-ee766ee2af5a</t>
  </si>
  <si>
    <t xml:space="preserve">ЦУФ_БРН_422 м-н "Продукты КООП"</t>
  </si>
  <si>
    <t xml:space="preserve">Россия , Брянская обл, Почепский р-н, Почеп г, Колхозная ул, д. 2</t>
  </si>
  <si>
    <t>https://openapi.megafon.ru/api/sales/chicago/stdrive/v1/api/files/a59558ba-030d-4a78-b205-0dab8430d81c</t>
  </si>
  <si>
    <t>https://openapi.megafon.ru/api/sales/chicago/stdrive/v1/api/files/96cbde0a-fe8e-4a50-a59c-940446537c91</t>
  </si>
  <si>
    <t>https://openapi.megafon.ru/api/sales/chicago/stdrive/v1/api/files/6ee0d471-0be4-4bac-8964-d7a9ebe4e163</t>
  </si>
  <si>
    <t>https://openapi.megafon.ru/api/sales/chicago/stdrive/v1/api/files/a651c41e-e990-4676-bb2d-48b8c921de3a</t>
  </si>
  <si>
    <t>KRN_0564529</t>
  </si>
  <si>
    <t xml:space="preserve">Россия , Красноярский край, Красноярск г, Копылова ул, Дом 72</t>
  </si>
  <si>
    <t>https://openapi.megafon.ru/api/sales/chicago/stdrive/v1/api/files/09664ca8-75a7-4295-a14a-393063041cd5</t>
  </si>
  <si>
    <t>https://openapi.megafon.ru/api/sales/chicago/stdrive/v1/api/files/84401b3a-b198-4614-aa81-8ebedbde1775</t>
  </si>
  <si>
    <t>https://openapi.megafon.ru/api/sales/chicago/stdrive/v1/api/files/f41bfb8d-0a93-4c7d-a4a2-1d4c4f1a65b3</t>
  </si>
  <si>
    <t>ЦУФ_ЕКБ-559</t>
  </si>
  <si>
    <t xml:space="preserve">Россия, Свердловская обл., Екатеринбург г., Менделеева ул., д. 16</t>
  </si>
  <si>
    <t>https://openapi.megafon.ru/api/sales/chicago/stdrive/v1/api/files/6495f954-0bc6-4fb9-970f-3787058acc9c</t>
  </si>
  <si>
    <t>https://openapi.megafon.ru/api/sales/chicago/stdrive/v1/api/files/04c4fc6c-20de-47be-8e30-439a01909fce</t>
  </si>
  <si>
    <t>https://openapi.megafon.ru/api/sales/chicago/stdrive/v1/api/files/820cf0e4-8cb8-49bf-9d32-a39d6dd088b3</t>
  </si>
  <si>
    <t>https://openapi.megafon.ru/api/sales/chicago/stdrive/v1/api/files/77d231f5-03a0-4eaa-8ce0-21c6a3195892</t>
  </si>
  <si>
    <t>ЦУФ_ВРН_494</t>
  </si>
  <si>
    <t xml:space="preserve">396131, Россия, Воронежская обл., Верхнехавский р-н, с. Парижская Коммуна, ул. Свободы, д. 119А</t>
  </si>
  <si>
    <t>https://openapi.megafon.ru/api/sales/chicago/stdrive/v1/api/files/4e074304-1703-4dbf-988f-e94214a42475</t>
  </si>
  <si>
    <t>https://openapi.megafon.ru/api/sales/chicago/stdrive/v1/api/files/7eb1c45f-99d0-4f51-9641-c9162b25a3f0</t>
  </si>
  <si>
    <t>https://openapi.megafon.ru/api/sales/chicago/stdrive/v1/api/files/862e57a8-6a94-494f-8bba-f972676712e5</t>
  </si>
  <si>
    <t>https://openapi.megafon.ru/api/sales/chicago/stdrive/v1/api/files/e0e3a66e-3b7a-4278-b10f-9301cac0c404</t>
  </si>
  <si>
    <t>kmr_0555682</t>
  </si>
  <si>
    <t xml:space="preserve">Россия, Кемеровская область - Кузбасс, Междуреченск г., Интернациональная ул., д. 43А</t>
  </si>
  <si>
    <t>https://openapi.megafon.ru/api/sales/chicago/stdrive/v1/api/files/e2a666f6-b912-4c64-bef7-93e3ce1d59ac</t>
  </si>
  <si>
    <t>https://openapi.megafon.ru/api/sales/chicago/stdrive/v1/api/files/599241fb-a0e7-4c27-8e9c-23e7288c17f5</t>
  </si>
  <si>
    <t>https://openapi.megafon.ru/api/sales/chicago/stdrive/v1/api/files/60c666a0-7d4f-4dd8-bd26-012dfcfd7e1f</t>
  </si>
  <si>
    <t>https://openapi.megafon.ru/api/sales/chicago/stdrive/v1/api/files/9199939b-520f-445c-9d99-c22df6c52dad</t>
  </si>
  <si>
    <t>kmr_0555991</t>
  </si>
  <si>
    <t xml:space="preserve">654102, Россия, Кемеровская область - Кузбасс обл., г. Новокузнецк, р-н Куйбышевский, ул. Учительская, д. 45</t>
  </si>
  <si>
    <t>https://openapi.megafon.ru/api/sales/chicago/stdrive/v1/api/files/bd974849-914f-4c2a-9883-3bd0cec99117</t>
  </si>
  <si>
    <t>https://openapi.megafon.ru/api/sales/chicago/stdrive/v1/api/files/296455af-afa6-4b17-b56e-ca2f65d7f3df</t>
  </si>
  <si>
    <t>https://openapi.megafon.ru/api/sales/chicago/stdrive/v1/api/files/b7477a4a-ca48-446e-bb89-930a3c012d94</t>
  </si>
  <si>
    <t>https://openapi.megafon.ru/api/sales/chicago/stdrive/v1/api/files/d06e2d08-a895-4a50-9b4c-f14f9b39bc6d</t>
  </si>
  <si>
    <t xml:space="preserve">ЦУФ_ТМН_812 ПРОДУКТЫ</t>
  </si>
  <si>
    <t xml:space="preserve">Россия, Тюменская обл., Тюмень г., Метелёвская ул., д. 9</t>
  </si>
  <si>
    <t>https://openapi.megafon.ru/api/sales/chicago/stdrive/v1/api/files/70fa4449-9db0-469e-9904-f25c611e3e98</t>
  </si>
  <si>
    <t>https://openapi.megafon.ru/api/sales/chicago/stdrive/v1/api/files/93dbfd75-d4a5-4b30-b11d-7bed18fa27cb</t>
  </si>
  <si>
    <t>https://openapi.megafon.ru/api/sales/chicago/stdrive/v1/api/files/bd04b9be-0eb2-4ad5-a34e-0b6d48ca910a</t>
  </si>
  <si>
    <t>kmr_0555195</t>
  </si>
  <si>
    <t xml:space="preserve">Россия, Кемеровская обл, Промышленновский р-н, Промышленная пгт, Тельмана ул, д. 21, корп. а</t>
  </si>
  <si>
    <t>https://openapi.megafon.ru/api/sales/chicago/stdrive/v1/api/files/5fdad38a-a8e3-4130-8540-83da2717f315</t>
  </si>
  <si>
    <t>https://openapi.megafon.ru/api/sales/chicago/stdrive/v1/api/files/457c70a5-b782-4fec-bbdd-00e73c150912</t>
  </si>
  <si>
    <t xml:space="preserve">203585_VL 987020 ИП Гущин А.Ю. (Саратов) ДК_VAN</t>
  </si>
  <si>
    <t xml:space="preserve">Россия, Саратовская обл., Балаковский р-н, Кормежка с., д. 1</t>
  </si>
  <si>
    <t>https://openapi.megafon.ru/api/sales/chicago/stdrive/v1/api/files/55a75c1f-2615-4159-b518-a741e6d66e44</t>
  </si>
  <si>
    <t>https://openapi.megafon.ru/api/sales/chicago/stdrive/v1/api/files/d538c6b7-3ced-43e7-b15d-5bc22568b603</t>
  </si>
  <si>
    <t>https://openapi.megafon.ru/api/sales/chicago/stdrive/v1/api/files/b2795681-093b-40a4-9622-a259cf514b8e</t>
  </si>
  <si>
    <t>https://openapi.megafon.ru/api/sales/chicago/stdrive/v1/api/files/43f01114-8086-4a51-8be7-856c1b5d17aa</t>
  </si>
  <si>
    <t>0380000000003587</t>
  </si>
  <si>
    <t xml:space="preserve">413235, Россия, Саратовская обл., Краснокутский р-н, г. Красный Кут, ул. Комсомольская, д. 32</t>
  </si>
  <si>
    <t>https://openapi.megafon.ru/api/sales/chicago/stdrive/v1/api/files/9dfcc3c2-7a79-4c1a-b8c5-12a8bed03475</t>
  </si>
  <si>
    <t>https://openapi.megafon.ru/api/sales/chicago/stdrive/v1/api/files/fffc00cf-8a8c-4785-85b3-a020267bc416</t>
  </si>
  <si>
    <t>https://openapi.megafon.ru/api/sales/chicago/stdrive/v1/api/files/8d7f2bbc-5282-49ff-bca1-13769287f04a</t>
  </si>
  <si>
    <t>https://openapi.megafon.ru/api/sales/chicago/stdrive/v1/api/files/4b6154b1-0f06-43cc-8311-a8d5d387492c</t>
  </si>
  <si>
    <t xml:space="preserve">z010909 1088629 СЕРВИС ЛИНК ООО ДК_VAN</t>
  </si>
  <si>
    <t xml:space="preserve">Россия , Ленинградская обл, Тосненский р-н, Любань г, Ленинградское ш, Дом 118</t>
  </si>
  <si>
    <t>https://openapi.megafon.ru/api/sales/chicago/stdrive/v1/api/files/54a254b4-5a94-4ee2-b31e-68050d1150f0</t>
  </si>
  <si>
    <t>https://openapi.megafon.ru/api/sales/chicago/stdrive/v1/api/files/ee6b805f-7683-46ae-a731-9ae833994aa3</t>
  </si>
  <si>
    <t>https://openapi.megafon.ru/api/sales/chicago/stdrive/v1/api/files/f7c3b29d-0edf-4ed0-a609-4bfe50d483b4</t>
  </si>
  <si>
    <t>https://openapi.megafon.ru/api/sales/chicago/stdrive/v1/api/files/f201205c-a326-4f24-9862-9b9a88b6a92a</t>
  </si>
  <si>
    <t>934616</t>
  </si>
  <si>
    <t xml:space="preserve">164254, Россия, Архангельская обл., Плесецкий р-н, рп. Обозерский, ул. Калинина, д. 13</t>
  </si>
  <si>
    <t>https://openapi.megafon.ru/api/sales/chicago/stdrive/v1/api/files/ac21d391-c313-432e-9ffe-d88690611048</t>
  </si>
  <si>
    <t>https://openapi.megafon.ru/api/sales/chicago/stdrive/v1/api/files/6dc06221-2412-477d-b49b-b491a917a8b5</t>
  </si>
  <si>
    <t>https://openapi.megafon.ru/api/sales/chicago/stdrive/v1/api/files/2a1f6e1a-e5e2-4b47-beab-efd541b087b3</t>
  </si>
  <si>
    <t>https://openapi.megafon.ru/api/sales/chicago/stdrive/v1/api/files/d9c8ff39-cc8d-46f5-b692-d73547202d91</t>
  </si>
  <si>
    <t>KHB_013050</t>
  </si>
  <si>
    <t xml:space="preserve">Россия, Хабаровский край, Хабаровск г., 60-летия Октября пр-кт, д. 158</t>
  </si>
  <si>
    <t>https://openapi.megafon.ru/api/sales/chicago/stdrive/v1/api/files/00802bb4-d14a-4519-8791-6acb8f3a3630</t>
  </si>
  <si>
    <t>https://openapi.megafon.ru/api/sales/chicago/stdrive/v1/api/files/96e774c6-1af2-439a-ba1c-e8587efb1518</t>
  </si>
  <si>
    <t>https://openapi.megafon.ru/api/sales/chicago/stdrive/v1/api/files/971fee62-bf06-4870-9c7e-881609946620</t>
  </si>
  <si>
    <t>https://openapi.megafon.ru/api/sales/chicago/stdrive/v1/api/files/c1996d33-b24c-4237-b81b-aa9d8e1fe81a</t>
  </si>
  <si>
    <t>OMS_2425</t>
  </si>
  <si>
    <t xml:space="preserve">Россия, Омская обл., Омск г., Молодогвардейская ул., д. 20</t>
  </si>
  <si>
    <t>https://openapi.megafon.ru/api/sales/chicago/stdrive/v1/api/files/e4dea3ba-b68f-4368-8ddc-260c5ff85a4c</t>
  </si>
  <si>
    <t>https://openapi.megafon.ru/api/sales/chicago/stdrive/v1/api/files/773de240-df06-4950-a6b4-e7678ae8da3f</t>
  </si>
  <si>
    <t>https://openapi.megafon.ru/api/sales/chicago/stdrive/v1/api/files/6ec34fce-c32b-4d63-b6bf-54f78530a51d</t>
  </si>
  <si>
    <t>https://openapi.megafon.ru/api/sales/chicago/stdrive/v1/api/files/66632d75-cccf-4f35-a421-c572ccdbb4fa</t>
  </si>
  <si>
    <t xml:space="preserve">0670000000000632 Хозтовары</t>
  </si>
  <si>
    <t xml:space="preserve">Россия , Коми Респ, Сысольский р-н, Визинга с, 50 лет ВЛКСМ ул, Дом 10</t>
  </si>
  <si>
    <t>https://openapi.megafon.ru/api/sales/chicago/stdrive/v1/api/files/b432f6a3-f983-425e-9159-a499c9496335</t>
  </si>
  <si>
    <t>https://openapi.megafon.ru/api/sales/chicago/stdrive/v1/api/files/40dc55d8-ae54-48fb-a7b4-1dd4ad425659</t>
  </si>
  <si>
    <t>https://openapi.megafon.ru/api/sales/chicago/stdrive/v1/api/files/188f3250-4746-43d6-bdf9-ddf9292b8895</t>
  </si>
  <si>
    <t>https://openapi.megafon.ru/api/sales/chicago/stdrive/v1/api/files/a7f0f8ee-4c43-446d-b7bc-e04cf3875afe</t>
  </si>
  <si>
    <t>BRL_054000004945</t>
  </si>
  <si>
    <t xml:space="preserve">Россия , Алтайский край, Шелаболихинский р-н, Верх-Кучук с, Центральная ул, Домовладение 29А</t>
  </si>
  <si>
    <t>https://openapi.megafon.ru/api/sales/chicago/stdrive/v1/api/files/9355ec5c-cb12-458d-8bcd-11854300a11e</t>
  </si>
  <si>
    <t>https://openapi.megafon.ru/api/sales/chicago/stdrive/v1/api/files/2533e6c1-cf11-4f8b-87b2-52115add534a</t>
  </si>
  <si>
    <t>https://openapi.megafon.ru/api/sales/chicago/stdrive/v1/api/files/577e4124-b250-4297-9c5f-3e996e413de5</t>
  </si>
  <si>
    <t>https://openapi.megafon.ru/api/sales/chicago/stdrive/v1/api/files/b1834241-21ed-4a7e-898c-94bab1aa3323</t>
  </si>
  <si>
    <t xml:space="preserve">0300000000002842 957647 ИП Гущин А.Ю. (Оренбург) ДК_VAN</t>
  </si>
  <si>
    <t xml:space="preserve">Россия, Оренбургская обл., Курманаевский р-н, Андреевка с., д. 1</t>
  </si>
  <si>
    <t>https://openapi.megafon.ru/api/sales/chicago/stdrive/v1/api/files/a0972c61-abe8-47f3-9d51-7bfd8fe488f2</t>
  </si>
  <si>
    <t>https://openapi.megafon.ru/api/sales/chicago/stdrive/v1/api/files/c94cad6d-6961-457c-937b-64f53eaf571e</t>
  </si>
  <si>
    <t>https://openapi.megafon.ru/api/sales/chicago/stdrive/v1/api/files/0b7e2e62-722e-447e-9382-43b41a0da52c</t>
  </si>
  <si>
    <t>https://openapi.megafon.ru/api/sales/chicago/stdrive/v1/api/files/6fe14662-3f85-4ca3-af82-f14abbbb8642</t>
  </si>
  <si>
    <t xml:space="preserve">KBR_ALI_179 981315 ИП Алибекова Х. Ф. КБР</t>
  </si>
  <si>
    <t xml:space="preserve">Россия , Кабардино-Балкарская Респ, Майский р-н, Котляревская ст-ца, Красная ул, Дом 127</t>
  </si>
  <si>
    <t>https://openapi.megafon.ru/api/sales/chicago/stdrive/v1/api/files/ba38703b-9eff-4b46-ae06-aa35a428bbaa</t>
  </si>
  <si>
    <t>https://openapi.megafon.ru/api/sales/chicago/stdrive/v1/api/files/81641b91-c322-484e-9871-869ac024a861</t>
  </si>
  <si>
    <t>https://openapi.megafon.ru/api/sales/chicago/stdrive/v1/api/files/ec1ed80e-4f49-4703-86fb-2d5768b1cc9c</t>
  </si>
  <si>
    <t>https://openapi.megafon.ru/api/sales/chicago/stdrive/v1/api/files/b08317bd-b461-4beb-9889-da99f630fa3a</t>
  </si>
  <si>
    <t xml:space="preserve">SULEYMANOV_33 1083080 ООО "Юг-Связь" ЧР</t>
  </si>
  <si>
    <t xml:space="preserve">Россия , Чеченская Респ, Урус-Мартановский р-н, Гой-чу с, им А-Х.Кадырова ул, Дом 31 Строение 31</t>
  </si>
  <si>
    <t>https://openapi.megafon.ru/api/sales/chicago/stdrive/v1/api/files/0c3683c2-47fa-4d55-a96d-052fdbe27662</t>
  </si>
  <si>
    <t>https://openapi.megafon.ru/api/sales/chicago/stdrive/v1/api/files/d515a807-5d94-4b38-bfe3-152cfec282a8</t>
  </si>
  <si>
    <t>https://openapi.megafon.ru/api/sales/chicago/stdrive/v1/api/files/7649d453-398a-4bd0-b31b-6236815c8a7c</t>
  </si>
  <si>
    <t>https://openapi.megafon.ru/api/sales/chicago/stdrive/v1/api/files/364bcded-2cdb-47f0-ba60-65532eba699e</t>
  </si>
  <si>
    <t>kmt_0050651</t>
  </si>
  <si>
    <t xml:space="preserve">Россия , Камчатский край, Петропавловск-Камчатский г, Автомобилистов ул, Дом 8</t>
  </si>
  <si>
    <t>https://openapi.megafon.ru/api/sales/chicago/stdrive/v1/api/files/5d42c778-ac09-4074-9d9f-0092f4fa840b</t>
  </si>
  <si>
    <t>https://openapi.megafon.ru/api/sales/chicago/stdrive/v1/api/files/039e00fc-0adf-43aa-9d30-750670e4fa27</t>
  </si>
  <si>
    <t>https://openapi.megafon.ru/api/sales/chicago/stdrive/v1/api/files/1fdaf853-8e9a-4eb5-aab4-22667d6d25a9</t>
  </si>
  <si>
    <t>https://openapi.megafon.ru/api/sales/chicago/stdrive/v1/api/files/d3349f98-0b5d-4f43-96db-5b09a24d8bdc</t>
  </si>
  <si>
    <t>SMТочка434</t>
  </si>
  <si>
    <t xml:space="preserve">Россия, Смоленская обл., Демидовский, Демидов г, Матюшова ул, д. 18</t>
  </si>
  <si>
    <t>https://openapi.megafon.ru/api/sales/chicago/stdrive/v1/api/files/fd43d9db-fed3-4487-8a4a-fdb7067f619b</t>
  </si>
  <si>
    <t>https://openapi.megafon.ru/api/sales/chicago/stdrive/v1/api/files/5fe58e76-15b0-48d3-8f2b-50508d273dee</t>
  </si>
  <si>
    <t>https://openapi.megafon.ru/api/sales/chicago/stdrive/v1/api/files/c82a27da-90ca-4f77-8099-40adbb8a5959</t>
  </si>
  <si>
    <t>https://openapi.megafon.ru/api/sales/chicago/stdrive/v1/api/files/daeec3a6-b0c6-4829-9e53-11c407c8f282</t>
  </si>
  <si>
    <t xml:space="preserve">0360000000004863 938088 ИП Гущин А.Ю. (Казань) ДК_VAN</t>
  </si>
  <si>
    <t xml:space="preserve">Россия , Татарстан Респ, Буинский р-н, Альшихово с, Правды ул, Домовладение 43</t>
  </si>
  <si>
    <t>https://openapi.megafon.ru/api/sales/chicago/stdrive/v1/api/files/7b433420-b385-40e8-b696-26235fbf4b8a</t>
  </si>
  <si>
    <t>https://openapi.megafon.ru/api/sales/chicago/stdrive/v1/api/files/abe07b48-07e7-4718-9c14-d1aee13d1e07</t>
  </si>
  <si>
    <t>https://openapi.megafon.ru/api/sales/chicago/stdrive/v1/api/files/e39f1d99-f3a8-4ad6-989a-69fe5766e2a4</t>
  </si>
  <si>
    <t>https://openapi.megafon.ru/api/sales/chicago/stdrive/v1/api/files/ad1f0cc6-c118-452a-bb80-845800ea09f2</t>
  </si>
  <si>
    <t xml:space="preserve">z011024 Магазин Продукты</t>
  </si>
  <si>
    <t xml:space="preserve">Россия , Ленинградская обл, Кировский р-н, Назия п. ж/д ст., д 1</t>
  </si>
  <si>
    <t>https://openapi.megafon.ru/api/sales/chicago/stdrive/v1/api/files/0615eba9-8e11-4cfa-8ef9-182bfb21a6ab</t>
  </si>
  <si>
    <t>https://openapi.megafon.ru/api/sales/chicago/stdrive/v1/api/files/dc7fc498-c7ff-46b1-9edf-b29a1ba72a46</t>
  </si>
  <si>
    <t>https://openapi.megafon.ru/api/sales/chicago/stdrive/v1/api/files/2ee36bea-d8ec-4135-aae3-e118c39f95fe</t>
  </si>
  <si>
    <t>KRN_0564284</t>
  </si>
  <si>
    <t xml:space="preserve">Россия , Красноярский край, Емельяновский р-н, Памяти 13 Борцов п, Гурского ул, Дом 59</t>
  </si>
  <si>
    <t>https://openapi.megafon.ru/api/sales/chicago/stdrive/v1/api/files/7c500354-4d37-4bcb-b9cd-1bfa590e778b</t>
  </si>
  <si>
    <t>https://openapi.megafon.ru/api/sales/chicago/stdrive/v1/api/files/a71709be-127c-4743-9dda-7f300cf4671c</t>
  </si>
  <si>
    <t>https://openapi.megafon.ru/api/sales/chicago/stdrive/v1/api/files/87beeae6-ea65-429b-a31a-bd111523ee0f</t>
  </si>
  <si>
    <t>https://openapi.megafon.ru/api/sales/chicago/stdrive/v1/api/files/e2c4db1e-f390-4b92-a16e-19b387dd8c81</t>
  </si>
  <si>
    <t xml:space="preserve">0360000000006033 993056 ИП Гущин А.Ю. (Казань) ДК_VAN</t>
  </si>
  <si>
    <t xml:space="preserve">Россия, Татарстан Респ., Азнакаевский р-н, Азнакаево г., Сююмбики ул., д. 15</t>
  </si>
  <si>
    <t>https://openapi.megafon.ru/api/sales/chicago/stdrive/v1/api/files/abbe3d38-2222-4111-8b0d-9e09e074fd64</t>
  </si>
  <si>
    <t>https://openapi.megafon.ru/api/sales/chicago/stdrive/v1/api/files/a0df6746-cdf6-4a9e-881b-67a35942d528</t>
  </si>
  <si>
    <t>https://openapi.megafon.ru/api/sales/chicago/stdrive/v1/api/files/abae4fd5-5624-4a1d-8423-d8bb4cd0f32b</t>
  </si>
  <si>
    <t>https://openapi.megafon.ru/api/sales/chicago/stdrive/v1/api/files/9f7e014f-abdb-4d10-838b-1635fb407c23</t>
  </si>
  <si>
    <t>kmr_0556068</t>
  </si>
  <si>
    <t xml:space="preserve">652831, Россия, Кемеровская область - Кузбасс обл., г. Калтан, п. Малиновка, ул. Кузбасская, зд. 36</t>
  </si>
  <si>
    <t>https://openapi.megafon.ru/api/sales/chicago/stdrive/v1/api/files/c2ba7306-fe7b-4ec9-b886-03f356884a1e</t>
  </si>
  <si>
    <t>https://openapi.megafon.ru/api/sales/chicago/stdrive/v1/api/files/7d2157e2-4e11-472e-8773-0c9794a078f1</t>
  </si>
  <si>
    <t>https://openapi.megafon.ru/api/sales/chicago/stdrive/v1/api/files/b9d78c0f-bcab-4a6f-9c5b-0594f6553833</t>
  </si>
  <si>
    <t>https://openapi.megafon.ru/api/sales/chicago/stdrive/v1/api/files/b7669336-32e6-4ba9-a9a8-9e2bbf0603ee</t>
  </si>
  <si>
    <t>ЦУФ_БЕЛ_105</t>
  </si>
  <si>
    <t xml:space="preserve">309213, Россия, Белгородская обл., Корочанский р-н, с. Большая Халань, ул. Базарная, д. 51</t>
  </si>
  <si>
    <t>https://openapi.megafon.ru/api/sales/chicago/stdrive/v1/api/files/775c730a-312c-4c33-a476-878296d42d71</t>
  </si>
  <si>
    <t>https://openapi.megafon.ru/api/sales/chicago/stdrive/v1/api/files/7a924e85-b3e5-4b54-9aa9-9da4e99db494</t>
  </si>
  <si>
    <t>https://openapi.megafon.ru/api/sales/chicago/stdrive/v1/api/files/74200813-ba91-4288-a259-1edae78b81a2</t>
  </si>
  <si>
    <t>https://openapi.megafon.ru/api/sales/chicago/stdrive/v1/api/files/1871ed68-5cd0-4a85-afae-ac2780284774</t>
  </si>
  <si>
    <t xml:space="preserve">0450000000001358 Газеты</t>
  </si>
  <si>
    <t xml:space="preserve">Россия , Костромская обл, Нерехтский р-н, Нерехта г, Орехова ул, Дом 9</t>
  </si>
  <si>
    <t>https://openapi.megafon.ru/api/sales/chicago/stdrive/v1/api/files/d613eb6f-cab9-4f2c-beeb-b04d784ec8aa</t>
  </si>
  <si>
    <t>https://openapi.megafon.ru/api/sales/chicago/stdrive/v1/api/files/da68181b-904b-4e9e-af77-f958f7ee146a</t>
  </si>
  <si>
    <t xml:space="preserve">SZF_ARH_Контакт4 1007650 СЗФ_Архангельск_ООО_Контакт_PRE_ZT</t>
  </si>
  <si>
    <t xml:space="preserve">Россия , Архангельская обл, Плесецкий р-н, Обозерский рп, Кедрова ул, Дом 17</t>
  </si>
  <si>
    <t>https://openapi.megafon.ru/api/sales/chicago/stdrive/v1/api/files/b9efdd32-99ae-4ceb-8b8d-947493c7654e</t>
  </si>
  <si>
    <t>https://openapi.megafon.ru/api/sales/chicago/stdrive/v1/api/files/944dcf3b-1ca1-4c6e-9009-4579dc7dfb98</t>
  </si>
  <si>
    <t>ЦУФ_НН_565</t>
  </si>
  <si>
    <t xml:space="preserve">Россия, Нижегородская обл., Сокольский, Кузнецово д, Центральная ул, д. 3</t>
  </si>
  <si>
    <t>https://openapi.megafon.ru/api/sales/chicago/stdrive/v1/api/files/5831a40a-62ee-4c51-9c99-f86ee4f0e2d5</t>
  </si>
  <si>
    <t>https://openapi.megafon.ru/api/sales/chicago/stdrive/v1/api/files/a44c388c-9f5c-46a9-96bf-6dc4fe30a33f</t>
  </si>
  <si>
    <t>https://openapi.megafon.ru/api/sales/chicago/stdrive/v1/api/files/7d1c8dc9-c3ae-49ef-a461-f894b9ba4236</t>
  </si>
  <si>
    <t>https://openapi.megafon.ru/api/sales/chicago/stdrive/v1/api/files/ae4eea1c-2ebf-4f93-b8fc-11cad2e5b553</t>
  </si>
  <si>
    <t xml:space="preserve">0380000000002696 966862 ИП Гущин А.Ю. (Саратов) ДК_VAN</t>
  </si>
  <si>
    <t xml:space="preserve">Россия, Саратовская обл., Калининский р-н, Калининск г., Пролетарская ул., д. 17</t>
  </si>
  <si>
    <t>https://openapi.megafon.ru/api/sales/chicago/stdrive/v1/api/files/4095755c-a621-4df3-a691-6ffcf49477d9</t>
  </si>
  <si>
    <t>https://openapi.megafon.ru/api/sales/chicago/stdrive/v1/api/files/379e84bb-d06f-4ac9-9a0f-cf68149cd5c3</t>
  </si>
  <si>
    <t>https://openapi.megafon.ru/api/sales/chicago/stdrive/v1/api/files/562d7bc9-10ad-4c52-9a64-a54699467f31</t>
  </si>
  <si>
    <t>https://openapi.megafon.ru/api/sales/chicago/stdrive/v1/api/files/83cfdc2d-90b8-4f08-97f3-06ac8394a065</t>
  </si>
  <si>
    <t>ЦУФ_ЕКБ-493</t>
  </si>
  <si>
    <t>https://openapi.megafon.ru/api/sales/chicago/stdrive/v1/api/files/c00476c0-c8fc-4d65-b7bf-be1e76397345</t>
  </si>
  <si>
    <t>https://openapi.megafon.ru/api/sales/chicago/stdrive/v1/api/files/f1d2c9a9-65d5-41ba-bb9e-70c733a67497</t>
  </si>
  <si>
    <t>https://openapi.megafon.ru/api/sales/chicago/stdrive/v1/api/files/02958838-e9fd-401d-a45e-3a680a55468d</t>
  </si>
  <si>
    <t>https://openapi.megafon.ru/api/sales/chicago/stdrive/v1/api/files/07f319bb-34f4-4004-8991-b97fcab0aed5</t>
  </si>
  <si>
    <t xml:space="preserve">03000000DISTR078 Цветы</t>
  </si>
  <si>
    <t xml:space="preserve">Россия , Оренбургская обл, Оренбург г, Химическая ул, Дом 15 корпус А</t>
  </si>
  <si>
    <t>https://openapi.megafon.ru/api/sales/chicago/stdrive/v1/api/files/bbb414e1-7135-45ea-b86e-bcdb2a3b7e57</t>
  </si>
  <si>
    <t>https://openapi.megafon.ru/api/sales/chicago/stdrive/v1/api/files/61931fd2-56a7-4fd6-b41a-35f33b968d76</t>
  </si>
  <si>
    <t>https://openapi.megafon.ru/api/sales/chicago/stdrive/v1/api/files/19957f24-e3ec-42e8-98ab-c47b3a3f3604</t>
  </si>
  <si>
    <t>https://openapi.megafon.ru/api/sales/chicago/stdrive/v1/api/files/11c06a6d-593b-4c0d-b941-0117ef00fa21</t>
  </si>
  <si>
    <t xml:space="preserve">250566 748506 Симтех, ООО (Красноярск)</t>
  </si>
  <si>
    <t xml:space="preserve">Россия , Красноярский край, Ужурский р-н, Крутояр с, Главная ул, Дом 31</t>
  </si>
  <si>
    <t>https://openapi.megafon.ru/api/sales/chicago/stdrive/v1/api/files/2489a379-8b6d-4b49-9003-4ecc47d00e66</t>
  </si>
  <si>
    <t>https://openapi.megafon.ru/api/sales/chicago/stdrive/v1/api/files/7c2974a3-5971-4b89-ac88-c861a44f1589</t>
  </si>
  <si>
    <t>https://openapi.megafon.ru/api/sales/chicago/stdrive/v1/api/files/fff54ab3-0885-4296-94c9-c7c089ed31a4</t>
  </si>
  <si>
    <t>0280000000001603</t>
  </si>
  <si>
    <t xml:space="preserve">Россия, Астраханская обл., Красноярский р-н, Караозек с., Молодежная ул., д. 14</t>
  </si>
  <si>
    <t>https://openapi.megafon.ru/api/sales/chicago/stdrive/v1/api/files/a0ef9a3d-8dc1-4180-b1fb-36355bed6fdb</t>
  </si>
  <si>
    <t>https://openapi.megafon.ru/api/sales/chicago/stdrive/v1/api/files/0676ce08-2b76-4c48-8ac9-48dcc323c757</t>
  </si>
  <si>
    <t xml:space="preserve">0750000000000769 928013 ИП Гущин Алексей Юрьевич (Владимир) ДК_VAN</t>
  </si>
  <si>
    <t xml:space="preserve">Россия , Владимирская обл, Владимир г, Нижняя Дуброва ул, Дом 36</t>
  </si>
  <si>
    <t>https://openapi.megafon.ru/api/sales/chicago/stdrive/v1/api/files/65f036dd-db7b-45ca-8ed8-bc1532658ee2</t>
  </si>
  <si>
    <t>https://openapi.megafon.ru/api/sales/chicago/stdrive/v1/api/files/4b1dd099-2434-4ab1-b0a3-c954a9304250</t>
  </si>
  <si>
    <t>https://openapi.megafon.ru/api/sales/chicago/stdrive/v1/api/files/5cdeb096-c19f-4d3b-83cd-637ea30d226d</t>
  </si>
  <si>
    <t xml:space="preserve">FLG2947_D 1089373 ООО "Флагман" (ФЖ)</t>
  </si>
  <si>
    <t xml:space="preserve">Россия , Московская обл, Щёлково г, Загорянский дп, Свердлова ул, Дом 3</t>
  </si>
  <si>
    <t>https://openapi.megafon.ru/api/sales/chicago/stdrive/v1/api/files/ff1311bb-c9e4-4efe-aad3-a13026d3a329</t>
  </si>
  <si>
    <t>https://openapi.megafon.ru/api/sales/chicago/stdrive/v1/api/files/851e4726-5121-4d50-9235-104aeec50e98</t>
  </si>
  <si>
    <t>https://openapi.megafon.ru/api/sales/chicago/stdrive/v1/api/files/99f60132-8d6d-4f62-bc67-bc974bc34b23</t>
  </si>
  <si>
    <t>https://openapi.megafon.ru/api/sales/chicago/stdrive/v1/api/files/bc350382-76c9-461b-9d18-ffaea5286ec5</t>
  </si>
  <si>
    <t>IRK_383274298</t>
  </si>
  <si>
    <t xml:space="preserve">665790, Россия, Иркутская обл., Братский р-н, п. Кежемский, ул. Вокзальная, 22, кв./оф. 1</t>
  </si>
  <si>
    <t>https://openapi.megafon.ru/api/sales/chicago/stdrive/v1/api/files/d014815a-4ace-4291-909e-cfe86f99928e</t>
  </si>
  <si>
    <t>https://openapi.megafon.ru/api/sales/chicago/stdrive/v1/api/files/6f30445b-9aaf-4973-9669-5eb21eda7069</t>
  </si>
  <si>
    <t>https://openapi.megafon.ru/api/sales/chicago/stdrive/v1/api/files/5b83c154-8854-40bc-b066-7619271abe13</t>
  </si>
  <si>
    <t>https://openapi.megafon.ru/api/sales/chicago/stdrive/v1/api/files/417d4938-7527-4a11-936a-4d14848e425b</t>
  </si>
  <si>
    <t xml:space="preserve">0280000000001202 1011572 ИП Гущин А.Ю. (Астрахань) ДК_VAN</t>
  </si>
  <si>
    <t xml:space="preserve">Россия, Астраханская обл., Енотаевский р-н, Енотаевка с., Куйбышева ул., д. 1</t>
  </si>
  <si>
    <t>https://openapi.megafon.ru/api/sales/chicago/stdrive/v1/api/files/5f8e4b52-827d-4eb8-8e9a-94408e1df327</t>
  </si>
  <si>
    <t>https://openapi.megafon.ru/api/sales/chicago/stdrive/v1/api/files/3672c626-894b-4e57-a745-67b85fd20a8a</t>
  </si>
  <si>
    <t>https://openapi.megafon.ru/api/sales/chicago/stdrive/v1/api/files/81c638d2-0926-4e75-8d54-ab6a9df7cfef</t>
  </si>
  <si>
    <t>https://openapi.megafon.ru/api/sales/chicago/stdrive/v1/api/files/f3baa927-0399-4a34-9c9a-fd058620a7a1</t>
  </si>
  <si>
    <t>AMR_1271</t>
  </si>
  <si>
    <t xml:space="preserve">Россия, Амурская обл., Благовещенск г., 50 лет Октября ул., д. 108</t>
  </si>
  <si>
    <t>https://openapi.megafon.ru/api/sales/chicago/stdrive/v1/api/files/13095de0-8e57-4969-af9e-77c1038471cc</t>
  </si>
  <si>
    <t>https://openapi.megafon.ru/api/sales/chicago/stdrive/v1/api/files/ffbeb1dd-fe9d-4b56-8469-2ec8464264a4</t>
  </si>
  <si>
    <t xml:space="preserve">0400000000000994 955693 ИП Гущин А.Ю.(Чувашия) ДК_VAN</t>
  </si>
  <si>
    <t xml:space="preserve">Россия, Чувашская Республика - Чувашия, Вурнарский р-н, Калинино с., Гагарина ул., д. 27</t>
  </si>
  <si>
    <t>https://openapi.megafon.ru/api/sales/chicago/stdrive/v1/api/files/f5cb0aec-dd27-4e9c-a913-b843dca5763c</t>
  </si>
  <si>
    <t>https://openapi.megafon.ru/api/sales/chicago/stdrive/v1/api/files/16fc5e85-55b1-4f7e-a5e4-a78fb3891150</t>
  </si>
  <si>
    <t>https://openapi.megafon.ru/api/sales/chicago/stdrive/v1/api/files/9f07754b-7780-4167-a70c-0be9ece293d7</t>
  </si>
  <si>
    <t xml:space="preserve">0350000000000550 Пивной купец</t>
  </si>
  <si>
    <t xml:space="preserve">Россия , Мордовия Респ, Саранск г, Васенко ул, Дом 7Г</t>
  </si>
  <si>
    <t>https://openapi.megafon.ru/api/sales/chicago/stdrive/v1/api/files/6718b94d-72ad-436b-b206-74c1c74e9e4c</t>
  </si>
  <si>
    <t>https://openapi.megafon.ru/api/sales/chicago/stdrive/v1/api/files/e13fd556-57a4-44d0-8d1e-afb22d7d4f00</t>
  </si>
  <si>
    <t>https://openapi.megafon.ru/api/sales/chicago/stdrive/v1/api/files/28fe00f8-03bf-4419-b19d-c641befb6783</t>
  </si>
  <si>
    <t>https://openapi.megafon.ru/api/sales/chicago/stdrive/v1/api/files/7ccc7b47-c370-404f-8a47-74130e7fbcd8</t>
  </si>
  <si>
    <t xml:space="preserve">PRIO_SO_339 1068101 Приоритет ООО (Сочи) (Индирект.PRE)</t>
  </si>
  <si>
    <t xml:space="preserve">Россия , Краснодарский край, Сочи г, Центральный р-н, Альпийская ул, Дом 33</t>
  </si>
  <si>
    <t>https://openapi.megafon.ru/api/sales/chicago/stdrive/v1/api/files/a55c5915-c989-47a2-9892-71150e2ae45d</t>
  </si>
  <si>
    <t>https://openapi.megafon.ru/api/sales/chicago/stdrive/v1/api/files/1a0a759f-2fdb-4b50-99d0-160b799b06da</t>
  </si>
  <si>
    <t>https://openapi.megafon.ru/api/sales/chicago/stdrive/v1/api/files/bafb7081-2282-47c7-ac0b-1288c298fe18</t>
  </si>
  <si>
    <t>https://openapi.megafon.ru/api/sales/chicago/stdrive/v1/api/files/524f38f2-9654-4848-8b82-6307601f7a04</t>
  </si>
  <si>
    <t>ЦУФ_ОРЛ_73</t>
  </si>
  <si>
    <t xml:space="preserve">Россия, Орловская обл., Знаменский р-н, Знаменское с., Мира ул., д. 6</t>
  </si>
  <si>
    <t>https://openapi.megafon.ru/api/sales/chicago/stdrive/v1/api/files/e7bcfccf-3d75-4933-9663-58adea4ede9e</t>
  </si>
  <si>
    <t>https://openapi.megafon.ru/api/sales/chicago/stdrive/v1/api/files/e1b9c006-00b5-4829-bc01-25ac282418ab</t>
  </si>
  <si>
    <t>https://openapi.megafon.ru/api/sales/chicago/stdrive/v1/api/files/5e923b85-cc96-4752-a31b-a3421f0a4563</t>
  </si>
  <si>
    <t>https://openapi.megafon.ru/api/sales/chicago/stdrive/v1/api/files/3d2605ce-249e-40f7-bf31-aea83f895fb1</t>
  </si>
  <si>
    <t>ЦУФ_КРС_325</t>
  </si>
  <si>
    <t xml:space="preserve">Россия, Курская обл., Мантуровский р-н, Мантурово с., 40 лет Победы ул., д. 1</t>
  </si>
  <si>
    <t>https://openapi.megafon.ru/api/sales/chicago/stdrive/v1/api/files/87458060-b4ca-4000-9b4c-bcebb2fcb476</t>
  </si>
  <si>
    <t>https://openapi.megafon.ru/api/sales/chicago/stdrive/v1/api/files/9439617f-972f-402f-838c-9aafa978edd7</t>
  </si>
  <si>
    <t>https://openapi.megafon.ru/api/sales/chicago/stdrive/v1/api/files/8c8247c8-b6d6-464a-bfe1-3dd430c8c998</t>
  </si>
  <si>
    <t>https://openapi.megafon.ru/api/sales/chicago/stdrive/v1/api/files/0c5994d2-193f-44a2-b70c-57591b300c40</t>
  </si>
  <si>
    <t xml:space="preserve">0520000000002073 1097622 Диджитал ООО (1-69-Т)_ДК_VAN</t>
  </si>
  <si>
    <t xml:space="preserve">171573, Россия, Тверская обл., Калязинский р-н, г. Калязин, ул. Октябрьская, зд. 37а</t>
  </si>
  <si>
    <t>https://openapi.megafon.ru/api/sales/chicago/stdrive/v1/api/files/81b15a70-abdb-422f-9e0f-b55092a9244a</t>
  </si>
  <si>
    <t>https://openapi.megafon.ru/api/sales/chicago/stdrive/v1/api/files/fa320c74-de32-4f3e-8d6e-1efdebbbc04e</t>
  </si>
  <si>
    <t>https://openapi.megafon.ru/api/sales/chicago/stdrive/v1/api/files/10046333-c1ec-4abf-938b-38403d8b5ca5</t>
  </si>
  <si>
    <t>https://openapi.megafon.ru/api/sales/chicago/stdrive/v1/api/files/6ed7e80f-191e-4b68-bd8d-2744421ce782</t>
  </si>
  <si>
    <t>7-6188</t>
  </si>
  <si>
    <t xml:space="preserve">Россия, Рязанская обл., Ряжский р-н, Ряжск г., Энгельса ул., д. 121б</t>
  </si>
  <si>
    <t>https://openapi.megafon.ru/api/sales/chicago/stdrive/v1/api/files/c1e1ba53-a248-4484-8f73-acf7d784707c</t>
  </si>
  <si>
    <t>https://openapi.megafon.ru/api/sales/chicago/stdrive/v1/api/files/8ba5131d-6050-45e2-ad35-2f80d39b95d8</t>
  </si>
  <si>
    <t>https://openapi.megafon.ru/api/sales/chicago/stdrive/v1/api/files/48274901-16e8-4eb0-b981-07a7c95b3262</t>
  </si>
  <si>
    <t>https://openapi.megafon.ru/api/sales/chicago/stdrive/v1/api/files/2e542547-c22c-41c7-9a5a-59f3e65e8d5d</t>
  </si>
  <si>
    <t>ЦУФ_ПЕР_125</t>
  </si>
  <si>
    <t xml:space="preserve">617831, Россия, Пермский край, Чернушинский р-н, д. Большой Березник, ул. Тополиная, д. 1А</t>
  </si>
  <si>
    <t>https://openapi.megafon.ru/api/sales/chicago/stdrive/v1/api/files/5d6e8069-37ec-45a4-8734-884acf974b87</t>
  </si>
  <si>
    <t>https://openapi.megafon.ru/api/sales/chicago/stdrive/v1/api/files/0c7dde76-0471-4a3f-b03e-872c8726ce3c</t>
  </si>
  <si>
    <t>https://openapi.megafon.ru/api/sales/chicago/stdrive/v1/api/files/eff3c8cd-19fa-4546-a978-471be1ee2e10</t>
  </si>
  <si>
    <t>https://openapi.megafon.ru/api/sales/chicago/stdrive/v1/api/files/669964f4-5bc9-4bd1-ac49-c42aea2d4af1</t>
  </si>
  <si>
    <t xml:space="preserve">0530000000002294 944580 ООО Диджитал (Ярославская область)_ДК_VAN</t>
  </si>
  <si>
    <t xml:space="preserve">Россия , Ярославская обл, Рыбинский р-н, Рыбинск г, Рокоссовского ул, Дом 6</t>
  </si>
  <si>
    <t>https://openapi.megafon.ru/api/sales/chicago/stdrive/v1/api/files/73eb0b21-a1d5-4b9f-b687-132b6402c13a</t>
  </si>
  <si>
    <t>https://openapi.megafon.ru/api/sales/chicago/stdrive/v1/api/files/92ffbf74-04a2-4225-bb82-32937afe0116</t>
  </si>
  <si>
    <t>https://openapi.megafon.ru/api/sales/chicago/stdrive/v1/api/files/ba5129bc-1a6e-43b3-b25f-5aded34d568d</t>
  </si>
  <si>
    <t xml:space="preserve">0530000000001906 Табак у рынка</t>
  </si>
  <si>
    <t>https://openapi.megafon.ru/api/sales/chicago/stdrive/v1/api/files/8a7077a1-0f74-49a9-b01f-cd2526bf9467</t>
  </si>
  <si>
    <t>https://openapi.megafon.ru/api/sales/chicago/stdrive/v1/api/files/d66ef10d-5346-4f28-b5d7-dae59df26b17</t>
  </si>
  <si>
    <t>https://openapi.megafon.ru/api/sales/chicago/stdrive/v1/api/files/df666c57-fe4f-404b-8b63-a5afc7707804</t>
  </si>
  <si>
    <t>https://openapi.megafon.ru/api/sales/chicago/stdrive/v1/api/files/bec23c0b-d28a-4fe3-83ba-f998ba3a35a5</t>
  </si>
  <si>
    <t xml:space="preserve">DI_2418 МАСТЕР ОК</t>
  </si>
  <si>
    <t xml:space="preserve">Россия, Ростовская обл, Неклиновский р-н, Троицкое с, Ленина ул, д. 120б</t>
  </si>
  <si>
    <t>https://openapi.megafon.ru/api/sales/chicago/stdrive/v1/api/files/ffadd1a6-d336-4977-b35c-ce5ac23bec0e</t>
  </si>
  <si>
    <t>https://openapi.megafon.ru/api/sales/chicago/stdrive/v1/api/files/16ba5650-389b-4543-b312-5ae4157043e7</t>
  </si>
  <si>
    <t>https://openapi.megafon.ru/api/sales/chicago/stdrive/v1/api/files/1b42726a-83c5-468f-a84d-0e71a220623d</t>
  </si>
  <si>
    <t>https://openapi.megafon.ru/api/sales/chicago/stdrive/v1/api/files/740a84ee-b310-48b1-abe0-7fec1fae430a</t>
  </si>
  <si>
    <t xml:space="preserve">0750000000001187 982620 ИП Гущин Алексей Юрьевич (Владимир) ДК_VAN</t>
  </si>
  <si>
    <t xml:space="preserve">Россия, Владимирская обл, Вязниковский р-н, Вязники г, Киселева ул, д. 72</t>
  </si>
  <si>
    <t>https://openapi.megafon.ru/api/sales/chicago/stdrive/v1/api/files/481124ae-ed0f-4293-95c7-edc30b5ba4ba</t>
  </si>
  <si>
    <t>https://openapi.megafon.ru/api/sales/chicago/stdrive/v1/api/files/a91daac3-604f-4048-9f8e-71e6a903f5c1</t>
  </si>
  <si>
    <t>https://openapi.megafon.ru/api/sales/chicago/stdrive/v1/api/files/fc5d6500-c5c9-4bcf-aeaf-c41ffa34b21b</t>
  </si>
  <si>
    <t>https://openapi.megafon.ru/api/sales/chicago/stdrive/v1/api/files/0c7f1b63-adaf-47ec-94ff-6257c97ce506</t>
  </si>
  <si>
    <t xml:space="preserve">PF-PNZ-NS-5 1090415 ООО Наша Связь (Пенза)_ZT_PRE</t>
  </si>
  <si>
    <t xml:space="preserve">Россия , Пензенская обл, Камешкирский р-н, Русский Камешкир с, Зеленый тупик ул, Дом 7</t>
  </si>
  <si>
    <t>https://openapi.megafon.ru/api/sales/chicago/stdrive/v1/api/files/106cabb1-99de-4004-859d-773ba4008dc3</t>
  </si>
  <si>
    <t>https://openapi.megafon.ru/api/sales/chicago/stdrive/v1/api/files/824c781f-9afd-433c-af90-4fab68449e8a</t>
  </si>
  <si>
    <t>https://openapi.megafon.ru/api/sales/chicago/stdrive/v1/api/files/25d3ad30-bc75-4098-b0e0-ba256e47f30a</t>
  </si>
  <si>
    <t xml:space="preserve">0300000000003373 1015772 ИП Гущин А.Ю. (Оренбург) ДК_VAN</t>
  </si>
  <si>
    <t xml:space="preserve">Россия, Оренбургская обл, Бугуруслан г, Ленина ул, д. 99</t>
  </si>
  <si>
    <t>https://openapi.megafon.ru/api/sales/chicago/stdrive/v1/api/files/083a0e22-45af-4048-bbfa-d6e9f8eac32c</t>
  </si>
  <si>
    <t>https://openapi.megafon.ru/api/sales/chicago/stdrive/v1/api/files/0fc07e25-b168-4295-8448-34f297cddc39</t>
  </si>
  <si>
    <t xml:space="preserve">PRIO_КК_925 1047084 ООО "Приоритет" КК</t>
  </si>
  <si>
    <t xml:space="preserve">Россия , Краснодарский край, Красноармейский р-н, Старонижестеблиевская ст-ца, Базарная ул, д 10Б</t>
  </si>
  <si>
    <t>https://openapi.megafon.ru/api/sales/chicago/stdrive/v1/api/files/f1363406-b3f2-4585-9b1c-b79936bf6413</t>
  </si>
  <si>
    <t>https://openapi.megafon.ru/api/sales/chicago/stdrive/v1/api/files/66a94012-f107-4802-ad53-bf1140d9b26f</t>
  </si>
  <si>
    <t>https://openapi.megafon.ru/api/sales/chicago/stdrive/v1/api/files/627450ac-438f-48ea-9311-8769138f81db</t>
  </si>
  <si>
    <t>https://openapi.megafon.ru/api/sales/chicago/stdrive/v1/api/files/89082b40-cf29-498b-afee-616f6c2d8154</t>
  </si>
  <si>
    <t xml:space="preserve">ЦУФ_ЧЛБ_168 Удачный</t>
  </si>
  <si>
    <t xml:space="preserve">Россия, Челябинская обл, Карталинский р-н, Джабык п, Элеваторная ул, д. 1</t>
  </si>
  <si>
    <t>https://openapi.megafon.ru/api/sales/chicago/stdrive/v1/api/files/6cf695c5-d154-4925-bede-ef4a1eb76a8e</t>
  </si>
  <si>
    <t>https://openapi.megafon.ru/api/sales/chicago/stdrive/v1/api/files/260bcfa4-8466-4279-b51b-dd45a49863b6</t>
  </si>
  <si>
    <t>https://openapi.megafon.ru/api/sales/chicago/stdrive/v1/api/files/d58f8ee9-18d2-42e7-a575-17691571ba5e</t>
  </si>
  <si>
    <t>https://openapi.megafon.ru/api/sales/chicago/stdrive/v1/api/files/0ba55bf9-536f-4e8f-938d-ea857cae11aa</t>
  </si>
  <si>
    <t>Za_0031954</t>
  </si>
  <si>
    <t xml:space="preserve">Россия, Забайкальский край, Читинский р-н, Атамановка пгт, Гагарина ул., д. 10</t>
  </si>
  <si>
    <t>https://openapi.megafon.ru/api/sales/chicago/stdrive/v1/api/files/dd97f7e4-c344-4bef-8158-dfe697e62f8c</t>
  </si>
  <si>
    <t>https://openapi.megafon.ru/api/sales/chicago/stdrive/v1/api/files/af65edc6-ccdb-42de-8f4c-689c7cca123f</t>
  </si>
  <si>
    <t>https://openapi.megafon.ru/api/sales/chicago/stdrive/v1/api/files/cb801f8e-c330-4089-8a33-e81c65ffcfe3</t>
  </si>
  <si>
    <t>https://openapi.megafon.ru/api/sales/chicago/stdrive/v1/api/files/f8ea550a-9fe0-479e-a58e-ad1b37f665f7</t>
  </si>
  <si>
    <t>BRL_054000005731</t>
  </si>
  <si>
    <t xml:space="preserve">Россия , Алтайский край, Тальменский р-н, Тальменка рп, Вокзальная ул, Здание 14б</t>
  </si>
  <si>
    <t>https://openapi.megafon.ru/api/sales/chicago/stdrive/v1/api/files/55eb2ecf-f634-4822-9605-241ab833ba7c</t>
  </si>
  <si>
    <t>https://openapi.megafon.ru/api/sales/chicago/stdrive/v1/api/files/027db3c1-a37a-46ab-af5c-80b43a34acec</t>
  </si>
  <si>
    <t>https://openapi.megafon.ru/api/sales/chicago/stdrive/v1/api/files/5a8d4224-aac3-4985-bfad-fd84aacef723</t>
  </si>
  <si>
    <t xml:space="preserve">FLG2557_D 1004414 ООО "Флагман" (ФЖ)</t>
  </si>
  <si>
    <t xml:space="preserve">Россия , Москва г, Бескудниковский б-р, Дом 23 корпус 1</t>
  </si>
  <si>
    <t>https://openapi.megafon.ru/api/sales/chicago/stdrive/v1/api/files/7a7d7822-ee38-46e0-9eb2-2486dcaed00b</t>
  </si>
  <si>
    <t>https://openapi.megafon.ru/api/sales/chicago/stdrive/v1/api/files/c4cea3ca-c0da-4f2c-b0ea-2d9f9aa595ed</t>
  </si>
  <si>
    <t>https://openapi.megafon.ru/api/sales/chicago/stdrive/v1/api/files/3977bc32-cf57-4ce0-bdc3-62b4dfa98f1b</t>
  </si>
  <si>
    <t xml:space="preserve">0390000000001875 Мила</t>
  </si>
  <si>
    <t xml:space="preserve">433910, Россия, Ульяновская обл., Радищевский р-н, рп. Радищево, ул. Кооперативная, д. 58б</t>
  </si>
  <si>
    <t>https://openapi.megafon.ru/api/sales/chicago/stdrive/v1/api/files/b1b19ca5-703a-42ec-b822-c6589256d577</t>
  </si>
  <si>
    <t>https://openapi.megafon.ru/api/sales/chicago/stdrive/v1/api/files/254645c1-1247-416b-a88c-c8b6f56b0389</t>
  </si>
  <si>
    <t>https://openapi.megafon.ru/api/sales/chicago/stdrive/v1/api/files/1720282f-af2b-4198-95d1-d0ddbe1ea7d2</t>
  </si>
  <si>
    <t>https://openapi.megafon.ru/api/sales/chicago/stdrive/v1/api/files/46958629-4fec-4796-934c-33f63c90e831</t>
  </si>
  <si>
    <t xml:space="preserve">Б0036482 1119762 ООО "Ресурс" (ФЖ)</t>
  </si>
  <si>
    <t>https://openapi.megafon.ru/api/sales/chicago/stdrive/v1/api/files/ccd16b83-a936-4d85-a69c-1369ad3b14d5</t>
  </si>
  <si>
    <t>https://openapi.megafon.ru/api/sales/chicago/stdrive/v1/api/files/cf4f6f21-34fb-4c92-92e0-79b0a5c98a20</t>
  </si>
  <si>
    <t>https://openapi.megafon.ru/api/sales/chicago/stdrive/v1/api/files/0ed762c8-7166-4091-9351-bd9f0d154c06</t>
  </si>
  <si>
    <t xml:space="preserve">0390000000001550 998071 ООО "ГС" (Ульяновск) ДК_VAN</t>
  </si>
  <si>
    <t xml:space="preserve">433440, Россия, Ульяновская обл., Старомайнский р-н, с. Дмитриево-Помряскино, ул. Молодежная, 3а</t>
  </si>
  <si>
    <t>https://openapi.megafon.ru/api/sales/chicago/stdrive/v1/api/files/e2915c32-906c-454a-8f85-40b927e0ce07</t>
  </si>
  <si>
    <t>https://openapi.megafon.ru/api/sales/chicago/stdrive/v1/api/files/2878d416-bc06-4988-9ba5-0194297eecf2</t>
  </si>
  <si>
    <t>https://openapi.megafon.ru/api/sales/chicago/stdrive/v1/api/files/454c73da-d827-4c2e-a2bd-aa3a849e021e</t>
  </si>
  <si>
    <t>https://openapi.megafon.ru/api/sales/chicago/stdrive/v1/api/files/5de7cfda-a2f2-4ec6-a40c-f6c0e8f0bb9e</t>
  </si>
  <si>
    <t>BRL_054000005467</t>
  </si>
  <si>
    <t xml:space="preserve">Россия , Алтайский край, Локтевский р-н, Горняк г, Фабричная ул, Домовладение 19</t>
  </si>
  <si>
    <t>https://openapi.megafon.ru/api/sales/chicago/stdrive/v1/api/files/ec7227fd-9837-40d0-96c4-31bdb7cacd12</t>
  </si>
  <si>
    <t>https://openapi.megafon.ru/api/sales/chicago/stdrive/v1/api/files/c21244f9-7586-4626-988d-6483be3e032b</t>
  </si>
  <si>
    <t>https://openapi.megafon.ru/api/sales/chicago/stdrive/v1/api/files/b2c4a9af-79da-44ab-9617-3b83ada1f24f</t>
  </si>
  <si>
    <t>https://openapi.megafon.ru/api/sales/chicago/stdrive/v1/api/files/475fed4f-6311-4b3d-a96e-b1aeb01a8621</t>
  </si>
  <si>
    <t xml:space="preserve">0530000000002577 Бир хаус</t>
  </si>
  <si>
    <t xml:space="preserve">Россия , Ярославская обл, Тутаевский р-н, Тутаев г, Комсомольская ул, Дом 60</t>
  </si>
  <si>
    <t>https://openapi.megafon.ru/api/sales/chicago/stdrive/v1/api/files/0cd0df3e-bb34-4e9b-8de9-cac881390b5f</t>
  </si>
  <si>
    <t>https://openapi.megafon.ru/api/sales/chicago/stdrive/v1/api/files/c949beb9-35a5-44b9-b56d-e0b799ec18ba</t>
  </si>
  <si>
    <t>https://openapi.megafon.ru/api/sales/chicago/stdrive/v1/api/files/577b1b0a-a429-4d70-9ce1-b1b069e2c23c</t>
  </si>
  <si>
    <t>https://openapi.megafon.ru/api/sales/chicago/stdrive/v1/api/files/de921f88-27bd-4720-83a6-adfc12e12374</t>
  </si>
  <si>
    <t xml:space="preserve">0360000000015100 948067 ИП Гущин А.Ю. (Казань) ДК_VAN</t>
  </si>
  <si>
    <t xml:space="preserve">Россия , Татарстан Респ, Чистопольский р-н, Чистополь г, Энгельса ул, Дом 161</t>
  </si>
  <si>
    <t>https://openapi.megafon.ru/api/sales/chicago/stdrive/v1/api/files/27d2ed55-7f6c-4bd0-b7f4-62287d569f44</t>
  </si>
  <si>
    <t>https://openapi.megafon.ru/api/sales/chicago/stdrive/v1/api/files/21e294b0-3945-45d4-b133-5cf47df00669</t>
  </si>
  <si>
    <t>https://openapi.megafon.ru/api/sales/chicago/stdrive/v1/api/files/1af7def7-9777-4e02-9e02-b67ddf3dc1dd</t>
  </si>
  <si>
    <t>https://openapi.megafon.ru/api/sales/chicago/stdrive/v1/api/files/2e59bb60-3bac-45dd-8290-d1d2607f5a2c</t>
  </si>
  <si>
    <t xml:space="preserve">0018141 Рыбалка</t>
  </si>
  <si>
    <t xml:space="preserve">Россия, Калужская обл, Малоярославецкий р-н, Детчино с, Московская ул, д. 26</t>
  </si>
  <si>
    <t>https://openapi.megafon.ru/api/sales/chicago/stdrive/v1/api/files/5351a89f-8ca8-4a9e-9917-9036c77ae679</t>
  </si>
  <si>
    <t>https://openapi.megafon.ru/api/sales/chicago/stdrive/v1/api/files/d4db9636-2a88-4336-a38d-cc36061c3d9a</t>
  </si>
  <si>
    <t>https://openapi.megafon.ru/api/sales/chicago/stdrive/v1/api/files/665477b4-3893-4566-b4b2-c6bceb5f4542</t>
  </si>
  <si>
    <t>ELS_RK_226</t>
  </si>
  <si>
    <t xml:space="preserve">Россия , Калмыкия Респ, Юстинский р-н, Юста п, Мира ул, Дом 1, кв 1</t>
  </si>
  <si>
    <t>https://openapi.megafon.ru/api/sales/chicago/stdrive/v1/api/files/14854d57-332f-467b-b0ca-5f79ffe24dde</t>
  </si>
  <si>
    <t>https://openapi.megafon.ru/api/sales/chicago/stdrive/v1/api/files/30ff4f80-430c-411e-bc46-ea5d05a0aa56</t>
  </si>
  <si>
    <t>https://openapi.megafon.ru/api/sales/chicago/stdrive/v1/api/files/fad00a60-f4ba-47b7-9b7c-e197da241e11</t>
  </si>
  <si>
    <t>https://openapi.megafon.ru/api/sales/chicago/stdrive/v1/api/files/72dce730-6c00-43b8-a67f-cdae890287db</t>
  </si>
  <si>
    <t xml:space="preserve">ЦУФ_ТМН_682 Продукты</t>
  </si>
  <si>
    <t xml:space="preserve">Россия, Тюменская обл., Тюменский р-н, Тураева д., Тураевская ул., д. 1</t>
  </si>
  <si>
    <t>https://openapi.megafon.ru/api/sales/chicago/stdrive/v1/api/files/29c57473-9ab1-4436-b5e1-f71c6f9cab8d</t>
  </si>
  <si>
    <t>https://openapi.megafon.ru/api/sales/chicago/stdrive/v1/api/files/16571380-1ea5-4b01-a04d-bf9f89c91af3</t>
  </si>
  <si>
    <t>https://openapi.megafon.ru/api/sales/chicago/stdrive/v1/api/files/30c5e1af-083c-4444-ad4a-df177c88d3d4</t>
  </si>
  <si>
    <t>https://openapi.megafon.ru/api/sales/chicago/stdrive/v1/api/files/bb95b747-e068-478c-b6f2-697d4a3b177b</t>
  </si>
  <si>
    <t xml:space="preserve">ЦУФ_БРН_423 м-н "Витязь"</t>
  </si>
  <si>
    <t xml:space="preserve">243400 Россия, Брянская обл., Почепский р-н, г. Почеп, ул. Мира д. 26</t>
  </si>
  <si>
    <t>https://openapi.megafon.ru/api/sales/chicago/stdrive/v1/api/files/469d9e6c-adcf-44cc-b361-cd7e080fc4b3</t>
  </si>
  <si>
    <t>https://openapi.megafon.ru/api/sales/chicago/stdrive/v1/api/files/1e258340-ee3c-48bc-a824-602f46189de5</t>
  </si>
  <si>
    <t>https://openapi.megafon.ru/api/sales/chicago/stdrive/v1/api/files/cc736a95-2679-49ce-99de-5f9874089c06</t>
  </si>
  <si>
    <t>https://openapi.megafon.ru/api/sales/chicago/stdrive/v1/api/files/f2981207-6e3b-46fd-bc6c-fc14b798102e</t>
  </si>
  <si>
    <t xml:space="preserve">FLG1695_D 951428 ООО "Флагман" (ФЖ)</t>
  </si>
  <si>
    <t xml:space="preserve">Россия , Московская обл, Королёв г, Октябрьский б-р, Дом 22</t>
  </si>
  <si>
    <t>https://openapi.megafon.ru/api/sales/chicago/stdrive/v1/api/files/8af99c76-19d1-44d7-99ee-f0006f2f13e5</t>
  </si>
  <si>
    <t>https://openapi.megafon.ru/api/sales/chicago/stdrive/v1/api/files/e91ec357-f9fa-4195-be08-2a406c5dd598</t>
  </si>
  <si>
    <t>https://openapi.megafon.ru/api/sales/chicago/stdrive/v1/api/files/bace30e8-12bb-4a4f-8483-621803a4527d</t>
  </si>
  <si>
    <t xml:space="preserve">PRIO_КК_215 1048704 ООО "Приоритет" КК</t>
  </si>
  <si>
    <t xml:space="preserve">Россия , Краснодарский край, Апшеронский р-н, Хадыженск г, Первомайская ул, Дом 103</t>
  </si>
  <si>
    <t>https://openapi.megafon.ru/api/sales/chicago/stdrive/v1/api/files/1789b6eb-90a2-4a8b-832d-ff2abe8dc5bf</t>
  </si>
  <si>
    <t>https://openapi.megafon.ru/api/sales/chicago/stdrive/v1/api/files/f98c02f1-a77b-482a-bd72-db912b210876</t>
  </si>
  <si>
    <t>https://openapi.megafon.ru/api/sales/chicago/stdrive/v1/api/files/5ef14f6d-8ae2-42b3-9938-caf0d73a35c1</t>
  </si>
  <si>
    <t>https://openapi.megafon.ru/api/sales/chicago/stdrive/v1/api/files/0c14a02f-d3bd-4b92-b58a-c3d858e5115a</t>
  </si>
  <si>
    <t xml:space="preserve">PRIO_КК_1540 1047546 ООО "Приоритет" КК</t>
  </si>
  <si>
    <t xml:space="preserve">Россия , Краснодарский край, Анапский р-н, Анапа г, Рождественская ул, Дом 52</t>
  </si>
  <si>
    <t>https://openapi.megafon.ru/api/sales/chicago/stdrive/v1/api/files/298a9c8c-48a5-4d64-99d5-503b2b255669</t>
  </si>
  <si>
    <t>https://openapi.megafon.ru/api/sales/chicago/stdrive/v1/api/files/c57f680c-0e58-41d9-8cd3-e3498d453506</t>
  </si>
  <si>
    <t>https://openapi.megafon.ru/api/sales/chicago/stdrive/v1/api/files/92a9aac6-8642-4d55-bba6-5c7375b99e57</t>
  </si>
  <si>
    <t>https://openapi.megafon.ru/api/sales/chicago/stdrive/v1/api/files/e80ce169-cd60-48c0-931b-a321b708a4e7</t>
  </si>
  <si>
    <t xml:space="preserve">ЦУФ_БЕЛ_465 Оскольские конфеты</t>
  </si>
  <si>
    <t xml:space="preserve">309560, Россия, Белгородская обл., Чернянский р-н, п. Чернянка, ул. Первомайская, д. 185</t>
  </si>
  <si>
    <t>https://openapi.megafon.ru/api/sales/chicago/stdrive/v1/api/files/282c6939-9d3b-4bf6-a6c7-fa97468a1f10</t>
  </si>
  <si>
    <t>https://openapi.megafon.ru/api/sales/chicago/stdrive/v1/api/files/96a4e19a-f5d4-4b64-a969-c99077a81308</t>
  </si>
  <si>
    <t>https://openapi.megafon.ru/api/sales/chicago/stdrive/v1/api/files/66024201-28ba-4687-8c65-c94dfe416166</t>
  </si>
  <si>
    <t>https://openapi.megafon.ru/api/sales/chicago/stdrive/v1/api/files/6b801da8-6785-4b79-ad7b-ed4f3b48c218</t>
  </si>
  <si>
    <t>ЦУФ_КРВ_220</t>
  </si>
  <si>
    <t xml:space="preserve">Россия, Кировская обл., Киров г., Мира ул., д. 33</t>
  </si>
  <si>
    <t>https://openapi.megafon.ru/api/sales/chicago/stdrive/v1/api/files/0eb3fa38-e2c1-4556-b110-f1ac68f76631</t>
  </si>
  <si>
    <t>https://openapi.megafon.ru/api/sales/chicago/stdrive/v1/api/files/53f90cf7-10f4-4761-9244-b91481824430</t>
  </si>
  <si>
    <t>https://openapi.megafon.ru/api/sales/chicago/stdrive/v1/api/files/ae01904a-54a9-454a-9a37-5c67b110864d</t>
  </si>
  <si>
    <t>https://openapi.megafon.ru/api/sales/chicago/stdrive/v1/api/files/5fed0911-8f9e-4b69-9565-1d4853f89f6e</t>
  </si>
  <si>
    <t xml:space="preserve">PSK_11111539 1092512 Диджитал ООО (Псков)_ДК_VAN_</t>
  </si>
  <si>
    <t xml:space="preserve">Россия , Псковская обл, Порховский р-н, Порхов г, Ленина пр-кт, Дом 86</t>
  </si>
  <si>
    <t>https://openapi.megafon.ru/api/sales/chicago/stdrive/v1/api/files/67359c33-bc3e-4576-9621-ef6d136d38a9</t>
  </si>
  <si>
    <t>https://openapi.megafon.ru/api/sales/chicago/stdrive/v1/api/files/ea8dc80c-bf2e-4969-9044-14507a41eeb9</t>
  </si>
  <si>
    <t>https://openapi.megafon.ru/api/sales/chicago/stdrive/v1/api/files/2ab891ad-dea5-4085-aa90-12e570dac7a1</t>
  </si>
  <si>
    <t>https://openapi.megafon.ru/api/sales/chicago/stdrive/v1/api/files/79293947-55e3-40a2-a534-79367b1c169b</t>
  </si>
  <si>
    <t>ELS_RK_332</t>
  </si>
  <si>
    <t xml:space="preserve">Россия , Калмыкия Респ, Элиста г, им Буденного С.М. ул, Дом 17А</t>
  </si>
  <si>
    <t>https://openapi.megafon.ru/api/sales/chicago/stdrive/v1/api/files/b42ce40a-616b-4df2-aead-8a3d4ed69873</t>
  </si>
  <si>
    <t>https://openapi.megafon.ru/api/sales/chicago/stdrive/v1/api/files/e4af0589-7554-4de8-9470-91065a3f0b0f</t>
  </si>
  <si>
    <t>https://openapi.megafon.ru/api/sales/chicago/stdrive/v1/api/files/89a83e92-aca7-4c0f-9ac8-902b35664f15</t>
  </si>
  <si>
    <t>https://openapi.megafon.ru/api/sales/chicago/stdrive/v1/api/files/e7cc3a71-d9fe-4174-b169-44ac4f2b0865</t>
  </si>
  <si>
    <t>BRL_054000005384</t>
  </si>
  <si>
    <t xml:space="preserve">Россия , Алтайский край, Павловский р-н, Сибирские Огни п, Майская ул, Дом 2а</t>
  </si>
  <si>
    <t>https://openapi.megafon.ru/api/sales/chicago/stdrive/v1/api/files/fbf28af1-a707-4213-b950-733ea23fdae9</t>
  </si>
  <si>
    <t>https://openapi.megafon.ru/api/sales/chicago/stdrive/v1/api/files/7cd077ad-66a5-44de-987d-0eceababe547</t>
  </si>
  <si>
    <t>https://openapi.megafon.ru/api/sales/chicago/stdrive/v1/api/files/70b52ba9-ca6e-4d87-bf37-5864dfa88648</t>
  </si>
  <si>
    <t>https://openapi.megafon.ru/api/sales/chicago/stdrive/v1/api/files/29c77a4a-b68d-482d-a281-aec7c654a0eb</t>
  </si>
  <si>
    <t xml:space="preserve">ЦУФ_БЕЛ_321 Товарexpress</t>
  </si>
  <si>
    <t xml:space="preserve">308510, Россия, Белгородская обл., Белгородский р-н, пгт Разумное, ул. Шоссейная, зд. 2</t>
  </si>
  <si>
    <t>https://openapi.megafon.ru/api/sales/chicago/stdrive/v1/api/files/141ebb49-fbaf-4d8d-a4f7-227522c953a5</t>
  </si>
  <si>
    <t>https://openapi.megafon.ru/api/sales/chicago/stdrive/v1/api/files/c48f346f-14b8-4c6d-bba4-efbe797aa200</t>
  </si>
  <si>
    <t>https://openapi.megafon.ru/api/sales/chicago/stdrive/v1/api/files/caa80143-dd94-40ec-ae2b-e494a18ed9fe</t>
  </si>
  <si>
    <t>https://openapi.megafon.ru/api/sales/chicago/stdrive/v1/api/files/5c383d65-69cf-4cea-baf0-e7d88e3670db</t>
  </si>
  <si>
    <t xml:space="preserve">ARX743_D 653682 ООО "Агентство связи" (ФЖ)</t>
  </si>
  <si>
    <t xml:space="preserve">Россия , Москва г, Багратионовский пр-д, Дом 7 корпус 3, А1-013</t>
  </si>
  <si>
    <t>https://openapi.megafon.ru/api/sales/chicago/stdrive/v1/api/files/14240cbe-90c8-4ab1-bdf8-cf9bada5b51e</t>
  </si>
  <si>
    <t>https://openapi.megafon.ru/api/sales/chicago/stdrive/v1/api/files/18e5c6ca-72b7-4263-90be-d81863079b24</t>
  </si>
  <si>
    <t>https://openapi.megafon.ru/api/sales/chicago/stdrive/v1/api/files/900f81e4-3f10-43c7-8907-2448ae1c65f9</t>
  </si>
  <si>
    <t>ЦУФ_НН_836</t>
  </si>
  <si>
    <t xml:space="preserve">Россия, Нижегородская обл., Нижний Новгород г., Кима ул., д. 75</t>
  </si>
  <si>
    <t>https://openapi.megafon.ru/api/sales/chicago/stdrive/v1/api/files/bba6b83c-366a-470c-87af-02ad58fbaaf7</t>
  </si>
  <si>
    <t>https://openapi.megafon.ru/api/sales/chicago/stdrive/v1/api/files/068cf815-773c-401c-9545-218be4501ef0</t>
  </si>
  <si>
    <t>https://openapi.megafon.ru/api/sales/chicago/stdrive/v1/api/files/265c4eb9-f1c4-48ae-9a51-9502498f861d</t>
  </si>
  <si>
    <t>https://openapi.megafon.ru/api/sales/chicago/stdrive/v1/api/files/2b7e74c3-b1e8-42a4-96f1-e645feadf260</t>
  </si>
  <si>
    <t>kmr_0554849</t>
  </si>
  <si>
    <t xml:space="preserve">Россия , Кемеровская область - Кузбасс обл, Кемерово г, Октябрьский пр-кт, Дом 87</t>
  </si>
  <si>
    <t>https://openapi.megafon.ru/api/sales/chicago/stdrive/v1/api/files/45f3d2a4-935b-47ac-a628-b8d5b4b12d22</t>
  </si>
  <si>
    <t>https://openapi.megafon.ru/api/sales/chicago/stdrive/v1/api/files/9b4acefe-ae83-44de-beba-44c445c2758a</t>
  </si>
  <si>
    <t>https://openapi.megafon.ru/api/sales/chicago/stdrive/v1/api/files/062fa297-8323-4a3d-a12a-72e9490e5382</t>
  </si>
  <si>
    <t>https://openapi.megafon.ru/api/sales/chicago/stdrive/v1/api/files/922fbcfe-61e3-457f-9b22-37a5c512ac3e</t>
  </si>
  <si>
    <t>IRK_0_45993</t>
  </si>
  <si>
    <t xml:space="preserve">665770, Россия, Иркутская обл., Братский р-н, г. Вихоревка, ул. Ленина, зд. 20А</t>
  </si>
  <si>
    <t>https://openapi.megafon.ru/api/sales/chicago/stdrive/v1/api/files/6dd5fc27-c726-479f-b427-8dbd8b0a32d0</t>
  </si>
  <si>
    <t>https://openapi.megafon.ru/api/sales/chicago/stdrive/v1/api/files/d61bc549-40ec-49ea-b140-14122f4d2f0d</t>
  </si>
  <si>
    <t>https://openapi.megafon.ru/api/sales/chicago/stdrive/v1/api/files/309b4f30-adbd-4a45-95ec-457be46bd9a6</t>
  </si>
  <si>
    <t>https://openapi.megafon.ru/api/sales/chicago/stdrive/v1/api/files/f9814260-c02f-4d98-8e79-009660f67cff</t>
  </si>
  <si>
    <t>ЦУФ_НН_281</t>
  </si>
  <si>
    <t xml:space="preserve">607703 Россия, Нижегородская обл, Шатковский р-н, с Великий Враг, ул Свердлова, д. 29</t>
  </si>
  <si>
    <t>https://openapi.megafon.ru/api/sales/chicago/stdrive/v1/api/files/82735eae-cfeb-414e-b8f8-3376c81b787b</t>
  </si>
  <si>
    <t>https://openapi.megafon.ru/api/sales/chicago/stdrive/v1/api/files/a98e7ad4-5d0e-4717-a780-5e88ce1b2bf9</t>
  </si>
  <si>
    <t>https://openapi.megafon.ru/api/sales/chicago/stdrive/v1/api/files/e10f0147-158a-45bb-94a2-9a1efdece021</t>
  </si>
  <si>
    <t>https://openapi.megafon.ru/api/sales/chicago/stdrive/v1/api/files/66e20122-3051-4ad8-8bfd-c9b76c04c1de</t>
  </si>
  <si>
    <t>BRT_2130</t>
  </si>
  <si>
    <t xml:space="preserve">Россия , Бурятия Респ, Улан-Удэ г, Павлова ул, Дом 57А</t>
  </si>
  <si>
    <t>https://openapi.megafon.ru/api/sales/chicago/stdrive/v1/api/files/2888fc34-6b35-4f19-bb5d-3cc6dce38ab1</t>
  </si>
  <si>
    <t>https://openapi.megafon.ru/api/sales/chicago/stdrive/v1/api/files/2930992e-97ec-4c7a-ae87-308a281bda13</t>
  </si>
  <si>
    <t xml:space="preserve">0380000000002555 958334 ИП Гущин А.Ю. (Саратов) ДК_VAN</t>
  </si>
  <si>
    <t xml:space="preserve">413233, Россия, Саратовская обл., Краснокутский р-н, г. Красный Кут, ул. Краснокутская, д. 122</t>
  </si>
  <si>
    <t>https://openapi.megafon.ru/api/sales/chicago/stdrive/v1/api/files/7d352e06-6f77-416b-adf6-bd47d1e2409b</t>
  </si>
  <si>
    <t>https://openapi.megafon.ru/api/sales/chicago/stdrive/v1/api/files/3d397c40-b20c-4379-921c-772b135d90e0</t>
  </si>
  <si>
    <t>https://openapi.megafon.ru/api/sales/chicago/stdrive/v1/api/files/47c336c8-355e-453c-9f74-bc682fd311ff</t>
  </si>
  <si>
    <t>https://openapi.megafon.ru/api/sales/chicago/stdrive/v1/api/files/2d8e6eab-785b-467a-a690-1e8dea461780</t>
  </si>
  <si>
    <t xml:space="preserve">0520000000002133 1106801 Диджитал ООО (1-69-Т)_ДК_VAN</t>
  </si>
  <si>
    <t xml:space="preserve">171508, Россия, Тверская обл., г. Кимры, проезд Гагарина, д. 1а</t>
  </si>
  <si>
    <t>https://openapi.megafon.ru/api/sales/chicago/stdrive/v1/api/files/70d7d741-c418-4432-b013-e7b86d81d8f6</t>
  </si>
  <si>
    <t>https://openapi.megafon.ru/api/sales/chicago/stdrive/v1/api/files/fe259e8f-02c7-4916-8918-a2acab73dfbc</t>
  </si>
  <si>
    <t>https://openapi.megafon.ru/api/sales/chicago/stdrive/v1/api/files/dffb33e4-4491-4990-9a4a-bc244be302d2</t>
  </si>
  <si>
    <t>https://openapi.megafon.ru/api/sales/chicago/stdrive/v1/api/files/bb2d059a-ae3d-4311-820d-a222d68781ed</t>
  </si>
  <si>
    <t>DI_3153</t>
  </si>
  <si>
    <t xml:space="preserve">346677, Россия, Ростовская обл., Мартыновский р-н, х. Несмеяновка, ул. Несмеяновская, 90</t>
  </si>
  <si>
    <t>https://openapi.megafon.ru/api/sales/chicago/stdrive/v1/api/files/de209893-ec42-4098-9ed8-5b83de6f8aa0</t>
  </si>
  <si>
    <t>https://openapi.megafon.ru/api/sales/chicago/stdrive/v1/api/files/bf1aac82-3c1e-4276-8df3-057cf434d659</t>
  </si>
  <si>
    <t>https://openapi.megafon.ru/api/sales/chicago/stdrive/v1/api/files/709fedac-3b0a-4e93-8ce9-939ea03c9065</t>
  </si>
  <si>
    <t>https://openapi.megafon.ru/api/sales/chicago/stdrive/v1/api/files/c3e96886-6515-4a40-bcc8-a1350646969f</t>
  </si>
  <si>
    <t>KHB_273299724</t>
  </si>
  <si>
    <t xml:space="preserve">Россия , Хабаровский край, Хабаровск г, 60-летия Октября пр-кт, д 162/21</t>
  </si>
  <si>
    <t>https://openapi.megafon.ru/api/sales/chicago/stdrive/v1/api/files/659797c9-2c0d-4019-9765-169ddfc1a119</t>
  </si>
  <si>
    <t>https://openapi.megafon.ru/api/sales/chicago/stdrive/v1/api/files/9b94644e-ba89-4a9c-841a-c529f6ad105b</t>
  </si>
  <si>
    <t>https://openapi.megafon.ru/api/sales/chicago/stdrive/v1/api/files/5eddca93-16df-48cd-9e59-6d1dc802588a</t>
  </si>
  <si>
    <t>https://openapi.megafon.ru/api/sales/chicago/stdrive/v1/api/files/fd8c300d-6eb5-429b-b07e-f76d87e516f1</t>
  </si>
  <si>
    <t xml:space="preserve">0380000000002221 913914 ИП Гущин А.Ю. (Саратов) ДК_VAN</t>
  </si>
  <si>
    <t xml:space="preserve">412186 Россия, Саратовская обл., Татищевский р-н, с. Большая Ивановка, ул. Административная 9</t>
  </si>
  <si>
    <t>https://openapi.megafon.ru/api/sales/chicago/stdrive/v1/api/files/c3c7dc07-87dc-4ae2-b85f-db6fc10de2c1</t>
  </si>
  <si>
    <t>https://openapi.megafon.ru/api/sales/chicago/stdrive/v1/api/files/e1063789-8331-4caa-9574-1d828fb6ccfa</t>
  </si>
  <si>
    <t>https://openapi.megafon.ru/api/sales/chicago/stdrive/v1/api/files/408d2d3b-943f-46e0-af2f-073632d1bb59</t>
  </si>
  <si>
    <t>https://openapi.megafon.ru/api/sales/chicago/stdrive/v1/api/files/dad7e48b-5b31-4e04-88c7-504e8443898f</t>
  </si>
  <si>
    <t>ЦУФ_ПЕР_463</t>
  </si>
  <si>
    <t xml:space="preserve">614532, Россия, Пермский край, Пермский р-н, с. Лобаново, ул. Центральная, д. 29</t>
  </si>
  <si>
    <t>https://openapi.megafon.ru/api/sales/chicago/stdrive/v1/api/files/e41ac320-92a2-4629-8a8b-112e60042b76</t>
  </si>
  <si>
    <t>https://openapi.megafon.ru/api/sales/chicago/stdrive/v1/api/files/23bfea14-d585-467a-a939-27d36028ad8e</t>
  </si>
  <si>
    <t>https://openapi.megafon.ru/api/sales/chicago/stdrive/v1/api/files/691ac8aa-6683-47b4-92c7-c64df225a047</t>
  </si>
  <si>
    <t>https://openapi.megafon.ru/api/sales/chicago/stdrive/v1/api/files/4edd56e2-53c8-4816-bdc5-f598c066897c</t>
  </si>
  <si>
    <t xml:space="preserve">FLG2697_D 1015252 ООО "Флагман" (ФЖ)</t>
  </si>
  <si>
    <t xml:space="preserve">141181, Россия, Московская обл., г. Щёлково, дп. Загорянский, ул. Толбухина, д. 5а</t>
  </si>
  <si>
    <t>https://openapi.megafon.ru/api/sales/chicago/stdrive/v1/api/files/d1dc5aea-181f-4e75-a676-29ac5f79368f</t>
  </si>
  <si>
    <t>https://openapi.megafon.ru/api/sales/chicago/stdrive/v1/api/files/8e4405fc-30d8-4b80-a5d5-cf40fc7d70cb</t>
  </si>
  <si>
    <t>https://openapi.megafon.ru/api/sales/chicago/stdrive/v1/api/files/96c61be2-83f6-44b8-9462-587cdcc6912a</t>
  </si>
  <si>
    <t>https://openapi.megafon.ru/api/sales/chicago/stdrive/v1/api/files/869dccc8-2c04-4bcf-913d-86dc3d8e1e9a</t>
  </si>
  <si>
    <t>ЦУФ_НН_1399</t>
  </si>
  <si>
    <t xml:space="preserve">606910, Россия, Нижегородская обл., г. Шахунья, ул. Советская, д. 12А</t>
  </si>
  <si>
    <t>https://openapi.megafon.ru/api/sales/chicago/stdrive/v1/api/files/54e3af5d-7734-4ffd-8d04-c25cff3739e1</t>
  </si>
  <si>
    <t>https://openapi.megafon.ru/api/sales/chicago/stdrive/v1/api/files/283f91ac-9eba-45cc-9cfe-4f5811b7aaba</t>
  </si>
  <si>
    <t>https://openapi.megafon.ru/api/sales/chicago/stdrive/v1/api/files/2b2a6a67-b076-4095-ac14-936f5d1910ad</t>
  </si>
  <si>
    <t>https://openapi.megafon.ru/api/sales/chicago/stdrive/v1/api/files/3e1b09fc-05dc-4bea-aad3-0bfa394a23fa</t>
  </si>
  <si>
    <t>DI_348</t>
  </si>
  <si>
    <t xml:space="preserve">344091, Россия, Ростовская обл., г. Ростов-на-Дону, пр-кт Коммунистический, влд. 39</t>
  </si>
  <si>
    <t>https://openapi.megafon.ru/api/sales/chicago/stdrive/v1/api/files/401e56a4-29a4-4154-ba91-4731561091bf</t>
  </si>
  <si>
    <t>https://openapi.megafon.ru/api/sales/chicago/stdrive/v1/api/files/1bf8f0ad-57ba-4818-aa09-f930d66ceb7a</t>
  </si>
  <si>
    <t>https://openapi.megafon.ru/api/sales/chicago/stdrive/v1/api/files/637b897a-0d5d-4dcc-b874-27c761ef259d</t>
  </si>
  <si>
    <t>https://openapi.megafon.ru/api/sales/chicago/stdrive/v1/api/files/8a062e73-7649-41d9-a44a-2cf1c1018980</t>
  </si>
  <si>
    <t xml:space="preserve">0470000000001278 973465 Диджитал ООО (360-НОВ_M)_ДК_VAN</t>
  </si>
  <si>
    <t xml:space="preserve">174211, Россия, Новгородская обл., Чудовский р-н, г. Чудово, ул. Солдатова</t>
  </si>
  <si>
    <t>https://openapi.megafon.ru/api/sales/chicago/stdrive/v1/api/files/98a5947f-f462-4a09-a2b5-8b85b7a125a9</t>
  </si>
  <si>
    <t>https://openapi.megafon.ru/api/sales/chicago/stdrive/v1/api/files/38930b7c-3677-414d-9d16-d60c8844fb0f</t>
  </si>
  <si>
    <t>https://openapi.megafon.ru/api/sales/chicago/stdrive/v1/api/files/7410d0ac-7079-475c-b343-aead47c28c72</t>
  </si>
  <si>
    <t>https://openapi.megafon.ru/api/sales/chicago/stdrive/v1/api/files/99e2d304-bc5f-4bff-91f3-6b494cb3ef00</t>
  </si>
  <si>
    <t xml:space="preserve">Б0036172 1119331 ООО "Ресурс" (ФЖ)</t>
  </si>
  <si>
    <t xml:space="preserve">142271, Россия, Московская обл., г. Серпухов, д. Новые Кузьменки, 41</t>
  </si>
  <si>
    <t>https://openapi.megafon.ru/api/sales/chicago/stdrive/v1/api/files/027a2a6b-e4e7-4c0e-8704-d84bcc1ba665</t>
  </si>
  <si>
    <t>https://openapi.megafon.ru/api/sales/chicago/stdrive/v1/api/files/e4daf7e6-322b-474e-bf1f-7e6cb4f700ed</t>
  </si>
  <si>
    <t>ЦУФ_ЕКБ-1123</t>
  </si>
  <si>
    <t xml:space="preserve">623090, Россия, Свердловская обл., Нижнесергинский р-н, г. Нижние Серги, ул. Жукова, д. 17</t>
  </si>
  <si>
    <t>https://openapi.megafon.ru/api/sales/chicago/stdrive/v1/api/files/9791e625-c8e2-4c0b-9247-ba23d895abd4</t>
  </si>
  <si>
    <t>https://openapi.megafon.ru/api/sales/chicago/stdrive/v1/api/files/bf45a196-154c-4d04-ab4b-ebb13792a857</t>
  </si>
  <si>
    <t>https://openapi.megafon.ru/api/sales/chicago/stdrive/v1/api/files/572752c9-733d-4949-a7c0-982a0746fa66</t>
  </si>
  <si>
    <t>https://openapi.megafon.ru/api/sales/chicago/stdrive/v1/api/files/a5f4473c-6526-41ff-b0ec-7c9daae23639</t>
  </si>
  <si>
    <t xml:space="preserve">0520000000000854 932878 Диджитал ООО (1-69-Т)_ДК_VAN</t>
  </si>
  <si>
    <t xml:space="preserve">Россия , Тверская обл, Калязинский р-н, Калязин г, Октябрьская ул, д 38Б</t>
  </si>
  <si>
    <t>https://openapi.megafon.ru/api/sales/chicago/stdrive/v1/api/files/d52b8d5b-c4ec-4e86-8a9a-889e16353d60</t>
  </si>
  <si>
    <t>https://openapi.megafon.ru/api/sales/chicago/stdrive/v1/api/files/5e00f872-a880-40f9-a900-c64b1ff2564e</t>
  </si>
  <si>
    <t>https://openapi.megafon.ru/api/sales/chicago/stdrive/v1/api/files/5701f05a-3362-4e75-9f9b-c9d898ff0ec3</t>
  </si>
  <si>
    <t>https://openapi.megafon.ru/api/sales/chicago/stdrive/v1/api/files/2b07d81a-04d3-4657-a188-5994d7feaa17</t>
  </si>
  <si>
    <t>SMТочка126</t>
  </si>
  <si>
    <t xml:space="preserve">Россия, Смоленская обл., Ярцевский р-н, Ярцево г., Советская ул., д. 19</t>
  </si>
  <si>
    <t>https://openapi.megafon.ru/api/sales/chicago/stdrive/v1/api/files/75c446fe-3194-45db-a900-83a7117330de</t>
  </si>
  <si>
    <t>https://openapi.megafon.ru/api/sales/chicago/stdrive/v1/api/files/c1cb8fa1-be68-4acf-94cd-212e885852f1</t>
  </si>
  <si>
    <t>https://openapi.megafon.ru/api/sales/chicago/stdrive/v1/api/files/18a016df-4897-4bec-82e7-39081bf33d01</t>
  </si>
  <si>
    <t>https://openapi.megafon.ru/api/sales/chicago/stdrive/v1/api/files/ff7cd44e-2716-4591-9778-be3fa9f7a695</t>
  </si>
  <si>
    <t xml:space="preserve">0300000000003108 Вторая</t>
  </si>
  <si>
    <t xml:space="preserve">461431 Россия, Оренбургская обл., Сакмарский, с Татарская Каргала, ул Советская, д. 78</t>
  </si>
  <si>
    <t>https://openapi.megafon.ru/api/sales/chicago/stdrive/v1/api/files/c4a7125e-27d6-424e-9916-195f04795ba0</t>
  </si>
  <si>
    <t>https://openapi.megafon.ru/api/sales/chicago/stdrive/v1/api/files/0f442651-5e62-405c-a112-23e225e3f894</t>
  </si>
  <si>
    <t>https://openapi.megafon.ru/api/sales/chicago/stdrive/v1/api/files/57b1109b-a300-4c5e-acc5-a4e1ed87612b</t>
  </si>
  <si>
    <t>https://openapi.megafon.ru/api/sales/chicago/stdrive/v1/api/files/04682b85-a215-4e58-ae23-a6d0218d5a53</t>
  </si>
  <si>
    <t xml:space="preserve">FLG2688_D Кафе Бугорок ИП Бадаев</t>
  </si>
  <si>
    <t xml:space="preserve">Россия , Московская обл, Сергиев Посад г, автодорога М-8 Холмогоры, 81-й км ул</t>
  </si>
  <si>
    <t>https://openapi.megafon.ru/api/sales/chicago/stdrive/v1/api/files/e4c56a25-b02f-4a14-9273-e4ea8b7be696</t>
  </si>
  <si>
    <t>https://openapi.megafon.ru/api/sales/chicago/stdrive/v1/api/files/d3a94917-d243-42aa-baf8-f9b5069c15b7</t>
  </si>
  <si>
    <t>https://openapi.megafon.ru/api/sales/chicago/stdrive/v1/api/files/cefa204c-745f-4f78-9694-b991f5a84091</t>
  </si>
  <si>
    <t>https://openapi.megafon.ru/api/sales/chicago/stdrive/v1/api/files/95448952-a528-4f86-8508-7c3f7a35f766</t>
  </si>
  <si>
    <t xml:space="preserve">MB_GAMZAT_58 903642 ИП Уланбегова З.М.РД</t>
  </si>
  <si>
    <t>https://openapi.megafon.ru/api/sales/chicago/stdrive/v1/api/files/e385bfe1-6838-4d06-8a6b-18d6be726397</t>
  </si>
  <si>
    <t>https://openapi.megafon.ru/api/sales/chicago/stdrive/v1/api/files/8cade14e-3490-4863-b0fa-ce1d6ddc7202</t>
  </si>
  <si>
    <t>https://openapi.megafon.ru/api/sales/chicago/stdrive/v1/api/files/588f7fa2-5710-46ea-b967-b5bad09ce474</t>
  </si>
  <si>
    <t>https://openapi.megafon.ru/api/sales/chicago/stdrive/v1/api/files/fbd93973-6a87-4028-95d9-cf4bea68ae6f</t>
  </si>
  <si>
    <t>TL0000001970</t>
  </si>
  <si>
    <t xml:space="preserve">301471, Россия, Тульская обл., Плавский р-н, г. Плавск, ул. Мичурина, д. 12В</t>
  </si>
  <si>
    <t>https://openapi.megafon.ru/api/sales/chicago/stdrive/v1/api/files/ccba2d4e-6156-4e4f-b069-64cfc08f8c44</t>
  </si>
  <si>
    <t>https://openapi.megafon.ru/api/sales/chicago/stdrive/v1/api/files/9830b4de-b510-4657-9e81-368a17f4b3a6</t>
  </si>
  <si>
    <t>https://openapi.megafon.ru/api/sales/chicago/stdrive/v1/api/files/a00db4da-6ec2-4c43-98e5-a2cfed8cccb9</t>
  </si>
  <si>
    <t>https://openapi.megafon.ru/api/sales/chicago/stdrive/v1/api/files/068b8b46-b05f-4867-ac19-e9a518a10fb1</t>
  </si>
  <si>
    <t>OMS_2060</t>
  </si>
  <si>
    <t xml:space="preserve">Россия , Омская обл, Омск г, Менделеева пр-кт, д. 30</t>
  </si>
  <si>
    <t>https://openapi.megafon.ru/api/sales/chicago/stdrive/v1/api/files/d7451a40-dcf4-42be-b2b5-1857e02d44ff</t>
  </si>
  <si>
    <t>https://openapi.megafon.ru/api/sales/chicago/stdrive/v1/api/files/baf5fce7-daa1-4663-8bd9-d7f5387ad651</t>
  </si>
  <si>
    <t>https://openapi.megafon.ru/api/sales/chicago/stdrive/v1/api/files/41dcafaf-adf4-4a8e-ab91-6e87559ce3ff</t>
  </si>
  <si>
    <t>DI_3066</t>
  </si>
  <si>
    <t xml:space="preserve">Россия, Ростовская обл, Сальский р-н, Сальск г, Тургенева ул, д. 25</t>
  </si>
  <si>
    <t>https://openapi.megafon.ru/api/sales/chicago/stdrive/v1/api/files/71413db0-182d-41ed-8f90-32dcebb53c9d</t>
  </si>
  <si>
    <t>https://openapi.megafon.ru/api/sales/chicago/stdrive/v1/api/files/e0ebc672-404c-4d96-b693-e8d08032cf8c</t>
  </si>
  <si>
    <t>https://openapi.megafon.ru/api/sales/chicago/stdrive/v1/api/files/4c2f5004-f692-4df4-9102-957b5f212149</t>
  </si>
  <si>
    <t>https://openapi.megafon.ru/api/sales/chicago/stdrive/v1/api/files/373217fb-808a-43a2-bc4d-9fb0e8cc5439</t>
  </si>
  <si>
    <t>BRL_054000005074</t>
  </si>
  <si>
    <t xml:space="preserve">Россия , Алтайский край, Шелаболихинский р-н, Верх-Кучук с, Центральная ул, Домовладение 36Б</t>
  </si>
  <si>
    <t>https://openapi.megafon.ru/api/sales/chicago/stdrive/v1/api/files/bbff736f-4445-4264-9b77-13dc18b6113c</t>
  </si>
  <si>
    <t>https://openapi.megafon.ru/api/sales/chicago/stdrive/v1/api/files/1d5e9c0d-bc29-4702-a2d9-f7b0259d3966</t>
  </si>
  <si>
    <t>https://openapi.megafon.ru/api/sales/chicago/stdrive/v1/api/files/4238a013-53fc-4414-9152-48a4b6f6ffbd</t>
  </si>
  <si>
    <t>https://openapi.megafon.ru/api/sales/chicago/stdrive/v1/api/files/5a8e38c3-2860-40dc-a2b8-33711fe34c46</t>
  </si>
  <si>
    <t>IRK_383274639</t>
  </si>
  <si>
    <t xml:space="preserve">664014, Россия, Иркутская обл., г. Иркутск, ул. 1-я Московская, 1</t>
  </si>
  <si>
    <t>https://openapi.megafon.ru/api/sales/chicago/stdrive/v1/api/files/712e701c-19a5-4d4b-8afd-618aa17242fe</t>
  </si>
  <si>
    <t>https://openapi.megafon.ru/api/sales/chicago/stdrive/v1/api/files/43325950-f56d-4d2e-9884-6fa3f9319cc5</t>
  </si>
  <si>
    <t>https://openapi.megafon.ru/api/sales/chicago/stdrive/v1/api/files/e28a35e3-b955-47b4-8fc2-a65ebba90d20</t>
  </si>
  <si>
    <t>https://openapi.megafon.ru/api/sales/chicago/stdrive/v1/api/files/b87642e9-ad82-42a3-b117-05ba43e6a587</t>
  </si>
  <si>
    <t xml:space="preserve">204248_VL 1010599 ИП Гущин А.Ю. (Саратов) ДК_VAN</t>
  </si>
  <si>
    <t xml:space="preserve">413810, Россия, Саратовская обл., Балаковский р-н, с. Быков Отрог, ул. Советская, д. 6</t>
  </si>
  <si>
    <t>https://openapi.megafon.ru/api/sales/chicago/stdrive/v1/api/files/f612b623-698d-47e2-bc0c-34957c4137d8</t>
  </si>
  <si>
    <t>https://openapi.megafon.ru/api/sales/chicago/stdrive/v1/api/files/1c1165e3-f3a7-4380-8382-c9e63edd1e64</t>
  </si>
  <si>
    <t>https://openapi.megafon.ru/api/sales/chicago/stdrive/v1/api/files/3f2c0d38-08c0-42e9-80eb-57e757cebcb6</t>
  </si>
  <si>
    <t>https://openapi.megafon.ru/api/sales/chicago/stdrive/v1/api/files/f19fb14b-9931-4cb0-9f4a-8718566be32d</t>
  </si>
  <si>
    <t>7-5724</t>
  </si>
  <si>
    <t xml:space="preserve">391011, Россия, Рязанская обл., Клепиковский р-н, с. Спирино, д. 5</t>
  </si>
  <si>
    <t>https://openapi.megafon.ru/api/sales/chicago/stdrive/v1/api/files/4caa2d44-54cd-4e54-8bd0-d49d4f3ee9ba</t>
  </si>
  <si>
    <t>https://openapi.megafon.ru/api/sales/chicago/stdrive/v1/api/files/6b38e908-1dec-42d1-888f-13d05e62dfee</t>
  </si>
  <si>
    <t>https://openapi.megafon.ru/api/sales/chicago/stdrive/v1/api/files/91018db9-6cb4-4d11-bd5a-923ede68380e</t>
  </si>
  <si>
    <t>https://openapi.megafon.ru/api/sales/chicago/stdrive/v1/api/files/02e4a91d-b7f2-4e14-afbe-f378c1db606d</t>
  </si>
  <si>
    <t xml:space="preserve">0250000000004666 1127301 ООО Диджитал (Ставрополь)_ДК_VAN</t>
  </si>
  <si>
    <t xml:space="preserve">Россия, Ставропольский край, Грачевский р-н, Тугулук с, Гагарина ул, д. 2б</t>
  </si>
  <si>
    <t>https://openapi.megafon.ru/api/sales/chicago/stdrive/v1/api/files/7c66fe7b-e0c5-45c0-aacb-1c9551afe4e4</t>
  </si>
  <si>
    <t>https://openapi.megafon.ru/api/sales/chicago/stdrive/v1/api/files/63d88a84-0148-4d1b-a6b9-6bd474f3271b</t>
  </si>
  <si>
    <t>https://openapi.megafon.ru/api/sales/chicago/stdrive/v1/api/files/979fb8fd-b7d0-471c-9834-83dd73566497</t>
  </si>
  <si>
    <t>https://openapi.megafon.ru/api/sales/chicago/stdrive/v1/api/files/f2beadab-953e-4295-b99f-e01a34c6cd24</t>
  </si>
  <si>
    <t>KRN_0561827</t>
  </si>
  <si>
    <t xml:space="preserve">Россия , Красноярский край, Сухобузимский р-н, Мингуль п, Перспективная ул, Дом 4А</t>
  </si>
  <si>
    <t>https://openapi.megafon.ru/api/sales/chicago/stdrive/v1/api/files/014a0b37-768c-44ad-ad83-512fc7cfc979</t>
  </si>
  <si>
    <t>https://openapi.megafon.ru/api/sales/chicago/stdrive/v1/api/files/bd70e950-8b98-44c1-ad7a-a63baa38366a</t>
  </si>
  <si>
    <t>https://openapi.megafon.ru/api/sales/chicago/stdrive/v1/api/files/d9d86e53-1d57-4944-8da2-68d020c02208</t>
  </si>
  <si>
    <t>https://openapi.megafon.ru/api/sales/chicago/stdrive/v1/api/files/52be35ad-0140-4a49-9aa9-a71d65bf5f44</t>
  </si>
  <si>
    <t>KHB_273299730</t>
  </si>
  <si>
    <t xml:space="preserve">Россия, Хабаровский край, Солнечный, Солнечный рп, Геологов ул, д. 18А</t>
  </si>
  <si>
    <t>https://openapi.megafon.ru/api/sales/chicago/stdrive/v1/api/files/b2edc25b-4c48-4f6d-828c-743406a12a8e</t>
  </si>
  <si>
    <t>https://openapi.megafon.ru/api/sales/chicago/stdrive/v1/api/files/8e18ad63-ba39-41ca-b646-c2ec5eb2a666</t>
  </si>
  <si>
    <t>https://openapi.megafon.ru/api/sales/chicago/stdrive/v1/api/files/d96c721f-d0c6-49a0-a421-b609d6df1ce1</t>
  </si>
  <si>
    <t>https://openapi.megafon.ru/api/sales/chicago/stdrive/v1/api/files/bc3245ea-8585-4e1c-a524-dc8a545296a1</t>
  </si>
  <si>
    <t>kmr_0554715</t>
  </si>
  <si>
    <t xml:space="preserve">Россия, Кемеровская область - Кузбасс обл., Междуреченск г., Интернациональная ул., д. 43</t>
  </si>
  <si>
    <t>https://openapi.megafon.ru/api/sales/chicago/stdrive/v1/api/files/856c36ef-0bb3-4ed4-8430-10e687572989</t>
  </si>
  <si>
    <t>https://openapi.megafon.ru/api/sales/chicago/stdrive/v1/api/files/503554ab-e853-4462-914b-00c50825c89c</t>
  </si>
  <si>
    <t>https://openapi.megafon.ru/api/sales/chicago/stdrive/v1/api/files/e6dd0a1e-6c0b-4cd1-af68-7189c70bacff</t>
  </si>
  <si>
    <t xml:space="preserve">0530000000002141 938302 ООО Диджитал (Ярославская область)_ДК_VAN</t>
  </si>
  <si>
    <t xml:space="preserve">Россия , Ярославская обл, Некрасовский р-н, Пески д, Цветочная ул, д 2А</t>
  </si>
  <si>
    <t>https://openapi.megafon.ru/api/sales/chicago/stdrive/v1/api/files/7daa70d5-0560-43e9-a1bf-da8ac8de2aa4</t>
  </si>
  <si>
    <t>https://openapi.megafon.ru/api/sales/chicago/stdrive/v1/api/files/b615e547-9061-409a-ae3f-0055da13a61c</t>
  </si>
  <si>
    <t>https://openapi.megafon.ru/api/sales/chicago/stdrive/v1/api/files/22421667-8b75-4c45-b9ed-d434f4533450</t>
  </si>
  <si>
    <t>https://openapi.megafon.ru/api/sales/chicago/stdrive/v1/api/files/6f423c5f-3f1c-4852-af00-6d15cd33c6c2</t>
  </si>
  <si>
    <t xml:space="preserve">5400856 606888 Инфосфера, ООО (Новосибирск)</t>
  </si>
  <si>
    <t xml:space="preserve">Россия , Новосибирская обл, Болотнинский р-н, Болотное г, Ленина ул, Дом 17</t>
  </si>
  <si>
    <t>https://openapi.megafon.ru/api/sales/chicago/stdrive/v1/api/files/dfd16bbd-e771-498b-8446-8ca2cecce0e6</t>
  </si>
  <si>
    <t>https://openapi.megafon.ru/api/sales/chicago/stdrive/v1/api/files/24bb6bde-f254-4ea9-a1a7-d83f403391cd</t>
  </si>
  <si>
    <t>https://openapi.megafon.ru/api/sales/chicago/stdrive/v1/api/files/c659afd0-4f68-498c-8735-12f60b99d0e6</t>
  </si>
  <si>
    <t xml:space="preserve">0360000000006088 994371 ИП Гущин А.Ю. (Казань) ДК_VAN</t>
  </si>
  <si>
    <t xml:space="preserve">Россия, Татарстан Респ., Актанышский р-н, Старое Курмашево с., д. 1</t>
  </si>
  <si>
    <t>https://openapi.megafon.ru/api/sales/chicago/stdrive/v1/api/files/a7850986-cc38-46db-9113-21620283b8f5</t>
  </si>
  <si>
    <t>https://openapi.megafon.ru/api/sales/chicago/stdrive/v1/api/files/e105613e-9e44-4db4-bc9d-91f1a7360b79</t>
  </si>
  <si>
    <t>https://openapi.megafon.ru/api/sales/chicago/stdrive/v1/api/files/fc8bf927-aaa7-466f-87a8-ae2fab063762</t>
  </si>
  <si>
    <t>SMТочка196</t>
  </si>
  <si>
    <t xml:space="preserve">Россия, Смоленская обл., Демидовский р-н, Демидов г., Пролетарская ул., д. 7</t>
  </si>
  <si>
    <t>https://openapi.megafon.ru/api/sales/chicago/stdrive/v1/api/files/6d3f2b94-0700-4cc1-ad6a-011307c8956d</t>
  </si>
  <si>
    <t>https://openapi.megafon.ru/api/sales/chicago/stdrive/v1/api/files/07599b58-c3c9-4b21-832a-d954f34acb87</t>
  </si>
  <si>
    <t>https://openapi.megafon.ru/api/sales/chicago/stdrive/v1/api/files/2768db96-7615-463f-9a48-b50f96428806</t>
  </si>
  <si>
    <t>https://openapi.megafon.ru/api/sales/chicago/stdrive/v1/api/files/ce7f53c7-51c5-46b4-98ae-27e7fb088dd8</t>
  </si>
  <si>
    <t>OMS_2529</t>
  </si>
  <si>
    <t xml:space="preserve">Россия, Омская обл., Омск г., 3-я Ленинградская ул., д. 43/1</t>
  </si>
  <si>
    <t>https://openapi.megafon.ru/api/sales/chicago/stdrive/v1/api/files/38c4288b-b957-4d75-9b8e-71f4faea3561</t>
  </si>
  <si>
    <t>https://openapi.megafon.ru/api/sales/chicago/stdrive/v1/api/files/8e6dadea-ef1c-4bf5-ae7f-ede4b91f4221</t>
  </si>
  <si>
    <t>https://openapi.megafon.ru/api/sales/chicago/stdrive/v1/api/files/bd29e7f1-9d3a-4d73-9888-af16a5042e62</t>
  </si>
  <si>
    <t>https://openapi.megafon.ru/api/sales/chicago/stdrive/v1/api/files/7624d715-e640-410f-b537-59b88dd11284</t>
  </si>
  <si>
    <t>NV_1137146</t>
  </si>
  <si>
    <t xml:space="preserve">Россия, Санкт-Петербург г., Ветеранов пр-кт, д. 171, корп. 5, стр. 1</t>
  </si>
  <si>
    <t>https://openapi.megafon.ru/api/sales/chicago/stdrive/v1/api/files/12e8e9eb-b411-4ce7-bddb-5fb5cae13d03</t>
  </si>
  <si>
    <t>https://openapi.megafon.ru/api/sales/chicago/stdrive/v1/api/files/74f50b00-4b64-4085-8645-632ba5c548a3</t>
  </si>
  <si>
    <t>https://openapi.megafon.ru/api/sales/chicago/stdrive/v1/api/files/de2afc86-a0c8-4d87-8fe3-5e6ae353ceb1</t>
  </si>
  <si>
    <t xml:space="preserve">0400000000000888 945682 ИП Гущин А.Ю.(Чувашия) ДК_VAN</t>
  </si>
  <si>
    <t xml:space="preserve">428009, Россия, Чувашская Республика - Чувашия, г. Чебоксары, ул. Университетская, д. 2</t>
  </si>
  <si>
    <t>https://openapi.megafon.ru/api/sales/chicago/stdrive/v1/api/files/3874eea4-a662-459b-af06-4d3573b4febf</t>
  </si>
  <si>
    <t>https://openapi.megafon.ru/api/sales/chicago/stdrive/v1/api/files/71bd51e9-b99f-4619-ad36-e51470ed1fc5</t>
  </si>
  <si>
    <t>https://openapi.megafon.ru/api/sales/chicago/stdrive/v1/api/files/ae600f7a-e2e1-41ec-a7c4-58f497b6634e</t>
  </si>
  <si>
    <t xml:space="preserve">0390000000001685 1009263 ООО "ГС" (Ульяновск) ДК_VAN</t>
  </si>
  <si>
    <t xml:space="preserve">Россия, Ульяновская обл., Майнский, Уржумское с., Центральная ул.</t>
  </si>
  <si>
    <t>https://openapi.megafon.ru/api/sales/chicago/stdrive/v1/api/files/65489487-7696-4425-acf2-8d303ad0bfbe</t>
  </si>
  <si>
    <t>https://openapi.megafon.ru/api/sales/chicago/stdrive/v1/api/files/419776a2-0c5c-443d-8457-83c61ec01dfb</t>
  </si>
  <si>
    <t>https://openapi.megafon.ru/api/sales/chicago/stdrive/v1/api/files/21e193cd-b459-4128-8a80-411ed78518dc</t>
  </si>
  <si>
    <t>https://openapi.megafon.ru/api/sales/chicago/stdrive/v1/api/files/ab01c168-99aa-4708-b942-cda0939329ae</t>
  </si>
  <si>
    <t xml:space="preserve">0300000000004152 Бухта</t>
  </si>
  <si>
    <t xml:space="preserve">Россия, Оренбургская обл., Оренбург г., Химическая ул., д. 6/1</t>
  </si>
  <si>
    <t>https://openapi.megafon.ru/api/sales/chicago/stdrive/v1/api/files/d5c9d7bb-4671-4ce9-b2b9-275941e4003e</t>
  </si>
  <si>
    <t>https://openapi.megafon.ru/api/sales/chicago/stdrive/v1/api/files/6f7a983f-e0ea-4af7-98ef-ca8fc1700a24</t>
  </si>
  <si>
    <t>https://openapi.megafon.ru/api/sales/chicago/stdrive/v1/api/files/57e4139b-4ee2-4936-867a-1d71868cfae7</t>
  </si>
  <si>
    <t>https://openapi.megafon.ru/api/sales/chicago/stdrive/v1/api/files/c195f01a-26d3-46f7-8163-4f7ab0f8d8ad</t>
  </si>
  <si>
    <t xml:space="preserve">4810651370 900219 Диджитал ООО (370-МУР_М)_ДК_VAN</t>
  </si>
  <si>
    <t xml:space="preserve">Россия , Мурманская обл, Кольский р-н, Мурмаши пгт, Советская ул, Дом 20</t>
  </si>
  <si>
    <t>https://openapi.megafon.ru/api/sales/chicago/stdrive/v1/api/files/2cd408f9-c812-43b4-8a05-f2a70269888e</t>
  </si>
  <si>
    <t>https://openapi.megafon.ru/api/sales/chicago/stdrive/v1/api/files/44111a42-a093-4706-aab6-f6cf649988d9</t>
  </si>
  <si>
    <t xml:space="preserve">0490000000001571 1018623 ООО Диджитал(Карелия)_ДК_VAN</t>
  </si>
  <si>
    <t xml:space="preserve">186220, Россия, Карелия Респ., Кондопожский р-н, г. Кондопога, ул. Советов, д. 136</t>
  </si>
  <si>
    <t>https://openapi.megafon.ru/api/sales/chicago/stdrive/v1/api/files/9804e00b-54ac-4027-9d6b-0cfa80fa5aec</t>
  </si>
  <si>
    <t>https://openapi.megafon.ru/api/sales/chicago/stdrive/v1/api/files/e5ec4567-eea7-4a3e-bc6e-32185fecc1db</t>
  </si>
  <si>
    <t>https://openapi.megafon.ru/api/sales/chicago/stdrive/v1/api/files/ebd322b7-a81b-4789-ba21-8835652ceffd</t>
  </si>
  <si>
    <t>https://openapi.megafon.ru/api/sales/chicago/stdrive/v1/api/files/0826cff8-802b-40ae-8662-66d743e1ac3a</t>
  </si>
  <si>
    <t>ЦУФ_ОРЛ_69</t>
  </si>
  <si>
    <t xml:space="preserve">303100, Россия, Орловская обл., Знаменский р-н, с. Знаменское, ул. Совхозная, 1</t>
  </si>
  <si>
    <t>https://openapi.megafon.ru/api/sales/chicago/stdrive/v1/api/files/ed4ae705-6a81-4559-99cd-2c581d913fd2</t>
  </si>
  <si>
    <t>https://openapi.megafon.ru/api/sales/chicago/stdrive/v1/api/files/6e61679a-1ada-4d39-bff7-b2fd73083295</t>
  </si>
  <si>
    <t>https://openapi.megafon.ru/api/sales/chicago/stdrive/v1/api/files/619a240c-20a6-41f9-bf88-f61f95b5dabe</t>
  </si>
  <si>
    <t>https://openapi.megafon.ru/api/sales/chicago/stdrive/v1/api/files/99e986b1-5e1b-47fc-8361-e3af8f6e8d7d</t>
  </si>
  <si>
    <t xml:space="preserve">0350000000000784 Фреско</t>
  </si>
  <si>
    <t xml:space="preserve">Россия, Мордовия Респ., Саранск г., Васенко ул., д. 9</t>
  </si>
  <si>
    <t>https://openapi.megafon.ru/api/sales/chicago/stdrive/v1/api/files/aa14ecdf-6519-4ad6-995b-6dd2510043eb</t>
  </si>
  <si>
    <t>https://openapi.megafon.ru/api/sales/chicago/stdrive/v1/api/files/2feb1af8-7d77-4e56-bf5f-93e3ab6581a5</t>
  </si>
  <si>
    <t>https://openapi.megafon.ru/api/sales/chicago/stdrive/v1/api/files/543791cd-f70d-4e35-b91a-7d5c7e8cea3f</t>
  </si>
  <si>
    <t>https://openapi.megafon.ru/api/sales/chicago/stdrive/v1/api/files/bd775515-f8bc-41fb-9df6-dff0df0d5d8d</t>
  </si>
  <si>
    <t>ЦУФ_ЕКБ-1558</t>
  </si>
  <si>
    <t xml:space="preserve">624971, Россия, Свердловская обл., Серовский р-н, пгт Сосьва, ул. Ленина, 159</t>
  </si>
  <si>
    <t>https://openapi.megafon.ru/api/sales/chicago/stdrive/v1/api/files/ad94ba95-155c-4a74-bfef-805e291559a5</t>
  </si>
  <si>
    <t>https://openapi.megafon.ru/api/sales/chicago/stdrive/v1/api/files/9a368a17-65f1-4aee-9b02-48a1f891b7ec</t>
  </si>
  <si>
    <t>https://openapi.megafon.ru/api/sales/chicago/stdrive/v1/api/files/a8949101-d47c-428d-9273-8f227f72767b</t>
  </si>
  <si>
    <t>https://openapi.megafon.ru/api/sales/chicago/stdrive/v1/api/files/5c2d35e3-30c4-41af-b9be-2d8f4e12e9c0</t>
  </si>
  <si>
    <t xml:space="preserve">0530000000002549 1010545 ООО Диджитал (Ярославская область)_ДК_VAN</t>
  </si>
  <si>
    <t xml:space="preserve">Россия , Ярославская обл, Тутаевский р-н, Тутаев г, Комсомольская ул, Дом 50</t>
  </si>
  <si>
    <t>https://openapi.megafon.ru/api/sales/chicago/stdrive/v1/api/files/013a3c84-c9c0-43c7-be98-7fe624d59a6e</t>
  </si>
  <si>
    <t>https://openapi.megafon.ru/api/sales/chicago/stdrive/v1/api/files/8b3f4853-97e0-408c-ba21-cad7046cbde7</t>
  </si>
  <si>
    <t>https://openapi.megafon.ru/api/sales/chicago/stdrive/v1/api/files/00068c20-8846-4005-bafd-be48250ef4cc</t>
  </si>
  <si>
    <t>https://openapi.megafon.ru/api/sales/chicago/stdrive/v1/api/files/f8d8d833-8a4b-4558-b24f-6ed0d457602f</t>
  </si>
  <si>
    <t xml:space="preserve">2-7566 965652 ИП Гущин Алексей Юрьевич (Владимир) ДК_VAN</t>
  </si>
  <si>
    <t xml:space="preserve">Россия, обл Владимирская, г Владимир, Нижняя Дуброва, д. 36</t>
  </si>
  <si>
    <t>https://openapi.megafon.ru/api/sales/chicago/stdrive/v1/api/files/92d66a73-b151-4c6d-8621-caa4d0fbe6a3</t>
  </si>
  <si>
    <t>https://openapi.megafon.ru/api/sales/chicago/stdrive/v1/api/files/d1761997-d892-4801-9c99-2ce272d8c261</t>
  </si>
  <si>
    <t>https://openapi.megafon.ru/api/sales/chicago/stdrive/v1/api/files/be8238a6-a7a9-4778-9680-67db01ea01dc</t>
  </si>
  <si>
    <t xml:space="preserve">ЦУФ_БРН_353 М-н "Забота"</t>
  </si>
  <si>
    <t xml:space="preserve">243074, Россия, Брянская обл., Климовский р-н, с. Могилевцы, ул. Мира, д. 21А</t>
  </si>
  <si>
    <t>https://openapi.megafon.ru/api/sales/chicago/stdrive/v1/api/files/4539bbf3-988d-4071-ba46-6894a8a56e86</t>
  </si>
  <si>
    <t>https://openapi.megafon.ru/api/sales/chicago/stdrive/v1/api/files/a6dfced4-2730-4c13-8ad2-a1333e0e096f</t>
  </si>
  <si>
    <t>https://openapi.megafon.ru/api/sales/chicago/stdrive/v1/api/files/b7b0451f-e8be-49d2-bf57-11adc752f7c1</t>
  </si>
  <si>
    <t>https://openapi.megafon.ru/api/sales/chicago/stdrive/v1/api/files/479e7ba3-8a5f-464e-9c2f-e739d6a6294d</t>
  </si>
  <si>
    <t xml:space="preserve">MB_TSUMAEVA_5 1082227 ИП Цумаева А.И. ЧР</t>
  </si>
  <si>
    <t xml:space="preserve">Россия , Чеченская Респ, Веденский р-н, Дышне-Ведено с, Кадырова ул, д 1 к 1</t>
  </si>
  <si>
    <t>https://openapi.megafon.ru/api/sales/chicago/stdrive/v1/api/files/02f3b62e-72b7-4cbe-add8-055161019dc9</t>
  </si>
  <si>
    <t>https://openapi.megafon.ru/api/sales/chicago/stdrive/v1/api/files/09b805e4-d168-4241-8a3e-c0a9582796db</t>
  </si>
  <si>
    <t>https://openapi.megafon.ru/api/sales/chicago/stdrive/v1/api/files/8c7459fa-49db-41d7-8a7f-bb23ffc3f21c</t>
  </si>
  <si>
    <t>https://openapi.megafon.ru/api/sales/chicago/stdrive/v1/api/files/09799c6d-ffb2-46b0-9e9e-01d762a62486</t>
  </si>
  <si>
    <t>OMS_1776</t>
  </si>
  <si>
    <t xml:space="preserve">Россия, Омская обл., Омск г., Дианова ул., д. 27</t>
  </si>
  <si>
    <t>https://openapi.megafon.ru/api/sales/chicago/stdrive/v1/api/files/ded9ff9b-a99b-452c-9119-14152cc984f6</t>
  </si>
  <si>
    <t>https://openapi.megafon.ru/api/sales/chicago/stdrive/v1/api/files/0315422f-f6a8-4188-9505-690401968a9e</t>
  </si>
  <si>
    <t>https://openapi.megafon.ru/api/sales/chicago/stdrive/v1/api/files/dc3b2981-2d40-451a-b2bf-830f0cb98d15</t>
  </si>
  <si>
    <t>https://openapi.megafon.ru/api/sales/chicago/stdrive/v1/api/files/f36a383b-13ae-4a36-8d03-5020b5e3501c</t>
  </si>
  <si>
    <t xml:space="preserve">PRIOR_VLG_309 1117165 ПРИОРИТЕТ ООО (Волгоград)_ДК_VAN</t>
  </si>
  <si>
    <t xml:space="preserve">404146, Россия, Волгоградская обл., Среднеахтубинский р-н, п. Куйбышев, ул. Тополевая, д. 34</t>
  </si>
  <si>
    <t>https://openapi.megafon.ru/api/sales/chicago/stdrive/v1/api/files/86ddd6c5-d942-499c-b8cf-a82bda5fe4de</t>
  </si>
  <si>
    <t>https://openapi.megafon.ru/api/sales/chicago/stdrive/v1/api/files/8becf096-78d8-4d25-8f98-98cac46a741d</t>
  </si>
  <si>
    <t>https://openapi.megafon.ru/api/sales/chicago/stdrive/v1/api/files/63d3bb9d-51b5-4f8b-a573-3a68a9216774</t>
  </si>
  <si>
    <t>https://openapi.megafon.ru/api/sales/chicago/stdrive/v1/api/files/3eef18bb-98a1-445c-a420-a25fd121adea</t>
  </si>
  <si>
    <t xml:space="preserve">MB_RD_SULIEVA_21 702326 ИП Суллиева А.М. РД</t>
  </si>
  <si>
    <t xml:space="preserve">Россия , Дагестан Респ, Махачкала г, Коркмасова ул, Дом 20</t>
  </si>
  <si>
    <t>https://openapi.megafon.ru/api/sales/chicago/stdrive/v1/api/files/37583960-4561-416f-8114-37e26754bd23</t>
  </si>
  <si>
    <t>https://openapi.megafon.ru/api/sales/chicago/stdrive/v1/api/files/6d070438-c96f-4971-9782-d25aacd68516</t>
  </si>
  <si>
    <t>https://openapi.megafon.ru/api/sales/chicago/stdrive/v1/api/files/e6ff4110-8f24-4326-8708-f1b70e4ff08e</t>
  </si>
  <si>
    <t>https://openapi.megafon.ru/api/sales/chicago/stdrive/v1/api/files/abe095fb-3713-46ee-ba29-285771f7d9f0</t>
  </si>
  <si>
    <t>DI_2168</t>
  </si>
  <si>
    <t xml:space="preserve">347632 Россия, Ростовская обл., Сальский р-н, г. Сальск, ул. Фадеева, д. 79А</t>
  </si>
  <si>
    <t>https://openapi.megafon.ru/api/sales/chicago/stdrive/v1/api/files/7fa9ae30-aaa0-4d55-b51c-6103cee2df9b</t>
  </si>
  <si>
    <t>https://openapi.megafon.ru/api/sales/chicago/stdrive/v1/api/files/78ef2b92-91dd-49fd-a8ee-96de877d9cb6</t>
  </si>
  <si>
    <t>https://openapi.megafon.ru/api/sales/chicago/stdrive/v1/api/files/dfb7021b-7977-4dc6-bbc2-df0849413524</t>
  </si>
  <si>
    <t>https://openapi.megafon.ru/api/sales/chicago/stdrive/v1/api/files/a2d3bf7f-e52e-4361-856d-1f8702f5a2ad</t>
  </si>
  <si>
    <t xml:space="preserve">ЦУФ_ТМБ_171 Светлана продукты</t>
  </si>
  <si>
    <t xml:space="preserve">Россия, Тамбовская обл., Рассказово г., Мухортова ул., д. 189</t>
  </si>
  <si>
    <t>https://openapi.megafon.ru/api/sales/chicago/stdrive/v1/api/files/847251b1-fce5-4c39-81c6-4f32ab0ae5f0</t>
  </si>
  <si>
    <t>https://openapi.megafon.ru/api/sales/chicago/stdrive/v1/api/files/f1bb2648-84ce-4973-aa21-1a7e4e88f70d</t>
  </si>
  <si>
    <t>https://openapi.megafon.ru/api/sales/chicago/stdrive/v1/api/files/c15dcb84-72c2-42a0-a5a6-6f7bd2ffb878</t>
  </si>
  <si>
    <t>https://openapi.megafon.ru/api/sales/chicago/stdrive/v1/api/files/1080bfe5-8519-42a9-8404-1809001ce8ca</t>
  </si>
  <si>
    <t>KZL_1946</t>
  </si>
  <si>
    <t xml:space="preserve">Россия , Тыва Респ, Чеди-Хольский р-н, Хову-Аксы с, Мира ул, Дом 4а</t>
  </si>
  <si>
    <t>https://openapi.megafon.ru/api/sales/chicago/stdrive/v1/api/files/c87d2803-9b22-4665-922e-dff68a4f2d27</t>
  </si>
  <si>
    <t>https://openapi.megafon.ru/api/sales/chicago/stdrive/v1/api/files/ea7bd95e-e6c4-4f56-9bc3-8cd0682d51c4</t>
  </si>
  <si>
    <t>https://openapi.megafon.ru/api/sales/chicago/stdrive/v1/api/files/963489ae-b8de-4d4f-b51d-afff51aad5e5</t>
  </si>
  <si>
    <t>https://openapi.megafon.ru/api/sales/chicago/stdrive/v1/api/files/5b7fe11a-cc13-4362-9c75-e490194be177</t>
  </si>
  <si>
    <t>DI_1329</t>
  </si>
  <si>
    <t xml:space="preserve">Россия, Ростовская обл., Новочеркасск г., Ященко А.А. ул.</t>
  </si>
  <si>
    <t>https://openapi.megafon.ru/api/sales/chicago/stdrive/v1/api/files/77394ae2-5ecd-4a60-aa2d-cd4347c38dcd</t>
  </si>
  <si>
    <t>https://openapi.megafon.ru/api/sales/chicago/stdrive/v1/api/files/fd33437a-c154-42ec-9bca-f95d72d33516</t>
  </si>
  <si>
    <t>https://openapi.megafon.ru/api/sales/chicago/stdrive/v1/api/files/a8938ddd-278c-4805-a2d3-3b447006e792</t>
  </si>
  <si>
    <t>https://openapi.megafon.ru/api/sales/chicago/stdrive/v1/api/files/79a13712-25c7-4fcc-abee-beed69cbf68e</t>
  </si>
  <si>
    <t>IRK_0_45994</t>
  </si>
  <si>
    <t>https://openapi.megafon.ru/api/sales/chicago/stdrive/v1/api/files/e8e69402-da36-4741-b8c2-507a5a51d767</t>
  </si>
  <si>
    <t>https://openapi.megafon.ru/api/sales/chicago/stdrive/v1/api/files/70924860-39a2-48c0-9317-879e01e9af09</t>
  </si>
  <si>
    <t>https://openapi.megafon.ru/api/sales/chicago/stdrive/v1/api/files/a162dde3-b151-44a0-9f75-bcf8d633bbd3</t>
  </si>
  <si>
    <t>https://openapi.megafon.ru/api/sales/chicago/stdrive/v1/api/files/1c97c4fe-ef03-4629-a869-60e1a3a7ba61</t>
  </si>
  <si>
    <t xml:space="preserve">0390000000001942 1093107 ООО "ГС" (Ульяновск) ДК_VAN</t>
  </si>
  <si>
    <t xml:space="preserve">Россия, обл Ульяновская, г Димитровград, ул Гагарина, д. 22</t>
  </si>
  <si>
    <t>https://openapi.megafon.ru/api/sales/chicago/stdrive/v1/api/files/4e4fb060-d533-48ed-85b6-fed502a3cb16</t>
  </si>
  <si>
    <t>https://openapi.megafon.ru/api/sales/chicago/stdrive/v1/api/files/b7e4fc65-87a5-4245-88c0-9d0f56474d0b</t>
  </si>
  <si>
    <t>https://openapi.megafon.ru/api/sales/chicago/stdrive/v1/api/files/52a0a965-3e08-4261-a10d-4138ccf8200e</t>
  </si>
  <si>
    <t>https://openapi.megafon.ru/api/sales/chicago/stdrive/v1/api/files/799d1aa6-4900-4b24-b387-eeca9e3c65e4</t>
  </si>
  <si>
    <t>kmt_529002</t>
  </si>
  <si>
    <t xml:space="preserve">Россия , Камчатский край, Петропавловск-Камчатский г, Сибирцева ул, Дом 18</t>
  </si>
  <si>
    <t>https://openapi.megafon.ru/api/sales/chicago/stdrive/v1/api/files/05f81a6a-01ff-4ce9-9ed5-644a28671031</t>
  </si>
  <si>
    <t>https://openapi.megafon.ru/api/sales/chicago/stdrive/v1/api/files/4ed07aa5-4354-4568-af0c-e9a16d040739</t>
  </si>
  <si>
    <t>https://openapi.megafon.ru/api/sales/chicago/stdrive/v1/api/files/fd60a31e-ed2d-431f-bcb2-74cbde1b383d</t>
  </si>
  <si>
    <t>ЦУФ_ЕКБ-415</t>
  </si>
  <si>
    <t xml:space="preserve">Россия, Свердловская обл., Екатеринбург г., Боровая ул., д. 19</t>
  </si>
  <si>
    <t>https://openapi.megafon.ru/api/sales/chicago/stdrive/v1/api/files/8f7bc70c-b5a3-4c17-ab74-f643d2c797e0</t>
  </si>
  <si>
    <t>https://openapi.megafon.ru/api/sales/chicago/stdrive/v1/api/files/3f53adf3-8a63-458f-baa0-8fd87e3ad2c5</t>
  </si>
  <si>
    <t xml:space="preserve">0390000000001549 998070 ООО "ГС" (Ульяновск) ДК_VAN</t>
  </si>
  <si>
    <t xml:space="preserve">433440, Россия, Ульяновская обл., Старомайнский р-н, с. Дмитриево-Помряскино, ул. Молодежная, двлд. 7А</t>
  </si>
  <si>
    <t>https://openapi.megafon.ru/api/sales/chicago/stdrive/v1/api/files/3d36ab17-53cd-4bc6-b621-251e9dccfc08</t>
  </si>
  <si>
    <t>https://openapi.megafon.ru/api/sales/chicago/stdrive/v1/api/files/6221384f-8ddc-4be8-99d3-892f05817fbe</t>
  </si>
  <si>
    <t>https://openapi.megafon.ru/api/sales/chicago/stdrive/v1/api/files/4b923345-71bb-41d2-8a8d-6bf856c3b64a</t>
  </si>
  <si>
    <t>https://openapi.megafon.ru/api/sales/chicago/stdrive/v1/api/files/6b5bcb12-0038-4a5c-8985-6f81695f5769</t>
  </si>
  <si>
    <t>Za_75_5089</t>
  </si>
  <si>
    <t xml:space="preserve">Россия, Забайкальский край, Чита г., Новобульварная ул., д. 9</t>
  </si>
  <si>
    <t>https://openapi.megafon.ru/api/sales/chicago/stdrive/v1/api/files/371db956-0f08-4b40-8e32-4b63b0bd0d2a</t>
  </si>
  <si>
    <t>https://openapi.megafon.ru/api/sales/chicago/stdrive/v1/api/files/536206a4-6a46-45c1-9b08-92beff984ba8</t>
  </si>
  <si>
    <t>https://openapi.megafon.ru/api/sales/chicago/stdrive/v1/api/files/dd8b1c72-3d34-4eae-8c6d-9e9639bdc819</t>
  </si>
  <si>
    <t>https://openapi.megafon.ru/api/sales/chicago/stdrive/v1/api/files/5d385c05-73c8-4fe2-ae9b-32f60a918393</t>
  </si>
  <si>
    <t>7-6239</t>
  </si>
  <si>
    <t xml:space="preserve">Россия, Рязанская обл., Рязань г., Гагарина ул., д. 78</t>
  </si>
  <si>
    <t>https://openapi.megafon.ru/api/sales/chicago/stdrive/v1/api/files/26e79589-611f-43a4-b47a-64a67fa105b6</t>
  </si>
  <si>
    <t>https://openapi.megafon.ru/api/sales/chicago/stdrive/v1/api/files/1a746a5a-54b1-47e4-9013-ddc1717d6756</t>
  </si>
  <si>
    <t>https://openapi.megafon.ru/api/sales/chicago/stdrive/v1/api/files/bbf8bdf8-d9ee-4371-bb13-9f56bd27b4d2</t>
  </si>
  <si>
    <t xml:space="preserve">kmr_0556295 "Цветы"</t>
  </si>
  <si>
    <t xml:space="preserve">Россия, Кемеровская область - Кузбасс обл., Калтан г., Малиновка п., 60 лет Октября ул., д. 17</t>
  </si>
  <si>
    <t>https://openapi.megafon.ru/api/sales/chicago/stdrive/v1/api/files/35527e8e-d20c-44a1-bf74-f32a74f7b55c</t>
  </si>
  <si>
    <t>https://openapi.megafon.ru/api/sales/chicago/stdrive/v1/api/files/d316c4c7-5ab2-4e9f-9993-50cbb6373132</t>
  </si>
  <si>
    <t>https://openapi.megafon.ru/api/sales/chicago/stdrive/v1/api/files/b2e01d96-9bfa-40a9-8743-3841d37c3fe2</t>
  </si>
  <si>
    <t>https://openapi.megafon.ru/api/sales/chicago/stdrive/v1/api/files/986dd90f-ab88-4bee-949c-13274fa67994</t>
  </si>
  <si>
    <t xml:space="preserve">0380000000003188 1019996 ИП Гущин А.Ю. (Саратов) ДК_VAN</t>
  </si>
  <si>
    <t xml:space="preserve">Россия, Саратовская обл., Балашов г., Уральская ул., д. 21</t>
  </si>
  <si>
    <t>https://openapi.megafon.ru/api/sales/chicago/stdrive/v1/api/files/f3313904-1ee6-4637-84e4-52c7865d96aa</t>
  </si>
  <si>
    <t>https://openapi.megafon.ru/api/sales/chicago/stdrive/v1/api/files/718dc56f-accd-4348-a1c5-b45cf3044b0b</t>
  </si>
  <si>
    <t>https://openapi.megafon.ru/api/sales/chicago/stdrive/v1/api/files/f00de5f2-0510-49ec-a0df-476bc68e9747</t>
  </si>
  <si>
    <t>https://openapi.megafon.ru/api/sales/chicago/stdrive/v1/api/files/c45f5080-b5c3-4252-a993-d61cfc04016c</t>
  </si>
  <si>
    <t xml:space="preserve">0370000000005332 1094054 ИП Гущин А.Ю. (Самара) ДК_VAN</t>
  </si>
  <si>
    <t xml:space="preserve">445163, Россия, Самарская обл., Ставропольский р-н, с. Жигули, ул. Центральная, 38а</t>
  </si>
  <si>
    <t>https://openapi.megafon.ru/api/sales/chicago/stdrive/v1/api/files/1f997fbc-895a-4290-979f-fe946d05a835</t>
  </si>
  <si>
    <t>https://openapi.megafon.ru/api/sales/chicago/stdrive/v1/api/files/86bb298e-f46c-488e-b886-68b6b233aa61</t>
  </si>
  <si>
    <t>https://openapi.megafon.ru/api/sales/chicago/stdrive/v1/api/files/bceb0702-5a5d-4def-b419-0c28fce0a997</t>
  </si>
  <si>
    <t>https://openapi.megafon.ru/api/sales/chicago/stdrive/v1/api/files/0211d981-358c-4961-a5ec-4166d107252b</t>
  </si>
  <si>
    <t xml:space="preserve">2212230136 1140206 ИП Гущин А.Ю. (Пенза) ДК_VAN</t>
  </si>
  <si>
    <t xml:space="preserve">Россия, Пензенская обл., Камешкирский р-н, Русский Камешкир с., Радищева ул., двлд. 20</t>
  </si>
  <si>
    <t>https://openapi.megafon.ru/api/sales/chicago/stdrive/v1/api/files/2cb0a1c8-ba63-4d5a-a3b0-89fd67491ba4</t>
  </si>
  <si>
    <t>https://openapi.megafon.ru/api/sales/chicago/stdrive/v1/api/files/33773781-f90b-44ab-8e11-a3f4bb551400</t>
  </si>
  <si>
    <t>https://openapi.megafon.ru/api/sales/chicago/stdrive/v1/api/files/846dee1f-4aa8-46f6-b39b-31f7c286afd7</t>
  </si>
  <si>
    <t xml:space="preserve">ASX4390_D 927724 ООО "Агентство связи" (ФЖ)</t>
  </si>
  <si>
    <t xml:space="preserve">Россия , Москва г, Петровско-Разумовский проезд, Дом 16</t>
  </si>
  <si>
    <t>https://openapi.megafon.ru/api/sales/chicago/stdrive/v1/api/files/a3b96da3-3ef8-4051-a3b8-f1aec400979b</t>
  </si>
  <si>
    <t>https://openapi.megafon.ru/api/sales/chicago/stdrive/v1/api/files/ffe7893a-2d39-4646-a4e3-2b96b207db4e</t>
  </si>
  <si>
    <t>https://openapi.megafon.ru/api/sales/chicago/stdrive/v1/api/files/4a44ae77-3f5d-4393-9eb0-a353edd6a036</t>
  </si>
  <si>
    <t>https://openapi.megafon.ru/api/sales/chicago/stdrive/v1/api/files/78263aba-9974-48a9-b3f4-2beafbb5ed36</t>
  </si>
  <si>
    <t>KRN_0564150</t>
  </si>
  <si>
    <t xml:space="preserve">663013 Россия, Красноярский край, Емельяновский, п Памяти 13 Борцов, ул Суродина , д. 9А</t>
  </si>
  <si>
    <t>https://openapi.megafon.ru/api/sales/chicago/stdrive/v1/api/files/ff7ce770-2c29-4098-b517-767d82ae6bbf</t>
  </si>
  <si>
    <t>https://openapi.megafon.ru/api/sales/chicago/stdrive/v1/api/files/3314a96c-38d6-476c-89b9-4b83fd0ecc22</t>
  </si>
  <si>
    <t>https://openapi.megafon.ru/api/sales/chicago/stdrive/v1/api/files/2fb449c5-9b12-46ed-9d47-31e315ea9d27</t>
  </si>
  <si>
    <t>https://openapi.megafon.ru/api/sales/chicago/stdrive/v1/api/files/200efacc-8cd4-4618-b9e9-d2998829a2f8</t>
  </si>
  <si>
    <t>KZL_0409</t>
  </si>
  <si>
    <t xml:space="preserve">Россия , Тыва Респ, Кызылский р-н, Каа-Хем пгт, Челээш ул, Домовладение 1</t>
  </si>
  <si>
    <t>https://openapi.megafon.ru/api/sales/chicago/stdrive/v1/api/files/71645ccd-5e4b-4926-917a-611545419197</t>
  </si>
  <si>
    <t>https://openapi.megafon.ru/api/sales/chicago/stdrive/v1/api/files/132e2ab6-1380-42a0-a2a0-71c35de41e7a</t>
  </si>
  <si>
    <t>https://openapi.megafon.ru/api/sales/chicago/stdrive/v1/api/files/64dc98fd-fef4-496d-984d-52afb8d52242</t>
  </si>
  <si>
    <t>https://openapi.megafon.ru/api/sales/chicago/stdrive/v1/api/files/dab57928-bb53-4a70-9b43-ef658ca52eaa</t>
  </si>
  <si>
    <t xml:space="preserve">ABK_06202983 Альфа сим продукты "слева первый"</t>
  </si>
  <si>
    <t xml:space="preserve">Россия , Хакасия Респ, Боградский р-н, Большая Ерба с, Зеленая ул, Домовладение 1</t>
  </si>
  <si>
    <t>https://openapi.megafon.ru/api/sales/chicago/stdrive/v1/api/files/74be49cf-e621-4122-9d91-596bdd16f4d4</t>
  </si>
  <si>
    <t>https://openapi.megafon.ru/api/sales/chicago/stdrive/v1/api/files/f153421a-ab02-43fe-894e-89a0fcda7972</t>
  </si>
  <si>
    <t>https://openapi.megafon.ru/api/sales/chicago/stdrive/v1/api/files/1a2562e0-5300-4d80-b246-8731431e2fb7</t>
  </si>
  <si>
    <t>https://openapi.megafon.ru/api/sales/chicago/stdrive/v1/api/files/aa43f49b-0212-4e74-982b-cda964b9fc38</t>
  </si>
  <si>
    <t xml:space="preserve">6-9121 738451 ООО Лига (Нижний Новгород) ДК_VAN</t>
  </si>
  <si>
    <t xml:space="preserve">Россия , Нижегородская обл, Краснооктябрьский р-н, Уразовка с, Кооперативная ул, Дом 37</t>
  </si>
  <si>
    <t>https://openapi.megafon.ru/api/sales/chicago/stdrive/v1/api/files/a4e9dd13-3262-4be2-97fe-27f93886c7a9</t>
  </si>
  <si>
    <t>https://openapi.megafon.ru/api/sales/chicago/stdrive/v1/api/files/0979e820-951f-4eb9-9de4-d329ef525ba3</t>
  </si>
  <si>
    <t>https://openapi.megafon.ru/api/sales/chicago/stdrive/v1/api/files/200330a9-fe62-43d5-a12c-552b06e02c5b</t>
  </si>
  <si>
    <t>https://openapi.megafon.ru/api/sales/chicago/stdrive/v1/api/files/356c08e9-4695-49a9-b123-e3502678df6f</t>
  </si>
  <si>
    <t xml:space="preserve">VO_MOBILUX_146 Автозапчасти</t>
  </si>
  <si>
    <t xml:space="preserve">Россия , Воронежская обл, Новоусманский р-н, Орлово с, Ленина ул, Дом 5</t>
  </si>
  <si>
    <t>https://openapi.megafon.ru/api/sales/chicago/stdrive/v1/api/files/11541f83-4d81-4b47-b313-124fc65a831a</t>
  </si>
  <si>
    <t>https://openapi.megafon.ru/api/sales/chicago/stdrive/v1/api/files/480ae313-2748-43c7-b337-3f263b2161eb</t>
  </si>
  <si>
    <t>https://openapi.megafon.ru/api/sales/chicago/stdrive/v1/api/files/beb883ec-52a2-443d-b3da-239fef88729c</t>
  </si>
  <si>
    <t>https://openapi.megafon.ru/api/sales/chicago/stdrive/v1/api/files/0e22b12f-3b94-40dd-8413-7123a6468044</t>
  </si>
  <si>
    <t xml:space="preserve">AMR_283294123 Пресса</t>
  </si>
  <si>
    <t xml:space="preserve">Россия, Амурская обл., Благовещенск г., Дьяченко ул., д. 2</t>
  </si>
  <si>
    <t>https://openapi.megafon.ru/api/sales/chicago/stdrive/v1/api/files/5685d0af-8595-4d62-a100-8a7c59a4741b</t>
  </si>
  <si>
    <t>https://openapi.megafon.ru/api/sales/chicago/stdrive/v1/api/files/dec8d4aa-269e-4e08-ba16-80dc0ec5001f</t>
  </si>
  <si>
    <t xml:space="preserve">PRIOR_VLG_429 1117322 ПРИОРИТЕТ ООО (Волгоград)_ДК_VAN</t>
  </si>
  <si>
    <t xml:space="preserve">404180 Россия, Волгоградская обл., Светлоярский р-н, п. Кирова, ул. Кирова, д. 7а</t>
  </si>
  <si>
    <t>https://openapi.megafon.ru/api/sales/chicago/stdrive/v1/api/files/06703aa2-5be4-4cda-94c3-f67176579ceb</t>
  </si>
  <si>
    <t>https://openapi.megafon.ru/api/sales/chicago/stdrive/v1/api/files/cb656340-3633-4660-8f3a-96bd35631be0</t>
  </si>
  <si>
    <t>https://openapi.megafon.ru/api/sales/chicago/stdrive/v1/api/files/9d141ae9-7fe7-4dc6-ad79-2f8c94059c50</t>
  </si>
  <si>
    <t>https://openapi.megafon.ru/api/sales/chicago/stdrive/v1/api/files/3c898858-2303-44cf-a3dc-78b705a55c6c</t>
  </si>
  <si>
    <t xml:space="preserve">0016771 Продукты</t>
  </si>
  <si>
    <t xml:space="preserve">Россия, Калужская обл., Калуга г., 65 лет Победы ул., д. 27</t>
  </si>
  <si>
    <t>https://openapi.megafon.ru/api/sales/chicago/stdrive/v1/api/files/0ce1fd55-6a23-4b8c-9b55-f2fb7a3bb42c</t>
  </si>
  <si>
    <t>https://openapi.megafon.ru/api/sales/chicago/stdrive/v1/api/files/bc7dabe5-81ad-471e-9ed1-2d642aa13445</t>
  </si>
  <si>
    <t>https://openapi.megafon.ru/api/sales/chicago/stdrive/v1/api/files/7f2e60eb-246f-4651-919f-702a1a37d800</t>
  </si>
  <si>
    <t>https://openapi.megafon.ru/api/sales/chicago/stdrive/v1/api/files/2bcb13aa-98bb-4bbf-86f5-882d9e17ac23</t>
  </si>
  <si>
    <t xml:space="preserve">NSK_0575256 Канцелчрия-пресса</t>
  </si>
  <si>
    <t xml:space="preserve">Россия, Новосибирская обл., Барабинск г, Путевая ул, д. 127</t>
  </si>
  <si>
    <t>https://openapi.megafon.ru/api/sales/chicago/stdrive/v1/api/files/72a6f627-8071-42f8-82fe-51597179c51b</t>
  </si>
  <si>
    <t>https://openapi.megafon.ru/api/sales/chicago/stdrive/v1/api/files/a50e85ef-a1f2-41ff-aaf1-00ce59dcb936</t>
  </si>
  <si>
    <t>https://openapi.megafon.ru/api/sales/chicago/stdrive/v1/api/files/d7377fd2-96b6-4862-82b0-86230a94c576</t>
  </si>
  <si>
    <t xml:space="preserve">UF_KRG_KAPITAL_5 993719 ООО "Капитал +"(Курган)_PRE_ZT</t>
  </si>
  <si>
    <t xml:space="preserve">640014, Россия, Курганская обл., г. Курган, ул. Марии Ульяновой, 4/2</t>
  </si>
  <si>
    <t>https://openapi.megafon.ru/api/sales/chicago/stdrive/v1/api/files/b9a6945e-838e-47d0-a7c2-0bddd0f7945f</t>
  </si>
  <si>
    <t>https://openapi.megafon.ru/api/sales/chicago/stdrive/v1/api/files/51276386-a53b-4317-b1d6-f0334bb06285</t>
  </si>
  <si>
    <t>https://openapi.megafon.ru/api/sales/chicago/stdrive/v1/api/files/c642f1e8-df29-4dc9-be74-810b66184522</t>
  </si>
  <si>
    <t>ВЛГ_СМР_250</t>
  </si>
  <si>
    <t xml:space="preserve">Россия, Самарская обл., Красноярский р-н, Красный Яр с., Комсомольская ул., двлд. 82</t>
  </si>
  <si>
    <t>https://openapi.megafon.ru/api/sales/chicago/stdrive/v1/api/files/35ba9e04-6434-47cb-ae17-681e76ff85af</t>
  </si>
  <si>
    <t>https://openapi.megafon.ru/api/sales/chicago/stdrive/v1/api/files/e208ef70-2bed-48b0-bb83-12594844178f</t>
  </si>
  <si>
    <t>https://openapi.megafon.ru/api/sales/chicago/stdrive/v1/api/files/5011ef0e-d21d-4573-9200-98daa25e91d5</t>
  </si>
  <si>
    <t xml:space="preserve">37465 Булочная</t>
  </si>
  <si>
    <t xml:space="preserve">Россия , Ивановская обл, Родниковский р-н, Родники г, Любимова ул, Дом 1</t>
  </si>
  <si>
    <t>https://openapi.megafon.ru/api/sales/chicago/stdrive/v1/api/files/425055b4-4113-46a4-a24e-16583f9102e3</t>
  </si>
  <si>
    <t>https://openapi.megafon.ru/api/sales/chicago/stdrive/v1/api/files/f6d1275b-eda0-4afc-8cd8-cc09a9a946b7</t>
  </si>
  <si>
    <t>https://openapi.megafon.ru/api/sales/chicago/stdrive/v1/api/files/bc8ca181-ada6-403f-acf7-b3b0c9819fb8</t>
  </si>
  <si>
    <t>https://openapi.megafon.ru/api/sales/chicago/stdrive/v1/api/files/dbb7f650-7f08-452d-b8b2-299e566e9f37</t>
  </si>
  <si>
    <t xml:space="preserve">ARX2355_D 758794 ООО "Агентство связи" (ФЖ)</t>
  </si>
  <si>
    <t xml:space="preserve">Россия , Москва г, Багратионовский пр-д, Дом 7 корпус 3, ГОРБУШКА РЫНОК (ПАВ А1-013</t>
  </si>
  <si>
    <t>https://openapi.megafon.ru/api/sales/chicago/stdrive/v1/api/files/e22739a1-cdb3-4eaf-baa4-3b20239f7c5d</t>
  </si>
  <si>
    <t>https://openapi.megafon.ru/api/sales/chicago/stdrive/v1/api/files/c7d70d93-b84b-4693-9db7-187d33c9e723</t>
  </si>
  <si>
    <t>https://openapi.megafon.ru/api/sales/chicago/stdrive/v1/api/files/96210c0a-1bb4-4778-bebd-6826bfb26ced</t>
  </si>
  <si>
    <t xml:space="preserve">203185_VL 918849 ИП Гущин А.Ю. (Саратов) ДК_VAN</t>
  </si>
  <si>
    <t xml:space="preserve">Россия , Саратовская обл, Энгельс г, Студенческая ул, д 62Б</t>
  </si>
  <si>
    <t>https://openapi.megafon.ru/api/sales/chicago/stdrive/v1/api/files/acf2d2ad-832a-4854-904f-632b6a45771f</t>
  </si>
  <si>
    <t>https://openapi.megafon.ru/api/sales/chicago/stdrive/v1/api/files/f64e4695-da54-4162-a4be-3dc54e0d69f0</t>
  </si>
  <si>
    <t>https://openapi.megafon.ru/api/sales/chicago/stdrive/v1/api/files/f190ef59-1f5f-4c8e-ab37-956e2af8935d</t>
  </si>
  <si>
    <t>https://openapi.megafon.ru/api/sales/chicago/stdrive/v1/api/files/2f6ba13e-d29e-4e4e-af0c-4997f08d59e6</t>
  </si>
  <si>
    <t xml:space="preserve">0360000000004946 944024 ИП Гущин А.Ю. (Казань) ДК_VAN</t>
  </si>
  <si>
    <t xml:space="preserve">422442, Россия, Татарстан Респ., Буинский р-н, с. Мокрая Савалеевка, ул. Молодежная, двлд. 3а</t>
  </si>
  <si>
    <t>https://openapi.megafon.ru/api/sales/chicago/stdrive/v1/api/files/67426489-96c2-44f4-81dd-85a31629b5b7</t>
  </si>
  <si>
    <t>https://openapi.megafon.ru/api/sales/chicago/stdrive/v1/api/files/9d67b382-7a38-4039-bb73-3e5c16296fa8</t>
  </si>
  <si>
    <t>https://openapi.megafon.ru/api/sales/chicago/stdrive/v1/api/files/5fb54b4a-8264-48b6-ba46-aacfb0943a05</t>
  </si>
  <si>
    <t>https://openapi.megafon.ru/api/sales/chicago/stdrive/v1/api/files/19183adb-12e6-4f87-b455-84ca9db5bf51</t>
  </si>
  <si>
    <t xml:space="preserve">0510000000001869 946455 Виктория ООО (25-С)_ДК_VAN</t>
  </si>
  <si>
    <t xml:space="preserve">Россия, Смоленская обл., Рославльский р-н, Бодровка д., д. 1</t>
  </si>
  <si>
    <t>https://openapi.megafon.ru/api/sales/chicago/stdrive/v1/api/files/ad951220-5c74-47fc-b79f-10b76c01add7</t>
  </si>
  <si>
    <t>https://openapi.megafon.ru/api/sales/chicago/stdrive/v1/api/files/f2820fe8-3b02-4318-8128-f5fc469f0438</t>
  </si>
  <si>
    <t xml:space="preserve">kmr_0556045 Киоск ^Всякая всячина^</t>
  </si>
  <si>
    <t>https://openapi.megafon.ru/api/sales/chicago/stdrive/v1/api/files/676b6b06-8617-4a33-b43b-7a059cb52f87</t>
  </si>
  <si>
    <t>https://openapi.megafon.ru/api/sales/chicago/stdrive/v1/api/files/b0168d9b-3c1a-44d6-8c2b-7c8a6735e688</t>
  </si>
  <si>
    <t xml:space="preserve">0510000000001869 Транзит</t>
  </si>
  <si>
    <t xml:space="preserve">Рославльский район,деревня,Бодровка,ул0,дом 0.</t>
  </si>
  <si>
    <t>https://openapi.megafon.ru/api/sales/chicago/stdrive/v1/api/files/1e17f5da-f123-4600-bc9a-f40936c4442b</t>
  </si>
  <si>
    <t>https://openapi.megafon.ru/api/sales/chicago/stdrive/v1/api/files/fa7283bd-3304-4063-a38e-4678f7a08de0</t>
  </si>
  <si>
    <t>https://openapi.megafon.ru/api/sales/chicago/stdrive/v1/api/files/203d9e32-ef19-4ca1-a23b-14890623504e</t>
  </si>
  <si>
    <t>https://openapi.megafon.ru/api/sales/chicago/stdrive/v1/api/files/f7d3801d-30e9-413a-bd2b-f9733ea2bf65</t>
  </si>
  <si>
    <t>DI_375</t>
  </si>
  <si>
    <t xml:space="preserve">Россия, Ростовская обл., Ростов-на-Дону г., Коммунистический пр-кт, д. 45</t>
  </si>
  <si>
    <t>https://openapi.megafon.ru/api/sales/chicago/stdrive/v1/api/files/b088a4c2-85e5-40bf-82b8-9c1c34b4bab0</t>
  </si>
  <si>
    <t>https://openapi.megafon.ru/api/sales/chicago/stdrive/v1/api/files/992ec1ff-5485-4c5a-a6ed-2e86b5ec983e</t>
  </si>
  <si>
    <t>https://openapi.megafon.ru/api/sales/chicago/stdrive/v1/api/files/8d277276-5720-42b7-b25c-087b1a0643e1</t>
  </si>
  <si>
    <t>https://openapi.megafon.ru/api/sales/chicago/stdrive/v1/api/files/ef223517-97c4-414e-bfb5-b5215c7dd626</t>
  </si>
  <si>
    <t>0390000000009407</t>
  </si>
  <si>
    <t xml:space="preserve">Россия, Ульяновская обл., Майнский р-н, Уржумское с., Центральная ул., д. 1</t>
  </si>
  <si>
    <t>https://openapi.megafon.ru/api/sales/chicago/stdrive/v1/api/files/d16dcc6d-18cc-4894-9b20-acb1a618a473</t>
  </si>
  <si>
    <t>https://openapi.megafon.ru/api/sales/chicago/stdrive/v1/api/files/6facf820-99c3-456f-855c-0969ebbca905</t>
  </si>
  <si>
    <t>https://openapi.megafon.ru/api/sales/chicago/stdrive/v1/api/files/3a0f2600-93da-4e77-b38b-97d193f92f38</t>
  </si>
  <si>
    <t>https://openapi.megafon.ru/api/sales/chicago/stdrive/v1/api/files/d43cf650-767d-41be-b0bd-ee2a5faf7de6</t>
  </si>
  <si>
    <t xml:space="preserve">BRT_2140 Бессоница</t>
  </si>
  <si>
    <t xml:space="preserve">Россия , Бурятия Респ, Улан-Удэ г, Павлова пер, д 66</t>
  </si>
  <si>
    <t>https://openapi.megafon.ru/api/sales/chicago/stdrive/v1/api/files/ef03e612-1482-4f95-818f-2c72b4037d30</t>
  </si>
  <si>
    <t>https://openapi.megafon.ru/api/sales/chicago/stdrive/v1/api/files/5201074a-9a45-4e40-aeb2-5f55c1ef9371</t>
  </si>
  <si>
    <t>https://openapi.megafon.ru/api/sales/chicago/stdrive/v1/api/files/a46da694-ab44-4a8e-a371-72408195368a</t>
  </si>
  <si>
    <t>https://openapi.megafon.ru/api/sales/chicago/stdrive/v1/api/files/d42af73a-353b-43ab-8748-bb1af06d2c65</t>
  </si>
  <si>
    <t xml:space="preserve">0280000000001089 992974 ИП Гущин А.Ю. (Астрахань) ДК_VAN</t>
  </si>
  <si>
    <t xml:space="preserve">Россия, Астраханская обл., Астрахань г., Бумажников пр-кт, д. 11</t>
  </si>
  <si>
    <t>https://openapi.megafon.ru/api/sales/chicago/stdrive/v1/api/files/08bf9091-8e02-4d56-869e-c378bd06688b</t>
  </si>
  <si>
    <t>https://openapi.megafon.ru/api/sales/chicago/stdrive/v1/api/files/bdf34d92-eda3-4206-91af-f5d38498735c</t>
  </si>
  <si>
    <t>https://openapi.megafon.ru/api/sales/chicago/stdrive/v1/api/files/5cb44b67-c444-44aa-a06e-8d3b3b1892ba</t>
  </si>
  <si>
    <t>https://openapi.megafon.ru/api/sales/chicago/stdrive/v1/api/files/e086f2b2-0d5d-43d7-978d-76b62965f000</t>
  </si>
  <si>
    <t xml:space="preserve">0370000000005377 1098891 ИП Гущин А.Ю. (Самара) ДК_VAN</t>
  </si>
  <si>
    <t xml:space="preserve">Россия, Самарская обл., Тольятти г., Победы ул., влд. 29</t>
  </si>
  <si>
    <t>https://openapi.megafon.ru/api/sales/chicago/stdrive/v1/api/files/83a6fd73-378a-4a99-a18a-f61a6797df65</t>
  </si>
  <si>
    <t>https://openapi.megafon.ru/api/sales/chicago/stdrive/v1/api/files/3cfcc3ff-cc5f-4da3-90ef-1cc88958d136</t>
  </si>
  <si>
    <t xml:space="preserve">0280000000001089 Фоторамка</t>
  </si>
  <si>
    <t xml:space="preserve">г Астрахань, пр-кт Бумажников, д 11</t>
  </si>
  <si>
    <t>https://openapi.megafon.ru/api/sales/chicago/stdrive/v1/api/files/bf39718b-f73e-4a84-aa18-015886c9a430</t>
  </si>
  <si>
    <t>https://openapi.megafon.ru/api/sales/chicago/stdrive/v1/api/files/ea3d0f25-5c1b-4519-96a1-848f278e669a</t>
  </si>
  <si>
    <t xml:space="preserve">MB_Alibekova_155 967506 ИП Алибекова Х.Ф. ЧР</t>
  </si>
  <si>
    <t xml:space="preserve">Россия , Чеченская Респ, Веденский р-н, Ведено с, А.А.Кадырова ул</t>
  </si>
  <si>
    <t>https://openapi.megafon.ru/api/sales/chicago/stdrive/v1/api/files/d19409be-f53d-473d-a82f-0456fc2f7300</t>
  </si>
  <si>
    <t>https://openapi.megafon.ru/api/sales/chicago/stdrive/v1/api/files/703a7a4a-776e-4d5a-8f04-8eb38cfa07be</t>
  </si>
  <si>
    <t>https://openapi.megafon.ru/api/sales/chicago/stdrive/v1/api/files/c8cf4979-3741-4b13-87be-9ae088298da9</t>
  </si>
  <si>
    <t>https://openapi.megafon.ru/api/sales/chicago/stdrive/v1/api/files/9e8ba642-0174-47b0-beb1-fb8db6c3fef3</t>
  </si>
  <si>
    <t xml:space="preserve">0530000000002295 944581 ООО Диджитал (Ярославская область)_ДК_VAN</t>
  </si>
  <si>
    <t xml:space="preserve">Россия , Ярославская обл, Рыбинский р-н, Рыбинск г, Рокоссовского ул, Дом 6а</t>
  </si>
  <si>
    <t>https://openapi.megafon.ru/api/sales/chicago/stdrive/v1/api/files/ae22288f-fbc4-4cfc-a4b8-88bcbadf663c</t>
  </si>
  <si>
    <t>https://openapi.megafon.ru/api/sales/chicago/stdrive/v1/api/files/d6130bf5-ebe4-40b2-bb5a-04d68a705d90</t>
  </si>
  <si>
    <t>https://openapi.megafon.ru/api/sales/chicago/stdrive/v1/api/files/08f493b7-e327-4f0f-8637-5234a31c6792</t>
  </si>
  <si>
    <t>https://openapi.megafon.ru/api/sales/chicago/stdrive/v1/api/files/96301010-3fb1-45ce-bfd0-7afe3c95f193</t>
  </si>
  <si>
    <t xml:space="preserve">0320000000003312 918501 ИП Гущин Алексей Юрьевич (Уфа) ДК_VAN</t>
  </si>
  <si>
    <t xml:space="preserve">450006 Россия, Башкортостан Респ., г. Уфа, ул. Цюрупы д. 97/2а</t>
  </si>
  <si>
    <t>https://openapi.megafon.ru/api/sales/chicago/stdrive/v1/api/files/e846ab01-94db-43b1-889f-981447a575c8</t>
  </si>
  <si>
    <t>https://openapi.megafon.ru/api/sales/chicago/stdrive/v1/api/files/8c2d4b3d-fff0-4881-b99e-c024a74fa73e</t>
  </si>
  <si>
    <t>kmr_0555892</t>
  </si>
  <si>
    <t xml:space="preserve">654102, Россия, Кемеровская область - Кузбасс обл., г. Новокузнецк, р-н Куйбышевский, ул. Учительская, д. 4</t>
  </si>
  <si>
    <t>https://openapi.megafon.ru/api/sales/chicago/stdrive/v1/api/files/bbbbb4bb-d3eb-4092-b23f-1932325abf96</t>
  </si>
  <si>
    <t>https://openapi.megafon.ru/api/sales/chicago/stdrive/v1/api/files/e0df51c4-9511-4086-a6fc-ba545b666421</t>
  </si>
  <si>
    <t>https://openapi.megafon.ru/api/sales/chicago/stdrive/v1/api/files/fb24be49-01c5-4e4b-bedb-62cdd9a1eeff</t>
  </si>
  <si>
    <t>https://openapi.megafon.ru/api/sales/chicago/stdrive/v1/api/files/81cd4fee-39e5-4bb5-90a3-91ab0277dd64</t>
  </si>
  <si>
    <t xml:space="preserve">Подбираем число</t>
  </si>
  <si>
    <t xml:space="preserve">Чтобы тут получилось 25 000 
или около 25 000,
но меньше</t>
  </si>
  <si>
    <t>↓↓↓</t>
  </si>
  <si>
    <t>Тотал</t>
  </si>
  <si>
    <t>Сцепка</t>
  </si>
  <si>
    <t>Результат</t>
  </si>
  <si>
    <t>Павильон0</t>
  </si>
  <si>
    <t>Диспаритет</t>
  </si>
  <si>
    <t>Павильон1</t>
  </si>
  <si>
    <t>Павильон2</t>
  </si>
  <si>
    <t>Павильон3</t>
  </si>
  <si>
    <t>Павильон4</t>
  </si>
  <si>
    <t>Павильон5</t>
  </si>
  <si>
    <t>Павильон6</t>
  </si>
  <si>
    <t>Паритет</t>
  </si>
  <si>
    <t>Павильон7</t>
  </si>
  <si>
    <t>Павильон8</t>
  </si>
  <si>
    <t>Павильон9</t>
  </si>
  <si>
    <t>Павильон10</t>
  </si>
  <si>
    <t>Павильон11</t>
  </si>
  <si>
    <t>Павильон12</t>
  </si>
  <si>
    <t>Павильон13</t>
  </si>
  <si>
    <t>Приоритет</t>
  </si>
  <si>
    <t>Павильон14</t>
  </si>
  <si>
    <t>Павильон15</t>
  </si>
  <si>
    <t>Павильон16</t>
  </si>
  <si>
    <t xml:space="preserve">Салон связи0</t>
  </si>
  <si>
    <t xml:space="preserve">Салон связи1</t>
  </si>
  <si>
    <t xml:space="preserve">Салон связи2</t>
  </si>
  <si>
    <t xml:space="preserve">Салон связи3</t>
  </si>
  <si>
    <t xml:space="preserve">Салон связи4</t>
  </si>
  <si>
    <t xml:space="preserve">Салон связи5</t>
  </si>
  <si>
    <t xml:space="preserve">Салон связи6</t>
  </si>
  <si>
    <t xml:space="preserve">Салон связи7</t>
  </si>
  <si>
    <t xml:space="preserve">Салон связи8</t>
  </si>
  <si>
    <t xml:space="preserve">Салон связи9</t>
  </si>
  <si>
    <t xml:space="preserve">Салон связи10</t>
  </si>
  <si>
    <t xml:space="preserve">Салон связи11</t>
  </si>
  <si>
    <t xml:space="preserve">Салон связи12</t>
  </si>
  <si>
    <t xml:space="preserve">Салон связи13</t>
  </si>
  <si>
    <t xml:space="preserve">Салон связи14</t>
  </si>
  <si>
    <t xml:space="preserve">Салон связи15</t>
  </si>
  <si>
    <t xml:space="preserve">Салон связи16</t>
  </si>
  <si>
    <t>Магазин0</t>
  </si>
  <si>
    <t>Магазин1</t>
  </si>
  <si>
    <t>Магазин2</t>
  </si>
  <si>
    <t>Магазин3</t>
  </si>
  <si>
    <t>Магазин4</t>
  </si>
  <si>
    <t>Магазин5</t>
  </si>
  <si>
    <t>Магазин6</t>
  </si>
  <si>
    <t>Магазин7</t>
  </si>
  <si>
    <t>Магазин8</t>
  </si>
  <si>
    <t>Магазин9</t>
  </si>
  <si>
    <t>Магазин10</t>
  </si>
  <si>
    <t>Магазин11</t>
  </si>
  <si>
    <t>Магазин12</t>
  </si>
  <si>
    <t>Магазин13</t>
  </si>
  <si>
    <t>Магазин14</t>
  </si>
  <si>
    <t>Магазин15</t>
  </si>
  <si>
    <t>Магазин16</t>
  </si>
  <si>
    <t>Секция0</t>
  </si>
  <si>
    <t>Секция1</t>
  </si>
  <si>
    <t>Секция2</t>
  </si>
  <si>
    <t>Секция3</t>
  </si>
  <si>
    <t>Секция4</t>
  </si>
  <si>
    <t>Секция5</t>
  </si>
  <si>
    <t>Секция6</t>
  </si>
  <si>
    <t>Секция7</t>
  </si>
  <si>
    <t>Секция8</t>
  </si>
  <si>
    <t>Секция9</t>
  </si>
  <si>
    <t>Секция10</t>
  </si>
  <si>
    <t>Секция11</t>
  </si>
  <si>
    <t>Секция12</t>
  </si>
  <si>
    <t xml:space="preserve">Магазин самообслуживания0</t>
  </si>
  <si>
    <t xml:space="preserve">Магазин самообслуживания1</t>
  </si>
  <si>
    <t xml:space="preserve">Магазин самообслуживания2</t>
  </si>
  <si>
    <t xml:space="preserve">Магазин самообслуживания3</t>
  </si>
  <si>
    <t xml:space="preserve">Магазин самообслуживания4</t>
  </si>
  <si>
    <t xml:space="preserve">Магазин самообслуживания5</t>
  </si>
  <si>
    <t xml:space="preserve">Магазин самообслуживания6</t>
  </si>
  <si>
    <t xml:space="preserve">Магазин самообслуживания7</t>
  </si>
  <si>
    <t xml:space="preserve">Магазин самообслуживания8</t>
  </si>
  <si>
    <t xml:space="preserve">Магазин самообслуживания9</t>
  </si>
  <si>
    <t xml:space="preserve">Магазин самообслуживания10</t>
  </si>
  <si>
    <t xml:space="preserve">Магазин самообслуживания11</t>
  </si>
  <si>
    <t xml:space="preserve">Магазин самообслуживания12</t>
  </si>
  <si>
    <t>киоск0</t>
  </si>
  <si>
    <t>киоск1</t>
  </si>
  <si>
    <t>киоск2</t>
  </si>
  <si>
    <t>киоск3</t>
  </si>
  <si>
    <t>киоск4</t>
  </si>
  <si>
    <t>киоск5</t>
  </si>
  <si>
    <t>киоск6</t>
  </si>
  <si>
    <t>киоск7</t>
  </si>
  <si>
    <t>киоск8</t>
  </si>
  <si>
    <t>Остров0</t>
  </si>
  <si>
    <t>Остров1</t>
  </si>
  <si>
    <t>Остров2</t>
  </si>
  <si>
    <t>Остров3</t>
  </si>
  <si>
    <t>Остров4</t>
  </si>
  <si>
    <t>Остров5</t>
  </si>
  <si>
    <t>Остров6</t>
  </si>
  <si>
    <t>Остров7</t>
  </si>
  <si>
    <t>Остров8</t>
  </si>
  <si>
    <t>Стойка0</t>
  </si>
  <si>
    <t>Стойка1</t>
  </si>
  <si>
    <t>Стойка2</t>
  </si>
  <si>
    <t>Стойка3</t>
  </si>
  <si>
    <t>Стойка4</t>
  </si>
  <si>
    <t>Error</t>
  </si>
  <si>
    <t xml:space="preserve">Магазин самообслуживания</t>
  </si>
  <si>
    <t>киоск</t>
  </si>
  <si>
    <t>Стойка</t>
  </si>
  <si>
    <t xml:space="preserve">Магазин СО0</t>
  </si>
  <si>
    <t xml:space="preserve">Магазин СО1</t>
  </si>
  <si>
    <t xml:space="preserve">Магазин СО2</t>
  </si>
  <si>
    <t xml:space="preserve">Магазин СО3</t>
  </si>
  <si>
    <t xml:space="preserve">Магазин СО4</t>
  </si>
  <si>
    <t xml:space="preserve">Магазин СО5</t>
  </si>
  <si>
    <t xml:space="preserve">Магазин СО6</t>
  </si>
  <si>
    <t xml:space="preserve">Магазин СО7</t>
  </si>
  <si>
    <t xml:space="preserve">Магазин СО8</t>
  </si>
  <si>
    <t xml:space="preserve">Магазин СО9</t>
  </si>
  <si>
    <t xml:space="preserve">Магазин СО10</t>
  </si>
  <si>
    <t xml:space="preserve">Магазин СО11</t>
  </si>
  <si>
    <t xml:space="preserve">Магазин СО12</t>
  </si>
  <si>
    <t xml:space="preserve">НОВЫЙ код</t>
  </si>
  <si>
    <t>РО</t>
  </si>
  <si>
    <t>ОП</t>
  </si>
  <si>
    <t>ПФ_Башкортостан</t>
  </si>
  <si>
    <t>TM-UFA-14</t>
  </si>
  <si>
    <t>TM-UFA-15</t>
  </si>
  <si>
    <t>TM-UFA-6</t>
  </si>
  <si>
    <t xml:space="preserve">ПФ_Марий Эл</t>
  </si>
  <si>
    <t>ПФ_Мордовия</t>
  </si>
  <si>
    <t>TM-SRN-3</t>
  </si>
  <si>
    <t>ПФ_Оренбургское</t>
  </si>
  <si>
    <t>TM-PNZ-5</t>
  </si>
  <si>
    <t>ПФ_Пензенское</t>
  </si>
  <si>
    <t>TM-PNZ-2</t>
  </si>
  <si>
    <t>ПФ_Самарское</t>
  </si>
  <si>
    <t>TM-SMR-2</t>
  </si>
  <si>
    <t>TM-SMR-5</t>
  </si>
  <si>
    <t>TM-SMR-6</t>
  </si>
  <si>
    <t>TM-TLT-1</t>
  </si>
  <si>
    <t>ПФ_Саратовское</t>
  </si>
  <si>
    <t>TM-KZN-10</t>
  </si>
  <si>
    <t>ПФ_Татарстан</t>
  </si>
  <si>
    <t>TM-KZN-15</t>
  </si>
  <si>
    <t>TM-KZN-20</t>
  </si>
  <si>
    <t>TM-KZN-9</t>
  </si>
  <si>
    <t>ПФ_Ульяновское</t>
  </si>
  <si>
    <t>ПФ_Чувашия</t>
  </si>
  <si>
    <t>СЗФ_Архангельское</t>
  </si>
  <si>
    <t>TM-CHR-2</t>
  </si>
  <si>
    <t>СЗФ_Вологодское</t>
  </si>
  <si>
    <t>СЗФ_Калининградское</t>
  </si>
  <si>
    <t>TM-PTZ-2</t>
  </si>
  <si>
    <t>СЗФ_Карельское</t>
  </si>
  <si>
    <t>СЗФ_Мурманское</t>
  </si>
  <si>
    <t>TM-NOV-4</t>
  </si>
  <si>
    <t>СЗФ_Новгородское</t>
  </si>
  <si>
    <t>СЗФ_Псковское</t>
  </si>
  <si>
    <t>TM-SYK-4</t>
  </si>
  <si>
    <t>УФ_Сыктывкарское</t>
  </si>
  <si>
    <t>TM-VOL-2</t>
  </si>
  <si>
    <t>TM-VOL-4</t>
  </si>
  <si>
    <t>TM-KLN-2</t>
  </si>
  <si>
    <t>TM-KLN-4</t>
  </si>
  <si>
    <t>TM-PTZ-1</t>
  </si>
  <si>
    <t>TM-KST-1</t>
  </si>
  <si>
    <t>СЗФ_Костромское</t>
  </si>
  <si>
    <t xml:space="preserve">СЗФ_Санкт-Петербург и ЛО</t>
  </si>
  <si>
    <t>TM-PSK-5</t>
  </si>
  <si>
    <t>ДВФ_Амурское</t>
  </si>
  <si>
    <t>TM-BLG-1</t>
  </si>
  <si>
    <t>ДВФ_Бурятское</t>
  </si>
  <si>
    <t>TM-IRK-7</t>
  </si>
  <si>
    <t>ДВФ_Иркутское</t>
  </si>
  <si>
    <t>TM-IRK-5</t>
  </si>
  <si>
    <t>TM-IRK-6</t>
  </si>
  <si>
    <t>ДВФ_Приморское</t>
  </si>
  <si>
    <t>ДВФ_Сахалинское</t>
  </si>
  <si>
    <t>TM-SHL-3</t>
  </si>
  <si>
    <t>ДВФ_Хабаровское</t>
  </si>
  <si>
    <t>ДВФ_Читинское</t>
  </si>
  <si>
    <t>ДВФ_Якутское</t>
  </si>
  <si>
    <t>TM-YAK-1</t>
  </si>
  <si>
    <t>СФ_Абаканское</t>
  </si>
  <si>
    <t>СФ_Алтайское</t>
  </si>
  <si>
    <t>TM-BRL-8</t>
  </si>
  <si>
    <t>TM-BRL-4</t>
  </si>
  <si>
    <t>TM-BRL-6</t>
  </si>
  <si>
    <t>СФ_Красноярское</t>
  </si>
  <si>
    <t>TM-KRN-1</t>
  </si>
  <si>
    <t>TM-KRN-5</t>
  </si>
  <si>
    <t>СФ_Кузбасское</t>
  </si>
  <si>
    <t>TM-NVK-6</t>
  </si>
  <si>
    <t>TM-NVK-3</t>
  </si>
  <si>
    <t>TM-NVK-7</t>
  </si>
  <si>
    <t>СФ_Новосибирское</t>
  </si>
  <si>
    <t>TM-NVS-2</t>
  </si>
  <si>
    <t>TM-NVS-4</t>
  </si>
  <si>
    <t>TM-NVS-7</t>
  </si>
  <si>
    <t>TM-NVS-10</t>
  </si>
  <si>
    <t>TM-NVS-11</t>
  </si>
  <si>
    <t>СФ_Омское</t>
  </si>
  <si>
    <t>TM-OMS-5</t>
  </si>
  <si>
    <t>TM-TOM-1</t>
  </si>
  <si>
    <t>СФ_Томское</t>
  </si>
  <si>
    <t>TM-TOM-2</t>
  </si>
  <si>
    <t xml:space="preserve">Золотое Кольцо</t>
  </si>
  <si>
    <t>СЗФ_Ивановское</t>
  </si>
  <si>
    <t>СЗФ_Смоленское</t>
  </si>
  <si>
    <t>TM-SML-2</t>
  </si>
  <si>
    <t>СЗФ_Тверское</t>
  </si>
  <si>
    <t>СЗФ_Ярославское</t>
  </si>
  <si>
    <t>TM-VLR-6</t>
  </si>
  <si>
    <t>ЦФ_Владимирское</t>
  </si>
  <si>
    <t>ЦФ_Калужское</t>
  </si>
  <si>
    <t>TM-RZN-4</t>
  </si>
  <si>
    <t>ЦФ_Рязанское</t>
  </si>
  <si>
    <t>ЦФ_Тульское</t>
  </si>
  <si>
    <t>TM-TUL-1</t>
  </si>
  <si>
    <t>TM-TUL-4</t>
  </si>
  <si>
    <t>TM-TUL-6</t>
  </si>
  <si>
    <t>TM-IVN-2</t>
  </si>
  <si>
    <t>TM-TUL-2</t>
  </si>
  <si>
    <t>СтФ_ЦО</t>
  </si>
  <si>
    <t>TM-MSK-8</t>
  </si>
  <si>
    <t>TM-MSK-17</t>
  </si>
  <si>
    <t>TM-MSK-18</t>
  </si>
  <si>
    <t>TM-MSK-33</t>
  </si>
  <si>
    <t>TM-MSK-31</t>
  </si>
  <si>
    <t>TM-MSK-37</t>
  </si>
  <si>
    <t>TM-MSK-39</t>
  </si>
  <si>
    <t>TM-MSK-44</t>
  </si>
  <si>
    <t>TM-MSK-48</t>
  </si>
  <si>
    <t>TM-BEL-3</t>
  </si>
  <si>
    <t>КФ_Белгородское</t>
  </si>
  <si>
    <t>КФ_Воронежское</t>
  </si>
  <si>
    <t>КФ_Липецкое</t>
  </si>
  <si>
    <t>TM-VRN-1</t>
  </si>
  <si>
    <t>TM-LPK-2</t>
  </si>
  <si>
    <t>КФ_Тамбовское</t>
  </si>
  <si>
    <t>TM-TMB-2</t>
  </si>
  <si>
    <t>TM-IZH-2</t>
  </si>
  <si>
    <t>УФ_Ижевское</t>
  </si>
  <si>
    <t>УФ_Кировское</t>
  </si>
  <si>
    <t>УФ_Свердловское</t>
  </si>
  <si>
    <t>УФ_Сургутское</t>
  </si>
  <si>
    <t>УФ_Челябинское</t>
  </si>
  <si>
    <t>TM-KRG-5</t>
  </si>
  <si>
    <t>УФ_Курганское</t>
  </si>
  <si>
    <t>TM-PER-2</t>
  </si>
  <si>
    <t>УФ_Пермское</t>
  </si>
  <si>
    <t>TM-EKB-5</t>
  </si>
  <si>
    <t>TM-NBR-1</t>
  </si>
  <si>
    <t>Ноябрьск</t>
  </si>
  <si>
    <t>УФ_Тюменское</t>
  </si>
  <si>
    <t>TM-IZH-4</t>
  </si>
  <si>
    <t>TM-PER-3</t>
  </si>
  <si>
    <t>TM-PER-6</t>
  </si>
  <si>
    <t>TM-NUR-1</t>
  </si>
  <si>
    <t>TM-NVR-1</t>
  </si>
  <si>
    <t>TM-TMN-8</t>
  </si>
  <si>
    <t>TM-TMN-2</t>
  </si>
  <si>
    <t>TM-TMN-6</t>
  </si>
  <si>
    <t>TM-ZLT-3</t>
  </si>
  <si>
    <t>ЦФ_Брянское</t>
  </si>
  <si>
    <t>ЦФ_Курское</t>
  </si>
  <si>
    <t>ЦФ_Нижегородское</t>
  </si>
  <si>
    <t>TM-BRN-3</t>
  </si>
  <si>
    <t>TM-KRS-1</t>
  </si>
  <si>
    <t>TM-NND-5</t>
  </si>
  <si>
    <t>TM-ORL-1</t>
  </si>
  <si>
    <t>ЦФ_Орловское</t>
  </si>
  <si>
    <t>TM-NND-11</t>
  </si>
  <si>
    <t>TM-NND-12</t>
  </si>
  <si>
    <t>TM-NND-13</t>
  </si>
  <si>
    <t>TM-KRS-3</t>
  </si>
  <si>
    <t>TM-BEL-5</t>
  </si>
  <si>
    <t>TM-LPK-4</t>
  </si>
  <si>
    <t>TM-ORL-4</t>
  </si>
  <si>
    <t>TM-BRN-5</t>
  </si>
  <si>
    <t>КФ_КБР</t>
  </si>
  <si>
    <t>КФ_Краснодарское</t>
  </si>
  <si>
    <t>TM-KRA-17</t>
  </si>
  <si>
    <t>КФ_КЧР</t>
  </si>
  <si>
    <t>TM-MKH-5</t>
  </si>
  <si>
    <t>КФ_РД</t>
  </si>
  <si>
    <t>TM-MKH-4</t>
  </si>
  <si>
    <t>TM-MKH-1</t>
  </si>
  <si>
    <t>TM-KRB-1</t>
  </si>
  <si>
    <t>КФ_РИ</t>
  </si>
  <si>
    <t>Ингушетия</t>
  </si>
  <si>
    <t>КФ_Ростовское</t>
  </si>
  <si>
    <t>TM-RND-3</t>
  </si>
  <si>
    <t>TM-RND-4</t>
  </si>
  <si>
    <t>TM-RND-17</t>
  </si>
  <si>
    <t>TM-RND-2</t>
  </si>
  <si>
    <t>TM-RND-5</t>
  </si>
  <si>
    <t>TM-RND-12</t>
  </si>
  <si>
    <t>КФ_РСОА</t>
  </si>
  <si>
    <t>КФ_Сочинское</t>
  </si>
  <si>
    <t>КФ_Ставропольское</t>
  </si>
  <si>
    <t>КФ_ЧР</t>
  </si>
  <si>
    <t>ПФ_Астраханское</t>
  </si>
  <si>
    <t>TM-VLG-1</t>
  </si>
  <si>
    <t>ПФ_Волгоградское</t>
  </si>
  <si>
    <t>TM-VLG-2</t>
  </si>
  <si>
    <t>TM-VLG-7</t>
  </si>
  <si>
    <t>TM-VLG-9</t>
  </si>
  <si>
    <t>ПФ_Калмыкия</t>
  </si>
  <si>
    <t>TM-RND-24</t>
  </si>
  <si>
    <t>TM-RND-26</t>
  </si>
  <si>
    <t>TM-CHK-2</t>
  </si>
  <si>
    <t>ДВФ_Камчатское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</si>
</sst>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8">
    <font>
      <sz val="11.000000"/>
      <color theme="1"/>
      <name val="Calibri"/>
      <scheme val="minor"/>
    </font>
    <font>
      <u/>
      <sz val="11.000000"/>
      <color theme="10"/>
      <name val="Calibri"/>
      <scheme val="minor"/>
    </font>
    <font>
      <u/>
      <sz val="11.000000"/>
      <color theme="10"/>
      <name val="Calibri"/>
    </font>
    <font>
      <b/>
      <sz val="11.000000"/>
      <color theme="1"/>
      <name val="Calibri"/>
      <scheme val="minor"/>
    </font>
    <font>
      <b/>
      <sz val="11.000000"/>
      <color theme="0"/>
      <name val="Calibri"/>
      <scheme val="minor"/>
    </font>
    <font>
      <sz val="11.000000"/>
      <color theme="1"/>
      <name val="Calibri"/>
    </font>
    <font>
      <sz val="8.000000"/>
      <color indexed="64"/>
      <name val="GT Walsheim Pro Black"/>
    </font>
    <font>
      <sz val="8.000000"/>
      <color indexed="65"/>
      <name val="GT Walsheim Pro"/>
    </font>
  </fonts>
  <fills count="12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indexed="5"/>
        <bgColor indexed="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gradientFill type="path" left="0" right="0" top="0" bottom="0" degree="90">
        <stop position="0">
          <color indexed="2"/>
        </stop>
        <stop position="1">
          <color theme="1"/>
        </stop>
      </gradientFill>
    </fill>
    <fill>
      <patternFill patternType="solid">
        <fgColor rgb="FFD9D9D9"/>
        <bgColor rgb="FFD9D9D9"/>
      </patternFill>
    </fill>
    <fill>
      <patternFill patternType="solid">
        <fgColor rgb="FFEB5A40"/>
        <bgColor rgb="FFEB5A40"/>
      </patternFill>
    </fill>
    <fill>
      <patternFill patternType="solid">
        <fgColor rgb="FFFFA717"/>
        <bgColor rgb="FFFFA717"/>
      </patternFill>
    </fill>
    <fill>
      <patternFill patternType="solid">
        <fgColor rgb="FF00B956"/>
        <bgColor rgb="FF00B956"/>
      </patternFill>
    </fill>
  </fills>
  <borders count="3">
    <border>
      <left style="none"/>
      <right style="none"/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medium">
        <color indexed="65"/>
      </left>
      <right style="medium">
        <color indexed="65"/>
      </right>
      <top style="medium">
        <color indexed="65"/>
      </top>
      <bottom style="medium">
        <color indexed="65"/>
      </bottom>
      <diagonal style="none"/>
    </border>
  </borders>
  <cellStyleXfs count="2">
    <xf fontId="0" fillId="0" borderId="0" numFmtId="0" applyNumberFormat="1" applyFont="1" applyFill="1" applyBorder="1"/>
    <xf fontId="1" fillId="0" borderId="0" numFmtId="0" applyNumberFormat="0" applyFont="1" applyFill="0" applyBorder="0" applyProtection="0"/>
  </cellStyleXfs>
  <cellXfs count="28">
    <xf fontId="0" fillId="0" borderId="0" numFmtId="0" xfId="0"/>
    <xf fontId="0" fillId="0" borderId="0" numFmtId="14" xfId="0" applyNumberFormat="1"/>
    <xf fontId="0" fillId="2" borderId="0" numFmtId="0" xfId="0" applyFill="1"/>
    <xf fontId="0" fillId="3" borderId="0" numFmtId="0" xfId="0" applyFill="1"/>
    <xf fontId="0" fillId="3" borderId="0" numFmtId="14" xfId="0" applyNumberFormat="1" applyFill="1"/>
    <xf fontId="2" fillId="0" borderId="0" numFmtId="0" xfId="0" applyFont="1"/>
    <xf fontId="0" fillId="4" borderId="0" numFmtId="0" xfId="0" applyFill="1"/>
    <xf fontId="3" fillId="0" borderId="0" numFmtId="0" xfId="0" applyFont="1"/>
    <xf fontId="3" fillId="4" borderId="0" numFmtId="0" xfId="0" applyFont="1" applyFill="1" applyAlignment="1">
      <alignment wrapText="1"/>
    </xf>
    <xf fontId="3" fillId="0" borderId="0" numFmtId="0" xfId="0" applyFont="1" applyAlignment="1">
      <alignment wrapText="1"/>
    </xf>
    <xf fontId="4" fillId="5" borderId="1" numFmtId="0" xfId="0" applyFont="1" applyFill="1" applyBorder="1" applyAlignment="1">
      <alignment wrapText="1"/>
    </xf>
    <xf fontId="4" fillId="6" borderId="1" numFmtId="0" xfId="0" applyFont="1" applyFill="1" applyBorder="1" applyAlignment="1">
      <alignment wrapText="1"/>
    </xf>
    <xf fontId="4" fillId="7" borderId="1" numFmtId="0" xfId="0" applyFont="1" applyFill="1" applyBorder="1" applyAlignment="1">
      <alignment wrapText="1"/>
    </xf>
    <xf fontId="3" fillId="0" borderId="1" numFmtId="0" xfId="0" applyFont="1" applyBorder="1" applyAlignment="1">
      <alignment wrapText="1"/>
    </xf>
    <xf fontId="3" fillId="4" borderId="1" numFmtId="0" xfId="0" applyFont="1" applyFill="1" applyBorder="1" applyAlignment="1">
      <alignment wrapText="1"/>
    </xf>
    <xf fontId="1" fillId="4" borderId="0" numFmtId="0" xfId="1" applyFont="1" applyFill="1"/>
    <xf fontId="0" fillId="0" borderId="0" numFmtId="0" xfId="0" applyAlignment="1">
      <alignment horizontal="center" wrapText="1"/>
    </xf>
    <xf fontId="0" fillId="0" borderId="0" numFmtId="0" xfId="0" applyAlignment="1">
      <alignment horizontal="center"/>
    </xf>
    <xf fontId="5" fillId="0" borderId="0" numFmtId="0" xfId="0" applyFont="1" applyAlignment="1">
      <alignment horizontal="center"/>
    </xf>
    <xf fontId="0" fillId="0" borderId="1" numFmtId="0" xfId="0" applyBorder="1" applyAlignment="1">
      <alignment horizontal="center"/>
    </xf>
    <xf fontId="6" fillId="8" borderId="2" numFmtId="0" xfId="0" applyFont="1" applyFill="1" applyBorder="1" applyAlignment="1">
      <alignment horizontal="center"/>
    </xf>
    <xf fontId="7" fillId="9" borderId="2" numFmtId="0" xfId="0" applyFont="1" applyFill="1" applyBorder="1" applyAlignment="1">
      <alignment horizontal="center"/>
    </xf>
    <xf fontId="7" fillId="10" borderId="2" numFmtId="0" xfId="0" applyFont="1" applyFill="1" applyBorder="1" applyAlignment="1">
      <alignment horizontal="center"/>
    </xf>
    <xf fontId="7" fillId="11" borderId="2" numFmtId="0" xfId="0" applyFont="1" applyFill="1" applyBorder="1" applyAlignment="1">
      <alignment horizontal="center"/>
    </xf>
    <xf fontId="7" fillId="9" borderId="2" numFmtId="0" xfId="0" applyFont="1" applyFill="1" applyBorder="1" applyAlignment="1">
      <alignment horizontal="center" wrapText="1"/>
    </xf>
    <xf fontId="7" fillId="10" borderId="2" numFmtId="0" xfId="0" applyFont="1" applyFill="1" applyBorder="1" applyAlignment="1">
      <alignment horizontal="center" wrapText="1"/>
    </xf>
    <xf fontId="7" fillId="11" borderId="2" numFmtId="0" xfId="0" applyFont="1" applyFill="1" applyBorder="1" applyAlignment="1">
      <alignment horizontal="center" wrapText="1"/>
    </xf>
    <xf fontId="0" fillId="0" borderId="0" numFmtId="0" xfId="0" quotePrefix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0" Type="http://schemas.openxmlformats.org/officeDocument/2006/relationships/styles" Target="styles.xml"/><Relationship  Id="rId9" Type="http://schemas.openxmlformats.org/officeDocument/2006/relationships/sharedStrings" Target="sharedStrings.xml"/><Relationship  Id="rId8" Type="http://schemas.openxmlformats.org/officeDocument/2006/relationships/theme" Target="theme/theme1.xml"/><Relationship  Id="rId7" Type="http://schemas.openxmlformats.org/officeDocument/2006/relationships/worksheet" Target="worksheets/sheet6.xml"/><Relationship  Id="rId6" Type="http://schemas.openxmlformats.org/officeDocument/2006/relationships/worksheet" Target="worksheets/sheet5.xml"/><Relationship  Id="rId5" Type="http://schemas.openxmlformats.org/officeDocument/2006/relationships/worksheet" Target="worksheets/sheet4.xml"/><Relationship  Id="rId4" Type="http://schemas.openxmlformats.org/officeDocument/2006/relationships/worksheet" Target="worksheets/sheet3.xml"/><Relationship  Id="rId3" Type="http://schemas.openxmlformats.org/officeDocument/2006/relationships/worksheet" Target="worksheets/sheet2.xml"/><Relationship  Id="rId2" Type="http://schemas.openxmlformats.org/officeDocument/2006/relationships/worksheet" Target="worksheets/sheet1.xml"/><Relationship  Id="rId1" Type="http://schemas.openxmlformats.org/officeDocument/2006/relationships/customXml" Target="../customXml/item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<Relationships xmlns="http://schemas.openxmlformats.org/package/2006/relationships"><Relationship  Id="rId7" Type="http://schemas.openxmlformats.org/officeDocument/2006/relationships/hyperlink" Target="https://openapi.megafon.ru/api/sales/chicago/stdrive/v1/api/files/01db132c-08bf-47bf-8ed9-8499fb2298c9" TargetMode="External"/><Relationship  Id="rId6" Type="http://schemas.openxmlformats.org/officeDocument/2006/relationships/hyperlink" Target="https://openapi.megafon.ru/api/sales/chicago/stdrive/v1/api/files/ede68c66-3312-4bb3-9dd4-38cf5b37e8ab" TargetMode="External"/><Relationship  Id="rId5" Type="http://schemas.openxmlformats.org/officeDocument/2006/relationships/hyperlink" Target="https://openapi.megafon.ru/api/sales/chicago/stdrive/v1/api/files/5772eb31-7d03-4c95-917b-ff0cbe4a90f5" TargetMode="External"/><Relationship  Id="rId4" Type="http://schemas.openxmlformats.org/officeDocument/2006/relationships/hyperlink" Target="https://openapi.megafon.ru/api/sales/chicago/stdrive/v1/api/files/91d8708d-7603-4863-a9f8-7d40805c5896" TargetMode="External"/><Relationship  Id="rId3" Type="http://schemas.openxmlformats.org/officeDocument/2006/relationships/hyperlink" Target="https://openapi.megafon.ru/api/sales/chicago/stdrive/v1/api/files/61a2afa9-67b1-41d8-b04a-344e19ca8b28" TargetMode="External"/><Relationship  Id="rId2" Type="http://schemas.openxmlformats.org/officeDocument/2006/relationships/hyperlink" Target="https://openapi.megafon.ru/api/sales/chicago/stdrive/v1/api/files/13795b87-7cf3-4525-8e01-09650d125d82" TargetMode="External"/><Relationship  Id="rId1" Type="http://schemas.openxmlformats.org/officeDocument/2006/relationships/hyperlink" Target="https://openapi.megafon.ru/api/sales/chicago/stdrive/v1/api/files/b4204844-8ca2-4578-906a-7024aa37a9d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C2" activeCellId="0" sqref="C2"/>
    </sheetView>
  </sheetViews>
  <sheetFormatPr baseColWidth="10" defaultColWidth="8.83203125" defaultRowHeight="15"/>
  <cols>
    <col bestFit="1" customWidth="1" min="1" max="1" width="51.6640625"/>
    <col customWidth="1" min="3" max="3" width="22.1640625"/>
    <col bestFit="1" customWidth="1" min="4" max="4" style="1" width="10.1640625"/>
    <col customWidth="1" min="5" max="6" width="9.5"/>
    <col customWidth="1" min="7" max="8" width="16.6640625"/>
    <col bestFit="1" customWidth="1" min="9" max="9" width="41.83203125"/>
  </cols>
  <sheetData>
    <row r="1">
      <c r="A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t="s">
        <v>6</v>
      </c>
      <c r="H1" s="3" t="s">
        <v>7</v>
      </c>
      <c r="I1" t="s">
        <v>8</v>
      </c>
    </row>
    <row r="2">
      <c r="A2" t="str">
        <f>CONCATENATE(B2,"-",D2,"-",I2)</f>
        <v xml:space="preserve">948162-45554-Фото Входная группа/фасад_МФ+Yota+конкур</v>
      </c>
      <c r="B2">
        <f>LEFT(E2,SEARCH(" ",E2)-1)*1</f>
        <v>948162</v>
      </c>
      <c r="C2" t="s">
        <v>9</v>
      </c>
      <c r="D2" s="1">
        <v>45554</v>
      </c>
      <c r="E2" t="s">
        <v>10</v>
      </c>
      <c r="F2" t="s">
        <v>11</v>
      </c>
      <c r="G2" s="5" t="s">
        <v>12</v>
      </c>
      <c r="H2" t="s">
        <v>13</v>
      </c>
      <c r="I2" t="s">
        <v>14</v>
      </c>
    </row>
    <row r="3">
      <c r="G3" s="5"/>
    </row>
    <row r="4">
      <c r="G4" s="5"/>
    </row>
    <row r="5">
      <c r="G5" s="5"/>
    </row>
    <row r="6">
      <c r="G6" s="5"/>
    </row>
    <row r="7">
      <c r="G7" s="5"/>
    </row>
    <row r="8">
      <c r="G8" s="5"/>
    </row>
    <row r="9">
      <c r="G9" s="5"/>
    </row>
    <row r="10">
      <c r="G10" s="5"/>
    </row>
    <row r="11">
      <c r="G11" s="5"/>
    </row>
    <row r="12">
      <c r="G12" s="5"/>
    </row>
    <row r="13">
      <c r="G13" s="5"/>
    </row>
    <row r="14">
      <c r="G14" s="5"/>
    </row>
    <row r="15">
      <c r="G15" s="5"/>
    </row>
    <row r="16">
      <c r="G16" s="5"/>
    </row>
    <row r="17">
      <c r="G17" s="5"/>
    </row>
    <row r="18">
      <c r="G18" s="5"/>
    </row>
    <row r="19">
      <c r="G19" s="5"/>
    </row>
    <row r="20">
      <c r="G20" s="5"/>
    </row>
    <row r="21">
      <c r="G21" s="5"/>
    </row>
    <row r="22">
      <c r="G22" s="5"/>
    </row>
    <row r="23">
      <c r="G23" s="5"/>
    </row>
    <row r="24">
      <c r="G24" s="5"/>
    </row>
    <row r="25">
      <c r="G25" s="5"/>
    </row>
    <row r="26">
      <c r="G26" s="5"/>
    </row>
    <row r="27">
      <c r="G27" s="5"/>
    </row>
    <row r="28">
      <c r="G28" s="5"/>
    </row>
    <row r="29">
      <c r="G29" s="5"/>
    </row>
    <row r="30">
      <c r="G30" s="5"/>
    </row>
    <row r="31">
      <c r="G31" s="5"/>
    </row>
    <row r="32">
      <c r="G32" s="5"/>
    </row>
    <row r="33">
      <c r="G33" s="5"/>
    </row>
    <row r="34">
      <c r="G34" s="5"/>
    </row>
    <row r="35">
      <c r="G35" s="5"/>
    </row>
    <row r="36">
      <c r="G36" s="5"/>
    </row>
    <row r="37">
      <c r="G37" s="5"/>
    </row>
    <row r="38">
      <c r="G38" s="5"/>
    </row>
    <row r="39">
      <c r="G39" s="5"/>
    </row>
    <row r="40">
      <c r="G40" s="5"/>
    </row>
    <row r="41">
      <c r="G41" s="5"/>
    </row>
    <row r="42">
      <c r="G42" s="5"/>
    </row>
    <row r="43">
      <c r="G43" s="5"/>
    </row>
    <row r="44">
      <c r="G44" s="5"/>
    </row>
    <row r="45">
      <c r="G45" s="5"/>
    </row>
    <row r="46">
      <c r="G46" s="5"/>
    </row>
    <row r="47">
      <c r="G47" s="5"/>
    </row>
    <row r="48">
      <c r="G48" s="5"/>
    </row>
    <row r="49">
      <c r="G49" s="5"/>
    </row>
    <row r="50">
      <c r="G50" s="5"/>
    </row>
    <row r="51">
      <c r="G51" s="5"/>
    </row>
    <row r="52">
      <c r="G52" s="5"/>
    </row>
    <row r="53">
      <c r="G53" s="5"/>
    </row>
    <row r="54">
      <c r="G54" s="5"/>
    </row>
    <row r="55">
      <c r="G55" s="5"/>
    </row>
    <row r="56">
      <c r="G56" s="5"/>
    </row>
    <row r="57">
      <c r="G57" s="5"/>
    </row>
    <row r="58">
      <c r="G58" s="5"/>
    </row>
    <row r="59">
      <c r="G59" s="5"/>
    </row>
    <row r="60">
      <c r="G60" s="5"/>
    </row>
    <row r="61">
      <c r="G61" s="5"/>
    </row>
    <row r="62">
      <c r="G62" s="5"/>
    </row>
    <row r="63">
      <c r="G63" s="5"/>
    </row>
    <row r="64">
      <c r="G64" s="5"/>
    </row>
    <row r="65">
      <c r="G65" s="5"/>
    </row>
    <row r="66">
      <c r="G66" s="5"/>
    </row>
    <row r="67">
      <c r="G67" s="5"/>
    </row>
    <row r="68">
      <c r="G68" s="5"/>
    </row>
    <row r="69">
      <c r="G69" s="5"/>
    </row>
    <row r="70">
      <c r="G70" s="5"/>
    </row>
    <row r="71">
      <c r="G71" s="5"/>
    </row>
    <row r="72">
      <c r="G72" s="5"/>
    </row>
    <row r="73">
      <c r="G73" s="5"/>
    </row>
    <row r="74">
      <c r="G74" s="5"/>
    </row>
    <row r="75">
      <c r="G75" s="5"/>
    </row>
    <row r="76">
      <c r="G76" s="5"/>
    </row>
    <row r="77">
      <c r="G77" s="5"/>
    </row>
    <row r="78">
      <c r="G78" s="5"/>
    </row>
    <row r="79">
      <c r="G79" s="5"/>
    </row>
    <row r="80">
      <c r="G80" s="5"/>
    </row>
    <row r="81">
      <c r="G81" s="5"/>
    </row>
    <row r="82">
      <c r="G82" s="5"/>
    </row>
    <row r="83">
      <c r="G83" s="5"/>
    </row>
    <row r="84">
      <c r="G84" s="5"/>
    </row>
    <row r="85">
      <c r="G85" s="5"/>
    </row>
    <row r="86">
      <c r="G86" s="5"/>
    </row>
    <row r="87">
      <c r="G87" s="5"/>
    </row>
    <row r="88">
      <c r="G88" s="5"/>
    </row>
    <row r="89">
      <c r="G89" s="5"/>
    </row>
    <row r="90">
      <c r="G90" s="5"/>
    </row>
    <row r="91">
      <c r="G91" s="5"/>
    </row>
    <row r="92">
      <c r="G92" s="5"/>
    </row>
    <row r="93">
      <c r="G93" s="5"/>
    </row>
    <row r="94">
      <c r="G94" s="5"/>
    </row>
    <row r="95">
      <c r="G95" s="5"/>
    </row>
    <row r="96">
      <c r="G96" s="5"/>
    </row>
    <row r="97">
      <c r="G97" s="5"/>
    </row>
    <row r="98">
      <c r="G98" s="5"/>
    </row>
    <row r="99">
      <c r="G99" s="5"/>
    </row>
    <row r="100">
      <c r="G100" s="5"/>
    </row>
    <row r="101">
      <c r="G101" s="5"/>
    </row>
    <row r="102">
      <c r="G102" s="5"/>
    </row>
    <row r="103">
      <c r="G103" s="5"/>
    </row>
    <row r="104">
      <c r="G104" s="5"/>
    </row>
    <row r="105">
      <c r="G105" s="5"/>
    </row>
    <row r="106">
      <c r="G106" s="5"/>
    </row>
    <row r="107">
      <c r="G107" s="5"/>
    </row>
    <row r="108">
      <c r="G108" s="5"/>
    </row>
    <row r="109">
      <c r="G109" s="5"/>
    </row>
    <row r="110">
      <c r="G110" s="5"/>
    </row>
    <row r="111">
      <c r="G111" s="5"/>
    </row>
    <row r="112">
      <c r="G112" s="5"/>
    </row>
    <row r="113">
      <c r="G113" s="5"/>
    </row>
    <row r="114">
      <c r="G114" s="5"/>
    </row>
    <row r="115">
      <c r="G115" s="5"/>
    </row>
    <row r="116">
      <c r="G116" s="5"/>
    </row>
    <row r="117">
      <c r="G117" s="5"/>
    </row>
    <row r="118">
      <c r="G118" s="5"/>
    </row>
    <row r="119">
      <c r="G119" s="5"/>
    </row>
    <row r="120">
      <c r="G120" s="5"/>
    </row>
    <row r="121">
      <c r="G121" s="5"/>
    </row>
    <row r="122">
      <c r="G122" s="5"/>
    </row>
    <row r="123">
      <c r="G123" s="5"/>
    </row>
    <row r="124">
      <c r="G124" s="5"/>
    </row>
    <row r="125">
      <c r="G125" s="5"/>
    </row>
    <row r="126">
      <c r="G126" s="5"/>
    </row>
    <row r="127">
      <c r="G127" s="5"/>
    </row>
    <row r="128">
      <c r="G128" s="5"/>
    </row>
    <row r="129">
      <c r="G129" s="5"/>
    </row>
    <row r="130">
      <c r="G130" s="5"/>
    </row>
    <row r="131">
      <c r="G131" s="5"/>
    </row>
    <row r="132">
      <c r="G132" s="5"/>
    </row>
    <row r="133">
      <c r="G133" s="5"/>
    </row>
    <row r="134">
      <c r="G134" s="5"/>
    </row>
    <row r="135">
      <c r="G135" s="5"/>
    </row>
    <row r="136">
      <c r="G136" s="5"/>
    </row>
    <row r="137">
      <c r="G137" s="5"/>
    </row>
    <row r="138">
      <c r="G138" s="5"/>
    </row>
    <row r="139">
      <c r="G139" s="5"/>
    </row>
    <row r="140">
      <c r="G140" s="5"/>
    </row>
    <row r="141">
      <c r="G141" s="5"/>
    </row>
    <row r="142">
      <c r="G142" s="5"/>
    </row>
    <row r="143">
      <c r="G143" s="5"/>
    </row>
    <row r="144">
      <c r="G144" s="5"/>
    </row>
    <row r="145">
      <c r="G145" s="5"/>
    </row>
    <row r="146">
      <c r="G146" s="5"/>
    </row>
    <row r="147">
      <c r="G147" s="5"/>
    </row>
    <row r="148">
      <c r="G148" s="5"/>
    </row>
    <row r="149">
      <c r="G149" s="5"/>
    </row>
    <row r="150">
      <c r="G150" s="5"/>
    </row>
    <row r="151">
      <c r="G151" s="5"/>
    </row>
    <row r="152">
      <c r="G152" s="5"/>
    </row>
    <row r="153">
      <c r="G153" s="5"/>
    </row>
    <row r="154">
      <c r="G154" s="5"/>
    </row>
    <row r="155">
      <c r="G155" s="5"/>
    </row>
    <row r="156">
      <c r="G156" s="5"/>
    </row>
    <row r="157">
      <c r="G157" s="5"/>
    </row>
    <row r="158">
      <c r="G158" s="5"/>
    </row>
    <row r="159">
      <c r="G159" s="5"/>
    </row>
    <row r="160">
      <c r="G160" s="5"/>
    </row>
    <row r="161">
      <c r="G161" s="5"/>
    </row>
    <row r="162">
      <c r="G162" s="5"/>
    </row>
    <row r="163">
      <c r="G163" s="5"/>
    </row>
    <row r="164">
      <c r="G164" s="5"/>
    </row>
    <row r="165">
      <c r="G165" s="5"/>
    </row>
    <row r="166">
      <c r="G166" s="5"/>
    </row>
    <row r="167">
      <c r="G167" s="5"/>
    </row>
    <row r="168">
      <c r="G168" s="5"/>
    </row>
    <row r="169">
      <c r="G169" s="5"/>
    </row>
    <row r="170">
      <c r="G170" s="5"/>
    </row>
    <row r="171">
      <c r="G171" s="5"/>
    </row>
    <row r="172">
      <c r="G172" s="5"/>
    </row>
    <row r="173">
      <c r="G173" s="5"/>
    </row>
    <row r="174">
      <c r="G174" s="5"/>
    </row>
    <row r="175">
      <c r="G175" s="5"/>
    </row>
    <row r="176">
      <c r="G176" s="5"/>
    </row>
    <row r="177">
      <c r="G177" s="5"/>
    </row>
    <row r="178">
      <c r="G178" s="5"/>
    </row>
    <row r="179">
      <c r="G179" s="5"/>
    </row>
    <row r="180">
      <c r="G180" s="5"/>
    </row>
    <row r="181">
      <c r="G181" s="5"/>
    </row>
    <row r="182">
      <c r="G182" s="5"/>
    </row>
    <row r="183">
      <c r="G183" s="5"/>
    </row>
    <row r="184">
      <c r="G184" s="5"/>
    </row>
    <row r="185">
      <c r="G185" s="5"/>
    </row>
    <row r="186">
      <c r="G186" s="5"/>
    </row>
    <row r="187">
      <c r="G187" s="5"/>
    </row>
    <row r="188">
      <c r="G188" s="5"/>
    </row>
    <row r="189">
      <c r="G189" s="5"/>
    </row>
    <row r="190">
      <c r="G190" s="5"/>
    </row>
    <row r="191">
      <c r="G191" s="5"/>
    </row>
    <row r="192">
      <c r="G192" s="5"/>
    </row>
    <row r="193">
      <c r="G193" s="5"/>
    </row>
    <row r="194">
      <c r="G194" s="5"/>
    </row>
    <row r="195">
      <c r="G195" s="5"/>
    </row>
    <row r="196">
      <c r="G196" s="5"/>
    </row>
    <row r="197">
      <c r="G197" s="5"/>
    </row>
    <row r="198">
      <c r="G198" s="5"/>
    </row>
    <row r="199">
      <c r="G199" s="5"/>
    </row>
    <row r="200">
      <c r="G200" s="5"/>
    </row>
    <row r="201">
      <c r="G201" s="5"/>
    </row>
    <row r="202">
      <c r="G202" s="5"/>
    </row>
    <row r="203">
      <c r="G203" s="5"/>
    </row>
    <row r="204">
      <c r="G204" s="5"/>
    </row>
    <row r="205">
      <c r="G205" s="5"/>
    </row>
    <row r="206">
      <c r="G206" s="5"/>
    </row>
    <row r="207">
      <c r="G207" s="5"/>
    </row>
    <row r="208">
      <c r="G208" s="5"/>
    </row>
    <row r="209">
      <c r="G209" s="5"/>
    </row>
    <row r="210">
      <c r="G210" s="5"/>
    </row>
    <row r="211">
      <c r="G211" s="5"/>
    </row>
    <row r="212">
      <c r="G212" s="5"/>
    </row>
    <row r="213">
      <c r="G213" s="5"/>
    </row>
    <row r="214">
      <c r="G214" s="5"/>
    </row>
    <row r="215">
      <c r="G215" s="5"/>
    </row>
    <row r="216">
      <c r="G216" s="5"/>
    </row>
    <row r="217">
      <c r="G217" s="5"/>
    </row>
    <row r="218">
      <c r="G218" s="5"/>
    </row>
    <row r="219">
      <c r="G219" s="5"/>
    </row>
    <row r="220">
      <c r="G220" s="5"/>
    </row>
    <row r="221">
      <c r="G221" s="5"/>
    </row>
    <row r="222">
      <c r="G222" s="5"/>
    </row>
    <row r="223">
      <c r="G223" s="5"/>
    </row>
    <row r="224">
      <c r="G224" s="5"/>
    </row>
    <row r="225">
      <c r="G225" s="5"/>
    </row>
    <row r="226">
      <c r="G226" s="5"/>
    </row>
    <row r="227">
      <c r="G227" s="5"/>
    </row>
    <row r="228">
      <c r="G228" s="5"/>
    </row>
    <row r="229">
      <c r="G229" s="5"/>
    </row>
    <row r="230">
      <c r="G230" s="5"/>
    </row>
    <row r="231">
      <c r="G231" s="5"/>
    </row>
    <row r="232">
      <c r="G232" s="5"/>
    </row>
    <row r="233">
      <c r="G233" s="5"/>
    </row>
    <row r="234">
      <c r="G234" s="5"/>
    </row>
    <row r="235">
      <c r="G235" s="5"/>
    </row>
    <row r="236">
      <c r="G236" s="5"/>
    </row>
    <row r="237">
      <c r="G237" s="5"/>
    </row>
    <row r="238">
      <c r="G238" s="5"/>
    </row>
    <row r="239">
      <c r="G239" s="5"/>
    </row>
    <row r="240">
      <c r="G240" s="5"/>
    </row>
    <row r="241">
      <c r="G241" s="5"/>
    </row>
    <row r="242">
      <c r="G242" s="5"/>
    </row>
    <row r="243">
      <c r="G243" s="5"/>
    </row>
    <row r="244">
      <c r="G244" s="5"/>
    </row>
    <row r="245">
      <c r="G245" s="5"/>
    </row>
    <row r="246">
      <c r="G246" s="5"/>
    </row>
    <row r="247">
      <c r="G247" s="5"/>
    </row>
    <row r="248">
      <c r="G248" s="5"/>
    </row>
    <row r="249">
      <c r="G249" s="5"/>
    </row>
    <row r="250">
      <c r="G250" s="5"/>
    </row>
    <row r="251">
      <c r="G251" s="5"/>
    </row>
    <row r="252">
      <c r="G252" s="5"/>
    </row>
    <row r="253">
      <c r="G253" s="5"/>
    </row>
    <row r="254">
      <c r="G254" s="5"/>
    </row>
    <row r="255">
      <c r="G255" s="5"/>
    </row>
    <row r="256">
      <c r="G256" s="5"/>
    </row>
    <row r="257">
      <c r="G257" s="5"/>
    </row>
    <row r="258">
      <c r="G258" s="5"/>
    </row>
    <row r="259">
      <c r="G259" s="5"/>
    </row>
    <row r="260">
      <c r="G260" s="5"/>
    </row>
    <row r="261">
      <c r="G261" s="5"/>
    </row>
    <row r="262">
      <c r="G262" s="5"/>
    </row>
    <row r="263">
      <c r="G263" s="5"/>
    </row>
    <row r="264">
      <c r="G264" s="5"/>
    </row>
    <row r="265">
      <c r="G265" s="5"/>
    </row>
    <row r="266">
      <c r="G266" s="5"/>
    </row>
    <row r="267">
      <c r="G267" s="5"/>
    </row>
    <row r="268">
      <c r="G268" s="5"/>
    </row>
    <row r="269">
      <c r="G269" s="5"/>
    </row>
    <row r="270">
      <c r="G270" s="5"/>
    </row>
    <row r="271">
      <c r="G271" s="5"/>
    </row>
    <row r="272">
      <c r="G272" s="5"/>
    </row>
    <row r="273">
      <c r="G273" s="5"/>
    </row>
    <row r="274">
      <c r="G274" s="5"/>
    </row>
    <row r="275">
      <c r="G275" s="5"/>
    </row>
    <row r="276">
      <c r="G276" s="5"/>
    </row>
    <row r="277">
      <c r="G277" s="5"/>
    </row>
    <row r="278">
      <c r="G278" s="5"/>
    </row>
    <row r="279">
      <c r="G279" s="5"/>
    </row>
    <row r="280">
      <c r="G280" s="5"/>
    </row>
    <row r="281">
      <c r="G281" s="5"/>
    </row>
    <row r="282">
      <c r="G282" s="5"/>
    </row>
    <row r="283">
      <c r="G283" s="5"/>
    </row>
    <row r="284">
      <c r="G284" s="5"/>
    </row>
    <row r="285">
      <c r="G285" s="5"/>
    </row>
    <row r="286">
      <c r="G286" s="5"/>
    </row>
    <row r="287">
      <c r="G287" s="5"/>
    </row>
    <row r="288">
      <c r="G288" s="5"/>
    </row>
    <row r="289">
      <c r="G289" s="5"/>
    </row>
    <row r="290">
      <c r="G290" s="5"/>
    </row>
    <row r="291">
      <c r="G291" s="5"/>
    </row>
    <row r="292">
      <c r="G292" s="5"/>
    </row>
    <row r="293">
      <c r="G293" s="5"/>
    </row>
    <row r="294">
      <c r="G294" s="5"/>
    </row>
    <row r="295">
      <c r="G295" s="5"/>
    </row>
    <row r="296">
      <c r="G296" s="5"/>
    </row>
    <row r="297">
      <c r="G297" s="5"/>
    </row>
    <row r="298">
      <c r="G298" s="5"/>
    </row>
    <row r="299">
      <c r="G299" s="5"/>
    </row>
    <row r="300">
      <c r="G300" s="5"/>
    </row>
    <row r="301">
      <c r="G301" s="5"/>
    </row>
    <row r="302">
      <c r="G302" s="5"/>
    </row>
    <row r="303">
      <c r="G303" s="5"/>
    </row>
    <row r="304">
      <c r="G304" s="5"/>
    </row>
    <row r="305">
      <c r="G305" s="5"/>
    </row>
    <row r="306">
      <c r="G306" s="5"/>
    </row>
    <row r="307">
      <c r="G307" s="5"/>
    </row>
    <row r="308">
      <c r="G308" s="5"/>
    </row>
    <row r="309">
      <c r="G309" s="5"/>
    </row>
    <row r="310">
      <c r="G310" s="5"/>
    </row>
    <row r="311">
      <c r="G311" s="5"/>
    </row>
    <row r="312">
      <c r="G312" s="5"/>
    </row>
    <row r="313">
      <c r="G313" s="5"/>
    </row>
    <row r="314">
      <c r="G314" s="5"/>
    </row>
    <row r="315">
      <c r="G315" s="5"/>
    </row>
    <row r="316">
      <c r="G316" s="5"/>
    </row>
    <row r="317">
      <c r="G317" s="5"/>
    </row>
    <row r="318">
      <c r="G318" s="5"/>
    </row>
    <row r="319">
      <c r="G319" s="5"/>
    </row>
    <row r="320">
      <c r="G320" s="5"/>
    </row>
    <row r="321">
      <c r="G321" s="5"/>
    </row>
    <row r="322">
      <c r="G322" s="5"/>
    </row>
    <row r="323">
      <c r="G323" s="5"/>
    </row>
    <row r="324">
      <c r="G324" s="5"/>
    </row>
    <row r="325">
      <c r="G325" s="5"/>
    </row>
    <row r="326">
      <c r="G326" s="5"/>
    </row>
    <row r="327">
      <c r="G327" s="5"/>
    </row>
    <row r="328">
      <c r="G328" s="5"/>
    </row>
    <row r="329">
      <c r="G329" s="5"/>
    </row>
    <row r="330">
      <c r="G330" s="5"/>
    </row>
    <row r="331">
      <c r="G331" s="5"/>
    </row>
    <row r="332">
      <c r="G332" s="5"/>
    </row>
    <row r="333">
      <c r="G333" s="5"/>
    </row>
    <row r="334">
      <c r="G334" s="5"/>
    </row>
    <row r="335">
      <c r="G335" s="5"/>
    </row>
    <row r="336">
      <c r="G336" s="5"/>
    </row>
    <row r="337">
      <c r="G337" s="5"/>
    </row>
    <row r="338">
      <c r="G338" s="5"/>
    </row>
    <row r="339">
      <c r="G339" s="5"/>
    </row>
    <row r="340">
      <c r="G340" s="5"/>
    </row>
    <row r="341">
      <c r="G341" s="5"/>
    </row>
    <row r="342">
      <c r="G342" s="5"/>
    </row>
    <row r="343">
      <c r="G343" s="5"/>
    </row>
    <row r="344">
      <c r="G344" s="5"/>
    </row>
    <row r="345">
      <c r="G345" s="5"/>
    </row>
    <row r="346">
      <c r="G346" s="5"/>
    </row>
    <row r="347">
      <c r="G347" s="5"/>
    </row>
    <row r="348">
      <c r="G348" s="5"/>
    </row>
    <row r="349">
      <c r="G349" s="5"/>
    </row>
    <row r="350">
      <c r="G350" s="5"/>
    </row>
    <row r="351">
      <c r="G351" s="5"/>
    </row>
    <row r="352">
      <c r="G352" s="5"/>
    </row>
    <row r="353">
      <c r="G353" s="5"/>
    </row>
    <row r="354">
      <c r="G354" s="5"/>
    </row>
    <row r="355">
      <c r="G355" s="5"/>
    </row>
    <row r="356">
      <c r="G356" s="5"/>
    </row>
    <row r="357">
      <c r="G357" s="5"/>
    </row>
    <row r="358">
      <c r="G358" s="5"/>
    </row>
    <row r="359">
      <c r="G359" s="5"/>
    </row>
    <row r="360">
      <c r="G360" s="5"/>
    </row>
    <row r="361">
      <c r="G361" s="5"/>
    </row>
    <row r="362">
      <c r="G362" s="5"/>
    </row>
    <row r="363">
      <c r="G363" s="5"/>
    </row>
    <row r="364">
      <c r="G364" s="5"/>
    </row>
    <row r="365">
      <c r="G365" s="5"/>
    </row>
    <row r="366">
      <c r="G366" s="5"/>
    </row>
    <row r="367">
      <c r="G367" s="5"/>
    </row>
    <row r="368">
      <c r="G368" s="5"/>
    </row>
    <row r="369">
      <c r="G369" s="5"/>
    </row>
    <row r="370">
      <c r="G370" s="5"/>
    </row>
    <row r="371">
      <c r="G371" s="5"/>
    </row>
    <row r="372">
      <c r="G372" s="5"/>
    </row>
    <row r="373">
      <c r="G373" s="5"/>
    </row>
    <row r="374">
      <c r="G374" s="5"/>
    </row>
    <row r="375">
      <c r="G375" s="5"/>
    </row>
    <row r="376">
      <c r="G376" s="5"/>
    </row>
    <row r="377">
      <c r="G377" s="5"/>
    </row>
    <row r="378">
      <c r="G378" s="5"/>
    </row>
    <row r="379">
      <c r="G379" s="5"/>
    </row>
    <row r="380">
      <c r="G380" s="5"/>
    </row>
    <row r="381">
      <c r="G381" s="5"/>
    </row>
    <row r="382">
      <c r="G382" s="5"/>
    </row>
    <row r="383">
      <c r="G383" s="5"/>
    </row>
    <row r="384">
      <c r="G384" s="5"/>
    </row>
    <row r="385">
      <c r="G385" s="5"/>
    </row>
    <row r="386">
      <c r="G386" s="5"/>
    </row>
    <row r="387">
      <c r="G387" s="5"/>
    </row>
    <row r="388">
      <c r="G388" s="5"/>
    </row>
    <row r="389">
      <c r="G389" s="5"/>
    </row>
    <row r="390">
      <c r="G390" s="5"/>
    </row>
    <row r="391">
      <c r="G391" s="5"/>
    </row>
    <row r="392">
      <c r="G392" s="5"/>
    </row>
    <row r="393">
      <c r="G393" s="5"/>
    </row>
    <row r="394">
      <c r="G394" s="5"/>
    </row>
    <row r="395">
      <c r="G395" s="5"/>
    </row>
    <row r="396">
      <c r="G396" s="5"/>
    </row>
    <row r="397">
      <c r="G397" s="5"/>
    </row>
    <row r="398">
      <c r="G398" s="5"/>
    </row>
    <row r="399">
      <c r="G399" s="5"/>
    </row>
    <row r="400">
      <c r="G400" s="5"/>
    </row>
    <row r="401">
      <c r="G401" s="5"/>
    </row>
    <row r="402">
      <c r="G402" s="5"/>
    </row>
    <row r="403">
      <c r="G403" s="5"/>
    </row>
    <row r="404">
      <c r="G404" s="5"/>
    </row>
    <row r="405">
      <c r="G405" s="5"/>
    </row>
    <row r="406">
      <c r="G406" s="5"/>
    </row>
    <row r="407">
      <c r="G407" s="5"/>
    </row>
    <row r="408">
      <c r="G408" s="5"/>
    </row>
    <row r="409">
      <c r="G409" s="5"/>
    </row>
    <row r="410">
      <c r="G410" s="5"/>
    </row>
    <row r="411">
      <c r="G411" s="5"/>
    </row>
    <row r="412">
      <c r="G412" s="5"/>
    </row>
    <row r="413">
      <c r="G413" s="5"/>
    </row>
    <row r="414">
      <c r="G414" s="5"/>
    </row>
    <row r="415">
      <c r="G415" s="5"/>
    </row>
    <row r="416">
      <c r="G416" s="5"/>
    </row>
    <row r="417">
      <c r="G417" s="5"/>
    </row>
    <row r="418">
      <c r="G418" s="5"/>
    </row>
    <row r="419">
      <c r="G419" s="5"/>
    </row>
    <row r="420">
      <c r="G420" s="5"/>
    </row>
    <row r="421">
      <c r="G421" s="5"/>
    </row>
    <row r="422">
      <c r="G422" s="5"/>
    </row>
    <row r="423">
      <c r="G423" s="5"/>
    </row>
    <row r="424">
      <c r="G424" s="5"/>
    </row>
    <row r="425">
      <c r="G425" s="5"/>
    </row>
    <row r="426">
      <c r="G426" s="5"/>
    </row>
    <row r="427">
      <c r="G427" s="5"/>
    </row>
    <row r="428">
      <c r="G428" s="5"/>
    </row>
    <row r="429">
      <c r="G429" s="5"/>
    </row>
    <row r="430">
      <c r="G430" s="5"/>
    </row>
    <row r="431">
      <c r="G431" s="5"/>
    </row>
    <row r="432">
      <c r="G432" s="5"/>
    </row>
    <row r="433">
      <c r="G433" s="5"/>
    </row>
    <row r="434">
      <c r="G434" s="5"/>
    </row>
    <row r="435">
      <c r="G435" s="5"/>
    </row>
    <row r="436">
      <c r="G436" s="5"/>
    </row>
    <row r="437">
      <c r="G437" s="5"/>
    </row>
    <row r="438">
      <c r="G438" s="5"/>
    </row>
    <row r="439">
      <c r="G439" s="5"/>
    </row>
    <row r="440">
      <c r="G440" s="5"/>
    </row>
    <row r="441">
      <c r="G441" s="5"/>
    </row>
    <row r="442">
      <c r="G442" s="5"/>
    </row>
    <row r="443">
      <c r="G443" s="5"/>
    </row>
    <row r="444">
      <c r="G444" s="5"/>
    </row>
    <row r="445">
      <c r="G445" s="5"/>
    </row>
    <row r="446">
      <c r="G446" s="5"/>
    </row>
    <row r="447">
      <c r="G447" s="5"/>
    </row>
    <row r="448">
      <c r="G448" s="5"/>
    </row>
    <row r="449">
      <c r="G449" s="5"/>
    </row>
    <row r="450">
      <c r="G450" s="5"/>
    </row>
    <row r="451">
      <c r="G451" s="5"/>
    </row>
    <row r="452">
      <c r="G452" s="5"/>
    </row>
    <row r="453">
      <c r="G453" s="5"/>
    </row>
    <row r="454">
      <c r="G454" s="5"/>
    </row>
    <row r="455">
      <c r="G455" s="5"/>
    </row>
    <row r="456">
      <c r="G456" s="5"/>
    </row>
    <row r="457">
      <c r="G457" s="5"/>
    </row>
    <row r="458">
      <c r="G458" s="5"/>
    </row>
    <row r="459">
      <c r="G459" s="5"/>
    </row>
    <row r="460">
      <c r="G460" s="5"/>
    </row>
    <row r="461">
      <c r="G461" s="5"/>
    </row>
    <row r="462">
      <c r="G462" s="5"/>
    </row>
    <row r="463">
      <c r="G463" s="5"/>
    </row>
    <row r="464">
      <c r="G464" s="5"/>
    </row>
    <row r="465">
      <c r="G465" s="5"/>
    </row>
    <row r="466">
      <c r="G466" s="5"/>
    </row>
    <row r="467">
      <c r="G467" s="5"/>
    </row>
    <row r="468">
      <c r="G468" s="5"/>
    </row>
    <row r="469">
      <c r="G469" s="5"/>
    </row>
    <row r="470">
      <c r="G470" s="5"/>
    </row>
    <row r="471">
      <c r="G471" s="5"/>
    </row>
    <row r="472">
      <c r="G472" s="5"/>
    </row>
    <row r="473">
      <c r="G473" s="5"/>
    </row>
    <row r="474">
      <c r="G474" s="5"/>
    </row>
    <row r="475">
      <c r="G475" s="5"/>
    </row>
    <row r="476">
      <c r="G476" s="5"/>
    </row>
    <row r="477">
      <c r="G477" s="5"/>
    </row>
    <row r="478">
      <c r="G478" s="5"/>
    </row>
    <row r="479">
      <c r="G479" s="5"/>
    </row>
    <row r="480">
      <c r="G480" s="5"/>
    </row>
    <row r="481">
      <c r="G481" s="5"/>
    </row>
    <row r="482">
      <c r="G482" s="5"/>
    </row>
    <row r="483">
      <c r="G483" s="5"/>
    </row>
    <row r="484">
      <c r="G484" s="5"/>
    </row>
    <row r="485">
      <c r="G485" s="5"/>
    </row>
    <row r="486">
      <c r="G486" s="5"/>
    </row>
    <row r="487">
      <c r="G487" s="5"/>
    </row>
    <row r="488">
      <c r="G488" s="5"/>
    </row>
    <row r="489">
      <c r="G489" s="5"/>
    </row>
    <row r="490">
      <c r="G490" s="5"/>
    </row>
    <row r="491">
      <c r="G491" s="5"/>
    </row>
    <row r="492">
      <c r="G492" s="5"/>
    </row>
    <row r="493">
      <c r="G493" s="5"/>
    </row>
    <row r="494">
      <c r="G494" s="5"/>
    </row>
    <row r="495">
      <c r="G495" s="5"/>
    </row>
    <row r="496">
      <c r="G496" s="5"/>
    </row>
    <row r="497">
      <c r="G497" s="5"/>
    </row>
    <row r="498">
      <c r="G498" s="5"/>
    </row>
    <row r="499">
      <c r="G499" s="5"/>
    </row>
    <row r="500">
      <c r="G500" s="5"/>
    </row>
    <row r="501">
      <c r="G501" s="5"/>
    </row>
    <row r="502">
      <c r="G502" s="5"/>
    </row>
    <row r="503">
      <c r="G503" s="5"/>
    </row>
    <row r="504">
      <c r="G504" s="5"/>
    </row>
    <row r="505">
      <c r="G505" s="5"/>
    </row>
    <row r="506">
      <c r="G506" s="5"/>
    </row>
    <row r="507">
      <c r="G507" s="5"/>
    </row>
    <row r="508">
      <c r="G508" s="5"/>
    </row>
    <row r="509">
      <c r="G509" s="5"/>
    </row>
    <row r="510">
      <c r="G510" s="5"/>
    </row>
    <row r="511">
      <c r="G511" s="5"/>
    </row>
    <row r="512">
      <c r="G512" s="5"/>
    </row>
    <row r="513">
      <c r="G513" s="5"/>
    </row>
    <row r="514">
      <c r="G514" s="5"/>
    </row>
    <row r="515">
      <c r="G515" s="5"/>
    </row>
    <row r="516">
      <c r="G516" s="5"/>
    </row>
    <row r="517">
      <c r="G517" s="5"/>
    </row>
    <row r="518">
      <c r="G518" s="5"/>
    </row>
    <row r="519">
      <c r="G519" s="5"/>
    </row>
    <row r="520">
      <c r="G520" s="5"/>
    </row>
    <row r="521">
      <c r="G521" s="5"/>
    </row>
    <row r="522">
      <c r="G522" s="5"/>
    </row>
    <row r="523">
      <c r="G523" s="5"/>
    </row>
    <row r="524">
      <c r="G524" s="5"/>
    </row>
    <row r="525">
      <c r="G525" s="5"/>
    </row>
    <row r="526">
      <c r="G526" s="5"/>
    </row>
    <row r="527">
      <c r="G527" s="5"/>
    </row>
    <row r="528">
      <c r="G528" s="5"/>
    </row>
    <row r="529">
      <c r="G529" s="5"/>
    </row>
    <row r="530">
      <c r="G530" s="5"/>
    </row>
    <row r="531">
      <c r="G531" s="5"/>
    </row>
    <row r="532">
      <c r="G532" s="5"/>
    </row>
    <row r="533">
      <c r="G533" s="5"/>
    </row>
    <row r="534">
      <c r="G534" s="5"/>
    </row>
    <row r="535">
      <c r="G535" s="5"/>
    </row>
    <row r="536">
      <c r="G536" s="5"/>
    </row>
    <row r="537">
      <c r="G537" s="5"/>
    </row>
    <row r="538">
      <c r="G538" s="5"/>
    </row>
    <row r="539">
      <c r="G539" s="5"/>
    </row>
    <row r="540">
      <c r="G540" s="5"/>
    </row>
    <row r="541">
      <c r="G541" s="5"/>
    </row>
    <row r="542">
      <c r="G542" s="5"/>
    </row>
    <row r="543">
      <c r="G543" s="5"/>
    </row>
    <row r="544">
      <c r="G544" s="5"/>
    </row>
    <row r="545">
      <c r="G545" s="5"/>
    </row>
    <row r="546">
      <c r="G546" s="5"/>
    </row>
    <row r="547">
      <c r="G547" s="5"/>
    </row>
    <row r="548">
      <c r="G548" s="5"/>
    </row>
    <row r="549">
      <c r="G549" s="5"/>
    </row>
    <row r="550">
      <c r="G550" s="5"/>
    </row>
    <row r="551">
      <c r="G551" s="5"/>
    </row>
    <row r="552">
      <c r="G552" s="5"/>
    </row>
    <row r="553">
      <c r="G553" s="5"/>
    </row>
    <row r="554">
      <c r="G554" s="5"/>
    </row>
    <row r="555">
      <c r="G555" s="5"/>
    </row>
    <row r="556">
      <c r="G556" s="5"/>
    </row>
    <row r="557">
      <c r="G557" s="5"/>
    </row>
    <row r="558">
      <c r="G558" s="5"/>
    </row>
    <row r="559">
      <c r="G559" s="5"/>
    </row>
    <row r="560">
      <c r="G560" s="5"/>
    </row>
    <row r="561">
      <c r="G561" s="5"/>
    </row>
    <row r="562">
      <c r="G562" s="5"/>
    </row>
    <row r="563">
      <c r="G563" s="5"/>
    </row>
    <row r="564">
      <c r="G564" s="5"/>
    </row>
    <row r="565">
      <c r="G565" s="5"/>
    </row>
    <row r="566">
      <c r="G566" s="5"/>
    </row>
    <row r="567">
      <c r="G567" s="5"/>
    </row>
    <row r="568">
      <c r="G568" s="5"/>
    </row>
    <row r="569">
      <c r="G569" s="5"/>
    </row>
    <row r="570">
      <c r="G570" s="5"/>
    </row>
    <row r="571">
      <c r="G571" s="5"/>
    </row>
    <row r="572">
      <c r="G572" s="5"/>
    </row>
    <row r="573">
      <c r="G573" s="5"/>
    </row>
    <row r="574">
      <c r="G574" s="5"/>
    </row>
    <row r="575">
      <c r="G575" s="5"/>
    </row>
    <row r="576">
      <c r="G576" s="5"/>
    </row>
    <row r="577">
      <c r="G577" s="5"/>
    </row>
    <row r="578">
      <c r="G578" s="5"/>
    </row>
    <row r="579">
      <c r="G579" s="5"/>
    </row>
    <row r="580">
      <c r="G580" s="5"/>
    </row>
    <row r="581">
      <c r="G581" s="5"/>
    </row>
    <row r="582">
      <c r="G582" s="5"/>
    </row>
    <row r="583">
      <c r="G583" s="5"/>
    </row>
    <row r="584">
      <c r="G584" s="5"/>
    </row>
    <row r="585">
      <c r="G585" s="5"/>
    </row>
    <row r="586">
      <c r="G586" s="5"/>
    </row>
    <row r="587">
      <c r="G587" s="5"/>
    </row>
    <row r="588">
      <c r="G588" s="5"/>
    </row>
    <row r="589">
      <c r="G589" s="5"/>
    </row>
    <row r="590">
      <c r="G590" s="5"/>
    </row>
    <row r="591">
      <c r="G591" s="5"/>
    </row>
    <row r="592">
      <c r="G592" s="5"/>
    </row>
    <row r="593">
      <c r="G593" s="5"/>
    </row>
    <row r="594">
      <c r="G594" s="5"/>
    </row>
    <row r="595">
      <c r="G595" s="5"/>
    </row>
    <row r="596">
      <c r="G596" s="5"/>
    </row>
    <row r="597">
      <c r="G597" s="5"/>
    </row>
    <row r="598">
      <c r="G598" s="5"/>
    </row>
    <row r="599">
      <c r="G599" s="5"/>
    </row>
    <row r="600">
      <c r="G600" s="5"/>
    </row>
    <row r="601">
      <c r="G601" s="5"/>
    </row>
    <row r="602">
      <c r="G602" s="5"/>
    </row>
    <row r="603">
      <c r="G603" s="5"/>
    </row>
    <row r="604">
      <c r="G604" s="5"/>
    </row>
    <row r="605">
      <c r="G605" s="5"/>
    </row>
    <row r="606">
      <c r="G606" s="5"/>
    </row>
    <row r="607">
      <c r="G607" s="5"/>
    </row>
    <row r="608">
      <c r="G608" s="5"/>
    </row>
    <row r="609">
      <c r="G609" s="5"/>
    </row>
    <row r="610">
      <c r="G610" s="5"/>
    </row>
    <row r="611">
      <c r="G611" s="5"/>
    </row>
    <row r="612">
      <c r="G612" s="5"/>
    </row>
    <row r="613">
      <c r="G613" s="5"/>
    </row>
    <row r="614">
      <c r="G614" s="5"/>
    </row>
    <row r="615">
      <c r="G615" s="5"/>
    </row>
    <row r="616">
      <c r="G616" s="5"/>
    </row>
    <row r="617">
      <c r="G617" s="5"/>
    </row>
    <row r="618">
      <c r="G618" s="5"/>
    </row>
    <row r="619">
      <c r="G619" s="5"/>
    </row>
    <row r="620">
      <c r="G620" s="5"/>
    </row>
    <row r="621">
      <c r="G621" s="5"/>
    </row>
    <row r="622">
      <c r="G622" s="5"/>
    </row>
    <row r="623">
      <c r="G623" s="5"/>
    </row>
    <row r="624">
      <c r="G624" s="5"/>
    </row>
    <row r="625">
      <c r="G625" s="5"/>
    </row>
    <row r="626">
      <c r="G626" s="5"/>
    </row>
    <row r="627">
      <c r="G627" s="5"/>
    </row>
    <row r="628">
      <c r="G628" s="5"/>
    </row>
    <row r="629">
      <c r="G629" s="5"/>
    </row>
    <row r="630">
      <c r="G630" s="5"/>
    </row>
    <row r="631">
      <c r="G631" s="5"/>
    </row>
    <row r="632">
      <c r="G632" s="5"/>
    </row>
    <row r="633">
      <c r="G633" s="5"/>
    </row>
    <row r="634">
      <c r="G634" s="5"/>
    </row>
    <row r="635">
      <c r="G635" s="5"/>
    </row>
    <row r="636">
      <c r="G636" s="5"/>
    </row>
    <row r="637">
      <c r="G637" s="5"/>
    </row>
    <row r="638">
      <c r="G638" s="5"/>
    </row>
    <row r="639">
      <c r="G639" s="5"/>
    </row>
    <row r="640">
      <c r="G640" s="5"/>
    </row>
    <row r="641">
      <c r="G641" s="5"/>
    </row>
    <row r="642">
      <c r="G642" s="5"/>
    </row>
    <row r="643">
      <c r="G643" s="5"/>
    </row>
    <row r="644">
      <c r="G644" s="5"/>
    </row>
    <row r="645">
      <c r="G645" s="5"/>
    </row>
    <row r="646">
      <c r="G646" s="5"/>
    </row>
    <row r="647">
      <c r="G647" s="5"/>
    </row>
    <row r="648">
      <c r="G648" s="5"/>
    </row>
    <row r="649">
      <c r="G649" s="5"/>
    </row>
    <row r="650">
      <c r="G650" s="5"/>
    </row>
    <row r="651">
      <c r="G651" s="5"/>
    </row>
    <row r="652">
      <c r="G652" s="5"/>
    </row>
    <row r="653">
      <c r="G653" s="5"/>
    </row>
    <row r="654">
      <c r="G654" s="5"/>
    </row>
    <row r="655">
      <c r="G655" s="5"/>
    </row>
    <row r="656">
      <c r="G656" s="5"/>
    </row>
    <row r="657">
      <c r="G657" s="5"/>
    </row>
    <row r="658">
      <c r="G658" s="5"/>
    </row>
    <row r="659">
      <c r="G659" s="5"/>
    </row>
    <row r="660">
      <c r="G660" s="5"/>
    </row>
    <row r="661">
      <c r="G661" s="5"/>
    </row>
    <row r="662">
      <c r="G662" s="5"/>
    </row>
    <row r="663">
      <c r="G663" s="5"/>
    </row>
    <row r="664">
      <c r="G664" s="5"/>
    </row>
    <row r="665">
      <c r="G665" s="5"/>
    </row>
    <row r="666">
      <c r="G666" s="5"/>
    </row>
    <row r="667">
      <c r="G667" s="5"/>
    </row>
    <row r="668">
      <c r="G668" s="5"/>
    </row>
    <row r="669">
      <c r="G669" s="5"/>
    </row>
    <row r="670">
      <c r="G670" s="5"/>
    </row>
    <row r="671">
      <c r="G671" s="5"/>
    </row>
    <row r="672">
      <c r="G672" s="5"/>
    </row>
    <row r="673">
      <c r="G673" s="5"/>
    </row>
    <row r="674">
      <c r="G674" s="5"/>
    </row>
    <row r="675">
      <c r="G675" s="5"/>
    </row>
    <row r="676">
      <c r="G676" s="5"/>
    </row>
    <row r="677">
      <c r="G677" s="5"/>
    </row>
    <row r="678">
      <c r="G678" s="5"/>
    </row>
    <row r="679">
      <c r="G679" s="5"/>
    </row>
    <row r="680">
      <c r="G680" s="5"/>
    </row>
    <row r="681">
      <c r="G681" s="5"/>
    </row>
    <row r="682">
      <c r="G682" s="5"/>
    </row>
    <row r="683">
      <c r="G683" s="5"/>
    </row>
    <row r="684">
      <c r="G684" s="5"/>
    </row>
    <row r="685">
      <c r="G685" s="5"/>
    </row>
    <row r="686">
      <c r="G686" s="5"/>
    </row>
    <row r="687">
      <c r="G687" s="5"/>
    </row>
    <row r="688">
      <c r="G688" s="5"/>
    </row>
    <row r="689">
      <c r="G689" s="5"/>
    </row>
    <row r="690">
      <c r="G690" s="5"/>
    </row>
    <row r="691">
      <c r="G691" s="5"/>
    </row>
    <row r="692">
      <c r="G692" s="5"/>
    </row>
    <row r="693">
      <c r="G693" s="5"/>
    </row>
    <row r="694">
      <c r="G694" s="5"/>
    </row>
    <row r="695">
      <c r="G695" s="5"/>
    </row>
    <row r="696">
      <c r="G696" s="5"/>
    </row>
    <row r="697">
      <c r="G697" s="5"/>
    </row>
    <row r="698">
      <c r="G698" s="5"/>
    </row>
    <row r="699">
      <c r="G699" s="5"/>
    </row>
    <row r="700">
      <c r="G700" s="5"/>
    </row>
    <row r="701">
      <c r="G701" s="5"/>
    </row>
    <row r="702">
      <c r="G702" s="5"/>
    </row>
    <row r="703">
      <c r="G703" s="5"/>
    </row>
    <row r="704">
      <c r="G704" s="5"/>
    </row>
    <row r="705">
      <c r="G705" s="5"/>
    </row>
    <row r="706">
      <c r="G706" s="5"/>
    </row>
    <row r="707">
      <c r="G707" s="5"/>
    </row>
    <row r="708">
      <c r="G708" s="5"/>
    </row>
    <row r="709">
      <c r="G709" s="5"/>
    </row>
    <row r="710">
      <c r="G710" s="5"/>
    </row>
    <row r="711">
      <c r="G711" s="5"/>
    </row>
    <row r="712">
      <c r="G712" s="5"/>
    </row>
    <row r="713">
      <c r="G713" s="5"/>
    </row>
    <row r="714">
      <c r="G714" s="5"/>
    </row>
    <row r="715">
      <c r="G715" s="5"/>
    </row>
    <row r="716">
      <c r="G716" s="5"/>
    </row>
    <row r="717">
      <c r="G717" s="5"/>
    </row>
    <row r="718">
      <c r="G718" s="5"/>
    </row>
    <row r="719">
      <c r="G719" s="5"/>
    </row>
    <row r="720">
      <c r="G720" s="5"/>
    </row>
    <row r="721">
      <c r="G721" s="5"/>
    </row>
    <row r="722">
      <c r="G722" s="5"/>
    </row>
    <row r="723">
      <c r="G723" s="5"/>
    </row>
    <row r="724">
      <c r="G724" s="5"/>
    </row>
    <row r="725">
      <c r="G725" s="5"/>
    </row>
    <row r="726">
      <c r="G726" s="5"/>
    </row>
    <row r="727">
      <c r="G727" s="5"/>
    </row>
    <row r="728">
      <c r="G728" s="5"/>
    </row>
    <row r="729">
      <c r="G729" s="5"/>
    </row>
    <row r="730">
      <c r="G730" s="5"/>
    </row>
    <row r="731">
      <c r="G731" s="5"/>
    </row>
    <row r="732">
      <c r="G732" s="5"/>
    </row>
    <row r="733">
      <c r="G733" s="5"/>
    </row>
    <row r="734">
      <c r="G734" s="5"/>
    </row>
    <row r="735">
      <c r="G735" s="5"/>
    </row>
    <row r="736">
      <c r="G736" s="5"/>
    </row>
    <row r="737">
      <c r="G737" s="5"/>
    </row>
    <row r="738">
      <c r="G738" s="5"/>
    </row>
    <row r="739">
      <c r="G739" s="5"/>
    </row>
    <row r="740">
      <c r="G740" s="5"/>
    </row>
    <row r="741">
      <c r="G741" s="5"/>
    </row>
    <row r="742">
      <c r="G742" s="5"/>
    </row>
    <row r="743">
      <c r="G743" s="5"/>
    </row>
    <row r="744">
      <c r="G744" s="5"/>
    </row>
    <row r="745">
      <c r="G745" s="5"/>
    </row>
    <row r="746">
      <c r="G746" s="5"/>
    </row>
    <row r="747">
      <c r="G747" s="5"/>
    </row>
    <row r="748">
      <c r="G748" s="5"/>
    </row>
    <row r="749">
      <c r="G749" s="5"/>
    </row>
    <row r="750">
      <c r="G750" s="5"/>
    </row>
    <row r="751">
      <c r="G751" s="5"/>
    </row>
    <row r="752">
      <c r="G752" s="5"/>
    </row>
    <row r="753">
      <c r="G753" s="5"/>
    </row>
    <row r="754">
      <c r="G754" s="5"/>
    </row>
    <row r="755">
      <c r="G755" s="5"/>
    </row>
    <row r="756">
      <c r="G756" s="5"/>
    </row>
    <row r="757">
      <c r="G757" s="5"/>
    </row>
    <row r="758">
      <c r="G758" s="5"/>
    </row>
    <row r="759">
      <c r="G759" s="5"/>
    </row>
    <row r="760">
      <c r="G760" s="5"/>
    </row>
    <row r="761">
      <c r="G761" s="5"/>
    </row>
    <row r="762">
      <c r="G762" s="5"/>
    </row>
    <row r="763">
      <c r="G763" s="5"/>
    </row>
    <row r="764">
      <c r="G764" s="5"/>
    </row>
    <row r="765">
      <c r="G765" s="5"/>
    </row>
    <row r="766">
      <c r="G766" s="5"/>
    </row>
    <row r="767">
      <c r="G767" s="5"/>
    </row>
    <row r="768">
      <c r="G768" s="5"/>
    </row>
    <row r="769">
      <c r="G769" s="5"/>
    </row>
    <row r="770">
      <c r="G770" s="5"/>
    </row>
    <row r="771">
      <c r="G771" s="5"/>
    </row>
    <row r="772">
      <c r="G772" s="5"/>
    </row>
    <row r="773">
      <c r="G773" s="5"/>
    </row>
    <row r="774">
      <c r="G774" s="5"/>
    </row>
    <row r="775">
      <c r="G775" s="5"/>
    </row>
    <row r="776">
      <c r="G776" s="5"/>
    </row>
    <row r="777">
      <c r="G777" s="5"/>
    </row>
    <row r="778">
      <c r="G778" s="5"/>
    </row>
    <row r="779">
      <c r="G779" s="5"/>
    </row>
    <row r="780">
      <c r="G780" s="5"/>
    </row>
    <row r="781">
      <c r="G781" s="5"/>
    </row>
    <row r="782">
      <c r="G782" s="5"/>
    </row>
    <row r="783">
      <c r="G783" s="5"/>
    </row>
    <row r="784">
      <c r="G784" s="5"/>
    </row>
    <row r="785">
      <c r="G785" s="5"/>
    </row>
    <row r="786">
      <c r="G786" s="5"/>
    </row>
    <row r="787">
      <c r="G787" s="5"/>
    </row>
    <row r="788">
      <c r="G788" s="5"/>
    </row>
    <row r="789">
      <c r="G789" s="5"/>
    </row>
    <row r="790">
      <c r="G790" s="5"/>
    </row>
    <row r="791">
      <c r="G791" s="5"/>
    </row>
    <row r="792">
      <c r="G792" s="5"/>
    </row>
    <row r="793">
      <c r="G793" s="5"/>
    </row>
    <row r="794">
      <c r="G794" s="5"/>
    </row>
    <row r="795">
      <c r="G795" s="5"/>
    </row>
    <row r="796">
      <c r="G796" s="5"/>
    </row>
    <row r="797">
      <c r="G797" s="5"/>
    </row>
    <row r="798">
      <c r="G798" s="5"/>
    </row>
    <row r="799">
      <c r="G799" s="5"/>
    </row>
    <row r="800">
      <c r="G800" s="5"/>
    </row>
    <row r="801">
      <c r="G801" s="5"/>
    </row>
    <row r="802">
      <c r="G802" s="5"/>
    </row>
    <row r="803">
      <c r="G803" s="5"/>
    </row>
    <row r="804">
      <c r="G804" s="5"/>
    </row>
    <row r="805">
      <c r="G805" s="5"/>
    </row>
    <row r="806">
      <c r="G806" s="5"/>
    </row>
    <row r="807">
      <c r="G807" s="5"/>
    </row>
    <row r="808">
      <c r="G808" s="5"/>
    </row>
    <row r="809">
      <c r="G809" s="5"/>
    </row>
    <row r="810">
      <c r="G810" s="5"/>
    </row>
    <row r="811">
      <c r="G811" s="5"/>
    </row>
    <row r="812">
      <c r="G812" s="5"/>
    </row>
    <row r="813">
      <c r="G813" s="5"/>
    </row>
    <row r="814">
      <c r="G814" s="5"/>
    </row>
    <row r="815">
      <c r="G815" s="5"/>
    </row>
    <row r="816">
      <c r="G816" s="5"/>
    </row>
    <row r="817">
      <c r="G817" s="5"/>
    </row>
    <row r="818">
      <c r="G818" s="5"/>
    </row>
    <row r="819">
      <c r="G819" s="5"/>
    </row>
    <row r="820">
      <c r="G820" s="5"/>
    </row>
    <row r="821">
      <c r="G821" s="5"/>
    </row>
    <row r="822">
      <c r="G822" s="5"/>
    </row>
    <row r="823">
      <c r="G823" s="5"/>
    </row>
    <row r="824">
      <c r="G824" s="5"/>
    </row>
    <row r="825">
      <c r="G825" s="5"/>
    </row>
    <row r="826">
      <c r="G826" s="5"/>
    </row>
    <row r="827">
      <c r="G827" s="5"/>
    </row>
    <row r="828">
      <c r="G828" s="5"/>
    </row>
    <row r="829">
      <c r="G829" s="5"/>
    </row>
    <row r="830">
      <c r="G830" s="5"/>
    </row>
    <row r="831">
      <c r="G831" s="5"/>
    </row>
    <row r="832">
      <c r="G832" s="5"/>
    </row>
    <row r="833">
      <c r="G833" s="5"/>
    </row>
    <row r="834">
      <c r="G834" s="5"/>
    </row>
    <row r="835">
      <c r="G835" s="5"/>
    </row>
    <row r="836">
      <c r="G836" s="5"/>
    </row>
    <row r="837">
      <c r="G837" s="5"/>
    </row>
    <row r="838">
      <c r="G838" s="5"/>
    </row>
    <row r="839">
      <c r="G839" s="5"/>
    </row>
    <row r="840">
      <c r="G840" s="5"/>
    </row>
    <row r="841">
      <c r="G841" s="5"/>
    </row>
    <row r="842">
      <c r="G842" s="5"/>
    </row>
    <row r="843">
      <c r="G843" s="5"/>
    </row>
    <row r="844">
      <c r="G844" s="5"/>
    </row>
    <row r="845">
      <c r="G845" s="5"/>
    </row>
    <row r="846">
      <c r="G846" s="5"/>
    </row>
    <row r="847">
      <c r="G847" s="5"/>
    </row>
    <row r="848">
      <c r="G848" s="5"/>
    </row>
    <row r="849">
      <c r="G849" s="5"/>
    </row>
    <row r="850">
      <c r="G850" s="5"/>
    </row>
    <row r="851">
      <c r="G851" s="5"/>
    </row>
    <row r="852">
      <c r="G852" s="5"/>
    </row>
    <row r="853">
      <c r="G853" s="5"/>
    </row>
    <row r="854">
      <c r="G854" s="5"/>
    </row>
    <row r="855">
      <c r="G855" s="5"/>
    </row>
    <row r="856">
      <c r="G856" s="5"/>
    </row>
    <row r="857">
      <c r="G857" s="5"/>
    </row>
    <row r="858">
      <c r="G858" s="5"/>
    </row>
    <row r="859">
      <c r="G859" s="5"/>
    </row>
    <row r="860">
      <c r="G860" s="5"/>
    </row>
    <row r="861">
      <c r="G861" s="5"/>
    </row>
    <row r="862">
      <c r="G862" s="5"/>
    </row>
    <row r="863">
      <c r="G863" s="5"/>
    </row>
    <row r="864">
      <c r="G864" s="5"/>
    </row>
    <row r="865">
      <c r="G865" s="5"/>
    </row>
    <row r="866">
      <c r="G866" s="5"/>
    </row>
    <row r="867">
      <c r="G867" s="5"/>
    </row>
    <row r="868">
      <c r="G868" s="5"/>
    </row>
    <row r="869">
      <c r="G869" s="5"/>
    </row>
    <row r="870">
      <c r="G870" s="5"/>
    </row>
    <row r="871">
      <c r="G871" s="5"/>
    </row>
    <row r="872">
      <c r="G872" s="5"/>
    </row>
    <row r="873">
      <c r="G873" s="5"/>
    </row>
    <row r="874">
      <c r="G874" s="5"/>
    </row>
    <row r="875">
      <c r="G875" s="5"/>
    </row>
    <row r="876">
      <c r="G876" s="5"/>
    </row>
    <row r="877">
      <c r="G877" s="5"/>
    </row>
    <row r="878">
      <c r="G878" s="5"/>
    </row>
    <row r="879">
      <c r="G879" s="5"/>
    </row>
    <row r="880">
      <c r="G880" s="5"/>
    </row>
    <row r="881">
      <c r="G881" s="5"/>
    </row>
    <row r="882">
      <c r="G882" s="5"/>
    </row>
    <row r="883">
      <c r="G883" s="5"/>
    </row>
    <row r="884">
      <c r="G884" s="5"/>
    </row>
    <row r="885">
      <c r="G885" s="5"/>
    </row>
    <row r="886">
      <c r="G886" s="5"/>
    </row>
    <row r="887">
      <c r="G887" s="5"/>
    </row>
    <row r="888">
      <c r="G888" s="5"/>
    </row>
    <row r="889">
      <c r="G889" s="5"/>
    </row>
    <row r="890">
      <c r="G890" s="5"/>
    </row>
    <row r="891">
      <c r="G891" s="5"/>
    </row>
    <row r="892">
      <c r="G892" s="5"/>
    </row>
    <row r="893">
      <c r="G893" s="5"/>
    </row>
    <row r="894">
      <c r="G894" s="5"/>
    </row>
    <row r="895">
      <c r="G895" s="5"/>
    </row>
    <row r="896">
      <c r="G896" s="5"/>
    </row>
    <row r="897">
      <c r="G897" s="5"/>
    </row>
    <row r="898">
      <c r="G898" s="5"/>
    </row>
    <row r="899">
      <c r="G899" s="5"/>
    </row>
    <row r="900">
      <c r="G900" s="5"/>
    </row>
    <row r="901">
      <c r="G901" s="5"/>
    </row>
    <row r="902">
      <c r="G902" s="5"/>
    </row>
    <row r="903">
      <c r="G903" s="5"/>
    </row>
    <row r="904">
      <c r="G904" s="5"/>
    </row>
    <row r="905">
      <c r="G905" s="5"/>
    </row>
    <row r="906">
      <c r="G906" s="5"/>
    </row>
    <row r="907">
      <c r="G907" s="5"/>
    </row>
    <row r="908">
      <c r="G908" s="5"/>
    </row>
    <row r="909">
      <c r="G909" s="5"/>
    </row>
    <row r="910">
      <c r="G910" s="5"/>
    </row>
    <row r="911">
      <c r="G911" s="5"/>
    </row>
    <row r="912">
      <c r="G912" s="5"/>
    </row>
    <row r="913">
      <c r="G913" s="5"/>
    </row>
    <row r="914">
      <c r="G914" s="5"/>
    </row>
    <row r="915">
      <c r="G915" s="5"/>
    </row>
    <row r="916">
      <c r="G916" s="5"/>
    </row>
    <row r="917">
      <c r="G917" s="5"/>
    </row>
    <row r="918">
      <c r="G918" s="5"/>
    </row>
    <row r="919">
      <c r="G919" s="5"/>
    </row>
    <row r="920">
      <c r="G920" s="5"/>
    </row>
    <row r="921">
      <c r="G921" s="5"/>
    </row>
    <row r="922">
      <c r="G922" s="5"/>
    </row>
    <row r="923">
      <c r="G923" s="5"/>
    </row>
    <row r="924">
      <c r="G924" s="5"/>
    </row>
    <row r="925">
      <c r="G925" s="5"/>
    </row>
    <row r="926">
      <c r="G926" s="5"/>
    </row>
    <row r="927">
      <c r="G927" s="5"/>
    </row>
    <row r="928">
      <c r="G928" s="5"/>
    </row>
    <row r="929">
      <c r="G929" s="5"/>
    </row>
    <row r="930">
      <c r="G930" s="5"/>
    </row>
    <row r="931">
      <c r="G931" s="5"/>
    </row>
    <row r="932">
      <c r="G932" s="5"/>
    </row>
    <row r="933">
      <c r="G933" s="5"/>
    </row>
    <row r="934">
      <c r="G934" s="5"/>
    </row>
    <row r="935">
      <c r="G935" s="5"/>
    </row>
    <row r="936">
      <c r="G936" s="5"/>
    </row>
    <row r="937">
      <c r="G937" s="5"/>
    </row>
    <row r="938">
      <c r="G938" s="5"/>
    </row>
    <row r="939">
      <c r="G939" s="5"/>
    </row>
    <row r="940">
      <c r="G940" s="5"/>
    </row>
    <row r="941">
      <c r="G941" s="5"/>
    </row>
    <row r="942">
      <c r="G942" s="5"/>
    </row>
    <row r="943">
      <c r="G943" s="5"/>
    </row>
    <row r="944">
      <c r="G944" s="5"/>
    </row>
    <row r="945">
      <c r="G945" s="5"/>
    </row>
    <row r="946">
      <c r="G946" s="5"/>
    </row>
    <row r="947">
      <c r="G947" s="5"/>
    </row>
    <row r="948">
      <c r="G948" s="5"/>
    </row>
    <row r="949">
      <c r="G949" s="5"/>
    </row>
    <row r="950">
      <c r="G950" s="5"/>
    </row>
    <row r="951">
      <c r="G951" s="5"/>
    </row>
    <row r="952">
      <c r="G952" s="5"/>
    </row>
    <row r="953">
      <c r="G953" s="5"/>
    </row>
    <row r="954">
      <c r="G954" s="5"/>
    </row>
    <row r="955">
      <c r="G955" s="5"/>
    </row>
    <row r="956">
      <c r="G956" s="5"/>
    </row>
    <row r="957">
      <c r="G957" s="5"/>
    </row>
    <row r="958">
      <c r="G958" s="5"/>
    </row>
    <row r="959">
      <c r="G959" s="5"/>
    </row>
    <row r="960">
      <c r="G960" s="5"/>
    </row>
    <row r="961">
      <c r="G961" s="5"/>
    </row>
    <row r="962">
      <c r="G962" s="5"/>
    </row>
    <row r="963">
      <c r="G963" s="5"/>
    </row>
    <row r="964">
      <c r="G964" s="5"/>
    </row>
    <row r="965">
      <c r="G965" s="5"/>
    </row>
    <row r="966">
      <c r="G966" s="5"/>
    </row>
    <row r="967">
      <c r="G967" s="5"/>
    </row>
    <row r="968">
      <c r="G968" s="5"/>
    </row>
    <row r="969">
      <c r="G969" s="5"/>
    </row>
    <row r="970">
      <c r="G970" s="5"/>
    </row>
    <row r="971">
      <c r="G971" s="5"/>
    </row>
    <row r="972">
      <c r="G972" s="5"/>
    </row>
    <row r="973">
      <c r="G973" s="5"/>
    </row>
    <row r="974">
      <c r="G974" s="5"/>
    </row>
    <row r="975">
      <c r="G975" s="5"/>
    </row>
    <row r="976">
      <c r="G976" s="5"/>
    </row>
    <row r="977">
      <c r="G977" s="5"/>
    </row>
    <row r="978">
      <c r="G978" s="5"/>
    </row>
    <row r="979">
      <c r="G979" s="5"/>
    </row>
    <row r="980">
      <c r="G980" s="5"/>
    </row>
    <row r="981">
      <c r="G981" s="5"/>
    </row>
    <row r="982">
      <c r="G982" s="5"/>
    </row>
    <row r="983">
      <c r="G983" s="5"/>
    </row>
    <row r="984">
      <c r="G984" s="5"/>
    </row>
    <row r="985">
      <c r="G985" s="5"/>
    </row>
    <row r="986">
      <c r="G986" s="5"/>
    </row>
    <row r="987">
      <c r="G987" s="5"/>
    </row>
    <row r="988">
      <c r="G988" s="5"/>
    </row>
    <row r="989">
      <c r="G989" s="5"/>
    </row>
    <row r="990">
      <c r="G990" s="5"/>
    </row>
    <row r="991">
      <c r="G991" s="5"/>
    </row>
    <row r="992">
      <c r="G992" s="5"/>
    </row>
    <row r="993">
      <c r="G993" s="5"/>
    </row>
    <row r="994">
      <c r="G994" s="5"/>
    </row>
    <row r="995">
      <c r="G995" s="5"/>
    </row>
    <row r="996">
      <c r="G996" s="5"/>
    </row>
    <row r="997">
      <c r="G997" s="5"/>
    </row>
    <row r="998">
      <c r="G998" s="5"/>
    </row>
    <row r="999">
      <c r="G999" s="5"/>
    </row>
    <row r="1000">
      <c r="G1000" s="5"/>
    </row>
    <row r="1001">
      <c r="G1001" s="5"/>
    </row>
    <row r="1002">
      <c r="G1002" s="5"/>
    </row>
    <row r="1003">
      <c r="G1003" s="5"/>
    </row>
    <row r="1004">
      <c r="G1004" s="5"/>
    </row>
    <row r="1005">
      <c r="G1005" s="5"/>
    </row>
    <row r="1006">
      <c r="G1006" s="5"/>
    </row>
    <row r="1007">
      <c r="G1007" s="5"/>
    </row>
    <row r="1008">
      <c r="G1008" s="5"/>
    </row>
    <row r="1009">
      <c r="G1009" s="5"/>
    </row>
    <row r="1010">
      <c r="G1010" s="5"/>
    </row>
    <row r="1011">
      <c r="G1011" s="5"/>
    </row>
    <row r="1012">
      <c r="G1012" s="5"/>
    </row>
    <row r="1013">
      <c r="G1013" s="5"/>
    </row>
    <row r="1014">
      <c r="G1014" s="5"/>
    </row>
    <row r="1015">
      <c r="G1015" s="5"/>
    </row>
    <row r="1016">
      <c r="G1016" s="5"/>
    </row>
    <row r="1017">
      <c r="G1017" s="5"/>
    </row>
    <row r="1018">
      <c r="G1018" s="5"/>
    </row>
    <row r="1019">
      <c r="G1019" s="5"/>
    </row>
    <row r="1020">
      <c r="G1020" s="5"/>
    </row>
    <row r="1021">
      <c r="G1021" s="5"/>
    </row>
    <row r="1022">
      <c r="G1022" s="5"/>
    </row>
    <row r="1023">
      <c r="G1023" s="5"/>
    </row>
    <row r="1024">
      <c r="G1024" s="5"/>
    </row>
    <row r="1025">
      <c r="G1025" s="5"/>
    </row>
    <row r="1026">
      <c r="G1026" s="5"/>
    </row>
    <row r="1027">
      <c r="G1027" s="5"/>
    </row>
    <row r="1028">
      <c r="G1028" s="5"/>
    </row>
    <row r="1029">
      <c r="G1029" s="5"/>
    </row>
    <row r="1030">
      <c r="G1030" s="5"/>
    </row>
    <row r="1031">
      <c r="G1031" s="5"/>
    </row>
    <row r="1032">
      <c r="G1032" s="5"/>
    </row>
    <row r="1033">
      <c r="G1033" s="5"/>
    </row>
    <row r="1034">
      <c r="G1034" s="5"/>
    </row>
    <row r="1035">
      <c r="G1035" s="5"/>
    </row>
    <row r="1036">
      <c r="G1036" s="5"/>
    </row>
    <row r="1037">
      <c r="G1037" s="5"/>
    </row>
    <row r="1038">
      <c r="G1038" s="5"/>
    </row>
    <row r="1039">
      <c r="G1039" s="5"/>
    </row>
    <row r="1040">
      <c r="G1040" s="5"/>
    </row>
    <row r="1041">
      <c r="G1041" s="5"/>
    </row>
    <row r="1042">
      <c r="G1042" s="5"/>
    </row>
    <row r="1043">
      <c r="G1043" s="5"/>
    </row>
    <row r="1044">
      <c r="G1044" s="5"/>
    </row>
    <row r="1045">
      <c r="G1045" s="5"/>
    </row>
    <row r="1046">
      <c r="G1046" s="5"/>
    </row>
    <row r="1047">
      <c r="G1047" s="5"/>
    </row>
    <row r="1048">
      <c r="G1048" s="5"/>
    </row>
    <row r="1049">
      <c r="G1049" s="5"/>
    </row>
    <row r="1050">
      <c r="G1050" s="5"/>
    </row>
    <row r="1051">
      <c r="G1051" s="5"/>
    </row>
    <row r="1052">
      <c r="G1052" s="5"/>
    </row>
    <row r="1053">
      <c r="G1053" s="5"/>
    </row>
    <row r="1054">
      <c r="G1054" s="5"/>
    </row>
    <row r="1055">
      <c r="G1055" s="5"/>
    </row>
    <row r="1056">
      <c r="G1056" s="5"/>
    </row>
    <row r="1057">
      <c r="G1057" s="5"/>
    </row>
    <row r="1058">
      <c r="G1058" s="5"/>
    </row>
    <row r="1059">
      <c r="G1059" s="5"/>
    </row>
    <row r="1060">
      <c r="G1060" s="5"/>
    </row>
    <row r="1061">
      <c r="G1061" s="5"/>
    </row>
    <row r="1062">
      <c r="G1062" s="5"/>
    </row>
    <row r="1063">
      <c r="G1063" s="5"/>
    </row>
    <row r="1064">
      <c r="G1064" s="5"/>
    </row>
    <row r="1065">
      <c r="G1065" s="5"/>
    </row>
    <row r="1066">
      <c r="G1066" s="5"/>
    </row>
    <row r="1067">
      <c r="G1067" s="5"/>
    </row>
    <row r="1068">
      <c r="G1068" s="5"/>
    </row>
    <row r="1069">
      <c r="G1069" s="5"/>
    </row>
    <row r="1070">
      <c r="G1070" s="5"/>
    </row>
    <row r="1071">
      <c r="G1071" s="5"/>
    </row>
    <row r="1072">
      <c r="G1072" s="5"/>
    </row>
    <row r="1073">
      <c r="G1073" s="5"/>
    </row>
    <row r="1074">
      <c r="G1074" s="5"/>
    </row>
    <row r="1075">
      <c r="G1075" s="5"/>
    </row>
    <row r="1076">
      <c r="G1076" s="5"/>
    </row>
    <row r="1077">
      <c r="G1077" s="5"/>
    </row>
    <row r="1078">
      <c r="G1078" s="5"/>
    </row>
    <row r="1079">
      <c r="G1079" s="5"/>
    </row>
    <row r="1080">
      <c r="G1080" s="5"/>
    </row>
    <row r="1081">
      <c r="G1081" s="5"/>
    </row>
    <row r="1082">
      <c r="G1082" s="5"/>
    </row>
    <row r="1083">
      <c r="G1083" s="5"/>
    </row>
    <row r="1084">
      <c r="G1084" s="5"/>
    </row>
    <row r="1085">
      <c r="G1085" s="5"/>
    </row>
    <row r="1086">
      <c r="G1086" s="5"/>
    </row>
    <row r="1087">
      <c r="G1087" s="5"/>
    </row>
    <row r="1088">
      <c r="G1088" s="5"/>
    </row>
    <row r="1089">
      <c r="G1089" s="5"/>
    </row>
    <row r="1090">
      <c r="G1090" s="5"/>
    </row>
    <row r="1091">
      <c r="G1091" s="5"/>
    </row>
    <row r="1092">
      <c r="G1092" s="5"/>
    </row>
    <row r="1093">
      <c r="G1093" s="5"/>
    </row>
    <row r="1094">
      <c r="G1094" s="5"/>
    </row>
    <row r="1095">
      <c r="G1095" s="5"/>
    </row>
    <row r="1096">
      <c r="G1096" s="5"/>
    </row>
    <row r="1097">
      <c r="G1097" s="5"/>
    </row>
    <row r="1098">
      <c r="G1098" s="5"/>
    </row>
    <row r="1099">
      <c r="G1099" s="5"/>
    </row>
    <row r="1100">
      <c r="G1100" s="5"/>
    </row>
    <row r="1101">
      <c r="G1101" s="5"/>
    </row>
    <row r="1102">
      <c r="G1102" s="5"/>
    </row>
    <row r="1103">
      <c r="G1103" s="5"/>
    </row>
    <row r="1104">
      <c r="G1104" s="5"/>
    </row>
    <row r="1105">
      <c r="G1105" s="5"/>
    </row>
    <row r="1106">
      <c r="G1106" s="5"/>
    </row>
    <row r="1107">
      <c r="G1107" s="5"/>
    </row>
    <row r="1108">
      <c r="G1108" s="5"/>
    </row>
    <row r="1109">
      <c r="G1109" s="5"/>
    </row>
    <row r="1110">
      <c r="G1110" s="5"/>
    </row>
    <row r="1111">
      <c r="G1111" s="5"/>
    </row>
    <row r="1112">
      <c r="G1112" s="5"/>
    </row>
    <row r="1113">
      <c r="G1113" s="5"/>
    </row>
    <row r="1114">
      <c r="G1114" s="5"/>
    </row>
    <row r="1115">
      <c r="G1115" s="5"/>
    </row>
    <row r="1116">
      <c r="G1116" s="5"/>
    </row>
    <row r="1117">
      <c r="G1117" s="5"/>
    </row>
    <row r="1118">
      <c r="G1118" s="5"/>
    </row>
    <row r="1119">
      <c r="G1119" s="5"/>
    </row>
    <row r="1120">
      <c r="G1120" s="5"/>
    </row>
    <row r="1121">
      <c r="G1121" s="5"/>
    </row>
    <row r="1122">
      <c r="G1122" s="5"/>
    </row>
    <row r="1123">
      <c r="G1123" s="5"/>
    </row>
    <row r="1124">
      <c r="G1124" s="5"/>
    </row>
    <row r="1125">
      <c r="G1125" s="5"/>
    </row>
    <row r="1126">
      <c r="G1126" s="5"/>
    </row>
    <row r="1127">
      <c r="G1127" s="5"/>
    </row>
    <row r="1128">
      <c r="G1128" s="5"/>
    </row>
    <row r="1129">
      <c r="G1129" s="5"/>
    </row>
    <row r="1130">
      <c r="G1130" s="5"/>
    </row>
    <row r="1131">
      <c r="G1131" s="5"/>
    </row>
    <row r="1132">
      <c r="G1132" s="5"/>
    </row>
    <row r="1133">
      <c r="G1133" s="5"/>
    </row>
    <row r="1134">
      <c r="G1134" s="5"/>
    </row>
    <row r="1135">
      <c r="G1135" s="5"/>
    </row>
    <row r="1136">
      <c r="G1136" s="5"/>
    </row>
    <row r="1137">
      <c r="G1137" s="5"/>
    </row>
    <row r="1138">
      <c r="G1138" s="5"/>
    </row>
    <row r="1139">
      <c r="G1139" s="5"/>
    </row>
    <row r="1140">
      <c r="G1140" s="5"/>
    </row>
    <row r="1141">
      <c r="G1141" s="5"/>
    </row>
    <row r="1142">
      <c r="G1142" s="5"/>
    </row>
    <row r="1143">
      <c r="G1143" s="5"/>
    </row>
    <row r="1144">
      <c r="G1144" s="5"/>
    </row>
    <row r="1145">
      <c r="G1145" s="5"/>
    </row>
    <row r="1146">
      <c r="G1146" s="5"/>
    </row>
    <row r="1147">
      <c r="G1147" s="5"/>
    </row>
    <row r="1148">
      <c r="G1148" s="5"/>
    </row>
    <row r="1149">
      <c r="G1149" s="5"/>
    </row>
    <row r="1150">
      <c r="G1150" s="5"/>
    </row>
    <row r="1151">
      <c r="G1151" s="5"/>
    </row>
    <row r="1152">
      <c r="G1152" s="5"/>
    </row>
    <row r="1153">
      <c r="G1153" s="5"/>
    </row>
    <row r="1154">
      <c r="G1154" s="5"/>
    </row>
    <row r="1155">
      <c r="G1155" s="5"/>
    </row>
    <row r="1156">
      <c r="G1156" s="5"/>
    </row>
    <row r="1157">
      <c r="G1157" s="5"/>
    </row>
    <row r="1158">
      <c r="G1158" s="5"/>
    </row>
    <row r="1159">
      <c r="G1159" s="5"/>
    </row>
    <row r="1160">
      <c r="G1160" s="5"/>
    </row>
    <row r="1161">
      <c r="G1161" s="5"/>
    </row>
    <row r="1162">
      <c r="G1162" s="5"/>
    </row>
    <row r="1163">
      <c r="G1163" s="5"/>
    </row>
    <row r="1164">
      <c r="G1164" s="5"/>
    </row>
    <row r="1165">
      <c r="G1165" s="5"/>
    </row>
    <row r="1166">
      <c r="G1166" s="5"/>
    </row>
    <row r="1167">
      <c r="G1167" s="5"/>
    </row>
    <row r="1168">
      <c r="G1168" s="5"/>
    </row>
    <row r="1169">
      <c r="G1169" s="5"/>
    </row>
    <row r="1170">
      <c r="G1170" s="5"/>
    </row>
    <row r="1171">
      <c r="G1171" s="5"/>
    </row>
    <row r="1172">
      <c r="G1172" s="5"/>
    </row>
    <row r="1173">
      <c r="G1173" s="5"/>
    </row>
    <row r="1174">
      <c r="G1174" s="5"/>
    </row>
    <row r="1175">
      <c r="G1175" s="5"/>
    </row>
    <row r="1176">
      <c r="G1176" s="5"/>
    </row>
    <row r="1177">
      <c r="G1177" s="5"/>
    </row>
    <row r="1178">
      <c r="G1178" s="5"/>
    </row>
    <row r="1179">
      <c r="G1179" s="5"/>
    </row>
    <row r="1180">
      <c r="G1180" s="5"/>
    </row>
    <row r="1181">
      <c r="G1181" s="5"/>
    </row>
    <row r="1182">
      <c r="G1182" s="5"/>
    </row>
    <row r="1183">
      <c r="G1183" s="5"/>
    </row>
    <row r="1184">
      <c r="G1184" s="5"/>
    </row>
    <row r="1185">
      <c r="G1185" s="5"/>
    </row>
    <row r="1186">
      <c r="G1186" s="5"/>
    </row>
    <row r="1187">
      <c r="G1187" s="5"/>
    </row>
    <row r="1188">
      <c r="G1188" s="5"/>
    </row>
    <row r="1189">
      <c r="G1189" s="5"/>
    </row>
    <row r="1190">
      <c r="G1190" s="5"/>
    </row>
    <row r="1191">
      <c r="G1191" s="5"/>
    </row>
    <row r="1192">
      <c r="G1192" s="5"/>
    </row>
    <row r="1193">
      <c r="G1193" s="5"/>
    </row>
    <row r="1194">
      <c r="G1194" s="5"/>
    </row>
    <row r="1195">
      <c r="G1195" s="5"/>
    </row>
    <row r="1196">
      <c r="G1196" s="5"/>
    </row>
    <row r="1197">
      <c r="G1197" s="5"/>
    </row>
    <row r="1198">
      <c r="G1198" s="5"/>
    </row>
    <row r="1199">
      <c r="G1199" s="5"/>
    </row>
    <row r="1200">
      <c r="G1200" s="5"/>
    </row>
    <row r="1201">
      <c r="G1201" s="5"/>
    </row>
    <row r="1202">
      <c r="G1202" s="5"/>
    </row>
    <row r="1203">
      <c r="G1203" s="5"/>
    </row>
    <row r="1204">
      <c r="G1204" s="5"/>
    </row>
    <row r="1205">
      <c r="G1205" s="5"/>
    </row>
    <row r="1206">
      <c r="G1206" s="5"/>
    </row>
    <row r="1207">
      <c r="G1207" s="5"/>
    </row>
    <row r="1208">
      <c r="G1208" s="5"/>
    </row>
    <row r="1209">
      <c r="G1209" s="5"/>
    </row>
    <row r="1210">
      <c r="G1210" s="5"/>
    </row>
    <row r="1211">
      <c r="G1211" s="5"/>
    </row>
    <row r="1212">
      <c r="G1212" s="5"/>
    </row>
    <row r="1213">
      <c r="G1213" s="5"/>
    </row>
    <row r="1214">
      <c r="G1214" s="5"/>
    </row>
    <row r="1215">
      <c r="G1215" s="5"/>
    </row>
    <row r="1216">
      <c r="G1216" s="5"/>
    </row>
    <row r="1217">
      <c r="G1217" s="5"/>
    </row>
    <row r="1218">
      <c r="G1218" s="5"/>
    </row>
    <row r="1219">
      <c r="G1219" s="5"/>
    </row>
    <row r="1220">
      <c r="G1220" s="5"/>
    </row>
    <row r="1221">
      <c r="G1221" s="5"/>
    </row>
    <row r="1222">
      <c r="G1222" s="5"/>
    </row>
    <row r="1223">
      <c r="G1223" s="5"/>
    </row>
    <row r="1224">
      <c r="G1224" s="5"/>
    </row>
    <row r="1225">
      <c r="G1225" s="5"/>
    </row>
    <row r="1226">
      <c r="G1226" s="5"/>
    </row>
    <row r="1227">
      <c r="G1227" s="5"/>
    </row>
    <row r="1228">
      <c r="G1228" s="5"/>
    </row>
    <row r="1229">
      <c r="G1229" s="5"/>
    </row>
    <row r="1230">
      <c r="G1230" s="5"/>
    </row>
    <row r="1231">
      <c r="G1231" s="5"/>
    </row>
    <row r="1232">
      <c r="G1232" s="5"/>
    </row>
    <row r="1233">
      <c r="G1233" s="5"/>
    </row>
    <row r="1234">
      <c r="G1234" s="5"/>
    </row>
    <row r="1235">
      <c r="G1235" s="5"/>
    </row>
    <row r="1236">
      <c r="G1236" s="5"/>
    </row>
    <row r="1237">
      <c r="G1237" s="5"/>
    </row>
    <row r="1238">
      <c r="G1238" s="5"/>
    </row>
    <row r="1239">
      <c r="G1239" s="5"/>
    </row>
    <row r="1240">
      <c r="G1240" s="5"/>
    </row>
    <row r="1241">
      <c r="G1241" s="5"/>
    </row>
    <row r="1242">
      <c r="G1242" s="5"/>
    </row>
    <row r="1243">
      <c r="G1243" s="5"/>
    </row>
    <row r="1244">
      <c r="G1244" s="5"/>
    </row>
    <row r="1245">
      <c r="G1245" s="5"/>
    </row>
    <row r="1246">
      <c r="G1246" s="5"/>
    </row>
    <row r="1247">
      <c r="G1247" s="5"/>
    </row>
    <row r="1248">
      <c r="G1248" s="5"/>
    </row>
    <row r="1249">
      <c r="G1249" s="5"/>
    </row>
    <row r="1250">
      <c r="G1250" s="5"/>
    </row>
    <row r="1251">
      <c r="G1251" s="5"/>
    </row>
    <row r="1252">
      <c r="G1252" s="5"/>
    </row>
    <row r="1253">
      <c r="G1253" s="5"/>
    </row>
    <row r="1254">
      <c r="G1254" s="5"/>
    </row>
    <row r="1255">
      <c r="G1255" s="5"/>
    </row>
    <row r="1256">
      <c r="G1256" s="5"/>
    </row>
    <row r="1257">
      <c r="G1257" s="5"/>
    </row>
    <row r="1258">
      <c r="G1258" s="5"/>
    </row>
    <row r="1259">
      <c r="G1259" s="5"/>
    </row>
    <row r="1260">
      <c r="G1260" s="5"/>
    </row>
    <row r="1261">
      <c r="G1261" s="5"/>
    </row>
    <row r="1262">
      <c r="G1262" s="5"/>
    </row>
    <row r="1263">
      <c r="G1263" s="5"/>
    </row>
    <row r="1264">
      <c r="G1264" s="5"/>
    </row>
    <row r="1265">
      <c r="G1265" s="5"/>
    </row>
    <row r="1266">
      <c r="G1266" s="5"/>
    </row>
    <row r="1267">
      <c r="G1267" s="5"/>
    </row>
    <row r="1268">
      <c r="G1268" s="5"/>
    </row>
    <row r="1269">
      <c r="G1269" s="5"/>
    </row>
    <row r="1270">
      <c r="G1270" s="5"/>
    </row>
    <row r="1271">
      <c r="G1271" s="5"/>
    </row>
    <row r="1272">
      <c r="G1272" s="5"/>
    </row>
    <row r="1273">
      <c r="G1273" s="5"/>
    </row>
    <row r="1274">
      <c r="G1274" s="5"/>
    </row>
    <row r="1275">
      <c r="G1275" s="5"/>
    </row>
    <row r="1276">
      <c r="G1276" s="5"/>
    </row>
    <row r="1277">
      <c r="G1277" s="5"/>
    </row>
    <row r="1278">
      <c r="G1278" s="5"/>
    </row>
    <row r="1279">
      <c r="G1279" s="5"/>
    </row>
    <row r="1280">
      <c r="G1280" s="5"/>
    </row>
    <row r="1281">
      <c r="G1281" s="5"/>
    </row>
    <row r="1282">
      <c r="G1282" s="5"/>
    </row>
    <row r="1283">
      <c r="G1283" s="5"/>
    </row>
    <row r="1284">
      <c r="G1284" s="5"/>
    </row>
    <row r="1285">
      <c r="G1285" s="5"/>
    </row>
    <row r="1286">
      <c r="G1286" s="5"/>
    </row>
    <row r="1287">
      <c r="G1287" s="5"/>
    </row>
    <row r="1288">
      <c r="G1288" s="5"/>
    </row>
    <row r="1289">
      <c r="G1289" s="5"/>
    </row>
    <row r="1290">
      <c r="G1290" s="5"/>
    </row>
    <row r="1291">
      <c r="G1291" s="5"/>
    </row>
    <row r="1292">
      <c r="G1292" s="5"/>
    </row>
    <row r="1293">
      <c r="G1293" s="5"/>
    </row>
    <row r="1294">
      <c r="G1294" s="5"/>
    </row>
    <row r="1295">
      <c r="G1295" s="5"/>
    </row>
    <row r="1296">
      <c r="G1296" s="5"/>
    </row>
    <row r="1297">
      <c r="G1297" s="5"/>
    </row>
    <row r="1298">
      <c r="G1298" s="5"/>
    </row>
    <row r="1299">
      <c r="G1299" s="5"/>
    </row>
    <row r="1300">
      <c r="G1300" s="5"/>
    </row>
    <row r="1301">
      <c r="G1301" s="5"/>
    </row>
    <row r="1302">
      <c r="G1302" s="5"/>
    </row>
    <row r="1303">
      <c r="G1303" s="5"/>
    </row>
    <row r="1304">
      <c r="G1304" s="5"/>
    </row>
    <row r="1305">
      <c r="G1305" s="5"/>
    </row>
    <row r="1306">
      <c r="G1306" s="5"/>
    </row>
    <row r="1307">
      <c r="G1307" s="5"/>
    </row>
    <row r="1308">
      <c r="G1308" s="5"/>
    </row>
    <row r="1309">
      <c r="G1309" s="5"/>
    </row>
    <row r="1310">
      <c r="G1310" s="5"/>
    </row>
    <row r="1311">
      <c r="G1311" s="5"/>
    </row>
    <row r="1312">
      <c r="G1312" s="5"/>
    </row>
    <row r="1313">
      <c r="G1313" s="5"/>
    </row>
    <row r="1314">
      <c r="G1314" s="5"/>
    </row>
    <row r="1315">
      <c r="G1315" s="5"/>
    </row>
    <row r="1316">
      <c r="G1316" s="5"/>
    </row>
    <row r="1317">
      <c r="G1317" s="5"/>
    </row>
    <row r="1318">
      <c r="G1318" s="5"/>
    </row>
    <row r="1319">
      <c r="G1319" s="5"/>
    </row>
    <row r="1320">
      <c r="G1320" s="5"/>
    </row>
    <row r="1321">
      <c r="G1321" s="5"/>
    </row>
    <row r="1322">
      <c r="G1322" s="5"/>
    </row>
    <row r="1323">
      <c r="G1323" s="5"/>
    </row>
    <row r="1324">
      <c r="G1324" s="5"/>
    </row>
    <row r="1325">
      <c r="G1325" s="5"/>
    </row>
    <row r="1326">
      <c r="G1326" s="5"/>
    </row>
    <row r="1327">
      <c r="G1327" s="5"/>
    </row>
    <row r="1328">
      <c r="G1328" s="5"/>
    </row>
    <row r="1329">
      <c r="G1329" s="5"/>
    </row>
    <row r="1330">
      <c r="G1330" s="5"/>
    </row>
    <row r="1331">
      <c r="G1331" s="5"/>
    </row>
    <row r="1332">
      <c r="G1332" s="5"/>
    </row>
    <row r="1333">
      <c r="G1333" s="5"/>
    </row>
    <row r="1334">
      <c r="G1334" s="5"/>
    </row>
    <row r="1335">
      <c r="G1335" s="5"/>
    </row>
    <row r="1336">
      <c r="G1336" s="5"/>
    </row>
    <row r="1337">
      <c r="G1337" s="5"/>
    </row>
    <row r="1338">
      <c r="G1338" s="5"/>
    </row>
    <row r="1339">
      <c r="G1339" s="5"/>
    </row>
    <row r="1340">
      <c r="G1340" s="5"/>
    </row>
    <row r="1341">
      <c r="G1341" s="5"/>
    </row>
    <row r="1342">
      <c r="G1342" s="5"/>
    </row>
    <row r="1343">
      <c r="G1343" s="5"/>
    </row>
    <row r="1344">
      <c r="G1344" s="5"/>
    </row>
    <row r="1345">
      <c r="G1345" s="5"/>
    </row>
    <row r="1346">
      <c r="G1346" s="5"/>
    </row>
    <row r="1347">
      <c r="G1347" s="5"/>
    </row>
    <row r="1348">
      <c r="G1348" s="5"/>
    </row>
    <row r="1349">
      <c r="G1349" s="5"/>
    </row>
    <row r="1350">
      <c r="G1350" s="5"/>
    </row>
    <row r="1351">
      <c r="G1351" s="5"/>
    </row>
    <row r="1352">
      <c r="G1352" s="5"/>
    </row>
    <row r="1353">
      <c r="G1353" s="5"/>
    </row>
    <row r="1354">
      <c r="G1354" s="5"/>
    </row>
    <row r="1355">
      <c r="G1355" s="5"/>
    </row>
    <row r="1356">
      <c r="G1356" s="5"/>
    </row>
    <row r="1357">
      <c r="G1357" s="5"/>
    </row>
    <row r="1358">
      <c r="G1358" s="5"/>
    </row>
    <row r="1359">
      <c r="G1359" s="5"/>
    </row>
    <row r="1360">
      <c r="G1360" s="5"/>
    </row>
    <row r="1361">
      <c r="G1361" s="5"/>
    </row>
    <row r="1362">
      <c r="G1362" s="5"/>
    </row>
    <row r="1363">
      <c r="G1363" s="5"/>
    </row>
    <row r="1364">
      <c r="G1364" s="5"/>
    </row>
    <row r="1365">
      <c r="G1365" s="5"/>
    </row>
    <row r="1366">
      <c r="G1366" s="5"/>
    </row>
    <row r="1367">
      <c r="G1367" s="5"/>
    </row>
    <row r="1368">
      <c r="G1368" s="5"/>
    </row>
    <row r="1369">
      <c r="G1369" s="5"/>
    </row>
    <row r="1370">
      <c r="G1370" s="5"/>
    </row>
    <row r="1371">
      <c r="G1371" s="5"/>
    </row>
    <row r="1372">
      <c r="G1372" s="5"/>
    </row>
    <row r="1373">
      <c r="G1373" s="5"/>
    </row>
    <row r="1374">
      <c r="G1374" s="5"/>
    </row>
    <row r="1375">
      <c r="G1375" s="5"/>
    </row>
    <row r="1376">
      <c r="G1376" s="5"/>
    </row>
    <row r="1377">
      <c r="G1377" s="5"/>
    </row>
    <row r="1378">
      <c r="G1378" s="5"/>
    </row>
    <row r="1379">
      <c r="G1379" s="5"/>
    </row>
    <row r="1380">
      <c r="G1380" s="5"/>
    </row>
    <row r="1381">
      <c r="G1381" s="5"/>
    </row>
    <row r="1382">
      <c r="G1382" s="5"/>
    </row>
    <row r="1383">
      <c r="G1383" s="5"/>
    </row>
    <row r="1384">
      <c r="G1384" s="5"/>
    </row>
    <row r="1385">
      <c r="G1385" s="5"/>
    </row>
    <row r="1386">
      <c r="G1386" s="5"/>
    </row>
    <row r="1387">
      <c r="G1387" s="5"/>
    </row>
    <row r="1388">
      <c r="G1388" s="5"/>
    </row>
    <row r="1389">
      <c r="G1389" s="5"/>
    </row>
    <row r="1390">
      <c r="G1390" s="5"/>
    </row>
    <row r="1391">
      <c r="G1391" s="5"/>
    </row>
    <row r="1392">
      <c r="G1392" s="5"/>
    </row>
    <row r="1393">
      <c r="G1393" s="5"/>
    </row>
    <row r="1394">
      <c r="G1394" s="5"/>
    </row>
    <row r="1395">
      <c r="G1395" s="5"/>
    </row>
    <row r="1396">
      <c r="G1396" s="5"/>
    </row>
    <row r="1397">
      <c r="G1397" s="5"/>
    </row>
    <row r="1398">
      <c r="G1398" s="5"/>
    </row>
    <row r="1399">
      <c r="G1399" s="5"/>
    </row>
    <row r="1400">
      <c r="G1400" s="5"/>
    </row>
    <row r="1401">
      <c r="G1401" s="5"/>
    </row>
    <row r="1402">
      <c r="G1402" s="5"/>
    </row>
    <row r="1403">
      <c r="G1403" s="5"/>
    </row>
    <row r="1404">
      <c r="G1404" s="5"/>
    </row>
    <row r="1405">
      <c r="G1405" s="5"/>
    </row>
    <row r="1406">
      <c r="G1406" s="5"/>
    </row>
    <row r="1407">
      <c r="G1407" s="5"/>
    </row>
    <row r="1408">
      <c r="G1408" s="5"/>
    </row>
    <row r="1409">
      <c r="G1409" s="5"/>
    </row>
    <row r="1410">
      <c r="G1410" s="5"/>
    </row>
    <row r="1411">
      <c r="G1411" s="5"/>
    </row>
    <row r="1412">
      <c r="G1412" s="5"/>
    </row>
    <row r="1413">
      <c r="G1413" s="5"/>
    </row>
    <row r="1414">
      <c r="G1414" s="5"/>
    </row>
    <row r="1415">
      <c r="G1415" s="5"/>
    </row>
    <row r="1416">
      <c r="G1416" s="5"/>
    </row>
    <row r="1417">
      <c r="G1417" s="5"/>
    </row>
    <row r="1418">
      <c r="G1418" s="5"/>
    </row>
    <row r="1419">
      <c r="G1419" s="5"/>
    </row>
    <row r="1420">
      <c r="G1420" s="5"/>
    </row>
    <row r="1421">
      <c r="G1421" s="5"/>
    </row>
    <row r="1422">
      <c r="G1422" s="5"/>
    </row>
    <row r="1423">
      <c r="G1423" s="5"/>
    </row>
    <row r="1424">
      <c r="G1424" s="5"/>
    </row>
    <row r="1425">
      <c r="G1425" s="5"/>
    </row>
    <row r="1426">
      <c r="G1426" s="5"/>
    </row>
    <row r="1427">
      <c r="G1427" s="5"/>
    </row>
    <row r="1428">
      <c r="G1428" s="5"/>
    </row>
    <row r="1429">
      <c r="G1429" s="5"/>
    </row>
    <row r="1430">
      <c r="G1430" s="5"/>
    </row>
    <row r="1431">
      <c r="G1431" s="5"/>
    </row>
    <row r="1432">
      <c r="G1432" s="5"/>
    </row>
    <row r="1433">
      <c r="G1433" s="5"/>
    </row>
    <row r="1434">
      <c r="G1434" s="5"/>
    </row>
    <row r="1435">
      <c r="G1435" s="5"/>
    </row>
    <row r="1436">
      <c r="G1436" s="5"/>
    </row>
    <row r="1437">
      <c r="G1437" s="5"/>
    </row>
    <row r="1438">
      <c r="G1438" s="5"/>
    </row>
    <row r="1439">
      <c r="G1439" s="5"/>
    </row>
    <row r="1440">
      <c r="G1440" s="5"/>
    </row>
    <row r="1441">
      <c r="G1441" s="5"/>
    </row>
    <row r="1442">
      <c r="G1442" s="5"/>
    </row>
    <row r="1443">
      <c r="G1443" s="5"/>
    </row>
    <row r="1444">
      <c r="G1444" s="5"/>
    </row>
    <row r="1445">
      <c r="G1445" s="5"/>
    </row>
    <row r="1446">
      <c r="G1446" s="5"/>
    </row>
    <row r="1447">
      <c r="G1447" s="5"/>
    </row>
    <row r="1448">
      <c r="G1448" s="5"/>
    </row>
    <row r="1449">
      <c r="G1449" s="5"/>
    </row>
    <row r="1450">
      <c r="G1450" s="5"/>
    </row>
    <row r="1451">
      <c r="G1451" s="5"/>
    </row>
    <row r="1452">
      <c r="G1452" s="5"/>
    </row>
    <row r="1453">
      <c r="G1453" s="5"/>
    </row>
    <row r="1454">
      <c r="G1454" s="5"/>
    </row>
    <row r="1455">
      <c r="G1455" s="5"/>
    </row>
    <row r="1456">
      <c r="G1456" s="5"/>
    </row>
    <row r="1457">
      <c r="G1457" s="5"/>
    </row>
    <row r="1458">
      <c r="G1458" s="5"/>
    </row>
    <row r="1459">
      <c r="G1459" s="5"/>
    </row>
    <row r="1460">
      <c r="G1460" s="5"/>
    </row>
    <row r="1461">
      <c r="G1461" s="5"/>
    </row>
    <row r="1462">
      <c r="G1462" s="5"/>
    </row>
    <row r="1463">
      <c r="G1463" s="5"/>
    </row>
    <row r="1464">
      <c r="G1464" s="5"/>
    </row>
    <row r="1465">
      <c r="G1465" s="5"/>
    </row>
    <row r="1466">
      <c r="G1466" s="5"/>
    </row>
    <row r="1467">
      <c r="G1467" s="5"/>
    </row>
    <row r="1468">
      <c r="G1468" s="5"/>
    </row>
    <row r="1469">
      <c r="G1469" s="5"/>
    </row>
    <row r="1470">
      <c r="G1470" s="5"/>
    </row>
    <row r="1471">
      <c r="G1471" s="5"/>
    </row>
    <row r="1472">
      <c r="G1472" s="5"/>
    </row>
    <row r="1473">
      <c r="G1473" s="5"/>
    </row>
    <row r="1474">
      <c r="G1474" s="5"/>
    </row>
    <row r="1475">
      <c r="G1475" s="5"/>
    </row>
    <row r="1476">
      <c r="G1476" s="5"/>
    </row>
    <row r="1477">
      <c r="G1477" s="5"/>
    </row>
    <row r="1478">
      <c r="G1478" s="5"/>
    </row>
    <row r="1479">
      <c r="G1479" s="5"/>
    </row>
    <row r="1480">
      <c r="G1480" s="5"/>
    </row>
    <row r="1481">
      <c r="G1481" s="5"/>
    </row>
    <row r="1482">
      <c r="G1482" s="5"/>
    </row>
    <row r="1483">
      <c r="G1483" s="5"/>
    </row>
    <row r="1484">
      <c r="G1484" s="5"/>
    </row>
    <row r="1485">
      <c r="G1485" s="5"/>
    </row>
    <row r="1486">
      <c r="G1486" s="5"/>
    </row>
    <row r="1487">
      <c r="G1487" s="5"/>
    </row>
    <row r="1488">
      <c r="G1488" s="5"/>
    </row>
    <row r="1489">
      <c r="G1489" s="5"/>
    </row>
    <row r="1490">
      <c r="G1490" s="5"/>
    </row>
    <row r="1491">
      <c r="G1491" s="5"/>
    </row>
    <row r="1492">
      <c r="G1492" s="5"/>
    </row>
    <row r="1493">
      <c r="G1493" s="5"/>
    </row>
    <row r="1494">
      <c r="G1494" s="5"/>
    </row>
    <row r="1495">
      <c r="G1495" s="5"/>
    </row>
    <row r="1496">
      <c r="G1496" s="5"/>
    </row>
    <row r="1497">
      <c r="G1497" s="5"/>
    </row>
    <row r="1498">
      <c r="G1498" s="5"/>
    </row>
    <row r="1499">
      <c r="G1499" s="5"/>
    </row>
    <row r="1500">
      <c r="G1500" s="5"/>
    </row>
    <row r="1501">
      <c r="G1501" s="5"/>
    </row>
    <row r="1502">
      <c r="G1502" s="5"/>
    </row>
    <row r="1503">
      <c r="G1503" s="5"/>
    </row>
    <row r="1504">
      <c r="G1504" s="5"/>
    </row>
    <row r="1505">
      <c r="G1505" s="5"/>
    </row>
    <row r="1506">
      <c r="G1506" s="5"/>
    </row>
    <row r="1507">
      <c r="G1507" s="5"/>
    </row>
    <row r="1508">
      <c r="G1508" s="5"/>
    </row>
    <row r="1509">
      <c r="G1509" s="5"/>
    </row>
    <row r="1510">
      <c r="G1510" s="5"/>
    </row>
    <row r="1511">
      <c r="G1511" s="5"/>
    </row>
    <row r="1512">
      <c r="G1512" s="5"/>
    </row>
    <row r="1513">
      <c r="G1513" s="5"/>
    </row>
    <row r="1514">
      <c r="G1514" s="5"/>
    </row>
    <row r="1515">
      <c r="G1515" s="5"/>
    </row>
    <row r="1516">
      <c r="G1516" s="5"/>
    </row>
    <row r="1517">
      <c r="G1517" s="5"/>
    </row>
    <row r="1518">
      <c r="G1518" s="5"/>
    </row>
    <row r="1519">
      <c r="G1519" s="5"/>
    </row>
    <row r="1520">
      <c r="G1520" s="5"/>
    </row>
    <row r="1521">
      <c r="G1521" s="5"/>
    </row>
    <row r="1522">
      <c r="G1522" s="5"/>
    </row>
    <row r="1523">
      <c r="G1523" s="5"/>
    </row>
    <row r="1524">
      <c r="G1524" s="5"/>
    </row>
    <row r="1525">
      <c r="G1525" s="5"/>
    </row>
    <row r="1526">
      <c r="G1526" s="5"/>
    </row>
    <row r="1527">
      <c r="G1527" s="5"/>
    </row>
    <row r="1528">
      <c r="G1528" s="5"/>
    </row>
    <row r="1529">
      <c r="G1529" s="5"/>
    </row>
    <row r="1530">
      <c r="G1530" s="5"/>
    </row>
    <row r="1531">
      <c r="G1531" s="5"/>
    </row>
    <row r="1532">
      <c r="G1532" s="5"/>
    </row>
    <row r="1533">
      <c r="G1533" s="5"/>
    </row>
    <row r="1534">
      <c r="G1534" s="5"/>
    </row>
    <row r="1535">
      <c r="G1535" s="5"/>
    </row>
    <row r="1536">
      <c r="G1536" s="5"/>
    </row>
    <row r="1537">
      <c r="G1537" s="5"/>
    </row>
    <row r="1538">
      <c r="G1538" s="5"/>
    </row>
    <row r="1539">
      <c r="G1539" s="5"/>
    </row>
    <row r="1540">
      <c r="G1540" s="5"/>
    </row>
    <row r="1541">
      <c r="G1541" s="5"/>
    </row>
    <row r="1542">
      <c r="G1542" s="5"/>
    </row>
    <row r="1543">
      <c r="G1543" s="5"/>
    </row>
    <row r="1544">
      <c r="G1544" s="5"/>
    </row>
    <row r="1545">
      <c r="G1545" s="5"/>
    </row>
    <row r="1546">
      <c r="G1546" s="5"/>
    </row>
    <row r="1547">
      <c r="G1547" s="5"/>
    </row>
    <row r="1548">
      <c r="G1548" s="5"/>
    </row>
    <row r="1549">
      <c r="G1549" s="5"/>
    </row>
    <row r="1550">
      <c r="G1550" s="5"/>
    </row>
    <row r="1551">
      <c r="G1551" s="5"/>
    </row>
    <row r="1552">
      <c r="G1552" s="5"/>
    </row>
    <row r="1553">
      <c r="G1553" s="5"/>
    </row>
    <row r="1554">
      <c r="G1554" s="5"/>
    </row>
    <row r="1555">
      <c r="G1555" s="5"/>
    </row>
    <row r="1556">
      <c r="G1556" s="5"/>
    </row>
    <row r="1557">
      <c r="G1557" s="5"/>
    </row>
    <row r="1558">
      <c r="G1558" s="5"/>
    </row>
    <row r="1559">
      <c r="G1559" s="5"/>
    </row>
    <row r="1560">
      <c r="G1560" s="5"/>
    </row>
    <row r="1561">
      <c r="G1561" s="5"/>
    </row>
    <row r="1562">
      <c r="G1562" s="5"/>
    </row>
    <row r="1563">
      <c r="G1563" s="5"/>
    </row>
    <row r="1564">
      <c r="G1564" s="5"/>
    </row>
    <row r="1565">
      <c r="G1565" s="5"/>
    </row>
    <row r="1566">
      <c r="G1566" s="5"/>
    </row>
    <row r="1567">
      <c r="G1567" s="5"/>
    </row>
    <row r="1568">
      <c r="G1568" s="5"/>
    </row>
    <row r="1569">
      <c r="G1569" s="5"/>
    </row>
    <row r="1570">
      <c r="G1570" s="5"/>
    </row>
    <row r="1571">
      <c r="G1571" s="5"/>
    </row>
    <row r="1572">
      <c r="G1572" s="5"/>
    </row>
    <row r="1573">
      <c r="G1573" s="5"/>
    </row>
    <row r="1574">
      <c r="G1574" s="5"/>
    </row>
    <row r="1575">
      <c r="G1575" s="5"/>
    </row>
    <row r="1576">
      <c r="G1576" s="5"/>
    </row>
    <row r="1577">
      <c r="G1577" s="5"/>
    </row>
    <row r="1578">
      <c r="G1578" s="5"/>
    </row>
    <row r="1579">
      <c r="G1579" s="5"/>
    </row>
    <row r="1580">
      <c r="G1580" s="5"/>
    </row>
    <row r="1581">
      <c r="G1581" s="5"/>
    </row>
    <row r="1582">
      <c r="G1582" s="5"/>
    </row>
    <row r="1583">
      <c r="G1583" s="5"/>
    </row>
    <row r="1584">
      <c r="G1584" s="5"/>
    </row>
    <row r="1585">
      <c r="G1585" s="5"/>
    </row>
    <row r="1586">
      <c r="G1586" s="5"/>
    </row>
    <row r="1587">
      <c r="G1587" s="5"/>
    </row>
    <row r="1588">
      <c r="G1588" s="5"/>
    </row>
    <row r="1589">
      <c r="G1589" s="5"/>
    </row>
    <row r="1590">
      <c r="G1590" s="5"/>
    </row>
    <row r="1591">
      <c r="G1591" s="5"/>
    </row>
    <row r="1592">
      <c r="G1592" s="5"/>
    </row>
    <row r="1593">
      <c r="G1593" s="5"/>
    </row>
    <row r="1594">
      <c r="G1594" s="5"/>
    </row>
    <row r="1595">
      <c r="G1595" s="5"/>
    </row>
    <row r="1596">
      <c r="G1596" s="5"/>
    </row>
    <row r="1597">
      <c r="G1597" s="5"/>
    </row>
    <row r="1598">
      <c r="G1598" s="5"/>
    </row>
    <row r="1599">
      <c r="G1599" s="5"/>
    </row>
    <row r="1600">
      <c r="G1600" s="5"/>
    </row>
    <row r="1601">
      <c r="G1601" s="5"/>
    </row>
    <row r="1602">
      <c r="G1602" s="5"/>
    </row>
    <row r="1603">
      <c r="G1603" s="5"/>
    </row>
    <row r="1604">
      <c r="G1604" s="5"/>
    </row>
    <row r="1605">
      <c r="G1605" s="5"/>
    </row>
    <row r="1606">
      <c r="G1606" s="5"/>
    </row>
    <row r="1607">
      <c r="G1607" s="5"/>
    </row>
    <row r="1608">
      <c r="G1608" s="5"/>
    </row>
    <row r="1609">
      <c r="G1609" s="5"/>
    </row>
    <row r="1610">
      <c r="G1610" s="5"/>
    </row>
    <row r="1611">
      <c r="G1611" s="5"/>
    </row>
    <row r="1612">
      <c r="G1612" s="5"/>
    </row>
    <row r="1613">
      <c r="G1613" s="5"/>
    </row>
    <row r="1614">
      <c r="G1614" s="5"/>
    </row>
    <row r="1615">
      <c r="G1615" s="5"/>
    </row>
    <row r="1616">
      <c r="G1616" s="5"/>
    </row>
    <row r="1617">
      <c r="G1617" s="5"/>
    </row>
    <row r="1618">
      <c r="G1618" s="5"/>
    </row>
    <row r="1619">
      <c r="G1619" s="5"/>
    </row>
    <row r="1620">
      <c r="G1620" s="5"/>
    </row>
    <row r="1621">
      <c r="G1621" s="5"/>
    </row>
    <row r="1622">
      <c r="G1622" s="5"/>
    </row>
    <row r="1623">
      <c r="G1623" s="5"/>
    </row>
    <row r="1624">
      <c r="G1624" s="5"/>
    </row>
    <row r="1625">
      <c r="G1625" s="5"/>
    </row>
    <row r="1626">
      <c r="G1626" s="5"/>
    </row>
    <row r="1627">
      <c r="G1627" s="5"/>
    </row>
    <row r="1628">
      <c r="G1628" s="5"/>
    </row>
    <row r="1629">
      <c r="G1629" s="5"/>
    </row>
    <row r="1630">
      <c r="G1630" s="5"/>
    </row>
    <row r="1631">
      <c r="G1631" s="5"/>
    </row>
    <row r="1632">
      <c r="G1632" s="5"/>
    </row>
    <row r="1633">
      <c r="G1633" s="5"/>
    </row>
    <row r="1634">
      <c r="G1634" s="5"/>
    </row>
    <row r="1635">
      <c r="G1635" s="5"/>
    </row>
    <row r="1636">
      <c r="G1636" s="5"/>
    </row>
    <row r="1637">
      <c r="G1637" s="5"/>
    </row>
    <row r="1638">
      <c r="G1638" s="5"/>
    </row>
    <row r="1639">
      <c r="G1639" s="5"/>
    </row>
    <row r="1640">
      <c r="G1640" s="5"/>
    </row>
    <row r="1641">
      <c r="G1641" s="5"/>
    </row>
    <row r="1642">
      <c r="G1642" s="5"/>
    </row>
    <row r="1643">
      <c r="G1643" s="5"/>
    </row>
    <row r="1644">
      <c r="G1644" s="5"/>
    </row>
    <row r="1645">
      <c r="G1645" s="5"/>
    </row>
    <row r="1646">
      <c r="G1646" s="5"/>
    </row>
    <row r="1647">
      <c r="G1647" s="5"/>
    </row>
    <row r="1648">
      <c r="G1648" s="5"/>
    </row>
    <row r="1649">
      <c r="G1649" s="5"/>
    </row>
    <row r="1650">
      <c r="G1650" s="5"/>
    </row>
    <row r="1651">
      <c r="G1651" s="5"/>
    </row>
    <row r="1652">
      <c r="G1652" s="5"/>
    </row>
    <row r="1653">
      <c r="G1653" s="5"/>
    </row>
    <row r="1654">
      <c r="G1654" s="5"/>
    </row>
    <row r="1655">
      <c r="G1655" s="5"/>
    </row>
    <row r="1656">
      <c r="G1656" s="5"/>
    </row>
    <row r="1657">
      <c r="G1657" s="5"/>
    </row>
    <row r="1658">
      <c r="G1658" s="5"/>
    </row>
    <row r="1659">
      <c r="G1659" s="5"/>
    </row>
    <row r="1660">
      <c r="G1660" s="5"/>
    </row>
    <row r="1661">
      <c r="G1661" s="5"/>
    </row>
    <row r="1662">
      <c r="G1662" s="5"/>
    </row>
    <row r="1663">
      <c r="G1663" s="5"/>
    </row>
    <row r="1664">
      <c r="G1664" s="5"/>
    </row>
    <row r="1665">
      <c r="G1665" s="5"/>
    </row>
    <row r="1666">
      <c r="G1666" s="5"/>
    </row>
    <row r="1667">
      <c r="G1667" s="5"/>
    </row>
    <row r="1668">
      <c r="G1668" s="5"/>
    </row>
    <row r="1669">
      <c r="G1669" s="5"/>
    </row>
    <row r="1670">
      <c r="G1670" s="5"/>
    </row>
    <row r="1671">
      <c r="G1671" s="5"/>
    </row>
    <row r="1672">
      <c r="G1672" s="5"/>
    </row>
    <row r="1673">
      <c r="G1673" s="5"/>
    </row>
    <row r="1674">
      <c r="G1674" s="5"/>
    </row>
    <row r="1675">
      <c r="G1675" s="5"/>
    </row>
    <row r="1676">
      <c r="G1676" s="5"/>
    </row>
    <row r="1677">
      <c r="G1677" s="5"/>
    </row>
    <row r="1678">
      <c r="G1678" s="5"/>
    </row>
    <row r="1679">
      <c r="G1679" s="5"/>
    </row>
    <row r="1680">
      <c r="G1680" s="5"/>
    </row>
    <row r="1681">
      <c r="G1681" s="5"/>
    </row>
    <row r="1682">
      <c r="G1682" s="5"/>
    </row>
    <row r="1683">
      <c r="G1683" s="5"/>
    </row>
    <row r="1684">
      <c r="G1684" s="5"/>
    </row>
    <row r="1685">
      <c r="G1685" s="5"/>
    </row>
    <row r="1686">
      <c r="G1686" s="5"/>
    </row>
    <row r="1687">
      <c r="G1687" s="5"/>
    </row>
    <row r="1688">
      <c r="G1688" s="5"/>
    </row>
    <row r="1689">
      <c r="G1689" s="5"/>
    </row>
    <row r="1690">
      <c r="G1690" s="5"/>
    </row>
    <row r="1691">
      <c r="G1691" s="5"/>
    </row>
    <row r="1692">
      <c r="G1692" s="5"/>
    </row>
    <row r="1693">
      <c r="G1693" s="5"/>
    </row>
    <row r="1694">
      <c r="G1694" s="5"/>
    </row>
    <row r="1695">
      <c r="G1695" s="5"/>
    </row>
    <row r="1696">
      <c r="G1696" s="5"/>
    </row>
    <row r="1697">
      <c r="G1697" s="5"/>
    </row>
    <row r="1698">
      <c r="G1698" s="5"/>
    </row>
    <row r="1699">
      <c r="G1699" s="5"/>
    </row>
    <row r="1700">
      <c r="G1700" s="5"/>
    </row>
    <row r="1701">
      <c r="G1701" s="5"/>
    </row>
    <row r="1702">
      <c r="G1702" s="5"/>
    </row>
    <row r="1703">
      <c r="G1703" s="5"/>
    </row>
    <row r="1704">
      <c r="G1704" s="5"/>
    </row>
    <row r="1705">
      <c r="G1705" s="5"/>
    </row>
    <row r="1706">
      <c r="G1706" s="5"/>
    </row>
    <row r="1707">
      <c r="G1707" s="5"/>
    </row>
    <row r="1708">
      <c r="G1708" s="5"/>
    </row>
    <row r="1709">
      <c r="G1709" s="5"/>
    </row>
    <row r="1710">
      <c r="G1710" s="5"/>
    </row>
    <row r="1711">
      <c r="G1711" s="5"/>
    </row>
    <row r="1712">
      <c r="G1712" s="5"/>
    </row>
    <row r="1713">
      <c r="G1713" s="5"/>
    </row>
    <row r="1714">
      <c r="G1714" s="5"/>
    </row>
    <row r="1715">
      <c r="G1715" s="5"/>
    </row>
    <row r="1716">
      <c r="G1716" s="5"/>
    </row>
    <row r="1717">
      <c r="G1717" s="5"/>
    </row>
    <row r="1718">
      <c r="G1718" s="5"/>
    </row>
    <row r="1719">
      <c r="G1719" s="5"/>
    </row>
    <row r="1720">
      <c r="G1720" s="5"/>
    </row>
    <row r="1721">
      <c r="G1721" s="5"/>
    </row>
    <row r="1722">
      <c r="G1722" s="5"/>
    </row>
    <row r="1723">
      <c r="G1723" s="5"/>
    </row>
    <row r="1724">
      <c r="G1724" s="5"/>
    </row>
    <row r="1725">
      <c r="G1725" s="5"/>
    </row>
    <row r="1726">
      <c r="G1726" s="5"/>
    </row>
    <row r="1727">
      <c r="G1727" s="5"/>
    </row>
    <row r="1728">
      <c r="G1728" s="5"/>
    </row>
    <row r="1729">
      <c r="G1729" s="5"/>
    </row>
    <row r="1730">
      <c r="G1730" s="5"/>
    </row>
    <row r="1731">
      <c r="G1731" s="5"/>
    </row>
    <row r="1732">
      <c r="G1732" s="5"/>
    </row>
    <row r="1733">
      <c r="G1733" s="5"/>
    </row>
    <row r="1734">
      <c r="G1734" s="5"/>
    </row>
    <row r="1735">
      <c r="G1735" s="5"/>
    </row>
    <row r="1736">
      <c r="G1736" s="5"/>
    </row>
    <row r="1737">
      <c r="G1737" s="5"/>
    </row>
    <row r="1738">
      <c r="G1738" s="5"/>
    </row>
    <row r="1739">
      <c r="G1739" s="5"/>
    </row>
    <row r="1740">
      <c r="G1740" s="5"/>
    </row>
    <row r="1741">
      <c r="G1741" s="5"/>
    </row>
    <row r="1742">
      <c r="G1742" s="5"/>
    </row>
    <row r="1743">
      <c r="G1743" s="5"/>
    </row>
    <row r="1744">
      <c r="G1744" s="5"/>
    </row>
    <row r="1745">
      <c r="G1745" s="5"/>
    </row>
    <row r="1746">
      <c r="G1746" s="5"/>
    </row>
    <row r="1747">
      <c r="G1747" s="5"/>
    </row>
    <row r="1748">
      <c r="G1748" s="5"/>
    </row>
    <row r="1749">
      <c r="G1749" s="5"/>
    </row>
    <row r="1750">
      <c r="G1750" s="5"/>
    </row>
    <row r="1751">
      <c r="G1751" s="5"/>
    </row>
    <row r="1752">
      <c r="G1752" s="5"/>
    </row>
    <row r="1753">
      <c r="G1753" s="5"/>
    </row>
    <row r="1754">
      <c r="G1754" s="5"/>
    </row>
    <row r="1755">
      <c r="G1755" s="5"/>
    </row>
    <row r="1756">
      <c r="G1756" s="5"/>
    </row>
    <row r="1757">
      <c r="G1757" s="5"/>
    </row>
    <row r="1758">
      <c r="G1758" s="5"/>
    </row>
    <row r="1759">
      <c r="G1759" s="5"/>
    </row>
    <row r="1760">
      <c r="G1760" s="5"/>
    </row>
    <row r="1761">
      <c r="G1761" s="5"/>
    </row>
    <row r="1762">
      <c r="G1762" s="5"/>
    </row>
    <row r="1763">
      <c r="G1763" s="5"/>
    </row>
    <row r="1764">
      <c r="G1764" s="5"/>
    </row>
    <row r="1765">
      <c r="G1765" s="5"/>
    </row>
    <row r="1766">
      <c r="G1766" s="5"/>
    </row>
    <row r="1767">
      <c r="G1767" s="5"/>
    </row>
    <row r="1768">
      <c r="G1768" s="5"/>
    </row>
    <row r="1769">
      <c r="G1769" s="5"/>
    </row>
    <row r="1770">
      <c r="G1770" s="5"/>
    </row>
    <row r="1771">
      <c r="G1771" s="5"/>
    </row>
    <row r="1772">
      <c r="G1772" s="5"/>
    </row>
    <row r="1773">
      <c r="G1773" s="5"/>
    </row>
    <row r="1774">
      <c r="G1774" s="5"/>
    </row>
    <row r="1775">
      <c r="G1775" s="5"/>
    </row>
    <row r="1776">
      <c r="G1776" s="5"/>
    </row>
    <row r="1777">
      <c r="G1777" s="5"/>
    </row>
    <row r="1778">
      <c r="G1778" s="5"/>
    </row>
    <row r="1779">
      <c r="G1779" s="5"/>
    </row>
    <row r="1780">
      <c r="G1780" s="5"/>
    </row>
    <row r="1781">
      <c r="G1781" s="5"/>
    </row>
    <row r="1782">
      <c r="G1782" s="5"/>
    </row>
    <row r="1783">
      <c r="G1783" s="5"/>
    </row>
    <row r="1784">
      <c r="G1784" s="5"/>
    </row>
    <row r="1785">
      <c r="G1785" s="5"/>
    </row>
    <row r="1786">
      <c r="G1786" s="5"/>
    </row>
    <row r="1787">
      <c r="G1787" s="5"/>
    </row>
    <row r="1788">
      <c r="G1788" s="5"/>
    </row>
    <row r="1789">
      <c r="G1789" s="5"/>
    </row>
    <row r="1790">
      <c r="G1790" s="5"/>
    </row>
    <row r="1791">
      <c r="G1791" s="5"/>
    </row>
    <row r="1792">
      <c r="G1792" s="5"/>
    </row>
    <row r="1793">
      <c r="G1793" s="5"/>
    </row>
    <row r="1794">
      <c r="G1794" s="5"/>
    </row>
    <row r="1795">
      <c r="G1795" s="5"/>
    </row>
    <row r="1796">
      <c r="G1796" s="5"/>
    </row>
    <row r="1797">
      <c r="G1797" s="5"/>
    </row>
    <row r="1798">
      <c r="G1798" s="5"/>
    </row>
    <row r="1799">
      <c r="G1799" s="5"/>
    </row>
    <row r="1800">
      <c r="G1800" s="5"/>
    </row>
    <row r="1801">
      <c r="G1801" s="5"/>
    </row>
    <row r="1802">
      <c r="G1802" s="5"/>
    </row>
    <row r="1803">
      <c r="G1803" s="5"/>
    </row>
    <row r="1804">
      <c r="G1804" s="5"/>
    </row>
    <row r="1805">
      <c r="G1805" s="5"/>
    </row>
    <row r="1806">
      <c r="G1806" s="5"/>
    </row>
    <row r="1807">
      <c r="G1807" s="5"/>
    </row>
    <row r="1808">
      <c r="G1808" s="5"/>
    </row>
    <row r="1809">
      <c r="G1809" s="5"/>
    </row>
    <row r="1810">
      <c r="G1810" s="5"/>
    </row>
    <row r="1811">
      <c r="G1811" s="5"/>
    </row>
    <row r="1812">
      <c r="G1812" s="5"/>
    </row>
    <row r="1813">
      <c r="G1813" s="5"/>
    </row>
    <row r="1814">
      <c r="G1814" s="5"/>
    </row>
    <row r="1815">
      <c r="G1815" s="5"/>
    </row>
    <row r="1816">
      <c r="G1816" s="5"/>
    </row>
    <row r="1817">
      <c r="G1817" s="5"/>
    </row>
    <row r="1818">
      <c r="G1818" s="5"/>
    </row>
    <row r="1819">
      <c r="G1819" s="5"/>
    </row>
    <row r="1820">
      <c r="G1820" s="5"/>
    </row>
    <row r="1821">
      <c r="G1821" s="5"/>
    </row>
    <row r="1822">
      <c r="G1822" s="5"/>
    </row>
    <row r="1823">
      <c r="G1823" s="5"/>
    </row>
    <row r="1824">
      <c r="G1824" s="5"/>
    </row>
    <row r="1825">
      <c r="G1825" s="5"/>
    </row>
    <row r="1826">
      <c r="G1826" s="5"/>
    </row>
    <row r="1827">
      <c r="G1827" s="5"/>
    </row>
    <row r="1828">
      <c r="G1828" s="5"/>
    </row>
    <row r="1829">
      <c r="G1829" s="5"/>
    </row>
    <row r="1830">
      <c r="G1830" s="5"/>
    </row>
    <row r="1831">
      <c r="G1831" s="5"/>
    </row>
    <row r="1832">
      <c r="G1832" s="5"/>
    </row>
    <row r="1833">
      <c r="G1833" s="5"/>
    </row>
    <row r="1834">
      <c r="G1834" s="5"/>
    </row>
    <row r="1835">
      <c r="G1835" s="5"/>
    </row>
    <row r="1836">
      <c r="G1836" s="5"/>
    </row>
    <row r="1837">
      <c r="G1837" s="5"/>
    </row>
    <row r="1838">
      <c r="G1838" s="5"/>
    </row>
    <row r="1839">
      <c r="G1839" s="5"/>
    </row>
    <row r="1840">
      <c r="G1840" s="5"/>
    </row>
    <row r="1841">
      <c r="G1841" s="5"/>
    </row>
    <row r="1842">
      <c r="G1842" s="5"/>
    </row>
    <row r="1843">
      <c r="G1843" s="5"/>
    </row>
    <row r="1844">
      <c r="G1844" s="5"/>
    </row>
    <row r="1845">
      <c r="G1845" s="5"/>
    </row>
    <row r="1846">
      <c r="G1846" s="5"/>
    </row>
    <row r="1847">
      <c r="G1847" s="5"/>
    </row>
    <row r="1848">
      <c r="G1848" s="5"/>
    </row>
    <row r="1849">
      <c r="G1849" s="5"/>
    </row>
    <row r="1850">
      <c r="G1850" s="5"/>
    </row>
    <row r="1851">
      <c r="G1851" s="5"/>
    </row>
    <row r="1852">
      <c r="G1852" s="5"/>
    </row>
    <row r="1853">
      <c r="G1853" s="5"/>
    </row>
    <row r="1854">
      <c r="G1854" s="5"/>
    </row>
    <row r="1855">
      <c r="G1855" s="5"/>
    </row>
    <row r="1856">
      <c r="G1856" s="5"/>
    </row>
    <row r="1857">
      <c r="G1857" s="5"/>
    </row>
    <row r="1858">
      <c r="G1858" s="5"/>
    </row>
    <row r="1859">
      <c r="G1859" s="5"/>
    </row>
    <row r="1860">
      <c r="G1860" s="5"/>
    </row>
    <row r="1861">
      <c r="G1861" s="5"/>
    </row>
    <row r="1862">
      <c r="G1862" s="5"/>
    </row>
    <row r="1863">
      <c r="G1863" s="5"/>
    </row>
    <row r="1864">
      <c r="G1864" s="5"/>
    </row>
    <row r="1865">
      <c r="G1865" s="5"/>
    </row>
    <row r="1866">
      <c r="G1866" s="5"/>
    </row>
    <row r="1867">
      <c r="G1867" s="5"/>
    </row>
    <row r="1868">
      <c r="G1868" s="5"/>
    </row>
    <row r="1869">
      <c r="G1869" s="5"/>
    </row>
    <row r="1870">
      <c r="G1870" s="5"/>
    </row>
    <row r="1871">
      <c r="G1871" s="5"/>
    </row>
    <row r="1872">
      <c r="G1872" s="5"/>
    </row>
    <row r="1873">
      <c r="G1873" s="5"/>
    </row>
    <row r="1874">
      <c r="G1874" s="5"/>
    </row>
    <row r="1875">
      <c r="G1875" s="5"/>
    </row>
    <row r="1876">
      <c r="G1876" s="5"/>
    </row>
    <row r="1877">
      <c r="G1877" s="5"/>
    </row>
    <row r="1878">
      <c r="G1878" s="5"/>
    </row>
    <row r="1879">
      <c r="G1879" s="5"/>
    </row>
    <row r="1880">
      <c r="G1880" s="5"/>
    </row>
    <row r="1881">
      <c r="G1881" s="5"/>
    </row>
    <row r="1882">
      <c r="G1882" s="5"/>
    </row>
    <row r="1883">
      <c r="G1883" s="5"/>
    </row>
    <row r="1884">
      <c r="G1884" s="5"/>
    </row>
    <row r="1885">
      <c r="G1885" s="5"/>
    </row>
    <row r="1886">
      <c r="G1886" s="5"/>
    </row>
    <row r="1887">
      <c r="G1887" s="5"/>
    </row>
    <row r="1888">
      <c r="G1888" s="5"/>
    </row>
    <row r="1889">
      <c r="G1889" s="5"/>
    </row>
    <row r="1890">
      <c r="G1890" s="5"/>
    </row>
    <row r="1891">
      <c r="G1891" s="5"/>
    </row>
    <row r="1892">
      <c r="G1892" s="5"/>
    </row>
    <row r="1893">
      <c r="G1893" s="5"/>
    </row>
    <row r="1894">
      <c r="G1894" s="5"/>
    </row>
    <row r="1895">
      <c r="G1895" s="5"/>
    </row>
    <row r="1896">
      <c r="G1896" s="5"/>
    </row>
    <row r="1897">
      <c r="G1897" s="5"/>
    </row>
    <row r="1898">
      <c r="G1898" s="5"/>
    </row>
    <row r="1899">
      <c r="G1899" s="5"/>
    </row>
    <row r="1900">
      <c r="G1900" s="5"/>
    </row>
    <row r="1901">
      <c r="G1901" s="5"/>
    </row>
    <row r="1902">
      <c r="G1902" s="5"/>
    </row>
    <row r="1903">
      <c r="G1903" s="5"/>
    </row>
    <row r="1904">
      <c r="G1904" s="5"/>
    </row>
    <row r="1905">
      <c r="G1905" s="5"/>
    </row>
    <row r="1906">
      <c r="G1906" s="5"/>
    </row>
    <row r="1907">
      <c r="G1907" s="5"/>
    </row>
    <row r="1908">
      <c r="G1908" s="5"/>
    </row>
    <row r="1909">
      <c r="G1909" s="5"/>
    </row>
    <row r="1910">
      <c r="G1910" s="5"/>
    </row>
    <row r="1911">
      <c r="G1911" s="5"/>
    </row>
    <row r="1912">
      <c r="G1912" s="5"/>
    </row>
    <row r="1913">
      <c r="G1913" s="5"/>
    </row>
    <row r="1914">
      <c r="G1914" s="5"/>
    </row>
    <row r="1915">
      <c r="G1915" s="5"/>
    </row>
    <row r="1916">
      <c r="G1916" s="5"/>
    </row>
    <row r="1917">
      <c r="G1917" s="5"/>
    </row>
    <row r="1918">
      <c r="G1918" s="5"/>
    </row>
    <row r="1919">
      <c r="G1919" s="5"/>
    </row>
    <row r="1920">
      <c r="G1920" s="5"/>
    </row>
    <row r="1921">
      <c r="G1921" s="5"/>
    </row>
    <row r="1922">
      <c r="G1922" s="5"/>
    </row>
    <row r="1923">
      <c r="G1923" s="5"/>
    </row>
    <row r="1924">
      <c r="G1924" s="5"/>
    </row>
    <row r="1925">
      <c r="G1925" s="5"/>
    </row>
    <row r="1926">
      <c r="G1926" s="5"/>
    </row>
    <row r="1927">
      <c r="G1927" s="5"/>
    </row>
    <row r="1928">
      <c r="G1928" s="5"/>
    </row>
    <row r="1929">
      <c r="G1929" s="5"/>
    </row>
    <row r="1930">
      <c r="G1930" s="5"/>
    </row>
    <row r="1931">
      <c r="G1931" s="5"/>
    </row>
    <row r="1932">
      <c r="G1932" s="5"/>
    </row>
    <row r="1933">
      <c r="G1933" s="5"/>
    </row>
    <row r="1934">
      <c r="G1934" s="5"/>
    </row>
    <row r="1935">
      <c r="G1935" s="5"/>
    </row>
    <row r="1936">
      <c r="G1936" s="5"/>
    </row>
    <row r="1937">
      <c r="G1937" s="5"/>
    </row>
    <row r="1938">
      <c r="G1938" s="5"/>
    </row>
    <row r="1939">
      <c r="G1939" s="5"/>
    </row>
    <row r="1940">
      <c r="G1940" s="5"/>
    </row>
    <row r="1941">
      <c r="G1941" s="5"/>
    </row>
    <row r="1942">
      <c r="G1942" s="5"/>
    </row>
    <row r="1943">
      <c r="G1943" s="5"/>
    </row>
    <row r="1944">
      <c r="G1944" s="5"/>
    </row>
    <row r="1945">
      <c r="G1945" s="5"/>
    </row>
    <row r="1946">
      <c r="G1946" s="5"/>
    </row>
    <row r="1947">
      <c r="G1947" s="5"/>
    </row>
    <row r="1948">
      <c r="G1948" s="5"/>
    </row>
    <row r="1949">
      <c r="G1949" s="5"/>
    </row>
    <row r="1950">
      <c r="G1950" s="5"/>
    </row>
    <row r="1951">
      <c r="G1951" s="5"/>
    </row>
    <row r="1952">
      <c r="G1952" s="5"/>
    </row>
    <row r="1953">
      <c r="G1953" s="5"/>
    </row>
    <row r="1954">
      <c r="G1954" s="5"/>
    </row>
    <row r="1955">
      <c r="G1955" s="5"/>
    </row>
    <row r="1956">
      <c r="G1956" s="5"/>
    </row>
    <row r="1957">
      <c r="G1957" s="5"/>
    </row>
    <row r="1958">
      <c r="G1958" s="5"/>
    </row>
    <row r="1959">
      <c r="G1959" s="5"/>
    </row>
    <row r="1960">
      <c r="G1960" s="5"/>
    </row>
    <row r="1961">
      <c r="G1961" s="5"/>
    </row>
    <row r="1962">
      <c r="G1962" s="5"/>
    </row>
    <row r="1963">
      <c r="G1963" s="5"/>
    </row>
    <row r="1964">
      <c r="G1964" s="5"/>
    </row>
    <row r="1965">
      <c r="G1965" s="5"/>
    </row>
    <row r="1966">
      <c r="G1966" s="5"/>
    </row>
    <row r="1967">
      <c r="G1967" s="5"/>
    </row>
    <row r="1968">
      <c r="G1968" s="5"/>
    </row>
    <row r="1969">
      <c r="G1969" s="5"/>
    </row>
    <row r="1970">
      <c r="G1970" s="5"/>
    </row>
    <row r="1971">
      <c r="G1971" s="5"/>
    </row>
    <row r="1972">
      <c r="G1972" s="5"/>
    </row>
    <row r="1973">
      <c r="G1973" s="5"/>
    </row>
    <row r="1974">
      <c r="G1974" s="5"/>
    </row>
    <row r="1975">
      <c r="G1975" s="5"/>
    </row>
    <row r="1976">
      <c r="G1976" s="5"/>
    </row>
    <row r="1977">
      <c r="G1977" s="5"/>
    </row>
    <row r="1978">
      <c r="G1978" s="5"/>
    </row>
    <row r="1979">
      <c r="G1979" s="5"/>
    </row>
    <row r="1980">
      <c r="G1980" s="5"/>
    </row>
    <row r="1981">
      <c r="G1981" s="5"/>
    </row>
    <row r="1982">
      <c r="G1982" s="5"/>
    </row>
    <row r="1983">
      <c r="G1983" s="5"/>
    </row>
    <row r="1984">
      <c r="G1984" s="5"/>
    </row>
    <row r="1985">
      <c r="G1985" s="5"/>
    </row>
    <row r="1986">
      <c r="G1986" s="5"/>
    </row>
    <row r="1987">
      <c r="G1987" s="5"/>
    </row>
    <row r="1988">
      <c r="G1988" s="5"/>
    </row>
    <row r="1989">
      <c r="G1989" s="5"/>
    </row>
    <row r="1990">
      <c r="G1990" s="5"/>
    </row>
    <row r="1991">
      <c r="G1991" s="5"/>
    </row>
    <row r="1992">
      <c r="G1992" s="5"/>
    </row>
    <row r="1993">
      <c r="G1993" s="5"/>
    </row>
    <row r="1994">
      <c r="G1994" s="5"/>
    </row>
    <row r="1995">
      <c r="G1995" s="5"/>
    </row>
    <row r="1996">
      <c r="G1996" s="5"/>
    </row>
    <row r="1997">
      <c r="G1997" s="5"/>
    </row>
    <row r="1998">
      <c r="G1998" s="5"/>
    </row>
    <row r="1999">
      <c r="G1999" s="5"/>
    </row>
    <row r="2000">
      <c r="G2000" s="5"/>
    </row>
    <row r="2001">
      <c r="G2001" s="5"/>
    </row>
    <row r="2002">
      <c r="G2002" s="5"/>
    </row>
    <row r="2003">
      <c r="G2003" s="5"/>
    </row>
    <row r="2004">
      <c r="G2004" s="5"/>
    </row>
    <row r="2005">
      <c r="G2005" s="5"/>
    </row>
    <row r="2006">
      <c r="G2006" s="5"/>
    </row>
    <row r="2007">
      <c r="G2007" s="5"/>
    </row>
    <row r="2008">
      <c r="G2008" s="5"/>
    </row>
    <row r="2009">
      <c r="G2009" s="5"/>
    </row>
    <row r="2010">
      <c r="G2010" s="5"/>
    </row>
    <row r="2011">
      <c r="G2011" s="5"/>
    </row>
    <row r="2012">
      <c r="G2012" s="5"/>
    </row>
    <row r="2013">
      <c r="G2013" s="5"/>
    </row>
    <row r="2014">
      <c r="G2014" s="5"/>
    </row>
    <row r="2015">
      <c r="G2015" s="5"/>
    </row>
    <row r="2016">
      <c r="G2016" s="5"/>
    </row>
    <row r="2017">
      <c r="G2017" s="5"/>
    </row>
    <row r="2018">
      <c r="G2018" s="5"/>
    </row>
    <row r="2019">
      <c r="G2019" s="5"/>
    </row>
    <row r="2020">
      <c r="G2020" s="5"/>
    </row>
    <row r="2021">
      <c r="G2021" s="5"/>
    </row>
    <row r="2022">
      <c r="G2022" s="5"/>
    </row>
    <row r="2023">
      <c r="G2023" s="5"/>
    </row>
    <row r="2024">
      <c r="G2024" s="5"/>
    </row>
    <row r="2025">
      <c r="G2025" s="5"/>
    </row>
    <row r="2026">
      <c r="G2026" s="5"/>
    </row>
    <row r="2027">
      <c r="G2027" s="5"/>
    </row>
    <row r="2028">
      <c r="G2028" s="5"/>
    </row>
    <row r="2029">
      <c r="G2029" s="5"/>
    </row>
    <row r="2030">
      <c r="G2030" s="5"/>
    </row>
    <row r="2031">
      <c r="G2031" s="5"/>
    </row>
    <row r="2032">
      <c r="G2032" s="5"/>
    </row>
    <row r="2033">
      <c r="G2033" s="5"/>
    </row>
    <row r="2034">
      <c r="G2034" s="5"/>
    </row>
    <row r="2035">
      <c r="G2035" s="5"/>
    </row>
    <row r="2036">
      <c r="G2036" s="5"/>
    </row>
    <row r="2037">
      <c r="G2037" s="5"/>
    </row>
    <row r="2038">
      <c r="G2038" s="5"/>
    </row>
    <row r="2039">
      <c r="G2039" s="5"/>
    </row>
    <row r="2040">
      <c r="G2040" s="5"/>
    </row>
    <row r="2041">
      <c r="G2041" s="5"/>
    </row>
    <row r="2042">
      <c r="G2042" s="5"/>
    </row>
    <row r="2043">
      <c r="G2043" s="5"/>
    </row>
    <row r="2044">
      <c r="G2044" s="5"/>
    </row>
    <row r="2045">
      <c r="G2045" s="5"/>
    </row>
    <row r="2046">
      <c r="G2046" s="5"/>
    </row>
    <row r="2047">
      <c r="G2047" s="5"/>
    </row>
    <row r="2048">
      <c r="G2048" s="5"/>
    </row>
    <row r="2049">
      <c r="G2049" s="5"/>
    </row>
    <row r="2050">
      <c r="G2050" s="5"/>
    </row>
    <row r="2051">
      <c r="G2051" s="5"/>
    </row>
    <row r="2052">
      <c r="G2052" s="5"/>
    </row>
    <row r="2053">
      <c r="G2053" s="5"/>
    </row>
    <row r="2054">
      <c r="G2054" s="5"/>
    </row>
    <row r="2055">
      <c r="G2055" s="5"/>
    </row>
    <row r="2056">
      <c r="G2056" s="5"/>
    </row>
    <row r="2057">
      <c r="G2057" s="5"/>
    </row>
    <row r="2058">
      <c r="G2058" s="5"/>
    </row>
    <row r="2059">
      <c r="G2059" s="5"/>
    </row>
    <row r="2060">
      <c r="G2060" s="5"/>
    </row>
    <row r="2061">
      <c r="G2061" s="5"/>
    </row>
    <row r="2062">
      <c r="G2062" s="5"/>
    </row>
    <row r="2063">
      <c r="G2063" s="5"/>
    </row>
    <row r="2064">
      <c r="G2064" s="5"/>
    </row>
    <row r="2065">
      <c r="G2065" s="5"/>
    </row>
    <row r="2066">
      <c r="G2066" s="5"/>
    </row>
    <row r="2067">
      <c r="G2067" s="5"/>
    </row>
    <row r="2068">
      <c r="G2068" s="5"/>
    </row>
    <row r="2069">
      <c r="G2069" s="5"/>
    </row>
    <row r="2070">
      <c r="G2070" s="5"/>
    </row>
    <row r="2071">
      <c r="G2071" s="5"/>
    </row>
    <row r="2072">
      <c r="G2072" s="5"/>
    </row>
    <row r="2073">
      <c r="G2073" s="5"/>
    </row>
    <row r="2074">
      <c r="G2074" s="5"/>
    </row>
    <row r="2075">
      <c r="G2075" s="5"/>
    </row>
    <row r="2076">
      <c r="G2076" s="5"/>
    </row>
    <row r="2077">
      <c r="G2077" s="5"/>
    </row>
    <row r="2078">
      <c r="G2078" s="5"/>
    </row>
    <row r="2079">
      <c r="G2079" s="5"/>
    </row>
    <row r="2080">
      <c r="G2080" s="5"/>
    </row>
    <row r="2081">
      <c r="G2081" s="5"/>
    </row>
    <row r="2082">
      <c r="G2082" s="5"/>
    </row>
    <row r="2083">
      <c r="G2083" s="5"/>
    </row>
    <row r="2084">
      <c r="G2084" s="5"/>
    </row>
    <row r="2085">
      <c r="G2085" s="5"/>
    </row>
    <row r="2086">
      <c r="G2086" s="5"/>
    </row>
    <row r="2087">
      <c r="G2087" s="5"/>
    </row>
    <row r="2088">
      <c r="G2088" s="5"/>
    </row>
    <row r="2089">
      <c r="G2089" s="5"/>
    </row>
    <row r="2090">
      <c r="G2090" s="5"/>
    </row>
    <row r="2091">
      <c r="G2091" s="5"/>
    </row>
    <row r="2092">
      <c r="G2092" s="5"/>
    </row>
    <row r="2093">
      <c r="G2093" s="5"/>
    </row>
    <row r="2094">
      <c r="G2094" s="5"/>
    </row>
    <row r="2095">
      <c r="G2095" s="5"/>
    </row>
    <row r="2096">
      <c r="G2096" s="5"/>
    </row>
    <row r="2097">
      <c r="G2097" s="5"/>
    </row>
    <row r="2098">
      <c r="G2098" s="5"/>
    </row>
    <row r="2099">
      <c r="G2099" s="5"/>
    </row>
    <row r="2100">
      <c r="G2100" s="5"/>
    </row>
    <row r="2101">
      <c r="G2101" s="5"/>
    </row>
    <row r="2102">
      <c r="G2102" s="5"/>
    </row>
    <row r="2103">
      <c r="G2103" s="5"/>
    </row>
    <row r="2104">
      <c r="G2104" s="5"/>
    </row>
    <row r="2105">
      <c r="G2105" s="5"/>
    </row>
    <row r="2106">
      <c r="G2106" s="5"/>
    </row>
    <row r="2107">
      <c r="G2107" s="5"/>
    </row>
    <row r="2108">
      <c r="G2108" s="5"/>
    </row>
    <row r="2109">
      <c r="G2109" s="5"/>
    </row>
    <row r="2110">
      <c r="G2110" s="5"/>
    </row>
    <row r="2111">
      <c r="G2111" s="5"/>
    </row>
    <row r="2112">
      <c r="G2112" s="5"/>
    </row>
    <row r="2113">
      <c r="G2113" s="5"/>
    </row>
    <row r="2114">
      <c r="G2114" s="5"/>
    </row>
    <row r="2115">
      <c r="G2115" s="5"/>
    </row>
    <row r="2116">
      <c r="G2116" s="5"/>
    </row>
    <row r="2117">
      <c r="G2117" s="5"/>
    </row>
    <row r="2118">
      <c r="G2118" s="5"/>
    </row>
    <row r="2119">
      <c r="G2119" s="5"/>
    </row>
    <row r="2120">
      <c r="G2120" s="5"/>
    </row>
    <row r="2121">
      <c r="G2121" s="5"/>
    </row>
    <row r="2122">
      <c r="G2122" s="5"/>
    </row>
    <row r="2123">
      <c r="G2123" s="5"/>
    </row>
    <row r="2124">
      <c r="G2124" s="5"/>
    </row>
    <row r="2125">
      <c r="G2125" s="5"/>
    </row>
    <row r="2126">
      <c r="G2126" s="5"/>
    </row>
    <row r="2127">
      <c r="G2127" s="5"/>
    </row>
    <row r="2128">
      <c r="G2128" s="5"/>
    </row>
    <row r="2129">
      <c r="G2129" s="5"/>
    </row>
    <row r="2130">
      <c r="G2130" s="5"/>
    </row>
    <row r="2131">
      <c r="G2131" s="5"/>
    </row>
    <row r="2132">
      <c r="G2132" s="5"/>
    </row>
    <row r="2133">
      <c r="G2133" s="5"/>
    </row>
    <row r="2134">
      <c r="G2134" s="5"/>
    </row>
    <row r="2135">
      <c r="G2135" s="5"/>
    </row>
    <row r="2136">
      <c r="G2136" s="5"/>
    </row>
    <row r="2137">
      <c r="G2137" s="5"/>
    </row>
    <row r="2138">
      <c r="G2138" s="5"/>
    </row>
    <row r="2139">
      <c r="G2139" s="5"/>
    </row>
    <row r="2140">
      <c r="G2140" s="5"/>
    </row>
    <row r="2141">
      <c r="G2141" s="5"/>
    </row>
    <row r="2142">
      <c r="G2142" s="5"/>
    </row>
    <row r="2143">
      <c r="G2143" s="5"/>
    </row>
    <row r="2144">
      <c r="G2144" s="5"/>
    </row>
    <row r="2145">
      <c r="G2145" s="5"/>
    </row>
    <row r="2146">
      <c r="G2146" s="5"/>
    </row>
    <row r="2147">
      <c r="G2147" s="5"/>
    </row>
    <row r="2148">
      <c r="G2148" s="5"/>
    </row>
    <row r="2149">
      <c r="G2149" s="5"/>
    </row>
    <row r="2150">
      <c r="G2150" s="5"/>
    </row>
    <row r="2151">
      <c r="G2151" s="5"/>
    </row>
    <row r="2152">
      <c r="G2152" s="5"/>
    </row>
    <row r="2153">
      <c r="G2153" s="5"/>
    </row>
    <row r="2154">
      <c r="G2154" s="5"/>
    </row>
    <row r="2155">
      <c r="G2155" s="5"/>
    </row>
    <row r="2156">
      <c r="G2156" s="5"/>
    </row>
    <row r="2157">
      <c r="G2157" s="5"/>
    </row>
    <row r="2158">
      <c r="G2158" s="5"/>
    </row>
    <row r="2159">
      <c r="G2159" s="5"/>
    </row>
    <row r="2160">
      <c r="G2160" s="5"/>
    </row>
    <row r="2161">
      <c r="G2161" s="5"/>
    </row>
    <row r="2162">
      <c r="G2162" s="5"/>
    </row>
    <row r="2163">
      <c r="G2163" s="5"/>
    </row>
    <row r="2164">
      <c r="G2164" s="5"/>
    </row>
    <row r="2165">
      <c r="G2165" s="5"/>
    </row>
    <row r="2166">
      <c r="G2166" s="5"/>
    </row>
    <row r="2167">
      <c r="G2167" s="5"/>
    </row>
    <row r="2168">
      <c r="G2168" s="5"/>
    </row>
    <row r="2169">
      <c r="G2169" s="5"/>
    </row>
    <row r="2170">
      <c r="G2170" s="5"/>
    </row>
    <row r="2171">
      <c r="G2171" s="5"/>
    </row>
    <row r="2172">
      <c r="G2172" s="5"/>
    </row>
    <row r="2173">
      <c r="G2173" s="5"/>
    </row>
    <row r="2174">
      <c r="G2174" s="5"/>
    </row>
    <row r="2175">
      <c r="G2175" s="5"/>
    </row>
    <row r="2176">
      <c r="G2176" s="5"/>
    </row>
    <row r="2177">
      <c r="G2177" s="5"/>
    </row>
    <row r="2178">
      <c r="G2178" s="5"/>
    </row>
    <row r="2179">
      <c r="G2179" s="5"/>
    </row>
    <row r="2180">
      <c r="G2180" s="5"/>
    </row>
    <row r="2181">
      <c r="G2181" s="5"/>
    </row>
    <row r="2182">
      <c r="G2182" s="5"/>
    </row>
    <row r="2183">
      <c r="G2183" s="5"/>
    </row>
    <row r="2184">
      <c r="G2184" s="5"/>
    </row>
    <row r="2185">
      <c r="G2185" s="5"/>
    </row>
    <row r="2186">
      <c r="G2186" s="5"/>
    </row>
    <row r="2187">
      <c r="G2187" s="5"/>
    </row>
    <row r="2188">
      <c r="G2188" s="5"/>
    </row>
    <row r="2189">
      <c r="G2189" s="5"/>
    </row>
    <row r="2190">
      <c r="G2190" s="5"/>
    </row>
    <row r="2191">
      <c r="G2191" s="5"/>
    </row>
    <row r="2192">
      <c r="G2192" s="5"/>
    </row>
    <row r="2193">
      <c r="G2193" s="5"/>
    </row>
    <row r="2194">
      <c r="G2194" s="5"/>
    </row>
    <row r="2195">
      <c r="G2195" s="5"/>
    </row>
    <row r="2196">
      <c r="G2196" s="5"/>
    </row>
    <row r="2197">
      <c r="G2197" s="5"/>
    </row>
    <row r="2198">
      <c r="G2198" s="5"/>
    </row>
    <row r="2199">
      <c r="G2199" s="5"/>
    </row>
    <row r="2200">
      <c r="G2200" s="5"/>
    </row>
    <row r="2201">
      <c r="G2201" s="5"/>
    </row>
    <row r="2202">
      <c r="G2202" s="5"/>
    </row>
    <row r="2203">
      <c r="G2203" s="5"/>
    </row>
    <row r="2204">
      <c r="G2204" s="5"/>
    </row>
    <row r="2205">
      <c r="G2205" s="5"/>
    </row>
    <row r="2206">
      <c r="G2206" s="5"/>
    </row>
    <row r="2207">
      <c r="G2207" s="5"/>
    </row>
    <row r="2208">
      <c r="G2208" s="5"/>
    </row>
    <row r="2209">
      <c r="G2209" s="5"/>
    </row>
    <row r="2210">
      <c r="G2210" s="5"/>
    </row>
    <row r="2211">
      <c r="G2211" s="5"/>
    </row>
    <row r="2212">
      <c r="G2212" s="5"/>
    </row>
    <row r="2213">
      <c r="G2213" s="5"/>
    </row>
    <row r="2214">
      <c r="G2214" s="5"/>
    </row>
    <row r="2215">
      <c r="G2215" s="5"/>
    </row>
    <row r="2216">
      <c r="G2216" s="5"/>
    </row>
    <row r="2217">
      <c r="G2217" s="5"/>
    </row>
    <row r="2218">
      <c r="G2218" s="5"/>
    </row>
    <row r="2219">
      <c r="G2219" s="5"/>
    </row>
    <row r="2220">
      <c r="G2220" s="5"/>
    </row>
    <row r="2221">
      <c r="G2221" s="5"/>
    </row>
    <row r="2222">
      <c r="G2222" s="5"/>
    </row>
    <row r="2223">
      <c r="G2223" s="5"/>
    </row>
    <row r="2224">
      <c r="G2224" s="5"/>
    </row>
    <row r="2225">
      <c r="G2225" s="5"/>
    </row>
    <row r="2226">
      <c r="G2226" s="5"/>
    </row>
    <row r="2227">
      <c r="G2227" s="5"/>
    </row>
    <row r="2228">
      <c r="G2228" s="5"/>
    </row>
    <row r="2229">
      <c r="G2229" s="5"/>
    </row>
    <row r="2230">
      <c r="G2230" s="5"/>
    </row>
    <row r="2231">
      <c r="G2231" s="5"/>
    </row>
    <row r="2232">
      <c r="G2232" s="5"/>
    </row>
    <row r="2233">
      <c r="G2233" s="5"/>
    </row>
    <row r="2234">
      <c r="G2234" s="5"/>
    </row>
    <row r="2235">
      <c r="G2235" s="5"/>
    </row>
    <row r="2236">
      <c r="G2236" s="5"/>
    </row>
    <row r="2237">
      <c r="G2237" s="5"/>
    </row>
    <row r="2238">
      <c r="G2238" s="5"/>
    </row>
    <row r="2239">
      <c r="G2239" s="5"/>
    </row>
    <row r="2240">
      <c r="G2240" s="5"/>
    </row>
    <row r="2241">
      <c r="G2241" s="5"/>
    </row>
    <row r="2242">
      <c r="G2242" s="5"/>
    </row>
    <row r="2243">
      <c r="G2243" s="5"/>
    </row>
    <row r="2244">
      <c r="G2244" s="5"/>
    </row>
    <row r="2245">
      <c r="G2245" s="5"/>
    </row>
    <row r="2246">
      <c r="G2246" s="5"/>
    </row>
    <row r="2247">
      <c r="G2247" s="5"/>
    </row>
    <row r="2248">
      <c r="G2248" s="5"/>
    </row>
    <row r="2249">
      <c r="G2249" s="5"/>
    </row>
    <row r="2250">
      <c r="G2250" s="5"/>
    </row>
    <row r="2251">
      <c r="G2251" s="5"/>
    </row>
    <row r="2252">
      <c r="G2252" s="5"/>
    </row>
    <row r="2253">
      <c r="G2253" s="5"/>
    </row>
    <row r="2254">
      <c r="G2254" s="5"/>
    </row>
    <row r="2255">
      <c r="G2255" s="5"/>
    </row>
    <row r="2256">
      <c r="G2256" s="5"/>
    </row>
    <row r="2257">
      <c r="G2257" s="5"/>
    </row>
    <row r="2258">
      <c r="G2258" s="5"/>
    </row>
    <row r="2259">
      <c r="G2259" s="5"/>
    </row>
    <row r="2260">
      <c r="G2260" s="5"/>
    </row>
    <row r="2261">
      <c r="G2261" s="5"/>
    </row>
    <row r="2262">
      <c r="G2262" s="5"/>
    </row>
    <row r="2263">
      <c r="G2263" s="5"/>
    </row>
    <row r="2264">
      <c r="G2264" s="5"/>
    </row>
    <row r="2265">
      <c r="G2265" s="5"/>
    </row>
    <row r="2266">
      <c r="G2266" s="5"/>
    </row>
    <row r="2267">
      <c r="G2267" s="5"/>
    </row>
    <row r="2268">
      <c r="G2268" s="5"/>
    </row>
    <row r="2269">
      <c r="G2269" s="5"/>
    </row>
    <row r="2270">
      <c r="G2270" s="5"/>
    </row>
    <row r="2271">
      <c r="G2271" s="5"/>
    </row>
    <row r="2272">
      <c r="G2272" s="5"/>
    </row>
    <row r="2273">
      <c r="G2273" s="5"/>
    </row>
    <row r="2274">
      <c r="G2274" s="5"/>
    </row>
    <row r="2275">
      <c r="G2275" s="5"/>
    </row>
    <row r="2276">
      <c r="G2276" s="5"/>
    </row>
    <row r="2277">
      <c r="G2277" s="5"/>
    </row>
    <row r="2278">
      <c r="G2278" s="5"/>
    </row>
    <row r="2279">
      <c r="G2279" s="5"/>
    </row>
    <row r="2280">
      <c r="G2280" s="5"/>
    </row>
    <row r="2281">
      <c r="G2281" s="5"/>
    </row>
    <row r="2282">
      <c r="G2282" s="5"/>
    </row>
    <row r="2283">
      <c r="G2283" s="5"/>
    </row>
    <row r="2284">
      <c r="G2284" s="5"/>
    </row>
    <row r="2285">
      <c r="G2285" s="5"/>
    </row>
    <row r="2286">
      <c r="G2286" s="5"/>
    </row>
    <row r="2287">
      <c r="G2287" s="5"/>
    </row>
    <row r="2288">
      <c r="G2288" s="5"/>
    </row>
    <row r="2289">
      <c r="G2289" s="5"/>
    </row>
    <row r="2290">
      <c r="G2290" s="5"/>
    </row>
    <row r="2291">
      <c r="G2291" s="5"/>
    </row>
    <row r="2292">
      <c r="G2292" s="5"/>
    </row>
    <row r="2293">
      <c r="G2293" s="5"/>
    </row>
    <row r="2294">
      <c r="G2294" s="5"/>
    </row>
    <row r="2295">
      <c r="G2295" s="5"/>
    </row>
    <row r="2296">
      <c r="G2296" s="5"/>
    </row>
    <row r="2297">
      <c r="G2297" s="5"/>
    </row>
    <row r="2298">
      <c r="G2298" s="5"/>
    </row>
    <row r="2299">
      <c r="G2299" s="5"/>
    </row>
    <row r="2300">
      <c r="G2300" s="5"/>
    </row>
    <row r="2301">
      <c r="G2301" s="5"/>
    </row>
    <row r="2302">
      <c r="G2302" s="5"/>
    </row>
    <row r="2303">
      <c r="G2303" s="5"/>
    </row>
    <row r="2304">
      <c r="G2304" s="5"/>
    </row>
    <row r="2305">
      <c r="G2305" s="5"/>
    </row>
    <row r="2306">
      <c r="G2306" s="5"/>
    </row>
    <row r="2307">
      <c r="G2307" s="5"/>
    </row>
    <row r="2308">
      <c r="G2308" s="5"/>
    </row>
    <row r="2309">
      <c r="G2309" s="5"/>
    </row>
    <row r="2310">
      <c r="G2310" s="5"/>
    </row>
    <row r="2311">
      <c r="G2311" s="5"/>
    </row>
    <row r="2312">
      <c r="G2312" s="5"/>
    </row>
    <row r="2313">
      <c r="G2313" s="5"/>
    </row>
    <row r="2314">
      <c r="G2314" s="5"/>
    </row>
    <row r="2315">
      <c r="G2315" s="5"/>
    </row>
    <row r="2316">
      <c r="G2316" s="5"/>
    </row>
    <row r="2317">
      <c r="G2317" s="5"/>
    </row>
    <row r="2318">
      <c r="G2318" s="5"/>
    </row>
    <row r="2319">
      <c r="G2319" s="5"/>
    </row>
    <row r="2320">
      <c r="G2320" s="5"/>
    </row>
    <row r="2321">
      <c r="G2321" s="5"/>
    </row>
    <row r="2322">
      <c r="G2322" s="5"/>
    </row>
    <row r="2323">
      <c r="G2323" s="5"/>
    </row>
    <row r="2324">
      <c r="G2324" s="5"/>
    </row>
    <row r="2325">
      <c r="G2325" s="5"/>
    </row>
    <row r="2326">
      <c r="G2326" s="5"/>
    </row>
    <row r="2327">
      <c r="G2327" s="5"/>
    </row>
    <row r="2328">
      <c r="G2328" s="5"/>
    </row>
    <row r="2329">
      <c r="G2329" s="5"/>
    </row>
    <row r="2330">
      <c r="G2330" s="5"/>
    </row>
    <row r="2331">
      <c r="G2331" s="5"/>
    </row>
    <row r="2332">
      <c r="G2332" s="5"/>
    </row>
    <row r="2333">
      <c r="G2333" s="5"/>
    </row>
    <row r="2334">
      <c r="G2334" s="5"/>
    </row>
    <row r="2335">
      <c r="G2335" s="5"/>
    </row>
    <row r="2336">
      <c r="G2336" s="5"/>
    </row>
    <row r="2337">
      <c r="G2337" s="5"/>
    </row>
    <row r="2338">
      <c r="G2338" s="5"/>
    </row>
    <row r="2339">
      <c r="G2339" s="5"/>
    </row>
    <row r="2340">
      <c r="G2340" s="5"/>
    </row>
    <row r="2341">
      <c r="G2341" s="5"/>
    </row>
    <row r="2342">
      <c r="G2342" s="5"/>
    </row>
    <row r="2343">
      <c r="G2343" s="5"/>
    </row>
    <row r="2344">
      <c r="G2344" s="5"/>
    </row>
    <row r="2345">
      <c r="G2345" s="5"/>
    </row>
    <row r="2346">
      <c r="G2346" s="5"/>
    </row>
    <row r="2347">
      <c r="G2347" s="5"/>
    </row>
    <row r="2348">
      <c r="G2348" s="5"/>
    </row>
    <row r="2349">
      <c r="G2349" s="5"/>
    </row>
    <row r="2350">
      <c r="G2350" s="5"/>
    </row>
    <row r="2351">
      <c r="G2351" s="5"/>
    </row>
    <row r="2352">
      <c r="G2352" s="5"/>
    </row>
    <row r="2353">
      <c r="G2353" s="5"/>
    </row>
    <row r="2354">
      <c r="G2354" s="5"/>
    </row>
    <row r="2355">
      <c r="G2355" s="5"/>
    </row>
    <row r="2356">
      <c r="G2356" s="5"/>
    </row>
    <row r="2357">
      <c r="G2357" s="5"/>
    </row>
    <row r="2358">
      <c r="G2358" s="5"/>
    </row>
    <row r="2359">
      <c r="G2359" s="5"/>
    </row>
    <row r="2360">
      <c r="G2360" s="5"/>
    </row>
    <row r="2361">
      <c r="G2361" s="5"/>
    </row>
    <row r="2362">
      <c r="G2362" s="5"/>
    </row>
    <row r="2363">
      <c r="G2363" s="5"/>
    </row>
    <row r="2364">
      <c r="G2364" s="5"/>
    </row>
    <row r="2365">
      <c r="G2365" s="5"/>
    </row>
    <row r="2366">
      <c r="G2366" s="5"/>
    </row>
    <row r="2367">
      <c r="G2367" s="5"/>
    </row>
    <row r="2368">
      <c r="G2368" s="5"/>
    </row>
    <row r="2369">
      <c r="G2369" s="5"/>
    </row>
    <row r="2370">
      <c r="G2370" s="5"/>
    </row>
    <row r="2371">
      <c r="G2371" s="5"/>
    </row>
    <row r="2372">
      <c r="G2372" s="5"/>
    </row>
    <row r="2373">
      <c r="G2373" s="5"/>
    </row>
    <row r="2374">
      <c r="G2374" s="5"/>
    </row>
    <row r="2375">
      <c r="G2375" s="5"/>
    </row>
    <row r="2376">
      <c r="G2376" s="5"/>
    </row>
    <row r="2377">
      <c r="G2377" s="5"/>
    </row>
    <row r="2378">
      <c r="G2378" s="5"/>
    </row>
    <row r="2379">
      <c r="G2379" s="5"/>
    </row>
    <row r="2380">
      <c r="G2380" s="5"/>
    </row>
    <row r="2381">
      <c r="G2381" s="5"/>
    </row>
    <row r="2382">
      <c r="G2382" s="5"/>
    </row>
    <row r="2383">
      <c r="G2383" s="5"/>
    </row>
    <row r="2384">
      <c r="G2384" s="5"/>
    </row>
    <row r="2385">
      <c r="G2385" s="5"/>
    </row>
    <row r="2386">
      <c r="G2386" s="5"/>
    </row>
    <row r="2387">
      <c r="G2387" s="5"/>
    </row>
    <row r="2388">
      <c r="G2388" s="5"/>
    </row>
    <row r="2389">
      <c r="G2389" s="5"/>
    </row>
    <row r="2390">
      <c r="G2390" s="5"/>
    </row>
    <row r="2391">
      <c r="G2391" s="5"/>
    </row>
    <row r="2392">
      <c r="G2392" s="5"/>
    </row>
    <row r="2393">
      <c r="G2393" s="5"/>
    </row>
    <row r="2394">
      <c r="G2394" s="5"/>
    </row>
    <row r="2395">
      <c r="G2395" s="5"/>
    </row>
    <row r="2396">
      <c r="G2396" s="5"/>
    </row>
    <row r="2397">
      <c r="G2397" s="5"/>
    </row>
    <row r="2398">
      <c r="G2398" s="5"/>
    </row>
    <row r="2399">
      <c r="G2399" s="5"/>
    </row>
    <row r="2400">
      <c r="G2400" s="5"/>
    </row>
    <row r="2401">
      <c r="G2401" s="5"/>
    </row>
    <row r="2402">
      <c r="G2402" s="5"/>
    </row>
    <row r="2403">
      <c r="G2403" s="5"/>
    </row>
    <row r="2404">
      <c r="G2404" s="5"/>
    </row>
    <row r="2405">
      <c r="G2405" s="5"/>
    </row>
    <row r="2406">
      <c r="G2406" s="5"/>
    </row>
    <row r="2407">
      <c r="G2407" s="5"/>
    </row>
    <row r="2408">
      <c r="G2408" s="5"/>
    </row>
    <row r="2409">
      <c r="G2409" s="5"/>
    </row>
    <row r="2410">
      <c r="G2410" s="5"/>
    </row>
    <row r="2411">
      <c r="G2411" s="5"/>
    </row>
    <row r="2412">
      <c r="G2412" s="5"/>
    </row>
    <row r="2413">
      <c r="G2413" s="5"/>
    </row>
    <row r="2414">
      <c r="G2414" s="5"/>
    </row>
    <row r="2415">
      <c r="G2415" s="5"/>
    </row>
    <row r="2416">
      <c r="G2416" s="5"/>
    </row>
    <row r="2417">
      <c r="G2417" s="5"/>
    </row>
    <row r="2418">
      <c r="G2418" s="5"/>
    </row>
    <row r="2419">
      <c r="G2419" s="5"/>
    </row>
    <row r="2420">
      <c r="G2420" s="5"/>
    </row>
    <row r="2421">
      <c r="G2421" s="5"/>
    </row>
    <row r="2422">
      <c r="G2422" s="5"/>
    </row>
    <row r="2423">
      <c r="G2423" s="5"/>
    </row>
    <row r="2424">
      <c r="G2424" s="5"/>
    </row>
    <row r="2425">
      <c r="G2425" s="5"/>
    </row>
    <row r="2426">
      <c r="G2426" s="5"/>
    </row>
    <row r="2427">
      <c r="G2427" s="5"/>
    </row>
    <row r="2428">
      <c r="G2428" s="5"/>
    </row>
    <row r="2429">
      <c r="G2429" s="5"/>
    </row>
    <row r="2430">
      <c r="G2430" s="5"/>
    </row>
    <row r="2431">
      <c r="G2431" s="5"/>
    </row>
    <row r="2432">
      <c r="G2432" s="5"/>
    </row>
    <row r="2433">
      <c r="G2433" s="5"/>
    </row>
    <row r="2434">
      <c r="G2434" s="5"/>
    </row>
    <row r="2435">
      <c r="G2435" s="5"/>
    </row>
    <row r="2436">
      <c r="G2436" s="5"/>
    </row>
    <row r="2437">
      <c r="G2437" s="5"/>
    </row>
    <row r="2438">
      <c r="G2438" s="5"/>
    </row>
    <row r="2439">
      <c r="G2439" s="5"/>
    </row>
    <row r="2440">
      <c r="G2440" s="5"/>
    </row>
    <row r="2441">
      <c r="G2441" s="5"/>
    </row>
    <row r="2442">
      <c r="G2442" s="5"/>
    </row>
    <row r="2443">
      <c r="G2443" s="5"/>
    </row>
    <row r="2444">
      <c r="G2444" s="5"/>
    </row>
    <row r="2445">
      <c r="G2445" s="5"/>
    </row>
    <row r="2446">
      <c r="G2446" s="5"/>
    </row>
    <row r="2447">
      <c r="G2447" s="5"/>
    </row>
    <row r="2448">
      <c r="G2448" s="5"/>
    </row>
    <row r="2449">
      <c r="G2449" s="5"/>
    </row>
    <row r="2450">
      <c r="G2450" s="5"/>
    </row>
    <row r="2451">
      <c r="G2451" s="5"/>
    </row>
    <row r="2452">
      <c r="G2452" s="5"/>
    </row>
    <row r="2453">
      <c r="G2453" s="5"/>
    </row>
    <row r="2454">
      <c r="G2454" s="5"/>
    </row>
    <row r="2455">
      <c r="G2455" s="5"/>
    </row>
    <row r="2456">
      <c r="G2456" s="5"/>
    </row>
    <row r="2457">
      <c r="G2457" s="5"/>
    </row>
    <row r="2458">
      <c r="G2458" s="5"/>
    </row>
    <row r="2459">
      <c r="G2459" s="5"/>
    </row>
    <row r="2460">
      <c r="G2460" s="5"/>
    </row>
    <row r="2461">
      <c r="G2461" s="5"/>
    </row>
    <row r="2462">
      <c r="G2462" s="5"/>
    </row>
    <row r="2463">
      <c r="G2463" s="5"/>
    </row>
    <row r="2464">
      <c r="G2464" s="5"/>
    </row>
    <row r="2465">
      <c r="G2465" s="5"/>
    </row>
    <row r="2466">
      <c r="G2466" s="5"/>
    </row>
    <row r="2467">
      <c r="G2467" s="5"/>
    </row>
    <row r="2468">
      <c r="G2468" s="5"/>
    </row>
    <row r="2469">
      <c r="G2469" s="5"/>
    </row>
    <row r="2470">
      <c r="G2470" s="5"/>
    </row>
    <row r="2471">
      <c r="G2471" s="5"/>
    </row>
    <row r="2472">
      <c r="G2472" s="5"/>
    </row>
    <row r="2473">
      <c r="G2473" s="5"/>
    </row>
    <row r="2474">
      <c r="G2474" s="5"/>
    </row>
    <row r="2475">
      <c r="G2475" s="5"/>
    </row>
    <row r="2476">
      <c r="G2476" s="5"/>
    </row>
    <row r="2477">
      <c r="G2477" s="5"/>
    </row>
    <row r="2478">
      <c r="G2478" s="5"/>
    </row>
    <row r="2479">
      <c r="G2479" s="5"/>
    </row>
    <row r="2480">
      <c r="G2480" s="5"/>
    </row>
    <row r="2481">
      <c r="G2481" s="5"/>
    </row>
    <row r="2482">
      <c r="G2482" s="5"/>
    </row>
    <row r="2483">
      <c r="G2483" s="5"/>
    </row>
    <row r="2484">
      <c r="G2484" s="5"/>
    </row>
    <row r="2485">
      <c r="G2485" s="5"/>
    </row>
    <row r="2486">
      <c r="G2486" s="5"/>
    </row>
    <row r="2487">
      <c r="G2487" s="5"/>
    </row>
    <row r="2488">
      <c r="G2488" s="5"/>
    </row>
    <row r="2489">
      <c r="G2489" s="5"/>
    </row>
    <row r="2490">
      <c r="G2490" s="5"/>
    </row>
    <row r="2491">
      <c r="G2491" s="5"/>
    </row>
    <row r="2492">
      <c r="G2492" s="5"/>
    </row>
    <row r="2493">
      <c r="G2493" s="5"/>
    </row>
    <row r="2494">
      <c r="G2494" s="5"/>
    </row>
    <row r="2495">
      <c r="G2495" s="5"/>
    </row>
    <row r="2496">
      <c r="G2496" s="5"/>
    </row>
    <row r="2497">
      <c r="G2497" s="5"/>
    </row>
    <row r="2498">
      <c r="G2498" s="5"/>
    </row>
    <row r="2499">
      <c r="G2499" s="5"/>
    </row>
    <row r="2500">
      <c r="G2500" s="5"/>
    </row>
    <row r="2501">
      <c r="G2501" s="5"/>
    </row>
    <row r="2502">
      <c r="G2502" s="5"/>
    </row>
    <row r="2503">
      <c r="G2503" s="5"/>
    </row>
    <row r="2504">
      <c r="G2504" s="5"/>
    </row>
    <row r="2505">
      <c r="G2505" s="5"/>
    </row>
    <row r="2506">
      <c r="G2506" s="5"/>
    </row>
    <row r="2507">
      <c r="G2507" s="5"/>
    </row>
    <row r="2508">
      <c r="G2508" s="5"/>
    </row>
    <row r="2509">
      <c r="G2509" s="5"/>
    </row>
    <row r="2510">
      <c r="G2510" s="5"/>
    </row>
    <row r="2511">
      <c r="G2511" s="5"/>
    </row>
    <row r="2512">
      <c r="G2512" s="5"/>
    </row>
    <row r="2513">
      <c r="G2513" s="5"/>
    </row>
    <row r="2514">
      <c r="G2514" s="5"/>
    </row>
    <row r="2515">
      <c r="G2515" s="5"/>
    </row>
    <row r="2516">
      <c r="G2516" s="5"/>
    </row>
    <row r="2517">
      <c r="G2517" s="5"/>
    </row>
    <row r="2518">
      <c r="G2518" s="5"/>
    </row>
    <row r="2519">
      <c r="G2519" s="5"/>
    </row>
    <row r="2520">
      <c r="G2520" s="5"/>
    </row>
    <row r="2521">
      <c r="G2521" s="5"/>
    </row>
    <row r="2522">
      <c r="G2522" s="5"/>
    </row>
    <row r="2523">
      <c r="G2523" s="5"/>
    </row>
    <row r="2524">
      <c r="G2524" s="5"/>
    </row>
    <row r="2525">
      <c r="G2525" s="5"/>
    </row>
    <row r="2526">
      <c r="G2526" s="5"/>
    </row>
    <row r="2527">
      <c r="G2527" s="5"/>
    </row>
    <row r="2528">
      <c r="G2528" s="5"/>
    </row>
    <row r="2529">
      <c r="G2529" s="5"/>
    </row>
    <row r="2530">
      <c r="G2530" s="5"/>
    </row>
    <row r="2531">
      <c r="G2531" s="5"/>
    </row>
    <row r="2532">
      <c r="G2532" s="5"/>
    </row>
    <row r="2533">
      <c r="G2533" s="5"/>
    </row>
    <row r="2534">
      <c r="G2534" s="5"/>
    </row>
    <row r="2535">
      <c r="G2535" s="5"/>
    </row>
    <row r="2536">
      <c r="G2536" s="5"/>
    </row>
    <row r="2537">
      <c r="G2537" s="5"/>
    </row>
    <row r="2538">
      <c r="G2538" s="5"/>
    </row>
    <row r="2539">
      <c r="G2539" s="5"/>
    </row>
    <row r="2540">
      <c r="G2540" s="5"/>
    </row>
    <row r="2541">
      <c r="G2541" s="5"/>
    </row>
    <row r="2542">
      <c r="G2542" s="5"/>
    </row>
    <row r="2543">
      <c r="G2543" s="5"/>
    </row>
    <row r="2544">
      <c r="G2544" s="5"/>
    </row>
    <row r="2545">
      <c r="G2545" s="5"/>
    </row>
    <row r="2546">
      <c r="G2546" s="5"/>
    </row>
    <row r="2547">
      <c r="G2547" s="5"/>
    </row>
    <row r="2548">
      <c r="G2548" s="5"/>
    </row>
    <row r="2549">
      <c r="G2549" s="5"/>
    </row>
    <row r="2550">
      <c r="G2550" s="5"/>
    </row>
    <row r="2551">
      <c r="G2551" s="5"/>
    </row>
    <row r="2552">
      <c r="G2552" s="5"/>
    </row>
    <row r="2553">
      <c r="G2553" s="5"/>
    </row>
    <row r="2554">
      <c r="G2554" s="5"/>
    </row>
    <row r="2555">
      <c r="G2555" s="5"/>
    </row>
    <row r="2556">
      <c r="G2556" s="5"/>
    </row>
    <row r="2557">
      <c r="G2557" s="5"/>
    </row>
    <row r="2558">
      <c r="G2558" s="5"/>
    </row>
    <row r="2559">
      <c r="G2559" s="5"/>
    </row>
    <row r="2560">
      <c r="G2560" s="5"/>
    </row>
    <row r="2561">
      <c r="G2561" s="5"/>
    </row>
    <row r="2562">
      <c r="G2562" s="5"/>
    </row>
    <row r="2563">
      <c r="G2563" s="5"/>
    </row>
    <row r="2564">
      <c r="G2564" s="5"/>
    </row>
    <row r="2565">
      <c r="G2565" s="5"/>
    </row>
    <row r="2566">
      <c r="G2566" s="5"/>
    </row>
    <row r="2567">
      <c r="G2567" s="5"/>
    </row>
    <row r="2568">
      <c r="G2568" s="5"/>
    </row>
    <row r="2569">
      <c r="G2569" s="5"/>
    </row>
    <row r="2570">
      <c r="G2570" s="5"/>
    </row>
    <row r="2571">
      <c r="G2571" s="5"/>
    </row>
    <row r="2572">
      <c r="G2572" s="5"/>
    </row>
    <row r="2573">
      <c r="G2573" s="5"/>
    </row>
    <row r="2574">
      <c r="G2574" s="5"/>
    </row>
    <row r="2575">
      <c r="G2575" s="5"/>
    </row>
    <row r="2576">
      <c r="G2576" s="5"/>
    </row>
    <row r="2577">
      <c r="G2577" s="5"/>
    </row>
    <row r="2578">
      <c r="G2578" s="5"/>
    </row>
    <row r="2579">
      <c r="G2579" s="5"/>
    </row>
    <row r="2580">
      <c r="G2580" s="5"/>
    </row>
    <row r="2581">
      <c r="G2581" s="5"/>
    </row>
    <row r="2582">
      <c r="G2582" s="5"/>
    </row>
    <row r="2583">
      <c r="G2583" s="5"/>
    </row>
    <row r="2584">
      <c r="G2584" s="5"/>
    </row>
    <row r="2585">
      <c r="G2585" s="5"/>
    </row>
    <row r="2586">
      <c r="G2586" s="5"/>
    </row>
    <row r="2587">
      <c r="G2587" s="5"/>
    </row>
    <row r="2588">
      <c r="G2588" s="5"/>
    </row>
    <row r="2589">
      <c r="G2589" s="5"/>
    </row>
    <row r="2590">
      <c r="G2590" s="5"/>
    </row>
    <row r="2591">
      <c r="G2591" s="5"/>
    </row>
    <row r="2592">
      <c r="G2592" s="5"/>
    </row>
    <row r="2593">
      <c r="G2593" s="5"/>
    </row>
    <row r="2594">
      <c r="G2594" s="5"/>
    </row>
    <row r="2595">
      <c r="G2595" s="5"/>
    </row>
    <row r="2596">
      <c r="G2596" s="5"/>
    </row>
    <row r="2597">
      <c r="G2597" s="5"/>
    </row>
    <row r="2598">
      <c r="G2598" s="5"/>
    </row>
    <row r="2599">
      <c r="G2599" s="5"/>
    </row>
    <row r="2600">
      <c r="G2600" s="5"/>
    </row>
    <row r="2601">
      <c r="G2601" s="5"/>
    </row>
    <row r="2602">
      <c r="G2602" s="5"/>
    </row>
    <row r="2603">
      <c r="G2603" s="5"/>
    </row>
    <row r="2604">
      <c r="G2604" s="5"/>
    </row>
    <row r="2605">
      <c r="G2605" s="5"/>
    </row>
    <row r="2606">
      <c r="G2606" s="5"/>
    </row>
    <row r="2607">
      <c r="G2607" s="5"/>
    </row>
    <row r="2608">
      <c r="G2608" s="5"/>
    </row>
    <row r="2609">
      <c r="G2609" s="5"/>
    </row>
    <row r="2610">
      <c r="G2610" s="5"/>
    </row>
    <row r="2611">
      <c r="G2611" s="5"/>
    </row>
    <row r="2612">
      <c r="G2612" s="5"/>
    </row>
    <row r="2613">
      <c r="G2613" s="5"/>
    </row>
    <row r="2614">
      <c r="G2614" s="5"/>
    </row>
    <row r="2615">
      <c r="G2615" s="5"/>
    </row>
    <row r="2616">
      <c r="G2616" s="5"/>
    </row>
    <row r="2617">
      <c r="G2617" s="5"/>
    </row>
    <row r="2618">
      <c r="G2618" s="5"/>
    </row>
    <row r="2619">
      <c r="G2619" s="5"/>
    </row>
    <row r="2620">
      <c r="G2620" s="5"/>
    </row>
    <row r="2621">
      <c r="G2621" s="5"/>
    </row>
    <row r="2622">
      <c r="G2622" s="5"/>
    </row>
    <row r="2623">
      <c r="G2623" s="5"/>
    </row>
    <row r="2624">
      <c r="G2624" s="5"/>
    </row>
    <row r="2625">
      <c r="G2625" s="5"/>
    </row>
    <row r="2626">
      <c r="G2626" s="5"/>
    </row>
    <row r="2627">
      <c r="G2627" s="5"/>
    </row>
    <row r="2628">
      <c r="G2628" s="5"/>
    </row>
    <row r="2629">
      <c r="G2629" s="5"/>
    </row>
    <row r="2630">
      <c r="G2630" s="5"/>
    </row>
    <row r="2631">
      <c r="G2631" s="5"/>
    </row>
    <row r="2632">
      <c r="G2632" s="5"/>
    </row>
    <row r="2633">
      <c r="G2633" s="5"/>
    </row>
    <row r="2634">
      <c r="G2634" s="5"/>
    </row>
    <row r="2635">
      <c r="G2635" s="5"/>
    </row>
    <row r="2636">
      <c r="G2636" s="5"/>
    </row>
    <row r="2637">
      <c r="G2637" s="5"/>
    </row>
    <row r="2638">
      <c r="G2638" s="5"/>
    </row>
    <row r="2639">
      <c r="G2639" s="5"/>
    </row>
    <row r="2640">
      <c r="G2640" s="5"/>
    </row>
    <row r="2641">
      <c r="G2641" s="5"/>
    </row>
    <row r="2642">
      <c r="G2642" s="5"/>
    </row>
    <row r="2643">
      <c r="G2643" s="5"/>
    </row>
    <row r="2644">
      <c r="G2644" s="5"/>
    </row>
    <row r="2645">
      <c r="G2645" s="5"/>
    </row>
    <row r="2646">
      <c r="G2646" s="5"/>
    </row>
    <row r="2647">
      <c r="G2647" s="5"/>
    </row>
    <row r="2648">
      <c r="G2648" s="5"/>
    </row>
    <row r="2649">
      <c r="G2649" s="5"/>
    </row>
    <row r="2650">
      <c r="G2650" s="5"/>
    </row>
    <row r="2651">
      <c r="G2651" s="5"/>
    </row>
    <row r="2652">
      <c r="G2652" s="5"/>
    </row>
    <row r="2653">
      <c r="G2653" s="5"/>
    </row>
    <row r="2654">
      <c r="G2654" s="5"/>
    </row>
    <row r="2655">
      <c r="G2655" s="5"/>
    </row>
    <row r="2656">
      <c r="G2656" s="5"/>
    </row>
    <row r="2657">
      <c r="G2657" s="5"/>
    </row>
    <row r="2658">
      <c r="G2658" s="5"/>
    </row>
    <row r="2659">
      <c r="G2659" s="5"/>
    </row>
    <row r="2660">
      <c r="G2660" s="5"/>
    </row>
    <row r="2661">
      <c r="G2661" s="5"/>
    </row>
    <row r="2662">
      <c r="G2662" s="5"/>
    </row>
    <row r="2663">
      <c r="G2663" s="5"/>
    </row>
    <row r="2664">
      <c r="G2664" s="5"/>
    </row>
    <row r="2665">
      <c r="G2665" s="5"/>
    </row>
    <row r="2666">
      <c r="G2666" s="5"/>
    </row>
    <row r="2667">
      <c r="G2667" s="5"/>
    </row>
    <row r="2668">
      <c r="G2668" s="5"/>
    </row>
    <row r="2669">
      <c r="G2669" s="5"/>
    </row>
    <row r="2670">
      <c r="G2670" s="5"/>
    </row>
    <row r="2671">
      <c r="G2671" s="5"/>
    </row>
    <row r="2672">
      <c r="G2672" s="5"/>
    </row>
    <row r="2673">
      <c r="G2673" s="5"/>
    </row>
    <row r="2674">
      <c r="G2674" s="5"/>
    </row>
    <row r="2675">
      <c r="G2675" s="5"/>
    </row>
    <row r="2676">
      <c r="G2676" s="5"/>
    </row>
    <row r="2677">
      <c r="G2677" s="5"/>
    </row>
    <row r="2678">
      <c r="G2678" s="5"/>
    </row>
    <row r="2679">
      <c r="G2679" s="5"/>
    </row>
    <row r="2680">
      <c r="G2680" s="5"/>
    </row>
    <row r="2681">
      <c r="G2681" s="5"/>
    </row>
    <row r="2682">
      <c r="G2682" s="5"/>
    </row>
    <row r="2683">
      <c r="G2683" s="5"/>
    </row>
    <row r="2684">
      <c r="G2684" s="5"/>
    </row>
    <row r="2685">
      <c r="G2685" s="5"/>
    </row>
    <row r="2686">
      <c r="G2686" s="5"/>
    </row>
    <row r="2687">
      <c r="G2687" s="5"/>
    </row>
    <row r="2688">
      <c r="G2688" s="5"/>
    </row>
    <row r="2689">
      <c r="G2689" s="5"/>
    </row>
    <row r="2690">
      <c r="G2690" s="5"/>
    </row>
    <row r="2691">
      <c r="G2691" s="5"/>
    </row>
    <row r="2692">
      <c r="G2692" s="5"/>
    </row>
    <row r="2693">
      <c r="G2693" s="5"/>
    </row>
    <row r="2694">
      <c r="G2694" s="5"/>
    </row>
    <row r="2695">
      <c r="G2695" s="5"/>
    </row>
    <row r="2696">
      <c r="G2696" s="5"/>
    </row>
    <row r="2697">
      <c r="G2697" s="5"/>
    </row>
    <row r="2698">
      <c r="G2698" s="5"/>
    </row>
    <row r="2699">
      <c r="G2699" s="5"/>
    </row>
    <row r="2700">
      <c r="G2700" s="5"/>
    </row>
    <row r="2701">
      <c r="G2701" s="5"/>
    </row>
    <row r="2702">
      <c r="G2702" s="5"/>
    </row>
    <row r="2703">
      <c r="G2703" s="5"/>
    </row>
    <row r="2704">
      <c r="G2704" s="5"/>
    </row>
    <row r="2705">
      <c r="G2705" s="5"/>
    </row>
    <row r="2706">
      <c r="G2706" s="5"/>
    </row>
    <row r="2707">
      <c r="G2707" s="5"/>
    </row>
    <row r="2708">
      <c r="G2708" s="5"/>
    </row>
    <row r="2709">
      <c r="G2709" s="5"/>
    </row>
    <row r="2710">
      <c r="G2710" s="5"/>
    </row>
    <row r="2711">
      <c r="G2711" s="5"/>
    </row>
    <row r="2712">
      <c r="G2712" s="5"/>
    </row>
    <row r="2713">
      <c r="G2713" s="5"/>
    </row>
    <row r="2714">
      <c r="G2714" s="5"/>
    </row>
    <row r="2715">
      <c r="G2715" s="5"/>
    </row>
    <row r="2716">
      <c r="G2716" s="5"/>
    </row>
    <row r="2717">
      <c r="G2717" s="5"/>
    </row>
    <row r="2718">
      <c r="G2718" s="5"/>
    </row>
    <row r="2719">
      <c r="G2719" s="5"/>
    </row>
    <row r="2720">
      <c r="G2720" s="5"/>
    </row>
    <row r="2721">
      <c r="G2721" s="5"/>
    </row>
    <row r="2722">
      <c r="G2722" s="5"/>
    </row>
    <row r="2723">
      <c r="G2723" s="5"/>
    </row>
    <row r="2724">
      <c r="G2724" s="5"/>
    </row>
    <row r="2725">
      <c r="G2725" s="5"/>
    </row>
    <row r="2726">
      <c r="G2726" s="5"/>
    </row>
    <row r="2727">
      <c r="G2727" s="5"/>
    </row>
    <row r="2728">
      <c r="G2728" s="5"/>
    </row>
    <row r="2729">
      <c r="G2729" s="5"/>
    </row>
    <row r="2730">
      <c r="G2730" s="5"/>
    </row>
    <row r="2731">
      <c r="G2731" s="5"/>
    </row>
    <row r="2732">
      <c r="G2732" s="5"/>
    </row>
    <row r="2733">
      <c r="G2733" s="5"/>
    </row>
    <row r="2734">
      <c r="G2734" s="5"/>
    </row>
    <row r="2735">
      <c r="G2735" s="5"/>
    </row>
    <row r="2736">
      <c r="G2736" s="5"/>
    </row>
    <row r="2737">
      <c r="G2737" s="5"/>
    </row>
    <row r="2738">
      <c r="G2738" s="5"/>
    </row>
    <row r="2739">
      <c r="G2739" s="5"/>
    </row>
    <row r="2740">
      <c r="G2740" s="5"/>
    </row>
    <row r="2741">
      <c r="G2741" s="5"/>
    </row>
    <row r="2742">
      <c r="G2742" s="5"/>
    </row>
    <row r="2743">
      <c r="G2743" s="5"/>
    </row>
    <row r="2744">
      <c r="G2744" s="5"/>
    </row>
    <row r="2745">
      <c r="G2745" s="5"/>
    </row>
    <row r="2746">
      <c r="G2746" s="5"/>
    </row>
    <row r="2747">
      <c r="G2747" s="5"/>
    </row>
    <row r="2748">
      <c r="G2748" s="5"/>
    </row>
    <row r="2749">
      <c r="G2749" s="5"/>
    </row>
    <row r="2750">
      <c r="G2750" s="5"/>
    </row>
    <row r="2751">
      <c r="G2751" s="5"/>
    </row>
    <row r="2752">
      <c r="G2752" s="5"/>
    </row>
    <row r="2753">
      <c r="G2753" s="5"/>
    </row>
    <row r="2754">
      <c r="G2754" s="5"/>
    </row>
    <row r="2755">
      <c r="G2755" s="5"/>
    </row>
    <row r="2756">
      <c r="G2756" s="5"/>
    </row>
    <row r="2757">
      <c r="G2757" s="5"/>
    </row>
    <row r="2758">
      <c r="G2758" s="5"/>
    </row>
    <row r="2759">
      <c r="G2759" s="5"/>
    </row>
    <row r="2760">
      <c r="G2760" s="5"/>
    </row>
    <row r="2761">
      <c r="G2761" s="5"/>
    </row>
    <row r="2762">
      <c r="G2762" s="5"/>
    </row>
    <row r="2763">
      <c r="G2763" s="5"/>
    </row>
    <row r="2764">
      <c r="G2764" s="5"/>
    </row>
    <row r="2765">
      <c r="G2765" s="5"/>
    </row>
    <row r="2766">
      <c r="G2766" s="5"/>
    </row>
    <row r="2767">
      <c r="G2767" s="5"/>
    </row>
    <row r="2768">
      <c r="G2768" s="5"/>
    </row>
    <row r="2769">
      <c r="G2769" s="5"/>
    </row>
    <row r="2770">
      <c r="G2770" s="5"/>
    </row>
    <row r="2771">
      <c r="G2771" s="5"/>
    </row>
    <row r="2772">
      <c r="G2772" s="5"/>
    </row>
    <row r="2773">
      <c r="G2773" s="5"/>
    </row>
    <row r="2774">
      <c r="G2774" s="5"/>
    </row>
    <row r="2775">
      <c r="G2775" s="5"/>
    </row>
    <row r="2776">
      <c r="G2776" s="5"/>
    </row>
    <row r="2777">
      <c r="G2777" s="5"/>
    </row>
    <row r="2778">
      <c r="G2778" s="5"/>
    </row>
    <row r="2779">
      <c r="G2779" s="5"/>
    </row>
    <row r="2780">
      <c r="G2780" s="5"/>
    </row>
    <row r="2781">
      <c r="G2781" s="5"/>
    </row>
    <row r="2782">
      <c r="G2782" s="5"/>
    </row>
    <row r="2783">
      <c r="G2783" s="5"/>
    </row>
    <row r="2784">
      <c r="G2784" s="5"/>
    </row>
    <row r="2785">
      <c r="G2785" s="5"/>
    </row>
    <row r="2786">
      <c r="G2786" s="5"/>
    </row>
    <row r="2787">
      <c r="G2787" s="5"/>
    </row>
    <row r="2788">
      <c r="G2788" s="5"/>
    </row>
    <row r="2789">
      <c r="G2789" s="5"/>
    </row>
    <row r="2790">
      <c r="G2790" s="5"/>
    </row>
    <row r="2791">
      <c r="G2791" s="5"/>
    </row>
    <row r="2792">
      <c r="G2792" s="5"/>
    </row>
    <row r="2793">
      <c r="G2793" s="5"/>
    </row>
    <row r="2794">
      <c r="G2794" s="5"/>
    </row>
    <row r="2795">
      <c r="G2795" s="5"/>
    </row>
    <row r="2796">
      <c r="G2796" s="5"/>
    </row>
    <row r="2797">
      <c r="G2797" s="5"/>
    </row>
    <row r="2798">
      <c r="G2798" s="5"/>
    </row>
    <row r="2799">
      <c r="G2799" s="5"/>
    </row>
    <row r="2800">
      <c r="G2800" s="5"/>
    </row>
    <row r="2801">
      <c r="G2801" s="5"/>
    </row>
    <row r="2802">
      <c r="G2802" s="5"/>
    </row>
    <row r="2803">
      <c r="G2803" s="5"/>
    </row>
    <row r="2804">
      <c r="G2804" s="5"/>
    </row>
    <row r="2805">
      <c r="G2805" s="5"/>
    </row>
    <row r="2806">
      <c r="G2806" s="5"/>
    </row>
    <row r="2807">
      <c r="G2807" s="5"/>
    </row>
    <row r="2808">
      <c r="G2808" s="5"/>
    </row>
    <row r="2809">
      <c r="G2809" s="5"/>
    </row>
    <row r="2810">
      <c r="G2810" s="5"/>
    </row>
    <row r="2811">
      <c r="G2811" s="5"/>
    </row>
    <row r="2812">
      <c r="G2812" s="5"/>
    </row>
    <row r="2813">
      <c r="G2813" s="5"/>
    </row>
    <row r="2814">
      <c r="G2814" s="5"/>
    </row>
    <row r="2815">
      <c r="G2815" s="5"/>
    </row>
    <row r="2816">
      <c r="G2816" s="5"/>
    </row>
    <row r="2817">
      <c r="G2817" s="5"/>
    </row>
    <row r="2818">
      <c r="G2818" s="5"/>
    </row>
    <row r="2819">
      <c r="G2819" s="5"/>
    </row>
    <row r="2820">
      <c r="G2820" s="5"/>
    </row>
    <row r="2821">
      <c r="G2821" s="5"/>
    </row>
    <row r="2822">
      <c r="G2822" s="5"/>
    </row>
    <row r="2823">
      <c r="G2823" s="5"/>
    </row>
    <row r="2824">
      <c r="G2824" s="5"/>
    </row>
    <row r="2825">
      <c r="G2825" s="5"/>
    </row>
    <row r="2826">
      <c r="G2826" s="5"/>
    </row>
    <row r="2827">
      <c r="G2827" s="5"/>
    </row>
    <row r="2828">
      <c r="G2828" s="5"/>
    </row>
    <row r="2829">
      <c r="G2829" s="5"/>
    </row>
    <row r="2830">
      <c r="G2830" s="5"/>
    </row>
    <row r="2831">
      <c r="G2831" s="5"/>
    </row>
    <row r="2832">
      <c r="G2832" s="5"/>
    </row>
    <row r="2833">
      <c r="G2833" s="5"/>
    </row>
    <row r="2834">
      <c r="G2834" s="5"/>
    </row>
    <row r="2835">
      <c r="G2835" s="5"/>
    </row>
    <row r="2836">
      <c r="G2836" s="5"/>
    </row>
    <row r="2837">
      <c r="G2837" s="5"/>
    </row>
    <row r="2838">
      <c r="G2838" s="5"/>
    </row>
    <row r="2839">
      <c r="G2839" s="5"/>
    </row>
    <row r="2840">
      <c r="G2840" s="5"/>
    </row>
    <row r="2841">
      <c r="G2841" s="5"/>
    </row>
    <row r="2842">
      <c r="G2842" s="5"/>
    </row>
    <row r="2843">
      <c r="G2843" s="5"/>
    </row>
    <row r="2844">
      <c r="G2844" s="5"/>
    </row>
    <row r="2845">
      <c r="G2845" s="5"/>
    </row>
    <row r="2846">
      <c r="G2846" s="5"/>
    </row>
    <row r="2847">
      <c r="G2847" s="5"/>
    </row>
    <row r="2848">
      <c r="G2848" s="5"/>
    </row>
    <row r="2849">
      <c r="G2849" s="5"/>
    </row>
    <row r="2850">
      <c r="G2850" s="5"/>
    </row>
    <row r="2851">
      <c r="G2851" s="5"/>
    </row>
    <row r="2852">
      <c r="G2852" s="5"/>
    </row>
    <row r="2853">
      <c r="G2853" s="5"/>
    </row>
    <row r="2854">
      <c r="G2854" s="5"/>
    </row>
    <row r="2855">
      <c r="G2855" s="5"/>
    </row>
    <row r="2856">
      <c r="G2856" s="5"/>
    </row>
    <row r="2857">
      <c r="G2857" s="5"/>
    </row>
    <row r="2858">
      <c r="G2858" s="5"/>
    </row>
    <row r="2859">
      <c r="G2859" s="5"/>
    </row>
    <row r="2860">
      <c r="G2860" s="5"/>
    </row>
    <row r="2861">
      <c r="G2861" s="5"/>
    </row>
    <row r="2862">
      <c r="G2862" s="5"/>
    </row>
    <row r="2863">
      <c r="G2863" s="5"/>
    </row>
    <row r="2864">
      <c r="G2864" s="5"/>
    </row>
    <row r="2865">
      <c r="G2865" s="5"/>
    </row>
    <row r="2866">
      <c r="G2866" s="5"/>
    </row>
    <row r="2867">
      <c r="G2867" s="5"/>
    </row>
    <row r="2868">
      <c r="G2868" s="5"/>
    </row>
    <row r="2869">
      <c r="G2869" s="5"/>
    </row>
    <row r="2870">
      <c r="G2870" s="5"/>
    </row>
    <row r="2871">
      <c r="G2871" s="5"/>
    </row>
    <row r="2872">
      <c r="G2872" s="5"/>
    </row>
    <row r="2873">
      <c r="G2873" s="5"/>
    </row>
    <row r="2874">
      <c r="G2874" s="5"/>
    </row>
    <row r="2875">
      <c r="G2875" s="5"/>
    </row>
    <row r="2876">
      <c r="G2876" s="5"/>
    </row>
    <row r="2877">
      <c r="G2877" s="5"/>
    </row>
    <row r="2878">
      <c r="G2878" s="5"/>
    </row>
    <row r="2879">
      <c r="G2879" s="5"/>
    </row>
    <row r="2880">
      <c r="G2880" s="5"/>
    </row>
    <row r="2881">
      <c r="G2881" s="5"/>
    </row>
    <row r="2882">
      <c r="G2882" s="5"/>
    </row>
    <row r="2883">
      <c r="G2883" s="5"/>
    </row>
    <row r="2884">
      <c r="G2884" s="5"/>
    </row>
    <row r="2885">
      <c r="G2885" s="5"/>
    </row>
    <row r="2886">
      <c r="G2886" s="5"/>
    </row>
    <row r="2887">
      <c r="G2887" s="5"/>
    </row>
    <row r="2888">
      <c r="G2888" s="5"/>
    </row>
    <row r="2889">
      <c r="G2889" s="5"/>
    </row>
    <row r="2890">
      <c r="G2890" s="5"/>
    </row>
    <row r="2891">
      <c r="G2891" s="5"/>
    </row>
    <row r="2892">
      <c r="G2892" s="5"/>
    </row>
    <row r="2893">
      <c r="G2893" s="5"/>
    </row>
    <row r="2894">
      <c r="G2894" s="5"/>
    </row>
    <row r="2895">
      <c r="G2895" s="5"/>
    </row>
    <row r="2896">
      <c r="G2896" s="5"/>
    </row>
    <row r="2897">
      <c r="G2897" s="5"/>
    </row>
    <row r="2898">
      <c r="G2898" s="5"/>
    </row>
    <row r="2899">
      <c r="G2899" s="5"/>
    </row>
    <row r="2900">
      <c r="G2900" s="5"/>
    </row>
    <row r="2901">
      <c r="G2901" s="5"/>
    </row>
    <row r="2902">
      <c r="G2902" s="5"/>
    </row>
    <row r="2903">
      <c r="G2903" s="5"/>
    </row>
    <row r="2904">
      <c r="G2904" s="5"/>
    </row>
    <row r="2905">
      <c r="G2905" s="5"/>
    </row>
    <row r="2906">
      <c r="G2906" s="5"/>
    </row>
    <row r="2907">
      <c r="G2907" s="5"/>
    </row>
    <row r="2908">
      <c r="G2908" s="5"/>
    </row>
    <row r="2909">
      <c r="G2909" s="5"/>
    </row>
    <row r="2910">
      <c r="G2910" s="5"/>
    </row>
    <row r="2911">
      <c r="G2911" s="5"/>
    </row>
    <row r="2912">
      <c r="G2912" s="5"/>
    </row>
    <row r="2913">
      <c r="G2913" s="5"/>
    </row>
    <row r="2914">
      <c r="G2914" s="5"/>
    </row>
    <row r="2915">
      <c r="G2915" s="5"/>
    </row>
    <row r="2916">
      <c r="G2916" s="5"/>
    </row>
    <row r="2917">
      <c r="G2917" s="5"/>
    </row>
    <row r="2918">
      <c r="G2918" s="5"/>
    </row>
    <row r="2919">
      <c r="G2919" s="5"/>
    </row>
    <row r="2920">
      <c r="G2920" s="5"/>
    </row>
    <row r="2921">
      <c r="G2921" s="5"/>
    </row>
    <row r="2922">
      <c r="G2922" s="5"/>
    </row>
    <row r="2923">
      <c r="G2923" s="5"/>
    </row>
    <row r="2924">
      <c r="G2924" s="5"/>
    </row>
    <row r="2925">
      <c r="G2925" s="5"/>
    </row>
    <row r="2926">
      <c r="G2926" s="5"/>
    </row>
    <row r="2927">
      <c r="G2927" s="5"/>
    </row>
    <row r="2928">
      <c r="G2928" s="5"/>
    </row>
    <row r="2929">
      <c r="G2929" s="5"/>
    </row>
    <row r="2930">
      <c r="G2930" s="5"/>
    </row>
    <row r="2931">
      <c r="G2931" s="5"/>
    </row>
    <row r="2932">
      <c r="G2932" s="5"/>
    </row>
    <row r="2933">
      <c r="G2933" s="5"/>
    </row>
    <row r="2934">
      <c r="G2934" s="5"/>
    </row>
    <row r="2935">
      <c r="G2935" s="5"/>
    </row>
    <row r="2936">
      <c r="G2936" s="5"/>
    </row>
    <row r="2937">
      <c r="G2937" s="5"/>
    </row>
    <row r="2938">
      <c r="G2938" s="5"/>
    </row>
    <row r="2939">
      <c r="G2939" s="5"/>
    </row>
    <row r="2940">
      <c r="G2940" s="5"/>
    </row>
    <row r="2941">
      <c r="G2941" s="5"/>
    </row>
    <row r="2942">
      <c r="G2942" s="5"/>
    </row>
    <row r="2943">
      <c r="G2943" s="5"/>
    </row>
    <row r="2944">
      <c r="G2944" s="5"/>
    </row>
    <row r="2945">
      <c r="G2945" s="5"/>
    </row>
    <row r="2946">
      <c r="G2946" s="5"/>
    </row>
    <row r="2947">
      <c r="G2947" s="5"/>
    </row>
    <row r="2948">
      <c r="G2948" s="5"/>
    </row>
    <row r="2949">
      <c r="G2949" s="5"/>
    </row>
    <row r="2950">
      <c r="G2950" s="5"/>
    </row>
    <row r="2951">
      <c r="G2951" s="5"/>
    </row>
    <row r="2952">
      <c r="G2952" s="5"/>
    </row>
    <row r="2953">
      <c r="G2953" s="5"/>
    </row>
    <row r="2954">
      <c r="G2954" s="5"/>
    </row>
    <row r="2955">
      <c r="G2955" s="5"/>
    </row>
    <row r="2956">
      <c r="G2956" s="5"/>
    </row>
    <row r="2957">
      <c r="G2957" s="5"/>
    </row>
    <row r="2958">
      <c r="G2958" s="5"/>
    </row>
    <row r="2959">
      <c r="G2959" s="5"/>
    </row>
    <row r="2960">
      <c r="G2960" s="5"/>
    </row>
    <row r="2961">
      <c r="G2961" s="5"/>
    </row>
    <row r="2962">
      <c r="G2962" s="5"/>
    </row>
    <row r="2963">
      <c r="G2963" s="5"/>
    </row>
    <row r="2964">
      <c r="G2964" s="5"/>
    </row>
    <row r="2965">
      <c r="G2965" s="5"/>
    </row>
    <row r="2966">
      <c r="G2966" s="5"/>
    </row>
    <row r="2967">
      <c r="G2967" s="5"/>
    </row>
    <row r="2968">
      <c r="G2968" s="5"/>
    </row>
    <row r="2969">
      <c r="G2969" s="5"/>
    </row>
    <row r="2970">
      <c r="G2970" s="5"/>
    </row>
    <row r="2971">
      <c r="G2971" s="5"/>
    </row>
    <row r="2972">
      <c r="G2972" s="5"/>
    </row>
    <row r="2973">
      <c r="G2973" s="5"/>
    </row>
    <row r="2974">
      <c r="G2974" s="5"/>
    </row>
    <row r="2975">
      <c r="G2975" s="5"/>
    </row>
    <row r="2976">
      <c r="G2976" s="5"/>
    </row>
    <row r="2977">
      <c r="G2977" s="5"/>
    </row>
    <row r="2978">
      <c r="G2978" s="5"/>
    </row>
    <row r="2979">
      <c r="G2979" s="5"/>
    </row>
    <row r="2980">
      <c r="G2980" s="5"/>
    </row>
    <row r="2981">
      <c r="G2981" s="5"/>
    </row>
    <row r="2982">
      <c r="G2982" s="5"/>
    </row>
    <row r="2983">
      <c r="G2983" s="5"/>
    </row>
    <row r="2984">
      <c r="G2984" s="5"/>
    </row>
    <row r="2985">
      <c r="G2985" s="5"/>
    </row>
    <row r="2986">
      <c r="G2986" s="5"/>
    </row>
    <row r="2987">
      <c r="G2987" s="5"/>
    </row>
    <row r="2988">
      <c r="G2988" s="5"/>
    </row>
    <row r="2989">
      <c r="G2989" s="5"/>
    </row>
    <row r="2990">
      <c r="G2990" s="5"/>
    </row>
    <row r="2991">
      <c r="G2991" s="5"/>
    </row>
    <row r="2992">
      <c r="G2992" s="5"/>
    </row>
    <row r="2993">
      <c r="G2993" s="5"/>
    </row>
    <row r="2994">
      <c r="G2994" s="5"/>
    </row>
    <row r="2995">
      <c r="G2995" s="5"/>
    </row>
    <row r="2996">
      <c r="G2996" s="5"/>
    </row>
    <row r="2997">
      <c r="G2997" s="5"/>
    </row>
    <row r="2998">
      <c r="G2998" s="5"/>
    </row>
    <row r="2999">
      <c r="G2999" s="5"/>
    </row>
    <row r="3000">
      <c r="G3000" s="5"/>
    </row>
    <row r="3001">
      <c r="G3001" s="5"/>
    </row>
    <row r="3002">
      <c r="G3002" s="5"/>
    </row>
    <row r="3003">
      <c r="G3003" s="5"/>
    </row>
    <row r="3004">
      <c r="G3004" s="5"/>
    </row>
    <row r="3005">
      <c r="G3005" s="5"/>
    </row>
    <row r="3006">
      <c r="G3006" s="5"/>
    </row>
    <row r="3007">
      <c r="G3007" s="5"/>
    </row>
    <row r="3008">
      <c r="G3008" s="5"/>
    </row>
    <row r="3009">
      <c r="G3009" s="5"/>
    </row>
    <row r="3010">
      <c r="G3010" s="5"/>
    </row>
    <row r="3011">
      <c r="G3011" s="5"/>
    </row>
    <row r="3012">
      <c r="G3012" s="5"/>
    </row>
    <row r="3013">
      <c r="G3013" s="5"/>
    </row>
    <row r="3014">
      <c r="G3014" s="5"/>
    </row>
    <row r="3015">
      <c r="G3015" s="5"/>
    </row>
    <row r="3016">
      <c r="G3016" s="5"/>
    </row>
    <row r="3017">
      <c r="G3017" s="5"/>
    </row>
    <row r="3018">
      <c r="G3018" s="5"/>
    </row>
    <row r="3019">
      <c r="G3019" s="5"/>
    </row>
    <row r="3020">
      <c r="G3020" s="5"/>
    </row>
    <row r="3021">
      <c r="G3021" s="5"/>
    </row>
    <row r="3022">
      <c r="G3022" s="5"/>
    </row>
    <row r="3023">
      <c r="G3023" s="5"/>
    </row>
    <row r="3024">
      <c r="G3024" s="5"/>
    </row>
    <row r="3025">
      <c r="G3025" s="5"/>
    </row>
    <row r="3026">
      <c r="G3026" s="5"/>
    </row>
    <row r="3027">
      <c r="G3027" s="5"/>
    </row>
    <row r="3028">
      <c r="G3028" s="5"/>
    </row>
    <row r="3029">
      <c r="G3029" s="5"/>
    </row>
    <row r="3030">
      <c r="G3030" s="5"/>
    </row>
    <row r="3031">
      <c r="G3031" s="5"/>
    </row>
    <row r="3032">
      <c r="G3032" s="5"/>
    </row>
    <row r="3033">
      <c r="G3033" s="5"/>
    </row>
    <row r="3034">
      <c r="G3034" s="5"/>
    </row>
    <row r="3035">
      <c r="G3035" s="5"/>
    </row>
    <row r="3036">
      <c r="G3036" s="5"/>
    </row>
    <row r="3037">
      <c r="G3037" s="5"/>
    </row>
    <row r="3038">
      <c r="G3038" s="5"/>
    </row>
    <row r="3039">
      <c r="G3039" s="5"/>
    </row>
    <row r="3040">
      <c r="G3040" s="5"/>
    </row>
    <row r="3041">
      <c r="G3041" s="5"/>
    </row>
    <row r="3042">
      <c r="G3042" s="5"/>
    </row>
    <row r="3043">
      <c r="G3043" s="5"/>
    </row>
    <row r="3044">
      <c r="G3044" s="5"/>
    </row>
    <row r="3045">
      <c r="G3045" s="5"/>
    </row>
    <row r="3046">
      <c r="G3046" s="5"/>
    </row>
    <row r="3047">
      <c r="G3047" s="5"/>
    </row>
    <row r="3048">
      <c r="G3048" s="5"/>
    </row>
    <row r="3049">
      <c r="G3049" s="5"/>
    </row>
    <row r="3050">
      <c r="G3050" s="5"/>
    </row>
    <row r="3051">
      <c r="G3051" s="5"/>
    </row>
    <row r="3052">
      <c r="G3052" s="5"/>
    </row>
    <row r="3053">
      <c r="G3053" s="5"/>
    </row>
    <row r="3054">
      <c r="G3054" s="5"/>
    </row>
    <row r="3055">
      <c r="G3055" s="5"/>
    </row>
    <row r="3056">
      <c r="G3056" s="5"/>
    </row>
    <row r="3057">
      <c r="G3057" s="5"/>
    </row>
    <row r="3058">
      <c r="G3058" s="5"/>
    </row>
    <row r="3059">
      <c r="G3059" s="5"/>
    </row>
    <row r="3060">
      <c r="G3060" s="5"/>
    </row>
    <row r="3061">
      <c r="G3061" s="5"/>
    </row>
    <row r="3062">
      <c r="G3062" s="5"/>
    </row>
    <row r="3063">
      <c r="G3063" s="5"/>
    </row>
    <row r="3064">
      <c r="G3064" s="5"/>
    </row>
    <row r="3065">
      <c r="G3065" s="5"/>
    </row>
    <row r="3066">
      <c r="G3066" s="5"/>
    </row>
    <row r="3067">
      <c r="G3067" s="5"/>
    </row>
    <row r="3068">
      <c r="G3068" s="5"/>
    </row>
    <row r="3069">
      <c r="G3069" s="5"/>
    </row>
    <row r="3070">
      <c r="G3070" s="5"/>
    </row>
    <row r="3071">
      <c r="G3071" s="5"/>
    </row>
    <row r="3072">
      <c r="G3072" s="5"/>
    </row>
    <row r="3073">
      <c r="G3073" s="5"/>
    </row>
    <row r="3074">
      <c r="G3074" s="5"/>
    </row>
    <row r="3075">
      <c r="G3075" s="5"/>
    </row>
    <row r="3076">
      <c r="G3076" s="5"/>
    </row>
    <row r="3077">
      <c r="G3077" s="5"/>
    </row>
    <row r="3078">
      <c r="G3078" s="5"/>
    </row>
    <row r="3079">
      <c r="G3079" s="5"/>
    </row>
    <row r="3080">
      <c r="G3080" s="5"/>
    </row>
    <row r="3081">
      <c r="G3081" s="5"/>
    </row>
    <row r="3082">
      <c r="G3082" s="5"/>
    </row>
    <row r="3083">
      <c r="G3083" s="5"/>
    </row>
    <row r="3084">
      <c r="G3084" s="5"/>
    </row>
    <row r="3085">
      <c r="G3085" s="5"/>
    </row>
    <row r="3086">
      <c r="G3086" s="5"/>
    </row>
    <row r="3087">
      <c r="G3087" s="5"/>
    </row>
    <row r="3088">
      <c r="G3088" s="5"/>
    </row>
    <row r="3089">
      <c r="G3089" s="5"/>
    </row>
    <row r="3090">
      <c r="G3090" s="5"/>
    </row>
    <row r="3091">
      <c r="G3091" s="5"/>
    </row>
    <row r="3092">
      <c r="G3092" s="5"/>
    </row>
    <row r="3093">
      <c r="G3093" s="5"/>
    </row>
    <row r="3094">
      <c r="G3094" s="5"/>
    </row>
    <row r="3095">
      <c r="G3095" s="5"/>
    </row>
    <row r="3096">
      <c r="G3096" s="5"/>
    </row>
    <row r="3097">
      <c r="G3097" s="5"/>
    </row>
    <row r="3098">
      <c r="G3098" s="5"/>
    </row>
    <row r="3099">
      <c r="G3099" s="5"/>
    </row>
    <row r="3100">
      <c r="G3100" s="5"/>
    </row>
    <row r="3101">
      <c r="G3101" s="5"/>
    </row>
    <row r="3102">
      <c r="G3102" s="5"/>
    </row>
    <row r="3103">
      <c r="G3103" s="5"/>
    </row>
    <row r="3104">
      <c r="G3104" s="5"/>
    </row>
    <row r="3105">
      <c r="G3105" s="5"/>
    </row>
    <row r="3106">
      <c r="G3106" s="5"/>
    </row>
    <row r="3107">
      <c r="G3107" s="5"/>
    </row>
    <row r="3108">
      <c r="G3108" s="5"/>
    </row>
    <row r="3109">
      <c r="G3109" s="5"/>
    </row>
    <row r="3110">
      <c r="G3110" s="5"/>
    </row>
    <row r="3111">
      <c r="G3111" s="5"/>
    </row>
    <row r="3112">
      <c r="G3112" s="5"/>
    </row>
    <row r="3113">
      <c r="G3113" s="5"/>
    </row>
    <row r="3114">
      <c r="G3114" s="5"/>
    </row>
    <row r="3115">
      <c r="G3115" s="5"/>
    </row>
    <row r="3116">
      <c r="G3116" s="5"/>
    </row>
    <row r="3117">
      <c r="G3117" s="5"/>
    </row>
    <row r="3118">
      <c r="G3118" s="5"/>
    </row>
    <row r="3119">
      <c r="G3119" s="5"/>
    </row>
    <row r="3120">
      <c r="G3120" s="5"/>
    </row>
    <row r="3121">
      <c r="G3121" s="5"/>
    </row>
    <row r="3122">
      <c r="G3122" s="5"/>
    </row>
    <row r="3123">
      <c r="G3123" s="5"/>
    </row>
    <row r="3124">
      <c r="G3124" s="5"/>
    </row>
    <row r="3125">
      <c r="G3125" s="5"/>
    </row>
    <row r="3126">
      <c r="G3126" s="5"/>
    </row>
    <row r="3127">
      <c r="G3127" s="5"/>
    </row>
    <row r="3128">
      <c r="G3128" s="5"/>
    </row>
    <row r="3129">
      <c r="G3129" s="5"/>
    </row>
    <row r="3130">
      <c r="G3130" s="5"/>
    </row>
    <row r="3131">
      <c r="G3131" s="5"/>
    </row>
    <row r="3132">
      <c r="G3132" s="5"/>
    </row>
    <row r="3133">
      <c r="G3133" s="5"/>
    </row>
    <row r="3134">
      <c r="G3134" s="5"/>
    </row>
    <row r="3135">
      <c r="G3135" s="5"/>
    </row>
    <row r="3136">
      <c r="G3136" s="5"/>
    </row>
    <row r="3137">
      <c r="G3137" s="5"/>
    </row>
    <row r="3138">
      <c r="G3138" s="5"/>
    </row>
    <row r="3139">
      <c r="G3139" s="5"/>
    </row>
    <row r="3140">
      <c r="G3140" s="5"/>
    </row>
    <row r="3141">
      <c r="G3141" s="5"/>
    </row>
    <row r="3142">
      <c r="G3142" s="5"/>
    </row>
    <row r="3143">
      <c r="G3143" s="5"/>
    </row>
    <row r="3144">
      <c r="G3144" s="5"/>
    </row>
    <row r="3145">
      <c r="G3145" s="5"/>
    </row>
    <row r="3146">
      <c r="G3146" s="5"/>
    </row>
    <row r="3147">
      <c r="G3147" s="5"/>
    </row>
    <row r="3148">
      <c r="G3148" s="5"/>
    </row>
    <row r="3149">
      <c r="G3149" s="5"/>
    </row>
    <row r="3150">
      <c r="G3150" s="5"/>
    </row>
    <row r="3151">
      <c r="G3151" s="5"/>
    </row>
    <row r="3152">
      <c r="G3152" s="5"/>
    </row>
    <row r="3153">
      <c r="G3153" s="5"/>
    </row>
    <row r="3154">
      <c r="G3154" s="5"/>
    </row>
    <row r="3155">
      <c r="G3155" s="5"/>
    </row>
    <row r="3156">
      <c r="G3156" s="5"/>
    </row>
    <row r="3157">
      <c r="G3157" s="5"/>
    </row>
    <row r="3158">
      <c r="G3158" s="5"/>
    </row>
    <row r="3159">
      <c r="G3159" s="5"/>
    </row>
    <row r="3160">
      <c r="G3160" s="5"/>
    </row>
    <row r="3161">
      <c r="G3161" s="5"/>
    </row>
    <row r="3162">
      <c r="G3162" s="5"/>
    </row>
    <row r="3163">
      <c r="G3163" s="5"/>
    </row>
    <row r="3164">
      <c r="G3164" s="5"/>
    </row>
    <row r="3165">
      <c r="G3165" s="5"/>
    </row>
    <row r="3166">
      <c r="G3166" s="5"/>
    </row>
    <row r="3167">
      <c r="G3167" s="5"/>
    </row>
    <row r="3168">
      <c r="G3168" s="5"/>
    </row>
    <row r="3169">
      <c r="G3169" s="5"/>
    </row>
    <row r="3170">
      <c r="G3170" s="5"/>
    </row>
    <row r="3171">
      <c r="G3171" s="5"/>
    </row>
    <row r="3172">
      <c r="G3172" s="5"/>
    </row>
    <row r="3173">
      <c r="G3173" s="5"/>
    </row>
    <row r="3174">
      <c r="G3174" s="5"/>
    </row>
    <row r="3175">
      <c r="G3175" s="5"/>
    </row>
    <row r="3176">
      <c r="G3176" s="5"/>
    </row>
    <row r="3177">
      <c r="G3177" s="5"/>
    </row>
    <row r="3178">
      <c r="G3178" s="5"/>
    </row>
    <row r="3179">
      <c r="G3179" s="5"/>
    </row>
    <row r="3180">
      <c r="G3180" s="5"/>
    </row>
    <row r="3181">
      <c r="G3181" s="5"/>
    </row>
    <row r="3182">
      <c r="G3182" s="5"/>
    </row>
    <row r="3183">
      <c r="G3183" s="5"/>
    </row>
    <row r="3184">
      <c r="G3184" s="5"/>
    </row>
    <row r="3185">
      <c r="G3185" s="5"/>
    </row>
    <row r="3186">
      <c r="G3186" s="5"/>
    </row>
    <row r="3187">
      <c r="G3187" s="5"/>
    </row>
    <row r="3188">
      <c r="G3188" s="5"/>
    </row>
    <row r="3189">
      <c r="G3189" s="5"/>
    </row>
    <row r="3190">
      <c r="G3190" s="5"/>
    </row>
    <row r="3191">
      <c r="G3191" s="5"/>
    </row>
    <row r="3192">
      <c r="G3192" s="5"/>
    </row>
    <row r="3193">
      <c r="G3193" s="5"/>
    </row>
    <row r="3194">
      <c r="G3194" s="5"/>
    </row>
    <row r="3195">
      <c r="G3195" s="5"/>
    </row>
    <row r="3196">
      <c r="G3196" s="5"/>
    </row>
    <row r="3197">
      <c r="G3197" s="5"/>
    </row>
    <row r="3198">
      <c r="G3198" s="5"/>
    </row>
    <row r="3199">
      <c r="G3199" s="5"/>
    </row>
    <row r="3200">
      <c r="G3200" s="5"/>
    </row>
    <row r="3201">
      <c r="G3201" s="5"/>
    </row>
    <row r="3202">
      <c r="G3202" s="5"/>
    </row>
    <row r="3203">
      <c r="G3203" s="5"/>
    </row>
    <row r="3204">
      <c r="G3204" s="5"/>
    </row>
    <row r="3205">
      <c r="G3205" s="5"/>
    </row>
    <row r="3206">
      <c r="G3206" s="5"/>
    </row>
    <row r="3207">
      <c r="G3207" s="5"/>
    </row>
    <row r="3208">
      <c r="G3208" s="5"/>
    </row>
    <row r="3209">
      <c r="G3209" s="5"/>
    </row>
    <row r="3210">
      <c r="G3210" s="5"/>
    </row>
    <row r="3211">
      <c r="G3211" s="5"/>
    </row>
    <row r="3212">
      <c r="G3212" s="5"/>
    </row>
    <row r="3213">
      <c r="G3213" s="5"/>
    </row>
    <row r="3214">
      <c r="G3214" s="5"/>
    </row>
    <row r="3215">
      <c r="G3215" s="5"/>
    </row>
    <row r="3216">
      <c r="G3216" s="5"/>
    </row>
    <row r="3217">
      <c r="G3217" s="5"/>
    </row>
    <row r="3218">
      <c r="G3218" s="5"/>
    </row>
    <row r="3219">
      <c r="G3219" s="5"/>
    </row>
    <row r="3220">
      <c r="G3220" s="5"/>
    </row>
    <row r="3221">
      <c r="G3221" s="5"/>
    </row>
    <row r="3222">
      <c r="G3222" s="5"/>
    </row>
    <row r="3223">
      <c r="G3223" s="5"/>
    </row>
    <row r="3224">
      <c r="G3224" s="5"/>
    </row>
    <row r="3225">
      <c r="G3225" s="5"/>
    </row>
    <row r="3226">
      <c r="G3226" s="5"/>
    </row>
    <row r="3227">
      <c r="G3227" s="5"/>
    </row>
    <row r="3228">
      <c r="G3228" s="5"/>
    </row>
    <row r="3229">
      <c r="G3229" s="5"/>
    </row>
    <row r="3230">
      <c r="G3230" s="5"/>
    </row>
    <row r="3231">
      <c r="G3231" s="5"/>
    </row>
    <row r="3232">
      <c r="G3232" s="5"/>
    </row>
    <row r="3233">
      <c r="G3233" s="5"/>
    </row>
    <row r="3234">
      <c r="G3234" s="5"/>
    </row>
    <row r="3235">
      <c r="G3235" s="5"/>
    </row>
    <row r="3236">
      <c r="G3236" s="5"/>
    </row>
    <row r="3237">
      <c r="G3237" s="5"/>
    </row>
    <row r="3238">
      <c r="G3238" s="5"/>
    </row>
    <row r="3239">
      <c r="G3239" s="5"/>
    </row>
    <row r="3240">
      <c r="G3240" s="5"/>
    </row>
    <row r="3241">
      <c r="G3241" s="5"/>
    </row>
    <row r="3242">
      <c r="G3242" s="5"/>
    </row>
    <row r="3243">
      <c r="G3243" s="5"/>
    </row>
    <row r="3244">
      <c r="G3244" s="5"/>
    </row>
    <row r="3245">
      <c r="G3245" s="5"/>
    </row>
    <row r="3246">
      <c r="G3246" s="5"/>
    </row>
    <row r="3247">
      <c r="G3247" s="5"/>
    </row>
    <row r="3248">
      <c r="G3248" s="5"/>
    </row>
    <row r="3249">
      <c r="G3249" s="5"/>
    </row>
    <row r="3250">
      <c r="G3250" s="5"/>
    </row>
    <row r="3251">
      <c r="G3251" s="5"/>
    </row>
    <row r="3252">
      <c r="G3252" s="5"/>
    </row>
    <row r="3253">
      <c r="G3253" s="5"/>
    </row>
    <row r="3254">
      <c r="G3254" s="5"/>
    </row>
    <row r="3255">
      <c r="G3255" s="5"/>
    </row>
    <row r="3256">
      <c r="G3256" s="5"/>
    </row>
    <row r="3257">
      <c r="G3257" s="5"/>
    </row>
    <row r="3258">
      <c r="G3258" s="5"/>
    </row>
    <row r="3259">
      <c r="G3259" s="5"/>
    </row>
    <row r="3260">
      <c r="G3260" s="5"/>
    </row>
    <row r="3261">
      <c r="G3261" s="5"/>
    </row>
    <row r="3262">
      <c r="G3262" s="5"/>
    </row>
    <row r="3263">
      <c r="G3263" s="5"/>
    </row>
    <row r="3264">
      <c r="G3264" s="5"/>
    </row>
    <row r="3265">
      <c r="G3265" s="5"/>
    </row>
    <row r="3266">
      <c r="G3266" s="5"/>
    </row>
    <row r="3267">
      <c r="G3267" s="5"/>
    </row>
    <row r="3268">
      <c r="G3268" s="5"/>
    </row>
    <row r="3269">
      <c r="G3269" s="5"/>
    </row>
    <row r="3270">
      <c r="G3270" s="5"/>
    </row>
    <row r="3271">
      <c r="G3271" s="5"/>
    </row>
    <row r="3272">
      <c r="G3272" s="5"/>
    </row>
    <row r="3273">
      <c r="G3273" s="5"/>
    </row>
    <row r="3274">
      <c r="G3274" s="5"/>
    </row>
    <row r="3275">
      <c r="G3275" s="5"/>
    </row>
    <row r="3276">
      <c r="G3276" s="5"/>
    </row>
    <row r="3277">
      <c r="G3277" s="5"/>
    </row>
    <row r="3278">
      <c r="G3278" s="5"/>
    </row>
    <row r="3279">
      <c r="G3279" s="5"/>
    </row>
    <row r="3280">
      <c r="G3280" s="5"/>
    </row>
    <row r="3281">
      <c r="G3281" s="5"/>
    </row>
    <row r="3282">
      <c r="G3282" s="5"/>
    </row>
    <row r="3283">
      <c r="G3283" s="5"/>
    </row>
    <row r="3284">
      <c r="G3284" s="5"/>
    </row>
    <row r="3285">
      <c r="G3285" s="5"/>
    </row>
    <row r="3286">
      <c r="G3286" s="5"/>
    </row>
    <row r="3287">
      <c r="G3287" s="5"/>
    </row>
    <row r="3288">
      <c r="G3288" s="5"/>
    </row>
    <row r="3289">
      <c r="G3289" s="5"/>
    </row>
    <row r="3290">
      <c r="G3290" s="5"/>
    </row>
    <row r="3291">
      <c r="G3291" s="5"/>
    </row>
    <row r="3292">
      <c r="G3292" s="5"/>
    </row>
    <row r="3293">
      <c r="G3293" s="5"/>
    </row>
    <row r="3294">
      <c r="G3294" s="5"/>
    </row>
    <row r="3295">
      <c r="G3295" s="5"/>
    </row>
    <row r="3296">
      <c r="G3296" s="5"/>
    </row>
    <row r="3297">
      <c r="G3297" s="5"/>
    </row>
    <row r="3298">
      <c r="G3298" s="5"/>
    </row>
    <row r="3299">
      <c r="G3299" s="5"/>
    </row>
    <row r="3300">
      <c r="G3300" s="5"/>
    </row>
    <row r="3301">
      <c r="G3301" s="5"/>
    </row>
    <row r="3302">
      <c r="G3302" s="5"/>
    </row>
    <row r="3303">
      <c r="G3303" s="5"/>
    </row>
    <row r="3304">
      <c r="G3304" s="5"/>
    </row>
    <row r="3305">
      <c r="G3305" s="5"/>
    </row>
    <row r="3306">
      <c r="G3306" s="5"/>
    </row>
    <row r="3307">
      <c r="G3307" s="5"/>
    </row>
    <row r="3308">
      <c r="G3308" s="5"/>
    </row>
    <row r="3309">
      <c r="G3309" s="5"/>
    </row>
    <row r="3310">
      <c r="G3310" s="5"/>
    </row>
    <row r="3311">
      <c r="G3311" s="5"/>
    </row>
    <row r="3312">
      <c r="G3312" s="5"/>
    </row>
    <row r="3313">
      <c r="G3313" s="5"/>
    </row>
    <row r="3314">
      <c r="G3314" s="5"/>
    </row>
    <row r="3315">
      <c r="G3315" s="5"/>
    </row>
    <row r="3316">
      <c r="G3316" s="5"/>
    </row>
    <row r="3317">
      <c r="G3317" s="5"/>
    </row>
    <row r="3318">
      <c r="G3318" s="5"/>
    </row>
    <row r="3319">
      <c r="G3319" s="5"/>
    </row>
    <row r="3320">
      <c r="G3320" s="5"/>
    </row>
    <row r="3321">
      <c r="G3321" s="5"/>
    </row>
    <row r="3322">
      <c r="G3322" s="5"/>
    </row>
    <row r="3323">
      <c r="G3323" s="5"/>
    </row>
    <row r="3324">
      <c r="G3324" s="5"/>
    </row>
    <row r="3325">
      <c r="G3325" s="5"/>
    </row>
    <row r="3326">
      <c r="G3326" s="5"/>
    </row>
    <row r="3327">
      <c r="G3327" s="5"/>
    </row>
    <row r="3328">
      <c r="G3328" s="5"/>
    </row>
    <row r="3329">
      <c r="G3329" s="5"/>
    </row>
    <row r="3330">
      <c r="G3330" s="5"/>
    </row>
    <row r="3331">
      <c r="G3331" s="5"/>
    </row>
    <row r="3332">
      <c r="G3332" s="5"/>
    </row>
    <row r="3333">
      <c r="G3333" s="5"/>
    </row>
    <row r="3334">
      <c r="G3334" s="5"/>
    </row>
    <row r="3335">
      <c r="G3335" s="5"/>
    </row>
    <row r="3336">
      <c r="G3336" s="5"/>
    </row>
    <row r="3337">
      <c r="G3337" s="5"/>
    </row>
    <row r="3338">
      <c r="G3338" s="5"/>
    </row>
    <row r="3339">
      <c r="G3339" s="5"/>
    </row>
    <row r="3340">
      <c r="G3340" s="5"/>
    </row>
    <row r="3341">
      <c r="G3341" s="5"/>
    </row>
    <row r="3342">
      <c r="G3342" s="5"/>
    </row>
    <row r="3343">
      <c r="G3343" s="5"/>
    </row>
    <row r="3344">
      <c r="G3344" s="5"/>
    </row>
    <row r="3345">
      <c r="G3345" s="5"/>
    </row>
    <row r="3346">
      <c r="G3346" s="5"/>
    </row>
    <row r="3347">
      <c r="G3347" s="5"/>
    </row>
    <row r="3348">
      <c r="G3348" s="5"/>
    </row>
    <row r="3349">
      <c r="G3349" s="5"/>
    </row>
    <row r="3350">
      <c r="G3350" s="5"/>
    </row>
    <row r="3351">
      <c r="G3351" s="5"/>
    </row>
    <row r="3352">
      <c r="G3352" s="5"/>
    </row>
    <row r="3353">
      <c r="G3353" s="5"/>
    </row>
    <row r="3354">
      <c r="G3354" s="5"/>
    </row>
    <row r="3355">
      <c r="G3355" s="5"/>
    </row>
    <row r="3356">
      <c r="G3356" s="5"/>
    </row>
    <row r="3357">
      <c r="G3357" s="5"/>
    </row>
    <row r="3358">
      <c r="G3358" s="5"/>
    </row>
    <row r="3359">
      <c r="G3359" s="5"/>
    </row>
    <row r="3360">
      <c r="G3360" s="5"/>
    </row>
    <row r="3361">
      <c r="G3361" s="5"/>
    </row>
    <row r="3362">
      <c r="G3362" s="5"/>
    </row>
    <row r="3363">
      <c r="G3363" s="5"/>
    </row>
    <row r="3364">
      <c r="G3364" s="5"/>
    </row>
    <row r="3365">
      <c r="G3365" s="5"/>
    </row>
    <row r="3366">
      <c r="G3366" s="5"/>
    </row>
    <row r="3367">
      <c r="G3367" s="5"/>
    </row>
    <row r="3368">
      <c r="G3368" s="5"/>
    </row>
    <row r="3369">
      <c r="G3369" s="5"/>
    </row>
    <row r="3370">
      <c r="G3370" s="5"/>
    </row>
    <row r="3371">
      <c r="G3371" s="5"/>
    </row>
    <row r="3372">
      <c r="G3372" s="5"/>
    </row>
    <row r="3373">
      <c r="G3373" s="5"/>
    </row>
    <row r="3374">
      <c r="G3374" s="5"/>
    </row>
    <row r="3375">
      <c r="G3375" s="5"/>
    </row>
    <row r="3376">
      <c r="G3376" s="5"/>
    </row>
    <row r="3377">
      <c r="G3377" s="5"/>
    </row>
    <row r="3378">
      <c r="G3378" s="5"/>
    </row>
    <row r="3379">
      <c r="G3379" s="5"/>
    </row>
    <row r="3380">
      <c r="G3380" s="5"/>
    </row>
    <row r="3381">
      <c r="G3381" s="5"/>
    </row>
    <row r="3382">
      <c r="G3382" s="5"/>
    </row>
    <row r="3383">
      <c r="G3383" s="5"/>
    </row>
    <row r="3384">
      <c r="G3384" s="5"/>
    </row>
    <row r="3385">
      <c r="G3385" s="5"/>
    </row>
    <row r="3386">
      <c r="G3386" s="5"/>
    </row>
    <row r="3387">
      <c r="G3387" s="5"/>
    </row>
    <row r="3388">
      <c r="G3388" s="5"/>
    </row>
    <row r="3389">
      <c r="G3389" s="5"/>
    </row>
    <row r="3390">
      <c r="G3390" s="5"/>
    </row>
    <row r="3391">
      <c r="G3391" s="5"/>
    </row>
    <row r="3392">
      <c r="G3392" s="5"/>
    </row>
    <row r="3393">
      <c r="G3393" s="5"/>
    </row>
    <row r="3394">
      <c r="G3394" s="5"/>
    </row>
    <row r="3395">
      <c r="G3395" s="5"/>
    </row>
    <row r="3396">
      <c r="G3396" s="5"/>
    </row>
    <row r="3397">
      <c r="G3397" s="5"/>
    </row>
    <row r="3398">
      <c r="G3398" s="5"/>
    </row>
    <row r="3399">
      <c r="G3399" s="5"/>
    </row>
    <row r="3400">
      <c r="G3400" s="5"/>
    </row>
    <row r="3401">
      <c r="G3401" s="5"/>
    </row>
    <row r="3402">
      <c r="G3402" s="5"/>
    </row>
    <row r="3403">
      <c r="G3403" s="5"/>
    </row>
    <row r="3404">
      <c r="G3404" s="5"/>
    </row>
    <row r="3405">
      <c r="G3405" s="5"/>
    </row>
    <row r="3406">
      <c r="G3406" s="5"/>
    </row>
    <row r="3407">
      <c r="G3407" s="5"/>
    </row>
    <row r="3408">
      <c r="G3408" s="5"/>
    </row>
    <row r="3409">
      <c r="G3409" s="5"/>
    </row>
    <row r="3410">
      <c r="G3410" s="5"/>
    </row>
    <row r="3411">
      <c r="G3411" s="5"/>
    </row>
    <row r="3412">
      <c r="G3412" s="5"/>
    </row>
    <row r="3413">
      <c r="G3413" s="5"/>
    </row>
    <row r="3414">
      <c r="G3414" s="5"/>
    </row>
    <row r="3415">
      <c r="G3415" s="5"/>
    </row>
    <row r="3416">
      <c r="G3416" s="5"/>
    </row>
    <row r="3417">
      <c r="G3417" s="5"/>
    </row>
    <row r="3418">
      <c r="G3418" s="5"/>
    </row>
    <row r="3419">
      <c r="G3419" s="5"/>
    </row>
    <row r="3420">
      <c r="G3420" s="5"/>
    </row>
    <row r="3421">
      <c r="G3421" s="5"/>
    </row>
    <row r="3422">
      <c r="G3422" s="5"/>
    </row>
    <row r="3423">
      <c r="G3423" s="5"/>
    </row>
    <row r="3424">
      <c r="G3424" s="5"/>
    </row>
    <row r="3425">
      <c r="G3425" s="5"/>
    </row>
    <row r="3426">
      <c r="G3426" s="5"/>
    </row>
    <row r="3427">
      <c r="G3427" s="5"/>
    </row>
    <row r="3428">
      <c r="G3428" s="5"/>
    </row>
    <row r="3429">
      <c r="G3429" s="5"/>
    </row>
    <row r="3430">
      <c r="G3430" s="5"/>
    </row>
    <row r="3431">
      <c r="G3431" s="5"/>
    </row>
    <row r="3432">
      <c r="G3432" s="5"/>
    </row>
    <row r="3433">
      <c r="G3433" s="5"/>
    </row>
    <row r="3434">
      <c r="G3434" s="5"/>
    </row>
    <row r="3435">
      <c r="G3435" s="5"/>
    </row>
    <row r="3436">
      <c r="G3436" s="5"/>
    </row>
    <row r="3437">
      <c r="G3437" s="5"/>
    </row>
    <row r="3438">
      <c r="G3438" s="5"/>
    </row>
    <row r="3439">
      <c r="G3439" s="5"/>
    </row>
    <row r="3440">
      <c r="G3440" s="5"/>
    </row>
    <row r="3441">
      <c r="G3441" s="5"/>
    </row>
    <row r="3442">
      <c r="G3442" s="5"/>
    </row>
    <row r="3443">
      <c r="G3443" s="5"/>
    </row>
    <row r="3444">
      <c r="G3444" s="5"/>
    </row>
    <row r="3445">
      <c r="G3445" s="5"/>
    </row>
    <row r="3446">
      <c r="G3446" s="5"/>
    </row>
    <row r="3447">
      <c r="G3447" s="5"/>
    </row>
    <row r="3448">
      <c r="G3448" s="5"/>
    </row>
    <row r="3449">
      <c r="G3449" s="5"/>
    </row>
    <row r="3450">
      <c r="G3450" s="5"/>
    </row>
    <row r="3451">
      <c r="G3451" s="5"/>
    </row>
    <row r="3452">
      <c r="G3452" s="5"/>
    </row>
    <row r="3453">
      <c r="G3453" s="5"/>
    </row>
    <row r="3454">
      <c r="G3454" s="5"/>
    </row>
    <row r="3455">
      <c r="G3455" s="5"/>
    </row>
    <row r="3456">
      <c r="G3456" s="5"/>
    </row>
    <row r="3457">
      <c r="G3457" s="5"/>
    </row>
    <row r="3458">
      <c r="G3458" s="5"/>
    </row>
    <row r="3459">
      <c r="G3459" s="5"/>
    </row>
    <row r="3460">
      <c r="G3460" s="5"/>
    </row>
    <row r="3461">
      <c r="G3461" s="5"/>
    </row>
    <row r="3462">
      <c r="G3462" s="5"/>
    </row>
    <row r="3463">
      <c r="G3463" s="5"/>
    </row>
    <row r="3464">
      <c r="G3464" s="5"/>
    </row>
    <row r="3465">
      <c r="G3465" s="5"/>
    </row>
    <row r="3466">
      <c r="G3466" s="5"/>
    </row>
    <row r="3467">
      <c r="G3467" s="5"/>
    </row>
    <row r="3468">
      <c r="G3468" s="5"/>
    </row>
    <row r="3469">
      <c r="G3469" s="5"/>
    </row>
    <row r="3470">
      <c r="G3470" s="5"/>
    </row>
    <row r="3471">
      <c r="G3471" s="5"/>
    </row>
    <row r="3472">
      <c r="G3472" s="5"/>
    </row>
    <row r="3473">
      <c r="G3473" s="5"/>
    </row>
    <row r="3474">
      <c r="G3474" s="5"/>
    </row>
    <row r="3475">
      <c r="G3475" s="5"/>
    </row>
    <row r="3476">
      <c r="G3476" s="5"/>
    </row>
    <row r="3477">
      <c r="G3477" s="5"/>
    </row>
    <row r="3478">
      <c r="G3478" s="5"/>
    </row>
    <row r="3479">
      <c r="G3479" s="5"/>
    </row>
    <row r="3480">
      <c r="G3480" s="5"/>
    </row>
    <row r="3481">
      <c r="G3481" s="5"/>
    </row>
    <row r="3482">
      <c r="G3482" s="5"/>
    </row>
    <row r="3483">
      <c r="G3483" s="5"/>
    </row>
    <row r="3484">
      <c r="G3484" s="5"/>
    </row>
    <row r="3485">
      <c r="G3485" s="5"/>
    </row>
    <row r="3486">
      <c r="G3486" s="5"/>
    </row>
    <row r="3487">
      <c r="G3487" s="5"/>
    </row>
    <row r="3488">
      <c r="G3488" s="5"/>
    </row>
    <row r="3489">
      <c r="G3489" s="5"/>
    </row>
    <row r="3490">
      <c r="G3490" s="5"/>
    </row>
    <row r="3491">
      <c r="G3491" s="5"/>
    </row>
    <row r="3492">
      <c r="G3492" s="5"/>
    </row>
    <row r="3493">
      <c r="G3493" s="5"/>
    </row>
    <row r="3494">
      <c r="G3494" s="5"/>
    </row>
    <row r="3495">
      <c r="G3495" s="5"/>
    </row>
    <row r="3496">
      <c r="G3496" s="5"/>
    </row>
    <row r="3497">
      <c r="G3497" s="5"/>
    </row>
    <row r="3498">
      <c r="G3498" s="5"/>
    </row>
    <row r="3499">
      <c r="G3499" s="5"/>
    </row>
    <row r="3500">
      <c r="G3500" s="5"/>
    </row>
    <row r="3501">
      <c r="G3501" s="5"/>
    </row>
    <row r="3502">
      <c r="G3502" s="5"/>
    </row>
    <row r="3503">
      <c r="G3503" s="5"/>
    </row>
    <row r="3504">
      <c r="G3504" s="5"/>
    </row>
    <row r="3505">
      <c r="G3505" s="5"/>
    </row>
    <row r="3506">
      <c r="G3506" s="5"/>
    </row>
    <row r="3507">
      <c r="G3507" s="5"/>
    </row>
    <row r="3508">
      <c r="G3508" s="5"/>
    </row>
    <row r="3509">
      <c r="G3509" s="5"/>
    </row>
    <row r="3510">
      <c r="G3510" s="5"/>
    </row>
    <row r="3511">
      <c r="G3511" s="5"/>
    </row>
    <row r="3512">
      <c r="G3512" s="5"/>
    </row>
    <row r="3513">
      <c r="G3513" s="5"/>
    </row>
    <row r="3514">
      <c r="G3514" s="5"/>
    </row>
    <row r="3515">
      <c r="G3515" s="5"/>
    </row>
    <row r="3516">
      <c r="G3516" s="5"/>
    </row>
    <row r="3517">
      <c r="G3517" s="5"/>
    </row>
    <row r="3518">
      <c r="G3518" s="5"/>
    </row>
    <row r="3519">
      <c r="G3519" s="5"/>
    </row>
    <row r="3520">
      <c r="G3520" s="5"/>
    </row>
    <row r="3521">
      <c r="G3521" s="5"/>
    </row>
    <row r="3522">
      <c r="G3522" s="5"/>
    </row>
    <row r="3523">
      <c r="G3523" s="5"/>
    </row>
    <row r="3524">
      <c r="G3524" s="5"/>
    </row>
    <row r="3525">
      <c r="G3525" s="5"/>
    </row>
    <row r="3526">
      <c r="G3526" s="5"/>
    </row>
    <row r="3527">
      <c r="G3527" s="5"/>
    </row>
    <row r="3528">
      <c r="G3528" s="5"/>
    </row>
    <row r="3529">
      <c r="G3529" s="5"/>
    </row>
    <row r="3530">
      <c r="G3530" s="5"/>
    </row>
    <row r="3531">
      <c r="G3531" s="5"/>
    </row>
    <row r="3532">
      <c r="G3532" s="5"/>
    </row>
    <row r="3533">
      <c r="G3533" s="5"/>
    </row>
    <row r="3534">
      <c r="G3534" s="5"/>
    </row>
    <row r="3535">
      <c r="G3535" s="5"/>
    </row>
    <row r="3536">
      <c r="G3536" s="5"/>
    </row>
    <row r="3537">
      <c r="G3537" s="5"/>
    </row>
    <row r="3538">
      <c r="G3538" s="5"/>
    </row>
    <row r="3539">
      <c r="G3539" s="5"/>
    </row>
    <row r="3540">
      <c r="G3540" s="5"/>
    </row>
    <row r="3541">
      <c r="G3541" s="5"/>
    </row>
    <row r="3542">
      <c r="G3542" s="5"/>
    </row>
    <row r="3543">
      <c r="G3543" s="5"/>
    </row>
    <row r="3544">
      <c r="G3544" s="5"/>
    </row>
    <row r="3545">
      <c r="G3545" s="5"/>
    </row>
    <row r="3546">
      <c r="G3546" s="5"/>
    </row>
    <row r="3547">
      <c r="G3547" s="5"/>
    </row>
    <row r="3548">
      <c r="G3548" s="5"/>
    </row>
    <row r="3549">
      <c r="G3549" s="5"/>
    </row>
    <row r="3550">
      <c r="G3550" s="5"/>
    </row>
    <row r="3551">
      <c r="G3551" s="5"/>
    </row>
    <row r="3552">
      <c r="G3552" s="5"/>
    </row>
    <row r="3553">
      <c r="G3553" s="5"/>
    </row>
    <row r="3554">
      <c r="G3554" s="5"/>
    </row>
    <row r="3555">
      <c r="G3555" s="5"/>
    </row>
    <row r="3556">
      <c r="G3556" s="5"/>
    </row>
    <row r="3557">
      <c r="G3557" s="5"/>
    </row>
    <row r="3558">
      <c r="G3558" s="5"/>
    </row>
    <row r="3559">
      <c r="G3559" s="5"/>
    </row>
    <row r="3560">
      <c r="G3560" s="5"/>
    </row>
    <row r="3561">
      <c r="G3561" s="5"/>
    </row>
    <row r="3562">
      <c r="G3562" s="5"/>
    </row>
    <row r="3563">
      <c r="G3563" s="5"/>
    </row>
    <row r="3564">
      <c r="G3564" s="5"/>
    </row>
    <row r="3565">
      <c r="G3565" s="5"/>
    </row>
    <row r="3566">
      <c r="G3566" s="5"/>
    </row>
    <row r="3567">
      <c r="G3567" s="5"/>
    </row>
    <row r="3568">
      <c r="G3568" s="5"/>
    </row>
    <row r="3569">
      <c r="G3569" s="5"/>
    </row>
    <row r="3570">
      <c r="G3570" s="5"/>
    </row>
    <row r="3571">
      <c r="G3571" s="5"/>
    </row>
    <row r="3572">
      <c r="G3572" s="5"/>
    </row>
    <row r="3573">
      <c r="G3573" s="5"/>
    </row>
    <row r="3574">
      <c r="G3574" s="5"/>
    </row>
    <row r="3575">
      <c r="G3575" s="5"/>
    </row>
    <row r="3576">
      <c r="G3576" s="5"/>
    </row>
    <row r="3577">
      <c r="G3577" s="5"/>
    </row>
    <row r="3578">
      <c r="G3578" s="5"/>
    </row>
    <row r="3579">
      <c r="G3579" s="5"/>
    </row>
    <row r="3580">
      <c r="G3580" s="5"/>
    </row>
    <row r="3581">
      <c r="G3581" s="5"/>
    </row>
    <row r="3582">
      <c r="G3582" s="5"/>
    </row>
    <row r="3583">
      <c r="G3583" s="5"/>
    </row>
    <row r="3584">
      <c r="G3584" s="5"/>
    </row>
    <row r="3585">
      <c r="G3585" s="5"/>
    </row>
    <row r="3586">
      <c r="G3586" s="5"/>
    </row>
    <row r="3587">
      <c r="G3587" s="5"/>
    </row>
    <row r="3588">
      <c r="G3588" s="5"/>
    </row>
    <row r="3589">
      <c r="G3589" s="5"/>
    </row>
    <row r="3590">
      <c r="G3590" s="5"/>
    </row>
    <row r="3591">
      <c r="G3591" s="5"/>
    </row>
    <row r="3592">
      <c r="G3592" s="5"/>
    </row>
    <row r="3593">
      <c r="G3593" s="5"/>
    </row>
    <row r="3594">
      <c r="G3594" s="5"/>
    </row>
    <row r="3595">
      <c r="G3595" s="5"/>
    </row>
    <row r="3596">
      <c r="G3596" s="5"/>
    </row>
    <row r="3597">
      <c r="G3597" s="5"/>
    </row>
    <row r="3598">
      <c r="G3598" s="5"/>
    </row>
    <row r="3599">
      <c r="G3599" s="5"/>
    </row>
    <row r="3600">
      <c r="G3600" s="5"/>
    </row>
    <row r="3601">
      <c r="G3601" s="5"/>
    </row>
    <row r="3602">
      <c r="G3602" s="5"/>
    </row>
    <row r="3603">
      <c r="G3603" s="5"/>
    </row>
    <row r="3604">
      <c r="G3604" s="5"/>
    </row>
    <row r="3605">
      <c r="G3605" s="5"/>
    </row>
    <row r="3606">
      <c r="G3606" s="5"/>
    </row>
    <row r="3607">
      <c r="G3607" s="5"/>
    </row>
    <row r="3608">
      <c r="G3608" s="5"/>
    </row>
    <row r="3609">
      <c r="G3609" s="5"/>
    </row>
    <row r="3610">
      <c r="G3610" s="5"/>
    </row>
    <row r="3611">
      <c r="G3611" s="5"/>
    </row>
    <row r="3612">
      <c r="G3612" s="5"/>
    </row>
    <row r="3613">
      <c r="G3613" s="5"/>
    </row>
    <row r="3614">
      <c r="G3614" s="5"/>
    </row>
    <row r="3615">
      <c r="G3615" s="5"/>
    </row>
    <row r="3616">
      <c r="G3616" s="5"/>
    </row>
    <row r="3617">
      <c r="G3617" s="5"/>
    </row>
    <row r="3618">
      <c r="G3618" s="5"/>
    </row>
    <row r="3619">
      <c r="G3619" s="5"/>
    </row>
    <row r="3620">
      <c r="G3620" s="5"/>
    </row>
    <row r="3621">
      <c r="G3621" s="5"/>
    </row>
    <row r="3622">
      <c r="G3622" s="5"/>
    </row>
    <row r="3623">
      <c r="G3623" s="5"/>
    </row>
    <row r="3624">
      <c r="G3624" s="5"/>
    </row>
    <row r="3625">
      <c r="G3625" s="5"/>
    </row>
    <row r="3626">
      <c r="G3626" s="5"/>
    </row>
    <row r="3627">
      <c r="G3627" s="5"/>
    </row>
    <row r="3628">
      <c r="G3628" s="5"/>
    </row>
    <row r="3629">
      <c r="G3629" s="5"/>
    </row>
    <row r="3630">
      <c r="G3630" s="5"/>
    </row>
    <row r="3631">
      <c r="G3631" s="5"/>
    </row>
    <row r="3632">
      <c r="G3632" s="5"/>
    </row>
    <row r="3633">
      <c r="G3633" s="5"/>
    </row>
    <row r="3634">
      <c r="G3634" s="5"/>
    </row>
    <row r="3635">
      <c r="G3635" s="5"/>
    </row>
    <row r="3636">
      <c r="G3636" s="5"/>
    </row>
    <row r="3637">
      <c r="G3637" s="5"/>
    </row>
    <row r="3638">
      <c r="G3638" s="5"/>
    </row>
    <row r="3639">
      <c r="G3639" s="5"/>
    </row>
    <row r="3640">
      <c r="G3640" s="5"/>
    </row>
    <row r="3641">
      <c r="G3641" s="5"/>
    </row>
    <row r="3642">
      <c r="G3642" s="5"/>
    </row>
    <row r="3643">
      <c r="G3643" s="5"/>
    </row>
    <row r="3644">
      <c r="G3644" s="5"/>
    </row>
    <row r="3645">
      <c r="G3645" s="5"/>
    </row>
    <row r="3646">
      <c r="G3646" s="5"/>
    </row>
    <row r="3647">
      <c r="G3647" s="5"/>
    </row>
    <row r="3648">
      <c r="G3648" s="5"/>
    </row>
    <row r="3649">
      <c r="G3649" s="5"/>
    </row>
    <row r="3650">
      <c r="G3650" s="5"/>
    </row>
    <row r="3651">
      <c r="G3651" s="5"/>
    </row>
    <row r="3652">
      <c r="G3652" s="5"/>
    </row>
    <row r="3653">
      <c r="G3653" s="5"/>
    </row>
    <row r="3654">
      <c r="G3654" s="5"/>
    </row>
    <row r="3655">
      <c r="G3655" s="5"/>
    </row>
    <row r="3656">
      <c r="G3656" s="5"/>
    </row>
    <row r="3657">
      <c r="G3657" s="5"/>
    </row>
    <row r="3658">
      <c r="G3658" s="5"/>
    </row>
    <row r="3659">
      <c r="G3659" s="5"/>
    </row>
    <row r="3660">
      <c r="G3660" s="5"/>
    </row>
    <row r="3661">
      <c r="G3661" s="5"/>
    </row>
    <row r="3662">
      <c r="G3662" s="5"/>
    </row>
    <row r="3663">
      <c r="G3663" s="5"/>
    </row>
    <row r="3664">
      <c r="G3664" s="5"/>
    </row>
    <row r="3665">
      <c r="G3665" s="5"/>
    </row>
    <row r="3666">
      <c r="G3666" s="5"/>
    </row>
    <row r="3667">
      <c r="G3667" s="5"/>
    </row>
    <row r="3668">
      <c r="G3668" s="5"/>
    </row>
    <row r="3669">
      <c r="G3669" s="5"/>
    </row>
    <row r="3670">
      <c r="G3670" s="5"/>
    </row>
    <row r="3671">
      <c r="G3671" s="5"/>
    </row>
    <row r="3672">
      <c r="G3672" s="5"/>
    </row>
    <row r="3673">
      <c r="G3673" s="5"/>
    </row>
    <row r="3674">
      <c r="G3674" s="5"/>
    </row>
    <row r="3675">
      <c r="G3675" s="5"/>
    </row>
    <row r="3676">
      <c r="G3676" s="5"/>
    </row>
    <row r="3677">
      <c r="G3677" s="5"/>
    </row>
    <row r="3678">
      <c r="G3678" s="5"/>
    </row>
    <row r="3679">
      <c r="G3679" s="5"/>
    </row>
    <row r="3680">
      <c r="G3680" s="5"/>
    </row>
    <row r="3681">
      <c r="G3681" s="5"/>
    </row>
    <row r="3682">
      <c r="G3682" s="5"/>
    </row>
    <row r="3683">
      <c r="G3683" s="5"/>
    </row>
    <row r="3684">
      <c r="G3684" s="5"/>
    </row>
    <row r="3685">
      <c r="G3685" s="5"/>
    </row>
    <row r="3686">
      <c r="G3686" s="5"/>
    </row>
    <row r="3687">
      <c r="G3687" s="5"/>
    </row>
    <row r="3688">
      <c r="G3688" s="5"/>
    </row>
    <row r="3689">
      <c r="G3689" s="5"/>
    </row>
    <row r="3690">
      <c r="G3690" s="5"/>
    </row>
    <row r="3691">
      <c r="G3691" s="5"/>
    </row>
    <row r="3692">
      <c r="G3692" s="5"/>
    </row>
    <row r="3693">
      <c r="G3693" s="5"/>
    </row>
    <row r="3694">
      <c r="G3694" s="5"/>
    </row>
    <row r="3695">
      <c r="G3695" s="5"/>
    </row>
    <row r="3696">
      <c r="G3696" s="5"/>
    </row>
    <row r="3697">
      <c r="G3697" s="5"/>
    </row>
    <row r="3698">
      <c r="G3698" s="5"/>
    </row>
    <row r="3699">
      <c r="G3699" s="5"/>
    </row>
    <row r="3700">
      <c r="G3700" s="5"/>
    </row>
    <row r="3701">
      <c r="G3701" s="5"/>
    </row>
    <row r="3702">
      <c r="G3702" s="5"/>
    </row>
    <row r="3703">
      <c r="G3703" s="5"/>
    </row>
    <row r="3704">
      <c r="G3704" s="5"/>
    </row>
    <row r="3705">
      <c r="G3705" s="5"/>
    </row>
    <row r="3706">
      <c r="G3706" s="5"/>
    </row>
    <row r="3707">
      <c r="G3707" s="5"/>
    </row>
    <row r="3708">
      <c r="G3708" s="5"/>
    </row>
    <row r="3709">
      <c r="G3709" s="5"/>
    </row>
    <row r="3710">
      <c r="G3710" s="5"/>
    </row>
    <row r="3711">
      <c r="G3711" s="5"/>
    </row>
    <row r="3712">
      <c r="G3712" s="5"/>
    </row>
    <row r="3713">
      <c r="G3713" s="5"/>
    </row>
    <row r="3714">
      <c r="G3714" s="5"/>
    </row>
    <row r="3715">
      <c r="G3715" s="5"/>
    </row>
    <row r="3716">
      <c r="G3716" s="5"/>
    </row>
    <row r="3717">
      <c r="G3717" s="5"/>
    </row>
    <row r="3718">
      <c r="G3718" s="5"/>
    </row>
    <row r="3719">
      <c r="G3719" s="5"/>
    </row>
    <row r="3720">
      <c r="G3720" s="5"/>
    </row>
    <row r="3721">
      <c r="G3721" s="5"/>
    </row>
    <row r="3722">
      <c r="G3722" s="5"/>
    </row>
    <row r="3723">
      <c r="G3723" s="5"/>
    </row>
    <row r="3724">
      <c r="G3724" s="5"/>
    </row>
    <row r="3725">
      <c r="G3725" s="5"/>
    </row>
    <row r="3726">
      <c r="G3726" s="5"/>
    </row>
    <row r="3727">
      <c r="G3727" s="5"/>
    </row>
    <row r="3728">
      <c r="G3728" s="5"/>
    </row>
    <row r="3729">
      <c r="G3729" s="5"/>
    </row>
    <row r="3730">
      <c r="G3730" s="5"/>
    </row>
    <row r="3731">
      <c r="G3731" s="5"/>
    </row>
    <row r="3732">
      <c r="G3732" s="5"/>
    </row>
    <row r="3733">
      <c r="G3733" s="5"/>
    </row>
    <row r="3734">
      <c r="G3734" s="5"/>
    </row>
    <row r="3735">
      <c r="G3735" s="5"/>
    </row>
    <row r="3736">
      <c r="G3736" s="5"/>
    </row>
    <row r="3737">
      <c r="G3737" s="5"/>
    </row>
    <row r="3738">
      <c r="G3738" s="5"/>
    </row>
    <row r="3739">
      <c r="G3739" s="5"/>
    </row>
    <row r="3740">
      <c r="G3740" s="5"/>
    </row>
    <row r="3741">
      <c r="G3741" s="5"/>
    </row>
    <row r="3742">
      <c r="G3742" s="5"/>
    </row>
    <row r="3743">
      <c r="G3743" s="5"/>
    </row>
    <row r="3744">
      <c r="G3744" s="5"/>
    </row>
    <row r="3745">
      <c r="G3745" s="5"/>
    </row>
    <row r="3746">
      <c r="G3746" s="5"/>
    </row>
    <row r="3747">
      <c r="G3747" s="5"/>
    </row>
    <row r="3748">
      <c r="G3748" s="5"/>
    </row>
    <row r="3749">
      <c r="G3749" s="5"/>
    </row>
    <row r="3750">
      <c r="G3750" s="5"/>
    </row>
    <row r="3751">
      <c r="G3751" s="5"/>
    </row>
    <row r="3752">
      <c r="G3752" s="5"/>
    </row>
    <row r="3753">
      <c r="G3753" s="5"/>
    </row>
    <row r="3754">
      <c r="G3754" s="5"/>
    </row>
    <row r="3755">
      <c r="G3755" s="5"/>
    </row>
    <row r="3756">
      <c r="G3756" s="5"/>
    </row>
    <row r="3757">
      <c r="G3757" s="5"/>
    </row>
    <row r="3758">
      <c r="G3758" s="5"/>
    </row>
    <row r="3759">
      <c r="G3759" s="5"/>
    </row>
    <row r="3760">
      <c r="G3760" s="5"/>
    </row>
    <row r="3761">
      <c r="G3761" s="5"/>
    </row>
    <row r="3762">
      <c r="G3762" s="5"/>
    </row>
    <row r="3763">
      <c r="G3763" s="5"/>
    </row>
    <row r="3764">
      <c r="G3764" s="5"/>
    </row>
    <row r="3765">
      <c r="G3765" s="5"/>
    </row>
    <row r="3766">
      <c r="G3766" s="5"/>
    </row>
    <row r="3767">
      <c r="G3767" s="5"/>
    </row>
    <row r="3768">
      <c r="G3768" s="5"/>
    </row>
    <row r="3769">
      <c r="G3769" s="5"/>
    </row>
    <row r="3770">
      <c r="G3770" s="5"/>
    </row>
    <row r="3771">
      <c r="G3771" s="5"/>
    </row>
    <row r="3772">
      <c r="G3772" s="5"/>
    </row>
    <row r="3773">
      <c r="G3773" s="5"/>
    </row>
    <row r="3774">
      <c r="G3774" s="5"/>
    </row>
    <row r="3775">
      <c r="G3775" s="5"/>
    </row>
    <row r="3776">
      <c r="G3776" s="5"/>
    </row>
    <row r="3777">
      <c r="G3777" s="5"/>
    </row>
    <row r="3778">
      <c r="G3778" s="5"/>
    </row>
    <row r="3779">
      <c r="G3779" s="5"/>
    </row>
    <row r="3780">
      <c r="G3780" s="5"/>
    </row>
    <row r="3781">
      <c r="G3781" s="5"/>
    </row>
    <row r="3782">
      <c r="G3782" s="5"/>
    </row>
    <row r="3783">
      <c r="G3783" s="5"/>
    </row>
    <row r="3784">
      <c r="G3784" s="5"/>
    </row>
    <row r="3785">
      <c r="G3785" s="5"/>
    </row>
    <row r="3786">
      <c r="G3786" s="5"/>
    </row>
    <row r="3787">
      <c r="G3787" s="5"/>
    </row>
    <row r="3788">
      <c r="G3788" s="5"/>
    </row>
    <row r="3789">
      <c r="G3789" s="5"/>
    </row>
    <row r="3790">
      <c r="G3790" s="5"/>
    </row>
    <row r="3791">
      <c r="G3791" s="5"/>
    </row>
    <row r="3792">
      <c r="G3792" s="5"/>
    </row>
    <row r="3793">
      <c r="G3793" s="5"/>
    </row>
    <row r="3794">
      <c r="G3794" s="5"/>
    </row>
    <row r="3795">
      <c r="G3795" s="5"/>
    </row>
    <row r="3796">
      <c r="G3796" s="5"/>
    </row>
    <row r="3797">
      <c r="G3797" s="5"/>
    </row>
    <row r="3798">
      <c r="G3798" s="5"/>
    </row>
    <row r="3799">
      <c r="G3799" s="5"/>
    </row>
    <row r="3800">
      <c r="G3800" s="5"/>
    </row>
    <row r="3801">
      <c r="G3801" s="5"/>
    </row>
    <row r="3802">
      <c r="G3802" s="5"/>
    </row>
    <row r="3803">
      <c r="G3803" s="5"/>
    </row>
    <row r="3804">
      <c r="G3804" s="5"/>
    </row>
    <row r="3805">
      <c r="G3805" s="5"/>
    </row>
    <row r="3806">
      <c r="G3806" s="5"/>
    </row>
    <row r="3807">
      <c r="G3807" s="5"/>
    </row>
    <row r="3808">
      <c r="G3808" s="5"/>
    </row>
    <row r="3809">
      <c r="G3809" s="5"/>
    </row>
    <row r="3810">
      <c r="G3810" s="5"/>
    </row>
    <row r="3811">
      <c r="G3811" s="5"/>
    </row>
    <row r="3812">
      <c r="G3812" s="5"/>
    </row>
    <row r="3813">
      <c r="G3813" s="5"/>
    </row>
    <row r="3814">
      <c r="G3814" s="5"/>
    </row>
    <row r="3815">
      <c r="G3815" s="5"/>
    </row>
    <row r="3816">
      <c r="G3816" s="5"/>
    </row>
    <row r="3817">
      <c r="G3817" s="5"/>
    </row>
    <row r="3818">
      <c r="G3818" s="5"/>
    </row>
    <row r="3819">
      <c r="G3819" s="5"/>
    </row>
    <row r="3820">
      <c r="G3820" s="5"/>
    </row>
    <row r="3821">
      <c r="G3821" s="5"/>
    </row>
    <row r="3822">
      <c r="G3822" s="5"/>
    </row>
    <row r="3823">
      <c r="G3823" s="5"/>
    </row>
    <row r="3824">
      <c r="G3824" s="5"/>
    </row>
    <row r="3825">
      <c r="G3825" s="5"/>
    </row>
    <row r="3826">
      <c r="G3826" s="5"/>
    </row>
    <row r="3827">
      <c r="G3827" s="5"/>
    </row>
    <row r="3828">
      <c r="G3828" s="5"/>
    </row>
    <row r="3829">
      <c r="G3829" s="5"/>
    </row>
    <row r="3830">
      <c r="G3830" s="5"/>
    </row>
    <row r="3831">
      <c r="G3831" s="5"/>
    </row>
    <row r="3832">
      <c r="G3832" s="5"/>
    </row>
    <row r="3833">
      <c r="G3833" s="5"/>
    </row>
    <row r="3834">
      <c r="G3834" s="5"/>
    </row>
    <row r="3835">
      <c r="G3835" s="5"/>
    </row>
    <row r="3836">
      <c r="G3836" s="5"/>
    </row>
    <row r="3837">
      <c r="G3837" s="5"/>
    </row>
    <row r="3838">
      <c r="G3838" s="5"/>
    </row>
    <row r="3839">
      <c r="G3839" s="5"/>
    </row>
    <row r="3840">
      <c r="G3840" s="5"/>
    </row>
    <row r="3841">
      <c r="G3841" s="5"/>
    </row>
    <row r="3842">
      <c r="G3842" s="5"/>
    </row>
    <row r="3843">
      <c r="G3843" s="5"/>
    </row>
    <row r="3844">
      <c r="G3844" s="5"/>
    </row>
    <row r="3845">
      <c r="G3845" s="5"/>
    </row>
    <row r="3846">
      <c r="G3846" s="5"/>
    </row>
    <row r="3847">
      <c r="G3847" s="5"/>
    </row>
    <row r="3848">
      <c r="G3848" s="5"/>
    </row>
    <row r="3849">
      <c r="G3849" s="5"/>
    </row>
    <row r="3850">
      <c r="G3850" s="5"/>
    </row>
    <row r="3851">
      <c r="G3851" s="5"/>
    </row>
    <row r="3852">
      <c r="G3852" s="5"/>
    </row>
    <row r="3853">
      <c r="G3853" s="5"/>
    </row>
    <row r="3854">
      <c r="G3854" s="5"/>
    </row>
    <row r="3855">
      <c r="G3855" s="5"/>
    </row>
    <row r="3856">
      <c r="G3856" s="5"/>
    </row>
    <row r="3857">
      <c r="G3857" s="5"/>
    </row>
    <row r="3858">
      <c r="G3858" s="5"/>
    </row>
    <row r="3859">
      <c r="G3859" s="5"/>
    </row>
    <row r="3860">
      <c r="G3860" s="5"/>
    </row>
    <row r="3861">
      <c r="G3861" s="5"/>
    </row>
    <row r="3862">
      <c r="G3862" s="5"/>
    </row>
    <row r="3863">
      <c r="G3863" s="5"/>
    </row>
    <row r="3864">
      <c r="G3864" s="5"/>
    </row>
    <row r="3865">
      <c r="G3865" s="5"/>
    </row>
    <row r="3866">
      <c r="G3866" s="5"/>
    </row>
    <row r="3867">
      <c r="G3867" s="5"/>
    </row>
    <row r="3868">
      <c r="G3868" s="5"/>
    </row>
    <row r="3869">
      <c r="G3869" s="5"/>
    </row>
    <row r="3870">
      <c r="G3870" s="5"/>
    </row>
    <row r="3871">
      <c r="G3871" s="5"/>
    </row>
    <row r="3872">
      <c r="G3872" s="5"/>
    </row>
    <row r="3873">
      <c r="G3873" s="5"/>
    </row>
    <row r="3874">
      <c r="G3874" s="5"/>
    </row>
    <row r="3875">
      <c r="G3875" s="5"/>
    </row>
    <row r="3876">
      <c r="G3876" s="5"/>
    </row>
    <row r="3877">
      <c r="G3877" s="5"/>
    </row>
    <row r="3878">
      <c r="G3878" s="5"/>
    </row>
    <row r="3879">
      <c r="G3879" s="5"/>
    </row>
    <row r="3880">
      <c r="G3880" s="5"/>
    </row>
    <row r="3881">
      <c r="G3881" s="5"/>
    </row>
    <row r="3882">
      <c r="G3882" s="5"/>
    </row>
    <row r="3883">
      <c r="G3883" s="5"/>
    </row>
    <row r="3884">
      <c r="G3884" s="5"/>
    </row>
    <row r="3885">
      <c r="G3885" s="5"/>
    </row>
    <row r="3886">
      <c r="G3886" s="5"/>
    </row>
    <row r="3887">
      <c r="G3887" s="5"/>
    </row>
    <row r="3888">
      <c r="G3888" s="5"/>
    </row>
    <row r="3889">
      <c r="G3889" s="5"/>
    </row>
    <row r="3890">
      <c r="G3890" s="5"/>
    </row>
    <row r="3891">
      <c r="G3891" s="5"/>
    </row>
    <row r="3892">
      <c r="G3892" s="5"/>
    </row>
    <row r="3893">
      <c r="G3893" s="5"/>
    </row>
    <row r="3894">
      <c r="G3894" s="5"/>
    </row>
    <row r="3895">
      <c r="G3895" s="5"/>
    </row>
    <row r="3896">
      <c r="G3896" s="5"/>
    </row>
    <row r="3897">
      <c r="G3897" s="5"/>
    </row>
    <row r="3898">
      <c r="G3898" s="5"/>
    </row>
    <row r="3899">
      <c r="G3899" s="5"/>
    </row>
    <row r="3900">
      <c r="G3900" s="5"/>
    </row>
    <row r="3901">
      <c r="G3901" s="5"/>
    </row>
    <row r="3902">
      <c r="G3902" s="5"/>
    </row>
    <row r="3903">
      <c r="G3903" s="5"/>
    </row>
    <row r="3904">
      <c r="G3904" s="5"/>
    </row>
    <row r="3905">
      <c r="G3905" s="5"/>
    </row>
    <row r="3906">
      <c r="G3906" s="5"/>
    </row>
    <row r="3907">
      <c r="G3907" s="5"/>
    </row>
    <row r="3908">
      <c r="G3908" s="5"/>
    </row>
    <row r="3909">
      <c r="G3909" s="5"/>
    </row>
    <row r="3910">
      <c r="G3910" s="5"/>
    </row>
    <row r="3911">
      <c r="G3911" s="5"/>
    </row>
    <row r="3912">
      <c r="G3912" s="5"/>
    </row>
    <row r="3913">
      <c r="G3913" s="5"/>
    </row>
    <row r="3914">
      <c r="G3914" s="5"/>
    </row>
    <row r="3915">
      <c r="G3915" s="5"/>
    </row>
    <row r="3916">
      <c r="G3916" s="5"/>
    </row>
    <row r="3917">
      <c r="G3917" s="5"/>
    </row>
    <row r="3918">
      <c r="G3918" s="5"/>
    </row>
    <row r="3919">
      <c r="G3919" s="5"/>
    </row>
    <row r="3920">
      <c r="G3920" s="5"/>
    </row>
    <row r="3921">
      <c r="G3921" s="5"/>
    </row>
    <row r="3922">
      <c r="G3922" s="5"/>
    </row>
    <row r="3923">
      <c r="G3923" s="5"/>
    </row>
    <row r="3924">
      <c r="G3924" s="5"/>
    </row>
    <row r="3925">
      <c r="G3925" s="5"/>
    </row>
    <row r="3926">
      <c r="G3926" s="5"/>
    </row>
    <row r="3927">
      <c r="G3927" s="5"/>
    </row>
    <row r="3928">
      <c r="G3928" s="5"/>
    </row>
    <row r="3929">
      <c r="G3929" s="5"/>
    </row>
    <row r="3930">
      <c r="G3930" s="5"/>
    </row>
    <row r="3931">
      <c r="G3931" s="5"/>
    </row>
    <row r="3932">
      <c r="G3932" s="5"/>
    </row>
    <row r="3933">
      <c r="G3933" s="5"/>
    </row>
    <row r="3934">
      <c r="G3934" s="5"/>
    </row>
    <row r="3935">
      <c r="G3935" s="5"/>
    </row>
    <row r="3936">
      <c r="G3936" s="5"/>
    </row>
    <row r="3937">
      <c r="G3937" s="5"/>
    </row>
    <row r="3938">
      <c r="G3938" s="5"/>
    </row>
    <row r="3939">
      <c r="G3939" s="5"/>
    </row>
    <row r="3940">
      <c r="G3940" s="5"/>
    </row>
    <row r="3941">
      <c r="G3941" s="5"/>
    </row>
    <row r="3942">
      <c r="G3942" s="5"/>
    </row>
    <row r="3943">
      <c r="G3943" s="5"/>
    </row>
    <row r="3944">
      <c r="G3944" s="5"/>
    </row>
    <row r="3945">
      <c r="G3945" s="5"/>
    </row>
    <row r="3946">
      <c r="G3946" s="5"/>
    </row>
    <row r="3947">
      <c r="G3947" s="5"/>
    </row>
    <row r="3948">
      <c r="G3948" s="5"/>
    </row>
    <row r="3949">
      <c r="G3949" s="5"/>
    </row>
    <row r="3950">
      <c r="G3950" s="5"/>
    </row>
    <row r="3951">
      <c r="G3951" s="5"/>
    </row>
    <row r="3952">
      <c r="G3952" s="5"/>
    </row>
    <row r="3953">
      <c r="G3953" s="5"/>
    </row>
    <row r="3954">
      <c r="G3954" s="5"/>
    </row>
    <row r="3955">
      <c r="G3955" s="5"/>
    </row>
    <row r="3956">
      <c r="G3956" s="5"/>
    </row>
    <row r="3957">
      <c r="G3957" s="5"/>
    </row>
    <row r="3958">
      <c r="G3958" s="5"/>
    </row>
    <row r="3959">
      <c r="G3959" s="5"/>
    </row>
    <row r="3960">
      <c r="G3960" s="5"/>
    </row>
    <row r="3961">
      <c r="G3961" s="5"/>
    </row>
    <row r="3962">
      <c r="G3962" s="5"/>
    </row>
    <row r="3963">
      <c r="G3963" s="5"/>
    </row>
    <row r="3964">
      <c r="G3964" s="5"/>
    </row>
    <row r="3965">
      <c r="G3965" s="5"/>
    </row>
    <row r="3966">
      <c r="G3966" s="5"/>
    </row>
    <row r="3967">
      <c r="G3967" s="5"/>
    </row>
    <row r="3968">
      <c r="G3968" s="5"/>
    </row>
    <row r="3969">
      <c r="G3969" s="5"/>
    </row>
    <row r="3970">
      <c r="G3970" s="5"/>
    </row>
    <row r="3971">
      <c r="G3971" s="5"/>
    </row>
    <row r="3972">
      <c r="G3972" s="5"/>
    </row>
    <row r="3973">
      <c r="G3973" s="5"/>
    </row>
    <row r="3974">
      <c r="G3974" s="5"/>
    </row>
    <row r="3975">
      <c r="G3975" s="5"/>
    </row>
    <row r="3976">
      <c r="G3976" s="5"/>
    </row>
    <row r="3977">
      <c r="G3977" s="5"/>
    </row>
    <row r="3978">
      <c r="G3978" s="5"/>
    </row>
    <row r="3979">
      <c r="G3979" s="5"/>
    </row>
    <row r="3980">
      <c r="G3980" s="5"/>
    </row>
    <row r="3981">
      <c r="G3981" s="5"/>
    </row>
    <row r="3982">
      <c r="G3982" s="5"/>
    </row>
    <row r="3983">
      <c r="G3983" s="5"/>
    </row>
    <row r="3984">
      <c r="G3984" s="5"/>
    </row>
    <row r="3985">
      <c r="G3985" s="5"/>
    </row>
    <row r="3986">
      <c r="G3986" s="5"/>
    </row>
    <row r="3987">
      <c r="G3987" s="5"/>
    </row>
    <row r="3988">
      <c r="G3988" s="5"/>
    </row>
    <row r="3989">
      <c r="G3989" s="5"/>
    </row>
    <row r="3990">
      <c r="G3990" s="5"/>
    </row>
    <row r="3991">
      <c r="G3991" s="5"/>
    </row>
    <row r="3992">
      <c r="G3992" s="5"/>
    </row>
    <row r="3993">
      <c r="G3993" s="5"/>
    </row>
    <row r="3994">
      <c r="G3994" s="5"/>
    </row>
    <row r="3995">
      <c r="G3995" s="5"/>
    </row>
    <row r="3996">
      <c r="G3996" s="5"/>
    </row>
    <row r="3997">
      <c r="G3997" s="5"/>
    </row>
    <row r="3998">
      <c r="G3998" s="5"/>
    </row>
    <row r="3999">
      <c r="G3999" s="5"/>
    </row>
    <row r="4000">
      <c r="G4000" s="5"/>
    </row>
    <row r="4001">
      <c r="G4001" s="5"/>
    </row>
    <row r="4002">
      <c r="G4002" s="5"/>
    </row>
    <row r="4003">
      <c r="G4003" s="5"/>
    </row>
    <row r="4004">
      <c r="G4004" s="5"/>
    </row>
    <row r="4005">
      <c r="G4005" s="5"/>
    </row>
    <row r="4006">
      <c r="G4006" s="5"/>
    </row>
    <row r="4007">
      <c r="G4007" s="5"/>
    </row>
    <row r="4008">
      <c r="G4008" s="5"/>
    </row>
    <row r="4009">
      <c r="G4009" s="5"/>
    </row>
    <row r="4010">
      <c r="G4010" s="5"/>
    </row>
    <row r="4011">
      <c r="G4011" s="5"/>
    </row>
    <row r="4012">
      <c r="G4012" s="5"/>
    </row>
    <row r="4013">
      <c r="G4013" s="5"/>
    </row>
    <row r="4014">
      <c r="G4014" s="5"/>
    </row>
    <row r="4015">
      <c r="G4015" s="5"/>
    </row>
    <row r="4016">
      <c r="G4016" s="5"/>
    </row>
    <row r="4017">
      <c r="G4017" s="5"/>
    </row>
    <row r="4018">
      <c r="G4018" s="5"/>
    </row>
    <row r="4019">
      <c r="G4019" s="5"/>
    </row>
    <row r="4020">
      <c r="G4020" s="5"/>
    </row>
    <row r="4021">
      <c r="G4021" s="5"/>
    </row>
    <row r="4022">
      <c r="G4022" s="5"/>
    </row>
    <row r="4023">
      <c r="G4023" s="5"/>
    </row>
    <row r="4024">
      <c r="G4024" s="5"/>
    </row>
    <row r="4025">
      <c r="G4025" s="5"/>
    </row>
    <row r="4026">
      <c r="G4026" s="5"/>
    </row>
    <row r="4027">
      <c r="G4027" s="5"/>
    </row>
    <row r="4028">
      <c r="G4028" s="5"/>
    </row>
    <row r="4029">
      <c r="G4029" s="5"/>
    </row>
    <row r="4030">
      <c r="G4030" s="5"/>
    </row>
    <row r="4031">
      <c r="G4031" s="5"/>
    </row>
    <row r="4032">
      <c r="G4032" s="5"/>
    </row>
    <row r="4033">
      <c r="G4033" s="5"/>
    </row>
    <row r="4034">
      <c r="G4034" s="5"/>
    </row>
    <row r="4035">
      <c r="G4035" s="5"/>
    </row>
    <row r="4036">
      <c r="G4036" s="5"/>
    </row>
    <row r="4037">
      <c r="G4037" s="5"/>
    </row>
    <row r="4038">
      <c r="G4038" s="5"/>
    </row>
    <row r="4039">
      <c r="G4039" s="5"/>
    </row>
    <row r="4040">
      <c r="G4040" s="5"/>
    </row>
    <row r="4041">
      <c r="G4041" s="5"/>
    </row>
    <row r="4042">
      <c r="G4042" s="5"/>
    </row>
    <row r="4043">
      <c r="G4043" s="5"/>
    </row>
    <row r="4044">
      <c r="G4044" s="5"/>
    </row>
    <row r="4045">
      <c r="G4045" s="5"/>
    </row>
    <row r="4046">
      <c r="G4046" s="5"/>
    </row>
    <row r="4047">
      <c r="G4047" s="5"/>
    </row>
    <row r="4048">
      <c r="G4048" s="5"/>
    </row>
    <row r="4049">
      <c r="G4049" s="5"/>
    </row>
    <row r="4050">
      <c r="G4050" s="5"/>
    </row>
    <row r="4051">
      <c r="G4051" s="5"/>
    </row>
    <row r="4052">
      <c r="G4052" s="5"/>
    </row>
    <row r="4053">
      <c r="G4053" s="5"/>
    </row>
    <row r="4054">
      <c r="G4054" s="5"/>
    </row>
    <row r="4055">
      <c r="G4055" s="5"/>
    </row>
    <row r="4056">
      <c r="G4056" s="5"/>
    </row>
    <row r="4057">
      <c r="G4057" s="5"/>
    </row>
    <row r="4058">
      <c r="G4058" s="5"/>
    </row>
    <row r="4059">
      <c r="G4059" s="5"/>
    </row>
    <row r="4060">
      <c r="G4060" s="5"/>
    </row>
    <row r="4061">
      <c r="G4061" s="5"/>
    </row>
    <row r="4062">
      <c r="G4062" s="5"/>
    </row>
    <row r="4063">
      <c r="G4063" s="5"/>
    </row>
    <row r="4064">
      <c r="G4064" s="5"/>
    </row>
    <row r="4065">
      <c r="G4065" s="5"/>
    </row>
    <row r="4066">
      <c r="G4066" s="5"/>
    </row>
    <row r="4067">
      <c r="G4067" s="5"/>
    </row>
    <row r="4068">
      <c r="G4068" s="5"/>
    </row>
    <row r="4069">
      <c r="G4069" s="5"/>
    </row>
    <row r="4070">
      <c r="G4070" s="5"/>
    </row>
    <row r="4071">
      <c r="G4071" s="5"/>
    </row>
    <row r="4072">
      <c r="G4072" s="5"/>
    </row>
    <row r="4073">
      <c r="G4073" s="5"/>
    </row>
    <row r="4074">
      <c r="G4074" s="5"/>
    </row>
    <row r="4075">
      <c r="G4075" s="5"/>
    </row>
    <row r="4076">
      <c r="G4076" s="5"/>
    </row>
    <row r="4077">
      <c r="G4077" s="5"/>
    </row>
    <row r="4078">
      <c r="G4078" s="5"/>
    </row>
    <row r="4079">
      <c r="G4079" s="5"/>
    </row>
    <row r="4080">
      <c r="G4080" s="5"/>
    </row>
    <row r="4081">
      <c r="G4081" s="5"/>
    </row>
    <row r="4082">
      <c r="G4082" s="5"/>
    </row>
    <row r="4083">
      <c r="G4083" s="5"/>
    </row>
    <row r="4084">
      <c r="G4084" s="5"/>
    </row>
    <row r="4085">
      <c r="G4085" s="5"/>
    </row>
    <row r="4086">
      <c r="G4086" s="5"/>
    </row>
    <row r="4087">
      <c r="G4087" s="5"/>
    </row>
    <row r="4088">
      <c r="G4088" s="5"/>
    </row>
    <row r="4089">
      <c r="G4089" s="5"/>
    </row>
    <row r="4090">
      <c r="G4090" s="5"/>
    </row>
    <row r="4091">
      <c r="G4091" s="5"/>
    </row>
    <row r="4092">
      <c r="G4092" s="5"/>
    </row>
    <row r="4093">
      <c r="G4093" s="5"/>
    </row>
    <row r="4094">
      <c r="G4094" s="5"/>
    </row>
    <row r="4095">
      <c r="G4095" s="5"/>
    </row>
    <row r="4096">
      <c r="G4096" s="5"/>
    </row>
    <row r="4097">
      <c r="G4097" s="5"/>
    </row>
    <row r="4098">
      <c r="G4098" s="5"/>
    </row>
    <row r="4099">
      <c r="G4099" s="5"/>
    </row>
    <row r="4100">
      <c r="G4100" s="5"/>
    </row>
    <row r="4101">
      <c r="G4101" s="5"/>
    </row>
    <row r="4102">
      <c r="G4102" s="5"/>
    </row>
    <row r="4103">
      <c r="G4103" s="5"/>
    </row>
    <row r="4104">
      <c r="G4104" s="5"/>
    </row>
    <row r="4105">
      <c r="G4105" s="5"/>
    </row>
    <row r="4106">
      <c r="G4106" s="5"/>
    </row>
    <row r="4107">
      <c r="G4107" s="5"/>
    </row>
    <row r="4108">
      <c r="G4108" s="5"/>
    </row>
    <row r="4109">
      <c r="G4109" s="5"/>
    </row>
    <row r="4110">
      <c r="G4110" s="5"/>
    </row>
    <row r="4111">
      <c r="G4111" s="5"/>
    </row>
    <row r="4112">
      <c r="G4112" s="5"/>
    </row>
    <row r="4113">
      <c r="G4113" s="5"/>
    </row>
    <row r="4114">
      <c r="G4114" s="5"/>
    </row>
    <row r="4115">
      <c r="G4115" s="5"/>
    </row>
    <row r="4116">
      <c r="G4116" s="5"/>
    </row>
    <row r="4117">
      <c r="G4117" s="5"/>
    </row>
    <row r="4118">
      <c r="G4118" s="5"/>
    </row>
    <row r="4119">
      <c r="G4119" s="5"/>
    </row>
    <row r="4120">
      <c r="G4120" s="5"/>
    </row>
    <row r="4121">
      <c r="G4121" s="5"/>
    </row>
    <row r="4122">
      <c r="G4122" s="5"/>
    </row>
    <row r="4123">
      <c r="G4123" s="5"/>
    </row>
    <row r="4124">
      <c r="G4124" s="5"/>
    </row>
    <row r="4125">
      <c r="G4125" s="5"/>
    </row>
    <row r="4126">
      <c r="G4126" s="5"/>
    </row>
    <row r="4127">
      <c r="G4127" s="5"/>
    </row>
    <row r="4128">
      <c r="G4128" s="5"/>
    </row>
    <row r="4129">
      <c r="G4129" s="5"/>
    </row>
    <row r="4130">
      <c r="G4130" s="5"/>
    </row>
    <row r="4131">
      <c r="G4131" s="5"/>
    </row>
    <row r="4132">
      <c r="G4132" s="5"/>
    </row>
    <row r="4133">
      <c r="G4133" s="5"/>
    </row>
    <row r="4134">
      <c r="G4134" s="5"/>
    </row>
    <row r="4135">
      <c r="G4135" s="5"/>
    </row>
    <row r="4136">
      <c r="G4136" s="5"/>
    </row>
    <row r="4137">
      <c r="G4137" s="5"/>
    </row>
    <row r="4138">
      <c r="G4138" s="5"/>
    </row>
    <row r="4139">
      <c r="G4139" s="5"/>
    </row>
    <row r="4140">
      <c r="G4140" s="5"/>
    </row>
    <row r="4141">
      <c r="G4141" s="5"/>
    </row>
    <row r="4142">
      <c r="G4142" s="5"/>
    </row>
    <row r="4143">
      <c r="G4143" s="5"/>
    </row>
    <row r="4144">
      <c r="G4144" s="5"/>
    </row>
    <row r="4145">
      <c r="G4145" s="5"/>
    </row>
    <row r="4146">
      <c r="G4146" s="5"/>
    </row>
    <row r="4147">
      <c r="G4147" s="5"/>
    </row>
    <row r="4148">
      <c r="G4148" s="5"/>
    </row>
    <row r="4149">
      <c r="G4149" s="5"/>
    </row>
    <row r="4150">
      <c r="G4150" s="5"/>
    </row>
    <row r="4151">
      <c r="G4151" s="5"/>
    </row>
    <row r="4152">
      <c r="G4152" s="5"/>
    </row>
    <row r="4153">
      <c r="G4153" s="5"/>
    </row>
    <row r="4154">
      <c r="G4154" s="5"/>
    </row>
    <row r="4155">
      <c r="G4155" s="5"/>
    </row>
    <row r="4156">
      <c r="G4156" s="5"/>
    </row>
    <row r="4157">
      <c r="G4157" s="5"/>
    </row>
    <row r="4158">
      <c r="G4158" s="5"/>
    </row>
    <row r="4159">
      <c r="G4159" s="5"/>
    </row>
    <row r="4160">
      <c r="G4160" s="5"/>
    </row>
    <row r="4161">
      <c r="G4161" s="5"/>
    </row>
    <row r="4162">
      <c r="G4162" s="5"/>
    </row>
    <row r="4163">
      <c r="G4163" s="5"/>
    </row>
    <row r="4164">
      <c r="G4164" s="5"/>
    </row>
    <row r="4165">
      <c r="G4165" s="5"/>
    </row>
    <row r="4166">
      <c r="G4166" s="5"/>
    </row>
    <row r="4167">
      <c r="G4167" s="5"/>
    </row>
    <row r="4168">
      <c r="G4168" s="5"/>
    </row>
    <row r="4169">
      <c r="G4169" s="5"/>
    </row>
    <row r="4170">
      <c r="G4170" s="5"/>
    </row>
    <row r="4171">
      <c r="G4171" s="5"/>
    </row>
    <row r="4172">
      <c r="G4172" s="5"/>
    </row>
    <row r="4173">
      <c r="G4173" s="5"/>
    </row>
    <row r="4174">
      <c r="G4174" s="5"/>
    </row>
    <row r="4175">
      <c r="G4175" s="5"/>
    </row>
    <row r="4176">
      <c r="G4176" s="5"/>
    </row>
    <row r="4177">
      <c r="G4177" s="5"/>
    </row>
    <row r="4178">
      <c r="G4178" s="5"/>
    </row>
    <row r="4179">
      <c r="G4179" s="5"/>
    </row>
    <row r="4180">
      <c r="G4180" s="5"/>
    </row>
    <row r="4181">
      <c r="G4181" s="5"/>
    </row>
    <row r="4182">
      <c r="G4182" s="5"/>
    </row>
    <row r="4183">
      <c r="G4183" s="5"/>
    </row>
    <row r="4184">
      <c r="G4184" s="5"/>
    </row>
    <row r="4185">
      <c r="G4185" s="5"/>
    </row>
    <row r="4186">
      <c r="G4186" s="5"/>
    </row>
    <row r="4187">
      <c r="G4187" s="5"/>
    </row>
    <row r="4188">
      <c r="G4188" s="5"/>
    </row>
    <row r="4189">
      <c r="G4189" s="5"/>
    </row>
    <row r="4190">
      <c r="G4190" s="5"/>
    </row>
    <row r="4191">
      <c r="G4191" s="5"/>
    </row>
    <row r="4192">
      <c r="G4192" s="5"/>
    </row>
    <row r="4193">
      <c r="G4193" s="5"/>
    </row>
    <row r="4194">
      <c r="G4194" s="5"/>
    </row>
    <row r="4195">
      <c r="G4195" s="5"/>
    </row>
    <row r="4196">
      <c r="G4196" s="5"/>
    </row>
    <row r="4197">
      <c r="G4197" s="5"/>
    </row>
    <row r="4198">
      <c r="G4198" s="5"/>
    </row>
    <row r="4199">
      <c r="G4199" s="5"/>
    </row>
    <row r="4200">
      <c r="G4200" s="5"/>
    </row>
    <row r="4201">
      <c r="G4201" s="5"/>
    </row>
    <row r="4202">
      <c r="G4202" s="5"/>
    </row>
    <row r="4203">
      <c r="G4203" s="5"/>
    </row>
    <row r="4204">
      <c r="G4204" s="5"/>
    </row>
    <row r="4205">
      <c r="G4205" s="5"/>
    </row>
    <row r="4206">
      <c r="G4206" s="5"/>
    </row>
    <row r="4207">
      <c r="G4207" s="5"/>
    </row>
    <row r="4208">
      <c r="G4208" s="5"/>
    </row>
    <row r="4209">
      <c r="G4209" s="5"/>
    </row>
    <row r="4210">
      <c r="G4210" s="5"/>
    </row>
    <row r="4211">
      <c r="G4211" s="5"/>
    </row>
    <row r="4212">
      <c r="G4212" s="5"/>
    </row>
    <row r="4213">
      <c r="G4213" s="5"/>
    </row>
    <row r="4214">
      <c r="G4214" s="5"/>
    </row>
    <row r="4215">
      <c r="G4215" s="5"/>
    </row>
    <row r="4216">
      <c r="G4216" s="5"/>
    </row>
    <row r="4217">
      <c r="G4217" s="5"/>
    </row>
    <row r="4218">
      <c r="G4218" s="5"/>
    </row>
    <row r="4219">
      <c r="G4219" s="5"/>
    </row>
    <row r="4220">
      <c r="G4220" s="5"/>
    </row>
    <row r="4221">
      <c r="G4221" s="5"/>
    </row>
    <row r="4222">
      <c r="G4222" s="5"/>
    </row>
    <row r="4223">
      <c r="G4223" s="5"/>
    </row>
    <row r="4224">
      <c r="G4224" s="5"/>
    </row>
    <row r="4225">
      <c r="G4225" s="5"/>
    </row>
    <row r="4226">
      <c r="G4226" s="5"/>
    </row>
    <row r="4227">
      <c r="G4227" s="5"/>
    </row>
    <row r="4228">
      <c r="G4228" s="5"/>
    </row>
    <row r="4229">
      <c r="G4229" s="5"/>
    </row>
    <row r="4230">
      <c r="G4230" s="5"/>
    </row>
    <row r="4231">
      <c r="G4231" s="5"/>
    </row>
    <row r="4232">
      <c r="G4232" s="5"/>
    </row>
    <row r="4233">
      <c r="G4233" s="5"/>
    </row>
    <row r="4234">
      <c r="G4234" s="5"/>
    </row>
    <row r="4235">
      <c r="G4235" s="5"/>
    </row>
    <row r="4236">
      <c r="G4236" s="5"/>
    </row>
    <row r="4237">
      <c r="G4237" s="5"/>
    </row>
    <row r="4238">
      <c r="G4238" s="5"/>
    </row>
    <row r="4239">
      <c r="G4239" s="5"/>
    </row>
    <row r="4240">
      <c r="G4240" s="5"/>
    </row>
    <row r="4241">
      <c r="G4241" s="5"/>
    </row>
    <row r="4242">
      <c r="G4242" s="5"/>
    </row>
    <row r="4243">
      <c r="G4243" s="5"/>
    </row>
    <row r="4244">
      <c r="G4244" s="5"/>
    </row>
    <row r="4245">
      <c r="G4245" s="5"/>
    </row>
    <row r="4246">
      <c r="G4246" s="5"/>
    </row>
    <row r="4247">
      <c r="G4247" s="5"/>
    </row>
    <row r="4248">
      <c r="G4248" s="5"/>
    </row>
    <row r="4249">
      <c r="G4249" s="5"/>
    </row>
    <row r="4250">
      <c r="G4250" s="5"/>
    </row>
    <row r="4251">
      <c r="G4251" s="5"/>
    </row>
    <row r="4252">
      <c r="G4252" s="5"/>
    </row>
    <row r="4253">
      <c r="G4253" s="5"/>
    </row>
    <row r="4254">
      <c r="G4254" s="5"/>
    </row>
    <row r="4255">
      <c r="G4255" s="5"/>
    </row>
    <row r="4256">
      <c r="G4256" s="5"/>
    </row>
    <row r="4257">
      <c r="G4257" s="5"/>
    </row>
    <row r="4258">
      <c r="G4258" s="5"/>
    </row>
    <row r="4259">
      <c r="G4259" s="5"/>
    </row>
    <row r="4260">
      <c r="G4260" s="5"/>
    </row>
    <row r="4261">
      <c r="G4261" s="5"/>
    </row>
    <row r="4262">
      <c r="G4262" s="5"/>
    </row>
    <row r="4263">
      <c r="G4263" s="5"/>
    </row>
    <row r="4264">
      <c r="G4264" s="5"/>
    </row>
    <row r="4265">
      <c r="G4265" s="5"/>
    </row>
    <row r="4266">
      <c r="G4266" s="5"/>
    </row>
    <row r="4267">
      <c r="G4267" s="5"/>
    </row>
    <row r="4268">
      <c r="G4268" s="5"/>
    </row>
    <row r="4269">
      <c r="G4269" s="5"/>
    </row>
    <row r="4270">
      <c r="G4270" s="5"/>
    </row>
    <row r="4271">
      <c r="G4271" s="5"/>
    </row>
    <row r="4272">
      <c r="G4272" s="5"/>
    </row>
    <row r="4273">
      <c r="G4273" s="5"/>
    </row>
    <row r="4274">
      <c r="G4274" s="5"/>
    </row>
    <row r="4275">
      <c r="G4275" s="5"/>
    </row>
    <row r="4276">
      <c r="G4276" s="5"/>
    </row>
    <row r="4277">
      <c r="G4277" s="5"/>
    </row>
    <row r="4278">
      <c r="G4278" s="5"/>
    </row>
    <row r="4279">
      <c r="G4279" s="5"/>
    </row>
    <row r="4280">
      <c r="G4280" s="5"/>
    </row>
    <row r="4281">
      <c r="G4281" s="5"/>
    </row>
    <row r="4282">
      <c r="G4282" s="5"/>
    </row>
    <row r="4283">
      <c r="G4283" s="5"/>
    </row>
    <row r="4284">
      <c r="G4284" s="5"/>
    </row>
    <row r="4285">
      <c r="G4285" s="5"/>
    </row>
    <row r="4286">
      <c r="G4286" s="5"/>
    </row>
    <row r="4287">
      <c r="G4287" s="5"/>
    </row>
    <row r="4288">
      <c r="G4288" s="5"/>
    </row>
    <row r="4289">
      <c r="G4289" s="5"/>
    </row>
    <row r="4290">
      <c r="G4290" s="5"/>
    </row>
    <row r="4291">
      <c r="G4291" s="5"/>
    </row>
    <row r="4292">
      <c r="G4292" s="5"/>
    </row>
    <row r="4293">
      <c r="G4293" s="5"/>
    </row>
    <row r="4294">
      <c r="G4294" s="5"/>
    </row>
    <row r="4295">
      <c r="G4295" s="5"/>
    </row>
    <row r="4296">
      <c r="G4296" s="5"/>
    </row>
    <row r="4297">
      <c r="G4297" s="5"/>
    </row>
    <row r="4298">
      <c r="G4298" s="5"/>
    </row>
    <row r="4299">
      <c r="G4299" s="5"/>
    </row>
    <row r="4300">
      <c r="G4300" s="5"/>
    </row>
    <row r="4301">
      <c r="G4301" s="5"/>
    </row>
    <row r="4302">
      <c r="G4302" s="5"/>
    </row>
    <row r="4303">
      <c r="G4303" s="5"/>
    </row>
    <row r="4304">
      <c r="G4304" s="5"/>
    </row>
    <row r="4305">
      <c r="G4305" s="5"/>
    </row>
    <row r="4306">
      <c r="G4306" s="5"/>
    </row>
    <row r="4307">
      <c r="G4307" s="5"/>
    </row>
    <row r="4308">
      <c r="G4308" s="5"/>
    </row>
    <row r="4309">
      <c r="G4309" s="5"/>
    </row>
    <row r="4310">
      <c r="G4310" s="5"/>
    </row>
    <row r="4311">
      <c r="G4311" s="5"/>
    </row>
    <row r="4312">
      <c r="G4312" s="5"/>
    </row>
    <row r="4313">
      <c r="G4313" s="5"/>
    </row>
    <row r="4314">
      <c r="G4314" s="5"/>
    </row>
    <row r="4315">
      <c r="G4315" s="5"/>
    </row>
    <row r="4316">
      <c r="G4316" s="5"/>
    </row>
    <row r="4317">
      <c r="G4317" s="5"/>
    </row>
    <row r="4318">
      <c r="G4318" s="5"/>
    </row>
    <row r="4319">
      <c r="G4319" s="5"/>
    </row>
    <row r="4320">
      <c r="G4320" s="5"/>
    </row>
    <row r="4321">
      <c r="G4321" s="5"/>
    </row>
    <row r="4322">
      <c r="G4322" s="5"/>
    </row>
    <row r="4323">
      <c r="G4323" s="5"/>
    </row>
    <row r="4324">
      <c r="G4324" s="5"/>
    </row>
    <row r="4325">
      <c r="G4325" s="5"/>
    </row>
    <row r="4326">
      <c r="G4326" s="5"/>
    </row>
    <row r="4327">
      <c r="G4327" s="5"/>
    </row>
    <row r="4328">
      <c r="G4328" s="5"/>
    </row>
    <row r="4329">
      <c r="G4329" s="5"/>
    </row>
    <row r="4330">
      <c r="G4330" s="5"/>
    </row>
    <row r="4331">
      <c r="G4331" s="5"/>
    </row>
    <row r="4332">
      <c r="G4332" s="5"/>
    </row>
    <row r="4333">
      <c r="G4333" s="5"/>
    </row>
    <row r="4334">
      <c r="G4334" s="5"/>
    </row>
    <row r="4335">
      <c r="G4335" s="5"/>
    </row>
    <row r="4336">
      <c r="G4336" s="5"/>
    </row>
    <row r="4337">
      <c r="G4337" s="5"/>
    </row>
    <row r="4338">
      <c r="G4338" s="5"/>
    </row>
    <row r="4339">
      <c r="G4339" s="5"/>
    </row>
    <row r="4340">
      <c r="G4340" s="5"/>
    </row>
    <row r="4341">
      <c r="G4341" s="5"/>
    </row>
    <row r="4342">
      <c r="G4342" s="5"/>
    </row>
    <row r="4343">
      <c r="G4343" s="5"/>
    </row>
    <row r="4344">
      <c r="G4344" s="5"/>
    </row>
    <row r="4345">
      <c r="G4345" s="5"/>
    </row>
    <row r="4346">
      <c r="G4346" s="5"/>
    </row>
    <row r="4347">
      <c r="G4347" s="5"/>
    </row>
    <row r="4348">
      <c r="G4348" s="5"/>
    </row>
    <row r="4349">
      <c r="G4349" s="5"/>
    </row>
    <row r="4350">
      <c r="G4350" s="5"/>
    </row>
    <row r="4351">
      <c r="G4351" s="5"/>
    </row>
    <row r="4352">
      <c r="G4352" s="5"/>
    </row>
    <row r="4353">
      <c r="G4353" s="5"/>
    </row>
    <row r="4354">
      <c r="G4354" s="5"/>
    </row>
    <row r="4355">
      <c r="G4355" s="5"/>
    </row>
    <row r="4356">
      <c r="G4356" s="5"/>
    </row>
    <row r="4357">
      <c r="G4357" s="5"/>
    </row>
    <row r="4358">
      <c r="G4358" s="5"/>
    </row>
    <row r="4359">
      <c r="G4359" s="5"/>
    </row>
    <row r="4360">
      <c r="G4360" s="5"/>
    </row>
    <row r="4361">
      <c r="G4361" s="5"/>
    </row>
    <row r="4362">
      <c r="G4362" s="5"/>
    </row>
    <row r="4363">
      <c r="G4363" s="5"/>
    </row>
    <row r="4364">
      <c r="G4364" s="5"/>
    </row>
    <row r="4365">
      <c r="G4365" s="5"/>
    </row>
    <row r="4366">
      <c r="G4366" s="5"/>
    </row>
    <row r="4367">
      <c r="G4367" s="5"/>
    </row>
    <row r="4368">
      <c r="G4368" s="5"/>
    </row>
    <row r="4369">
      <c r="G4369" s="5"/>
    </row>
    <row r="4370">
      <c r="G4370" s="5"/>
    </row>
    <row r="4371">
      <c r="G4371" s="5"/>
    </row>
    <row r="4372">
      <c r="G4372" s="5"/>
    </row>
    <row r="4373">
      <c r="G4373" s="5"/>
    </row>
    <row r="4374">
      <c r="G4374" s="5"/>
    </row>
    <row r="4375">
      <c r="G4375" s="5"/>
    </row>
    <row r="4376">
      <c r="G4376" s="5"/>
    </row>
    <row r="4377">
      <c r="G4377" s="5"/>
    </row>
    <row r="4378">
      <c r="G4378" s="5"/>
    </row>
    <row r="4379">
      <c r="G4379" s="5"/>
    </row>
    <row r="4380">
      <c r="G4380" s="5"/>
    </row>
    <row r="4381">
      <c r="G4381" s="5"/>
    </row>
    <row r="4382">
      <c r="G4382" s="5"/>
    </row>
    <row r="4383">
      <c r="G4383" s="5"/>
    </row>
    <row r="4384">
      <c r="G4384" s="5"/>
    </row>
    <row r="4385">
      <c r="G4385" s="5"/>
    </row>
    <row r="4386">
      <c r="G4386" s="5"/>
    </row>
    <row r="4387">
      <c r="G4387" s="5"/>
    </row>
    <row r="4388">
      <c r="G4388" s="5"/>
    </row>
    <row r="4389">
      <c r="G4389" s="5"/>
    </row>
    <row r="4390">
      <c r="G4390" s="5"/>
    </row>
    <row r="4391">
      <c r="G4391" s="5"/>
    </row>
    <row r="4392">
      <c r="G4392" s="5"/>
    </row>
    <row r="4393">
      <c r="G4393" s="5"/>
    </row>
    <row r="4394">
      <c r="G4394" s="5"/>
    </row>
    <row r="4395">
      <c r="G4395" s="5"/>
    </row>
    <row r="4396">
      <c r="G4396" s="5"/>
    </row>
    <row r="4397">
      <c r="G4397" s="5"/>
    </row>
    <row r="4398">
      <c r="G4398" s="5"/>
    </row>
    <row r="4399">
      <c r="G4399" s="5"/>
    </row>
    <row r="4400">
      <c r="G4400" s="5"/>
    </row>
    <row r="4401">
      <c r="G4401" s="5"/>
    </row>
    <row r="4402">
      <c r="G4402" s="5"/>
    </row>
    <row r="4403">
      <c r="G4403" s="5"/>
    </row>
    <row r="4404">
      <c r="G4404" s="5"/>
    </row>
    <row r="4405">
      <c r="G4405" s="5"/>
    </row>
    <row r="4406">
      <c r="G4406" s="5"/>
    </row>
    <row r="4407">
      <c r="G4407" s="5"/>
    </row>
    <row r="4408">
      <c r="G4408" s="5"/>
    </row>
    <row r="4409">
      <c r="G4409" s="5"/>
    </row>
    <row r="4410">
      <c r="G4410" s="5"/>
    </row>
    <row r="4411">
      <c r="G4411" s="5"/>
    </row>
    <row r="4412">
      <c r="G4412" s="5"/>
    </row>
    <row r="4413">
      <c r="G4413" s="5"/>
    </row>
    <row r="4414">
      <c r="G4414" s="5"/>
    </row>
    <row r="4415">
      <c r="G4415" s="5"/>
    </row>
    <row r="4416">
      <c r="G4416" s="5"/>
    </row>
    <row r="4417">
      <c r="G4417" s="5"/>
    </row>
    <row r="4418">
      <c r="G4418" s="5"/>
    </row>
    <row r="4419">
      <c r="G4419" s="5"/>
    </row>
    <row r="4420">
      <c r="G4420" s="5"/>
    </row>
    <row r="4421">
      <c r="G4421" s="5"/>
    </row>
    <row r="4422">
      <c r="G4422" s="5"/>
    </row>
    <row r="4423">
      <c r="G4423" s="5"/>
    </row>
    <row r="4424">
      <c r="G4424" s="5"/>
    </row>
    <row r="4425">
      <c r="G4425" s="5"/>
    </row>
    <row r="4426">
      <c r="G4426" s="5"/>
    </row>
    <row r="4427">
      <c r="G4427" s="5"/>
    </row>
    <row r="4428">
      <c r="G4428" s="5"/>
    </row>
    <row r="4429">
      <c r="G4429" s="5"/>
    </row>
    <row r="4430">
      <c r="G4430" s="5"/>
    </row>
    <row r="4431">
      <c r="G4431" s="5"/>
    </row>
    <row r="4432">
      <c r="G4432" s="5"/>
    </row>
    <row r="4433">
      <c r="G4433" s="5"/>
    </row>
    <row r="4434">
      <c r="G4434" s="5"/>
    </row>
    <row r="4435">
      <c r="G4435" s="5"/>
    </row>
    <row r="4436">
      <c r="G4436" s="5"/>
    </row>
    <row r="4437">
      <c r="G4437" s="5"/>
    </row>
    <row r="4438">
      <c r="G4438" s="5"/>
    </row>
    <row r="4439">
      <c r="G4439" s="5"/>
    </row>
    <row r="4440">
      <c r="G4440" s="5"/>
    </row>
    <row r="4441">
      <c r="G4441" s="5"/>
    </row>
    <row r="4442">
      <c r="G4442" s="5"/>
    </row>
    <row r="4443">
      <c r="G4443" s="5"/>
    </row>
    <row r="4444">
      <c r="G4444" s="5"/>
    </row>
    <row r="4445">
      <c r="G4445" s="5"/>
    </row>
    <row r="4446">
      <c r="G4446" s="5"/>
    </row>
    <row r="4447">
      <c r="G4447" s="5"/>
    </row>
    <row r="4448">
      <c r="G4448" s="5"/>
    </row>
    <row r="4449">
      <c r="G4449" s="5"/>
    </row>
    <row r="4450">
      <c r="G4450" s="5"/>
    </row>
    <row r="4451">
      <c r="G4451" s="5"/>
    </row>
    <row r="4452">
      <c r="G4452" s="5"/>
    </row>
    <row r="4453">
      <c r="G4453" s="5"/>
    </row>
    <row r="4454">
      <c r="G4454" s="5"/>
    </row>
    <row r="4455">
      <c r="G4455" s="5"/>
    </row>
    <row r="4456">
      <c r="G4456" s="5"/>
    </row>
    <row r="4457">
      <c r="G4457" s="5"/>
    </row>
    <row r="4458">
      <c r="G4458" s="5"/>
    </row>
    <row r="4459">
      <c r="G4459" s="5"/>
    </row>
    <row r="4460">
      <c r="G4460" s="5"/>
    </row>
    <row r="4461">
      <c r="G4461" s="5"/>
    </row>
    <row r="4462">
      <c r="G4462" s="5"/>
    </row>
    <row r="4463">
      <c r="G4463" s="5"/>
    </row>
    <row r="4464">
      <c r="G4464" s="5"/>
    </row>
    <row r="4465">
      <c r="G4465" s="5"/>
    </row>
    <row r="4466">
      <c r="G4466" s="5"/>
    </row>
    <row r="4467">
      <c r="G4467" s="5"/>
    </row>
    <row r="4468">
      <c r="G4468" s="5"/>
    </row>
    <row r="4469">
      <c r="G4469" s="5"/>
    </row>
    <row r="4470">
      <c r="G4470" s="5"/>
    </row>
    <row r="4471">
      <c r="G4471" s="5"/>
    </row>
    <row r="4472">
      <c r="G4472" s="5"/>
    </row>
    <row r="4473">
      <c r="G4473" s="5"/>
    </row>
    <row r="4474">
      <c r="G4474" s="5"/>
    </row>
    <row r="4475">
      <c r="G4475" s="5"/>
    </row>
    <row r="4476">
      <c r="G4476" s="5"/>
    </row>
    <row r="4477">
      <c r="G4477" s="5"/>
    </row>
    <row r="4478">
      <c r="G4478" s="5"/>
    </row>
    <row r="4479">
      <c r="G4479" s="5"/>
    </row>
    <row r="4480">
      <c r="G4480" s="5"/>
    </row>
    <row r="4481">
      <c r="G4481" s="5"/>
    </row>
    <row r="4482">
      <c r="G4482" s="5"/>
    </row>
    <row r="4483">
      <c r="G4483" s="5"/>
    </row>
    <row r="4484">
      <c r="G4484" s="5"/>
    </row>
    <row r="4485">
      <c r="G4485" s="5"/>
    </row>
    <row r="4486">
      <c r="G4486" s="5"/>
    </row>
    <row r="4487">
      <c r="G4487" s="5"/>
    </row>
    <row r="4488">
      <c r="G4488" s="5"/>
    </row>
    <row r="4489">
      <c r="G4489" s="5"/>
    </row>
    <row r="4490">
      <c r="G4490" s="5"/>
    </row>
    <row r="4491">
      <c r="G4491" s="5"/>
    </row>
    <row r="4492">
      <c r="G4492" s="5"/>
    </row>
    <row r="4493">
      <c r="G4493" s="5"/>
    </row>
    <row r="4494">
      <c r="G4494" s="5"/>
    </row>
    <row r="4495">
      <c r="G4495" s="5"/>
    </row>
    <row r="4496">
      <c r="G4496" s="5"/>
    </row>
    <row r="4497">
      <c r="G4497" s="5"/>
    </row>
    <row r="4498">
      <c r="G4498" s="5"/>
    </row>
    <row r="4499">
      <c r="G4499" s="5"/>
    </row>
    <row r="4500">
      <c r="G4500" s="5"/>
    </row>
    <row r="4501">
      <c r="G4501" s="5"/>
    </row>
    <row r="4502">
      <c r="G4502" s="5"/>
    </row>
    <row r="4503">
      <c r="G4503" s="5"/>
    </row>
    <row r="4504">
      <c r="G4504" s="5"/>
    </row>
    <row r="4505">
      <c r="G4505" s="5"/>
    </row>
    <row r="4506">
      <c r="G4506" s="5"/>
    </row>
    <row r="4507">
      <c r="G4507" s="5"/>
    </row>
    <row r="4508">
      <c r="G4508" s="5"/>
    </row>
    <row r="4509">
      <c r="G4509" s="5"/>
    </row>
    <row r="4510">
      <c r="G4510" s="5"/>
    </row>
    <row r="4511">
      <c r="G4511" s="5"/>
    </row>
    <row r="4512">
      <c r="G4512" s="5"/>
    </row>
    <row r="4513">
      <c r="G4513" s="5"/>
    </row>
    <row r="4514">
      <c r="G4514" s="5"/>
    </row>
    <row r="4515">
      <c r="G4515" s="5"/>
    </row>
    <row r="4516">
      <c r="G4516" s="5"/>
    </row>
    <row r="4517">
      <c r="G4517" s="5"/>
    </row>
    <row r="4518">
      <c r="G4518" s="5"/>
    </row>
    <row r="4519">
      <c r="G4519" s="5"/>
    </row>
    <row r="4520">
      <c r="G4520" s="5"/>
    </row>
    <row r="4521">
      <c r="G4521" s="5"/>
    </row>
    <row r="4522">
      <c r="G4522" s="5"/>
    </row>
    <row r="4523">
      <c r="G4523" s="5"/>
    </row>
    <row r="4524">
      <c r="G4524" s="5"/>
    </row>
    <row r="4525">
      <c r="G4525" s="5"/>
    </row>
    <row r="4526">
      <c r="G4526" s="5"/>
    </row>
    <row r="4527">
      <c r="G4527" s="5"/>
    </row>
    <row r="4528">
      <c r="G4528" s="5"/>
    </row>
    <row r="4529">
      <c r="G4529" s="5"/>
    </row>
    <row r="4530">
      <c r="G4530" s="5"/>
    </row>
    <row r="4531">
      <c r="G4531" s="5"/>
    </row>
    <row r="4532">
      <c r="G4532" s="5"/>
    </row>
    <row r="4533">
      <c r="G4533" s="5"/>
    </row>
    <row r="4534">
      <c r="G4534" s="5"/>
    </row>
    <row r="4535">
      <c r="G4535" s="5"/>
    </row>
    <row r="4536">
      <c r="G4536" s="5"/>
    </row>
    <row r="4537">
      <c r="G4537" s="5"/>
    </row>
    <row r="4538">
      <c r="G4538" s="5"/>
    </row>
    <row r="4539">
      <c r="G4539" s="5"/>
    </row>
    <row r="4540">
      <c r="G4540" s="5"/>
    </row>
    <row r="4541">
      <c r="G4541" s="5"/>
    </row>
    <row r="4542">
      <c r="G4542" s="5"/>
    </row>
    <row r="4543">
      <c r="G4543" s="5"/>
    </row>
    <row r="4544">
      <c r="G4544" s="5"/>
    </row>
    <row r="4545">
      <c r="G4545" s="5"/>
    </row>
    <row r="4546">
      <c r="G4546" s="5"/>
    </row>
    <row r="4547">
      <c r="G4547" s="5"/>
    </row>
    <row r="4548">
      <c r="G4548" s="5"/>
    </row>
    <row r="4549">
      <c r="G4549" s="5"/>
    </row>
    <row r="4550">
      <c r="G4550" s="5"/>
    </row>
    <row r="4551">
      <c r="G4551" s="5"/>
    </row>
    <row r="4552">
      <c r="G4552" s="5"/>
    </row>
    <row r="4553">
      <c r="G4553" s="5"/>
    </row>
    <row r="4554">
      <c r="G4554" s="5"/>
    </row>
    <row r="4555">
      <c r="G4555" s="5"/>
    </row>
    <row r="4556">
      <c r="G4556" s="5"/>
    </row>
    <row r="4557">
      <c r="G4557" s="5"/>
    </row>
    <row r="4558">
      <c r="G4558" s="5"/>
    </row>
    <row r="4559">
      <c r="G4559" s="5"/>
    </row>
    <row r="4560">
      <c r="G4560" s="5"/>
    </row>
    <row r="4561">
      <c r="G4561" s="5"/>
    </row>
    <row r="4562">
      <c r="G4562" s="5"/>
    </row>
    <row r="4563">
      <c r="G4563" s="5"/>
    </row>
    <row r="4564">
      <c r="G4564" s="5"/>
    </row>
    <row r="4565">
      <c r="G4565" s="5"/>
    </row>
    <row r="4566">
      <c r="G4566" s="5"/>
    </row>
    <row r="4567">
      <c r="G4567" s="5"/>
    </row>
    <row r="4568">
      <c r="G4568" s="5"/>
    </row>
    <row r="4569">
      <c r="G4569" s="5"/>
    </row>
    <row r="4570">
      <c r="G4570" s="5"/>
    </row>
    <row r="4571">
      <c r="G4571" s="5"/>
    </row>
    <row r="4572">
      <c r="G4572" s="5"/>
    </row>
    <row r="4573">
      <c r="G4573" s="5"/>
    </row>
    <row r="4574">
      <c r="G4574" s="5"/>
    </row>
    <row r="4575">
      <c r="G4575" s="5"/>
    </row>
    <row r="4576">
      <c r="G4576" s="5"/>
    </row>
    <row r="4577">
      <c r="G4577" s="5"/>
    </row>
    <row r="4578">
      <c r="G4578" s="5"/>
    </row>
    <row r="4579">
      <c r="G4579" s="5"/>
    </row>
    <row r="4580">
      <c r="G4580" s="5"/>
    </row>
    <row r="4581">
      <c r="G4581" s="5"/>
    </row>
    <row r="4582">
      <c r="G4582" s="5"/>
    </row>
    <row r="4583">
      <c r="G4583" s="5"/>
    </row>
    <row r="4584">
      <c r="G4584" s="5"/>
    </row>
    <row r="4585">
      <c r="G4585" s="5"/>
    </row>
    <row r="4586">
      <c r="G4586" s="5"/>
    </row>
    <row r="4587">
      <c r="G4587" s="5"/>
    </row>
    <row r="4588">
      <c r="G4588" s="5"/>
    </row>
    <row r="4589">
      <c r="G4589" s="5"/>
    </row>
    <row r="4590">
      <c r="G4590" s="5"/>
    </row>
    <row r="4591">
      <c r="G4591" s="5"/>
    </row>
    <row r="4592">
      <c r="G4592" s="5"/>
    </row>
    <row r="4593">
      <c r="G4593" s="5"/>
    </row>
    <row r="4594">
      <c r="G4594" s="5"/>
    </row>
    <row r="4595">
      <c r="G4595" s="5"/>
    </row>
    <row r="4596">
      <c r="G4596" s="5"/>
    </row>
    <row r="4597">
      <c r="G4597" s="5"/>
    </row>
    <row r="4598">
      <c r="G4598" s="5"/>
    </row>
    <row r="4599">
      <c r="G4599" s="5"/>
    </row>
    <row r="4600">
      <c r="G4600" s="5"/>
    </row>
    <row r="4601">
      <c r="G4601" s="5"/>
    </row>
    <row r="4602">
      <c r="G4602" s="5"/>
    </row>
    <row r="4603">
      <c r="G4603" s="5"/>
    </row>
    <row r="4604">
      <c r="G4604" s="5"/>
    </row>
    <row r="4605">
      <c r="G4605" s="5"/>
    </row>
    <row r="4606">
      <c r="G4606" s="5"/>
    </row>
    <row r="4607">
      <c r="G4607" s="5"/>
    </row>
    <row r="4608">
      <c r="G4608" s="5"/>
    </row>
    <row r="4609">
      <c r="G4609" s="5"/>
    </row>
    <row r="4610">
      <c r="G4610" s="5"/>
    </row>
    <row r="4611">
      <c r="G4611" s="5"/>
    </row>
    <row r="4612">
      <c r="G4612" s="5"/>
    </row>
    <row r="4613">
      <c r="G4613" s="5"/>
    </row>
    <row r="4614">
      <c r="G4614" s="5"/>
    </row>
    <row r="4615">
      <c r="G4615" s="5"/>
    </row>
    <row r="4616">
      <c r="G4616" s="5"/>
    </row>
    <row r="4617">
      <c r="G4617" s="5"/>
    </row>
    <row r="4618">
      <c r="G4618" s="5"/>
    </row>
    <row r="4619">
      <c r="G4619" s="5"/>
    </row>
    <row r="4620">
      <c r="G4620" s="5"/>
    </row>
    <row r="4621">
      <c r="G4621" s="5"/>
    </row>
    <row r="4622">
      <c r="G4622" s="5"/>
    </row>
    <row r="4623">
      <c r="G4623" s="5"/>
    </row>
    <row r="4624">
      <c r="G4624" s="5"/>
    </row>
    <row r="4625">
      <c r="G4625" s="5"/>
    </row>
    <row r="4626">
      <c r="G4626" s="5"/>
    </row>
    <row r="4627">
      <c r="G4627" s="5"/>
    </row>
    <row r="4628">
      <c r="G4628" s="5"/>
    </row>
    <row r="4629">
      <c r="G4629" s="5"/>
    </row>
    <row r="4630">
      <c r="G4630" s="5"/>
    </row>
    <row r="4631">
      <c r="G4631" s="5"/>
    </row>
    <row r="4632">
      <c r="G4632" s="5"/>
    </row>
    <row r="4633">
      <c r="G4633" s="5"/>
    </row>
    <row r="4634">
      <c r="G4634" s="5"/>
    </row>
    <row r="4635">
      <c r="G4635" s="5"/>
    </row>
    <row r="4636">
      <c r="G4636" s="5"/>
    </row>
    <row r="4637">
      <c r="G4637" s="5"/>
    </row>
    <row r="4638">
      <c r="G4638" s="5"/>
    </row>
    <row r="4639">
      <c r="G4639" s="5"/>
    </row>
    <row r="4640">
      <c r="G4640" s="5"/>
    </row>
    <row r="4641">
      <c r="G4641" s="5"/>
    </row>
    <row r="4642">
      <c r="G4642" s="5"/>
    </row>
    <row r="4643">
      <c r="G4643" s="5"/>
    </row>
    <row r="4644">
      <c r="G4644" s="5"/>
    </row>
    <row r="4645">
      <c r="G4645" s="5"/>
    </row>
    <row r="4646">
      <c r="G4646" s="5"/>
    </row>
    <row r="4647">
      <c r="G4647" s="5"/>
    </row>
    <row r="4648">
      <c r="G4648" s="5"/>
    </row>
    <row r="4649">
      <c r="G4649" s="5"/>
    </row>
    <row r="4650">
      <c r="G4650" s="5"/>
    </row>
    <row r="4651">
      <c r="G4651" s="5"/>
    </row>
    <row r="4652">
      <c r="G4652" s="5"/>
    </row>
    <row r="4653">
      <c r="G4653" s="5"/>
    </row>
    <row r="4654">
      <c r="G4654" s="5"/>
    </row>
    <row r="4655">
      <c r="G4655" s="5"/>
    </row>
    <row r="4656">
      <c r="G4656" s="5"/>
    </row>
    <row r="4657">
      <c r="G4657" s="5"/>
    </row>
    <row r="4658">
      <c r="G4658" s="5"/>
    </row>
    <row r="4659">
      <c r="G4659" s="5"/>
    </row>
    <row r="4660">
      <c r="G4660" s="5"/>
    </row>
    <row r="4661">
      <c r="G4661" s="5"/>
    </row>
    <row r="4662">
      <c r="G4662" s="5"/>
    </row>
    <row r="4663">
      <c r="G4663" s="5"/>
    </row>
    <row r="4664">
      <c r="G4664" s="5"/>
    </row>
    <row r="4665">
      <c r="G4665" s="5"/>
    </row>
    <row r="4666">
      <c r="G4666" s="5"/>
    </row>
    <row r="4667">
      <c r="G4667" s="5"/>
    </row>
    <row r="4668">
      <c r="G4668" s="5"/>
    </row>
    <row r="4669">
      <c r="G4669" s="5"/>
    </row>
    <row r="4670">
      <c r="G4670" s="5"/>
    </row>
    <row r="4671">
      <c r="G4671" s="5"/>
    </row>
    <row r="4672">
      <c r="G4672" s="5"/>
    </row>
    <row r="4673">
      <c r="G4673" s="5"/>
    </row>
    <row r="4674">
      <c r="G4674" s="5"/>
    </row>
    <row r="4675">
      <c r="G4675" s="5"/>
    </row>
    <row r="4676">
      <c r="G4676" s="5"/>
    </row>
    <row r="4677">
      <c r="G4677" s="5"/>
    </row>
    <row r="4678">
      <c r="G4678" s="5"/>
    </row>
    <row r="4679">
      <c r="G4679" s="5"/>
    </row>
    <row r="4680">
      <c r="G4680" s="5"/>
    </row>
    <row r="4681">
      <c r="G4681" s="5"/>
    </row>
    <row r="4682">
      <c r="G4682" s="5"/>
    </row>
    <row r="4683">
      <c r="G4683" s="5"/>
    </row>
    <row r="4684">
      <c r="G4684" s="5"/>
    </row>
    <row r="4685">
      <c r="G4685" s="5"/>
    </row>
    <row r="4686">
      <c r="G4686" s="5"/>
    </row>
    <row r="4687">
      <c r="G4687" s="5"/>
    </row>
    <row r="4688">
      <c r="G4688" s="5"/>
    </row>
    <row r="4689">
      <c r="G4689" s="5"/>
    </row>
    <row r="4690">
      <c r="G4690" s="5"/>
    </row>
    <row r="4691">
      <c r="G4691" s="5"/>
    </row>
    <row r="4692">
      <c r="G4692" s="5"/>
    </row>
    <row r="4693">
      <c r="G4693" s="5"/>
    </row>
    <row r="4694">
      <c r="G4694" s="5"/>
    </row>
    <row r="4695">
      <c r="G4695" s="5"/>
    </row>
    <row r="4696">
      <c r="G4696" s="5"/>
    </row>
    <row r="4697">
      <c r="G4697" s="5"/>
    </row>
    <row r="4698">
      <c r="G4698" s="5"/>
    </row>
    <row r="4699">
      <c r="G4699" s="5"/>
    </row>
    <row r="4700">
      <c r="G4700" s="5"/>
    </row>
    <row r="4701">
      <c r="G4701" s="5"/>
    </row>
    <row r="4702">
      <c r="G4702" s="5"/>
    </row>
    <row r="4703">
      <c r="G4703" s="5"/>
    </row>
    <row r="4704">
      <c r="G4704" s="5"/>
    </row>
    <row r="4705">
      <c r="G4705" s="5"/>
    </row>
    <row r="4706">
      <c r="G4706" s="5"/>
    </row>
    <row r="4707">
      <c r="G4707" s="5"/>
    </row>
    <row r="4708">
      <c r="G4708" s="5"/>
    </row>
    <row r="4709">
      <c r="G4709" s="5"/>
    </row>
    <row r="4710">
      <c r="G4710" s="5"/>
    </row>
    <row r="4711">
      <c r="G4711" s="5"/>
    </row>
    <row r="4712">
      <c r="G4712" s="5"/>
    </row>
    <row r="4713">
      <c r="G4713" s="5"/>
    </row>
    <row r="4714">
      <c r="G4714" s="5"/>
    </row>
    <row r="4715">
      <c r="G4715" s="5"/>
    </row>
    <row r="4716">
      <c r="G4716" s="5"/>
    </row>
    <row r="4717">
      <c r="G4717" s="5"/>
    </row>
    <row r="4718">
      <c r="G4718" s="5"/>
    </row>
    <row r="4719">
      <c r="G4719" s="5"/>
    </row>
    <row r="4720">
      <c r="G4720" s="5"/>
    </row>
    <row r="4721">
      <c r="G4721" s="5"/>
    </row>
    <row r="4722">
      <c r="G4722" s="5"/>
    </row>
    <row r="4724">
      <c r="G4724" s="5"/>
    </row>
    <row r="4725">
      <c r="G4725" s="5"/>
    </row>
    <row r="4726">
      <c r="G4726" s="5"/>
    </row>
    <row r="4727">
      <c r="G4727" s="5"/>
    </row>
    <row r="4728">
      <c r="G4728" s="5"/>
    </row>
    <row r="4729">
      <c r="G4729" s="5"/>
    </row>
    <row r="4730">
      <c r="G4730" s="5"/>
    </row>
    <row r="4731">
      <c r="G4731" s="5"/>
    </row>
    <row r="4732">
      <c r="G4732" s="5"/>
    </row>
    <row r="4733">
      <c r="G4733" s="5"/>
    </row>
    <row r="4734">
      <c r="G4734" s="5"/>
    </row>
    <row r="4735">
      <c r="G4735" s="5"/>
    </row>
    <row r="4736">
      <c r="G4736" s="5"/>
    </row>
    <row r="4737">
      <c r="G4737" s="5"/>
    </row>
    <row r="4738">
      <c r="G4738" s="5"/>
    </row>
    <row r="4739">
      <c r="G4739" s="5"/>
    </row>
    <row r="4740">
      <c r="G4740" s="5"/>
    </row>
    <row r="4741">
      <c r="G4741" s="5"/>
    </row>
    <row r="4742">
      <c r="G4742" s="5"/>
    </row>
    <row r="4743">
      <c r="G4743" s="5"/>
    </row>
    <row r="4744">
      <c r="G4744" s="5"/>
    </row>
    <row r="4745">
      <c r="G4745" s="5"/>
    </row>
    <row r="4746">
      <c r="G4746" s="5"/>
    </row>
    <row r="4747">
      <c r="G4747" s="5"/>
    </row>
    <row r="4748">
      <c r="G4748" s="5"/>
    </row>
    <row r="4749">
      <c r="G4749" s="5"/>
    </row>
    <row r="4750">
      <c r="G4750" s="5"/>
    </row>
    <row r="4751">
      <c r="G4751" s="5"/>
    </row>
    <row r="4752">
      <c r="G4752" s="5"/>
    </row>
    <row r="4753">
      <c r="G4753" s="5"/>
    </row>
    <row r="4754">
      <c r="G4754" s="5"/>
    </row>
    <row r="4755">
      <c r="G4755" s="5"/>
    </row>
    <row r="4756">
      <c r="G4756" s="5"/>
    </row>
    <row r="4757">
      <c r="G4757" s="5"/>
    </row>
    <row r="4758">
      <c r="G4758" s="5"/>
    </row>
    <row r="4759">
      <c r="G4759" s="5"/>
    </row>
    <row r="4760">
      <c r="G4760" s="5"/>
    </row>
    <row r="4761">
      <c r="G4761" s="5"/>
    </row>
    <row r="4762">
      <c r="G4762" s="5"/>
    </row>
    <row r="4763">
      <c r="G4763" s="5"/>
    </row>
    <row r="4764">
      <c r="G4764" s="5"/>
    </row>
    <row r="4765">
      <c r="G4765" s="5"/>
    </row>
    <row r="4766">
      <c r="G4766" s="5"/>
    </row>
    <row r="4767">
      <c r="G4767" s="5"/>
    </row>
    <row r="4768">
      <c r="G4768" s="5"/>
    </row>
    <row r="4769">
      <c r="G4769" s="5"/>
    </row>
    <row r="4770">
      <c r="G4770" s="5"/>
    </row>
    <row r="4771">
      <c r="G4771" s="5"/>
    </row>
    <row r="4772">
      <c r="G4772" s="5"/>
    </row>
    <row r="4773">
      <c r="G4773" s="5"/>
    </row>
    <row r="4774">
      <c r="G4774" s="5"/>
    </row>
    <row r="4775">
      <c r="G4775" s="5"/>
    </row>
    <row r="4776">
      <c r="G4776" s="5"/>
    </row>
    <row r="4777">
      <c r="G4777" s="5"/>
    </row>
    <row r="4778">
      <c r="G4778" s="5"/>
    </row>
    <row r="4779">
      <c r="G4779" s="5"/>
    </row>
    <row r="4780">
      <c r="G4780" s="5"/>
    </row>
    <row r="4781">
      <c r="G4781" s="5"/>
    </row>
    <row r="4782">
      <c r="G4782" s="5"/>
    </row>
    <row r="4783">
      <c r="G4783" s="5"/>
    </row>
    <row r="4784">
      <c r="G4784" s="5"/>
    </row>
    <row r="4785">
      <c r="G4785" s="5"/>
    </row>
    <row r="4786">
      <c r="G4786" s="5"/>
    </row>
    <row r="4787">
      <c r="G4787" s="5"/>
    </row>
    <row r="4788">
      <c r="G4788" s="5"/>
    </row>
    <row r="4789">
      <c r="G4789" s="5"/>
    </row>
    <row r="4790">
      <c r="G4790" s="5"/>
    </row>
    <row r="4791">
      <c r="G4791" s="5"/>
    </row>
    <row r="4792">
      <c r="G4792" s="5"/>
    </row>
    <row r="4793">
      <c r="G4793" s="5"/>
    </row>
    <row r="4794">
      <c r="G4794" s="5"/>
    </row>
    <row r="4795">
      <c r="G4795" s="5"/>
    </row>
    <row r="4796">
      <c r="G4796" s="5"/>
    </row>
    <row r="4797">
      <c r="G4797" s="5"/>
    </row>
    <row r="4798">
      <c r="G4798" s="5"/>
    </row>
    <row r="4799">
      <c r="G4799" s="5"/>
    </row>
    <row r="4800">
      <c r="G4800" s="5"/>
    </row>
    <row r="4801">
      <c r="G4801" s="5"/>
    </row>
    <row r="4802">
      <c r="G4802" s="5"/>
    </row>
    <row r="4803">
      <c r="G4803" s="5"/>
    </row>
    <row r="4804">
      <c r="G4804" s="5"/>
    </row>
    <row r="4805">
      <c r="G4805" s="5"/>
    </row>
    <row r="4806">
      <c r="G4806" s="5"/>
    </row>
    <row r="4807">
      <c r="G4807" s="5"/>
    </row>
    <row r="4808">
      <c r="G4808" s="5"/>
    </row>
    <row r="4809">
      <c r="G4809" s="5"/>
    </row>
    <row r="4810">
      <c r="G4810" s="5"/>
    </row>
    <row r="4811">
      <c r="G4811" s="5"/>
    </row>
    <row r="4812">
      <c r="G4812" s="5"/>
    </row>
    <row r="4813">
      <c r="G4813" s="5"/>
    </row>
    <row r="4814">
      <c r="G4814" s="5"/>
    </row>
    <row r="4815">
      <c r="G4815" s="5"/>
    </row>
    <row r="4816">
      <c r="G4816" s="5"/>
    </row>
    <row r="4817">
      <c r="G4817" s="5"/>
    </row>
    <row r="4818">
      <c r="G4818" s="5"/>
    </row>
    <row r="4819">
      <c r="G4819" s="5"/>
    </row>
    <row r="4820">
      <c r="G4820" s="5"/>
    </row>
    <row r="4821">
      <c r="G4821" s="5"/>
    </row>
    <row r="4822">
      <c r="G4822" s="5"/>
    </row>
    <row r="4823">
      <c r="G4823" s="5"/>
    </row>
    <row r="4824">
      <c r="G4824" s="5"/>
    </row>
    <row r="4825">
      <c r="G4825" s="5"/>
    </row>
    <row r="4826">
      <c r="G4826" s="5"/>
    </row>
    <row r="4827">
      <c r="G4827" s="5"/>
    </row>
    <row r="4828">
      <c r="G4828" s="5"/>
    </row>
    <row r="4829">
      <c r="G4829" s="5"/>
    </row>
    <row r="4830">
      <c r="G4830" s="5"/>
    </row>
    <row r="4831">
      <c r="G4831" s="5"/>
    </row>
    <row r="4832">
      <c r="G4832" s="5"/>
    </row>
    <row r="4833">
      <c r="G4833" s="5"/>
    </row>
    <row r="4834">
      <c r="G4834" s="5"/>
    </row>
    <row r="4835">
      <c r="G4835" s="5"/>
    </row>
    <row r="4836">
      <c r="G4836" s="5"/>
    </row>
    <row r="4837">
      <c r="G4837" s="5"/>
    </row>
    <row r="4838">
      <c r="G4838" s="5"/>
    </row>
    <row r="4839">
      <c r="G4839" s="5"/>
    </row>
    <row r="4840">
      <c r="G4840" s="5"/>
    </row>
    <row r="4841">
      <c r="G4841" s="5"/>
    </row>
    <row r="4842">
      <c r="G4842" s="5"/>
    </row>
    <row r="4843">
      <c r="G4843" s="5"/>
    </row>
    <row r="4844">
      <c r="G4844" s="5"/>
    </row>
    <row r="4845">
      <c r="G4845" s="5"/>
    </row>
    <row r="4846">
      <c r="G4846" s="5"/>
    </row>
    <row r="4847">
      <c r="G4847" s="5"/>
    </row>
    <row r="4848">
      <c r="G4848" s="5"/>
    </row>
    <row r="4849">
      <c r="G4849" s="5"/>
    </row>
    <row r="4850">
      <c r="G4850" s="5"/>
    </row>
    <row r="4851">
      <c r="G4851" s="5"/>
    </row>
    <row r="4852">
      <c r="G4852" s="5"/>
    </row>
    <row r="4853">
      <c r="G4853" s="5"/>
    </row>
    <row r="4854">
      <c r="G4854" s="5"/>
    </row>
    <row r="4855">
      <c r="G4855" s="5"/>
    </row>
    <row r="4856">
      <c r="G4856" s="5"/>
    </row>
    <row r="4857">
      <c r="G4857" s="5"/>
    </row>
    <row r="4858">
      <c r="G4858" s="5"/>
    </row>
    <row r="4859">
      <c r="G4859" s="5"/>
    </row>
    <row r="4860">
      <c r="G4860" s="5"/>
    </row>
    <row r="4861">
      <c r="G4861" s="5"/>
    </row>
    <row r="4862">
      <c r="G4862" s="5"/>
    </row>
    <row r="4863">
      <c r="G4863" s="5"/>
    </row>
    <row r="4864">
      <c r="G4864" s="5"/>
    </row>
    <row r="4865">
      <c r="G4865" s="5"/>
    </row>
    <row r="4866">
      <c r="G4866" s="5"/>
    </row>
    <row r="4867">
      <c r="G4867" s="5"/>
    </row>
    <row r="4868">
      <c r="G4868" s="5"/>
    </row>
    <row r="4869">
      <c r="G4869" s="5"/>
    </row>
    <row r="4870">
      <c r="G4870" s="5"/>
    </row>
    <row r="4871">
      <c r="G4871" s="5"/>
    </row>
    <row r="4872">
      <c r="G4872" s="5"/>
    </row>
    <row r="4873">
      <c r="G4873" s="5"/>
    </row>
    <row r="4874">
      <c r="G4874" s="5"/>
    </row>
    <row r="4875">
      <c r="G4875" s="5"/>
    </row>
    <row r="4876">
      <c r="G4876" s="5"/>
    </row>
    <row r="4877">
      <c r="G4877" s="5"/>
    </row>
    <row r="4878">
      <c r="G4878" s="5"/>
    </row>
    <row r="4879">
      <c r="G4879" s="5"/>
    </row>
    <row r="4880">
      <c r="G4880" s="5"/>
    </row>
    <row r="4881">
      <c r="G4881" s="5"/>
    </row>
    <row r="4882">
      <c r="G4882" s="5"/>
    </row>
    <row r="4883">
      <c r="G4883" s="5"/>
    </row>
    <row r="4884">
      <c r="G4884" s="5"/>
    </row>
    <row r="4885">
      <c r="G4885" s="5"/>
    </row>
    <row r="4886">
      <c r="G4886" s="5"/>
    </row>
    <row r="4887">
      <c r="G4887" s="5"/>
    </row>
    <row r="4888">
      <c r="G4888" s="5"/>
    </row>
    <row r="4889">
      <c r="G4889" s="5"/>
    </row>
    <row r="4890">
      <c r="G4890" s="5"/>
    </row>
    <row r="4891">
      <c r="G4891" s="5"/>
    </row>
    <row r="4892">
      <c r="G4892" s="5"/>
    </row>
    <row r="4893">
      <c r="G4893" s="5"/>
    </row>
    <row r="4894">
      <c r="G4894" s="5"/>
    </row>
    <row r="4895">
      <c r="G4895" s="5"/>
    </row>
    <row r="4896">
      <c r="G4896" s="5"/>
    </row>
    <row r="4897">
      <c r="G4897" s="5"/>
    </row>
    <row r="4898">
      <c r="G4898" s="5"/>
    </row>
    <row r="4899">
      <c r="G4899" s="5"/>
    </row>
    <row r="4900">
      <c r="G4900" s="5"/>
    </row>
    <row r="4901">
      <c r="G4901" s="5"/>
    </row>
    <row r="4902">
      <c r="G4902" s="5"/>
    </row>
    <row r="4903">
      <c r="G4903" s="5"/>
    </row>
    <row r="4904">
      <c r="G4904" s="5"/>
    </row>
    <row r="4905">
      <c r="G4905" s="5"/>
    </row>
    <row r="4906">
      <c r="G4906" s="5"/>
    </row>
    <row r="4907">
      <c r="G4907" s="5"/>
    </row>
    <row r="4908">
      <c r="G4908" s="5"/>
    </row>
    <row r="4909">
      <c r="G4909" s="5"/>
    </row>
    <row r="4910">
      <c r="G4910" s="5"/>
    </row>
    <row r="4911">
      <c r="G4911" s="5"/>
    </row>
    <row r="4912">
      <c r="G4912" s="5"/>
    </row>
    <row r="4913">
      <c r="G4913" s="5"/>
    </row>
    <row r="4914">
      <c r="G4914" s="5"/>
    </row>
    <row r="4915">
      <c r="G4915" s="5"/>
    </row>
    <row r="4916">
      <c r="G4916" s="5"/>
    </row>
    <row r="4917">
      <c r="G4917" s="5"/>
    </row>
    <row r="4918">
      <c r="G4918" s="5"/>
    </row>
    <row r="4919">
      <c r="G4919" s="5"/>
    </row>
    <row r="4920">
      <c r="G4920" s="5"/>
    </row>
    <row r="4921">
      <c r="G4921" s="5"/>
    </row>
    <row r="4922">
      <c r="G4922" s="5"/>
    </row>
    <row r="4923">
      <c r="G4923" s="5"/>
    </row>
    <row r="4924">
      <c r="G4924" s="5"/>
    </row>
    <row r="4925">
      <c r="G4925" s="5"/>
    </row>
    <row r="4926">
      <c r="G4926" s="5"/>
    </row>
    <row r="4927">
      <c r="G4927" s="5"/>
    </row>
    <row r="4928">
      <c r="G4928" s="5"/>
    </row>
    <row r="4929">
      <c r="G4929" s="5"/>
    </row>
    <row r="4930">
      <c r="G4930" s="5"/>
    </row>
    <row r="4931">
      <c r="G4931" s="5"/>
    </row>
    <row r="4932">
      <c r="G4932" s="5"/>
    </row>
    <row r="4933">
      <c r="G4933" s="5"/>
    </row>
    <row r="4934">
      <c r="G4934" s="5"/>
    </row>
    <row r="4935">
      <c r="G4935" s="5"/>
    </row>
    <row r="4936">
      <c r="G4936" s="5"/>
    </row>
    <row r="4937">
      <c r="G4937" s="5"/>
    </row>
    <row r="4938">
      <c r="G4938" s="5"/>
    </row>
    <row r="4939">
      <c r="G4939" s="5"/>
    </row>
    <row r="4940">
      <c r="G4940" s="5"/>
    </row>
    <row r="4941">
      <c r="G4941" s="5"/>
    </row>
    <row r="4942">
      <c r="G4942" s="5"/>
    </row>
    <row r="4943">
      <c r="G4943" s="5"/>
    </row>
    <row r="4944">
      <c r="G4944" s="5"/>
    </row>
    <row r="4945">
      <c r="G4945" s="5"/>
    </row>
    <row r="4946">
      <c r="G4946" s="5"/>
    </row>
    <row r="4947">
      <c r="G4947" s="5"/>
    </row>
    <row r="4948">
      <c r="G4948" s="5"/>
    </row>
    <row r="4949">
      <c r="G4949" s="5"/>
    </row>
    <row r="4950">
      <c r="G4950" s="5"/>
    </row>
    <row r="4951">
      <c r="G4951" s="5"/>
    </row>
    <row r="4952">
      <c r="G4952" s="5"/>
    </row>
    <row r="4953">
      <c r="G4953" s="5"/>
    </row>
    <row r="4954">
      <c r="G4954" s="5"/>
    </row>
    <row r="4955">
      <c r="G4955" s="5"/>
    </row>
    <row r="4956">
      <c r="G4956" s="5"/>
    </row>
    <row r="4957">
      <c r="G4957" s="5"/>
    </row>
    <row r="4958">
      <c r="G4958" s="5"/>
    </row>
    <row r="4959">
      <c r="G4959" s="5"/>
    </row>
    <row r="4960">
      <c r="G4960" s="5"/>
    </row>
    <row r="4961">
      <c r="G4961" s="5"/>
    </row>
    <row r="4962">
      <c r="G4962" s="5"/>
    </row>
    <row r="4963">
      <c r="G4963" s="5"/>
    </row>
    <row r="4964">
      <c r="G4964" s="5"/>
    </row>
    <row r="4965">
      <c r="G4965" s="5"/>
    </row>
    <row r="4966">
      <c r="G4966" s="5"/>
    </row>
    <row r="4967">
      <c r="G4967" s="5"/>
    </row>
    <row r="4968">
      <c r="G4968" s="5"/>
    </row>
    <row r="4969">
      <c r="G4969" s="5"/>
    </row>
    <row r="4970">
      <c r="G4970" s="5"/>
    </row>
    <row r="4971">
      <c r="G4971" s="5"/>
    </row>
    <row r="4972">
      <c r="G4972" s="5"/>
    </row>
    <row r="4973">
      <c r="G4973" s="5"/>
    </row>
    <row r="4974">
      <c r="G4974" s="5"/>
    </row>
    <row r="4975">
      <c r="G4975" s="5"/>
    </row>
    <row r="4976">
      <c r="G4976" s="5"/>
    </row>
    <row r="4977">
      <c r="G4977" s="5"/>
    </row>
    <row r="4978">
      <c r="G4978" s="5"/>
    </row>
    <row r="4979">
      <c r="G4979" s="5"/>
    </row>
    <row r="4980">
      <c r="G4980" s="5"/>
    </row>
    <row r="4981">
      <c r="G4981" s="5"/>
    </row>
    <row r="4982">
      <c r="G4982" s="5"/>
    </row>
    <row r="4983">
      <c r="G4983" s="5"/>
    </row>
    <row r="4984">
      <c r="G4984" s="5"/>
    </row>
    <row r="4985">
      <c r="G4985" s="5"/>
    </row>
    <row r="4986">
      <c r="G4986" s="5"/>
    </row>
    <row r="4987">
      <c r="G4987" s="5"/>
    </row>
    <row r="4988">
      <c r="G4988" s="5"/>
    </row>
    <row r="4989">
      <c r="G4989" s="5"/>
    </row>
    <row r="4990">
      <c r="G4990" s="5"/>
    </row>
    <row r="4991">
      <c r="G4991" s="5"/>
    </row>
    <row r="4992">
      <c r="G4992" s="5"/>
    </row>
    <row r="4993">
      <c r="G4993" s="5"/>
    </row>
    <row r="4994">
      <c r="G4994" s="5"/>
    </row>
    <row r="4995">
      <c r="G4995" s="5"/>
    </row>
    <row r="4996">
      <c r="G4996" s="5"/>
    </row>
    <row r="4997">
      <c r="G4997" s="5"/>
    </row>
    <row r="4998">
      <c r="G4998" s="5"/>
    </row>
    <row r="4999">
      <c r="G4999" s="5"/>
    </row>
    <row r="5000">
      <c r="G5000" s="5"/>
    </row>
    <row r="5001">
      <c r="G5001" s="5"/>
    </row>
    <row r="5002">
      <c r="G5002" s="5"/>
    </row>
    <row r="5003">
      <c r="G5003" s="5"/>
    </row>
    <row r="5004">
      <c r="G5004" s="5"/>
    </row>
    <row r="5005">
      <c r="G5005" s="5"/>
    </row>
    <row r="5006">
      <c r="G5006" s="5"/>
    </row>
    <row r="5007">
      <c r="G5007" s="5"/>
    </row>
    <row r="5008">
      <c r="G5008" s="5"/>
    </row>
    <row r="5009">
      <c r="G5009" s="5"/>
    </row>
    <row r="5010">
      <c r="G5010" s="5"/>
    </row>
    <row r="5011">
      <c r="G5011" s="5"/>
    </row>
    <row r="5012">
      <c r="G5012" s="5"/>
    </row>
    <row r="5013">
      <c r="G5013" s="5"/>
    </row>
    <row r="5014">
      <c r="G5014" s="5"/>
    </row>
    <row r="5015">
      <c r="G5015" s="5"/>
    </row>
    <row r="5016">
      <c r="G5016" s="5"/>
    </row>
    <row r="5017">
      <c r="G5017" s="5"/>
    </row>
    <row r="5018">
      <c r="G5018" s="5"/>
    </row>
    <row r="5019">
      <c r="G5019" s="5"/>
    </row>
    <row r="5020">
      <c r="G5020" s="5"/>
    </row>
    <row r="5021">
      <c r="G5021" s="5"/>
    </row>
    <row r="5022">
      <c r="G5022" s="5"/>
    </row>
    <row r="5023">
      <c r="G5023" s="5"/>
    </row>
    <row r="5024">
      <c r="G5024" s="5"/>
    </row>
    <row r="5025">
      <c r="G5025" s="5"/>
    </row>
    <row r="5026">
      <c r="G5026" s="5"/>
    </row>
    <row r="5027">
      <c r="G5027" s="5"/>
    </row>
    <row r="5028">
      <c r="G5028" s="5"/>
    </row>
    <row r="5029">
      <c r="G5029" s="5"/>
    </row>
    <row r="5030">
      <c r="G5030" s="5"/>
    </row>
    <row r="5031">
      <c r="G5031" s="5"/>
    </row>
    <row r="5032">
      <c r="G5032" s="5"/>
    </row>
    <row r="5033">
      <c r="G5033" s="5"/>
    </row>
    <row r="5034">
      <c r="G5034" s="5"/>
    </row>
    <row r="5035">
      <c r="G5035" s="5"/>
    </row>
    <row r="5036">
      <c r="G5036" s="5"/>
    </row>
    <row r="5037">
      <c r="G5037" s="5"/>
    </row>
    <row r="5038">
      <c r="G5038" s="5"/>
    </row>
    <row r="5039">
      <c r="G5039" s="5"/>
    </row>
    <row r="5040">
      <c r="G5040" s="5"/>
    </row>
    <row r="5041">
      <c r="G5041" s="5"/>
    </row>
    <row r="5042">
      <c r="G5042" s="5"/>
    </row>
    <row r="5043">
      <c r="G5043" s="5"/>
    </row>
    <row r="5044">
      <c r="G5044" s="5"/>
    </row>
    <row r="5045">
      <c r="G5045" s="5"/>
    </row>
    <row r="5046">
      <c r="G5046" s="5"/>
    </row>
    <row r="5047">
      <c r="G5047" s="5"/>
    </row>
    <row r="5048">
      <c r="G5048" s="5"/>
    </row>
    <row r="5049">
      <c r="G5049" s="5"/>
    </row>
    <row r="5050">
      <c r="G5050" s="5"/>
    </row>
    <row r="5051">
      <c r="G5051" s="5"/>
    </row>
    <row r="5052">
      <c r="G5052" s="5"/>
    </row>
    <row r="5053">
      <c r="G5053" s="5"/>
    </row>
    <row r="5054">
      <c r="G5054" s="5"/>
    </row>
    <row r="5055">
      <c r="G5055" s="5"/>
    </row>
    <row r="5056">
      <c r="G5056" s="5"/>
    </row>
    <row r="5057">
      <c r="G5057" s="5"/>
    </row>
    <row r="5058">
      <c r="G5058" s="5"/>
    </row>
    <row r="5059">
      <c r="G5059" s="5"/>
    </row>
    <row r="5060">
      <c r="G5060" s="5"/>
    </row>
    <row r="5061">
      <c r="G5061" s="5"/>
    </row>
    <row r="5062">
      <c r="G5062" s="5"/>
    </row>
    <row r="5063">
      <c r="G5063" s="5"/>
    </row>
    <row r="5064">
      <c r="G5064" s="5"/>
    </row>
    <row r="5065">
      <c r="G5065" s="5"/>
    </row>
    <row r="5066">
      <c r="G5066" s="5"/>
    </row>
    <row r="5067">
      <c r="G5067" s="5"/>
    </row>
    <row r="5068">
      <c r="G5068" s="5"/>
    </row>
    <row r="5069">
      <c r="G5069" s="5"/>
    </row>
    <row r="5070">
      <c r="G5070" s="5"/>
    </row>
    <row r="5071">
      <c r="G5071" s="5"/>
    </row>
    <row r="5072">
      <c r="G5072" s="5"/>
    </row>
    <row r="5073">
      <c r="G5073" s="5"/>
    </row>
    <row r="5074">
      <c r="G5074" s="5"/>
    </row>
    <row r="5075">
      <c r="G5075" s="5"/>
    </row>
    <row r="5076">
      <c r="G5076" s="5"/>
    </row>
    <row r="5077">
      <c r="G5077" s="5"/>
    </row>
    <row r="5078">
      <c r="G5078" s="5"/>
    </row>
    <row r="5079">
      <c r="G5079" s="5"/>
    </row>
    <row r="5080">
      <c r="G5080" s="5"/>
    </row>
    <row r="5081">
      <c r="G5081" s="5"/>
    </row>
    <row r="5082">
      <c r="G5082" s="5"/>
    </row>
    <row r="5083">
      <c r="G5083" s="5"/>
    </row>
    <row r="5084">
      <c r="G5084" s="5"/>
    </row>
    <row r="5085">
      <c r="G5085" s="5"/>
    </row>
    <row r="5086">
      <c r="G5086" s="5"/>
    </row>
    <row r="5087">
      <c r="G5087" s="5"/>
    </row>
    <row r="5088">
      <c r="G5088" s="5"/>
    </row>
    <row r="5089">
      <c r="G5089" s="5"/>
    </row>
    <row r="5090">
      <c r="G5090" s="5"/>
    </row>
    <row r="5091">
      <c r="G5091" s="5"/>
    </row>
    <row r="5092">
      <c r="G5092" s="5"/>
    </row>
    <row r="5093">
      <c r="G5093" s="5"/>
    </row>
    <row r="5094">
      <c r="G5094" s="5"/>
    </row>
    <row r="5095">
      <c r="G5095" s="5"/>
    </row>
    <row r="5096">
      <c r="G5096" s="5"/>
    </row>
    <row r="5097">
      <c r="G5097" s="5"/>
    </row>
    <row r="5098">
      <c r="G5098" s="5"/>
    </row>
    <row r="5099">
      <c r="G5099" s="5"/>
    </row>
    <row r="5100">
      <c r="G5100" s="5"/>
    </row>
    <row r="5101">
      <c r="G5101" s="5"/>
    </row>
    <row r="5102">
      <c r="G5102" s="5"/>
    </row>
    <row r="5103">
      <c r="G5103" s="5"/>
    </row>
    <row r="5104">
      <c r="G5104" s="5"/>
    </row>
    <row r="5105">
      <c r="G5105" s="5"/>
    </row>
    <row r="5106">
      <c r="G5106" s="5"/>
    </row>
    <row r="5107">
      <c r="G5107" s="5"/>
    </row>
    <row r="5108">
      <c r="G5108" s="5"/>
    </row>
    <row r="5109">
      <c r="G5109" s="5"/>
    </row>
    <row r="5110">
      <c r="G5110" s="5"/>
    </row>
    <row r="5111">
      <c r="G5111" s="5"/>
    </row>
    <row r="5112">
      <c r="G5112" s="5"/>
    </row>
    <row r="5113">
      <c r="G5113" s="5"/>
    </row>
    <row r="5114">
      <c r="G5114" s="5"/>
    </row>
    <row r="5115">
      <c r="G5115" s="5"/>
    </row>
    <row r="5116">
      <c r="G5116" s="5"/>
    </row>
    <row r="5117">
      <c r="G5117" s="5"/>
    </row>
    <row r="5118">
      <c r="G5118" s="5"/>
    </row>
    <row r="5119">
      <c r="G5119" s="5"/>
    </row>
    <row r="5120">
      <c r="G5120" s="5"/>
    </row>
    <row r="5121">
      <c r="G5121" s="5"/>
    </row>
    <row r="5122">
      <c r="G5122" s="5"/>
    </row>
    <row r="5123">
      <c r="G5123" s="5"/>
    </row>
    <row r="5124">
      <c r="G5124" s="5"/>
    </row>
    <row r="5125">
      <c r="G5125" s="5"/>
    </row>
    <row r="5126">
      <c r="G5126" s="5"/>
    </row>
    <row r="5127">
      <c r="G5127" s="5"/>
    </row>
    <row r="5128">
      <c r="G5128" s="5"/>
    </row>
    <row r="5129">
      <c r="G5129" s="5"/>
    </row>
    <row r="5130">
      <c r="G5130" s="5"/>
    </row>
    <row r="5131">
      <c r="G5131" s="5"/>
    </row>
    <row r="5132">
      <c r="G5132" s="5"/>
    </row>
    <row r="5133">
      <c r="G5133" s="5"/>
    </row>
    <row r="5134">
      <c r="G5134" s="5"/>
    </row>
    <row r="5135">
      <c r="G5135" s="5"/>
    </row>
    <row r="5136">
      <c r="G5136" s="5"/>
    </row>
    <row r="5137">
      <c r="G5137" s="5"/>
    </row>
    <row r="5138">
      <c r="G5138" s="5"/>
    </row>
    <row r="5139">
      <c r="G5139" s="5"/>
    </row>
    <row r="5140">
      <c r="G5140" s="5"/>
    </row>
    <row r="5141">
      <c r="G5141" s="5"/>
    </row>
    <row r="5142">
      <c r="G5142" s="5"/>
    </row>
    <row r="5143">
      <c r="G5143" s="5"/>
    </row>
    <row r="5144">
      <c r="G5144" s="5"/>
    </row>
    <row r="5145">
      <c r="G5145" s="5"/>
    </row>
    <row r="5146">
      <c r="G5146" s="5"/>
    </row>
    <row r="5147">
      <c r="G5147" s="5"/>
    </row>
    <row r="5148">
      <c r="G5148" s="5"/>
    </row>
    <row r="5149">
      <c r="G5149" s="5"/>
    </row>
    <row r="5150">
      <c r="G5150" s="5"/>
    </row>
    <row r="5151">
      <c r="G5151" s="5"/>
    </row>
    <row r="5152">
      <c r="G5152" s="5"/>
    </row>
    <row r="5153">
      <c r="G5153" s="5"/>
    </row>
    <row r="5154">
      <c r="G5154" s="5"/>
    </row>
    <row r="5155">
      <c r="G5155" s="5"/>
    </row>
    <row r="5156">
      <c r="G5156" s="5"/>
    </row>
    <row r="5157">
      <c r="G5157" s="5"/>
    </row>
    <row r="5158">
      <c r="G5158" s="5"/>
    </row>
    <row r="5159">
      <c r="G5159" s="5"/>
    </row>
    <row r="5160">
      <c r="G5160" s="5"/>
    </row>
    <row r="5161">
      <c r="G5161" s="5"/>
    </row>
    <row r="5162">
      <c r="G5162" s="5"/>
    </row>
    <row r="5163">
      <c r="G5163" s="5"/>
    </row>
    <row r="5164">
      <c r="G5164" s="5"/>
    </row>
    <row r="5165">
      <c r="G5165" s="5"/>
    </row>
    <row r="5166">
      <c r="G5166" s="5"/>
    </row>
    <row r="5167">
      <c r="G5167" s="5"/>
    </row>
    <row r="5168">
      <c r="G5168" s="5"/>
    </row>
    <row r="5169">
      <c r="G5169" s="5"/>
    </row>
    <row r="5170">
      <c r="G5170" s="5"/>
    </row>
    <row r="5171">
      <c r="G5171" s="5"/>
    </row>
    <row r="5172">
      <c r="G5172" s="5"/>
    </row>
    <row r="5173">
      <c r="G5173" s="5"/>
    </row>
    <row r="5174">
      <c r="G5174" s="5"/>
    </row>
    <row r="5175">
      <c r="G5175" s="5"/>
    </row>
    <row r="5176">
      <c r="G5176" s="5"/>
    </row>
    <row r="5177">
      <c r="G5177" s="5"/>
    </row>
    <row r="5178">
      <c r="G5178" s="5"/>
    </row>
    <row r="5179">
      <c r="G5179" s="5"/>
    </row>
    <row r="5180">
      <c r="G5180" s="5"/>
    </row>
    <row r="5181">
      <c r="G5181" s="5"/>
    </row>
    <row r="5182">
      <c r="G5182" s="5"/>
    </row>
    <row r="5183">
      <c r="G5183" s="5"/>
    </row>
    <row r="5184">
      <c r="G5184" s="5"/>
    </row>
    <row r="5185">
      <c r="G5185" s="5"/>
    </row>
    <row r="5186">
      <c r="G5186" s="5"/>
    </row>
    <row r="5187">
      <c r="G5187" s="5"/>
    </row>
    <row r="5188">
      <c r="G5188" s="5"/>
    </row>
    <row r="5189">
      <c r="G5189" s="5"/>
    </row>
    <row r="5190">
      <c r="G5190" s="5"/>
    </row>
    <row r="5191">
      <c r="G5191" s="5"/>
    </row>
    <row r="5192">
      <c r="G5192" s="5"/>
    </row>
    <row r="5193">
      <c r="G5193" s="5"/>
    </row>
    <row r="5194">
      <c r="G5194" s="5"/>
    </row>
    <row r="5195">
      <c r="G5195" s="5"/>
    </row>
    <row r="5196">
      <c r="G5196" s="5"/>
    </row>
    <row r="5197">
      <c r="G5197" s="5"/>
    </row>
    <row r="5198">
      <c r="G5198" s="5"/>
    </row>
    <row r="5199">
      <c r="G5199" s="5"/>
    </row>
    <row r="5200">
      <c r="G5200" s="5"/>
    </row>
    <row r="5201">
      <c r="G5201" s="5"/>
    </row>
    <row r="5202">
      <c r="G5202" s="5"/>
    </row>
    <row r="5203">
      <c r="G5203" s="5"/>
    </row>
    <row r="5204">
      <c r="G5204" s="5"/>
    </row>
    <row r="5205">
      <c r="G5205" s="5"/>
    </row>
    <row r="5206">
      <c r="G5206" s="5"/>
    </row>
    <row r="5207">
      <c r="G5207" s="5"/>
    </row>
    <row r="5208">
      <c r="G5208" s="5"/>
    </row>
    <row r="5209">
      <c r="G5209" s="5"/>
    </row>
    <row r="5210">
      <c r="G5210" s="5"/>
    </row>
    <row r="5211">
      <c r="G5211" s="5"/>
    </row>
    <row r="5212">
      <c r="G5212" s="5"/>
    </row>
    <row r="5213">
      <c r="G5213" s="5"/>
    </row>
    <row r="5214">
      <c r="G5214" s="5"/>
    </row>
    <row r="5215">
      <c r="G5215" s="5"/>
    </row>
    <row r="5216">
      <c r="G5216" s="5"/>
    </row>
    <row r="5217">
      <c r="G5217" s="5"/>
    </row>
    <row r="5218">
      <c r="G5218" s="5"/>
    </row>
    <row r="5219">
      <c r="G5219" s="5"/>
    </row>
    <row r="5220">
      <c r="G5220" s="5"/>
    </row>
    <row r="5221">
      <c r="G5221" s="5"/>
    </row>
    <row r="5222">
      <c r="G5222" s="5"/>
    </row>
    <row r="5223">
      <c r="G5223" s="5"/>
    </row>
    <row r="5224">
      <c r="G5224" s="5"/>
    </row>
    <row r="5225">
      <c r="G5225" s="5"/>
    </row>
    <row r="5226">
      <c r="G5226" s="5"/>
    </row>
    <row r="5227">
      <c r="G5227" s="5"/>
    </row>
    <row r="5228">
      <c r="G5228" s="5"/>
    </row>
    <row r="5229">
      <c r="G5229" s="5"/>
    </row>
    <row r="5230">
      <c r="G5230" s="5"/>
    </row>
    <row r="5231">
      <c r="G5231" s="5"/>
    </row>
    <row r="5232">
      <c r="G5232" s="5"/>
    </row>
    <row r="5233">
      <c r="G5233" s="5"/>
    </row>
    <row r="5234">
      <c r="G5234" s="5"/>
    </row>
    <row r="5235">
      <c r="G5235" s="5"/>
    </row>
    <row r="5236">
      <c r="G5236" s="5"/>
    </row>
    <row r="5237">
      <c r="G5237" s="5"/>
    </row>
    <row r="5238">
      <c r="G5238" s="5"/>
    </row>
    <row r="5239">
      <c r="G5239" s="5"/>
    </row>
    <row r="5240">
      <c r="G5240" s="5"/>
    </row>
    <row r="5241">
      <c r="G5241" s="5"/>
    </row>
    <row r="5242">
      <c r="G5242" s="5"/>
    </row>
    <row r="5243">
      <c r="G5243" s="5"/>
    </row>
    <row r="5244">
      <c r="G5244" s="5"/>
    </row>
    <row r="5245">
      <c r="G5245" s="5"/>
    </row>
    <row r="5246">
      <c r="G5246" s="5"/>
    </row>
    <row r="5247">
      <c r="G5247" s="5"/>
    </row>
    <row r="5248">
      <c r="G5248" s="5"/>
    </row>
    <row r="5249">
      <c r="G5249" s="5"/>
    </row>
    <row r="5250">
      <c r="G5250" s="5"/>
    </row>
    <row r="5251">
      <c r="G5251" s="5"/>
    </row>
    <row r="5252">
      <c r="G5252" s="5"/>
    </row>
    <row r="5253">
      <c r="G5253" s="5"/>
    </row>
    <row r="5254">
      <c r="G5254" s="5"/>
    </row>
    <row r="5255">
      <c r="G5255" s="5"/>
    </row>
    <row r="5256">
      <c r="G5256" s="5"/>
    </row>
    <row r="5257">
      <c r="G5257" s="5"/>
    </row>
    <row r="5258">
      <c r="G5258" s="5"/>
    </row>
    <row r="5259">
      <c r="G5259" s="5"/>
    </row>
    <row r="5260">
      <c r="G5260" s="5"/>
    </row>
    <row r="5261">
      <c r="G5261" s="5"/>
    </row>
    <row r="5262">
      <c r="G5262" s="5"/>
    </row>
    <row r="5263">
      <c r="G5263" s="5"/>
    </row>
    <row r="5264">
      <c r="G5264" s="5"/>
    </row>
    <row r="5265">
      <c r="G5265" s="5"/>
    </row>
    <row r="5266">
      <c r="G5266" s="5"/>
    </row>
    <row r="5267">
      <c r="G5267" s="5"/>
    </row>
    <row r="5268">
      <c r="G5268" s="5"/>
    </row>
    <row r="5269">
      <c r="G5269" s="5"/>
    </row>
    <row r="5270">
      <c r="G5270" s="5"/>
    </row>
    <row r="5271">
      <c r="G5271" s="5"/>
    </row>
    <row r="5272">
      <c r="G5272" s="5"/>
    </row>
    <row r="5273">
      <c r="G5273" s="5"/>
    </row>
    <row r="5274">
      <c r="G5274" s="5"/>
    </row>
    <row r="5275">
      <c r="G5275" s="5"/>
    </row>
    <row r="5276">
      <c r="G5276" s="5"/>
    </row>
    <row r="5277">
      <c r="G5277" s="5"/>
    </row>
    <row r="5278">
      <c r="G5278" s="5"/>
    </row>
    <row r="5279">
      <c r="G5279" s="5"/>
    </row>
    <row r="5280">
      <c r="G5280" s="5"/>
    </row>
    <row r="5281">
      <c r="G5281" s="5"/>
    </row>
    <row r="5282">
      <c r="G5282" s="5"/>
    </row>
    <row r="5283">
      <c r="G5283" s="5"/>
    </row>
    <row r="5284">
      <c r="G5284" s="5"/>
    </row>
    <row r="5285">
      <c r="G5285" s="5"/>
    </row>
    <row r="5286">
      <c r="G5286" s="5"/>
    </row>
    <row r="5287">
      <c r="G5287" s="5"/>
    </row>
    <row r="5288">
      <c r="G5288" s="5"/>
    </row>
    <row r="5289">
      <c r="G5289" s="5"/>
    </row>
    <row r="5290">
      <c r="G5290" s="5"/>
    </row>
    <row r="5291">
      <c r="G5291" s="5"/>
    </row>
    <row r="5292">
      <c r="G5292" s="5"/>
    </row>
    <row r="5293">
      <c r="G5293" s="5"/>
    </row>
    <row r="5294">
      <c r="G5294" s="5"/>
    </row>
    <row r="5295">
      <c r="G5295" s="5"/>
    </row>
    <row r="5296">
      <c r="G5296" s="5"/>
    </row>
    <row r="5297">
      <c r="G5297" s="5"/>
    </row>
    <row r="5298">
      <c r="G5298" s="5"/>
    </row>
    <row r="5299">
      <c r="G5299" s="5"/>
    </row>
    <row r="5300">
      <c r="G5300" s="5"/>
    </row>
    <row r="5301">
      <c r="G5301" s="5"/>
    </row>
    <row r="5302">
      <c r="G5302" s="5"/>
    </row>
    <row r="5303">
      <c r="G5303" s="5"/>
    </row>
    <row r="5304">
      <c r="G5304" s="5"/>
    </row>
    <row r="5305">
      <c r="G5305" s="5"/>
    </row>
    <row r="5306">
      <c r="G5306" s="5"/>
    </row>
    <row r="5307">
      <c r="G5307" s="5"/>
    </row>
    <row r="5308">
      <c r="G5308" s="5"/>
    </row>
    <row r="5309">
      <c r="G5309" s="5"/>
    </row>
    <row r="5310">
      <c r="G5310" s="5"/>
    </row>
    <row r="5311">
      <c r="G5311" s="5"/>
    </row>
    <row r="5312">
      <c r="G5312" s="5"/>
    </row>
    <row r="5313">
      <c r="G5313" s="5"/>
    </row>
    <row r="5314">
      <c r="G5314" s="5"/>
    </row>
    <row r="5315">
      <c r="G5315" s="5"/>
    </row>
    <row r="5316">
      <c r="G5316" s="5"/>
    </row>
    <row r="5317">
      <c r="G5317" s="5"/>
    </row>
    <row r="5318">
      <c r="G5318" s="5"/>
    </row>
    <row r="5319">
      <c r="G5319" s="5"/>
    </row>
    <row r="5320">
      <c r="G5320" s="5"/>
    </row>
    <row r="5321">
      <c r="G5321" s="5"/>
    </row>
    <row r="5322">
      <c r="G5322" s="5"/>
    </row>
    <row r="5323">
      <c r="G5323" s="5"/>
    </row>
    <row r="5324">
      <c r="G5324" s="5"/>
    </row>
    <row r="5325">
      <c r="G5325" s="5"/>
    </row>
    <row r="5326">
      <c r="G5326" s="5"/>
    </row>
    <row r="5327">
      <c r="G5327" s="5"/>
    </row>
    <row r="5328">
      <c r="G5328" s="5"/>
    </row>
    <row r="5329">
      <c r="G5329" s="5"/>
    </row>
    <row r="5330">
      <c r="G5330" s="5"/>
    </row>
    <row r="5331">
      <c r="G5331" s="5"/>
    </row>
    <row r="5332">
      <c r="G5332" s="5"/>
    </row>
    <row r="5333">
      <c r="G5333" s="5"/>
    </row>
    <row r="5334">
      <c r="G5334" s="5"/>
    </row>
    <row r="5335">
      <c r="G5335" s="5"/>
    </row>
    <row r="5336">
      <c r="G5336" s="5"/>
    </row>
    <row r="5337">
      <c r="G5337" s="5"/>
    </row>
    <row r="5338">
      <c r="G5338" s="5"/>
    </row>
    <row r="5339">
      <c r="G5339" s="5"/>
    </row>
    <row r="5340">
      <c r="G5340" s="5"/>
    </row>
    <row r="5341">
      <c r="G5341" s="5"/>
    </row>
    <row r="5342">
      <c r="G5342" s="5"/>
    </row>
    <row r="5343">
      <c r="G5343" s="5"/>
    </row>
    <row r="5344">
      <c r="G5344" s="5"/>
    </row>
    <row r="5345">
      <c r="G5345" s="5"/>
    </row>
    <row r="5346">
      <c r="G5346" s="5"/>
    </row>
    <row r="5347">
      <c r="G5347" s="5"/>
    </row>
    <row r="5348">
      <c r="G5348" s="5"/>
    </row>
    <row r="5349">
      <c r="G5349" s="5"/>
    </row>
    <row r="5350">
      <c r="G5350" s="5"/>
    </row>
    <row r="5351">
      <c r="G5351" s="5"/>
    </row>
    <row r="5352">
      <c r="G5352" s="5"/>
    </row>
    <row r="5353">
      <c r="G5353" s="5"/>
    </row>
    <row r="5354">
      <c r="G5354" s="5"/>
    </row>
    <row r="5355">
      <c r="G5355" s="5"/>
    </row>
    <row r="5356">
      <c r="G5356" s="5"/>
    </row>
    <row r="5357">
      <c r="G5357" s="5"/>
    </row>
    <row r="5358">
      <c r="G5358" s="5"/>
    </row>
    <row r="5359">
      <c r="G5359" s="5"/>
    </row>
    <row r="5360">
      <c r="G5360" s="5"/>
    </row>
    <row r="5361">
      <c r="G5361" s="5"/>
    </row>
    <row r="5362">
      <c r="G5362" s="5"/>
    </row>
    <row r="5363">
      <c r="G5363" s="5"/>
    </row>
    <row r="5364">
      <c r="G5364" s="5"/>
    </row>
    <row r="5365">
      <c r="G5365" s="5"/>
    </row>
    <row r="5366">
      <c r="G5366" s="5"/>
    </row>
    <row r="5367">
      <c r="G5367" s="5"/>
    </row>
    <row r="5368">
      <c r="G5368" s="5"/>
    </row>
    <row r="5369">
      <c r="G5369" s="5"/>
    </row>
    <row r="5370">
      <c r="G5370" s="5"/>
    </row>
    <row r="5371">
      <c r="G5371" s="5"/>
    </row>
    <row r="5372">
      <c r="G5372" s="5"/>
    </row>
    <row r="5373">
      <c r="G5373" s="5"/>
    </row>
    <row r="5374">
      <c r="G5374" s="5"/>
    </row>
    <row r="5375">
      <c r="G5375" s="5"/>
    </row>
    <row r="5376">
      <c r="G5376" s="5"/>
    </row>
    <row r="5377">
      <c r="G5377" s="5"/>
    </row>
    <row r="5378">
      <c r="G5378" s="5"/>
    </row>
    <row r="5379">
      <c r="G5379" s="5"/>
    </row>
    <row r="5380">
      <c r="G5380" s="5"/>
    </row>
    <row r="5381">
      <c r="G5381" s="5"/>
    </row>
    <row r="5382">
      <c r="G5382" s="5"/>
    </row>
    <row r="5383">
      <c r="G5383" s="5"/>
    </row>
    <row r="5384">
      <c r="G5384" s="5"/>
    </row>
    <row r="5385">
      <c r="G5385" s="5"/>
    </row>
    <row r="5386">
      <c r="G5386" s="5"/>
    </row>
    <row r="5387">
      <c r="G5387" s="5"/>
    </row>
    <row r="5388">
      <c r="G5388" s="5"/>
    </row>
    <row r="5389">
      <c r="G5389" s="5"/>
    </row>
    <row r="5390">
      <c r="G5390" s="5"/>
    </row>
    <row r="5391">
      <c r="G5391" s="5"/>
    </row>
    <row r="5392">
      <c r="G5392" s="5"/>
    </row>
    <row r="5393">
      <c r="G5393" s="5"/>
    </row>
    <row r="5394">
      <c r="G5394" s="5"/>
    </row>
    <row r="5395">
      <c r="G5395" s="5"/>
    </row>
    <row r="5396">
      <c r="G5396" s="5"/>
    </row>
    <row r="5397">
      <c r="G5397" s="5"/>
    </row>
    <row r="5398">
      <c r="G5398" s="5"/>
    </row>
    <row r="5399">
      <c r="G5399" s="5"/>
    </row>
    <row r="5400">
      <c r="G5400" s="5"/>
    </row>
    <row r="5401">
      <c r="G5401" s="5"/>
    </row>
    <row r="5402">
      <c r="G5402" s="5"/>
    </row>
    <row r="5403">
      <c r="G5403" s="5"/>
    </row>
    <row r="5404">
      <c r="G5404" s="5"/>
    </row>
    <row r="5405">
      <c r="G5405" s="5"/>
    </row>
    <row r="5406">
      <c r="G5406" s="5"/>
    </row>
    <row r="5407">
      <c r="G5407" s="5"/>
    </row>
    <row r="5408">
      <c r="G5408" s="5"/>
    </row>
    <row r="5409">
      <c r="G5409" s="5"/>
    </row>
    <row r="5410">
      <c r="G5410" s="5"/>
    </row>
    <row r="5411">
      <c r="G5411" s="5"/>
    </row>
    <row r="5412">
      <c r="G5412" s="5"/>
    </row>
    <row r="5413">
      <c r="G5413" s="5"/>
    </row>
    <row r="5414">
      <c r="G5414" s="5"/>
    </row>
    <row r="5415">
      <c r="G5415" s="5"/>
    </row>
    <row r="5416">
      <c r="G5416" s="5"/>
    </row>
    <row r="5417">
      <c r="G5417" s="5"/>
    </row>
    <row r="5418">
      <c r="G5418" s="5"/>
    </row>
    <row r="5419">
      <c r="G5419" s="5"/>
    </row>
    <row r="5420">
      <c r="G5420" s="5"/>
    </row>
    <row r="5421">
      <c r="G5421" s="5"/>
    </row>
    <row r="5422">
      <c r="G5422" s="5"/>
    </row>
    <row r="5423">
      <c r="G5423" s="5"/>
    </row>
    <row r="5424">
      <c r="G5424" s="5"/>
    </row>
    <row r="5425">
      <c r="G5425" s="5"/>
    </row>
    <row r="5426">
      <c r="G5426" s="5"/>
    </row>
    <row r="5427">
      <c r="G5427" s="5"/>
    </row>
    <row r="5428">
      <c r="G5428" s="5"/>
    </row>
    <row r="5429">
      <c r="G5429" s="5"/>
    </row>
    <row r="5430">
      <c r="G5430" s="5"/>
    </row>
    <row r="5431">
      <c r="G5431" s="5"/>
    </row>
    <row r="5432">
      <c r="G5432" s="5"/>
    </row>
    <row r="5433">
      <c r="G5433" s="5"/>
    </row>
    <row r="5434">
      <c r="G5434" s="5"/>
    </row>
    <row r="5435">
      <c r="G5435" s="5"/>
    </row>
    <row r="5436">
      <c r="G5436" s="5"/>
    </row>
    <row r="5437">
      <c r="G5437" s="5"/>
    </row>
    <row r="5438">
      <c r="G5438" s="5"/>
    </row>
    <row r="5439">
      <c r="G5439" s="5"/>
    </row>
    <row r="5440">
      <c r="G5440" s="5"/>
    </row>
    <row r="5441">
      <c r="G5441" s="5"/>
    </row>
    <row r="5442">
      <c r="G5442" s="5"/>
    </row>
    <row r="5443">
      <c r="G5443" s="5"/>
    </row>
    <row r="5444">
      <c r="G5444" s="5"/>
    </row>
    <row r="5445">
      <c r="G5445" s="5"/>
    </row>
    <row r="5446">
      <c r="G5446" s="5"/>
    </row>
    <row r="5447">
      <c r="G5447" s="5"/>
    </row>
    <row r="5448">
      <c r="G5448" s="5"/>
    </row>
    <row r="5449">
      <c r="G5449" s="5"/>
    </row>
    <row r="5450">
      <c r="G5450" s="5"/>
    </row>
    <row r="5451">
      <c r="G5451" s="5"/>
    </row>
    <row r="5452">
      <c r="G5452" s="5"/>
    </row>
    <row r="5453">
      <c r="G5453" s="5"/>
    </row>
    <row r="5454">
      <c r="G5454" s="5"/>
    </row>
    <row r="5455">
      <c r="G5455" s="5"/>
    </row>
    <row r="5456">
      <c r="G5456" s="5"/>
    </row>
    <row r="5457">
      <c r="G5457" s="5"/>
    </row>
    <row r="5458">
      <c r="G5458" s="5"/>
    </row>
    <row r="5459">
      <c r="G5459" s="5"/>
    </row>
    <row r="5460">
      <c r="G5460" s="5"/>
    </row>
    <row r="5461">
      <c r="G5461" s="5"/>
    </row>
    <row r="5462">
      <c r="G5462" s="5"/>
    </row>
    <row r="5463">
      <c r="G5463" s="5"/>
    </row>
    <row r="5464">
      <c r="G5464" s="5"/>
    </row>
    <row r="5465">
      <c r="G5465" s="5"/>
    </row>
    <row r="5466">
      <c r="G5466" s="5"/>
    </row>
    <row r="5467">
      <c r="G5467" s="5"/>
    </row>
    <row r="5468">
      <c r="G5468" s="5"/>
    </row>
    <row r="5469">
      <c r="G5469" s="5"/>
    </row>
    <row r="5470">
      <c r="G5470" s="5"/>
    </row>
    <row r="5471">
      <c r="G5471" s="5"/>
    </row>
    <row r="5472">
      <c r="G5472" s="5"/>
    </row>
    <row r="5473">
      <c r="G5473" s="5"/>
    </row>
    <row r="5474">
      <c r="G5474" s="5"/>
    </row>
    <row r="5475">
      <c r="G5475" s="5"/>
    </row>
    <row r="5476">
      <c r="G5476" s="5"/>
    </row>
    <row r="5477">
      <c r="G5477" s="5"/>
    </row>
    <row r="5478">
      <c r="G5478" s="5"/>
    </row>
    <row r="5479">
      <c r="G5479" s="5"/>
    </row>
    <row r="5480">
      <c r="G5480" s="5"/>
    </row>
    <row r="5481">
      <c r="G5481" s="5"/>
    </row>
    <row r="5482">
      <c r="G5482" s="5"/>
    </row>
    <row r="5483">
      <c r="G5483" s="5"/>
    </row>
    <row r="5484">
      <c r="G5484" s="5"/>
    </row>
    <row r="5485">
      <c r="G5485" s="5"/>
    </row>
    <row r="5486">
      <c r="G5486" s="5"/>
    </row>
    <row r="5487">
      <c r="G5487" s="5"/>
    </row>
    <row r="5488">
      <c r="G5488" s="5"/>
    </row>
    <row r="5489">
      <c r="G5489" s="5"/>
    </row>
    <row r="5490">
      <c r="G5490" s="5"/>
    </row>
    <row r="5491">
      <c r="G5491" s="5"/>
    </row>
    <row r="5492">
      <c r="G5492" s="5"/>
    </row>
    <row r="5493">
      <c r="G5493" s="5"/>
    </row>
    <row r="5494">
      <c r="G5494" s="5"/>
    </row>
    <row r="5495">
      <c r="G5495" s="5"/>
    </row>
    <row r="5496">
      <c r="G5496" s="5"/>
    </row>
    <row r="5497">
      <c r="G5497" s="5"/>
    </row>
    <row r="5498">
      <c r="G5498" s="5"/>
    </row>
    <row r="5499">
      <c r="G5499" s="5"/>
    </row>
    <row r="5500">
      <c r="G5500" s="5"/>
    </row>
    <row r="5501">
      <c r="G5501" s="5"/>
    </row>
    <row r="5502">
      <c r="G5502" s="5"/>
    </row>
    <row r="5503">
      <c r="G5503" s="5"/>
    </row>
    <row r="5504">
      <c r="G5504" s="5"/>
    </row>
    <row r="5505">
      <c r="G5505" s="5"/>
    </row>
    <row r="5506">
      <c r="G5506" s="5"/>
    </row>
    <row r="5507">
      <c r="G5507" s="5"/>
    </row>
    <row r="5508">
      <c r="G5508" s="5"/>
    </row>
    <row r="5509">
      <c r="G5509" s="5"/>
    </row>
    <row r="5510">
      <c r="G5510" s="5"/>
    </row>
    <row r="5511">
      <c r="G5511" s="5"/>
    </row>
    <row r="5512">
      <c r="G5512" s="5"/>
    </row>
    <row r="5513">
      <c r="G5513" s="5"/>
    </row>
    <row r="5514">
      <c r="G5514" s="5"/>
    </row>
    <row r="5515">
      <c r="G5515" s="5"/>
    </row>
    <row r="5516">
      <c r="G5516" s="5"/>
    </row>
    <row r="5517">
      <c r="G5517" s="5"/>
    </row>
    <row r="5518">
      <c r="G5518" s="5"/>
    </row>
    <row r="5519">
      <c r="G5519" s="5"/>
    </row>
    <row r="5520">
      <c r="G5520" s="5"/>
    </row>
    <row r="5521">
      <c r="G5521" s="5"/>
    </row>
    <row r="5522">
      <c r="G5522" s="5"/>
    </row>
    <row r="5523">
      <c r="G5523" s="5"/>
    </row>
    <row r="5524">
      <c r="G5524" s="5"/>
    </row>
    <row r="5525">
      <c r="G5525" s="5"/>
    </row>
    <row r="5526">
      <c r="G5526" s="5"/>
    </row>
    <row r="5527">
      <c r="G5527" s="5"/>
    </row>
    <row r="5528">
      <c r="G5528" s="5"/>
    </row>
    <row r="5529">
      <c r="G5529" s="5"/>
    </row>
    <row r="5530">
      <c r="G5530" s="5"/>
    </row>
    <row r="5531">
      <c r="G5531" s="5"/>
    </row>
    <row r="5532">
      <c r="G5532" s="5"/>
    </row>
    <row r="5533">
      <c r="G5533" s="5"/>
    </row>
    <row r="5534">
      <c r="G5534" s="5"/>
    </row>
    <row r="5535">
      <c r="G5535" s="5"/>
    </row>
    <row r="5536">
      <c r="G5536" s="5"/>
    </row>
    <row r="5537">
      <c r="G5537" s="5"/>
    </row>
    <row r="5538">
      <c r="G5538" s="5"/>
    </row>
    <row r="5539">
      <c r="G5539" s="5"/>
    </row>
    <row r="5540">
      <c r="G5540" s="5"/>
    </row>
    <row r="5541">
      <c r="G5541" s="5"/>
    </row>
    <row r="5542">
      <c r="G5542" s="5"/>
    </row>
    <row r="5543">
      <c r="G5543" s="5"/>
    </row>
    <row r="5544">
      <c r="G5544" s="5"/>
    </row>
    <row r="5545">
      <c r="G5545" s="5"/>
    </row>
    <row r="5546">
      <c r="G5546" s="5"/>
    </row>
    <row r="5547">
      <c r="G5547" s="5"/>
    </row>
    <row r="5548">
      <c r="G5548" s="5"/>
    </row>
    <row r="5549">
      <c r="G5549" s="5"/>
    </row>
    <row r="5550">
      <c r="G5550" s="5"/>
    </row>
    <row r="5551">
      <c r="G5551" s="5"/>
    </row>
    <row r="5552">
      <c r="G5552" s="5"/>
    </row>
    <row r="5553">
      <c r="G5553" s="5"/>
    </row>
    <row r="5554">
      <c r="G5554" s="5"/>
    </row>
    <row r="5555">
      <c r="G5555" s="5"/>
    </row>
    <row r="5556">
      <c r="G5556" s="5"/>
    </row>
    <row r="5557">
      <c r="G5557" s="5"/>
    </row>
    <row r="5558">
      <c r="G5558" s="5"/>
    </row>
    <row r="5559">
      <c r="G5559" s="5"/>
    </row>
    <row r="5560">
      <c r="G5560" s="5"/>
    </row>
    <row r="5561">
      <c r="G5561" s="5"/>
    </row>
    <row r="5562">
      <c r="G5562" s="5"/>
    </row>
    <row r="5563">
      <c r="G5563" s="5"/>
    </row>
    <row r="5564">
      <c r="G5564" s="5"/>
    </row>
    <row r="5565">
      <c r="G5565" s="5"/>
    </row>
    <row r="5566">
      <c r="G5566" s="5"/>
    </row>
    <row r="5567">
      <c r="G5567" s="5"/>
    </row>
    <row r="5568">
      <c r="G5568" s="5"/>
    </row>
    <row r="5569">
      <c r="G5569" s="5"/>
    </row>
    <row r="5570">
      <c r="G5570" s="5"/>
    </row>
    <row r="5571">
      <c r="G5571" s="5"/>
    </row>
    <row r="5572">
      <c r="G5572" s="5"/>
    </row>
    <row r="5573">
      <c r="G5573" s="5"/>
    </row>
    <row r="5574">
      <c r="G5574" s="5"/>
    </row>
    <row r="5575">
      <c r="G5575" s="5"/>
    </row>
    <row r="5576">
      <c r="G5576" s="5"/>
    </row>
    <row r="5577">
      <c r="G5577" s="5"/>
    </row>
    <row r="5578">
      <c r="G5578" s="5"/>
    </row>
    <row r="5579">
      <c r="G5579" s="5"/>
    </row>
    <row r="5580">
      <c r="G5580" s="5"/>
    </row>
    <row r="5581">
      <c r="G5581" s="5"/>
    </row>
    <row r="5582">
      <c r="G5582" s="5"/>
    </row>
    <row r="5583">
      <c r="G5583" s="5"/>
    </row>
    <row r="5584">
      <c r="G5584" s="5"/>
    </row>
    <row r="5585">
      <c r="G5585" s="5"/>
    </row>
    <row r="5586">
      <c r="G5586" s="5"/>
    </row>
    <row r="5587">
      <c r="G5587" s="5"/>
    </row>
    <row r="5588">
      <c r="G5588" s="5"/>
    </row>
    <row r="5589">
      <c r="G5589" s="5"/>
    </row>
    <row r="5590">
      <c r="G5590" s="5"/>
    </row>
    <row r="5591">
      <c r="G5591" s="5"/>
    </row>
    <row r="5592">
      <c r="G5592" s="5"/>
    </row>
    <row r="5593">
      <c r="G5593" s="5"/>
    </row>
    <row r="5594">
      <c r="G5594" s="5"/>
    </row>
    <row r="5595">
      <c r="G5595" s="5"/>
    </row>
    <row r="5596">
      <c r="G5596" s="5"/>
    </row>
    <row r="5597">
      <c r="G5597" s="5"/>
    </row>
    <row r="5598">
      <c r="G5598" s="5"/>
    </row>
    <row r="5599">
      <c r="G5599" s="5"/>
    </row>
    <row r="5600">
      <c r="G5600" s="5"/>
    </row>
    <row r="5601">
      <c r="G5601" s="5"/>
    </row>
    <row r="5602">
      <c r="G5602" s="5"/>
    </row>
    <row r="5603">
      <c r="G5603" s="5"/>
    </row>
    <row r="5604">
      <c r="G5604" s="5"/>
    </row>
    <row r="5605">
      <c r="G5605" s="5"/>
    </row>
    <row r="5606">
      <c r="G5606" s="5"/>
    </row>
    <row r="5607">
      <c r="G5607" s="5"/>
    </row>
    <row r="5608">
      <c r="G5608" s="5"/>
    </row>
    <row r="5609">
      <c r="G5609" s="5"/>
    </row>
    <row r="5610">
      <c r="G5610" s="5"/>
    </row>
    <row r="5611">
      <c r="G5611" s="5"/>
    </row>
    <row r="5612">
      <c r="G5612" s="5"/>
    </row>
    <row r="5613">
      <c r="G5613" s="5"/>
    </row>
    <row r="5614">
      <c r="G5614" s="5"/>
    </row>
    <row r="5615">
      <c r="G5615" s="5"/>
    </row>
    <row r="5616">
      <c r="G5616" s="5"/>
    </row>
    <row r="5617">
      <c r="G5617" s="5"/>
    </row>
    <row r="5618">
      <c r="G5618" s="5"/>
    </row>
    <row r="5619">
      <c r="G5619" s="5"/>
    </row>
    <row r="5620">
      <c r="G5620" s="5"/>
    </row>
    <row r="5621">
      <c r="G5621" s="5"/>
    </row>
    <row r="5622">
      <c r="G5622" s="5"/>
    </row>
    <row r="5623">
      <c r="G5623" s="5"/>
    </row>
    <row r="5624">
      <c r="G5624" s="5"/>
    </row>
    <row r="5625">
      <c r="G5625" s="5"/>
    </row>
    <row r="5626">
      <c r="G5626" s="5"/>
    </row>
    <row r="5627">
      <c r="G5627" s="5"/>
    </row>
    <row r="5628">
      <c r="G5628" s="5"/>
    </row>
    <row r="5629">
      <c r="G5629" s="5"/>
    </row>
    <row r="5630">
      <c r="G5630" s="5"/>
    </row>
    <row r="5631">
      <c r="G5631" s="5"/>
    </row>
    <row r="5632">
      <c r="G5632" s="5"/>
    </row>
    <row r="5633">
      <c r="G5633" s="5"/>
    </row>
    <row r="5634">
      <c r="G5634" s="5"/>
    </row>
    <row r="5635">
      <c r="G5635" s="5"/>
    </row>
    <row r="5636">
      <c r="G5636" s="5"/>
    </row>
    <row r="5637">
      <c r="G5637" s="5"/>
    </row>
    <row r="5638">
      <c r="G5638" s="5"/>
    </row>
    <row r="5639">
      <c r="G5639" s="5"/>
    </row>
    <row r="5640">
      <c r="G5640" s="5"/>
    </row>
    <row r="5641">
      <c r="G5641" s="5"/>
    </row>
    <row r="5642">
      <c r="G5642" s="5"/>
    </row>
    <row r="5643">
      <c r="G5643" s="5"/>
    </row>
    <row r="5644">
      <c r="G5644" s="5"/>
    </row>
    <row r="5645">
      <c r="G5645" s="5"/>
    </row>
    <row r="5646">
      <c r="G5646" s="5"/>
    </row>
    <row r="5647">
      <c r="G5647" s="5"/>
    </row>
    <row r="5648">
      <c r="G5648" s="5"/>
    </row>
    <row r="5649">
      <c r="G5649" s="5"/>
    </row>
    <row r="5650">
      <c r="G5650" s="5"/>
    </row>
    <row r="5651">
      <c r="G5651" s="5"/>
    </row>
    <row r="5652">
      <c r="G5652" s="5"/>
    </row>
    <row r="5653">
      <c r="G5653" s="5"/>
    </row>
    <row r="5654">
      <c r="G5654" s="5"/>
    </row>
    <row r="5655">
      <c r="G5655" s="5"/>
    </row>
    <row r="5656">
      <c r="G5656" s="5"/>
    </row>
    <row r="5657">
      <c r="G5657" s="5"/>
    </row>
    <row r="5658">
      <c r="G5658" s="5"/>
    </row>
    <row r="5659">
      <c r="G5659" s="5"/>
    </row>
    <row r="5660">
      <c r="G5660" s="5"/>
    </row>
    <row r="5661">
      <c r="G5661" s="5"/>
    </row>
    <row r="5662">
      <c r="G5662" s="5"/>
    </row>
    <row r="5663">
      <c r="G5663" s="5"/>
    </row>
    <row r="5664">
      <c r="G5664" s="5"/>
    </row>
    <row r="5665">
      <c r="G5665" s="5"/>
    </row>
    <row r="5666">
      <c r="G5666" s="5"/>
    </row>
    <row r="5667">
      <c r="G5667" s="5"/>
    </row>
    <row r="5668">
      <c r="G5668" s="5"/>
    </row>
    <row r="5669">
      <c r="G5669" s="5"/>
    </row>
    <row r="5670">
      <c r="G5670" s="5"/>
    </row>
    <row r="5671">
      <c r="G5671" s="5"/>
    </row>
    <row r="5672">
      <c r="G5672" s="5"/>
    </row>
    <row r="5673">
      <c r="G5673" s="5"/>
    </row>
    <row r="5674">
      <c r="G5674" s="5"/>
    </row>
    <row r="5675">
      <c r="G5675" s="5"/>
    </row>
    <row r="5676">
      <c r="G5676" s="5"/>
    </row>
    <row r="5677">
      <c r="G5677" s="5"/>
    </row>
    <row r="5678">
      <c r="G5678" s="5"/>
    </row>
    <row r="5679">
      <c r="G5679" s="5"/>
    </row>
    <row r="5680">
      <c r="G5680" s="5"/>
    </row>
    <row r="5681">
      <c r="G5681" s="5"/>
    </row>
    <row r="5682">
      <c r="G5682" s="5"/>
    </row>
    <row r="5683">
      <c r="G5683" s="5"/>
    </row>
    <row r="5684">
      <c r="G5684" s="5"/>
    </row>
    <row r="5685">
      <c r="G5685" s="5"/>
    </row>
    <row r="5686">
      <c r="G5686" s="5"/>
    </row>
    <row r="5687">
      <c r="G5687" s="5"/>
    </row>
    <row r="5688">
      <c r="G5688" s="5"/>
    </row>
    <row r="5689">
      <c r="G5689" s="5"/>
    </row>
    <row r="5690">
      <c r="G5690" s="5"/>
    </row>
    <row r="5691">
      <c r="G5691" s="5"/>
    </row>
    <row r="5692">
      <c r="G5692" s="5"/>
    </row>
    <row r="5693">
      <c r="G5693" s="5"/>
    </row>
    <row r="5694">
      <c r="G5694" s="5"/>
    </row>
    <row r="5695">
      <c r="G5695" s="5"/>
    </row>
    <row r="5696">
      <c r="G5696" s="5"/>
    </row>
    <row r="5697">
      <c r="G5697" s="5"/>
    </row>
    <row r="5698">
      <c r="G5698" s="5"/>
    </row>
    <row r="5699">
      <c r="G5699" s="5"/>
    </row>
    <row r="5700">
      <c r="G5700" s="5"/>
    </row>
    <row r="5701">
      <c r="G5701" s="5"/>
    </row>
    <row r="5702">
      <c r="G5702" s="5"/>
    </row>
    <row r="5703">
      <c r="G5703" s="5"/>
    </row>
    <row r="5704">
      <c r="G5704" s="5"/>
    </row>
    <row r="5705">
      <c r="G5705" s="5"/>
    </row>
    <row r="5706">
      <c r="G5706" s="5"/>
    </row>
    <row r="5707">
      <c r="G5707" s="5"/>
    </row>
    <row r="5708">
      <c r="G5708" s="5"/>
    </row>
    <row r="5709">
      <c r="G5709" s="5"/>
    </row>
    <row r="5710">
      <c r="G5710" s="5"/>
    </row>
    <row r="5711">
      <c r="G5711" s="5"/>
    </row>
    <row r="5712">
      <c r="G5712" s="5"/>
    </row>
    <row r="5713">
      <c r="G5713" s="5"/>
    </row>
    <row r="5714">
      <c r="G5714" s="5"/>
    </row>
    <row r="5715">
      <c r="G5715" s="5"/>
    </row>
    <row r="5716">
      <c r="G5716" s="5"/>
    </row>
    <row r="5717">
      <c r="G5717" s="5"/>
    </row>
    <row r="5718">
      <c r="G5718" s="5"/>
    </row>
    <row r="5719">
      <c r="G5719" s="5"/>
    </row>
    <row r="5720">
      <c r="G5720" s="5"/>
    </row>
    <row r="5721">
      <c r="G5721" s="5"/>
    </row>
    <row r="5722">
      <c r="G5722" s="5"/>
    </row>
    <row r="5723">
      <c r="G5723" s="5"/>
    </row>
    <row r="5724">
      <c r="G5724" s="5"/>
    </row>
    <row r="5725">
      <c r="G5725" s="5"/>
    </row>
    <row r="5726">
      <c r="G5726" s="5"/>
    </row>
    <row r="5727">
      <c r="G5727" s="5"/>
    </row>
    <row r="5728">
      <c r="G5728" s="5"/>
    </row>
    <row r="5729">
      <c r="G5729" s="5"/>
    </row>
    <row r="5730">
      <c r="G5730" s="5"/>
    </row>
    <row r="5731">
      <c r="G5731" s="5"/>
    </row>
    <row r="5732">
      <c r="G5732" s="5"/>
    </row>
    <row r="5733">
      <c r="G5733" s="5"/>
    </row>
    <row r="5734">
      <c r="G5734" s="5"/>
    </row>
    <row r="5735">
      <c r="G5735" s="5"/>
    </row>
    <row r="5736">
      <c r="G5736" s="5"/>
    </row>
    <row r="5737">
      <c r="G5737" s="5"/>
    </row>
    <row r="5738">
      <c r="G5738" s="5"/>
    </row>
    <row r="5739">
      <c r="G5739" s="5"/>
    </row>
    <row r="5740">
      <c r="G5740" s="5"/>
    </row>
    <row r="5741">
      <c r="G5741" s="5"/>
    </row>
    <row r="5742">
      <c r="G5742" s="5"/>
    </row>
    <row r="5743">
      <c r="G5743" s="5"/>
    </row>
    <row r="5744">
      <c r="G5744" s="5"/>
    </row>
    <row r="5745">
      <c r="G5745" s="5"/>
    </row>
    <row r="5746">
      <c r="G5746" s="5"/>
    </row>
    <row r="5747">
      <c r="G5747" s="5"/>
    </row>
    <row r="5748">
      <c r="G5748" s="5"/>
    </row>
    <row r="5749">
      <c r="G5749" s="5"/>
    </row>
    <row r="5750">
      <c r="G5750" s="5"/>
    </row>
    <row r="5751">
      <c r="G5751" s="5"/>
    </row>
    <row r="5752">
      <c r="G5752" s="5"/>
    </row>
    <row r="5753">
      <c r="G5753" s="5"/>
    </row>
    <row r="5754">
      <c r="G5754" s="5"/>
    </row>
    <row r="5755">
      <c r="G5755" s="5"/>
    </row>
    <row r="5756">
      <c r="G5756" s="5"/>
    </row>
    <row r="5757">
      <c r="G5757" s="5"/>
    </row>
    <row r="5758">
      <c r="G5758" s="5"/>
    </row>
    <row r="5759">
      <c r="G5759" s="5"/>
    </row>
    <row r="5760">
      <c r="G5760" s="5"/>
    </row>
    <row r="5761">
      <c r="G5761" s="5"/>
    </row>
    <row r="5762">
      <c r="G5762" s="5"/>
    </row>
    <row r="5763">
      <c r="G5763" s="5"/>
    </row>
    <row r="5764">
      <c r="G5764" s="5"/>
    </row>
    <row r="5765">
      <c r="G5765" s="5"/>
    </row>
    <row r="5766">
      <c r="G5766" s="5"/>
    </row>
    <row r="5767">
      <c r="G5767" s="5"/>
    </row>
    <row r="5768">
      <c r="G5768" s="5"/>
    </row>
    <row r="5769">
      <c r="G5769" s="5"/>
    </row>
    <row r="5770">
      <c r="G5770" s="5"/>
    </row>
    <row r="5771">
      <c r="G5771" s="5"/>
    </row>
    <row r="5772">
      <c r="G5772" s="5"/>
    </row>
    <row r="5773">
      <c r="G5773" s="5"/>
    </row>
    <row r="5774">
      <c r="G5774" s="5"/>
    </row>
    <row r="5775">
      <c r="G5775" s="5"/>
    </row>
    <row r="5776">
      <c r="G5776" s="5"/>
    </row>
    <row r="5777">
      <c r="G5777" s="5"/>
    </row>
    <row r="5778">
      <c r="G5778" s="5"/>
    </row>
    <row r="5779">
      <c r="G5779" s="5"/>
    </row>
    <row r="5780">
      <c r="G5780" s="5"/>
    </row>
    <row r="5781">
      <c r="G5781" s="5"/>
    </row>
    <row r="5782">
      <c r="G5782" s="5"/>
    </row>
    <row r="5783">
      <c r="G5783" s="5"/>
    </row>
    <row r="5784">
      <c r="G5784" s="5"/>
    </row>
    <row r="5785">
      <c r="G5785" s="5"/>
    </row>
    <row r="5786">
      <c r="G5786" s="5"/>
    </row>
    <row r="5787">
      <c r="G5787" s="5"/>
    </row>
    <row r="5788">
      <c r="G5788" s="5"/>
    </row>
    <row r="5789">
      <c r="G5789" s="5"/>
    </row>
    <row r="5790">
      <c r="G5790" s="5"/>
    </row>
    <row r="5791">
      <c r="G5791" s="5"/>
    </row>
    <row r="5792">
      <c r="G5792" s="5"/>
    </row>
    <row r="5793">
      <c r="G5793" s="5"/>
    </row>
    <row r="5794">
      <c r="G5794" s="5"/>
    </row>
    <row r="5795">
      <c r="G5795" s="5"/>
    </row>
    <row r="5796">
      <c r="G5796" s="5"/>
    </row>
    <row r="5797">
      <c r="G5797" s="5"/>
    </row>
    <row r="5798">
      <c r="G5798" s="5"/>
    </row>
    <row r="5799">
      <c r="G5799" s="5"/>
    </row>
    <row r="5800">
      <c r="G5800" s="5"/>
    </row>
    <row r="5801">
      <c r="G5801" s="5"/>
    </row>
    <row r="5802">
      <c r="G5802" s="5"/>
    </row>
    <row r="5803">
      <c r="G5803" s="5"/>
    </row>
    <row r="5804">
      <c r="G5804" s="5"/>
    </row>
    <row r="5805">
      <c r="G5805" s="5"/>
    </row>
    <row r="5806">
      <c r="G5806" s="5"/>
    </row>
    <row r="5807">
      <c r="G5807" s="5"/>
    </row>
    <row r="5808">
      <c r="G5808" s="5"/>
    </row>
    <row r="5809">
      <c r="G5809" s="5"/>
    </row>
    <row r="5810">
      <c r="G5810" s="5"/>
    </row>
    <row r="5811">
      <c r="G5811" s="5"/>
    </row>
    <row r="5812">
      <c r="G5812" s="5"/>
    </row>
    <row r="5813">
      <c r="G5813" s="5"/>
    </row>
    <row r="5814">
      <c r="G5814" s="5"/>
    </row>
    <row r="5815">
      <c r="G5815" s="5"/>
    </row>
    <row r="5816">
      <c r="G5816" s="5"/>
    </row>
    <row r="5817">
      <c r="G5817" s="5"/>
    </row>
    <row r="5818">
      <c r="G5818" s="5"/>
    </row>
    <row r="5819">
      <c r="G5819" s="5"/>
    </row>
    <row r="5820">
      <c r="G5820" s="5"/>
    </row>
    <row r="5821">
      <c r="G5821" s="5"/>
    </row>
    <row r="5822">
      <c r="G5822" s="5"/>
    </row>
    <row r="5823">
      <c r="G5823" s="5"/>
    </row>
    <row r="5824">
      <c r="G5824" s="5"/>
    </row>
    <row r="5825">
      <c r="G5825" s="5"/>
    </row>
    <row r="5826">
      <c r="G5826" s="5"/>
    </row>
    <row r="5827">
      <c r="G5827" s="5"/>
    </row>
    <row r="5828">
      <c r="G5828" s="5"/>
    </row>
    <row r="5829">
      <c r="G5829" s="5"/>
    </row>
    <row r="5830">
      <c r="G5830" s="5"/>
    </row>
    <row r="5831">
      <c r="G5831" s="5"/>
    </row>
    <row r="5832">
      <c r="G5832" s="5"/>
    </row>
    <row r="5833">
      <c r="G5833" s="5"/>
    </row>
    <row r="5834">
      <c r="G5834" s="5"/>
    </row>
    <row r="5835">
      <c r="G5835" s="5"/>
    </row>
    <row r="5836">
      <c r="G5836" s="5"/>
    </row>
    <row r="5837">
      <c r="G5837" s="5"/>
    </row>
    <row r="5838">
      <c r="G5838" s="5"/>
    </row>
    <row r="5839">
      <c r="G5839" s="5"/>
    </row>
    <row r="5840">
      <c r="G5840" s="5"/>
    </row>
    <row r="5841">
      <c r="G5841" s="5"/>
    </row>
    <row r="5842">
      <c r="G5842" s="5"/>
    </row>
    <row r="5843">
      <c r="G5843" s="5"/>
    </row>
    <row r="5844">
      <c r="G5844" s="5"/>
    </row>
    <row r="5845">
      <c r="G5845" s="5"/>
    </row>
    <row r="5846">
      <c r="G5846" s="5"/>
    </row>
    <row r="5847">
      <c r="G5847" s="5"/>
    </row>
    <row r="5848">
      <c r="G5848" s="5"/>
    </row>
    <row r="5849">
      <c r="G5849" s="5"/>
    </row>
    <row r="5850">
      <c r="G5850" s="5"/>
    </row>
    <row r="5851">
      <c r="G5851" s="5"/>
    </row>
    <row r="5852">
      <c r="G5852" s="5"/>
    </row>
    <row r="5853">
      <c r="G5853" s="5"/>
    </row>
    <row r="5854">
      <c r="G5854" s="5"/>
    </row>
    <row r="5855">
      <c r="G5855" s="5"/>
    </row>
    <row r="5856">
      <c r="G5856" s="5"/>
    </row>
    <row r="5857">
      <c r="G5857" s="5"/>
    </row>
    <row r="5858">
      <c r="G5858" s="5"/>
    </row>
    <row r="5859">
      <c r="G5859" s="5"/>
    </row>
    <row r="5860">
      <c r="G5860" s="5"/>
    </row>
    <row r="5861">
      <c r="G5861" s="5"/>
    </row>
    <row r="5862">
      <c r="G5862" s="5"/>
    </row>
    <row r="5863">
      <c r="G5863" s="5"/>
    </row>
    <row r="5864">
      <c r="G5864" s="5"/>
    </row>
    <row r="5865">
      <c r="G5865" s="5"/>
    </row>
    <row r="5866">
      <c r="G5866" s="5"/>
    </row>
    <row r="5867">
      <c r="G5867" s="5"/>
    </row>
    <row r="5868">
      <c r="G5868" s="5"/>
    </row>
    <row r="5869">
      <c r="G5869" s="5"/>
    </row>
    <row r="5870">
      <c r="G5870" s="5"/>
    </row>
    <row r="5871">
      <c r="G5871" s="5"/>
    </row>
    <row r="5872">
      <c r="G5872" s="5"/>
    </row>
    <row r="5873">
      <c r="G5873" s="5"/>
    </row>
    <row r="5874">
      <c r="G5874" s="5"/>
    </row>
    <row r="5875">
      <c r="G5875" s="5"/>
    </row>
    <row r="5876">
      <c r="G5876" s="5"/>
    </row>
    <row r="5877">
      <c r="G5877" s="5"/>
    </row>
    <row r="5878">
      <c r="G5878" s="5"/>
    </row>
    <row r="5879">
      <c r="G5879" s="5"/>
    </row>
    <row r="5880">
      <c r="G5880" s="5"/>
    </row>
    <row r="5881">
      <c r="G5881" s="5"/>
    </row>
    <row r="5882">
      <c r="G5882" s="5"/>
    </row>
    <row r="5883">
      <c r="G5883" s="5"/>
    </row>
    <row r="5884">
      <c r="G5884" s="5"/>
    </row>
    <row r="5885">
      <c r="G5885" s="5"/>
    </row>
    <row r="5886">
      <c r="G5886" s="5"/>
    </row>
    <row r="5887">
      <c r="G5887" s="5"/>
    </row>
    <row r="5888">
      <c r="G5888" s="5"/>
    </row>
    <row r="5889">
      <c r="G5889" s="5"/>
    </row>
    <row r="5890">
      <c r="G5890" s="5"/>
    </row>
    <row r="5891">
      <c r="G5891" s="5"/>
    </row>
    <row r="5892">
      <c r="G5892" s="5"/>
    </row>
    <row r="5893">
      <c r="G5893" s="5"/>
    </row>
    <row r="5894">
      <c r="G5894" s="5"/>
    </row>
    <row r="5895">
      <c r="G5895" s="5"/>
    </row>
    <row r="5896">
      <c r="G5896" s="5"/>
    </row>
    <row r="5897">
      <c r="G5897" s="5"/>
    </row>
    <row r="5898">
      <c r="G5898" s="5"/>
    </row>
    <row r="5899">
      <c r="G5899" s="5"/>
    </row>
    <row r="5900">
      <c r="G5900" s="5"/>
    </row>
    <row r="5901">
      <c r="G5901" s="5"/>
    </row>
    <row r="5902">
      <c r="G5902" s="5"/>
    </row>
    <row r="5903">
      <c r="G5903" s="5"/>
    </row>
    <row r="5904">
      <c r="G5904" s="5"/>
    </row>
    <row r="5905">
      <c r="G5905" s="5"/>
    </row>
    <row r="5906">
      <c r="G5906" s="5"/>
    </row>
    <row r="5907">
      <c r="G5907" s="5"/>
    </row>
    <row r="5908">
      <c r="G5908" s="5"/>
    </row>
    <row r="5909">
      <c r="G5909" s="5"/>
    </row>
    <row r="5910">
      <c r="G5910" s="5"/>
    </row>
    <row r="5911">
      <c r="G5911" s="5"/>
    </row>
    <row r="5912">
      <c r="G5912" s="5"/>
    </row>
    <row r="5913">
      <c r="G5913" s="5"/>
    </row>
    <row r="5914">
      <c r="G5914" s="5"/>
    </row>
    <row r="5915">
      <c r="G5915" s="5"/>
    </row>
    <row r="5916">
      <c r="G5916" s="5"/>
    </row>
    <row r="5917">
      <c r="G5917" s="5"/>
    </row>
    <row r="5918">
      <c r="G5918" s="5"/>
    </row>
    <row r="5919">
      <c r="G5919" s="5"/>
    </row>
    <row r="5920">
      <c r="G5920" s="5"/>
    </row>
    <row r="5921">
      <c r="G5921" s="5"/>
    </row>
    <row r="5922">
      <c r="G5922" s="5"/>
    </row>
    <row r="5923">
      <c r="G5923" s="5"/>
    </row>
    <row r="5924">
      <c r="G5924" s="5"/>
    </row>
    <row r="5925">
      <c r="G5925" s="5"/>
    </row>
    <row r="5926">
      <c r="G5926" s="5"/>
    </row>
    <row r="5927">
      <c r="G5927" s="5"/>
    </row>
    <row r="5928">
      <c r="G5928" s="5"/>
    </row>
    <row r="5929">
      <c r="G5929" s="5"/>
    </row>
    <row r="5930">
      <c r="G5930" s="5"/>
    </row>
    <row r="5931">
      <c r="G5931" s="5"/>
    </row>
    <row r="5932">
      <c r="G5932" s="5"/>
    </row>
    <row r="5933">
      <c r="G5933" s="5"/>
    </row>
    <row r="5934">
      <c r="G5934" s="5"/>
    </row>
    <row r="5935">
      <c r="G5935" s="5"/>
    </row>
    <row r="5936">
      <c r="G5936" s="5"/>
    </row>
    <row r="5937">
      <c r="G5937" s="5"/>
    </row>
    <row r="5938">
      <c r="G5938" s="5"/>
    </row>
    <row r="5939">
      <c r="G5939" s="5"/>
    </row>
    <row r="5940">
      <c r="G5940" s="5"/>
    </row>
    <row r="5941">
      <c r="G5941" s="5"/>
    </row>
    <row r="5942">
      <c r="G5942" s="5"/>
    </row>
    <row r="5943">
      <c r="G5943" s="5"/>
    </row>
    <row r="5944">
      <c r="G5944" s="5"/>
    </row>
    <row r="5945">
      <c r="G5945" s="5"/>
    </row>
    <row r="5946">
      <c r="G5946" s="5"/>
    </row>
    <row r="5947">
      <c r="G5947" s="5"/>
    </row>
    <row r="5948">
      <c r="G5948" s="5"/>
    </row>
    <row r="5949">
      <c r="G5949" s="5"/>
    </row>
    <row r="5950">
      <c r="G5950" s="5"/>
    </row>
    <row r="5951">
      <c r="G5951" s="5"/>
    </row>
    <row r="5952">
      <c r="G5952" s="5"/>
    </row>
    <row r="5953">
      <c r="G5953" s="5"/>
    </row>
    <row r="5954">
      <c r="G5954" s="5"/>
    </row>
    <row r="5955">
      <c r="G5955" s="5"/>
    </row>
    <row r="5956">
      <c r="G5956" s="5"/>
    </row>
    <row r="5957">
      <c r="G5957" s="5"/>
    </row>
    <row r="5958">
      <c r="G5958" s="5"/>
    </row>
    <row r="5959">
      <c r="G5959" s="5"/>
    </row>
    <row r="5960">
      <c r="G5960" s="5"/>
    </row>
    <row r="5961">
      <c r="G5961" s="5"/>
    </row>
    <row r="5962">
      <c r="G5962" s="5"/>
    </row>
    <row r="5963">
      <c r="G5963" s="5"/>
    </row>
    <row r="5964">
      <c r="G5964" s="5"/>
    </row>
    <row r="5965">
      <c r="G5965" s="5"/>
    </row>
    <row r="5966">
      <c r="G5966" s="5"/>
    </row>
    <row r="5967">
      <c r="G5967" s="5"/>
    </row>
    <row r="5968">
      <c r="G5968" s="5"/>
    </row>
    <row r="5969">
      <c r="G5969" s="5"/>
    </row>
    <row r="5970">
      <c r="G5970" s="5"/>
    </row>
    <row r="5971">
      <c r="G5971" s="5"/>
    </row>
    <row r="5972">
      <c r="G5972" s="5"/>
    </row>
    <row r="5973">
      <c r="G5973" s="5"/>
    </row>
    <row r="5974">
      <c r="G5974" s="5"/>
    </row>
    <row r="5975">
      <c r="G5975" s="5"/>
    </row>
    <row r="5976">
      <c r="G5976" s="5"/>
    </row>
    <row r="5977">
      <c r="G5977" s="5"/>
    </row>
    <row r="5978">
      <c r="G5978" s="5"/>
    </row>
    <row r="5979">
      <c r="G5979" s="5"/>
    </row>
    <row r="5980">
      <c r="G5980" s="5"/>
    </row>
    <row r="5981">
      <c r="G5981" s="5"/>
    </row>
    <row r="5982">
      <c r="G5982" s="5"/>
    </row>
    <row r="5983">
      <c r="G5983" s="5"/>
    </row>
    <row r="5984">
      <c r="G5984" s="5"/>
    </row>
    <row r="5985">
      <c r="G5985" s="5"/>
    </row>
    <row r="5986">
      <c r="G5986" s="5"/>
    </row>
    <row r="5987">
      <c r="G5987" s="5"/>
    </row>
    <row r="5988">
      <c r="G5988" s="5"/>
    </row>
    <row r="5989">
      <c r="G5989" s="5"/>
    </row>
    <row r="5990">
      <c r="G5990" s="5"/>
    </row>
    <row r="5991">
      <c r="G5991" s="5"/>
    </row>
    <row r="5992">
      <c r="G5992" s="5"/>
    </row>
    <row r="5993">
      <c r="G5993" s="5"/>
    </row>
    <row r="5994">
      <c r="G5994" s="5"/>
    </row>
    <row r="5995">
      <c r="G5995" s="5"/>
    </row>
    <row r="5996">
      <c r="G5996" s="5"/>
    </row>
    <row r="5997">
      <c r="G5997" s="5"/>
    </row>
    <row r="5998">
      <c r="G5998" s="5"/>
    </row>
    <row r="5999">
      <c r="G5999" s="5"/>
    </row>
    <row r="6000">
      <c r="G6000" s="5"/>
    </row>
    <row r="6001">
      <c r="G6001" s="5"/>
    </row>
    <row r="6002">
      <c r="G6002" s="5"/>
    </row>
    <row r="6003">
      <c r="G6003" s="5"/>
    </row>
    <row r="6004">
      <c r="G6004" s="5"/>
    </row>
    <row r="6005">
      <c r="G6005" s="5"/>
    </row>
    <row r="6006">
      <c r="G6006" s="5"/>
    </row>
    <row r="6007">
      <c r="G6007" s="5"/>
    </row>
    <row r="6008">
      <c r="G6008" s="5"/>
    </row>
    <row r="6009">
      <c r="G6009" s="5"/>
    </row>
    <row r="6010">
      <c r="G6010" s="5"/>
    </row>
    <row r="6011">
      <c r="G6011" s="5"/>
    </row>
    <row r="6012">
      <c r="G6012" s="5"/>
    </row>
    <row r="6013">
      <c r="G6013" s="5"/>
    </row>
    <row r="6014">
      <c r="G6014" s="5"/>
    </row>
    <row r="6015">
      <c r="G6015" s="5"/>
    </row>
    <row r="6016">
      <c r="G6016" s="5"/>
    </row>
    <row r="6017">
      <c r="G6017" s="5"/>
    </row>
    <row r="6018">
      <c r="G6018" s="5"/>
    </row>
    <row r="6019">
      <c r="G6019" s="5"/>
    </row>
    <row r="6020">
      <c r="G6020" s="5"/>
    </row>
    <row r="6021">
      <c r="G6021" s="5"/>
    </row>
    <row r="6022">
      <c r="G6022" s="5"/>
    </row>
    <row r="6023">
      <c r="G6023" s="5"/>
    </row>
    <row r="6024">
      <c r="G6024" s="5"/>
    </row>
    <row r="6025">
      <c r="G6025" s="5"/>
    </row>
    <row r="6026">
      <c r="G6026" s="5"/>
    </row>
    <row r="6027">
      <c r="G6027" s="5"/>
    </row>
    <row r="6028">
      <c r="G6028" s="5"/>
    </row>
    <row r="6029">
      <c r="G6029" s="5"/>
    </row>
    <row r="6030">
      <c r="G6030" s="5"/>
    </row>
    <row r="6031">
      <c r="G6031" s="5"/>
    </row>
    <row r="6032">
      <c r="G6032" s="5"/>
    </row>
    <row r="6033">
      <c r="G6033" s="5"/>
    </row>
    <row r="6034">
      <c r="G6034" s="5"/>
    </row>
    <row r="6035">
      <c r="G6035" s="5"/>
    </row>
    <row r="6036">
      <c r="G6036" s="5"/>
    </row>
    <row r="6037">
      <c r="G6037" s="5"/>
    </row>
    <row r="6038">
      <c r="G6038" s="5"/>
    </row>
    <row r="6039">
      <c r="G6039" s="5"/>
    </row>
    <row r="6040">
      <c r="G6040" s="5"/>
    </row>
    <row r="6041">
      <c r="G6041" s="5"/>
    </row>
    <row r="6042">
      <c r="G6042" s="5"/>
    </row>
    <row r="6043">
      <c r="G6043" s="5"/>
    </row>
    <row r="6044">
      <c r="G6044" s="5"/>
    </row>
    <row r="6045">
      <c r="G6045" s="5"/>
    </row>
    <row r="6046">
      <c r="G6046" s="5"/>
    </row>
    <row r="6047">
      <c r="G6047" s="5"/>
    </row>
    <row r="6048">
      <c r="G6048" s="5"/>
    </row>
    <row r="6049">
      <c r="G6049" s="5"/>
    </row>
    <row r="6050">
      <c r="G6050" s="5"/>
    </row>
    <row r="6051">
      <c r="G6051" s="5"/>
    </row>
    <row r="6052">
      <c r="G6052" s="5"/>
    </row>
    <row r="6053">
      <c r="G6053" s="5"/>
    </row>
    <row r="6054">
      <c r="G6054" s="5"/>
    </row>
    <row r="6055">
      <c r="G6055" s="5"/>
    </row>
    <row r="6056">
      <c r="G6056" s="5"/>
    </row>
    <row r="6057">
      <c r="G6057" s="5"/>
    </row>
    <row r="6058">
      <c r="G6058" s="5"/>
    </row>
    <row r="6059">
      <c r="G6059" s="5"/>
    </row>
    <row r="6060">
      <c r="G6060" s="5"/>
    </row>
    <row r="6061">
      <c r="G6061" s="5"/>
    </row>
    <row r="6062">
      <c r="G6062" s="5"/>
    </row>
    <row r="6063">
      <c r="G6063" s="5"/>
    </row>
    <row r="6064">
      <c r="G6064" s="5"/>
    </row>
    <row r="6065">
      <c r="G6065" s="5"/>
    </row>
    <row r="6066">
      <c r="G6066" s="5"/>
    </row>
    <row r="6067">
      <c r="G6067" s="5"/>
    </row>
    <row r="6068">
      <c r="G6068" s="5"/>
    </row>
    <row r="6069">
      <c r="G6069" s="5"/>
    </row>
    <row r="6070">
      <c r="G6070" s="5"/>
    </row>
    <row r="6071">
      <c r="G6071" s="5"/>
    </row>
    <row r="6072">
      <c r="G6072" s="5"/>
    </row>
    <row r="6073">
      <c r="G6073" s="5"/>
    </row>
    <row r="6074">
      <c r="G6074" s="5"/>
    </row>
    <row r="6075">
      <c r="G6075" s="5"/>
    </row>
    <row r="6076">
      <c r="G6076" s="5"/>
    </row>
    <row r="6077">
      <c r="G6077" s="5"/>
    </row>
    <row r="6078">
      <c r="G6078" s="5"/>
    </row>
    <row r="6079">
      <c r="G6079" s="5"/>
    </row>
    <row r="6080">
      <c r="G6080" s="5"/>
    </row>
    <row r="6081">
      <c r="G6081" s="5"/>
    </row>
    <row r="6082">
      <c r="G6082" s="5"/>
    </row>
    <row r="6083">
      <c r="G6083" s="5"/>
    </row>
    <row r="6084">
      <c r="G6084" s="5"/>
    </row>
    <row r="6085">
      <c r="G6085" s="5"/>
    </row>
    <row r="6086">
      <c r="G6086" s="5"/>
    </row>
    <row r="6087">
      <c r="G6087" s="5"/>
    </row>
    <row r="6088">
      <c r="G6088" s="5"/>
    </row>
    <row r="6089">
      <c r="G6089" s="5"/>
    </row>
    <row r="6090">
      <c r="G6090" s="5"/>
    </row>
    <row r="6091">
      <c r="G6091" s="5"/>
    </row>
    <row r="6092">
      <c r="G6092" s="5"/>
    </row>
    <row r="6093">
      <c r="G6093" s="5"/>
    </row>
    <row r="6094">
      <c r="G6094" s="5"/>
    </row>
    <row r="6095">
      <c r="G6095" s="5"/>
    </row>
    <row r="6096">
      <c r="G6096" s="5"/>
    </row>
    <row r="6097">
      <c r="G6097" s="5"/>
    </row>
    <row r="6098">
      <c r="G6098" s="5"/>
    </row>
    <row r="6099">
      <c r="G6099" s="5"/>
    </row>
    <row r="6100">
      <c r="G6100" s="5"/>
    </row>
    <row r="6101">
      <c r="G6101" s="5"/>
    </row>
    <row r="6102">
      <c r="G6102" s="5"/>
    </row>
    <row r="6103">
      <c r="G6103" s="5"/>
    </row>
    <row r="6104">
      <c r="G6104" s="5"/>
    </row>
    <row r="6105">
      <c r="G6105" s="5"/>
    </row>
    <row r="6106">
      <c r="G6106" s="5"/>
    </row>
    <row r="6107">
      <c r="G6107" s="5"/>
    </row>
    <row r="6108">
      <c r="G6108" s="5"/>
    </row>
    <row r="6109">
      <c r="G6109" s="5"/>
    </row>
    <row r="6110">
      <c r="G6110" s="5"/>
    </row>
    <row r="6111">
      <c r="G6111" s="5"/>
    </row>
    <row r="6112">
      <c r="G6112" s="5"/>
    </row>
    <row r="6113">
      <c r="G6113" s="5"/>
    </row>
    <row r="6114">
      <c r="G6114" s="5"/>
    </row>
    <row r="6115">
      <c r="G6115" s="5"/>
    </row>
    <row r="6116">
      <c r="G6116" s="5"/>
    </row>
    <row r="6117">
      <c r="G6117" s="5"/>
    </row>
    <row r="6118">
      <c r="G6118" s="5"/>
    </row>
    <row r="6119">
      <c r="G6119" s="5"/>
    </row>
    <row r="6120">
      <c r="G6120" s="5"/>
    </row>
    <row r="6121">
      <c r="G6121" s="5"/>
    </row>
    <row r="6122">
      <c r="G6122" s="5"/>
    </row>
    <row r="6123">
      <c r="G6123" s="5"/>
    </row>
    <row r="6124">
      <c r="G6124" s="5"/>
    </row>
    <row r="6125">
      <c r="G6125" s="5"/>
    </row>
    <row r="6126">
      <c r="G6126" s="5"/>
    </row>
    <row r="6127">
      <c r="G6127" s="5"/>
    </row>
    <row r="6128">
      <c r="G6128" s="5"/>
    </row>
    <row r="6129">
      <c r="G6129" s="5"/>
    </row>
    <row r="6130">
      <c r="G6130" s="5"/>
    </row>
    <row r="6131">
      <c r="G6131" s="5"/>
    </row>
    <row r="6132">
      <c r="G6132" s="5"/>
    </row>
    <row r="6133">
      <c r="G6133" s="5"/>
    </row>
    <row r="6134">
      <c r="G6134" s="5"/>
    </row>
    <row r="6135">
      <c r="G6135" s="5"/>
    </row>
    <row r="6136">
      <c r="G6136" s="5"/>
    </row>
    <row r="6137">
      <c r="G6137" s="5"/>
    </row>
    <row r="6138">
      <c r="G6138" s="5"/>
    </row>
    <row r="6139">
      <c r="G6139" s="5"/>
    </row>
    <row r="6140">
      <c r="G6140" s="5"/>
    </row>
    <row r="6141">
      <c r="G6141" s="5"/>
    </row>
    <row r="6142">
      <c r="G6142" s="5"/>
    </row>
    <row r="6143">
      <c r="G6143" s="5"/>
    </row>
    <row r="6144">
      <c r="G6144" s="5"/>
    </row>
    <row r="6145">
      <c r="G6145" s="5"/>
    </row>
    <row r="6146">
      <c r="G6146" s="5"/>
    </row>
    <row r="6147">
      <c r="G6147" s="5"/>
    </row>
    <row r="6148">
      <c r="G6148" s="5"/>
    </row>
    <row r="6149">
      <c r="G6149" s="5"/>
    </row>
    <row r="6150">
      <c r="G6150" s="5"/>
    </row>
    <row r="6151">
      <c r="G6151" s="5"/>
    </row>
    <row r="6152">
      <c r="G6152" s="5"/>
    </row>
    <row r="6153">
      <c r="G6153" s="5"/>
    </row>
    <row r="6154">
      <c r="G6154" s="5"/>
    </row>
    <row r="6155">
      <c r="G6155" s="5"/>
    </row>
    <row r="6156">
      <c r="G6156" s="5"/>
    </row>
    <row r="6157">
      <c r="G6157" s="5"/>
    </row>
    <row r="6158">
      <c r="G6158" s="5"/>
    </row>
    <row r="6159">
      <c r="G6159" s="5"/>
    </row>
    <row r="6160">
      <c r="G6160" s="5"/>
    </row>
    <row r="6161">
      <c r="G6161" s="5"/>
    </row>
    <row r="6162">
      <c r="G6162" s="5"/>
    </row>
    <row r="6163">
      <c r="G6163" s="5"/>
    </row>
    <row r="6164">
      <c r="G6164" s="5"/>
    </row>
    <row r="6165">
      <c r="G6165" s="5"/>
    </row>
    <row r="6166">
      <c r="G6166" s="5"/>
    </row>
    <row r="6167">
      <c r="G6167" s="5"/>
    </row>
    <row r="6168">
      <c r="G6168" s="5"/>
    </row>
    <row r="6169">
      <c r="G6169" s="5"/>
    </row>
    <row r="6170">
      <c r="G6170" s="5"/>
    </row>
    <row r="6171">
      <c r="G6171" s="5"/>
    </row>
    <row r="6172">
      <c r="G6172" s="5"/>
    </row>
    <row r="6173">
      <c r="G6173" s="5"/>
    </row>
    <row r="6174">
      <c r="G6174" s="5"/>
    </row>
    <row r="6175">
      <c r="G6175" s="5"/>
    </row>
    <row r="6176">
      <c r="G6176" s="5"/>
    </row>
    <row r="6177">
      <c r="G6177" s="5"/>
    </row>
    <row r="6178">
      <c r="G6178" s="5"/>
    </row>
    <row r="6179">
      <c r="G6179" s="5"/>
    </row>
    <row r="6180">
      <c r="G6180" s="5"/>
    </row>
    <row r="6181">
      <c r="G6181" s="5"/>
    </row>
    <row r="6182">
      <c r="G6182" s="5"/>
    </row>
    <row r="6183">
      <c r="G6183" s="5"/>
    </row>
    <row r="6184">
      <c r="G6184" s="5"/>
    </row>
    <row r="6185">
      <c r="G6185" s="5"/>
    </row>
    <row r="6186">
      <c r="G6186" s="5"/>
    </row>
    <row r="6187">
      <c r="G6187" s="5"/>
    </row>
    <row r="6188">
      <c r="G6188" s="5"/>
    </row>
    <row r="6189">
      <c r="G6189" s="5"/>
    </row>
    <row r="6190">
      <c r="G6190" s="5"/>
    </row>
    <row r="6191">
      <c r="G6191" s="5"/>
    </row>
    <row r="6192">
      <c r="G6192" s="5"/>
    </row>
    <row r="6193">
      <c r="G6193" s="5"/>
    </row>
    <row r="6194">
      <c r="G6194" s="5"/>
    </row>
    <row r="6195">
      <c r="G6195" s="5"/>
    </row>
    <row r="6196">
      <c r="G6196" s="5"/>
    </row>
    <row r="6197">
      <c r="G6197" s="5"/>
    </row>
    <row r="6198">
      <c r="G6198" s="5"/>
    </row>
    <row r="6199">
      <c r="G6199" s="5"/>
    </row>
    <row r="6200">
      <c r="G6200" s="5"/>
    </row>
    <row r="6201">
      <c r="G6201" s="5"/>
    </row>
    <row r="6202">
      <c r="G6202" s="5"/>
    </row>
    <row r="6203">
      <c r="G6203" s="5"/>
    </row>
    <row r="6204">
      <c r="G6204" s="5"/>
    </row>
    <row r="6205">
      <c r="G6205" s="5"/>
    </row>
    <row r="6206">
      <c r="G6206" s="5"/>
    </row>
    <row r="6207">
      <c r="G6207" s="5"/>
    </row>
    <row r="6208">
      <c r="G6208" s="5"/>
    </row>
    <row r="6209">
      <c r="G6209" s="5"/>
    </row>
    <row r="6210">
      <c r="G6210" s="5"/>
    </row>
    <row r="6211">
      <c r="G6211" s="5"/>
    </row>
    <row r="6212">
      <c r="G6212" s="5"/>
    </row>
    <row r="6213">
      <c r="G6213" s="5"/>
    </row>
    <row r="6214">
      <c r="G6214" s="5"/>
    </row>
    <row r="6215">
      <c r="G6215" s="5"/>
    </row>
    <row r="6216">
      <c r="G6216" s="5"/>
    </row>
    <row r="6217">
      <c r="G6217" s="5"/>
    </row>
    <row r="6218">
      <c r="G6218" s="5"/>
    </row>
    <row r="6219">
      <c r="G6219" s="5"/>
    </row>
    <row r="6220">
      <c r="G6220" s="5"/>
    </row>
    <row r="6221">
      <c r="G6221" s="5"/>
    </row>
    <row r="6222">
      <c r="G6222" s="5"/>
    </row>
    <row r="6223">
      <c r="G6223" s="5"/>
    </row>
    <row r="6224">
      <c r="G6224" s="5"/>
    </row>
    <row r="6225">
      <c r="G6225" s="5"/>
    </row>
    <row r="6226">
      <c r="G6226" s="5"/>
    </row>
    <row r="6227">
      <c r="G6227" s="5"/>
    </row>
    <row r="6228">
      <c r="G6228" s="5"/>
    </row>
    <row r="6229">
      <c r="G6229" s="5"/>
    </row>
    <row r="6230">
      <c r="G6230" s="5"/>
    </row>
    <row r="6231">
      <c r="G6231" s="5"/>
    </row>
    <row r="6232">
      <c r="G6232" s="5"/>
    </row>
    <row r="6233">
      <c r="G6233" s="5"/>
    </row>
    <row r="6234">
      <c r="G6234" s="5"/>
    </row>
    <row r="6235">
      <c r="G6235" s="5"/>
    </row>
    <row r="6236">
      <c r="G6236" s="5"/>
    </row>
    <row r="6237">
      <c r="G6237" s="5"/>
    </row>
    <row r="6238">
      <c r="G6238" s="5"/>
    </row>
    <row r="6239">
      <c r="G6239" s="5"/>
    </row>
    <row r="6240">
      <c r="G6240" s="5"/>
    </row>
    <row r="6241">
      <c r="G6241" s="5"/>
    </row>
    <row r="6242">
      <c r="G6242" s="5"/>
    </row>
    <row r="6243">
      <c r="G6243" s="5"/>
    </row>
    <row r="6244">
      <c r="G6244" s="5"/>
    </row>
    <row r="6245">
      <c r="G6245" s="5"/>
    </row>
    <row r="6246">
      <c r="G6246" s="5"/>
    </row>
    <row r="6247">
      <c r="G6247" s="5"/>
    </row>
    <row r="6248">
      <c r="G6248" s="5"/>
    </row>
    <row r="6249">
      <c r="G6249" s="5"/>
    </row>
    <row r="6250">
      <c r="G6250" s="5"/>
    </row>
    <row r="6251">
      <c r="G6251" s="5"/>
    </row>
    <row r="6252">
      <c r="G6252" s="5"/>
    </row>
    <row r="6253">
      <c r="G6253" s="5"/>
    </row>
    <row r="6254">
      <c r="G6254" s="5"/>
    </row>
    <row r="6255">
      <c r="G6255" s="5"/>
    </row>
    <row r="6256">
      <c r="G6256" s="5"/>
    </row>
    <row r="6257">
      <c r="G6257" s="5"/>
    </row>
    <row r="6258">
      <c r="G6258" s="5"/>
    </row>
    <row r="6259">
      <c r="G6259" s="5"/>
    </row>
    <row r="6260">
      <c r="G6260" s="5"/>
    </row>
    <row r="6261">
      <c r="G6261" s="5"/>
    </row>
    <row r="6262">
      <c r="G6262" s="5"/>
    </row>
    <row r="6263">
      <c r="G6263" s="5"/>
    </row>
    <row r="6264">
      <c r="G6264" s="5"/>
    </row>
    <row r="6265">
      <c r="G6265" s="5"/>
    </row>
    <row r="6266">
      <c r="G6266" s="5"/>
    </row>
    <row r="6267">
      <c r="G6267" s="5"/>
    </row>
    <row r="6268">
      <c r="G6268" s="5"/>
    </row>
    <row r="6269">
      <c r="G6269" s="5"/>
    </row>
    <row r="6270">
      <c r="G6270" s="5"/>
    </row>
    <row r="6271">
      <c r="G6271" s="5"/>
    </row>
    <row r="6272">
      <c r="G6272" s="5"/>
    </row>
    <row r="6273">
      <c r="G6273" s="5"/>
    </row>
    <row r="6274">
      <c r="G6274" s="5"/>
    </row>
    <row r="6275">
      <c r="G6275" s="5"/>
    </row>
    <row r="6276">
      <c r="G6276" s="5"/>
    </row>
    <row r="6277">
      <c r="G6277" s="5"/>
    </row>
    <row r="6278">
      <c r="G6278" s="5"/>
    </row>
    <row r="6279">
      <c r="G6279" s="5"/>
    </row>
    <row r="6280">
      <c r="G6280" s="5"/>
    </row>
    <row r="6281">
      <c r="G6281" s="5"/>
    </row>
    <row r="6282">
      <c r="G6282" s="5"/>
    </row>
    <row r="6283">
      <c r="G6283" s="5"/>
    </row>
    <row r="6284">
      <c r="G6284" s="5"/>
    </row>
    <row r="6285">
      <c r="G6285" s="5"/>
    </row>
    <row r="6286">
      <c r="G6286" s="5"/>
    </row>
    <row r="6287">
      <c r="G6287" s="5"/>
    </row>
    <row r="6288">
      <c r="G6288" s="5"/>
    </row>
    <row r="6289">
      <c r="G6289" s="5"/>
    </row>
    <row r="6290">
      <c r="G6290" s="5"/>
    </row>
    <row r="6291">
      <c r="G6291" s="5"/>
    </row>
    <row r="6292">
      <c r="G6292" s="5"/>
    </row>
    <row r="6293">
      <c r="G6293" s="5"/>
    </row>
    <row r="6294">
      <c r="G6294" s="5"/>
    </row>
    <row r="6295">
      <c r="G6295" s="5"/>
    </row>
    <row r="6296">
      <c r="G6296" s="5"/>
    </row>
    <row r="6297">
      <c r="G6297" s="5"/>
    </row>
    <row r="6298">
      <c r="G6298" s="5"/>
    </row>
    <row r="6299">
      <c r="G6299" s="5"/>
    </row>
    <row r="6300">
      <c r="G6300" s="5"/>
    </row>
    <row r="6301">
      <c r="G6301" s="5"/>
    </row>
    <row r="6302">
      <c r="G6302" s="5"/>
    </row>
    <row r="6303">
      <c r="G6303" s="5"/>
    </row>
    <row r="6304">
      <c r="G6304" s="5"/>
    </row>
    <row r="6305">
      <c r="G6305" s="5"/>
    </row>
    <row r="6306">
      <c r="G6306" s="5"/>
    </row>
    <row r="6307">
      <c r="G6307" s="5"/>
    </row>
    <row r="6308">
      <c r="G6308" s="5"/>
    </row>
    <row r="6309">
      <c r="G6309" s="5"/>
    </row>
    <row r="6310">
      <c r="G6310" s="5"/>
    </row>
    <row r="6311">
      <c r="G6311" s="5"/>
    </row>
    <row r="6312">
      <c r="G6312" s="5"/>
    </row>
    <row r="6313">
      <c r="G6313" s="5"/>
    </row>
    <row r="6314">
      <c r="G6314" s="5"/>
    </row>
    <row r="6315">
      <c r="G6315" s="5"/>
    </row>
    <row r="6316">
      <c r="G6316" s="5"/>
    </row>
    <row r="6317">
      <c r="G6317" s="5"/>
    </row>
    <row r="6318">
      <c r="G6318" s="5"/>
    </row>
    <row r="6319">
      <c r="G6319" s="5"/>
    </row>
    <row r="6320">
      <c r="G6320" s="5"/>
    </row>
    <row r="6321">
      <c r="G6321" s="5"/>
    </row>
    <row r="6322">
      <c r="G6322" s="5"/>
    </row>
    <row r="6323">
      <c r="G6323" s="5"/>
    </row>
    <row r="6324">
      <c r="G6324" s="5"/>
    </row>
    <row r="6325">
      <c r="G6325" s="5"/>
    </row>
    <row r="6326">
      <c r="G6326" s="5"/>
    </row>
    <row r="6327">
      <c r="G6327" s="5"/>
    </row>
    <row r="6328">
      <c r="G6328" s="5"/>
    </row>
    <row r="6329">
      <c r="G6329" s="5"/>
    </row>
    <row r="6330">
      <c r="G6330" s="5"/>
    </row>
    <row r="6331">
      <c r="G6331" s="5"/>
    </row>
    <row r="6332">
      <c r="G6332" s="5"/>
    </row>
    <row r="6333">
      <c r="G6333" s="5"/>
    </row>
    <row r="6334">
      <c r="G6334" s="5"/>
    </row>
    <row r="6335">
      <c r="G6335" s="5"/>
    </row>
    <row r="6336">
      <c r="G6336" s="5"/>
    </row>
    <row r="6337">
      <c r="G6337" s="5"/>
    </row>
    <row r="6338">
      <c r="G6338" s="5"/>
    </row>
    <row r="6339">
      <c r="G6339" s="5"/>
    </row>
    <row r="6340">
      <c r="G6340" s="5"/>
    </row>
    <row r="6341">
      <c r="G6341" s="5"/>
    </row>
    <row r="6342">
      <c r="G6342" s="5"/>
    </row>
    <row r="6343">
      <c r="G6343" s="5"/>
    </row>
    <row r="6344">
      <c r="G6344" s="5"/>
    </row>
    <row r="6345">
      <c r="G6345" s="5"/>
    </row>
    <row r="6346">
      <c r="G6346" s="5"/>
    </row>
    <row r="6347">
      <c r="G6347" s="5"/>
    </row>
    <row r="6348">
      <c r="G6348" s="5"/>
    </row>
    <row r="6349">
      <c r="G6349" s="5"/>
    </row>
    <row r="6350">
      <c r="G6350" s="5"/>
    </row>
    <row r="6351">
      <c r="G6351" s="5"/>
    </row>
    <row r="6352">
      <c r="G6352" s="5"/>
    </row>
    <row r="6353">
      <c r="G6353" s="5"/>
    </row>
    <row r="6354">
      <c r="G6354" s="5"/>
    </row>
    <row r="6355">
      <c r="G6355" s="5"/>
    </row>
    <row r="6356">
      <c r="G6356" s="5"/>
    </row>
    <row r="6357">
      <c r="G6357" s="5"/>
    </row>
    <row r="6358">
      <c r="G6358" s="5"/>
    </row>
    <row r="6359">
      <c r="G6359" s="5"/>
    </row>
    <row r="6360">
      <c r="G6360" s="5"/>
    </row>
    <row r="6361">
      <c r="G6361" s="5"/>
    </row>
    <row r="6362">
      <c r="G6362" s="5"/>
    </row>
    <row r="6363">
      <c r="G6363" s="5"/>
    </row>
    <row r="6364">
      <c r="G6364" s="5"/>
    </row>
    <row r="6365">
      <c r="G6365" s="5"/>
    </row>
    <row r="6366">
      <c r="G6366" s="5"/>
    </row>
    <row r="6367">
      <c r="G6367" s="5"/>
    </row>
    <row r="6368">
      <c r="G6368" s="5"/>
    </row>
    <row r="6369">
      <c r="G6369" s="5"/>
    </row>
    <row r="6370">
      <c r="G6370" s="5"/>
    </row>
    <row r="6371">
      <c r="G6371" s="5"/>
    </row>
    <row r="6372">
      <c r="G6372" s="5"/>
    </row>
    <row r="6373">
      <c r="G6373" s="5"/>
    </row>
    <row r="6374">
      <c r="G6374" s="5"/>
    </row>
    <row r="6375">
      <c r="G6375" s="5"/>
    </row>
    <row r="6376">
      <c r="G6376" s="5"/>
    </row>
    <row r="6377">
      <c r="G6377" s="5"/>
    </row>
    <row r="6378">
      <c r="G6378" s="5"/>
    </row>
    <row r="6379">
      <c r="G6379" s="5"/>
    </row>
    <row r="6380">
      <c r="G6380" s="5"/>
    </row>
    <row r="6381">
      <c r="G6381" s="5"/>
    </row>
    <row r="6382">
      <c r="G6382" s="5"/>
    </row>
    <row r="6383">
      <c r="G6383" s="5"/>
    </row>
    <row r="6384">
      <c r="G6384" s="5"/>
    </row>
    <row r="6385">
      <c r="G6385" s="5"/>
    </row>
    <row r="6386">
      <c r="G6386" s="5"/>
    </row>
    <row r="6387">
      <c r="G6387" s="5"/>
    </row>
    <row r="6388">
      <c r="G6388" s="5"/>
    </row>
    <row r="6389">
      <c r="G6389" s="5"/>
    </row>
    <row r="6390">
      <c r="G6390" s="5"/>
    </row>
    <row r="6391">
      <c r="G6391" s="5"/>
    </row>
    <row r="6392">
      <c r="G6392" s="5"/>
    </row>
    <row r="6393">
      <c r="G6393" s="5"/>
    </row>
    <row r="6394">
      <c r="G6394" s="5"/>
    </row>
    <row r="6395">
      <c r="G6395" s="5"/>
    </row>
    <row r="6396">
      <c r="G6396" s="5"/>
    </row>
    <row r="6397">
      <c r="G6397" s="5"/>
    </row>
    <row r="6398">
      <c r="G6398" s="5"/>
    </row>
    <row r="6399">
      <c r="G6399" s="5"/>
    </row>
    <row r="6400">
      <c r="G6400" s="5"/>
    </row>
    <row r="6401">
      <c r="G6401" s="5"/>
    </row>
    <row r="6402">
      <c r="G6402" s="5"/>
    </row>
    <row r="6403">
      <c r="G6403" s="5"/>
    </row>
    <row r="6404">
      <c r="G6404" s="5"/>
    </row>
    <row r="6405">
      <c r="G6405" s="5"/>
    </row>
    <row r="6406">
      <c r="G6406" s="5"/>
    </row>
    <row r="6407">
      <c r="G6407" s="5"/>
    </row>
    <row r="6408">
      <c r="G6408" s="5"/>
    </row>
    <row r="6409">
      <c r="G6409" s="5"/>
    </row>
    <row r="6410">
      <c r="G6410" s="5"/>
    </row>
    <row r="6411">
      <c r="G6411" s="5"/>
    </row>
    <row r="6412">
      <c r="G6412" s="5"/>
    </row>
    <row r="6413">
      <c r="G6413" s="5"/>
    </row>
    <row r="6414">
      <c r="G6414" s="5"/>
    </row>
    <row r="6415">
      <c r="G6415" s="5"/>
    </row>
    <row r="6416">
      <c r="G6416" s="5"/>
    </row>
    <row r="6417">
      <c r="G6417" s="5"/>
    </row>
    <row r="6418">
      <c r="G6418" s="5"/>
    </row>
    <row r="6419">
      <c r="G6419" s="5"/>
    </row>
    <row r="6420">
      <c r="G6420" s="5"/>
    </row>
    <row r="6421">
      <c r="G6421" s="5"/>
    </row>
    <row r="6422">
      <c r="G6422" s="5"/>
    </row>
    <row r="6423">
      <c r="G6423" s="5"/>
    </row>
    <row r="6424">
      <c r="G6424" s="5"/>
    </row>
    <row r="6425">
      <c r="G6425" s="5"/>
    </row>
    <row r="6426">
      <c r="G6426" s="5"/>
    </row>
    <row r="6427">
      <c r="G6427" s="5"/>
    </row>
    <row r="6428">
      <c r="G6428" s="5"/>
    </row>
    <row r="6429">
      <c r="G6429" s="5"/>
    </row>
    <row r="6430">
      <c r="G6430" s="5"/>
    </row>
    <row r="6431">
      <c r="G6431" s="5"/>
    </row>
    <row r="6432">
      <c r="G6432" s="5"/>
    </row>
    <row r="6433">
      <c r="G6433" s="5"/>
    </row>
    <row r="6434">
      <c r="G6434" s="5"/>
    </row>
    <row r="6435">
      <c r="G6435" s="5"/>
    </row>
    <row r="6436">
      <c r="G6436" s="5"/>
    </row>
    <row r="6437">
      <c r="G6437" s="5"/>
    </row>
    <row r="6438">
      <c r="G6438" s="5"/>
    </row>
    <row r="6439">
      <c r="G6439" s="5"/>
    </row>
    <row r="6440">
      <c r="G6440" s="5"/>
    </row>
    <row r="6441">
      <c r="G6441" s="5"/>
    </row>
    <row r="6442">
      <c r="G6442" s="5"/>
    </row>
    <row r="6443">
      <c r="G6443" s="5"/>
    </row>
    <row r="6444">
      <c r="G6444" s="5"/>
    </row>
    <row r="6445">
      <c r="G6445" s="5"/>
    </row>
    <row r="6446">
      <c r="G6446" s="5"/>
    </row>
    <row r="6447">
      <c r="G6447" s="5"/>
    </row>
    <row r="6448">
      <c r="G6448" s="5"/>
    </row>
    <row r="6449">
      <c r="G6449" s="5"/>
    </row>
    <row r="6450">
      <c r="G6450" s="5"/>
    </row>
    <row r="6451">
      <c r="G6451" s="5"/>
    </row>
    <row r="6452">
      <c r="G6452" s="5"/>
    </row>
    <row r="6453">
      <c r="G6453" s="5"/>
    </row>
    <row r="6454">
      <c r="G6454" s="5"/>
    </row>
    <row r="6455">
      <c r="G6455" s="5"/>
    </row>
    <row r="6456">
      <c r="G6456" s="5"/>
    </row>
    <row r="6457">
      <c r="G6457" s="5"/>
    </row>
    <row r="6458">
      <c r="G6458" s="5"/>
    </row>
    <row r="6459">
      <c r="G6459" s="5"/>
    </row>
    <row r="6460">
      <c r="G6460" s="5"/>
    </row>
    <row r="6461">
      <c r="G6461" s="5"/>
    </row>
    <row r="6462">
      <c r="G6462" s="5"/>
    </row>
    <row r="6463">
      <c r="G6463" s="5"/>
    </row>
    <row r="6464">
      <c r="G6464" s="5"/>
    </row>
    <row r="6465">
      <c r="G6465" s="5"/>
    </row>
    <row r="6466">
      <c r="G6466" s="5"/>
    </row>
    <row r="6467">
      <c r="G6467" s="5"/>
    </row>
    <row r="6468">
      <c r="G6468" s="5"/>
    </row>
    <row r="6469">
      <c r="G6469" s="5"/>
    </row>
    <row r="6470">
      <c r="G6470" s="5"/>
    </row>
    <row r="6471">
      <c r="G6471" s="5"/>
    </row>
    <row r="6472">
      <c r="G6472" s="5"/>
    </row>
    <row r="6473">
      <c r="G6473" s="5"/>
    </row>
    <row r="6474">
      <c r="G6474" s="5"/>
    </row>
    <row r="6475">
      <c r="G6475" s="5"/>
    </row>
    <row r="6476">
      <c r="G6476" s="5"/>
    </row>
    <row r="6477">
      <c r="G6477" s="5"/>
    </row>
    <row r="6478">
      <c r="G6478" s="5"/>
    </row>
    <row r="6479">
      <c r="G6479" s="5"/>
    </row>
    <row r="6480">
      <c r="G6480" s="5"/>
    </row>
    <row r="6481">
      <c r="G6481" s="5"/>
    </row>
    <row r="6482">
      <c r="G6482" s="5"/>
    </row>
    <row r="6483">
      <c r="G6483" s="5"/>
    </row>
    <row r="6484">
      <c r="G6484" s="5"/>
    </row>
    <row r="6485">
      <c r="G6485" s="5"/>
    </row>
    <row r="6486">
      <c r="G6486" s="5"/>
    </row>
    <row r="6487">
      <c r="G6487" s="5"/>
    </row>
    <row r="6488">
      <c r="G6488" s="5"/>
    </row>
    <row r="6489">
      <c r="G6489" s="5"/>
    </row>
    <row r="6490">
      <c r="G6490" s="5"/>
    </row>
    <row r="6491">
      <c r="G6491" s="5"/>
    </row>
    <row r="6492">
      <c r="G6492" s="5"/>
    </row>
    <row r="6493">
      <c r="G6493" s="5"/>
    </row>
    <row r="6494">
      <c r="G6494" s="5"/>
    </row>
    <row r="6495">
      <c r="G6495" s="5"/>
    </row>
    <row r="6496">
      <c r="G6496" s="5"/>
    </row>
    <row r="6497">
      <c r="G6497" s="5"/>
    </row>
    <row r="6498">
      <c r="G6498" s="5"/>
    </row>
    <row r="6499">
      <c r="G6499" s="5"/>
    </row>
    <row r="6500">
      <c r="G6500" s="5"/>
    </row>
    <row r="6501">
      <c r="G6501" s="5"/>
    </row>
    <row r="6502">
      <c r="G6502" s="5"/>
    </row>
    <row r="6503">
      <c r="G6503" s="5"/>
    </row>
    <row r="6504">
      <c r="G6504" s="5"/>
    </row>
    <row r="6505">
      <c r="G6505" s="5"/>
    </row>
    <row r="6506">
      <c r="G6506" s="5"/>
    </row>
    <row r="6507">
      <c r="G6507" s="5"/>
    </row>
    <row r="6508">
      <c r="G6508" s="5"/>
    </row>
    <row r="6509">
      <c r="G6509" s="5"/>
    </row>
    <row r="6510">
      <c r="G6510" s="5"/>
    </row>
    <row r="6511">
      <c r="G6511" s="5"/>
    </row>
    <row r="6512">
      <c r="G6512" s="5"/>
    </row>
    <row r="6513">
      <c r="G6513" s="5"/>
    </row>
    <row r="6514">
      <c r="G6514" s="5"/>
    </row>
    <row r="6515">
      <c r="G6515" s="5"/>
    </row>
    <row r="6516">
      <c r="G6516" s="5"/>
    </row>
    <row r="6517">
      <c r="G6517" s="5"/>
    </row>
    <row r="6518">
      <c r="G6518" s="5"/>
    </row>
    <row r="6519">
      <c r="G6519" s="5"/>
    </row>
    <row r="6520">
      <c r="G6520" s="5"/>
    </row>
    <row r="6521">
      <c r="G6521" s="5"/>
    </row>
    <row r="6522">
      <c r="G6522" s="5"/>
    </row>
    <row r="6523">
      <c r="G6523" s="5"/>
    </row>
    <row r="6524">
      <c r="G6524" s="5"/>
    </row>
    <row r="6525">
      <c r="G6525" s="5"/>
    </row>
    <row r="6526">
      <c r="G6526" s="5"/>
    </row>
    <row r="6527">
      <c r="G6527" s="5"/>
    </row>
    <row r="6528">
      <c r="G6528" s="5"/>
    </row>
    <row r="6529">
      <c r="G6529" s="5"/>
    </row>
    <row r="6530">
      <c r="G6530" s="5"/>
    </row>
    <row r="6531">
      <c r="G6531" s="5"/>
    </row>
    <row r="6532">
      <c r="G6532" s="5"/>
    </row>
    <row r="6533">
      <c r="G6533" s="5"/>
    </row>
    <row r="6534">
      <c r="G6534" s="5"/>
    </row>
    <row r="6535">
      <c r="G6535" s="5"/>
    </row>
    <row r="6536">
      <c r="G6536" s="5"/>
    </row>
    <row r="6537">
      <c r="G6537" s="5"/>
    </row>
    <row r="6538">
      <c r="G6538" s="5"/>
    </row>
    <row r="6539">
      <c r="G6539" s="5"/>
    </row>
    <row r="6540">
      <c r="G6540" s="5"/>
    </row>
    <row r="6541">
      <c r="G6541" s="5"/>
    </row>
    <row r="6542">
      <c r="G6542" s="5"/>
    </row>
    <row r="6543">
      <c r="G6543" s="5"/>
    </row>
    <row r="6544">
      <c r="G6544" s="5"/>
    </row>
    <row r="6545">
      <c r="G6545" s="5"/>
    </row>
    <row r="6546">
      <c r="G6546" s="5"/>
    </row>
    <row r="6547">
      <c r="G6547" s="5"/>
    </row>
    <row r="6548">
      <c r="G6548" s="5"/>
    </row>
    <row r="6549">
      <c r="G6549" s="5"/>
    </row>
    <row r="6550">
      <c r="G6550" s="5"/>
    </row>
    <row r="6551">
      <c r="G6551" s="5"/>
    </row>
    <row r="6552">
      <c r="G6552" s="5"/>
    </row>
    <row r="6553">
      <c r="G6553" s="5"/>
    </row>
    <row r="6554">
      <c r="G6554" s="5"/>
    </row>
    <row r="6555">
      <c r="G6555" s="5"/>
    </row>
    <row r="6556">
      <c r="G6556" s="5"/>
    </row>
    <row r="6557">
      <c r="G6557" s="5"/>
    </row>
    <row r="6558">
      <c r="G6558" s="5"/>
    </row>
    <row r="6559">
      <c r="G6559" s="5"/>
    </row>
    <row r="6560">
      <c r="G6560" s="5"/>
    </row>
    <row r="6561">
      <c r="G6561" s="5"/>
    </row>
    <row r="6562">
      <c r="G6562" s="5"/>
    </row>
    <row r="6563">
      <c r="G6563" s="5"/>
    </row>
    <row r="6564">
      <c r="G6564" s="5"/>
    </row>
    <row r="6565">
      <c r="G6565" s="5"/>
    </row>
    <row r="6566">
      <c r="G6566" s="5"/>
    </row>
    <row r="6567">
      <c r="G6567" s="5"/>
    </row>
    <row r="6568">
      <c r="G6568" s="5"/>
    </row>
    <row r="6569">
      <c r="G6569" s="5"/>
    </row>
    <row r="6570">
      <c r="G6570" s="5"/>
    </row>
    <row r="6571">
      <c r="G6571" s="5"/>
    </row>
    <row r="6572">
      <c r="G6572" s="5"/>
    </row>
    <row r="6573">
      <c r="G6573" s="5"/>
    </row>
    <row r="6574">
      <c r="G6574" s="5"/>
    </row>
    <row r="6575">
      <c r="G6575" s="5"/>
    </row>
    <row r="6576">
      <c r="G6576" s="5"/>
    </row>
    <row r="6577">
      <c r="G6577" s="5"/>
    </row>
    <row r="6578">
      <c r="G6578" s="5"/>
    </row>
    <row r="6579">
      <c r="G6579" s="5"/>
    </row>
    <row r="6580">
      <c r="G6580" s="5"/>
    </row>
    <row r="6581">
      <c r="G6581" s="5"/>
    </row>
    <row r="6582">
      <c r="G6582" s="5"/>
    </row>
    <row r="6583">
      <c r="G6583" s="5"/>
    </row>
    <row r="6584">
      <c r="G6584" s="5"/>
    </row>
    <row r="6585">
      <c r="G6585" s="5"/>
    </row>
    <row r="6586">
      <c r="G6586" s="5"/>
    </row>
    <row r="6587">
      <c r="G6587" s="5"/>
    </row>
    <row r="6588">
      <c r="G6588" s="5"/>
    </row>
    <row r="6589">
      <c r="G6589" s="5"/>
    </row>
    <row r="6590">
      <c r="G6590" s="5"/>
    </row>
    <row r="6591">
      <c r="G6591" s="5"/>
    </row>
    <row r="6592">
      <c r="G6592" s="5"/>
    </row>
    <row r="6593">
      <c r="G6593" s="5"/>
    </row>
    <row r="6594">
      <c r="G6594" s="5"/>
    </row>
    <row r="6595">
      <c r="G6595" s="5"/>
    </row>
    <row r="6596">
      <c r="G6596" s="5"/>
    </row>
    <row r="6597">
      <c r="G6597" s="5"/>
    </row>
    <row r="6598">
      <c r="G6598" s="5"/>
    </row>
    <row r="6599">
      <c r="G6599" s="5"/>
    </row>
    <row r="6600">
      <c r="G6600" s="5"/>
    </row>
    <row r="6601">
      <c r="G6601" s="5"/>
    </row>
    <row r="6602">
      <c r="G6602" s="5"/>
    </row>
    <row r="6603">
      <c r="G6603" s="5"/>
    </row>
    <row r="6604">
      <c r="G6604" s="5"/>
    </row>
    <row r="6605">
      <c r="G6605" s="5"/>
    </row>
    <row r="6606">
      <c r="G6606" s="5"/>
    </row>
    <row r="6607">
      <c r="G6607" s="5"/>
    </row>
    <row r="6608">
      <c r="G6608" s="5"/>
    </row>
    <row r="6609">
      <c r="G6609" s="5"/>
    </row>
    <row r="6610">
      <c r="G6610" s="5"/>
    </row>
    <row r="6611">
      <c r="G6611" s="5"/>
    </row>
    <row r="6612">
      <c r="G6612" s="5"/>
    </row>
    <row r="6613">
      <c r="G6613" s="5"/>
    </row>
    <row r="6614">
      <c r="G6614" s="5"/>
    </row>
    <row r="6615">
      <c r="G6615" s="5"/>
    </row>
    <row r="6616">
      <c r="G6616" s="5"/>
    </row>
    <row r="6617">
      <c r="G6617" s="5"/>
    </row>
    <row r="6618">
      <c r="G6618" s="5"/>
    </row>
    <row r="6619">
      <c r="G6619" s="5"/>
    </row>
    <row r="6620">
      <c r="G6620" s="5"/>
    </row>
    <row r="6621">
      <c r="G6621" s="5"/>
    </row>
    <row r="6622">
      <c r="G6622" s="5"/>
    </row>
    <row r="6623">
      <c r="G6623" s="5"/>
    </row>
    <row r="6624">
      <c r="G6624" s="5"/>
    </row>
    <row r="6625">
      <c r="G6625" s="5"/>
    </row>
    <row r="6626">
      <c r="G6626" s="5"/>
    </row>
    <row r="6627">
      <c r="G6627" s="5"/>
    </row>
    <row r="6628">
      <c r="G6628" s="5"/>
    </row>
    <row r="6629">
      <c r="G6629" s="5"/>
    </row>
    <row r="6630">
      <c r="G6630" s="5"/>
    </row>
    <row r="6631">
      <c r="G6631" s="5"/>
    </row>
    <row r="6632">
      <c r="G6632" s="5"/>
    </row>
    <row r="6633">
      <c r="G6633" s="5"/>
    </row>
    <row r="6634">
      <c r="G6634" s="5"/>
    </row>
    <row r="6635">
      <c r="G6635" s="5"/>
    </row>
    <row r="6636">
      <c r="G6636" s="5"/>
    </row>
    <row r="6637">
      <c r="G6637" s="5"/>
    </row>
    <row r="6638">
      <c r="G6638" s="5"/>
    </row>
    <row r="6639">
      <c r="G6639" s="5"/>
    </row>
    <row r="6640">
      <c r="G6640" s="5"/>
    </row>
    <row r="6641">
      <c r="G6641" s="5"/>
    </row>
    <row r="6642">
      <c r="G6642" s="5"/>
    </row>
    <row r="6643">
      <c r="G6643" s="5"/>
    </row>
    <row r="6644">
      <c r="G6644" s="5"/>
    </row>
    <row r="6645">
      <c r="G6645" s="5"/>
    </row>
    <row r="6646">
      <c r="G6646" s="5"/>
    </row>
    <row r="6647">
      <c r="G6647" s="5"/>
    </row>
    <row r="6648">
      <c r="G6648" s="5"/>
    </row>
    <row r="6649">
      <c r="G6649" s="5"/>
    </row>
    <row r="6650">
      <c r="G6650" s="5"/>
    </row>
    <row r="6651">
      <c r="G6651" s="5"/>
    </row>
    <row r="6652">
      <c r="G6652" s="5"/>
    </row>
    <row r="6653">
      <c r="G6653" s="5"/>
    </row>
    <row r="6654">
      <c r="G6654" s="5"/>
    </row>
    <row r="6655">
      <c r="G6655" s="5"/>
    </row>
    <row r="6656">
      <c r="G6656" s="5"/>
    </row>
    <row r="6657">
      <c r="G6657" s="5"/>
    </row>
    <row r="6658">
      <c r="G6658" s="5"/>
    </row>
    <row r="6659">
      <c r="G6659" s="5"/>
    </row>
    <row r="6660">
      <c r="G6660" s="5"/>
    </row>
    <row r="6661">
      <c r="G6661" s="5"/>
    </row>
    <row r="6662">
      <c r="G6662" s="5"/>
    </row>
    <row r="6663">
      <c r="G6663" s="5"/>
    </row>
    <row r="6664">
      <c r="G6664" s="5"/>
    </row>
    <row r="6665">
      <c r="G6665" s="5"/>
    </row>
    <row r="6666">
      <c r="G6666" s="5"/>
    </row>
    <row r="6667">
      <c r="G6667" s="5"/>
    </row>
    <row r="6668">
      <c r="G6668" s="5"/>
    </row>
    <row r="6669">
      <c r="G6669" s="5"/>
    </row>
    <row r="6670">
      <c r="G6670" s="5"/>
    </row>
    <row r="6671">
      <c r="G6671" s="5"/>
    </row>
    <row r="6672">
      <c r="G6672" s="5"/>
    </row>
    <row r="6673">
      <c r="G6673" s="5"/>
    </row>
    <row r="6674">
      <c r="G6674" s="5"/>
    </row>
    <row r="6675">
      <c r="G6675" s="5"/>
    </row>
    <row r="6676">
      <c r="G6676" s="5"/>
    </row>
    <row r="6677">
      <c r="G6677" s="5"/>
    </row>
    <row r="6678">
      <c r="G6678" s="5"/>
    </row>
    <row r="6679">
      <c r="G6679" s="5"/>
    </row>
    <row r="6680">
      <c r="G6680" s="5"/>
    </row>
    <row r="6681">
      <c r="G6681" s="5"/>
    </row>
    <row r="6682">
      <c r="G6682" s="5"/>
    </row>
    <row r="6683">
      <c r="G6683" s="5"/>
    </row>
    <row r="6684">
      <c r="G6684" s="5"/>
    </row>
    <row r="6685">
      <c r="G6685" s="5"/>
    </row>
    <row r="6686">
      <c r="G6686" s="5"/>
    </row>
    <row r="6687">
      <c r="G6687" s="5"/>
    </row>
    <row r="6688">
      <c r="G6688" s="5"/>
    </row>
    <row r="6689">
      <c r="G6689" s="5"/>
    </row>
    <row r="6690">
      <c r="G6690" s="5"/>
    </row>
    <row r="6691">
      <c r="G6691" s="5"/>
    </row>
    <row r="6692">
      <c r="G6692" s="5"/>
    </row>
    <row r="6693">
      <c r="G6693" s="5"/>
    </row>
    <row r="6694">
      <c r="G6694" s="5"/>
    </row>
    <row r="6695">
      <c r="G6695" s="5"/>
    </row>
    <row r="6696">
      <c r="G6696" s="5"/>
    </row>
    <row r="6697">
      <c r="G6697" s="5"/>
    </row>
    <row r="6698">
      <c r="G6698" s="5"/>
    </row>
    <row r="6699">
      <c r="G6699" s="5"/>
    </row>
    <row r="6700">
      <c r="G6700" s="5"/>
    </row>
    <row r="6701">
      <c r="G6701" s="5"/>
    </row>
    <row r="6702">
      <c r="G6702" s="5"/>
    </row>
    <row r="6703">
      <c r="G6703" s="5"/>
    </row>
    <row r="6704">
      <c r="G6704" s="5"/>
    </row>
    <row r="6705">
      <c r="G6705" s="5"/>
    </row>
    <row r="6706">
      <c r="G6706" s="5"/>
    </row>
    <row r="6707">
      <c r="G6707" s="5"/>
    </row>
    <row r="6708">
      <c r="G6708" s="5"/>
    </row>
    <row r="6709">
      <c r="G6709" s="5"/>
    </row>
    <row r="6710">
      <c r="G6710" s="5"/>
    </row>
    <row r="6711">
      <c r="G6711" s="5"/>
    </row>
    <row r="6712">
      <c r="G6712" s="5"/>
    </row>
    <row r="6713">
      <c r="G6713" s="5"/>
    </row>
    <row r="6714">
      <c r="G6714" s="5"/>
    </row>
    <row r="6715">
      <c r="G6715" s="5"/>
    </row>
    <row r="6716">
      <c r="G6716" s="5"/>
    </row>
    <row r="6717">
      <c r="G6717" s="5"/>
    </row>
    <row r="6718">
      <c r="G6718" s="5"/>
    </row>
    <row r="6719">
      <c r="G6719" s="5"/>
    </row>
    <row r="6720">
      <c r="G6720" s="5"/>
    </row>
    <row r="6721">
      <c r="G6721" s="5"/>
    </row>
    <row r="6722">
      <c r="G6722" s="5"/>
    </row>
    <row r="6723">
      <c r="G6723" s="5"/>
    </row>
    <row r="6724">
      <c r="G6724" s="5"/>
    </row>
    <row r="6725">
      <c r="G6725" s="5"/>
    </row>
    <row r="6726">
      <c r="G6726" s="5"/>
    </row>
    <row r="6727">
      <c r="G6727" s="5"/>
    </row>
    <row r="6728">
      <c r="G6728" s="5"/>
    </row>
    <row r="6729">
      <c r="G6729" s="5"/>
    </row>
    <row r="6730">
      <c r="G6730" s="5"/>
    </row>
    <row r="6731">
      <c r="G6731" s="5"/>
    </row>
    <row r="6732">
      <c r="G6732" s="5"/>
    </row>
    <row r="6733">
      <c r="G6733" s="5"/>
    </row>
    <row r="6734">
      <c r="G6734" s="5"/>
    </row>
    <row r="6735">
      <c r="G6735" s="5"/>
    </row>
    <row r="6736">
      <c r="G6736" s="5"/>
    </row>
    <row r="6737">
      <c r="G6737" s="5"/>
    </row>
    <row r="6738">
      <c r="G6738" s="5"/>
    </row>
    <row r="6739">
      <c r="G6739" s="5"/>
    </row>
    <row r="6740">
      <c r="G6740" s="5"/>
    </row>
    <row r="6741">
      <c r="G6741" s="5"/>
    </row>
    <row r="6742">
      <c r="G6742" s="5"/>
    </row>
    <row r="6743">
      <c r="G6743" s="5"/>
    </row>
    <row r="6744">
      <c r="G6744" s="5"/>
    </row>
    <row r="6745">
      <c r="G6745" s="5"/>
    </row>
    <row r="6746">
      <c r="G6746" s="5"/>
    </row>
    <row r="6747">
      <c r="G6747" s="5"/>
    </row>
    <row r="6748">
      <c r="G6748" s="5"/>
    </row>
    <row r="6749">
      <c r="G6749" s="5"/>
    </row>
    <row r="6750">
      <c r="G6750" s="5"/>
    </row>
    <row r="6751">
      <c r="G6751" s="5"/>
    </row>
    <row r="6752">
      <c r="G6752" s="5"/>
    </row>
    <row r="6753">
      <c r="G6753" s="5"/>
    </row>
    <row r="6754">
      <c r="G6754" s="5"/>
    </row>
    <row r="6755">
      <c r="G6755" s="5"/>
    </row>
    <row r="6756">
      <c r="G6756" s="5"/>
    </row>
    <row r="6757">
      <c r="G6757" s="5"/>
    </row>
    <row r="6758">
      <c r="G6758" s="5"/>
    </row>
    <row r="6759">
      <c r="G6759" s="5"/>
    </row>
    <row r="6760">
      <c r="G6760" s="5"/>
    </row>
    <row r="6761">
      <c r="G6761" s="5"/>
    </row>
    <row r="6762">
      <c r="G6762" s="5"/>
    </row>
    <row r="6763">
      <c r="G6763" s="5"/>
    </row>
    <row r="6764">
      <c r="G6764" s="5"/>
    </row>
    <row r="6765">
      <c r="G6765" s="5"/>
    </row>
    <row r="6766">
      <c r="G6766" s="5"/>
    </row>
    <row r="6767">
      <c r="G6767" s="5"/>
    </row>
    <row r="6768">
      <c r="G6768" s="5"/>
    </row>
    <row r="6769">
      <c r="G6769" s="5"/>
    </row>
    <row r="6770">
      <c r="G6770" s="5"/>
    </row>
    <row r="6771">
      <c r="G6771" s="5"/>
    </row>
    <row r="6772">
      <c r="G6772" s="5"/>
    </row>
    <row r="6773">
      <c r="G6773" s="5"/>
    </row>
    <row r="6774">
      <c r="G6774" s="5"/>
    </row>
    <row r="6775">
      <c r="G6775" s="5"/>
    </row>
    <row r="6776">
      <c r="G6776" s="5"/>
    </row>
    <row r="6777">
      <c r="G6777" s="5"/>
    </row>
    <row r="6778">
      <c r="G6778" s="5"/>
    </row>
    <row r="6779">
      <c r="G6779" s="5"/>
    </row>
    <row r="6780">
      <c r="G6780" s="5"/>
    </row>
    <row r="6781">
      <c r="G6781" s="5"/>
    </row>
    <row r="6782">
      <c r="G6782" s="5"/>
    </row>
    <row r="6783">
      <c r="G6783" s="5"/>
    </row>
    <row r="6784">
      <c r="G6784" s="5"/>
    </row>
    <row r="6785">
      <c r="G6785" s="5"/>
    </row>
    <row r="6786">
      <c r="G6786" s="5"/>
    </row>
    <row r="6787">
      <c r="G6787" s="5"/>
    </row>
    <row r="6788">
      <c r="G6788" s="5"/>
    </row>
    <row r="6789">
      <c r="G6789" s="5"/>
    </row>
    <row r="6790">
      <c r="G6790" s="5"/>
    </row>
    <row r="6791">
      <c r="G6791" s="5"/>
    </row>
    <row r="6792">
      <c r="G6792" s="5"/>
    </row>
    <row r="6793">
      <c r="G6793" s="5"/>
    </row>
    <row r="6794">
      <c r="G6794" s="5"/>
    </row>
    <row r="6795">
      <c r="G6795" s="5"/>
    </row>
    <row r="6796">
      <c r="G6796" s="5"/>
    </row>
    <row r="6797">
      <c r="G6797" s="5"/>
    </row>
    <row r="6798">
      <c r="G6798" s="5"/>
    </row>
    <row r="6799">
      <c r="G6799" s="5"/>
    </row>
    <row r="6800">
      <c r="G6800" s="5"/>
    </row>
    <row r="6801">
      <c r="G6801" s="5"/>
    </row>
    <row r="6802">
      <c r="G6802" s="5"/>
    </row>
    <row r="6803">
      <c r="G6803" s="5"/>
    </row>
    <row r="6804">
      <c r="G6804" s="5"/>
    </row>
    <row r="6805">
      <c r="G6805" s="5"/>
    </row>
    <row r="6806">
      <c r="G6806" s="5"/>
    </row>
    <row r="6807">
      <c r="G6807" s="5"/>
    </row>
    <row r="6808">
      <c r="G6808" s="5"/>
    </row>
    <row r="6809">
      <c r="G6809" s="5"/>
    </row>
    <row r="6810">
      <c r="G6810" s="5"/>
    </row>
    <row r="6811">
      <c r="G6811" s="5"/>
    </row>
    <row r="6812">
      <c r="G6812" s="5"/>
    </row>
    <row r="6813">
      <c r="G6813" s="5"/>
    </row>
    <row r="6814">
      <c r="G6814" s="5"/>
    </row>
    <row r="6815">
      <c r="G6815" s="5"/>
    </row>
    <row r="6816">
      <c r="G6816" s="5"/>
    </row>
    <row r="6817">
      <c r="G6817" s="5"/>
    </row>
    <row r="6818">
      <c r="G6818" s="5"/>
    </row>
    <row r="6819">
      <c r="G6819" s="5"/>
    </row>
    <row r="6820">
      <c r="G6820" s="5"/>
    </row>
    <row r="6821">
      <c r="G6821" s="5"/>
    </row>
    <row r="6822">
      <c r="G6822" s="5"/>
    </row>
    <row r="6823">
      <c r="G6823" s="5"/>
    </row>
    <row r="6824">
      <c r="G6824" s="5"/>
    </row>
    <row r="6825">
      <c r="G6825" s="5"/>
    </row>
    <row r="6826">
      <c r="G6826" s="5"/>
    </row>
    <row r="6827">
      <c r="G6827" s="5"/>
    </row>
    <row r="6828">
      <c r="G6828" s="5"/>
    </row>
    <row r="6829">
      <c r="G6829" s="5"/>
    </row>
    <row r="6830">
      <c r="G6830" s="5"/>
    </row>
    <row r="6831">
      <c r="G6831" s="5"/>
    </row>
    <row r="6832">
      <c r="G6832" s="5"/>
    </row>
    <row r="6833">
      <c r="G6833" s="5"/>
    </row>
    <row r="6834">
      <c r="G6834" s="5"/>
    </row>
    <row r="6835">
      <c r="G6835" s="5"/>
    </row>
    <row r="6836">
      <c r="G6836" s="5"/>
    </row>
    <row r="6837">
      <c r="G6837" s="5"/>
    </row>
    <row r="6838">
      <c r="G6838" s="5"/>
    </row>
    <row r="6839">
      <c r="G6839" s="5"/>
    </row>
    <row r="6840">
      <c r="G6840" s="5"/>
    </row>
    <row r="6841">
      <c r="G6841" s="5"/>
    </row>
    <row r="6842">
      <c r="G6842" s="5"/>
    </row>
    <row r="6843">
      <c r="G6843" s="5"/>
    </row>
    <row r="6844">
      <c r="G6844" s="5"/>
    </row>
    <row r="6845">
      <c r="G6845" s="5"/>
    </row>
    <row r="6846">
      <c r="G6846" s="5"/>
    </row>
    <row r="6847">
      <c r="G6847" s="5"/>
    </row>
    <row r="6848">
      <c r="G6848" s="5"/>
    </row>
    <row r="6849">
      <c r="G6849" s="5"/>
    </row>
    <row r="6850">
      <c r="G6850" s="5"/>
    </row>
    <row r="6851">
      <c r="G6851" s="5"/>
    </row>
    <row r="6852">
      <c r="G6852" s="5"/>
    </row>
    <row r="6853">
      <c r="G6853" s="5"/>
    </row>
    <row r="6854">
      <c r="G6854" s="5"/>
    </row>
    <row r="6855">
      <c r="G6855" s="5"/>
    </row>
    <row r="6856">
      <c r="G6856" s="5"/>
    </row>
    <row r="6857">
      <c r="G6857" s="5"/>
    </row>
    <row r="6858">
      <c r="G6858" s="5"/>
    </row>
    <row r="6859">
      <c r="G6859" s="5"/>
    </row>
    <row r="6860">
      <c r="G6860" s="5"/>
    </row>
    <row r="6861">
      <c r="G6861" s="5"/>
    </row>
    <row r="6862">
      <c r="G6862" s="5"/>
    </row>
    <row r="6863">
      <c r="G6863" s="5"/>
    </row>
    <row r="6864">
      <c r="G6864" s="5"/>
    </row>
    <row r="6865">
      <c r="G6865" s="5"/>
    </row>
    <row r="6866">
      <c r="G6866" s="5"/>
    </row>
    <row r="6867">
      <c r="G6867" s="5"/>
    </row>
    <row r="6868">
      <c r="G6868" s="5"/>
    </row>
    <row r="6869">
      <c r="G6869" s="5"/>
    </row>
    <row r="6870">
      <c r="G6870" s="5"/>
    </row>
    <row r="6871">
      <c r="G6871" s="5"/>
    </row>
    <row r="6872">
      <c r="G6872" s="5"/>
    </row>
    <row r="6873">
      <c r="G6873" s="5"/>
    </row>
    <row r="6874">
      <c r="G6874" s="5"/>
    </row>
    <row r="6875">
      <c r="G6875" s="5"/>
    </row>
    <row r="6876">
      <c r="G6876" s="5"/>
    </row>
    <row r="6877">
      <c r="G6877" s="5"/>
    </row>
    <row r="6878">
      <c r="G6878" s="5"/>
    </row>
    <row r="6879">
      <c r="G6879" s="5"/>
    </row>
    <row r="6880">
      <c r="G6880" s="5"/>
    </row>
    <row r="6881">
      <c r="G6881" s="5"/>
    </row>
    <row r="6882">
      <c r="G6882" s="5"/>
    </row>
    <row r="6883">
      <c r="G6883" s="5"/>
    </row>
    <row r="6884">
      <c r="G6884" s="5"/>
    </row>
    <row r="6885">
      <c r="G6885" s="5"/>
    </row>
    <row r="6886">
      <c r="G6886" s="5"/>
    </row>
    <row r="6887">
      <c r="G6887" s="5"/>
    </row>
    <row r="6888">
      <c r="G6888" s="5"/>
    </row>
    <row r="6889">
      <c r="G6889" s="5"/>
    </row>
    <row r="6890">
      <c r="G6890" s="5"/>
    </row>
    <row r="6891">
      <c r="G6891" s="5"/>
    </row>
    <row r="6892">
      <c r="G6892" s="5"/>
    </row>
    <row r="6893">
      <c r="G6893" s="5"/>
    </row>
    <row r="6894">
      <c r="G6894" s="5"/>
    </row>
    <row r="6895">
      <c r="G6895" s="5"/>
    </row>
    <row r="6896">
      <c r="G6896" s="5"/>
    </row>
    <row r="6897">
      <c r="G6897" s="5"/>
    </row>
    <row r="6898">
      <c r="G6898" s="5"/>
    </row>
    <row r="6899">
      <c r="G6899" s="5"/>
    </row>
    <row r="6900">
      <c r="G6900" s="5"/>
    </row>
    <row r="6901">
      <c r="G6901" s="5"/>
    </row>
    <row r="6902">
      <c r="G6902" s="5"/>
    </row>
    <row r="6903">
      <c r="G6903" s="5"/>
    </row>
    <row r="6904">
      <c r="G6904" s="5"/>
    </row>
    <row r="6905">
      <c r="G6905" s="5"/>
    </row>
    <row r="6906">
      <c r="G6906" s="5"/>
    </row>
    <row r="6907">
      <c r="G6907" s="5"/>
    </row>
    <row r="6908">
      <c r="G6908" s="5"/>
    </row>
    <row r="6909">
      <c r="G6909" s="5"/>
    </row>
    <row r="6910">
      <c r="G6910" s="5"/>
    </row>
    <row r="6911">
      <c r="G6911" s="5"/>
    </row>
    <row r="6912">
      <c r="G6912" s="5"/>
    </row>
    <row r="6913">
      <c r="G6913" s="5"/>
    </row>
    <row r="6914">
      <c r="G6914" s="5"/>
    </row>
    <row r="6915">
      <c r="G6915" s="5"/>
    </row>
    <row r="6916">
      <c r="G6916" s="5"/>
    </row>
    <row r="6917">
      <c r="G6917" s="5"/>
    </row>
    <row r="6918">
      <c r="G6918" s="5"/>
    </row>
    <row r="6919">
      <c r="G6919" s="5"/>
    </row>
    <row r="6920">
      <c r="G6920" s="5"/>
    </row>
    <row r="6921">
      <c r="G6921" s="5"/>
    </row>
    <row r="6922">
      <c r="G6922" s="5"/>
    </row>
    <row r="6923">
      <c r="G6923" s="5"/>
    </row>
    <row r="6924">
      <c r="G6924" s="5"/>
    </row>
    <row r="6925">
      <c r="G6925" s="5"/>
    </row>
    <row r="6926">
      <c r="G6926" s="5"/>
    </row>
    <row r="6927">
      <c r="G6927" s="5"/>
    </row>
    <row r="6928">
      <c r="G6928" s="5"/>
    </row>
    <row r="6929">
      <c r="G6929" s="5"/>
    </row>
    <row r="6930">
      <c r="G6930" s="5"/>
    </row>
    <row r="6931">
      <c r="G6931" s="5"/>
    </row>
    <row r="6932">
      <c r="G6932" s="5"/>
    </row>
    <row r="6933">
      <c r="G6933" s="5"/>
    </row>
    <row r="6934">
      <c r="G6934" s="5"/>
    </row>
    <row r="6935">
      <c r="G6935" s="5"/>
    </row>
    <row r="6936">
      <c r="G6936" s="5"/>
    </row>
    <row r="6937">
      <c r="G6937" s="5"/>
    </row>
    <row r="6938">
      <c r="G6938" s="5"/>
    </row>
    <row r="6939">
      <c r="G6939" s="5"/>
    </row>
    <row r="6940">
      <c r="G6940" s="5"/>
    </row>
    <row r="6941">
      <c r="G6941" s="5"/>
    </row>
    <row r="6942">
      <c r="G6942" s="5"/>
    </row>
    <row r="6943">
      <c r="G6943" s="5"/>
    </row>
    <row r="6944">
      <c r="G6944" s="5"/>
    </row>
    <row r="6945">
      <c r="G6945" s="5"/>
    </row>
    <row r="6946">
      <c r="G6946" s="5"/>
    </row>
    <row r="6947">
      <c r="G6947" s="5"/>
    </row>
    <row r="6948">
      <c r="G6948" s="5"/>
    </row>
    <row r="6949">
      <c r="G6949" s="5"/>
    </row>
    <row r="6950">
      <c r="G6950" s="5"/>
    </row>
    <row r="6951">
      <c r="G6951" s="5"/>
    </row>
    <row r="6952">
      <c r="G6952" s="5"/>
    </row>
    <row r="6953">
      <c r="G6953" s="5"/>
    </row>
    <row r="6954">
      <c r="G6954" s="5"/>
    </row>
    <row r="6955">
      <c r="G6955" s="5"/>
    </row>
    <row r="6956">
      <c r="G6956" s="5"/>
    </row>
    <row r="6957">
      <c r="G6957" s="5"/>
    </row>
    <row r="6958">
      <c r="G6958" s="5"/>
    </row>
    <row r="6959">
      <c r="G6959" s="5"/>
    </row>
    <row r="6960">
      <c r="G6960" s="5"/>
    </row>
    <row r="6961">
      <c r="G6961" s="5"/>
    </row>
    <row r="6962">
      <c r="G6962" s="5"/>
    </row>
    <row r="6963">
      <c r="G6963" s="5"/>
    </row>
    <row r="6964">
      <c r="G6964" s="5"/>
    </row>
    <row r="6965">
      <c r="G6965" s="5"/>
    </row>
    <row r="6966">
      <c r="G6966" s="5"/>
    </row>
    <row r="6967">
      <c r="G6967" s="5"/>
    </row>
    <row r="6968">
      <c r="G6968" s="5"/>
    </row>
    <row r="6969">
      <c r="G6969" s="5"/>
    </row>
    <row r="6970">
      <c r="G6970" s="5"/>
    </row>
    <row r="6971">
      <c r="G6971" s="5"/>
    </row>
    <row r="6972">
      <c r="G6972" s="5"/>
    </row>
    <row r="6973">
      <c r="G6973" s="5"/>
    </row>
    <row r="6974">
      <c r="G6974" s="5"/>
    </row>
    <row r="6975">
      <c r="G6975" s="5"/>
    </row>
    <row r="6976">
      <c r="G6976" s="5"/>
    </row>
    <row r="6977">
      <c r="G6977" s="5"/>
    </row>
    <row r="6978">
      <c r="G6978" s="5"/>
    </row>
    <row r="6979">
      <c r="G6979" s="5"/>
    </row>
    <row r="6980">
      <c r="G6980" s="5"/>
    </row>
    <row r="6981">
      <c r="G6981" s="5"/>
    </row>
    <row r="6982">
      <c r="G6982" s="5"/>
    </row>
    <row r="6983">
      <c r="G6983" s="5"/>
    </row>
    <row r="6984">
      <c r="G6984" s="5"/>
    </row>
    <row r="6985">
      <c r="G6985" s="5"/>
    </row>
    <row r="6986">
      <c r="G6986" s="5"/>
    </row>
    <row r="6987">
      <c r="G6987" s="5"/>
    </row>
    <row r="6988">
      <c r="G6988" s="5"/>
    </row>
    <row r="6989">
      <c r="G6989" s="5"/>
    </row>
    <row r="6990">
      <c r="G6990" s="5"/>
    </row>
    <row r="6991">
      <c r="G6991" s="5"/>
    </row>
    <row r="6992">
      <c r="G6992" s="5"/>
    </row>
    <row r="6993">
      <c r="G6993" s="5"/>
    </row>
    <row r="6994">
      <c r="G6994" s="5"/>
    </row>
    <row r="6995">
      <c r="G6995" s="5"/>
    </row>
    <row r="6996">
      <c r="G6996" s="5"/>
    </row>
    <row r="6997">
      <c r="G6997" s="5"/>
    </row>
    <row r="6998">
      <c r="G6998" s="5"/>
    </row>
    <row r="6999">
      <c r="G6999" s="5"/>
    </row>
    <row r="7000">
      <c r="G7000" s="5"/>
    </row>
    <row r="7001">
      <c r="G7001" s="5"/>
    </row>
    <row r="7002">
      <c r="G7002" s="5"/>
    </row>
    <row r="7003">
      <c r="G7003" s="5"/>
    </row>
    <row r="7004">
      <c r="G7004" s="5"/>
    </row>
    <row r="7005">
      <c r="G7005" s="5"/>
    </row>
    <row r="7006">
      <c r="G7006" s="5"/>
    </row>
    <row r="7007">
      <c r="G7007" s="5"/>
    </row>
    <row r="7008">
      <c r="G7008" s="5"/>
    </row>
    <row r="7009">
      <c r="G7009" s="5"/>
    </row>
    <row r="7010">
      <c r="G7010" s="5"/>
    </row>
    <row r="7011">
      <c r="G7011" s="5"/>
    </row>
    <row r="7012">
      <c r="G7012" s="5"/>
    </row>
    <row r="7013">
      <c r="G7013" s="5"/>
    </row>
    <row r="7014">
      <c r="G7014" s="5"/>
    </row>
    <row r="7015">
      <c r="G7015" s="5"/>
    </row>
    <row r="7016">
      <c r="G7016" s="5"/>
    </row>
    <row r="7017">
      <c r="G7017" s="5"/>
    </row>
    <row r="7018">
      <c r="G7018" s="5"/>
    </row>
    <row r="7019">
      <c r="G7019" s="5"/>
    </row>
    <row r="7020">
      <c r="G7020" s="5"/>
    </row>
    <row r="7021">
      <c r="G7021" s="5"/>
    </row>
    <row r="7022">
      <c r="G7022" s="5"/>
    </row>
    <row r="7023">
      <c r="G7023" s="5"/>
    </row>
    <row r="7024">
      <c r="G7024" s="5"/>
    </row>
    <row r="7025">
      <c r="G7025" s="5"/>
    </row>
    <row r="7026">
      <c r="G7026" s="5"/>
    </row>
    <row r="7027">
      <c r="G7027" s="5"/>
    </row>
    <row r="7028">
      <c r="G7028" s="5"/>
    </row>
    <row r="7029">
      <c r="G7029" s="5"/>
    </row>
    <row r="7030">
      <c r="G7030" s="5"/>
    </row>
    <row r="7031">
      <c r="G7031" s="5"/>
    </row>
    <row r="7032">
      <c r="G7032" s="5"/>
    </row>
    <row r="7033">
      <c r="G7033" s="5"/>
    </row>
    <row r="7034">
      <c r="G7034" s="5"/>
    </row>
    <row r="7035">
      <c r="G7035" s="5"/>
    </row>
    <row r="7036">
      <c r="G7036" s="5"/>
    </row>
    <row r="7037">
      <c r="G7037" s="5"/>
    </row>
    <row r="7038">
      <c r="G7038" s="5"/>
    </row>
    <row r="7039">
      <c r="G7039" s="5"/>
    </row>
    <row r="7040">
      <c r="G7040" s="5"/>
    </row>
    <row r="7041">
      <c r="G7041" s="5"/>
    </row>
    <row r="7042">
      <c r="G7042" s="5"/>
    </row>
    <row r="7043">
      <c r="G7043" s="5"/>
    </row>
    <row r="7044">
      <c r="G7044" s="5"/>
    </row>
    <row r="7045">
      <c r="G7045" s="5"/>
    </row>
    <row r="7046">
      <c r="G7046" s="5"/>
    </row>
    <row r="7047">
      <c r="G7047" s="5"/>
    </row>
    <row r="7048">
      <c r="G7048" s="5"/>
    </row>
    <row r="7049">
      <c r="G7049" s="5"/>
    </row>
    <row r="7050">
      <c r="G7050" s="5"/>
    </row>
    <row r="7051">
      <c r="G7051" s="5"/>
    </row>
    <row r="7052">
      <c r="G7052" s="5"/>
    </row>
    <row r="7053">
      <c r="G7053" s="5"/>
    </row>
    <row r="7054">
      <c r="G7054" s="5"/>
    </row>
    <row r="7055">
      <c r="G7055" s="5"/>
    </row>
    <row r="7056">
      <c r="G7056" s="5"/>
    </row>
    <row r="7057">
      <c r="G7057" s="5"/>
    </row>
    <row r="7058">
      <c r="G7058" s="5"/>
    </row>
    <row r="7059">
      <c r="G7059" s="5"/>
    </row>
    <row r="7060">
      <c r="G7060" s="5"/>
    </row>
    <row r="7061">
      <c r="G7061" s="5"/>
    </row>
    <row r="7062">
      <c r="G7062" s="5"/>
    </row>
    <row r="7063">
      <c r="G7063" s="5"/>
    </row>
    <row r="7064">
      <c r="G7064" s="5"/>
    </row>
    <row r="7065">
      <c r="G7065" s="5"/>
    </row>
    <row r="7066">
      <c r="G7066" s="5"/>
    </row>
    <row r="7067">
      <c r="G7067" s="5"/>
    </row>
    <row r="7068">
      <c r="G7068" s="5"/>
    </row>
    <row r="7069">
      <c r="G7069" s="5"/>
    </row>
    <row r="7070">
      <c r="G7070" s="5"/>
    </row>
    <row r="7071">
      <c r="G7071" s="5"/>
    </row>
    <row r="7072">
      <c r="G7072" s="5"/>
    </row>
    <row r="7073">
      <c r="G7073" s="5"/>
    </row>
    <row r="7074">
      <c r="G7074" s="5"/>
    </row>
    <row r="7075">
      <c r="G7075" s="5"/>
    </row>
    <row r="7076">
      <c r="G7076" s="5"/>
    </row>
    <row r="7077">
      <c r="G7077" s="5"/>
    </row>
    <row r="7078">
      <c r="G7078" s="5"/>
    </row>
    <row r="7079">
      <c r="G7079" s="5"/>
    </row>
    <row r="7080">
      <c r="G7080" s="5"/>
    </row>
    <row r="7081">
      <c r="G7081" s="5"/>
    </row>
    <row r="7082">
      <c r="G7082" s="5"/>
    </row>
    <row r="7083">
      <c r="G7083" s="5"/>
    </row>
    <row r="7084">
      <c r="G7084" s="5"/>
    </row>
    <row r="7085">
      <c r="G7085" s="5"/>
    </row>
    <row r="7086">
      <c r="G7086" s="5"/>
    </row>
    <row r="7087">
      <c r="G7087" s="5"/>
    </row>
    <row r="7088">
      <c r="G7088" s="5"/>
    </row>
    <row r="7089">
      <c r="G7089" s="5"/>
    </row>
    <row r="7090">
      <c r="G7090" s="5"/>
    </row>
    <row r="7091">
      <c r="G7091" s="5"/>
    </row>
    <row r="7092">
      <c r="G7092" s="5"/>
    </row>
    <row r="7093">
      <c r="G7093" s="5"/>
    </row>
    <row r="7094">
      <c r="G7094" s="5"/>
    </row>
    <row r="7095">
      <c r="G7095" s="5"/>
    </row>
    <row r="7096">
      <c r="G7096" s="5"/>
    </row>
    <row r="7097">
      <c r="G7097" s="5"/>
    </row>
    <row r="7098">
      <c r="G7098" s="5"/>
    </row>
    <row r="7099">
      <c r="G7099" s="5"/>
    </row>
    <row r="7100">
      <c r="G7100" s="5"/>
    </row>
    <row r="7101">
      <c r="G7101" s="5"/>
    </row>
    <row r="7102">
      <c r="G7102" s="5"/>
    </row>
    <row r="7103">
      <c r="G7103" s="5"/>
    </row>
    <row r="7104">
      <c r="G7104" s="5"/>
    </row>
    <row r="7105">
      <c r="G7105" s="5"/>
    </row>
    <row r="7106">
      <c r="G7106" s="5"/>
    </row>
    <row r="7107">
      <c r="G7107" s="5"/>
    </row>
    <row r="7108">
      <c r="G7108" s="5"/>
    </row>
    <row r="7109">
      <c r="G7109" s="5"/>
    </row>
    <row r="7110">
      <c r="G7110" s="5"/>
    </row>
    <row r="7111">
      <c r="G7111" s="5"/>
    </row>
    <row r="7112">
      <c r="G7112" s="5"/>
    </row>
    <row r="7113">
      <c r="G7113" s="5"/>
    </row>
    <row r="7114">
      <c r="G7114" s="5"/>
    </row>
    <row r="7115">
      <c r="G7115" s="5"/>
    </row>
    <row r="7116">
      <c r="G7116" s="5"/>
    </row>
    <row r="7117">
      <c r="G7117" s="5"/>
    </row>
    <row r="7118">
      <c r="G7118" s="5"/>
    </row>
    <row r="7119">
      <c r="G7119" s="5"/>
    </row>
    <row r="7120">
      <c r="G7120" s="5"/>
    </row>
    <row r="7121">
      <c r="G7121" s="5"/>
    </row>
    <row r="7122">
      <c r="G7122" s="5"/>
    </row>
    <row r="7123">
      <c r="G7123" s="5"/>
    </row>
    <row r="7124">
      <c r="G7124" s="5"/>
    </row>
    <row r="7125">
      <c r="G7125" s="5"/>
    </row>
    <row r="7126">
      <c r="G7126" s="5"/>
    </row>
    <row r="7127">
      <c r="G7127" s="5"/>
    </row>
    <row r="7128">
      <c r="G7128" s="5"/>
    </row>
    <row r="7129">
      <c r="G7129" s="5"/>
    </row>
    <row r="7130">
      <c r="G7130" s="5"/>
    </row>
    <row r="7131">
      <c r="G7131" s="5"/>
    </row>
    <row r="7132">
      <c r="G7132" s="5"/>
    </row>
    <row r="7133">
      <c r="G7133" s="5"/>
    </row>
    <row r="7134">
      <c r="G7134" s="5"/>
    </row>
    <row r="7135">
      <c r="G7135" s="5"/>
    </row>
    <row r="7136">
      <c r="G7136" s="5"/>
    </row>
    <row r="7137">
      <c r="G7137" s="5"/>
    </row>
    <row r="7138">
      <c r="G7138" s="5"/>
    </row>
    <row r="7139">
      <c r="G7139" s="5"/>
    </row>
    <row r="7140">
      <c r="G7140" s="5"/>
    </row>
    <row r="7141">
      <c r="G7141" s="5"/>
    </row>
    <row r="7142">
      <c r="G7142" s="5"/>
    </row>
    <row r="7143">
      <c r="G7143" s="5"/>
    </row>
    <row r="7144">
      <c r="G7144" s="5"/>
    </row>
    <row r="7145">
      <c r="G7145" s="5"/>
    </row>
    <row r="7146">
      <c r="G7146" s="5"/>
    </row>
    <row r="7147">
      <c r="G7147" s="5"/>
    </row>
    <row r="7148">
      <c r="G7148" s="5"/>
    </row>
    <row r="7149">
      <c r="G7149" s="5"/>
    </row>
    <row r="7150">
      <c r="G7150" s="5"/>
    </row>
    <row r="7151">
      <c r="G7151" s="5"/>
    </row>
    <row r="7152">
      <c r="G7152" s="5"/>
    </row>
    <row r="7153">
      <c r="G7153" s="5"/>
    </row>
    <row r="7154">
      <c r="G7154" s="5"/>
    </row>
    <row r="7155">
      <c r="G7155" s="5"/>
    </row>
    <row r="7156">
      <c r="G7156" s="5"/>
    </row>
    <row r="7157">
      <c r="G7157" s="5"/>
    </row>
    <row r="7158">
      <c r="G7158" s="5"/>
    </row>
    <row r="7159">
      <c r="G7159" s="5"/>
    </row>
    <row r="7160">
      <c r="G7160" s="5"/>
    </row>
    <row r="7161">
      <c r="G7161" s="5"/>
    </row>
    <row r="7162">
      <c r="G7162" s="5"/>
    </row>
    <row r="7163">
      <c r="G7163" s="5"/>
    </row>
    <row r="7164">
      <c r="G7164" s="5"/>
    </row>
    <row r="7165">
      <c r="G7165" s="5"/>
    </row>
    <row r="7166">
      <c r="G7166" s="5"/>
    </row>
    <row r="7167">
      <c r="G7167" s="5"/>
    </row>
    <row r="7168">
      <c r="G7168" s="5"/>
    </row>
    <row r="7169">
      <c r="G7169" s="5"/>
    </row>
    <row r="7170">
      <c r="G7170" s="5"/>
    </row>
    <row r="7171">
      <c r="G7171" s="5"/>
    </row>
    <row r="7172">
      <c r="G7172" s="5"/>
    </row>
    <row r="7173">
      <c r="G7173" s="5"/>
    </row>
    <row r="7174">
      <c r="G7174" s="5"/>
    </row>
    <row r="7175">
      <c r="G7175" s="5"/>
    </row>
    <row r="7176">
      <c r="G7176" s="5"/>
    </row>
    <row r="7177">
      <c r="G7177" s="5"/>
    </row>
    <row r="7178">
      <c r="G7178" s="5"/>
    </row>
    <row r="7179">
      <c r="G7179" s="5"/>
    </row>
    <row r="7180">
      <c r="G7180" s="5"/>
    </row>
    <row r="7181">
      <c r="G7181" s="5"/>
    </row>
    <row r="7182">
      <c r="G7182" s="5"/>
    </row>
    <row r="7183">
      <c r="G7183" s="5"/>
    </row>
    <row r="7184">
      <c r="G7184" s="5"/>
    </row>
    <row r="7185">
      <c r="G7185" s="5"/>
    </row>
    <row r="7186">
      <c r="G7186" s="5"/>
    </row>
    <row r="7187">
      <c r="G7187" s="5"/>
    </row>
    <row r="7188">
      <c r="G7188" s="5"/>
    </row>
    <row r="7189">
      <c r="G7189" s="5"/>
    </row>
    <row r="7190">
      <c r="G7190" s="5"/>
    </row>
    <row r="7191">
      <c r="G7191" s="5"/>
    </row>
    <row r="7192">
      <c r="G7192" s="5"/>
    </row>
    <row r="7193">
      <c r="G7193" s="5"/>
    </row>
    <row r="7194">
      <c r="G7194" s="5"/>
    </row>
    <row r="7195">
      <c r="G7195" s="5"/>
    </row>
    <row r="7196">
      <c r="G7196" s="5"/>
    </row>
    <row r="7197">
      <c r="G7197" s="5"/>
    </row>
    <row r="7198">
      <c r="G7198" s="5"/>
    </row>
    <row r="7199">
      <c r="G7199" s="5"/>
    </row>
    <row r="7200">
      <c r="G7200" s="5"/>
    </row>
    <row r="7201">
      <c r="G7201" s="5"/>
    </row>
    <row r="7202">
      <c r="G7202" s="5"/>
    </row>
    <row r="7203">
      <c r="G7203" s="5"/>
    </row>
    <row r="7204">
      <c r="G7204" s="5"/>
    </row>
    <row r="7205">
      <c r="G7205" s="5"/>
    </row>
    <row r="7206">
      <c r="G7206" s="5"/>
    </row>
    <row r="7207">
      <c r="G7207" s="5"/>
    </row>
    <row r="7208">
      <c r="G7208" s="5"/>
    </row>
    <row r="7209">
      <c r="G7209" s="5"/>
    </row>
    <row r="7210">
      <c r="G7210" s="5"/>
    </row>
    <row r="7211">
      <c r="G7211" s="5"/>
    </row>
    <row r="7212">
      <c r="G7212" s="5"/>
    </row>
    <row r="7213">
      <c r="G7213" s="5"/>
    </row>
    <row r="7214">
      <c r="G7214" s="5"/>
    </row>
    <row r="7215">
      <c r="G7215" s="5"/>
    </row>
    <row r="7216">
      <c r="G7216" s="5"/>
    </row>
    <row r="7217">
      <c r="G7217" s="5"/>
    </row>
    <row r="7218">
      <c r="G7218" s="5"/>
    </row>
    <row r="7219">
      <c r="G7219" s="5"/>
    </row>
    <row r="7220">
      <c r="G7220" s="5"/>
    </row>
    <row r="7221">
      <c r="G7221" s="5"/>
    </row>
    <row r="7222">
      <c r="G7222" s="5"/>
    </row>
    <row r="7223">
      <c r="G7223" s="5"/>
    </row>
    <row r="7224">
      <c r="G7224" s="5"/>
    </row>
    <row r="7225">
      <c r="G7225" s="5"/>
    </row>
    <row r="7226">
      <c r="G7226" s="5"/>
    </row>
    <row r="7227">
      <c r="G7227" s="5"/>
    </row>
    <row r="7228">
      <c r="G7228" s="5"/>
    </row>
    <row r="7229">
      <c r="G7229" s="5"/>
    </row>
    <row r="7230">
      <c r="G7230" s="5"/>
    </row>
    <row r="7231">
      <c r="G7231" s="5"/>
    </row>
    <row r="7232">
      <c r="G7232" s="5"/>
    </row>
    <row r="7233">
      <c r="G7233" s="5"/>
    </row>
    <row r="7234">
      <c r="G7234" s="5"/>
    </row>
    <row r="7235">
      <c r="G7235" s="5"/>
    </row>
    <row r="7236">
      <c r="G7236" s="5"/>
    </row>
    <row r="7237">
      <c r="G7237" s="5"/>
    </row>
    <row r="7238">
      <c r="G7238" s="5"/>
    </row>
    <row r="7239">
      <c r="G7239" s="5"/>
    </row>
    <row r="7240">
      <c r="G7240" s="5"/>
    </row>
    <row r="7241">
      <c r="G7241" s="5"/>
    </row>
    <row r="7242">
      <c r="G7242" s="5"/>
    </row>
    <row r="7243">
      <c r="G7243" s="5"/>
    </row>
    <row r="7244">
      <c r="G7244" s="5"/>
    </row>
    <row r="7245">
      <c r="G7245" s="5"/>
    </row>
    <row r="7246">
      <c r="G7246" s="5"/>
    </row>
    <row r="7247">
      <c r="G7247" s="5"/>
    </row>
    <row r="7248">
      <c r="G7248" s="5"/>
    </row>
    <row r="7249">
      <c r="G7249" s="5"/>
    </row>
    <row r="7250">
      <c r="G7250" s="5"/>
    </row>
    <row r="7251">
      <c r="G7251" s="5"/>
    </row>
    <row r="7252">
      <c r="G7252" s="5"/>
    </row>
    <row r="7253">
      <c r="G7253" s="5"/>
    </row>
    <row r="7254">
      <c r="G7254" s="5"/>
    </row>
    <row r="7255">
      <c r="G7255" s="5"/>
    </row>
    <row r="7256">
      <c r="G7256" s="5"/>
    </row>
    <row r="7257">
      <c r="G7257" s="5"/>
    </row>
    <row r="7258">
      <c r="G7258" s="5"/>
    </row>
    <row r="7259">
      <c r="G7259" s="5"/>
    </row>
    <row r="7260">
      <c r="G7260" s="5"/>
    </row>
    <row r="7261">
      <c r="G7261" s="5"/>
    </row>
    <row r="7262">
      <c r="G7262" s="5"/>
    </row>
    <row r="7263">
      <c r="G7263" s="5"/>
    </row>
    <row r="7264">
      <c r="G7264" s="5"/>
    </row>
    <row r="7265">
      <c r="G7265" s="5"/>
    </row>
    <row r="7266">
      <c r="G7266" s="5"/>
    </row>
    <row r="7267">
      <c r="G7267" s="5"/>
    </row>
    <row r="7268">
      <c r="G7268" s="5"/>
    </row>
    <row r="7269">
      <c r="G7269" s="5"/>
    </row>
    <row r="7270">
      <c r="G7270" s="5"/>
    </row>
    <row r="7271">
      <c r="G7271" s="5"/>
    </row>
    <row r="7272">
      <c r="G7272" s="5"/>
    </row>
    <row r="7273">
      <c r="G7273" s="5"/>
    </row>
    <row r="7274">
      <c r="G7274" s="5"/>
    </row>
    <row r="7275">
      <c r="G7275" s="5"/>
    </row>
    <row r="7276">
      <c r="G7276" s="5"/>
    </row>
    <row r="7277">
      <c r="G7277" s="5"/>
    </row>
    <row r="7278">
      <c r="G7278" s="5"/>
    </row>
    <row r="7279">
      <c r="G7279" s="5"/>
    </row>
    <row r="7280">
      <c r="G7280" s="5"/>
    </row>
    <row r="7281">
      <c r="G7281" s="5"/>
    </row>
    <row r="7282">
      <c r="G7282" s="5"/>
    </row>
    <row r="7283">
      <c r="G7283" s="5"/>
    </row>
    <row r="7284">
      <c r="G7284" s="5"/>
    </row>
    <row r="7285">
      <c r="G7285" s="5"/>
    </row>
    <row r="7286">
      <c r="G7286" s="5"/>
    </row>
    <row r="7287">
      <c r="G7287" s="5"/>
    </row>
    <row r="7288">
      <c r="G7288" s="5"/>
    </row>
    <row r="7289">
      <c r="G7289" s="5"/>
    </row>
    <row r="7290">
      <c r="G7290" s="5"/>
    </row>
    <row r="7291">
      <c r="G7291" s="5"/>
    </row>
    <row r="7292">
      <c r="G7292" s="5"/>
    </row>
    <row r="7293">
      <c r="G7293" s="5"/>
    </row>
    <row r="7294">
      <c r="G7294" s="5"/>
    </row>
    <row r="7295">
      <c r="G7295" s="5"/>
    </row>
    <row r="7296">
      <c r="G7296" s="5"/>
    </row>
    <row r="7297">
      <c r="G7297" s="5"/>
    </row>
    <row r="7298">
      <c r="G7298" s="5"/>
    </row>
    <row r="7299">
      <c r="G7299" s="5"/>
    </row>
    <row r="7300">
      <c r="G7300" s="5"/>
    </row>
    <row r="7301">
      <c r="G7301" s="5"/>
    </row>
    <row r="7302">
      <c r="G7302" s="5"/>
    </row>
    <row r="7303">
      <c r="G7303" s="5"/>
    </row>
    <row r="7304">
      <c r="G7304" s="5"/>
    </row>
    <row r="7305">
      <c r="G7305" s="5"/>
    </row>
    <row r="7306">
      <c r="G7306" s="5"/>
    </row>
    <row r="7307">
      <c r="G7307" s="5"/>
    </row>
    <row r="7308">
      <c r="G7308" s="5"/>
    </row>
    <row r="7309">
      <c r="G7309" s="5"/>
    </row>
    <row r="7310">
      <c r="G7310" s="5"/>
    </row>
    <row r="7311">
      <c r="G7311" s="5"/>
    </row>
    <row r="7312">
      <c r="G7312" s="5"/>
    </row>
    <row r="7313">
      <c r="G7313" s="5"/>
    </row>
    <row r="7314">
      <c r="G7314" s="5"/>
    </row>
    <row r="7315">
      <c r="G7315" s="5"/>
    </row>
    <row r="7316">
      <c r="G7316" s="5"/>
    </row>
    <row r="7317">
      <c r="G7317" s="5"/>
    </row>
    <row r="7318">
      <c r="G7318" s="5"/>
    </row>
    <row r="7319">
      <c r="G7319" s="5"/>
    </row>
    <row r="7320">
      <c r="G7320" s="5"/>
    </row>
    <row r="7321">
      <c r="G7321" s="5"/>
    </row>
    <row r="7322">
      <c r="G7322" s="5"/>
    </row>
    <row r="7323">
      <c r="G7323" s="5"/>
    </row>
    <row r="7324">
      <c r="G7324" s="5"/>
    </row>
    <row r="7325">
      <c r="G7325" s="5"/>
    </row>
    <row r="7326">
      <c r="G7326" s="5"/>
    </row>
    <row r="7327">
      <c r="G7327" s="5"/>
    </row>
    <row r="7328">
      <c r="G7328" s="5"/>
    </row>
    <row r="7329">
      <c r="G7329" s="5"/>
    </row>
    <row r="7330">
      <c r="G7330" s="5"/>
    </row>
    <row r="7331">
      <c r="G7331" s="5"/>
    </row>
    <row r="7332">
      <c r="G7332" s="5"/>
    </row>
    <row r="7333">
      <c r="G7333" s="5"/>
    </row>
    <row r="7334">
      <c r="G7334" s="5"/>
    </row>
    <row r="7335">
      <c r="G7335" s="5"/>
    </row>
    <row r="7336">
      <c r="G7336" s="5"/>
    </row>
    <row r="7337">
      <c r="G7337" s="5"/>
    </row>
    <row r="7338">
      <c r="G7338" s="5"/>
    </row>
    <row r="7339">
      <c r="G7339" s="5"/>
    </row>
    <row r="7340">
      <c r="G7340" s="5"/>
    </row>
    <row r="7341">
      <c r="G7341" s="5"/>
    </row>
    <row r="7342">
      <c r="G7342" s="5"/>
    </row>
    <row r="7343">
      <c r="G7343" s="5"/>
    </row>
    <row r="7344">
      <c r="G7344" s="5"/>
    </row>
    <row r="7345">
      <c r="G7345" s="5"/>
    </row>
    <row r="7346">
      <c r="G7346" s="5"/>
    </row>
    <row r="7347">
      <c r="G7347" s="5"/>
    </row>
    <row r="7348">
      <c r="G7348" s="5"/>
    </row>
    <row r="7349">
      <c r="G7349" s="5"/>
    </row>
    <row r="7350">
      <c r="G7350" s="5"/>
    </row>
    <row r="7351">
      <c r="G7351" s="5"/>
    </row>
    <row r="7352">
      <c r="G7352" s="5"/>
    </row>
    <row r="7353">
      <c r="G7353" s="5"/>
    </row>
    <row r="7354">
      <c r="G7354" s="5"/>
    </row>
    <row r="7355">
      <c r="G7355" s="5"/>
    </row>
    <row r="7356">
      <c r="G7356" s="5"/>
    </row>
    <row r="7357">
      <c r="G7357" s="5"/>
    </row>
    <row r="7358">
      <c r="G7358" s="5"/>
    </row>
    <row r="7359">
      <c r="G7359" s="5"/>
    </row>
    <row r="7360">
      <c r="G7360" s="5"/>
    </row>
    <row r="7361">
      <c r="G7361" s="5"/>
    </row>
    <row r="7362">
      <c r="G7362" s="5"/>
    </row>
    <row r="7363">
      <c r="G7363" s="5"/>
    </row>
    <row r="7364">
      <c r="G7364" s="5"/>
    </row>
    <row r="7365">
      <c r="G7365" s="5"/>
    </row>
    <row r="7366">
      <c r="G7366" s="5"/>
    </row>
    <row r="7367">
      <c r="G7367" s="5"/>
    </row>
    <row r="7368">
      <c r="G7368" s="5"/>
    </row>
    <row r="7369">
      <c r="G7369" s="5"/>
    </row>
    <row r="7370">
      <c r="G7370" s="5"/>
    </row>
    <row r="7371">
      <c r="G7371" s="5"/>
    </row>
    <row r="7372">
      <c r="G7372" s="5"/>
    </row>
    <row r="7373">
      <c r="G7373" s="5"/>
    </row>
    <row r="7374">
      <c r="G7374" s="5"/>
    </row>
    <row r="7375">
      <c r="G7375" s="5"/>
    </row>
    <row r="7376">
      <c r="G7376" s="5"/>
    </row>
    <row r="7377">
      <c r="G7377" s="5"/>
    </row>
    <row r="7378">
      <c r="G7378" s="5"/>
    </row>
    <row r="7379">
      <c r="G7379" s="5"/>
    </row>
    <row r="7380">
      <c r="G7380" s="5"/>
    </row>
    <row r="7381">
      <c r="G7381" s="5"/>
    </row>
    <row r="7382">
      <c r="G7382" s="5"/>
    </row>
    <row r="7383">
      <c r="G7383" s="5"/>
    </row>
    <row r="7384">
      <c r="G7384" s="5"/>
    </row>
    <row r="7385">
      <c r="G7385" s="5"/>
    </row>
    <row r="7386">
      <c r="G7386" s="5"/>
    </row>
    <row r="7387">
      <c r="G7387" s="5"/>
    </row>
    <row r="7388">
      <c r="G7388" s="5"/>
    </row>
    <row r="7389">
      <c r="G7389" s="5"/>
    </row>
    <row r="7390">
      <c r="G7390" s="5"/>
    </row>
    <row r="7391">
      <c r="G7391" s="5"/>
    </row>
    <row r="7392">
      <c r="G7392" s="5"/>
    </row>
    <row r="7393">
      <c r="G7393" s="5"/>
    </row>
    <row r="7394">
      <c r="G7394" s="5"/>
    </row>
    <row r="7395">
      <c r="G7395" s="5"/>
    </row>
    <row r="7396">
      <c r="G7396" s="5"/>
    </row>
    <row r="7397">
      <c r="G7397" s="5"/>
    </row>
    <row r="7398">
      <c r="G7398" s="5"/>
    </row>
    <row r="7399">
      <c r="G7399" s="5"/>
    </row>
    <row r="7400">
      <c r="G7400" s="5"/>
    </row>
    <row r="7401">
      <c r="G7401" s="5"/>
    </row>
    <row r="7402">
      <c r="G7402" s="5"/>
    </row>
    <row r="7403">
      <c r="G7403" s="5"/>
    </row>
    <row r="7404">
      <c r="G7404" s="5"/>
    </row>
    <row r="7405">
      <c r="G7405" s="5"/>
    </row>
    <row r="7406">
      <c r="G7406" s="5"/>
    </row>
    <row r="7407">
      <c r="G7407" s="5"/>
    </row>
    <row r="7408">
      <c r="G7408" s="5"/>
    </row>
    <row r="7409">
      <c r="G7409" s="5"/>
    </row>
    <row r="7410">
      <c r="G7410" s="5"/>
    </row>
    <row r="7411">
      <c r="G7411" s="5"/>
    </row>
    <row r="7412">
      <c r="G7412" s="5"/>
    </row>
    <row r="7413">
      <c r="G7413" s="5"/>
    </row>
    <row r="7414">
      <c r="G7414" s="5"/>
    </row>
    <row r="7415">
      <c r="G7415" s="5"/>
    </row>
    <row r="7416">
      <c r="G7416" s="5"/>
    </row>
    <row r="7417">
      <c r="G7417" s="5"/>
    </row>
    <row r="7418">
      <c r="G7418" s="5"/>
    </row>
    <row r="7419">
      <c r="G7419" s="5"/>
    </row>
    <row r="7420">
      <c r="G7420" s="5"/>
    </row>
    <row r="7421">
      <c r="G7421" s="5"/>
    </row>
    <row r="7422">
      <c r="G7422" s="5"/>
    </row>
    <row r="7423">
      <c r="G7423" s="5"/>
    </row>
    <row r="7424">
      <c r="G7424" s="5"/>
    </row>
    <row r="7425">
      <c r="G7425" s="5"/>
    </row>
    <row r="7426">
      <c r="G7426" s="5"/>
    </row>
    <row r="7427">
      <c r="G7427" s="5"/>
    </row>
    <row r="7428">
      <c r="G7428" s="5"/>
    </row>
    <row r="7429">
      <c r="G7429" s="5"/>
    </row>
    <row r="7430">
      <c r="G7430" s="5"/>
    </row>
    <row r="7431">
      <c r="G7431" s="5"/>
    </row>
    <row r="7432">
      <c r="G7432" s="5"/>
    </row>
    <row r="7433">
      <c r="G7433" s="5"/>
    </row>
    <row r="7434">
      <c r="G7434" s="5"/>
    </row>
    <row r="7435">
      <c r="G7435" s="5"/>
    </row>
    <row r="7436">
      <c r="G7436" s="5"/>
    </row>
    <row r="7437">
      <c r="G7437" s="5"/>
    </row>
    <row r="7438">
      <c r="G7438" s="5"/>
    </row>
    <row r="7439">
      <c r="G7439" s="5"/>
    </row>
    <row r="7440">
      <c r="G7440" s="5"/>
    </row>
    <row r="7441">
      <c r="G7441" s="5"/>
    </row>
    <row r="7442">
      <c r="G7442" s="5"/>
    </row>
    <row r="7443">
      <c r="G7443" s="5"/>
    </row>
    <row r="7444">
      <c r="G7444" s="5"/>
    </row>
    <row r="7445">
      <c r="G7445" s="5"/>
    </row>
    <row r="7446">
      <c r="G7446" s="5"/>
    </row>
    <row r="7447">
      <c r="G7447" s="5"/>
    </row>
    <row r="7448">
      <c r="G7448" s="5"/>
    </row>
    <row r="7449">
      <c r="G7449" s="5"/>
    </row>
    <row r="7450">
      <c r="G7450" s="5"/>
    </row>
    <row r="7451">
      <c r="G7451" s="5"/>
    </row>
    <row r="7452">
      <c r="G7452" s="5"/>
    </row>
    <row r="7453">
      <c r="G7453" s="5"/>
    </row>
    <row r="7454">
      <c r="G7454" s="5"/>
    </row>
    <row r="7455">
      <c r="G7455" s="5"/>
    </row>
    <row r="7456">
      <c r="G7456" s="5"/>
    </row>
    <row r="7457">
      <c r="G7457" s="5"/>
    </row>
    <row r="7458">
      <c r="G7458" s="5"/>
    </row>
    <row r="7459">
      <c r="G7459" s="5"/>
    </row>
    <row r="7460">
      <c r="G7460" s="5"/>
    </row>
    <row r="7461">
      <c r="G7461" s="5"/>
    </row>
    <row r="7462">
      <c r="G7462" s="5"/>
    </row>
    <row r="7463">
      <c r="G7463" s="5"/>
    </row>
    <row r="7464">
      <c r="G7464" s="5"/>
    </row>
    <row r="7465">
      <c r="G7465" s="5"/>
    </row>
    <row r="7466">
      <c r="G7466" s="5"/>
    </row>
    <row r="7467">
      <c r="G7467" s="5"/>
    </row>
    <row r="7468">
      <c r="G7468" s="5"/>
    </row>
    <row r="7469">
      <c r="G7469" s="5"/>
    </row>
    <row r="7470">
      <c r="G7470" s="5"/>
    </row>
    <row r="7471">
      <c r="G7471" s="5"/>
    </row>
    <row r="7472">
      <c r="G7472" s="5"/>
    </row>
    <row r="7473">
      <c r="G7473" s="5"/>
    </row>
    <row r="7474">
      <c r="G7474" s="5"/>
    </row>
    <row r="7475">
      <c r="G7475" s="5"/>
    </row>
    <row r="7476">
      <c r="G7476" s="5"/>
    </row>
    <row r="7477">
      <c r="G7477" s="5"/>
    </row>
    <row r="7478">
      <c r="G7478" s="5"/>
    </row>
    <row r="7479">
      <c r="G7479" s="5"/>
    </row>
    <row r="7480">
      <c r="G7480" s="5"/>
    </row>
    <row r="7481">
      <c r="G7481" s="5"/>
    </row>
    <row r="7482">
      <c r="G7482" s="5"/>
    </row>
    <row r="7483">
      <c r="G7483" s="5"/>
    </row>
    <row r="7484">
      <c r="G7484" s="5"/>
    </row>
    <row r="7485">
      <c r="G7485" s="5"/>
    </row>
    <row r="7486">
      <c r="G7486" s="5"/>
    </row>
    <row r="7487">
      <c r="G7487" s="5"/>
    </row>
    <row r="7488">
      <c r="G7488" s="5"/>
    </row>
    <row r="7489">
      <c r="G7489" s="5"/>
    </row>
    <row r="7490">
      <c r="G7490" s="5"/>
    </row>
    <row r="7491">
      <c r="G7491" s="5"/>
    </row>
    <row r="7492">
      <c r="G7492" s="5"/>
    </row>
    <row r="7493">
      <c r="G7493" s="5"/>
    </row>
    <row r="7494">
      <c r="G7494" s="5"/>
    </row>
    <row r="7495">
      <c r="G7495" s="5"/>
    </row>
    <row r="7496">
      <c r="G7496" s="5"/>
    </row>
    <row r="7497">
      <c r="G7497" s="5"/>
    </row>
    <row r="7498">
      <c r="G7498" s="5"/>
    </row>
    <row r="7499">
      <c r="G7499" s="5"/>
    </row>
    <row r="7500">
      <c r="G7500" s="5"/>
    </row>
    <row r="7501">
      <c r="G7501" s="5"/>
    </row>
    <row r="7502">
      <c r="G7502" s="5"/>
    </row>
    <row r="7503">
      <c r="G7503" s="5"/>
    </row>
    <row r="7504">
      <c r="G7504" s="5"/>
    </row>
    <row r="7505">
      <c r="G7505" s="5"/>
    </row>
    <row r="7506">
      <c r="G7506" s="5"/>
    </row>
    <row r="7507">
      <c r="G7507" s="5"/>
    </row>
    <row r="7508">
      <c r="G7508" s="5"/>
    </row>
    <row r="7509">
      <c r="G7509" s="5"/>
    </row>
    <row r="7510">
      <c r="G7510" s="5"/>
    </row>
    <row r="7511">
      <c r="G7511" s="5"/>
    </row>
    <row r="7512">
      <c r="G7512" s="5"/>
    </row>
    <row r="7513">
      <c r="G7513" s="5"/>
    </row>
    <row r="7514">
      <c r="G7514" s="5"/>
    </row>
    <row r="7515">
      <c r="G7515" s="5"/>
    </row>
    <row r="7516">
      <c r="G7516" s="5"/>
    </row>
    <row r="7517">
      <c r="G7517" s="5"/>
    </row>
    <row r="7518">
      <c r="G7518" s="5"/>
    </row>
    <row r="7519">
      <c r="G7519" s="5"/>
    </row>
    <row r="7520">
      <c r="G7520" s="5"/>
    </row>
    <row r="7521">
      <c r="G7521" s="5"/>
    </row>
    <row r="7522">
      <c r="G7522" s="5"/>
    </row>
    <row r="7523">
      <c r="G7523" s="5"/>
    </row>
    <row r="7524">
      <c r="G7524" s="5"/>
    </row>
    <row r="7525">
      <c r="G7525" s="5"/>
    </row>
    <row r="7526">
      <c r="G7526" s="5"/>
    </row>
    <row r="7527">
      <c r="G7527" s="5"/>
    </row>
    <row r="7528">
      <c r="G7528" s="5"/>
    </row>
    <row r="7529">
      <c r="G7529" s="5"/>
    </row>
    <row r="7530">
      <c r="G7530" s="5"/>
    </row>
    <row r="7531">
      <c r="G7531" s="5"/>
    </row>
    <row r="7532">
      <c r="G7532" s="5"/>
    </row>
    <row r="7533">
      <c r="G7533" s="5"/>
    </row>
    <row r="7534">
      <c r="G7534" s="5"/>
    </row>
    <row r="7535">
      <c r="G7535" s="5"/>
    </row>
    <row r="7536">
      <c r="G7536" s="5"/>
    </row>
    <row r="7537">
      <c r="G7537" s="5"/>
    </row>
    <row r="7538">
      <c r="G7538" s="5"/>
    </row>
    <row r="7539">
      <c r="G7539" s="5"/>
    </row>
    <row r="7540">
      <c r="G7540" s="5"/>
    </row>
    <row r="7541">
      <c r="G7541" s="5"/>
    </row>
    <row r="7542">
      <c r="G7542" s="5"/>
    </row>
    <row r="7543">
      <c r="G7543" s="5"/>
    </row>
    <row r="7544">
      <c r="G7544" s="5"/>
    </row>
    <row r="7545">
      <c r="G7545" s="5"/>
    </row>
    <row r="7546">
      <c r="G7546" s="5"/>
    </row>
    <row r="7547">
      <c r="G7547" s="5"/>
    </row>
    <row r="7548">
      <c r="G7548" s="5"/>
    </row>
    <row r="7549">
      <c r="G7549" s="5"/>
    </row>
    <row r="7550">
      <c r="G7550" s="5"/>
    </row>
    <row r="7551">
      <c r="G7551" s="5"/>
    </row>
    <row r="7552">
      <c r="G7552" s="5"/>
    </row>
    <row r="7553">
      <c r="G7553" s="5"/>
    </row>
    <row r="7554">
      <c r="G7554" s="5"/>
    </row>
    <row r="7555">
      <c r="G7555" s="5"/>
    </row>
    <row r="7556">
      <c r="G7556" s="5"/>
    </row>
    <row r="7557">
      <c r="G7557" s="5"/>
    </row>
    <row r="7558">
      <c r="G7558" s="5"/>
    </row>
    <row r="7559">
      <c r="G7559" s="5"/>
    </row>
    <row r="7560">
      <c r="G7560" s="5"/>
    </row>
    <row r="7561">
      <c r="G7561" s="5"/>
    </row>
    <row r="7562">
      <c r="G7562" s="5"/>
    </row>
    <row r="7563">
      <c r="G7563" s="5"/>
    </row>
    <row r="7564">
      <c r="G7564" s="5"/>
    </row>
    <row r="7565">
      <c r="G7565" s="5"/>
    </row>
    <row r="7566">
      <c r="G7566" s="5"/>
    </row>
    <row r="7567">
      <c r="G7567" s="5"/>
    </row>
    <row r="7568">
      <c r="G7568" s="5"/>
    </row>
    <row r="7569">
      <c r="G7569" s="5"/>
    </row>
    <row r="7570">
      <c r="G7570" s="5"/>
    </row>
    <row r="7571">
      <c r="G7571" s="5"/>
    </row>
    <row r="7572">
      <c r="G7572" s="5"/>
    </row>
    <row r="7573">
      <c r="G7573" s="5"/>
    </row>
    <row r="7574">
      <c r="G7574" s="5"/>
    </row>
    <row r="7575">
      <c r="G7575" s="5"/>
    </row>
    <row r="7576">
      <c r="G7576" s="5"/>
    </row>
    <row r="7577">
      <c r="G7577" s="5"/>
    </row>
    <row r="7578">
      <c r="G7578" s="5"/>
    </row>
    <row r="7579">
      <c r="G7579" s="5"/>
    </row>
    <row r="7580">
      <c r="G7580" s="5"/>
    </row>
    <row r="7581">
      <c r="G7581" s="5"/>
    </row>
    <row r="7582">
      <c r="G7582" s="5"/>
    </row>
    <row r="7583">
      <c r="G7583" s="5"/>
    </row>
    <row r="7584">
      <c r="G7584" s="5"/>
    </row>
    <row r="7585">
      <c r="G7585" s="5"/>
    </row>
    <row r="7586">
      <c r="G7586" s="5"/>
    </row>
    <row r="7587">
      <c r="G7587" s="5"/>
    </row>
    <row r="7588">
      <c r="G7588" s="5"/>
    </row>
    <row r="7589">
      <c r="G7589" s="5"/>
    </row>
    <row r="7590">
      <c r="G7590" s="5"/>
    </row>
    <row r="7591">
      <c r="G7591" s="5"/>
    </row>
    <row r="7592">
      <c r="G7592" s="5"/>
    </row>
    <row r="7593">
      <c r="G7593" s="5"/>
    </row>
    <row r="7594">
      <c r="G7594" s="5"/>
    </row>
    <row r="7595">
      <c r="G7595" s="5"/>
    </row>
    <row r="7596">
      <c r="G7596" s="5"/>
    </row>
    <row r="7597">
      <c r="G7597" s="5"/>
    </row>
    <row r="7598">
      <c r="G7598" s="5"/>
    </row>
    <row r="7599">
      <c r="G7599" s="5"/>
    </row>
    <row r="7600">
      <c r="G7600" s="5"/>
    </row>
    <row r="7601">
      <c r="G7601" s="5"/>
    </row>
    <row r="7602">
      <c r="G7602" s="5"/>
    </row>
    <row r="7603">
      <c r="G7603" s="5"/>
    </row>
    <row r="7604">
      <c r="G7604" s="5"/>
    </row>
    <row r="7605">
      <c r="G7605" s="5"/>
    </row>
    <row r="7606">
      <c r="G7606" s="5"/>
    </row>
    <row r="7607">
      <c r="G7607" s="5"/>
    </row>
    <row r="7608">
      <c r="G7608" s="5"/>
    </row>
    <row r="7609">
      <c r="G7609" s="5"/>
    </row>
    <row r="7610">
      <c r="G7610" s="5"/>
    </row>
    <row r="7611">
      <c r="G7611" s="5"/>
    </row>
    <row r="7612">
      <c r="G7612" s="5"/>
    </row>
    <row r="7613">
      <c r="G7613" s="5"/>
    </row>
    <row r="7614">
      <c r="G7614" s="5"/>
    </row>
    <row r="7615">
      <c r="G7615" s="5"/>
    </row>
    <row r="7616">
      <c r="G7616" s="5"/>
    </row>
    <row r="7617">
      <c r="G7617" s="5"/>
    </row>
    <row r="7618">
      <c r="G7618" s="5"/>
    </row>
    <row r="7619">
      <c r="G7619" s="5"/>
    </row>
    <row r="7620">
      <c r="G7620" s="5"/>
    </row>
    <row r="7621">
      <c r="G7621" s="5"/>
    </row>
    <row r="7622">
      <c r="G7622" s="5"/>
    </row>
    <row r="7623">
      <c r="G7623" s="5"/>
    </row>
    <row r="7624">
      <c r="G7624" s="5"/>
    </row>
    <row r="7625">
      <c r="G7625" s="5"/>
    </row>
    <row r="7626">
      <c r="G7626" s="5"/>
    </row>
    <row r="7627">
      <c r="G7627" s="5"/>
    </row>
    <row r="7628">
      <c r="G7628" s="5"/>
    </row>
    <row r="7629">
      <c r="G7629" s="5"/>
    </row>
    <row r="7630">
      <c r="G7630" s="5"/>
    </row>
    <row r="7631">
      <c r="G7631" s="5"/>
    </row>
    <row r="7632">
      <c r="G7632" s="5"/>
    </row>
    <row r="7633">
      <c r="G7633" s="5"/>
    </row>
    <row r="7634">
      <c r="G7634" s="5"/>
    </row>
    <row r="7635">
      <c r="G7635" s="5"/>
    </row>
    <row r="7636">
      <c r="G7636" s="5"/>
    </row>
    <row r="7637">
      <c r="G7637" s="5"/>
    </row>
    <row r="7638">
      <c r="G7638" s="5"/>
    </row>
    <row r="7639">
      <c r="G7639" s="5"/>
    </row>
    <row r="7640">
      <c r="G7640" s="5"/>
    </row>
    <row r="7641">
      <c r="G7641" s="5"/>
    </row>
    <row r="7642">
      <c r="G7642" s="5"/>
    </row>
    <row r="7643">
      <c r="G7643" s="5"/>
    </row>
    <row r="7644">
      <c r="G7644" s="5"/>
    </row>
    <row r="7645">
      <c r="G7645" s="5"/>
    </row>
    <row r="7646">
      <c r="G7646" s="5"/>
    </row>
    <row r="7647">
      <c r="G7647" s="5"/>
    </row>
    <row r="7648">
      <c r="G7648" s="5"/>
    </row>
    <row r="7649">
      <c r="G7649" s="5"/>
    </row>
    <row r="7650">
      <c r="G7650" s="5"/>
    </row>
    <row r="7651">
      <c r="G7651" s="5"/>
    </row>
    <row r="7652">
      <c r="G7652" s="5"/>
    </row>
    <row r="7653">
      <c r="G7653" s="5"/>
    </row>
    <row r="7654">
      <c r="G7654" s="5"/>
    </row>
    <row r="7655">
      <c r="G7655" s="5"/>
    </row>
    <row r="7656">
      <c r="G7656" s="5"/>
    </row>
    <row r="7657">
      <c r="G7657" s="5"/>
    </row>
    <row r="7658">
      <c r="G7658" s="5"/>
    </row>
    <row r="7659">
      <c r="G7659" s="5"/>
    </row>
    <row r="7660">
      <c r="G7660" s="5"/>
    </row>
    <row r="7661">
      <c r="G7661" s="5"/>
    </row>
    <row r="7662">
      <c r="G7662" s="5"/>
    </row>
    <row r="7663">
      <c r="G7663" s="5"/>
    </row>
    <row r="7664">
      <c r="G7664" s="5"/>
    </row>
    <row r="7665">
      <c r="G7665" s="5"/>
    </row>
    <row r="7666">
      <c r="G7666" s="5"/>
    </row>
    <row r="7667">
      <c r="G7667" s="5"/>
    </row>
    <row r="7668">
      <c r="G7668" s="5"/>
    </row>
    <row r="7669">
      <c r="G7669" s="5"/>
    </row>
    <row r="7670">
      <c r="G7670" s="5"/>
    </row>
    <row r="7671">
      <c r="G7671" s="5"/>
    </row>
    <row r="7672">
      <c r="G7672" s="5"/>
    </row>
    <row r="7673">
      <c r="G7673" s="5"/>
    </row>
    <row r="7674">
      <c r="G7674" s="5"/>
    </row>
    <row r="7675">
      <c r="G7675" s="5"/>
    </row>
    <row r="7676">
      <c r="G7676" s="5"/>
    </row>
    <row r="7677">
      <c r="G7677" s="5"/>
    </row>
    <row r="7678">
      <c r="G7678" s="5"/>
    </row>
    <row r="7679">
      <c r="G7679" s="5"/>
    </row>
    <row r="7680">
      <c r="G7680" s="5"/>
    </row>
    <row r="7681">
      <c r="G7681" s="5"/>
    </row>
    <row r="7682">
      <c r="G7682" s="5"/>
    </row>
    <row r="7683">
      <c r="G7683" s="5"/>
    </row>
    <row r="7684">
      <c r="G7684" s="5"/>
    </row>
    <row r="7685">
      <c r="G7685" s="5"/>
    </row>
    <row r="7686">
      <c r="G7686" s="5"/>
    </row>
    <row r="7687">
      <c r="G7687" s="5"/>
    </row>
    <row r="7688">
      <c r="G7688" s="5"/>
    </row>
    <row r="7689">
      <c r="G7689" s="5"/>
    </row>
    <row r="7690">
      <c r="G7690" s="5"/>
    </row>
    <row r="7691">
      <c r="G7691" s="5"/>
    </row>
    <row r="7692">
      <c r="G7692" s="5"/>
    </row>
    <row r="7693">
      <c r="G7693" s="5"/>
    </row>
    <row r="7694">
      <c r="G7694" s="5"/>
    </row>
    <row r="7695">
      <c r="G7695" s="5"/>
    </row>
    <row r="7696">
      <c r="G7696" s="5"/>
    </row>
    <row r="7697">
      <c r="G7697" s="5"/>
    </row>
    <row r="7698">
      <c r="G7698" s="5"/>
    </row>
    <row r="7699">
      <c r="G7699" s="5"/>
    </row>
    <row r="7700">
      <c r="G7700" s="5"/>
    </row>
    <row r="7701">
      <c r="G7701" s="5"/>
    </row>
    <row r="7702">
      <c r="G7702" s="5"/>
    </row>
    <row r="7703">
      <c r="G7703" s="5"/>
    </row>
    <row r="7704">
      <c r="G7704" s="5"/>
    </row>
    <row r="7705">
      <c r="G7705" s="5"/>
    </row>
    <row r="7706">
      <c r="G7706" s="5"/>
    </row>
    <row r="7707">
      <c r="G7707" s="5"/>
    </row>
    <row r="7708">
      <c r="G7708" s="5"/>
    </row>
    <row r="7709">
      <c r="G7709" s="5"/>
    </row>
    <row r="7710">
      <c r="G7710" s="5"/>
    </row>
    <row r="7711">
      <c r="G7711" s="5"/>
    </row>
    <row r="7712">
      <c r="G7712" s="5"/>
    </row>
    <row r="7713">
      <c r="G7713" s="5"/>
    </row>
    <row r="7714">
      <c r="G7714" s="5"/>
    </row>
    <row r="7715">
      <c r="G7715" s="5"/>
    </row>
    <row r="7716">
      <c r="G7716" s="5"/>
    </row>
    <row r="7717">
      <c r="G7717" s="5"/>
    </row>
    <row r="7718">
      <c r="G7718" s="5"/>
    </row>
    <row r="7719">
      <c r="G7719" s="5"/>
    </row>
    <row r="7720">
      <c r="G7720" s="5"/>
    </row>
    <row r="7721">
      <c r="G7721" s="5"/>
    </row>
    <row r="7722">
      <c r="G7722" s="5"/>
    </row>
    <row r="7723">
      <c r="G7723" s="5"/>
    </row>
    <row r="7724">
      <c r="G7724" s="5"/>
    </row>
    <row r="7725">
      <c r="G7725" s="5"/>
    </row>
    <row r="7726">
      <c r="G7726" s="5"/>
    </row>
    <row r="7727">
      <c r="G7727" s="5"/>
    </row>
    <row r="7728">
      <c r="G7728" s="5"/>
    </row>
    <row r="7729">
      <c r="G7729" s="5"/>
    </row>
    <row r="7730">
      <c r="G7730" s="5"/>
    </row>
    <row r="7731">
      <c r="G7731" s="5"/>
    </row>
    <row r="7732">
      <c r="G7732" s="5"/>
    </row>
    <row r="7733">
      <c r="G7733" s="5"/>
    </row>
    <row r="7734">
      <c r="G7734" s="5"/>
    </row>
    <row r="7735">
      <c r="G7735" s="5"/>
    </row>
    <row r="7736">
      <c r="G7736" s="5"/>
    </row>
    <row r="7737">
      <c r="G7737" s="5"/>
    </row>
    <row r="7738">
      <c r="G7738" s="5"/>
    </row>
    <row r="7739">
      <c r="G7739" s="5"/>
    </row>
    <row r="7740">
      <c r="G7740" s="5"/>
    </row>
    <row r="7741">
      <c r="G7741" s="5"/>
    </row>
    <row r="7742">
      <c r="G7742" s="5"/>
    </row>
    <row r="7743">
      <c r="G7743" s="5"/>
    </row>
    <row r="7744">
      <c r="G7744" s="5"/>
    </row>
    <row r="7745">
      <c r="G7745" s="5"/>
    </row>
    <row r="7746">
      <c r="G7746" s="5"/>
    </row>
    <row r="7747">
      <c r="G7747" s="5"/>
    </row>
    <row r="7748">
      <c r="G7748" s="5"/>
    </row>
    <row r="7749">
      <c r="G7749" s="5"/>
    </row>
    <row r="7750">
      <c r="G7750" s="5"/>
    </row>
    <row r="7751">
      <c r="G7751" s="5"/>
    </row>
    <row r="7752">
      <c r="G7752" s="5"/>
    </row>
    <row r="7753">
      <c r="G7753" s="5"/>
    </row>
    <row r="7754">
      <c r="G7754" s="5"/>
    </row>
    <row r="7755">
      <c r="G7755" s="5"/>
    </row>
    <row r="7756">
      <c r="G7756" s="5"/>
    </row>
    <row r="7757">
      <c r="G7757" s="5"/>
    </row>
    <row r="7758">
      <c r="G7758" s="5"/>
    </row>
    <row r="7759">
      <c r="G7759" s="5"/>
    </row>
    <row r="7760">
      <c r="G7760" s="5"/>
    </row>
    <row r="7761">
      <c r="G7761" s="5"/>
    </row>
    <row r="7762">
      <c r="G7762" s="5"/>
    </row>
    <row r="7763">
      <c r="G7763" s="5"/>
    </row>
    <row r="7764">
      <c r="G7764" s="5"/>
    </row>
    <row r="7765">
      <c r="G7765" s="5"/>
    </row>
    <row r="7766">
      <c r="G7766" s="5"/>
    </row>
    <row r="7767">
      <c r="G7767" s="5"/>
    </row>
    <row r="7768">
      <c r="G7768" s="5"/>
    </row>
    <row r="7769">
      <c r="G7769" s="5"/>
    </row>
    <row r="7770">
      <c r="G7770" s="5"/>
    </row>
    <row r="7771">
      <c r="G7771" s="5"/>
    </row>
    <row r="7772">
      <c r="G7772" s="5"/>
    </row>
    <row r="7773">
      <c r="G7773" s="5"/>
    </row>
    <row r="7774">
      <c r="G7774" s="5"/>
    </row>
    <row r="7775">
      <c r="G7775" s="5"/>
    </row>
    <row r="7776">
      <c r="G7776" s="5"/>
    </row>
    <row r="7777">
      <c r="G7777" s="5"/>
    </row>
    <row r="7778">
      <c r="G7778" s="5"/>
    </row>
    <row r="7779">
      <c r="G7779" s="5"/>
    </row>
    <row r="7780">
      <c r="G7780" s="5"/>
    </row>
    <row r="7781">
      <c r="G7781" s="5"/>
    </row>
    <row r="7782">
      <c r="G7782" s="5"/>
    </row>
    <row r="7783">
      <c r="G7783" s="5"/>
    </row>
    <row r="7784">
      <c r="G7784" s="5"/>
    </row>
    <row r="7785">
      <c r="G7785" s="5"/>
    </row>
    <row r="7786">
      <c r="G7786" s="5"/>
    </row>
    <row r="7787">
      <c r="G7787" s="5"/>
    </row>
    <row r="7788">
      <c r="G7788" s="5"/>
    </row>
    <row r="7789">
      <c r="G7789" s="5"/>
    </row>
    <row r="7790">
      <c r="G7790" s="5"/>
    </row>
    <row r="7791">
      <c r="G7791" s="5"/>
    </row>
    <row r="7792">
      <c r="G7792" s="5"/>
    </row>
    <row r="7793">
      <c r="G7793" s="5"/>
    </row>
    <row r="7794">
      <c r="G7794" s="5"/>
    </row>
    <row r="7795">
      <c r="G7795" s="5"/>
    </row>
    <row r="7796">
      <c r="G7796" s="5"/>
    </row>
    <row r="7797">
      <c r="G7797" s="5"/>
    </row>
    <row r="7798">
      <c r="G7798" s="5"/>
    </row>
    <row r="7799">
      <c r="G7799" s="5"/>
    </row>
    <row r="7800">
      <c r="G7800" s="5"/>
    </row>
    <row r="7801">
      <c r="G7801" s="5"/>
    </row>
    <row r="7802">
      <c r="G7802" s="5"/>
    </row>
    <row r="7803">
      <c r="G7803" s="5"/>
    </row>
    <row r="7804">
      <c r="G7804" s="5"/>
    </row>
    <row r="7805">
      <c r="G7805" s="5"/>
    </row>
    <row r="7806">
      <c r="G7806" s="5"/>
    </row>
    <row r="7807">
      <c r="G7807" s="5"/>
    </row>
    <row r="7808">
      <c r="G7808" s="5"/>
    </row>
    <row r="7809">
      <c r="G7809" s="5"/>
    </row>
    <row r="7810">
      <c r="G7810" s="5"/>
    </row>
    <row r="7811">
      <c r="G7811" s="5"/>
    </row>
    <row r="7812">
      <c r="G7812" s="5"/>
    </row>
    <row r="7813">
      <c r="G7813" s="5"/>
    </row>
    <row r="7814">
      <c r="G7814" s="5"/>
    </row>
    <row r="7815">
      <c r="G7815" s="5"/>
    </row>
    <row r="7816">
      <c r="G7816" s="5"/>
    </row>
    <row r="7817">
      <c r="G7817" s="5"/>
    </row>
    <row r="7818">
      <c r="G7818" s="5"/>
    </row>
    <row r="7819">
      <c r="G7819" s="5"/>
    </row>
    <row r="7820">
      <c r="G7820" s="5"/>
    </row>
    <row r="7821">
      <c r="G7821" s="5"/>
    </row>
    <row r="7822">
      <c r="G7822" s="5"/>
    </row>
    <row r="7823">
      <c r="G7823" s="5"/>
    </row>
    <row r="7824">
      <c r="G7824" s="5"/>
    </row>
    <row r="7825">
      <c r="G7825" s="5"/>
    </row>
    <row r="7826">
      <c r="G7826" s="5"/>
    </row>
    <row r="7827">
      <c r="G7827" s="5"/>
    </row>
    <row r="7828">
      <c r="G7828" s="5"/>
    </row>
    <row r="7829">
      <c r="G7829" s="5"/>
    </row>
    <row r="7830">
      <c r="G7830" s="5"/>
    </row>
    <row r="7831">
      <c r="G7831" s="5"/>
    </row>
    <row r="7832">
      <c r="G7832" s="5"/>
    </row>
    <row r="7833">
      <c r="G7833" s="5"/>
    </row>
    <row r="7834">
      <c r="G7834" s="5"/>
    </row>
    <row r="7835">
      <c r="G7835" s="5"/>
    </row>
    <row r="7836">
      <c r="G7836" s="5"/>
    </row>
    <row r="7837">
      <c r="G7837" s="5"/>
    </row>
    <row r="7838">
      <c r="G7838" s="5"/>
    </row>
    <row r="7839">
      <c r="G7839" s="5"/>
    </row>
    <row r="7840">
      <c r="G7840" s="5"/>
    </row>
    <row r="7841">
      <c r="G7841" s="5"/>
    </row>
    <row r="7842">
      <c r="G7842" s="5"/>
    </row>
    <row r="7843">
      <c r="G7843" s="5"/>
    </row>
    <row r="7844">
      <c r="G7844" s="5"/>
    </row>
    <row r="7845">
      <c r="G7845" s="5"/>
    </row>
    <row r="7846">
      <c r="G7846" s="5"/>
    </row>
    <row r="7847">
      <c r="G7847" s="5"/>
    </row>
    <row r="7848">
      <c r="G7848" s="5"/>
    </row>
    <row r="7849">
      <c r="G7849" s="5"/>
    </row>
    <row r="7850">
      <c r="G7850" s="5"/>
    </row>
    <row r="7851">
      <c r="G7851" s="5"/>
    </row>
    <row r="7852">
      <c r="G7852" s="5"/>
    </row>
    <row r="7853">
      <c r="G7853" s="5"/>
    </row>
    <row r="7854">
      <c r="G7854" s="5"/>
    </row>
    <row r="7855">
      <c r="G7855" s="5"/>
    </row>
    <row r="7856">
      <c r="G7856" s="5"/>
    </row>
    <row r="7857">
      <c r="G7857" s="5"/>
    </row>
    <row r="7858">
      <c r="G7858" s="5"/>
    </row>
    <row r="7859">
      <c r="G7859" s="5"/>
    </row>
    <row r="7860">
      <c r="G7860" s="5"/>
    </row>
    <row r="7861">
      <c r="G7861" s="5"/>
    </row>
    <row r="7862">
      <c r="G7862" s="5"/>
    </row>
    <row r="7863">
      <c r="G7863" s="5"/>
    </row>
    <row r="7864">
      <c r="G7864" s="5"/>
    </row>
    <row r="7865">
      <c r="G7865" s="5"/>
    </row>
    <row r="7866">
      <c r="G7866" s="5"/>
    </row>
    <row r="7867">
      <c r="G7867" s="5"/>
    </row>
    <row r="7868">
      <c r="G7868" s="5"/>
    </row>
    <row r="7869">
      <c r="G7869" s="5"/>
    </row>
    <row r="7870">
      <c r="G7870" s="5"/>
    </row>
    <row r="7871">
      <c r="G7871" s="5"/>
    </row>
    <row r="7872">
      <c r="G7872" s="5"/>
    </row>
    <row r="7873">
      <c r="G7873" s="5"/>
    </row>
    <row r="7874">
      <c r="G7874" s="5"/>
    </row>
    <row r="7875">
      <c r="G7875" s="5"/>
    </row>
    <row r="7876">
      <c r="G7876" s="5"/>
    </row>
    <row r="7877">
      <c r="G7877" s="5"/>
    </row>
    <row r="7878">
      <c r="G7878" s="5"/>
    </row>
    <row r="7879">
      <c r="G7879" s="5"/>
    </row>
    <row r="7880">
      <c r="G7880" s="5"/>
    </row>
    <row r="7881">
      <c r="G7881" s="5"/>
    </row>
    <row r="7882">
      <c r="G7882" s="5"/>
    </row>
    <row r="7883">
      <c r="G7883" s="5"/>
    </row>
    <row r="7884">
      <c r="G7884" s="5"/>
    </row>
    <row r="7885">
      <c r="G7885" s="5"/>
    </row>
    <row r="7886">
      <c r="G7886" s="5"/>
    </row>
    <row r="7887">
      <c r="G7887" s="5"/>
    </row>
    <row r="7888">
      <c r="G7888" s="5"/>
    </row>
    <row r="7889">
      <c r="G7889" s="5"/>
    </row>
    <row r="7890">
      <c r="G7890" s="5"/>
    </row>
    <row r="7891">
      <c r="G7891" s="5"/>
    </row>
    <row r="7892">
      <c r="G7892" s="5"/>
    </row>
    <row r="7893">
      <c r="G7893" s="5"/>
    </row>
    <row r="7894">
      <c r="G7894" s="5"/>
    </row>
    <row r="7895">
      <c r="G7895" s="5"/>
    </row>
    <row r="7896">
      <c r="G7896" s="5"/>
    </row>
    <row r="7897">
      <c r="G7897" s="5"/>
    </row>
    <row r="7898">
      <c r="G7898" s="5"/>
    </row>
    <row r="7899">
      <c r="G7899" s="5"/>
    </row>
    <row r="7900">
      <c r="G7900" s="5"/>
    </row>
    <row r="7901">
      <c r="G7901" s="5"/>
    </row>
    <row r="7902">
      <c r="G7902" s="5"/>
    </row>
    <row r="7903">
      <c r="G7903" s="5"/>
    </row>
    <row r="7904">
      <c r="G7904" s="5"/>
    </row>
    <row r="7905">
      <c r="G7905" s="5"/>
    </row>
    <row r="7906">
      <c r="G7906" s="5"/>
    </row>
    <row r="7907">
      <c r="G7907" s="5"/>
    </row>
    <row r="7908">
      <c r="G7908" s="5"/>
    </row>
    <row r="7909">
      <c r="G7909" s="5"/>
    </row>
    <row r="7910">
      <c r="G7910" s="5"/>
    </row>
    <row r="7911">
      <c r="G7911" s="5"/>
    </row>
    <row r="7912">
      <c r="G7912" s="5"/>
    </row>
    <row r="7913">
      <c r="G7913" s="5"/>
    </row>
    <row r="7914">
      <c r="G7914" s="5"/>
    </row>
    <row r="7915">
      <c r="G7915" s="5"/>
    </row>
    <row r="7916">
      <c r="G7916" s="5"/>
    </row>
    <row r="7917">
      <c r="G7917" s="5"/>
    </row>
    <row r="7918">
      <c r="G7918" s="5"/>
    </row>
    <row r="7919">
      <c r="G7919" s="5"/>
    </row>
    <row r="7920">
      <c r="G7920" s="5"/>
    </row>
    <row r="7921">
      <c r="G7921" s="5"/>
    </row>
    <row r="7922">
      <c r="G7922" s="5"/>
    </row>
    <row r="7923">
      <c r="G7923" s="5"/>
    </row>
    <row r="7924">
      <c r="G7924" s="5"/>
    </row>
    <row r="7925">
      <c r="G7925" s="5"/>
    </row>
    <row r="7926">
      <c r="G7926" s="5"/>
    </row>
    <row r="7927">
      <c r="G7927" s="5"/>
    </row>
    <row r="7928">
      <c r="G7928" s="5"/>
    </row>
    <row r="7929">
      <c r="G7929" s="5"/>
    </row>
    <row r="7930">
      <c r="G7930" s="5"/>
    </row>
    <row r="7931">
      <c r="G7931" s="5"/>
    </row>
    <row r="7932">
      <c r="G7932" s="5"/>
    </row>
    <row r="7933">
      <c r="G7933" s="5"/>
    </row>
    <row r="7934">
      <c r="G7934" s="5"/>
    </row>
    <row r="7935">
      <c r="G7935" s="5"/>
    </row>
    <row r="7936">
      <c r="G7936" s="5"/>
    </row>
    <row r="7937">
      <c r="G7937" s="5"/>
    </row>
    <row r="7938">
      <c r="G7938" s="5"/>
    </row>
    <row r="7939">
      <c r="G7939" s="5"/>
    </row>
    <row r="7940">
      <c r="G7940" s="5"/>
    </row>
    <row r="7941">
      <c r="G7941" s="5"/>
    </row>
    <row r="7942">
      <c r="G7942" s="5"/>
    </row>
    <row r="7943">
      <c r="G7943" s="5"/>
    </row>
    <row r="7944">
      <c r="G7944" s="5"/>
    </row>
    <row r="7945">
      <c r="G7945" s="5"/>
    </row>
    <row r="7946">
      <c r="G7946" s="5"/>
    </row>
    <row r="7947">
      <c r="G7947" s="5"/>
    </row>
    <row r="7948">
      <c r="G7948" s="5"/>
    </row>
    <row r="7949">
      <c r="G7949" s="5"/>
    </row>
    <row r="7950">
      <c r="G7950" s="5"/>
    </row>
    <row r="7951">
      <c r="G7951" s="5"/>
    </row>
    <row r="7952">
      <c r="G7952" s="5"/>
    </row>
    <row r="7953">
      <c r="G7953" s="5"/>
    </row>
    <row r="7954">
      <c r="G7954" s="5"/>
    </row>
    <row r="7955">
      <c r="G7955" s="5"/>
    </row>
    <row r="7956">
      <c r="G7956" s="5"/>
    </row>
    <row r="7957">
      <c r="G7957" s="5"/>
    </row>
    <row r="7958">
      <c r="G7958" s="5"/>
    </row>
    <row r="7959">
      <c r="G7959" s="5"/>
    </row>
    <row r="7960">
      <c r="G7960" s="5"/>
    </row>
    <row r="7961">
      <c r="G7961" s="5"/>
    </row>
    <row r="7962">
      <c r="G7962" s="5"/>
    </row>
    <row r="7963">
      <c r="G7963" s="5"/>
    </row>
    <row r="7964">
      <c r="G7964" s="5"/>
    </row>
    <row r="7965">
      <c r="G7965" s="5"/>
    </row>
    <row r="7966">
      <c r="G7966" s="5"/>
    </row>
    <row r="7967">
      <c r="G7967" s="5"/>
    </row>
    <row r="7968">
      <c r="G7968" s="5"/>
    </row>
    <row r="7969">
      <c r="G7969" s="5"/>
    </row>
    <row r="7970">
      <c r="G7970" s="5"/>
    </row>
    <row r="7971">
      <c r="G7971" s="5"/>
    </row>
    <row r="7972">
      <c r="G7972" s="5"/>
    </row>
    <row r="7973">
      <c r="G7973" s="5"/>
    </row>
    <row r="7974">
      <c r="G7974" s="5"/>
    </row>
    <row r="7975">
      <c r="G7975" s="5"/>
    </row>
    <row r="7976">
      <c r="G7976" s="5"/>
    </row>
    <row r="7977">
      <c r="G7977" s="5"/>
    </row>
    <row r="7978">
      <c r="G7978" s="5"/>
    </row>
    <row r="7979">
      <c r="G7979" s="5"/>
    </row>
    <row r="7980">
      <c r="G7980" s="5"/>
    </row>
    <row r="7981">
      <c r="G7981" s="5"/>
    </row>
    <row r="7982">
      <c r="G7982" s="5"/>
    </row>
    <row r="7983">
      <c r="G7983" s="5"/>
    </row>
    <row r="7984">
      <c r="G7984" s="5"/>
    </row>
    <row r="7985">
      <c r="G7985" s="5"/>
    </row>
    <row r="7986">
      <c r="G7986" s="5"/>
    </row>
    <row r="7987">
      <c r="G7987" s="5"/>
    </row>
    <row r="7988">
      <c r="G7988" s="5"/>
    </row>
    <row r="7989">
      <c r="G7989" s="5"/>
    </row>
    <row r="7990">
      <c r="G7990" s="5"/>
    </row>
    <row r="7991">
      <c r="G7991" s="5"/>
    </row>
    <row r="7992">
      <c r="G7992" s="5"/>
    </row>
    <row r="7993">
      <c r="G7993" s="5"/>
    </row>
    <row r="7994">
      <c r="G7994" s="5"/>
    </row>
    <row r="7995">
      <c r="G7995" s="5"/>
    </row>
    <row r="7996">
      <c r="G7996" s="5"/>
    </row>
    <row r="7997">
      <c r="G7997" s="5"/>
    </row>
    <row r="7998">
      <c r="G7998" s="5"/>
    </row>
    <row r="7999">
      <c r="G7999" s="5"/>
    </row>
    <row r="8000">
      <c r="G8000" s="5"/>
    </row>
    <row r="8001">
      <c r="G8001" s="5"/>
    </row>
    <row r="8002">
      <c r="G8002" s="5"/>
    </row>
    <row r="8003">
      <c r="G8003" s="5"/>
    </row>
    <row r="8004">
      <c r="G8004" s="5"/>
    </row>
    <row r="8005">
      <c r="G8005" s="5"/>
    </row>
    <row r="8006">
      <c r="G8006" s="5"/>
    </row>
    <row r="8007">
      <c r="G8007" s="5"/>
    </row>
    <row r="8008">
      <c r="G8008" s="5"/>
    </row>
    <row r="8009">
      <c r="G8009" s="5"/>
    </row>
    <row r="8010">
      <c r="G8010" s="5"/>
    </row>
    <row r="8011">
      <c r="G8011" s="5"/>
    </row>
    <row r="8012">
      <c r="G8012" s="5"/>
    </row>
    <row r="8013">
      <c r="G8013" s="5"/>
    </row>
    <row r="8014">
      <c r="G8014" s="5"/>
    </row>
    <row r="8015">
      <c r="G8015" s="5"/>
    </row>
    <row r="8016">
      <c r="G8016" s="5"/>
    </row>
    <row r="8017">
      <c r="G8017" s="5"/>
    </row>
    <row r="8018">
      <c r="G8018" s="5"/>
    </row>
    <row r="8019">
      <c r="G8019" s="5"/>
    </row>
    <row r="8020">
      <c r="G8020" s="5"/>
    </row>
    <row r="8021">
      <c r="G8021" s="5"/>
    </row>
    <row r="8022">
      <c r="G8022" s="5"/>
    </row>
    <row r="8023">
      <c r="G8023" s="5"/>
    </row>
    <row r="8024">
      <c r="G8024" s="5"/>
    </row>
    <row r="8025">
      <c r="G8025" s="5"/>
    </row>
    <row r="8026">
      <c r="G8026" s="5"/>
    </row>
    <row r="8027">
      <c r="G8027" s="5"/>
    </row>
    <row r="8028">
      <c r="G8028" s="5"/>
    </row>
    <row r="8029">
      <c r="G8029" s="5"/>
    </row>
    <row r="8030">
      <c r="G8030" s="5"/>
    </row>
    <row r="8031">
      <c r="G8031" s="5"/>
    </row>
    <row r="8032">
      <c r="G8032" s="5"/>
    </row>
    <row r="8033">
      <c r="G8033" s="5"/>
    </row>
    <row r="8034">
      <c r="G8034" s="5"/>
    </row>
    <row r="8035">
      <c r="G8035" s="5"/>
    </row>
    <row r="8036">
      <c r="G8036" s="5"/>
    </row>
    <row r="8037">
      <c r="G8037" s="5"/>
    </row>
    <row r="8038">
      <c r="G8038" s="5"/>
    </row>
    <row r="8039">
      <c r="G8039" s="5"/>
    </row>
    <row r="8040">
      <c r="G8040" s="5"/>
    </row>
    <row r="8041">
      <c r="G8041" s="5"/>
    </row>
    <row r="8042">
      <c r="G8042" s="5"/>
    </row>
    <row r="8043">
      <c r="G8043" s="5"/>
    </row>
    <row r="8044">
      <c r="G8044" s="5"/>
    </row>
    <row r="8045">
      <c r="G8045" s="5"/>
    </row>
    <row r="8046">
      <c r="G8046" s="5"/>
    </row>
    <row r="8047">
      <c r="G8047" s="5"/>
    </row>
    <row r="8048">
      <c r="G8048" s="5"/>
    </row>
    <row r="8049">
      <c r="G8049" s="5"/>
    </row>
    <row r="8050">
      <c r="G8050" s="5"/>
    </row>
    <row r="8051">
      <c r="G8051" s="5"/>
    </row>
    <row r="8052">
      <c r="G8052" s="5"/>
    </row>
    <row r="8053">
      <c r="G8053" s="5"/>
    </row>
    <row r="8054">
      <c r="G8054" s="5"/>
    </row>
    <row r="8055">
      <c r="G8055" s="5"/>
    </row>
    <row r="8056">
      <c r="G8056" s="5"/>
    </row>
    <row r="8057">
      <c r="G8057" s="5"/>
    </row>
    <row r="8058">
      <c r="G8058" s="5"/>
    </row>
    <row r="8059">
      <c r="G8059" s="5"/>
    </row>
    <row r="8060">
      <c r="G8060" s="5"/>
    </row>
    <row r="8061">
      <c r="G8061" s="5"/>
    </row>
    <row r="8062">
      <c r="G8062" s="5"/>
    </row>
    <row r="8063">
      <c r="G8063" s="5"/>
    </row>
    <row r="8064">
      <c r="G8064" s="5"/>
    </row>
    <row r="8065">
      <c r="G8065" s="5"/>
    </row>
    <row r="8066">
      <c r="G8066" s="5"/>
    </row>
    <row r="8067">
      <c r="G8067" s="5"/>
    </row>
    <row r="8068">
      <c r="G8068" s="5"/>
    </row>
    <row r="8069">
      <c r="G8069" s="5"/>
    </row>
    <row r="8070">
      <c r="G8070" s="5"/>
    </row>
    <row r="8071">
      <c r="G8071" s="5"/>
    </row>
    <row r="8072">
      <c r="G8072" s="5"/>
    </row>
    <row r="8073">
      <c r="G8073" s="5"/>
    </row>
    <row r="8074">
      <c r="G8074" s="5"/>
    </row>
    <row r="8075">
      <c r="G8075" s="5"/>
    </row>
    <row r="8076">
      <c r="G8076" s="5"/>
    </row>
    <row r="8077">
      <c r="G8077" s="5"/>
    </row>
    <row r="8078">
      <c r="G8078" s="5"/>
    </row>
    <row r="8079">
      <c r="G8079" s="5"/>
    </row>
    <row r="8080">
      <c r="G8080" s="5"/>
    </row>
    <row r="8081">
      <c r="G8081" s="5"/>
    </row>
    <row r="8082">
      <c r="G8082" s="5"/>
    </row>
    <row r="8083">
      <c r="G8083" s="5"/>
    </row>
    <row r="8084">
      <c r="G8084" s="5"/>
    </row>
    <row r="8085">
      <c r="G8085" s="5"/>
    </row>
    <row r="8086">
      <c r="G8086" s="5"/>
    </row>
    <row r="8087">
      <c r="G8087" s="5"/>
    </row>
    <row r="8088">
      <c r="G8088" s="5"/>
    </row>
    <row r="8089">
      <c r="G8089" s="5"/>
    </row>
    <row r="8090">
      <c r="G8090" s="5"/>
    </row>
    <row r="8091">
      <c r="G8091" s="5"/>
    </row>
    <row r="8092">
      <c r="G8092" s="5"/>
    </row>
    <row r="8093">
      <c r="G8093" s="5"/>
    </row>
    <row r="8094">
      <c r="G8094" s="5"/>
    </row>
    <row r="8095">
      <c r="G8095" s="5"/>
    </row>
    <row r="8096">
      <c r="G8096" s="5"/>
    </row>
    <row r="8097">
      <c r="G8097" s="5"/>
    </row>
    <row r="8098">
      <c r="G8098" s="5"/>
    </row>
    <row r="8099">
      <c r="G8099" s="5"/>
    </row>
    <row r="8100">
      <c r="G8100" s="5"/>
    </row>
    <row r="8101">
      <c r="G8101" s="5"/>
    </row>
    <row r="8102">
      <c r="G8102" s="5"/>
    </row>
    <row r="8103">
      <c r="G8103" s="5"/>
    </row>
    <row r="8104">
      <c r="G8104" s="5"/>
    </row>
    <row r="8105">
      <c r="G8105" s="5"/>
    </row>
    <row r="8106">
      <c r="G8106" s="5"/>
    </row>
    <row r="8107">
      <c r="G8107" s="5"/>
    </row>
    <row r="8108">
      <c r="G8108" s="5"/>
    </row>
    <row r="8109">
      <c r="G8109" s="5"/>
    </row>
    <row r="8110">
      <c r="G8110" s="5"/>
    </row>
    <row r="8111">
      <c r="G8111" s="5"/>
    </row>
    <row r="8112">
      <c r="G8112" s="5"/>
    </row>
    <row r="8113">
      <c r="G8113" s="5"/>
    </row>
    <row r="8114">
      <c r="G8114" s="5"/>
    </row>
    <row r="8115">
      <c r="G8115" s="5"/>
    </row>
    <row r="8116">
      <c r="G8116" s="5"/>
    </row>
    <row r="8117">
      <c r="G8117" s="5"/>
    </row>
    <row r="8118">
      <c r="G8118" s="5"/>
    </row>
    <row r="8119">
      <c r="G8119" s="5"/>
    </row>
    <row r="8120">
      <c r="G8120" s="5"/>
    </row>
    <row r="8121">
      <c r="G8121" s="5"/>
    </row>
    <row r="8122">
      <c r="G8122" s="5"/>
    </row>
    <row r="8123">
      <c r="G8123" s="5"/>
    </row>
    <row r="8124">
      <c r="G8124" s="5"/>
    </row>
    <row r="8125">
      <c r="G8125" s="5"/>
    </row>
    <row r="8126">
      <c r="G8126" s="5"/>
    </row>
    <row r="8127">
      <c r="G8127" s="5"/>
    </row>
    <row r="8128">
      <c r="G8128" s="5"/>
    </row>
    <row r="8129">
      <c r="G8129" s="5"/>
    </row>
    <row r="8130">
      <c r="G8130" s="5"/>
    </row>
    <row r="8131">
      <c r="G8131" s="5"/>
    </row>
    <row r="8132">
      <c r="G8132" s="5"/>
    </row>
    <row r="8133">
      <c r="G8133" s="5"/>
    </row>
    <row r="8134">
      <c r="G8134" s="5"/>
    </row>
    <row r="8135">
      <c r="G8135" s="5"/>
    </row>
    <row r="8136">
      <c r="G8136" s="5"/>
    </row>
    <row r="8137">
      <c r="G8137" s="5"/>
    </row>
    <row r="8138">
      <c r="G8138" s="5"/>
    </row>
    <row r="8139">
      <c r="G8139" s="5"/>
    </row>
    <row r="8140">
      <c r="G8140" s="5"/>
    </row>
    <row r="8141">
      <c r="G8141" s="5"/>
    </row>
    <row r="8142">
      <c r="G8142" s="5"/>
    </row>
    <row r="8143">
      <c r="G8143" s="5"/>
    </row>
    <row r="8144">
      <c r="G8144" s="5"/>
    </row>
    <row r="8145">
      <c r="G8145" s="5"/>
    </row>
    <row r="8146">
      <c r="G8146" s="5"/>
    </row>
    <row r="8147">
      <c r="G8147" s="5"/>
    </row>
    <row r="8148">
      <c r="G8148" s="5"/>
    </row>
    <row r="8149">
      <c r="G8149" s="5"/>
    </row>
    <row r="8150">
      <c r="G8150" s="5"/>
    </row>
    <row r="8151">
      <c r="G8151" s="5"/>
    </row>
    <row r="8152">
      <c r="G8152" s="5"/>
    </row>
    <row r="8153">
      <c r="G8153" s="5"/>
    </row>
    <row r="8154">
      <c r="G8154" s="5"/>
    </row>
    <row r="8155">
      <c r="G8155" s="5"/>
    </row>
    <row r="8156">
      <c r="G8156" s="5"/>
    </row>
    <row r="8157">
      <c r="G8157" s="5"/>
    </row>
    <row r="8158">
      <c r="G8158" s="5"/>
    </row>
    <row r="8159">
      <c r="G8159" s="5"/>
    </row>
    <row r="8160">
      <c r="G8160" s="5"/>
    </row>
    <row r="8161">
      <c r="G8161" s="5"/>
    </row>
    <row r="8162">
      <c r="G8162" s="5"/>
    </row>
    <row r="8163">
      <c r="G8163" s="5"/>
    </row>
    <row r="8164">
      <c r="G8164" s="5"/>
    </row>
    <row r="8165">
      <c r="G8165" s="5"/>
    </row>
    <row r="8166">
      <c r="G8166" s="5"/>
    </row>
    <row r="8167">
      <c r="G8167" s="5"/>
    </row>
    <row r="8168">
      <c r="G8168" s="5"/>
    </row>
    <row r="8169">
      <c r="G8169" s="5"/>
    </row>
    <row r="8170">
      <c r="G8170" s="5"/>
    </row>
    <row r="8171">
      <c r="G8171" s="5"/>
    </row>
    <row r="8172">
      <c r="G8172" s="5"/>
    </row>
    <row r="8173">
      <c r="G8173" s="5"/>
    </row>
    <row r="8174">
      <c r="G8174" s="5"/>
    </row>
    <row r="8175">
      <c r="G8175" s="5"/>
    </row>
    <row r="8176">
      <c r="G8176" s="5"/>
    </row>
    <row r="8177">
      <c r="G8177" s="5"/>
    </row>
    <row r="8178">
      <c r="G8178" s="5"/>
    </row>
    <row r="8179">
      <c r="G8179" s="5"/>
    </row>
    <row r="8180">
      <c r="G8180" s="5"/>
    </row>
    <row r="8181">
      <c r="G8181" s="5"/>
    </row>
    <row r="8182">
      <c r="G8182" s="5"/>
    </row>
    <row r="8183">
      <c r="G8183" s="5"/>
    </row>
    <row r="8184">
      <c r="G8184" s="5"/>
    </row>
    <row r="8185">
      <c r="G8185" s="5"/>
    </row>
    <row r="8186">
      <c r="G8186" s="5"/>
    </row>
    <row r="8187">
      <c r="G8187" s="5"/>
    </row>
    <row r="8188">
      <c r="G8188" s="5"/>
    </row>
    <row r="8189">
      <c r="G8189" s="5"/>
    </row>
    <row r="8190">
      <c r="G8190" s="5"/>
    </row>
    <row r="8191">
      <c r="G8191" s="5"/>
    </row>
    <row r="8192">
      <c r="G8192" s="5"/>
    </row>
    <row r="8193">
      <c r="G8193" s="5"/>
    </row>
    <row r="8194">
      <c r="G8194" s="5"/>
    </row>
    <row r="8195">
      <c r="G8195" s="5"/>
    </row>
    <row r="8196">
      <c r="G8196" s="5"/>
    </row>
    <row r="8197">
      <c r="G8197" s="5"/>
    </row>
    <row r="8198">
      <c r="G8198" s="5"/>
    </row>
    <row r="8199">
      <c r="G8199" s="5"/>
    </row>
    <row r="8200">
      <c r="G8200" s="5"/>
    </row>
    <row r="8201">
      <c r="G8201" s="5"/>
    </row>
    <row r="8202">
      <c r="G8202" s="5"/>
    </row>
    <row r="8203">
      <c r="G8203" s="5"/>
    </row>
    <row r="8204">
      <c r="G8204" s="5"/>
    </row>
    <row r="8205">
      <c r="G8205" s="5"/>
    </row>
    <row r="8206">
      <c r="G8206" s="5"/>
    </row>
    <row r="8207">
      <c r="G8207" s="5"/>
    </row>
    <row r="8208">
      <c r="G8208" s="5"/>
    </row>
    <row r="8209">
      <c r="G8209" s="5"/>
    </row>
    <row r="8210">
      <c r="G8210" s="5"/>
    </row>
    <row r="8211">
      <c r="G8211" s="5"/>
    </row>
    <row r="8212">
      <c r="G8212" s="5"/>
    </row>
    <row r="8213">
      <c r="G8213" s="5"/>
    </row>
    <row r="8214">
      <c r="G8214" s="5"/>
    </row>
    <row r="8215">
      <c r="G8215" s="5"/>
    </row>
    <row r="8216">
      <c r="G8216" s="5"/>
    </row>
    <row r="8217">
      <c r="G8217" s="5"/>
    </row>
    <row r="8218">
      <c r="G8218" s="5"/>
    </row>
    <row r="8219">
      <c r="G8219" s="5"/>
    </row>
    <row r="8220">
      <c r="G8220" s="5"/>
    </row>
    <row r="8221">
      <c r="G8221" s="5"/>
    </row>
    <row r="8222">
      <c r="G8222" s="5"/>
    </row>
    <row r="8223">
      <c r="G8223" s="5"/>
    </row>
    <row r="8224">
      <c r="G8224" s="5"/>
    </row>
    <row r="8225">
      <c r="G8225" s="5"/>
    </row>
    <row r="8226">
      <c r="G8226" s="5"/>
    </row>
    <row r="8227">
      <c r="G8227" s="5"/>
    </row>
    <row r="8228">
      <c r="G8228" s="5"/>
    </row>
    <row r="8229">
      <c r="G8229" s="5"/>
    </row>
    <row r="8230">
      <c r="G8230" s="5"/>
    </row>
    <row r="8231">
      <c r="G8231" s="5"/>
    </row>
    <row r="8232">
      <c r="G8232" s="5"/>
    </row>
    <row r="8233">
      <c r="G8233" s="5"/>
    </row>
    <row r="8234">
      <c r="G8234" s="5"/>
    </row>
    <row r="8235">
      <c r="G8235" s="5"/>
    </row>
    <row r="8236">
      <c r="G8236" s="5"/>
    </row>
    <row r="8237">
      <c r="G8237" s="5"/>
    </row>
    <row r="8238">
      <c r="G8238" s="5"/>
    </row>
    <row r="8239">
      <c r="G8239" s="5"/>
    </row>
    <row r="8240">
      <c r="G8240" s="5"/>
    </row>
    <row r="8241">
      <c r="G8241" s="5"/>
    </row>
    <row r="8242">
      <c r="G8242" s="5"/>
    </row>
    <row r="8243">
      <c r="G8243" s="5"/>
    </row>
    <row r="8244">
      <c r="G8244" s="5"/>
    </row>
    <row r="8245">
      <c r="G8245" s="5"/>
    </row>
    <row r="8246">
      <c r="G8246" s="5"/>
    </row>
    <row r="8247">
      <c r="G8247" s="5"/>
    </row>
    <row r="8248">
      <c r="G8248" s="5"/>
    </row>
    <row r="8249">
      <c r="G8249" s="5"/>
    </row>
    <row r="8250">
      <c r="G8250" s="5"/>
    </row>
    <row r="8251">
      <c r="G8251" s="5"/>
    </row>
    <row r="8252">
      <c r="G8252" s="5"/>
    </row>
    <row r="8253">
      <c r="G8253" s="5"/>
    </row>
    <row r="8254">
      <c r="G8254" s="5"/>
    </row>
    <row r="8255">
      <c r="G8255" s="5"/>
    </row>
    <row r="8256">
      <c r="G8256" s="5"/>
    </row>
    <row r="8257">
      <c r="G8257" s="5"/>
    </row>
    <row r="8258">
      <c r="G8258" s="5"/>
    </row>
    <row r="8259">
      <c r="G8259" s="5"/>
    </row>
    <row r="8260">
      <c r="G8260" s="5"/>
    </row>
    <row r="8261">
      <c r="G8261" s="5"/>
    </row>
    <row r="8262">
      <c r="G8262" s="5"/>
    </row>
    <row r="8263">
      <c r="G8263" s="5"/>
    </row>
    <row r="8264">
      <c r="G8264" s="5"/>
    </row>
    <row r="8265">
      <c r="G8265" s="5"/>
    </row>
    <row r="8266">
      <c r="G8266" s="5"/>
    </row>
    <row r="8267">
      <c r="G8267" s="5"/>
    </row>
    <row r="8268">
      <c r="G8268" s="5"/>
    </row>
    <row r="8269">
      <c r="G8269" s="5"/>
    </row>
    <row r="8270">
      <c r="G8270" s="5"/>
    </row>
    <row r="8271">
      <c r="G8271" s="5"/>
    </row>
    <row r="8272">
      <c r="G8272" s="5"/>
    </row>
    <row r="8273">
      <c r="G8273" s="5"/>
    </row>
    <row r="8274">
      <c r="G8274" s="5"/>
    </row>
    <row r="8275">
      <c r="G8275" s="5"/>
    </row>
    <row r="8276">
      <c r="G8276" s="5"/>
    </row>
    <row r="8277">
      <c r="G8277" s="5"/>
    </row>
    <row r="8278">
      <c r="G8278" s="5"/>
    </row>
    <row r="8279">
      <c r="G8279" s="5"/>
    </row>
    <row r="8280">
      <c r="G8280" s="5"/>
    </row>
    <row r="8281">
      <c r="G8281" s="5"/>
    </row>
    <row r="8282">
      <c r="G8282" s="5"/>
    </row>
    <row r="8283">
      <c r="G8283" s="5"/>
    </row>
    <row r="8284">
      <c r="G8284" s="5"/>
    </row>
    <row r="8285">
      <c r="G8285" s="5"/>
    </row>
    <row r="8286">
      <c r="G8286" s="5"/>
    </row>
    <row r="8287">
      <c r="G8287" s="5"/>
    </row>
    <row r="8288">
      <c r="G8288" s="5"/>
    </row>
    <row r="8289">
      <c r="G8289" s="5"/>
    </row>
    <row r="8290">
      <c r="G8290" s="5"/>
    </row>
    <row r="8291">
      <c r="G8291" s="5"/>
    </row>
    <row r="8292">
      <c r="G8292" s="5"/>
    </row>
    <row r="8293">
      <c r="G8293" s="5"/>
    </row>
    <row r="8294">
      <c r="G8294" s="5"/>
    </row>
    <row r="8295">
      <c r="G8295" s="5"/>
    </row>
    <row r="8296">
      <c r="G8296" s="5"/>
    </row>
    <row r="8297">
      <c r="G8297" s="5"/>
    </row>
    <row r="8298">
      <c r="G8298" s="5"/>
    </row>
    <row r="8299">
      <c r="G8299" s="5"/>
    </row>
    <row r="8300">
      <c r="G8300" s="5"/>
    </row>
    <row r="8301">
      <c r="G8301" s="5"/>
    </row>
    <row r="8302">
      <c r="G8302" s="5"/>
    </row>
    <row r="8303">
      <c r="G8303" s="5"/>
    </row>
    <row r="8304">
      <c r="G8304" s="5"/>
    </row>
    <row r="8305">
      <c r="G8305" s="5"/>
    </row>
    <row r="8306">
      <c r="G8306" s="5"/>
    </row>
    <row r="8307">
      <c r="G8307" s="5"/>
    </row>
    <row r="8308">
      <c r="G8308" s="5"/>
    </row>
    <row r="8309">
      <c r="G8309" s="5"/>
    </row>
    <row r="8310">
      <c r="G8310" s="5"/>
    </row>
    <row r="8311">
      <c r="G8311" s="5"/>
    </row>
    <row r="8312">
      <c r="G8312" s="5"/>
    </row>
    <row r="8313">
      <c r="G8313" s="5"/>
    </row>
    <row r="8314">
      <c r="G8314" s="5"/>
    </row>
    <row r="8315">
      <c r="G8315" s="5"/>
    </row>
    <row r="8316">
      <c r="G8316" s="5"/>
    </row>
    <row r="8317">
      <c r="G8317" s="5"/>
    </row>
    <row r="8318">
      <c r="G8318" s="5"/>
    </row>
    <row r="8319">
      <c r="G8319" s="5"/>
    </row>
    <row r="8320">
      <c r="G8320" s="5"/>
    </row>
    <row r="8321">
      <c r="G8321" s="5"/>
    </row>
    <row r="8322">
      <c r="G8322" s="5"/>
    </row>
    <row r="8323">
      <c r="G8323" s="5"/>
    </row>
    <row r="8324">
      <c r="G8324" s="5"/>
    </row>
    <row r="8325">
      <c r="G8325" s="5"/>
    </row>
    <row r="8326">
      <c r="G8326" s="5"/>
    </row>
    <row r="8327">
      <c r="G8327" s="5"/>
    </row>
    <row r="8328">
      <c r="G8328" s="5"/>
    </row>
    <row r="8329">
      <c r="G8329" s="5"/>
    </row>
    <row r="8330">
      <c r="G8330" s="5"/>
    </row>
    <row r="8331">
      <c r="G8331" s="5"/>
    </row>
    <row r="8332">
      <c r="G8332" s="5"/>
    </row>
    <row r="8333">
      <c r="G8333" s="5"/>
    </row>
    <row r="8334">
      <c r="G8334" s="5"/>
    </row>
    <row r="8335">
      <c r="G8335" s="5"/>
    </row>
    <row r="8336">
      <c r="G8336" s="5"/>
    </row>
    <row r="8337">
      <c r="G8337" s="5"/>
    </row>
    <row r="8338">
      <c r="G8338" s="5"/>
    </row>
    <row r="8339">
      <c r="G8339" s="5"/>
    </row>
    <row r="8340">
      <c r="G8340" s="5"/>
    </row>
    <row r="8341">
      <c r="G8341" s="5"/>
    </row>
    <row r="8342">
      <c r="G8342" s="5"/>
    </row>
    <row r="8343">
      <c r="G8343" s="5"/>
    </row>
    <row r="8344">
      <c r="G8344" s="5"/>
    </row>
    <row r="8345">
      <c r="G8345" s="5"/>
    </row>
    <row r="8346">
      <c r="G8346" s="5"/>
    </row>
    <row r="8347">
      <c r="G8347" s="5"/>
    </row>
    <row r="8348">
      <c r="G8348" s="5"/>
    </row>
    <row r="8349">
      <c r="G8349" s="5"/>
    </row>
    <row r="8350">
      <c r="G8350" s="5"/>
    </row>
    <row r="8351">
      <c r="G8351" s="5"/>
    </row>
    <row r="8352">
      <c r="G8352" s="5"/>
    </row>
    <row r="8353">
      <c r="G8353" s="5"/>
    </row>
    <row r="8354">
      <c r="G8354" s="5"/>
    </row>
    <row r="8355">
      <c r="G8355" s="5"/>
    </row>
    <row r="8356">
      <c r="G8356" s="5"/>
    </row>
    <row r="8357">
      <c r="G8357" s="5"/>
    </row>
    <row r="8358">
      <c r="G8358" s="5"/>
    </row>
    <row r="8359">
      <c r="G8359" s="5"/>
    </row>
    <row r="8360">
      <c r="G8360" s="5"/>
    </row>
    <row r="8361">
      <c r="G8361" s="5"/>
    </row>
    <row r="8362">
      <c r="G8362" s="5"/>
    </row>
    <row r="8363">
      <c r="G8363" s="5"/>
    </row>
    <row r="8364">
      <c r="G8364" s="5"/>
    </row>
    <row r="8365">
      <c r="G8365" s="5"/>
    </row>
    <row r="8366">
      <c r="G8366" s="5"/>
    </row>
    <row r="8367">
      <c r="G8367" s="5"/>
    </row>
    <row r="8368">
      <c r="G8368" s="5"/>
    </row>
    <row r="8369">
      <c r="G8369" s="5"/>
    </row>
    <row r="8370">
      <c r="G8370" s="5"/>
    </row>
    <row r="8371">
      <c r="G8371" s="5"/>
    </row>
    <row r="8372">
      <c r="G8372" s="5"/>
    </row>
    <row r="8373">
      <c r="G8373" s="5"/>
    </row>
    <row r="8374">
      <c r="G8374" s="5"/>
    </row>
    <row r="8375">
      <c r="G8375" s="5"/>
    </row>
    <row r="8376">
      <c r="G8376" s="5"/>
    </row>
    <row r="8377">
      <c r="G8377" s="5"/>
    </row>
    <row r="8378">
      <c r="G8378" s="5"/>
    </row>
    <row r="8379">
      <c r="G8379" s="5"/>
    </row>
    <row r="8380">
      <c r="G8380" s="5"/>
    </row>
    <row r="8381">
      <c r="G8381" s="5"/>
    </row>
    <row r="8382">
      <c r="G8382" s="5"/>
    </row>
    <row r="8383">
      <c r="G8383" s="5"/>
    </row>
    <row r="8384">
      <c r="G8384" s="5"/>
    </row>
    <row r="8385">
      <c r="G8385" s="5"/>
    </row>
    <row r="8386">
      <c r="G8386" s="5"/>
    </row>
    <row r="8387">
      <c r="G8387" s="5"/>
    </row>
    <row r="8388">
      <c r="G8388" s="5"/>
    </row>
    <row r="8389">
      <c r="G8389" s="5"/>
    </row>
    <row r="8390">
      <c r="G8390" s="5"/>
    </row>
    <row r="8391">
      <c r="G8391" s="5"/>
    </row>
    <row r="8392">
      <c r="G8392" s="5"/>
    </row>
    <row r="8393">
      <c r="G8393" s="5"/>
    </row>
    <row r="8394">
      <c r="G8394" s="5"/>
    </row>
    <row r="8395">
      <c r="G8395" s="5"/>
    </row>
    <row r="8396">
      <c r="G8396" s="5"/>
    </row>
    <row r="8397">
      <c r="G8397" s="5"/>
    </row>
    <row r="8398">
      <c r="G8398" s="5"/>
    </row>
    <row r="8399">
      <c r="G8399" s="5"/>
    </row>
    <row r="8400">
      <c r="G8400" s="5"/>
    </row>
    <row r="8401">
      <c r="G8401" s="5"/>
    </row>
    <row r="8402">
      <c r="G8402" s="5"/>
    </row>
    <row r="8403">
      <c r="G8403" s="5"/>
    </row>
    <row r="8404">
      <c r="G8404" s="5"/>
    </row>
    <row r="8405">
      <c r="G8405" s="5"/>
    </row>
    <row r="8406">
      <c r="G8406" s="5"/>
    </row>
    <row r="8407">
      <c r="G8407" s="5"/>
    </row>
    <row r="8408">
      <c r="G8408" s="5"/>
    </row>
    <row r="8409">
      <c r="G8409" s="5"/>
    </row>
    <row r="8410">
      <c r="G8410" s="5"/>
    </row>
    <row r="8411">
      <c r="G8411" s="5"/>
    </row>
    <row r="8412">
      <c r="G8412" s="5"/>
    </row>
    <row r="8413">
      <c r="G8413" s="5"/>
    </row>
    <row r="8414">
      <c r="G8414" s="5"/>
    </row>
    <row r="8415">
      <c r="G8415" s="5"/>
    </row>
    <row r="8416">
      <c r="G8416" s="5"/>
    </row>
    <row r="8417">
      <c r="G8417" s="5"/>
    </row>
    <row r="8418">
      <c r="G8418" s="5"/>
    </row>
    <row r="8419">
      <c r="G8419" s="5"/>
    </row>
    <row r="8420">
      <c r="G8420" s="5"/>
    </row>
    <row r="8421">
      <c r="G8421" s="5"/>
    </row>
    <row r="8422">
      <c r="G8422" s="5"/>
    </row>
    <row r="8423">
      <c r="G8423" s="5"/>
    </row>
    <row r="8424">
      <c r="G8424" s="5"/>
    </row>
    <row r="8425">
      <c r="G8425" s="5"/>
    </row>
    <row r="8426">
      <c r="G8426" s="5"/>
    </row>
    <row r="8427">
      <c r="G8427" s="5"/>
    </row>
    <row r="8428">
      <c r="G8428" s="5"/>
    </row>
    <row r="8429">
      <c r="G8429" s="5"/>
    </row>
    <row r="8430">
      <c r="G8430" s="5"/>
    </row>
    <row r="8431">
      <c r="G8431" s="5"/>
    </row>
    <row r="8432">
      <c r="G8432" s="5"/>
    </row>
    <row r="8433">
      <c r="G8433" s="5"/>
    </row>
    <row r="8434">
      <c r="G8434" s="5"/>
    </row>
    <row r="8435">
      <c r="G8435" s="5"/>
    </row>
    <row r="8436">
      <c r="G8436" s="5"/>
    </row>
    <row r="8437">
      <c r="G8437" s="5"/>
    </row>
    <row r="8438">
      <c r="G8438" s="5"/>
    </row>
    <row r="8439">
      <c r="G8439" s="5"/>
    </row>
    <row r="8440">
      <c r="G8440" s="5"/>
    </row>
    <row r="8441">
      <c r="G8441" s="5"/>
    </row>
    <row r="8442">
      <c r="G8442" s="5"/>
    </row>
    <row r="8443">
      <c r="G8443" s="5"/>
    </row>
    <row r="8444">
      <c r="G8444" s="5"/>
    </row>
    <row r="8445">
      <c r="G8445" s="5"/>
    </row>
    <row r="8446">
      <c r="G8446" s="5"/>
    </row>
    <row r="8447">
      <c r="G8447" s="5"/>
    </row>
    <row r="8448">
      <c r="G8448" s="5"/>
    </row>
    <row r="8449">
      <c r="G8449" s="5"/>
    </row>
    <row r="8450">
      <c r="G8450" s="5"/>
    </row>
    <row r="8451">
      <c r="G8451" s="5"/>
    </row>
    <row r="8452">
      <c r="G8452" s="5"/>
    </row>
    <row r="8453">
      <c r="G8453" s="5"/>
    </row>
    <row r="8454">
      <c r="G8454" s="5"/>
    </row>
    <row r="8455">
      <c r="G8455" s="5"/>
    </row>
    <row r="8456">
      <c r="G8456" s="5"/>
    </row>
    <row r="8457">
      <c r="G8457" s="5"/>
    </row>
    <row r="8458">
      <c r="G8458" s="5"/>
    </row>
    <row r="8459">
      <c r="G8459" s="5"/>
    </row>
    <row r="8460">
      <c r="G8460" s="5"/>
    </row>
    <row r="8461">
      <c r="G8461" s="5"/>
    </row>
    <row r="8462">
      <c r="G8462" s="5"/>
    </row>
    <row r="8463">
      <c r="G8463" s="5"/>
    </row>
    <row r="8464">
      <c r="G8464" s="5"/>
    </row>
    <row r="8465">
      <c r="G8465" s="5"/>
    </row>
    <row r="8466">
      <c r="G8466" s="5"/>
    </row>
    <row r="8467">
      <c r="G8467" s="5"/>
    </row>
    <row r="8468">
      <c r="G8468" s="5"/>
    </row>
    <row r="8469">
      <c r="G8469" s="5"/>
    </row>
    <row r="8470">
      <c r="G8470" s="5"/>
    </row>
    <row r="8471">
      <c r="G8471" s="5"/>
    </row>
    <row r="8472">
      <c r="G8472" s="5"/>
    </row>
    <row r="8473">
      <c r="G8473" s="5"/>
    </row>
    <row r="8474">
      <c r="G8474" s="5"/>
    </row>
    <row r="8475">
      <c r="G8475" s="5"/>
    </row>
    <row r="8476">
      <c r="G8476" s="5"/>
    </row>
    <row r="8477">
      <c r="G8477" s="5"/>
    </row>
    <row r="8478">
      <c r="G8478" s="5"/>
    </row>
    <row r="8479">
      <c r="G8479" s="5"/>
    </row>
    <row r="8480">
      <c r="G8480" s="5"/>
    </row>
    <row r="8481">
      <c r="G8481" s="5"/>
    </row>
    <row r="8482">
      <c r="G8482" s="5"/>
    </row>
    <row r="8483">
      <c r="G8483" s="5"/>
    </row>
    <row r="8484">
      <c r="G8484" s="5"/>
    </row>
    <row r="8485">
      <c r="G8485" s="5"/>
    </row>
    <row r="8486">
      <c r="G8486" s="5"/>
    </row>
    <row r="8487">
      <c r="G8487" s="5"/>
    </row>
    <row r="8488">
      <c r="G8488" s="5"/>
    </row>
    <row r="8489">
      <c r="G8489" s="5"/>
    </row>
    <row r="8490">
      <c r="G8490" s="5"/>
    </row>
    <row r="8491">
      <c r="G8491" s="5"/>
    </row>
    <row r="8492">
      <c r="G8492" s="5"/>
    </row>
    <row r="8493">
      <c r="G8493" s="5"/>
    </row>
    <row r="8494">
      <c r="G8494" s="5"/>
    </row>
    <row r="8495">
      <c r="G8495" s="5"/>
    </row>
    <row r="8496">
      <c r="G8496" s="5"/>
    </row>
    <row r="8497">
      <c r="G8497" s="5"/>
    </row>
    <row r="8498">
      <c r="G8498" s="5"/>
    </row>
    <row r="8499">
      <c r="G8499" s="5"/>
    </row>
    <row r="8500">
      <c r="G8500" s="5"/>
    </row>
    <row r="8501">
      <c r="G8501" s="5"/>
    </row>
    <row r="8502">
      <c r="G8502" s="5"/>
    </row>
    <row r="8503">
      <c r="G8503" s="5"/>
    </row>
    <row r="8504">
      <c r="G8504" s="5"/>
    </row>
    <row r="8505">
      <c r="G8505" s="5"/>
    </row>
    <row r="8506">
      <c r="G8506" s="5"/>
    </row>
    <row r="8507">
      <c r="G8507" s="5"/>
    </row>
    <row r="8508">
      <c r="G8508" s="5"/>
    </row>
    <row r="8509">
      <c r="G8509" s="5"/>
    </row>
    <row r="8510">
      <c r="G8510" s="5"/>
    </row>
    <row r="8511">
      <c r="G8511" s="5"/>
    </row>
    <row r="8512">
      <c r="G8512" s="5"/>
    </row>
    <row r="8513">
      <c r="G8513" s="5"/>
    </row>
    <row r="8514">
      <c r="G8514" s="5"/>
    </row>
    <row r="8515">
      <c r="G8515" s="5"/>
    </row>
    <row r="8516">
      <c r="G8516" s="5"/>
    </row>
    <row r="8517">
      <c r="G8517" s="5"/>
    </row>
    <row r="8518">
      <c r="G8518" s="5"/>
    </row>
    <row r="8519">
      <c r="G8519" s="5"/>
    </row>
    <row r="8520">
      <c r="G8520" s="5"/>
    </row>
    <row r="8521">
      <c r="G8521" s="5"/>
    </row>
    <row r="8522">
      <c r="G8522" s="5"/>
    </row>
    <row r="8523">
      <c r="G8523" s="5"/>
    </row>
    <row r="8524">
      <c r="G8524" s="5"/>
    </row>
    <row r="8525">
      <c r="G8525" s="5"/>
    </row>
    <row r="8526">
      <c r="G8526" s="5"/>
    </row>
    <row r="8527">
      <c r="G8527" s="5"/>
    </row>
    <row r="8528">
      <c r="G8528" s="5"/>
    </row>
    <row r="8529">
      <c r="G8529" s="5"/>
    </row>
    <row r="8530">
      <c r="G8530" s="5"/>
    </row>
    <row r="8531">
      <c r="G8531" s="5"/>
    </row>
    <row r="8532">
      <c r="G8532" s="5"/>
    </row>
    <row r="8533">
      <c r="G8533" s="5"/>
    </row>
    <row r="8534">
      <c r="G8534" s="5"/>
    </row>
    <row r="8535">
      <c r="G8535" s="5"/>
    </row>
    <row r="8536">
      <c r="G8536" s="5"/>
    </row>
    <row r="8537">
      <c r="G8537" s="5"/>
    </row>
    <row r="8538">
      <c r="G8538" s="5"/>
    </row>
    <row r="8539">
      <c r="G8539" s="5"/>
    </row>
    <row r="8540">
      <c r="G8540" s="5"/>
    </row>
    <row r="8541">
      <c r="G8541" s="5"/>
    </row>
    <row r="8542">
      <c r="G8542" s="5"/>
    </row>
    <row r="8543">
      <c r="G8543" s="5"/>
    </row>
    <row r="8544">
      <c r="G8544" s="5"/>
    </row>
    <row r="8545">
      <c r="G8545" s="5"/>
    </row>
    <row r="8546">
      <c r="G8546" s="5"/>
    </row>
    <row r="8547">
      <c r="G8547" s="5"/>
    </row>
    <row r="8548">
      <c r="G8548" s="5"/>
    </row>
    <row r="8549">
      <c r="G8549" s="5"/>
    </row>
    <row r="8550">
      <c r="G8550" s="5"/>
    </row>
    <row r="8551">
      <c r="G8551" s="5"/>
    </row>
    <row r="8552">
      <c r="G8552" s="5"/>
    </row>
    <row r="8553">
      <c r="G8553" s="5"/>
    </row>
    <row r="8554">
      <c r="G8554" s="5"/>
    </row>
    <row r="8555">
      <c r="G8555" s="5"/>
    </row>
    <row r="8556">
      <c r="G8556" s="5"/>
    </row>
    <row r="8557">
      <c r="G8557" s="5"/>
    </row>
    <row r="8558">
      <c r="G8558" s="5"/>
    </row>
    <row r="8559">
      <c r="G8559" s="5"/>
    </row>
    <row r="8560">
      <c r="G8560" s="5"/>
    </row>
    <row r="8561">
      <c r="G8561" s="5"/>
    </row>
    <row r="8562">
      <c r="G8562" s="5"/>
    </row>
    <row r="8563">
      <c r="G8563" s="5"/>
    </row>
    <row r="8564">
      <c r="G8564" s="5"/>
    </row>
    <row r="8565">
      <c r="G8565" s="5"/>
    </row>
    <row r="8566">
      <c r="G8566" s="5"/>
    </row>
    <row r="8567">
      <c r="G8567" s="5"/>
    </row>
    <row r="8568">
      <c r="G8568" s="5"/>
    </row>
    <row r="8569">
      <c r="G8569" s="5"/>
    </row>
    <row r="8570">
      <c r="G8570" s="5"/>
    </row>
    <row r="8571">
      <c r="G8571" s="5"/>
    </row>
    <row r="8572">
      <c r="G8572" s="5"/>
    </row>
    <row r="8573">
      <c r="G8573" s="5"/>
    </row>
    <row r="8574">
      <c r="G8574" s="5"/>
    </row>
    <row r="8575">
      <c r="G8575" s="5"/>
    </row>
    <row r="8576">
      <c r="G8576" s="5"/>
    </row>
    <row r="8577">
      <c r="G8577" s="5"/>
    </row>
    <row r="8578">
      <c r="G8578" s="5"/>
    </row>
    <row r="8579">
      <c r="G8579" s="5"/>
    </row>
    <row r="8580">
      <c r="G8580" s="5"/>
    </row>
    <row r="8581">
      <c r="G8581" s="5"/>
    </row>
    <row r="8582">
      <c r="G8582" s="5"/>
    </row>
    <row r="8583">
      <c r="G8583" s="5"/>
    </row>
    <row r="8584">
      <c r="G8584" s="5"/>
    </row>
    <row r="8585">
      <c r="G8585" s="5"/>
    </row>
    <row r="8586">
      <c r="G8586" s="5"/>
    </row>
    <row r="8587">
      <c r="G8587" s="5"/>
    </row>
    <row r="8588">
      <c r="G8588" s="5"/>
    </row>
    <row r="8589">
      <c r="G8589" s="5"/>
    </row>
    <row r="8590">
      <c r="G8590" s="5"/>
    </row>
    <row r="8591">
      <c r="G8591" s="5"/>
    </row>
    <row r="8592">
      <c r="G8592" s="5"/>
    </row>
    <row r="8593">
      <c r="G8593" s="5"/>
    </row>
    <row r="8594">
      <c r="G8594" s="5"/>
    </row>
    <row r="8595">
      <c r="G8595" s="5"/>
    </row>
    <row r="8596">
      <c r="G8596" s="5"/>
    </row>
    <row r="8597">
      <c r="G8597" s="5"/>
    </row>
    <row r="8598">
      <c r="G8598" s="5"/>
    </row>
    <row r="8599">
      <c r="G8599" s="5"/>
    </row>
    <row r="8600">
      <c r="G8600" s="5"/>
    </row>
    <row r="8601">
      <c r="G8601" s="5"/>
    </row>
    <row r="8602">
      <c r="G8602" s="5"/>
    </row>
    <row r="8603">
      <c r="G8603" s="5"/>
    </row>
    <row r="8604">
      <c r="G8604" s="5"/>
    </row>
    <row r="8605">
      <c r="G8605" s="5"/>
    </row>
    <row r="8606">
      <c r="G8606" s="5"/>
    </row>
    <row r="8607">
      <c r="G8607" s="5"/>
    </row>
    <row r="8608">
      <c r="G8608" s="5"/>
    </row>
    <row r="8609">
      <c r="G8609" s="5"/>
    </row>
    <row r="8610">
      <c r="G8610" s="5"/>
    </row>
    <row r="8611">
      <c r="G8611" s="5"/>
    </row>
    <row r="8612">
      <c r="G8612" s="5"/>
    </row>
    <row r="8613">
      <c r="G8613" s="5"/>
    </row>
    <row r="8614">
      <c r="G8614" s="5"/>
    </row>
    <row r="8615">
      <c r="G8615" s="5"/>
    </row>
    <row r="8616">
      <c r="G8616" s="5"/>
    </row>
    <row r="8617">
      <c r="G8617" s="5"/>
    </row>
    <row r="8618">
      <c r="G8618" s="5"/>
    </row>
    <row r="8619">
      <c r="G8619" s="5"/>
    </row>
    <row r="8620">
      <c r="G8620" s="5"/>
    </row>
    <row r="8621">
      <c r="G8621" s="5"/>
    </row>
    <row r="8622">
      <c r="G8622" s="5"/>
    </row>
    <row r="8623">
      <c r="G8623" s="5"/>
    </row>
    <row r="8624">
      <c r="G8624" s="5"/>
    </row>
    <row r="8625">
      <c r="G8625" s="5"/>
    </row>
    <row r="8626">
      <c r="G8626" s="5"/>
    </row>
    <row r="8627">
      <c r="G8627" s="5"/>
    </row>
    <row r="8628">
      <c r="G8628" s="5"/>
    </row>
    <row r="8629">
      <c r="G8629" s="5"/>
    </row>
    <row r="8630">
      <c r="G8630" s="5"/>
    </row>
    <row r="8631">
      <c r="G8631" s="5"/>
    </row>
    <row r="8632">
      <c r="G8632" s="5"/>
    </row>
    <row r="8633">
      <c r="G8633" s="5"/>
    </row>
    <row r="8634">
      <c r="G8634" s="5"/>
    </row>
    <row r="8635">
      <c r="G8635" s="5"/>
    </row>
    <row r="8636">
      <c r="G8636" s="5"/>
    </row>
    <row r="8637">
      <c r="G8637" s="5"/>
    </row>
    <row r="8638">
      <c r="G8638" s="5"/>
    </row>
    <row r="8639">
      <c r="G8639" s="5"/>
    </row>
    <row r="8640">
      <c r="G8640" s="5"/>
    </row>
    <row r="8641">
      <c r="G8641" s="5"/>
    </row>
    <row r="8642">
      <c r="G8642" s="5"/>
    </row>
    <row r="8643">
      <c r="G8643" s="5"/>
    </row>
    <row r="8644">
      <c r="G8644" s="5"/>
    </row>
    <row r="8645">
      <c r="G8645" s="5"/>
    </row>
    <row r="8646">
      <c r="G8646" s="5"/>
    </row>
    <row r="8647">
      <c r="G8647" s="5"/>
    </row>
    <row r="8648">
      <c r="G8648" s="5"/>
    </row>
    <row r="8649">
      <c r="G8649" s="5"/>
    </row>
    <row r="8650">
      <c r="G8650" s="5"/>
    </row>
    <row r="8651">
      <c r="G8651" s="5"/>
    </row>
    <row r="8652">
      <c r="G8652" s="5"/>
    </row>
    <row r="8653">
      <c r="G8653" s="5"/>
    </row>
    <row r="8654">
      <c r="G8654" s="5"/>
    </row>
    <row r="8655">
      <c r="G8655" s="5"/>
    </row>
    <row r="8656">
      <c r="G8656" s="5"/>
    </row>
    <row r="8657">
      <c r="G8657" s="5"/>
    </row>
    <row r="8658">
      <c r="G8658" s="5"/>
    </row>
    <row r="8659">
      <c r="G8659" s="5"/>
    </row>
    <row r="8660">
      <c r="G8660" s="5"/>
    </row>
    <row r="8661">
      <c r="G8661" s="5"/>
    </row>
    <row r="8662">
      <c r="G8662" s="5"/>
    </row>
    <row r="8663">
      <c r="G8663" s="5"/>
    </row>
    <row r="8664">
      <c r="G8664" s="5"/>
    </row>
    <row r="8665">
      <c r="G8665" s="5"/>
    </row>
    <row r="8666">
      <c r="G8666" s="5"/>
    </row>
    <row r="8667">
      <c r="G8667" s="5"/>
    </row>
    <row r="8668">
      <c r="G8668" s="5"/>
    </row>
    <row r="8669">
      <c r="G8669" s="5"/>
    </row>
    <row r="8670">
      <c r="G8670" s="5"/>
    </row>
    <row r="8671">
      <c r="G8671" s="5"/>
    </row>
    <row r="8672">
      <c r="G8672" s="5"/>
    </row>
    <row r="8673">
      <c r="G8673" s="5"/>
    </row>
    <row r="8674">
      <c r="G8674" s="5"/>
    </row>
    <row r="8675">
      <c r="G8675" s="5"/>
    </row>
    <row r="8676">
      <c r="G8676" s="5"/>
    </row>
    <row r="8677">
      <c r="G8677" s="5"/>
    </row>
    <row r="8678">
      <c r="G8678" s="5"/>
    </row>
    <row r="8679">
      <c r="G8679" s="5"/>
    </row>
    <row r="8680">
      <c r="G8680" s="5"/>
    </row>
    <row r="8681">
      <c r="G8681" s="5"/>
    </row>
    <row r="8682">
      <c r="G8682" s="5"/>
    </row>
    <row r="8683">
      <c r="G8683" s="5"/>
    </row>
    <row r="8684">
      <c r="G8684" s="5"/>
    </row>
    <row r="8685">
      <c r="G8685" s="5"/>
    </row>
    <row r="8686">
      <c r="G8686" s="5"/>
    </row>
    <row r="8687">
      <c r="G8687" s="5"/>
    </row>
    <row r="8688">
      <c r="G8688" s="5"/>
    </row>
    <row r="8689">
      <c r="G8689" s="5"/>
    </row>
    <row r="8690">
      <c r="G8690" s="5"/>
    </row>
    <row r="8691">
      <c r="G8691" s="5"/>
    </row>
    <row r="8692">
      <c r="G8692" s="5"/>
    </row>
    <row r="8693">
      <c r="G8693" s="5"/>
    </row>
    <row r="8694">
      <c r="G8694" s="5"/>
    </row>
    <row r="8695">
      <c r="G8695" s="5"/>
    </row>
    <row r="8696">
      <c r="G8696" s="5"/>
    </row>
    <row r="8697">
      <c r="G8697" s="5"/>
    </row>
    <row r="8698">
      <c r="G8698" s="5"/>
    </row>
    <row r="8699">
      <c r="G8699" s="5"/>
    </row>
    <row r="8700">
      <c r="G8700" s="5"/>
    </row>
    <row r="8701">
      <c r="G8701" s="5"/>
    </row>
    <row r="8702">
      <c r="G8702" s="5"/>
    </row>
    <row r="8703">
      <c r="G8703" s="5"/>
    </row>
    <row r="8704">
      <c r="G8704" s="5"/>
    </row>
    <row r="8705">
      <c r="G8705" s="5"/>
    </row>
    <row r="8706">
      <c r="G8706" s="5"/>
    </row>
    <row r="8707">
      <c r="G8707" s="5"/>
    </row>
    <row r="8708">
      <c r="G8708" s="5"/>
    </row>
    <row r="8709">
      <c r="G8709" s="5"/>
    </row>
    <row r="8710">
      <c r="G8710" s="5"/>
    </row>
    <row r="8711">
      <c r="G8711" s="5"/>
    </row>
    <row r="8712">
      <c r="G8712" s="5"/>
    </row>
    <row r="8713">
      <c r="G8713" s="5"/>
    </row>
    <row r="8714">
      <c r="G8714" s="5"/>
    </row>
    <row r="8715">
      <c r="G8715" s="5"/>
    </row>
    <row r="8716">
      <c r="G8716" s="5"/>
    </row>
    <row r="8717">
      <c r="G8717" s="5"/>
    </row>
    <row r="8718">
      <c r="G8718" s="5"/>
    </row>
    <row r="8719">
      <c r="G8719" s="5"/>
    </row>
    <row r="8720">
      <c r="G8720" s="5"/>
    </row>
    <row r="8721">
      <c r="G8721" s="5"/>
    </row>
    <row r="8722">
      <c r="G8722" s="5"/>
    </row>
    <row r="8723">
      <c r="G8723" s="5"/>
    </row>
    <row r="8724">
      <c r="G8724" s="5"/>
    </row>
    <row r="8725">
      <c r="G8725" s="5"/>
    </row>
    <row r="8726">
      <c r="G8726" s="5"/>
    </row>
    <row r="8727">
      <c r="G8727" s="5"/>
    </row>
    <row r="8728">
      <c r="G8728" s="5"/>
    </row>
    <row r="8729">
      <c r="G8729" s="5"/>
    </row>
    <row r="8730">
      <c r="G8730" s="5"/>
    </row>
    <row r="8731">
      <c r="G8731" s="5"/>
    </row>
    <row r="8732">
      <c r="G8732" s="5"/>
    </row>
    <row r="8733">
      <c r="G8733" s="5"/>
    </row>
    <row r="8734">
      <c r="G8734" s="5"/>
    </row>
    <row r="8735">
      <c r="G8735" s="5"/>
    </row>
    <row r="8736">
      <c r="G8736" s="5"/>
    </row>
    <row r="8737">
      <c r="G8737" s="5"/>
    </row>
    <row r="8738">
      <c r="G8738" s="5"/>
    </row>
    <row r="8739">
      <c r="G8739" s="5"/>
    </row>
    <row r="8740">
      <c r="G8740" s="5"/>
    </row>
    <row r="8741">
      <c r="G8741" s="5"/>
    </row>
    <row r="8742">
      <c r="G8742" s="5"/>
    </row>
    <row r="8743">
      <c r="G8743" s="5"/>
    </row>
    <row r="8744">
      <c r="G8744" s="5"/>
    </row>
    <row r="8745">
      <c r="G8745" s="5"/>
    </row>
    <row r="8746">
      <c r="G8746" s="5"/>
    </row>
    <row r="8747">
      <c r="G8747" s="5"/>
    </row>
    <row r="8748">
      <c r="G8748" s="5"/>
    </row>
    <row r="8749">
      <c r="G8749" s="5"/>
    </row>
    <row r="8750">
      <c r="G8750" s="5"/>
    </row>
    <row r="8751">
      <c r="G8751" s="5"/>
    </row>
    <row r="8752">
      <c r="G8752" s="5"/>
    </row>
    <row r="8753">
      <c r="G8753" s="5"/>
    </row>
    <row r="8754">
      <c r="G8754" s="5"/>
    </row>
    <row r="8755">
      <c r="G8755" s="5"/>
    </row>
    <row r="8756">
      <c r="G8756" s="5"/>
    </row>
    <row r="8757">
      <c r="G8757" s="5"/>
    </row>
    <row r="8758">
      <c r="G8758" s="5"/>
    </row>
    <row r="8759">
      <c r="G8759" s="5"/>
    </row>
    <row r="8760">
      <c r="G8760" s="5"/>
    </row>
    <row r="8761">
      <c r="G8761" s="5"/>
    </row>
    <row r="8762">
      <c r="G8762" s="5"/>
    </row>
    <row r="8763">
      <c r="G8763" s="5"/>
    </row>
    <row r="8764">
      <c r="G8764" s="5"/>
    </row>
    <row r="8765">
      <c r="G8765" s="5"/>
    </row>
    <row r="8766">
      <c r="G8766" s="5"/>
    </row>
    <row r="8767">
      <c r="G8767" s="5"/>
    </row>
    <row r="8768">
      <c r="G8768" s="5"/>
    </row>
    <row r="8769">
      <c r="G8769" s="5"/>
    </row>
    <row r="8770">
      <c r="G8770" s="5"/>
    </row>
    <row r="8771">
      <c r="G8771" s="5"/>
    </row>
    <row r="8772">
      <c r="G8772" s="5"/>
    </row>
    <row r="8773">
      <c r="G8773" s="5"/>
    </row>
    <row r="8774">
      <c r="G8774" s="5"/>
    </row>
    <row r="8775">
      <c r="G8775" s="5"/>
    </row>
    <row r="8776">
      <c r="G8776" s="5"/>
    </row>
    <row r="8777">
      <c r="G8777" s="5"/>
    </row>
    <row r="8778">
      <c r="G8778" s="5"/>
    </row>
    <row r="8779">
      <c r="G8779" s="5"/>
    </row>
    <row r="8780">
      <c r="G8780" s="5"/>
    </row>
    <row r="8781">
      <c r="G8781" s="5"/>
    </row>
    <row r="8782">
      <c r="G8782" s="5"/>
    </row>
    <row r="8783">
      <c r="G8783" s="5"/>
    </row>
    <row r="8784">
      <c r="G8784" s="5"/>
    </row>
    <row r="8785">
      <c r="G8785" s="5"/>
    </row>
    <row r="8786">
      <c r="G8786" s="5"/>
    </row>
    <row r="8787">
      <c r="G8787" s="5"/>
    </row>
    <row r="8788">
      <c r="G8788" s="5"/>
    </row>
    <row r="8789">
      <c r="G8789" s="5"/>
    </row>
    <row r="8790">
      <c r="G8790" s="5"/>
    </row>
    <row r="8791">
      <c r="G8791" s="5"/>
    </row>
    <row r="8792">
      <c r="G8792" s="5"/>
    </row>
    <row r="8793">
      <c r="G8793" s="5"/>
    </row>
    <row r="8794">
      <c r="G8794" s="5"/>
    </row>
    <row r="8795">
      <c r="G8795" s="5"/>
    </row>
    <row r="8796">
      <c r="G8796" s="5"/>
    </row>
    <row r="8797">
      <c r="G8797" s="5"/>
    </row>
    <row r="8798">
      <c r="G8798" s="5"/>
    </row>
    <row r="8799">
      <c r="G8799" s="5"/>
    </row>
    <row r="8800">
      <c r="G8800" s="5"/>
    </row>
    <row r="8801">
      <c r="G8801" s="5"/>
    </row>
    <row r="8802">
      <c r="G8802" s="5"/>
    </row>
    <row r="8803">
      <c r="G8803" s="5"/>
    </row>
    <row r="8804">
      <c r="G8804" s="5"/>
    </row>
    <row r="8805">
      <c r="G8805" s="5"/>
    </row>
    <row r="8806">
      <c r="G8806" s="5"/>
    </row>
    <row r="8807">
      <c r="G8807" s="5"/>
    </row>
    <row r="8808">
      <c r="G8808" s="5"/>
    </row>
    <row r="8809">
      <c r="G8809" s="5"/>
    </row>
    <row r="8810">
      <c r="G8810" s="5"/>
    </row>
    <row r="8811">
      <c r="G8811" s="5"/>
    </row>
    <row r="8812">
      <c r="G8812" s="5"/>
    </row>
    <row r="8813">
      <c r="G8813" s="5"/>
    </row>
    <row r="8814">
      <c r="G8814" s="5"/>
    </row>
    <row r="8815">
      <c r="G8815" s="5"/>
    </row>
    <row r="8816">
      <c r="G8816" s="5"/>
    </row>
    <row r="8817">
      <c r="G8817" s="5"/>
    </row>
    <row r="8818">
      <c r="G8818" s="5"/>
    </row>
    <row r="8819">
      <c r="G8819" s="5"/>
    </row>
    <row r="8820">
      <c r="G8820" s="5"/>
    </row>
    <row r="8821">
      <c r="G8821" s="5"/>
    </row>
    <row r="8822">
      <c r="G8822" s="5"/>
    </row>
    <row r="8823">
      <c r="G8823" s="5"/>
    </row>
    <row r="8824">
      <c r="G8824" s="5"/>
    </row>
    <row r="8825">
      <c r="G8825" s="5"/>
    </row>
    <row r="8826">
      <c r="G8826" s="5"/>
    </row>
    <row r="8827">
      <c r="G8827" s="5"/>
    </row>
    <row r="8828">
      <c r="G8828" s="5"/>
    </row>
    <row r="8829">
      <c r="G8829" s="5"/>
    </row>
    <row r="8830">
      <c r="G8830" s="5"/>
    </row>
    <row r="8831">
      <c r="G8831" s="5"/>
    </row>
    <row r="8832">
      <c r="G8832" s="5"/>
    </row>
    <row r="8833">
      <c r="G8833" s="5"/>
    </row>
    <row r="8834">
      <c r="G8834" s="5"/>
    </row>
    <row r="8835">
      <c r="G8835" s="5"/>
    </row>
    <row r="8836">
      <c r="G8836" s="5"/>
    </row>
    <row r="8837">
      <c r="G8837" s="5"/>
    </row>
    <row r="8838">
      <c r="G8838" s="5"/>
    </row>
    <row r="8839">
      <c r="G8839" s="5"/>
    </row>
    <row r="8840">
      <c r="G8840" s="5"/>
    </row>
    <row r="8841">
      <c r="G8841" s="5"/>
    </row>
    <row r="8842">
      <c r="G8842" s="5"/>
    </row>
    <row r="8843">
      <c r="G8843" s="5"/>
    </row>
    <row r="8844">
      <c r="G8844" s="5"/>
    </row>
    <row r="8845">
      <c r="G8845" s="5"/>
    </row>
    <row r="8846">
      <c r="G8846" s="5"/>
    </row>
    <row r="8847">
      <c r="G8847" s="5"/>
    </row>
    <row r="8848">
      <c r="G8848" s="5"/>
    </row>
    <row r="8849">
      <c r="G8849" s="5"/>
    </row>
    <row r="8850">
      <c r="G8850" s="5"/>
    </row>
    <row r="8851">
      <c r="G8851" s="5"/>
    </row>
    <row r="8852">
      <c r="G8852" s="5"/>
    </row>
    <row r="8853">
      <c r="G8853" s="5"/>
    </row>
    <row r="8854">
      <c r="G8854" s="5"/>
    </row>
    <row r="8855">
      <c r="G8855" s="5"/>
    </row>
    <row r="8856">
      <c r="G8856" s="5"/>
    </row>
    <row r="8857">
      <c r="G8857" s="5"/>
    </row>
    <row r="8858">
      <c r="G8858" s="5"/>
    </row>
    <row r="8859">
      <c r="G8859" s="5"/>
    </row>
    <row r="8860">
      <c r="G8860" s="5"/>
    </row>
    <row r="8861">
      <c r="G8861" s="5"/>
    </row>
    <row r="8862">
      <c r="G8862" s="5"/>
    </row>
    <row r="8863">
      <c r="G8863" s="5"/>
    </row>
    <row r="8864">
      <c r="G8864" s="5"/>
    </row>
    <row r="8865">
      <c r="G8865" s="5"/>
    </row>
    <row r="8866">
      <c r="G8866" s="5"/>
    </row>
    <row r="8867">
      <c r="G8867" s="5"/>
    </row>
    <row r="8868">
      <c r="G8868" s="5"/>
    </row>
    <row r="8869">
      <c r="G8869" s="5"/>
    </row>
    <row r="8870">
      <c r="G8870" s="5"/>
    </row>
    <row r="8871">
      <c r="G8871" s="5"/>
    </row>
    <row r="8872">
      <c r="G8872" s="5"/>
    </row>
    <row r="8873">
      <c r="G8873" s="5"/>
    </row>
    <row r="8874">
      <c r="G8874" s="5"/>
    </row>
    <row r="8875">
      <c r="G8875" s="5"/>
    </row>
    <row r="8876">
      <c r="G8876" s="5"/>
    </row>
    <row r="8877">
      <c r="G8877" s="5"/>
    </row>
    <row r="8878">
      <c r="G8878" s="5"/>
    </row>
    <row r="8879">
      <c r="G8879" s="5"/>
    </row>
    <row r="8880">
      <c r="G8880" s="5"/>
    </row>
    <row r="8881">
      <c r="G8881" s="5"/>
    </row>
    <row r="8882">
      <c r="G8882" s="5"/>
    </row>
    <row r="8883">
      <c r="G8883" s="5"/>
    </row>
    <row r="8884">
      <c r="G8884" s="5"/>
    </row>
    <row r="8885">
      <c r="G8885" s="5"/>
    </row>
    <row r="8886">
      <c r="G8886" s="5"/>
    </row>
    <row r="8887">
      <c r="G8887" s="5"/>
    </row>
    <row r="8888">
      <c r="G8888" s="5"/>
    </row>
    <row r="8889">
      <c r="G8889" s="5"/>
    </row>
    <row r="8890">
      <c r="G8890" s="5"/>
    </row>
    <row r="8891">
      <c r="G8891" s="5"/>
    </row>
    <row r="8892">
      <c r="G8892" s="5"/>
    </row>
    <row r="8893">
      <c r="G8893" s="5"/>
    </row>
    <row r="8894">
      <c r="G8894" s="5"/>
    </row>
    <row r="8895">
      <c r="G8895" s="5"/>
    </row>
    <row r="8896">
      <c r="G8896" s="5"/>
    </row>
    <row r="8897">
      <c r="G8897" s="5"/>
    </row>
    <row r="8898">
      <c r="G8898" s="5"/>
    </row>
    <row r="8899">
      <c r="G8899" s="5"/>
    </row>
    <row r="8900">
      <c r="G8900" s="5"/>
    </row>
    <row r="8901">
      <c r="G8901" s="5"/>
    </row>
    <row r="8902">
      <c r="G8902" s="5"/>
    </row>
    <row r="8903">
      <c r="G8903" s="5"/>
    </row>
    <row r="8904">
      <c r="G8904" s="5"/>
    </row>
    <row r="8905">
      <c r="G8905" s="5"/>
    </row>
    <row r="8906">
      <c r="G8906" s="5"/>
    </row>
    <row r="8907">
      <c r="G8907" s="5"/>
    </row>
    <row r="8908">
      <c r="G8908" s="5"/>
    </row>
    <row r="8909">
      <c r="G8909" s="5"/>
    </row>
    <row r="8910">
      <c r="G8910" s="5"/>
    </row>
    <row r="8911">
      <c r="G8911" s="5"/>
    </row>
    <row r="8912">
      <c r="G8912" s="5"/>
    </row>
    <row r="8913">
      <c r="G8913" s="5"/>
    </row>
    <row r="8914">
      <c r="G8914" s="5"/>
    </row>
    <row r="8915">
      <c r="G8915" s="5"/>
    </row>
    <row r="8916">
      <c r="G8916" s="5"/>
    </row>
    <row r="8917">
      <c r="G8917" s="5"/>
    </row>
    <row r="8918">
      <c r="G8918" s="5"/>
    </row>
    <row r="8919">
      <c r="G8919" s="5"/>
    </row>
    <row r="8920">
      <c r="G8920" s="5"/>
    </row>
    <row r="8921">
      <c r="G8921" s="5"/>
    </row>
    <row r="8922">
      <c r="G8922" s="5"/>
    </row>
    <row r="8923">
      <c r="G8923" s="5"/>
    </row>
    <row r="8924">
      <c r="G8924" s="5"/>
    </row>
    <row r="8925">
      <c r="G8925" s="5"/>
    </row>
    <row r="8926">
      <c r="G8926" s="5"/>
    </row>
    <row r="8927">
      <c r="G8927" s="5"/>
    </row>
    <row r="8928">
      <c r="G8928" s="5"/>
    </row>
    <row r="8929">
      <c r="G8929" s="5"/>
    </row>
    <row r="8930">
      <c r="G8930" s="5"/>
    </row>
    <row r="8931">
      <c r="G8931" s="5"/>
    </row>
    <row r="8932">
      <c r="G8932" s="5"/>
    </row>
    <row r="8933">
      <c r="G8933" s="5"/>
    </row>
    <row r="8934">
      <c r="G8934" s="5"/>
    </row>
    <row r="8935">
      <c r="G8935" s="5"/>
    </row>
    <row r="8936">
      <c r="G8936" s="5"/>
    </row>
    <row r="8937">
      <c r="G8937" s="5"/>
    </row>
    <row r="8938">
      <c r="G8938" s="5"/>
    </row>
    <row r="8939">
      <c r="G8939" s="5"/>
    </row>
    <row r="8940">
      <c r="G8940" s="5"/>
    </row>
    <row r="8941">
      <c r="G8941" s="5"/>
    </row>
    <row r="8942">
      <c r="G8942" s="5"/>
    </row>
    <row r="8943">
      <c r="G8943" s="5"/>
    </row>
    <row r="8944">
      <c r="G8944" s="5"/>
    </row>
    <row r="8945">
      <c r="G8945" s="5"/>
    </row>
    <row r="8946">
      <c r="G8946" s="5"/>
    </row>
    <row r="8947">
      <c r="G8947" s="5"/>
    </row>
    <row r="8948">
      <c r="G8948" s="5"/>
    </row>
    <row r="8949">
      <c r="G8949" s="5"/>
    </row>
    <row r="8950">
      <c r="G8950" s="5"/>
    </row>
    <row r="8951">
      <c r="G8951" s="5"/>
    </row>
    <row r="8952">
      <c r="G8952" s="5"/>
    </row>
    <row r="8953">
      <c r="G8953" s="5"/>
    </row>
    <row r="8954">
      <c r="G8954" s="5"/>
    </row>
    <row r="8955">
      <c r="G8955" s="5"/>
    </row>
    <row r="8956">
      <c r="G8956" s="5"/>
    </row>
    <row r="8957">
      <c r="G8957" s="5"/>
    </row>
    <row r="8958">
      <c r="G8958" s="5"/>
    </row>
    <row r="8959">
      <c r="G8959" s="5"/>
    </row>
    <row r="8960">
      <c r="G8960" s="5"/>
    </row>
    <row r="8961">
      <c r="G8961" s="5"/>
    </row>
    <row r="8962">
      <c r="G8962" s="5"/>
    </row>
    <row r="8963">
      <c r="G8963" s="5"/>
    </row>
    <row r="8964">
      <c r="G8964" s="5"/>
    </row>
    <row r="8965">
      <c r="G8965" s="5"/>
    </row>
    <row r="8966">
      <c r="G8966" s="5"/>
    </row>
    <row r="8967">
      <c r="G8967" s="5"/>
    </row>
    <row r="8968">
      <c r="G8968" s="5"/>
    </row>
    <row r="8969">
      <c r="G8969" s="5"/>
    </row>
    <row r="8970">
      <c r="G8970" s="5"/>
    </row>
    <row r="8971">
      <c r="G8971" s="5"/>
    </row>
    <row r="8972">
      <c r="G8972" s="5"/>
    </row>
    <row r="8973">
      <c r="G8973" s="5"/>
    </row>
    <row r="8974">
      <c r="G8974" s="5"/>
    </row>
    <row r="8975">
      <c r="G8975" s="5"/>
    </row>
    <row r="8976">
      <c r="G8976" s="5"/>
    </row>
    <row r="8977">
      <c r="G8977" s="5"/>
    </row>
    <row r="8978">
      <c r="G8978" s="5"/>
    </row>
    <row r="8979">
      <c r="G8979" s="5"/>
    </row>
    <row r="8980">
      <c r="G8980" s="5"/>
    </row>
    <row r="8981">
      <c r="G8981" s="5"/>
    </row>
    <row r="8982">
      <c r="G8982" s="5"/>
    </row>
    <row r="8983">
      <c r="G8983" s="5"/>
    </row>
    <row r="8984">
      <c r="G8984" s="5"/>
    </row>
    <row r="8985">
      <c r="G8985" s="5"/>
    </row>
    <row r="8986">
      <c r="G8986" s="5"/>
    </row>
    <row r="8987">
      <c r="G8987" s="5"/>
    </row>
    <row r="8988">
      <c r="G8988" s="5"/>
    </row>
    <row r="8989">
      <c r="G8989" s="5"/>
    </row>
    <row r="8990">
      <c r="G8990" s="5"/>
    </row>
    <row r="8991">
      <c r="G8991" s="5"/>
    </row>
    <row r="8992">
      <c r="G8992" s="5"/>
    </row>
    <row r="8993">
      <c r="G8993" s="5"/>
    </row>
    <row r="8994">
      <c r="G8994" s="5"/>
    </row>
    <row r="8995">
      <c r="G8995" s="5"/>
    </row>
    <row r="8996">
      <c r="G8996" s="5"/>
    </row>
    <row r="8997">
      <c r="G8997" s="5"/>
    </row>
    <row r="8998">
      <c r="G8998" s="5"/>
    </row>
    <row r="8999">
      <c r="G8999" s="5"/>
    </row>
    <row r="9000">
      <c r="G9000" s="5"/>
    </row>
    <row r="9001">
      <c r="G9001" s="5"/>
    </row>
    <row r="9002">
      <c r="G9002" s="5"/>
    </row>
    <row r="9003">
      <c r="G9003" s="5"/>
    </row>
    <row r="9004">
      <c r="G9004" s="5"/>
    </row>
    <row r="9005">
      <c r="G9005" s="5"/>
    </row>
    <row r="9006">
      <c r="G9006" s="5"/>
    </row>
    <row r="9007">
      <c r="G9007" s="5"/>
    </row>
    <row r="9008">
      <c r="G9008" s="5"/>
    </row>
    <row r="9009">
      <c r="G9009" s="5"/>
    </row>
    <row r="9010">
      <c r="G9010" s="5"/>
    </row>
    <row r="9011">
      <c r="G9011" s="5"/>
    </row>
    <row r="9012">
      <c r="G9012" s="5"/>
    </row>
    <row r="9013">
      <c r="G9013" s="5"/>
    </row>
    <row r="9014">
      <c r="G9014" s="5"/>
    </row>
    <row r="9015">
      <c r="G9015" s="5"/>
    </row>
    <row r="9016">
      <c r="G9016" s="5"/>
    </row>
    <row r="9017">
      <c r="G9017" s="5"/>
    </row>
    <row r="9018">
      <c r="G9018" s="5"/>
    </row>
    <row r="9019">
      <c r="G9019" s="5"/>
    </row>
    <row r="9020">
      <c r="G9020" s="5"/>
    </row>
    <row r="9021">
      <c r="G9021" s="5"/>
    </row>
    <row r="9022">
      <c r="G9022" s="5"/>
    </row>
    <row r="9023">
      <c r="G9023" s="5"/>
    </row>
    <row r="9024">
      <c r="G9024" s="5"/>
    </row>
    <row r="9025">
      <c r="G9025" s="5"/>
    </row>
    <row r="9026">
      <c r="G9026" s="5"/>
    </row>
    <row r="9027">
      <c r="G9027" s="5"/>
    </row>
    <row r="9028">
      <c r="G9028" s="5"/>
    </row>
    <row r="9029">
      <c r="G9029" s="5"/>
    </row>
    <row r="9030">
      <c r="G9030" s="5"/>
    </row>
    <row r="9031">
      <c r="G9031" s="5"/>
    </row>
    <row r="9032">
      <c r="G9032" s="5"/>
    </row>
    <row r="9033">
      <c r="G9033" s="5"/>
    </row>
    <row r="9034">
      <c r="G9034" s="5"/>
    </row>
    <row r="9035">
      <c r="G9035" s="5"/>
    </row>
    <row r="9036">
      <c r="G9036" s="5"/>
    </row>
    <row r="9037">
      <c r="G9037" s="5"/>
    </row>
    <row r="9038">
      <c r="G9038" s="5"/>
    </row>
    <row r="9039">
      <c r="G9039" s="5"/>
    </row>
    <row r="9040">
      <c r="G9040" s="5"/>
    </row>
    <row r="9041">
      <c r="G9041" s="5"/>
    </row>
    <row r="9042">
      <c r="G9042" s="5"/>
    </row>
    <row r="9043">
      <c r="G9043" s="5"/>
    </row>
    <row r="9044">
      <c r="G9044" s="5"/>
    </row>
    <row r="9045">
      <c r="G9045" s="5"/>
    </row>
    <row r="9046">
      <c r="G9046" s="5"/>
    </row>
    <row r="9047">
      <c r="G9047" s="5"/>
    </row>
    <row r="9048">
      <c r="G9048" s="5"/>
    </row>
    <row r="9049">
      <c r="G9049" s="5"/>
    </row>
    <row r="9050">
      <c r="G9050" s="5"/>
    </row>
    <row r="9051">
      <c r="G9051" s="5"/>
    </row>
    <row r="9052">
      <c r="G9052" s="5"/>
    </row>
    <row r="9053">
      <c r="G9053" s="5"/>
    </row>
    <row r="9054">
      <c r="G9054" s="5"/>
    </row>
    <row r="9055">
      <c r="G9055" s="5"/>
    </row>
    <row r="9056">
      <c r="G9056" s="5"/>
    </row>
    <row r="9057">
      <c r="G9057" s="5"/>
    </row>
    <row r="9058">
      <c r="G9058" s="5"/>
    </row>
    <row r="9059">
      <c r="G9059" s="5"/>
    </row>
    <row r="9060">
      <c r="G9060" s="5"/>
    </row>
    <row r="9061">
      <c r="G9061" s="5"/>
    </row>
    <row r="9062">
      <c r="G9062" s="5"/>
    </row>
    <row r="9063">
      <c r="G9063" s="5"/>
    </row>
    <row r="9064">
      <c r="G9064" s="5"/>
    </row>
    <row r="9065">
      <c r="G9065" s="5"/>
    </row>
    <row r="9066">
      <c r="G9066" s="5"/>
    </row>
    <row r="9067">
      <c r="G9067" s="5"/>
    </row>
    <row r="9068">
      <c r="G9068" s="5"/>
    </row>
    <row r="9069">
      <c r="G9069" s="5"/>
    </row>
    <row r="9070">
      <c r="G9070" s="5"/>
    </row>
    <row r="9071">
      <c r="G9071" s="5"/>
    </row>
    <row r="9072">
      <c r="G9072" s="5"/>
    </row>
    <row r="9073">
      <c r="G9073" s="5"/>
    </row>
    <row r="9074">
      <c r="G9074" s="5"/>
    </row>
    <row r="9075">
      <c r="G9075" s="5"/>
    </row>
    <row r="9076">
      <c r="G9076" s="5"/>
    </row>
    <row r="9077">
      <c r="G9077" s="5"/>
    </row>
    <row r="9078">
      <c r="G9078" s="5"/>
    </row>
    <row r="9079">
      <c r="G9079" s="5"/>
    </row>
    <row r="9080">
      <c r="G9080" s="5"/>
    </row>
    <row r="9081">
      <c r="G9081" s="5"/>
    </row>
    <row r="9082">
      <c r="G9082" s="5"/>
    </row>
    <row r="9083">
      <c r="G9083" s="5"/>
    </row>
    <row r="9084">
      <c r="G9084" s="5"/>
    </row>
    <row r="9085">
      <c r="G9085" s="5"/>
    </row>
    <row r="9086">
      <c r="G9086" s="5"/>
    </row>
    <row r="9087">
      <c r="G9087" s="5"/>
    </row>
    <row r="9088">
      <c r="G9088" s="5"/>
    </row>
    <row r="9089">
      <c r="G9089" s="5"/>
    </row>
    <row r="9090">
      <c r="G9090" s="5"/>
    </row>
    <row r="9091">
      <c r="G9091" s="5"/>
    </row>
    <row r="9092">
      <c r="G9092" s="5"/>
    </row>
    <row r="9093">
      <c r="G9093" s="5"/>
    </row>
    <row r="9094">
      <c r="G9094" s="5"/>
    </row>
    <row r="9095">
      <c r="G9095" s="5"/>
    </row>
    <row r="9096">
      <c r="G9096" s="5"/>
    </row>
    <row r="9097">
      <c r="G9097" s="5"/>
    </row>
    <row r="9098">
      <c r="G9098" s="5"/>
    </row>
    <row r="9099">
      <c r="G9099" s="5"/>
    </row>
    <row r="9100">
      <c r="G9100" s="5"/>
    </row>
    <row r="9101">
      <c r="G9101" s="5"/>
    </row>
    <row r="9102">
      <c r="G9102" s="5"/>
    </row>
    <row r="9103">
      <c r="G9103" s="5"/>
    </row>
    <row r="9104">
      <c r="G9104" s="5"/>
    </row>
    <row r="9105">
      <c r="G9105" s="5"/>
    </row>
    <row r="9106">
      <c r="G9106" s="5"/>
    </row>
    <row r="9107">
      <c r="G9107" s="5"/>
    </row>
    <row r="9108">
      <c r="G9108" s="5"/>
    </row>
    <row r="9109">
      <c r="G9109" s="5"/>
    </row>
    <row r="9110">
      <c r="G9110" s="5"/>
    </row>
    <row r="9111">
      <c r="G9111" s="5"/>
    </row>
    <row r="9112">
      <c r="G9112" s="5"/>
    </row>
    <row r="9113">
      <c r="G9113" s="5"/>
    </row>
    <row r="9114">
      <c r="G9114" s="5"/>
    </row>
    <row r="9115">
      <c r="G9115" s="5"/>
    </row>
    <row r="9116">
      <c r="G9116" s="5"/>
    </row>
    <row r="9117">
      <c r="G9117" s="5"/>
    </row>
    <row r="9118">
      <c r="G9118" s="5"/>
    </row>
    <row r="9119">
      <c r="G9119" s="5"/>
    </row>
    <row r="9120">
      <c r="G9120" s="5"/>
    </row>
    <row r="9121">
      <c r="G9121" s="5"/>
    </row>
    <row r="9122">
      <c r="G9122" s="5"/>
    </row>
    <row r="9123">
      <c r="G9123" s="5"/>
    </row>
    <row r="9124">
      <c r="G9124" s="5"/>
    </row>
    <row r="9125">
      <c r="G9125" s="5"/>
    </row>
    <row r="9126">
      <c r="G9126" s="5"/>
    </row>
    <row r="9127">
      <c r="G9127" s="5"/>
    </row>
    <row r="9128">
      <c r="G9128" s="5"/>
    </row>
    <row r="9129">
      <c r="G9129" s="5"/>
    </row>
    <row r="9130">
      <c r="G9130" s="5"/>
    </row>
    <row r="9131">
      <c r="G9131" s="5"/>
    </row>
    <row r="9132">
      <c r="G9132" s="5"/>
    </row>
    <row r="9133">
      <c r="G9133" s="5"/>
    </row>
    <row r="9134">
      <c r="G9134" s="5"/>
    </row>
    <row r="9135">
      <c r="G9135" s="5"/>
    </row>
    <row r="9136">
      <c r="G9136" s="5"/>
    </row>
    <row r="9137">
      <c r="G9137" s="5"/>
    </row>
    <row r="9138">
      <c r="G9138" s="5"/>
    </row>
    <row r="9139">
      <c r="G9139" s="5"/>
    </row>
    <row r="9140">
      <c r="G9140" s="5"/>
    </row>
    <row r="9141">
      <c r="G9141" s="5"/>
    </row>
    <row r="9142">
      <c r="G9142" s="5"/>
    </row>
    <row r="9143">
      <c r="G9143" s="5"/>
    </row>
    <row r="9144">
      <c r="G9144" s="5"/>
    </row>
    <row r="9145">
      <c r="G9145" s="5"/>
    </row>
    <row r="9146">
      <c r="G9146" s="5"/>
    </row>
    <row r="9147">
      <c r="G9147" s="5"/>
    </row>
    <row r="9148">
      <c r="G9148" s="5"/>
    </row>
    <row r="9149">
      <c r="G9149" s="5"/>
    </row>
    <row r="9150">
      <c r="G9150" s="5"/>
    </row>
    <row r="9151">
      <c r="G9151" s="5"/>
    </row>
    <row r="9152">
      <c r="G9152" s="5"/>
    </row>
    <row r="9153">
      <c r="G9153" s="5"/>
    </row>
    <row r="9154">
      <c r="G9154" s="5"/>
    </row>
    <row r="9155">
      <c r="G9155" s="5"/>
    </row>
    <row r="9156">
      <c r="G9156" s="5"/>
    </row>
    <row r="9157">
      <c r="G9157" s="5"/>
    </row>
    <row r="9158">
      <c r="G9158" s="5"/>
    </row>
    <row r="9159">
      <c r="G9159" s="5"/>
    </row>
    <row r="9160">
      <c r="G9160" s="5"/>
    </row>
    <row r="9161">
      <c r="G9161" s="5"/>
    </row>
    <row r="9162">
      <c r="G9162" s="5"/>
    </row>
    <row r="9163">
      <c r="G9163" s="5"/>
    </row>
    <row r="9164">
      <c r="G9164" s="5"/>
    </row>
    <row r="9165">
      <c r="G9165" s="5"/>
    </row>
    <row r="9166">
      <c r="G9166" s="5"/>
    </row>
    <row r="9167">
      <c r="G9167" s="5"/>
    </row>
    <row r="9168">
      <c r="G9168" s="5"/>
    </row>
    <row r="9169">
      <c r="G9169" s="5"/>
    </row>
    <row r="9170">
      <c r="G9170" s="5"/>
    </row>
    <row r="9171">
      <c r="G9171" s="5"/>
    </row>
    <row r="9172">
      <c r="G9172" s="5"/>
    </row>
    <row r="9173">
      <c r="G9173" s="5"/>
    </row>
    <row r="9174">
      <c r="G9174" s="5"/>
    </row>
    <row r="9175">
      <c r="G9175" s="5"/>
    </row>
    <row r="9176">
      <c r="G9176" s="5"/>
    </row>
    <row r="9177">
      <c r="G9177" s="5"/>
    </row>
    <row r="9178">
      <c r="G9178" s="5"/>
    </row>
    <row r="9179">
      <c r="G9179" s="5"/>
    </row>
    <row r="9180">
      <c r="G9180" s="5"/>
    </row>
    <row r="9181">
      <c r="G9181" s="5"/>
    </row>
    <row r="9182">
      <c r="G9182" s="5"/>
    </row>
    <row r="9183">
      <c r="G9183" s="5"/>
    </row>
    <row r="9184">
      <c r="G9184" s="5"/>
    </row>
    <row r="9185">
      <c r="G9185" s="5"/>
    </row>
    <row r="9186">
      <c r="G9186" s="5"/>
    </row>
    <row r="9187">
      <c r="G9187" s="5"/>
    </row>
    <row r="9188">
      <c r="G9188" s="5"/>
    </row>
    <row r="9189">
      <c r="G9189" s="5"/>
    </row>
    <row r="9190">
      <c r="G9190" s="5"/>
    </row>
    <row r="9191">
      <c r="G9191" s="5"/>
    </row>
    <row r="9192">
      <c r="G9192" s="5"/>
    </row>
    <row r="9193">
      <c r="G9193" s="5"/>
    </row>
    <row r="9194">
      <c r="G9194" s="5"/>
    </row>
    <row r="9195">
      <c r="G9195" s="5"/>
    </row>
    <row r="9196">
      <c r="G9196" s="5"/>
    </row>
    <row r="9197">
      <c r="G9197" s="5"/>
    </row>
    <row r="9198">
      <c r="G9198" s="5"/>
    </row>
    <row r="9199">
      <c r="G9199" s="5"/>
    </row>
    <row r="9200">
      <c r="G9200" s="5"/>
    </row>
    <row r="9201">
      <c r="G9201" s="5"/>
    </row>
    <row r="9202">
      <c r="G9202" s="5"/>
    </row>
    <row r="9203">
      <c r="G9203" s="5"/>
    </row>
    <row r="9204">
      <c r="G9204" s="5"/>
    </row>
    <row r="9205">
      <c r="G9205" s="5"/>
    </row>
    <row r="9206">
      <c r="G9206" s="5"/>
    </row>
    <row r="9207">
      <c r="G9207" s="5"/>
    </row>
    <row r="9208">
      <c r="G9208" s="5"/>
    </row>
    <row r="9209">
      <c r="G9209" s="5"/>
    </row>
    <row r="9210">
      <c r="G9210" s="5"/>
    </row>
    <row r="9211">
      <c r="G9211" s="5"/>
    </row>
    <row r="9212">
      <c r="G9212" s="5"/>
    </row>
    <row r="9213">
      <c r="G9213" s="5"/>
    </row>
    <row r="9214">
      <c r="G9214" s="5"/>
    </row>
    <row r="9215">
      <c r="G9215" s="5"/>
    </row>
    <row r="9216">
      <c r="G9216" s="5"/>
    </row>
    <row r="9217">
      <c r="G9217" s="5"/>
    </row>
    <row r="9218">
      <c r="G9218" s="5"/>
    </row>
    <row r="9219">
      <c r="G9219" s="5"/>
    </row>
    <row r="9220">
      <c r="G9220" s="5"/>
    </row>
    <row r="9221">
      <c r="G9221" s="5"/>
    </row>
    <row r="9222">
      <c r="G9222" s="5"/>
    </row>
    <row r="9223">
      <c r="G9223" s="5"/>
    </row>
    <row r="9224">
      <c r="G9224" s="5"/>
    </row>
    <row r="9225">
      <c r="G9225" s="5"/>
    </row>
    <row r="9226">
      <c r="G9226" s="5"/>
    </row>
    <row r="9227">
      <c r="G9227" s="5"/>
    </row>
    <row r="9228">
      <c r="G9228" s="5"/>
    </row>
    <row r="9229">
      <c r="G9229" s="5"/>
    </row>
    <row r="9230">
      <c r="G9230" s="5"/>
    </row>
    <row r="9231">
      <c r="G9231" s="5"/>
    </row>
    <row r="9232">
      <c r="G9232" s="5"/>
    </row>
    <row r="9233">
      <c r="G9233" s="5"/>
    </row>
    <row r="9234">
      <c r="G9234" s="5"/>
    </row>
    <row r="9235">
      <c r="G9235" s="5"/>
    </row>
    <row r="9236">
      <c r="G9236" s="5"/>
    </row>
    <row r="9237">
      <c r="G9237" s="5"/>
    </row>
    <row r="9238">
      <c r="G9238" s="5"/>
    </row>
    <row r="9239">
      <c r="G9239" s="5"/>
    </row>
    <row r="9240">
      <c r="G9240" s="5"/>
    </row>
    <row r="9241">
      <c r="G9241" s="5"/>
    </row>
    <row r="9242">
      <c r="G9242" s="5"/>
    </row>
    <row r="9243">
      <c r="G9243" s="5"/>
    </row>
    <row r="9244">
      <c r="G9244" s="5"/>
    </row>
    <row r="9245">
      <c r="G9245" s="5"/>
    </row>
    <row r="9246">
      <c r="G9246" s="5"/>
    </row>
    <row r="9247">
      <c r="G9247" s="5"/>
    </row>
    <row r="9248">
      <c r="G9248" s="5"/>
    </row>
    <row r="9249">
      <c r="G9249" s="5"/>
    </row>
    <row r="9250">
      <c r="G9250" s="5"/>
    </row>
    <row r="9251">
      <c r="G9251" s="5"/>
    </row>
    <row r="9252">
      <c r="G9252" s="5"/>
    </row>
    <row r="9253">
      <c r="G9253" s="5"/>
    </row>
    <row r="9254">
      <c r="G9254" s="5"/>
    </row>
    <row r="9255">
      <c r="G9255" s="5"/>
    </row>
    <row r="9256">
      <c r="G9256" s="5"/>
    </row>
    <row r="9257">
      <c r="G9257" s="5"/>
    </row>
    <row r="9258">
      <c r="G9258" s="5"/>
    </row>
    <row r="9259">
      <c r="G9259" s="5"/>
    </row>
    <row r="9260">
      <c r="G9260" s="5"/>
    </row>
    <row r="9261">
      <c r="G9261" s="5"/>
    </row>
    <row r="9262">
      <c r="G9262" s="5"/>
    </row>
    <row r="9263">
      <c r="G9263" s="5"/>
    </row>
    <row r="9264">
      <c r="G9264" s="5"/>
    </row>
    <row r="9265">
      <c r="G9265" s="5"/>
    </row>
    <row r="9266">
      <c r="G9266" s="5"/>
    </row>
    <row r="9267">
      <c r="G9267" s="5"/>
    </row>
    <row r="9268">
      <c r="G9268" s="5"/>
    </row>
    <row r="9269">
      <c r="G9269" s="5"/>
    </row>
    <row r="9270">
      <c r="G9270" s="5"/>
    </row>
    <row r="9271">
      <c r="G9271" s="5"/>
    </row>
    <row r="9272">
      <c r="G9272" s="5"/>
    </row>
    <row r="9273">
      <c r="G9273" s="5"/>
    </row>
    <row r="9274">
      <c r="G9274" s="5"/>
    </row>
    <row r="9275">
      <c r="G9275" s="5"/>
    </row>
    <row r="9276">
      <c r="G9276" s="5"/>
    </row>
    <row r="9277">
      <c r="G9277" s="5"/>
    </row>
    <row r="9278">
      <c r="G9278" s="5"/>
    </row>
    <row r="9279">
      <c r="G9279" s="5"/>
    </row>
    <row r="9280">
      <c r="G9280" s="5"/>
    </row>
    <row r="9281">
      <c r="G9281" s="5"/>
    </row>
    <row r="9282">
      <c r="G9282" s="5"/>
    </row>
    <row r="9283">
      <c r="G9283" s="5"/>
    </row>
    <row r="9284">
      <c r="G9284" s="5"/>
    </row>
    <row r="9285">
      <c r="G9285" s="5"/>
    </row>
    <row r="9286">
      <c r="G9286" s="5"/>
    </row>
    <row r="9287">
      <c r="G9287" s="5"/>
    </row>
    <row r="9288">
      <c r="G9288" s="5"/>
    </row>
    <row r="9289">
      <c r="G9289" s="5"/>
    </row>
    <row r="9290">
      <c r="G9290" s="5"/>
    </row>
    <row r="9291">
      <c r="G9291" s="5"/>
    </row>
    <row r="9292">
      <c r="G9292" s="5"/>
    </row>
    <row r="9293">
      <c r="G9293" s="5"/>
    </row>
    <row r="9294">
      <c r="G9294" s="5"/>
    </row>
    <row r="9295">
      <c r="G9295" s="5"/>
    </row>
    <row r="9296">
      <c r="G9296" s="5"/>
    </row>
    <row r="9297">
      <c r="G9297" s="5"/>
    </row>
    <row r="9298">
      <c r="G9298" s="5"/>
    </row>
    <row r="9299">
      <c r="G9299" s="5"/>
    </row>
    <row r="9300">
      <c r="G9300" s="5"/>
    </row>
    <row r="9301">
      <c r="G9301" s="5"/>
    </row>
    <row r="9302">
      <c r="G9302" s="5"/>
    </row>
    <row r="9303">
      <c r="G9303" s="5"/>
    </row>
    <row r="9304">
      <c r="G9304" s="5"/>
    </row>
    <row r="9305">
      <c r="G9305" s="5"/>
    </row>
    <row r="9306">
      <c r="G9306" s="5"/>
    </row>
    <row r="9307">
      <c r="G9307" s="5"/>
    </row>
    <row r="9308">
      <c r="G9308" s="5"/>
    </row>
    <row r="9309">
      <c r="G9309" s="5"/>
    </row>
    <row r="9310">
      <c r="G9310" s="5"/>
    </row>
    <row r="9311">
      <c r="G9311" s="5"/>
    </row>
    <row r="9312">
      <c r="G9312" s="5"/>
    </row>
    <row r="9313">
      <c r="G9313" s="5"/>
    </row>
    <row r="9314">
      <c r="G9314" s="5"/>
    </row>
    <row r="9315">
      <c r="G9315" s="5"/>
    </row>
    <row r="9316">
      <c r="G9316" s="5"/>
    </row>
    <row r="9317">
      <c r="G9317" s="5"/>
    </row>
    <row r="9318">
      <c r="G9318" s="5"/>
    </row>
    <row r="9319">
      <c r="G9319" s="5"/>
    </row>
    <row r="9320">
      <c r="G9320" s="5"/>
    </row>
    <row r="9321">
      <c r="G9321" s="5"/>
    </row>
    <row r="9322">
      <c r="G9322" s="5"/>
    </row>
    <row r="9323">
      <c r="G9323" s="5"/>
    </row>
    <row r="9324">
      <c r="G9324" s="5"/>
    </row>
    <row r="9325">
      <c r="G9325" s="5"/>
    </row>
    <row r="9326">
      <c r="G9326" s="5"/>
    </row>
    <row r="9327">
      <c r="G9327" s="5"/>
    </row>
    <row r="9328">
      <c r="G9328" s="5"/>
    </row>
    <row r="9329">
      <c r="G9329" s="5"/>
    </row>
    <row r="9330">
      <c r="G9330" s="5"/>
    </row>
    <row r="9331">
      <c r="G9331" s="5"/>
    </row>
    <row r="9332">
      <c r="G9332" s="5"/>
    </row>
    <row r="9333">
      <c r="G9333" s="5"/>
    </row>
    <row r="9334">
      <c r="G9334" s="5"/>
    </row>
    <row r="9335">
      <c r="G9335" s="5"/>
    </row>
    <row r="9336">
      <c r="G9336" s="5"/>
    </row>
    <row r="9337">
      <c r="G9337" s="5"/>
    </row>
    <row r="9338">
      <c r="G9338" s="5"/>
    </row>
    <row r="9339">
      <c r="G9339" s="5"/>
    </row>
    <row r="9340">
      <c r="G9340" s="5"/>
    </row>
    <row r="9341">
      <c r="G9341" s="5"/>
    </row>
    <row r="9342">
      <c r="G9342" s="5"/>
    </row>
    <row r="9343">
      <c r="G9343" s="5"/>
    </row>
    <row r="9344">
      <c r="G9344" s="5"/>
    </row>
    <row r="9345">
      <c r="G9345" s="5"/>
    </row>
    <row r="9346">
      <c r="G9346" s="5"/>
    </row>
    <row r="9347">
      <c r="G9347" s="5"/>
    </row>
    <row r="9348">
      <c r="G9348" s="5"/>
    </row>
    <row r="9349">
      <c r="G9349" s="5"/>
    </row>
    <row r="9350">
      <c r="G9350" s="5"/>
    </row>
    <row r="9351">
      <c r="G9351" s="5"/>
    </row>
    <row r="9352">
      <c r="G9352" s="5"/>
    </row>
    <row r="9353">
      <c r="G9353" s="5"/>
    </row>
    <row r="9354">
      <c r="G9354" s="5"/>
    </row>
    <row r="9355">
      <c r="G9355" s="5"/>
    </row>
    <row r="9356">
      <c r="G9356" s="5"/>
    </row>
    <row r="9357">
      <c r="G9357" s="5"/>
    </row>
    <row r="9358">
      <c r="G9358" s="5"/>
    </row>
    <row r="9359">
      <c r="G9359" s="5"/>
    </row>
    <row r="9360">
      <c r="G9360" s="5"/>
    </row>
    <row r="9361">
      <c r="G9361" s="5"/>
    </row>
    <row r="9362">
      <c r="G9362" s="5"/>
    </row>
    <row r="9363">
      <c r="G9363" s="5"/>
    </row>
    <row r="9364">
      <c r="G9364" s="5"/>
    </row>
    <row r="9365">
      <c r="G9365" s="5"/>
    </row>
    <row r="9366">
      <c r="G9366" s="5"/>
    </row>
    <row r="9367">
      <c r="G9367" s="5"/>
    </row>
    <row r="9368">
      <c r="G9368" s="5"/>
    </row>
    <row r="9369">
      <c r="G9369" s="5"/>
    </row>
    <row r="9370">
      <c r="G9370" s="5"/>
    </row>
    <row r="9371">
      <c r="G9371" s="5"/>
    </row>
    <row r="9372">
      <c r="G9372" s="5"/>
    </row>
    <row r="9373">
      <c r="G9373" s="5"/>
    </row>
    <row r="9374">
      <c r="G9374" s="5"/>
    </row>
    <row r="9375">
      <c r="G9375" s="5"/>
    </row>
    <row r="9376">
      <c r="G9376" s="5"/>
    </row>
    <row r="9377">
      <c r="G9377" s="5"/>
    </row>
    <row r="9378">
      <c r="G9378" s="5"/>
    </row>
    <row r="9379">
      <c r="G9379" s="5"/>
    </row>
    <row r="9380">
      <c r="G9380" s="5"/>
    </row>
    <row r="9381">
      <c r="G9381" s="5"/>
    </row>
    <row r="9382">
      <c r="G9382" s="5"/>
    </row>
    <row r="9383">
      <c r="G9383" s="5"/>
    </row>
    <row r="9384">
      <c r="G9384" s="5"/>
    </row>
    <row r="9385">
      <c r="G9385" s="5"/>
    </row>
    <row r="9386">
      <c r="G9386" s="5"/>
    </row>
    <row r="9387">
      <c r="G9387" s="5"/>
    </row>
    <row r="9388">
      <c r="G9388" s="5"/>
    </row>
    <row r="9389">
      <c r="G9389" s="5"/>
    </row>
    <row r="9390">
      <c r="G9390" s="5"/>
    </row>
    <row r="9391">
      <c r="G9391" s="5"/>
    </row>
    <row r="9392">
      <c r="G9392" s="5"/>
    </row>
    <row r="9393">
      <c r="G9393" s="5"/>
    </row>
    <row r="9394">
      <c r="G9394" s="5"/>
    </row>
    <row r="9395">
      <c r="G9395" s="5"/>
    </row>
    <row r="9396">
      <c r="G9396" s="5"/>
    </row>
    <row r="9397">
      <c r="G9397" s="5"/>
    </row>
    <row r="9398">
      <c r="G9398" s="5"/>
    </row>
    <row r="9399">
      <c r="G9399" s="5"/>
    </row>
    <row r="9400">
      <c r="G9400" s="5"/>
    </row>
    <row r="9401">
      <c r="G9401" s="5"/>
    </row>
    <row r="9402">
      <c r="G9402" s="5"/>
    </row>
    <row r="9403">
      <c r="G9403" s="5"/>
    </row>
    <row r="9404">
      <c r="G9404" s="5"/>
    </row>
    <row r="9405">
      <c r="G9405" s="5"/>
    </row>
    <row r="9406">
      <c r="G9406" s="5"/>
    </row>
    <row r="9407">
      <c r="G9407" s="5"/>
    </row>
    <row r="9408">
      <c r="G9408" s="5"/>
    </row>
    <row r="9409">
      <c r="G9409" s="5"/>
    </row>
    <row r="9410">
      <c r="G9410" s="5"/>
    </row>
    <row r="9411">
      <c r="G9411" s="5"/>
    </row>
    <row r="9412">
      <c r="G9412" s="5"/>
    </row>
    <row r="9413">
      <c r="G9413" s="5"/>
    </row>
    <row r="9414">
      <c r="G9414" s="5"/>
    </row>
    <row r="9415">
      <c r="G9415" s="5"/>
    </row>
    <row r="9416">
      <c r="G9416" s="5"/>
    </row>
    <row r="9417">
      <c r="G9417" s="5"/>
    </row>
    <row r="9418">
      <c r="G9418" s="5"/>
    </row>
    <row r="9419">
      <c r="G9419" s="5"/>
    </row>
    <row r="9420">
      <c r="G9420" s="5"/>
    </row>
    <row r="9421">
      <c r="G9421" s="5"/>
    </row>
    <row r="9422">
      <c r="G9422" s="5"/>
    </row>
    <row r="9423">
      <c r="G9423" s="5"/>
    </row>
    <row r="9424">
      <c r="G9424" s="5"/>
    </row>
    <row r="9425">
      <c r="G9425" s="5"/>
    </row>
    <row r="9426">
      <c r="G9426" s="5"/>
    </row>
    <row r="9427">
      <c r="G9427" s="5"/>
    </row>
    <row r="9428">
      <c r="G9428" s="5"/>
    </row>
    <row r="9429">
      <c r="G9429" s="5"/>
    </row>
    <row r="9430">
      <c r="G9430" s="5"/>
    </row>
    <row r="9431">
      <c r="G9431" s="5"/>
    </row>
    <row r="9432">
      <c r="G9432" s="5"/>
    </row>
    <row r="9433">
      <c r="G9433" s="5"/>
    </row>
    <row r="9434">
      <c r="G9434" s="5"/>
    </row>
    <row r="9435">
      <c r="G9435" s="5"/>
    </row>
    <row r="9436">
      <c r="G9436" s="5"/>
    </row>
    <row r="9437">
      <c r="G9437" s="5"/>
    </row>
    <row r="9438">
      <c r="G9438" s="5"/>
    </row>
    <row r="9439">
      <c r="G9439" s="5"/>
    </row>
    <row r="9440">
      <c r="G9440" s="5"/>
    </row>
    <row r="9441">
      <c r="G9441" s="5"/>
    </row>
    <row r="9442">
      <c r="G9442" s="5"/>
    </row>
    <row r="9443">
      <c r="G9443" s="5"/>
    </row>
    <row r="9444">
      <c r="G9444" s="5"/>
    </row>
    <row r="9445">
      <c r="G9445" s="5"/>
    </row>
    <row r="9446">
      <c r="G9446" s="5"/>
    </row>
    <row r="9447">
      <c r="G9447" s="5"/>
    </row>
    <row r="9448">
      <c r="G9448" s="5"/>
    </row>
    <row r="9449">
      <c r="G9449" s="5"/>
    </row>
    <row r="9450">
      <c r="G9450" s="5"/>
    </row>
    <row r="9451">
      <c r="G9451" s="5"/>
    </row>
    <row r="9452">
      <c r="G9452" s="5"/>
    </row>
    <row r="9453">
      <c r="G9453" s="5"/>
    </row>
    <row r="9454">
      <c r="G9454" s="5"/>
    </row>
    <row r="9455">
      <c r="G9455" s="5"/>
    </row>
    <row r="9456">
      <c r="G9456" s="5"/>
    </row>
    <row r="9457">
      <c r="G9457" s="5"/>
    </row>
    <row r="9458">
      <c r="G9458" s="5"/>
    </row>
    <row r="9459">
      <c r="G9459" s="5"/>
    </row>
    <row r="9460">
      <c r="G9460" s="5"/>
    </row>
    <row r="9461">
      <c r="G9461" s="5"/>
    </row>
    <row r="9462">
      <c r="G9462" s="5"/>
    </row>
    <row r="9463">
      <c r="G9463" s="5"/>
    </row>
    <row r="9464">
      <c r="G9464" s="5"/>
    </row>
    <row r="9465">
      <c r="G9465" s="5"/>
    </row>
    <row r="9466">
      <c r="G9466" s="5"/>
    </row>
    <row r="9467">
      <c r="G9467" s="5"/>
    </row>
    <row r="9468">
      <c r="G9468" s="5"/>
    </row>
    <row r="9469">
      <c r="G9469" s="5"/>
    </row>
    <row r="9470">
      <c r="G9470" s="5"/>
    </row>
    <row r="9471">
      <c r="G9471" s="5"/>
    </row>
    <row r="9472">
      <c r="G9472" s="5"/>
    </row>
    <row r="9473">
      <c r="G9473" s="5"/>
    </row>
    <row r="9474">
      <c r="G9474" s="5"/>
    </row>
    <row r="9475">
      <c r="G9475" s="5"/>
    </row>
    <row r="9476">
      <c r="G9476" s="5"/>
    </row>
    <row r="9477">
      <c r="G9477" s="5"/>
    </row>
    <row r="9478">
      <c r="G9478" s="5"/>
    </row>
    <row r="9479">
      <c r="G9479" s="5"/>
    </row>
    <row r="9480">
      <c r="G9480" s="5"/>
    </row>
    <row r="9481">
      <c r="G9481" s="5"/>
    </row>
    <row r="9482">
      <c r="G9482" s="5"/>
    </row>
    <row r="9483">
      <c r="G9483" s="5"/>
    </row>
    <row r="9484">
      <c r="G9484" s="5"/>
    </row>
    <row r="9485">
      <c r="G9485" s="5"/>
    </row>
    <row r="9486">
      <c r="G9486" s="5"/>
    </row>
    <row r="9487">
      <c r="G9487" s="5"/>
    </row>
    <row r="9488">
      <c r="G9488" s="5"/>
    </row>
    <row r="9489">
      <c r="G9489" s="5"/>
    </row>
    <row r="9490">
      <c r="G9490" s="5"/>
    </row>
    <row r="9491">
      <c r="G9491" s="5"/>
    </row>
    <row r="9492">
      <c r="G9492" s="5"/>
    </row>
    <row r="9493">
      <c r="G9493" s="5"/>
    </row>
    <row r="9494">
      <c r="G9494" s="5"/>
    </row>
    <row r="9495">
      <c r="G9495" s="5"/>
    </row>
    <row r="9496">
      <c r="G9496" s="5"/>
    </row>
    <row r="9497">
      <c r="G9497" s="5"/>
    </row>
    <row r="9498">
      <c r="G9498" s="5"/>
    </row>
    <row r="9499">
      <c r="G9499" s="5"/>
    </row>
    <row r="9500">
      <c r="G9500" s="5"/>
    </row>
    <row r="9501">
      <c r="G9501" s="5"/>
    </row>
    <row r="9502">
      <c r="G9502" s="5"/>
    </row>
    <row r="9503">
      <c r="G9503" s="5"/>
    </row>
    <row r="9504">
      <c r="G9504" s="5"/>
    </row>
    <row r="9505">
      <c r="G9505" s="5"/>
    </row>
    <row r="9506">
      <c r="G9506" s="5"/>
    </row>
    <row r="9507">
      <c r="G9507" s="5"/>
    </row>
    <row r="9508">
      <c r="G9508" s="5"/>
    </row>
    <row r="9509">
      <c r="G9509" s="5"/>
    </row>
    <row r="9510">
      <c r="G9510" s="5"/>
    </row>
    <row r="9511">
      <c r="G9511" s="5"/>
    </row>
    <row r="9512">
      <c r="G9512" s="5"/>
    </row>
    <row r="9513">
      <c r="G9513" s="5"/>
    </row>
    <row r="9514">
      <c r="G9514" s="5"/>
    </row>
    <row r="9515">
      <c r="G9515" s="5"/>
    </row>
    <row r="9516">
      <c r="G9516" s="5"/>
    </row>
    <row r="9517">
      <c r="G9517" s="5"/>
    </row>
    <row r="9518">
      <c r="G9518" s="5"/>
    </row>
    <row r="9519">
      <c r="G9519" s="5"/>
    </row>
    <row r="9520">
      <c r="G9520" s="5"/>
    </row>
    <row r="9521">
      <c r="G9521" s="5"/>
    </row>
    <row r="9522">
      <c r="G9522" s="5"/>
    </row>
    <row r="9523">
      <c r="G9523" s="5"/>
    </row>
    <row r="9524">
      <c r="G9524" s="5"/>
    </row>
    <row r="9525">
      <c r="G9525" s="5"/>
    </row>
    <row r="9526">
      <c r="G9526" s="5"/>
    </row>
    <row r="9527">
      <c r="G9527" s="5"/>
    </row>
    <row r="9528">
      <c r="G9528" s="5"/>
    </row>
    <row r="9529">
      <c r="G9529" s="5"/>
    </row>
    <row r="9530">
      <c r="G9530" s="5"/>
    </row>
    <row r="9531">
      <c r="G9531" s="5"/>
    </row>
    <row r="9532">
      <c r="G9532" s="5"/>
    </row>
    <row r="9533">
      <c r="G9533" s="5"/>
    </row>
    <row r="9534">
      <c r="G9534" s="5"/>
    </row>
    <row r="9535">
      <c r="G9535" s="5"/>
    </row>
    <row r="9536">
      <c r="G9536" s="5"/>
    </row>
    <row r="9537">
      <c r="G9537" s="5"/>
    </row>
    <row r="9538">
      <c r="G9538" s="5"/>
    </row>
    <row r="9539">
      <c r="G9539" s="5"/>
    </row>
    <row r="9540">
      <c r="G9540" s="5"/>
    </row>
    <row r="9541">
      <c r="G9541" s="5"/>
    </row>
    <row r="9542">
      <c r="G9542" s="5"/>
    </row>
    <row r="9543">
      <c r="G9543" s="5"/>
    </row>
    <row r="9544">
      <c r="G9544" s="5"/>
    </row>
    <row r="9545">
      <c r="G9545" s="5"/>
    </row>
    <row r="9546">
      <c r="G9546" s="5"/>
    </row>
    <row r="9547">
      <c r="G9547" s="5"/>
    </row>
    <row r="9548">
      <c r="G9548" s="5"/>
    </row>
    <row r="9549">
      <c r="G9549" s="5"/>
    </row>
    <row r="9550">
      <c r="G9550" s="5"/>
    </row>
    <row r="9551">
      <c r="G9551" s="5"/>
    </row>
    <row r="9552">
      <c r="G9552" s="5"/>
    </row>
    <row r="9553">
      <c r="G9553" s="5"/>
    </row>
    <row r="9554">
      <c r="G9554" s="5"/>
    </row>
    <row r="9555">
      <c r="G9555" s="5"/>
    </row>
    <row r="9556">
      <c r="G9556" s="5"/>
    </row>
    <row r="9557">
      <c r="G9557" s="5"/>
    </row>
    <row r="9558">
      <c r="G9558" s="5"/>
    </row>
    <row r="9559">
      <c r="G9559" s="5"/>
    </row>
    <row r="9560">
      <c r="G9560" s="5"/>
    </row>
    <row r="9561">
      <c r="G9561" s="5"/>
    </row>
    <row r="9562">
      <c r="G9562" s="5"/>
    </row>
    <row r="9563">
      <c r="G9563" s="5"/>
    </row>
    <row r="9564">
      <c r="G9564" s="5"/>
    </row>
    <row r="9565">
      <c r="G9565" s="5"/>
    </row>
    <row r="9566">
      <c r="G9566" s="5"/>
    </row>
    <row r="9567">
      <c r="G9567" s="5"/>
    </row>
    <row r="9568">
      <c r="G9568" s="5"/>
    </row>
    <row r="9569">
      <c r="G9569" s="5"/>
    </row>
    <row r="9570">
      <c r="G9570" s="5"/>
    </row>
    <row r="9571">
      <c r="G9571" s="5"/>
    </row>
    <row r="9572">
      <c r="G9572" s="5"/>
    </row>
    <row r="9573">
      <c r="G9573" s="5"/>
    </row>
    <row r="9574">
      <c r="G9574" s="5"/>
    </row>
    <row r="9575">
      <c r="G9575" s="5"/>
    </row>
    <row r="9576">
      <c r="G9576" s="5"/>
    </row>
    <row r="9577">
      <c r="G9577" s="5"/>
    </row>
    <row r="9578">
      <c r="G9578" s="5"/>
    </row>
    <row r="9579">
      <c r="G9579" s="5"/>
    </row>
    <row r="9580">
      <c r="G9580" s="5"/>
    </row>
    <row r="9581">
      <c r="G9581" s="5"/>
    </row>
    <row r="9582">
      <c r="G9582" s="5"/>
    </row>
    <row r="9583">
      <c r="G9583" s="5"/>
    </row>
    <row r="9584">
      <c r="G9584" s="5"/>
    </row>
    <row r="9585">
      <c r="G9585" s="5"/>
    </row>
    <row r="9586">
      <c r="G9586" s="5"/>
    </row>
    <row r="9587">
      <c r="G9587" s="5"/>
    </row>
    <row r="9588">
      <c r="G9588" s="5"/>
    </row>
    <row r="9589">
      <c r="G9589" s="5"/>
    </row>
    <row r="9590">
      <c r="G9590" s="5"/>
    </row>
    <row r="9591">
      <c r="G9591" s="5"/>
    </row>
    <row r="9592">
      <c r="G9592" s="5"/>
    </row>
    <row r="9593">
      <c r="G9593" s="5"/>
    </row>
    <row r="9594">
      <c r="G9594" s="5"/>
    </row>
    <row r="9595">
      <c r="G9595" s="5"/>
    </row>
    <row r="9596">
      <c r="G9596" s="5"/>
    </row>
    <row r="9597">
      <c r="G9597" s="5"/>
    </row>
    <row r="9598">
      <c r="G9598" s="5"/>
    </row>
    <row r="9599">
      <c r="G9599" s="5"/>
    </row>
    <row r="9600">
      <c r="G9600" s="5"/>
    </row>
    <row r="9601">
      <c r="G9601" s="5"/>
    </row>
    <row r="9602">
      <c r="G9602" s="5"/>
    </row>
    <row r="9603">
      <c r="G9603" s="5"/>
    </row>
    <row r="9604">
      <c r="G9604" s="5"/>
    </row>
    <row r="9605">
      <c r="G9605" s="5"/>
    </row>
    <row r="9606">
      <c r="G9606" s="5"/>
    </row>
    <row r="9607">
      <c r="G9607" s="5"/>
    </row>
    <row r="9608">
      <c r="G9608" s="5"/>
    </row>
    <row r="9609">
      <c r="G9609" s="5"/>
    </row>
    <row r="9610">
      <c r="G9610" s="5"/>
    </row>
    <row r="9611">
      <c r="G9611" s="5"/>
    </row>
    <row r="9612">
      <c r="G9612" s="5"/>
    </row>
    <row r="9613">
      <c r="G9613" s="5"/>
    </row>
    <row r="9614">
      <c r="G9614" s="5"/>
    </row>
    <row r="9615">
      <c r="G9615" s="5"/>
    </row>
    <row r="9616">
      <c r="G9616" s="5"/>
    </row>
    <row r="9617">
      <c r="G9617" s="5"/>
    </row>
    <row r="9618">
      <c r="G9618" s="5"/>
    </row>
    <row r="9619">
      <c r="G9619" s="5"/>
    </row>
    <row r="9620">
      <c r="G9620" s="5"/>
    </row>
    <row r="9621">
      <c r="G9621" s="5"/>
    </row>
    <row r="9622">
      <c r="G9622" s="5"/>
    </row>
    <row r="9623">
      <c r="G9623" s="5"/>
    </row>
    <row r="9624">
      <c r="G9624" s="5"/>
    </row>
    <row r="9625">
      <c r="G9625" s="5"/>
    </row>
    <row r="9626">
      <c r="G9626" s="5"/>
    </row>
    <row r="9627">
      <c r="G9627" s="5"/>
    </row>
    <row r="9628">
      <c r="G9628" s="5"/>
    </row>
    <row r="9629">
      <c r="G9629" s="5"/>
    </row>
    <row r="9630">
      <c r="G9630" s="5"/>
    </row>
    <row r="9631">
      <c r="G9631" s="5"/>
    </row>
    <row r="9632">
      <c r="G9632" s="5"/>
    </row>
    <row r="9633">
      <c r="G9633" s="5"/>
    </row>
    <row r="9634">
      <c r="G9634" s="5"/>
    </row>
    <row r="9635">
      <c r="G9635" s="5"/>
    </row>
    <row r="9636">
      <c r="G9636" s="5"/>
    </row>
    <row r="9637">
      <c r="G9637" s="5"/>
    </row>
    <row r="9638">
      <c r="G9638" s="5"/>
    </row>
    <row r="9639">
      <c r="G9639" s="5"/>
    </row>
    <row r="9640">
      <c r="G9640" s="5"/>
    </row>
    <row r="9641">
      <c r="G9641" s="5"/>
    </row>
    <row r="9642">
      <c r="G9642" s="5"/>
    </row>
    <row r="9643">
      <c r="G9643" s="5"/>
    </row>
    <row r="9644">
      <c r="G9644" s="5"/>
    </row>
    <row r="9645">
      <c r="G9645" s="5"/>
    </row>
    <row r="9646">
      <c r="G9646" s="5"/>
    </row>
    <row r="9647">
      <c r="G9647" s="5"/>
    </row>
    <row r="9648">
      <c r="G9648" s="5"/>
    </row>
    <row r="9649">
      <c r="G9649" s="5"/>
    </row>
    <row r="9650">
      <c r="G9650" s="5"/>
    </row>
    <row r="9651">
      <c r="G9651" s="5"/>
    </row>
    <row r="9652">
      <c r="G9652" s="5"/>
    </row>
    <row r="9653">
      <c r="G9653" s="5"/>
    </row>
    <row r="9654">
      <c r="G9654" s="5"/>
    </row>
    <row r="9655">
      <c r="G9655" s="5"/>
    </row>
    <row r="9656">
      <c r="G9656" s="5"/>
    </row>
    <row r="9657">
      <c r="G9657" s="5"/>
    </row>
    <row r="9658">
      <c r="G9658" s="5"/>
    </row>
    <row r="9659">
      <c r="G9659" s="5"/>
    </row>
    <row r="9660">
      <c r="G9660" s="5"/>
    </row>
    <row r="9661">
      <c r="G9661" s="5"/>
    </row>
    <row r="9662">
      <c r="G9662" s="5"/>
    </row>
    <row r="9663">
      <c r="G9663" s="5"/>
    </row>
    <row r="9664">
      <c r="G9664" s="5"/>
    </row>
    <row r="9665">
      <c r="G9665" s="5"/>
    </row>
    <row r="9666">
      <c r="G9666" s="5"/>
    </row>
    <row r="9667">
      <c r="G9667" s="5"/>
    </row>
    <row r="9668">
      <c r="G9668" s="5"/>
    </row>
    <row r="9669">
      <c r="G9669" s="5"/>
    </row>
    <row r="9670">
      <c r="G9670" s="5"/>
    </row>
    <row r="9671">
      <c r="G9671" s="5"/>
    </row>
    <row r="9672">
      <c r="G9672" s="5"/>
    </row>
    <row r="9673">
      <c r="G9673" s="5"/>
    </row>
    <row r="9674">
      <c r="G9674" s="5"/>
    </row>
    <row r="9675">
      <c r="G9675" s="5"/>
    </row>
    <row r="9676">
      <c r="G9676" s="5"/>
    </row>
    <row r="9677">
      <c r="G9677" s="5"/>
    </row>
    <row r="9678">
      <c r="G9678" s="5"/>
    </row>
    <row r="9679">
      <c r="G9679" s="5"/>
    </row>
    <row r="9680">
      <c r="G9680" s="5"/>
    </row>
    <row r="9681">
      <c r="G9681" s="5"/>
    </row>
    <row r="9682">
      <c r="G9682" s="5"/>
    </row>
    <row r="9683">
      <c r="G9683" s="5"/>
    </row>
    <row r="9684">
      <c r="G9684" s="5"/>
    </row>
    <row r="9685">
      <c r="G9685" s="5"/>
    </row>
    <row r="9686">
      <c r="G9686" s="5"/>
    </row>
    <row r="9687">
      <c r="G9687" s="5"/>
    </row>
    <row r="9688">
      <c r="G9688" s="5"/>
    </row>
    <row r="9689">
      <c r="G9689" s="5"/>
    </row>
    <row r="9690">
      <c r="G9690" s="5"/>
    </row>
    <row r="9691">
      <c r="G9691" s="5"/>
    </row>
    <row r="9692">
      <c r="G9692" s="5"/>
    </row>
    <row r="9693">
      <c r="G9693" s="5"/>
    </row>
    <row r="9694">
      <c r="G9694" s="5"/>
    </row>
    <row r="9695">
      <c r="G9695" s="5"/>
    </row>
    <row r="9696">
      <c r="G9696" s="5"/>
    </row>
    <row r="9697">
      <c r="G9697" s="5"/>
    </row>
    <row r="9698">
      <c r="G9698" s="5"/>
    </row>
    <row r="9699">
      <c r="G9699" s="5"/>
    </row>
    <row r="9700">
      <c r="G9700" s="5"/>
    </row>
    <row r="9701">
      <c r="G9701" s="5"/>
    </row>
    <row r="9702">
      <c r="G9702" s="5"/>
    </row>
    <row r="9703">
      <c r="G9703" s="5"/>
    </row>
    <row r="9704">
      <c r="G9704" s="5"/>
    </row>
    <row r="9705">
      <c r="G9705" s="5"/>
    </row>
    <row r="9706">
      <c r="G9706" s="5"/>
    </row>
    <row r="9707">
      <c r="G9707" s="5"/>
    </row>
    <row r="9708">
      <c r="G9708" s="5"/>
    </row>
    <row r="9709">
      <c r="G9709" s="5"/>
    </row>
    <row r="9710">
      <c r="G9710" s="5"/>
    </row>
    <row r="9711">
      <c r="G9711" s="5"/>
    </row>
    <row r="9712">
      <c r="G9712" s="5"/>
    </row>
    <row r="9713">
      <c r="G9713" s="5"/>
    </row>
    <row r="9714">
      <c r="G9714" s="5"/>
    </row>
    <row r="9715">
      <c r="G9715" s="5"/>
    </row>
    <row r="9716">
      <c r="G9716" s="5"/>
    </row>
    <row r="9717">
      <c r="G9717" s="5"/>
    </row>
    <row r="9718">
      <c r="G9718" s="5"/>
    </row>
    <row r="9719">
      <c r="G9719" s="5"/>
    </row>
    <row r="9720">
      <c r="G9720" s="5"/>
    </row>
    <row r="9721">
      <c r="G9721" s="5"/>
    </row>
    <row r="9722">
      <c r="G9722" s="5"/>
    </row>
    <row r="9723">
      <c r="G9723" s="5"/>
    </row>
    <row r="9724">
      <c r="G9724" s="5"/>
    </row>
    <row r="9725">
      <c r="G9725" s="5"/>
    </row>
    <row r="9726">
      <c r="G9726" s="5"/>
    </row>
    <row r="9727">
      <c r="G9727" s="5"/>
    </row>
    <row r="9728">
      <c r="G9728" s="5"/>
    </row>
    <row r="9729">
      <c r="G9729" s="5"/>
    </row>
    <row r="9730">
      <c r="G9730" s="5"/>
    </row>
    <row r="9731">
      <c r="G9731" s="5"/>
    </row>
    <row r="9732">
      <c r="G9732" s="5"/>
    </row>
    <row r="9733">
      <c r="G9733" s="5"/>
    </row>
    <row r="9734">
      <c r="G9734" s="5"/>
    </row>
    <row r="9735">
      <c r="G9735" s="5"/>
    </row>
    <row r="9736">
      <c r="G9736" s="5"/>
    </row>
    <row r="9737">
      <c r="G9737" s="5"/>
    </row>
    <row r="9738">
      <c r="G9738" s="5"/>
    </row>
    <row r="9739">
      <c r="G9739" s="5"/>
    </row>
    <row r="9740">
      <c r="G9740" s="5"/>
    </row>
    <row r="9741">
      <c r="G9741" s="5"/>
    </row>
    <row r="9742">
      <c r="G9742" s="5"/>
    </row>
    <row r="9743">
      <c r="G9743" s="5"/>
    </row>
    <row r="9744">
      <c r="G9744" s="5"/>
    </row>
    <row r="9745">
      <c r="G9745" s="5"/>
    </row>
    <row r="9746">
      <c r="G9746" s="5"/>
    </row>
    <row r="9747">
      <c r="G9747" s="5"/>
    </row>
    <row r="9748">
      <c r="G9748" s="5"/>
    </row>
    <row r="9749">
      <c r="G9749" s="5"/>
    </row>
    <row r="9750">
      <c r="G9750" s="5"/>
    </row>
    <row r="9751">
      <c r="G9751" s="5"/>
    </row>
    <row r="9752">
      <c r="G9752" s="5"/>
    </row>
    <row r="9753">
      <c r="G9753" s="5"/>
    </row>
    <row r="9754">
      <c r="G9754" s="5"/>
    </row>
    <row r="9755">
      <c r="G9755" s="5"/>
    </row>
    <row r="9756">
      <c r="G9756" s="5"/>
    </row>
    <row r="9757">
      <c r="G9757" s="5"/>
    </row>
    <row r="9758">
      <c r="G9758" s="5"/>
    </row>
    <row r="9759">
      <c r="G9759" s="5"/>
    </row>
    <row r="9760">
      <c r="G9760" s="5"/>
    </row>
    <row r="9761">
      <c r="G9761" s="5"/>
    </row>
    <row r="9762">
      <c r="G9762" s="5"/>
    </row>
    <row r="9763">
      <c r="G9763" s="5"/>
    </row>
    <row r="9764">
      <c r="G9764" s="5"/>
    </row>
    <row r="9765">
      <c r="G9765" s="5"/>
    </row>
    <row r="9766">
      <c r="G9766" s="5"/>
    </row>
    <row r="9767">
      <c r="G9767" s="5"/>
    </row>
    <row r="9768">
      <c r="G9768" s="5"/>
    </row>
    <row r="9769">
      <c r="G9769" s="5"/>
    </row>
    <row r="9770">
      <c r="G9770" s="5"/>
    </row>
    <row r="9771">
      <c r="G9771" s="5"/>
    </row>
    <row r="9772">
      <c r="G9772" s="5"/>
    </row>
    <row r="9773">
      <c r="G9773" s="5"/>
    </row>
    <row r="9774">
      <c r="G9774" s="5"/>
    </row>
    <row r="9775">
      <c r="G9775" s="5"/>
    </row>
    <row r="9776">
      <c r="G9776" s="5"/>
    </row>
    <row r="9777">
      <c r="G9777" s="5"/>
    </row>
    <row r="9778">
      <c r="G9778" s="5"/>
    </row>
    <row r="9779">
      <c r="G9779" s="5"/>
    </row>
    <row r="9780">
      <c r="G9780" s="5"/>
    </row>
    <row r="9781">
      <c r="G9781" s="5"/>
    </row>
    <row r="9782">
      <c r="G9782" s="5"/>
    </row>
    <row r="9783">
      <c r="G9783" s="5"/>
    </row>
    <row r="9784">
      <c r="G9784" s="5"/>
    </row>
    <row r="9785">
      <c r="G9785" s="5"/>
    </row>
    <row r="9786">
      <c r="G9786" s="5"/>
    </row>
    <row r="9787">
      <c r="G9787" s="5"/>
    </row>
    <row r="9788">
      <c r="G9788" s="5"/>
    </row>
    <row r="9789">
      <c r="G9789" s="5"/>
    </row>
    <row r="9790">
      <c r="G9790" s="5"/>
    </row>
    <row r="9791">
      <c r="G9791" s="5"/>
    </row>
    <row r="9792">
      <c r="G9792" s="5"/>
    </row>
    <row r="9793">
      <c r="G9793" s="5"/>
    </row>
    <row r="9794">
      <c r="G9794" s="5"/>
    </row>
    <row r="9795">
      <c r="G9795" s="5"/>
    </row>
    <row r="9796">
      <c r="G9796" s="5"/>
    </row>
    <row r="9797">
      <c r="G9797" s="5"/>
    </row>
    <row r="9798">
      <c r="G9798" s="5"/>
    </row>
    <row r="9799">
      <c r="G9799" s="5"/>
    </row>
    <row r="9800">
      <c r="G9800" s="5"/>
    </row>
    <row r="9801">
      <c r="G9801" s="5"/>
    </row>
    <row r="9802">
      <c r="G9802" s="5"/>
    </row>
    <row r="9803">
      <c r="G9803" s="5"/>
    </row>
    <row r="9804">
      <c r="G9804" s="5"/>
    </row>
    <row r="9805">
      <c r="G9805" s="5"/>
    </row>
    <row r="9806">
      <c r="G9806" s="5"/>
    </row>
    <row r="9807">
      <c r="G9807" s="5"/>
    </row>
    <row r="9808">
      <c r="G9808" s="5"/>
    </row>
    <row r="9809">
      <c r="G9809" s="5"/>
    </row>
    <row r="9810">
      <c r="G9810" s="5"/>
    </row>
    <row r="9811">
      <c r="G9811" s="5"/>
    </row>
    <row r="9812">
      <c r="G9812" s="5"/>
    </row>
    <row r="9813">
      <c r="G9813" s="5"/>
    </row>
    <row r="9814">
      <c r="G9814" s="5"/>
    </row>
    <row r="9815">
      <c r="G9815" s="5"/>
    </row>
    <row r="9816">
      <c r="G9816" s="5"/>
    </row>
    <row r="9817">
      <c r="G9817" s="5"/>
    </row>
    <row r="9818">
      <c r="G9818" s="5"/>
    </row>
    <row r="9819">
      <c r="G9819" s="5"/>
    </row>
    <row r="9820">
      <c r="G9820" s="5"/>
    </row>
    <row r="9821">
      <c r="G9821" s="5"/>
    </row>
    <row r="9822">
      <c r="G9822" s="5"/>
    </row>
    <row r="9823">
      <c r="G9823" s="5"/>
    </row>
    <row r="9824">
      <c r="G9824" s="5"/>
    </row>
    <row r="9825">
      <c r="G9825" s="5"/>
    </row>
    <row r="9826">
      <c r="G9826" s="5"/>
    </row>
    <row r="9827">
      <c r="G9827" s="5"/>
    </row>
    <row r="9828">
      <c r="G9828" s="5"/>
    </row>
    <row r="9829">
      <c r="G9829" s="5"/>
    </row>
    <row r="9830">
      <c r="G9830" s="5"/>
    </row>
    <row r="9831">
      <c r="G9831" s="5"/>
    </row>
    <row r="9832">
      <c r="G9832" s="5"/>
    </row>
    <row r="9833">
      <c r="G9833" s="5"/>
    </row>
    <row r="9834">
      <c r="G9834" s="5"/>
    </row>
    <row r="9835">
      <c r="G9835" s="5"/>
    </row>
    <row r="9836">
      <c r="G9836" s="5"/>
    </row>
    <row r="9837">
      <c r="G9837" s="5"/>
    </row>
    <row r="9838">
      <c r="G9838" s="5"/>
    </row>
    <row r="9839">
      <c r="G9839" s="5"/>
    </row>
    <row r="9840">
      <c r="G9840" s="5"/>
    </row>
    <row r="9841">
      <c r="G9841" s="5"/>
    </row>
    <row r="9842">
      <c r="G9842" s="5"/>
    </row>
    <row r="9843">
      <c r="G9843" s="5"/>
    </row>
    <row r="9844">
      <c r="G9844" s="5"/>
    </row>
    <row r="9845">
      <c r="G9845" s="5"/>
    </row>
    <row r="9846">
      <c r="G9846" s="5"/>
    </row>
    <row r="9847">
      <c r="G9847" s="5"/>
    </row>
    <row r="9848">
      <c r="G9848" s="5"/>
    </row>
    <row r="9849">
      <c r="G9849" s="5"/>
    </row>
    <row r="9850">
      <c r="G9850" s="5"/>
    </row>
    <row r="9851">
      <c r="G9851" s="5"/>
    </row>
    <row r="9852">
      <c r="G9852" s="5"/>
    </row>
    <row r="9853">
      <c r="G9853" s="5"/>
    </row>
    <row r="9854">
      <c r="G9854" s="5"/>
    </row>
    <row r="9855">
      <c r="G9855" s="5"/>
    </row>
    <row r="9856">
      <c r="G9856" s="5"/>
    </row>
    <row r="9857">
      <c r="G9857" s="5"/>
    </row>
    <row r="9858">
      <c r="G9858" s="5"/>
    </row>
    <row r="9859">
      <c r="G9859" s="5"/>
    </row>
    <row r="9860">
      <c r="G9860" s="5"/>
    </row>
    <row r="9861">
      <c r="G9861" s="5"/>
    </row>
    <row r="9862">
      <c r="G9862" s="5"/>
    </row>
    <row r="9863">
      <c r="G9863" s="5"/>
    </row>
    <row r="9864">
      <c r="G9864" s="5"/>
    </row>
    <row r="9865">
      <c r="G9865" s="5"/>
    </row>
    <row r="9866">
      <c r="G9866" s="5"/>
    </row>
    <row r="9867">
      <c r="G9867" s="5"/>
    </row>
    <row r="9868">
      <c r="G9868" s="5"/>
    </row>
    <row r="9869">
      <c r="G9869" s="5"/>
    </row>
    <row r="9870">
      <c r="G9870" s="5"/>
    </row>
    <row r="9871">
      <c r="G9871" s="5"/>
    </row>
    <row r="9872">
      <c r="G9872" s="5"/>
    </row>
    <row r="9873">
      <c r="G9873" s="5"/>
    </row>
    <row r="9874">
      <c r="G9874" s="5"/>
    </row>
    <row r="9875">
      <c r="G9875" s="5"/>
    </row>
    <row r="9876">
      <c r="G9876" s="5"/>
    </row>
    <row r="9877">
      <c r="G9877" s="5"/>
    </row>
    <row r="9878">
      <c r="G9878" s="5"/>
    </row>
    <row r="9879">
      <c r="G9879" s="5"/>
    </row>
    <row r="9880">
      <c r="G9880" s="5"/>
    </row>
    <row r="9881">
      <c r="G9881" s="5"/>
    </row>
    <row r="9882">
      <c r="G9882" s="5"/>
    </row>
    <row r="9883">
      <c r="G9883" s="5"/>
    </row>
    <row r="9884">
      <c r="G9884" s="5"/>
    </row>
    <row r="9885">
      <c r="G9885" s="5"/>
    </row>
    <row r="9886">
      <c r="G9886" s="5"/>
    </row>
    <row r="9887">
      <c r="G9887" s="5"/>
    </row>
    <row r="9888">
      <c r="G9888" s="5"/>
    </row>
    <row r="9889">
      <c r="G9889" s="5"/>
    </row>
    <row r="9890">
      <c r="G9890" s="5"/>
    </row>
    <row r="9891">
      <c r="G9891" s="5"/>
    </row>
    <row r="9892">
      <c r="G9892" s="5"/>
    </row>
    <row r="9893">
      <c r="G9893" s="5"/>
    </row>
    <row r="9894">
      <c r="G9894" s="5"/>
    </row>
    <row r="9895">
      <c r="G9895" s="5"/>
    </row>
    <row r="9896">
      <c r="G9896" s="5"/>
    </row>
    <row r="9897">
      <c r="G9897" s="5"/>
    </row>
    <row r="9898">
      <c r="G9898" s="5"/>
    </row>
    <row r="9899">
      <c r="G9899" s="5"/>
    </row>
    <row r="9900">
      <c r="G9900" s="5"/>
    </row>
    <row r="9901">
      <c r="G9901" s="5"/>
    </row>
    <row r="9902">
      <c r="G9902" s="5"/>
    </row>
    <row r="9903">
      <c r="G9903" s="5"/>
    </row>
    <row r="9904">
      <c r="G9904" s="5"/>
    </row>
    <row r="9905">
      <c r="G9905" s="5"/>
    </row>
    <row r="9906">
      <c r="G9906" s="5"/>
    </row>
    <row r="9907">
      <c r="G9907" s="5"/>
    </row>
    <row r="9908">
      <c r="G9908" s="5"/>
    </row>
    <row r="9909">
      <c r="G9909" s="5"/>
    </row>
    <row r="9910">
      <c r="G9910" s="5"/>
    </row>
    <row r="9911">
      <c r="G9911" s="5"/>
    </row>
    <row r="9912">
      <c r="G9912" s="5"/>
    </row>
    <row r="9913">
      <c r="G9913" s="5"/>
    </row>
    <row r="9914">
      <c r="G9914" s="5"/>
    </row>
    <row r="9915">
      <c r="G9915" s="5"/>
    </row>
    <row r="9916">
      <c r="G9916" s="5"/>
    </row>
    <row r="9917">
      <c r="G9917" s="5"/>
    </row>
    <row r="9918">
      <c r="G9918" s="5"/>
    </row>
    <row r="9919">
      <c r="G9919" s="5"/>
    </row>
    <row r="9920">
      <c r="G9920" s="5"/>
    </row>
    <row r="9921">
      <c r="G9921" s="5"/>
    </row>
    <row r="9922">
      <c r="G9922" s="5"/>
    </row>
    <row r="9923">
      <c r="G9923" s="5"/>
    </row>
    <row r="9924">
      <c r="G9924" s="5"/>
    </row>
    <row r="9925">
      <c r="G9925" s="5"/>
    </row>
    <row r="9926">
      <c r="G9926" s="5"/>
    </row>
    <row r="9927">
      <c r="G9927" s="5"/>
    </row>
    <row r="9928">
      <c r="G9928" s="5"/>
    </row>
    <row r="9929">
      <c r="G9929" s="5"/>
    </row>
    <row r="9930">
      <c r="G9930" s="5"/>
    </row>
    <row r="9931">
      <c r="G9931" s="5"/>
    </row>
    <row r="9932">
      <c r="G9932" s="5"/>
    </row>
    <row r="9933">
      <c r="G9933" s="5"/>
    </row>
    <row r="9934">
      <c r="G9934" s="5"/>
    </row>
    <row r="9935">
      <c r="G9935" s="5"/>
    </row>
    <row r="9936">
      <c r="G9936" s="5"/>
    </row>
    <row r="9937">
      <c r="G9937" s="5"/>
    </row>
    <row r="9938">
      <c r="G9938" s="5"/>
    </row>
    <row r="9939">
      <c r="G9939" s="5"/>
    </row>
    <row r="9940">
      <c r="G9940" s="5"/>
    </row>
    <row r="9941">
      <c r="G9941" s="5"/>
    </row>
    <row r="9942">
      <c r="G9942" s="5"/>
    </row>
    <row r="9943">
      <c r="G9943" s="5"/>
    </row>
    <row r="9944">
      <c r="G9944" s="5"/>
    </row>
    <row r="9945">
      <c r="G9945" s="5"/>
    </row>
    <row r="9946">
      <c r="G9946" s="5"/>
    </row>
    <row r="9947">
      <c r="G9947" s="5"/>
    </row>
    <row r="9948">
      <c r="G9948" s="5"/>
    </row>
    <row r="9949">
      <c r="G9949" s="5"/>
    </row>
    <row r="9950">
      <c r="G9950" s="5"/>
    </row>
    <row r="9951">
      <c r="G9951" s="5"/>
    </row>
    <row r="9952">
      <c r="G9952" s="5"/>
    </row>
    <row r="9953">
      <c r="G9953" s="5"/>
    </row>
    <row r="9954">
      <c r="G9954" s="5"/>
    </row>
    <row r="9955">
      <c r="G9955" s="5"/>
    </row>
    <row r="9956">
      <c r="G9956" s="5"/>
    </row>
    <row r="9957">
      <c r="G9957" s="5"/>
    </row>
    <row r="9958">
      <c r="G9958" s="5"/>
    </row>
    <row r="9959">
      <c r="G9959" s="5"/>
    </row>
    <row r="9960">
      <c r="G9960" s="5"/>
    </row>
    <row r="9961">
      <c r="G9961" s="5"/>
    </row>
    <row r="9962">
      <c r="G9962" s="5"/>
    </row>
    <row r="9963">
      <c r="G9963" s="5"/>
    </row>
    <row r="9964">
      <c r="G9964" s="5"/>
    </row>
    <row r="9965">
      <c r="G9965" s="5"/>
    </row>
    <row r="9966">
      <c r="G9966" s="5"/>
    </row>
    <row r="9967">
      <c r="G9967" s="5"/>
    </row>
    <row r="9968">
      <c r="G9968" s="5"/>
    </row>
    <row r="9969">
      <c r="G9969" s="5"/>
    </row>
    <row r="9970">
      <c r="G9970" s="5"/>
    </row>
    <row r="9971">
      <c r="G9971" s="5"/>
    </row>
    <row r="9972">
      <c r="G9972" s="5"/>
    </row>
    <row r="9973">
      <c r="G9973" s="5"/>
    </row>
    <row r="9974">
      <c r="G9974" s="5"/>
    </row>
    <row r="9975">
      <c r="G9975" s="5"/>
    </row>
    <row r="9976">
      <c r="G9976" s="5"/>
    </row>
    <row r="9977">
      <c r="G9977" s="5"/>
    </row>
    <row r="9978">
      <c r="G9978" s="5"/>
    </row>
    <row r="9979">
      <c r="G9979" s="5"/>
    </row>
    <row r="9980">
      <c r="G9980" s="5"/>
    </row>
    <row r="9981">
      <c r="G9981" s="5"/>
    </row>
    <row r="9982">
      <c r="G9982" s="5"/>
    </row>
    <row r="9983">
      <c r="G9983" s="5"/>
    </row>
    <row r="9984">
      <c r="G9984" s="5"/>
    </row>
    <row r="9985">
      <c r="G9985" s="5"/>
    </row>
    <row r="9986">
      <c r="G9986" s="5"/>
    </row>
    <row r="9987">
      <c r="G9987" s="5"/>
    </row>
    <row r="9988">
      <c r="G9988" s="5"/>
    </row>
    <row r="9989">
      <c r="G9989" s="5"/>
    </row>
    <row r="9990">
      <c r="G9990" s="5"/>
    </row>
    <row r="9991">
      <c r="G9991" s="5"/>
    </row>
    <row r="9992">
      <c r="G9992" s="5"/>
    </row>
    <row r="9993">
      <c r="G9993" s="5"/>
    </row>
    <row r="9994">
      <c r="G9994" s="5"/>
    </row>
    <row r="9995">
      <c r="G9995" s="5"/>
    </row>
    <row r="9996">
      <c r="G9996" s="5"/>
    </row>
    <row r="9997">
      <c r="G9997" s="5"/>
    </row>
    <row r="9998">
      <c r="G9998" s="5"/>
    </row>
    <row r="9999">
      <c r="G9999" s="5"/>
    </row>
    <row r="10000">
      <c r="G10000" s="5"/>
    </row>
    <row r="10001">
      <c r="G10001" s="5"/>
    </row>
    <row r="10002">
      <c r="G10002" s="5"/>
    </row>
    <row r="10003">
      <c r="G10003" s="5"/>
    </row>
    <row r="10004">
      <c r="G10004" s="5"/>
    </row>
    <row r="10005">
      <c r="G10005" s="5"/>
    </row>
    <row r="10006">
      <c r="G10006" s="5"/>
    </row>
    <row r="10007">
      <c r="G10007" s="5"/>
    </row>
    <row r="10008">
      <c r="G10008" s="5"/>
    </row>
    <row r="10009">
      <c r="G10009" s="5"/>
    </row>
    <row r="10010">
      <c r="G10010" s="5"/>
    </row>
    <row r="10011">
      <c r="G10011" s="5"/>
    </row>
    <row r="10012">
      <c r="G10012" s="5"/>
    </row>
    <row r="10013">
      <c r="G10013" s="5"/>
    </row>
    <row r="10014">
      <c r="G10014" s="5"/>
    </row>
    <row r="10015">
      <c r="G10015" s="5"/>
    </row>
    <row r="10016">
      <c r="G10016" s="5"/>
    </row>
    <row r="10017">
      <c r="G10017" s="5"/>
    </row>
    <row r="10018">
      <c r="G10018" s="5"/>
    </row>
    <row r="10019">
      <c r="G10019" s="5"/>
    </row>
    <row r="10020">
      <c r="G10020" s="5"/>
    </row>
    <row r="10021">
      <c r="G10021" s="5"/>
    </row>
    <row r="10022">
      <c r="G10022" s="5"/>
    </row>
    <row r="10023">
      <c r="G10023" s="5"/>
    </row>
    <row r="10024">
      <c r="G10024" s="5"/>
    </row>
    <row r="10025">
      <c r="G10025" s="5"/>
    </row>
    <row r="10026">
      <c r="G10026" s="5"/>
    </row>
    <row r="10027">
      <c r="G10027" s="5"/>
    </row>
    <row r="10028">
      <c r="G10028" s="5"/>
    </row>
    <row r="10029">
      <c r="G10029" s="5"/>
    </row>
    <row r="10030">
      <c r="G10030" s="5"/>
    </row>
    <row r="10031">
      <c r="G10031" s="5"/>
    </row>
    <row r="10032">
      <c r="G10032" s="5"/>
    </row>
    <row r="10033">
      <c r="G10033" s="5"/>
    </row>
    <row r="10034">
      <c r="G10034" s="5"/>
    </row>
    <row r="10035">
      <c r="G10035" s="5"/>
    </row>
    <row r="10036">
      <c r="G10036" s="5"/>
    </row>
    <row r="10037">
      <c r="G10037" s="5"/>
    </row>
    <row r="10038">
      <c r="G10038" s="5"/>
    </row>
    <row r="10039">
      <c r="G10039" s="5"/>
    </row>
    <row r="10040">
      <c r="G10040" s="5"/>
    </row>
    <row r="10041">
      <c r="G10041" s="5"/>
    </row>
    <row r="10042">
      <c r="G10042" s="5"/>
    </row>
    <row r="10043">
      <c r="G10043" s="5"/>
    </row>
    <row r="10044">
      <c r="G10044" s="5"/>
    </row>
    <row r="10045">
      <c r="G10045" s="5"/>
    </row>
    <row r="10046">
      <c r="G10046" s="5"/>
    </row>
    <row r="10047">
      <c r="G10047" s="5"/>
    </row>
    <row r="10048">
      <c r="G10048" s="5"/>
    </row>
    <row r="10049">
      <c r="G10049" s="5"/>
    </row>
    <row r="10050">
      <c r="G10050" s="5"/>
    </row>
    <row r="10051">
      <c r="G10051" s="5"/>
    </row>
    <row r="10052">
      <c r="G10052" s="5"/>
    </row>
    <row r="10053">
      <c r="G10053" s="5"/>
    </row>
    <row r="10054">
      <c r="G10054" s="5"/>
    </row>
    <row r="10055">
      <c r="G10055" s="5"/>
    </row>
    <row r="10056">
      <c r="G10056" s="5"/>
    </row>
    <row r="10057">
      <c r="G10057" s="5"/>
    </row>
    <row r="10058">
      <c r="G10058" s="5"/>
    </row>
    <row r="10059">
      <c r="G10059" s="5"/>
    </row>
    <row r="10060">
      <c r="G10060" s="5"/>
    </row>
    <row r="10061">
      <c r="G10061" s="5"/>
    </row>
    <row r="10062">
      <c r="G10062" s="5"/>
    </row>
    <row r="10063">
      <c r="G10063" s="5"/>
    </row>
    <row r="10064">
      <c r="G10064" s="5"/>
    </row>
    <row r="10065">
      <c r="G10065" s="5"/>
    </row>
    <row r="10066">
      <c r="G10066" s="5"/>
    </row>
    <row r="10067">
      <c r="G10067" s="5"/>
    </row>
    <row r="10068">
      <c r="G10068" s="5"/>
    </row>
    <row r="10069">
      <c r="G10069" s="5"/>
    </row>
    <row r="10070">
      <c r="G10070" s="5"/>
    </row>
    <row r="10071">
      <c r="G10071" s="5"/>
    </row>
    <row r="10072">
      <c r="G10072" s="5"/>
    </row>
    <row r="10073">
      <c r="G10073" s="5"/>
    </row>
    <row r="10074">
      <c r="G10074" s="5"/>
    </row>
    <row r="10075">
      <c r="G10075" s="5"/>
    </row>
    <row r="10076">
      <c r="G10076" s="5"/>
    </row>
    <row r="10077">
      <c r="G10077" s="5"/>
    </row>
    <row r="10078">
      <c r="G10078" s="5"/>
    </row>
    <row r="10079">
      <c r="G10079" s="5"/>
    </row>
    <row r="10080">
      <c r="G10080" s="5"/>
    </row>
    <row r="10081">
      <c r="G10081" s="5"/>
    </row>
    <row r="10082">
      <c r="G10082" s="5"/>
    </row>
    <row r="10083">
      <c r="G10083" s="5"/>
    </row>
    <row r="10084">
      <c r="G10084" s="5"/>
    </row>
    <row r="10085">
      <c r="G10085" s="5"/>
    </row>
    <row r="10086">
      <c r="G10086" s="5"/>
    </row>
    <row r="10087">
      <c r="G10087" s="5"/>
    </row>
    <row r="10088">
      <c r="G10088" s="5"/>
    </row>
    <row r="10089">
      <c r="G10089" s="5"/>
    </row>
    <row r="10090">
      <c r="G10090" s="5"/>
    </row>
    <row r="10091">
      <c r="G10091" s="5"/>
    </row>
    <row r="10092">
      <c r="G10092" s="5"/>
    </row>
    <row r="10093">
      <c r="G10093" s="5"/>
    </row>
    <row r="10094">
      <c r="G10094" s="5"/>
    </row>
    <row r="10095">
      <c r="G10095" s="5"/>
    </row>
    <row r="10096">
      <c r="G10096" s="5"/>
    </row>
    <row r="10097">
      <c r="G10097" s="5"/>
    </row>
    <row r="10098">
      <c r="G10098" s="5"/>
    </row>
    <row r="10099">
      <c r="G10099" s="5"/>
    </row>
    <row r="10100">
      <c r="G10100" s="5"/>
    </row>
    <row r="10101">
      <c r="G10101" s="5"/>
    </row>
    <row r="10102">
      <c r="G10102" s="5"/>
    </row>
    <row r="10103">
      <c r="G10103" s="5"/>
    </row>
    <row r="10104">
      <c r="G10104" s="5"/>
    </row>
    <row r="10105">
      <c r="G10105" s="5"/>
    </row>
    <row r="10106">
      <c r="G10106" s="5"/>
    </row>
    <row r="10107">
      <c r="G10107" s="5"/>
    </row>
    <row r="10108">
      <c r="G10108" s="5"/>
    </row>
    <row r="10109">
      <c r="G10109" s="5"/>
    </row>
    <row r="10110">
      <c r="G10110" s="5"/>
    </row>
    <row r="10111">
      <c r="G10111" s="5"/>
    </row>
    <row r="10112">
      <c r="G10112" s="5"/>
    </row>
    <row r="10113">
      <c r="G10113" s="5"/>
    </row>
    <row r="10114">
      <c r="G10114" s="5"/>
    </row>
    <row r="10115">
      <c r="G10115" s="5"/>
    </row>
    <row r="10116">
      <c r="G10116" s="5"/>
    </row>
    <row r="10117">
      <c r="G10117" s="5"/>
    </row>
    <row r="10118">
      <c r="G10118" s="5"/>
    </row>
    <row r="10119">
      <c r="G10119" s="5"/>
    </row>
    <row r="10120">
      <c r="G10120" s="5"/>
    </row>
    <row r="10121">
      <c r="G10121" s="5"/>
    </row>
    <row r="10122">
      <c r="G10122" s="5"/>
    </row>
    <row r="10123">
      <c r="G10123" s="5"/>
    </row>
    <row r="10124">
      <c r="G10124" s="5"/>
    </row>
    <row r="10125">
      <c r="G10125" s="5"/>
    </row>
    <row r="10126">
      <c r="G10126" s="5"/>
    </row>
    <row r="10127">
      <c r="G10127" s="5"/>
    </row>
    <row r="10128">
      <c r="G10128" s="5"/>
    </row>
    <row r="10129">
      <c r="G10129" s="5"/>
    </row>
    <row r="10130">
      <c r="G10130" s="5"/>
    </row>
    <row r="10131">
      <c r="G10131" s="5"/>
    </row>
    <row r="10132">
      <c r="G10132" s="5"/>
    </row>
    <row r="10133">
      <c r="G10133" s="5"/>
    </row>
    <row r="10134">
      <c r="G10134" s="5"/>
    </row>
    <row r="10135">
      <c r="G10135" s="5"/>
    </row>
    <row r="10136">
      <c r="G10136" s="5"/>
    </row>
    <row r="10137">
      <c r="G10137" s="5"/>
    </row>
    <row r="10138">
      <c r="G10138" s="5"/>
    </row>
    <row r="10139">
      <c r="G10139" s="5"/>
    </row>
    <row r="10140">
      <c r="G10140" s="5"/>
    </row>
    <row r="10141">
      <c r="G10141" s="5"/>
    </row>
    <row r="10142">
      <c r="G10142" s="5"/>
    </row>
    <row r="10143">
      <c r="G10143" s="5"/>
    </row>
    <row r="10144">
      <c r="G10144" s="5"/>
    </row>
    <row r="10145">
      <c r="G10145" s="5"/>
    </row>
    <row r="10146">
      <c r="G10146" s="5"/>
    </row>
    <row r="10147">
      <c r="G10147" s="5"/>
    </row>
    <row r="10148">
      <c r="G10148" s="5"/>
    </row>
    <row r="10149">
      <c r="G10149" s="5"/>
    </row>
    <row r="10150">
      <c r="G10150" s="5"/>
    </row>
    <row r="10151">
      <c r="G10151" s="5"/>
    </row>
    <row r="10152">
      <c r="G10152" s="5"/>
    </row>
    <row r="10153">
      <c r="G10153" s="5"/>
    </row>
    <row r="10154">
      <c r="G10154" s="5"/>
    </row>
    <row r="10155">
      <c r="G10155" s="5"/>
    </row>
    <row r="10156">
      <c r="G10156" s="5"/>
    </row>
    <row r="10157">
      <c r="G10157" s="5"/>
    </row>
    <row r="10158">
      <c r="G10158" s="5"/>
    </row>
    <row r="10159">
      <c r="G10159" s="5"/>
    </row>
    <row r="10160">
      <c r="G10160" s="5"/>
    </row>
    <row r="10161">
      <c r="G10161" s="5"/>
    </row>
    <row r="10162">
      <c r="G10162" s="5"/>
    </row>
    <row r="10163">
      <c r="G10163" s="5"/>
    </row>
    <row r="10164">
      <c r="G10164" s="5"/>
    </row>
    <row r="10165">
      <c r="G10165" s="5"/>
    </row>
    <row r="10166">
      <c r="G10166" s="5"/>
    </row>
    <row r="10167">
      <c r="G10167" s="5"/>
    </row>
    <row r="10168">
      <c r="G10168" s="5"/>
    </row>
    <row r="10169">
      <c r="G10169" s="5"/>
    </row>
    <row r="10170">
      <c r="G10170" s="5"/>
    </row>
    <row r="10171">
      <c r="G10171" s="5"/>
    </row>
    <row r="10172">
      <c r="G10172" s="5"/>
    </row>
    <row r="10173">
      <c r="G10173" s="5"/>
    </row>
    <row r="10174">
      <c r="G10174" s="5"/>
    </row>
    <row r="10175">
      <c r="G10175" s="5"/>
    </row>
    <row r="10176">
      <c r="G10176" s="5"/>
    </row>
    <row r="10177">
      <c r="G10177" s="5"/>
    </row>
    <row r="10178">
      <c r="G10178" s="5"/>
    </row>
    <row r="10179">
      <c r="G10179" s="5"/>
    </row>
    <row r="10180">
      <c r="G10180" s="5"/>
    </row>
    <row r="10181">
      <c r="G10181" s="5"/>
    </row>
    <row r="10182">
      <c r="G10182" s="5"/>
    </row>
    <row r="10183">
      <c r="G10183" s="5"/>
    </row>
    <row r="10184">
      <c r="G10184" s="5"/>
    </row>
    <row r="10185">
      <c r="G10185" s="5"/>
    </row>
    <row r="10186">
      <c r="G10186" s="5"/>
    </row>
    <row r="10187">
      <c r="G10187" s="5"/>
    </row>
    <row r="10188">
      <c r="G10188" s="5"/>
    </row>
    <row r="10189">
      <c r="G10189" s="5"/>
    </row>
    <row r="10190">
      <c r="G10190" s="5"/>
    </row>
    <row r="10191">
      <c r="G10191" s="5"/>
    </row>
    <row r="10192">
      <c r="G10192" s="5"/>
    </row>
    <row r="10193">
      <c r="G10193" s="5"/>
    </row>
    <row r="10194">
      <c r="G10194" s="5"/>
    </row>
    <row r="10195">
      <c r="G10195" s="5"/>
    </row>
    <row r="10196">
      <c r="G10196" s="5"/>
    </row>
    <row r="10197">
      <c r="G10197" s="5"/>
    </row>
    <row r="10198">
      <c r="G10198" s="5"/>
    </row>
    <row r="10199">
      <c r="G10199" s="5"/>
    </row>
    <row r="10200">
      <c r="G10200" s="5"/>
    </row>
    <row r="10201">
      <c r="G10201" s="5"/>
    </row>
    <row r="10202">
      <c r="G10202" s="5"/>
    </row>
    <row r="10203">
      <c r="G10203" s="5"/>
    </row>
    <row r="10204">
      <c r="G10204" s="5"/>
    </row>
    <row r="10205">
      <c r="G10205" s="5"/>
    </row>
    <row r="10206">
      <c r="G10206" s="5"/>
    </row>
    <row r="10207">
      <c r="G10207" s="5"/>
    </row>
    <row r="10208">
      <c r="G10208" s="5"/>
    </row>
    <row r="10209">
      <c r="G10209" s="5"/>
    </row>
    <row r="10210">
      <c r="G10210" s="5"/>
    </row>
    <row r="10211">
      <c r="G10211" s="5"/>
    </row>
    <row r="10212">
      <c r="G10212" s="5"/>
    </row>
    <row r="10213">
      <c r="G10213" s="5"/>
    </row>
    <row r="10214">
      <c r="G10214" s="5"/>
    </row>
    <row r="10215">
      <c r="G10215" s="5"/>
    </row>
    <row r="10216">
      <c r="G10216" s="5"/>
    </row>
    <row r="10217">
      <c r="G10217" s="5"/>
    </row>
    <row r="10218">
      <c r="G10218" s="5"/>
    </row>
    <row r="10219">
      <c r="G10219" s="5"/>
    </row>
    <row r="10220">
      <c r="G10220" s="5"/>
    </row>
    <row r="10221">
      <c r="G10221" s="5"/>
    </row>
    <row r="10222">
      <c r="G10222" s="5"/>
    </row>
    <row r="10223">
      <c r="G10223" s="5"/>
    </row>
    <row r="10224">
      <c r="G10224" s="5"/>
    </row>
    <row r="10225">
      <c r="G10225" s="5"/>
    </row>
    <row r="10226">
      <c r="G10226" s="5"/>
    </row>
    <row r="10227">
      <c r="G10227" s="5"/>
    </row>
    <row r="10228">
      <c r="G10228" s="5"/>
    </row>
    <row r="10229">
      <c r="G10229" s="5"/>
    </row>
    <row r="10230">
      <c r="G10230" s="5"/>
    </row>
    <row r="10231">
      <c r="G10231" s="5"/>
    </row>
    <row r="10232">
      <c r="G10232" s="5"/>
    </row>
    <row r="10233">
      <c r="G10233" s="5"/>
    </row>
    <row r="10234">
      <c r="G10234" s="5"/>
    </row>
    <row r="10235">
      <c r="G10235" s="5"/>
    </row>
    <row r="10236">
      <c r="G10236" s="5"/>
    </row>
    <row r="10237">
      <c r="G10237" s="5"/>
    </row>
    <row r="10238">
      <c r="G10238" s="5"/>
    </row>
    <row r="10239">
      <c r="G10239" s="5"/>
    </row>
    <row r="10240">
      <c r="G10240" s="5"/>
    </row>
    <row r="10241">
      <c r="G10241" s="5"/>
    </row>
    <row r="10242">
      <c r="G10242" s="5"/>
    </row>
    <row r="10243">
      <c r="G10243" s="5"/>
    </row>
    <row r="10244">
      <c r="G10244" s="5"/>
    </row>
    <row r="10245">
      <c r="G10245" s="5"/>
    </row>
    <row r="10246">
      <c r="G10246" s="5"/>
    </row>
    <row r="10247">
      <c r="G10247" s="5"/>
    </row>
    <row r="10248">
      <c r="G10248" s="5"/>
    </row>
    <row r="10249">
      <c r="G10249" s="5"/>
    </row>
    <row r="10250">
      <c r="G10250" s="5"/>
    </row>
    <row r="10251">
      <c r="G10251" s="5"/>
    </row>
    <row r="10252">
      <c r="G10252" s="5"/>
    </row>
    <row r="10253">
      <c r="G10253" s="5"/>
    </row>
    <row r="10254">
      <c r="G10254" s="5"/>
    </row>
    <row r="10255">
      <c r="G10255" s="5"/>
    </row>
    <row r="10256">
      <c r="G10256" s="5"/>
    </row>
    <row r="10257">
      <c r="G10257" s="5"/>
    </row>
    <row r="10258">
      <c r="G10258" s="5"/>
    </row>
    <row r="10259">
      <c r="G10259" s="5"/>
    </row>
    <row r="10260">
      <c r="G10260" s="5"/>
    </row>
    <row r="10261">
      <c r="G10261" s="5"/>
    </row>
    <row r="10262">
      <c r="G10262" s="5"/>
    </row>
    <row r="10263">
      <c r="G10263" s="5"/>
    </row>
    <row r="10264">
      <c r="G10264" s="5"/>
    </row>
    <row r="10265">
      <c r="G10265" s="5"/>
    </row>
    <row r="10266">
      <c r="G10266" s="5"/>
    </row>
    <row r="10267">
      <c r="G10267" s="5"/>
    </row>
    <row r="10268">
      <c r="G10268" s="5"/>
    </row>
    <row r="10269">
      <c r="G10269" s="5"/>
    </row>
    <row r="10270">
      <c r="G10270" s="5"/>
    </row>
    <row r="10271">
      <c r="G10271" s="5"/>
    </row>
    <row r="10272">
      <c r="G10272" s="5"/>
    </row>
    <row r="10273">
      <c r="G10273" s="5"/>
    </row>
    <row r="10274">
      <c r="G10274" s="5"/>
    </row>
    <row r="10275">
      <c r="G10275" s="5"/>
    </row>
    <row r="10276">
      <c r="G10276" s="5"/>
    </row>
    <row r="10277">
      <c r="G10277" s="5"/>
    </row>
    <row r="10278">
      <c r="G10278" s="5"/>
    </row>
    <row r="10279">
      <c r="G10279" s="5"/>
    </row>
    <row r="10280">
      <c r="G10280" s="5"/>
    </row>
    <row r="10281">
      <c r="G10281" s="5"/>
    </row>
    <row r="10282">
      <c r="G10282" s="5"/>
    </row>
    <row r="10283">
      <c r="G10283" s="5"/>
    </row>
    <row r="10284">
      <c r="G10284" s="5"/>
    </row>
    <row r="10285">
      <c r="G10285" s="5"/>
    </row>
    <row r="10286">
      <c r="G10286" s="5"/>
    </row>
    <row r="10287">
      <c r="G10287" s="5"/>
    </row>
    <row r="10288">
      <c r="G10288" s="5"/>
    </row>
    <row r="10289">
      <c r="G10289" s="5"/>
    </row>
    <row r="10290">
      <c r="G10290" s="5"/>
    </row>
    <row r="10291">
      <c r="G10291" s="5"/>
    </row>
    <row r="10292">
      <c r="G10292" s="5"/>
    </row>
    <row r="10293">
      <c r="G10293" s="5"/>
    </row>
    <row r="10294">
      <c r="G10294" s="5"/>
    </row>
    <row r="10295">
      <c r="G10295" s="5"/>
    </row>
    <row r="10296">
      <c r="G10296" s="5"/>
    </row>
    <row r="10297">
      <c r="G10297" s="5"/>
    </row>
    <row r="10298">
      <c r="G10298" s="5"/>
    </row>
    <row r="10299">
      <c r="G10299" s="5"/>
    </row>
    <row r="10300">
      <c r="G10300" s="5"/>
    </row>
    <row r="10301">
      <c r="G10301" s="5"/>
    </row>
    <row r="10302">
      <c r="G10302" s="5"/>
    </row>
    <row r="10303">
      <c r="G10303" s="5"/>
    </row>
    <row r="10304">
      <c r="G10304" s="5"/>
    </row>
    <row r="10305">
      <c r="G10305" s="5"/>
    </row>
    <row r="10306">
      <c r="G10306" s="5"/>
    </row>
    <row r="10307">
      <c r="G10307" s="5"/>
    </row>
    <row r="10308">
      <c r="G10308" s="5"/>
    </row>
    <row r="10309">
      <c r="G10309" s="5"/>
    </row>
    <row r="10310">
      <c r="G10310" s="5"/>
    </row>
    <row r="10311">
      <c r="G10311" s="5"/>
    </row>
    <row r="10312">
      <c r="G10312" s="5"/>
    </row>
    <row r="10313">
      <c r="G10313" s="5"/>
    </row>
    <row r="10314">
      <c r="G10314" s="5"/>
    </row>
    <row r="10315">
      <c r="G10315" s="5"/>
    </row>
    <row r="10316">
      <c r="G10316" s="5"/>
    </row>
    <row r="10317">
      <c r="G10317" s="5"/>
    </row>
    <row r="10318">
      <c r="G10318" s="5"/>
    </row>
    <row r="10319">
      <c r="G10319" s="5"/>
    </row>
    <row r="10320">
      <c r="G10320" s="5"/>
    </row>
    <row r="10321">
      <c r="G10321" s="5"/>
    </row>
    <row r="10322">
      <c r="G10322" s="5"/>
    </row>
    <row r="10323">
      <c r="G10323" s="5"/>
    </row>
    <row r="10324">
      <c r="G10324" s="5"/>
    </row>
    <row r="10325">
      <c r="G10325" s="5"/>
    </row>
    <row r="10326">
      <c r="G10326" s="5"/>
    </row>
    <row r="10327">
      <c r="G10327" s="5"/>
    </row>
    <row r="10328">
      <c r="G10328" s="5"/>
    </row>
    <row r="10329">
      <c r="G10329" s="5"/>
    </row>
    <row r="10330">
      <c r="G10330" s="5"/>
    </row>
    <row r="10331">
      <c r="G10331" s="5"/>
    </row>
    <row r="10332">
      <c r="G10332" s="5"/>
    </row>
    <row r="10333">
      <c r="G10333" s="5"/>
    </row>
    <row r="10334">
      <c r="G10334" s="5"/>
    </row>
    <row r="10335">
      <c r="G10335" s="5"/>
    </row>
    <row r="10336">
      <c r="G10336" s="5"/>
    </row>
    <row r="10337">
      <c r="G10337" s="5"/>
    </row>
    <row r="10338">
      <c r="G10338" s="5"/>
    </row>
    <row r="10339">
      <c r="G10339" s="5"/>
    </row>
    <row r="10340">
      <c r="G10340" s="5"/>
    </row>
    <row r="10341">
      <c r="G10341" s="5"/>
    </row>
    <row r="10342">
      <c r="G10342" s="5"/>
    </row>
    <row r="10343">
      <c r="G10343" s="5"/>
    </row>
    <row r="10344">
      <c r="G10344" s="5"/>
    </row>
    <row r="10345">
      <c r="G10345" s="5"/>
    </row>
    <row r="10346">
      <c r="G10346" s="5"/>
    </row>
    <row r="10347">
      <c r="G10347" s="5"/>
    </row>
    <row r="10348">
      <c r="G10348" s="5"/>
    </row>
    <row r="10349">
      <c r="G10349" s="5"/>
    </row>
    <row r="10350">
      <c r="G10350" s="5"/>
    </row>
    <row r="10351">
      <c r="G10351" s="5"/>
    </row>
    <row r="10352">
      <c r="G10352" s="5"/>
    </row>
    <row r="10353">
      <c r="G10353" s="5"/>
    </row>
    <row r="10354">
      <c r="G10354" s="5"/>
    </row>
    <row r="10355">
      <c r="G10355" s="5"/>
    </row>
    <row r="10356">
      <c r="G10356" s="5"/>
    </row>
    <row r="10357">
      <c r="G10357" s="5"/>
    </row>
    <row r="10358">
      <c r="G10358" s="5"/>
    </row>
    <row r="10359">
      <c r="G10359" s="5"/>
    </row>
    <row r="10360">
      <c r="G10360" s="5"/>
    </row>
    <row r="10361">
      <c r="G10361" s="5"/>
    </row>
    <row r="10362">
      <c r="G10362" s="5"/>
    </row>
    <row r="10363">
      <c r="G10363" s="5"/>
    </row>
    <row r="10364">
      <c r="G10364" s="5"/>
    </row>
    <row r="10365">
      <c r="G10365" s="5"/>
    </row>
    <row r="10366">
      <c r="G10366" s="5"/>
    </row>
    <row r="10367">
      <c r="G10367" s="5"/>
    </row>
    <row r="10368">
      <c r="G10368" s="5"/>
    </row>
    <row r="10369">
      <c r="G10369" s="5"/>
    </row>
    <row r="10370">
      <c r="G10370" s="5"/>
    </row>
    <row r="10371">
      <c r="G10371" s="5"/>
    </row>
    <row r="10372">
      <c r="G10372" s="5"/>
    </row>
    <row r="10373">
      <c r="G10373" s="5"/>
    </row>
    <row r="10374">
      <c r="G10374" s="5"/>
    </row>
    <row r="10375">
      <c r="G10375" s="5"/>
    </row>
    <row r="10376">
      <c r="G10376" s="5"/>
    </row>
    <row r="10377">
      <c r="G10377" s="5"/>
    </row>
    <row r="10378">
      <c r="G10378" s="5"/>
    </row>
    <row r="10379">
      <c r="G10379" s="5"/>
    </row>
    <row r="10380">
      <c r="G10380" s="5"/>
    </row>
    <row r="10381">
      <c r="G10381" s="5"/>
    </row>
    <row r="10382">
      <c r="G10382" s="5"/>
    </row>
    <row r="10383">
      <c r="G10383" s="5"/>
    </row>
    <row r="10384">
      <c r="G10384" s="5"/>
    </row>
    <row r="10385">
      <c r="G10385" s="5"/>
    </row>
    <row r="10386">
      <c r="G10386" s="5"/>
    </row>
    <row r="10387">
      <c r="G10387" s="5"/>
    </row>
    <row r="10388">
      <c r="G10388" s="5"/>
    </row>
    <row r="10389">
      <c r="G10389" s="5"/>
    </row>
    <row r="10390">
      <c r="G10390" s="5"/>
    </row>
    <row r="10391">
      <c r="G10391" s="5"/>
    </row>
    <row r="10392">
      <c r="G10392" s="5"/>
    </row>
    <row r="10393">
      <c r="G10393" s="5"/>
    </row>
    <row r="10394">
      <c r="G10394" s="5"/>
    </row>
    <row r="10395">
      <c r="G10395" s="5"/>
    </row>
    <row r="10396">
      <c r="G10396" s="5"/>
    </row>
    <row r="10397">
      <c r="G10397" s="5"/>
    </row>
    <row r="10398">
      <c r="G10398" s="5"/>
    </row>
    <row r="10399">
      <c r="G10399" s="5"/>
    </row>
    <row r="10400">
      <c r="G10400" s="5"/>
    </row>
    <row r="10401">
      <c r="G10401" s="5"/>
    </row>
    <row r="10402">
      <c r="G10402" s="5"/>
    </row>
    <row r="10403">
      <c r="G10403" s="5"/>
    </row>
    <row r="10404">
      <c r="G10404" s="5"/>
    </row>
    <row r="10405">
      <c r="G10405" s="5"/>
    </row>
    <row r="10406">
      <c r="G10406" s="5"/>
    </row>
    <row r="10407">
      <c r="G10407" s="5"/>
    </row>
    <row r="10408">
      <c r="G10408" s="5"/>
    </row>
    <row r="10409">
      <c r="G10409" s="5"/>
    </row>
    <row r="10410">
      <c r="G10410" s="5"/>
    </row>
    <row r="10411">
      <c r="G10411" s="5"/>
    </row>
    <row r="10412">
      <c r="G10412" s="5"/>
    </row>
    <row r="10413">
      <c r="G10413" s="5"/>
    </row>
    <row r="10414">
      <c r="G10414" s="5"/>
    </row>
    <row r="10415">
      <c r="G10415" s="5"/>
    </row>
    <row r="10416">
      <c r="G10416" s="5"/>
    </row>
    <row r="10417">
      <c r="G10417" s="5"/>
    </row>
    <row r="10418">
      <c r="G10418" s="5"/>
    </row>
    <row r="10419">
      <c r="G10419" s="5"/>
    </row>
    <row r="10420">
      <c r="G10420" s="5"/>
    </row>
    <row r="10421">
      <c r="G10421" s="5"/>
    </row>
    <row r="10422">
      <c r="G10422" s="5"/>
    </row>
    <row r="10423">
      <c r="G10423" s="5"/>
    </row>
    <row r="10424">
      <c r="G10424" s="5"/>
    </row>
    <row r="10425">
      <c r="G10425" s="5"/>
    </row>
    <row r="10426">
      <c r="G10426" s="5"/>
    </row>
    <row r="10427">
      <c r="G10427" s="5"/>
    </row>
    <row r="10428">
      <c r="G10428" s="5"/>
    </row>
    <row r="10429">
      <c r="G10429" s="5"/>
    </row>
    <row r="10430">
      <c r="G10430" s="5"/>
    </row>
    <row r="10431">
      <c r="G10431" s="5"/>
    </row>
    <row r="10432">
      <c r="G10432" s="5"/>
    </row>
    <row r="10433">
      <c r="G10433" s="5"/>
    </row>
    <row r="10434">
      <c r="G10434" s="5"/>
    </row>
    <row r="10435">
      <c r="G10435" s="5"/>
    </row>
    <row r="10436">
      <c r="G10436" s="5"/>
    </row>
    <row r="10437">
      <c r="G10437" s="5"/>
    </row>
    <row r="10438">
      <c r="G10438" s="5"/>
    </row>
    <row r="10439">
      <c r="G10439" s="5"/>
    </row>
    <row r="10440">
      <c r="G10440" s="5"/>
    </row>
    <row r="10441">
      <c r="G10441" s="5"/>
    </row>
    <row r="10442">
      <c r="G10442" s="5"/>
    </row>
    <row r="10443">
      <c r="G10443" s="5"/>
    </row>
    <row r="10444">
      <c r="G10444" s="5"/>
    </row>
    <row r="10445">
      <c r="G10445" s="5"/>
    </row>
    <row r="10446">
      <c r="G10446" s="5"/>
    </row>
    <row r="10447">
      <c r="G10447" s="5"/>
    </row>
    <row r="10448">
      <c r="G10448" s="5"/>
    </row>
    <row r="10449">
      <c r="G10449" s="5"/>
    </row>
    <row r="10450">
      <c r="G10450" s="5"/>
    </row>
    <row r="10451">
      <c r="G10451" s="5"/>
    </row>
    <row r="10452">
      <c r="G10452" s="5"/>
    </row>
    <row r="10453">
      <c r="G10453" s="5"/>
    </row>
    <row r="10454">
      <c r="G10454" s="5"/>
    </row>
    <row r="10455">
      <c r="G10455" s="5"/>
    </row>
    <row r="10456">
      <c r="G10456" s="5"/>
    </row>
    <row r="10457">
      <c r="G10457" s="5"/>
    </row>
    <row r="10458">
      <c r="G10458" s="5"/>
    </row>
    <row r="10459">
      <c r="G10459" s="5"/>
    </row>
    <row r="10460">
      <c r="G10460" s="5"/>
    </row>
    <row r="10461">
      <c r="G10461" s="5"/>
    </row>
    <row r="10462">
      <c r="G10462" s="5"/>
    </row>
    <row r="10463">
      <c r="G10463" s="5"/>
    </row>
    <row r="10464">
      <c r="G10464" s="5"/>
    </row>
    <row r="10465">
      <c r="G10465" s="5"/>
    </row>
    <row r="10466">
      <c r="G10466" s="5"/>
    </row>
    <row r="10467">
      <c r="G10467" s="5"/>
    </row>
    <row r="10468">
      <c r="G10468" s="5"/>
    </row>
    <row r="10469">
      <c r="G10469" s="5"/>
    </row>
    <row r="10470">
      <c r="G10470" s="5"/>
    </row>
    <row r="10471">
      <c r="G10471" s="5"/>
    </row>
    <row r="10472">
      <c r="G10472" s="5"/>
    </row>
    <row r="10473">
      <c r="G10473" s="5"/>
    </row>
    <row r="10474">
      <c r="G10474" s="5"/>
    </row>
    <row r="10475">
      <c r="G10475" s="5"/>
    </row>
    <row r="10476">
      <c r="G10476" s="5"/>
    </row>
    <row r="10477">
      <c r="G10477" s="5"/>
    </row>
    <row r="10478">
      <c r="G10478" s="5"/>
    </row>
    <row r="10479">
      <c r="G10479" s="5"/>
    </row>
    <row r="10480">
      <c r="G10480" s="5"/>
    </row>
    <row r="10481">
      <c r="G10481" s="5"/>
    </row>
    <row r="10482">
      <c r="G10482" s="5"/>
    </row>
    <row r="10483">
      <c r="G10483" s="5"/>
    </row>
    <row r="10484">
      <c r="G10484" s="5"/>
    </row>
    <row r="10485">
      <c r="G10485" s="5"/>
    </row>
    <row r="10486">
      <c r="G10486" s="5"/>
    </row>
    <row r="10487">
      <c r="G10487" s="5"/>
    </row>
    <row r="10488">
      <c r="G10488" s="5"/>
    </row>
    <row r="10489">
      <c r="G10489" s="5"/>
    </row>
    <row r="10490">
      <c r="G10490" s="5"/>
    </row>
    <row r="10491">
      <c r="G10491" s="5"/>
    </row>
    <row r="10492">
      <c r="G10492" s="5"/>
    </row>
    <row r="10493">
      <c r="G10493" s="5"/>
    </row>
    <row r="10494">
      <c r="G10494" s="5"/>
    </row>
    <row r="10495">
      <c r="G10495" s="5"/>
    </row>
    <row r="10496">
      <c r="G10496" s="5"/>
    </row>
    <row r="10497">
      <c r="G10497" s="5"/>
    </row>
    <row r="10498">
      <c r="G10498" s="5"/>
    </row>
    <row r="10499">
      <c r="G10499" s="5"/>
    </row>
    <row r="10500">
      <c r="G10500" s="5"/>
    </row>
    <row r="10501">
      <c r="G10501" s="5"/>
    </row>
    <row r="10502">
      <c r="G10502" s="5"/>
    </row>
    <row r="10503">
      <c r="G10503" s="5"/>
    </row>
    <row r="10504">
      <c r="G10504" s="5"/>
    </row>
    <row r="10505">
      <c r="G10505" s="5"/>
    </row>
    <row r="10506">
      <c r="G10506" s="5"/>
    </row>
    <row r="10507">
      <c r="G10507" s="5"/>
    </row>
    <row r="10508">
      <c r="G10508" s="5"/>
    </row>
    <row r="10509">
      <c r="G10509" s="5"/>
    </row>
    <row r="10510">
      <c r="G10510" s="5"/>
    </row>
    <row r="10511">
      <c r="G10511" s="5"/>
    </row>
    <row r="10512">
      <c r="G10512" s="5"/>
    </row>
    <row r="10513">
      <c r="G10513" s="5"/>
    </row>
    <row r="10514">
      <c r="G10514" s="5"/>
    </row>
    <row r="10515">
      <c r="G10515" s="5"/>
    </row>
    <row r="10516">
      <c r="G10516" s="5"/>
    </row>
    <row r="10517">
      <c r="G10517" s="5"/>
    </row>
    <row r="10518">
      <c r="G10518" s="5"/>
    </row>
    <row r="10519">
      <c r="G10519" s="5"/>
    </row>
    <row r="10520">
      <c r="G10520" s="5"/>
    </row>
    <row r="10521">
      <c r="G10521" s="5"/>
    </row>
    <row r="10522">
      <c r="G10522" s="5"/>
    </row>
    <row r="10523">
      <c r="G10523" s="5"/>
    </row>
    <row r="10524">
      <c r="G10524" s="5"/>
    </row>
    <row r="10525">
      <c r="G10525" s="5"/>
    </row>
    <row r="10526">
      <c r="G10526" s="5"/>
    </row>
    <row r="10527">
      <c r="G10527" s="5"/>
    </row>
    <row r="10528">
      <c r="G10528" s="5"/>
    </row>
    <row r="10529">
      <c r="G10529" s="5"/>
    </row>
    <row r="10530">
      <c r="G10530" s="5"/>
    </row>
    <row r="10531">
      <c r="G10531" s="5"/>
    </row>
    <row r="10532">
      <c r="G10532" s="5"/>
    </row>
    <row r="10533">
      <c r="G10533" s="5"/>
    </row>
    <row r="10534">
      <c r="G10534" s="5"/>
    </row>
    <row r="10535">
      <c r="G10535" s="5"/>
    </row>
    <row r="10536">
      <c r="G10536" s="5"/>
    </row>
    <row r="10537">
      <c r="G10537" s="5"/>
    </row>
    <row r="10538">
      <c r="G10538" s="5"/>
    </row>
    <row r="10539">
      <c r="G10539" s="5"/>
    </row>
    <row r="10540">
      <c r="G10540" s="5"/>
    </row>
    <row r="10541">
      <c r="G10541" s="5"/>
    </row>
    <row r="10542">
      <c r="G10542" s="5"/>
    </row>
    <row r="10543">
      <c r="G10543" s="5"/>
    </row>
    <row r="10544">
      <c r="G10544" s="5"/>
    </row>
    <row r="10545">
      <c r="G10545" s="5"/>
    </row>
    <row r="10546">
      <c r="G10546" s="5"/>
    </row>
    <row r="10547">
      <c r="G10547" s="5"/>
    </row>
    <row r="10548">
      <c r="G10548" s="5"/>
    </row>
    <row r="10549">
      <c r="G10549" s="5"/>
    </row>
    <row r="10550">
      <c r="G10550" s="5"/>
    </row>
    <row r="10551">
      <c r="G10551" s="5"/>
    </row>
    <row r="10552">
      <c r="G10552" s="5"/>
    </row>
    <row r="10553">
      <c r="G10553" s="5"/>
    </row>
    <row r="10554">
      <c r="G10554" s="5"/>
    </row>
    <row r="10555">
      <c r="G10555" s="5"/>
    </row>
    <row r="10556">
      <c r="G10556" s="5"/>
    </row>
    <row r="10557">
      <c r="G10557" s="5"/>
    </row>
    <row r="10558">
      <c r="G10558" s="5"/>
    </row>
    <row r="10559">
      <c r="G10559" s="5"/>
    </row>
    <row r="10560">
      <c r="G10560" s="5"/>
    </row>
    <row r="10561">
      <c r="G10561" s="5"/>
    </row>
    <row r="10562">
      <c r="G10562" s="5"/>
    </row>
    <row r="10563">
      <c r="G10563" s="5"/>
    </row>
    <row r="10564">
      <c r="G10564" s="5"/>
    </row>
    <row r="10565">
      <c r="G10565" s="5"/>
    </row>
    <row r="10566">
      <c r="G10566" s="5"/>
    </row>
    <row r="10567">
      <c r="G10567" s="5"/>
    </row>
    <row r="10568">
      <c r="G10568" s="5"/>
    </row>
    <row r="10569">
      <c r="G10569" s="5"/>
    </row>
    <row r="10570">
      <c r="G10570" s="5"/>
    </row>
    <row r="10571">
      <c r="G10571" s="5"/>
    </row>
    <row r="10572">
      <c r="G10572" s="5"/>
    </row>
    <row r="10573">
      <c r="G10573" s="5"/>
    </row>
    <row r="10574">
      <c r="G10574" s="5"/>
    </row>
    <row r="10575">
      <c r="G10575" s="5"/>
    </row>
    <row r="10576">
      <c r="G10576" s="5"/>
    </row>
    <row r="10577">
      <c r="G10577" s="5"/>
    </row>
    <row r="10578">
      <c r="G10578" s="5"/>
    </row>
    <row r="10579">
      <c r="G10579" s="5"/>
    </row>
    <row r="10580">
      <c r="G10580" s="5"/>
    </row>
    <row r="10581">
      <c r="G10581" s="5"/>
    </row>
    <row r="10582">
      <c r="G10582" s="5"/>
    </row>
    <row r="10583">
      <c r="G10583" s="5"/>
    </row>
    <row r="10584">
      <c r="G10584" s="5"/>
    </row>
    <row r="10585">
      <c r="G10585" s="5"/>
    </row>
    <row r="10586">
      <c r="G10586" s="5"/>
    </row>
    <row r="10587">
      <c r="G10587" s="5"/>
    </row>
    <row r="10588">
      <c r="G10588" s="5"/>
    </row>
    <row r="10589">
      <c r="G10589" s="5"/>
    </row>
    <row r="10590">
      <c r="G10590" s="5"/>
    </row>
    <row r="10591">
      <c r="G10591" s="5"/>
    </row>
    <row r="10592">
      <c r="G10592" s="5"/>
    </row>
    <row r="10593">
      <c r="G10593" s="5"/>
    </row>
    <row r="10594">
      <c r="G10594" s="5"/>
    </row>
    <row r="10595">
      <c r="G10595" s="5"/>
    </row>
    <row r="10596">
      <c r="G10596" s="5"/>
    </row>
    <row r="10597">
      <c r="G10597" s="5"/>
    </row>
    <row r="10598">
      <c r="G10598" s="5"/>
    </row>
    <row r="10599">
      <c r="G10599" s="5"/>
    </row>
    <row r="10600">
      <c r="G10600" s="5"/>
    </row>
    <row r="10601">
      <c r="G10601" s="5"/>
    </row>
    <row r="10602">
      <c r="G10602" s="5"/>
    </row>
    <row r="10603">
      <c r="G10603" s="5"/>
    </row>
    <row r="10604">
      <c r="G10604" s="5"/>
    </row>
    <row r="10605">
      <c r="G10605" s="5"/>
    </row>
    <row r="10606">
      <c r="G10606" s="5"/>
    </row>
    <row r="10607">
      <c r="G10607" s="5"/>
    </row>
    <row r="10608">
      <c r="G10608" s="5"/>
    </row>
    <row r="10609">
      <c r="G10609" s="5"/>
    </row>
    <row r="10610">
      <c r="G10610" s="5"/>
    </row>
    <row r="10611">
      <c r="G10611" s="5"/>
    </row>
    <row r="10612">
      <c r="G10612" s="5"/>
    </row>
    <row r="10613">
      <c r="G10613" s="5"/>
    </row>
    <row r="10614">
      <c r="G10614" s="5"/>
    </row>
    <row r="10615">
      <c r="G10615" s="5"/>
    </row>
    <row r="10616">
      <c r="G10616" s="5"/>
    </row>
    <row r="10617">
      <c r="G10617" s="5"/>
    </row>
    <row r="10618">
      <c r="G10618" s="5"/>
    </row>
    <row r="10619">
      <c r="G10619" s="5"/>
    </row>
    <row r="10620">
      <c r="G10620" s="5"/>
    </row>
    <row r="10621">
      <c r="G10621" s="5"/>
    </row>
    <row r="10622">
      <c r="G10622" s="5"/>
    </row>
    <row r="10623">
      <c r="G10623" s="5"/>
    </row>
    <row r="10624">
      <c r="G10624" s="5"/>
    </row>
    <row r="10625">
      <c r="G10625" s="5"/>
    </row>
    <row r="10626">
      <c r="G10626" s="5"/>
    </row>
    <row r="10627">
      <c r="G10627" s="5"/>
    </row>
    <row r="10628">
      <c r="G10628" s="5"/>
    </row>
    <row r="10629">
      <c r="G10629" s="5"/>
    </row>
    <row r="10630">
      <c r="G10630" s="5"/>
    </row>
    <row r="10631">
      <c r="G10631" s="5"/>
    </row>
    <row r="10632">
      <c r="G10632" s="5"/>
    </row>
    <row r="10633">
      <c r="G10633" s="5"/>
    </row>
    <row r="10634">
      <c r="G10634" s="5"/>
    </row>
    <row r="10635">
      <c r="G10635" s="5"/>
    </row>
    <row r="10636">
      <c r="G10636" s="5"/>
    </row>
    <row r="10637">
      <c r="G10637" s="5"/>
    </row>
    <row r="10638">
      <c r="G10638" s="5"/>
    </row>
    <row r="10639">
      <c r="G10639" s="5"/>
    </row>
    <row r="10640">
      <c r="G10640" s="5"/>
    </row>
    <row r="10641">
      <c r="G10641" s="5"/>
    </row>
    <row r="10642">
      <c r="G10642" s="5"/>
    </row>
    <row r="10643">
      <c r="G10643" s="5"/>
    </row>
    <row r="10644">
      <c r="G10644" s="5"/>
    </row>
    <row r="10645">
      <c r="G10645" s="5"/>
    </row>
    <row r="10646">
      <c r="G10646" s="5"/>
    </row>
    <row r="10647">
      <c r="G10647" s="5"/>
    </row>
    <row r="10648">
      <c r="G10648" s="5"/>
    </row>
    <row r="10649">
      <c r="G10649" s="5"/>
    </row>
    <row r="10650">
      <c r="G10650" s="5"/>
    </row>
    <row r="10651">
      <c r="G10651" s="5"/>
    </row>
    <row r="10652">
      <c r="G10652" s="5"/>
    </row>
    <row r="10653">
      <c r="G10653" s="5"/>
    </row>
    <row r="10654">
      <c r="G10654" s="5"/>
    </row>
    <row r="10655">
      <c r="G10655" s="5"/>
    </row>
    <row r="10656">
      <c r="G10656" s="5"/>
    </row>
    <row r="10657">
      <c r="G10657" s="5"/>
    </row>
    <row r="10658">
      <c r="G10658" s="5"/>
    </row>
    <row r="10659">
      <c r="G10659" s="5"/>
    </row>
    <row r="10660">
      <c r="G10660" s="5"/>
    </row>
    <row r="10661">
      <c r="G10661" s="5"/>
    </row>
    <row r="10662">
      <c r="G10662" s="5"/>
    </row>
    <row r="10663">
      <c r="G10663" s="5"/>
    </row>
    <row r="10664">
      <c r="G10664" s="5"/>
    </row>
    <row r="10665">
      <c r="G10665" s="5"/>
    </row>
    <row r="10666">
      <c r="G10666" s="5"/>
    </row>
    <row r="10667">
      <c r="G10667" s="5"/>
    </row>
    <row r="10668">
      <c r="G10668" s="5"/>
    </row>
    <row r="10669">
      <c r="G10669" s="5"/>
    </row>
    <row r="10670">
      <c r="G10670" s="5"/>
    </row>
    <row r="10671">
      <c r="G10671" s="5"/>
    </row>
    <row r="10672">
      <c r="G10672" s="5"/>
    </row>
    <row r="10673">
      <c r="G10673" s="5"/>
    </row>
    <row r="10674">
      <c r="G10674" s="5"/>
    </row>
    <row r="10675">
      <c r="G10675" s="5"/>
    </row>
    <row r="10676">
      <c r="G10676" s="5"/>
    </row>
    <row r="10677">
      <c r="G10677" s="5"/>
    </row>
    <row r="10678">
      <c r="G10678" s="5"/>
    </row>
    <row r="10679">
      <c r="G10679" s="5"/>
    </row>
    <row r="10680">
      <c r="G10680" s="5"/>
    </row>
    <row r="10681">
      <c r="G10681" s="5"/>
    </row>
    <row r="10682">
      <c r="G10682" s="5"/>
    </row>
    <row r="10683">
      <c r="G10683" s="5"/>
    </row>
    <row r="10684">
      <c r="G10684" s="5"/>
    </row>
    <row r="10685">
      <c r="G10685" s="5"/>
    </row>
    <row r="10686">
      <c r="G10686" s="5"/>
    </row>
    <row r="10687">
      <c r="G10687" s="5"/>
    </row>
    <row r="10688">
      <c r="G10688" s="5"/>
    </row>
    <row r="10689">
      <c r="G10689" s="5"/>
    </row>
    <row r="10690">
      <c r="G10690" s="5"/>
    </row>
    <row r="10691">
      <c r="G10691" s="5"/>
    </row>
    <row r="10692">
      <c r="G10692" s="5"/>
    </row>
    <row r="10693">
      <c r="G10693" s="5"/>
    </row>
    <row r="10694">
      <c r="G10694" s="5"/>
    </row>
    <row r="10695">
      <c r="G10695" s="5"/>
    </row>
    <row r="10696">
      <c r="G10696" s="5"/>
    </row>
    <row r="10697">
      <c r="G10697" s="5"/>
    </row>
    <row r="10698">
      <c r="G10698" s="5"/>
    </row>
    <row r="10699">
      <c r="G10699" s="5"/>
    </row>
    <row r="10700">
      <c r="G10700" s="5"/>
    </row>
    <row r="10701">
      <c r="G10701" s="5"/>
    </row>
    <row r="10702">
      <c r="G10702" s="5"/>
    </row>
    <row r="10703">
      <c r="G10703" s="5"/>
    </row>
    <row r="10704">
      <c r="G10704" s="5"/>
    </row>
    <row r="10705">
      <c r="G10705" s="5"/>
    </row>
    <row r="10706">
      <c r="G10706" s="5"/>
    </row>
    <row r="10707">
      <c r="G10707" s="5"/>
    </row>
    <row r="10708">
      <c r="G10708" s="5"/>
    </row>
    <row r="10709">
      <c r="G10709" s="5"/>
    </row>
    <row r="10710">
      <c r="G10710" s="5"/>
    </row>
    <row r="10711">
      <c r="G10711" s="5"/>
    </row>
    <row r="10712">
      <c r="G10712" s="5"/>
    </row>
    <row r="10713">
      <c r="G10713" s="5"/>
    </row>
    <row r="10714">
      <c r="G10714" s="5"/>
    </row>
    <row r="10715">
      <c r="G10715" s="5"/>
    </row>
    <row r="10716">
      <c r="G10716" s="5"/>
    </row>
    <row r="10717">
      <c r="G10717" s="5"/>
    </row>
    <row r="10718">
      <c r="G10718" s="5"/>
    </row>
    <row r="10719">
      <c r="G10719" s="5"/>
    </row>
    <row r="10720">
      <c r="G10720" s="5"/>
    </row>
    <row r="10721">
      <c r="G10721" s="5"/>
    </row>
    <row r="10722">
      <c r="G10722" s="5"/>
    </row>
    <row r="10723">
      <c r="G10723" s="5"/>
    </row>
    <row r="10724">
      <c r="G10724" s="5"/>
    </row>
    <row r="10725">
      <c r="G10725" s="5"/>
    </row>
    <row r="10726">
      <c r="G10726" s="5"/>
    </row>
    <row r="10727">
      <c r="G10727" s="5"/>
    </row>
    <row r="10728">
      <c r="G10728" s="5"/>
    </row>
    <row r="10729">
      <c r="G10729" s="5"/>
    </row>
    <row r="10730">
      <c r="G10730" s="5"/>
    </row>
    <row r="10731">
      <c r="G10731" s="5"/>
    </row>
    <row r="10732">
      <c r="G10732" s="5"/>
    </row>
    <row r="10733">
      <c r="G10733" s="5"/>
    </row>
    <row r="10734">
      <c r="G10734" s="5"/>
    </row>
    <row r="10735">
      <c r="G10735" s="5"/>
    </row>
    <row r="10736">
      <c r="G10736" s="5"/>
    </row>
    <row r="10737">
      <c r="G10737" s="5"/>
    </row>
    <row r="10738">
      <c r="G10738" s="5"/>
    </row>
    <row r="10739">
      <c r="G10739" s="5"/>
    </row>
    <row r="10740">
      <c r="G10740" s="5"/>
    </row>
    <row r="10741">
      <c r="G10741" s="5"/>
    </row>
    <row r="10742">
      <c r="G10742" s="5"/>
    </row>
    <row r="10743">
      <c r="G10743" s="5"/>
    </row>
    <row r="10744">
      <c r="G10744" s="5"/>
    </row>
    <row r="10745">
      <c r="G10745" s="5"/>
    </row>
    <row r="10746">
      <c r="G10746" s="5"/>
    </row>
    <row r="10747">
      <c r="G10747" s="5"/>
    </row>
    <row r="10748">
      <c r="G10748" s="5"/>
    </row>
    <row r="10749">
      <c r="G10749" s="5"/>
    </row>
    <row r="10750">
      <c r="G10750" s="5"/>
    </row>
    <row r="10751">
      <c r="G10751" s="5"/>
    </row>
    <row r="10752">
      <c r="G10752" s="5"/>
    </row>
    <row r="10753">
      <c r="G10753" s="5"/>
    </row>
    <row r="10754">
      <c r="G10754" s="5"/>
    </row>
    <row r="10755">
      <c r="G10755" s="5"/>
    </row>
    <row r="10756">
      <c r="G10756" s="5"/>
    </row>
    <row r="10757">
      <c r="G10757" s="5"/>
    </row>
    <row r="10758">
      <c r="G10758" s="5"/>
    </row>
    <row r="10759">
      <c r="G10759" s="5"/>
    </row>
    <row r="10760">
      <c r="G10760" s="5"/>
    </row>
    <row r="10761">
      <c r="G10761" s="5"/>
    </row>
    <row r="10762">
      <c r="G10762" s="5"/>
    </row>
    <row r="10763">
      <c r="G10763" s="5"/>
    </row>
    <row r="10764">
      <c r="G10764" s="5"/>
    </row>
    <row r="10765">
      <c r="G10765" s="5"/>
    </row>
    <row r="10766">
      <c r="G10766" s="5"/>
    </row>
    <row r="10767">
      <c r="G10767" s="5"/>
    </row>
    <row r="10768">
      <c r="G10768" s="5"/>
    </row>
    <row r="10769">
      <c r="G10769" s="5"/>
    </row>
    <row r="10770">
      <c r="G10770" s="5"/>
    </row>
    <row r="10771">
      <c r="G10771" s="5"/>
    </row>
    <row r="10772">
      <c r="G10772" s="5"/>
    </row>
    <row r="10773">
      <c r="G10773" s="5"/>
    </row>
    <row r="10774">
      <c r="G10774" s="5"/>
    </row>
    <row r="10775">
      <c r="G10775" s="5"/>
    </row>
    <row r="10776">
      <c r="G10776" s="5"/>
    </row>
    <row r="10777">
      <c r="G10777" s="5"/>
    </row>
    <row r="10778">
      <c r="G10778" s="5"/>
    </row>
    <row r="10779">
      <c r="G10779" s="5"/>
    </row>
    <row r="10780">
      <c r="G10780" s="5"/>
    </row>
    <row r="10781">
      <c r="G10781" s="5"/>
    </row>
    <row r="10782">
      <c r="G10782" s="5"/>
    </row>
    <row r="10783">
      <c r="G10783" s="5"/>
    </row>
    <row r="10784">
      <c r="G10784" s="5"/>
    </row>
    <row r="10785">
      <c r="G10785" s="5"/>
    </row>
    <row r="10786">
      <c r="G10786" s="5"/>
    </row>
    <row r="10787">
      <c r="G10787" s="5"/>
    </row>
    <row r="10788">
      <c r="G10788" s="5"/>
    </row>
    <row r="10789">
      <c r="G10789" s="5"/>
    </row>
    <row r="10790">
      <c r="G10790" s="5"/>
    </row>
    <row r="10791">
      <c r="G10791" s="5"/>
    </row>
    <row r="10792">
      <c r="G10792" s="5"/>
    </row>
    <row r="10793">
      <c r="G10793" s="5"/>
    </row>
    <row r="10794">
      <c r="G10794" s="5"/>
    </row>
    <row r="10795">
      <c r="G10795" s="5"/>
    </row>
    <row r="10796">
      <c r="G10796" s="5"/>
    </row>
    <row r="10797">
      <c r="G10797" s="5"/>
    </row>
    <row r="10798">
      <c r="G10798" s="5"/>
    </row>
    <row r="10799">
      <c r="G10799" s="5"/>
    </row>
    <row r="10800">
      <c r="G10800" s="5"/>
    </row>
    <row r="10801">
      <c r="G10801" s="5"/>
    </row>
    <row r="10802">
      <c r="G10802" s="5"/>
    </row>
    <row r="10803">
      <c r="G10803" s="5"/>
    </row>
    <row r="10804">
      <c r="G10804" s="5"/>
    </row>
    <row r="10805">
      <c r="G10805" s="5"/>
    </row>
    <row r="10806">
      <c r="G10806" s="5"/>
    </row>
    <row r="10807">
      <c r="G10807" s="5"/>
    </row>
    <row r="10808">
      <c r="G10808" s="5"/>
    </row>
    <row r="10809">
      <c r="G10809" s="5"/>
    </row>
    <row r="10810">
      <c r="G10810" s="5"/>
    </row>
    <row r="10811">
      <c r="G10811" s="5"/>
    </row>
    <row r="10812">
      <c r="G10812" s="5"/>
    </row>
    <row r="10813">
      <c r="G10813" s="5"/>
    </row>
    <row r="10814">
      <c r="G10814" s="5"/>
    </row>
    <row r="10815">
      <c r="G10815" s="5"/>
    </row>
    <row r="10816">
      <c r="G10816" s="5"/>
    </row>
    <row r="10817">
      <c r="G10817" s="5"/>
    </row>
    <row r="10818">
      <c r="G10818" s="5"/>
    </row>
    <row r="10819">
      <c r="G10819" s="5"/>
    </row>
    <row r="10820">
      <c r="G10820" s="5"/>
    </row>
    <row r="10821">
      <c r="G10821" s="5"/>
    </row>
    <row r="10822">
      <c r="G10822" s="5"/>
    </row>
    <row r="10823">
      <c r="G10823" s="5"/>
    </row>
    <row r="10824">
      <c r="G10824" s="5"/>
    </row>
    <row r="10825">
      <c r="G10825" s="5"/>
    </row>
    <row r="10826">
      <c r="G10826" s="5"/>
    </row>
    <row r="10827">
      <c r="G10827" s="5"/>
    </row>
    <row r="10828">
      <c r="G10828" s="5"/>
    </row>
    <row r="10829">
      <c r="G10829" s="5"/>
    </row>
    <row r="10830">
      <c r="G10830" s="5"/>
    </row>
    <row r="10831">
      <c r="G10831" s="5"/>
    </row>
    <row r="10832">
      <c r="G10832" s="5"/>
    </row>
    <row r="10833">
      <c r="G10833" s="5"/>
    </row>
    <row r="10834">
      <c r="G10834" s="5"/>
    </row>
    <row r="10835">
      <c r="G10835" s="5"/>
    </row>
    <row r="10836">
      <c r="G10836" s="5"/>
    </row>
    <row r="10837">
      <c r="G10837" s="5"/>
    </row>
    <row r="10838">
      <c r="G10838" s="5"/>
    </row>
    <row r="10839">
      <c r="G10839" s="5"/>
    </row>
    <row r="10840">
      <c r="G10840" s="5"/>
    </row>
    <row r="10841">
      <c r="G10841" s="5"/>
    </row>
    <row r="10842">
      <c r="G10842" s="5"/>
    </row>
    <row r="10843">
      <c r="G10843" s="5"/>
    </row>
    <row r="10844">
      <c r="G10844" s="5"/>
    </row>
    <row r="10845">
      <c r="G10845" s="5"/>
    </row>
    <row r="10846">
      <c r="G10846" s="5"/>
    </row>
    <row r="10847">
      <c r="G10847" s="5"/>
    </row>
    <row r="10848">
      <c r="G10848" s="5"/>
    </row>
    <row r="10849">
      <c r="G10849" s="5"/>
    </row>
    <row r="10850">
      <c r="G10850" s="5"/>
    </row>
    <row r="10851">
      <c r="G10851" s="5"/>
    </row>
    <row r="10852">
      <c r="G10852" s="5"/>
    </row>
    <row r="10853">
      <c r="G10853" s="5"/>
    </row>
    <row r="10854">
      <c r="G10854" s="5"/>
    </row>
    <row r="10855">
      <c r="G10855" s="5"/>
    </row>
    <row r="10856">
      <c r="G10856" s="5"/>
    </row>
    <row r="10857">
      <c r="G10857" s="5"/>
    </row>
    <row r="10858">
      <c r="G10858" s="5"/>
    </row>
    <row r="10859">
      <c r="G10859" s="5"/>
    </row>
    <row r="10860">
      <c r="G10860" s="5"/>
    </row>
    <row r="10861">
      <c r="G10861" s="5"/>
    </row>
    <row r="10862">
      <c r="G10862" s="5"/>
    </row>
    <row r="10863">
      <c r="G10863" s="5"/>
    </row>
    <row r="10864">
      <c r="G10864" s="5"/>
    </row>
    <row r="10865">
      <c r="G10865" s="5"/>
    </row>
    <row r="10866">
      <c r="G10866" s="5"/>
    </row>
    <row r="10867">
      <c r="G10867" s="5"/>
    </row>
    <row r="10868">
      <c r="G10868" s="5"/>
    </row>
    <row r="10869">
      <c r="G10869" s="5"/>
    </row>
    <row r="10870">
      <c r="G10870" s="5"/>
    </row>
    <row r="10871">
      <c r="G10871" s="5"/>
    </row>
    <row r="10872">
      <c r="G10872" s="5"/>
    </row>
    <row r="10873">
      <c r="G10873" s="5"/>
    </row>
    <row r="10874">
      <c r="G10874" s="5"/>
    </row>
    <row r="10875">
      <c r="G10875" s="5"/>
    </row>
    <row r="10876">
      <c r="G10876" s="5"/>
    </row>
    <row r="10877">
      <c r="G10877" s="5"/>
    </row>
    <row r="10878">
      <c r="G10878" s="5"/>
    </row>
    <row r="10879">
      <c r="G10879" s="5"/>
    </row>
    <row r="10880">
      <c r="G10880" s="5"/>
    </row>
    <row r="10881">
      <c r="G10881" s="5"/>
    </row>
    <row r="10882">
      <c r="G10882" s="5"/>
    </row>
    <row r="10883">
      <c r="G10883" s="5"/>
    </row>
    <row r="10884">
      <c r="G10884" s="5"/>
    </row>
    <row r="10885">
      <c r="G10885" s="5"/>
    </row>
    <row r="10886">
      <c r="G10886" s="5"/>
    </row>
    <row r="10887">
      <c r="G10887" s="5"/>
    </row>
    <row r="10888">
      <c r="G10888" s="5"/>
    </row>
    <row r="10889">
      <c r="G10889" s="5"/>
    </row>
    <row r="10890">
      <c r="G10890" s="5"/>
    </row>
    <row r="10891">
      <c r="G10891" s="5"/>
    </row>
    <row r="10892">
      <c r="G10892" s="5"/>
    </row>
    <row r="10893">
      <c r="G10893" s="5"/>
    </row>
    <row r="10894">
      <c r="G10894" s="5"/>
    </row>
    <row r="10895">
      <c r="G10895" s="5"/>
    </row>
    <row r="10896">
      <c r="G10896" s="5"/>
    </row>
    <row r="10897">
      <c r="G10897" s="5"/>
    </row>
    <row r="10898">
      <c r="G10898" s="5"/>
    </row>
    <row r="10899">
      <c r="G10899" s="5"/>
    </row>
    <row r="10900">
      <c r="G10900" s="5"/>
    </row>
    <row r="10901">
      <c r="G10901" s="5"/>
    </row>
    <row r="10902">
      <c r="G10902" s="5"/>
    </row>
    <row r="10903">
      <c r="G10903" s="5"/>
    </row>
    <row r="10904">
      <c r="G10904" s="5"/>
    </row>
    <row r="10905">
      <c r="G10905" s="5"/>
    </row>
    <row r="10906">
      <c r="G10906" s="5"/>
    </row>
    <row r="10907">
      <c r="G10907" s="5"/>
    </row>
    <row r="10908">
      <c r="G10908" s="5"/>
    </row>
    <row r="10909">
      <c r="G10909" s="5"/>
    </row>
    <row r="10910">
      <c r="G10910" s="5"/>
    </row>
    <row r="10911">
      <c r="G10911" s="5"/>
    </row>
    <row r="10912">
      <c r="G10912" s="5"/>
    </row>
    <row r="10913">
      <c r="G10913" s="5"/>
    </row>
    <row r="10914">
      <c r="G10914" s="5"/>
    </row>
    <row r="10915">
      <c r="G10915" s="5"/>
    </row>
    <row r="10916">
      <c r="G10916" s="5"/>
    </row>
    <row r="10917">
      <c r="G10917" s="5"/>
    </row>
    <row r="10918">
      <c r="G10918" s="5"/>
    </row>
    <row r="10919">
      <c r="G10919" s="5"/>
    </row>
    <row r="10920">
      <c r="G10920" s="5"/>
    </row>
    <row r="10921">
      <c r="G10921" s="5"/>
    </row>
    <row r="10922">
      <c r="G10922" s="5"/>
    </row>
    <row r="10923">
      <c r="G10923" s="5"/>
    </row>
    <row r="10924">
      <c r="G10924" s="5"/>
    </row>
    <row r="10925">
      <c r="G10925" s="5"/>
    </row>
    <row r="10926">
      <c r="G10926" s="5"/>
    </row>
    <row r="10927">
      <c r="G10927" s="5"/>
    </row>
    <row r="10928">
      <c r="G10928" s="5"/>
    </row>
    <row r="10929">
      <c r="G10929" s="5"/>
    </row>
    <row r="10930">
      <c r="G10930" s="5"/>
    </row>
    <row r="10931">
      <c r="G10931" s="5"/>
    </row>
    <row r="10932">
      <c r="G10932" s="5"/>
    </row>
    <row r="10933">
      <c r="G10933" s="5"/>
    </row>
    <row r="10934">
      <c r="G10934" s="5"/>
    </row>
    <row r="10935">
      <c r="G10935" s="5"/>
    </row>
    <row r="10936">
      <c r="G10936" s="5"/>
    </row>
    <row r="10937">
      <c r="G10937" s="5"/>
    </row>
    <row r="10938">
      <c r="G10938" s="5"/>
    </row>
    <row r="10939">
      <c r="G10939" s="5"/>
    </row>
    <row r="10940">
      <c r="G10940" s="5"/>
    </row>
    <row r="10941">
      <c r="G10941" s="5"/>
    </row>
    <row r="10942">
      <c r="G10942" s="5"/>
    </row>
    <row r="10943">
      <c r="G10943" s="5"/>
    </row>
    <row r="10944">
      <c r="G10944" s="5"/>
    </row>
    <row r="10945">
      <c r="G10945" s="5"/>
    </row>
    <row r="10946">
      <c r="G10946" s="5"/>
    </row>
    <row r="10947">
      <c r="G10947" s="5"/>
    </row>
    <row r="10948">
      <c r="G10948" s="5"/>
    </row>
    <row r="10949">
      <c r="G10949" s="5"/>
    </row>
    <row r="10950">
      <c r="G10950" s="5"/>
    </row>
    <row r="10951">
      <c r="G10951" s="5"/>
    </row>
    <row r="10952">
      <c r="G10952" s="5"/>
    </row>
    <row r="10953">
      <c r="G10953" s="5"/>
    </row>
    <row r="10954">
      <c r="G10954" s="5"/>
    </row>
    <row r="10955">
      <c r="G10955" s="5"/>
    </row>
    <row r="10956">
      <c r="G10956" s="5"/>
    </row>
    <row r="10957">
      <c r="G10957" s="5"/>
    </row>
    <row r="10958">
      <c r="G10958" s="5"/>
    </row>
    <row r="10959">
      <c r="G10959" s="5"/>
    </row>
    <row r="10960">
      <c r="G10960" s="5"/>
    </row>
    <row r="10961">
      <c r="G10961" s="5"/>
    </row>
    <row r="10962">
      <c r="G10962" s="5"/>
    </row>
    <row r="10963">
      <c r="G10963" s="5"/>
    </row>
    <row r="10964">
      <c r="G10964" s="5"/>
    </row>
    <row r="10965">
      <c r="G10965" s="5"/>
    </row>
    <row r="10966">
      <c r="G10966" s="5"/>
    </row>
    <row r="10967">
      <c r="G10967" s="5"/>
    </row>
    <row r="10968">
      <c r="G10968" s="5"/>
    </row>
    <row r="10969">
      <c r="G10969" s="5"/>
    </row>
    <row r="10970">
      <c r="G10970" s="5"/>
    </row>
    <row r="10971">
      <c r="G10971" s="5"/>
    </row>
    <row r="10972">
      <c r="G10972" s="5"/>
    </row>
    <row r="10973">
      <c r="G10973" s="5"/>
    </row>
    <row r="10974">
      <c r="G10974" s="5"/>
    </row>
    <row r="10975">
      <c r="G10975" s="5"/>
    </row>
    <row r="10976">
      <c r="G10976" s="5"/>
    </row>
    <row r="10977">
      <c r="G10977" s="5"/>
    </row>
    <row r="10978">
      <c r="G10978" s="5"/>
    </row>
    <row r="10979">
      <c r="G10979" s="5"/>
    </row>
    <row r="10980">
      <c r="G10980" s="5"/>
    </row>
    <row r="10981">
      <c r="G10981" s="5"/>
    </row>
    <row r="10982">
      <c r="G10982" s="5"/>
    </row>
    <row r="10983">
      <c r="G10983" s="5"/>
    </row>
    <row r="10984">
      <c r="G10984" s="5"/>
    </row>
    <row r="10985">
      <c r="G10985" s="5"/>
    </row>
    <row r="10986">
      <c r="G10986" s="5"/>
    </row>
    <row r="10987">
      <c r="G10987" s="5"/>
    </row>
    <row r="10988">
      <c r="G10988" s="5"/>
    </row>
    <row r="10989">
      <c r="G10989" s="5"/>
    </row>
    <row r="10990">
      <c r="G10990" s="5"/>
    </row>
    <row r="10991">
      <c r="G10991" s="5"/>
    </row>
    <row r="10992">
      <c r="G10992" s="5"/>
    </row>
    <row r="10993">
      <c r="G10993" s="5"/>
    </row>
    <row r="10994">
      <c r="G10994" s="5"/>
    </row>
    <row r="10995">
      <c r="G10995" s="5"/>
    </row>
    <row r="10996">
      <c r="G10996" s="5"/>
    </row>
    <row r="10997">
      <c r="G10997" s="5"/>
    </row>
    <row r="10998">
      <c r="G10998" s="5"/>
    </row>
    <row r="10999">
      <c r="G10999" s="5"/>
    </row>
    <row r="11000">
      <c r="G11000" s="5"/>
    </row>
    <row r="11001">
      <c r="G11001" s="5"/>
    </row>
    <row r="11002">
      <c r="G11002" s="5"/>
    </row>
    <row r="11003">
      <c r="G11003" s="5"/>
    </row>
    <row r="11004">
      <c r="G11004" s="5"/>
    </row>
    <row r="11005">
      <c r="G11005" s="5"/>
    </row>
    <row r="11006">
      <c r="G11006" s="5"/>
    </row>
    <row r="11007">
      <c r="G11007" s="5"/>
    </row>
    <row r="11008">
      <c r="G11008" s="5"/>
    </row>
    <row r="11009">
      <c r="G11009" s="5"/>
    </row>
    <row r="11010">
      <c r="G11010" s="5"/>
    </row>
    <row r="11011">
      <c r="G11011" s="5"/>
    </row>
    <row r="11012">
      <c r="G11012" s="5"/>
    </row>
    <row r="11013">
      <c r="G11013" s="5"/>
    </row>
    <row r="11014">
      <c r="G11014" s="5"/>
    </row>
    <row r="11015">
      <c r="G11015" s="5"/>
    </row>
    <row r="11016">
      <c r="G11016" s="5"/>
    </row>
    <row r="11017">
      <c r="G11017" s="5"/>
    </row>
    <row r="11018">
      <c r="G11018" s="5"/>
    </row>
    <row r="11019">
      <c r="G11019" s="5"/>
    </row>
    <row r="11020">
      <c r="G11020" s="5"/>
    </row>
    <row r="11021">
      <c r="G11021" s="5"/>
    </row>
    <row r="11022">
      <c r="G11022" s="5"/>
    </row>
    <row r="11023">
      <c r="G11023" s="5"/>
    </row>
    <row r="11024">
      <c r="G11024" s="5"/>
    </row>
    <row r="11025">
      <c r="G11025" s="5"/>
    </row>
    <row r="11026">
      <c r="G11026" s="5"/>
    </row>
    <row r="11027">
      <c r="G11027" s="5"/>
    </row>
    <row r="11028">
      <c r="G11028" s="5"/>
    </row>
    <row r="11029">
      <c r="G11029" s="5"/>
    </row>
    <row r="11030">
      <c r="G11030" s="5"/>
    </row>
    <row r="11031">
      <c r="G11031" s="5"/>
    </row>
    <row r="11032">
      <c r="G11032" s="5"/>
    </row>
    <row r="11033">
      <c r="G11033" s="5"/>
    </row>
    <row r="11034">
      <c r="G11034" s="5"/>
    </row>
    <row r="11035">
      <c r="G11035" s="5"/>
    </row>
    <row r="11036">
      <c r="G11036" s="5"/>
    </row>
    <row r="11037">
      <c r="G11037" s="5"/>
    </row>
    <row r="11038">
      <c r="G11038" s="5"/>
    </row>
    <row r="11039">
      <c r="G11039" s="5"/>
    </row>
    <row r="11040">
      <c r="G11040" s="5"/>
    </row>
    <row r="11041">
      <c r="G11041" s="5"/>
    </row>
    <row r="11042">
      <c r="G11042" s="5"/>
    </row>
    <row r="11043">
      <c r="G11043" s="5"/>
    </row>
    <row r="11044">
      <c r="G11044" s="5"/>
    </row>
    <row r="11045">
      <c r="G11045" s="5"/>
    </row>
    <row r="11046">
      <c r="G11046" s="5"/>
    </row>
    <row r="11047">
      <c r="G11047" s="5"/>
    </row>
    <row r="11048">
      <c r="G11048" s="5"/>
    </row>
    <row r="11049">
      <c r="G11049" s="5"/>
    </row>
    <row r="11050">
      <c r="G11050" s="5"/>
    </row>
    <row r="11051">
      <c r="G11051" s="5"/>
    </row>
    <row r="11052">
      <c r="G11052" s="5"/>
    </row>
    <row r="11053">
      <c r="G11053" s="5"/>
    </row>
    <row r="11054">
      <c r="G11054" s="5"/>
    </row>
    <row r="11055">
      <c r="G11055" s="5"/>
    </row>
    <row r="11056">
      <c r="G11056" s="5"/>
    </row>
    <row r="11057">
      <c r="G11057" s="5"/>
    </row>
    <row r="11058">
      <c r="G11058" s="5"/>
    </row>
    <row r="11059">
      <c r="G11059" s="5"/>
    </row>
    <row r="11060">
      <c r="G11060" s="5"/>
    </row>
    <row r="11061">
      <c r="G11061" s="5"/>
    </row>
    <row r="11062">
      <c r="G11062" s="5"/>
    </row>
    <row r="11063">
      <c r="G11063" s="5"/>
    </row>
    <row r="11064">
      <c r="G11064" s="5"/>
    </row>
    <row r="11065">
      <c r="G11065" s="5"/>
    </row>
    <row r="11066">
      <c r="G11066" s="5"/>
    </row>
    <row r="11067">
      <c r="G11067" s="5"/>
    </row>
    <row r="11068">
      <c r="G11068" s="5"/>
    </row>
    <row r="11069">
      <c r="G11069" s="5"/>
    </row>
    <row r="11070">
      <c r="G11070" s="5"/>
    </row>
    <row r="11071">
      <c r="G11071" s="5"/>
    </row>
    <row r="11072">
      <c r="G11072" s="5"/>
    </row>
    <row r="11073">
      <c r="G11073" s="5"/>
    </row>
    <row r="11074">
      <c r="G11074" s="5"/>
    </row>
    <row r="11075">
      <c r="G11075" s="5"/>
    </row>
    <row r="11076">
      <c r="G11076" s="5"/>
    </row>
    <row r="11077">
      <c r="G11077" s="5"/>
    </row>
    <row r="11078">
      <c r="G11078" s="5"/>
    </row>
    <row r="11079">
      <c r="G11079" s="5"/>
    </row>
    <row r="11080">
      <c r="G11080" s="5"/>
    </row>
    <row r="11081">
      <c r="G11081" s="5"/>
    </row>
    <row r="11082">
      <c r="G11082" s="5"/>
    </row>
    <row r="11083">
      <c r="G11083" s="5"/>
    </row>
    <row r="11084">
      <c r="G11084" s="5"/>
    </row>
    <row r="11085">
      <c r="G11085" s="5"/>
    </row>
    <row r="11086">
      <c r="G11086" s="5"/>
    </row>
    <row r="11087">
      <c r="G11087" s="5"/>
    </row>
    <row r="11088">
      <c r="G11088" s="5"/>
    </row>
    <row r="11089">
      <c r="G11089" s="5"/>
    </row>
    <row r="11090">
      <c r="G11090" s="5"/>
    </row>
    <row r="11091">
      <c r="G11091" s="5"/>
    </row>
    <row r="11092">
      <c r="G11092" s="5"/>
    </row>
    <row r="11093">
      <c r="G11093" s="5"/>
    </row>
    <row r="11094">
      <c r="G11094" s="5"/>
    </row>
    <row r="11095">
      <c r="G11095" s="5"/>
    </row>
    <row r="11096">
      <c r="G11096" s="5"/>
    </row>
    <row r="11097">
      <c r="G11097" s="5"/>
    </row>
    <row r="11098">
      <c r="G11098" s="5"/>
    </row>
    <row r="11099">
      <c r="G11099" s="5"/>
    </row>
    <row r="11100">
      <c r="G11100" s="5"/>
    </row>
    <row r="11101">
      <c r="G11101" s="5"/>
    </row>
    <row r="11102">
      <c r="G11102" s="5"/>
    </row>
    <row r="11103">
      <c r="G11103" s="5"/>
    </row>
    <row r="11104">
      <c r="G11104" s="5"/>
    </row>
    <row r="11105">
      <c r="G11105" s="5"/>
    </row>
    <row r="11106">
      <c r="G11106" s="5"/>
    </row>
    <row r="11107">
      <c r="G11107" s="5"/>
    </row>
    <row r="11108">
      <c r="G11108" s="5"/>
    </row>
    <row r="11109">
      <c r="G11109" s="5"/>
    </row>
    <row r="11110">
      <c r="G11110" s="5"/>
    </row>
    <row r="11111">
      <c r="G11111" s="5"/>
    </row>
    <row r="11112">
      <c r="G11112" s="5"/>
    </row>
    <row r="11113">
      <c r="G11113" s="5"/>
    </row>
    <row r="11114">
      <c r="G11114" s="5"/>
    </row>
    <row r="11115">
      <c r="G11115" s="5"/>
    </row>
    <row r="11116">
      <c r="G11116" s="5"/>
    </row>
    <row r="11117">
      <c r="G11117" s="5"/>
    </row>
    <row r="11118">
      <c r="G11118" s="5"/>
    </row>
    <row r="11119">
      <c r="G11119" s="5"/>
    </row>
    <row r="11120">
      <c r="G11120" s="5"/>
    </row>
    <row r="11121">
      <c r="G11121" s="5"/>
    </row>
    <row r="11122">
      <c r="G11122" s="5"/>
    </row>
    <row r="11123">
      <c r="G11123" s="5"/>
    </row>
    <row r="11124">
      <c r="G11124" s="5"/>
    </row>
    <row r="11125">
      <c r="G11125" s="5"/>
    </row>
    <row r="11126">
      <c r="G11126" s="5"/>
    </row>
    <row r="11127">
      <c r="G11127" s="5"/>
    </row>
    <row r="11128">
      <c r="G11128" s="5"/>
    </row>
    <row r="11129">
      <c r="G11129" s="5"/>
    </row>
    <row r="11130">
      <c r="G11130" s="5"/>
    </row>
    <row r="11131">
      <c r="G11131" s="5"/>
    </row>
    <row r="11132">
      <c r="G11132" s="5"/>
    </row>
    <row r="11133">
      <c r="G11133" s="5"/>
    </row>
    <row r="11134">
      <c r="G11134" s="5"/>
    </row>
    <row r="11135">
      <c r="G11135" s="5"/>
    </row>
    <row r="11136">
      <c r="G11136" s="5"/>
    </row>
    <row r="11137">
      <c r="G11137" s="5"/>
    </row>
    <row r="11138">
      <c r="G11138" s="5"/>
    </row>
    <row r="11139">
      <c r="G11139" s="5"/>
    </row>
    <row r="11140">
      <c r="G11140" s="5"/>
    </row>
    <row r="11141">
      <c r="G11141" s="5"/>
    </row>
    <row r="11142">
      <c r="G11142" s="5"/>
    </row>
    <row r="11143">
      <c r="G11143" s="5"/>
    </row>
    <row r="11144">
      <c r="G11144" s="5"/>
    </row>
    <row r="11145">
      <c r="G11145" s="5"/>
    </row>
    <row r="11146">
      <c r="G11146" s="5"/>
    </row>
    <row r="11147">
      <c r="G11147" s="5"/>
    </row>
    <row r="11148">
      <c r="G11148" s="5"/>
    </row>
    <row r="11149">
      <c r="G11149" s="5"/>
    </row>
    <row r="11150">
      <c r="G11150" s="5"/>
    </row>
    <row r="11151">
      <c r="G11151" s="5"/>
    </row>
    <row r="11152">
      <c r="G11152" s="5"/>
    </row>
    <row r="11153">
      <c r="G11153" s="5"/>
    </row>
    <row r="11154">
      <c r="G11154" s="5"/>
    </row>
    <row r="11155">
      <c r="G11155" s="5"/>
    </row>
    <row r="11156">
      <c r="G11156" s="5"/>
    </row>
    <row r="11157">
      <c r="G11157" s="5"/>
    </row>
    <row r="11158">
      <c r="G11158" s="5"/>
    </row>
    <row r="11159">
      <c r="G11159" s="5"/>
    </row>
    <row r="11160">
      <c r="G11160" s="5"/>
    </row>
    <row r="11161">
      <c r="G11161" s="5"/>
    </row>
    <row r="11162">
      <c r="G11162" s="5"/>
    </row>
    <row r="11163">
      <c r="G11163" s="5"/>
    </row>
    <row r="11164">
      <c r="G11164" s="5"/>
    </row>
    <row r="11165">
      <c r="G11165" s="5"/>
    </row>
    <row r="11166">
      <c r="G11166" s="5"/>
    </row>
    <row r="11167">
      <c r="G11167" s="5"/>
    </row>
    <row r="11168">
      <c r="G11168" s="5"/>
    </row>
    <row r="11169">
      <c r="G11169" s="5"/>
    </row>
    <row r="11170">
      <c r="G11170" s="5"/>
    </row>
    <row r="11171">
      <c r="G11171" s="5"/>
    </row>
    <row r="11172">
      <c r="G11172" s="5"/>
    </row>
    <row r="11173">
      <c r="G11173" s="5"/>
    </row>
    <row r="11174">
      <c r="G11174" s="5"/>
    </row>
    <row r="11175">
      <c r="G11175" s="5"/>
    </row>
    <row r="11176">
      <c r="G11176" s="5"/>
    </row>
    <row r="11177">
      <c r="G11177" s="5"/>
    </row>
    <row r="11178">
      <c r="G11178" s="5"/>
    </row>
    <row r="11179">
      <c r="G11179" s="5"/>
    </row>
    <row r="11180">
      <c r="G11180" s="5"/>
    </row>
    <row r="11181">
      <c r="G11181" s="5"/>
    </row>
    <row r="11182">
      <c r="G11182" s="5"/>
    </row>
    <row r="11183">
      <c r="G11183" s="5"/>
    </row>
    <row r="11184">
      <c r="G11184" s="5"/>
    </row>
    <row r="11185">
      <c r="G11185" s="5"/>
    </row>
    <row r="11186">
      <c r="G11186" s="5"/>
    </row>
    <row r="11187">
      <c r="G11187" s="5"/>
    </row>
    <row r="11188">
      <c r="G11188" s="5"/>
    </row>
    <row r="11189">
      <c r="G11189" s="5"/>
    </row>
    <row r="11190">
      <c r="G11190" s="5"/>
    </row>
    <row r="11191">
      <c r="G11191" s="5"/>
    </row>
    <row r="11192">
      <c r="G11192" s="5"/>
    </row>
    <row r="11193">
      <c r="G11193" s="5"/>
    </row>
    <row r="11194">
      <c r="G11194" s="5"/>
    </row>
    <row r="11195">
      <c r="G11195" s="5"/>
    </row>
    <row r="11196">
      <c r="G11196" s="5"/>
    </row>
    <row r="11197">
      <c r="G11197" s="5"/>
    </row>
    <row r="11198">
      <c r="G11198" s="5"/>
    </row>
    <row r="11199">
      <c r="G11199" s="5"/>
    </row>
    <row r="11200">
      <c r="G11200" s="5"/>
    </row>
    <row r="11201">
      <c r="G11201" s="5"/>
    </row>
    <row r="11202">
      <c r="G11202" s="5"/>
    </row>
    <row r="11203">
      <c r="G11203" s="5"/>
    </row>
    <row r="11204">
      <c r="G11204" s="5"/>
    </row>
    <row r="11205">
      <c r="G11205" s="5"/>
    </row>
    <row r="11206">
      <c r="G11206" s="5"/>
    </row>
    <row r="11207">
      <c r="G11207" s="5"/>
    </row>
    <row r="11208">
      <c r="G11208" s="5"/>
    </row>
    <row r="11209">
      <c r="G11209" s="5"/>
    </row>
    <row r="11210">
      <c r="G11210" s="5"/>
    </row>
    <row r="11211">
      <c r="G11211" s="5"/>
    </row>
    <row r="11212">
      <c r="G11212" s="5"/>
    </row>
    <row r="11213">
      <c r="G11213" s="5"/>
    </row>
    <row r="11214">
      <c r="G11214" s="5"/>
    </row>
    <row r="11215">
      <c r="G11215" s="5"/>
    </row>
    <row r="11216">
      <c r="G11216" s="5"/>
    </row>
    <row r="11217">
      <c r="G11217" s="5"/>
    </row>
    <row r="11218">
      <c r="G11218" s="5"/>
    </row>
    <row r="11219">
      <c r="G11219" s="5"/>
    </row>
    <row r="11220">
      <c r="G11220" s="5"/>
    </row>
    <row r="11221">
      <c r="G11221" s="5"/>
    </row>
    <row r="11222">
      <c r="G11222" s="5"/>
    </row>
    <row r="11223">
      <c r="G11223" s="5"/>
    </row>
    <row r="11224">
      <c r="G11224" s="5"/>
    </row>
    <row r="11225">
      <c r="G11225" s="5"/>
    </row>
    <row r="11226">
      <c r="G11226" s="5"/>
    </row>
    <row r="11227">
      <c r="G11227" s="5"/>
    </row>
    <row r="11228">
      <c r="G11228" s="5"/>
    </row>
    <row r="11229">
      <c r="G11229" s="5"/>
    </row>
    <row r="11230">
      <c r="G11230" s="5"/>
    </row>
    <row r="11231">
      <c r="G11231" s="5"/>
    </row>
    <row r="11232">
      <c r="G11232" s="5"/>
    </row>
    <row r="11233">
      <c r="G11233" s="5"/>
    </row>
    <row r="11234">
      <c r="G11234" s="5"/>
    </row>
    <row r="11235">
      <c r="G11235" s="5"/>
    </row>
    <row r="11236">
      <c r="G11236" s="5"/>
    </row>
    <row r="11237">
      <c r="G11237" s="5"/>
    </row>
    <row r="11238">
      <c r="G11238" s="5"/>
    </row>
    <row r="11239">
      <c r="G11239" s="5"/>
    </row>
    <row r="11240">
      <c r="G11240" s="5"/>
    </row>
    <row r="11241">
      <c r="G11241" s="5"/>
    </row>
    <row r="11242">
      <c r="G11242" s="5"/>
    </row>
    <row r="11243">
      <c r="G11243" s="5"/>
    </row>
    <row r="11244">
      <c r="G11244" s="5"/>
    </row>
    <row r="11245">
      <c r="G11245" s="5"/>
    </row>
    <row r="11246">
      <c r="G11246" s="5"/>
    </row>
    <row r="11247">
      <c r="G11247" s="5"/>
    </row>
    <row r="11248">
      <c r="G11248" s="5"/>
    </row>
    <row r="11249">
      <c r="G11249" s="5"/>
    </row>
    <row r="11250">
      <c r="G11250" s="5"/>
    </row>
    <row r="11251">
      <c r="G11251" s="5"/>
    </row>
    <row r="11252">
      <c r="G11252" s="5"/>
    </row>
    <row r="11253">
      <c r="G11253" s="5"/>
    </row>
    <row r="11254">
      <c r="G11254" s="5"/>
    </row>
    <row r="11255">
      <c r="G11255" s="5"/>
    </row>
    <row r="11256">
      <c r="G11256" s="5"/>
    </row>
    <row r="11257">
      <c r="G11257" s="5"/>
    </row>
    <row r="11258">
      <c r="G11258" s="5"/>
    </row>
    <row r="11259">
      <c r="G11259" s="5"/>
    </row>
    <row r="11260">
      <c r="G11260" s="5"/>
    </row>
    <row r="11261">
      <c r="G11261" s="5"/>
    </row>
    <row r="11262">
      <c r="G11262" s="5"/>
    </row>
    <row r="11263">
      <c r="G11263" s="5"/>
    </row>
    <row r="11264">
      <c r="G11264" s="5"/>
    </row>
    <row r="11265">
      <c r="G11265" s="5"/>
    </row>
    <row r="11266">
      <c r="G11266" s="5"/>
    </row>
    <row r="11267">
      <c r="G11267" s="5"/>
    </row>
    <row r="11268">
      <c r="G11268" s="5"/>
    </row>
    <row r="11269">
      <c r="G11269" s="5"/>
    </row>
    <row r="11270">
      <c r="G11270" s="5"/>
    </row>
    <row r="11271">
      <c r="G11271" s="5"/>
    </row>
    <row r="11272">
      <c r="G11272" s="5"/>
    </row>
    <row r="11273">
      <c r="G11273" s="5"/>
    </row>
    <row r="11274">
      <c r="G11274" s="5"/>
    </row>
    <row r="11275">
      <c r="G11275" s="5"/>
    </row>
    <row r="11276">
      <c r="G11276" s="5"/>
    </row>
    <row r="11277">
      <c r="G11277" s="5"/>
    </row>
    <row r="11278">
      <c r="G11278" s="5"/>
    </row>
    <row r="11279">
      <c r="G11279" s="5"/>
    </row>
    <row r="11280">
      <c r="G11280" s="5"/>
    </row>
    <row r="11281">
      <c r="G11281" s="5"/>
    </row>
    <row r="11282">
      <c r="G11282" s="5"/>
    </row>
    <row r="11283">
      <c r="G11283" s="5"/>
    </row>
    <row r="11284">
      <c r="G11284" s="5"/>
    </row>
    <row r="11285">
      <c r="G11285" s="5"/>
    </row>
    <row r="11286">
      <c r="G11286" s="5"/>
    </row>
    <row r="11287">
      <c r="G11287" s="5"/>
    </row>
    <row r="11288">
      <c r="G11288" s="5"/>
    </row>
    <row r="11289">
      <c r="G11289" s="5"/>
    </row>
    <row r="11290">
      <c r="G11290" s="5"/>
    </row>
    <row r="11291">
      <c r="G11291" s="5"/>
    </row>
    <row r="11292">
      <c r="G11292" s="5"/>
    </row>
    <row r="11293">
      <c r="G11293" s="5"/>
    </row>
    <row r="11294">
      <c r="G11294" s="5"/>
    </row>
    <row r="11295">
      <c r="G11295" s="5"/>
    </row>
    <row r="11296">
      <c r="G11296" s="5"/>
    </row>
    <row r="11297">
      <c r="G11297" s="5"/>
    </row>
    <row r="11298">
      <c r="G11298" s="5"/>
    </row>
    <row r="11299">
      <c r="G11299" s="5"/>
    </row>
    <row r="11300">
      <c r="G11300" s="5"/>
    </row>
    <row r="11301">
      <c r="G11301" s="5"/>
    </row>
    <row r="11302">
      <c r="G11302" s="5"/>
    </row>
    <row r="11303">
      <c r="G11303" s="5"/>
    </row>
    <row r="11304">
      <c r="G11304" s="5"/>
    </row>
    <row r="11305">
      <c r="G11305" s="5"/>
    </row>
    <row r="11306">
      <c r="G11306" s="5"/>
    </row>
    <row r="11307">
      <c r="G11307" s="5"/>
    </row>
    <row r="11308">
      <c r="G11308" s="5"/>
    </row>
    <row r="11309">
      <c r="G11309" s="5"/>
    </row>
    <row r="11310">
      <c r="G11310" s="5"/>
    </row>
    <row r="11311">
      <c r="G11311" s="5"/>
    </row>
    <row r="11312">
      <c r="G11312" s="5"/>
    </row>
    <row r="11313">
      <c r="G11313" s="5"/>
    </row>
    <row r="11314">
      <c r="G11314" s="5"/>
    </row>
    <row r="11315">
      <c r="G11315" s="5"/>
    </row>
    <row r="11316">
      <c r="G11316" s="5"/>
    </row>
    <row r="11317">
      <c r="G11317" s="5"/>
    </row>
    <row r="11318">
      <c r="G11318" s="5"/>
    </row>
    <row r="11319">
      <c r="G11319" s="5"/>
    </row>
    <row r="11320">
      <c r="G11320" s="5"/>
    </row>
    <row r="11321">
      <c r="G11321" s="5"/>
    </row>
    <row r="11322">
      <c r="G11322" s="5"/>
    </row>
    <row r="11323">
      <c r="G11323" s="5"/>
    </row>
    <row r="11324">
      <c r="G11324" s="5"/>
    </row>
    <row r="11325">
      <c r="G11325" s="5"/>
    </row>
    <row r="11326">
      <c r="G11326" s="5"/>
    </row>
    <row r="11327">
      <c r="G11327" s="5"/>
    </row>
    <row r="11328">
      <c r="G11328" s="5"/>
    </row>
    <row r="11329">
      <c r="G11329" s="5"/>
    </row>
    <row r="11330">
      <c r="G11330" s="5"/>
    </row>
    <row r="11331">
      <c r="G11331" s="5"/>
    </row>
    <row r="11332">
      <c r="G11332" s="5"/>
    </row>
    <row r="11333">
      <c r="G11333" s="5"/>
    </row>
    <row r="11334">
      <c r="G11334" s="5"/>
    </row>
    <row r="11335">
      <c r="G11335" s="5"/>
    </row>
    <row r="11336">
      <c r="G11336" s="5"/>
    </row>
    <row r="11337">
      <c r="G11337" s="5"/>
    </row>
    <row r="11338">
      <c r="G11338" s="5"/>
    </row>
    <row r="11339">
      <c r="G11339" s="5"/>
    </row>
    <row r="11340">
      <c r="G11340" s="5"/>
    </row>
    <row r="11341">
      <c r="G11341" s="5"/>
    </row>
    <row r="11342">
      <c r="G11342" s="5"/>
    </row>
    <row r="11343">
      <c r="G11343" s="5"/>
    </row>
    <row r="11344">
      <c r="G11344" s="5"/>
    </row>
    <row r="11345">
      <c r="G11345" s="5"/>
    </row>
    <row r="11346">
      <c r="G11346" s="5"/>
    </row>
    <row r="11347">
      <c r="G11347" s="5"/>
    </row>
    <row r="11348">
      <c r="G11348" s="5"/>
    </row>
    <row r="11349">
      <c r="G11349" s="5"/>
    </row>
    <row r="11350">
      <c r="G11350" s="5"/>
    </row>
    <row r="11351">
      <c r="G11351" s="5"/>
    </row>
    <row r="11352">
      <c r="G11352" s="5"/>
    </row>
    <row r="11353">
      <c r="G11353" s="5"/>
    </row>
    <row r="11354">
      <c r="G11354" s="5"/>
    </row>
    <row r="11355">
      <c r="G11355" s="5"/>
    </row>
    <row r="11356">
      <c r="G11356" s="5"/>
    </row>
    <row r="11357">
      <c r="G11357" s="5"/>
    </row>
    <row r="11358">
      <c r="G11358" s="5"/>
    </row>
    <row r="11359">
      <c r="G11359" s="5"/>
    </row>
    <row r="11360">
      <c r="G11360" s="5"/>
    </row>
    <row r="11361">
      <c r="G11361" s="5"/>
    </row>
    <row r="11362">
      <c r="G11362" s="5"/>
    </row>
    <row r="11363">
      <c r="G11363" s="5"/>
    </row>
    <row r="11364">
      <c r="G11364" s="5"/>
    </row>
    <row r="11365">
      <c r="G11365" s="5"/>
    </row>
    <row r="11366">
      <c r="G11366" s="5"/>
    </row>
    <row r="11367">
      <c r="G11367" s="5"/>
    </row>
    <row r="11368">
      <c r="G11368" s="5"/>
    </row>
    <row r="11369">
      <c r="G11369" s="5"/>
    </row>
    <row r="11370">
      <c r="G11370" s="5"/>
    </row>
    <row r="11371">
      <c r="G11371" s="5"/>
    </row>
    <row r="11372">
      <c r="G11372" s="5"/>
    </row>
    <row r="11373">
      <c r="G11373" s="5"/>
    </row>
    <row r="11374">
      <c r="G11374" s="5"/>
    </row>
    <row r="11375">
      <c r="G11375" s="5"/>
    </row>
    <row r="11376">
      <c r="G11376" s="5"/>
    </row>
    <row r="11377">
      <c r="G11377" s="5"/>
    </row>
    <row r="11378">
      <c r="G11378" s="5"/>
    </row>
    <row r="11379">
      <c r="G11379" s="5"/>
    </row>
    <row r="11380">
      <c r="G11380" s="5"/>
    </row>
    <row r="11381">
      <c r="G11381" s="5"/>
    </row>
    <row r="11382">
      <c r="G11382" s="5"/>
    </row>
    <row r="11383">
      <c r="G11383" s="5"/>
    </row>
    <row r="11384">
      <c r="G11384" s="5"/>
    </row>
    <row r="11385">
      <c r="G11385" s="5"/>
    </row>
    <row r="11386">
      <c r="G11386" s="5"/>
    </row>
    <row r="11387">
      <c r="G11387" s="5"/>
    </row>
    <row r="11388">
      <c r="G11388" s="5"/>
    </row>
    <row r="11389">
      <c r="G11389" s="5"/>
    </row>
    <row r="11390">
      <c r="G11390" s="5"/>
    </row>
    <row r="11391">
      <c r="G11391" s="5"/>
    </row>
    <row r="11392">
      <c r="G11392" s="5"/>
    </row>
    <row r="11393">
      <c r="G11393" s="5"/>
    </row>
    <row r="11394">
      <c r="G11394" s="5"/>
    </row>
    <row r="11395">
      <c r="G11395" s="5"/>
    </row>
    <row r="11396">
      <c r="G11396" s="5"/>
    </row>
    <row r="11397">
      <c r="G11397" s="5"/>
    </row>
    <row r="11398">
      <c r="G11398" s="5"/>
    </row>
    <row r="11399">
      <c r="G11399" s="5"/>
    </row>
    <row r="11400">
      <c r="G11400" s="5"/>
    </row>
    <row r="11401">
      <c r="G11401" s="5"/>
    </row>
    <row r="11402">
      <c r="G11402" s="5"/>
    </row>
    <row r="11403">
      <c r="G11403" s="5"/>
    </row>
    <row r="11404">
      <c r="G11404" s="5"/>
    </row>
    <row r="11405">
      <c r="G11405" s="5"/>
    </row>
    <row r="11406">
      <c r="G11406" s="5"/>
    </row>
    <row r="11407">
      <c r="G11407" s="5"/>
    </row>
    <row r="11408">
      <c r="G11408" s="5"/>
    </row>
    <row r="11409">
      <c r="G11409" s="5"/>
    </row>
    <row r="11410">
      <c r="G11410" s="5"/>
    </row>
    <row r="11411">
      <c r="G11411" s="5"/>
    </row>
    <row r="11412">
      <c r="G11412" s="5"/>
    </row>
    <row r="11413">
      <c r="G11413" s="5"/>
    </row>
    <row r="11414">
      <c r="G11414" s="5"/>
    </row>
    <row r="11415">
      <c r="G11415" s="5"/>
    </row>
    <row r="11416">
      <c r="G11416" s="5"/>
    </row>
    <row r="11417">
      <c r="G11417" s="5"/>
    </row>
    <row r="11418">
      <c r="G11418" s="5"/>
    </row>
    <row r="11419">
      <c r="G11419" s="5"/>
    </row>
    <row r="11420">
      <c r="G11420" s="5"/>
    </row>
    <row r="11421">
      <c r="G11421" s="5"/>
    </row>
    <row r="11422">
      <c r="G11422" s="5"/>
    </row>
    <row r="11423">
      <c r="G11423" s="5"/>
    </row>
    <row r="11424">
      <c r="G11424" s="5"/>
    </row>
    <row r="11425">
      <c r="G11425" s="5"/>
    </row>
    <row r="11426">
      <c r="G11426" s="5"/>
    </row>
    <row r="11427">
      <c r="G11427" s="5"/>
    </row>
    <row r="11428">
      <c r="G11428" s="5"/>
    </row>
    <row r="11429">
      <c r="G11429" s="5"/>
    </row>
    <row r="11430">
      <c r="G11430" s="5"/>
    </row>
    <row r="11431">
      <c r="G11431" s="5"/>
    </row>
    <row r="11432">
      <c r="G11432" s="5"/>
    </row>
    <row r="11433">
      <c r="G11433" s="5"/>
    </row>
    <row r="11434">
      <c r="G11434" s="5"/>
    </row>
    <row r="11435">
      <c r="G11435" s="5"/>
    </row>
    <row r="11436">
      <c r="G11436" s="5"/>
    </row>
    <row r="11437">
      <c r="G11437" s="5"/>
    </row>
    <row r="11438">
      <c r="G11438" s="5"/>
    </row>
    <row r="11439">
      <c r="G11439" s="5"/>
    </row>
    <row r="11440">
      <c r="G11440" s="5"/>
    </row>
    <row r="11441">
      <c r="G11441" s="5"/>
    </row>
    <row r="11442">
      <c r="G11442" s="5"/>
    </row>
    <row r="11443">
      <c r="G11443" s="5"/>
    </row>
    <row r="11444">
      <c r="G11444" s="5"/>
    </row>
    <row r="11445">
      <c r="G11445" s="5"/>
    </row>
    <row r="11446">
      <c r="G11446" s="5"/>
    </row>
    <row r="11447">
      <c r="G11447" s="5"/>
    </row>
    <row r="11448">
      <c r="G11448" s="5"/>
    </row>
    <row r="11449">
      <c r="G11449" s="5"/>
    </row>
    <row r="11450">
      <c r="G11450" s="5"/>
    </row>
    <row r="11451">
      <c r="G11451" s="5"/>
    </row>
    <row r="11452">
      <c r="G11452" s="5"/>
    </row>
    <row r="11453">
      <c r="G11453" s="5"/>
    </row>
    <row r="11454">
      <c r="G11454" s="5"/>
    </row>
    <row r="11455">
      <c r="G11455" s="5"/>
    </row>
    <row r="11456">
      <c r="G11456" s="5"/>
    </row>
    <row r="11457">
      <c r="G11457" s="5"/>
    </row>
    <row r="11458">
      <c r="G11458" s="5"/>
    </row>
    <row r="11459">
      <c r="G11459" s="5"/>
    </row>
    <row r="11460">
      <c r="G11460" s="5"/>
    </row>
    <row r="11461">
      <c r="G11461" s="5"/>
    </row>
    <row r="11462">
      <c r="G11462" s="5"/>
    </row>
    <row r="11463">
      <c r="G11463" s="5"/>
    </row>
    <row r="11464">
      <c r="G11464" s="5"/>
    </row>
    <row r="11465">
      <c r="G11465" s="5"/>
    </row>
    <row r="11466">
      <c r="G11466" s="5"/>
    </row>
    <row r="11467">
      <c r="G11467" s="5"/>
    </row>
    <row r="11468">
      <c r="G11468" s="5"/>
    </row>
    <row r="11469">
      <c r="G11469" s="5"/>
    </row>
    <row r="11470">
      <c r="G11470" s="5"/>
    </row>
    <row r="11471">
      <c r="G11471" s="5"/>
    </row>
    <row r="11472">
      <c r="G11472" s="5"/>
    </row>
    <row r="11473">
      <c r="G11473" s="5"/>
    </row>
    <row r="11474">
      <c r="G11474" s="5"/>
    </row>
    <row r="11475">
      <c r="G11475" s="5"/>
    </row>
    <row r="11476">
      <c r="G11476" s="5"/>
    </row>
    <row r="11477">
      <c r="G11477" s="5"/>
    </row>
    <row r="11478">
      <c r="G11478" s="5"/>
    </row>
    <row r="11479">
      <c r="G11479" s="5"/>
    </row>
    <row r="11480">
      <c r="G11480" s="5"/>
    </row>
    <row r="11481">
      <c r="G11481" s="5"/>
    </row>
    <row r="11482">
      <c r="G11482" s="5"/>
    </row>
    <row r="11483">
      <c r="G11483" s="5"/>
    </row>
    <row r="11484">
      <c r="G11484" s="5"/>
    </row>
    <row r="11485">
      <c r="G11485" s="5"/>
    </row>
    <row r="11486">
      <c r="G11486" s="5"/>
    </row>
    <row r="11487">
      <c r="G11487" s="5"/>
    </row>
    <row r="11488">
      <c r="G11488" s="5"/>
    </row>
    <row r="11489">
      <c r="G11489" s="5"/>
    </row>
    <row r="11490">
      <c r="G11490" s="5"/>
    </row>
    <row r="11491">
      <c r="G11491" s="5"/>
    </row>
    <row r="11492">
      <c r="G11492" s="5"/>
    </row>
    <row r="11493">
      <c r="G11493" s="5"/>
    </row>
    <row r="11494">
      <c r="G11494" s="5"/>
    </row>
    <row r="11495">
      <c r="G11495" s="5"/>
    </row>
    <row r="11496">
      <c r="G11496" s="5"/>
    </row>
    <row r="11497">
      <c r="G11497" s="5"/>
    </row>
    <row r="11498">
      <c r="G11498" s="5"/>
    </row>
    <row r="11499">
      <c r="G11499" s="5"/>
    </row>
    <row r="11500">
      <c r="G11500" s="5"/>
    </row>
    <row r="11501">
      <c r="G11501" s="5"/>
    </row>
    <row r="11502">
      <c r="G11502" s="5"/>
    </row>
    <row r="11503">
      <c r="G11503" s="5"/>
    </row>
    <row r="11504">
      <c r="G11504" s="5"/>
    </row>
    <row r="11505">
      <c r="G11505" s="5"/>
    </row>
    <row r="11506">
      <c r="G11506" s="5"/>
    </row>
    <row r="11507">
      <c r="G11507" s="5"/>
    </row>
    <row r="11508">
      <c r="G11508" s="5"/>
    </row>
    <row r="11509">
      <c r="G11509" s="5"/>
    </row>
    <row r="11510">
      <c r="G11510" s="5"/>
    </row>
    <row r="11511">
      <c r="G11511" s="5"/>
    </row>
    <row r="11512">
      <c r="G11512" s="5"/>
    </row>
    <row r="11513">
      <c r="G11513" s="5"/>
    </row>
    <row r="11514">
      <c r="G11514" s="5"/>
    </row>
    <row r="11515">
      <c r="G11515" s="5"/>
    </row>
    <row r="11516">
      <c r="G11516" s="5"/>
    </row>
    <row r="11517">
      <c r="G11517" s="5"/>
    </row>
    <row r="11518">
      <c r="G11518" s="5"/>
    </row>
    <row r="11519">
      <c r="G11519" s="5"/>
    </row>
    <row r="11520">
      <c r="G11520" s="5"/>
    </row>
    <row r="11521">
      <c r="G11521" s="5"/>
    </row>
    <row r="11522">
      <c r="G11522" s="5"/>
    </row>
    <row r="11523">
      <c r="G11523" s="5"/>
    </row>
    <row r="11524">
      <c r="G11524" s="5"/>
    </row>
    <row r="11525">
      <c r="G11525" s="5"/>
    </row>
    <row r="11526">
      <c r="G11526" s="5"/>
    </row>
    <row r="11527">
      <c r="G11527" s="5"/>
    </row>
    <row r="11528">
      <c r="G11528" s="5"/>
    </row>
    <row r="11529">
      <c r="G11529" s="5"/>
    </row>
    <row r="11530">
      <c r="G11530" s="5"/>
    </row>
    <row r="11531">
      <c r="G11531" s="5"/>
    </row>
    <row r="11532">
      <c r="G11532" s="5"/>
    </row>
    <row r="11533">
      <c r="G11533" s="5"/>
    </row>
    <row r="11534">
      <c r="G11534" s="5"/>
    </row>
    <row r="11535">
      <c r="G11535" s="5"/>
    </row>
    <row r="11536">
      <c r="G11536" s="5"/>
    </row>
    <row r="11537">
      <c r="G11537" s="5"/>
    </row>
    <row r="11538">
      <c r="G11538" s="5"/>
    </row>
    <row r="11539">
      <c r="G11539" s="5"/>
    </row>
    <row r="11540">
      <c r="G11540" s="5"/>
    </row>
    <row r="11541">
      <c r="G11541" s="5"/>
    </row>
    <row r="11542">
      <c r="G11542" s="5"/>
    </row>
    <row r="11543">
      <c r="G11543" s="5"/>
    </row>
    <row r="11544">
      <c r="G11544" s="5"/>
    </row>
    <row r="11545">
      <c r="G11545" s="5"/>
    </row>
    <row r="11546">
      <c r="G11546" s="5"/>
    </row>
    <row r="11547">
      <c r="G11547" s="5"/>
    </row>
    <row r="11548">
      <c r="G11548" s="5"/>
    </row>
    <row r="11549">
      <c r="G11549" s="5"/>
    </row>
    <row r="11550">
      <c r="G11550" s="5"/>
    </row>
    <row r="11551">
      <c r="G11551" s="5"/>
    </row>
    <row r="11552">
      <c r="G11552" s="5"/>
    </row>
    <row r="11553">
      <c r="G11553" s="5"/>
    </row>
    <row r="11554">
      <c r="G11554" s="5"/>
    </row>
    <row r="11555">
      <c r="G11555" s="5"/>
    </row>
    <row r="11556">
      <c r="G11556" s="5"/>
    </row>
    <row r="11557">
      <c r="G11557" s="5"/>
    </row>
    <row r="11558">
      <c r="G11558" s="5"/>
    </row>
    <row r="11559">
      <c r="G11559" s="5"/>
    </row>
    <row r="11560">
      <c r="G11560" s="5"/>
    </row>
    <row r="11561">
      <c r="G11561" s="5"/>
    </row>
    <row r="11562">
      <c r="G11562" s="5"/>
    </row>
    <row r="11563">
      <c r="G11563" s="5"/>
    </row>
    <row r="11564">
      <c r="G11564" s="5"/>
    </row>
    <row r="11565">
      <c r="G11565" s="5"/>
    </row>
    <row r="11566">
      <c r="G11566" s="5"/>
    </row>
    <row r="11567">
      <c r="G11567" s="5"/>
    </row>
    <row r="11568">
      <c r="G11568" s="5"/>
    </row>
    <row r="11569">
      <c r="G11569" s="5"/>
    </row>
    <row r="11570">
      <c r="G11570" s="5"/>
    </row>
    <row r="11571">
      <c r="G11571" s="5"/>
    </row>
    <row r="11572">
      <c r="G11572" s="5"/>
    </row>
    <row r="11573">
      <c r="G11573" s="5"/>
    </row>
    <row r="11574">
      <c r="G11574" s="5"/>
    </row>
    <row r="11575">
      <c r="G11575" s="5"/>
    </row>
    <row r="11576">
      <c r="G11576" s="5"/>
    </row>
    <row r="11577">
      <c r="G11577" s="5"/>
    </row>
    <row r="11578">
      <c r="G11578" s="5"/>
    </row>
    <row r="11579">
      <c r="G11579" s="5"/>
    </row>
    <row r="11580">
      <c r="G11580" s="5"/>
    </row>
    <row r="11581">
      <c r="G11581" s="5"/>
    </row>
    <row r="11582">
      <c r="G11582" s="5"/>
    </row>
    <row r="11583">
      <c r="G11583" s="5"/>
    </row>
    <row r="11584">
      <c r="G11584" s="5"/>
    </row>
    <row r="11585">
      <c r="G11585" s="5"/>
    </row>
    <row r="11586">
      <c r="G11586" s="5"/>
    </row>
    <row r="11587">
      <c r="G11587" s="5"/>
    </row>
    <row r="11588">
      <c r="G11588" s="5"/>
    </row>
    <row r="11589">
      <c r="G11589" s="5"/>
    </row>
    <row r="11590">
      <c r="G11590" s="5"/>
    </row>
    <row r="11591">
      <c r="G11591" s="5"/>
    </row>
    <row r="11592">
      <c r="G11592" s="5"/>
    </row>
    <row r="11593">
      <c r="G11593" s="5"/>
    </row>
    <row r="11594">
      <c r="G11594" s="5"/>
    </row>
    <row r="11595">
      <c r="G11595" s="5"/>
    </row>
    <row r="11596">
      <c r="G11596" s="5"/>
    </row>
    <row r="11597">
      <c r="G11597" s="5"/>
    </row>
    <row r="11598">
      <c r="G11598" s="5"/>
    </row>
    <row r="11599">
      <c r="G11599" s="5"/>
    </row>
    <row r="11600">
      <c r="G11600" s="5"/>
    </row>
    <row r="11601">
      <c r="G11601" s="5"/>
    </row>
    <row r="11602">
      <c r="G11602" s="5"/>
    </row>
    <row r="11603">
      <c r="G11603" s="5"/>
    </row>
    <row r="11604">
      <c r="G11604" s="5"/>
    </row>
    <row r="11605">
      <c r="G11605" s="5"/>
    </row>
    <row r="11606">
      <c r="G11606" s="5"/>
    </row>
    <row r="11607">
      <c r="G11607" s="5"/>
    </row>
    <row r="11608">
      <c r="G11608" s="5"/>
    </row>
    <row r="11609">
      <c r="G11609" s="5"/>
    </row>
    <row r="11610">
      <c r="G11610" s="5"/>
    </row>
    <row r="11611">
      <c r="G11611" s="5"/>
    </row>
    <row r="11612">
      <c r="G11612" s="5"/>
    </row>
    <row r="11613">
      <c r="G11613" s="5"/>
    </row>
    <row r="11614">
      <c r="G11614" s="5"/>
    </row>
    <row r="11615">
      <c r="G11615" s="5"/>
    </row>
    <row r="11616">
      <c r="G11616" s="5"/>
    </row>
    <row r="11617">
      <c r="G11617" s="5"/>
    </row>
    <row r="11618">
      <c r="G11618" s="5"/>
    </row>
    <row r="11619">
      <c r="G11619" s="5"/>
    </row>
    <row r="11620">
      <c r="G11620" s="5"/>
    </row>
    <row r="11621">
      <c r="G11621" s="5"/>
    </row>
    <row r="11622">
      <c r="G11622" s="5"/>
    </row>
    <row r="11623">
      <c r="G11623" s="5"/>
    </row>
    <row r="11624">
      <c r="G11624" s="5"/>
    </row>
    <row r="11625">
      <c r="G11625" s="5"/>
    </row>
    <row r="11626">
      <c r="G11626" s="5"/>
    </row>
    <row r="11627">
      <c r="G11627" s="5"/>
    </row>
    <row r="11628">
      <c r="G11628" s="5"/>
    </row>
    <row r="11629">
      <c r="G11629" s="5"/>
    </row>
    <row r="11630">
      <c r="G11630" s="5"/>
    </row>
    <row r="11631">
      <c r="G11631" s="5"/>
    </row>
    <row r="11632">
      <c r="G11632" s="5"/>
    </row>
    <row r="11633">
      <c r="G11633" s="5"/>
    </row>
    <row r="11634">
      <c r="G11634" s="5"/>
    </row>
    <row r="11635">
      <c r="G11635" s="5"/>
    </row>
    <row r="11636">
      <c r="G11636" s="5"/>
    </row>
    <row r="11637">
      <c r="G11637" s="5"/>
    </row>
    <row r="11638">
      <c r="G11638" s="5"/>
    </row>
    <row r="11639">
      <c r="G11639" s="5"/>
    </row>
    <row r="11640">
      <c r="G11640" s="5"/>
    </row>
    <row r="11641">
      <c r="G11641" s="5"/>
    </row>
    <row r="11642">
      <c r="G11642" s="5"/>
    </row>
    <row r="11643">
      <c r="G11643" s="5"/>
    </row>
    <row r="11644">
      <c r="G11644" s="5"/>
    </row>
    <row r="11645">
      <c r="G11645" s="5"/>
    </row>
    <row r="11646">
      <c r="G11646" s="5"/>
    </row>
    <row r="11647">
      <c r="G11647" s="5"/>
    </row>
    <row r="11648">
      <c r="G11648" s="5"/>
    </row>
    <row r="11649">
      <c r="G11649" s="5"/>
    </row>
    <row r="11650">
      <c r="G11650" s="5"/>
    </row>
    <row r="11651">
      <c r="G11651" s="5"/>
    </row>
    <row r="11652">
      <c r="G11652" s="5"/>
    </row>
    <row r="11653">
      <c r="G11653" s="5"/>
    </row>
    <row r="11654">
      <c r="G11654" s="5"/>
    </row>
    <row r="11655">
      <c r="G11655" s="5"/>
    </row>
    <row r="11656">
      <c r="G11656" s="5"/>
    </row>
    <row r="11657">
      <c r="G11657" s="5"/>
    </row>
    <row r="11658">
      <c r="G11658" s="5"/>
    </row>
    <row r="11659">
      <c r="G11659" s="5"/>
    </row>
    <row r="11660">
      <c r="G11660" s="5"/>
    </row>
    <row r="11661">
      <c r="G11661" s="5"/>
    </row>
    <row r="11662">
      <c r="G11662" s="5"/>
    </row>
    <row r="11663">
      <c r="G11663" s="5"/>
    </row>
    <row r="11664">
      <c r="G11664" s="5"/>
    </row>
    <row r="11665">
      <c r="G11665" s="5"/>
    </row>
    <row r="11666">
      <c r="G11666" s="5"/>
    </row>
    <row r="11667">
      <c r="G11667" s="5"/>
    </row>
    <row r="11668">
      <c r="G11668" s="5"/>
    </row>
    <row r="11669">
      <c r="G11669" s="5"/>
    </row>
    <row r="11670">
      <c r="G11670" s="5"/>
    </row>
    <row r="11671">
      <c r="G11671" s="5"/>
    </row>
    <row r="11672">
      <c r="G11672" s="5"/>
    </row>
    <row r="11673">
      <c r="G11673" s="5"/>
    </row>
    <row r="11674">
      <c r="G11674" s="5"/>
    </row>
    <row r="11675">
      <c r="G11675" s="5"/>
    </row>
    <row r="11676">
      <c r="G11676" s="5"/>
    </row>
    <row r="11677">
      <c r="G11677" s="5"/>
    </row>
    <row r="11678">
      <c r="G11678" s="5"/>
    </row>
    <row r="11679">
      <c r="G11679" s="5"/>
    </row>
    <row r="11680">
      <c r="G11680" s="5"/>
    </row>
    <row r="11681">
      <c r="G11681" s="5"/>
    </row>
    <row r="11682">
      <c r="G11682" s="5"/>
    </row>
    <row r="11683">
      <c r="G11683" s="5"/>
    </row>
    <row r="11684">
      <c r="G11684" s="5"/>
    </row>
    <row r="11685">
      <c r="G11685" s="5"/>
    </row>
    <row r="11686">
      <c r="G11686" s="5"/>
    </row>
    <row r="11687">
      <c r="G11687" s="5"/>
    </row>
    <row r="11688">
      <c r="G11688" s="5"/>
    </row>
    <row r="11689">
      <c r="G11689" s="5"/>
    </row>
    <row r="11690">
      <c r="G11690" s="5"/>
    </row>
    <row r="11691">
      <c r="G11691" s="5"/>
    </row>
    <row r="11692">
      <c r="G11692" s="5"/>
    </row>
    <row r="11693">
      <c r="G11693" s="5"/>
    </row>
    <row r="11694">
      <c r="G11694" s="5"/>
    </row>
    <row r="11695">
      <c r="G11695" s="5"/>
    </row>
    <row r="11696">
      <c r="G11696" s="5"/>
    </row>
    <row r="11697">
      <c r="G11697" s="5"/>
    </row>
    <row r="11698">
      <c r="G11698" s="5"/>
    </row>
    <row r="11699">
      <c r="G11699" s="5"/>
    </row>
    <row r="11700">
      <c r="G11700" s="5"/>
    </row>
    <row r="11701">
      <c r="G11701" s="5"/>
    </row>
    <row r="11702">
      <c r="G11702" s="5"/>
    </row>
    <row r="11703">
      <c r="G11703" s="5"/>
    </row>
    <row r="11704">
      <c r="G11704" s="5"/>
    </row>
    <row r="11705">
      <c r="G11705" s="5"/>
    </row>
    <row r="11706">
      <c r="G11706" s="5"/>
    </row>
    <row r="11707">
      <c r="G11707" s="5"/>
    </row>
    <row r="11708">
      <c r="G11708" s="5"/>
    </row>
    <row r="11709">
      <c r="G11709" s="5"/>
    </row>
    <row r="11710">
      <c r="G11710" s="5"/>
    </row>
    <row r="11711">
      <c r="G11711" s="5"/>
    </row>
    <row r="11712">
      <c r="G11712" s="5"/>
    </row>
    <row r="11713">
      <c r="G11713" s="5"/>
    </row>
    <row r="11714">
      <c r="G11714" s="5"/>
    </row>
    <row r="11715">
      <c r="G11715" s="5"/>
    </row>
    <row r="11716">
      <c r="G11716" s="5"/>
    </row>
    <row r="11717">
      <c r="G11717" s="5"/>
    </row>
    <row r="11718">
      <c r="G11718" s="5"/>
    </row>
    <row r="11719">
      <c r="G11719" s="5"/>
    </row>
    <row r="11720">
      <c r="G11720" s="5"/>
    </row>
    <row r="11721">
      <c r="G11721" s="5"/>
    </row>
    <row r="11722">
      <c r="G11722" s="5"/>
    </row>
    <row r="11723">
      <c r="G11723" s="5"/>
    </row>
    <row r="11724">
      <c r="G11724" s="5"/>
    </row>
    <row r="11725">
      <c r="G11725" s="5"/>
    </row>
    <row r="11726">
      <c r="G11726" s="5"/>
    </row>
    <row r="11727">
      <c r="G11727" s="5"/>
    </row>
    <row r="11728">
      <c r="G11728" s="5"/>
    </row>
    <row r="11729">
      <c r="G11729" s="5"/>
    </row>
    <row r="11730">
      <c r="G11730" s="5"/>
    </row>
    <row r="11731">
      <c r="G11731" s="5"/>
    </row>
    <row r="11732">
      <c r="G11732" s="5"/>
    </row>
    <row r="11733">
      <c r="G11733" s="5"/>
    </row>
    <row r="11734">
      <c r="G11734" s="5"/>
    </row>
    <row r="11735">
      <c r="G11735" s="5"/>
    </row>
    <row r="11736">
      <c r="G11736" s="5"/>
    </row>
    <row r="11737">
      <c r="G11737" s="5"/>
    </row>
    <row r="11738">
      <c r="G11738" s="5"/>
    </row>
    <row r="11739">
      <c r="G11739" s="5"/>
    </row>
    <row r="11740">
      <c r="G11740" s="5"/>
    </row>
    <row r="11741">
      <c r="G11741" s="5"/>
    </row>
    <row r="11742">
      <c r="G11742" s="5"/>
    </row>
    <row r="11743">
      <c r="G11743" s="5"/>
    </row>
    <row r="11744">
      <c r="G11744" s="5"/>
    </row>
    <row r="11745">
      <c r="G11745" s="5"/>
    </row>
    <row r="11746">
      <c r="G11746" s="5"/>
    </row>
    <row r="11747">
      <c r="G11747" s="5"/>
    </row>
    <row r="11748">
      <c r="G11748" s="5"/>
    </row>
    <row r="11749">
      <c r="G11749" s="5"/>
    </row>
    <row r="11750">
      <c r="G11750" s="5"/>
    </row>
    <row r="11751">
      <c r="G11751" s="5"/>
    </row>
    <row r="11752">
      <c r="G11752" s="5"/>
    </row>
    <row r="11753">
      <c r="G11753" s="5"/>
    </row>
    <row r="11754">
      <c r="G11754" s="5"/>
    </row>
    <row r="11755">
      <c r="G11755" s="5"/>
    </row>
    <row r="11756">
      <c r="G11756" s="5"/>
    </row>
    <row r="11757">
      <c r="G11757" s="5"/>
    </row>
    <row r="11758">
      <c r="G11758" s="5"/>
    </row>
    <row r="11759">
      <c r="G11759" s="5"/>
    </row>
    <row r="11760">
      <c r="G11760" s="5"/>
    </row>
    <row r="11761">
      <c r="G11761" s="5"/>
    </row>
    <row r="11762">
      <c r="G11762" s="5"/>
    </row>
    <row r="11763">
      <c r="G11763" s="5"/>
    </row>
    <row r="11764">
      <c r="G11764" s="5"/>
    </row>
    <row r="11765">
      <c r="G11765" s="5"/>
    </row>
    <row r="11766">
      <c r="G11766" s="5"/>
    </row>
    <row r="11767">
      <c r="G11767" s="5"/>
    </row>
    <row r="11768">
      <c r="G11768" s="5"/>
    </row>
    <row r="11769">
      <c r="G11769" s="5"/>
    </row>
    <row r="11770">
      <c r="G11770" s="5"/>
    </row>
    <row r="11771">
      <c r="G11771" s="5"/>
    </row>
    <row r="11772">
      <c r="G11772" s="5"/>
    </row>
    <row r="11773">
      <c r="G11773" s="5"/>
    </row>
    <row r="11774">
      <c r="G11774" s="5"/>
    </row>
    <row r="11775">
      <c r="G11775" s="5"/>
    </row>
    <row r="11776">
      <c r="G11776" s="5"/>
    </row>
    <row r="11777">
      <c r="G11777" s="5"/>
    </row>
    <row r="11778">
      <c r="G11778" s="5"/>
    </row>
    <row r="11779">
      <c r="G11779" s="5"/>
    </row>
    <row r="11780">
      <c r="G11780" s="5"/>
    </row>
    <row r="11781">
      <c r="G11781" s="5"/>
    </row>
    <row r="11782">
      <c r="G11782" s="5"/>
    </row>
    <row r="11783">
      <c r="G11783" s="5"/>
    </row>
    <row r="11784">
      <c r="G11784" s="5"/>
    </row>
    <row r="11785">
      <c r="G11785" s="5"/>
    </row>
    <row r="11786">
      <c r="G11786" s="5"/>
    </row>
    <row r="11787">
      <c r="G11787" s="5"/>
    </row>
    <row r="11788">
      <c r="G11788" s="5"/>
    </row>
    <row r="11789">
      <c r="G11789" s="5"/>
    </row>
    <row r="11790">
      <c r="G11790" s="5"/>
    </row>
    <row r="11791">
      <c r="G11791" s="5"/>
    </row>
    <row r="11792">
      <c r="G11792" s="5"/>
    </row>
    <row r="11793">
      <c r="G11793" s="5"/>
    </row>
    <row r="11794">
      <c r="G11794" s="5"/>
    </row>
    <row r="11795">
      <c r="G11795" s="5"/>
    </row>
    <row r="11796">
      <c r="G11796" s="5"/>
    </row>
    <row r="11797">
      <c r="G11797" s="5"/>
    </row>
    <row r="11798">
      <c r="G11798" s="5"/>
    </row>
    <row r="11799">
      <c r="G11799" s="5"/>
    </row>
    <row r="11800">
      <c r="G11800" s="5"/>
    </row>
    <row r="11801">
      <c r="G11801" s="5"/>
    </row>
    <row r="11802">
      <c r="G11802" s="5"/>
    </row>
    <row r="11803">
      <c r="G11803" s="5"/>
    </row>
    <row r="11804">
      <c r="G11804" s="5"/>
    </row>
    <row r="11805">
      <c r="G11805" s="5"/>
    </row>
    <row r="11806">
      <c r="G11806" s="5"/>
    </row>
    <row r="11807">
      <c r="G11807" s="5"/>
    </row>
    <row r="11808">
      <c r="G11808" s="5"/>
    </row>
    <row r="11809">
      <c r="G11809" s="5"/>
    </row>
    <row r="11810">
      <c r="G11810" s="5"/>
    </row>
    <row r="11811">
      <c r="G11811" s="5"/>
    </row>
    <row r="11812">
      <c r="G11812" s="5"/>
    </row>
    <row r="11813">
      <c r="G11813" s="5"/>
    </row>
    <row r="11814">
      <c r="G11814" s="5"/>
    </row>
    <row r="11815">
      <c r="G11815" s="5"/>
    </row>
    <row r="11816">
      <c r="G11816" s="5"/>
    </row>
    <row r="11817">
      <c r="G11817" s="5"/>
    </row>
    <row r="11818">
      <c r="G11818" s="5"/>
    </row>
    <row r="11819">
      <c r="G11819" s="5"/>
    </row>
    <row r="11820">
      <c r="G11820" s="5"/>
    </row>
    <row r="11821">
      <c r="G11821" s="5"/>
    </row>
    <row r="11822">
      <c r="G11822" s="5"/>
    </row>
    <row r="11823">
      <c r="G11823" s="5"/>
    </row>
    <row r="11824">
      <c r="G11824" s="5"/>
    </row>
    <row r="11825">
      <c r="G11825" s="5"/>
    </row>
    <row r="11826">
      <c r="G11826" s="5"/>
    </row>
    <row r="11827">
      <c r="G11827" s="5"/>
    </row>
    <row r="11828">
      <c r="G11828" s="5"/>
    </row>
    <row r="11829">
      <c r="G11829" s="5"/>
    </row>
    <row r="11830">
      <c r="G11830" s="5"/>
    </row>
    <row r="11831">
      <c r="G11831" s="5"/>
    </row>
    <row r="11832">
      <c r="G11832" s="5"/>
    </row>
    <row r="11833">
      <c r="G11833" s="5"/>
    </row>
    <row r="11834">
      <c r="G11834" s="5"/>
    </row>
    <row r="11835">
      <c r="G11835" s="5"/>
    </row>
    <row r="11836">
      <c r="G11836" s="5"/>
    </row>
    <row r="11837">
      <c r="G11837" s="5"/>
    </row>
    <row r="11838">
      <c r="G11838" s="5"/>
    </row>
    <row r="11839">
      <c r="G11839" s="5"/>
    </row>
    <row r="11840">
      <c r="G11840" s="5"/>
    </row>
    <row r="11841">
      <c r="G11841" s="5"/>
    </row>
    <row r="11842">
      <c r="G11842" s="5"/>
    </row>
    <row r="11843">
      <c r="G11843" s="5"/>
    </row>
    <row r="11844">
      <c r="G11844" s="5"/>
    </row>
    <row r="11845">
      <c r="G11845" s="5"/>
    </row>
    <row r="11846">
      <c r="G11846" s="5"/>
    </row>
    <row r="11847">
      <c r="G11847" s="5"/>
    </row>
    <row r="11848">
      <c r="G11848" s="5"/>
    </row>
    <row r="11849">
      <c r="G11849" s="5"/>
    </row>
    <row r="11850">
      <c r="G11850" s="5"/>
    </row>
    <row r="11851">
      <c r="G11851" s="5"/>
    </row>
    <row r="11852">
      <c r="G11852" s="5"/>
    </row>
    <row r="11853">
      <c r="G11853" s="5"/>
    </row>
    <row r="11854">
      <c r="G11854" s="5"/>
    </row>
    <row r="11855">
      <c r="G11855" s="5"/>
    </row>
    <row r="11856">
      <c r="G11856" s="5"/>
    </row>
    <row r="11857">
      <c r="G11857" s="5"/>
    </row>
    <row r="11858">
      <c r="G11858" s="5"/>
    </row>
    <row r="11859">
      <c r="G11859" s="5"/>
    </row>
    <row r="11860">
      <c r="G11860" s="5"/>
    </row>
    <row r="11861">
      <c r="G11861" s="5"/>
    </row>
    <row r="11862">
      <c r="G11862" s="5"/>
    </row>
    <row r="11863">
      <c r="G11863" s="5"/>
    </row>
    <row r="11864">
      <c r="G11864" s="5"/>
    </row>
    <row r="11865">
      <c r="G11865" s="5"/>
    </row>
    <row r="11866">
      <c r="G11866" s="5"/>
    </row>
    <row r="11867">
      <c r="G11867" s="5"/>
    </row>
    <row r="11868">
      <c r="G11868" s="5"/>
    </row>
    <row r="11869">
      <c r="G11869" s="5"/>
    </row>
    <row r="11870">
      <c r="G11870" s="5"/>
    </row>
    <row r="11871">
      <c r="G11871" s="5"/>
    </row>
    <row r="11872">
      <c r="G11872" s="5"/>
    </row>
    <row r="11873">
      <c r="G11873" s="5"/>
    </row>
    <row r="11874">
      <c r="G11874" s="5"/>
    </row>
    <row r="11875">
      <c r="G11875" s="5"/>
    </row>
    <row r="11876">
      <c r="G11876" s="5"/>
    </row>
    <row r="11877">
      <c r="G11877" s="5"/>
    </row>
    <row r="11878">
      <c r="G11878" s="5"/>
    </row>
    <row r="11879">
      <c r="G11879" s="5"/>
    </row>
    <row r="11880">
      <c r="G11880" s="5"/>
    </row>
    <row r="11881">
      <c r="G11881" s="5"/>
    </row>
    <row r="11882">
      <c r="G11882" s="5"/>
    </row>
    <row r="11883">
      <c r="G11883" s="5"/>
    </row>
    <row r="11884">
      <c r="G11884" s="5"/>
    </row>
    <row r="11885">
      <c r="G11885" s="5"/>
    </row>
    <row r="11886">
      <c r="G11886" s="5"/>
    </row>
    <row r="11887">
      <c r="G11887" s="5"/>
    </row>
    <row r="11888">
      <c r="G11888" s="5"/>
    </row>
    <row r="11889">
      <c r="G11889" s="5"/>
    </row>
    <row r="11890">
      <c r="G11890" s="5"/>
    </row>
    <row r="11891">
      <c r="G11891" s="5"/>
    </row>
    <row r="11892">
      <c r="G11892" s="5"/>
    </row>
    <row r="11893">
      <c r="G11893" s="5"/>
    </row>
    <row r="11894">
      <c r="G11894" s="5"/>
    </row>
    <row r="11895">
      <c r="G11895" s="5"/>
    </row>
    <row r="11896">
      <c r="G11896" s="5"/>
    </row>
    <row r="11897">
      <c r="G11897" s="5"/>
    </row>
    <row r="11898">
      <c r="G11898" s="5"/>
    </row>
    <row r="11899">
      <c r="G11899" s="5"/>
    </row>
    <row r="11900">
      <c r="G11900" s="5"/>
    </row>
    <row r="11901">
      <c r="G11901" s="5"/>
    </row>
    <row r="11902">
      <c r="G11902" s="5"/>
    </row>
    <row r="11903">
      <c r="G11903" s="5"/>
    </row>
    <row r="11904">
      <c r="G11904" s="5"/>
    </row>
    <row r="11905">
      <c r="G11905" s="5"/>
    </row>
    <row r="11906">
      <c r="G11906" s="5"/>
    </row>
    <row r="11907">
      <c r="G11907" s="5"/>
    </row>
    <row r="11908">
      <c r="G11908" s="5"/>
    </row>
    <row r="11909">
      <c r="G11909" s="5"/>
    </row>
    <row r="11910">
      <c r="G11910" s="5"/>
    </row>
    <row r="11911">
      <c r="G11911" s="5"/>
    </row>
    <row r="11912">
      <c r="G11912" s="5"/>
    </row>
    <row r="11913">
      <c r="G11913" s="5"/>
    </row>
    <row r="11914">
      <c r="G11914" s="5"/>
    </row>
    <row r="11915">
      <c r="G11915" s="5"/>
    </row>
    <row r="11916">
      <c r="G11916" s="5"/>
    </row>
    <row r="11917">
      <c r="G11917" s="5"/>
    </row>
    <row r="11918">
      <c r="G11918" s="5"/>
    </row>
    <row r="11919">
      <c r="G11919" s="5"/>
    </row>
    <row r="11920">
      <c r="G11920" s="5"/>
    </row>
    <row r="11921">
      <c r="G11921" s="5"/>
    </row>
    <row r="11922">
      <c r="G11922" s="5"/>
    </row>
    <row r="11923">
      <c r="G11923" s="5"/>
    </row>
    <row r="11924">
      <c r="G11924" s="5"/>
    </row>
    <row r="11925">
      <c r="G11925" s="5"/>
    </row>
    <row r="11926">
      <c r="G11926" s="5"/>
    </row>
    <row r="11927">
      <c r="G11927" s="5"/>
    </row>
    <row r="11928">
      <c r="G11928" s="5"/>
    </row>
    <row r="11929">
      <c r="G11929" s="5"/>
    </row>
    <row r="11930">
      <c r="G11930" s="5"/>
    </row>
    <row r="11931">
      <c r="G11931" s="5"/>
    </row>
    <row r="11932">
      <c r="G11932" s="5"/>
    </row>
    <row r="11933">
      <c r="G11933" s="5"/>
    </row>
    <row r="11934">
      <c r="G11934" s="5"/>
    </row>
    <row r="11935">
      <c r="G11935" s="5"/>
    </row>
    <row r="11936">
      <c r="G11936" s="5"/>
    </row>
    <row r="11937">
      <c r="G11937" s="5"/>
    </row>
    <row r="11938">
      <c r="G11938" s="5"/>
    </row>
    <row r="11939">
      <c r="G11939" s="5"/>
    </row>
    <row r="11940">
      <c r="G11940" s="5"/>
    </row>
    <row r="11941">
      <c r="G11941" s="5"/>
    </row>
    <row r="11942">
      <c r="G11942" s="5"/>
    </row>
    <row r="11943">
      <c r="G11943" s="5"/>
    </row>
    <row r="11944">
      <c r="G11944" s="5"/>
    </row>
    <row r="11945">
      <c r="G11945" s="5"/>
    </row>
    <row r="11946">
      <c r="G11946" s="5"/>
    </row>
    <row r="11947">
      <c r="G11947" s="5"/>
    </row>
    <row r="11948">
      <c r="G11948" s="5"/>
    </row>
    <row r="11949">
      <c r="G11949" s="5"/>
    </row>
    <row r="11950">
      <c r="G11950" s="5"/>
    </row>
    <row r="11951">
      <c r="G11951" s="5"/>
    </row>
    <row r="11952">
      <c r="G11952" s="5"/>
    </row>
    <row r="11953">
      <c r="G11953" s="5"/>
    </row>
    <row r="11954">
      <c r="G11954" s="5"/>
    </row>
    <row r="11955">
      <c r="G11955" s="5"/>
    </row>
    <row r="11956">
      <c r="G11956" s="5"/>
    </row>
    <row r="11957">
      <c r="G11957" s="5"/>
    </row>
    <row r="11958">
      <c r="G11958" s="5"/>
    </row>
    <row r="11959">
      <c r="G11959" s="5"/>
    </row>
    <row r="11960">
      <c r="G11960" s="5"/>
    </row>
    <row r="11961">
      <c r="G11961" s="5"/>
    </row>
    <row r="11962">
      <c r="G11962" s="5"/>
    </row>
    <row r="11963">
      <c r="G11963" s="5"/>
    </row>
    <row r="11964">
      <c r="G11964" s="5"/>
    </row>
    <row r="11965">
      <c r="G11965" s="5"/>
    </row>
    <row r="11966">
      <c r="G11966" s="5"/>
    </row>
    <row r="11967">
      <c r="G11967" s="5"/>
    </row>
    <row r="11968">
      <c r="G11968" s="5"/>
    </row>
    <row r="11969">
      <c r="G11969" s="5"/>
    </row>
    <row r="11970">
      <c r="G11970" s="5"/>
    </row>
    <row r="11971">
      <c r="G11971" s="5"/>
    </row>
    <row r="11972">
      <c r="G11972" s="5"/>
    </row>
    <row r="11973">
      <c r="G11973" s="5"/>
    </row>
    <row r="11974">
      <c r="G11974" s="5"/>
    </row>
    <row r="11975">
      <c r="G11975" s="5"/>
    </row>
    <row r="11976">
      <c r="G11976" s="5"/>
    </row>
    <row r="11977">
      <c r="G11977" s="5"/>
    </row>
    <row r="11978">
      <c r="G11978" s="5"/>
    </row>
    <row r="11979">
      <c r="G11979" s="5"/>
    </row>
    <row r="11980">
      <c r="G11980" s="5"/>
    </row>
    <row r="11981">
      <c r="G11981" s="5"/>
    </row>
    <row r="11982">
      <c r="G11982" s="5"/>
    </row>
    <row r="11983">
      <c r="G11983" s="5"/>
    </row>
    <row r="11984">
      <c r="G11984" s="5"/>
    </row>
    <row r="11985">
      <c r="G11985" s="5"/>
    </row>
    <row r="11986">
      <c r="G11986" s="5"/>
    </row>
    <row r="11987">
      <c r="G11987" s="5"/>
    </row>
    <row r="11988">
      <c r="G11988" s="5"/>
    </row>
    <row r="11989">
      <c r="G11989" s="5"/>
    </row>
    <row r="11990">
      <c r="G11990" s="5"/>
    </row>
    <row r="11991">
      <c r="G11991" s="5"/>
    </row>
    <row r="11992">
      <c r="G11992" s="5"/>
    </row>
    <row r="11993">
      <c r="G11993" s="5"/>
    </row>
    <row r="11994">
      <c r="G11994" s="5"/>
    </row>
    <row r="11995">
      <c r="G11995" s="5"/>
    </row>
    <row r="11996">
      <c r="G11996" s="5"/>
    </row>
    <row r="11997">
      <c r="G11997" s="5"/>
    </row>
    <row r="11998">
      <c r="G11998" s="5"/>
    </row>
    <row r="11999">
      <c r="G11999" s="5"/>
    </row>
    <row r="12000">
      <c r="G12000" s="5"/>
    </row>
    <row r="12001">
      <c r="G12001" s="5"/>
    </row>
    <row r="12002">
      <c r="G12002" s="5"/>
    </row>
    <row r="12003">
      <c r="G12003" s="5"/>
    </row>
    <row r="12004">
      <c r="G12004" s="5"/>
    </row>
    <row r="12005">
      <c r="G12005" s="5"/>
    </row>
    <row r="12006">
      <c r="G12006" s="5"/>
    </row>
    <row r="12007">
      <c r="G12007" s="5"/>
    </row>
    <row r="12008">
      <c r="G12008" s="5"/>
    </row>
    <row r="12009">
      <c r="G12009" s="5"/>
    </row>
    <row r="12010">
      <c r="G12010" s="5"/>
    </row>
    <row r="12011">
      <c r="G12011" s="5"/>
    </row>
    <row r="12012">
      <c r="G12012" s="5"/>
    </row>
    <row r="12013">
      <c r="G12013" s="5"/>
    </row>
    <row r="12014">
      <c r="G12014" s="5"/>
    </row>
    <row r="12015">
      <c r="G12015" s="5"/>
    </row>
    <row r="12016">
      <c r="G12016" s="5"/>
    </row>
    <row r="12017">
      <c r="G12017" s="5"/>
    </row>
    <row r="12018">
      <c r="G12018" s="5"/>
    </row>
    <row r="12019">
      <c r="G12019" s="5"/>
    </row>
    <row r="12020">
      <c r="G12020" s="5"/>
    </row>
    <row r="12021">
      <c r="G12021" s="5"/>
    </row>
    <row r="12022">
      <c r="G12022" s="5"/>
    </row>
    <row r="12023">
      <c r="G12023" s="5"/>
    </row>
    <row r="12024">
      <c r="G12024" s="5"/>
    </row>
    <row r="12025">
      <c r="G12025" s="5"/>
    </row>
    <row r="12026">
      <c r="G12026" s="5"/>
    </row>
    <row r="12027">
      <c r="G12027" s="5"/>
    </row>
    <row r="12028">
      <c r="G12028" s="5"/>
    </row>
    <row r="12029">
      <c r="G12029" s="5"/>
    </row>
    <row r="12030">
      <c r="G12030" s="5"/>
    </row>
    <row r="12031">
      <c r="G12031" s="5"/>
    </row>
    <row r="12032">
      <c r="G12032" s="5"/>
    </row>
    <row r="12033">
      <c r="G12033" s="5"/>
    </row>
    <row r="12034">
      <c r="G12034" s="5"/>
    </row>
    <row r="12035">
      <c r="G12035" s="5"/>
    </row>
    <row r="12036">
      <c r="G12036" s="5"/>
    </row>
    <row r="12037">
      <c r="G12037" s="5"/>
    </row>
    <row r="12038">
      <c r="G12038" s="5"/>
    </row>
    <row r="12039">
      <c r="G12039" s="5"/>
    </row>
    <row r="12040">
      <c r="G12040" s="5"/>
    </row>
    <row r="12041">
      <c r="G12041" s="5"/>
    </row>
    <row r="12042">
      <c r="G12042" s="5"/>
    </row>
    <row r="12043">
      <c r="G12043" s="5"/>
    </row>
    <row r="12044">
      <c r="G12044" s="5"/>
    </row>
    <row r="12045">
      <c r="G12045" s="5"/>
    </row>
    <row r="12046">
      <c r="G12046" s="5"/>
    </row>
    <row r="12047">
      <c r="G12047" s="5"/>
    </row>
    <row r="12048">
      <c r="G12048" s="5"/>
    </row>
    <row r="12049">
      <c r="G12049" s="5"/>
    </row>
    <row r="12050">
      <c r="G12050" s="5"/>
    </row>
    <row r="12051">
      <c r="G12051" s="5"/>
    </row>
    <row r="12052">
      <c r="G12052" s="5"/>
    </row>
    <row r="12053">
      <c r="G12053" s="5"/>
    </row>
    <row r="12054">
      <c r="G12054" s="5"/>
    </row>
    <row r="12055">
      <c r="G12055" s="5"/>
    </row>
    <row r="12056">
      <c r="G12056" s="5"/>
    </row>
    <row r="12057">
      <c r="G12057" s="5"/>
    </row>
    <row r="12058">
      <c r="G12058" s="5"/>
    </row>
    <row r="12059">
      <c r="G12059" s="5"/>
    </row>
    <row r="12060">
      <c r="G12060" s="5"/>
    </row>
    <row r="12061">
      <c r="G12061" s="5"/>
    </row>
    <row r="12062">
      <c r="G12062" s="5"/>
    </row>
    <row r="12063">
      <c r="G12063" s="5"/>
    </row>
    <row r="12064">
      <c r="G12064" s="5"/>
    </row>
    <row r="12065">
      <c r="G12065" s="5"/>
    </row>
    <row r="12066">
      <c r="G12066" s="5"/>
    </row>
    <row r="12067">
      <c r="G12067" s="5"/>
    </row>
    <row r="12068">
      <c r="G12068" s="5"/>
    </row>
    <row r="12069">
      <c r="G12069" s="5"/>
    </row>
    <row r="12070">
      <c r="G12070" s="5"/>
    </row>
    <row r="12071">
      <c r="G12071" s="5"/>
    </row>
    <row r="12072">
      <c r="G12072" s="5"/>
    </row>
    <row r="12073">
      <c r="G12073" s="5"/>
    </row>
    <row r="12074">
      <c r="G12074" s="5"/>
    </row>
    <row r="12075">
      <c r="G12075" s="5"/>
    </row>
    <row r="12076">
      <c r="G12076" s="5"/>
    </row>
    <row r="12077">
      <c r="G12077" s="5"/>
    </row>
    <row r="12078">
      <c r="G12078" s="5"/>
    </row>
    <row r="12079">
      <c r="G12079" s="5"/>
    </row>
    <row r="12080">
      <c r="G12080" s="5"/>
    </row>
    <row r="12081">
      <c r="G12081" s="5"/>
    </row>
    <row r="12082">
      <c r="G12082" s="5"/>
    </row>
    <row r="12083">
      <c r="G12083" s="5"/>
    </row>
    <row r="12084">
      <c r="G12084" s="5"/>
    </row>
    <row r="12085">
      <c r="G12085" s="5"/>
    </row>
    <row r="12086">
      <c r="G12086" s="5"/>
    </row>
    <row r="12087">
      <c r="G12087" s="5"/>
    </row>
    <row r="12088">
      <c r="G12088" s="5"/>
    </row>
    <row r="12089">
      <c r="G12089" s="5"/>
    </row>
    <row r="12090">
      <c r="G12090" s="5"/>
    </row>
    <row r="12091">
      <c r="G12091" s="5"/>
    </row>
    <row r="12092">
      <c r="G12092" s="5"/>
    </row>
    <row r="12093">
      <c r="G12093" s="5"/>
    </row>
    <row r="12094">
      <c r="G12094" s="5"/>
    </row>
    <row r="12095">
      <c r="G12095" s="5"/>
    </row>
    <row r="12096">
      <c r="G12096" s="5"/>
    </row>
    <row r="12097">
      <c r="G12097" s="5"/>
    </row>
    <row r="12098">
      <c r="G12098" s="5"/>
    </row>
    <row r="12099">
      <c r="G12099" s="5"/>
    </row>
    <row r="12100">
      <c r="G12100" s="5"/>
    </row>
    <row r="12101">
      <c r="G12101" s="5"/>
    </row>
    <row r="12102">
      <c r="G12102" s="5"/>
    </row>
    <row r="12103">
      <c r="G12103" s="5"/>
    </row>
    <row r="12104">
      <c r="G12104" s="5"/>
    </row>
    <row r="12105">
      <c r="G12105" s="5"/>
    </row>
    <row r="12106">
      <c r="G12106" s="5"/>
    </row>
    <row r="12107">
      <c r="G12107" s="5"/>
    </row>
    <row r="12108">
      <c r="G12108" s="5"/>
    </row>
    <row r="12109">
      <c r="G12109" s="5"/>
    </row>
    <row r="12110">
      <c r="G12110" s="5"/>
    </row>
    <row r="12111">
      <c r="G12111" s="5"/>
    </row>
    <row r="12112">
      <c r="G12112" s="5"/>
    </row>
    <row r="12113">
      <c r="G12113" s="5"/>
    </row>
    <row r="12114">
      <c r="G12114" s="5"/>
    </row>
    <row r="12115">
      <c r="G12115" s="5"/>
    </row>
    <row r="12116">
      <c r="G12116" s="5"/>
    </row>
    <row r="12117">
      <c r="G12117" s="5"/>
    </row>
    <row r="12118">
      <c r="G12118" s="5"/>
    </row>
    <row r="12119">
      <c r="G12119" s="5"/>
    </row>
    <row r="12120">
      <c r="G12120" s="5"/>
    </row>
    <row r="12121">
      <c r="G12121" s="5"/>
    </row>
    <row r="12122">
      <c r="G12122" s="5"/>
    </row>
    <row r="12123">
      <c r="G12123" s="5"/>
    </row>
    <row r="12124">
      <c r="G12124" s="5"/>
    </row>
    <row r="12125">
      <c r="G12125" s="5"/>
    </row>
    <row r="12126">
      <c r="G12126" s="5"/>
    </row>
    <row r="12127">
      <c r="G12127" s="5"/>
    </row>
    <row r="12128">
      <c r="G12128" s="5"/>
    </row>
    <row r="12129">
      <c r="G12129" s="5"/>
    </row>
    <row r="12130">
      <c r="G12130" s="5"/>
    </row>
    <row r="12131">
      <c r="G12131" s="5"/>
    </row>
    <row r="12132">
      <c r="G12132" s="5"/>
    </row>
    <row r="12133">
      <c r="G12133" s="5"/>
    </row>
    <row r="12134">
      <c r="G12134" s="5"/>
    </row>
    <row r="12135">
      <c r="G12135" s="5"/>
    </row>
    <row r="12136">
      <c r="G12136" s="5"/>
    </row>
    <row r="12137">
      <c r="G12137" s="5"/>
    </row>
    <row r="12138">
      <c r="G12138" s="5"/>
    </row>
    <row r="12139">
      <c r="G12139" s="5"/>
    </row>
    <row r="12140">
      <c r="G12140" s="5"/>
    </row>
    <row r="12141">
      <c r="G12141" s="5"/>
    </row>
    <row r="12142">
      <c r="G12142" s="5"/>
    </row>
    <row r="12143">
      <c r="G12143" s="5"/>
    </row>
    <row r="12144">
      <c r="G12144" s="5"/>
    </row>
    <row r="12145">
      <c r="G12145" s="5"/>
    </row>
    <row r="12146">
      <c r="G12146" s="5"/>
    </row>
    <row r="12147">
      <c r="G12147" s="5"/>
    </row>
    <row r="12148">
      <c r="G12148" s="5"/>
    </row>
    <row r="12149">
      <c r="G12149" s="5"/>
    </row>
    <row r="12150">
      <c r="G12150" s="5"/>
    </row>
    <row r="12151">
      <c r="G12151" s="5"/>
    </row>
    <row r="12152">
      <c r="G12152" s="5"/>
    </row>
    <row r="12153">
      <c r="G12153" s="5"/>
    </row>
    <row r="12154">
      <c r="G12154" s="5"/>
    </row>
    <row r="12155">
      <c r="G12155" s="5"/>
    </row>
    <row r="12156">
      <c r="G12156" s="5"/>
    </row>
    <row r="12157">
      <c r="G12157" s="5"/>
    </row>
    <row r="12158">
      <c r="G12158" s="5"/>
    </row>
    <row r="12159">
      <c r="G12159" s="5"/>
    </row>
    <row r="12160">
      <c r="G12160" s="5"/>
    </row>
    <row r="12161">
      <c r="G12161" s="5"/>
    </row>
    <row r="12162">
      <c r="G12162" s="5"/>
    </row>
    <row r="12163">
      <c r="G12163" s="5"/>
    </row>
    <row r="12164">
      <c r="G12164" s="5"/>
    </row>
    <row r="12165">
      <c r="G12165" s="5"/>
    </row>
    <row r="12166">
      <c r="G12166" s="5"/>
    </row>
    <row r="12167">
      <c r="G12167" s="5"/>
    </row>
    <row r="12168">
      <c r="G12168" s="5"/>
    </row>
    <row r="12169">
      <c r="G12169" s="5"/>
    </row>
    <row r="12170">
      <c r="G12170" s="5"/>
    </row>
    <row r="12171">
      <c r="G12171" s="5"/>
    </row>
    <row r="12172">
      <c r="G12172" s="5"/>
    </row>
    <row r="12173">
      <c r="G12173" s="5"/>
    </row>
    <row r="12174">
      <c r="G12174" s="5"/>
    </row>
    <row r="12175">
      <c r="G12175" s="5"/>
    </row>
    <row r="12176">
      <c r="G12176" s="5"/>
    </row>
    <row r="12177">
      <c r="G12177" s="5"/>
    </row>
    <row r="12178">
      <c r="G12178" s="5"/>
    </row>
    <row r="12179">
      <c r="G12179" s="5"/>
    </row>
    <row r="12180">
      <c r="G12180" s="5"/>
    </row>
    <row r="12181">
      <c r="G12181" s="5"/>
    </row>
    <row r="12182">
      <c r="G12182" s="5"/>
    </row>
    <row r="12183">
      <c r="G12183" s="5"/>
    </row>
    <row r="12184">
      <c r="G12184" s="5"/>
    </row>
    <row r="12185">
      <c r="G12185" s="5"/>
    </row>
    <row r="12186">
      <c r="G12186" s="5"/>
    </row>
    <row r="12187">
      <c r="G12187" s="5"/>
    </row>
    <row r="12188">
      <c r="G12188" s="5"/>
    </row>
    <row r="12189">
      <c r="G12189" s="5"/>
    </row>
    <row r="12190">
      <c r="G12190" s="5"/>
    </row>
    <row r="12191">
      <c r="G12191" s="5"/>
    </row>
    <row r="12192">
      <c r="G12192" s="5"/>
    </row>
    <row r="12193">
      <c r="G12193" s="5"/>
    </row>
    <row r="12194">
      <c r="G12194" s="5"/>
    </row>
    <row r="12195">
      <c r="G12195" s="5"/>
    </row>
    <row r="12196">
      <c r="G12196" s="5"/>
    </row>
    <row r="12197">
      <c r="G12197" s="5"/>
    </row>
    <row r="12198">
      <c r="G12198" s="5"/>
    </row>
    <row r="12199">
      <c r="G12199" s="5"/>
    </row>
    <row r="12200">
      <c r="G12200" s="5"/>
    </row>
    <row r="12201">
      <c r="G12201" s="5"/>
    </row>
    <row r="12202">
      <c r="G12202" s="5"/>
    </row>
    <row r="12203">
      <c r="G12203" s="5"/>
    </row>
    <row r="12204">
      <c r="G12204" s="5"/>
    </row>
    <row r="12205">
      <c r="G12205" s="5"/>
    </row>
    <row r="12206">
      <c r="G12206" s="5"/>
    </row>
    <row r="12207">
      <c r="G12207" s="5"/>
    </row>
    <row r="12208">
      <c r="G12208" s="5"/>
    </row>
    <row r="12209">
      <c r="G12209" s="5"/>
    </row>
    <row r="12210">
      <c r="G12210" s="5"/>
    </row>
    <row r="12211">
      <c r="G12211" s="5"/>
    </row>
    <row r="12212">
      <c r="G12212" s="5"/>
    </row>
    <row r="12213">
      <c r="G12213" s="5"/>
    </row>
    <row r="12214">
      <c r="G12214" s="5"/>
    </row>
    <row r="12215">
      <c r="G12215" s="5"/>
    </row>
    <row r="12216">
      <c r="G12216" s="5"/>
    </row>
    <row r="12217">
      <c r="G12217" s="5"/>
    </row>
    <row r="12218">
      <c r="G12218" s="5"/>
    </row>
    <row r="12219">
      <c r="G12219" s="5"/>
    </row>
    <row r="12220">
      <c r="G12220" s="5"/>
    </row>
    <row r="12221">
      <c r="G12221" s="5"/>
    </row>
    <row r="12222">
      <c r="G12222" s="5"/>
    </row>
    <row r="12223">
      <c r="G12223" s="5"/>
    </row>
    <row r="12224">
      <c r="G12224" s="5"/>
    </row>
    <row r="12225">
      <c r="G12225" s="5"/>
    </row>
    <row r="12226">
      <c r="G12226" s="5"/>
    </row>
    <row r="12227">
      <c r="G12227" s="5"/>
    </row>
    <row r="12228">
      <c r="G12228" s="5"/>
    </row>
    <row r="12229">
      <c r="G12229" s="5"/>
    </row>
    <row r="12230">
      <c r="G12230" s="5"/>
    </row>
    <row r="12231">
      <c r="G12231" s="5"/>
    </row>
    <row r="12232">
      <c r="G12232" s="5"/>
    </row>
    <row r="12233">
      <c r="G12233" s="5"/>
    </row>
    <row r="12234">
      <c r="G12234" s="5"/>
    </row>
    <row r="12235">
      <c r="G12235" s="5"/>
    </row>
    <row r="12236">
      <c r="G12236" s="5"/>
    </row>
    <row r="12237">
      <c r="G12237" s="5"/>
    </row>
    <row r="12238">
      <c r="G12238" s="5"/>
    </row>
    <row r="12239">
      <c r="G12239" s="5"/>
    </row>
    <row r="12240">
      <c r="G12240" s="5"/>
    </row>
    <row r="12241">
      <c r="G12241" s="5"/>
    </row>
    <row r="12242">
      <c r="G12242" s="5"/>
    </row>
    <row r="12243">
      <c r="G12243" s="5"/>
    </row>
    <row r="12244">
      <c r="G12244" s="5"/>
    </row>
    <row r="12245">
      <c r="G12245" s="5"/>
    </row>
    <row r="12246">
      <c r="G12246" s="5"/>
    </row>
    <row r="12247">
      <c r="G12247" s="5"/>
    </row>
    <row r="12248">
      <c r="G12248" s="5"/>
    </row>
    <row r="12249">
      <c r="G12249" s="5"/>
    </row>
    <row r="12250">
      <c r="G12250" s="5"/>
    </row>
    <row r="12251">
      <c r="G12251" s="5"/>
    </row>
    <row r="12252">
      <c r="G12252" s="5"/>
    </row>
    <row r="12253">
      <c r="G12253" s="5"/>
    </row>
    <row r="12254">
      <c r="G12254" s="5"/>
    </row>
    <row r="12255">
      <c r="G12255" s="5"/>
    </row>
    <row r="12256">
      <c r="G12256" s="5"/>
    </row>
    <row r="12257">
      <c r="G12257" s="5"/>
    </row>
    <row r="12258">
      <c r="G12258" s="5"/>
    </row>
    <row r="12259">
      <c r="G12259" s="5"/>
    </row>
    <row r="12260">
      <c r="G12260" s="5"/>
    </row>
    <row r="12261">
      <c r="G12261" s="5"/>
    </row>
    <row r="12262">
      <c r="G12262" s="5"/>
    </row>
    <row r="12263">
      <c r="G12263" s="5"/>
    </row>
    <row r="12264">
      <c r="G12264" s="5"/>
    </row>
    <row r="12265">
      <c r="G12265" s="5"/>
    </row>
    <row r="12266">
      <c r="G12266" s="5"/>
    </row>
    <row r="12267">
      <c r="G12267" s="5"/>
    </row>
    <row r="12268">
      <c r="G12268" s="5"/>
    </row>
    <row r="12269">
      <c r="G12269" s="5"/>
    </row>
    <row r="12270">
      <c r="G12270" s="5"/>
    </row>
    <row r="12271">
      <c r="G12271" s="5"/>
    </row>
    <row r="12272">
      <c r="G12272" s="5"/>
    </row>
    <row r="12273">
      <c r="G12273" s="5"/>
    </row>
    <row r="12274">
      <c r="G12274" s="5"/>
    </row>
    <row r="12275">
      <c r="G12275" s="5"/>
    </row>
    <row r="12276">
      <c r="G12276" s="5"/>
    </row>
    <row r="12277">
      <c r="G12277" s="5"/>
    </row>
    <row r="12278">
      <c r="G12278" s="5"/>
    </row>
    <row r="12279">
      <c r="G12279" s="5"/>
    </row>
    <row r="12280">
      <c r="G12280" s="5"/>
    </row>
    <row r="12281">
      <c r="G12281" s="5"/>
    </row>
    <row r="12282">
      <c r="G12282" s="5"/>
    </row>
    <row r="12283">
      <c r="G12283" s="5"/>
    </row>
    <row r="12284">
      <c r="G12284" s="5"/>
    </row>
    <row r="12285">
      <c r="G12285" s="5"/>
    </row>
    <row r="12286">
      <c r="G12286" s="5"/>
    </row>
    <row r="12287">
      <c r="G12287" s="5"/>
    </row>
    <row r="12288">
      <c r="G12288" s="5"/>
    </row>
    <row r="12289">
      <c r="G12289" s="5"/>
    </row>
    <row r="12290">
      <c r="G12290" s="5"/>
    </row>
    <row r="12291">
      <c r="G12291" s="5"/>
    </row>
    <row r="12292">
      <c r="G12292" s="5"/>
    </row>
    <row r="12293">
      <c r="G12293" s="5"/>
    </row>
    <row r="12294">
      <c r="G12294" s="5"/>
    </row>
    <row r="12295">
      <c r="G12295" s="5"/>
    </row>
    <row r="12296">
      <c r="G12296" s="5"/>
    </row>
    <row r="12297">
      <c r="G12297" s="5"/>
    </row>
    <row r="12298">
      <c r="G12298" s="5"/>
    </row>
    <row r="12299">
      <c r="G12299" s="5"/>
    </row>
    <row r="12300">
      <c r="G12300" s="5"/>
    </row>
    <row r="12301">
      <c r="G12301" s="5"/>
    </row>
    <row r="12302">
      <c r="G12302" s="5"/>
    </row>
    <row r="12303">
      <c r="G12303" s="5"/>
    </row>
    <row r="12304">
      <c r="G12304" s="5"/>
    </row>
    <row r="12305">
      <c r="G12305" s="5"/>
    </row>
    <row r="12306">
      <c r="G12306" s="5"/>
    </row>
    <row r="12307">
      <c r="G12307" s="5"/>
    </row>
    <row r="12308">
      <c r="G12308" s="5"/>
    </row>
    <row r="12309">
      <c r="G12309" s="5"/>
    </row>
    <row r="12310">
      <c r="G12310" s="5"/>
    </row>
    <row r="12311">
      <c r="G12311" s="5"/>
    </row>
    <row r="12312">
      <c r="G12312" s="5"/>
    </row>
    <row r="12313">
      <c r="G12313" s="5"/>
    </row>
    <row r="12314">
      <c r="G12314" s="5"/>
    </row>
    <row r="12315">
      <c r="G12315" s="5"/>
    </row>
    <row r="12316">
      <c r="G12316" s="5"/>
    </row>
    <row r="12317">
      <c r="G12317" s="5"/>
    </row>
    <row r="12318">
      <c r="G12318" s="5"/>
    </row>
    <row r="12319">
      <c r="G12319" s="5"/>
    </row>
    <row r="12320">
      <c r="G12320" s="5"/>
    </row>
    <row r="12321">
      <c r="G12321" s="5"/>
    </row>
    <row r="12322">
      <c r="G12322" s="5"/>
    </row>
    <row r="12323">
      <c r="G12323" s="5"/>
    </row>
    <row r="12324">
      <c r="G12324" s="5"/>
    </row>
    <row r="12325">
      <c r="G12325" s="5"/>
    </row>
    <row r="12326">
      <c r="G12326" s="5"/>
    </row>
    <row r="12327">
      <c r="G12327" s="5"/>
    </row>
    <row r="12328">
      <c r="G12328" s="5"/>
    </row>
    <row r="12329">
      <c r="G12329" s="5"/>
    </row>
    <row r="12330">
      <c r="G12330" s="5"/>
    </row>
    <row r="12331">
      <c r="G12331" s="5"/>
    </row>
    <row r="12332">
      <c r="G12332" s="5"/>
    </row>
    <row r="12333">
      <c r="G12333" s="5"/>
    </row>
    <row r="12334">
      <c r="G12334" s="5"/>
    </row>
    <row r="12335">
      <c r="G12335" s="5"/>
    </row>
    <row r="12336">
      <c r="G12336" s="5"/>
    </row>
    <row r="12337">
      <c r="G12337" s="5"/>
    </row>
    <row r="12338">
      <c r="G12338" s="5"/>
    </row>
    <row r="12339">
      <c r="G12339" s="5"/>
    </row>
    <row r="12340">
      <c r="G12340" s="5"/>
    </row>
    <row r="12341">
      <c r="G12341" s="5"/>
    </row>
    <row r="12342">
      <c r="G12342" s="5"/>
    </row>
    <row r="12343">
      <c r="G12343" s="5"/>
    </row>
    <row r="12344">
      <c r="G12344" s="5"/>
    </row>
    <row r="12345">
      <c r="G12345" s="5"/>
    </row>
    <row r="12346">
      <c r="G12346" s="5"/>
    </row>
    <row r="12347">
      <c r="G12347" s="5"/>
    </row>
    <row r="12348">
      <c r="G12348" s="5"/>
    </row>
    <row r="12349">
      <c r="G12349" s="5"/>
    </row>
    <row r="12350">
      <c r="G12350" s="5"/>
    </row>
    <row r="12351">
      <c r="G12351" s="5"/>
    </row>
    <row r="12352">
      <c r="G12352" s="5"/>
    </row>
    <row r="12353">
      <c r="G12353" s="5"/>
    </row>
    <row r="12354">
      <c r="G12354" s="5"/>
    </row>
    <row r="12355">
      <c r="G12355" s="5"/>
    </row>
    <row r="12356">
      <c r="G12356" s="5"/>
    </row>
    <row r="12357">
      <c r="G12357" s="5"/>
    </row>
    <row r="12358">
      <c r="G12358" s="5"/>
    </row>
    <row r="12359">
      <c r="G12359" s="5"/>
    </row>
    <row r="12360">
      <c r="G12360" s="5"/>
    </row>
    <row r="12361">
      <c r="G12361" s="5"/>
    </row>
    <row r="12362">
      <c r="G12362" s="5"/>
    </row>
    <row r="12363">
      <c r="G12363" s="5"/>
    </row>
    <row r="12364">
      <c r="G12364" s="5"/>
    </row>
    <row r="12365">
      <c r="G12365" s="5"/>
    </row>
    <row r="12366">
      <c r="G12366" s="5"/>
    </row>
    <row r="12367">
      <c r="G12367" s="5"/>
    </row>
    <row r="12368">
      <c r="G12368" s="5"/>
    </row>
    <row r="12369">
      <c r="G12369" s="5"/>
    </row>
    <row r="12370">
      <c r="G12370" s="5"/>
    </row>
    <row r="12371">
      <c r="G12371" s="5"/>
    </row>
    <row r="12372">
      <c r="G12372" s="5"/>
    </row>
    <row r="12373">
      <c r="G12373" s="5"/>
    </row>
    <row r="12374">
      <c r="G12374" s="5"/>
    </row>
    <row r="12375">
      <c r="G12375" s="5"/>
    </row>
    <row r="12376">
      <c r="G12376" s="5"/>
    </row>
    <row r="12377">
      <c r="G12377" s="5"/>
    </row>
    <row r="12378">
      <c r="G12378" s="5"/>
    </row>
    <row r="12379">
      <c r="G12379" s="5"/>
    </row>
    <row r="12380">
      <c r="G12380" s="5"/>
    </row>
    <row r="12381">
      <c r="G12381" s="5"/>
    </row>
    <row r="12382">
      <c r="G12382" s="5"/>
    </row>
    <row r="12383">
      <c r="G12383" s="5"/>
    </row>
    <row r="12384">
      <c r="G12384" s="5"/>
    </row>
    <row r="12385">
      <c r="G12385" s="5"/>
    </row>
    <row r="12386">
      <c r="G12386" s="5"/>
    </row>
    <row r="12387">
      <c r="G12387" s="5"/>
    </row>
    <row r="12388">
      <c r="G12388" s="5"/>
    </row>
    <row r="12389">
      <c r="G12389" s="5"/>
    </row>
    <row r="12390">
      <c r="G12390" s="5"/>
    </row>
    <row r="12391">
      <c r="G12391" s="5"/>
    </row>
    <row r="12392">
      <c r="G12392" s="5"/>
    </row>
    <row r="12393">
      <c r="G12393" s="5"/>
    </row>
    <row r="12394">
      <c r="G12394" s="5"/>
    </row>
    <row r="12395">
      <c r="G12395" s="5"/>
    </row>
    <row r="12396">
      <c r="G12396" s="5"/>
    </row>
    <row r="12397">
      <c r="G12397" s="5"/>
    </row>
    <row r="12398">
      <c r="G12398" s="5"/>
    </row>
    <row r="12399">
      <c r="G12399" s="5"/>
    </row>
    <row r="12400">
      <c r="G12400" s="5"/>
    </row>
    <row r="12401">
      <c r="G12401" s="5"/>
    </row>
    <row r="12402">
      <c r="G12402" s="5"/>
    </row>
    <row r="12403">
      <c r="G12403" s="5"/>
    </row>
    <row r="12404">
      <c r="G12404" s="5"/>
    </row>
    <row r="12405">
      <c r="G12405" s="5"/>
    </row>
    <row r="12406">
      <c r="G12406" s="5"/>
    </row>
    <row r="12407">
      <c r="G12407" s="5"/>
    </row>
    <row r="12408">
      <c r="G12408" s="5"/>
    </row>
    <row r="12409">
      <c r="G12409" s="5"/>
    </row>
    <row r="12410">
      <c r="G12410" s="5"/>
    </row>
    <row r="12411">
      <c r="G12411" s="5"/>
    </row>
    <row r="12412">
      <c r="G12412" s="5"/>
    </row>
    <row r="12413">
      <c r="G12413" s="5"/>
    </row>
    <row r="12414">
      <c r="G12414" s="5"/>
    </row>
    <row r="12415">
      <c r="G12415" s="5"/>
    </row>
    <row r="12416">
      <c r="G12416" s="5"/>
    </row>
    <row r="12417">
      <c r="G12417" s="5"/>
    </row>
    <row r="12418">
      <c r="G12418" s="5"/>
    </row>
    <row r="12419">
      <c r="G12419" s="5"/>
    </row>
    <row r="12420">
      <c r="G12420" s="5"/>
    </row>
    <row r="12421">
      <c r="G12421" s="5"/>
    </row>
    <row r="12422">
      <c r="G12422" s="5"/>
    </row>
    <row r="12423">
      <c r="G12423" s="5"/>
    </row>
    <row r="12424">
      <c r="G12424" s="5"/>
    </row>
    <row r="12425">
      <c r="G12425" s="5"/>
    </row>
    <row r="12426">
      <c r="G12426" s="5"/>
    </row>
    <row r="12427">
      <c r="G12427" s="5"/>
    </row>
    <row r="12428">
      <c r="G12428" s="5"/>
    </row>
    <row r="12429">
      <c r="G12429" s="5"/>
    </row>
    <row r="12430">
      <c r="G12430" s="5"/>
    </row>
    <row r="12431">
      <c r="G12431" s="5"/>
    </row>
    <row r="12432">
      <c r="G12432" s="5"/>
    </row>
    <row r="12433">
      <c r="G12433" s="5"/>
    </row>
    <row r="12434">
      <c r="G12434" s="5"/>
    </row>
    <row r="12435">
      <c r="G12435" s="5"/>
    </row>
    <row r="12436">
      <c r="G12436" s="5"/>
    </row>
    <row r="12437">
      <c r="G12437" s="5"/>
    </row>
    <row r="12438">
      <c r="G12438" s="5"/>
    </row>
    <row r="12439">
      <c r="G12439" s="5"/>
    </row>
    <row r="12440">
      <c r="G12440" s="5"/>
    </row>
    <row r="12441">
      <c r="G12441" s="5"/>
    </row>
    <row r="12442">
      <c r="G12442" s="5"/>
    </row>
    <row r="12443">
      <c r="G12443" s="5"/>
    </row>
    <row r="12444">
      <c r="G12444" s="5"/>
    </row>
    <row r="12445">
      <c r="G12445" s="5"/>
    </row>
    <row r="12446">
      <c r="G12446" s="5"/>
    </row>
    <row r="12447">
      <c r="G12447" s="5"/>
    </row>
    <row r="12448">
      <c r="G12448" s="5"/>
    </row>
    <row r="12449">
      <c r="G12449" s="5"/>
    </row>
    <row r="12450">
      <c r="G12450" s="5"/>
    </row>
    <row r="12451">
      <c r="G12451" s="5"/>
    </row>
    <row r="12452">
      <c r="G12452" s="5"/>
    </row>
    <row r="12453">
      <c r="G12453" s="5"/>
    </row>
    <row r="12454">
      <c r="G12454" s="5"/>
    </row>
    <row r="12455">
      <c r="G12455" s="5"/>
    </row>
    <row r="12456">
      <c r="G12456" s="5"/>
    </row>
    <row r="12457">
      <c r="G12457" s="5"/>
    </row>
    <row r="12458">
      <c r="G12458" s="5"/>
    </row>
    <row r="12459">
      <c r="G12459" s="5"/>
    </row>
    <row r="12460">
      <c r="G12460" s="5"/>
    </row>
    <row r="12461">
      <c r="G12461" s="5"/>
    </row>
    <row r="12462">
      <c r="G12462" s="5"/>
    </row>
    <row r="12463">
      <c r="G12463" s="5"/>
    </row>
    <row r="12464">
      <c r="G12464" s="5"/>
    </row>
    <row r="12465">
      <c r="G12465" s="5"/>
    </row>
    <row r="12466">
      <c r="G12466" s="5"/>
    </row>
    <row r="12467">
      <c r="G12467" s="5"/>
    </row>
    <row r="12468">
      <c r="G12468" s="5"/>
    </row>
    <row r="12469">
      <c r="G12469" s="5"/>
    </row>
    <row r="12470">
      <c r="G12470" s="5"/>
    </row>
    <row r="12471">
      <c r="G12471" s="5"/>
    </row>
    <row r="12472">
      <c r="G12472" s="5"/>
    </row>
    <row r="12473">
      <c r="G12473" s="5"/>
    </row>
    <row r="12474">
      <c r="G12474" s="5"/>
    </row>
    <row r="12475">
      <c r="G12475" s="5"/>
    </row>
    <row r="12476">
      <c r="G12476" s="5"/>
    </row>
    <row r="12477">
      <c r="G12477" s="5"/>
    </row>
    <row r="12478">
      <c r="G12478" s="5"/>
    </row>
    <row r="12479">
      <c r="G12479" s="5"/>
    </row>
    <row r="12480">
      <c r="G12480" s="5"/>
    </row>
    <row r="12481">
      <c r="G12481" s="5"/>
    </row>
    <row r="12482">
      <c r="G12482" s="5"/>
    </row>
    <row r="12483">
      <c r="G12483" s="5"/>
    </row>
    <row r="12484">
      <c r="G12484" s="5"/>
    </row>
    <row r="12485">
      <c r="G12485" s="5"/>
    </row>
    <row r="12486">
      <c r="G12486" s="5"/>
    </row>
    <row r="12487">
      <c r="G12487" s="5"/>
    </row>
    <row r="12488">
      <c r="G12488" s="5"/>
    </row>
    <row r="12489">
      <c r="G12489" s="5"/>
    </row>
    <row r="12490">
      <c r="G12490" s="5"/>
    </row>
    <row r="12491">
      <c r="G12491" s="5"/>
    </row>
    <row r="12492">
      <c r="G12492" s="5"/>
    </row>
    <row r="12493">
      <c r="G12493" s="5"/>
    </row>
    <row r="12494">
      <c r="G12494" s="5"/>
    </row>
    <row r="12495">
      <c r="G12495" s="5"/>
    </row>
    <row r="12496">
      <c r="G12496" s="5"/>
    </row>
    <row r="12497">
      <c r="G12497" s="5"/>
    </row>
    <row r="12498">
      <c r="G12498" s="5"/>
    </row>
    <row r="12499">
      <c r="G12499" s="5"/>
    </row>
    <row r="12500">
      <c r="G12500" s="5"/>
    </row>
    <row r="12501">
      <c r="G12501" s="5"/>
    </row>
    <row r="12502">
      <c r="G12502" s="5"/>
    </row>
    <row r="12503">
      <c r="G12503" s="5"/>
    </row>
    <row r="12504">
      <c r="G12504" s="5"/>
    </row>
    <row r="12505">
      <c r="G12505" s="5"/>
    </row>
    <row r="12506">
      <c r="G12506" s="5"/>
    </row>
    <row r="12507">
      <c r="G12507" s="5"/>
    </row>
    <row r="12508">
      <c r="G12508" s="5"/>
    </row>
    <row r="12509">
      <c r="G12509" s="5"/>
    </row>
    <row r="12510">
      <c r="G12510" s="5"/>
    </row>
    <row r="12511">
      <c r="G12511" s="5"/>
    </row>
    <row r="12512">
      <c r="G12512" s="5"/>
    </row>
    <row r="12513">
      <c r="G12513" s="5"/>
    </row>
    <row r="12514">
      <c r="G12514" s="5"/>
    </row>
    <row r="12515">
      <c r="G12515" s="5"/>
    </row>
    <row r="12516">
      <c r="G12516" s="5"/>
    </row>
    <row r="12517">
      <c r="G12517" s="5"/>
    </row>
    <row r="12518">
      <c r="G12518" s="5"/>
    </row>
    <row r="12519">
      <c r="G12519" s="5"/>
    </row>
    <row r="12520">
      <c r="G12520" s="5"/>
    </row>
    <row r="12521">
      <c r="G12521" s="5"/>
    </row>
    <row r="12522">
      <c r="G12522" s="5"/>
    </row>
    <row r="12523">
      <c r="G12523" s="5"/>
    </row>
    <row r="12524">
      <c r="G12524" s="5"/>
    </row>
    <row r="12525">
      <c r="G12525" s="5"/>
    </row>
    <row r="12526">
      <c r="G12526" s="5"/>
    </row>
    <row r="12527">
      <c r="G12527" s="5"/>
    </row>
    <row r="12528">
      <c r="G12528" s="5"/>
    </row>
    <row r="12529">
      <c r="G12529" s="5"/>
    </row>
    <row r="12530">
      <c r="G12530" s="5"/>
    </row>
    <row r="12531">
      <c r="G12531" s="5"/>
    </row>
    <row r="12532">
      <c r="G12532" s="5"/>
    </row>
    <row r="12533">
      <c r="G12533" s="5"/>
    </row>
    <row r="12534">
      <c r="G12534" s="5"/>
    </row>
    <row r="12535">
      <c r="G12535" s="5"/>
    </row>
    <row r="12536">
      <c r="G12536" s="5"/>
    </row>
    <row r="12537">
      <c r="G12537" s="5"/>
    </row>
    <row r="12538">
      <c r="G12538" s="5"/>
    </row>
    <row r="12539">
      <c r="G12539" s="5"/>
    </row>
    <row r="12540">
      <c r="G12540" s="5"/>
    </row>
    <row r="12541">
      <c r="G12541" s="5"/>
    </row>
    <row r="12542">
      <c r="G12542" s="5"/>
    </row>
    <row r="12543">
      <c r="G12543" s="5"/>
    </row>
    <row r="12544">
      <c r="G12544" s="5"/>
    </row>
    <row r="12545">
      <c r="G12545" s="5"/>
    </row>
    <row r="12546">
      <c r="G12546" s="5"/>
    </row>
    <row r="12547">
      <c r="G12547" s="5"/>
    </row>
    <row r="12548">
      <c r="G12548" s="5"/>
    </row>
    <row r="12549">
      <c r="G12549" s="5"/>
    </row>
    <row r="12550">
      <c r="G12550" s="5"/>
    </row>
    <row r="12551">
      <c r="G12551" s="5"/>
    </row>
    <row r="12552">
      <c r="G12552" s="5"/>
    </row>
    <row r="12553">
      <c r="G12553" s="5"/>
    </row>
    <row r="12554">
      <c r="G12554" s="5"/>
    </row>
    <row r="12555">
      <c r="G12555" s="5"/>
    </row>
    <row r="12556">
      <c r="G12556" s="5"/>
    </row>
    <row r="12557">
      <c r="G12557" s="5"/>
    </row>
    <row r="12558">
      <c r="G12558" s="5"/>
    </row>
    <row r="12559">
      <c r="G12559" s="5"/>
    </row>
    <row r="12560">
      <c r="G12560" s="5"/>
    </row>
    <row r="12561">
      <c r="G12561" s="5"/>
    </row>
    <row r="12562">
      <c r="G12562" s="5"/>
    </row>
    <row r="12563">
      <c r="G12563" s="5"/>
    </row>
    <row r="12564">
      <c r="G12564" s="5"/>
    </row>
    <row r="12565">
      <c r="G12565" s="5"/>
    </row>
    <row r="12566">
      <c r="G12566" s="5"/>
    </row>
    <row r="12567">
      <c r="G12567" s="5"/>
    </row>
    <row r="12568">
      <c r="G12568" s="5"/>
    </row>
    <row r="12569">
      <c r="G12569" s="5"/>
    </row>
    <row r="12570">
      <c r="G12570" s="5"/>
    </row>
    <row r="12571">
      <c r="G12571" s="5"/>
    </row>
    <row r="12572">
      <c r="G12572" s="5"/>
    </row>
    <row r="12573">
      <c r="G12573" s="5"/>
    </row>
    <row r="12574">
      <c r="G12574" s="5"/>
    </row>
    <row r="12575">
      <c r="G12575" s="5"/>
    </row>
    <row r="12576">
      <c r="G12576" s="5"/>
    </row>
    <row r="12577">
      <c r="G12577" s="5"/>
    </row>
    <row r="12578">
      <c r="G12578" s="5"/>
    </row>
    <row r="12579">
      <c r="G12579" s="5"/>
    </row>
    <row r="12580">
      <c r="G12580" s="5"/>
    </row>
    <row r="12581">
      <c r="G12581" s="5"/>
    </row>
    <row r="12582">
      <c r="G12582" s="5"/>
    </row>
    <row r="12583">
      <c r="G12583" s="5"/>
    </row>
    <row r="12584">
      <c r="G12584" s="5"/>
    </row>
    <row r="12585">
      <c r="G12585" s="5"/>
    </row>
    <row r="12586">
      <c r="G12586" s="5"/>
    </row>
    <row r="12587">
      <c r="G12587" s="5"/>
    </row>
    <row r="12588">
      <c r="G12588" s="5"/>
    </row>
    <row r="12589">
      <c r="G12589" s="5"/>
    </row>
    <row r="12590">
      <c r="G12590" s="5"/>
    </row>
    <row r="12591">
      <c r="G12591" s="5"/>
    </row>
    <row r="12592">
      <c r="G12592" s="5"/>
    </row>
    <row r="12593">
      <c r="G12593" s="5"/>
    </row>
    <row r="12594">
      <c r="G12594" s="5"/>
    </row>
    <row r="12595">
      <c r="G12595" s="5"/>
    </row>
    <row r="12596">
      <c r="G12596" s="5"/>
    </row>
    <row r="12597">
      <c r="G12597" s="5"/>
    </row>
    <row r="12598">
      <c r="G12598" s="5"/>
    </row>
    <row r="12599">
      <c r="G12599" s="5"/>
    </row>
    <row r="12600">
      <c r="G12600" s="5"/>
    </row>
    <row r="12601">
      <c r="G12601" s="5"/>
    </row>
    <row r="12602">
      <c r="G12602" s="5"/>
    </row>
    <row r="12603">
      <c r="G12603" s="5"/>
    </row>
    <row r="12604">
      <c r="G12604" s="5"/>
    </row>
    <row r="12605">
      <c r="G12605" s="5"/>
    </row>
    <row r="12606">
      <c r="G12606" s="5"/>
    </row>
    <row r="12607">
      <c r="G12607" s="5"/>
    </row>
    <row r="12608">
      <c r="G12608" s="5"/>
    </row>
    <row r="12609">
      <c r="G12609" s="5"/>
    </row>
    <row r="12610">
      <c r="G12610" s="5"/>
    </row>
    <row r="12611">
      <c r="G12611" s="5"/>
    </row>
    <row r="12612">
      <c r="G12612" s="5"/>
    </row>
    <row r="12613">
      <c r="G12613" s="5"/>
    </row>
    <row r="12614">
      <c r="G12614" s="5"/>
    </row>
    <row r="12615">
      <c r="G12615" s="5"/>
    </row>
    <row r="12616">
      <c r="G12616" s="5"/>
    </row>
    <row r="12617">
      <c r="G12617" s="5"/>
    </row>
    <row r="12618">
      <c r="G12618" s="5"/>
    </row>
    <row r="12619">
      <c r="G12619" s="5"/>
    </row>
    <row r="12620">
      <c r="G12620" s="5"/>
    </row>
    <row r="12621">
      <c r="G12621" s="5"/>
    </row>
    <row r="12622">
      <c r="G12622" s="5"/>
    </row>
    <row r="12623">
      <c r="G12623" s="5"/>
    </row>
    <row r="12624">
      <c r="G12624" s="5"/>
    </row>
    <row r="12625">
      <c r="G12625" s="5"/>
    </row>
    <row r="12626">
      <c r="G12626" s="5"/>
    </row>
    <row r="12627">
      <c r="G12627" s="5"/>
    </row>
    <row r="12628">
      <c r="G12628" s="5"/>
    </row>
    <row r="12629">
      <c r="G12629" s="5"/>
    </row>
    <row r="12630">
      <c r="G12630" s="5"/>
    </row>
    <row r="12631">
      <c r="G12631" s="5"/>
    </row>
    <row r="12632">
      <c r="G12632" s="5"/>
    </row>
    <row r="12633">
      <c r="G12633" s="5"/>
    </row>
    <row r="12634">
      <c r="G12634" s="5"/>
    </row>
    <row r="12635">
      <c r="G12635" s="5"/>
    </row>
    <row r="12636">
      <c r="G12636" s="5"/>
    </row>
    <row r="12637">
      <c r="G12637" s="5"/>
    </row>
    <row r="12638">
      <c r="G12638" s="5"/>
    </row>
    <row r="12639">
      <c r="G12639" s="5"/>
    </row>
    <row r="12640">
      <c r="G12640" s="5"/>
    </row>
    <row r="12641">
      <c r="G12641" s="5"/>
    </row>
    <row r="12642">
      <c r="G12642" s="5"/>
    </row>
    <row r="12643">
      <c r="G12643" s="5"/>
    </row>
    <row r="12644">
      <c r="G12644" s="5"/>
    </row>
    <row r="12645">
      <c r="G12645" s="5"/>
    </row>
    <row r="12646">
      <c r="G12646" s="5"/>
    </row>
    <row r="12647">
      <c r="G12647" s="5"/>
    </row>
    <row r="12648">
      <c r="G12648" s="5"/>
    </row>
    <row r="12649">
      <c r="G12649" s="5"/>
    </row>
    <row r="12650">
      <c r="G12650" s="5"/>
    </row>
    <row r="12651">
      <c r="G12651" s="5"/>
    </row>
    <row r="12652">
      <c r="G12652" s="5"/>
    </row>
    <row r="12653">
      <c r="G12653" s="5"/>
    </row>
    <row r="12654">
      <c r="G12654" s="5"/>
    </row>
    <row r="12655">
      <c r="G12655" s="5"/>
    </row>
    <row r="12656">
      <c r="G12656" s="5"/>
    </row>
    <row r="12657">
      <c r="G12657" s="5"/>
    </row>
    <row r="12658">
      <c r="G12658" s="5"/>
    </row>
    <row r="12659">
      <c r="G12659" s="5"/>
    </row>
    <row r="12660">
      <c r="G12660" s="5"/>
    </row>
    <row r="12661">
      <c r="G12661" s="5"/>
    </row>
    <row r="12662">
      <c r="G12662" s="5"/>
    </row>
    <row r="12663">
      <c r="G12663" s="5"/>
    </row>
    <row r="12664">
      <c r="G12664" s="5"/>
    </row>
    <row r="12665">
      <c r="G12665" s="5"/>
    </row>
    <row r="12666">
      <c r="G12666" s="5"/>
    </row>
    <row r="12667">
      <c r="G12667" s="5"/>
    </row>
    <row r="12668">
      <c r="G12668" s="5"/>
    </row>
    <row r="12669">
      <c r="G12669" s="5"/>
    </row>
    <row r="12670">
      <c r="G12670" s="5"/>
    </row>
    <row r="12671">
      <c r="G12671" s="5"/>
    </row>
    <row r="12672">
      <c r="G12672" s="5"/>
    </row>
    <row r="12673">
      <c r="G12673" s="5"/>
    </row>
    <row r="12674">
      <c r="G12674" s="5"/>
    </row>
    <row r="12675">
      <c r="G12675" s="5"/>
    </row>
    <row r="12676">
      <c r="G12676" s="5"/>
    </row>
    <row r="12677">
      <c r="G12677" s="5"/>
    </row>
    <row r="12678">
      <c r="G12678" s="5"/>
    </row>
    <row r="12679">
      <c r="G12679" s="5"/>
    </row>
    <row r="12680">
      <c r="G12680" s="5"/>
    </row>
    <row r="12681">
      <c r="G12681" s="5"/>
    </row>
    <row r="12682">
      <c r="G12682" s="5"/>
    </row>
    <row r="12683">
      <c r="G12683" s="5"/>
    </row>
    <row r="12684">
      <c r="G12684" s="5"/>
    </row>
    <row r="12685">
      <c r="G12685" s="5"/>
    </row>
    <row r="12686">
      <c r="G12686" s="5"/>
    </row>
    <row r="12687">
      <c r="G12687" s="5"/>
    </row>
    <row r="12688">
      <c r="G12688" s="5"/>
    </row>
    <row r="12689">
      <c r="G12689" s="5"/>
    </row>
    <row r="12690">
      <c r="G12690" s="5"/>
    </row>
    <row r="12691">
      <c r="G12691" s="5"/>
    </row>
    <row r="12692">
      <c r="G12692" s="5"/>
    </row>
    <row r="12693">
      <c r="G12693" s="5"/>
    </row>
    <row r="12694">
      <c r="G12694" s="5"/>
    </row>
    <row r="12695">
      <c r="G12695" s="5"/>
    </row>
    <row r="12696">
      <c r="G12696" s="5"/>
    </row>
    <row r="12697">
      <c r="G12697" s="5"/>
    </row>
    <row r="12698">
      <c r="G12698" s="5"/>
    </row>
    <row r="12699">
      <c r="G12699" s="5"/>
    </row>
    <row r="12700">
      <c r="G12700" s="5"/>
    </row>
    <row r="12701">
      <c r="G12701" s="5"/>
    </row>
    <row r="12702">
      <c r="G12702" s="5"/>
    </row>
    <row r="12703">
      <c r="G12703" s="5"/>
    </row>
    <row r="12704">
      <c r="G12704" s="5"/>
    </row>
    <row r="12705">
      <c r="G12705" s="5"/>
    </row>
    <row r="12706">
      <c r="G12706" s="5"/>
    </row>
    <row r="12707">
      <c r="G12707" s="5"/>
    </row>
    <row r="12708">
      <c r="G12708" s="5"/>
    </row>
    <row r="12709">
      <c r="G12709" s="5"/>
    </row>
    <row r="12710">
      <c r="G12710" s="5"/>
    </row>
    <row r="12711">
      <c r="G12711" s="5"/>
    </row>
    <row r="12712">
      <c r="G12712" s="5"/>
    </row>
    <row r="12713">
      <c r="G12713" s="5"/>
    </row>
    <row r="12714">
      <c r="G12714" s="5"/>
    </row>
    <row r="12715">
      <c r="G12715" s="5"/>
    </row>
    <row r="12716">
      <c r="G12716" s="5"/>
    </row>
    <row r="12717">
      <c r="G12717" s="5"/>
    </row>
    <row r="12718">
      <c r="G12718" s="5"/>
    </row>
    <row r="12719">
      <c r="G12719" s="5"/>
    </row>
    <row r="12720">
      <c r="G12720" s="5"/>
    </row>
    <row r="12721">
      <c r="G12721" s="5"/>
    </row>
    <row r="12722">
      <c r="G12722" s="5"/>
    </row>
    <row r="12723">
      <c r="G12723" s="5"/>
    </row>
    <row r="12724">
      <c r="G12724" s="5"/>
    </row>
    <row r="12725">
      <c r="G12725" s="5"/>
    </row>
    <row r="12726">
      <c r="G12726" s="5"/>
    </row>
    <row r="12727">
      <c r="G12727" s="5"/>
    </row>
    <row r="12728">
      <c r="G12728" s="5"/>
    </row>
    <row r="12729">
      <c r="G12729" s="5"/>
    </row>
    <row r="12730">
      <c r="G12730" s="5"/>
    </row>
    <row r="12731">
      <c r="G12731" s="5"/>
    </row>
    <row r="12732">
      <c r="G12732" s="5"/>
    </row>
    <row r="12733">
      <c r="G12733" s="5"/>
    </row>
    <row r="12734">
      <c r="G12734" s="5"/>
    </row>
    <row r="12735">
      <c r="G12735" s="5"/>
    </row>
    <row r="12736">
      <c r="G12736" s="5"/>
    </row>
    <row r="12737">
      <c r="G12737" s="5"/>
    </row>
    <row r="12738">
      <c r="G12738" s="5"/>
    </row>
    <row r="12739">
      <c r="G12739" s="5"/>
    </row>
    <row r="12740">
      <c r="G12740" s="5"/>
    </row>
    <row r="12741">
      <c r="G12741" s="5"/>
    </row>
    <row r="12742">
      <c r="G12742" s="5"/>
    </row>
    <row r="12743">
      <c r="G12743" s="5"/>
    </row>
    <row r="12744">
      <c r="G12744" s="5"/>
    </row>
    <row r="12745">
      <c r="G12745" s="5"/>
    </row>
    <row r="12746">
      <c r="G12746" s="5"/>
    </row>
    <row r="12747">
      <c r="G12747" s="5"/>
    </row>
    <row r="12748">
      <c r="G12748" s="5"/>
    </row>
    <row r="12749">
      <c r="G12749" s="5"/>
    </row>
    <row r="12750">
      <c r="G12750" s="5"/>
    </row>
    <row r="12751">
      <c r="G12751" s="5"/>
    </row>
    <row r="12752">
      <c r="G12752" s="5"/>
    </row>
    <row r="12753">
      <c r="G12753" s="5"/>
    </row>
    <row r="12754">
      <c r="G12754" s="5"/>
    </row>
    <row r="12755">
      <c r="G12755" s="5"/>
    </row>
    <row r="12756">
      <c r="G12756" s="5"/>
    </row>
    <row r="12757">
      <c r="G12757" s="5"/>
    </row>
    <row r="12758">
      <c r="G12758" s="5"/>
    </row>
    <row r="12759">
      <c r="G12759" s="5"/>
    </row>
    <row r="12760">
      <c r="G12760" s="5"/>
    </row>
    <row r="12761">
      <c r="G12761" s="5"/>
    </row>
    <row r="12762">
      <c r="G12762" s="5"/>
    </row>
    <row r="12763">
      <c r="G12763" s="5"/>
    </row>
    <row r="12764">
      <c r="G12764" s="5"/>
    </row>
    <row r="12765">
      <c r="G12765" s="5"/>
    </row>
    <row r="12766">
      <c r="G12766" s="5"/>
    </row>
    <row r="12767">
      <c r="G12767" s="5"/>
    </row>
    <row r="12768">
      <c r="G12768" s="5"/>
    </row>
    <row r="12769">
      <c r="G12769" s="5"/>
    </row>
    <row r="12770">
      <c r="G12770" s="5"/>
    </row>
    <row r="12771">
      <c r="G12771" s="5"/>
    </row>
    <row r="12772">
      <c r="G12772" s="5"/>
    </row>
    <row r="12773">
      <c r="G12773" s="5"/>
    </row>
    <row r="12774">
      <c r="G12774" s="5"/>
    </row>
    <row r="12775">
      <c r="G12775" s="5"/>
    </row>
    <row r="12776">
      <c r="G12776" s="5"/>
    </row>
    <row r="12777">
      <c r="G12777" s="5"/>
    </row>
    <row r="12778">
      <c r="G12778" s="5"/>
    </row>
    <row r="12779">
      <c r="G12779" s="5"/>
    </row>
    <row r="12780">
      <c r="G12780" s="5"/>
    </row>
    <row r="12781">
      <c r="G12781" s="5"/>
    </row>
    <row r="12782">
      <c r="G12782" s="5"/>
    </row>
    <row r="12783">
      <c r="G12783" s="5"/>
    </row>
    <row r="12784">
      <c r="G12784" s="5"/>
    </row>
    <row r="12785">
      <c r="G12785" s="5"/>
    </row>
    <row r="12786">
      <c r="G12786" s="5"/>
    </row>
    <row r="12787">
      <c r="G12787" s="5"/>
    </row>
    <row r="12788">
      <c r="G12788" s="5"/>
    </row>
    <row r="12789">
      <c r="G12789" s="5"/>
    </row>
    <row r="12790">
      <c r="G12790" s="5"/>
    </row>
    <row r="12791">
      <c r="G12791" s="5"/>
    </row>
    <row r="12792">
      <c r="G12792" s="5"/>
    </row>
    <row r="12793">
      <c r="G12793" s="5"/>
    </row>
    <row r="12794">
      <c r="G12794" s="5"/>
    </row>
    <row r="12795">
      <c r="G12795" s="5"/>
    </row>
    <row r="12796">
      <c r="G12796" s="5"/>
    </row>
    <row r="12797">
      <c r="G12797" s="5"/>
    </row>
    <row r="12798">
      <c r="G12798" s="5"/>
    </row>
    <row r="12799">
      <c r="G12799" s="5"/>
    </row>
    <row r="12800">
      <c r="G12800" s="5"/>
    </row>
    <row r="12801">
      <c r="G12801" s="5"/>
    </row>
    <row r="12802">
      <c r="G12802" s="5"/>
    </row>
    <row r="12803">
      <c r="G12803" s="5"/>
    </row>
    <row r="12804">
      <c r="G12804" s="5"/>
    </row>
    <row r="12805">
      <c r="G12805" s="5"/>
    </row>
    <row r="12806">
      <c r="G12806" s="5"/>
    </row>
    <row r="12807">
      <c r="G12807" s="5"/>
    </row>
    <row r="12808">
      <c r="G12808" s="5"/>
    </row>
    <row r="12809">
      <c r="G12809" s="5"/>
    </row>
    <row r="12810">
      <c r="G12810" s="5"/>
    </row>
    <row r="12811">
      <c r="G12811" s="5"/>
    </row>
    <row r="12812">
      <c r="G12812" s="5"/>
    </row>
    <row r="12813">
      <c r="G12813" s="5"/>
    </row>
    <row r="12814">
      <c r="G12814" s="5"/>
    </row>
    <row r="12815">
      <c r="G12815" s="5"/>
    </row>
    <row r="12816">
      <c r="G12816" s="5"/>
    </row>
    <row r="12817">
      <c r="G12817" s="5"/>
    </row>
    <row r="12818">
      <c r="G12818" s="5"/>
    </row>
    <row r="12819">
      <c r="G12819" s="5"/>
    </row>
    <row r="12820">
      <c r="G12820" s="5"/>
    </row>
    <row r="12821">
      <c r="G12821" s="5"/>
    </row>
    <row r="12822">
      <c r="G12822" s="5"/>
    </row>
    <row r="12823">
      <c r="G12823" s="5"/>
    </row>
    <row r="12824">
      <c r="G12824" s="5"/>
    </row>
    <row r="12825">
      <c r="G12825" s="5"/>
    </row>
    <row r="12826">
      <c r="G12826" s="5"/>
    </row>
    <row r="12827">
      <c r="G12827" s="5"/>
    </row>
    <row r="12828">
      <c r="G12828" s="5"/>
    </row>
    <row r="12829">
      <c r="G12829" s="5"/>
    </row>
    <row r="12830">
      <c r="G12830" s="5"/>
    </row>
    <row r="12831">
      <c r="G12831" s="5"/>
    </row>
    <row r="12832">
      <c r="G12832" s="5"/>
    </row>
    <row r="12833">
      <c r="G12833" s="5"/>
    </row>
    <row r="12834">
      <c r="G12834" s="5"/>
    </row>
    <row r="12835">
      <c r="G12835" s="5"/>
    </row>
    <row r="12836">
      <c r="G12836" s="5"/>
    </row>
    <row r="12837">
      <c r="G12837" s="5"/>
    </row>
    <row r="12838">
      <c r="G12838" s="5"/>
    </row>
    <row r="12839">
      <c r="G12839" s="5"/>
    </row>
    <row r="12840">
      <c r="G12840" s="5"/>
    </row>
    <row r="12841">
      <c r="G12841" s="5"/>
    </row>
    <row r="12842">
      <c r="G12842" s="5"/>
    </row>
    <row r="12843">
      <c r="G12843" s="5"/>
    </row>
    <row r="12844">
      <c r="G12844" s="5"/>
    </row>
    <row r="12845">
      <c r="G12845" s="5"/>
    </row>
    <row r="12846">
      <c r="G12846" s="5"/>
    </row>
    <row r="12847">
      <c r="G12847" s="5"/>
    </row>
    <row r="12848">
      <c r="G12848" s="5"/>
    </row>
    <row r="12849">
      <c r="G12849" s="5"/>
    </row>
    <row r="12850">
      <c r="G12850" s="5"/>
    </row>
    <row r="12851">
      <c r="G12851" s="5"/>
    </row>
    <row r="12852">
      <c r="G12852" s="5"/>
    </row>
    <row r="12853">
      <c r="G12853" s="5"/>
    </row>
    <row r="12854">
      <c r="G12854" s="5"/>
    </row>
    <row r="12855">
      <c r="G12855" s="5"/>
    </row>
    <row r="12856">
      <c r="G12856" s="5"/>
    </row>
    <row r="12857">
      <c r="G12857" s="5"/>
    </row>
    <row r="12858">
      <c r="G12858" s="5"/>
    </row>
    <row r="12859">
      <c r="G12859" s="5"/>
    </row>
    <row r="12860">
      <c r="G12860" s="5"/>
    </row>
    <row r="12861">
      <c r="G12861" s="5"/>
    </row>
    <row r="12862">
      <c r="G12862" s="5"/>
    </row>
    <row r="12863">
      <c r="G12863" s="5"/>
    </row>
    <row r="12864">
      <c r="G12864" s="5"/>
    </row>
    <row r="12865">
      <c r="G12865" s="5"/>
    </row>
    <row r="12866">
      <c r="G12866" s="5"/>
    </row>
    <row r="12867">
      <c r="G12867" s="5"/>
    </row>
    <row r="12868">
      <c r="G12868" s="5"/>
    </row>
    <row r="12869">
      <c r="G12869" s="5"/>
    </row>
    <row r="12870">
      <c r="G12870" s="5"/>
    </row>
    <row r="12871">
      <c r="G12871" s="5"/>
    </row>
    <row r="12872">
      <c r="G12872" s="5"/>
    </row>
    <row r="12873">
      <c r="G12873" s="5"/>
    </row>
    <row r="12874">
      <c r="G12874" s="5"/>
    </row>
    <row r="12875">
      <c r="G12875" s="5"/>
    </row>
    <row r="12876">
      <c r="G12876" s="5"/>
    </row>
    <row r="12877">
      <c r="G12877" s="5"/>
    </row>
    <row r="12878">
      <c r="G12878" s="5"/>
    </row>
    <row r="12879">
      <c r="G12879" s="5"/>
    </row>
    <row r="12880">
      <c r="G12880" s="5"/>
    </row>
    <row r="12881">
      <c r="G12881" s="5"/>
    </row>
    <row r="12882">
      <c r="G12882" s="5"/>
    </row>
    <row r="12883">
      <c r="G12883" s="5"/>
    </row>
    <row r="12884">
      <c r="G12884" s="5"/>
    </row>
    <row r="12885">
      <c r="G12885" s="5"/>
    </row>
    <row r="12886">
      <c r="G12886" s="5"/>
    </row>
    <row r="12887">
      <c r="G12887" s="5"/>
    </row>
    <row r="12888">
      <c r="G12888" s="5"/>
    </row>
    <row r="12889">
      <c r="G12889" s="5"/>
    </row>
    <row r="12890">
      <c r="G12890" s="5"/>
    </row>
    <row r="12891">
      <c r="G12891" s="5"/>
    </row>
    <row r="12892">
      <c r="G12892" s="5"/>
    </row>
    <row r="12893">
      <c r="G12893" s="5"/>
    </row>
    <row r="12894">
      <c r="G12894" s="5"/>
    </row>
    <row r="12895">
      <c r="G12895" s="5"/>
    </row>
    <row r="12896">
      <c r="G12896" s="5"/>
    </row>
    <row r="12897">
      <c r="G12897" s="5"/>
    </row>
    <row r="12898">
      <c r="G12898" s="5"/>
    </row>
    <row r="12899">
      <c r="G12899" s="5"/>
    </row>
    <row r="12900">
      <c r="G12900" s="5"/>
    </row>
    <row r="12901">
      <c r="G12901" s="5"/>
    </row>
    <row r="12902">
      <c r="G12902" s="5"/>
    </row>
    <row r="12903">
      <c r="G12903" s="5"/>
    </row>
    <row r="12904">
      <c r="G12904" s="5"/>
    </row>
    <row r="12905">
      <c r="G12905" s="5"/>
    </row>
    <row r="12906">
      <c r="G12906" s="5"/>
    </row>
    <row r="12907">
      <c r="G12907" s="5"/>
    </row>
    <row r="12908">
      <c r="G12908" s="5"/>
    </row>
    <row r="12909">
      <c r="G12909" s="5"/>
    </row>
    <row r="12910">
      <c r="G12910" s="5"/>
    </row>
    <row r="12911">
      <c r="G12911" s="5"/>
    </row>
    <row r="12912">
      <c r="G12912" s="5"/>
    </row>
    <row r="12913">
      <c r="G12913" s="5"/>
    </row>
    <row r="12914">
      <c r="G12914" s="5"/>
    </row>
    <row r="12915">
      <c r="G12915" s="5"/>
    </row>
    <row r="12916">
      <c r="G12916" s="5"/>
    </row>
    <row r="12917">
      <c r="G12917" s="5"/>
    </row>
    <row r="12918">
      <c r="G12918" s="5"/>
    </row>
    <row r="12919">
      <c r="G12919" s="5"/>
    </row>
    <row r="12920">
      <c r="G12920" s="5"/>
    </row>
    <row r="12921">
      <c r="G12921" s="5"/>
    </row>
    <row r="12922">
      <c r="G12922" s="5"/>
    </row>
    <row r="12923">
      <c r="G12923" s="5"/>
    </row>
    <row r="12924">
      <c r="G12924" s="5"/>
    </row>
    <row r="12925">
      <c r="G12925" s="5"/>
    </row>
    <row r="12926">
      <c r="G12926" s="5"/>
    </row>
    <row r="12927">
      <c r="G12927" s="5"/>
    </row>
    <row r="12928">
      <c r="G12928" s="5"/>
    </row>
    <row r="12929">
      <c r="G12929" s="5"/>
    </row>
    <row r="12930">
      <c r="G12930" s="5"/>
    </row>
    <row r="12931">
      <c r="G12931" s="5"/>
    </row>
    <row r="12932">
      <c r="G12932" s="5"/>
    </row>
    <row r="12933">
      <c r="G12933" s="5"/>
    </row>
    <row r="12934">
      <c r="G12934" s="5"/>
    </row>
    <row r="12935">
      <c r="G12935" s="5"/>
    </row>
    <row r="12936">
      <c r="G12936" s="5"/>
    </row>
    <row r="12937">
      <c r="G12937" s="5"/>
    </row>
    <row r="12938">
      <c r="G12938" s="5"/>
    </row>
    <row r="12939">
      <c r="G12939" s="5"/>
    </row>
    <row r="12940">
      <c r="G12940" s="5"/>
    </row>
    <row r="12941">
      <c r="G12941" s="5"/>
    </row>
    <row r="12942">
      <c r="G12942" s="5"/>
    </row>
    <row r="12943">
      <c r="G12943" s="5"/>
    </row>
    <row r="12944">
      <c r="G12944" s="5"/>
    </row>
    <row r="12945">
      <c r="G12945" s="5"/>
    </row>
    <row r="12946">
      <c r="G12946" s="5"/>
    </row>
    <row r="12947">
      <c r="G12947" s="5"/>
    </row>
    <row r="12948">
      <c r="G12948" s="5"/>
    </row>
    <row r="12949">
      <c r="G12949" s="5"/>
    </row>
    <row r="12950">
      <c r="G12950" s="5"/>
    </row>
    <row r="12951">
      <c r="G12951" s="5"/>
    </row>
    <row r="12952">
      <c r="G12952" s="5"/>
    </row>
    <row r="12953">
      <c r="G12953" s="5"/>
    </row>
    <row r="12954">
      <c r="G12954" s="5"/>
    </row>
    <row r="12955">
      <c r="G12955" s="5"/>
    </row>
    <row r="12956">
      <c r="G12956" s="5"/>
    </row>
    <row r="12957">
      <c r="G12957" s="5"/>
    </row>
    <row r="12958">
      <c r="G12958" s="5"/>
    </row>
    <row r="12959">
      <c r="G12959" s="5"/>
    </row>
    <row r="12960">
      <c r="G12960" s="5"/>
    </row>
    <row r="12961">
      <c r="G12961" s="5"/>
    </row>
    <row r="12962">
      <c r="G12962" s="5"/>
    </row>
    <row r="12963">
      <c r="G12963" s="5"/>
    </row>
    <row r="12964">
      <c r="G12964" s="5"/>
    </row>
    <row r="12965">
      <c r="G12965" s="5"/>
    </row>
    <row r="12966">
      <c r="G12966" s="5"/>
    </row>
    <row r="12967">
      <c r="G12967" s="5"/>
    </row>
    <row r="12968">
      <c r="G12968" s="5"/>
    </row>
    <row r="12969">
      <c r="G12969" s="5"/>
    </row>
    <row r="12970">
      <c r="G12970" s="5"/>
    </row>
    <row r="12971">
      <c r="G12971" s="5"/>
    </row>
    <row r="12972">
      <c r="G12972" s="5"/>
    </row>
    <row r="12973">
      <c r="G12973" s="5"/>
    </row>
    <row r="12974">
      <c r="G12974" s="5"/>
    </row>
    <row r="12975">
      <c r="G12975" s="5"/>
    </row>
    <row r="12976">
      <c r="G12976" s="5"/>
    </row>
    <row r="12977">
      <c r="G12977" s="5"/>
    </row>
    <row r="12978">
      <c r="G12978" s="5"/>
    </row>
    <row r="12979">
      <c r="G12979" s="5"/>
    </row>
    <row r="12980">
      <c r="G12980" s="5"/>
    </row>
    <row r="12981">
      <c r="G12981" s="5"/>
    </row>
    <row r="12982">
      <c r="G12982" s="5"/>
    </row>
    <row r="12983">
      <c r="G12983" s="5"/>
    </row>
    <row r="12984">
      <c r="G12984" s="5"/>
    </row>
    <row r="12985">
      <c r="G12985" s="5"/>
    </row>
    <row r="12986">
      <c r="G12986" s="5"/>
    </row>
    <row r="12987">
      <c r="G12987" s="5"/>
    </row>
    <row r="12988">
      <c r="G12988" s="5"/>
    </row>
    <row r="12989">
      <c r="G12989" s="5"/>
    </row>
    <row r="12990">
      <c r="G12990" s="5"/>
    </row>
    <row r="12991">
      <c r="G12991" s="5"/>
    </row>
    <row r="12992">
      <c r="G12992" s="5"/>
    </row>
    <row r="12993">
      <c r="G12993" s="5"/>
    </row>
    <row r="12994">
      <c r="G12994" s="5"/>
    </row>
    <row r="12995">
      <c r="G12995" s="5"/>
    </row>
    <row r="12996">
      <c r="G12996" s="5"/>
    </row>
    <row r="12997">
      <c r="G12997" s="5"/>
    </row>
    <row r="12998">
      <c r="G12998" s="5"/>
    </row>
    <row r="12999">
      <c r="G12999" s="5"/>
    </row>
    <row r="13000">
      <c r="G13000" s="5"/>
    </row>
    <row r="13001">
      <c r="G13001" s="5"/>
    </row>
    <row r="13002">
      <c r="G13002" s="5"/>
    </row>
    <row r="13003">
      <c r="G13003" s="5"/>
    </row>
    <row r="13004">
      <c r="G13004" s="5"/>
    </row>
    <row r="13005">
      <c r="G13005" s="5"/>
    </row>
    <row r="13006">
      <c r="G13006" s="5"/>
    </row>
    <row r="13007">
      <c r="G13007" s="5"/>
    </row>
    <row r="13008">
      <c r="G13008" s="5"/>
    </row>
    <row r="13009">
      <c r="G13009" s="5"/>
    </row>
    <row r="13010">
      <c r="G13010" s="5"/>
    </row>
    <row r="13011">
      <c r="G13011" s="5"/>
    </row>
    <row r="13012">
      <c r="G13012" s="5"/>
    </row>
    <row r="13013">
      <c r="G13013" s="5"/>
    </row>
    <row r="13014">
      <c r="G13014" s="5"/>
    </row>
    <row r="13015">
      <c r="G13015" s="5"/>
    </row>
    <row r="13016">
      <c r="G13016" s="5"/>
    </row>
    <row r="13017">
      <c r="G13017" s="5"/>
    </row>
    <row r="13018">
      <c r="G13018" s="5"/>
    </row>
    <row r="13019">
      <c r="G13019" s="5"/>
    </row>
    <row r="13020">
      <c r="G13020" s="5"/>
    </row>
    <row r="13021">
      <c r="G13021" s="5"/>
    </row>
    <row r="13022">
      <c r="G13022" s="5"/>
    </row>
    <row r="13023">
      <c r="G13023" s="5"/>
    </row>
    <row r="13024">
      <c r="G13024" s="5"/>
    </row>
    <row r="13025">
      <c r="G13025" s="5"/>
    </row>
    <row r="13026">
      <c r="G13026" s="5"/>
    </row>
    <row r="13027">
      <c r="G13027" s="5"/>
    </row>
    <row r="13028">
      <c r="G13028" s="5"/>
    </row>
    <row r="13029">
      <c r="G13029" s="5"/>
    </row>
    <row r="13030">
      <c r="G13030" s="5"/>
    </row>
    <row r="13031">
      <c r="G13031" s="5"/>
    </row>
    <row r="13032">
      <c r="G13032" s="5"/>
    </row>
    <row r="13033">
      <c r="G13033" s="5"/>
    </row>
    <row r="13034">
      <c r="G13034" s="5"/>
    </row>
    <row r="13035">
      <c r="G13035" s="5"/>
    </row>
    <row r="13036">
      <c r="G13036" s="5"/>
    </row>
    <row r="13037">
      <c r="G13037" s="5"/>
    </row>
    <row r="13038">
      <c r="G13038" s="5"/>
    </row>
    <row r="13039">
      <c r="G13039" s="5"/>
    </row>
    <row r="13040">
      <c r="G13040" s="5"/>
    </row>
    <row r="13041">
      <c r="G13041" s="5"/>
    </row>
    <row r="13042">
      <c r="G13042" s="5"/>
    </row>
    <row r="13043">
      <c r="G13043" s="5"/>
    </row>
    <row r="13044">
      <c r="G13044" s="5"/>
    </row>
    <row r="13045">
      <c r="G13045" s="5"/>
    </row>
    <row r="13046">
      <c r="G13046" s="5"/>
    </row>
    <row r="13047">
      <c r="G13047" s="5"/>
    </row>
    <row r="13048">
      <c r="G13048" s="5"/>
    </row>
    <row r="13049">
      <c r="G13049" s="5"/>
    </row>
    <row r="13050">
      <c r="G13050" s="5"/>
    </row>
    <row r="13051">
      <c r="G13051" s="5"/>
    </row>
    <row r="13052">
      <c r="G13052" s="5"/>
    </row>
    <row r="13053">
      <c r="G13053" s="5"/>
    </row>
    <row r="13054">
      <c r="G13054" s="5"/>
    </row>
    <row r="13055">
      <c r="G13055" s="5"/>
    </row>
    <row r="13056">
      <c r="G13056" s="5"/>
    </row>
    <row r="13057">
      <c r="G13057" s="5"/>
    </row>
    <row r="13058">
      <c r="G13058" s="5"/>
    </row>
    <row r="13059">
      <c r="G13059" s="5"/>
    </row>
    <row r="13060">
      <c r="G13060" s="5"/>
    </row>
    <row r="13061">
      <c r="G13061" s="5"/>
    </row>
    <row r="13062">
      <c r="G13062" s="5"/>
    </row>
    <row r="13063">
      <c r="G13063" s="5"/>
    </row>
    <row r="13064">
      <c r="G13064" s="5"/>
    </row>
    <row r="13065">
      <c r="G13065" s="5"/>
    </row>
    <row r="13066">
      <c r="G13066" s="5"/>
    </row>
    <row r="13067">
      <c r="G13067" s="5"/>
    </row>
    <row r="13068">
      <c r="G13068" s="5"/>
    </row>
    <row r="13069">
      <c r="G13069" s="5"/>
    </row>
    <row r="13070">
      <c r="G13070" s="5"/>
    </row>
    <row r="13071">
      <c r="G13071" s="5"/>
    </row>
    <row r="13072">
      <c r="G13072" s="5"/>
    </row>
    <row r="13073">
      <c r="G13073" s="5"/>
    </row>
    <row r="13074">
      <c r="G13074" s="5"/>
    </row>
    <row r="13075">
      <c r="G13075" s="5"/>
    </row>
    <row r="13076">
      <c r="G13076" s="5"/>
    </row>
    <row r="13077">
      <c r="G13077" s="5"/>
    </row>
    <row r="13078">
      <c r="G13078" s="5"/>
    </row>
    <row r="13079">
      <c r="G13079" s="5"/>
    </row>
    <row r="13080">
      <c r="G13080" s="5"/>
    </row>
    <row r="13081">
      <c r="G13081" s="5"/>
    </row>
    <row r="13082">
      <c r="G13082" s="5"/>
    </row>
    <row r="13083">
      <c r="G13083" s="5"/>
    </row>
    <row r="13084">
      <c r="G13084" s="5"/>
    </row>
    <row r="13085">
      <c r="G13085" s="5"/>
    </row>
    <row r="13086">
      <c r="G13086" s="5"/>
    </row>
    <row r="13087">
      <c r="G13087" s="5"/>
    </row>
    <row r="13088">
      <c r="G13088" s="5"/>
    </row>
    <row r="13089">
      <c r="G13089" s="5"/>
    </row>
    <row r="13090">
      <c r="G13090" s="5"/>
    </row>
    <row r="13091">
      <c r="G13091" s="5"/>
    </row>
    <row r="13092">
      <c r="G13092" s="5"/>
    </row>
    <row r="13093">
      <c r="G13093" s="5"/>
    </row>
    <row r="13094">
      <c r="G13094" s="5"/>
    </row>
    <row r="13095">
      <c r="G13095" s="5"/>
    </row>
    <row r="13096">
      <c r="G13096" s="5"/>
    </row>
    <row r="13097">
      <c r="G13097" s="5"/>
    </row>
    <row r="13098">
      <c r="G13098" s="5"/>
    </row>
    <row r="13099">
      <c r="G13099" s="5"/>
    </row>
    <row r="13100">
      <c r="G13100" s="5"/>
    </row>
    <row r="13101">
      <c r="G13101" s="5"/>
    </row>
    <row r="13102">
      <c r="G13102" s="5"/>
    </row>
    <row r="13103">
      <c r="G13103" s="5"/>
    </row>
    <row r="13104">
      <c r="G13104" s="5"/>
    </row>
    <row r="13105">
      <c r="G13105" s="5"/>
    </row>
    <row r="13106">
      <c r="G13106" s="5"/>
    </row>
    <row r="13107">
      <c r="G13107" s="5"/>
    </row>
    <row r="13108">
      <c r="G13108" s="5"/>
    </row>
    <row r="13109">
      <c r="G13109" s="5"/>
    </row>
    <row r="13110">
      <c r="G13110" s="5"/>
    </row>
    <row r="13111">
      <c r="G13111" s="5"/>
    </row>
    <row r="13112">
      <c r="G13112" s="5"/>
    </row>
    <row r="13113">
      <c r="G13113" s="5"/>
    </row>
    <row r="13114">
      <c r="G13114" s="5"/>
    </row>
    <row r="13115">
      <c r="G13115" s="5"/>
    </row>
    <row r="13116">
      <c r="G13116" s="5"/>
    </row>
    <row r="13117">
      <c r="G13117" s="5"/>
    </row>
    <row r="13118">
      <c r="G13118" s="5"/>
    </row>
    <row r="13119">
      <c r="G13119" s="5"/>
    </row>
    <row r="13120">
      <c r="G13120" s="5"/>
    </row>
    <row r="13121">
      <c r="G13121" s="5"/>
    </row>
    <row r="13122">
      <c r="G13122" s="5"/>
    </row>
    <row r="13123">
      <c r="G13123" s="5"/>
    </row>
    <row r="13124">
      <c r="G13124" s="5"/>
    </row>
    <row r="13125">
      <c r="G13125" s="5"/>
    </row>
    <row r="13126">
      <c r="G13126" s="5"/>
    </row>
    <row r="13127">
      <c r="G13127" s="5"/>
    </row>
    <row r="13128">
      <c r="G13128" s="5"/>
    </row>
    <row r="13129">
      <c r="G13129" s="5"/>
    </row>
    <row r="13130">
      <c r="G13130" s="5"/>
    </row>
    <row r="13131">
      <c r="G13131" s="5"/>
    </row>
    <row r="13132">
      <c r="G13132" s="5"/>
    </row>
    <row r="13133">
      <c r="G13133" s="5"/>
    </row>
    <row r="13134">
      <c r="G13134" s="5"/>
    </row>
    <row r="13135">
      <c r="G13135" s="5"/>
    </row>
    <row r="13136">
      <c r="G13136" s="5"/>
    </row>
    <row r="13137">
      <c r="G13137" s="5"/>
    </row>
    <row r="13138">
      <c r="G13138" s="5"/>
    </row>
    <row r="13139">
      <c r="G13139" s="5"/>
    </row>
    <row r="13140">
      <c r="G13140" s="5"/>
    </row>
    <row r="13141">
      <c r="G13141" s="5"/>
    </row>
    <row r="13142">
      <c r="G13142" s="5"/>
    </row>
    <row r="13143">
      <c r="G13143" s="5"/>
    </row>
    <row r="13144">
      <c r="G13144" s="5"/>
    </row>
    <row r="13145">
      <c r="G13145" s="5"/>
    </row>
    <row r="13146">
      <c r="G13146" s="5"/>
    </row>
    <row r="13147">
      <c r="G13147" s="5"/>
    </row>
    <row r="13148">
      <c r="G13148" s="5"/>
    </row>
    <row r="13149">
      <c r="G13149" s="5"/>
    </row>
    <row r="13150">
      <c r="G13150" s="5"/>
    </row>
    <row r="13151">
      <c r="G13151" s="5"/>
    </row>
    <row r="13152">
      <c r="G13152" s="5"/>
    </row>
    <row r="13153">
      <c r="G13153" s="5"/>
    </row>
    <row r="13154">
      <c r="G13154" s="5"/>
    </row>
    <row r="13155">
      <c r="G13155" s="5"/>
    </row>
    <row r="13156">
      <c r="G13156" s="5"/>
    </row>
    <row r="13157">
      <c r="G13157" s="5"/>
    </row>
    <row r="13158">
      <c r="G13158" s="5"/>
    </row>
    <row r="13159">
      <c r="G13159" s="5"/>
    </row>
    <row r="13160">
      <c r="G13160" s="5"/>
    </row>
    <row r="13161">
      <c r="G13161" s="5"/>
    </row>
    <row r="13162">
      <c r="G13162" s="5"/>
    </row>
    <row r="13163">
      <c r="G13163" s="5"/>
    </row>
    <row r="13164">
      <c r="G13164" s="5"/>
    </row>
    <row r="13165">
      <c r="G13165" s="5"/>
    </row>
    <row r="13166">
      <c r="G13166" s="5"/>
    </row>
    <row r="13167">
      <c r="G13167" s="5"/>
    </row>
    <row r="13168">
      <c r="G13168" s="5"/>
    </row>
    <row r="13169">
      <c r="G13169" s="5"/>
    </row>
    <row r="13170">
      <c r="G13170" s="5"/>
    </row>
    <row r="13171">
      <c r="G13171" s="5"/>
    </row>
    <row r="13172">
      <c r="G13172" s="5"/>
    </row>
    <row r="13173">
      <c r="G13173" s="5"/>
    </row>
    <row r="13174">
      <c r="G13174" s="5"/>
    </row>
    <row r="13175">
      <c r="G13175" s="5"/>
    </row>
    <row r="13176">
      <c r="G13176" s="5"/>
    </row>
    <row r="13177">
      <c r="G13177" s="5"/>
    </row>
    <row r="13178">
      <c r="G13178" s="5"/>
    </row>
    <row r="13179">
      <c r="G13179" s="5"/>
    </row>
    <row r="13180">
      <c r="G13180" s="5"/>
    </row>
    <row r="13181">
      <c r="G13181" s="5"/>
    </row>
    <row r="13182">
      <c r="G13182" s="5"/>
    </row>
    <row r="13183">
      <c r="G13183" s="5"/>
    </row>
    <row r="13184">
      <c r="G13184" s="5"/>
    </row>
    <row r="13185">
      <c r="G13185" s="5"/>
    </row>
    <row r="13186">
      <c r="G13186" s="5"/>
    </row>
    <row r="13187">
      <c r="G13187" s="5"/>
    </row>
    <row r="13188">
      <c r="G13188" s="5"/>
    </row>
    <row r="13189">
      <c r="G13189" s="5"/>
    </row>
    <row r="13190">
      <c r="G13190" s="5"/>
    </row>
    <row r="13191">
      <c r="G13191" s="5"/>
    </row>
    <row r="13192">
      <c r="G13192" s="5"/>
    </row>
    <row r="13193">
      <c r="G13193" s="5"/>
    </row>
    <row r="13194">
      <c r="G13194" s="5"/>
    </row>
    <row r="13195">
      <c r="G13195" s="5"/>
    </row>
    <row r="13196">
      <c r="G13196" s="5"/>
    </row>
    <row r="13197">
      <c r="G13197" s="5"/>
    </row>
    <row r="13198">
      <c r="G13198" s="5"/>
    </row>
    <row r="13199">
      <c r="G13199" s="5"/>
    </row>
    <row r="13200">
      <c r="G13200" s="5"/>
    </row>
    <row r="13201">
      <c r="G13201" s="5"/>
    </row>
    <row r="13202">
      <c r="G13202" s="5"/>
    </row>
    <row r="13203">
      <c r="G13203" s="5"/>
    </row>
    <row r="13205">
      <c r="G13205" s="5"/>
    </row>
    <row r="13207">
      <c r="G13207" s="5"/>
    </row>
    <row r="13208">
      <c r="G13208" s="5"/>
    </row>
    <row r="13209">
      <c r="G13209" s="5"/>
    </row>
    <row r="13210">
      <c r="G13210" s="5"/>
    </row>
    <row r="13211">
      <c r="G13211" s="5"/>
    </row>
    <row r="13212">
      <c r="G13212" s="5"/>
    </row>
    <row r="13213">
      <c r="G13213" s="5"/>
    </row>
    <row r="13214">
      <c r="G13214" s="5"/>
    </row>
    <row r="13215">
      <c r="G13215" s="5"/>
    </row>
    <row r="13216">
      <c r="G13216" s="5"/>
    </row>
    <row r="13217">
      <c r="G13217" s="5"/>
    </row>
    <row r="13218">
      <c r="G13218" s="5"/>
    </row>
    <row r="13219">
      <c r="G13219" s="5"/>
    </row>
    <row r="13220">
      <c r="G13220" s="5"/>
    </row>
    <row r="13221">
      <c r="G13221" s="5"/>
    </row>
    <row r="13222">
      <c r="G13222" s="5"/>
    </row>
    <row r="13223">
      <c r="G13223" s="5"/>
    </row>
    <row r="13224">
      <c r="G13224" s="5"/>
    </row>
    <row r="13225">
      <c r="G13225" s="5"/>
    </row>
    <row r="13226">
      <c r="G13226" s="5"/>
    </row>
    <row r="13227">
      <c r="G13227" s="5"/>
    </row>
    <row r="13228">
      <c r="G13228" s="5"/>
    </row>
    <row r="13229">
      <c r="G13229" s="5"/>
    </row>
    <row r="13230">
      <c r="G13230" s="5"/>
    </row>
    <row r="13231">
      <c r="G13231" s="5"/>
    </row>
    <row r="13232">
      <c r="G13232" s="5"/>
    </row>
    <row r="13233">
      <c r="G13233" s="5"/>
    </row>
    <row r="13234">
      <c r="G13234" s="5"/>
    </row>
    <row r="13235">
      <c r="G13235" s="5"/>
    </row>
    <row r="13236">
      <c r="G13236" s="5"/>
    </row>
    <row r="13237">
      <c r="G13237" s="5"/>
    </row>
    <row r="13238">
      <c r="G13238" s="5"/>
    </row>
    <row r="13239">
      <c r="G13239" s="5"/>
    </row>
    <row r="13240">
      <c r="G13240" s="5"/>
    </row>
    <row r="13241">
      <c r="G13241" s="5"/>
    </row>
    <row r="13242">
      <c r="G13242" s="5"/>
    </row>
    <row r="13243">
      <c r="G13243" s="5"/>
    </row>
    <row r="13244">
      <c r="G13244" s="5"/>
    </row>
    <row r="13245">
      <c r="G13245" s="5"/>
    </row>
    <row r="13246">
      <c r="G13246" s="5"/>
    </row>
    <row r="13247">
      <c r="G13247" s="5"/>
    </row>
    <row r="13248">
      <c r="G13248" s="5"/>
    </row>
    <row r="13249">
      <c r="G13249" s="5"/>
    </row>
    <row r="13250">
      <c r="G13250" s="5"/>
    </row>
    <row r="13251">
      <c r="G13251" s="5"/>
    </row>
    <row r="13252">
      <c r="G13252" s="5"/>
    </row>
    <row r="13253">
      <c r="G13253" s="5"/>
    </row>
    <row r="13254">
      <c r="G13254" s="5"/>
    </row>
    <row r="13255">
      <c r="G13255" s="5"/>
    </row>
    <row r="13256">
      <c r="G13256" s="5"/>
    </row>
    <row r="13257">
      <c r="G13257" s="5"/>
    </row>
    <row r="13258">
      <c r="G13258" s="5"/>
    </row>
    <row r="13259">
      <c r="G13259" s="5"/>
    </row>
    <row r="13260">
      <c r="G13260" s="5"/>
    </row>
    <row r="13261">
      <c r="G13261" s="5"/>
    </row>
    <row r="13262">
      <c r="G13262" s="5"/>
    </row>
    <row r="13263">
      <c r="G13263" s="5"/>
    </row>
    <row r="13264">
      <c r="G13264" s="5"/>
    </row>
    <row r="13265">
      <c r="G13265" s="5"/>
    </row>
    <row r="13266">
      <c r="G13266" s="5"/>
    </row>
    <row r="13267">
      <c r="G13267" s="5"/>
    </row>
    <row r="13268">
      <c r="G13268" s="5"/>
    </row>
    <row r="13269">
      <c r="G13269" s="5"/>
    </row>
    <row r="13270">
      <c r="G13270" s="5"/>
    </row>
    <row r="13271">
      <c r="G13271" s="5"/>
    </row>
    <row r="13272">
      <c r="G13272" s="5"/>
    </row>
    <row r="13273">
      <c r="G13273" s="5"/>
    </row>
    <row r="13274">
      <c r="G13274" s="5"/>
    </row>
    <row r="13275">
      <c r="G13275" s="5"/>
    </row>
    <row r="13276">
      <c r="G13276" s="5"/>
    </row>
    <row r="13277">
      <c r="G13277" s="5"/>
    </row>
    <row r="13278">
      <c r="G13278" s="5"/>
    </row>
    <row r="13279">
      <c r="G13279" s="5"/>
    </row>
    <row r="13280">
      <c r="G13280" s="5"/>
    </row>
    <row r="13281">
      <c r="G13281" s="5"/>
    </row>
    <row r="13282">
      <c r="G13282" s="5"/>
    </row>
    <row r="13283">
      <c r="G13283" s="5"/>
    </row>
    <row r="13284">
      <c r="G13284" s="5"/>
    </row>
    <row r="13285">
      <c r="G13285" s="5"/>
    </row>
    <row r="13286">
      <c r="G13286" s="5"/>
    </row>
    <row r="13287">
      <c r="G13287" s="5"/>
    </row>
    <row r="13288">
      <c r="G13288" s="5"/>
    </row>
    <row r="13289">
      <c r="G13289" s="5"/>
    </row>
    <row r="13290">
      <c r="G13290" s="5"/>
    </row>
    <row r="13291">
      <c r="G13291" s="5"/>
    </row>
    <row r="13292">
      <c r="G13292" s="5"/>
    </row>
    <row r="13293">
      <c r="G13293" s="5"/>
    </row>
    <row r="13294">
      <c r="G13294" s="5"/>
    </row>
    <row r="13295">
      <c r="G13295" s="5"/>
    </row>
    <row r="13296">
      <c r="G13296" s="5"/>
    </row>
    <row r="13297">
      <c r="G13297" s="5"/>
    </row>
    <row r="13298">
      <c r="G13298" s="5"/>
    </row>
    <row r="13299">
      <c r="G13299" s="5"/>
    </row>
    <row r="13300">
      <c r="G13300" s="5"/>
    </row>
    <row r="13301">
      <c r="G13301" s="5"/>
    </row>
    <row r="13302">
      <c r="G13302" s="5"/>
    </row>
    <row r="13303">
      <c r="G13303" s="5"/>
    </row>
    <row r="13304">
      <c r="G13304" s="5"/>
    </row>
    <row r="13305">
      <c r="G13305" s="5"/>
    </row>
    <row r="13306">
      <c r="G13306" s="5"/>
    </row>
    <row r="13307">
      <c r="G13307" s="5"/>
    </row>
    <row r="13308">
      <c r="G13308" s="5"/>
    </row>
    <row r="13309">
      <c r="G13309" s="5"/>
    </row>
    <row r="13310">
      <c r="G13310" s="5"/>
    </row>
    <row r="13311">
      <c r="G13311" s="5"/>
    </row>
    <row r="13312">
      <c r="G13312" s="5"/>
    </row>
    <row r="13313">
      <c r="G13313" s="5"/>
    </row>
    <row r="13314">
      <c r="G13314" s="5"/>
    </row>
    <row r="13315">
      <c r="G13315" s="5"/>
    </row>
    <row r="13316">
      <c r="G13316" s="5"/>
    </row>
    <row r="13317">
      <c r="G13317" s="5"/>
    </row>
    <row r="13318">
      <c r="G13318" s="5"/>
    </row>
    <row r="13319">
      <c r="G13319" s="5"/>
    </row>
    <row r="13320">
      <c r="G13320" s="5"/>
    </row>
    <row r="13321">
      <c r="G13321" s="5"/>
    </row>
    <row r="13322">
      <c r="G13322" s="5"/>
    </row>
    <row r="13323">
      <c r="G13323" s="5"/>
    </row>
    <row r="13324">
      <c r="G13324" s="5"/>
    </row>
    <row r="13325">
      <c r="G13325" s="5"/>
    </row>
    <row r="13326">
      <c r="G13326" s="5"/>
    </row>
    <row r="13327">
      <c r="G13327" s="5"/>
    </row>
    <row r="13328">
      <c r="G13328" s="5"/>
    </row>
    <row r="13329">
      <c r="G13329" s="5"/>
    </row>
    <row r="13330">
      <c r="G13330" s="5"/>
    </row>
    <row r="13331">
      <c r="G13331" s="5"/>
    </row>
    <row r="13332">
      <c r="G13332" s="5"/>
    </row>
    <row r="13333">
      <c r="G13333" s="5"/>
    </row>
    <row r="13334">
      <c r="G13334" s="5"/>
    </row>
    <row r="13335">
      <c r="G13335" s="5"/>
    </row>
    <row r="13336">
      <c r="G13336" s="5"/>
    </row>
    <row r="13337">
      <c r="G13337" s="5"/>
    </row>
    <row r="13338">
      <c r="G13338" s="5"/>
    </row>
    <row r="13339">
      <c r="G13339" s="5"/>
    </row>
    <row r="13340">
      <c r="G13340" s="5"/>
    </row>
    <row r="13341">
      <c r="G13341" s="5"/>
    </row>
    <row r="13342">
      <c r="G13342" s="5"/>
    </row>
    <row r="13343">
      <c r="G13343" s="5"/>
    </row>
    <row r="13344">
      <c r="G13344" s="5"/>
    </row>
    <row r="13345">
      <c r="G13345" s="5"/>
    </row>
    <row r="13346">
      <c r="G13346" s="5"/>
    </row>
    <row r="13347">
      <c r="G13347" s="5"/>
    </row>
    <row r="13348">
      <c r="G13348" s="5"/>
    </row>
    <row r="13349">
      <c r="G13349" s="5"/>
    </row>
    <row r="13350">
      <c r="G13350" s="5"/>
    </row>
    <row r="13351">
      <c r="G13351" s="5"/>
    </row>
    <row r="13352">
      <c r="G13352" s="5"/>
    </row>
    <row r="13353">
      <c r="G13353" s="5"/>
    </row>
    <row r="13354">
      <c r="G13354" s="5"/>
    </row>
    <row r="13355">
      <c r="G13355" s="5"/>
    </row>
    <row r="13356">
      <c r="G13356" s="5"/>
    </row>
    <row r="13357">
      <c r="G13357" s="5"/>
    </row>
    <row r="13358">
      <c r="G13358" s="5"/>
    </row>
    <row r="13359">
      <c r="G13359" s="5"/>
    </row>
    <row r="13360">
      <c r="G13360" s="5"/>
    </row>
    <row r="13361">
      <c r="G13361" s="5"/>
    </row>
    <row r="13362">
      <c r="G13362" s="5"/>
    </row>
    <row r="13363">
      <c r="G13363" s="5"/>
    </row>
    <row r="13364">
      <c r="G13364" s="5"/>
    </row>
    <row r="13365">
      <c r="G13365" s="5"/>
    </row>
    <row r="13366">
      <c r="G13366" s="5"/>
    </row>
    <row r="13367">
      <c r="G13367" s="5"/>
    </row>
    <row r="13368">
      <c r="G13368" s="5"/>
    </row>
    <row r="13369">
      <c r="G13369" s="5"/>
    </row>
    <row r="13370">
      <c r="G13370" s="5"/>
    </row>
    <row r="13371">
      <c r="G13371" s="5"/>
    </row>
    <row r="13372">
      <c r="G13372" s="5"/>
    </row>
    <row r="13373">
      <c r="G13373" s="5"/>
    </row>
    <row r="13374">
      <c r="G13374" s="5"/>
    </row>
    <row r="13375">
      <c r="G13375" s="5"/>
    </row>
    <row r="13376">
      <c r="G13376" s="5"/>
    </row>
    <row r="13377">
      <c r="G13377" s="5"/>
    </row>
    <row r="13378">
      <c r="G13378" s="5"/>
    </row>
    <row r="13379">
      <c r="G13379" s="5"/>
    </row>
    <row r="13380">
      <c r="G13380" s="5"/>
    </row>
    <row r="13381">
      <c r="G13381" s="5"/>
    </row>
    <row r="13382">
      <c r="G13382" s="5"/>
    </row>
    <row r="13383">
      <c r="G13383" s="5"/>
    </row>
    <row r="13384">
      <c r="G13384" s="5"/>
    </row>
    <row r="13385">
      <c r="G13385" s="5"/>
    </row>
    <row r="13386">
      <c r="G13386" s="5"/>
    </row>
    <row r="13387">
      <c r="G13387" s="5"/>
    </row>
    <row r="13388">
      <c r="G13388" s="5"/>
    </row>
    <row r="13389">
      <c r="G13389" s="5"/>
    </row>
    <row r="13390">
      <c r="G13390" s="5"/>
    </row>
    <row r="13391">
      <c r="G13391" s="5"/>
    </row>
    <row r="13392">
      <c r="G13392" s="5"/>
    </row>
    <row r="13393">
      <c r="G13393" s="5"/>
    </row>
    <row r="13394">
      <c r="G13394" s="5"/>
    </row>
    <row r="13395">
      <c r="G13395" s="5"/>
    </row>
    <row r="13396">
      <c r="G13396" s="5"/>
    </row>
    <row r="13397">
      <c r="G13397" s="5"/>
    </row>
    <row r="13398">
      <c r="G13398" s="5"/>
    </row>
    <row r="13399">
      <c r="G13399" s="5"/>
    </row>
    <row r="13400">
      <c r="G13400" s="5"/>
    </row>
    <row r="13401">
      <c r="G13401" s="5"/>
    </row>
    <row r="13402">
      <c r="G13402" s="5"/>
    </row>
    <row r="13403">
      <c r="G13403" s="5"/>
    </row>
    <row r="13404">
      <c r="G13404" s="5"/>
    </row>
    <row r="13405">
      <c r="G13405" s="5"/>
    </row>
    <row r="13406">
      <c r="G13406" s="5"/>
    </row>
    <row r="13407">
      <c r="G13407" s="5"/>
    </row>
    <row r="13408">
      <c r="G13408" s="5"/>
    </row>
    <row r="13409">
      <c r="G13409" s="5"/>
    </row>
    <row r="13410">
      <c r="G13410" s="5"/>
    </row>
    <row r="13411">
      <c r="G13411" s="5"/>
    </row>
    <row r="13412">
      <c r="G13412" s="5"/>
    </row>
    <row r="13413">
      <c r="G13413" s="5"/>
    </row>
    <row r="13414">
      <c r="G13414" s="5"/>
    </row>
    <row r="13415">
      <c r="G13415" s="5"/>
    </row>
    <row r="13416">
      <c r="G13416" s="5"/>
    </row>
    <row r="13417">
      <c r="G13417" s="5"/>
    </row>
    <row r="13418">
      <c r="G13418" s="5"/>
    </row>
    <row r="13419">
      <c r="G13419" s="5"/>
    </row>
    <row r="13420">
      <c r="G13420" s="5"/>
    </row>
    <row r="13421">
      <c r="G13421" s="5"/>
    </row>
    <row r="13422">
      <c r="G13422" s="5"/>
    </row>
    <row r="13423">
      <c r="G13423" s="5"/>
    </row>
    <row r="13424">
      <c r="G13424" s="5"/>
    </row>
    <row r="13425">
      <c r="G13425" s="5"/>
    </row>
    <row r="13426">
      <c r="G13426" s="5"/>
    </row>
    <row r="13427">
      <c r="G13427" s="5"/>
    </row>
    <row r="13428">
      <c r="G13428" s="5"/>
    </row>
    <row r="13429">
      <c r="G13429" s="5"/>
    </row>
    <row r="13430">
      <c r="G13430" s="5"/>
    </row>
    <row r="13431">
      <c r="G13431" s="5"/>
    </row>
    <row r="13432">
      <c r="G13432" s="5"/>
    </row>
    <row r="13433">
      <c r="G13433" s="5"/>
    </row>
    <row r="13434">
      <c r="G13434" s="5"/>
    </row>
    <row r="13435">
      <c r="G13435" s="5"/>
    </row>
    <row r="13436">
      <c r="G13436" s="5"/>
    </row>
    <row r="13437">
      <c r="G13437" s="5"/>
    </row>
    <row r="13438">
      <c r="G13438" s="5"/>
    </row>
    <row r="13439">
      <c r="G13439" s="5"/>
    </row>
    <row r="13440">
      <c r="G13440" s="5"/>
    </row>
    <row r="13441">
      <c r="G13441" s="5"/>
    </row>
    <row r="13442">
      <c r="G13442" s="5"/>
    </row>
    <row r="13443">
      <c r="G13443" s="5"/>
    </row>
    <row r="13444">
      <c r="G13444" s="5"/>
    </row>
    <row r="13445">
      <c r="G13445" s="5"/>
    </row>
    <row r="13446">
      <c r="G13446" s="5"/>
    </row>
    <row r="13447">
      <c r="G13447" s="5"/>
    </row>
    <row r="13448">
      <c r="G13448" s="5"/>
    </row>
    <row r="13449">
      <c r="G13449" s="5"/>
    </row>
    <row r="13450">
      <c r="G13450" s="5"/>
    </row>
    <row r="13451">
      <c r="G13451" s="5"/>
    </row>
    <row r="13452">
      <c r="G13452" s="5"/>
    </row>
    <row r="13453">
      <c r="G13453" s="5"/>
    </row>
    <row r="13454">
      <c r="G13454" s="5"/>
    </row>
    <row r="13455">
      <c r="G13455" s="5"/>
    </row>
    <row r="13456">
      <c r="G13456" s="5"/>
    </row>
    <row r="13457">
      <c r="G13457" s="5"/>
    </row>
    <row r="13458">
      <c r="G13458" s="5"/>
    </row>
    <row r="13459">
      <c r="G13459" s="5"/>
    </row>
    <row r="13460">
      <c r="G13460" s="5"/>
    </row>
    <row r="13461">
      <c r="G13461" s="5"/>
    </row>
    <row r="13462">
      <c r="G13462" s="5"/>
    </row>
    <row r="13463">
      <c r="G13463" s="5"/>
    </row>
    <row r="13464">
      <c r="G13464" s="5"/>
    </row>
    <row r="13465">
      <c r="G13465" s="5"/>
    </row>
    <row r="13466">
      <c r="G13466" s="5"/>
    </row>
    <row r="13467">
      <c r="G13467" s="5"/>
    </row>
    <row r="13468">
      <c r="G13468" s="5"/>
    </row>
    <row r="13469">
      <c r="G13469" s="5"/>
    </row>
    <row r="13470">
      <c r="G13470" s="5"/>
    </row>
    <row r="13471">
      <c r="G13471" s="5"/>
    </row>
    <row r="13472">
      <c r="G13472" s="5"/>
    </row>
    <row r="13473">
      <c r="G13473" s="5"/>
    </row>
    <row r="13474">
      <c r="G13474" s="5"/>
    </row>
    <row r="13475">
      <c r="G13475" s="5"/>
    </row>
    <row r="13476">
      <c r="G13476" s="5"/>
    </row>
    <row r="13477">
      <c r="G13477" s="5"/>
    </row>
    <row r="13478">
      <c r="G13478" s="5"/>
    </row>
    <row r="13479">
      <c r="G13479" s="5"/>
    </row>
    <row r="13480">
      <c r="G13480" s="5"/>
    </row>
    <row r="13481">
      <c r="G13481" s="5"/>
    </row>
    <row r="13482">
      <c r="G13482" s="5"/>
    </row>
    <row r="13483">
      <c r="G13483" s="5"/>
    </row>
    <row r="13484">
      <c r="G13484" s="5"/>
    </row>
    <row r="13485">
      <c r="G13485" s="5"/>
    </row>
    <row r="13486">
      <c r="G13486" s="5"/>
    </row>
    <row r="13487">
      <c r="G13487" s="5"/>
    </row>
    <row r="13488">
      <c r="G13488" s="5"/>
    </row>
    <row r="13489">
      <c r="G13489" s="5"/>
    </row>
    <row r="13490">
      <c r="G13490" s="5"/>
    </row>
    <row r="13491">
      <c r="G13491" s="5"/>
    </row>
    <row r="13492">
      <c r="G13492" s="5"/>
    </row>
    <row r="13493">
      <c r="G13493" s="5"/>
    </row>
    <row r="13494">
      <c r="G13494" s="5"/>
    </row>
    <row r="13495">
      <c r="G13495" s="5"/>
    </row>
    <row r="13496">
      <c r="G13496" s="5"/>
    </row>
    <row r="13497">
      <c r="G13497" s="5"/>
    </row>
    <row r="13498">
      <c r="G13498" s="5"/>
    </row>
    <row r="13499">
      <c r="G13499" s="5"/>
    </row>
    <row r="13500">
      <c r="G13500" s="5"/>
    </row>
    <row r="13501">
      <c r="G13501" s="5"/>
    </row>
    <row r="13502">
      <c r="G13502" s="5"/>
    </row>
    <row r="13503">
      <c r="G13503" s="5"/>
    </row>
    <row r="13504">
      <c r="G13504" s="5"/>
    </row>
    <row r="13505">
      <c r="G13505" s="5"/>
    </row>
    <row r="13506">
      <c r="G13506" s="5"/>
    </row>
    <row r="13507">
      <c r="G13507" s="5"/>
    </row>
    <row r="13508">
      <c r="G13508" s="5"/>
    </row>
    <row r="13509">
      <c r="G13509" s="5"/>
    </row>
    <row r="13510">
      <c r="G13510" s="5"/>
    </row>
    <row r="13511">
      <c r="G13511" s="5"/>
    </row>
    <row r="13512">
      <c r="G13512" s="5"/>
    </row>
    <row r="13513">
      <c r="G13513" s="5"/>
    </row>
    <row r="13514">
      <c r="G13514" s="5"/>
    </row>
    <row r="13515">
      <c r="G13515" s="5"/>
    </row>
    <row r="13516">
      <c r="G13516" s="5"/>
    </row>
    <row r="13517">
      <c r="G13517" s="5"/>
    </row>
    <row r="13518">
      <c r="G13518" s="5"/>
    </row>
    <row r="13519">
      <c r="G13519" s="5"/>
    </row>
    <row r="13520">
      <c r="G13520" s="5"/>
    </row>
    <row r="13521">
      <c r="G13521" s="5"/>
    </row>
    <row r="13522">
      <c r="G13522" s="5"/>
    </row>
    <row r="13523">
      <c r="G13523" s="5"/>
    </row>
    <row r="13524">
      <c r="G13524" s="5"/>
    </row>
    <row r="13525">
      <c r="G13525" s="5"/>
    </row>
    <row r="13526">
      <c r="G13526" s="5"/>
    </row>
    <row r="13527">
      <c r="G13527" s="5"/>
    </row>
    <row r="13528">
      <c r="G13528" s="5"/>
    </row>
    <row r="13529">
      <c r="G13529" s="5"/>
    </row>
    <row r="13530">
      <c r="G13530" s="5"/>
    </row>
    <row r="13531">
      <c r="G13531" s="5"/>
    </row>
    <row r="13532">
      <c r="G13532" s="5"/>
    </row>
    <row r="13533">
      <c r="G13533" s="5"/>
    </row>
    <row r="13534">
      <c r="G13534" s="5"/>
    </row>
    <row r="13535">
      <c r="G13535" s="5"/>
    </row>
    <row r="13536">
      <c r="G13536" s="5"/>
    </row>
    <row r="13537">
      <c r="G13537" s="5"/>
    </row>
    <row r="13538">
      <c r="G13538" s="5"/>
    </row>
    <row r="13539">
      <c r="G13539" s="5"/>
    </row>
    <row r="13540">
      <c r="G13540" s="5"/>
    </row>
    <row r="13541">
      <c r="G13541" s="5"/>
    </row>
    <row r="13542">
      <c r="G13542" s="5"/>
    </row>
    <row r="13543">
      <c r="G13543" s="5"/>
    </row>
    <row r="13544">
      <c r="G13544" s="5"/>
    </row>
    <row r="13545">
      <c r="G13545" s="5"/>
    </row>
    <row r="13546">
      <c r="G13546" s="5"/>
    </row>
    <row r="13547">
      <c r="G13547" s="5"/>
    </row>
    <row r="13548">
      <c r="G13548" s="5"/>
    </row>
    <row r="13549">
      <c r="G13549" s="5"/>
    </row>
    <row r="13550">
      <c r="G13550" s="5"/>
    </row>
    <row r="13551">
      <c r="G13551" s="5"/>
    </row>
    <row r="13552">
      <c r="G13552" s="5"/>
    </row>
    <row r="13553">
      <c r="G13553" s="5"/>
    </row>
    <row r="13554">
      <c r="G13554" s="5"/>
    </row>
    <row r="13555">
      <c r="G13555" s="5"/>
    </row>
    <row r="13556">
      <c r="G13556" s="5"/>
    </row>
    <row r="13557">
      <c r="G13557" s="5"/>
    </row>
    <row r="13558">
      <c r="G13558" s="5"/>
    </row>
    <row r="13559">
      <c r="G13559" s="5"/>
    </row>
    <row r="13560">
      <c r="G13560" s="5"/>
    </row>
    <row r="13561">
      <c r="G13561" s="5"/>
    </row>
    <row r="13562">
      <c r="G13562" s="5"/>
    </row>
    <row r="13563">
      <c r="G13563" s="5"/>
    </row>
    <row r="13564">
      <c r="G13564" s="5"/>
    </row>
    <row r="13565">
      <c r="G13565" s="5"/>
    </row>
    <row r="13566">
      <c r="G13566" s="5"/>
    </row>
    <row r="13567">
      <c r="G13567" s="5"/>
    </row>
    <row r="13568">
      <c r="G13568" s="5"/>
    </row>
    <row r="13569">
      <c r="G13569" s="5"/>
    </row>
    <row r="13570">
      <c r="G13570" s="5"/>
    </row>
    <row r="13571">
      <c r="G13571" s="5"/>
    </row>
    <row r="13572">
      <c r="G13572" s="5"/>
    </row>
    <row r="13573">
      <c r="G13573" s="5"/>
    </row>
    <row r="13574">
      <c r="G13574" s="5"/>
    </row>
    <row r="13575">
      <c r="G13575" s="5"/>
    </row>
    <row r="13576">
      <c r="G13576" s="5"/>
    </row>
    <row r="13577">
      <c r="G13577" s="5"/>
    </row>
    <row r="13578">
      <c r="G13578" s="5"/>
    </row>
    <row r="13579">
      <c r="G13579" s="5"/>
    </row>
    <row r="13580">
      <c r="G13580" s="5"/>
    </row>
    <row r="13581">
      <c r="G13581" s="5"/>
    </row>
    <row r="13582">
      <c r="G13582" s="5"/>
    </row>
    <row r="13583">
      <c r="G13583" s="5"/>
    </row>
    <row r="13584">
      <c r="G13584" s="5"/>
    </row>
    <row r="13585">
      <c r="G13585" s="5"/>
    </row>
    <row r="13586">
      <c r="G13586" s="5"/>
    </row>
    <row r="13587">
      <c r="G13587" s="5"/>
    </row>
    <row r="13588">
      <c r="G13588" s="5"/>
    </row>
    <row r="13589">
      <c r="G13589" s="5"/>
    </row>
    <row r="13590">
      <c r="G13590" s="5"/>
    </row>
    <row r="13591">
      <c r="G13591" s="5"/>
    </row>
    <row r="13592">
      <c r="G13592" s="5"/>
    </row>
    <row r="13593">
      <c r="G13593" s="5"/>
    </row>
    <row r="13594">
      <c r="G13594" s="5"/>
    </row>
    <row r="13595">
      <c r="G13595" s="5"/>
    </row>
    <row r="13596">
      <c r="G13596" s="5"/>
    </row>
    <row r="13597">
      <c r="G13597" s="5"/>
    </row>
    <row r="13598">
      <c r="G13598" s="5"/>
    </row>
    <row r="13599">
      <c r="G13599" s="5"/>
    </row>
    <row r="13600">
      <c r="G13600" s="5"/>
    </row>
    <row r="13601">
      <c r="G13601" s="5"/>
    </row>
    <row r="13602">
      <c r="G13602" s="5"/>
    </row>
    <row r="13603">
      <c r="G13603" s="5"/>
    </row>
    <row r="13604">
      <c r="G13604" s="5"/>
    </row>
    <row r="13605">
      <c r="G13605" s="5"/>
    </row>
    <row r="13606">
      <c r="G13606" s="5"/>
    </row>
    <row r="13607">
      <c r="G13607" s="5"/>
    </row>
    <row r="13608">
      <c r="G13608" s="5"/>
    </row>
    <row r="13609">
      <c r="G13609" s="5"/>
    </row>
    <row r="13610">
      <c r="G13610" s="5"/>
    </row>
    <row r="13611">
      <c r="G13611" s="5"/>
    </row>
    <row r="13612">
      <c r="G13612" s="5"/>
    </row>
    <row r="13613">
      <c r="G13613" s="5"/>
    </row>
    <row r="13614">
      <c r="G13614" s="5"/>
    </row>
    <row r="13615">
      <c r="G13615" s="5"/>
    </row>
    <row r="13616">
      <c r="G13616" s="5"/>
    </row>
    <row r="13617">
      <c r="G13617" s="5"/>
    </row>
    <row r="13618">
      <c r="G13618" s="5"/>
    </row>
    <row r="13619">
      <c r="G13619" s="5"/>
    </row>
    <row r="13620">
      <c r="G13620" s="5"/>
    </row>
    <row r="13621">
      <c r="G13621" s="5"/>
    </row>
    <row r="13622">
      <c r="G13622" s="5"/>
    </row>
    <row r="13623">
      <c r="G13623" s="5"/>
    </row>
    <row r="13624">
      <c r="G13624" s="5"/>
    </row>
    <row r="13625">
      <c r="G13625" s="5"/>
    </row>
    <row r="13626">
      <c r="G13626" s="5"/>
    </row>
    <row r="13627">
      <c r="G13627" s="5"/>
    </row>
    <row r="13628">
      <c r="G13628" s="5"/>
    </row>
    <row r="13629">
      <c r="G13629" s="5"/>
    </row>
    <row r="13630">
      <c r="G13630" s="5"/>
    </row>
    <row r="13631">
      <c r="G13631" s="5"/>
    </row>
    <row r="13632">
      <c r="G13632" s="5"/>
    </row>
    <row r="13633">
      <c r="G13633" s="5"/>
    </row>
    <row r="13634">
      <c r="G13634" s="5"/>
    </row>
    <row r="13635">
      <c r="G13635" s="5"/>
    </row>
    <row r="13636">
      <c r="G13636" s="5"/>
    </row>
    <row r="13637">
      <c r="G13637" s="5"/>
    </row>
    <row r="13638">
      <c r="G13638" s="5"/>
    </row>
    <row r="13639">
      <c r="G13639" s="5"/>
    </row>
    <row r="13640">
      <c r="G13640" s="5"/>
    </row>
    <row r="13641">
      <c r="G13641" s="5"/>
    </row>
    <row r="13642">
      <c r="G13642" s="5"/>
    </row>
    <row r="13643">
      <c r="G13643" s="5"/>
    </row>
    <row r="13644">
      <c r="G13644" s="5"/>
    </row>
    <row r="13645">
      <c r="G13645" s="5"/>
    </row>
    <row r="13646">
      <c r="G13646" s="5"/>
    </row>
    <row r="13647">
      <c r="G13647" s="5"/>
    </row>
    <row r="13648">
      <c r="G13648" s="5"/>
    </row>
    <row r="13649">
      <c r="G13649" s="5"/>
    </row>
    <row r="13650">
      <c r="G13650" s="5"/>
    </row>
    <row r="13651">
      <c r="G13651" s="5"/>
    </row>
    <row r="13652">
      <c r="G13652" s="5"/>
    </row>
    <row r="13653">
      <c r="G13653" s="5"/>
    </row>
    <row r="13654">
      <c r="G13654" s="5"/>
    </row>
    <row r="13655">
      <c r="G13655" s="5"/>
    </row>
    <row r="13656">
      <c r="G13656" s="5"/>
    </row>
    <row r="13657">
      <c r="G13657" s="5"/>
    </row>
    <row r="13658">
      <c r="G13658" s="5"/>
    </row>
    <row r="13659">
      <c r="G13659" s="5"/>
    </row>
    <row r="13660">
      <c r="G13660" s="5"/>
    </row>
    <row r="13661">
      <c r="G13661" s="5"/>
    </row>
    <row r="13662">
      <c r="G13662" s="5"/>
    </row>
    <row r="13663">
      <c r="G13663" s="5"/>
    </row>
    <row r="13664">
      <c r="G13664" s="5"/>
    </row>
    <row r="13665">
      <c r="G13665" s="5"/>
    </row>
    <row r="13666">
      <c r="G13666" s="5"/>
    </row>
    <row r="13667">
      <c r="G13667" s="5"/>
    </row>
    <row r="13668">
      <c r="G13668" s="5"/>
    </row>
    <row r="13669">
      <c r="G13669" s="5"/>
    </row>
    <row r="13670">
      <c r="G13670" s="5"/>
    </row>
    <row r="13671">
      <c r="G13671" s="5"/>
    </row>
    <row r="13672">
      <c r="G13672" s="5"/>
    </row>
    <row r="13673">
      <c r="G13673" s="5"/>
    </row>
    <row r="13674">
      <c r="G13674" s="5"/>
    </row>
    <row r="13675">
      <c r="G13675" s="5"/>
    </row>
    <row r="13676">
      <c r="G13676" s="5"/>
    </row>
    <row r="13677">
      <c r="G13677" s="5"/>
    </row>
    <row r="13678">
      <c r="G13678" s="5"/>
    </row>
    <row r="13679">
      <c r="G13679" s="5"/>
    </row>
    <row r="13680">
      <c r="G13680" s="5"/>
    </row>
    <row r="13681">
      <c r="G13681" s="5"/>
    </row>
    <row r="13682">
      <c r="G13682" s="5"/>
    </row>
    <row r="13683">
      <c r="G13683" s="5"/>
    </row>
    <row r="13684">
      <c r="G13684" s="5"/>
    </row>
    <row r="13685">
      <c r="G13685" s="5"/>
    </row>
    <row r="13686">
      <c r="G13686" s="5"/>
    </row>
    <row r="13687">
      <c r="G13687" s="5"/>
    </row>
    <row r="13688">
      <c r="G13688" s="5"/>
    </row>
    <row r="13689">
      <c r="G13689" s="5"/>
    </row>
    <row r="13690">
      <c r="G13690" s="5"/>
    </row>
    <row r="13691">
      <c r="G13691" s="5"/>
    </row>
    <row r="13692">
      <c r="G13692" s="5"/>
    </row>
    <row r="13693">
      <c r="G13693" s="5"/>
    </row>
    <row r="13694">
      <c r="G13694" s="5"/>
    </row>
    <row r="13695">
      <c r="G13695" s="5"/>
    </row>
    <row r="13696">
      <c r="G13696" s="5"/>
    </row>
    <row r="13697">
      <c r="G13697" s="5"/>
    </row>
    <row r="13698">
      <c r="G13698" s="5"/>
    </row>
    <row r="13699">
      <c r="G13699" s="5"/>
    </row>
    <row r="13700">
      <c r="G13700" s="5"/>
    </row>
    <row r="13701">
      <c r="G13701" s="5"/>
    </row>
    <row r="13702">
      <c r="G13702" s="5"/>
    </row>
    <row r="13703">
      <c r="G13703" s="5"/>
    </row>
    <row r="13704">
      <c r="G13704" s="5"/>
    </row>
    <row r="13705">
      <c r="G13705" s="5"/>
    </row>
    <row r="13706">
      <c r="G13706" s="5"/>
    </row>
    <row r="13707">
      <c r="G13707" s="5"/>
    </row>
    <row r="13708">
      <c r="G13708" s="5"/>
    </row>
    <row r="13709">
      <c r="G13709" s="5"/>
    </row>
    <row r="13710">
      <c r="G13710" s="5"/>
    </row>
    <row r="13711">
      <c r="G13711" s="5"/>
    </row>
    <row r="13712">
      <c r="G13712" s="5"/>
    </row>
    <row r="13713">
      <c r="G13713" s="5"/>
    </row>
    <row r="13714">
      <c r="G13714" s="5"/>
    </row>
    <row r="13715">
      <c r="G13715" s="5"/>
    </row>
    <row r="13716">
      <c r="G13716" s="5"/>
    </row>
    <row r="13717">
      <c r="G13717" s="5"/>
    </row>
    <row r="13718">
      <c r="G13718" s="5"/>
    </row>
    <row r="13719">
      <c r="G13719" s="5"/>
    </row>
    <row r="13720">
      <c r="G13720" s="5"/>
    </row>
    <row r="13721">
      <c r="G13721" s="5"/>
    </row>
    <row r="13722">
      <c r="G13722" s="5"/>
    </row>
    <row r="13723">
      <c r="G13723" s="5"/>
    </row>
    <row r="13724">
      <c r="G13724" s="5"/>
    </row>
    <row r="13725">
      <c r="G13725" s="5"/>
    </row>
    <row r="13726">
      <c r="G13726" s="5"/>
    </row>
    <row r="13727">
      <c r="G13727" s="5"/>
    </row>
    <row r="13728">
      <c r="G13728" s="5"/>
    </row>
    <row r="13729">
      <c r="G13729" s="5"/>
    </row>
    <row r="13730">
      <c r="G13730" s="5"/>
    </row>
    <row r="13731">
      <c r="G13731" s="5"/>
    </row>
    <row r="13732">
      <c r="G13732" s="5"/>
    </row>
    <row r="13733">
      <c r="G13733" s="5"/>
    </row>
    <row r="13734">
      <c r="G13734" s="5"/>
    </row>
    <row r="13735">
      <c r="G13735" s="5"/>
    </row>
    <row r="13736">
      <c r="G13736" s="5"/>
    </row>
    <row r="13737">
      <c r="G13737" s="5"/>
    </row>
    <row r="13738">
      <c r="G13738" s="5"/>
    </row>
    <row r="13739">
      <c r="G13739" s="5"/>
    </row>
    <row r="13740">
      <c r="G13740" s="5"/>
    </row>
    <row r="13741">
      <c r="G13741" s="5"/>
    </row>
    <row r="13742">
      <c r="G13742" s="5"/>
    </row>
    <row r="13743">
      <c r="G13743" s="5"/>
    </row>
    <row r="13744">
      <c r="G13744" s="5"/>
    </row>
    <row r="13745">
      <c r="G13745" s="5"/>
    </row>
    <row r="13746">
      <c r="G13746" s="5"/>
    </row>
    <row r="13747">
      <c r="G13747" s="5"/>
    </row>
    <row r="13748">
      <c r="G13748" s="5"/>
    </row>
    <row r="13749">
      <c r="G13749" s="5"/>
    </row>
    <row r="13750">
      <c r="G13750" s="5"/>
    </row>
    <row r="13751">
      <c r="G13751" s="5"/>
    </row>
    <row r="13752">
      <c r="G13752" s="5"/>
    </row>
    <row r="13753">
      <c r="G13753" s="5"/>
    </row>
    <row r="13754">
      <c r="G13754" s="5"/>
    </row>
    <row r="13755">
      <c r="G13755" s="5"/>
    </row>
    <row r="13756">
      <c r="G13756" s="5"/>
    </row>
    <row r="13757">
      <c r="G13757" s="5"/>
    </row>
    <row r="13758">
      <c r="G13758" s="5"/>
    </row>
    <row r="13759">
      <c r="G13759" s="5"/>
    </row>
    <row r="13760">
      <c r="G13760" s="5"/>
    </row>
    <row r="13761">
      <c r="G13761" s="5"/>
    </row>
    <row r="13762">
      <c r="G13762" s="5"/>
    </row>
    <row r="13763">
      <c r="G13763" s="5"/>
    </row>
    <row r="13764">
      <c r="G13764" s="5"/>
    </row>
    <row r="13765">
      <c r="G13765" s="5"/>
    </row>
    <row r="13766">
      <c r="G13766" s="5"/>
    </row>
    <row r="13767">
      <c r="G13767" s="5"/>
    </row>
    <row r="13768">
      <c r="G13768" s="5"/>
    </row>
    <row r="13769">
      <c r="G13769" s="5"/>
    </row>
    <row r="13770">
      <c r="G13770" s="5"/>
    </row>
    <row r="13771">
      <c r="G13771" s="5"/>
    </row>
    <row r="13772">
      <c r="G13772" s="5"/>
    </row>
    <row r="13773">
      <c r="G13773" s="5"/>
    </row>
    <row r="13774">
      <c r="G13774" s="5"/>
    </row>
    <row r="13775">
      <c r="G13775" s="5"/>
    </row>
    <row r="13776">
      <c r="G13776" s="5"/>
    </row>
    <row r="13777">
      <c r="G13777" s="5"/>
    </row>
    <row r="13778">
      <c r="G13778" s="5"/>
    </row>
    <row r="13779">
      <c r="G13779" s="5"/>
    </row>
    <row r="13780">
      <c r="G13780" s="5"/>
    </row>
    <row r="13781">
      <c r="G13781" s="5"/>
    </row>
    <row r="13782">
      <c r="G13782" s="5"/>
    </row>
    <row r="13783">
      <c r="G13783" s="5"/>
    </row>
    <row r="13784">
      <c r="G13784" s="5"/>
    </row>
    <row r="13785">
      <c r="G13785" s="5"/>
    </row>
    <row r="13786">
      <c r="G13786" s="5"/>
    </row>
    <row r="13787">
      <c r="G13787" s="5"/>
    </row>
    <row r="13788">
      <c r="G13788" s="5"/>
    </row>
    <row r="13789">
      <c r="G13789" s="5"/>
    </row>
    <row r="13790">
      <c r="G13790" s="5"/>
    </row>
    <row r="13791">
      <c r="G13791" s="5"/>
    </row>
    <row r="13792">
      <c r="G13792" s="5"/>
    </row>
    <row r="13793">
      <c r="G13793" s="5"/>
    </row>
    <row r="13794">
      <c r="G13794" s="5"/>
    </row>
    <row r="13795">
      <c r="G13795" s="5"/>
    </row>
    <row r="13796">
      <c r="G13796" s="5"/>
    </row>
    <row r="13797">
      <c r="G13797" s="5"/>
    </row>
    <row r="13798">
      <c r="G13798" s="5"/>
    </row>
    <row r="13799">
      <c r="G13799" s="5"/>
    </row>
    <row r="13800">
      <c r="G13800" s="5"/>
    </row>
    <row r="13801">
      <c r="G13801" s="5"/>
    </row>
    <row r="13802">
      <c r="G13802" s="5"/>
    </row>
    <row r="13803">
      <c r="G13803" s="5"/>
    </row>
    <row r="13804">
      <c r="G13804" s="5"/>
    </row>
    <row r="13805">
      <c r="G13805" s="5"/>
    </row>
    <row r="13806">
      <c r="G13806" s="5"/>
    </row>
    <row r="13807">
      <c r="G13807" s="5"/>
    </row>
    <row r="13808">
      <c r="G13808" s="5"/>
    </row>
    <row r="13809">
      <c r="G13809" s="5"/>
    </row>
    <row r="13810">
      <c r="G13810" s="5"/>
    </row>
    <row r="13811">
      <c r="G13811" s="5"/>
    </row>
    <row r="13812">
      <c r="G13812" s="5"/>
    </row>
    <row r="13813">
      <c r="G13813" s="5"/>
    </row>
    <row r="13814">
      <c r="G13814" s="5"/>
    </row>
    <row r="13815">
      <c r="G13815" s="5"/>
    </row>
    <row r="13816">
      <c r="G13816" s="5"/>
    </row>
    <row r="13817">
      <c r="G13817" s="5"/>
    </row>
    <row r="13818">
      <c r="G13818" s="5"/>
    </row>
    <row r="13819">
      <c r="G13819" s="5"/>
    </row>
    <row r="13820">
      <c r="G13820" s="5"/>
    </row>
    <row r="13821">
      <c r="G13821" s="5"/>
    </row>
    <row r="13822">
      <c r="G13822" s="5"/>
    </row>
    <row r="13823">
      <c r="G13823" s="5"/>
    </row>
    <row r="13824">
      <c r="G13824" s="5"/>
    </row>
    <row r="13825">
      <c r="G13825" s="5"/>
    </row>
    <row r="13826">
      <c r="G13826" s="5"/>
    </row>
    <row r="13827">
      <c r="G13827" s="5"/>
    </row>
    <row r="13828">
      <c r="G13828" s="5"/>
    </row>
    <row r="13829">
      <c r="G13829" s="5"/>
    </row>
    <row r="13830">
      <c r="G13830" s="5"/>
    </row>
    <row r="13831">
      <c r="G13831" s="5"/>
    </row>
    <row r="13832">
      <c r="G13832" s="5"/>
    </row>
    <row r="13833">
      <c r="G13833" s="5"/>
    </row>
    <row r="13834">
      <c r="G13834" s="5"/>
    </row>
    <row r="13835">
      <c r="G13835" s="5"/>
    </row>
    <row r="13836">
      <c r="G13836" s="5"/>
    </row>
    <row r="13837">
      <c r="G13837" s="5"/>
    </row>
    <row r="13838">
      <c r="G13838" s="5"/>
    </row>
    <row r="13839">
      <c r="G13839" s="5"/>
    </row>
    <row r="13840">
      <c r="G13840" s="5"/>
    </row>
    <row r="13841">
      <c r="G13841" s="5"/>
    </row>
    <row r="13842">
      <c r="G13842" s="5"/>
    </row>
    <row r="13843">
      <c r="G13843" s="5"/>
    </row>
    <row r="13844">
      <c r="G13844" s="5"/>
    </row>
    <row r="13845">
      <c r="G13845" s="5"/>
    </row>
    <row r="13846">
      <c r="G13846" s="5"/>
    </row>
    <row r="13847">
      <c r="G13847" s="5"/>
    </row>
    <row r="13848">
      <c r="G13848" s="5"/>
    </row>
    <row r="13849">
      <c r="G13849" s="5"/>
    </row>
    <row r="13850">
      <c r="G13850" s="5"/>
    </row>
    <row r="13851">
      <c r="G13851" s="5"/>
    </row>
    <row r="13852">
      <c r="G13852" s="5"/>
    </row>
    <row r="13853">
      <c r="G13853" s="5"/>
    </row>
    <row r="13854">
      <c r="G13854" s="5"/>
    </row>
    <row r="13855">
      <c r="G13855" s="5"/>
    </row>
    <row r="13856">
      <c r="G13856" s="5"/>
    </row>
    <row r="13857">
      <c r="G13857" s="5"/>
    </row>
    <row r="13858">
      <c r="G13858" s="5"/>
    </row>
    <row r="13859">
      <c r="G13859" s="5"/>
    </row>
    <row r="13860">
      <c r="G13860" s="5"/>
    </row>
    <row r="13861">
      <c r="G13861" s="5"/>
    </row>
    <row r="13862">
      <c r="G13862" s="5"/>
    </row>
    <row r="13863">
      <c r="G13863" s="5"/>
    </row>
    <row r="13864">
      <c r="G13864" s="5"/>
    </row>
    <row r="13865">
      <c r="G13865" s="5"/>
    </row>
    <row r="13866">
      <c r="G13866" s="5"/>
    </row>
    <row r="13867">
      <c r="G13867" s="5"/>
    </row>
    <row r="13868">
      <c r="G13868" s="5"/>
    </row>
    <row r="13869">
      <c r="G13869" s="5"/>
    </row>
    <row r="13870">
      <c r="G13870" s="5"/>
    </row>
    <row r="13871">
      <c r="G13871" s="5"/>
    </row>
    <row r="13872">
      <c r="G13872" s="5"/>
    </row>
    <row r="13873">
      <c r="G13873" s="5"/>
    </row>
    <row r="13874">
      <c r="G13874" s="5"/>
    </row>
    <row r="13875">
      <c r="G13875" s="5"/>
    </row>
    <row r="13876">
      <c r="G13876" s="5"/>
    </row>
    <row r="13877">
      <c r="G13877" s="5"/>
    </row>
    <row r="13878">
      <c r="G13878" s="5"/>
    </row>
    <row r="13879">
      <c r="G13879" s="5"/>
    </row>
    <row r="13880">
      <c r="G13880" s="5"/>
    </row>
    <row r="13881">
      <c r="G13881" s="5"/>
    </row>
    <row r="13882">
      <c r="G13882" s="5"/>
    </row>
    <row r="13883">
      <c r="G13883" s="5"/>
    </row>
    <row r="13884">
      <c r="G13884" s="5"/>
    </row>
    <row r="13885">
      <c r="G13885" s="5"/>
    </row>
    <row r="13886">
      <c r="G13886" s="5"/>
    </row>
    <row r="13887">
      <c r="G13887" s="5"/>
    </row>
    <row r="13888">
      <c r="G13888" s="5"/>
    </row>
    <row r="13889">
      <c r="G13889" s="5"/>
    </row>
    <row r="13890">
      <c r="G13890" s="5"/>
    </row>
    <row r="13891">
      <c r="G13891" s="5"/>
    </row>
    <row r="13892">
      <c r="G13892" s="5"/>
    </row>
    <row r="13893">
      <c r="G13893" s="5"/>
    </row>
    <row r="13894">
      <c r="G13894" s="5"/>
    </row>
    <row r="13895">
      <c r="G13895" s="5"/>
    </row>
    <row r="13896">
      <c r="G13896" s="5"/>
    </row>
    <row r="13897">
      <c r="G13897" s="5"/>
    </row>
    <row r="13898">
      <c r="G13898" s="5"/>
    </row>
    <row r="13899">
      <c r="G13899" s="5"/>
    </row>
    <row r="13900">
      <c r="G13900" s="5"/>
    </row>
    <row r="13901">
      <c r="G13901" s="5"/>
    </row>
    <row r="13902">
      <c r="G13902" s="5"/>
    </row>
    <row r="13903">
      <c r="G13903" s="5"/>
    </row>
    <row r="13904">
      <c r="G13904" s="5"/>
    </row>
    <row r="13905">
      <c r="G13905" s="5"/>
    </row>
    <row r="13906">
      <c r="G13906" s="5"/>
    </row>
    <row r="13907">
      <c r="G13907" s="5"/>
    </row>
    <row r="13908">
      <c r="G13908" s="5"/>
    </row>
    <row r="13909">
      <c r="G13909" s="5"/>
    </row>
    <row r="13910">
      <c r="G13910" s="5"/>
    </row>
    <row r="13911">
      <c r="G13911" s="5"/>
    </row>
    <row r="13912">
      <c r="G13912" s="5"/>
    </row>
    <row r="13913">
      <c r="G13913" s="5"/>
    </row>
    <row r="13914">
      <c r="G13914" s="5"/>
    </row>
    <row r="13915">
      <c r="G13915" s="5"/>
    </row>
    <row r="13916">
      <c r="G13916" s="5"/>
    </row>
    <row r="13917">
      <c r="G13917" s="5"/>
    </row>
    <row r="13918">
      <c r="G13918" s="5"/>
    </row>
    <row r="13919">
      <c r="G13919" s="5"/>
    </row>
    <row r="13920">
      <c r="G13920" s="5"/>
    </row>
    <row r="13921">
      <c r="G13921" s="5"/>
    </row>
    <row r="13922">
      <c r="G13922" s="5"/>
    </row>
    <row r="13923">
      <c r="G13923" s="5"/>
    </row>
    <row r="13924">
      <c r="G13924" s="5"/>
    </row>
    <row r="13925">
      <c r="G13925" s="5"/>
    </row>
    <row r="13926">
      <c r="G13926" s="5"/>
    </row>
    <row r="13927">
      <c r="G13927" s="5"/>
    </row>
    <row r="13928">
      <c r="G13928" s="5"/>
    </row>
    <row r="13929">
      <c r="G13929" s="5"/>
    </row>
    <row r="13930">
      <c r="G13930" s="5"/>
    </row>
    <row r="13931">
      <c r="G13931" s="5"/>
    </row>
    <row r="13932">
      <c r="G13932" s="5"/>
    </row>
    <row r="13933">
      <c r="G13933" s="5"/>
    </row>
    <row r="13934">
      <c r="G13934" s="5"/>
    </row>
    <row r="13935">
      <c r="G13935" s="5"/>
    </row>
    <row r="13936">
      <c r="G13936" s="5"/>
    </row>
    <row r="13937">
      <c r="G13937" s="5"/>
    </row>
    <row r="13938">
      <c r="G13938" s="5"/>
    </row>
    <row r="13939">
      <c r="G13939" s="5"/>
    </row>
    <row r="13940">
      <c r="G13940" s="5"/>
    </row>
    <row r="13941">
      <c r="G13941" s="5"/>
    </row>
    <row r="13942">
      <c r="G13942" s="5"/>
    </row>
    <row r="13943">
      <c r="G13943" s="5"/>
    </row>
    <row r="13944">
      <c r="G13944" s="5"/>
    </row>
    <row r="13945">
      <c r="G13945" s="5"/>
    </row>
    <row r="13946">
      <c r="G13946" s="5"/>
    </row>
    <row r="13947">
      <c r="G13947" s="5"/>
    </row>
    <row r="13948">
      <c r="G13948" s="5"/>
    </row>
    <row r="13949">
      <c r="G13949" s="5"/>
    </row>
    <row r="13950">
      <c r="G13950" s="5"/>
    </row>
    <row r="13951">
      <c r="G13951" s="5"/>
    </row>
    <row r="13952">
      <c r="G13952" s="5"/>
    </row>
    <row r="13953">
      <c r="G13953" s="5"/>
    </row>
    <row r="13954">
      <c r="G13954" s="5"/>
    </row>
    <row r="13955">
      <c r="G13955" s="5"/>
    </row>
    <row r="13956">
      <c r="G13956" s="5"/>
    </row>
    <row r="13957">
      <c r="G13957" s="5"/>
    </row>
    <row r="13958">
      <c r="G13958" s="5"/>
    </row>
    <row r="13959">
      <c r="G13959" s="5"/>
    </row>
    <row r="13960">
      <c r="G13960" s="5"/>
    </row>
    <row r="13961">
      <c r="G13961" s="5"/>
    </row>
    <row r="13962">
      <c r="G13962" s="5"/>
    </row>
    <row r="13963">
      <c r="G13963" s="5"/>
    </row>
    <row r="13964">
      <c r="G13964" s="5"/>
    </row>
    <row r="13965">
      <c r="G13965" s="5"/>
    </row>
    <row r="13966">
      <c r="G13966" s="5"/>
    </row>
    <row r="13967">
      <c r="G13967" s="5"/>
    </row>
    <row r="13968">
      <c r="G13968" s="5"/>
    </row>
    <row r="13969">
      <c r="G13969" s="5"/>
    </row>
    <row r="13970">
      <c r="G13970" s="5"/>
    </row>
    <row r="13971">
      <c r="G13971" s="5"/>
    </row>
    <row r="13972">
      <c r="G13972" s="5"/>
    </row>
    <row r="13973">
      <c r="G13973" s="5"/>
    </row>
    <row r="13974">
      <c r="G13974" s="5"/>
    </row>
    <row r="13975">
      <c r="G13975" s="5"/>
    </row>
    <row r="13976">
      <c r="G13976" s="5"/>
    </row>
    <row r="13977">
      <c r="G13977" s="5"/>
    </row>
    <row r="13978">
      <c r="G13978" s="5"/>
    </row>
    <row r="13979">
      <c r="G13979" s="5"/>
    </row>
    <row r="13980">
      <c r="G13980" s="5"/>
    </row>
    <row r="13981">
      <c r="G13981" s="5"/>
    </row>
    <row r="13982">
      <c r="G13982" s="5"/>
    </row>
    <row r="13983">
      <c r="G13983" s="5"/>
    </row>
    <row r="13984">
      <c r="G13984" s="5"/>
    </row>
    <row r="13985">
      <c r="G13985" s="5"/>
    </row>
    <row r="13986">
      <c r="G13986" s="5"/>
    </row>
    <row r="13987">
      <c r="G13987" s="5"/>
    </row>
    <row r="13988">
      <c r="G13988" s="5"/>
    </row>
    <row r="13989">
      <c r="G13989" s="5"/>
    </row>
    <row r="13990">
      <c r="G13990" s="5"/>
    </row>
    <row r="13991">
      <c r="G13991" s="5"/>
    </row>
    <row r="13992">
      <c r="G13992" s="5"/>
    </row>
    <row r="13993">
      <c r="G13993" s="5"/>
    </row>
    <row r="13994">
      <c r="G13994" s="5"/>
    </row>
    <row r="13995">
      <c r="G13995" s="5"/>
    </row>
    <row r="13996">
      <c r="G13996" s="5"/>
    </row>
    <row r="13997">
      <c r="G13997" s="5"/>
    </row>
    <row r="13998">
      <c r="G13998" s="5"/>
    </row>
    <row r="13999">
      <c r="G13999" s="5"/>
    </row>
    <row r="14000">
      <c r="G14000" s="5"/>
    </row>
    <row r="14001">
      <c r="G14001" s="5"/>
    </row>
    <row r="14002">
      <c r="G14002" s="5"/>
    </row>
    <row r="14003">
      <c r="G14003" s="5"/>
    </row>
    <row r="14004">
      <c r="G14004" s="5"/>
    </row>
    <row r="14005">
      <c r="G14005" s="5"/>
    </row>
    <row r="14006">
      <c r="G14006" s="5"/>
    </row>
    <row r="14007">
      <c r="G14007" s="5"/>
    </row>
    <row r="14008">
      <c r="G14008" s="5"/>
    </row>
    <row r="14009">
      <c r="G14009" s="5"/>
    </row>
    <row r="14010">
      <c r="G14010" s="5"/>
    </row>
    <row r="14011">
      <c r="G14011" s="5"/>
    </row>
    <row r="14012">
      <c r="G14012" s="5"/>
    </row>
    <row r="14013">
      <c r="G14013" s="5"/>
    </row>
    <row r="14014">
      <c r="G14014" s="5"/>
    </row>
    <row r="14015">
      <c r="G14015" s="5"/>
    </row>
    <row r="14016">
      <c r="G14016" s="5"/>
    </row>
    <row r="14017">
      <c r="G14017" s="5"/>
    </row>
    <row r="14018">
      <c r="G14018" s="5"/>
    </row>
    <row r="14019">
      <c r="G14019" s="5"/>
    </row>
    <row r="14020">
      <c r="G14020" s="5"/>
    </row>
    <row r="14021">
      <c r="G14021" s="5"/>
    </row>
    <row r="14022">
      <c r="G14022" s="5"/>
    </row>
    <row r="14023">
      <c r="G14023" s="5"/>
    </row>
    <row r="14024">
      <c r="G14024" s="5"/>
    </row>
    <row r="14025">
      <c r="G14025" s="5"/>
    </row>
    <row r="14026">
      <c r="G14026" s="5"/>
    </row>
    <row r="14027">
      <c r="G14027" s="5"/>
    </row>
    <row r="14028">
      <c r="G14028" s="5"/>
    </row>
    <row r="14029">
      <c r="G14029" s="5"/>
    </row>
    <row r="14030">
      <c r="G14030" s="5"/>
    </row>
    <row r="14031">
      <c r="G14031" s="5"/>
    </row>
    <row r="14032">
      <c r="G14032" s="5"/>
    </row>
    <row r="14033">
      <c r="G14033" s="5"/>
    </row>
    <row r="14034">
      <c r="G14034" s="5"/>
    </row>
    <row r="14035">
      <c r="G14035" s="5"/>
    </row>
    <row r="14036">
      <c r="G14036" s="5"/>
    </row>
    <row r="14037">
      <c r="G14037" s="5"/>
    </row>
    <row r="14038">
      <c r="G14038" s="5"/>
    </row>
    <row r="14039">
      <c r="G14039" s="5"/>
    </row>
    <row r="14040">
      <c r="G14040" s="5"/>
    </row>
    <row r="14041">
      <c r="G14041" s="5"/>
    </row>
    <row r="14042">
      <c r="G14042" s="5"/>
    </row>
    <row r="14043">
      <c r="G14043" s="5"/>
    </row>
    <row r="14044">
      <c r="G14044" s="5"/>
    </row>
    <row r="14045">
      <c r="G14045" s="5"/>
    </row>
    <row r="14046">
      <c r="G14046" s="5"/>
    </row>
    <row r="14047">
      <c r="G14047" s="5"/>
    </row>
    <row r="14048">
      <c r="G14048" s="5"/>
    </row>
    <row r="14049">
      <c r="G14049" s="5"/>
    </row>
    <row r="14050">
      <c r="G14050" s="5"/>
    </row>
    <row r="14051">
      <c r="G14051" s="5"/>
    </row>
    <row r="14052">
      <c r="G14052" s="5"/>
    </row>
    <row r="14053">
      <c r="G14053" s="5"/>
    </row>
    <row r="14054">
      <c r="G14054" s="5"/>
    </row>
    <row r="14055">
      <c r="G14055" s="5"/>
    </row>
    <row r="14056">
      <c r="G14056" s="5"/>
    </row>
    <row r="14057">
      <c r="G14057" s="5"/>
    </row>
    <row r="14058">
      <c r="G14058" s="5"/>
    </row>
    <row r="14059">
      <c r="G14059" s="5"/>
    </row>
    <row r="14060">
      <c r="G14060" s="5"/>
    </row>
    <row r="14061">
      <c r="G14061" s="5"/>
    </row>
    <row r="14062">
      <c r="G14062" s="5"/>
    </row>
    <row r="14063">
      <c r="G14063" s="5"/>
    </row>
    <row r="14064">
      <c r="G14064" s="5"/>
    </row>
    <row r="14065">
      <c r="G14065" s="5"/>
    </row>
    <row r="14066">
      <c r="G14066" s="5"/>
    </row>
    <row r="14067">
      <c r="G14067" s="5"/>
    </row>
    <row r="14068">
      <c r="G14068" s="5"/>
    </row>
    <row r="14069">
      <c r="G14069" s="5"/>
    </row>
    <row r="14070">
      <c r="G14070" s="5"/>
    </row>
    <row r="14071">
      <c r="G14071" s="5"/>
    </row>
    <row r="14072">
      <c r="G14072" s="5"/>
    </row>
    <row r="14073">
      <c r="G14073" s="5"/>
    </row>
    <row r="14074">
      <c r="G14074" s="5"/>
    </row>
    <row r="14075">
      <c r="G14075" s="5"/>
    </row>
    <row r="14076">
      <c r="G14076" s="5"/>
    </row>
    <row r="14077">
      <c r="G14077" s="5"/>
    </row>
    <row r="14078">
      <c r="G14078" s="5"/>
    </row>
    <row r="14079">
      <c r="G14079" s="5"/>
    </row>
    <row r="14080">
      <c r="G14080" s="5"/>
    </row>
    <row r="14081">
      <c r="G14081" s="5"/>
    </row>
    <row r="14082">
      <c r="G14082" s="5"/>
    </row>
    <row r="14083">
      <c r="G14083" s="5"/>
    </row>
    <row r="14084">
      <c r="G14084" s="5"/>
    </row>
    <row r="14085">
      <c r="G14085" s="5"/>
    </row>
    <row r="14086">
      <c r="G14086" s="5"/>
    </row>
    <row r="14087">
      <c r="G14087" s="5"/>
    </row>
    <row r="14088">
      <c r="G14088" s="5"/>
    </row>
    <row r="14089">
      <c r="G14089" s="5"/>
    </row>
    <row r="14090">
      <c r="G14090" s="5"/>
    </row>
    <row r="14091">
      <c r="G14091" s="5"/>
    </row>
    <row r="14092">
      <c r="G14092" s="5"/>
    </row>
    <row r="14093">
      <c r="G14093" s="5"/>
    </row>
    <row r="14094">
      <c r="G14094" s="5"/>
    </row>
    <row r="14095">
      <c r="G14095" s="5"/>
    </row>
    <row r="14096">
      <c r="G14096" s="5"/>
    </row>
    <row r="14097">
      <c r="G14097" s="5"/>
    </row>
    <row r="14098">
      <c r="G14098" s="5"/>
    </row>
    <row r="14099">
      <c r="G14099" s="5"/>
    </row>
    <row r="14100">
      <c r="G14100" s="5"/>
    </row>
    <row r="14101">
      <c r="G14101" s="5"/>
    </row>
    <row r="14102">
      <c r="G14102" s="5"/>
    </row>
    <row r="14103">
      <c r="G14103" s="5"/>
    </row>
    <row r="14104">
      <c r="G14104" s="5"/>
    </row>
    <row r="14105">
      <c r="G14105" s="5"/>
    </row>
    <row r="14106">
      <c r="G14106" s="5"/>
    </row>
    <row r="14107">
      <c r="G14107" s="5"/>
    </row>
    <row r="14108">
      <c r="G14108" s="5"/>
    </row>
    <row r="14109">
      <c r="G14109" s="5"/>
    </row>
    <row r="14110">
      <c r="G14110" s="5"/>
    </row>
    <row r="14111">
      <c r="G14111" s="5"/>
    </row>
    <row r="14112">
      <c r="G14112" s="5"/>
    </row>
    <row r="14113">
      <c r="G14113" s="5"/>
    </row>
    <row r="14114">
      <c r="G14114" s="5"/>
    </row>
    <row r="14115">
      <c r="G14115" s="5"/>
    </row>
    <row r="14116">
      <c r="G14116" s="5"/>
    </row>
    <row r="14117">
      <c r="G14117" s="5"/>
    </row>
    <row r="14118">
      <c r="G14118" s="5"/>
    </row>
    <row r="14119">
      <c r="G14119" s="5"/>
    </row>
    <row r="14120">
      <c r="G14120" s="5"/>
    </row>
    <row r="14121">
      <c r="G14121" s="5"/>
    </row>
    <row r="14122">
      <c r="G14122" s="5"/>
    </row>
    <row r="14123">
      <c r="G14123" s="5"/>
    </row>
    <row r="14124">
      <c r="G14124" s="5"/>
    </row>
    <row r="14125">
      <c r="G14125" s="5"/>
    </row>
    <row r="14126">
      <c r="G14126" s="5"/>
    </row>
    <row r="14127">
      <c r="G14127" s="5"/>
    </row>
    <row r="14128">
      <c r="G14128" s="5"/>
    </row>
    <row r="14129">
      <c r="G14129" s="5"/>
    </row>
    <row r="14130">
      <c r="G14130" s="5"/>
    </row>
    <row r="14131">
      <c r="G14131" s="5"/>
    </row>
    <row r="14132">
      <c r="G14132" s="5"/>
    </row>
    <row r="14133">
      <c r="G14133" s="5"/>
    </row>
    <row r="14134">
      <c r="G14134" s="5"/>
    </row>
    <row r="14135">
      <c r="G14135" s="5"/>
    </row>
    <row r="14136">
      <c r="G14136" s="5"/>
    </row>
    <row r="14137">
      <c r="G14137" s="5"/>
    </row>
    <row r="14138">
      <c r="G14138" s="5"/>
    </row>
    <row r="14139">
      <c r="G14139" s="5"/>
    </row>
    <row r="14140">
      <c r="G14140" s="5"/>
    </row>
    <row r="14141">
      <c r="G14141" s="5"/>
    </row>
    <row r="14142">
      <c r="G14142" s="5"/>
    </row>
    <row r="14143">
      <c r="G14143" s="5"/>
    </row>
    <row r="14144">
      <c r="G14144" s="5"/>
    </row>
    <row r="14145">
      <c r="G14145" s="5"/>
    </row>
    <row r="14146">
      <c r="G14146" s="5"/>
    </row>
    <row r="14147">
      <c r="G14147" s="5"/>
    </row>
    <row r="14148">
      <c r="G14148" s="5"/>
    </row>
    <row r="14149">
      <c r="G14149" s="5"/>
    </row>
    <row r="14150">
      <c r="G14150" s="5"/>
    </row>
    <row r="14151">
      <c r="G14151" s="5"/>
    </row>
    <row r="14152">
      <c r="G14152" s="5"/>
    </row>
    <row r="14153">
      <c r="G14153" s="5"/>
    </row>
    <row r="14154">
      <c r="G14154" s="5"/>
    </row>
    <row r="14155">
      <c r="G14155" s="5"/>
    </row>
    <row r="14156">
      <c r="G14156" s="5"/>
    </row>
    <row r="14157">
      <c r="G14157" s="5"/>
    </row>
    <row r="14158">
      <c r="G14158" s="5"/>
    </row>
    <row r="14159">
      <c r="G14159" s="5"/>
    </row>
    <row r="14160">
      <c r="G14160" s="5"/>
    </row>
    <row r="14161">
      <c r="G14161" s="5"/>
    </row>
    <row r="14162">
      <c r="G14162" s="5"/>
    </row>
    <row r="14163">
      <c r="G14163" s="5"/>
    </row>
    <row r="14164">
      <c r="G14164" s="5"/>
    </row>
    <row r="14165">
      <c r="G14165" s="5"/>
    </row>
    <row r="14166">
      <c r="G14166" s="5"/>
    </row>
    <row r="14167">
      <c r="G14167" s="5"/>
    </row>
    <row r="14168">
      <c r="G14168" s="5"/>
    </row>
    <row r="14169">
      <c r="G14169" s="5"/>
    </row>
    <row r="14170">
      <c r="G14170" s="5"/>
    </row>
    <row r="14171">
      <c r="G14171" s="5"/>
    </row>
    <row r="14172">
      <c r="G14172" s="5"/>
    </row>
    <row r="14173">
      <c r="G14173" s="5"/>
    </row>
    <row r="14174">
      <c r="G14174" s="5"/>
    </row>
    <row r="14175">
      <c r="G14175" s="5"/>
    </row>
    <row r="14176">
      <c r="G14176" s="5"/>
    </row>
    <row r="14177">
      <c r="G14177" s="5"/>
    </row>
    <row r="14178">
      <c r="G14178" s="5"/>
    </row>
    <row r="14179">
      <c r="G14179" s="5"/>
    </row>
    <row r="14180">
      <c r="G14180" s="5"/>
    </row>
    <row r="14181">
      <c r="G14181" s="5"/>
    </row>
    <row r="14182">
      <c r="G14182" s="5"/>
    </row>
    <row r="14183">
      <c r="G14183" s="5"/>
    </row>
    <row r="14184">
      <c r="G14184" s="5"/>
    </row>
    <row r="14185">
      <c r="G14185" s="5"/>
    </row>
    <row r="14186">
      <c r="G14186" s="5"/>
    </row>
    <row r="14187">
      <c r="G14187" s="5"/>
    </row>
    <row r="14188">
      <c r="G14188" s="5"/>
    </row>
    <row r="14189">
      <c r="G14189" s="5"/>
    </row>
    <row r="14190">
      <c r="G14190" s="5"/>
    </row>
    <row r="14191">
      <c r="G14191" s="5"/>
    </row>
    <row r="14192">
      <c r="G14192" s="5"/>
    </row>
    <row r="14193">
      <c r="G14193" s="5"/>
    </row>
    <row r="14194">
      <c r="G14194" s="5"/>
    </row>
    <row r="14195">
      <c r="G14195" s="5"/>
    </row>
    <row r="14196">
      <c r="G14196" s="5"/>
    </row>
    <row r="14197">
      <c r="G14197" s="5"/>
    </row>
    <row r="14198">
      <c r="G14198" s="5"/>
    </row>
    <row r="14199">
      <c r="G14199" s="5"/>
    </row>
    <row r="14200">
      <c r="G14200" s="5"/>
    </row>
    <row r="14201">
      <c r="G14201" s="5"/>
    </row>
    <row r="14202">
      <c r="G14202" s="5"/>
    </row>
    <row r="14203">
      <c r="G14203" s="5"/>
    </row>
    <row r="14204">
      <c r="G14204" s="5"/>
    </row>
    <row r="14205">
      <c r="G14205" s="5"/>
    </row>
    <row r="14206">
      <c r="G14206" s="5"/>
    </row>
    <row r="14207">
      <c r="G14207" s="5"/>
    </row>
    <row r="14208">
      <c r="G14208" s="5"/>
    </row>
    <row r="14209">
      <c r="G14209" s="5"/>
    </row>
    <row r="14210">
      <c r="G14210" s="5"/>
    </row>
    <row r="14211">
      <c r="G14211" s="5"/>
    </row>
    <row r="14212">
      <c r="G14212" s="5"/>
    </row>
    <row r="14213">
      <c r="G14213" s="5"/>
    </row>
    <row r="14214">
      <c r="G14214" s="5"/>
    </row>
    <row r="14215">
      <c r="G14215" s="5"/>
    </row>
    <row r="14216">
      <c r="G14216" s="5"/>
    </row>
    <row r="14217">
      <c r="G14217" s="5"/>
    </row>
    <row r="14218">
      <c r="G14218" s="5"/>
    </row>
    <row r="14219">
      <c r="G14219" s="5"/>
    </row>
    <row r="14220">
      <c r="G14220" s="5"/>
    </row>
    <row r="14221">
      <c r="G14221" s="5"/>
    </row>
    <row r="14222">
      <c r="G14222" s="5"/>
    </row>
    <row r="14223">
      <c r="G14223" s="5"/>
    </row>
    <row r="14224">
      <c r="G14224" s="5"/>
    </row>
    <row r="14225">
      <c r="G14225" s="5"/>
    </row>
    <row r="14226">
      <c r="G14226" s="5"/>
    </row>
    <row r="14227">
      <c r="G14227" s="5"/>
    </row>
    <row r="14228">
      <c r="G14228" s="5"/>
    </row>
    <row r="14229">
      <c r="G14229" s="5"/>
    </row>
    <row r="14230">
      <c r="G14230" s="5"/>
    </row>
    <row r="14231">
      <c r="G14231" s="5"/>
    </row>
    <row r="14232">
      <c r="G14232" s="5"/>
    </row>
    <row r="14233">
      <c r="G14233" s="5"/>
    </row>
    <row r="14234">
      <c r="G14234" s="5"/>
    </row>
    <row r="14235">
      <c r="G14235" s="5"/>
    </row>
    <row r="14236">
      <c r="G14236" s="5"/>
    </row>
    <row r="14237">
      <c r="G14237" s="5"/>
    </row>
    <row r="14238">
      <c r="G14238" s="5"/>
    </row>
    <row r="14239">
      <c r="G14239" s="5"/>
    </row>
    <row r="14240">
      <c r="G14240" s="5"/>
    </row>
    <row r="14241">
      <c r="G14241" s="5"/>
    </row>
    <row r="14242">
      <c r="G14242" s="5"/>
    </row>
    <row r="14243">
      <c r="G14243" s="5"/>
    </row>
    <row r="14244">
      <c r="G14244" s="5"/>
    </row>
    <row r="14245">
      <c r="G14245" s="5"/>
    </row>
    <row r="14246">
      <c r="G14246" s="5"/>
    </row>
    <row r="14247">
      <c r="G14247" s="5"/>
    </row>
    <row r="14248">
      <c r="G14248" s="5"/>
    </row>
    <row r="14249">
      <c r="G14249" s="5"/>
    </row>
    <row r="14250">
      <c r="G14250" s="5"/>
    </row>
    <row r="14251">
      <c r="G14251" s="5"/>
    </row>
    <row r="14252">
      <c r="G14252" s="5"/>
    </row>
    <row r="14253">
      <c r="G14253" s="5"/>
    </row>
    <row r="14254">
      <c r="G14254" s="5"/>
    </row>
    <row r="14255">
      <c r="G14255" s="5"/>
    </row>
    <row r="14256">
      <c r="G14256" s="5"/>
    </row>
    <row r="14257">
      <c r="G14257" s="5"/>
    </row>
    <row r="14258">
      <c r="G14258" s="5"/>
    </row>
    <row r="14259">
      <c r="G14259" s="5"/>
    </row>
    <row r="14260">
      <c r="G14260" s="5"/>
    </row>
    <row r="14261">
      <c r="G14261" s="5"/>
    </row>
    <row r="14262">
      <c r="G14262" s="5"/>
    </row>
    <row r="14263">
      <c r="G14263" s="5"/>
    </row>
    <row r="14264">
      <c r="G14264" s="5"/>
    </row>
    <row r="14265">
      <c r="G14265" s="5"/>
    </row>
    <row r="14266">
      <c r="G14266" s="5"/>
    </row>
    <row r="14267">
      <c r="G14267" s="5"/>
    </row>
    <row r="14268">
      <c r="G14268" s="5"/>
    </row>
    <row r="14269">
      <c r="G14269" s="5"/>
    </row>
    <row r="14270">
      <c r="G14270" s="5"/>
    </row>
    <row r="14271">
      <c r="G14271" s="5"/>
    </row>
    <row r="14272">
      <c r="G14272" s="5"/>
    </row>
    <row r="14273">
      <c r="G14273" s="5"/>
    </row>
    <row r="14274">
      <c r="G14274" s="5"/>
    </row>
    <row r="14275">
      <c r="G14275" s="5"/>
    </row>
    <row r="14276">
      <c r="G14276" s="5"/>
    </row>
    <row r="14277">
      <c r="G14277" s="5"/>
    </row>
    <row r="14278">
      <c r="G14278" s="5"/>
    </row>
    <row r="14279">
      <c r="G14279" s="5"/>
    </row>
    <row r="14280">
      <c r="G14280" s="5"/>
    </row>
    <row r="14281">
      <c r="G14281" s="5"/>
    </row>
    <row r="14282">
      <c r="G14282" s="5"/>
    </row>
    <row r="14283">
      <c r="G14283" s="5"/>
    </row>
    <row r="14284">
      <c r="G14284" s="5"/>
    </row>
    <row r="14285">
      <c r="G14285" s="5"/>
    </row>
    <row r="14286">
      <c r="G14286" s="5"/>
    </row>
    <row r="14287">
      <c r="G14287" s="5"/>
    </row>
    <row r="14288">
      <c r="G14288" s="5"/>
    </row>
    <row r="14289">
      <c r="G14289" s="5"/>
    </row>
    <row r="14290">
      <c r="G14290" s="5"/>
    </row>
    <row r="14291">
      <c r="G14291" s="5"/>
    </row>
    <row r="14292">
      <c r="G14292" s="5"/>
    </row>
    <row r="14293">
      <c r="G14293" s="5"/>
    </row>
    <row r="14294">
      <c r="G14294" s="5"/>
    </row>
    <row r="14295">
      <c r="G14295" s="5"/>
    </row>
    <row r="14296">
      <c r="G14296" s="5"/>
    </row>
    <row r="14297">
      <c r="G14297" s="5"/>
    </row>
    <row r="14298">
      <c r="G14298" s="5"/>
    </row>
    <row r="14299">
      <c r="G14299" s="5"/>
    </row>
    <row r="14300">
      <c r="G14300" s="5"/>
    </row>
    <row r="14301">
      <c r="G14301" s="5"/>
    </row>
    <row r="14302">
      <c r="G14302" s="5"/>
    </row>
    <row r="14303">
      <c r="G14303" s="5"/>
    </row>
    <row r="14304">
      <c r="G14304" s="5"/>
    </row>
    <row r="14305">
      <c r="G14305" s="5"/>
    </row>
    <row r="14306">
      <c r="G14306" s="5"/>
    </row>
    <row r="14307">
      <c r="G14307" s="5"/>
    </row>
    <row r="14308">
      <c r="G14308" s="5"/>
    </row>
    <row r="14309">
      <c r="G14309" s="5"/>
    </row>
    <row r="14310">
      <c r="G14310" s="5"/>
    </row>
    <row r="14311">
      <c r="G14311" s="5"/>
    </row>
    <row r="14312">
      <c r="G14312" s="5"/>
    </row>
    <row r="14313">
      <c r="G14313" s="5"/>
    </row>
    <row r="14314">
      <c r="G14314" s="5"/>
    </row>
    <row r="14315">
      <c r="G14315" s="5"/>
    </row>
    <row r="14316">
      <c r="G14316" s="5"/>
    </row>
    <row r="14317">
      <c r="G14317" s="5"/>
    </row>
    <row r="14318">
      <c r="G14318" s="5"/>
    </row>
    <row r="14319">
      <c r="G14319" s="5"/>
    </row>
    <row r="14320">
      <c r="G14320" s="5"/>
    </row>
    <row r="14321">
      <c r="G14321" s="5"/>
    </row>
    <row r="14322">
      <c r="G14322" s="5"/>
    </row>
    <row r="14323">
      <c r="G14323" s="5"/>
    </row>
    <row r="14324">
      <c r="G14324" s="5"/>
    </row>
    <row r="14325">
      <c r="G14325" s="5"/>
    </row>
    <row r="14326">
      <c r="G14326" s="5"/>
    </row>
    <row r="14327">
      <c r="G14327" s="5"/>
    </row>
    <row r="14328">
      <c r="G14328" s="5"/>
    </row>
    <row r="14329">
      <c r="G14329" s="5"/>
    </row>
    <row r="14330">
      <c r="G14330" s="5"/>
    </row>
    <row r="14331">
      <c r="G14331" s="5"/>
    </row>
    <row r="14332">
      <c r="G14332" s="5"/>
    </row>
    <row r="14333">
      <c r="G14333" s="5"/>
    </row>
    <row r="14334">
      <c r="G14334" s="5"/>
    </row>
    <row r="14335">
      <c r="G14335" s="5"/>
    </row>
    <row r="14336">
      <c r="G14336" s="5"/>
    </row>
    <row r="14337">
      <c r="G14337" s="5"/>
    </row>
    <row r="14338">
      <c r="G14338" s="5"/>
    </row>
    <row r="14339">
      <c r="G14339" s="5"/>
    </row>
    <row r="14340">
      <c r="G14340" s="5"/>
    </row>
    <row r="14341">
      <c r="G14341" s="5"/>
    </row>
    <row r="14342">
      <c r="G14342" s="5"/>
    </row>
    <row r="14343">
      <c r="G14343" s="5"/>
    </row>
    <row r="14344">
      <c r="G14344" s="5"/>
    </row>
    <row r="14345">
      <c r="G14345" s="5"/>
    </row>
    <row r="14346">
      <c r="G14346" s="5"/>
    </row>
    <row r="14347">
      <c r="G14347" s="5"/>
    </row>
    <row r="14348">
      <c r="G14348" s="5"/>
    </row>
    <row r="14349">
      <c r="G14349" s="5"/>
    </row>
    <row r="14350">
      <c r="G14350" s="5"/>
    </row>
    <row r="14351">
      <c r="G14351" s="5"/>
    </row>
    <row r="14352">
      <c r="G14352" s="5"/>
    </row>
    <row r="14353">
      <c r="G14353" s="5"/>
    </row>
    <row r="14354">
      <c r="G14354" s="5"/>
    </row>
    <row r="14355">
      <c r="G14355" s="5"/>
    </row>
    <row r="14356">
      <c r="G14356" s="5"/>
    </row>
    <row r="14357">
      <c r="G14357" s="5"/>
    </row>
    <row r="14358">
      <c r="G14358" s="5"/>
    </row>
    <row r="14359">
      <c r="G14359" s="5"/>
    </row>
    <row r="14360">
      <c r="G14360" s="5"/>
    </row>
    <row r="14361">
      <c r="G14361" s="5"/>
    </row>
    <row r="14362">
      <c r="G14362" s="5"/>
    </row>
    <row r="14363">
      <c r="G14363" s="5"/>
    </row>
    <row r="14364">
      <c r="G14364" s="5"/>
    </row>
    <row r="14365">
      <c r="G14365" s="5"/>
    </row>
    <row r="14366">
      <c r="G14366" s="5"/>
    </row>
    <row r="14367">
      <c r="G14367" s="5"/>
    </row>
    <row r="14368">
      <c r="G14368" s="5"/>
    </row>
    <row r="14369">
      <c r="G14369" s="5"/>
    </row>
    <row r="14370">
      <c r="G14370" s="5"/>
    </row>
    <row r="14371">
      <c r="G14371" s="5"/>
    </row>
    <row r="14372">
      <c r="G14372" s="5"/>
    </row>
    <row r="14373">
      <c r="G14373" s="5"/>
    </row>
    <row r="14374">
      <c r="G14374" s="5"/>
    </row>
    <row r="14375">
      <c r="G14375" s="5"/>
    </row>
    <row r="14376">
      <c r="G14376" s="5"/>
    </row>
    <row r="14377">
      <c r="G14377" s="5"/>
    </row>
    <row r="14378">
      <c r="G14378" s="5"/>
    </row>
    <row r="14379">
      <c r="G14379" s="5"/>
    </row>
    <row r="14380">
      <c r="G14380" s="5"/>
    </row>
    <row r="14381">
      <c r="G14381" s="5"/>
    </row>
    <row r="14382">
      <c r="G14382" s="5"/>
    </row>
    <row r="14383">
      <c r="G14383" s="5"/>
    </row>
    <row r="14384">
      <c r="G14384" s="5"/>
    </row>
    <row r="14385">
      <c r="G14385" s="5"/>
    </row>
    <row r="14386">
      <c r="G14386" s="5"/>
    </row>
    <row r="14387">
      <c r="G14387" s="5"/>
    </row>
    <row r="14388">
      <c r="G14388" s="5"/>
    </row>
    <row r="14389">
      <c r="G14389" s="5"/>
    </row>
    <row r="14390">
      <c r="G14390" s="5"/>
    </row>
    <row r="14391">
      <c r="G14391" s="5"/>
    </row>
    <row r="14392">
      <c r="G14392" s="5"/>
    </row>
    <row r="14393">
      <c r="G14393" s="5"/>
    </row>
    <row r="14394">
      <c r="G14394" s="5"/>
    </row>
    <row r="14395">
      <c r="G14395" s="5"/>
    </row>
    <row r="14396">
      <c r="G14396" s="5"/>
    </row>
    <row r="14397">
      <c r="G14397" s="5"/>
    </row>
    <row r="14398">
      <c r="G14398" s="5"/>
    </row>
    <row r="14399">
      <c r="G14399" s="5"/>
    </row>
    <row r="14400">
      <c r="G14400" s="5"/>
    </row>
    <row r="14401">
      <c r="G14401" s="5"/>
    </row>
    <row r="14402">
      <c r="G14402" s="5"/>
    </row>
    <row r="14403">
      <c r="G14403" s="5"/>
    </row>
    <row r="14404">
      <c r="G14404" s="5"/>
    </row>
    <row r="14405">
      <c r="G14405" s="5"/>
    </row>
    <row r="14406">
      <c r="G14406" s="5"/>
    </row>
    <row r="14407">
      <c r="G14407" s="5"/>
    </row>
    <row r="14408">
      <c r="G14408" s="5"/>
    </row>
    <row r="14409">
      <c r="G14409" s="5"/>
    </row>
    <row r="14410">
      <c r="G14410" s="5"/>
    </row>
    <row r="14411">
      <c r="G14411" s="5"/>
    </row>
    <row r="14412">
      <c r="G14412" s="5"/>
    </row>
    <row r="14413">
      <c r="G14413" s="5"/>
    </row>
    <row r="14414">
      <c r="G14414" s="5"/>
    </row>
    <row r="14415">
      <c r="G14415" s="5"/>
    </row>
    <row r="14416">
      <c r="G14416" s="5"/>
    </row>
    <row r="14417">
      <c r="G14417" s="5"/>
    </row>
    <row r="14418">
      <c r="G14418" s="5"/>
    </row>
    <row r="14419">
      <c r="G14419" s="5"/>
    </row>
    <row r="14420">
      <c r="G14420" s="5"/>
    </row>
    <row r="14421">
      <c r="G14421" s="5"/>
    </row>
    <row r="14422">
      <c r="G14422" s="5"/>
    </row>
    <row r="14423">
      <c r="G14423" s="5"/>
    </row>
    <row r="14424">
      <c r="G14424" s="5"/>
    </row>
    <row r="14425">
      <c r="G14425" s="5"/>
    </row>
    <row r="14426">
      <c r="G14426" s="5"/>
    </row>
    <row r="14427">
      <c r="G14427" s="5"/>
    </row>
    <row r="14428">
      <c r="G14428" s="5"/>
    </row>
    <row r="14429">
      <c r="G14429" s="5"/>
    </row>
    <row r="14430">
      <c r="G14430" s="5"/>
    </row>
    <row r="14431">
      <c r="G14431" s="5"/>
    </row>
    <row r="14432">
      <c r="G14432" s="5"/>
    </row>
    <row r="14433">
      <c r="G14433" s="5"/>
    </row>
    <row r="14434">
      <c r="G14434" s="5"/>
    </row>
    <row r="14435">
      <c r="G14435" s="5"/>
    </row>
    <row r="14436">
      <c r="G14436" s="5"/>
    </row>
    <row r="14437">
      <c r="G14437" s="5"/>
    </row>
    <row r="14438">
      <c r="G14438" s="5"/>
    </row>
    <row r="14439">
      <c r="G14439" s="5"/>
    </row>
    <row r="14440">
      <c r="G14440" s="5"/>
    </row>
    <row r="14441">
      <c r="G14441" s="5"/>
    </row>
    <row r="14442">
      <c r="G14442" s="5"/>
    </row>
    <row r="14443">
      <c r="G14443" s="5"/>
    </row>
    <row r="14444">
      <c r="G14444" s="5"/>
    </row>
    <row r="14445">
      <c r="G14445" s="5"/>
    </row>
    <row r="14446">
      <c r="G14446" s="5"/>
    </row>
    <row r="14447">
      <c r="G14447" s="5"/>
    </row>
    <row r="14448">
      <c r="G14448" s="5"/>
    </row>
    <row r="14449">
      <c r="G14449" s="5"/>
    </row>
    <row r="14450">
      <c r="G14450" s="5"/>
    </row>
    <row r="14451">
      <c r="G14451" s="5"/>
    </row>
    <row r="14452">
      <c r="G14452" s="5"/>
    </row>
    <row r="14453">
      <c r="G14453" s="5"/>
    </row>
    <row r="14454">
      <c r="G14454" s="5"/>
    </row>
    <row r="14455">
      <c r="G14455" s="5"/>
    </row>
    <row r="14456">
      <c r="G14456" s="5"/>
    </row>
    <row r="14457">
      <c r="G14457" s="5"/>
    </row>
    <row r="14458">
      <c r="G14458" s="5"/>
    </row>
    <row r="14459">
      <c r="G14459" s="5"/>
    </row>
    <row r="14460">
      <c r="G14460" s="5"/>
    </row>
    <row r="14461">
      <c r="G14461" s="5"/>
    </row>
    <row r="14462">
      <c r="G14462" s="5"/>
    </row>
    <row r="14463">
      <c r="G14463" s="5"/>
    </row>
    <row r="14464">
      <c r="G14464" s="5"/>
    </row>
    <row r="14465">
      <c r="G14465" s="5"/>
    </row>
    <row r="14466">
      <c r="G14466" s="5"/>
    </row>
    <row r="14467">
      <c r="G14467" s="5"/>
    </row>
    <row r="14468">
      <c r="G14468" s="5"/>
    </row>
    <row r="14469">
      <c r="G14469" s="5"/>
    </row>
    <row r="14470">
      <c r="G14470" s="5"/>
    </row>
    <row r="14471">
      <c r="G14471" s="5"/>
    </row>
    <row r="14472">
      <c r="G14472" s="5"/>
    </row>
    <row r="14473">
      <c r="G14473" s="5"/>
    </row>
    <row r="14474">
      <c r="G14474" s="5"/>
    </row>
    <row r="14475">
      <c r="G14475" s="5"/>
    </row>
    <row r="14476">
      <c r="G14476" s="5"/>
    </row>
    <row r="14477">
      <c r="G14477" s="5"/>
    </row>
    <row r="14478">
      <c r="G14478" s="5"/>
    </row>
    <row r="14479">
      <c r="G14479" s="5"/>
    </row>
    <row r="14480">
      <c r="G14480" s="5"/>
    </row>
    <row r="14481">
      <c r="G14481" s="5"/>
    </row>
    <row r="14482">
      <c r="G14482" s="5"/>
    </row>
    <row r="14483">
      <c r="G14483" s="5"/>
    </row>
    <row r="14484">
      <c r="G14484" s="5"/>
    </row>
    <row r="14485">
      <c r="G14485" s="5"/>
    </row>
    <row r="14486">
      <c r="G14486" s="5"/>
    </row>
    <row r="14487">
      <c r="G14487" s="5"/>
    </row>
    <row r="14488">
      <c r="G14488" s="5"/>
    </row>
    <row r="14489">
      <c r="G14489" s="5"/>
    </row>
    <row r="14490">
      <c r="G14490" s="5"/>
    </row>
    <row r="14491">
      <c r="G14491" s="5"/>
    </row>
    <row r="14492">
      <c r="G14492" s="5"/>
    </row>
    <row r="14493">
      <c r="G14493" s="5"/>
    </row>
    <row r="14494">
      <c r="G14494" s="5"/>
    </row>
    <row r="14495">
      <c r="G14495" s="5"/>
    </row>
    <row r="14496">
      <c r="G14496" s="5"/>
    </row>
    <row r="14497">
      <c r="G14497" s="5"/>
    </row>
    <row r="14498">
      <c r="G14498" s="5"/>
    </row>
    <row r="14499">
      <c r="G14499" s="5"/>
    </row>
    <row r="14500">
      <c r="G14500" s="5"/>
    </row>
    <row r="14501">
      <c r="G14501" s="5"/>
    </row>
    <row r="14502">
      <c r="G14502" s="5"/>
    </row>
    <row r="14503">
      <c r="G14503" s="5"/>
    </row>
    <row r="14504">
      <c r="G14504" s="5"/>
    </row>
    <row r="14505">
      <c r="G14505" s="5"/>
    </row>
    <row r="14506">
      <c r="G14506" s="5"/>
    </row>
    <row r="14507">
      <c r="G14507" s="5"/>
    </row>
    <row r="14508">
      <c r="G14508" s="5"/>
    </row>
    <row r="14509">
      <c r="G14509" s="5"/>
    </row>
    <row r="14510">
      <c r="G14510" s="5"/>
    </row>
    <row r="14511">
      <c r="G14511" s="5"/>
    </row>
    <row r="14512">
      <c r="G14512" s="5"/>
    </row>
    <row r="14513">
      <c r="G14513" s="5"/>
    </row>
    <row r="14514">
      <c r="G14514" s="5"/>
    </row>
    <row r="14515">
      <c r="G14515" s="5"/>
    </row>
    <row r="14516">
      <c r="G14516" s="5"/>
    </row>
    <row r="14517">
      <c r="G14517" s="5"/>
    </row>
    <row r="14518">
      <c r="G14518" s="5"/>
    </row>
    <row r="14519">
      <c r="G14519" s="5"/>
    </row>
    <row r="14520">
      <c r="G14520" s="5"/>
    </row>
    <row r="14521">
      <c r="G14521" s="5"/>
    </row>
    <row r="14522">
      <c r="G14522" s="5"/>
    </row>
    <row r="14523">
      <c r="G14523" s="5"/>
    </row>
    <row r="14524">
      <c r="G14524" s="5"/>
    </row>
    <row r="14525">
      <c r="G14525" s="5"/>
    </row>
    <row r="14526">
      <c r="G14526" s="5"/>
    </row>
    <row r="14527">
      <c r="G14527" s="5"/>
    </row>
    <row r="14528">
      <c r="G14528" s="5"/>
    </row>
    <row r="14529">
      <c r="G14529" s="5"/>
    </row>
    <row r="14530">
      <c r="G14530" s="5"/>
    </row>
    <row r="14531">
      <c r="G14531" s="5"/>
    </row>
    <row r="14532">
      <c r="G14532" s="5"/>
    </row>
    <row r="14533">
      <c r="G14533" s="5"/>
    </row>
    <row r="14534">
      <c r="G14534" s="5"/>
    </row>
    <row r="14535">
      <c r="G14535" s="5"/>
    </row>
    <row r="14536">
      <c r="G14536" s="5"/>
    </row>
    <row r="14537">
      <c r="G14537" s="5"/>
    </row>
    <row r="14538">
      <c r="G14538" s="5"/>
    </row>
    <row r="14539">
      <c r="G14539" s="5"/>
    </row>
    <row r="14540">
      <c r="G14540" s="5"/>
    </row>
    <row r="14541">
      <c r="G14541" s="5"/>
    </row>
    <row r="14542">
      <c r="G14542" s="5"/>
    </row>
    <row r="14543">
      <c r="G14543" s="5"/>
    </row>
    <row r="14544">
      <c r="G14544" s="5"/>
    </row>
    <row r="14545">
      <c r="G14545" s="5"/>
    </row>
    <row r="14546">
      <c r="G14546" s="5"/>
    </row>
    <row r="14547">
      <c r="G14547" s="5"/>
    </row>
    <row r="14548">
      <c r="G14548" s="5"/>
    </row>
    <row r="14549">
      <c r="G14549" s="5"/>
    </row>
    <row r="14550">
      <c r="G14550" s="5"/>
    </row>
    <row r="14551">
      <c r="G14551" s="5"/>
    </row>
    <row r="14552">
      <c r="G14552" s="5"/>
    </row>
    <row r="14553">
      <c r="G14553" s="5"/>
    </row>
    <row r="14554">
      <c r="G14554" s="5"/>
    </row>
    <row r="14555">
      <c r="G14555" s="5"/>
    </row>
    <row r="14556">
      <c r="G14556" s="5"/>
    </row>
    <row r="14557">
      <c r="G14557" s="5"/>
    </row>
    <row r="14558">
      <c r="G14558" s="5"/>
    </row>
    <row r="14559">
      <c r="G14559" s="5"/>
    </row>
    <row r="14560">
      <c r="G14560" s="5"/>
    </row>
    <row r="14561">
      <c r="G14561" s="5"/>
    </row>
    <row r="14562">
      <c r="G14562" s="5"/>
    </row>
    <row r="14563">
      <c r="G14563" s="5"/>
    </row>
    <row r="14564">
      <c r="G14564" s="5"/>
    </row>
    <row r="14565">
      <c r="G14565" s="5"/>
    </row>
    <row r="14566">
      <c r="G14566" s="5"/>
    </row>
    <row r="14567">
      <c r="G14567" s="5"/>
    </row>
    <row r="14568">
      <c r="G14568" s="5"/>
    </row>
    <row r="14569">
      <c r="G14569" s="5"/>
    </row>
    <row r="14570">
      <c r="G14570" s="5"/>
    </row>
    <row r="14571">
      <c r="G14571" s="5"/>
    </row>
    <row r="14572">
      <c r="G14572" s="5"/>
    </row>
    <row r="14573">
      <c r="G14573" s="5"/>
    </row>
    <row r="14574">
      <c r="G14574" s="5"/>
    </row>
    <row r="14575">
      <c r="G14575" s="5"/>
    </row>
    <row r="14576">
      <c r="G14576" s="5"/>
    </row>
    <row r="14577">
      <c r="G14577" s="5"/>
    </row>
    <row r="14578">
      <c r="G14578" s="5"/>
    </row>
    <row r="14579">
      <c r="G14579" s="5"/>
    </row>
    <row r="14580">
      <c r="G14580" s="5"/>
    </row>
    <row r="14581">
      <c r="G14581" s="5"/>
    </row>
    <row r="14582">
      <c r="G14582" s="5"/>
    </row>
    <row r="14583">
      <c r="G14583" s="5"/>
    </row>
    <row r="14584">
      <c r="G14584" s="5"/>
    </row>
    <row r="14585">
      <c r="G14585" s="5"/>
    </row>
    <row r="14586">
      <c r="G14586" s="5"/>
    </row>
    <row r="14587">
      <c r="G14587" s="5"/>
    </row>
    <row r="14588">
      <c r="G14588" s="5"/>
    </row>
    <row r="14589">
      <c r="G14589" s="5"/>
    </row>
    <row r="14590">
      <c r="G14590" s="5"/>
    </row>
    <row r="14591">
      <c r="G14591" s="5"/>
    </row>
    <row r="14592">
      <c r="G14592" s="5"/>
    </row>
    <row r="14593">
      <c r="G14593" s="5"/>
    </row>
    <row r="14594">
      <c r="G14594" s="5"/>
    </row>
    <row r="14595">
      <c r="G14595" s="5"/>
    </row>
    <row r="14596">
      <c r="G14596" s="5"/>
    </row>
    <row r="14597">
      <c r="G14597" s="5"/>
    </row>
    <row r="14598">
      <c r="G14598" s="5"/>
    </row>
    <row r="14599">
      <c r="G14599" s="5"/>
    </row>
    <row r="14600">
      <c r="G14600" s="5"/>
    </row>
    <row r="14601">
      <c r="G14601" s="5"/>
    </row>
    <row r="14602">
      <c r="G14602" s="5"/>
    </row>
    <row r="14603">
      <c r="G14603" s="5"/>
    </row>
    <row r="14604">
      <c r="G14604" s="5"/>
    </row>
    <row r="14605">
      <c r="G14605" s="5"/>
    </row>
    <row r="14606">
      <c r="G14606" s="5"/>
    </row>
    <row r="14607">
      <c r="G14607" s="5"/>
    </row>
    <row r="14608">
      <c r="G14608" s="5"/>
    </row>
    <row r="14609">
      <c r="G14609" s="5"/>
    </row>
    <row r="14610">
      <c r="G14610" s="5"/>
    </row>
    <row r="14611">
      <c r="G14611" s="5"/>
    </row>
    <row r="14612">
      <c r="G14612" s="5"/>
    </row>
    <row r="14613">
      <c r="G14613" s="5"/>
    </row>
    <row r="14614">
      <c r="G14614" s="5"/>
    </row>
    <row r="14615">
      <c r="G14615" s="5"/>
    </row>
    <row r="14616">
      <c r="G14616" s="5"/>
    </row>
    <row r="14617">
      <c r="G14617" s="5"/>
    </row>
    <row r="14618">
      <c r="G14618" s="5"/>
    </row>
    <row r="14619">
      <c r="G14619" s="5"/>
    </row>
    <row r="14620">
      <c r="G14620" s="5"/>
    </row>
    <row r="14621">
      <c r="G14621" s="5"/>
    </row>
    <row r="14622">
      <c r="G14622" s="5"/>
    </row>
    <row r="14623">
      <c r="G14623" s="5"/>
    </row>
    <row r="14624">
      <c r="G14624" s="5"/>
    </row>
    <row r="14625">
      <c r="G14625" s="5"/>
    </row>
    <row r="14626">
      <c r="G14626" s="5"/>
    </row>
    <row r="14627">
      <c r="G14627" s="5"/>
    </row>
    <row r="14628">
      <c r="G14628" s="5"/>
    </row>
    <row r="14629">
      <c r="G14629" s="5"/>
    </row>
    <row r="14630">
      <c r="G14630" s="5"/>
    </row>
    <row r="14631">
      <c r="G14631" s="5"/>
    </row>
    <row r="14632">
      <c r="G14632" s="5"/>
    </row>
    <row r="14633">
      <c r="G14633" s="5"/>
    </row>
    <row r="14634">
      <c r="G14634" s="5"/>
    </row>
    <row r="14635">
      <c r="G14635" s="5"/>
    </row>
    <row r="14636">
      <c r="G14636" s="5"/>
    </row>
    <row r="14637">
      <c r="G14637" s="5"/>
    </row>
    <row r="14638">
      <c r="G14638" s="5"/>
    </row>
    <row r="14639">
      <c r="G14639" s="5"/>
    </row>
    <row r="14640">
      <c r="G14640" s="5"/>
    </row>
    <row r="14641">
      <c r="G14641" s="5"/>
    </row>
    <row r="14642">
      <c r="G14642" s="5"/>
    </row>
    <row r="14643">
      <c r="G14643" s="5"/>
    </row>
    <row r="14644">
      <c r="G14644" s="5"/>
    </row>
    <row r="14645">
      <c r="G14645" s="5"/>
    </row>
    <row r="14646">
      <c r="G14646" s="5"/>
    </row>
    <row r="14647">
      <c r="G14647" s="5"/>
    </row>
    <row r="14648">
      <c r="G14648" s="5"/>
    </row>
    <row r="14649">
      <c r="G14649" s="5"/>
    </row>
    <row r="14650">
      <c r="G14650" s="5"/>
    </row>
    <row r="14651">
      <c r="G14651" s="5"/>
    </row>
    <row r="14652">
      <c r="G14652" s="5"/>
    </row>
    <row r="14653">
      <c r="G14653" s="5"/>
    </row>
    <row r="14654">
      <c r="G14654" s="5"/>
    </row>
    <row r="14655">
      <c r="G14655" s="5"/>
    </row>
    <row r="14656">
      <c r="G14656" s="5"/>
    </row>
    <row r="14657">
      <c r="G14657" s="5"/>
    </row>
    <row r="14658">
      <c r="G14658" s="5"/>
    </row>
    <row r="14659">
      <c r="G14659" s="5"/>
    </row>
    <row r="14660">
      <c r="G14660" s="5"/>
    </row>
    <row r="14661">
      <c r="G14661" s="5"/>
    </row>
    <row r="14662">
      <c r="G14662" s="5"/>
    </row>
    <row r="14663">
      <c r="G14663" s="5"/>
    </row>
    <row r="14664">
      <c r="G14664" s="5"/>
    </row>
    <row r="14665">
      <c r="G14665" s="5"/>
    </row>
    <row r="14666">
      <c r="G14666" s="5"/>
    </row>
    <row r="14667">
      <c r="G14667" s="5"/>
    </row>
    <row r="14668">
      <c r="G14668" s="5"/>
    </row>
    <row r="14669">
      <c r="G14669" s="5"/>
    </row>
    <row r="14670">
      <c r="G14670" s="5"/>
    </row>
    <row r="14671">
      <c r="G14671" s="5"/>
    </row>
    <row r="14672">
      <c r="G14672" s="5"/>
    </row>
    <row r="14673">
      <c r="G14673" s="5"/>
    </row>
    <row r="14674">
      <c r="G14674" s="5"/>
    </row>
    <row r="14675">
      <c r="G14675" s="5"/>
    </row>
    <row r="14676">
      <c r="G14676" s="5"/>
    </row>
    <row r="14677">
      <c r="G14677" s="5"/>
    </row>
    <row r="14678">
      <c r="G14678" s="5"/>
    </row>
    <row r="14679">
      <c r="G14679" s="5"/>
    </row>
    <row r="14680">
      <c r="G14680" s="5"/>
    </row>
    <row r="14681">
      <c r="G14681" s="5"/>
    </row>
    <row r="14682">
      <c r="G14682" s="5"/>
    </row>
    <row r="14683">
      <c r="G14683" s="5"/>
    </row>
    <row r="14684">
      <c r="G14684" s="5"/>
    </row>
    <row r="14685">
      <c r="G14685" s="5"/>
    </row>
    <row r="14686">
      <c r="G14686" s="5"/>
    </row>
    <row r="14687">
      <c r="G14687" s="5"/>
    </row>
    <row r="14688">
      <c r="G14688" s="5"/>
    </row>
    <row r="14689">
      <c r="G14689" s="5"/>
    </row>
    <row r="14690">
      <c r="G14690" s="5"/>
    </row>
    <row r="14691">
      <c r="G14691" s="5"/>
    </row>
    <row r="14692">
      <c r="G14692" s="5"/>
    </row>
    <row r="14693">
      <c r="G14693" s="5"/>
    </row>
    <row r="14694">
      <c r="G14694" s="5"/>
    </row>
    <row r="14695">
      <c r="G14695" s="5"/>
    </row>
    <row r="14696">
      <c r="G14696" s="5"/>
    </row>
    <row r="14697">
      <c r="G14697" s="5"/>
    </row>
    <row r="14698">
      <c r="G14698" s="5"/>
    </row>
    <row r="14699">
      <c r="G14699" s="5"/>
    </row>
    <row r="14700">
      <c r="G14700" s="5"/>
    </row>
    <row r="14701">
      <c r="G14701" s="5"/>
    </row>
    <row r="14702">
      <c r="G14702" s="5"/>
    </row>
    <row r="14703">
      <c r="G14703" s="5"/>
    </row>
    <row r="14704">
      <c r="G14704" s="5"/>
    </row>
    <row r="14705">
      <c r="G14705" s="5"/>
    </row>
    <row r="14706">
      <c r="G14706" s="5"/>
    </row>
    <row r="14707">
      <c r="G14707" s="5"/>
    </row>
    <row r="14708">
      <c r="G14708" s="5"/>
    </row>
    <row r="14709">
      <c r="G14709" s="5"/>
    </row>
    <row r="14710">
      <c r="G14710" s="5"/>
    </row>
    <row r="14711">
      <c r="G14711" s="5"/>
    </row>
    <row r="14712">
      <c r="G14712" s="5"/>
    </row>
    <row r="14713">
      <c r="G14713" s="5"/>
    </row>
    <row r="14714">
      <c r="G14714" s="5"/>
    </row>
    <row r="14715">
      <c r="G14715" s="5"/>
    </row>
    <row r="14716">
      <c r="G14716" s="5"/>
    </row>
    <row r="14717">
      <c r="G14717" s="5"/>
    </row>
    <row r="14718">
      <c r="G14718" s="5"/>
    </row>
    <row r="14719">
      <c r="G14719" s="5"/>
    </row>
    <row r="14720">
      <c r="G14720" s="5"/>
    </row>
    <row r="14721">
      <c r="G14721" s="5"/>
    </row>
    <row r="14722">
      <c r="G14722" s="5"/>
    </row>
    <row r="14723">
      <c r="G14723" s="5"/>
    </row>
    <row r="14724">
      <c r="G14724" s="5"/>
    </row>
    <row r="14725">
      <c r="G14725" s="5"/>
    </row>
    <row r="14726">
      <c r="G14726" s="5"/>
    </row>
    <row r="14727">
      <c r="G14727" s="5"/>
    </row>
    <row r="14728">
      <c r="G14728" s="5"/>
    </row>
    <row r="14729">
      <c r="G14729" s="5"/>
    </row>
    <row r="14730">
      <c r="G14730" s="5"/>
    </row>
    <row r="14731">
      <c r="G14731" s="5"/>
    </row>
    <row r="14732">
      <c r="G14732" s="5"/>
    </row>
    <row r="14733">
      <c r="G14733" s="5"/>
    </row>
    <row r="14734">
      <c r="G14734" s="5"/>
    </row>
    <row r="14735">
      <c r="G14735" s="5"/>
    </row>
    <row r="14736">
      <c r="G14736" s="5"/>
    </row>
    <row r="14737">
      <c r="G14737" s="5"/>
    </row>
    <row r="14738">
      <c r="G14738" s="5"/>
    </row>
    <row r="14739">
      <c r="G14739" s="5"/>
    </row>
    <row r="14740">
      <c r="G14740" s="5"/>
    </row>
    <row r="14741">
      <c r="G14741" s="5"/>
    </row>
    <row r="14742">
      <c r="G14742" s="5"/>
    </row>
    <row r="14743">
      <c r="G14743" s="5"/>
    </row>
    <row r="14744">
      <c r="G14744" s="5"/>
    </row>
    <row r="14745">
      <c r="G14745" s="5"/>
    </row>
    <row r="14746">
      <c r="G14746" s="5"/>
    </row>
    <row r="14747">
      <c r="G14747" s="5"/>
    </row>
    <row r="14748">
      <c r="G14748" s="5"/>
    </row>
    <row r="14749">
      <c r="G14749" s="5"/>
    </row>
    <row r="14750">
      <c r="G14750" s="5"/>
    </row>
    <row r="14751">
      <c r="G14751" s="5"/>
    </row>
    <row r="14752">
      <c r="G14752" s="5"/>
    </row>
    <row r="14753">
      <c r="G14753" s="5"/>
    </row>
    <row r="14754">
      <c r="G14754" s="5"/>
    </row>
    <row r="14755">
      <c r="G14755" s="5"/>
    </row>
    <row r="14756">
      <c r="G14756" s="5"/>
    </row>
    <row r="14757">
      <c r="G14757" s="5"/>
    </row>
    <row r="14758">
      <c r="G14758" s="5"/>
    </row>
    <row r="14759">
      <c r="G14759" s="5"/>
    </row>
    <row r="14760">
      <c r="G14760" s="5"/>
    </row>
    <row r="14761">
      <c r="G14761" s="5"/>
    </row>
    <row r="14762">
      <c r="G14762" s="5"/>
    </row>
    <row r="14763">
      <c r="G14763" s="5"/>
    </row>
    <row r="14764">
      <c r="G14764" s="5"/>
    </row>
    <row r="14765">
      <c r="G14765" s="5"/>
    </row>
    <row r="14766">
      <c r="G14766" s="5"/>
    </row>
    <row r="14767">
      <c r="G14767" s="5"/>
    </row>
    <row r="14768">
      <c r="G14768" s="5"/>
    </row>
    <row r="14769">
      <c r="G14769" s="5"/>
    </row>
    <row r="14770">
      <c r="G14770" s="5"/>
    </row>
    <row r="14771">
      <c r="G14771" s="5"/>
    </row>
    <row r="14772">
      <c r="G14772" s="5"/>
    </row>
    <row r="14773">
      <c r="G14773" s="5"/>
    </row>
    <row r="14774">
      <c r="G14774" s="5"/>
    </row>
    <row r="14775">
      <c r="G14775" s="5"/>
    </row>
    <row r="14776">
      <c r="G14776" s="5"/>
    </row>
    <row r="14777">
      <c r="G14777" s="5"/>
    </row>
    <row r="14778">
      <c r="G14778" s="5"/>
    </row>
    <row r="14779">
      <c r="G14779" s="5"/>
    </row>
    <row r="14780">
      <c r="G14780" s="5"/>
    </row>
    <row r="14781">
      <c r="G14781" s="5"/>
    </row>
    <row r="14782">
      <c r="G14782" s="5"/>
    </row>
    <row r="14783">
      <c r="G14783" s="5"/>
    </row>
    <row r="14784">
      <c r="G14784" s="5"/>
    </row>
    <row r="14785">
      <c r="G14785" s="5"/>
    </row>
    <row r="14786">
      <c r="G14786" s="5"/>
    </row>
    <row r="14787">
      <c r="G14787" s="5"/>
    </row>
    <row r="14788">
      <c r="G14788" s="5"/>
    </row>
    <row r="14789">
      <c r="G14789" s="5"/>
    </row>
    <row r="14790">
      <c r="G14790" s="5"/>
    </row>
    <row r="14791">
      <c r="G14791" s="5"/>
    </row>
    <row r="14792">
      <c r="G14792" s="5"/>
    </row>
    <row r="14793">
      <c r="G14793" s="5"/>
    </row>
    <row r="14794">
      <c r="G14794" s="5"/>
    </row>
    <row r="14795">
      <c r="G14795" s="5"/>
    </row>
    <row r="14796">
      <c r="G14796" s="5"/>
    </row>
    <row r="14797">
      <c r="G14797" s="5"/>
    </row>
    <row r="14798">
      <c r="G14798" s="5"/>
    </row>
    <row r="14799">
      <c r="G14799" s="5"/>
    </row>
    <row r="14800">
      <c r="G14800" s="5"/>
    </row>
    <row r="14801">
      <c r="G14801" s="5"/>
    </row>
    <row r="14802">
      <c r="G14802" s="5"/>
    </row>
    <row r="14803">
      <c r="G14803" s="5"/>
    </row>
    <row r="14804">
      <c r="G14804" s="5"/>
    </row>
    <row r="14805">
      <c r="G14805" s="5"/>
    </row>
    <row r="14806">
      <c r="G14806" s="5"/>
    </row>
    <row r="14807">
      <c r="G14807" s="5"/>
    </row>
    <row r="14808">
      <c r="G14808" s="5"/>
    </row>
    <row r="14809">
      <c r="G14809" s="5"/>
    </row>
    <row r="14810">
      <c r="G14810" s="5"/>
    </row>
    <row r="14811">
      <c r="G14811" s="5"/>
    </row>
    <row r="14812">
      <c r="G14812" s="5"/>
    </row>
    <row r="14813">
      <c r="G14813" s="5"/>
    </row>
    <row r="14814">
      <c r="G14814" s="5"/>
    </row>
    <row r="14815">
      <c r="G14815" s="5"/>
    </row>
    <row r="14816">
      <c r="G14816" s="5"/>
    </row>
    <row r="14817">
      <c r="G14817" s="5"/>
    </row>
    <row r="14818">
      <c r="G14818" s="5"/>
    </row>
    <row r="14819">
      <c r="G14819" s="5"/>
    </row>
    <row r="14820">
      <c r="G14820" s="5"/>
    </row>
    <row r="14821">
      <c r="G14821" s="5"/>
    </row>
    <row r="14822">
      <c r="G14822" s="5"/>
    </row>
    <row r="14823">
      <c r="G14823" s="5"/>
    </row>
    <row r="14824">
      <c r="G14824" s="5"/>
    </row>
    <row r="14825">
      <c r="G14825" s="5"/>
    </row>
    <row r="14826">
      <c r="G14826" s="5"/>
    </row>
    <row r="14827">
      <c r="G14827" s="5"/>
    </row>
    <row r="14828">
      <c r="G14828" s="5"/>
    </row>
    <row r="14829">
      <c r="G14829" s="5"/>
    </row>
    <row r="14830">
      <c r="G14830" s="5"/>
    </row>
    <row r="14831">
      <c r="G14831" s="5"/>
    </row>
    <row r="14832">
      <c r="G14832" s="5"/>
    </row>
    <row r="14833">
      <c r="G14833" s="5"/>
    </row>
    <row r="14834">
      <c r="G14834" s="5"/>
    </row>
    <row r="14835">
      <c r="G14835" s="5"/>
    </row>
    <row r="14836">
      <c r="G14836" s="5"/>
    </row>
    <row r="14837">
      <c r="G14837" s="5"/>
    </row>
    <row r="14838">
      <c r="G14838" s="5"/>
    </row>
    <row r="14839">
      <c r="G14839" s="5"/>
    </row>
    <row r="14840">
      <c r="G14840" s="5"/>
    </row>
    <row r="14841">
      <c r="G14841" s="5"/>
    </row>
    <row r="14842">
      <c r="G14842" s="5"/>
    </row>
    <row r="14843">
      <c r="G14843" s="5"/>
    </row>
    <row r="14844">
      <c r="G14844" s="5"/>
    </row>
    <row r="14845">
      <c r="G14845" s="5"/>
    </row>
    <row r="14846">
      <c r="G14846" s="5"/>
    </row>
    <row r="14847">
      <c r="G14847" s="5"/>
    </row>
    <row r="14848">
      <c r="G14848" s="5"/>
    </row>
    <row r="14849">
      <c r="G14849" s="5"/>
    </row>
    <row r="14850">
      <c r="G14850" s="5"/>
    </row>
    <row r="14851">
      <c r="G14851" s="5"/>
    </row>
    <row r="14852">
      <c r="G14852" s="5"/>
    </row>
    <row r="14853">
      <c r="G14853" s="5"/>
    </row>
    <row r="14854">
      <c r="G14854" s="5"/>
    </row>
    <row r="14855">
      <c r="G14855" s="5"/>
    </row>
    <row r="14856">
      <c r="G14856" s="5"/>
    </row>
    <row r="14857">
      <c r="G14857" s="5"/>
    </row>
    <row r="14858">
      <c r="G14858" s="5"/>
    </row>
    <row r="14859">
      <c r="G14859" s="5"/>
    </row>
    <row r="14860">
      <c r="G14860" s="5"/>
    </row>
    <row r="14861">
      <c r="G14861" s="5"/>
    </row>
    <row r="14862">
      <c r="G14862" s="5"/>
    </row>
    <row r="14863">
      <c r="G14863" s="5"/>
    </row>
    <row r="14864">
      <c r="G14864" s="5"/>
    </row>
    <row r="14865">
      <c r="G14865" s="5"/>
    </row>
    <row r="14866">
      <c r="G14866" s="5"/>
    </row>
    <row r="14867">
      <c r="G14867" s="5"/>
    </row>
    <row r="14868">
      <c r="G14868" s="5"/>
    </row>
    <row r="14869">
      <c r="G14869" s="5"/>
    </row>
    <row r="14870">
      <c r="G14870" s="5"/>
    </row>
    <row r="14871">
      <c r="G14871" s="5"/>
    </row>
    <row r="14872">
      <c r="G14872" s="5"/>
    </row>
    <row r="14873">
      <c r="G14873" s="5"/>
    </row>
    <row r="14874">
      <c r="G14874" s="5"/>
    </row>
    <row r="14875">
      <c r="G14875" s="5"/>
    </row>
    <row r="14876">
      <c r="G14876" s="5"/>
    </row>
    <row r="14877">
      <c r="G14877" s="5"/>
    </row>
    <row r="14878">
      <c r="G14878" s="5"/>
    </row>
    <row r="14879">
      <c r="G14879" s="5"/>
    </row>
    <row r="14880">
      <c r="G14880" s="5"/>
    </row>
    <row r="14881">
      <c r="G14881" s="5"/>
    </row>
    <row r="14882">
      <c r="G14882" s="5"/>
    </row>
    <row r="14883">
      <c r="G14883" s="5"/>
    </row>
    <row r="14884">
      <c r="G14884" s="5"/>
    </row>
    <row r="14885">
      <c r="G14885" s="5"/>
    </row>
    <row r="14886">
      <c r="G14886" s="5"/>
    </row>
    <row r="14887">
      <c r="G14887" s="5"/>
    </row>
    <row r="14888">
      <c r="G14888" s="5"/>
    </row>
    <row r="14889">
      <c r="G14889" s="5"/>
    </row>
    <row r="14890">
      <c r="G14890" s="5"/>
    </row>
    <row r="14891">
      <c r="G14891" s="5"/>
    </row>
    <row r="14892">
      <c r="G14892" s="5"/>
    </row>
    <row r="14893">
      <c r="G14893" s="5"/>
    </row>
    <row r="14894">
      <c r="G14894" s="5"/>
    </row>
    <row r="14895">
      <c r="G14895" s="5"/>
    </row>
    <row r="14896">
      <c r="G14896" s="5"/>
    </row>
    <row r="14897">
      <c r="G14897" s="5"/>
    </row>
    <row r="14898">
      <c r="G14898" s="5"/>
    </row>
    <row r="14899">
      <c r="G14899" s="5"/>
    </row>
    <row r="14900">
      <c r="G14900" s="5"/>
    </row>
    <row r="14901">
      <c r="G14901" s="5"/>
    </row>
    <row r="14902">
      <c r="G14902" s="5"/>
    </row>
    <row r="14903">
      <c r="G14903" s="5"/>
    </row>
    <row r="14904">
      <c r="G14904" s="5"/>
    </row>
    <row r="14905">
      <c r="G14905" s="5"/>
    </row>
    <row r="14906">
      <c r="G14906" s="5"/>
    </row>
    <row r="14907">
      <c r="G14907" s="5"/>
    </row>
    <row r="14908">
      <c r="G14908" s="5"/>
    </row>
    <row r="14909">
      <c r="G14909" s="5"/>
    </row>
    <row r="14910">
      <c r="G14910" s="5"/>
    </row>
    <row r="14911">
      <c r="G14911" s="5"/>
    </row>
    <row r="14912">
      <c r="G14912" s="5"/>
    </row>
    <row r="14913">
      <c r="G14913" s="5"/>
    </row>
    <row r="14914">
      <c r="G14914" s="5"/>
    </row>
    <row r="14915">
      <c r="G14915" s="5"/>
    </row>
    <row r="14916">
      <c r="G14916" s="5"/>
    </row>
    <row r="14917">
      <c r="G14917" s="5"/>
    </row>
    <row r="14918">
      <c r="G14918" s="5"/>
    </row>
    <row r="14919">
      <c r="G14919" s="5"/>
    </row>
    <row r="14920">
      <c r="G14920" s="5"/>
    </row>
    <row r="14921">
      <c r="G14921" s="5"/>
    </row>
    <row r="14922">
      <c r="G14922" s="5"/>
    </row>
    <row r="14923">
      <c r="G14923" s="5"/>
    </row>
    <row r="14924">
      <c r="G14924" s="5"/>
    </row>
    <row r="14925">
      <c r="G14925" s="5"/>
    </row>
    <row r="14926">
      <c r="G14926" s="5"/>
    </row>
    <row r="14927">
      <c r="G14927" s="5"/>
    </row>
    <row r="14928">
      <c r="G14928" s="5"/>
    </row>
    <row r="14929">
      <c r="G14929" s="5"/>
    </row>
    <row r="14930">
      <c r="G14930" s="5"/>
    </row>
    <row r="14931">
      <c r="G14931" s="5"/>
    </row>
    <row r="14932">
      <c r="G14932" s="5"/>
    </row>
    <row r="14933">
      <c r="G14933" s="5"/>
    </row>
    <row r="14934">
      <c r="G14934" s="5"/>
    </row>
    <row r="14935">
      <c r="G14935" s="5"/>
    </row>
    <row r="14936">
      <c r="G14936" s="5"/>
    </row>
    <row r="14937">
      <c r="G14937" s="5"/>
    </row>
    <row r="14938">
      <c r="G14938" s="5"/>
    </row>
    <row r="14939">
      <c r="G14939" s="5"/>
    </row>
    <row r="14940">
      <c r="G14940" s="5"/>
    </row>
    <row r="14941">
      <c r="G14941" s="5"/>
    </row>
    <row r="14942">
      <c r="G14942" s="5"/>
    </row>
    <row r="14943">
      <c r="G14943" s="5"/>
    </row>
    <row r="14944">
      <c r="G14944" s="5"/>
    </row>
    <row r="14945">
      <c r="G14945" s="5"/>
    </row>
    <row r="14946">
      <c r="G14946" s="5"/>
    </row>
    <row r="14947">
      <c r="G14947" s="5"/>
    </row>
    <row r="14948">
      <c r="G14948" s="5"/>
    </row>
    <row r="14949">
      <c r="G14949" s="5"/>
    </row>
    <row r="14950">
      <c r="G14950" s="5"/>
    </row>
    <row r="14951">
      <c r="G14951" s="5"/>
    </row>
    <row r="14952">
      <c r="G14952" s="5"/>
    </row>
    <row r="14953">
      <c r="G14953" s="5"/>
    </row>
    <row r="14954">
      <c r="G14954" s="5"/>
    </row>
    <row r="14955">
      <c r="G14955" s="5"/>
    </row>
    <row r="14956">
      <c r="G14956" s="5"/>
    </row>
    <row r="14957">
      <c r="G14957" s="5"/>
    </row>
    <row r="14958">
      <c r="G14958" s="5"/>
    </row>
    <row r="14959">
      <c r="G14959" s="5"/>
    </row>
    <row r="14960">
      <c r="G14960" s="5"/>
    </row>
    <row r="14961">
      <c r="G14961" s="5"/>
    </row>
    <row r="14962">
      <c r="G14962" s="5"/>
    </row>
    <row r="14963">
      <c r="G14963" s="5"/>
    </row>
    <row r="14964">
      <c r="G14964" s="5"/>
    </row>
    <row r="14965">
      <c r="G14965" s="5"/>
    </row>
    <row r="14966">
      <c r="G14966" s="5"/>
    </row>
    <row r="14967">
      <c r="G14967" s="5"/>
    </row>
    <row r="14968">
      <c r="G14968" s="5"/>
    </row>
    <row r="14969">
      <c r="G14969" s="5"/>
    </row>
    <row r="14970">
      <c r="G14970" s="5"/>
    </row>
    <row r="14971">
      <c r="G14971" s="5"/>
    </row>
    <row r="14972">
      <c r="G14972" s="5"/>
    </row>
    <row r="14973">
      <c r="G14973" s="5"/>
    </row>
    <row r="14974">
      <c r="G14974" s="5"/>
    </row>
    <row r="14975">
      <c r="G14975" s="5"/>
    </row>
    <row r="14976">
      <c r="G14976" s="5"/>
    </row>
    <row r="14977">
      <c r="G14977" s="5"/>
    </row>
    <row r="14978">
      <c r="G14978" s="5"/>
    </row>
    <row r="14979">
      <c r="G14979" s="5"/>
    </row>
    <row r="14980">
      <c r="G14980" s="5"/>
    </row>
    <row r="14981">
      <c r="G14981" s="5"/>
    </row>
    <row r="14982">
      <c r="G14982" s="5"/>
    </row>
    <row r="14983">
      <c r="G14983" s="5"/>
    </row>
    <row r="14984">
      <c r="G14984" s="5"/>
    </row>
    <row r="14985">
      <c r="G14985" s="5"/>
    </row>
    <row r="14986">
      <c r="G14986" s="5"/>
    </row>
    <row r="14987">
      <c r="G14987" s="5"/>
    </row>
    <row r="14988">
      <c r="G14988" s="5"/>
    </row>
    <row r="14989">
      <c r="G14989" s="5"/>
    </row>
    <row r="14990">
      <c r="G14990" s="5"/>
    </row>
    <row r="14991">
      <c r="G14991" s="5"/>
    </row>
    <row r="14992">
      <c r="G14992" s="5"/>
    </row>
    <row r="14993">
      <c r="G14993" s="5"/>
    </row>
    <row r="14994">
      <c r="G14994" s="5"/>
    </row>
    <row r="14995">
      <c r="G14995" s="5"/>
    </row>
    <row r="14996">
      <c r="G14996" s="5"/>
    </row>
    <row r="14997">
      <c r="G14997" s="5"/>
    </row>
    <row r="14998">
      <c r="G14998" s="5"/>
    </row>
    <row r="14999">
      <c r="G14999" s="5"/>
    </row>
    <row r="15000">
      <c r="G15000" s="5"/>
    </row>
    <row r="15001">
      <c r="G15001" s="5"/>
    </row>
    <row r="15002">
      <c r="G15002" s="5"/>
    </row>
    <row r="15003">
      <c r="G15003" s="5"/>
    </row>
    <row r="15004">
      <c r="G15004" s="5"/>
    </row>
    <row r="15005">
      <c r="G15005" s="5"/>
    </row>
    <row r="15006">
      <c r="G15006" s="5"/>
    </row>
    <row r="15007">
      <c r="G15007" s="5"/>
    </row>
    <row r="15008">
      <c r="G15008" s="5"/>
    </row>
    <row r="15009">
      <c r="G15009" s="5"/>
    </row>
    <row r="15010">
      <c r="G15010" s="5"/>
    </row>
    <row r="15011">
      <c r="G15011" s="5"/>
    </row>
    <row r="15012">
      <c r="G15012" s="5"/>
    </row>
    <row r="15013">
      <c r="G15013" s="5"/>
    </row>
    <row r="15014">
      <c r="G15014" s="5"/>
    </row>
    <row r="15015">
      <c r="G15015" s="5"/>
    </row>
    <row r="15016">
      <c r="G15016" s="5"/>
    </row>
    <row r="15017">
      <c r="G15017" s="5"/>
    </row>
    <row r="15018">
      <c r="G15018" s="5"/>
    </row>
    <row r="15019">
      <c r="G15019" s="5"/>
    </row>
    <row r="15020">
      <c r="G15020" s="5"/>
    </row>
    <row r="15021">
      <c r="G15021" s="5"/>
    </row>
    <row r="15022">
      <c r="G15022" s="5"/>
    </row>
    <row r="15023">
      <c r="G15023" s="5"/>
    </row>
    <row r="15024">
      <c r="G15024" s="5"/>
    </row>
    <row r="15025">
      <c r="G15025" s="5"/>
    </row>
    <row r="15026">
      <c r="G15026" s="5"/>
    </row>
    <row r="15027">
      <c r="G15027" s="5"/>
    </row>
    <row r="15028">
      <c r="G15028" s="5"/>
    </row>
    <row r="15029">
      <c r="G15029" s="5"/>
    </row>
    <row r="15030">
      <c r="G15030" s="5"/>
    </row>
    <row r="15031">
      <c r="G15031" s="5"/>
    </row>
    <row r="15032">
      <c r="G15032" s="5"/>
    </row>
    <row r="15033">
      <c r="G15033" s="5"/>
    </row>
    <row r="15034">
      <c r="G15034" s="5"/>
    </row>
    <row r="15035">
      <c r="G15035" s="5"/>
    </row>
    <row r="15036">
      <c r="G15036" s="5"/>
    </row>
    <row r="15037">
      <c r="G15037" s="5"/>
    </row>
    <row r="15038">
      <c r="G15038" s="5"/>
    </row>
    <row r="15039">
      <c r="G15039" s="5"/>
    </row>
    <row r="15040">
      <c r="G15040" s="5"/>
    </row>
    <row r="15041">
      <c r="G15041" s="5"/>
    </row>
    <row r="15042">
      <c r="G15042" s="5"/>
    </row>
    <row r="15043">
      <c r="G15043" s="5"/>
    </row>
    <row r="15044">
      <c r="G15044" s="5"/>
    </row>
    <row r="15045">
      <c r="G15045" s="5"/>
    </row>
    <row r="15046">
      <c r="G15046" s="5"/>
    </row>
    <row r="15047">
      <c r="G15047" s="5"/>
    </row>
    <row r="15048">
      <c r="G15048" s="5"/>
    </row>
    <row r="15049">
      <c r="G15049" s="5"/>
    </row>
    <row r="15050">
      <c r="G15050" s="5"/>
    </row>
    <row r="15051">
      <c r="G15051" s="5"/>
    </row>
    <row r="15052">
      <c r="G15052" s="5"/>
    </row>
    <row r="15053">
      <c r="G15053" s="5"/>
    </row>
    <row r="15054">
      <c r="G15054" s="5"/>
    </row>
    <row r="15055">
      <c r="G15055" s="5"/>
    </row>
    <row r="15056">
      <c r="G15056" s="5"/>
    </row>
    <row r="15057">
      <c r="G15057" s="5"/>
    </row>
    <row r="15058">
      <c r="G15058" s="5"/>
    </row>
    <row r="15059">
      <c r="G15059" s="5"/>
    </row>
    <row r="15060">
      <c r="G15060" s="5"/>
    </row>
    <row r="15061">
      <c r="G15061" s="5"/>
    </row>
    <row r="15062">
      <c r="G15062" s="5"/>
    </row>
    <row r="15063">
      <c r="G15063" s="5"/>
    </row>
    <row r="15064">
      <c r="G15064" s="5"/>
    </row>
    <row r="15065">
      <c r="G15065" s="5"/>
    </row>
    <row r="15066">
      <c r="G15066" s="5"/>
    </row>
    <row r="15067">
      <c r="G15067" s="5"/>
    </row>
    <row r="15068">
      <c r="G15068" s="5"/>
    </row>
    <row r="15069">
      <c r="G15069" s="5"/>
    </row>
    <row r="15070">
      <c r="G15070" s="5"/>
    </row>
    <row r="15071">
      <c r="G15071" s="5"/>
    </row>
    <row r="15072">
      <c r="G15072" s="5"/>
    </row>
    <row r="15073">
      <c r="G15073" s="5"/>
    </row>
    <row r="15074">
      <c r="G15074" s="5"/>
    </row>
    <row r="15075">
      <c r="G15075" s="5"/>
    </row>
    <row r="15076">
      <c r="G15076" s="5"/>
    </row>
    <row r="15077">
      <c r="G15077" s="5"/>
    </row>
    <row r="15078">
      <c r="G15078" s="5"/>
    </row>
    <row r="15079">
      <c r="G15079" s="5"/>
    </row>
    <row r="15080">
      <c r="G15080" s="5"/>
    </row>
    <row r="15081">
      <c r="G15081" s="5"/>
    </row>
    <row r="15082">
      <c r="G15082" s="5"/>
    </row>
    <row r="15083">
      <c r="G15083" s="5"/>
    </row>
    <row r="15084">
      <c r="G15084" s="5"/>
    </row>
    <row r="15085">
      <c r="G15085" s="5"/>
    </row>
    <row r="15086">
      <c r="G15086" s="5"/>
    </row>
    <row r="15087">
      <c r="G15087" s="5"/>
    </row>
    <row r="15088">
      <c r="G15088" s="5"/>
    </row>
    <row r="15089">
      <c r="G15089" s="5"/>
    </row>
    <row r="15090">
      <c r="G15090" s="5"/>
    </row>
    <row r="15091">
      <c r="G15091" s="5"/>
    </row>
    <row r="15092">
      <c r="G15092" s="5"/>
    </row>
    <row r="15093">
      <c r="G15093" s="5"/>
    </row>
    <row r="15094">
      <c r="G15094" s="5"/>
    </row>
    <row r="15095">
      <c r="G15095" s="5"/>
    </row>
    <row r="15096">
      <c r="G15096" s="5"/>
    </row>
    <row r="15097">
      <c r="G15097" s="5"/>
    </row>
    <row r="15098">
      <c r="G15098" s="5"/>
    </row>
    <row r="15099">
      <c r="G15099" s="5"/>
    </row>
    <row r="15100">
      <c r="G15100" s="5"/>
    </row>
    <row r="15101">
      <c r="G15101" s="5"/>
    </row>
    <row r="15102">
      <c r="G15102" s="5"/>
    </row>
    <row r="15103">
      <c r="G15103" s="5"/>
    </row>
    <row r="15104">
      <c r="G15104" s="5"/>
    </row>
    <row r="15105">
      <c r="G15105" s="5"/>
    </row>
    <row r="15106">
      <c r="G15106" s="5"/>
    </row>
    <row r="15107">
      <c r="G15107" s="5"/>
    </row>
    <row r="15108">
      <c r="G15108" s="5"/>
    </row>
    <row r="15109">
      <c r="G15109" s="5"/>
    </row>
    <row r="15110">
      <c r="G15110" s="5"/>
    </row>
    <row r="15111">
      <c r="G15111" s="5"/>
    </row>
    <row r="15112">
      <c r="G15112" s="5"/>
    </row>
    <row r="15113">
      <c r="G15113" s="5"/>
    </row>
    <row r="15114">
      <c r="G15114" s="5"/>
    </row>
    <row r="15115">
      <c r="G15115" s="5"/>
    </row>
    <row r="15116">
      <c r="G15116" s="5"/>
    </row>
    <row r="15117">
      <c r="G15117" s="5"/>
    </row>
    <row r="15118">
      <c r="G15118" s="5"/>
    </row>
    <row r="15119">
      <c r="G15119" s="5"/>
    </row>
    <row r="15120">
      <c r="G15120" s="5"/>
    </row>
    <row r="15121">
      <c r="G15121" s="5"/>
    </row>
    <row r="15122">
      <c r="G15122" s="5"/>
    </row>
    <row r="15123">
      <c r="G15123" s="5"/>
    </row>
    <row r="15124">
      <c r="G15124" s="5"/>
    </row>
    <row r="15125">
      <c r="G15125" s="5"/>
    </row>
    <row r="15126">
      <c r="G15126" s="5"/>
    </row>
    <row r="15127">
      <c r="G15127" s="5"/>
    </row>
    <row r="15128">
      <c r="G15128" s="5"/>
    </row>
    <row r="15129">
      <c r="G15129" s="5"/>
    </row>
    <row r="15130">
      <c r="G15130" s="5"/>
    </row>
    <row r="15131">
      <c r="G15131" s="5"/>
    </row>
    <row r="15132">
      <c r="G15132" s="5"/>
    </row>
    <row r="15133">
      <c r="G15133" s="5"/>
    </row>
    <row r="15134">
      <c r="G15134" s="5"/>
    </row>
    <row r="15135">
      <c r="G15135" s="5"/>
    </row>
    <row r="15136">
      <c r="G15136" s="5"/>
    </row>
    <row r="15137">
      <c r="G15137" s="5"/>
    </row>
    <row r="15138">
      <c r="G15138" s="5"/>
    </row>
    <row r="15139">
      <c r="G15139" s="5"/>
    </row>
    <row r="15140">
      <c r="G15140" s="5"/>
    </row>
    <row r="15141">
      <c r="G15141" s="5"/>
    </row>
    <row r="15142">
      <c r="G15142" s="5"/>
    </row>
    <row r="15143">
      <c r="G15143" s="5"/>
    </row>
    <row r="15144">
      <c r="G15144" s="5"/>
    </row>
    <row r="15145">
      <c r="G15145" s="5"/>
    </row>
    <row r="15146">
      <c r="G15146" s="5"/>
    </row>
    <row r="15147">
      <c r="G15147" s="5"/>
    </row>
    <row r="15148">
      <c r="G15148" s="5"/>
    </row>
    <row r="15149">
      <c r="G15149" s="5"/>
    </row>
    <row r="15150">
      <c r="G15150" s="5"/>
    </row>
    <row r="15151">
      <c r="G15151" s="5"/>
    </row>
    <row r="15152">
      <c r="G15152" s="5"/>
    </row>
    <row r="15153">
      <c r="G15153" s="5"/>
    </row>
    <row r="15154">
      <c r="G15154" s="5"/>
    </row>
    <row r="15155">
      <c r="G15155" s="5"/>
    </row>
    <row r="15156">
      <c r="G15156" s="5"/>
    </row>
    <row r="15157">
      <c r="G15157" s="5"/>
    </row>
    <row r="15158">
      <c r="G15158" s="5"/>
    </row>
    <row r="15159">
      <c r="G15159" s="5"/>
    </row>
    <row r="15160">
      <c r="G15160" s="5"/>
    </row>
    <row r="15161">
      <c r="G15161" s="5"/>
    </row>
    <row r="15162">
      <c r="G15162" s="5"/>
    </row>
    <row r="15163">
      <c r="G15163" s="5"/>
    </row>
    <row r="15164">
      <c r="G15164" s="5"/>
    </row>
    <row r="15165">
      <c r="G15165" s="5"/>
    </row>
    <row r="15166">
      <c r="G15166" s="5"/>
    </row>
    <row r="15167">
      <c r="G15167" s="5"/>
    </row>
    <row r="15168">
      <c r="G15168" s="5"/>
    </row>
    <row r="15169">
      <c r="G15169" s="5"/>
    </row>
    <row r="15170">
      <c r="G15170" s="5"/>
    </row>
    <row r="15171">
      <c r="G15171" s="5"/>
    </row>
    <row r="15172">
      <c r="G15172" s="5"/>
    </row>
    <row r="15173">
      <c r="G15173" s="5"/>
    </row>
    <row r="15174">
      <c r="G15174" s="5"/>
    </row>
    <row r="15175">
      <c r="G15175" s="5"/>
    </row>
    <row r="15176">
      <c r="G15176" s="5"/>
    </row>
    <row r="15177">
      <c r="G15177" s="5"/>
    </row>
    <row r="15178">
      <c r="G15178" s="5"/>
    </row>
    <row r="15179">
      <c r="G15179" s="5"/>
    </row>
    <row r="15180">
      <c r="G15180" s="5"/>
    </row>
    <row r="15181">
      <c r="G15181" s="5"/>
    </row>
    <row r="15182">
      <c r="G15182" s="5"/>
    </row>
    <row r="15183">
      <c r="G15183" s="5"/>
    </row>
    <row r="15184">
      <c r="G15184" s="5"/>
    </row>
    <row r="15185">
      <c r="G15185" s="5"/>
    </row>
    <row r="15186">
      <c r="G15186" s="5"/>
    </row>
    <row r="15187">
      <c r="G15187" s="5"/>
    </row>
    <row r="15188">
      <c r="G15188" s="5"/>
    </row>
    <row r="15189">
      <c r="G15189" s="5"/>
    </row>
    <row r="15190">
      <c r="G15190" s="5"/>
    </row>
    <row r="15191">
      <c r="G15191" s="5"/>
    </row>
    <row r="15192">
      <c r="G15192" s="5"/>
    </row>
    <row r="15193">
      <c r="G15193" s="5"/>
    </row>
    <row r="15194">
      <c r="G15194" s="5"/>
    </row>
    <row r="15195">
      <c r="G15195" s="5"/>
    </row>
    <row r="15196">
      <c r="G15196" s="5"/>
    </row>
    <row r="15197">
      <c r="G15197" s="5"/>
    </row>
    <row r="15198">
      <c r="G15198" s="5"/>
    </row>
    <row r="15199">
      <c r="G15199" s="5"/>
    </row>
    <row r="15200">
      <c r="G15200" s="5"/>
    </row>
    <row r="15201">
      <c r="G15201" s="5"/>
    </row>
    <row r="15202">
      <c r="G15202" s="5"/>
    </row>
    <row r="15203">
      <c r="G15203" s="5"/>
    </row>
    <row r="15204">
      <c r="G15204" s="5"/>
    </row>
    <row r="15205">
      <c r="G15205" s="5"/>
    </row>
    <row r="15206">
      <c r="G15206" s="5"/>
    </row>
    <row r="15207">
      <c r="G15207" s="5"/>
    </row>
    <row r="15208">
      <c r="G15208" s="5"/>
    </row>
    <row r="15209">
      <c r="G15209" s="5"/>
    </row>
    <row r="15210">
      <c r="G15210" s="5"/>
    </row>
    <row r="15211">
      <c r="G15211" s="5"/>
    </row>
    <row r="15212">
      <c r="G15212" s="5"/>
    </row>
    <row r="15213">
      <c r="G15213" s="5"/>
    </row>
    <row r="15214">
      <c r="G15214" s="5"/>
    </row>
    <row r="15215">
      <c r="G15215" s="5"/>
    </row>
    <row r="15216">
      <c r="G15216" s="5"/>
    </row>
    <row r="15217">
      <c r="G15217" s="5"/>
    </row>
    <row r="15218">
      <c r="G15218" s="5"/>
    </row>
    <row r="15219">
      <c r="G15219" s="5"/>
    </row>
    <row r="15220">
      <c r="G15220" s="5"/>
    </row>
    <row r="15221">
      <c r="G15221" s="5"/>
    </row>
    <row r="15222">
      <c r="G15222" s="5"/>
    </row>
    <row r="15223">
      <c r="G15223" s="5"/>
    </row>
    <row r="15224">
      <c r="G15224" s="5"/>
    </row>
    <row r="15225">
      <c r="G15225" s="5"/>
    </row>
    <row r="15226">
      <c r="G15226" s="5"/>
    </row>
    <row r="15227">
      <c r="G15227" s="5"/>
    </row>
    <row r="15228">
      <c r="G15228" s="5"/>
    </row>
    <row r="15229">
      <c r="G15229" s="5"/>
    </row>
    <row r="15230">
      <c r="G15230" s="5"/>
    </row>
    <row r="15231">
      <c r="G15231" s="5"/>
    </row>
    <row r="15232">
      <c r="G15232" s="5"/>
    </row>
    <row r="15233">
      <c r="G15233" s="5"/>
    </row>
    <row r="15234">
      <c r="G15234" s="5"/>
    </row>
    <row r="15235">
      <c r="G15235" s="5"/>
    </row>
    <row r="15236">
      <c r="G15236" s="5"/>
    </row>
    <row r="15237">
      <c r="G15237" s="5"/>
    </row>
    <row r="15238">
      <c r="G15238" s="5"/>
    </row>
    <row r="15239">
      <c r="G15239" s="5"/>
    </row>
    <row r="15240">
      <c r="G15240" s="5"/>
    </row>
    <row r="15241">
      <c r="G15241" s="5"/>
    </row>
    <row r="15242">
      <c r="G15242" s="5"/>
    </row>
    <row r="15243">
      <c r="G15243" s="5"/>
    </row>
    <row r="15244">
      <c r="G15244" s="5"/>
    </row>
    <row r="15245">
      <c r="G15245" s="5"/>
    </row>
    <row r="15246">
      <c r="G15246" s="5"/>
    </row>
    <row r="15247">
      <c r="G15247" s="5"/>
    </row>
    <row r="15248">
      <c r="G15248" s="5"/>
    </row>
    <row r="15249">
      <c r="G15249" s="5"/>
    </row>
    <row r="15250">
      <c r="G15250" s="5"/>
    </row>
    <row r="15251">
      <c r="G15251" s="5"/>
    </row>
    <row r="15252">
      <c r="G15252" s="5"/>
    </row>
    <row r="15253">
      <c r="G15253" s="5"/>
    </row>
    <row r="15254">
      <c r="G15254" s="5"/>
    </row>
    <row r="15255">
      <c r="G15255" s="5"/>
    </row>
    <row r="15256">
      <c r="G15256" s="5"/>
    </row>
    <row r="15257">
      <c r="G15257" s="5"/>
    </row>
    <row r="15258">
      <c r="G15258" s="5"/>
    </row>
    <row r="15259">
      <c r="G15259" s="5"/>
    </row>
    <row r="15260">
      <c r="G15260" s="5"/>
    </row>
    <row r="15261">
      <c r="G15261" s="5"/>
    </row>
    <row r="15262">
      <c r="G15262" s="5"/>
    </row>
    <row r="15263">
      <c r="G15263" s="5"/>
    </row>
    <row r="15264">
      <c r="G15264" s="5"/>
    </row>
    <row r="15265">
      <c r="G15265" s="5"/>
    </row>
    <row r="15266">
      <c r="G15266" s="5"/>
    </row>
    <row r="15267">
      <c r="G15267" s="5"/>
    </row>
    <row r="15268">
      <c r="G15268" s="5"/>
    </row>
    <row r="15269">
      <c r="G15269" s="5"/>
    </row>
    <row r="15270">
      <c r="G15270" s="5"/>
    </row>
    <row r="15271">
      <c r="G15271" s="5"/>
    </row>
    <row r="15272">
      <c r="G15272" s="5"/>
    </row>
    <row r="15273">
      <c r="G15273" s="5"/>
    </row>
    <row r="15274">
      <c r="G15274" s="5"/>
    </row>
    <row r="15275">
      <c r="G15275" s="5"/>
    </row>
    <row r="15276">
      <c r="G15276" s="5"/>
    </row>
    <row r="15277">
      <c r="G15277" s="5"/>
    </row>
    <row r="15278">
      <c r="G15278" s="5"/>
    </row>
    <row r="15279">
      <c r="G15279" s="5"/>
    </row>
    <row r="15280">
      <c r="G15280" s="5"/>
    </row>
    <row r="15281">
      <c r="G15281" s="5"/>
    </row>
    <row r="15282">
      <c r="G15282" s="5"/>
    </row>
    <row r="15283">
      <c r="G15283" s="5"/>
    </row>
    <row r="15284">
      <c r="G15284" s="5"/>
    </row>
    <row r="15285">
      <c r="G15285" s="5"/>
    </row>
    <row r="15286">
      <c r="G15286" s="5"/>
    </row>
    <row r="15287">
      <c r="G15287" s="5"/>
    </row>
    <row r="15288">
      <c r="G15288" s="5"/>
    </row>
    <row r="15289">
      <c r="G15289" s="5"/>
    </row>
    <row r="15290">
      <c r="G15290" s="5"/>
    </row>
    <row r="15291">
      <c r="G15291" s="5"/>
    </row>
    <row r="15292">
      <c r="G15292" s="5"/>
    </row>
    <row r="15293">
      <c r="G15293" s="5"/>
    </row>
    <row r="15294">
      <c r="G15294" s="5"/>
    </row>
    <row r="15295">
      <c r="G15295" s="5"/>
    </row>
    <row r="15296">
      <c r="G15296" s="5"/>
    </row>
    <row r="15297">
      <c r="G15297" s="5"/>
    </row>
    <row r="15298">
      <c r="G15298" s="5"/>
    </row>
    <row r="15299">
      <c r="G15299" s="5"/>
    </row>
    <row r="15300">
      <c r="G15300" s="5"/>
    </row>
    <row r="15301">
      <c r="G15301" s="5"/>
    </row>
    <row r="15302">
      <c r="G15302" s="5"/>
    </row>
    <row r="15303">
      <c r="G15303" s="5"/>
    </row>
    <row r="15304">
      <c r="G15304" s="5"/>
    </row>
    <row r="15305">
      <c r="G15305" s="5"/>
    </row>
    <row r="15306">
      <c r="G15306" s="5"/>
    </row>
    <row r="15307">
      <c r="G15307" s="5"/>
    </row>
    <row r="15308">
      <c r="G15308" s="5"/>
    </row>
    <row r="15309">
      <c r="G15309" s="5"/>
    </row>
    <row r="15310">
      <c r="G15310" s="5"/>
    </row>
    <row r="15311">
      <c r="G15311" s="5"/>
    </row>
    <row r="15312">
      <c r="G15312" s="5"/>
    </row>
    <row r="15313">
      <c r="G15313" s="5"/>
    </row>
    <row r="15314">
      <c r="G15314" s="5"/>
    </row>
    <row r="15315">
      <c r="G15315" s="5"/>
    </row>
    <row r="15316">
      <c r="G15316" s="5"/>
    </row>
    <row r="15317">
      <c r="G15317" s="5"/>
    </row>
    <row r="15318">
      <c r="G15318" s="5"/>
    </row>
    <row r="15319">
      <c r="G15319" s="5"/>
    </row>
    <row r="15320">
      <c r="G15320" s="5"/>
    </row>
    <row r="15321">
      <c r="G15321" s="5"/>
    </row>
    <row r="15322">
      <c r="G15322" s="5"/>
    </row>
    <row r="15323">
      <c r="G15323" s="5"/>
    </row>
    <row r="15324">
      <c r="G15324" s="5"/>
    </row>
    <row r="15325">
      <c r="G15325" s="5"/>
    </row>
    <row r="15326">
      <c r="G15326" s="5"/>
    </row>
    <row r="15327">
      <c r="G15327" s="5"/>
    </row>
    <row r="15328">
      <c r="G15328" s="5"/>
    </row>
    <row r="15329">
      <c r="G15329" s="5"/>
    </row>
    <row r="15330">
      <c r="G15330" s="5"/>
    </row>
    <row r="15331">
      <c r="G15331" s="5"/>
    </row>
    <row r="15332">
      <c r="G15332" s="5"/>
    </row>
    <row r="15333">
      <c r="G15333" s="5"/>
    </row>
    <row r="15334">
      <c r="G15334" s="5"/>
    </row>
    <row r="15335">
      <c r="G15335" s="5"/>
    </row>
    <row r="15336">
      <c r="G15336" s="5"/>
    </row>
    <row r="15337">
      <c r="G15337" s="5"/>
    </row>
    <row r="15338">
      <c r="G15338" s="5"/>
    </row>
    <row r="15339">
      <c r="G15339" s="5"/>
    </row>
    <row r="15340">
      <c r="G15340" s="5"/>
    </row>
    <row r="15341">
      <c r="G15341" s="5"/>
    </row>
    <row r="15342">
      <c r="G15342" s="5"/>
    </row>
    <row r="15343">
      <c r="G15343" s="5"/>
    </row>
    <row r="15344">
      <c r="G15344" s="5"/>
    </row>
    <row r="15345">
      <c r="G15345" s="5"/>
    </row>
    <row r="15346">
      <c r="G15346" s="5"/>
    </row>
    <row r="15347">
      <c r="G15347" s="5"/>
    </row>
    <row r="15348">
      <c r="G15348" s="5"/>
    </row>
    <row r="15349">
      <c r="G15349" s="5"/>
    </row>
    <row r="15350">
      <c r="G15350" s="5"/>
    </row>
    <row r="15351">
      <c r="G15351" s="5"/>
    </row>
    <row r="15352">
      <c r="G15352" s="5"/>
    </row>
    <row r="15353">
      <c r="G15353" s="5"/>
    </row>
    <row r="15354">
      <c r="G15354" s="5"/>
    </row>
    <row r="15355">
      <c r="G15355" s="5"/>
    </row>
    <row r="15356">
      <c r="G15356" s="5"/>
    </row>
    <row r="15357">
      <c r="G15357" s="5"/>
    </row>
    <row r="15358">
      <c r="G15358" s="5"/>
    </row>
    <row r="15359">
      <c r="G15359" s="5"/>
    </row>
    <row r="15360">
      <c r="G15360" s="5"/>
    </row>
    <row r="15361">
      <c r="G15361" s="5"/>
    </row>
    <row r="15362">
      <c r="G15362" s="5"/>
    </row>
    <row r="15363">
      <c r="G15363" s="5"/>
    </row>
    <row r="15364">
      <c r="G15364" s="5"/>
    </row>
    <row r="15365">
      <c r="G15365" s="5"/>
    </row>
    <row r="15366">
      <c r="G15366" s="5"/>
    </row>
    <row r="15367">
      <c r="G15367" s="5"/>
    </row>
    <row r="15368">
      <c r="G15368" s="5"/>
    </row>
    <row r="15369">
      <c r="G15369" s="5"/>
    </row>
    <row r="15370">
      <c r="G15370" s="5"/>
    </row>
    <row r="15371">
      <c r="G15371" s="5"/>
    </row>
    <row r="15372">
      <c r="G15372" s="5"/>
    </row>
    <row r="15373">
      <c r="G15373" s="5"/>
    </row>
    <row r="15374">
      <c r="G15374" s="5"/>
    </row>
    <row r="15375">
      <c r="G15375" s="5"/>
    </row>
    <row r="15376">
      <c r="G15376" s="5"/>
    </row>
    <row r="15377">
      <c r="G15377" s="5"/>
    </row>
    <row r="15378">
      <c r="G15378" s="5"/>
    </row>
    <row r="15379">
      <c r="G15379" s="5"/>
    </row>
    <row r="15380">
      <c r="G15380" s="5"/>
    </row>
    <row r="15381">
      <c r="G15381" s="5"/>
    </row>
    <row r="15382">
      <c r="G15382" s="5"/>
    </row>
    <row r="15383">
      <c r="G15383" s="5"/>
    </row>
    <row r="15384">
      <c r="G15384" s="5"/>
    </row>
    <row r="15385">
      <c r="G15385" s="5"/>
    </row>
    <row r="15386">
      <c r="G15386" s="5"/>
    </row>
    <row r="15387">
      <c r="G15387" s="5"/>
    </row>
    <row r="15388">
      <c r="G15388" s="5"/>
    </row>
    <row r="15389">
      <c r="G15389" s="5"/>
    </row>
    <row r="15390">
      <c r="G15390" s="5"/>
    </row>
    <row r="15391">
      <c r="G15391" s="5"/>
    </row>
    <row r="15392">
      <c r="G15392" s="5"/>
    </row>
    <row r="15393">
      <c r="G15393" s="5"/>
    </row>
    <row r="15394">
      <c r="G15394" s="5"/>
    </row>
    <row r="15395">
      <c r="G15395" s="5"/>
    </row>
    <row r="15396">
      <c r="G15396" s="5"/>
    </row>
    <row r="15397">
      <c r="G15397" s="5"/>
    </row>
    <row r="15398">
      <c r="G15398" s="5"/>
    </row>
    <row r="15399">
      <c r="G15399" s="5"/>
    </row>
    <row r="15400">
      <c r="G15400" s="5"/>
    </row>
    <row r="15401">
      <c r="G15401" s="5"/>
    </row>
    <row r="15402">
      <c r="G15402" s="5"/>
    </row>
    <row r="15403">
      <c r="G15403" s="5"/>
    </row>
    <row r="15404">
      <c r="G15404" s="5"/>
    </row>
    <row r="15405">
      <c r="G15405" s="5"/>
    </row>
    <row r="15406">
      <c r="G15406" s="5"/>
    </row>
    <row r="15407">
      <c r="G15407" s="5"/>
    </row>
    <row r="15408">
      <c r="G15408" s="5"/>
    </row>
    <row r="15409">
      <c r="G15409" s="5"/>
    </row>
    <row r="15410">
      <c r="G15410" s="5"/>
    </row>
    <row r="15411">
      <c r="G15411" s="5"/>
    </row>
    <row r="15412">
      <c r="G15412" s="5"/>
    </row>
    <row r="15413">
      <c r="G15413" s="5"/>
    </row>
    <row r="15414">
      <c r="G15414" s="5"/>
    </row>
    <row r="15415">
      <c r="G15415" s="5"/>
    </row>
    <row r="15416">
      <c r="G15416" s="5"/>
    </row>
    <row r="15417">
      <c r="G15417" s="5"/>
    </row>
    <row r="15418">
      <c r="G15418" s="5"/>
    </row>
    <row r="15419">
      <c r="G15419" s="5"/>
    </row>
    <row r="15420">
      <c r="G15420" s="5"/>
    </row>
    <row r="15421">
      <c r="G15421" s="5"/>
    </row>
    <row r="15422">
      <c r="G15422" s="5"/>
    </row>
    <row r="15423">
      <c r="G15423" s="5"/>
    </row>
    <row r="15424">
      <c r="G15424" s="5"/>
    </row>
    <row r="15425">
      <c r="G15425" s="5"/>
    </row>
    <row r="15426">
      <c r="G15426" s="5"/>
    </row>
    <row r="15427">
      <c r="G15427" s="5"/>
    </row>
    <row r="15428">
      <c r="G15428" s="5"/>
    </row>
    <row r="15429">
      <c r="G15429" s="5"/>
    </row>
    <row r="15430">
      <c r="G15430" s="5"/>
    </row>
    <row r="15431">
      <c r="G15431" s="5"/>
    </row>
    <row r="15432">
      <c r="G15432" s="5"/>
    </row>
    <row r="15433">
      <c r="G15433" s="5"/>
    </row>
    <row r="15434">
      <c r="G15434" s="5"/>
    </row>
    <row r="15435">
      <c r="G15435" s="5"/>
    </row>
    <row r="15436">
      <c r="G15436" s="5"/>
    </row>
    <row r="15437">
      <c r="G15437" s="5"/>
    </row>
    <row r="15438">
      <c r="G15438" s="5"/>
    </row>
    <row r="15439">
      <c r="G15439" s="5"/>
    </row>
    <row r="15440">
      <c r="G15440" s="5"/>
    </row>
    <row r="15441">
      <c r="G15441" s="5"/>
    </row>
    <row r="15442">
      <c r="G15442" s="5"/>
    </row>
    <row r="15443">
      <c r="G15443" s="5"/>
    </row>
    <row r="15444">
      <c r="G15444" s="5"/>
    </row>
    <row r="15445">
      <c r="G15445" s="5"/>
    </row>
    <row r="15446">
      <c r="G15446" s="5"/>
    </row>
    <row r="15447">
      <c r="G15447" s="5"/>
    </row>
    <row r="15448">
      <c r="G15448" s="5"/>
    </row>
    <row r="15449">
      <c r="G15449" s="5"/>
    </row>
    <row r="15450">
      <c r="G15450" s="5"/>
    </row>
    <row r="15451">
      <c r="G15451" s="5"/>
    </row>
    <row r="15452">
      <c r="G15452" s="5"/>
    </row>
    <row r="15453">
      <c r="G15453" s="5"/>
    </row>
    <row r="15454">
      <c r="G15454" s="5"/>
    </row>
    <row r="15455">
      <c r="G15455" s="5"/>
    </row>
    <row r="15456">
      <c r="G15456" s="5"/>
    </row>
    <row r="15457">
      <c r="G15457" s="5"/>
    </row>
    <row r="15458">
      <c r="G15458" s="5"/>
    </row>
    <row r="15459">
      <c r="G15459" s="5"/>
    </row>
    <row r="15460">
      <c r="G15460" s="5"/>
    </row>
    <row r="15461">
      <c r="G15461" s="5"/>
    </row>
    <row r="15462">
      <c r="G15462" s="5"/>
    </row>
    <row r="15463">
      <c r="G15463" s="5"/>
    </row>
    <row r="15464">
      <c r="G15464" s="5"/>
    </row>
    <row r="15465">
      <c r="G15465" s="5"/>
    </row>
    <row r="15466">
      <c r="G15466" s="5"/>
    </row>
    <row r="15467">
      <c r="G15467" s="5"/>
    </row>
    <row r="15468">
      <c r="G15468" s="5"/>
    </row>
    <row r="15469">
      <c r="G15469" s="5"/>
    </row>
    <row r="15470">
      <c r="G15470" s="5"/>
    </row>
    <row r="15471">
      <c r="G15471" s="5"/>
    </row>
    <row r="15472">
      <c r="G15472" s="5"/>
    </row>
    <row r="15473">
      <c r="G15473" s="5"/>
    </row>
    <row r="15474">
      <c r="G15474" s="5"/>
    </row>
    <row r="15475">
      <c r="G15475" s="5"/>
    </row>
    <row r="15476">
      <c r="G15476" s="5"/>
    </row>
    <row r="15477">
      <c r="G15477" s="5"/>
    </row>
    <row r="15478">
      <c r="G15478" s="5"/>
    </row>
    <row r="15479">
      <c r="G15479" s="5"/>
    </row>
    <row r="15480">
      <c r="G15480" s="5"/>
    </row>
    <row r="15481">
      <c r="G15481" s="5"/>
    </row>
    <row r="15482">
      <c r="G15482" s="5"/>
    </row>
    <row r="15483">
      <c r="G15483" s="5"/>
    </row>
    <row r="15484">
      <c r="G15484" s="5"/>
    </row>
    <row r="15485">
      <c r="G15485" s="5"/>
    </row>
    <row r="15486">
      <c r="G15486" s="5"/>
    </row>
    <row r="15487">
      <c r="G15487" s="5"/>
    </row>
    <row r="15488">
      <c r="G15488" s="5"/>
    </row>
    <row r="15489">
      <c r="G15489" s="5"/>
    </row>
    <row r="15490">
      <c r="G15490" s="5"/>
    </row>
    <row r="15491">
      <c r="G15491" s="5"/>
    </row>
    <row r="15492">
      <c r="G15492" s="5"/>
    </row>
    <row r="15493">
      <c r="G15493" s="5"/>
    </row>
    <row r="15494">
      <c r="G15494" s="5"/>
    </row>
    <row r="15495">
      <c r="G15495" s="5"/>
    </row>
    <row r="15496">
      <c r="G15496" s="5"/>
    </row>
    <row r="15497">
      <c r="G15497" s="5"/>
    </row>
    <row r="15498">
      <c r="G15498" s="5"/>
    </row>
    <row r="15499">
      <c r="G15499" s="5"/>
    </row>
    <row r="15500">
      <c r="G15500" s="5"/>
    </row>
    <row r="15501">
      <c r="G15501" s="5"/>
    </row>
    <row r="15502">
      <c r="G15502" s="5"/>
    </row>
    <row r="15503">
      <c r="G15503" s="5"/>
    </row>
    <row r="15504">
      <c r="G15504" s="5"/>
    </row>
    <row r="15505">
      <c r="G15505" s="5"/>
    </row>
    <row r="15506">
      <c r="G15506" s="5"/>
    </row>
    <row r="15507">
      <c r="G15507" s="5"/>
    </row>
    <row r="15508">
      <c r="G15508" s="5"/>
    </row>
    <row r="15509">
      <c r="G15509" s="5"/>
    </row>
    <row r="15510">
      <c r="G15510" s="5"/>
    </row>
    <row r="15511">
      <c r="G15511" s="5"/>
    </row>
    <row r="15512">
      <c r="G15512" s="5"/>
    </row>
    <row r="15513">
      <c r="G15513" s="5"/>
    </row>
    <row r="15514">
      <c r="G15514" s="5"/>
    </row>
    <row r="15515">
      <c r="G15515" s="5"/>
    </row>
    <row r="15516">
      <c r="G15516" s="5"/>
    </row>
    <row r="15517">
      <c r="G15517" s="5"/>
    </row>
    <row r="15518">
      <c r="G15518" s="5"/>
    </row>
    <row r="15519">
      <c r="G15519" s="5"/>
    </row>
    <row r="15520">
      <c r="G15520" s="5"/>
    </row>
    <row r="15521">
      <c r="G15521" s="5"/>
    </row>
    <row r="15522">
      <c r="G15522" s="5"/>
    </row>
    <row r="15523">
      <c r="G15523" s="5"/>
    </row>
    <row r="15524">
      <c r="G15524" s="5"/>
    </row>
    <row r="15525">
      <c r="G15525" s="5"/>
    </row>
    <row r="15526">
      <c r="G15526" s="5"/>
    </row>
    <row r="15527">
      <c r="G15527" s="5"/>
    </row>
    <row r="15528">
      <c r="G15528" s="5"/>
    </row>
    <row r="15529">
      <c r="G15529" s="5"/>
    </row>
    <row r="15530">
      <c r="G15530" s="5"/>
    </row>
    <row r="15531">
      <c r="G15531" s="5"/>
    </row>
    <row r="15532">
      <c r="G15532" s="5"/>
    </row>
    <row r="15533">
      <c r="G15533" s="5"/>
    </row>
    <row r="15534">
      <c r="G15534" s="5"/>
    </row>
    <row r="15535">
      <c r="G15535" s="5"/>
    </row>
    <row r="15536">
      <c r="G15536" s="5"/>
    </row>
    <row r="15537">
      <c r="G15537" s="5"/>
    </row>
    <row r="15538">
      <c r="G15538" s="5"/>
    </row>
    <row r="15539">
      <c r="G15539" s="5"/>
    </row>
    <row r="15540">
      <c r="G15540" s="5"/>
    </row>
    <row r="15541">
      <c r="G15541" s="5"/>
    </row>
    <row r="15542">
      <c r="G15542" s="5"/>
    </row>
    <row r="15543">
      <c r="G15543" s="5"/>
    </row>
    <row r="15544">
      <c r="G15544" s="5"/>
    </row>
    <row r="15545">
      <c r="G15545" s="5"/>
    </row>
    <row r="15546">
      <c r="G15546" s="5"/>
    </row>
    <row r="15547">
      <c r="G15547" s="5"/>
    </row>
    <row r="15548">
      <c r="G15548" s="5"/>
    </row>
    <row r="15549">
      <c r="G15549" s="5"/>
    </row>
    <row r="15550">
      <c r="G15550" s="5"/>
    </row>
    <row r="15551">
      <c r="G15551" s="5"/>
    </row>
    <row r="15552">
      <c r="G15552" s="5"/>
    </row>
    <row r="15553">
      <c r="G15553" s="5"/>
    </row>
    <row r="15554">
      <c r="G15554" s="5"/>
    </row>
    <row r="15555">
      <c r="G15555" s="5"/>
    </row>
    <row r="15556">
      <c r="G15556" s="5"/>
    </row>
    <row r="15557">
      <c r="G15557" s="5"/>
    </row>
    <row r="15558">
      <c r="G15558" s="5"/>
    </row>
    <row r="15559">
      <c r="G15559" s="5"/>
    </row>
    <row r="15560">
      <c r="G15560" s="5"/>
    </row>
    <row r="15561">
      <c r="G15561" s="5"/>
    </row>
    <row r="15562">
      <c r="G15562" s="5"/>
    </row>
    <row r="15563">
      <c r="G15563" s="5"/>
    </row>
    <row r="15564">
      <c r="G15564" s="5"/>
    </row>
    <row r="15565">
      <c r="G15565" s="5"/>
    </row>
    <row r="15566">
      <c r="G15566" s="5"/>
    </row>
    <row r="15567">
      <c r="G15567" s="5"/>
    </row>
    <row r="15568">
      <c r="G15568" s="5"/>
    </row>
    <row r="15569">
      <c r="G15569" s="5"/>
    </row>
    <row r="15570">
      <c r="G15570" s="5"/>
    </row>
    <row r="15571">
      <c r="G15571" s="5"/>
    </row>
    <row r="15572">
      <c r="G15572" s="5"/>
    </row>
    <row r="15573">
      <c r="G15573" s="5"/>
    </row>
    <row r="15574">
      <c r="G15574" s="5"/>
    </row>
    <row r="15575">
      <c r="G15575" s="5"/>
    </row>
    <row r="15576">
      <c r="G15576" s="5"/>
    </row>
    <row r="15577">
      <c r="G15577" s="5"/>
    </row>
    <row r="15578">
      <c r="G15578" s="5"/>
    </row>
    <row r="15579">
      <c r="G15579" s="5"/>
    </row>
    <row r="15580">
      <c r="G15580" s="5"/>
    </row>
    <row r="15581">
      <c r="G15581" s="5"/>
    </row>
    <row r="15582">
      <c r="G15582" s="5"/>
    </row>
    <row r="15583">
      <c r="G15583" s="5"/>
    </row>
    <row r="15584">
      <c r="G15584" s="5"/>
    </row>
    <row r="15585">
      <c r="G15585" s="5"/>
    </row>
    <row r="15586">
      <c r="G15586" s="5"/>
    </row>
    <row r="15587">
      <c r="G15587" s="5"/>
    </row>
    <row r="15588">
      <c r="G15588" s="5"/>
    </row>
    <row r="15589">
      <c r="G15589" s="5"/>
    </row>
    <row r="15590">
      <c r="G15590" s="5"/>
    </row>
    <row r="15591">
      <c r="G15591" s="5"/>
    </row>
    <row r="15592">
      <c r="G15592" s="5"/>
    </row>
    <row r="15593">
      <c r="G15593" s="5"/>
    </row>
    <row r="15594">
      <c r="G15594" s="5"/>
    </row>
    <row r="15595">
      <c r="G15595" s="5"/>
    </row>
    <row r="15596">
      <c r="G15596" s="5"/>
    </row>
    <row r="15597">
      <c r="G15597" s="5"/>
    </row>
    <row r="15598">
      <c r="G15598" s="5"/>
    </row>
    <row r="15599">
      <c r="G15599" s="5"/>
    </row>
    <row r="15600">
      <c r="G15600" s="5"/>
    </row>
    <row r="15601">
      <c r="G15601" s="5"/>
    </row>
    <row r="15602">
      <c r="G15602" s="5"/>
    </row>
    <row r="15603">
      <c r="G15603" s="5"/>
    </row>
    <row r="15604">
      <c r="G15604" s="5"/>
    </row>
    <row r="15605">
      <c r="G15605" s="5"/>
    </row>
    <row r="15606">
      <c r="G15606" s="5"/>
    </row>
    <row r="15607">
      <c r="G15607" s="5"/>
    </row>
    <row r="15608">
      <c r="G15608" s="5"/>
    </row>
    <row r="15609">
      <c r="G15609" s="5"/>
    </row>
    <row r="15610">
      <c r="G15610" s="5"/>
    </row>
    <row r="15611">
      <c r="G15611" s="5"/>
    </row>
    <row r="15612">
      <c r="G15612" s="5"/>
    </row>
    <row r="15613">
      <c r="G15613" s="5"/>
    </row>
    <row r="15614">
      <c r="G15614" s="5"/>
    </row>
    <row r="15615">
      <c r="G15615" s="5"/>
    </row>
    <row r="15616">
      <c r="G15616" s="5"/>
    </row>
    <row r="15617">
      <c r="G15617" s="5"/>
    </row>
    <row r="15618">
      <c r="G15618" s="5"/>
    </row>
    <row r="15619">
      <c r="G15619" s="5"/>
    </row>
    <row r="15620">
      <c r="G15620" s="5"/>
    </row>
    <row r="15621">
      <c r="G15621" s="5"/>
    </row>
    <row r="15622">
      <c r="G15622" s="5"/>
    </row>
    <row r="15623">
      <c r="G15623" s="5"/>
    </row>
    <row r="15624">
      <c r="G15624" s="5"/>
    </row>
    <row r="15625">
      <c r="G15625" s="5"/>
    </row>
    <row r="15626">
      <c r="G15626" s="5"/>
    </row>
    <row r="15627">
      <c r="G15627" s="5"/>
    </row>
    <row r="15628">
      <c r="G15628" s="5"/>
    </row>
    <row r="15629">
      <c r="G15629" s="5"/>
    </row>
    <row r="15630">
      <c r="G15630" s="5"/>
    </row>
    <row r="15631">
      <c r="G15631" s="5"/>
    </row>
    <row r="15632">
      <c r="G15632" s="5"/>
    </row>
    <row r="15633">
      <c r="G15633" s="5"/>
    </row>
    <row r="15634">
      <c r="G15634" s="5"/>
    </row>
    <row r="15635">
      <c r="G15635" s="5"/>
    </row>
    <row r="15636">
      <c r="G15636" s="5"/>
    </row>
    <row r="15637">
      <c r="G15637" s="5"/>
    </row>
    <row r="15638">
      <c r="G15638" s="5"/>
    </row>
    <row r="15639">
      <c r="G15639" s="5"/>
    </row>
    <row r="15640">
      <c r="G15640" s="5"/>
    </row>
    <row r="15641">
      <c r="G15641" s="5"/>
    </row>
    <row r="15642">
      <c r="G15642" s="5"/>
    </row>
    <row r="15643">
      <c r="G15643" s="5"/>
    </row>
    <row r="15644">
      <c r="G15644" s="5"/>
    </row>
    <row r="15645">
      <c r="G15645" s="5"/>
    </row>
    <row r="15646">
      <c r="G15646" s="5"/>
    </row>
    <row r="15647">
      <c r="G15647" s="5"/>
    </row>
    <row r="15648">
      <c r="G15648" s="5"/>
    </row>
    <row r="15649">
      <c r="G15649" s="5"/>
    </row>
    <row r="15650">
      <c r="G15650" s="5"/>
    </row>
    <row r="15651">
      <c r="G15651" s="5"/>
    </row>
    <row r="15652">
      <c r="G15652" s="5"/>
    </row>
    <row r="15653">
      <c r="G15653" s="5"/>
    </row>
    <row r="15654">
      <c r="G15654" s="5"/>
    </row>
    <row r="15655">
      <c r="G15655" s="5"/>
    </row>
    <row r="15656">
      <c r="G15656" s="5"/>
    </row>
    <row r="15657">
      <c r="G15657" s="5"/>
    </row>
    <row r="15658">
      <c r="G15658" s="5"/>
    </row>
    <row r="15659">
      <c r="G15659" s="5"/>
    </row>
    <row r="15660">
      <c r="G15660" s="5"/>
    </row>
    <row r="15661">
      <c r="G15661" s="5"/>
    </row>
    <row r="15662">
      <c r="G15662" s="5"/>
    </row>
    <row r="15663">
      <c r="G15663" s="5"/>
    </row>
    <row r="15664">
      <c r="G15664" s="5"/>
    </row>
    <row r="15665">
      <c r="G15665" s="5"/>
    </row>
    <row r="15666">
      <c r="G15666" s="5"/>
    </row>
    <row r="15667">
      <c r="G15667" s="5"/>
    </row>
    <row r="15668">
      <c r="G15668" s="5"/>
    </row>
    <row r="15669">
      <c r="G15669" s="5"/>
    </row>
    <row r="15670">
      <c r="G15670" s="5"/>
    </row>
    <row r="15671">
      <c r="G15671" s="5"/>
    </row>
    <row r="15672">
      <c r="G15672" s="5"/>
    </row>
    <row r="15673">
      <c r="G15673" s="5"/>
    </row>
    <row r="15674">
      <c r="G15674" s="5"/>
    </row>
    <row r="15675">
      <c r="G15675" s="5"/>
    </row>
    <row r="15676">
      <c r="G15676" s="5"/>
    </row>
    <row r="15677">
      <c r="G15677" s="5"/>
    </row>
    <row r="15678">
      <c r="G15678" s="5"/>
    </row>
    <row r="15679">
      <c r="G15679" s="5"/>
    </row>
    <row r="15680">
      <c r="G15680" s="5"/>
    </row>
    <row r="15681">
      <c r="G15681" s="5"/>
    </row>
    <row r="15682">
      <c r="G15682" s="5"/>
    </row>
    <row r="15683">
      <c r="G15683" s="5"/>
    </row>
    <row r="15684">
      <c r="G15684" s="5"/>
    </row>
    <row r="15685">
      <c r="G15685" s="5"/>
    </row>
    <row r="15686">
      <c r="G15686" s="5"/>
    </row>
    <row r="15687">
      <c r="G15687" s="5"/>
    </row>
    <row r="15688">
      <c r="G15688" s="5"/>
    </row>
    <row r="15689">
      <c r="G15689" s="5"/>
    </row>
    <row r="15690">
      <c r="G15690" s="5"/>
    </row>
    <row r="15691">
      <c r="G15691" s="5"/>
    </row>
    <row r="15692">
      <c r="G15692" s="5"/>
    </row>
    <row r="15693">
      <c r="G15693" s="5"/>
    </row>
    <row r="15694">
      <c r="G15694" s="5"/>
    </row>
    <row r="15695">
      <c r="G15695" s="5"/>
    </row>
    <row r="15696">
      <c r="G15696" s="5"/>
    </row>
    <row r="15697">
      <c r="G15697" s="5"/>
    </row>
    <row r="15698">
      <c r="G15698" s="5"/>
    </row>
    <row r="15699">
      <c r="G15699" s="5"/>
    </row>
    <row r="15700">
      <c r="G15700" s="5"/>
    </row>
    <row r="15701">
      <c r="G15701" s="5"/>
    </row>
    <row r="15702">
      <c r="G15702" s="5"/>
    </row>
    <row r="15703">
      <c r="G15703" s="5"/>
    </row>
    <row r="15704">
      <c r="G15704" s="5"/>
    </row>
    <row r="15705">
      <c r="G15705" s="5"/>
    </row>
    <row r="15706">
      <c r="G15706" s="5"/>
    </row>
    <row r="15707">
      <c r="G15707" s="5"/>
    </row>
    <row r="15708">
      <c r="G15708" s="5"/>
    </row>
    <row r="15709">
      <c r="G15709" s="5"/>
    </row>
    <row r="15710">
      <c r="G15710" s="5"/>
    </row>
    <row r="15711">
      <c r="G15711" s="5"/>
    </row>
    <row r="15712">
      <c r="G15712" s="5"/>
    </row>
    <row r="15713">
      <c r="G15713" s="5"/>
    </row>
    <row r="15714">
      <c r="G15714" s="5"/>
    </row>
    <row r="15715">
      <c r="G15715" s="5"/>
    </row>
    <row r="15716">
      <c r="G15716" s="5"/>
    </row>
    <row r="15717">
      <c r="G15717" s="5"/>
    </row>
    <row r="15718">
      <c r="G15718" s="5"/>
    </row>
    <row r="15719">
      <c r="G15719" s="5"/>
    </row>
    <row r="15720">
      <c r="G15720" s="5"/>
    </row>
    <row r="15721">
      <c r="G15721" s="5"/>
    </row>
    <row r="15722">
      <c r="G15722" s="5"/>
    </row>
    <row r="15723">
      <c r="G15723" s="5"/>
    </row>
    <row r="15724">
      <c r="G15724" s="5"/>
    </row>
    <row r="15725">
      <c r="G15725" s="5"/>
    </row>
    <row r="15726">
      <c r="G15726" s="5"/>
    </row>
    <row r="15727">
      <c r="G15727" s="5"/>
    </row>
    <row r="15728">
      <c r="G15728" s="5"/>
    </row>
    <row r="15729">
      <c r="G15729" s="5"/>
    </row>
    <row r="15730">
      <c r="G15730" s="5"/>
    </row>
    <row r="15731">
      <c r="G15731" s="5"/>
    </row>
    <row r="15732">
      <c r="G15732" s="5"/>
    </row>
    <row r="15733">
      <c r="G15733" s="5"/>
    </row>
    <row r="15734">
      <c r="G15734" s="5"/>
    </row>
    <row r="15735">
      <c r="G15735" s="5"/>
    </row>
    <row r="15736">
      <c r="G15736" s="5"/>
    </row>
    <row r="15737">
      <c r="G15737" s="5"/>
    </row>
    <row r="15738">
      <c r="G15738" s="5"/>
    </row>
    <row r="15739">
      <c r="G15739" s="5"/>
    </row>
    <row r="15740">
      <c r="G15740" s="5"/>
    </row>
    <row r="15741">
      <c r="G15741" s="5"/>
    </row>
    <row r="15742">
      <c r="G15742" s="5"/>
    </row>
    <row r="15743">
      <c r="G15743" s="5"/>
    </row>
    <row r="15744">
      <c r="G15744" s="5"/>
    </row>
    <row r="15745">
      <c r="G15745" s="5"/>
    </row>
    <row r="15746">
      <c r="G15746" s="5"/>
    </row>
    <row r="15747">
      <c r="G15747" s="5"/>
    </row>
    <row r="15748">
      <c r="G15748" s="5"/>
    </row>
    <row r="15749">
      <c r="G15749" s="5"/>
    </row>
    <row r="15750">
      <c r="G15750" s="5"/>
    </row>
    <row r="15751">
      <c r="G15751" s="5"/>
    </row>
    <row r="15752">
      <c r="G15752" s="5"/>
    </row>
    <row r="15753">
      <c r="G15753" s="5"/>
    </row>
    <row r="15754">
      <c r="G15754" s="5"/>
    </row>
    <row r="15755">
      <c r="G15755" s="5"/>
    </row>
    <row r="15756">
      <c r="G15756" s="5"/>
    </row>
    <row r="15757">
      <c r="G15757" s="5"/>
    </row>
    <row r="15758">
      <c r="G15758" s="5"/>
    </row>
    <row r="15759">
      <c r="G15759" s="5"/>
    </row>
    <row r="15760">
      <c r="G15760" s="5"/>
    </row>
    <row r="15761">
      <c r="G15761" s="5"/>
    </row>
    <row r="15762">
      <c r="G15762" s="5"/>
    </row>
    <row r="15763">
      <c r="G15763" s="5"/>
    </row>
    <row r="15764">
      <c r="G15764" s="5"/>
    </row>
    <row r="15765">
      <c r="G15765" s="5"/>
    </row>
    <row r="15766">
      <c r="G15766" s="5"/>
    </row>
    <row r="15767">
      <c r="G15767" s="5"/>
    </row>
    <row r="15768">
      <c r="G15768" s="5"/>
    </row>
    <row r="15769">
      <c r="G15769" s="5"/>
    </row>
    <row r="15770">
      <c r="G15770" s="5"/>
    </row>
    <row r="15771">
      <c r="G15771" s="5"/>
    </row>
    <row r="15772">
      <c r="G15772" s="5"/>
    </row>
    <row r="15773">
      <c r="G15773" s="5"/>
    </row>
    <row r="15774">
      <c r="G15774" s="5"/>
    </row>
    <row r="15775">
      <c r="G15775" s="5"/>
    </row>
    <row r="15776">
      <c r="G15776" s="5"/>
    </row>
    <row r="15777">
      <c r="G15777" s="5"/>
    </row>
    <row r="15778">
      <c r="G15778" s="5"/>
    </row>
    <row r="15779">
      <c r="G15779" s="5"/>
    </row>
    <row r="15780">
      <c r="G15780" s="5"/>
    </row>
    <row r="15781">
      <c r="G15781" s="5"/>
    </row>
    <row r="15782">
      <c r="G15782" s="5"/>
    </row>
    <row r="15783">
      <c r="G15783" s="5"/>
    </row>
    <row r="15784">
      <c r="G15784" s="5"/>
    </row>
    <row r="15785">
      <c r="G15785" s="5"/>
    </row>
    <row r="15786">
      <c r="G15786" s="5"/>
    </row>
    <row r="15787">
      <c r="G15787" s="5"/>
    </row>
    <row r="15788">
      <c r="G15788" s="5"/>
    </row>
    <row r="15789">
      <c r="G15789" s="5"/>
    </row>
    <row r="15790">
      <c r="G15790" s="5"/>
    </row>
    <row r="15791">
      <c r="G15791" s="5"/>
    </row>
    <row r="15792">
      <c r="G15792" s="5"/>
    </row>
    <row r="15793">
      <c r="G15793" s="5"/>
    </row>
    <row r="15794">
      <c r="G15794" s="5"/>
    </row>
    <row r="15795">
      <c r="G15795" s="5"/>
    </row>
    <row r="15796">
      <c r="G15796" s="5"/>
    </row>
    <row r="15797">
      <c r="G15797" s="5"/>
    </row>
    <row r="15798">
      <c r="G15798" s="5"/>
    </row>
    <row r="15799">
      <c r="G15799" s="5"/>
    </row>
    <row r="15800">
      <c r="G15800" s="5"/>
    </row>
    <row r="15801">
      <c r="G15801" s="5"/>
    </row>
    <row r="15802">
      <c r="G15802" s="5"/>
    </row>
    <row r="15803">
      <c r="G15803" s="5"/>
    </row>
    <row r="15804">
      <c r="G15804" s="5"/>
    </row>
    <row r="15805">
      <c r="G15805" s="5"/>
    </row>
    <row r="15806">
      <c r="G15806" s="5"/>
    </row>
    <row r="15807">
      <c r="G15807" s="5"/>
    </row>
    <row r="15808">
      <c r="G15808" s="5"/>
    </row>
    <row r="15809">
      <c r="G15809" s="5"/>
    </row>
    <row r="15810">
      <c r="G15810" s="5"/>
    </row>
    <row r="15811">
      <c r="G15811" s="5"/>
    </row>
    <row r="15812">
      <c r="G15812" s="5"/>
    </row>
    <row r="15813">
      <c r="G15813" s="5"/>
    </row>
    <row r="15814">
      <c r="G15814" s="5"/>
    </row>
    <row r="15815">
      <c r="G15815" s="5"/>
    </row>
    <row r="15816">
      <c r="G15816" s="5"/>
    </row>
    <row r="15817">
      <c r="G15817" s="5"/>
    </row>
    <row r="15818">
      <c r="G15818" s="5"/>
    </row>
    <row r="15819">
      <c r="G15819" s="5"/>
    </row>
    <row r="15820">
      <c r="G15820" s="5"/>
    </row>
    <row r="15821">
      <c r="G15821" s="5"/>
    </row>
    <row r="15822">
      <c r="G15822" s="5"/>
    </row>
    <row r="15823">
      <c r="G15823" s="5"/>
    </row>
    <row r="15824">
      <c r="G15824" s="5"/>
    </row>
    <row r="15825">
      <c r="G15825" s="5"/>
    </row>
    <row r="15826">
      <c r="G15826" s="5"/>
    </row>
    <row r="15827">
      <c r="G15827" s="5"/>
    </row>
    <row r="15828">
      <c r="G15828" s="5"/>
    </row>
    <row r="15829">
      <c r="G15829" s="5"/>
    </row>
    <row r="15830">
      <c r="G15830" s="5"/>
    </row>
    <row r="15831">
      <c r="G15831" s="5"/>
    </row>
    <row r="15832">
      <c r="G15832" s="5"/>
    </row>
    <row r="15833">
      <c r="G15833" s="5"/>
    </row>
    <row r="15834">
      <c r="G15834" s="5"/>
    </row>
    <row r="15835">
      <c r="G15835" s="5"/>
    </row>
    <row r="15836">
      <c r="G15836" s="5"/>
    </row>
    <row r="15837">
      <c r="G15837" s="5"/>
    </row>
    <row r="15838">
      <c r="G15838" s="5"/>
    </row>
    <row r="15839">
      <c r="G15839" s="5"/>
    </row>
    <row r="15840">
      <c r="G15840" s="5"/>
    </row>
    <row r="15841">
      <c r="G15841" s="5"/>
    </row>
    <row r="15842">
      <c r="G15842" s="5"/>
    </row>
    <row r="15843">
      <c r="G15843" s="5"/>
    </row>
    <row r="15844">
      <c r="G15844" s="5"/>
    </row>
    <row r="15845">
      <c r="G15845" s="5"/>
    </row>
    <row r="15846">
      <c r="G15846" s="5"/>
    </row>
    <row r="15847">
      <c r="G15847" s="5"/>
    </row>
    <row r="15848">
      <c r="G15848" s="5"/>
    </row>
    <row r="15849">
      <c r="G15849" s="5"/>
    </row>
    <row r="15850">
      <c r="G15850" s="5"/>
    </row>
    <row r="15851">
      <c r="G15851" s="5"/>
    </row>
    <row r="15852">
      <c r="G15852" s="5"/>
    </row>
    <row r="15853">
      <c r="G15853" s="5"/>
    </row>
    <row r="15854">
      <c r="G15854" s="5"/>
    </row>
    <row r="15855">
      <c r="G15855" s="5"/>
    </row>
    <row r="15856">
      <c r="G15856" s="5"/>
    </row>
    <row r="15857">
      <c r="G15857" s="5"/>
    </row>
    <row r="15858">
      <c r="G15858" s="5"/>
    </row>
    <row r="15859">
      <c r="G15859" s="5"/>
    </row>
    <row r="15860">
      <c r="G15860" s="5"/>
    </row>
    <row r="15861">
      <c r="G15861" s="5"/>
    </row>
    <row r="15862">
      <c r="G15862" s="5"/>
    </row>
    <row r="15863">
      <c r="G15863" s="5"/>
    </row>
    <row r="15864">
      <c r="G15864" s="5"/>
    </row>
    <row r="15865">
      <c r="G15865" s="5"/>
    </row>
    <row r="15866">
      <c r="G15866" s="5"/>
    </row>
    <row r="15867">
      <c r="G15867" s="5"/>
    </row>
    <row r="15868">
      <c r="G15868" s="5"/>
    </row>
    <row r="15869">
      <c r="G15869" s="5"/>
    </row>
    <row r="15870">
      <c r="G15870" s="5"/>
    </row>
    <row r="15871">
      <c r="G15871" s="5"/>
    </row>
    <row r="15872">
      <c r="G15872" s="5"/>
    </row>
    <row r="15873">
      <c r="G15873" s="5"/>
    </row>
    <row r="15874">
      <c r="G15874" s="5"/>
    </row>
    <row r="15875">
      <c r="G15875" s="5"/>
    </row>
    <row r="15876">
      <c r="G15876" s="5"/>
    </row>
    <row r="15877">
      <c r="G15877" s="5"/>
    </row>
    <row r="15878">
      <c r="G15878" s="5"/>
    </row>
    <row r="15879">
      <c r="G15879" s="5"/>
    </row>
    <row r="15880">
      <c r="G15880" s="5"/>
    </row>
    <row r="15881">
      <c r="G15881" s="5"/>
    </row>
    <row r="15882">
      <c r="G15882" s="5"/>
    </row>
    <row r="15883">
      <c r="G15883" s="5"/>
    </row>
    <row r="15884">
      <c r="G15884" s="5"/>
    </row>
    <row r="15885">
      <c r="G15885" s="5"/>
    </row>
    <row r="15886">
      <c r="G15886" s="5"/>
    </row>
    <row r="15887">
      <c r="G15887" s="5"/>
    </row>
    <row r="15888">
      <c r="G15888" s="5"/>
    </row>
    <row r="15889">
      <c r="G15889" s="5"/>
    </row>
    <row r="15890">
      <c r="G15890" s="5"/>
    </row>
    <row r="15891">
      <c r="G15891" s="5"/>
    </row>
    <row r="15892">
      <c r="G15892" s="5"/>
    </row>
    <row r="15893">
      <c r="G15893" s="5"/>
    </row>
    <row r="15894">
      <c r="G15894" s="5"/>
    </row>
    <row r="15895">
      <c r="G15895" s="5"/>
    </row>
    <row r="15896">
      <c r="G15896" s="5"/>
    </row>
    <row r="15897">
      <c r="G15897" s="5"/>
    </row>
    <row r="15898">
      <c r="G15898" s="5"/>
    </row>
    <row r="15899">
      <c r="G15899" s="5"/>
    </row>
    <row r="15900">
      <c r="G15900" s="5"/>
    </row>
    <row r="15901">
      <c r="G15901" s="5"/>
    </row>
    <row r="15902">
      <c r="G15902" s="5"/>
    </row>
    <row r="15903">
      <c r="G15903" s="5"/>
    </row>
    <row r="15904">
      <c r="G15904" s="5"/>
    </row>
    <row r="15905">
      <c r="G15905" s="5"/>
    </row>
    <row r="15906">
      <c r="G15906" s="5"/>
    </row>
    <row r="15907">
      <c r="G15907" s="5"/>
    </row>
    <row r="15908">
      <c r="G15908" s="5"/>
    </row>
    <row r="15909">
      <c r="G15909" s="5"/>
    </row>
    <row r="15910">
      <c r="G15910" s="5"/>
    </row>
    <row r="15911">
      <c r="G15911" s="5"/>
    </row>
    <row r="15912">
      <c r="G15912" s="5"/>
    </row>
    <row r="15913">
      <c r="G15913" s="5"/>
    </row>
    <row r="15914">
      <c r="G15914" s="5"/>
    </row>
    <row r="15915">
      <c r="G15915" s="5"/>
    </row>
    <row r="15916">
      <c r="G15916" s="5"/>
    </row>
    <row r="15917">
      <c r="G15917" s="5"/>
    </row>
    <row r="15918">
      <c r="G15918" s="5"/>
    </row>
    <row r="15919">
      <c r="G15919" s="5"/>
    </row>
    <row r="15920">
      <c r="G15920" s="5"/>
    </row>
    <row r="15921">
      <c r="G15921" s="5"/>
    </row>
    <row r="15922">
      <c r="G15922" s="5"/>
    </row>
    <row r="15923">
      <c r="G15923" s="5"/>
    </row>
    <row r="15924">
      <c r="G15924" s="5"/>
    </row>
    <row r="15925">
      <c r="G15925" s="5"/>
    </row>
    <row r="15926">
      <c r="G15926" s="5"/>
    </row>
    <row r="15927">
      <c r="G15927" s="5"/>
    </row>
    <row r="15928">
      <c r="G15928" s="5"/>
    </row>
    <row r="15929">
      <c r="G15929" s="5"/>
    </row>
    <row r="15930">
      <c r="G15930" s="5"/>
    </row>
    <row r="15931">
      <c r="G15931" s="5"/>
    </row>
    <row r="15932">
      <c r="G15932" s="5"/>
    </row>
    <row r="15933">
      <c r="G15933" s="5"/>
    </row>
    <row r="15934">
      <c r="G15934" s="5"/>
    </row>
    <row r="15935">
      <c r="G15935" s="5"/>
    </row>
    <row r="15936">
      <c r="G15936" s="5"/>
    </row>
    <row r="15937">
      <c r="G15937" s="5"/>
    </row>
    <row r="15938">
      <c r="G15938" s="5"/>
    </row>
    <row r="15939">
      <c r="G15939" s="5"/>
    </row>
    <row r="15940">
      <c r="G15940" s="5"/>
    </row>
    <row r="15941">
      <c r="G15941" s="5"/>
    </row>
    <row r="15942">
      <c r="G15942" s="5"/>
    </row>
    <row r="15943">
      <c r="G15943" s="5"/>
    </row>
    <row r="15944">
      <c r="G15944" s="5"/>
    </row>
    <row r="15945">
      <c r="G15945" s="5"/>
    </row>
    <row r="15946">
      <c r="G15946" s="5"/>
    </row>
    <row r="15947">
      <c r="G15947" s="5"/>
    </row>
    <row r="15948">
      <c r="G15948" s="5"/>
    </row>
    <row r="15949">
      <c r="G15949" s="5"/>
    </row>
    <row r="15950">
      <c r="G15950" s="5"/>
    </row>
    <row r="15951">
      <c r="G15951" s="5"/>
    </row>
    <row r="15952">
      <c r="G15952" s="5"/>
    </row>
    <row r="15953">
      <c r="G15953" s="5"/>
    </row>
    <row r="15954">
      <c r="G15954" s="5"/>
    </row>
    <row r="15955">
      <c r="G15955" s="5"/>
    </row>
    <row r="15956">
      <c r="G15956" s="5"/>
    </row>
    <row r="15957">
      <c r="G15957" s="5"/>
    </row>
    <row r="15958">
      <c r="G15958" s="5"/>
    </row>
    <row r="15959">
      <c r="G15959" s="5"/>
    </row>
    <row r="15960">
      <c r="G15960" s="5"/>
    </row>
    <row r="15961">
      <c r="G15961" s="5"/>
    </row>
    <row r="15962">
      <c r="G15962" s="5"/>
    </row>
    <row r="15963">
      <c r="G15963" s="5"/>
    </row>
    <row r="15964">
      <c r="G15964" s="5"/>
    </row>
    <row r="15965">
      <c r="G15965" s="5"/>
    </row>
    <row r="15966">
      <c r="G15966" s="5"/>
    </row>
    <row r="15967">
      <c r="G15967" s="5"/>
    </row>
    <row r="15968">
      <c r="G15968" s="5"/>
    </row>
    <row r="15969">
      <c r="G15969" s="5"/>
    </row>
    <row r="15970">
      <c r="G15970" s="5"/>
    </row>
    <row r="15971">
      <c r="G15971" s="5"/>
    </row>
    <row r="15972">
      <c r="G15972" s="5"/>
    </row>
    <row r="15973">
      <c r="G15973" s="5"/>
    </row>
    <row r="15974">
      <c r="G15974" s="5"/>
    </row>
    <row r="15975">
      <c r="G15975" s="5"/>
    </row>
    <row r="15976">
      <c r="G15976" s="5"/>
    </row>
    <row r="15977">
      <c r="G15977" s="5"/>
    </row>
    <row r="15978">
      <c r="G15978" s="5"/>
    </row>
    <row r="15979">
      <c r="G15979" s="5"/>
    </row>
    <row r="15980">
      <c r="G15980" s="5"/>
    </row>
    <row r="15981">
      <c r="G15981" s="5"/>
    </row>
    <row r="15982">
      <c r="G15982" s="5"/>
    </row>
    <row r="15983">
      <c r="G15983" s="5"/>
    </row>
    <row r="15984">
      <c r="G15984" s="5"/>
    </row>
    <row r="15985">
      <c r="G15985" s="5"/>
    </row>
    <row r="15986">
      <c r="G15986" s="5"/>
    </row>
    <row r="15987">
      <c r="G15987" s="5"/>
    </row>
    <row r="15988">
      <c r="G15988" s="5"/>
    </row>
    <row r="15989">
      <c r="G15989" s="5"/>
    </row>
    <row r="15990">
      <c r="G15990" s="5"/>
    </row>
    <row r="15991">
      <c r="G15991" s="5"/>
    </row>
    <row r="15992">
      <c r="G15992" s="5"/>
    </row>
    <row r="15993">
      <c r="G15993" s="5"/>
    </row>
    <row r="15994">
      <c r="G15994" s="5"/>
    </row>
    <row r="15995">
      <c r="G15995" s="5"/>
    </row>
    <row r="15996">
      <c r="G15996" s="5"/>
    </row>
    <row r="15997">
      <c r="G15997" s="5"/>
    </row>
    <row r="15998">
      <c r="G15998" s="5"/>
    </row>
    <row r="15999">
      <c r="G15999" s="5"/>
    </row>
    <row r="16000">
      <c r="G16000" s="5"/>
    </row>
    <row r="16001">
      <c r="G16001" s="5"/>
    </row>
    <row r="16002">
      <c r="G16002" s="5"/>
    </row>
    <row r="16003">
      <c r="G16003" s="5"/>
    </row>
    <row r="16004">
      <c r="G16004" s="5"/>
    </row>
    <row r="16005">
      <c r="G16005" s="5"/>
    </row>
    <row r="16006">
      <c r="G16006" s="5"/>
    </row>
    <row r="16007">
      <c r="G16007" s="5"/>
    </row>
    <row r="16008">
      <c r="G16008" s="5"/>
    </row>
    <row r="16009">
      <c r="G16009" s="5"/>
    </row>
    <row r="16010">
      <c r="G16010" s="5"/>
    </row>
    <row r="16011">
      <c r="G16011" s="5"/>
    </row>
    <row r="16012">
      <c r="G16012" s="5"/>
    </row>
    <row r="16013">
      <c r="G16013" s="5"/>
    </row>
    <row r="16014">
      <c r="G16014" s="5"/>
    </row>
    <row r="16015">
      <c r="G16015" s="5"/>
    </row>
    <row r="16016">
      <c r="G16016" s="5"/>
    </row>
    <row r="16017">
      <c r="G16017" s="5"/>
    </row>
    <row r="16018">
      <c r="G16018" s="5"/>
    </row>
    <row r="16019">
      <c r="G16019" s="5"/>
    </row>
    <row r="16020">
      <c r="G16020" s="5"/>
    </row>
    <row r="16021">
      <c r="G16021" s="5"/>
    </row>
    <row r="16022">
      <c r="G16022" s="5"/>
    </row>
    <row r="16023">
      <c r="G16023" s="5"/>
    </row>
    <row r="16024">
      <c r="G16024" s="5"/>
    </row>
    <row r="16025">
      <c r="G16025" s="5"/>
    </row>
    <row r="16026">
      <c r="G16026" s="5"/>
    </row>
    <row r="16027">
      <c r="G16027" s="5"/>
    </row>
    <row r="16028">
      <c r="G16028" s="5"/>
    </row>
    <row r="16029">
      <c r="G16029" s="5"/>
    </row>
    <row r="16030">
      <c r="G16030" s="5"/>
    </row>
    <row r="16031">
      <c r="G16031" s="5"/>
    </row>
    <row r="16032">
      <c r="G16032" s="5"/>
    </row>
    <row r="16033">
      <c r="G16033" s="5"/>
    </row>
    <row r="16034">
      <c r="G16034" s="5"/>
    </row>
    <row r="16035">
      <c r="G16035" s="5"/>
    </row>
    <row r="16036">
      <c r="G16036" s="5"/>
    </row>
    <row r="16037">
      <c r="G16037" s="5"/>
    </row>
    <row r="16038">
      <c r="G16038" s="5"/>
    </row>
    <row r="16039">
      <c r="G16039" s="5"/>
    </row>
    <row r="16040">
      <c r="G16040" s="5"/>
    </row>
    <row r="16041">
      <c r="G16041" s="5"/>
    </row>
    <row r="16042">
      <c r="G16042" s="5"/>
    </row>
    <row r="16043">
      <c r="G16043" s="5"/>
    </row>
    <row r="16044">
      <c r="G16044" s="5"/>
    </row>
    <row r="16045">
      <c r="G16045" s="5"/>
    </row>
    <row r="16046">
      <c r="G16046" s="5"/>
    </row>
    <row r="16047">
      <c r="G16047" s="5"/>
    </row>
    <row r="16048">
      <c r="G16048" s="5"/>
    </row>
    <row r="16049">
      <c r="G16049" s="5"/>
    </row>
    <row r="16050">
      <c r="G16050" s="5"/>
    </row>
    <row r="16051">
      <c r="G16051" s="5"/>
    </row>
    <row r="16052">
      <c r="G16052" s="5"/>
    </row>
    <row r="16053">
      <c r="G16053" s="5"/>
    </row>
    <row r="16054">
      <c r="G16054" s="5"/>
    </row>
    <row r="16055">
      <c r="G16055" s="5"/>
    </row>
    <row r="16056">
      <c r="G16056" s="5"/>
    </row>
    <row r="16057">
      <c r="G16057" s="5"/>
    </row>
    <row r="16058">
      <c r="G16058" s="5"/>
    </row>
    <row r="16059">
      <c r="G16059" s="5"/>
    </row>
    <row r="16060">
      <c r="G16060" s="5"/>
    </row>
    <row r="16061">
      <c r="G16061" s="5"/>
    </row>
    <row r="16062">
      <c r="G16062" s="5"/>
    </row>
    <row r="16063">
      <c r="G16063" s="5"/>
    </row>
    <row r="16064">
      <c r="G16064" s="5"/>
    </row>
    <row r="16065">
      <c r="G16065" s="5"/>
    </row>
    <row r="16066">
      <c r="G16066" s="5"/>
    </row>
    <row r="16067">
      <c r="G16067" s="5"/>
    </row>
    <row r="16068">
      <c r="G16068" s="5"/>
    </row>
    <row r="16069">
      <c r="G16069" s="5"/>
    </row>
    <row r="16070">
      <c r="G16070" s="5"/>
    </row>
    <row r="16071">
      <c r="G16071" s="5"/>
    </row>
    <row r="16072">
      <c r="G16072" s="5"/>
    </row>
    <row r="16073">
      <c r="G16073" s="5"/>
    </row>
    <row r="16074">
      <c r="G16074" s="5"/>
    </row>
    <row r="16075">
      <c r="G16075" s="5"/>
    </row>
    <row r="16076">
      <c r="G16076" s="5"/>
    </row>
    <row r="16077">
      <c r="G16077" s="5"/>
    </row>
    <row r="16078">
      <c r="G16078" s="5"/>
    </row>
    <row r="16079">
      <c r="G16079" s="5"/>
    </row>
    <row r="16080">
      <c r="G16080" s="5"/>
    </row>
    <row r="16081">
      <c r="G16081" s="5"/>
    </row>
    <row r="16082">
      <c r="G16082" s="5"/>
    </row>
    <row r="16083">
      <c r="G16083" s="5"/>
    </row>
    <row r="16084">
      <c r="G16084" s="5"/>
    </row>
    <row r="16085">
      <c r="G16085" s="5"/>
    </row>
    <row r="16086">
      <c r="G16086" s="5"/>
    </row>
    <row r="16087">
      <c r="G16087" s="5"/>
    </row>
    <row r="16088">
      <c r="G16088" s="5"/>
    </row>
    <row r="16089">
      <c r="G16089" s="5"/>
    </row>
    <row r="16090">
      <c r="G16090" s="5"/>
    </row>
    <row r="16091">
      <c r="G16091" s="5"/>
    </row>
    <row r="16092">
      <c r="G16092" s="5"/>
    </row>
    <row r="16093">
      <c r="G16093" s="5"/>
    </row>
    <row r="16094">
      <c r="G16094" s="5"/>
    </row>
    <row r="16095">
      <c r="G16095" s="5"/>
    </row>
    <row r="16096">
      <c r="G16096" s="5"/>
    </row>
    <row r="16097">
      <c r="G16097" s="5"/>
    </row>
    <row r="16098">
      <c r="G16098" s="5"/>
    </row>
    <row r="16099">
      <c r="G16099" s="5"/>
    </row>
    <row r="16100">
      <c r="G16100" s="5"/>
    </row>
    <row r="16101">
      <c r="G16101" s="5"/>
    </row>
    <row r="16102">
      <c r="G16102" s="5"/>
    </row>
    <row r="16103">
      <c r="G16103" s="5"/>
    </row>
    <row r="16104">
      <c r="G16104" s="5"/>
    </row>
    <row r="16105">
      <c r="G16105" s="5"/>
    </row>
    <row r="16106">
      <c r="G16106" s="5"/>
    </row>
    <row r="16107">
      <c r="G16107" s="5"/>
    </row>
    <row r="16108">
      <c r="G16108" s="5"/>
    </row>
    <row r="16109">
      <c r="G16109" s="5"/>
    </row>
    <row r="16110">
      <c r="G16110" s="5"/>
    </row>
    <row r="16111">
      <c r="G16111" s="5"/>
    </row>
    <row r="16112">
      <c r="G16112" s="5"/>
    </row>
    <row r="16113">
      <c r="G16113" s="5"/>
    </row>
    <row r="16114">
      <c r="G16114" s="5"/>
    </row>
    <row r="16115">
      <c r="G16115" s="5"/>
    </row>
    <row r="16116">
      <c r="G16116" s="5"/>
    </row>
    <row r="16117">
      <c r="G16117" s="5"/>
    </row>
    <row r="16118">
      <c r="G16118" s="5"/>
    </row>
    <row r="16119">
      <c r="G16119" s="5"/>
    </row>
    <row r="16120">
      <c r="G16120" s="5"/>
    </row>
    <row r="16121">
      <c r="G16121" s="5"/>
    </row>
    <row r="16122">
      <c r="G16122" s="5"/>
    </row>
    <row r="16123">
      <c r="G16123" s="5"/>
    </row>
    <row r="16124">
      <c r="G16124" s="5"/>
    </row>
    <row r="16125">
      <c r="G16125" s="5"/>
    </row>
    <row r="16126">
      <c r="G16126" s="5"/>
    </row>
    <row r="16127">
      <c r="G16127" s="5"/>
    </row>
    <row r="16128">
      <c r="G16128" s="5"/>
    </row>
    <row r="16129">
      <c r="G16129" s="5"/>
    </row>
    <row r="16130">
      <c r="G16130" s="5"/>
    </row>
    <row r="16131">
      <c r="G16131" s="5"/>
    </row>
    <row r="16132">
      <c r="G16132" s="5"/>
    </row>
    <row r="16133">
      <c r="G16133" s="5"/>
    </row>
    <row r="16134">
      <c r="G16134" s="5"/>
    </row>
    <row r="16135">
      <c r="G16135" s="5"/>
    </row>
    <row r="16136">
      <c r="G16136" s="5"/>
    </row>
    <row r="16137">
      <c r="G16137" s="5"/>
    </row>
    <row r="16138">
      <c r="G16138" s="5"/>
    </row>
    <row r="16139">
      <c r="G16139" s="5"/>
    </row>
    <row r="16140">
      <c r="G16140" s="5"/>
    </row>
    <row r="16141">
      <c r="G16141" s="5"/>
    </row>
    <row r="16142">
      <c r="G16142" s="5"/>
    </row>
    <row r="16143">
      <c r="G16143" s="5"/>
    </row>
    <row r="16144">
      <c r="G16144" s="5"/>
    </row>
    <row r="16145">
      <c r="G16145" s="5"/>
    </row>
    <row r="16146">
      <c r="G16146" s="5"/>
    </row>
    <row r="16147">
      <c r="G16147" s="5"/>
    </row>
    <row r="16148">
      <c r="G16148" s="5"/>
    </row>
    <row r="16149">
      <c r="G16149" s="5"/>
    </row>
    <row r="16150">
      <c r="G16150" s="5"/>
    </row>
    <row r="16151">
      <c r="G16151" s="5"/>
    </row>
    <row r="16152">
      <c r="G16152" s="5"/>
    </row>
    <row r="16153">
      <c r="G16153" s="5"/>
    </row>
    <row r="16154">
      <c r="G16154" s="5"/>
    </row>
    <row r="16155">
      <c r="G16155" s="5"/>
    </row>
    <row r="16156">
      <c r="G16156" s="5"/>
    </row>
    <row r="16157">
      <c r="G16157" s="5"/>
    </row>
    <row r="16158">
      <c r="G16158" s="5"/>
    </row>
    <row r="16159">
      <c r="G16159" s="5"/>
    </row>
    <row r="16160">
      <c r="G16160" s="5"/>
    </row>
    <row r="16161">
      <c r="G16161" s="5"/>
    </row>
    <row r="16162">
      <c r="G16162" s="5"/>
    </row>
    <row r="16163">
      <c r="G16163" s="5"/>
    </row>
    <row r="16164">
      <c r="G16164" s="5"/>
    </row>
    <row r="16165">
      <c r="G16165" s="5"/>
    </row>
    <row r="16166">
      <c r="G16166" s="5"/>
    </row>
    <row r="16167">
      <c r="G16167" s="5"/>
    </row>
    <row r="16168">
      <c r="G16168" s="5"/>
    </row>
    <row r="16169">
      <c r="G16169" s="5"/>
    </row>
    <row r="16170">
      <c r="G16170" s="5"/>
    </row>
    <row r="16171">
      <c r="G16171" s="5"/>
    </row>
    <row r="16172">
      <c r="G16172" s="5"/>
    </row>
    <row r="16173">
      <c r="G16173" s="5"/>
    </row>
    <row r="16174">
      <c r="G16174" s="5"/>
    </row>
    <row r="16175">
      <c r="G16175" s="5"/>
    </row>
    <row r="16176">
      <c r="G16176" s="5"/>
    </row>
    <row r="16177">
      <c r="G16177" s="5"/>
    </row>
    <row r="16178">
      <c r="G16178" s="5"/>
    </row>
    <row r="16179">
      <c r="G16179" s="5"/>
    </row>
    <row r="16180">
      <c r="G16180" s="5"/>
    </row>
    <row r="16181">
      <c r="G16181" s="5"/>
    </row>
    <row r="16182">
      <c r="G16182" s="5"/>
    </row>
    <row r="16183">
      <c r="G16183" s="5"/>
    </row>
    <row r="16184">
      <c r="G16184" s="5"/>
    </row>
    <row r="16185">
      <c r="G16185" s="5"/>
    </row>
    <row r="16186">
      <c r="G16186" s="5"/>
    </row>
    <row r="16187">
      <c r="G16187" s="5"/>
    </row>
    <row r="16188">
      <c r="G16188" s="5"/>
    </row>
    <row r="16189">
      <c r="G16189" s="5"/>
    </row>
    <row r="16190">
      <c r="G16190" s="5"/>
    </row>
    <row r="16191">
      <c r="G16191" s="5"/>
    </row>
    <row r="16192">
      <c r="G16192" s="5"/>
    </row>
    <row r="16193">
      <c r="G16193" s="5"/>
    </row>
    <row r="16194">
      <c r="G16194" s="5"/>
    </row>
    <row r="16195">
      <c r="G16195" s="5"/>
    </row>
    <row r="16196">
      <c r="G16196" s="5"/>
    </row>
    <row r="16197">
      <c r="G16197" s="5"/>
    </row>
    <row r="16198">
      <c r="G16198" s="5"/>
    </row>
    <row r="16199">
      <c r="G16199" s="5"/>
    </row>
    <row r="16200">
      <c r="G16200" s="5"/>
    </row>
    <row r="16201">
      <c r="G16201" s="5"/>
    </row>
    <row r="16202">
      <c r="G16202" s="5"/>
    </row>
    <row r="16203">
      <c r="G16203" s="5"/>
    </row>
    <row r="16204">
      <c r="G16204" s="5"/>
    </row>
    <row r="16205">
      <c r="G16205" s="5"/>
    </row>
    <row r="16206">
      <c r="G16206" s="5"/>
    </row>
    <row r="16207">
      <c r="G16207" s="5"/>
    </row>
    <row r="16208">
      <c r="G16208" s="5"/>
    </row>
    <row r="16209">
      <c r="G16209" s="5"/>
    </row>
    <row r="16210">
      <c r="G16210" s="5"/>
    </row>
    <row r="16211">
      <c r="G16211" s="5"/>
    </row>
    <row r="16212">
      <c r="G16212" s="5"/>
    </row>
    <row r="16213">
      <c r="G16213" s="5"/>
    </row>
    <row r="16214">
      <c r="G16214" s="5"/>
    </row>
    <row r="16215">
      <c r="G16215" s="5"/>
    </row>
    <row r="16216">
      <c r="G16216" s="5"/>
    </row>
    <row r="16217">
      <c r="G16217" s="5"/>
    </row>
    <row r="16218">
      <c r="G16218" s="5"/>
    </row>
    <row r="16219">
      <c r="G16219" s="5"/>
    </row>
    <row r="16220">
      <c r="G16220" s="5"/>
    </row>
    <row r="16221">
      <c r="G16221" s="5"/>
    </row>
    <row r="16222">
      <c r="G16222" s="5"/>
    </row>
    <row r="16223">
      <c r="G16223" s="5"/>
    </row>
    <row r="16224">
      <c r="G16224" s="5"/>
    </row>
    <row r="16225">
      <c r="G16225" s="5"/>
    </row>
    <row r="16226">
      <c r="G16226" s="5"/>
    </row>
    <row r="16227">
      <c r="G16227" s="5"/>
    </row>
    <row r="16228">
      <c r="G16228" s="5"/>
    </row>
    <row r="16229">
      <c r="G16229" s="5"/>
    </row>
    <row r="16230">
      <c r="G16230" s="5"/>
    </row>
    <row r="16231">
      <c r="G16231" s="5"/>
    </row>
    <row r="16232">
      <c r="G16232" s="5"/>
    </row>
    <row r="16233">
      <c r="G16233" s="5"/>
    </row>
    <row r="16234">
      <c r="G16234" s="5"/>
    </row>
    <row r="16235">
      <c r="G16235" s="5"/>
    </row>
    <row r="16236">
      <c r="G16236" s="5"/>
    </row>
    <row r="16237">
      <c r="G16237" s="5"/>
    </row>
    <row r="16238">
      <c r="G16238" s="5"/>
    </row>
    <row r="16239">
      <c r="G16239" s="5"/>
    </row>
    <row r="16240">
      <c r="G16240" s="5"/>
    </row>
    <row r="16241">
      <c r="G16241" s="5"/>
    </row>
    <row r="16242">
      <c r="G16242" s="5"/>
    </row>
    <row r="16243">
      <c r="G16243" s="5"/>
    </row>
    <row r="16244">
      <c r="G16244" s="5"/>
    </row>
    <row r="16245">
      <c r="G16245" s="5"/>
    </row>
    <row r="16246">
      <c r="G16246" s="5"/>
    </row>
    <row r="16247">
      <c r="G16247" s="5"/>
    </row>
    <row r="16248">
      <c r="G16248" s="5"/>
    </row>
    <row r="16249">
      <c r="G16249" s="5"/>
    </row>
    <row r="16250">
      <c r="G16250" s="5"/>
    </row>
    <row r="16251">
      <c r="G16251" s="5"/>
    </row>
    <row r="16252">
      <c r="G16252" s="5"/>
    </row>
    <row r="16253">
      <c r="G16253" s="5"/>
    </row>
    <row r="16254">
      <c r="G16254" s="5"/>
    </row>
    <row r="16255">
      <c r="G16255" s="5"/>
    </row>
    <row r="16256">
      <c r="G16256" s="5"/>
    </row>
    <row r="16257">
      <c r="G16257" s="5"/>
    </row>
    <row r="16258">
      <c r="G16258" s="5"/>
    </row>
    <row r="16259">
      <c r="G16259" s="5"/>
    </row>
    <row r="16260">
      <c r="G16260" s="5"/>
    </row>
    <row r="16261">
      <c r="G16261" s="5"/>
    </row>
    <row r="16262">
      <c r="G16262" s="5"/>
    </row>
    <row r="16263">
      <c r="G16263" s="5"/>
    </row>
    <row r="16264">
      <c r="G16264" s="5"/>
    </row>
    <row r="16265">
      <c r="G16265" s="5"/>
    </row>
    <row r="16266">
      <c r="G16266" s="5"/>
    </row>
    <row r="16267">
      <c r="G16267" s="5"/>
    </row>
    <row r="16268">
      <c r="G16268" s="5"/>
    </row>
    <row r="16269">
      <c r="G16269" s="5"/>
    </row>
    <row r="16270">
      <c r="G16270" s="5"/>
    </row>
    <row r="16271">
      <c r="G16271" s="5"/>
    </row>
    <row r="16272">
      <c r="G16272" s="5"/>
    </row>
    <row r="16273">
      <c r="G16273" s="5"/>
    </row>
    <row r="16274">
      <c r="G16274" s="5"/>
    </row>
    <row r="16275">
      <c r="G16275" s="5"/>
    </row>
    <row r="16276">
      <c r="G16276" s="5"/>
    </row>
    <row r="16277">
      <c r="G16277" s="5"/>
    </row>
    <row r="16278">
      <c r="G16278" s="5"/>
    </row>
    <row r="16279">
      <c r="G16279" s="5"/>
    </row>
    <row r="16280">
      <c r="G16280" s="5"/>
    </row>
    <row r="16281">
      <c r="G16281" s="5"/>
    </row>
    <row r="16282">
      <c r="G16282" s="5"/>
    </row>
    <row r="16283">
      <c r="G16283" s="5"/>
    </row>
    <row r="16284">
      <c r="G16284" s="5"/>
    </row>
    <row r="16285">
      <c r="G16285" s="5"/>
    </row>
    <row r="16286">
      <c r="G16286" s="5"/>
    </row>
    <row r="16287">
      <c r="G16287" s="5"/>
    </row>
    <row r="16288">
      <c r="G16288" s="5"/>
    </row>
    <row r="16289">
      <c r="G16289" s="5"/>
    </row>
    <row r="16290">
      <c r="G16290" s="5"/>
    </row>
    <row r="16291">
      <c r="G16291" s="5"/>
    </row>
    <row r="16292">
      <c r="G16292" s="5"/>
    </row>
    <row r="16293">
      <c r="G16293" s="5"/>
    </row>
    <row r="16294">
      <c r="G16294" s="5"/>
    </row>
    <row r="16295">
      <c r="G16295" s="5"/>
    </row>
    <row r="16296">
      <c r="G16296" s="5"/>
    </row>
    <row r="16297">
      <c r="G16297" s="5"/>
    </row>
    <row r="16298">
      <c r="G16298" s="5"/>
    </row>
    <row r="16299">
      <c r="G16299" s="5"/>
    </row>
    <row r="16300">
      <c r="G16300" s="5"/>
    </row>
    <row r="16301">
      <c r="G16301" s="5"/>
    </row>
    <row r="16302">
      <c r="G16302" s="5"/>
    </row>
    <row r="16303">
      <c r="G16303" s="5"/>
    </row>
    <row r="16304">
      <c r="G16304" s="5"/>
    </row>
    <row r="16305">
      <c r="G16305" s="5"/>
    </row>
    <row r="16306">
      <c r="G16306" s="5"/>
    </row>
    <row r="16307">
      <c r="G16307" s="5"/>
    </row>
    <row r="16308">
      <c r="G16308" s="5"/>
    </row>
    <row r="16309">
      <c r="G16309" s="5"/>
    </row>
    <row r="16310">
      <c r="G16310" s="5"/>
    </row>
    <row r="16311">
      <c r="G16311" s="5"/>
    </row>
    <row r="16312">
      <c r="G16312" s="5"/>
    </row>
    <row r="16313">
      <c r="G16313" s="5"/>
    </row>
    <row r="16314">
      <c r="G16314" s="5"/>
    </row>
    <row r="16315">
      <c r="G16315" s="5"/>
    </row>
    <row r="16316">
      <c r="G16316" s="5"/>
    </row>
    <row r="16317">
      <c r="G16317" s="5"/>
    </row>
    <row r="16318">
      <c r="G16318" s="5"/>
    </row>
    <row r="16319">
      <c r="G16319" s="5"/>
    </row>
    <row r="16320">
      <c r="G16320" s="5"/>
    </row>
    <row r="16321">
      <c r="G16321" s="5"/>
    </row>
    <row r="16322">
      <c r="G16322" s="5"/>
    </row>
    <row r="16323">
      <c r="G16323" s="5"/>
    </row>
    <row r="16324">
      <c r="G16324" s="5"/>
    </row>
    <row r="16325">
      <c r="G16325" s="5"/>
    </row>
    <row r="16326">
      <c r="G16326" s="5"/>
    </row>
    <row r="16327">
      <c r="G16327" s="5"/>
    </row>
    <row r="16328">
      <c r="G16328" s="5"/>
    </row>
    <row r="16329">
      <c r="G16329" s="5"/>
    </row>
    <row r="16330">
      <c r="G16330" s="5"/>
    </row>
    <row r="16331">
      <c r="G16331" s="5"/>
    </row>
    <row r="16332">
      <c r="G16332" s="5"/>
    </row>
    <row r="16333">
      <c r="G16333" s="5"/>
    </row>
    <row r="16334">
      <c r="G16334" s="5"/>
    </row>
    <row r="16335">
      <c r="G16335" s="5"/>
    </row>
    <row r="16336">
      <c r="G16336" s="5"/>
    </row>
    <row r="16337">
      <c r="G16337" s="5"/>
    </row>
    <row r="16338">
      <c r="G16338" s="5"/>
    </row>
    <row r="16339">
      <c r="G16339" s="5"/>
    </row>
    <row r="16340">
      <c r="G16340" s="5"/>
    </row>
    <row r="16341">
      <c r="G16341" s="5"/>
    </row>
    <row r="16342">
      <c r="G16342" s="5"/>
    </row>
    <row r="16343">
      <c r="G16343" s="5"/>
    </row>
    <row r="16344">
      <c r="G16344" s="5"/>
    </row>
    <row r="16345">
      <c r="G16345" s="5"/>
    </row>
    <row r="16346">
      <c r="G16346" s="5"/>
    </row>
    <row r="16347">
      <c r="G16347" s="5"/>
    </row>
    <row r="16348">
      <c r="G16348" s="5"/>
    </row>
    <row r="16349">
      <c r="G16349" s="5"/>
    </row>
    <row r="16350">
      <c r="G16350" s="5"/>
    </row>
    <row r="16351">
      <c r="G16351" s="5"/>
    </row>
    <row r="16352">
      <c r="G16352" s="5"/>
    </row>
    <row r="16353">
      <c r="G16353" s="5"/>
    </row>
    <row r="16354">
      <c r="G16354" s="5"/>
    </row>
    <row r="16355">
      <c r="G16355" s="5"/>
    </row>
    <row r="16356">
      <c r="G16356" s="5"/>
    </row>
    <row r="16357">
      <c r="G16357" s="5"/>
    </row>
    <row r="16358">
      <c r="G16358" s="5"/>
    </row>
    <row r="16359">
      <c r="G16359" s="5"/>
    </row>
    <row r="16360">
      <c r="G16360" s="5"/>
    </row>
    <row r="16361">
      <c r="G16361" s="5"/>
    </row>
    <row r="16362">
      <c r="G16362" s="5"/>
    </row>
    <row r="16363">
      <c r="G16363" s="5"/>
    </row>
    <row r="16364">
      <c r="G16364" s="5"/>
    </row>
    <row r="16365">
      <c r="G16365" s="5"/>
    </row>
    <row r="16366">
      <c r="G16366" s="5"/>
    </row>
    <row r="16367">
      <c r="G16367" s="5"/>
    </row>
    <row r="16368">
      <c r="G16368" s="5"/>
    </row>
    <row r="16369">
      <c r="G16369" s="5"/>
    </row>
    <row r="16370">
      <c r="G16370" s="5"/>
    </row>
    <row r="16371">
      <c r="G16371" s="5"/>
    </row>
    <row r="16372">
      <c r="G16372" s="5"/>
    </row>
    <row r="16373">
      <c r="G16373" s="5"/>
    </row>
    <row r="16374">
      <c r="G16374" s="5"/>
    </row>
    <row r="16375">
      <c r="G16375" s="5"/>
    </row>
    <row r="16376">
      <c r="G16376" s="5"/>
    </row>
    <row r="16377">
      <c r="G16377" s="5"/>
    </row>
    <row r="16378">
      <c r="G16378" s="5"/>
    </row>
    <row r="16379">
      <c r="G16379" s="5"/>
    </row>
    <row r="16380">
      <c r="G16380" s="5"/>
    </row>
    <row r="16381">
      <c r="G16381" s="5"/>
    </row>
    <row r="16382">
      <c r="G16382" s="5"/>
    </row>
    <row r="16383">
      <c r="G16383" s="5"/>
    </row>
    <row r="16384">
      <c r="G16384" s="5"/>
    </row>
    <row r="16385">
      <c r="G16385" s="5"/>
    </row>
    <row r="16386">
      <c r="G16386" s="5"/>
    </row>
    <row r="16387">
      <c r="G16387" s="5"/>
    </row>
    <row r="16388">
      <c r="G16388" s="5"/>
    </row>
    <row r="16389">
      <c r="G16389" s="5"/>
    </row>
    <row r="16390">
      <c r="G16390" s="5"/>
    </row>
    <row r="16391">
      <c r="G16391" s="5"/>
    </row>
    <row r="16392">
      <c r="G16392" s="5"/>
    </row>
    <row r="16393">
      <c r="G16393" s="5"/>
    </row>
    <row r="16394">
      <c r="G16394" s="5"/>
    </row>
    <row r="16395">
      <c r="G16395" s="5"/>
    </row>
    <row r="16396">
      <c r="G16396" s="5"/>
    </row>
    <row r="16397">
      <c r="G16397" s="5"/>
    </row>
    <row r="16398">
      <c r="G16398" s="5"/>
    </row>
    <row r="16399">
      <c r="G16399" s="5"/>
    </row>
    <row r="16400">
      <c r="G16400" s="5"/>
    </row>
    <row r="16401">
      <c r="G16401" s="5"/>
    </row>
    <row r="16402">
      <c r="G16402" s="5"/>
    </row>
    <row r="16403">
      <c r="G16403" s="5"/>
    </row>
    <row r="16404">
      <c r="G16404" s="5"/>
    </row>
    <row r="16405">
      <c r="G16405" s="5"/>
    </row>
    <row r="16406">
      <c r="G16406" s="5"/>
    </row>
    <row r="16407">
      <c r="G16407" s="5"/>
    </row>
    <row r="16408">
      <c r="G16408" s="5"/>
    </row>
    <row r="16409">
      <c r="G16409" s="5"/>
    </row>
    <row r="16410">
      <c r="G16410" s="5"/>
    </row>
    <row r="16411">
      <c r="G16411" s="5"/>
    </row>
    <row r="16412">
      <c r="G16412" s="5"/>
    </row>
    <row r="16413">
      <c r="G16413" s="5"/>
    </row>
    <row r="16414">
      <c r="G16414" s="5"/>
    </row>
    <row r="16415">
      <c r="G16415" s="5"/>
    </row>
    <row r="16416">
      <c r="G16416" s="5"/>
    </row>
    <row r="16417">
      <c r="G16417" s="5"/>
    </row>
    <row r="16418">
      <c r="G16418" s="5"/>
    </row>
    <row r="16419">
      <c r="G16419" s="5"/>
    </row>
    <row r="16420">
      <c r="G16420" s="5"/>
    </row>
    <row r="16421">
      <c r="G16421" s="5"/>
    </row>
    <row r="16422">
      <c r="G16422" s="5"/>
    </row>
    <row r="16423">
      <c r="G16423" s="5"/>
    </row>
    <row r="16424">
      <c r="G16424" s="5"/>
    </row>
    <row r="16425">
      <c r="G16425" s="5"/>
    </row>
    <row r="16426">
      <c r="G16426" s="5"/>
    </row>
    <row r="16427">
      <c r="G16427" s="5"/>
    </row>
    <row r="16428">
      <c r="G16428" s="5"/>
    </row>
    <row r="16429">
      <c r="G16429" s="5"/>
    </row>
    <row r="16430">
      <c r="G16430" s="5"/>
    </row>
    <row r="16431">
      <c r="G16431" s="5"/>
    </row>
    <row r="16432">
      <c r="G16432" s="5"/>
    </row>
    <row r="16433">
      <c r="G16433" s="5"/>
    </row>
    <row r="16434">
      <c r="G16434" s="5"/>
    </row>
    <row r="16435">
      <c r="G16435" s="5"/>
    </row>
    <row r="16436">
      <c r="G16436" s="5"/>
    </row>
    <row r="16437">
      <c r="G16437" s="5"/>
    </row>
    <row r="16438">
      <c r="G16438" s="5"/>
    </row>
    <row r="16439">
      <c r="G16439" s="5"/>
    </row>
    <row r="16440">
      <c r="G16440" s="5"/>
    </row>
    <row r="16441">
      <c r="G16441" s="5"/>
    </row>
    <row r="16442">
      <c r="G16442" s="5"/>
    </row>
    <row r="16443">
      <c r="G16443" s="5"/>
    </row>
    <row r="16444">
      <c r="G16444" s="5"/>
    </row>
    <row r="16445">
      <c r="G16445" s="5"/>
    </row>
    <row r="16446">
      <c r="G16446" s="5"/>
    </row>
    <row r="16447">
      <c r="G16447" s="5"/>
    </row>
    <row r="16448">
      <c r="G16448" s="5"/>
    </row>
    <row r="16449">
      <c r="G16449" s="5"/>
    </row>
    <row r="16450">
      <c r="G16450" s="5"/>
    </row>
    <row r="16451">
      <c r="G16451" s="5"/>
    </row>
    <row r="16452">
      <c r="G16452" s="5"/>
    </row>
    <row r="16453">
      <c r="G16453" s="5"/>
    </row>
    <row r="16454">
      <c r="G16454" s="5"/>
    </row>
    <row r="16455">
      <c r="G16455" s="5"/>
    </row>
    <row r="16456">
      <c r="G16456" s="5"/>
    </row>
    <row r="16457">
      <c r="G16457" s="5"/>
    </row>
    <row r="16458">
      <c r="G16458" s="5"/>
    </row>
    <row r="16459">
      <c r="G16459" s="5"/>
    </row>
    <row r="16460">
      <c r="G16460" s="5"/>
    </row>
    <row r="16461">
      <c r="G16461" s="5"/>
    </row>
    <row r="16462">
      <c r="G16462" s="5"/>
    </row>
    <row r="16463">
      <c r="G16463" s="5"/>
    </row>
    <row r="16464">
      <c r="G16464" s="5"/>
    </row>
    <row r="16465">
      <c r="G16465" s="5"/>
    </row>
    <row r="16466">
      <c r="G16466" s="5"/>
    </row>
    <row r="16467">
      <c r="G16467" s="5"/>
    </row>
    <row r="16468">
      <c r="G16468" s="5"/>
    </row>
    <row r="16469">
      <c r="G16469" s="5"/>
    </row>
    <row r="16470">
      <c r="G16470" s="5"/>
    </row>
    <row r="16471">
      <c r="G16471" s="5"/>
    </row>
    <row r="16472">
      <c r="G16472" s="5"/>
    </row>
    <row r="16473">
      <c r="G16473" s="5"/>
    </row>
    <row r="16474">
      <c r="G16474" s="5"/>
    </row>
    <row r="16475">
      <c r="G16475" s="5"/>
    </row>
    <row r="16476">
      <c r="G16476" s="5"/>
    </row>
    <row r="16477">
      <c r="G16477" s="5"/>
    </row>
    <row r="16478">
      <c r="G16478" s="5"/>
    </row>
    <row r="16479">
      <c r="G16479" s="5"/>
    </row>
    <row r="16480">
      <c r="G16480" s="5"/>
    </row>
    <row r="16481">
      <c r="G16481" s="5"/>
    </row>
    <row r="16482">
      <c r="G16482" s="5"/>
    </row>
    <row r="16483">
      <c r="G16483" s="5"/>
    </row>
    <row r="16484">
      <c r="G16484" s="5"/>
    </row>
    <row r="16485">
      <c r="G16485" s="5"/>
    </row>
    <row r="16486">
      <c r="G16486" s="5"/>
    </row>
    <row r="16487">
      <c r="G16487" s="5"/>
    </row>
    <row r="16488">
      <c r="G16488" s="5"/>
    </row>
    <row r="16489">
      <c r="G16489" s="5"/>
    </row>
    <row r="16490">
      <c r="G16490" s="5"/>
    </row>
    <row r="16491">
      <c r="G16491" s="5"/>
    </row>
    <row r="16492">
      <c r="G16492" s="5"/>
    </row>
    <row r="16493">
      <c r="G16493" s="5"/>
    </row>
    <row r="16494">
      <c r="G16494" s="5"/>
    </row>
    <row r="16495">
      <c r="G16495" s="5"/>
    </row>
    <row r="16496">
      <c r="G16496" s="5"/>
    </row>
    <row r="16497">
      <c r="G16497" s="5"/>
    </row>
    <row r="16498">
      <c r="G16498" s="5"/>
    </row>
    <row r="16499">
      <c r="G16499" s="5"/>
    </row>
    <row r="16500">
      <c r="G16500" s="5"/>
    </row>
    <row r="16501">
      <c r="G16501" s="5"/>
    </row>
    <row r="16502">
      <c r="G16502" s="5"/>
    </row>
    <row r="16503">
      <c r="G16503" s="5"/>
    </row>
    <row r="16504">
      <c r="G16504" s="5"/>
    </row>
    <row r="16505">
      <c r="G16505" s="5"/>
    </row>
    <row r="16506">
      <c r="G16506" s="5"/>
    </row>
    <row r="16507">
      <c r="G16507" s="5"/>
    </row>
    <row r="16508">
      <c r="G16508" s="5"/>
    </row>
    <row r="16509">
      <c r="G16509" s="5"/>
    </row>
    <row r="16510">
      <c r="G16510" s="5"/>
    </row>
    <row r="16511">
      <c r="G16511" s="5"/>
    </row>
    <row r="16512">
      <c r="G16512" s="5"/>
    </row>
    <row r="16513">
      <c r="G16513" s="5"/>
    </row>
    <row r="16514">
      <c r="G16514" s="5"/>
    </row>
    <row r="16515">
      <c r="G16515" s="5"/>
    </row>
    <row r="16516">
      <c r="G16516" s="5"/>
    </row>
    <row r="16517">
      <c r="G16517" s="5"/>
    </row>
    <row r="16518">
      <c r="G16518" s="5"/>
    </row>
    <row r="16519">
      <c r="G16519" s="5"/>
    </row>
    <row r="16520">
      <c r="G16520" s="5"/>
    </row>
    <row r="16521">
      <c r="G16521" s="5"/>
    </row>
    <row r="16522">
      <c r="G16522" s="5"/>
    </row>
    <row r="16523">
      <c r="G16523" s="5"/>
    </row>
    <row r="16524">
      <c r="G16524" s="5"/>
    </row>
    <row r="16525">
      <c r="G16525" s="5"/>
    </row>
    <row r="16526">
      <c r="G16526" s="5"/>
    </row>
    <row r="16527">
      <c r="G16527" s="5"/>
    </row>
    <row r="16528">
      <c r="G16528" s="5"/>
    </row>
    <row r="16529">
      <c r="G16529" s="5"/>
    </row>
    <row r="16530">
      <c r="G16530" s="5"/>
    </row>
    <row r="16531">
      <c r="G16531" s="5"/>
    </row>
    <row r="16532">
      <c r="G16532" s="5"/>
    </row>
    <row r="16533">
      <c r="G16533" s="5"/>
    </row>
    <row r="16534">
      <c r="G16534" s="5"/>
    </row>
    <row r="16535">
      <c r="G16535" s="5"/>
    </row>
    <row r="16536">
      <c r="G16536" s="5"/>
    </row>
    <row r="16537">
      <c r="G16537" s="5"/>
    </row>
    <row r="16538">
      <c r="G16538" s="5"/>
    </row>
    <row r="16539">
      <c r="G16539" s="5"/>
    </row>
    <row r="16540">
      <c r="G16540" s="5"/>
    </row>
    <row r="16541">
      <c r="G16541" s="5"/>
    </row>
    <row r="16542">
      <c r="G16542" s="5"/>
    </row>
    <row r="16543">
      <c r="G16543" s="5"/>
    </row>
    <row r="16544">
      <c r="G16544" s="5"/>
    </row>
    <row r="16545">
      <c r="G16545" s="5"/>
    </row>
    <row r="16546">
      <c r="G16546" s="5"/>
    </row>
    <row r="16547">
      <c r="G16547" s="5"/>
    </row>
    <row r="16548">
      <c r="G16548" s="5"/>
    </row>
    <row r="16549">
      <c r="G16549" s="5"/>
    </row>
    <row r="16550">
      <c r="G16550" s="5"/>
    </row>
    <row r="16551">
      <c r="G16551" s="5"/>
    </row>
    <row r="16552">
      <c r="G16552" s="5"/>
    </row>
    <row r="16553">
      <c r="G16553" s="5"/>
    </row>
    <row r="16554">
      <c r="G16554" s="5"/>
    </row>
    <row r="16555">
      <c r="G16555" s="5"/>
    </row>
    <row r="16556">
      <c r="G16556" s="5"/>
    </row>
    <row r="16557">
      <c r="G16557" s="5"/>
    </row>
    <row r="16558">
      <c r="G16558" s="5"/>
    </row>
    <row r="16559">
      <c r="G16559" s="5"/>
    </row>
    <row r="16560">
      <c r="G16560" s="5"/>
    </row>
    <row r="16561">
      <c r="G16561" s="5"/>
    </row>
    <row r="16562">
      <c r="G16562" s="5"/>
    </row>
    <row r="16563">
      <c r="G16563" s="5"/>
    </row>
    <row r="16564">
      <c r="G16564" s="5"/>
    </row>
    <row r="16565">
      <c r="G16565" s="5"/>
    </row>
    <row r="16566">
      <c r="G16566" s="5"/>
    </row>
    <row r="16567">
      <c r="G16567" s="5"/>
    </row>
    <row r="16568">
      <c r="G16568" s="5"/>
    </row>
    <row r="16569">
      <c r="G16569" s="5"/>
    </row>
    <row r="16570">
      <c r="G16570" s="5"/>
    </row>
    <row r="16571">
      <c r="G16571" s="5"/>
    </row>
    <row r="16572">
      <c r="G16572" s="5"/>
    </row>
    <row r="16573">
      <c r="G16573" s="5"/>
    </row>
    <row r="16574">
      <c r="G16574" s="5"/>
    </row>
    <row r="16575">
      <c r="G16575" s="5"/>
    </row>
    <row r="16576">
      <c r="G16576" s="5"/>
    </row>
    <row r="16577">
      <c r="G16577" s="5"/>
    </row>
    <row r="16578">
      <c r="G16578" s="5"/>
    </row>
    <row r="16579">
      <c r="G16579" s="5"/>
    </row>
    <row r="16580">
      <c r="G16580" s="5"/>
    </row>
    <row r="16581">
      <c r="G16581" s="5"/>
    </row>
    <row r="16582">
      <c r="G16582" s="5"/>
    </row>
    <row r="16583">
      <c r="G16583" s="5"/>
    </row>
    <row r="16584">
      <c r="G16584" s="5"/>
    </row>
    <row r="16585">
      <c r="G16585" s="5"/>
    </row>
    <row r="16586">
      <c r="G16586" s="5"/>
    </row>
    <row r="16587">
      <c r="G16587" s="5"/>
    </row>
    <row r="16588">
      <c r="G16588" s="5"/>
    </row>
    <row r="16589">
      <c r="G16589" s="5"/>
    </row>
    <row r="16590">
      <c r="G16590" s="5"/>
    </row>
    <row r="16591">
      <c r="G16591" s="5"/>
    </row>
    <row r="16592">
      <c r="G16592" s="5"/>
    </row>
    <row r="16593">
      <c r="G16593" s="5"/>
    </row>
    <row r="16594">
      <c r="G16594" s="5"/>
    </row>
    <row r="16595">
      <c r="G16595" s="5"/>
    </row>
    <row r="16596">
      <c r="G16596" s="5"/>
    </row>
    <row r="16597">
      <c r="G16597" s="5"/>
    </row>
    <row r="16598">
      <c r="G16598" s="5"/>
    </row>
    <row r="16599">
      <c r="G16599" s="5"/>
    </row>
    <row r="16600">
      <c r="G16600" s="5"/>
    </row>
    <row r="16601">
      <c r="G16601" s="5"/>
    </row>
    <row r="16602">
      <c r="G16602" s="5"/>
    </row>
    <row r="16603">
      <c r="G16603" s="5"/>
    </row>
    <row r="16604">
      <c r="G16604" s="5"/>
    </row>
    <row r="16605">
      <c r="G16605" s="5"/>
    </row>
    <row r="16606">
      <c r="G16606" s="5"/>
    </row>
    <row r="16607">
      <c r="G16607" s="5"/>
    </row>
    <row r="16608">
      <c r="G16608" s="5"/>
    </row>
    <row r="16609">
      <c r="G16609" s="5"/>
    </row>
    <row r="16610">
      <c r="G16610" s="5"/>
    </row>
    <row r="16611">
      <c r="G16611" s="5"/>
    </row>
    <row r="16612">
      <c r="G16612" s="5"/>
    </row>
    <row r="16613">
      <c r="G16613" s="5"/>
    </row>
    <row r="16614">
      <c r="G16614" s="5"/>
    </row>
    <row r="16615">
      <c r="G16615" s="5"/>
    </row>
    <row r="16616">
      <c r="G16616" s="5"/>
    </row>
    <row r="16617">
      <c r="G16617" s="5"/>
    </row>
    <row r="16618">
      <c r="G16618" s="5"/>
    </row>
    <row r="16619">
      <c r="G16619" s="5"/>
    </row>
    <row r="16620">
      <c r="G16620" s="5"/>
    </row>
    <row r="16621">
      <c r="G16621" s="5"/>
    </row>
    <row r="16622">
      <c r="G16622" s="5"/>
    </row>
    <row r="16623">
      <c r="G16623" s="5"/>
    </row>
    <row r="16624">
      <c r="G16624" s="5"/>
    </row>
    <row r="16625">
      <c r="G16625" s="5"/>
    </row>
    <row r="16626">
      <c r="G16626" s="5"/>
    </row>
    <row r="16627">
      <c r="G16627" s="5"/>
    </row>
    <row r="16628">
      <c r="G16628" s="5"/>
    </row>
    <row r="16629">
      <c r="G16629" s="5"/>
    </row>
    <row r="16630">
      <c r="G16630" s="5"/>
    </row>
    <row r="16631">
      <c r="G16631" s="5"/>
    </row>
    <row r="16632">
      <c r="G16632" s="5"/>
    </row>
    <row r="16633">
      <c r="G16633" s="5"/>
    </row>
    <row r="16634">
      <c r="G16634" s="5"/>
    </row>
    <row r="16635">
      <c r="G16635" s="5"/>
    </row>
    <row r="16636">
      <c r="G16636" s="5"/>
    </row>
    <row r="16637">
      <c r="G16637" s="5"/>
    </row>
    <row r="16638">
      <c r="G16638" s="5"/>
    </row>
    <row r="16639">
      <c r="G16639" s="5"/>
    </row>
    <row r="16640">
      <c r="G16640" s="5"/>
    </row>
    <row r="16641">
      <c r="G16641" s="5"/>
    </row>
    <row r="16642">
      <c r="G16642" s="5"/>
    </row>
    <row r="16643">
      <c r="G16643" s="5"/>
    </row>
    <row r="16644">
      <c r="G16644" s="5"/>
    </row>
    <row r="16645">
      <c r="G16645" s="5"/>
    </row>
    <row r="16646">
      <c r="G16646" s="5"/>
    </row>
    <row r="16647">
      <c r="G16647" s="5"/>
    </row>
    <row r="16648">
      <c r="G16648" s="5"/>
    </row>
    <row r="16649">
      <c r="G16649" s="5"/>
    </row>
    <row r="16650">
      <c r="G16650" s="5"/>
    </row>
    <row r="16651">
      <c r="G16651" s="5"/>
    </row>
    <row r="16652">
      <c r="G16652" s="5"/>
    </row>
    <row r="16653">
      <c r="G16653" s="5"/>
    </row>
    <row r="16654">
      <c r="G16654" s="5"/>
    </row>
    <row r="16655">
      <c r="G16655" s="5"/>
    </row>
    <row r="16656">
      <c r="G16656" s="5"/>
    </row>
    <row r="16657">
      <c r="G16657" s="5"/>
    </row>
    <row r="16658">
      <c r="G16658" s="5"/>
    </row>
    <row r="16659">
      <c r="G16659" s="5"/>
    </row>
    <row r="16660">
      <c r="G16660" s="5"/>
    </row>
    <row r="16661">
      <c r="G16661" s="5"/>
    </row>
    <row r="16662">
      <c r="G16662" s="5"/>
    </row>
    <row r="16663">
      <c r="G16663" s="5"/>
    </row>
    <row r="16664">
      <c r="G16664" s="5"/>
    </row>
    <row r="16665">
      <c r="G16665" s="5"/>
    </row>
    <row r="16666">
      <c r="G16666" s="5"/>
    </row>
    <row r="16667">
      <c r="G16667" s="5"/>
    </row>
    <row r="16668">
      <c r="G16668" s="5"/>
    </row>
    <row r="16669">
      <c r="G16669" s="5"/>
    </row>
    <row r="16670">
      <c r="G16670" s="5"/>
    </row>
    <row r="16671">
      <c r="G16671" s="5"/>
    </row>
    <row r="16672">
      <c r="G16672" s="5"/>
    </row>
    <row r="16673">
      <c r="G16673" s="5"/>
    </row>
    <row r="16674">
      <c r="G16674" s="5"/>
    </row>
    <row r="16675">
      <c r="G16675" s="5"/>
    </row>
    <row r="16676">
      <c r="G16676" s="5"/>
    </row>
    <row r="16677">
      <c r="G16677" s="5"/>
    </row>
    <row r="16678">
      <c r="G16678" s="5"/>
    </row>
    <row r="16679">
      <c r="G16679" s="5"/>
    </row>
    <row r="16680">
      <c r="G16680" s="5"/>
    </row>
    <row r="16681">
      <c r="G16681" s="5"/>
    </row>
    <row r="16682">
      <c r="G16682" s="5"/>
    </row>
    <row r="16683">
      <c r="G16683" s="5"/>
    </row>
    <row r="16684">
      <c r="G16684" s="5"/>
    </row>
    <row r="16685">
      <c r="G16685" s="5"/>
    </row>
    <row r="16686">
      <c r="G16686" s="5"/>
    </row>
    <row r="16687">
      <c r="G16687" s="5"/>
    </row>
    <row r="16688">
      <c r="G16688" s="5"/>
    </row>
    <row r="16689">
      <c r="G16689" s="5"/>
    </row>
    <row r="16690">
      <c r="G16690" s="5"/>
    </row>
    <row r="16691">
      <c r="G16691" s="5"/>
    </row>
    <row r="16692">
      <c r="G16692" s="5"/>
    </row>
    <row r="16693">
      <c r="G16693" s="5"/>
    </row>
    <row r="16694">
      <c r="G16694" s="5"/>
    </row>
    <row r="16695">
      <c r="G16695" s="5"/>
    </row>
    <row r="16696">
      <c r="G16696" s="5"/>
    </row>
    <row r="16697">
      <c r="G16697" s="5"/>
    </row>
    <row r="16698">
      <c r="G16698" s="5"/>
    </row>
    <row r="16699">
      <c r="G16699" s="5"/>
    </row>
    <row r="16700">
      <c r="G16700" s="5"/>
    </row>
    <row r="16701">
      <c r="G16701" s="5"/>
    </row>
    <row r="16704">
      <c r="G16704" s="5"/>
    </row>
    <row r="16705">
      <c r="G16705" s="5"/>
    </row>
    <row r="16706">
      <c r="G16706" s="5"/>
    </row>
    <row r="16707">
      <c r="G16707" s="5"/>
    </row>
    <row r="16708">
      <c r="G16708" s="5"/>
    </row>
    <row r="16709">
      <c r="G16709" s="5"/>
    </row>
    <row r="16710">
      <c r="G16710" s="5"/>
    </row>
    <row r="16711">
      <c r="G16711" s="5"/>
    </row>
    <row r="16712">
      <c r="G16712" s="5"/>
    </row>
    <row r="16713">
      <c r="G16713" s="5"/>
    </row>
    <row r="16714">
      <c r="G16714" s="5"/>
    </row>
    <row r="16715">
      <c r="G16715" s="5"/>
    </row>
    <row r="16716">
      <c r="G16716" s="5"/>
    </row>
    <row r="16717">
      <c r="G16717" s="5"/>
    </row>
    <row r="16718">
      <c r="G16718" s="5"/>
    </row>
    <row r="16719">
      <c r="G16719" s="5"/>
    </row>
    <row r="16720">
      <c r="G16720" s="5"/>
    </row>
    <row r="16721">
      <c r="G16721" s="5"/>
    </row>
    <row r="16722">
      <c r="G16722" s="5"/>
    </row>
    <row r="16723">
      <c r="G16723" s="5"/>
    </row>
    <row r="16724">
      <c r="G16724" s="5"/>
    </row>
    <row r="16725">
      <c r="G16725" s="5"/>
    </row>
    <row r="16726">
      <c r="G16726" s="5"/>
    </row>
    <row r="16727">
      <c r="G16727" s="5"/>
    </row>
    <row r="16728">
      <c r="G16728" s="5"/>
    </row>
    <row r="16729">
      <c r="G16729" s="5"/>
    </row>
    <row r="16730">
      <c r="G16730" s="5"/>
    </row>
    <row r="16731">
      <c r="G16731" s="5"/>
    </row>
    <row r="16732">
      <c r="G16732" s="5"/>
    </row>
    <row r="16733">
      <c r="G16733" s="5"/>
    </row>
    <row r="16734">
      <c r="G16734" s="5"/>
    </row>
    <row r="16735">
      <c r="G16735" s="5"/>
    </row>
    <row r="16736">
      <c r="G16736" s="5"/>
    </row>
    <row r="16737">
      <c r="G16737" s="5"/>
    </row>
    <row r="16738">
      <c r="G16738" s="5"/>
    </row>
    <row r="16739">
      <c r="G16739" s="5"/>
    </row>
    <row r="16740">
      <c r="G16740" s="5"/>
    </row>
    <row r="16741">
      <c r="G16741" s="5"/>
    </row>
    <row r="16742">
      <c r="G16742" s="5"/>
    </row>
    <row r="16743">
      <c r="G16743" s="5"/>
    </row>
    <row r="16744">
      <c r="G16744" s="5"/>
    </row>
    <row r="16745">
      <c r="G16745" s="5"/>
    </row>
    <row r="16746">
      <c r="G16746" s="5"/>
    </row>
    <row r="16747">
      <c r="G16747" s="5"/>
    </row>
    <row r="16748">
      <c r="G16748" s="5"/>
    </row>
    <row r="16749">
      <c r="G16749" s="5"/>
    </row>
    <row r="16750">
      <c r="G16750" s="5"/>
    </row>
    <row r="16751">
      <c r="G16751" s="5"/>
    </row>
    <row r="16752">
      <c r="G16752" s="5"/>
    </row>
    <row r="16753">
      <c r="G16753" s="5"/>
    </row>
    <row r="16754">
      <c r="G16754" s="5"/>
    </row>
    <row r="16755">
      <c r="G16755" s="5"/>
    </row>
    <row r="16756">
      <c r="G16756" s="5"/>
    </row>
    <row r="16757">
      <c r="G16757" s="5"/>
    </row>
    <row r="16758">
      <c r="G16758" s="5"/>
    </row>
    <row r="16759">
      <c r="G16759" s="5"/>
    </row>
    <row r="16760">
      <c r="G16760" s="5"/>
    </row>
    <row r="16761">
      <c r="G16761" s="5"/>
    </row>
    <row r="16762">
      <c r="G16762" s="5"/>
    </row>
    <row r="16763">
      <c r="G16763" s="5"/>
    </row>
    <row r="16764">
      <c r="G16764" s="5"/>
    </row>
    <row r="16765">
      <c r="G16765" s="5"/>
    </row>
    <row r="16766">
      <c r="G16766" s="5"/>
    </row>
    <row r="16767">
      <c r="G16767" s="5"/>
    </row>
    <row r="16768">
      <c r="G16768" s="5"/>
    </row>
    <row r="16769">
      <c r="G16769" s="5"/>
    </row>
    <row r="16770">
      <c r="G16770" s="5"/>
    </row>
    <row r="16771">
      <c r="G16771" s="5"/>
    </row>
    <row r="16772">
      <c r="G16772" s="5"/>
    </row>
    <row r="16773">
      <c r="G16773" s="5"/>
    </row>
    <row r="16774">
      <c r="G16774" s="5"/>
    </row>
    <row r="16775">
      <c r="G16775" s="5"/>
    </row>
    <row r="16776">
      <c r="G16776" s="5"/>
    </row>
    <row r="16777">
      <c r="G16777" s="5"/>
    </row>
    <row r="16778">
      <c r="G16778" s="5"/>
    </row>
    <row r="16779">
      <c r="G16779" s="5"/>
    </row>
    <row r="16780">
      <c r="G16780" s="5"/>
    </row>
    <row r="16781">
      <c r="G16781" s="5"/>
    </row>
    <row r="16782">
      <c r="G16782" s="5"/>
    </row>
    <row r="16783">
      <c r="G16783" s="5"/>
    </row>
    <row r="16784">
      <c r="G16784" s="5"/>
    </row>
    <row r="16785">
      <c r="G16785" s="5"/>
    </row>
    <row r="16786">
      <c r="G16786" s="5"/>
    </row>
    <row r="16787">
      <c r="G16787" s="5"/>
    </row>
    <row r="16788">
      <c r="G16788" s="5"/>
    </row>
    <row r="16789">
      <c r="G16789" s="5"/>
    </row>
    <row r="16790">
      <c r="G16790" s="5"/>
    </row>
    <row r="16791">
      <c r="G16791" s="5"/>
    </row>
    <row r="16792">
      <c r="G16792" s="5"/>
    </row>
    <row r="16793">
      <c r="G16793" s="5"/>
    </row>
    <row r="16794">
      <c r="G16794" s="5"/>
    </row>
    <row r="16795">
      <c r="G16795" s="5"/>
    </row>
    <row r="16796">
      <c r="G16796" s="5"/>
    </row>
    <row r="16797">
      <c r="G16797" s="5"/>
    </row>
    <row r="16798">
      <c r="G16798" s="5"/>
    </row>
    <row r="16799">
      <c r="G16799" s="5"/>
    </row>
    <row r="16800">
      <c r="G16800" s="5"/>
    </row>
    <row r="16801">
      <c r="G16801" s="5"/>
    </row>
    <row r="16802">
      <c r="G16802" s="5"/>
    </row>
    <row r="16803">
      <c r="G16803" s="5"/>
    </row>
    <row r="16804">
      <c r="G16804" s="5"/>
    </row>
    <row r="16805">
      <c r="G16805" s="5"/>
    </row>
    <row r="16806">
      <c r="G16806" s="5"/>
    </row>
    <row r="16807">
      <c r="G16807" s="5"/>
    </row>
    <row r="16808">
      <c r="G16808" s="5"/>
    </row>
    <row r="16809">
      <c r="G16809" s="5"/>
    </row>
    <row r="16810">
      <c r="G16810" s="5"/>
    </row>
    <row r="16811">
      <c r="G16811" s="5"/>
    </row>
    <row r="16812">
      <c r="G16812" s="5"/>
    </row>
    <row r="16813">
      <c r="G16813" s="5"/>
    </row>
    <row r="16814">
      <c r="G16814" s="5"/>
    </row>
    <row r="16815">
      <c r="G16815" s="5"/>
    </row>
    <row r="16816">
      <c r="G16816" s="5"/>
    </row>
    <row r="16817">
      <c r="G16817" s="5"/>
    </row>
    <row r="16818">
      <c r="G16818" s="5"/>
    </row>
    <row r="16819">
      <c r="G16819" s="5"/>
    </row>
    <row r="16820">
      <c r="G16820" s="5"/>
    </row>
    <row r="16821">
      <c r="G16821" s="5"/>
    </row>
    <row r="16822">
      <c r="G16822" s="5"/>
    </row>
    <row r="16823">
      <c r="G16823" s="5"/>
    </row>
    <row r="16824">
      <c r="G16824" s="5"/>
    </row>
    <row r="16825">
      <c r="G16825" s="5"/>
    </row>
    <row r="16826">
      <c r="G16826" s="5"/>
    </row>
    <row r="16827">
      <c r="G16827" s="5"/>
    </row>
    <row r="16828">
      <c r="G16828" s="5"/>
    </row>
    <row r="16829">
      <c r="G16829" s="5"/>
    </row>
    <row r="16830">
      <c r="G16830" s="5"/>
    </row>
    <row r="16831">
      <c r="G16831" s="5"/>
    </row>
    <row r="16832">
      <c r="G16832" s="5"/>
    </row>
    <row r="16833">
      <c r="G16833" s="5"/>
    </row>
    <row r="16834">
      <c r="G16834" s="5"/>
    </row>
    <row r="16835">
      <c r="G16835" s="5"/>
    </row>
    <row r="16836">
      <c r="G16836" s="5"/>
    </row>
    <row r="16837">
      <c r="G16837" s="5"/>
    </row>
    <row r="16838">
      <c r="G16838" s="5"/>
    </row>
    <row r="16839">
      <c r="G16839" s="5"/>
    </row>
    <row r="16840">
      <c r="G16840" s="5"/>
    </row>
    <row r="16841">
      <c r="G16841" s="5"/>
    </row>
    <row r="16842">
      <c r="G16842" s="5"/>
    </row>
    <row r="16843">
      <c r="G16843" s="5"/>
    </row>
    <row r="16844">
      <c r="G16844" s="5"/>
    </row>
    <row r="16845">
      <c r="G16845" s="5"/>
    </row>
    <row r="16846">
      <c r="G16846" s="5"/>
    </row>
    <row r="16847">
      <c r="G16847" s="5"/>
    </row>
    <row r="16848">
      <c r="G16848" s="5"/>
    </row>
    <row r="16849">
      <c r="G16849" s="5"/>
    </row>
    <row r="16850">
      <c r="G16850" s="5"/>
    </row>
    <row r="16851">
      <c r="G16851" s="5"/>
    </row>
    <row r="16852">
      <c r="G16852" s="5"/>
    </row>
    <row r="16853">
      <c r="G16853" s="5"/>
    </row>
    <row r="16854">
      <c r="G16854" s="5"/>
    </row>
    <row r="16855">
      <c r="G16855" s="5"/>
    </row>
    <row r="16856">
      <c r="G16856" s="5"/>
    </row>
    <row r="16857">
      <c r="G16857" s="5"/>
    </row>
    <row r="16858">
      <c r="G16858" s="5"/>
    </row>
    <row r="16859">
      <c r="G16859" s="5"/>
    </row>
    <row r="16860">
      <c r="G16860" s="5"/>
    </row>
    <row r="16861">
      <c r="G16861" s="5"/>
    </row>
    <row r="16862">
      <c r="G16862" s="5"/>
    </row>
    <row r="16863">
      <c r="G16863" s="5"/>
    </row>
    <row r="16864">
      <c r="G16864" s="5"/>
    </row>
    <row r="16865">
      <c r="G16865" s="5"/>
    </row>
    <row r="16866">
      <c r="G16866" s="5"/>
    </row>
    <row r="16867">
      <c r="G16867" s="5"/>
    </row>
    <row r="16868">
      <c r="G16868" s="5"/>
    </row>
    <row r="16869">
      <c r="G16869" s="5"/>
    </row>
    <row r="16870">
      <c r="G16870" s="5"/>
    </row>
    <row r="16871">
      <c r="G16871" s="5"/>
    </row>
    <row r="16872">
      <c r="G16872" s="5"/>
    </row>
    <row r="16873">
      <c r="G16873" s="5"/>
    </row>
    <row r="16874">
      <c r="G16874" s="5"/>
    </row>
    <row r="16875">
      <c r="G16875" s="5"/>
    </row>
    <row r="16876">
      <c r="G16876" s="5"/>
    </row>
    <row r="16877">
      <c r="G16877" s="5"/>
    </row>
    <row r="16878">
      <c r="G16878" s="5"/>
    </row>
    <row r="16879">
      <c r="G16879" s="5"/>
    </row>
    <row r="16880">
      <c r="G16880" s="5"/>
    </row>
    <row r="16881">
      <c r="G16881" s="5"/>
    </row>
    <row r="16882">
      <c r="G16882" s="5"/>
    </row>
    <row r="16883">
      <c r="G16883" s="5"/>
    </row>
    <row r="16884">
      <c r="G16884" s="5"/>
    </row>
    <row r="16885">
      <c r="G16885" s="5"/>
    </row>
    <row r="16886">
      <c r="G16886" s="5"/>
    </row>
    <row r="16887">
      <c r="G16887" s="5"/>
    </row>
    <row r="16888">
      <c r="G16888" s="5"/>
    </row>
    <row r="16889">
      <c r="G16889" s="5"/>
    </row>
    <row r="16890">
      <c r="G16890" s="5"/>
    </row>
    <row r="16891">
      <c r="G16891" s="5"/>
    </row>
    <row r="16892">
      <c r="G16892" s="5"/>
    </row>
    <row r="16893">
      <c r="G16893" s="5"/>
    </row>
    <row r="16894">
      <c r="G16894" s="5"/>
    </row>
    <row r="16895">
      <c r="G16895" s="5"/>
    </row>
    <row r="16896">
      <c r="G16896" s="5"/>
    </row>
    <row r="16897">
      <c r="G16897" s="5"/>
    </row>
    <row r="16898">
      <c r="G16898" s="5"/>
    </row>
    <row r="16899">
      <c r="G16899" s="5"/>
    </row>
    <row r="16900">
      <c r="G16900" s="5"/>
    </row>
    <row r="16901">
      <c r="G16901" s="5"/>
    </row>
    <row r="16902">
      <c r="G16902" s="5"/>
    </row>
    <row r="16903">
      <c r="G16903" s="5"/>
    </row>
    <row r="16904">
      <c r="G16904" s="5"/>
    </row>
    <row r="16905">
      <c r="G16905" s="5"/>
    </row>
    <row r="16906">
      <c r="G16906" s="5"/>
    </row>
    <row r="16907">
      <c r="G16907" s="5"/>
    </row>
    <row r="16908">
      <c r="G16908" s="5"/>
    </row>
    <row r="16909">
      <c r="G16909" s="5"/>
    </row>
    <row r="16910">
      <c r="G16910" s="5"/>
    </row>
    <row r="16911">
      <c r="G16911" s="5"/>
    </row>
    <row r="16912">
      <c r="G16912" s="5"/>
    </row>
    <row r="16913">
      <c r="G16913" s="5"/>
    </row>
    <row r="16914">
      <c r="G16914" s="5"/>
    </row>
    <row r="16915">
      <c r="G16915" s="5"/>
    </row>
    <row r="16916">
      <c r="G16916" s="5"/>
    </row>
    <row r="16917">
      <c r="G16917" s="5"/>
    </row>
    <row r="16918">
      <c r="G16918" s="5"/>
    </row>
    <row r="16919">
      <c r="G16919" s="5"/>
    </row>
    <row r="16920">
      <c r="G16920" s="5"/>
    </row>
    <row r="16921">
      <c r="G16921" s="5"/>
    </row>
    <row r="16922">
      <c r="G16922" s="5"/>
    </row>
    <row r="16923">
      <c r="G16923" s="5"/>
    </row>
    <row r="16924">
      <c r="G16924" s="5"/>
    </row>
    <row r="16925">
      <c r="G16925" s="5"/>
    </row>
    <row r="16926">
      <c r="G16926" s="5"/>
    </row>
    <row r="16927">
      <c r="G16927" s="5"/>
    </row>
    <row r="16928">
      <c r="G16928" s="5"/>
    </row>
    <row r="16929">
      <c r="G16929" s="5"/>
    </row>
    <row r="16930">
      <c r="G16930" s="5"/>
    </row>
    <row r="16931">
      <c r="G16931" s="5"/>
    </row>
    <row r="16932">
      <c r="G16932" s="5"/>
    </row>
    <row r="16933">
      <c r="G16933" s="5"/>
    </row>
    <row r="16934">
      <c r="G16934" s="5"/>
    </row>
    <row r="16935">
      <c r="G16935" s="5"/>
    </row>
    <row r="16936">
      <c r="G16936" s="5"/>
    </row>
    <row r="16937">
      <c r="G16937" s="5"/>
    </row>
    <row r="16938">
      <c r="G16938" s="5"/>
    </row>
    <row r="16939">
      <c r="G16939" s="5"/>
    </row>
    <row r="16940">
      <c r="G16940" s="5"/>
    </row>
    <row r="16941">
      <c r="G16941" s="5"/>
    </row>
    <row r="16942">
      <c r="G16942" s="5"/>
    </row>
    <row r="16943">
      <c r="G16943" s="5"/>
    </row>
    <row r="16944">
      <c r="G16944" s="5"/>
    </row>
    <row r="16945">
      <c r="G16945" s="5"/>
    </row>
    <row r="16946">
      <c r="G16946" s="5"/>
    </row>
    <row r="16947">
      <c r="G16947" s="5"/>
    </row>
    <row r="16948">
      <c r="G16948" s="5"/>
    </row>
    <row r="16949">
      <c r="G16949" s="5"/>
    </row>
    <row r="16950">
      <c r="G16950" s="5"/>
    </row>
    <row r="16951">
      <c r="G16951" s="5"/>
    </row>
    <row r="16952">
      <c r="G16952" s="5"/>
    </row>
    <row r="16953">
      <c r="G16953" s="5"/>
    </row>
    <row r="16954">
      <c r="G16954" s="5"/>
    </row>
    <row r="16955">
      <c r="G16955" s="5"/>
    </row>
    <row r="16956">
      <c r="G16956" s="5"/>
    </row>
    <row r="16957">
      <c r="G16957" s="5"/>
    </row>
    <row r="16958">
      <c r="G16958" s="5"/>
    </row>
    <row r="16959">
      <c r="G16959" s="5"/>
    </row>
    <row r="16960">
      <c r="G16960" s="5"/>
    </row>
    <row r="16961">
      <c r="G16961" s="5"/>
    </row>
    <row r="16962">
      <c r="G16962" s="5"/>
    </row>
    <row r="16963">
      <c r="G16963" s="5"/>
    </row>
    <row r="16964">
      <c r="G16964" s="5"/>
    </row>
    <row r="16965">
      <c r="G16965" s="5"/>
    </row>
    <row r="16966">
      <c r="G16966" s="5"/>
    </row>
    <row r="16967">
      <c r="G16967" s="5"/>
    </row>
    <row r="16968">
      <c r="G16968" s="5"/>
    </row>
    <row r="16969">
      <c r="G16969" s="5"/>
    </row>
    <row r="16970">
      <c r="G16970" s="5"/>
    </row>
    <row r="16971">
      <c r="G16971" s="5"/>
    </row>
    <row r="16972">
      <c r="G16972" s="5"/>
    </row>
    <row r="16973">
      <c r="G16973" s="5"/>
    </row>
    <row r="16974">
      <c r="G16974" s="5"/>
    </row>
    <row r="16975">
      <c r="G16975" s="5"/>
    </row>
    <row r="16976">
      <c r="G16976" s="5"/>
    </row>
    <row r="16977">
      <c r="G16977" s="5"/>
    </row>
    <row r="16978">
      <c r="G16978" s="5"/>
    </row>
    <row r="16979">
      <c r="G16979" s="5"/>
    </row>
    <row r="16980">
      <c r="G16980" s="5"/>
    </row>
    <row r="16981">
      <c r="G16981" s="5"/>
    </row>
    <row r="16982">
      <c r="G16982" s="5"/>
    </row>
    <row r="16983">
      <c r="G16983" s="5"/>
    </row>
    <row r="16984">
      <c r="G16984" s="5"/>
    </row>
    <row r="16985">
      <c r="G16985" s="5"/>
    </row>
    <row r="16986">
      <c r="G16986" s="5"/>
    </row>
    <row r="16987">
      <c r="G16987" s="5"/>
    </row>
    <row r="16988">
      <c r="G16988" s="5"/>
    </row>
    <row r="16989">
      <c r="G16989" s="5"/>
    </row>
    <row r="16990">
      <c r="G16990" s="5"/>
    </row>
    <row r="16991">
      <c r="G16991" s="5"/>
    </row>
    <row r="16992">
      <c r="G16992" s="5"/>
    </row>
    <row r="16993">
      <c r="G16993" s="5"/>
    </row>
    <row r="16994">
      <c r="G16994" s="5"/>
    </row>
    <row r="16995">
      <c r="G16995" s="5"/>
    </row>
    <row r="16996">
      <c r="G16996" s="5"/>
    </row>
    <row r="16997">
      <c r="G16997" s="5"/>
    </row>
    <row r="16998">
      <c r="G16998" s="5"/>
    </row>
    <row r="16999">
      <c r="G16999" s="5"/>
    </row>
    <row r="17000">
      <c r="G17000" s="5"/>
    </row>
    <row r="17001">
      <c r="G17001" s="5"/>
    </row>
    <row r="17002">
      <c r="G17002" s="5"/>
    </row>
    <row r="17003">
      <c r="G17003" s="5"/>
    </row>
    <row r="17004">
      <c r="G17004" s="5"/>
    </row>
    <row r="17005">
      <c r="G17005" s="5"/>
    </row>
    <row r="17006">
      <c r="G17006" s="5"/>
    </row>
    <row r="17007">
      <c r="G17007" s="5"/>
    </row>
    <row r="17008">
      <c r="G17008" s="5"/>
    </row>
    <row r="17009">
      <c r="G17009" s="5"/>
    </row>
    <row r="17010">
      <c r="G17010" s="5"/>
    </row>
    <row r="17011">
      <c r="G17011" s="5"/>
    </row>
    <row r="17012">
      <c r="G17012" s="5"/>
    </row>
    <row r="17013">
      <c r="G17013" s="5"/>
    </row>
    <row r="17014">
      <c r="G17014" s="5"/>
    </row>
    <row r="17015">
      <c r="G17015" s="5"/>
    </row>
    <row r="17016">
      <c r="G17016" s="5"/>
    </row>
    <row r="17017">
      <c r="G17017" s="5"/>
    </row>
    <row r="17018">
      <c r="G17018" s="5"/>
    </row>
    <row r="17019">
      <c r="G17019" s="5"/>
    </row>
    <row r="17020">
      <c r="G17020" s="5"/>
    </row>
    <row r="17021">
      <c r="G17021" s="5"/>
    </row>
    <row r="17022">
      <c r="G17022" s="5"/>
    </row>
    <row r="17023">
      <c r="G17023" s="5"/>
    </row>
    <row r="17024">
      <c r="G17024" s="5"/>
    </row>
    <row r="17025">
      <c r="G17025" s="5"/>
    </row>
    <row r="17026">
      <c r="G17026" s="5"/>
    </row>
    <row r="17027">
      <c r="G17027" s="5"/>
    </row>
    <row r="17028">
      <c r="G17028" s="5"/>
    </row>
    <row r="17029">
      <c r="G17029" s="5"/>
    </row>
    <row r="17030">
      <c r="G17030" s="5"/>
    </row>
    <row r="17031">
      <c r="G17031" s="5"/>
    </row>
    <row r="17032">
      <c r="G17032" s="5"/>
    </row>
    <row r="17033">
      <c r="G17033" s="5"/>
    </row>
    <row r="17034">
      <c r="G17034" s="5"/>
    </row>
    <row r="17035">
      <c r="G17035" s="5"/>
    </row>
    <row r="17036">
      <c r="G17036" s="5"/>
    </row>
    <row r="17037">
      <c r="G17037" s="5"/>
    </row>
    <row r="17038">
      <c r="G17038" s="5"/>
    </row>
    <row r="17039">
      <c r="G17039" s="5"/>
    </row>
    <row r="17040">
      <c r="G17040" s="5"/>
    </row>
    <row r="17041">
      <c r="G17041" s="5"/>
    </row>
    <row r="17042">
      <c r="G17042" s="5"/>
    </row>
    <row r="17043">
      <c r="G17043" s="5"/>
    </row>
    <row r="17044">
      <c r="G17044" s="5"/>
    </row>
    <row r="17045">
      <c r="G17045" s="5"/>
    </row>
    <row r="17046">
      <c r="G17046" s="5"/>
    </row>
    <row r="17047">
      <c r="G17047" s="5"/>
    </row>
    <row r="17048">
      <c r="G17048" s="5"/>
    </row>
    <row r="17049">
      <c r="G17049" s="5"/>
    </row>
    <row r="17050">
      <c r="G17050" s="5"/>
    </row>
    <row r="17051">
      <c r="G17051" s="5"/>
    </row>
    <row r="17052">
      <c r="G17052" s="5"/>
    </row>
    <row r="17053">
      <c r="G17053" s="5"/>
    </row>
    <row r="17054">
      <c r="G17054" s="5"/>
    </row>
    <row r="17055">
      <c r="G17055" s="5"/>
    </row>
    <row r="17056">
      <c r="G17056" s="5"/>
    </row>
    <row r="17057">
      <c r="G17057" s="5"/>
    </row>
    <row r="17058">
      <c r="G17058" s="5"/>
    </row>
    <row r="17059">
      <c r="G17059" s="5"/>
    </row>
    <row r="17060">
      <c r="G17060" s="5"/>
    </row>
    <row r="17061">
      <c r="G17061" s="5"/>
    </row>
    <row r="17062">
      <c r="G17062" s="5"/>
    </row>
    <row r="17063">
      <c r="G17063" s="5"/>
    </row>
    <row r="17064">
      <c r="G17064" s="5"/>
    </row>
    <row r="17065">
      <c r="G17065" s="5"/>
    </row>
    <row r="17066">
      <c r="G17066" s="5"/>
    </row>
    <row r="17067">
      <c r="G17067" s="5"/>
    </row>
    <row r="17068">
      <c r="G17068" s="5"/>
    </row>
    <row r="17069">
      <c r="G17069" s="5"/>
    </row>
    <row r="17070">
      <c r="G17070" s="5"/>
    </row>
    <row r="17071">
      <c r="G17071" s="5"/>
    </row>
    <row r="17072">
      <c r="G17072" s="5"/>
    </row>
    <row r="17073">
      <c r="G17073" s="5"/>
    </row>
    <row r="17074">
      <c r="G17074" s="5"/>
    </row>
    <row r="17075">
      <c r="G17075" s="5"/>
    </row>
    <row r="17076">
      <c r="G17076" s="5"/>
    </row>
    <row r="17077">
      <c r="G17077" s="5"/>
    </row>
    <row r="17078">
      <c r="G17078" s="5"/>
    </row>
    <row r="17079">
      <c r="G17079" s="5"/>
    </row>
    <row r="17080">
      <c r="G17080" s="5"/>
    </row>
    <row r="17081">
      <c r="G17081" s="5"/>
    </row>
    <row r="17082">
      <c r="G17082" s="5"/>
    </row>
    <row r="17083">
      <c r="G17083" s="5"/>
    </row>
    <row r="17084">
      <c r="G17084" s="5"/>
    </row>
    <row r="17085">
      <c r="G17085" s="5"/>
    </row>
    <row r="17086">
      <c r="G17086" s="5"/>
    </row>
    <row r="17087">
      <c r="G17087" s="5"/>
    </row>
    <row r="17088">
      <c r="G17088" s="5"/>
    </row>
    <row r="17089">
      <c r="G17089" s="5"/>
    </row>
    <row r="17090">
      <c r="G17090" s="5"/>
    </row>
    <row r="17091">
      <c r="G17091" s="5"/>
    </row>
    <row r="17092">
      <c r="G17092" s="5"/>
    </row>
    <row r="17093">
      <c r="G17093" s="5"/>
    </row>
    <row r="17094">
      <c r="G17094" s="5"/>
    </row>
    <row r="17095">
      <c r="G17095" s="5"/>
    </row>
    <row r="17096">
      <c r="G17096" s="5"/>
    </row>
    <row r="17097">
      <c r="G17097" s="5"/>
    </row>
    <row r="17098">
      <c r="G17098" s="5"/>
    </row>
    <row r="17099">
      <c r="G17099" s="5"/>
    </row>
    <row r="17100">
      <c r="G17100" s="5"/>
    </row>
    <row r="17101">
      <c r="G17101" s="5"/>
    </row>
    <row r="17102">
      <c r="G17102" s="5"/>
    </row>
    <row r="17103">
      <c r="G17103" s="5"/>
    </row>
    <row r="17104">
      <c r="G17104" s="5"/>
    </row>
    <row r="17105">
      <c r="G17105" s="5"/>
    </row>
    <row r="17106">
      <c r="G17106" s="5"/>
    </row>
    <row r="17107">
      <c r="G17107" s="5"/>
    </row>
    <row r="17108">
      <c r="G17108" s="5"/>
    </row>
    <row r="17109">
      <c r="G17109" s="5"/>
    </row>
    <row r="17110">
      <c r="G17110" s="5"/>
    </row>
    <row r="17111">
      <c r="G17111" s="5"/>
    </row>
    <row r="17112">
      <c r="G17112" s="5"/>
    </row>
    <row r="17113">
      <c r="G17113" s="5"/>
    </row>
    <row r="17114">
      <c r="G17114" s="5"/>
    </row>
    <row r="17115">
      <c r="G17115" s="5"/>
    </row>
    <row r="17116">
      <c r="G17116" s="5"/>
    </row>
    <row r="17117">
      <c r="G17117" s="5"/>
    </row>
    <row r="17118">
      <c r="G17118" s="5"/>
    </row>
    <row r="17119">
      <c r="G17119" s="5"/>
    </row>
    <row r="17120">
      <c r="G17120" s="5"/>
    </row>
    <row r="17121">
      <c r="G17121" s="5"/>
    </row>
    <row r="17122">
      <c r="G17122" s="5"/>
    </row>
    <row r="17123">
      <c r="G17123" s="5"/>
    </row>
    <row r="17124">
      <c r="G17124" s="5"/>
    </row>
    <row r="17125">
      <c r="G17125" s="5"/>
    </row>
    <row r="17126">
      <c r="G17126" s="5"/>
    </row>
    <row r="17127">
      <c r="G17127" s="5"/>
    </row>
    <row r="17128">
      <c r="G17128" s="5"/>
    </row>
    <row r="17129">
      <c r="G17129" s="5"/>
    </row>
    <row r="17130">
      <c r="G17130" s="5"/>
    </row>
    <row r="17131">
      <c r="G17131" s="5"/>
    </row>
    <row r="17132">
      <c r="G17132" s="5"/>
    </row>
    <row r="17133">
      <c r="G17133" s="5"/>
    </row>
    <row r="17134">
      <c r="G17134" s="5"/>
    </row>
    <row r="17135">
      <c r="G17135" s="5"/>
    </row>
    <row r="17136">
      <c r="G17136" s="5"/>
    </row>
    <row r="17137">
      <c r="G17137" s="5"/>
    </row>
    <row r="17138">
      <c r="G17138" s="5"/>
    </row>
    <row r="17139">
      <c r="G17139" s="5"/>
    </row>
    <row r="17140">
      <c r="G17140" s="5"/>
    </row>
    <row r="17141">
      <c r="G17141" s="5"/>
    </row>
    <row r="17142">
      <c r="G17142" s="5"/>
    </row>
    <row r="17143">
      <c r="G17143" s="5"/>
    </row>
    <row r="17144">
      <c r="G17144" s="5"/>
    </row>
    <row r="17145">
      <c r="G17145" s="5"/>
    </row>
    <row r="17146">
      <c r="G17146" s="5"/>
    </row>
    <row r="17147">
      <c r="G17147" s="5"/>
    </row>
    <row r="17148">
      <c r="G17148" s="5"/>
    </row>
    <row r="17149">
      <c r="G17149" s="5"/>
    </row>
    <row r="17150">
      <c r="G17150" s="5"/>
    </row>
    <row r="17151">
      <c r="G17151" s="5"/>
    </row>
    <row r="17152">
      <c r="G17152" s="5"/>
    </row>
    <row r="17153">
      <c r="G17153" s="5"/>
    </row>
    <row r="17154">
      <c r="G17154" s="5"/>
    </row>
    <row r="17155">
      <c r="G17155" s="5"/>
    </row>
    <row r="17156">
      <c r="G17156" s="5"/>
    </row>
    <row r="17157">
      <c r="G17157" s="5"/>
    </row>
    <row r="17158">
      <c r="G17158" s="5"/>
    </row>
    <row r="17159">
      <c r="G17159" s="5"/>
    </row>
    <row r="17160">
      <c r="G17160" s="5"/>
    </row>
    <row r="17161">
      <c r="G17161" s="5"/>
    </row>
    <row r="17162">
      <c r="G17162" s="5"/>
    </row>
    <row r="17163">
      <c r="G17163" s="5"/>
    </row>
    <row r="17164">
      <c r="G17164" s="5"/>
    </row>
    <row r="17165">
      <c r="G17165" s="5"/>
    </row>
    <row r="17166">
      <c r="G17166" s="5"/>
    </row>
    <row r="17167">
      <c r="G17167" s="5"/>
    </row>
    <row r="17168">
      <c r="G17168" s="5"/>
    </row>
    <row r="17169">
      <c r="G17169" s="5"/>
    </row>
    <row r="17170">
      <c r="G17170" s="5"/>
    </row>
    <row r="17171">
      <c r="G17171" s="5"/>
    </row>
    <row r="17172">
      <c r="G17172" s="5"/>
    </row>
    <row r="17173">
      <c r="G17173" s="5"/>
    </row>
    <row r="17174">
      <c r="G17174" s="5"/>
    </row>
    <row r="17175">
      <c r="G17175" s="5"/>
    </row>
    <row r="17176">
      <c r="G17176" s="5"/>
    </row>
    <row r="17177">
      <c r="G17177" s="5"/>
    </row>
    <row r="17178">
      <c r="G17178" s="5"/>
    </row>
    <row r="17179">
      <c r="G17179" s="5"/>
    </row>
    <row r="17180">
      <c r="G17180" s="5"/>
    </row>
    <row r="17181">
      <c r="G17181" s="5"/>
    </row>
    <row r="17182">
      <c r="G17182" s="5"/>
    </row>
    <row r="17183">
      <c r="G17183" s="5"/>
    </row>
    <row r="17184">
      <c r="G17184" s="5"/>
    </row>
    <row r="17185">
      <c r="G17185" s="5"/>
    </row>
    <row r="17186">
      <c r="G17186" s="5"/>
    </row>
    <row r="17187">
      <c r="G17187" s="5"/>
    </row>
    <row r="17188">
      <c r="G17188" s="5"/>
    </row>
    <row r="17189">
      <c r="G17189" s="5"/>
    </row>
    <row r="17190">
      <c r="G17190" s="5"/>
    </row>
    <row r="17191">
      <c r="G17191" s="5"/>
    </row>
    <row r="17192">
      <c r="G17192" s="5"/>
    </row>
    <row r="17193">
      <c r="G17193" s="5"/>
    </row>
    <row r="17194">
      <c r="G17194" s="5"/>
    </row>
    <row r="17195">
      <c r="G17195" s="5"/>
    </row>
    <row r="17196">
      <c r="G17196" s="5"/>
    </row>
    <row r="17197">
      <c r="G17197" s="5"/>
    </row>
    <row r="17198">
      <c r="G17198" s="5"/>
    </row>
    <row r="17199">
      <c r="G17199" s="5"/>
    </row>
    <row r="17200">
      <c r="G17200" s="5"/>
    </row>
    <row r="17201">
      <c r="G17201" s="5"/>
    </row>
    <row r="17202">
      <c r="G17202" s="5"/>
    </row>
    <row r="17203">
      <c r="G17203" s="5"/>
    </row>
    <row r="17204">
      <c r="G17204" s="5"/>
    </row>
    <row r="17205">
      <c r="G17205" s="5"/>
    </row>
    <row r="17206">
      <c r="G17206" s="5"/>
    </row>
    <row r="17207">
      <c r="G17207" s="5"/>
    </row>
    <row r="17208">
      <c r="G17208" s="5"/>
    </row>
    <row r="17209">
      <c r="G17209" s="5"/>
    </row>
    <row r="17210">
      <c r="G17210" s="5"/>
    </row>
    <row r="17211">
      <c r="G17211" s="5"/>
    </row>
    <row r="17212">
      <c r="G17212" s="5"/>
    </row>
    <row r="17213">
      <c r="G17213" s="5"/>
    </row>
    <row r="17214">
      <c r="G17214" s="5"/>
    </row>
    <row r="17215">
      <c r="G17215" s="5"/>
    </row>
    <row r="17216">
      <c r="G17216" s="5"/>
    </row>
    <row r="17217">
      <c r="G17217" s="5"/>
    </row>
    <row r="17218">
      <c r="G17218" s="5"/>
    </row>
    <row r="17219">
      <c r="G17219" s="5"/>
    </row>
    <row r="17220">
      <c r="G17220" s="5"/>
    </row>
    <row r="17221">
      <c r="G17221" s="5"/>
    </row>
    <row r="17222">
      <c r="G17222" s="5"/>
    </row>
    <row r="17223">
      <c r="G17223" s="5"/>
    </row>
    <row r="17224">
      <c r="G17224" s="5"/>
    </row>
    <row r="17225">
      <c r="G17225" s="5"/>
    </row>
    <row r="17226">
      <c r="G17226" s="5"/>
    </row>
    <row r="17227">
      <c r="G17227" s="5"/>
    </row>
    <row r="17228">
      <c r="G17228" s="5"/>
    </row>
    <row r="17229">
      <c r="G17229" s="5"/>
    </row>
    <row r="17230">
      <c r="G17230" s="5"/>
    </row>
    <row r="17231">
      <c r="G17231" s="5"/>
    </row>
    <row r="17232">
      <c r="G17232" s="5"/>
    </row>
    <row r="17233">
      <c r="G17233" s="5"/>
    </row>
    <row r="17234">
      <c r="G17234" s="5"/>
    </row>
    <row r="17235">
      <c r="G17235" s="5"/>
    </row>
    <row r="17236">
      <c r="G17236" s="5"/>
    </row>
    <row r="17237">
      <c r="G17237" s="5"/>
    </row>
    <row r="17238">
      <c r="G17238" s="5"/>
    </row>
    <row r="17239">
      <c r="G17239" s="5"/>
    </row>
    <row r="17240">
      <c r="G17240" s="5"/>
    </row>
    <row r="17241">
      <c r="G17241" s="5"/>
    </row>
    <row r="17242">
      <c r="G17242" s="5"/>
    </row>
    <row r="17243">
      <c r="G17243" s="5"/>
    </row>
    <row r="17244">
      <c r="G17244" s="5"/>
    </row>
    <row r="17245">
      <c r="G17245" s="5"/>
    </row>
    <row r="17246">
      <c r="G17246" s="5"/>
    </row>
    <row r="17247">
      <c r="G17247" s="5"/>
    </row>
    <row r="17248">
      <c r="G17248" s="5"/>
    </row>
    <row r="17249">
      <c r="G17249" s="5"/>
    </row>
    <row r="17250">
      <c r="G17250" s="5"/>
    </row>
    <row r="17251">
      <c r="G17251" s="5"/>
    </row>
    <row r="17252">
      <c r="G17252" s="5"/>
    </row>
    <row r="17253">
      <c r="G17253" s="5"/>
    </row>
    <row r="17254">
      <c r="G17254" s="5"/>
    </row>
    <row r="17255">
      <c r="G17255" s="5"/>
    </row>
    <row r="17256">
      <c r="G17256" s="5"/>
    </row>
    <row r="17257">
      <c r="G17257" s="5"/>
    </row>
    <row r="17258">
      <c r="G17258" s="5"/>
    </row>
    <row r="17259">
      <c r="G17259" s="5"/>
    </row>
    <row r="17260">
      <c r="G17260" s="5"/>
    </row>
    <row r="17261">
      <c r="G17261" s="5"/>
    </row>
    <row r="17262">
      <c r="G17262" s="5"/>
    </row>
    <row r="17263">
      <c r="G17263" s="5"/>
    </row>
    <row r="17264">
      <c r="G17264" s="5"/>
    </row>
    <row r="17265">
      <c r="G17265" s="5"/>
    </row>
    <row r="17266">
      <c r="G17266" s="5"/>
    </row>
    <row r="17267">
      <c r="G17267" s="5"/>
    </row>
    <row r="17268">
      <c r="G17268" s="5"/>
    </row>
    <row r="17269">
      <c r="G17269" s="5"/>
    </row>
    <row r="17270">
      <c r="G17270" s="5"/>
    </row>
    <row r="17271">
      <c r="G17271" s="5"/>
    </row>
    <row r="17272">
      <c r="G17272" s="5"/>
    </row>
    <row r="17273">
      <c r="G17273" s="5"/>
    </row>
    <row r="17274">
      <c r="G17274" s="5"/>
    </row>
    <row r="17275">
      <c r="G17275" s="5"/>
    </row>
    <row r="17276">
      <c r="G17276" s="5"/>
    </row>
    <row r="17277">
      <c r="G17277" s="5"/>
    </row>
    <row r="17278">
      <c r="G17278" s="5"/>
    </row>
    <row r="17279">
      <c r="G17279" s="5"/>
    </row>
    <row r="17280">
      <c r="G17280" s="5"/>
    </row>
    <row r="17281">
      <c r="G17281" s="5"/>
    </row>
    <row r="17282">
      <c r="G17282" s="5"/>
    </row>
    <row r="17283">
      <c r="G17283" s="5"/>
    </row>
    <row r="17284">
      <c r="G17284" s="5"/>
    </row>
    <row r="17285">
      <c r="G17285" s="5"/>
    </row>
    <row r="17286">
      <c r="G17286" s="5"/>
    </row>
    <row r="17287">
      <c r="G17287" s="5"/>
    </row>
    <row r="17288">
      <c r="G17288" s="5"/>
    </row>
    <row r="17289">
      <c r="G17289" s="5"/>
    </row>
    <row r="17290">
      <c r="G17290" s="5"/>
    </row>
    <row r="17291">
      <c r="G17291" s="5"/>
    </row>
    <row r="17292">
      <c r="G17292" s="5"/>
    </row>
    <row r="17293">
      <c r="G17293" s="5"/>
    </row>
    <row r="17294">
      <c r="G17294" s="5"/>
    </row>
    <row r="17295">
      <c r="G17295" s="5"/>
    </row>
    <row r="17296">
      <c r="G17296" s="5"/>
    </row>
    <row r="17297">
      <c r="G17297" s="5"/>
    </row>
    <row r="17298">
      <c r="G17298" s="5"/>
    </row>
    <row r="17299">
      <c r="G17299" s="5"/>
    </row>
    <row r="17300">
      <c r="G17300" s="5"/>
    </row>
    <row r="17301">
      <c r="G17301" s="5"/>
    </row>
    <row r="17302">
      <c r="G17302" s="5"/>
    </row>
    <row r="17303">
      <c r="G17303" s="5"/>
    </row>
    <row r="17304">
      <c r="G17304" s="5"/>
    </row>
    <row r="17305">
      <c r="G17305" s="5"/>
    </row>
    <row r="17306">
      <c r="G17306" s="5"/>
    </row>
    <row r="17307">
      <c r="G17307" s="5"/>
    </row>
    <row r="17308">
      <c r="G17308" s="5"/>
    </row>
    <row r="17309">
      <c r="G17309" s="5"/>
    </row>
    <row r="17310">
      <c r="G17310" s="5"/>
    </row>
    <row r="17311">
      <c r="G17311" s="5"/>
    </row>
    <row r="17312">
      <c r="G17312" s="5"/>
    </row>
    <row r="17313">
      <c r="G17313" s="5"/>
    </row>
    <row r="17314">
      <c r="G17314" s="5"/>
    </row>
    <row r="17315">
      <c r="G17315" s="5"/>
    </row>
    <row r="17316">
      <c r="G17316" s="5"/>
    </row>
    <row r="17317">
      <c r="G17317" s="5"/>
    </row>
    <row r="17318">
      <c r="G17318" s="5"/>
    </row>
    <row r="17319">
      <c r="G17319" s="5"/>
    </row>
    <row r="17320">
      <c r="G17320" s="5"/>
    </row>
    <row r="17321">
      <c r="G17321" s="5"/>
    </row>
    <row r="17322">
      <c r="G17322" s="5"/>
    </row>
    <row r="17323">
      <c r="G17323" s="5"/>
    </row>
    <row r="17324">
      <c r="G17324" s="5"/>
    </row>
    <row r="17325">
      <c r="G17325" s="5"/>
    </row>
    <row r="17326">
      <c r="G17326" s="5"/>
    </row>
    <row r="17327">
      <c r="G17327" s="5"/>
    </row>
    <row r="17328">
      <c r="G17328" s="5"/>
    </row>
    <row r="17329">
      <c r="G17329" s="5"/>
    </row>
    <row r="17330">
      <c r="G17330" s="5"/>
    </row>
    <row r="17331">
      <c r="G17331" s="5"/>
    </row>
    <row r="17332">
      <c r="G17332" s="5"/>
    </row>
    <row r="17333">
      <c r="G17333" s="5"/>
    </row>
    <row r="17334">
      <c r="G17334" s="5"/>
    </row>
    <row r="17335">
      <c r="G17335" s="5"/>
    </row>
    <row r="17336">
      <c r="G17336" s="5"/>
    </row>
    <row r="17337">
      <c r="G17337" s="5"/>
    </row>
    <row r="17338">
      <c r="G17338" s="5"/>
    </row>
    <row r="17339">
      <c r="G17339" s="5"/>
    </row>
    <row r="17340">
      <c r="G17340" s="5"/>
    </row>
    <row r="17341">
      <c r="G17341" s="5"/>
    </row>
    <row r="17342">
      <c r="G17342" s="5"/>
    </row>
    <row r="17343">
      <c r="G17343" s="5"/>
    </row>
    <row r="17344">
      <c r="G17344" s="5"/>
    </row>
    <row r="17345">
      <c r="G17345" s="5"/>
    </row>
    <row r="17346">
      <c r="G17346" s="5"/>
    </row>
    <row r="17347">
      <c r="G17347" s="5"/>
    </row>
    <row r="17348">
      <c r="G17348" s="5"/>
    </row>
    <row r="17349">
      <c r="G17349" s="5"/>
    </row>
    <row r="17350">
      <c r="G17350" s="5"/>
    </row>
    <row r="17351">
      <c r="G17351" s="5"/>
    </row>
    <row r="17352">
      <c r="G17352" s="5"/>
    </row>
    <row r="17353">
      <c r="G17353" s="5"/>
    </row>
    <row r="17354">
      <c r="G17354" s="5"/>
    </row>
    <row r="17355">
      <c r="G17355" s="5"/>
    </row>
    <row r="17356">
      <c r="G17356" s="5"/>
    </row>
    <row r="17357">
      <c r="G17357" s="5"/>
    </row>
    <row r="17358">
      <c r="G17358" s="5"/>
    </row>
    <row r="17359">
      <c r="G17359" s="5"/>
    </row>
    <row r="17360">
      <c r="G17360" s="5"/>
    </row>
    <row r="17361">
      <c r="G17361" s="5"/>
    </row>
    <row r="17362">
      <c r="G17362" s="5"/>
    </row>
    <row r="17363">
      <c r="G17363" s="5"/>
    </row>
    <row r="17364">
      <c r="G17364" s="5"/>
    </row>
    <row r="17365">
      <c r="G17365" s="5"/>
    </row>
    <row r="17366">
      <c r="G17366" s="5"/>
    </row>
    <row r="17367">
      <c r="G17367" s="5"/>
    </row>
    <row r="17368">
      <c r="G17368" s="5"/>
    </row>
    <row r="17369">
      <c r="G17369" s="5"/>
    </row>
    <row r="17370">
      <c r="G17370" s="5"/>
    </row>
    <row r="17371">
      <c r="G17371" s="5"/>
    </row>
    <row r="17372">
      <c r="G17372" s="5"/>
    </row>
    <row r="17373">
      <c r="G17373" s="5"/>
    </row>
    <row r="17374">
      <c r="G17374" s="5"/>
    </row>
    <row r="17375">
      <c r="G17375" s="5"/>
    </row>
    <row r="17376">
      <c r="G17376" s="5"/>
    </row>
    <row r="17377">
      <c r="G17377" s="5"/>
    </row>
    <row r="17378">
      <c r="G17378" s="5"/>
    </row>
    <row r="17379">
      <c r="G17379" s="5"/>
    </row>
    <row r="17380">
      <c r="G17380" s="5"/>
    </row>
    <row r="17381">
      <c r="G17381" s="5"/>
    </row>
    <row r="17382">
      <c r="G17382" s="5"/>
    </row>
    <row r="17383">
      <c r="G17383" s="5"/>
    </row>
    <row r="17384">
      <c r="G17384" s="5"/>
    </row>
    <row r="17385">
      <c r="G17385" s="5"/>
    </row>
    <row r="17386">
      <c r="G17386" s="5"/>
    </row>
    <row r="17387">
      <c r="G17387" s="5"/>
    </row>
    <row r="17388">
      <c r="G17388" s="5"/>
    </row>
    <row r="17389">
      <c r="G17389" s="5"/>
    </row>
    <row r="17390">
      <c r="G17390" s="5"/>
    </row>
    <row r="17391">
      <c r="G17391" s="5"/>
    </row>
    <row r="17392">
      <c r="G17392" s="5"/>
    </row>
    <row r="17393">
      <c r="G17393" s="5"/>
    </row>
    <row r="17394">
      <c r="G17394" s="5"/>
    </row>
    <row r="17395">
      <c r="G17395" s="5"/>
    </row>
    <row r="17396">
      <c r="G17396" s="5"/>
    </row>
    <row r="17397">
      <c r="G17397" s="5"/>
    </row>
    <row r="17398">
      <c r="G17398" s="5"/>
    </row>
    <row r="17399">
      <c r="G17399" s="5"/>
    </row>
    <row r="17400">
      <c r="G17400" s="5"/>
    </row>
    <row r="17401">
      <c r="G17401" s="5"/>
    </row>
    <row r="17402">
      <c r="G17402" s="5"/>
    </row>
    <row r="17403">
      <c r="G17403" s="5"/>
    </row>
    <row r="17404">
      <c r="G17404" s="5"/>
    </row>
    <row r="17405">
      <c r="G17405" s="5"/>
    </row>
    <row r="17406">
      <c r="G17406" s="5"/>
    </row>
    <row r="17407">
      <c r="G17407" s="5"/>
    </row>
    <row r="17408">
      <c r="G17408" s="5"/>
    </row>
    <row r="17409">
      <c r="G17409" s="5"/>
    </row>
    <row r="17410">
      <c r="G17410" s="5"/>
    </row>
    <row r="17411">
      <c r="G17411" s="5"/>
    </row>
    <row r="17412">
      <c r="G17412" s="5"/>
    </row>
    <row r="17413">
      <c r="G17413" s="5"/>
    </row>
    <row r="17414">
      <c r="G17414" s="5"/>
    </row>
    <row r="17415">
      <c r="G17415" s="5"/>
    </row>
    <row r="17416">
      <c r="G17416" s="5"/>
    </row>
    <row r="17417">
      <c r="G17417" s="5"/>
    </row>
    <row r="17418">
      <c r="G17418" s="5"/>
    </row>
    <row r="17419">
      <c r="G17419" s="5"/>
    </row>
    <row r="17420">
      <c r="G17420" s="5"/>
    </row>
    <row r="17421">
      <c r="G17421" s="5"/>
    </row>
    <row r="17422">
      <c r="G17422" s="5"/>
    </row>
    <row r="17423">
      <c r="G17423" s="5"/>
    </row>
    <row r="17424">
      <c r="G17424" s="5"/>
    </row>
    <row r="17425">
      <c r="G17425" s="5"/>
    </row>
    <row r="17426">
      <c r="G17426" s="5"/>
    </row>
    <row r="17427">
      <c r="G17427" s="5"/>
    </row>
    <row r="17428">
      <c r="G17428" s="5"/>
    </row>
    <row r="17429">
      <c r="G17429" s="5"/>
    </row>
    <row r="17430">
      <c r="G17430" s="5"/>
    </row>
    <row r="17431">
      <c r="G17431" s="5"/>
    </row>
    <row r="17432">
      <c r="G17432" s="5"/>
    </row>
    <row r="17433">
      <c r="G17433" s="5"/>
    </row>
    <row r="17434">
      <c r="G17434" s="5"/>
    </row>
    <row r="17435">
      <c r="G17435" s="5"/>
    </row>
    <row r="17436">
      <c r="G17436" s="5"/>
    </row>
    <row r="17437">
      <c r="G17437" s="5"/>
    </row>
    <row r="17438">
      <c r="G17438" s="5"/>
    </row>
    <row r="17439">
      <c r="G17439" s="5"/>
    </row>
    <row r="17440">
      <c r="G17440" s="5"/>
    </row>
    <row r="17441">
      <c r="G17441" s="5"/>
    </row>
    <row r="17442">
      <c r="G17442" s="5"/>
    </row>
    <row r="17443">
      <c r="G17443" s="5"/>
    </row>
    <row r="17444">
      <c r="G17444" s="5"/>
    </row>
    <row r="17445">
      <c r="G17445" s="5"/>
    </row>
    <row r="17446">
      <c r="G17446" s="5"/>
    </row>
    <row r="17447">
      <c r="G17447" s="5"/>
    </row>
    <row r="17448">
      <c r="G17448" s="5"/>
    </row>
    <row r="17449">
      <c r="G17449" s="5"/>
    </row>
    <row r="17450">
      <c r="G17450" s="5"/>
    </row>
    <row r="17451">
      <c r="G17451" s="5"/>
    </row>
    <row r="17452">
      <c r="G17452" s="5"/>
    </row>
    <row r="17453">
      <c r="G17453" s="5"/>
    </row>
    <row r="17454">
      <c r="G17454" s="5"/>
    </row>
    <row r="17455">
      <c r="G17455" s="5"/>
    </row>
    <row r="17456">
      <c r="G17456" s="5"/>
    </row>
    <row r="17457">
      <c r="G17457" s="5"/>
    </row>
    <row r="17458">
      <c r="G17458" s="5"/>
    </row>
    <row r="17459">
      <c r="G17459" s="5"/>
    </row>
    <row r="17460">
      <c r="G17460" s="5"/>
    </row>
    <row r="17461">
      <c r="G17461" s="5"/>
    </row>
    <row r="17462">
      <c r="G17462" s="5"/>
    </row>
    <row r="17463">
      <c r="G17463" s="5"/>
    </row>
    <row r="17464">
      <c r="G17464" s="5"/>
    </row>
    <row r="17465">
      <c r="G17465" s="5"/>
    </row>
    <row r="17466">
      <c r="G17466" s="5"/>
    </row>
    <row r="17467">
      <c r="G17467" s="5"/>
    </row>
    <row r="17468">
      <c r="G17468" s="5"/>
    </row>
    <row r="17469">
      <c r="G17469" s="5"/>
    </row>
    <row r="17470">
      <c r="G17470" s="5"/>
    </row>
    <row r="17471">
      <c r="G17471" s="5"/>
    </row>
    <row r="17472">
      <c r="G17472" s="5"/>
    </row>
    <row r="17473">
      <c r="G17473" s="5"/>
    </row>
    <row r="17474">
      <c r="G17474" s="5"/>
    </row>
    <row r="17475">
      <c r="G17475" s="5"/>
    </row>
    <row r="17476">
      <c r="G17476" s="5"/>
    </row>
    <row r="17477">
      <c r="G17477" s="5"/>
    </row>
    <row r="17478">
      <c r="G17478" s="5"/>
    </row>
    <row r="17479">
      <c r="G17479" s="5"/>
    </row>
    <row r="17480">
      <c r="G17480" s="5"/>
    </row>
    <row r="17481">
      <c r="G17481" s="5"/>
    </row>
    <row r="17482">
      <c r="G17482" s="5"/>
    </row>
    <row r="17483">
      <c r="G17483" s="5"/>
    </row>
    <row r="17484">
      <c r="G17484" s="5"/>
    </row>
    <row r="17485">
      <c r="G17485" s="5"/>
    </row>
    <row r="17486">
      <c r="G17486" s="5"/>
    </row>
    <row r="17487">
      <c r="G17487" s="5"/>
    </row>
    <row r="17488">
      <c r="G17488" s="5"/>
    </row>
    <row r="17489">
      <c r="G17489" s="5"/>
    </row>
    <row r="17490">
      <c r="G17490" s="5"/>
    </row>
    <row r="17491">
      <c r="G17491" s="5"/>
    </row>
    <row r="17492">
      <c r="G17492" s="5"/>
    </row>
    <row r="17493">
      <c r="G17493" s="5"/>
    </row>
    <row r="17494">
      <c r="G17494" s="5"/>
    </row>
    <row r="17495">
      <c r="G17495" s="5"/>
    </row>
    <row r="17496">
      <c r="G17496" s="5"/>
    </row>
    <row r="17497">
      <c r="G17497" s="5"/>
    </row>
    <row r="17498">
      <c r="G17498" s="5"/>
    </row>
    <row r="17499">
      <c r="G17499" s="5"/>
    </row>
    <row r="17500">
      <c r="G17500" s="5"/>
    </row>
    <row r="17501">
      <c r="G17501" s="5"/>
    </row>
    <row r="17502">
      <c r="G17502" s="5"/>
    </row>
    <row r="17503">
      <c r="G17503" s="5"/>
    </row>
    <row r="17504">
      <c r="G17504" s="5"/>
    </row>
    <row r="17505">
      <c r="G17505" s="5"/>
    </row>
    <row r="17506">
      <c r="G17506" s="5"/>
    </row>
    <row r="17507">
      <c r="G17507" s="5"/>
    </row>
    <row r="17508">
      <c r="G17508" s="5"/>
    </row>
    <row r="17509">
      <c r="G17509" s="5"/>
    </row>
    <row r="17510">
      <c r="G17510" s="5"/>
    </row>
    <row r="17511">
      <c r="G17511" s="5"/>
    </row>
    <row r="17512">
      <c r="G17512" s="5"/>
    </row>
    <row r="17513">
      <c r="G17513" s="5"/>
    </row>
    <row r="17514">
      <c r="G17514" s="5"/>
    </row>
    <row r="17515">
      <c r="G17515" s="5"/>
    </row>
    <row r="17516">
      <c r="G17516" s="5"/>
    </row>
    <row r="17517">
      <c r="G17517" s="5"/>
    </row>
    <row r="17518">
      <c r="G17518" s="5"/>
    </row>
    <row r="17519">
      <c r="G17519" s="5"/>
    </row>
    <row r="17520">
      <c r="G17520" s="5"/>
    </row>
    <row r="17521">
      <c r="G17521" s="5"/>
    </row>
    <row r="17522">
      <c r="G17522" s="5"/>
    </row>
    <row r="17523">
      <c r="G17523" s="5"/>
    </row>
    <row r="17524">
      <c r="G17524" s="5"/>
    </row>
    <row r="17525">
      <c r="G17525" s="5"/>
    </row>
    <row r="17526">
      <c r="G17526" s="5"/>
    </row>
    <row r="17527">
      <c r="G17527" s="5"/>
    </row>
    <row r="17528">
      <c r="G17528" s="5"/>
    </row>
    <row r="17529">
      <c r="G17529" s="5"/>
    </row>
    <row r="17530">
      <c r="G17530" s="5"/>
    </row>
    <row r="17531">
      <c r="G17531" s="5"/>
    </row>
    <row r="17532">
      <c r="G17532" s="5"/>
    </row>
    <row r="17533">
      <c r="G17533" s="5"/>
    </row>
    <row r="17534">
      <c r="G17534" s="5"/>
    </row>
    <row r="17535">
      <c r="G17535" s="5"/>
    </row>
    <row r="17536">
      <c r="G17536" s="5"/>
    </row>
    <row r="17537">
      <c r="G17537" s="5"/>
    </row>
    <row r="17538">
      <c r="G17538" s="5"/>
    </row>
    <row r="17539">
      <c r="G17539" s="5"/>
    </row>
    <row r="17540">
      <c r="G17540" s="5"/>
    </row>
    <row r="17541">
      <c r="G17541" s="5"/>
    </row>
    <row r="17542">
      <c r="G17542" s="5"/>
    </row>
    <row r="17543">
      <c r="G17543" s="5"/>
    </row>
    <row r="17544">
      <c r="G17544" s="5"/>
    </row>
    <row r="17545">
      <c r="G17545" s="5"/>
    </row>
    <row r="17546">
      <c r="G17546" s="5"/>
    </row>
    <row r="17547">
      <c r="G17547" s="5"/>
    </row>
    <row r="17548">
      <c r="G17548" s="5"/>
    </row>
    <row r="17549">
      <c r="G17549" s="5"/>
    </row>
    <row r="17550">
      <c r="G17550" s="5"/>
    </row>
    <row r="17551">
      <c r="G17551" s="5"/>
    </row>
    <row r="17552">
      <c r="G17552" s="5"/>
    </row>
    <row r="17553">
      <c r="G17553" s="5"/>
    </row>
    <row r="17554">
      <c r="G17554" s="5"/>
    </row>
    <row r="17555">
      <c r="G17555" s="5"/>
    </row>
    <row r="17556">
      <c r="G17556" s="5"/>
    </row>
    <row r="17557">
      <c r="G17557" s="5"/>
    </row>
    <row r="17558">
      <c r="G17558" s="5"/>
    </row>
    <row r="17559">
      <c r="G17559" s="5"/>
    </row>
    <row r="17560">
      <c r="G17560" s="5"/>
    </row>
    <row r="17561">
      <c r="G17561" s="5"/>
    </row>
    <row r="17562">
      <c r="G17562" s="5"/>
    </row>
    <row r="17563">
      <c r="G17563" s="5"/>
    </row>
    <row r="17564">
      <c r="G17564" s="5"/>
    </row>
    <row r="17565">
      <c r="G17565" s="5"/>
    </row>
    <row r="17566">
      <c r="G17566" s="5"/>
    </row>
    <row r="17567">
      <c r="G17567" s="5"/>
    </row>
    <row r="17568">
      <c r="G17568" s="5"/>
    </row>
    <row r="17569">
      <c r="G17569" s="5"/>
    </row>
    <row r="17570">
      <c r="G17570" s="5"/>
    </row>
    <row r="17571">
      <c r="G17571" s="5"/>
    </row>
    <row r="17572">
      <c r="G17572" s="5"/>
    </row>
    <row r="17573">
      <c r="G17573" s="5"/>
    </row>
    <row r="17574">
      <c r="G17574" s="5"/>
    </row>
    <row r="17575">
      <c r="G17575" s="5"/>
    </row>
    <row r="17576">
      <c r="G17576" s="5"/>
    </row>
    <row r="17577">
      <c r="G17577" s="5"/>
    </row>
    <row r="17578">
      <c r="G17578" s="5"/>
    </row>
    <row r="17579">
      <c r="G17579" s="5"/>
    </row>
    <row r="17580">
      <c r="G17580" s="5"/>
    </row>
    <row r="17581">
      <c r="G17581" s="5"/>
    </row>
    <row r="17582">
      <c r="G17582" s="5"/>
    </row>
    <row r="17583">
      <c r="G17583" s="5"/>
    </row>
    <row r="17584">
      <c r="G17584" s="5"/>
    </row>
    <row r="17585">
      <c r="G17585" s="5"/>
    </row>
    <row r="17586">
      <c r="G17586" s="5"/>
    </row>
    <row r="17587">
      <c r="G17587" s="5"/>
    </row>
    <row r="17588">
      <c r="G17588" s="5"/>
    </row>
    <row r="17589">
      <c r="G17589" s="5"/>
    </row>
    <row r="17590">
      <c r="G17590" s="5"/>
    </row>
    <row r="17591">
      <c r="G17591" s="5"/>
    </row>
    <row r="17592">
      <c r="G17592" s="5"/>
    </row>
    <row r="17593">
      <c r="G17593" s="5"/>
    </row>
    <row r="17594">
      <c r="G17594" s="5"/>
    </row>
    <row r="17595">
      <c r="G17595" s="5"/>
    </row>
    <row r="17596">
      <c r="G17596" s="5"/>
    </row>
    <row r="17597">
      <c r="G17597" s="5"/>
    </row>
    <row r="17598">
      <c r="G17598" s="5"/>
    </row>
    <row r="17599">
      <c r="G17599" s="5"/>
    </row>
    <row r="17600">
      <c r="G17600" s="5"/>
    </row>
    <row r="17601">
      <c r="G17601" s="5"/>
    </row>
    <row r="17602">
      <c r="G17602" s="5"/>
    </row>
    <row r="17603">
      <c r="G17603" s="5"/>
    </row>
    <row r="17604">
      <c r="G17604" s="5"/>
    </row>
    <row r="17605">
      <c r="G17605" s="5"/>
    </row>
    <row r="17606">
      <c r="G17606" s="5"/>
    </row>
    <row r="17607">
      <c r="G17607" s="5"/>
    </row>
    <row r="17608">
      <c r="G17608" s="5"/>
    </row>
    <row r="17609">
      <c r="G17609" s="5"/>
    </row>
    <row r="17610">
      <c r="G17610" s="5"/>
    </row>
    <row r="17611">
      <c r="G17611" s="5"/>
    </row>
    <row r="17612">
      <c r="G17612" s="5"/>
    </row>
    <row r="17613">
      <c r="G17613" s="5"/>
    </row>
    <row r="17614">
      <c r="G17614" s="5"/>
    </row>
    <row r="17615">
      <c r="G17615" s="5"/>
    </row>
    <row r="17616">
      <c r="G17616" s="5"/>
    </row>
    <row r="17617">
      <c r="G17617" s="5"/>
    </row>
    <row r="17618">
      <c r="G17618" s="5"/>
    </row>
    <row r="17619">
      <c r="G17619" s="5"/>
    </row>
    <row r="17620">
      <c r="G17620" s="5"/>
    </row>
    <row r="17621">
      <c r="G17621" s="5"/>
    </row>
    <row r="17622">
      <c r="G17622" s="5"/>
    </row>
    <row r="17623">
      <c r="G17623" s="5"/>
    </row>
    <row r="17624">
      <c r="G17624" s="5"/>
    </row>
    <row r="17625">
      <c r="G17625" s="5"/>
    </row>
    <row r="17626">
      <c r="G17626" s="5"/>
    </row>
    <row r="17627">
      <c r="G17627" s="5"/>
    </row>
    <row r="17628">
      <c r="G17628" s="5"/>
    </row>
    <row r="17629">
      <c r="G17629" s="5"/>
    </row>
    <row r="17630">
      <c r="G17630" s="5"/>
    </row>
    <row r="17631">
      <c r="G17631" s="5"/>
    </row>
    <row r="17632">
      <c r="G17632" s="5"/>
    </row>
    <row r="17633">
      <c r="G17633" s="5"/>
    </row>
    <row r="17634">
      <c r="G17634" s="5"/>
    </row>
    <row r="17635">
      <c r="G17635" s="5"/>
    </row>
    <row r="17636">
      <c r="G17636" s="5"/>
    </row>
    <row r="17637">
      <c r="G17637" s="5"/>
    </row>
    <row r="17638">
      <c r="G17638" s="5"/>
    </row>
    <row r="17639">
      <c r="G17639" s="5"/>
    </row>
    <row r="17640">
      <c r="G17640" s="5"/>
    </row>
    <row r="17641">
      <c r="G17641" s="5"/>
    </row>
    <row r="17642">
      <c r="G17642" s="5"/>
    </row>
    <row r="17643">
      <c r="G17643" s="5"/>
    </row>
    <row r="17644">
      <c r="G17644" s="5"/>
    </row>
    <row r="17645">
      <c r="G17645" s="5"/>
    </row>
    <row r="17646">
      <c r="G17646" s="5"/>
    </row>
    <row r="17647">
      <c r="G17647" s="5"/>
    </row>
    <row r="17648">
      <c r="G17648" s="5"/>
    </row>
    <row r="17649">
      <c r="G17649" s="5"/>
    </row>
    <row r="17650">
      <c r="G17650" s="5"/>
    </row>
    <row r="17651">
      <c r="G17651" s="5"/>
    </row>
    <row r="17652">
      <c r="G17652" s="5"/>
    </row>
    <row r="17653">
      <c r="G17653" s="5"/>
    </row>
    <row r="17654">
      <c r="G17654" s="5"/>
    </row>
    <row r="17655">
      <c r="G17655" s="5"/>
    </row>
    <row r="17656">
      <c r="G17656" s="5"/>
    </row>
    <row r="17657">
      <c r="G17657" s="5"/>
    </row>
    <row r="17658">
      <c r="G17658" s="5"/>
    </row>
    <row r="17659">
      <c r="G17659" s="5"/>
    </row>
    <row r="17660">
      <c r="G17660" s="5"/>
    </row>
    <row r="17661">
      <c r="G17661" s="5"/>
    </row>
    <row r="17662">
      <c r="G17662" s="5"/>
    </row>
    <row r="17663">
      <c r="G17663" s="5"/>
    </row>
    <row r="17664">
      <c r="G17664" s="5"/>
    </row>
    <row r="17665">
      <c r="G17665" s="5"/>
    </row>
    <row r="17666">
      <c r="G17666" s="5"/>
    </row>
    <row r="17667">
      <c r="G17667" s="5"/>
    </row>
    <row r="17668">
      <c r="G17668" s="5"/>
    </row>
    <row r="17669">
      <c r="G17669" s="5"/>
    </row>
    <row r="17670">
      <c r="G17670" s="5"/>
    </row>
    <row r="17671">
      <c r="G17671" s="5"/>
    </row>
    <row r="17672">
      <c r="G17672" s="5"/>
    </row>
    <row r="17673">
      <c r="G17673" s="5"/>
    </row>
    <row r="17674">
      <c r="G17674" s="5"/>
    </row>
    <row r="17675">
      <c r="G17675" s="5"/>
    </row>
    <row r="17676">
      <c r="G17676" s="5"/>
    </row>
    <row r="17677">
      <c r="G17677" s="5"/>
    </row>
    <row r="17678">
      <c r="G17678" s="5"/>
    </row>
    <row r="17679">
      <c r="G17679" s="5"/>
    </row>
    <row r="17680">
      <c r="G17680" s="5"/>
    </row>
    <row r="17681">
      <c r="G17681" s="5"/>
    </row>
    <row r="17682">
      <c r="G17682" s="5"/>
    </row>
    <row r="17683">
      <c r="G17683" s="5"/>
    </row>
    <row r="17684">
      <c r="G17684" s="5"/>
    </row>
    <row r="17685">
      <c r="G17685" s="5"/>
    </row>
    <row r="17686">
      <c r="G17686" s="5"/>
    </row>
    <row r="17687">
      <c r="G17687" s="5"/>
    </row>
    <row r="17688">
      <c r="G17688" s="5"/>
    </row>
    <row r="17689">
      <c r="G17689" s="5"/>
    </row>
    <row r="17690">
      <c r="G17690" s="5"/>
    </row>
    <row r="17691">
      <c r="G17691" s="5"/>
    </row>
    <row r="17692">
      <c r="G17692" s="5"/>
    </row>
    <row r="17693">
      <c r="G17693" s="5"/>
    </row>
    <row r="17694">
      <c r="G17694" s="5"/>
    </row>
    <row r="17695">
      <c r="G17695" s="5"/>
    </row>
    <row r="17696">
      <c r="G17696" s="5"/>
    </row>
    <row r="17697">
      <c r="G17697" s="5"/>
    </row>
    <row r="17698">
      <c r="G17698" s="5"/>
    </row>
    <row r="17699">
      <c r="G17699" s="5"/>
    </row>
    <row r="17700">
      <c r="G17700" s="5"/>
    </row>
    <row r="17701">
      <c r="G17701" s="5"/>
    </row>
    <row r="17702">
      <c r="G17702" s="5"/>
    </row>
    <row r="17703">
      <c r="G17703" s="5"/>
    </row>
    <row r="17704">
      <c r="G17704" s="5"/>
    </row>
    <row r="17705">
      <c r="G17705" s="5"/>
    </row>
    <row r="17706">
      <c r="G17706" s="5"/>
    </row>
    <row r="17707">
      <c r="G17707" s="5"/>
    </row>
    <row r="17708">
      <c r="G17708" s="5"/>
    </row>
    <row r="17709">
      <c r="G17709" s="5"/>
    </row>
    <row r="17710">
      <c r="G17710" s="5"/>
    </row>
    <row r="17711">
      <c r="G17711" s="5"/>
    </row>
    <row r="17712">
      <c r="G17712" s="5"/>
    </row>
    <row r="17713">
      <c r="G17713" s="5"/>
    </row>
    <row r="17714">
      <c r="G17714" s="5"/>
    </row>
    <row r="17715">
      <c r="G17715" s="5"/>
    </row>
    <row r="17716">
      <c r="G17716" s="5"/>
    </row>
    <row r="17717">
      <c r="G17717" s="5"/>
    </row>
    <row r="17718">
      <c r="G17718" s="5"/>
    </row>
    <row r="17719">
      <c r="G17719" s="5"/>
    </row>
    <row r="17720">
      <c r="G17720" s="5"/>
    </row>
    <row r="17721">
      <c r="G17721" s="5"/>
    </row>
    <row r="17722">
      <c r="G17722" s="5"/>
    </row>
    <row r="17723">
      <c r="G17723" s="5"/>
    </row>
    <row r="17724">
      <c r="G17724" s="5"/>
    </row>
    <row r="17725">
      <c r="G17725" s="5"/>
    </row>
    <row r="17726">
      <c r="G17726" s="5"/>
    </row>
    <row r="17727">
      <c r="G17727" s="5"/>
    </row>
    <row r="17728">
      <c r="G17728" s="5"/>
    </row>
    <row r="17729">
      <c r="G17729" s="5"/>
    </row>
    <row r="17730">
      <c r="G17730" s="5"/>
    </row>
    <row r="17731">
      <c r="G17731" s="5"/>
    </row>
    <row r="17732">
      <c r="G17732" s="5"/>
    </row>
    <row r="17733">
      <c r="G17733" s="5"/>
    </row>
    <row r="17734">
      <c r="G17734" s="5"/>
    </row>
    <row r="17735">
      <c r="G17735" s="5"/>
    </row>
    <row r="17736">
      <c r="G17736" s="5"/>
    </row>
    <row r="17737">
      <c r="G17737" s="5"/>
    </row>
    <row r="17738">
      <c r="G17738" s="5"/>
    </row>
    <row r="17739">
      <c r="G17739" s="5"/>
    </row>
    <row r="17740">
      <c r="G17740" s="5"/>
    </row>
    <row r="17741">
      <c r="G17741" s="5"/>
    </row>
    <row r="17742">
      <c r="G17742" s="5"/>
    </row>
    <row r="17743">
      <c r="G17743" s="5"/>
    </row>
    <row r="17744">
      <c r="G17744" s="5"/>
    </row>
    <row r="17745">
      <c r="G17745" s="5"/>
    </row>
    <row r="17746">
      <c r="G17746" s="5"/>
    </row>
    <row r="17747">
      <c r="G17747" s="5"/>
    </row>
    <row r="17748">
      <c r="G17748" s="5"/>
    </row>
    <row r="17749">
      <c r="G17749" s="5"/>
    </row>
    <row r="17750">
      <c r="G17750" s="5"/>
    </row>
    <row r="17751">
      <c r="G17751" s="5"/>
    </row>
    <row r="17752">
      <c r="G17752" s="5"/>
    </row>
    <row r="17753">
      <c r="G17753" s="5"/>
    </row>
    <row r="17754">
      <c r="G17754" s="5"/>
    </row>
    <row r="17755">
      <c r="G17755" s="5"/>
    </row>
    <row r="17756">
      <c r="G17756" s="5"/>
    </row>
    <row r="17757">
      <c r="G17757" s="5"/>
    </row>
    <row r="17758">
      <c r="G17758" s="5"/>
    </row>
    <row r="17759">
      <c r="G17759" s="5"/>
    </row>
    <row r="17760">
      <c r="G17760" s="5"/>
    </row>
    <row r="17761">
      <c r="G17761" s="5"/>
    </row>
    <row r="17762">
      <c r="G17762" s="5"/>
    </row>
    <row r="17763">
      <c r="G17763" s="5"/>
    </row>
    <row r="17764">
      <c r="G17764" s="5"/>
    </row>
    <row r="17765">
      <c r="G17765" s="5"/>
    </row>
    <row r="17766">
      <c r="G17766" s="5"/>
    </row>
    <row r="17767">
      <c r="G17767" s="5"/>
    </row>
    <row r="17768">
      <c r="G17768" s="5"/>
    </row>
    <row r="17769">
      <c r="G17769" s="5"/>
    </row>
    <row r="17770">
      <c r="G17770" s="5"/>
    </row>
    <row r="17771">
      <c r="G17771" s="5"/>
    </row>
    <row r="17772">
      <c r="G17772" s="5"/>
    </row>
    <row r="17773">
      <c r="G17773" s="5"/>
    </row>
    <row r="17774">
      <c r="G17774" s="5"/>
    </row>
    <row r="17775">
      <c r="G17775" s="5"/>
    </row>
    <row r="17776">
      <c r="G17776" s="5"/>
    </row>
    <row r="17777">
      <c r="G17777" s="5"/>
    </row>
    <row r="17778">
      <c r="G17778" s="5"/>
    </row>
    <row r="17779">
      <c r="G17779" s="5"/>
    </row>
    <row r="17780">
      <c r="G17780" s="5"/>
    </row>
    <row r="17781">
      <c r="G17781" s="5"/>
    </row>
    <row r="17782">
      <c r="G17782" s="5"/>
    </row>
    <row r="17783">
      <c r="G17783" s="5"/>
    </row>
    <row r="17784">
      <c r="G17784" s="5"/>
    </row>
    <row r="17785">
      <c r="G17785" s="5"/>
    </row>
    <row r="17786">
      <c r="G17786" s="5"/>
    </row>
    <row r="17787">
      <c r="G17787" s="5"/>
    </row>
    <row r="17788">
      <c r="G17788" s="5"/>
    </row>
    <row r="17789">
      <c r="G17789" s="5"/>
    </row>
    <row r="17790">
      <c r="G17790" s="5"/>
    </row>
    <row r="17791">
      <c r="G17791" s="5"/>
    </row>
    <row r="17792">
      <c r="G17792" s="5"/>
    </row>
    <row r="17793">
      <c r="G17793" s="5"/>
    </row>
    <row r="17794">
      <c r="G17794" s="5"/>
    </row>
    <row r="17795">
      <c r="G17795" s="5"/>
    </row>
    <row r="17796">
      <c r="G17796" s="5"/>
    </row>
    <row r="17797">
      <c r="G17797" s="5"/>
    </row>
    <row r="17798">
      <c r="G17798" s="5"/>
    </row>
    <row r="17799">
      <c r="G17799" s="5"/>
    </row>
    <row r="17800">
      <c r="G17800" s="5"/>
    </row>
    <row r="17801">
      <c r="G17801" s="5"/>
    </row>
    <row r="17802">
      <c r="G17802" s="5"/>
    </row>
    <row r="17803">
      <c r="G17803" s="5"/>
    </row>
    <row r="17804">
      <c r="G17804" s="5"/>
    </row>
    <row r="17805">
      <c r="G17805" s="5"/>
    </row>
    <row r="17806">
      <c r="G17806" s="5"/>
    </row>
    <row r="17807">
      <c r="G17807" s="5"/>
    </row>
    <row r="17808">
      <c r="G17808" s="5"/>
    </row>
    <row r="17809">
      <c r="G17809" s="5"/>
    </row>
    <row r="17810">
      <c r="G17810" s="5"/>
    </row>
    <row r="17811">
      <c r="G17811" s="5"/>
    </row>
    <row r="17812">
      <c r="G17812" s="5"/>
    </row>
    <row r="17813">
      <c r="G17813" s="5"/>
    </row>
    <row r="17814">
      <c r="G17814" s="5"/>
    </row>
    <row r="17815">
      <c r="G17815" s="5"/>
    </row>
    <row r="17816">
      <c r="G17816" s="5"/>
    </row>
    <row r="17817">
      <c r="G17817" s="5"/>
    </row>
    <row r="17818">
      <c r="G17818" s="5"/>
    </row>
    <row r="17819">
      <c r="G17819" s="5"/>
    </row>
    <row r="17820">
      <c r="G17820" s="5"/>
    </row>
    <row r="17821">
      <c r="G17821" s="5"/>
    </row>
    <row r="17822">
      <c r="G17822" s="5"/>
    </row>
    <row r="17823">
      <c r="G17823" s="5"/>
    </row>
    <row r="17824">
      <c r="G17824" s="5"/>
    </row>
    <row r="17825">
      <c r="G17825" s="5"/>
    </row>
    <row r="17826">
      <c r="G17826" s="5"/>
    </row>
    <row r="17827">
      <c r="G17827" s="5"/>
    </row>
    <row r="17828">
      <c r="G17828" s="5"/>
    </row>
    <row r="17829">
      <c r="G17829" s="5"/>
    </row>
    <row r="17830">
      <c r="G17830" s="5"/>
    </row>
    <row r="17831">
      <c r="G17831" s="5"/>
    </row>
    <row r="17832">
      <c r="G17832" s="5"/>
    </row>
    <row r="17833">
      <c r="G17833" s="5"/>
    </row>
    <row r="17834">
      <c r="G17834" s="5"/>
    </row>
    <row r="17835">
      <c r="G17835" s="5"/>
    </row>
    <row r="17836">
      <c r="G17836" s="5"/>
    </row>
    <row r="17837">
      <c r="G17837" s="5"/>
    </row>
    <row r="17838">
      <c r="G17838" s="5"/>
    </row>
    <row r="17839">
      <c r="G17839" s="5"/>
    </row>
    <row r="17840">
      <c r="G17840" s="5"/>
    </row>
    <row r="17841">
      <c r="G17841" s="5"/>
    </row>
    <row r="17842">
      <c r="G17842" s="5"/>
    </row>
    <row r="17843">
      <c r="G17843" s="5"/>
    </row>
    <row r="17844">
      <c r="G17844" s="5"/>
    </row>
    <row r="17845">
      <c r="G17845" s="5"/>
    </row>
    <row r="17846">
      <c r="G17846" s="5"/>
    </row>
    <row r="17847">
      <c r="G17847" s="5"/>
    </row>
    <row r="17848">
      <c r="G17848" s="5"/>
    </row>
    <row r="17849">
      <c r="G17849" s="5"/>
    </row>
    <row r="17850">
      <c r="G17850" s="5"/>
    </row>
    <row r="17851">
      <c r="G17851" s="5"/>
    </row>
    <row r="17852">
      <c r="G17852" s="5"/>
    </row>
    <row r="17853">
      <c r="G17853" s="5"/>
    </row>
    <row r="17854">
      <c r="G17854" s="5"/>
    </row>
    <row r="17855">
      <c r="G17855" s="5"/>
    </row>
    <row r="17856">
      <c r="G17856" s="5"/>
    </row>
    <row r="17857">
      <c r="G17857" s="5"/>
    </row>
    <row r="17858">
      <c r="G17858" s="5"/>
    </row>
    <row r="17859">
      <c r="G17859" s="5"/>
    </row>
    <row r="17860">
      <c r="G17860" s="5"/>
    </row>
    <row r="17861">
      <c r="G17861" s="5"/>
    </row>
    <row r="17862">
      <c r="G17862" s="5"/>
    </row>
    <row r="17863">
      <c r="G17863" s="5"/>
    </row>
    <row r="17864">
      <c r="G17864" s="5"/>
    </row>
    <row r="17865">
      <c r="G17865" s="5"/>
    </row>
    <row r="17866">
      <c r="G17866" s="5"/>
    </row>
    <row r="17867">
      <c r="G17867" s="5"/>
    </row>
    <row r="17868">
      <c r="G17868" s="5"/>
    </row>
    <row r="17869">
      <c r="G17869" s="5"/>
    </row>
    <row r="17870">
      <c r="G17870" s="5"/>
    </row>
    <row r="17871">
      <c r="G17871" s="5"/>
    </row>
    <row r="17872">
      <c r="G17872" s="5"/>
    </row>
    <row r="17873">
      <c r="G17873" s="5"/>
    </row>
    <row r="17874">
      <c r="G17874" s="5"/>
    </row>
    <row r="17875">
      <c r="G17875" s="5"/>
    </row>
    <row r="17876">
      <c r="G17876" s="5"/>
    </row>
    <row r="17877">
      <c r="G17877" s="5"/>
    </row>
    <row r="17878">
      <c r="G17878" s="5"/>
    </row>
    <row r="17879">
      <c r="G17879" s="5"/>
    </row>
    <row r="17880">
      <c r="G17880" s="5"/>
    </row>
    <row r="17881">
      <c r="G17881" s="5"/>
    </row>
    <row r="17882">
      <c r="G17882" s="5"/>
    </row>
    <row r="17883">
      <c r="G17883" s="5"/>
    </row>
    <row r="17884">
      <c r="G17884" s="5"/>
    </row>
    <row r="17885">
      <c r="G17885" s="5"/>
    </row>
    <row r="17886">
      <c r="G17886" s="5"/>
    </row>
    <row r="17887">
      <c r="G17887" s="5"/>
    </row>
    <row r="17888">
      <c r="G17888" s="5"/>
    </row>
    <row r="17889">
      <c r="G17889" s="5"/>
    </row>
    <row r="17890">
      <c r="G17890" s="5"/>
    </row>
    <row r="17891">
      <c r="G17891" s="5"/>
    </row>
    <row r="17892">
      <c r="G17892" s="5"/>
    </row>
    <row r="17893">
      <c r="G17893" s="5"/>
    </row>
    <row r="17894">
      <c r="G17894" s="5"/>
    </row>
    <row r="17895">
      <c r="G17895" s="5"/>
    </row>
    <row r="17896">
      <c r="G17896" s="5"/>
    </row>
    <row r="17897">
      <c r="G17897" s="5"/>
    </row>
    <row r="17898">
      <c r="G17898" s="5"/>
    </row>
    <row r="17899">
      <c r="G17899" s="5"/>
    </row>
    <row r="17900">
      <c r="G17900" s="5"/>
    </row>
    <row r="17901">
      <c r="G17901" s="5"/>
    </row>
    <row r="17902">
      <c r="G17902" s="5"/>
    </row>
    <row r="17903">
      <c r="G17903" s="5"/>
    </row>
    <row r="17904">
      <c r="G17904" s="5"/>
    </row>
    <row r="17905">
      <c r="G17905" s="5"/>
    </row>
    <row r="17906">
      <c r="G17906" s="5"/>
    </row>
    <row r="17907">
      <c r="G17907" s="5"/>
    </row>
    <row r="17908">
      <c r="G17908" s="5"/>
    </row>
    <row r="17909">
      <c r="G17909" s="5"/>
    </row>
    <row r="17910">
      <c r="G17910" s="5"/>
    </row>
    <row r="17911">
      <c r="G17911" s="5"/>
    </row>
    <row r="17912">
      <c r="G17912" s="5"/>
    </row>
    <row r="17913">
      <c r="G17913" s="5"/>
    </row>
    <row r="17914">
      <c r="G17914" s="5"/>
    </row>
    <row r="17915">
      <c r="G17915" s="5"/>
    </row>
    <row r="17916">
      <c r="G17916" s="5"/>
    </row>
    <row r="17917">
      <c r="G17917" s="5"/>
    </row>
    <row r="17918">
      <c r="G17918" s="5"/>
    </row>
    <row r="17919">
      <c r="G17919" s="5"/>
    </row>
    <row r="17920">
      <c r="G17920" s="5"/>
    </row>
    <row r="17921">
      <c r="G17921" s="5"/>
    </row>
    <row r="17922">
      <c r="G17922" s="5"/>
    </row>
    <row r="17923">
      <c r="G17923" s="5"/>
    </row>
    <row r="17924">
      <c r="G17924" s="5"/>
    </row>
    <row r="17925">
      <c r="G17925" s="5"/>
    </row>
    <row r="17926">
      <c r="G17926" s="5"/>
    </row>
    <row r="17927">
      <c r="G17927" s="5"/>
    </row>
    <row r="17928">
      <c r="G17928" s="5"/>
    </row>
    <row r="17929">
      <c r="G17929" s="5"/>
    </row>
    <row r="17930">
      <c r="G17930" s="5"/>
    </row>
    <row r="17931">
      <c r="G17931" s="5"/>
    </row>
    <row r="17932">
      <c r="G17932" s="5"/>
    </row>
    <row r="17933">
      <c r="G17933" s="5"/>
    </row>
    <row r="17934">
      <c r="G17934" s="5"/>
    </row>
    <row r="17935">
      <c r="G17935" s="5"/>
    </row>
    <row r="17936">
      <c r="G17936" s="5"/>
    </row>
    <row r="17937">
      <c r="G17937" s="5"/>
    </row>
    <row r="17938">
      <c r="G17938" s="5"/>
    </row>
    <row r="17939">
      <c r="G17939" s="5"/>
    </row>
    <row r="17940">
      <c r="G17940" s="5"/>
    </row>
    <row r="17941">
      <c r="G17941" s="5"/>
    </row>
    <row r="17942">
      <c r="G17942" s="5"/>
    </row>
    <row r="17943">
      <c r="G17943" s="5"/>
    </row>
    <row r="17944">
      <c r="G17944" s="5"/>
    </row>
    <row r="17945">
      <c r="G17945" s="5"/>
    </row>
    <row r="17946">
      <c r="G17946" s="5"/>
    </row>
    <row r="17947">
      <c r="G17947" s="5"/>
    </row>
    <row r="17948">
      <c r="G17948" s="5"/>
    </row>
    <row r="17949">
      <c r="G17949" s="5"/>
    </row>
    <row r="17950">
      <c r="G17950" s="5"/>
    </row>
    <row r="17951">
      <c r="G17951" s="5"/>
    </row>
    <row r="17952">
      <c r="G17952" s="5"/>
    </row>
    <row r="17953">
      <c r="G17953" s="5"/>
    </row>
    <row r="17954">
      <c r="G17954" s="5"/>
    </row>
    <row r="17955">
      <c r="G17955" s="5"/>
    </row>
    <row r="17956">
      <c r="G17956" s="5"/>
    </row>
    <row r="17957">
      <c r="G17957" s="5"/>
    </row>
    <row r="17958">
      <c r="G17958" s="5"/>
    </row>
    <row r="17959">
      <c r="G17959" s="5"/>
    </row>
    <row r="17960">
      <c r="G17960" s="5"/>
    </row>
    <row r="17961">
      <c r="G17961" s="5"/>
    </row>
    <row r="17962">
      <c r="G17962" s="5"/>
    </row>
    <row r="17963">
      <c r="G17963" s="5"/>
    </row>
    <row r="17964">
      <c r="G17964" s="5"/>
    </row>
    <row r="17965">
      <c r="G17965" s="5"/>
    </row>
    <row r="17966">
      <c r="G17966" s="5"/>
    </row>
    <row r="17967">
      <c r="G17967" s="5"/>
    </row>
    <row r="17968">
      <c r="G17968" s="5"/>
    </row>
    <row r="17969">
      <c r="G17969" s="5"/>
    </row>
    <row r="17970">
      <c r="G17970" s="5"/>
    </row>
    <row r="17971">
      <c r="G17971" s="5"/>
    </row>
    <row r="17972">
      <c r="G17972" s="5"/>
    </row>
    <row r="17973">
      <c r="G17973" s="5"/>
    </row>
    <row r="17974">
      <c r="G17974" s="5"/>
    </row>
    <row r="17975">
      <c r="G17975" s="5"/>
    </row>
    <row r="17976">
      <c r="G17976" s="5"/>
    </row>
    <row r="17977">
      <c r="G17977" s="5"/>
    </row>
    <row r="17978">
      <c r="G17978" s="5"/>
    </row>
    <row r="17979">
      <c r="G17979" s="5"/>
    </row>
    <row r="17980">
      <c r="G17980" s="5"/>
    </row>
    <row r="17981">
      <c r="G17981" s="5"/>
    </row>
    <row r="17982">
      <c r="G17982" s="5"/>
    </row>
    <row r="17983">
      <c r="G17983" s="5"/>
    </row>
    <row r="17984">
      <c r="G17984" s="5"/>
    </row>
    <row r="17985">
      <c r="G17985" s="5"/>
    </row>
    <row r="17986">
      <c r="G17986" s="5"/>
    </row>
    <row r="17987">
      <c r="G17987" s="5"/>
    </row>
    <row r="17988">
      <c r="G17988" s="5"/>
    </row>
    <row r="17989">
      <c r="G17989" s="5"/>
    </row>
    <row r="17990">
      <c r="G17990" s="5"/>
    </row>
    <row r="17991">
      <c r="G17991" s="5"/>
    </row>
    <row r="17992">
      <c r="G17992" s="5"/>
    </row>
    <row r="17993">
      <c r="G17993" s="5"/>
    </row>
    <row r="17994">
      <c r="G17994" s="5"/>
    </row>
    <row r="17995">
      <c r="G17995" s="5"/>
    </row>
    <row r="17996">
      <c r="G17996" s="5"/>
    </row>
    <row r="17997">
      <c r="G17997" s="5"/>
    </row>
    <row r="17998">
      <c r="G17998" s="5"/>
    </row>
    <row r="17999">
      <c r="G17999" s="5"/>
    </row>
    <row r="18000">
      <c r="G18000" s="5"/>
    </row>
    <row r="18001">
      <c r="G18001" s="5"/>
    </row>
    <row r="18002">
      <c r="G18002" s="5"/>
    </row>
    <row r="18003">
      <c r="G18003" s="5"/>
    </row>
    <row r="18004">
      <c r="G18004" s="5"/>
    </row>
    <row r="18005">
      <c r="G18005" s="5"/>
    </row>
    <row r="18006">
      <c r="G18006" s="5"/>
    </row>
    <row r="18007">
      <c r="G18007" s="5"/>
    </row>
    <row r="18008">
      <c r="G18008" s="5"/>
    </row>
    <row r="18009">
      <c r="G18009" s="5"/>
    </row>
    <row r="18010">
      <c r="G18010" s="5"/>
    </row>
    <row r="18011">
      <c r="G18011" s="5"/>
    </row>
    <row r="18012">
      <c r="G18012" s="5"/>
    </row>
    <row r="18013">
      <c r="G18013" s="5"/>
    </row>
    <row r="18014">
      <c r="G18014" s="5"/>
    </row>
    <row r="18015">
      <c r="G18015" s="5"/>
    </row>
    <row r="18016">
      <c r="G18016" s="5"/>
    </row>
    <row r="18017">
      <c r="G18017" s="5"/>
    </row>
    <row r="18018">
      <c r="G18018" s="5"/>
    </row>
    <row r="18019">
      <c r="G18019" s="5"/>
    </row>
    <row r="18020">
      <c r="G18020" s="5"/>
    </row>
    <row r="18021">
      <c r="G18021" s="5"/>
    </row>
    <row r="18022">
      <c r="G18022" s="5"/>
    </row>
    <row r="18023">
      <c r="G18023" s="5"/>
    </row>
    <row r="18024">
      <c r="G18024" s="5"/>
    </row>
    <row r="18025">
      <c r="G18025" s="5"/>
    </row>
    <row r="18026">
      <c r="G18026" s="5"/>
    </row>
    <row r="18027">
      <c r="G18027" s="5"/>
    </row>
    <row r="18028">
      <c r="G18028" s="5"/>
    </row>
    <row r="18029">
      <c r="G18029" s="5"/>
    </row>
    <row r="18030">
      <c r="G18030" s="5"/>
    </row>
    <row r="18031">
      <c r="G18031" s="5"/>
    </row>
    <row r="18032">
      <c r="G18032" s="5"/>
    </row>
    <row r="18033">
      <c r="G18033" s="5"/>
    </row>
    <row r="18034">
      <c r="G18034" s="5"/>
    </row>
    <row r="18035">
      <c r="G18035" s="5"/>
    </row>
    <row r="18036">
      <c r="G18036" s="5"/>
    </row>
    <row r="18037">
      <c r="G18037" s="5"/>
    </row>
    <row r="18038">
      <c r="G18038" s="5"/>
    </row>
    <row r="18039">
      <c r="G18039" s="5"/>
    </row>
    <row r="18040">
      <c r="G18040" s="5"/>
    </row>
    <row r="18041">
      <c r="G18041" s="5"/>
    </row>
    <row r="18042">
      <c r="G18042" s="5"/>
    </row>
    <row r="18043">
      <c r="G18043" s="5"/>
    </row>
    <row r="18044">
      <c r="G18044" s="5"/>
    </row>
    <row r="18045">
      <c r="G18045" s="5"/>
    </row>
    <row r="18046">
      <c r="G18046" s="5"/>
    </row>
    <row r="18047">
      <c r="G18047" s="5"/>
    </row>
    <row r="18048">
      <c r="G18048" s="5"/>
    </row>
    <row r="18049">
      <c r="G18049" s="5"/>
    </row>
    <row r="18050">
      <c r="G18050" s="5"/>
    </row>
    <row r="18051">
      <c r="G18051" s="5"/>
    </row>
    <row r="18052">
      <c r="G18052" s="5"/>
    </row>
    <row r="18053">
      <c r="G18053" s="5"/>
    </row>
    <row r="18054">
      <c r="G18054" s="5"/>
    </row>
    <row r="18055">
      <c r="G18055" s="5"/>
    </row>
    <row r="18056">
      <c r="G18056" s="5"/>
    </row>
    <row r="18057">
      <c r="G18057" s="5"/>
    </row>
    <row r="18058">
      <c r="G18058" s="5"/>
    </row>
    <row r="18059">
      <c r="G18059" s="5"/>
    </row>
    <row r="18060">
      <c r="G18060" s="5"/>
    </row>
    <row r="18061">
      <c r="G18061" s="5"/>
    </row>
    <row r="18062">
      <c r="G18062" s="5"/>
    </row>
    <row r="18063">
      <c r="G18063" s="5"/>
    </row>
    <row r="18064">
      <c r="G18064" s="5"/>
    </row>
    <row r="18065">
      <c r="G18065" s="5"/>
    </row>
    <row r="18066">
      <c r="G18066" s="5"/>
    </row>
    <row r="18067">
      <c r="G18067" s="5"/>
    </row>
    <row r="18068">
      <c r="G18068" s="5"/>
    </row>
    <row r="18069">
      <c r="G18069" s="5"/>
    </row>
    <row r="18070">
      <c r="G18070" s="5"/>
    </row>
    <row r="18071">
      <c r="G18071" s="5"/>
    </row>
    <row r="18072">
      <c r="G18072" s="5"/>
    </row>
    <row r="18073">
      <c r="G18073" s="5"/>
    </row>
    <row r="18074">
      <c r="G18074" s="5"/>
    </row>
    <row r="18075">
      <c r="G18075" s="5"/>
    </row>
    <row r="18076">
      <c r="G18076" s="5"/>
    </row>
    <row r="18077">
      <c r="G18077" s="5"/>
    </row>
    <row r="18078">
      <c r="G18078" s="5"/>
    </row>
    <row r="18079">
      <c r="G18079" s="5"/>
    </row>
    <row r="18080">
      <c r="G18080" s="5"/>
    </row>
    <row r="18081">
      <c r="G18081" s="5"/>
    </row>
    <row r="18082">
      <c r="G18082" s="5"/>
    </row>
    <row r="18083">
      <c r="G18083" s="5"/>
    </row>
    <row r="18084">
      <c r="G18084" s="5"/>
    </row>
    <row r="18085">
      <c r="G18085" s="5"/>
    </row>
    <row r="18086">
      <c r="G18086" s="5"/>
    </row>
    <row r="18087">
      <c r="G18087" s="5"/>
    </row>
    <row r="18088">
      <c r="G18088" s="5"/>
    </row>
    <row r="18089">
      <c r="G18089" s="5"/>
    </row>
    <row r="18090">
      <c r="G18090" s="5"/>
    </row>
    <row r="18091">
      <c r="G18091" s="5"/>
    </row>
    <row r="18092">
      <c r="G18092" s="5"/>
    </row>
    <row r="18093">
      <c r="G18093" s="5"/>
    </row>
    <row r="18094">
      <c r="G18094" s="5"/>
    </row>
    <row r="18095">
      <c r="G18095" s="5"/>
    </row>
    <row r="18096">
      <c r="G18096" s="5"/>
    </row>
    <row r="18097">
      <c r="G18097" s="5"/>
    </row>
    <row r="18098">
      <c r="G18098" s="5"/>
    </row>
    <row r="18099">
      <c r="G18099" s="5"/>
    </row>
    <row r="18100">
      <c r="G18100" s="5"/>
    </row>
    <row r="18101">
      <c r="G18101" s="5"/>
    </row>
    <row r="18102">
      <c r="G18102" s="5"/>
    </row>
    <row r="18103">
      <c r="G18103" s="5"/>
    </row>
    <row r="18104">
      <c r="G18104" s="5"/>
    </row>
    <row r="18105">
      <c r="G18105" s="5"/>
    </row>
    <row r="18106">
      <c r="G18106" s="5"/>
    </row>
    <row r="18107">
      <c r="G18107" s="5"/>
    </row>
    <row r="18108">
      <c r="G18108" s="5"/>
    </row>
    <row r="18109">
      <c r="G18109" s="5"/>
    </row>
    <row r="18110">
      <c r="G18110" s="5"/>
    </row>
    <row r="18111">
      <c r="G18111" s="5"/>
    </row>
    <row r="18112">
      <c r="G18112" s="5"/>
    </row>
    <row r="18113">
      <c r="G18113" s="5"/>
    </row>
    <row r="18114">
      <c r="G18114" s="5"/>
    </row>
    <row r="18115">
      <c r="G18115" s="5"/>
    </row>
    <row r="18116">
      <c r="G18116" s="5"/>
    </row>
    <row r="18117">
      <c r="G18117" s="5"/>
    </row>
    <row r="18118">
      <c r="G18118" s="5"/>
    </row>
    <row r="18119">
      <c r="G18119" s="5"/>
    </row>
    <row r="18120">
      <c r="G18120" s="5"/>
    </row>
    <row r="18121">
      <c r="G18121" s="5"/>
    </row>
    <row r="18122">
      <c r="G18122" s="5"/>
    </row>
    <row r="18123">
      <c r="G18123" s="5"/>
    </row>
    <row r="18124">
      <c r="G18124" s="5"/>
    </row>
    <row r="18125">
      <c r="G18125" s="5"/>
    </row>
    <row r="18126">
      <c r="G18126" s="5"/>
    </row>
    <row r="18127">
      <c r="G18127" s="5"/>
    </row>
    <row r="18128">
      <c r="G18128" s="5"/>
    </row>
    <row r="18129">
      <c r="G18129" s="5"/>
    </row>
    <row r="18130">
      <c r="G18130" s="5"/>
    </row>
    <row r="18131">
      <c r="G18131" s="5"/>
    </row>
    <row r="18132">
      <c r="G18132" s="5"/>
    </row>
    <row r="18133">
      <c r="G18133" s="5"/>
    </row>
    <row r="18134">
      <c r="G18134" s="5"/>
    </row>
    <row r="18135">
      <c r="G18135" s="5"/>
    </row>
    <row r="18136">
      <c r="G18136" s="5"/>
    </row>
    <row r="18137">
      <c r="G18137" s="5"/>
    </row>
    <row r="18138">
      <c r="G18138" s="5"/>
    </row>
    <row r="18139">
      <c r="G18139" s="5"/>
    </row>
    <row r="18140">
      <c r="G18140" s="5"/>
    </row>
    <row r="18141">
      <c r="G18141" s="5"/>
    </row>
    <row r="18142">
      <c r="G18142" s="5"/>
    </row>
    <row r="18143">
      <c r="G18143" s="5"/>
    </row>
    <row r="18144">
      <c r="G18144" s="5"/>
    </row>
    <row r="18145">
      <c r="G18145" s="5"/>
    </row>
    <row r="18146">
      <c r="G18146" s="5"/>
    </row>
    <row r="18147">
      <c r="G18147" s="5"/>
    </row>
    <row r="18148">
      <c r="G18148" s="5"/>
    </row>
    <row r="18149">
      <c r="G18149" s="5"/>
    </row>
    <row r="18150">
      <c r="G18150" s="5"/>
    </row>
    <row r="18151">
      <c r="G18151" s="5"/>
    </row>
    <row r="18152">
      <c r="G18152" s="5"/>
    </row>
    <row r="18153">
      <c r="G18153" s="5"/>
    </row>
    <row r="18154">
      <c r="G18154" s="5"/>
    </row>
    <row r="18155">
      <c r="G18155" s="5"/>
    </row>
    <row r="18156">
      <c r="G18156" s="5"/>
    </row>
    <row r="18157">
      <c r="G18157" s="5"/>
    </row>
    <row r="18158">
      <c r="G18158" s="5"/>
    </row>
    <row r="18159">
      <c r="G18159" s="5"/>
    </row>
    <row r="18160">
      <c r="G18160" s="5"/>
    </row>
    <row r="18161">
      <c r="G18161" s="5"/>
    </row>
    <row r="18162">
      <c r="G18162" s="5"/>
    </row>
    <row r="18163">
      <c r="G18163" s="5"/>
    </row>
    <row r="18164">
      <c r="G18164" s="5"/>
    </row>
    <row r="18165">
      <c r="G18165" s="5"/>
    </row>
    <row r="18166">
      <c r="G18166" s="5"/>
    </row>
    <row r="18167">
      <c r="G18167" s="5"/>
    </row>
    <row r="18168">
      <c r="G18168" s="5"/>
    </row>
    <row r="18169">
      <c r="G18169" s="5"/>
    </row>
    <row r="18170">
      <c r="G18170" s="5"/>
    </row>
    <row r="18171">
      <c r="G18171" s="5"/>
    </row>
    <row r="18172">
      <c r="G18172" s="5"/>
    </row>
    <row r="18173">
      <c r="G18173" s="5"/>
    </row>
    <row r="18174">
      <c r="G18174" s="5"/>
    </row>
    <row r="18175">
      <c r="G18175" s="5"/>
    </row>
    <row r="18176">
      <c r="G18176" s="5"/>
    </row>
    <row r="18177">
      <c r="G18177" s="5"/>
    </row>
    <row r="18178">
      <c r="G18178" s="5"/>
    </row>
    <row r="18179">
      <c r="G18179" s="5"/>
    </row>
    <row r="18180">
      <c r="G18180" s="5"/>
    </row>
    <row r="18181">
      <c r="G18181" s="5"/>
    </row>
    <row r="18182">
      <c r="G18182" s="5"/>
    </row>
    <row r="18183">
      <c r="G18183" s="5"/>
    </row>
    <row r="18184">
      <c r="G18184" s="5"/>
    </row>
    <row r="18185">
      <c r="G18185" s="5"/>
    </row>
    <row r="18186">
      <c r="G18186" s="5"/>
    </row>
    <row r="18187">
      <c r="G18187" s="5"/>
    </row>
    <row r="18188">
      <c r="G18188" s="5"/>
    </row>
    <row r="18189">
      <c r="G18189" s="5"/>
    </row>
    <row r="18190">
      <c r="G18190" s="5"/>
    </row>
    <row r="18191">
      <c r="G18191" s="5"/>
    </row>
    <row r="18192">
      <c r="G18192" s="5"/>
    </row>
    <row r="18193">
      <c r="G18193" s="5"/>
    </row>
    <row r="18194">
      <c r="G18194" s="5"/>
    </row>
    <row r="18195">
      <c r="G18195" s="5"/>
    </row>
    <row r="18196">
      <c r="G18196" s="5"/>
    </row>
    <row r="18197">
      <c r="G18197" s="5"/>
    </row>
    <row r="18198">
      <c r="G18198" s="5"/>
    </row>
    <row r="18199">
      <c r="G18199" s="5"/>
    </row>
    <row r="18200">
      <c r="G18200" s="5"/>
    </row>
    <row r="18201">
      <c r="G18201" s="5"/>
    </row>
    <row r="18202">
      <c r="G18202" s="5"/>
    </row>
    <row r="18203">
      <c r="G18203" s="5"/>
    </row>
    <row r="18204">
      <c r="G18204" s="5"/>
    </row>
    <row r="18205">
      <c r="G18205" s="5"/>
    </row>
    <row r="18206">
      <c r="G18206" s="5"/>
    </row>
    <row r="18207">
      <c r="G18207" s="5"/>
    </row>
    <row r="18208">
      <c r="G18208" s="5"/>
    </row>
    <row r="18209">
      <c r="G18209" s="5"/>
    </row>
    <row r="18210">
      <c r="G18210" s="5"/>
    </row>
    <row r="18211">
      <c r="G18211" s="5"/>
    </row>
    <row r="18212">
      <c r="G18212" s="5"/>
    </row>
    <row r="18213">
      <c r="G18213" s="5"/>
    </row>
    <row r="18214">
      <c r="G18214" s="5"/>
    </row>
    <row r="18215">
      <c r="G18215" s="5"/>
    </row>
    <row r="18216">
      <c r="G18216" s="5"/>
    </row>
    <row r="18217">
      <c r="G18217" s="5"/>
    </row>
    <row r="18218">
      <c r="G18218" s="5"/>
    </row>
    <row r="18219">
      <c r="G18219" s="5"/>
    </row>
    <row r="18220">
      <c r="G18220" s="5"/>
    </row>
    <row r="18221">
      <c r="G18221" s="5"/>
    </row>
    <row r="18222">
      <c r="G18222" s="5"/>
    </row>
    <row r="18223">
      <c r="G18223" s="5"/>
    </row>
    <row r="18224">
      <c r="G18224" s="5"/>
    </row>
    <row r="18225">
      <c r="G18225" s="5"/>
    </row>
    <row r="18226">
      <c r="G18226" s="5"/>
    </row>
    <row r="18227">
      <c r="G18227" s="5"/>
    </row>
    <row r="18228">
      <c r="G18228" s="5"/>
    </row>
    <row r="18229">
      <c r="G18229" s="5"/>
    </row>
    <row r="18230">
      <c r="G18230" s="5"/>
    </row>
    <row r="18231">
      <c r="G18231" s="5"/>
    </row>
    <row r="18232">
      <c r="G18232" s="5"/>
    </row>
    <row r="18233">
      <c r="G18233" s="5"/>
    </row>
    <row r="18234">
      <c r="G18234" s="5"/>
    </row>
    <row r="18235">
      <c r="G18235" s="5"/>
    </row>
    <row r="18236">
      <c r="G18236" s="5"/>
    </row>
    <row r="18237">
      <c r="G18237" s="5"/>
    </row>
    <row r="18238">
      <c r="G18238" s="5"/>
    </row>
    <row r="18239">
      <c r="G18239" s="5"/>
    </row>
    <row r="18240">
      <c r="G18240" s="5"/>
    </row>
    <row r="18241">
      <c r="G18241" s="5"/>
    </row>
    <row r="18242">
      <c r="G18242" s="5"/>
    </row>
    <row r="18243">
      <c r="G18243" s="5"/>
    </row>
    <row r="18244">
      <c r="G18244" s="5"/>
    </row>
    <row r="18245">
      <c r="G18245" s="5"/>
    </row>
    <row r="18246">
      <c r="G18246" s="5"/>
    </row>
    <row r="18247">
      <c r="G18247" s="5"/>
    </row>
    <row r="18248">
      <c r="G18248" s="5"/>
    </row>
    <row r="18249">
      <c r="G18249" s="5"/>
    </row>
    <row r="18250">
      <c r="G18250" s="5"/>
    </row>
    <row r="18251">
      <c r="G18251" s="5"/>
    </row>
    <row r="18252">
      <c r="G18252" s="5"/>
    </row>
    <row r="18253">
      <c r="G18253" s="5"/>
    </row>
    <row r="18254">
      <c r="G18254" s="5"/>
    </row>
    <row r="18255">
      <c r="G18255" s="5"/>
    </row>
    <row r="18256">
      <c r="G18256" s="5"/>
    </row>
    <row r="18257">
      <c r="G18257" s="5"/>
    </row>
    <row r="18258">
      <c r="G18258" s="5"/>
    </row>
    <row r="18259">
      <c r="G18259" s="5"/>
    </row>
    <row r="18260">
      <c r="G18260" s="5"/>
    </row>
    <row r="18261">
      <c r="G18261" s="5"/>
    </row>
    <row r="18262">
      <c r="G18262" s="5"/>
    </row>
    <row r="18263">
      <c r="G18263" s="5"/>
    </row>
    <row r="18264">
      <c r="G18264" s="5"/>
    </row>
    <row r="18265">
      <c r="G18265" s="5"/>
    </row>
    <row r="18266">
      <c r="G18266" s="5"/>
    </row>
    <row r="18267">
      <c r="G18267" s="5"/>
    </row>
    <row r="18268">
      <c r="G18268" s="5"/>
    </row>
    <row r="18269">
      <c r="G18269" s="5"/>
    </row>
    <row r="18270">
      <c r="G18270" s="5"/>
    </row>
    <row r="18271">
      <c r="G18271" s="5"/>
    </row>
    <row r="18272">
      <c r="G18272" s="5"/>
    </row>
    <row r="18273">
      <c r="G18273" s="5"/>
    </row>
    <row r="18274">
      <c r="G18274" s="5"/>
    </row>
    <row r="18275">
      <c r="G18275" s="5"/>
    </row>
    <row r="18276">
      <c r="G18276" s="5"/>
    </row>
    <row r="18277">
      <c r="G18277" s="5"/>
    </row>
    <row r="18278">
      <c r="G18278" s="5"/>
    </row>
    <row r="18279">
      <c r="G18279" s="5"/>
    </row>
    <row r="18280">
      <c r="G18280" s="5"/>
    </row>
    <row r="18281">
      <c r="G18281" s="5"/>
    </row>
    <row r="18282">
      <c r="G18282" s="5"/>
    </row>
    <row r="18283">
      <c r="G18283" s="5"/>
    </row>
    <row r="18284">
      <c r="G18284" s="5"/>
    </row>
    <row r="18285">
      <c r="G18285" s="5"/>
    </row>
    <row r="18286">
      <c r="G18286" s="5"/>
    </row>
    <row r="18287">
      <c r="G18287" s="5"/>
    </row>
    <row r="18288">
      <c r="G18288" s="5"/>
    </row>
    <row r="18289">
      <c r="G18289" s="5"/>
    </row>
    <row r="18290">
      <c r="G18290" s="5"/>
    </row>
    <row r="18291">
      <c r="G18291" s="5"/>
    </row>
    <row r="18292">
      <c r="G18292" s="5"/>
    </row>
    <row r="18293">
      <c r="G18293" s="5"/>
    </row>
    <row r="18294">
      <c r="G18294" s="5"/>
    </row>
    <row r="18295">
      <c r="G18295" s="5"/>
    </row>
    <row r="18296">
      <c r="G18296" s="5"/>
    </row>
    <row r="18297">
      <c r="G18297" s="5"/>
    </row>
    <row r="18298">
      <c r="G18298" s="5"/>
    </row>
    <row r="18299">
      <c r="G18299" s="5"/>
    </row>
    <row r="18300">
      <c r="G18300" s="5"/>
    </row>
    <row r="18301">
      <c r="G18301" s="5"/>
    </row>
    <row r="18302">
      <c r="G18302" s="5"/>
    </row>
    <row r="18303">
      <c r="G18303" s="5"/>
    </row>
    <row r="18304">
      <c r="G18304" s="5"/>
    </row>
    <row r="18305">
      <c r="G18305" s="5"/>
    </row>
    <row r="18306">
      <c r="G18306" s="5"/>
    </row>
    <row r="18307">
      <c r="G18307" s="5"/>
    </row>
    <row r="18308">
      <c r="G18308" s="5"/>
    </row>
    <row r="18309">
      <c r="G18309" s="5"/>
    </row>
    <row r="18310">
      <c r="G18310" s="5"/>
    </row>
    <row r="18311">
      <c r="G18311" s="5"/>
    </row>
    <row r="18312">
      <c r="G18312" s="5"/>
    </row>
    <row r="18313">
      <c r="G18313" s="5"/>
    </row>
    <row r="18314">
      <c r="G18314" s="5"/>
    </row>
    <row r="18315">
      <c r="G18315" s="5"/>
    </row>
    <row r="18316">
      <c r="G18316" s="5"/>
    </row>
    <row r="18317">
      <c r="G18317" s="5"/>
    </row>
    <row r="18318">
      <c r="G18318" s="5"/>
    </row>
    <row r="18319">
      <c r="G18319" s="5"/>
    </row>
    <row r="18320">
      <c r="G18320" s="5"/>
    </row>
    <row r="18321">
      <c r="G18321" s="5"/>
    </row>
    <row r="18322">
      <c r="G18322" s="5"/>
    </row>
    <row r="18323">
      <c r="G18323" s="5"/>
    </row>
    <row r="18324">
      <c r="G18324" s="5"/>
    </row>
    <row r="18325">
      <c r="G18325" s="5"/>
    </row>
    <row r="18326">
      <c r="G18326" s="5"/>
    </row>
    <row r="18327">
      <c r="G18327" s="5"/>
    </row>
    <row r="18328">
      <c r="G18328" s="5"/>
    </row>
    <row r="18329">
      <c r="G18329" s="5"/>
    </row>
    <row r="18330">
      <c r="G18330" s="5"/>
    </row>
    <row r="18331">
      <c r="G18331" s="5"/>
    </row>
    <row r="18332">
      <c r="G18332" s="5"/>
    </row>
    <row r="18333">
      <c r="G18333" s="5"/>
    </row>
    <row r="18334">
      <c r="G18334" s="5"/>
    </row>
    <row r="18335">
      <c r="G18335" s="5"/>
    </row>
    <row r="18336">
      <c r="G18336" s="5"/>
    </row>
    <row r="18337">
      <c r="G18337" s="5"/>
    </row>
    <row r="18338">
      <c r="G18338" s="5"/>
    </row>
    <row r="18339">
      <c r="G18339" s="5"/>
    </row>
    <row r="18340">
      <c r="G18340" s="5"/>
    </row>
    <row r="18341">
      <c r="G18341" s="5"/>
    </row>
    <row r="18342">
      <c r="G18342" s="5"/>
    </row>
    <row r="18343">
      <c r="G18343" s="5"/>
    </row>
    <row r="18344">
      <c r="G18344" s="5"/>
    </row>
    <row r="18345">
      <c r="G18345" s="5"/>
    </row>
    <row r="18346">
      <c r="G18346" s="5"/>
    </row>
    <row r="18347">
      <c r="G18347" s="5"/>
    </row>
    <row r="18348">
      <c r="G18348" s="5"/>
    </row>
    <row r="18349">
      <c r="G18349" s="5"/>
    </row>
    <row r="18350">
      <c r="G18350" s="5"/>
    </row>
    <row r="18351">
      <c r="G18351" s="5"/>
    </row>
    <row r="18352">
      <c r="G18352" s="5"/>
    </row>
    <row r="18353">
      <c r="G18353" s="5"/>
    </row>
    <row r="18354">
      <c r="G18354" s="5"/>
    </row>
    <row r="18355">
      <c r="G18355" s="5"/>
    </row>
    <row r="18356">
      <c r="G18356" s="5"/>
    </row>
    <row r="18357">
      <c r="G18357" s="5"/>
    </row>
    <row r="18358">
      <c r="G18358" s="5"/>
    </row>
    <row r="18359">
      <c r="G18359" s="5"/>
    </row>
    <row r="18360">
      <c r="G18360" s="5"/>
    </row>
    <row r="18361">
      <c r="G18361" s="5"/>
    </row>
    <row r="18362">
      <c r="G18362" s="5"/>
    </row>
    <row r="18363">
      <c r="G18363" s="5"/>
    </row>
    <row r="18364">
      <c r="G18364" s="5"/>
    </row>
    <row r="18365">
      <c r="G18365" s="5"/>
    </row>
    <row r="18366">
      <c r="G18366" s="5"/>
    </row>
    <row r="18367">
      <c r="G18367" s="5"/>
    </row>
    <row r="18368">
      <c r="G18368" s="5"/>
    </row>
    <row r="18369">
      <c r="G18369" s="5"/>
    </row>
    <row r="18370">
      <c r="G18370" s="5"/>
    </row>
    <row r="18371">
      <c r="G18371" s="5"/>
    </row>
    <row r="18372">
      <c r="G18372" s="5"/>
    </row>
    <row r="18373">
      <c r="G18373" s="5"/>
    </row>
    <row r="18374">
      <c r="G18374" s="5"/>
    </row>
    <row r="18375">
      <c r="G18375" s="5"/>
    </row>
    <row r="18376">
      <c r="G18376" s="5"/>
    </row>
    <row r="18377">
      <c r="G18377" s="5"/>
    </row>
    <row r="18378">
      <c r="G18378" s="5"/>
    </row>
    <row r="18379">
      <c r="G18379" s="5"/>
    </row>
    <row r="18380">
      <c r="G18380" s="5"/>
    </row>
    <row r="18381">
      <c r="G18381" s="5"/>
    </row>
    <row r="18382">
      <c r="G18382" s="5"/>
    </row>
    <row r="18383">
      <c r="G18383" s="5"/>
    </row>
    <row r="18384">
      <c r="G18384" s="5"/>
    </row>
    <row r="18385">
      <c r="G18385" s="5"/>
    </row>
    <row r="18386">
      <c r="G18386" s="5"/>
    </row>
    <row r="18387">
      <c r="G18387" s="5"/>
    </row>
    <row r="18388">
      <c r="G18388" s="5"/>
    </row>
    <row r="18389">
      <c r="G18389" s="5"/>
    </row>
    <row r="18390">
      <c r="G18390" s="5"/>
    </row>
    <row r="18391">
      <c r="G18391" s="5"/>
    </row>
    <row r="18392">
      <c r="G18392" s="5"/>
    </row>
    <row r="18393">
      <c r="G18393" s="5"/>
    </row>
    <row r="18394">
      <c r="G18394" s="5"/>
    </row>
    <row r="18395">
      <c r="G18395" s="5"/>
    </row>
    <row r="18396">
      <c r="G18396" s="5"/>
    </row>
    <row r="18397">
      <c r="G18397" s="5"/>
    </row>
    <row r="18398">
      <c r="G18398" s="5"/>
    </row>
    <row r="18399">
      <c r="G18399" s="5"/>
    </row>
    <row r="18400">
      <c r="G18400" s="5"/>
    </row>
    <row r="18401">
      <c r="G18401" s="5"/>
    </row>
    <row r="18402">
      <c r="G18402" s="5"/>
    </row>
    <row r="18403">
      <c r="G18403" s="5"/>
    </row>
    <row r="18404">
      <c r="G18404" s="5"/>
    </row>
    <row r="18405">
      <c r="G18405" s="5"/>
    </row>
    <row r="18406">
      <c r="G18406" s="5"/>
    </row>
    <row r="18407">
      <c r="G18407" s="5"/>
    </row>
    <row r="18408">
      <c r="G18408" s="5"/>
    </row>
    <row r="18409">
      <c r="G18409" s="5"/>
    </row>
    <row r="18410">
      <c r="G18410" s="5"/>
    </row>
    <row r="18411">
      <c r="G18411" s="5"/>
    </row>
    <row r="18412">
      <c r="G18412" s="5"/>
    </row>
    <row r="18413">
      <c r="G18413" s="5"/>
    </row>
    <row r="18414">
      <c r="G18414" s="5"/>
    </row>
    <row r="18415">
      <c r="G18415" s="5"/>
    </row>
    <row r="18416">
      <c r="G18416" s="5"/>
    </row>
    <row r="18417">
      <c r="G18417" s="5"/>
    </row>
    <row r="18418">
      <c r="G18418" s="5"/>
    </row>
    <row r="18419">
      <c r="G18419" s="5"/>
    </row>
    <row r="18420">
      <c r="G18420" s="5"/>
    </row>
    <row r="18421">
      <c r="G18421" s="5"/>
    </row>
    <row r="18422">
      <c r="G18422" s="5"/>
    </row>
    <row r="18423">
      <c r="G18423" s="5"/>
    </row>
    <row r="18424">
      <c r="G18424" s="5"/>
    </row>
    <row r="18425">
      <c r="G18425" s="5"/>
    </row>
    <row r="18426">
      <c r="G18426" s="5"/>
    </row>
    <row r="18427">
      <c r="G18427" s="5"/>
    </row>
    <row r="18428">
      <c r="G18428" s="5"/>
    </row>
    <row r="18429">
      <c r="G18429" s="5"/>
    </row>
    <row r="18430">
      <c r="G18430" s="5"/>
    </row>
    <row r="18431">
      <c r="G18431" s="5"/>
    </row>
    <row r="18432">
      <c r="G18432" s="5"/>
    </row>
    <row r="18433">
      <c r="G18433" s="5"/>
    </row>
    <row r="18434">
      <c r="G18434" s="5"/>
    </row>
    <row r="18435">
      <c r="G18435" s="5"/>
    </row>
    <row r="18436">
      <c r="G18436" s="5"/>
    </row>
    <row r="18437">
      <c r="G18437" s="5"/>
    </row>
    <row r="18438">
      <c r="G18438" s="5"/>
    </row>
    <row r="18439">
      <c r="G18439" s="5"/>
    </row>
    <row r="18440">
      <c r="G18440" s="5"/>
    </row>
    <row r="18441">
      <c r="G18441" s="5"/>
    </row>
    <row r="18442">
      <c r="G18442" s="5"/>
    </row>
    <row r="18443">
      <c r="G18443" s="5"/>
    </row>
    <row r="18444">
      <c r="G18444" s="5"/>
    </row>
    <row r="18445">
      <c r="G18445" s="5"/>
    </row>
    <row r="18446">
      <c r="G18446" s="5"/>
    </row>
    <row r="18447">
      <c r="G18447" s="5"/>
    </row>
    <row r="18448">
      <c r="G18448" s="5"/>
    </row>
    <row r="18449">
      <c r="G18449" s="5"/>
    </row>
    <row r="18450">
      <c r="G18450" s="5"/>
    </row>
    <row r="18451">
      <c r="G18451" s="5"/>
    </row>
    <row r="18452">
      <c r="G18452" s="5"/>
    </row>
    <row r="18453">
      <c r="G18453" s="5"/>
    </row>
    <row r="18454">
      <c r="G18454" s="5"/>
    </row>
    <row r="18455">
      <c r="G18455" s="5"/>
    </row>
    <row r="18456">
      <c r="G18456" s="5"/>
    </row>
    <row r="18457">
      <c r="G18457" s="5"/>
    </row>
    <row r="18458">
      <c r="G18458" s="5"/>
    </row>
    <row r="18459">
      <c r="G18459" s="5"/>
    </row>
    <row r="18460">
      <c r="G18460" s="5"/>
    </row>
    <row r="18461">
      <c r="G18461" s="5"/>
    </row>
    <row r="18462">
      <c r="G18462" s="5"/>
    </row>
    <row r="18463">
      <c r="G18463" s="5"/>
    </row>
    <row r="18464">
      <c r="G18464" s="5"/>
    </row>
    <row r="18465">
      <c r="G18465" s="5"/>
    </row>
    <row r="18466">
      <c r="G18466" s="5"/>
    </row>
    <row r="18467">
      <c r="G18467" s="5"/>
    </row>
    <row r="18468">
      <c r="G18468" s="5"/>
    </row>
    <row r="18469">
      <c r="G18469" s="5"/>
    </row>
    <row r="18470">
      <c r="G18470" s="5"/>
    </row>
    <row r="18471">
      <c r="G18471" s="5"/>
    </row>
    <row r="18472">
      <c r="G18472" s="5"/>
    </row>
    <row r="18473">
      <c r="G18473" s="5"/>
    </row>
    <row r="18474">
      <c r="G18474" s="5"/>
    </row>
    <row r="18475">
      <c r="G18475" s="5"/>
    </row>
    <row r="18476">
      <c r="G18476" s="5"/>
    </row>
    <row r="18477">
      <c r="G18477" s="5"/>
    </row>
    <row r="18478">
      <c r="G18478" s="5"/>
    </row>
    <row r="18479">
      <c r="G18479" s="5"/>
    </row>
    <row r="18480">
      <c r="G18480" s="5"/>
    </row>
    <row r="18481">
      <c r="G18481" s="5"/>
    </row>
    <row r="18482">
      <c r="G18482" s="5"/>
    </row>
    <row r="18483">
      <c r="G18483" s="5"/>
    </row>
    <row r="18484">
      <c r="G18484" s="5"/>
    </row>
    <row r="18485">
      <c r="G18485" s="5"/>
    </row>
    <row r="18486">
      <c r="G18486" s="5"/>
    </row>
    <row r="18487">
      <c r="G18487" s="5"/>
    </row>
    <row r="18488">
      <c r="G18488" s="5"/>
    </row>
    <row r="18489">
      <c r="G18489" s="5"/>
    </row>
    <row r="18490">
      <c r="G18490" s="5"/>
    </row>
    <row r="18491">
      <c r="G18491" s="5"/>
    </row>
    <row r="18492">
      <c r="G18492" s="5"/>
    </row>
    <row r="18493">
      <c r="G18493" s="5"/>
    </row>
    <row r="18494">
      <c r="G18494" s="5"/>
    </row>
    <row r="18495">
      <c r="G18495" s="5"/>
    </row>
    <row r="18496">
      <c r="G18496" s="5"/>
    </row>
    <row r="18497">
      <c r="G18497" s="5"/>
    </row>
    <row r="18498">
      <c r="G18498" s="5"/>
    </row>
    <row r="18499">
      <c r="G18499" s="5"/>
    </row>
    <row r="18500">
      <c r="G18500" s="5"/>
    </row>
    <row r="18501">
      <c r="G18501" s="5"/>
    </row>
    <row r="18502">
      <c r="G18502" s="5"/>
    </row>
    <row r="18503">
      <c r="G18503" s="5"/>
    </row>
    <row r="18504">
      <c r="G18504" s="5"/>
    </row>
    <row r="18505">
      <c r="G18505" s="5"/>
    </row>
    <row r="18506">
      <c r="G18506" s="5"/>
    </row>
    <row r="18507">
      <c r="G18507" s="5"/>
    </row>
    <row r="18508">
      <c r="G18508" s="5"/>
    </row>
    <row r="18509">
      <c r="G18509" s="5"/>
    </row>
    <row r="18510">
      <c r="G18510" s="5"/>
    </row>
    <row r="18511">
      <c r="G18511" s="5"/>
    </row>
    <row r="18512">
      <c r="G18512" s="5"/>
    </row>
    <row r="18513">
      <c r="G18513" s="5"/>
    </row>
    <row r="18514">
      <c r="G18514" s="5"/>
    </row>
    <row r="18515">
      <c r="G18515" s="5"/>
    </row>
    <row r="18516">
      <c r="G18516" s="5"/>
    </row>
    <row r="18517">
      <c r="G18517" s="5"/>
    </row>
    <row r="18518">
      <c r="G18518" s="5"/>
    </row>
    <row r="18519">
      <c r="G18519" s="5"/>
    </row>
    <row r="18520">
      <c r="G18520" s="5"/>
    </row>
    <row r="18521">
      <c r="G18521" s="5"/>
    </row>
    <row r="18522">
      <c r="G18522" s="5"/>
    </row>
    <row r="18523">
      <c r="G18523" s="5"/>
    </row>
    <row r="18524">
      <c r="G18524" s="5"/>
    </row>
    <row r="18525">
      <c r="G18525" s="5"/>
    </row>
    <row r="18526">
      <c r="G18526" s="5"/>
    </row>
    <row r="18527">
      <c r="G18527" s="5"/>
    </row>
    <row r="18528">
      <c r="G18528" s="5"/>
    </row>
    <row r="18529">
      <c r="G18529" s="5"/>
    </row>
    <row r="18530">
      <c r="G18530" s="5"/>
    </row>
    <row r="18531">
      <c r="G18531" s="5"/>
    </row>
    <row r="18532">
      <c r="G18532" s="5"/>
    </row>
    <row r="18533">
      <c r="G18533" s="5"/>
    </row>
    <row r="18534">
      <c r="G18534" s="5"/>
    </row>
    <row r="18535">
      <c r="G18535" s="5"/>
    </row>
    <row r="18536">
      <c r="G18536" s="5"/>
    </row>
    <row r="18537">
      <c r="G18537" s="5"/>
    </row>
    <row r="18538">
      <c r="G18538" s="5"/>
    </row>
    <row r="18539">
      <c r="G18539" s="5"/>
    </row>
    <row r="18540">
      <c r="G18540" s="5"/>
    </row>
    <row r="18541">
      <c r="G18541" s="5"/>
    </row>
    <row r="18542">
      <c r="G18542" s="5"/>
    </row>
    <row r="18543">
      <c r="G18543" s="5"/>
    </row>
    <row r="18544">
      <c r="G18544" s="5"/>
    </row>
    <row r="18545">
      <c r="G18545" s="5"/>
    </row>
    <row r="18546">
      <c r="G18546" s="5"/>
    </row>
    <row r="18547">
      <c r="G18547" s="5"/>
    </row>
    <row r="18548">
      <c r="G18548" s="5"/>
    </row>
    <row r="18549">
      <c r="G18549" s="5"/>
    </row>
    <row r="18550">
      <c r="G18550" s="5"/>
    </row>
    <row r="18551">
      <c r="G18551" s="5"/>
    </row>
    <row r="18552">
      <c r="G18552" s="5"/>
    </row>
    <row r="18553">
      <c r="G18553" s="5"/>
    </row>
    <row r="18554">
      <c r="G18554" s="5"/>
    </row>
    <row r="18555">
      <c r="G18555" s="5"/>
    </row>
    <row r="18556">
      <c r="G18556" s="5"/>
    </row>
    <row r="18557">
      <c r="G18557" s="5"/>
    </row>
    <row r="18558">
      <c r="G18558" s="5"/>
    </row>
    <row r="18559">
      <c r="G18559" s="5"/>
    </row>
    <row r="18560">
      <c r="G18560" s="5"/>
    </row>
    <row r="18561">
      <c r="G18561" s="5"/>
    </row>
    <row r="18562">
      <c r="G18562" s="5"/>
    </row>
    <row r="18563">
      <c r="G18563" s="5"/>
    </row>
    <row r="18564">
      <c r="G18564" s="5"/>
    </row>
    <row r="18565">
      <c r="G18565" s="5"/>
    </row>
    <row r="18566">
      <c r="G18566" s="5"/>
    </row>
    <row r="18567">
      <c r="G18567" s="5"/>
    </row>
    <row r="18568">
      <c r="G18568" s="5"/>
    </row>
    <row r="18569">
      <c r="G18569" s="5"/>
    </row>
    <row r="18570">
      <c r="G18570" s="5"/>
    </row>
    <row r="18571">
      <c r="G18571" s="5"/>
    </row>
    <row r="18572">
      <c r="G18572" s="5"/>
    </row>
    <row r="18573">
      <c r="G18573" s="5"/>
    </row>
    <row r="18574">
      <c r="G18574" s="5"/>
    </row>
    <row r="18575">
      <c r="G18575" s="5"/>
    </row>
    <row r="18576">
      <c r="G18576" s="5"/>
    </row>
    <row r="18577">
      <c r="G18577" s="5"/>
    </row>
    <row r="18578">
      <c r="G18578" s="5"/>
    </row>
    <row r="18579">
      <c r="G18579" s="5"/>
    </row>
    <row r="18580">
      <c r="G18580" s="5"/>
    </row>
    <row r="18581">
      <c r="G18581" s="5"/>
    </row>
    <row r="18582">
      <c r="G18582" s="5"/>
    </row>
    <row r="18583">
      <c r="G18583" s="5"/>
    </row>
    <row r="18584">
      <c r="G18584" s="5"/>
    </row>
    <row r="18585">
      <c r="G18585" s="5"/>
    </row>
    <row r="18586">
      <c r="G18586" s="5"/>
    </row>
    <row r="18587">
      <c r="G18587" s="5"/>
    </row>
    <row r="18588">
      <c r="G18588" s="5"/>
    </row>
    <row r="18589">
      <c r="G18589" s="5"/>
    </row>
    <row r="18590">
      <c r="G18590" s="5"/>
    </row>
    <row r="18591">
      <c r="G18591" s="5"/>
    </row>
    <row r="18592">
      <c r="G18592" s="5"/>
    </row>
    <row r="18593">
      <c r="G18593" s="5"/>
    </row>
    <row r="18594">
      <c r="G18594" s="5"/>
    </row>
    <row r="18595">
      <c r="G18595" s="5"/>
    </row>
    <row r="18596">
      <c r="G18596" s="5"/>
    </row>
    <row r="18597">
      <c r="G18597" s="5"/>
    </row>
    <row r="18598">
      <c r="G18598" s="5"/>
    </row>
    <row r="18599">
      <c r="G18599" s="5"/>
    </row>
    <row r="18600">
      <c r="G18600" s="5"/>
    </row>
    <row r="18601">
      <c r="G18601" s="5"/>
    </row>
    <row r="18602">
      <c r="G18602" s="5"/>
    </row>
    <row r="18603">
      <c r="G18603" s="5"/>
    </row>
    <row r="18604">
      <c r="G18604" s="5"/>
    </row>
    <row r="18605">
      <c r="G18605" s="5"/>
    </row>
    <row r="18606">
      <c r="G18606" s="5"/>
    </row>
    <row r="18607">
      <c r="G18607" s="5"/>
    </row>
    <row r="18608">
      <c r="G18608" s="5"/>
    </row>
    <row r="18609">
      <c r="G18609" s="5"/>
    </row>
    <row r="18610">
      <c r="G18610" s="5"/>
    </row>
    <row r="18611">
      <c r="G18611" s="5"/>
    </row>
    <row r="18612">
      <c r="G18612" s="5"/>
    </row>
    <row r="18613">
      <c r="G18613" s="5"/>
    </row>
    <row r="18614">
      <c r="G18614" s="5"/>
    </row>
    <row r="18615">
      <c r="G18615" s="5"/>
    </row>
    <row r="18616">
      <c r="G18616" s="5"/>
    </row>
    <row r="18617">
      <c r="G18617" s="5"/>
    </row>
    <row r="18618">
      <c r="G18618" s="5"/>
    </row>
    <row r="18619">
      <c r="G18619" s="5"/>
    </row>
    <row r="18620">
      <c r="G18620" s="5"/>
    </row>
    <row r="18621">
      <c r="G18621" s="5"/>
    </row>
    <row r="18622">
      <c r="G18622" s="5"/>
    </row>
    <row r="18623">
      <c r="G18623" s="5"/>
    </row>
    <row r="18624">
      <c r="G18624" s="5"/>
    </row>
    <row r="18625">
      <c r="G18625" s="5"/>
    </row>
    <row r="18626">
      <c r="G18626" s="5"/>
    </row>
    <row r="18627">
      <c r="G18627" s="5"/>
    </row>
    <row r="18628">
      <c r="G18628" s="5"/>
    </row>
    <row r="18629">
      <c r="G18629" s="5"/>
    </row>
    <row r="18630">
      <c r="G18630" s="5"/>
    </row>
    <row r="18631">
      <c r="G18631" s="5"/>
    </row>
    <row r="18632">
      <c r="G18632" s="5"/>
    </row>
    <row r="18633">
      <c r="G18633" s="5"/>
    </row>
    <row r="18634">
      <c r="G18634" s="5"/>
    </row>
    <row r="18635">
      <c r="G18635" s="5"/>
    </row>
    <row r="18636">
      <c r="G18636" s="5"/>
    </row>
    <row r="18637">
      <c r="G18637" s="5"/>
    </row>
    <row r="18638">
      <c r="G18638" s="5"/>
    </row>
    <row r="18639">
      <c r="G18639" s="5"/>
    </row>
    <row r="18640">
      <c r="G18640" s="5"/>
    </row>
    <row r="18641">
      <c r="G18641" s="5"/>
    </row>
    <row r="18642">
      <c r="G18642" s="5"/>
    </row>
    <row r="18643">
      <c r="G18643" s="5"/>
    </row>
    <row r="18644">
      <c r="G18644" s="5"/>
    </row>
    <row r="18645">
      <c r="G18645" s="5"/>
    </row>
    <row r="18646">
      <c r="G18646" s="5"/>
    </row>
    <row r="18647">
      <c r="G18647" s="5"/>
    </row>
    <row r="18648">
      <c r="G18648" s="5"/>
    </row>
    <row r="18649">
      <c r="G18649" s="5"/>
    </row>
    <row r="18650">
      <c r="G18650" s="5"/>
    </row>
    <row r="18651">
      <c r="G18651" s="5"/>
    </row>
    <row r="18652">
      <c r="G18652" s="5"/>
    </row>
    <row r="18653">
      <c r="G18653" s="5"/>
    </row>
    <row r="18654">
      <c r="G18654" s="5"/>
    </row>
    <row r="18655">
      <c r="G18655" s="5"/>
    </row>
    <row r="18656">
      <c r="G18656" s="5"/>
    </row>
    <row r="18657">
      <c r="G18657" s="5"/>
    </row>
    <row r="18658">
      <c r="G18658" s="5"/>
    </row>
    <row r="18659">
      <c r="G18659" s="5"/>
    </row>
    <row r="18660">
      <c r="G18660" s="5"/>
    </row>
    <row r="18661">
      <c r="G18661" s="5"/>
    </row>
    <row r="18662">
      <c r="G18662" s="5"/>
    </row>
    <row r="18663">
      <c r="G18663" s="5"/>
    </row>
    <row r="18664">
      <c r="G18664" s="5"/>
    </row>
    <row r="18665">
      <c r="G18665" s="5"/>
    </row>
    <row r="18666">
      <c r="G18666" s="5"/>
    </row>
    <row r="18667">
      <c r="G18667" s="5"/>
    </row>
    <row r="18668">
      <c r="G18668" s="5"/>
    </row>
    <row r="18669">
      <c r="G18669" s="5"/>
    </row>
    <row r="18670">
      <c r="G18670" s="5"/>
    </row>
    <row r="18671">
      <c r="G18671" s="5"/>
    </row>
    <row r="18672">
      <c r="G18672" s="5"/>
    </row>
    <row r="18673">
      <c r="G18673" s="5"/>
    </row>
    <row r="18674">
      <c r="G18674" s="5"/>
    </row>
    <row r="18675">
      <c r="G18675" s="5"/>
    </row>
    <row r="18676">
      <c r="G18676" s="5"/>
    </row>
    <row r="18677">
      <c r="G18677" s="5"/>
    </row>
    <row r="18678">
      <c r="G18678" s="5"/>
    </row>
    <row r="18679">
      <c r="G18679" s="5"/>
    </row>
    <row r="18680">
      <c r="G18680" s="5"/>
    </row>
    <row r="18681">
      <c r="G18681" s="5"/>
    </row>
    <row r="18682">
      <c r="G18682" s="5"/>
    </row>
    <row r="18683">
      <c r="G18683" s="5"/>
    </row>
    <row r="18684">
      <c r="G18684" s="5"/>
    </row>
    <row r="18685">
      <c r="G18685" s="5"/>
    </row>
    <row r="18686">
      <c r="G18686" s="5"/>
    </row>
    <row r="18687">
      <c r="G18687" s="5"/>
    </row>
    <row r="18688">
      <c r="G18688" s="5"/>
    </row>
    <row r="18689">
      <c r="G18689" s="5"/>
    </row>
    <row r="18690">
      <c r="G18690" s="5"/>
    </row>
    <row r="18691">
      <c r="G18691" s="5"/>
    </row>
    <row r="18692">
      <c r="G18692" s="5"/>
    </row>
    <row r="18693">
      <c r="G18693" s="5"/>
    </row>
    <row r="18694">
      <c r="G18694" s="5"/>
    </row>
    <row r="18695">
      <c r="G18695" s="5"/>
    </row>
    <row r="18696">
      <c r="G18696" s="5"/>
    </row>
    <row r="18697">
      <c r="G18697" s="5"/>
    </row>
    <row r="18698">
      <c r="G18698" s="5"/>
    </row>
    <row r="18699">
      <c r="G18699" s="5"/>
    </row>
    <row r="18700">
      <c r="G18700" s="5"/>
    </row>
    <row r="18701">
      <c r="G18701" s="5"/>
    </row>
    <row r="18702">
      <c r="G18702" s="5"/>
    </row>
    <row r="18703">
      <c r="G18703" s="5"/>
    </row>
    <row r="18704">
      <c r="G18704" s="5"/>
    </row>
    <row r="18705">
      <c r="G18705" s="5"/>
    </row>
    <row r="18706">
      <c r="G18706" s="5"/>
    </row>
    <row r="18707">
      <c r="G18707" s="5"/>
    </row>
    <row r="18708">
      <c r="G18708" s="5"/>
    </row>
    <row r="18709">
      <c r="G18709" s="5"/>
    </row>
    <row r="18710">
      <c r="G18710" s="5"/>
    </row>
    <row r="18711">
      <c r="G18711" s="5"/>
    </row>
    <row r="18712">
      <c r="G18712" s="5"/>
    </row>
    <row r="18713">
      <c r="G18713" s="5"/>
    </row>
    <row r="18714">
      <c r="G18714" s="5"/>
    </row>
    <row r="18715">
      <c r="G18715" s="5"/>
    </row>
    <row r="18716">
      <c r="G18716" s="5"/>
    </row>
    <row r="18717">
      <c r="G18717" s="5"/>
    </row>
    <row r="18718">
      <c r="G18718" s="5"/>
    </row>
    <row r="18719">
      <c r="G18719" s="5"/>
    </row>
    <row r="18720">
      <c r="G18720" s="5"/>
    </row>
    <row r="18721">
      <c r="G18721" s="5"/>
    </row>
    <row r="18722">
      <c r="G18722" s="5"/>
    </row>
  </sheetData>
  <autoFilter ref="A1:I2"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B19" activeCellId="0" sqref="B19"/>
    </sheetView>
  </sheetViews>
  <sheetFormatPr baseColWidth="10" defaultColWidth="8.83203125" defaultRowHeight="15"/>
  <cols>
    <col customWidth="1" min="2" max="2" width="72.5"/>
    <col bestFit="1" customWidth="1" min="3" max="3" width="72"/>
  </cols>
  <sheetData>
    <row r="2">
      <c r="B2" t="s">
        <v>15</v>
      </c>
    </row>
    <row r="3">
      <c r="B3" t="s">
        <v>16</v>
      </c>
      <c r="C3" t="s">
        <v>17</v>
      </c>
    </row>
    <row r="4">
      <c r="B4" t="s">
        <v>18</v>
      </c>
      <c r="C4" t="s">
        <v>19</v>
      </c>
    </row>
    <row r="5">
      <c r="B5" t="s">
        <v>20</v>
      </c>
    </row>
    <row r="6">
      <c r="B6" t="s">
        <v>21</v>
      </c>
    </row>
    <row r="7">
      <c r="B7" t="s">
        <v>22</v>
      </c>
    </row>
    <row r="8">
      <c r="B8" t="s">
        <v>23</v>
      </c>
      <c r="C8" t="s">
        <v>24</v>
      </c>
    </row>
    <row r="9">
      <c r="B9" t="s">
        <v>25</v>
      </c>
    </row>
    <row r="10">
      <c r="B10" t="s">
        <v>26</v>
      </c>
    </row>
    <row r="11">
      <c r="B11" t="s">
        <v>27</v>
      </c>
    </row>
    <row r="12">
      <c r="B12" t="s">
        <v>28</v>
      </c>
    </row>
    <row r="13">
      <c r="B13" t="s">
        <v>29</v>
      </c>
    </row>
    <row r="14">
      <c r="B14" t="s">
        <v>30</v>
      </c>
    </row>
    <row r="15">
      <c r="B15" t="s">
        <v>31</v>
      </c>
    </row>
    <row r="16">
      <c r="B16" t="s">
        <v>32</v>
      </c>
    </row>
    <row r="17">
      <c r="B17" t="s">
        <v>33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" zoomScale="85" workbookViewId="0">
      <selection activeCell="Q1" activeCellId="0" sqref="Q1"/>
    </sheetView>
  </sheetViews>
  <sheetFormatPr baseColWidth="10" defaultColWidth="8.83203125" defaultRowHeight="14.25"/>
  <cols>
    <col customWidth="1" min="2" max="2" width="22.1640625"/>
    <col bestFit="1" customWidth="1" min="3" max="3" style="1" width="10.1640625"/>
    <col customWidth="1" min="4" max="5" width="9.5"/>
    <col customWidth="1" min="6" max="6" width="16.6640625"/>
    <col min="7" max="7" style="6" width="8.83203125"/>
    <col customWidth="1" min="8" max="8" style="6" width="16.33203125"/>
    <col min="9" max="9" style="6" width="8.83203125"/>
    <col customWidth="1" min="10" max="10" style="6" width="8.83203125"/>
    <col customWidth="1" min="11" max="14" width="8.83203125"/>
    <col customWidth="1" min="15" max="15" width="10.1640625"/>
    <col customWidth="1" min="25" max="26" width="13.5"/>
    <col customWidth="1" min="27" max="27" style="6" width="13.5"/>
  </cols>
  <sheetData>
    <row r="1" s="7" customFormat="1" ht="99.75">
      <c r="A1" s="2" t="s">
        <v>1</v>
      </c>
      <c r="B1" s="3" t="s">
        <v>2</v>
      </c>
      <c r="C1" s="4" t="s">
        <v>3</v>
      </c>
      <c r="D1" s="3" t="s">
        <v>4</v>
      </c>
      <c r="E1" s="3" t="s">
        <v>5</v>
      </c>
      <c r="F1" s="3" t="s">
        <v>7</v>
      </c>
      <c r="G1" s="8" t="s">
        <v>14</v>
      </c>
      <c r="H1" s="8" t="s">
        <v>34</v>
      </c>
      <c r="I1" s="8" t="s">
        <v>35</v>
      </c>
      <c r="J1" s="8" t="s">
        <v>36</v>
      </c>
      <c r="K1" s="9" t="s">
        <v>37</v>
      </c>
      <c r="L1" s="9" t="s">
        <v>38</v>
      </c>
      <c r="M1" s="9" t="s">
        <v>39</v>
      </c>
      <c r="N1" s="9" t="s">
        <v>40</v>
      </c>
      <c r="O1" s="9" t="s">
        <v>41</v>
      </c>
      <c r="P1" s="10" t="s">
        <v>42</v>
      </c>
      <c r="Q1" s="11" t="s">
        <v>43</v>
      </c>
      <c r="R1" s="10" t="s">
        <v>44</v>
      </c>
      <c r="S1" s="11" t="s">
        <v>45</v>
      </c>
      <c r="T1" s="10" t="s">
        <v>46</v>
      </c>
      <c r="U1" s="11" t="s">
        <v>47</v>
      </c>
      <c r="V1" s="10" t="s">
        <v>48</v>
      </c>
      <c r="W1" s="11" t="s">
        <v>49</v>
      </c>
      <c r="X1" s="12" t="s">
        <v>50</v>
      </c>
      <c r="Y1" s="13" t="s">
        <v>51</v>
      </c>
      <c r="Z1" s="13" t="s">
        <v>52</v>
      </c>
      <c r="AA1" s="14" t="s">
        <v>53</v>
      </c>
    </row>
    <row r="2">
      <c r="A2" t="s">
        <v>54</v>
      </c>
      <c r="B2" t="s">
        <v>55</v>
      </c>
      <c r="C2" s="1">
        <v>45601</v>
      </c>
      <c r="D2" t="s">
        <v>54</v>
      </c>
      <c r="E2" t="s">
        <v>56</v>
      </c>
      <c r="F2" t="s">
        <v>13</v>
      </c>
      <c r="G2" s="15" t="s">
        <v>57</v>
      </c>
      <c r="H2" s="15" t="s">
        <v>58</v>
      </c>
      <c r="I2" s="15" t="s">
        <v>59</v>
      </c>
      <c r="J2" s="15" t="s">
        <v>60</v>
      </c>
      <c r="K2" t="s">
        <v>61</v>
      </c>
      <c r="L2" t="s">
        <v>62</v>
      </c>
      <c r="M2" t="s">
        <v>63</v>
      </c>
      <c r="N2" t="s">
        <v>64</v>
      </c>
      <c r="O2">
        <v>1</v>
      </c>
      <c r="Y2">
        <f t="shared" ref="Y2:Y63" si="0">SUM(P2:W2)</f>
        <v>0</v>
      </c>
      <c r="Z2" t="str">
        <f t="shared" ref="Z2:Z63" si="1">CONCATENATE(N2,Y2)</f>
        <v>Магазин0</v>
      </c>
      <c r="AA2" s="6" t="str">
        <f>VLOOKUP(Z2,Баллы!A:B,2,0)</f>
        <v>Диспаритет</v>
      </c>
    </row>
    <row r="3">
      <c r="A3" t="s">
        <v>65</v>
      </c>
      <c r="B3" t="s">
        <v>66</v>
      </c>
      <c r="C3" s="1">
        <v>45601</v>
      </c>
      <c r="D3" t="s">
        <v>65</v>
      </c>
      <c r="E3" t="s">
        <v>67</v>
      </c>
      <c r="F3" t="s">
        <v>13</v>
      </c>
      <c r="G3" s="15" t="s">
        <v>68</v>
      </c>
      <c r="H3" s="15" t="s">
        <v>69</v>
      </c>
      <c r="I3" s="15" t="s">
        <v>70</v>
      </c>
      <c r="J3" s="6" t="s">
        <v>71</v>
      </c>
      <c r="K3" t="s">
        <v>72</v>
      </c>
      <c r="L3" t="s">
        <v>73</v>
      </c>
      <c r="M3" t="s">
        <v>74</v>
      </c>
      <c r="N3" t="s">
        <v>64</v>
      </c>
      <c r="O3">
        <v>1</v>
      </c>
      <c r="Y3">
        <f t="shared" si="0"/>
        <v>0</v>
      </c>
      <c r="Z3" t="str">
        <f t="shared" si="1"/>
        <v>Магазин0</v>
      </c>
      <c r="AA3" s="6" t="str">
        <f>VLOOKUP(Z3,Баллы!A:B,2,0)</f>
        <v>Диспаритет</v>
      </c>
    </row>
    <row r="4">
      <c r="A4" t="s">
        <v>75</v>
      </c>
      <c r="B4" t="s">
        <v>76</v>
      </c>
      <c r="C4" s="1">
        <v>45601</v>
      </c>
      <c r="D4" t="s">
        <v>75</v>
      </c>
      <c r="E4" t="s">
        <v>77</v>
      </c>
      <c r="F4" t="s">
        <v>13</v>
      </c>
      <c r="G4" s="6" t="s">
        <v>78</v>
      </c>
      <c r="H4" s="6" t="s">
        <v>79</v>
      </c>
      <c r="I4" s="6" t="s">
        <v>80</v>
      </c>
      <c r="J4" s="6" t="s">
        <v>81</v>
      </c>
      <c r="K4" t="s">
        <v>82</v>
      </c>
      <c r="L4" t="s">
        <v>83</v>
      </c>
      <c r="M4" t="s">
        <v>84</v>
      </c>
      <c r="N4" t="s">
        <v>64</v>
      </c>
      <c r="O4">
        <v>1</v>
      </c>
      <c r="Y4">
        <f t="shared" si="0"/>
        <v>0</v>
      </c>
      <c r="Z4" t="str">
        <f t="shared" si="1"/>
        <v>Магазин0</v>
      </c>
      <c r="AA4" s="6" t="str">
        <f>VLOOKUP(Z4,Баллы!A:B,2,0)</f>
        <v>Диспаритет</v>
      </c>
    </row>
    <row r="5">
      <c r="A5" t="s">
        <v>85</v>
      </c>
      <c r="B5" t="s">
        <v>86</v>
      </c>
      <c r="C5" s="1">
        <v>45601</v>
      </c>
      <c r="D5" t="s">
        <v>85</v>
      </c>
      <c r="E5" t="s">
        <v>87</v>
      </c>
      <c r="F5" t="s">
        <v>88</v>
      </c>
      <c r="G5" s="6" t="s">
        <v>89</v>
      </c>
      <c r="H5" s="6" t="s">
        <v>90</v>
      </c>
      <c r="I5" s="6" t="s">
        <v>91</v>
      </c>
      <c r="J5" s="6" t="s">
        <v>92</v>
      </c>
      <c r="K5" t="s">
        <v>61</v>
      </c>
      <c r="L5" t="s">
        <v>93</v>
      </c>
      <c r="M5" t="s">
        <v>94</v>
      </c>
      <c r="N5" t="s">
        <v>95</v>
      </c>
      <c r="O5">
        <v>1</v>
      </c>
      <c r="Y5">
        <f t="shared" si="0"/>
        <v>0</v>
      </c>
      <c r="Z5" t="str">
        <f t="shared" si="1"/>
        <v>Павильон0</v>
      </c>
      <c r="AA5" s="6" t="str">
        <f>VLOOKUP(Z5,Баллы!A:B,2,0)</f>
        <v>Диспаритет</v>
      </c>
    </row>
    <row r="6">
      <c r="A6" t="s">
        <v>96</v>
      </c>
      <c r="B6" t="s">
        <v>97</v>
      </c>
      <c r="C6" s="1">
        <v>45601</v>
      </c>
      <c r="D6" t="s">
        <v>96</v>
      </c>
      <c r="E6" t="s">
        <v>98</v>
      </c>
      <c r="F6" t="s">
        <v>99</v>
      </c>
      <c r="G6" s="6" t="s">
        <v>100</v>
      </c>
      <c r="H6" s="6" t="s">
        <v>101</v>
      </c>
      <c r="I6" s="6" t="s">
        <v>102</v>
      </c>
      <c r="J6" s="6" t="s">
        <v>103</v>
      </c>
      <c r="K6" t="s">
        <v>104</v>
      </c>
      <c r="L6" t="s">
        <v>105</v>
      </c>
      <c r="M6" t="s">
        <v>106</v>
      </c>
      <c r="N6" t="s">
        <v>107</v>
      </c>
      <c r="O6">
        <v>1</v>
      </c>
      <c r="Y6">
        <f t="shared" si="0"/>
        <v>0</v>
      </c>
      <c r="Z6" t="str">
        <f t="shared" si="1"/>
        <v xml:space="preserve">Магазин СО0</v>
      </c>
      <c r="AA6" s="6" t="str">
        <f>VLOOKUP(Z6,Баллы!A:B,2,0)</f>
        <v>Диспаритет</v>
      </c>
    </row>
    <row r="7">
      <c r="A7" t="s">
        <v>108</v>
      </c>
      <c r="B7" t="s">
        <v>109</v>
      </c>
      <c r="C7" s="1">
        <v>45601</v>
      </c>
      <c r="D7" t="s">
        <v>108</v>
      </c>
      <c r="E7" t="s">
        <v>110</v>
      </c>
      <c r="F7" t="s">
        <v>13</v>
      </c>
      <c r="G7" s="6" t="s">
        <v>111</v>
      </c>
      <c r="H7" s="6" t="s">
        <v>112</v>
      </c>
      <c r="I7" s="6" t="s">
        <v>113</v>
      </c>
      <c r="J7" s="6" t="s">
        <v>114</v>
      </c>
      <c r="K7" t="s">
        <v>82</v>
      </c>
      <c r="L7" t="s">
        <v>115</v>
      </c>
      <c r="M7" t="s">
        <v>116</v>
      </c>
      <c r="N7" t="s">
        <v>64</v>
      </c>
      <c r="O7">
        <v>1</v>
      </c>
      <c r="Y7">
        <f t="shared" si="0"/>
        <v>0</v>
      </c>
      <c r="Z7" t="str">
        <f t="shared" si="1"/>
        <v>Магазин0</v>
      </c>
      <c r="AA7" s="6" t="str">
        <f>VLOOKUP(Z7,Баллы!A:B,2,0)</f>
        <v>Диспаритет</v>
      </c>
    </row>
    <row r="8">
      <c r="A8" t="s">
        <v>117</v>
      </c>
      <c r="B8" t="s">
        <v>9</v>
      </c>
      <c r="C8" s="1">
        <v>45601</v>
      </c>
      <c r="D8" t="s">
        <v>117</v>
      </c>
      <c r="E8" t="s">
        <v>118</v>
      </c>
      <c r="F8" t="s">
        <v>99</v>
      </c>
      <c r="G8" s="6" t="s">
        <v>119</v>
      </c>
      <c r="H8" s="6" t="s">
        <v>101</v>
      </c>
      <c r="I8" s="6" t="s">
        <v>120</v>
      </c>
      <c r="J8" s="6" t="s">
        <v>121</v>
      </c>
      <c r="K8" t="s">
        <v>104</v>
      </c>
      <c r="L8" t="s">
        <v>122</v>
      </c>
      <c r="M8" t="s">
        <v>123</v>
      </c>
      <c r="N8" t="s">
        <v>107</v>
      </c>
      <c r="O8">
        <v>1</v>
      </c>
      <c r="Y8">
        <f t="shared" si="0"/>
        <v>0</v>
      </c>
      <c r="Z8" t="str">
        <f t="shared" si="1"/>
        <v xml:space="preserve">Магазин СО0</v>
      </c>
      <c r="AA8" s="6" t="str">
        <f>VLOOKUP(Z8,Баллы!A:B,2,0)</f>
        <v>Диспаритет</v>
      </c>
    </row>
    <row r="9">
      <c r="A9" t="s">
        <v>124</v>
      </c>
      <c r="B9" t="s">
        <v>125</v>
      </c>
      <c r="C9" s="1">
        <v>45601</v>
      </c>
      <c r="D9" t="s">
        <v>124</v>
      </c>
      <c r="E9" t="s">
        <v>126</v>
      </c>
      <c r="F9" t="s">
        <v>127</v>
      </c>
      <c r="G9" s="6" t="s">
        <v>128</v>
      </c>
      <c r="H9" s="6" t="s">
        <v>129</v>
      </c>
      <c r="I9" s="6" t="s">
        <v>130</v>
      </c>
      <c r="J9" s="6" t="s">
        <v>101</v>
      </c>
      <c r="K9" t="s">
        <v>82</v>
      </c>
      <c r="L9" t="s">
        <v>115</v>
      </c>
      <c r="M9" t="s">
        <v>131</v>
      </c>
      <c r="N9" t="s">
        <v>132</v>
      </c>
      <c r="O9">
        <v>1</v>
      </c>
      <c r="Y9">
        <f t="shared" si="0"/>
        <v>0</v>
      </c>
      <c r="Z9" t="str">
        <f t="shared" si="1"/>
        <v>Секция0</v>
      </c>
      <c r="AA9" s="6" t="str">
        <f>VLOOKUP(Z9,Баллы!A:B,2,0)</f>
        <v>Диспаритет</v>
      </c>
    </row>
    <row r="10">
      <c r="A10" t="s">
        <v>133</v>
      </c>
      <c r="B10" t="s">
        <v>134</v>
      </c>
      <c r="C10" s="1">
        <v>45601</v>
      </c>
      <c r="D10" t="s">
        <v>133</v>
      </c>
      <c r="E10" t="s">
        <v>135</v>
      </c>
      <c r="F10" t="s">
        <v>13</v>
      </c>
      <c r="G10" s="6" t="s">
        <v>136</v>
      </c>
      <c r="H10" s="6" t="s">
        <v>137</v>
      </c>
      <c r="I10" s="6" t="s">
        <v>138</v>
      </c>
      <c r="J10" s="6" t="s">
        <v>139</v>
      </c>
      <c r="K10" t="s">
        <v>140</v>
      </c>
      <c r="L10" t="s">
        <v>141</v>
      </c>
      <c r="M10" t="s">
        <v>142</v>
      </c>
      <c r="N10" t="s">
        <v>64</v>
      </c>
      <c r="O10">
        <v>1</v>
      </c>
      <c r="Y10">
        <f t="shared" si="0"/>
        <v>0</v>
      </c>
      <c r="Z10" t="str">
        <f t="shared" si="1"/>
        <v>Магазин0</v>
      </c>
      <c r="AA10" s="6" t="str">
        <f>VLOOKUP(Z10,Баллы!A:B,2,0)</f>
        <v>Диспаритет</v>
      </c>
    </row>
    <row r="11">
      <c r="A11" t="s">
        <v>143</v>
      </c>
      <c r="B11" t="s">
        <v>144</v>
      </c>
      <c r="C11" s="1">
        <v>45601</v>
      </c>
      <c r="D11" t="s">
        <v>143</v>
      </c>
      <c r="E11" t="s">
        <v>145</v>
      </c>
      <c r="F11" t="s">
        <v>13</v>
      </c>
      <c r="G11" s="6" t="s">
        <v>146</v>
      </c>
      <c r="H11" s="6" t="s">
        <v>147</v>
      </c>
      <c r="I11" s="6" t="s">
        <v>148</v>
      </c>
      <c r="J11" s="6" t="s">
        <v>149</v>
      </c>
      <c r="K11" t="s">
        <v>72</v>
      </c>
      <c r="L11" t="s">
        <v>73</v>
      </c>
      <c r="M11" t="s">
        <v>150</v>
      </c>
      <c r="N11" t="s">
        <v>64</v>
      </c>
      <c r="O11">
        <v>1</v>
      </c>
      <c r="Y11">
        <f t="shared" si="0"/>
        <v>0</v>
      </c>
      <c r="Z11" t="str">
        <f t="shared" si="1"/>
        <v>Магазин0</v>
      </c>
      <c r="AA11" s="6" t="str">
        <f>VLOOKUP(Z11,Баллы!A:B,2,0)</f>
        <v>Диспаритет</v>
      </c>
    </row>
    <row r="12">
      <c r="A12" t="s">
        <v>151</v>
      </c>
      <c r="B12" t="s">
        <v>152</v>
      </c>
      <c r="C12" s="1">
        <v>45601</v>
      </c>
      <c r="D12" t="s">
        <v>151</v>
      </c>
      <c r="E12" t="s">
        <v>153</v>
      </c>
      <c r="F12" t="s">
        <v>127</v>
      </c>
      <c r="G12" s="6" t="s">
        <v>154</v>
      </c>
      <c r="H12" s="6" t="s">
        <v>155</v>
      </c>
      <c r="I12" s="6" t="s">
        <v>156</v>
      </c>
      <c r="J12" s="6" t="s">
        <v>101</v>
      </c>
      <c r="K12" t="s">
        <v>61</v>
      </c>
      <c r="L12" t="s">
        <v>93</v>
      </c>
      <c r="M12" t="s">
        <v>157</v>
      </c>
      <c r="N12" t="s">
        <v>132</v>
      </c>
      <c r="O12">
        <v>1</v>
      </c>
      <c r="Y12">
        <f t="shared" si="0"/>
        <v>0</v>
      </c>
      <c r="Z12" t="str">
        <f t="shared" si="1"/>
        <v>Секция0</v>
      </c>
      <c r="AA12" s="6" t="str">
        <f>VLOOKUP(Z12,Баллы!A:B,2,0)</f>
        <v>Диспаритет</v>
      </c>
    </row>
    <row r="13">
      <c r="A13" t="s">
        <v>158</v>
      </c>
      <c r="B13" t="s">
        <v>159</v>
      </c>
      <c r="C13" s="1">
        <v>45601</v>
      </c>
      <c r="D13" t="s">
        <v>158</v>
      </c>
      <c r="E13" t="s">
        <v>160</v>
      </c>
      <c r="F13" t="s">
        <v>13</v>
      </c>
      <c r="G13" s="6" t="s">
        <v>161</v>
      </c>
      <c r="H13" s="6" t="s">
        <v>162</v>
      </c>
      <c r="I13" s="6" t="s">
        <v>163</v>
      </c>
      <c r="J13" s="6" t="s">
        <v>164</v>
      </c>
      <c r="K13" t="s">
        <v>140</v>
      </c>
      <c r="L13" t="s">
        <v>165</v>
      </c>
      <c r="M13" t="s">
        <v>166</v>
      </c>
      <c r="N13" t="s">
        <v>64</v>
      </c>
      <c r="O13">
        <v>1</v>
      </c>
      <c r="Y13">
        <f t="shared" si="0"/>
        <v>0</v>
      </c>
      <c r="Z13" t="str">
        <f t="shared" si="1"/>
        <v>Магазин0</v>
      </c>
      <c r="AA13" s="6" t="str">
        <f>VLOOKUP(Z13,Баллы!A:B,2,0)</f>
        <v>Диспаритет</v>
      </c>
    </row>
    <row r="14">
      <c r="A14" t="s">
        <v>167</v>
      </c>
      <c r="B14" t="s">
        <v>168</v>
      </c>
      <c r="C14" s="1">
        <v>45601</v>
      </c>
      <c r="D14" t="s">
        <v>167</v>
      </c>
      <c r="E14" t="s">
        <v>169</v>
      </c>
      <c r="F14" t="s">
        <v>88</v>
      </c>
      <c r="G14" s="6" t="s">
        <v>170</v>
      </c>
      <c r="H14" s="6" t="s">
        <v>171</v>
      </c>
      <c r="I14" s="6" t="s">
        <v>172</v>
      </c>
      <c r="J14" s="6" t="s">
        <v>173</v>
      </c>
      <c r="K14" t="s">
        <v>61</v>
      </c>
      <c r="L14" t="s">
        <v>174</v>
      </c>
      <c r="M14" t="s">
        <v>175</v>
      </c>
      <c r="N14" t="s">
        <v>95</v>
      </c>
      <c r="O14">
        <v>1</v>
      </c>
      <c r="Y14">
        <f t="shared" si="0"/>
        <v>0</v>
      </c>
      <c r="Z14" t="str">
        <f t="shared" si="1"/>
        <v>Павильон0</v>
      </c>
      <c r="AA14" s="6" t="str">
        <f>VLOOKUP(Z14,Баллы!A:B,2,0)</f>
        <v>Диспаритет</v>
      </c>
    </row>
    <row r="15">
      <c r="A15" t="s">
        <v>176</v>
      </c>
      <c r="B15" t="s">
        <v>177</v>
      </c>
      <c r="C15" s="1">
        <v>45601</v>
      </c>
      <c r="D15" t="s">
        <v>176</v>
      </c>
      <c r="E15" t="s">
        <v>178</v>
      </c>
      <c r="F15" t="s">
        <v>13</v>
      </c>
      <c r="G15" s="6" t="s">
        <v>179</v>
      </c>
      <c r="H15" s="6" t="s">
        <v>180</v>
      </c>
      <c r="I15" s="6" t="s">
        <v>181</v>
      </c>
      <c r="J15" s="6" t="s">
        <v>182</v>
      </c>
      <c r="K15" t="s">
        <v>72</v>
      </c>
      <c r="L15" t="s">
        <v>183</v>
      </c>
      <c r="M15" t="s">
        <v>184</v>
      </c>
      <c r="N15" t="s">
        <v>64</v>
      </c>
      <c r="O15">
        <v>1</v>
      </c>
      <c r="Y15">
        <f t="shared" si="0"/>
        <v>0</v>
      </c>
      <c r="Z15" t="str">
        <f t="shared" si="1"/>
        <v>Магазин0</v>
      </c>
      <c r="AA15" s="6" t="str">
        <f>VLOOKUP(Z15,Баллы!A:B,2,0)</f>
        <v>Диспаритет</v>
      </c>
    </row>
    <row r="16">
      <c r="A16" t="s">
        <v>185</v>
      </c>
      <c r="B16" t="s">
        <v>186</v>
      </c>
      <c r="C16" s="1">
        <v>45601</v>
      </c>
      <c r="D16" t="s">
        <v>185</v>
      </c>
      <c r="E16" t="s">
        <v>187</v>
      </c>
      <c r="F16" t="s">
        <v>88</v>
      </c>
      <c r="G16" s="6" t="s">
        <v>188</v>
      </c>
      <c r="H16" s="6" t="s">
        <v>189</v>
      </c>
      <c r="I16" s="6" t="s">
        <v>190</v>
      </c>
      <c r="J16" s="6" t="s">
        <v>191</v>
      </c>
      <c r="K16" t="s">
        <v>192</v>
      </c>
      <c r="L16" t="s">
        <v>193</v>
      </c>
      <c r="M16" t="s">
        <v>194</v>
      </c>
      <c r="N16" t="s">
        <v>95</v>
      </c>
      <c r="O16">
        <v>1</v>
      </c>
      <c r="Y16">
        <f t="shared" si="0"/>
        <v>0</v>
      </c>
      <c r="Z16" t="str">
        <f t="shared" si="1"/>
        <v>Павильон0</v>
      </c>
      <c r="AA16" s="6" t="str">
        <f>VLOOKUP(Z16,Баллы!A:B,2,0)</f>
        <v>Диспаритет</v>
      </c>
    </row>
    <row r="17">
      <c r="A17" t="s">
        <v>195</v>
      </c>
      <c r="B17" t="s">
        <v>196</v>
      </c>
      <c r="C17" s="1">
        <v>45601</v>
      </c>
      <c r="D17" t="s">
        <v>195</v>
      </c>
      <c r="E17" t="s">
        <v>197</v>
      </c>
      <c r="F17" t="s">
        <v>13</v>
      </c>
      <c r="G17" s="6" t="s">
        <v>198</v>
      </c>
      <c r="H17" s="6" t="s">
        <v>199</v>
      </c>
      <c r="I17" s="6" t="s">
        <v>200</v>
      </c>
      <c r="J17" s="6" t="s">
        <v>201</v>
      </c>
      <c r="K17" t="s">
        <v>82</v>
      </c>
      <c r="L17" t="s">
        <v>202</v>
      </c>
      <c r="M17" t="s">
        <v>203</v>
      </c>
      <c r="N17" t="s">
        <v>64</v>
      </c>
      <c r="O17">
        <v>1</v>
      </c>
      <c r="Y17">
        <f t="shared" si="0"/>
        <v>0</v>
      </c>
      <c r="Z17" t="str">
        <f t="shared" si="1"/>
        <v>Магазин0</v>
      </c>
      <c r="AA17" s="6" t="str">
        <f>VLOOKUP(Z17,Баллы!A:B,2,0)</f>
        <v>Диспаритет</v>
      </c>
    </row>
    <row r="18">
      <c r="A18" t="s">
        <v>204</v>
      </c>
      <c r="B18" t="s">
        <v>205</v>
      </c>
      <c r="C18" s="1">
        <v>45601</v>
      </c>
      <c r="D18" t="s">
        <v>204</v>
      </c>
      <c r="E18" t="s">
        <v>206</v>
      </c>
      <c r="F18" t="s">
        <v>13</v>
      </c>
      <c r="G18" s="6" t="s">
        <v>207</v>
      </c>
      <c r="H18" s="6" t="s">
        <v>208</v>
      </c>
      <c r="I18" s="6" t="s">
        <v>209</v>
      </c>
      <c r="J18" s="6" t="s">
        <v>210</v>
      </c>
      <c r="K18" t="s">
        <v>211</v>
      </c>
      <c r="L18" t="s">
        <v>211</v>
      </c>
      <c r="M18" t="s">
        <v>211</v>
      </c>
      <c r="N18" t="s">
        <v>64</v>
      </c>
      <c r="O18">
        <v>1</v>
      </c>
      <c r="Y18">
        <f t="shared" si="0"/>
        <v>0</v>
      </c>
      <c r="Z18" t="str">
        <f t="shared" si="1"/>
        <v>Магазин0</v>
      </c>
      <c r="AA18" s="6" t="str">
        <f>VLOOKUP(Z18,Баллы!A:B,2,0)</f>
        <v>Диспаритет</v>
      </c>
    </row>
    <row r="19">
      <c r="A19" t="s">
        <v>212</v>
      </c>
      <c r="B19" t="s">
        <v>213</v>
      </c>
      <c r="C19" s="1">
        <v>45601</v>
      </c>
      <c r="D19" t="s">
        <v>212</v>
      </c>
      <c r="E19" t="s">
        <v>214</v>
      </c>
      <c r="F19" t="s">
        <v>88</v>
      </c>
      <c r="G19" s="6" t="s">
        <v>215</v>
      </c>
      <c r="H19" s="6" t="s">
        <v>216</v>
      </c>
      <c r="I19" s="6" t="s">
        <v>217</v>
      </c>
      <c r="J19" s="6" t="s">
        <v>218</v>
      </c>
      <c r="K19" t="s">
        <v>82</v>
      </c>
      <c r="L19" t="s">
        <v>115</v>
      </c>
      <c r="M19" t="s">
        <v>219</v>
      </c>
      <c r="N19" t="s">
        <v>95</v>
      </c>
      <c r="O19">
        <v>1</v>
      </c>
      <c r="Y19">
        <f t="shared" si="0"/>
        <v>0</v>
      </c>
      <c r="Z19" t="str">
        <f t="shared" si="1"/>
        <v>Павильон0</v>
      </c>
      <c r="AA19" s="6" t="str">
        <f>VLOOKUP(Z19,Баллы!A:B,2,0)</f>
        <v>Диспаритет</v>
      </c>
    </row>
    <row r="20">
      <c r="A20" t="s">
        <v>220</v>
      </c>
      <c r="B20" t="s">
        <v>221</v>
      </c>
      <c r="C20" s="1">
        <v>45601</v>
      </c>
      <c r="D20" t="s">
        <v>220</v>
      </c>
      <c r="E20" t="s">
        <v>222</v>
      </c>
      <c r="F20" t="s">
        <v>223</v>
      </c>
      <c r="G20" s="6" t="s">
        <v>224</v>
      </c>
      <c r="H20" s="6" t="s">
        <v>101</v>
      </c>
      <c r="I20" s="6" t="s">
        <v>225</v>
      </c>
      <c r="J20" s="6" t="s">
        <v>101</v>
      </c>
      <c r="K20" t="s">
        <v>72</v>
      </c>
      <c r="L20" t="s">
        <v>226</v>
      </c>
      <c r="M20" t="s">
        <v>227</v>
      </c>
      <c r="N20" t="s">
        <v>228</v>
      </c>
      <c r="O20">
        <v>1</v>
      </c>
      <c r="Y20">
        <f t="shared" si="0"/>
        <v>0</v>
      </c>
      <c r="Z20" t="str">
        <f t="shared" si="1"/>
        <v>Киоск0</v>
      </c>
      <c r="AA20" s="6" t="str">
        <f>VLOOKUP(Z20,Баллы!A:B,2,0)</f>
        <v>Диспаритет</v>
      </c>
    </row>
    <row r="21">
      <c r="A21" t="s">
        <v>229</v>
      </c>
      <c r="B21" t="s">
        <v>230</v>
      </c>
      <c r="C21" s="1">
        <v>45601</v>
      </c>
      <c r="D21" t="s">
        <v>229</v>
      </c>
      <c r="E21" t="s">
        <v>231</v>
      </c>
      <c r="F21" t="s">
        <v>88</v>
      </c>
      <c r="G21" s="6" t="s">
        <v>232</v>
      </c>
      <c r="H21" s="6" t="s">
        <v>233</v>
      </c>
      <c r="I21" s="6" t="s">
        <v>234</v>
      </c>
      <c r="J21" s="6" t="s">
        <v>235</v>
      </c>
      <c r="K21" t="s">
        <v>82</v>
      </c>
      <c r="L21" t="s">
        <v>236</v>
      </c>
      <c r="M21" t="s">
        <v>237</v>
      </c>
      <c r="N21" t="s">
        <v>95</v>
      </c>
      <c r="O21">
        <v>1</v>
      </c>
      <c r="Y21">
        <f t="shared" si="0"/>
        <v>0</v>
      </c>
      <c r="Z21" t="str">
        <f t="shared" si="1"/>
        <v>Павильон0</v>
      </c>
      <c r="AA21" s="6" t="str">
        <f>VLOOKUP(Z21,Баллы!A:B,2,0)</f>
        <v>Диспаритет</v>
      </c>
    </row>
    <row r="22">
      <c r="A22" t="s">
        <v>238</v>
      </c>
      <c r="B22" t="s">
        <v>239</v>
      </c>
      <c r="C22" s="1">
        <v>45601</v>
      </c>
      <c r="D22" t="s">
        <v>238</v>
      </c>
      <c r="E22" t="s">
        <v>240</v>
      </c>
      <c r="F22" t="s">
        <v>13</v>
      </c>
      <c r="G22" s="6" t="s">
        <v>241</v>
      </c>
      <c r="H22" s="6" t="s">
        <v>242</v>
      </c>
      <c r="I22" s="6" t="s">
        <v>243</v>
      </c>
      <c r="J22" s="6" t="s">
        <v>244</v>
      </c>
      <c r="K22" t="s">
        <v>104</v>
      </c>
      <c r="L22" t="s">
        <v>122</v>
      </c>
      <c r="M22" t="s">
        <v>245</v>
      </c>
      <c r="N22" t="s">
        <v>64</v>
      </c>
      <c r="O22">
        <v>1</v>
      </c>
      <c r="Y22">
        <f t="shared" si="0"/>
        <v>0</v>
      </c>
      <c r="Z22" t="str">
        <f t="shared" si="1"/>
        <v>Магазин0</v>
      </c>
      <c r="AA22" s="6" t="str">
        <f>VLOOKUP(Z22,Баллы!A:B,2,0)</f>
        <v>Диспаритет</v>
      </c>
    </row>
    <row r="23">
      <c r="A23" t="s">
        <v>246</v>
      </c>
      <c r="B23" t="s">
        <v>247</v>
      </c>
      <c r="C23" s="1">
        <v>45601</v>
      </c>
      <c r="D23" t="s">
        <v>246</v>
      </c>
      <c r="E23" t="s">
        <v>248</v>
      </c>
      <c r="F23" t="s">
        <v>13</v>
      </c>
      <c r="G23" s="6" t="s">
        <v>249</v>
      </c>
      <c r="H23" s="6" t="s">
        <v>250</v>
      </c>
      <c r="I23" s="6" t="s">
        <v>251</v>
      </c>
      <c r="J23" s="6" t="s">
        <v>252</v>
      </c>
      <c r="K23" t="s">
        <v>104</v>
      </c>
      <c r="L23" t="s">
        <v>253</v>
      </c>
      <c r="M23" t="s">
        <v>254</v>
      </c>
      <c r="N23" t="s">
        <v>64</v>
      </c>
      <c r="O23">
        <v>1</v>
      </c>
      <c r="Y23">
        <f t="shared" si="0"/>
        <v>0</v>
      </c>
      <c r="Z23" t="str">
        <f t="shared" si="1"/>
        <v>Магазин0</v>
      </c>
      <c r="AA23" s="6" t="str">
        <f>VLOOKUP(Z23,Баллы!A:B,2,0)</f>
        <v>Диспаритет</v>
      </c>
    </row>
    <row r="24">
      <c r="A24" t="s">
        <v>255</v>
      </c>
      <c r="B24" t="s">
        <v>256</v>
      </c>
      <c r="C24" s="1">
        <v>45601</v>
      </c>
      <c r="D24" t="s">
        <v>255</v>
      </c>
      <c r="E24" t="s">
        <v>257</v>
      </c>
      <c r="F24" t="s">
        <v>13</v>
      </c>
      <c r="G24" s="6" t="s">
        <v>258</v>
      </c>
      <c r="H24" s="6" t="s">
        <v>259</v>
      </c>
      <c r="I24" s="6" t="s">
        <v>260</v>
      </c>
      <c r="J24" s="6" t="s">
        <v>261</v>
      </c>
      <c r="K24" t="s">
        <v>82</v>
      </c>
      <c r="L24" t="s">
        <v>262</v>
      </c>
      <c r="M24" t="s">
        <v>263</v>
      </c>
      <c r="N24" t="s">
        <v>64</v>
      </c>
      <c r="O24">
        <v>1</v>
      </c>
      <c r="Y24">
        <f t="shared" si="0"/>
        <v>0</v>
      </c>
      <c r="Z24" t="str">
        <f t="shared" si="1"/>
        <v>Магазин0</v>
      </c>
      <c r="AA24" s="6" t="str">
        <f>VLOOKUP(Z24,Баллы!A:B,2,0)</f>
        <v>Диспаритет</v>
      </c>
    </row>
    <row r="25">
      <c r="A25" t="s">
        <v>264</v>
      </c>
      <c r="B25" t="s">
        <v>265</v>
      </c>
      <c r="C25" s="1">
        <v>45601</v>
      </c>
      <c r="D25" t="s">
        <v>264</v>
      </c>
      <c r="E25" t="s">
        <v>266</v>
      </c>
      <c r="F25" t="s">
        <v>13</v>
      </c>
      <c r="G25" s="6" t="s">
        <v>267</v>
      </c>
      <c r="H25" s="6" t="s">
        <v>268</v>
      </c>
      <c r="I25" s="6" t="s">
        <v>269</v>
      </c>
      <c r="J25" s="6" t="s">
        <v>270</v>
      </c>
      <c r="K25" t="s">
        <v>82</v>
      </c>
      <c r="L25" t="s">
        <v>115</v>
      </c>
      <c r="M25" t="s">
        <v>271</v>
      </c>
      <c r="N25" t="s">
        <v>64</v>
      </c>
      <c r="O25">
        <v>1</v>
      </c>
      <c r="Y25">
        <f t="shared" si="0"/>
        <v>0</v>
      </c>
      <c r="Z25" t="str">
        <f t="shared" si="1"/>
        <v>Магазин0</v>
      </c>
      <c r="AA25" s="6" t="str">
        <f>VLOOKUP(Z25,Баллы!A:B,2,0)</f>
        <v>Диспаритет</v>
      </c>
    </row>
    <row r="26">
      <c r="A26" t="s">
        <v>272</v>
      </c>
      <c r="B26" t="s">
        <v>273</v>
      </c>
      <c r="C26" s="1">
        <v>45601</v>
      </c>
      <c r="D26" t="s">
        <v>272</v>
      </c>
      <c r="E26" t="s">
        <v>274</v>
      </c>
      <c r="F26" t="s">
        <v>13</v>
      </c>
      <c r="G26" s="6" t="s">
        <v>275</v>
      </c>
      <c r="H26" s="6" t="s">
        <v>276</v>
      </c>
      <c r="I26" s="6" t="s">
        <v>277</v>
      </c>
      <c r="J26" s="6" t="s">
        <v>278</v>
      </c>
      <c r="K26" t="s">
        <v>61</v>
      </c>
      <c r="L26" t="s">
        <v>279</v>
      </c>
      <c r="M26" t="s">
        <v>280</v>
      </c>
      <c r="N26" t="s">
        <v>64</v>
      </c>
      <c r="O26">
        <v>1</v>
      </c>
      <c r="Y26">
        <f t="shared" si="0"/>
        <v>0</v>
      </c>
      <c r="Z26" t="str">
        <f t="shared" si="1"/>
        <v>Магазин0</v>
      </c>
      <c r="AA26" s="6" t="str">
        <f>VLOOKUP(Z26,Баллы!A:B,2,0)</f>
        <v>Диспаритет</v>
      </c>
    </row>
    <row r="27">
      <c r="A27" t="s">
        <v>281</v>
      </c>
      <c r="B27" t="s">
        <v>282</v>
      </c>
      <c r="C27" s="1">
        <v>45601</v>
      </c>
      <c r="D27" t="s">
        <v>281</v>
      </c>
      <c r="E27" t="s">
        <v>283</v>
      </c>
      <c r="F27" t="s">
        <v>13</v>
      </c>
      <c r="G27" s="6" t="s">
        <v>284</v>
      </c>
      <c r="H27" s="6" t="s">
        <v>285</v>
      </c>
      <c r="I27" s="6" t="s">
        <v>286</v>
      </c>
      <c r="J27" s="6" t="s">
        <v>287</v>
      </c>
      <c r="K27" t="s">
        <v>72</v>
      </c>
      <c r="L27" t="s">
        <v>288</v>
      </c>
      <c r="M27" t="s">
        <v>289</v>
      </c>
      <c r="N27" t="s">
        <v>64</v>
      </c>
      <c r="O27">
        <v>1</v>
      </c>
      <c r="Y27">
        <f t="shared" si="0"/>
        <v>0</v>
      </c>
      <c r="Z27" t="str">
        <f t="shared" si="1"/>
        <v>Магазин0</v>
      </c>
      <c r="AA27" s="6" t="str">
        <f>VLOOKUP(Z27,Баллы!A:B,2,0)</f>
        <v>Диспаритет</v>
      </c>
    </row>
    <row r="28">
      <c r="A28" t="s">
        <v>290</v>
      </c>
      <c r="B28" t="s">
        <v>291</v>
      </c>
      <c r="C28" s="1">
        <v>45601</v>
      </c>
      <c r="D28" t="s">
        <v>290</v>
      </c>
      <c r="E28" t="s">
        <v>292</v>
      </c>
      <c r="F28" t="s">
        <v>13</v>
      </c>
      <c r="G28" s="6" t="s">
        <v>293</v>
      </c>
      <c r="H28" s="6" t="s">
        <v>294</v>
      </c>
      <c r="I28" s="6" t="s">
        <v>295</v>
      </c>
      <c r="J28" s="6" t="s">
        <v>296</v>
      </c>
      <c r="K28" t="s">
        <v>140</v>
      </c>
      <c r="L28" t="s">
        <v>297</v>
      </c>
      <c r="M28" t="s">
        <v>298</v>
      </c>
      <c r="N28" t="s">
        <v>64</v>
      </c>
      <c r="O28">
        <v>1</v>
      </c>
      <c r="Y28">
        <f t="shared" si="0"/>
        <v>0</v>
      </c>
      <c r="Z28" t="str">
        <f t="shared" si="1"/>
        <v>Магазин0</v>
      </c>
      <c r="AA28" s="6" t="str">
        <f>VLOOKUP(Z28,Баллы!A:B,2,0)</f>
        <v>Диспаритет</v>
      </c>
    </row>
    <row r="29">
      <c r="A29" t="s">
        <v>299</v>
      </c>
      <c r="B29" t="s">
        <v>300</v>
      </c>
      <c r="C29" s="1">
        <v>45601</v>
      </c>
      <c r="D29" t="s">
        <v>299</v>
      </c>
      <c r="E29" t="s">
        <v>301</v>
      </c>
      <c r="F29" t="s">
        <v>13</v>
      </c>
      <c r="G29" s="6" t="s">
        <v>302</v>
      </c>
      <c r="H29" s="6" t="s">
        <v>303</v>
      </c>
      <c r="I29" s="6" t="s">
        <v>304</v>
      </c>
      <c r="J29" s="6" t="s">
        <v>305</v>
      </c>
      <c r="K29" t="s">
        <v>72</v>
      </c>
      <c r="L29" t="s">
        <v>306</v>
      </c>
      <c r="M29" t="s">
        <v>307</v>
      </c>
      <c r="N29" t="s">
        <v>64</v>
      </c>
      <c r="O29">
        <v>1</v>
      </c>
      <c r="Y29">
        <f t="shared" si="0"/>
        <v>0</v>
      </c>
      <c r="Z29" t="str">
        <f t="shared" si="1"/>
        <v>Магазин0</v>
      </c>
      <c r="AA29" s="6" t="str">
        <f>VLOOKUP(Z29,Баллы!A:B,2,0)</f>
        <v>Диспаритет</v>
      </c>
    </row>
    <row r="30">
      <c r="A30" t="s">
        <v>308</v>
      </c>
      <c r="B30" t="s">
        <v>309</v>
      </c>
      <c r="C30" s="1">
        <v>45601</v>
      </c>
      <c r="D30" t="s">
        <v>308</v>
      </c>
      <c r="E30" t="s">
        <v>310</v>
      </c>
      <c r="F30" t="s">
        <v>13</v>
      </c>
      <c r="G30" s="6" t="s">
        <v>311</v>
      </c>
      <c r="H30" s="6" t="s">
        <v>312</v>
      </c>
      <c r="I30" s="6" t="s">
        <v>313</v>
      </c>
      <c r="J30" s="6" t="s">
        <v>314</v>
      </c>
      <c r="K30" t="s">
        <v>82</v>
      </c>
      <c r="L30" t="s">
        <v>236</v>
      </c>
      <c r="M30" t="s">
        <v>315</v>
      </c>
      <c r="N30" t="s">
        <v>64</v>
      </c>
      <c r="O30">
        <v>1</v>
      </c>
      <c r="Y30">
        <f t="shared" si="0"/>
        <v>0</v>
      </c>
      <c r="Z30" t="str">
        <f t="shared" si="1"/>
        <v>Магазин0</v>
      </c>
      <c r="AA30" s="6" t="str">
        <f>VLOOKUP(Z30,Баллы!A:B,2,0)</f>
        <v>Диспаритет</v>
      </c>
    </row>
    <row r="31">
      <c r="A31" t="s">
        <v>316</v>
      </c>
      <c r="B31" t="s">
        <v>317</v>
      </c>
      <c r="C31" s="1">
        <v>45601</v>
      </c>
      <c r="D31" t="s">
        <v>316</v>
      </c>
      <c r="E31" t="s">
        <v>318</v>
      </c>
      <c r="F31" t="s">
        <v>127</v>
      </c>
      <c r="G31" s="6" t="s">
        <v>319</v>
      </c>
      <c r="H31" s="6" t="s">
        <v>320</v>
      </c>
      <c r="I31" s="6" t="s">
        <v>321</v>
      </c>
      <c r="J31" s="6" t="s">
        <v>101</v>
      </c>
      <c r="K31" t="s">
        <v>72</v>
      </c>
      <c r="L31" t="s">
        <v>322</v>
      </c>
      <c r="M31" t="s">
        <v>323</v>
      </c>
      <c r="N31" t="s">
        <v>132</v>
      </c>
      <c r="O31">
        <v>1</v>
      </c>
      <c r="Y31">
        <f t="shared" si="0"/>
        <v>0</v>
      </c>
      <c r="Z31" t="str">
        <f t="shared" si="1"/>
        <v>Секция0</v>
      </c>
      <c r="AA31" s="6" t="str">
        <f>VLOOKUP(Z31,Баллы!A:B,2,0)</f>
        <v>Диспаритет</v>
      </c>
    </row>
    <row r="32">
      <c r="A32" t="s">
        <v>324</v>
      </c>
      <c r="B32" t="s">
        <v>325</v>
      </c>
      <c r="C32" s="1">
        <v>45601</v>
      </c>
      <c r="D32" t="s">
        <v>324</v>
      </c>
      <c r="E32" t="s">
        <v>326</v>
      </c>
      <c r="F32" t="s">
        <v>13</v>
      </c>
      <c r="G32" s="6" t="s">
        <v>327</v>
      </c>
      <c r="H32" s="6" t="s">
        <v>328</v>
      </c>
      <c r="I32" s="6" t="s">
        <v>329</v>
      </c>
      <c r="J32" s="6" t="s">
        <v>330</v>
      </c>
      <c r="K32" t="s">
        <v>140</v>
      </c>
      <c r="L32" t="s">
        <v>331</v>
      </c>
      <c r="M32" t="s">
        <v>332</v>
      </c>
      <c r="N32" t="s">
        <v>64</v>
      </c>
      <c r="O32">
        <v>1</v>
      </c>
      <c r="Y32">
        <f t="shared" si="0"/>
        <v>0</v>
      </c>
      <c r="Z32" t="str">
        <f t="shared" si="1"/>
        <v>Магазин0</v>
      </c>
      <c r="AA32" s="6" t="str">
        <f>VLOOKUP(Z32,Баллы!A:B,2,0)</f>
        <v>Диспаритет</v>
      </c>
    </row>
    <row r="33">
      <c r="A33" t="s">
        <v>333</v>
      </c>
      <c r="B33" t="s">
        <v>334</v>
      </c>
      <c r="C33" s="1">
        <v>45601</v>
      </c>
      <c r="D33" t="s">
        <v>333</v>
      </c>
      <c r="E33" t="s">
        <v>335</v>
      </c>
      <c r="F33" t="s">
        <v>336</v>
      </c>
      <c r="G33" s="6" t="s">
        <v>101</v>
      </c>
      <c r="H33" s="6" t="s">
        <v>337</v>
      </c>
      <c r="I33" s="6" t="s">
        <v>338</v>
      </c>
      <c r="J33" s="6" t="s">
        <v>101</v>
      </c>
      <c r="K33" t="s">
        <v>61</v>
      </c>
      <c r="L33" t="s">
        <v>279</v>
      </c>
      <c r="M33" t="s">
        <v>339</v>
      </c>
      <c r="N33" t="s">
        <v>340</v>
      </c>
      <c r="O33">
        <v>1</v>
      </c>
      <c r="Y33">
        <f t="shared" si="0"/>
        <v>0</v>
      </c>
      <c r="Z33" t="str">
        <f t="shared" si="1"/>
        <v>Остров0</v>
      </c>
      <c r="AA33" s="6" t="str">
        <f>VLOOKUP(Z33,Баллы!A:B,2,0)</f>
        <v>Диспаритет</v>
      </c>
    </row>
    <row r="34">
      <c r="A34" t="s">
        <v>341</v>
      </c>
      <c r="B34" t="s">
        <v>342</v>
      </c>
      <c r="C34" s="1">
        <v>45601</v>
      </c>
      <c r="D34" t="s">
        <v>341</v>
      </c>
      <c r="E34" t="s">
        <v>343</v>
      </c>
      <c r="F34" t="s">
        <v>13</v>
      </c>
      <c r="G34" s="6" t="s">
        <v>344</v>
      </c>
      <c r="H34" s="6" t="s">
        <v>345</v>
      </c>
      <c r="I34" s="6" t="s">
        <v>346</v>
      </c>
      <c r="J34" s="6" t="s">
        <v>347</v>
      </c>
      <c r="K34" t="s">
        <v>104</v>
      </c>
      <c r="L34" t="s">
        <v>348</v>
      </c>
      <c r="M34" t="s">
        <v>349</v>
      </c>
      <c r="N34" t="s">
        <v>64</v>
      </c>
      <c r="O34">
        <v>1</v>
      </c>
      <c r="Y34">
        <f t="shared" si="0"/>
        <v>0</v>
      </c>
      <c r="Z34" t="str">
        <f t="shared" si="1"/>
        <v>Магазин0</v>
      </c>
      <c r="AA34" s="6" t="str">
        <f>VLOOKUP(Z34,Баллы!A:B,2,0)</f>
        <v>Диспаритет</v>
      </c>
    </row>
    <row r="35">
      <c r="A35" t="s">
        <v>350</v>
      </c>
      <c r="B35" t="s">
        <v>351</v>
      </c>
      <c r="C35" s="1">
        <v>45601</v>
      </c>
      <c r="D35" t="s">
        <v>350</v>
      </c>
      <c r="E35" t="s">
        <v>352</v>
      </c>
      <c r="F35" t="s">
        <v>13</v>
      </c>
      <c r="G35" s="6" t="s">
        <v>353</v>
      </c>
      <c r="H35" s="6" t="s">
        <v>354</v>
      </c>
      <c r="I35" s="6" t="s">
        <v>355</v>
      </c>
      <c r="J35" s="6" t="s">
        <v>356</v>
      </c>
      <c r="K35" t="s">
        <v>104</v>
      </c>
      <c r="L35" t="s">
        <v>122</v>
      </c>
      <c r="M35" t="s">
        <v>357</v>
      </c>
      <c r="N35" t="s">
        <v>64</v>
      </c>
      <c r="O35">
        <v>1</v>
      </c>
      <c r="Y35">
        <f t="shared" si="0"/>
        <v>0</v>
      </c>
      <c r="Z35" t="str">
        <f t="shared" si="1"/>
        <v>Магазин0</v>
      </c>
      <c r="AA35" s="6" t="str">
        <f>VLOOKUP(Z35,Баллы!A:B,2,0)</f>
        <v>Диспаритет</v>
      </c>
    </row>
    <row r="36">
      <c r="A36" t="s">
        <v>358</v>
      </c>
      <c r="B36" t="s">
        <v>359</v>
      </c>
      <c r="C36" s="1">
        <v>45601</v>
      </c>
      <c r="D36" t="s">
        <v>358</v>
      </c>
      <c r="E36" t="s">
        <v>360</v>
      </c>
      <c r="F36" t="s">
        <v>127</v>
      </c>
      <c r="G36" s="6" t="s">
        <v>361</v>
      </c>
      <c r="H36" s="6" t="s">
        <v>362</v>
      </c>
      <c r="I36" s="6" t="s">
        <v>363</v>
      </c>
      <c r="J36" s="6" t="s">
        <v>101</v>
      </c>
      <c r="K36" t="s">
        <v>61</v>
      </c>
      <c r="L36" t="s">
        <v>364</v>
      </c>
      <c r="M36" t="s">
        <v>365</v>
      </c>
      <c r="N36" t="s">
        <v>132</v>
      </c>
      <c r="O36">
        <v>1</v>
      </c>
      <c r="Y36">
        <f t="shared" si="0"/>
        <v>0</v>
      </c>
      <c r="Z36" t="str">
        <f t="shared" si="1"/>
        <v>Секция0</v>
      </c>
      <c r="AA36" s="6" t="str">
        <f>VLOOKUP(Z36,Баллы!A:B,2,0)</f>
        <v>Диспаритет</v>
      </c>
    </row>
    <row r="37">
      <c r="A37" t="s">
        <v>366</v>
      </c>
      <c r="B37" t="s">
        <v>367</v>
      </c>
      <c r="C37" s="1">
        <v>45601</v>
      </c>
      <c r="D37" t="s">
        <v>366</v>
      </c>
      <c r="E37" t="s">
        <v>368</v>
      </c>
      <c r="F37" t="s">
        <v>13</v>
      </c>
      <c r="G37" s="6" t="s">
        <v>369</v>
      </c>
      <c r="H37" s="6" t="s">
        <v>370</v>
      </c>
      <c r="I37" s="6" t="s">
        <v>371</v>
      </c>
      <c r="J37" s="6" t="s">
        <v>372</v>
      </c>
      <c r="K37" t="s">
        <v>104</v>
      </c>
      <c r="L37" t="s">
        <v>348</v>
      </c>
      <c r="M37" t="s">
        <v>373</v>
      </c>
      <c r="N37" t="s">
        <v>64</v>
      </c>
      <c r="O37">
        <v>1</v>
      </c>
      <c r="Y37">
        <f t="shared" si="0"/>
        <v>0</v>
      </c>
      <c r="Z37" t="str">
        <f t="shared" si="1"/>
        <v>Магазин0</v>
      </c>
      <c r="AA37" s="6" t="str">
        <f>VLOOKUP(Z37,Баллы!A:B,2,0)</f>
        <v>Диспаритет</v>
      </c>
    </row>
    <row r="38">
      <c r="A38" t="s">
        <v>374</v>
      </c>
      <c r="B38" t="s">
        <v>375</v>
      </c>
      <c r="C38" s="1">
        <v>45601</v>
      </c>
      <c r="D38" t="s">
        <v>374</v>
      </c>
      <c r="E38" t="s">
        <v>376</v>
      </c>
      <c r="F38" t="s">
        <v>99</v>
      </c>
      <c r="G38" s="6" t="s">
        <v>377</v>
      </c>
      <c r="H38" s="6" t="s">
        <v>101</v>
      </c>
      <c r="I38" s="6" t="s">
        <v>378</v>
      </c>
      <c r="J38" s="6" t="s">
        <v>379</v>
      </c>
      <c r="K38" t="s">
        <v>140</v>
      </c>
      <c r="L38" t="s">
        <v>165</v>
      </c>
      <c r="M38" t="s">
        <v>380</v>
      </c>
      <c r="N38" t="s">
        <v>107</v>
      </c>
      <c r="O38">
        <v>1</v>
      </c>
      <c r="Y38">
        <f t="shared" si="0"/>
        <v>0</v>
      </c>
      <c r="Z38" t="str">
        <f t="shared" si="1"/>
        <v xml:space="preserve">Магазин СО0</v>
      </c>
      <c r="AA38" s="6" t="str">
        <f>VLOOKUP(Z38,Баллы!A:B,2,0)</f>
        <v>Диспаритет</v>
      </c>
    </row>
    <row r="39">
      <c r="A39" t="s">
        <v>381</v>
      </c>
      <c r="B39" t="s">
        <v>382</v>
      </c>
      <c r="C39" s="1">
        <v>45601</v>
      </c>
      <c r="D39" t="s">
        <v>381</v>
      </c>
      <c r="E39" t="s">
        <v>383</v>
      </c>
      <c r="F39" t="s">
        <v>13</v>
      </c>
      <c r="G39" s="6" t="s">
        <v>384</v>
      </c>
      <c r="H39" s="6" t="s">
        <v>385</v>
      </c>
      <c r="I39" s="6" t="s">
        <v>386</v>
      </c>
      <c r="J39" s="6" t="s">
        <v>387</v>
      </c>
      <c r="K39" t="s">
        <v>82</v>
      </c>
      <c r="L39" t="s">
        <v>83</v>
      </c>
      <c r="M39" t="s">
        <v>388</v>
      </c>
      <c r="N39" t="s">
        <v>64</v>
      </c>
      <c r="O39">
        <v>1</v>
      </c>
      <c r="Y39">
        <f t="shared" si="0"/>
        <v>0</v>
      </c>
      <c r="Z39" t="str">
        <f t="shared" si="1"/>
        <v>Магазин0</v>
      </c>
      <c r="AA39" s="6" t="str">
        <f>VLOOKUP(Z39,Баллы!A:B,2,0)</f>
        <v>Диспаритет</v>
      </c>
    </row>
    <row r="40">
      <c r="A40" t="s">
        <v>389</v>
      </c>
      <c r="B40" t="s">
        <v>390</v>
      </c>
      <c r="C40" s="1">
        <v>45601</v>
      </c>
      <c r="D40" t="s">
        <v>389</v>
      </c>
      <c r="E40" t="s">
        <v>391</v>
      </c>
      <c r="F40" t="s">
        <v>13</v>
      </c>
      <c r="G40" s="6" t="s">
        <v>392</v>
      </c>
      <c r="H40" s="6" t="s">
        <v>393</v>
      </c>
      <c r="I40" s="6" t="s">
        <v>394</v>
      </c>
      <c r="J40" s="6" t="s">
        <v>395</v>
      </c>
      <c r="K40" t="s">
        <v>104</v>
      </c>
      <c r="L40" t="s">
        <v>396</v>
      </c>
      <c r="M40" t="s">
        <v>397</v>
      </c>
      <c r="N40" t="s">
        <v>64</v>
      </c>
      <c r="O40">
        <v>1</v>
      </c>
      <c r="Y40">
        <f t="shared" si="0"/>
        <v>0</v>
      </c>
      <c r="Z40" t="str">
        <f t="shared" si="1"/>
        <v>Магазин0</v>
      </c>
      <c r="AA40" s="6" t="str">
        <f>VLOOKUP(Z40,Баллы!A:B,2,0)</f>
        <v>Диспаритет</v>
      </c>
    </row>
    <row r="41">
      <c r="A41" t="s">
        <v>398</v>
      </c>
      <c r="B41" t="s">
        <v>399</v>
      </c>
      <c r="C41" s="1">
        <v>45601</v>
      </c>
      <c r="D41" t="s">
        <v>398</v>
      </c>
      <c r="E41" t="s">
        <v>400</v>
      </c>
      <c r="F41" t="s">
        <v>13</v>
      </c>
      <c r="G41" s="6" t="s">
        <v>401</v>
      </c>
      <c r="H41" s="6" t="s">
        <v>402</v>
      </c>
      <c r="I41" s="6" t="s">
        <v>403</v>
      </c>
      <c r="J41" s="6" t="s">
        <v>404</v>
      </c>
      <c r="K41" t="s">
        <v>72</v>
      </c>
      <c r="L41" t="s">
        <v>405</v>
      </c>
      <c r="M41" t="s">
        <v>406</v>
      </c>
      <c r="N41" t="s">
        <v>64</v>
      </c>
      <c r="O41">
        <v>1</v>
      </c>
      <c r="Y41">
        <f t="shared" si="0"/>
        <v>0</v>
      </c>
      <c r="Z41" t="str">
        <f t="shared" si="1"/>
        <v>Магазин0</v>
      </c>
      <c r="AA41" s="6" t="str">
        <f>VLOOKUP(Z41,Баллы!A:B,2,0)</f>
        <v>Диспаритет</v>
      </c>
    </row>
    <row r="42">
      <c r="A42" t="s">
        <v>407</v>
      </c>
      <c r="B42" t="s">
        <v>408</v>
      </c>
      <c r="C42" s="1">
        <v>45601</v>
      </c>
      <c r="D42" t="s">
        <v>407</v>
      </c>
      <c r="E42" t="s">
        <v>409</v>
      </c>
      <c r="F42" t="s">
        <v>13</v>
      </c>
      <c r="G42" s="6" t="s">
        <v>410</v>
      </c>
      <c r="H42" s="6" t="s">
        <v>411</v>
      </c>
      <c r="I42" s="6" t="s">
        <v>412</v>
      </c>
      <c r="J42" s="6" t="s">
        <v>413</v>
      </c>
      <c r="K42" t="s">
        <v>61</v>
      </c>
      <c r="L42" t="s">
        <v>414</v>
      </c>
      <c r="M42" t="s">
        <v>415</v>
      </c>
      <c r="N42" t="s">
        <v>64</v>
      </c>
      <c r="O42">
        <v>1</v>
      </c>
      <c r="Y42">
        <f t="shared" si="0"/>
        <v>0</v>
      </c>
      <c r="Z42" t="str">
        <f t="shared" si="1"/>
        <v>Магазин0</v>
      </c>
      <c r="AA42" s="6" t="str">
        <f>VLOOKUP(Z42,Баллы!A:B,2,0)</f>
        <v>Диспаритет</v>
      </c>
    </row>
    <row r="43">
      <c r="A43" t="s">
        <v>416</v>
      </c>
      <c r="B43" t="s">
        <v>417</v>
      </c>
      <c r="C43" s="1">
        <v>45601</v>
      </c>
      <c r="D43" t="s">
        <v>416</v>
      </c>
      <c r="E43" t="s">
        <v>418</v>
      </c>
      <c r="F43" t="s">
        <v>13</v>
      </c>
      <c r="G43" s="6" t="s">
        <v>419</v>
      </c>
      <c r="H43" s="6" t="s">
        <v>420</v>
      </c>
      <c r="I43" s="6" t="s">
        <v>421</v>
      </c>
      <c r="J43" s="6" t="s">
        <v>422</v>
      </c>
      <c r="K43" t="s">
        <v>72</v>
      </c>
      <c r="L43" t="s">
        <v>183</v>
      </c>
      <c r="M43" t="s">
        <v>423</v>
      </c>
      <c r="N43" t="s">
        <v>64</v>
      </c>
      <c r="O43">
        <v>1</v>
      </c>
      <c r="Y43">
        <f t="shared" si="0"/>
        <v>0</v>
      </c>
      <c r="Z43" t="str">
        <f t="shared" si="1"/>
        <v>Магазин0</v>
      </c>
      <c r="AA43" s="6" t="str">
        <f>VLOOKUP(Z43,Баллы!A:B,2,0)</f>
        <v>Диспаритет</v>
      </c>
    </row>
    <row r="44">
      <c r="A44" t="s">
        <v>424</v>
      </c>
      <c r="B44" t="s">
        <v>425</v>
      </c>
      <c r="C44" s="1">
        <v>45601</v>
      </c>
      <c r="D44" t="s">
        <v>424</v>
      </c>
      <c r="E44" t="s">
        <v>426</v>
      </c>
      <c r="F44" t="s">
        <v>88</v>
      </c>
      <c r="G44" s="6" t="s">
        <v>427</v>
      </c>
      <c r="H44" s="6" t="s">
        <v>428</v>
      </c>
      <c r="I44" s="6" t="s">
        <v>429</v>
      </c>
      <c r="J44" s="6" t="s">
        <v>430</v>
      </c>
      <c r="K44" t="s">
        <v>61</v>
      </c>
      <c r="L44" t="s">
        <v>174</v>
      </c>
      <c r="M44" t="s">
        <v>431</v>
      </c>
      <c r="N44" t="s">
        <v>95</v>
      </c>
      <c r="O44">
        <v>1</v>
      </c>
      <c r="Y44">
        <f t="shared" si="0"/>
        <v>0</v>
      </c>
      <c r="Z44" t="str">
        <f t="shared" si="1"/>
        <v>Павильон0</v>
      </c>
      <c r="AA44" s="6" t="str">
        <f>VLOOKUP(Z44,Баллы!A:B,2,0)</f>
        <v>Диспаритет</v>
      </c>
    </row>
    <row r="45">
      <c r="A45" t="s">
        <v>432</v>
      </c>
      <c r="B45" t="s">
        <v>433</v>
      </c>
      <c r="C45" s="1">
        <v>45601</v>
      </c>
      <c r="D45" t="s">
        <v>432</v>
      </c>
      <c r="E45" t="s">
        <v>434</v>
      </c>
      <c r="F45" t="s">
        <v>13</v>
      </c>
      <c r="G45" s="6" t="s">
        <v>435</v>
      </c>
      <c r="H45" s="6" t="s">
        <v>436</v>
      </c>
      <c r="I45" s="6" t="s">
        <v>437</v>
      </c>
      <c r="J45" s="6" t="s">
        <v>438</v>
      </c>
      <c r="K45" t="s">
        <v>72</v>
      </c>
      <c r="L45" t="s">
        <v>183</v>
      </c>
      <c r="M45" t="s">
        <v>439</v>
      </c>
      <c r="N45" t="s">
        <v>64</v>
      </c>
      <c r="O45">
        <v>1</v>
      </c>
      <c r="Y45">
        <f t="shared" si="0"/>
        <v>0</v>
      </c>
      <c r="Z45" t="str">
        <f t="shared" si="1"/>
        <v>Магазин0</v>
      </c>
      <c r="AA45" s="6" t="str">
        <f>VLOOKUP(Z45,Баллы!A:B,2,0)</f>
        <v>Диспаритет</v>
      </c>
    </row>
    <row r="46">
      <c r="A46" t="s">
        <v>440</v>
      </c>
      <c r="B46" t="s">
        <v>441</v>
      </c>
      <c r="C46" s="1">
        <v>45601</v>
      </c>
      <c r="D46" t="s">
        <v>440</v>
      </c>
      <c r="E46" t="s">
        <v>442</v>
      </c>
      <c r="F46" t="s">
        <v>88</v>
      </c>
      <c r="G46" s="6" t="s">
        <v>443</v>
      </c>
      <c r="H46" s="6" t="s">
        <v>444</v>
      </c>
      <c r="I46" s="6" t="s">
        <v>445</v>
      </c>
      <c r="J46" s="6" t="s">
        <v>446</v>
      </c>
      <c r="K46" t="s">
        <v>140</v>
      </c>
      <c r="L46" t="s">
        <v>447</v>
      </c>
      <c r="M46" t="s">
        <v>448</v>
      </c>
      <c r="N46" t="s">
        <v>95</v>
      </c>
      <c r="O46">
        <v>1</v>
      </c>
      <c r="Y46">
        <f t="shared" si="0"/>
        <v>0</v>
      </c>
      <c r="Z46" t="str">
        <f t="shared" si="1"/>
        <v>Павильон0</v>
      </c>
      <c r="AA46" s="6" t="str">
        <f>VLOOKUP(Z46,Баллы!A:B,2,0)</f>
        <v>Диспаритет</v>
      </c>
    </row>
    <row r="47">
      <c r="A47" t="s">
        <v>449</v>
      </c>
      <c r="B47" t="s">
        <v>450</v>
      </c>
      <c r="C47" s="1">
        <v>45601</v>
      </c>
      <c r="D47" t="s">
        <v>449</v>
      </c>
      <c r="E47" t="s">
        <v>451</v>
      </c>
      <c r="F47" t="s">
        <v>223</v>
      </c>
      <c r="G47" s="6" t="s">
        <v>452</v>
      </c>
      <c r="H47" s="6" t="s">
        <v>101</v>
      </c>
      <c r="I47" s="6" t="s">
        <v>453</v>
      </c>
      <c r="J47" s="6" t="s">
        <v>101</v>
      </c>
      <c r="K47" t="s">
        <v>192</v>
      </c>
      <c r="L47" t="s">
        <v>193</v>
      </c>
      <c r="M47" t="s">
        <v>454</v>
      </c>
      <c r="N47" t="s">
        <v>228</v>
      </c>
      <c r="O47">
        <v>1</v>
      </c>
      <c r="Y47">
        <f t="shared" si="0"/>
        <v>0</v>
      </c>
      <c r="Z47" t="str">
        <f t="shared" si="1"/>
        <v>Киоск0</v>
      </c>
      <c r="AA47" s="6" t="str">
        <f>VLOOKUP(Z47,Баллы!A:B,2,0)</f>
        <v>Диспаритет</v>
      </c>
    </row>
    <row r="48">
      <c r="A48" t="s">
        <v>455</v>
      </c>
      <c r="B48" t="s">
        <v>456</v>
      </c>
      <c r="C48" s="1">
        <v>45601</v>
      </c>
      <c r="D48" t="s">
        <v>455</v>
      </c>
      <c r="E48" t="s">
        <v>457</v>
      </c>
      <c r="F48" t="s">
        <v>223</v>
      </c>
      <c r="G48" s="6" t="s">
        <v>458</v>
      </c>
      <c r="H48" s="6" t="s">
        <v>101</v>
      </c>
      <c r="I48" s="6" t="s">
        <v>459</v>
      </c>
      <c r="J48" s="6" t="s">
        <v>101</v>
      </c>
      <c r="K48" t="s">
        <v>104</v>
      </c>
      <c r="L48" t="s">
        <v>348</v>
      </c>
      <c r="M48" t="s">
        <v>460</v>
      </c>
      <c r="N48" t="s">
        <v>228</v>
      </c>
      <c r="O48">
        <v>1</v>
      </c>
      <c r="Y48">
        <f t="shared" si="0"/>
        <v>0</v>
      </c>
      <c r="Z48" t="str">
        <f t="shared" si="1"/>
        <v>Киоск0</v>
      </c>
      <c r="AA48" s="6" t="str">
        <f>VLOOKUP(Z48,Баллы!A:B,2,0)</f>
        <v>Диспаритет</v>
      </c>
    </row>
    <row r="49">
      <c r="A49" t="s">
        <v>461</v>
      </c>
      <c r="B49" t="s">
        <v>462</v>
      </c>
      <c r="C49" s="1">
        <v>45601</v>
      </c>
      <c r="D49" t="s">
        <v>461</v>
      </c>
      <c r="E49" t="s">
        <v>463</v>
      </c>
      <c r="F49" t="s">
        <v>99</v>
      </c>
      <c r="G49" s="6" t="s">
        <v>464</v>
      </c>
      <c r="H49" s="6" t="s">
        <v>101</v>
      </c>
      <c r="I49" s="6" t="s">
        <v>465</v>
      </c>
      <c r="J49" s="6" t="s">
        <v>466</v>
      </c>
      <c r="K49" t="s">
        <v>192</v>
      </c>
      <c r="L49" t="s">
        <v>467</v>
      </c>
      <c r="M49" t="s">
        <v>468</v>
      </c>
      <c r="N49" t="s">
        <v>107</v>
      </c>
      <c r="O49">
        <v>1</v>
      </c>
      <c r="Y49">
        <f t="shared" si="0"/>
        <v>0</v>
      </c>
      <c r="Z49" t="str">
        <f t="shared" si="1"/>
        <v xml:space="preserve">Магазин СО0</v>
      </c>
      <c r="AA49" s="6" t="str">
        <f>VLOOKUP(Z49,Баллы!A:B,2,0)</f>
        <v>Диспаритет</v>
      </c>
    </row>
    <row r="50">
      <c r="A50" t="s">
        <v>469</v>
      </c>
      <c r="B50" t="s">
        <v>450</v>
      </c>
      <c r="C50" s="1">
        <v>45601</v>
      </c>
      <c r="D50" t="s">
        <v>469</v>
      </c>
      <c r="E50" t="s">
        <v>470</v>
      </c>
      <c r="F50" t="s">
        <v>13</v>
      </c>
      <c r="G50" s="6" t="s">
        <v>471</v>
      </c>
      <c r="H50" s="6" t="s">
        <v>472</v>
      </c>
      <c r="I50" s="6" t="s">
        <v>473</v>
      </c>
      <c r="J50" s="6" t="s">
        <v>474</v>
      </c>
      <c r="K50" t="s">
        <v>192</v>
      </c>
      <c r="L50" t="s">
        <v>193</v>
      </c>
      <c r="M50" t="s">
        <v>454</v>
      </c>
      <c r="N50" t="s">
        <v>64</v>
      </c>
      <c r="O50">
        <v>1</v>
      </c>
      <c r="Y50">
        <f t="shared" si="0"/>
        <v>0</v>
      </c>
      <c r="Z50" t="str">
        <f t="shared" si="1"/>
        <v>Магазин0</v>
      </c>
      <c r="AA50" s="6" t="str">
        <f>VLOOKUP(Z50,Баллы!A:B,2,0)</f>
        <v>Диспаритет</v>
      </c>
    </row>
    <row r="51">
      <c r="A51" t="s">
        <v>475</v>
      </c>
      <c r="B51" t="s">
        <v>476</v>
      </c>
      <c r="C51" s="1">
        <v>45601</v>
      </c>
      <c r="D51" t="s">
        <v>475</v>
      </c>
      <c r="E51" t="s">
        <v>477</v>
      </c>
      <c r="F51" t="s">
        <v>13</v>
      </c>
      <c r="G51" s="6" t="s">
        <v>478</v>
      </c>
      <c r="H51" s="6" t="s">
        <v>479</v>
      </c>
      <c r="I51" s="6" t="s">
        <v>480</v>
      </c>
      <c r="J51" s="6" t="s">
        <v>481</v>
      </c>
      <c r="K51" t="s">
        <v>192</v>
      </c>
      <c r="L51" t="s">
        <v>482</v>
      </c>
      <c r="M51" t="s">
        <v>483</v>
      </c>
      <c r="N51" t="s">
        <v>64</v>
      </c>
      <c r="O51">
        <v>1</v>
      </c>
      <c r="Y51">
        <f t="shared" si="0"/>
        <v>0</v>
      </c>
      <c r="Z51" t="str">
        <f t="shared" si="1"/>
        <v>Магазин0</v>
      </c>
      <c r="AA51" s="6" t="str">
        <f>VLOOKUP(Z51,Баллы!A:B,2,0)</f>
        <v>Диспаритет</v>
      </c>
    </row>
    <row r="52">
      <c r="A52" t="s">
        <v>484</v>
      </c>
      <c r="B52" t="s">
        <v>485</v>
      </c>
      <c r="C52" s="1">
        <v>45601</v>
      </c>
      <c r="D52" t="s">
        <v>484</v>
      </c>
      <c r="E52" t="s">
        <v>486</v>
      </c>
      <c r="F52" t="s">
        <v>13</v>
      </c>
      <c r="G52" s="6" t="s">
        <v>487</v>
      </c>
      <c r="H52" s="6" t="s">
        <v>488</v>
      </c>
      <c r="I52" s="6" t="s">
        <v>489</v>
      </c>
      <c r="J52" s="6" t="s">
        <v>490</v>
      </c>
      <c r="K52" t="s">
        <v>82</v>
      </c>
      <c r="L52" t="s">
        <v>115</v>
      </c>
      <c r="M52" t="s">
        <v>491</v>
      </c>
      <c r="N52" t="s">
        <v>64</v>
      </c>
      <c r="O52">
        <v>1</v>
      </c>
      <c r="Y52">
        <f t="shared" si="0"/>
        <v>0</v>
      </c>
      <c r="Z52" t="str">
        <f t="shared" si="1"/>
        <v>Магазин0</v>
      </c>
      <c r="AA52" s="6" t="str">
        <f>VLOOKUP(Z52,Баллы!A:B,2,0)</f>
        <v>Диспаритет</v>
      </c>
    </row>
    <row r="53">
      <c r="A53" t="s">
        <v>492</v>
      </c>
      <c r="B53" t="s">
        <v>493</v>
      </c>
      <c r="C53" s="1">
        <v>45601</v>
      </c>
      <c r="D53" t="s">
        <v>492</v>
      </c>
      <c r="E53" t="s">
        <v>494</v>
      </c>
      <c r="F53" t="s">
        <v>13</v>
      </c>
      <c r="G53" s="6" t="s">
        <v>495</v>
      </c>
      <c r="H53" s="6" t="s">
        <v>496</v>
      </c>
      <c r="I53" s="6" t="s">
        <v>497</v>
      </c>
      <c r="J53" s="6" t="s">
        <v>498</v>
      </c>
      <c r="K53" t="s">
        <v>82</v>
      </c>
      <c r="L53" t="s">
        <v>202</v>
      </c>
      <c r="M53" t="s">
        <v>499</v>
      </c>
      <c r="N53" t="s">
        <v>64</v>
      </c>
      <c r="O53">
        <v>1</v>
      </c>
      <c r="Y53">
        <f t="shared" si="0"/>
        <v>0</v>
      </c>
      <c r="Z53" t="str">
        <f t="shared" si="1"/>
        <v>Магазин0</v>
      </c>
      <c r="AA53" s="6" t="str">
        <f>VLOOKUP(Z53,Баллы!A:B,2,0)</f>
        <v>Диспаритет</v>
      </c>
    </row>
    <row r="54">
      <c r="A54" t="s">
        <v>500</v>
      </c>
      <c r="B54" t="s">
        <v>501</v>
      </c>
      <c r="C54" s="1">
        <v>45601</v>
      </c>
      <c r="D54" t="s">
        <v>500</v>
      </c>
      <c r="E54" t="s">
        <v>502</v>
      </c>
      <c r="F54" t="s">
        <v>13</v>
      </c>
      <c r="G54" s="6" t="s">
        <v>503</v>
      </c>
      <c r="H54" s="6" t="s">
        <v>504</v>
      </c>
      <c r="I54" s="6" t="s">
        <v>505</v>
      </c>
      <c r="J54" s="6" t="s">
        <v>506</v>
      </c>
      <c r="K54" t="s">
        <v>140</v>
      </c>
      <c r="L54" t="s">
        <v>447</v>
      </c>
      <c r="M54" t="s">
        <v>507</v>
      </c>
      <c r="N54" t="s">
        <v>64</v>
      </c>
      <c r="O54">
        <v>1</v>
      </c>
      <c r="Y54">
        <f t="shared" si="0"/>
        <v>0</v>
      </c>
      <c r="Z54" t="str">
        <f t="shared" si="1"/>
        <v>Магазин0</v>
      </c>
      <c r="AA54" s="6" t="str">
        <f>VLOOKUP(Z54,Баллы!A:B,2,0)</f>
        <v>Диспаритет</v>
      </c>
    </row>
    <row r="55">
      <c r="A55" t="s">
        <v>508</v>
      </c>
      <c r="B55" t="s">
        <v>159</v>
      </c>
      <c r="C55" s="1">
        <v>45601</v>
      </c>
      <c r="D55" t="s">
        <v>508</v>
      </c>
      <c r="E55" t="s">
        <v>509</v>
      </c>
      <c r="F55" t="s">
        <v>13</v>
      </c>
      <c r="G55" s="6" t="s">
        <v>510</v>
      </c>
      <c r="H55" s="6" t="s">
        <v>511</v>
      </c>
      <c r="I55" s="6" t="s">
        <v>512</v>
      </c>
      <c r="J55" s="6" t="s">
        <v>513</v>
      </c>
      <c r="K55" t="s">
        <v>140</v>
      </c>
      <c r="L55" t="s">
        <v>165</v>
      </c>
      <c r="M55" t="s">
        <v>166</v>
      </c>
      <c r="N55" t="s">
        <v>64</v>
      </c>
      <c r="O55">
        <v>1</v>
      </c>
      <c r="Y55">
        <f t="shared" si="0"/>
        <v>0</v>
      </c>
      <c r="Z55" t="str">
        <f t="shared" si="1"/>
        <v>Магазин0</v>
      </c>
      <c r="AA55" s="6" t="str">
        <f>VLOOKUP(Z55,Баллы!A:B,2,0)</f>
        <v>Диспаритет</v>
      </c>
    </row>
    <row r="56">
      <c r="A56" t="s">
        <v>514</v>
      </c>
      <c r="B56" t="s">
        <v>515</v>
      </c>
      <c r="C56" s="1">
        <v>45601</v>
      </c>
      <c r="D56" t="s">
        <v>514</v>
      </c>
      <c r="E56" t="s">
        <v>516</v>
      </c>
      <c r="F56" t="s">
        <v>13</v>
      </c>
      <c r="G56" s="6" t="s">
        <v>517</v>
      </c>
      <c r="H56" s="6" t="s">
        <v>518</v>
      </c>
      <c r="I56" s="6" t="s">
        <v>519</v>
      </c>
      <c r="J56" s="6" t="s">
        <v>520</v>
      </c>
      <c r="K56" t="s">
        <v>104</v>
      </c>
      <c r="L56" t="s">
        <v>253</v>
      </c>
      <c r="M56" t="s">
        <v>521</v>
      </c>
      <c r="N56" t="s">
        <v>64</v>
      </c>
      <c r="O56">
        <v>1</v>
      </c>
      <c r="Y56">
        <f t="shared" si="0"/>
        <v>0</v>
      </c>
      <c r="Z56" t="str">
        <f t="shared" si="1"/>
        <v>Магазин0</v>
      </c>
      <c r="AA56" s="6" t="str">
        <f>VLOOKUP(Z56,Баллы!A:B,2,0)</f>
        <v>Диспаритет</v>
      </c>
    </row>
    <row r="57">
      <c r="A57" t="s">
        <v>522</v>
      </c>
      <c r="B57" t="s">
        <v>523</v>
      </c>
      <c r="C57" s="1">
        <v>45601</v>
      </c>
      <c r="D57" t="s">
        <v>522</v>
      </c>
      <c r="E57" t="s">
        <v>524</v>
      </c>
      <c r="F57" t="s">
        <v>13</v>
      </c>
      <c r="G57" s="6" t="s">
        <v>525</v>
      </c>
      <c r="H57" s="6" t="s">
        <v>526</v>
      </c>
      <c r="I57" s="6" t="s">
        <v>527</v>
      </c>
      <c r="J57" s="6" t="s">
        <v>528</v>
      </c>
      <c r="K57" t="s">
        <v>140</v>
      </c>
      <c r="L57" t="s">
        <v>141</v>
      </c>
      <c r="M57" t="s">
        <v>529</v>
      </c>
      <c r="N57" t="s">
        <v>64</v>
      </c>
      <c r="O57">
        <v>1</v>
      </c>
      <c r="Y57">
        <f t="shared" si="0"/>
        <v>0</v>
      </c>
      <c r="Z57" t="str">
        <f t="shared" si="1"/>
        <v>Магазин0</v>
      </c>
      <c r="AA57" s="6" t="str">
        <f>VLOOKUP(Z57,Баллы!A:B,2,0)</f>
        <v>Диспаритет</v>
      </c>
    </row>
    <row r="58">
      <c r="A58" t="s">
        <v>530</v>
      </c>
      <c r="B58" t="s">
        <v>531</v>
      </c>
      <c r="C58" s="1">
        <v>45601</v>
      </c>
      <c r="D58" t="s">
        <v>530</v>
      </c>
      <c r="E58" t="s">
        <v>532</v>
      </c>
      <c r="F58" t="s">
        <v>127</v>
      </c>
      <c r="G58" s="6" t="s">
        <v>533</v>
      </c>
      <c r="H58" s="6" t="s">
        <v>534</v>
      </c>
      <c r="I58" s="6" t="s">
        <v>535</v>
      </c>
      <c r="J58" s="6" t="s">
        <v>101</v>
      </c>
      <c r="K58" t="s">
        <v>192</v>
      </c>
      <c r="L58" t="s">
        <v>536</v>
      </c>
      <c r="M58" t="s">
        <v>537</v>
      </c>
      <c r="N58" t="s">
        <v>132</v>
      </c>
      <c r="O58">
        <v>1</v>
      </c>
      <c r="Y58">
        <f t="shared" si="0"/>
        <v>0</v>
      </c>
      <c r="Z58" t="str">
        <f t="shared" si="1"/>
        <v>Секция0</v>
      </c>
      <c r="AA58" s="6" t="str">
        <f>VLOOKUP(Z58,Баллы!A:B,2,0)</f>
        <v>Диспаритет</v>
      </c>
    </row>
    <row r="59">
      <c r="A59" t="s">
        <v>538</v>
      </c>
      <c r="B59" t="s">
        <v>539</v>
      </c>
      <c r="C59" s="1">
        <v>45601</v>
      </c>
      <c r="D59" t="s">
        <v>538</v>
      </c>
      <c r="E59" t="s">
        <v>540</v>
      </c>
      <c r="F59" t="s">
        <v>13</v>
      </c>
      <c r="G59" s="6" t="s">
        <v>541</v>
      </c>
      <c r="H59" s="6" t="s">
        <v>542</v>
      </c>
      <c r="I59" s="6" t="s">
        <v>543</v>
      </c>
      <c r="J59" s="6" t="s">
        <v>544</v>
      </c>
      <c r="K59" t="s">
        <v>82</v>
      </c>
      <c r="L59" t="s">
        <v>115</v>
      </c>
      <c r="M59" t="s">
        <v>545</v>
      </c>
      <c r="N59" t="s">
        <v>64</v>
      </c>
      <c r="O59">
        <v>1</v>
      </c>
      <c r="Y59">
        <f t="shared" si="0"/>
        <v>0</v>
      </c>
      <c r="Z59" t="str">
        <f t="shared" si="1"/>
        <v>Магазин0</v>
      </c>
      <c r="AA59" s="6" t="str">
        <f>VLOOKUP(Z59,Баллы!A:B,2,0)</f>
        <v>Диспаритет</v>
      </c>
    </row>
    <row r="60">
      <c r="A60" t="s">
        <v>546</v>
      </c>
      <c r="B60" t="s">
        <v>547</v>
      </c>
      <c r="C60" s="1">
        <v>45601</v>
      </c>
      <c r="D60" t="s">
        <v>546</v>
      </c>
      <c r="E60" t="s">
        <v>548</v>
      </c>
      <c r="F60" t="s">
        <v>336</v>
      </c>
      <c r="G60" s="6" t="s">
        <v>101</v>
      </c>
      <c r="H60" s="6" t="s">
        <v>549</v>
      </c>
      <c r="I60" s="6" t="s">
        <v>550</v>
      </c>
      <c r="J60" s="6" t="s">
        <v>101</v>
      </c>
      <c r="K60" t="s">
        <v>104</v>
      </c>
      <c r="L60" t="s">
        <v>105</v>
      </c>
      <c r="M60" t="s">
        <v>551</v>
      </c>
      <c r="N60" t="s">
        <v>340</v>
      </c>
      <c r="O60">
        <v>1</v>
      </c>
      <c r="Y60">
        <f t="shared" si="0"/>
        <v>0</v>
      </c>
      <c r="Z60" t="str">
        <f t="shared" si="1"/>
        <v>Остров0</v>
      </c>
      <c r="AA60" s="6" t="str">
        <f>VLOOKUP(Z60,Баллы!A:B,2,0)</f>
        <v>Диспаритет</v>
      </c>
    </row>
    <row r="61">
      <c r="A61" t="s">
        <v>552</v>
      </c>
      <c r="B61" t="s">
        <v>553</v>
      </c>
      <c r="C61" s="1">
        <v>45601</v>
      </c>
      <c r="D61" t="s">
        <v>552</v>
      </c>
      <c r="E61" t="s">
        <v>554</v>
      </c>
      <c r="F61" t="s">
        <v>13</v>
      </c>
      <c r="G61" s="6" t="s">
        <v>555</v>
      </c>
      <c r="H61" s="6" t="s">
        <v>556</v>
      </c>
      <c r="I61" s="6" t="s">
        <v>557</v>
      </c>
      <c r="J61" s="6" t="s">
        <v>558</v>
      </c>
      <c r="K61" t="s">
        <v>61</v>
      </c>
      <c r="L61" t="s">
        <v>559</v>
      </c>
      <c r="M61" t="s">
        <v>560</v>
      </c>
      <c r="N61" t="s">
        <v>64</v>
      </c>
      <c r="O61">
        <v>1</v>
      </c>
      <c r="Y61">
        <f t="shared" si="0"/>
        <v>0</v>
      </c>
      <c r="Z61" t="str">
        <f t="shared" si="1"/>
        <v>Магазин0</v>
      </c>
      <c r="AA61" s="6" t="str">
        <f>VLOOKUP(Z61,Баллы!A:B,2,0)</f>
        <v>Диспаритет</v>
      </c>
    </row>
    <row r="62">
      <c r="A62" t="s">
        <v>561</v>
      </c>
      <c r="B62" t="s">
        <v>562</v>
      </c>
      <c r="C62" s="1">
        <v>45601</v>
      </c>
      <c r="D62" t="s">
        <v>561</v>
      </c>
      <c r="E62" t="s">
        <v>563</v>
      </c>
      <c r="F62" t="s">
        <v>13</v>
      </c>
      <c r="G62" s="6" t="s">
        <v>564</v>
      </c>
      <c r="H62" s="6" t="s">
        <v>565</v>
      </c>
      <c r="I62" s="6" t="s">
        <v>566</v>
      </c>
      <c r="J62" s="6" t="s">
        <v>567</v>
      </c>
      <c r="K62" t="s">
        <v>61</v>
      </c>
      <c r="L62" t="s">
        <v>568</v>
      </c>
      <c r="M62" t="s">
        <v>569</v>
      </c>
      <c r="N62" t="s">
        <v>64</v>
      </c>
      <c r="O62">
        <v>1</v>
      </c>
      <c r="Y62">
        <f t="shared" si="0"/>
        <v>0</v>
      </c>
      <c r="Z62" t="str">
        <f t="shared" si="1"/>
        <v>Магазин0</v>
      </c>
      <c r="AA62" s="6" t="str">
        <f>VLOOKUP(Z62,Баллы!A:B,2,0)</f>
        <v>Диспаритет</v>
      </c>
    </row>
    <row r="63">
      <c r="A63" t="s">
        <v>570</v>
      </c>
      <c r="B63" t="s">
        <v>571</v>
      </c>
      <c r="C63" s="1">
        <v>45601</v>
      </c>
      <c r="D63" t="s">
        <v>570</v>
      </c>
      <c r="E63" t="s">
        <v>572</v>
      </c>
      <c r="F63" t="s">
        <v>13</v>
      </c>
      <c r="G63" s="6" t="s">
        <v>573</v>
      </c>
      <c r="H63" s="6" t="s">
        <v>574</v>
      </c>
      <c r="I63" s="6" t="s">
        <v>575</v>
      </c>
      <c r="J63" s="6" t="s">
        <v>576</v>
      </c>
      <c r="K63" t="s">
        <v>82</v>
      </c>
      <c r="L63" t="s">
        <v>115</v>
      </c>
      <c r="M63" t="s">
        <v>577</v>
      </c>
      <c r="N63" t="s">
        <v>64</v>
      </c>
      <c r="O63">
        <v>1</v>
      </c>
      <c r="Y63">
        <f t="shared" si="0"/>
        <v>0</v>
      </c>
      <c r="Z63" t="str">
        <f t="shared" si="1"/>
        <v>Магазин0</v>
      </c>
      <c r="AA63" s="6" t="str">
        <f>VLOOKUP(Z63,Баллы!A:B,2,0)</f>
        <v>Диспаритет</v>
      </c>
    </row>
    <row r="64">
      <c r="A64" t="s">
        <v>578</v>
      </c>
      <c r="B64" t="s">
        <v>579</v>
      </c>
      <c r="C64" s="1">
        <v>45601</v>
      </c>
      <c r="D64" t="s">
        <v>578</v>
      </c>
      <c r="E64" t="s">
        <v>580</v>
      </c>
      <c r="F64" t="s">
        <v>13</v>
      </c>
      <c r="G64" s="6" t="s">
        <v>581</v>
      </c>
      <c r="H64" s="6" t="s">
        <v>582</v>
      </c>
      <c r="I64" s="6" t="s">
        <v>583</v>
      </c>
      <c r="J64" s="6" t="s">
        <v>584</v>
      </c>
      <c r="K64" t="s">
        <v>72</v>
      </c>
      <c r="L64" t="s">
        <v>405</v>
      </c>
      <c r="M64" t="s">
        <v>585</v>
      </c>
      <c r="N64" t="s">
        <v>64</v>
      </c>
      <c r="O64">
        <v>1</v>
      </c>
      <c r="Y64">
        <f t="shared" ref="Y64:Y126" si="2">SUM(P64:W64)</f>
        <v>0</v>
      </c>
      <c r="Z64" t="str">
        <f t="shared" ref="Z64:Z126" si="3">CONCATENATE(N64,Y64)</f>
        <v>Магазин0</v>
      </c>
      <c r="AA64" s="6" t="str">
        <f>VLOOKUP(Z64,Баллы!A:B,2,0)</f>
        <v>Диспаритет</v>
      </c>
    </row>
    <row r="65">
      <c r="A65" t="s">
        <v>586</v>
      </c>
      <c r="B65" t="s">
        <v>587</v>
      </c>
      <c r="C65" s="1">
        <v>45601</v>
      </c>
      <c r="D65" t="s">
        <v>586</v>
      </c>
      <c r="E65" t="s">
        <v>588</v>
      </c>
      <c r="F65" t="s">
        <v>13</v>
      </c>
      <c r="G65" s="6" t="s">
        <v>589</v>
      </c>
      <c r="H65" s="6" t="s">
        <v>590</v>
      </c>
      <c r="I65" s="6" t="s">
        <v>591</v>
      </c>
      <c r="J65" s="6" t="s">
        <v>592</v>
      </c>
      <c r="K65" t="s">
        <v>82</v>
      </c>
      <c r="L65" t="s">
        <v>115</v>
      </c>
      <c r="M65" t="s">
        <v>593</v>
      </c>
      <c r="N65" t="s">
        <v>64</v>
      </c>
      <c r="O65">
        <v>1</v>
      </c>
      <c r="Y65">
        <f t="shared" si="2"/>
        <v>0</v>
      </c>
      <c r="Z65" t="str">
        <f t="shared" si="3"/>
        <v>Магазин0</v>
      </c>
      <c r="AA65" s="6" t="str">
        <f>VLOOKUP(Z65,Баллы!A:B,2,0)</f>
        <v>Диспаритет</v>
      </c>
    </row>
    <row r="66">
      <c r="A66" t="s">
        <v>594</v>
      </c>
      <c r="B66" t="s">
        <v>595</v>
      </c>
      <c r="C66" s="1">
        <v>45601</v>
      </c>
      <c r="D66" t="s">
        <v>594</v>
      </c>
      <c r="E66" t="s">
        <v>596</v>
      </c>
      <c r="F66" t="s">
        <v>13</v>
      </c>
      <c r="G66" s="6" t="s">
        <v>597</v>
      </c>
      <c r="H66" s="6" t="s">
        <v>598</v>
      </c>
      <c r="I66" s="6" t="s">
        <v>599</v>
      </c>
      <c r="J66" s="6" t="s">
        <v>600</v>
      </c>
      <c r="K66" t="s">
        <v>72</v>
      </c>
      <c r="L66" t="s">
        <v>288</v>
      </c>
      <c r="M66" t="s">
        <v>601</v>
      </c>
      <c r="N66" t="s">
        <v>64</v>
      </c>
      <c r="O66">
        <v>1</v>
      </c>
      <c r="Y66">
        <f t="shared" si="2"/>
        <v>0</v>
      </c>
      <c r="Z66" t="str">
        <f t="shared" si="3"/>
        <v>Магазин0</v>
      </c>
      <c r="AA66" s="6" t="str">
        <f>VLOOKUP(Z66,Баллы!A:B,2,0)</f>
        <v>Диспаритет</v>
      </c>
    </row>
    <row r="67">
      <c r="A67" t="s">
        <v>602</v>
      </c>
      <c r="B67" t="s">
        <v>603</v>
      </c>
      <c r="C67" s="1">
        <v>45601</v>
      </c>
      <c r="D67" t="s">
        <v>602</v>
      </c>
      <c r="E67" t="s">
        <v>604</v>
      </c>
      <c r="F67" t="s">
        <v>13</v>
      </c>
      <c r="G67" s="6" t="s">
        <v>605</v>
      </c>
      <c r="H67" s="6" t="s">
        <v>606</v>
      </c>
      <c r="I67" s="6" t="s">
        <v>607</v>
      </c>
      <c r="J67" s="6" t="s">
        <v>608</v>
      </c>
      <c r="K67" t="s">
        <v>82</v>
      </c>
      <c r="L67" t="s">
        <v>115</v>
      </c>
      <c r="M67" t="s">
        <v>609</v>
      </c>
      <c r="N67" t="s">
        <v>64</v>
      </c>
      <c r="O67">
        <v>1</v>
      </c>
      <c r="Y67">
        <f t="shared" si="2"/>
        <v>0</v>
      </c>
      <c r="Z67" t="str">
        <f t="shared" si="3"/>
        <v>Магазин0</v>
      </c>
      <c r="AA67" s="6" t="str">
        <f>VLOOKUP(Z67,Баллы!A:B,2,0)</f>
        <v>Диспаритет</v>
      </c>
    </row>
    <row r="68">
      <c r="A68" t="s">
        <v>610</v>
      </c>
      <c r="B68" t="s">
        <v>611</v>
      </c>
      <c r="C68" s="1">
        <v>45601</v>
      </c>
      <c r="D68" t="s">
        <v>610</v>
      </c>
      <c r="E68" t="s">
        <v>612</v>
      </c>
      <c r="F68" t="s">
        <v>13</v>
      </c>
      <c r="G68" s="6" t="s">
        <v>613</v>
      </c>
      <c r="H68" s="6" t="s">
        <v>614</v>
      </c>
      <c r="I68" s="6" t="s">
        <v>615</v>
      </c>
      <c r="J68" s="6" t="s">
        <v>616</v>
      </c>
      <c r="K68" t="s">
        <v>140</v>
      </c>
      <c r="L68" t="s">
        <v>165</v>
      </c>
      <c r="M68" t="s">
        <v>617</v>
      </c>
      <c r="N68" t="s">
        <v>64</v>
      </c>
      <c r="O68">
        <v>1</v>
      </c>
      <c r="Y68">
        <f t="shared" si="2"/>
        <v>0</v>
      </c>
      <c r="Z68" t="str">
        <f t="shared" si="3"/>
        <v>Магазин0</v>
      </c>
      <c r="AA68" s="6" t="str">
        <f>VLOOKUP(Z68,Баллы!A:B,2,0)</f>
        <v>Диспаритет</v>
      </c>
    </row>
    <row r="69">
      <c r="A69" t="s">
        <v>618</v>
      </c>
      <c r="B69" t="s">
        <v>619</v>
      </c>
      <c r="C69" s="1">
        <v>45601</v>
      </c>
      <c r="D69" t="s">
        <v>618</v>
      </c>
      <c r="E69" t="s">
        <v>620</v>
      </c>
      <c r="F69" t="s">
        <v>88</v>
      </c>
      <c r="G69" s="6" t="s">
        <v>621</v>
      </c>
      <c r="H69" s="6" t="s">
        <v>622</v>
      </c>
      <c r="I69" s="6" t="s">
        <v>623</v>
      </c>
      <c r="J69" s="6" t="s">
        <v>624</v>
      </c>
      <c r="K69" t="s">
        <v>192</v>
      </c>
      <c r="L69" t="s">
        <v>625</v>
      </c>
      <c r="M69" t="s">
        <v>626</v>
      </c>
      <c r="N69" t="s">
        <v>95</v>
      </c>
      <c r="O69">
        <v>1</v>
      </c>
      <c r="Y69">
        <f t="shared" si="2"/>
        <v>0</v>
      </c>
      <c r="Z69" t="str">
        <f t="shared" si="3"/>
        <v>Павильон0</v>
      </c>
      <c r="AA69" s="6" t="str">
        <f>VLOOKUP(Z69,Баллы!A:B,2,0)</f>
        <v>Диспаритет</v>
      </c>
    </row>
    <row r="70">
      <c r="A70" t="s">
        <v>627</v>
      </c>
      <c r="B70" t="s">
        <v>628</v>
      </c>
      <c r="C70" s="1">
        <v>45601</v>
      </c>
      <c r="D70" t="s">
        <v>627</v>
      </c>
      <c r="E70" t="s">
        <v>629</v>
      </c>
      <c r="F70" t="s">
        <v>13</v>
      </c>
      <c r="G70" s="6" t="s">
        <v>630</v>
      </c>
      <c r="H70" s="6" t="s">
        <v>631</v>
      </c>
      <c r="I70" s="6" t="s">
        <v>632</v>
      </c>
      <c r="J70" s="6" t="s">
        <v>633</v>
      </c>
      <c r="K70" t="s">
        <v>192</v>
      </c>
      <c r="L70" t="s">
        <v>634</v>
      </c>
      <c r="M70" t="s">
        <v>635</v>
      </c>
      <c r="N70" t="s">
        <v>64</v>
      </c>
      <c r="O70">
        <v>1</v>
      </c>
      <c r="Y70">
        <f t="shared" si="2"/>
        <v>0</v>
      </c>
      <c r="Z70" t="str">
        <f t="shared" si="3"/>
        <v>Магазин0</v>
      </c>
      <c r="AA70" s="6" t="str">
        <f>VLOOKUP(Z70,Баллы!A:B,2,0)</f>
        <v>Диспаритет</v>
      </c>
    </row>
    <row r="71">
      <c r="A71" t="s">
        <v>636</v>
      </c>
      <c r="B71" t="s">
        <v>637</v>
      </c>
      <c r="C71" s="1">
        <v>45601</v>
      </c>
      <c r="D71" t="s">
        <v>636</v>
      </c>
      <c r="E71" t="s">
        <v>638</v>
      </c>
      <c r="F71" t="s">
        <v>13</v>
      </c>
      <c r="G71" s="6" t="s">
        <v>639</v>
      </c>
      <c r="H71" s="6" t="s">
        <v>640</v>
      </c>
      <c r="I71" s="6" t="s">
        <v>641</v>
      </c>
      <c r="J71" s="6" t="s">
        <v>642</v>
      </c>
      <c r="K71" t="s">
        <v>140</v>
      </c>
      <c r="L71" t="s">
        <v>331</v>
      </c>
      <c r="M71" t="s">
        <v>643</v>
      </c>
      <c r="N71" t="s">
        <v>64</v>
      </c>
      <c r="O71">
        <v>1</v>
      </c>
      <c r="Y71">
        <f t="shared" si="2"/>
        <v>0</v>
      </c>
      <c r="Z71" t="str">
        <f t="shared" si="3"/>
        <v>Магазин0</v>
      </c>
      <c r="AA71" s="6" t="str">
        <f>VLOOKUP(Z71,Баллы!A:B,2,0)</f>
        <v>Диспаритет</v>
      </c>
    </row>
    <row r="72">
      <c r="A72" t="s">
        <v>644</v>
      </c>
      <c r="B72" t="s">
        <v>645</v>
      </c>
      <c r="C72" s="1">
        <v>45601</v>
      </c>
      <c r="D72" t="s">
        <v>644</v>
      </c>
      <c r="E72" t="s">
        <v>646</v>
      </c>
      <c r="F72" t="s">
        <v>13</v>
      </c>
      <c r="G72" s="6" t="s">
        <v>647</v>
      </c>
      <c r="H72" s="6" t="s">
        <v>648</v>
      </c>
      <c r="I72" s="6" t="s">
        <v>649</v>
      </c>
      <c r="J72" s="6" t="s">
        <v>650</v>
      </c>
      <c r="K72" t="s">
        <v>82</v>
      </c>
      <c r="L72" t="s">
        <v>202</v>
      </c>
      <c r="M72" t="s">
        <v>651</v>
      </c>
      <c r="N72" t="s">
        <v>64</v>
      </c>
      <c r="O72">
        <v>1</v>
      </c>
      <c r="Y72">
        <f t="shared" si="2"/>
        <v>0</v>
      </c>
      <c r="Z72" t="str">
        <f t="shared" si="3"/>
        <v>Магазин0</v>
      </c>
      <c r="AA72" s="6" t="str">
        <f>VLOOKUP(Z72,Баллы!A:B,2,0)</f>
        <v>Диспаритет</v>
      </c>
    </row>
    <row r="73">
      <c r="A73" t="s">
        <v>652</v>
      </c>
      <c r="B73" t="s">
        <v>653</v>
      </c>
      <c r="C73" s="1">
        <v>45601</v>
      </c>
      <c r="D73" t="s">
        <v>652</v>
      </c>
      <c r="E73" t="s">
        <v>654</v>
      </c>
      <c r="F73" t="s">
        <v>13</v>
      </c>
      <c r="G73" s="6" t="s">
        <v>655</v>
      </c>
      <c r="H73" s="6" t="s">
        <v>656</v>
      </c>
      <c r="I73" s="6" t="s">
        <v>657</v>
      </c>
      <c r="J73" s="6" t="s">
        <v>658</v>
      </c>
      <c r="K73" t="s">
        <v>140</v>
      </c>
      <c r="L73" t="s">
        <v>659</v>
      </c>
      <c r="M73" t="s">
        <v>660</v>
      </c>
      <c r="N73" t="s">
        <v>64</v>
      </c>
      <c r="O73">
        <v>1</v>
      </c>
      <c r="Y73">
        <f t="shared" si="2"/>
        <v>0</v>
      </c>
      <c r="Z73" t="str">
        <f t="shared" si="3"/>
        <v>Магазин0</v>
      </c>
      <c r="AA73" s="6" t="str">
        <f>VLOOKUP(Z73,Баллы!A:B,2,0)</f>
        <v>Диспаритет</v>
      </c>
    </row>
    <row r="74">
      <c r="A74" t="s">
        <v>661</v>
      </c>
      <c r="B74" t="s">
        <v>662</v>
      </c>
      <c r="C74" s="1">
        <v>45601</v>
      </c>
      <c r="D74" t="s">
        <v>661</v>
      </c>
      <c r="E74" t="s">
        <v>663</v>
      </c>
      <c r="F74" t="s">
        <v>223</v>
      </c>
      <c r="G74" s="6" t="s">
        <v>664</v>
      </c>
      <c r="H74" s="6" t="s">
        <v>101</v>
      </c>
      <c r="I74" s="6" t="s">
        <v>665</v>
      </c>
      <c r="J74" s="6" t="s">
        <v>101</v>
      </c>
      <c r="K74" t="s">
        <v>61</v>
      </c>
      <c r="L74" t="s">
        <v>559</v>
      </c>
      <c r="M74" t="s">
        <v>666</v>
      </c>
      <c r="N74" t="s">
        <v>228</v>
      </c>
      <c r="O74">
        <v>1</v>
      </c>
      <c r="Y74">
        <f t="shared" si="2"/>
        <v>0</v>
      </c>
      <c r="Z74" t="str">
        <f t="shared" si="3"/>
        <v>Киоск0</v>
      </c>
      <c r="AA74" s="6" t="str">
        <f>VLOOKUP(Z74,Баллы!A:B,2,0)</f>
        <v>Диспаритет</v>
      </c>
    </row>
    <row r="75">
      <c r="A75" t="s">
        <v>667</v>
      </c>
      <c r="B75" t="s">
        <v>668</v>
      </c>
      <c r="C75" s="1">
        <v>45601</v>
      </c>
      <c r="D75" t="s">
        <v>667</v>
      </c>
      <c r="E75" t="s">
        <v>669</v>
      </c>
      <c r="F75" t="s">
        <v>13</v>
      </c>
      <c r="G75" s="6" t="s">
        <v>670</v>
      </c>
      <c r="H75" s="6" t="s">
        <v>671</v>
      </c>
      <c r="I75" s="6" t="s">
        <v>672</v>
      </c>
      <c r="J75" s="6" t="s">
        <v>673</v>
      </c>
      <c r="K75" t="s">
        <v>61</v>
      </c>
      <c r="L75" t="s">
        <v>93</v>
      </c>
      <c r="M75" t="s">
        <v>674</v>
      </c>
      <c r="N75" t="s">
        <v>64</v>
      </c>
      <c r="O75">
        <v>1</v>
      </c>
      <c r="Y75">
        <f t="shared" si="2"/>
        <v>0</v>
      </c>
      <c r="Z75" t="str">
        <f t="shared" si="3"/>
        <v>Магазин0</v>
      </c>
      <c r="AA75" s="6" t="str">
        <f>VLOOKUP(Z75,Баллы!A:B,2,0)</f>
        <v>Диспаритет</v>
      </c>
    </row>
    <row r="76">
      <c r="A76" t="s">
        <v>675</v>
      </c>
      <c r="B76" t="s">
        <v>676</v>
      </c>
      <c r="C76" s="1">
        <v>45601</v>
      </c>
      <c r="D76" t="s">
        <v>675</v>
      </c>
      <c r="E76" t="s">
        <v>677</v>
      </c>
      <c r="F76" t="s">
        <v>13</v>
      </c>
      <c r="G76" s="6" t="s">
        <v>678</v>
      </c>
      <c r="H76" s="6" t="s">
        <v>679</v>
      </c>
      <c r="I76" s="6" t="s">
        <v>680</v>
      </c>
      <c r="J76" s="6" t="s">
        <v>681</v>
      </c>
      <c r="K76" t="s">
        <v>61</v>
      </c>
      <c r="L76" t="s">
        <v>682</v>
      </c>
      <c r="M76" t="s">
        <v>683</v>
      </c>
      <c r="N76" t="s">
        <v>64</v>
      </c>
      <c r="O76">
        <v>1</v>
      </c>
      <c r="Y76">
        <f t="shared" si="2"/>
        <v>0</v>
      </c>
      <c r="Z76" t="str">
        <f t="shared" si="3"/>
        <v>Магазин0</v>
      </c>
      <c r="AA76" s="6" t="str">
        <f>VLOOKUP(Z76,Баллы!A:B,2,0)</f>
        <v>Диспаритет</v>
      </c>
    </row>
    <row r="77">
      <c r="A77" t="s">
        <v>684</v>
      </c>
      <c r="B77" t="s">
        <v>685</v>
      </c>
      <c r="C77" s="1">
        <v>45601</v>
      </c>
      <c r="D77" t="s">
        <v>684</v>
      </c>
      <c r="E77" t="s">
        <v>686</v>
      </c>
      <c r="F77" t="s">
        <v>13</v>
      </c>
      <c r="G77" s="6" t="s">
        <v>687</v>
      </c>
      <c r="H77" s="6" t="s">
        <v>688</v>
      </c>
      <c r="I77" s="6" t="s">
        <v>689</v>
      </c>
      <c r="J77" s="6" t="s">
        <v>690</v>
      </c>
      <c r="K77" t="s">
        <v>104</v>
      </c>
      <c r="L77" t="s">
        <v>691</v>
      </c>
      <c r="M77" t="s">
        <v>692</v>
      </c>
      <c r="N77" t="s">
        <v>64</v>
      </c>
      <c r="O77">
        <v>1</v>
      </c>
      <c r="Y77">
        <f t="shared" si="2"/>
        <v>0</v>
      </c>
      <c r="Z77" t="str">
        <f t="shared" si="3"/>
        <v>Магазин0</v>
      </c>
      <c r="AA77" s="6" t="str">
        <f>VLOOKUP(Z77,Баллы!A:B,2,0)</f>
        <v>Диспаритет</v>
      </c>
    </row>
    <row r="78">
      <c r="A78" t="s">
        <v>693</v>
      </c>
      <c r="B78" t="s">
        <v>694</v>
      </c>
      <c r="C78" s="1">
        <v>45601</v>
      </c>
      <c r="D78" t="s">
        <v>693</v>
      </c>
      <c r="E78" t="s">
        <v>695</v>
      </c>
      <c r="F78" t="s">
        <v>13</v>
      </c>
      <c r="G78" s="6" t="s">
        <v>696</v>
      </c>
      <c r="H78" s="6" t="s">
        <v>697</v>
      </c>
      <c r="I78" s="6" t="s">
        <v>698</v>
      </c>
      <c r="J78" s="6" t="s">
        <v>699</v>
      </c>
      <c r="K78" t="s">
        <v>140</v>
      </c>
      <c r="L78" t="s">
        <v>165</v>
      </c>
      <c r="M78" t="s">
        <v>700</v>
      </c>
      <c r="N78" t="s">
        <v>64</v>
      </c>
      <c r="O78">
        <v>1</v>
      </c>
      <c r="Y78">
        <f t="shared" si="2"/>
        <v>0</v>
      </c>
      <c r="Z78" t="str">
        <f t="shared" si="3"/>
        <v>Магазин0</v>
      </c>
      <c r="AA78" s="6" t="str">
        <f>VLOOKUP(Z78,Баллы!A:B,2,0)</f>
        <v>Диспаритет</v>
      </c>
    </row>
    <row r="79">
      <c r="A79" t="s">
        <v>701</v>
      </c>
      <c r="B79" t="s">
        <v>702</v>
      </c>
      <c r="C79" s="1">
        <v>45601</v>
      </c>
      <c r="D79" t="s">
        <v>701</v>
      </c>
      <c r="E79" t="s">
        <v>703</v>
      </c>
      <c r="F79" t="s">
        <v>13</v>
      </c>
      <c r="G79" s="6" t="s">
        <v>704</v>
      </c>
      <c r="H79" s="6" t="s">
        <v>705</v>
      </c>
      <c r="I79" s="6" t="s">
        <v>706</v>
      </c>
      <c r="J79" s="6" t="s">
        <v>707</v>
      </c>
      <c r="K79" t="s">
        <v>82</v>
      </c>
      <c r="L79" t="s">
        <v>83</v>
      </c>
      <c r="M79" t="s">
        <v>708</v>
      </c>
      <c r="N79" t="s">
        <v>64</v>
      </c>
      <c r="O79">
        <v>1</v>
      </c>
      <c r="Y79">
        <f t="shared" si="2"/>
        <v>0</v>
      </c>
      <c r="Z79" t="str">
        <f t="shared" si="3"/>
        <v>Магазин0</v>
      </c>
      <c r="AA79" s="6" t="str">
        <f>VLOOKUP(Z79,Баллы!A:B,2,0)</f>
        <v>Диспаритет</v>
      </c>
    </row>
    <row r="80">
      <c r="A80" t="s">
        <v>709</v>
      </c>
      <c r="B80" t="s">
        <v>710</v>
      </c>
      <c r="C80" s="1">
        <v>45601</v>
      </c>
      <c r="D80" t="s">
        <v>709</v>
      </c>
      <c r="E80" t="s">
        <v>711</v>
      </c>
      <c r="F80" t="s">
        <v>88</v>
      </c>
      <c r="G80" s="6" t="s">
        <v>712</v>
      </c>
      <c r="H80" s="6" t="s">
        <v>713</v>
      </c>
      <c r="I80" s="6" t="s">
        <v>714</v>
      </c>
      <c r="J80" s="6" t="s">
        <v>715</v>
      </c>
      <c r="K80" t="s">
        <v>140</v>
      </c>
      <c r="L80" t="s">
        <v>447</v>
      </c>
      <c r="M80" t="s">
        <v>716</v>
      </c>
      <c r="N80" t="s">
        <v>95</v>
      </c>
      <c r="O80">
        <v>1</v>
      </c>
      <c r="Y80">
        <f t="shared" si="2"/>
        <v>0</v>
      </c>
      <c r="Z80" t="str">
        <f t="shared" si="3"/>
        <v>Павильон0</v>
      </c>
      <c r="AA80" s="6" t="str">
        <f>VLOOKUP(Z80,Баллы!A:B,2,0)</f>
        <v>Диспаритет</v>
      </c>
    </row>
    <row r="81">
      <c r="A81" t="s">
        <v>717</v>
      </c>
      <c r="B81" t="s">
        <v>718</v>
      </c>
      <c r="C81" s="1">
        <v>45601</v>
      </c>
      <c r="D81" t="s">
        <v>717</v>
      </c>
      <c r="E81" t="s">
        <v>719</v>
      </c>
      <c r="F81" t="s">
        <v>13</v>
      </c>
      <c r="G81" s="6" t="s">
        <v>720</v>
      </c>
      <c r="H81" s="6" t="s">
        <v>721</v>
      </c>
      <c r="I81" s="6" t="s">
        <v>722</v>
      </c>
      <c r="J81" s="6" t="s">
        <v>723</v>
      </c>
      <c r="K81" t="s">
        <v>140</v>
      </c>
      <c r="L81" t="s">
        <v>724</v>
      </c>
      <c r="M81" t="s">
        <v>725</v>
      </c>
      <c r="N81" t="s">
        <v>64</v>
      </c>
      <c r="O81">
        <v>1</v>
      </c>
      <c r="Y81">
        <f t="shared" si="2"/>
        <v>0</v>
      </c>
      <c r="Z81" t="str">
        <f t="shared" si="3"/>
        <v>Магазин0</v>
      </c>
      <c r="AA81" s="6" t="str">
        <f>VLOOKUP(Z81,Баллы!A:B,2,0)</f>
        <v>Диспаритет</v>
      </c>
    </row>
    <row r="82">
      <c r="A82" t="s">
        <v>726</v>
      </c>
      <c r="B82" t="s">
        <v>727</v>
      </c>
      <c r="C82" s="1">
        <v>45601</v>
      </c>
      <c r="D82" t="s">
        <v>726</v>
      </c>
      <c r="E82" t="s">
        <v>728</v>
      </c>
      <c r="F82" t="s">
        <v>13</v>
      </c>
      <c r="G82" s="6" t="s">
        <v>729</v>
      </c>
      <c r="H82" s="6" t="s">
        <v>730</v>
      </c>
      <c r="I82" s="6" t="s">
        <v>731</v>
      </c>
      <c r="J82" s="6" t="s">
        <v>732</v>
      </c>
      <c r="K82" t="s">
        <v>82</v>
      </c>
      <c r="L82" t="s">
        <v>115</v>
      </c>
      <c r="M82" t="s">
        <v>733</v>
      </c>
      <c r="N82" t="s">
        <v>64</v>
      </c>
      <c r="O82">
        <v>1</v>
      </c>
      <c r="Y82">
        <f t="shared" si="2"/>
        <v>0</v>
      </c>
      <c r="Z82" t="str">
        <f t="shared" si="3"/>
        <v>Магазин0</v>
      </c>
      <c r="AA82" s="6" t="str">
        <f>VLOOKUP(Z82,Баллы!A:B,2,0)</f>
        <v>Диспаритет</v>
      </c>
    </row>
    <row r="83">
      <c r="A83" t="s">
        <v>734</v>
      </c>
      <c r="B83" t="s">
        <v>735</v>
      </c>
      <c r="C83" s="1">
        <v>45601</v>
      </c>
      <c r="D83" t="s">
        <v>734</v>
      </c>
      <c r="E83" t="s">
        <v>736</v>
      </c>
      <c r="F83" t="s">
        <v>13</v>
      </c>
      <c r="G83" s="6" t="s">
        <v>737</v>
      </c>
      <c r="H83" s="6" t="s">
        <v>738</v>
      </c>
      <c r="I83" s="6" t="s">
        <v>739</v>
      </c>
      <c r="J83" s="6" t="s">
        <v>740</v>
      </c>
      <c r="K83" t="s">
        <v>82</v>
      </c>
      <c r="L83" t="s">
        <v>115</v>
      </c>
      <c r="M83" t="s">
        <v>741</v>
      </c>
      <c r="N83" t="s">
        <v>64</v>
      </c>
      <c r="O83">
        <v>1</v>
      </c>
      <c r="Y83">
        <f t="shared" si="2"/>
        <v>0</v>
      </c>
      <c r="Z83" t="str">
        <f t="shared" si="3"/>
        <v>Магазин0</v>
      </c>
      <c r="AA83" s="6" t="str">
        <f>VLOOKUP(Z83,Баллы!A:B,2,0)</f>
        <v>Диспаритет</v>
      </c>
    </row>
    <row r="84">
      <c r="A84" t="s">
        <v>742</v>
      </c>
      <c r="B84" t="s">
        <v>743</v>
      </c>
      <c r="C84" s="1">
        <v>45601</v>
      </c>
      <c r="D84" t="s">
        <v>742</v>
      </c>
      <c r="E84" t="s">
        <v>744</v>
      </c>
      <c r="F84" t="s">
        <v>13</v>
      </c>
      <c r="G84" s="6" t="s">
        <v>745</v>
      </c>
      <c r="H84" s="6" t="s">
        <v>746</v>
      </c>
      <c r="I84" s="6" t="s">
        <v>747</v>
      </c>
      <c r="J84" s="6" t="s">
        <v>748</v>
      </c>
      <c r="K84" t="s">
        <v>140</v>
      </c>
      <c r="L84" t="s">
        <v>447</v>
      </c>
      <c r="M84" t="s">
        <v>749</v>
      </c>
      <c r="N84" t="s">
        <v>64</v>
      </c>
      <c r="O84">
        <v>1</v>
      </c>
      <c r="Y84">
        <f t="shared" si="2"/>
        <v>0</v>
      </c>
      <c r="Z84" t="str">
        <f t="shared" si="3"/>
        <v>Магазин0</v>
      </c>
      <c r="AA84" s="6" t="str">
        <f>VLOOKUP(Z84,Баллы!A:B,2,0)</f>
        <v>Диспаритет</v>
      </c>
    </row>
    <row r="85">
      <c r="A85" t="s">
        <v>750</v>
      </c>
      <c r="B85" t="s">
        <v>751</v>
      </c>
      <c r="C85" s="1">
        <v>45601</v>
      </c>
      <c r="D85" t="s">
        <v>750</v>
      </c>
      <c r="E85" t="s">
        <v>752</v>
      </c>
      <c r="F85" t="s">
        <v>127</v>
      </c>
      <c r="G85" s="6" t="s">
        <v>753</v>
      </c>
      <c r="H85" s="6" t="s">
        <v>754</v>
      </c>
      <c r="I85" s="6" t="s">
        <v>755</v>
      </c>
      <c r="J85" s="6" t="s">
        <v>101</v>
      </c>
      <c r="K85" t="s">
        <v>72</v>
      </c>
      <c r="L85" t="s">
        <v>73</v>
      </c>
      <c r="M85" t="s">
        <v>756</v>
      </c>
      <c r="N85" t="s">
        <v>132</v>
      </c>
      <c r="O85">
        <v>1</v>
      </c>
      <c r="Y85">
        <f t="shared" si="2"/>
        <v>0</v>
      </c>
      <c r="Z85" t="str">
        <f t="shared" si="3"/>
        <v>Секция0</v>
      </c>
      <c r="AA85" s="6" t="str">
        <f>VLOOKUP(Z85,Баллы!A:B,2,0)</f>
        <v>Диспаритет</v>
      </c>
    </row>
    <row r="86">
      <c r="A86" t="s">
        <v>757</v>
      </c>
      <c r="B86" t="s">
        <v>758</v>
      </c>
      <c r="C86" s="1">
        <v>45601</v>
      </c>
      <c r="D86" t="s">
        <v>757</v>
      </c>
      <c r="E86" t="s">
        <v>759</v>
      </c>
      <c r="F86" t="s">
        <v>13</v>
      </c>
      <c r="G86" s="6" t="s">
        <v>760</v>
      </c>
      <c r="H86" s="6" t="s">
        <v>761</v>
      </c>
      <c r="I86" s="6" t="s">
        <v>762</v>
      </c>
      <c r="J86" s="6" t="s">
        <v>763</v>
      </c>
      <c r="K86" t="s">
        <v>72</v>
      </c>
      <c r="L86" t="s">
        <v>764</v>
      </c>
      <c r="M86" t="s">
        <v>765</v>
      </c>
      <c r="N86" t="s">
        <v>64</v>
      </c>
      <c r="O86">
        <v>1</v>
      </c>
      <c r="Y86">
        <f t="shared" si="2"/>
        <v>0</v>
      </c>
      <c r="Z86" t="str">
        <f t="shared" si="3"/>
        <v>Магазин0</v>
      </c>
      <c r="AA86" s="6" t="str">
        <f>VLOOKUP(Z86,Баллы!A:B,2,0)</f>
        <v>Диспаритет</v>
      </c>
    </row>
    <row r="87">
      <c r="A87" t="s">
        <v>766</v>
      </c>
      <c r="B87" t="s">
        <v>767</v>
      </c>
      <c r="C87" s="1">
        <v>45601</v>
      </c>
      <c r="D87" t="s">
        <v>766</v>
      </c>
      <c r="E87" t="s">
        <v>768</v>
      </c>
      <c r="F87" t="s">
        <v>13</v>
      </c>
      <c r="G87" s="6" t="s">
        <v>769</v>
      </c>
      <c r="H87" s="6" t="s">
        <v>770</v>
      </c>
      <c r="I87" s="6" t="s">
        <v>771</v>
      </c>
      <c r="J87" s="6" t="s">
        <v>772</v>
      </c>
      <c r="K87" t="s">
        <v>72</v>
      </c>
      <c r="L87" t="s">
        <v>322</v>
      </c>
      <c r="M87" t="s">
        <v>773</v>
      </c>
      <c r="N87" t="s">
        <v>64</v>
      </c>
      <c r="O87">
        <v>1</v>
      </c>
      <c r="Y87">
        <f t="shared" si="2"/>
        <v>0</v>
      </c>
      <c r="Z87" t="str">
        <f t="shared" si="3"/>
        <v>Магазин0</v>
      </c>
      <c r="AA87" s="6" t="str">
        <f>VLOOKUP(Z87,Баллы!A:B,2,0)</f>
        <v>Диспаритет</v>
      </c>
    </row>
    <row r="88">
      <c r="A88" t="s">
        <v>774</v>
      </c>
      <c r="B88" t="s">
        <v>134</v>
      </c>
      <c r="C88" s="1">
        <v>45601</v>
      </c>
      <c r="D88" t="s">
        <v>774</v>
      </c>
      <c r="E88" t="s">
        <v>775</v>
      </c>
      <c r="F88" t="s">
        <v>13</v>
      </c>
      <c r="G88" s="6" t="s">
        <v>776</v>
      </c>
      <c r="H88" s="6" t="s">
        <v>777</v>
      </c>
      <c r="I88" s="6" t="s">
        <v>778</v>
      </c>
      <c r="J88" s="6" t="s">
        <v>779</v>
      </c>
      <c r="K88" t="s">
        <v>140</v>
      </c>
      <c r="L88" t="s">
        <v>141</v>
      </c>
      <c r="M88" t="s">
        <v>142</v>
      </c>
      <c r="N88" t="s">
        <v>64</v>
      </c>
      <c r="O88">
        <v>1</v>
      </c>
      <c r="Y88">
        <f t="shared" si="2"/>
        <v>0</v>
      </c>
      <c r="Z88" t="str">
        <f t="shared" si="3"/>
        <v>Магазин0</v>
      </c>
      <c r="AA88" s="6" t="str">
        <f>VLOOKUP(Z88,Баллы!A:B,2,0)</f>
        <v>Диспаритет</v>
      </c>
    </row>
    <row r="89">
      <c r="A89" t="s">
        <v>780</v>
      </c>
      <c r="B89" t="s">
        <v>781</v>
      </c>
      <c r="C89" s="1">
        <v>45601</v>
      </c>
      <c r="D89" t="s">
        <v>780</v>
      </c>
      <c r="E89" t="s">
        <v>782</v>
      </c>
      <c r="F89" t="s">
        <v>127</v>
      </c>
      <c r="G89" s="6" t="s">
        <v>783</v>
      </c>
      <c r="H89" s="6" t="s">
        <v>784</v>
      </c>
      <c r="I89" s="6" t="s">
        <v>785</v>
      </c>
      <c r="J89" s="6" t="s">
        <v>101</v>
      </c>
      <c r="K89" t="s">
        <v>82</v>
      </c>
      <c r="L89" t="s">
        <v>115</v>
      </c>
      <c r="M89" t="s">
        <v>786</v>
      </c>
      <c r="N89" t="s">
        <v>132</v>
      </c>
      <c r="O89">
        <v>1</v>
      </c>
      <c r="Y89">
        <f t="shared" si="2"/>
        <v>0</v>
      </c>
      <c r="Z89" t="str">
        <f t="shared" si="3"/>
        <v>Секция0</v>
      </c>
      <c r="AA89" s="6" t="str">
        <f>VLOOKUP(Z89,Баллы!A:B,2,0)</f>
        <v>Диспаритет</v>
      </c>
    </row>
    <row r="90">
      <c r="A90" t="s">
        <v>787</v>
      </c>
      <c r="B90" t="s">
        <v>55</v>
      </c>
      <c r="C90" s="1">
        <v>45601</v>
      </c>
      <c r="D90" t="s">
        <v>787</v>
      </c>
      <c r="E90" t="s">
        <v>788</v>
      </c>
      <c r="F90" t="s">
        <v>13</v>
      </c>
      <c r="G90" s="6" t="s">
        <v>789</v>
      </c>
      <c r="H90" s="6" t="s">
        <v>790</v>
      </c>
      <c r="I90" s="6" t="s">
        <v>791</v>
      </c>
      <c r="J90" s="6" t="s">
        <v>792</v>
      </c>
      <c r="K90" t="s">
        <v>61</v>
      </c>
      <c r="L90" t="s">
        <v>62</v>
      </c>
      <c r="M90" t="s">
        <v>63</v>
      </c>
      <c r="N90" t="s">
        <v>64</v>
      </c>
      <c r="O90">
        <v>1</v>
      </c>
      <c r="Y90">
        <f t="shared" si="2"/>
        <v>0</v>
      </c>
      <c r="Z90" t="str">
        <f t="shared" si="3"/>
        <v>Магазин0</v>
      </c>
      <c r="AA90" s="6" t="str">
        <f>VLOOKUP(Z90,Баллы!A:B,2,0)</f>
        <v>Диспаритет</v>
      </c>
    </row>
    <row r="91">
      <c r="A91" t="s">
        <v>793</v>
      </c>
      <c r="B91" t="s">
        <v>794</v>
      </c>
      <c r="C91" s="1">
        <v>45601</v>
      </c>
      <c r="D91" t="s">
        <v>793</v>
      </c>
      <c r="E91" t="s">
        <v>795</v>
      </c>
      <c r="F91" t="s">
        <v>13</v>
      </c>
      <c r="G91" s="6" t="s">
        <v>796</v>
      </c>
      <c r="H91" s="6" t="s">
        <v>797</v>
      </c>
      <c r="I91" s="6" t="s">
        <v>798</v>
      </c>
      <c r="J91" s="6" t="s">
        <v>799</v>
      </c>
      <c r="K91" t="s">
        <v>61</v>
      </c>
      <c r="L91" t="s">
        <v>682</v>
      </c>
      <c r="M91" t="s">
        <v>800</v>
      </c>
      <c r="N91" t="s">
        <v>64</v>
      </c>
      <c r="O91">
        <v>1</v>
      </c>
      <c r="Y91">
        <f t="shared" si="2"/>
        <v>0</v>
      </c>
      <c r="Z91" t="str">
        <f t="shared" si="3"/>
        <v>Магазин0</v>
      </c>
      <c r="AA91" s="6" t="str">
        <f>VLOOKUP(Z91,Баллы!A:B,2,0)</f>
        <v>Диспаритет</v>
      </c>
    </row>
    <row r="92">
      <c r="A92" t="s">
        <v>801</v>
      </c>
      <c r="B92" t="s">
        <v>539</v>
      </c>
      <c r="C92" s="1">
        <v>45601</v>
      </c>
      <c r="D92" t="s">
        <v>801</v>
      </c>
      <c r="E92" t="s">
        <v>802</v>
      </c>
      <c r="F92" t="s">
        <v>13</v>
      </c>
      <c r="G92" s="6" t="s">
        <v>803</v>
      </c>
      <c r="H92" s="6" t="s">
        <v>804</v>
      </c>
      <c r="I92" s="6" t="s">
        <v>805</v>
      </c>
      <c r="J92" s="6" t="s">
        <v>806</v>
      </c>
      <c r="K92" t="s">
        <v>82</v>
      </c>
      <c r="L92" t="s">
        <v>115</v>
      </c>
      <c r="M92" t="s">
        <v>545</v>
      </c>
      <c r="N92" t="s">
        <v>64</v>
      </c>
      <c r="O92">
        <v>1</v>
      </c>
      <c r="Y92">
        <f t="shared" si="2"/>
        <v>0</v>
      </c>
      <c r="Z92" t="str">
        <f t="shared" si="3"/>
        <v>Магазин0</v>
      </c>
      <c r="AA92" s="6" t="str">
        <f>VLOOKUP(Z92,Баллы!A:B,2,0)</f>
        <v>Диспаритет</v>
      </c>
    </row>
    <row r="93">
      <c r="A93" t="s">
        <v>807</v>
      </c>
      <c r="B93" t="s">
        <v>808</v>
      </c>
      <c r="C93" s="1">
        <v>45601</v>
      </c>
      <c r="D93" t="s">
        <v>807</v>
      </c>
      <c r="E93" t="s">
        <v>809</v>
      </c>
      <c r="F93" t="s">
        <v>13</v>
      </c>
      <c r="G93" s="6" t="s">
        <v>810</v>
      </c>
      <c r="H93" s="6" t="s">
        <v>811</v>
      </c>
      <c r="I93" s="6" t="s">
        <v>812</v>
      </c>
      <c r="J93" s="6" t="s">
        <v>813</v>
      </c>
      <c r="K93" t="s">
        <v>61</v>
      </c>
      <c r="L93" t="s">
        <v>174</v>
      </c>
      <c r="M93" t="s">
        <v>814</v>
      </c>
      <c r="N93" t="s">
        <v>64</v>
      </c>
      <c r="O93">
        <v>1</v>
      </c>
      <c r="Y93">
        <f t="shared" si="2"/>
        <v>0</v>
      </c>
      <c r="Z93" t="str">
        <f t="shared" si="3"/>
        <v>Магазин0</v>
      </c>
      <c r="AA93" s="6" t="str">
        <f>VLOOKUP(Z93,Баллы!A:B,2,0)</f>
        <v>Диспаритет</v>
      </c>
    </row>
    <row r="94">
      <c r="A94" t="s">
        <v>815</v>
      </c>
      <c r="B94" t="s">
        <v>816</v>
      </c>
      <c r="C94" s="1">
        <v>45601</v>
      </c>
      <c r="D94" t="s">
        <v>815</v>
      </c>
      <c r="E94" t="s">
        <v>817</v>
      </c>
      <c r="F94" t="s">
        <v>13</v>
      </c>
      <c r="G94" s="6" t="s">
        <v>818</v>
      </c>
      <c r="H94" s="6" t="s">
        <v>819</v>
      </c>
      <c r="I94" s="6" t="s">
        <v>820</v>
      </c>
      <c r="J94" s="6" t="s">
        <v>821</v>
      </c>
      <c r="K94" t="s">
        <v>72</v>
      </c>
      <c r="L94" t="s">
        <v>822</v>
      </c>
      <c r="M94" t="s">
        <v>823</v>
      </c>
      <c r="N94" t="s">
        <v>64</v>
      </c>
      <c r="O94">
        <v>1</v>
      </c>
      <c r="Y94">
        <f t="shared" si="2"/>
        <v>0</v>
      </c>
      <c r="Z94" t="str">
        <f t="shared" si="3"/>
        <v>Магазин0</v>
      </c>
      <c r="AA94" s="6" t="str">
        <f>VLOOKUP(Z94,Баллы!A:B,2,0)</f>
        <v>Диспаритет</v>
      </c>
    </row>
    <row r="95">
      <c r="A95" t="s">
        <v>824</v>
      </c>
      <c r="B95" t="s">
        <v>825</v>
      </c>
      <c r="C95" s="1">
        <v>45601</v>
      </c>
      <c r="D95" t="s">
        <v>824</v>
      </c>
      <c r="E95" t="s">
        <v>826</v>
      </c>
      <c r="F95" t="s">
        <v>13</v>
      </c>
      <c r="G95" s="6" t="s">
        <v>827</v>
      </c>
      <c r="H95" s="6" t="s">
        <v>828</v>
      </c>
      <c r="I95" s="6" t="s">
        <v>829</v>
      </c>
      <c r="J95" s="6" t="s">
        <v>830</v>
      </c>
      <c r="K95" t="s">
        <v>140</v>
      </c>
      <c r="L95" t="s">
        <v>447</v>
      </c>
      <c r="M95" t="s">
        <v>831</v>
      </c>
      <c r="N95" t="s">
        <v>64</v>
      </c>
      <c r="O95">
        <v>1</v>
      </c>
      <c r="Y95">
        <f t="shared" si="2"/>
        <v>0</v>
      </c>
      <c r="Z95" t="str">
        <f t="shared" si="3"/>
        <v>Магазин0</v>
      </c>
      <c r="AA95" s="6" t="str">
        <f>VLOOKUP(Z95,Баллы!A:B,2,0)</f>
        <v>Диспаритет</v>
      </c>
    </row>
    <row r="96">
      <c r="A96" t="s">
        <v>832</v>
      </c>
      <c r="B96" t="s">
        <v>833</v>
      </c>
      <c r="C96" s="1">
        <v>45601</v>
      </c>
      <c r="D96" t="s">
        <v>832</v>
      </c>
      <c r="E96" t="s">
        <v>834</v>
      </c>
      <c r="F96" t="s">
        <v>13</v>
      </c>
      <c r="G96" s="6" t="s">
        <v>835</v>
      </c>
      <c r="H96" s="6" t="s">
        <v>836</v>
      </c>
      <c r="I96" s="6" t="s">
        <v>837</v>
      </c>
      <c r="J96" s="6" t="s">
        <v>838</v>
      </c>
      <c r="K96" t="s">
        <v>140</v>
      </c>
      <c r="L96" t="s">
        <v>165</v>
      </c>
      <c r="M96" t="s">
        <v>839</v>
      </c>
      <c r="N96" t="s">
        <v>64</v>
      </c>
      <c r="O96">
        <v>1</v>
      </c>
      <c r="Y96">
        <f t="shared" si="2"/>
        <v>0</v>
      </c>
      <c r="Z96" t="str">
        <f t="shared" si="3"/>
        <v>Магазин0</v>
      </c>
      <c r="AA96" s="6" t="str">
        <f>VLOOKUP(Z96,Баллы!A:B,2,0)</f>
        <v>Диспаритет</v>
      </c>
    </row>
    <row r="97">
      <c r="A97" t="s">
        <v>840</v>
      </c>
      <c r="B97" t="s">
        <v>841</v>
      </c>
      <c r="C97" s="1">
        <v>45601</v>
      </c>
      <c r="D97" t="s">
        <v>840</v>
      </c>
      <c r="E97" t="s">
        <v>842</v>
      </c>
      <c r="F97" t="s">
        <v>223</v>
      </c>
      <c r="G97" s="6" t="s">
        <v>843</v>
      </c>
      <c r="H97" s="6" t="s">
        <v>101</v>
      </c>
      <c r="I97" s="6" t="s">
        <v>844</v>
      </c>
      <c r="J97" s="6" t="s">
        <v>101</v>
      </c>
      <c r="K97" t="s">
        <v>61</v>
      </c>
      <c r="L97" t="s">
        <v>364</v>
      </c>
      <c r="M97" t="s">
        <v>845</v>
      </c>
      <c r="N97" t="s">
        <v>228</v>
      </c>
      <c r="O97">
        <v>1</v>
      </c>
      <c r="Y97">
        <f t="shared" si="2"/>
        <v>0</v>
      </c>
      <c r="Z97" t="str">
        <f t="shared" si="3"/>
        <v>Киоск0</v>
      </c>
      <c r="AA97" s="6" t="str">
        <f>VLOOKUP(Z97,Баллы!A:B,2,0)</f>
        <v>Диспаритет</v>
      </c>
    </row>
    <row r="98">
      <c r="A98" t="s">
        <v>846</v>
      </c>
      <c r="B98" t="s">
        <v>847</v>
      </c>
      <c r="C98" s="1">
        <v>45601</v>
      </c>
      <c r="D98" t="s">
        <v>846</v>
      </c>
      <c r="E98" t="s">
        <v>848</v>
      </c>
      <c r="F98" t="s">
        <v>13</v>
      </c>
      <c r="G98" s="6" t="s">
        <v>849</v>
      </c>
      <c r="H98" s="6" t="s">
        <v>850</v>
      </c>
      <c r="I98" s="6" t="s">
        <v>851</v>
      </c>
      <c r="J98" s="6" t="s">
        <v>852</v>
      </c>
      <c r="K98" t="s">
        <v>140</v>
      </c>
      <c r="L98" t="s">
        <v>853</v>
      </c>
      <c r="M98" t="s">
        <v>854</v>
      </c>
      <c r="N98" t="s">
        <v>64</v>
      </c>
      <c r="O98">
        <v>1</v>
      </c>
      <c r="Y98">
        <f t="shared" si="2"/>
        <v>0</v>
      </c>
      <c r="Z98" t="str">
        <f t="shared" si="3"/>
        <v>Магазин0</v>
      </c>
      <c r="AA98" s="6" t="str">
        <f>VLOOKUP(Z98,Баллы!A:B,2,0)</f>
        <v>Диспаритет</v>
      </c>
    </row>
    <row r="99">
      <c r="A99" t="s">
        <v>855</v>
      </c>
      <c r="B99" t="s">
        <v>856</v>
      </c>
      <c r="C99" s="1">
        <v>45601</v>
      </c>
      <c r="D99" t="s">
        <v>855</v>
      </c>
      <c r="E99" t="s">
        <v>857</v>
      </c>
      <c r="F99" t="s">
        <v>127</v>
      </c>
      <c r="G99" s="6" t="s">
        <v>858</v>
      </c>
      <c r="H99" s="6" t="s">
        <v>859</v>
      </c>
      <c r="I99" s="6" t="s">
        <v>860</v>
      </c>
      <c r="J99" s="6" t="s">
        <v>101</v>
      </c>
      <c r="K99" t="s">
        <v>104</v>
      </c>
      <c r="L99" t="s">
        <v>691</v>
      </c>
      <c r="M99" t="s">
        <v>861</v>
      </c>
      <c r="N99" t="s">
        <v>132</v>
      </c>
      <c r="O99">
        <v>1</v>
      </c>
      <c r="Y99">
        <f t="shared" si="2"/>
        <v>0</v>
      </c>
      <c r="Z99" t="str">
        <f t="shared" si="3"/>
        <v>Секция0</v>
      </c>
      <c r="AA99" s="6" t="str">
        <f>VLOOKUP(Z99,Баллы!A:B,2,0)</f>
        <v>Диспаритет</v>
      </c>
    </row>
    <row r="100">
      <c r="A100" t="s">
        <v>862</v>
      </c>
      <c r="B100" t="s">
        <v>863</v>
      </c>
      <c r="C100" s="1">
        <v>45601</v>
      </c>
      <c r="D100" t="s">
        <v>862</v>
      </c>
      <c r="E100" t="s">
        <v>864</v>
      </c>
      <c r="F100" t="s">
        <v>13</v>
      </c>
      <c r="G100" s="6" t="s">
        <v>865</v>
      </c>
      <c r="H100" s="6" t="s">
        <v>866</v>
      </c>
      <c r="I100" s="6" t="s">
        <v>867</v>
      </c>
      <c r="J100" s="6" t="s">
        <v>868</v>
      </c>
      <c r="K100" t="s">
        <v>72</v>
      </c>
      <c r="L100" t="s">
        <v>183</v>
      </c>
      <c r="M100" t="s">
        <v>869</v>
      </c>
      <c r="N100" t="s">
        <v>64</v>
      </c>
      <c r="O100">
        <v>1</v>
      </c>
      <c r="Y100">
        <f t="shared" si="2"/>
        <v>0</v>
      </c>
      <c r="Z100" t="str">
        <f t="shared" si="3"/>
        <v>Магазин0</v>
      </c>
      <c r="AA100" s="6" t="str">
        <f>VLOOKUP(Z100,Баллы!A:B,2,0)</f>
        <v>Диспаритет</v>
      </c>
    </row>
    <row r="101">
      <c r="A101" t="s">
        <v>870</v>
      </c>
      <c r="B101" t="s">
        <v>871</v>
      </c>
      <c r="C101" s="1">
        <v>45601</v>
      </c>
      <c r="D101" t="s">
        <v>870</v>
      </c>
      <c r="E101" t="s">
        <v>872</v>
      </c>
      <c r="F101" t="s">
        <v>13</v>
      </c>
      <c r="G101" s="6" t="s">
        <v>873</v>
      </c>
      <c r="H101" s="6" t="s">
        <v>874</v>
      </c>
      <c r="I101" s="6" t="s">
        <v>875</v>
      </c>
      <c r="J101" s="6" t="s">
        <v>876</v>
      </c>
      <c r="K101" t="s">
        <v>104</v>
      </c>
      <c r="L101" t="s">
        <v>122</v>
      </c>
      <c r="M101" t="s">
        <v>877</v>
      </c>
      <c r="N101" t="s">
        <v>64</v>
      </c>
      <c r="O101">
        <v>1</v>
      </c>
      <c r="Y101">
        <f t="shared" si="2"/>
        <v>0</v>
      </c>
      <c r="Z101" t="str">
        <f t="shared" si="3"/>
        <v>Магазин0</v>
      </c>
      <c r="AA101" s="6" t="str">
        <f>VLOOKUP(Z101,Баллы!A:B,2,0)</f>
        <v>Диспаритет</v>
      </c>
    </row>
    <row r="102">
      <c r="A102" t="s">
        <v>878</v>
      </c>
      <c r="B102" t="s">
        <v>879</v>
      </c>
      <c r="C102" s="1">
        <v>45601</v>
      </c>
      <c r="D102" t="s">
        <v>878</v>
      </c>
      <c r="E102" t="s">
        <v>880</v>
      </c>
      <c r="F102" t="s">
        <v>13</v>
      </c>
      <c r="G102" s="6" t="s">
        <v>881</v>
      </c>
      <c r="H102" s="6" t="s">
        <v>882</v>
      </c>
      <c r="I102" s="6" t="s">
        <v>883</v>
      </c>
      <c r="J102" s="6" t="s">
        <v>884</v>
      </c>
      <c r="K102" t="s">
        <v>61</v>
      </c>
      <c r="L102" t="s">
        <v>885</v>
      </c>
      <c r="M102" t="s">
        <v>886</v>
      </c>
      <c r="N102" t="s">
        <v>64</v>
      </c>
      <c r="O102">
        <v>1</v>
      </c>
      <c r="Y102">
        <f t="shared" si="2"/>
        <v>0</v>
      </c>
      <c r="Z102" t="str">
        <f t="shared" si="3"/>
        <v>Магазин0</v>
      </c>
      <c r="AA102" s="6" t="str">
        <f>VLOOKUP(Z102,Баллы!A:B,2,0)</f>
        <v>Диспаритет</v>
      </c>
    </row>
    <row r="103">
      <c r="A103" t="s">
        <v>887</v>
      </c>
      <c r="B103" t="s">
        <v>718</v>
      </c>
      <c r="C103" s="1">
        <v>45601</v>
      </c>
      <c r="D103" t="s">
        <v>887</v>
      </c>
      <c r="E103" t="s">
        <v>719</v>
      </c>
      <c r="F103" t="s">
        <v>13</v>
      </c>
      <c r="G103" s="6" t="s">
        <v>888</v>
      </c>
      <c r="H103" s="6" t="s">
        <v>889</v>
      </c>
      <c r="I103" s="6" t="s">
        <v>890</v>
      </c>
      <c r="J103" s="6" t="s">
        <v>891</v>
      </c>
      <c r="K103" t="s">
        <v>140</v>
      </c>
      <c r="L103" t="s">
        <v>724</v>
      </c>
      <c r="M103" t="s">
        <v>725</v>
      </c>
      <c r="N103" t="s">
        <v>64</v>
      </c>
      <c r="O103">
        <v>1</v>
      </c>
      <c r="Y103">
        <f t="shared" si="2"/>
        <v>0</v>
      </c>
      <c r="Z103" t="str">
        <f t="shared" si="3"/>
        <v>Магазин0</v>
      </c>
      <c r="AA103" s="6" t="str">
        <f>VLOOKUP(Z103,Баллы!A:B,2,0)</f>
        <v>Диспаритет</v>
      </c>
    </row>
    <row r="104">
      <c r="A104" t="s">
        <v>892</v>
      </c>
      <c r="B104" t="s">
        <v>221</v>
      </c>
      <c r="C104" s="1">
        <v>45601</v>
      </c>
      <c r="D104" t="s">
        <v>892</v>
      </c>
      <c r="E104" t="s">
        <v>893</v>
      </c>
      <c r="F104" t="s">
        <v>13</v>
      </c>
      <c r="G104" s="6" t="s">
        <v>894</v>
      </c>
      <c r="H104" s="6" t="s">
        <v>895</v>
      </c>
      <c r="I104" s="6" t="s">
        <v>896</v>
      </c>
      <c r="J104" s="6" t="s">
        <v>897</v>
      </c>
      <c r="K104" t="s">
        <v>72</v>
      </c>
      <c r="L104" t="s">
        <v>226</v>
      </c>
      <c r="M104" t="s">
        <v>227</v>
      </c>
      <c r="N104" t="s">
        <v>64</v>
      </c>
      <c r="O104">
        <v>1</v>
      </c>
      <c r="Y104">
        <f t="shared" si="2"/>
        <v>0</v>
      </c>
      <c r="Z104" t="str">
        <f t="shared" si="3"/>
        <v>Магазин0</v>
      </c>
      <c r="AA104" s="6" t="str">
        <f>VLOOKUP(Z104,Баллы!A:B,2,0)</f>
        <v>Диспаритет</v>
      </c>
    </row>
    <row r="105">
      <c r="A105" t="s">
        <v>898</v>
      </c>
      <c r="B105" t="s">
        <v>899</v>
      </c>
      <c r="C105" s="1">
        <v>45601</v>
      </c>
      <c r="D105" t="s">
        <v>898</v>
      </c>
      <c r="E105" t="s">
        <v>900</v>
      </c>
      <c r="F105" t="s">
        <v>13</v>
      </c>
      <c r="G105" s="6" t="s">
        <v>901</v>
      </c>
      <c r="H105" s="6" t="s">
        <v>902</v>
      </c>
      <c r="I105" s="6" t="s">
        <v>903</v>
      </c>
      <c r="J105" s="6" t="s">
        <v>904</v>
      </c>
      <c r="K105" t="s">
        <v>72</v>
      </c>
      <c r="L105" t="s">
        <v>183</v>
      </c>
      <c r="M105" t="s">
        <v>905</v>
      </c>
      <c r="N105" t="s">
        <v>64</v>
      </c>
      <c r="O105">
        <v>1</v>
      </c>
      <c r="Y105">
        <f t="shared" si="2"/>
        <v>0</v>
      </c>
      <c r="Z105" t="str">
        <f t="shared" si="3"/>
        <v>Магазин0</v>
      </c>
      <c r="AA105" s="6" t="str">
        <f>VLOOKUP(Z105,Баллы!A:B,2,0)</f>
        <v>Диспаритет</v>
      </c>
    </row>
    <row r="106">
      <c r="A106" t="s">
        <v>906</v>
      </c>
      <c r="B106" t="s">
        <v>907</v>
      </c>
      <c r="C106" s="1">
        <v>45601</v>
      </c>
      <c r="D106" t="s">
        <v>906</v>
      </c>
      <c r="E106" t="s">
        <v>908</v>
      </c>
      <c r="F106" t="s">
        <v>13</v>
      </c>
      <c r="G106" s="6" t="s">
        <v>909</v>
      </c>
      <c r="H106" s="6" t="s">
        <v>910</v>
      </c>
      <c r="I106" s="6" t="s">
        <v>911</v>
      </c>
      <c r="J106" s="6" t="s">
        <v>912</v>
      </c>
      <c r="K106" t="s">
        <v>61</v>
      </c>
      <c r="L106" t="s">
        <v>913</v>
      </c>
      <c r="M106" t="s">
        <v>914</v>
      </c>
      <c r="N106" t="s">
        <v>64</v>
      </c>
      <c r="O106">
        <v>1</v>
      </c>
      <c r="Y106">
        <f t="shared" si="2"/>
        <v>0</v>
      </c>
      <c r="Z106" t="str">
        <f t="shared" si="3"/>
        <v>Магазин0</v>
      </c>
      <c r="AA106" s="6" t="str">
        <f>VLOOKUP(Z106,Баллы!A:B,2,0)</f>
        <v>Диспаритет</v>
      </c>
    </row>
    <row r="107">
      <c r="A107" t="s">
        <v>915</v>
      </c>
      <c r="B107" t="s">
        <v>342</v>
      </c>
      <c r="C107" s="1">
        <v>45601</v>
      </c>
      <c r="D107" t="s">
        <v>915</v>
      </c>
      <c r="E107" t="s">
        <v>916</v>
      </c>
      <c r="F107" t="s">
        <v>13</v>
      </c>
      <c r="G107" s="6" t="s">
        <v>917</v>
      </c>
      <c r="H107" s="6" t="s">
        <v>918</v>
      </c>
      <c r="I107" s="6" t="s">
        <v>919</v>
      </c>
      <c r="J107" s="6" t="s">
        <v>920</v>
      </c>
      <c r="K107" t="s">
        <v>104</v>
      </c>
      <c r="L107" t="s">
        <v>348</v>
      </c>
      <c r="M107" t="s">
        <v>349</v>
      </c>
      <c r="N107" t="s">
        <v>64</v>
      </c>
      <c r="O107">
        <v>1</v>
      </c>
      <c r="Y107">
        <f t="shared" si="2"/>
        <v>0</v>
      </c>
      <c r="Z107" t="str">
        <f t="shared" si="3"/>
        <v>Магазин0</v>
      </c>
      <c r="AA107" s="6" t="str">
        <f>VLOOKUP(Z107,Баллы!A:B,2,0)</f>
        <v>Диспаритет</v>
      </c>
    </row>
    <row r="108">
      <c r="A108" t="s">
        <v>921</v>
      </c>
      <c r="B108" t="s">
        <v>922</v>
      </c>
      <c r="C108" s="1">
        <v>45601</v>
      </c>
      <c r="D108" t="s">
        <v>921</v>
      </c>
      <c r="E108" t="s">
        <v>923</v>
      </c>
      <c r="F108" t="s">
        <v>88</v>
      </c>
      <c r="G108" s="6" t="s">
        <v>924</v>
      </c>
      <c r="H108" s="6" t="s">
        <v>925</v>
      </c>
      <c r="I108" s="6" t="s">
        <v>926</v>
      </c>
      <c r="J108" s="6" t="s">
        <v>927</v>
      </c>
      <c r="K108" t="s">
        <v>72</v>
      </c>
      <c r="L108" t="s">
        <v>764</v>
      </c>
      <c r="M108" t="s">
        <v>928</v>
      </c>
      <c r="N108" t="s">
        <v>95</v>
      </c>
      <c r="O108">
        <v>1</v>
      </c>
      <c r="Y108">
        <f t="shared" si="2"/>
        <v>0</v>
      </c>
      <c r="Z108" t="str">
        <f t="shared" si="3"/>
        <v>Павильон0</v>
      </c>
      <c r="AA108" s="6" t="str">
        <f>VLOOKUP(Z108,Баллы!A:B,2,0)</f>
        <v>Диспаритет</v>
      </c>
    </row>
    <row r="109">
      <c r="A109" t="s">
        <v>929</v>
      </c>
      <c r="B109" t="s">
        <v>930</v>
      </c>
      <c r="C109" s="1">
        <v>45601</v>
      </c>
      <c r="D109" t="s">
        <v>929</v>
      </c>
      <c r="E109" t="s">
        <v>931</v>
      </c>
      <c r="F109" t="s">
        <v>13</v>
      </c>
      <c r="G109" s="6" t="s">
        <v>932</v>
      </c>
      <c r="H109" s="6" t="s">
        <v>933</v>
      </c>
      <c r="I109" s="6" t="s">
        <v>934</v>
      </c>
      <c r="J109" s="6" t="s">
        <v>935</v>
      </c>
      <c r="K109" t="s">
        <v>82</v>
      </c>
      <c r="L109" t="s">
        <v>115</v>
      </c>
      <c r="M109" t="s">
        <v>936</v>
      </c>
      <c r="N109" t="s">
        <v>64</v>
      </c>
      <c r="O109">
        <v>1</v>
      </c>
      <c r="Y109">
        <f t="shared" si="2"/>
        <v>0</v>
      </c>
      <c r="Z109" t="str">
        <f t="shared" si="3"/>
        <v>Магазин0</v>
      </c>
      <c r="AA109" s="6" t="str">
        <f>VLOOKUP(Z109,Баллы!A:B,2,0)</f>
        <v>Диспаритет</v>
      </c>
    </row>
    <row r="110">
      <c r="A110" t="s">
        <v>937</v>
      </c>
      <c r="B110" t="s">
        <v>938</v>
      </c>
      <c r="C110" s="1">
        <v>45601</v>
      </c>
      <c r="D110" t="s">
        <v>937</v>
      </c>
      <c r="E110" t="s">
        <v>939</v>
      </c>
      <c r="F110" t="s">
        <v>13</v>
      </c>
      <c r="G110" s="6" t="s">
        <v>940</v>
      </c>
      <c r="H110" s="6" t="s">
        <v>941</v>
      </c>
      <c r="I110" s="6" t="s">
        <v>942</v>
      </c>
      <c r="J110" s="6" t="s">
        <v>943</v>
      </c>
      <c r="K110" t="s">
        <v>72</v>
      </c>
      <c r="L110" t="s">
        <v>822</v>
      </c>
      <c r="M110" t="s">
        <v>944</v>
      </c>
      <c r="N110" t="s">
        <v>64</v>
      </c>
      <c r="O110">
        <v>1</v>
      </c>
      <c r="Y110">
        <f t="shared" si="2"/>
        <v>0</v>
      </c>
      <c r="Z110" t="str">
        <f t="shared" si="3"/>
        <v>Магазин0</v>
      </c>
      <c r="AA110" s="6" t="str">
        <f>VLOOKUP(Z110,Баллы!A:B,2,0)</f>
        <v>Диспаритет</v>
      </c>
    </row>
    <row r="111">
      <c r="A111" t="s">
        <v>945</v>
      </c>
      <c r="B111" t="s">
        <v>946</v>
      </c>
      <c r="C111" s="1">
        <v>45601</v>
      </c>
      <c r="D111" t="s">
        <v>945</v>
      </c>
      <c r="E111" t="s">
        <v>947</v>
      </c>
      <c r="F111" t="s">
        <v>13</v>
      </c>
      <c r="G111" s="6" t="s">
        <v>948</v>
      </c>
      <c r="H111" s="6" t="s">
        <v>949</v>
      </c>
      <c r="I111" s="6" t="s">
        <v>950</v>
      </c>
      <c r="J111" s="6" t="s">
        <v>951</v>
      </c>
      <c r="K111" t="s">
        <v>72</v>
      </c>
      <c r="L111" t="s">
        <v>952</v>
      </c>
      <c r="M111" t="s">
        <v>953</v>
      </c>
      <c r="N111" t="s">
        <v>64</v>
      </c>
      <c r="O111">
        <v>1</v>
      </c>
      <c r="Y111">
        <f t="shared" si="2"/>
        <v>0</v>
      </c>
      <c r="Z111" t="str">
        <f t="shared" si="3"/>
        <v>Магазин0</v>
      </c>
      <c r="AA111" s="6" t="str">
        <f>VLOOKUP(Z111,Баллы!A:B,2,0)</f>
        <v>Диспаритет</v>
      </c>
    </row>
    <row r="112">
      <c r="A112" t="s">
        <v>954</v>
      </c>
      <c r="B112" t="s">
        <v>955</v>
      </c>
      <c r="C112" s="1">
        <v>45601</v>
      </c>
      <c r="D112" t="s">
        <v>954</v>
      </c>
      <c r="E112" t="s">
        <v>956</v>
      </c>
      <c r="F112" t="s">
        <v>13</v>
      </c>
      <c r="G112" s="6" t="s">
        <v>957</v>
      </c>
      <c r="H112" s="6" t="s">
        <v>958</v>
      </c>
      <c r="I112" s="6" t="s">
        <v>959</v>
      </c>
      <c r="J112" s="6" t="s">
        <v>960</v>
      </c>
      <c r="K112" t="s">
        <v>72</v>
      </c>
      <c r="L112" t="s">
        <v>306</v>
      </c>
      <c r="M112" t="s">
        <v>961</v>
      </c>
      <c r="N112" t="s">
        <v>64</v>
      </c>
      <c r="O112">
        <v>1</v>
      </c>
      <c r="Y112">
        <f t="shared" si="2"/>
        <v>0</v>
      </c>
      <c r="Z112" t="str">
        <f t="shared" si="3"/>
        <v>Магазин0</v>
      </c>
      <c r="AA112" s="6" t="str">
        <f>VLOOKUP(Z112,Баллы!A:B,2,0)</f>
        <v>Диспаритет</v>
      </c>
    </row>
    <row r="113">
      <c r="A113" t="s">
        <v>962</v>
      </c>
      <c r="B113" t="s">
        <v>963</v>
      </c>
      <c r="C113" s="1">
        <v>45601</v>
      </c>
      <c r="D113" t="s">
        <v>962</v>
      </c>
      <c r="E113" t="s">
        <v>964</v>
      </c>
      <c r="F113" t="s">
        <v>223</v>
      </c>
      <c r="G113" s="6" t="s">
        <v>965</v>
      </c>
      <c r="H113" s="6" t="s">
        <v>101</v>
      </c>
      <c r="I113" s="6" t="s">
        <v>966</v>
      </c>
      <c r="J113" s="6" t="s">
        <v>101</v>
      </c>
      <c r="K113" t="s">
        <v>61</v>
      </c>
      <c r="L113" t="s">
        <v>364</v>
      </c>
      <c r="M113" t="s">
        <v>967</v>
      </c>
      <c r="N113" t="s">
        <v>228</v>
      </c>
      <c r="O113">
        <v>1</v>
      </c>
      <c r="Y113">
        <f t="shared" si="2"/>
        <v>0</v>
      </c>
      <c r="Z113" t="str">
        <f t="shared" si="3"/>
        <v>Киоск0</v>
      </c>
      <c r="AA113" s="6" t="str">
        <f>VLOOKUP(Z113,Баллы!A:B,2,0)</f>
        <v>Диспаритет</v>
      </c>
    </row>
    <row r="114">
      <c r="A114" t="s">
        <v>968</v>
      </c>
      <c r="B114" t="s">
        <v>969</v>
      </c>
      <c r="C114" s="1">
        <v>45601</v>
      </c>
      <c r="D114" t="s">
        <v>968</v>
      </c>
      <c r="E114" t="s">
        <v>970</v>
      </c>
      <c r="F114" t="s">
        <v>223</v>
      </c>
      <c r="G114" s="6" t="s">
        <v>971</v>
      </c>
      <c r="H114" s="6" t="s">
        <v>101</v>
      </c>
      <c r="I114" s="6" t="s">
        <v>972</v>
      </c>
      <c r="J114" s="6" t="s">
        <v>101</v>
      </c>
      <c r="K114" t="s">
        <v>104</v>
      </c>
      <c r="L114" t="s">
        <v>396</v>
      </c>
      <c r="M114" t="s">
        <v>973</v>
      </c>
      <c r="N114" t="s">
        <v>228</v>
      </c>
      <c r="O114">
        <v>1</v>
      </c>
      <c r="Y114">
        <f t="shared" si="2"/>
        <v>0</v>
      </c>
      <c r="Z114" t="str">
        <f t="shared" si="3"/>
        <v>Киоск0</v>
      </c>
      <c r="AA114" s="6" t="str">
        <f>VLOOKUP(Z114,Баллы!A:B,2,0)</f>
        <v>Диспаритет</v>
      </c>
    </row>
    <row r="115">
      <c r="A115" t="s">
        <v>974</v>
      </c>
      <c r="B115" t="s">
        <v>975</v>
      </c>
      <c r="C115" s="1">
        <v>45601</v>
      </c>
      <c r="D115" t="s">
        <v>974</v>
      </c>
      <c r="E115" t="s">
        <v>976</v>
      </c>
      <c r="F115" t="s">
        <v>13</v>
      </c>
      <c r="G115" s="6" t="s">
        <v>977</v>
      </c>
      <c r="H115" s="6" t="s">
        <v>978</v>
      </c>
      <c r="I115" s="6" t="s">
        <v>979</v>
      </c>
      <c r="J115" s="6" t="s">
        <v>980</v>
      </c>
      <c r="K115" t="s">
        <v>61</v>
      </c>
      <c r="L115" t="s">
        <v>981</v>
      </c>
      <c r="M115" t="s">
        <v>982</v>
      </c>
      <c r="N115" t="s">
        <v>64</v>
      </c>
      <c r="O115">
        <v>1</v>
      </c>
      <c r="Y115">
        <f t="shared" si="2"/>
        <v>0</v>
      </c>
      <c r="Z115" t="str">
        <f t="shared" si="3"/>
        <v>Магазин0</v>
      </c>
      <c r="AA115" s="6" t="str">
        <f>VLOOKUP(Z115,Баллы!A:B,2,0)</f>
        <v>Диспаритет</v>
      </c>
    </row>
    <row r="116">
      <c r="A116" t="s">
        <v>983</v>
      </c>
      <c r="B116" t="s">
        <v>984</v>
      </c>
      <c r="C116" s="1">
        <v>45601</v>
      </c>
      <c r="D116" t="s">
        <v>983</v>
      </c>
      <c r="E116" t="s">
        <v>985</v>
      </c>
      <c r="F116" t="s">
        <v>13</v>
      </c>
      <c r="G116" s="6" t="s">
        <v>986</v>
      </c>
      <c r="H116" s="6" t="s">
        <v>987</v>
      </c>
      <c r="I116" s="6" t="s">
        <v>988</v>
      </c>
      <c r="J116" s="6" t="s">
        <v>989</v>
      </c>
      <c r="K116" t="s">
        <v>82</v>
      </c>
      <c r="L116" t="s">
        <v>115</v>
      </c>
      <c r="M116" t="s">
        <v>990</v>
      </c>
      <c r="N116" t="s">
        <v>64</v>
      </c>
      <c r="O116">
        <v>1</v>
      </c>
      <c r="Y116">
        <f t="shared" si="2"/>
        <v>0</v>
      </c>
      <c r="Z116" t="str">
        <f t="shared" si="3"/>
        <v>Магазин0</v>
      </c>
      <c r="AA116" s="6" t="str">
        <f>VLOOKUP(Z116,Баллы!A:B,2,0)</f>
        <v>Диспаритет</v>
      </c>
    </row>
    <row r="117">
      <c r="A117" t="s">
        <v>991</v>
      </c>
      <c r="B117" t="s">
        <v>992</v>
      </c>
      <c r="C117" s="1">
        <v>45601</v>
      </c>
      <c r="D117" t="s">
        <v>991</v>
      </c>
      <c r="E117" t="s">
        <v>993</v>
      </c>
      <c r="F117" t="s">
        <v>127</v>
      </c>
      <c r="G117" s="6" t="s">
        <v>994</v>
      </c>
      <c r="H117" s="6" t="s">
        <v>995</v>
      </c>
      <c r="I117" s="6" t="s">
        <v>996</v>
      </c>
      <c r="J117" s="6" t="s">
        <v>101</v>
      </c>
      <c r="K117" t="s">
        <v>72</v>
      </c>
      <c r="L117" t="s">
        <v>322</v>
      </c>
      <c r="M117" t="s">
        <v>997</v>
      </c>
      <c r="N117" t="s">
        <v>132</v>
      </c>
      <c r="O117">
        <v>1</v>
      </c>
      <c r="Y117">
        <f t="shared" si="2"/>
        <v>0</v>
      </c>
      <c r="Z117" t="str">
        <f t="shared" si="3"/>
        <v>Секция0</v>
      </c>
      <c r="AA117" s="6" t="str">
        <f>VLOOKUP(Z117,Баллы!A:B,2,0)</f>
        <v>Диспаритет</v>
      </c>
    </row>
    <row r="118">
      <c r="A118" t="s">
        <v>998</v>
      </c>
      <c r="B118" t="s">
        <v>325</v>
      </c>
      <c r="C118" s="1">
        <v>45601</v>
      </c>
      <c r="D118" t="s">
        <v>998</v>
      </c>
      <c r="E118" t="s">
        <v>999</v>
      </c>
      <c r="F118" t="s">
        <v>13</v>
      </c>
      <c r="G118" s="6" t="s">
        <v>1000</v>
      </c>
      <c r="H118" s="6" t="s">
        <v>1001</v>
      </c>
      <c r="I118" s="6" t="s">
        <v>1002</v>
      </c>
      <c r="J118" s="6" t="s">
        <v>1003</v>
      </c>
      <c r="K118" t="s">
        <v>140</v>
      </c>
      <c r="L118" t="s">
        <v>331</v>
      </c>
      <c r="M118" t="s">
        <v>332</v>
      </c>
      <c r="N118" t="s">
        <v>64</v>
      </c>
      <c r="O118">
        <v>1</v>
      </c>
      <c r="Y118">
        <f t="shared" si="2"/>
        <v>0</v>
      </c>
      <c r="Z118" t="str">
        <f t="shared" si="3"/>
        <v>Магазин0</v>
      </c>
      <c r="AA118" s="6" t="str">
        <f>VLOOKUP(Z118,Баллы!A:B,2,0)</f>
        <v>Диспаритет</v>
      </c>
    </row>
    <row r="119">
      <c r="A119" t="s">
        <v>1004</v>
      </c>
      <c r="B119" t="s">
        <v>1005</v>
      </c>
      <c r="C119" s="1">
        <v>45601</v>
      </c>
      <c r="D119" t="s">
        <v>1004</v>
      </c>
      <c r="E119" t="s">
        <v>1006</v>
      </c>
      <c r="F119" t="s">
        <v>13</v>
      </c>
      <c r="G119" s="6" t="s">
        <v>1007</v>
      </c>
      <c r="H119" s="6" t="s">
        <v>1008</v>
      </c>
      <c r="I119" s="6" t="s">
        <v>1009</v>
      </c>
      <c r="J119" s="6" t="s">
        <v>1010</v>
      </c>
      <c r="K119" t="s">
        <v>140</v>
      </c>
      <c r="L119" t="s">
        <v>1011</v>
      </c>
      <c r="M119" t="s">
        <v>1012</v>
      </c>
      <c r="N119" t="s">
        <v>64</v>
      </c>
      <c r="O119">
        <v>1</v>
      </c>
      <c r="Y119">
        <f t="shared" si="2"/>
        <v>0</v>
      </c>
      <c r="Z119" t="str">
        <f t="shared" si="3"/>
        <v>Магазин0</v>
      </c>
      <c r="AA119" s="6" t="str">
        <f>VLOOKUP(Z119,Баллы!A:B,2,0)</f>
        <v>Диспаритет</v>
      </c>
    </row>
    <row r="120">
      <c r="A120" t="s">
        <v>1013</v>
      </c>
      <c r="B120" t="s">
        <v>1014</v>
      </c>
      <c r="C120" s="1">
        <v>45601</v>
      </c>
      <c r="D120" t="s">
        <v>1013</v>
      </c>
      <c r="E120" t="s">
        <v>1015</v>
      </c>
      <c r="F120" t="s">
        <v>88</v>
      </c>
      <c r="G120" s="6" t="s">
        <v>1016</v>
      </c>
      <c r="H120" s="6" t="s">
        <v>1017</v>
      </c>
      <c r="I120" s="6" t="s">
        <v>1018</v>
      </c>
      <c r="J120" s="6" t="s">
        <v>1019</v>
      </c>
      <c r="K120" t="s">
        <v>61</v>
      </c>
      <c r="L120" t="s">
        <v>559</v>
      </c>
      <c r="M120" t="s">
        <v>1020</v>
      </c>
      <c r="N120" t="s">
        <v>95</v>
      </c>
      <c r="O120">
        <v>1</v>
      </c>
      <c r="Y120">
        <f t="shared" si="2"/>
        <v>0</v>
      </c>
      <c r="Z120" t="str">
        <f t="shared" si="3"/>
        <v>Павильон0</v>
      </c>
      <c r="AA120" s="6" t="str">
        <f>VLOOKUP(Z120,Баллы!A:B,2,0)</f>
        <v>Диспаритет</v>
      </c>
    </row>
    <row r="121">
      <c r="A121" t="s">
        <v>1021</v>
      </c>
      <c r="B121" t="s">
        <v>1022</v>
      </c>
      <c r="C121" s="1">
        <v>45601</v>
      </c>
      <c r="D121" t="s">
        <v>1021</v>
      </c>
      <c r="E121" t="s">
        <v>1023</v>
      </c>
      <c r="F121" t="s">
        <v>13</v>
      </c>
      <c r="G121" s="6" t="s">
        <v>1024</v>
      </c>
      <c r="H121" s="6" t="s">
        <v>1025</v>
      </c>
      <c r="I121" s="6" t="s">
        <v>1026</v>
      </c>
      <c r="J121" s="6" t="s">
        <v>1027</v>
      </c>
      <c r="K121" t="s">
        <v>61</v>
      </c>
      <c r="L121" t="s">
        <v>1028</v>
      </c>
      <c r="M121" t="s">
        <v>1029</v>
      </c>
      <c r="N121" t="s">
        <v>64</v>
      </c>
      <c r="O121">
        <v>1</v>
      </c>
      <c r="Y121">
        <f t="shared" si="2"/>
        <v>0</v>
      </c>
      <c r="Z121" t="str">
        <f t="shared" si="3"/>
        <v>Магазин0</v>
      </c>
      <c r="AA121" s="6" t="str">
        <f>VLOOKUP(Z121,Баллы!A:B,2,0)</f>
        <v>Диспаритет</v>
      </c>
    </row>
    <row r="122">
      <c r="A122" t="s">
        <v>1030</v>
      </c>
      <c r="B122" t="s">
        <v>1031</v>
      </c>
      <c r="C122" s="1">
        <v>45601</v>
      </c>
      <c r="D122" t="s">
        <v>1030</v>
      </c>
      <c r="E122" t="s">
        <v>1032</v>
      </c>
      <c r="F122" t="s">
        <v>99</v>
      </c>
      <c r="G122" s="6" t="s">
        <v>1033</v>
      </c>
      <c r="H122" s="6" t="s">
        <v>101</v>
      </c>
      <c r="I122" s="6" t="s">
        <v>1034</v>
      </c>
      <c r="J122" s="6" t="s">
        <v>1035</v>
      </c>
      <c r="K122" t="s">
        <v>61</v>
      </c>
      <c r="L122" t="s">
        <v>1036</v>
      </c>
      <c r="M122" t="s">
        <v>1037</v>
      </c>
      <c r="N122" t="s">
        <v>107</v>
      </c>
      <c r="O122">
        <v>1</v>
      </c>
      <c r="Y122">
        <f t="shared" si="2"/>
        <v>0</v>
      </c>
      <c r="Z122" t="str">
        <f t="shared" si="3"/>
        <v xml:space="preserve">Магазин СО0</v>
      </c>
      <c r="AA122" s="6" t="str">
        <f>VLOOKUP(Z122,Баллы!A:B,2,0)</f>
        <v>Диспаритет</v>
      </c>
    </row>
    <row r="123">
      <c r="A123" t="s">
        <v>1038</v>
      </c>
      <c r="B123" t="s">
        <v>334</v>
      </c>
      <c r="C123" s="1">
        <v>45601</v>
      </c>
      <c r="D123" t="s">
        <v>1038</v>
      </c>
      <c r="E123" t="s">
        <v>1039</v>
      </c>
      <c r="F123" t="s">
        <v>13</v>
      </c>
      <c r="G123" s="6" t="s">
        <v>1040</v>
      </c>
      <c r="H123" s="6" t="s">
        <v>1041</v>
      </c>
      <c r="I123" s="6" t="s">
        <v>1042</v>
      </c>
      <c r="J123" s="6" t="s">
        <v>1043</v>
      </c>
      <c r="K123" t="s">
        <v>61</v>
      </c>
      <c r="L123" t="s">
        <v>279</v>
      </c>
      <c r="M123" t="s">
        <v>339</v>
      </c>
      <c r="N123" t="s">
        <v>64</v>
      </c>
      <c r="O123">
        <v>1</v>
      </c>
      <c r="Y123">
        <f t="shared" si="2"/>
        <v>0</v>
      </c>
      <c r="Z123" t="str">
        <f t="shared" si="3"/>
        <v>Магазин0</v>
      </c>
      <c r="AA123" s="6" t="str">
        <f>VLOOKUP(Z123,Баллы!A:B,2,0)</f>
        <v>Диспаритет</v>
      </c>
    </row>
    <row r="124">
      <c r="A124" t="s">
        <v>1044</v>
      </c>
      <c r="B124" t="s">
        <v>1045</v>
      </c>
      <c r="C124" s="1">
        <v>45601</v>
      </c>
      <c r="D124" t="s">
        <v>1044</v>
      </c>
      <c r="E124" t="s">
        <v>1046</v>
      </c>
      <c r="F124" t="s">
        <v>13</v>
      </c>
      <c r="G124" s="6" t="s">
        <v>1047</v>
      </c>
      <c r="H124" s="6" t="s">
        <v>1048</v>
      </c>
      <c r="I124" s="6" t="s">
        <v>1049</v>
      </c>
      <c r="J124" s="6" t="s">
        <v>1050</v>
      </c>
      <c r="K124" t="s">
        <v>82</v>
      </c>
      <c r="L124" t="s">
        <v>115</v>
      </c>
      <c r="M124" t="s">
        <v>1051</v>
      </c>
      <c r="N124" t="s">
        <v>64</v>
      </c>
      <c r="O124">
        <v>1</v>
      </c>
      <c r="Y124">
        <f t="shared" si="2"/>
        <v>0</v>
      </c>
      <c r="Z124" t="str">
        <f t="shared" si="3"/>
        <v>Магазин0</v>
      </c>
      <c r="AA124" s="6" t="str">
        <f>VLOOKUP(Z124,Баллы!A:B,2,0)</f>
        <v>Диспаритет</v>
      </c>
    </row>
    <row r="125">
      <c r="A125" t="s">
        <v>1052</v>
      </c>
      <c r="B125" t="s">
        <v>1053</v>
      </c>
      <c r="C125" s="1">
        <v>45601</v>
      </c>
      <c r="D125" t="s">
        <v>1052</v>
      </c>
      <c r="E125" t="s">
        <v>1054</v>
      </c>
      <c r="F125" t="s">
        <v>223</v>
      </c>
      <c r="G125" s="6" t="s">
        <v>1055</v>
      </c>
      <c r="H125" s="6" t="s">
        <v>101</v>
      </c>
      <c r="I125" s="6" t="s">
        <v>1056</v>
      </c>
      <c r="J125" s="6" t="s">
        <v>101</v>
      </c>
      <c r="K125" t="s">
        <v>104</v>
      </c>
      <c r="L125" t="s">
        <v>105</v>
      </c>
      <c r="M125" t="s">
        <v>1057</v>
      </c>
      <c r="N125" t="s">
        <v>228</v>
      </c>
      <c r="O125">
        <v>1</v>
      </c>
      <c r="Y125">
        <f t="shared" si="2"/>
        <v>0</v>
      </c>
      <c r="Z125" t="str">
        <f t="shared" si="3"/>
        <v>Киоск0</v>
      </c>
      <c r="AA125" s="6" t="str">
        <f>VLOOKUP(Z125,Баллы!A:B,2,0)</f>
        <v>Диспаритет</v>
      </c>
    </row>
    <row r="126">
      <c r="A126" t="s">
        <v>1058</v>
      </c>
      <c r="B126" t="s">
        <v>1059</v>
      </c>
      <c r="C126" s="1">
        <v>45601</v>
      </c>
      <c r="D126" t="s">
        <v>1058</v>
      </c>
      <c r="E126" t="s">
        <v>1060</v>
      </c>
      <c r="F126" t="s">
        <v>13</v>
      </c>
      <c r="G126" s="6" t="s">
        <v>1061</v>
      </c>
      <c r="H126" s="6" t="s">
        <v>1062</v>
      </c>
      <c r="I126" s="6" t="s">
        <v>1063</v>
      </c>
      <c r="J126" s="6" t="s">
        <v>1064</v>
      </c>
      <c r="K126" t="s">
        <v>72</v>
      </c>
      <c r="L126" t="s">
        <v>322</v>
      </c>
      <c r="M126" t="s">
        <v>1065</v>
      </c>
      <c r="N126" t="s">
        <v>64</v>
      </c>
      <c r="O126">
        <v>1</v>
      </c>
      <c r="Y126">
        <f t="shared" si="2"/>
        <v>0</v>
      </c>
      <c r="Z126" t="str">
        <f t="shared" si="3"/>
        <v>Магазин0</v>
      </c>
      <c r="AA126" s="6" t="str">
        <f>VLOOKUP(Z126,Баллы!A:B,2,0)</f>
        <v>Диспаритет</v>
      </c>
    </row>
    <row r="127">
      <c r="A127" t="s">
        <v>1066</v>
      </c>
      <c r="B127" t="s">
        <v>833</v>
      </c>
      <c r="C127" s="1">
        <v>45601</v>
      </c>
      <c r="D127" t="s">
        <v>1066</v>
      </c>
      <c r="E127" t="s">
        <v>1067</v>
      </c>
      <c r="F127" t="s">
        <v>13</v>
      </c>
      <c r="G127" s="6" t="s">
        <v>1068</v>
      </c>
      <c r="H127" s="6" t="s">
        <v>1069</v>
      </c>
      <c r="I127" s="6" t="s">
        <v>1070</v>
      </c>
      <c r="J127" s="6" t="s">
        <v>1071</v>
      </c>
      <c r="K127" t="s">
        <v>140</v>
      </c>
      <c r="L127" t="s">
        <v>165</v>
      </c>
      <c r="M127" t="s">
        <v>839</v>
      </c>
      <c r="N127" t="s">
        <v>64</v>
      </c>
      <c r="O127">
        <v>1</v>
      </c>
      <c r="Y127">
        <f t="shared" ref="Y127:Y190" si="4">SUM(P127:W127)</f>
        <v>0</v>
      </c>
      <c r="Z127" t="str">
        <f t="shared" ref="Z127:Z190" si="5">CONCATENATE(N127,Y127)</f>
        <v>Магазин0</v>
      </c>
      <c r="AA127" s="6" t="str">
        <f>VLOOKUP(Z127,Баллы!A:B,2,0)</f>
        <v>Диспаритет</v>
      </c>
    </row>
    <row r="128">
      <c r="A128" t="s">
        <v>1072</v>
      </c>
      <c r="B128" t="s">
        <v>1073</v>
      </c>
      <c r="C128" s="1">
        <v>45601</v>
      </c>
      <c r="D128" t="s">
        <v>1072</v>
      </c>
      <c r="E128" t="s">
        <v>1074</v>
      </c>
      <c r="F128" t="s">
        <v>13</v>
      </c>
      <c r="G128" s="6" t="s">
        <v>1075</v>
      </c>
      <c r="H128" s="6" t="s">
        <v>1076</v>
      </c>
      <c r="I128" s="6" t="s">
        <v>1077</v>
      </c>
      <c r="J128" s="6" t="s">
        <v>1078</v>
      </c>
      <c r="K128" t="s">
        <v>72</v>
      </c>
      <c r="L128" t="s">
        <v>73</v>
      </c>
      <c r="M128" t="s">
        <v>1079</v>
      </c>
      <c r="N128" t="s">
        <v>64</v>
      </c>
      <c r="O128">
        <v>1</v>
      </c>
      <c r="Y128">
        <f t="shared" si="4"/>
        <v>0</v>
      </c>
      <c r="Z128" t="str">
        <f t="shared" si="5"/>
        <v>Магазин0</v>
      </c>
      <c r="AA128" s="6" t="str">
        <f>VLOOKUP(Z128,Баллы!A:B,2,0)</f>
        <v>Диспаритет</v>
      </c>
    </row>
    <row r="129">
      <c r="A129" t="s">
        <v>1080</v>
      </c>
      <c r="B129" t="s">
        <v>1081</v>
      </c>
      <c r="C129" s="1">
        <v>45601</v>
      </c>
      <c r="D129" t="s">
        <v>1080</v>
      </c>
      <c r="E129" t="s">
        <v>1082</v>
      </c>
      <c r="F129" t="s">
        <v>13</v>
      </c>
      <c r="G129" s="6" t="s">
        <v>1083</v>
      </c>
      <c r="H129" s="6" t="s">
        <v>1084</v>
      </c>
      <c r="I129" s="6" t="s">
        <v>1085</v>
      </c>
      <c r="J129" s="6" t="s">
        <v>1086</v>
      </c>
      <c r="K129" t="s">
        <v>192</v>
      </c>
      <c r="L129" t="s">
        <v>536</v>
      </c>
      <c r="M129" t="s">
        <v>1087</v>
      </c>
      <c r="N129" t="s">
        <v>64</v>
      </c>
      <c r="O129">
        <v>1</v>
      </c>
      <c r="Y129">
        <f t="shared" si="4"/>
        <v>0</v>
      </c>
      <c r="Z129" t="str">
        <f t="shared" si="5"/>
        <v>Магазин0</v>
      </c>
      <c r="AA129" s="6" t="str">
        <f>VLOOKUP(Z129,Баллы!A:B,2,0)</f>
        <v>Диспаритет</v>
      </c>
    </row>
    <row r="130">
      <c r="A130" t="s">
        <v>1088</v>
      </c>
      <c r="B130" t="s">
        <v>125</v>
      </c>
      <c r="C130" s="1">
        <v>45601</v>
      </c>
      <c r="D130" t="s">
        <v>1088</v>
      </c>
      <c r="E130" t="s">
        <v>126</v>
      </c>
      <c r="F130" t="s">
        <v>127</v>
      </c>
      <c r="G130" s="6" t="s">
        <v>1089</v>
      </c>
      <c r="H130" s="6" t="s">
        <v>1090</v>
      </c>
      <c r="I130" s="6" t="s">
        <v>1091</v>
      </c>
      <c r="J130" s="6" t="s">
        <v>101</v>
      </c>
      <c r="K130" t="s">
        <v>82</v>
      </c>
      <c r="L130" t="s">
        <v>115</v>
      </c>
      <c r="M130" t="s">
        <v>131</v>
      </c>
      <c r="N130" t="s">
        <v>132</v>
      </c>
      <c r="O130">
        <v>1</v>
      </c>
      <c r="Y130">
        <f t="shared" si="4"/>
        <v>0</v>
      </c>
      <c r="Z130" t="str">
        <f t="shared" si="5"/>
        <v>Секция0</v>
      </c>
      <c r="AA130" s="6" t="str">
        <f>VLOOKUP(Z130,Баллы!A:B,2,0)</f>
        <v>Диспаритет</v>
      </c>
    </row>
    <row r="131">
      <c r="A131" t="s">
        <v>1092</v>
      </c>
      <c r="B131" t="s">
        <v>1093</v>
      </c>
      <c r="C131" s="1">
        <v>45601</v>
      </c>
      <c r="D131" t="s">
        <v>1092</v>
      </c>
      <c r="E131" t="s">
        <v>1094</v>
      </c>
      <c r="F131" t="s">
        <v>13</v>
      </c>
      <c r="G131" s="6" t="s">
        <v>1095</v>
      </c>
      <c r="H131" s="6" t="s">
        <v>1096</v>
      </c>
      <c r="I131" s="6" t="s">
        <v>1097</v>
      </c>
      <c r="J131" s="6" t="s">
        <v>1098</v>
      </c>
      <c r="K131" t="s">
        <v>61</v>
      </c>
      <c r="L131" t="s">
        <v>93</v>
      </c>
      <c r="M131" t="s">
        <v>1099</v>
      </c>
      <c r="N131" t="s">
        <v>64</v>
      </c>
      <c r="O131">
        <v>1</v>
      </c>
      <c r="Y131">
        <f t="shared" si="4"/>
        <v>0</v>
      </c>
      <c r="Z131" t="str">
        <f t="shared" si="5"/>
        <v>Магазин0</v>
      </c>
      <c r="AA131" s="6" t="str">
        <f>VLOOKUP(Z131,Баллы!A:B,2,0)</f>
        <v>Диспаритет</v>
      </c>
    </row>
    <row r="132">
      <c r="A132" t="s">
        <v>1100</v>
      </c>
      <c r="B132" t="s">
        <v>1101</v>
      </c>
      <c r="C132" s="1">
        <v>45601</v>
      </c>
      <c r="D132" t="s">
        <v>1100</v>
      </c>
      <c r="E132" t="s">
        <v>1102</v>
      </c>
      <c r="F132" t="s">
        <v>13</v>
      </c>
      <c r="G132" s="6" t="s">
        <v>1103</v>
      </c>
      <c r="H132" s="6" t="s">
        <v>1104</v>
      </c>
      <c r="I132" s="6" t="s">
        <v>1105</v>
      </c>
      <c r="J132" s="6" t="s">
        <v>1106</v>
      </c>
      <c r="K132" t="s">
        <v>82</v>
      </c>
      <c r="L132" t="s">
        <v>236</v>
      </c>
      <c r="M132" t="s">
        <v>1107</v>
      </c>
      <c r="N132" t="s">
        <v>64</v>
      </c>
      <c r="O132">
        <v>1</v>
      </c>
      <c r="Y132">
        <f t="shared" si="4"/>
        <v>0</v>
      </c>
      <c r="Z132" t="str">
        <f t="shared" si="5"/>
        <v>Магазин0</v>
      </c>
      <c r="AA132" s="6" t="str">
        <f>VLOOKUP(Z132,Баллы!A:B,2,0)</f>
        <v>Диспаритет</v>
      </c>
    </row>
    <row r="133">
      <c r="A133" t="s">
        <v>1108</v>
      </c>
      <c r="B133" t="s">
        <v>794</v>
      </c>
      <c r="C133" s="1">
        <v>45601</v>
      </c>
      <c r="D133" t="s">
        <v>1108</v>
      </c>
      <c r="E133" t="s">
        <v>1109</v>
      </c>
      <c r="F133" t="s">
        <v>99</v>
      </c>
      <c r="G133" s="6" t="s">
        <v>1110</v>
      </c>
      <c r="H133" s="6" t="s">
        <v>101</v>
      </c>
      <c r="I133" s="6" t="s">
        <v>1111</v>
      </c>
      <c r="J133" s="6" t="s">
        <v>1112</v>
      </c>
      <c r="K133" t="s">
        <v>61</v>
      </c>
      <c r="L133" t="s">
        <v>682</v>
      </c>
      <c r="M133" t="s">
        <v>800</v>
      </c>
      <c r="N133" t="s">
        <v>107</v>
      </c>
      <c r="O133">
        <v>1</v>
      </c>
      <c r="Y133">
        <f t="shared" si="4"/>
        <v>0</v>
      </c>
      <c r="Z133" t="str">
        <f t="shared" si="5"/>
        <v xml:space="preserve">Магазин СО0</v>
      </c>
      <c r="AA133" s="6" t="str">
        <f>VLOOKUP(Z133,Баллы!A:B,2,0)</f>
        <v>Диспаритет</v>
      </c>
    </row>
    <row r="134">
      <c r="A134" t="s">
        <v>1113</v>
      </c>
      <c r="B134" t="s">
        <v>1114</v>
      </c>
      <c r="C134" s="1">
        <v>45601</v>
      </c>
      <c r="D134" t="s">
        <v>1113</v>
      </c>
      <c r="E134" t="s">
        <v>1115</v>
      </c>
      <c r="F134" t="s">
        <v>13</v>
      </c>
      <c r="G134" s="6" t="s">
        <v>1116</v>
      </c>
      <c r="H134" s="6" t="s">
        <v>1117</v>
      </c>
      <c r="I134" s="6" t="s">
        <v>1118</v>
      </c>
      <c r="J134" s="6" t="s">
        <v>1119</v>
      </c>
      <c r="K134" t="s">
        <v>104</v>
      </c>
      <c r="L134" t="s">
        <v>1120</v>
      </c>
      <c r="M134" t="s">
        <v>1121</v>
      </c>
      <c r="N134" t="s">
        <v>64</v>
      </c>
      <c r="O134">
        <v>1</v>
      </c>
      <c r="Y134">
        <f t="shared" si="4"/>
        <v>0</v>
      </c>
      <c r="Z134" t="str">
        <f t="shared" si="5"/>
        <v>Магазин0</v>
      </c>
      <c r="AA134" s="6" t="str">
        <f>VLOOKUP(Z134,Баллы!A:B,2,0)</f>
        <v>Диспаритет</v>
      </c>
    </row>
    <row r="135">
      <c r="A135" t="s">
        <v>1122</v>
      </c>
      <c r="B135" t="s">
        <v>1123</v>
      </c>
      <c r="C135" s="1">
        <v>45601</v>
      </c>
      <c r="D135" t="s">
        <v>1122</v>
      </c>
      <c r="E135" t="s">
        <v>1124</v>
      </c>
      <c r="F135" t="s">
        <v>13</v>
      </c>
      <c r="G135" s="6" t="s">
        <v>1125</v>
      </c>
      <c r="H135" s="6" t="s">
        <v>1126</v>
      </c>
      <c r="I135" s="6" t="s">
        <v>1127</v>
      </c>
      <c r="J135" s="6" t="s">
        <v>1128</v>
      </c>
      <c r="K135" t="s">
        <v>61</v>
      </c>
      <c r="L135" t="s">
        <v>414</v>
      </c>
      <c r="M135" t="s">
        <v>1129</v>
      </c>
      <c r="N135" t="s">
        <v>64</v>
      </c>
      <c r="O135">
        <v>1</v>
      </c>
      <c r="Y135">
        <f t="shared" si="4"/>
        <v>0</v>
      </c>
      <c r="Z135" t="str">
        <f t="shared" si="5"/>
        <v>Магазин0</v>
      </c>
      <c r="AA135" s="6" t="str">
        <f>VLOOKUP(Z135,Баллы!A:B,2,0)</f>
        <v>Диспаритет</v>
      </c>
    </row>
    <row r="136">
      <c r="A136" t="s">
        <v>1130</v>
      </c>
      <c r="B136" t="s">
        <v>1131</v>
      </c>
      <c r="C136" s="1">
        <v>45601</v>
      </c>
      <c r="D136" t="s">
        <v>1130</v>
      </c>
      <c r="E136" t="s">
        <v>1132</v>
      </c>
      <c r="F136" t="s">
        <v>13</v>
      </c>
      <c r="G136" s="6" t="s">
        <v>1133</v>
      </c>
      <c r="H136" s="6" t="s">
        <v>1134</v>
      </c>
      <c r="I136" s="6" t="s">
        <v>1135</v>
      </c>
      <c r="J136" s="6" t="s">
        <v>1136</v>
      </c>
      <c r="K136" t="s">
        <v>192</v>
      </c>
      <c r="L136" t="s">
        <v>634</v>
      </c>
      <c r="M136" t="s">
        <v>1137</v>
      </c>
      <c r="N136" t="s">
        <v>64</v>
      </c>
      <c r="O136">
        <v>1</v>
      </c>
      <c r="Y136">
        <f t="shared" si="4"/>
        <v>0</v>
      </c>
      <c r="Z136" t="str">
        <f t="shared" si="5"/>
        <v>Магазин0</v>
      </c>
      <c r="AA136" s="6" t="str">
        <f>VLOOKUP(Z136,Баллы!A:B,2,0)</f>
        <v>Диспаритет</v>
      </c>
    </row>
    <row r="137">
      <c r="A137" t="s">
        <v>1138</v>
      </c>
      <c r="B137" t="s">
        <v>1139</v>
      </c>
      <c r="C137" s="1">
        <v>45601</v>
      </c>
      <c r="D137" t="s">
        <v>1138</v>
      </c>
      <c r="E137" t="s">
        <v>1140</v>
      </c>
      <c r="F137" t="s">
        <v>13</v>
      </c>
      <c r="G137" s="6" t="s">
        <v>1141</v>
      </c>
      <c r="H137" s="6" t="s">
        <v>1142</v>
      </c>
      <c r="I137" s="6" t="s">
        <v>1143</v>
      </c>
      <c r="J137" s="6" t="s">
        <v>1144</v>
      </c>
      <c r="K137" t="s">
        <v>61</v>
      </c>
      <c r="L137" t="s">
        <v>62</v>
      </c>
      <c r="M137" t="s">
        <v>1145</v>
      </c>
      <c r="N137" t="s">
        <v>64</v>
      </c>
      <c r="O137">
        <v>1</v>
      </c>
      <c r="Y137">
        <f t="shared" si="4"/>
        <v>0</v>
      </c>
      <c r="Z137" t="str">
        <f t="shared" si="5"/>
        <v>Магазин0</v>
      </c>
      <c r="AA137" s="6" t="str">
        <f>VLOOKUP(Z137,Баллы!A:B,2,0)</f>
        <v>Диспаритет</v>
      </c>
    </row>
    <row r="138">
      <c r="A138" t="s">
        <v>1146</v>
      </c>
      <c r="B138" t="s">
        <v>1147</v>
      </c>
      <c r="C138" s="1">
        <v>45601</v>
      </c>
      <c r="D138" t="s">
        <v>1146</v>
      </c>
      <c r="E138" t="s">
        <v>1148</v>
      </c>
      <c r="F138" t="s">
        <v>13</v>
      </c>
      <c r="G138" s="6" t="s">
        <v>1149</v>
      </c>
      <c r="H138" s="6" t="s">
        <v>1150</v>
      </c>
      <c r="I138" s="6" t="s">
        <v>1151</v>
      </c>
      <c r="J138" s="6" t="s">
        <v>1152</v>
      </c>
      <c r="K138" t="s">
        <v>61</v>
      </c>
      <c r="L138" t="s">
        <v>1028</v>
      </c>
      <c r="M138" t="s">
        <v>1153</v>
      </c>
      <c r="N138" t="s">
        <v>64</v>
      </c>
      <c r="O138">
        <v>1</v>
      </c>
      <c r="Y138">
        <f t="shared" si="4"/>
        <v>0</v>
      </c>
      <c r="Z138" t="str">
        <f t="shared" si="5"/>
        <v>Магазин0</v>
      </c>
      <c r="AA138" s="6" t="str">
        <f>VLOOKUP(Z138,Баллы!A:B,2,0)</f>
        <v>Диспаритет</v>
      </c>
    </row>
    <row r="139">
      <c r="A139" t="s">
        <v>1154</v>
      </c>
      <c r="B139" t="s">
        <v>637</v>
      </c>
      <c r="C139" s="1">
        <v>45601</v>
      </c>
      <c r="D139" t="s">
        <v>1154</v>
      </c>
      <c r="E139" t="s">
        <v>1155</v>
      </c>
      <c r="F139" t="s">
        <v>127</v>
      </c>
      <c r="G139" s="6" t="s">
        <v>1156</v>
      </c>
      <c r="H139" s="6" t="s">
        <v>1157</v>
      </c>
      <c r="I139" s="6" t="s">
        <v>1158</v>
      </c>
      <c r="J139" s="6" t="s">
        <v>101</v>
      </c>
      <c r="K139" t="s">
        <v>140</v>
      </c>
      <c r="L139" t="s">
        <v>331</v>
      </c>
      <c r="M139" t="s">
        <v>643</v>
      </c>
      <c r="N139" t="s">
        <v>132</v>
      </c>
      <c r="O139">
        <v>1</v>
      </c>
      <c r="Y139">
        <f t="shared" si="4"/>
        <v>0</v>
      </c>
      <c r="Z139" t="str">
        <f t="shared" si="5"/>
        <v>Секция0</v>
      </c>
      <c r="AA139" s="6" t="str">
        <f>VLOOKUP(Z139,Баллы!A:B,2,0)</f>
        <v>Диспаритет</v>
      </c>
    </row>
    <row r="140">
      <c r="A140" t="s">
        <v>1159</v>
      </c>
      <c r="B140" t="s">
        <v>1160</v>
      </c>
      <c r="C140" s="1">
        <v>45601</v>
      </c>
      <c r="D140" t="s">
        <v>1159</v>
      </c>
      <c r="E140" t="s">
        <v>1161</v>
      </c>
      <c r="F140" t="s">
        <v>127</v>
      </c>
      <c r="G140" s="6" t="s">
        <v>1162</v>
      </c>
      <c r="H140" s="6" t="s">
        <v>1163</v>
      </c>
      <c r="I140" s="6" t="s">
        <v>1164</v>
      </c>
      <c r="J140" s="6" t="s">
        <v>101</v>
      </c>
      <c r="K140" t="s">
        <v>82</v>
      </c>
      <c r="L140" t="s">
        <v>115</v>
      </c>
      <c r="M140" t="s">
        <v>1165</v>
      </c>
      <c r="N140" t="s">
        <v>132</v>
      </c>
      <c r="O140">
        <v>1</v>
      </c>
      <c r="Y140">
        <f t="shared" si="4"/>
        <v>0</v>
      </c>
      <c r="Z140" t="str">
        <f t="shared" si="5"/>
        <v>Секция0</v>
      </c>
      <c r="AA140" s="6" t="str">
        <f>VLOOKUP(Z140,Баллы!A:B,2,0)</f>
        <v>Диспаритет</v>
      </c>
    </row>
    <row r="141">
      <c r="A141" t="s">
        <v>1166</v>
      </c>
      <c r="B141" t="s">
        <v>425</v>
      </c>
      <c r="C141" s="1">
        <v>45601</v>
      </c>
      <c r="D141" t="s">
        <v>1166</v>
      </c>
      <c r="E141" t="s">
        <v>1167</v>
      </c>
      <c r="F141" t="s">
        <v>88</v>
      </c>
      <c r="G141" s="6" t="s">
        <v>1168</v>
      </c>
      <c r="H141" s="6" t="s">
        <v>1169</v>
      </c>
      <c r="I141" s="6" t="s">
        <v>1170</v>
      </c>
      <c r="J141" s="6" t="s">
        <v>1171</v>
      </c>
      <c r="K141" t="s">
        <v>61</v>
      </c>
      <c r="L141" t="s">
        <v>174</v>
      </c>
      <c r="M141" t="s">
        <v>431</v>
      </c>
      <c r="N141" t="s">
        <v>95</v>
      </c>
      <c r="O141">
        <v>1</v>
      </c>
      <c r="Y141">
        <f t="shared" si="4"/>
        <v>0</v>
      </c>
      <c r="Z141" t="str">
        <f t="shared" si="5"/>
        <v>Павильон0</v>
      </c>
      <c r="AA141" s="6" t="str">
        <f>VLOOKUP(Z141,Баллы!A:B,2,0)</f>
        <v>Диспаритет</v>
      </c>
    </row>
    <row r="142">
      <c r="A142" t="s">
        <v>1172</v>
      </c>
      <c r="B142" t="s">
        <v>1173</v>
      </c>
      <c r="C142" s="1">
        <v>45601</v>
      </c>
      <c r="D142" t="s">
        <v>1172</v>
      </c>
      <c r="E142" t="s">
        <v>1174</v>
      </c>
      <c r="F142" t="s">
        <v>13</v>
      </c>
      <c r="G142" s="6" t="s">
        <v>1175</v>
      </c>
      <c r="H142" s="6" t="s">
        <v>1176</v>
      </c>
      <c r="I142" s="6" t="s">
        <v>1177</v>
      </c>
      <c r="J142" s="6" t="s">
        <v>1178</v>
      </c>
      <c r="K142" t="s">
        <v>82</v>
      </c>
      <c r="L142" t="s">
        <v>83</v>
      </c>
      <c r="M142" t="s">
        <v>1179</v>
      </c>
      <c r="N142" t="s">
        <v>64</v>
      </c>
      <c r="O142">
        <v>1</v>
      </c>
      <c r="Y142">
        <f t="shared" si="4"/>
        <v>0</v>
      </c>
      <c r="Z142" t="str">
        <f t="shared" si="5"/>
        <v>Магазин0</v>
      </c>
      <c r="AA142" s="6" t="str">
        <f>VLOOKUP(Z142,Баллы!A:B,2,0)</f>
        <v>Диспаритет</v>
      </c>
    </row>
    <row r="143">
      <c r="A143" t="s">
        <v>1180</v>
      </c>
      <c r="B143" t="s">
        <v>1181</v>
      </c>
      <c r="C143" s="1">
        <v>45601</v>
      </c>
      <c r="D143" t="s">
        <v>1180</v>
      </c>
      <c r="E143" t="s">
        <v>1182</v>
      </c>
      <c r="F143" t="s">
        <v>223</v>
      </c>
      <c r="G143" s="6" t="s">
        <v>1183</v>
      </c>
      <c r="H143" s="6" t="s">
        <v>101</v>
      </c>
      <c r="I143" s="6" t="s">
        <v>1184</v>
      </c>
      <c r="J143" s="6" t="s">
        <v>101</v>
      </c>
      <c r="K143" t="s">
        <v>61</v>
      </c>
      <c r="L143" t="s">
        <v>913</v>
      </c>
      <c r="M143" t="s">
        <v>1185</v>
      </c>
      <c r="N143" t="s">
        <v>228</v>
      </c>
      <c r="O143">
        <v>1</v>
      </c>
      <c r="Y143">
        <f t="shared" si="4"/>
        <v>0</v>
      </c>
      <c r="Z143" t="str">
        <f t="shared" si="5"/>
        <v>Киоск0</v>
      </c>
      <c r="AA143" s="6" t="str">
        <f>VLOOKUP(Z143,Баллы!A:B,2,0)</f>
        <v>Диспаритет</v>
      </c>
    </row>
    <row r="144">
      <c r="A144" t="s">
        <v>1186</v>
      </c>
      <c r="B144" t="s">
        <v>930</v>
      </c>
      <c r="C144" s="1">
        <v>45601</v>
      </c>
      <c r="D144" t="s">
        <v>1186</v>
      </c>
      <c r="E144" t="s">
        <v>1187</v>
      </c>
      <c r="F144" t="s">
        <v>88</v>
      </c>
      <c r="G144" s="6" t="s">
        <v>1188</v>
      </c>
      <c r="H144" s="6" t="s">
        <v>1189</v>
      </c>
      <c r="I144" s="6" t="s">
        <v>1190</v>
      </c>
      <c r="J144" s="6" t="s">
        <v>1191</v>
      </c>
      <c r="K144" t="s">
        <v>82</v>
      </c>
      <c r="L144" t="s">
        <v>115</v>
      </c>
      <c r="M144" t="s">
        <v>936</v>
      </c>
      <c r="N144" t="s">
        <v>95</v>
      </c>
      <c r="O144">
        <v>1</v>
      </c>
      <c r="Y144">
        <f t="shared" si="4"/>
        <v>0</v>
      </c>
      <c r="Z144" t="str">
        <f t="shared" si="5"/>
        <v>Павильон0</v>
      </c>
      <c r="AA144" s="6" t="str">
        <f>VLOOKUP(Z144,Баллы!A:B,2,0)</f>
        <v>Диспаритет</v>
      </c>
    </row>
    <row r="145">
      <c r="A145" t="s">
        <v>1192</v>
      </c>
      <c r="B145" t="s">
        <v>743</v>
      </c>
      <c r="C145" s="1">
        <v>45601</v>
      </c>
      <c r="D145" t="s">
        <v>1192</v>
      </c>
      <c r="E145" t="s">
        <v>1193</v>
      </c>
      <c r="F145" t="s">
        <v>13</v>
      </c>
      <c r="G145" s="6" t="s">
        <v>1194</v>
      </c>
      <c r="H145" s="6" t="s">
        <v>1195</v>
      </c>
      <c r="I145" s="6" t="s">
        <v>1196</v>
      </c>
      <c r="J145" s="6" t="s">
        <v>1197</v>
      </c>
      <c r="K145" t="s">
        <v>140</v>
      </c>
      <c r="L145" t="s">
        <v>447</v>
      </c>
      <c r="M145" t="s">
        <v>749</v>
      </c>
      <c r="N145" t="s">
        <v>64</v>
      </c>
      <c r="O145">
        <v>1</v>
      </c>
      <c r="Y145">
        <f t="shared" si="4"/>
        <v>0</v>
      </c>
      <c r="Z145" t="str">
        <f t="shared" si="5"/>
        <v>Магазин0</v>
      </c>
      <c r="AA145" s="6" t="str">
        <f>VLOOKUP(Z145,Баллы!A:B,2,0)</f>
        <v>Диспаритет</v>
      </c>
    </row>
    <row r="146">
      <c r="A146" t="s">
        <v>1198</v>
      </c>
      <c r="B146" t="s">
        <v>1199</v>
      </c>
      <c r="C146" s="1">
        <v>45601</v>
      </c>
      <c r="D146" t="s">
        <v>1198</v>
      </c>
      <c r="E146" t="s">
        <v>1200</v>
      </c>
      <c r="F146" t="s">
        <v>13</v>
      </c>
      <c r="G146" s="6" t="s">
        <v>1201</v>
      </c>
      <c r="H146" s="6" t="s">
        <v>1202</v>
      </c>
      <c r="I146" s="6" t="s">
        <v>1203</v>
      </c>
      <c r="J146" s="6" t="s">
        <v>1204</v>
      </c>
      <c r="K146" t="s">
        <v>104</v>
      </c>
      <c r="L146" t="s">
        <v>253</v>
      </c>
      <c r="M146" t="s">
        <v>1205</v>
      </c>
      <c r="N146" t="s">
        <v>64</v>
      </c>
      <c r="O146">
        <v>1</v>
      </c>
      <c r="Y146">
        <f t="shared" si="4"/>
        <v>0</v>
      </c>
      <c r="Z146" t="str">
        <f t="shared" si="5"/>
        <v>Магазин0</v>
      </c>
      <c r="AA146" s="6" t="str">
        <f>VLOOKUP(Z146,Баллы!A:B,2,0)</f>
        <v>Диспаритет</v>
      </c>
    </row>
    <row r="147">
      <c r="A147" t="s">
        <v>1206</v>
      </c>
      <c r="B147" t="s">
        <v>291</v>
      </c>
      <c r="C147" s="1">
        <v>45601</v>
      </c>
      <c r="D147" t="s">
        <v>1206</v>
      </c>
      <c r="E147" t="s">
        <v>1207</v>
      </c>
      <c r="F147" t="s">
        <v>13</v>
      </c>
      <c r="G147" s="6" t="s">
        <v>1208</v>
      </c>
      <c r="H147" s="6" t="s">
        <v>1209</v>
      </c>
      <c r="I147" s="6" t="s">
        <v>1210</v>
      </c>
      <c r="J147" s="6" t="s">
        <v>1211</v>
      </c>
      <c r="K147" t="s">
        <v>140</v>
      </c>
      <c r="L147" t="s">
        <v>297</v>
      </c>
      <c r="M147" t="s">
        <v>298</v>
      </c>
      <c r="N147" t="s">
        <v>64</v>
      </c>
      <c r="O147">
        <v>1</v>
      </c>
      <c r="Y147">
        <f t="shared" si="4"/>
        <v>0</v>
      </c>
      <c r="Z147" t="str">
        <f t="shared" si="5"/>
        <v>Магазин0</v>
      </c>
      <c r="AA147" s="6" t="str">
        <f>VLOOKUP(Z147,Баллы!A:B,2,0)</f>
        <v>Диспаритет</v>
      </c>
    </row>
    <row r="148">
      <c r="A148" t="s">
        <v>1212</v>
      </c>
      <c r="B148" t="s">
        <v>611</v>
      </c>
      <c r="C148" s="1">
        <v>45601</v>
      </c>
      <c r="D148" t="s">
        <v>1212</v>
      </c>
      <c r="E148" t="s">
        <v>1213</v>
      </c>
      <c r="F148" t="s">
        <v>13</v>
      </c>
      <c r="G148" s="6" t="s">
        <v>1214</v>
      </c>
      <c r="H148" s="6" t="s">
        <v>1215</v>
      </c>
      <c r="I148" s="6" t="s">
        <v>1216</v>
      </c>
      <c r="J148" s="6" t="s">
        <v>1217</v>
      </c>
      <c r="K148" t="s">
        <v>140</v>
      </c>
      <c r="L148" t="s">
        <v>165</v>
      </c>
      <c r="M148" t="s">
        <v>617</v>
      </c>
      <c r="N148" t="s">
        <v>64</v>
      </c>
      <c r="O148">
        <v>1</v>
      </c>
      <c r="Y148">
        <f t="shared" si="4"/>
        <v>0</v>
      </c>
      <c r="Z148" t="str">
        <f t="shared" si="5"/>
        <v>Магазин0</v>
      </c>
      <c r="AA148" s="6" t="str">
        <f>VLOOKUP(Z148,Баллы!A:B,2,0)</f>
        <v>Диспаритет</v>
      </c>
    </row>
    <row r="149">
      <c r="A149" t="s">
        <v>1218</v>
      </c>
      <c r="B149" t="s">
        <v>1219</v>
      </c>
      <c r="C149" s="1">
        <v>45601</v>
      </c>
      <c r="D149" t="s">
        <v>1218</v>
      </c>
      <c r="E149" t="s">
        <v>1220</v>
      </c>
      <c r="F149" t="s">
        <v>13</v>
      </c>
      <c r="G149" s="6" t="s">
        <v>1221</v>
      </c>
      <c r="H149" s="6" t="s">
        <v>1222</v>
      </c>
      <c r="I149" s="6" t="s">
        <v>1223</v>
      </c>
      <c r="J149" s="6" t="s">
        <v>1224</v>
      </c>
      <c r="K149" t="s">
        <v>72</v>
      </c>
      <c r="L149" t="s">
        <v>1225</v>
      </c>
      <c r="M149" t="s">
        <v>1226</v>
      </c>
      <c r="N149" t="s">
        <v>64</v>
      </c>
      <c r="O149">
        <v>1</v>
      </c>
      <c r="Y149">
        <f t="shared" si="4"/>
        <v>0</v>
      </c>
      <c r="Z149" t="str">
        <f t="shared" si="5"/>
        <v>Магазин0</v>
      </c>
      <c r="AA149" s="6" t="str">
        <f>VLOOKUP(Z149,Баллы!A:B,2,0)</f>
        <v>Диспаритет</v>
      </c>
    </row>
    <row r="150">
      <c r="A150" t="s">
        <v>1227</v>
      </c>
      <c r="B150" t="s">
        <v>1228</v>
      </c>
      <c r="C150" s="1">
        <v>45601</v>
      </c>
      <c r="D150" t="s">
        <v>1227</v>
      </c>
      <c r="E150" t="s">
        <v>1229</v>
      </c>
      <c r="F150" t="s">
        <v>13</v>
      </c>
      <c r="G150" s="6" t="s">
        <v>1230</v>
      </c>
      <c r="H150" s="6" t="s">
        <v>1231</v>
      </c>
      <c r="I150" s="6" t="s">
        <v>1232</v>
      </c>
      <c r="J150" s="6" t="s">
        <v>1233</v>
      </c>
      <c r="K150" t="s">
        <v>140</v>
      </c>
      <c r="L150" t="s">
        <v>447</v>
      </c>
      <c r="M150" t="s">
        <v>1234</v>
      </c>
      <c r="N150" t="s">
        <v>64</v>
      </c>
      <c r="O150">
        <v>1</v>
      </c>
      <c r="Y150">
        <f t="shared" si="4"/>
        <v>0</v>
      </c>
      <c r="Z150" t="str">
        <f t="shared" si="5"/>
        <v>Магазин0</v>
      </c>
      <c r="AA150" s="6" t="str">
        <f>VLOOKUP(Z150,Баллы!A:B,2,0)</f>
        <v>Диспаритет</v>
      </c>
    </row>
    <row r="151">
      <c r="A151" t="s">
        <v>1235</v>
      </c>
      <c r="B151" t="s">
        <v>1236</v>
      </c>
      <c r="C151" s="1">
        <v>45601</v>
      </c>
      <c r="D151" t="s">
        <v>1235</v>
      </c>
      <c r="E151" t="s">
        <v>1237</v>
      </c>
      <c r="F151" t="s">
        <v>13</v>
      </c>
      <c r="G151" s="6" t="s">
        <v>1238</v>
      </c>
      <c r="H151" s="6" t="s">
        <v>1239</v>
      </c>
      <c r="I151" s="6" t="s">
        <v>1240</v>
      </c>
      <c r="J151" s="6" t="s">
        <v>1241</v>
      </c>
      <c r="K151" t="s">
        <v>140</v>
      </c>
      <c r="L151" t="s">
        <v>447</v>
      </c>
      <c r="M151" t="s">
        <v>1242</v>
      </c>
      <c r="N151" t="s">
        <v>64</v>
      </c>
      <c r="O151">
        <v>1</v>
      </c>
      <c r="Y151">
        <f t="shared" si="4"/>
        <v>0</v>
      </c>
      <c r="Z151" t="str">
        <f t="shared" si="5"/>
        <v>Магазин0</v>
      </c>
      <c r="AA151" s="6" t="str">
        <f>VLOOKUP(Z151,Баллы!A:B,2,0)</f>
        <v>Диспаритет</v>
      </c>
    </row>
    <row r="152">
      <c r="A152" t="s">
        <v>1243</v>
      </c>
      <c r="B152" t="s">
        <v>375</v>
      </c>
      <c r="C152" s="1">
        <v>45601</v>
      </c>
      <c r="D152" t="s">
        <v>1243</v>
      </c>
      <c r="E152" t="s">
        <v>1244</v>
      </c>
      <c r="F152" t="s">
        <v>13</v>
      </c>
      <c r="G152" s="6" t="s">
        <v>1245</v>
      </c>
      <c r="H152" s="6" t="s">
        <v>1246</v>
      </c>
      <c r="I152" s="6" t="s">
        <v>1247</v>
      </c>
      <c r="J152" s="6" t="s">
        <v>1248</v>
      </c>
      <c r="K152" t="s">
        <v>140</v>
      </c>
      <c r="L152" t="s">
        <v>165</v>
      </c>
      <c r="M152" t="s">
        <v>380</v>
      </c>
      <c r="N152" t="s">
        <v>64</v>
      </c>
      <c r="O152">
        <v>1</v>
      </c>
      <c r="Y152">
        <f t="shared" si="4"/>
        <v>0</v>
      </c>
      <c r="Z152" t="str">
        <f t="shared" si="5"/>
        <v>Магазин0</v>
      </c>
      <c r="AA152" s="6" t="str">
        <f>VLOOKUP(Z152,Баллы!A:B,2,0)</f>
        <v>Диспаритет</v>
      </c>
    </row>
    <row r="153">
      <c r="A153" t="s">
        <v>1249</v>
      </c>
      <c r="B153" t="s">
        <v>571</v>
      </c>
      <c r="C153" s="1">
        <v>45601</v>
      </c>
      <c r="D153" t="s">
        <v>1249</v>
      </c>
      <c r="E153" t="s">
        <v>1250</v>
      </c>
      <c r="F153" t="s">
        <v>13</v>
      </c>
      <c r="G153" s="6" t="s">
        <v>1251</v>
      </c>
      <c r="H153" s="6" t="s">
        <v>1252</v>
      </c>
      <c r="I153" s="6" t="s">
        <v>1253</v>
      </c>
      <c r="J153" s="6" t="s">
        <v>1254</v>
      </c>
      <c r="K153" t="s">
        <v>82</v>
      </c>
      <c r="L153" t="s">
        <v>115</v>
      </c>
      <c r="M153" t="s">
        <v>577</v>
      </c>
      <c r="N153" t="s">
        <v>64</v>
      </c>
      <c r="O153">
        <v>1</v>
      </c>
      <c r="Y153">
        <f t="shared" si="4"/>
        <v>0</v>
      </c>
      <c r="Z153" t="str">
        <f t="shared" si="5"/>
        <v>Магазин0</v>
      </c>
      <c r="AA153" s="6" t="str">
        <f>VLOOKUP(Z153,Баллы!A:B,2,0)</f>
        <v>Диспаритет</v>
      </c>
    </row>
    <row r="154">
      <c r="A154" t="s">
        <v>1255</v>
      </c>
      <c r="B154" t="s">
        <v>1256</v>
      </c>
      <c r="C154" s="1">
        <v>45601</v>
      </c>
      <c r="D154" t="s">
        <v>1255</v>
      </c>
      <c r="E154" t="s">
        <v>1257</v>
      </c>
      <c r="F154" t="s">
        <v>88</v>
      </c>
      <c r="G154" s="6" t="s">
        <v>1258</v>
      </c>
      <c r="H154" s="6" t="s">
        <v>1259</v>
      </c>
      <c r="I154" s="6" t="s">
        <v>1260</v>
      </c>
      <c r="J154" s="6" t="s">
        <v>1261</v>
      </c>
      <c r="K154" t="s">
        <v>192</v>
      </c>
      <c r="L154" t="s">
        <v>1262</v>
      </c>
      <c r="M154" t="s">
        <v>1263</v>
      </c>
      <c r="N154" t="s">
        <v>95</v>
      </c>
      <c r="O154">
        <v>1</v>
      </c>
      <c r="Y154">
        <f t="shared" si="4"/>
        <v>0</v>
      </c>
      <c r="Z154" t="str">
        <f t="shared" si="5"/>
        <v>Павильон0</v>
      </c>
      <c r="AA154" s="6" t="str">
        <f>VLOOKUP(Z154,Баллы!A:B,2,0)</f>
        <v>Диспаритет</v>
      </c>
    </row>
    <row r="155">
      <c r="A155" t="s">
        <v>1264</v>
      </c>
      <c r="B155" t="s">
        <v>309</v>
      </c>
      <c r="C155" s="1">
        <v>45601</v>
      </c>
      <c r="D155" t="s">
        <v>1264</v>
      </c>
      <c r="E155" t="s">
        <v>1265</v>
      </c>
      <c r="F155" t="s">
        <v>223</v>
      </c>
      <c r="G155" s="6" t="s">
        <v>1266</v>
      </c>
      <c r="H155" s="6" t="s">
        <v>101</v>
      </c>
      <c r="I155" s="6" t="s">
        <v>1267</v>
      </c>
      <c r="J155" s="6" t="s">
        <v>101</v>
      </c>
      <c r="K155" t="s">
        <v>82</v>
      </c>
      <c r="L155" t="s">
        <v>236</v>
      </c>
      <c r="M155" t="s">
        <v>315</v>
      </c>
      <c r="N155" t="s">
        <v>228</v>
      </c>
      <c r="O155">
        <v>1</v>
      </c>
      <c r="Y155">
        <f t="shared" si="4"/>
        <v>0</v>
      </c>
      <c r="Z155" t="str">
        <f t="shared" si="5"/>
        <v>Киоск0</v>
      </c>
      <c r="AA155" s="6" t="str">
        <f>VLOOKUP(Z155,Баллы!A:B,2,0)</f>
        <v>Диспаритет</v>
      </c>
    </row>
    <row r="156">
      <c r="A156" t="s">
        <v>1268</v>
      </c>
      <c r="B156" t="s">
        <v>300</v>
      </c>
      <c r="C156" s="1">
        <v>45601</v>
      </c>
      <c r="D156" t="s">
        <v>1268</v>
      </c>
      <c r="E156" t="s">
        <v>1269</v>
      </c>
      <c r="F156" t="s">
        <v>13</v>
      </c>
      <c r="G156" s="6" t="s">
        <v>1270</v>
      </c>
      <c r="H156" s="6" t="s">
        <v>1271</v>
      </c>
      <c r="I156" s="6" t="s">
        <v>1272</v>
      </c>
      <c r="J156" s="6" t="s">
        <v>1273</v>
      </c>
      <c r="K156" t="s">
        <v>72</v>
      </c>
      <c r="L156" t="s">
        <v>306</v>
      </c>
      <c r="M156" t="s">
        <v>307</v>
      </c>
      <c r="N156" t="s">
        <v>64</v>
      </c>
      <c r="O156">
        <v>1</v>
      </c>
      <c r="Y156">
        <f t="shared" si="4"/>
        <v>0</v>
      </c>
      <c r="Z156" t="str">
        <f t="shared" si="5"/>
        <v>Магазин0</v>
      </c>
      <c r="AA156" s="6" t="str">
        <f>VLOOKUP(Z156,Баллы!A:B,2,0)</f>
        <v>Диспаритет</v>
      </c>
    </row>
    <row r="157">
      <c r="A157" t="s">
        <v>1274</v>
      </c>
      <c r="B157" t="s">
        <v>1275</v>
      </c>
      <c r="C157" s="1">
        <v>45601</v>
      </c>
      <c r="D157" t="s">
        <v>1274</v>
      </c>
      <c r="E157" t="s">
        <v>1276</v>
      </c>
      <c r="F157" t="s">
        <v>13</v>
      </c>
      <c r="G157" s="6" t="s">
        <v>1277</v>
      </c>
      <c r="H157" s="6" t="s">
        <v>1278</v>
      </c>
      <c r="I157" s="6" t="s">
        <v>1279</v>
      </c>
      <c r="J157" s="6" t="s">
        <v>1280</v>
      </c>
      <c r="K157" t="s">
        <v>104</v>
      </c>
      <c r="L157" t="s">
        <v>253</v>
      </c>
      <c r="M157" t="s">
        <v>1281</v>
      </c>
      <c r="N157" t="s">
        <v>64</v>
      </c>
      <c r="O157">
        <v>1</v>
      </c>
      <c r="Y157">
        <f t="shared" si="4"/>
        <v>0</v>
      </c>
      <c r="Z157" t="str">
        <f t="shared" si="5"/>
        <v>Магазин0</v>
      </c>
      <c r="AA157" s="6" t="str">
        <f>VLOOKUP(Z157,Баллы!A:B,2,0)</f>
        <v>Диспаритет</v>
      </c>
    </row>
    <row r="158">
      <c r="A158" t="s">
        <v>1282</v>
      </c>
      <c r="B158" t="s">
        <v>1283</v>
      </c>
      <c r="C158" s="1">
        <v>45601</v>
      </c>
      <c r="D158" t="s">
        <v>1282</v>
      </c>
      <c r="E158" t="s">
        <v>1284</v>
      </c>
      <c r="F158" t="s">
        <v>13</v>
      </c>
      <c r="G158" s="6" t="s">
        <v>1285</v>
      </c>
      <c r="H158" s="6" t="s">
        <v>1286</v>
      </c>
      <c r="I158" s="6" t="s">
        <v>1287</v>
      </c>
      <c r="J158" s="6" t="s">
        <v>1288</v>
      </c>
      <c r="K158" t="s">
        <v>72</v>
      </c>
      <c r="L158" t="s">
        <v>822</v>
      </c>
      <c r="M158" t="s">
        <v>1289</v>
      </c>
      <c r="N158" t="s">
        <v>64</v>
      </c>
      <c r="O158">
        <v>1</v>
      </c>
      <c r="Y158">
        <f t="shared" si="4"/>
        <v>0</v>
      </c>
      <c r="Z158" t="str">
        <f t="shared" si="5"/>
        <v>Магазин0</v>
      </c>
      <c r="AA158" s="6" t="str">
        <f>VLOOKUP(Z158,Баллы!A:B,2,0)</f>
        <v>Диспаритет</v>
      </c>
    </row>
    <row r="159">
      <c r="A159" t="s">
        <v>1290</v>
      </c>
      <c r="B159" t="s">
        <v>1291</v>
      </c>
      <c r="C159" s="1">
        <v>45601</v>
      </c>
      <c r="D159" t="s">
        <v>1290</v>
      </c>
      <c r="E159" t="s">
        <v>1292</v>
      </c>
      <c r="F159" t="s">
        <v>13</v>
      </c>
      <c r="G159" s="6" t="s">
        <v>1293</v>
      </c>
      <c r="H159" s="6" t="s">
        <v>1294</v>
      </c>
      <c r="I159" s="6" t="s">
        <v>1295</v>
      </c>
      <c r="J159" s="6" t="s">
        <v>1296</v>
      </c>
      <c r="K159" t="s">
        <v>72</v>
      </c>
      <c r="L159" t="s">
        <v>73</v>
      </c>
      <c r="M159" t="s">
        <v>1297</v>
      </c>
      <c r="N159" t="s">
        <v>64</v>
      </c>
      <c r="O159">
        <v>1</v>
      </c>
      <c r="Y159">
        <f t="shared" si="4"/>
        <v>0</v>
      </c>
      <c r="Z159" t="str">
        <f t="shared" si="5"/>
        <v>Магазин0</v>
      </c>
      <c r="AA159" s="6" t="str">
        <f>VLOOKUP(Z159,Баллы!A:B,2,0)</f>
        <v>Диспаритет</v>
      </c>
    </row>
    <row r="160">
      <c r="A160" t="s">
        <v>1298</v>
      </c>
      <c r="B160" t="s">
        <v>152</v>
      </c>
      <c r="C160" s="1">
        <v>45601</v>
      </c>
      <c r="D160" t="s">
        <v>1298</v>
      </c>
      <c r="E160" t="s">
        <v>1299</v>
      </c>
      <c r="F160" t="s">
        <v>127</v>
      </c>
      <c r="G160" s="6" t="s">
        <v>1300</v>
      </c>
      <c r="H160" s="6" t="s">
        <v>1301</v>
      </c>
      <c r="I160" s="6" t="s">
        <v>1302</v>
      </c>
      <c r="J160" s="6" t="s">
        <v>101</v>
      </c>
      <c r="K160" t="s">
        <v>61</v>
      </c>
      <c r="L160" t="s">
        <v>93</v>
      </c>
      <c r="M160" t="s">
        <v>157</v>
      </c>
      <c r="N160" t="s">
        <v>132</v>
      </c>
      <c r="O160">
        <v>1</v>
      </c>
      <c r="Y160">
        <f t="shared" si="4"/>
        <v>0</v>
      </c>
      <c r="Z160" t="str">
        <f t="shared" si="5"/>
        <v>Секция0</v>
      </c>
      <c r="AA160" s="6" t="str">
        <f>VLOOKUP(Z160,Баллы!A:B,2,0)</f>
        <v>Диспаритет</v>
      </c>
    </row>
    <row r="161">
      <c r="A161" t="s">
        <v>1303</v>
      </c>
      <c r="B161" t="s">
        <v>1304</v>
      </c>
      <c r="C161" s="1">
        <v>45601</v>
      </c>
      <c r="D161" t="s">
        <v>1303</v>
      </c>
      <c r="E161" t="s">
        <v>1305</v>
      </c>
      <c r="F161" t="s">
        <v>13</v>
      </c>
      <c r="G161" s="6" t="s">
        <v>1306</v>
      </c>
      <c r="H161" s="6" t="s">
        <v>1307</v>
      </c>
      <c r="I161" s="6" t="s">
        <v>1308</v>
      </c>
      <c r="J161" s="6" t="s">
        <v>1309</v>
      </c>
      <c r="K161" t="s">
        <v>140</v>
      </c>
      <c r="L161" t="s">
        <v>447</v>
      </c>
      <c r="M161" t="s">
        <v>1310</v>
      </c>
      <c r="N161" t="s">
        <v>64</v>
      </c>
      <c r="O161">
        <v>1</v>
      </c>
      <c r="Y161">
        <f t="shared" si="4"/>
        <v>0</v>
      </c>
      <c r="Z161" t="str">
        <f t="shared" si="5"/>
        <v>Магазин0</v>
      </c>
      <c r="AA161" s="6" t="str">
        <f>VLOOKUP(Z161,Баллы!A:B,2,0)</f>
        <v>Диспаритет</v>
      </c>
    </row>
    <row r="162">
      <c r="A162" t="s">
        <v>1311</v>
      </c>
      <c r="B162" t="s">
        <v>1312</v>
      </c>
      <c r="C162" s="1">
        <v>45601</v>
      </c>
      <c r="D162" t="s">
        <v>1311</v>
      </c>
      <c r="E162" t="s">
        <v>1313</v>
      </c>
      <c r="F162" t="s">
        <v>127</v>
      </c>
      <c r="G162" s="6" t="s">
        <v>1314</v>
      </c>
      <c r="H162" s="6" t="s">
        <v>1315</v>
      </c>
      <c r="I162" s="6" t="s">
        <v>1316</v>
      </c>
      <c r="J162" s="6" t="s">
        <v>101</v>
      </c>
      <c r="K162" t="s">
        <v>82</v>
      </c>
      <c r="L162" t="s">
        <v>115</v>
      </c>
      <c r="M162" t="s">
        <v>1317</v>
      </c>
      <c r="N162" t="s">
        <v>132</v>
      </c>
      <c r="O162">
        <v>1</v>
      </c>
      <c r="Y162">
        <f t="shared" si="4"/>
        <v>0</v>
      </c>
      <c r="Z162" t="str">
        <f t="shared" si="5"/>
        <v>Секция0</v>
      </c>
      <c r="AA162" s="6" t="str">
        <f>VLOOKUP(Z162,Баллы!A:B,2,0)</f>
        <v>Диспаритет</v>
      </c>
    </row>
    <row r="163">
      <c r="A163" t="s">
        <v>1318</v>
      </c>
      <c r="B163" t="s">
        <v>1319</v>
      </c>
      <c r="C163" s="1">
        <v>45601</v>
      </c>
      <c r="D163" t="s">
        <v>1318</v>
      </c>
      <c r="E163" t="s">
        <v>1320</v>
      </c>
      <c r="F163" t="s">
        <v>13</v>
      </c>
      <c r="G163" s="6" t="s">
        <v>1321</v>
      </c>
      <c r="H163" s="6" t="s">
        <v>1322</v>
      </c>
      <c r="I163" s="6" t="s">
        <v>1323</v>
      </c>
      <c r="J163" s="6" t="s">
        <v>1324</v>
      </c>
      <c r="K163" t="s">
        <v>61</v>
      </c>
      <c r="L163" t="s">
        <v>1325</v>
      </c>
      <c r="M163" t="s">
        <v>1326</v>
      </c>
      <c r="N163" t="s">
        <v>64</v>
      </c>
      <c r="O163">
        <v>1</v>
      </c>
      <c r="Y163">
        <f t="shared" si="4"/>
        <v>0</v>
      </c>
      <c r="Z163" t="str">
        <f t="shared" si="5"/>
        <v>Магазин0</v>
      </c>
      <c r="AA163" s="6" t="str">
        <f>VLOOKUP(Z163,Баллы!A:B,2,0)</f>
        <v>Диспаритет</v>
      </c>
    </row>
    <row r="164">
      <c r="A164" t="s">
        <v>1327</v>
      </c>
      <c r="B164" t="s">
        <v>144</v>
      </c>
      <c r="C164" s="1">
        <v>45601</v>
      </c>
      <c r="D164" t="s">
        <v>1327</v>
      </c>
      <c r="E164" t="s">
        <v>1328</v>
      </c>
      <c r="F164" t="s">
        <v>13</v>
      </c>
      <c r="G164" s="6" t="s">
        <v>1329</v>
      </c>
      <c r="H164" s="6" t="s">
        <v>1330</v>
      </c>
      <c r="I164" s="6" t="s">
        <v>1331</v>
      </c>
      <c r="J164" s="6" t="s">
        <v>1332</v>
      </c>
      <c r="K164" t="s">
        <v>72</v>
      </c>
      <c r="L164" t="s">
        <v>73</v>
      </c>
      <c r="M164" t="s">
        <v>150</v>
      </c>
      <c r="N164" t="s">
        <v>64</v>
      </c>
      <c r="O164">
        <v>1</v>
      </c>
      <c r="Y164">
        <f t="shared" si="4"/>
        <v>0</v>
      </c>
      <c r="Z164" t="str">
        <f t="shared" si="5"/>
        <v>Магазин0</v>
      </c>
      <c r="AA164" s="6" t="str">
        <f>VLOOKUP(Z164,Баллы!A:B,2,0)</f>
        <v>Диспаритет</v>
      </c>
    </row>
    <row r="165">
      <c r="A165" t="s">
        <v>1333</v>
      </c>
      <c r="B165" t="s">
        <v>1334</v>
      </c>
      <c r="C165" s="1">
        <v>45601</v>
      </c>
      <c r="D165" t="s">
        <v>1333</v>
      </c>
      <c r="E165" t="s">
        <v>1335</v>
      </c>
      <c r="F165" t="s">
        <v>13</v>
      </c>
      <c r="G165" s="6" t="s">
        <v>1336</v>
      </c>
      <c r="H165" s="6" t="s">
        <v>1337</v>
      </c>
      <c r="I165" s="6" t="s">
        <v>1338</v>
      </c>
      <c r="J165" s="6" t="s">
        <v>1339</v>
      </c>
      <c r="K165" t="s">
        <v>140</v>
      </c>
      <c r="L165" t="s">
        <v>165</v>
      </c>
      <c r="M165" t="s">
        <v>1340</v>
      </c>
      <c r="N165" t="s">
        <v>64</v>
      </c>
      <c r="O165">
        <v>1</v>
      </c>
      <c r="Y165">
        <f t="shared" si="4"/>
        <v>0</v>
      </c>
      <c r="Z165" t="str">
        <f t="shared" si="5"/>
        <v>Магазин0</v>
      </c>
      <c r="AA165" s="6" t="str">
        <f>VLOOKUP(Z165,Баллы!A:B,2,0)</f>
        <v>Диспаритет</v>
      </c>
    </row>
    <row r="166">
      <c r="A166" t="s">
        <v>1341</v>
      </c>
      <c r="B166" t="s">
        <v>1342</v>
      </c>
      <c r="C166" s="1">
        <v>45601</v>
      </c>
      <c r="D166" t="s">
        <v>1341</v>
      </c>
      <c r="E166" t="s">
        <v>1343</v>
      </c>
      <c r="F166" t="s">
        <v>99</v>
      </c>
      <c r="G166" s="6" t="s">
        <v>1344</v>
      </c>
      <c r="H166" s="6" t="s">
        <v>101</v>
      </c>
      <c r="I166" s="6" t="s">
        <v>1345</v>
      </c>
      <c r="J166" s="6" t="s">
        <v>1346</v>
      </c>
      <c r="K166" t="s">
        <v>61</v>
      </c>
      <c r="L166" t="s">
        <v>885</v>
      </c>
      <c r="M166" t="s">
        <v>1347</v>
      </c>
      <c r="N166" t="s">
        <v>107</v>
      </c>
      <c r="O166">
        <v>1</v>
      </c>
      <c r="Y166">
        <f t="shared" si="4"/>
        <v>0</v>
      </c>
      <c r="Z166" t="str">
        <f t="shared" si="5"/>
        <v xml:space="preserve">Магазин СО0</v>
      </c>
      <c r="AA166" s="6" t="str">
        <f>VLOOKUP(Z166,Баллы!A:B,2,0)</f>
        <v>Диспаритет</v>
      </c>
    </row>
    <row r="167">
      <c r="A167" t="s">
        <v>1348</v>
      </c>
      <c r="B167" t="s">
        <v>1349</v>
      </c>
      <c r="C167" s="1">
        <v>45601</v>
      </c>
      <c r="D167" t="s">
        <v>1348</v>
      </c>
      <c r="E167" t="s">
        <v>1350</v>
      </c>
      <c r="F167" t="s">
        <v>13</v>
      </c>
      <c r="G167" s="6" t="s">
        <v>1351</v>
      </c>
      <c r="H167" s="6" t="s">
        <v>1352</v>
      </c>
      <c r="I167" s="6" t="s">
        <v>1353</v>
      </c>
      <c r="J167" s="6" t="s">
        <v>1354</v>
      </c>
      <c r="K167" t="s">
        <v>61</v>
      </c>
      <c r="L167" t="s">
        <v>559</v>
      </c>
      <c r="M167" t="s">
        <v>1355</v>
      </c>
      <c r="N167" t="s">
        <v>64</v>
      </c>
      <c r="O167">
        <v>1</v>
      </c>
      <c r="Y167">
        <f t="shared" si="4"/>
        <v>0</v>
      </c>
      <c r="Z167" t="str">
        <f t="shared" si="5"/>
        <v>Магазин0</v>
      </c>
      <c r="AA167" s="6" t="str">
        <f>VLOOKUP(Z167,Баллы!A:B,2,0)</f>
        <v>Диспаритет</v>
      </c>
    </row>
    <row r="168">
      <c r="A168" t="s">
        <v>1356</v>
      </c>
      <c r="B168" t="s">
        <v>205</v>
      </c>
      <c r="C168" s="1">
        <v>45601</v>
      </c>
      <c r="D168" t="s">
        <v>1356</v>
      </c>
      <c r="E168" t="s">
        <v>1357</v>
      </c>
      <c r="F168" t="s">
        <v>13</v>
      </c>
      <c r="G168" s="6" t="s">
        <v>1358</v>
      </c>
      <c r="H168" s="6" t="s">
        <v>1359</v>
      </c>
      <c r="I168" s="6" t="s">
        <v>1360</v>
      </c>
      <c r="J168" s="6" t="s">
        <v>1361</v>
      </c>
      <c r="K168" t="s">
        <v>211</v>
      </c>
      <c r="L168" t="s">
        <v>211</v>
      </c>
      <c r="M168" t="s">
        <v>211</v>
      </c>
      <c r="N168" t="s">
        <v>64</v>
      </c>
      <c r="O168">
        <v>1</v>
      </c>
      <c r="Y168">
        <f t="shared" si="4"/>
        <v>0</v>
      </c>
      <c r="Z168" t="str">
        <f t="shared" si="5"/>
        <v>Магазин0</v>
      </c>
      <c r="AA168" s="6" t="str">
        <f>VLOOKUP(Z168,Баллы!A:B,2,0)</f>
        <v>Диспаритет</v>
      </c>
    </row>
    <row r="169">
      <c r="A169" t="s">
        <v>1362</v>
      </c>
      <c r="B169" t="s">
        <v>76</v>
      </c>
      <c r="C169" s="1">
        <v>45601</v>
      </c>
      <c r="D169" t="s">
        <v>1362</v>
      </c>
      <c r="E169" t="s">
        <v>1363</v>
      </c>
      <c r="F169" t="s">
        <v>13</v>
      </c>
      <c r="G169" s="6" t="s">
        <v>1364</v>
      </c>
      <c r="H169" s="6" t="s">
        <v>1365</v>
      </c>
      <c r="I169" s="6" t="s">
        <v>1366</v>
      </c>
      <c r="J169" s="6" t="s">
        <v>1367</v>
      </c>
      <c r="K169" t="s">
        <v>82</v>
      </c>
      <c r="L169" t="s">
        <v>83</v>
      </c>
      <c r="M169" t="s">
        <v>84</v>
      </c>
      <c r="N169" t="s">
        <v>64</v>
      </c>
      <c r="O169">
        <v>1</v>
      </c>
      <c r="Y169">
        <f t="shared" si="4"/>
        <v>0</v>
      </c>
      <c r="Z169" t="str">
        <f t="shared" si="5"/>
        <v>Магазин0</v>
      </c>
      <c r="AA169" s="6" t="str">
        <f>VLOOKUP(Z169,Баллы!A:B,2,0)</f>
        <v>Диспаритет</v>
      </c>
    </row>
    <row r="170">
      <c r="A170" t="s">
        <v>1368</v>
      </c>
      <c r="B170" t="s">
        <v>359</v>
      </c>
      <c r="C170" s="1">
        <v>45601</v>
      </c>
      <c r="D170" t="s">
        <v>1368</v>
      </c>
      <c r="E170" t="s">
        <v>1369</v>
      </c>
      <c r="F170" t="s">
        <v>13</v>
      </c>
      <c r="G170" s="6" t="s">
        <v>1370</v>
      </c>
      <c r="H170" s="6" t="s">
        <v>1371</v>
      </c>
      <c r="I170" s="6" t="s">
        <v>1372</v>
      </c>
      <c r="J170" s="6" t="s">
        <v>1373</v>
      </c>
      <c r="K170" t="s">
        <v>61</v>
      </c>
      <c r="L170" t="s">
        <v>364</v>
      </c>
      <c r="M170" t="s">
        <v>365</v>
      </c>
      <c r="N170" t="s">
        <v>64</v>
      </c>
      <c r="O170">
        <v>1</v>
      </c>
      <c r="Y170">
        <f t="shared" si="4"/>
        <v>0</v>
      </c>
      <c r="Z170" t="str">
        <f t="shared" si="5"/>
        <v>Магазин0</v>
      </c>
      <c r="AA170" s="6" t="str">
        <f>VLOOKUP(Z170,Баллы!A:B,2,0)</f>
        <v>Диспаритет</v>
      </c>
    </row>
    <row r="171">
      <c r="A171" t="s">
        <v>1374</v>
      </c>
      <c r="B171" t="s">
        <v>1375</v>
      </c>
      <c r="C171" s="1">
        <v>45601</v>
      </c>
      <c r="D171" t="s">
        <v>1374</v>
      </c>
      <c r="E171" t="s">
        <v>1376</v>
      </c>
      <c r="F171" t="s">
        <v>13</v>
      </c>
      <c r="G171" s="6" t="s">
        <v>1377</v>
      </c>
      <c r="H171" s="6" t="s">
        <v>1378</v>
      </c>
      <c r="I171" s="6" t="s">
        <v>1379</v>
      </c>
      <c r="J171" s="6" t="s">
        <v>1380</v>
      </c>
      <c r="K171" t="s">
        <v>192</v>
      </c>
      <c r="L171" t="s">
        <v>1381</v>
      </c>
      <c r="M171" t="s">
        <v>1382</v>
      </c>
      <c r="N171" t="s">
        <v>64</v>
      </c>
      <c r="O171">
        <v>1</v>
      </c>
      <c r="Y171">
        <f t="shared" si="4"/>
        <v>0</v>
      </c>
      <c r="Z171" t="str">
        <f t="shared" si="5"/>
        <v>Магазин0</v>
      </c>
      <c r="AA171" s="6" t="str">
        <f>VLOOKUP(Z171,Баллы!A:B,2,0)</f>
        <v>Диспаритет</v>
      </c>
    </row>
    <row r="172">
      <c r="A172" t="s">
        <v>1383</v>
      </c>
      <c r="B172" t="s">
        <v>907</v>
      </c>
      <c r="C172" s="1">
        <v>45601</v>
      </c>
      <c r="D172" t="s">
        <v>1383</v>
      </c>
      <c r="E172" t="s">
        <v>1384</v>
      </c>
      <c r="F172" t="s">
        <v>13</v>
      </c>
      <c r="G172" s="6" t="s">
        <v>1385</v>
      </c>
      <c r="H172" s="6" t="s">
        <v>1386</v>
      </c>
      <c r="I172" s="6" t="s">
        <v>1387</v>
      </c>
      <c r="J172" s="6" t="s">
        <v>1388</v>
      </c>
      <c r="K172" t="s">
        <v>61</v>
      </c>
      <c r="L172" t="s">
        <v>913</v>
      </c>
      <c r="M172" t="s">
        <v>914</v>
      </c>
      <c r="N172" t="s">
        <v>64</v>
      </c>
      <c r="O172">
        <v>1</v>
      </c>
      <c r="Y172">
        <f t="shared" si="4"/>
        <v>0</v>
      </c>
      <c r="Z172" t="str">
        <f t="shared" si="5"/>
        <v>Магазин0</v>
      </c>
      <c r="AA172" s="6" t="str">
        <f>VLOOKUP(Z172,Баллы!A:B,2,0)</f>
        <v>Диспаритет</v>
      </c>
    </row>
    <row r="173">
      <c r="A173" t="s">
        <v>1389</v>
      </c>
      <c r="B173" t="s">
        <v>1390</v>
      </c>
      <c r="C173" s="1">
        <v>45601</v>
      </c>
      <c r="D173" t="s">
        <v>1389</v>
      </c>
      <c r="E173" t="s">
        <v>1391</v>
      </c>
      <c r="F173" t="s">
        <v>13</v>
      </c>
      <c r="G173" s="6" t="s">
        <v>1392</v>
      </c>
      <c r="H173" s="6" t="s">
        <v>1393</v>
      </c>
      <c r="I173" s="6" t="s">
        <v>1394</v>
      </c>
      <c r="J173" s="6" t="s">
        <v>1395</v>
      </c>
      <c r="K173" t="s">
        <v>61</v>
      </c>
      <c r="L173" t="s">
        <v>93</v>
      </c>
      <c r="M173" t="s">
        <v>1396</v>
      </c>
      <c r="N173" t="s">
        <v>64</v>
      </c>
      <c r="O173">
        <v>1</v>
      </c>
      <c r="Y173">
        <f t="shared" si="4"/>
        <v>0</v>
      </c>
      <c r="Z173" t="str">
        <f t="shared" si="5"/>
        <v>Магазин0</v>
      </c>
      <c r="AA173" s="6" t="str">
        <f>VLOOKUP(Z173,Баллы!A:B,2,0)</f>
        <v>Диспаритет</v>
      </c>
    </row>
    <row r="174">
      <c r="A174" t="s">
        <v>1397</v>
      </c>
      <c r="B174" t="s">
        <v>1398</v>
      </c>
      <c r="C174" s="1">
        <v>45601</v>
      </c>
      <c r="D174" t="s">
        <v>1397</v>
      </c>
      <c r="E174" t="s">
        <v>1399</v>
      </c>
      <c r="F174" t="s">
        <v>88</v>
      </c>
      <c r="G174" s="6" t="s">
        <v>1400</v>
      </c>
      <c r="H174" s="6" t="s">
        <v>1401</v>
      </c>
      <c r="I174" s="6" t="s">
        <v>1402</v>
      </c>
      <c r="J174" s="6" t="s">
        <v>1403</v>
      </c>
      <c r="K174" t="s">
        <v>72</v>
      </c>
      <c r="L174" t="s">
        <v>1225</v>
      </c>
      <c r="M174" t="s">
        <v>1404</v>
      </c>
      <c r="N174" t="s">
        <v>95</v>
      </c>
      <c r="O174">
        <v>1</v>
      </c>
      <c r="Y174">
        <f t="shared" si="4"/>
        <v>0</v>
      </c>
      <c r="Z174" t="str">
        <f t="shared" si="5"/>
        <v>Павильон0</v>
      </c>
      <c r="AA174" s="6" t="str">
        <f>VLOOKUP(Z174,Баллы!A:B,2,0)</f>
        <v>Диспаритет</v>
      </c>
    </row>
    <row r="175">
      <c r="A175" t="s">
        <v>1405</v>
      </c>
      <c r="B175" t="s">
        <v>1406</v>
      </c>
      <c r="C175" s="1">
        <v>45601</v>
      </c>
      <c r="D175" t="s">
        <v>1405</v>
      </c>
      <c r="E175" t="s">
        <v>1407</v>
      </c>
      <c r="F175" t="s">
        <v>13</v>
      </c>
      <c r="G175" s="6" t="s">
        <v>1408</v>
      </c>
      <c r="H175" s="6" t="s">
        <v>1409</v>
      </c>
      <c r="I175" s="6" t="s">
        <v>1410</v>
      </c>
      <c r="J175" s="6" t="s">
        <v>1411</v>
      </c>
      <c r="K175" t="s">
        <v>72</v>
      </c>
      <c r="L175" t="s">
        <v>288</v>
      </c>
      <c r="M175" t="s">
        <v>1412</v>
      </c>
      <c r="N175" t="s">
        <v>64</v>
      </c>
      <c r="O175">
        <v>1</v>
      </c>
      <c r="Y175">
        <f t="shared" si="4"/>
        <v>0</v>
      </c>
      <c r="Z175" t="str">
        <f t="shared" si="5"/>
        <v>Магазин0</v>
      </c>
      <c r="AA175" s="6" t="str">
        <f>VLOOKUP(Z175,Баллы!A:B,2,0)</f>
        <v>Диспаритет</v>
      </c>
    </row>
    <row r="176">
      <c r="A176" t="s">
        <v>1413</v>
      </c>
      <c r="B176" t="s">
        <v>841</v>
      </c>
      <c r="C176" s="1">
        <v>45601</v>
      </c>
      <c r="D176" t="s">
        <v>1413</v>
      </c>
      <c r="E176" t="s">
        <v>1414</v>
      </c>
      <c r="F176" t="s">
        <v>13</v>
      </c>
      <c r="G176" s="6" t="s">
        <v>1415</v>
      </c>
      <c r="H176" s="6" t="s">
        <v>1416</v>
      </c>
      <c r="I176" s="6" t="s">
        <v>1417</v>
      </c>
      <c r="J176" s="6" t="s">
        <v>1418</v>
      </c>
      <c r="K176" t="s">
        <v>61</v>
      </c>
      <c r="L176" t="s">
        <v>364</v>
      </c>
      <c r="M176" t="s">
        <v>845</v>
      </c>
      <c r="N176" t="s">
        <v>64</v>
      </c>
      <c r="O176">
        <v>1</v>
      </c>
      <c r="Y176">
        <f t="shared" si="4"/>
        <v>0</v>
      </c>
      <c r="Z176" t="str">
        <f t="shared" si="5"/>
        <v>Магазин0</v>
      </c>
      <c r="AA176" s="6" t="str">
        <f>VLOOKUP(Z176,Баллы!A:B,2,0)</f>
        <v>Диспаритет</v>
      </c>
    </row>
    <row r="177">
      <c r="A177" t="s">
        <v>1419</v>
      </c>
      <c r="B177" t="s">
        <v>159</v>
      </c>
      <c r="C177" s="1">
        <v>45601</v>
      </c>
      <c r="D177" t="s">
        <v>1419</v>
      </c>
      <c r="E177" t="s">
        <v>1420</v>
      </c>
      <c r="F177" t="s">
        <v>13</v>
      </c>
      <c r="G177" s="6" t="s">
        <v>1421</v>
      </c>
      <c r="H177" s="6" t="s">
        <v>1422</v>
      </c>
      <c r="I177" s="6" t="s">
        <v>1423</v>
      </c>
      <c r="J177" s="6" t="s">
        <v>1424</v>
      </c>
      <c r="K177" t="s">
        <v>140</v>
      </c>
      <c r="L177" t="s">
        <v>165</v>
      </c>
      <c r="M177" t="s">
        <v>166</v>
      </c>
      <c r="N177" t="s">
        <v>64</v>
      </c>
      <c r="O177">
        <v>1</v>
      </c>
      <c r="Y177">
        <f t="shared" si="4"/>
        <v>0</v>
      </c>
      <c r="Z177" t="str">
        <f t="shared" si="5"/>
        <v>Магазин0</v>
      </c>
      <c r="AA177" s="6" t="str">
        <f>VLOOKUP(Z177,Баллы!A:B,2,0)</f>
        <v>Диспаритет</v>
      </c>
    </row>
    <row r="178">
      <c r="A178" t="s">
        <v>1425</v>
      </c>
      <c r="B178" t="s">
        <v>1426</v>
      </c>
      <c r="C178" s="1">
        <v>45601</v>
      </c>
      <c r="D178" t="s">
        <v>1425</v>
      </c>
      <c r="E178" t="s">
        <v>1427</v>
      </c>
      <c r="F178" t="s">
        <v>13</v>
      </c>
      <c r="G178" s="6" t="s">
        <v>1428</v>
      </c>
      <c r="H178" s="6" t="s">
        <v>1429</v>
      </c>
      <c r="I178" s="6" t="s">
        <v>1430</v>
      </c>
      <c r="J178" s="6" t="s">
        <v>1431</v>
      </c>
      <c r="K178" t="s">
        <v>140</v>
      </c>
      <c r="L178" t="s">
        <v>297</v>
      </c>
      <c r="M178" t="s">
        <v>1432</v>
      </c>
      <c r="N178" t="s">
        <v>64</v>
      </c>
      <c r="O178">
        <v>1</v>
      </c>
      <c r="Y178">
        <f t="shared" si="4"/>
        <v>0</v>
      </c>
      <c r="Z178" t="str">
        <f t="shared" si="5"/>
        <v>Магазин0</v>
      </c>
      <c r="AA178" s="6" t="str">
        <f>VLOOKUP(Z178,Баллы!A:B,2,0)</f>
        <v>Диспаритет</v>
      </c>
    </row>
    <row r="179">
      <c r="A179" t="s">
        <v>1433</v>
      </c>
      <c r="B179" t="s">
        <v>1434</v>
      </c>
      <c r="C179" s="1">
        <v>45601</v>
      </c>
      <c r="D179" t="s">
        <v>1433</v>
      </c>
      <c r="E179" t="s">
        <v>1435</v>
      </c>
      <c r="F179" t="s">
        <v>99</v>
      </c>
      <c r="G179" s="6" t="s">
        <v>1436</v>
      </c>
      <c r="H179" s="6" t="s">
        <v>101</v>
      </c>
      <c r="I179" s="6" t="s">
        <v>1437</v>
      </c>
      <c r="J179" s="6" t="s">
        <v>1438</v>
      </c>
      <c r="K179" t="s">
        <v>211</v>
      </c>
      <c r="L179" t="s">
        <v>211</v>
      </c>
      <c r="M179" t="s">
        <v>211</v>
      </c>
      <c r="N179" t="s">
        <v>107</v>
      </c>
      <c r="O179">
        <v>1</v>
      </c>
      <c r="Y179">
        <f t="shared" si="4"/>
        <v>0</v>
      </c>
      <c r="Z179" t="str">
        <f t="shared" si="5"/>
        <v xml:space="preserve">Магазин СО0</v>
      </c>
      <c r="AA179" s="6" t="str">
        <f>VLOOKUP(Z179,Баллы!A:B,2,0)</f>
        <v>Диспаритет</v>
      </c>
    </row>
    <row r="180">
      <c r="A180" t="s">
        <v>1439</v>
      </c>
      <c r="B180" t="s">
        <v>1440</v>
      </c>
      <c r="C180" s="1">
        <v>45601</v>
      </c>
      <c r="D180" t="s">
        <v>1439</v>
      </c>
      <c r="E180" t="s">
        <v>1441</v>
      </c>
      <c r="F180" t="s">
        <v>13</v>
      </c>
      <c r="G180" s="6" t="s">
        <v>1442</v>
      </c>
      <c r="H180" s="6" t="s">
        <v>1443</v>
      </c>
      <c r="I180" s="6" t="s">
        <v>1444</v>
      </c>
      <c r="J180" s="6" t="s">
        <v>1445</v>
      </c>
      <c r="K180" t="s">
        <v>61</v>
      </c>
      <c r="L180" t="s">
        <v>1446</v>
      </c>
      <c r="M180" t="s">
        <v>1447</v>
      </c>
      <c r="N180" t="s">
        <v>64</v>
      </c>
      <c r="O180">
        <v>1</v>
      </c>
      <c r="Y180">
        <f t="shared" si="4"/>
        <v>0</v>
      </c>
      <c r="Z180" t="str">
        <f t="shared" si="5"/>
        <v>Магазин0</v>
      </c>
      <c r="AA180" s="6" t="str">
        <f>VLOOKUP(Z180,Баллы!A:B,2,0)</f>
        <v>Диспаритет</v>
      </c>
    </row>
    <row r="181">
      <c r="A181" t="s">
        <v>1448</v>
      </c>
      <c r="B181" t="s">
        <v>265</v>
      </c>
      <c r="C181" s="1">
        <v>45601</v>
      </c>
      <c r="D181" t="s">
        <v>1448</v>
      </c>
      <c r="E181" t="s">
        <v>1449</v>
      </c>
      <c r="F181" t="s">
        <v>127</v>
      </c>
      <c r="G181" s="6" t="s">
        <v>1450</v>
      </c>
      <c r="H181" s="6" t="s">
        <v>1451</v>
      </c>
      <c r="I181" s="6" t="s">
        <v>1452</v>
      </c>
      <c r="J181" s="6" t="s">
        <v>101</v>
      </c>
      <c r="K181" t="s">
        <v>82</v>
      </c>
      <c r="L181" t="s">
        <v>115</v>
      </c>
      <c r="M181" t="s">
        <v>271</v>
      </c>
      <c r="N181" t="s">
        <v>132</v>
      </c>
      <c r="O181">
        <v>1</v>
      </c>
      <c r="Y181">
        <f t="shared" si="4"/>
        <v>0</v>
      </c>
      <c r="Z181" t="str">
        <f t="shared" si="5"/>
        <v>Секция0</v>
      </c>
      <c r="AA181" s="6" t="str">
        <f>VLOOKUP(Z181,Баллы!A:B,2,0)</f>
        <v>Диспаритет</v>
      </c>
    </row>
    <row r="182">
      <c r="A182" t="s">
        <v>1453</v>
      </c>
      <c r="B182" t="s">
        <v>676</v>
      </c>
      <c r="C182" s="1">
        <v>45601</v>
      </c>
      <c r="D182" t="s">
        <v>1453</v>
      </c>
      <c r="E182" t="s">
        <v>1454</v>
      </c>
      <c r="F182" t="s">
        <v>13</v>
      </c>
      <c r="G182" s="6" t="s">
        <v>1455</v>
      </c>
      <c r="H182" s="6" t="s">
        <v>1456</v>
      </c>
      <c r="I182" s="6" t="s">
        <v>1457</v>
      </c>
      <c r="J182" s="6" t="s">
        <v>1458</v>
      </c>
      <c r="K182" t="s">
        <v>61</v>
      </c>
      <c r="L182" t="s">
        <v>682</v>
      </c>
      <c r="M182" t="s">
        <v>683</v>
      </c>
      <c r="N182" t="s">
        <v>64</v>
      </c>
      <c r="O182">
        <v>1</v>
      </c>
      <c r="Y182">
        <f t="shared" si="4"/>
        <v>0</v>
      </c>
      <c r="Z182" t="str">
        <f t="shared" si="5"/>
        <v>Магазин0</v>
      </c>
      <c r="AA182" s="6" t="str">
        <f>VLOOKUP(Z182,Баллы!A:B,2,0)</f>
        <v>Диспаритет</v>
      </c>
    </row>
    <row r="183">
      <c r="A183" t="s">
        <v>1459</v>
      </c>
      <c r="B183" t="s">
        <v>1460</v>
      </c>
      <c r="C183" s="1">
        <v>45601</v>
      </c>
      <c r="D183" t="s">
        <v>1459</v>
      </c>
      <c r="E183" t="s">
        <v>1461</v>
      </c>
      <c r="F183" t="s">
        <v>13</v>
      </c>
      <c r="G183" s="6" t="s">
        <v>1462</v>
      </c>
      <c r="H183" s="6" t="s">
        <v>1463</v>
      </c>
      <c r="I183" s="6" t="s">
        <v>1464</v>
      </c>
      <c r="J183" s="6" t="s">
        <v>1465</v>
      </c>
      <c r="K183" t="s">
        <v>140</v>
      </c>
      <c r="L183" t="s">
        <v>1011</v>
      </c>
      <c r="M183" t="s">
        <v>1466</v>
      </c>
      <c r="N183" t="s">
        <v>64</v>
      </c>
      <c r="O183">
        <v>1</v>
      </c>
      <c r="Y183">
        <f t="shared" si="4"/>
        <v>0</v>
      </c>
      <c r="Z183" t="str">
        <f t="shared" si="5"/>
        <v>Магазин0</v>
      </c>
      <c r="AA183" s="6" t="str">
        <f>VLOOKUP(Z183,Баллы!A:B,2,0)</f>
        <v>Диспаритет</v>
      </c>
    </row>
    <row r="184">
      <c r="A184" t="s">
        <v>1467</v>
      </c>
      <c r="B184" t="s">
        <v>1468</v>
      </c>
      <c r="C184" s="1">
        <v>45601</v>
      </c>
      <c r="D184" t="s">
        <v>1467</v>
      </c>
      <c r="E184" t="s">
        <v>1469</v>
      </c>
      <c r="F184" t="s">
        <v>88</v>
      </c>
      <c r="G184" s="6" t="s">
        <v>1470</v>
      </c>
      <c r="H184" s="6" t="s">
        <v>1471</v>
      </c>
      <c r="I184" s="6" t="s">
        <v>1472</v>
      </c>
      <c r="J184" s="6" t="s">
        <v>1473</v>
      </c>
      <c r="K184" t="s">
        <v>82</v>
      </c>
      <c r="L184" t="s">
        <v>115</v>
      </c>
      <c r="M184" t="s">
        <v>1474</v>
      </c>
      <c r="N184" t="s">
        <v>95</v>
      </c>
      <c r="O184">
        <v>1</v>
      </c>
      <c r="Y184">
        <f t="shared" si="4"/>
        <v>0</v>
      </c>
      <c r="Z184" t="str">
        <f t="shared" si="5"/>
        <v>Павильон0</v>
      </c>
      <c r="AA184" s="6" t="str">
        <f>VLOOKUP(Z184,Баллы!A:B,2,0)</f>
        <v>Диспаритет</v>
      </c>
    </row>
    <row r="185">
      <c r="A185" t="s">
        <v>1475</v>
      </c>
      <c r="B185" t="s">
        <v>1476</v>
      </c>
      <c r="C185" s="1">
        <v>45601</v>
      </c>
      <c r="D185" t="s">
        <v>1475</v>
      </c>
      <c r="E185" t="s">
        <v>1477</v>
      </c>
      <c r="F185" t="s">
        <v>13</v>
      </c>
      <c r="G185" s="6" t="s">
        <v>1478</v>
      </c>
      <c r="H185" s="6" t="s">
        <v>1479</v>
      </c>
      <c r="I185" s="6" t="s">
        <v>1480</v>
      </c>
      <c r="J185" s="6" t="s">
        <v>1481</v>
      </c>
      <c r="K185" t="s">
        <v>61</v>
      </c>
      <c r="L185" t="s">
        <v>414</v>
      </c>
      <c r="M185" t="s">
        <v>1482</v>
      </c>
      <c r="N185" t="s">
        <v>64</v>
      </c>
      <c r="O185">
        <v>1</v>
      </c>
      <c r="Y185">
        <f t="shared" si="4"/>
        <v>0</v>
      </c>
      <c r="Z185" t="str">
        <f t="shared" si="5"/>
        <v>Магазин0</v>
      </c>
      <c r="AA185" s="6" t="str">
        <f>VLOOKUP(Z185,Баллы!A:B,2,0)</f>
        <v>Диспаритет</v>
      </c>
    </row>
    <row r="186">
      <c r="A186" t="s">
        <v>1483</v>
      </c>
      <c r="B186" t="s">
        <v>1484</v>
      </c>
      <c r="C186" s="1">
        <v>45601</v>
      </c>
      <c r="D186" t="s">
        <v>1483</v>
      </c>
      <c r="E186" t="s">
        <v>1485</v>
      </c>
      <c r="F186" t="s">
        <v>13</v>
      </c>
      <c r="G186" s="6" t="s">
        <v>1486</v>
      </c>
      <c r="H186" s="6" t="s">
        <v>1487</v>
      </c>
      <c r="I186" s="6" t="s">
        <v>1488</v>
      </c>
      <c r="J186" s="6" t="s">
        <v>1489</v>
      </c>
      <c r="K186" t="s">
        <v>82</v>
      </c>
      <c r="L186" t="s">
        <v>115</v>
      </c>
      <c r="M186" t="s">
        <v>1490</v>
      </c>
      <c r="N186" t="s">
        <v>64</v>
      </c>
      <c r="O186">
        <v>1</v>
      </c>
      <c r="Y186">
        <f t="shared" si="4"/>
        <v>0</v>
      </c>
      <c r="Z186" t="str">
        <f t="shared" si="5"/>
        <v>Магазин0</v>
      </c>
      <c r="AA186" s="6" t="str">
        <f>VLOOKUP(Z186,Баллы!A:B,2,0)</f>
        <v>Диспаритет</v>
      </c>
    </row>
    <row r="187">
      <c r="A187" t="s">
        <v>1491</v>
      </c>
      <c r="B187" t="s">
        <v>239</v>
      </c>
      <c r="C187" s="1">
        <v>45601</v>
      </c>
      <c r="D187" t="s">
        <v>1491</v>
      </c>
      <c r="E187" t="s">
        <v>1492</v>
      </c>
      <c r="F187" t="s">
        <v>13</v>
      </c>
      <c r="G187" s="6" t="s">
        <v>1493</v>
      </c>
      <c r="H187" s="6" t="s">
        <v>1494</v>
      </c>
      <c r="I187" s="6" t="s">
        <v>1495</v>
      </c>
      <c r="J187" s="6" t="s">
        <v>1496</v>
      </c>
      <c r="K187" t="s">
        <v>104</v>
      </c>
      <c r="L187" t="s">
        <v>122</v>
      </c>
      <c r="M187" t="s">
        <v>245</v>
      </c>
      <c r="N187" t="s">
        <v>64</v>
      </c>
      <c r="O187">
        <v>1</v>
      </c>
      <c r="Y187">
        <f t="shared" si="4"/>
        <v>0</v>
      </c>
      <c r="Z187" t="str">
        <f t="shared" si="5"/>
        <v>Магазин0</v>
      </c>
      <c r="AA187" s="6" t="str">
        <f>VLOOKUP(Z187,Баллы!A:B,2,0)</f>
        <v>Диспаритет</v>
      </c>
    </row>
    <row r="188">
      <c r="A188" t="s">
        <v>1497</v>
      </c>
      <c r="B188" t="s">
        <v>1498</v>
      </c>
      <c r="C188" s="1">
        <v>45601</v>
      </c>
      <c r="D188" t="s">
        <v>1497</v>
      </c>
      <c r="E188" t="s">
        <v>1499</v>
      </c>
      <c r="F188" t="s">
        <v>127</v>
      </c>
      <c r="G188" s="6" t="s">
        <v>1500</v>
      </c>
      <c r="H188" s="6" t="s">
        <v>1501</v>
      </c>
      <c r="I188" s="6" t="s">
        <v>1502</v>
      </c>
      <c r="J188" s="6" t="s">
        <v>101</v>
      </c>
      <c r="K188" t="s">
        <v>72</v>
      </c>
      <c r="L188" t="s">
        <v>73</v>
      </c>
      <c r="M188" t="s">
        <v>1503</v>
      </c>
      <c r="N188" t="s">
        <v>132</v>
      </c>
      <c r="O188">
        <v>1</v>
      </c>
      <c r="Y188">
        <f t="shared" si="4"/>
        <v>0</v>
      </c>
      <c r="Z188" t="str">
        <f t="shared" si="5"/>
        <v>Секция0</v>
      </c>
      <c r="AA188" s="6" t="str">
        <f>VLOOKUP(Z188,Баллы!A:B,2,0)</f>
        <v>Диспаритет</v>
      </c>
    </row>
    <row r="189">
      <c r="A189" t="s">
        <v>1504</v>
      </c>
      <c r="B189" t="s">
        <v>1505</v>
      </c>
      <c r="C189" s="1">
        <v>45601</v>
      </c>
      <c r="D189" t="s">
        <v>1504</v>
      </c>
      <c r="E189" t="s">
        <v>1506</v>
      </c>
      <c r="F189" t="s">
        <v>13</v>
      </c>
      <c r="G189" s="6" t="s">
        <v>1507</v>
      </c>
      <c r="H189" s="6" t="s">
        <v>1508</v>
      </c>
      <c r="I189" s="6" t="s">
        <v>1509</v>
      </c>
      <c r="J189" s="6" t="s">
        <v>1510</v>
      </c>
      <c r="K189" t="s">
        <v>140</v>
      </c>
      <c r="L189" t="s">
        <v>447</v>
      </c>
      <c r="M189" t="s">
        <v>1511</v>
      </c>
      <c r="N189" t="s">
        <v>64</v>
      </c>
      <c r="O189">
        <v>1</v>
      </c>
      <c r="Y189">
        <f t="shared" si="4"/>
        <v>0</v>
      </c>
      <c r="Z189" t="str">
        <f t="shared" si="5"/>
        <v>Магазин0</v>
      </c>
      <c r="AA189" s="6" t="str">
        <f>VLOOKUP(Z189,Баллы!A:B,2,0)</f>
        <v>Диспаритет</v>
      </c>
    </row>
    <row r="190">
      <c r="A190" t="s">
        <v>1512</v>
      </c>
      <c r="B190" t="s">
        <v>417</v>
      </c>
      <c r="C190" s="1">
        <v>45601</v>
      </c>
      <c r="D190" t="s">
        <v>1512</v>
      </c>
      <c r="E190" t="s">
        <v>1513</v>
      </c>
      <c r="F190" t="s">
        <v>13</v>
      </c>
      <c r="G190" s="6" t="s">
        <v>1514</v>
      </c>
      <c r="H190" s="6" t="s">
        <v>1515</v>
      </c>
      <c r="I190" s="6" t="s">
        <v>1516</v>
      </c>
      <c r="J190" s="6" t="s">
        <v>1517</v>
      </c>
      <c r="K190" t="s">
        <v>72</v>
      </c>
      <c r="L190" t="s">
        <v>183</v>
      </c>
      <c r="M190" t="s">
        <v>423</v>
      </c>
      <c r="N190" t="s">
        <v>64</v>
      </c>
      <c r="O190">
        <v>1</v>
      </c>
      <c r="Y190">
        <f t="shared" si="4"/>
        <v>0</v>
      </c>
      <c r="Z190" t="str">
        <f t="shared" si="5"/>
        <v>Магазин0</v>
      </c>
      <c r="AA190" s="6" t="str">
        <f>VLOOKUP(Z190,Баллы!A:B,2,0)</f>
        <v>Диспаритет</v>
      </c>
    </row>
    <row r="191">
      <c r="A191" t="s">
        <v>1518</v>
      </c>
      <c r="B191" t="s">
        <v>334</v>
      </c>
      <c r="C191" s="1">
        <v>45601</v>
      </c>
      <c r="D191" t="s">
        <v>1518</v>
      </c>
      <c r="E191" t="s">
        <v>1519</v>
      </c>
      <c r="F191" t="s">
        <v>127</v>
      </c>
      <c r="G191" s="6" t="s">
        <v>1520</v>
      </c>
      <c r="H191" s="6" t="s">
        <v>1521</v>
      </c>
      <c r="I191" s="6" t="s">
        <v>1522</v>
      </c>
      <c r="J191" s="6" t="s">
        <v>101</v>
      </c>
      <c r="K191" t="s">
        <v>61</v>
      </c>
      <c r="L191" t="s">
        <v>279</v>
      </c>
      <c r="M191" t="s">
        <v>339</v>
      </c>
      <c r="N191" t="s">
        <v>132</v>
      </c>
      <c r="O191">
        <v>1</v>
      </c>
      <c r="Y191">
        <f t="shared" ref="Y191:Y254" si="6">SUM(P191:W191)</f>
        <v>0</v>
      </c>
      <c r="Z191" t="str">
        <f t="shared" ref="Z191:Z254" si="7">CONCATENATE(N191,Y191)</f>
        <v>Секция0</v>
      </c>
      <c r="AA191" s="6" t="str">
        <f>VLOOKUP(Z191,Баллы!A:B,2,0)</f>
        <v>Диспаритет</v>
      </c>
    </row>
    <row r="192">
      <c r="A192" t="s">
        <v>1523</v>
      </c>
      <c r="B192" t="s">
        <v>1524</v>
      </c>
      <c r="C192" s="1">
        <v>45601</v>
      </c>
      <c r="D192" t="s">
        <v>1523</v>
      </c>
      <c r="E192" t="s">
        <v>1525</v>
      </c>
      <c r="F192" t="s">
        <v>13</v>
      </c>
      <c r="G192" s="6" t="s">
        <v>1526</v>
      </c>
      <c r="H192" s="6" t="s">
        <v>1527</v>
      </c>
      <c r="I192" s="6" t="s">
        <v>1528</v>
      </c>
      <c r="J192" s="6" t="s">
        <v>1529</v>
      </c>
      <c r="K192" t="s">
        <v>82</v>
      </c>
      <c r="L192" t="s">
        <v>236</v>
      </c>
      <c r="M192" t="s">
        <v>1530</v>
      </c>
      <c r="N192" t="s">
        <v>64</v>
      </c>
      <c r="O192">
        <v>1</v>
      </c>
      <c r="Y192">
        <f t="shared" si="6"/>
        <v>0</v>
      </c>
      <c r="Z192" t="str">
        <f t="shared" si="7"/>
        <v>Магазин0</v>
      </c>
      <c r="AA192" s="6" t="str">
        <f>VLOOKUP(Z192,Баллы!A:B,2,0)</f>
        <v>Диспаритет</v>
      </c>
    </row>
    <row r="193">
      <c r="A193" t="s">
        <v>1531</v>
      </c>
      <c r="B193" t="s">
        <v>1532</v>
      </c>
      <c r="C193" s="1">
        <v>45601</v>
      </c>
      <c r="D193" t="s">
        <v>1531</v>
      </c>
      <c r="E193" t="s">
        <v>1533</v>
      </c>
      <c r="F193" t="s">
        <v>99</v>
      </c>
      <c r="G193" s="6" t="s">
        <v>1534</v>
      </c>
      <c r="H193" s="6" t="s">
        <v>101</v>
      </c>
      <c r="I193" s="6" t="s">
        <v>1535</v>
      </c>
      <c r="J193" s="6" t="s">
        <v>1536</v>
      </c>
      <c r="K193" t="s">
        <v>61</v>
      </c>
      <c r="L193" t="s">
        <v>1036</v>
      </c>
      <c r="M193" t="s">
        <v>1537</v>
      </c>
      <c r="N193" t="s">
        <v>107</v>
      </c>
      <c r="O193">
        <v>1</v>
      </c>
      <c r="Y193">
        <f t="shared" si="6"/>
        <v>0</v>
      </c>
      <c r="Z193" t="str">
        <f t="shared" si="7"/>
        <v xml:space="preserve">Магазин СО0</v>
      </c>
      <c r="AA193" s="6" t="str">
        <f>VLOOKUP(Z193,Баллы!A:B,2,0)</f>
        <v>Диспаритет</v>
      </c>
    </row>
    <row r="194">
      <c r="A194" t="s">
        <v>1538</v>
      </c>
      <c r="B194" t="s">
        <v>1539</v>
      </c>
      <c r="C194" s="1">
        <v>45601</v>
      </c>
      <c r="D194" t="s">
        <v>1538</v>
      </c>
      <c r="E194" t="s">
        <v>1540</v>
      </c>
      <c r="F194" t="s">
        <v>13</v>
      </c>
      <c r="G194" s="6" t="s">
        <v>1541</v>
      </c>
      <c r="H194" s="6" t="s">
        <v>1542</v>
      </c>
      <c r="I194" s="6" t="s">
        <v>1543</v>
      </c>
      <c r="J194" s="6" t="s">
        <v>1544</v>
      </c>
      <c r="K194" t="s">
        <v>72</v>
      </c>
      <c r="L194" t="s">
        <v>306</v>
      </c>
      <c r="M194" t="s">
        <v>1545</v>
      </c>
      <c r="N194" t="s">
        <v>64</v>
      </c>
      <c r="O194">
        <v>1</v>
      </c>
      <c r="Y194">
        <f t="shared" si="6"/>
        <v>0</v>
      </c>
      <c r="Z194" t="str">
        <f t="shared" si="7"/>
        <v>Магазин0</v>
      </c>
      <c r="AA194" s="6" t="str">
        <f>VLOOKUP(Z194,Баллы!A:B,2,0)</f>
        <v>Диспаритет</v>
      </c>
    </row>
    <row r="195">
      <c r="A195" t="s">
        <v>1546</v>
      </c>
      <c r="B195" t="s">
        <v>1547</v>
      </c>
      <c r="C195" s="1">
        <v>45601</v>
      </c>
      <c r="D195" t="s">
        <v>1546</v>
      </c>
      <c r="E195" t="s">
        <v>1548</v>
      </c>
      <c r="F195" t="s">
        <v>13</v>
      </c>
      <c r="G195" s="6" t="s">
        <v>1549</v>
      </c>
      <c r="H195" s="6" t="s">
        <v>1550</v>
      </c>
      <c r="I195" s="6" t="s">
        <v>1551</v>
      </c>
      <c r="J195" s="6" t="s">
        <v>1552</v>
      </c>
      <c r="K195" t="s">
        <v>72</v>
      </c>
      <c r="L195" t="s">
        <v>1553</v>
      </c>
      <c r="M195" t="s">
        <v>1554</v>
      </c>
      <c r="N195" t="s">
        <v>64</v>
      </c>
      <c r="O195">
        <v>1</v>
      </c>
      <c r="Y195">
        <f t="shared" si="6"/>
        <v>0</v>
      </c>
      <c r="Z195" t="str">
        <f t="shared" si="7"/>
        <v>Магазин0</v>
      </c>
      <c r="AA195" s="6" t="str">
        <f>VLOOKUP(Z195,Баллы!A:B,2,0)</f>
        <v>Диспаритет</v>
      </c>
    </row>
    <row r="196">
      <c r="A196" t="s">
        <v>1555</v>
      </c>
      <c r="B196" t="s">
        <v>1556</v>
      </c>
      <c r="C196" s="1">
        <v>45601</v>
      </c>
      <c r="D196" t="s">
        <v>1555</v>
      </c>
      <c r="E196" t="s">
        <v>1557</v>
      </c>
      <c r="F196" t="s">
        <v>13</v>
      </c>
      <c r="G196" s="6" t="s">
        <v>1558</v>
      </c>
      <c r="H196" s="6" t="s">
        <v>1559</v>
      </c>
      <c r="I196" s="6" t="s">
        <v>1560</v>
      </c>
      <c r="J196" s="6" t="s">
        <v>1561</v>
      </c>
      <c r="K196" t="s">
        <v>104</v>
      </c>
      <c r="L196" t="s">
        <v>122</v>
      </c>
      <c r="M196" t="s">
        <v>1562</v>
      </c>
      <c r="N196" t="s">
        <v>64</v>
      </c>
      <c r="O196">
        <v>1</v>
      </c>
      <c r="Y196">
        <f t="shared" si="6"/>
        <v>0</v>
      </c>
      <c r="Z196" t="str">
        <f t="shared" si="7"/>
        <v>Магазин0</v>
      </c>
      <c r="AA196" s="6" t="str">
        <f>VLOOKUP(Z196,Баллы!A:B,2,0)</f>
        <v>Диспаритет</v>
      </c>
    </row>
    <row r="197">
      <c r="A197" t="s">
        <v>1563</v>
      </c>
      <c r="B197" t="s">
        <v>1564</v>
      </c>
      <c r="C197" s="1">
        <v>45601</v>
      </c>
      <c r="D197" t="s">
        <v>1563</v>
      </c>
      <c r="E197" t="s">
        <v>1565</v>
      </c>
      <c r="F197" t="s">
        <v>13</v>
      </c>
      <c r="G197" s="6" t="s">
        <v>1566</v>
      </c>
      <c r="H197" s="6" t="s">
        <v>1567</v>
      </c>
      <c r="I197" s="6" t="s">
        <v>1568</v>
      </c>
      <c r="J197" s="6" t="s">
        <v>1569</v>
      </c>
      <c r="K197" t="s">
        <v>104</v>
      </c>
      <c r="L197" t="s">
        <v>253</v>
      </c>
      <c r="M197" t="s">
        <v>1570</v>
      </c>
      <c r="N197" t="s">
        <v>64</v>
      </c>
      <c r="O197">
        <v>1</v>
      </c>
      <c r="Y197">
        <f t="shared" si="6"/>
        <v>0</v>
      </c>
      <c r="Z197" t="str">
        <f t="shared" si="7"/>
        <v>Магазин0</v>
      </c>
      <c r="AA197" s="6" t="str">
        <f>VLOOKUP(Z197,Баллы!A:B,2,0)</f>
        <v>Диспаритет</v>
      </c>
    </row>
    <row r="198">
      <c r="A198" t="s">
        <v>1571</v>
      </c>
      <c r="B198" t="s">
        <v>230</v>
      </c>
      <c r="C198" s="1">
        <v>45601</v>
      </c>
      <c r="D198" t="s">
        <v>1571</v>
      </c>
      <c r="E198" t="s">
        <v>1572</v>
      </c>
      <c r="F198" t="s">
        <v>99</v>
      </c>
      <c r="G198" s="6" t="s">
        <v>1573</v>
      </c>
      <c r="H198" s="6" t="s">
        <v>101</v>
      </c>
      <c r="I198" s="6" t="s">
        <v>1574</v>
      </c>
      <c r="J198" s="6" t="s">
        <v>1575</v>
      </c>
      <c r="K198" t="s">
        <v>82</v>
      </c>
      <c r="L198" t="s">
        <v>236</v>
      </c>
      <c r="M198" t="s">
        <v>237</v>
      </c>
      <c r="N198" t="s">
        <v>107</v>
      </c>
      <c r="O198">
        <v>1</v>
      </c>
      <c r="Y198">
        <f t="shared" si="6"/>
        <v>0</v>
      </c>
      <c r="Z198" t="str">
        <f t="shared" si="7"/>
        <v xml:space="preserve">Магазин СО0</v>
      </c>
      <c r="AA198" s="6" t="str">
        <f>VLOOKUP(Z198,Баллы!A:B,2,0)</f>
        <v>Диспаритет</v>
      </c>
    </row>
    <row r="199">
      <c r="A199" t="s">
        <v>1576</v>
      </c>
      <c r="B199" t="s">
        <v>1577</v>
      </c>
      <c r="C199" s="1">
        <v>45601</v>
      </c>
      <c r="D199" t="s">
        <v>1576</v>
      </c>
      <c r="E199" t="s">
        <v>1578</v>
      </c>
      <c r="F199" t="s">
        <v>13</v>
      </c>
      <c r="G199" s="6" t="s">
        <v>1579</v>
      </c>
      <c r="H199" s="6" t="s">
        <v>1580</v>
      </c>
      <c r="I199" s="6" t="s">
        <v>1581</v>
      </c>
      <c r="J199" s="6" t="s">
        <v>1582</v>
      </c>
      <c r="K199" t="s">
        <v>104</v>
      </c>
      <c r="L199" t="s">
        <v>691</v>
      </c>
      <c r="M199" t="s">
        <v>1583</v>
      </c>
      <c r="N199" t="s">
        <v>64</v>
      </c>
      <c r="O199">
        <v>1</v>
      </c>
      <c r="Y199">
        <f t="shared" si="6"/>
        <v>0</v>
      </c>
      <c r="Z199" t="str">
        <f t="shared" si="7"/>
        <v>Магазин0</v>
      </c>
      <c r="AA199" s="6" t="str">
        <f>VLOOKUP(Z199,Баллы!A:B,2,0)</f>
        <v>Диспаритет</v>
      </c>
    </row>
    <row r="200">
      <c r="A200" t="s">
        <v>1584</v>
      </c>
      <c r="B200" t="s">
        <v>1585</v>
      </c>
      <c r="C200" s="1">
        <v>45601</v>
      </c>
      <c r="D200" t="s">
        <v>1584</v>
      </c>
      <c r="E200" t="s">
        <v>1586</v>
      </c>
      <c r="F200" t="s">
        <v>127</v>
      </c>
      <c r="G200" s="6" t="s">
        <v>1587</v>
      </c>
      <c r="H200" s="6" t="s">
        <v>1588</v>
      </c>
      <c r="I200" s="6" t="s">
        <v>1589</v>
      </c>
      <c r="J200" s="6" t="s">
        <v>101</v>
      </c>
      <c r="K200" t="s">
        <v>61</v>
      </c>
      <c r="L200" t="s">
        <v>174</v>
      </c>
      <c r="M200" t="s">
        <v>1590</v>
      </c>
      <c r="N200" t="s">
        <v>132</v>
      </c>
      <c r="O200">
        <v>1</v>
      </c>
      <c r="Y200">
        <f t="shared" si="6"/>
        <v>0</v>
      </c>
      <c r="Z200" t="str">
        <f t="shared" si="7"/>
        <v>Секция0</v>
      </c>
      <c r="AA200" s="6" t="str">
        <f>VLOOKUP(Z200,Баллы!A:B,2,0)</f>
        <v>Диспаритет</v>
      </c>
    </row>
    <row r="201">
      <c r="A201" t="s">
        <v>1591</v>
      </c>
      <c r="B201" t="s">
        <v>1592</v>
      </c>
      <c r="C201" s="1">
        <v>45601</v>
      </c>
      <c r="D201" t="s">
        <v>1591</v>
      </c>
      <c r="E201" t="s">
        <v>1593</v>
      </c>
      <c r="F201" t="s">
        <v>88</v>
      </c>
      <c r="G201" s="6" t="s">
        <v>1594</v>
      </c>
      <c r="H201" s="6" t="s">
        <v>1595</v>
      </c>
      <c r="I201" s="6" t="s">
        <v>1596</v>
      </c>
      <c r="J201" s="6" t="s">
        <v>1597</v>
      </c>
      <c r="K201" t="s">
        <v>82</v>
      </c>
      <c r="L201" t="s">
        <v>115</v>
      </c>
      <c r="M201" t="s">
        <v>1598</v>
      </c>
      <c r="N201" t="s">
        <v>95</v>
      </c>
      <c r="O201">
        <v>1</v>
      </c>
      <c r="Y201">
        <f t="shared" si="6"/>
        <v>0</v>
      </c>
      <c r="Z201" t="str">
        <f t="shared" si="7"/>
        <v>Павильон0</v>
      </c>
      <c r="AA201" s="6" t="str">
        <f>VLOOKUP(Z201,Баллы!A:B,2,0)</f>
        <v>Диспаритет</v>
      </c>
    </row>
    <row r="202">
      <c r="A202" t="s">
        <v>1599</v>
      </c>
      <c r="B202" t="s">
        <v>1600</v>
      </c>
      <c r="C202" s="1">
        <v>45601</v>
      </c>
      <c r="D202" t="s">
        <v>1599</v>
      </c>
      <c r="E202" t="s">
        <v>1601</v>
      </c>
      <c r="F202" t="s">
        <v>1602</v>
      </c>
      <c r="G202" s="6" t="s">
        <v>1603</v>
      </c>
      <c r="H202" s="6" t="s">
        <v>1604</v>
      </c>
      <c r="I202" s="6" t="s">
        <v>1605</v>
      </c>
      <c r="J202" s="6" t="s">
        <v>1606</v>
      </c>
      <c r="K202" t="s">
        <v>140</v>
      </c>
      <c r="L202" t="s">
        <v>853</v>
      </c>
      <c r="M202" t="s">
        <v>1607</v>
      </c>
      <c r="N202" t="s">
        <v>1608</v>
      </c>
      <c r="O202">
        <v>1</v>
      </c>
      <c r="Y202">
        <f t="shared" si="6"/>
        <v>0</v>
      </c>
      <c r="Z202" t="str">
        <f t="shared" si="7"/>
        <v xml:space="preserve">Салон связи0</v>
      </c>
      <c r="AA202" s="6" t="str">
        <f>VLOOKUP(Z202,Баллы!A:B,2,0)</f>
        <v>Диспаритет</v>
      </c>
    </row>
    <row r="203">
      <c r="A203" t="s">
        <v>1609</v>
      </c>
      <c r="B203" t="s">
        <v>196</v>
      </c>
      <c r="C203" s="1">
        <v>45601</v>
      </c>
      <c r="D203" t="s">
        <v>1609</v>
      </c>
      <c r="E203" t="s">
        <v>1610</v>
      </c>
      <c r="F203" t="s">
        <v>13</v>
      </c>
      <c r="G203" s="6" t="s">
        <v>1611</v>
      </c>
      <c r="H203" s="6" t="s">
        <v>1612</v>
      </c>
      <c r="I203" s="6" t="s">
        <v>1613</v>
      </c>
      <c r="J203" s="6" t="s">
        <v>1614</v>
      </c>
      <c r="K203" t="s">
        <v>82</v>
      </c>
      <c r="L203" t="s">
        <v>202</v>
      </c>
      <c r="M203" t="s">
        <v>203</v>
      </c>
      <c r="N203" t="s">
        <v>64</v>
      </c>
      <c r="O203">
        <v>1</v>
      </c>
      <c r="Y203">
        <f t="shared" si="6"/>
        <v>0</v>
      </c>
      <c r="Z203" t="str">
        <f t="shared" si="7"/>
        <v>Магазин0</v>
      </c>
      <c r="AA203" s="6" t="str">
        <f>VLOOKUP(Z203,Баллы!A:B,2,0)</f>
        <v>Диспаритет</v>
      </c>
    </row>
    <row r="204">
      <c r="A204" t="s">
        <v>1615</v>
      </c>
      <c r="B204" t="s">
        <v>1181</v>
      </c>
      <c r="C204" s="1">
        <v>45601</v>
      </c>
      <c r="D204" t="s">
        <v>1615</v>
      </c>
      <c r="E204" t="s">
        <v>1616</v>
      </c>
      <c r="F204" t="s">
        <v>13</v>
      </c>
      <c r="G204" s="6" t="s">
        <v>1617</v>
      </c>
      <c r="H204" s="6" t="s">
        <v>1618</v>
      </c>
      <c r="I204" s="6" t="s">
        <v>1619</v>
      </c>
      <c r="J204" s="6" t="s">
        <v>1620</v>
      </c>
      <c r="K204" t="s">
        <v>61</v>
      </c>
      <c r="L204" t="s">
        <v>913</v>
      </c>
      <c r="M204" t="s">
        <v>1185</v>
      </c>
      <c r="N204" t="s">
        <v>64</v>
      </c>
      <c r="O204">
        <v>1</v>
      </c>
      <c r="Y204">
        <f t="shared" si="6"/>
        <v>0</v>
      </c>
      <c r="Z204" t="str">
        <f t="shared" si="7"/>
        <v>Магазин0</v>
      </c>
      <c r="AA204" s="6" t="str">
        <f>VLOOKUP(Z204,Баллы!A:B,2,0)</f>
        <v>Диспаритет</v>
      </c>
    </row>
    <row r="205">
      <c r="A205" t="s">
        <v>1621</v>
      </c>
      <c r="B205" t="s">
        <v>1622</v>
      </c>
      <c r="C205" s="1">
        <v>45601</v>
      </c>
      <c r="D205" t="s">
        <v>1621</v>
      </c>
      <c r="E205" t="s">
        <v>1623</v>
      </c>
      <c r="F205" t="s">
        <v>13</v>
      </c>
      <c r="G205" s="6" t="s">
        <v>1624</v>
      </c>
      <c r="H205" s="6" t="s">
        <v>1625</v>
      </c>
      <c r="I205" s="6" t="s">
        <v>1626</v>
      </c>
      <c r="J205" s="6" t="s">
        <v>1627</v>
      </c>
      <c r="K205" t="s">
        <v>140</v>
      </c>
      <c r="L205" t="s">
        <v>1628</v>
      </c>
      <c r="M205" t="s">
        <v>1629</v>
      </c>
      <c r="N205" t="s">
        <v>64</v>
      </c>
      <c r="O205">
        <v>1</v>
      </c>
      <c r="Y205">
        <f t="shared" si="6"/>
        <v>0</v>
      </c>
      <c r="Z205" t="str">
        <f t="shared" si="7"/>
        <v>Магазин0</v>
      </c>
      <c r="AA205" s="6" t="str">
        <f>VLOOKUP(Z205,Баллы!A:B,2,0)</f>
        <v>Диспаритет</v>
      </c>
    </row>
    <row r="206">
      <c r="A206" t="s">
        <v>1630</v>
      </c>
      <c r="B206" t="s">
        <v>1631</v>
      </c>
      <c r="C206" s="1">
        <v>45601</v>
      </c>
      <c r="D206" t="s">
        <v>1630</v>
      </c>
      <c r="E206" t="s">
        <v>1632</v>
      </c>
      <c r="F206" t="s">
        <v>13</v>
      </c>
      <c r="G206" s="6" t="s">
        <v>1633</v>
      </c>
      <c r="H206" s="6" t="s">
        <v>1634</v>
      </c>
      <c r="I206" s="6" t="s">
        <v>1635</v>
      </c>
      <c r="J206" s="6" t="s">
        <v>1636</v>
      </c>
      <c r="K206" t="s">
        <v>61</v>
      </c>
      <c r="L206" t="s">
        <v>981</v>
      </c>
      <c r="M206" t="s">
        <v>1637</v>
      </c>
      <c r="N206" t="s">
        <v>64</v>
      </c>
      <c r="O206">
        <v>1</v>
      </c>
      <c r="Y206">
        <f t="shared" si="6"/>
        <v>0</v>
      </c>
      <c r="Z206" t="str">
        <f t="shared" si="7"/>
        <v>Магазин0</v>
      </c>
      <c r="AA206" s="6" t="str">
        <f>VLOOKUP(Z206,Баллы!A:B,2,0)</f>
        <v>Диспаритет</v>
      </c>
    </row>
    <row r="207">
      <c r="A207" t="s">
        <v>1638</v>
      </c>
      <c r="B207" t="s">
        <v>1639</v>
      </c>
      <c r="C207" s="1">
        <v>45601</v>
      </c>
      <c r="D207" t="s">
        <v>1638</v>
      </c>
      <c r="E207" t="s">
        <v>1640</v>
      </c>
      <c r="F207" t="s">
        <v>127</v>
      </c>
      <c r="G207" s="6" t="s">
        <v>1641</v>
      </c>
      <c r="H207" s="6" t="s">
        <v>1642</v>
      </c>
      <c r="I207" s="6" t="s">
        <v>1643</v>
      </c>
      <c r="J207" s="6" t="s">
        <v>101</v>
      </c>
      <c r="K207" t="s">
        <v>72</v>
      </c>
      <c r="L207" t="s">
        <v>73</v>
      </c>
      <c r="M207" t="s">
        <v>1644</v>
      </c>
      <c r="N207" t="s">
        <v>132</v>
      </c>
      <c r="O207">
        <v>1</v>
      </c>
      <c r="Y207">
        <f t="shared" si="6"/>
        <v>0</v>
      </c>
      <c r="Z207" t="str">
        <f t="shared" si="7"/>
        <v>Секция0</v>
      </c>
      <c r="AA207" s="6" t="str">
        <f>VLOOKUP(Z207,Баллы!A:B,2,0)</f>
        <v>Диспаритет</v>
      </c>
    </row>
    <row r="208">
      <c r="A208" t="s">
        <v>1645</v>
      </c>
      <c r="B208" t="s">
        <v>1045</v>
      </c>
      <c r="C208" s="1">
        <v>45601</v>
      </c>
      <c r="D208" t="s">
        <v>1645</v>
      </c>
      <c r="E208" t="s">
        <v>1646</v>
      </c>
      <c r="F208" t="s">
        <v>13</v>
      </c>
      <c r="G208" s="6" t="s">
        <v>1647</v>
      </c>
      <c r="H208" s="6" t="s">
        <v>1648</v>
      </c>
      <c r="I208" s="6" t="s">
        <v>1649</v>
      </c>
      <c r="J208" s="6" t="s">
        <v>1650</v>
      </c>
      <c r="K208" t="s">
        <v>82</v>
      </c>
      <c r="L208" t="s">
        <v>115</v>
      </c>
      <c r="M208" t="s">
        <v>1051</v>
      </c>
      <c r="N208" t="s">
        <v>64</v>
      </c>
      <c r="O208">
        <v>1</v>
      </c>
      <c r="Y208">
        <f t="shared" si="6"/>
        <v>0</v>
      </c>
      <c r="Z208" t="str">
        <f t="shared" si="7"/>
        <v>Магазин0</v>
      </c>
      <c r="AA208" s="6" t="str">
        <f>VLOOKUP(Z208,Баллы!A:B,2,0)</f>
        <v>Диспаритет</v>
      </c>
    </row>
    <row r="209">
      <c r="A209" t="s">
        <v>1651</v>
      </c>
      <c r="B209" t="s">
        <v>1426</v>
      </c>
      <c r="C209" s="1">
        <v>45601</v>
      </c>
      <c r="D209" t="s">
        <v>1651</v>
      </c>
      <c r="E209" t="s">
        <v>1652</v>
      </c>
      <c r="F209" t="s">
        <v>13</v>
      </c>
      <c r="G209" s="6" t="s">
        <v>1653</v>
      </c>
      <c r="H209" s="6" t="s">
        <v>1654</v>
      </c>
      <c r="I209" s="6" t="s">
        <v>1655</v>
      </c>
      <c r="J209" s="6" t="s">
        <v>1656</v>
      </c>
      <c r="K209" t="s">
        <v>140</v>
      </c>
      <c r="L209" t="s">
        <v>297</v>
      </c>
      <c r="M209" t="s">
        <v>1432</v>
      </c>
      <c r="N209" t="s">
        <v>64</v>
      </c>
      <c r="O209">
        <v>1</v>
      </c>
      <c r="Y209">
        <f t="shared" si="6"/>
        <v>0</v>
      </c>
      <c r="Z209" t="str">
        <f t="shared" si="7"/>
        <v>Магазин0</v>
      </c>
      <c r="AA209" s="6" t="str">
        <f>VLOOKUP(Z209,Баллы!A:B,2,0)</f>
        <v>Диспаритет</v>
      </c>
    </row>
    <row r="210">
      <c r="A210" t="s">
        <v>1657</v>
      </c>
      <c r="B210" t="s">
        <v>1658</v>
      </c>
      <c r="C210" s="1">
        <v>45601</v>
      </c>
      <c r="D210" t="s">
        <v>1657</v>
      </c>
      <c r="E210" t="s">
        <v>1659</v>
      </c>
      <c r="F210" t="s">
        <v>13</v>
      </c>
      <c r="G210" s="6" t="s">
        <v>1660</v>
      </c>
      <c r="H210" s="6" t="s">
        <v>1661</v>
      </c>
      <c r="I210" s="6" t="s">
        <v>1662</v>
      </c>
      <c r="J210" s="6" t="s">
        <v>1663</v>
      </c>
      <c r="K210" t="s">
        <v>140</v>
      </c>
      <c r="L210" t="s">
        <v>1011</v>
      </c>
      <c r="M210" t="s">
        <v>1664</v>
      </c>
      <c r="N210" t="s">
        <v>64</v>
      </c>
      <c r="O210">
        <v>1</v>
      </c>
      <c r="Y210">
        <f t="shared" si="6"/>
        <v>0</v>
      </c>
      <c r="Z210" t="str">
        <f t="shared" si="7"/>
        <v>Магазин0</v>
      </c>
      <c r="AA210" s="6" t="str">
        <f>VLOOKUP(Z210,Баллы!A:B,2,0)</f>
        <v>Диспаритет</v>
      </c>
    </row>
    <row r="211">
      <c r="A211" t="s">
        <v>1665</v>
      </c>
      <c r="B211" t="s">
        <v>273</v>
      </c>
      <c r="C211" s="1">
        <v>45601</v>
      </c>
      <c r="D211" t="s">
        <v>1665</v>
      </c>
      <c r="E211" t="s">
        <v>1666</v>
      </c>
      <c r="F211" t="s">
        <v>88</v>
      </c>
      <c r="G211" s="6" t="s">
        <v>1667</v>
      </c>
      <c r="H211" s="6" t="s">
        <v>1668</v>
      </c>
      <c r="I211" s="6" t="s">
        <v>1669</v>
      </c>
      <c r="J211" s="6" t="s">
        <v>1670</v>
      </c>
      <c r="K211" t="s">
        <v>61</v>
      </c>
      <c r="L211" t="s">
        <v>279</v>
      </c>
      <c r="M211" t="s">
        <v>280</v>
      </c>
      <c r="N211" t="s">
        <v>95</v>
      </c>
      <c r="O211">
        <v>1</v>
      </c>
      <c r="Y211">
        <f t="shared" si="6"/>
        <v>0</v>
      </c>
      <c r="Z211" t="str">
        <f t="shared" si="7"/>
        <v>Павильон0</v>
      </c>
      <c r="AA211" s="6" t="str">
        <f>VLOOKUP(Z211,Баллы!A:B,2,0)</f>
        <v>Диспаритет</v>
      </c>
    </row>
    <row r="212">
      <c r="A212" t="s">
        <v>1671</v>
      </c>
      <c r="B212" t="s">
        <v>863</v>
      </c>
      <c r="C212" s="1">
        <v>45601</v>
      </c>
      <c r="D212" t="s">
        <v>1671</v>
      </c>
      <c r="E212" t="s">
        <v>1672</v>
      </c>
      <c r="F212" t="s">
        <v>13</v>
      </c>
      <c r="G212" s="6" t="s">
        <v>1673</v>
      </c>
      <c r="H212" s="6" t="s">
        <v>1674</v>
      </c>
      <c r="I212" s="6" t="s">
        <v>1675</v>
      </c>
      <c r="J212" s="6" t="s">
        <v>1676</v>
      </c>
      <c r="K212" t="s">
        <v>72</v>
      </c>
      <c r="L212" t="s">
        <v>183</v>
      </c>
      <c r="M212" t="s">
        <v>869</v>
      </c>
      <c r="N212" t="s">
        <v>64</v>
      </c>
      <c r="O212">
        <v>1</v>
      </c>
      <c r="Y212">
        <f t="shared" si="6"/>
        <v>0</v>
      </c>
      <c r="Z212" t="str">
        <f t="shared" si="7"/>
        <v>Магазин0</v>
      </c>
      <c r="AA212" s="6" t="str">
        <f>VLOOKUP(Z212,Баллы!A:B,2,0)</f>
        <v>Диспаритет</v>
      </c>
    </row>
    <row r="213">
      <c r="A213" t="s">
        <v>1677</v>
      </c>
      <c r="B213" t="s">
        <v>718</v>
      </c>
      <c r="C213" s="1">
        <v>45601</v>
      </c>
      <c r="D213" t="s">
        <v>1677</v>
      </c>
      <c r="E213" t="s">
        <v>719</v>
      </c>
      <c r="F213" t="s">
        <v>1602</v>
      </c>
      <c r="G213" s="6" t="s">
        <v>1678</v>
      </c>
      <c r="H213" s="6" t="s">
        <v>1679</v>
      </c>
      <c r="I213" s="6" t="s">
        <v>1680</v>
      </c>
      <c r="J213" s="6" t="s">
        <v>1681</v>
      </c>
      <c r="K213" t="s">
        <v>140</v>
      </c>
      <c r="L213" t="s">
        <v>724</v>
      </c>
      <c r="M213" t="s">
        <v>725</v>
      </c>
      <c r="N213" t="s">
        <v>1608</v>
      </c>
      <c r="O213">
        <v>1</v>
      </c>
      <c r="Y213">
        <f t="shared" si="6"/>
        <v>0</v>
      </c>
      <c r="Z213" t="str">
        <f t="shared" si="7"/>
        <v xml:space="preserve">Салон связи0</v>
      </c>
      <c r="AA213" s="6" t="str">
        <f>VLOOKUP(Z213,Баллы!A:B,2,0)</f>
        <v>Диспаритет</v>
      </c>
    </row>
    <row r="214">
      <c r="A214" t="s">
        <v>1682</v>
      </c>
      <c r="B214" t="s">
        <v>1476</v>
      </c>
      <c r="C214" s="1">
        <v>45601</v>
      </c>
      <c r="D214" t="s">
        <v>1682</v>
      </c>
      <c r="E214" t="s">
        <v>1683</v>
      </c>
      <c r="F214" t="s">
        <v>13</v>
      </c>
      <c r="G214" s="6" t="s">
        <v>1684</v>
      </c>
      <c r="H214" s="6" t="s">
        <v>1685</v>
      </c>
      <c r="I214" s="6" t="s">
        <v>1686</v>
      </c>
      <c r="J214" s="6" t="s">
        <v>1687</v>
      </c>
      <c r="K214" t="s">
        <v>61</v>
      </c>
      <c r="L214" t="s">
        <v>414</v>
      </c>
      <c r="M214" t="s">
        <v>1482</v>
      </c>
      <c r="N214" t="s">
        <v>64</v>
      </c>
      <c r="O214">
        <v>1</v>
      </c>
      <c r="Y214">
        <f t="shared" si="6"/>
        <v>0</v>
      </c>
      <c r="Z214" t="str">
        <f t="shared" si="7"/>
        <v>Магазин0</v>
      </c>
      <c r="AA214" s="6" t="str">
        <f>VLOOKUP(Z214,Баллы!A:B,2,0)</f>
        <v>Диспаритет</v>
      </c>
    </row>
    <row r="215">
      <c r="A215" t="s">
        <v>1688</v>
      </c>
      <c r="B215" t="s">
        <v>9</v>
      </c>
      <c r="C215" s="1">
        <v>45601</v>
      </c>
      <c r="D215" t="s">
        <v>1688</v>
      </c>
      <c r="E215" t="s">
        <v>1689</v>
      </c>
      <c r="F215" t="s">
        <v>127</v>
      </c>
      <c r="G215" s="6" t="s">
        <v>1690</v>
      </c>
      <c r="H215" s="6" t="s">
        <v>1691</v>
      </c>
      <c r="I215" s="6" t="s">
        <v>1692</v>
      </c>
      <c r="J215" s="6" t="s">
        <v>101</v>
      </c>
      <c r="K215" t="s">
        <v>104</v>
      </c>
      <c r="L215" t="s">
        <v>122</v>
      </c>
      <c r="M215" t="s">
        <v>123</v>
      </c>
      <c r="N215" t="s">
        <v>132</v>
      </c>
      <c r="O215">
        <v>1</v>
      </c>
      <c r="Y215">
        <f t="shared" si="6"/>
        <v>0</v>
      </c>
      <c r="Z215" t="str">
        <f t="shared" si="7"/>
        <v>Секция0</v>
      </c>
      <c r="AA215" s="6" t="str">
        <f>VLOOKUP(Z215,Баллы!A:B,2,0)</f>
        <v>Диспаритет</v>
      </c>
    </row>
    <row r="216">
      <c r="A216" t="s">
        <v>1693</v>
      </c>
      <c r="B216" t="s">
        <v>1342</v>
      </c>
      <c r="C216" s="1">
        <v>45601</v>
      </c>
      <c r="D216" t="s">
        <v>1693</v>
      </c>
      <c r="E216" t="s">
        <v>1694</v>
      </c>
      <c r="F216" t="s">
        <v>13</v>
      </c>
      <c r="G216" s="6" t="s">
        <v>1695</v>
      </c>
      <c r="H216" s="6" t="s">
        <v>1696</v>
      </c>
      <c r="I216" s="6" t="s">
        <v>1697</v>
      </c>
      <c r="J216" s="6" t="s">
        <v>1698</v>
      </c>
      <c r="K216" t="s">
        <v>61</v>
      </c>
      <c r="L216" t="s">
        <v>885</v>
      </c>
      <c r="M216" t="s">
        <v>1347</v>
      </c>
      <c r="N216" t="s">
        <v>64</v>
      </c>
      <c r="O216">
        <v>1</v>
      </c>
      <c r="Y216">
        <f t="shared" si="6"/>
        <v>0</v>
      </c>
      <c r="Z216" t="str">
        <f t="shared" si="7"/>
        <v>Магазин0</v>
      </c>
      <c r="AA216" s="6" t="str">
        <f>VLOOKUP(Z216,Баллы!A:B,2,0)</f>
        <v>Диспаритет</v>
      </c>
    </row>
    <row r="217">
      <c r="A217" t="s">
        <v>1699</v>
      </c>
      <c r="B217" t="s">
        <v>9</v>
      </c>
      <c r="C217" s="1">
        <v>45601</v>
      </c>
      <c r="D217" t="s">
        <v>1699</v>
      </c>
      <c r="E217" t="s">
        <v>1700</v>
      </c>
      <c r="F217" t="s">
        <v>13</v>
      </c>
      <c r="G217" s="6" t="s">
        <v>1701</v>
      </c>
      <c r="H217" s="6" t="s">
        <v>1702</v>
      </c>
      <c r="I217" s="6" t="s">
        <v>1703</v>
      </c>
      <c r="J217" s="6" t="s">
        <v>1704</v>
      </c>
      <c r="K217" t="s">
        <v>104</v>
      </c>
      <c r="L217" t="s">
        <v>122</v>
      </c>
      <c r="M217" t="s">
        <v>123</v>
      </c>
      <c r="N217" t="s">
        <v>64</v>
      </c>
      <c r="O217">
        <v>1</v>
      </c>
      <c r="Y217">
        <f t="shared" si="6"/>
        <v>0</v>
      </c>
      <c r="Z217" t="str">
        <f t="shared" si="7"/>
        <v>Магазин0</v>
      </c>
      <c r="AA217" s="6" t="str">
        <f>VLOOKUP(Z217,Баллы!A:B,2,0)</f>
        <v>Диспаритет</v>
      </c>
    </row>
    <row r="218">
      <c r="A218" t="s">
        <v>1705</v>
      </c>
      <c r="B218" t="s">
        <v>1081</v>
      </c>
      <c r="C218" s="1">
        <v>45601</v>
      </c>
      <c r="D218" t="s">
        <v>1705</v>
      </c>
      <c r="E218" t="s">
        <v>1706</v>
      </c>
      <c r="F218" t="s">
        <v>13</v>
      </c>
      <c r="G218" s="6" t="s">
        <v>1707</v>
      </c>
      <c r="H218" s="6" t="s">
        <v>1708</v>
      </c>
      <c r="I218" s="6" t="s">
        <v>1709</v>
      </c>
      <c r="J218" s="6" t="s">
        <v>1710</v>
      </c>
      <c r="K218" t="s">
        <v>192</v>
      </c>
      <c r="L218" t="s">
        <v>536</v>
      </c>
      <c r="M218" t="s">
        <v>1087</v>
      </c>
      <c r="N218" t="s">
        <v>64</v>
      </c>
      <c r="O218">
        <v>1</v>
      </c>
      <c r="Y218">
        <f t="shared" si="6"/>
        <v>0</v>
      </c>
      <c r="Z218" t="str">
        <f t="shared" si="7"/>
        <v>Магазин0</v>
      </c>
      <c r="AA218" s="6" t="str">
        <f>VLOOKUP(Z218,Баллы!A:B,2,0)</f>
        <v>Диспаритет</v>
      </c>
    </row>
    <row r="219">
      <c r="A219" t="s">
        <v>1711</v>
      </c>
      <c r="B219" t="s">
        <v>1073</v>
      </c>
      <c r="C219" s="1">
        <v>45601</v>
      </c>
      <c r="D219" t="s">
        <v>1711</v>
      </c>
      <c r="E219" t="s">
        <v>1712</v>
      </c>
      <c r="F219" t="s">
        <v>13</v>
      </c>
      <c r="G219" s="6" t="s">
        <v>1713</v>
      </c>
      <c r="H219" s="6" t="s">
        <v>1714</v>
      </c>
      <c r="I219" s="6" t="s">
        <v>1715</v>
      </c>
      <c r="J219" s="6" t="s">
        <v>1716</v>
      </c>
      <c r="K219" t="s">
        <v>72</v>
      </c>
      <c r="L219" t="s">
        <v>73</v>
      </c>
      <c r="M219" t="s">
        <v>1079</v>
      </c>
      <c r="N219" t="s">
        <v>64</v>
      </c>
      <c r="O219">
        <v>1</v>
      </c>
      <c r="Y219">
        <f t="shared" si="6"/>
        <v>0</v>
      </c>
      <c r="Z219" t="str">
        <f t="shared" si="7"/>
        <v>Магазин0</v>
      </c>
      <c r="AA219" s="6" t="str">
        <f>VLOOKUP(Z219,Баллы!A:B,2,0)</f>
        <v>Диспаритет</v>
      </c>
    </row>
    <row r="220">
      <c r="A220" t="s">
        <v>1717</v>
      </c>
      <c r="B220" t="s">
        <v>1390</v>
      </c>
      <c r="C220" s="1">
        <v>45601</v>
      </c>
      <c r="D220" t="s">
        <v>1717</v>
      </c>
      <c r="E220" t="s">
        <v>1391</v>
      </c>
      <c r="F220" t="s">
        <v>88</v>
      </c>
      <c r="G220" s="6" t="s">
        <v>1718</v>
      </c>
      <c r="H220" s="6" t="s">
        <v>1719</v>
      </c>
      <c r="I220" s="6" t="s">
        <v>1720</v>
      </c>
      <c r="J220" s="6" t="s">
        <v>1721</v>
      </c>
      <c r="K220" t="s">
        <v>61</v>
      </c>
      <c r="L220" t="s">
        <v>93</v>
      </c>
      <c r="M220" t="s">
        <v>1396</v>
      </c>
      <c r="N220" t="s">
        <v>95</v>
      </c>
      <c r="O220">
        <v>1</v>
      </c>
      <c r="Y220">
        <f t="shared" si="6"/>
        <v>0</v>
      </c>
      <c r="Z220" t="str">
        <f t="shared" si="7"/>
        <v>Павильон0</v>
      </c>
      <c r="AA220" s="6" t="str">
        <f>VLOOKUP(Z220,Баллы!A:B,2,0)</f>
        <v>Диспаритет</v>
      </c>
    </row>
    <row r="221">
      <c r="A221" t="s">
        <v>1722</v>
      </c>
      <c r="B221" t="s">
        <v>1723</v>
      </c>
      <c r="C221" s="1">
        <v>45601</v>
      </c>
      <c r="D221" t="s">
        <v>1722</v>
      </c>
      <c r="E221" t="s">
        <v>1724</v>
      </c>
      <c r="F221" t="s">
        <v>13</v>
      </c>
      <c r="G221" s="6" t="s">
        <v>1725</v>
      </c>
      <c r="H221" s="6" t="s">
        <v>1726</v>
      </c>
      <c r="I221" s="6" t="s">
        <v>1727</v>
      </c>
      <c r="J221" s="6" t="s">
        <v>1728</v>
      </c>
      <c r="K221" t="s">
        <v>192</v>
      </c>
      <c r="L221" t="s">
        <v>1729</v>
      </c>
      <c r="M221" t="s">
        <v>1730</v>
      </c>
      <c r="N221" t="s">
        <v>64</v>
      </c>
      <c r="O221">
        <v>1</v>
      </c>
      <c r="Y221">
        <f t="shared" si="6"/>
        <v>0</v>
      </c>
      <c r="Z221" t="str">
        <f t="shared" si="7"/>
        <v>Магазин0</v>
      </c>
      <c r="AA221" s="6" t="str">
        <f>VLOOKUP(Z221,Баллы!A:B,2,0)</f>
        <v>Диспаритет</v>
      </c>
    </row>
    <row r="222">
      <c r="A222" t="s">
        <v>1731</v>
      </c>
      <c r="B222" t="s">
        <v>168</v>
      </c>
      <c r="C222" s="1">
        <v>45601</v>
      </c>
      <c r="D222" t="s">
        <v>1731</v>
      </c>
      <c r="E222" t="s">
        <v>1732</v>
      </c>
      <c r="F222" t="s">
        <v>88</v>
      </c>
      <c r="G222" s="6" t="s">
        <v>1733</v>
      </c>
      <c r="H222" s="6" t="s">
        <v>1734</v>
      </c>
      <c r="I222" s="6" t="s">
        <v>1735</v>
      </c>
      <c r="J222" s="6" t="s">
        <v>1736</v>
      </c>
      <c r="K222" t="s">
        <v>61</v>
      </c>
      <c r="L222" t="s">
        <v>174</v>
      </c>
      <c r="M222" t="s">
        <v>175</v>
      </c>
      <c r="N222" t="s">
        <v>95</v>
      </c>
      <c r="O222">
        <v>1</v>
      </c>
      <c r="Y222">
        <f t="shared" si="6"/>
        <v>0</v>
      </c>
      <c r="Z222" t="str">
        <f t="shared" si="7"/>
        <v>Павильон0</v>
      </c>
      <c r="AA222" s="6" t="str">
        <f>VLOOKUP(Z222,Баллы!A:B,2,0)</f>
        <v>Диспаритет</v>
      </c>
    </row>
    <row r="223">
      <c r="A223" t="s">
        <v>1737</v>
      </c>
      <c r="B223" t="s">
        <v>1349</v>
      </c>
      <c r="C223" s="1">
        <v>45601</v>
      </c>
      <c r="D223" t="s">
        <v>1737</v>
      </c>
      <c r="E223" t="s">
        <v>1738</v>
      </c>
      <c r="F223" t="s">
        <v>13</v>
      </c>
      <c r="G223" s="6" t="s">
        <v>1739</v>
      </c>
      <c r="H223" s="6" t="s">
        <v>1740</v>
      </c>
      <c r="I223" s="6" t="s">
        <v>1741</v>
      </c>
      <c r="J223" s="6" t="s">
        <v>1742</v>
      </c>
      <c r="K223" t="s">
        <v>61</v>
      </c>
      <c r="L223" t="s">
        <v>559</v>
      </c>
      <c r="M223" t="s">
        <v>1355</v>
      </c>
      <c r="N223" t="s">
        <v>64</v>
      </c>
      <c r="O223">
        <v>1</v>
      </c>
      <c r="Y223">
        <f t="shared" si="6"/>
        <v>0</v>
      </c>
      <c r="Z223" t="str">
        <f t="shared" si="7"/>
        <v>Магазин0</v>
      </c>
      <c r="AA223" s="6" t="str">
        <f>VLOOKUP(Z223,Баллы!A:B,2,0)</f>
        <v>Диспаритет</v>
      </c>
    </row>
    <row r="224">
      <c r="A224" t="s">
        <v>1743</v>
      </c>
      <c r="B224" t="s">
        <v>66</v>
      </c>
      <c r="C224" s="1">
        <v>45601</v>
      </c>
      <c r="D224" t="s">
        <v>1743</v>
      </c>
      <c r="E224" t="s">
        <v>1744</v>
      </c>
      <c r="F224" t="s">
        <v>13</v>
      </c>
      <c r="G224" s="6" t="s">
        <v>1745</v>
      </c>
      <c r="H224" s="6" t="s">
        <v>1746</v>
      </c>
      <c r="I224" s="6" t="s">
        <v>1747</v>
      </c>
      <c r="J224" s="6" t="s">
        <v>1748</v>
      </c>
      <c r="K224" t="s">
        <v>72</v>
      </c>
      <c r="L224" t="s">
        <v>73</v>
      </c>
      <c r="M224" t="s">
        <v>74</v>
      </c>
      <c r="N224" t="s">
        <v>64</v>
      </c>
      <c r="O224">
        <v>1</v>
      </c>
      <c r="Y224">
        <f t="shared" si="6"/>
        <v>0</v>
      </c>
      <c r="Z224" t="str">
        <f t="shared" si="7"/>
        <v>Магазин0</v>
      </c>
      <c r="AA224" s="6" t="str">
        <f>VLOOKUP(Z224,Баллы!A:B,2,0)</f>
        <v>Диспаритет</v>
      </c>
    </row>
    <row r="225">
      <c r="A225" t="s">
        <v>1749</v>
      </c>
      <c r="B225" t="s">
        <v>1750</v>
      </c>
      <c r="C225" s="1">
        <v>45601</v>
      </c>
      <c r="D225" t="s">
        <v>1749</v>
      </c>
      <c r="E225" t="s">
        <v>1751</v>
      </c>
      <c r="F225" t="s">
        <v>13</v>
      </c>
      <c r="G225" s="6" t="s">
        <v>1752</v>
      </c>
      <c r="H225" s="6" t="s">
        <v>1753</v>
      </c>
      <c r="I225" s="6" t="s">
        <v>1754</v>
      </c>
      <c r="J225" s="6" t="s">
        <v>1755</v>
      </c>
      <c r="K225" t="s">
        <v>104</v>
      </c>
      <c r="L225" t="s">
        <v>396</v>
      </c>
      <c r="M225" t="s">
        <v>1756</v>
      </c>
      <c r="N225" t="s">
        <v>64</v>
      </c>
      <c r="O225">
        <v>1</v>
      </c>
      <c r="Y225">
        <f t="shared" si="6"/>
        <v>0</v>
      </c>
      <c r="Z225" t="str">
        <f t="shared" si="7"/>
        <v>Магазин0</v>
      </c>
      <c r="AA225" s="6" t="str">
        <f>VLOOKUP(Z225,Баллы!A:B,2,0)</f>
        <v>Диспаритет</v>
      </c>
    </row>
    <row r="226">
      <c r="A226" t="s">
        <v>1757</v>
      </c>
      <c r="B226" t="s">
        <v>841</v>
      </c>
      <c r="C226" s="1">
        <v>45601</v>
      </c>
      <c r="D226" t="s">
        <v>1757</v>
      </c>
      <c r="E226" t="s">
        <v>1758</v>
      </c>
      <c r="F226" t="s">
        <v>127</v>
      </c>
      <c r="G226" s="6" t="s">
        <v>1759</v>
      </c>
      <c r="H226" s="6" t="s">
        <v>1760</v>
      </c>
      <c r="I226" s="6" t="s">
        <v>1761</v>
      </c>
      <c r="J226" s="6" t="s">
        <v>101</v>
      </c>
      <c r="K226" t="s">
        <v>61</v>
      </c>
      <c r="L226" t="s">
        <v>364</v>
      </c>
      <c r="M226" t="s">
        <v>845</v>
      </c>
      <c r="N226" t="s">
        <v>132</v>
      </c>
      <c r="O226">
        <v>1</v>
      </c>
      <c r="Y226">
        <f t="shared" si="6"/>
        <v>0</v>
      </c>
      <c r="Z226" t="str">
        <f t="shared" si="7"/>
        <v>Секция0</v>
      </c>
      <c r="AA226" s="6" t="str">
        <f>VLOOKUP(Z226,Баллы!A:B,2,0)</f>
        <v>Диспаритет</v>
      </c>
    </row>
    <row r="227">
      <c r="A227" t="s">
        <v>1762</v>
      </c>
      <c r="B227" t="s">
        <v>342</v>
      </c>
      <c r="C227" s="1">
        <v>45601</v>
      </c>
      <c r="D227" t="s">
        <v>1762</v>
      </c>
      <c r="E227" t="s">
        <v>1763</v>
      </c>
      <c r="F227" t="s">
        <v>13</v>
      </c>
      <c r="G227" s="6" t="s">
        <v>1764</v>
      </c>
      <c r="H227" s="6" t="s">
        <v>1765</v>
      </c>
      <c r="I227" s="6" t="s">
        <v>1766</v>
      </c>
      <c r="J227" s="6" t="s">
        <v>1767</v>
      </c>
      <c r="K227" t="s">
        <v>104</v>
      </c>
      <c r="L227" t="s">
        <v>348</v>
      </c>
      <c r="M227" t="s">
        <v>349</v>
      </c>
      <c r="N227" t="s">
        <v>64</v>
      </c>
      <c r="O227">
        <v>1</v>
      </c>
      <c r="Y227">
        <f t="shared" si="6"/>
        <v>0</v>
      </c>
      <c r="Z227" t="str">
        <f t="shared" si="7"/>
        <v>Магазин0</v>
      </c>
      <c r="AA227" s="6" t="str">
        <f>VLOOKUP(Z227,Баллы!A:B,2,0)</f>
        <v>Диспаритет</v>
      </c>
    </row>
    <row r="228">
      <c r="A228" t="s">
        <v>1768</v>
      </c>
      <c r="B228" t="s">
        <v>159</v>
      </c>
      <c r="C228" s="1">
        <v>45601</v>
      </c>
      <c r="D228" t="s">
        <v>1768</v>
      </c>
      <c r="E228" t="s">
        <v>1769</v>
      </c>
      <c r="F228" t="s">
        <v>13</v>
      </c>
      <c r="G228" s="6" t="s">
        <v>1770</v>
      </c>
      <c r="H228" s="6" t="s">
        <v>1771</v>
      </c>
      <c r="I228" s="6" t="s">
        <v>1772</v>
      </c>
      <c r="J228" s="6" t="s">
        <v>1773</v>
      </c>
      <c r="K228" t="s">
        <v>140</v>
      </c>
      <c r="L228" t="s">
        <v>165</v>
      </c>
      <c r="M228" t="s">
        <v>166</v>
      </c>
      <c r="N228" t="s">
        <v>64</v>
      </c>
      <c r="O228">
        <v>1</v>
      </c>
      <c r="Y228">
        <f t="shared" si="6"/>
        <v>0</v>
      </c>
      <c r="Z228" t="str">
        <f t="shared" si="7"/>
        <v>Магазин0</v>
      </c>
      <c r="AA228" s="6" t="str">
        <f>VLOOKUP(Z228,Баллы!A:B,2,0)</f>
        <v>Диспаритет</v>
      </c>
    </row>
    <row r="229">
      <c r="A229" t="s">
        <v>1774</v>
      </c>
      <c r="B229" t="s">
        <v>1775</v>
      </c>
      <c r="C229" s="1">
        <v>45601</v>
      </c>
      <c r="D229" t="s">
        <v>1774</v>
      </c>
      <c r="E229" t="s">
        <v>1776</v>
      </c>
      <c r="F229" t="s">
        <v>88</v>
      </c>
      <c r="G229" s="6" t="s">
        <v>1777</v>
      </c>
      <c r="H229" s="6" t="s">
        <v>1778</v>
      </c>
      <c r="I229" s="6" t="s">
        <v>1779</v>
      </c>
      <c r="J229" s="6" t="s">
        <v>1780</v>
      </c>
      <c r="K229" t="s">
        <v>61</v>
      </c>
      <c r="L229" t="s">
        <v>913</v>
      </c>
      <c r="M229" t="s">
        <v>1781</v>
      </c>
      <c r="N229" t="s">
        <v>95</v>
      </c>
      <c r="O229">
        <v>1</v>
      </c>
      <c r="Y229">
        <f t="shared" si="6"/>
        <v>0</v>
      </c>
      <c r="Z229" t="str">
        <f t="shared" si="7"/>
        <v>Павильон0</v>
      </c>
      <c r="AA229" s="6" t="str">
        <f>VLOOKUP(Z229,Баллы!A:B,2,0)</f>
        <v>Диспаритет</v>
      </c>
    </row>
    <row r="230">
      <c r="A230" t="s">
        <v>1782</v>
      </c>
      <c r="B230" t="s">
        <v>1783</v>
      </c>
      <c r="C230" s="1">
        <v>45601</v>
      </c>
      <c r="D230" t="s">
        <v>1782</v>
      </c>
      <c r="E230" t="s">
        <v>1784</v>
      </c>
      <c r="F230" t="s">
        <v>223</v>
      </c>
      <c r="G230" s="6" t="s">
        <v>1785</v>
      </c>
      <c r="H230" s="6" t="s">
        <v>101</v>
      </c>
      <c r="I230" s="6" t="s">
        <v>1786</v>
      </c>
      <c r="J230" s="6" t="s">
        <v>101</v>
      </c>
      <c r="K230" t="s">
        <v>104</v>
      </c>
      <c r="L230" t="s">
        <v>105</v>
      </c>
      <c r="M230" t="s">
        <v>1787</v>
      </c>
      <c r="N230" t="s">
        <v>228</v>
      </c>
      <c r="O230">
        <v>1</v>
      </c>
      <c r="Y230">
        <f t="shared" si="6"/>
        <v>0</v>
      </c>
      <c r="Z230" t="str">
        <f t="shared" si="7"/>
        <v>Киоск0</v>
      </c>
      <c r="AA230" s="6" t="str">
        <f>VLOOKUP(Z230,Баллы!A:B,2,0)</f>
        <v>Диспаритет</v>
      </c>
    </row>
    <row r="231">
      <c r="A231" t="s">
        <v>1788</v>
      </c>
      <c r="B231" t="s">
        <v>1789</v>
      </c>
      <c r="C231" s="1">
        <v>45601</v>
      </c>
      <c r="D231" t="s">
        <v>1788</v>
      </c>
      <c r="E231" t="s">
        <v>1790</v>
      </c>
      <c r="F231" t="s">
        <v>13</v>
      </c>
      <c r="G231" s="6" t="s">
        <v>1791</v>
      </c>
      <c r="H231" s="6" t="s">
        <v>1792</v>
      </c>
      <c r="I231" s="6" t="s">
        <v>1793</v>
      </c>
      <c r="J231" s="6" t="s">
        <v>1794</v>
      </c>
      <c r="K231" t="s">
        <v>61</v>
      </c>
      <c r="L231" t="s">
        <v>174</v>
      </c>
      <c r="M231" t="s">
        <v>1795</v>
      </c>
      <c r="N231" t="s">
        <v>64</v>
      </c>
      <c r="O231">
        <v>1</v>
      </c>
      <c r="Y231">
        <f t="shared" si="6"/>
        <v>0</v>
      </c>
      <c r="Z231" t="str">
        <f t="shared" si="7"/>
        <v>Магазин0</v>
      </c>
      <c r="AA231" s="6" t="str">
        <f>VLOOKUP(Z231,Баллы!A:B,2,0)</f>
        <v>Диспаритет</v>
      </c>
    </row>
    <row r="232">
      <c r="A232" t="s">
        <v>1796</v>
      </c>
      <c r="B232" t="s">
        <v>375</v>
      </c>
      <c r="C232" s="1">
        <v>45601</v>
      </c>
      <c r="D232" t="s">
        <v>1796</v>
      </c>
      <c r="E232" t="s">
        <v>1797</v>
      </c>
      <c r="F232" t="s">
        <v>13</v>
      </c>
      <c r="G232" s="6" t="s">
        <v>1798</v>
      </c>
      <c r="H232" s="6" t="s">
        <v>1799</v>
      </c>
      <c r="I232" s="6" t="s">
        <v>1800</v>
      </c>
      <c r="J232" s="6" t="s">
        <v>1801</v>
      </c>
      <c r="K232" t="s">
        <v>140</v>
      </c>
      <c r="L232" t="s">
        <v>165</v>
      </c>
      <c r="M232" t="s">
        <v>380</v>
      </c>
      <c r="N232" t="s">
        <v>64</v>
      </c>
      <c r="O232">
        <v>1</v>
      </c>
      <c r="Y232">
        <f t="shared" si="6"/>
        <v>0</v>
      </c>
      <c r="Z232" t="str">
        <f t="shared" si="7"/>
        <v>Магазин0</v>
      </c>
      <c r="AA232" s="6" t="str">
        <f>VLOOKUP(Z232,Баллы!A:B,2,0)</f>
        <v>Диспаритет</v>
      </c>
    </row>
    <row r="233">
      <c r="A233" t="s">
        <v>1802</v>
      </c>
      <c r="B233" t="s">
        <v>628</v>
      </c>
      <c r="C233" s="1">
        <v>45601</v>
      </c>
      <c r="D233" t="s">
        <v>1802</v>
      </c>
      <c r="E233" t="s">
        <v>1803</v>
      </c>
      <c r="F233" t="s">
        <v>13</v>
      </c>
      <c r="G233" s="6" t="s">
        <v>1804</v>
      </c>
      <c r="H233" s="6" t="s">
        <v>1805</v>
      </c>
      <c r="I233" s="6" t="s">
        <v>1806</v>
      </c>
      <c r="J233" s="6" t="s">
        <v>1807</v>
      </c>
      <c r="K233" t="s">
        <v>192</v>
      </c>
      <c r="L233" t="s">
        <v>634</v>
      </c>
      <c r="M233" t="s">
        <v>635</v>
      </c>
      <c r="N233" t="s">
        <v>64</v>
      </c>
      <c r="O233">
        <v>1</v>
      </c>
      <c r="Y233">
        <f t="shared" si="6"/>
        <v>0</v>
      </c>
      <c r="Z233" t="str">
        <f t="shared" si="7"/>
        <v>Магазин0</v>
      </c>
      <c r="AA233" s="6" t="str">
        <f>VLOOKUP(Z233,Баллы!A:B,2,0)</f>
        <v>Диспаритет</v>
      </c>
    </row>
    <row r="234">
      <c r="A234" t="s">
        <v>1808</v>
      </c>
      <c r="B234" t="s">
        <v>1809</v>
      </c>
      <c r="C234" s="1">
        <v>45601</v>
      </c>
      <c r="D234" t="s">
        <v>1808</v>
      </c>
      <c r="E234" t="s">
        <v>1810</v>
      </c>
      <c r="F234" t="s">
        <v>13</v>
      </c>
      <c r="G234" s="6" t="s">
        <v>1811</v>
      </c>
      <c r="H234" s="6" t="s">
        <v>1812</v>
      </c>
      <c r="I234" s="6" t="s">
        <v>1813</v>
      </c>
      <c r="J234" s="6" t="s">
        <v>1814</v>
      </c>
      <c r="K234" t="s">
        <v>72</v>
      </c>
      <c r="L234" t="s">
        <v>1815</v>
      </c>
      <c r="M234" t="s">
        <v>1816</v>
      </c>
      <c r="N234" t="s">
        <v>64</v>
      </c>
      <c r="O234">
        <v>1</v>
      </c>
      <c r="Y234">
        <f t="shared" si="6"/>
        <v>0</v>
      </c>
      <c r="Z234" t="str">
        <f t="shared" si="7"/>
        <v>Магазин0</v>
      </c>
      <c r="AA234" s="6" t="str">
        <f>VLOOKUP(Z234,Баллы!A:B,2,0)</f>
        <v>Диспаритет</v>
      </c>
    </row>
    <row r="235">
      <c r="A235" t="s">
        <v>1817</v>
      </c>
      <c r="B235" t="s">
        <v>1283</v>
      </c>
      <c r="C235" s="1">
        <v>45601</v>
      </c>
      <c r="D235" t="s">
        <v>1817</v>
      </c>
      <c r="E235" t="s">
        <v>1818</v>
      </c>
      <c r="F235" t="s">
        <v>13</v>
      </c>
      <c r="G235" s="6" t="s">
        <v>1819</v>
      </c>
      <c r="H235" s="6" t="s">
        <v>1820</v>
      </c>
      <c r="I235" s="6" t="s">
        <v>1821</v>
      </c>
      <c r="J235" s="6" t="s">
        <v>1822</v>
      </c>
      <c r="K235" t="s">
        <v>72</v>
      </c>
      <c r="L235" t="s">
        <v>822</v>
      </c>
      <c r="M235" t="s">
        <v>1289</v>
      </c>
      <c r="N235" t="s">
        <v>64</v>
      </c>
      <c r="O235">
        <v>1</v>
      </c>
      <c r="Y235">
        <f t="shared" si="6"/>
        <v>0</v>
      </c>
      <c r="Z235" t="str">
        <f t="shared" si="7"/>
        <v>Магазин0</v>
      </c>
      <c r="AA235" s="6" t="str">
        <f>VLOOKUP(Z235,Баллы!A:B,2,0)</f>
        <v>Диспаритет</v>
      </c>
    </row>
    <row r="236">
      <c r="A236" t="s">
        <v>1823</v>
      </c>
      <c r="B236" t="s">
        <v>825</v>
      </c>
      <c r="C236" s="1">
        <v>45601</v>
      </c>
      <c r="D236" t="s">
        <v>1823</v>
      </c>
      <c r="E236" t="s">
        <v>1824</v>
      </c>
      <c r="F236" t="s">
        <v>88</v>
      </c>
      <c r="G236" s="6" t="s">
        <v>1825</v>
      </c>
      <c r="H236" s="6" t="s">
        <v>1826</v>
      </c>
      <c r="I236" s="6" t="s">
        <v>1827</v>
      </c>
      <c r="J236" s="6" t="s">
        <v>1828</v>
      </c>
      <c r="K236" t="s">
        <v>140</v>
      </c>
      <c r="L236" t="s">
        <v>447</v>
      </c>
      <c r="M236" t="s">
        <v>831</v>
      </c>
      <c r="N236" t="s">
        <v>95</v>
      </c>
      <c r="O236">
        <v>1</v>
      </c>
      <c r="Y236">
        <f t="shared" si="6"/>
        <v>0</v>
      </c>
      <c r="Z236" t="str">
        <f t="shared" si="7"/>
        <v>Павильон0</v>
      </c>
      <c r="AA236" s="6" t="str">
        <f>VLOOKUP(Z236,Баллы!A:B,2,0)</f>
        <v>Диспаритет</v>
      </c>
    </row>
    <row r="237">
      <c r="A237" t="s">
        <v>1829</v>
      </c>
      <c r="B237" t="s">
        <v>1236</v>
      </c>
      <c r="C237" s="1">
        <v>45601</v>
      </c>
      <c r="D237" t="s">
        <v>1829</v>
      </c>
      <c r="E237" t="s">
        <v>1237</v>
      </c>
      <c r="F237" t="s">
        <v>13</v>
      </c>
      <c r="G237" s="6" t="s">
        <v>1830</v>
      </c>
      <c r="H237" s="6" t="s">
        <v>1831</v>
      </c>
      <c r="I237" s="6" t="s">
        <v>1832</v>
      </c>
      <c r="J237" s="6" t="s">
        <v>1833</v>
      </c>
      <c r="K237" t="s">
        <v>140</v>
      </c>
      <c r="L237" t="s">
        <v>447</v>
      </c>
      <c r="M237" t="s">
        <v>1242</v>
      </c>
      <c r="N237" t="s">
        <v>64</v>
      </c>
      <c r="O237">
        <v>1</v>
      </c>
      <c r="Y237">
        <f t="shared" si="6"/>
        <v>0</v>
      </c>
      <c r="Z237" t="str">
        <f t="shared" si="7"/>
        <v>Магазин0</v>
      </c>
      <c r="AA237" s="6" t="str">
        <f>VLOOKUP(Z237,Баллы!A:B,2,0)</f>
        <v>Диспаритет</v>
      </c>
    </row>
    <row r="238">
      <c r="A238" t="s">
        <v>1834</v>
      </c>
      <c r="B238" t="s">
        <v>1835</v>
      </c>
      <c r="C238" s="1">
        <v>45601</v>
      </c>
      <c r="D238" t="s">
        <v>1834</v>
      </c>
      <c r="E238" t="s">
        <v>1836</v>
      </c>
      <c r="F238" t="s">
        <v>13</v>
      </c>
      <c r="G238" s="6" t="s">
        <v>1837</v>
      </c>
      <c r="H238" s="6" t="s">
        <v>1838</v>
      </c>
      <c r="I238" s="6" t="s">
        <v>1839</v>
      </c>
      <c r="J238" s="6" t="s">
        <v>1840</v>
      </c>
      <c r="K238" t="s">
        <v>104</v>
      </c>
      <c r="L238" t="s">
        <v>1841</v>
      </c>
      <c r="M238" t="s">
        <v>1842</v>
      </c>
      <c r="N238" t="s">
        <v>64</v>
      </c>
      <c r="O238">
        <v>1</v>
      </c>
      <c r="Y238">
        <f t="shared" si="6"/>
        <v>0</v>
      </c>
      <c r="Z238" t="str">
        <f t="shared" si="7"/>
        <v>Магазин0</v>
      </c>
      <c r="AA238" s="6" t="str">
        <f>VLOOKUP(Z238,Баллы!A:B,2,0)</f>
        <v>Диспаритет</v>
      </c>
    </row>
    <row r="239">
      <c r="A239" t="s">
        <v>1843</v>
      </c>
      <c r="B239" t="s">
        <v>1844</v>
      </c>
      <c r="C239" s="1">
        <v>45601</v>
      </c>
      <c r="D239" t="s">
        <v>1843</v>
      </c>
      <c r="E239" t="s">
        <v>1845</v>
      </c>
      <c r="F239" t="s">
        <v>223</v>
      </c>
      <c r="G239" s="6" t="s">
        <v>1846</v>
      </c>
      <c r="H239" s="6" t="s">
        <v>101</v>
      </c>
      <c r="I239" s="6" t="s">
        <v>1847</v>
      </c>
      <c r="J239" s="6" t="s">
        <v>101</v>
      </c>
      <c r="K239" t="s">
        <v>82</v>
      </c>
      <c r="L239" t="s">
        <v>115</v>
      </c>
      <c r="M239" t="s">
        <v>1848</v>
      </c>
      <c r="N239" t="s">
        <v>228</v>
      </c>
      <c r="O239">
        <v>1</v>
      </c>
      <c r="Y239">
        <f t="shared" si="6"/>
        <v>0</v>
      </c>
      <c r="Z239" t="str">
        <f t="shared" si="7"/>
        <v>Киоск0</v>
      </c>
      <c r="AA239" s="6" t="str">
        <f>VLOOKUP(Z239,Баллы!A:B,2,0)</f>
        <v>Диспаритет</v>
      </c>
    </row>
    <row r="240">
      <c r="A240" t="s">
        <v>1849</v>
      </c>
      <c r="B240" t="s">
        <v>1850</v>
      </c>
      <c r="C240" s="1">
        <v>45601</v>
      </c>
      <c r="D240" t="s">
        <v>1849</v>
      </c>
      <c r="E240" t="s">
        <v>1851</v>
      </c>
      <c r="F240" t="s">
        <v>223</v>
      </c>
      <c r="G240" s="6" t="s">
        <v>1852</v>
      </c>
      <c r="H240" s="6" t="s">
        <v>101</v>
      </c>
      <c r="I240" s="6" t="s">
        <v>1853</v>
      </c>
      <c r="J240" s="6" t="s">
        <v>101</v>
      </c>
      <c r="K240" t="s">
        <v>192</v>
      </c>
      <c r="L240" t="s">
        <v>482</v>
      </c>
      <c r="M240" t="s">
        <v>1854</v>
      </c>
      <c r="N240" t="s">
        <v>228</v>
      </c>
      <c r="O240">
        <v>1</v>
      </c>
      <c r="Y240">
        <f t="shared" si="6"/>
        <v>0</v>
      </c>
      <c r="Z240" t="str">
        <f t="shared" si="7"/>
        <v>Киоск0</v>
      </c>
      <c r="AA240" s="6" t="str">
        <f>VLOOKUP(Z240,Баллы!A:B,2,0)</f>
        <v>Диспаритет</v>
      </c>
    </row>
    <row r="241">
      <c r="A241" t="s">
        <v>1855</v>
      </c>
      <c r="B241" t="s">
        <v>938</v>
      </c>
      <c r="C241" s="1">
        <v>45601</v>
      </c>
      <c r="D241" t="s">
        <v>1855</v>
      </c>
      <c r="E241" t="s">
        <v>1856</v>
      </c>
      <c r="F241" t="s">
        <v>13</v>
      </c>
      <c r="G241" s="6" t="s">
        <v>1857</v>
      </c>
      <c r="H241" s="6" t="s">
        <v>1858</v>
      </c>
      <c r="I241" s="6" t="s">
        <v>1859</v>
      </c>
      <c r="J241" s="6" t="s">
        <v>1860</v>
      </c>
      <c r="K241" t="s">
        <v>72</v>
      </c>
      <c r="L241" t="s">
        <v>822</v>
      </c>
      <c r="M241" t="s">
        <v>944</v>
      </c>
      <c r="N241" t="s">
        <v>64</v>
      </c>
      <c r="O241">
        <v>1</v>
      </c>
      <c r="Y241">
        <f t="shared" si="6"/>
        <v>0</v>
      </c>
      <c r="Z241" t="str">
        <f t="shared" si="7"/>
        <v>Магазин0</v>
      </c>
      <c r="AA241" s="6" t="str">
        <f>VLOOKUP(Z241,Баллы!A:B,2,0)</f>
        <v>Диспаритет</v>
      </c>
    </row>
    <row r="242">
      <c r="A242" t="s">
        <v>1861</v>
      </c>
      <c r="B242" t="s">
        <v>382</v>
      </c>
      <c r="C242" s="1">
        <v>45601</v>
      </c>
      <c r="D242" t="s">
        <v>1861</v>
      </c>
      <c r="E242" t="s">
        <v>1862</v>
      </c>
      <c r="F242" t="s">
        <v>13</v>
      </c>
      <c r="G242" s="6" t="s">
        <v>1863</v>
      </c>
      <c r="H242" s="6" t="s">
        <v>1864</v>
      </c>
      <c r="I242" s="6" t="s">
        <v>1865</v>
      </c>
      <c r="J242" s="6" t="s">
        <v>1866</v>
      </c>
      <c r="K242" t="s">
        <v>82</v>
      </c>
      <c r="L242" t="s">
        <v>83</v>
      </c>
      <c r="M242" t="s">
        <v>388</v>
      </c>
      <c r="N242" t="s">
        <v>64</v>
      </c>
      <c r="O242">
        <v>1</v>
      </c>
      <c r="Y242">
        <f t="shared" si="6"/>
        <v>0</v>
      </c>
      <c r="Z242" t="str">
        <f t="shared" si="7"/>
        <v>Магазин0</v>
      </c>
      <c r="AA242" s="6" t="str">
        <f>VLOOKUP(Z242,Баллы!A:B,2,0)</f>
        <v>Диспаритет</v>
      </c>
    </row>
    <row r="243">
      <c r="A243" t="s">
        <v>1867</v>
      </c>
      <c r="B243" t="s">
        <v>1505</v>
      </c>
      <c r="C243" s="1">
        <v>45601</v>
      </c>
      <c r="D243" t="s">
        <v>1867</v>
      </c>
      <c r="E243" t="s">
        <v>1868</v>
      </c>
      <c r="F243" t="s">
        <v>13</v>
      </c>
      <c r="G243" s="6" t="s">
        <v>1869</v>
      </c>
      <c r="H243" s="6" t="s">
        <v>1870</v>
      </c>
      <c r="I243" s="6" t="s">
        <v>1871</v>
      </c>
      <c r="J243" s="6" t="s">
        <v>1872</v>
      </c>
      <c r="K243" t="s">
        <v>140</v>
      </c>
      <c r="L243" t="s">
        <v>447</v>
      </c>
      <c r="M243" t="s">
        <v>1511</v>
      </c>
      <c r="N243" t="s">
        <v>64</v>
      </c>
      <c r="O243">
        <v>1</v>
      </c>
      <c r="Y243">
        <f t="shared" si="6"/>
        <v>0</v>
      </c>
      <c r="Z243" t="str">
        <f t="shared" si="7"/>
        <v>Магазин0</v>
      </c>
      <c r="AA243" s="6" t="str">
        <f>VLOOKUP(Z243,Баллы!A:B,2,0)</f>
        <v>Диспаритет</v>
      </c>
    </row>
    <row r="244">
      <c r="A244" t="s">
        <v>1873</v>
      </c>
      <c r="B244" t="s">
        <v>816</v>
      </c>
      <c r="C244" s="1">
        <v>45601</v>
      </c>
      <c r="D244" t="s">
        <v>1873</v>
      </c>
      <c r="E244" t="s">
        <v>1874</v>
      </c>
      <c r="F244" t="s">
        <v>13</v>
      </c>
      <c r="G244" s="6" t="s">
        <v>1875</v>
      </c>
      <c r="H244" s="6" t="s">
        <v>1876</v>
      </c>
      <c r="I244" s="6" t="s">
        <v>1877</v>
      </c>
      <c r="J244" s="6" t="s">
        <v>1878</v>
      </c>
      <c r="K244" t="s">
        <v>72</v>
      </c>
      <c r="L244" t="s">
        <v>822</v>
      </c>
      <c r="M244" t="s">
        <v>823</v>
      </c>
      <c r="N244" t="s">
        <v>64</v>
      </c>
      <c r="O244">
        <v>1</v>
      </c>
      <c r="Y244">
        <f t="shared" si="6"/>
        <v>0</v>
      </c>
      <c r="Z244" t="str">
        <f t="shared" si="7"/>
        <v>Магазин0</v>
      </c>
      <c r="AA244" s="6" t="str">
        <f>VLOOKUP(Z244,Баллы!A:B,2,0)</f>
        <v>Диспаритет</v>
      </c>
    </row>
    <row r="245">
      <c r="A245" t="s">
        <v>1879</v>
      </c>
      <c r="B245" t="s">
        <v>1139</v>
      </c>
      <c r="C245" s="1">
        <v>45601</v>
      </c>
      <c r="D245" t="s">
        <v>1879</v>
      </c>
      <c r="E245" t="s">
        <v>1880</v>
      </c>
      <c r="F245" t="s">
        <v>13</v>
      </c>
      <c r="G245" s="6" t="s">
        <v>1881</v>
      </c>
      <c r="H245" s="6" t="s">
        <v>1882</v>
      </c>
      <c r="I245" s="6" t="s">
        <v>1883</v>
      </c>
      <c r="J245" s="6" t="s">
        <v>1884</v>
      </c>
      <c r="K245" t="s">
        <v>61</v>
      </c>
      <c r="L245" t="s">
        <v>62</v>
      </c>
      <c r="M245" t="s">
        <v>1145</v>
      </c>
      <c r="N245" t="s">
        <v>64</v>
      </c>
      <c r="O245">
        <v>1</v>
      </c>
      <c r="Y245">
        <f t="shared" si="6"/>
        <v>0</v>
      </c>
      <c r="Z245" t="str">
        <f t="shared" si="7"/>
        <v>Магазин0</v>
      </c>
      <c r="AA245" s="6" t="str">
        <f>VLOOKUP(Z245,Баллы!A:B,2,0)</f>
        <v>Диспаритет</v>
      </c>
    </row>
    <row r="246">
      <c r="A246" t="s">
        <v>1885</v>
      </c>
      <c r="B246" t="s">
        <v>1886</v>
      </c>
      <c r="C246" s="1">
        <v>45601</v>
      </c>
      <c r="D246" t="s">
        <v>1885</v>
      </c>
      <c r="E246" t="s">
        <v>1887</v>
      </c>
      <c r="F246" t="s">
        <v>13</v>
      </c>
      <c r="G246" s="6" t="s">
        <v>1888</v>
      </c>
      <c r="H246" s="6" t="s">
        <v>1889</v>
      </c>
      <c r="I246" s="6" t="s">
        <v>1890</v>
      </c>
      <c r="J246" s="6" t="s">
        <v>1891</v>
      </c>
      <c r="K246" t="s">
        <v>82</v>
      </c>
      <c r="L246" t="s">
        <v>115</v>
      </c>
      <c r="M246" t="s">
        <v>1892</v>
      </c>
      <c r="N246" t="s">
        <v>64</v>
      </c>
      <c r="O246">
        <v>1</v>
      </c>
      <c r="Y246">
        <f t="shared" si="6"/>
        <v>0</v>
      </c>
      <c r="Z246" t="str">
        <f t="shared" si="7"/>
        <v>Магазин0</v>
      </c>
      <c r="AA246" s="6" t="str">
        <f>VLOOKUP(Z246,Баллы!A:B,2,0)</f>
        <v>Диспаритет</v>
      </c>
    </row>
    <row r="247">
      <c r="A247" t="s">
        <v>1893</v>
      </c>
      <c r="B247" t="s">
        <v>899</v>
      </c>
      <c r="C247" s="1">
        <v>45601</v>
      </c>
      <c r="D247" t="s">
        <v>1893</v>
      </c>
      <c r="E247" t="s">
        <v>1894</v>
      </c>
      <c r="F247" t="s">
        <v>13</v>
      </c>
      <c r="G247" s="6" t="s">
        <v>1895</v>
      </c>
      <c r="H247" s="6" t="s">
        <v>1896</v>
      </c>
      <c r="I247" s="6" t="s">
        <v>1897</v>
      </c>
      <c r="J247" s="6" t="s">
        <v>1898</v>
      </c>
      <c r="K247" t="s">
        <v>72</v>
      </c>
      <c r="L247" t="s">
        <v>183</v>
      </c>
      <c r="M247" t="s">
        <v>905</v>
      </c>
      <c r="N247" t="s">
        <v>64</v>
      </c>
      <c r="O247">
        <v>1</v>
      </c>
      <c r="Y247">
        <f t="shared" si="6"/>
        <v>0</v>
      </c>
      <c r="Z247" t="str">
        <f t="shared" si="7"/>
        <v>Магазин0</v>
      </c>
      <c r="AA247" s="6" t="str">
        <f>VLOOKUP(Z247,Баллы!A:B,2,0)</f>
        <v>Диспаритет</v>
      </c>
    </row>
    <row r="248">
      <c r="A248" t="s">
        <v>1899</v>
      </c>
      <c r="B248" t="s">
        <v>76</v>
      </c>
      <c r="C248" s="1">
        <v>45601</v>
      </c>
      <c r="D248" t="s">
        <v>1899</v>
      </c>
      <c r="E248" t="s">
        <v>1900</v>
      </c>
      <c r="F248" t="s">
        <v>13</v>
      </c>
      <c r="G248" s="6" t="s">
        <v>1901</v>
      </c>
      <c r="H248" s="6" t="s">
        <v>1902</v>
      </c>
      <c r="I248" s="6" t="s">
        <v>1903</v>
      </c>
      <c r="J248" s="6" t="s">
        <v>1904</v>
      </c>
      <c r="K248" t="s">
        <v>82</v>
      </c>
      <c r="L248" t="s">
        <v>83</v>
      </c>
      <c r="M248" t="s">
        <v>84</v>
      </c>
      <c r="N248" t="s">
        <v>64</v>
      </c>
      <c r="O248">
        <v>1</v>
      </c>
      <c r="Y248">
        <f t="shared" si="6"/>
        <v>0</v>
      </c>
      <c r="Z248" t="str">
        <f t="shared" si="7"/>
        <v>Магазин0</v>
      </c>
      <c r="AA248" s="6" t="str">
        <f>VLOOKUP(Z248,Баллы!A:B,2,0)</f>
        <v>Диспаритет</v>
      </c>
    </row>
    <row r="249">
      <c r="A249" t="s">
        <v>1905</v>
      </c>
      <c r="B249" t="s">
        <v>334</v>
      </c>
      <c r="C249" s="1">
        <v>45601</v>
      </c>
      <c r="D249" t="s">
        <v>1905</v>
      </c>
      <c r="E249" t="s">
        <v>1519</v>
      </c>
      <c r="F249" t="s">
        <v>13</v>
      </c>
      <c r="G249" s="6" t="s">
        <v>1906</v>
      </c>
      <c r="H249" s="6" t="s">
        <v>1907</v>
      </c>
      <c r="I249" s="6" t="s">
        <v>1908</v>
      </c>
      <c r="J249" s="6" t="s">
        <v>1909</v>
      </c>
      <c r="K249" t="s">
        <v>61</v>
      </c>
      <c r="L249" t="s">
        <v>279</v>
      </c>
      <c r="M249" t="s">
        <v>339</v>
      </c>
      <c r="N249" t="s">
        <v>64</v>
      </c>
      <c r="O249">
        <v>1</v>
      </c>
      <c r="Y249">
        <f t="shared" si="6"/>
        <v>0</v>
      </c>
      <c r="Z249" t="str">
        <f t="shared" si="7"/>
        <v>Магазин0</v>
      </c>
      <c r="AA249" s="6" t="str">
        <f>VLOOKUP(Z249,Баллы!A:B,2,0)</f>
        <v>Диспаритет</v>
      </c>
    </row>
    <row r="250">
      <c r="A250" t="s">
        <v>1910</v>
      </c>
      <c r="B250" t="s">
        <v>1911</v>
      </c>
      <c r="C250" s="1">
        <v>45601</v>
      </c>
      <c r="D250" t="s">
        <v>1910</v>
      </c>
      <c r="E250" t="s">
        <v>1912</v>
      </c>
      <c r="F250" t="s">
        <v>13</v>
      </c>
      <c r="G250" s="6" t="s">
        <v>1913</v>
      </c>
      <c r="H250" s="6" t="s">
        <v>1914</v>
      </c>
      <c r="I250" s="6" t="s">
        <v>1915</v>
      </c>
      <c r="J250" s="6" t="s">
        <v>1916</v>
      </c>
      <c r="K250" t="s">
        <v>104</v>
      </c>
      <c r="L250" t="s">
        <v>396</v>
      </c>
      <c r="M250" t="s">
        <v>1917</v>
      </c>
      <c r="N250" t="s">
        <v>64</v>
      </c>
      <c r="O250">
        <v>1</v>
      </c>
      <c r="Y250">
        <f t="shared" si="6"/>
        <v>0</v>
      </c>
      <c r="Z250" t="str">
        <f t="shared" si="7"/>
        <v>Магазин0</v>
      </c>
      <c r="AA250" s="6" t="str">
        <f>VLOOKUP(Z250,Баллы!A:B,2,0)</f>
        <v>Диспаритет</v>
      </c>
    </row>
    <row r="251">
      <c r="A251" t="s">
        <v>1918</v>
      </c>
      <c r="B251" t="s">
        <v>485</v>
      </c>
      <c r="C251" s="1">
        <v>45601</v>
      </c>
      <c r="D251" t="s">
        <v>1918</v>
      </c>
      <c r="E251" t="s">
        <v>1919</v>
      </c>
      <c r="F251" t="s">
        <v>127</v>
      </c>
      <c r="G251" s="6" t="s">
        <v>1920</v>
      </c>
      <c r="H251" s="6" t="s">
        <v>1921</v>
      </c>
      <c r="I251" s="6" t="s">
        <v>1922</v>
      </c>
      <c r="J251" s="6" t="s">
        <v>101</v>
      </c>
      <c r="K251" t="s">
        <v>82</v>
      </c>
      <c r="L251" t="s">
        <v>115</v>
      </c>
      <c r="M251" t="s">
        <v>491</v>
      </c>
      <c r="N251" t="s">
        <v>132</v>
      </c>
      <c r="O251">
        <v>1</v>
      </c>
      <c r="Y251">
        <f t="shared" si="6"/>
        <v>0</v>
      </c>
      <c r="Z251" t="str">
        <f t="shared" si="7"/>
        <v>Секция0</v>
      </c>
      <c r="AA251" s="6" t="str">
        <f>VLOOKUP(Z251,Баллы!A:B,2,0)</f>
        <v>Диспаритет</v>
      </c>
    </row>
    <row r="252">
      <c r="A252" t="s">
        <v>1923</v>
      </c>
      <c r="B252" t="s">
        <v>930</v>
      </c>
      <c r="C252" s="1">
        <v>45601</v>
      </c>
      <c r="D252" t="s">
        <v>1923</v>
      </c>
      <c r="E252" t="s">
        <v>1924</v>
      </c>
      <c r="F252" t="s">
        <v>13</v>
      </c>
      <c r="G252" s="6" t="s">
        <v>1925</v>
      </c>
      <c r="H252" s="6" t="s">
        <v>1926</v>
      </c>
      <c r="I252" s="6" t="s">
        <v>1927</v>
      </c>
      <c r="J252" s="6" t="s">
        <v>1928</v>
      </c>
      <c r="K252" t="s">
        <v>82</v>
      </c>
      <c r="L252" t="s">
        <v>115</v>
      </c>
      <c r="M252" t="s">
        <v>936</v>
      </c>
      <c r="N252" t="s">
        <v>64</v>
      </c>
      <c r="O252">
        <v>1</v>
      </c>
      <c r="Y252">
        <f t="shared" si="6"/>
        <v>0</v>
      </c>
      <c r="Z252" t="str">
        <f t="shared" si="7"/>
        <v>Магазин0</v>
      </c>
      <c r="AA252" s="6" t="str">
        <f>VLOOKUP(Z252,Баллы!A:B,2,0)</f>
        <v>Диспаритет</v>
      </c>
    </row>
    <row r="253">
      <c r="A253" t="s">
        <v>1929</v>
      </c>
      <c r="B253" t="s">
        <v>1930</v>
      </c>
      <c r="C253" s="1">
        <v>45601</v>
      </c>
      <c r="D253" t="s">
        <v>1929</v>
      </c>
      <c r="E253" t="s">
        <v>1931</v>
      </c>
      <c r="F253" t="s">
        <v>88</v>
      </c>
      <c r="G253" s="6" t="s">
        <v>1932</v>
      </c>
      <c r="H253" s="6" t="s">
        <v>1933</v>
      </c>
      <c r="I253" s="6" t="s">
        <v>1934</v>
      </c>
      <c r="J253" s="6" t="s">
        <v>1935</v>
      </c>
      <c r="K253" t="s">
        <v>82</v>
      </c>
      <c r="L253" t="s">
        <v>115</v>
      </c>
      <c r="M253" t="s">
        <v>1936</v>
      </c>
      <c r="N253" t="s">
        <v>95</v>
      </c>
      <c r="O253">
        <v>1</v>
      </c>
      <c r="Y253">
        <f t="shared" si="6"/>
        <v>0</v>
      </c>
      <c r="Z253" t="str">
        <f t="shared" si="7"/>
        <v>Павильон0</v>
      </c>
      <c r="AA253" s="6" t="str">
        <f>VLOOKUP(Z253,Баллы!A:B,2,0)</f>
        <v>Диспаритет</v>
      </c>
    </row>
    <row r="254">
      <c r="A254" t="s">
        <v>1937</v>
      </c>
      <c r="B254" t="s">
        <v>1938</v>
      </c>
      <c r="C254" s="1">
        <v>45601</v>
      </c>
      <c r="D254" t="s">
        <v>1937</v>
      </c>
      <c r="E254" t="s">
        <v>1939</v>
      </c>
      <c r="F254" t="s">
        <v>127</v>
      </c>
      <c r="G254" s="6" t="s">
        <v>1940</v>
      </c>
      <c r="H254" s="6" t="s">
        <v>1941</v>
      </c>
      <c r="I254" s="6" t="s">
        <v>1942</v>
      </c>
      <c r="J254" s="6" t="s">
        <v>101</v>
      </c>
      <c r="K254" t="s">
        <v>61</v>
      </c>
      <c r="L254" t="s">
        <v>364</v>
      </c>
      <c r="M254" t="s">
        <v>1943</v>
      </c>
      <c r="N254" t="s">
        <v>132</v>
      </c>
      <c r="O254">
        <v>1</v>
      </c>
      <c r="Y254">
        <f t="shared" si="6"/>
        <v>0</v>
      </c>
      <c r="Z254" t="str">
        <f t="shared" si="7"/>
        <v>Секция0</v>
      </c>
      <c r="AA254" s="6" t="str">
        <f>VLOOKUP(Z254,Баллы!A:B,2,0)</f>
        <v>Диспаритет</v>
      </c>
    </row>
    <row r="255">
      <c r="A255" t="s">
        <v>1944</v>
      </c>
      <c r="B255" t="s">
        <v>177</v>
      </c>
      <c r="C255" s="1">
        <v>45601</v>
      </c>
      <c r="D255" t="s">
        <v>1944</v>
      </c>
      <c r="E255" t="s">
        <v>1945</v>
      </c>
      <c r="F255" t="s">
        <v>88</v>
      </c>
      <c r="G255" s="6" t="s">
        <v>1946</v>
      </c>
      <c r="H255" s="6" t="s">
        <v>1947</v>
      </c>
      <c r="I255" s="6" t="s">
        <v>1948</v>
      </c>
      <c r="J255" s="6" t="s">
        <v>1949</v>
      </c>
      <c r="K255" t="s">
        <v>72</v>
      </c>
      <c r="L255" t="s">
        <v>183</v>
      </c>
      <c r="M255" t="s">
        <v>184</v>
      </c>
      <c r="N255" t="s">
        <v>95</v>
      </c>
      <c r="O255">
        <v>1</v>
      </c>
      <c r="Y255">
        <f t="shared" ref="Y255:Y318" si="8">SUM(P255:W255)</f>
        <v>0</v>
      </c>
      <c r="Z255" t="str">
        <f t="shared" ref="Z255:Z318" si="9">CONCATENATE(N255,Y255)</f>
        <v>Павильон0</v>
      </c>
      <c r="AA255" s="6" t="str">
        <f>VLOOKUP(Z255,Баллы!A:B,2,0)</f>
        <v>Диспаритет</v>
      </c>
    </row>
    <row r="256">
      <c r="A256" t="s">
        <v>1950</v>
      </c>
      <c r="B256" t="s">
        <v>1951</v>
      </c>
      <c r="C256" s="1">
        <v>45601</v>
      </c>
      <c r="D256" t="s">
        <v>1950</v>
      </c>
      <c r="E256" t="s">
        <v>1952</v>
      </c>
      <c r="F256" t="s">
        <v>13</v>
      </c>
      <c r="G256" s="6" t="s">
        <v>1953</v>
      </c>
      <c r="H256" s="6" t="s">
        <v>1954</v>
      </c>
      <c r="I256" s="6" t="s">
        <v>1955</v>
      </c>
      <c r="J256" s="6" t="s">
        <v>1956</v>
      </c>
      <c r="K256" t="s">
        <v>82</v>
      </c>
      <c r="L256" t="s">
        <v>236</v>
      </c>
      <c r="M256" t="s">
        <v>1957</v>
      </c>
      <c r="N256" t="s">
        <v>64</v>
      </c>
      <c r="O256">
        <v>1</v>
      </c>
      <c r="Y256">
        <f t="shared" si="8"/>
        <v>0</v>
      </c>
      <c r="Z256" t="str">
        <f t="shared" si="9"/>
        <v>Магазин0</v>
      </c>
      <c r="AA256" s="6" t="str">
        <f>VLOOKUP(Z256,Баллы!A:B,2,0)</f>
        <v>Диспаритет</v>
      </c>
    </row>
    <row r="257">
      <c r="A257" t="s">
        <v>1958</v>
      </c>
      <c r="B257" t="s">
        <v>1959</v>
      </c>
      <c r="C257" s="1">
        <v>45601</v>
      </c>
      <c r="D257" t="s">
        <v>1958</v>
      </c>
      <c r="E257" t="s">
        <v>1960</v>
      </c>
      <c r="F257" t="s">
        <v>13</v>
      </c>
      <c r="G257" s="6" t="s">
        <v>1961</v>
      </c>
      <c r="H257" s="6" t="s">
        <v>1962</v>
      </c>
      <c r="I257" s="6" t="s">
        <v>1963</v>
      </c>
      <c r="J257" s="6" t="s">
        <v>1964</v>
      </c>
      <c r="K257" t="s">
        <v>82</v>
      </c>
      <c r="L257" t="s">
        <v>115</v>
      </c>
      <c r="M257" t="s">
        <v>1965</v>
      </c>
      <c r="N257" t="s">
        <v>64</v>
      </c>
      <c r="O257">
        <v>1</v>
      </c>
      <c r="Y257">
        <f t="shared" si="8"/>
        <v>0</v>
      </c>
      <c r="Z257" t="str">
        <f t="shared" si="9"/>
        <v>Магазин0</v>
      </c>
      <c r="AA257" s="6" t="str">
        <f>VLOOKUP(Z257,Баллы!A:B,2,0)</f>
        <v>Диспаритет</v>
      </c>
    </row>
    <row r="258">
      <c r="A258" t="s">
        <v>1966</v>
      </c>
      <c r="B258" t="s">
        <v>1967</v>
      </c>
      <c r="C258" s="1">
        <v>45601</v>
      </c>
      <c r="D258" t="s">
        <v>1966</v>
      </c>
      <c r="E258" t="s">
        <v>1968</v>
      </c>
      <c r="F258" t="s">
        <v>88</v>
      </c>
      <c r="G258" s="6" t="s">
        <v>1969</v>
      </c>
      <c r="H258" s="6" t="s">
        <v>1970</v>
      </c>
      <c r="I258" s="6" t="s">
        <v>1971</v>
      </c>
      <c r="J258" s="6" t="s">
        <v>1972</v>
      </c>
      <c r="K258" t="s">
        <v>140</v>
      </c>
      <c r="L258" t="s">
        <v>447</v>
      </c>
      <c r="M258" t="s">
        <v>1973</v>
      </c>
      <c r="N258" t="s">
        <v>95</v>
      </c>
      <c r="O258">
        <v>1</v>
      </c>
      <c r="Y258">
        <f t="shared" si="8"/>
        <v>0</v>
      </c>
      <c r="Z258" t="str">
        <f t="shared" si="9"/>
        <v>Павильон0</v>
      </c>
      <c r="AA258" s="6" t="str">
        <f>VLOOKUP(Z258,Баллы!A:B,2,0)</f>
        <v>Диспаритет</v>
      </c>
    </row>
    <row r="259">
      <c r="A259" t="s">
        <v>1974</v>
      </c>
      <c r="B259" t="s">
        <v>462</v>
      </c>
      <c r="C259" s="1">
        <v>45601</v>
      </c>
      <c r="D259" t="s">
        <v>1974</v>
      </c>
      <c r="E259" t="s">
        <v>1975</v>
      </c>
      <c r="F259" t="s">
        <v>88</v>
      </c>
      <c r="G259" s="6" t="s">
        <v>1976</v>
      </c>
      <c r="H259" s="6" t="s">
        <v>1977</v>
      </c>
      <c r="I259" s="6" t="s">
        <v>1978</v>
      </c>
      <c r="J259" s="6" t="s">
        <v>1979</v>
      </c>
      <c r="K259" t="s">
        <v>192</v>
      </c>
      <c r="L259" t="s">
        <v>467</v>
      </c>
      <c r="M259" t="s">
        <v>468</v>
      </c>
      <c r="N259" t="s">
        <v>95</v>
      </c>
      <c r="O259">
        <v>1</v>
      </c>
      <c r="Y259">
        <f t="shared" si="8"/>
        <v>0</v>
      </c>
      <c r="Z259" t="str">
        <f t="shared" si="9"/>
        <v>Павильон0</v>
      </c>
      <c r="AA259" s="6" t="str">
        <f>VLOOKUP(Z259,Баллы!A:B,2,0)</f>
        <v>Диспаритет</v>
      </c>
    </row>
    <row r="260">
      <c r="A260" t="s">
        <v>1980</v>
      </c>
      <c r="B260" t="s">
        <v>1123</v>
      </c>
      <c r="C260" s="1">
        <v>45601</v>
      </c>
      <c r="D260" t="s">
        <v>1980</v>
      </c>
      <c r="E260" t="s">
        <v>1981</v>
      </c>
      <c r="F260" t="s">
        <v>99</v>
      </c>
      <c r="G260" s="6" t="s">
        <v>1982</v>
      </c>
      <c r="H260" s="6" t="s">
        <v>101</v>
      </c>
      <c r="I260" s="6" t="s">
        <v>1983</v>
      </c>
      <c r="J260" s="6" t="s">
        <v>1984</v>
      </c>
      <c r="K260" t="s">
        <v>61</v>
      </c>
      <c r="L260" t="s">
        <v>414</v>
      </c>
      <c r="M260" t="s">
        <v>1129</v>
      </c>
      <c r="N260" t="s">
        <v>107</v>
      </c>
      <c r="O260">
        <v>1</v>
      </c>
      <c r="Y260">
        <f t="shared" si="8"/>
        <v>0</v>
      </c>
      <c r="Z260" t="str">
        <f t="shared" si="9"/>
        <v xml:space="preserve">Магазин СО0</v>
      </c>
      <c r="AA260" s="6" t="str">
        <f>VLOOKUP(Z260,Баллы!A:B,2,0)</f>
        <v>Диспаритет</v>
      </c>
    </row>
    <row r="261">
      <c r="A261" t="s">
        <v>1985</v>
      </c>
      <c r="B261" t="s">
        <v>1986</v>
      </c>
      <c r="C261" s="1">
        <v>45601</v>
      </c>
      <c r="D261" t="s">
        <v>1985</v>
      </c>
      <c r="E261" t="s">
        <v>1987</v>
      </c>
      <c r="F261" t="s">
        <v>13</v>
      </c>
      <c r="G261" s="6" t="s">
        <v>1988</v>
      </c>
      <c r="H261" s="6" t="s">
        <v>1989</v>
      </c>
      <c r="I261" s="6" t="s">
        <v>1990</v>
      </c>
      <c r="J261" s="6" t="s">
        <v>1991</v>
      </c>
      <c r="K261" t="s">
        <v>61</v>
      </c>
      <c r="L261" t="s">
        <v>1028</v>
      </c>
      <c r="M261" t="s">
        <v>1992</v>
      </c>
      <c r="N261" t="s">
        <v>64</v>
      </c>
      <c r="O261">
        <v>1</v>
      </c>
      <c r="Y261">
        <f t="shared" si="8"/>
        <v>0</v>
      </c>
      <c r="Z261" t="str">
        <f t="shared" si="9"/>
        <v>Магазин0</v>
      </c>
      <c r="AA261" s="6" t="str">
        <f>VLOOKUP(Z261,Баллы!A:B,2,0)</f>
        <v>Диспаритет</v>
      </c>
    </row>
    <row r="262">
      <c r="A262" t="s">
        <v>1993</v>
      </c>
      <c r="B262" t="s">
        <v>992</v>
      </c>
      <c r="C262" s="1">
        <v>45601</v>
      </c>
      <c r="D262" t="s">
        <v>1993</v>
      </c>
      <c r="E262" t="s">
        <v>1994</v>
      </c>
      <c r="F262" t="s">
        <v>88</v>
      </c>
      <c r="G262" s="6" t="s">
        <v>1995</v>
      </c>
      <c r="H262" s="6" t="s">
        <v>1996</v>
      </c>
      <c r="I262" s="6" t="s">
        <v>1997</v>
      </c>
      <c r="J262" s="6" t="s">
        <v>1998</v>
      </c>
      <c r="K262" t="s">
        <v>72</v>
      </c>
      <c r="L262" t="s">
        <v>322</v>
      </c>
      <c r="M262" t="s">
        <v>997</v>
      </c>
      <c r="N262" t="s">
        <v>95</v>
      </c>
      <c r="O262">
        <v>1</v>
      </c>
      <c r="Y262">
        <f t="shared" si="8"/>
        <v>0</v>
      </c>
      <c r="Z262" t="str">
        <f t="shared" si="9"/>
        <v>Павильон0</v>
      </c>
      <c r="AA262" s="6" t="str">
        <f>VLOOKUP(Z262,Баллы!A:B,2,0)</f>
        <v>Диспаритет</v>
      </c>
    </row>
    <row r="263">
      <c r="A263" t="s">
        <v>1999</v>
      </c>
      <c r="B263" t="s">
        <v>2000</v>
      </c>
      <c r="C263" s="1">
        <v>45601</v>
      </c>
      <c r="D263" t="s">
        <v>1999</v>
      </c>
      <c r="E263" t="s">
        <v>2001</v>
      </c>
      <c r="F263" t="s">
        <v>88</v>
      </c>
      <c r="G263" s="6" t="s">
        <v>2002</v>
      </c>
      <c r="H263" s="6" t="s">
        <v>2003</v>
      </c>
      <c r="I263" s="6" t="s">
        <v>2004</v>
      </c>
      <c r="J263" s="6" t="s">
        <v>2005</v>
      </c>
      <c r="K263" t="s">
        <v>104</v>
      </c>
      <c r="L263" t="s">
        <v>691</v>
      </c>
      <c r="M263" t="s">
        <v>2006</v>
      </c>
      <c r="N263" t="s">
        <v>95</v>
      </c>
      <c r="O263">
        <v>1</v>
      </c>
      <c r="Y263">
        <f t="shared" si="8"/>
        <v>0</v>
      </c>
      <c r="Z263" t="str">
        <f t="shared" si="9"/>
        <v>Павильон0</v>
      </c>
      <c r="AA263" s="6" t="str">
        <f>VLOOKUP(Z263,Баллы!A:B,2,0)</f>
        <v>Диспаритет</v>
      </c>
    </row>
    <row r="264">
      <c r="A264" t="s">
        <v>2007</v>
      </c>
      <c r="B264" t="s">
        <v>1398</v>
      </c>
      <c r="C264" s="1">
        <v>45601</v>
      </c>
      <c r="D264" t="s">
        <v>2007</v>
      </c>
      <c r="E264" t="s">
        <v>2008</v>
      </c>
      <c r="F264" t="s">
        <v>13</v>
      </c>
      <c r="G264" s="6" t="s">
        <v>2009</v>
      </c>
      <c r="H264" s="6" t="s">
        <v>2010</v>
      </c>
      <c r="I264" s="6" t="s">
        <v>2011</v>
      </c>
      <c r="J264" s="6" t="s">
        <v>2012</v>
      </c>
      <c r="K264" t="s">
        <v>72</v>
      </c>
      <c r="L264" t="s">
        <v>1225</v>
      </c>
      <c r="M264" t="s">
        <v>1404</v>
      </c>
      <c r="N264" t="s">
        <v>64</v>
      </c>
      <c r="O264">
        <v>1</v>
      </c>
      <c r="Y264">
        <f t="shared" si="8"/>
        <v>0</v>
      </c>
      <c r="Z264" t="str">
        <f t="shared" si="9"/>
        <v>Магазин0</v>
      </c>
      <c r="AA264" s="6" t="str">
        <f>VLOOKUP(Z264,Баллы!A:B,2,0)</f>
        <v>Диспаритет</v>
      </c>
    </row>
    <row r="265">
      <c r="A265" t="s">
        <v>2013</v>
      </c>
      <c r="B265" t="s">
        <v>2014</v>
      </c>
      <c r="C265" s="1">
        <v>45601</v>
      </c>
      <c r="D265" t="s">
        <v>2013</v>
      </c>
      <c r="E265" t="s">
        <v>2015</v>
      </c>
      <c r="F265" t="s">
        <v>88</v>
      </c>
      <c r="G265" s="6" t="s">
        <v>2016</v>
      </c>
      <c r="H265" s="6" t="s">
        <v>2017</v>
      </c>
      <c r="I265" s="6" t="s">
        <v>2018</v>
      </c>
      <c r="J265" s="6" t="s">
        <v>2019</v>
      </c>
      <c r="K265" t="s">
        <v>104</v>
      </c>
      <c r="L265" t="s">
        <v>2020</v>
      </c>
      <c r="M265" t="s">
        <v>2021</v>
      </c>
      <c r="N265" t="s">
        <v>95</v>
      </c>
      <c r="O265">
        <v>1</v>
      </c>
      <c r="Y265">
        <f t="shared" si="8"/>
        <v>0</v>
      </c>
      <c r="Z265" t="str">
        <f t="shared" si="9"/>
        <v>Павильон0</v>
      </c>
      <c r="AA265" s="6" t="str">
        <f>VLOOKUP(Z265,Баллы!A:B,2,0)</f>
        <v>Диспаритет</v>
      </c>
    </row>
    <row r="266">
      <c r="A266" t="s">
        <v>2022</v>
      </c>
      <c r="B266" t="s">
        <v>134</v>
      </c>
      <c r="C266" s="1">
        <v>45601</v>
      </c>
      <c r="D266" t="s">
        <v>2022</v>
      </c>
      <c r="E266" t="s">
        <v>2023</v>
      </c>
      <c r="F266" t="s">
        <v>13</v>
      </c>
      <c r="G266" s="6" t="s">
        <v>2024</v>
      </c>
      <c r="H266" s="6" t="s">
        <v>2025</v>
      </c>
      <c r="I266" s="6" t="s">
        <v>2026</v>
      </c>
      <c r="J266" s="6" t="s">
        <v>2027</v>
      </c>
      <c r="K266" t="s">
        <v>140</v>
      </c>
      <c r="L266" t="s">
        <v>141</v>
      </c>
      <c r="M266" t="s">
        <v>142</v>
      </c>
      <c r="N266" t="s">
        <v>64</v>
      </c>
      <c r="O266">
        <v>1</v>
      </c>
      <c r="Y266">
        <f t="shared" si="8"/>
        <v>0</v>
      </c>
      <c r="Z266" t="str">
        <f t="shared" si="9"/>
        <v>Магазин0</v>
      </c>
      <c r="AA266" s="6" t="str">
        <f>VLOOKUP(Z266,Баллы!A:B,2,0)</f>
        <v>Диспаритет</v>
      </c>
    </row>
    <row r="267">
      <c r="A267" t="s">
        <v>2028</v>
      </c>
      <c r="B267" t="s">
        <v>619</v>
      </c>
      <c r="C267" s="1">
        <v>45601</v>
      </c>
      <c r="D267" t="s">
        <v>2028</v>
      </c>
      <c r="E267" t="s">
        <v>2029</v>
      </c>
      <c r="F267" t="s">
        <v>88</v>
      </c>
      <c r="G267" s="6" t="s">
        <v>2030</v>
      </c>
      <c r="H267" s="6" t="s">
        <v>2031</v>
      </c>
      <c r="I267" s="6" t="s">
        <v>2032</v>
      </c>
      <c r="J267" s="6" t="s">
        <v>2033</v>
      </c>
      <c r="K267" t="s">
        <v>192</v>
      </c>
      <c r="L267" t="s">
        <v>625</v>
      </c>
      <c r="M267" t="s">
        <v>626</v>
      </c>
      <c r="N267" t="s">
        <v>95</v>
      </c>
      <c r="O267">
        <v>1</v>
      </c>
      <c r="Y267">
        <f t="shared" si="8"/>
        <v>0</v>
      </c>
      <c r="Z267" t="str">
        <f t="shared" si="9"/>
        <v>Павильон0</v>
      </c>
      <c r="AA267" s="6" t="str">
        <f>VLOOKUP(Z267,Баллы!A:B,2,0)</f>
        <v>Диспаритет</v>
      </c>
    </row>
    <row r="268">
      <c r="A268" t="s">
        <v>2034</v>
      </c>
      <c r="B268" t="s">
        <v>2035</v>
      </c>
      <c r="C268" s="1">
        <v>45601</v>
      </c>
      <c r="D268" t="s">
        <v>2034</v>
      </c>
      <c r="E268" t="s">
        <v>2036</v>
      </c>
      <c r="F268" t="s">
        <v>223</v>
      </c>
      <c r="G268" s="6" t="s">
        <v>2037</v>
      </c>
      <c r="H268" s="6" t="s">
        <v>101</v>
      </c>
      <c r="I268" s="6" t="s">
        <v>2038</v>
      </c>
      <c r="J268" s="6" t="s">
        <v>101</v>
      </c>
      <c r="K268" t="s">
        <v>82</v>
      </c>
      <c r="L268" t="s">
        <v>2039</v>
      </c>
      <c r="M268" t="s">
        <v>2040</v>
      </c>
      <c r="N268" t="s">
        <v>228</v>
      </c>
      <c r="O268">
        <v>1</v>
      </c>
      <c r="Y268">
        <f t="shared" si="8"/>
        <v>0</v>
      </c>
      <c r="Z268" t="str">
        <f t="shared" si="9"/>
        <v>Киоск0</v>
      </c>
      <c r="AA268" s="6" t="str">
        <f>VLOOKUP(Z268,Баллы!A:B,2,0)</f>
        <v>Диспаритет</v>
      </c>
    </row>
    <row r="269">
      <c r="A269" t="s">
        <v>2041</v>
      </c>
      <c r="B269" t="s">
        <v>1524</v>
      </c>
      <c r="C269" s="1">
        <v>45601</v>
      </c>
      <c r="D269" t="s">
        <v>2041</v>
      </c>
      <c r="E269" t="s">
        <v>1525</v>
      </c>
      <c r="F269" t="s">
        <v>13</v>
      </c>
      <c r="G269" s="6" t="s">
        <v>2042</v>
      </c>
      <c r="H269" s="6" t="s">
        <v>2043</v>
      </c>
      <c r="I269" s="6" t="s">
        <v>2044</v>
      </c>
      <c r="J269" s="6" t="s">
        <v>2045</v>
      </c>
      <c r="K269" t="s">
        <v>82</v>
      </c>
      <c r="L269" t="s">
        <v>236</v>
      </c>
      <c r="M269" t="s">
        <v>1530</v>
      </c>
      <c r="N269" t="s">
        <v>64</v>
      </c>
      <c r="O269">
        <v>1</v>
      </c>
      <c r="Y269">
        <f t="shared" si="8"/>
        <v>0</v>
      </c>
      <c r="Z269" t="str">
        <f t="shared" si="9"/>
        <v>Магазин0</v>
      </c>
      <c r="AA269" s="6" t="str">
        <f>VLOOKUP(Z269,Баллы!A:B,2,0)</f>
        <v>Диспаритет</v>
      </c>
    </row>
    <row r="270">
      <c r="A270" t="s">
        <v>2046</v>
      </c>
      <c r="B270" t="s">
        <v>1219</v>
      </c>
      <c r="C270" s="1">
        <v>45601</v>
      </c>
      <c r="D270" t="s">
        <v>2046</v>
      </c>
      <c r="E270" t="s">
        <v>2047</v>
      </c>
      <c r="F270" t="s">
        <v>88</v>
      </c>
      <c r="G270" s="6" t="s">
        <v>2048</v>
      </c>
      <c r="H270" s="6" t="s">
        <v>2049</v>
      </c>
      <c r="I270" s="6" t="s">
        <v>2050</v>
      </c>
      <c r="J270" s="6" t="s">
        <v>2051</v>
      </c>
      <c r="K270" t="s">
        <v>72</v>
      </c>
      <c r="L270" t="s">
        <v>1225</v>
      </c>
      <c r="M270" t="s">
        <v>1226</v>
      </c>
      <c r="N270" t="s">
        <v>95</v>
      </c>
      <c r="O270">
        <v>1</v>
      </c>
      <c r="Y270">
        <f t="shared" si="8"/>
        <v>0</v>
      </c>
      <c r="Z270" t="str">
        <f t="shared" si="9"/>
        <v>Павильон0</v>
      </c>
      <c r="AA270" s="6" t="str">
        <f>VLOOKUP(Z270,Баллы!A:B,2,0)</f>
        <v>Диспаритет</v>
      </c>
    </row>
    <row r="271">
      <c r="A271" t="s">
        <v>2052</v>
      </c>
      <c r="B271" t="s">
        <v>265</v>
      </c>
      <c r="C271" s="1">
        <v>45601</v>
      </c>
      <c r="D271" t="s">
        <v>2052</v>
      </c>
      <c r="E271" t="s">
        <v>2053</v>
      </c>
      <c r="F271" t="s">
        <v>127</v>
      </c>
      <c r="G271" s="6" t="s">
        <v>2054</v>
      </c>
      <c r="H271" s="6" t="s">
        <v>2055</v>
      </c>
      <c r="I271" s="6" t="s">
        <v>2056</v>
      </c>
      <c r="J271" s="6" t="s">
        <v>101</v>
      </c>
      <c r="K271" t="s">
        <v>82</v>
      </c>
      <c r="L271" t="s">
        <v>115</v>
      </c>
      <c r="M271" t="s">
        <v>271</v>
      </c>
      <c r="N271" t="s">
        <v>132</v>
      </c>
      <c r="O271">
        <v>1</v>
      </c>
      <c r="Y271">
        <f t="shared" si="8"/>
        <v>0</v>
      </c>
      <c r="Z271" t="str">
        <f t="shared" si="9"/>
        <v>Секция0</v>
      </c>
      <c r="AA271" s="6" t="str">
        <f>VLOOKUP(Z271,Баллы!A:B,2,0)</f>
        <v>Диспаритет</v>
      </c>
    </row>
    <row r="272">
      <c r="A272" t="s">
        <v>2057</v>
      </c>
      <c r="B272" t="s">
        <v>1131</v>
      </c>
      <c r="C272" s="1">
        <v>45601</v>
      </c>
      <c r="D272" t="s">
        <v>2057</v>
      </c>
      <c r="E272" t="s">
        <v>2058</v>
      </c>
      <c r="F272" t="s">
        <v>13</v>
      </c>
      <c r="G272" s="6" t="s">
        <v>2059</v>
      </c>
      <c r="H272" s="6" t="s">
        <v>2060</v>
      </c>
      <c r="I272" s="6" t="s">
        <v>2061</v>
      </c>
      <c r="J272" s="6" t="s">
        <v>2062</v>
      </c>
      <c r="K272" t="s">
        <v>192</v>
      </c>
      <c r="L272" t="s">
        <v>634</v>
      </c>
      <c r="M272" t="s">
        <v>1137</v>
      </c>
      <c r="N272" t="s">
        <v>64</v>
      </c>
      <c r="O272">
        <v>1</v>
      </c>
      <c r="Y272">
        <f t="shared" si="8"/>
        <v>0</v>
      </c>
      <c r="Z272" t="str">
        <f t="shared" si="9"/>
        <v>Магазин0</v>
      </c>
      <c r="AA272" s="6" t="str">
        <f>VLOOKUP(Z272,Баллы!A:B,2,0)</f>
        <v>Диспаритет</v>
      </c>
    </row>
    <row r="273">
      <c r="A273" t="s">
        <v>2063</v>
      </c>
      <c r="B273" t="s">
        <v>963</v>
      </c>
      <c r="C273" s="1">
        <v>45601</v>
      </c>
      <c r="D273" t="s">
        <v>2063</v>
      </c>
      <c r="E273" t="s">
        <v>964</v>
      </c>
      <c r="F273" t="s">
        <v>127</v>
      </c>
      <c r="G273" s="6" t="s">
        <v>2064</v>
      </c>
      <c r="H273" s="6" t="s">
        <v>2065</v>
      </c>
      <c r="I273" s="6" t="s">
        <v>2066</v>
      </c>
      <c r="J273" s="6" t="s">
        <v>101</v>
      </c>
      <c r="K273" t="s">
        <v>61</v>
      </c>
      <c r="L273" t="s">
        <v>364</v>
      </c>
      <c r="M273" t="s">
        <v>967</v>
      </c>
      <c r="N273" t="s">
        <v>132</v>
      </c>
      <c r="O273">
        <v>1</v>
      </c>
      <c r="Y273">
        <f t="shared" si="8"/>
        <v>0</v>
      </c>
      <c r="Z273" t="str">
        <f t="shared" si="9"/>
        <v>Секция0</v>
      </c>
      <c r="AA273" s="6" t="str">
        <f>VLOOKUP(Z273,Баллы!A:B,2,0)</f>
        <v>Диспаритет</v>
      </c>
    </row>
    <row r="274">
      <c r="A274" t="s">
        <v>2067</v>
      </c>
      <c r="B274" t="s">
        <v>1031</v>
      </c>
      <c r="C274" s="1">
        <v>45601</v>
      </c>
      <c r="D274" t="s">
        <v>2067</v>
      </c>
      <c r="E274" t="s">
        <v>2068</v>
      </c>
      <c r="F274" t="s">
        <v>13</v>
      </c>
      <c r="G274" s="6" t="s">
        <v>2069</v>
      </c>
      <c r="H274" s="6" t="s">
        <v>2070</v>
      </c>
      <c r="I274" s="6" t="s">
        <v>2071</v>
      </c>
      <c r="J274" s="6" t="s">
        <v>2072</v>
      </c>
      <c r="K274" t="s">
        <v>61</v>
      </c>
      <c r="L274" t="s">
        <v>1036</v>
      </c>
      <c r="M274" t="s">
        <v>1037</v>
      </c>
      <c r="N274" t="s">
        <v>64</v>
      </c>
      <c r="O274">
        <v>1</v>
      </c>
      <c r="Y274">
        <f t="shared" si="8"/>
        <v>0</v>
      </c>
      <c r="Z274" t="str">
        <f t="shared" si="9"/>
        <v>Магазин0</v>
      </c>
      <c r="AA274" s="6" t="str">
        <f>VLOOKUP(Z274,Баллы!A:B,2,0)</f>
        <v>Диспаритет</v>
      </c>
    </row>
    <row r="275">
      <c r="A275" t="s">
        <v>2073</v>
      </c>
      <c r="B275" t="s">
        <v>152</v>
      </c>
      <c r="C275" s="1">
        <v>45601</v>
      </c>
      <c r="D275" t="s">
        <v>2073</v>
      </c>
      <c r="E275" t="s">
        <v>2074</v>
      </c>
      <c r="F275" t="s">
        <v>13</v>
      </c>
      <c r="G275" s="6" t="s">
        <v>2075</v>
      </c>
      <c r="H275" s="6" t="s">
        <v>2076</v>
      </c>
      <c r="I275" s="6" t="s">
        <v>2077</v>
      </c>
      <c r="J275" s="6" t="s">
        <v>2078</v>
      </c>
      <c r="K275" t="s">
        <v>61</v>
      </c>
      <c r="L275" t="s">
        <v>93</v>
      </c>
      <c r="M275" t="s">
        <v>157</v>
      </c>
      <c r="N275" t="s">
        <v>64</v>
      </c>
      <c r="O275">
        <v>1</v>
      </c>
      <c r="Y275">
        <f t="shared" si="8"/>
        <v>0</v>
      </c>
      <c r="Z275" t="str">
        <f t="shared" si="9"/>
        <v>Магазин0</v>
      </c>
      <c r="AA275" s="6" t="str">
        <f>VLOOKUP(Z275,Баллы!A:B,2,0)</f>
        <v>Диспаритет</v>
      </c>
    </row>
    <row r="276">
      <c r="A276" t="s">
        <v>2079</v>
      </c>
      <c r="B276" t="s">
        <v>1312</v>
      </c>
      <c r="C276" s="1">
        <v>45601</v>
      </c>
      <c r="D276" t="s">
        <v>2079</v>
      </c>
      <c r="E276" t="s">
        <v>2080</v>
      </c>
      <c r="F276" t="s">
        <v>13</v>
      </c>
      <c r="G276" s="6" t="s">
        <v>2081</v>
      </c>
      <c r="H276" s="6" t="s">
        <v>2082</v>
      </c>
      <c r="I276" s="6" t="s">
        <v>2083</v>
      </c>
      <c r="J276" s="6" t="s">
        <v>2084</v>
      </c>
      <c r="K276" t="s">
        <v>82</v>
      </c>
      <c r="L276" t="s">
        <v>115</v>
      </c>
      <c r="M276" t="s">
        <v>1317</v>
      </c>
      <c r="N276" t="s">
        <v>64</v>
      </c>
      <c r="O276">
        <v>1</v>
      </c>
      <c r="Y276">
        <f t="shared" si="8"/>
        <v>0</v>
      </c>
      <c r="Z276" t="str">
        <f t="shared" si="9"/>
        <v>Магазин0</v>
      </c>
      <c r="AA276" s="6" t="str">
        <f>VLOOKUP(Z276,Баллы!A:B,2,0)</f>
        <v>Диспаритет</v>
      </c>
    </row>
    <row r="277">
      <c r="A277" t="s">
        <v>2085</v>
      </c>
      <c r="B277" t="s">
        <v>702</v>
      </c>
      <c r="C277" s="1">
        <v>45601</v>
      </c>
      <c r="D277" t="s">
        <v>2085</v>
      </c>
      <c r="E277" t="s">
        <v>2086</v>
      </c>
      <c r="F277" t="s">
        <v>13</v>
      </c>
      <c r="G277" s="6" t="s">
        <v>2087</v>
      </c>
      <c r="H277" s="6" t="s">
        <v>2088</v>
      </c>
      <c r="I277" s="6" t="s">
        <v>2089</v>
      </c>
      <c r="J277" s="6" t="s">
        <v>2090</v>
      </c>
      <c r="K277" t="s">
        <v>82</v>
      </c>
      <c r="L277" t="s">
        <v>83</v>
      </c>
      <c r="M277" t="s">
        <v>708</v>
      </c>
      <c r="N277" t="s">
        <v>64</v>
      </c>
      <c r="O277">
        <v>1</v>
      </c>
      <c r="Y277">
        <f t="shared" si="8"/>
        <v>0</v>
      </c>
      <c r="Z277" t="str">
        <f t="shared" si="9"/>
        <v>Магазин0</v>
      </c>
      <c r="AA277" s="6" t="str">
        <f>VLOOKUP(Z277,Баллы!A:B,2,0)</f>
        <v>Диспаритет</v>
      </c>
    </row>
    <row r="278">
      <c r="A278" t="s">
        <v>2091</v>
      </c>
      <c r="B278" t="s">
        <v>2092</v>
      </c>
      <c r="C278" s="1">
        <v>45601</v>
      </c>
      <c r="D278" t="s">
        <v>2091</v>
      </c>
      <c r="E278" t="s">
        <v>2093</v>
      </c>
      <c r="F278" t="s">
        <v>88</v>
      </c>
      <c r="G278" s="6" t="s">
        <v>2094</v>
      </c>
      <c r="H278" s="6" t="s">
        <v>2095</v>
      </c>
      <c r="I278" s="6" t="s">
        <v>2096</v>
      </c>
      <c r="J278" s="6" t="s">
        <v>2097</v>
      </c>
      <c r="K278" t="s">
        <v>140</v>
      </c>
      <c r="L278" t="s">
        <v>447</v>
      </c>
      <c r="M278" t="s">
        <v>2098</v>
      </c>
      <c r="N278" t="s">
        <v>95</v>
      </c>
      <c r="O278">
        <v>1</v>
      </c>
      <c r="Y278">
        <f t="shared" si="8"/>
        <v>0</v>
      </c>
      <c r="Z278" t="str">
        <f t="shared" si="9"/>
        <v>Павильон0</v>
      </c>
      <c r="AA278" s="6" t="str">
        <f>VLOOKUP(Z278,Баллы!A:B,2,0)</f>
        <v>Диспаритет</v>
      </c>
    </row>
    <row r="279">
      <c r="A279" t="s">
        <v>2099</v>
      </c>
      <c r="B279" t="s">
        <v>1476</v>
      </c>
      <c r="C279" s="1">
        <v>45601</v>
      </c>
      <c r="D279" t="s">
        <v>2099</v>
      </c>
      <c r="E279" t="s">
        <v>2100</v>
      </c>
      <c r="F279" t="s">
        <v>13</v>
      </c>
      <c r="G279" s="6" t="s">
        <v>2101</v>
      </c>
      <c r="H279" s="6" t="s">
        <v>2102</v>
      </c>
      <c r="I279" s="6" t="s">
        <v>2103</v>
      </c>
      <c r="J279" s="6" t="s">
        <v>2104</v>
      </c>
      <c r="K279" t="s">
        <v>61</v>
      </c>
      <c r="L279" t="s">
        <v>414</v>
      </c>
      <c r="M279" t="s">
        <v>1482</v>
      </c>
      <c r="N279" t="s">
        <v>64</v>
      </c>
      <c r="O279">
        <v>1</v>
      </c>
      <c r="Y279">
        <f t="shared" si="8"/>
        <v>0</v>
      </c>
      <c r="Z279" t="str">
        <f t="shared" si="9"/>
        <v>Магазин0</v>
      </c>
      <c r="AA279" s="6" t="str">
        <f>VLOOKUP(Z279,Баллы!A:B,2,0)</f>
        <v>Диспаритет</v>
      </c>
    </row>
    <row r="280">
      <c r="A280" t="s">
        <v>2105</v>
      </c>
      <c r="B280" t="s">
        <v>1440</v>
      </c>
      <c r="C280" s="1">
        <v>45601</v>
      </c>
      <c r="D280" t="s">
        <v>2105</v>
      </c>
      <c r="E280" t="s">
        <v>2106</v>
      </c>
      <c r="F280" t="s">
        <v>13</v>
      </c>
      <c r="G280" s="6" t="s">
        <v>2107</v>
      </c>
      <c r="H280" s="6" t="s">
        <v>2108</v>
      </c>
      <c r="I280" s="6" t="s">
        <v>2109</v>
      </c>
      <c r="J280" s="6" t="s">
        <v>2110</v>
      </c>
      <c r="K280" t="s">
        <v>61</v>
      </c>
      <c r="L280" t="s">
        <v>1446</v>
      </c>
      <c r="M280" t="s">
        <v>1447</v>
      </c>
      <c r="N280" t="s">
        <v>64</v>
      </c>
      <c r="O280">
        <v>1</v>
      </c>
      <c r="Y280">
        <f t="shared" si="8"/>
        <v>0</v>
      </c>
      <c r="Z280" t="str">
        <f t="shared" si="9"/>
        <v>Магазин0</v>
      </c>
      <c r="AA280" s="6" t="str">
        <f>VLOOKUP(Z280,Баллы!A:B,2,0)</f>
        <v>Диспаритет</v>
      </c>
    </row>
    <row r="281">
      <c r="A281" t="s">
        <v>2111</v>
      </c>
      <c r="B281" t="s">
        <v>2112</v>
      </c>
      <c r="C281" s="1">
        <v>45601</v>
      </c>
      <c r="D281" t="s">
        <v>2111</v>
      </c>
      <c r="E281" t="s">
        <v>2113</v>
      </c>
      <c r="F281" t="s">
        <v>127</v>
      </c>
      <c r="G281" s="6" t="s">
        <v>2114</v>
      </c>
      <c r="H281" s="6" t="s">
        <v>2115</v>
      </c>
      <c r="I281" s="6" t="s">
        <v>2116</v>
      </c>
      <c r="J281" s="6" t="s">
        <v>101</v>
      </c>
      <c r="K281" t="s">
        <v>82</v>
      </c>
      <c r="L281" t="s">
        <v>115</v>
      </c>
      <c r="M281" t="s">
        <v>2117</v>
      </c>
      <c r="N281" t="s">
        <v>132</v>
      </c>
      <c r="O281">
        <v>1</v>
      </c>
      <c r="Y281">
        <f t="shared" si="8"/>
        <v>0</v>
      </c>
      <c r="Z281" t="str">
        <f t="shared" si="9"/>
        <v>Секция0</v>
      </c>
      <c r="AA281" s="6" t="str">
        <f>VLOOKUP(Z281,Баллы!A:B,2,0)</f>
        <v>Диспаритет</v>
      </c>
    </row>
    <row r="282">
      <c r="A282" t="s">
        <v>2118</v>
      </c>
      <c r="B282" t="s">
        <v>1081</v>
      </c>
      <c r="C282" s="1">
        <v>45601</v>
      </c>
      <c r="D282" t="s">
        <v>2118</v>
      </c>
      <c r="E282" t="s">
        <v>2119</v>
      </c>
      <c r="F282" t="s">
        <v>13</v>
      </c>
      <c r="G282" s="6" t="s">
        <v>2120</v>
      </c>
      <c r="H282" s="6" t="s">
        <v>2121</v>
      </c>
      <c r="I282" s="6" t="s">
        <v>2122</v>
      </c>
      <c r="J282" s="6" t="s">
        <v>2123</v>
      </c>
      <c r="K282" t="s">
        <v>192</v>
      </c>
      <c r="L282" t="s">
        <v>536</v>
      </c>
      <c r="M282" t="s">
        <v>1087</v>
      </c>
      <c r="N282" t="s">
        <v>64</v>
      </c>
      <c r="O282">
        <v>1</v>
      </c>
      <c r="Y282">
        <f t="shared" si="8"/>
        <v>0</v>
      </c>
      <c r="Z282" t="str">
        <f t="shared" si="9"/>
        <v>Магазин0</v>
      </c>
      <c r="AA282" s="6" t="str">
        <f>VLOOKUP(Z282,Баллы!A:B,2,0)</f>
        <v>Диспаритет</v>
      </c>
    </row>
    <row r="283">
      <c r="A283" t="s">
        <v>2124</v>
      </c>
      <c r="B283" t="s">
        <v>2125</v>
      </c>
      <c r="C283" s="1">
        <v>45601</v>
      </c>
      <c r="D283" t="s">
        <v>2124</v>
      </c>
      <c r="E283" t="s">
        <v>2126</v>
      </c>
      <c r="F283" t="s">
        <v>13</v>
      </c>
      <c r="G283" s="6" t="s">
        <v>2127</v>
      </c>
      <c r="H283" s="6" t="s">
        <v>2128</v>
      </c>
      <c r="I283" s="6" t="s">
        <v>2129</v>
      </c>
      <c r="J283" s="6" t="s">
        <v>2130</v>
      </c>
      <c r="K283" t="s">
        <v>61</v>
      </c>
      <c r="L283" t="s">
        <v>174</v>
      </c>
      <c r="M283" t="s">
        <v>2131</v>
      </c>
      <c r="N283" t="s">
        <v>64</v>
      </c>
      <c r="O283">
        <v>1</v>
      </c>
      <c r="Y283">
        <f t="shared" si="8"/>
        <v>0</v>
      </c>
      <c r="Z283" t="str">
        <f t="shared" si="9"/>
        <v>Магазин0</v>
      </c>
      <c r="AA283" s="6" t="str">
        <f>VLOOKUP(Z283,Баллы!A:B,2,0)</f>
        <v>Диспаритет</v>
      </c>
    </row>
    <row r="284">
      <c r="A284" t="s">
        <v>2132</v>
      </c>
      <c r="B284" t="s">
        <v>841</v>
      </c>
      <c r="C284" s="1">
        <v>45601</v>
      </c>
      <c r="D284" t="s">
        <v>2132</v>
      </c>
      <c r="E284" t="s">
        <v>2133</v>
      </c>
      <c r="F284" t="s">
        <v>13</v>
      </c>
      <c r="G284" s="6" t="s">
        <v>2134</v>
      </c>
      <c r="H284" s="6" t="s">
        <v>2135</v>
      </c>
      <c r="I284" s="6" t="s">
        <v>2136</v>
      </c>
      <c r="J284" s="6" t="s">
        <v>2137</v>
      </c>
      <c r="K284" t="s">
        <v>61</v>
      </c>
      <c r="L284" t="s">
        <v>364</v>
      </c>
      <c r="M284" t="s">
        <v>845</v>
      </c>
      <c r="N284" t="s">
        <v>64</v>
      </c>
      <c r="O284">
        <v>1</v>
      </c>
      <c r="Y284">
        <f t="shared" si="8"/>
        <v>0</v>
      </c>
      <c r="Z284" t="str">
        <f t="shared" si="9"/>
        <v>Магазин0</v>
      </c>
      <c r="AA284" s="6" t="str">
        <f>VLOOKUP(Z284,Баллы!A:B,2,0)</f>
        <v>Диспаритет</v>
      </c>
    </row>
    <row r="285">
      <c r="A285" t="s">
        <v>2138</v>
      </c>
      <c r="B285" t="s">
        <v>2139</v>
      </c>
      <c r="C285" s="1">
        <v>45601</v>
      </c>
      <c r="D285" t="s">
        <v>2138</v>
      </c>
      <c r="E285" t="s">
        <v>2140</v>
      </c>
      <c r="F285" t="s">
        <v>13</v>
      </c>
      <c r="G285" s="6" t="s">
        <v>2141</v>
      </c>
      <c r="H285" s="6" t="s">
        <v>2142</v>
      </c>
      <c r="I285" s="6" t="s">
        <v>2143</v>
      </c>
      <c r="J285" s="6" t="s">
        <v>2144</v>
      </c>
      <c r="K285" t="s">
        <v>104</v>
      </c>
      <c r="L285" t="s">
        <v>691</v>
      </c>
      <c r="M285" t="s">
        <v>2145</v>
      </c>
      <c r="N285" t="s">
        <v>64</v>
      </c>
      <c r="O285">
        <v>1</v>
      </c>
      <c r="Y285">
        <f t="shared" si="8"/>
        <v>0</v>
      </c>
      <c r="Z285" t="str">
        <f t="shared" si="9"/>
        <v>Магазин0</v>
      </c>
      <c r="AA285" s="6" t="str">
        <f>VLOOKUP(Z285,Баллы!A:B,2,0)</f>
        <v>Диспаритет</v>
      </c>
    </row>
    <row r="286">
      <c r="A286" t="s">
        <v>2146</v>
      </c>
      <c r="B286" t="s">
        <v>1844</v>
      </c>
      <c r="C286" s="1">
        <v>45601</v>
      </c>
      <c r="D286" t="s">
        <v>2146</v>
      </c>
      <c r="E286" t="s">
        <v>2147</v>
      </c>
      <c r="F286" t="s">
        <v>223</v>
      </c>
      <c r="G286" s="6" t="s">
        <v>2148</v>
      </c>
      <c r="H286" s="6" t="s">
        <v>101</v>
      </c>
      <c r="I286" s="6" t="s">
        <v>2149</v>
      </c>
      <c r="J286" s="6" t="s">
        <v>101</v>
      </c>
      <c r="K286" t="s">
        <v>82</v>
      </c>
      <c r="L286" t="s">
        <v>115</v>
      </c>
      <c r="M286" t="s">
        <v>1848</v>
      </c>
      <c r="N286" t="s">
        <v>228</v>
      </c>
      <c r="O286">
        <v>1</v>
      </c>
      <c r="Y286">
        <f t="shared" si="8"/>
        <v>0</v>
      </c>
      <c r="Z286" t="str">
        <f t="shared" si="9"/>
        <v>Киоск0</v>
      </c>
      <c r="AA286" s="6" t="str">
        <f>VLOOKUP(Z286,Баллы!A:B,2,0)</f>
        <v>Диспаритет</v>
      </c>
    </row>
    <row r="287">
      <c r="A287" t="s">
        <v>2150</v>
      </c>
      <c r="B287" t="s">
        <v>1532</v>
      </c>
      <c r="C287" s="1">
        <v>45601</v>
      </c>
      <c r="D287" t="s">
        <v>2150</v>
      </c>
      <c r="E287" t="s">
        <v>2151</v>
      </c>
      <c r="F287" t="s">
        <v>13</v>
      </c>
      <c r="G287" s="6" t="s">
        <v>2152</v>
      </c>
      <c r="H287" s="6" t="s">
        <v>2153</v>
      </c>
      <c r="I287" s="6" t="s">
        <v>2154</v>
      </c>
      <c r="J287" s="6" t="s">
        <v>2155</v>
      </c>
      <c r="K287" t="s">
        <v>61</v>
      </c>
      <c r="L287" t="s">
        <v>1036</v>
      </c>
      <c r="M287" t="s">
        <v>1537</v>
      </c>
      <c r="N287" t="s">
        <v>64</v>
      </c>
      <c r="O287">
        <v>1</v>
      </c>
      <c r="Y287">
        <f t="shared" si="8"/>
        <v>0</v>
      </c>
      <c r="Z287" t="str">
        <f t="shared" si="9"/>
        <v>Магазин0</v>
      </c>
      <c r="AA287" s="6" t="str">
        <f>VLOOKUP(Z287,Баллы!A:B,2,0)</f>
        <v>Диспаритет</v>
      </c>
    </row>
    <row r="288">
      <c r="A288" t="s">
        <v>2156</v>
      </c>
      <c r="B288" t="s">
        <v>1275</v>
      </c>
      <c r="C288" s="1">
        <v>45601</v>
      </c>
      <c r="D288" t="s">
        <v>2156</v>
      </c>
      <c r="E288" t="s">
        <v>2157</v>
      </c>
      <c r="F288" t="s">
        <v>13</v>
      </c>
      <c r="G288" s="6" t="s">
        <v>2158</v>
      </c>
      <c r="H288" s="6" t="s">
        <v>2159</v>
      </c>
      <c r="I288" s="6" t="s">
        <v>2160</v>
      </c>
      <c r="J288" s="6" t="s">
        <v>2161</v>
      </c>
      <c r="K288" t="s">
        <v>104</v>
      </c>
      <c r="L288" t="s">
        <v>253</v>
      </c>
      <c r="M288" t="s">
        <v>1281</v>
      </c>
      <c r="N288" t="s">
        <v>64</v>
      </c>
      <c r="O288">
        <v>1</v>
      </c>
      <c r="Y288">
        <f t="shared" si="8"/>
        <v>0</v>
      </c>
      <c r="Z288" t="str">
        <f t="shared" si="9"/>
        <v>Магазин0</v>
      </c>
      <c r="AA288" s="6" t="str">
        <f>VLOOKUP(Z288,Баллы!A:B,2,0)</f>
        <v>Диспаритет</v>
      </c>
    </row>
    <row r="289">
      <c r="A289" t="s">
        <v>2162</v>
      </c>
      <c r="B289" t="s">
        <v>2163</v>
      </c>
      <c r="C289" s="1">
        <v>45601</v>
      </c>
      <c r="D289" t="s">
        <v>2162</v>
      </c>
      <c r="E289" t="s">
        <v>2164</v>
      </c>
      <c r="F289" t="s">
        <v>223</v>
      </c>
      <c r="G289" s="6" t="s">
        <v>2165</v>
      </c>
      <c r="H289" s="6" t="s">
        <v>101</v>
      </c>
      <c r="I289" s="6" t="s">
        <v>2166</v>
      </c>
      <c r="J289" s="6" t="s">
        <v>101</v>
      </c>
      <c r="K289" t="s">
        <v>72</v>
      </c>
      <c r="L289" t="s">
        <v>1553</v>
      </c>
      <c r="M289" t="s">
        <v>2167</v>
      </c>
      <c r="N289" t="s">
        <v>228</v>
      </c>
      <c r="O289">
        <v>1</v>
      </c>
      <c r="Y289">
        <f t="shared" si="8"/>
        <v>0</v>
      </c>
      <c r="Z289" t="str">
        <f t="shared" si="9"/>
        <v>Киоск0</v>
      </c>
      <c r="AA289" s="6" t="str">
        <f>VLOOKUP(Z289,Баллы!A:B,2,0)</f>
        <v>Диспаритет</v>
      </c>
    </row>
    <row r="290">
      <c r="A290" t="s">
        <v>2168</v>
      </c>
      <c r="B290" t="s">
        <v>2169</v>
      </c>
      <c r="C290" s="1">
        <v>45601</v>
      </c>
      <c r="D290" t="s">
        <v>2168</v>
      </c>
      <c r="E290" t="s">
        <v>2170</v>
      </c>
      <c r="F290" t="s">
        <v>88</v>
      </c>
      <c r="G290" s="6" t="s">
        <v>2171</v>
      </c>
      <c r="H290" s="6" t="s">
        <v>2172</v>
      </c>
      <c r="I290" s="6" t="s">
        <v>2173</v>
      </c>
      <c r="J290" s="6" t="s">
        <v>2174</v>
      </c>
      <c r="K290" t="s">
        <v>192</v>
      </c>
      <c r="L290" t="s">
        <v>625</v>
      </c>
      <c r="M290" t="s">
        <v>2175</v>
      </c>
      <c r="N290" t="s">
        <v>95</v>
      </c>
      <c r="O290">
        <v>1</v>
      </c>
      <c r="Y290">
        <f t="shared" si="8"/>
        <v>0</v>
      </c>
      <c r="Z290" t="str">
        <f t="shared" si="9"/>
        <v>Павильон0</v>
      </c>
      <c r="AA290" s="6" t="str">
        <f>VLOOKUP(Z290,Баллы!A:B,2,0)</f>
        <v>Диспаритет</v>
      </c>
    </row>
    <row r="291">
      <c r="A291" t="s">
        <v>2176</v>
      </c>
      <c r="B291" t="s">
        <v>2177</v>
      </c>
      <c r="C291" s="1">
        <v>45601</v>
      </c>
      <c r="D291" t="s">
        <v>2176</v>
      </c>
      <c r="E291" t="s">
        <v>2178</v>
      </c>
      <c r="F291" t="s">
        <v>13</v>
      </c>
      <c r="G291" s="6" t="s">
        <v>2179</v>
      </c>
      <c r="H291" s="6" t="s">
        <v>2180</v>
      </c>
      <c r="I291" s="6" t="s">
        <v>2181</v>
      </c>
      <c r="J291" s="6" t="s">
        <v>2182</v>
      </c>
      <c r="K291" t="s">
        <v>82</v>
      </c>
      <c r="L291" t="s">
        <v>83</v>
      </c>
      <c r="M291" t="s">
        <v>2183</v>
      </c>
      <c r="N291" t="s">
        <v>64</v>
      </c>
      <c r="O291">
        <v>1</v>
      </c>
      <c r="Y291">
        <f t="shared" si="8"/>
        <v>0</v>
      </c>
      <c r="Z291" t="str">
        <f t="shared" si="9"/>
        <v>Магазин0</v>
      </c>
      <c r="AA291" s="6" t="str">
        <f>VLOOKUP(Z291,Баллы!A:B,2,0)</f>
        <v>Диспаритет</v>
      </c>
    </row>
    <row r="292">
      <c r="A292" t="s">
        <v>2184</v>
      </c>
      <c r="B292" t="s">
        <v>2185</v>
      </c>
      <c r="C292" s="1">
        <v>45601</v>
      </c>
      <c r="D292" t="s">
        <v>2184</v>
      </c>
      <c r="E292" t="s">
        <v>2186</v>
      </c>
      <c r="F292" t="s">
        <v>13</v>
      </c>
      <c r="G292" s="6" t="s">
        <v>2187</v>
      </c>
      <c r="H292" s="6" t="s">
        <v>2188</v>
      </c>
      <c r="I292" s="6" t="s">
        <v>2189</v>
      </c>
      <c r="J292" s="6" t="s">
        <v>2190</v>
      </c>
      <c r="K292" t="s">
        <v>140</v>
      </c>
      <c r="L292" t="s">
        <v>165</v>
      </c>
      <c r="M292" t="s">
        <v>2191</v>
      </c>
      <c r="N292" t="s">
        <v>64</v>
      </c>
      <c r="O292">
        <v>1</v>
      </c>
      <c r="Y292">
        <f t="shared" si="8"/>
        <v>0</v>
      </c>
      <c r="Z292" t="str">
        <f t="shared" si="9"/>
        <v>Магазин0</v>
      </c>
      <c r="AA292" s="6" t="str">
        <f>VLOOKUP(Z292,Баллы!A:B,2,0)</f>
        <v>Диспаритет</v>
      </c>
    </row>
    <row r="293">
      <c r="A293" t="s">
        <v>2192</v>
      </c>
      <c r="B293" t="s">
        <v>425</v>
      </c>
      <c r="C293" s="1">
        <v>45601</v>
      </c>
      <c r="D293" t="s">
        <v>2192</v>
      </c>
      <c r="E293" t="s">
        <v>2193</v>
      </c>
      <c r="F293" t="s">
        <v>13</v>
      </c>
      <c r="G293" s="6" t="s">
        <v>2194</v>
      </c>
      <c r="H293" s="6" t="s">
        <v>2195</v>
      </c>
      <c r="I293" s="6" t="s">
        <v>2196</v>
      </c>
      <c r="J293" s="6" t="s">
        <v>2197</v>
      </c>
      <c r="K293" t="s">
        <v>61</v>
      </c>
      <c r="L293" t="s">
        <v>174</v>
      </c>
      <c r="M293" t="s">
        <v>431</v>
      </c>
      <c r="N293" t="s">
        <v>64</v>
      </c>
      <c r="O293">
        <v>1</v>
      </c>
      <c r="Y293">
        <f t="shared" si="8"/>
        <v>0</v>
      </c>
      <c r="Z293" t="str">
        <f t="shared" si="9"/>
        <v>Магазин0</v>
      </c>
      <c r="AA293" s="6" t="str">
        <f>VLOOKUP(Z293,Баллы!A:B,2,0)</f>
        <v>Диспаритет</v>
      </c>
    </row>
    <row r="294">
      <c r="A294" t="s">
        <v>2198</v>
      </c>
      <c r="B294" t="s">
        <v>2199</v>
      </c>
      <c r="C294" s="1">
        <v>45601</v>
      </c>
      <c r="D294" t="s">
        <v>2198</v>
      </c>
      <c r="E294" t="s">
        <v>2200</v>
      </c>
      <c r="F294" t="s">
        <v>13</v>
      </c>
      <c r="G294" s="6" t="s">
        <v>2201</v>
      </c>
      <c r="H294" s="6" t="s">
        <v>2202</v>
      </c>
      <c r="I294" s="6" t="s">
        <v>2203</v>
      </c>
      <c r="J294" s="6" t="s">
        <v>2204</v>
      </c>
      <c r="K294" t="s">
        <v>82</v>
      </c>
      <c r="L294" t="s">
        <v>115</v>
      </c>
      <c r="M294" t="s">
        <v>2205</v>
      </c>
      <c r="N294" t="s">
        <v>64</v>
      </c>
      <c r="O294">
        <v>1</v>
      </c>
      <c r="Y294">
        <f t="shared" si="8"/>
        <v>0</v>
      </c>
      <c r="Z294" t="str">
        <f t="shared" si="9"/>
        <v>Магазин0</v>
      </c>
      <c r="AA294" s="6" t="str">
        <f>VLOOKUP(Z294,Баллы!A:B,2,0)</f>
        <v>Диспаритет</v>
      </c>
    </row>
    <row r="295">
      <c r="A295" t="s">
        <v>2206</v>
      </c>
      <c r="B295" t="s">
        <v>685</v>
      </c>
      <c r="C295" s="1">
        <v>45601</v>
      </c>
      <c r="D295" t="s">
        <v>2206</v>
      </c>
      <c r="E295" t="s">
        <v>2207</v>
      </c>
      <c r="F295" t="s">
        <v>13</v>
      </c>
      <c r="G295" s="6" t="s">
        <v>2208</v>
      </c>
      <c r="H295" s="6" t="s">
        <v>2209</v>
      </c>
      <c r="I295" s="6" t="s">
        <v>2210</v>
      </c>
      <c r="J295" s="6" t="s">
        <v>2211</v>
      </c>
      <c r="K295" t="s">
        <v>104</v>
      </c>
      <c r="L295" t="s">
        <v>691</v>
      </c>
      <c r="M295" t="s">
        <v>692</v>
      </c>
      <c r="N295" t="s">
        <v>64</v>
      </c>
      <c r="O295">
        <v>1</v>
      </c>
      <c r="Y295">
        <f t="shared" si="8"/>
        <v>0</v>
      </c>
      <c r="Z295" t="str">
        <f t="shared" si="9"/>
        <v>Магазин0</v>
      </c>
      <c r="AA295" s="6" t="str">
        <f>VLOOKUP(Z295,Баллы!A:B,2,0)</f>
        <v>Диспаритет</v>
      </c>
    </row>
    <row r="296">
      <c r="A296" t="s">
        <v>2212</v>
      </c>
      <c r="B296" t="s">
        <v>969</v>
      </c>
      <c r="C296" s="1">
        <v>45601</v>
      </c>
      <c r="D296" t="s">
        <v>2212</v>
      </c>
      <c r="E296" t="s">
        <v>2213</v>
      </c>
      <c r="F296" t="s">
        <v>223</v>
      </c>
      <c r="G296" s="6" t="s">
        <v>2214</v>
      </c>
      <c r="H296" s="6" t="s">
        <v>101</v>
      </c>
      <c r="I296" s="6" t="s">
        <v>2215</v>
      </c>
      <c r="J296" s="6" t="s">
        <v>101</v>
      </c>
      <c r="K296" t="s">
        <v>104</v>
      </c>
      <c r="L296" t="s">
        <v>396</v>
      </c>
      <c r="M296" t="s">
        <v>973</v>
      </c>
      <c r="N296" t="s">
        <v>228</v>
      </c>
      <c r="O296">
        <v>1</v>
      </c>
      <c r="Y296">
        <f t="shared" si="8"/>
        <v>0</v>
      </c>
      <c r="Z296" t="str">
        <f t="shared" si="9"/>
        <v>Киоск0</v>
      </c>
      <c r="AA296" s="6" t="str">
        <f>VLOOKUP(Z296,Баллы!A:B,2,0)</f>
        <v>Диспаритет</v>
      </c>
    </row>
    <row r="297">
      <c r="A297" t="s">
        <v>2216</v>
      </c>
      <c r="B297" t="s">
        <v>2217</v>
      </c>
      <c r="C297" s="1">
        <v>45601</v>
      </c>
      <c r="D297" t="s">
        <v>2216</v>
      </c>
      <c r="E297" t="s">
        <v>2218</v>
      </c>
      <c r="F297" t="s">
        <v>13</v>
      </c>
      <c r="G297" s="6" t="s">
        <v>2219</v>
      </c>
      <c r="H297" s="6" t="s">
        <v>2220</v>
      </c>
      <c r="I297" s="6" t="s">
        <v>2221</v>
      </c>
      <c r="J297" s="6" t="s">
        <v>2222</v>
      </c>
      <c r="K297" t="s">
        <v>192</v>
      </c>
      <c r="L297" t="s">
        <v>1729</v>
      </c>
      <c r="M297" t="s">
        <v>2223</v>
      </c>
      <c r="N297" t="s">
        <v>64</v>
      </c>
      <c r="O297">
        <v>1</v>
      </c>
      <c r="Y297">
        <f t="shared" si="8"/>
        <v>0</v>
      </c>
      <c r="Z297" t="str">
        <f t="shared" si="9"/>
        <v>Магазин0</v>
      </c>
      <c r="AA297" s="6" t="str">
        <f>VLOOKUP(Z297,Баллы!A:B,2,0)</f>
        <v>Диспаритет</v>
      </c>
    </row>
    <row r="298">
      <c r="A298" t="s">
        <v>2224</v>
      </c>
      <c r="B298" t="s">
        <v>1967</v>
      </c>
      <c r="C298" s="1">
        <v>45601</v>
      </c>
      <c r="D298" t="s">
        <v>2224</v>
      </c>
      <c r="E298" t="s">
        <v>1968</v>
      </c>
      <c r="F298" t="s">
        <v>88</v>
      </c>
      <c r="G298" s="6" t="s">
        <v>2225</v>
      </c>
      <c r="H298" s="6" t="s">
        <v>2226</v>
      </c>
      <c r="I298" s="6" t="s">
        <v>2227</v>
      </c>
      <c r="J298" s="6" t="s">
        <v>2228</v>
      </c>
      <c r="K298" t="s">
        <v>140</v>
      </c>
      <c r="L298" t="s">
        <v>447</v>
      </c>
      <c r="M298" t="s">
        <v>1973</v>
      </c>
      <c r="N298" t="s">
        <v>95</v>
      </c>
      <c r="O298">
        <v>1</v>
      </c>
      <c r="Y298">
        <f t="shared" si="8"/>
        <v>0</v>
      </c>
      <c r="Z298" t="str">
        <f t="shared" si="9"/>
        <v>Павильон0</v>
      </c>
      <c r="AA298" s="6" t="str">
        <f>VLOOKUP(Z298,Баллы!A:B,2,0)</f>
        <v>Диспаритет</v>
      </c>
    </row>
    <row r="299">
      <c r="A299" t="s">
        <v>2229</v>
      </c>
      <c r="B299" t="s">
        <v>2230</v>
      </c>
      <c r="C299" s="1">
        <v>45601</v>
      </c>
      <c r="D299" t="s">
        <v>2229</v>
      </c>
      <c r="E299" t="s">
        <v>2231</v>
      </c>
      <c r="F299" t="s">
        <v>13</v>
      </c>
      <c r="G299" s="6" t="s">
        <v>2232</v>
      </c>
      <c r="H299" s="6" t="s">
        <v>2233</v>
      </c>
      <c r="I299" s="6" t="s">
        <v>2234</v>
      </c>
      <c r="J299" s="6" t="s">
        <v>2235</v>
      </c>
      <c r="K299" t="s">
        <v>140</v>
      </c>
      <c r="L299" t="s">
        <v>165</v>
      </c>
      <c r="M299" t="s">
        <v>2236</v>
      </c>
      <c r="N299" t="s">
        <v>64</v>
      </c>
      <c r="O299">
        <v>1</v>
      </c>
      <c r="Y299">
        <f t="shared" si="8"/>
        <v>0</v>
      </c>
      <c r="Z299" t="str">
        <f t="shared" si="9"/>
        <v>Магазин0</v>
      </c>
      <c r="AA299" s="6" t="str">
        <f>VLOOKUP(Z299,Баллы!A:B,2,0)</f>
        <v>Диспаритет</v>
      </c>
    </row>
    <row r="300">
      <c r="A300" t="s">
        <v>2237</v>
      </c>
      <c r="B300" t="s">
        <v>1775</v>
      </c>
      <c r="C300" s="1">
        <v>45601</v>
      </c>
      <c r="D300" t="s">
        <v>2237</v>
      </c>
      <c r="E300" t="s">
        <v>2238</v>
      </c>
      <c r="F300" t="s">
        <v>223</v>
      </c>
      <c r="G300" s="6" t="s">
        <v>2239</v>
      </c>
      <c r="H300" s="6" t="s">
        <v>101</v>
      </c>
      <c r="I300" s="6" t="s">
        <v>2240</v>
      </c>
      <c r="J300" s="6" t="s">
        <v>101</v>
      </c>
      <c r="K300" t="s">
        <v>61</v>
      </c>
      <c r="L300" t="s">
        <v>913</v>
      </c>
      <c r="M300" t="s">
        <v>1781</v>
      </c>
      <c r="N300" t="s">
        <v>228</v>
      </c>
      <c r="O300">
        <v>1</v>
      </c>
      <c r="Y300">
        <f t="shared" si="8"/>
        <v>0</v>
      </c>
      <c r="Z300" t="str">
        <f t="shared" si="9"/>
        <v>Киоск0</v>
      </c>
      <c r="AA300" s="6" t="str">
        <f>VLOOKUP(Z300,Баллы!A:B,2,0)</f>
        <v>Диспаритет</v>
      </c>
    </row>
    <row r="301">
      <c r="A301" t="s">
        <v>2241</v>
      </c>
      <c r="B301" t="s">
        <v>2242</v>
      </c>
      <c r="C301" s="1">
        <v>45601</v>
      </c>
      <c r="D301" t="s">
        <v>2241</v>
      </c>
      <c r="E301" t="s">
        <v>2243</v>
      </c>
      <c r="F301" t="s">
        <v>13</v>
      </c>
      <c r="G301" s="6" t="s">
        <v>2244</v>
      </c>
      <c r="H301" s="6" t="s">
        <v>2245</v>
      </c>
      <c r="I301" s="6" t="s">
        <v>2246</v>
      </c>
      <c r="J301" s="6" t="s">
        <v>2247</v>
      </c>
      <c r="K301" t="s">
        <v>140</v>
      </c>
      <c r="L301" t="s">
        <v>447</v>
      </c>
      <c r="M301" t="s">
        <v>2248</v>
      </c>
      <c r="N301" t="s">
        <v>64</v>
      </c>
      <c r="O301">
        <v>1</v>
      </c>
      <c r="Y301">
        <f t="shared" si="8"/>
        <v>0</v>
      </c>
      <c r="Z301" t="str">
        <f t="shared" si="9"/>
        <v>Магазин0</v>
      </c>
      <c r="AA301" s="6" t="str">
        <f>VLOOKUP(Z301,Баллы!A:B,2,0)</f>
        <v>Диспаритет</v>
      </c>
    </row>
    <row r="302">
      <c r="A302" t="s">
        <v>2249</v>
      </c>
      <c r="B302" t="s">
        <v>1600</v>
      </c>
      <c r="C302" s="1">
        <v>45601</v>
      </c>
      <c r="D302" t="s">
        <v>2249</v>
      </c>
      <c r="E302" t="s">
        <v>1601</v>
      </c>
      <c r="F302" t="s">
        <v>1602</v>
      </c>
      <c r="G302" s="6" t="s">
        <v>2250</v>
      </c>
      <c r="H302" s="6" t="s">
        <v>2251</v>
      </c>
      <c r="I302" s="6" t="s">
        <v>2252</v>
      </c>
      <c r="J302" s="6" t="s">
        <v>2253</v>
      </c>
      <c r="K302" t="s">
        <v>140</v>
      </c>
      <c r="L302" t="s">
        <v>853</v>
      </c>
      <c r="M302" t="s">
        <v>1607</v>
      </c>
      <c r="N302" t="s">
        <v>1608</v>
      </c>
      <c r="O302">
        <v>1</v>
      </c>
      <c r="Y302">
        <f t="shared" si="8"/>
        <v>0</v>
      </c>
      <c r="Z302" t="str">
        <f t="shared" si="9"/>
        <v xml:space="preserve">Салон связи0</v>
      </c>
      <c r="AA302" s="6" t="str">
        <f>VLOOKUP(Z302,Баллы!A:B,2,0)</f>
        <v>Диспаритет</v>
      </c>
    </row>
    <row r="303">
      <c r="A303" t="s">
        <v>2254</v>
      </c>
      <c r="B303" t="s">
        <v>1304</v>
      </c>
      <c r="C303" s="1">
        <v>45601</v>
      </c>
      <c r="D303" t="s">
        <v>2254</v>
      </c>
      <c r="E303" t="s">
        <v>2255</v>
      </c>
      <c r="F303" t="s">
        <v>13</v>
      </c>
      <c r="G303" s="6" t="s">
        <v>2256</v>
      </c>
      <c r="H303" s="6" t="s">
        <v>2257</v>
      </c>
      <c r="I303" s="6" t="s">
        <v>2258</v>
      </c>
      <c r="J303" s="6" t="s">
        <v>2259</v>
      </c>
      <c r="K303" t="s">
        <v>140</v>
      </c>
      <c r="L303" t="s">
        <v>447</v>
      </c>
      <c r="M303" t="s">
        <v>1310</v>
      </c>
      <c r="N303" t="s">
        <v>64</v>
      </c>
      <c r="O303">
        <v>1</v>
      </c>
      <c r="Y303">
        <f t="shared" si="8"/>
        <v>0</v>
      </c>
      <c r="Z303" t="str">
        <f t="shared" si="9"/>
        <v>Магазин0</v>
      </c>
      <c r="AA303" s="6" t="str">
        <f>VLOOKUP(Z303,Баллы!A:B,2,0)</f>
        <v>Диспаритет</v>
      </c>
    </row>
    <row r="304">
      <c r="A304" t="s">
        <v>2260</v>
      </c>
      <c r="B304" t="s">
        <v>1938</v>
      </c>
      <c r="C304" s="1">
        <v>45601</v>
      </c>
      <c r="D304" t="s">
        <v>2260</v>
      </c>
      <c r="E304" t="s">
        <v>2261</v>
      </c>
      <c r="F304" t="s">
        <v>127</v>
      </c>
      <c r="G304" s="6" t="s">
        <v>2262</v>
      </c>
      <c r="H304" s="6" t="s">
        <v>2263</v>
      </c>
      <c r="I304" s="6" t="s">
        <v>2264</v>
      </c>
      <c r="J304" s="6" t="s">
        <v>101</v>
      </c>
      <c r="K304" t="s">
        <v>61</v>
      </c>
      <c r="L304" t="s">
        <v>364</v>
      </c>
      <c r="M304" t="s">
        <v>1943</v>
      </c>
      <c r="N304" t="s">
        <v>132</v>
      </c>
      <c r="O304">
        <v>1</v>
      </c>
      <c r="Y304">
        <f t="shared" si="8"/>
        <v>0</v>
      </c>
      <c r="Z304" t="str">
        <f t="shared" si="9"/>
        <v>Секция0</v>
      </c>
      <c r="AA304" s="6" t="str">
        <f>VLOOKUP(Z304,Баллы!A:B,2,0)</f>
        <v>Диспаритет</v>
      </c>
    </row>
    <row r="305">
      <c r="A305" t="s">
        <v>2265</v>
      </c>
      <c r="B305" t="s">
        <v>2266</v>
      </c>
      <c r="C305" s="1">
        <v>45601</v>
      </c>
      <c r="D305" t="s">
        <v>2265</v>
      </c>
      <c r="E305" t="s">
        <v>2267</v>
      </c>
      <c r="F305" t="s">
        <v>13</v>
      </c>
      <c r="G305" s="6" t="s">
        <v>2268</v>
      </c>
      <c r="H305" s="6" t="s">
        <v>2269</v>
      </c>
      <c r="I305" s="6" t="s">
        <v>2270</v>
      </c>
      <c r="J305" s="6" t="s">
        <v>2271</v>
      </c>
      <c r="K305" t="s">
        <v>82</v>
      </c>
      <c r="L305" t="s">
        <v>115</v>
      </c>
      <c r="M305" t="s">
        <v>2272</v>
      </c>
      <c r="N305" t="s">
        <v>64</v>
      </c>
      <c r="O305">
        <v>1</v>
      </c>
      <c r="Y305">
        <f t="shared" si="8"/>
        <v>0</v>
      </c>
      <c r="Z305" t="str">
        <f t="shared" si="9"/>
        <v>Магазин0</v>
      </c>
      <c r="AA305" s="6" t="str">
        <f>VLOOKUP(Z305,Баллы!A:B,2,0)</f>
        <v>Диспаритет</v>
      </c>
    </row>
    <row r="306">
      <c r="A306" t="s">
        <v>2273</v>
      </c>
      <c r="B306" t="s">
        <v>1468</v>
      </c>
      <c r="C306" s="1">
        <v>45601</v>
      </c>
      <c r="D306" t="s">
        <v>2273</v>
      </c>
      <c r="E306" t="s">
        <v>1469</v>
      </c>
      <c r="F306" t="s">
        <v>88</v>
      </c>
      <c r="G306" s="6" t="s">
        <v>2274</v>
      </c>
      <c r="H306" s="6" t="s">
        <v>2275</v>
      </c>
      <c r="I306" s="6" t="s">
        <v>2276</v>
      </c>
      <c r="J306" s="6" t="s">
        <v>2277</v>
      </c>
      <c r="K306" t="s">
        <v>82</v>
      </c>
      <c r="L306" t="s">
        <v>115</v>
      </c>
      <c r="M306" t="s">
        <v>1474</v>
      </c>
      <c r="N306" t="s">
        <v>95</v>
      </c>
      <c r="O306">
        <v>1</v>
      </c>
      <c r="Y306">
        <f t="shared" si="8"/>
        <v>0</v>
      </c>
      <c r="Z306" t="str">
        <f t="shared" si="9"/>
        <v>Павильон0</v>
      </c>
      <c r="AA306" s="6" t="str">
        <f>VLOOKUP(Z306,Баллы!A:B,2,0)</f>
        <v>Диспаритет</v>
      </c>
    </row>
    <row r="307">
      <c r="A307" t="s">
        <v>2278</v>
      </c>
      <c r="B307" t="s">
        <v>955</v>
      </c>
      <c r="C307" s="1">
        <v>45601</v>
      </c>
      <c r="D307" t="s">
        <v>2278</v>
      </c>
      <c r="E307" t="s">
        <v>2279</v>
      </c>
      <c r="F307" t="s">
        <v>13</v>
      </c>
      <c r="G307" s="6" t="s">
        <v>2280</v>
      </c>
      <c r="H307" s="6" t="s">
        <v>2281</v>
      </c>
      <c r="I307" s="6" t="s">
        <v>2282</v>
      </c>
      <c r="J307" s="6" t="s">
        <v>2283</v>
      </c>
      <c r="K307" t="s">
        <v>72</v>
      </c>
      <c r="L307" t="s">
        <v>306</v>
      </c>
      <c r="M307" t="s">
        <v>961</v>
      </c>
      <c r="N307" t="s">
        <v>64</v>
      </c>
      <c r="O307">
        <v>1</v>
      </c>
      <c r="Y307">
        <f t="shared" si="8"/>
        <v>0</v>
      </c>
      <c r="Z307" t="str">
        <f t="shared" si="9"/>
        <v>Магазин0</v>
      </c>
      <c r="AA307" s="6" t="str">
        <f>VLOOKUP(Z307,Баллы!A:B,2,0)</f>
        <v>Диспаритет</v>
      </c>
    </row>
    <row r="308">
      <c r="A308" t="s">
        <v>2284</v>
      </c>
      <c r="B308" t="s">
        <v>2285</v>
      </c>
      <c r="C308" s="1">
        <v>45601</v>
      </c>
      <c r="D308" t="s">
        <v>2284</v>
      </c>
      <c r="E308" t="s">
        <v>2286</v>
      </c>
      <c r="F308" t="s">
        <v>13</v>
      </c>
      <c r="G308" s="6" t="s">
        <v>2287</v>
      </c>
      <c r="H308" s="6" t="s">
        <v>2288</v>
      </c>
      <c r="I308" s="6" t="s">
        <v>2289</v>
      </c>
      <c r="J308" s="6" t="s">
        <v>2290</v>
      </c>
      <c r="K308" t="s">
        <v>104</v>
      </c>
      <c r="L308" t="s">
        <v>105</v>
      </c>
      <c r="M308" t="s">
        <v>2291</v>
      </c>
      <c r="N308" t="s">
        <v>64</v>
      </c>
      <c r="O308">
        <v>1</v>
      </c>
      <c r="Y308">
        <f t="shared" si="8"/>
        <v>0</v>
      </c>
      <c r="Z308" t="str">
        <f t="shared" si="9"/>
        <v>Магазин0</v>
      </c>
      <c r="AA308" s="6" t="str">
        <f>VLOOKUP(Z308,Баллы!A:B,2,0)</f>
        <v>Диспаритет</v>
      </c>
    </row>
    <row r="309">
      <c r="A309" t="s">
        <v>2292</v>
      </c>
      <c r="B309" t="s">
        <v>1639</v>
      </c>
      <c r="C309" s="1">
        <v>45601</v>
      </c>
      <c r="D309" t="s">
        <v>2292</v>
      </c>
      <c r="E309" t="s">
        <v>1640</v>
      </c>
      <c r="F309" t="s">
        <v>336</v>
      </c>
      <c r="G309" s="6" t="s">
        <v>101</v>
      </c>
      <c r="H309" s="6" t="s">
        <v>2293</v>
      </c>
      <c r="I309" s="6" t="s">
        <v>2294</v>
      </c>
      <c r="J309" s="6" t="s">
        <v>101</v>
      </c>
      <c r="K309" t="s">
        <v>72</v>
      </c>
      <c r="L309" t="s">
        <v>73</v>
      </c>
      <c r="M309" t="s">
        <v>1644</v>
      </c>
      <c r="N309" t="s">
        <v>340</v>
      </c>
      <c r="O309">
        <v>1</v>
      </c>
      <c r="Y309">
        <f t="shared" si="8"/>
        <v>0</v>
      </c>
      <c r="Z309" t="str">
        <f t="shared" si="9"/>
        <v>Остров0</v>
      </c>
      <c r="AA309" s="6" t="str">
        <f>VLOOKUP(Z309,Баллы!A:B,2,0)</f>
        <v>Диспаритет</v>
      </c>
    </row>
    <row r="310">
      <c r="A310" t="s">
        <v>2295</v>
      </c>
      <c r="B310" t="s">
        <v>159</v>
      </c>
      <c r="C310" s="1">
        <v>45601</v>
      </c>
      <c r="D310" t="s">
        <v>2295</v>
      </c>
      <c r="E310" t="s">
        <v>2296</v>
      </c>
      <c r="F310" t="s">
        <v>13</v>
      </c>
      <c r="G310" s="6" t="s">
        <v>2297</v>
      </c>
      <c r="H310" s="6" t="s">
        <v>2298</v>
      </c>
      <c r="I310" s="6" t="s">
        <v>2299</v>
      </c>
      <c r="J310" s="6" t="s">
        <v>2300</v>
      </c>
      <c r="K310" t="s">
        <v>140</v>
      </c>
      <c r="L310" t="s">
        <v>165</v>
      </c>
      <c r="M310" t="s">
        <v>166</v>
      </c>
      <c r="N310" t="s">
        <v>64</v>
      </c>
      <c r="O310">
        <v>1</v>
      </c>
      <c r="Y310">
        <f t="shared" si="8"/>
        <v>0</v>
      </c>
      <c r="Z310" t="str">
        <f t="shared" si="9"/>
        <v>Магазин0</v>
      </c>
      <c r="AA310" s="6" t="str">
        <f>VLOOKUP(Z310,Баллы!A:B,2,0)</f>
        <v>Диспаритет</v>
      </c>
    </row>
    <row r="311">
      <c r="A311" t="s">
        <v>2301</v>
      </c>
      <c r="B311" t="s">
        <v>1123</v>
      </c>
      <c r="C311" s="1">
        <v>45601</v>
      </c>
      <c r="D311" t="s">
        <v>2301</v>
      </c>
      <c r="E311" t="s">
        <v>2302</v>
      </c>
      <c r="F311" t="s">
        <v>13</v>
      </c>
      <c r="G311" s="6" t="s">
        <v>2303</v>
      </c>
      <c r="H311" s="6" t="s">
        <v>2304</v>
      </c>
      <c r="I311" s="6" t="s">
        <v>2305</v>
      </c>
      <c r="J311" s="6" t="s">
        <v>2306</v>
      </c>
      <c r="K311" t="s">
        <v>61</v>
      </c>
      <c r="L311" t="s">
        <v>414</v>
      </c>
      <c r="M311" t="s">
        <v>1129</v>
      </c>
      <c r="N311" t="s">
        <v>64</v>
      </c>
      <c r="O311">
        <v>1</v>
      </c>
      <c r="Y311">
        <f t="shared" si="8"/>
        <v>0</v>
      </c>
      <c r="Z311" t="str">
        <f t="shared" si="9"/>
        <v>Магазин0</v>
      </c>
      <c r="AA311" s="6" t="str">
        <f>VLOOKUP(Z311,Баллы!A:B,2,0)</f>
        <v>Диспаритет</v>
      </c>
    </row>
    <row r="312">
      <c r="A312" t="s">
        <v>2307</v>
      </c>
      <c r="B312" t="s">
        <v>2308</v>
      </c>
      <c r="C312" s="1">
        <v>45601</v>
      </c>
      <c r="D312" t="s">
        <v>2307</v>
      </c>
      <c r="E312" t="s">
        <v>2309</v>
      </c>
      <c r="F312" t="s">
        <v>13</v>
      </c>
      <c r="G312" s="6" t="s">
        <v>2310</v>
      </c>
      <c r="H312" s="6" t="s">
        <v>2311</v>
      </c>
      <c r="I312" s="6" t="s">
        <v>2312</v>
      </c>
      <c r="J312" s="6" t="s">
        <v>2313</v>
      </c>
      <c r="K312" t="s">
        <v>140</v>
      </c>
      <c r="L312" t="s">
        <v>724</v>
      </c>
      <c r="M312" t="s">
        <v>2314</v>
      </c>
      <c r="N312" t="s">
        <v>64</v>
      </c>
      <c r="O312">
        <v>1</v>
      </c>
      <c r="Y312">
        <f t="shared" si="8"/>
        <v>0</v>
      </c>
      <c r="Z312" t="str">
        <f t="shared" si="9"/>
        <v>Магазин0</v>
      </c>
      <c r="AA312" s="6" t="str">
        <f>VLOOKUP(Z312,Баллы!A:B,2,0)</f>
        <v>Диспаритет</v>
      </c>
    </row>
    <row r="313">
      <c r="A313" t="s">
        <v>2315</v>
      </c>
      <c r="B313" t="s">
        <v>291</v>
      </c>
      <c r="C313" s="1">
        <v>45601</v>
      </c>
      <c r="D313" t="s">
        <v>2315</v>
      </c>
      <c r="E313" t="s">
        <v>2316</v>
      </c>
      <c r="F313" t="s">
        <v>223</v>
      </c>
      <c r="G313" s="6" t="s">
        <v>2317</v>
      </c>
      <c r="H313" s="6" t="s">
        <v>101</v>
      </c>
      <c r="I313" s="6" t="s">
        <v>2318</v>
      </c>
      <c r="J313" s="6" t="s">
        <v>101</v>
      </c>
      <c r="K313" t="s">
        <v>140</v>
      </c>
      <c r="L313" t="s">
        <v>297</v>
      </c>
      <c r="M313" t="s">
        <v>298</v>
      </c>
      <c r="N313" t="s">
        <v>228</v>
      </c>
      <c r="O313">
        <v>1</v>
      </c>
      <c r="Y313">
        <f t="shared" si="8"/>
        <v>0</v>
      </c>
      <c r="Z313" t="str">
        <f t="shared" si="9"/>
        <v>Киоск0</v>
      </c>
      <c r="AA313" s="6" t="str">
        <f>VLOOKUP(Z313,Баллы!A:B,2,0)</f>
        <v>Диспаритет</v>
      </c>
    </row>
    <row r="314">
      <c r="A314" t="s">
        <v>2319</v>
      </c>
      <c r="B314" t="s">
        <v>1789</v>
      </c>
      <c r="C314" s="1">
        <v>45601</v>
      </c>
      <c r="D314" t="s">
        <v>2319</v>
      </c>
      <c r="E314" t="s">
        <v>2320</v>
      </c>
      <c r="F314" t="s">
        <v>13</v>
      </c>
      <c r="G314" s="6" t="s">
        <v>2321</v>
      </c>
      <c r="H314" s="6" t="s">
        <v>2322</v>
      </c>
      <c r="I314" s="6" t="s">
        <v>2323</v>
      </c>
      <c r="J314" s="6" t="s">
        <v>2324</v>
      </c>
      <c r="K314" t="s">
        <v>61</v>
      </c>
      <c r="L314" t="s">
        <v>174</v>
      </c>
      <c r="M314" t="s">
        <v>1795</v>
      </c>
      <c r="N314" t="s">
        <v>64</v>
      </c>
      <c r="O314">
        <v>1</v>
      </c>
      <c r="Y314">
        <f t="shared" si="8"/>
        <v>0</v>
      </c>
      <c r="Z314" t="str">
        <f t="shared" si="9"/>
        <v>Магазин0</v>
      </c>
      <c r="AA314" s="6" t="str">
        <f>VLOOKUP(Z314,Баллы!A:B,2,0)</f>
        <v>Диспаритет</v>
      </c>
    </row>
    <row r="315">
      <c r="A315" t="s">
        <v>2325</v>
      </c>
      <c r="B315" t="s">
        <v>1911</v>
      </c>
      <c r="C315" s="1">
        <v>45601</v>
      </c>
      <c r="D315" t="s">
        <v>2325</v>
      </c>
      <c r="E315" t="s">
        <v>2326</v>
      </c>
      <c r="F315" t="s">
        <v>13</v>
      </c>
      <c r="G315" s="6" t="s">
        <v>2327</v>
      </c>
      <c r="H315" s="6" t="s">
        <v>2328</v>
      </c>
      <c r="I315" s="6" t="s">
        <v>2329</v>
      </c>
      <c r="J315" s="6" t="s">
        <v>2330</v>
      </c>
      <c r="K315" t="s">
        <v>104</v>
      </c>
      <c r="L315" t="s">
        <v>396</v>
      </c>
      <c r="M315" t="s">
        <v>1917</v>
      </c>
      <c r="N315" t="s">
        <v>64</v>
      </c>
      <c r="O315">
        <v>1</v>
      </c>
      <c r="Y315">
        <f t="shared" si="8"/>
        <v>0</v>
      </c>
      <c r="Z315" t="str">
        <f t="shared" si="9"/>
        <v>Магазин0</v>
      </c>
      <c r="AA315" s="6" t="str">
        <f>VLOOKUP(Z315,Баллы!A:B,2,0)</f>
        <v>Диспаритет</v>
      </c>
    </row>
    <row r="316">
      <c r="A316" t="s">
        <v>2331</v>
      </c>
      <c r="B316" t="s">
        <v>2332</v>
      </c>
      <c r="C316" s="1">
        <v>45601</v>
      </c>
      <c r="D316" t="s">
        <v>2331</v>
      </c>
      <c r="E316" t="s">
        <v>2333</v>
      </c>
      <c r="F316" t="s">
        <v>13</v>
      </c>
      <c r="G316" s="6" t="s">
        <v>2334</v>
      </c>
      <c r="H316" s="6" t="s">
        <v>2335</v>
      </c>
      <c r="I316" s="6" t="s">
        <v>2336</v>
      </c>
      <c r="J316" s="6" t="s">
        <v>2337</v>
      </c>
      <c r="K316" t="s">
        <v>104</v>
      </c>
      <c r="L316" t="s">
        <v>396</v>
      </c>
      <c r="M316" t="s">
        <v>2338</v>
      </c>
      <c r="N316" t="s">
        <v>64</v>
      </c>
      <c r="O316">
        <v>1</v>
      </c>
      <c r="Y316">
        <f t="shared" si="8"/>
        <v>0</v>
      </c>
      <c r="Z316" t="str">
        <f t="shared" si="9"/>
        <v>Магазин0</v>
      </c>
      <c r="AA316" s="6" t="str">
        <f>VLOOKUP(Z316,Баллы!A:B,2,0)</f>
        <v>Диспаритет</v>
      </c>
    </row>
    <row r="317">
      <c r="A317" t="s">
        <v>2339</v>
      </c>
      <c r="B317" t="s">
        <v>2340</v>
      </c>
      <c r="C317" s="1">
        <v>45601</v>
      </c>
      <c r="D317" t="s">
        <v>2339</v>
      </c>
      <c r="E317" t="s">
        <v>2341</v>
      </c>
      <c r="F317" t="s">
        <v>13</v>
      </c>
      <c r="G317" s="6" t="s">
        <v>2342</v>
      </c>
      <c r="H317" s="6" t="s">
        <v>2343</v>
      </c>
      <c r="I317" s="6" t="s">
        <v>2344</v>
      </c>
      <c r="J317" s="6" t="s">
        <v>2345</v>
      </c>
      <c r="K317" t="s">
        <v>82</v>
      </c>
      <c r="L317" t="s">
        <v>236</v>
      </c>
      <c r="M317" t="s">
        <v>2346</v>
      </c>
      <c r="N317" t="s">
        <v>64</v>
      </c>
      <c r="O317">
        <v>1</v>
      </c>
      <c r="Y317">
        <f t="shared" si="8"/>
        <v>0</v>
      </c>
      <c r="Z317" t="str">
        <f t="shared" si="9"/>
        <v>Магазин0</v>
      </c>
      <c r="AA317" s="6" t="str">
        <f>VLOOKUP(Z317,Баллы!A:B,2,0)</f>
        <v>Диспаритет</v>
      </c>
    </row>
    <row r="318">
      <c r="A318" t="s">
        <v>2347</v>
      </c>
      <c r="B318" t="s">
        <v>1476</v>
      </c>
      <c r="C318" s="1">
        <v>45601</v>
      </c>
      <c r="D318" t="s">
        <v>2347</v>
      </c>
      <c r="E318" t="s">
        <v>2348</v>
      </c>
      <c r="F318" t="s">
        <v>13</v>
      </c>
      <c r="G318" s="6" t="s">
        <v>2349</v>
      </c>
      <c r="H318" s="6" t="s">
        <v>2350</v>
      </c>
      <c r="I318" s="6" t="s">
        <v>2351</v>
      </c>
      <c r="J318" s="6" t="s">
        <v>2352</v>
      </c>
      <c r="K318" t="s">
        <v>61</v>
      </c>
      <c r="L318" t="s">
        <v>414</v>
      </c>
      <c r="M318" t="s">
        <v>1482</v>
      </c>
      <c r="N318" t="s">
        <v>64</v>
      </c>
      <c r="O318">
        <v>1</v>
      </c>
      <c r="Y318">
        <f t="shared" si="8"/>
        <v>0</v>
      </c>
      <c r="Z318" t="str">
        <f t="shared" si="9"/>
        <v>Магазин0</v>
      </c>
      <c r="AA318" s="6" t="str">
        <f>VLOOKUP(Z318,Баллы!A:B,2,0)</f>
        <v>Диспаритет</v>
      </c>
    </row>
    <row r="319">
      <c r="A319" t="s">
        <v>2353</v>
      </c>
      <c r="B319" t="s">
        <v>2354</v>
      </c>
      <c r="C319" s="1">
        <v>45601</v>
      </c>
      <c r="D319" t="s">
        <v>2353</v>
      </c>
      <c r="E319" t="s">
        <v>2355</v>
      </c>
      <c r="F319" t="s">
        <v>223</v>
      </c>
      <c r="G319" s="6" t="s">
        <v>2356</v>
      </c>
      <c r="H319" s="6" t="s">
        <v>101</v>
      </c>
      <c r="I319" s="6" t="s">
        <v>2357</v>
      </c>
      <c r="J319" s="6" t="s">
        <v>101</v>
      </c>
      <c r="K319" t="s">
        <v>61</v>
      </c>
      <c r="L319" t="s">
        <v>559</v>
      </c>
      <c r="M319" t="s">
        <v>2358</v>
      </c>
      <c r="N319" t="s">
        <v>228</v>
      </c>
      <c r="O319">
        <v>1</v>
      </c>
      <c r="Y319">
        <f t="shared" ref="Y319:Y382" si="10">SUM(P319:W319)</f>
        <v>0</v>
      </c>
      <c r="Z319" t="str">
        <f t="shared" ref="Z319:Z382" si="11">CONCATENATE(N319,Y319)</f>
        <v>Киоск0</v>
      </c>
      <c r="AA319" s="6" t="str">
        <f>VLOOKUP(Z319,Баллы!A:B,2,0)</f>
        <v>Диспаритет</v>
      </c>
    </row>
    <row r="320">
      <c r="A320" t="s">
        <v>2359</v>
      </c>
      <c r="B320" t="s">
        <v>1631</v>
      </c>
      <c r="C320" s="1">
        <v>45601</v>
      </c>
      <c r="D320" t="s">
        <v>2359</v>
      </c>
      <c r="E320" t="s">
        <v>2360</v>
      </c>
      <c r="F320" t="s">
        <v>13</v>
      </c>
      <c r="G320" s="6" t="s">
        <v>2361</v>
      </c>
      <c r="H320" s="6" t="s">
        <v>2362</v>
      </c>
      <c r="I320" s="6" t="s">
        <v>2363</v>
      </c>
      <c r="J320" s="6" t="s">
        <v>2364</v>
      </c>
      <c r="K320" t="s">
        <v>61</v>
      </c>
      <c r="L320" t="s">
        <v>981</v>
      </c>
      <c r="M320" t="s">
        <v>1637</v>
      </c>
      <c r="N320" t="s">
        <v>64</v>
      </c>
      <c r="O320">
        <v>1</v>
      </c>
      <c r="Y320">
        <f t="shared" si="10"/>
        <v>0</v>
      </c>
      <c r="Z320" t="str">
        <f t="shared" si="11"/>
        <v>Магазин0</v>
      </c>
      <c r="AA320" s="6" t="str">
        <f>VLOOKUP(Z320,Баллы!A:B,2,0)</f>
        <v>Диспаритет</v>
      </c>
    </row>
    <row r="321">
      <c r="A321" t="s">
        <v>2365</v>
      </c>
      <c r="B321" t="s">
        <v>325</v>
      </c>
      <c r="C321" s="1">
        <v>45601</v>
      </c>
      <c r="D321" t="s">
        <v>2365</v>
      </c>
      <c r="E321" t="s">
        <v>2366</v>
      </c>
      <c r="F321" t="s">
        <v>88</v>
      </c>
      <c r="G321" s="6" t="s">
        <v>2367</v>
      </c>
      <c r="H321" s="6" t="s">
        <v>2368</v>
      </c>
      <c r="I321" s="6" t="s">
        <v>2369</v>
      </c>
      <c r="J321" s="6" t="s">
        <v>2370</v>
      </c>
      <c r="K321" t="s">
        <v>140</v>
      </c>
      <c r="L321" t="s">
        <v>331</v>
      </c>
      <c r="M321" t="s">
        <v>332</v>
      </c>
      <c r="N321" t="s">
        <v>95</v>
      </c>
      <c r="O321">
        <v>1</v>
      </c>
      <c r="Y321">
        <f t="shared" si="10"/>
        <v>0</v>
      </c>
      <c r="Z321" t="str">
        <f t="shared" si="11"/>
        <v>Павильон0</v>
      </c>
      <c r="AA321" s="6" t="str">
        <f>VLOOKUP(Z321,Баллы!A:B,2,0)</f>
        <v>Диспаритет</v>
      </c>
    </row>
    <row r="322">
      <c r="A322" t="s">
        <v>2371</v>
      </c>
      <c r="B322" t="s">
        <v>946</v>
      </c>
      <c r="C322" s="1">
        <v>45601</v>
      </c>
      <c r="D322" t="s">
        <v>2371</v>
      </c>
      <c r="E322" t="s">
        <v>2372</v>
      </c>
      <c r="F322" t="s">
        <v>88</v>
      </c>
      <c r="G322" s="6" t="s">
        <v>2373</v>
      </c>
      <c r="H322" s="6" t="s">
        <v>2374</v>
      </c>
      <c r="I322" s="6" t="s">
        <v>2375</v>
      </c>
      <c r="J322" s="6" t="s">
        <v>2376</v>
      </c>
      <c r="K322" t="s">
        <v>72</v>
      </c>
      <c r="L322" t="s">
        <v>952</v>
      </c>
      <c r="M322" t="s">
        <v>953</v>
      </c>
      <c r="N322" t="s">
        <v>95</v>
      </c>
      <c r="O322">
        <v>1</v>
      </c>
      <c r="Y322">
        <f t="shared" si="10"/>
        <v>0</v>
      </c>
      <c r="Z322" t="str">
        <f t="shared" si="11"/>
        <v>Павильон0</v>
      </c>
      <c r="AA322" s="6" t="str">
        <f>VLOOKUP(Z322,Баллы!A:B,2,0)</f>
        <v>Диспаритет</v>
      </c>
    </row>
    <row r="323">
      <c r="A323" t="s">
        <v>2377</v>
      </c>
      <c r="B323" t="s">
        <v>2378</v>
      </c>
      <c r="C323" s="1">
        <v>45601</v>
      </c>
      <c r="D323" t="s">
        <v>2377</v>
      </c>
      <c r="E323" t="s">
        <v>2379</v>
      </c>
      <c r="F323" t="s">
        <v>88</v>
      </c>
      <c r="G323" s="6" t="s">
        <v>2380</v>
      </c>
      <c r="H323" s="6" t="s">
        <v>2381</v>
      </c>
      <c r="I323" s="6" t="s">
        <v>2382</v>
      </c>
      <c r="J323" s="6" t="s">
        <v>2383</v>
      </c>
      <c r="K323" t="s">
        <v>82</v>
      </c>
      <c r="L323" t="s">
        <v>115</v>
      </c>
      <c r="M323" t="s">
        <v>2384</v>
      </c>
      <c r="N323" t="s">
        <v>95</v>
      </c>
      <c r="O323">
        <v>1</v>
      </c>
      <c r="Y323">
        <f t="shared" si="10"/>
        <v>0</v>
      </c>
      <c r="Z323" t="str">
        <f t="shared" si="11"/>
        <v>Павильон0</v>
      </c>
      <c r="AA323" s="6" t="str">
        <f>VLOOKUP(Z323,Баллы!A:B,2,0)</f>
        <v>Диспаритет</v>
      </c>
    </row>
    <row r="324">
      <c r="A324" t="s">
        <v>2385</v>
      </c>
      <c r="B324" t="s">
        <v>2386</v>
      </c>
      <c r="C324" s="1">
        <v>45601</v>
      </c>
      <c r="D324" t="s">
        <v>2385</v>
      </c>
      <c r="E324" t="s">
        <v>2387</v>
      </c>
      <c r="F324" t="s">
        <v>13</v>
      </c>
      <c r="G324" s="6" t="s">
        <v>2388</v>
      </c>
      <c r="H324" s="6" t="s">
        <v>2389</v>
      </c>
      <c r="I324" s="6" t="s">
        <v>2390</v>
      </c>
      <c r="J324" s="6" t="s">
        <v>2391</v>
      </c>
      <c r="K324" t="s">
        <v>211</v>
      </c>
      <c r="L324" t="s">
        <v>211</v>
      </c>
      <c r="M324" t="s">
        <v>211</v>
      </c>
      <c r="N324" t="s">
        <v>64</v>
      </c>
      <c r="O324">
        <v>1</v>
      </c>
      <c r="Y324">
        <f t="shared" si="10"/>
        <v>0</v>
      </c>
      <c r="Z324" t="str">
        <f t="shared" si="11"/>
        <v>Магазин0</v>
      </c>
      <c r="AA324" s="6" t="str">
        <f>VLOOKUP(Z324,Баллы!A:B,2,0)</f>
        <v>Диспаритет</v>
      </c>
    </row>
    <row r="325">
      <c r="A325" t="s">
        <v>2392</v>
      </c>
      <c r="B325" t="s">
        <v>1131</v>
      </c>
      <c r="C325" s="1">
        <v>45601</v>
      </c>
      <c r="D325" t="s">
        <v>2392</v>
      </c>
      <c r="E325" t="s">
        <v>2393</v>
      </c>
      <c r="F325" t="s">
        <v>13</v>
      </c>
      <c r="G325" s="6" t="s">
        <v>2394</v>
      </c>
      <c r="H325" s="6" t="s">
        <v>2395</v>
      </c>
      <c r="I325" s="6" t="s">
        <v>2396</v>
      </c>
      <c r="J325" s="6" t="s">
        <v>2397</v>
      </c>
      <c r="K325" t="s">
        <v>192</v>
      </c>
      <c r="L325" t="s">
        <v>634</v>
      </c>
      <c r="M325" t="s">
        <v>1137</v>
      </c>
      <c r="N325" t="s">
        <v>64</v>
      </c>
      <c r="O325">
        <v>1</v>
      </c>
      <c r="Y325">
        <f t="shared" si="10"/>
        <v>0</v>
      </c>
      <c r="Z325" t="str">
        <f t="shared" si="11"/>
        <v>Магазин0</v>
      </c>
      <c r="AA325" s="6" t="str">
        <f>VLOOKUP(Z325,Баллы!A:B,2,0)</f>
        <v>Диспаритет</v>
      </c>
    </row>
    <row r="326">
      <c r="A326" t="s">
        <v>2398</v>
      </c>
      <c r="B326" t="s">
        <v>2399</v>
      </c>
      <c r="C326" s="1">
        <v>45601</v>
      </c>
      <c r="D326" t="s">
        <v>2398</v>
      </c>
      <c r="E326" t="s">
        <v>2400</v>
      </c>
      <c r="F326" t="s">
        <v>13</v>
      </c>
      <c r="G326" s="6" t="s">
        <v>2401</v>
      </c>
      <c r="H326" s="6" t="s">
        <v>2402</v>
      </c>
      <c r="I326" s="6" t="s">
        <v>2403</v>
      </c>
      <c r="J326" s="6" t="s">
        <v>2404</v>
      </c>
      <c r="K326" t="s">
        <v>104</v>
      </c>
      <c r="L326" t="s">
        <v>253</v>
      </c>
      <c r="M326" t="s">
        <v>2405</v>
      </c>
      <c r="N326" t="s">
        <v>64</v>
      </c>
      <c r="O326">
        <v>1</v>
      </c>
      <c r="Y326">
        <f t="shared" si="10"/>
        <v>0</v>
      </c>
      <c r="Z326" t="str">
        <f t="shared" si="11"/>
        <v>Магазин0</v>
      </c>
      <c r="AA326" s="6" t="str">
        <f>VLOOKUP(Z326,Баллы!A:B,2,0)</f>
        <v>Диспаритет</v>
      </c>
    </row>
    <row r="327">
      <c r="A327" t="s">
        <v>2406</v>
      </c>
      <c r="B327" t="s">
        <v>1564</v>
      </c>
      <c r="C327" s="1">
        <v>45601</v>
      </c>
      <c r="D327" t="s">
        <v>2406</v>
      </c>
      <c r="E327" t="s">
        <v>1565</v>
      </c>
      <c r="F327" t="s">
        <v>13</v>
      </c>
      <c r="G327" s="6" t="s">
        <v>2407</v>
      </c>
      <c r="H327" s="6" t="s">
        <v>2408</v>
      </c>
      <c r="I327" s="6" t="s">
        <v>2409</v>
      </c>
      <c r="J327" s="6" t="s">
        <v>2410</v>
      </c>
      <c r="K327" t="s">
        <v>104</v>
      </c>
      <c r="L327" t="s">
        <v>253</v>
      </c>
      <c r="M327" t="s">
        <v>1570</v>
      </c>
      <c r="N327" t="s">
        <v>64</v>
      </c>
      <c r="O327">
        <v>1</v>
      </c>
      <c r="Y327">
        <f t="shared" si="10"/>
        <v>0</v>
      </c>
      <c r="Z327" t="str">
        <f t="shared" si="11"/>
        <v>Магазин0</v>
      </c>
      <c r="AA327" s="6" t="str">
        <f>VLOOKUP(Z327,Баллы!A:B,2,0)</f>
        <v>Диспаритет</v>
      </c>
    </row>
    <row r="328">
      <c r="A328" t="s">
        <v>2411</v>
      </c>
      <c r="B328" t="s">
        <v>2412</v>
      </c>
      <c r="C328" s="1">
        <v>45601</v>
      </c>
      <c r="D328" t="s">
        <v>2411</v>
      </c>
      <c r="E328" t="s">
        <v>2413</v>
      </c>
      <c r="F328" t="s">
        <v>13</v>
      </c>
      <c r="G328" s="6" t="s">
        <v>2414</v>
      </c>
      <c r="H328" s="6" t="s">
        <v>2415</v>
      </c>
      <c r="I328" s="6" t="s">
        <v>2416</v>
      </c>
      <c r="J328" s="6" t="s">
        <v>2417</v>
      </c>
      <c r="K328" t="s">
        <v>104</v>
      </c>
      <c r="L328" t="s">
        <v>691</v>
      </c>
      <c r="M328" t="s">
        <v>2418</v>
      </c>
      <c r="N328" t="s">
        <v>64</v>
      </c>
      <c r="O328">
        <v>1</v>
      </c>
      <c r="Y328">
        <f t="shared" si="10"/>
        <v>0</v>
      </c>
      <c r="Z328" t="str">
        <f t="shared" si="11"/>
        <v>Магазин0</v>
      </c>
      <c r="AA328" s="6" t="str">
        <f>VLOOKUP(Z328,Баллы!A:B,2,0)</f>
        <v>Диспаритет</v>
      </c>
    </row>
    <row r="329">
      <c r="A329" t="s">
        <v>2419</v>
      </c>
      <c r="B329" t="s">
        <v>2177</v>
      </c>
      <c r="C329" s="1">
        <v>45601</v>
      </c>
      <c r="D329" t="s">
        <v>2419</v>
      </c>
      <c r="E329" t="s">
        <v>2420</v>
      </c>
      <c r="F329" t="s">
        <v>13</v>
      </c>
      <c r="G329" s="6" t="s">
        <v>2421</v>
      </c>
      <c r="H329" s="6" t="s">
        <v>2422</v>
      </c>
      <c r="I329" s="6" t="s">
        <v>2423</v>
      </c>
      <c r="J329" s="6" t="s">
        <v>2424</v>
      </c>
      <c r="K329" t="s">
        <v>82</v>
      </c>
      <c r="L329" t="s">
        <v>83</v>
      </c>
      <c r="M329" t="s">
        <v>2183</v>
      </c>
      <c r="N329" t="s">
        <v>64</v>
      </c>
      <c r="O329">
        <v>1</v>
      </c>
      <c r="Y329">
        <f t="shared" si="10"/>
        <v>0</v>
      </c>
      <c r="Z329" t="str">
        <f t="shared" si="11"/>
        <v>Магазин0</v>
      </c>
      <c r="AA329" s="6" t="str">
        <f>VLOOKUP(Z329,Баллы!A:B,2,0)</f>
        <v>Диспаритет</v>
      </c>
    </row>
    <row r="330">
      <c r="A330" t="s">
        <v>2425</v>
      </c>
      <c r="B330" t="s">
        <v>1484</v>
      </c>
      <c r="C330" s="1">
        <v>45601</v>
      </c>
      <c r="D330" t="s">
        <v>2425</v>
      </c>
      <c r="E330" t="s">
        <v>2426</v>
      </c>
      <c r="F330" t="s">
        <v>99</v>
      </c>
      <c r="G330" s="6" t="s">
        <v>2427</v>
      </c>
      <c r="H330" s="6" t="s">
        <v>101</v>
      </c>
      <c r="I330" s="6" t="s">
        <v>2428</v>
      </c>
      <c r="J330" s="6" t="s">
        <v>2429</v>
      </c>
      <c r="K330" t="s">
        <v>82</v>
      </c>
      <c r="L330" t="s">
        <v>115</v>
      </c>
      <c r="M330" t="s">
        <v>1490</v>
      </c>
      <c r="N330" t="s">
        <v>107</v>
      </c>
      <c r="O330">
        <v>1</v>
      </c>
      <c r="Y330">
        <f t="shared" si="10"/>
        <v>0</v>
      </c>
      <c r="Z330" t="str">
        <f t="shared" si="11"/>
        <v xml:space="preserve">Магазин СО0</v>
      </c>
      <c r="AA330" s="6" t="str">
        <f>VLOOKUP(Z330,Баллы!A:B,2,0)</f>
        <v>Диспаритет</v>
      </c>
    </row>
    <row r="331">
      <c r="A331" t="s">
        <v>2430</v>
      </c>
      <c r="B331" t="s">
        <v>256</v>
      </c>
      <c r="C331" s="1">
        <v>45601</v>
      </c>
      <c r="D331" t="s">
        <v>2430</v>
      </c>
      <c r="E331" t="s">
        <v>2431</v>
      </c>
      <c r="F331" t="s">
        <v>127</v>
      </c>
      <c r="G331" s="6" t="s">
        <v>2432</v>
      </c>
      <c r="H331" s="6" t="s">
        <v>2433</v>
      </c>
      <c r="I331" s="6" t="s">
        <v>2434</v>
      </c>
      <c r="J331" s="6" t="s">
        <v>101</v>
      </c>
      <c r="K331" t="s">
        <v>82</v>
      </c>
      <c r="L331" t="s">
        <v>262</v>
      </c>
      <c r="M331" t="s">
        <v>263</v>
      </c>
      <c r="N331" t="s">
        <v>132</v>
      </c>
      <c r="O331">
        <v>1</v>
      </c>
      <c r="Y331">
        <f t="shared" si="10"/>
        <v>0</v>
      </c>
      <c r="Z331" t="str">
        <f t="shared" si="11"/>
        <v>Секция0</v>
      </c>
      <c r="AA331" s="6" t="str">
        <f>VLOOKUP(Z331,Баллы!A:B,2,0)</f>
        <v>Диспаритет</v>
      </c>
    </row>
    <row r="332">
      <c r="A332" t="s">
        <v>2435</v>
      </c>
      <c r="B332" t="s">
        <v>351</v>
      </c>
      <c r="C332" s="1">
        <v>45601</v>
      </c>
      <c r="D332" t="s">
        <v>2435</v>
      </c>
      <c r="E332" t="s">
        <v>2436</v>
      </c>
      <c r="F332" t="s">
        <v>13</v>
      </c>
      <c r="G332" s="6" t="s">
        <v>2437</v>
      </c>
      <c r="H332" s="6" t="s">
        <v>2438</v>
      </c>
      <c r="I332" s="6" t="s">
        <v>2439</v>
      </c>
      <c r="J332" s="6" t="s">
        <v>2440</v>
      </c>
      <c r="K332" t="s">
        <v>104</v>
      </c>
      <c r="L332" t="s">
        <v>122</v>
      </c>
      <c r="M332" t="s">
        <v>357</v>
      </c>
      <c r="N332" t="s">
        <v>64</v>
      </c>
      <c r="O332">
        <v>1</v>
      </c>
      <c r="Y332">
        <f t="shared" si="10"/>
        <v>0</v>
      </c>
      <c r="Z332" t="str">
        <f t="shared" si="11"/>
        <v>Магазин0</v>
      </c>
      <c r="AA332" s="6" t="str">
        <f>VLOOKUP(Z332,Баллы!A:B,2,0)</f>
        <v>Диспаритет</v>
      </c>
    </row>
    <row r="333">
      <c r="A333" t="s">
        <v>2441</v>
      </c>
      <c r="B333" t="s">
        <v>2442</v>
      </c>
      <c r="C333" s="1">
        <v>45601</v>
      </c>
      <c r="D333" t="s">
        <v>2441</v>
      </c>
      <c r="E333" t="s">
        <v>2443</v>
      </c>
      <c r="F333" t="s">
        <v>127</v>
      </c>
      <c r="G333" s="6" t="s">
        <v>2444</v>
      </c>
      <c r="H333" s="6" t="s">
        <v>2445</v>
      </c>
      <c r="I333" s="6" t="s">
        <v>2446</v>
      </c>
      <c r="J333" s="6" t="s">
        <v>101</v>
      </c>
      <c r="K333" t="s">
        <v>82</v>
      </c>
      <c r="L333" t="s">
        <v>115</v>
      </c>
      <c r="M333" t="s">
        <v>2447</v>
      </c>
      <c r="N333" t="s">
        <v>132</v>
      </c>
      <c r="O333">
        <v>1</v>
      </c>
      <c r="Y333">
        <f t="shared" si="10"/>
        <v>0</v>
      </c>
      <c r="Z333" t="str">
        <f t="shared" si="11"/>
        <v>Секция0</v>
      </c>
      <c r="AA333" s="6" t="str">
        <f>VLOOKUP(Z333,Баллы!A:B,2,0)</f>
        <v>Диспаритет</v>
      </c>
    </row>
    <row r="334">
      <c r="A334" t="s">
        <v>2448</v>
      </c>
      <c r="B334" t="s">
        <v>531</v>
      </c>
      <c r="C334" s="1">
        <v>45601</v>
      </c>
      <c r="D334" t="s">
        <v>2448</v>
      </c>
      <c r="E334" t="s">
        <v>2449</v>
      </c>
      <c r="F334" t="s">
        <v>13</v>
      </c>
      <c r="G334" s="6" t="s">
        <v>2450</v>
      </c>
      <c r="H334" s="6" t="s">
        <v>2451</v>
      </c>
      <c r="I334" s="6" t="s">
        <v>2452</v>
      </c>
      <c r="J334" s="6" t="s">
        <v>2453</v>
      </c>
      <c r="K334" t="s">
        <v>192</v>
      </c>
      <c r="L334" t="s">
        <v>536</v>
      </c>
      <c r="M334" t="s">
        <v>537</v>
      </c>
      <c r="N334" t="s">
        <v>64</v>
      </c>
      <c r="O334">
        <v>1</v>
      </c>
      <c r="Y334">
        <f t="shared" si="10"/>
        <v>0</v>
      </c>
      <c r="Z334" t="str">
        <f t="shared" si="11"/>
        <v>Магазин0</v>
      </c>
      <c r="AA334" s="6" t="str">
        <f>VLOOKUP(Z334,Баллы!A:B,2,0)</f>
        <v>Диспаритет</v>
      </c>
    </row>
    <row r="335">
      <c r="A335" t="s">
        <v>2454</v>
      </c>
      <c r="B335" t="s">
        <v>1319</v>
      </c>
      <c r="C335" s="1">
        <v>45601</v>
      </c>
      <c r="D335" t="s">
        <v>2454</v>
      </c>
      <c r="E335" t="s">
        <v>2455</v>
      </c>
      <c r="F335" t="s">
        <v>13</v>
      </c>
      <c r="G335" s="6" t="s">
        <v>2456</v>
      </c>
      <c r="H335" s="6" t="s">
        <v>2457</v>
      </c>
      <c r="I335" s="6" t="s">
        <v>2458</v>
      </c>
      <c r="J335" s="6" t="s">
        <v>2459</v>
      </c>
      <c r="K335" t="s">
        <v>61</v>
      </c>
      <c r="L335" t="s">
        <v>1325</v>
      </c>
      <c r="M335" t="s">
        <v>1326</v>
      </c>
      <c r="N335" t="s">
        <v>64</v>
      </c>
      <c r="O335">
        <v>1</v>
      </c>
      <c r="Y335">
        <f t="shared" si="10"/>
        <v>0</v>
      </c>
      <c r="Z335" t="str">
        <f t="shared" si="11"/>
        <v>Магазин0</v>
      </c>
      <c r="AA335" s="6" t="str">
        <f>VLOOKUP(Z335,Баллы!A:B,2,0)</f>
        <v>Диспаритет</v>
      </c>
    </row>
    <row r="336">
      <c r="A336" t="s">
        <v>2460</v>
      </c>
      <c r="B336" t="s">
        <v>2461</v>
      </c>
      <c r="C336" s="1">
        <v>45601</v>
      </c>
      <c r="D336" t="s">
        <v>2460</v>
      </c>
      <c r="E336" t="s">
        <v>2462</v>
      </c>
      <c r="F336" t="s">
        <v>13</v>
      </c>
      <c r="G336" s="6" t="s">
        <v>2463</v>
      </c>
      <c r="H336" s="6" t="s">
        <v>2464</v>
      </c>
      <c r="I336" s="6" t="s">
        <v>2465</v>
      </c>
      <c r="J336" s="6" t="s">
        <v>2466</v>
      </c>
      <c r="K336" t="s">
        <v>82</v>
      </c>
      <c r="L336" t="s">
        <v>115</v>
      </c>
      <c r="M336" t="s">
        <v>2467</v>
      </c>
      <c r="N336" t="s">
        <v>64</v>
      </c>
      <c r="O336">
        <v>1</v>
      </c>
      <c r="Y336">
        <f t="shared" si="10"/>
        <v>0</v>
      </c>
      <c r="Z336" t="str">
        <f t="shared" si="11"/>
        <v>Магазин0</v>
      </c>
      <c r="AA336" s="6" t="str">
        <f>VLOOKUP(Z336,Баллы!A:B,2,0)</f>
        <v>Диспаритет</v>
      </c>
    </row>
    <row r="337">
      <c r="A337" t="s">
        <v>2468</v>
      </c>
      <c r="B337" t="s">
        <v>1181</v>
      </c>
      <c r="C337" s="1">
        <v>45601</v>
      </c>
      <c r="D337" t="s">
        <v>2468</v>
      </c>
      <c r="E337" t="s">
        <v>2469</v>
      </c>
      <c r="F337" t="s">
        <v>13</v>
      </c>
      <c r="G337" s="6" t="s">
        <v>2470</v>
      </c>
      <c r="H337" s="6" t="s">
        <v>2471</v>
      </c>
      <c r="I337" s="6" t="s">
        <v>2472</v>
      </c>
      <c r="J337" s="6" t="s">
        <v>2473</v>
      </c>
      <c r="K337" t="s">
        <v>61</v>
      </c>
      <c r="L337" t="s">
        <v>913</v>
      </c>
      <c r="M337" t="s">
        <v>1185</v>
      </c>
      <c r="N337" t="s">
        <v>64</v>
      </c>
      <c r="O337">
        <v>1</v>
      </c>
      <c r="Y337">
        <f t="shared" si="10"/>
        <v>0</v>
      </c>
      <c r="Z337" t="str">
        <f t="shared" si="11"/>
        <v>Магазин0</v>
      </c>
      <c r="AA337" s="6" t="str">
        <f>VLOOKUP(Z337,Баллы!A:B,2,0)</f>
        <v>Диспаритет</v>
      </c>
    </row>
    <row r="338">
      <c r="A338" t="s">
        <v>2474</v>
      </c>
      <c r="B338" t="s">
        <v>125</v>
      </c>
      <c r="C338" s="1">
        <v>45601</v>
      </c>
      <c r="D338" t="s">
        <v>2474</v>
      </c>
      <c r="E338" t="s">
        <v>126</v>
      </c>
      <c r="F338" t="s">
        <v>127</v>
      </c>
      <c r="G338" s="6" t="s">
        <v>2475</v>
      </c>
      <c r="H338" s="6" t="s">
        <v>2476</v>
      </c>
      <c r="I338" s="6" t="s">
        <v>2477</v>
      </c>
      <c r="J338" s="6" t="s">
        <v>101</v>
      </c>
      <c r="K338" t="s">
        <v>82</v>
      </c>
      <c r="L338" t="s">
        <v>115</v>
      </c>
      <c r="M338" t="s">
        <v>131</v>
      </c>
      <c r="N338" t="s">
        <v>132</v>
      </c>
      <c r="O338">
        <v>1</v>
      </c>
      <c r="Y338">
        <f t="shared" si="10"/>
        <v>0</v>
      </c>
      <c r="Z338" t="str">
        <f t="shared" si="11"/>
        <v>Секция0</v>
      </c>
      <c r="AA338" s="6" t="str">
        <f>VLOOKUP(Z338,Баллы!A:B,2,0)</f>
        <v>Диспаритет</v>
      </c>
    </row>
    <row r="339">
      <c r="A339" t="s">
        <v>2478</v>
      </c>
      <c r="B339" t="s">
        <v>1850</v>
      </c>
      <c r="C339" s="1">
        <v>45601</v>
      </c>
      <c r="D339" t="s">
        <v>2478</v>
      </c>
      <c r="E339" t="s">
        <v>2479</v>
      </c>
      <c r="F339" t="s">
        <v>88</v>
      </c>
      <c r="G339" s="6" t="s">
        <v>2480</v>
      </c>
      <c r="H339" s="6" t="s">
        <v>2481</v>
      </c>
      <c r="I339" s="6" t="s">
        <v>2482</v>
      </c>
      <c r="J339" s="6" t="s">
        <v>2483</v>
      </c>
      <c r="K339" t="s">
        <v>192</v>
      </c>
      <c r="L339" t="s">
        <v>482</v>
      </c>
      <c r="M339" t="s">
        <v>1854</v>
      </c>
      <c r="N339" t="s">
        <v>95</v>
      </c>
      <c r="O339">
        <v>1</v>
      </c>
      <c r="Y339">
        <f t="shared" si="10"/>
        <v>0</v>
      </c>
      <c r="Z339" t="str">
        <f t="shared" si="11"/>
        <v>Павильон0</v>
      </c>
      <c r="AA339" s="6" t="str">
        <f>VLOOKUP(Z339,Баллы!A:B,2,0)</f>
        <v>Диспаритет</v>
      </c>
    </row>
    <row r="340">
      <c r="A340" t="s">
        <v>2484</v>
      </c>
      <c r="B340" t="s">
        <v>2485</v>
      </c>
      <c r="C340" s="1">
        <v>45601</v>
      </c>
      <c r="D340" t="s">
        <v>2484</v>
      </c>
      <c r="E340" t="s">
        <v>2486</v>
      </c>
      <c r="F340" t="s">
        <v>88</v>
      </c>
      <c r="G340" s="6" t="s">
        <v>2487</v>
      </c>
      <c r="H340" s="6" t="s">
        <v>2488</v>
      </c>
      <c r="I340" s="6" t="s">
        <v>2489</v>
      </c>
      <c r="J340" s="6" t="s">
        <v>2490</v>
      </c>
      <c r="K340" t="s">
        <v>61</v>
      </c>
      <c r="L340" t="s">
        <v>93</v>
      </c>
      <c r="M340" t="s">
        <v>2491</v>
      </c>
      <c r="N340" t="s">
        <v>95</v>
      </c>
      <c r="O340">
        <v>1</v>
      </c>
      <c r="Y340">
        <f t="shared" si="10"/>
        <v>0</v>
      </c>
      <c r="Z340" t="str">
        <f t="shared" si="11"/>
        <v>Павильон0</v>
      </c>
      <c r="AA340" s="6" t="str">
        <f>VLOOKUP(Z340,Баллы!A:B,2,0)</f>
        <v>Диспаритет</v>
      </c>
    </row>
    <row r="341">
      <c r="A341" t="s">
        <v>2492</v>
      </c>
      <c r="B341" t="s">
        <v>2493</v>
      </c>
      <c r="C341" s="1">
        <v>45601</v>
      </c>
      <c r="D341" t="s">
        <v>2492</v>
      </c>
      <c r="E341" t="s">
        <v>2494</v>
      </c>
      <c r="F341" t="s">
        <v>13</v>
      </c>
      <c r="G341" s="6" t="s">
        <v>2495</v>
      </c>
      <c r="H341" s="6" t="s">
        <v>2496</v>
      </c>
      <c r="I341" s="6" t="s">
        <v>2497</v>
      </c>
      <c r="J341" s="6" t="s">
        <v>2498</v>
      </c>
      <c r="K341" t="s">
        <v>104</v>
      </c>
      <c r="L341" t="s">
        <v>253</v>
      </c>
      <c r="M341" t="s">
        <v>2499</v>
      </c>
      <c r="N341" t="s">
        <v>64</v>
      </c>
      <c r="O341">
        <v>1</v>
      </c>
      <c r="Y341">
        <f t="shared" si="10"/>
        <v>0</v>
      </c>
      <c r="Z341" t="str">
        <f t="shared" si="11"/>
        <v>Магазин0</v>
      </c>
      <c r="AA341" s="6" t="str">
        <f>VLOOKUP(Z341,Баллы!A:B,2,0)</f>
        <v>Диспаритет</v>
      </c>
    </row>
    <row r="342">
      <c r="A342" t="s">
        <v>2500</v>
      </c>
      <c r="B342" t="s">
        <v>247</v>
      </c>
      <c r="C342" s="1">
        <v>45601</v>
      </c>
      <c r="D342" t="s">
        <v>2500</v>
      </c>
      <c r="E342" t="s">
        <v>2501</v>
      </c>
      <c r="F342" t="s">
        <v>13</v>
      </c>
      <c r="G342" s="6" t="s">
        <v>2502</v>
      </c>
      <c r="H342" s="6" t="s">
        <v>2503</v>
      </c>
      <c r="I342" s="6" t="s">
        <v>2504</v>
      </c>
      <c r="J342" s="6" t="s">
        <v>2505</v>
      </c>
      <c r="K342" t="s">
        <v>104</v>
      </c>
      <c r="L342" t="s">
        <v>253</v>
      </c>
      <c r="M342" t="s">
        <v>254</v>
      </c>
      <c r="N342" t="s">
        <v>64</v>
      </c>
      <c r="O342">
        <v>1</v>
      </c>
      <c r="Y342">
        <f t="shared" si="10"/>
        <v>0</v>
      </c>
      <c r="Z342" t="str">
        <f t="shared" si="11"/>
        <v>Магазин0</v>
      </c>
      <c r="AA342" s="6" t="str">
        <f>VLOOKUP(Z342,Баллы!A:B,2,0)</f>
        <v>Диспаритет</v>
      </c>
    </row>
    <row r="343">
      <c r="A343" t="s">
        <v>2506</v>
      </c>
      <c r="B343" t="s">
        <v>871</v>
      </c>
      <c r="C343" s="1">
        <v>45601</v>
      </c>
      <c r="D343" t="s">
        <v>2506</v>
      </c>
      <c r="E343" t="s">
        <v>2507</v>
      </c>
      <c r="F343" t="s">
        <v>336</v>
      </c>
      <c r="G343" s="6" t="s">
        <v>101</v>
      </c>
      <c r="H343" s="6" t="s">
        <v>2508</v>
      </c>
      <c r="I343" s="6" t="s">
        <v>2509</v>
      </c>
      <c r="J343" s="6" t="s">
        <v>101</v>
      </c>
      <c r="K343" t="s">
        <v>104</v>
      </c>
      <c r="L343" t="s">
        <v>122</v>
      </c>
      <c r="M343" t="s">
        <v>877</v>
      </c>
      <c r="N343" t="s">
        <v>340</v>
      </c>
      <c r="O343">
        <v>1</v>
      </c>
      <c r="Y343">
        <f t="shared" si="10"/>
        <v>0</v>
      </c>
      <c r="Z343" t="str">
        <f t="shared" si="11"/>
        <v>Остров0</v>
      </c>
      <c r="AA343" s="6" t="str">
        <f>VLOOKUP(Z343,Баллы!A:B,2,0)</f>
        <v>Диспаритет</v>
      </c>
    </row>
    <row r="344">
      <c r="A344" t="s">
        <v>2510</v>
      </c>
      <c r="B344" t="s">
        <v>2511</v>
      </c>
      <c r="C344" s="1">
        <v>45601</v>
      </c>
      <c r="D344" t="s">
        <v>2510</v>
      </c>
      <c r="E344" t="s">
        <v>2512</v>
      </c>
      <c r="F344" t="s">
        <v>127</v>
      </c>
      <c r="G344" s="6" t="s">
        <v>2513</v>
      </c>
      <c r="H344" s="6" t="s">
        <v>2514</v>
      </c>
      <c r="I344" s="6" t="s">
        <v>2515</v>
      </c>
      <c r="J344" s="6" t="s">
        <v>101</v>
      </c>
      <c r="K344" t="s">
        <v>72</v>
      </c>
      <c r="L344" t="s">
        <v>73</v>
      </c>
      <c r="M344" t="s">
        <v>2516</v>
      </c>
      <c r="N344" t="s">
        <v>132</v>
      </c>
      <c r="O344">
        <v>1</v>
      </c>
      <c r="Y344">
        <f t="shared" si="10"/>
        <v>0</v>
      </c>
      <c r="Z344" t="str">
        <f t="shared" si="11"/>
        <v>Секция0</v>
      </c>
      <c r="AA344" s="6" t="str">
        <f>VLOOKUP(Z344,Баллы!A:B,2,0)</f>
        <v>Диспаритет</v>
      </c>
    </row>
    <row r="345">
      <c r="A345" t="s">
        <v>2517</v>
      </c>
      <c r="B345" t="s">
        <v>1505</v>
      </c>
      <c r="C345" s="1">
        <v>45601</v>
      </c>
      <c r="D345" t="s">
        <v>2517</v>
      </c>
      <c r="E345" t="s">
        <v>2518</v>
      </c>
      <c r="F345" t="s">
        <v>223</v>
      </c>
      <c r="G345" s="6" t="s">
        <v>2519</v>
      </c>
      <c r="H345" s="6" t="s">
        <v>101</v>
      </c>
      <c r="I345" s="6" t="s">
        <v>2520</v>
      </c>
      <c r="J345" s="6" t="s">
        <v>101</v>
      </c>
      <c r="K345" t="s">
        <v>140</v>
      </c>
      <c r="L345" t="s">
        <v>447</v>
      </c>
      <c r="M345" t="s">
        <v>1511</v>
      </c>
      <c r="N345" t="s">
        <v>228</v>
      </c>
      <c r="O345">
        <v>1</v>
      </c>
      <c r="Y345">
        <f t="shared" si="10"/>
        <v>0</v>
      </c>
      <c r="Z345" t="str">
        <f t="shared" si="11"/>
        <v>Киоск0</v>
      </c>
      <c r="AA345" s="6" t="str">
        <f>VLOOKUP(Z345,Баллы!A:B,2,0)</f>
        <v>Диспаритет</v>
      </c>
    </row>
    <row r="346">
      <c r="A346" t="s">
        <v>2521</v>
      </c>
      <c r="B346" t="s">
        <v>1600</v>
      </c>
      <c r="C346" s="1">
        <v>45601</v>
      </c>
      <c r="D346" t="s">
        <v>2521</v>
      </c>
      <c r="E346" t="s">
        <v>2522</v>
      </c>
      <c r="F346" t="s">
        <v>1602</v>
      </c>
      <c r="G346" s="6" t="s">
        <v>2523</v>
      </c>
      <c r="H346" s="6" t="s">
        <v>2524</v>
      </c>
      <c r="I346" s="6" t="s">
        <v>2525</v>
      </c>
      <c r="J346" s="6" t="s">
        <v>2526</v>
      </c>
      <c r="K346" t="s">
        <v>140</v>
      </c>
      <c r="L346" t="s">
        <v>853</v>
      </c>
      <c r="M346" t="s">
        <v>1607</v>
      </c>
      <c r="N346" t="s">
        <v>1608</v>
      </c>
      <c r="O346">
        <v>1</v>
      </c>
      <c r="Y346">
        <f t="shared" si="10"/>
        <v>0</v>
      </c>
      <c r="Z346" t="str">
        <f t="shared" si="11"/>
        <v xml:space="preserve">Салон связи0</v>
      </c>
      <c r="AA346" s="6" t="str">
        <f>VLOOKUP(Z346,Баллы!A:B,2,0)</f>
        <v>Диспаритет</v>
      </c>
    </row>
    <row r="347">
      <c r="A347" t="s">
        <v>2527</v>
      </c>
      <c r="B347" t="s">
        <v>2528</v>
      </c>
      <c r="C347" s="1">
        <v>45601</v>
      </c>
      <c r="D347" t="s">
        <v>2527</v>
      </c>
      <c r="E347" t="s">
        <v>2529</v>
      </c>
      <c r="F347" t="s">
        <v>88</v>
      </c>
      <c r="G347" s="6" t="s">
        <v>2530</v>
      </c>
      <c r="H347" s="6" t="s">
        <v>2531</v>
      </c>
      <c r="I347" s="6" t="s">
        <v>2532</v>
      </c>
      <c r="J347" s="6" t="s">
        <v>2533</v>
      </c>
      <c r="K347" t="s">
        <v>61</v>
      </c>
      <c r="L347" t="s">
        <v>913</v>
      </c>
      <c r="M347" t="s">
        <v>2534</v>
      </c>
      <c r="N347" t="s">
        <v>95</v>
      </c>
      <c r="O347">
        <v>1</v>
      </c>
      <c r="Y347">
        <f t="shared" si="10"/>
        <v>0</v>
      </c>
      <c r="Z347" t="str">
        <f t="shared" si="11"/>
        <v>Павильон0</v>
      </c>
      <c r="AA347" s="6" t="str">
        <f>VLOOKUP(Z347,Баллы!A:B,2,0)</f>
        <v>Диспаритет</v>
      </c>
    </row>
    <row r="348">
      <c r="A348" t="s">
        <v>2535</v>
      </c>
      <c r="B348" t="s">
        <v>76</v>
      </c>
      <c r="C348" s="1">
        <v>45601</v>
      </c>
      <c r="D348" t="s">
        <v>2535</v>
      </c>
      <c r="E348" t="s">
        <v>2536</v>
      </c>
      <c r="F348" t="s">
        <v>13</v>
      </c>
      <c r="G348" s="6" t="s">
        <v>2537</v>
      </c>
      <c r="H348" s="6" t="s">
        <v>2538</v>
      </c>
      <c r="I348" s="6" t="s">
        <v>2539</v>
      </c>
      <c r="J348" s="6" t="s">
        <v>2540</v>
      </c>
      <c r="K348" t="s">
        <v>82</v>
      </c>
      <c r="L348" t="s">
        <v>83</v>
      </c>
      <c r="M348" t="s">
        <v>84</v>
      </c>
      <c r="N348" t="s">
        <v>64</v>
      </c>
      <c r="O348">
        <v>1</v>
      </c>
      <c r="Y348">
        <f t="shared" si="10"/>
        <v>0</v>
      </c>
      <c r="Z348" t="str">
        <f t="shared" si="11"/>
        <v>Магазин0</v>
      </c>
      <c r="AA348" s="6" t="str">
        <f>VLOOKUP(Z348,Баллы!A:B,2,0)</f>
        <v>Диспаритет</v>
      </c>
    </row>
    <row r="349">
      <c r="A349" t="s">
        <v>2541</v>
      </c>
      <c r="B349" t="s">
        <v>808</v>
      </c>
      <c r="C349" s="1">
        <v>45601</v>
      </c>
      <c r="D349" t="s">
        <v>2541</v>
      </c>
      <c r="E349" t="s">
        <v>2542</v>
      </c>
      <c r="F349" t="s">
        <v>223</v>
      </c>
      <c r="G349" s="6" t="s">
        <v>2543</v>
      </c>
      <c r="H349" s="6" t="s">
        <v>101</v>
      </c>
      <c r="I349" s="6" t="s">
        <v>2544</v>
      </c>
      <c r="J349" s="6" t="s">
        <v>101</v>
      </c>
      <c r="K349" t="s">
        <v>61</v>
      </c>
      <c r="L349" t="s">
        <v>174</v>
      </c>
      <c r="M349" t="s">
        <v>814</v>
      </c>
      <c r="N349" t="s">
        <v>228</v>
      </c>
      <c r="O349">
        <v>1</v>
      </c>
      <c r="Y349">
        <f t="shared" si="10"/>
        <v>0</v>
      </c>
      <c r="Z349" t="str">
        <f t="shared" si="11"/>
        <v>Киоск0</v>
      </c>
      <c r="AA349" s="6" t="str">
        <f>VLOOKUP(Z349,Баллы!A:B,2,0)</f>
        <v>Диспаритет</v>
      </c>
    </row>
    <row r="350">
      <c r="A350" t="s">
        <v>2545</v>
      </c>
      <c r="B350" t="s">
        <v>2546</v>
      </c>
      <c r="C350" s="1">
        <v>45601</v>
      </c>
      <c r="D350" t="s">
        <v>2545</v>
      </c>
      <c r="E350" t="s">
        <v>2547</v>
      </c>
      <c r="F350" t="s">
        <v>223</v>
      </c>
      <c r="G350" s="6" t="s">
        <v>2548</v>
      </c>
      <c r="H350" s="6" t="s">
        <v>101</v>
      </c>
      <c r="I350" s="6" t="s">
        <v>2549</v>
      </c>
      <c r="J350" s="6" t="s">
        <v>101</v>
      </c>
      <c r="K350" t="s">
        <v>192</v>
      </c>
      <c r="L350" t="s">
        <v>536</v>
      </c>
      <c r="M350" t="s">
        <v>2550</v>
      </c>
      <c r="N350" t="s">
        <v>228</v>
      </c>
      <c r="O350">
        <v>1</v>
      </c>
      <c r="Y350">
        <f t="shared" si="10"/>
        <v>0</v>
      </c>
      <c r="Z350" t="str">
        <f t="shared" si="11"/>
        <v>Киоск0</v>
      </c>
      <c r="AA350" s="6" t="str">
        <f>VLOOKUP(Z350,Баллы!A:B,2,0)</f>
        <v>Диспаритет</v>
      </c>
    </row>
    <row r="351">
      <c r="A351" t="s">
        <v>2551</v>
      </c>
      <c r="B351" t="s">
        <v>984</v>
      </c>
      <c r="C351" s="1">
        <v>45601</v>
      </c>
      <c r="D351" t="s">
        <v>2551</v>
      </c>
      <c r="E351" t="s">
        <v>2552</v>
      </c>
      <c r="F351" t="s">
        <v>13</v>
      </c>
      <c r="G351" s="6" t="s">
        <v>2553</v>
      </c>
      <c r="H351" s="6" t="s">
        <v>2554</v>
      </c>
      <c r="I351" s="6" t="s">
        <v>2555</v>
      </c>
      <c r="J351" s="6" t="s">
        <v>2556</v>
      </c>
      <c r="K351" t="s">
        <v>82</v>
      </c>
      <c r="L351" t="s">
        <v>115</v>
      </c>
      <c r="M351" t="s">
        <v>990</v>
      </c>
      <c r="N351" t="s">
        <v>64</v>
      </c>
      <c r="O351">
        <v>1</v>
      </c>
      <c r="Y351">
        <f t="shared" si="10"/>
        <v>0</v>
      </c>
      <c r="Z351" t="str">
        <f t="shared" si="11"/>
        <v>Магазин0</v>
      </c>
      <c r="AA351" s="6" t="str">
        <f>VLOOKUP(Z351,Баллы!A:B,2,0)</f>
        <v>Диспаритет</v>
      </c>
    </row>
    <row r="352">
      <c r="A352" t="s">
        <v>2557</v>
      </c>
      <c r="B352" t="s">
        <v>334</v>
      </c>
      <c r="C352" s="1">
        <v>45601</v>
      </c>
      <c r="D352" t="s">
        <v>2557</v>
      </c>
      <c r="E352" t="s">
        <v>2558</v>
      </c>
      <c r="F352" t="s">
        <v>127</v>
      </c>
      <c r="G352" s="6" t="s">
        <v>2559</v>
      </c>
      <c r="H352" s="6" t="s">
        <v>2560</v>
      </c>
      <c r="I352" s="6" t="s">
        <v>2561</v>
      </c>
      <c r="J352" s="6" t="s">
        <v>101</v>
      </c>
      <c r="K352" t="s">
        <v>61</v>
      </c>
      <c r="L352" t="s">
        <v>279</v>
      </c>
      <c r="M352" t="s">
        <v>339</v>
      </c>
      <c r="N352" t="s">
        <v>132</v>
      </c>
      <c r="O352">
        <v>1</v>
      </c>
      <c r="Y352">
        <f t="shared" si="10"/>
        <v>0</v>
      </c>
      <c r="Z352" t="str">
        <f t="shared" si="11"/>
        <v>Секция0</v>
      </c>
      <c r="AA352" s="6" t="str">
        <f>VLOOKUP(Z352,Баллы!A:B,2,0)</f>
        <v>Диспаритет</v>
      </c>
    </row>
    <row r="353">
      <c r="A353" t="s">
        <v>2562</v>
      </c>
      <c r="B353" t="s">
        <v>159</v>
      </c>
      <c r="C353" s="1">
        <v>45601</v>
      </c>
      <c r="D353" t="s">
        <v>2562</v>
      </c>
      <c r="E353" t="s">
        <v>2563</v>
      </c>
      <c r="F353" t="s">
        <v>13</v>
      </c>
      <c r="G353" s="6" t="s">
        <v>2564</v>
      </c>
      <c r="H353" s="6" t="s">
        <v>2565</v>
      </c>
      <c r="I353" s="6" t="s">
        <v>2566</v>
      </c>
      <c r="J353" s="6" t="s">
        <v>2567</v>
      </c>
      <c r="K353" t="s">
        <v>140</v>
      </c>
      <c r="L353" t="s">
        <v>165</v>
      </c>
      <c r="M353" t="s">
        <v>166</v>
      </c>
      <c r="N353" t="s">
        <v>64</v>
      </c>
      <c r="O353">
        <v>1</v>
      </c>
      <c r="Y353">
        <f t="shared" si="10"/>
        <v>0</v>
      </c>
      <c r="Z353" t="str">
        <f t="shared" si="11"/>
        <v>Магазин0</v>
      </c>
      <c r="AA353" s="6" t="str">
        <f>VLOOKUP(Z353,Баллы!A:B,2,0)</f>
        <v>Диспаритет</v>
      </c>
    </row>
    <row r="354">
      <c r="A354" t="s">
        <v>2568</v>
      </c>
      <c r="B354" t="s">
        <v>2266</v>
      </c>
      <c r="C354" s="1">
        <v>45601</v>
      </c>
      <c r="D354" t="s">
        <v>2568</v>
      </c>
      <c r="E354" t="s">
        <v>2569</v>
      </c>
      <c r="F354" t="s">
        <v>13</v>
      </c>
      <c r="G354" s="6" t="s">
        <v>2570</v>
      </c>
      <c r="H354" s="6" t="s">
        <v>2571</v>
      </c>
      <c r="I354" s="6" t="s">
        <v>2572</v>
      </c>
      <c r="J354" s="6" t="s">
        <v>2573</v>
      </c>
      <c r="K354" t="s">
        <v>82</v>
      </c>
      <c r="L354" t="s">
        <v>115</v>
      </c>
      <c r="M354" t="s">
        <v>2272</v>
      </c>
      <c r="N354" t="s">
        <v>64</v>
      </c>
      <c r="O354">
        <v>1</v>
      </c>
      <c r="Y354">
        <f t="shared" si="10"/>
        <v>0</v>
      </c>
      <c r="Z354" t="str">
        <f t="shared" si="11"/>
        <v>Магазин0</v>
      </c>
      <c r="AA354" s="6" t="str">
        <f>VLOOKUP(Z354,Баллы!A:B,2,0)</f>
        <v>Диспаритет</v>
      </c>
    </row>
    <row r="355">
      <c r="A355" t="s">
        <v>2574</v>
      </c>
      <c r="B355" t="s">
        <v>2575</v>
      </c>
      <c r="C355" s="1">
        <v>45601</v>
      </c>
      <c r="D355" t="s">
        <v>2574</v>
      </c>
      <c r="E355" t="s">
        <v>2576</v>
      </c>
      <c r="F355" t="s">
        <v>13</v>
      </c>
      <c r="G355" s="6" t="s">
        <v>2577</v>
      </c>
      <c r="H355" s="6" t="s">
        <v>2578</v>
      </c>
      <c r="I355" s="6" t="s">
        <v>2579</v>
      </c>
      <c r="J355" s="6" t="s">
        <v>2580</v>
      </c>
      <c r="K355" t="s">
        <v>140</v>
      </c>
      <c r="L355" t="s">
        <v>1628</v>
      </c>
      <c r="M355" t="s">
        <v>2581</v>
      </c>
      <c r="N355" t="s">
        <v>64</v>
      </c>
      <c r="O355">
        <v>1</v>
      </c>
      <c r="Y355">
        <f t="shared" si="10"/>
        <v>0</v>
      </c>
      <c r="Z355" t="str">
        <f t="shared" si="11"/>
        <v>Магазин0</v>
      </c>
      <c r="AA355" s="6" t="str">
        <f>VLOOKUP(Z355,Баллы!A:B,2,0)</f>
        <v>Диспаритет</v>
      </c>
    </row>
    <row r="356">
      <c r="A356" t="s">
        <v>2582</v>
      </c>
      <c r="B356" t="s">
        <v>1930</v>
      </c>
      <c r="C356" s="1">
        <v>45601</v>
      </c>
      <c r="D356" t="s">
        <v>2582</v>
      </c>
      <c r="E356" t="s">
        <v>1931</v>
      </c>
      <c r="F356" t="s">
        <v>13</v>
      </c>
      <c r="G356" s="6" t="s">
        <v>2583</v>
      </c>
      <c r="H356" s="6" t="s">
        <v>2584</v>
      </c>
      <c r="I356" s="6" t="s">
        <v>2585</v>
      </c>
      <c r="J356" s="6" t="s">
        <v>2586</v>
      </c>
      <c r="K356" t="s">
        <v>82</v>
      </c>
      <c r="L356" t="s">
        <v>115</v>
      </c>
      <c r="M356" t="s">
        <v>1936</v>
      </c>
      <c r="N356" t="s">
        <v>64</v>
      </c>
      <c r="O356">
        <v>1</v>
      </c>
      <c r="Y356">
        <f t="shared" si="10"/>
        <v>0</v>
      </c>
      <c r="Z356" t="str">
        <f t="shared" si="11"/>
        <v>Магазин0</v>
      </c>
      <c r="AA356" s="6" t="str">
        <f>VLOOKUP(Z356,Баллы!A:B,2,0)</f>
        <v>Диспаритет</v>
      </c>
    </row>
    <row r="357">
      <c r="A357" t="s">
        <v>2587</v>
      </c>
      <c r="B357" t="s">
        <v>1005</v>
      </c>
      <c r="C357" s="1">
        <v>45601</v>
      </c>
      <c r="D357" t="s">
        <v>2587</v>
      </c>
      <c r="E357" t="s">
        <v>2588</v>
      </c>
      <c r="F357" t="s">
        <v>13</v>
      </c>
      <c r="G357" s="6" t="s">
        <v>2589</v>
      </c>
      <c r="H357" s="6" t="s">
        <v>2590</v>
      </c>
      <c r="I357" s="6" t="s">
        <v>2591</v>
      </c>
      <c r="J357" s="6" t="s">
        <v>2592</v>
      </c>
      <c r="K357" t="s">
        <v>140</v>
      </c>
      <c r="L357" t="s">
        <v>1011</v>
      </c>
      <c r="M357" t="s">
        <v>1012</v>
      </c>
      <c r="N357" t="s">
        <v>64</v>
      </c>
      <c r="O357">
        <v>1</v>
      </c>
      <c r="Y357">
        <f t="shared" si="10"/>
        <v>0</v>
      </c>
      <c r="Z357" t="str">
        <f t="shared" si="11"/>
        <v>Магазин0</v>
      </c>
      <c r="AA357" s="6" t="str">
        <f>VLOOKUP(Z357,Баллы!A:B,2,0)</f>
        <v>Диспаритет</v>
      </c>
    </row>
    <row r="358">
      <c r="A358" t="s">
        <v>2593</v>
      </c>
      <c r="B358" t="s">
        <v>134</v>
      </c>
      <c r="C358" s="1">
        <v>45601</v>
      </c>
      <c r="D358" t="s">
        <v>2593</v>
      </c>
      <c r="E358" t="s">
        <v>2594</v>
      </c>
      <c r="F358" t="s">
        <v>13</v>
      </c>
      <c r="G358" s="6" t="s">
        <v>2595</v>
      </c>
      <c r="H358" s="6" t="s">
        <v>2596</v>
      </c>
      <c r="I358" s="6" t="s">
        <v>2597</v>
      </c>
      <c r="J358" s="6" t="s">
        <v>2598</v>
      </c>
      <c r="K358" t="s">
        <v>140</v>
      </c>
      <c r="L358" t="s">
        <v>141</v>
      </c>
      <c r="M358" t="s">
        <v>142</v>
      </c>
      <c r="N358" t="s">
        <v>64</v>
      </c>
      <c r="O358">
        <v>1</v>
      </c>
      <c r="Y358">
        <f t="shared" si="10"/>
        <v>0</v>
      </c>
      <c r="Z358" t="str">
        <f t="shared" si="11"/>
        <v>Магазин0</v>
      </c>
      <c r="AA358" s="6" t="str">
        <f>VLOOKUP(Z358,Баллы!A:B,2,0)</f>
        <v>Диспаритет</v>
      </c>
    </row>
    <row r="359">
      <c r="A359" t="s">
        <v>2599</v>
      </c>
      <c r="B359" t="s">
        <v>2600</v>
      </c>
      <c r="C359" s="1">
        <v>45601</v>
      </c>
      <c r="D359" t="s">
        <v>2599</v>
      </c>
      <c r="E359" t="s">
        <v>2601</v>
      </c>
      <c r="F359" t="s">
        <v>223</v>
      </c>
      <c r="G359" s="6" t="s">
        <v>2602</v>
      </c>
      <c r="H359" s="6" t="s">
        <v>101</v>
      </c>
      <c r="I359" s="6" t="s">
        <v>2603</v>
      </c>
      <c r="J359" s="6" t="s">
        <v>101</v>
      </c>
      <c r="K359" t="s">
        <v>61</v>
      </c>
      <c r="L359" t="s">
        <v>93</v>
      </c>
      <c r="M359" t="s">
        <v>2604</v>
      </c>
      <c r="N359" t="s">
        <v>228</v>
      </c>
      <c r="O359">
        <v>1</v>
      </c>
      <c r="Y359">
        <f t="shared" si="10"/>
        <v>0</v>
      </c>
      <c r="Z359" t="str">
        <f t="shared" si="11"/>
        <v>Киоск0</v>
      </c>
      <c r="AA359" s="6" t="str">
        <f>VLOOKUP(Z359,Баллы!A:B,2,0)</f>
        <v>Диспаритет</v>
      </c>
    </row>
    <row r="360">
      <c r="A360" t="s">
        <v>2605</v>
      </c>
      <c r="B360" t="s">
        <v>1658</v>
      </c>
      <c r="C360" s="1">
        <v>45601</v>
      </c>
      <c r="D360" t="s">
        <v>2605</v>
      </c>
      <c r="E360" t="s">
        <v>2606</v>
      </c>
      <c r="F360" t="s">
        <v>13</v>
      </c>
      <c r="G360" s="6" t="s">
        <v>2607</v>
      </c>
      <c r="H360" s="6" t="s">
        <v>2608</v>
      </c>
      <c r="I360" s="6" t="s">
        <v>2609</v>
      </c>
      <c r="J360" s="6" t="s">
        <v>2610</v>
      </c>
      <c r="K360" t="s">
        <v>140</v>
      </c>
      <c r="L360" t="s">
        <v>1011</v>
      </c>
      <c r="M360" t="s">
        <v>1664</v>
      </c>
      <c r="N360" t="s">
        <v>64</v>
      </c>
      <c r="O360">
        <v>1</v>
      </c>
      <c r="Y360">
        <f t="shared" si="10"/>
        <v>0</v>
      </c>
      <c r="Z360" t="str">
        <f t="shared" si="11"/>
        <v>Магазин0</v>
      </c>
      <c r="AA360" s="6" t="str">
        <f>VLOOKUP(Z360,Баллы!A:B,2,0)</f>
        <v>Диспаритет</v>
      </c>
    </row>
    <row r="361">
      <c r="A361" t="s">
        <v>2611</v>
      </c>
      <c r="B361" t="s">
        <v>1342</v>
      </c>
      <c r="C361" s="1">
        <v>45601</v>
      </c>
      <c r="D361" t="s">
        <v>2611</v>
      </c>
      <c r="E361" t="s">
        <v>2612</v>
      </c>
      <c r="F361" t="s">
        <v>99</v>
      </c>
      <c r="G361" s="6" t="s">
        <v>2613</v>
      </c>
      <c r="H361" s="6" t="s">
        <v>101</v>
      </c>
      <c r="I361" s="6" t="s">
        <v>2614</v>
      </c>
      <c r="J361" s="6" t="s">
        <v>2615</v>
      </c>
      <c r="K361" t="s">
        <v>61</v>
      </c>
      <c r="L361" t="s">
        <v>885</v>
      </c>
      <c r="M361" t="s">
        <v>1347</v>
      </c>
      <c r="N361" t="s">
        <v>107</v>
      </c>
      <c r="O361">
        <v>1</v>
      </c>
      <c r="Y361">
        <f t="shared" si="10"/>
        <v>0</v>
      </c>
      <c r="Z361" t="str">
        <f t="shared" si="11"/>
        <v xml:space="preserve">Магазин СО0</v>
      </c>
      <c r="AA361" s="6" t="str">
        <f>VLOOKUP(Z361,Баллы!A:B,2,0)</f>
        <v>Диспаритет</v>
      </c>
    </row>
    <row r="362">
      <c r="A362" t="s">
        <v>2616</v>
      </c>
      <c r="B362" t="s">
        <v>1256</v>
      </c>
      <c r="C362" s="1">
        <v>45601</v>
      </c>
      <c r="D362" t="s">
        <v>2616</v>
      </c>
      <c r="E362" t="s">
        <v>2617</v>
      </c>
      <c r="F362" t="s">
        <v>13</v>
      </c>
      <c r="G362" s="6" t="s">
        <v>2618</v>
      </c>
      <c r="H362" s="6" t="s">
        <v>2619</v>
      </c>
      <c r="I362" s="6" t="s">
        <v>2620</v>
      </c>
      <c r="J362" s="6" t="s">
        <v>2621</v>
      </c>
      <c r="K362" t="s">
        <v>192</v>
      </c>
      <c r="L362" t="s">
        <v>1262</v>
      </c>
      <c r="M362" t="s">
        <v>1263</v>
      </c>
      <c r="N362" t="s">
        <v>64</v>
      </c>
      <c r="O362">
        <v>1</v>
      </c>
      <c r="Y362">
        <f t="shared" si="10"/>
        <v>0</v>
      </c>
      <c r="Z362" t="str">
        <f t="shared" si="11"/>
        <v>Магазин0</v>
      </c>
      <c r="AA362" s="6" t="str">
        <f>VLOOKUP(Z362,Баллы!A:B,2,0)</f>
        <v>Диспаритет</v>
      </c>
    </row>
    <row r="363">
      <c r="A363" t="s">
        <v>2622</v>
      </c>
      <c r="B363" t="s">
        <v>611</v>
      </c>
      <c r="C363" s="1">
        <v>45601</v>
      </c>
      <c r="D363" t="s">
        <v>2622</v>
      </c>
      <c r="E363" t="s">
        <v>2623</v>
      </c>
      <c r="F363" t="s">
        <v>13</v>
      </c>
      <c r="G363" s="6" t="s">
        <v>2624</v>
      </c>
      <c r="H363" s="6" t="s">
        <v>2625</v>
      </c>
      <c r="I363" s="6" t="s">
        <v>2626</v>
      </c>
      <c r="J363" s="6" t="s">
        <v>2627</v>
      </c>
      <c r="K363" t="s">
        <v>140</v>
      </c>
      <c r="L363" t="s">
        <v>165</v>
      </c>
      <c r="M363" t="s">
        <v>617</v>
      </c>
      <c r="N363" t="s">
        <v>64</v>
      </c>
      <c r="O363">
        <v>1</v>
      </c>
      <c r="Y363">
        <f t="shared" si="10"/>
        <v>0</v>
      </c>
      <c r="Z363" t="str">
        <f t="shared" si="11"/>
        <v>Магазин0</v>
      </c>
      <c r="AA363" s="6" t="str">
        <f>VLOOKUP(Z363,Баллы!A:B,2,0)</f>
        <v>Диспаритет</v>
      </c>
    </row>
    <row r="364">
      <c r="A364" t="s">
        <v>2628</v>
      </c>
      <c r="B364" t="s">
        <v>1291</v>
      </c>
      <c r="C364" s="1">
        <v>45601</v>
      </c>
      <c r="D364" t="s">
        <v>2628</v>
      </c>
      <c r="E364" t="s">
        <v>2629</v>
      </c>
      <c r="F364" t="s">
        <v>13</v>
      </c>
      <c r="G364" s="6" t="s">
        <v>2630</v>
      </c>
      <c r="H364" s="6" t="s">
        <v>2631</v>
      </c>
      <c r="I364" s="6" t="s">
        <v>2632</v>
      </c>
      <c r="J364" s="6" t="s">
        <v>2633</v>
      </c>
      <c r="K364" t="s">
        <v>72</v>
      </c>
      <c r="L364" t="s">
        <v>73</v>
      </c>
      <c r="M364" t="s">
        <v>1297</v>
      </c>
      <c r="N364" t="s">
        <v>64</v>
      </c>
      <c r="O364">
        <v>1</v>
      </c>
      <c r="Y364">
        <f t="shared" si="10"/>
        <v>0</v>
      </c>
      <c r="Z364" t="str">
        <f t="shared" si="11"/>
        <v>Магазин0</v>
      </c>
      <c r="AA364" s="6" t="str">
        <f>VLOOKUP(Z364,Баллы!A:B,2,0)</f>
        <v>Диспаритет</v>
      </c>
    </row>
    <row r="365">
      <c r="A365" t="s">
        <v>2634</v>
      </c>
      <c r="B365" t="s">
        <v>2635</v>
      </c>
      <c r="C365" s="1">
        <v>45601</v>
      </c>
      <c r="D365" t="s">
        <v>2634</v>
      </c>
      <c r="E365" t="s">
        <v>2636</v>
      </c>
      <c r="F365" t="s">
        <v>13</v>
      </c>
      <c r="G365" s="6" t="s">
        <v>2637</v>
      </c>
      <c r="H365" s="6" t="s">
        <v>2638</v>
      </c>
      <c r="I365" s="6" t="s">
        <v>2639</v>
      </c>
      <c r="J365" s="6" t="s">
        <v>2640</v>
      </c>
      <c r="K365" t="s">
        <v>61</v>
      </c>
      <c r="L365" t="s">
        <v>93</v>
      </c>
      <c r="M365" t="s">
        <v>2641</v>
      </c>
      <c r="N365" t="s">
        <v>64</v>
      </c>
      <c r="O365">
        <v>1</v>
      </c>
      <c r="Y365">
        <f t="shared" si="10"/>
        <v>0</v>
      </c>
      <c r="Z365" t="str">
        <f t="shared" si="11"/>
        <v>Магазин0</v>
      </c>
      <c r="AA365" s="6" t="str">
        <f>VLOOKUP(Z365,Баллы!A:B,2,0)</f>
        <v>Диспаритет</v>
      </c>
    </row>
    <row r="366">
      <c r="A366" t="s">
        <v>2642</v>
      </c>
      <c r="B366" t="s">
        <v>2643</v>
      </c>
      <c r="C366" s="1">
        <v>45601</v>
      </c>
      <c r="D366" t="s">
        <v>2642</v>
      </c>
      <c r="E366" t="s">
        <v>2644</v>
      </c>
      <c r="F366" t="s">
        <v>13</v>
      </c>
      <c r="G366" s="6" t="s">
        <v>2645</v>
      </c>
      <c r="H366" s="6" t="s">
        <v>2646</v>
      </c>
      <c r="I366" s="6" t="s">
        <v>2647</v>
      </c>
      <c r="J366" s="6" t="s">
        <v>2648</v>
      </c>
      <c r="K366" t="s">
        <v>72</v>
      </c>
      <c r="L366" t="s">
        <v>322</v>
      </c>
      <c r="M366" t="s">
        <v>2649</v>
      </c>
      <c r="N366" t="s">
        <v>64</v>
      </c>
      <c r="O366">
        <v>1</v>
      </c>
      <c r="Y366">
        <f t="shared" si="10"/>
        <v>0</v>
      </c>
      <c r="Z366" t="str">
        <f t="shared" si="11"/>
        <v>Магазин0</v>
      </c>
      <c r="AA366" s="6" t="str">
        <f>VLOOKUP(Z366,Баллы!A:B,2,0)</f>
        <v>Диспаритет</v>
      </c>
    </row>
    <row r="367">
      <c r="A367" t="s">
        <v>2650</v>
      </c>
      <c r="B367" t="s">
        <v>152</v>
      </c>
      <c r="C367" s="1">
        <v>45601</v>
      </c>
      <c r="D367" t="s">
        <v>2650</v>
      </c>
      <c r="E367" t="s">
        <v>2651</v>
      </c>
      <c r="F367" t="s">
        <v>127</v>
      </c>
      <c r="G367" s="6" t="s">
        <v>2652</v>
      </c>
      <c r="H367" s="6" t="s">
        <v>2653</v>
      </c>
      <c r="I367" s="6" t="s">
        <v>2654</v>
      </c>
      <c r="J367" s="6" t="s">
        <v>101</v>
      </c>
      <c r="K367" t="s">
        <v>61</v>
      </c>
      <c r="L367" t="s">
        <v>93</v>
      </c>
      <c r="M367" t="s">
        <v>157</v>
      </c>
      <c r="N367" t="s">
        <v>132</v>
      </c>
      <c r="O367">
        <v>1</v>
      </c>
      <c r="Y367">
        <f t="shared" si="10"/>
        <v>0</v>
      </c>
      <c r="Z367" t="str">
        <f t="shared" si="11"/>
        <v>Секция0</v>
      </c>
      <c r="AA367" s="6" t="str">
        <f>VLOOKUP(Z367,Баллы!A:B,2,0)</f>
        <v>Диспаритет</v>
      </c>
    </row>
    <row r="368">
      <c r="A368" t="s">
        <v>2655</v>
      </c>
      <c r="B368" t="s">
        <v>1123</v>
      </c>
      <c r="C368" s="1">
        <v>45601</v>
      </c>
      <c r="D368" t="s">
        <v>2655</v>
      </c>
      <c r="E368" t="s">
        <v>2656</v>
      </c>
      <c r="F368" t="s">
        <v>99</v>
      </c>
      <c r="G368" s="6" t="s">
        <v>2657</v>
      </c>
      <c r="H368" s="6" t="s">
        <v>101</v>
      </c>
      <c r="I368" s="6" t="s">
        <v>2658</v>
      </c>
      <c r="J368" s="6" t="s">
        <v>2659</v>
      </c>
      <c r="K368" t="s">
        <v>61</v>
      </c>
      <c r="L368" t="s">
        <v>414</v>
      </c>
      <c r="M368" t="s">
        <v>1129</v>
      </c>
      <c r="N368" t="s">
        <v>107</v>
      </c>
      <c r="O368">
        <v>1</v>
      </c>
      <c r="Y368">
        <f t="shared" si="10"/>
        <v>0</v>
      </c>
      <c r="Z368" t="str">
        <f t="shared" si="11"/>
        <v xml:space="preserve">Магазин СО0</v>
      </c>
      <c r="AA368" s="6" t="str">
        <f>VLOOKUP(Z368,Баллы!A:B,2,0)</f>
        <v>Диспаритет</v>
      </c>
    </row>
    <row r="369">
      <c r="A369" t="s">
        <v>2660</v>
      </c>
      <c r="B369" t="s">
        <v>2125</v>
      </c>
      <c r="C369" s="1">
        <v>45601</v>
      </c>
      <c r="D369" t="s">
        <v>2660</v>
      </c>
      <c r="E369" t="s">
        <v>2661</v>
      </c>
      <c r="F369" t="s">
        <v>127</v>
      </c>
      <c r="G369" s="6" t="s">
        <v>2662</v>
      </c>
      <c r="H369" s="6" t="s">
        <v>2663</v>
      </c>
      <c r="I369" s="6" t="s">
        <v>2664</v>
      </c>
      <c r="J369" s="6" t="s">
        <v>101</v>
      </c>
      <c r="K369" t="s">
        <v>61</v>
      </c>
      <c r="L369" t="s">
        <v>174</v>
      </c>
      <c r="M369" t="s">
        <v>2131</v>
      </c>
      <c r="N369" t="s">
        <v>132</v>
      </c>
      <c r="O369">
        <v>1</v>
      </c>
      <c r="Y369">
        <f t="shared" si="10"/>
        <v>0</v>
      </c>
      <c r="Z369" t="str">
        <f t="shared" si="11"/>
        <v>Секция0</v>
      </c>
      <c r="AA369" s="6" t="str">
        <f>VLOOKUP(Z369,Баллы!A:B,2,0)</f>
        <v>Диспаритет</v>
      </c>
    </row>
    <row r="370">
      <c r="A370" t="s">
        <v>2665</v>
      </c>
      <c r="B370" t="s">
        <v>841</v>
      </c>
      <c r="C370" s="1">
        <v>45601</v>
      </c>
      <c r="D370" t="s">
        <v>2665</v>
      </c>
      <c r="E370" t="s">
        <v>2666</v>
      </c>
      <c r="F370" t="s">
        <v>13</v>
      </c>
      <c r="G370" s="6" t="s">
        <v>2667</v>
      </c>
      <c r="H370" s="6" t="s">
        <v>2668</v>
      </c>
      <c r="I370" s="6" t="s">
        <v>2669</v>
      </c>
      <c r="J370" s="6" t="s">
        <v>2670</v>
      </c>
      <c r="K370" t="s">
        <v>61</v>
      </c>
      <c r="L370" t="s">
        <v>364</v>
      </c>
      <c r="M370" t="s">
        <v>845</v>
      </c>
      <c r="N370" t="s">
        <v>64</v>
      </c>
      <c r="O370">
        <v>1</v>
      </c>
      <c r="Y370">
        <f t="shared" si="10"/>
        <v>0</v>
      </c>
      <c r="Z370" t="str">
        <f t="shared" si="11"/>
        <v>Магазин0</v>
      </c>
      <c r="AA370" s="6" t="str">
        <f>VLOOKUP(Z370,Баллы!A:B,2,0)</f>
        <v>Диспаритет</v>
      </c>
    </row>
    <row r="371">
      <c r="A371" t="s">
        <v>2671</v>
      </c>
      <c r="B371" t="s">
        <v>710</v>
      </c>
      <c r="C371" s="1">
        <v>45601</v>
      </c>
      <c r="D371" t="s">
        <v>2671</v>
      </c>
      <c r="E371" t="s">
        <v>2672</v>
      </c>
      <c r="F371" t="s">
        <v>13</v>
      </c>
      <c r="G371" s="6" t="s">
        <v>2673</v>
      </c>
      <c r="H371" s="6" t="s">
        <v>2674</v>
      </c>
      <c r="I371" s="6" t="s">
        <v>2675</v>
      </c>
      <c r="J371" s="6" t="s">
        <v>2676</v>
      </c>
      <c r="K371" t="s">
        <v>140</v>
      </c>
      <c r="L371" t="s">
        <v>447</v>
      </c>
      <c r="M371" t="s">
        <v>716</v>
      </c>
      <c r="N371" t="s">
        <v>64</v>
      </c>
      <c r="O371">
        <v>1</v>
      </c>
      <c r="Y371">
        <f t="shared" si="10"/>
        <v>0</v>
      </c>
      <c r="Z371" t="str">
        <f t="shared" si="11"/>
        <v>Магазин0</v>
      </c>
      <c r="AA371" s="6" t="str">
        <f>VLOOKUP(Z371,Баллы!A:B,2,0)</f>
        <v>Диспаритет</v>
      </c>
    </row>
    <row r="372">
      <c r="A372" t="s">
        <v>2677</v>
      </c>
      <c r="B372" t="s">
        <v>1398</v>
      </c>
      <c r="C372" s="1">
        <v>45601</v>
      </c>
      <c r="D372" t="s">
        <v>2677</v>
      </c>
      <c r="E372" t="s">
        <v>2678</v>
      </c>
      <c r="F372" t="s">
        <v>88</v>
      </c>
      <c r="G372" s="6" t="s">
        <v>2679</v>
      </c>
      <c r="H372" s="6" t="s">
        <v>2680</v>
      </c>
      <c r="I372" s="6" t="s">
        <v>2681</v>
      </c>
      <c r="J372" s="6" t="s">
        <v>2682</v>
      </c>
      <c r="K372" t="s">
        <v>72</v>
      </c>
      <c r="L372" t="s">
        <v>1225</v>
      </c>
      <c r="M372" t="s">
        <v>1404</v>
      </c>
      <c r="N372" t="s">
        <v>95</v>
      </c>
      <c r="O372">
        <v>1</v>
      </c>
      <c r="Y372">
        <f t="shared" si="10"/>
        <v>0</v>
      </c>
      <c r="Z372" t="str">
        <f t="shared" si="11"/>
        <v>Павильон0</v>
      </c>
      <c r="AA372" s="6" t="str">
        <f>VLOOKUP(Z372,Баллы!A:B,2,0)</f>
        <v>Диспаритет</v>
      </c>
    </row>
    <row r="373">
      <c r="A373" t="s">
        <v>2683</v>
      </c>
      <c r="B373" t="s">
        <v>2684</v>
      </c>
      <c r="C373" s="1">
        <v>45601</v>
      </c>
      <c r="D373" t="s">
        <v>2683</v>
      </c>
      <c r="E373" t="s">
        <v>2685</v>
      </c>
      <c r="F373" t="s">
        <v>13</v>
      </c>
      <c r="G373" s="6" t="s">
        <v>2686</v>
      </c>
      <c r="H373" s="6" t="s">
        <v>2687</v>
      </c>
      <c r="I373" s="6" t="s">
        <v>2688</v>
      </c>
      <c r="J373" s="6" t="s">
        <v>2689</v>
      </c>
      <c r="K373" t="s">
        <v>61</v>
      </c>
      <c r="L373" t="s">
        <v>414</v>
      </c>
      <c r="M373" t="s">
        <v>2690</v>
      </c>
      <c r="N373" t="s">
        <v>64</v>
      </c>
      <c r="O373">
        <v>1</v>
      </c>
      <c r="Y373">
        <f t="shared" si="10"/>
        <v>0</v>
      </c>
      <c r="Z373" t="str">
        <f t="shared" si="11"/>
        <v>Магазин0</v>
      </c>
      <c r="AA373" s="6" t="str">
        <f>VLOOKUP(Z373,Баллы!A:B,2,0)</f>
        <v>Диспаритет</v>
      </c>
    </row>
    <row r="374">
      <c r="A374" t="s">
        <v>2691</v>
      </c>
      <c r="B374" t="s">
        <v>856</v>
      </c>
      <c r="C374" s="1">
        <v>45601</v>
      </c>
      <c r="D374" t="s">
        <v>2691</v>
      </c>
      <c r="E374" t="s">
        <v>2692</v>
      </c>
      <c r="F374" t="s">
        <v>127</v>
      </c>
      <c r="G374" s="6" t="s">
        <v>2693</v>
      </c>
      <c r="H374" s="6" t="s">
        <v>2694</v>
      </c>
      <c r="I374" s="6" t="s">
        <v>2695</v>
      </c>
      <c r="J374" s="6" t="s">
        <v>101</v>
      </c>
      <c r="K374" t="s">
        <v>104</v>
      </c>
      <c r="L374" t="s">
        <v>691</v>
      </c>
      <c r="M374" t="s">
        <v>861</v>
      </c>
      <c r="N374" t="s">
        <v>132</v>
      </c>
      <c r="O374">
        <v>1</v>
      </c>
      <c r="Y374">
        <f t="shared" si="10"/>
        <v>0</v>
      </c>
      <c r="Z374" t="str">
        <f t="shared" si="11"/>
        <v>Секция0</v>
      </c>
      <c r="AA374" s="6" t="str">
        <f>VLOOKUP(Z374,Баллы!A:B,2,0)</f>
        <v>Диспаритет</v>
      </c>
    </row>
    <row r="375">
      <c r="A375" t="s">
        <v>2696</v>
      </c>
      <c r="B375" t="s">
        <v>2697</v>
      </c>
      <c r="C375" s="1">
        <v>45601</v>
      </c>
      <c r="D375" t="s">
        <v>2696</v>
      </c>
      <c r="E375" t="s">
        <v>2698</v>
      </c>
      <c r="F375" t="s">
        <v>13</v>
      </c>
      <c r="G375" s="6" t="s">
        <v>2699</v>
      </c>
      <c r="H375" s="6" t="s">
        <v>2700</v>
      </c>
      <c r="I375" s="6" t="s">
        <v>2701</v>
      </c>
      <c r="J375" s="6" t="s">
        <v>2702</v>
      </c>
      <c r="K375" t="s">
        <v>192</v>
      </c>
      <c r="L375" t="s">
        <v>1381</v>
      </c>
      <c r="M375" t="s">
        <v>2703</v>
      </c>
      <c r="N375" t="s">
        <v>64</v>
      </c>
      <c r="O375">
        <v>1</v>
      </c>
      <c r="Y375">
        <f t="shared" si="10"/>
        <v>0</v>
      </c>
      <c r="Z375" t="str">
        <f t="shared" si="11"/>
        <v>Магазин0</v>
      </c>
      <c r="AA375" s="6" t="str">
        <f>VLOOKUP(Z375,Баллы!A:B,2,0)</f>
        <v>Диспаритет</v>
      </c>
    </row>
    <row r="376">
      <c r="A376" t="s">
        <v>2704</v>
      </c>
      <c r="B376" t="s">
        <v>2000</v>
      </c>
      <c r="C376" s="1">
        <v>45601</v>
      </c>
      <c r="D376" t="s">
        <v>2704</v>
      </c>
      <c r="E376" t="s">
        <v>2705</v>
      </c>
      <c r="F376" t="s">
        <v>88</v>
      </c>
      <c r="G376" s="6" t="s">
        <v>2706</v>
      </c>
      <c r="H376" s="6" t="s">
        <v>2707</v>
      </c>
      <c r="I376" s="6" t="s">
        <v>2708</v>
      </c>
      <c r="J376" s="6" t="s">
        <v>2709</v>
      </c>
      <c r="K376" t="s">
        <v>104</v>
      </c>
      <c r="L376" t="s">
        <v>691</v>
      </c>
      <c r="M376" t="s">
        <v>2006</v>
      </c>
      <c r="N376" t="s">
        <v>95</v>
      </c>
      <c r="O376">
        <v>1</v>
      </c>
      <c r="Y376">
        <f t="shared" si="10"/>
        <v>0</v>
      </c>
      <c r="Z376" t="str">
        <f t="shared" si="11"/>
        <v>Павильон0</v>
      </c>
      <c r="AA376" s="6" t="str">
        <f>VLOOKUP(Z376,Баллы!A:B,2,0)</f>
        <v>Диспаритет</v>
      </c>
    </row>
    <row r="377">
      <c r="A377" t="s">
        <v>2710</v>
      </c>
      <c r="B377" t="s">
        <v>2711</v>
      </c>
      <c r="C377" s="1">
        <v>45601</v>
      </c>
      <c r="D377" t="s">
        <v>2710</v>
      </c>
      <c r="E377" t="s">
        <v>2712</v>
      </c>
      <c r="F377" t="s">
        <v>13</v>
      </c>
      <c r="G377" s="6" t="s">
        <v>2713</v>
      </c>
      <c r="H377" s="6" t="s">
        <v>2714</v>
      </c>
      <c r="I377" s="6" t="s">
        <v>2715</v>
      </c>
      <c r="J377" s="6" t="s">
        <v>2716</v>
      </c>
      <c r="K377" t="s">
        <v>61</v>
      </c>
      <c r="L377" t="s">
        <v>981</v>
      </c>
      <c r="M377" t="s">
        <v>2717</v>
      </c>
      <c r="N377" t="s">
        <v>64</v>
      </c>
      <c r="O377">
        <v>1</v>
      </c>
      <c r="Y377">
        <f t="shared" si="10"/>
        <v>0</v>
      </c>
      <c r="Z377" t="str">
        <f t="shared" si="11"/>
        <v>Магазин0</v>
      </c>
      <c r="AA377" s="6" t="str">
        <f>VLOOKUP(Z377,Баллы!A:B,2,0)</f>
        <v>Диспаритет</v>
      </c>
    </row>
    <row r="378">
      <c r="A378" t="s">
        <v>2718</v>
      </c>
      <c r="B378" t="s">
        <v>2719</v>
      </c>
      <c r="C378" s="1">
        <v>45601</v>
      </c>
      <c r="D378" t="s">
        <v>2718</v>
      </c>
      <c r="E378" t="s">
        <v>2720</v>
      </c>
      <c r="F378" t="s">
        <v>13</v>
      </c>
      <c r="G378" s="6" t="s">
        <v>2721</v>
      </c>
      <c r="H378" s="6" t="s">
        <v>2722</v>
      </c>
      <c r="I378" s="6" t="s">
        <v>2723</v>
      </c>
      <c r="J378" s="6" t="s">
        <v>2724</v>
      </c>
      <c r="K378" t="s">
        <v>140</v>
      </c>
      <c r="L378" t="s">
        <v>1011</v>
      </c>
      <c r="M378" t="s">
        <v>2725</v>
      </c>
      <c r="N378" t="s">
        <v>64</v>
      </c>
      <c r="O378">
        <v>1</v>
      </c>
      <c r="Y378">
        <f t="shared" si="10"/>
        <v>0</v>
      </c>
      <c r="Z378" t="str">
        <f t="shared" si="11"/>
        <v>Магазин0</v>
      </c>
      <c r="AA378" s="6" t="str">
        <f>VLOOKUP(Z378,Баллы!A:B,2,0)</f>
        <v>Диспаритет</v>
      </c>
    </row>
    <row r="379">
      <c r="A379" t="s">
        <v>2726</v>
      </c>
      <c r="B379" t="s">
        <v>808</v>
      </c>
      <c r="C379" s="1">
        <v>45601</v>
      </c>
      <c r="D379" t="s">
        <v>2726</v>
      </c>
      <c r="E379" t="s">
        <v>2542</v>
      </c>
      <c r="F379" t="s">
        <v>13</v>
      </c>
      <c r="G379" s="6" t="s">
        <v>2727</v>
      </c>
      <c r="H379" s="6" t="s">
        <v>2728</v>
      </c>
      <c r="I379" s="6" t="s">
        <v>2729</v>
      </c>
      <c r="J379" s="6" t="s">
        <v>2730</v>
      </c>
      <c r="K379" t="s">
        <v>61</v>
      </c>
      <c r="L379" t="s">
        <v>174</v>
      </c>
      <c r="M379" t="s">
        <v>814</v>
      </c>
      <c r="N379" t="s">
        <v>64</v>
      </c>
      <c r="O379">
        <v>1</v>
      </c>
      <c r="Y379">
        <f t="shared" si="10"/>
        <v>0</v>
      </c>
      <c r="Z379" t="str">
        <f t="shared" si="11"/>
        <v>Магазин0</v>
      </c>
      <c r="AA379" s="6" t="str">
        <f>VLOOKUP(Z379,Баллы!A:B,2,0)</f>
        <v>Диспаритет</v>
      </c>
    </row>
    <row r="380">
      <c r="A380" t="s">
        <v>2731</v>
      </c>
      <c r="B380" t="s">
        <v>1059</v>
      </c>
      <c r="C380" s="1">
        <v>45601</v>
      </c>
      <c r="D380" t="s">
        <v>2731</v>
      </c>
      <c r="E380" t="s">
        <v>2732</v>
      </c>
      <c r="F380" t="s">
        <v>13</v>
      </c>
      <c r="G380" s="6" t="s">
        <v>2733</v>
      </c>
      <c r="H380" s="6" t="s">
        <v>2734</v>
      </c>
      <c r="I380" s="6" t="s">
        <v>2735</v>
      </c>
      <c r="J380" s="6" t="s">
        <v>2736</v>
      </c>
      <c r="K380" t="s">
        <v>72</v>
      </c>
      <c r="L380" t="s">
        <v>322</v>
      </c>
      <c r="M380" t="s">
        <v>1065</v>
      </c>
      <c r="N380" t="s">
        <v>64</v>
      </c>
      <c r="O380">
        <v>1</v>
      </c>
      <c r="Y380">
        <f t="shared" si="10"/>
        <v>0</v>
      </c>
      <c r="Z380" t="str">
        <f t="shared" si="11"/>
        <v>Магазин0</v>
      </c>
      <c r="AA380" s="6" t="str">
        <f>VLOOKUP(Z380,Баллы!A:B,2,0)</f>
        <v>Диспаритет</v>
      </c>
    </row>
    <row r="381">
      <c r="A381" t="s">
        <v>2737</v>
      </c>
      <c r="B381" t="s">
        <v>1283</v>
      </c>
      <c r="C381" s="1">
        <v>45601</v>
      </c>
      <c r="D381" t="s">
        <v>2737</v>
      </c>
      <c r="E381" t="s">
        <v>2738</v>
      </c>
      <c r="F381" t="s">
        <v>13</v>
      </c>
      <c r="G381" s="6" t="s">
        <v>2739</v>
      </c>
      <c r="H381" s="6" t="s">
        <v>2740</v>
      </c>
      <c r="I381" s="6" t="s">
        <v>2741</v>
      </c>
      <c r="J381" s="6" t="s">
        <v>2742</v>
      </c>
      <c r="K381" t="s">
        <v>72</v>
      </c>
      <c r="L381" t="s">
        <v>822</v>
      </c>
      <c r="M381" t="s">
        <v>1289</v>
      </c>
      <c r="N381" t="s">
        <v>64</v>
      </c>
      <c r="O381">
        <v>1</v>
      </c>
      <c r="Y381">
        <f t="shared" si="10"/>
        <v>0</v>
      </c>
      <c r="Z381" t="str">
        <f t="shared" si="11"/>
        <v>Магазин0</v>
      </c>
      <c r="AA381" s="6" t="str">
        <f>VLOOKUP(Z381,Баллы!A:B,2,0)</f>
        <v>Диспаритет</v>
      </c>
    </row>
    <row r="382">
      <c r="A382" t="s">
        <v>2743</v>
      </c>
      <c r="B382" t="s">
        <v>523</v>
      </c>
      <c r="C382" s="1">
        <v>45601</v>
      </c>
      <c r="D382" t="s">
        <v>2743</v>
      </c>
      <c r="E382" t="s">
        <v>2744</v>
      </c>
      <c r="F382" t="s">
        <v>13</v>
      </c>
      <c r="G382" s="6" t="s">
        <v>2745</v>
      </c>
      <c r="H382" s="6" t="s">
        <v>2746</v>
      </c>
      <c r="I382" s="6" t="s">
        <v>2747</v>
      </c>
      <c r="J382" s="6" t="s">
        <v>2748</v>
      </c>
      <c r="K382" t="s">
        <v>140</v>
      </c>
      <c r="L382" t="s">
        <v>141</v>
      </c>
      <c r="M382" t="s">
        <v>529</v>
      </c>
      <c r="N382" t="s">
        <v>64</v>
      </c>
      <c r="O382">
        <v>1</v>
      </c>
      <c r="Y382">
        <f t="shared" si="10"/>
        <v>0</v>
      </c>
      <c r="Z382" t="str">
        <f t="shared" si="11"/>
        <v>Магазин0</v>
      </c>
      <c r="AA382" s="6" t="str">
        <f>VLOOKUP(Z382,Баллы!A:B,2,0)</f>
        <v>Диспаритет</v>
      </c>
    </row>
    <row r="383">
      <c r="A383" t="s">
        <v>2749</v>
      </c>
      <c r="B383" t="s">
        <v>922</v>
      </c>
      <c r="C383" s="1">
        <v>45601</v>
      </c>
      <c r="D383" t="s">
        <v>2749</v>
      </c>
      <c r="E383" t="s">
        <v>2750</v>
      </c>
      <c r="F383" t="s">
        <v>88</v>
      </c>
      <c r="G383" s="6" t="s">
        <v>2751</v>
      </c>
      <c r="H383" s="6" t="s">
        <v>2752</v>
      </c>
      <c r="I383" s="6" t="s">
        <v>2753</v>
      </c>
      <c r="J383" s="6" t="s">
        <v>2754</v>
      </c>
      <c r="K383" t="s">
        <v>72</v>
      </c>
      <c r="L383" t="s">
        <v>764</v>
      </c>
      <c r="M383" t="s">
        <v>928</v>
      </c>
      <c r="N383" t="s">
        <v>95</v>
      </c>
      <c r="O383">
        <v>1</v>
      </c>
      <c r="Y383">
        <f t="shared" ref="Y383:Y446" si="12">SUM(P383:W383)</f>
        <v>0</v>
      </c>
      <c r="Z383" t="str">
        <f t="shared" ref="Z383:Z446" si="13">CONCATENATE(N383,Y383)</f>
        <v>Павильон0</v>
      </c>
      <c r="AA383" s="6" t="str">
        <f>VLOOKUP(Z383,Баллы!A:B,2,0)</f>
        <v>Диспаритет</v>
      </c>
    </row>
    <row r="384">
      <c r="A384" t="s">
        <v>2755</v>
      </c>
      <c r="B384" t="s">
        <v>662</v>
      </c>
      <c r="C384" s="1">
        <v>45601</v>
      </c>
      <c r="D384" t="s">
        <v>2755</v>
      </c>
      <c r="E384" t="s">
        <v>2756</v>
      </c>
      <c r="F384" t="s">
        <v>13</v>
      </c>
      <c r="G384" s="6" t="s">
        <v>2757</v>
      </c>
      <c r="H384" s="6" t="s">
        <v>2758</v>
      </c>
      <c r="I384" s="6" t="s">
        <v>2759</v>
      </c>
      <c r="J384" s="6" t="s">
        <v>2760</v>
      </c>
      <c r="K384" t="s">
        <v>61</v>
      </c>
      <c r="L384" t="s">
        <v>559</v>
      </c>
      <c r="M384" t="s">
        <v>666</v>
      </c>
      <c r="N384" t="s">
        <v>64</v>
      </c>
      <c r="O384">
        <v>1</v>
      </c>
      <c r="Y384">
        <f t="shared" si="12"/>
        <v>0</v>
      </c>
      <c r="Z384" t="str">
        <f t="shared" si="13"/>
        <v>Магазин0</v>
      </c>
      <c r="AA384" s="6" t="str">
        <f>VLOOKUP(Z384,Баллы!A:B,2,0)</f>
        <v>Диспаритет</v>
      </c>
    </row>
    <row r="385">
      <c r="A385" t="s">
        <v>2761</v>
      </c>
      <c r="B385" t="s">
        <v>86</v>
      </c>
      <c r="C385" s="1">
        <v>45601</v>
      </c>
      <c r="D385" t="s">
        <v>2761</v>
      </c>
      <c r="E385" t="s">
        <v>2762</v>
      </c>
      <c r="F385" t="s">
        <v>127</v>
      </c>
      <c r="G385" s="6" t="s">
        <v>2763</v>
      </c>
      <c r="H385" s="6" t="s">
        <v>2764</v>
      </c>
      <c r="I385" s="6" t="s">
        <v>2765</v>
      </c>
      <c r="J385" s="6" t="s">
        <v>101</v>
      </c>
      <c r="K385" t="s">
        <v>61</v>
      </c>
      <c r="L385" t="s">
        <v>93</v>
      </c>
      <c r="M385" t="s">
        <v>94</v>
      </c>
      <c r="N385" t="s">
        <v>132</v>
      </c>
      <c r="O385">
        <v>1</v>
      </c>
      <c r="Y385">
        <f t="shared" si="12"/>
        <v>0</v>
      </c>
      <c r="Z385" t="str">
        <f t="shared" si="13"/>
        <v>Секция0</v>
      </c>
      <c r="AA385" s="6" t="str">
        <f>VLOOKUP(Z385,Баллы!A:B,2,0)</f>
        <v>Диспаритет</v>
      </c>
    </row>
    <row r="386">
      <c r="A386" t="s">
        <v>2766</v>
      </c>
      <c r="B386" t="s">
        <v>1532</v>
      </c>
      <c r="C386" s="1">
        <v>45601</v>
      </c>
      <c r="D386" t="s">
        <v>2766</v>
      </c>
      <c r="E386" t="s">
        <v>2767</v>
      </c>
      <c r="F386" t="s">
        <v>99</v>
      </c>
      <c r="G386" s="6" t="s">
        <v>2768</v>
      </c>
      <c r="H386" s="6" t="s">
        <v>101</v>
      </c>
      <c r="I386" s="6" t="s">
        <v>2769</v>
      </c>
      <c r="J386" s="6" t="s">
        <v>2770</v>
      </c>
      <c r="K386" t="s">
        <v>61</v>
      </c>
      <c r="L386" t="s">
        <v>1036</v>
      </c>
      <c r="M386" t="s">
        <v>1537</v>
      </c>
      <c r="N386" t="s">
        <v>107</v>
      </c>
      <c r="O386">
        <v>1</v>
      </c>
      <c r="Y386">
        <f t="shared" si="12"/>
        <v>0</v>
      </c>
      <c r="Z386" t="str">
        <f t="shared" si="13"/>
        <v xml:space="preserve">Магазин СО0</v>
      </c>
      <c r="AA386" s="6" t="str">
        <f>VLOOKUP(Z386,Баллы!A:B,2,0)</f>
        <v>Диспаритет</v>
      </c>
    </row>
    <row r="387">
      <c r="A387" t="s">
        <v>2771</v>
      </c>
      <c r="B387" t="s">
        <v>342</v>
      </c>
      <c r="C387" s="1">
        <v>45601</v>
      </c>
      <c r="D387" t="s">
        <v>2771</v>
      </c>
      <c r="E387" t="s">
        <v>2772</v>
      </c>
      <c r="F387" t="s">
        <v>13</v>
      </c>
      <c r="G387" s="6" t="s">
        <v>2773</v>
      </c>
      <c r="H387" s="6" t="s">
        <v>2774</v>
      </c>
      <c r="I387" s="6" t="s">
        <v>2775</v>
      </c>
      <c r="J387" s="6" t="s">
        <v>2776</v>
      </c>
      <c r="K387" t="s">
        <v>104</v>
      </c>
      <c r="L387" t="s">
        <v>348</v>
      </c>
      <c r="M387" t="s">
        <v>349</v>
      </c>
      <c r="N387" t="s">
        <v>64</v>
      </c>
      <c r="O387">
        <v>1</v>
      </c>
      <c r="Y387">
        <f t="shared" si="12"/>
        <v>0</v>
      </c>
      <c r="Z387" t="str">
        <f t="shared" si="13"/>
        <v>Магазин0</v>
      </c>
      <c r="AA387" s="6" t="str">
        <f>VLOOKUP(Z387,Баллы!A:B,2,0)</f>
        <v>Диспаритет</v>
      </c>
    </row>
    <row r="388">
      <c r="A388" t="s">
        <v>2777</v>
      </c>
      <c r="B388" t="s">
        <v>300</v>
      </c>
      <c r="C388" s="1">
        <v>45601</v>
      </c>
      <c r="D388" t="s">
        <v>2777</v>
      </c>
      <c r="E388" t="s">
        <v>2778</v>
      </c>
      <c r="F388" t="s">
        <v>13</v>
      </c>
      <c r="G388" s="6" t="s">
        <v>2779</v>
      </c>
      <c r="H388" s="6" t="s">
        <v>2780</v>
      </c>
      <c r="I388" s="6" t="s">
        <v>2781</v>
      </c>
      <c r="J388" s="6" t="s">
        <v>2782</v>
      </c>
      <c r="K388" t="s">
        <v>72</v>
      </c>
      <c r="L388" t="s">
        <v>306</v>
      </c>
      <c r="M388" t="s">
        <v>307</v>
      </c>
      <c r="N388" t="s">
        <v>64</v>
      </c>
      <c r="O388">
        <v>1</v>
      </c>
      <c r="Y388">
        <f t="shared" si="12"/>
        <v>0</v>
      </c>
      <c r="Z388" t="str">
        <f t="shared" si="13"/>
        <v>Магазин0</v>
      </c>
      <c r="AA388" s="6" t="str">
        <f>VLOOKUP(Z388,Баллы!A:B,2,0)</f>
        <v>Диспаритет</v>
      </c>
    </row>
    <row r="389">
      <c r="A389" t="s">
        <v>2783</v>
      </c>
      <c r="B389" t="s">
        <v>168</v>
      </c>
      <c r="C389" s="1">
        <v>45601</v>
      </c>
      <c r="D389" t="s">
        <v>2783</v>
      </c>
      <c r="E389" t="s">
        <v>2784</v>
      </c>
      <c r="F389" t="s">
        <v>13</v>
      </c>
      <c r="G389" s="6" t="s">
        <v>2785</v>
      </c>
      <c r="H389" s="6" t="s">
        <v>2786</v>
      </c>
      <c r="I389" s="6" t="s">
        <v>2787</v>
      </c>
      <c r="J389" s="6" t="s">
        <v>2788</v>
      </c>
      <c r="K389" t="s">
        <v>61</v>
      </c>
      <c r="L389" t="s">
        <v>174</v>
      </c>
      <c r="M389" t="s">
        <v>175</v>
      </c>
      <c r="N389" t="s">
        <v>64</v>
      </c>
      <c r="O389">
        <v>1</v>
      </c>
      <c r="Y389">
        <f t="shared" si="12"/>
        <v>0</v>
      </c>
      <c r="Z389" t="str">
        <f t="shared" si="13"/>
        <v>Магазин0</v>
      </c>
      <c r="AA389" s="6" t="str">
        <f>VLOOKUP(Z389,Баллы!A:B,2,0)</f>
        <v>Диспаритет</v>
      </c>
    </row>
    <row r="390">
      <c r="A390" t="s">
        <v>2789</v>
      </c>
      <c r="B390" t="s">
        <v>1585</v>
      </c>
      <c r="C390" s="1">
        <v>45601</v>
      </c>
      <c r="D390" t="s">
        <v>2789</v>
      </c>
      <c r="E390" t="s">
        <v>2790</v>
      </c>
      <c r="F390" t="s">
        <v>127</v>
      </c>
      <c r="G390" s="6" t="s">
        <v>2791</v>
      </c>
      <c r="H390" s="6" t="s">
        <v>2792</v>
      </c>
      <c r="I390" s="6" t="s">
        <v>2793</v>
      </c>
      <c r="J390" s="6" t="s">
        <v>101</v>
      </c>
      <c r="K390" t="s">
        <v>61</v>
      </c>
      <c r="L390" t="s">
        <v>174</v>
      </c>
      <c r="M390" t="s">
        <v>1590</v>
      </c>
      <c r="N390" t="s">
        <v>132</v>
      </c>
      <c r="O390">
        <v>1</v>
      </c>
      <c r="Y390">
        <f t="shared" si="12"/>
        <v>0</v>
      </c>
      <c r="Z390" t="str">
        <f t="shared" si="13"/>
        <v>Секция0</v>
      </c>
      <c r="AA390" s="6" t="str">
        <f>VLOOKUP(Z390,Баллы!A:B,2,0)</f>
        <v>Диспаритет</v>
      </c>
    </row>
    <row r="391">
      <c r="A391" t="s">
        <v>2794</v>
      </c>
      <c r="B391" t="s">
        <v>2795</v>
      </c>
      <c r="C391" s="1">
        <v>45601</v>
      </c>
      <c r="D391" t="s">
        <v>2794</v>
      </c>
      <c r="E391" t="s">
        <v>2796</v>
      </c>
      <c r="F391" t="s">
        <v>223</v>
      </c>
      <c r="G391" s="6" t="s">
        <v>2797</v>
      </c>
      <c r="H391" s="6" t="s">
        <v>101</v>
      </c>
      <c r="I391" s="6" t="s">
        <v>2798</v>
      </c>
      <c r="J391" s="6" t="s">
        <v>101</v>
      </c>
      <c r="K391" t="s">
        <v>192</v>
      </c>
      <c r="L391" t="s">
        <v>467</v>
      </c>
      <c r="M391" t="s">
        <v>2799</v>
      </c>
      <c r="N391" t="s">
        <v>228</v>
      </c>
      <c r="O391">
        <v>1</v>
      </c>
      <c r="Y391">
        <f t="shared" si="12"/>
        <v>0</v>
      </c>
      <c r="Z391" t="str">
        <f t="shared" si="13"/>
        <v>Киоск0</v>
      </c>
      <c r="AA391" s="6" t="str">
        <f>VLOOKUP(Z391,Баллы!A:B,2,0)</f>
        <v>Диспаритет</v>
      </c>
    </row>
    <row r="392">
      <c r="A392" t="s">
        <v>2800</v>
      </c>
      <c r="B392" t="s">
        <v>2801</v>
      </c>
      <c r="C392" s="1">
        <v>45601</v>
      </c>
      <c r="D392" t="s">
        <v>2800</v>
      </c>
      <c r="E392" t="s">
        <v>2802</v>
      </c>
      <c r="F392" t="s">
        <v>13</v>
      </c>
      <c r="G392" s="6" t="s">
        <v>2803</v>
      </c>
      <c r="H392" s="6" t="s">
        <v>2804</v>
      </c>
      <c r="I392" s="6" t="s">
        <v>2805</v>
      </c>
      <c r="J392" s="6" t="s">
        <v>2806</v>
      </c>
      <c r="K392" t="s">
        <v>61</v>
      </c>
      <c r="L392" t="s">
        <v>2807</v>
      </c>
      <c r="M392" t="s">
        <v>2808</v>
      </c>
      <c r="N392" t="s">
        <v>64</v>
      </c>
      <c r="O392">
        <v>1</v>
      </c>
      <c r="Y392">
        <f t="shared" si="12"/>
        <v>0</v>
      </c>
      <c r="Z392" t="str">
        <f t="shared" si="13"/>
        <v>Магазин0</v>
      </c>
      <c r="AA392" s="6" t="str">
        <f>VLOOKUP(Z392,Баллы!A:B,2,0)</f>
        <v>Диспаритет</v>
      </c>
    </row>
    <row r="393">
      <c r="A393" t="s">
        <v>2809</v>
      </c>
      <c r="B393" t="s">
        <v>1631</v>
      </c>
      <c r="C393" s="1">
        <v>45601</v>
      </c>
      <c r="D393" t="s">
        <v>2809</v>
      </c>
      <c r="E393" t="s">
        <v>2810</v>
      </c>
      <c r="F393" t="s">
        <v>13</v>
      </c>
      <c r="G393" s="6" t="s">
        <v>2811</v>
      </c>
      <c r="H393" s="6" t="s">
        <v>2812</v>
      </c>
      <c r="I393" s="6" t="s">
        <v>2813</v>
      </c>
      <c r="J393" s="6" t="s">
        <v>2814</v>
      </c>
      <c r="K393" t="s">
        <v>61</v>
      </c>
      <c r="L393" t="s">
        <v>981</v>
      </c>
      <c r="M393" t="s">
        <v>1637</v>
      </c>
      <c r="N393" t="s">
        <v>64</v>
      </c>
      <c r="O393">
        <v>1</v>
      </c>
      <c r="Y393">
        <f t="shared" si="12"/>
        <v>0</v>
      </c>
      <c r="Z393" t="str">
        <f t="shared" si="13"/>
        <v>Магазин0</v>
      </c>
      <c r="AA393" s="6" t="str">
        <f>VLOOKUP(Z393,Баллы!A:B,2,0)</f>
        <v>Диспаритет</v>
      </c>
    </row>
    <row r="394">
      <c r="A394" t="s">
        <v>2815</v>
      </c>
      <c r="B394" t="s">
        <v>2816</v>
      </c>
      <c r="C394" s="1">
        <v>45601</v>
      </c>
      <c r="D394" t="s">
        <v>2815</v>
      </c>
      <c r="E394" t="s">
        <v>2817</v>
      </c>
      <c r="F394" t="s">
        <v>88</v>
      </c>
      <c r="G394" s="6" t="s">
        <v>2818</v>
      </c>
      <c r="H394" s="6" t="s">
        <v>2819</v>
      </c>
      <c r="I394" s="6" t="s">
        <v>2820</v>
      </c>
      <c r="J394" s="6" t="s">
        <v>2821</v>
      </c>
      <c r="K394" t="s">
        <v>61</v>
      </c>
      <c r="L394" t="s">
        <v>62</v>
      </c>
      <c r="M394" t="s">
        <v>2822</v>
      </c>
      <c r="N394" t="s">
        <v>95</v>
      </c>
      <c r="O394">
        <v>1</v>
      </c>
      <c r="Y394">
        <f t="shared" si="12"/>
        <v>0</v>
      </c>
      <c r="Z394" t="str">
        <f t="shared" si="13"/>
        <v>Павильон0</v>
      </c>
      <c r="AA394" s="6" t="str">
        <f>VLOOKUP(Z394,Баллы!A:B,2,0)</f>
        <v>Диспаритет</v>
      </c>
    </row>
    <row r="395">
      <c r="A395" t="s">
        <v>2823</v>
      </c>
      <c r="B395" t="s">
        <v>668</v>
      </c>
      <c r="C395" s="1">
        <v>45601</v>
      </c>
      <c r="D395" t="s">
        <v>2823</v>
      </c>
      <c r="E395" t="s">
        <v>2824</v>
      </c>
      <c r="F395" t="s">
        <v>13</v>
      </c>
      <c r="G395" s="6" t="s">
        <v>2825</v>
      </c>
      <c r="H395" s="6" t="s">
        <v>2826</v>
      </c>
      <c r="I395" s="6" t="s">
        <v>2827</v>
      </c>
      <c r="J395" s="6" t="s">
        <v>2828</v>
      </c>
      <c r="K395" t="s">
        <v>61</v>
      </c>
      <c r="L395" t="s">
        <v>93</v>
      </c>
      <c r="M395" t="s">
        <v>674</v>
      </c>
      <c r="N395" t="s">
        <v>64</v>
      </c>
      <c r="O395">
        <v>1</v>
      </c>
      <c r="Y395">
        <f t="shared" si="12"/>
        <v>0</v>
      </c>
      <c r="Z395" t="str">
        <f t="shared" si="13"/>
        <v>Магазин0</v>
      </c>
      <c r="AA395" s="6" t="str">
        <f>VLOOKUP(Z395,Баллы!A:B,2,0)</f>
        <v>Диспаритет</v>
      </c>
    </row>
    <row r="396">
      <c r="A396" t="s">
        <v>2829</v>
      </c>
      <c r="B396" t="s">
        <v>309</v>
      </c>
      <c r="C396" s="1">
        <v>45601</v>
      </c>
      <c r="D396" t="s">
        <v>2829</v>
      </c>
      <c r="E396" t="s">
        <v>2830</v>
      </c>
      <c r="F396" t="s">
        <v>13</v>
      </c>
      <c r="G396" s="6" t="s">
        <v>2831</v>
      </c>
      <c r="H396" s="6" t="s">
        <v>2832</v>
      </c>
      <c r="I396" s="6" t="s">
        <v>2833</v>
      </c>
      <c r="J396" s="6" t="s">
        <v>2834</v>
      </c>
      <c r="K396" t="s">
        <v>82</v>
      </c>
      <c r="L396" t="s">
        <v>236</v>
      </c>
      <c r="M396" t="s">
        <v>315</v>
      </c>
      <c r="N396" t="s">
        <v>64</v>
      </c>
      <c r="O396">
        <v>1</v>
      </c>
      <c r="Y396">
        <f t="shared" si="12"/>
        <v>0</v>
      </c>
      <c r="Z396" t="str">
        <f t="shared" si="13"/>
        <v>Магазин0</v>
      </c>
      <c r="AA396" s="6" t="str">
        <f>VLOOKUP(Z396,Баллы!A:B,2,0)</f>
        <v>Диспаритет</v>
      </c>
    </row>
    <row r="397">
      <c r="A397" t="s">
        <v>2835</v>
      </c>
      <c r="B397" t="s">
        <v>382</v>
      </c>
      <c r="C397" s="1">
        <v>45601</v>
      </c>
      <c r="D397" t="s">
        <v>2835</v>
      </c>
      <c r="E397" t="s">
        <v>2836</v>
      </c>
      <c r="F397" t="s">
        <v>13</v>
      </c>
      <c r="G397" s="6" t="s">
        <v>2837</v>
      </c>
      <c r="H397" s="6" t="s">
        <v>2838</v>
      </c>
      <c r="I397" s="6" t="s">
        <v>2839</v>
      </c>
      <c r="J397" s="6" t="s">
        <v>2840</v>
      </c>
      <c r="K397" t="s">
        <v>82</v>
      </c>
      <c r="L397" t="s">
        <v>83</v>
      </c>
      <c r="M397" t="s">
        <v>388</v>
      </c>
      <c r="N397" t="s">
        <v>64</v>
      </c>
      <c r="O397">
        <v>1</v>
      </c>
      <c r="Y397">
        <f t="shared" si="12"/>
        <v>0</v>
      </c>
      <c r="Z397" t="str">
        <f t="shared" si="13"/>
        <v>Магазин0</v>
      </c>
      <c r="AA397" s="6" t="str">
        <f>VLOOKUP(Z397,Баллы!A:B,2,0)</f>
        <v>Диспаритет</v>
      </c>
    </row>
    <row r="398">
      <c r="A398" t="s">
        <v>2841</v>
      </c>
      <c r="B398" t="s">
        <v>66</v>
      </c>
      <c r="C398" s="1">
        <v>45601</v>
      </c>
      <c r="D398" t="s">
        <v>2841</v>
      </c>
      <c r="E398" t="s">
        <v>2842</v>
      </c>
      <c r="F398" t="s">
        <v>13</v>
      </c>
      <c r="G398" s="6" t="s">
        <v>2843</v>
      </c>
      <c r="H398" s="6" t="s">
        <v>2844</v>
      </c>
      <c r="I398" s="6" t="s">
        <v>2845</v>
      </c>
      <c r="J398" s="6" t="s">
        <v>2846</v>
      </c>
      <c r="K398" t="s">
        <v>72</v>
      </c>
      <c r="L398" t="s">
        <v>73</v>
      </c>
      <c r="M398" t="s">
        <v>74</v>
      </c>
      <c r="N398" t="s">
        <v>64</v>
      </c>
      <c r="O398">
        <v>1</v>
      </c>
      <c r="Y398">
        <f t="shared" si="12"/>
        <v>0</v>
      </c>
      <c r="Z398" t="str">
        <f t="shared" si="13"/>
        <v>Магазин0</v>
      </c>
      <c r="AA398" s="6" t="str">
        <f>VLOOKUP(Z398,Баллы!A:B,2,0)</f>
        <v>Диспаритет</v>
      </c>
    </row>
    <row r="399">
      <c r="A399" t="s">
        <v>2847</v>
      </c>
      <c r="B399" t="s">
        <v>1283</v>
      </c>
      <c r="C399" s="1">
        <v>45601</v>
      </c>
      <c r="D399" t="s">
        <v>2847</v>
      </c>
      <c r="E399" t="s">
        <v>2738</v>
      </c>
      <c r="F399" t="s">
        <v>13</v>
      </c>
      <c r="G399" s="6" t="s">
        <v>2848</v>
      </c>
      <c r="H399" s="6" t="s">
        <v>2849</v>
      </c>
      <c r="I399" s="6" t="s">
        <v>2850</v>
      </c>
      <c r="J399" s="6" t="s">
        <v>2851</v>
      </c>
      <c r="K399" t="s">
        <v>72</v>
      </c>
      <c r="L399" t="s">
        <v>822</v>
      </c>
      <c r="M399" t="s">
        <v>1289</v>
      </c>
      <c r="N399" t="s">
        <v>64</v>
      </c>
      <c r="O399">
        <v>1</v>
      </c>
      <c r="Y399">
        <f t="shared" si="12"/>
        <v>0</v>
      </c>
      <c r="Z399" t="str">
        <f t="shared" si="13"/>
        <v>Магазин0</v>
      </c>
      <c r="AA399" s="6" t="str">
        <f>VLOOKUP(Z399,Баллы!A:B,2,0)</f>
        <v>Диспаритет</v>
      </c>
    </row>
    <row r="400">
      <c r="A400" t="s">
        <v>2852</v>
      </c>
      <c r="B400" t="s">
        <v>2853</v>
      </c>
      <c r="C400" s="1">
        <v>45601</v>
      </c>
      <c r="D400" t="s">
        <v>2852</v>
      </c>
      <c r="E400" t="s">
        <v>2854</v>
      </c>
      <c r="F400" t="s">
        <v>13</v>
      </c>
      <c r="G400" s="6" t="s">
        <v>2855</v>
      </c>
      <c r="H400" s="6" t="s">
        <v>2856</v>
      </c>
      <c r="I400" s="6" t="s">
        <v>2857</v>
      </c>
      <c r="J400" s="6" t="s">
        <v>2858</v>
      </c>
      <c r="K400" t="s">
        <v>72</v>
      </c>
      <c r="L400" t="s">
        <v>183</v>
      </c>
      <c r="M400" t="s">
        <v>2859</v>
      </c>
      <c r="N400" t="s">
        <v>64</v>
      </c>
      <c r="O400">
        <v>1</v>
      </c>
      <c r="Y400">
        <f t="shared" si="12"/>
        <v>0</v>
      </c>
      <c r="Z400" t="str">
        <f t="shared" si="13"/>
        <v>Магазин0</v>
      </c>
      <c r="AA400" s="6" t="str">
        <f>VLOOKUP(Z400,Баллы!A:B,2,0)</f>
        <v>Диспаритет</v>
      </c>
    </row>
    <row r="401">
      <c r="A401" t="s">
        <v>2860</v>
      </c>
      <c r="B401" t="s">
        <v>2485</v>
      </c>
      <c r="C401" s="1">
        <v>45601</v>
      </c>
      <c r="D401" t="s">
        <v>2860</v>
      </c>
      <c r="E401" t="s">
        <v>2486</v>
      </c>
      <c r="F401" t="s">
        <v>88</v>
      </c>
      <c r="G401" s="6" t="s">
        <v>2861</v>
      </c>
      <c r="H401" s="6" t="s">
        <v>2862</v>
      </c>
      <c r="I401" s="6" t="s">
        <v>2863</v>
      </c>
      <c r="J401" s="6" t="s">
        <v>2864</v>
      </c>
      <c r="K401" t="s">
        <v>61</v>
      </c>
      <c r="L401" t="s">
        <v>93</v>
      </c>
      <c r="M401" t="s">
        <v>2491</v>
      </c>
      <c r="N401" t="s">
        <v>95</v>
      </c>
      <c r="O401">
        <v>1</v>
      </c>
      <c r="Y401">
        <f t="shared" si="12"/>
        <v>0</v>
      </c>
      <c r="Z401" t="str">
        <f t="shared" si="13"/>
        <v>Павильон0</v>
      </c>
      <c r="AA401" s="6" t="str">
        <f>VLOOKUP(Z401,Баллы!A:B,2,0)</f>
        <v>Диспаритет</v>
      </c>
    </row>
    <row r="402">
      <c r="A402" t="s">
        <v>2865</v>
      </c>
      <c r="B402" t="s">
        <v>2866</v>
      </c>
      <c r="C402" s="1">
        <v>45601</v>
      </c>
      <c r="D402" t="s">
        <v>2865</v>
      </c>
      <c r="E402" t="s">
        <v>2867</v>
      </c>
      <c r="F402" t="s">
        <v>127</v>
      </c>
      <c r="G402" s="6" t="s">
        <v>2868</v>
      </c>
      <c r="H402" s="6" t="s">
        <v>2869</v>
      </c>
      <c r="I402" s="6" t="s">
        <v>2870</v>
      </c>
      <c r="J402" s="6" t="s">
        <v>101</v>
      </c>
      <c r="K402" t="s">
        <v>82</v>
      </c>
      <c r="L402" t="s">
        <v>115</v>
      </c>
      <c r="M402" t="s">
        <v>2871</v>
      </c>
      <c r="N402" t="s">
        <v>132</v>
      </c>
      <c r="O402">
        <v>1</v>
      </c>
      <c r="Y402">
        <f t="shared" si="12"/>
        <v>0</v>
      </c>
      <c r="Z402" t="str">
        <f t="shared" si="13"/>
        <v>Секция0</v>
      </c>
      <c r="AA402" s="6" t="str">
        <f>VLOOKUP(Z402,Баллы!A:B,2,0)</f>
        <v>Диспаритет</v>
      </c>
    </row>
    <row r="403">
      <c r="A403" t="s">
        <v>2872</v>
      </c>
      <c r="B403" t="s">
        <v>1498</v>
      </c>
      <c r="C403" s="1">
        <v>45601</v>
      </c>
      <c r="D403" t="s">
        <v>2872</v>
      </c>
      <c r="E403" t="s">
        <v>2873</v>
      </c>
      <c r="F403" t="s">
        <v>127</v>
      </c>
      <c r="G403" s="6" t="s">
        <v>2874</v>
      </c>
      <c r="H403" s="6" t="s">
        <v>2875</v>
      </c>
      <c r="I403" s="6" t="s">
        <v>2876</v>
      </c>
      <c r="J403" s="6" t="s">
        <v>101</v>
      </c>
      <c r="K403" t="s">
        <v>72</v>
      </c>
      <c r="L403" t="s">
        <v>73</v>
      </c>
      <c r="M403" t="s">
        <v>1503</v>
      </c>
      <c r="N403" t="s">
        <v>132</v>
      </c>
      <c r="O403">
        <v>1</v>
      </c>
      <c r="Y403">
        <f t="shared" si="12"/>
        <v>0</v>
      </c>
      <c r="Z403" t="str">
        <f t="shared" si="13"/>
        <v>Секция0</v>
      </c>
      <c r="AA403" s="6" t="str">
        <f>VLOOKUP(Z403,Баллы!A:B,2,0)</f>
        <v>Диспаритет</v>
      </c>
    </row>
    <row r="404">
      <c r="A404" t="s">
        <v>2877</v>
      </c>
      <c r="B404" t="s">
        <v>1468</v>
      </c>
      <c r="C404" s="1">
        <v>45601</v>
      </c>
      <c r="D404" t="s">
        <v>2877</v>
      </c>
      <c r="E404" t="s">
        <v>2878</v>
      </c>
      <c r="F404" t="s">
        <v>13</v>
      </c>
      <c r="G404" s="6" t="s">
        <v>2879</v>
      </c>
      <c r="H404" s="6" t="s">
        <v>2880</v>
      </c>
      <c r="I404" s="6" t="s">
        <v>2881</v>
      </c>
      <c r="J404" s="6" t="s">
        <v>2882</v>
      </c>
      <c r="K404" t="s">
        <v>82</v>
      </c>
      <c r="L404" t="s">
        <v>115</v>
      </c>
      <c r="M404" t="s">
        <v>1474</v>
      </c>
      <c r="N404" t="s">
        <v>64</v>
      </c>
      <c r="O404">
        <v>1</v>
      </c>
      <c r="Y404">
        <f t="shared" si="12"/>
        <v>0</v>
      </c>
      <c r="Z404" t="str">
        <f t="shared" si="13"/>
        <v>Магазин0</v>
      </c>
      <c r="AA404" s="6" t="str">
        <f>VLOOKUP(Z404,Баллы!A:B,2,0)</f>
        <v>Диспаритет</v>
      </c>
    </row>
    <row r="405">
      <c r="A405" t="s">
        <v>2883</v>
      </c>
      <c r="B405" t="s">
        <v>239</v>
      </c>
      <c r="C405" s="1">
        <v>45601</v>
      </c>
      <c r="D405" t="s">
        <v>2883</v>
      </c>
      <c r="E405" t="s">
        <v>2884</v>
      </c>
      <c r="F405" t="s">
        <v>13</v>
      </c>
      <c r="G405" s="6" t="s">
        <v>2885</v>
      </c>
      <c r="H405" s="6" t="s">
        <v>2886</v>
      </c>
      <c r="I405" s="6" t="s">
        <v>2887</v>
      </c>
      <c r="J405" s="6" t="s">
        <v>2888</v>
      </c>
      <c r="K405" t="s">
        <v>104</v>
      </c>
      <c r="L405" t="s">
        <v>122</v>
      </c>
      <c r="M405" t="s">
        <v>245</v>
      </c>
      <c r="N405" t="s">
        <v>64</v>
      </c>
      <c r="O405">
        <v>1</v>
      </c>
      <c r="Y405">
        <f t="shared" si="12"/>
        <v>0</v>
      </c>
      <c r="Z405" t="str">
        <f t="shared" si="13"/>
        <v>Магазин0</v>
      </c>
      <c r="AA405" s="6" t="str">
        <f>VLOOKUP(Z405,Баллы!A:B,2,0)</f>
        <v>Диспаритет</v>
      </c>
    </row>
    <row r="406">
      <c r="A406" t="s">
        <v>2889</v>
      </c>
      <c r="B406" t="s">
        <v>751</v>
      </c>
      <c r="C406" s="1">
        <v>45601</v>
      </c>
      <c r="D406" t="s">
        <v>2889</v>
      </c>
      <c r="E406" t="s">
        <v>2890</v>
      </c>
      <c r="F406" t="s">
        <v>223</v>
      </c>
      <c r="G406" s="6" t="s">
        <v>2891</v>
      </c>
      <c r="H406" s="6" t="s">
        <v>101</v>
      </c>
      <c r="I406" s="6" t="s">
        <v>2892</v>
      </c>
      <c r="J406" s="6" t="s">
        <v>101</v>
      </c>
      <c r="K406" t="s">
        <v>72</v>
      </c>
      <c r="L406" t="s">
        <v>73</v>
      </c>
      <c r="M406" t="s">
        <v>756</v>
      </c>
      <c r="N406" t="s">
        <v>228</v>
      </c>
      <c r="O406">
        <v>1</v>
      </c>
      <c r="Y406">
        <f t="shared" si="12"/>
        <v>0</v>
      </c>
      <c r="Z406" t="str">
        <f t="shared" si="13"/>
        <v>Киоск0</v>
      </c>
      <c r="AA406" s="6" t="str">
        <f>VLOOKUP(Z406,Баллы!A:B,2,0)</f>
        <v>Диспаритет</v>
      </c>
    </row>
    <row r="407">
      <c r="A407" t="s">
        <v>2893</v>
      </c>
      <c r="B407" t="s">
        <v>2575</v>
      </c>
      <c r="C407" s="1">
        <v>45601</v>
      </c>
      <c r="D407" t="s">
        <v>2893</v>
      </c>
      <c r="E407" t="s">
        <v>2576</v>
      </c>
      <c r="F407" t="s">
        <v>13</v>
      </c>
      <c r="G407" s="6" t="s">
        <v>2894</v>
      </c>
      <c r="H407" s="6" t="s">
        <v>2895</v>
      </c>
      <c r="I407" s="6" t="s">
        <v>2896</v>
      </c>
      <c r="J407" s="6" t="s">
        <v>2897</v>
      </c>
      <c r="K407" t="s">
        <v>140</v>
      </c>
      <c r="L407" t="s">
        <v>1628</v>
      </c>
      <c r="M407" t="s">
        <v>2581</v>
      </c>
      <c r="N407" t="s">
        <v>64</v>
      </c>
      <c r="O407">
        <v>1</v>
      </c>
      <c r="Y407">
        <f t="shared" si="12"/>
        <v>0</v>
      </c>
      <c r="Z407" t="str">
        <f t="shared" si="13"/>
        <v>Магазин0</v>
      </c>
      <c r="AA407" s="6" t="str">
        <f>VLOOKUP(Z407,Баллы!A:B,2,0)</f>
        <v>Диспаритет</v>
      </c>
    </row>
    <row r="408">
      <c r="A408" t="s">
        <v>2898</v>
      </c>
      <c r="B408" t="s">
        <v>1349</v>
      </c>
      <c r="C408" s="1">
        <v>45601</v>
      </c>
      <c r="D408" t="s">
        <v>2898</v>
      </c>
      <c r="E408" t="s">
        <v>2899</v>
      </c>
      <c r="F408" t="s">
        <v>13</v>
      </c>
      <c r="G408" s="6" t="s">
        <v>2900</v>
      </c>
      <c r="H408" s="6" t="s">
        <v>2901</v>
      </c>
      <c r="I408" s="6" t="s">
        <v>2902</v>
      </c>
      <c r="J408" s="6" t="s">
        <v>2903</v>
      </c>
      <c r="K408" t="s">
        <v>61</v>
      </c>
      <c r="L408" t="s">
        <v>559</v>
      </c>
      <c r="M408" t="s">
        <v>1355</v>
      </c>
      <c r="N408" t="s">
        <v>64</v>
      </c>
      <c r="O408">
        <v>1</v>
      </c>
      <c r="Y408">
        <f t="shared" si="12"/>
        <v>0</v>
      </c>
      <c r="Z408" t="str">
        <f t="shared" si="13"/>
        <v>Магазин0</v>
      </c>
      <c r="AA408" s="6" t="str">
        <f>VLOOKUP(Z408,Баллы!A:B,2,0)</f>
        <v>Диспаритет</v>
      </c>
    </row>
    <row r="409">
      <c r="A409" t="s">
        <v>2904</v>
      </c>
      <c r="B409" t="s">
        <v>2905</v>
      </c>
      <c r="C409" s="1">
        <v>45601</v>
      </c>
      <c r="D409" t="s">
        <v>2904</v>
      </c>
      <c r="E409" t="s">
        <v>2906</v>
      </c>
      <c r="F409" t="s">
        <v>127</v>
      </c>
      <c r="G409" s="6" t="s">
        <v>2907</v>
      </c>
      <c r="H409" s="6" t="s">
        <v>2908</v>
      </c>
      <c r="I409" s="6" t="s">
        <v>2909</v>
      </c>
      <c r="J409" s="6" t="s">
        <v>101</v>
      </c>
      <c r="K409" t="s">
        <v>61</v>
      </c>
      <c r="L409" t="s">
        <v>913</v>
      </c>
      <c r="M409" t="s">
        <v>2910</v>
      </c>
      <c r="N409" t="s">
        <v>132</v>
      </c>
      <c r="O409">
        <v>1</v>
      </c>
      <c r="Y409">
        <f t="shared" si="12"/>
        <v>0</v>
      </c>
      <c r="Z409" t="str">
        <f t="shared" si="13"/>
        <v>Секция0</v>
      </c>
      <c r="AA409" s="6" t="str">
        <f>VLOOKUP(Z409,Баллы!A:B,2,0)</f>
        <v>Диспаритет</v>
      </c>
    </row>
    <row r="410">
      <c r="A410" t="s">
        <v>2911</v>
      </c>
      <c r="B410" t="s">
        <v>1577</v>
      </c>
      <c r="C410" s="1">
        <v>45601</v>
      </c>
      <c r="D410" t="s">
        <v>2911</v>
      </c>
      <c r="E410" t="s">
        <v>2912</v>
      </c>
      <c r="F410" t="s">
        <v>13</v>
      </c>
      <c r="G410" s="6" t="s">
        <v>2913</v>
      </c>
      <c r="H410" s="6" t="s">
        <v>2914</v>
      </c>
      <c r="I410" s="6" t="s">
        <v>2915</v>
      </c>
      <c r="J410" s="6" t="s">
        <v>2916</v>
      </c>
      <c r="K410" t="s">
        <v>104</v>
      </c>
      <c r="L410" t="s">
        <v>691</v>
      </c>
      <c r="M410" t="s">
        <v>1583</v>
      </c>
      <c r="N410" t="s">
        <v>64</v>
      </c>
      <c r="O410">
        <v>1</v>
      </c>
      <c r="Y410">
        <f t="shared" si="12"/>
        <v>0</v>
      </c>
      <c r="Z410" t="str">
        <f t="shared" si="13"/>
        <v>Магазин0</v>
      </c>
      <c r="AA410" s="6" t="str">
        <f>VLOOKUP(Z410,Баллы!A:B,2,0)</f>
        <v>Диспаритет</v>
      </c>
    </row>
    <row r="411">
      <c r="A411" t="s">
        <v>2917</v>
      </c>
      <c r="B411" t="s">
        <v>462</v>
      </c>
      <c r="C411" s="1">
        <v>45601</v>
      </c>
      <c r="D411" t="s">
        <v>2917</v>
      </c>
      <c r="E411" t="s">
        <v>2918</v>
      </c>
      <c r="F411" t="s">
        <v>99</v>
      </c>
      <c r="G411" s="6" t="s">
        <v>2919</v>
      </c>
      <c r="H411" s="6" t="s">
        <v>101</v>
      </c>
      <c r="I411" s="6" t="s">
        <v>2920</v>
      </c>
      <c r="J411" s="6" t="s">
        <v>2921</v>
      </c>
      <c r="K411" t="s">
        <v>192</v>
      </c>
      <c r="L411" t="s">
        <v>467</v>
      </c>
      <c r="M411" t="s">
        <v>468</v>
      </c>
      <c r="N411" t="s">
        <v>107</v>
      </c>
      <c r="O411">
        <v>1</v>
      </c>
      <c r="Y411">
        <f t="shared" si="12"/>
        <v>0</v>
      </c>
      <c r="Z411" t="str">
        <f t="shared" si="13"/>
        <v xml:space="preserve">Магазин СО0</v>
      </c>
      <c r="AA411" s="6" t="str">
        <f>VLOOKUP(Z411,Баллы!A:B,2,0)</f>
        <v>Диспаритет</v>
      </c>
    </row>
    <row r="412">
      <c r="A412" t="s">
        <v>2922</v>
      </c>
      <c r="B412" t="s">
        <v>1911</v>
      </c>
      <c r="C412" s="1">
        <v>45601</v>
      </c>
      <c r="D412" t="s">
        <v>2922</v>
      </c>
      <c r="E412" t="s">
        <v>2923</v>
      </c>
      <c r="F412" t="s">
        <v>13</v>
      </c>
      <c r="G412" s="6" t="s">
        <v>2924</v>
      </c>
      <c r="H412" s="6" t="s">
        <v>2925</v>
      </c>
      <c r="I412" s="6" t="s">
        <v>2926</v>
      </c>
      <c r="J412" s="6" t="s">
        <v>2927</v>
      </c>
      <c r="K412" t="s">
        <v>104</v>
      </c>
      <c r="L412" t="s">
        <v>396</v>
      </c>
      <c r="M412" t="s">
        <v>1917</v>
      </c>
      <c r="N412" t="s">
        <v>64</v>
      </c>
      <c r="O412">
        <v>1</v>
      </c>
      <c r="Y412">
        <f t="shared" si="12"/>
        <v>0</v>
      </c>
      <c r="Z412" t="str">
        <f t="shared" si="13"/>
        <v>Магазин0</v>
      </c>
      <c r="AA412" s="6" t="str">
        <f>VLOOKUP(Z412,Баллы!A:B,2,0)</f>
        <v>Диспаритет</v>
      </c>
    </row>
    <row r="413">
      <c r="A413" t="s">
        <v>2928</v>
      </c>
      <c r="B413" t="s">
        <v>2929</v>
      </c>
      <c r="C413" s="1">
        <v>45601</v>
      </c>
      <c r="D413" t="s">
        <v>2928</v>
      </c>
      <c r="E413" t="s">
        <v>2930</v>
      </c>
      <c r="F413" t="s">
        <v>13</v>
      </c>
      <c r="G413" s="6" t="s">
        <v>2931</v>
      </c>
      <c r="H413" s="6" t="s">
        <v>2932</v>
      </c>
      <c r="I413" s="6" t="s">
        <v>2933</v>
      </c>
      <c r="J413" s="6" t="s">
        <v>2934</v>
      </c>
      <c r="K413" t="s">
        <v>61</v>
      </c>
      <c r="L413" t="s">
        <v>885</v>
      </c>
      <c r="M413" t="s">
        <v>2935</v>
      </c>
      <c r="N413" t="s">
        <v>64</v>
      </c>
      <c r="O413">
        <v>1</v>
      </c>
      <c r="Y413">
        <f t="shared" si="12"/>
        <v>0</v>
      </c>
      <c r="Z413" t="str">
        <f t="shared" si="13"/>
        <v>Магазин0</v>
      </c>
      <c r="AA413" s="6" t="str">
        <f>VLOOKUP(Z413,Баллы!A:B,2,0)</f>
        <v>Диспаритет</v>
      </c>
    </row>
    <row r="414">
      <c r="A414" t="s">
        <v>2936</v>
      </c>
      <c r="B414" t="s">
        <v>969</v>
      </c>
      <c r="C414" s="1">
        <v>45601</v>
      </c>
      <c r="D414" t="s">
        <v>2936</v>
      </c>
      <c r="E414" t="s">
        <v>2937</v>
      </c>
      <c r="F414" t="s">
        <v>13</v>
      </c>
      <c r="G414" s="6" t="s">
        <v>2938</v>
      </c>
      <c r="H414" s="6" t="s">
        <v>2939</v>
      </c>
      <c r="I414" s="6" t="s">
        <v>2940</v>
      </c>
      <c r="J414" s="6" t="s">
        <v>2941</v>
      </c>
      <c r="K414" t="s">
        <v>104</v>
      </c>
      <c r="L414" t="s">
        <v>396</v>
      </c>
      <c r="M414" t="s">
        <v>973</v>
      </c>
      <c r="N414" t="s">
        <v>64</v>
      </c>
      <c r="O414">
        <v>1</v>
      </c>
      <c r="Y414">
        <f t="shared" si="12"/>
        <v>0</v>
      </c>
      <c r="Z414" t="str">
        <f t="shared" si="13"/>
        <v>Магазин0</v>
      </c>
      <c r="AA414" s="6" t="str">
        <f>VLOOKUP(Z414,Баллы!A:B,2,0)</f>
        <v>Диспаритет</v>
      </c>
    </row>
    <row r="415">
      <c r="A415" t="s">
        <v>2942</v>
      </c>
      <c r="B415" t="s">
        <v>992</v>
      </c>
      <c r="C415" s="1">
        <v>45601</v>
      </c>
      <c r="D415" t="s">
        <v>2942</v>
      </c>
      <c r="E415" t="s">
        <v>2943</v>
      </c>
      <c r="F415" t="s">
        <v>88</v>
      </c>
      <c r="G415" s="6" t="s">
        <v>2944</v>
      </c>
      <c r="H415" s="6" t="s">
        <v>2945</v>
      </c>
      <c r="I415" s="6" t="s">
        <v>2946</v>
      </c>
      <c r="J415" s="6" t="s">
        <v>2947</v>
      </c>
      <c r="K415" t="s">
        <v>72</v>
      </c>
      <c r="L415" t="s">
        <v>322</v>
      </c>
      <c r="M415" t="s">
        <v>997</v>
      </c>
      <c r="N415" t="s">
        <v>95</v>
      </c>
      <c r="O415">
        <v>1</v>
      </c>
      <c r="Y415">
        <f t="shared" si="12"/>
        <v>0</v>
      </c>
      <c r="Z415" t="str">
        <f t="shared" si="13"/>
        <v>Павильон0</v>
      </c>
      <c r="AA415" s="6" t="str">
        <f>VLOOKUP(Z415,Баллы!A:B,2,0)</f>
        <v>Диспаритет</v>
      </c>
    </row>
    <row r="416">
      <c r="A416" t="s">
        <v>2948</v>
      </c>
      <c r="B416" t="s">
        <v>938</v>
      </c>
      <c r="C416" s="1">
        <v>45601</v>
      </c>
      <c r="D416" t="s">
        <v>2948</v>
      </c>
      <c r="E416" t="s">
        <v>2949</v>
      </c>
      <c r="F416" t="s">
        <v>13</v>
      </c>
      <c r="G416" s="6" t="s">
        <v>2950</v>
      </c>
      <c r="H416" s="6" t="s">
        <v>2951</v>
      </c>
      <c r="I416" s="6" t="s">
        <v>2952</v>
      </c>
      <c r="J416" s="6" t="s">
        <v>2953</v>
      </c>
      <c r="K416" t="s">
        <v>72</v>
      </c>
      <c r="L416" t="s">
        <v>822</v>
      </c>
      <c r="M416" t="s">
        <v>944</v>
      </c>
      <c r="N416" t="s">
        <v>64</v>
      </c>
      <c r="O416">
        <v>1</v>
      </c>
      <c r="Y416">
        <f t="shared" si="12"/>
        <v>0</v>
      </c>
      <c r="Z416" t="str">
        <f t="shared" si="13"/>
        <v>Магазин0</v>
      </c>
      <c r="AA416" s="6" t="str">
        <f>VLOOKUP(Z416,Баллы!A:B,2,0)</f>
        <v>Диспаритет</v>
      </c>
    </row>
    <row r="417">
      <c r="A417" t="s">
        <v>2954</v>
      </c>
      <c r="B417" t="s">
        <v>1390</v>
      </c>
      <c r="C417" s="1">
        <v>45601</v>
      </c>
      <c r="D417" t="s">
        <v>2954</v>
      </c>
      <c r="E417" t="s">
        <v>2955</v>
      </c>
      <c r="F417" t="s">
        <v>13</v>
      </c>
      <c r="G417" s="6" t="s">
        <v>2956</v>
      </c>
      <c r="H417" s="6" t="s">
        <v>2957</v>
      </c>
      <c r="I417" s="6" t="s">
        <v>2958</v>
      </c>
      <c r="J417" s="6" t="s">
        <v>2959</v>
      </c>
      <c r="K417" t="s">
        <v>61</v>
      </c>
      <c r="L417" t="s">
        <v>93</v>
      </c>
      <c r="M417" t="s">
        <v>1396</v>
      </c>
      <c r="N417" t="s">
        <v>64</v>
      </c>
      <c r="O417">
        <v>1</v>
      </c>
      <c r="Y417">
        <f t="shared" si="12"/>
        <v>0</v>
      </c>
      <c r="Z417" t="str">
        <f t="shared" si="13"/>
        <v>Магазин0</v>
      </c>
      <c r="AA417" s="6" t="str">
        <f>VLOOKUP(Z417,Баллы!A:B,2,0)</f>
        <v>Диспаритет</v>
      </c>
    </row>
    <row r="418">
      <c r="A418" t="s">
        <v>2960</v>
      </c>
      <c r="B418" t="s">
        <v>334</v>
      </c>
      <c r="C418" s="1">
        <v>45601</v>
      </c>
      <c r="D418" t="s">
        <v>2960</v>
      </c>
      <c r="E418" t="s">
        <v>2961</v>
      </c>
      <c r="F418" t="s">
        <v>223</v>
      </c>
      <c r="G418" s="6" t="s">
        <v>2962</v>
      </c>
      <c r="H418" s="6" t="s">
        <v>101</v>
      </c>
      <c r="I418" s="6" t="s">
        <v>2963</v>
      </c>
      <c r="J418" s="6" t="s">
        <v>101</v>
      </c>
      <c r="K418" t="s">
        <v>61</v>
      </c>
      <c r="L418" t="s">
        <v>279</v>
      </c>
      <c r="M418" t="s">
        <v>339</v>
      </c>
      <c r="N418" t="s">
        <v>228</v>
      </c>
      <c r="O418">
        <v>1</v>
      </c>
      <c r="Y418">
        <f t="shared" si="12"/>
        <v>0</v>
      </c>
      <c r="Z418" t="str">
        <f t="shared" si="13"/>
        <v>Киоск0</v>
      </c>
      <c r="AA418" s="6" t="str">
        <f>VLOOKUP(Z418,Баллы!A:B,2,0)</f>
        <v>Диспаритет</v>
      </c>
    </row>
    <row r="419">
      <c r="A419" t="s">
        <v>2964</v>
      </c>
      <c r="B419" t="s">
        <v>1304</v>
      </c>
      <c r="C419" s="1">
        <v>45601</v>
      </c>
      <c r="D419" t="s">
        <v>2964</v>
      </c>
      <c r="E419" t="s">
        <v>2965</v>
      </c>
      <c r="F419" t="s">
        <v>13</v>
      </c>
      <c r="G419" s="6" t="s">
        <v>2966</v>
      </c>
      <c r="H419" s="6" t="s">
        <v>2967</v>
      </c>
      <c r="I419" s="6" t="s">
        <v>2968</v>
      </c>
      <c r="J419" s="6" t="s">
        <v>2969</v>
      </c>
      <c r="K419" t="s">
        <v>140</v>
      </c>
      <c r="L419" t="s">
        <v>447</v>
      </c>
      <c r="M419" t="s">
        <v>1310</v>
      </c>
      <c r="N419" t="s">
        <v>64</v>
      </c>
      <c r="O419">
        <v>1</v>
      </c>
      <c r="Y419">
        <f t="shared" si="12"/>
        <v>0</v>
      </c>
      <c r="Z419" t="str">
        <f t="shared" si="13"/>
        <v>Магазин0</v>
      </c>
      <c r="AA419" s="6" t="str">
        <f>VLOOKUP(Z419,Баллы!A:B,2,0)</f>
        <v>Диспаритет</v>
      </c>
    </row>
    <row r="420">
      <c r="A420" t="s">
        <v>2970</v>
      </c>
      <c r="B420" t="s">
        <v>2971</v>
      </c>
      <c r="C420" s="1">
        <v>45601</v>
      </c>
      <c r="D420" t="s">
        <v>2970</v>
      </c>
      <c r="E420" t="s">
        <v>2972</v>
      </c>
      <c r="F420" t="s">
        <v>13</v>
      </c>
      <c r="G420" s="6" t="s">
        <v>2973</v>
      </c>
      <c r="H420" s="6" t="s">
        <v>2974</v>
      </c>
      <c r="I420" s="6" t="s">
        <v>2975</v>
      </c>
      <c r="J420" s="6" t="s">
        <v>2976</v>
      </c>
      <c r="K420" t="s">
        <v>104</v>
      </c>
      <c r="L420" t="s">
        <v>105</v>
      </c>
      <c r="M420" t="s">
        <v>2977</v>
      </c>
      <c r="N420" t="s">
        <v>64</v>
      </c>
      <c r="O420">
        <v>1</v>
      </c>
      <c r="Y420">
        <f t="shared" si="12"/>
        <v>0</v>
      </c>
      <c r="Z420" t="str">
        <f t="shared" si="13"/>
        <v>Магазин0</v>
      </c>
      <c r="AA420" s="6" t="str">
        <f>VLOOKUP(Z420,Баллы!A:B,2,0)</f>
        <v>Диспаритет</v>
      </c>
    </row>
    <row r="421">
      <c r="A421" t="s">
        <v>2978</v>
      </c>
      <c r="B421" t="s">
        <v>1406</v>
      </c>
      <c r="C421" s="1">
        <v>45601</v>
      </c>
      <c r="D421" t="s">
        <v>2978</v>
      </c>
      <c r="E421" t="s">
        <v>2979</v>
      </c>
      <c r="F421" t="s">
        <v>13</v>
      </c>
      <c r="G421" s="6" t="s">
        <v>2980</v>
      </c>
      <c r="H421" s="6" t="s">
        <v>2981</v>
      </c>
      <c r="I421" s="6" t="s">
        <v>2982</v>
      </c>
      <c r="J421" s="6" t="s">
        <v>2983</v>
      </c>
      <c r="K421" t="s">
        <v>72</v>
      </c>
      <c r="L421" t="s">
        <v>288</v>
      </c>
      <c r="M421" t="s">
        <v>1412</v>
      </c>
      <c r="N421" t="s">
        <v>64</v>
      </c>
      <c r="O421">
        <v>1</v>
      </c>
      <c r="Y421">
        <f t="shared" si="12"/>
        <v>0</v>
      </c>
      <c r="Z421" t="str">
        <f t="shared" si="13"/>
        <v>Магазин0</v>
      </c>
      <c r="AA421" s="6" t="str">
        <f>VLOOKUP(Z421,Баллы!A:B,2,0)</f>
        <v>Диспаритет</v>
      </c>
    </row>
    <row r="422">
      <c r="A422" t="s">
        <v>2984</v>
      </c>
      <c r="B422" t="s">
        <v>230</v>
      </c>
      <c r="C422" s="1">
        <v>45601</v>
      </c>
      <c r="D422" t="s">
        <v>2984</v>
      </c>
      <c r="E422" t="s">
        <v>2985</v>
      </c>
      <c r="F422" t="s">
        <v>13</v>
      </c>
      <c r="G422" s="6" t="s">
        <v>2986</v>
      </c>
      <c r="H422" s="6" t="s">
        <v>2987</v>
      </c>
      <c r="I422" s="6" t="s">
        <v>2988</v>
      </c>
      <c r="J422" s="6" t="s">
        <v>2989</v>
      </c>
      <c r="K422" t="s">
        <v>82</v>
      </c>
      <c r="L422" t="s">
        <v>236</v>
      </c>
      <c r="M422" t="s">
        <v>237</v>
      </c>
      <c r="N422" t="s">
        <v>64</v>
      </c>
      <c r="O422">
        <v>1</v>
      </c>
      <c r="Y422">
        <f t="shared" si="12"/>
        <v>0</v>
      </c>
      <c r="Z422" t="str">
        <f t="shared" si="13"/>
        <v>Магазин0</v>
      </c>
      <c r="AA422" s="6" t="str">
        <f>VLOOKUP(Z422,Баллы!A:B,2,0)</f>
        <v>Диспаритет</v>
      </c>
    </row>
    <row r="423">
      <c r="A423" t="s">
        <v>2990</v>
      </c>
      <c r="B423" t="s">
        <v>1291</v>
      </c>
      <c r="C423" s="1">
        <v>45601</v>
      </c>
      <c r="D423" t="s">
        <v>2990</v>
      </c>
      <c r="E423" t="s">
        <v>2629</v>
      </c>
      <c r="F423" t="s">
        <v>13</v>
      </c>
      <c r="G423" s="6" t="s">
        <v>2991</v>
      </c>
      <c r="H423" s="6" t="s">
        <v>2992</v>
      </c>
      <c r="I423" s="6" t="s">
        <v>2993</v>
      </c>
      <c r="J423" s="6" t="s">
        <v>2994</v>
      </c>
      <c r="K423" t="s">
        <v>72</v>
      </c>
      <c r="L423" t="s">
        <v>73</v>
      </c>
      <c r="M423" t="s">
        <v>1297</v>
      </c>
      <c r="N423" t="s">
        <v>64</v>
      </c>
      <c r="O423">
        <v>1</v>
      </c>
      <c r="Y423">
        <f t="shared" si="12"/>
        <v>0</v>
      </c>
      <c r="Z423" t="str">
        <f t="shared" si="13"/>
        <v>Магазин0</v>
      </c>
      <c r="AA423" s="6" t="str">
        <f>VLOOKUP(Z423,Баллы!A:B,2,0)</f>
        <v>Диспаритет</v>
      </c>
    </row>
    <row r="424">
      <c r="A424" t="s">
        <v>2995</v>
      </c>
      <c r="B424" t="s">
        <v>2412</v>
      </c>
      <c r="C424" s="1">
        <v>45601</v>
      </c>
      <c r="D424" t="s">
        <v>2995</v>
      </c>
      <c r="E424" t="s">
        <v>2413</v>
      </c>
      <c r="F424" t="s">
        <v>13</v>
      </c>
      <c r="G424" s="6" t="s">
        <v>2996</v>
      </c>
      <c r="H424" s="6" t="s">
        <v>2997</v>
      </c>
      <c r="I424" s="6" t="s">
        <v>2998</v>
      </c>
      <c r="J424" s="6" t="s">
        <v>2999</v>
      </c>
      <c r="K424" t="s">
        <v>104</v>
      </c>
      <c r="L424" t="s">
        <v>691</v>
      </c>
      <c r="M424" t="s">
        <v>2418</v>
      </c>
      <c r="N424" t="s">
        <v>64</v>
      </c>
      <c r="O424">
        <v>1</v>
      </c>
      <c r="Y424">
        <f t="shared" si="12"/>
        <v>0</v>
      </c>
      <c r="Z424" t="str">
        <f t="shared" si="13"/>
        <v>Магазин0</v>
      </c>
      <c r="AA424" s="6" t="str">
        <f>VLOOKUP(Z424,Баллы!A:B,2,0)</f>
        <v>Диспаритет</v>
      </c>
    </row>
    <row r="425">
      <c r="A425" t="s">
        <v>3000</v>
      </c>
      <c r="B425" t="s">
        <v>2014</v>
      </c>
      <c r="C425" s="1">
        <v>45601</v>
      </c>
      <c r="D425" t="s">
        <v>3000</v>
      </c>
      <c r="E425" t="s">
        <v>3001</v>
      </c>
      <c r="F425" t="s">
        <v>13</v>
      </c>
      <c r="G425" s="6" t="s">
        <v>3002</v>
      </c>
      <c r="H425" s="6" t="s">
        <v>3003</v>
      </c>
      <c r="I425" s="6" t="s">
        <v>3004</v>
      </c>
      <c r="J425" s="6" t="s">
        <v>3005</v>
      </c>
      <c r="K425" t="s">
        <v>104</v>
      </c>
      <c r="L425" t="s">
        <v>2020</v>
      </c>
      <c r="M425" t="s">
        <v>2021</v>
      </c>
      <c r="N425" t="s">
        <v>64</v>
      </c>
      <c r="O425">
        <v>1</v>
      </c>
      <c r="Y425">
        <f t="shared" si="12"/>
        <v>0</v>
      </c>
      <c r="Z425" t="str">
        <f t="shared" si="13"/>
        <v>Магазин0</v>
      </c>
      <c r="AA425" s="6" t="str">
        <f>VLOOKUP(Z425,Баллы!A:B,2,0)</f>
        <v>Диспаритет</v>
      </c>
    </row>
    <row r="426">
      <c r="A426" t="s">
        <v>3006</v>
      </c>
      <c r="B426" t="s">
        <v>2112</v>
      </c>
      <c r="C426" s="1">
        <v>45601</v>
      </c>
      <c r="D426" t="s">
        <v>3006</v>
      </c>
      <c r="E426" t="s">
        <v>3007</v>
      </c>
      <c r="F426" t="s">
        <v>223</v>
      </c>
      <c r="G426" s="6" t="s">
        <v>3008</v>
      </c>
      <c r="H426" s="6" t="s">
        <v>101</v>
      </c>
      <c r="I426" s="6" t="s">
        <v>3009</v>
      </c>
      <c r="J426" s="6" t="s">
        <v>101</v>
      </c>
      <c r="K426" t="s">
        <v>82</v>
      </c>
      <c r="L426" t="s">
        <v>115</v>
      </c>
      <c r="M426" t="s">
        <v>2117</v>
      </c>
      <c r="N426" t="s">
        <v>228</v>
      </c>
      <c r="O426">
        <v>1</v>
      </c>
      <c r="Y426">
        <f t="shared" si="12"/>
        <v>0</v>
      </c>
      <c r="Z426" t="str">
        <f t="shared" si="13"/>
        <v>Киоск0</v>
      </c>
      <c r="AA426" s="6" t="str">
        <f>VLOOKUP(Z426,Баллы!A:B,2,0)</f>
        <v>Диспаритет</v>
      </c>
    </row>
    <row r="427">
      <c r="A427" t="s">
        <v>3010</v>
      </c>
      <c r="B427" t="s">
        <v>1093</v>
      </c>
      <c r="C427" s="1">
        <v>45601</v>
      </c>
      <c r="D427" t="s">
        <v>3010</v>
      </c>
      <c r="E427" t="s">
        <v>3011</v>
      </c>
      <c r="F427" t="s">
        <v>88</v>
      </c>
      <c r="G427" s="6" t="s">
        <v>3012</v>
      </c>
      <c r="H427" s="6" t="s">
        <v>3013</v>
      </c>
      <c r="I427" s="6" t="s">
        <v>3014</v>
      </c>
      <c r="J427" s="6" t="s">
        <v>3015</v>
      </c>
      <c r="K427" t="s">
        <v>61</v>
      </c>
      <c r="L427" t="s">
        <v>93</v>
      </c>
      <c r="M427" t="s">
        <v>1099</v>
      </c>
      <c r="N427" t="s">
        <v>95</v>
      </c>
      <c r="O427">
        <v>1</v>
      </c>
      <c r="Y427">
        <f t="shared" si="12"/>
        <v>0</v>
      </c>
      <c r="Z427" t="str">
        <f t="shared" si="13"/>
        <v>Павильон0</v>
      </c>
      <c r="AA427" s="6" t="str">
        <f>VLOOKUP(Z427,Баллы!A:B,2,0)</f>
        <v>Диспаритет</v>
      </c>
    </row>
    <row r="428">
      <c r="A428" t="s">
        <v>3016</v>
      </c>
      <c r="B428" t="s">
        <v>97</v>
      </c>
      <c r="C428" s="1">
        <v>45601</v>
      </c>
      <c r="D428" t="s">
        <v>3016</v>
      </c>
      <c r="E428" t="s">
        <v>3017</v>
      </c>
      <c r="F428" t="s">
        <v>13</v>
      </c>
      <c r="G428" s="6" t="s">
        <v>3018</v>
      </c>
      <c r="H428" s="6" t="s">
        <v>3019</v>
      </c>
      <c r="I428" s="6" t="s">
        <v>3020</v>
      </c>
      <c r="J428" s="6" t="s">
        <v>3021</v>
      </c>
      <c r="K428" t="s">
        <v>104</v>
      </c>
      <c r="L428" t="s">
        <v>105</v>
      </c>
      <c r="M428" t="s">
        <v>106</v>
      </c>
      <c r="N428" t="s">
        <v>64</v>
      </c>
      <c r="O428">
        <v>1</v>
      </c>
      <c r="Y428">
        <f t="shared" si="12"/>
        <v>0</v>
      </c>
      <c r="Z428" t="str">
        <f t="shared" si="13"/>
        <v>Магазин0</v>
      </c>
      <c r="AA428" s="6" t="str">
        <f>VLOOKUP(Z428,Баллы!A:B,2,0)</f>
        <v>Диспаритет</v>
      </c>
    </row>
    <row r="429">
      <c r="A429" t="s">
        <v>3022</v>
      </c>
      <c r="B429" t="s">
        <v>841</v>
      </c>
      <c r="C429" s="1">
        <v>45601</v>
      </c>
      <c r="D429" t="s">
        <v>3022</v>
      </c>
      <c r="E429" t="s">
        <v>3023</v>
      </c>
      <c r="F429" t="s">
        <v>13</v>
      </c>
      <c r="G429" s="6" t="s">
        <v>3024</v>
      </c>
      <c r="H429" s="6" t="s">
        <v>3025</v>
      </c>
      <c r="I429" s="6" t="s">
        <v>3026</v>
      </c>
      <c r="J429" s="6" t="s">
        <v>3027</v>
      </c>
      <c r="K429" t="s">
        <v>61</v>
      </c>
      <c r="L429" t="s">
        <v>364</v>
      </c>
      <c r="M429" t="s">
        <v>845</v>
      </c>
      <c r="N429" t="s">
        <v>64</v>
      </c>
      <c r="O429">
        <v>1</v>
      </c>
      <c r="Y429">
        <f t="shared" si="12"/>
        <v>0</v>
      </c>
      <c r="Z429" t="str">
        <f t="shared" si="13"/>
        <v>Магазин0</v>
      </c>
      <c r="AA429" s="6" t="str">
        <f>VLOOKUP(Z429,Баллы!A:B,2,0)</f>
        <v>Диспаритет</v>
      </c>
    </row>
    <row r="430">
      <c r="A430" t="s">
        <v>3028</v>
      </c>
      <c r="B430" t="s">
        <v>1081</v>
      </c>
      <c r="C430" s="1">
        <v>45601</v>
      </c>
      <c r="D430" t="s">
        <v>3028</v>
      </c>
      <c r="E430" t="s">
        <v>3029</v>
      </c>
      <c r="F430" t="s">
        <v>13</v>
      </c>
      <c r="G430" s="6" t="s">
        <v>3030</v>
      </c>
      <c r="H430" s="6" t="s">
        <v>3031</v>
      </c>
      <c r="I430" s="6" t="s">
        <v>3032</v>
      </c>
      <c r="J430" s="6" t="s">
        <v>3033</v>
      </c>
      <c r="K430" t="s">
        <v>192</v>
      </c>
      <c r="L430" t="s">
        <v>536</v>
      </c>
      <c r="M430" t="s">
        <v>1087</v>
      </c>
      <c r="N430" t="s">
        <v>64</v>
      </c>
      <c r="O430">
        <v>1</v>
      </c>
      <c r="Y430">
        <f t="shared" si="12"/>
        <v>0</v>
      </c>
      <c r="Z430" t="str">
        <f t="shared" si="13"/>
        <v>Магазин0</v>
      </c>
      <c r="AA430" s="6" t="str">
        <f>VLOOKUP(Z430,Баллы!A:B,2,0)</f>
        <v>Диспаритет</v>
      </c>
    </row>
    <row r="431">
      <c r="A431" t="s">
        <v>3034</v>
      </c>
      <c r="B431" t="s">
        <v>168</v>
      </c>
      <c r="C431" s="1">
        <v>45601</v>
      </c>
      <c r="D431" t="s">
        <v>3034</v>
      </c>
      <c r="E431" t="s">
        <v>3035</v>
      </c>
      <c r="F431" t="s">
        <v>88</v>
      </c>
      <c r="G431" s="6" t="s">
        <v>3036</v>
      </c>
      <c r="H431" s="6" t="s">
        <v>3037</v>
      </c>
      <c r="I431" s="6" t="s">
        <v>3038</v>
      </c>
      <c r="J431" s="6" t="s">
        <v>3039</v>
      </c>
      <c r="K431" t="s">
        <v>61</v>
      </c>
      <c r="L431" t="s">
        <v>174</v>
      </c>
      <c r="M431" t="s">
        <v>175</v>
      </c>
      <c r="N431" t="s">
        <v>95</v>
      </c>
      <c r="O431">
        <v>1</v>
      </c>
      <c r="Y431">
        <f t="shared" si="12"/>
        <v>0</v>
      </c>
      <c r="Z431" t="str">
        <f t="shared" si="13"/>
        <v>Павильон0</v>
      </c>
      <c r="AA431" s="6" t="str">
        <f>VLOOKUP(Z431,Баллы!A:B,2,0)</f>
        <v>Диспаритет</v>
      </c>
    </row>
    <row r="432">
      <c r="A432" t="s">
        <v>3040</v>
      </c>
      <c r="B432" t="s">
        <v>1319</v>
      </c>
      <c r="C432" s="1">
        <v>45601</v>
      </c>
      <c r="D432" t="s">
        <v>3040</v>
      </c>
      <c r="E432" t="s">
        <v>3041</v>
      </c>
      <c r="F432" t="s">
        <v>13</v>
      </c>
      <c r="G432" s="6" t="s">
        <v>3042</v>
      </c>
      <c r="H432" s="6" t="s">
        <v>3043</v>
      </c>
      <c r="I432" s="6" t="s">
        <v>3044</v>
      </c>
      <c r="J432" s="6" t="s">
        <v>3045</v>
      </c>
      <c r="K432" t="s">
        <v>61</v>
      </c>
      <c r="L432" t="s">
        <v>1325</v>
      </c>
      <c r="M432" t="s">
        <v>1326</v>
      </c>
      <c r="N432" t="s">
        <v>64</v>
      </c>
      <c r="O432">
        <v>1</v>
      </c>
      <c r="Y432">
        <f t="shared" si="12"/>
        <v>0</v>
      </c>
      <c r="Z432" t="str">
        <f t="shared" si="13"/>
        <v>Магазин0</v>
      </c>
      <c r="AA432" s="6" t="str">
        <f>VLOOKUP(Z432,Баллы!A:B,2,0)</f>
        <v>Диспаритет</v>
      </c>
    </row>
    <row r="433">
      <c r="A433" t="s">
        <v>3046</v>
      </c>
      <c r="B433" t="s">
        <v>718</v>
      </c>
      <c r="C433" s="1">
        <v>45601</v>
      </c>
      <c r="D433" t="s">
        <v>3046</v>
      </c>
      <c r="E433" t="s">
        <v>719</v>
      </c>
      <c r="F433" t="s">
        <v>1602</v>
      </c>
      <c r="G433" s="6" t="s">
        <v>3047</v>
      </c>
      <c r="H433" s="6" t="s">
        <v>3048</v>
      </c>
      <c r="I433" s="6">
        <v>0</v>
      </c>
      <c r="J433" s="6">
        <v>0</v>
      </c>
      <c r="K433" t="s">
        <v>140</v>
      </c>
      <c r="L433" t="s">
        <v>724</v>
      </c>
      <c r="M433" t="s">
        <v>725</v>
      </c>
      <c r="N433" t="s">
        <v>1608</v>
      </c>
      <c r="O433">
        <v>1</v>
      </c>
      <c r="Y433">
        <f t="shared" si="12"/>
        <v>0</v>
      </c>
      <c r="Z433" t="str">
        <f t="shared" si="13"/>
        <v xml:space="preserve">Салон связи0</v>
      </c>
      <c r="AA433" s="6" t="str">
        <f>VLOOKUP(Z433,Баллы!A:B,2,0)</f>
        <v>Диспаритет</v>
      </c>
    </row>
    <row r="434">
      <c r="A434" t="s">
        <v>3049</v>
      </c>
      <c r="B434" t="s">
        <v>125</v>
      </c>
      <c r="C434" s="1">
        <v>45601</v>
      </c>
      <c r="D434" t="s">
        <v>3049</v>
      </c>
      <c r="E434" t="s">
        <v>126</v>
      </c>
      <c r="F434" t="s">
        <v>127</v>
      </c>
      <c r="G434" s="6" t="s">
        <v>3050</v>
      </c>
      <c r="H434" s="6" t="s">
        <v>3051</v>
      </c>
      <c r="I434" s="6" t="s">
        <v>3052</v>
      </c>
      <c r="J434" s="6" t="s">
        <v>101</v>
      </c>
      <c r="K434" t="s">
        <v>82</v>
      </c>
      <c r="L434" t="s">
        <v>115</v>
      </c>
      <c r="M434" t="s">
        <v>131</v>
      </c>
      <c r="N434" t="s">
        <v>132</v>
      </c>
      <c r="O434">
        <v>1</v>
      </c>
      <c r="Y434">
        <f t="shared" si="12"/>
        <v>0</v>
      </c>
      <c r="Z434" t="str">
        <f t="shared" si="13"/>
        <v>Секция0</v>
      </c>
      <c r="AA434" s="6" t="str">
        <f>VLOOKUP(Z434,Баллы!A:B,2,0)</f>
        <v>Диспаритет</v>
      </c>
    </row>
    <row r="435">
      <c r="A435" t="s">
        <v>3053</v>
      </c>
      <c r="B435" t="s">
        <v>1304</v>
      </c>
      <c r="C435" s="1">
        <v>45601</v>
      </c>
      <c r="D435" t="s">
        <v>3053</v>
      </c>
      <c r="E435" t="s">
        <v>3054</v>
      </c>
      <c r="F435" t="s">
        <v>127</v>
      </c>
      <c r="G435" s="6" t="s">
        <v>3055</v>
      </c>
      <c r="H435" s="6" t="s">
        <v>3056</v>
      </c>
      <c r="I435" s="6" t="s">
        <v>3057</v>
      </c>
      <c r="J435" s="6" t="s">
        <v>101</v>
      </c>
      <c r="K435" t="s">
        <v>140</v>
      </c>
      <c r="L435" t="s">
        <v>447</v>
      </c>
      <c r="M435" t="s">
        <v>1310</v>
      </c>
      <c r="N435" t="s">
        <v>132</v>
      </c>
      <c r="O435">
        <v>1</v>
      </c>
      <c r="Y435">
        <f t="shared" si="12"/>
        <v>0</v>
      </c>
      <c r="Z435" t="str">
        <f t="shared" si="13"/>
        <v>Секция0</v>
      </c>
      <c r="AA435" s="6" t="str">
        <f>VLOOKUP(Z435,Баллы!A:B,2,0)</f>
        <v>Диспаритет</v>
      </c>
    </row>
    <row r="436">
      <c r="A436" t="s">
        <v>3058</v>
      </c>
      <c r="B436" t="s">
        <v>3059</v>
      </c>
      <c r="C436" s="1">
        <v>45601</v>
      </c>
      <c r="D436" t="s">
        <v>3058</v>
      </c>
      <c r="E436" t="s">
        <v>3060</v>
      </c>
      <c r="F436" t="s">
        <v>88</v>
      </c>
      <c r="G436" s="6" t="s">
        <v>3061</v>
      </c>
      <c r="H436" s="6" t="s">
        <v>3062</v>
      </c>
      <c r="I436" s="6" t="s">
        <v>3063</v>
      </c>
      <c r="J436" s="6" t="s">
        <v>3064</v>
      </c>
      <c r="K436" t="s">
        <v>140</v>
      </c>
      <c r="L436" t="s">
        <v>331</v>
      </c>
      <c r="M436" t="s">
        <v>3065</v>
      </c>
      <c r="N436" t="s">
        <v>95</v>
      </c>
      <c r="O436">
        <v>1</v>
      </c>
      <c r="Y436">
        <f t="shared" si="12"/>
        <v>0</v>
      </c>
      <c r="Z436" t="str">
        <f t="shared" si="13"/>
        <v>Павильон0</v>
      </c>
      <c r="AA436" s="6" t="str">
        <f>VLOOKUP(Z436,Баллы!A:B,2,0)</f>
        <v>Диспаритет</v>
      </c>
    </row>
    <row r="437">
      <c r="A437" t="s">
        <v>3066</v>
      </c>
      <c r="B437" t="s">
        <v>2308</v>
      </c>
      <c r="C437" s="1">
        <v>45601</v>
      </c>
      <c r="D437" t="s">
        <v>3066</v>
      </c>
      <c r="E437" t="s">
        <v>3067</v>
      </c>
      <c r="F437" t="s">
        <v>1602</v>
      </c>
      <c r="G437" s="6" t="s">
        <v>3068</v>
      </c>
      <c r="H437" s="6" t="s">
        <v>3069</v>
      </c>
      <c r="I437" s="6" t="s">
        <v>3070</v>
      </c>
      <c r="J437" s="6" t="s">
        <v>3071</v>
      </c>
      <c r="K437" t="s">
        <v>140</v>
      </c>
      <c r="L437" t="s">
        <v>724</v>
      </c>
      <c r="M437" t="s">
        <v>2314</v>
      </c>
      <c r="N437" t="s">
        <v>1608</v>
      </c>
      <c r="O437">
        <v>1</v>
      </c>
      <c r="Y437">
        <f t="shared" si="12"/>
        <v>0</v>
      </c>
      <c r="Z437" t="str">
        <f t="shared" si="13"/>
        <v xml:space="preserve">Салон связи0</v>
      </c>
      <c r="AA437" s="6" t="str">
        <f>VLOOKUP(Z437,Баллы!A:B,2,0)</f>
        <v>Диспаритет</v>
      </c>
    </row>
    <row r="438">
      <c r="A438" t="s">
        <v>3072</v>
      </c>
      <c r="B438" t="s">
        <v>1468</v>
      </c>
      <c r="C438" s="1">
        <v>45601</v>
      </c>
      <c r="D438" t="s">
        <v>3072</v>
      </c>
      <c r="E438" t="s">
        <v>3073</v>
      </c>
      <c r="F438" t="s">
        <v>88</v>
      </c>
      <c r="G438" s="6" t="s">
        <v>3074</v>
      </c>
      <c r="H438" s="6" t="s">
        <v>3075</v>
      </c>
      <c r="I438" s="6" t="s">
        <v>3076</v>
      </c>
      <c r="J438" s="6" t="s">
        <v>3077</v>
      </c>
      <c r="K438" t="s">
        <v>82</v>
      </c>
      <c r="L438" t="s">
        <v>115</v>
      </c>
      <c r="M438" t="s">
        <v>1474</v>
      </c>
      <c r="N438" t="s">
        <v>95</v>
      </c>
      <c r="O438">
        <v>1</v>
      </c>
      <c r="Y438">
        <f t="shared" si="12"/>
        <v>0</v>
      </c>
      <c r="Z438" t="str">
        <f t="shared" si="13"/>
        <v>Павильон0</v>
      </c>
      <c r="AA438" s="6" t="str">
        <f>VLOOKUP(Z438,Баллы!A:B,2,0)</f>
        <v>Диспаритет</v>
      </c>
    </row>
    <row r="439">
      <c r="A439" t="s">
        <v>3078</v>
      </c>
      <c r="B439" t="s">
        <v>213</v>
      </c>
      <c r="C439" s="1">
        <v>45601</v>
      </c>
      <c r="D439" t="s">
        <v>3078</v>
      </c>
      <c r="E439" t="s">
        <v>214</v>
      </c>
      <c r="F439" t="s">
        <v>336</v>
      </c>
      <c r="G439" s="6" t="s">
        <v>101</v>
      </c>
      <c r="H439" s="6" t="s">
        <v>3079</v>
      </c>
      <c r="I439" s="6" t="s">
        <v>3080</v>
      </c>
      <c r="J439" s="6" t="s">
        <v>101</v>
      </c>
      <c r="K439" t="s">
        <v>82</v>
      </c>
      <c r="L439" t="s">
        <v>115</v>
      </c>
      <c r="M439" t="s">
        <v>219</v>
      </c>
      <c r="N439" t="s">
        <v>340</v>
      </c>
      <c r="O439">
        <v>1</v>
      </c>
      <c r="Y439">
        <f t="shared" si="12"/>
        <v>0</v>
      </c>
      <c r="Z439" t="str">
        <f t="shared" si="13"/>
        <v>Остров0</v>
      </c>
      <c r="AA439" s="6" t="str">
        <f>VLOOKUP(Z439,Баллы!A:B,2,0)</f>
        <v>Диспаритет</v>
      </c>
    </row>
    <row r="440">
      <c r="A440" t="s">
        <v>3081</v>
      </c>
      <c r="B440" t="s">
        <v>825</v>
      </c>
      <c r="C440" s="1">
        <v>45601</v>
      </c>
      <c r="D440" t="s">
        <v>3081</v>
      </c>
      <c r="E440" t="s">
        <v>3082</v>
      </c>
      <c r="F440" t="s">
        <v>13</v>
      </c>
      <c r="G440" s="6" t="s">
        <v>3083</v>
      </c>
      <c r="H440" s="6" t="s">
        <v>3084</v>
      </c>
      <c r="I440" s="6" t="s">
        <v>3085</v>
      </c>
      <c r="J440" s="6" t="s">
        <v>3086</v>
      </c>
      <c r="K440" t="s">
        <v>140</v>
      </c>
      <c r="L440" t="s">
        <v>447</v>
      </c>
      <c r="M440" t="s">
        <v>831</v>
      </c>
      <c r="N440" t="s">
        <v>64</v>
      </c>
      <c r="O440">
        <v>1</v>
      </c>
      <c r="Y440">
        <f t="shared" si="12"/>
        <v>0</v>
      </c>
      <c r="Z440" t="str">
        <f t="shared" si="13"/>
        <v>Магазин0</v>
      </c>
      <c r="AA440" s="6" t="str">
        <f>VLOOKUP(Z440,Баллы!A:B,2,0)</f>
        <v>Диспаритет</v>
      </c>
    </row>
    <row r="441">
      <c r="A441" t="s">
        <v>3087</v>
      </c>
      <c r="B441" t="s">
        <v>710</v>
      </c>
      <c r="C441" s="1">
        <v>45601</v>
      </c>
      <c r="D441" t="s">
        <v>3087</v>
      </c>
      <c r="E441" t="s">
        <v>3088</v>
      </c>
      <c r="F441" t="s">
        <v>13</v>
      </c>
      <c r="G441" s="6" t="s">
        <v>3089</v>
      </c>
      <c r="H441" s="6" t="s">
        <v>3090</v>
      </c>
      <c r="I441" s="6" t="s">
        <v>3091</v>
      </c>
      <c r="J441" s="6" t="s">
        <v>3092</v>
      </c>
      <c r="K441" t="s">
        <v>140</v>
      </c>
      <c r="L441" t="s">
        <v>447</v>
      </c>
      <c r="M441" t="s">
        <v>716</v>
      </c>
      <c r="N441" t="s">
        <v>64</v>
      </c>
      <c r="O441">
        <v>1</v>
      </c>
      <c r="Y441">
        <f t="shared" si="12"/>
        <v>0</v>
      </c>
      <c r="Z441" t="str">
        <f t="shared" si="13"/>
        <v>Магазин0</v>
      </c>
      <c r="AA441" s="6" t="str">
        <f>VLOOKUP(Z441,Баллы!A:B,2,0)</f>
        <v>Диспаритет</v>
      </c>
    </row>
    <row r="442">
      <c r="A442" t="s">
        <v>3093</v>
      </c>
      <c r="B442" t="s">
        <v>833</v>
      </c>
      <c r="C442" s="1">
        <v>45601</v>
      </c>
      <c r="D442" t="s">
        <v>3093</v>
      </c>
      <c r="E442" t="s">
        <v>3094</v>
      </c>
      <c r="F442" t="s">
        <v>13</v>
      </c>
      <c r="G442" s="6" t="s">
        <v>3095</v>
      </c>
      <c r="H442" s="6" t="s">
        <v>3096</v>
      </c>
      <c r="I442" s="6" t="s">
        <v>3097</v>
      </c>
      <c r="J442" s="6" t="s">
        <v>3098</v>
      </c>
      <c r="K442" t="s">
        <v>140</v>
      </c>
      <c r="L442" t="s">
        <v>165</v>
      </c>
      <c r="M442" t="s">
        <v>839</v>
      </c>
      <c r="N442" t="s">
        <v>64</v>
      </c>
      <c r="O442">
        <v>1</v>
      </c>
      <c r="Y442">
        <f t="shared" si="12"/>
        <v>0</v>
      </c>
      <c r="Z442" t="str">
        <f t="shared" si="13"/>
        <v>Магазин0</v>
      </c>
      <c r="AA442" s="6" t="str">
        <f>VLOOKUP(Z442,Баллы!A:B,2,0)</f>
        <v>Диспаритет</v>
      </c>
    </row>
    <row r="443">
      <c r="A443" t="s">
        <v>3099</v>
      </c>
      <c r="B443" t="s">
        <v>3100</v>
      </c>
      <c r="C443" s="1">
        <v>45601</v>
      </c>
      <c r="D443" t="s">
        <v>3099</v>
      </c>
      <c r="E443" t="s">
        <v>3101</v>
      </c>
      <c r="F443" t="s">
        <v>13</v>
      </c>
      <c r="G443" s="6" t="s">
        <v>3102</v>
      </c>
      <c r="H443" s="6" t="s">
        <v>3103</v>
      </c>
      <c r="I443" s="6" t="s">
        <v>3104</v>
      </c>
      <c r="J443" s="6" t="s">
        <v>3105</v>
      </c>
      <c r="K443" t="s">
        <v>104</v>
      </c>
      <c r="L443" t="s">
        <v>691</v>
      </c>
      <c r="M443" t="s">
        <v>3106</v>
      </c>
      <c r="N443" t="s">
        <v>64</v>
      </c>
      <c r="O443">
        <v>1</v>
      </c>
      <c r="Y443">
        <f t="shared" si="12"/>
        <v>0</v>
      </c>
      <c r="Z443" t="str">
        <f t="shared" si="13"/>
        <v>Магазин0</v>
      </c>
      <c r="AA443" s="6" t="str">
        <f>VLOOKUP(Z443,Баллы!A:B,2,0)</f>
        <v>Диспаритет</v>
      </c>
    </row>
    <row r="444">
      <c r="A444" t="s">
        <v>3107</v>
      </c>
      <c r="B444" t="s">
        <v>3108</v>
      </c>
      <c r="C444" s="1">
        <v>45601</v>
      </c>
      <c r="D444" t="s">
        <v>3107</v>
      </c>
      <c r="E444" t="s">
        <v>3109</v>
      </c>
      <c r="F444" t="s">
        <v>13</v>
      </c>
      <c r="G444" s="6" t="s">
        <v>3110</v>
      </c>
      <c r="H444" s="6" t="s">
        <v>3111</v>
      </c>
      <c r="I444" s="6" t="s">
        <v>3112</v>
      </c>
      <c r="J444" s="6" t="s">
        <v>3113</v>
      </c>
      <c r="K444" t="s">
        <v>82</v>
      </c>
      <c r="L444" t="s">
        <v>83</v>
      </c>
      <c r="M444" t="s">
        <v>3114</v>
      </c>
      <c r="N444" t="s">
        <v>64</v>
      </c>
      <c r="O444">
        <v>1</v>
      </c>
      <c r="Y444">
        <f t="shared" si="12"/>
        <v>0</v>
      </c>
      <c r="Z444" t="str">
        <f t="shared" si="13"/>
        <v>Магазин0</v>
      </c>
      <c r="AA444" s="6" t="str">
        <f>VLOOKUP(Z444,Баллы!A:B,2,0)</f>
        <v>Диспаритет</v>
      </c>
    </row>
    <row r="445">
      <c r="A445" t="s">
        <v>3115</v>
      </c>
      <c r="B445" t="s">
        <v>3116</v>
      </c>
      <c r="C445" s="1">
        <v>45601</v>
      </c>
      <c r="D445" t="s">
        <v>3115</v>
      </c>
      <c r="E445" t="s">
        <v>3117</v>
      </c>
      <c r="F445" t="s">
        <v>88</v>
      </c>
      <c r="G445" s="6" t="s">
        <v>3118</v>
      </c>
      <c r="H445" s="6" t="s">
        <v>3119</v>
      </c>
      <c r="I445" s="6" t="s">
        <v>3120</v>
      </c>
      <c r="J445" s="6" t="s">
        <v>3121</v>
      </c>
      <c r="K445" t="s">
        <v>192</v>
      </c>
      <c r="L445" t="s">
        <v>193</v>
      </c>
      <c r="M445" t="s">
        <v>3122</v>
      </c>
      <c r="N445" t="s">
        <v>95</v>
      </c>
      <c r="O445">
        <v>1</v>
      </c>
      <c r="Y445">
        <f t="shared" si="12"/>
        <v>0</v>
      </c>
      <c r="Z445" t="str">
        <f t="shared" si="13"/>
        <v>Павильон0</v>
      </c>
      <c r="AA445" s="6" t="str">
        <f>VLOOKUP(Z445,Баллы!A:B,2,0)</f>
        <v>Диспаритет</v>
      </c>
    </row>
    <row r="446">
      <c r="A446" t="s">
        <v>3123</v>
      </c>
      <c r="B446" t="s">
        <v>3124</v>
      </c>
      <c r="C446" s="1">
        <v>45601</v>
      </c>
      <c r="D446" t="s">
        <v>3123</v>
      </c>
      <c r="E446" t="s">
        <v>3125</v>
      </c>
      <c r="F446" t="s">
        <v>13</v>
      </c>
      <c r="G446" s="6" t="s">
        <v>3126</v>
      </c>
      <c r="H446" s="6" t="s">
        <v>3127</v>
      </c>
      <c r="I446" s="6" t="s">
        <v>3128</v>
      </c>
      <c r="J446" s="6" t="s">
        <v>3129</v>
      </c>
      <c r="K446" t="s">
        <v>72</v>
      </c>
      <c r="L446" t="s">
        <v>764</v>
      </c>
      <c r="M446" t="s">
        <v>3130</v>
      </c>
      <c r="N446" t="s">
        <v>64</v>
      </c>
      <c r="O446">
        <v>1</v>
      </c>
      <c r="Y446">
        <f t="shared" si="12"/>
        <v>0</v>
      </c>
      <c r="Z446" t="str">
        <f t="shared" si="13"/>
        <v>Магазин0</v>
      </c>
      <c r="AA446" s="6" t="str">
        <f>VLOOKUP(Z446,Баллы!A:B,2,0)</f>
        <v>Диспаритет</v>
      </c>
    </row>
    <row r="447">
      <c r="A447" t="s">
        <v>3131</v>
      </c>
      <c r="B447" t="s">
        <v>1539</v>
      </c>
      <c r="C447" s="1">
        <v>45601</v>
      </c>
      <c r="D447" t="s">
        <v>3131</v>
      </c>
      <c r="E447" t="s">
        <v>3132</v>
      </c>
      <c r="F447" t="s">
        <v>13</v>
      </c>
      <c r="G447" s="6" t="s">
        <v>3133</v>
      </c>
      <c r="H447" s="6" t="s">
        <v>3134</v>
      </c>
      <c r="I447" s="6" t="s">
        <v>3135</v>
      </c>
      <c r="J447" s="6" t="s">
        <v>3136</v>
      </c>
      <c r="K447" t="s">
        <v>72</v>
      </c>
      <c r="L447" t="s">
        <v>306</v>
      </c>
      <c r="M447" t="s">
        <v>1545</v>
      </c>
      <c r="N447" t="s">
        <v>64</v>
      </c>
      <c r="O447">
        <v>1</v>
      </c>
      <c r="Y447">
        <f t="shared" ref="Y447:Y510" si="14">SUM(P447:W447)</f>
        <v>0</v>
      </c>
      <c r="Z447" t="str">
        <f t="shared" ref="Z447:Z510" si="15">CONCATENATE(N447,Y447)</f>
        <v>Магазин0</v>
      </c>
      <c r="AA447" s="6" t="str">
        <f>VLOOKUP(Z447,Баллы!A:B,2,0)</f>
        <v>Диспаритет</v>
      </c>
    </row>
    <row r="448">
      <c r="A448" t="s">
        <v>3137</v>
      </c>
      <c r="B448" t="s">
        <v>1930</v>
      </c>
      <c r="C448" s="1">
        <v>45601</v>
      </c>
      <c r="D448" t="s">
        <v>3137</v>
      </c>
      <c r="E448" t="s">
        <v>3138</v>
      </c>
      <c r="F448" t="s">
        <v>13</v>
      </c>
      <c r="G448" s="6" t="s">
        <v>3139</v>
      </c>
      <c r="H448" s="6" t="s">
        <v>3140</v>
      </c>
      <c r="I448" s="6" t="s">
        <v>3141</v>
      </c>
      <c r="J448" s="6" t="s">
        <v>3142</v>
      </c>
      <c r="K448" t="s">
        <v>82</v>
      </c>
      <c r="L448" t="s">
        <v>115</v>
      </c>
      <c r="M448" t="s">
        <v>1936</v>
      </c>
      <c r="N448" t="s">
        <v>64</v>
      </c>
      <c r="O448">
        <v>1</v>
      </c>
      <c r="Y448">
        <f t="shared" si="14"/>
        <v>0</v>
      </c>
      <c r="Z448" t="str">
        <f t="shared" si="15"/>
        <v>Магазин0</v>
      </c>
      <c r="AA448" s="6" t="str">
        <f>VLOOKUP(Z448,Баллы!A:B,2,0)</f>
        <v>Диспаритет</v>
      </c>
    </row>
    <row r="449">
      <c r="A449" t="s">
        <v>3143</v>
      </c>
      <c r="B449" t="s">
        <v>1147</v>
      </c>
      <c r="C449" s="1">
        <v>45601</v>
      </c>
      <c r="D449" t="s">
        <v>3143</v>
      </c>
      <c r="E449" t="s">
        <v>3144</v>
      </c>
      <c r="F449" t="s">
        <v>13</v>
      </c>
      <c r="G449" s="6" t="s">
        <v>3145</v>
      </c>
      <c r="H449" s="6" t="s">
        <v>3146</v>
      </c>
      <c r="I449" s="6" t="s">
        <v>3147</v>
      </c>
      <c r="J449" s="6" t="s">
        <v>3148</v>
      </c>
      <c r="K449" t="s">
        <v>61</v>
      </c>
      <c r="L449" t="s">
        <v>1028</v>
      </c>
      <c r="M449" t="s">
        <v>1153</v>
      </c>
      <c r="N449" t="s">
        <v>64</v>
      </c>
      <c r="O449">
        <v>1</v>
      </c>
      <c r="Y449">
        <f t="shared" si="14"/>
        <v>0</v>
      </c>
      <c r="Z449" t="str">
        <f t="shared" si="15"/>
        <v>Магазин0</v>
      </c>
      <c r="AA449" s="6" t="str">
        <f>VLOOKUP(Z449,Баллы!A:B,2,0)</f>
        <v>Диспаритет</v>
      </c>
    </row>
    <row r="450">
      <c r="A450" t="s">
        <v>3149</v>
      </c>
      <c r="B450" t="s">
        <v>1835</v>
      </c>
      <c r="C450" s="1">
        <v>45601</v>
      </c>
      <c r="D450" t="s">
        <v>3149</v>
      </c>
      <c r="E450" t="s">
        <v>3150</v>
      </c>
      <c r="F450" t="s">
        <v>13</v>
      </c>
      <c r="G450" s="6" t="s">
        <v>3151</v>
      </c>
      <c r="H450" s="6" t="s">
        <v>3152</v>
      </c>
      <c r="I450" s="6" t="s">
        <v>3153</v>
      </c>
      <c r="J450" s="6" t="s">
        <v>3154</v>
      </c>
      <c r="K450" t="s">
        <v>104</v>
      </c>
      <c r="L450" t="s">
        <v>1841</v>
      </c>
      <c r="M450" t="s">
        <v>1842</v>
      </c>
      <c r="N450" t="s">
        <v>64</v>
      </c>
      <c r="O450">
        <v>1</v>
      </c>
      <c r="Y450">
        <f t="shared" si="14"/>
        <v>0</v>
      </c>
      <c r="Z450" t="str">
        <f t="shared" si="15"/>
        <v>Магазин0</v>
      </c>
      <c r="AA450" s="6" t="str">
        <f>VLOOKUP(Z450,Баллы!A:B,2,0)</f>
        <v>Диспаритет</v>
      </c>
    </row>
    <row r="451">
      <c r="A451" t="s">
        <v>3155</v>
      </c>
      <c r="B451" t="s">
        <v>2442</v>
      </c>
      <c r="C451" s="1">
        <v>45601</v>
      </c>
      <c r="D451" t="s">
        <v>3155</v>
      </c>
      <c r="E451" t="s">
        <v>3156</v>
      </c>
      <c r="F451" t="s">
        <v>127</v>
      </c>
      <c r="G451" s="6" t="s">
        <v>3157</v>
      </c>
      <c r="H451" s="6" t="s">
        <v>3158</v>
      </c>
      <c r="I451" s="6" t="s">
        <v>3159</v>
      </c>
      <c r="J451" s="6" t="s">
        <v>101</v>
      </c>
      <c r="K451" t="s">
        <v>82</v>
      </c>
      <c r="L451" t="s">
        <v>115</v>
      </c>
      <c r="M451" t="s">
        <v>2447</v>
      </c>
      <c r="N451" t="s">
        <v>132</v>
      </c>
      <c r="O451">
        <v>1</v>
      </c>
      <c r="Y451">
        <f t="shared" si="14"/>
        <v>0</v>
      </c>
      <c r="Z451" t="str">
        <f t="shared" si="15"/>
        <v>Секция0</v>
      </c>
      <c r="AA451" s="6" t="str">
        <f>VLOOKUP(Z451,Баллы!A:B,2,0)</f>
        <v>Диспаритет</v>
      </c>
    </row>
    <row r="452">
      <c r="A452" t="s">
        <v>3160</v>
      </c>
      <c r="B452" t="s">
        <v>2399</v>
      </c>
      <c r="C452" s="1">
        <v>45601</v>
      </c>
      <c r="D452" t="s">
        <v>3160</v>
      </c>
      <c r="E452" t="s">
        <v>3161</v>
      </c>
      <c r="F452" t="s">
        <v>127</v>
      </c>
      <c r="G452" s="6" t="s">
        <v>3162</v>
      </c>
      <c r="H452" s="6" t="s">
        <v>3163</v>
      </c>
      <c r="I452" s="6" t="s">
        <v>3164</v>
      </c>
      <c r="J452" s="6" t="s">
        <v>101</v>
      </c>
      <c r="K452" t="s">
        <v>104</v>
      </c>
      <c r="L452" t="s">
        <v>253</v>
      </c>
      <c r="M452" t="s">
        <v>2405</v>
      </c>
      <c r="N452" t="s">
        <v>132</v>
      </c>
      <c r="O452">
        <v>1</v>
      </c>
      <c r="Y452">
        <f t="shared" si="14"/>
        <v>0</v>
      </c>
      <c r="Z452" t="str">
        <f t="shared" si="15"/>
        <v>Секция0</v>
      </c>
      <c r="AA452" s="6" t="str">
        <f>VLOOKUP(Z452,Баллы!A:B,2,0)</f>
        <v>Диспаритет</v>
      </c>
    </row>
    <row r="453">
      <c r="A453" t="s">
        <v>3165</v>
      </c>
      <c r="B453" t="s">
        <v>955</v>
      </c>
      <c r="C453" s="1">
        <v>45601</v>
      </c>
      <c r="D453" t="s">
        <v>3165</v>
      </c>
      <c r="E453" t="s">
        <v>3166</v>
      </c>
      <c r="F453" t="s">
        <v>13</v>
      </c>
      <c r="G453" s="6" t="s">
        <v>3167</v>
      </c>
      <c r="H453" s="6" t="s">
        <v>3168</v>
      </c>
      <c r="I453" s="6" t="s">
        <v>3169</v>
      </c>
      <c r="J453" s="6" t="s">
        <v>3170</v>
      </c>
      <c r="K453" t="s">
        <v>72</v>
      </c>
      <c r="L453" t="s">
        <v>306</v>
      </c>
      <c r="M453" t="s">
        <v>961</v>
      </c>
      <c r="N453" t="s">
        <v>64</v>
      </c>
      <c r="O453">
        <v>1</v>
      </c>
      <c r="Y453">
        <f t="shared" si="14"/>
        <v>0</v>
      </c>
      <c r="Z453" t="str">
        <f t="shared" si="15"/>
        <v>Магазин0</v>
      </c>
      <c r="AA453" s="6" t="str">
        <f>VLOOKUP(Z453,Баллы!A:B,2,0)</f>
        <v>Диспаритет</v>
      </c>
    </row>
    <row r="454">
      <c r="A454" t="s">
        <v>3171</v>
      </c>
      <c r="B454" t="s">
        <v>1600</v>
      </c>
      <c r="C454" s="1">
        <v>45601</v>
      </c>
      <c r="D454" t="s">
        <v>3171</v>
      </c>
      <c r="E454" t="s">
        <v>3172</v>
      </c>
      <c r="F454" t="s">
        <v>1602</v>
      </c>
      <c r="G454" s="6" t="s">
        <v>3173</v>
      </c>
      <c r="H454" s="6" t="s">
        <v>3174</v>
      </c>
      <c r="I454" s="6" t="s">
        <v>3175</v>
      </c>
      <c r="J454" s="6" t="s">
        <v>3176</v>
      </c>
      <c r="K454" t="s">
        <v>140</v>
      </c>
      <c r="L454" t="s">
        <v>853</v>
      </c>
      <c r="M454" t="s">
        <v>1607</v>
      </c>
      <c r="N454" t="s">
        <v>1608</v>
      </c>
      <c r="O454">
        <v>1</v>
      </c>
      <c r="Y454">
        <f t="shared" si="14"/>
        <v>0</v>
      </c>
      <c r="Z454" t="str">
        <f t="shared" si="15"/>
        <v xml:space="preserve">Салон связи0</v>
      </c>
      <c r="AA454" s="6" t="str">
        <f>VLOOKUP(Z454,Баллы!A:B,2,0)</f>
        <v>Диспаритет</v>
      </c>
    </row>
    <row r="455">
      <c r="A455" t="s">
        <v>3177</v>
      </c>
      <c r="B455" t="s">
        <v>3178</v>
      </c>
      <c r="C455" s="1">
        <v>45601</v>
      </c>
      <c r="D455" t="s">
        <v>3177</v>
      </c>
      <c r="E455" t="s">
        <v>3179</v>
      </c>
      <c r="F455" t="s">
        <v>13</v>
      </c>
      <c r="G455" s="6" t="s">
        <v>3180</v>
      </c>
      <c r="H455" s="6" t="s">
        <v>3181</v>
      </c>
      <c r="I455" s="6" t="s">
        <v>3182</v>
      </c>
      <c r="J455" s="6" t="s">
        <v>3183</v>
      </c>
      <c r="K455" t="s">
        <v>192</v>
      </c>
      <c r="L455" t="s">
        <v>1381</v>
      </c>
      <c r="M455" t="s">
        <v>3184</v>
      </c>
      <c r="N455" t="s">
        <v>64</v>
      </c>
      <c r="O455">
        <v>1</v>
      </c>
      <c r="Y455">
        <f t="shared" si="14"/>
        <v>0</v>
      </c>
      <c r="Z455" t="str">
        <f t="shared" si="15"/>
        <v>Магазин0</v>
      </c>
      <c r="AA455" s="6" t="str">
        <f>VLOOKUP(Z455,Баллы!A:B,2,0)</f>
        <v>Диспаритет</v>
      </c>
    </row>
    <row r="456">
      <c r="A456" t="s">
        <v>3185</v>
      </c>
      <c r="B456" t="s">
        <v>2801</v>
      </c>
      <c r="C456" s="1">
        <v>45601</v>
      </c>
      <c r="D456" t="s">
        <v>3185</v>
      </c>
      <c r="E456" t="s">
        <v>3186</v>
      </c>
      <c r="F456" t="s">
        <v>13</v>
      </c>
      <c r="G456" s="6" t="s">
        <v>3187</v>
      </c>
      <c r="H456" s="6" t="s">
        <v>3188</v>
      </c>
      <c r="I456" s="6" t="s">
        <v>3189</v>
      </c>
      <c r="J456" s="6" t="s">
        <v>3190</v>
      </c>
      <c r="K456" t="s">
        <v>61</v>
      </c>
      <c r="L456" t="s">
        <v>2807</v>
      </c>
      <c r="M456" t="s">
        <v>2808</v>
      </c>
      <c r="N456" t="s">
        <v>64</v>
      </c>
      <c r="O456">
        <v>1</v>
      </c>
      <c r="Y456">
        <f t="shared" si="14"/>
        <v>0</v>
      </c>
      <c r="Z456" t="str">
        <f t="shared" si="15"/>
        <v>Магазин0</v>
      </c>
      <c r="AA456" s="6" t="str">
        <f>VLOOKUP(Z456,Баллы!A:B,2,0)</f>
        <v>Диспаритет</v>
      </c>
    </row>
    <row r="457">
      <c r="A457" t="s">
        <v>3191</v>
      </c>
      <c r="B457" t="s">
        <v>144</v>
      </c>
      <c r="C457" s="1">
        <v>45601</v>
      </c>
      <c r="D457" t="s">
        <v>3191</v>
      </c>
      <c r="E457" t="s">
        <v>3192</v>
      </c>
      <c r="F457" t="s">
        <v>13</v>
      </c>
      <c r="G457" s="6" t="s">
        <v>3193</v>
      </c>
      <c r="H457" s="6" t="s">
        <v>3194</v>
      </c>
      <c r="I457" s="6" t="s">
        <v>3195</v>
      </c>
      <c r="J457" s="6" t="s">
        <v>3196</v>
      </c>
      <c r="K457" t="s">
        <v>72</v>
      </c>
      <c r="L457" t="s">
        <v>73</v>
      </c>
      <c r="M457" t="s">
        <v>150</v>
      </c>
      <c r="N457" t="s">
        <v>64</v>
      </c>
      <c r="O457">
        <v>1</v>
      </c>
      <c r="Y457">
        <f t="shared" si="14"/>
        <v>0</v>
      </c>
      <c r="Z457" t="str">
        <f t="shared" si="15"/>
        <v>Магазин0</v>
      </c>
      <c r="AA457" s="6" t="str">
        <f>VLOOKUP(Z457,Баллы!A:B,2,0)</f>
        <v>Диспаритет</v>
      </c>
    </row>
    <row r="458">
      <c r="A458" t="s">
        <v>3197</v>
      </c>
      <c r="B458" t="s">
        <v>2485</v>
      </c>
      <c r="C458" s="1">
        <v>45601</v>
      </c>
      <c r="D458" t="s">
        <v>3197</v>
      </c>
      <c r="E458" t="s">
        <v>2486</v>
      </c>
      <c r="F458" t="s">
        <v>127</v>
      </c>
      <c r="G458" s="6" t="s">
        <v>3198</v>
      </c>
      <c r="H458" s="6" t="s">
        <v>3199</v>
      </c>
      <c r="I458" s="6" t="s">
        <v>3200</v>
      </c>
      <c r="J458" s="6" t="s">
        <v>101</v>
      </c>
      <c r="K458" t="s">
        <v>61</v>
      </c>
      <c r="L458" t="s">
        <v>93</v>
      </c>
      <c r="M458" t="s">
        <v>2491</v>
      </c>
      <c r="N458" t="s">
        <v>132</v>
      </c>
      <c r="O458">
        <v>1</v>
      </c>
      <c r="Y458">
        <f t="shared" si="14"/>
        <v>0</v>
      </c>
      <c r="Z458" t="str">
        <f t="shared" si="15"/>
        <v>Секция0</v>
      </c>
      <c r="AA458" s="6" t="str">
        <f>VLOOKUP(Z458,Баллы!A:B,2,0)</f>
        <v>Диспаритет</v>
      </c>
    </row>
    <row r="459">
      <c r="A459" t="s">
        <v>3201</v>
      </c>
      <c r="B459" t="s">
        <v>907</v>
      </c>
      <c r="C459" s="1">
        <v>45601</v>
      </c>
      <c r="D459" t="s">
        <v>3201</v>
      </c>
      <c r="E459" t="s">
        <v>3202</v>
      </c>
      <c r="F459" t="s">
        <v>13</v>
      </c>
      <c r="G459" s="6" t="s">
        <v>3203</v>
      </c>
      <c r="H459" s="6" t="s">
        <v>3204</v>
      </c>
      <c r="I459" s="6" t="s">
        <v>3205</v>
      </c>
      <c r="J459" s="6" t="s">
        <v>3206</v>
      </c>
      <c r="K459" t="s">
        <v>61</v>
      </c>
      <c r="L459" t="s">
        <v>913</v>
      </c>
      <c r="M459" t="s">
        <v>914</v>
      </c>
      <c r="N459" t="s">
        <v>64</v>
      </c>
      <c r="O459">
        <v>1</v>
      </c>
      <c r="Y459">
        <f t="shared" si="14"/>
        <v>0</v>
      </c>
      <c r="Z459" t="str">
        <f t="shared" si="15"/>
        <v>Магазин0</v>
      </c>
      <c r="AA459" s="6" t="str">
        <f>VLOOKUP(Z459,Баллы!A:B,2,0)</f>
        <v>Диспаритет</v>
      </c>
    </row>
    <row r="460">
      <c r="A460" t="s">
        <v>3207</v>
      </c>
      <c r="B460" t="s">
        <v>1440</v>
      </c>
      <c r="C460" s="1">
        <v>45601</v>
      </c>
      <c r="D460" t="s">
        <v>3207</v>
      </c>
      <c r="E460" t="s">
        <v>3208</v>
      </c>
      <c r="F460" t="s">
        <v>13</v>
      </c>
      <c r="G460" s="6" t="s">
        <v>3209</v>
      </c>
      <c r="H460" s="6" t="s">
        <v>3210</v>
      </c>
      <c r="I460" s="6" t="s">
        <v>3211</v>
      </c>
      <c r="J460" s="6" t="s">
        <v>3212</v>
      </c>
      <c r="K460" t="s">
        <v>61</v>
      </c>
      <c r="L460" t="s">
        <v>1446</v>
      </c>
      <c r="M460" t="s">
        <v>1447</v>
      </c>
      <c r="N460" t="s">
        <v>64</v>
      </c>
      <c r="O460">
        <v>1</v>
      </c>
      <c r="Y460">
        <f t="shared" si="14"/>
        <v>0</v>
      </c>
      <c r="Z460" t="str">
        <f t="shared" si="15"/>
        <v>Магазин0</v>
      </c>
      <c r="AA460" s="6" t="str">
        <f>VLOOKUP(Z460,Баллы!A:B,2,0)</f>
        <v>Диспаритет</v>
      </c>
    </row>
    <row r="461">
      <c r="A461" t="s">
        <v>3213</v>
      </c>
      <c r="B461" t="s">
        <v>2092</v>
      </c>
      <c r="C461" s="1">
        <v>45601</v>
      </c>
      <c r="D461" t="s">
        <v>3213</v>
      </c>
      <c r="E461" t="s">
        <v>3214</v>
      </c>
      <c r="F461" t="s">
        <v>127</v>
      </c>
      <c r="G461" s="6" t="s">
        <v>3215</v>
      </c>
      <c r="H461" s="6" t="s">
        <v>3216</v>
      </c>
      <c r="I461" s="6" t="s">
        <v>3217</v>
      </c>
      <c r="J461" s="6" t="s">
        <v>101</v>
      </c>
      <c r="K461" t="s">
        <v>140</v>
      </c>
      <c r="L461" t="s">
        <v>447</v>
      </c>
      <c r="M461" t="s">
        <v>2098</v>
      </c>
      <c r="N461" t="s">
        <v>132</v>
      </c>
      <c r="O461">
        <v>1</v>
      </c>
      <c r="Y461">
        <f t="shared" si="14"/>
        <v>0</v>
      </c>
      <c r="Z461" t="str">
        <f t="shared" si="15"/>
        <v>Секция0</v>
      </c>
      <c r="AA461" s="6" t="str">
        <f>VLOOKUP(Z461,Баллы!A:B,2,0)</f>
        <v>Диспаритет</v>
      </c>
    </row>
    <row r="462">
      <c r="A462" t="s">
        <v>3218</v>
      </c>
      <c r="B462" t="s">
        <v>1476</v>
      </c>
      <c r="C462" s="1">
        <v>45601</v>
      </c>
      <c r="D462" t="s">
        <v>3218</v>
      </c>
      <c r="E462" t="s">
        <v>3219</v>
      </c>
      <c r="F462" t="s">
        <v>13</v>
      </c>
      <c r="G462" s="6" t="s">
        <v>3220</v>
      </c>
      <c r="H462" s="6" t="s">
        <v>3221</v>
      </c>
      <c r="I462" s="6" t="s">
        <v>3222</v>
      </c>
      <c r="J462" s="6" t="s">
        <v>3223</v>
      </c>
      <c r="K462" t="s">
        <v>61</v>
      </c>
      <c r="L462" t="s">
        <v>414</v>
      </c>
      <c r="M462" t="s">
        <v>1482</v>
      </c>
      <c r="N462" t="s">
        <v>64</v>
      </c>
      <c r="O462">
        <v>1</v>
      </c>
      <c r="Y462">
        <f t="shared" si="14"/>
        <v>0</v>
      </c>
      <c r="Z462" t="str">
        <f t="shared" si="15"/>
        <v>Магазин0</v>
      </c>
      <c r="AA462" s="6" t="str">
        <f>VLOOKUP(Z462,Баллы!A:B,2,0)</f>
        <v>Диспаритет</v>
      </c>
    </row>
    <row r="463">
      <c r="A463" t="s">
        <v>3224</v>
      </c>
      <c r="B463" t="s">
        <v>2711</v>
      </c>
      <c r="C463" s="1">
        <v>45601</v>
      </c>
      <c r="D463" t="s">
        <v>3224</v>
      </c>
      <c r="E463" t="s">
        <v>3225</v>
      </c>
      <c r="F463" t="s">
        <v>13</v>
      </c>
      <c r="G463" s="6" t="s">
        <v>3226</v>
      </c>
      <c r="H463" s="6" t="s">
        <v>3227</v>
      </c>
      <c r="I463" s="6" t="s">
        <v>3228</v>
      </c>
      <c r="J463" s="6" t="s">
        <v>3229</v>
      </c>
      <c r="K463" t="s">
        <v>61</v>
      </c>
      <c r="L463" t="s">
        <v>981</v>
      </c>
      <c r="M463" t="s">
        <v>2717</v>
      </c>
      <c r="N463" t="s">
        <v>64</v>
      </c>
      <c r="O463">
        <v>1</v>
      </c>
      <c r="Y463">
        <f t="shared" si="14"/>
        <v>0</v>
      </c>
      <c r="Z463" t="str">
        <f t="shared" si="15"/>
        <v>Магазин0</v>
      </c>
      <c r="AA463" s="6" t="str">
        <f>VLOOKUP(Z463,Баллы!A:B,2,0)</f>
        <v>Диспаритет</v>
      </c>
    </row>
    <row r="464">
      <c r="A464" t="s">
        <v>3230</v>
      </c>
      <c r="B464" t="s">
        <v>1622</v>
      </c>
      <c r="C464" s="1">
        <v>45601</v>
      </c>
      <c r="D464" t="s">
        <v>3230</v>
      </c>
      <c r="E464" t="s">
        <v>3231</v>
      </c>
      <c r="F464" t="s">
        <v>13</v>
      </c>
      <c r="G464" s="6" t="s">
        <v>3232</v>
      </c>
      <c r="H464" s="6" t="s">
        <v>3233</v>
      </c>
      <c r="I464" s="6" t="s">
        <v>3234</v>
      </c>
      <c r="J464" s="6" t="s">
        <v>3235</v>
      </c>
      <c r="K464" t="s">
        <v>140</v>
      </c>
      <c r="L464" t="s">
        <v>1628</v>
      </c>
      <c r="M464" t="s">
        <v>1629</v>
      </c>
      <c r="N464" t="s">
        <v>64</v>
      </c>
      <c r="O464">
        <v>1</v>
      </c>
      <c r="Y464">
        <f t="shared" si="14"/>
        <v>0</v>
      </c>
      <c r="Z464" t="str">
        <f t="shared" si="15"/>
        <v>Магазин0</v>
      </c>
      <c r="AA464" s="6" t="str">
        <f>VLOOKUP(Z464,Баллы!A:B,2,0)</f>
        <v>Диспаритет</v>
      </c>
    </row>
    <row r="465">
      <c r="A465" t="s">
        <v>3236</v>
      </c>
      <c r="B465" t="s">
        <v>808</v>
      </c>
      <c r="C465" s="1">
        <v>45601</v>
      </c>
      <c r="D465" t="s">
        <v>3236</v>
      </c>
      <c r="E465" t="s">
        <v>3237</v>
      </c>
      <c r="F465" t="s">
        <v>13</v>
      </c>
      <c r="G465" s="6" t="s">
        <v>3238</v>
      </c>
      <c r="H465" s="6" t="s">
        <v>3239</v>
      </c>
      <c r="I465" s="6" t="s">
        <v>3240</v>
      </c>
      <c r="J465" s="6" t="s">
        <v>3241</v>
      </c>
      <c r="K465" t="s">
        <v>61</v>
      </c>
      <c r="L465" t="s">
        <v>174</v>
      </c>
      <c r="M465" t="s">
        <v>814</v>
      </c>
      <c r="N465" t="s">
        <v>64</v>
      </c>
      <c r="O465">
        <v>1</v>
      </c>
      <c r="Y465">
        <f t="shared" si="14"/>
        <v>0</v>
      </c>
      <c r="Z465" t="str">
        <f t="shared" si="15"/>
        <v>Магазин0</v>
      </c>
      <c r="AA465" s="6" t="str">
        <f>VLOOKUP(Z465,Баллы!A:B,2,0)</f>
        <v>Диспаритет</v>
      </c>
    </row>
    <row r="466">
      <c r="A466" t="s">
        <v>3242</v>
      </c>
      <c r="B466" t="s">
        <v>2853</v>
      </c>
      <c r="C466" s="1">
        <v>45601</v>
      </c>
      <c r="D466" t="s">
        <v>3242</v>
      </c>
      <c r="E466" t="s">
        <v>3243</v>
      </c>
      <c r="F466" t="s">
        <v>13</v>
      </c>
      <c r="G466" s="6" t="s">
        <v>3244</v>
      </c>
      <c r="H466" s="6" t="s">
        <v>3245</v>
      </c>
      <c r="I466" s="6" t="s">
        <v>3246</v>
      </c>
      <c r="J466" s="6" t="s">
        <v>3247</v>
      </c>
      <c r="K466" t="s">
        <v>72</v>
      </c>
      <c r="L466" t="s">
        <v>183</v>
      </c>
      <c r="M466" t="s">
        <v>2859</v>
      </c>
      <c r="N466" t="s">
        <v>64</v>
      </c>
      <c r="O466">
        <v>1</v>
      </c>
      <c r="Y466">
        <f t="shared" si="14"/>
        <v>0</v>
      </c>
      <c r="Z466" t="str">
        <f t="shared" si="15"/>
        <v>Магазин0</v>
      </c>
      <c r="AA466" s="6" t="str">
        <f>VLOOKUP(Z466,Баллы!A:B,2,0)</f>
        <v>Диспаритет</v>
      </c>
    </row>
    <row r="467">
      <c r="A467" t="s">
        <v>3248</v>
      </c>
      <c r="B467" t="s">
        <v>611</v>
      </c>
      <c r="C467" s="1">
        <v>45601</v>
      </c>
      <c r="D467" t="s">
        <v>3248</v>
      </c>
      <c r="E467" t="s">
        <v>3249</v>
      </c>
      <c r="F467" t="s">
        <v>13</v>
      </c>
      <c r="G467" s="6" t="s">
        <v>3250</v>
      </c>
      <c r="H467" s="6" t="s">
        <v>3251</v>
      </c>
      <c r="I467" s="6" t="s">
        <v>3252</v>
      </c>
      <c r="J467" s="6" t="s">
        <v>3253</v>
      </c>
      <c r="K467" t="s">
        <v>140</v>
      </c>
      <c r="L467" t="s">
        <v>165</v>
      </c>
      <c r="M467" t="s">
        <v>617</v>
      </c>
      <c r="N467" t="s">
        <v>64</v>
      </c>
      <c r="O467">
        <v>1</v>
      </c>
      <c r="Y467">
        <f t="shared" si="14"/>
        <v>0</v>
      </c>
      <c r="Z467" t="str">
        <f t="shared" si="15"/>
        <v>Магазин0</v>
      </c>
      <c r="AA467" s="6" t="str">
        <f>VLOOKUP(Z467,Баллы!A:B,2,0)</f>
        <v>Диспаритет</v>
      </c>
    </row>
    <row r="468">
      <c r="A468" t="s">
        <v>3254</v>
      </c>
      <c r="B468" t="s">
        <v>1723</v>
      </c>
      <c r="C468" s="1">
        <v>45601</v>
      </c>
      <c r="D468" t="s">
        <v>3254</v>
      </c>
      <c r="E468" t="s">
        <v>3255</v>
      </c>
      <c r="F468" t="s">
        <v>13</v>
      </c>
      <c r="G468" s="6" t="s">
        <v>3256</v>
      </c>
      <c r="H468" s="6" t="s">
        <v>3257</v>
      </c>
      <c r="I468" s="6" t="s">
        <v>3258</v>
      </c>
      <c r="J468" s="6" t="s">
        <v>3259</v>
      </c>
      <c r="K468" t="s">
        <v>192</v>
      </c>
      <c r="L468" t="s">
        <v>1729</v>
      </c>
      <c r="M468" t="s">
        <v>1730</v>
      </c>
      <c r="N468" t="s">
        <v>64</v>
      </c>
      <c r="O468">
        <v>1</v>
      </c>
      <c r="Y468">
        <f t="shared" si="14"/>
        <v>0</v>
      </c>
      <c r="Z468" t="str">
        <f t="shared" si="15"/>
        <v>Магазин0</v>
      </c>
      <c r="AA468" s="6" t="str">
        <f>VLOOKUP(Z468,Баллы!A:B,2,0)</f>
        <v>Диспаритет</v>
      </c>
    </row>
    <row r="469">
      <c r="A469" t="s">
        <v>3260</v>
      </c>
      <c r="B469" t="s">
        <v>3261</v>
      </c>
      <c r="C469" s="1">
        <v>45601</v>
      </c>
      <c r="D469" t="s">
        <v>3260</v>
      </c>
      <c r="E469" t="s">
        <v>3262</v>
      </c>
      <c r="F469" t="s">
        <v>13</v>
      </c>
      <c r="G469" s="6" t="s">
        <v>3263</v>
      </c>
      <c r="H469" s="6" t="s">
        <v>3264</v>
      </c>
      <c r="I469" s="6" t="s">
        <v>3265</v>
      </c>
      <c r="J469" s="6" t="s">
        <v>3266</v>
      </c>
      <c r="K469" t="s">
        <v>140</v>
      </c>
      <c r="L469" t="s">
        <v>331</v>
      </c>
      <c r="M469" t="s">
        <v>3267</v>
      </c>
      <c r="N469" t="s">
        <v>64</v>
      </c>
      <c r="O469">
        <v>1</v>
      </c>
      <c r="Y469">
        <f t="shared" si="14"/>
        <v>0</v>
      </c>
      <c r="Z469" t="str">
        <f t="shared" si="15"/>
        <v>Магазин0</v>
      </c>
      <c r="AA469" s="6" t="str">
        <f>VLOOKUP(Z469,Баллы!A:B,2,0)</f>
        <v>Диспаритет</v>
      </c>
    </row>
    <row r="470">
      <c r="A470" t="s">
        <v>3268</v>
      </c>
      <c r="B470" t="s">
        <v>1199</v>
      </c>
      <c r="C470" s="1">
        <v>45601</v>
      </c>
      <c r="D470" t="s">
        <v>3268</v>
      </c>
      <c r="E470" t="s">
        <v>3269</v>
      </c>
      <c r="F470" t="s">
        <v>13</v>
      </c>
      <c r="G470" s="6" t="s">
        <v>3270</v>
      </c>
      <c r="H470" s="6" t="s">
        <v>3271</v>
      </c>
      <c r="I470" s="6" t="s">
        <v>3272</v>
      </c>
      <c r="J470" s="6" t="s">
        <v>3273</v>
      </c>
      <c r="K470" t="s">
        <v>104</v>
      </c>
      <c r="L470" t="s">
        <v>253</v>
      </c>
      <c r="M470" t="s">
        <v>1205</v>
      </c>
      <c r="N470" t="s">
        <v>64</v>
      </c>
      <c r="O470">
        <v>1</v>
      </c>
      <c r="Y470">
        <f t="shared" si="14"/>
        <v>0</v>
      </c>
      <c r="Z470" t="str">
        <f t="shared" si="15"/>
        <v>Магазин0</v>
      </c>
      <c r="AA470" s="6" t="str">
        <f>VLOOKUP(Z470,Баллы!A:B,2,0)</f>
        <v>Диспаритет</v>
      </c>
    </row>
    <row r="471">
      <c r="A471" t="s">
        <v>3274</v>
      </c>
      <c r="B471" t="s">
        <v>3100</v>
      </c>
      <c r="C471" s="1">
        <v>45601</v>
      </c>
      <c r="D471" t="s">
        <v>3274</v>
      </c>
      <c r="E471" t="s">
        <v>3275</v>
      </c>
      <c r="F471" t="s">
        <v>13</v>
      </c>
      <c r="G471" s="6" t="s">
        <v>3276</v>
      </c>
      <c r="H471" s="6" t="s">
        <v>3277</v>
      </c>
      <c r="I471" s="6" t="s">
        <v>3278</v>
      </c>
      <c r="J471" s="6" t="s">
        <v>3279</v>
      </c>
      <c r="K471" t="s">
        <v>104</v>
      </c>
      <c r="L471" t="s">
        <v>691</v>
      </c>
      <c r="M471" t="s">
        <v>3106</v>
      </c>
      <c r="N471" t="s">
        <v>64</v>
      </c>
      <c r="O471">
        <v>1</v>
      </c>
      <c r="Y471">
        <f t="shared" si="14"/>
        <v>0</v>
      </c>
      <c r="Z471" t="str">
        <f t="shared" si="15"/>
        <v>Магазин0</v>
      </c>
      <c r="AA471" s="6" t="str">
        <f>VLOOKUP(Z471,Баллы!A:B,2,0)</f>
        <v>Диспаритет</v>
      </c>
    </row>
    <row r="472">
      <c r="A472" t="s">
        <v>3280</v>
      </c>
      <c r="B472" t="s">
        <v>3281</v>
      </c>
      <c r="C472" s="1">
        <v>45601</v>
      </c>
      <c r="D472" t="s">
        <v>3280</v>
      </c>
      <c r="E472" t="s">
        <v>3282</v>
      </c>
      <c r="F472" t="s">
        <v>13</v>
      </c>
      <c r="G472" s="6" t="s">
        <v>3283</v>
      </c>
      <c r="H472" s="6" t="s">
        <v>3284</v>
      </c>
      <c r="I472" s="6" t="s">
        <v>3285</v>
      </c>
      <c r="J472" s="6" t="s">
        <v>3286</v>
      </c>
      <c r="K472" t="s">
        <v>82</v>
      </c>
      <c r="L472" t="s">
        <v>3287</v>
      </c>
      <c r="M472" t="s">
        <v>3288</v>
      </c>
      <c r="N472" t="s">
        <v>64</v>
      </c>
      <c r="O472">
        <v>1</v>
      </c>
      <c r="Y472">
        <f t="shared" si="14"/>
        <v>0</v>
      </c>
      <c r="Z472" t="str">
        <f t="shared" si="15"/>
        <v>Магазин0</v>
      </c>
      <c r="AA472" s="6" t="str">
        <f>VLOOKUP(Z472,Баллы!A:B,2,0)</f>
        <v>Диспаритет</v>
      </c>
    </row>
    <row r="473">
      <c r="A473" t="s">
        <v>3289</v>
      </c>
      <c r="B473" t="s">
        <v>1398</v>
      </c>
      <c r="C473" s="1">
        <v>45601</v>
      </c>
      <c r="D473" t="s">
        <v>3289</v>
      </c>
      <c r="E473" t="s">
        <v>3290</v>
      </c>
      <c r="F473" t="s">
        <v>88</v>
      </c>
      <c r="G473" s="6" t="s">
        <v>3291</v>
      </c>
      <c r="H473" s="6" t="s">
        <v>3292</v>
      </c>
      <c r="I473" s="6" t="s">
        <v>3293</v>
      </c>
      <c r="J473" s="6" t="s">
        <v>3294</v>
      </c>
      <c r="K473" t="s">
        <v>72</v>
      </c>
      <c r="L473" t="s">
        <v>1225</v>
      </c>
      <c r="M473" t="s">
        <v>1404</v>
      </c>
      <c r="N473" t="s">
        <v>95</v>
      </c>
      <c r="O473">
        <v>1</v>
      </c>
      <c r="Y473">
        <f t="shared" si="14"/>
        <v>0</v>
      </c>
      <c r="Z473" t="str">
        <f t="shared" si="15"/>
        <v>Павильон0</v>
      </c>
      <c r="AA473" s="6" t="str">
        <f>VLOOKUP(Z473,Баллы!A:B,2,0)</f>
        <v>Диспаритет</v>
      </c>
    </row>
    <row r="474">
      <c r="A474" t="s">
        <v>3295</v>
      </c>
      <c r="B474" t="s">
        <v>1460</v>
      </c>
      <c r="C474" s="1">
        <v>45601</v>
      </c>
      <c r="D474" t="s">
        <v>3295</v>
      </c>
      <c r="E474" t="s">
        <v>3296</v>
      </c>
      <c r="F474" t="s">
        <v>223</v>
      </c>
      <c r="G474" s="6" t="s">
        <v>3297</v>
      </c>
      <c r="H474" s="6" t="s">
        <v>101</v>
      </c>
      <c r="I474" s="6" t="s">
        <v>3298</v>
      </c>
      <c r="J474" s="6" t="s">
        <v>101</v>
      </c>
      <c r="K474" t="s">
        <v>140</v>
      </c>
      <c r="L474" t="s">
        <v>1011</v>
      </c>
      <c r="M474" t="s">
        <v>1466</v>
      </c>
      <c r="N474" t="s">
        <v>228</v>
      </c>
      <c r="O474">
        <v>1</v>
      </c>
      <c r="Y474">
        <f t="shared" si="14"/>
        <v>0</v>
      </c>
      <c r="Z474" t="str">
        <f t="shared" si="15"/>
        <v>Киоск0</v>
      </c>
      <c r="AA474" s="6" t="str">
        <f>VLOOKUP(Z474,Баллы!A:B,2,0)</f>
        <v>Диспаритет</v>
      </c>
    </row>
    <row r="475">
      <c r="A475" t="s">
        <v>3299</v>
      </c>
      <c r="B475" t="s">
        <v>1101</v>
      </c>
      <c r="C475" s="1">
        <v>45601</v>
      </c>
      <c r="D475" t="s">
        <v>3299</v>
      </c>
      <c r="E475" t="s">
        <v>3300</v>
      </c>
      <c r="F475" t="s">
        <v>13</v>
      </c>
      <c r="G475" s="6" t="s">
        <v>3301</v>
      </c>
      <c r="H475" s="6" t="s">
        <v>3302</v>
      </c>
      <c r="I475" s="6" t="s">
        <v>3303</v>
      </c>
      <c r="J475" s="6" t="s">
        <v>3304</v>
      </c>
      <c r="K475" t="s">
        <v>82</v>
      </c>
      <c r="L475" t="s">
        <v>236</v>
      </c>
      <c r="M475" t="s">
        <v>1107</v>
      </c>
      <c r="N475" t="s">
        <v>64</v>
      </c>
      <c r="O475">
        <v>1</v>
      </c>
      <c r="Y475">
        <f t="shared" si="14"/>
        <v>0</v>
      </c>
      <c r="Z475" t="str">
        <f t="shared" si="15"/>
        <v>Магазин0</v>
      </c>
      <c r="AA475" s="6" t="str">
        <f>VLOOKUP(Z475,Баллы!A:B,2,0)</f>
        <v>Диспаритет</v>
      </c>
    </row>
    <row r="476">
      <c r="A476" t="s">
        <v>3305</v>
      </c>
      <c r="B476" t="s">
        <v>2163</v>
      </c>
      <c r="C476" s="1">
        <v>45601</v>
      </c>
      <c r="D476" t="s">
        <v>3305</v>
      </c>
      <c r="E476" t="s">
        <v>3306</v>
      </c>
      <c r="F476" t="s">
        <v>223</v>
      </c>
      <c r="G476" s="6" t="s">
        <v>3307</v>
      </c>
      <c r="H476" s="6" t="s">
        <v>101</v>
      </c>
      <c r="I476" s="6" t="s">
        <v>3308</v>
      </c>
      <c r="J476" s="6" t="s">
        <v>101</v>
      </c>
      <c r="K476" t="s">
        <v>72</v>
      </c>
      <c r="L476" t="s">
        <v>1553</v>
      </c>
      <c r="M476" t="s">
        <v>2167</v>
      </c>
      <c r="N476" t="s">
        <v>228</v>
      </c>
      <c r="O476">
        <v>1</v>
      </c>
      <c r="Y476">
        <f t="shared" si="14"/>
        <v>0</v>
      </c>
      <c r="Z476" t="str">
        <f t="shared" si="15"/>
        <v>Киоск0</v>
      </c>
      <c r="AA476" s="6" t="str">
        <f>VLOOKUP(Z476,Баллы!A:B,2,0)</f>
        <v>Диспаритет</v>
      </c>
    </row>
    <row r="477">
      <c r="A477" t="s">
        <v>3309</v>
      </c>
      <c r="B477" t="s">
        <v>3310</v>
      </c>
      <c r="C477" s="1">
        <v>45601</v>
      </c>
      <c r="D477" t="s">
        <v>3309</v>
      </c>
      <c r="E477" t="s">
        <v>3311</v>
      </c>
      <c r="F477" t="s">
        <v>13</v>
      </c>
      <c r="G477" s="6" t="s">
        <v>3312</v>
      </c>
      <c r="H477" s="6" t="s">
        <v>3313</v>
      </c>
      <c r="I477" s="6" t="s">
        <v>3314</v>
      </c>
      <c r="J477" s="6" t="s">
        <v>3315</v>
      </c>
      <c r="K477" t="s">
        <v>104</v>
      </c>
      <c r="L477" t="s">
        <v>105</v>
      </c>
      <c r="M477" t="s">
        <v>3316</v>
      </c>
      <c r="N477" t="s">
        <v>64</v>
      </c>
      <c r="O477">
        <v>1</v>
      </c>
      <c r="Y477">
        <f t="shared" si="14"/>
        <v>0</v>
      </c>
      <c r="Z477" t="str">
        <f t="shared" si="15"/>
        <v>Магазин0</v>
      </c>
      <c r="AA477" s="6" t="str">
        <f>VLOOKUP(Z477,Баллы!A:B,2,0)</f>
        <v>Диспаритет</v>
      </c>
    </row>
    <row r="478">
      <c r="A478" t="s">
        <v>3317</v>
      </c>
      <c r="B478" t="s">
        <v>3318</v>
      </c>
      <c r="C478" s="1">
        <v>45601</v>
      </c>
      <c r="D478" t="s">
        <v>3317</v>
      </c>
      <c r="E478" t="s">
        <v>3319</v>
      </c>
      <c r="F478" t="s">
        <v>13</v>
      </c>
      <c r="G478" s="6" t="s">
        <v>3320</v>
      </c>
      <c r="H478" s="6" t="s">
        <v>3321</v>
      </c>
      <c r="I478" s="6" t="s">
        <v>3322</v>
      </c>
      <c r="J478" s="6" t="s">
        <v>3323</v>
      </c>
      <c r="K478" t="s">
        <v>192</v>
      </c>
      <c r="L478" t="s">
        <v>467</v>
      </c>
      <c r="M478" t="s">
        <v>3324</v>
      </c>
      <c r="N478" t="s">
        <v>64</v>
      </c>
      <c r="O478">
        <v>1</v>
      </c>
      <c r="Y478">
        <f t="shared" si="14"/>
        <v>0</v>
      </c>
      <c r="Z478" t="str">
        <f t="shared" si="15"/>
        <v>Магазин0</v>
      </c>
      <c r="AA478" s="6" t="str">
        <f>VLOOKUP(Z478,Баллы!A:B,2,0)</f>
        <v>Диспаритет</v>
      </c>
    </row>
    <row r="479">
      <c r="A479" t="s">
        <v>3325</v>
      </c>
      <c r="B479" t="s">
        <v>382</v>
      </c>
      <c r="C479" s="1">
        <v>45601</v>
      </c>
      <c r="D479" t="s">
        <v>3325</v>
      </c>
      <c r="E479" t="s">
        <v>3326</v>
      </c>
      <c r="F479" t="s">
        <v>13</v>
      </c>
      <c r="G479" s="6" t="s">
        <v>3327</v>
      </c>
      <c r="H479" s="6" t="s">
        <v>3328</v>
      </c>
      <c r="I479" s="6" t="s">
        <v>3329</v>
      </c>
      <c r="J479" s="6" t="s">
        <v>3330</v>
      </c>
      <c r="K479" t="s">
        <v>82</v>
      </c>
      <c r="L479" t="s">
        <v>83</v>
      </c>
      <c r="M479" t="s">
        <v>388</v>
      </c>
      <c r="N479" t="s">
        <v>64</v>
      </c>
      <c r="O479">
        <v>1</v>
      </c>
      <c r="Y479">
        <f t="shared" si="14"/>
        <v>0</v>
      </c>
      <c r="Z479" t="str">
        <f t="shared" si="15"/>
        <v>Магазин0</v>
      </c>
      <c r="AA479" s="6" t="str">
        <f>VLOOKUP(Z479,Баллы!A:B,2,0)</f>
        <v>Диспаритет</v>
      </c>
    </row>
    <row r="480">
      <c r="A480" t="s">
        <v>3331</v>
      </c>
      <c r="B480" t="s">
        <v>3332</v>
      </c>
      <c r="C480" s="1">
        <v>45601</v>
      </c>
      <c r="D480" t="s">
        <v>3331</v>
      </c>
      <c r="E480" t="s">
        <v>3333</v>
      </c>
      <c r="F480" t="s">
        <v>99</v>
      </c>
      <c r="G480" s="6" t="s">
        <v>3334</v>
      </c>
      <c r="H480" s="6" t="s">
        <v>101</v>
      </c>
      <c r="I480" s="6" t="s">
        <v>3335</v>
      </c>
      <c r="J480" s="6" t="s">
        <v>3336</v>
      </c>
      <c r="K480" t="s">
        <v>61</v>
      </c>
      <c r="L480" t="s">
        <v>981</v>
      </c>
      <c r="M480" t="s">
        <v>3337</v>
      </c>
      <c r="N480" t="s">
        <v>107</v>
      </c>
      <c r="O480">
        <v>1</v>
      </c>
      <c r="Y480">
        <f t="shared" si="14"/>
        <v>0</v>
      </c>
      <c r="Z480" t="str">
        <f t="shared" si="15"/>
        <v xml:space="preserve">Магазин СО0</v>
      </c>
      <c r="AA480" s="6" t="str">
        <f>VLOOKUP(Z480,Баллы!A:B,2,0)</f>
        <v>Диспаритет</v>
      </c>
    </row>
    <row r="481">
      <c r="A481" t="s">
        <v>3338</v>
      </c>
      <c r="B481" t="s">
        <v>342</v>
      </c>
      <c r="C481" s="1">
        <v>45601</v>
      </c>
      <c r="D481" t="s">
        <v>3338</v>
      </c>
      <c r="E481" t="s">
        <v>3339</v>
      </c>
      <c r="F481" t="s">
        <v>13</v>
      </c>
      <c r="G481" s="6" t="s">
        <v>3340</v>
      </c>
      <c r="H481" s="6" t="s">
        <v>3341</v>
      </c>
      <c r="I481" s="6" t="s">
        <v>3342</v>
      </c>
      <c r="J481" s="6" t="s">
        <v>3343</v>
      </c>
      <c r="K481" t="s">
        <v>104</v>
      </c>
      <c r="L481" t="s">
        <v>348</v>
      </c>
      <c r="M481" t="s">
        <v>349</v>
      </c>
      <c r="N481" t="s">
        <v>64</v>
      </c>
      <c r="O481">
        <v>1</v>
      </c>
      <c r="Y481">
        <f t="shared" si="14"/>
        <v>0</v>
      </c>
      <c r="Z481" t="str">
        <f t="shared" si="15"/>
        <v>Магазин0</v>
      </c>
      <c r="AA481" s="6" t="str">
        <f>VLOOKUP(Z481,Баллы!A:B,2,0)</f>
        <v>Диспаритет</v>
      </c>
    </row>
    <row r="482">
      <c r="A482" t="s">
        <v>3344</v>
      </c>
      <c r="B482" t="s">
        <v>2816</v>
      </c>
      <c r="C482" s="1">
        <v>45601</v>
      </c>
      <c r="D482" t="s">
        <v>3344</v>
      </c>
      <c r="E482" t="s">
        <v>2817</v>
      </c>
      <c r="F482" t="s">
        <v>223</v>
      </c>
      <c r="G482" s="6" t="s">
        <v>3345</v>
      </c>
      <c r="H482" s="6" t="s">
        <v>101</v>
      </c>
      <c r="I482" s="6" t="s">
        <v>3346</v>
      </c>
      <c r="J482" s="6" t="s">
        <v>101</v>
      </c>
      <c r="K482" t="s">
        <v>61</v>
      </c>
      <c r="L482" t="s">
        <v>62</v>
      </c>
      <c r="M482" t="s">
        <v>2822</v>
      </c>
      <c r="N482" t="s">
        <v>228</v>
      </c>
      <c r="O482">
        <v>1</v>
      </c>
      <c r="Y482">
        <f t="shared" si="14"/>
        <v>0</v>
      </c>
      <c r="Z482" t="str">
        <f t="shared" si="15"/>
        <v>Киоск0</v>
      </c>
      <c r="AA482" s="6" t="str">
        <f>VLOOKUP(Z482,Баллы!A:B,2,0)</f>
        <v>Диспаритет</v>
      </c>
    </row>
    <row r="483">
      <c r="A483" t="s">
        <v>3347</v>
      </c>
      <c r="B483" t="s">
        <v>662</v>
      </c>
      <c r="C483" s="1">
        <v>45601</v>
      </c>
      <c r="D483" t="s">
        <v>3347</v>
      </c>
      <c r="E483" t="s">
        <v>3348</v>
      </c>
      <c r="F483" t="s">
        <v>13</v>
      </c>
      <c r="G483" s="6" t="s">
        <v>3349</v>
      </c>
      <c r="H483" s="6" t="s">
        <v>3350</v>
      </c>
      <c r="I483" s="6" t="s">
        <v>3351</v>
      </c>
      <c r="J483" s="6" t="s">
        <v>3352</v>
      </c>
      <c r="K483" t="s">
        <v>61</v>
      </c>
      <c r="L483" t="s">
        <v>559</v>
      </c>
      <c r="M483" t="s">
        <v>666</v>
      </c>
      <c r="N483" t="s">
        <v>64</v>
      </c>
      <c r="O483">
        <v>1</v>
      </c>
      <c r="Y483">
        <f t="shared" si="14"/>
        <v>0</v>
      </c>
      <c r="Z483" t="str">
        <f t="shared" si="15"/>
        <v>Магазин0</v>
      </c>
      <c r="AA483" s="6" t="str">
        <f>VLOOKUP(Z483,Баллы!A:B,2,0)</f>
        <v>Диспаритет</v>
      </c>
    </row>
    <row r="484">
      <c r="A484" t="s">
        <v>3353</v>
      </c>
      <c r="B484" t="s">
        <v>1911</v>
      </c>
      <c r="C484" s="1">
        <v>45601</v>
      </c>
      <c r="D484" t="s">
        <v>3353</v>
      </c>
      <c r="E484" t="s">
        <v>3354</v>
      </c>
      <c r="F484" t="s">
        <v>13</v>
      </c>
      <c r="G484" s="6" t="s">
        <v>3355</v>
      </c>
      <c r="H484" s="6" t="s">
        <v>3356</v>
      </c>
      <c r="I484" s="6" t="s">
        <v>3357</v>
      </c>
      <c r="J484" s="6" t="s">
        <v>3358</v>
      </c>
      <c r="K484" t="s">
        <v>104</v>
      </c>
      <c r="L484" t="s">
        <v>396</v>
      </c>
      <c r="M484" t="s">
        <v>1917</v>
      </c>
      <c r="N484" t="s">
        <v>64</v>
      </c>
      <c r="O484">
        <v>1</v>
      </c>
      <c r="Y484">
        <f t="shared" si="14"/>
        <v>0</v>
      </c>
      <c r="Z484" t="str">
        <f t="shared" si="15"/>
        <v>Магазин0</v>
      </c>
      <c r="AA484" s="6" t="str">
        <f>VLOOKUP(Z484,Баллы!A:B,2,0)</f>
        <v>Диспаритет</v>
      </c>
    </row>
    <row r="485">
      <c r="A485" t="s">
        <v>3359</v>
      </c>
      <c r="B485" t="s">
        <v>2635</v>
      </c>
      <c r="C485" s="1">
        <v>45601</v>
      </c>
      <c r="D485" t="s">
        <v>3359</v>
      </c>
      <c r="E485" t="s">
        <v>3360</v>
      </c>
      <c r="F485" t="s">
        <v>13</v>
      </c>
      <c r="G485" s="6" t="s">
        <v>3361</v>
      </c>
      <c r="H485" s="6" t="s">
        <v>3362</v>
      </c>
      <c r="I485" s="6" t="s">
        <v>3363</v>
      </c>
      <c r="J485" s="6" t="s">
        <v>3364</v>
      </c>
      <c r="K485" t="s">
        <v>61</v>
      </c>
      <c r="L485" t="s">
        <v>93</v>
      </c>
      <c r="M485" t="s">
        <v>2641</v>
      </c>
      <c r="N485" t="s">
        <v>64</v>
      </c>
      <c r="O485">
        <v>1</v>
      </c>
      <c r="Y485">
        <f t="shared" si="14"/>
        <v>0</v>
      </c>
      <c r="Z485" t="str">
        <f t="shared" si="15"/>
        <v>Магазин0</v>
      </c>
      <c r="AA485" s="6" t="str">
        <f>VLOOKUP(Z485,Баллы!A:B,2,0)</f>
        <v>Диспаритет</v>
      </c>
    </row>
    <row r="486">
      <c r="A486" t="s">
        <v>3365</v>
      </c>
      <c r="B486" t="s">
        <v>2929</v>
      </c>
      <c r="C486" s="1">
        <v>45601</v>
      </c>
      <c r="D486" t="s">
        <v>3365</v>
      </c>
      <c r="E486" t="s">
        <v>3366</v>
      </c>
      <c r="F486" t="s">
        <v>13</v>
      </c>
      <c r="G486" s="6" t="s">
        <v>3367</v>
      </c>
      <c r="H486" s="6" t="s">
        <v>3368</v>
      </c>
      <c r="I486" s="6" t="s">
        <v>3369</v>
      </c>
      <c r="J486" s="6" t="s">
        <v>3370</v>
      </c>
      <c r="K486" t="s">
        <v>61</v>
      </c>
      <c r="L486" t="s">
        <v>885</v>
      </c>
      <c r="M486" t="s">
        <v>2935</v>
      </c>
      <c r="N486" t="s">
        <v>64</v>
      </c>
      <c r="O486">
        <v>1</v>
      </c>
      <c r="Y486">
        <f t="shared" si="14"/>
        <v>0</v>
      </c>
      <c r="Z486" t="str">
        <f t="shared" si="15"/>
        <v>Магазин0</v>
      </c>
      <c r="AA486" s="6" t="str">
        <f>VLOOKUP(Z486,Баллы!A:B,2,0)</f>
        <v>Диспаритет</v>
      </c>
    </row>
    <row r="487">
      <c r="A487" t="s">
        <v>3371</v>
      </c>
      <c r="B487" t="s">
        <v>1390</v>
      </c>
      <c r="C487" s="1">
        <v>45601</v>
      </c>
      <c r="D487" t="s">
        <v>3371</v>
      </c>
      <c r="E487" t="s">
        <v>2955</v>
      </c>
      <c r="F487" t="s">
        <v>13</v>
      </c>
      <c r="G487" s="6" t="s">
        <v>3372</v>
      </c>
      <c r="H487" s="6" t="s">
        <v>3373</v>
      </c>
      <c r="I487" s="6" t="s">
        <v>3374</v>
      </c>
      <c r="J487" s="6" t="s">
        <v>3375</v>
      </c>
      <c r="K487" t="s">
        <v>61</v>
      </c>
      <c r="L487" t="s">
        <v>93</v>
      </c>
      <c r="M487" t="s">
        <v>1396</v>
      </c>
      <c r="N487" t="s">
        <v>64</v>
      </c>
      <c r="O487">
        <v>1</v>
      </c>
      <c r="Y487">
        <f t="shared" si="14"/>
        <v>0</v>
      </c>
      <c r="Z487" t="str">
        <f t="shared" si="15"/>
        <v>Магазин0</v>
      </c>
      <c r="AA487" s="6" t="str">
        <f>VLOOKUP(Z487,Баллы!A:B,2,0)</f>
        <v>Диспаритет</v>
      </c>
    </row>
    <row r="488">
      <c r="A488" t="s">
        <v>3376</v>
      </c>
      <c r="B488" t="s">
        <v>1631</v>
      </c>
      <c r="C488" s="1">
        <v>45601</v>
      </c>
      <c r="D488" t="s">
        <v>3376</v>
      </c>
      <c r="E488" t="s">
        <v>3377</v>
      </c>
      <c r="F488" t="s">
        <v>13</v>
      </c>
      <c r="G488" s="6" t="s">
        <v>3378</v>
      </c>
      <c r="H488" s="6" t="s">
        <v>3379</v>
      </c>
      <c r="I488" s="6" t="s">
        <v>3380</v>
      </c>
      <c r="J488" s="6" t="s">
        <v>3381</v>
      </c>
      <c r="K488" t="s">
        <v>61</v>
      </c>
      <c r="L488" t="s">
        <v>981</v>
      </c>
      <c r="M488" t="s">
        <v>1637</v>
      </c>
      <c r="N488" t="s">
        <v>64</v>
      </c>
      <c r="O488">
        <v>1</v>
      </c>
      <c r="Y488">
        <f t="shared" si="14"/>
        <v>0</v>
      </c>
      <c r="Z488" t="str">
        <f t="shared" si="15"/>
        <v>Магазин0</v>
      </c>
      <c r="AA488" s="6" t="str">
        <f>VLOOKUP(Z488,Баллы!A:B,2,0)</f>
        <v>Диспаритет</v>
      </c>
    </row>
    <row r="489">
      <c r="A489" t="s">
        <v>3382</v>
      </c>
      <c r="B489" t="s">
        <v>3383</v>
      </c>
      <c r="C489" s="1">
        <v>45601</v>
      </c>
      <c r="D489" t="s">
        <v>3382</v>
      </c>
      <c r="E489" t="s">
        <v>3384</v>
      </c>
      <c r="F489" t="s">
        <v>13</v>
      </c>
      <c r="G489" s="6" t="s">
        <v>3385</v>
      </c>
      <c r="H489" s="6" t="s">
        <v>3386</v>
      </c>
      <c r="I489" s="6" t="s">
        <v>3387</v>
      </c>
      <c r="J489" s="6" t="s">
        <v>3388</v>
      </c>
      <c r="K489" t="s">
        <v>82</v>
      </c>
      <c r="L489" t="s">
        <v>262</v>
      </c>
      <c r="M489" t="s">
        <v>3389</v>
      </c>
      <c r="N489" t="s">
        <v>64</v>
      </c>
      <c r="O489">
        <v>1</v>
      </c>
      <c r="Y489">
        <f t="shared" si="14"/>
        <v>0</v>
      </c>
      <c r="Z489" t="str">
        <f t="shared" si="15"/>
        <v>Магазин0</v>
      </c>
      <c r="AA489" s="6" t="str">
        <f>VLOOKUP(Z489,Баллы!A:B,2,0)</f>
        <v>Диспаритет</v>
      </c>
    </row>
    <row r="490">
      <c r="A490" t="s">
        <v>3390</v>
      </c>
      <c r="B490" t="s">
        <v>86</v>
      </c>
      <c r="C490" s="1">
        <v>45601</v>
      </c>
      <c r="D490" t="s">
        <v>3390</v>
      </c>
      <c r="E490" t="s">
        <v>3391</v>
      </c>
      <c r="F490" t="s">
        <v>13</v>
      </c>
      <c r="G490" s="6" t="s">
        <v>3392</v>
      </c>
      <c r="H490" s="6" t="s">
        <v>3393</v>
      </c>
      <c r="I490" s="6" t="s">
        <v>3394</v>
      </c>
      <c r="J490" s="6" t="s">
        <v>3395</v>
      </c>
      <c r="K490" t="s">
        <v>61</v>
      </c>
      <c r="L490" t="s">
        <v>93</v>
      </c>
      <c r="M490" t="s">
        <v>94</v>
      </c>
      <c r="N490" t="s">
        <v>64</v>
      </c>
      <c r="O490">
        <v>1</v>
      </c>
      <c r="Y490">
        <f t="shared" si="14"/>
        <v>0</v>
      </c>
      <c r="Z490" t="str">
        <f t="shared" si="15"/>
        <v>Магазин0</v>
      </c>
      <c r="AA490" s="6" t="str">
        <f>VLOOKUP(Z490,Баллы!A:B,2,0)</f>
        <v>Диспаритет</v>
      </c>
    </row>
    <row r="491">
      <c r="A491" t="s">
        <v>3396</v>
      </c>
      <c r="B491" t="s">
        <v>213</v>
      </c>
      <c r="C491" s="1">
        <v>45601</v>
      </c>
      <c r="D491" t="s">
        <v>3396</v>
      </c>
      <c r="E491" t="s">
        <v>3397</v>
      </c>
      <c r="F491" t="s">
        <v>13</v>
      </c>
      <c r="G491" s="6" t="s">
        <v>3398</v>
      </c>
      <c r="H491" s="6" t="s">
        <v>3399</v>
      </c>
      <c r="I491" s="6" t="s">
        <v>3400</v>
      </c>
      <c r="J491" s="6" t="s">
        <v>3401</v>
      </c>
      <c r="K491" t="s">
        <v>82</v>
      </c>
      <c r="L491" t="s">
        <v>115</v>
      </c>
      <c r="M491" t="s">
        <v>219</v>
      </c>
      <c r="N491" t="s">
        <v>64</v>
      </c>
      <c r="O491">
        <v>1</v>
      </c>
      <c r="Y491">
        <f t="shared" si="14"/>
        <v>0</v>
      </c>
      <c r="Z491" t="str">
        <f t="shared" si="15"/>
        <v>Магазин0</v>
      </c>
      <c r="AA491" s="6" t="str">
        <f>VLOOKUP(Z491,Баллы!A:B,2,0)</f>
        <v>Диспаритет</v>
      </c>
    </row>
    <row r="492">
      <c r="A492" t="s">
        <v>3402</v>
      </c>
      <c r="B492" t="s">
        <v>66</v>
      </c>
      <c r="C492" s="1">
        <v>45601</v>
      </c>
      <c r="D492" t="s">
        <v>3402</v>
      </c>
      <c r="E492" t="s">
        <v>3403</v>
      </c>
      <c r="F492" t="s">
        <v>13</v>
      </c>
      <c r="G492" s="6" t="s">
        <v>3404</v>
      </c>
      <c r="H492" s="6" t="s">
        <v>3405</v>
      </c>
      <c r="I492" s="6" t="s">
        <v>3406</v>
      </c>
      <c r="J492" s="6" t="s">
        <v>3407</v>
      </c>
      <c r="K492" t="s">
        <v>72</v>
      </c>
      <c r="L492" t="s">
        <v>73</v>
      </c>
      <c r="M492" t="s">
        <v>74</v>
      </c>
      <c r="N492" t="s">
        <v>64</v>
      </c>
      <c r="O492">
        <v>1</v>
      </c>
      <c r="Y492">
        <f t="shared" si="14"/>
        <v>0</v>
      </c>
      <c r="Z492" t="str">
        <f t="shared" si="15"/>
        <v>Магазин0</v>
      </c>
      <c r="AA492" s="6" t="str">
        <f>VLOOKUP(Z492,Баллы!A:B,2,0)</f>
        <v>Диспаритет</v>
      </c>
    </row>
    <row r="493">
      <c r="A493" t="s">
        <v>3408</v>
      </c>
      <c r="B493" t="s">
        <v>1173</v>
      </c>
      <c r="C493" s="1">
        <v>45601</v>
      </c>
      <c r="D493" t="s">
        <v>3408</v>
      </c>
      <c r="E493" t="s">
        <v>3409</v>
      </c>
      <c r="F493" t="s">
        <v>13</v>
      </c>
      <c r="G493" s="6" t="s">
        <v>3410</v>
      </c>
      <c r="H493" s="6" t="s">
        <v>3411</v>
      </c>
      <c r="I493" s="6" t="s">
        <v>3412</v>
      </c>
      <c r="J493" s="6" t="s">
        <v>3413</v>
      </c>
      <c r="K493" t="s">
        <v>82</v>
      </c>
      <c r="L493" t="s">
        <v>83</v>
      </c>
      <c r="M493" t="s">
        <v>1179</v>
      </c>
      <c r="N493" t="s">
        <v>64</v>
      </c>
      <c r="O493">
        <v>1</v>
      </c>
      <c r="Y493">
        <f t="shared" si="14"/>
        <v>0</v>
      </c>
      <c r="Z493" t="str">
        <f t="shared" si="15"/>
        <v>Магазин0</v>
      </c>
      <c r="AA493" s="6" t="str">
        <f>VLOOKUP(Z493,Баллы!A:B,2,0)</f>
        <v>Диспаритет</v>
      </c>
    </row>
    <row r="494">
      <c r="A494" t="s">
        <v>3414</v>
      </c>
      <c r="B494" t="s">
        <v>3415</v>
      </c>
      <c r="C494" s="1">
        <v>45601</v>
      </c>
      <c r="D494" t="s">
        <v>3414</v>
      </c>
      <c r="E494" t="s">
        <v>3416</v>
      </c>
      <c r="F494" t="s">
        <v>99</v>
      </c>
      <c r="G494" s="6" t="s">
        <v>3417</v>
      </c>
      <c r="H494" s="6" t="s">
        <v>101</v>
      </c>
      <c r="I494" s="6" t="s">
        <v>3418</v>
      </c>
      <c r="J494" s="6" t="s">
        <v>3419</v>
      </c>
      <c r="K494" t="s">
        <v>61</v>
      </c>
      <c r="L494" t="s">
        <v>3420</v>
      </c>
      <c r="M494" t="s">
        <v>3421</v>
      </c>
      <c r="N494" t="s">
        <v>107</v>
      </c>
      <c r="O494">
        <v>1</v>
      </c>
      <c r="Y494">
        <f t="shared" si="14"/>
        <v>0</v>
      </c>
      <c r="Z494" t="str">
        <f t="shared" si="15"/>
        <v xml:space="preserve">Магазин СО0</v>
      </c>
      <c r="AA494" s="6" t="str">
        <f>VLOOKUP(Z494,Баллы!A:B,2,0)</f>
        <v>Диспаритет</v>
      </c>
    </row>
    <row r="495">
      <c r="A495" t="s">
        <v>3422</v>
      </c>
      <c r="B495" t="s">
        <v>1600</v>
      </c>
      <c r="C495" s="1">
        <v>45601</v>
      </c>
      <c r="D495" t="s">
        <v>3422</v>
      </c>
      <c r="E495" t="s">
        <v>3423</v>
      </c>
      <c r="F495" t="s">
        <v>1602</v>
      </c>
      <c r="G495" s="6" t="s">
        <v>3424</v>
      </c>
      <c r="H495" s="6" t="s">
        <v>3425</v>
      </c>
      <c r="I495" s="6" t="s">
        <v>3426</v>
      </c>
      <c r="J495" s="6" t="s">
        <v>3427</v>
      </c>
      <c r="K495" t="s">
        <v>140</v>
      </c>
      <c r="L495" t="s">
        <v>853</v>
      </c>
      <c r="M495" t="s">
        <v>1607</v>
      </c>
      <c r="N495" t="s">
        <v>1608</v>
      </c>
      <c r="O495">
        <v>1</v>
      </c>
      <c r="Y495">
        <f t="shared" si="14"/>
        <v>0</v>
      </c>
      <c r="Z495" t="str">
        <f t="shared" si="15"/>
        <v xml:space="preserve">Салон связи0</v>
      </c>
      <c r="AA495" s="6" t="str">
        <f>VLOOKUP(Z495,Баллы!A:B,2,0)</f>
        <v>Диспаритет</v>
      </c>
    </row>
    <row r="496">
      <c r="A496" t="s">
        <v>3428</v>
      </c>
      <c r="B496" t="s">
        <v>587</v>
      </c>
      <c r="C496" s="1">
        <v>45601</v>
      </c>
      <c r="D496" t="s">
        <v>3428</v>
      </c>
      <c r="E496" t="s">
        <v>3429</v>
      </c>
      <c r="F496" t="s">
        <v>13</v>
      </c>
      <c r="G496" s="6" t="s">
        <v>3430</v>
      </c>
      <c r="H496" s="6" t="s">
        <v>3431</v>
      </c>
      <c r="I496" s="6" t="s">
        <v>3432</v>
      </c>
      <c r="J496" s="6" t="s">
        <v>3433</v>
      </c>
      <c r="K496" t="s">
        <v>82</v>
      </c>
      <c r="L496" t="s">
        <v>115</v>
      </c>
      <c r="M496" t="s">
        <v>593</v>
      </c>
      <c r="N496" t="s">
        <v>64</v>
      </c>
      <c r="O496">
        <v>1</v>
      </c>
      <c r="Y496">
        <f t="shared" si="14"/>
        <v>0</v>
      </c>
      <c r="Z496" t="str">
        <f t="shared" si="15"/>
        <v>Магазин0</v>
      </c>
      <c r="AA496" s="6" t="str">
        <f>VLOOKUP(Z496,Баллы!A:B,2,0)</f>
        <v>Диспаритет</v>
      </c>
    </row>
    <row r="497">
      <c r="A497" t="s">
        <v>3434</v>
      </c>
      <c r="B497" t="s">
        <v>2719</v>
      </c>
      <c r="C497" s="1">
        <v>45601</v>
      </c>
      <c r="D497" t="s">
        <v>3434</v>
      </c>
      <c r="E497" t="s">
        <v>3435</v>
      </c>
      <c r="F497" t="s">
        <v>13</v>
      </c>
      <c r="G497" s="6" t="s">
        <v>3436</v>
      </c>
      <c r="H497" s="6" t="s">
        <v>3437</v>
      </c>
      <c r="I497" s="6" t="s">
        <v>3438</v>
      </c>
      <c r="J497" s="6" t="s">
        <v>3439</v>
      </c>
      <c r="K497" t="s">
        <v>140</v>
      </c>
      <c r="L497" t="s">
        <v>1011</v>
      </c>
      <c r="M497" t="s">
        <v>2725</v>
      </c>
      <c r="N497" t="s">
        <v>64</v>
      </c>
      <c r="O497">
        <v>1</v>
      </c>
      <c r="Y497">
        <f t="shared" si="14"/>
        <v>0</v>
      </c>
      <c r="Z497" t="str">
        <f t="shared" si="15"/>
        <v>Магазин0</v>
      </c>
      <c r="AA497" s="6" t="str">
        <f>VLOOKUP(Z497,Баллы!A:B,2,0)</f>
        <v>Диспаритет</v>
      </c>
    </row>
    <row r="498">
      <c r="A498" t="s">
        <v>3440</v>
      </c>
      <c r="B498" t="s">
        <v>3441</v>
      </c>
      <c r="C498" s="1">
        <v>45601</v>
      </c>
      <c r="D498" t="s">
        <v>3440</v>
      </c>
      <c r="E498" t="s">
        <v>3442</v>
      </c>
      <c r="F498" t="s">
        <v>13</v>
      </c>
      <c r="G498" s="6" t="s">
        <v>3443</v>
      </c>
      <c r="H498" s="6" t="s">
        <v>3444</v>
      </c>
      <c r="I498" s="6" t="s">
        <v>3445</v>
      </c>
      <c r="J498" s="6" t="s">
        <v>3446</v>
      </c>
      <c r="K498" t="s">
        <v>211</v>
      </c>
      <c r="L498" t="s">
        <v>211</v>
      </c>
      <c r="M498" t="s">
        <v>211</v>
      </c>
      <c r="N498" t="s">
        <v>64</v>
      </c>
      <c r="O498">
        <v>1</v>
      </c>
      <c r="Y498">
        <f t="shared" si="14"/>
        <v>0</v>
      </c>
      <c r="Z498" t="str">
        <f t="shared" si="15"/>
        <v>Магазин0</v>
      </c>
      <c r="AA498" s="6" t="str">
        <f>VLOOKUP(Z498,Баллы!A:B,2,0)</f>
        <v>Диспаритет</v>
      </c>
    </row>
    <row r="499">
      <c r="A499" t="s">
        <v>3447</v>
      </c>
      <c r="B499" t="s">
        <v>3448</v>
      </c>
      <c r="C499" s="1">
        <v>45601</v>
      </c>
      <c r="D499" t="s">
        <v>3447</v>
      </c>
      <c r="E499" t="s">
        <v>3449</v>
      </c>
      <c r="F499" t="s">
        <v>13</v>
      </c>
      <c r="G499" s="6" t="s">
        <v>3450</v>
      </c>
      <c r="H499" s="6" t="s">
        <v>3451</v>
      </c>
      <c r="I499" s="6" t="s">
        <v>3452</v>
      </c>
      <c r="J499" s="6" t="s">
        <v>3453</v>
      </c>
      <c r="K499" t="s">
        <v>104</v>
      </c>
      <c r="L499" t="s">
        <v>122</v>
      </c>
      <c r="M499" t="s">
        <v>3454</v>
      </c>
      <c r="N499" t="s">
        <v>64</v>
      </c>
      <c r="O499">
        <v>1</v>
      </c>
      <c r="Y499">
        <f t="shared" si="14"/>
        <v>0</v>
      </c>
      <c r="Z499" t="str">
        <f t="shared" si="15"/>
        <v>Магазин0</v>
      </c>
      <c r="AA499" s="6" t="str">
        <f>VLOOKUP(Z499,Баллы!A:B,2,0)</f>
        <v>Диспаритет</v>
      </c>
    </row>
    <row r="500">
      <c r="A500" t="s">
        <v>3455</v>
      </c>
      <c r="B500" t="s">
        <v>9</v>
      </c>
      <c r="C500" s="1">
        <v>45601</v>
      </c>
      <c r="D500" t="s">
        <v>3455</v>
      </c>
      <c r="E500" t="s">
        <v>3456</v>
      </c>
      <c r="F500" t="s">
        <v>127</v>
      </c>
      <c r="G500" s="6" t="s">
        <v>3457</v>
      </c>
      <c r="H500" s="6" t="s">
        <v>3458</v>
      </c>
      <c r="I500" s="6" t="s">
        <v>3459</v>
      </c>
      <c r="J500" s="6" t="s">
        <v>101</v>
      </c>
      <c r="K500" t="s">
        <v>104</v>
      </c>
      <c r="L500" t="s">
        <v>122</v>
      </c>
      <c r="M500" t="s">
        <v>123</v>
      </c>
      <c r="N500" t="s">
        <v>132</v>
      </c>
      <c r="O500">
        <v>1</v>
      </c>
      <c r="Y500">
        <f t="shared" si="14"/>
        <v>0</v>
      </c>
      <c r="Z500" t="str">
        <f t="shared" si="15"/>
        <v>Секция0</v>
      </c>
      <c r="AA500" s="6" t="str">
        <f>VLOOKUP(Z500,Баллы!A:B,2,0)</f>
        <v>Диспаритет</v>
      </c>
    </row>
    <row r="501">
      <c r="A501" t="s">
        <v>3460</v>
      </c>
      <c r="B501" t="s">
        <v>462</v>
      </c>
      <c r="C501" s="1">
        <v>45601</v>
      </c>
      <c r="D501" t="s">
        <v>3460</v>
      </c>
      <c r="E501" t="s">
        <v>2918</v>
      </c>
      <c r="F501" t="s">
        <v>223</v>
      </c>
      <c r="G501" s="6" t="s">
        <v>3461</v>
      </c>
      <c r="H501" s="6" t="s">
        <v>101</v>
      </c>
      <c r="I501" s="6" t="s">
        <v>3462</v>
      </c>
      <c r="J501" s="6" t="s">
        <v>101</v>
      </c>
      <c r="K501" t="s">
        <v>192</v>
      </c>
      <c r="L501" t="s">
        <v>467</v>
      </c>
      <c r="M501" t="s">
        <v>468</v>
      </c>
      <c r="N501" t="s">
        <v>228</v>
      </c>
      <c r="O501">
        <v>1</v>
      </c>
      <c r="Y501">
        <f t="shared" si="14"/>
        <v>0</v>
      </c>
      <c r="Z501" t="str">
        <f t="shared" si="15"/>
        <v>Киоск0</v>
      </c>
      <c r="AA501" s="6" t="str">
        <f>VLOOKUP(Z501,Баллы!A:B,2,0)</f>
        <v>Диспаритет</v>
      </c>
    </row>
    <row r="502">
      <c r="A502" t="s">
        <v>3463</v>
      </c>
      <c r="B502" t="s">
        <v>1789</v>
      </c>
      <c r="C502" s="1">
        <v>45601</v>
      </c>
      <c r="D502" t="s">
        <v>3463</v>
      </c>
      <c r="E502" t="s">
        <v>3464</v>
      </c>
      <c r="F502" t="s">
        <v>223</v>
      </c>
      <c r="G502" s="6" t="s">
        <v>3465</v>
      </c>
      <c r="H502" s="6" t="s">
        <v>101</v>
      </c>
      <c r="I502" s="6" t="s">
        <v>3466</v>
      </c>
      <c r="J502" s="6" t="s">
        <v>101</v>
      </c>
      <c r="K502" t="s">
        <v>61</v>
      </c>
      <c r="L502" t="s">
        <v>174</v>
      </c>
      <c r="M502" t="s">
        <v>1795</v>
      </c>
      <c r="N502" t="s">
        <v>228</v>
      </c>
      <c r="O502">
        <v>1</v>
      </c>
      <c r="Y502">
        <f t="shared" si="14"/>
        <v>0</v>
      </c>
      <c r="Z502" t="str">
        <f t="shared" si="15"/>
        <v>Киоск0</v>
      </c>
      <c r="AA502" s="6" t="str">
        <f>VLOOKUP(Z502,Баллы!A:B,2,0)</f>
        <v>Диспаритет</v>
      </c>
    </row>
    <row r="503">
      <c r="A503" t="s">
        <v>3467</v>
      </c>
      <c r="B503" t="s">
        <v>781</v>
      </c>
      <c r="C503" s="1">
        <v>45601</v>
      </c>
      <c r="D503" t="s">
        <v>3467</v>
      </c>
      <c r="E503" t="s">
        <v>782</v>
      </c>
      <c r="F503" t="s">
        <v>127</v>
      </c>
      <c r="G503" s="6" t="s">
        <v>3468</v>
      </c>
      <c r="H503" s="6" t="s">
        <v>3469</v>
      </c>
      <c r="I503" s="6" t="s">
        <v>3470</v>
      </c>
      <c r="J503" s="6" t="s">
        <v>101</v>
      </c>
      <c r="K503" t="s">
        <v>82</v>
      </c>
      <c r="L503" t="s">
        <v>115</v>
      </c>
      <c r="M503" t="s">
        <v>786</v>
      </c>
      <c r="N503" t="s">
        <v>132</v>
      </c>
      <c r="O503">
        <v>1</v>
      </c>
      <c r="Y503">
        <f t="shared" si="14"/>
        <v>0</v>
      </c>
      <c r="Z503" t="str">
        <f t="shared" si="15"/>
        <v>Секция0</v>
      </c>
      <c r="AA503" s="6" t="str">
        <f>VLOOKUP(Z503,Баллы!A:B,2,0)</f>
        <v>Диспаритет</v>
      </c>
    </row>
    <row r="504">
      <c r="A504" t="s">
        <v>3471</v>
      </c>
      <c r="B504" t="s">
        <v>863</v>
      </c>
      <c r="C504" s="1">
        <v>45601</v>
      </c>
      <c r="D504" t="s">
        <v>3471</v>
      </c>
      <c r="E504" t="s">
        <v>3472</v>
      </c>
      <c r="F504" t="s">
        <v>13</v>
      </c>
      <c r="G504" s="6" t="s">
        <v>3473</v>
      </c>
      <c r="H504" s="6" t="s">
        <v>3474</v>
      </c>
      <c r="I504" s="6" t="s">
        <v>3475</v>
      </c>
      <c r="J504" s="6" t="s">
        <v>3476</v>
      </c>
      <c r="K504" t="s">
        <v>72</v>
      </c>
      <c r="L504" t="s">
        <v>183</v>
      </c>
      <c r="M504" t="s">
        <v>869</v>
      </c>
      <c r="N504" t="s">
        <v>64</v>
      </c>
      <c r="O504">
        <v>1</v>
      </c>
      <c r="Y504">
        <f t="shared" si="14"/>
        <v>0</v>
      </c>
      <c r="Z504" t="str">
        <f t="shared" si="15"/>
        <v>Магазин0</v>
      </c>
      <c r="AA504" s="6" t="str">
        <f>VLOOKUP(Z504,Баллы!A:B,2,0)</f>
        <v>Диспаритет</v>
      </c>
    </row>
    <row r="505">
      <c r="A505" t="s">
        <v>3477</v>
      </c>
      <c r="B505" t="s">
        <v>1275</v>
      </c>
      <c r="C505" s="1">
        <v>45601</v>
      </c>
      <c r="D505" t="s">
        <v>3477</v>
      </c>
      <c r="E505" t="s">
        <v>3478</v>
      </c>
      <c r="F505" t="s">
        <v>13</v>
      </c>
      <c r="G505" s="6" t="s">
        <v>3479</v>
      </c>
      <c r="H505" s="6" t="s">
        <v>3480</v>
      </c>
      <c r="I505" s="6" t="s">
        <v>3481</v>
      </c>
      <c r="J505" s="6" t="s">
        <v>3482</v>
      </c>
      <c r="K505" t="s">
        <v>104</v>
      </c>
      <c r="L505" t="s">
        <v>253</v>
      </c>
      <c r="M505" t="s">
        <v>1281</v>
      </c>
      <c r="N505" t="s">
        <v>64</v>
      </c>
      <c r="O505">
        <v>1</v>
      </c>
      <c r="Y505">
        <f t="shared" si="14"/>
        <v>0</v>
      </c>
      <c r="Z505" t="str">
        <f t="shared" si="15"/>
        <v>Магазин0</v>
      </c>
      <c r="AA505" s="6" t="str">
        <f>VLOOKUP(Z505,Баллы!A:B,2,0)</f>
        <v>Диспаритет</v>
      </c>
    </row>
    <row r="506">
      <c r="A506" t="s">
        <v>3483</v>
      </c>
      <c r="B506" t="s">
        <v>1319</v>
      </c>
      <c r="C506" s="1">
        <v>45601</v>
      </c>
      <c r="D506" t="s">
        <v>3483</v>
      </c>
      <c r="E506" t="s">
        <v>3484</v>
      </c>
      <c r="F506" t="s">
        <v>13</v>
      </c>
      <c r="G506" s="6" t="s">
        <v>3485</v>
      </c>
      <c r="H506" s="6" t="s">
        <v>3486</v>
      </c>
      <c r="I506" s="6" t="s">
        <v>3487</v>
      </c>
      <c r="J506" s="6" t="s">
        <v>3488</v>
      </c>
      <c r="K506" t="s">
        <v>61</v>
      </c>
      <c r="L506" t="s">
        <v>1325</v>
      </c>
      <c r="M506" t="s">
        <v>1326</v>
      </c>
      <c r="N506" t="s">
        <v>64</v>
      </c>
      <c r="O506">
        <v>1</v>
      </c>
      <c r="Y506">
        <f t="shared" si="14"/>
        <v>0</v>
      </c>
      <c r="Z506" t="str">
        <f t="shared" si="15"/>
        <v>Магазин0</v>
      </c>
      <c r="AA506" s="6" t="str">
        <f>VLOOKUP(Z506,Баллы!A:B,2,0)</f>
        <v>Диспаритет</v>
      </c>
    </row>
    <row r="507">
      <c r="A507" t="s">
        <v>3489</v>
      </c>
      <c r="B507" t="s">
        <v>375</v>
      </c>
      <c r="C507" s="1">
        <v>45601</v>
      </c>
      <c r="D507" t="s">
        <v>3489</v>
      </c>
      <c r="E507" t="s">
        <v>3490</v>
      </c>
      <c r="F507" t="s">
        <v>13</v>
      </c>
      <c r="G507" s="6" t="s">
        <v>3491</v>
      </c>
      <c r="H507" s="6" t="s">
        <v>3492</v>
      </c>
      <c r="I507" s="6" t="s">
        <v>3493</v>
      </c>
      <c r="J507" s="6" t="s">
        <v>3494</v>
      </c>
      <c r="K507" t="s">
        <v>140</v>
      </c>
      <c r="L507" t="s">
        <v>165</v>
      </c>
      <c r="M507" t="s">
        <v>380</v>
      </c>
      <c r="N507" t="s">
        <v>64</v>
      </c>
      <c r="O507">
        <v>1</v>
      </c>
      <c r="Y507">
        <f t="shared" si="14"/>
        <v>0</v>
      </c>
      <c r="Z507" t="str">
        <f t="shared" si="15"/>
        <v>Магазин0</v>
      </c>
      <c r="AA507" s="6" t="str">
        <f>VLOOKUP(Z507,Баллы!A:B,2,0)</f>
        <v>Диспаритет</v>
      </c>
    </row>
    <row r="508">
      <c r="A508" t="s">
        <v>3495</v>
      </c>
      <c r="B508" t="s">
        <v>3496</v>
      </c>
      <c r="C508" s="1">
        <v>45601</v>
      </c>
      <c r="D508" t="s">
        <v>3495</v>
      </c>
      <c r="E508" t="s">
        <v>3497</v>
      </c>
      <c r="F508" t="s">
        <v>127</v>
      </c>
      <c r="G508" s="6" t="s">
        <v>3498</v>
      </c>
      <c r="H508" s="6" t="s">
        <v>3499</v>
      </c>
      <c r="I508" s="6" t="s">
        <v>3500</v>
      </c>
      <c r="J508" s="6" t="s">
        <v>101</v>
      </c>
      <c r="K508" t="s">
        <v>211</v>
      </c>
      <c r="L508" t="s">
        <v>211</v>
      </c>
      <c r="M508" t="s">
        <v>211</v>
      </c>
      <c r="N508" t="s">
        <v>132</v>
      </c>
      <c r="O508">
        <v>1</v>
      </c>
      <c r="Y508">
        <f t="shared" si="14"/>
        <v>0</v>
      </c>
      <c r="Z508" t="str">
        <f t="shared" si="15"/>
        <v>Секция0</v>
      </c>
      <c r="AA508" s="6" t="str">
        <f>VLOOKUP(Z508,Баллы!A:B,2,0)</f>
        <v>Диспаритет</v>
      </c>
    </row>
    <row r="509">
      <c r="A509" t="s">
        <v>3501</v>
      </c>
      <c r="B509" t="s">
        <v>2528</v>
      </c>
      <c r="C509" s="1">
        <v>45601</v>
      </c>
      <c r="D509" t="s">
        <v>3501</v>
      </c>
      <c r="E509" t="s">
        <v>3502</v>
      </c>
      <c r="F509" t="s">
        <v>13</v>
      </c>
      <c r="G509" s="6" t="s">
        <v>3503</v>
      </c>
      <c r="H509" s="6" t="s">
        <v>3504</v>
      </c>
      <c r="I509" s="6" t="s">
        <v>3505</v>
      </c>
      <c r="J509" s="6" t="s">
        <v>3506</v>
      </c>
      <c r="K509" t="s">
        <v>61</v>
      </c>
      <c r="L509" t="s">
        <v>913</v>
      </c>
      <c r="M509" t="s">
        <v>2534</v>
      </c>
      <c r="N509" t="s">
        <v>64</v>
      </c>
      <c r="O509">
        <v>1</v>
      </c>
      <c r="Y509">
        <f t="shared" si="14"/>
        <v>0</v>
      </c>
      <c r="Z509" t="str">
        <f t="shared" si="15"/>
        <v>Магазин0</v>
      </c>
      <c r="AA509" s="6" t="str">
        <f>VLOOKUP(Z509,Баллы!A:B,2,0)</f>
        <v>Диспаритет</v>
      </c>
    </row>
    <row r="510">
      <c r="A510" t="s">
        <v>3507</v>
      </c>
      <c r="B510" t="s">
        <v>653</v>
      </c>
      <c r="C510" s="1">
        <v>45601</v>
      </c>
      <c r="D510" t="s">
        <v>3507</v>
      </c>
      <c r="E510" t="s">
        <v>3508</v>
      </c>
      <c r="F510" t="s">
        <v>13</v>
      </c>
      <c r="G510" s="6" t="s">
        <v>3509</v>
      </c>
      <c r="H510" s="6" t="s">
        <v>3510</v>
      </c>
      <c r="I510" s="6" t="s">
        <v>3511</v>
      </c>
      <c r="J510" s="6" t="s">
        <v>3512</v>
      </c>
      <c r="K510" t="s">
        <v>140</v>
      </c>
      <c r="L510" t="s">
        <v>659</v>
      </c>
      <c r="M510" t="s">
        <v>660</v>
      </c>
      <c r="N510" t="s">
        <v>64</v>
      </c>
      <c r="O510">
        <v>1</v>
      </c>
      <c r="Y510">
        <f t="shared" si="14"/>
        <v>0</v>
      </c>
      <c r="Z510" t="str">
        <f t="shared" si="15"/>
        <v>Магазин0</v>
      </c>
      <c r="AA510" s="6" t="str">
        <f>VLOOKUP(Z510,Баллы!A:B,2,0)</f>
        <v>Диспаритет</v>
      </c>
    </row>
    <row r="511">
      <c r="A511" t="s">
        <v>3513</v>
      </c>
      <c r="B511" t="s">
        <v>3514</v>
      </c>
      <c r="C511" s="1">
        <v>45601</v>
      </c>
      <c r="D511" t="s">
        <v>3513</v>
      </c>
      <c r="E511" t="s">
        <v>3515</v>
      </c>
      <c r="F511" t="s">
        <v>13</v>
      </c>
      <c r="G511" s="6" t="s">
        <v>3516</v>
      </c>
      <c r="H511" s="6" t="s">
        <v>3517</v>
      </c>
      <c r="I511" s="6" t="s">
        <v>3518</v>
      </c>
      <c r="J511" s="6" t="s">
        <v>3519</v>
      </c>
      <c r="K511" t="s">
        <v>104</v>
      </c>
      <c r="L511" t="s">
        <v>105</v>
      </c>
      <c r="M511" t="s">
        <v>3520</v>
      </c>
      <c r="N511" t="s">
        <v>64</v>
      </c>
      <c r="O511">
        <v>1</v>
      </c>
      <c r="Y511">
        <f t="shared" ref="Y511:Y574" si="16">SUM(P511:W511)</f>
        <v>0</v>
      </c>
      <c r="Z511" t="str">
        <f t="shared" ref="Z511:Z574" si="17">CONCATENATE(N511,Y511)</f>
        <v>Магазин0</v>
      </c>
      <c r="AA511" s="6" t="str">
        <f>VLOOKUP(Z511,Баллы!A:B,2,0)</f>
        <v>Диспаритет</v>
      </c>
    </row>
    <row r="512">
      <c r="A512" t="s">
        <v>3521</v>
      </c>
      <c r="B512" t="s">
        <v>1524</v>
      </c>
      <c r="C512" s="1">
        <v>45601</v>
      </c>
      <c r="D512" t="s">
        <v>3521</v>
      </c>
      <c r="E512" t="s">
        <v>3522</v>
      </c>
      <c r="F512" t="s">
        <v>127</v>
      </c>
      <c r="G512" s="6" t="s">
        <v>3523</v>
      </c>
      <c r="H512" s="6" t="s">
        <v>3524</v>
      </c>
      <c r="I512" s="6" t="s">
        <v>3525</v>
      </c>
      <c r="J512" s="6" t="s">
        <v>101</v>
      </c>
      <c r="K512" t="s">
        <v>82</v>
      </c>
      <c r="L512" t="s">
        <v>236</v>
      </c>
      <c r="M512" t="s">
        <v>1530</v>
      </c>
      <c r="N512" t="s">
        <v>132</v>
      </c>
      <c r="O512">
        <v>1</v>
      </c>
      <c r="Y512">
        <f t="shared" si="16"/>
        <v>0</v>
      </c>
      <c r="Z512" t="str">
        <f t="shared" si="17"/>
        <v>Секция0</v>
      </c>
      <c r="AA512" s="6" t="str">
        <f>VLOOKUP(Z512,Баллы!A:B,2,0)</f>
        <v>Диспаритет</v>
      </c>
    </row>
    <row r="513">
      <c r="A513" t="s">
        <v>3526</v>
      </c>
      <c r="B513" t="s">
        <v>3527</v>
      </c>
      <c r="C513" s="1">
        <v>45601</v>
      </c>
      <c r="D513" t="s">
        <v>3526</v>
      </c>
      <c r="E513" t="s">
        <v>3528</v>
      </c>
      <c r="F513" t="s">
        <v>13</v>
      </c>
      <c r="G513" s="6" t="s">
        <v>3529</v>
      </c>
      <c r="H513" s="6" t="s">
        <v>3530</v>
      </c>
      <c r="I513" s="6" t="s">
        <v>3531</v>
      </c>
      <c r="J513" s="6" t="s">
        <v>3532</v>
      </c>
      <c r="K513" t="s">
        <v>104</v>
      </c>
      <c r="L513" t="s">
        <v>396</v>
      </c>
      <c r="M513" t="s">
        <v>3533</v>
      </c>
      <c r="N513" t="s">
        <v>64</v>
      </c>
      <c r="O513">
        <v>1</v>
      </c>
      <c r="Y513">
        <f t="shared" si="16"/>
        <v>0</v>
      </c>
      <c r="Z513" t="str">
        <f t="shared" si="17"/>
        <v>Магазин0</v>
      </c>
      <c r="AA513" s="6" t="str">
        <f>VLOOKUP(Z513,Баллы!A:B,2,0)</f>
        <v>Диспаритет</v>
      </c>
    </row>
    <row r="514">
      <c r="A514" t="s">
        <v>3534</v>
      </c>
      <c r="B514" t="s">
        <v>922</v>
      </c>
      <c r="C514" s="1">
        <v>45601</v>
      </c>
      <c r="D514" t="s">
        <v>3534</v>
      </c>
      <c r="E514" t="s">
        <v>3535</v>
      </c>
      <c r="F514" t="s">
        <v>13</v>
      </c>
      <c r="G514" s="6" t="s">
        <v>3536</v>
      </c>
      <c r="H514" s="6" t="s">
        <v>3537</v>
      </c>
      <c r="I514" s="6" t="s">
        <v>3538</v>
      </c>
      <c r="J514" s="6" t="s">
        <v>3539</v>
      </c>
      <c r="K514" t="s">
        <v>72</v>
      </c>
      <c r="L514" t="s">
        <v>764</v>
      </c>
      <c r="M514" t="s">
        <v>928</v>
      </c>
      <c r="N514" t="s">
        <v>64</v>
      </c>
      <c r="O514">
        <v>1</v>
      </c>
      <c r="Y514">
        <f t="shared" si="16"/>
        <v>0</v>
      </c>
      <c r="Z514" t="str">
        <f t="shared" si="17"/>
        <v>Магазин0</v>
      </c>
      <c r="AA514" s="6" t="str">
        <f>VLOOKUP(Z514,Баллы!A:B,2,0)</f>
        <v>Диспаритет</v>
      </c>
    </row>
    <row r="515">
      <c r="A515" t="s">
        <v>3540</v>
      </c>
      <c r="B515" t="s">
        <v>899</v>
      </c>
      <c r="C515" s="1">
        <v>45601</v>
      </c>
      <c r="D515" t="s">
        <v>3540</v>
      </c>
      <c r="E515" t="s">
        <v>3541</v>
      </c>
      <c r="F515" t="s">
        <v>127</v>
      </c>
      <c r="G515" s="6" t="s">
        <v>3542</v>
      </c>
      <c r="H515" s="6" t="s">
        <v>3543</v>
      </c>
      <c r="I515" s="6" t="s">
        <v>3544</v>
      </c>
      <c r="J515" s="6" t="s">
        <v>101</v>
      </c>
      <c r="K515" t="s">
        <v>72</v>
      </c>
      <c r="L515" t="s">
        <v>183</v>
      </c>
      <c r="M515" t="s">
        <v>905</v>
      </c>
      <c r="N515" t="s">
        <v>132</v>
      </c>
      <c r="O515">
        <v>1</v>
      </c>
      <c r="Y515">
        <f t="shared" si="16"/>
        <v>0</v>
      </c>
      <c r="Z515" t="str">
        <f t="shared" si="17"/>
        <v>Секция0</v>
      </c>
      <c r="AA515" s="6" t="str">
        <f>VLOOKUP(Z515,Баллы!A:B,2,0)</f>
        <v>Диспаритет</v>
      </c>
    </row>
    <row r="516">
      <c r="A516" t="s">
        <v>3545</v>
      </c>
      <c r="B516" t="s">
        <v>718</v>
      </c>
      <c r="C516" s="1">
        <v>45601</v>
      </c>
      <c r="D516" t="s">
        <v>3545</v>
      </c>
      <c r="E516" t="s">
        <v>719</v>
      </c>
      <c r="F516" t="s">
        <v>1602</v>
      </c>
      <c r="G516" s="6" t="s">
        <v>3546</v>
      </c>
      <c r="H516" s="6" t="s">
        <v>3547</v>
      </c>
      <c r="I516" s="6" t="s">
        <v>3548</v>
      </c>
      <c r="J516" s="6" t="s">
        <v>3549</v>
      </c>
      <c r="K516" t="s">
        <v>140</v>
      </c>
      <c r="L516" t="s">
        <v>724</v>
      </c>
      <c r="M516" t="s">
        <v>725</v>
      </c>
      <c r="N516" t="s">
        <v>1608</v>
      </c>
      <c r="O516">
        <v>1</v>
      </c>
      <c r="Y516">
        <f t="shared" si="16"/>
        <v>0</v>
      </c>
      <c r="Z516" t="str">
        <f t="shared" si="17"/>
        <v xml:space="preserve">Салон связи0</v>
      </c>
      <c r="AA516" s="6" t="str">
        <f>VLOOKUP(Z516,Баллы!A:B,2,0)</f>
        <v>Диспаритет</v>
      </c>
    </row>
    <row r="517">
      <c r="A517" t="s">
        <v>3550</v>
      </c>
      <c r="B517" t="s">
        <v>1114</v>
      </c>
      <c r="C517" s="1">
        <v>45601</v>
      </c>
      <c r="D517" t="s">
        <v>3550</v>
      </c>
      <c r="E517" t="s">
        <v>3551</v>
      </c>
      <c r="F517" t="s">
        <v>13</v>
      </c>
      <c r="G517" s="6" t="s">
        <v>3552</v>
      </c>
      <c r="H517" s="6" t="s">
        <v>3553</v>
      </c>
      <c r="I517" s="6" t="s">
        <v>3554</v>
      </c>
      <c r="J517" s="6" t="s">
        <v>3555</v>
      </c>
      <c r="K517" t="s">
        <v>104</v>
      </c>
      <c r="L517" t="s">
        <v>1120</v>
      </c>
      <c r="M517" t="s">
        <v>1121</v>
      </c>
      <c r="N517" t="s">
        <v>64</v>
      </c>
      <c r="O517">
        <v>1</v>
      </c>
      <c r="Y517">
        <f t="shared" si="16"/>
        <v>0</v>
      </c>
      <c r="Z517" t="str">
        <f t="shared" si="17"/>
        <v>Магазин0</v>
      </c>
      <c r="AA517" s="6" t="str">
        <f>VLOOKUP(Z517,Баллы!A:B,2,0)</f>
        <v>Диспаритет</v>
      </c>
    </row>
    <row r="518">
      <c r="A518" t="s">
        <v>3556</v>
      </c>
      <c r="B518" t="s">
        <v>1147</v>
      </c>
      <c r="C518" s="1">
        <v>45601</v>
      </c>
      <c r="D518" t="s">
        <v>3556</v>
      </c>
      <c r="E518" t="s">
        <v>3557</v>
      </c>
      <c r="F518" t="s">
        <v>13</v>
      </c>
      <c r="G518" s="6" t="s">
        <v>3558</v>
      </c>
      <c r="H518" s="6" t="s">
        <v>3559</v>
      </c>
      <c r="I518" s="6" t="s">
        <v>3560</v>
      </c>
      <c r="J518" s="6" t="s">
        <v>3561</v>
      </c>
      <c r="K518" t="s">
        <v>61</v>
      </c>
      <c r="L518" t="s">
        <v>1028</v>
      </c>
      <c r="M518" t="s">
        <v>1153</v>
      </c>
      <c r="N518" t="s">
        <v>64</v>
      </c>
      <c r="O518">
        <v>1</v>
      </c>
      <c r="Y518">
        <f t="shared" si="16"/>
        <v>0</v>
      </c>
      <c r="Z518" t="str">
        <f t="shared" si="17"/>
        <v>Магазин0</v>
      </c>
      <c r="AA518" s="6" t="str">
        <f>VLOOKUP(Z518,Баллы!A:B,2,0)</f>
        <v>Диспаритет</v>
      </c>
    </row>
    <row r="519">
      <c r="A519" t="s">
        <v>3562</v>
      </c>
      <c r="B519" t="s">
        <v>1228</v>
      </c>
      <c r="C519" s="1">
        <v>45601</v>
      </c>
      <c r="D519" t="s">
        <v>3562</v>
      </c>
      <c r="E519" t="s">
        <v>3563</v>
      </c>
      <c r="F519" t="s">
        <v>13</v>
      </c>
      <c r="G519" s="6" t="s">
        <v>3564</v>
      </c>
      <c r="H519" s="6" t="s">
        <v>3565</v>
      </c>
      <c r="I519" s="6" t="s">
        <v>3566</v>
      </c>
      <c r="J519" s="6" t="s">
        <v>3567</v>
      </c>
      <c r="K519" t="s">
        <v>140</v>
      </c>
      <c r="L519" t="s">
        <v>447</v>
      </c>
      <c r="M519" t="s">
        <v>1234</v>
      </c>
      <c r="N519" t="s">
        <v>64</v>
      </c>
      <c r="O519">
        <v>1</v>
      </c>
      <c r="Y519">
        <f t="shared" si="16"/>
        <v>0</v>
      </c>
      <c r="Z519" t="str">
        <f t="shared" si="17"/>
        <v>Магазин0</v>
      </c>
      <c r="AA519" s="6" t="str">
        <f>VLOOKUP(Z519,Баллы!A:B,2,0)</f>
        <v>Диспаритет</v>
      </c>
    </row>
    <row r="520">
      <c r="A520" t="s">
        <v>3568</v>
      </c>
      <c r="B520" t="s">
        <v>1256</v>
      </c>
      <c r="C520" s="1">
        <v>45601</v>
      </c>
      <c r="D520" t="s">
        <v>3568</v>
      </c>
      <c r="E520" t="s">
        <v>3569</v>
      </c>
      <c r="F520" t="s">
        <v>13</v>
      </c>
      <c r="G520" s="6" t="s">
        <v>3570</v>
      </c>
      <c r="H520" s="6" t="s">
        <v>3571</v>
      </c>
      <c r="I520" s="6" t="s">
        <v>3572</v>
      </c>
      <c r="J520" s="6" t="s">
        <v>3573</v>
      </c>
      <c r="K520" t="s">
        <v>192</v>
      </c>
      <c r="L520" t="s">
        <v>1262</v>
      </c>
      <c r="M520" t="s">
        <v>1263</v>
      </c>
      <c r="N520" t="s">
        <v>64</v>
      </c>
      <c r="O520">
        <v>1</v>
      </c>
      <c r="Y520">
        <f t="shared" si="16"/>
        <v>0</v>
      </c>
      <c r="Z520" t="str">
        <f t="shared" si="17"/>
        <v>Магазин0</v>
      </c>
      <c r="AA520" s="6" t="str">
        <f>VLOOKUP(Z520,Баллы!A:B,2,0)</f>
        <v>Диспаритет</v>
      </c>
    </row>
    <row r="521">
      <c r="A521" t="s">
        <v>3574</v>
      </c>
      <c r="B521" t="s">
        <v>3575</v>
      </c>
      <c r="C521" s="1">
        <v>45601</v>
      </c>
      <c r="D521" t="s">
        <v>3574</v>
      </c>
      <c r="E521" t="s">
        <v>3576</v>
      </c>
      <c r="F521" t="s">
        <v>13</v>
      </c>
      <c r="G521" s="6" t="s">
        <v>3577</v>
      </c>
      <c r="H521" s="6" t="s">
        <v>3578</v>
      </c>
      <c r="I521" s="6" t="s">
        <v>3579</v>
      </c>
      <c r="J521" s="6" t="s">
        <v>3580</v>
      </c>
      <c r="K521" t="s">
        <v>82</v>
      </c>
      <c r="L521" t="s">
        <v>115</v>
      </c>
      <c r="M521" t="s">
        <v>3581</v>
      </c>
      <c r="N521" t="s">
        <v>64</v>
      </c>
      <c r="O521">
        <v>1</v>
      </c>
      <c r="Y521">
        <f t="shared" si="16"/>
        <v>0</v>
      </c>
      <c r="Z521" t="str">
        <f t="shared" si="17"/>
        <v>Магазин0</v>
      </c>
      <c r="AA521" s="6" t="str">
        <f>VLOOKUP(Z521,Баллы!A:B,2,0)</f>
        <v>Диспаритет</v>
      </c>
    </row>
    <row r="522">
      <c r="A522" t="s">
        <v>3582</v>
      </c>
      <c r="B522" t="s">
        <v>1809</v>
      </c>
      <c r="C522" s="1">
        <v>45601</v>
      </c>
      <c r="D522" t="s">
        <v>3582</v>
      </c>
      <c r="E522" t="s">
        <v>3583</v>
      </c>
      <c r="F522" t="s">
        <v>13</v>
      </c>
      <c r="G522" s="6" t="s">
        <v>3584</v>
      </c>
      <c r="H522" s="6" t="s">
        <v>3585</v>
      </c>
      <c r="I522" s="6" t="s">
        <v>3586</v>
      </c>
      <c r="J522" s="6" t="s">
        <v>3587</v>
      </c>
      <c r="K522" t="s">
        <v>72</v>
      </c>
      <c r="L522" t="s">
        <v>1815</v>
      </c>
      <c r="M522" t="s">
        <v>1816</v>
      </c>
      <c r="N522" t="s">
        <v>64</v>
      </c>
      <c r="O522">
        <v>1</v>
      </c>
      <c r="Y522">
        <f t="shared" si="16"/>
        <v>0</v>
      </c>
      <c r="Z522" t="str">
        <f t="shared" si="17"/>
        <v>Магазин0</v>
      </c>
      <c r="AA522" s="6" t="str">
        <f>VLOOKUP(Z522,Баллы!A:B,2,0)</f>
        <v>Диспаритет</v>
      </c>
    </row>
    <row r="523">
      <c r="A523" t="s">
        <v>3588</v>
      </c>
      <c r="B523" t="s">
        <v>168</v>
      </c>
      <c r="C523" s="1">
        <v>45601</v>
      </c>
      <c r="D523" t="s">
        <v>3588</v>
      </c>
      <c r="E523" t="s">
        <v>3589</v>
      </c>
      <c r="F523" t="s">
        <v>13</v>
      </c>
      <c r="G523" s="6" t="s">
        <v>3590</v>
      </c>
      <c r="H523" s="6" t="s">
        <v>3591</v>
      </c>
      <c r="I523" s="6" t="s">
        <v>3592</v>
      </c>
      <c r="J523" s="6" t="s">
        <v>3593</v>
      </c>
      <c r="K523" t="s">
        <v>61</v>
      </c>
      <c r="L523" t="s">
        <v>174</v>
      </c>
      <c r="M523" t="s">
        <v>175</v>
      </c>
      <c r="N523" t="s">
        <v>64</v>
      </c>
      <c r="O523">
        <v>1</v>
      </c>
      <c r="Y523">
        <f t="shared" si="16"/>
        <v>0</v>
      </c>
      <c r="Z523" t="str">
        <f t="shared" si="17"/>
        <v>Магазин0</v>
      </c>
      <c r="AA523" s="6" t="str">
        <f>VLOOKUP(Z523,Баллы!A:B,2,0)</f>
        <v>Диспаритет</v>
      </c>
    </row>
    <row r="524">
      <c r="A524" t="s">
        <v>3594</v>
      </c>
      <c r="B524" t="s">
        <v>879</v>
      </c>
      <c r="C524" s="1">
        <v>45601</v>
      </c>
      <c r="D524" t="s">
        <v>3594</v>
      </c>
      <c r="E524" t="s">
        <v>3595</v>
      </c>
      <c r="F524" t="s">
        <v>127</v>
      </c>
      <c r="G524" s="6" t="s">
        <v>3596</v>
      </c>
      <c r="H524" s="6" t="s">
        <v>3597</v>
      </c>
      <c r="I524" s="6" t="s">
        <v>3598</v>
      </c>
      <c r="J524" s="6" t="s">
        <v>101</v>
      </c>
      <c r="K524" t="s">
        <v>61</v>
      </c>
      <c r="L524" t="s">
        <v>885</v>
      </c>
      <c r="M524" t="s">
        <v>886</v>
      </c>
      <c r="N524" t="s">
        <v>132</v>
      </c>
      <c r="O524">
        <v>1</v>
      </c>
      <c r="Y524">
        <f t="shared" si="16"/>
        <v>0</v>
      </c>
      <c r="Z524" t="str">
        <f t="shared" si="17"/>
        <v>Секция0</v>
      </c>
      <c r="AA524" s="6" t="str">
        <f>VLOOKUP(Z524,Баллы!A:B,2,0)</f>
        <v>Диспаритет</v>
      </c>
    </row>
    <row r="525">
      <c r="A525" t="s">
        <v>3599</v>
      </c>
      <c r="B525" t="s">
        <v>9</v>
      </c>
      <c r="C525" s="1">
        <v>45601</v>
      </c>
      <c r="D525" t="s">
        <v>3599</v>
      </c>
      <c r="E525" t="s">
        <v>3600</v>
      </c>
      <c r="F525" t="s">
        <v>336</v>
      </c>
      <c r="G525" s="6" t="s">
        <v>101</v>
      </c>
      <c r="H525" s="6" t="s">
        <v>3601</v>
      </c>
      <c r="I525" s="6" t="s">
        <v>3602</v>
      </c>
      <c r="J525" s="6" t="s">
        <v>101</v>
      </c>
      <c r="K525" t="s">
        <v>104</v>
      </c>
      <c r="L525" t="s">
        <v>122</v>
      </c>
      <c r="M525" t="s">
        <v>123</v>
      </c>
      <c r="N525" t="s">
        <v>340</v>
      </c>
      <c r="O525">
        <v>1</v>
      </c>
      <c r="Y525">
        <f t="shared" si="16"/>
        <v>0</v>
      </c>
      <c r="Z525" t="str">
        <f t="shared" si="17"/>
        <v>Остров0</v>
      </c>
      <c r="AA525" s="6" t="str">
        <f>VLOOKUP(Z525,Баллы!A:B,2,0)</f>
        <v>Диспаритет</v>
      </c>
    </row>
    <row r="526">
      <c r="A526" t="s">
        <v>3603</v>
      </c>
      <c r="B526" t="s">
        <v>531</v>
      </c>
      <c r="C526" s="1">
        <v>45601</v>
      </c>
      <c r="D526" t="s">
        <v>3603</v>
      </c>
      <c r="E526" t="s">
        <v>3604</v>
      </c>
      <c r="F526" t="s">
        <v>13</v>
      </c>
      <c r="G526" s="6" t="s">
        <v>3605</v>
      </c>
      <c r="H526" s="6" t="s">
        <v>3606</v>
      </c>
      <c r="I526" s="6" t="s">
        <v>3607</v>
      </c>
      <c r="J526" s="6" t="s">
        <v>3608</v>
      </c>
      <c r="K526" t="s">
        <v>192</v>
      </c>
      <c r="L526" t="s">
        <v>536</v>
      </c>
      <c r="M526" t="s">
        <v>537</v>
      </c>
      <c r="N526" t="s">
        <v>64</v>
      </c>
      <c r="O526">
        <v>1</v>
      </c>
      <c r="Y526">
        <f t="shared" si="16"/>
        <v>0</v>
      </c>
      <c r="Z526" t="str">
        <f t="shared" si="17"/>
        <v>Магазин0</v>
      </c>
      <c r="AA526" s="6" t="str">
        <f>VLOOKUP(Z526,Баллы!A:B,2,0)</f>
        <v>Диспаритет</v>
      </c>
    </row>
    <row r="527">
      <c r="A527" t="s">
        <v>3609</v>
      </c>
      <c r="B527" t="s">
        <v>9</v>
      </c>
      <c r="C527" s="1">
        <v>45601</v>
      </c>
      <c r="D527" t="s">
        <v>3609</v>
      </c>
      <c r="E527" t="s">
        <v>3456</v>
      </c>
      <c r="F527" t="s">
        <v>127</v>
      </c>
      <c r="G527" s="6" t="s">
        <v>3610</v>
      </c>
      <c r="H527" s="6" t="s">
        <v>3611</v>
      </c>
      <c r="I527" s="6" t="s">
        <v>3612</v>
      </c>
      <c r="J527" s="6" t="s">
        <v>101</v>
      </c>
      <c r="K527" t="s">
        <v>104</v>
      </c>
      <c r="L527" t="s">
        <v>122</v>
      </c>
      <c r="M527" t="s">
        <v>123</v>
      </c>
      <c r="N527" t="s">
        <v>132</v>
      </c>
      <c r="O527">
        <v>1</v>
      </c>
      <c r="Y527">
        <f t="shared" si="16"/>
        <v>0</v>
      </c>
      <c r="Z527" t="str">
        <f t="shared" si="17"/>
        <v>Секция0</v>
      </c>
      <c r="AA527" s="6" t="str">
        <f>VLOOKUP(Z527,Баллы!A:B,2,0)</f>
        <v>Диспаритет</v>
      </c>
    </row>
    <row r="528">
      <c r="A528" t="s">
        <v>3613</v>
      </c>
      <c r="B528" t="s">
        <v>3614</v>
      </c>
      <c r="C528" s="1">
        <v>45601</v>
      </c>
      <c r="D528" t="s">
        <v>3613</v>
      </c>
      <c r="E528" t="s">
        <v>3615</v>
      </c>
      <c r="F528" t="s">
        <v>1602</v>
      </c>
      <c r="G528" s="6" t="s">
        <v>3616</v>
      </c>
      <c r="H528" s="6" t="s">
        <v>3617</v>
      </c>
      <c r="I528" s="6" t="s">
        <v>3618</v>
      </c>
      <c r="J528" s="6" t="s">
        <v>3619</v>
      </c>
      <c r="K528" t="s">
        <v>211</v>
      </c>
      <c r="L528" t="s">
        <v>211</v>
      </c>
      <c r="M528" t="s">
        <v>211</v>
      </c>
      <c r="N528" t="s">
        <v>1608</v>
      </c>
      <c r="O528">
        <v>1</v>
      </c>
      <c r="Y528">
        <f t="shared" si="16"/>
        <v>0</v>
      </c>
      <c r="Z528" t="str">
        <f t="shared" si="17"/>
        <v xml:space="preserve">Салон связи0</v>
      </c>
      <c r="AA528" s="6" t="str">
        <f>VLOOKUP(Z528,Баллы!A:B,2,0)</f>
        <v>Диспаритет</v>
      </c>
    </row>
    <row r="529">
      <c r="A529" t="s">
        <v>3620</v>
      </c>
      <c r="B529" t="s">
        <v>3621</v>
      </c>
      <c r="C529" s="1">
        <v>45601</v>
      </c>
      <c r="D529" t="s">
        <v>3620</v>
      </c>
      <c r="E529" t="s">
        <v>3622</v>
      </c>
      <c r="F529" t="s">
        <v>13</v>
      </c>
      <c r="G529" s="6" t="s">
        <v>3623</v>
      </c>
      <c r="H529" s="6" t="s">
        <v>3624</v>
      </c>
      <c r="I529" s="6" t="s">
        <v>3625</v>
      </c>
      <c r="J529" s="6" t="s">
        <v>3626</v>
      </c>
      <c r="K529" t="s">
        <v>104</v>
      </c>
      <c r="L529" t="s">
        <v>396</v>
      </c>
      <c r="M529" t="s">
        <v>3627</v>
      </c>
      <c r="N529" t="s">
        <v>64</v>
      </c>
      <c r="O529">
        <v>1</v>
      </c>
      <c r="Y529">
        <f t="shared" si="16"/>
        <v>0</v>
      </c>
      <c r="Z529" t="str">
        <f t="shared" si="17"/>
        <v>Магазин0</v>
      </c>
      <c r="AA529" s="6" t="str">
        <f>VLOOKUP(Z529,Баллы!A:B,2,0)</f>
        <v>Диспаритет</v>
      </c>
    </row>
    <row r="530">
      <c r="A530" t="s">
        <v>3628</v>
      </c>
      <c r="B530" t="s">
        <v>1951</v>
      </c>
      <c r="C530" s="1">
        <v>45601</v>
      </c>
      <c r="D530" t="s">
        <v>3628</v>
      </c>
      <c r="E530" t="s">
        <v>3629</v>
      </c>
      <c r="F530" t="s">
        <v>13</v>
      </c>
      <c r="G530" s="6" t="s">
        <v>3630</v>
      </c>
      <c r="H530" s="6" t="s">
        <v>3631</v>
      </c>
      <c r="I530" s="6" t="s">
        <v>3632</v>
      </c>
      <c r="J530" s="6" t="s">
        <v>3633</v>
      </c>
      <c r="K530" t="s">
        <v>82</v>
      </c>
      <c r="L530" t="s">
        <v>236</v>
      </c>
      <c r="M530" t="s">
        <v>1957</v>
      </c>
      <c r="N530" t="s">
        <v>64</v>
      </c>
      <c r="O530">
        <v>1</v>
      </c>
      <c r="Y530">
        <f t="shared" si="16"/>
        <v>0</v>
      </c>
      <c r="Z530" t="str">
        <f t="shared" si="17"/>
        <v>Магазин0</v>
      </c>
      <c r="AA530" s="6" t="str">
        <f>VLOOKUP(Z530,Баллы!A:B,2,0)</f>
        <v>Диспаритет</v>
      </c>
    </row>
    <row r="531">
      <c r="A531" t="s">
        <v>3634</v>
      </c>
      <c r="B531" t="s">
        <v>2461</v>
      </c>
      <c r="C531" s="1">
        <v>45601</v>
      </c>
      <c r="D531" t="s">
        <v>3634</v>
      </c>
      <c r="E531" t="s">
        <v>3635</v>
      </c>
      <c r="F531" t="s">
        <v>223</v>
      </c>
      <c r="G531" s="6" t="s">
        <v>3636</v>
      </c>
      <c r="H531" s="6" t="s">
        <v>101</v>
      </c>
      <c r="I531" s="6" t="s">
        <v>3637</v>
      </c>
      <c r="J531" s="6" t="s">
        <v>101</v>
      </c>
      <c r="K531" t="s">
        <v>82</v>
      </c>
      <c r="L531" t="s">
        <v>115</v>
      </c>
      <c r="M531" t="s">
        <v>2467</v>
      </c>
      <c r="N531" t="s">
        <v>228</v>
      </c>
      <c r="O531">
        <v>1</v>
      </c>
      <c r="Y531">
        <f t="shared" si="16"/>
        <v>0</v>
      </c>
      <c r="Z531" t="str">
        <f t="shared" si="17"/>
        <v>Киоск0</v>
      </c>
      <c r="AA531" s="6" t="str">
        <f>VLOOKUP(Z531,Баллы!A:B,2,0)</f>
        <v>Диспаритет</v>
      </c>
    </row>
    <row r="532">
      <c r="A532" t="s">
        <v>3638</v>
      </c>
      <c r="B532" t="s">
        <v>668</v>
      </c>
      <c r="C532" s="1">
        <v>45601</v>
      </c>
      <c r="D532" t="s">
        <v>3638</v>
      </c>
      <c r="E532" t="s">
        <v>3639</v>
      </c>
      <c r="F532" t="s">
        <v>13</v>
      </c>
      <c r="G532" s="6" t="s">
        <v>3640</v>
      </c>
      <c r="H532" s="6" t="s">
        <v>3641</v>
      </c>
      <c r="I532" s="6" t="s">
        <v>3642</v>
      </c>
      <c r="J532" s="6" t="s">
        <v>3643</v>
      </c>
      <c r="K532" t="s">
        <v>61</v>
      </c>
      <c r="L532" t="s">
        <v>93</v>
      </c>
      <c r="M532" t="s">
        <v>674</v>
      </c>
      <c r="N532" t="s">
        <v>64</v>
      </c>
      <c r="O532">
        <v>1</v>
      </c>
      <c r="Y532">
        <f t="shared" si="16"/>
        <v>0</v>
      </c>
      <c r="Z532" t="str">
        <f t="shared" si="17"/>
        <v>Магазин0</v>
      </c>
      <c r="AA532" s="6" t="str">
        <f>VLOOKUP(Z532,Баллы!A:B,2,0)</f>
        <v>Диспаритет</v>
      </c>
    </row>
    <row r="533">
      <c r="A533" t="s">
        <v>3644</v>
      </c>
      <c r="B533" t="s">
        <v>1131</v>
      </c>
      <c r="C533" s="1">
        <v>45601</v>
      </c>
      <c r="D533" t="s">
        <v>3644</v>
      </c>
      <c r="E533" t="s">
        <v>3645</v>
      </c>
      <c r="F533" t="s">
        <v>13</v>
      </c>
      <c r="G533" s="6" t="s">
        <v>3646</v>
      </c>
      <c r="H533" s="6" t="s">
        <v>3647</v>
      </c>
      <c r="I533" s="6" t="s">
        <v>3648</v>
      </c>
      <c r="J533" s="6" t="s">
        <v>3649</v>
      </c>
      <c r="K533" t="s">
        <v>192</v>
      </c>
      <c r="L533" t="s">
        <v>634</v>
      </c>
      <c r="M533" t="s">
        <v>1137</v>
      </c>
      <c r="N533" t="s">
        <v>64</v>
      </c>
      <c r="O533">
        <v>1</v>
      </c>
      <c r="Y533">
        <f t="shared" si="16"/>
        <v>0</v>
      </c>
      <c r="Z533" t="str">
        <f t="shared" si="17"/>
        <v>Магазин0</v>
      </c>
      <c r="AA533" s="6" t="str">
        <f>VLOOKUP(Z533,Баллы!A:B,2,0)</f>
        <v>Диспаритет</v>
      </c>
    </row>
    <row r="534">
      <c r="A534" t="s">
        <v>3650</v>
      </c>
      <c r="B534" t="s">
        <v>3651</v>
      </c>
      <c r="C534" s="1">
        <v>45601</v>
      </c>
      <c r="D534" t="s">
        <v>3650</v>
      </c>
      <c r="E534" t="s">
        <v>3652</v>
      </c>
      <c r="F534" t="s">
        <v>13</v>
      </c>
      <c r="G534" s="6" t="s">
        <v>3653</v>
      </c>
      <c r="H534" s="6" t="s">
        <v>3654</v>
      </c>
      <c r="I534" s="6" t="s">
        <v>3655</v>
      </c>
      <c r="J534" s="6" t="s">
        <v>3656</v>
      </c>
      <c r="K534" t="s">
        <v>140</v>
      </c>
      <c r="L534" t="s">
        <v>165</v>
      </c>
      <c r="M534" t="s">
        <v>3657</v>
      </c>
      <c r="N534" t="s">
        <v>64</v>
      </c>
      <c r="O534">
        <v>1</v>
      </c>
      <c r="Y534">
        <f t="shared" si="16"/>
        <v>0</v>
      </c>
      <c r="Z534" t="str">
        <f t="shared" si="17"/>
        <v>Магазин0</v>
      </c>
      <c r="AA534" s="6" t="str">
        <f>VLOOKUP(Z534,Баллы!A:B,2,0)</f>
        <v>Диспаритет</v>
      </c>
    </row>
    <row r="535">
      <c r="A535" t="s">
        <v>3658</v>
      </c>
      <c r="B535" t="s">
        <v>3659</v>
      </c>
      <c r="C535" s="1">
        <v>45601</v>
      </c>
      <c r="D535" t="s">
        <v>3658</v>
      </c>
      <c r="E535" t="s">
        <v>3660</v>
      </c>
      <c r="F535" t="s">
        <v>13</v>
      </c>
      <c r="G535" s="6" t="s">
        <v>3661</v>
      </c>
      <c r="H535" s="6" t="s">
        <v>3662</v>
      </c>
      <c r="I535" s="6" t="s">
        <v>3663</v>
      </c>
      <c r="J535" s="6" t="s">
        <v>3664</v>
      </c>
      <c r="K535" t="s">
        <v>192</v>
      </c>
      <c r="L535" t="s">
        <v>482</v>
      </c>
      <c r="M535" t="s">
        <v>3665</v>
      </c>
      <c r="N535" t="s">
        <v>64</v>
      </c>
      <c r="O535">
        <v>1</v>
      </c>
      <c r="Y535">
        <f t="shared" si="16"/>
        <v>0</v>
      </c>
      <c r="Z535" t="str">
        <f t="shared" si="17"/>
        <v>Магазин0</v>
      </c>
      <c r="AA535" s="6" t="str">
        <f>VLOOKUP(Z535,Баллы!A:B,2,0)</f>
        <v>Диспаритет</v>
      </c>
    </row>
    <row r="536">
      <c r="A536" t="s">
        <v>3666</v>
      </c>
      <c r="B536" t="s">
        <v>2139</v>
      </c>
      <c r="C536" s="1">
        <v>45601</v>
      </c>
      <c r="D536" t="s">
        <v>3666</v>
      </c>
      <c r="E536" t="s">
        <v>3667</v>
      </c>
      <c r="F536" t="s">
        <v>13</v>
      </c>
      <c r="G536" s="6" t="s">
        <v>3668</v>
      </c>
      <c r="H536" s="6" t="s">
        <v>3669</v>
      </c>
      <c r="I536" s="6" t="s">
        <v>3670</v>
      </c>
      <c r="J536" s="6" t="s">
        <v>3671</v>
      </c>
      <c r="K536" t="s">
        <v>104</v>
      </c>
      <c r="L536" t="s">
        <v>691</v>
      </c>
      <c r="M536" t="s">
        <v>2145</v>
      </c>
      <c r="N536" t="s">
        <v>64</v>
      </c>
      <c r="O536">
        <v>1</v>
      </c>
      <c r="Y536">
        <f t="shared" si="16"/>
        <v>0</v>
      </c>
      <c r="Z536" t="str">
        <f t="shared" si="17"/>
        <v>Магазин0</v>
      </c>
      <c r="AA536" s="6" t="str">
        <f>VLOOKUP(Z536,Баллы!A:B,2,0)</f>
        <v>Диспаритет</v>
      </c>
    </row>
    <row r="537">
      <c r="A537" t="s">
        <v>3672</v>
      </c>
      <c r="B537" t="s">
        <v>3673</v>
      </c>
      <c r="C537" s="1">
        <v>45601</v>
      </c>
      <c r="D537" t="s">
        <v>3672</v>
      </c>
      <c r="E537" t="s">
        <v>3674</v>
      </c>
      <c r="F537" t="s">
        <v>13</v>
      </c>
      <c r="G537" s="6" t="s">
        <v>3675</v>
      </c>
      <c r="H537" s="6" t="s">
        <v>3676</v>
      </c>
      <c r="I537" s="6" t="s">
        <v>3677</v>
      </c>
      <c r="J537" s="6" t="s">
        <v>3678</v>
      </c>
      <c r="K537" t="s">
        <v>140</v>
      </c>
      <c r="L537" t="s">
        <v>141</v>
      </c>
      <c r="M537" t="s">
        <v>3679</v>
      </c>
      <c r="N537" t="s">
        <v>64</v>
      </c>
      <c r="O537">
        <v>1</v>
      </c>
      <c r="Y537">
        <f t="shared" si="16"/>
        <v>0</v>
      </c>
      <c r="Z537" t="str">
        <f t="shared" si="17"/>
        <v>Магазин0</v>
      </c>
      <c r="AA537" s="6" t="str">
        <f>VLOOKUP(Z537,Баллы!A:B,2,0)</f>
        <v>Диспаритет</v>
      </c>
    </row>
    <row r="538">
      <c r="A538" t="s">
        <v>3680</v>
      </c>
      <c r="B538" t="s">
        <v>1181</v>
      </c>
      <c r="C538" s="1">
        <v>45601</v>
      </c>
      <c r="D538" t="s">
        <v>3680</v>
      </c>
      <c r="E538" t="s">
        <v>3681</v>
      </c>
      <c r="F538" t="s">
        <v>13</v>
      </c>
      <c r="G538" s="6" t="s">
        <v>3682</v>
      </c>
      <c r="H538" s="6" t="s">
        <v>3683</v>
      </c>
      <c r="I538" s="6" t="s">
        <v>3684</v>
      </c>
      <c r="J538" s="6" t="s">
        <v>3685</v>
      </c>
      <c r="K538" t="s">
        <v>61</v>
      </c>
      <c r="L538" t="s">
        <v>913</v>
      </c>
      <c r="M538" t="s">
        <v>1185</v>
      </c>
      <c r="N538" t="s">
        <v>64</v>
      </c>
      <c r="O538">
        <v>1</v>
      </c>
      <c r="Y538">
        <f t="shared" si="16"/>
        <v>0</v>
      </c>
      <c r="Z538" t="str">
        <f t="shared" si="17"/>
        <v>Магазин0</v>
      </c>
      <c r="AA538" s="6" t="str">
        <f>VLOOKUP(Z538,Баллы!A:B,2,0)</f>
        <v>Диспаритет</v>
      </c>
    </row>
    <row r="539">
      <c r="A539" t="s">
        <v>3686</v>
      </c>
      <c r="B539" t="s">
        <v>2600</v>
      </c>
      <c r="C539" s="1">
        <v>45601</v>
      </c>
      <c r="D539" t="s">
        <v>3686</v>
      </c>
      <c r="E539" t="s">
        <v>2601</v>
      </c>
      <c r="F539" t="s">
        <v>13</v>
      </c>
      <c r="G539" s="6" t="s">
        <v>3687</v>
      </c>
      <c r="H539" s="6" t="s">
        <v>3688</v>
      </c>
      <c r="I539" s="6" t="s">
        <v>3689</v>
      </c>
      <c r="J539" s="6" t="s">
        <v>3690</v>
      </c>
      <c r="K539" t="s">
        <v>61</v>
      </c>
      <c r="L539" t="s">
        <v>93</v>
      </c>
      <c r="M539" t="s">
        <v>2604</v>
      </c>
      <c r="N539" t="s">
        <v>64</v>
      </c>
      <c r="O539">
        <v>1</v>
      </c>
      <c r="Y539">
        <f t="shared" si="16"/>
        <v>0</v>
      </c>
      <c r="Z539" t="str">
        <f t="shared" si="17"/>
        <v>Магазин0</v>
      </c>
      <c r="AA539" s="6" t="str">
        <f>VLOOKUP(Z539,Баллы!A:B,2,0)</f>
        <v>Диспаритет</v>
      </c>
    </row>
    <row r="540">
      <c r="A540" t="s">
        <v>3691</v>
      </c>
      <c r="B540" t="s">
        <v>3692</v>
      </c>
      <c r="C540" s="1">
        <v>45601</v>
      </c>
      <c r="D540" t="s">
        <v>3691</v>
      </c>
      <c r="E540" t="s">
        <v>3693</v>
      </c>
      <c r="F540" t="s">
        <v>13</v>
      </c>
      <c r="G540" s="6" t="s">
        <v>3694</v>
      </c>
      <c r="H540" s="6" t="s">
        <v>3695</v>
      </c>
      <c r="I540" s="6" t="s">
        <v>3696</v>
      </c>
      <c r="J540" s="6" t="s">
        <v>3697</v>
      </c>
      <c r="K540" t="s">
        <v>61</v>
      </c>
      <c r="L540" t="s">
        <v>2807</v>
      </c>
      <c r="M540" t="s">
        <v>3698</v>
      </c>
      <c r="N540" t="s">
        <v>64</v>
      </c>
      <c r="O540">
        <v>1</v>
      </c>
      <c r="Y540">
        <f t="shared" si="16"/>
        <v>0</v>
      </c>
      <c r="Z540" t="str">
        <f t="shared" si="17"/>
        <v>Магазин0</v>
      </c>
      <c r="AA540" s="6" t="str">
        <f>VLOOKUP(Z540,Баллы!A:B,2,0)</f>
        <v>Диспаритет</v>
      </c>
    </row>
    <row r="541">
      <c r="A541" t="s">
        <v>3699</v>
      </c>
      <c r="B541" t="s">
        <v>1093</v>
      </c>
      <c r="C541" s="1">
        <v>45601</v>
      </c>
      <c r="D541" t="s">
        <v>3699</v>
      </c>
      <c r="E541" t="s">
        <v>3700</v>
      </c>
      <c r="F541" t="s">
        <v>88</v>
      </c>
      <c r="G541" s="6" t="s">
        <v>3701</v>
      </c>
      <c r="H541" s="6" t="s">
        <v>3702</v>
      </c>
      <c r="I541" s="6" t="s">
        <v>3703</v>
      </c>
      <c r="J541" s="6" t="s">
        <v>3704</v>
      </c>
      <c r="K541" t="s">
        <v>61</v>
      </c>
      <c r="L541" t="s">
        <v>93</v>
      </c>
      <c r="M541" t="s">
        <v>1099</v>
      </c>
      <c r="N541" t="s">
        <v>95</v>
      </c>
      <c r="O541">
        <v>1</v>
      </c>
      <c r="Y541">
        <f t="shared" si="16"/>
        <v>0</v>
      </c>
      <c r="Z541" t="str">
        <f t="shared" si="17"/>
        <v>Павильон0</v>
      </c>
      <c r="AA541" s="6" t="str">
        <f>VLOOKUP(Z541,Баллы!A:B,2,0)</f>
        <v>Диспаритет</v>
      </c>
    </row>
    <row r="542">
      <c r="A542" t="s">
        <v>3705</v>
      </c>
      <c r="B542" t="s">
        <v>300</v>
      </c>
      <c r="C542" s="1">
        <v>45601</v>
      </c>
      <c r="D542" t="s">
        <v>3705</v>
      </c>
      <c r="E542" t="s">
        <v>3706</v>
      </c>
      <c r="F542" t="s">
        <v>13</v>
      </c>
      <c r="G542" s="6" t="s">
        <v>3707</v>
      </c>
      <c r="H542" s="6" t="s">
        <v>3708</v>
      </c>
      <c r="I542" s="6" t="s">
        <v>3709</v>
      </c>
      <c r="J542" s="6" t="s">
        <v>3710</v>
      </c>
      <c r="K542" t="s">
        <v>72</v>
      </c>
      <c r="L542" t="s">
        <v>306</v>
      </c>
      <c r="M542" t="s">
        <v>307</v>
      </c>
      <c r="N542" t="s">
        <v>64</v>
      </c>
      <c r="O542">
        <v>1</v>
      </c>
      <c r="Y542">
        <f t="shared" si="16"/>
        <v>0</v>
      </c>
      <c r="Z542" t="str">
        <f t="shared" si="17"/>
        <v>Магазин0</v>
      </c>
      <c r="AA542" s="6" t="str">
        <f>VLOOKUP(Z542,Баллы!A:B,2,0)</f>
        <v>Диспаритет</v>
      </c>
    </row>
    <row r="543">
      <c r="A543" t="s">
        <v>3711</v>
      </c>
      <c r="B543" t="s">
        <v>3496</v>
      </c>
      <c r="C543" s="1">
        <v>45601</v>
      </c>
      <c r="D543" t="s">
        <v>3711</v>
      </c>
      <c r="E543" t="s">
        <v>3497</v>
      </c>
      <c r="F543" t="s">
        <v>88</v>
      </c>
      <c r="G543" s="6" t="s">
        <v>3712</v>
      </c>
      <c r="H543" s="6" t="s">
        <v>3713</v>
      </c>
      <c r="I543" s="6" t="s">
        <v>3714</v>
      </c>
      <c r="J543" s="6" t="s">
        <v>3715</v>
      </c>
      <c r="K543" t="s">
        <v>211</v>
      </c>
      <c r="L543" t="s">
        <v>211</v>
      </c>
      <c r="M543" t="s">
        <v>211</v>
      </c>
      <c r="N543" t="s">
        <v>95</v>
      </c>
      <c r="O543">
        <v>1</v>
      </c>
      <c r="Y543">
        <f t="shared" si="16"/>
        <v>0</v>
      </c>
      <c r="Z543" t="str">
        <f t="shared" si="17"/>
        <v>Павильон0</v>
      </c>
      <c r="AA543" s="6" t="str">
        <f>VLOOKUP(Z543,Баллы!A:B,2,0)</f>
        <v>Диспаритет</v>
      </c>
    </row>
    <row r="544">
      <c r="A544" t="s">
        <v>3716</v>
      </c>
      <c r="B544" t="s">
        <v>2386</v>
      </c>
      <c r="C544" s="1">
        <v>45601</v>
      </c>
      <c r="D544" t="s">
        <v>3716</v>
      </c>
      <c r="E544" t="s">
        <v>3717</v>
      </c>
      <c r="F544" t="s">
        <v>13</v>
      </c>
      <c r="G544" s="6" t="s">
        <v>3718</v>
      </c>
      <c r="H544" s="6" t="s">
        <v>3719</v>
      </c>
      <c r="I544" s="6" t="s">
        <v>3720</v>
      </c>
      <c r="J544" s="6" t="s">
        <v>3721</v>
      </c>
      <c r="K544" t="s">
        <v>211</v>
      </c>
      <c r="L544" t="s">
        <v>211</v>
      </c>
      <c r="M544" t="s">
        <v>211</v>
      </c>
      <c r="N544" t="s">
        <v>64</v>
      </c>
      <c r="O544">
        <v>1</v>
      </c>
      <c r="Y544">
        <f t="shared" si="16"/>
        <v>0</v>
      </c>
      <c r="Z544" t="str">
        <f t="shared" si="17"/>
        <v>Магазин0</v>
      </c>
      <c r="AA544" s="6" t="str">
        <f>VLOOKUP(Z544,Баллы!A:B,2,0)</f>
        <v>Диспаритет</v>
      </c>
    </row>
    <row r="545">
      <c r="A545" t="s">
        <v>3722</v>
      </c>
      <c r="B545" t="s">
        <v>1406</v>
      </c>
      <c r="C545" s="1">
        <v>45601</v>
      </c>
      <c r="D545" t="s">
        <v>3722</v>
      </c>
      <c r="E545" t="s">
        <v>3723</v>
      </c>
      <c r="F545" t="s">
        <v>13</v>
      </c>
      <c r="G545" s="6" t="s">
        <v>3724</v>
      </c>
      <c r="H545" s="6" t="s">
        <v>3725</v>
      </c>
      <c r="I545" s="6" t="s">
        <v>3726</v>
      </c>
      <c r="J545" s="6" t="s">
        <v>3727</v>
      </c>
      <c r="K545" t="s">
        <v>72</v>
      </c>
      <c r="L545" t="s">
        <v>288</v>
      </c>
      <c r="M545" t="s">
        <v>1412</v>
      </c>
      <c r="N545" t="s">
        <v>64</v>
      </c>
      <c r="O545">
        <v>1</v>
      </c>
      <c r="Y545">
        <f t="shared" si="16"/>
        <v>0</v>
      </c>
      <c r="Z545" t="str">
        <f t="shared" si="17"/>
        <v>Магазин0</v>
      </c>
      <c r="AA545" s="6" t="str">
        <f>VLOOKUP(Z545,Баллы!A:B,2,0)</f>
        <v>Диспаритет</v>
      </c>
    </row>
    <row r="546">
      <c r="A546" t="s">
        <v>3728</v>
      </c>
      <c r="B546" t="s">
        <v>523</v>
      </c>
      <c r="C546" s="1">
        <v>45601</v>
      </c>
      <c r="D546" t="s">
        <v>3728</v>
      </c>
      <c r="E546" t="s">
        <v>3729</v>
      </c>
      <c r="F546" t="s">
        <v>13</v>
      </c>
      <c r="G546" s="6" t="s">
        <v>3730</v>
      </c>
      <c r="H546" s="6" t="s">
        <v>3731</v>
      </c>
      <c r="I546" s="6" t="s">
        <v>3732</v>
      </c>
      <c r="J546" s="6" t="s">
        <v>3733</v>
      </c>
      <c r="K546" t="s">
        <v>140</v>
      </c>
      <c r="L546" t="s">
        <v>141</v>
      </c>
      <c r="M546" t="s">
        <v>529</v>
      </c>
      <c r="N546" t="s">
        <v>64</v>
      </c>
      <c r="O546">
        <v>1</v>
      </c>
      <c r="Y546">
        <f t="shared" si="16"/>
        <v>0</v>
      </c>
      <c r="Z546" t="str">
        <f t="shared" si="17"/>
        <v>Магазин0</v>
      </c>
      <c r="AA546" s="6" t="str">
        <f>VLOOKUP(Z546,Баллы!A:B,2,0)</f>
        <v>Диспаритет</v>
      </c>
    </row>
    <row r="547">
      <c r="A547" t="s">
        <v>3734</v>
      </c>
      <c r="B547" t="s">
        <v>3735</v>
      </c>
      <c r="C547" s="1">
        <v>45601</v>
      </c>
      <c r="D547" t="s">
        <v>3734</v>
      </c>
      <c r="E547" t="s">
        <v>3736</v>
      </c>
      <c r="F547" t="s">
        <v>13</v>
      </c>
      <c r="G547" s="6" t="s">
        <v>3737</v>
      </c>
      <c r="H547" s="6" t="s">
        <v>3738</v>
      </c>
      <c r="I547" s="6" t="s">
        <v>3739</v>
      </c>
      <c r="J547" s="6" t="s">
        <v>3740</v>
      </c>
      <c r="K547" t="s">
        <v>104</v>
      </c>
      <c r="L547" t="s">
        <v>396</v>
      </c>
      <c r="M547" t="s">
        <v>3741</v>
      </c>
      <c r="N547" t="s">
        <v>64</v>
      </c>
      <c r="O547">
        <v>1</v>
      </c>
      <c r="Y547">
        <f t="shared" si="16"/>
        <v>0</v>
      </c>
      <c r="Z547" t="str">
        <f t="shared" si="17"/>
        <v>Магазин0</v>
      </c>
      <c r="AA547" s="6" t="str">
        <f>VLOOKUP(Z547,Баллы!A:B,2,0)</f>
        <v>Диспаритет</v>
      </c>
    </row>
    <row r="548">
      <c r="A548" t="s">
        <v>3742</v>
      </c>
      <c r="B548" t="s">
        <v>3743</v>
      </c>
      <c r="C548" s="1">
        <v>45601</v>
      </c>
      <c r="D548" t="s">
        <v>3742</v>
      </c>
      <c r="E548" t="s">
        <v>3744</v>
      </c>
      <c r="F548" t="s">
        <v>88</v>
      </c>
      <c r="G548" s="6" t="s">
        <v>3745</v>
      </c>
      <c r="H548" s="6" t="s">
        <v>3746</v>
      </c>
      <c r="I548" s="6" t="s">
        <v>3747</v>
      </c>
      <c r="J548" s="6" t="s">
        <v>3748</v>
      </c>
      <c r="K548" t="s">
        <v>61</v>
      </c>
      <c r="L548" t="s">
        <v>568</v>
      </c>
      <c r="M548" t="s">
        <v>3749</v>
      </c>
      <c r="N548" t="s">
        <v>95</v>
      </c>
      <c r="O548">
        <v>1</v>
      </c>
      <c r="Y548">
        <f t="shared" si="16"/>
        <v>0</v>
      </c>
      <c r="Z548" t="str">
        <f t="shared" si="17"/>
        <v>Павильон0</v>
      </c>
      <c r="AA548" s="6" t="str">
        <f>VLOOKUP(Z548,Баллы!A:B,2,0)</f>
        <v>Диспаритет</v>
      </c>
    </row>
    <row r="549">
      <c r="A549" t="s">
        <v>3750</v>
      </c>
      <c r="B549" t="s">
        <v>1059</v>
      </c>
      <c r="C549" s="1">
        <v>45601</v>
      </c>
      <c r="D549" t="s">
        <v>3750</v>
      </c>
      <c r="E549" t="s">
        <v>3751</v>
      </c>
      <c r="F549" t="s">
        <v>13</v>
      </c>
      <c r="G549" s="6" t="s">
        <v>3752</v>
      </c>
      <c r="H549" s="6" t="s">
        <v>3753</v>
      </c>
      <c r="I549" s="6" t="s">
        <v>3754</v>
      </c>
      <c r="J549" s="6" t="s">
        <v>3755</v>
      </c>
      <c r="K549" t="s">
        <v>72</v>
      </c>
      <c r="L549" t="s">
        <v>322</v>
      </c>
      <c r="M549" t="s">
        <v>1065</v>
      </c>
      <c r="N549" t="s">
        <v>64</v>
      </c>
      <c r="O549">
        <v>1</v>
      </c>
      <c r="Y549">
        <f t="shared" si="16"/>
        <v>0</v>
      </c>
      <c r="Z549" t="str">
        <f t="shared" si="17"/>
        <v>Магазин0</v>
      </c>
      <c r="AA549" s="6" t="str">
        <f>VLOOKUP(Z549,Баллы!A:B,2,0)</f>
        <v>Диспаритет</v>
      </c>
    </row>
    <row r="550">
      <c r="A550" t="s">
        <v>3756</v>
      </c>
      <c r="B550" t="s">
        <v>230</v>
      </c>
      <c r="C550" s="1">
        <v>45601</v>
      </c>
      <c r="D550" t="s">
        <v>3756</v>
      </c>
      <c r="E550" t="s">
        <v>3757</v>
      </c>
      <c r="F550" t="s">
        <v>223</v>
      </c>
      <c r="G550" s="6" t="s">
        <v>3758</v>
      </c>
      <c r="H550" s="6" t="s">
        <v>101</v>
      </c>
      <c r="I550" s="6" t="s">
        <v>3759</v>
      </c>
      <c r="J550" s="6" t="s">
        <v>101</v>
      </c>
      <c r="K550" t="s">
        <v>82</v>
      </c>
      <c r="L550" t="s">
        <v>236</v>
      </c>
      <c r="M550" t="s">
        <v>237</v>
      </c>
      <c r="N550" t="s">
        <v>228</v>
      </c>
      <c r="O550">
        <v>1</v>
      </c>
      <c r="Y550">
        <f t="shared" si="16"/>
        <v>0</v>
      </c>
      <c r="Z550" t="str">
        <f t="shared" si="17"/>
        <v>Киоск0</v>
      </c>
      <c r="AA550" s="6" t="str">
        <f>VLOOKUP(Z550,Баллы!A:B,2,0)</f>
        <v>Диспаритет</v>
      </c>
    </row>
    <row r="551">
      <c r="A551" t="s">
        <v>3760</v>
      </c>
      <c r="B551" t="s">
        <v>230</v>
      </c>
      <c r="C551" s="1">
        <v>45601</v>
      </c>
      <c r="D551" t="s">
        <v>3760</v>
      </c>
      <c r="E551" t="s">
        <v>3761</v>
      </c>
      <c r="F551" t="s">
        <v>13</v>
      </c>
      <c r="G551" s="6" t="s">
        <v>3762</v>
      </c>
      <c r="H551" s="6" t="s">
        <v>3763</v>
      </c>
      <c r="I551" s="6" t="s">
        <v>3764</v>
      </c>
      <c r="J551" s="6" t="s">
        <v>3765</v>
      </c>
      <c r="K551" t="s">
        <v>82</v>
      </c>
      <c r="L551" t="s">
        <v>236</v>
      </c>
      <c r="M551" t="s">
        <v>237</v>
      </c>
      <c r="N551" t="s">
        <v>64</v>
      </c>
      <c r="O551">
        <v>1</v>
      </c>
      <c r="Y551">
        <f t="shared" si="16"/>
        <v>0</v>
      </c>
      <c r="Z551" t="str">
        <f t="shared" si="17"/>
        <v>Магазин0</v>
      </c>
      <c r="AA551" s="6" t="str">
        <f>VLOOKUP(Z551,Баллы!A:B,2,0)</f>
        <v>Диспаритет</v>
      </c>
    </row>
    <row r="552">
      <c r="A552" t="s">
        <v>3766</v>
      </c>
      <c r="B552" t="s">
        <v>3575</v>
      </c>
      <c r="C552" s="1">
        <v>45601</v>
      </c>
      <c r="D552" t="s">
        <v>3766</v>
      </c>
      <c r="E552" t="s">
        <v>3767</v>
      </c>
      <c r="F552" t="s">
        <v>88</v>
      </c>
      <c r="G552" s="6" t="s">
        <v>3768</v>
      </c>
      <c r="H552" s="6" t="s">
        <v>3769</v>
      </c>
      <c r="I552" s="6" t="s">
        <v>3770</v>
      </c>
      <c r="J552" s="6" t="s">
        <v>3771</v>
      </c>
      <c r="K552" t="s">
        <v>82</v>
      </c>
      <c r="L552" t="s">
        <v>115</v>
      </c>
      <c r="M552" t="s">
        <v>3581</v>
      </c>
      <c r="N552" t="s">
        <v>95</v>
      </c>
      <c r="O552">
        <v>1</v>
      </c>
      <c r="Y552">
        <f t="shared" si="16"/>
        <v>0</v>
      </c>
      <c r="Z552" t="str">
        <f t="shared" si="17"/>
        <v>Павильон0</v>
      </c>
      <c r="AA552" s="6" t="str">
        <f>VLOOKUP(Z552,Баллы!A:B,2,0)</f>
        <v>Диспаритет</v>
      </c>
    </row>
    <row r="553">
      <c r="A553" t="s">
        <v>3772</v>
      </c>
      <c r="B553" t="s">
        <v>2493</v>
      </c>
      <c r="C553" s="1">
        <v>45601</v>
      </c>
      <c r="D553" t="s">
        <v>3772</v>
      </c>
      <c r="E553" t="s">
        <v>3773</v>
      </c>
      <c r="F553" t="s">
        <v>13</v>
      </c>
      <c r="G553" s="6" t="s">
        <v>3774</v>
      </c>
      <c r="H553" s="6" t="s">
        <v>3775</v>
      </c>
      <c r="I553" s="6" t="s">
        <v>3776</v>
      </c>
      <c r="J553" s="6" t="s">
        <v>3777</v>
      </c>
      <c r="K553" t="s">
        <v>104</v>
      </c>
      <c r="L553" t="s">
        <v>253</v>
      </c>
      <c r="M553" t="s">
        <v>2499</v>
      </c>
      <c r="N553" t="s">
        <v>64</v>
      </c>
      <c r="O553">
        <v>1</v>
      </c>
      <c r="Y553">
        <f t="shared" si="16"/>
        <v>0</v>
      </c>
      <c r="Z553" t="str">
        <f t="shared" si="17"/>
        <v>Магазин0</v>
      </c>
      <c r="AA553" s="6" t="str">
        <f>VLOOKUP(Z553,Баллы!A:B,2,0)</f>
        <v>Диспаритет</v>
      </c>
    </row>
    <row r="554">
      <c r="A554" t="s">
        <v>3778</v>
      </c>
      <c r="B554" t="s">
        <v>1053</v>
      </c>
      <c r="C554" s="1">
        <v>45601</v>
      </c>
      <c r="D554" t="s">
        <v>3778</v>
      </c>
      <c r="E554" t="s">
        <v>3779</v>
      </c>
      <c r="F554" t="s">
        <v>88</v>
      </c>
      <c r="G554" s="6" t="s">
        <v>3780</v>
      </c>
      <c r="H554" s="6" t="s">
        <v>3781</v>
      </c>
      <c r="I554" s="6" t="s">
        <v>3782</v>
      </c>
      <c r="J554" s="6" t="s">
        <v>3783</v>
      </c>
      <c r="K554" t="s">
        <v>104</v>
      </c>
      <c r="L554" t="s">
        <v>105</v>
      </c>
      <c r="M554" t="s">
        <v>1057</v>
      </c>
      <c r="N554" t="s">
        <v>95</v>
      </c>
      <c r="O554">
        <v>1</v>
      </c>
      <c r="Y554">
        <f t="shared" si="16"/>
        <v>0</v>
      </c>
      <c r="Z554" t="str">
        <f t="shared" si="17"/>
        <v>Павильон0</v>
      </c>
      <c r="AA554" s="6" t="str">
        <f>VLOOKUP(Z554,Баллы!A:B,2,0)</f>
        <v>Диспаритет</v>
      </c>
    </row>
    <row r="555">
      <c r="A555" t="s">
        <v>3784</v>
      </c>
      <c r="B555" t="s">
        <v>3785</v>
      </c>
      <c r="C555" s="1">
        <v>45601</v>
      </c>
      <c r="D555" t="s">
        <v>3784</v>
      </c>
      <c r="E555" t="s">
        <v>3786</v>
      </c>
      <c r="F555" t="s">
        <v>13</v>
      </c>
      <c r="G555" s="6" t="s">
        <v>3787</v>
      </c>
      <c r="H555" s="6" t="s">
        <v>3788</v>
      </c>
      <c r="I555" s="6" t="s">
        <v>3789</v>
      </c>
      <c r="J555" s="6" t="s">
        <v>3790</v>
      </c>
      <c r="K555" t="s">
        <v>72</v>
      </c>
      <c r="L555" t="s">
        <v>288</v>
      </c>
      <c r="M555" t="s">
        <v>3791</v>
      </c>
      <c r="N555" t="s">
        <v>64</v>
      </c>
      <c r="O555">
        <v>1</v>
      </c>
      <c r="Y555">
        <f t="shared" si="16"/>
        <v>0</v>
      </c>
      <c r="Z555" t="str">
        <f t="shared" si="17"/>
        <v>Магазин0</v>
      </c>
      <c r="AA555" s="6" t="str">
        <f>VLOOKUP(Z555,Баллы!A:B,2,0)</f>
        <v>Диспаритет</v>
      </c>
    </row>
    <row r="556">
      <c r="A556" t="s">
        <v>3792</v>
      </c>
      <c r="B556" t="s">
        <v>3124</v>
      </c>
      <c r="C556" s="1">
        <v>45601</v>
      </c>
      <c r="D556" t="s">
        <v>3792</v>
      </c>
      <c r="E556" t="s">
        <v>3793</v>
      </c>
      <c r="F556" t="s">
        <v>88</v>
      </c>
      <c r="G556" s="6" t="s">
        <v>3794</v>
      </c>
      <c r="H556" s="6" t="s">
        <v>3795</v>
      </c>
      <c r="I556" s="6" t="s">
        <v>3796</v>
      </c>
      <c r="J556" s="6" t="s">
        <v>3797</v>
      </c>
      <c r="K556" t="s">
        <v>72</v>
      </c>
      <c r="L556" t="s">
        <v>764</v>
      </c>
      <c r="M556" t="s">
        <v>3130</v>
      </c>
      <c r="N556" t="s">
        <v>95</v>
      </c>
      <c r="O556">
        <v>1</v>
      </c>
      <c r="Y556">
        <f t="shared" si="16"/>
        <v>0</v>
      </c>
      <c r="Z556" t="str">
        <f t="shared" si="17"/>
        <v>Павильон0</v>
      </c>
      <c r="AA556" s="6" t="str">
        <f>VLOOKUP(Z556,Баллы!A:B,2,0)</f>
        <v>Диспаритет</v>
      </c>
    </row>
    <row r="557">
      <c r="A557" t="s">
        <v>3798</v>
      </c>
      <c r="B557" t="s">
        <v>3281</v>
      </c>
      <c r="C557" s="1">
        <v>45601</v>
      </c>
      <c r="D557" t="s">
        <v>3798</v>
      </c>
      <c r="E557" t="s">
        <v>3282</v>
      </c>
      <c r="F557" t="s">
        <v>13</v>
      </c>
      <c r="G557" s="6" t="s">
        <v>3799</v>
      </c>
      <c r="H557" s="6" t="s">
        <v>3800</v>
      </c>
      <c r="I557" s="6" t="s">
        <v>3801</v>
      </c>
      <c r="J557" s="6" t="s">
        <v>3802</v>
      </c>
      <c r="K557" t="s">
        <v>82</v>
      </c>
      <c r="L557" t="s">
        <v>3287</v>
      </c>
      <c r="M557" t="s">
        <v>3288</v>
      </c>
      <c r="N557" t="s">
        <v>64</v>
      </c>
      <c r="O557">
        <v>1</v>
      </c>
      <c r="Y557">
        <f t="shared" si="16"/>
        <v>0</v>
      </c>
      <c r="Z557" t="str">
        <f t="shared" si="17"/>
        <v>Магазин0</v>
      </c>
      <c r="AA557" s="6" t="str">
        <f>VLOOKUP(Z557,Баллы!A:B,2,0)</f>
        <v>Диспаритет</v>
      </c>
    </row>
    <row r="558">
      <c r="A558" t="s">
        <v>3803</v>
      </c>
      <c r="B558" t="s">
        <v>2177</v>
      </c>
      <c r="C558" s="1">
        <v>45601</v>
      </c>
      <c r="D558" t="s">
        <v>3803</v>
      </c>
      <c r="E558" t="s">
        <v>3804</v>
      </c>
      <c r="F558" t="s">
        <v>13</v>
      </c>
      <c r="G558" s="6" t="s">
        <v>3805</v>
      </c>
      <c r="H558" s="6" t="s">
        <v>3806</v>
      </c>
      <c r="I558" s="6" t="s">
        <v>3807</v>
      </c>
      <c r="J558" s="6" t="s">
        <v>3808</v>
      </c>
      <c r="K558" t="s">
        <v>82</v>
      </c>
      <c r="L558" t="s">
        <v>83</v>
      </c>
      <c r="M558" t="s">
        <v>2183</v>
      </c>
      <c r="N558" t="s">
        <v>64</v>
      </c>
      <c r="O558">
        <v>1</v>
      </c>
      <c r="Y558">
        <f t="shared" si="16"/>
        <v>0</v>
      </c>
      <c r="Z558" t="str">
        <f t="shared" si="17"/>
        <v>Магазин0</v>
      </c>
      <c r="AA558" s="6" t="str">
        <f>VLOOKUP(Z558,Баллы!A:B,2,0)</f>
        <v>Диспаритет</v>
      </c>
    </row>
    <row r="559">
      <c r="A559" t="s">
        <v>3809</v>
      </c>
      <c r="B559" t="s">
        <v>1850</v>
      </c>
      <c r="C559" s="1">
        <v>45601</v>
      </c>
      <c r="D559" t="s">
        <v>3809</v>
      </c>
      <c r="E559" t="s">
        <v>3810</v>
      </c>
      <c r="F559" t="s">
        <v>13</v>
      </c>
      <c r="G559" s="6" t="s">
        <v>3811</v>
      </c>
      <c r="H559" s="6" t="s">
        <v>3812</v>
      </c>
      <c r="I559" s="6" t="s">
        <v>3813</v>
      </c>
      <c r="J559" s="6" t="s">
        <v>3814</v>
      </c>
      <c r="K559" t="s">
        <v>192</v>
      </c>
      <c r="L559" t="s">
        <v>482</v>
      </c>
      <c r="M559" t="s">
        <v>1854</v>
      </c>
      <c r="N559" t="s">
        <v>64</v>
      </c>
      <c r="O559">
        <v>1</v>
      </c>
      <c r="Y559">
        <f t="shared" si="16"/>
        <v>0</v>
      </c>
      <c r="Z559" t="str">
        <f t="shared" si="17"/>
        <v>Магазин0</v>
      </c>
      <c r="AA559" s="6" t="str">
        <f>VLOOKUP(Z559,Баллы!A:B,2,0)</f>
        <v>Диспаритет</v>
      </c>
    </row>
    <row r="560">
      <c r="A560" t="s">
        <v>3815</v>
      </c>
      <c r="B560" t="s">
        <v>628</v>
      </c>
      <c r="C560" s="1">
        <v>45601</v>
      </c>
      <c r="D560" t="s">
        <v>3815</v>
      </c>
      <c r="E560" t="s">
        <v>3816</v>
      </c>
      <c r="F560" t="s">
        <v>13</v>
      </c>
      <c r="G560" s="6" t="s">
        <v>3817</v>
      </c>
      <c r="H560" s="6" t="s">
        <v>3818</v>
      </c>
      <c r="I560" s="6" t="s">
        <v>3819</v>
      </c>
      <c r="J560" s="6" t="s">
        <v>3820</v>
      </c>
      <c r="K560" t="s">
        <v>192</v>
      </c>
      <c r="L560" t="s">
        <v>634</v>
      </c>
      <c r="M560" t="s">
        <v>635</v>
      </c>
      <c r="N560" t="s">
        <v>64</v>
      </c>
      <c r="O560">
        <v>1</v>
      </c>
      <c r="Y560">
        <f t="shared" si="16"/>
        <v>0</v>
      </c>
      <c r="Z560" t="str">
        <f t="shared" si="17"/>
        <v>Магазин0</v>
      </c>
      <c r="AA560" s="6" t="str">
        <f>VLOOKUP(Z560,Баллы!A:B,2,0)</f>
        <v>Диспаритет</v>
      </c>
    </row>
    <row r="561">
      <c r="A561" t="s">
        <v>3821</v>
      </c>
      <c r="B561" t="s">
        <v>645</v>
      </c>
      <c r="C561" s="1">
        <v>45601</v>
      </c>
      <c r="D561" t="s">
        <v>3821</v>
      </c>
      <c r="E561" t="s">
        <v>3822</v>
      </c>
      <c r="F561" t="s">
        <v>13</v>
      </c>
      <c r="G561" s="6" t="s">
        <v>3823</v>
      </c>
      <c r="H561" s="6" t="s">
        <v>3824</v>
      </c>
      <c r="I561" s="6" t="s">
        <v>3825</v>
      </c>
      <c r="J561" s="6" t="s">
        <v>3826</v>
      </c>
      <c r="K561" t="s">
        <v>82</v>
      </c>
      <c r="L561" t="s">
        <v>202</v>
      </c>
      <c r="M561" t="s">
        <v>651</v>
      </c>
      <c r="N561" t="s">
        <v>64</v>
      </c>
      <c r="O561">
        <v>1</v>
      </c>
      <c r="Y561">
        <f t="shared" si="16"/>
        <v>0</v>
      </c>
      <c r="Z561" t="str">
        <f t="shared" si="17"/>
        <v>Магазин0</v>
      </c>
      <c r="AA561" s="6" t="str">
        <f>VLOOKUP(Z561,Баллы!A:B,2,0)</f>
        <v>Диспаритет</v>
      </c>
    </row>
    <row r="562">
      <c r="A562" t="s">
        <v>3827</v>
      </c>
      <c r="B562" t="s">
        <v>2546</v>
      </c>
      <c r="C562" s="1">
        <v>45601</v>
      </c>
      <c r="D562" t="s">
        <v>3827</v>
      </c>
      <c r="E562" t="s">
        <v>3828</v>
      </c>
      <c r="F562" t="s">
        <v>13</v>
      </c>
      <c r="G562" s="6" t="s">
        <v>3829</v>
      </c>
      <c r="H562" s="6" t="s">
        <v>3830</v>
      </c>
      <c r="I562" s="6" t="s">
        <v>3831</v>
      </c>
      <c r="J562" s="6" t="s">
        <v>3832</v>
      </c>
      <c r="K562" t="s">
        <v>192</v>
      </c>
      <c r="L562" t="s">
        <v>536</v>
      </c>
      <c r="M562" t="s">
        <v>2550</v>
      </c>
      <c r="N562" t="s">
        <v>64</v>
      </c>
      <c r="O562">
        <v>1</v>
      </c>
      <c r="Y562">
        <f t="shared" si="16"/>
        <v>0</v>
      </c>
      <c r="Z562" t="str">
        <f t="shared" si="17"/>
        <v>Магазин0</v>
      </c>
      <c r="AA562" s="6" t="str">
        <f>VLOOKUP(Z562,Баллы!A:B,2,0)</f>
        <v>Диспаритет</v>
      </c>
    </row>
    <row r="563">
      <c r="A563" t="s">
        <v>3833</v>
      </c>
      <c r="B563" t="s">
        <v>1564</v>
      </c>
      <c r="C563" s="1">
        <v>45601</v>
      </c>
      <c r="D563" t="s">
        <v>3833</v>
      </c>
      <c r="E563" t="s">
        <v>3834</v>
      </c>
      <c r="F563" t="s">
        <v>13</v>
      </c>
      <c r="G563" s="6" t="s">
        <v>3835</v>
      </c>
      <c r="H563" s="6" t="s">
        <v>3836</v>
      </c>
      <c r="I563" s="6" t="s">
        <v>3837</v>
      </c>
      <c r="J563" s="6" t="s">
        <v>3838</v>
      </c>
      <c r="K563" t="s">
        <v>104</v>
      </c>
      <c r="L563" t="s">
        <v>253</v>
      </c>
      <c r="M563" t="s">
        <v>1570</v>
      </c>
      <c r="N563" t="s">
        <v>64</v>
      </c>
      <c r="O563">
        <v>1</v>
      </c>
      <c r="Y563">
        <f t="shared" si="16"/>
        <v>0</v>
      </c>
      <c r="Z563" t="str">
        <f t="shared" si="17"/>
        <v>Магазин0</v>
      </c>
      <c r="AA563" s="6" t="str">
        <f>VLOOKUP(Z563,Баллы!A:B,2,0)</f>
        <v>Диспаритет</v>
      </c>
    </row>
    <row r="564">
      <c r="A564" t="s">
        <v>3839</v>
      </c>
      <c r="B564" t="s">
        <v>2014</v>
      </c>
      <c r="C564" s="1">
        <v>45601</v>
      </c>
      <c r="D564" t="s">
        <v>3839</v>
      </c>
      <c r="E564" t="s">
        <v>3840</v>
      </c>
      <c r="F564" t="s">
        <v>13</v>
      </c>
      <c r="G564" s="6" t="s">
        <v>3841</v>
      </c>
      <c r="H564" s="6" t="s">
        <v>3842</v>
      </c>
      <c r="I564" s="6" t="s">
        <v>3843</v>
      </c>
      <c r="J564" s="6" t="s">
        <v>3844</v>
      </c>
      <c r="K564" t="s">
        <v>104</v>
      </c>
      <c r="L564" t="s">
        <v>2020</v>
      </c>
      <c r="M564" t="s">
        <v>2021</v>
      </c>
      <c r="N564" t="s">
        <v>64</v>
      </c>
      <c r="O564">
        <v>1</v>
      </c>
      <c r="Y564">
        <f t="shared" si="16"/>
        <v>0</v>
      </c>
      <c r="Z564" t="str">
        <f t="shared" si="17"/>
        <v>Магазин0</v>
      </c>
      <c r="AA564" s="6" t="str">
        <f>VLOOKUP(Z564,Баллы!A:B,2,0)</f>
        <v>Диспаритет</v>
      </c>
    </row>
    <row r="565">
      <c r="A565" t="s">
        <v>3845</v>
      </c>
      <c r="B565" t="s">
        <v>3846</v>
      </c>
      <c r="C565" s="1">
        <v>45601</v>
      </c>
      <c r="D565" t="s">
        <v>3845</v>
      </c>
      <c r="E565" t="s">
        <v>3847</v>
      </c>
      <c r="F565" t="s">
        <v>127</v>
      </c>
      <c r="G565" s="6" t="s">
        <v>3848</v>
      </c>
      <c r="H565" s="6" t="s">
        <v>3849</v>
      </c>
      <c r="I565" s="6" t="s">
        <v>3850</v>
      </c>
      <c r="J565" s="6" t="s">
        <v>101</v>
      </c>
      <c r="K565" t="s">
        <v>72</v>
      </c>
      <c r="L565" t="s">
        <v>822</v>
      </c>
      <c r="M565" t="s">
        <v>3851</v>
      </c>
      <c r="N565" t="s">
        <v>132</v>
      </c>
      <c r="O565">
        <v>1</v>
      </c>
      <c r="Y565">
        <f t="shared" si="16"/>
        <v>0</v>
      </c>
      <c r="Z565" t="str">
        <f t="shared" si="17"/>
        <v>Секция0</v>
      </c>
      <c r="AA565" s="6" t="str">
        <f>VLOOKUP(Z565,Баллы!A:B,2,0)</f>
        <v>Диспаритет</v>
      </c>
    </row>
    <row r="566">
      <c r="A566" t="s">
        <v>3852</v>
      </c>
      <c r="B566" t="s">
        <v>1081</v>
      </c>
      <c r="C566" s="1">
        <v>45601</v>
      </c>
      <c r="D566" t="s">
        <v>3852</v>
      </c>
      <c r="E566" t="s">
        <v>3853</v>
      </c>
      <c r="F566" t="s">
        <v>13</v>
      </c>
      <c r="G566" s="6" t="s">
        <v>3854</v>
      </c>
      <c r="H566" s="6" t="s">
        <v>3855</v>
      </c>
      <c r="I566" s="6" t="s">
        <v>3856</v>
      </c>
      <c r="J566" s="6" t="s">
        <v>3857</v>
      </c>
      <c r="K566" t="s">
        <v>192</v>
      </c>
      <c r="L566" t="s">
        <v>536</v>
      </c>
      <c r="M566" t="s">
        <v>1087</v>
      </c>
      <c r="N566" t="s">
        <v>64</v>
      </c>
      <c r="O566">
        <v>1</v>
      </c>
      <c r="Y566">
        <f t="shared" si="16"/>
        <v>0</v>
      </c>
      <c r="Z566" t="str">
        <f t="shared" si="17"/>
        <v>Магазин0</v>
      </c>
      <c r="AA566" s="6" t="str">
        <f>VLOOKUP(Z566,Баллы!A:B,2,0)</f>
        <v>Диспаритет</v>
      </c>
    </row>
    <row r="567">
      <c r="A567" t="s">
        <v>3858</v>
      </c>
      <c r="B567" t="s">
        <v>1342</v>
      </c>
      <c r="C567" s="1">
        <v>45601</v>
      </c>
      <c r="D567" t="s">
        <v>3858</v>
      </c>
      <c r="E567" t="s">
        <v>3859</v>
      </c>
      <c r="F567" t="s">
        <v>99</v>
      </c>
      <c r="G567" s="6" t="s">
        <v>3860</v>
      </c>
      <c r="H567" s="6" t="s">
        <v>101</v>
      </c>
      <c r="I567" s="6" t="s">
        <v>3861</v>
      </c>
      <c r="J567" s="6" t="s">
        <v>3862</v>
      </c>
      <c r="K567" t="s">
        <v>61</v>
      </c>
      <c r="L567" t="s">
        <v>885</v>
      </c>
      <c r="M567" t="s">
        <v>1347</v>
      </c>
      <c r="N567" t="s">
        <v>107</v>
      </c>
      <c r="O567">
        <v>1</v>
      </c>
      <c r="Y567">
        <f t="shared" si="16"/>
        <v>0</v>
      </c>
      <c r="Z567" t="str">
        <f t="shared" si="17"/>
        <v xml:space="preserve">Магазин СО0</v>
      </c>
      <c r="AA567" s="6" t="str">
        <f>VLOOKUP(Z567,Баллы!A:B,2,0)</f>
        <v>Диспаритет</v>
      </c>
    </row>
    <row r="568">
      <c r="A568" t="s">
        <v>3863</v>
      </c>
      <c r="B568" t="s">
        <v>134</v>
      </c>
      <c r="C568" s="1">
        <v>45601</v>
      </c>
      <c r="D568" t="s">
        <v>3863</v>
      </c>
      <c r="E568" t="s">
        <v>3864</v>
      </c>
      <c r="F568" t="s">
        <v>13</v>
      </c>
      <c r="G568" s="6" t="s">
        <v>3865</v>
      </c>
      <c r="H568" s="6" t="s">
        <v>3866</v>
      </c>
      <c r="I568" s="6" t="s">
        <v>3867</v>
      </c>
      <c r="J568" s="6" t="s">
        <v>3868</v>
      </c>
      <c r="K568" t="s">
        <v>140</v>
      </c>
      <c r="L568" t="s">
        <v>141</v>
      </c>
      <c r="M568" t="s">
        <v>142</v>
      </c>
      <c r="N568" t="s">
        <v>64</v>
      </c>
      <c r="O568">
        <v>1</v>
      </c>
      <c r="Y568">
        <f t="shared" si="16"/>
        <v>0</v>
      </c>
      <c r="Z568" t="str">
        <f t="shared" si="17"/>
        <v>Магазин0</v>
      </c>
      <c r="AA568" s="6" t="str">
        <f>VLOOKUP(Z568,Баллы!A:B,2,0)</f>
        <v>Диспаритет</v>
      </c>
    </row>
    <row r="569">
      <c r="A569" t="s">
        <v>3869</v>
      </c>
      <c r="B569" t="s">
        <v>1547</v>
      </c>
      <c r="C569" s="1">
        <v>45601</v>
      </c>
      <c r="D569" t="s">
        <v>3869</v>
      </c>
      <c r="E569" t="s">
        <v>3870</v>
      </c>
      <c r="F569" t="s">
        <v>13</v>
      </c>
      <c r="G569" s="6" t="s">
        <v>3871</v>
      </c>
      <c r="H569" s="6" t="s">
        <v>3872</v>
      </c>
      <c r="I569" s="6" t="s">
        <v>3873</v>
      </c>
      <c r="J569" s="6" t="s">
        <v>3874</v>
      </c>
      <c r="K569" t="s">
        <v>72</v>
      </c>
      <c r="L569" t="s">
        <v>1553</v>
      </c>
      <c r="M569" t="s">
        <v>1554</v>
      </c>
      <c r="N569" t="s">
        <v>64</v>
      </c>
      <c r="O569">
        <v>1</v>
      </c>
      <c r="Y569">
        <f t="shared" si="16"/>
        <v>0</v>
      </c>
      <c r="Z569" t="str">
        <f t="shared" si="17"/>
        <v>Магазин0</v>
      </c>
      <c r="AA569" s="6" t="str">
        <f>VLOOKUP(Z569,Баллы!A:B,2,0)</f>
        <v>Диспаритет</v>
      </c>
    </row>
    <row r="570">
      <c r="A570" t="s">
        <v>3875</v>
      </c>
      <c r="B570" t="s">
        <v>841</v>
      </c>
      <c r="C570" s="1">
        <v>45601</v>
      </c>
      <c r="D570" t="s">
        <v>3875</v>
      </c>
      <c r="E570" t="s">
        <v>3876</v>
      </c>
      <c r="F570" t="s">
        <v>13</v>
      </c>
      <c r="G570" s="6" t="s">
        <v>3877</v>
      </c>
      <c r="H570" s="6" t="s">
        <v>3878</v>
      </c>
      <c r="I570" s="6" t="s">
        <v>3879</v>
      </c>
      <c r="J570" s="6" t="s">
        <v>3880</v>
      </c>
      <c r="K570" t="s">
        <v>61</v>
      </c>
      <c r="L570" t="s">
        <v>364</v>
      </c>
      <c r="M570" t="s">
        <v>845</v>
      </c>
      <c r="N570" t="s">
        <v>64</v>
      </c>
      <c r="O570">
        <v>1</v>
      </c>
      <c r="Y570">
        <f t="shared" si="16"/>
        <v>0</v>
      </c>
      <c r="Z570" t="str">
        <f t="shared" si="17"/>
        <v>Магазин0</v>
      </c>
      <c r="AA570" s="6" t="str">
        <f>VLOOKUP(Z570,Баллы!A:B,2,0)</f>
        <v>Диспаритет</v>
      </c>
    </row>
    <row r="571">
      <c r="A571" t="s">
        <v>3881</v>
      </c>
      <c r="B571" t="s">
        <v>1440</v>
      </c>
      <c r="C571" s="1">
        <v>45601</v>
      </c>
      <c r="D571" t="s">
        <v>3881</v>
      </c>
      <c r="E571" t="s">
        <v>3882</v>
      </c>
      <c r="F571" t="s">
        <v>13</v>
      </c>
      <c r="G571" s="6" t="s">
        <v>3883</v>
      </c>
      <c r="H571" s="6" t="s">
        <v>3884</v>
      </c>
      <c r="I571" s="6" t="s">
        <v>3885</v>
      </c>
      <c r="J571" s="6" t="s">
        <v>3886</v>
      </c>
      <c r="K571" t="s">
        <v>61</v>
      </c>
      <c r="L571" t="s">
        <v>1446</v>
      </c>
      <c r="M571" t="s">
        <v>1447</v>
      </c>
      <c r="N571" t="s">
        <v>64</v>
      </c>
      <c r="O571">
        <v>1</v>
      </c>
      <c r="Y571">
        <f t="shared" si="16"/>
        <v>0</v>
      </c>
      <c r="Z571" t="str">
        <f t="shared" si="17"/>
        <v>Магазин0</v>
      </c>
      <c r="AA571" s="6" t="str">
        <f>VLOOKUP(Z571,Баллы!A:B,2,0)</f>
        <v>Диспаритет</v>
      </c>
    </row>
    <row r="572">
      <c r="A572" t="s">
        <v>3887</v>
      </c>
      <c r="B572" t="s">
        <v>86</v>
      </c>
      <c r="C572" s="1">
        <v>45601</v>
      </c>
      <c r="D572" t="s">
        <v>3887</v>
      </c>
      <c r="E572" t="s">
        <v>3888</v>
      </c>
      <c r="F572" t="s">
        <v>13</v>
      </c>
      <c r="G572" s="6" t="s">
        <v>3889</v>
      </c>
      <c r="H572" s="6" t="s">
        <v>3890</v>
      </c>
      <c r="I572" s="6" t="s">
        <v>3891</v>
      </c>
      <c r="J572" s="6" t="s">
        <v>3892</v>
      </c>
      <c r="K572" t="s">
        <v>61</v>
      </c>
      <c r="L572" t="s">
        <v>93</v>
      </c>
      <c r="M572" t="s">
        <v>94</v>
      </c>
      <c r="N572" t="s">
        <v>64</v>
      </c>
      <c r="O572">
        <v>1</v>
      </c>
      <c r="Y572">
        <f t="shared" si="16"/>
        <v>0</v>
      </c>
      <c r="Z572" t="str">
        <f t="shared" si="17"/>
        <v>Магазин0</v>
      </c>
      <c r="AA572" s="6" t="str">
        <f>VLOOKUP(Z572,Баллы!A:B,2,0)</f>
        <v>Диспаритет</v>
      </c>
    </row>
    <row r="573">
      <c r="A573" t="s">
        <v>3893</v>
      </c>
      <c r="B573" t="s">
        <v>676</v>
      </c>
      <c r="C573" s="1">
        <v>45601</v>
      </c>
      <c r="D573" t="s">
        <v>3893</v>
      </c>
      <c r="E573" t="s">
        <v>3894</v>
      </c>
      <c r="F573" t="s">
        <v>13</v>
      </c>
      <c r="G573" s="6" t="s">
        <v>3895</v>
      </c>
      <c r="H573" s="6" t="s">
        <v>3896</v>
      </c>
      <c r="I573" s="6" t="s">
        <v>3897</v>
      </c>
      <c r="J573" s="6" t="s">
        <v>3898</v>
      </c>
      <c r="K573" t="s">
        <v>61</v>
      </c>
      <c r="L573" t="s">
        <v>682</v>
      </c>
      <c r="M573" t="s">
        <v>683</v>
      </c>
      <c r="N573" t="s">
        <v>64</v>
      </c>
      <c r="O573">
        <v>1</v>
      </c>
      <c r="Y573">
        <f t="shared" si="16"/>
        <v>0</v>
      </c>
      <c r="Z573" t="str">
        <f t="shared" si="17"/>
        <v>Магазин0</v>
      </c>
      <c r="AA573" s="6" t="str">
        <f>VLOOKUP(Z573,Баллы!A:B,2,0)</f>
        <v>Диспаритет</v>
      </c>
    </row>
    <row r="574">
      <c r="A574" t="s">
        <v>3899</v>
      </c>
      <c r="B574" t="s">
        <v>1783</v>
      </c>
      <c r="C574" s="1">
        <v>45601</v>
      </c>
      <c r="D574" t="s">
        <v>3899</v>
      </c>
      <c r="E574" t="s">
        <v>3900</v>
      </c>
      <c r="F574" t="s">
        <v>99</v>
      </c>
      <c r="G574" s="6" t="s">
        <v>3901</v>
      </c>
      <c r="H574" s="6" t="s">
        <v>101</v>
      </c>
      <c r="I574" s="6" t="s">
        <v>3902</v>
      </c>
      <c r="J574" s="6" t="s">
        <v>3903</v>
      </c>
      <c r="K574" t="s">
        <v>104</v>
      </c>
      <c r="L574" t="s">
        <v>105</v>
      </c>
      <c r="M574" t="s">
        <v>1787</v>
      </c>
      <c r="N574" t="s">
        <v>107</v>
      </c>
      <c r="O574">
        <v>1</v>
      </c>
      <c r="Y574">
        <f t="shared" si="16"/>
        <v>0</v>
      </c>
      <c r="Z574" t="str">
        <f t="shared" si="17"/>
        <v xml:space="preserve">Магазин СО0</v>
      </c>
      <c r="AA574" s="6" t="str">
        <f>VLOOKUP(Z574,Баллы!A:B,2,0)</f>
        <v>Диспаритет</v>
      </c>
    </row>
    <row r="575">
      <c r="A575" t="s">
        <v>3904</v>
      </c>
      <c r="B575" t="s">
        <v>816</v>
      </c>
      <c r="C575" s="1">
        <v>45601</v>
      </c>
      <c r="D575" t="s">
        <v>3904</v>
      </c>
      <c r="E575" t="s">
        <v>3905</v>
      </c>
      <c r="F575" t="s">
        <v>13</v>
      </c>
      <c r="G575" s="6" t="s">
        <v>3906</v>
      </c>
      <c r="H575" s="6" t="s">
        <v>3907</v>
      </c>
      <c r="I575" s="6" t="s">
        <v>3908</v>
      </c>
      <c r="J575" s="6" t="s">
        <v>3909</v>
      </c>
      <c r="K575" t="s">
        <v>72</v>
      </c>
      <c r="L575" t="s">
        <v>822</v>
      </c>
      <c r="M575" t="s">
        <v>823</v>
      </c>
      <c r="N575" t="s">
        <v>64</v>
      </c>
      <c r="O575">
        <v>1</v>
      </c>
      <c r="Y575">
        <f t="shared" ref="Y575:Y638" si="18">SUM(P575:W575)</f>
        <v>0</v>
      </c>
      <c r="Z575" t="str">
        <f t="shared" ref="Z575:Z638" si="19">CONCATENATE(N575,Y575)</f>
        <v>Магазин0</v>
      </c>
      <c r="AA575" s="6" t="str">
        <f>VLOOKUP(Z575,Баллы!A:B,2,0)</f>
        <v>Диспаритет</v>
      </c>
    </row>
    <row r="576">
      <c r="A576" t="s">
        <v>3910</v>
      </c>
      <c r="B576" t="s">
        <v>2199</v>
      </c>
      <c r="C576" s="1">
        <v>45601</v>
      </c>
      <c r="D576" t="s">
        <v>3910</v>
      </c>
      <c r="E576" t="s">
        <v>3911</v>
      </c>
      <c r="F576" t="s">
        <v>13</v>
      </c>
      <c r="G576" s="6" t="s">
        <v>3912</v>
      </c>
      <c r="H576" s="6" t="s">
        <v>3913</v>
      </c>
      <c r="I576" s="6" t="s">
        <v>3914</v>
      </c>
      <c r="J576" s="6" t="s">
        <v>3915</v>
      </c>
      <c r="K576" t="s">
        <v>82</v>
      </c>
      <c r="L576" t="s">
        <v>115</v>
      </c>
      <c r="M576" t="s">
        <v>2205</v>
      </c>
      <c r="N576" t="s">
        <v>64</v>
      </c>
      <c r="O576">
        <v>1</v>
      </c>
      <c r="Y576">
        <f t="shared" si="18"/>
        <v>0</v>
      </c>
      <c r="Z576" t="str">
        <f t="shared" si="19"/>
        <v>Магазин0</v>
      </c>
      <c r="AA576" s="6" t="str">
        <f>VLOOKUP(Z576,Баллы!A:B,2,0)</f>
        <v>Диспаритет</v>
      </c>
    </row>
    <row r="577">
      <c r="A577" t="s">
        <v>3916</v>
      </c>
      <c r="B577" t="s">
        <v>300</v>
      </c>
      <c r="C577" s="1">
        <v>45601</v>
      </c>
      <c r="D577" t="s">
        <v>3916</v>
      </c>
      <c r="E577" t="s">
        <v>3917</v>
      </c>
      <c r="F577" t="s">
        <v>13</v>
      </c>
      <c r="G577" s="6" t="s">
        <v>3918</v>
      </c>
      <c r="H577" s="6" t="s">
        <v>3919</v>
      </c>
      <c r="I577" s="6" t="s">
        <v>3920</v>
      </c>
      <c r="J577" s="6" t="s">
        <v>3921</v>
      </c>
      <c r="K577" t="s">
        <v>72</v>
      </c>
      <c r="L577" t="s">
        <v>306</v>
      </c>
      <c r="M577" t="s">
        <v>307</v>
      </c>
      <c r="N577" t="s">
        <v>64</v>
      </c>
      <c r="O577">
        <v>1</v>
      </c>
      <c r="Y577">
        <f t="shared" si="18"/>
        <v>0</v>
      </c>
      <c r="Z577" t="str">
        <f t="shared" si="19"/>
        <v>Магазин0</v>
      </c>
      <c r="AA577" s="6" t="str">
        <f>VLOOKUP(Z577,Баллы!A:B,2,0)</f>
        <v>Диспаритет</v>
      </c>
    </row>
    <row r="578">
      <c r="A578" t="s">
        <v>3922</v>
      </c>
      <c r="B578" t="s">
        <v>718</v>
      </c>
      <c r="C578" s="1">
        <v>45601</v>
      </c>
      <c r="D578" t="s">
        <v>3922</v>
      </c>
      <c r="E578" t="s">
        <v>719</v>
      </c>
      <c r="F578" t="s">
        <v>1602</v>
      </c>
      <c r="G578" s="6" t="s">
        <v>3923</v>
      </c>
      <c r="H578" s="6" t="s">
        <v>3924</v>
      </c>
      <c r="I578" s="6" t="s">
        <v>3925</v>
      </c>
      <c r="J578" s="6" t="s">
        <v>3926</v>
      </c>
      <c r="K578" t="s">
        <v>140</v>
      </c>
      <c r="L578" t="s">
        <v>724</v>
      </c>
      <c r="M578" t="s">
        <v>725</v>
      </c>
      <c r="N578" t="s">
        <v>1608</v>
      </c>
      <c r="O578">
        <v>1</v>
      </c>
      <c r="Y578">
        <f t="shared" si="18"/>
        <v>0</v>
      </c>
      <c r="Z578" t="str">
        <f t="shared" si="19"/>
        <v xml:space="preserve">Салон связи0</v>
      </c>
      <c r="AA578" s="6" t="str">
        <f>VLOOKUP(Z578,Баллы!A:B,2,0)</f>
        <v>Диспаритет</v>
      </c>
    </row>
    <row r="579">
      <c r="A579" t="s">
        <v>3927</v>
      </c>
      <c r="B579" t="s">
        <v>1139</v>
      </c>
      <c r="C579" s="1">
        <v>45601</v>
      </c>
      <c r="D579" t="s">
        <v>3927</v>
      </c>
      <c r="E579" t="s">
        <v>3928</v>
      </c>
      <c r="F579" t="s">
        <v>13</v>
      </c>
      <c r="G579" s="6" t="s">
        <v>3929</v>
      </c>
      <c r="H579" s="6" t="s">
        <v>3930</v>
      </c>
      <c r="I579" s="6" t="s">
        <v>3931</v>
      </c>
      <c r="J579" s="6" t="s">
        <v>3932</v>
      </c>
      <c r="K579" t="s">
        <v>61</v>
      </c>
      <c r="L579" t="s">
        <v>62</v>
      </c>
      <c r="M579" t="s">
        <v>1145</v>
      </c>
      <c r="N579" t="s">
        <v>64</v>
      </c>
      <c r="O579">
        <v>1</v>
      </c>
      <c r="Y579">
        <f t="shared" si="18"/>
        <v>0</v>
      </c>
      <c r="Z579" t="str">
        <f t="shared" si="19"/>
        <v>Магазин0</v>
      </c>
      <c r="AA579" s="6" t="str">
        <f>VLOOKUP(Z579,Баллы!A:B,2,0)</f>
        <v>Диспаритет</v>
      </c>
    </row>
    <row r="580">
      <c r="A580" t="s">
        <v>3933</v>
      </c>
      <c r="B580" t="s">
        <v>177</v>
      </c>
      <c r="C580" s="1">
        <v>45601</v>
      </c>
      <c r="D580" t="s">
        <v>3933</v>
      </c>
      <c r="E580" t="s">
        <v>3934</v>
      </c>
      <c r="F580" t="s">
        <v>13</v>
      </c>
      <c r="G580" s="6" t="s">
        <v>3935</v>
      </c>
      <c r="H580" s="6" t="s">
        <v>3936</v>
      </c>
      <c r="I580" s="6" t="s">
        <v>3937</v>
      </c>
      <c r="J580" s="6" t="s">
        <v>3938</v>
      </c>
      <c r="K580" t="s">
        <v>72</v>
      </c>
      <c r="L580" t="s">
        <v>183</v>
      </c>
      <c r="M580" t="s">
        <v>184</v>
      </c>
      <c r="N580" t="s">
        <v>64</v>
      </c>
      <c r="O580">
        <v>1</v>
      </c>
      <c r="Y580">
        <f t="shared" si="18"/>
        <v>0</v>
      </c>
      <c r="Z580" t="str">
        <f t="shared" si="19"/>
        <v>Магазин0</v>
      </c>
      <c r="AA580" s="6" t="str">
        <f>VLOOKUP(Z580,Баллы!A:B,2,0)</f>
        <v>Диспаритет</v>
      </c>
    </row>
    <row r="581">
      <c r="A581" t="s">
        <v>3939</v>
      </c>
      <c r="B581" t="s">
        <v>76</v>
      </c>
      <c r="C581" s="1">
        <v>45601</v>
      </c>
      <c r="D581" t="s">
        <v>3939</v>
      </c>
      <c r="E581" t="s">
        <v>3940</v>
      </c>
      <c r="F581" t="s">
        <v>13</v>
      </c>
      <c r="G581" s="6" t="s">
        <v>3941</v>
      </c>
      <c r="H581" s="6" t="s">
        <v>3942</v>
      </c>
      <c r="I581" s="6" t="s">
        <v>3943</v>
      </c>
      <c r="J581" s="6" t="s">
        <v>3944</v>
      </c>
      <c r="K581" t="s">
        <v>82</v>
      </c>
      <c r="L581" t="s">
        <v>83</v>
      </c>
      <c r="M581" t="s">
        <v>84</v>
      </c>
      <c r="N581" t="s">
        <v>64</v>
      </c>
      <c r="O581">
        <v>1</v>
      </c>
      <c r="Y581">
        <f t="shared" si="18"/>
        <v>0</v>
      </c>
      <c r="Z581" t="str">
        <f t="shared" si="19"/>
        <v>Магазин0</v>
      </c>
      <c r="AA581" s="6" t="str">
        <f>VLOOKUP(Z581,Баллы!A:B,2,0)</f>
        <v>Диспаритет</v>
      </c>
    </row>
    <row r="582">
      <c r="A582" t="s">
        <v>3945</v>
      </c>
      <c r="B582" t="s">
        <v>3946</v>
      </c>
      <c r="C582" s="1">
        <v>45601</v>
      </c>
      <c r="D582" t="s">
        <v>3945</v>
      </c>
      <c r="E582" t="s">
        <v>3947</v>
      </c>
      <c r="F582" t="s">
        <v>13</v>
      </c>
      <c r="G582" s="6" t="s">
        <v>3948</v>
      </c>
      <c r="H582" s="6" t="s">
        <v>3949</v>
      </c>
      <c r="I582" s="6" t="s">
        <v>3950</v>
      </c>
      <c r="J582" s="6" t="s">
        <v>3951</v>
      </c>
      <c r="K582" t="s">
        <v>104</v>
      </c>
      <c r="L582" t="s">
        <v>2020</v>
      </c>
      <c r="M582" t="s">
        <v>3952</v>
      </c>
      <c r="N582" t="s">
        <v>64</v>
      </c>
      <c r="O582">
        <v>1</v>
      </c>
      <c r="Y582">
        <f t="shared" si="18"/>
        <v>0</v>
      </c>
      <c r="Z582" t="str">
        <f t="shared" si="19"/>
        <v>Магазин0</v>
      </c>
      <c r="AA582" s="6" t="str">
        <f>VLOOKUP(Z582,Баллы!A:B,2,0)</f>
        <v>Диспаритет</v>
      </c>
    </row>
    <row r="583">
      <c r="A583" t="s">
        <v>3953</v>
      </c>
      <c r="B583" t="s">
        <v>735</v>
      </c>
      <c r="C583" s="1">
        <v>45601</v>
      </c>
      <c r="D583" t="s">
        <v>3953</v>
      </c>
      <c r="E583" t="s">
        <v>3954</v>
      </c>
      <c r="F583" t="s">
        <v>88</v>
      </c>
      <c r="G583" s="6" t="s">
        <v>3955</v>
      </c>
      <c r="H583" s="6" t="s">
        <v>3956</v>
      </c>
      <c r="I583" s="6" t="s">
        <v>3957</v>
      </c>
      <c r="J583" s="6" t="s">
        <v>3958</v>
      </c>
      <c r="K583" t="s">
        <v>82</v>
      </c>
      <c r="L583" t="s">
        <v>115</v>
      </c>
      <c r="M583" t="s">
        <v>741</v>
      </c>
      <c r="N583" t="s">
        <v>95</v>
      </c>
      <c r="O583">
        <v>1</v>
      </c>
      <c r="Y583">
        <f t="shared" si="18"/>
        <v>0</v>
      </c>
      <c r="Z583" t="str">
        <f t="shared" si="19"/>
        <v>Павильон0</v>
      </c>
      <c r="AA583" s="6" t="str">
        <f>VLOOKUP(Z583,Баллы!A:B,2,0)</f>
        <v>Диспаритет</v>
      </c>
    </row>
    <row r="584">
      <c r="A584" t="s">
        <v>3959</v>
      </c>
      <c r="B584" t="s">
        <v>485</v>
      </c>
      <c r="C584" s="1">
        <v>45601</v>
      </c>
      <c r="D584" t="s">
        <v>3959</v>
      </c>
      <c r="E584" t="s">
        <v>3960</v>
      </c>
      <c r="F584" t="s">
        <v>13</v>
      </c>
      <c r="G584" s="6" t="s">
        <v>3961</v>
      </c>
      <c r="H584" s="6" t="s">
        <v>3962</v>
      </c>
      <c r="I584" s="6" t="s">
        <v>3963</v>
      </c>
      <c r="J584" s="6" t="s">
        <v>3964</v>
      </c>
      <c r="K584" t="s">
        <v>82</v>
      </c>
      <c r="L584" t="s">
        <v>115</v>
      </c>
      <c r="M584" t="s">
        <v>491</v>
      </c>
      <c r="N584" t="s">
        <v>64</v>
      </c>
      <c r="O584">
        <v>1</v>
      </c>
      <c r="Y584">
        <f t="shared" si="18"/>
        <v>0</v>
      </c>
      <c r="Z584" t="str">
        <f t="shared" si="19"/>
        <v>Магазин0</v>
      </c>
      <c r="AA584" s="6" t="str">
        <f>VLOOKUP(Z584,Баллы!A:B,2,0)</f>
        <v>Диспаритет</v>
      </c>
    </row>
    <row r="585">
      <c r="A585" t="s">
        <v>3965</v>
      </c>
      <c r="B585" t="s">
        <v>833</v>
      </c>
      <c r="C585" s="1">
        <v>45601</v>
      </c>
      <c r="D585" t="s">
        <v>3965</v>
      </c>
      <c r="E585" t="s">
        <v>3966</v>
      </c>
      <c r="F585" t="s">
        <v>13</v>
      </c>
      <c r="G585" s="6" t="s">
        <v>3967</v>
      </c>
      <c r="H585" s="6" t="s">
        <v>3968</v>
      </c>
      <c r="I585" s="6" t="s">
        <v>3969</v>
      </c>
      <c r="J585" s="6" t="s">
        <v>3970</v>
      </c>
      <c r="K585" t="s">
        <v>140</v>
      </c>
      <c r="L585" t="s">
        <v>165</v>
      </c>
      <c r="M585" t="s">
        <v>839</v>
      </c>
      <c r="N585" t="s">
        <v>64</v>
      </c>
      <c r="O585">
        <v>1</v>
      </c>
      <c r="Y585">
        <f t="shared" si="18"/>
        <v>0</v>
      </c>
      <c r="Z585" t="str">
        <f t="shared" si="19"/>
        <v>Магазин0</v>
      </c>
      <c r="AA585" s="6" t="str">
        <f>VLOOKUP(Z585,Баллы!A:B,2,0)</f>
        <v>Диспаритет</v>
      </c>
    </row>
    <row r="586">
      <c r="A586" t="s">
        <v>3971</v>
      </c>
      <c r="B586" t="s">
        <v>579</v>
      </c>
      <c r="C586" s="1">
        <v>45601</v>
      </c>
      <c r="D586" t="s">
        <v>3971</v>
      </c>
      <c r="E586" t="s">
        <v>3972</v>
      </c>
      <c r="F586" t="s">
        <v>13</v>
      </c>
      <c r="G586" s="6" t="s">
        <v>3973</v>
      </c>
      <c r="H586" s="6" t="s">
        <v>3974</v>
      </c>
      <c r="I586" s="6" t="s">
        <v>3975</v>
      </c>
      <c r="J586" s="6" t="s">
        <v>3976</v>
      </c>
      <c r="K586" t="s">
        <v>72</v>
      </c>
      <c r="L586" t="s">
        <v>405</v>
      </c>
      <c r="M586" t="s">
        <v>585</v>
      </c>
      <c r="N586" t="s">
        <v>64</v>
      </c>
      <c r="O586">
        <v>1</v>
      </c>
      <c r="Y586">
        <f t="shared" si="18"/>
        <v>0</v>
      </c>
      <c r="Z586" t="str">
        <f t="shared" si="19"/>
        <v>Магазин0</v>
      </c>
      <c r="AA586" s="6" t="str">
        <f>VLOOKUP(Z586,Баллы!A:B,2,0)</f>
        <v>Диспаритет</v>
      </c>
    </row>
    <row r="587">
      <c r="A587" t="s">
        <v>3977</v>
      </c>
      <c r="B587" t="s">
        <v>3978</v>
      </c>
      <c r="C587" s="1">
        <v>45601</v>
      </c>
      <c r="D587" t="s">
        <v>3977</v>
      </c>
      <c r="E587" t="s">
        <v>3979</v>
      </c>
      <c r="F587" t="s">
        <v>13</v>
      </c>
      <c r="G587" s="6" t="s">
        <v>3980</v>
      </c>
      <c r="H587" s="6" t="s">
        <v>3981</v>
      </c>
      <c r="I587" s="6" t="s">
        <v>3982</v>
      </c>
      <c r="J587" s="6" t="s">
        <v>3983</v>
      </c>
      <c r="K587" t="s">
        <v>72</v>
      </c>
      <c r="L587" t="s">
        <v>3984</v>
      </c>
      <c r="M587" t="s">
        <v>3985</v>
      </c>
      <c r="N587" t="s">
        <v>64</v>
      </c>
      <c r="O587">
        <v>1</v>
      </c>
      <c r="Y587">
        <f t="shared" si="18"/>
        <v>0</v>
      </c>
      <c r="Z587" t="str">
        <f t="shared" si="19"/>
        <v>Магазин0</v>
      </c>
      <c r="AA587" s="6" t="str">
        <f>VLOOKUP(Z587,Баллы!A:B,2,0)</f>
        <v>Диспаритет</v>
      </c>
    </row>
    <row r="588">
      <c r="A588" t="s">
        <v>3986</v>
      </c>
      <c r="B588" t="s">
        <v>1053</v>
      </c>
      <c r="C588" s="1">
        <v>45601</v>
      </c>
      <c r="D588" t="s">
        <v>3986</v>
      </c>
      <c r="E588" t="s">
        <v>3987</v>
      </c>
      <c r="F588" t="s">
        <v>127</v>
      </c>
      <c r="G588" s="6" t="s">
        <v>3988</v>
      </c>
      <c r="H588" s="6" t="s">
        <v>3989</v>
      </c>
      <c r="I588" s="6" t="s">
        <v>3990</v>
      </c>
      <c r="J588" s="6" t="s">
        <v>101</v>
      </c>
      <c r="K588" t="s">
        <v>104</v>
      </c>
      <c r="L588" t="s">
        <v>105</v>
      </c>
      <c r="M588" t="s">
        <v>1057</v>
      </c>
      <c r="N588" t="s">
        <v>132</v>
      </c>
      <c r="O588">
        <v>1</v>
      </c>
      <c r="Y588">
        <f t="shared" si="18"/>
        <v>0</v>
      </c>
      <c r="Z588" t="str">
        <f t="shared" si="19"/>
        <v>Секция0</v>
      </c>
      <c r="AA588" s="6" t="str">
        <f>VLOOKUP(Z588,Баллы!A:B,2,0)</f>
        <v>Диспаритет</v>
      </c>
    </row>
    <row r="589">
      <c r="A589" t="s">
        <v>3991</v>
      </c>
      <c r="B589" t="s">
        <v>2035</v>
      </c>
      <c r="C589" s="1">
        <v>45601</v>
      </c>
      <c r="D589" t="s">
        <v>3991</v>
      </c>
      <c r="E589" t="s">
        <v>3992</v>
      </c>
      <c r="F589" t="s">
        <v>13</v>
      </c>
      <c r="G589" s="6" t="s">
        <v>3993</v>
      </c>
      <c r="H589" s="6" t="s">
        <v>3994</v>
      </c>
      <c r="I589" s="6" t="s">
        <v>3995</v>
      </c>
      <c r="J589" s="6" t="s">
        <v>3996</v>
      </c>
      <c r="K589" t="s">
        <v>82</v>
      </c>
      <c r="L589" t="s">
        <v>2039</v>
      </c>
      <c r="M589" t="s">
        <v>2040</v>
      </c>
      <c r="N589" t="s">
        <v>64</v>
      </c>
      <c r="O589">
        <v>1</v>
      </c>
      <c r="Y589">
        <f t="shared" si="18"/>
        <v>0</v>
      </c>
      <c r="Z589" t="str">
        <f t="shared" si="19"/>
        <v>Магазин0</v>
      </c>
      <c r="AA589" s="6" t="str">
        <f>VLOOKUP(Z589,Баллы!A:B,2,0)</f>
        <v>Диспаритет</v>
      </c>
    </row>
    <row r="590">
      <c r="A590" t="s">
        <v>3997</v>
      </c>
      <c r="B590" t="s">
        <v>375</v>
      </c>
      <c r="C590" s="1">
        <v>45601</v>
      </c>
      <c r="D590" t="s">
        <v>3997</v>
      </c>
      <c r="E590" t="s">
        <v>3998</v>
      </c>
      <c r="F590" t="s">
        <v>13</v>
      </c>
      <c r="G590" s="6" t="s">
        <v>3999</v>
      </c>
      <c r="H590" s="6" t="s">
        <v>4000</v>
      </c>
      <c r="I590" s="6" t="s">
        <v>4001</v>
      </c>
      <c r="J590" s="6" t="s">
        <v>4002</v>
      </c>
      <c r="K590" t="s">
        <v>140</v>
      </c>
      <c r="L590" t="s">
        <v>165</v>
      </c>
      <c r="M590" t="s">
        <v>380</v>
      </c>
      <c r="N590" t="s">
        <v>64</v>
      </c>
      <c r="O590">
        <v>1</v>
      </c>
      <c r="Y590">
        <f t="shared" si="18"/>
        <v>0</v>
      </c>
      <c r="Z590" t="str">
        <f t="shared" si="19"/>
        <v>Магазин0</v>
      </c>
      <c r="AA590" s="6" t="str">
        <f>VLOOKUP(Z590,Баллы!A:B,2,0)</f>
        <v>Диспаритет</v>
      </c>
    </row>
    <row r="591">
      <c r="A591" t="s">
        <v>4003</v>
      </c>
      <c r="B591" t="s">
        <v>3178</v>
      </c>
      <c r="C591" s="1">
        <v>45601</v>
      </c>
      <c r="D591" t="s">
        <v>4003</v>
      </c>
      <c r="E591" t="s">
        <v>4004</v>
      </c>
      <c r="F591" t="s">
        <v>127</v>
      </c>
      <c r="G591" s="6" t="s">
        <v>4005</v>
      </c>
      <c r="H591" s="6" t="s">
        <v>4006</v>
      </c>
      <c r="I591" s="6" t="s">
        <v>4007</v>
      </c>
      <c r="J591" s="6" t="s">
        <v>101</v>
      </c>
      <c r="K591" t="s">
        <v>192</v>
      </c>
      <c r="L591" t="s">
        <v>1381</v>
      </c>
      <c r="M591" t="s">
        <v>3184</v>
      </c>
      <c r="N591" t="s">
        <v>132</v>
      </c>
      <c r="O591">
        <v>1</v>
      </c>
      <c r="Y591">
        <f t="shared" si="18"/>
        <v>0</v>
      </c>
      <c r="Z591" t="str">
        <f t="shared" si="19"/>
        <v>Секция0</v>
      </c>
      <c r="AA591" s="6" t="str">
        <f>VLOOKUP(Z591,Баллы!A:B,2,0)</f>
        <v>Диспаритет</v>
      </c>
    </row>
    <row r="592">
      <c r="A592" t="s">
        <v>4008</v>
      </c>
      <c r="B592" t="s">
        <v>1114</v>
      </c>
      <c r="C592" s="1">
        <v>45601</v>
      </c>
      <c r="D592" t="s">
        <v>4008</v>
      </c>
      <c r="E592" t="s">
        <v>4009</v>
      </c>
      <c r="F592" t="s">
        <v>13</v>
      </c>
      <c r="G592" s="6" t="s">
        <v>4010</v>
      </c>
      <c r="H592" s="6" t="s">
        <v>4011</v>
      </c>
      <c r="I592" s="6" t="s">
        <v>4012</v>
      </c>
      <c r="J592" s="6" t="s">
        <v>4013</v>
      </c>
      <c r="K592" t="s">
        <v>104</v>
      </c>
      <c r="L592" t="s">
        <v>1120</v>
      </c>
      <c r="M592" t="s">
        <v>1121</v>
      </c>
      <c r="N592" t="s">
        <v>64</v>
      </c>
      <c r="O592">
        <v>1</v>
      </c>
      <c r="Y592">
        <f t="shared" si="18"/>
        <v>0</v>
      </c>
      <c r="Z592" t="str">
        <f t="shared" si="19"/>
        <v>Магазин0</v>
      </c>
      <c r="AA592" s="6" t="str">
        <f>VLOOKUP(Z592,Баллы!A:B,2,0)</f>
        <v>Диспаритет</v>
      </c>
    </row>
    <row r="593">
      <c r="A593" t="s">
        <v>4014</v>
      </c>
      <c r="B593" t="s">
        <v>816</v>
      </c>
      <c r="C593" s="1">
        <v>45601</v>
      </c>
      <c r="D593" t="s">
        <v>4014</v>
      </c>
      <c r="E593" t="s">
        <v>4015</v>
      </c>
      <c r="F593" t="s">
        <v>13</v>
      </c>
      <c r="G593" s="6" t="s">
        <v>4016</v>
      </c>
      <c r="H593" s="6" t="s">
        <v>4017</v>
      </c>
      <c r="I593" s="6" t="s">
        <v>4018</v>
      </c>
      <c r="J593" s="6" t="s">
        <v>4019</v>
      </c>
      <c r="K593" t="s">
        <v>72</v>
      </c>
      <c r="L593" t="s">
        <v>822</v>
      </c>
      <c r="M593" t="s">
        <v>823</v>
      </c>
      <c r="N593" t="s">
        <v>64</v>
      </c>
      <c r="O593">
        <v>1</v>
      </c>
      <c r="Y593">
        <f t="shared" si="18"/>
        <v>0</v>
      </c>
      <c r="Z593" t="str">
        <f t="shared" si="19"/>
        <v>Магазин0</v>
      </c>
      <c r="AA593" s="6" t="str">
        <f>VLOOKUP(Z593,Баллы!A:B,2,0)</f>
        <v>Диспаритет</v>
      </c>
    </row>
    <row r="594">
      <c r="A594" t="s">
        <v>4020</v>
      </c>
      <c r="B594" t="s">
        <v>2000</v>
      </c>
      <c r="C594" s="1">
        <v>45601</v>
      </c>
      <c r="D594" t="s">
        <v>4020</v>
      </c>
      <c r="E594" t="s">
        <v>2001</v>
      </c>
      <c r="F594" t="s">
        <v>88</v>
      </c>
      <c r="G594" s="6" t="s">
        <v>4021</v>
      </c>
      <c r="H594" s="6" t="s">
        <v>4022</v>
      </c>
      <c r="I594" s="6" t="s">
        <v>4023</v>
      </c>
      <c r="J594" s="6" t="s">
        <v>4024</v>
      </c>
      <c r="K594" t="s">
        <v>104</v>
      </c>
      <c r="L594" t="s">
        <v>691</v>
      </c>
      <c r="M594" t="s">
        <v>2006</v>
      </c>
      <c r="N594" t="s">
        <v>95</v>
      </c>
      <c r="O594">
        <v>1</v>
      </c>
      <c r="Y594">
        <f t="shared" si="18"/>
        <v>0</v>
      </c>
      <c r="Z594" t="str">
        <f t="shared" si="19"/>
        <v>Павильон0</v>
      </c>
      <c r="AA594" s="6" t="str">
        <f>VLOOKUP(Z594,Баллы!A:B,2,0)</f>
        <v>Диспаритет</v>
      </c>
    </row>
    <row r="595">
      <c r="A595" t="s">
        <v>4025</v>
      </c>
      <c r="B595" t="s">
        <v>2399</v>
      </c>
      <c r="C595" s="1">
        <v>45601</v>
      </c>
      <c r="D595" t="s">
        <v>4025</v>
      </c>
      <c r="E595" t="s">
        <v>3161</v>
      </c>
      <c r="F595" t="s">
        <v>13</v>
      </c>
      <c r="G595" s="6" t="s">
        <v>4026</v>
      </c>
      <c r="H595" s="6" t="s">
        <v>4027</v>
      </c>
      <c r="I595" s="6" t="s">
        <v>4028</v>
      </c>
      <c r="J595" s="6" t="s">
        <v>4029</v>
      </c>
      <c r="K595" t="s">
        <v>104</v>
      </c>
      <c r="L595" t="s">
        <v>253</v>
      </c>
      <c r="M595" t="s">
        <v>2405</v>
      </c>
      <c r="N595" t="s">
        <v>64</v>
      </c>
      <c r="O595">
        <v>1</v>
      </c>
      <c r="Y595">
        <f t="shared" si="18"/>
        <v>0</v>
      </c>
      <c r="Z595" t="str">
        <f t="shared" si="19"/>
        <v>Магазин0</v>
      </c>
      <c r="AA595" s="6" t="str">
        <f>VLOOKUP(Z595,Баллы!A:B,2,0)</f>
        <v>Диспаритет</v>
      </c>
    </row>
    <row r="596">
      <c r="A596" t="s">
        <v>4030</v>
      </c>
      <c r="B596" t="s">
        <v>1622</v>
      </c>
      <c r="C596" s="1">
        <v>45601</v>
      </c>
      <c r="D596" t="s">
        <v>4030</v>
      </c>
      <c r="E596" t="s">
        <v>4031</v>
      </c>
      <c r="F596" t="s">
        <v>13</v>
      </c>
      <c r="G596" s="6" t="s">
        <v>4032</v>
      </c>
      <c r="H596" s="6" t="s">
        <v>4033</v>
      </c>
      <c r="I596" s="6" t="s">
        <v>4034</v>
      </c>
      <c r="J596" s="6" t="s">
        <v>4035</v>
      </c>
      <c r="K596" t="s">
        <v>140</v>
      </c>
      <c r="L596" t="s">
        <v>1628</v>
      </c>
      <c r="M596" t="s">
        <v>1629</v>
      </c>
      <c r="N596" t="s">
        <v>64</v>
      </c>
      <c r="O596">
        <v>1</v>
      </c>
      <c r="Y596">
        <f t="shared" si="18"/>
        <v>0</v>
      </c>
      <c r="Z596" t="str">
        <f t="shared" si="19"/>
        <v>Магазин0</v>
      </c>
      <c r="AA596" s="6" t="str">
        <f>VLOOKUP(Z596,Баллы!A:B,2,0)</f>
        <v>Диспаритет</v>
      </c>
    </row>
    <row r="597">
      <c r="A597" t="s">
        <v>4036</v>
      </c>
      <c r="B597" t="s">
        <v>2816</v>
      </c>
      <c r="C597" s="1">
        <v>45601</v>
      </c>
      <c r="D597" t="s">
        <v>4036</v>
      </c>
      <c r="E597" t="s">
        <v>2817</v>
      </c>
      <c r="F597" t="s">
        <v>223</v>
      </c>
      <c r="G597" s="6" t="s">
        <v>4037</v>
      </c>
      <c r="H597" s="6" t="s">
        <v>101</v>
      </c>
      <c r="I597" s="6" t="s">
        <v>4038</v>
      </c>
      <c r="J597" s="6" t="s">
        <v>101</v>
      </c>
      <c r="K597" t="s">
        <v>61</v>
      </c>
      <c r="L597" t="s">
        <v>62</v>
      </c>
      <c r="M597" t="s">
        <v>2822</v>
      </c>
      <c r="N597" t="s">
        <v>228</v>
      </c>
      <c r="O597">
        <v>1</v>
      </c>
      <c r="Y597">
        <f t="shared" si="18"/>
        <v>0</v>
      </c>
      <c r="Z597" t="str">
        <f t="shared" si="19"/>
        <v>Киоск0</v>
      </c>
      <c r="AA597" s="6" t="str">
        <f>VLOOKUP(Z597,Баллы!A:B,2,0)</f>
        <v>Диспаритет</v>
      </c>
    </row>
    <row r="598">
      <c r="A598" t="s">
        <v>4039</v>
      </c>
      <c r="B598" t="s">
        <v>3116</v>
      </c>
      <c r="C598" s="1">
        <v>45601</v>
      </c>
      <c r="D598" t="s">
        <v>4039</v>
      </c>
      <c r="E598" t="s">
        <v>4040</v>
      </c>
      <c r="F598" t="s">
        <v>13</v>
      </c>
      <c r="G598" s="6" t="s">
        <v>4041</v>
      </c>
      <c r="H598" s="6" t="s">
        <v>4042</v>
      </c>
      <c r="I598" s="6" t="s">
        <v>4043</v>
      </c>
      <c r="J598" s="6" t="s">
        <v>4044</v>
      </c>
      <c r="K598" t="s">
        <v>192</v>
      </c>
      <c r="L598" t="s">
        <v>193</v>
      </c>
      <c r="M598" t="s">
        <v>3122</v>
      </c>
      <c r="N598" t="s">
        <v>64</v>
      </c>
      <c r="O598">
        <v>1</v>
      </c>
      <c r="Y598">
        <f t="shared" si="18"/>
        <v>0</v>
      </c>
      <c r="Z598" t="str">
        <f t="shared" si="19"/>
        <v>Магазин0</v>
      </c>
      <c r="AA598" s="6" t="str">
        <f>VLOOKUP(Z598,Баллы!A:B,2,0)</f>
        <v>Диспаритет</v>
      </c>
    </row>
    <row r="599">
      <c r="A599" t="s">
        <v>4045</v>
      </c>
      <c r="B599" t="s">
        <v>3261</v>
      </c>
      <c r="C599" s="1">
        <v>45601</v>
      </c>
      <c r="D599" t="s">
        <v>4045</v>
      </c>
      <c r="E599" t="s">
        <v>4046</v>
      </c>
      <c r="F599" t="s">
        <v>13</v>
      </c>
      <c r="G599" s="6" t="s">
        <v>4047</v>
      </c>
      <c r="H599" s="6" t="s">
        <v>4048</v>
      </c>
      <c r="I599" s="6" t="s">
        <v>4049</v>
      </c>
      <c r="J599" s="6" t="s">
        <v>4050</v>
      </c>
      <c r="K599" t="s">
        <v>140</v>
      </c>
      <c r="L599" t="s">
        <v>331</v>
      </c>
      <c r="M599" t="s">
        <v>3267</v>
      </c>
      <c r="N599" t="s">
        <v>64</v>
      </c>
      <c r="O599">
        <v>1</v>
      </c>
      <c r="Y599">
        <f t="shared" si="18"/>
        <v>0</v>
      </c>
      <c r="Z599" t="str">
        <f t="shared" si="19"/>
        <v>Магазин0</v>
      </c>
      <c r="AA599" s="6" t="str">
        <f>VLOOKUP(Z599,Баллы!A:B,2,0)</f>
        <v>Диспаритет</v>
      </c>
    </row>
    <row r="600">
      <c r="A600" t="s">
        <v>4051</v>
      </c>
      <c r="B600" t="s">
        <v>2378</v>
      </c>
      <c r="C600" s="1">
        <v>45601</v>
      </c>
      <c r="D600" t="s">
        <v>4051</v>
      </c>
      <c r="E600" t="s">
        <v>4052</v>
      </c>
      <c r="F600" t="s">
        <v>13</v>
      </c>
      <c r="G600" s="6" t="s">
        <v>4053</v>
      </c>
      <c r="H600" s="6" t="s">
        <v>4054</v>
      </c>
      <c r="I600" s="6" t="s">
        <v>4055</v>
      </c>
      <c r="J600" s="6" t="s">
        <v>4056</v>
      </c>
      <c r="K600" t="s">
        <v>82</v>
      </c>
      <c r="L600" t="s">
        <v>115</v>
      </c>
      <c r="M600" t="s">
        <v>2384</v>
      </c>
      <c r="N600" t="s">
        <v>64</v>
      </c>
      <c r="O600">
        <v>1</v>
      </c>
      <c r="Y600">
        <f t="shared" si="18"/>
        <v>0</v>
      </c>
      <c r="Z600" t="str">
        <f t="shared" si="19"/>
        <v>Магазин0</v>
      </c>
      <c r="AA600" s="6" t="str">
        <f>VLOOKUP(Z600,Баллы!A:B,2,0)</f>
        <v>Диспаритет</v>
      </c>
    </row>
    <row r="601">
      <c r="A601" t="s">
        <v>4057</v>
      </c>
      <c r="B601" t="s">
        <v>4058</v>
      </c>
      <c r="C601" s="1">
        <v>45601</v>
      </c>
      <c r="D601" t="s">
        <v>4057</v>
      </c>
      <c r="E601" t="s">
        <v>4059</v>
      </c>
      <c r="F601" t="s">
        <v>13</v>
      </c>
      <c r="G601" s="6" t="s">
        <v>4060</v>
      </c>
      <c r="H601" s="6" t="s">
        <v>4061</v>
      </c>
      <c r="I601" s="6" t="s">
        <v>4062</v>
      </c>
      <c r="J601" s="6" t="s">
        <v>4063</v>
      </c>
      <c r="K601" t="s">
        <v>82</v>
      </c>
      <c r="L601" t="s">
        <v>115</v>
      </c>
      <c r="M601" t="s">
        <v>4064</v>
      </c>
      <c r="N601" t="s">
        <v>64</v>
      </c>
      <c r="O601">
        <v>1</v>
      </c>
      <c r="Y601">
        <f t="shared" si="18"/>
        <v>0</v>
      </c>
      <c r="Z601" t="str">
        <f t="shared" si="19"/>
        <v>Магазин0</v>
      </c>
      <c r="AA601" s="6" t="str">
        <f>VLOOKUP(Z601,Баллы!A:B,2,0)</f>
        <v>Диспаритет</v>
      </c>
    </row>
    <row r="602">
      <c r="A602" t="s">
        <v>4065</v>
      </c>
      <c r="B602" t="s">
        <v>2412</v>
      </c>
      <c r="C602" s="1">
        <v>45601</v>
      </c>
      <c r="D602" t="s">
        <v>4065</v>
      </c>
      <c r="E602" t="s">
        <v>4066</v>
      </c>
      <c r="F602" t="s">
        <v>88</v>
      </c>
      <c r="G602" s="6" t="s">
        <v>4067</v>
      </c>
      <c r="H602" s="6" t="s">
        <v>4068</v>
      </c>
      <c r="I602" s="6" t="s">
        <v>4069</v>
      </c>
      <c r="J602" s="6" t="s">
        <v>4070</v>
      </c>
      <c r="K602" t="s">
        <v>104</v>
      </c>
      <c r="L602" t="s">
        <v>691</v>
      </c>
      <c r="M602" t="s">
        <v>2418</v>
      </c>
      <c r="N602" t="s">
        <v>95</v>
      </c>
      <c r="O602">
        <v>1</v>
      </c>
      <c r="Y602">
        <f t="shared" si="18"/>
        <v>0</v>
      </c>
      <c r="Z602" t="str">
        <f t="shared" si="19"/>
        <v>Павильон0</v>
      </c>
      <c r="AA602" s="6" t="str">
        <f>VLOOKUP(Z602,Баллы!A:B,2,0)</f>
        <v>Диспаритет</v>
      </c>
    </row>
    <row r="603">
      <c r="A603" t="s">
        <v>4071</v>
      </c>
      <c r="B603" t="s">
        <v>1375</v>
      </c>
      <c r="C603" s="1">
        <v>45601</v>
      </c>
      <c r="D603" t="s">
        <v>4071</v>
      </c>
      <c r="E603" t="s">
        <v>4072</v>
      </c>
      <c r="F603" t="s">
        <v>13</v>
      </c>
      <c r="G603" s="6" t="s">
        <v>4073</v>
      </c>
      <c r="H603" s="6" t="s">
        <v>4074</v>
      </c>
      <c r="I603" s="6" t="s">
        <v>4075</v>
      </c>
      <c r="J603" s="6" t="s">
        <v>4076</v>
      </c>
      <c r="K603" t="s">
        <v>192</v>
      </c>
      <c r="L603" t="s">
        <v>1381</v>
      </c>
      <c r="M603" t="s">
        <v>1382</v>
      </c>
      <c r="N603" t="s">
        <v>64</v>
      </c>
      <c r="O603">
        <v>1</v>
      </c>
      <c r="Y603">
        <f t="shared" si="18"/>
        <v>0</v>
      </c>
      <c r="Z603" t="str">
        <f t="shared" si="19"/>
        <v>Магазин0</v>
      </c>
      <c r="AA603" s="6" t="str">
        <f>VLOOKUP(Z603,Баллы!A:B,2,0)</f>
        <v>Диспаритет</v>
      </c>
    </row>
    <row r="604">
      <c r="A604" t="s">
        <v>4077</v>
      </c>
      <c r="B604" t="s">
        <v>955</v>
      </c>
      <c r="C604" s="1">
        <v>45601</v>
      </c>
      <c r="D604" t="s">
        <v>4077</v>
      </c>
      <c r="E604" t="s">
        <v>4078</v>
      </c>
      <c r="F604" t="s">
        <v>13</v>
      </c>
      <c r="G604" s="6" t="s">
        <v>4079</v>
      </c>
      <c r="H604" s="6" t="s">
        <v>4080</v>
      </c>
      <c r="I604" s="6" t="s">
        <v>4081</v>
      </c>
      <c r="J604" s="6" t="s">
        <v>4082</v>
      </c>
      <c r="K604" t="s">
        <v>72</v>
      </c>
      <c r="L604" t="s">
        <v>306</v>
      </c>
      <c r="M604" t="s">
        <v>961</v>
      </c>
      <c r="N604" t="s">
        <v>64</v>
      </c>
      <c r="O604">
        <v>1</v>
      </c>
      <c r="Y604">
        <f t="shared" si="18"/>
        <v>0</v>
      </c>
      <c r="Z604" t="str">
        <f t="shared" si="19"/>
        <v>Магазин0</v>
      </c>
      <c r="AA604" s="6" t="str">
        <f>VLOOKUP(Z604,Баллы!A:B,2,0)</f>
        <v>Диспаритет</v>
      </c>
    </row>
    <row r="605">
      <c r="A605" t="s">
        <v>4083</v>
      </c>
      <c r="B605" t="s">
        <v>1723</v>
      </c>
      <c r="C605" s="1">
        <v>45601</v>
      </c>
      <c r="D605" t="s">
        <v>4083</v>
      </c>
      <c r="E605" t="s">
        <v>4084</v>
      </c>
      <c r="F605" t="s">
        <v>13</v>
      </c>
      <c r="G605" s="6" t="s">
        <v>4085</v>
      </c>
      <c r="H605" s="6" t="s">
        <v>4086</v>
      </c>
      <c r="I605" s="6" t="s">
        <v>4087</v>
      </c>
      <c r="J605" s="6" t="s">
        <v>4088</v>
      </c>
      <c r="K605" t="s">
        <v>192</v>
      </c>
      <c r="L605" t="s">
        <v>1729</v>
      </c>
      <c r="M605" t="s">
        <v>1730</v>
      </c>
      <c r="N605" t="s">
        <v>64</v>
      </c>
      <c r="O605">
        <v>1</v>
      </c>
      <c r="Y605">
        <f t="shared" si="18"/>
        <v>0</v>
      </c>
      <c r="Z605" t="str">
        <f t="shared" si="19"/>
        <v>Магазин0</v>
      </c>
      <c r="AA605" s="6" t="str">
        <f>VLOOKUP(Z605,Баллы!A:B,2,0)</f>
        <v>Диспаритет</v>
      </c>
    </row>
    <row r="606">
      <c r="A606" t="s">
        <v>4089</v>
      </c>
      <c r="B606" t="s">
        <v>256</v>
      </c>
      <c r="C606" s="1">
        <v>45601</v>
      </c>
      <c r="D606" t="s">
        <v>4089</v>
      </c>
      <c r="E606" t="s">
        <v>4090</v>
      </c>
      <c r="F606" t="s">
        <v>13</v>
      </c>
      <c r="G606" s="6" t="s">
        <v>4091</v>
      </c>
      <c r="H606" s="6" t="s">
        <v>4092</v>
      </c>
      <c r="I606" s="6" t="s">
        <v>4093</v>
      </c>
      <c r="J606" s="6" t="s">
        <v>4094</v>
      </c>
      <c r="K606" t="s">
        <v>82</v>
      </c>
      <c r="L606" t="s">
        <v>262</v>
      </c>
      <c r="M606" t="s">
        <v>263</v>
      </c>
      <c r="N606" t="s">
        <v>64</v>
      </c>
      <c r="O606">
        <v>1</v>
      </c>
      <c r="Y606">
        <f t="shared" si="18"/>
        <v>0</v>
      </c>
      <c r="Z606" t="str">
        <f t="shared" si="19"/>
        <v>Магазин0</v>
      </c>
      <c r="AA606" s="6" t="str">
        <f>VLOOKUP(Z606,Баллы!A:B,2,0)</f>
        <v>Диспаритет</v>
      </c>
    </row>
    <row r="607">
      <c r="A607" t="s">
        <v>4095</v>
      </c>
      <c r="B607" t="s">
        <v>1173</v>
      </c>
      <c r="C607" s="1">
        <v>45601</v>
      </c>
      <c r="D607" t="s">
        <v>4095</v>
      </c>
      <c r="E607" t="s">
        <v>4096</v>
      </c>
      <c r="F607" t="s">
        <v>13</v>
      </c>
      <c r="G607" s="6" t="s">
        <v>4097</v>
      </c>
      <c r="H607" s="6" t="s">
        <v>4098</v>
      </c>
      <c r="I607" s="6" t="s">
        <v>4099</v>
      </c>
      <c r="J607" s="6" t="s">
        <v>4100</v>
      </c>
      <c r="K607" t="s">
        <v>82</v>
      </c>
      <c r="L607" t="s">
        <v>83</v>
      </c>
      <c r="M607" t="s">
        <v>1179</v>
      </c>
      <c r="N607" t="s">
        <v>64</v>
      </c>
      <c r="O607">
        <v>1</v>
      </c>
      <c r="Y607">
        <f t="shared" si="18"/>
        <v>0</v>
      </c>
      <c r="Z607" t="str">
        <f t="shared" si="19"/>
        <v>Магазин0</v>
      </c>
      <c r="AA607" s="6" t="str">
        <f>VLOOKUP(Z607,Баллы!A:B,2,0)</f>
        <v>Диспаритет</v>
      </c>
    </row>
    <row r="608">
      <c r="A608" t="s">
        <v>4101</v>
      </c>
      <c r="B608" t="s">
        <v>109</v>
      </c>
      <c r="C608" s="1">
        <v>45601</v>
      </c>
      <c r="D608" t="s">
        <v>4101</v>
      </c>
      <c r="E608" t="s">
        <v>4102</v>
      </c>
      <c r="F608" t="s">
        <v>223</v>
      </c>
      <c r="G608" s="6" t="s">
        <v>4103</v>
      </c>
      <c r="H608" s="6" t="s">
        <v>101</v>
      </c>
      <c r="I608" s="6" t="s">
        <v>4104</v>
      </c>
      <c r="J608" s="6" t="s">
        <v>101</v>
      </c>
      <c r="K608" t="s">
        <v>82</v>
      </c>
      <c r="L608" t="s">
        <v>115</v>
      </c>
      <c r="M608" t="s">
        <v>116</v>
      </c>
      <c r="N608" t="s">
        <v>228</v>
      </c>
      <c r="O608">
        <v>1</v>
      </c>
      <c r="Y608">
        <f t="shared" si="18"/>
        <v>0</v>
      </c>
      <c r="Z608" t="str">
        <f t="shared" si="19"/>
        <v>Киоск0</v>
      </c>
      <c r="AA608" s="6" t="str">
        <f>VLOOKUP(Z608,Баллы!A:B,2,0)</f>
        <v>Диспаритет</v>
      </c>
    </row>
    <row r="609">
      <c r="A609" t="s">
        <v>4105</v>
      </c>
      <c r="B609" t="s">
        <v>4106</v>
      </c>
      <c r="C609" s="1">
        <v>45601</v>
      </c>
      <c r="D609" t="s">
        <v>4105</v>
      </c>
      <c r="E609" t="s">
        <v>4107</v>
      </c>
      <c r="F609" t="s">
        <v>13</v>
      </c>
      <c r="G609" s="6" t="s">
        <v>4108</v>
      </c>
      <c r="H609" s="6" t="s">
        <v>4109</v>
      </c>
      <c r="I609" s="6" t="s">
        <v>4110</v>
      </c>
      <c r="J609" s="6" t="s">
        <v>4111</v>
      </c>
      <c r="K609" t="s">
        <v>82</v>
      </c>
      <c r="L609" t="s">
        <v>2039</v>
      </c>
      <c r="M609" t="s">
        <v>4112</v>
      </c>
      <c r="N609" t="s">
        <v>64</v>
      </c>
      <c r="O609">
        <v>1</v>
      </c>
      <c r="Y609">
        <f t="shared" si="18"/>
        <v>0</v>
      </c>
      <c r="Z609" t="str">
        <f t="shared" si="19"/>
        <v>Магазин0</v>
      </c>
      <c r="AA609" s="6" t="str">
        <f>VLOOKUP(Z609,Баллы!A:B,2,0)</f>
        <v>Диспаритет</v>
      </c>
    </row>
    <row r="610">
      <c r="A610" t="s">
        <v>4113</v>
      </c>
      <c r="B610" t="s">
        <v>587</v>
      </c>
      <c r="C610" s="1">
        <v>45601</v>
      </c>
      <c r="D610" t="s">
        <v>4113</v>
      </c>
      <c r="E610" t="s">
        <v>4114</v>
      </c>
      <c r="F610" t="s">
        <v>127</v>
      </c>
      <c r="G610" s="6" t="s">
        <v>4115</v>
      </c>
      <c r="H610" s="6" t="s">
        <v>4116</v>
      </c>
      <c r="I610" s="6" t="s">
        <v>4117</v>
      </c>
      <c r="J610" s="6" t="s">
        <v>101</v>
      </c>
      <c r="K610" t="s">
        <v>82</v>
      </c>
      <c r="L610" t="s">
        <v>115</v>
      </c>
      <c r="M610" t="s">
        <v>593</v>
      </c>
      <c r="N610" t="s">
        <v>132</v>
      </c>
      <c r="O610">
        <v>1</v>
      </c>
      <c r="Y610">
        <f t="shared" si="18"/>
        <v>0</v>
      </c>
      <c r="Z610" t="str">
        <f t="shared" si="19"/>
        <v>Секция0</v>
      </c>
      <c r="AA610" s="6" t="str">
        <f>VLOOKUP(Z610,Баллы!A:B,2,0)</f>
        <v>Диспаритет</v>
      </c>
    </row>
    <row r="611">
      <c r="A611" t="s">
        <v>4118</v>
      </c>
      <c r="B611" t="s">
        <v>1426</v>
      </c>
      <c r="C611" s="1">
        <v>45601</v>
      </c>
      <c r="D611" t="s">
        <v>4118</v>
      </c>
      <c r="E611" t="s">
        <v>4119</v>
      </c>
      <c r="F611" t="s">
        <v>13</v>
      </c>
      <c r="G611" s="6" t="s">
        <v>4120</v>
      </c>
      <c r="H611" s="6" t="s">
        <v>4121</v>
      </c>
      <c r="I611" s="6" t="s">
        <v>4122</v>
      </c>
      <c r="J611" s="6" t="s">
        <v>4123</v>
      </c>
      <c r="K611" t="s">
        <v>140</v>
      </c>
      <c r="L611" t="s">
        <v>297</v>
      </c>
      <c r="M611" t="s">
        <v>1432</v>
      </c>
      <c r="N611" t="s">
        <v>64</v>
      </c>
      <c r="O611">
        <v>1</v>
      </c>
      <c r="Y611">
        <f t="shared" si="18"/>
        <v>0</v>
      </c>
      <c r="Z611" t="str">
        <f t="shared" si="19"/>
        <v>Магазин0</v>
      </c>
      <c r="AA611" s="6" t="str">
        <f>VLOOKUP(Z611,Баллы!A:B,2,0)</f>
        <v>Диспаритет</v>
      </c>
    </row>
    <row r="612">
      <c r="A612" t="s">
        <v>4124</v>
      </c>
      <c r="B612" t="s">
        <v>702</v>
      </c>
      <c r="C612" s="1">
        <v>45601</v>
      </c>
      <c r="D612" t="s">
        <v>4124</v>
      </c>
      <c r="E612" t="s">
        <v>4125</v>
      </c>
      <c r="F612" t="s">
        <v>13</v>
      </c>
      <c r="G612" s="6" t="s">
        <v>4126</v>
      </c>
      <c r="H612" s="6" t="s">
        <v>4127</v>
      </c>
      <c r="I612" s="6" t="s">
        <v>4128</v>
      </c>
      <c r="J612" s="6" t="s">
        <v>4129</v>
      </c>
      <c r="K612" t="s">
        <v>82</v>
      </c>
      <c r="L612" t="s">
        <v>83</v>
      </c>
      <c r="M612" t="s">
        <v>708</v>
      </c>
      <c r="N612" t="s">
        <v>64</v>
      </c>
      <c r="O612">
        <v>1</v>
      </c>
      <c r="Y612">
        <f t="shared" si="18"/>
        <v>0</v>
      </c>
      <c r="Z612" t="str">
        <f t="shared" si="19"/>
        <v>Магазин0</v>
      </c>
      <c r="AA612" s="6" t="str">
        <f>VLOOKUP(Z612,Баллы!A:B,2,0)</f>
        <v>Диспаритет</v>
      </c>
    </row>
    <row r="613">
      <c r="A613" t="s">
        <v>4130</v>
      </c>
      <c r="B613" t="s">
        <v>2177</v>
      </c>
      <c r="C613" s="1">
        <v>45601</v>
      </c>
      <c r="D613" t="s">
        <v>4130</v>
      </c>
      <c r="E613" t="s">
        <v>4131</v>
      </c>
      <c r="F613" t="s">
        <v>13</v>
      </c>
      <c r="G613" s="6" t="s">
        <v>4132</v>
      </c>
      <c r="H613" s="6" t="s">
        <v>4133</v>
      </c>
      <c r="I613" s="6" t="s">
        <v>4134</v>
      </c>
      <c r="J613" s="6" t="s">
        <v>4135</v>
      </c>
      <c r="K613" t="s">
        <v>82</v>
      </c>
      <c r="L613" t="s">
        <v>83</v>
      </c>
      <c r="M613" t="s">
        <v>2183</v>
      </c>
      <c r="N613" t="s">
        <v>64</v>
      </c>
      <c r="O613">
        <v>1</v>
      </c>
      <c r="Y613">
        <f t="shared" si="18"/>
        <v>0</v>
      </c>
      <c r="Z613" t="str">
        <f t="shared" si="19"/>
        <v>Магазин0</v>
      </c>
      <c r="AA613" s="6" t="str">
        <f>VLOOKUP(Z613,Баллы!A:B,2,0)</f>
        <v>Диспаритет</v>
      </c>
    </row>
    <row r="614">
      <c r="A614" t="s">
        <v>4136</v>
      </c>
      <c r="B614" t="s">
        <v>1275</v>
      </c>
      <c r="C614" s="1">
        <v>45601</v>
      </c>
      <c r="D614" t="s">
        <v>4136</v>
      </c>
      <c r="E614" t="s">
        <v>4137</v>
      </c>
      <c r="F614" t="s">
        <v>13</v>
      </c>
      <c r="G614" s="6" t="s">
        <v>4138</v>
      </c>
      <c r="H614" s="6" t="s">
        <v>4139</v>
      </c>
      <c r="I614" s="6" t="s">
        <v>4140</v>
      </c>
      <c r="J614" s="6" t="s">
        <v>4141</v>
      </c>
      <c r="K614" t="s">
        <v>104</v>
      </c>
      <c r="L614" t="s">
        <v>253</v>
      </c>
      <c r="M614" t="s">
        <v>1281</v>
      </c>
      <c r="N614" t="s">
        <v>64</v>
      </c>
      <c r="O614">
        <v>1</v>
      </c>
      <c r="Y614">
        <f t="shared" si="18"/>
        <v>0</v>
      </c>
      <c r="Z614" t="str">
        <f t="shared" si="19"/>
        <v>Магазин0</v>
      </c>
      <c r="AA614" s="6" t="str">
        <f>VLOOKUP(Z614,Баллы!A:B,2,0)</f>
        <v>Диспаритет</v>
      </c>
    </row>
    <row r="615">
      <c r="A615" t="s">
        <v>4142</v>
      </c>
      <c r="B615" t="s">
        <v>4143</v>
      </c>
      <c r="C615" s="1">
        <v>45601</v>
      </c>
      <c r="D615" t="s">
        <v>4142</v>
      </c>
      <c r="E615" t="s">
        <v>4144</v>
      </c>
      <c r="F615" t="s">
        <v>13</v>
      </c>
      <c r="G615" s="6" t="s">
        <v>4145</v>
      </c>
      <c r="H615" s="6" t="s">
        <v>4146</v>
      </c>
      <c r="I615" s="6" t="s">
        <v>4147</v>
      </c>
      <c r="J615" s="6" t="s">
        <v>4148</v>
      </c>
      <c r="K615" t="s">
        <v>82</v>
      </c>
      <c r="L615" t="s">
        <v>115</v>
      </c>
      <c r="M615" t="s">
        <v>4149</v>
      </c>
      <c r="N615" t="s">
        <v>64</v>
      </c>
      <c r="O615">
        <v>1</v>
      </c>
      <c r="Y615">
        <f t="shared" si="18"/>
        <v>0</v>
      </c>
      <c r="Z615" t="str">
        <f t="shared" si="19"/>
        <v>Магазин0</v>
      </c>
      <c r="AA615" s="6" t="str">
        <f>VLOOKUP(Z615,Баллы!A:B,2,0)</f>
        <v>Диспаритет</v>
      </c>
    </row>
    <row r="616">
      <c r="A616" t="s">
        <v>4150</v>
      </c>
      <c r="B616" t="s">
        <v>309</v>
      </c>
      <c r="C616" s="1">
        <v>45601</v>
      </c>
      <c r="D616" t="s">
        <v>4150</v>
      </c>
      <c r="E616" t="s">
        <v>4151</v>
      </c>
      <c r="F616" t="s">
        <v>13</v>
      </c>
      <c r="G616" s="6" t="s">
        <v>4152</v>
      </c>
      <c r="H616" s="6" t="s">
        <v>4153</v>
      </c>
      <c r="I616" s="6" t="s">
        <v>4154</v>
      </c>
      <c r="J616" s="6" t="s">
        <v>4155</v>
      </c>
      <c r="K616" t="s">
        <v>82</v>
      </c>
      <c r="L616" t="s">
        <v>236</v>
      </c>
      <c r="M616" t="s">
        <v>315</v>
      </c>
      <c r="N616" t="s">
        <v>64</v>
      </c>
      <c r="O616">
        <v>1</v>
      </c>
      <c r="Y616">
        <f t="shared" si="18"/>
        <v>0</v>
      </c>
      <c r="Z616" t="str">
        <f t="shared" si="19"/>
        <v>Магазин0</v>
      </c>
      <c r="AA616" s="6" t="str">
        <f>VLOOKUP(Z616,Баллы!A:B,2,0)</f>
        <v>Диспаритет</v>
      </c>
    </row>
    <row r="617">
      <c r="A617" t="s">
        <v>4156</v>
      </c>
      <c r="B617" t="s">
        <v>1014</v>
      </c>
      <c r="C617" s="1">
        <v>45601</v>
      </c>
      <c r="D617" t="s">
        <v>4156</v>
      </c>
      <c r="E617" t="s">
        <v>4157</v>
      </c>
      <c r="F617" t="s">
        <v>13</v>
      </c>
      <c r="G617" s="6" t="s">
        <v>4158</v>
      </c>
      <c r="H617" s="6" t="s">
        <v>4159</v>
      </c>
      <c r="I617" s="6" t="s">
        <v>4160</v>
      </c>
      <c r="J617" s="6" t="s">
        <v>4161</v>
      </c>
      <c r="K617" t="s">
        <v>61</v>
      </c>
      <c r="L617" t="s">
        <v>559</v>
      </c>
      <c r="M617" t="s">
        <v>1020</v>
      </c>
      <c r="N617" t="s">
        <v>64</v>
      </c>
      <c r="O617">
        <v>1</v>
      </c>
      <c r="Y617">
        <f t="shared" si="18"/>
        <v>0</v>
      </c>
      <c r="Z617" t="str">
        <f t="shared" si="19"/>
        <v>Магазин0</v>
      </c>
      <c r="AA617" s="6" t="str">
        <f>VLOOKUP(Z617,Баллы!A:B,2,0)</f>
        <v>Диспаритет</v>
      </c>
    </row>
    <row r="618">
      <c r="A618" t="s">
        <v>4162</v>
      </c>
      <c r="B618" t="s">
        <v>907</v>
      </c>
      <c r="C618" s="1">
        <v>45601</v>
      </c>
      <c r="D618" t="s">
        <v>4162</v>
      </c>
      <c r="E618" t="s">
        <v>4163</v>
      </c>
      <c r="F618" t="s">
        <v>13</v>
      </c>
      <c r="G618" s="6" t="s">
        <v>4164</v>
      </c>
      <c r="H618" s="6" t="s">
        <v>4165</v>
      </c>
      <c r="I618" s="6" t="s">
        <v>4166</v>
      </c>
      <c r="J618" s="6" t="s">
        <v>4167</v>
      </c>
      <c r="K618" t="s">
        <v>61</v>
      </c>
      <c r="L618" t="s">
        <v>913</v>
      </c>
      <c r="M618" t="s">
        <v>914</v>
      </c>
      <c r="N618" t="s">
        <v>64</v>
      </c>
      <c r="O618">
        <v>1</v>
      </c>
      <c r="Y618">
        <f t="shared" si="18"/>
        <v>0</v>
      </c>
      <c r="Z618" t="str">
        <f t="shared" si="19"/>
        <v>Магазин0</v>
      </c>
      <c r="AA618" s="6" t="str">
        <f>VLOOKUP(Z618,Баллы!A:B,2,0)</f>
        <v>Диспаритет</v>
      </c>
    </row>
    <row r="619">
      <c r="A619" t="s">
        <v>4168</v>
      </c>
      <c r="B619" t="s">
        <v>808</v>
      </c>
      <c r="C619" s="1">
        <v>45601</v>
      </c>
      <c r="D619" t="s">
        <v>4168</v>
      </c>
      <c r="E619" t="s">
        <v>4169</v>
      </c>
      <c r="F619" t="s">
        <v>127</v>
      </c>
      <c r="G619" s="6" t="s">
        <v>4170</v>
      </c>
      <c r="H619" s="6" t="s">
        <v>4171</v>
      </c>
      <c r="I619" s="6" t="s">
        <v>4172</v>
      </c>
      <c r="J619" s="6" t="s">
        <v>101</v>
      </c>
      <c r="K619" t="s">
        <v>61</v>
      </c>
      <c r="L619" t="s">
        <v>174</v>
      </c>
      <c r="M619" t="s">
        <v>814</v>
      </c>
      <c r="N619" t="s">
        <v>132</v>
      </c>
      <c r="O619">
        <v>1</v>
      </c>
      <c r="Y619">
        <f t="shared" si="18"/>
        <v>0</v>
      </c>
      <c r="Z619" t="str">
        <f t="shared" si="19"/>
        <v>Секция0</v>
      </c>
      <c r="AA619" s="6" t="str">
        <f>VLOOKUP(Z619,Баллы!A:B,2,0)</f>
        <v>Диспаритет</v>
      </c>
    </row>
    <row r="620">
      <c r="A620" t="s">
        <v>4173</v>
      </c>
      <c r="B620" t="s">
        <v>382</v>
      </c>
      <c r="C620" s="1">
        <v>45601</v>
      </c>
      <c r="D620" t="s">
        <v>4173</v>
      </c>
      <c r="E620" t="s">
        <v>4174</v>
      </c>
      <c r="F620" t="s">
        <v>13</v>
      </c>
      <c r="G620" s="6" t="s">
        <v>4175</v>
      </c>
      <c r="H620" s="6" t="s">
        <v>4176</v>
      </c>
      <c r="I620" s="6" t="s">
        <v>4177</v>
      </c>
      <c r="J620" s="6" t="s">
        <v>4178</v>
      </c>
      <c r="K620" t="s">
        <v>82</v>
      </c>
      <c r="L620" t="s">
        <v>83</v>
      </c>
      <c r="M620" t="s">
        <v>388</v>
      </c>
      <c r="N620" t="s">
        <v>64</v>
      </c>
      <c r="O620">
        <v>1</v>
      </c>
      <c r="Y620">
        <f t="shared" si="18"/>
        <v>0</v>
      </c>
      <c r="Z620" t="str">
        <f t="shared" si="19"/>
        <v>Магазин0</v>
      </c>
      <c r="AA620" s="6" t="str">
        <f>VLOOKUP(Z620,Баллы!A:B,2,0)</f>
        <v>Диспаритет</v>
      </c>
    </row>
    <row r="621">
      <c r="A621" t="s">
        <v>4179</v>
      </c>
      <c r="B621" t="s">
        <v>367</v>
      </c>
      <c r="C621" s="1">
        <v>45601</v>
      </c>
      <c r="D621" t="s">
        <v>4179</v>
      </c>
      <c r="E621" t="s">
        <v>4180</v>
      </c>
      <c r="F621" t="s">
        <v>223</v>
      </c>
      <c r="G621" s="6" t="s">
        <v>4181</v>
      </c>
      <c r="H621" s="6" t="s">
        <v>101</v>
      </c>
      <c r="I621" s="6" t="s">
        <v>4182</v>
      </c>
      <c r="J621" s="6" t="s">
        <v>101</v>
      </c>
      <c r="K621" t="s">
        <v>104</v>
      </c>
      <c r="L621" t="s">
        <v>348</v>
      </c>
      <c r="M621" t="s">
        <v>373</v>
      </c>
      <c r="N621" t="s">
        <v>228</v>
      </c>
      <c r="O621">
        <v>1</v>
      </c>
      <c r="Y621">
        <f t="shared" si="18"/>
        <v>0</v>
      </c>
      <c r="Z621" t="str">
        <f t="shared" si="19"/>
        <v>Киоск0</v>
      </c>
      <c r="AA621" s="6" t="str">
        <f>VLOOKUP(Z621,Баллы!A:B,2,0)</f>
        <v>Диспаритет</v>
      </c>
    </row>
    <row r="622">
      <c r="A622" t="s">
        <v>4183</v>
      </c>
      <c r="B622" t="s">
        <v>4184</v>
      </c>
      <c r="C622" s="1">
        <v>45601</v>
      </c>
      <c r="D622" t="s">
        <v>4183</v>
      </c>
      <c r="E622" t="s">
        <v>4185</v>
      </c>
      <c r="F622" t="s">
        <v>13</v>
      </c>
      <c r="G622" s="6" t="s">
        <v>4186</v>
      </c>
      <c r="H622" s="6" t="s">
        <v>4187</v>
      </c>
      <c r="I622" s="6" t="s">
        <v>4188</v>
      </c>
      <c r="J622" s="6" t="s">
        <v>4189</v>
      </c>
      <c r="K622" t="s">
        <v>72</v>
      </c>
      <c r="L622" t="s">
        <v>73</v>
      </c>
      <c r="M622" t="s">
        <v>4190</v>
      </c>
      <c r="N622" t="s">
        <v>64</v>
      </c>
      <c r="O622">
        <v>1</v>
      </c>
      <c r="Y622">
        <f t="shared" si="18"/>
        <v>0</v>
      </c>
      <c r="Z622" t="str">
        <f t="shared" si="19"/>
        <v>Магазин0</v>
      </c>
      <c r="AA622" s="6" t="str">
        <f>VLOOKUP(Z622,Баллы!A:B,2,0)</f>
        <v>Диспаритет</v>
      </c>
    </row>
    <row r="623">
      <c r="A623" t="s">
        <v>4191</v>
      </c>
      <c r="B623" t="s">
        <v>863</v>
      </c>
      <c r="C623" s="1">
        <v>45601</v>
      </c>
      <c r="D623" t="s">
        <v>4191</v>
      </c>
      <c r="E623" t="s">
        <v>4192</v>
      </c>
      <c r="F623" t="s">
        <v>13</v>
      </c>
      <c r="G623" s="6" t="s">
        <v>4193</v>
      </c>
      <c r="H623" s="6" t="s">
        <v>4194</v>
      </c>
      <c r="I623" s="6" t="s">
        <v>4195</v>
      </c>
      <c r="J623" s="6" t="s">
        <v>4196</v>
      </c>
      <c r="K623" t="s">
        <v>72</v>
      </c>
      <c r="L623" t="s">
        <v>183</v>
      </c>
      <c r="M623" t="s">
        <v>869</v>
      </c>
      <c r="N623" t="s">
        <v>64</v>
      </c>
      <c r="O623">
        <v>1</v>
      </c>
      <c r="Y623">
        <f t="shared" si="18"/>
        <v>0</v>
      </c>
      <c r="Z623" t="str">
        <f t="shared" si="19"/>
        <v>Магазин0</v>
      </c>
      <c r="AA623" s="6" t="str">
        <f>VLOOKUP(Z623,Баллы!A:B,2,0)</f>
        <v>Диспаритет</v>
      </c>
    </row>
    <row r="624">
      <c r="A624" t="s">
        <v>4197</v>
      </c>
      <c r="B624" t="s">
        <v>1093</v>
      </c>
      <c r="C624" s="1">
        <v>45601</v>
      </c>
      <c r="D624" t="s">
        <v>4197</v>
      </c>
      <c r="E624" t="s">
        <v>4198</v>
      </c>
      <c r="F624" t="s">
        <v>88</v>
      </c>
      <c r="G624" s="6" t="s">
        <v>4199</v>
      </c>
      <c r="H624" s="6" t="s">
        <v>4200</v>
      </c>
      <c r="I624" s="6" t="s">
        <v>4201</v>
      </c>
      <c r="J624" s="6" t="s">
        <v>4202</v>
      </c>
      <c r="K624" t="s">
        <v>61</v>
      </c>
      <c r="L624" t="s">
        <v>93</v>
      </c>
      <c r="M624" t="s">
        <v>1099</v>
      </c>
      <c r="N624" t="s">
        <v>95</v>
      </c>
      <c r="O624">
        <v>1</v>
      </c>
      <c r="Y624">
        <f t="shared" si="18"/>
        <v>0</v>
      </c>
      <c r="Z624" t="str">
        <f t="shared" si="19"/>
        <v>Павильон0</v>
      </c>
      <c r="AA624" s="6" t="str">
        <f>VLOOKUP(Z624,Баллы!A:B,2,0)</f>
        <v>Диспаритет</v>
      </c>
    </row>
    <row r="625">
      <c r="A625" t="s">
        <v>4203</v>
      </c>
      <c r="B625" t="s">
        <v>1930</v>
      </c>
      <c r="C625" s="1">
        <v>45601</v>
      </c>
      <c r="D625" t="s">
        <v>4203</v>
      </c>
      <c r="E625" t="s">
        <v>4204</v>
      </c>
      <c r="F625" t="s">
        <v>13</v>
      </c>
      <c r="G625" s="6" t="s">
        <v>4205</v>
      </c>
      <c r="H625" s="6" t="s">
        <v>4206</v>
      </c>
      <c r="I625" s="6" t="s">
        <v>4207</v>
      </c>
      <c r="J625" s="6" t="s">
        <v>4208</v>
      </c>
      <c r="K625" t="s">
        <v>82</v>
      </c>
      <c r="L625" t="s">
        <v>115</v>
      </c>
      <c r="M625" t="s">
        <v>1936</v>
      </c>
      <c r="N625" t="s">
        <v>64</v>
      </c>
      <c r="O625">
        <v>1</v>
      </c>
      <c r="Y625">
        <f t="shared" si="18"/>
        <v>0</v>
      </c>
      <c r="Z625" t="str">
        <f t="shared" si="19"/>
        <v>Магазин0</v>
      </c>
      <c r="AA625" s="6" t="str">
        <f>VLOOKUP(Z625,Баллы!A:B,2,0)</f>
        <v>Диспаритет</v>
      </c>
    </row>
    <row r="626">
      <c r="A626" t="s">
        <v>4209</v>
      </c>
      <c r="B626" t="s">
        <v>1468</v>
      </c>
      <c r="C626" s="1">
        <v>45601</v>
      </c>
      <c r="D626" t="s">
        <v>4209</v>
      </c>
      <c r="E626" t="s">
        <v>4210</v>
      </c>
      <c r="F626" t="s">
        <v>88</v>
      </c>
      <c r="G626" s="6" t="s">
        <v>4211</v>
      </c>
      <c r="H626" s="6" t="s">
        <v>4212</v>
      </c>
      <c r="I626" s="6" t="s">
        <v>4213</v>
      </c>
      <c r="J626" s="6" t="s">
        <v>4214</v>
      </c>
      <c r="K626" t="s">
        <v>82</v>
      </c>
      <c r="L626" t="s">
        <v>115</v>
      </c>
      <c r="M626" t="s">
        <v>1474</v>
      </c>
      <c r="N626" t="s">
        <v>95</v>
      </c>
      <c r="O626">
        <v>1</v>
      </c>
      <c r="Y626">
        <f t="shared" si="18"/>
        <v>0</v>
      </c>
      <c r="Z626" t="str">
        <f t="shared" si="19"/>
        <v>Павильон0</v>
      </c>
      <c r="AA626" s="6" t="str">
        <f>VLOOKUP(Z626,Баллы!A:B,2,0)</f>
        <v>Диспаритет</v>
      </c>
    </row>
    <row r="627">
      <c r="A627" t="s">
        <v>4215</v>
      </c>
      <c r="B627" t="s">
        <v>1986</v>
      </c>
      <c r="C627" s="1">
        <v>45601</v>
      </c>
      <c r="D627" t="s">
        <v>4215</v>
      </c>
      <c r="E627" t="s">
        <v>4216</v>
      </c>
      <c r="F627" t="s">
        <v>13</v>
      </c>
      <c r="G627" s="6" t="s">
        <v>4217</v>
      </c>
      <c r="H627" s="6" t="s">
        <v>4218</v>
      </c>
      <c r="I627" s="6" t="s">
        <v>4219</v>
      </c>
      <c r="J627" s="6" t="s">
        <v>4220</v>
      </c>
      <c r="K627" t="s">
        <v>61</v>
      </c>
      <c r="L627" t="s">
        <v>1028</v>
      </c>
      <c r="M627" t="s">
        <v>1992</v>
      </c>
      <c r="N627" t="s">
        <v>64</v>
      </c>
      <c r="O627">
        <v>1</v>
      </c>
      <c r="Y627">
        <f t="shared" si="18"/>
        <v>0</v>
      </c>
      <c r="Z627" t="str">
        <f t="shared" si="19"/>
        <v>Магазин0</v>
      </c>
      <c r="AA627" s="6" t="str">
        <f>VLOOKUP(Z627,Баллы!A:B,2,0)</f>
        <v>Диспаритет</v>
      </c>
    </row>
    <row r="628">
      <c r="A628" t="s">
        <v>4221</v>
      </c>
      <c r="B628" t="s">
        <v>4222</v>
      </c>
      <c r="C628" s="1">
        <v>45601</v>
      </c>
      <c r="D628" t="s">
        <v>4221</v>
      </c>
      <c r="E628" t="s">
        <v>4223</v>
      </c>
      <c r="F628" t="s">
        <v>13</v>
      </c>
      <c r="G628" s="6" t="s">
        <v>4224</v>
      </c>
      <c r="H628" s="6" t="s">
        <v>4225</v>
      </c>
      <c r="I628" s="6" t="s">
        <v>4226</v>
      </c>
      <c r="J628" s="6" t="s">
        <v>4227</v>
      </c>
      <c r="K628" t="s">
        <v>61</v>
      </c>
      <c r="L628" t="s">
        <v>174</v>
      </c>
      <c r="M628" t="s">
        <v>4228</v>
      </c>
      <c r="N628" t="s">
        <v>64</v>
      </c>
      <c r="O628">
        <v>1</v>
      </c>
      <c r="Y628">
        <f t="shared" si="18"/>
        <v>0</v>
      </c>
      <c r="Z628" t="str">
        <f t="shared" si="19"/>
        <v>Магазин0</v>
      </c>
      <c r="AA628" s="6" t="str">
        <f>VLOOKUP(Z628,Баллы!A:B,2,0)</f>
        <v>Диспаритет</v>
      </c>
    </row>
    <row r="629">
      <c r="A629" t="s">
        <v>4229</v>
      </c>
      <c r="B629" t="s">
        <v>1835</v>
      </c>
      <c r="C629" s="1">
        <v>45601</v>
      </c>
      <c r="D629" t="s">
        <v>4229</v>
      </c>
      <c r="E629" t="s">
        <v>4230</v>
      </c>
      <c r="F629" t="s">
        <v>13</v>
      </c>
      <c r="G629" s="6" t="s">
        <v>4231</v>
      </c>
      <c r="H629" s="6" t="s">
        <v>4232</v>
      </c>
      <c r="I629" s="6" t="s">
        <v>4233</v>
      </c>
      <c r="J629" s="6" t="s">
        <v>4234</v>
      </c>
      <c r="K629" t="s">
        <v>104</v>
      </c>
      <c r="L629" t="s">
        <v>1841</v>
      </c>
      <c r="M629" t="s">
        <v>1842</v>
      </c>
      <c r="N629" t="s">
        <v>64</v>
      </c>
      <c r="O629">
        <v>1</v>
      </c>
      <c r="Y629">
        <f t="shared" si="18"/>
        <v>0</v>
      </c>
      <c r="Z629" t="str">
        <f t="shared" si="19"/>
        <v>Магазин0</v>
      </c>
      <c r="AA629" s="6" t="str">
        <f>VLOOKUP(Z629,Баллы!A:B,2,0)</f>
        <v>Диспаритет</v>
      </c>
    </row>
    <row r="630">
      <c r="A630" t="s">
        <v>4235</v>
      </c>
      <c r="B630" t="s">
        <v>1319</v>
      </c>
      <c r="C630" s="1">
        <v>45601</v>
      </c>
      <c r="D630" t="s">
        <v>4235</v>
      </c>
      <c r="E630" t="s">
        <v>4236</v>
      </c>
      <c r="F630" t="s">
        <v>13</v>
      </c>
      <c r="G630" s="6" t="s">
        <v>4237</v>
      </c>
      <c r="H630" s="6" t="s">
        <v>4238</v>
      </c>
      <c r="I630" s="6" t="s">
        <v>4239</v>
      </c>
      <c r="J630" s="6" t="s">
        <v>4240</v>
      </c>
      <c r="K630" t="s">
        <v>61</v>
      </c>
      <c r="L630" t="s">
        <v>1325</v>
      </c>
      <c r="M630" t="s">
        <v>1326</v>
      </c>
      <c r="N630" t="s">
        <v>64</v>
      </c>
      <c r="O630">
        <v>1</v>
      </c>
      <c r="Y630">
        <f t="shared" si="18"/>
        <v>0</v>
      </c>
      <c r="Z630" t="str">
        <f t="shared" si="19"/>
        <v>Магазин0</v>
      </c>
      <c r="AA630" s="6" t="str">
        <f>VLOOKUP(Z630,Баллы!A:B,2,0)</f>
        <v>Диспаритет</v>
      </c>
    </row>
    <row r="631">
      <c r="A631" t="s">
        <v>4241</v>
      </c>
      <c r="B631" t="s">
        <v>2340</v>
      </c>
      <c r="C631" s="1">
        <v>45601</v>
      </c>
      <c r="D631" t="s">
        <v>4241</v>
      </c>
      <c r="E631" t="s">
        <v>4242</v>
      </c>
      <c r="F631" t="s">
        <v>99</v>
      </c>
      <c r="G631" s="6" t="s">
        <v>4243</v>
      </c>
      <c r="H631" s="6" t="s">
        <v>101</v>
      </c>
      <c r="I631" s="6" t="s">
        <v>4244</v>
      </c>
      <c r="J631" s="6" t="s">
        <v>4245</v>
      </c>
      <c r="K631" t="s">
        <v>82</v>
      </c>
      <c r="L631" t="s">
        <v>236</v>
      </c>
      <c r="M631" t="s">
        <v>2346</v>
      </c>
      <c r="N631" t="s">
        <v>107</v>
      </c>
      <c r="O631">
        <v>1</v>
      </c>
      <c r="Y631">
        <f t="shared" si="18"/>
        <v>0</v>
      </c>
      <c r="Z631" t="str">
        <f t="shared" si="19"/>
        <v xml:space="preserve">Магазин СО0</v>
      </c>
      <c r="AA631" s="6" t="str">
        <f>VLOOKUP(Z631,Баллы!A:B,2,0)</f>
        <v>Диспаритет</v>
      </c>
    </row>
    <row r="632">
      <c r="A632" t="s">
        <v>4246</v>
      </c>
      <c r="B632" t="s">
        <v>4247</v>
      </c>
      <c r="C632" s="1">
        <v>45601</v>
      </c>
      <c r="D632" t="s">
        <v>4246</v>
      </c>
      <c r="E632" t="s">
        <v>4248</v>
      </c>
      <c r="F632" t="s">
        <v>223</v>
      </c>
      <c r="G632" s="6" t="s">
        <v>4249</v>
      </c>
      <c r="H632" s="6" t="s">
        <v>101</v>
      </c>
      <c r="I632" s="6" t="s">
        <v>4250</v>
      </c>
      <c r="J632" s="6" t="s">
        <v>101</v>
      </c>
      <c r="K632" t="s">
        <v>61</v>
      </c>
      <c r="L632" t="s">
        <v>2807</v>
      </c>
      <c r="M632" t="s">
        <v>4251</v>
      </c>
      <c r="N632" t="s">
        <v>228</v>
      </c>
      <c r="O632">
        <v>1</v>
      </c>
      <c r="Y632">
        <f t="shared" si="18"/>
        <v>0</v>
      </c>
      <c r="Z632" t="str">
        <f t="shared" si="19"/>
        <v>Киоск0</v>
      </c>
      <c r="AA632" s="6" t="str">
        <f>VLOOKUP(Z632,Баллы!A:B,2,0)</f>
        <v>Диспаритет</v>
      </c>
    </row>
    <row r="633">
      <c r="A633" t="s">
        <v>4252</v>
      </c>
      <c r="B633" t="s">
        <v>3575</v>
      </c>
      <c r="C633" s="1">
        <v>45601</v>
      </c>
      <c r="D633" t="s">
        <v>4252</v>
      </c>
      <c r="E633" t="s">
        <v>4253</v>
      </c>
      <c r="F633" t="s">
        <v>88</v>
      </c>
      <c r="G633" s="6" t="s">
        <v>4254</v>
      </c>
      <c r="H633" s="6" t="s">
        <v>4255</v>
      </c>
      <c r="I633" s="6" t="s">
        <v>4256</v>
      </c>
      <c r="J633" s="6" t="s">
        <v>4257</v>
      </c>
      <c r="K633" t="s">
        <v>82</v>
      </c>
      <c r="L633" t="s">
        <v>115</v>
      </c>
      <c r="M633" t="s">
        <v>3581</v>
      </c>
      <c r="N633" t="s">
        <v>95</v>
      </c>
      <c r="O633">
        <v>1</v>
      </c>
      <c r="Y633">
        <f t="shared" si="18"/>
        <v>0</v>
      </c>
      <c r="Z633" t="str">
        <f t="shared" si="19"/>
        <v>Павильон0</v>
      </c>
      <c r="AA633" s="6" t="str">
        <f>VLOOKUP(Z633,Баллы!A:B,2,0)</f>
        <v>Диспаритет</v>
      </c>
    </row>
    <row r="634">
      <c r="A634" t="s">
        <v>4258</v>
      </c>
      <c r="B634" t="s">
        <v>4259</v>
      </c>
      <c r="C634" s="1">
        <v>45601</v>
      </c>
      <c r="D634" t="s">
        <v>4258</v>
      </c>
      <c r="E634" t="s">
        <v>4260</v>
      </c>
      <c r="F634" t="s">
        <v>13</v>
      </c>
      <c r="G634" s="6" t="s">
        <v>4261</v>
      </c>
      <c r="H634" s="6" t="s">
        <v>4262</v>
      </c>
      <c r="I634" s="6" t="s">
        <v>4263</v>
      </c>
      <c r="J634" s="6" t="s">
        <v>4264</v>
      </c>
      <c r="K634" t="s">
        <v>61</v>
      </c>
      <c r="L634" t="s">
        <v>279</v>
      </c>
      <c r="M634" t="s">
        <v>4265</v>
      </c>
      <c r="N634" t="s">
        <v>64</v>
      </c>
      <c r="O634">
        <v>1</v>
      </c>
      <c r="Y634">
        <f t="shared" si="18"/>
        <v>0</v>
      </c>
      <c r="Z634" t="str">
        <f t="shared" si="19"/>
        <v>Магазин0</v>
      </c>
      <c r="AA634" s="6" t="str">
        <f>VLOOKUP(Z634,Баллы!A:B,2,0)</f>
        <v>Диспаритет</v>
      </c>
    </row>
    <row r="635">
      <c r="A635" t="s">
        <v>4266</v>
      </c>
      <c r="B635" t="s">
        <v>2199</v>
      </c>
      <c r="C635" s="1">
        <v>45601</v>
      </c>
      <c r="D635" t="s">
        <v>4266</v>
      </c>
      <c r="E635" t="s">
        <v>4267</v>
      </c>
      <c r="F635" t="s">
        <v>13</v>
      </c>
      <c r="G635" s="6" t="s">
        <v>4268</v>
      </c>
      <c r="H635" s="6" t="s">
        <v>4269</v>
      </c>
      <c r="I635" s="6" t="s">
        <v>4270</v>
      </c>
      <c r="J635" s="6" t="s">
        <v>4271</v>
      </c>
      <c r="K635" t="s">
        <v>82</v>
      </c>
      <c r="L635" t="s">
        <v>115</v>
      </c>
      <c r="M635" t="s">
        <v>2205</v>
      </c>
      <c r="N635" t="s">
        <v>64</v>
      </c>
      <c r="O635">
        <v>1</v>
      </c>
      <c r="Y635">
        <f t="shared" si="18"/>
        <v>0</v>
      </c>
      <c r="Z635" t="str">
        <f t="shared" si="19"/>
        <v>Магазин0</v>
      </c>
      <c r="AA635" s="6" t="str">
        <f>VLOOKUP(Z635,Баллы!A:B,2,0)</f>
        <v>Диспаритет</v>
      </c>
    </row>
    <row r="636">
      <c r="A636" t="s">
        <v>4272</v>
      </c>
      <c r="B636" t="s">
        <v>1600</v>
      </c>
      <c r="C636" s="1">
        <v>45601</v>
      </c>
      <c r="D636" t="s">
        <v>4272</v>
      </c>
      <c r="E636" t="s">
        <v>4273</v>
      </c>
      <c r="F636" t="s">
        <v>1602</v>
      </c>
      <c r="G636" s="6" t="s">
        <v>4274</v>
      </c>
      <c r="H636" s="6" t="s">
        <v>4275</v>
      </c>
      <c r="I636" s="6" t="s">
        <v>4276</v>
      </c>
      <c r="J636" s="6" t="s">
        <v>4277</v>
      </c>
      <c r="K636" t="s">
        <v>140</v>
      </c>
      <c r="L636" t="s">
        <v>853</v>
      </c>
      <c r="M636" t="s">
        <v>1607</v>
      </c>
      <c r="N636" t="s">
        <v>1608</v>
      </c>
      <c r="O636">
        <v>1</v>
      </c>
      <c r="Y636">
        <f t="shared" si="18"/>
        <v>0</v>
      </c>
      <c r="Z636" t="str">
        <f t="shared" si="19"/>
        <v xml:space="preserve">Салон связи0</v>
      </c>
      <c r="AA636" s="6" t="str">
        <f>VLOOKUP(Z636,Баллы!A:B,2,0)</f>
        <v>Диспаритет</v>
      </c>
    </row>
    <row r="637">
      <c r="A637" t="s">
        <v>4278</v>
      </c>
      <c r="B637" t="s">
        <v>1440</v>
      </c>
      <c r="C637" s="1">
        <v>45601</v>
      </c>
      <c r="D637" t="s">
        <v>4278</v>
      </c>
      <c r="E637" t="s">
        <v>4279</v>
      </c>
      <c r="F637" t="s">
        <v>13</v>
      </c>
      <c r="G637" s="6" t="s">
        <v>4280</v>
      </c>
      <c r="H637" s="6" t="s">
        <v>4281</v>
      </c>
      <c r="I637" s="6" t="s">
        <v>4282</v>
      </c>
      <c r="J637" s="6" t="s">
        <v>4283</v>
      </c>
      <c r="K637" t="s">
        <v>61</v>
      </c>
      <c r="L637" t="s">
        <v>1446</v>
      </c>
      <c r="M637" t="s">
        <v>1447</v>
      </c>
      <c r="N637" t="s">
        <v>64</v>
      </c>
      <c r="O637">
        <v>1</v>
      </c>
      <c r="Y637">
        <f t="shared" si="18"/>
        <v>0</v>
      </c>
      <c r="Z637" t="str">
        <f t="shared" si="19"/>
        <v>Магазин0</v>
      </c>
      <c r="AA637" s="6" t="str">
        <f>VLOOKUP(Z637,Баллы!A:B,2,0)</f>
        <v>Диспаритет</v>
      </c>
    </row>
    <row r="638">
      <c r="A638" t="s">
        <v>4284</v>
      </c>
      <c r="B638" t="s">
        <v>76</v>
      </c>
      <c r="C638" s="1">
        <v>45601</v>
      </c>
      <c r="D638" t="s">
        <v>4284</v>
      </c>
      <c r="E638" t="s">
        <v>4285</v>
      </c>
      <c r="F638" t="s">
        <v>13</v>
      </c>
      <c r="G638" s="6" t="s">
        <v>4286</v>
      </c>
      <c r="H638" s="6" t="s">
        <v>4287</v>
      </c>
      <c r="I638" s="6" t="s">
        <v>4288</v>
      </c>
      <c r="J638" s="6" t="s">
        <v>4289</v>
      </c>
      <c r="K638" t="s">
        <v>82</v>
      </c>
      <c r="L638" t="s">
        <v>83</v>
      </c>
      <c r="M638" t="s">
        <v>84</v>
      </c>
      <c r="N638" t="s">
        <v>64</v>
      </c>
      <c r="O638">
        <v>1</v>
      </c>
      <c r="Y638">
        <f t="shared" si="18"/>
        <v>0</v>
      </c>
      <c r="Z638" t="str">
        <f t="shared" si="19"/>
        <v>Магазин0</v>
      </c>
      <c r="AA638" s="6" t="str">
        <f>VLOOKUP(Z638,Баллы!A:B,2,0)</f>
        <v>Диспаритет</v>
      </c>
    </row>
    <row r="639">
      <c r="A639" t="s">
        <v>4290</v>
      </c>
      <c r="B639" t="s">
        <v>1951</v>
      </c>
      <c r="C639" s="1">
        <v>45601</v>
      </c>
      <c r="D639" t="s">
        <v>4290</v>
      </c>
      <c r="E639" t="s">
        <v>4291</v>
      </c>
      <c r="F639" t="s">
        <v>13</v>
      </c>
      <c r="G639" s="6" t="s">
        <v>4292</v>
      </c>
      <c r="H639" s="6" t="s">
        <v>4293</v>
      </c>
      <c r="I639" s="6" t="s">
        <v>4294</v>
      </c>
      <c r="J639" s="6" t="s">
        <v>4295</v>
      </c>
      <c r="K639" t="s">
        <v>82</v>
      </c>
      <c r="L639" t="s">
        <v>236</v>
      </c>
      <c r="M639" t="s">
        <v>1957</v>
      </c>
      <c r="N639" t="s">
        <v>64</v>
      </c>
      <c r="O639">
        <v>1</v>
      </c>
      <c r="Y639">
        <f t="shared" ref="Y639:Y702" si="20">SUM(P639:W639)</f>
        <v>0</v>
      </c>
      <c r="Z639" t="str">
        <f t="shared" ref="Z639:Z702" si="21">CONCATENATE(N639,Y639)</f>
        <v>Магазин0</v>
      </c>
      <c r="AA639" s="6" t="str">
        <f>VLOOKUP(Z639,Баллы!A:B,2,0)</f>
        <v>Диспаритет</v>
      </c>
    </row>
    <row r="640">
      <c r="A640" t="s">
        <v>4296</v>
      </c>
      <c r="B640" t="s">
        <v>2546</v>
      </c>
      <c r="C640" s="1">
        <v>45601</v>
      </c>
      <c r="D640" t="s">
        <v>4296</v>
      </c>
      <c r="E640" t="s">
        <v>4297</v>
      </c>
      <c r="F640" t="s">
        <v>13</v>
      </c>
      <c r="G640" s="6" t="s">
        <v>4298</v>
      </c>
      <c r="H640" s="6" t="s">
        <v>4299</v>
      </c>
      <c r="I640" s="6" t="s">
        <v>4300</v>
      </c>
      <c r="J640" s="6" t="s">
        <v>4301</v>
      </c>
      <c r="K640" t="s">
        <v>192</v>
      </c>
      <c r="L640" t="s">
        <v>536</v>
      </c>
      <c r="M640" t="s">
        <v>2550</v>
      </c>
      <c r="N640" t="s">
        <v>64</v>
      </c>
      <c r="O640">
        <v>1</v>
      </c>
      <c r="Y640">
        <f t="shared" si="20"/>
        <v>0</v>
      </c>
      <c r="Z640" t="str">
        <f t="shared" si="21"/>
        <v>Магазин0</v>
      </c>
      <c r="AA640" s="6" t="str">
        <f>VLOOKUP(Z640,Баллы!A:B,2,0)</f>
        <v>Диспаритет</v>
      </c>
    </row>
    <row r="641">
      <c r="A641" t="s">
        <v>4302</v>
      </c>
      <c r="B641" t="s">
        <v>300</v>
      </c>
      <c r="C641" s="1">
        <v>45601</v>
      </c>
      <c r="D641" t="s">
        <v>4302</v>
      </c>
      <c r="E641" t="s">
        <v>4303</v>
      </c>
      <c r="F641" t="s">
        <v>13</v>
      </c>
      <c r="G641" s="6" t="s">
        <v>4304</v>
      </c>
      <c r="H641" s="6" t="s">
        <v>4305</v>
      </c>
      <c r="I641" s="6" t="s">
        <v>4306</v>
      </c>
      <c r="J641" s="6" t="s">
        <v>4307</v>
      </c>
      <c r="K641" t="s">
        <v>72</v>
      </c>
      <c r="L641" t="s">
        <v>306</v>
      </c>
      <c r="M641" t="s">
        <v>307</v>
      </c>
      <c r="N641" t="s">
        <v>64</v>
      </c>
      <c r="O641">
        <v>1</v>
      </c>
      <c r="Y641">
        <f t="shared" si="20"/>
        <v>0</v>
      </c>
      <c r="Z641" t="str">
        <f t="shared" si="21"/>
        <v>Магазин0</v>
      </c>
      <c r="AA641" s="6" t="str">
        <f>VLOOKUP(Z641,Баллы!A:B,2,0)</f>
        <v>Диспаритет</v>
      </c>
    </row>
    <row r="642">
      <c r="A642" t="s">
        <v>4308</v>
      </c>
      <c r="B642" t="s">
        <v>1476</v>
      </c>
      <c r="C642" s="1">
        <v>45601</v>
      </c>
      <c r="D642" t="s">
        <v>4308</v>
      </c>
      <c r="E642" t="s">
        <v>4309</v>
      </c>
      <c r="F642" t="s">
        <v>13</v>
      </c>
      <c r="G642" s="6" t="s">
        <v>4310</v>
      </c>
      <c r="H642" s="6" t="s">
        <v>4311</v>
      </c>
      <c r="I642" s="6" t="s">
        <v>4312</v>
      </c>
      <c r="J642" s="6" t="s">
        <v>4313</v>
      </c>
      <c r="K642" t="s">
        <v>61</v>
      </c>
      <c r="L642" t="s">
        <v>414</v>
      </c>
      <c r="M642" t="s">
        <v>1482</v>
      </c>
      <c r="N642" t="s">
        <v>64</v>
      </c>
      <c r="O642">
        <v>1</v>
      </c>
      <c r="Y642">
        <f t="shared" si="20"/>
        <v>0</v>
      </c>
      <c r="Z642" t="str">
        <f t="shared" si="21"/>
        <v>Магазин0</v>
      </c>
      <c r="AA642" s="6" t="str">
        <f>VLOOKUP(Z642,Баллы!A:B,2,0)</f>
        <v>Диспаритет</v>
      </c>
    </row>
    <row r="643">
      <c r="A643" t="s">
        <v>4314</v>
      </c>
      <c r="B643" t="s">
        <v>3496</v>
      </c>
      <c r="C643" s="1">
        <v>45601</v>
      </c>
      <c r="D643" t="s">
        <v>4314</v>
      </c>
      <c r="E643" t="s">
        <v>4315</v>
      </c>
      <c r="F643" t="s">
        <v>127</v>
      </c>
      <c r="G643" s="6" t="s">
        <v>4316</v>
      </c>
      <c r="H643" s="6" t="s">
        <v>4317</v>
      </c>
      <c r="I643" s="6" t="s">
        <v>4318</v>
      </c>
      <c r="J643" s="6" t="s">
        <v>101</v>
      </c>
      <c r="K643" t="s">
        <v>211</v>
      </c>
      <c r="L643" t="s">
        <v>211</v>
      </c>
      <c r="M643" t="s">
        <v>211</v>
      </c>
      <c r="N643" t="s">
        <v>132</v>
      </c>
      <c r="O643">
        <v>1</v>
      </c>
      <c r="Y643">
        <f t="shared" si="20"/>
        <v>0</v>
      </c>
      <c r="Z643" t="str">
        <f t="shared" si="21"/>
        <v>Секция0</v>
      </c>
      <c r="AA643" s="6" t="str">
        <f>VLOOKUP(Z643,Баллы!A:B,2,0)</f>
        <v>Диспаритет</v>
      </c>
    </row>
    <row r="644">
      <c r="A644" t="s">
        <v>4319</v>
      </c>
      <c r="B644" t="s">
        <v>1081</v>
      </c>
      <c r="C644" s="1">
        <v>45601</v>
      </c>
      <c r="D644" t="s">
        <v>4319</v>
      </c>
      <c r="E644" t="s">
        <v>4320</v>
      </c>
      <c r="F644" t="s">
        <v>13</v>
      </c>
      <c r="G644" s="6" t="s">
        <v>4321</v>
      </c>
      <c r="H644" s="6" t="s">
        <v>4322</v>
      </c>
      <c r="I644" s="6" t="s">
        <v>4323</v>
      </c>
      <c r="J644" s="6" t="s">
        <v>4324</v>
      </c>
      <c r="K644" t="s">
        <v>192</v>
      </c>
      <c r="L644" t="s">
        <v>536</v>
      </c>
      <c r="M644" t="s">
        <v>1087</v>
      </c>
      <c r="N644" t="s">
        <v>64</v>
      </c>
      <c r="O644">
        <v>1</v>
      </c>
      <c r="Y644">
        <f t="shared" si="20"/>
        <v>0</v>
      </c>
      <c r="Z644" t="str">
        <f t="shared" si="21"/>
        <v>Магазин0</v>
      </c>
      <c r="AA644" s="6" t="str">
        <f>VLOOKUP(Z644,Баллы!A:B,2,0)</f>
        <v>Диспаритет</v>
      </c>
    </row>
    <row r="645">
      <c r="A645" t="s">
        <v>4325</v>
      </c>
      <c r="B645" t="s">
        <v>2177</v>
      </c>
      <c r="C645" s="1">
        <v>45601</v>
      </c>
      <c r="D645" t="s">
        <v>4325</v>
      </c>
      <c r="E645" t="s">
        <v>4326</v>
      </c>
      <c r="F645" t="s">
        <v>13</v>
      </c>
      <c r="G645" s="6" t="s">
        <v>4327</v>
      </c>
      <c r="H645" s="6" t="s">
        <v>4328</v>
      </c>
      <c r="I645" s="6" t="s">
        <v>4329</v>
      </c>
      <c r="J645" s="6" t="s">
        <v>4330</v>
      </c>
      <c r="K645" t="s">
        <v>82</v>
      </c>
      <c r="L645" t="s">
        <v>83</v>
      </c>
      <c r="M645" t="s">
        <v>2183</v>
      </c>
      <c r="N645" t="s">
        <v>64</v>
      </c>
      <c r="O645">
        <v>1</v>
      </c>
      <c r="Y645">
        <f t="shared" si="20"/>
        <v>0</v>
      </c>
      <c r="Z645" t="str">
        <f t="shared" si="21"/>
        <v>Магазин0</v>
      </c>
      <c r="AA645" s="6" t="str">
        <f>VLOOKUP(Z645,Баллы!A:B,2,0)</f>
        <v>Диспаритет</v>
      </c>
    </row>
    <row r="646">
      <c r="A646" t="s">
        <v>4331</v>
      </c>
      <c r="B646" t="s">
        <v>2684</v>
      </c>
      <c r="C646" s="1">
        <v>45601</v>
      </c>
      <c r="D646" t="s">
        <v>4331</v>
      </c>
      <c r="E646" t="s">
        <v>4332</v>
      </c>
      <c r="F646" t="s">
        <v>13</v>
      </c>
      <c r="G646" s="6" t="s">
        <v>4333</v>
      </c>
      <c r="H646" s="6" t="s">
        <v>4334</v>
      </c>
      <c r="I646" s="6" t="s">
        <v>4335</v>
      </c>
      <c r="J646" s="6" t="s">
        <v>4336</v>
      </c>
      <c r="K646" t="s">
        <v>61</v>
      </c>
      <c r="L646" t="s">
        <v>414</v>
      </c>
      <c r="M646" t="s">
        <v>2690</v>
      </c>
      <c r="N646" t="s">
        <v>64</v>
      </c>
      <c r="O646">
        <v>1</v>
      </c>
      <c r="Y646">
        <f t="shared" si="20"/>
        <v>0</v>
      </c>
      <c r="Z646" t="str">
        <f t="shared" si="21"/>
        <v>Магазин0</v>
      </c>
      <c r="AA646" s="6" t="str">
        <f>VLOOKUP(Z646,Баллы!A:B,2,0)</f>
        <v>Диспаритет</v>
      </c>
    </row>
    <row r="647">
      <c r="A647" t="s">
        <v>4337</v>
      </c>
      <c r="B647" t="s">
        <v>3124</v>
      </c>
      <c r="C647" s="1">
        <v>45601</v>
      </c>
      <c r="D647" t="s">
        <v>4337</v>
      </c>
      <c r="E647" t="s">
        <v>4338</v>
      </c>
      <c r="F647" t="s">
        <v>13</v>
      </c>
      <c r="G647" s="6" t="s">
        <v>4339</v>
      </c>
      <c r="H647" s="6" t="s">
        <v>4340</v>
      </c>
      <c r="I647" s="6" t="s">
        <v>4341</v>
      </c>
      <c r="J647" s="6" t="s">
        <v>4342</v>
      </c>
      <c r="K647" t="s">
        <v>72</v>
      </c>
      <c r="L647" t="s">
        <v>764</v>
      </c>
      <c r="M647" t="s">
        <v>3130</v>
      </c>
      <c r="N647" t="s">
        <v>64</v>
      </c>
      <c r="O647">
        <v>1</v>
      </c>
      <c r="Y647">
        <f t="shared" si="20"/>
        <v>0</v>
      </c>
      <c r="Z647" t="str">
        <f t="shared" si="21"/>
        <v>Магазин0</v>
      </c>
      <c r="AA647" s="6" t="str">
        <f>VLOOKUP(Z647,Баллы!A:B,2,0)</f>
        <v>Диспаритет</v>
      </c>
    </row>
    <row r="648">
      <c r="A648" t="s">
        <v>4343</v>
      </c>
      <c r="B648" t="s">
        <v>2092</v>
      </c>
      <c r="C648" s="1">
        <v>45601</v>
      </c>
      <c r="D648" t="s">
        <v>4343</v>
      </c>
      <c r="E648" t="s">
        <v>4344</v>
      </c>
      <c r="F648" t="s">
        <v>223</v>
      </c>
      <c r="G648" s="6" t="s">
        <v>4345</v>
      </c>
      <c r="H648" s="6" t="s">
        <v>101</v>
      </c>
      <c r="I648" s="6" t="s">
        <v>4346</v>
      </c>
      <c r="J648" s="6" t="s">
        <v>101</v>
      </c>
      <c r="K648" t="s">
        <v>140</v>
      </c>
      <c r="L648" t="s">
        <v>447</v>
      </c>
      <c r="M648" t="s">
        <v>2098</v>
      </c>
      <c r="N648" t="s">
        <v>228</v>
      </c>
      <c r="O648">
        <v>1</v>
      </c>
      <c r="Y648">
        <f t="shared" si="20"/>
        <v>0</v>
      </c>
      <c r="Z648" t="str">
        <f t="shared" si="21"/>
        <v>Киоск0</v>
      </c>
      <c r="AA648" s="6" t="str">
        <f>VLOOKUP(Z648,Баллы!A:B,2,0)</f>
        <v>Диспаритет</v>
      </c>
    </row>
    <row r="649">
      <c r="A649" t="s">
        <v>4347</v>
      </c>
      <c r="B649" t="s">
        <v>2169</v>
      </c>
      <c r="C649" s="1">
        <v>45601</v>
      </c>
      <c r="D649" t="s">
        <v>4347</v>
      </c>
      <c r="E649" t="s">
        <v>4348</v>
      </c>
      <c r="F649" t="s">
        <v>13</v>
      </c>
      <c r="G649" s="6" t="s">
        <v>4349</v>
      </c>
      <c r="H649" s="6" t="s">
        <v>4350</v>
      </c>
      <c r="I649" s="6" t="s">
        <v>4351</v>
      </c>
      <c r="J649" s="6" t="s">
        <v>4352</v>
      </c>
      <c r="K649" t="s">
        <v>192</v>
      </c>
      <c r="L649" t="s">
        <v>625</v>
      </c>
      <c r="M649" t="s">
        <v>2175</v>
      </c>
      <c r="N649" t="s">
        <v>64</v>
      </c>
      <c r="O649">
        <v>1</v>
      </c>
      <c r="Y649">
        <f t="shared" si="20"/>
        <v>0</v>
      </c>
      <c r="Z649" t="str">
        <f t="shared" si="21"/>
        <v>Магазин0</v>
      </c>
      <c r="AA649" s="6" t="str">
        <f>VLOOKUP(Z649,Баллы!A:B,2,0)</f>
        <v>Диспаритет</v>
      </c>
    </row>
    <row r="650">
      <c r="A650" t="s">
        <v>4353</v>
      </c>
      <c r="B650" t="s">
        <v>144</v>
      </c>
      <c r="C650" s="1">
        <v>45601</v>
      </c>
      <c r="D650" t="s">
        <v>4353</v>
      </c>
      <c r="E650" t="s">
        <v>4354</v>
      </c>
      <c r="F650" t="s">
        <v>13</v>
      </c>
      <c r="G650" s="6" t="s">
        <v>4355</v>
      </c>
      <c r="H650" s="6" t="s">
        <v>4356</v>
      </c>
      <c r="I650" s="6" t="s">
        <v>4357</v>
      </c>
      <c r="J650" s="6" t="s">
        <v>4358</v>
      </c>
      <c r="K650" t="s">
        <v>72</v>
      </c>
      <c r="L650" t="s">
        <v>73</v>
      </c>
      <c r="M650" t="s">
        <v>150</v>
      </c>
      <c r="N650" t="s">
        <v>64</v>
      </c>
      <c r="O650">
        <v>1</v>
      </c>
      <c r="Y650">
        <f t="shared" si="20"/>
        <v>0</v>
      </c>
      <c r="Z650" t="str">
        <f t="shared" si="21"/>
        <v>Магазин0</v>
      </c>
      <c r="AA650" s="6" t="str">
        <f>VLOOKUP(Z650,Баллы!A:B,2,0)</f>
        <v>Диспаритет</v>
      </c>
    </row>
    <row r="651">
      <c r="A651" t="s">
        <v>4359</v>
      </c>
      <c r="B651" t="s">
        <v>1835</v>
      </c>
      <c r="C651" s="1">
        <v>45601</v>
      </c>
      <c r="D651" t="s">
        <v>4359</v>
      </c>
      <c r="E651" t="s">
        <v>4360</v>
      </c>
      <c r="F651" t="s">
        <v>13</v>
      </c>
      <c r="G651" s="6" t="s">
        <v>4361</v>
      </c>
      <c r="H651" s="6" t="s">
        <v>4362</v>
      </c>
      <c r="I651" s="6" t="s">
        <v>4363</v>
      </c>
      <c r="J651" s="6" t="s">
        <v>4364</v>
      </c>
      <c r="K651" t="s">
        <v>104</v>
      </c>
      <c r="L651" t="s">
        <v>1841</v>
      </c>
      <c r="M651" t="s">
        <v>1842</v>
      </c>
      <c r="N651" t="s">
        <v>64</v>
      </c>
      <c r="O651">
        <v>1</v>
      </c>
      <c r="Y651">
        <f t="shared" si="20"/>
        <v>0</v>
      </c>
      <c r="Z651" t="str">
        <f t="shared" si="21"/>
        <v>Магазин0</v>
      </c>
      <c r="AA651" s="6" t="str">
        <f>VLOOKUP(Z651,Баллы!A:B,2,0)</f>
        <v>Диспаритет</v>
      </c>
    </row>
    <row r="652">
      <c r="A652" t="s">
        <v>4365</v>
      </c>
      <c r="B652" t="s">
        <v>523</v>
      </c>
      <c r="C652" s="1">
        <v>45601</v>
      </c>
      <c r="D652" t="s">
        <v>4365</v>
      </c>
      <c r="E652" t="s">
        <v>4366</v>
      </c>
      <c r="F652" t="s">
        <v>13</v>
      </c>
      <c r="G652" s="6" t="s">
        <v>4367</v>
      </c>
      <c r="H652" s="6" t="s">
        <v>4368</v>
      </c>
      <c r="I652" s="6" t="s">
        <v>4369</v>
      </c>
      <c r="J652" s="6" t="s">
        <v>4370</v>
      </c>
      <c r="K652" t="s">
        <v>140</v>
      </c>
      <c r="L652" t="s">
        <v>141</v>
      </c>
      <c r="M652" t="s">
        <v>529</v>
      </c>
      <c r="N652" t="s">
        <v>64</v>
      </c>
      <c r="O652">
        <v>1</v>
      </c>
      <c r="Y652">
        <f t="shared" si="20"/>
        <v>0</v>
      </c>
      <c r="Z652" t="str">
        <f t="shared" si="21"/>
        <v>Магазин0</v>
      </c>
      <c r="AA652" s="6" t="str">
        <f>VLOOKUP(Z652,Баллы!A:B,2,0)</f>
        <v>Диспаритет</v>
      </c>
    </row>
    <row r="653">
      <c r="A653" t="s">
        <v>4371</v>
      </c>
      <c r="B653" t="s">
        <v>847</v>
      </c>
      <c r="C653" s="1">
        <v>45601</v>
      </c>
      <c r="D653" t="s">
        <v>4371</v>
      </c>
      <c r="E653" t="s">
        <v>848</v>
      </c>
      <c r="F653" t="s">
        <v>13</v>
      </c>
      <c r="G653" s="6" t="s">
        <v>4372</v>
      </c>
      <c r="H653" s="6" t="s">
        <v>4373</v>
      </c>
      <c r="I653" s="6" t="s">
        <v>4374</v>
      </c>
      <c r="J653" s="6" t="s">
        <v>4375</v>
      </c>
      <c r="K653" t="s">
        <v>140</v>
      </c>
      <c r="L653" t="s">
        <v>853</v>
      </c>
      <c r="M653" t="s">
        <v>854</v>
      </c>
      <c r="N653" t="s">
        <v>64</v>
      </c>
      <c r="O653">
        <v>1</v>
      </c>
      <c r="Y653">
        <f t="shared" si="20"/>
        <v>0</v>
      </c>
      <c r="Z653" t="str">
        <f t="shared" si="21"/>
        <v>Магазин0</v>
      </c>
      <c r="AA653" s="6" t="str">
        <f>VLOOKUP(Z653,Баллы!A:B,2,0)</f>
        <v>Диспаритет</v>
      </c>
    </row>
    <row r="654">
      <c r="A654" t="s">
        <v>4376</v>
      </c>
      <c r="B654" t="s">
        <v>1139</v>
      </c>
      <c r="C654" s="1">
        <v>45601</v>
      </c>
      <c r="D654" t="s">
        <v>4376</v>
      </c>
      <c r="E654" t="s">
        <v>4377</v>
      </c>
      <c r="F654" t="s">
        <v>223</v>
      </c>
      <c r="G654" s="6" t="s">
        <v>4378</v>
      </c>
      <c r="H654" s="6" t="s">
        <v>101</v>
      </c>
      <c r="I654" s="6" t="s">
        <v>4379</v>
      </c>
      <c r="J654" s="6" t="s">
        <v>101</v>
      </c>
      <c r="K654" t="s">
        <v>61</v>
      </c>
      <c r="L654" t="s">
        <v>62</v>
      </c>
      <c r="M654" t="s">
        <v>1145</v>
      </c>
      <c r="N654" t="s">
        <v>228</v>
      </c>
      <c r="O654">
        <v>1</v>
      </c>
      <c r="Y654">
        <f t="shared" si="20"/>
        <v>0</v>
      </c>
      <c r="Z654" t="str">
        <f t="shared" si="21"/>
        <v>Киоск0</v>
      </c>
      <c r="AA654" s="6" t="str">
        <f>VLOOKUP(Z654,Баллы!A:B,2,0)</f>
        <v>Диспаритет</v>
      </c>
    </row>
    <row r="655">
      <c r="A655" t="s">
        <v>4380</v>
      </c>
      <c r="B655" t="s">
        <v>309</v>
      </c>
      <c r="C655" s="1">
        <v>45601</v>
      </c>
      <c r="D655" t="s">
        <v>4380</v>
      </c>
      <c r="E655" t="s">
        <v>4381</v>
      </c>
      <c r="F655" t="s">
        <v>13</v>
      </c>
      <c r="G655" s="6" t="s">
        <v>4382</v>
      </c>
      <c r="H655" s="6" t="s">
        <v>4383</v>
      </c>
      <c r="I655" s="6" t="s">
        <v>4384</v>
      </c>
      <c r="J655" s="6" t="s">
        <v>4385</v>
      </c>
      <c r="K655" t="s">
        <v>82</v>
      </c>
      <c r="L655" t="s">
        <v>236</v>
      </c>
      <c r="M655" t="s">
        <v>315</v>
      </c>
      <c r="N655" t="s">
        <v>64</v>
      </c>
      <c r="O655">
        <v>1</v>
      </c>
      <c r="Y655">
        <f t="shared" si="20"/>
        <v>0</v>
      </c>
      <c r="Z655" t="str">
        <f t="shared" si="21"/>
        <v>Магазин0</v>
      </c>
      <c r="AA655" s="6" t="str">
        <f>VLOOKUP(Z655,Баллы!A:B,2,0)</f>
        <v>Диспаритет</v>
      </c>
    </row>
    <row r="656">
      <c r="A656" t="s">
        <v>4386</v>
      </c>
      <c r="B656" t="s">
        <v>4387</v>
      </c>
      <c r="C656" s="1">
        <v>45601</v>
      </c>
      <c r="D656" t="s">
        <v>4386</v>
      </c>
      <c r="E656" t="s">
        <v>4388</v>
      </c>
      <c r="F656" t="s">
        <v>127</v>
      </c>
      <c r="G656" s="6" t="s">
        <v>4389</v>
      </c>
      <c r="H656" s="6" t="s">
        <v>4390</v>
      </c>
      <c r="I656" s="6" t="s">
        <v>4391</v>
      </c>
      <c r="J656" s="6" t="s">
        <v>101</v>
      </c>
      <c r="K656" t="s">
        <v>192</v>
      </c>
      <c r="L656" t="s">
        <v>4392</v>
      </c>
      <c r="M656" t="s">
        <v>4393</v>
      </c>
      <c r="N656" t="s">
        <v>132</v>
      </c>
      <c r="O656">
        <v>1</v>
      </c>
      <c r="Y656">
        <f t="shared" si="20"/>
        <v>0</v>
      </c>
      <c r="Z656" t="str">
        <f t="shared" si="21"/>
        <v>Секция0</v>
      </c>
      <c r="AA656" s="6" t="str">
        <f>VLOOKUP(Z656,Баллы!A:B,2,0)</f>
        <v>Диспаритет</v>
      </c>
    </row>
    <row r="657">
      <c r="A657" t="s">
        <v>4394</v>
      </c>
      <c r="B657" t="s">
        <v>1631</v>
      </c>
      <c r="C657" s="1">
        <v>45601</v>
      </c>
      <c r="D657" t="s">
        <v>4394</v>
      </c>
      <c r="E657" t="s">
        <v>4395</v>
      </c>
      <c r="F657" t="s">
        <v>13</v>
      </c>
      <c r="G657" s="6" t="s">
        <v>4396</v>
      </c>
      <c r="H657" s="6" t="s">
        <v>4397</v>
      </c>
      <c r="I657" s="6" t="s">
        <v>4398</v>
      </c>
      <c r="J657" s="6" t="s">
        <v>4399</v>
      </c>
      <c r="K657" t="s">
        <v>61</v>
      </c>
      <c r="L657" t="s">
        <v>981</v>
      </c>
      <c r="M657" t="s">
        <v>1637</v>
      </c>
      <c r="N657" t="s">
        <v>64</v>
      </c>
      <c r="O657">
        <v>1</v>
      </c>
      <c r="Y657">
        <f t="shared" si="20"/>
        <v>0</v>
      </c>
      <c r="Z657" t="str">
        <f t="shared" si="21"/>
        <v>Магазин0</v>
      </c>
      <c r="AA657" s="6" t="str">
        <f>VLOOKUP(Z657,Баллы!A:B,2,0)</f>
        <v>Диспаритет</v>
      </c>
    </row>
    <row r="658">
      <c r="A658" t="s">
        <v>4400</v>
      </c>
      <c r="B658" t="s">
        <v>4401</v>
      </c>
      <c r="C658" s="1">
        <v>45601</v>
      </c>
      <c r="D658" t="s">
        <v>4400</v>
      </c>
      <c r="E658" t="s">
        <v>4402</v>
      </c>
      <c r="F658" t="s">
        <v>13</v>
      </c>
      <c r="G658" s="6" t="s">
        <v>4403</v>
      </c>
      <c r="H658" s="6" t="s">
        <v>4404</v>
      </c>
      <c r="I658" s="6" t="s">
        <v>4405</v>
      </c>
      <c r="J658" s="6" t="s">
        <v>4406</v>
      </c>
      <c r="K658" t="s">
        <v>82</v>
      </c>
      <c r="L658" t="s">
        <v>202</v>
      </c>
      <c r="M658" t="s">
        <v>4407</v>
      </c>
      <c r="N658" t="s">
        <v>64</v>
      </c>
      <c r="O658">
        <v>1</v>
      </c>
      <c r="Y658">
        <f t="shared" si="20"/>
        <v>0</v>
      </c>
      <c r="Z658" t="str">
        <f t="shared" si="21"/>
        <v>Магазин0</v>
      </c>
      <c r="AA658" s="6" t="str">
        <f>VLOOKUP(Z658,Баллы!A:B,2,0)</f>
        <v>Диспаритет</v>
      </c>
    </row>
    <row r="659">
      <c r="A659" t="s">
        <v>4408</v>
      </c>
      <c r="B659" t="s">
        <v>1585</v>
      </c>
      <c r="C659" s="1">
        <v>45601</v>
      </c>
      <c r="D659" t="s">
        <v>4408</v>
      </c>
      <c r="E659" t="s">
        <v>4409</v>
      </c>
      <c r="F659" t="s">
        <v>88</v>
      </c>
      <c r="G659" s="6" t="s">
        <v>4410</v>
      </c>
      <c r="H659" s="6" t="s">
        <v>4411</v>
      </c>
      <c r="I659" s="6" t="s">
        <v>4412</v>
      </c>
      <c r="J659" s="6" t="s">
        <v>4413</v>
      </c>
      <c r="K659" t="s">
        <v>61</v>
      </c>
      <c r="L659" t="s">
        <v>174</v>
      </c>
      <c r="M659" t="s">
        <v>1590</v>
      </c>
      <c r="N659" t="s">
        <v>95</v>
      </c>
      <c r="O659">
        <v>1</v>
      </c>
      <c r="Y659">
        <f t="shared" si="20"/>
        <v>0</v>
      </c>
      <c r="Z659" t="str">
        <f t="shared" si="21"/>
        <v>Павильон0</v>
      </c>
      <c r="AA659" s="6" t="str">
        <f>VLOOKUP(Z659,Баллы!A:B,2,0)</f>
        <v>Диспаритет</v>
      </c>
    </row>
    <row r="660">
      <c r="A660" t="s">
        <v>4414</v>
      </c>
      <c r="B660" t="s">
        <v>1181</v>
      </c>
      <c r="C660" s="1">
        <v>45601</v>
      </c>
      <c r="D660" t="s">
        <v>4414</v>
      </c>
      <c r="E660" t="s">
        <v>4415</v>
      </c>
      <c r="F660" t="s">
        <v>13</v>
      </c>
      <c r="G660" s="6" t="s">
        <v>4416</v>
      </c>
      <c r="H660" s="6" t="s">
        <v>4417</v>
      </c>
      <c r="I660" s="6" t="s">
        <v>4418</v>
      </c>
      <c r="J660" s="6" t="s">
        <v>4419</v>
      </c>
      <c r="K660" t="s">
        <v>61</v>
      </c>
      <c r="L660" t="s">
        <v>913</v>
      </c>
      <c r="M660" t="s">
        <v>1185</v>
      </c>
      <c r="N660" t="s">
        <v>64</v>
      </c>
      <c r="O660">
        <v>1</v>
      </c>
      <c r="Y660">
        <f t="shared" si="20"/>
        <v>0</v>
      </c>
      <c r="Z660" t="str">
        <f t="shared" si="21"/>
        <v>Магазин0</v>
      </c>
      <c r="AA660" s="6" t="str">
        <f>VLOOKUP(Z660,Баллы!A:B,2,0)</f>
        <v>Диспаритет</v>
      </c>
    </row>
    <row r="661">
      <c r="A661" t="s">
        <v>4420</v>
      </c>
      <c r="B661" t="s">
        <v>2795</v>
      </c>
      <c r="C661" s="1">
        <v>45601</v>
      </c>
      <c r="D661" t="s">
        <v>4420</v>
      </c>
      <c r="E661" t="s">
        <v>4421</v>
      </c>
      <c r="F661" t="s">
        <v>13</v>
      </c>
      <c r="G661" s="6" t="s">
        <v>4422</v>
      </c>
      <c r="H661" s="6" t="s">
        <v>4423</v>
      </c>
      <c r="I661" s="6" t="s">
        <v>4424</v>
      </c>
      <c r="J661" s="6" t="s">
        <v>4425</v>
      </c>
      <c r="K661" t="s">
        <v>192</v>
      </c>
      <c r="L661" t="s">
        <v>467</v>
      </c>
      <c r="M661" t="s">
        <v>2799</v>
      </c>
      <c r="N661" t="s">
        <v>64</v>
      </c>
      <c r="O661">
        <v>1</v>
      </c>
      <c r="Y661">
        <f t="shared" si="20"/>
        <v>0</v>
      </c>
      <c r="Z661" t="str">
        <f t="shared" si="21"/>
        <v>Магазин0</v>
      </c>
      <c r="AA661" s="6" t="str">
        <f>VLOOKUP(Z661,Баллы!A:B,2,0)</f>
        <v>Диспаритет</v>
      </c>
    </row>
    <row r="662">
      <c r="A662" t="s">
        <v>4426</v>
      </c>
      <c r="B662" t="s">
        <v>2801</v>
      </c>
      <c r="C662" s="1">
        <v>45601</v>
      </c>
      <c r="D662" t="s">
        <v>4426</v>
      </c>
      <c r="E662" t="s">
        <v>4427</v>
      </c>
      <c r="F662" t="s">
        <v>13</v>
      </c>
      <c r="G662" s="6" t="s">
        <v>4428</v>
      </c>
      <c r="H662" s="6" t="s">
        <v>4429</v>
      </c>
      <c r="I662" s="6" t="s">
        <v>4430</v>
      </c>
      <c r="J662" s="6" t="s">
        <v>4431</v>
      </c>
      <c r="K662" t="s">
        <v>61</v>
      </c>
      <c r="L662" t="s">
        <v>2807</v>
      </c>
      <c r="M662" t="s">
        <v>2808</v>
      </c>
      <c r="N662" t="s">
        <v>64</v>
      </c>
      <c r="O662">
        <v>1</v>
      </c>
      <c r="Y662">
        <f t="shared" si="20"/>
        <v>0</v>
      </c>
      <c r="Z662" t="str">
        <f t="shared" si="21"/>
        <v>Магазин0</v>
      </c>
      <c r="AA662" s="6" t="str">
        <f>VLOOKUP(Z662,Баллы!A:B,2,0)</f>
        <v>Диспаритет</v>
      </c>
    </row>
    <row r="663">
      <c r="A663" t="s">
        <v>4432</v>
      </c>
      <c r="B663" t="s">
        <v>2719</v>
      </c>
      <c r="C663" s="1">
        <v>45601</v>
      </c>
      <c r="D663" t="s">
        <v>4432</v>
      </c>
      <c r="E663" t="s">
        <v>4433</v>
      </c>
      <c r="F663" t="s">
        <v>13</v>
      </c>
      <c r="G663" s="6" t="s">
        <v>4434</v>
      </c>
      <c r="H663" s="6" t="s">
        <v>4435</v>
      </c>
      <c r="I663" s="6" t="s">
        <v>4436</v>
      </c>
      <c r="J663" s="6" t="s">
        <v>4437</v>
      </c>
      <c r="K663" t="s">
        <v>140</v>
      </c>
      <c r="L663" t="s">
        <v>1011</v>
      </c>
      <c r="M663" t="s">
        <v>2725</v>
      </c>
      <c r="N663" t="s">
        <v>64</v>
      </c>
      <c r="O663">
        <v>1</v>
      </c>
      <c r="Y663">
        <f t="shared" si="20"/>
        <v>0</v>
      </c>
      <c r="Z663" t="str">
        <f t="shared" si="21"/>
        <v>Магазин0</v>
      </c>
      <c r="AA663" s="6" t="str">
        <f>VLOOKUP(Z663,Баллы!A:B,2,0)</f>
        <v>Диспаритет</v>
      </c>
    </row>
    <row r="664">
      <c r="A664" t="s">
        <v>4438</v>
      </c>
      <c r="B664" t="s">
        <v>3281</v>
      </c>
      <c r="C664" s="1">
        <v>45601</v>
      </c>
      <c r="D664" t="s">
        <v>4438</v>
      </c>
      <c r="E664" t="s">
        <v>4439</v>
      </c>
      <c r="F664" t="s">
        <v>13</v>
      </c>
      <c r="G664" s="6" t="s">
        <v>4440</v>
      </c>
      <c r="H664" s="6" t="s">
        <v>4441</v>
      </c>
      <c r="I664" s="6" t="s">
        <v>4442</v>
      </c>
      <c r="J664" s="6" t="s">
        <v>4443</v>
      </c>
      <c r="K664" t="s">
        <v>82</v>
      </c>
      <c r="L664" t="s">
        <v>3287</v>
      </c>
      <c r="M664" t="s">
        <v>3288</v>
      </c>
      <c r="N664" t="s">
        <v>64</v>
      </c>
      <c r="O664">
        <v>1</v>
      </c>
      <c r="Y664">
        <f t="shared" si="20"/>
        <v>0</v>
      </c>
      <c r="Z664" t="str">
        <f t="shared" si="21"/>
        <v>Магазин0</v>
      </c>
      <c r="AA664" s="6" t="str">
        <f>VLOOKUP(Z664,Баллы!A:B,2,0)</f>
        <v>Диспаритет</v>
      </c>
    </row>
    <row r="665">
      <c r="A665" t="s">
        <v>4444</v>
      </c>
      <c r="B665" t="s">
        <v>2485</v>
      </c>
      <c r="C665" s="1">
        <v>45601</v>
      </c>
      <c r="D665" t="s">
        <v>4444</v>
      </c>
      <c r="E665" t="s">
        <v>4445</v>
      </c>
      <c r="F665" t="s">
        <v>13</v>
      </c>
      <c r="G665" s="6" t="s">
        <v>4446</v>
      </c>
      <c r="H665" s="6" t="s">
        <v>4447</v>
      </c>
      <c r="I665" s="6" t="s">
        <v>4448</v>
      </c>
      <c r="J665" s="6" t="s">
        <v>4449</v>
      </c>
      <c r="K665" t="s">
        <v>61</v>
      </c>
      <c r="L665" t="s">
        <v>93</v>
      </c>
      <c r="M665" t="s">
        <v>2491</v>
      </c>
      <c r="N665" t="s">
        <v>64</v>
      </c>
      <c r="O665">
        <v>1</v>
      </c>
      <c r="Y665">
        <f t="shared" si="20"/>
        <v>0</v>
      </c>
      <c r="Z665" t="str">
        <f t="shared" si="21"/>
        <v>Магазин0</v>
      </c>
      <c r="AA665" s="6" t="str">
        <f>VLOOKUP(Z665,Баллы!A:B,2,0)</f>
        <v>Диспаритет</v>
      </c>
    </row>
    <row r="666">
      <c r="A666" t="s">
        <v>4450</v>
      </c>
      <c r="B666" t="s">
        <v>1426</v>
      </c>
      <c r="C666" s="1">
        <v>45601</v>
      </c>
      <c r="D666" t="s">
        <v>4450</v>
      </c>
      <c r="E666" t="s">
        <v>4451</v>
      </c>
      <c r="F666" t="s">
        <v>13</v>
      </c>
      <c r="G666" s="6" t="s">
        <v>4452</v>
      </c>
      <c r="H666" s="6" t="s">
        <v>4453</v>
      </c>
      <c r="I666" s="6" t="s">
        <v>4454</v>
      </c>
      <c r="J666" s="6" t="s">
        <v>4455</v>
      </c>
      <c r="K666" t="s">
        <v>140</v>
      </c>
      <c r="L666" t="s">
        <v>297</v>
      </c>
      <c r="M666" t="s">
        <v>1432</v>
      </c>
      <c r="N666" t="s">
        <v>64</v>
      </c>
      <c r="O666">
        <v>1</v>
      </c>
      <c r="Y666">
        <f t="shared" si="20"/>
        <v>0</v>
      </c>
      <c r="Z666" t="str">
        <f t="shared" si="21"/>
        <v>Магазин0</v>
      </c>
      <c r="AA666" s="6" t="str">
        <f>VLOOKUP(Z666,Баллы!A:B,2,0)</f>
        <v>Диспаритет</v>
      </c>
    </row>
    <row r="667">
      <c r="A667" t="s">
        <v>4456</v>
      </c>
      <c r="B667" t="s">
        <v>781</v>
      </c>
      <c r="C667" s="1">
        <v>45601</v>
      </c>
      <c r="D667" t="s">
        <v>4456</v>
      </c>
      <c r="E667" t="s">
        <v>782</v>
      </c>
      <c r="F667" t="s">
        <v>127</v>
      </c>
      <c r="G667" s="6" t="s">
        <v>4457</v>
      </c>
      <c r="H667" s="6" t="s">
        <v>4458</v>
      </c>
      <c r="I667" s="6" t="s">
        <v>4459</v>
      </c>
      <c r="J667" s="6" t="s">
        <v>101</v>
      </c>
      <c r="K667" t="s">
        <v>82</v>
      </c>
      <c r="L667" t="s">
        <v>115</v>
      </c>
      <c r="M667" t="s">
        <v>786</v>
      </c>
      <c r="N667" t="s">
        <v>132</v>
      </c>
      <c r="O667">
        <v>1</v>
      </c>
      <c r="Y667">
        <f t="shared" si="20"/>
        <v>0</v>
      </c>
      <c r="Z667" t="str">
        <f t="shared" si="21"/>
        <v>Секция0</v>
      </c>
      <c r="AA667" s="6" t="str">
        <f>VLOOKUP(Z667,Баллы!A:B,2,0)</f>
        <v>Диспаритет</v>
      </c>
    </row>
    <row r="668">
      <c r="A668" t="s">
        <v>4460</v>
      </c>
      <c r="B668" t="s">
        <v>1390</v>
      </c>
      <c r="C668" s="1">
        <v>45601</v>
      </c>
      <c r="D668" t="s">
        <v>4460</v>
      </c>
      <c r="E668" t="s">
        <v>4461</v>
      </c>
      <c r="F668" t="s">
        <v>88</v>
      </c>
      <c r="G668" s="6" t="s">
        <v>4462</v>
      </c>
      <c r="H668" s="6" t="s">
        <v>4463</v>
      </c>
      <c r="I668" s="6" t="s">
        <v>4464</v>
      </c>
      <c r="J668" s="6" t="s">
        <v>4465</v>
      </c>
      <c r="K668" t="s">
        <v>61</v>
      </c>
      <c r="L668" t="s">
        <v>93</v>
      </c>
      <c r="M668" t="s">
        <v>1396</v>
      </c>
      <c r="N668" t="s">
        <v>95</v>
      </c>
      <c r="O668">
        <v>1</v>
      </c>
      <c r="Y668">
        <f t="shared" si="20"/>
        <v>0</v>
      </c>
      <c r="Z668" t="str">
        <f t="shared" si="21"/>
        <v>Павильон0</v>
      </c>
      <c r="AA668" s="6" t="str">
        <f>VLOOKUP(Z668,Баллы!A:B,2,0)</f>
        <v>Диспаритет</v>
      </c>
    </row>
    <row r="669">
      <c r="A669" t="s">
        <v>4466</v>
      </c>
      <c r="B669" t="s">
        <v>4467</v>
      </c>
      <c r="C669" s="1">
        <v>45601</v>
      </c>
      <c r="D669" t="s">
        <v>4466</v>
      </c>
      <c r="E669" t="s">
        <v>4468</v>
      </c>
      <c r="F669" t="s">
        <v>127</v>
      </c>
      <c r="G669" s="6" t="s">
        <v>4469</v>
      </c>
      <c r="H669" s="6" t="s">
        <v>4470</v>
      </c>
      <c r="I669" s="6" t="s">
        <v>4471</v>
      </c>
      <c r="J669" s="6" t="s">
        <v>101</v>
      </c>
      <c r="K669" t="s">
        <v>61</v>
      </c>
      <c r="L669" t="s">
        <v>913</v>
      </c>
      <c r="M669" t="s">
        <v>4472</v>
      </c>
      <c r="N669" t="s">
        <v>132</v>
      </c>
      <c r="O669">
        <v>1</v>
      </c>
      <c r="Y669">
        <f t="shared" si="20"/>
        <v>0</v>
      </c>
      <c r="Z669" t="str">
        <f t="shared" si="21"/>
        <v>Секция0</v>
      </c>
      <c r="AA669" s="6" t="str">
        <f>VLOOKUP(Z669,Баллы!A:B,2,0)</f>
        <v>Диспаритет</v>
      </c>
    </row>
    <row r="670">
      <c r="A670" t="s">
        <v>4473</v>
      </c>
      <c r="B670" t="s">
        <v>109</v>
      </c>
      <c r="C670" s="1">
        <v>45601</v>
      </c>
      <c r="D670" t="s">
        <v>4473</v>
      </c>
      <c r="E670" t="s">
        <v>4474</v>
      </c>
      <c r="F670" t="s">
        <v>13</v>
      </c>
      <c r="G670" s="6" t="s">
        <v>4475</v>
      </c>
      <c r="H670" s="6" t="s">
        <v>4476</v>
      </c>
      <c r="I670" s="6" t="s">
        <v>4477</v>
      </c>
      <c r="J670" s="6" t="s">
        <v>4478</v>
      </c>
      <c r="K670" t="s">
        <v>82</v>
      </c>
      <c r="L670" t="s">
        <v>115</v>
      </c>
      <c r="M670" t="s">
        <v>116</v>
      </c>
      <c r="N670" t="s">
        <v>64</v>
      </c>
      <c r="O670">
        <v>1</v>
      </c>
      <c r="Y670">
        <f t="shared" si="20"/>
        <v>0</v>
      </c>
      <c r="Z670" t="str">
        <f t="shared" si="21"/>
        <v>Магазин0</v>
      </c>
      <c r="AA670" s="6" t="str">
        <f>VLOOKUP(Z670,Баллы!A:B,2,0)</f>
        <v>Диспаритет</v>
      </c>
    </row>
    <row r="671">
      <c r="A671" t="s">
        <v>4479</v>
      </c>
      <c r="B671" t="s">
        <v>3514</v>
      </c>
      <c r="C671" s="1">
        <v>45601</v>
      </c>
      <c r="D671" t="s">
        <v>4479</v>
      </c>
      <c r="E671" t="s">
        <v>4480</v>
      </c>
      <c r="F671" t="s">
        <v>13</v>
      </c>
      <c r="G671" s="6" t="s">
        <v>4481</v>
      </c>
      <c r="H671" s="6" t="s">
        <v>4482</v>
      </c>
      <c r="I671" s="6" t="s">
        <v>4483</v>
      </c>
      <c r="J671" s="6" t="s">
        <v>4484</v>
      </c>
      <c r="K671" t="s">
        <v>104</v>
      </c>
      <c r="L671" t="s">
        <v>105</v>
      </c>
      <c r="M671" t="s">
        <v>3520</v>
      </c>
      <c r="N671" t="s">
        <v>64</v>
      </c>
      <c r="O671">
        <v>1</v>
      </c>
      <c r="Y671">
        <f t="shared" si="20"/>
        <v>0</v>
      </c>
      <c r="Z671" t="str">
        <f t="shared" si="21"/>
        <v>Магазин0</v>
      </c>
      <c r="AA671" s="6" t="str">
        <f>VLOOKUP(Z671,Баллы!A:B,2,0)</f>
        <v>Диспаритет</v>
      </c>
    </row>
    <row r="672">
      <c r="A672" t="s">
        <v>4485</v>
      </c>
      <c r="B672" t="s">
        <v>4486</v>
      </c>
      <c r="C672" s="1">
        <v>45601</v>
      </c>
      <c r="D672" t="s">
        <v>4485</v>
      </c>
      <c r="E672" t="s">
        <v>4487</v>
      </c>
      <c r="F672" t="s">
        <v>13</v>
      </c>
      <c r="G672" s="6" t="s">
        <v>4488</v>
      </c>
      <c r="H672" s="6" t="s">
        <v>4489</v>
      </c>
      <c r="I672" s="6" t="s">
        <v>4490</v>
      </c>
      <c r="J672" s="6" t="s">
        <v>4491</v>
      </c>
      <c r="K672" t="s">
        <v>61</v>
      </c>
      <c r="L672" t="s">
        <v>913</v>
      </c>
      <c r="M672" t="s">
        <v>4492</v>
      </c>
      <c r="N672" t="s">
        <v>64</v>
      </c>
      <c r="O672">
        <v>1</v>
      </c>
      <c r="Y672">
        <f t="shared" si="20"/>
        <v>0</v>
      </c>
      <c r="Z672" t="str">
        <f t="shared" si="21"/>
        <v>Магазин0</v>
      </c>
      <c r="AA672" s="6" t="str">
        <f>VLOOKUP(Z672,Баллы!A:B,2,0)</f>
        <v>Диспаритет</v>
      </c>
    </row>
    <row r="673">
      <c r="A673" t="s">
        <v>4493</v>
      </c>
      <c r="B673" t="s">
        <v>382</v>
      </c>
      <c r="C673" s="1">
        <v>45601</v>
      </c>
      <c r="D673" t="s">
        <v>4493</v>
      </c>
      <c r="E673" t="s">
        <v>4494</v>
      </c>
      <c r="F673" t="s">
        <v>13</v>
      </c>
      <c r="G673" s="6" t="s">
        <v>4495</v>
      </c>
      <c r="H673" s="6" t="s">
        <v>4496</v>
      </c>
      <c r="I673" s="6" t="s">
        <v>4497</v>
      </c>
      <c r="J673" s="6" t="s">
        <v>4498</v>
      </c>
      <c r="K673" t="s">
        <v>82</v>
      </c>
      <c r="L673" t="s">
        <v>83</v>
      </c>
      <c r="M673" t="s">
        <v>388</v>
      </c>
      <c r="N673" t="s">
        <v>64</v>
      </c>
      <c r="O673">
        <v>1</v>
      </c>
      <c r="Y673">
        <f t="shared" si="20"/>
        <v>0</v>
      </c>
      <c r="Z673" t="str">
        <f t="shared" si="21"/>
        <v>Магазин0</v>
      </c>
      <c r="AA673" s="6" t="str">
        <f>VLOOKUP(Z673,Баллы!A:B,2,0)</f>
        <v>Диспаритет</v>
      </c>
    </row>
    <row r="674">
      <c r="A674" t="s">
        <v>4499</v>
      </c>
      <c r="B674" t="s">
        <v>4500</v>
      </c>
      <c r="C674" s="1">
        <v>45601</v>
      </c>
      <c r="D674" t="s">
        <v>4499</v>
      </c>
      <c r="E674" t="s">
        <v>4501</v>
      </c>
      <c r="F674" t="s">
        <v>13</v>
      </c>
      <c r="G674" s="6" t="s">
        <v>4502</v>
      </c>
      <c r="H674" s="6" t="s">
        <v>4503</v>
      </c>
      <c r="I674" s="6" t="s">
        <v>4504</v>
      </c>
      <c r="J674" s="6" t="s">
        <v>4505</v>
      </c>
      <c r="K674" t="s">
        <v>140</v>
      </c>
      <c r="L674" t="s">
        <v>1011</v>
      </c>
      <c r="M674" t="s">
        <v>4506</v>
      </c>
      <c r="N674" t="s">
        <v>64</v>
      </c>
      <c r="O674">
        <v>1</v>
      </c>
      <c r="Y674">
        <f t="shared" si="20"/>
        <v>0</v>
      </c>
      <c r="Z674" t="str">
        <f t="shared" si="21"/>
        <v>Магазин0</v>
      </c>
      <c r="AA674" s="6" t="str">
        <f>VLOOKUP(Z674,Баллы!A:B,2,0)</f>
        <v>Диспаритет</v>
      </c>
    </row>
    <row r="675">
      <c r="A675" t="s">
        <v>4507</v>
      </c>
      <c r="B675" t="s">
        <v>177</v>
      </c>
      <c r="C675" s="1">
        <v>45601</v>
      </c>
      <c r="D675" t="s">
        <v>4507</v>
      </c>
      <c r="E675" t="s">
        <v>4508</v>
      </c>
      <c r="F675" t="s">
        <v>13</v>
      </c>
      <c r="G675" s="6" t="s">
        <v>4509</v>
      </c>
      <c r="H675" s="6" t="s">
        <v>4510</v>
      </c>
      <c r="I675" s="6" t="s">
        <v>4511</v>
      </c>
      <c r="J675" s="6" t="s">
        <v>4512</v>
      </c>
      <c r="K675" t="s">
        <v>72</v>
      </c>
      <c r="L675" t="s">
        <v>183</v>
      </c>
      <c r="M675" t="s">
        <v>184</v>
      </c>
      <c r="N675" t="s">
        <v>64</v>
      </c>
      <c r="O675">
        <v>1</v>
      </c>
      <c r="Y675">
        <f t="shared" si="20"/>
        <v>0</v>
      </c>
      <c r="Z675" t="str">
        <f t="shared" si="21"/>
        <v>Магазин0</v>
      </c>
      <c r="AA675" s="6" t="str">
        <f>VLOOKUP(Z675,Баллы!A:B,2,0)</f>
        <v>Диспаритет</v>
      </c>
    </row>
    <row r="676">
      <c r="A676" t="s">
        <v>4513</v>
      </c>
      <c r="B676" t="s">
        <v>930</v>
      </c>
      <c r="C676" s="1">
        <v>45601</v>
      </c>
      <c r="D676" t="s">
        <v>4513</v>
      </c>
      <c r="E676" t="s">
        <v>4514</v>
      </c>
      <c r="F676" t="s">
        <v>88</v>
      </c>
      <c r="G676" s="6" t="s">
        <v>4515</v>
      </c>
      <c r="H676" s="6" t="s">
        <v>4516</v>
      </c>
      <c r="I676" s="6" t="s">
        <v>4517</v>
      </c>
      <c r="J676" s="6" t="s">
        <v>4518</v>
      </c>
      <c r="K676" t="s">
        <v>82</v>
      </c>
      <c r="L676" t="s">
        <v>115</v>
      </c>
      <c r="M676" t="s">
        <v>936</v>
      </c>
      <c r="N676" t="s">
        <v>95</v>
      </c>
      <c r="O676">
        <v>1</v>
      </c>
      <c r="Y676">
        <f t="shared" si="20"/>
        <v>0</v>
      </c>
      <c r="Z676" t="str">
        <f t="shared" si="21"/>
        <v>Павильон0</v>
      </c>
      <c r="AA676" s="6" t="str">
        <f>VLOOKUP(Z676,Баллы!A:B,2,0)</f>
        <v>Диспаритет</v>
      </c>
    </row>
    <row r="677">
      <c r="A677" t="s">
        <v>4519</v>
      </c>
      <c r="B677" t="s">
        <v>1283</v>
      </c>
      <c r="C677" s="1">
        <v>45601</v>
      </c>
      <c r="D677" t="s">
        <v>4519</v>
      </c>
      <c r="E677" t="s">
        <v>4520</v>
      </c>
      <c r="F677" t="s">
        <v>88</v>
      </c>
      <c r="G677" s="6" t="s">
        <v>4521</v>
      </c>
      <c r="H677" s="6" t="s">
        <v>4522</v>
      </c>
      <c r="I677" s="6" t="s">
        <v>4523</v>
      </c>
      <c r="J677" s="6" t="s">
        <v>4524</v>
      </c>
      <c r="K677" t="s">
        <v>72</v>
      </c>
      <c r="L677" t="s">
        <v>822</v>
      </c>
      <c r="M677" t="s">
        <v>1289</v>
      </c>
      <c r="N677" t="s">
        <v>95</v>
      </c>
      <c r="O677">
        <v>1</v>
      </c>
      <c r="Y677">
        <f t="shared" si="20"/>
        <v>0</v>
      </c>
      <c r="Z677" t="str">
        <f t="shared" si="21"/>
        <v>Павильон0</v>
      </c>
      <c r="AA677" s="6" t="str">
        <f>VLOOKUP(Z677,Баллы!A:B,2,0)</f>
        <v>Диспаритет</v>
      </c>
    </row>
    <row r="678">
      <c r="A678" t="s">
        <v>4525</v>
      </c>
      <c r="B678" t="s">
        <v>662</v>
      </c>
      <c r="C678" s="1">
        <v>45601</v>
      </c>
      <c r="D678" t="s">
        <v>4525</v>
      </c>
      <c r="E678" t="s">
        <v>4526</v>
      </c>
      <c r="F678" t="s">
        <v>99</v>
      </c>
      <c r="G678" s="6" t="s">
        <v>4527</v>
      </c>
      <c r="H678" s="6" t="s">
        <v>101</v>
      </c>
      <c r="I678" s="6" t="s">
        <v>4528</v>
      </c>
      <c r="J678" s="6" t="s">
        <v>4529</v>
      </c>
      <c r="K678" t="s">
        <v>61</v>
      </c>
      <c r="L678" t="s">
        <v>559</v>
      </c>
      <c r="M678" t="s">
        <v>666</v>
      </c>
      <c r="N678" t="s">
        <v>107</v>
      </c>
      <c r="O678">
        <v>1</v>
      </c>
      <c r="Y678">
        <f t="shared" si="20"/>
        <v>0</v>
      </c>
      <c r="Z678" t="str">
        <f t="shared" si="21"/>
        <v xml:space="preserve">Магазин СО0</v>
      </c>
      <c r="AA678" s="6" t="str">
        <f>VLOOKUP(Z678,Баллы!A:B,2,0)</f>
        <v>Диспаритет</v>
      </c>
    </row>
    <row r="679">
      <c r="A679" t="s">
        <v>4530</v>
      </c>
      <c r="B679" t="s">
        <v>1639</v>
      </c>
      <c r="C679" s="1">
        <v>45601</v>
      </c>
      <c r="D679" t="s">
        <v>4530</v>
      </c>
      <c r="E679" t="s">
        <v>1640</v>
      </c>
      <c r="F679" t="s">
        <v>127</v>
      </c>
      <c r="G679" s="6" t="s">
        <v>4531</v>
      </c>
      <c r="H679" s="6" t="s">
        <v>4532</v>
      </c>
      <c r="I679" s="6" t="s">
        <v>4533</v>
      </c>
      <c r="J679" s="6" t="s">
        <v>101</v>
      </c>
      <c r="K679" t="s">
        <v>72</v>
      </c>
      <c r="L679" t="s">
        <v>73</v>
      </c>
      <c r="M679" t="s">
        <v>1644</v>
      </c>
      <c r="N679" t="s">
        <v>132</v>
      </c>
      <c r="O679">
        <v>1</v>
      </c>
      <c r="Y679">
        <f t="shared" si="20"/>
        <v>0</v>
      </c>
      <c r="Z679" t="str">
        <f t="shared" si="21"/>
        <v>Секция0</v>
      </c>
      <c r="AA679" s="6" t="str">
        <f>VLOOKUP(Z679,Баллы!A:B,2,0)</f>
        <v>Диспаритет</v>
      </c>
    </row>
    <row r="680">
      <c r="A680" t="s">
        <v>4534</v>
      </c>
      <c r="B680" t="s">
        <v>2493</v>
      </c>
      <c r="C680" s="1">
        <v>45601</v>
      </c>
      <c r="D680" t="s">
        <v>4534</v>
      </c>
      <c r="E680" t="s">
        <v>4535</v>
      </c>
      <c r="F680" t="s">
        <v>336</v>
      </c>
      <c r="G680" s="6" t="s">
        <v>101</v>
      </c>
      <c r="H680" s="6" t="s">
        <v>4536</v>
      </c>
      <c r="I680" s="6" t="s">
        <v>4537</v>
      </c>
      <c r="J680" s="6" t="s">
        <v>101</v>
      </c>
      <c r="K680" t="s">
        <v>104</v>
      </c>
      <c r="L680" t="s">
        <v>253</v>
      </c>
      <c r="M680" t="s">
        <v>2499</v>
      </c>
      <c r="N680" t="s">
        <v>340</v>
      </c>
      <c r="O680">
        <v>1</v>
      </c>
      <c r="Y680">
        <f t="shared" si="20"/>
        <v>0</v>
      </c>
      <c r="Z680" t="str">
        <f t="shared" si="21"/>
        <v>Остров0</v>
      </c>
      <c r="AA680" s="6" t="str">
        <f>VLOOKUP(Z680,Баллы!A:B,2,0)</f>
        <v>Диспаритет</v>
      </c>
    </row>
    <row r="681">
      <c r="A681" t="s">
        <v>4538</v>
      </c>
      <c r="B681" t="s">
        <v>3651</v>
      </c>
      <c r="C681" s="1">
        <v>45601</v>
      </c>
      <c r="D681" t="s">
        <v>4538</v>
      </c>
      <c r="E681" t="s">
        <v>4539</v>
      </c>
      <c r="F681" t="s">
        <v>13</v>
      </c>
      <c r="G681" s="6" t="s">
        <v>4540</v>
      </c>
      <c r="H681" s="6" t="s">
        <v>4541</v>
      </c>
      <c r="I681" s="6" t="s">
        <v>4542</v>
      </c>
      <c r="J681" s="6" t="s">
        <v>4543</v>
      </c>
      <c r="K681" t="s">
        <v>140</v>
      </c>
      <c r="L681" t="s">
        <v>165</v>
      </c>
      <c r="M681" t="s">
        <v>3657</v>
      </c>
      <c r="N681" t="s">
        <v>64</v>
      </c>
      <c r="O681">
        <v>1</v>
      </c>
      <c r="Y681">
        <f t="shared" si="20"/>
        <v>0</v>
      </c>
      <c r="Z681" t="str">
        <f t="shared" si="21"/>
        <v>Магазин0</v>
      </c>
      <c r="AA681" s="6" t="str">
        <f>VLOOKUP(Z681,Баллы!A:B,2,0)</f>
        <v>Диспаритет</v>
      </c>
    </row>
    <row r="682">
      <c r="A682" t="s">
        <v>4544</v>
      </c>
      <c r="B682" t="s">
        <v>2575</v>
      </c>
      <c r="C682" s="1">
        <v>45601</v>
      </c>
      <c r="D682" t="s">
        <v>4544</v>
      </c>
      <c r="E682" t="s">
        <v>4545</v>
      </c>
      <c r="F682" t="s">
        <v>13</v>
      </c>
      <c r="G682" s="6" t="s">
        <v>4546</v>
      </c>
      <c r="H682" s="6" t="s">
        <v>4547</v>
      </c>
      <c r="I682" s="6" t="s">
        <v>4548</v>
      </c>
      <c r="J682" s="6" t="s">
        <v>4549</v>
      </c>
      <c r="K682" t="s">
        <v>140</v>
      </c>
      <c r="L682" t="s">
        <v>1628</v>
      </c>
      <c r="M682" t="s">
        <v>2581</v>
      </c>
      <c r="N682" t="s">
        <v>64</v>
      </c>
      <c r="O682">
        <v>1</v>
      </c>
      <c r="Y682">
        <f t="shared" si="20"/>
        <v>0</v>
      </c>
      <c r="Z682" t="str">
        <f t="shared" si="21"/>
        <v>Магазин0</v>
      </c>
      <c r="AA682" s="6" t="str">
        <f>VLOOKUP(Z682,Баллы!A:B,2,0)</f>
        <v>Диспаритет</v>
      </c>
    </row>
    <row r="683">
      <c r="A683" t="s">
        <v>4550</v>
      </c>
      <c r="B683" t="s">
        <v>4551</v>
      </c>
      <c r="C683" s="1">
        <v>45601</v>
      </c>
      <c r="D683" t="s">
        <v>4550</v>
      </c>
      <c r="E683" t="s">
        <v>4552</v>
      </c>
      <c r="F683" t="s">
        <v>223</v>
      </c>
      <c r="G683" s="6" t="s">
        <v>4553</v>
      </c>
      <c r="H683" s="6" t="s">
        <v>101</v>
      </c>
      <c r="I683" s="6" t="s">
        <v>4554</v>
      </c>
      <c r="J683" s="6" t="s">
        <v>101</v>
      </c>
      <c r="K683" t="s">
        <v>104</v>
      </c>
      <c r="L683" t="s">
        <v>396</v>
      </c>
      <c r="M683" t="s">
        <v>4555</v>
      </c>
      <c r="N683" t="s">
        <v>228</v>
      </c>
      <c r="O683">
        <v>1</v>
      </c>
      <c r="Y683">
        <f t="shared" si="20"/>
        <v>0</v>
      </c>
      <c r="Z683" t="str">
        <f t="shared" si="21"/>
        <v>Киоск0</v>
      </c>
      <c r="AA683" s="6" t="str">
        <f>VLOOKUP(Z683,Баллы!A:B,2,0)</f>
        <v>Диспаритет</v>
      </c>
    </row>
    <row r="684">
      <c r="A684" t="s">
        <v>4556</v>
      </c>
      <c r="B684" t="s">
        <v>2719</v>
      </c>
      <c r="C684" s="1">
        <v>45601</v>
      </c>
      <c r="D684" t="s">
        <v>4556</v>
      </c>
      <c r="E684" t="s">
        <v>4557</v>
      </c>
      <c r="F684" t="s">
        <v>13</v>
      </c>
      <c r="G684" s="6" t="s">
        <v>4558</v>
      </c>
      <c r="H684" s="6" t="s">
        <v>4559</v>
      </c>
      <c r="I684" s="6" t="s">
        <v>4560</v>
      </c>
      <c r="J684" s="6" t="s">
        <v>4561</v>
      </c>
      <c r="K684" t="s">
        <v>140</v>
      </c>
      <c r="L684" t="s">
        <v>1011</v>
      </c>
      <c r="M684" t="s">
        <v>2725</v>
      </c>
      <c r="N684" t="s">
        <v>64</v>
      </c>
      <c r="O684">
        <v>1</v>
      </c>
      <c r="Y684">
        <f t="shared" si="20"/>
        <v>0</v>
      </c>
      <c r="Z684" t="str">
        <f t="shared" si="21"/>
        <v>Магазин0</v>
      </c>
      <c r="AA684" s="6" t="str">
        <f>VLOOKUP(Z684,Баллы!A:B,2,0)</f>
        <v>Диспаритет</v>
      </c>
    </row>
    <row r="685">
      <c r="A685" t="s">
        <v>4562</v>
      </c>
      <c r="B685" t="s">
        <v>375</v>
      </c>
      <c r="C685" s="1">
        <v>45601</v>
      </c>
      <c r="D685" t="s">
        <v>4562</v>
      </c>
      <c r="E685" t="s">
        <v>4563</v>
      </c>
      <c r="F685" t="s">
        <v>13</v>
      </c>
      <c r="G685" s="6" t="s">
        <v>4564</v>
      </c>
      <c r="H685" s="6" t="s">
        <v>4565</v>
      </c>
      <c r="I685" s="6" t="s">
        <v>4566</v>
      </c>
      <c r="J685" s="6" t="s">
        <v>4567</v>
      </c>
      <c r="K685" t="s">
        <v>140</v>
      </c>
      <c r="L685" t="s">
        <v>165</v>
      </c>
      <c r="M685" t="s">
        <v>380</v>
      </c>
      <c r="N685" t="s">
        <v>64</v>
      </c>
      <c r="O685">
        <v>1</v>
      </c>
      <c r="Y685">
        <f t="shared" si="20"/>
        <v>0</v>
      </c>
      <c r="Z685" t="str">
        <f t="shared" si="21"/>
        <v>Магазин0</v>
      </c>
      <c r="AA685" s="6" t="str">
        <f>VLOOKUP(Z685,Баллы!A:B,2,0)</f>
        <v>Диспаритет</v>
      </c>
    </row>
    <row r="686">
      <c r="A686" t="s">
        <v>4568</v>
      </c>
      <c r="B686" t="s">
        <v>66</v>
      </c>
      <c r="C686" s="1">
        <v>45601</v>
      </c>
      <c r="D686" t="s">
        <v>4568</v>
      </c>
      <c r="E686" t="s">
        <v>4569</v>
      </c>
      <c r="F686" t="s">
        <v>13</v>
      </c>
      <c r="G686" s="6" t="s">
        <v>4570</v>
      </c>
      <c r="H686" s="6" t="s">
        <v>4571</v>
      </c>
      <c r="I686" s="6" t="s">
        <v>4572</v>
      </c>
      <c r="J686" s="6" t="s">
        <v>4573</v>
      </c>
      <c r="K686" t="s">
        <v>72</v>
      </c>
      <c r="L686" t="s">
        <v>73</v>
      </c>
      <c r="M686" t="s">
        <v>74</v>
      </c>
      <c r="N686" t="s">
        <v>64</v>
      </c>
      <c r="O686">
        <v>1</v>
      </c>
      <c r="Y686">
        <f t="shared" si="20"/>
        <v>0</v>
      </c>
      <c r="Z686" t="str">
        <f t="shared" si="21"/>
        <v>Магазин0</v>
      </c>
      <c r="AA686" s="6" t="str">
        <f>VLOOKUP(Z686,Баллы!A:B,2,0)</f>
        <v>Диспаритет</v>
      </c>
    </row>
    <row r="687">
      <c r="A687" t="s">
        <v>4574</v>
      </c>
      <c r="B687" t="s">
        <v>938</v>
      </c>
      <c r="C687" s="1">
        <v>45601</v>
      </c>
      <c r="D687" t="s">
        <v>4574</v>
      </c>
      <c r="E687" t="s">
        <v>4575</v>
      </c>
      <c r="F687" t="s">
        <v>13</v>
      </c>
      <c r="G687" s="6" t="s">
        <v>4576</v>
      </c>
      <c r="H687" s="6" t="s">
        <v>4577</v>
      </c>
      <c r="I687" s="6" t="s">
        <v>4578</v>
      </c>
      <c r="J687" s="6" t="s">
        <v>4579</v>
      </c>
      <c r="K687" t="s">
        <v>72</v>
      </c>
      <c r="L687" t="s">
        <v>822</v>
      </c>
      <c r="M687" t="s">
        <v>944</v>
      </c>
      <c r="N687" t="s">
        <v>64</v>
      </c>
      <c r="O687">
        <v>1</v>
      </c>
      <c r="Y687">
        <f t="shared" si="20"/>
        <v>0</v>
      </c>
      <c r="Z687" t="str">
        <f t="shared" si="21"/>
        <v>Магазин0</v>
      </c>
      <c r="AA687" s="6" t="str">
        <f>VLOOKUP(Z687,Баллы!A:B,2,0)</f>
        <v>Диспаритет</v>
      </c>
    </row>
    <row r="688">
      <c r="A688" t="s">
        <v>4580</v>
      </c>
      <c r="B688" t="s">
        <v>922</v>
      </c>
      <c r="C688" s="1">
        <v>45601</v>
      </c>
      <c r="D688" t="s">
        <v>4580</v>
      </c>
      <c r="E688" t="s">
        <v>4581</v>
      </c>
      <c r="F688" t="s">
        <v>13</v>
      </c>
      <c r="G688" s="6" t="s">
        <v>4582</v>
      </c>
      <c r="H688" s="6" t="s">
        <v>4583</v>
      </c>
      <c r="I688" s="6" t="s">
        <v>4584</v>
      </c>
      <c r="J688" s="6" t="s">
        <v>4585</v>
      </c>
      <c r="K688" t="s">
        <v>72</v>
      </c>
      <c r="L688" t="s">
        <v>764</v>
      </c>
      <c r="M688" t="s">
        <v>928</v>
      </c>
      <c r="N688" t="s">
        <v>64</v>
      </c>
      <c r="O688">
        <v>1</v>
      </c>
      <c r="Y688">
        <f t="shared" si="20"/>
        <v>0</v>
      </c>
      <c r="Z688" t="str">
        <f t="shared" si="21"/>
        <v>Магазин0</v>
      </c>
      <c r="AA688" s="6" t="str">
        <f>VLOOKUP(Z688,Баллы!A:B,2,0)</f>
        <v>Диспаритет</v>
      </c>
    </row>
    <row r="689">
      <c r="A689" t="s">
        <v>4586</v>
      </c>
      <c r="B689" t="s">
        <v>2511</v>
      </c>
      <c r="C689" s="1">
        <v>45601</v>
      </c>
      <c r="D689" t="s">
        <v>4586</v>
      </c>
      <c r="E689" t="s">
        <v>4587</v>
      </c>
      <c r="F689" t="s">
        <v>127</v>
      </c>
      <c r="G689" s="6" t="s">
        <v>4588</v>
      </c>
      <c r="H689" s="6" t="s">
        <v>4589</v>
      </c>
      <c r="I689" s="6" t="s">
        <v>4590</v>
      </c>
      <c r="J689" s="6" t="s">
        <v>101</v>
      </c>
      <c r="K689" t="s">
        <v>72</v>
      </c>
      <c r="L689" t="s">
        <v>73</v>
      </c>
      <c r="M689" t="s">
        <v>2516</v>
      </c>
      <c r="N689" t="s">
        <v>132</v>
      </c>
      <c r="O689">
        <v>1</v>
      </c>
      <c r="Y689">
        <f t="shared" si="20"/>
        <v>0</v>
      </c>
      <c r="Z689" t="str">
        <f t="shared" si="21"/>
        <v>Секция0</v>
      </c>
      <c r="AA689" s="6" t="str">
        <f>VLOOKUP(Z689,Баллы!A:B,2,0)</f>
        <v>Диспаритет</v>
      </c>
    </row>
    <row r="690">
      <c r="A690" t="s">
        <v>4591</v>
      </c>
      <c r="B690" t="s">
        <v>2816</v>
      </c>
      <c r="C690" s="1">
        <v>45601</v>
      </c>
      <c r="D690" t="s">
        <v>4591</v>
      </c>
      <c r="E690" t="s">
        <v>4592</v>
      </c>
      <c r="F690" t="s">
        <v>13</v>
      </c>
      <c r="G690" s="6" t="s">
        <v>4593</v>
      </c>
      <c r="H690" s="6" t="s">
        <v>4594</v>
      </c>
      <c r="I690" s="6" t="s">
        <v>4595</v>
      </c>
      <c r="J690" s="6" t="s">
        <v>4596</v>
      </c>
      <c r="K690" t="s">
        <v>61</v>
      </c>
      <c r="L690" t="s">
        <v>62</v>
      </c>
      <c r="M690" t="s">
        <v>2822</v>
      </c>
      <c r="N690" t="s">
        <v>64</v>
      </c>
      <c r="O690">
        <v>1</v>
      </c>
      <c r="Y690">
        <f t="shared" si="20"/>
        <v>0</v>
      </c>
      <c r="Z690" t="str">
        <f t="shared" si="21"/>
        <v>Магазин0</v>
      </c>
      <c r="AA690" s="6" t="str">
        <f>VLOOKUP(Z690,Баллы!A:B,2,0)</f>
        <v>Диспаритет</v>
      </c>
    </row>
    <row r="691">
      <c r="A691" t="s">
        <v>4597</v>
      </c>
      <c r="B691" t="s">
        <v>4247</v>
      </c>
      <c r="C691" s="1">
        <v>45601</v>
      </c>
      <c r="D691" t="s">
        <v>4597</v>
      </c>
      <c r="E691" t="s">
        <v>4248</v>
      </c>
      <c r="F691" t="s">
        <v>223</v>
      </c>
      <c r="G691" s="6" t="s">
        <v>4598</v>
      </c>
      <c r="H691" s="6" t="s">
        <v>101</v>
      </c>
      <c r="I691" s="6" t="s">
        <v>4599</v>
      </c>
      <c r="J691" s="6" t="s">
        <v>101</v>
      </c>
      <c r="K691" t="s">
        <v>61</v>
      </c>
      <c r="L691" t="s">
        <v>2807</v>
      </c>
      <c r="M691" t="s">
        <v>4251</v>
      </c>
      <c r="N691" t="s">
        <v>228</v>
      </c>
      <c r="O691">
        <v>1</v>
      </c>
      <c r="Y691">
        <f t="shared" si="20"/>
        <v>0</v>
      </c>
      <c r="Z691" t="str">
        <f t="shared" si="21"/>
        <v>Киоск0</v>
      </c>
      <c r="AA691" s="6" t="str">
        <f>VLOOKUP(Z691,Баллы!A:B,2,0)</f>
        <v>Диспаритет</v>
      </c>
    </row>
    <row r="692">
      <c r="A692" t="s">
        <v>4600</v>
      </c>
      <c r="B692" t="s">
        <v>907</v>
      </c>
      <c r="C692" s="1">
        <v>45601</v>
      </c>
      <c r="D692" t="s">
        <v>4600</v>
      </c>
      <c r="E692" t="s">
        <v>4601</v>
      </c>
      <c r="F692" t="s">
        <v>127</v>
      </c>
      <c r="G692" s="6" t="s">
        <v>4602</v>
      </c>
      <c r="H692" s="6" t="s">
        <v>4603</v>
      </c>
      <c r="I692" s="6" t="s">
        <v>4604</v>
      </c>
      <c r="J692" s="6" t="s">
        <v>101</v>
      </c>
      <c r="K692" t="s">
        <v>61</v>
      </c>
      <c r="L692" t="s">
        <v>913</v>
      </c>
      <c r="M692" t="s">
        <v>914</v>
      </c>
      <c r="N692" t="s">
        <v>132</v>
      </c>
      <c r="O692">
        <v>1</v>
      </c>
      <c r="Y692">
        <f t="shared" si="20"/>
        <v>0</v>
      </c>
      <c r="Z692" t="str">
        <f t="shared" si="21"/>
        <v>Секция0</v>
      </c>
      <c r="AA692" s="6" t="str">
        <f>VLOOKUP(Z692,Баллы!A:B,2,0)</f>
        <v>Диспаритет</v>
      </c>
    </row>
    <row r="693">
      <c r="A693" t="s">
        <v>4605</v>
      </c>
      <c r="B693" t="s">
        <v>3318</v>
      </c>
      <c r="C693" s="1">
        <v>45601</v>
      </c>
      <c r="D693" t="s">
        <v>4605</v>
      </c>
      <c r="E693" t="s">
        <v>4606</v>
      </c>
      <c r="F693" t="s">
        <v>13</v>
      </c>
      <c r="G693" s="6" t="s">
        <v>4607</v>
      </c>
      <c r="H693" s="6" t="s">
        <v>4608</v>
      </c>
      <c r="I693" s="6" t="s">
        <v>4609</v>
      </c>
      <c r="J693" s="6" t="s">
        <v>4610</v>
      </c>
      <c r="K693" t="s">
        <v>192</v>
      </c>
      <c r="L693" t="s">
        <v>467</v>
      </c>
      <c r="M693" t="s">
        <v>3324</v>
      </c>
      <c r="N693" t="s">
        <v>64</v>
      </c>
      <c r="O693">
        <v>1</v>
      </c>
      <c r="Y693">
        <f t="shared" si="20"/>
        <v>0</v>
      </c>
      <c r="Z693" t="str">
        <f t="shared" si="21"/>
        <v>Магазин0</v>
      </c>
      <c r="AA693" s="6" t="str">
        <f>VLOOKUP(Z693,Баллы!A:B,2,0)</f>
        <v>Диспаритет</v>
      </c>
    </row>
    <row r="694">
      <c r="A694" t="s">
        <v>4611</v>
      </c>
      <c r="B694" t="s">
        <v>433</v>
      </c>
      <c r="C694" s="1">
        <v>45601</v>
      </c>
      <c r="D694" t="s">
        <v>4611</v>
      </c>
      <c r="E694" t="s">
        <v>4612</v>
      </c>
      <c r="F694" t="s">
        <v>127</v>
      </c>
      <c r="G694" s="6" t="s">
        <v>4613</v>
      </c>
      <c r="H694" s="6" t="s">
        <v>4614</v>
      </c>
      <c r="I694" s="6" t="s">
        <v>4615</v>
      </c>
      <c r="J694" s="6" t="s">
        <v>101</v>
      </c>
      <c r="K694" t="s">
        <v>72</v>
      </c>
      <c r="L694" t="s">
        <v>183</v>
      </c>
      <c r="M694" t="s">
        <v>439</v>
      </c>
      <c r="N694" t="s">
        <v>132</v>
      </c>
      <c r="O694">
        <v>1</v>
      </c>
      <c r="Y694">
        <f t="shared" si="20"/>
        <v>0</v>
      </c>
      <c r="Z694" t="str">
        <f t="shared" si="21"/>
        <v>Секция0</v>
      </c>
      <c r="AA694" s="6" t="str">
        <f>VLOOKUP(Z694,Баллы!A:B,2,0)</f>
        <v>Диспаритет</v>
      </c>
    </row>
    <row r="695">
      <c r="A695" t="s">
        <v>4616</v>
      </c>
      <c r="B695" t="s">
        <v>984</v>
      </c>
      <c r="C695" s="1">
        <v>45601</v>
      </c>
      <c r="D695" t="s">
        <v>4616</v>
      </c>
      <c r="E695" t="s">
        <v>4617</v>
      </c>
      <c r="F695" t="s">
        <v>223</v>
      </c>
      <c r="G695" s="6" t="s">
        <v>4618</v>
      </c>
      <c r="H695" s="6" t="s">
        <v>101</v>
      </c>
      <c r="I695" s="6" t="s">
        <v>4619</v>
      </c>
      <c r="J695" s="6" t="s">
        <v>101</v>
      </c>
      <c r="K695" t="s">
        <v>82</v>
      </c>
      <c r="L695" t="s">
        <v>115</v>
      </c>
      <c r="M695" t="s">
        <v>990</v>
      </c>
      <c r="N695" t="s">
        <v>228</v>
      </c>
      <c r="O695">
        <v>1</v>
      </c>
      <c r="Y695">
        <f t="shared" si="20"/>
        <v>0</v>
      </c>
      <c r="Z695" t="str">
        <f t="shared" si="21"/>
        <v>Киоск0</v>
      </c>
      <c r="AA695" s="6" t="str">
        <f>VLOOKUP(Z695,Баллы!A:B,2,0)</f>
        <v>Диспаритет</v>
      </c>
    </row>
    <row r="696">
      <c r="A696" t="s">
        <v>4620</v>
      </c>
      <c r="B696" t="s">
        <v>1160</v>
      </c>
      <c r="C696" s="1">
        <v>45601</v>
      </c>
      <c r="D696" t="s">
        <v>4620</v>
      </c>
      <c r="E696" t="s">
        <v>4621</v>
      </c>
      <c r="F696" t="s">
        <v>127</v>
      </c>
      <c r="G696" s="6" t="s">
        <v>4622</v>
      </c>
      <c r="H696" s="6" t="s">
        <v>4623</v>
      </c>
      <c r="I696" s="6" t="s">
        <v>4624</v>
      </c>
      <c r="J696" s="6" t="s">
        <v>101</v>
      </c>
      <c r="K696" t="s">
        <v>82</v>
      </c>
      <c r="L696" t="s">
        <v>115</v>
      </c>
      <c r="M696" t="s">
        <v>1165</v>
      </c>
      <c r="N696" t="s">
        <v>132</v>
      </c>
      <c r="O696">
        <v>1</v>
      </c>
      <c r="Y696">
        <f t="shared" si="20"/>
        <v>0</v>
      </c>
      <c r="Z696" t="str">
        <f t="shared" si="21"/>
        <v>Секция0</v>
      </c>
      <c r="AA696" s="6" t="str">
        <f>VLOOKUP(Z696,Баллы!A:B,2,0)</f>
        <v>Диспаритет</v>
      </c>
    </row>
    <row r="697">
      <c r="A697" t="s">
        <v>4625</v>
      </c>
      <c r="B697" t="s">
        <v>856</v>
      </c>
      <c r="C697" s="1">
        <v>45601</v>
      </c>
      <c r="D697" t="s">
        <v>4625</v>
      </c>
      <c r="E697" t="s">
        <v>4626</v>
      </c>
      <c r="F697" t="s">
        <v>127</v>
      </c>
      <c r="G697" s="6" t="s">
        <v>4627</v>
      </c>
      <c r="H697" s="6" t="s">
        <v>4628</v>
      </c>
      <c r="I697" s="6" t="s">
        <v>4629</v>
      </c>
      <c r="J697" s="6" t="s">
        <v>101</v>
      </c>
      <c r="K697" t="s">
        <v>104</v>
      </c>
      <c r="L697" t="s">
        <v>691</v>
      </c>
      <c r="M697" t="s">
        <v>861</v>
      </c>
      <c r="N697" t="s">
        <v>132</v>
      </c>
      <c r="O697">
        <v>1</v>
      </c>
      <c r="Y697">
        <f t="shared" si="20"/>
        <v>0</v>
      </c>
      <c r="Z697" t="str">
        <f t="shared" si="21"/>
        <v>Секция0</v>
      </c>
      <c r="AA697" s="6" t="str">
        <f>VLOOKUP(Z697,Баллы!A:B,2,0)</f>
        <v>Диспаритет</v>
      </c>
    </row>
    <row r="698">
      <c r="A698" t="s">
        <v>4630</v>
      </c>
      <c r="B698" t="s">
        <v>808</v>
      </c>
      <c r="C698" s="1">
        <v>45601</v>
      </c>
      <c r="D698" t="s">
        <v>4630</v>
      </c>
      <c r="E698" t="s">
        <v>4169</v>
      </c>
      <c r="F698" t="s">
        <v>13</v>
      </c>
      <c r="G698" s="6" t="s">
        <v>4631</v>
      </c>
      <c r="H698" s="6" t="s">
        <v>4632</v>
      </c>
      <c r="I698" s="6" t="s">
        <v>4633</v>
      </c>
      <c r="J698" s="6" t="s">
        <v>4634</v>
      </c>
      <c r="K698" t="s">
        <v>61</v>
      </c>
      <c r="L698" t="s">
        <v>174</v>
      </c>
      <c r="M698" t="s">
        <v>814</v>
      </c>
      <c r="N698" t="s">
        <v>64</v>
      </c>
      <c r="O698">
        <v>1</v>
      </c>
      <c r="Y698">
        <f t="shared" si="20"/>
        <v>0</v>
      </c>
      <c r="Z698" t="str">
        <f t="shared" si="21"/>
        <v>Магазин0</v>
      </c>
      <c r="AA698" s="6" t="str">
        <f>VLOOKUP(Z698,Баллы!A:B,2,0)</f>
        <v>Диспаритет</v>
      </c>
    </row>
    <row r="699">
      <c r="A699" t="s">
        <v>4635</v>
      </c>
      <c r="B699" t="s">
        <v>1951</v>
      </c>
      <c r="C699" s="1">
        <v>45601</v>
      </c>
      <c r="D699" t="s">
        <v>4635</v>
      </c>
      <c r="E699" t="s">
        <v>4636</v>
      </c>
      <c r="F699" t="s">
        <v>13</v>
      </c>
      <c r="G699" s="6" t="s">
        <v>4637</v>
      </c>
      <c r="H699" s="6" t="s">
        <v>4638</v>
      </c>
      <c r="I699" s="6" t="s">
        <v>4639</v>
      </c>
      <c r="J699" s="6" t="s">
        <v>4640</v>
      </c>
      <c r="K699" t="s">
        <v>82</v>
      </c>
      <c r="L699" t="s">
        <v>236</v>
      </c>
      <c r="M699" t="s">
        <v>1957</v>
      </c>
      <c r="N699" t="s">
        <v>64</v>
      </c>
      <c r="O699">
        <v>1</v>
      </c>
      <c r="Y699">
        <f t="shared" si="20"/>
        <v>0</v>
      </c>
      <c r="Z699" t="str">
        <f t="shared" si="21"/>
        <v>Магазин0</v>
      </c>
      <c r="AA699" s="6" t="str">
        <f>VLOOKUP(Z699,Баллы!A:B,2,0)</f>
        <v>Диспаритет</v>
      </c>
    </row>
    <row r="700">
      <c r="A700" t="s">
        <v>4641</v>
      </c>
      <c r="B700" t="s">
        <v>1911</v>
      </c>
      <c r="C700" s="1">
        <v>45601</v>
      </c>
      <c r="D700" t="s">
        <v>4641</v>
      </c>
      <c r="E700" t="s">
        <v>4642</v>
      </c>
      <c r="F700" t="s">
        <v>13</v>
      </c>
      <c r="G700" s="6" t="s">
        <v>4643</v>
      </c>
      <c r="H700" s="6" t="s">
        <v>4644</v>
      </c>
      <c r="I700" s="6" t="s">
        <v>4645</v>
      </c>
      <c r="J700" s="6" t="s">
        <v>4646</v>
      </c>
      <c r="K700" t="s">
        <v>104</v>
      </c>
      <c r="L700" t="s">
        <v>396</v>
      </c>
      <c r="M700" t="s">
        <v>1917</v>
      </c>
      <c r="N700" t="s">
        <v>64</v>
      </c>
      <c r="O700">
        <v>1</v>
      </c>
      <c r="Y700">
        <f t="shared" si="20"/>
        <v>0</v>
      </c>
      <c r="Z700" t="str">
        <f t="shared" si="21"/>
        <v>Магазин0</v>
      </c>
      <c r="AA700" s="6" t="str">
        <f>VLOOKUP(Z700,Баллы!A:B,2,0)</f>
        <v>Диспаритет</v>
      </c>
    </row>
    <row r="701">
      <c r="A701" t="s">
        <v>4647</v>
      </c>
      <c r="B701" t="s">
        <v>1349</v>
      </c>
      <c r="C701" s="1">
        <v>45601</v>
      </c>
      <c r="D701" t="s">
        <v>4647</v>
      </c>
      <c r="E701" t="s">
        <v>4648</v>
      </c>
      <c r="F701" t="s">
        <v>13</v>
      </c>
      <c r="G701" s="6" t="s">
        <v>4649</v>
      </c>
      <c r="H701" s="6" t="s">
        <v>4650</v>
      </c>
      <c r="I701" s="6" t="s">
        <v>4651</v>
      </c>
      <c r="J701" s="6" t="s">
        <v>4652</v>
      </c>
      <c r="K701" t="s">
        <v>61</v>
      </c>
      <c r="L701" t="s">
        <v>559</v>
      </c>
      <c r="M701" t="s">
        <v>1355</v>
      </c>
      <c r="N701" t="s">
        <v>64</v>
      </c>
      <c r="O701">
        <v>1</v>
      </c>
      <c r="Y701">
        <f t="shared" si="20"/>
        <v>0</v>
      </c>
      <c r="Z701" t="str">
        <f t="shared" si="21"/>
        <v>Магазин0</v>
      </c>
      <c r="AA701" s="6" t="str">
        <f>VLOOKUP(Z701,Баллы!A:B,2,0)</f>
        <v>Диспаритет</v>
      </c>
    </row>
    <row r="702">
      <c r="A702" t="s">
        <v>4653</v>
      </c>
      <c r="B702" t="s">
        <v>1524</v>
      </c>
      <c r="C702" s="1">
        <v>45601</v>
      </c>
      <c r="D702" t="s">
        <v>4653</v>
      </c>
      <c r="E702" t="s">
        <v>4654</v>
      </c>
      <c r="F702" t="s">
        <v>13</v>
      </c>
      <c r="G702" s="6" t="s">
        <v>4655</v>
      </c>
      <c r="H702" s="6" t="s">
        <v>4656</v>
      </c>
      <c r="I702" s="6" t="s">
        <v>4657</v>
      </c>
      <c r="J702" s="6" t="s">
        <v>4658</v>
      </c>
      <c r="K702" t="s">
        <v>82</v>
      </c>
      <c r="L702" t="s">
        <v>236</v>
      </c>
      <c r="M702" t="s">
        <v>1530</v>
      </c>
      <c r="N702" t="s">
        <v>64</v>
      </c>
      <c r="O702">
        <v>1</v>
      </c>
      <c r="Y702">
        <f t="shared" si="20"/>
        <v>0</v>
      </c>
      <c r="Z702" t="str">
        <f t="shared" si="21"/>
        <v>Магазин0</v>
      </c>
      <c r="AA702" s="6" t="str">
        <f>VLOOKUP(Z702,Баллы!A:B,2,0)</f>
        <v>Диспаритет</v>
      </c>
    </row>
    <row r="703">
      <c r="A703" t="s">
        <v>4659</v>
      </c>
      <c r="B703" t="s">
        <v>1059</v>
      </c>
      <c r="C703" s="1">
        <v>45601</v>
      </c>
      <c r="D703" t="s">
        <v>4659</v>
      </c>
      <c r="E703" t="s">
        <v>4660</v>
      </c>
      <c r="F703" t="s">
        <v>13</v>
      </c>
      <c r="G703" s="6" t="s">
        <v>4661</v>
      </c>
      <c r="H703" s="6" t="s">
        <v>4662</v>
      </c>
      <c r="I703" s="6" t="s">
        <v>4663</v>
      </c>
      <c r="J703" s="6" t="s">
        <v>4664</v>
      </c>
      <c r="K703" t="s">
        <v>72</v>
      </c>
      <c r="L703" t="s">
        <v>322</v>
      </c>
      <c r="M703" t="s">
        <v>1065</v>
      </c>
      <c r="N703" t="s">
        <v>64</v>
      </c>
      <c r="O703">
        <v>1</v>
      </c>
      <c r="Y703">
        <f t="shared" ref="Y703:Y766" si="22">SUM(P703:W703)</f>
        <v>0</v>
      </c>
      <c r="Z703" t="str">
        <f t="shared" ref="Z703:Z766" si="23">CONCATENATE(N703,Y703)</f>
        <v>Магазин0</v>
      </c>
      <c r="AA703" s="6" t="str">
        <f>VLOOKUP(Z703,Баллы!A:B,2,0)</f>
        <v>Диспаритет</v>
      </c>
    </row>
    <row r="704">
      <c r="A704" t="s">
        <v>4665</v>
      </c>
      <c r="B704" t="s">
        <v>2199</v>
      </c>
      <c r="C704" s="1">
        <v>45601</v>
      </c>
      <c r="D704" t="s">
        <v>4665</v>
      </c>
      <c r="E704" t="s">
        <v>4666</v>
      </c>
      <c r="F704" t="s">
        <v>13</v>
      </c>
      <c r="G704" s="6" t="s">
        <v>4667</v>
      </c>
      <c r="H704" s="6" t="s">
        <v>4668</v>
      </c>
      <c r="I704" s="6" t="s">
        <v>4669</v>
      </c>
      <c r="J704" s="6" t="s">
        <v>4670</v>
      </c>
      <c r="K704" t="s">
        <v>82</v>
      </c>
      <c r="L704" t="s">
        <v>115</v>
      </c>
      <c r="M704" t="s">
        <v>2205</v>
      </c>
      <c r="N704" t="s">
        <v>64</v>
      </c>
      <c r="O704">
        <v>1</v>
      </c>
      <c r="Y704">
        <f t="shared" si="22"/>
        <v>0</v>
      </c>
      <c r="Z704" t="str">
        <f t="shared" si="23"/>
        <v>Магазин0</v>
      </c>
      <c r="AA704" s="6" t="str">
        <f>VLOOKUP(Z704,Баллы!A:B,2,0)</f>
        <v>Диспаритет</v>
      </c>
    </row>
    <row r="705">
      <c r="A705" t="s">
        <v>4671</v>
      </c>
      <c r="B705" t="s">
        <v>710</v>
      </c>
      <c r="C705" s="1">
        <v>45601</v>
      </c>
      <c r="D705" t="s">
        <v>4671</v>
      </c>
      <c r="E705" t="s">
        <v>4672</v>
      </c>
      <c r="F705" t="s">
        <v>13</v>
      </c>
      <c r="G705" s="6" t="s">
        <v>4673</v>
      </c>
      <c r="H705" s="6" t="s">
        <v>4674</v>
      </c>
      <c r="I705" s="6" t="s">
        <v>4675</v>
      </c>
      <c r="J705" s="6" t="s">
        <v>4676</v>
      </c>
      <c r="K705" t="s">
        <v>140</v>
      </c>
      <c r="L705" t="s">
        <v>447</v>
      </c>
      <c r="M705" t="s">
        <v>716</v>
      </c>
      <c r="N705" t="s">
        <v>64</v>
      </c>
      <c r="O705">
        <v>1</v>
      </c>
      <c r="Y705">
        <f t="shared" si="22"/>
        <v>0</v>
      </c>
      <c r="Z705" t="str">
        <f t="shared" si="23"/>
        <v>Магазин0</v>
      </c>
      <c r="AA705" s="6" t="str">
        <f>VLOOKUP(Z705,Баллы!A:B,2,0)</f>
        <v>Диспаритет</v>
      </c>
    </row>
    <row r="706">
      <c r="A706" t="s">
        <v>4677</v>
      </c>
      <c r="B706" t="s">
        <v>3281</v>
      </c>
      <c r="C706" s="1">
        <v>45601</v>
      </c>
      <c r="D706" t="s">
        <v>4677</v>
      </c>
      <c r="E706" t="s">
        <v>4678</v>
      </c>
      <c r="F706" t="s">
        <v>13</v>
      </c>
      <c r="G706" s="6" t="s">
        <v>4679</v>
      </c>
      <c r="H706" s="6" t="s">
        <v>4680</v>
      </c>
      <c r="I706" s="6" t="s">
        <v>4681</v>
      </c>
      <c r="J706" s="6" t="s">
        <v>4682</v>
      </c>
      <c r="K706" t="s">
        <v>82</v>
      </c>
      <c r="L706" t="s">
        <v>3287</v>
      </c>
      <c r="M706" t="s">
        <v>3288</v>
      </c>
      <c r="N706" t="s">
        <v>64</v>
      </c>
      <c r="O706">
        <v>1</v>
      </c>
      <c r="Y706">
        <f t="shared" si="22"/>
        <v>0</v>
      </c>
      <c r="Z706" t="str">
        <f t="shared" si="23"/>
        <v>Магазин0</v>
      </c>
      <c r="AA706" s="6" t="str">
        <f>VLOOKUP(Z706,Баллы!A:B,2,0)</f>
        <v>Диспаритет</v>
      </c>
    </row>
    <row r="707">
      <c r="A707" t="s">
        <v>4683</v>
      </c>
      <c r="B707" t="s">
        <v>1283</v>
      </c>
      <c r="C707" s="1">
        <v>45601</v>
      </c>
      <c r="D707" t="s">
        <v>4683</v>
      </c>
      <c r="E707" t="s">
        <v>4684</v>
      </c>
      <c r="F707" t="s">
        <v>13</v>
      </c>
      <c r="G707" s="6" t="s">
        <v>4685</v>
      </c>
      <c r="H707" s="6" t="s">
        <v>4686</v>
      </c>
      <c r="I707" s="6" t="s">
        <v>4687</v>
      </c>
      <c r="J707" s="6" t="s">
        <v>4688</v>
      </c>
      <c r="K707" t="s">
        <v>72</v>
      </c>
      <c r="L707" t="s">
        <v>822</v>
      </c>
      <c r="M707" t="s">
        <v>1289</v>
      </c>
      <c r="N707" t="s">
        <v>64</v>
      </c>
      <c r="O707">
        <v>1</v>
      </c>
      <c r="Y707">
        <f t="shared" si="22"/>
        <v>0</v>
      </c>
      <c r="Z707" t="str">
        <f t="shared" si="23"/>
        <v>Магазин0</v>
      </c>
      <c r="AA707" s="6" t="str">
        <f>VLOOKUP(Z707,Баллы!A:B,2,0)</f>
        <v>Диспаритет</v>
      </c>
    </row>
    <row r="708">
      <c r="A708" t="s">
        <v>4689</v>
      </c>
      <c r="B708" t="s">
        <v>3116</v>
      </c>
      <c r="C708" s="1">
        <v>45601</v>
      </c>
      <c r="D708" t="s">
        <v>4689</v>
      </c>
      <c r="E708" t="s">
        <v>4690</v>
      </c>
      <c r="F708" t="s">
        <v>13</v>
      </c>
      <c r="G708" s="6" t="s">
        <v>4691</v>
      </c>
      <c r="H708" s="6" t="s">
        <v>4692</v>
      </c>
      <c r="I708" s="6" t="s">
        <v>4693</v>
      </c>
      <c r="J708" s="6" t="s">
        <v>4694</v>
      </c>
      <c r="K708" t="s">
        <v>192</v>
      </c>
      <c r="L708" t="s">
        <v>193</v>
      </c>
      <c r="M708" t="s">
        <v>3122</v>
      </c>
      <c r="N708" t="s">
        <v>64</v>
      </c>
      <c r="O708">
        <v>1</v>
      </c>
      <c r="Y708">
        <f t="shared" si="22"/>
        <v>0</v>
      </c>
      <c r="Z708" t="str">
        <f t="shared" si="23"/>
        <v>Магазин0</v>
      </c>
      <c r="AA708" s="6" t="str">
        <f>VLOOKUP(Z708,Баллы!A:B,2,0)</f>
        <v>Диспаритет</v>
      </c>
    </row>
    <row r="709">
      <c r="A709" t="s">
        <v>4695</v>
      </c>
      <c r="B709" t="s">
        <v>1476</v>
      </c>
      <c r="C709" s="1">
        <v>45601</v>
      </c>
      <c r="D709" t="s">
        <v>4695</v>
      </c>
      <c r="E709" t="s">
        <v>4696</v>
      </c>
      <c r="F709" t="s">
        <v>13</v>
      </c>
      <c r="G709" s="6" t="s">
        <v>4697</v>
      </c>
      <c r="H709" s="6" t="s">
        <v>4698</v>
      </c>
      <c r="I709" s="6" t="s">
        <v>4699</v>
      </c>
      <c r="J709" s="6" t="s">
        <v>4700</v>
      </c>
      <c r="K709" t="s">
        <v>61</v>
      </c>
      <c r="L709" t="s">
        <v>414</v>
      </c>
      <c r="M709" t="s">
        <v>1482</v>
      </c>
      <c r="N709" t="s">
        <v>64</v>
      </c>
      <c r="O709">
        <v>1</v>
      </c>
      <c r="Y709">
        <f t="shared" si="22"/>
        <v>0</v>
      </c>
      <c r="Z709" t="str">
        <f t="shared" si="23"/>
        <v>Магазин0</v>
      </c>
      <c r="AA709" s="6" t="str">
        <f>VLOOKUP(Z709,Баллы!A:B,2,0)</f>
        <v>Диспаритет</v>
      </c>
    </row>
    <row r="710">
      <c r="A710" t="s">
        <v>4701</v>
      </c>
      <c r="B710" t="s">
        <v>1539</v>
      </c>
      <c r="C710" s="1">
        <v>45601</v>
      </c>
      <c r="D710" t="s">
        <v>4701</v>
      </c>
      <c r="E710" t="s">
        <v>4702</v>
      </c>
      <c r="F710" t="s">
        <v>13</v>
      </c>
      <c r="G710" s="6" t="s">
        <v>4703</v>
      </c>
      <c r="H710" s="6" t="s">
        <v>4704</v>
      </c>
      <c r="I710" s="6" t="s">
        <v>4705</v>
      </c>
      <c r="J710" s="6" t="s">
        <v>4706</v>
      </c>
      <c r="K710" t="s">
        <v>72</v>
      </c>
      <c r="L710" t="s">
        <v>306</v>
      </c>
      <c r="M710" t="s">
        <v>1545</v>
      </c>
      <c r="N710" t="s">
        <v>64</v>
      </c>
      <c r="O710">
        <v>1</v>
      </c>
      <c r="Y710">
        <f t="shared" si="22"/>
        <v>0</v>
      </c>
      <c r="Z710" t="str">
        <f t="shared" si="23"/>
        <v>Магазин0</v>
      </c>
      <c r="AA710" s="6" t="str">
        <f>VLOOKUP(Z710,Баллы!A:B,2,0)</f>
        <v>Диспаритет</v>
      </c>
    </row>
    <row r="711">
      <c r="A711" t="s">
        <v>4707</v>
      </c>
      <c r="B711" t="s">
        <v>1622</v>
      </c>
      <c r="C711" s="1">
        <v>45601</v>
      </c>
      <c r="D711" t="s">
        <v>4707</v>
      </c>
      <c r="E711" t="s">
        <v>4708</v>
      </c>
      <c r="F711" t="s">
        <v>13</v>
      </c>
      <c r="G711" s="6" t="s">
        <v>4709</v>
      </c>
      <c r="H711" s="6" t="s">
        <v>4710</v>
      </c>
      <c r="I711" s="6" t="s">
        <v>4711</v>
      </c>
      <c r="J711" s="6" t="s">
        <v>4712</v>
      </c>
      <c r="K711" t="s">
        <v>140</v>
      </c>
      <c r="L711" t="s">
        <v>1628</v>
      </c>
      <c r="M711" t="s">
        <v>1629</v>
      </c>
      <c r="N711" t="s">
        <v>64</v>
      </c>
      <c r="O711">
        <v>1</v>
      </c>
      <c r="Y711">
        <f t="shared" si="22"/>
        <v>0</v>
      </c>
      <c r="Z711" t="str">
        <f t="shared" si="23"/>
        <v>Магазин0</v>
      </c>
      <c r="AA711" s="6" t="str">
        <f>VLOOKUP(Z711,Баллы!A:B,2,0)</f>
        <v>Диспаритет</v>
      </c>
    </row>
    <row r="712">
      <c r="A712" t="s">
        <v>4713</v>
      </c>
      <c r="B712" t="s">
        <v>2112</v>
      </c>
      <c r="C712" s="1">
        <v>45601</v>
      </c>
      <c r="D712" t="s">
        <v>4713</v>
      </c>
      <c r="E712" t="s">
        <v>4714</v>
      </c>
      <c r="F712" t="s">
        <v>127</v>
      </c>
      <c r="G712" s="6" t="s">
        <v>4715</v>
      </c>
      <c r="H712" s="6" t="s">
        <v>4716</v>
      </c>
      <c r="I712" s="6" t="s">
        <v>4717</v>
      </c>
      <c r="J712" s="6" t="s">
        <v>101</v>
      </c>
      <c r="K712" t="s">
        <v>82</v>
      </c>
      <c r="L712" t="s">
        <v>115</v>
      </c>
      <c r="M712" t="s">
        <v>2117</v>
      </c>
      <c r="N712" t="s">
        <v>132</v>
      </c>
      <c r="O712">
        <v>1</v>
      </c>
      <c r="Y712">
        <f t="shared" si="22"/>
        <v>0</v>
      </c>
      <c r="Z712" t="str">
        <f t="shared" si="23"/>
        <v>Секция0</v>
      </c>
      <c r="AA712" s="6" t="str">
        <f>VLOOKUP(Z712,Баллы!A:B,2,0)</f>
        <v>Диспаритет</v>
      </c>
    </row>
    <row r="713">
      <c r="A713" t="s">
        <v>4718</v>
      </c>
      <c r="B713" t="s">
        <v>1967</v>
      </c>
      <c r="C713" s="1">
        <v>45601</v>
      </c>
      <c r="D713" t="s">
        <v>4718</v>
      </c>
      <c r="E713" t="s">
        <v>4719</v>
      </c>
      <c r="F713" t="s">
        <v>127</v>
      </c>
      <c r="G713" s="6" t="s">
        <v>4720</v>
      </c>
      <c r="H713" s="6" t="s">
        <v>4721</v>
      </c>
      <c r="I713" s="6" t="s">
        <v>4722</v>
      </c>
      <c r="J713" s="6" t="s">
        <v>101</v>
      </c>
      <c r="K713" t="s">
        <v>140</v>
      </c>
      <c r="L713" t="s">
        <v>447</v>
      </c>
      <c r="M713" t="s">
        <v>1973</v>
      </c>
      <c r="N713" t="s">
        <v>132</v>
      </c>
      <c r="O713">
        <v>1</v>
      </c>
      <c r="Y713">
        <f t="shared" si="22"/>
        <v>0</v>
      </c>
      <c r="Z713" t="str">
        <f t="shared" si="23"/>
        <v>Секция0</v>
      </c>
      <c r="AA713" s="6" t="str">
        <f>VLOOKUP(Z713,Баллы!A:B,2,0)</f>
        <v>Диспаритет</v>
      </c>
    </row>
    <row r="714">
      <c r="A714" t="s">
        <v>4723</v>
      </c>
      <c r="B714" t="s">
        <v>1585</v>
      </c>
      <c r="C714" s="1">
        <v>45601</v>
      </c>
      <c r="D714" t="s">
        <v>4723</v>
      </c>
      <c r="E714" t="s">
        <v>4724</v>
      </c>
      <c r="F714" t="s">
        <v>13</v>
      </c>
      <c r="G714" s="6" t="s">
        <v>4725</v>
      </c>
      <c r="H714" s="6" t="s">
        <v>4726</v>
      </c>
      <c r="I714" s="6" t="s">
        <v>4727</v>
      </c>
      <c r="J714" s="6" t="s">
        <v>4728</v>
      </c>
      <c r="K714" t="s">
        <v>61</v>
      </c>
      <c r="L714" t="s">
        <v>174</v>
      </c>
      <c r="M714" t="s">
        <v>1590</v>
      </c>
      <c r="N714" t="s">
        <v>64</v>
      </c>
      <c r="O714">
        <v>1</v>
      </c>
      <c r="Y714">
        <f t="shared" si="22"/>
        <v>0</v>
      </c>
      <c r="Z714" t="str">
        <f t="shared" si="23"/>
        <v>Магазин0</v>
      </c>
      <c r="AA714" s="6" t="str">
        <f>VLOOKUP(Z714,Баллы!A:B,2,0)</f>
        <v>Диспаритет</v>
      </c>
    </row>
    <row r="715">
      <c r="A715" t="s">
        <v>4729</v>
      </c>
      <c r="B715" t="s">
        <v>1986</v>
      </c>
      <c r="C715" s="1">
        <v>45601</v>
      </c>
      <c r="D715" t="s">
        <v>4729</v>
      </c>
      <c r="E715" t="s">
        <v>4216</v>
      </c>
      <c r="F715" t="s">
        <v>13</v>
      </c>
      <c r="G715" s="6" t="s">
        <v>4730</v>
      </c>
      <c r="H715" s="6" t="s">
        <v>4731</v>
      </c>
      <c r="I715" s="6" t="s">
        <v>4732</v>
      </c>
      <c r="J715" s="6" t="s">
        <v>4733</v>
      </c>
      <c r="K715" t="s">
        <v>61</v>
      </c>
      <c r="L715" t="s">
        <v>1028</v>
      </c>
      <c r="M715" t="s">
        <v>1992</v>
      </c>
      <c r="N715" t="s">
        <v>64</v>
      </c>
      <c r="O715">
        <v>1</v>
      </c>
      <c r="Y715">
        <f t="shared" si="22"/>
        <v>0</v>
      </c>
      <c r="Z715" t="str">
        <f t="shared" si="23"/>
        <v>Магазин0</v>
      </c>
      <c r="AA715" s="6" t="str">
        <f>VLOOKUP(Z715,Баллы!A:B,2,0)</f>
        <v>Диспаритет</v>
      </c>
    </row>
    <row r="716">
      <c r="A716" t="s">
        <v>4734</v>
      </c>
      <c r="B716" t="s">
        <v>1426</v>
      </c>
      <c r="C716" s="1">
        <v>45601</v>
      </c>
      <c r="D716" t="s">
        <v>4734</v>
      </c>
      <c r="E716" t="s">
        <v>4119</v>
      </c>
      <c r="F716" t="s">
        <v>13</v>
      </c>
      <c r="G716" s="6" t="s">
        <v>4735</v>
      </c>
      <c r="H716" s="6" t="s">
        <v>4736</v>
      </c>
      <c r="I716" s="6" t="s">
        <v>4737</v>
      </c>
      <c r="J716" s="6" t="s">
        <v>4738</v>
      </c>
      <c r="K716" t="s">
        <v>140</v>
      </c>
      <c r="L716" t="s">
        <v>297</v>
      </c>
      <c r="M716" t="s">
        <v>1432</v>
      </c>
      <c r="N716" t="s">
        <v>64</v>
      </c>
      <c r="O716">
        <v>1</v>
      </c>
      <c r="Y716">
        <f t="shared" si="22"/>
        <v>0</v>
      </c>
      <c r="Z716" t="str">
        <f t="shared" si="23"/>
        <v>Магазин0</v>
      </c>
      <c r="AA716" s="6" t="str">
        <f>VLOOKUP(Z716,Баллы!A:B,2,0)</f>
        <v>Диспаритет</v>
      </c>
    </row>
    <row r="717">
      <c r="A717" t="s">
        <v>4739</v>
      </c>
      <c r="B717" t="s">
        <v>1600</v>
      </c>
      <c r="C717" s="1">
        <v>45601</v>
      </c>
      <c r="D717" t="s">
        <v>4739</v>
      </c>
      <c r="E717" t="s">
        <v>4740</v>
      </c>
      <c r="F717" t="s">
        <v>1602</v>
      </c>
      <c r="G717" s="6" t="s">
        <v>4741</v>
      </c>
      <c r="H717" s="6" t="s">
        <v>4742</v>
      </c>
      <c r="I717" s="6" t="s">
        <v>4743</v>
      </c>
      <c r="J717" s="6" t="s">
        <v>4744</v>
      </c>
      <c r="K717" t="s">
        <v>140</v>
      </c>
      <c r="L717" t="s">
        <v>853</v>
      </c>
      <c r="M717" t="s">
        <v>1607</v>
      </c>
      <c r="N717" t="s">
        <v>1608</v>
      </c>
      <c r="O717">
        <v>1</v>
      </c>
      <c r="Y717">
        <f t="shared" si="22"/>
        <v>0</v>
      </c>
      <c r="Z717" t="str">
        <f t="shared" si="23"/>
        <v xml:space="preserve">Салон связи0</v>
      </c>
      <c r="AA717" s="6" t="str">
        <f>VLOOKUP(Z717,Баллы!A:B,2,0)</f>
        <v>Диспаритет</v>
      </c>
    </row>
    <row r="718">
      <c r="A718" t="s">
        <v>4745</v>
      </c>
      <c r="B718" t="s">
        <v>4746</v>
      </c>
      <c r="C718" s="1">
        <v>45601</v>
      </c>
      <c r="D718" t="s">
        <v>4745</v>
      </c>
      <c r="E718" t="s">
        <v>4747</v>
      </c>
      <c r="F718" t="s">
        <v>13</v>
      </c>
      <c r="G718" s="6" t="s">
        <v>4748</v>
      </c>
      <c r="H718" s="6" t="s">
        <v>4749</v>
      </c>
      <c r="I718" s="6" t="s">
        <v>4750</v>
      </c>
      <c r="J718" s="6" t="s">
        <v>4751</v>
      </c>
      <c r="K718" t="s">
        <v>140</v>
      </c>
      <c r="L718" t="s">
        <v>659</v>
      </c>
      <c r="M718" t="s">
        <v>4752</v>
      </c>
      <c r="N718" t="s">
        <v>64</v>
      </c>
      <c r="O718">
        <v>1</v>
      </c>
      <c r="Y718">
        <f t="shared" si="22"/>
        <v>0</v>
      </c>
      <c r="Z718" t="str">
        <f t="shared" si="23"/>
        <v>Магазин0</v>
      </c>
      <c r="AA718" s="6" t="str">
        <f>VLOOKUP(Z718,Баллы!A:B,2,0)</f>
        <v>Диспаритет</v>
      </c>
    </row>
    <row r="719">
      <c r="A719" t="s">
        <v>4753</v>
      </c>
      <c r="B719" t="s">
        <v>3310</v>
      </c>
      <c r="C719" s="1">
        <v>45601</v>
      </c>
      <c r="D719" t="s">
        <v>4753</v>
      </c>
      <c r="E719" t="s">
        <v>4754</v>
      </c>
      <c r="F719" t="s">
        <v>99</v>
      </c>
      <c r="G719" s="6" t="s">
        <v>4755</v>
      </c>
      <c r="H719" s="6" t="s">
        <v>101</v>
      </c>
      <c r="I719" s="6" t="s">
        <v>4756</v>
      </c>
      <c r="J719" s="6" t="s">
        <v>4757</v>
      </c>
      <c r="K719" t="s">
        <v>104</v>
      </c>
      <c r="L719" t="s">
        <v>105</v>
      </c>
      <c r="M719" t="s">
        <v>3316</v>
      </c>
      <c r="N719" t="s">
        <v>107</v>
      </c>
      <c r="O719">
        <v>1</v>
      </c>
      <c r="Y719">
        <f t="shared" si="22"/>
        <v>0</v>
      </c>
      <c r="Z719" t="str">
        <f t="shared" si="23"/>
        <v xml:space="preserve">Магазин СО0</v>
      </c>
      <c r="AA719" s="6" t="str">
        <f>VLOOKUP(Z719,Баллы!A:B,2,0)</f>
        <v>Диспаритет</v>
      </c>
    </row>
    <row r="720">
      <c r="A720" t="s">
        <v>4758</v>
      </c>
      <c r="B720" t="s">
        <v>3946</v>
      </c>
      <c r="C720" s="1">
        <v>45601</v>
      </c>
      <c r="D720" t="s">
        <v>4758</v>
      </c>
      <c r="E720" t="s">
        <v>4759</v>
      </c>
      <c r="F720" t="s">
        <v>13</v>
      </c>
      <c r="G720" s="6" t="s">
        <v>4760</v>
      </c>
      <c r="H720" s="6" t="s">
        <v>4761</v>
      </c>
      <c r="I720" s="6" t="s">
        <v>4762</v>
      </c>
      <c r="J720" s="6" t="s">
        <v>4763</v>
      </c>
      <c r="K720" t="s">
        <v>104</v>
      </c>
      <c r="L720" t="s">
        <v>2020</v>
      </c>
      <c r="M720" t="s">
        <v>3952</v>
      </c>
      <c r="N720" t="s">
        <v>64</v>
      </c>
      <c r="O720">
        <v>1</v>
      </c>
      <c r="Y720">
        <f t="shared" si="22"/>
        <v>0</v>
      </c>
      <c r="Z720" t="str">
        <f t="shared" si="23"/>
        <v>Магазин0</v>
      </c>
      <c r="AA720" s="6" t="str">
        <f>VLOOKUP(Z720,Баллы!A:B,2,0)</f>
        <v>Диспаритет</v>
      </c>
    </row>
    <row r="721">
      <c r="A721" t="s">
        <v>4764</v>
      </c>
      <c r="B721" t="s">
        <v>4467</v>
      </c>
      <c r="C721" s="1">
        <v>45601</v>
      </c>
      <c r="D721" t="s">
        <v>4764</v>
      </c>
      <c r="E721" t="s">
        <v>4765</v>
      </c>
      <c r="F721" t="s">
        <v>127</v>
      </c>
      <c r="G721" s="6" t="s">
        <v>4766</v>
      </c>
      <c r="H721" s="6" t="s">
        <v>4767</v>
      </c>
      <c r="I721" s="6" t="s">
        <v>4768</v>
      </c>
      <c r="J721" s="6" t="s">
        <v>101</v>
      </c>
      <c r="K721" t="s">
        <v>61</v>
      </c>
      <c r="L721" t="s">
        <v>913</v>
      </c>
      <c r="M721" t="s">
        <v>4472</v>
      </c>
      <c r="N721" t="s">
        <v>132</v>
      </c>
      <c r="O721">
        <v>1</v>
      </c>
      <c r="Y721">
        <f t="shared" si="22"/>
        <v>0</v>
      </c>
      <c r="Z721" t="str">
        <f t="shared" si="23"/>
        <v>Секция0</v>
      </c>
      <c r="AA721" s="6" t="str">
        <f>VLOOKUP(Z721,Баллы!A:B,2,0)</f>
        <v>Диспаритет</v>
      </c>
    </row>
    <row r="722">
      <c r="A722" t="s">
        <v>4769</v>
      </c>
      <c r="B722" t="s">
        <v>4770</v>
      </c>
      <c r="C722" s="1">
        <v>45601</v>
      </c>
      <c r="D722" t="s">
        <v>4769</v>
      </c>
      <c r="E722" t="s">
        <v>4771</v>
      </c>
      <c r="F722" t="s">
        <v>13</v>
      </c>
      <c r="G722" s="6" t="s">
        <v>4772</v>
      </c>
      <c r="H722" s="6" t="s">
        <v>4773</v>
      </c>
      <c r="I722" s="6" t="s">
        <v>4774</v>
      </c>
      <c r="J722" s="6" t="s">
        <v>4775</v>
      </c>
      <c r="K722" t="s">
        <v>82</v>
      </c>
      <c r="L722" t="s">
        <v>4776</v>
      </c>
      <c r="M722" t="s">
        <v>4777</v>
      </c>
      <c r="N722" t="s">
        <v>64</v>
      </c>
      <c r="O722">
        <v>1</v>
      </c>
      <c r="Y722">
        <f t="shared" si="22"/>
        <v>0</v>
      </c>
      <c r="Z722" t="str">
        <f t="shared" si="23"/>
        <v>Магазин0</v>
      </c>
      <c r="AA722" s="6" t="str">
        <f>VLOOKUP(Z722,Баллы!A:B,2,0)</f>
        <v>Диспаритет</v>
      </c>
    </row>
    <row r="723">
      <c r="A723" t="s">
        <v>4778</v>
      </c>
      <c r="B723" t="s">
        <v>879</v>
      </c>
      <c r="C723" s="1">
        <v>45601</v>
      </c>
      <c r="D723" t="s">
        <v>4778</v>
      </c>
      <c r="E723" t="s">
        <v>4779</v>
      </c>
      <c r="F723" t="s">
        <v>13</v>
      </c>
      <c r="G723" s="6" t="s">
        <v>4780</v>
      </c>
      <c r="H723" s="6" t="s">
        <v>4781</v>
      </c>
      <c r="I723" s="6" t="s">
        <v>4782</v>
      </c>
      <c r="J723" s="6" t="s">
        <v>4783</v>
      </c>
      <c r="K723" t="s">
        <v>61</v>
      </c>
      <c r="L723" t="s">
        <v>885</v>
      </c>
      <c r="M723" t="s">
        <v>886</v>
      </c>
      <c r="N723" t="s">
        <v>64</v>
      </c>
      <c r="O723">
        <v>1</v>
      </c>
      <c r="Y723">
        <f t="shared" si="22"/>
        <v>0</v>
      </c>
      <c r="Z723" t="str">
        <f t="shared" si="23"/>
        <v>Магазин0</v>
      </c>
      <c r="AA723" s="6" t="str">
        <f>VLOOKUP(Z723,Баллы!A:B,2,0)</f>
        <v>Диспаритет</v>
      </c>
    </row>
    <row r="724">
      <c r="A724" t="s">
        <v>4784</v>
      </c>
      <c r="B724" t="s">
        <v>390</v>
      </c>
      <c r="C724" s="1">
        <v>45601</v>
      </c>
      <c r="D724" t="s">
        <v>4784</v>
      </c>
      <c r="E724" t="s">
        <v>4785</v>
      </c>
      <c r="F724" t="s">
        <v>13</v>
      </c>
      <c r="G724" s="6" t="s">
        <v>4786</v>
      </c>
      <c r="H724" s="6" t="s">
        <v>4787</v>
      </c>
      <c r="I724" s="6" t="s">
        <v>4788</v>
      </c>
      <c r="J724" s="6" t="s">
        <v>4789</v>
      </c>
      <c r="K724" t="s">
        <v>104</v>
      </c>
      <c r="L724" t="s">
        <v>396</v>
      </c>
      <c r="M724" t="s">
        <v>397</v>
      </c>
      <c r="N724" t="s">
        <v>64</v>
      </c>
      <c r="O724">
        <v>1</v>
      </c>
      <c r="Y724">
        <f t="shared" si="22"/>
        <v>0</v>
      </c>
      <c r="Z724" t="str">
        <f t="shared" si="23"/>
        <v>Магазин0</v>
      </c>
      <c r="AA724" s="6" t="str">
        <f>VLOOKUP(Z724,Баллы!A:B,2,0)</f>
        <v>Диспаритет</v>
      </c>
    </row>
    <row r="725">
      <c r="A725" t="s">
        <v>4790</v>
      </c>
      <c r="B725" t="s">
        <v>4791</v>
      </c>
      <c r="C725" s="1">
        <v>45601</v>
      </c>
      <c r="D725" t="s">
        <v>4790</v>
      </c>
      <c r="E725" t="s">
        <v>4792</v>
      </c>
      <c r="F725" t="s">
        <v>223</v>
      </c>
      <c r="G725" s="6" t="s">
        <v>4793</v>
      </c>
      <c r="H725" s="6" t="s">
        <v>101</v>
      </c>
      <c r="I725" s="6" t="s">
        <v>4794</v>
      </c>
      <c r="J725" s="6" t="s">
        <v>101</v>
      </c>
      <c r="K725" t="s">
        <v>82</v>
      </c>
      <c r="L725" t="s">
        <v>4776</v>
      </c>
      <c r="M725" t="s">
        <v>4795</v>
      </c>
      <c r="N725" t="s">
        <v>228</v>
      </c>
      <c r="O725">
        <v>1</v>
      </c>
      <c r="Y725">
        <f t="shared" si="22"/>
        <v>0</v>
      </c>
      <c r="Z725" t="str">
        <f t="shared" si="23"/>
        <v>Киоск0</v>
      </c>
      <c r="AA725" s="6" t="str">
        <f>VLOOKUP(Z725,Баллы!A:B,2,0)</f>
        <v>Диспаритет</v>
      </c>
    </row>
    <row r="726">
      <c r="A726" t="s">
        <v>4796</v>
      </c>
      <c r="B726" t="s">
        <v>1809</v>
      </c>
      <c r="C726" s="1">
        <v>45601</v>
      </c>
      <c r="D726" t="s">
        <v>4796</v>
      </c>
      <c r="E726" t="s">
        <v>4797</v>
      </c>
      <c r="F726" t="s">
        <v>13</v>
      </c>
      <c r="G726" s="6" t="s">
        <v>4798</v>
      </c>
      <c r="H726" s="6" t="s">
        <v>4799</v>
      </c>
      <c r="I726" s="6" t="s">
        <v>4800</v>
      </c>
      <c r="J726" s="6" t="s">
        <v>4801</v>
      </c>
      <c r="K726" t="s">
        <v>72</v>
      </c>
      <c r="L726" t="s">
        <v>1815</v>
      </c>
      <c r="M726" t="s">
        <v>1816</v>
      </c>
      <c r="N726" t="s">
        <v>64</v>
      </c>
      <c r="O726">
        <v>1</v>
      </c>
      <c r="Y726">
        <f t="shared" si="22"/>
        <v>0</v>
      </c>
      <c r="Z726" t="str">
        <f t="shared" si="23"/>
        <v>Магазин0</v>
      </c>
      <c r="AA726" s="6" t="str">
        <f>VLOOKUP(Z726,Баллы!A:B,2,0)</f>
        <v>Диспаритет</v>
      </c>
    </row>
    <row r="727">
      <c r="A727" t="s">
        <v>4802</v>
      </c>
      <c r="B727" t="s">
        <v>4106</v>
      </c>
      <c r="C727" s="1">
        <v>45601</v>
      </c>
      <c r="D727" t="s">
        <v>4802</v>
      </c>
      <c r="E727" t="s">
        <v>4803</v>
      </c>
      <c r="F727" t="s">
        <v>13</v>
      </c>
      <c r="G727" s="6" t="s">
        <v>4804</v>
      </c>
      <c r="H727" s="6" t="s">
        <v>4805</v>
      </c>
      <c r="I727" s="6" t="s">
        <v>4806</v>
      </c>
      <c r="J727" s="6" t="s">
        <v>4807</v>
      </c>
      <c r="K727" t="s">
        <v>82</v>
      </c>
      <c r="L727" t="s">
        <v>2039</v>
      </c>
      <c r="M727" t="s">
        <v>4112</v>
      </c>
      <c r="N727" t="s">
        <v>64</v>
      </c>
      <c r="O727">
        <v>1</v>
      </c>
      <c r="Y727">
        <f t="shared" si="22"/>
        <v>0</v>
      </c>
      <c r="Z727" t="str">
        <f t="shared" si="23"/>
        <v>Магазин0</v>
      </c>
      <c r="AA727" s="6" t="str">
        <f>VLOOKUP(Z727,Баллы!A:B,2,0)</f>
        <v>Диспаритет</v>
      </c>
    </row>
    <row r="728">
      <c r="A728" t="s">
        <v>4808</v>
      </c>
      <c r="B728" t="s">
        <v>367</v>
      </c>
      <c r="C728" s="1">
        <v>45601</v>
      </c>
      <c r="D728" t="s">
        <v>4808</v>
      </c>
      <c r="E728" t="s">
        <v>4809</v>
      </c>
      <c r="F728" t="s">
        <v>13</v>
      </c>
      <c r="G728" s="6" t="s">
        <v>4810</v>
      </c>
      <c r="H728" s="6" t="s">
        <v>4811</v>
      </c>
      <c r="I728" s="6" t="s">
        <v>4812</v>
      </c>
      <c r="J728" s="6" t="s">
        <v>4813</v>
      </c>
      <c r="K728" t="s">
        <v>104</v>
      </c>
      <c r="L728" t="s">
        <v>348</v>
      </c>
      <c r="M728" t="s">
        <v>373</v>
      </c>
      <c r="N728" t="s">
        <v>64</v>
      </c>
      <c r="O728">
        <v>1</v>
      </c>
      <c r="Y728">
        <f t="shared" si="22"/>
        <v>0</v>
      </c>
      <c r="Z728" t="str">
        <f t="shared" si="23"/>
        <v>Магазин0</v>
      </c>
      <c r="AA728" s="6" t="str">
        <f>VLOOKUP(Z728,Баллы!A:B,2,0)</f>
        <v>Диспаритет</v>
      </c>
    </row>
    <row r="729">
      <c r="A729" t="s">
        <v>4814</v>
      </c>
      <c r="B729" t="s">
        <v>4815</v>
      </c>
      <c r="C729" s="1">
        <v>45601</v>
      </c>
      <c r="D729" t="s">
        <v>4814</v>
      </c>
      <c r="E729" t="s">
        <v>4816</v>
      </c>
      <c r="F729" t="s">
        <v>13</v>
      </c>
      <c r="G729" s="6" t="s">
        <v>4817</v>
      </c>
      <c r="H729" s="6" t="s">
        <v>4818</v>
      </c>
      <c r="I729" s="6" t="s">
        <v>4819</v>
      </c>
      <c r="J729" s="6" t="s">
        <v>4820</v>
      </c>
      <c r="K729" t="s">
        <v>192</v>
      </c>
      <c r="L729" t="s">
        <v>482</v>
      </c>
      <c r="M729" t="s">
        <v>4821</v>
      </c>
      <c r="N729" t="s">
        <v>64</v>
      </c>
      <c r="O729">
        <v>1</v>
      </c>
      <c r="Y729">
        <f t="shared" si="22"/>
        <v>0</v>
      </c>
      <c r="Z729" t="str">
        <f t="shared" si="23"/>
        <v>Магазин0</v>
      </c>
      <c r="AA729" s="6" t="str">
        <f>VLOOKUP(Z729,Баллы!A:B,2,0)</f>
        <v>Диспаритет</v>
      </c>
    </row>
    <row r="730">
      <c r="A730" t="s">
        <v>4822</v>
      </c>
      <c r="B730" t="s">
        <v>2000</v>
      </c>
      <c r="C730" s="1">
        <v>45601</v>
      </c>
      <c r="D730" t="s">
        <v>4822</v>
      </c>
      <c r="E730" t="s">
        <v>4823</v>
      </c>
      <c r="F730" t="s">
        <v>127</v>
      </c>
      <c r="G730" s="6" t="s">
        <v>4824</v>
      </c>
      <c r="H730" s="6" t="s">
        <v>4825</v>
      </c>
      <c r="I730" s="6" t="s">
        <v>4826</v>
      </c>
      <c r="J730" s="6" t="s">
        <v>101</v>
      </c>
      <c r="K730" t="s">
        <v>104</v>
      </c>
      <c r="L730" t="s">
        <v>691</v>
      </c>
      <c r="M730" t="s">
        <v>2006</v>
      </c>
      <c r="N730" t="s">
        <v>132</v>
      </c>
      <c r="O730">
        <v>1</v>
      </c>
      <c r="Y730">
        <f t="shared" si="22"/>
        <v>0</v>
      </c>
      <c r="Z730" t="str">
        <f t="shared" si="23"/>
        <v>Секция0</v>
      </c>
      <c r="AA730" s="6" t="str">
        <f>VLOOKUP(Z730,Баллы!A:B,2,0)</f>
        <v>Диспаритет</v>
      </c>
    </row>
    <row r="731">
      <c r="A731" t="s">
        <v>4827</v>
      </c>
      <c r="B731" t="s">
        <v>4791</v>
      </c>
      <c r="C731" s="1">
        <v>45601</v>
      </c>
      <c r="D731" t="s">
        <v>4827</v>
      </c>
      <c r="E731" t="s">
        <v>4828</v>
      </c>
      <c r="F731" t="s">
        <v>13</v>
      </c>
      <c r="G731" s="6" t="s">
        <v>4829</v>
      </c>
      <c r="H731" s="6" t="s">
        <v>4830</v>
      </c>
      <c r="I731" s="6" t="s">
        <v>4831</v>
      </c>
      <c r="J731" s="6" t="s">
        <v>4832</v>
      </c>
      <c r="K731" t="s">
        <v>82</v>
      </c>
      <c r="L731" t="s">
        <v>4776</v>
      </c>
      <c r="M731" t="s">
        <v>4795</v>
      </c>
      <c r="N731" t="s">
        <v>64</v>
      </c>
      <c r="O731">
        <v>1</v>
      </c>
      <c r="Y731">
        <f t="shared" si="22"/>
        <v>0</v>
      </c>
      <c r="Z731" t="str">
        <f t="shared" si="23"/>
        <v>Магазин0</v>
      </c>
      <c r="AA731" s="6" t="str">
        <f>VLOOKUP(Z731,Баллы!A:B,2,0)</f>
        <v>Диспаритет</v>
      </c>
    </row>
    <row r="732">
      <c r="A732" t="s">
        <v>4833</v>
      </c>
      <c r="B732" t="s">
        <v>134</v>
      </c>
      <c r="C732" s="1">
        <v>45601</v>
      </c>
      <c r="D732" t="s">
        <v>4833</v>
      </c>
      <c r="E732" t="s">
        <v>4834</v>
      </c>
      <c r="F732" t="s">
        <v>13</v>
      </c>
      <c r="G732" s="6" t="s">
        <v>4835</v>
      </c>
      <c r="H732" s="6" t="s">
        <v>4836</v>
      </c>
      <c r="I732" s="6" t="s">
        <v>4837</v>
      </c>
      <c r="J732" s="6" t="s">
        <v>4838</v>
      </c>
      <c r="K732" t="s">
        <v>140</v>
      </c>
      <c r="L732" t="s">
        <v>141</v>
      </c>
      <c r="M732" t="s">
        <v>142</v>
      </c>
      <c r="N732" t="s">
        <v>64</v>
      </c>
      <c r="O732">
        <v>1</v>
      </c>
      <c r="Y732">
        <f t="shared" si="22"/>
        <v>0</v>
      </c>
      <c r="Z732" t="str">
        <f t="shared" si="23"/>
        <v>Магазин0</v>
      </c>
      <c r="AA732" s="6" t="str">
        <f>VLOOKUP(Z732,Баллы!A:B,2,0)</f>
        <v>Диспаритет</v>
      </c>
    </row>
    <row r="733">
      <c r="A733" t="s">
        <v>4839</v>
      </c>
      <c r="B733" t="s">
        <v>992</v>
      </c>
      <c r="C733" s="1">
        <v>45601</v>
      </c>
      <c r="D733" t="s">
        <v>4839</v>
      </c>
      <c r="E733" t="s">
        <v>4840</v>
      </c>
      <c r="F733" t="s">
        <v>13</v>
      </c>
      <c r="G733" s="6" t="s">
        <v>4841</v>
      </c>
      <c r="H733" s="6" t="s">
        <v>4842</v>
      </c>
      <c r="I733" s="6" t="s">
        <v>4843</v>
      </c>
      <c r="J733" s="6" t="s">
        <v>4844</v>
      </c>
      <c r="K733" t="s">
        <v>72</v>
      </c>
      <c r="L733" t="s">
        <v>322</v>
      </c>
      <c r="M733" t="s">
        <v>997</v>
      </c>
      <c r="N733" t="s">
        <v>64</v>
      </c>
      <c r="O733">
        <v>1</v>
      </c>
      <c r="Y733">
        <f t="shared" si="22"/>
        <v>0</v>
      </c>
      <c r="Z733" t="str">
        <f t="shared" si="23"/>
        <v>Магазин0</v>
      </c>
      <c r="AA733" s="6" t="str">
        <f>VLOOKUP(Z733,Баллы!A:B,2,0)</f>
        <v>Диспаритет</v>
      </c>
    </row>
    <row r="734">
      <c r="A734" t="s">
        <v>4845</v>
      </c>
      <c r="B734" t="s">
        <v>97</v>
      </c>
      <c r="C734" s="1">
        <v>45601</v>
      </c>
      <c r="D734" t="s">
        <v>4845</v>
      </c>
      <c r="E734" t="s">
        <v>4846</v>
      </c>
      <c r="F734" t="s">
        <v>13</v>
      </c>
      <c r="G734" s="6" t="s">
        <v>4847</v>
      </c>
      <c r="H734" s="6" t="s">
        <v>4848</v>
      </c>
      <c r="I734" s="6" t="s">
        <v>4849</v>
      </c>
      <c r="J734" s="6" t="s">
        <v>4850</v>
      </c>
      <c r="K734" t="s">
        <v>104</v>
      </c>
      <c r="L734" t="s">
        <v>105</v>
      </c>
      <c r="M734" t="s">
        <v>106</v>
      </c>
      <c r="N734" t="s">
        <v>64</v>
      </c>
      <c r="O734">
        <v>1</v>
      </c>
      <c r="Y734">
        <f t="shared" si="22"/>
        <v>0</v>
      </c>
      <c r="Z734" t="str">
        <f t="shared" si="23"/>
        <v>Магазин0</v>
      </c>
      <c r="AA734" s="6" t="str">
        <f>VLOOKUP(Z734,Баллы!A:B,2,0)</f>
        <v>Диспаритет</v>
      </c>
    </row>
    <row r="735">
      <c r="A735" t="s">
        <v>4851</v>
      </c>
      <c r="B735" t="s">
        <v>863</v>
      </c>
      <c r="C735" s="1">
        <v>45601</v>
      </c>
      <c r="D735" t="s">
        <v>4851</v>
      </c>
      <c r="E735" t="s">
        <v>4852</v>
      </c>
      <c r="F735" t="s">
        <v>13</v>
      </c>
      <c r="G735" s="6" t="s">
        <v>4853</v>
      </c>
      <c r="H735" s="6" t="s">
        <v>4854</v>
      </c>
      <c r="I735" s="6" t="s">
        <v>4855</v>
      </c>
      <c r="J735" s="6" t="s">
        <v>4856</v>
      </c>
      <c r="K735" t="s">
        <v>72</v>
      </c>
      <c r="L735" t="s">
        <v>183</v>
      </c>
      <c r="M735" t="s">
        <v>869</v>
      </c>
      <c r="N735" t="s">
        <v>64</v>
      </c>
      <c r="O735">
        <v>1</v>
      </c>
      <c r="Y735">
        <f t="shared" si="22"/>
        <v>0</v>
      </c>
      <c r="Z735" t="str">
        <f t="shared" si="23"/>
        <v>Магазин0</v>
      </c>
      <c r="AA735" s="6" t="str">
        <f>VLOOKUP(Z735,Баллы!A:B,2,0)</f>
        <v>Диспаритет</v>
      </c>
    </row>
    <row r="736">
      <c r="A736" t="s">
        <v>4857</v>
      </c>
      <c r="B736" t="s">
        <v>3527</v>
      </c>
      <c r="C736" s="1">
        <v>45601</v>
      </c>
      <c r="D736" t="s">
        <v>4857</v>
      </c>
      <c r="E736" t="s">
        <v>4858</v>
      </c>
      <c r="F736" t="s">
        <v>13</v>
      </c>
      <c r="G736" s="6" t="s">
        <v>4859</v>
      </c>
      <c r="H736" s="6" t="s">
        <v>4860</v>
      </c>
      <c r="I736" s="6" t="s">
        <v>4861</v>
      </c>
      <c r="J736" s="6" t="s">
        <v>4862</v>
      </c>
      <c r="K736" t="s">
        <v>104</v>
      </c>
      <c r="L736" t="s">
        <v>396</v>
      </c>
      <c r="M736" t="s">
        <v>3533</v>
      </c>
      <c r="N736" t="s">
        <v>64</v>
      </c>
      <c r="O736">
        <v>1</v>
      </c>
      <c r="Y736">
        <f t="shared" si="22"/>
        <v>0</v>
      </c>
      <c r="Z736" t="str">
        <f t="shared" si="23"/>
        <v>Магазин0</v>
      </c>
      <c r="AA736" s="6" t="str">
        <f>VLOOKUP(Z736,Баллы!A:B,2,0)</f>
        <v>Диспаритет</v>
      </c>
    </row>
    <row r="737">
      <c r="A737" t="s">
        <v>4863</v>
      </c>
      <c r="B737" t="s">
        <v>668</v>
      </c>
      <c r="C737" s="1">
        <v>45601</v>
      </c>
      <c r="D737" t="s">
        <v>4863</v>
      </c>
      <c r="E737" t="s">
        <v>4864</v>
      </c>
      <c r="F737" t="s">
        <v>13</v>
      </c>
      <c r="G737" s="6" t="s">
        <v>4865</v>
      </c>
      <c r="H737" s="6" t="s">
        <v>4866</v>
      </c>
      <c r="I737" s="6" t="s">
        <v>4867</v>
      </c>
      <c r="J737" s="6" t="s">
        <v>4868</v>
      </c>
      <c r="K737" t="s">
        <v>61</v>
      </c>
      <c r="L737" t="s">
        <v>93</v>
      </c>
      <c r="M737" t="s">
        <v>674</v>
      </c>
      <c r="N737" t="s">
        <v>64</v>
      </c>
      <c r="O737">
        <v>1</v>
      </c>
      <c r="Y737">
        <f t="shared" si="22"/>
        <v>0</v>
      </c>
      <c r="Z737" t="str">
        <f t="shared" si="23"/>
        <v>Магазин0</v>
      </c>
      <c r="AA737" s="6" t="str">
        <f>VLOOKUP(Z737,Баллы!A:B,2,0)</f>
        <v>Диспаритет</v>
      </c>
    </row>
    <row r="738">
      <c r="A738" t="s">
        <v>4869</v>
      </c>
      <c r="B738" t="s">
        <v>1789</v>
      </c>
      <c r="C738" s="1">
        <v>45601</v>
      </c>
      <c r="D738" t="s">
        <v>4869</v>
      </c>
      <c r="E738" t="s">
        <v>4870</v>
      </c>
      <c r="F738" t="s">
        <v>88</v>
      </c>
      <c r="G738" s="6" t="s">
        <v>4871</v>
      </c>
      <c r="H738" s="6" t="s">
        <v>4872</v>
      </c>
      <c r="I738" s="6" t="s">
        <v>4873</v>
      </c>
      <c r="J738" s="6" t="s">
        <v>4874</v>
      </c>
      <c r="K738" t="s">
        <v>61</v>
      </c>
      <c r="L738" t="s">
        <v>174</v>
      </c>
      <c r="M738" t="s">
        <v>1795</v>
      </c>
      <c r="N738" t="s">
        <v>95</v>
      </c>
      <c r="O738">
        <v>1</v>
      </c>
      <c r="Y738">
        <f t="shared" si="22"/>
        <v>0</v>
      </c>
      <c r="Z738" t="str">
        <f t="shared" si="23"/>
        <v>Павильон0</v>
      </c>
      <c r="AA738" s="6" t="str">
        <f>VLOOKUP(Z738,Баллы!A:B,2,0)</f>
        <v>Диспаритет</v>
      </c>
    </row>
    <row r="739">
      <c r="A739" t="s">
        <v>4875</v>
      </c>
      <c r="B739" t="s">
        <v>3659</v>
      </c>
      <c r="C739" s="1">
        <v>45601</v>
      </c>
      <c r="D739" t="s">
        <v>4875</v>
      </c>
      <c r="E739" t="s">
        <v>4876</v>
      </c>
      <c r="F739" t="s">
        <v>13</v>
      </c>
      <c r="G739" s="6" t="s">
        <v>4877</v>
      </c>
      <c r="H739" s="6" t="s">
        <v>4878</v>
      </c>
      <c r="I739" s="6" t="s">
        <v>4879</v>
      </c>
      <c r="J739" s="6" t="s">
        <v>4880</v>
      </c>
      <c r="K739" t="s">
        <v>192</v>
      </c>
      <c r="L739" t="s">
        <v>482</v>
      </c>
      <c r="M739" t="s">
        <v>3665</v>
      </c>
      <c r="N739" t="s">
        <v>64</v>
      </c>
      <c r="O739">
        <v>1</v>
      </c>
      <c r="Y739">
        <f t="shared" si="22"/>
        <v>0</v>
      </c>
      <c r="Z739" t="str">
        <f t="shared" si="23"/>
        <v>Магазин0</v>
      </c>
      <c r="AA739" s="6" t="str">
        <f>VLOOKUP(Z739,Баллы!A:B,2,0)</f>
        <v>Диспаритет</v>
      </c>
    </row>
    <row r="740">
      <c r="A740" t="s">
        <v>4881</v>
      </c>
      <c r="B740" t="s">
        <v>382</v>
      </c>
      <c r="C740" s="1">
        <v>45601</v>
      </c>
      <c r="D740" t="s">
        <v>4881</v>
      </c>
      <c r="E740" t="s">
        <v>4882</v>
      </c>
      <c r="F740" t="s">
        <v>13</v>
      </c>
      <c r="G740" s="6" t="s">
        <v>4883</v>
      </c>
      <c r="H740" s="6" t="s">
        <v>4884</v>
      </c>
      <c r="I740" s="6" t="s">
        <v>4885</v>
      </c>
      <c r="J740" s="6" t="s">
        <v>4886</v>
      </c>
      <c r="K740" t="s">
        <v>82</v>
      </c>
      <c r="L740" t="s">
        <v>83</v>
      </c>
      <c r="M740" t="s">
        <v>388</v>
      </c>
      <c r="N740" t="s">
        <v>64</v>
      </c>
      <c r="O740">
        <v>1</v>
      </c>
      <c r="Y740">
        <f t="shared" si="22"/>
        <v>0</v>
      </c>
      <c r="Z740" t="str">
        <f t="shared" si="23"/>
        <v>Магазин0</v>
      </c>
      <c r="AA740" s="6" t="str">
        <f>VLOOKUP(Z740,Баллы!A:B,2,0)</f>
        <v>Диспаритет</v>
      </c>
    </row>
    <row r="741">
      <c r="A741" t="s">
        <v>4887</v>
      </c>
      <c r="B741" t="s">
        <v>2378</v>
      </c>
      <c r="C741" s="1">
        <v>45601</v>
      </c>
      <c r="D741" t="s">
        <v>4887</v>
      </c>
      <c r="E741" t="s">
        <v>4888</v>
      </c>
      <c r="F741" t="s">
        <v>13</v>
      </c>
      <c r="G741" s="6" t="s">
        <v>4889</v>
      </c>
      <c r="H741" s="6" t="s">
        <v>4890</v>
      </c>
      <c r="I741" s="6" t="s">
        <v>4891</v>
      </c>
      <c r="J741" s="6" t="s">
        <v>4892</v>
      </c>
      <c r="K741" t="s">
        <v>82</v>
      </c>
      <c r="L741" t="s">
        <v>115</v>
      </c>
      <c r="M741" t="s">
        <v>2384</v>
      </c>
      <c r="N741" t="s">
        <v>64</v>
      </c>
      <c r="O741">
        <v>1</v>
      </c>
      <c r="Y741">
        <f t="shared" si="22"/>
        <v>0</v>
      </c>
      <c r="Z741" t="str">
        <f t="shared" si="23"/>
        <v>Магазин0</v>
      </c>
      <c r="AA741" s="6" t="str">
        <f>VLOOKUP(Z741,Баллы!A:B,2,0)</f>
        <v>Диспаритет</v>
      </c>
    </row>
    <row r="742">
      <c r="A742" t="s">
        <v>4893</v>
      </c>
      <c r="B742" t="s">
        <v>1547</v>
      </c>
      <c r="C742" s="1">
        <v>45601</v>
      </c>
      <c r="D742" t="s">
        <v>4893</v>
      </c>
      <c r="E742" t="s">
        <v>4894</v>
      </c>
      <c r="F742" t="s">
        <v>88</v>
      </c>
      <c r="G742" s="6" t="s">
        <v>4895</v>
      </c>
      <c r="H742" s="6" t="s">
        <v>4896</v>
      </c>
      <c r="I742" s="6" t="s">
        <v>4897</v>
      </c>
      <c r="J742" s="6" t="s">
        <v>4898</v>
      </c>
      <c r="K742" t="s">
        <v>72</v>
      </c>
      <c r="L742" t="s">
        <v>1553</v>
      </c>
      <c r="M742" t="s">
        <v>1554</v>
      </c>
      <c r="N742" t="s">
        <v>95</v>
      </c>
      <c r="O742">
        <v>1</v>
      </c>
      <c r="Y742">
        <f t="shared" si="22"/>
        <v>0</v>
      </c>
      <c r="Z742" t="str">
        <f t="shared" si="23"/>
        <v>Павильон0</v>
      </c>
      <c r="AA742" s="6" t="str">
        <f>VLOOKUP(Z742,Баллы!A:B,2,0)</f>
        <v>Диспаритет</v>
      </c>
    </row>
    <row r="743">
      <c r="A743" t="s">
        <v>4899</v>
      </c>
      <c r="B743" t="s">
        <v>265</v>
      </c>
      <c r="C743" s="1">
        <v>45601</v>
      </c>
      <c r="D743" t="s">
        <v>4899</v>
      </c>
      <c r="E743" t="s">
        <v>4900</v>
      </c>
      <c r="F743" t="s">
        <v>127</v>
      </c>
      <c r="G743" s="6" t="s">
        <v>4901</v>
      </c>
      <c r="H743" s="6" t="s">
        <v>4902</v>
      </c>
      <c r="I743" s="6" t="s">
        <v>4903</v>
      </c>
      <c r="J743" s="6" t="s">
        <v>101</v>
      </c>
      <c r="K743" t="s">
        <v>82</v>
      </c>
      <c r="L743" t="s">
        <v>115</v>
      </c>
      <c r="M743" t="s">
        <v>271</v>
      </c>
      <c r="N743" t="s">
        <v>132</v>
      </c>
      <c r="O743">
        <v>1</v>
      </c>
      <c r="Y743">
        <f t="shared" si="22"/>
        <v>0</v>
      </c>
      <c r="Z743" t="str">
        <f t="shared" si="23"/>
        <v>Секция0</v>
      </c>
      <c r="AA743" s="6" t="str">
        <f>VLOOKUP(Z743,Баллы!A:B,2,0)</f>
        <v>Диспаритет</v>
      </c>
    </row>
    <row r="744">
      <c r="A744" t="s">
        <v>4904</v>
      </c>
      <c r="B744" t="s">
        <v>1093</v>
      </c>
      <c r="C744" s="1">
        <v>45601</v>
      </c>
      <c r="D744" t="s">
        <v>4904</v>
      </c>
      <c r="E744" t="s">
        <v>4905</v>
      </c>
      <c r="F744" t="s">
        <v>88</v>
      </c>
      <c r="G744" s="6" t="s">
        <v>4906</v>
      </c>
      <c r="H744" s="6" t="s">
        <v>4907</v>
      </c>
      <c r="I744" s="6" t="s">
        <v>4908</v>
      </c>
      <c r="J744" s="6" t="s">
        <v>4909</v>
      </c>
      <c r="K744" t="s">
        <v>61</v>
      </c>
      <c r="L744" t="s">
        <v>93</v>
      </c>
      <c r="M744" t="s">
        <v>1099</v>
      </c>
      <c r="N744" t="s">
        <v>95</v>
      </c>
      <c r="O744">
        <v>1</v>
      </c>
      <c r="Y744">
        <f t="shared" si="22"/>
        <v>0</v>
      </c>
      <c r="Z744" t="str">
        <f t="shared" si="23"/>
        <v>Павильон0</v>
      </c>
      <c r="AA744" s="6" t="str">
        <f>VLOOKUP(Z744,Баллы!A:B,2,0)</f>
        <v>Диспаритет</v>
      </c>
    </row>
    <row r="745">
      <c r="A745" t="s">
        <v>4910</v>
      </c>
      <c r="B745" t="s">
        <v>1750</v>
      </c>
      <c r="C745" s="1">
        <v>45601</v>
      </c>
      <c r="D745" t="s">
        <v>4910</v>
      </c>
      <c r="E745" t="s">
        <v>4911</v>
      </c>
      <c r="F745" t="s">
        <v>13</v>
      </c>
      <c r="G745" s="6" t="s">
        <v>4912</v>
      </c>
      <c r="H745" s="6" t="s">
        <v>4913</v>
      </c>
      <c r="I745" s="6" t="s">
        <v>4914</v>
      </c>
      <c r="J745" s="6" t="s">
        <v>4915</v>
      </c>
      <c r="K745" t="s">
        <v>104</v>
      </c>
      <c r="L745" t="s">
        <v>396</v>
      </c>
      <c r="M745" t="s">
        <v>1756</v>
      </c>
      <c r="N745" t="s">
        <v>64</v>
      </c>
      <c r="O745">
        <v>1</v>
      </c>
      <c r="Y745">
        <f t="shared" si="22"/>
        <v>0</v>
      </c>
      <c r="Z745" t="str">
        <f t="shared" si="23"/>
        <v>Магазин0</v>
      </c>
      <c r="AA745" s="6" t="str">
        <f>VLOOKUP(Z745,Баллы!A:B,2,0)</f>
        <v>Диспаритет</v>
      </c>
    </row>
    <row r="746">
      <c r="A746" t="s">
        <v>4916</v>
      </c>
      <c r="B746" t="s">
        <v>2399</v>
      </c>
      <c r="C746" s="1">
        <v>45601</v>
      </c>
      <c r="D746" t="s">
        <v>4916</v>
      </c>
      <c r="E746" t="s">
        <v>4917</v>
      </c>
      <c r="F746" t="s">
        <v>13</v>
      </c>
      <c r="G746" s="6" t="s">
        <v>4918</v>
      </c>
      <c r="H746" s="6" t="s">
        <v>4919</v>
      </c>
      <c r="I746" s="6" t="s">
        <v>4920</v>
      </c>
      <c r="J746" s="6" t="s">
        <v>4921</v>
      </c>
      <c r="K746" t="s">
        <v>104</v>
      </c>
      <c r="L746" t="s">
        <v>253</v>
      </c>
      <c r="M746" t="s">
        <v>2405</v>
      </c>
      <c r="N746" t="s">
        <v>64</v>
      </c>
      <c r="O746">
        <v>1</v>
      </c>
      <c r="Y746">
        <f t="shared" si="22"/>
        <v>0</v>
      </c>
      <c r="Z746" t="str">
        <f t="shared" si="23"/>
        <v>Магазин0</v>
      </c>
      <c r="AA746" s="6" t="str">
        <f>VLOOKUP(Z746,Баллы!A:B,2,0)</f>
        <v>Диспаритет</v>
      </c>
    </row>
    <row r="747">
      <c r="A747" t="s">
        <v>4922</v>
      </c>
      <c r="B747" t="s">
        <v>2600</v>
      </c>
      <c r="C747" s="1">
        <v>45601</v>
      </c>
      <c r="D747" t="s">
        <v>4922</v>
      </c>
      <c r="E747" t="s">
        <v>4923</v>
      </c>
      <c r="F747" t="s">
        <v>223</v>
      </c>
      <c r="G747" s="6" t="s">
        <v>4924</v>
      </c>
      <c r="H747" s="6" t="s">
        <v>101</v>
      </c>
      <c r="I747" s="6" t="s">
        <v>4925</v>
      </c>
      <c r="J747" s="6" t="s">
        <v>101</v>
      </c>
      <c r="K747" t="s">
        <v>61</v>
      </c>
      <c r="L747" t="s">
        <v>93</v>
      </c>
      <c r="M747" t="s">
        <v>2604</v>
      </c>
      <c r="N747" t="s">
        <v>228</v>
      </c>
      <c r="O747">
        <v>1</v>
      </c>
      <c r="Y747">
        <f t="shared" si="22"/>
        <v>0</v>
      </c>
      <c r="Z747" t="str">
        <f t="shared" si="23"/>
        <v>Киоск0</v>
      </c>
      <c r="AA747" s="6" t="str">
        <f>VLOOKUP(Z747,Баллы!A:B,2,0)</f>
        <v>Диспаритет</v>
      </c>
    </row>
    <row r="748">
      <c r="A748" t="s">
        <v>4926</v>
      </c>
      <c r="B748" t="s">
        <v>702</v>
      </c>
      <c r="C748" s="1">
        <v>45601</v>
      </c>
      <c r="D748" t="s">
        <v>4926</v>
      </c>
      <c r="E748" t="s">
        <v>4927</v>
      </c>
      <c r="F748" t="s">
        <v>13</v>
      </c>
      <c r="G748" s="6" t="s">
        <v>4928</v>
      </c>
      <c r="H748" s="6" t="s">
        <v>4929</v>
      </c>
      <c r="I748" s="6" t="s">
        <v>4930</v>
      </c>
      <c r="J748" s="6" t="s">
        <v>4931</v>
      </c>
      <c r="K748" t="s">
        <v>82</v>
      </c>
      <c r="L748" t="s">
        <v>83</v>
      </c>
      <c r="M748" t="s">
        <v>708</v>
      </c>
      <c r="N748" t="s">
        <v>64</v>
      </c>
      <c r="O748">
        <v>1</v>
      </c>
      <c r="Y748">
        <f t="shared" si="22"/>
        <v>0</v>
      </c>
      <c r="Z748" t="str">
        <f t="shared" si="23"/>
        <v>Магазин0</v>
      </c>
      <c r="AA748" s="6" t="str">
        <f>VLOOKUP(Z748,Баллы!A:B,2,0)</f>
        <v>Диспаритет</v>
      </c>
    </row>
    <row r="749">
      <c r="A749" t="s">
        <v>4932</v>
      </c>
      <c r="B749" t="s">
        <v>230</v>
      </c>
      <c r="C749" s="1">
        <v>45601</v>
      </c>
      <c r="D749" t="s">
        <v>4932</v>
      </c>
      <c r="E749" t="s">
        <v>4933</v>
      </c>
      <c r="F749" t="s">
        <v>127</v>
      </c>
      <c r="G749" s="6" t="s">
        <v>4934</v>
      </c>
      <c r="H749" s="6" t="s">
        <v>4935</v>
      </c>
      <c r="I749" s="6" t="s">
        <v>4936</v>
      </c>
      <c r="J749" s="6" t="s">
        <v>101</v>
      </c>
      <c r="K749" t="s">
        <v>82</v>
      </c>
      <c r="L749" t="s">
        <v>236</v>
      </c>
      <c r="M749" t="s">
        <v>237</v>
      </c>
      <c r="N749" t="s">
        <v>132</v>
      </c>
      <c r="O749">
        <v>1</v>
      </c>
      <c r="Y749">
        <f t="shared" si="22"/>
        <v>0</v>
      </c>
      <c r="Z749" t="str">
        <f t="shared" si="23"/>
        <v>Секция0</v>
      </c>
      <c r="AA749" s="6" t="str">
        <f>VLOOKUP(Z749,Баллы!A:B,2,0)</f>
        <v>Диспаритет</v>
      </c>
    </row>
    <row r="750">
      <c r="A750" t="s">
        <v>4937</v>
      </c>
      <c r="B750" t="s">
        <v>1319</v>
      </c>
      <c r="C750" s="1">
        <v>45601</v>
      </c>
      <c r="D750" t="s">
        <v>4937</v>
      </c>
      <c r="E750" t="s">
        <v>4938</v>
      </c>
      <c r="F750" t="s">
        <v>13</v>
      </c>
      <c r="G750" s="6" t="s">
        <v>4939</v>
      </c>
      <c r="H750" s="6" t="s">
        <v>4940</v>
      </c>
      <c r="I750" s="6" t="s">
        <v>4941</v>
      </c>
      <c r="J750" s="6" t="s">
        <v>4942</v>
      </c>
      <c r="K750" t="s">
        <v>61</v>
      </c>
      <c r="L750" t="s">
        <v>1325</v>
      </c>
      <c r="M750" t="s">
        <v>1326</v>
      </c>
      <c r="N750" t="s">
        <v>64</v>
      </c>
      <c r="O750">
        <v>1</v>
      </c>
      <c r="Y750">
        <f t="shared" si="22"/>
        <v>0</v>
      </c>
      <c r="Z750" t="str">
        <f t="shared" si="23"/>
        <v>Магазин0</v>
      </c>
      <c r="AA750" s="6" t="str">
        <f>VLOOKUP(Z750,Баллы!A:B,2,0)</f>
        <v>Диспаритет</v>
      </c>
    </row>
    <row r="751">
      <c r="A751" t="s">
        <v>4943</v>
      </c>
      <c r="B751" t="s">
        <v>4944</v>
      </c>
      <c r="C751" s="1">
        <v>45601</v>
      </c>
      <c r="D751" t="s">
        <v>4943</v>
      </c>
      <c r="E751" t="s">
        <v>4945</v>
      </c>
      <c r="F751" t="s">
        <v>13</v>
      </c>
      <c r="G751" s="6" t="s">
        <v>4946</v>
      </c>
      <c r="H751" s="6" t="s">
        <v>4947</v>
      </c>
      <c r="I751" s="6" t="s">
        <v>4948</v>
      </c>
      <c r="J751" s="6" t="s">
        <v>4949</v>
      </c>
      <c r="K751" t="s">
        <v>72</v>
      </c>
      <c r="L751" t="s">
        <v>1553</v>
      </c>
      <c r="M751" t="s">
        <v>4950</v>
      </c>
      <c r="N751" t="s">
        <v>64</v>
      </c>
      <c r="O751">
        <v>1</v>
      </c>
      <c r="Y751">
        <f t="shared" si="22"/>
        <v>0</v>
      </c>
      <c r="Z751" t="str">
        <f t="shared" si="23"/>
        <v>Магазин0</v>
      </c>
      <c r="AA751" s="6" t="str">
        <f>VLOOKUP(Z751,Баллы!A:B,2,0)</f>
        <v>Диспаритет</v>
      </c>
    </row>
    <row r="752">
      <c r="A752" t="s">
        <v>4951</v>
      </c>
      <c r="B752" t="s">
        <v>4952</v>
      </c>
      <c r="C752" s="1">
        <v>45601</v>
      </c>
      <c r="D752" t="s">
        <v>4951</v>
      </c>
      <c r="E752" t="s">
        <v>4953</v>
      </c>
      <c r="F752" t="s">
        <v>127</v>
      </c>
      <c r="G752" s="6" t="s">
        <v>4954</v>
      </c>
      <c r="H752" s="6" t="s">
        <v>4955</v>
      </c>
      <c r="I752" s="6" t="s">
        <v>4956</v>
      </c>
      <c r="J752" s="6" t="s">
        <v>101</v>
      </c>
      <c r="K752" t="s">
        <v>61</v>
      </c>
      <c r="L752" t="s">
        <v>174</v>
      </c>
      <c r="M752" t="s">
        <v>4957</v>
      </c>
      <c r="N752" t="s">
        <v>132</v>
      </c>
      <c r="O752">
        <v>1</v>
      </c>
      <c r="Y752">
        <f t="shared" si="22"/>
        <v>0</v>
      </c>
      <c r="Z752" t="str">
        <f t="shared" si="23"/>
        <v>Секция0</v>
      </c>
      <c r="AA752" s="6" t="str">
        <f>VLOOKUP(Z752,Баллы!A:B,2,0)</f>
        <v>Диспаритет</v>
      </c>
    </row>
    <row r="753">
      <c r="A753" t="s">
        <v>4958</v>
      </c>
      <c r="B753" t="s">
        <v>1564</v>
      </c>
      <c r="C753" s="1">
        <v>45601</v>
      </c>
      <c r="D753" t="s">
        <v>4958</v>
      </c>
      <c r="E753" t="s">
        <v>4959</v>
      </c>
      <c r="F753" t="s">
        <v>13</v>
      </c>
      <c r="G753" s="6" t="s">
        <v>4960</v>
      </c>
      <c r="H753" s="6" t="s">
        <v>4961</v>
      </c>
      <c r="I753" s="6" t="s">
        <v>4962</v>
      </c>
      <c r="J753" s="6" t="s">
        <v>4963</v>
      </c>
      <c r="K753" t="s">
        <v>104</v>
      </c>
      <c r="L753" t="s">
        <v>253</v>
      </c>
      <c r="M753" t="s">
        <v>1570</v>
      </c>
      <c r="N753" t="s">
        <v>64</v>
      </c>
      <c r="O753">
        <v>1</v>
      </c>
      <c r="Y753">
        <f t="shared" si="22"/>
        <v>0</v>
      </c>
      <c r="Z753" t="str">
        <f t="shared" si="23"/>
        <v>Магазин0</v>
      </c>
      <c r="AA753" s="6" t="str">
        <f>VLOOKUP(Z753,Баллы!A:B,2,0)</f>
        <v>Диспаритет</v>
      </c>
    </row>
    <row r="754">
      <c r="A754" t="s">
        <v>4964</v>
      </c>
      <c r="B754" t="s">
        <v>1850</v>
      </c>
      <c r="C754" s="1">
        <v>45601</v>
      </c>
      <c r="D754" t="s">
        <v>4964</v>
      </c>
      <c r="E754" t="s">
        <v>4965</v>
      </c>
      <c r="F754" t="s">
        <v>223</v>
      </c>
      <c r="G754" s="6" t="s">
        <v>4966</v>
      </c>
      <c r="H754" s="6" t="s">
        <v>101</v>
      </c>
      <c r="I754" s="6" t="s">
        <v>4967</v>
      </c>
      <c r="J754" s="6" t="s">
        <v>101</v>
      </c>
      <c r="K754" t="s">
        <v>192</v>
      </c>
      <c r="L754" t="s">
        <v>482</v>
      </c>
      <c r="M754" t="s">
        <v>1854</v>
      </c>
      <c r="N754" t="s">
        <v>228</v>
      </c>
      <c r="O754">
        <v>1</v>
      </c>
      <c r="Y754">
        <f t="shared" si="22"/>
        <v>0</v>
      </c>
      <c r="Z754" t="str">
        <f t="shared" si="23"/>
        <v>Киоск0</v>
      </c>
      <c r="AA754" s="6" t="str">
        <f>VLOOKUP(Z754,Баллы!A:B,2,0)</f>
        <v>Диспаритет</v>
      </c>
    </row>
    <row r="755">
      <c r="A755" t="s">
        <v>4968</v>
      </c>
      <c r="B755" t="s">
        <v>871</v>
      </c>
      <c r="C755" s="1">
        <v>45601</v>
      </c>
      <c r="D755" t="s">
        <v>4968</v>
      </c>
      <c r="E755" t="s">
        <v>4969</v>
      </c>
      <c r="F755" t="s">
        <v>336</v>
      </c>
      <c r="G755" s="6" t="s">
        <v>101</v>
      </c>
      <c r="H755" s="6" t="s">
        <v>4970</v>
      </c>
      <c r="I755" s="6" t="s">
        <v>4971</v>
      </c>
      <c r="J755" s="6" t="s">
        <v>101</v>
      </c>
      <c r="K755" t="s">
        <v>104</v>
      </c>
      <c r="L755" t="s">
        <v>122</v>
      </c>
      <c r="M755" t="s">
        <v>877</v>
      </c>
      <c r="N755" t="s">
        <v>340</v>
      </c>
      <c r="O755">
        <v>1</v>
      </c>
      <c r="Y755">
        <f t="shared" si="22"/>
        <v>0</v>
      </c>
      <c r="Z755" t="str">
        <f t="shared" si="23"/>
        <v>Остров0</v>
      </c>
      <c r="AA755" s="6" t="str">
        <f>VLOOKUP(Z755,Баллы!A:B,2,0)</f>
        <v>Диспаритет</v>
      </c>
    </row>
    <row r="756">
      <c r="A756" t="s">
        <v>4972</v>
      </c>
      <c r="B756" t="s">
        <v>871</v>
      </c>
      <c r="C756" s="1">
        <v>45601</v>
      </c>
      <c r="D756" t="s">
        <v>4972</v>
      </c>
      <c r="E756" t="s">
        <v>4973</v>
      </c>
      <c r="F756" t="s">
        <v>13</v>
      </c>
      <c r="G756" s="6" t="s">
        <v>4974</v>
      </c>
      <c r="H756" s="6" t="s">
        <v>4975</v>
      </c>
      <c r="I756" s="6" t="s">
        <v>4976</v>
      </c>
      <c r="J756" s="6" t="s">
        <v>4977</v>
      </c>
      <c r="K756" t="s">
        <v>104</v>
      </c>
      <c r="L756" t="s">
        <v>122</v>
      </c>
      <c r="M756" t="s">
        <v>877</v>
      </c>
      <c r="N756" t="s">
        <v>64</v>
      </c>
      <c r="O756">
        <v>1</v>
      </c>
      <c r="Y756">
        <f t="shared" si="22"/>
        <v>0</v>
      </c>
      <c r="Z756" t="str">
        <f t="shared" si="23"/>
        <v>Магазин0</v>
      </c>
      <c r="AA756" s="6" t="str">
        <f>VLOOKUP(Z756,Баллы!A:B,2,0)</f>
        <v>Диспаритет</v>
      </c>
    </row>
    <row r="757">
      <c r="A757" t="s">
        <v>4978</v>
      </c>
      <c r="B757" t="s">
        <v>1045</v>
      </c>
      <c r="C757" s="1">
        <v>45601</v>
      </c>
      <c r="D757" t="s">
        <v>4978</v>
      </c>
      <c r="E757" t="s">
        <v>4979</v>
      </c>
      <c r="F757" t="s">
        <v>88</v>
      </c>
      <c r="G757" s="6" t="s">
        <v>4980</v>
      </c>
      <c r="H757" s="6" t="s">
        <v>4981</v>
      </c>
      <c r="I757" s="6" t="s">
        <v>4982</v>
      </c>
      <c r="J757" s="6" t="s">
        <v>4983</v>
      </c>
      <c r="K757" t="s">
        <v>82</v>
      </c>
      <c r="L757" t="s">
        <v>115</v>
      </c>
      <c r="M757" t="s">
        <v>1051</v>
      </c>
      <c r="N757" t="s">
        <v>95</v>
      </c>
      <c r="O757">
        <v>1</v>
      </c>
      <c r="Y757">
        <f t="shared" si="22"/>
        <v>0</v>
      </c>
      <c r="Z757" t="str">
        <f t="shared" si="23"/>
        <v>Павильон0</v>
      </c>
      <c r="AA757" s="6" t="str">
        <f>VLOOKUP(Z757,Баллы!A:B,2,0)</f>
        <v>Диспаритет</v>
      </c>
    </row>
    <row r="758">
      <c r="A758" t="s">
        <v>4984</v>
      </c>
      <c r="B758" t="s">
        <v>2112</v>
      </c>
      <c r="C758" s="1">
        <v>45601</v>
      </c>
      <c r="D758" t="s">
        <v>4984</v>
      </c>
      <c r="E758" t="s">
        <v>4985</v>
      </c>
      <c r="F758" t="s">
        <v>127</v>
      </c>
      <c r="G758" s="6" t="s">
        <v>4986</v>
      </c>
      <c r="H758" s="6" t="s">
        <v>4987</v>
      </c>
      <c r="I758" s="6" t="s">
        <v>4988</v>
      </c>
      <c r="J758" s="6" t="s">
        <v>101</v>
      </c>
      <c r="K758" t="s">
        <v>82</v>
      </c>
      <c r="L758" t="s">
        <v>115</v>
      </c>
      <c r="M758" t="s">
        <v>2117</v>
      </c>
      <c r="N758" t="s">
        <v>132</v>
      </c>
      <c r="O758">
        <v>1</v>
      </c>
      <c r="Y758">
        <f t="shared" si="22"/>
        <v>0</v>
      </c>
      <c r="Z758" t="str">
        <f t="shared" si="23"/>
        <v>Секция0</v>
      </c>
      <c r="AA758" s="6" t="str">
        <f>VLOOKUP(Z758,Баллы!A:B,2,0)</f>
        <v>Диспаритет</v>
      </c>
    </row>
    <row r="759">
      <c r="A759" t="s">
        <v>4989</v>
      </c>
      <c r="B759" t="s">
        <v>2575</v>
      </c>
      <c r="C759" s="1">
        <v>45601</v>
      </c>
      <c r="D759" t="s">
        <v>4989</v>
      </c>
      <c r="E759" t="s">
        <v>4990</v>
      </c>
      <c r="F759" t="s">
        <v>13</v>
      </c>
      <c r="G759" s="6" t="s">
        <v>4991</v>
      </c>
      <c r="H759" s="6" t="s">
        <v>4992</v>
      </c>
      <c r="I759" s="6" t="s">
        <v>4993</v>
      </c>
      <c r="J759" s="6" t="s">
        <v>4994</v>
      </c>
      <c r="K759" t="s">
        <v>140</v>
      </c>
      <c r="L759" t="s">
        <v>1628</v>
      </c>
      <c r="M759" t="s">
        <v>2581</v>
      </c>
      <c r="N759" t="s">
        <v>64</v>
      </c>
      <c r="O759">
        <v>1</v>
      </c>
      <c r="Y759">
        <f t="shared" si="22"/>
        <v>0</v>
      </c>
      <c r="Z759" t="str">
        <f t="shared" si="23"/>
        <v>Магазин0</v>
      </c>
      <c r="AA759" s="6" t="str">
        <f>VLOOKUP(Z759,Баллы!A:B,2,0)</f>
        <v>Диспаритет</v>
      </c>
    </row>
    <row r="760">
      <c r="A760" t="s">
        <v>4995</v>
      </c>
      <c r="B760" t="s">
        <v>1592</v>
      </c>
      <c r="C760" s="1">
        <v>45601</v>
      </c>
      <c r="D760" t="s">
        <v>4995</v>
      </c>
      <c r="E760" t="s">
        <v>4996</v>
      </c>
      <c r="F760" t="s">
        <v>13</v>
      </c>
      <c r="G760" s="6" t="s">
        <v>4997</v>
      </c>
      <c r="H760" s="6" t="s">
        <v>4998</v>
      </c>
      <c r="I760" s="6" t="s">
        <v>4999</v>
      </c>
      <c r="J760" s="6" t="s">
        <v>5000</v>
      </c>
      <c r="K760" t="s">
        <v>82</v>
      </c>
      <c r="L760" t="s">
        <v>115</v>
      </c>
      <c r="M760" t="s">
        <v>1598</v>
      </c>
      <c r="N760" t="s">
        <v>64</v>
      </c>
      <c r="O760">
        <v>1</v>
      </c>
      <c r="Y760">
        <f t="shared" si="22"/>
        <v>0</v>
      </c>
      <c r="Z760" t="str">
        <f t="shared" si="23"/>
        <v>Магазин0</v>
      </c>
      <c r="AA760" s="6" t="str">
        <f>VLOOKUP(Z760,Баллы!A:B,2,0)</f>
        <v>Диспаритет</v>
      </c>
    </row>
    <row r="761">
      <c r="A761" t="s">
        <v>5001</v>
      </c>
      <c r="B761" t="s">
        <v>1022</v>
      </c>
      <c r="C761" s="1">
        <v>45601</v>
      </c>
      <c r="D761" t="s">
        <v>5001</v>
      </c>
      <c r="E761" t="s">
        <v>5002</v>
      </c>
      <c r="F761" t="s">
        <v>13</v>
      </c>
      <c r="G761" s="6" t="s">
        <v>5003</v>
      </c>
      <c r="H761" s="6" t="s">
        <v>5004</v>
      </c>
      <c r="I761" s="6" t="s">
        <v>5005</v>
      </c>
      <c r="J761" s="6" t="s">
        <v>5006</v>
      </c>
      <c r="K761" t="s">
        <v>61</v>
      </c>
      <c r="L761" t="s">
        <v>1028</v>
      </c>
      <c r="M761" t="s">
        <v>1029</v>
      </c>
      <c r="N761" t="s">
        <v>64</v>
      </c>
      <c r="O761">
        <v>1</v>
      </c>
      <c r="Y761">
        <f t="shared" si="22"/>
        <v>0</v>
      </c>
      <c r="Z761" t="str">
        <f t="shared" si="23"/>
        <v>Магазин0</v>
      </c>
      <c r="AA761" s="6" t="str">
        <f>VLOOKUP(Z761,Баллы!A:B,2,0)</f>
        <v>Диспаритет</v>
      </c>
    </row>
    <row r="762">
      <c r="A762" t="s">
        <v>5007</v>
      </c>
      <c r="B762" t="s">
        <v>4486</v>
      </c>
      <c r="C762" s="1">
        <v>45601</v>
      </c>
      <c r="D762" t="s">
        <v>5007</v>
      </c>
      <c r="E762" t="s">
        <v>4487</v>
      </c>
      <c r="F762" t="s">
        <v>13</v>
      </c>
      <c r="G762" s="6" t="s">
        <v>5008</v>
      </c>
      <c r="H762" s="6" t="s">
        <v>5009</v>
      </c>
      <c r="I762" s="6" t="s">
        <v>5010</v>
      </c>
      <c r="J762" s="6" t="s">
        <v>5011</v>
      </c>
      <c r="K762" t="s">
        <v>61</v>
      </c>
      <c r="L762" t="s">
        <v>913</v>
      </c>
      <c r="M762" t="s">
        <v>4492</v>
      </c>
      <c r="N762" t="s">
        <v>64</v>
      </c>
      <c r="O762">
        <v>1</v>
      </c>
      <c r="Y762">
        <f t="shared" si="22"/>
        <v>0</v>
      </c>
      <c r="Z762" t="str">
        <f t="shared" si="23"/>
        <v>Магазин0</v>
      </c>
      <c r="AA762" s="6" t="str">
        <f>VLOOKUP(Z762,Баллы!A:B,2,0)</f>
        <v>Диспаритет</v>
      </c>
    </row>
    <row r="763">
      <c r="A763" t="s">
        <v>5012</v>
      </c>
      <c r="B763" t="s">
        <v>539</v>
      </c>
      <c r="C763" s="1">
        <v>45601</v>
      </c>
      <c r="D763" t="s">
        <v>5012</v>
      </c>
      <c r="E763" t="s">
        <v>5013</v>
      </c>
      <c r="F763" t="s">
        <v>13</v>
      </c>
      <c r="G763" s="6" t="s">
        <v>5014</v>
      </c>
      <c r="H763" s="6" t="s">
        <v>5015</v>
      </c>
      <c r="I763" s="6" t="s">
        <v>5016</v>
      </c>
      <c r="J763" s="6" t="s">
        <v>5017</v>
      </c>
      <c r="K763" t="s">
        <v>82</v>
      </c>
      <c r="L763" t="s">
        <v>115</v>
      </c>
      <c r="M763" t="s">
        <v>545</v>
      </c>
      <c r="N763" t="s">
        <v>64</v>
      </c>
      <c r="O763">
        <v>1</v>
      </c>
      <c r="Y763">
        <f t="shared" si="22"/>
        <v>0</v>
      </c>
      <c r="Z763" t="str">
        <f t="shared" si="23"/>
        <v>Магазин0</v>
      </c>
      <c r="AA763" s="6" t="str">
        <f>VLOOKUP(Z763,Баллы!A:B,2,0)</f>
        <v>Диспаритет</v>
      </c>
    </row>
    <row r="764">
      <c r="A764" t="s">
        <v>5018</v>
      </c>
      <c r="B764" t="s">
        <v>1199</v>
      </c>
      <c r="C764" s="1">
        <v>45601</v>
      </c>
      <c r="D764" t="s">
        <v>5018</v>
      </c>
      <c r="E764" t="s">
        <v>5019</v>
      </c>
      <c r="F764" t="s">
        <v>13</v>
      </c>
      <c r="G764" s="6" t="s">
        <v>5020</v>
      </c>
      <c r="H764" s="6" t="s">
        <v>5021</v>
      </c>
      <c r="I764" s="6" t="s">
        <v>5022</v>
      </c>
      <c r="J764" s="6" t="s">
        <v>5023</v>
      </c>
      <c r="K764" t="s">
        <v>104</v>
      </c>
      <c r="L764" t="s">
        <v>253</v>
      </c>
      <c r="M764" t="s">
        <v>1205</v>
      </c>
      <c r="N764" t="s">
        <v>64</v>
      </c>
      <c r="O764">
        <v>1</v>
      </c>
      <c r="Y764">
        <f t="shared" si="22"/>
        <v>0</v>
      </c>
      <c r="Z764" t="str">
        <f t="shared" si="23"/>
        <v>Магазин0</v>
      </c>
      <c r="AA764" s="6" t="str">
        <f>VLOOKUP(Z764,Баллы!A:B,2,0)</f>
        <v>Диспаритет</v>
      </c>
    </row>
    <row r="765">
      <c r="A765" t="s">
        <v>5024</v>
      </c>
      <c r="B765" t="s">
        <v>3124</v>
      </c>
      <c r="C765" s="1">
        <v>45601</v>
      </c>
      <c r="D765" t="s">
        <v>5024</v>
      </c>
      <c r="E765" t="s">
        <v>5025</v>
      </c>
      <c r="F765" t="s">
        <v>13</v>
      </c>
      <c r="G765" s="6" t="s">
        <v>5026</v>
      </c>
      <c r="H765" s="6" t="s">
        <v>5027</v>
      </c>
      <c r="I765" s="6" t="s">
        <v>5028</v>
      </c>
      <c r="J765" s="6" t="s">
        <v>5029</v>
      </c>
      <c r="K765" t="s">
        <v>72</v>
      </c>
      <c r="L765" t="s">
        <v>764</v>
      </c>
      <c r="M765" t="s">
        <v>3130</v>
      </c>
      <c r="N765" t="s">
        <v>64</v>
      </c>
      <c r="O765">
        <v>1</v>
      </c>
      <c r="Y765">
        <f t="shared" si="22"/>
        <v>0</v>
      </c>
      <c r="Z765" t="str">
        <f t="shared" si="23"/>
        <v>Магазин0</v>
      </c>
      <c r="AA765" s="6" t="str">
        <f>VLOOKUP(Z765,Баллы!A:B,2,0)</f>
        <v>Диспаритет</v>
      </c>
    </row>
    <row r="766">
      <c r="A766" t="s">
        <v>5030</v>
      </c>
      <c r="B766" t="s">
        <v>1775</v>
      </c>
      <c r="C766" s="1">
        <v>45601</v>
      </c>
      <c r="D766" t="s">
        <v>5030</v>
      </c>
      <c r="E766" t="s">
        <v>5031</v>
      </c>
      <c r="F766" t="s">
        <v>13</v>
      </c>
      <c r="G766" s="6" t="s">
        <v>5032</v>
      </c>
      <c r="H766" s="6" t="s">
        <v>5033</v>
      </c>
      <c r="I766" s="6" t="s">
        <v>5034</v>
      </c>
      <c r="J766" s="6" t="s">
        <v>5035</v>
      </c>
      <c r="K766" t="s">
        <v>61</v>
      </c>
      <c r="L766" t="s">
        <v>913</v>
      </c>
      <c r="M766" t="s">
        <v>1781</v>
      </c>
      <c r="N766" t="s">
        <v>64</v>
      </c>
      <c r="O766">
        <v>1</v>
      </c>
      <c r="Y766">
        <f t="shared" si="22"/>
        <v>0</v>
      </c>
      <c r="Z766" t="str">
        <f t="shared" si="23"/>
        <v>Магазин0</v>
      </c>
      <c r="AA766" s="6" t="str">
        <f>VLOOKUP(Z766,Баллы!A:B,2,0)</f>
        <v>Диспаритет</v>
      </c>
    </row>
    <row r="767">
      <c r="A767" t="s">
        <v>5036</v>
      </c>
      <c r="B767" t="s">
        <v>1334</v>
      </c>
      <c r="C767" s="1">
        <v>45601</v>
      </c>
      <c r="D767" t="s">
        <v>5036</v>
      </c>
      <c r="E767" t="s">
        <v>5037</v>
      </c>
      <c r="F767" t="s">
        <v>13</v>
      </c>
      <c r="G767" s="6" t="s">
        <v>5038</v>
      </c>
      <c r="H767" s="6" t="s">
        <v>5039</v>
      </c>
      <c r="I767" s="6" t="s">
        <v>5040</v>
      </c>
      <c r="J767" s="6" t="s">
        <v>5041</v>
      </c>
      <c r="K767" t="s">
        <v>140</v>
      </c>
      <c r="L767" t="s">
        <v>165</v>
      </c>
      <c r="M767" t="s">
        <v>1340</v>
      </c>
      <c r="N767" t="s">
        <v>64</v>
      </c>
      <c r="O767">
        <v>1</v>
      </c>
      <c r="Y767">
        <f t="shared" ref="Y767:Y830" si="24">SUM(P767:W767)</f>
        <v>0</v>
      </c>
      <c r="Z767" t="str">
        <f t="shared" ref="Z767:Z830" si="25">CONCATENATE(N767,Y767)</f>
        <v>Магазин0</v>
      </c>
      <c r="AA767" s="6" t="str">
        <f>VLOOKUP(Z767,Баллы!A:B,2,0)</f>
        <v>Диспаритет</v>
      </c>
    </row>
    <row r="768">
      <c r="A768" t="s">
        <v>5042</v>
      </c>
      <c r="B768" t="s">
        <v>4500</v>
      </c>
      <c r="C768" s="1">
        <v>45601</v>
      </c>
      <c r="D768" t="s">
        <v>5042</v>
      </c>
      <c r="E768" t="s">
        <v>5043</v>
      </c>
      <c r="F768" t="s">
        <v>13</v>
      </c>
      <c r="G768" s="6" t="s">
        <v>5044</v>
      </c>
      <c r="H768" s="6" t="s">
        <v>5045</v>
      </c>
      <c r="I768" s="6" t="s">
        <v>5046</v>
      </c>
      <c r="J768" s="6" t="s">
        <v>5047</v>
      </c>
      <c r="K768" t="s">
        <v>140</v>
      </c>
      <c r="L768" t="s">
        <v>1011</v>
      </c>
      <c r="M768" t="s">
        <v>4506</v>
      </c>
      <c r="N768" t="s">
        <v>64</v>
      </c>
      <c r="O768">
        <v>1</v>
      </c>
      <c r="Y768">
        <f t="shared" si="24"/>
        <v>0</v>
      </c>
      <c r="Z768" t="str">
        <f t="shared" si="25"/>
        <v>Магазин0</v>
      </c>
      <c r="AA768" s="6" t="str">
        <f>VLOOKUP(Z768,Баллы!A:B,2,0)</f>
        <v>Диспаритет</v>
      </c>
    </row>
    <row r="769">
      <c r="A769" t="s">
        <v>5048</v>
      </c>
      <c r="B769" t="s">
        <v>1622</v>
      </c>
      <c r="C769" s="1">
        <v>45601</v>
      </c>
      <c r="D769" t="s">
        <v>5048</v>
      </c>
      <c r="E769" t="s">
        <v>5049</v>
      </c>
      <c r="F769" t="s">
        <v>13</v>
      </c>
      <c r="G769" s="6" t="s">
        <v>5050</v>
      </c>
      <c r="H769" s="6" t="s">
        <v>5051</v>
      </c>
      <c r="I769" s="6" t="s">
        <v>5052</v>
      </c>
      <c r="J769" s="6" t="s">
        <v>5053</v>
      </c>
      <c r="K769" t="s">
        <v>140</v>
      </c>
      <c r="L769" t="s">
        <v>1628</v>
      </c>
      <c r="M769" t="s">
        <v>1629</v>
      </c>
      <c r="N769" t="s">
        <v>64</v>
      </c>
      <c r="O769">
        <v>1</v>
      </c>
      <c r="Y769">
        <f t="shared" si="24"/>
        <v>0</v>
      </c>
      <c r="Z769" t="str">
        <f t="shared" si="25"/>
        <v>Магазин0</v>
      </c>
      <c r="AA769" s="6" t="str">
        <f>VLOOKUP(Z769,Баллы!A:B,2,0)</f>
        <v>Диспаритет</v>
      </c>
    </row>
    <row r="770">
      <c r="A770" t="s">
        <v>5054</v>
      </c>
      <c r="B770" t="s">
        <v>899</v>
      </c>
      <c r="C770" s="1">
        <v>45601</v>
      </c>
      <c r="D770" t="s">
        <v>5054</v>
      </c>
      <c r="E770" t="s">
        <v>5055</v>
      </c>
      <c r="F770" t="s">
        <v>13</v>
      </c>
      <c r="G770" s="6" t="s">
        <v>5056</v>
      </c>
      <c r="H770" s="6" t="s">
        <v>5057</v>
      </c>
      <c r="I770" s="6" t="s">
        <v>5058</v>
      </c>
      <c r="J770" s="6" t="s">
        <v>5059</v>
      </c>
      <c r="K770" t="s">
        <v>72</v>
      </c>
      <c r="L770" t="s">
        <v>183</v>
      </c>
      <c r="M770" t="s">
        <v>905</v>
      </c>
      <c r="N770" t="s">
        <v>64</v>
      </c>
      <c r="O770">
        <v>1</v>
      </c>
      <c r="Y770">
        <f t="shared" si="24"/>
        <v>0</v>
      </c>
      <c r="Z770" t="str">
        <f t="shared" si="25"/>
        <v>Магазин0</v>
      </c>
      <c r="AA770" s="6" t="str">
        <f>VLOOKUP(Z770,Баллы!A:B,2,0)</f>
        <v>Диспаритет</v>
      </c>
    </row>
    <row r="771">
      <c r="A771" t="s">
        <v>5060</v>
      </c>
      <c r="B771" t="s">
        <v>955</v>
      </c>
      <c r="C771" s="1">
        <v>45601</v>
      </c>
      <c r="D771" t="s">
        <v>5060</v>
      </c>
      <c r="E771" t="s">
        <v>5061</v>
      </c>
      <c r="F771" t="s">
        <v>13</v>
      </c>
      <c r="G771" s="6" t="s">
        <v>5062</v>
      </c>
      <c r="H771" s="6" t="s">
        <v>5063</v>
      </c>
      <c r="I771" s="6" t="s">
        <v>5064</v>
      </c>
      <c r="J771" s="6" t="s">
        <v>5065</v>
      </c>
      <c r="K771" t="s">
        <v>72</v>
      </c>
      <c r="L771" t="s">
        <v>306</v>
      </c>
      <c r="M771" t="s">
        <v>961</v>
      </c>
      <c r="N771" t="s">
        <v>64</v>
      </c>
      <c r="O771">
        <v>1</v>
      </c>
      <c r="Y771">
        <f t="shared" si="24"/>
        <v>0</v>
      </c>
      <c r="Z771" t="str">
        <f t="shared" si="25"/>
        <v>Магазин0</v>
      </c>
      <c r="AA771" s="6" t="str">
        <f>VLOOKUP(Z771,Баллы!A:B,2,0)</f>
        <v>Диспаритет</v>
      </c>
    </row>
    <row r="772">
      <c r="A772" t="s">
        <v>5066</v>
      </c>
      <c r="B772" t="s">
        <v>256</v>
      </c>
      <c r="C772" s="1">
        <v>45601</v>
      </c>
      <c r="D772" t="s">
        <v>5066</v>
      </c>
      <c r="E772" t="s">
        <v>5067</v>
      </c>
      <c r="F772" t="s">
        <v>13</v>
      </c>
      <c r="G772" s="6" t="s">
        <v>5068</v>
      </c>
      <c r="H772" s="6" t="s">
        <v>5069</v>
      </c>
      <c r="I772" s="6" t="s">
        <v>5070</v>
      </c>
      <c r="J772" s="6" t="s">
        <v>5071</v>
      </c>
      <c r="K772" t="s">
        <v>82</v>
      </c>
      <c r="L772" t="s">
        <v>262</v>
      </c>
      <c r="M772" t="s">
        <v>263</v>
      </c>
      <c r="N772" t="s">
        <v>64</v>
      </c>
      <c r="O772">
        <v>1</v>
      </c>
      <c r="Y772">
        <f t="shared" si="24"/>
        <v>0</v>
      </c>
      <c r="Z772" t="str">
        <f t="shared" si="25"/>
        <v>Магазин0</v>
      </c>
      <c r="AA772" s="6" t="str">
        <f>VLOOKUP(Z772,Баллы!A:B,2,0)</f>
        <v>Диспаритет</v>
      </c>
    </row>
    <row r="773">
      <c r="A773" t="s">
        <v>5072</v>
      </c>
      <c r="B773" t="s">
        <v>1460</v>
      </c>
      <c r="C773" s="1">
        <v>45601</v>
      </c>
      <c r="D773" t="s">
        <v>5072</v>
      </c>
      <c r="E773" t="s">
        <v>5073</v>
      </c>
      <c r="F773" t="s">
        <v>13</v>
      </c>
      <c r="G773" s="6" t="s">
        <v>5074</v>
      </c>
      <c r="H773" s="6" t="s">
        <v>5075</v>
      </c>
      <c r="I773" s="6" t="s">
        <v>5076</v>
      </c>
      <c r="J773" s="6" t="s">
        <v>5077</v>
      </c>
      <c r="K773" t="s">
        <v>140</v>
      </c>
      <c r="L773" t="s">
        <v>1011</v>
      </c>
      <c r="M773" t="s">
        <v>1466</v>
      </c>
      <c r="N773" t="s">
        <v>64</v>
      </c>
      <c r="O773">
        <v>1</v>
      </c>
      <c r="Y773">
        <f t="shared" si="24"/>
        <v>0</v>
      </c>
      <c r="Z773" t="str">
        <f t="shared" si="25"/>
        <v>Магазин0</v>
      </c>
      <c r="AA773" s="6" t="str">
        <f>VLOOKUP(Z773,Баллы!A:B,2,0)</f>
        <v>Диспаритет</v>
      </c>
    </row>
    <row r="774">
      <c r="A774" t="s">
        <v>5078</v>
      </c>
      <c r="B774" t="s">
        <v>5079</v>
      </c>
      <c r="C774" s="1">
        <v>45601</v>
      </c>
      <c r="D774" t="s">
        <v>5078</v>
      </c>
      <c r="E774" t="s">
        <v>5080</v>
      </c>
      <c r="F774" t="s">
        <v>127</v>
      </c>
      <c r="G774" s="6" t="s">
        <v>5081</v>
      </c>
      <c r="H774" s="6" t="s">
        <v>5082</v>
      </c>
      <c r="I774" s="6" t="s">
        <v>5083</v>
      </c>
      <c r="J774" s="6" t="s">
        <v>101</v>
      </c>
      <c r="K774" t="s">
        <v>104</v>
      </c>
      <c r="L774" t="s">
        <v>253</v>
      </c>
      <c r="M774" t="s">
        <v>5084</v>
      </c>
      <c r="N774" t="s">
        <v>132</v>
      </c>
      <c r="O774">
        <v>1</v>
      </c>
      <c r="Y774">
        <f t="shared" si="24"/>
        <v>0</v>
      </c>
      <c r="Z774" t="str">
        <f t="shared" si="25"/>
        <v>Секция0</v>
      </c>
      <c r="AA774" s="6" t="str">
        <f>VLOOKUP(Z774,Баллы!A:B,2,0)</f>
        <v>Диспаритет</v>
      </c>
    </row>
    <row r="775">
      <c r="A775" t="s">
        <v>5085</v>
      </c>
      <c r="B775" t="s">
        <v>1342</v>
      </c>
      <c r="C775" s="1">
        <v>45601</v>
      </c>
      <c r="D775" t="s">
        <v>5085</v>
      </c>
      <c r="E775" t="s">
        <v>5086</v>
      </c>
      <c r="F775" t="s">
        <v>99</v>
      </c>
      <c r="G775" s="6" t="s">
        <v>5087</v>
      </c>
      <c r="H775" s="6" t="s">
        <v>101</v>
      </c>
      <c r="I775" s="6" t="s">
        <v>5088</v>
      </c>
      <c r="J775" s="6" t="s">
        <v>5089</v>
      </c>
      <c r="K775" t="s">
        <v>61</v>
      </c>
      <c r="L775" t="s">
        <v>885</v>
      </c>
      <c r="M775" t="s">
        <v>1347</v>
      </c>
      <c r="N775" t="s">
        <v>107</v>
      </c>
      <c r="O775">
        <v>1</v>
      </c>
      <c r="Y775">
        <f t="shared" si="24"/>
        <v>0</v>
      </c>
      <c r="Z775" t="str">
        <f t="shared" si="25"/>
        <v xml:space="preserve">Магазин СО0</v>
      </c>
      <c r="AA775" s="6" t="str">
        <f>VLOOKUP(Z775,Баллы!A:B,2,0)</f>
        <v>Диспаритет</v>
      </c>
    </row>
    <row r="776">
      <c r="A776" t="s">
        <v>5090</v>
      </c>
      <c r="B776" t="s">
        <v>863</v>
      </c>
      <c r="C776" s="1">
        <v>45601</v>
      </c>
      <c r="D776" t="s">
        <v>5090</v>
      </c>
      <c r="E776" t="s">
        <v>4852</v>
      </c>
      <c r="F776" t="s">
        <v>13</v>
      </c>
      <c r="G776" s="6" t="s">
        <v>5091</v>
      </c>
      <c r="H776" s="6" t="s">
        <v>5092</v>
      </c>
      <c r="I776" s="6" t="s">
        <v>5093</v>
      </c>
      <c r="J776" s="6" t="s">
        <v>5094</v>
      </c>
      <c r="K776" t="s">
        <v>72</v>
      </c>
      <c r="L776" t="s">
        <v>183</v>
      </c>
      <c r="M776" t="s">
        <v>869</v>
      </c>
      <c r="N776" t="s">
        <v>64</v>
      </c>
      <c r="O776">
        <v>1</v>
      </c>
      <c r="Y776">
        <f t="shared" si="24"/>
        <v>0</v>
      </c>
      <c r="Z776" t="str">
        <f t="shared" si="25"/>
        <v>Магазин0</v>
      </c>
      <c r="AA776" s="6" t="str">
        <f>VLOOKUP(Z776,Баллы!A:B,2,0)</f>
        <v>Диспаритет</v>
      </c>
    </row>
    <row r="777">
      <c r="A777" t="s">
        <v>5095</v>
      </c>
      <c r="B777" t="s">
        <v>4143</v>
      </c>
      <c r="C777" s="1">
        <v>45601</v>
      </c>
      <c r="D777" t="s">
        <v>5095</v>
      </c>
      <c r="E777" t="s">
        <v>5096</v>
      </c>
      <c r="F777" t="s">
        <v>13</v>
      </c>
      <c r="G777" s="6" t="s">
        <v>5097</v>
      </c>
      <c r="H777" s="6" t="s">
        <v>5098</v>
      </c>
      <c r="I777" s="6" t="s">
        <v>5099</v>
      </c>
      <c r="J777" s="6" t="s">
        <v>5100</v>
      </c>
      <c r="K777" t="s">
        <v>82</v>
      </c>
      <c r="L777" t="s">
        <v>115</v>
      </c>
      <c r="M777" t="s">
        <v>4149</v>
      </c>
      <c r="N777" t="s">
        <v>64</v>
      </c>
      <c r="O777">
        <v>1</v>
      </c>
      <c r="Y777">
        <f t="shared" si="24"/>
        <v>0</v>
      </c>
      <c r="Z777" t="str">
        <f t="shared" si="25"/>
        <v>Магазин0</v>
      </c>
      <c r="AA777" s="6" t="str">
        <f>VLOOKUP(Z777,Баллы!A:B,2,0)</f>
        <v>Диспаритет</v>
      </c>
    </row>
    <row r="778">
      <c r="A778" t="s">
        <v>5101</v>
      </c>
      <c r="B778" t="s">
        <v>2929</v>
      </c>
      <c r="C778" s="1">
        <v>45601</v>
      </c>
      <c r="D778" t="s">
        <v>5101</v>
      </c>
      <c r="E778" t="s">
        <v>3366</v>
      </c>
      <c r="F778" t="s">
        <v>13</v>
      </c>
      <c r="G778" s="6" t="s">
        <v>5102</v>
      </c>
      <c r="H778" s="6" t="s">
        <v>5103</v>
      </c>
      <c r="I778" s="6" t="s">
        <v>5104</v>
      </c>
      <c r="J778" s="6" t="s">
        <v>5105</v>
      </c>
      <c r="K778" t="s">
        <v>61</v>
      </c>
      <c r="L778" t="s">
        <v>885</v>
      </c>
      <c r="M778" t="s">
        <v>2935</v>
      </c>
      <c r="N778" t="s">
        <v>64</v>
      </c>
      <c r="O778">
        <v>1</v>
      </c>
      <c r="Y778">
        <f t="shared" si="24"/>
        <v>0</v>
      </c>
      <c r="Z778" t="str">
        <f t="shared" si="25"/>
        <v>Магазин0</v>
      </c>
      <c r="AA778" s="6" t="str">
        <f>VLOOKUP(Z778,Баллы!A:B,2,0)</f>
        <v>Диспаритет</v>
      </c>
    </row>
    <row r="779">
      <c r="A779" t="s">
        <v>5106</v>
      </c>
      <c r="B779" t="s">
        <v>816</v>
      </c>
      <c r="C779" s="1">
        <v>45601</v>
      </c>
      <c r="D779" t="s">
        <v>5106</v>
      </c>
      <c r="E779" t="s">
        <v>5107</v>
      </c>
      <c r="F779" t="s">
        <v>13</v>
      </c>
      <c r="G779" s="6" t="s">
        <v>5108</v>
      </c>
      <c r="H779" s="6" t="s">
        <v>5109</v>
      </c>
      <c r="I779" s="6" t="s">
        <v>5110</v>
      </c>
      <c r="J779" s="6" t="s">
        <v>5111</v>
      </c>
      <c r="K779" t="s">
        <v>72</v>
      </c>
      <c r="L779" t="s">
        <v>822</v>
      </c>
      <c r="M779" t="s">
        <v>823</v>
      </c>
      <c r="N779" t="s">
        <v>64</v>
      </c>
      <c r="O779">
        <v>1</v>
      </c>
      <c r="Y779">
        <f t="shared" si="24"/>
        <v>0</v>
      </c>
      <c r="Z779" t="str">
        <f t="shared" si="25"/>
        <v>Магазин0</v>
      </c>
      <c r="AA779" s="6" t="str">
        <f>VLOOKUP(Z779,Баллы!A:B,2,0)</f>
        <v>Диспаритет</v>
      </c>
    </row>
    <row r="780">
      <c r="A780" t="s">
        <v>5112</v>
      </c>
      <c r="B780" t="s">
        <v>4401</v>
      </c>
      <c r="C780" s="1">
        <v>45601</v>
      </c>
      <c r="D780" t="s">
        <v>5112</v>
      </c>
      <c r="E780" t="s">
        <v>5113</v>
      </c>
      <c r="F780" t="s">
        <v>88</v>
      </c>
      <c r="G780" s="6" t="s">
        <v>5114</v>
      </c>
      <c r="H780" s="6" t="s">
        <v>5115</v>
      </c>
      <c r="I780" s="6" t="s">
        <v>5116</v>
      </c>
      <c r="J780" s="6" t="s">
        <v>5117</v>
      </c>
      <c r="K780" t="s">
        <v>82</v>
      </c>
      <c r="L780" t="s">
        <v>202</v>
      </c>
      <c r="M780" t="s">
        <v>4407</v>
      </c>
      <c r="N780" t="s">
        <v>95</v>
      </c>
      <c r="O780">
        <v>1</v>
      </c>
      <c r="Y780">
        <f t="shared" si="24"/>
        <v>0</v>
      </c>
      <c r="Z780" t="str">
        <f t="shared" si="25"/>
        <v>Павильон0</v>
      </c>
      <c r="AA780" s="6" t="str">
        <f>VLOOKUP(Z780,Баллы!A:B,2,0)</f>
        <v>Диспаритет</v>
      </c>
    </row>
    <row r="781">
      <c r="A781" t="s">
        <v>5118</v>
      </c>
      <c r="B781" t="s">
        <v>3514</v>
      </c>
      <c r="C781" s="1">
        <v>45601</v>
      </c>
      <c r="D781" t="s">
        <v>5118</v>
      </c>
      <c r="E781" t="s">
        <v>5119</v>
      </c>
      <c r="F781" t="s">
        <v>13</v>
      </c>
      <c r="G781" s="6" t="s">
        <v>5120</v>
      </c>
      <c r="H781" s="6" t="s">
        <v>5121</v>
      </c>
      <c r="I781" s="6" t="s">
        <v>5122</v>
      </c>
      <c r="J781" s="6" t="s">
        <v>5123</v>
      </c>
      <c r="K781" t="s">
        <v>104</v>
      </c>
      <c r="L781" t="s">
        <v>105</v>
      </c>
      <c r="M781" t="s">
        <v>3520</v>
      </c>
      <c r="N781" t="s">
        <v>64</v>
      </c>
      <c r="O781">
        <v>1</v>
      </c>
      <c r="Y781">
        <f t="shared" si="24"/>
        <v>0</v>
      </c>
      <c r="Z781" t="str">
        <f t="shared" si="25"/>
        <v>Магазин0</v>
      </c>
      <c r="AA781" s="6" t="str">
        <f>VLOOKUP(Z781,Баллы!A:B,2,0)</f>
        <v>Диспаритет</v>
      </c>
    </row>
    <row r="782">
      <c r="A782" t="s">
        <v>5124</v>
      </c>
      <c r="B782" t="s">
        <v>1139</v>
      </c>
      <c r="C782" s="1">
        <v>45601</v>
      </c>
      <c r="D782" t="s">
        <v>5124</v>
      </c>
      <c r="E782" t="s">
        <v>5125</v>
      </c>
      <c r="F782" t="s">
        <v>13</v>
      </c>
      <c r="G782" s="6" t="s">
        <v>5126</v>
      </c>
      <c r="H782" s="6" t="s">
        <v>5127</v>
      </c>
      <c r="I782" s="6" t="s">
        <v>5128</v>
      </c>
      <c r="J782" s="6" t="s">
        <v>5129</v>
      </c>
      <c r="K782" t="s">
        <v>61</v>
      </c>
      <c r="L782" t="s">
        <v>62</v>
      </c>
      <c r="M782" t="s">
        <v>1145</v>
      </c>
      <c r="N782" t="s">
        <v>64</v>
      </c>
      <c r="O782">
        <v>1</v>
      </c>
      <c r="Y782">
        <f t="shared" si="24"/>
        <v>0</v>
      </c>
      <c r="Z782" t="str">
        <f t="shared" si="25"/>
        <v>Магазин0</v>
      </c>
      <c r="AA782" s="6" t="str">
        <f>VLOOKUP(Z782,Баллы!A:B,2,0)</f>
        <v>Диспаритет</v>
      </c>
    </row>
    <row r="783">
      <c r="A783" t="s">
        <v>5130</v>
      </c>
      <c r="B783" t="s">
        <v>2719</v>
      </c>
      <c r="C783" s="1">
        <v>45601</v>
      </c>
      <c r="D783" t="s">
        <v>5130</v>
      </c>
      <c r="E783" t="s">
        <v>5131</v>
      </c>
      <c r="F783" t="s">
        <v>13</v>
      </c>
      <c r="G783" s="6" t="s">
        <v>5132</v>
      </c>
      <c r="H783" s="6" t="s">
        <v>5133</v>
      </c>
      <c r="I783" s="6" t="s">
        <v>5134</v>
      </c>
      <c r="J783" s="6" t="s">
        <v>5135</v>
      </c>
      <c r="K783" t="s">
        <v>140</v>
      </c>
      <c r="L783" t="s">
        <v>1011</v>
      </c>
      <c r="M783" t="s">
        <v>2725</v>
      </c>
      <c r="N783" t="s">
        <v>64</v>
      </c>
      <c r="O783">
        <v>1</v>
      </c>
      <c r="Y783">
        <f t="shared" si="24"/>
        <v>0</v>
      </c>
      <c r="Z783" t="str">
        <f t="shared" si="25"/>
        <v>Магазин0</v>
      </c>
      <c r="AA783" s="6" t="str">
        <f>VLOOKUP(Z783,Баллы!A:B,2,0)</f>
        <v>Диспаритет</v>
      </c>
    </row>
    <row r="784">
      <c r="A784" t="s">
        <v>5136</v>
      </c>
      <c r="B784" t="s">
        <v>485</v>
      </c>
      <c r="C784" s="1">
        <v>45601</v>
      </c>
      <c r="D784" t="s">
        <v>5136</v>
      </c>
      <c r="E784" t="s">
        <v>5137</v>
      </c>
      <c r="F784" t="s">
        <v>13</v>
      </c>
      <c r="G784" s="6" t="s">
        <v>5138</v>
      </c>
      <c r="H784" s="6" t="s">
        <v>5139</v>
      </c>
      <c r="I784" s="6" t="s">
        <v>5140</v>
      </c>
      <c r="J784" s="6" t="s">
        <v>5141</v>
      </c>
      <c r="K784" t="s">
        <v>82</v>
      </c>
      <c r="L784" t="s">
        <v>115</v>
      </c>
      <c r="M784" t="s">
        <v>491</v>
      </c>
      <c r="N784" t="s">
        <v>64</v>
      </c>
      <c r="O784">
        <v>1</v>
      </c>
      <c r="Y784">
        <f t="shared" si="24"/>
        <v>0</v>
      </c>
      <c r="Z784" t="str">
        <f t="shared" si="25"/>
        <v>Магазин0</v>
      </c>
      <c r="AA784" s="6" t="str">
        <f>VLOOKUP(Z784,Баллы!A:B,2,0)</f>
        <v>Диспаритет</v>
      </c>
    </row>
    <row r="785">
      <c r="A785" t="s">
        <v>5142</v>
      </c>
      <c r="B785" t="s">
        <v>3383</v>
      </c>
      <c r="C785" s="1">
        <v>45601</v>
      </c>
      <c r="D785" t="s">
        <v>5142</v>
      </c>
      <c r="E785" t="s">
        <v>5143</v>
      </c>
      <c r="F785" t="s">
        <v>13</v>
      </c>
      <c r="G785" s="6" t="s">
        <v>5144</v>
      </c>
      <c r="H785" s="6" t="s">
        <v>5145</v>
      </c>
      <c r="I785" s="6" t="s">
        <v>5146</v>
      </c>
      <c r="J785" s="6" t="s">
        <v>5147</v>
      </c>
      <c r="K785" t="s">
        <v>82</v>
      </c>
      <c r="L785" t="s">
        <v>262</v>
      </c>
      <c r="M785" t="s">
        <v>3389</v>
      </c>
      <c r="N785" t="s">
        <v>64</v>
      </c>
      <c r="O785">
        <v>1</v>
      </c>
      <c r="Y785">
        <f t="shared" si="24"/>
        <v>0</v>
      </c>
      <c r="Z785" t="str">
        <f t="shared" si="25"/>
        <v>Магазин0</v>
      </c>
      <c r="AA785" s="6" t="str">
        <f>VLOOKUP(Z785,Баллы!A:B,2,0)</f>
        <v>Диспаритет</v>
      </c>
    </row>
    <row r="786">
      <c r="A786" t="s">
        <v>5148</v>
      </c>
      <c r="B786" t="s">
        <v>4467</v>
      </c>
      <c r="C786" s="1">
        <v>45601</v>
      </c>
      <c r="D786" t="s">
        <v>5148</v>
      </c>
      <c r="E786" t="s">
        <v>4765</v>
      </c>
      <c r="F786" t="s">
        <v>127</v>
      </c>
      <c r="G786" s="6" t="s">
        <v>5149</v>
      </c>
      <c r="H786" s="6" t="s">
        <v>5150</v>
      </c>
      <c r="I786" s="6" t="s">
        <v>5151</v>
      </c>
      <c r="J786" s="6" t="s">
        <v>101</v>
      </c>
      <c r="K786" t="s">
        <v>61</v>
      </c>
      <c r="L786" t="s">
        <v>913</v>
      </c>
      <c r="M786" t="s">
        <v>4472</v>
      </c>
      <c r="N786" t="s">
        <v>132</v>
      </c>
      <c r="O786">
        <v>1</v>
      </c>
      <c r="Y786">
        <f t="shared" si="24"/>
        <v>0</v>
      </c>
      <c r="Z786" t="str">
        <f t="shared" si="25"/>
        <v>Секция0</v>
      </c>
      <c r="AA786" s="6" t="str">
        <f>VLOOKUP(Z786,Баллы!A:B,2,0)</f>
        <v>Диспаритет</v>
      </c>
    </row>
    <row r="787">
      <c r="A787" t="s">
        <v>5152</v>
      </c>
      <c r="B787" t="s">
        <v>1476</v>
      </c>
      <c r="C787" s="1">
        <v>45601</v>
      </c>
      <c r="D787" t="s">
        <v>5152</v>
      </c>
      <c r="E787" t="s">
        <v>5153</v>
      </c>
      <c r="F787" t="s">
        <v>13</v>
      </c>
      <c r="G787" s="6" t="s">
        <v>5154</v>
      </c>
      <c r="H787" s="6" t="s">
        <v>5155</v>
      </c>
      <c r="I787" s="6" t="s">
        <v>5156</v>
      </c>
      <c r="J787" s="6" t="s">
        <v>5157</v>
      </c>
      <c r="K787" t="s">
        <v>61</v>
      </c>
      <c r="L787" t="s">
        <v>414</v>
      </c>
      <c r="M787" t="s">
        <v>1482</v>
      </c>
      <c r="N787" t="s">
        <v>64</v>
      </c>
      <c r="O787">
        <v>1</v>
      </c>
      <c r="Y787">
        <f t="shared" si="24"/>
        <v>0</v>
      </c>
      <c r="Z787" t="str">
        <f t="shared" si="25"/>
        <v>Магазин0</v>
      </c>
      <c r="AA787" s="6" t="str">
        <f>VLOOKUP(Z787,Баллы!A:B,2,0)</f>
        <v>Диспаритет</v>
      </c>
    </row>
    <row r="788">
      <c r="A788" t="s">
        <v>5158</v>
      </c>
      <c r="B788" t="s">
        <v>645</v>
      </c>
      <c r="C788" s="1">
        <v>45601</v>
      </c>
      <c r="D788" t="s">
        <v>5158</v>
      </c>
      <c r="E788" t="s">
        <v>5159</v>
      </c>
      <c r="F788" t="s">
        <v>88</v>
      </c>
      <c r="G788" s="6" t="s">
        <v>5160</v>
      </c>
      <c r="H788" s="6" t="s">
        <v>5161</v>
      </c>
      <c r="I788" s="6" t="s">
        <v>5162</v>
      </c>
      <c r="J788" s="6" t="s">
        <v>5163</v>
      </c>
      <c r="K788" t="s">
        <v>82</v>
      </c>
      <c r="L788" t="s">
        <v>202</v>
      </c>
      <c r="M788" t="s">
        <v>651</v>
      </c>
      <c r="N788" t="s">
        <v>95</v>
      </c>
      <c r="O788">
        <v>1</v>
      </c>
      <c r="Y788">
        <f t="shared" si="24"/>
        <v>0</v>
      </c>
      <c r="Z788" t="str">
        <f t="shared" si="25"/>
        <v>Павильон0</v>
      </c>
      <c r="AA788" s="6" t="str">
        <f>VLOOKUP(Z788,Баллы!A:B,2,0)</f>
        <v>Диспаритет</v>
      </c>
    </row>
    <row r="789">
      <c r="A789" t="s">
        <v>5164</v>
      </c>
      <c r="B789" t="s">
        <v>417</v>
      </c>
      <c r="C789" s="1">
        <v>45601</v>
      </c>
      <c r="D789" t="s">
        <v>5164</v>
      </c>
      <c r="E789" t="s">
        <v>5165</v>
      </c>
      <c r="F789" t="s">
        <v>13</v>
      </c>
      <c r="G789" s="6" t="s">
        <v>5166</v>
      </c>
      <c r="H789" s="6" t="s">
        <v>5167</v>
      </c>
      <c r="I789" s="6" t="s">
        <v>5168</v>
      </c>
      <c r="J789" s="6" t="s">
        <v>5169</v>
      </c>
      <c r="K789" t="s">
        <v>72</v>
      </c>
      <c r="L789" t="s">
        <v>183</v>
      </c>
      <c r="M789" t="s">
        <v>423</v>
      </c>
      <c r="N789" t="s">
        <v>64</v>
      </c>
      <c r="O789">
        <v>1</v>
      </c>
      <c r="Y789">
        <f t="shared" si="24"/>
        <v>0</v>
      </c>
      <c r="Z789" t="str">
        <f t="shared" si="25"/>
        <v>Магазин0</v>
      </c>
      <c r="AA789" s="6" t="str">
        <f>VLOOKUP(Z789,Баллы!A:B,2,0)</f>
        <v>Диспаритет</v>
      </c>
    </row>
    <row r="790">
      <c r="A790" t="s">
        <v>5170</v>
      </c>
      <c r="B790" t="s">
        <v>1484</v>
      </c>
      <c r="C790" s="1">
        <v>45601</v>
      </c>
      <c r="D790" t="s">
        <v>5170</v>
      </c>
      <c r="E790" t="s">
        <v>5171</v>
      </c>
      <c r="F790" t="s">
        <v>13</v>
      </c>
      <c r="G790" s="6" t="s">
        <v>5172</v>
      </c>
      <c r="H790" s="6" t="s">
        <v>5173</v>
      </c>
      <c r="I790" s="6" t="s">
        <v>5174</v>
      </c>
      <c r="J790" s="6" t="s">
        <v>5175</v>
      </c>
      <c r="K790" t="s">
        <v>82</v>
      </c>
      <c r="L790" t="s">
        <v>115</v>
      </c>
      <c r="M790" t="s">
        <v>1490</v>
      </c>
      <c r="N790" t="s">
        <v>64</v>
      </c>
      <c r="O790">
        <v>1</v>
      </c>
      <c r="Y790">
        <f t="shared" si="24"/>
        <v>0</v>
      </c>
      <c r="Z790" t="str">
        <f t="shared" si="25"/>
        <v>Магазин0</v>
      </c>
      <c r="AA790" s="6" t="str">
        <f>VLOOKUP(Z790,Баллы!A:B,2,0)</f>
        <v>Диспаритет</v>
      </c>
    </row>
    <row r="791">
      <c r="A791" t="s">
        <v>5176</v>
      </c>
      <c r="B791" t="s">
        <v>702</v>
      </c>
      <c r="C791" s="1">
        <v>45601</v>
      </c>
      <c r="D791" t="s">
        <v>5176</v>
      </c>
      <c r="E791" t="s">
        <v>5177</v>
      </c>
      <c r="F791" t="s">
        <v>13</v>
      </c>
      <c r="G791" s="6" t="s">
        <v>5178</v>
      </c>
      <c r="H791" s="6" t="s">
        <v>5179</v>
      </c>
      <c r="I791" s="6" t="s">
        <v>5180</v>
      </c>
      <c r="J791" s="6" t="s">
        <v>5181</v>
      </c>
      <c r="K791" t="s">
        <v>82</v>
      </c>
      <c r="L791" t="s">
        <v>83</v>
      </c>
      <c r="M791" t="s">
        <v>708</v>
      </c>
      <c r="N791" t="s">
        <v>64</v>
      </c>
      <c r="O791">
        <v>1</v>
      </c>
      <c r="Y791">
        <f t="shared" si="24"/>
        <v>0</v>
      </c>
      <c r="Z791" t="str">
        <f t="shared" si="25"/>
        <v>Магазин0</v>
      </c>
      <c r="AA791" s="6" t="str">
        <f>VLOOKUP(Z791,Баллы!A:B,2,0)</f>
        <v>Диспаритет</v>
      </c>
    </row>
    <row r="792">
      <c r="A792" t="s">
        <v>5182</v>
      </c>
      <c r="B792" t="s">
        <v>265</v>
      </c>
      <c r="C792" s="1">
        <v>45601</v>
      </c>
      <c r="D792" t="s">
        <v>5182</v>
      </c>
      <c r="E792" t="s">
        <v>5183</v>
      </c>
      <c r="F792" t="s">
        <v>13</v>
      </c>
      <c r="G792" s="6" t="s">
        <v>5184</v>
      </c>
      <c r="H792" s="6" t="s">
        <v>5185</v>
      </c>
      <c r="I792" s="6" t="s">
        <v>5186</v>
      </c>
      <c r="J792" s="6" t="s">
        <v>5187</v>
      </c>
      <c r="K792" t="s">
        <v>82</v>
      </c>
      <c r="L792" t="s">
        <v>115</v>
      </c>
      <c r="M792" t="s">
        <v>271</v>
      </c>
      <c r="N792" t="s">
        <v>64</v>
      </c>
      <c r="O792">
        <v>1</v>
      </c>
      <c r="Y792">
        <f t="shared" si="24"/>
        <v>0</v>
      </c>
      <c r="Z792" t="str">
        <f t="shared" si="25"/>
        <v>Магазин0</v>
      </c>
      <c r="AA792" s="6" t="str">
        <f>VLOOKUP(Z792,Баллы!A:B,2,0)</f>
        <v>Диспаритет</v>
      </c>
    </row>
    <row r="793">
      <c r="A793" t="s">
        <v>5188</v>
      </c>
      <c r="B793" t="s">
        <v>342</v>
      </c>
      <c r="C793" s="1">
        <v>45601</v>
      </c>
      <c r="D793" t="s">
        <v>5188</v>
      </c>
      <c r="E793" t="s">
        <v>5189</v>
      </c>
      <c r="F793" t="s">
        <v>13</v>
      </c>
      <c r="G793" s="6" t="s">
        <v>5190</v>
      </c>
      <c r="H793" s="6" t="s">
        <v>5191</v>
      </c>
      <c r="I793" s="6" t="s">
        <v>5192</v>
      </c>
      <c r="J793" s="6" t="s">
        <v>5193</v>
      </c>
      <c r="K793" t="s">
        <v>104</v>
      </c>
      <c r="L793" t="s">
        <v>348</v>
      </c>
      <c r="M793" t="s">
        <v>349</v>
      </c>
      <c r="N793" t="s">
        <v>64</v>
      </c>
      <c r="O793">
        <v>1</v>
      </c>
      <c r="Y793">
        <f t="shared" si="24"/>
        <v>0</v>
      </c>
      <c r="Z793" t="str">
        <f t="shared" si="25"/>
        <v>Магазин0</v>
      </c>
      <c r="AA793" s="6" t="str">
        <f>VLOOKUP(Z793,Баллы!A:B,2,0)</f>
        <v>Диспаритет</v>
      </c>
    </row>
    <row r="794">
      <c r="A794" t="s">
        <v>5194</v>
      </c>
      <c r="B794" t="s">
        <v>5195</v>
      </c>
      <c r="C794" s="1">
        <v>45601</v>
      </c>
      <c r="D794" t="s">
        <v>5194</v>
      </c>
      <c r="E794" t="s">
        <v>5196</v>
      </c>
      <c r="F794" t="s">
        <v>13</v>
      </c>
      <c r="G794" s="6" t="s">
        <v>5197</v>
      </c>
      <c r="H794" s="6" t="s">
        <v>5198</v>
      </c>
      <c r="I794" s="6" t="s">
        <v>5199</v>
      </c>
      <c r="J794" s="6" t="s">
        <v>5200</v>
      </c>
      <c r="K794" t="s">
        <v>61</v>
      </c>
      <c r="L794" t="s">
        <v>3420</v>
      </c>
      <c r="M794" t="s">
        <v>5201</v>
      </c>
      <c r="N794" t="s">
        <v>64</v>
      </c>
      <c r="O794">
        <v>1</v>
      </c>
      <c r="Y794">
        <f t="shared" si="24"/>
        <v>0</v>
      </c>
      <c r="Z794" t="str">
        <f t="shared" si="25"/>
        <v>Магазин0</v>
      </c>
      <c r="AA794" s="6" t="str">
        <f>VLOOKUP(Z794,Баллы!A:B,2,0)</f>
        <v>Диспаритет</v>
      </c>
    </row>
    <row r="795">
      <c r="A795" t="s">
        <v>5202</v>
      </c>
      <c r="B795" t="s">
        <v>3651</v>
      </c>
      <c r="C795" s="1">
        <v>45601</v>
      </c>
      <c r="D795" t="s">
        <v>5202</v>
      </c>
      <c r="E795" t="s">
        <v>5203</v>
      </c>
      <c r="F795" t="s">
        <v>13</v>
      </c>
      <c r="G795" s="6" t="s">
        <v>5204</v>
      </c>
      <c r="H795" s="6" t="s">
        <v>5205</v>
      </c>
      <c r="I795" s="6" t="s">
        <v>5206</v>
      </c>
      <c r="J795" s="6" t="s">
        <v>5207</v>
      </c>
      <c r="K795" t="s">
        <v>140</v>
      </c>
      <c r="L795" t="s">
        <v>165</v>
      </c>
      <c r="M795" t="s">
        <v>3657</v>
      </c>
      <c r="N795" t="s">
        <v>64</v>
      </c>
      <c r="O795">
        <v>1</v>
      </c>
      <c r="Y795">
        <f t="shared" si="24"/>
        <v>0</v>
      </c>
      <c r="Z795" t="str">
        <f t="shared" si="25"/>
        <v>Магазин0</v>
      </c>
      <c r="AA795" s="6" t="str">
        <f>VLOOKUP(Z795,Баллы!A:B,2,0)</f>
        <v>Диспаритет</v>
      </c>
    </row>
    <row r="796">
      <c r="A796" t="s">
        <v>5208</v>
      </c>
      <c r="B796" t="s">
        <v>3946</v>
      </c>
      <c r="C796" s="1">
        <v>45601</v>
      </c>
      <c r="D796" t="s">
        <v>5208</v>
      </c>
      <c r="E796" t="s">
        <v>5209</v>
      </c>
      <c r="F796" t="s">
        <v>13</v>
      </c>
      <c r="G796" s="6" t="s">
        <v>5210</v>
      </c>
      <c r="H796" s="6" t="s">
        <v>5211</v>
      </c>
      <c r="I796" s="6" t="s">
        <v>5212</v>
      </c>
      <c r="J796" s="6" t="s">
        <v>5213</v>
      </c>
      <c r="K796" t="s">
        <v>104</v>
      </c>
      <c r="L796" t="s">
        <v>2020</v>
      </c>
      <c r="M796" t="s">
        <v>3952</v>
      </c>
      <c r="N796" t="s">
        <v>64</v>
      </c>
      <c r="O796">
        <v>1</v>
      </c>
      <c r="Y796">
        <f t="shared" si="24"/>
        <v>0</v>
      </c>
      <c r="Z796" t="str">
        <f t="shared" si="25"/>
        <v>Магазин0</v>
      </c>
      <c r="AA796" s="6" t="str">
        <f>VLOOKUP(Z796,Баллы!A:B,2,0)</f>
        <v>Диспаритет</v>
      </c>
    </row>
    <row r="797">
      <c r="A797" t="s">
        <v>5214</v>
      </c>
      <c r="B797" t="s">
        <v>186</v>
      </c>
      <c r="C797" s="1">
        <v>45601</v>
      </c>
      <c r="D797" t="s">
        <v>5214</v>
      </c>
      <c r="E797" t="s">
        <v>5215</v>
      </c>
      <c r="F797" t="s">
        <v>13</v>
      </c>
      <c r="G797" s="6" t="s">
        <v>5216</v>
      </c>
      <c r="H797" s="6" t="s">
        <v>5217</v>
      </c>
      <c r="I797" s="6" t="s">
        <v>5218</v>
      </c>
      <c r="J797" s="6" t="s">
        <v>5219</v>
      </c>
      <c r="K797" t="s">
        <v>192</v>
      </c>
      <c r="L797" t="s">
        <v>193</v>
      </c>
      <c r="M797" t="s">
        <v>194</v>
      </c>
      <c r="N797" t="s">
        <v>64</v>
      </c>
      <c r="O797">
        <v>1</v>
      </c>
      <c r="Y797">
        <f t="shared" si="24"/>
        <v>0</v>
      </c>
      <c r="Z797" t="str">
        <f t="shared" si="25"/>
        <v>Магазин0</v>
      </c>
      <c r="AA797" s="6" t="str">
        <f>VLOOKUP(Z797,Баллы!A:B,2,0)</f>
        <v>Диспаритет</v>
      </c>
    </row>
    <row r="798">
      <c r="A798" t="s">
        <v>5220</v>
      </c>
      <c r="B798" t="s">
        <v>309</v>
      </c>
      <c r="C798" s="1">
        <v>45601</v>
      </c>
      <c r="D798" t="s">
        <v>5220</v>
      </c>
      <c r="E798" t="s">
        <v>5221</v>
      </c>
      <c r="F798" t="s">
        <v>13</v>
      </c>
      <c r="G798" s="6" t="s">
        <v>5222</v>
      </c>
      <c r="H798" s="6" t="s">
        <v>5223</v>
      </c>
      <c r="I798" s="6" t="s">
        <v>5224</v>
      </c>
      <c r="J798" s="6" t="s">
        <v>5225</v>
      </c>
      <c r="K798" t="s">
        <v>82</v>
      </c>
      <c r="L798" t="s">
        <v>236</v>
      </c>
      <c r="M798" t="s">
        <v>315</v>
      </c>
      <c r="N798" t="s">
        <v>64</v>
      </c>
      <c r="O798">
        <v>1</v>
      </c>
      <c r="Y798">
        <f t="shared" si="24"/>
        <v>0</v>
      </c>
      <c r="Z798" t="str">
        <f t="shared" si="25"/>
        <v>Магазин0</v>
      </c>
      <c r="AA798" s="6" t="str">
        <f>VLOOKUP(Z798,Баллы!A:B,2,0)</f>
        <v>Диспаритет</v>
      </c>
    </row>
    <row r="799">
      <c r="A799" t="s">
        <v>5226</v>
      </c>
      <c r="B799" t="s">
        <v>86</v>
      </c>
      <c r="C799" s="1">
        <v>45601</v>
      </c>
      <c r="D799" t="s">
        <v>5226</v>
      </c>
      <c r="E799" t="s">
        <v>5227</v>
      </c>
      <c r="F799" t="s">
        <v>88</v>
      </c>
      <c r="G799" s="6" t="s">
        <v>5228</v>
      </c>
      <c r="H799" s="6" t="s">
        <v>5229</v>
      </c>
      <c r="I799" s="6" t="s">
        <v>5230</v>
      </c>
      <c r="J799" s="6" t="s">
        <v>5231</v>
      </c>
      <c r="K799" t="s">
        <v>61</v>
      </c>
      <c r="L799" t="s">
        <v>93</v>
      </c>
      <c r="M799" t="s">
        <v>94</v>
      </c>
      <c r="N799" t="s">
        <v>95</v>
      </c>
      <c r="O799">
        <v>1</v>
      </c>
      <c r="Y799">
        <f t="shared" si="24"/>
        <v>0</v>
      </c>
      <c r="Z799" t="str">
        <f t="shared" si="25"/>
        <v>Павильон0</v>
      </c>
      <c r="AA799" s="6" t="str">
        <f>VLOOKUP(Z799,Баллы!A:B,2,0)</f>
        <v>Диспаритет</v>
      </c>
    </row>
    <row r="800">
      <c r="A800" t="s">
        <v>5232</v>
      </c>
      <c r="B800" t="s">
        <v>2795</v>
      </c>
      <c r="C800" s="1">
        <v>45601</v>
      </c>
      <c r="D800" t="s">
        <v>5232</v>
      </c>
      <c r="E800" t="s">
        <v>5233</v>
      </c>
      <c r="F800" t="s">
        <v>13</v>
      </c>
      <c r="G800" s="6" t="s">
        <v>5234</v>
      </c>
      <c r="H800" s="6" t="s">
        <v>5235</v>
      </c>
      <c r="I800" s="6" t="s">
        <v>5236</v>
      </c>
      <c r="J800" s="6" t="s">
        <v>5237</v>
      </c>
      <c r="K800" t="s">
        <v>192</v>
      </c>
      <c r="L800" t="s">
        <v>467</v>
      </c>
      <c r="M800" t="s">
        <v>2799</v>
      </c>
      <c r="N800" t="s">
        <v>64</v>
      </c>
      <c r="O800">
        <v>1</v>
      </c>
      <c r="Y800">
        <f t="shared" si="24"/>
        <v>0</v>
      </c>
      <c r="Z800" t="str">
        <f t="shared" si="25"/>
        <v>Магазин0</v>
      </c>
      <c r="AA800" s="6" t="str">
        <f>VLOOKUP(Z800,Баллы!A:B,2,0)</f>
        <v>Диспаритет</v>
      </c>
    </row>
    <row r="801">
      <c r="A801" t="s">
        <v>5238</v>
      </c>
      <c r="B801" t="s">
        <v>247</v>
      </c>
      <c r="C801" s="1">
        <v>45601</v>
      </c>
      <c r="D801" t="s">
        <v>5238</v>
      </c>
      <c r="E801" t="s">
        <v>5239</v>
      </c>
      <c r="F801" t="s">
        <v>13</v>
      </c>
      <c r="G801" s="6" t="s">
        <v>5240</v>
      </c>
      <c r="H801" s="6" t="s">
        <v>5241</v>
      </c>
      <c r="I801" s="6" t="s">
        <v>5242</v>
      </c>
      <c r="J801" s="6" t="s">
        <v>5243</v>
      </c>
      <c r="K801" t="s">
        <v>104</v>
      </c>
      <c r="L801" t="s">
        <v>253</v>
      </c>
      <c r="M801" t="s">
        <v>254</v>
      </c>
      <c r="N801" t="s">
        <v>64</v>
      </c>
      <c r="O801">
        <v>1</v>
      </c>
      <c r="Y801">
        <f t="shared" si="24"/>
        <v>0</v>
      </c>
      <c r="Z801" t="str">
        <f t="shared" si="25"/>
        <v>Магазин0</v>
      </c>
      <c r="AA801" s="6" t="str">
        <f>VLOOKUP(Z801,Баллы!A:B,2,0)</f>
        <v>Диспаритет</v>
      </c>
    </row>
    <row r="802">
      <c r="A802" t="s">
        <v>5244</v>
      </c>
      <c r="B802" t="s">
        <v>2412</v>
      </c>
      <c r="C802" s="1">
        <v>45601</v>
      </c>
      <c r="D802" t="s">
        <v>5244</v>
      </c>
      <c r="E802" t="s">
        <v>5245</v>
      </c>
      <c r="F802" t="s">
        <v>13</v>
      </c>
      <c r="G802" s="6" t="s">
        <v>5246</v>
      </c>
      <c r="H802" s="6" t="s">
        <v>5247</v>
      </c>
      <c r="I802" s="6" t="s">
        <v>5248</v>
      </c>
      <c r="J802" s="6" t="s">
        <v>5249</v>
      </c>
      <c r="K802" t="s">
        <v>104</v>
      </c>
      <c r="L802" t="s">
        <v>691</v>
      </c>
      <c r="M802" t="s">
        <v>2418</v>
      </c>
      <c r="N802" t="s">
        <v>64</v>
      </c>
      <c r="O802">
        <v>1</v>
      </c>
      <c r="Y802">
        <f t="shared" si="24"/>
        <v>0</v>
      </c>
      <c r="Z802" t="str">
        <f t="shared" si="25"/>
        <v>Магазин0</v>
      </c>
      <c r="AA802" s="6" t="str">
        <f>VLOOKUP(Z802,Баллы!A:B,2,0)</f>
        <v>Диспаритет</v>
      </c>
    </row>
    <row r="803">
      <c r="A803" t="s">
        <v>5250</v>
      </c>
      <c r="B803" t="s">
        <v>1498</v>
      </c>
      <c r="C803" s="1">
        <v>45601</v>
      </c>
      <c r="D803" t="s">
        <v>5250</v>
      </c>
      <c r="E803" t="s">
        <v>5251</v>
      </c>
      <c r="F803" t="s">
        <v>127</v>
      </c>
      <c r="G803" s="6" t="s">
        <v>5252</v>
      </c>
      <c r="H803" s="6" t="s">
        <v>5253</v>
      </c>
      <c r="I803" s="6" t="s">
        <v>5254</v>
      </c>
      <c r="J803" s="6" t="s">
        <v>101</v>
      </c>
      <c r="K803" t="s">
        <v>72</v>
      </c>
      <c r="L803" t="s">
        <v>73</v>
      </c>
      <c r="M803" t="s">
        <v>1503</v>
      </c>
      <c r="N803" t="s">
        <v>132</v>
      </c>
      <c r="O803">
        <v>1</v>
      </c>
      <c r="Y803">
        <f t="shared" si="24"/>
        <v>0</v>
      </c>
      <c r="Z803" t="str">
        <f t="shared" si="25"/>
        <v>Секция0</v>
      </c>
      <c r="AA803" s="6" t="str">
        <f>VLOOKUP(Z803,Баллы!A:B,2,0)</f>
        <v>Диспаритет</v>
      </c>
    </row>
    <row r="804">
      <c r="A804" t="s">
        <v>5255</v>
      </c>
      <c r="B804" t="s">
        <v>4770</v>
      </c>
      <c r="C804" s="1">
        <v>45601</v>
      </c>
      <c r="D804" t="s">
        <v>5255</v>
      </c>
      <c r="E804" t="s">
        <v>4771</v>
      </c>
      <c r="F804" t="s">
        <v>127</v>
      </c>
      <c r="G804" s="6" t="s">
        <v>5256</v>
      </c>
      <c r="H804" s="6" t="s">
        <v>5257</v>
      </c>
      <c r="I804" s="6" t="s">
        <v>5258</v>
      </c>
      <c r="J804" s="6" t="s">
        <v>101</v>
      </c>
      <c r="K804" t="s">
        <v>82</v>
      </c>
      <c r="L804" t="s">
        <v>4776</v>
      </c>
      <c r="M804" t="s">
        <v>4777</v>
      </c>
      <c r="N804" t="s">
        <v>132</v>
      </c>
      <c r="O804">
        <v>1</v>
      </c>
      <c r="Y804">
        <f t="shared" si="24"/>
        <v>0</v>
      </c>
      <c r="Z804" t="str">
        <f t="shared" si="25"/>
        <v>Секция0</v>
      </c>
      <c r="AA804" s="6" t="str">
        <f>VLOOKUP(Z804,Баллы!A:B,2,0)</f>
        <v>Диспаритет</v>
      </c>
    </row>
    <row r="805">
      <c r="A805" t="s">
        <v>5259</v>
      </c>
      <c r="B805" t="s">
        <v>273</v>
      </c>
      <c r="C805" s="1">
        <v>45601</v>
      </c>
      <c r="D805" t="s">
        <v>5259</v>
      </c>
      <c r="E805" t="s">
        <v>5260</v>
      </c>
      <c r="F805" t="s">
        <v>336</v>
      </c>
      <c r="G805" s="6" t="s">
        <v>101</v>
      </c>
      <c r="H805" s="6" t="s">
        <v>5261</v>
      </c>
      <c r="I805" s="6" t="s">
        <v>5262</v>
      </c>
      <c r="J805" s="6" t="s">
        <v>101</v>
      </c>
      <c r="K805" t="s">
        <v>61</v>
      </c>
      <c r="L805" t="s">
        <v>279</v>
      </c>
      <c r="M805" t="s">
        <v>280</v>
      </c>
      <c r="N805" t="s">
        <v>340</v>
      </c>
      <c r="O805">
        <v>1</v>
      </c>
      <c r="Y805">
        <f t="shared" si="24"/>
        <v>0</v>
      </c>
      <c r="Z805" t="str">
        <f t="shared" si="25"/>
        <v>Остров0</v>
      </c>
      <c r="AA805" s="6" t="str">
        <f>VLOOKUP(Z805,Баллы!A:B,2,0)</f>
        <v>Диспаритет</v>
      </c>
    </row>
    <row r="806">
      <c r="A806" t="s">
        <v>5263</v>
      </c>
      <c r="B806" t="s">
        <v>2163</v>
      </c>
      <c r="C806" s="1">
        <v>45601</v>
      </c>
      <c r="D806" t="s">
        <v>5263</v>
      </c>
      <c r="E806" t="s">
        <v>5264</v>
      </c>
      <c r="F806" t="s">
        <v>13</v>
      </c>
      <c r="G806" s="6" t="s">
        <v>5265</v>
      </c>
      <c r="H806" s="6" t="s">
        <v>5266</v>
      </c>
      <c r="I806" s="6" t="s">
        <v>5267</v>
      </c>
      <c r="J806" s="6" t="s">
        <v>5268</v>
      </c>
      <c r="K806" t="s">
        <v>72</v>
      </c>
      <c r="L806" t="s">
        <v>1553</v>
      </c>
      <c r="M806" t="s">
        <v>2167</v>
      </c>
      <c r="N806" t="s">
        <v>64</v>
      </c>
      <c r="O806">
        <v>1</v>
      </c>
      <c r="Y806">
        <f t="shared" si="24"/>
        <v>0</v>
      </c>
      <c r="Z806" t="str">
        <f t="shared" si="25"/>
        <v>Магазин0</v>
      </c>
      <c r="AA806" s="6" t="str">
        <f>VLOOKUP(Z806,Баллы!A:B,2,0)</f>
        <v>Диспаритет</v>
      </c>
    </row>
    <row r="807">
      <c r="A807" t="s">
        <v>5269</v>
      </c>
      <c r="B807" t="s">
        <v>144</v>
      </c>
      <c r="C807" s="1">
        <v>45601</v>
      </c>
      <c r="D807" t="s">
        <v>5269</v>
      </c>
      <c r="E807" t="s">
        <v>5270</v>
      </c>
      <c r="F807" t="s">
        <v>127</v>
      </c>
      <c r="G807" s="6" t="s">
        <v>5271</v>
      </c>
      <c r="H807" s="6" t="s">
        <v>5272</v>
      </c>
      <c r="I807" s="6" t="s">
        <v>5273</v>
      </c>
      <c r="J807" s="6" t="s">
        <v>101</v>
      </c>
      <c r="K807" t="s">
        <v>72</v>
      </c>
      <c r="L807" t="s">
        <v>73</v>
      </c>
      <c r="M807" t="s">
        <v>150</v>
      </c>
      <c r="N807" t="s">
        <v>132</v>
      </c>
      <c r="O807">
        <v>1</v>
      </c>
      <c r="Y807">
        <f t="shared" si="24"/>
        <v>0</v>
      </c>
      <c r="Z807" t="str">
        <f t="shared" si="25"/>
        <v>Секция0</v>
      </c>
      <c r="AA807" s="6" t="str">
        <f>VLOOKUP(Z807,Баллы!A:B,2,0)</f>
        <v>Диспаритет</v>
      </c>
    </row>
    <row r="808">
      <c r="A808" t="s">
        <v>5274</v>
      </c>
      <c r="B808" t="s">
        <v>177</v>
      </c>
      <c r="C808" s="1">
        <v>45601</v>
      </c>
      <c r="D808" t="s">
        <v>5274</v>
      </c>
      <c r="E808" t="s">
        <v>5275</v>
      </c>
      <c r="F808" t="s">
        <v>13</v>
      </c>
      <c r="G808" s="6" t="s">
        <v>5276</v>
      </c>
      <c r="H808" s="6" t="s">
        <v>5277</v>
      </c>
      <c r="I808" s="6" t="s">
        <v>5278</v>
      </c>
      <c r="J808" s="6" t="s">
        <v>5279</v>
      </c>
      <c r="K808" t="s">
        <v>72</v>
      </c>
      <c r="L808" t="s">
        <v>183</v>
      </c>
      <c r="M808" t="s">
        <v>184</v>
      </c>
      <c r="N808" t="s">
        <v>64</v>
      </c>
      <c r="O808">
        <v>1</v>
      </c>
      <c r="Y808">
        <f t="shared" si="24"/>
        <v>0</v>
      </c>
      <c r="Z808" t="str">
        <f t="shared" si="25"/>
        <v>Магазин0</v>
      </c>
      <c r="AA808" s="6" t="str">
        <f>VLOOKUP(Z808,Баллы!A:B,2,0)</f>
        <v>Диспаритет</v>
      </c>
    </row>
    <row r="809">
      <c r="A809" t="s">
        <v>5280</v>
      </c>
      <c r="B809" t="s">
        <v>3281</v>
      </c>
      <c r="C809" s="1">
        <v>45601</v>
      </c>
      <c r="D809" t="s">
        <v>5280</v>
      </c>
      <c r="E809" t="s">
        <v>5281</v>
      </c>
      <c r="F809" t="s">
        <v>13</v>
      </c>
      <c r="G809" s="6" t="s">
        <v>5282</v>
      </c>
      <c r="H809" s="6" t="s">
        <v>5283</v>
      </c>
      <c r="I809" s="6" t="s">
        <v>5284</v>
      </c>
      <c r="J809" s="6" t="s">
        <v>5285</v>
      </c>
      <c r="K809" t="s">
        <v>82</v>
      </c>
      <c r="L809" t="s">
        <v>3287</v>
      </c>
      <c r="M809" t="s">
        <v>3288</v>
      </c>
      <c r="N809" t="s">
        <v>64</v>
      </c>
      <c r="O809">
        <v>1</v>
      </c>
      <c r="Y809">
        <f t="shared" si="24"/>
        <v>0</v>
      </c>
      <c r="Z809" t="str">
        <f t="shared" si="25"/>
        <v>Магазин0</v>
      </c>
      <c r="AA809" s="6" t="str">
        <f>VLOOKUP(Z809,Баллы!A:B,2,0)</f>
        <v>Диспаритет</v>
      </c>
    </row>
    <row r="810">
      <c r="A810" t="s">
        <v>5286</v>
      </c>
      <c r="B810" t="s">
        <v>2853</v>
      </c>
      <c r="C810" s="1">
        <v>45601</v>
      </c>
      <c r="D810" t="s">
        <v>5286</v>
      </c>
      <c r="E810" t="s">
        <v>5287</v>
      </c>
      <c r="F810" t="s">
        <v>13</v>
      </c>
      <c r="G810" s="6" t="s">
        <v>5288</v>
      </c>
      <c r="H810" s="6" t="s">
        <v>5289</v>
      </c>
      <c r="I810" s="6" t="s">
        <v>5290</v>
      </c>
      <c r="J810" s="6" t="s">
        <v>5291</v>
      </c>
      <c r="K810" t="s">
        <v>72</v>
      </c>
      <c r="L810" t="s">
        <v>183</v>
      </c>
      <c r="M810" t="s">
        <v>2859</v>
      </c>
      <c r="N810" t="s">
        <v>64</v>
      </c>
      <c r="O810">
        <v>1</v>
      </c>
      <c r="Y810">
        <f t="shared" si="24"/>
        <v>0</v>
      </c>
      <c r="Z810" t="str">
        <f t="shared" si="25"/>
        <v>Магазин0</v>
      </c>
      <c r="AA810" s="6" t="str">
        <f>VLOOKUP(Z810,Баллы!A:B,2,0)</f>
        <v>Диспаритет</v>
      </c>
    </row>
    <row r="811">
      <c r="A811" t="s">
        <v>5292</v>
      </c>
      <c r="B811" t="s">
        <v>325</v>
      </c>
      <c r="C811" s="1">
        <v>45601</v>
      </c>
      <c r="D811" t="s">
        <v>5292</v>
      </c>
      <c r="E811" t="s">
        <v>5293</v>
      </c>
      <c r="F811" t="s">
        <v>13</v>
      </c>
      <c r="G811" s="6" t="s">
        <v>5294</v>
      </c>
      <c r="H811" s="6" t="s">
        <v>5295</v>
      </c>
      <c r="I811" s="6" t="s">
        <v>5296</v>
      </c>
      <c r="J811" s="6" t="s">
        <v>5297</v>
      </c>
      <c r="K811" t="s">
        <v>140</v>
      </c>
      <c r="L811" t="s">
        <v>331</v>
      </c>
      <c r="M811" t="s">
        <v>332</v>
      </c>
      <c r="N811" t="s">
        <v>64</v>
      </c>
      <c r="O811">
        <v>1</v>
      </c>
      <c r="Y811">
        <f t="shared" si="24"/>
        <v>0</v>
      </c>
      <c r="Z811" t="str">
        <f t="shared" si="25"/>
        <v>Магазин0</v>
      </c>
      <c r="AA811" s="6" t="str">
        <f>VLOOKUP(Z811,Баллы!A:B,2,0)</f>
        <v>Диспаритет</v>
      </c>
    </row>
    <row r="812">
      <c r="A812" t="s">
        <v>5298</v>
      </c>
      <c r="B812" t="s">
        <v>4746</v>
      </c>
      <c r="C812" s="1">
        <v>45601</v>
      </c>
      <c r="D812" t="s">
        <v>5298</v>
      </c>
      <c r="E812" t="s">
        <v>5299</v>
      </c>
      <c r="F812" t="s">
        <v>13</v>
      </c>
      <c r="G812" s="6" t="s">
        <v>5300</v>
      </c>
      <c r="H812" s="6" t="s">
        <v>5301</v>
      </c>
      <c r="I812" s="6" t="s">
        <v>5302</v>
      </c>
      <c r="J812" s="6" t="s">
        <v>5303</v>
      </c>
      <c r="K812" t="s">
        <v>140</v>
      </c>
      <c r="L812" t="s">
        <v>659</v>
      </c>
      <c r="M812" t="s">
        <v>4752</v>
      </c>
      <c r="N812" t="s">
        <v>64</v>
      </c>
      <c r="O812">
        <v>1</v>
      </c>
      <c r="Y812">
        <f t="shared" si="24"/>
        <v>0</v>
      </c>
      <c r="Z812" t="str">
        <f t="shared" si="25"/>
        <v>Магазин0</v>
      </c>
      <c r="AA812" s="6" t="str">
        <f>VLOOKUP(Z812,Баллы!A:B,2,0)</f>
        <v>Диспаритет</v>
      </c>
    </row>
    <row r="813">
      <c r="A813" t="s">
        <v>5304</v>
      </c>
      <c r="B813" t="s">
        <v>3785</v>
      </c>
      <c r="C813" s="1">
        <v>45601</v>
      </c>
      <c r="D813" t="s">
        <v>5304</v>
      </c>
      <c r="E813" t="s">
        <v>5305</v>
      </c>
      <c r="F813" t="s">
        <v>13</v>
      </c>
      <c r="G813" s="6" t="s">
        <v>5306</v>
      </c>
      <c r="H813" s="6" t="s">
        <v>5307</v>
      </c>
      <c r="I813" s="6" t="s">
        <v>5308</v>
      </c>
      <c r="J813" s="6" t="s">
        <v>5309</v>
      </c>
      <c r="K813" t="s">
        <v>72</v>
      </c>
      <c r="L813" t="s">
        <v>288</v>
      </c>
      <c r="M813" t="s">
        <v>3791</v>
      </c>
      <c r="N813" t="s">
        <v>64</v>
      </c>
      <c r="O813">
        <v>1</v>
      </c>
      <c r="Y813">
        <f t="shared" si="24"/>
        <v>0</v>
      </c>
      <c r="Z813" t="str">
        <f t="shared" si="25"/>
        <v>Магазин0</v>
      </c>
      <c r="AA813" s="6" t="str">
        <f>VLOOKUP(Z813,Баллы!A:B,2,0)</f>
        <v>Диспаритет</v>
      </c>
    </row>
    <row r="814">
      <c r="A814" t="s">
        <v>5310</v>
      </c>
      <c r="B814" t="s">
        <v>2399</v>
      </c>
      <c r="C814" s="1">
        <v>45601</v>
      </c>
      <c r="D814" t="s">
        <v>5310</v>
      </c>
      <c r="E814" t="s">
        <v>5311</v>
      </c>
      <c r="F814" t="s">
        <v>88</v>
      </c>
      <c r="G814" s="6" t="s">
        <v>5312</v>
      </c>
      <c r="H814" s="6" t="s">
        <v>5313</v>
      </c>
      <c r="I814" s="6" t="s">
        <v>5314</v>
      </c>
      <c r="J814" s="6" t="s">
        <v>5315</v>
      </c>
      <c r="K814" t="s">
        <v>104</v>
      </c>
      <c r="L814" t="s">
        <v>253</v>
      </c>
      <c r="M814" t="s">
        <v>2405</v>
      </c>
      <c r="N814" t="s">
        <v>95</v>
      </c>
      <c r="O814">
        <v>1</v>
      </c>
      <c r="Y814">
        <f t="shared" si="24"/>
        <v>0</v>
      </c>
      <c r="Z814" t="str">
        <f t="shared" si="25"/>
        <v>Павильон0</v>
      </c>
      <c r="AA814" s="6" t="str">
        <f>VLOOKUP(Z814,Баллы!A:B,2,0)</f>
        <v>Диспаритет</v>
      </c>
    </row>
    <row r="815">
      <c r="A815" t="s">
        <v>5316</v>
      </c>
      <c r="B815" t="s">
        <v>794</v>
      </c>
      <c r="C815" s="1">
        <v>45601</v>
      </c>
      <c r="D815" t="s">
        <v>5316</v>
      </c>
      <c r="E815" t="s">
        <v>5317</v>
      </c>
      <c r="F815" t="s">
        <v>13</v>
      </c>
      <c r="G815" s="6" t="s">
        <v>5318</v>
      </c>
      <c r="H815" s="6" t="s">
        <v>5319</v>
      </c>
      <c r="I815" s="6" t="s">
        <v>5320</v>
      </c>
      <c r="J815" s="6" t="s">
        <v>5321</v>
      </c>
      <c r="K815" t="s">
        <v>61</v>
      </c>
      <c r="L815" t="s">
        <v>682</v>
      </c>
      <c r="M815" t="s">
        <v>800</v>
      </c>
      <c r="N815" t="s">
        <v>64</v>
      </c>
      <c r="O815">
        <v>1</v>
      </c>
      <c r="Y815">
        <f t="shared" si="24"/>
        <v>0</v>
      </c>
      <c r="Z815" t="str">
        <f t="shared" si="25"/>
        <v>Магазин0</v>
      </c>
      <c r="AA815" s="6" t="str">
        <f>VLOOKUP(Z815,Баллы!A:B,2,0)</f>
        <v>Диспаритет</v>
      </c>
    </row>
    <row r="816">
      <c r="A816" t="s">
        <v>5322</v>
      </c>
      <c r="B816" t="s">
        <v>1723</v>
      </c>
      <c r="C816" s="1">
        <v>45601</v>
      </c>
      <c r="D816" t="s">
        <v>5322</v>
      </c>
      <c r="E816" t="s">
        <v>5323</v>
      </c>
      <c r="F816" t="s">
        <v>13</v>
      </c>
      <c r="G816" s="6" t="s">
        <v>5324</v>
      </c>
      <c r="H816" s="6" t="s">
        <v>5325</v>
      </c>
      <c r="I816" s="6" t="s">
        <v>5326</v>
      </c>
      <c r="J816" s="6" t="s">
        <v>5327</v>
      </c>
      <c r="K816" t="s">
        <v>192</v>
      </c>
      <c r="L816" t="s">
        <v>1729</v>
      </c>
      <c r="M816" t="s">
        <v>1730</v>
      </c>
      <c r="N816" t="s">
        <v>64</v>
      </c>
      <c r="O816">
        <v>1</v>
      </c>
      <c r="Y816">
        <f t="shared" si="24"/>
        <v>0</v>
      </c>
      <c r="Z816" t="str">
        <f t="shared" si="25"/>
        <v>Магазин0</v>
      </c>
      <c r="AA816" s="6" t="str">
        <f>VLOOKUP(Z816,Баллы!A:B,2,0)</f>
        <v>Диспаритет</v>
      </c>
    </row>
    <row r="817">
      <c r="A817" t="s">
        <v>5328</v>
      </c>
      <c r="B817" t="s">
        <v>196</v>
      </c>
      <c r="C817" s="1">
        <v>45601</v>
      </c>
      <c r="D817" t="s">
        <v>5328</v>
      </c>
      <c r="E817" t="s">
        <v>5329</v>
      </c>
      <c r="F817" t="s">
        <v>13</v>
      </c>
      <c r="G817" s="6" t="s">
        <v>5330</v>
      </c>
      <c r="H817" s="6" t="s">
        <v>5331</v>
      </c>
      <c r="I817" s="6" t="s">
        <v>5332</v>
      </c>
      <c r="J817" s="6" t="s">
        <v>5333</v>
      </c>
      <c r="K817" t="s">
        <v>82</v>
      </c>
      <c r="L817" t="s">
        <v>202</v>
      </c>
      <c r="M817" t="s">
        <v>203</v>
      </c>
      <c r="N817" t="s">
        <v>64</v>
      </c>
      <c r="O817">
        <v>1</v>
      </c>
      <c r="Y817">
        <f t="shared" si="24"/>
        <v>0</v>
      </c>
      <c r="Z817" t="str">
        <f t="shared" si="25"/>
        <v>Магазин0</v>
      </c>
      <c r="AA817" s="6" t="str">
        <f>VLOOKUP(Z817,Баллы!A:B,2,0)</f>
        <v>Диспаритет</v>
      </c>
    </row>
    <row r="818">
      <c r="A818" t="s">
        <v>5334</v>
      </c>
      <c r="B818" t="s">
        <v>1147</v>
      </c>
      <c r="C818" s="1">
        <v>45601</v>
      </c>
      <c r="D818" t="s">
        <v>5334</v>
      </c>
      <c r="E818" t="s">
        <v>5335</v>
      </c>
      <c r="F818" t="s">
        <v>88</v>
      </c>
      <c r="G818" s="6" t="s">
        <v>5336</v>
      </c>
      <c r="H818" s="6" t="s">
        <v>5337</v>
      </c>
      <c r="I818" s="6" t="s">
        <v>5338</v>
      </c>
      <c r="J818" s="6" t="s">
        <v>5339</v>
      </c>
      <c r="K818" t="s">
        <v>61</v>
      </c>
      <c r="L818" t="s">
        <v>1028</v>
      </c>
      <c r="M818" t="s">
        <v>1153</v>
      </c>
      <c r="N818" t="s">
        <v>95</v>
      </c>
      <c r="O818">
        <v>1</v>
      </c>
      <c r="Y818">
        <f t="shared" si="24"/>
        <v>0</v>
      </c>
      <c r="Z818" t="str">
        <f t="shared" si="25"/>
        <v>Павильон0</v>
      </c>
      <c r="AA818" s="6" t="str">
        <f>VLOOKUP(Z818,Баллы!A:B,2,0)</f>
        <v>Диспаритет</v>
      </c>
    </row>
    <row r="819">
      <c r="A819" t="s">
        <v>5340</v>
      </c>
      <c r="B819" t="s">
        <v>3318</v>
      </c>
      <c r="C819" s="1">
        <v>45601</v>
      </c>
      <c r="D819" t="s">
        <v>5340</v>
      </c>
      <c r="E819" t="s">
        <v>5341</v>
      </c>
      <c r="F819" t="s">
        <v>13</v>
      </c>
      <c r="G819" s="6" t="s">
        <v>5342</v>
      </c>
      <c r="H819" s="6" t="s">
        <v>5343</v>
      </c>
      <c r="I819" s="6" t="s">
        <v>5344</v>
      </c>
      <c r="J819" s="6" t="s">
        <v>5345</v>
      </c>
      <c r="K819" t="s">
        <v>192</v>
      </c>
      <c r="L819" t="s">
        <v>467</v>
      </c>
      <c r="M819" t="s">
        <v>3324</v>
      </c>
      <c r="N819" t="s">
        <v>64</v>
      </c>
      <c r="O819">
        <v>1</v>
      </c>
      <c r="Y819">
        <f t="shared" si="24"/>
        <v>0</v>
      </c>
      <c r="Z819" t="str">
        <f t="shared" si="25"/>
        <v>Магазин0</v>
      </c>
      <c r="AA819" s="6" t="str">
        <f>VLOOKUP(Z819,Баллы!A:B,2,0)</f>
        <v>Диспаритет</v>
      </c>
    </row>
    <row r="820">
      <c r="A820" t="s">
        <v>5346</v>
      </c>
      <c r="B820" t="s">
        <v>5347</v>
      </c>
      <c r="C820" s="1">
        <v>45601</v>
      </c>
      <c r="D820" t="s">
        <v>5346</v>
      </c>
      <c r="E820" t="s">
        <v>5348</v>
      </c>
      <c r="F820" t="s">
        <v>13</v>
      </c>
      <c r="G820" s="6" t="s">
        <v>5349</v>
      </c>
      <c r="H820" s="6" t="s">
        <v>5350</v>
      </c>
      <c r="I820" s="6" t="s">
        <v>5351</v>
      </c>
      <c r="J820" s="6" t="s">
        <v>5352</v>
      </c>
      <c r="K820" t="s">
        <v>104</v>
      </c>
      <c r="L820" t="s">
        <v>348</v>
      </c>
      <c r="M820" t="s">
        <v>5353</v>
      </c>
      <c r="N820" t="s">
        <v>64</v>
      </c>
      <c r="O820">
        <v>1</v>
      </c>
      <c r="Y820">
        <f t="shared" si="24"/>
        <v>0</v>
      </c>
      <c r="Z820" t="str">
        <f t="shared" si="25"/>
        <v>Магазин0</v>
      </c>
      <c r="AA820" s="6" t="str">
        <f>VLOOKUP(Z820,Баллы!A:B,2,0)</f>
        <v>Диспаритет</v>
      </c>
    </row>
    <row r="821">
      <c r="A821" t="s">
        <v>5354</v>
      </c>
      <c r="B821" t="s">
        <v>531</v>
      </c>
      <c r="C821" s="1">
        <v>45601</v>
      </c>
      <c r="D821" t="s">
        <v>5354</v>
      </c>
      <c r="E821" t="s">
        <v>5355</v>
      </c>
      <c r="F821" t="s">
        <v>88</v>
      </c>
      <c r="G821" s="6" t="s">
        <v>5356</v>
      </c>
      <c r="H821" s="6" t="s">
        <v>5357</v>
      </c>
      <c r="I821" s="6" t="s">
        <v>5358</v>
      </c>
      <c r="J821" s="6" t="s">
        <v>5359</v>
      </c>
      <c r="K821" t="s">
        <v>192</v>
      </c>
      <c r="L821" t="s">
        <v>536</v>
      </c>
      <c r="M821" t="s">
        <v>537</v>
      </c>
      <c r="N821" t="s">
        <v>95</v>
      </c>
      <c r="O821">
        <v>1</v>
      </c>
      <c r="Y821">
        <f t="shared" si="24"/>
        <v>0</v>
      </c>
      <c r="Z821" t="str">
        <f t="shared" si="25"/>
        <v>Павильон0</v>
      </c>
      <c r="AA821" s="6" t="str">
        <f>VLOOKUP(Z821,Баллы!A:B,2,0)</f>
        <v>Диспаритет</v>
      </c>
    </row>
    <row r="822">
      <c r="A822" t="s">
        <v>5360</v>
      </c>
      <c r="B822" t="s">
        <v>1789</v>
      </c>
      <c r="C822" s="1">
        <v>45601</v>
      </c>
      <c r="D822" t="s">
        <v>5360</v>
      </c>
      <c r="E822" t="s">
        <v>5361</v>
      </c>
      <c r="F822" t="s">
        <v>13</v>
      </c>
      <c r="G822" s="6" t="s">
        <v>5362</v>
      </c>
      <c r="H822" s="6" t="s">
        <v>5363</v>
      </c>
      <c r="I822" s="6" t="s">
        <v>5364</v>
      </c>
      <c r="J822" s="6" t="s">
        <v>5365</v>
      </c>
      <c r="K822" t="s">
        <v>61</v>
      </c>
      <c r="L822" t="s">
        <v>174</v>
      </c>
      <c r="M822" t="s">
        <v>1795</v>
      </c>
      <c r="N822" t="s">
        <v>64</v>
      </c>
      <c r="O822">
        <v>1</v>
      </c>
      <c r="Y822">
        <f t="shared" si="24"/>
        <v>0</v>
      </c>
      <c r="Z822" t="str">
        <f t="shared" si="25"/>
        <v>Магазин0</v>
      </c>
      <c r="AA822" s="6" t="str">
        <f>VLOOKUP(Z822,Баллы!A:B,2,0)</f>
        <v>Диспаритет</v>
      </c>
    </row>
    <row r="823">
      <c r="A823" t="s">
        <v>5366</v>
      </c>
      <c r="B823" t="s">
        <v>1219</v>
      </c>
      <c r="C823" s="1">
        <v>45601</v>
      </c>
      <c r="D823" t="s">
        <v>5366</v>
      </c>
      <c r="E823" t="s">
        <v>5367</v>
      </c>
      <c r="F823" t="s">
        <v>13</v>
      </c>
      <c r="G823" s="6" t="s">
        <v>5368</v>
      </c>
      <c r="H823" s="6" t="s">
        <v>5369</v>
      </c>
      <c r="I823" s="6" t="s">
        <v>5370</v>
      </c>
      <c r="J823" s="6" t="s">
        <v>5371</v>
      </c>
      <c r="K823" t="s">
        <v>72</v>
      </c>
      <c r="L823" t="s">
        <v>1225</v>
      </c>
      <c r="M823" t="s">
        <v>1226</v>
      </c>
      <c r="N823" t="s">
        <v>64</v>
      </c>
      <c r="O823">
        <v>1</v>
      </c>
      <c r="Y823">
        <f t="shared" si="24"/>
        <v>0</v>
      </c>
      <c r="Z823" t="str">
        <f t="shared" si="25"/>
        <v>Магазин0</v>
      </c>
      <c r="AA823" s="6" t="str">
        <f>VLOOKUP(Z823,Баллы!A:B,2,0)</f>
        <v>Диспаритет</v>
      </c>
    </row>
    <row r="824">
      <c r="A824" t="s">
        <v>5372</v>
      </c>
      <c r="B824" t="s">
        <v>2461</v>
      </c>
      <c r="C824" s="1">
        <v>45601</v>
      </c>
      <c r="D824" t="s">
        <v>5372</v>
      </c>
      <c r="E824" t="s">
        <v>5373</v>
      </c>
      <c r="F824" t="s">
        <v>13</v>
      </c>
      <c r="G824" s="6" t="s">
        <v>5374</v>
      </c>
      <c r="H824" s="6" t="s">
        <v>5375</v>
      </c>
      <c r="I824" s="6" t="s">
        <v>5376</v>
      </c>
      <c r="J824" s="6" t="s">
        <v>5377</v>
      </c>
      <c r="K824" t="s">
        <v>82</v>
      </c>
      <c r="L824" t="s">
        <v>115</v>
      </c>
      <c r="M824" t="s">
        <v>2467</v>
      </c>
      <c r="N824" t="s">
        <v>64</v>
      </c>
      <c r="O824">
        <v>1</v>
      </c>
      <c r="Y824">
        <f t="shared" si="24"/>
        <v>0</v>
      </c>
      <c r="Z824" t="str">
        <f t="shared" si="25"/>
        <v>Магазин0</v>
      </c>
      <c r="AA824" s="6" t="str">
        <f>VLOOKUP(Z824,Баллы!A:B,2,0)</f>
        <v>Диспаритет</v>
      </c>
    </row>
    <row r="825">
      <c r="A825" t="s">
        <v>5378</v>
      </c>
      <c r="B825" t="s">
        <v>2199</v>
      </c>
      <c r="C825" s="1">
        <v>45601</v>
      </c>
      <c r="D825" t="s">
        <v>5378</v>
      </c>
      <c r="E825" t="s">
        <v>5379</v>
      </c>
      <c r="F825" t="s">
        <v>13</v>
      </c>
      <c r="G825" s="6" t="s">
        <v>5380</v>
      </c>
      <c r="H825" s="6" t="s">
        <v>5381</v>
      </c>
      <c r="I825" s="6" t="s">
        <v>5382</v>
      </c>
      <c r="J825" s="6" t="s">
        <v>5383</v>
      </c>
      <c r="K825" t="s">
        <v>82</v>
      </c>
      <c r="L825" t="s">
        <v>115</v>
      </c>
      <c r="M825" t="s">
        <v>2205</v>
      </c>
      <c r="N825" t="s">
        <v>64</v>
      </c>
      <c r="O825">
        <v>1</v>
      </c>
      <c r="Y825">
        <f t="shared" si="24"/>
        <v>0</v>
      </c>
      <c r="Z825" t="str">
        <f t="shared" si="25"/>
        <v>Магазин0</v>
      </c>
      <c r="AA825" s="6" t="str">
        <f>VLOOKUP(Z825,Баллы!A:B,2,0)</f>
        <v>Диспаритет</v>
      </c>
    </row>
    <row r="826">
      <c r="A826" t="s">
        <v>5384</v>
      </c>
      <c r="B826" t="s">
        <v>1600</v>
      </c>
      <c r="C826" s="1">
        <v>45601</v>
      </c>
      <c r="D826" t="s">
        <v>5384</v>
      </c>
      <c r="E826" t="s">
        <v>5385</v>
      </c>
      <c r="F826" t="s">
        <v>1602</v>
      </c>
      <c r="G826" s="6" t="s">
        <v>5386</v>
      </c>
      <c r="H826" s="6" t="s">
        <v>5387</v>
      </c>
      <c r="I826" s="6" t="s">
        <v>5388</v>
      </c>
      <c r="J826" s="6" t="s">
        <v>5389</v>
      </c>
      <c r="K826" t="s">
        <v>140</v>
      </c>
      <c r="L826" t="s">
        <v>853</v>
      </c>
      <c r="M826" t="s">
        <v>1607</v>
      </c>
      <c r="N826" t="s">
        <v>1608</v>
      </c>
      <c r="O826">
        <v>1</v>
      </c>
      <c r="Y826">
        <f t="shared" si="24"/>
        <v>0</v>
      </c>
      <c r="Z826" t="str">
        <f t="shared" si="25"/>
        <v xml:space="preserve">Салон связи0</v>
      </c>
      <c r="AA826" s="6" t="str">
        <f>VLOOKUP(Z826,Баллы!A:B,2,0)</f>
        <v>Диспаритет</v>
      </c>
    </row>
    <row r="827">
      <c r="A827" t="s">
        <v>5390</v>
      </c>
      <c r="B827" t="s">
        <v>4551</v>
      </c>
      <c r="C827" s="1">
        <v>45601</v>
      </c>
      <c r="D827" t="s">
        <v>5390</v>
      </c>
      <c r="E827" t="s">
        <v>5391</v>
      </c>
      <c r="F827" t="s">
        <v>223</v>
      </c>
      <c r="G827" s="6" t="s">
        <v>5392</v>
      </c>
      <c r="H827" s="6" t="s">
        <v>101</v>
      </c>
      <c r="I827" s="6" t="s">
        <v>5393</v>
      </c>
      <c r="J827" s="6" t="s">
        <v>101</v>
      </c>
      <c r="K827" t="s">
        <v>104</v>
      </c>
      <c r="L827" t="s">
        <v>396</v>
      </c>
      <c r="M827" t="s">
        <v>4555</v>
      </c>
      <c r="N827" t="s">
        <v>228</v>
      </c>
      <c r="O827">
        <v>1</v>
      </c>
      <c r="Y827">
        <f t="shared" si="24"/>
        <v>0</v>
      </c>
      <c r="Z827" t="str">
        <f t="shared" si="25"/>
        <v>Киоск0</v>
      </c>
      <c r="AA827" s="6" t="str">
        <f>VLOOKUP(Z827,Баллы!A:B,2,0)</f>
        <v>Диспаритет</v>
      </c>
    </row>
    <row r="828">
      <c r="A828" t="s">
        <v>5394</v>
      </c>
      <c r="B828" t="s">
        <v>3846</v>
      </c>
      <c r="C828" s="1">
        <v>45601</v>
      </c>
      <c r="D828" t="s">
        <v>5394</v>
      </c>
      <c r="E828" t="s">
        <v>5395</v>
      </c>
      <c r="F828" t="s">
        <v>13</v>
      </c>
      <c r="G828" s="6" t="s">
        <v>5396</v>
      </c>
      <c r="H828" s="6" t="s">
        <v>5397</v>
      </c>
      <c r="I828" s="6" t="s">
        <v>5398</v>
      </c>
      <c r="J828" s="6" t="s">
        <v>5399</v>
      </c>
      <c r="K828" t="s">
        <v>72</v>
      </c>
      <c r="L828" t="s">
        <v>822</v>
      </c>
      <c r="M828" t="s">
        <v>3851</v>
      </c>
      <c r="N828" t="s">
        <v>64</v>
      </c>
      <c r="O828">
        <v>1</v>
      </c>
      <c r="Y828">
        <f t="shared" si="24"/>
        <v>0</v>
      </c>
      <c r="Z828" t="str">
        <f t="shared" si="25"/>
        <v>Магазин0</v>
      </c>
      <c r="AA828" s="6" t="str">
        <f>VLOOKUP(Z828,Баллы!A:B,2,0)</f>
        <v>Диспаритет</v>
      </c>
    </row>
    <row r="829">
      <c r="A829" t="s">
        <v>5400</v>
      </c>
      <c r="B829" t="s">
        <v>3108</v>
      </c>
      <c r="C829" s="1">
        <v>45601</v>
      </c>
      <c r="D829" t="s">
        <v>5400</v>
      </c>
      <c r="E829" t="s">
        <v>5401</v>
      </c>
      <c r="F829" t="s">
        <v>13</v>
      </c>
      <c r="G829" s="6" t="s">
        <v>5402</v>
      </c>
      <c r="H829" s="6" t="s">
        <v>5403</v>
      </c>
      <c r="I829" s="6" t="s">
        <v>5404</v>
      </c>
      <c r="J829" s="6" t="s">
        <v>5405</v>
      </c>
      <c r="K829" t="s">
        <v>82</v>
      </c>
      <c r="L829" t="s">
        <v>83</v>
      </c>
      <c r="M829" t="s">
        <v>3114</v>
      </c>
      <c r="N829" t="s">
        <v>64</v>
      </c>
      <c r="O829">
        <v>1</v>
      </c>
      <c r="Y829">
        <f t="shared" si="24"/>
        <v>0</v>
      </c>
      <c r="Z829" t="str">
        <f t="shared" si="25"/>
        <v>Магазин0</v>
      </c>
      <c r="AA829" s="6" t="str">
        <f>VLOOKUP(Z829,Баллы!A:B,2,0)</f>
        <v>Диспаритет</v>
      </c>
    </row>
    <row r="830">
      <c r="A830" t="s">
        <v>5406</v>
      </c>
      <c r="B830" t="s">
        <v>1283</v>
      </c>
      <c r="C830" s="1">
        <v>45601</v>
      </c>
      <c r="D830" t="s">
        <v>5406</v>
      </c>
      <c r="E830" t="s">
        <v>5407</v>
      </c>
      <c r="F830" t="s">
        <v>13</v>
      </c>
      <c r="G830" s="6" t="s">
        <v>5408</v>
      </c>
      <c r="H830" s="6" t="s">
        <v>5409</v>
      </c>
      <c r="I830" s="6" t="s">
        <v>5410</v>
      </c>
      <c r="J830" s="6" t="s">
        <v>5411</v>
      </c>
      <c r="K830" t="s">
        <v>72</v>
      </c>
      <c r="L830" t="s">
        <v>822</v>
      </c>
      <c r="M830" t="s">
        <v>1289</v>
      </c>
      <c r="N830" t="s">
        <v>64</v>
      </c>
      <c r="O830">
        <v>1</v>
      </c>
      <c r="Y830">
        <f t="shared" si="24"/>
        <v>0</v>
      </c>
      <c r="Z830" t="str">
        <f t="shared" si="25"/>
        <v>Магазин0</v>
      </c>
      <c r="AA830" s="6" t="str">
        <f>VLOOKUP(Z830,Баллы!A:B,2,0)</f>
        <v>Диспаритет</v>
      </c>
    </row>
    <row r="831">
      <c r="A831" t="s">
        <v>5412</v>
      </c>
      <c r="B831" t="s">
        <v>718</v>
      </c>
      <c r="C831" s="1">
        <v>45601</v>
      </c>
      <c r="D831" t="s">
        <v>5412</v>
      </c>
      <c r="E831" t="s">
        <v>719</v>
      </c>
      <c r="F831" t="s">
        <v>1602</v>
      </c>
      <c r="G831" s="6" t="s">
        <v>5413</v>
      </c>
      <c r="H831" s="6" t="s">
        <v>5414</v>
      </c>
      <c r="I831" s="6" t="s">
        <v>5415</v>
      </c>
      <c r="J831" s="6" t="s">
        <v>5416</v>
      </c>
      <c r="K831" t="s">
        <v>140</v>
      </c>
      <c r="L831" t="s">
        <v>724</v>
      </c>
      <c r="M831" t="s">
        <v>725</v>
      </c>
      <c r="N831" t="s">
        <v>1608</v>
      </c>
      <c r="O831">
        <v>1</v>
      </c>
      <c r="Y831">
        <f t="shared" ref="Y831:Y894" si="26">SUM(P831:W831)</f>
        <v>0</v>
      </c>
      <c r="Z831" t="str">
        <f t="shared" ref="Z831:Z894" si="27">CONCATENATE(N831,Y831)</f>
        <v xml:space="preserve">Салон связи0</v>
      </c>
      <c r="AA831" s="6" t="str">
        <f>VLOOKUP(Z831,Баллы!A:B,2,0)</f>
        <v>Диспаритет</v>
      </c>
    </row>
    <row r="832">
      <c r="A832" t="s">
        <v>5417</v>
      </c>
      <c r="B832" t="s">
        <v>5418</v>
      </c>
      <c r="C832" s="1">
        <v>45601</v>
      </c>
      <c r="D832" t="s">
        <v>5417</v>
      </c>
      <c r="E832" t="s">
        <v>5419</v>
      </c>
      <c r="F832" t="s">
        <v>13</v>
      </c>
      <c r="G832" s="6" t="s">
        <v>5420</v>
      </c>
      <c r="H832" s="6" t="s">
        <v>5421</v>
      </c>
      <c r="I832" s="6" t="s">
        <v>5422</v>
      </c>
      <c r="J832" s="6" t="s">
        <v>5423</v>
      </c>
      <c r="K832" t="s">
        <v>61</v>
      </c>
      <c r="L832" t="s">
        <v>93</v>
      </c>
      <c r="M832" t="s">
        <v>5424</v>
      </c>
      <c r="N832" t="s">
        <v>64</v>
      </c>
      <c r="O832">
        <v>1</v>
      </c>
      <c r="Y832">
        <f t="shared" si="26"/>
        <v>0</v>
      </c>
      <c r="Z832" t="str">
        <f t="shared" si="27"/>
        <v>Магазин0</v>
      </c>
      <c r="AA832" s="6" t="str">
        <f>VLOOKUP(Z832,Баллы!A:B,2,0)</f>
        <v>Диспаритет</v>
      </c>
    </row>
    <row r="833">
      <c r="A833" t="s">
        <v>5425</v>
      </c>
      <c r="B833" t="s">
        <v>2546</v>
      </c>
      <c r="C833" s="1">
        <v>45601</v>
      </c>
      <c r="D833" t="s">
        <v>5425</v>
      </c>
      <c r="E833" t="s">
        <v>5426</v>
      </c>
      <c r="F833" t="s">
        <v>13</v>
      </c>
      <c r="G833" s="6" t="s">
        <v>5427</v>
      </c>
      <c r="H833" s="6" t="s">
        <v>5428</v>
      </c>
      <c r="I833" s="6" t="s">
        <v>5429</v>
      </c>
      <c r="J833" s="6" t="s">
        <v>5430</v>
      </c>
      <c r="K833" t="s">
        <v>192</v>
      </c>
      <c r="L833" t="s">
        <v>536</v>
      </c>
      <c r="M833" t="s">
        <v>2550</v>
      </c>
      <c r="N833" t="s">
        <v>64</v>
      </c>
      <c r="O833">
        <v>1</v>
      </c>
      <c r="Y833">
        <f t="shared" si="26"/>
        <v>0</v>
      </c>
      <c r="Z833" t="str">
        <f t="shared" si="27"/>
        <v>Магазин0</v>
      </c>
      <c r="AA833" s="6" t="str">
        <f>VLOOKUP(Z833,Баллы!A:B,2,0)</f>
        <v>Диспаритет</v>
      </c>
    </row>
    <row r="834">
      <c r="A834" t="s">
        <v>5431</v>
      </c>
      <c r="B834" t="s">
        <v>2230</v>
      </c>
      <c r="C834" s="1">
        <v>45601</v>
      </c>
      <c r="D834" t="s">
        <v>5431</v>
      </c>
      <c r="E834" t="s">
        <v>5432</v>
      </c>
      <c r="F834" t="s">
        <v>13</v>
      </c>
      <c r="G834" s="6" t="s">
        <v>5433</v>
      </c>
      <c r="H834" s="6" t="s">
        <v>5434</v>
      </c>
      <c r="I834" s="6" t="s">
        <v>5435</v>
      </c>
      <c r="J834" s="6" t="s">
        <v>5436</v>
      </c>
      <c r="K834" t="s">
        <v>140</v>
      </c>
      <c r="L834" t="s">
        <v>165</v>
      </c>
      <c r="M834" t="s">
        <v>2236</v>
      </c>
      <c r="N834" t="s">
        <v>64</v>
      </c>
      <c r="O834">
        <v>1</v>
      </c>
      <c r="Y834">
        <f t="shared" si="26"/>
        <v>0</v>
      </c>
      <c r="Z834" t="str">
        <f t="shared" si="27"/>
        <v>Магазин0</v>
      </c>
      <c r="AA834" s="6" t="str">
        <f>VLOOKUP(Z834,Баллы!A:B,2,0)</f>
        <v>Диспаритет</v>
      </c>
    </row>
    <row r="835">
      <c r="A835" t="s">
        <v>5437</v>
      </c>
      <c r="B835" t="s">
        <v>2125</v>
      </c>
      <c r="C835" s="1">
        <v>45601</v>
      </c>
      <c r="D835" t="s">
        <v>5437</v>
      </c>
      <c r="E835" t="s">
        <v>5438</v>
      </c>
      <c r="F835" t="s">
        <v>127</v>
      </c>
      <c r="G835" s="6" t="s">
        <v>5439</v>
      </c>
      <c r="H835" s="6" t="s">
        <v>5440</v>
      </c>
      <c r="I835" s="6" t="s">
        <v>5441</v>
      </c>
      <c r="J835" s="6" t="s">
        <v>101</v>
      </c>
      <c r="K835" t="s">
        <v>61</v>
      </c>
      <c r="L835" t="s">
        <v>174</v>
      </c>
      <c r="M835" t="s">
        <v>2131</v>
      </c>
      <c r="N835" t="s">
        <v>132</v>
      </c>
      <c r="O835">
        <v>1</v>
      </c>
      <c r="Y835">
        <f t="shared" si="26"/>
        <v>0</v>
      </c>
      <c r="Z835" t="str">
        <f t="shared" si="27"/>
        <v>Секция0</v>
      </c>
      <c r="AA835" s="6" t="str">
        <f>VLOOKUP(Z835,Баллы!A:B,2,0)</f>
        <v>Диспаритет</v>
      </c>
    </row>
    <row r="836">
      <c r="A836" t="s">
        <v>5442</v>
      </c>
      <c r="B836" t="s">
        <v>375</v>
      </c>
      <c r="C836" s="1">
        <v>45601</v>
      </c>
      <c r="D836" t="s">
        <v>5442</v>
      </c>
      <c r="E836" t="s">
        <v>5443</v>
      </c>
      <c r="F836" t="s">
        <v>13</v>
      </c>
      <c r="G836" s="6" t="s">
        <v>5444</v>
      </c>
      <c r="H836" s="6" t="s">
        <v>5445</v>
      </c>
      <c r="I836" s="6" t="s">
        <v>5446</v>
      </c>
      <c r="J836" s="6" t="s">
        <v>5447</v>
      </c>
      <c r="K836" t="s">
        <v>140</v>
      </c>
      <c r="L836" t="s">
        <v>165</v>
      </c>
      <c r="M836" t="s">
        <v>380</v>
      </c>
      <c r="N836" t="s">
        <v>64</v>
      </c>
      <c r="O836">
        <v>1</v>
      </c>
      <c r="Y836">
        <f t="shared" si="26"/>
        <v>0</v>
      </c>
      <c r="Z836" t="str">
        <f t="shared" si="27"/>
        <v>Магазин0</v>
      </c>
      <c r="AA836" s="6" t="str">
        <f>VLOOKUP(Z836,Баллы!A:B,2,0)</f>
        <v>Диспаритет</v>
      </c>
    </row>
    <row r="837">
      <c r="A837" t="s">
        <v>5448</v>
      </c>
      <c r="B837" t="s">
        <v>1073</v>
      </c>
      <c r="C837" s="1">
        <v>45601</v>
      </c>
      <c r="D837" t="s">
        <v>5448</v>
      </c>
      <c r="E837" t="s">
        <v>5449</v>
      </c>
      <c r="F837" t="s">
        <v>13</v>
      </c>
      <c r="G837" s="6" t="s">
        <v>5450</v>
      </c>
      <c r="H837" s="6" t="s">
        <v>5451</v>
      </c>
      <c r="I837" s="6" t="s">
        <v>5452</v>
      </c>
      <c r="J837" s="6" t="s">
        <v>5453</v>
      </c>
      <c r="K837" t="s">
        <v>72</v>
      </c>
      <c r="L837" t="s">
        <v>73</v>
      </c>
      <c r="M837" t="s">
        <v>1079</v>
      </c>
      <c r="N837" t="s">
        <v>64</v>
      </c>
      <c r="O837">
        <v>1</v>
      </c>
      <c r="Y837">
        <f t="shared" si="26"/>
        <v>0</v>
      </c>
      <c r="Z837" t="str">
        <f t="shared" si="27"/>
        <v>Магазин0</v>
      </c>
      <c r="AA837" s="6" t="str">
        <f>VLOOKUP(Z837,Баллы!A:B,2,0)</f>
        <v>Диспаритет</v>
      </c>
    </row>
    <row r="838">
      <c r="A838" t="s">
        <v>5454</v>
      </c>
      <c r="B838" t="s">
        <v>1783</v>
      </c>
      <c r="C838" s="1">
        <v>45601</v>
      </c>
      <c r="D838" t="s">
        <v>5454</v>
      </c>
      <c r="E838" t="s">
        <v>5455</v>
      </c>
      <c r="F838" t="s">
        <v>99</v>
      </c>
      <c r="G838" s="6" t="s">
        <v>5456</v>
      </c>
      <c r="H838" s="6" t="s">
        <v>101</v>
      </c>
      <c r="I838" s="6" t="s">
        <v>5457</v>
      </c>
      <c r="J838" s="6" t="s">
        <v>5458</v>
      </c>
      <c r="K838" t="s">
        <v>104</v>
      </c>
      <c r="L838" t="s">
        <v>105</v>
      </c>
      <c r="M838" t="s">
        <v>1787</v>
      </c>
      <c r="N838" t="s">
        <v>107</v>
      </c>
      <c r="O838">
        <v>1</v>
      </c>
      <c r="Y838">
        <f t="shared" si="26"/>
        <v>0</v>
      </c>
      <c r="Z838" t="str">
        <f t="shared" si="27"/>
        <v xml:space="preserve">Магазин СО0</v>
      </c>
      <c r="AA838" s="6" t="str">
        <f>VLOOKUP(Z838,Баллы!A:B,2,0)</f>
        <v>Диспаритет</v>
      </c>
    </row>
    <row r="839">
      <c r="A839" t="s">
        <v>5459</v>
      </c>
      <c r="B839" t="s">
        <v>930</v>
      </c>
      <c r="C839" s="1">
        <v>45601</v>
      </c>
      <c r="D839" t="s">
        <v>5459</v>
      </c>
      <c r="E839" t="s">
        <v>5460</v>
      </c>
      <c r="F839" t="s">
        <v>13</v>
      </c>
      <c r="G839" s="6" t="s">
        <v>5461</v>
      </c>
      <c r="H839" s="6" t="s">
        <v>5462</v>
      </c>
      <c r="I839" s="6" t="s">
        <v>5463</v>
      </c>
      <c r="J839" s="6" t="s">
        <v>5464</v>
      </c>
      <c r="K839" t="s">
        <v>82</v>
      </c>
      <c r="L839" t="s">
        <v>115</v>
      </c>
      <c r="M839" t="s">
        <v>936</v>
      </c>
      <c r="N839" t="s">
        <v>64</v>
      </c>
      <c r="O839">
        <v>1</v>
      </c>
      <c r="Y839">
        <f t="shared" si="26"/>
        <v>0</v>
      </c>
      <c r="Z839" t="str">
        <f t="shared" si="27"/>
        <v>Магазин0</v>
      </c>
      <c r="AA839" s="6" t="str">
        <f>VLOOKUP(Z839,Баллы!A:B,2,0)</f>
        <v>Диспаритет</v>
      </c>
    </row>
    <row r="840">
      <c r="A840" t="s">
        <v>5465</v>
      </c>
      <c r="B840" t="s">
        <v>3978</v>
      </c>
      <c r="C840" s="1">
        <v>45601</v>
      </c>
      <c r="D840" t="s">
        <v>5465</v>
      </c>
      <c r="E840" t="s">
        <v>5466</v>
      </c>
      <c r="F840" t="s">
        <v>13</v>
      </c>
      <c r="G840" s="6" t="s">
        <v>5467</v>
      </c>
      <c r="H840" s="6" t="s">
        <v>5468</v>
      </c>
      <c r="I840" s="6" t="s">
        <v>5469</v>
      </c>
      <c r="J840" s="6" t="s">
        <v>5470</v>
      </c>
      <c r="K840" t="s">
        <v>72</v>
      </c>
      <c r="L840" t="s">
        <v>3984</v>
      </c>
      <c r="M840" t="s">
        <v>3985</v>
      </c>
      <c r="N840" t="s">
        <v>64</v>
      </c>
      <c r="O840">
        <v>1</v>
      </c>
      <c r="Y840">
        <f t="shared" si="26"/>
        <v>0</v>
      </c>
      <c r="Z840" t="str">
        <f t="shared" si="27"/>
        <v>Магазин0</v>
      </c>
      <c r="AA840" s="6" t="str">
        <f>VLOOKUP(Z840,Баллы!A:B,2,0)</f>
        <v>Диспаритет</v>
      </c>
    </row>
    <row r="841">
      <c r="A841" t="s">
        <v>5471</v>
      </c>
      <c r="B841" t="s">
        <v>5472</v>
      </c>
      <c r="C841" s="1">
        <v>45601</v>
      </c>
      <c r="D841" t="s">
        <v>5471</v>
      </c>
      <c r="E841" t="s">
        <v>5473</v>
      </c>
      <c r="F841" t="s">
        <v>13</v>
      </c>
      <c r="G841" s="6" t="s">
        <v>5474</v>
      </c>
      <c r="H841" s="6" t="s">
        <v>5475</v>
      </c>
      <c r="I841" s="6" t="s">
        <v>5476</v>
      </c>
      <c r="J841" s="6" t="s">
        <v>5477</v>
      </c>
      <c r="K841" t="s">
        <v>104</v>
      </c>
      <c r="L841" t="s">
        <v>691</v>
      </c>
      <c r="M841" t="s">
        <v>5478</v>
      </c>
      <c r="N841" t="s">
        <v>64</v>
      </c>
      <c r="O841">
        <v>1</v>
      </c>
      <c r="Y841">
        <f t="shared" si="26"/>
        <v>0</v>
      </c>
      <c r="Z841" t="str">
        <f t="shared" si="27"/>
        <v>Магазин0</v>
      </c>
      <c r="AA841" s="6" t="str">
        <f>VLOOKUP(Z841,Баллы!A:B,2,0)</f>
        <v>Диспаритет</v>
      </c>
    </row>
    <row r="842">
      <c r="A842" t="s">
        <v>5479</v>
      </c>
      <c r="B842" t="s">
        <v>367</v>
      </c>
      <c r="C842" s="1">
        <v>45601</v>
      </c>
      <c r="D842" t="s">
        <v>5479</v>
      </c>
      <c r="E842" t="s">
        <v>5480</v>
      </c>
      <c r="F842" t="s">
        <v>336</v>
      </c>
      <c r="G842" s="6" t="s">
        <v>101</v>
      </c>
      <c r="H842" s="6" t="s">
        <v>5481</v>
      </c>
      <c r="I842" s="6" t="s">
        <v>5482</v>
      </c>
      <c r="J842" s="6" t="s">
        <v>101</v>
      </c>
      <c r="K842" t="s">
        <v>104</v>
      </c>
      <c r="L842" t="s">
        <v>348</v>
      </c>
      <c r="M842" t="s">
        <v>373</v>
      </c>
      <c r="N842" t="s">
        <v>340</v>
      </c>
      <c r="O842">
        <v>1</v>
      </c>
      <c r="Y842">
        <f t="shared" si="26"/>
        <v>0</v>
      </c>
      <c r="Z842" t="str">
        <f t="shared" si="27"/>
        <v>Остров0</v>
      </c>
      <c r="AA842" s="6" t="str">
        <f>VLOOKUP(Z842,Баллы!A:B,2,0)</f>
        <v>Диспаритет</v>
      </c>
    </row>
    <row r="843">
      <c r="A843" t="s">
        <v>5483</v>
      </c>
      <c r="B843" t="s">
        <v>1228</v>
      </c>
      <c r="C843" s="1">
        <v>45601</v>
      </c>
      <c r="D843" t="s">
        <v>5483</v>
      </c>
      <c r="E843" t="s">
        <v>5484</v>
      </c>
      <c r="F843" t="s">
        <v>88</v>
      </c>
      <c r="G843" s="6" t="s">
        <v>5485</v>
      </c>
      <c r="H843" s="6" t="s">
        <v>5486</v>
      </c>
      <c r="I843" s="6" t="s">
        <v>5487</v>
      </c>
      <c r="J843" s="6" t="s">
        <v>5488</v>
      </c>
      <c r="K843" t="s">
        <v>140</v>
      </c>
      <c r="L843" t="s">
        <v>447</v>
      </c>
      <c r="M843" t="s">
        <v>1234</v>
      </c>
      <c r="N843" t="s">
        <v>95</v>
      </c>
      <c r="O843">
        <v>1</v>
      </c>
      <c r="Y843">
        <f t="shared" si="26"/>
        <v>0</v>
      </c>
      <c r="Z843" t="str">
        <f t="shared" si="27"/>
        <v>Павильон0</v>
      </c>
      <c r="AA843" s="6" t="str">
        <f>VLOOKUP(Z843,Баллы!A:B,2,0)</f>
        <v>Диспаритет</v>
      </c>
    </row>
    <row r="844">
      <c r="A844" t="s">
        <v>5489</v>
      </c>
      <c r="B844" t="s">
        <v>134</v>
      </c>
      <c r="C844" s="1">
        <v>45601</v>
      </c>
      <c r="D844" t="s">
        <v>5489</v>
      </c>
      <c r="E844" t="s">
        <v>4834</v>
      </c>
      <c r="F844" t="s">
        <v>13</v>
      </c>
      <c r="G844" s="6" t="s">
        <v>5490</v>
      </c>
      <c r="H844" s="6" t="s">
        <v>5491</v>
      </c>
      <c r="I844" s="6" t="s">
        <v>5492</v>
      </c>
      <c r="J844" s="6" t="s">
        <v>5493</v>
      </c>
      <c r="K844" t="s">
        <v>140</v>
      </c>
      <c r="L844" t="s">
        <v>141</v>
      </c>
      <c r="M844" t="s">
        <v>142</v>
      </c>
      <c r="N844" t="s">
        <v>64</v>
      </c>
      <c r="O844">
        <v>1</v>
      </c>
      <c r="Y844">
        <f t="shared" si="26"/>
        <v>0</v>
      </c>
      <c r="Z844" t="str">
        <f t="shared" si="27"/>
        <v>Магазин0</v>
      </c>
      <c r="AA844" s="6" t="str">
        <f>VLOOKUP(Z844,Баллы!A:B,2,0)</f>
        <v>Диспаритет</v>
      </c>
    </row>
    <row r="845">
      <c r="A845" t="s">
        <v>5494</v>
      </c>
      <c r="B845" t="s">
        <v>367</v>
      </c>
      <c r="C845" s="1">
        <v>45601</v>
      </c>
      <c r="D845" t="s">
        <v>5494</v>
      </c>
      <c r="E845" t="s">
        <v>5495</v>
      </c>
      <c r="F845" t="s">
        <v>127</v>
      </c>
      <c r="G845" s="6" t="s">
        <v>5496</v>
      </c>
      <c r="H845" s="6" t="s">
        <v>5497</v>
      </c>
      <c r="I845" s="6" t="s">
        <v>5498</v>
      </c>
      <c r="J845" s="6" t="s">
        <v>101</v>
      </c>
      <c r="K845" t="s">
        <v>104</v>
      </c>
      <c r="L845" t="s">
        <v>348</v>
      </c>
      <c r="M845" t="s">
        <v>373</v>
      </c>
      <c r="N845" t="s">
        <v>132</v>
      </c>
      <c r="O845">
        <v>1</v>
      </c>
      <c r="Y845">
        <f t="shared" si="26"/>
        <v>0</v>
      </c>
      <c r="Z845" t="str">
        <f t="shared" si="27"/>
        <v>Секция0</v>
      </c>
      <c r="AA845" s="6" t="str">
        <f>VLOOKUP(Z845,Баллы!A:B,2,0)</f>
        <v>Диспаритет</v>
      </c>
    </row>
    <row r="846">
      <c r="A846" t="s">
        <v>5499</v>
      </c>
      <c r="B846" t="s">
        <v>5500</v>
      </c>
      <c r="C846" s="1">
        <v>45601</v>
      </c>
      <c r="D846" t="s">
        <v>5499</v>
      </c>
      <c r="E846" t="s">
        <v>5501</v>
      </c>
      <c r="F846" t="s">
        <v>223</v>
      </c>
      <c r="G846" s="6" t="s">
        <v>5502</v>
      </c>
      <c r="H846" s="6" t="s">
        <v>101</v>
      </c>
      <c r="I846" s="6" t="s">
        <v>5503</v>
      </c>
      <c r="J846" s="6" t="s">
        <v>101</v>
      </c>
      <c r="K846" t="s">
        <v>104</v>
      </c>
      <c r="L846" t="s">
        <v>1120</v>
      </c>
      <c r="M846" t="s">
        <v>5504</v>
      </c>
      <c r="N846" t="s">
        <v>228</v>
      </c>
      <c r="O846">
        <v>1</v>
      </c>
      <c r="Y846">
        <f t="shared" si="26"/>
        <v>0</v>
      </c>
      <c r="Z846" t="str">
        <f t="shared" si="27"/>
        <v>Киоск0</v>
      </c>
      <c r="AA846" s="6" t="str">
        <f>VLOOKUP(Z846,Баллы!A:B,2,0)</f>
        <v>Диспаритет</v>
      </c>
    </row>
    <row r="847">
      <c r="A847" t="s">
        <v>5505</v>
      </c>
      <c r="B847" t="s">
        <v>879</v>
      </c>
      <c r="C847" s="1">
        <v>45601</v>
      </c>
      <c r="D847" t="s">
        <v>5505</v>
      </c>
      <c r="E847" t="s">
        <v>5506</v>
      </c>
      <c r="F847" t="s">
        <v>88</v>
      </c>
      <c r="G847" s="6" t="s">
        <v>5507</v>
      </c>
      <c r="H847" s="6" t="s">
        <v>5508</v>
      </c>
      <c r="I847" s="6" t="s">
        <v>5509</v>
      </c>
      <c r="J847" s="6" t="s">
        <v>5510</v>
      </c>
      <c r="K847" t="s">
        <v>61</v>
      </c>
      <c r="L847" t="s">
        <v>885</v>
      </c>
      <c r="M847" t="s">
        <v>886</v>
      </c>
      <c r="N847" t="s">
        <v>95</v>
      </c>
      <c r="O847">
        <v>1</v>
      </c>
      <c r="Y847">
        <f t="shared" si="26"/>
        <v>0</v>
      </c>
      <c r="Z847" t="str">
        <f t="shared" si="27"/>
        <v>Павильон0</v>
      </c>
      <c r="AA847" s="6" t="str">
        <f>VLOOKUP(Z847,Баллы!A:B,2,0)</f>
        <v>Диспаритет</v>
      </c>
    </row>
    <row r="848">
      <c r="A848" t="s">
        <v>5511</v>
      </c>
      <c r="B848" t="s">
        <v>1639</v>
      </c>
      <c r="C848" s="1">
        <v>45601</v>
      </c>
      <c r="D848" t="s">
        <v>5511</v>
      </c>
      <c r="E848" t="s">
        <v>1640</v>
      </c>
      <c r="F848" t="s">
        <v>127</v>
      </c>
      <c r="G848" s="6" t="s">
        <v>5512</v>
      </c>
      <c r="H848" s="6" t="s">
        <v>5513</v>
      </c>
      <c r="I848" s="6" t="s">
        <v>5514</v>
      </c>
      <c r="J848" s="6" t="s">
        <v>101</v>
      </c>
      <c r="K848" t="s">
        <v>72</v>
      </c>
      <c r="L848" t="s">
        <v>73</v>
      </c>
      <c r="M848" t="s">
        <v>1644</v>
      </c>
      <c r="N848" t="s">
        <v>132</v>
      </c>
      <c r="O848">
        <v>1</v>
      </c>
      <c r="Y848">
        <f t="shared" si="26"/>
        <v>0</v>
      </c>
      <c r="Z848" t="str">
        <f t="shared" si="27"/>
        <v>Секция0</v>
      </c>
      <c r="AA848" s="6" t="str">
        <f>VLOOKUP(Z848,Баллы!A:B,2,0)</f>
        <v>Диспаритет</v>
      </c>
    </row>
    <row r="849">
      <c r="A849" t="s">
        <v>5515</v>
      </c>
      <c r="B849" t="s">
        <v>196</v>
      </c>
      <c r="C849" s="1">
        <v>45601</v>
      </c>
      <c r="D849" t="s">
        <v>5515</v>
      </c>
      <c r="E849" t="s">
        <v>5329</v>
      </c>
      <c r="F849" t="s">
        <v>13</v>
      </c>
      <c r="G849" s="6" t="s">
        <v>5516</v>
      </c>
      <c r="H849" s="6" t="s">
        <v>5517</v>
      </c>
      <c r="I849" s="6" t="s">
        <v>5518</v>
      </c>
      <c r="J849" s="6" t="s">
        <v>5519</v>
      </c>
      <c r="K849" t="s">
        <v>82</v>
      </c>
      <c r="L849" t="s">
        <v>202</v>
      </c>
      <c r="M849" t="s">
        <v>203</v>
      </c>
      <c r="N849" t="s">
        <v>64</v>
      </c>
      <c r="O849">
        <v>1</v>
      </c>
      <c r="Y849">
        <f t="shared" si="26"/>
        <v>0</v>
      </c>
      <c r="Z849" t="str">
        <f t="shared" si="27"/>
        <v>Магазин0</v>
      </c>
      <c r="AA849" s="6" t="str">
        <f>VLOOKUP(Z849,Баллы!A:B,2,0)</f>
        <v>Диспаритет</v>
      </c>
    </row>
    <row r="850">
      <c r="A850" t="s">
        <v>5520</v>
      </c>
      <c r="B850" t="s">
        <v>871</v>
      </c>
      <c r="C850" s="1">
        <v>45601</v>
      </c>
      <c r="D850" t="s">
        <v>5520</v>
      </c>
      <c r="E850" t="s">
        <v>5521</v>
      </c>
      <c r="F850" t="s">
        <v>99</v>
      </c>
      <c r="G850" s="6" t="s">
        <v>5522</v>
      </c>
      <c r="H850" s="6" t="s">
        <v>101</v>
      </c>
      <c r="I850" s="6" t="s">
        <v>5523</v>
      </c>
      <c r="J850" s="6" t="s">
        <v>5524</v>
      </c>
      <c r="K850" t="s">
        <v>104</v>
      </c>
      <c r="L850" t="s">
        <v>122</v>
      </c>
      <c r="M850" t="s">
        <v>877</v>
      </c>
      <c r="N850" t="s">
        <v>107</v>
      </c>
      <c r="O850">
        <v>1</v>
      </c>
      <c r="Y850">
        <f t="shared" si="26"/>
        <v>0</v>
      </c>
      <c r="Z850" t="str">
        <f t="shared" si="27"/>
        <v xml:space="preserve">Магазин СО0</v>
      </c>
      <c r="AA850" s="6" t="str">
        <f>VLOOKUP(Z850,Баллы!A:B,2,0)</f>
        <v>Диспаритет</v>
      </c>
    </row>
    <row r="851">
      <c r="A851" t="s">
        <v>5525</v>
      </c>
      <c r="B851" t="s">
        <v>5526</v>
      </c>
      <c r="C851" s="1">
        <v>45601</v>
      </c>
      <c r="D851" t="s">
        <v>5525</v>
      </c>
      <c r="E851" t="s">
        <v>5527</v>
      </c>
      <c r="F851" t="s">
        <v>88</v>
      </c>
      <c r="G851" s="6" t="s">
        <v>5528</v>
      </c>
      <c r="H851" s="6" t="s">
        <v>5529</v>
      </c>
      <c r="I851" s="6" t="s">
        <v>5530</v>
      </c>
      <c r="J851" s="6" t="s">
        <v>5531</v>
      </c>
      <c r="K851" t="s">
        <v>104</v>
      </c>
      <c r="L851" t="s">
        <v>253</v>
      </c>
      <c r="M851" t="s">
        <v>5532</v>
      </c>
      <c r="N851" t="s">
        <v>95</v>
      </c>
      <c r="O851">
        <v>1</v>
      </c>
      <c r="Y851">
        <f t="shared" si="26"/>
        <v>0</v>
      </c>
      <c r="Z851" t="str">
        <f t="shared" si="27"/>
        <v>Павильон0</v>
      </c>
      <c r="AA851" s="6" t="str">
        <f>VLOOKUP(Z851,Баллы!A:B,2,0)</f>
        <v>Диспаритет</v>
      </c>
    </row>
    <row r="852">
      <c r="A852" t="s">
        <v>5533</v>
      </c>
      <c r="B852" t="s">
        <v>4222</v>
      </c>
      <c r="C852" s="1">
        <v>45601</v>
      </c>
      <c r="D852" t="s">
        <v>5533</v>
      </c>
      <c r="E852" t="s">
        <v>5534</v>
      </c>
      <c r="F852" t="s">
        <v>13</v>
      </c>
      <c r="G852" s="6" t="s">
        <v>5535</v>
      </c>
      <c r="H852" s="6" t="s">
        <v>5536</v>
      </c>
      <c r="I852" s="6" t="s">
        <v>5537</v>
      </c>
      <c r="J852" s="6" t="s">
        <v>5538</v>
      </c>
      <c r="K852" t="s">
        <v>61</v>
      </c>
      <c r="L852" t="s">
        <v>174</v>
      </c>
      <c r="M852" t="s">
        <v>4228</v>
      </c>
      <c r="N852" t="s">
        <v>64</v>
      </c>
      <c r="O852">
        <v>1</v>
      </c>
      <c r="Y852">
        <f t="shared" si="26"/>
        <v>0</v>
      </c>
      <c r="Z852" t="str">
        <f t="shared" si="27"/>
        <v>Магазин0</v>
      </c>
      <c r="AA852" s="6" t="str">
        <f>VLOOKUP(Z852,Баллы!A:B,2,0)</f>
        <v>Диспаритет</v>
      </c>
    </row>
    <row r="853">
      <c r="A853" t="s">
        <v>5539</v>
      </c>
      <c r="B853" t="s">
        <v>3281</v>
      </c>
      <c r="C853" s="1">
        <v>45601</v>
      </c>
      <c r="D853" t="s">
        <v>5539</v>
      </c>
      <c r="E853" t="s">
        <v>5540</v>
      </c>
      <c r="F853" t="s">
        <v>13</v>
      </c>
      <c r="G853" s="6" t="s">
        <v>5541</v>
      </c>
      <c r="H853" s="6" t="s">
        <v>5542</v>
      </c>
      <c r="I853" s="6" t="s">
        <v>5543</v>
      </c>
      <c r="J853" s="6" t="s">
        <v>5544</v>
      </c>
      <c r="K853" t="s">
        <v>82</v>
      </c>
      <c r="L853" t="s">
        <v>3287</v>
      </c>
      <c r="M853" t="s">
        <v>3288</v>
      </c>
      <c r="N853" t="s">
        <v>64</v>
      </c>
      <c r="O853">
        <v>1</v>
      </c>
      <c r="Y853">
        <f t="shared" si="26"/>
        <v>0</v>
      </c>
      <c r="Z853" t="str">
        <f t="shared" si="27"/>
        <v>Магазин0</v>
      </c>
      <c r="AA853" s="6" t="str">
        <f>VLOOKUP(Z853,Баллы!A:B,2,0)</f>
        <v>Диспаритет</v>
      </c>
    </row>
    <row r="854">
      <c r="A854" t="s">
        <v>5545</v>
      </c>
      <c r="B854" t="s">
        <v>1564</v>
      </c>
      <c r="C854" s="1">
        <v>45601</v>
      </c>
      <c r="D854" t="s">
        <v>5545</v>
      </c>
      <c r="E854" t="s">
        <v>5546</v>
      </c>
      <c r="F854" t="s">
        <v>127</v>
      </c>
      <c r="G854" s="6" t="s">
        <v>5547</v>
      </c>
      <c r="H854" s="6" t="s">
        <v>5548</v>
      </c>
      <c r="I854" s="6" t="s">
        <v>5549</v>
      </c>
      <c r="J854" s="6" t="s">
        <v>101</v>
      </c>
      <c r="K854" t="s">
        <v>104</v>
      </c>
      <c r="L854" t="s">
        <v>253</v>
      </c>
      <c r="M854" t="s">
        <v>1570</v>
      </c>
      <c r="N854" t="s">
        <v>132</v>
      </c>
      <c r="O854">
        <v>1</v>
      </c>
      <c r="Y854">
        <f t="shared" si="26"/>
        <v>0</v>
      </c>
      <c r="Z854" t="str">
        <f t="shared" si="27"/>
        <v>Секция0</v>
      </c>
      <c r="AA854" s="6" t="str">
        <f>VLOOKUP(Z854,Баллы!A:B,2,0)</f>
        <v>Диспаритет</v>
      </c>
    </row>
    <row r="855">
      <c r="A855" t="s">
        <v>5550</v>
      </c>
      <c r="B855" t="s">
        <v>975</v>
      </c>
      <c r="C855" s="1">
        <v>45601</v>
      </c>
      <c r="D855" t="s">
        <v>5550</v>
      </c>
      <c r="E855" t="s">
        <v>5551</v>
      </c>
      <c r="F855" t="s">
        <v>13</v>
      </c>
      <c r="G855" s="6" t="s">
        <v>5552</v>
      </c>
      <c r="H855" s="6" t="s">
        <v>5553</v>
      </c>
      <c r="I855" s="6" t="s">
        <v>5554</v>
      </c>
      <c r="J855" s="6" t="s">
        <v>5555</v>
      </c>
      <c r="K855" t="s">
        <v>61</v>
      </c>
      <c r="L855" t="s">
        <v>981</v>
      </c>
      <c r="M855" t="s">
        <v>982</v>
      </c>
      <c r="N855" t="s">
        <v>64</v>
      </c>
      <c r="O855">
        <v>1</v>
      </c>
      <c r="Y855">
        <f t="shared" si="26"/>
        <v>0</v>
      </c>
      <c r="Z855" t="str">
        <f t="shared" si="27"/>
        <v>Магазин0</v>
      </c>
      <c r="AA855" s="6" t="str">
        <f>VLOOKUP(Z855,Баллы!A:B,2,0)</f>
        <v>Диспаритет</v>
      </c>
    </row>
    <row r="856">
      <c r="A856" t="s">
        <v>5556</v>
      </c>
      <c r="B856" t="s">
        <v>97</v>
      </c>
      <c r="C856" s="1">
        <v>45601</v>
      </c>
      <c r="D856" t="s">
        <v>5556</v>
      </c>
      <c r="E856" t="s">
        <v>5557</v>
      </c>
      <c r="F856" t="s">
        <v>99</v>
      </c>
      <c r="G856" s="6" t="s">
        <v>5558</v>
      </c>
      <c r="H856" s="6" t="s">
        <v>101</v>
      </c>
      <c r="I856" s="6" t="s">
        <v>5559</v>
      </c>
      <c r="J856" s="6" t="s">
        <v>5560</v>
      </c>
      <c r="K856" t="s">
        <v>104</v>
      </c>
      <c r="L856" t="s">
        <v>105</v>
      </c>
      <c r="M856" t="s">
        <v>106</v>
      </c>
      <c r="N856" t="s">
        <v>107</v>
      </c>
      <c r="O856">
        <v>1</v>
      </c>
      <c r="Y856">
        <f t="shared" si="26"/>
        <v>0</v>
      </c>
      <c r="Z856" t="str">
        <f t="shared" si="27"/>
        <v xml:space="preserve">Магазин СО0</v>
      </c>
      <c r="AA856" s="6" t="str">
        <f>VLOOKUP(Z856,Баллы!A:B,2,0)</f>
        <v>Диспаритет</v>
      </c>
    </row>
    <row r="857">
      <c r="A857" t="s">
        <v>5561</v>
      </c>
      <c r="B857" t="s">
        <v>2000</v>
      </c>
      <c r="C857" s="1">
        <v>45601</v>
      </c>
      <c r="D857" t="s">
        <v>5561</v>
      </c>
      <c r="E857" t="s">
        <v>5562</v>
      </c>
      <c r="F857" t="s">
        <v>88</v>
      </c>
      <c r="G857" s="6" t="s">
        <v>5563</v>
      </c>
      <c r="H857" s="6" t="s">
        <v>5564</v>
      </c>
      <c r="I857" s="6" t="s">
        <v>5565</v>
      </c>
      <c r="J857" s="6" t="s">
        <v>5566</v>
      </c>
      <c r="K857" t="s">
        <v>104</v>
      </c>
      <c r="L857" t="s">
        <v>691</v>
      </c>
      <c r="M857" t="s">
        <v>2006</v>
      </c>
      <c r="N857" t="s">
        <v>95</v>
      </c>
      <c r="O857">
        <v>1</v>
      </c>
      <c r="Y857">
        <f t="shared" si="26"/>
        <v>0</v>
      </c>
      <c r="Z857" t="str">
        <f t="shared" si="27"/>
        <v>Павильон0</v>
      </c>
      <c r="AA857" s="6" t="str">
        <f>VLOOKUP(Z857,Баллы!A:B,2,0)</f>
        <v>Диспаритет</v>
      </c>
    </row>
    <row r="858">
      <c r="A858" t="s">
        <v>5567</v>
      </c>
      <c r="B858" t="s">
        <v>2493</v>
      </c>
      <c r="C858" s="1">
        <v>45601</v>
      </c>
      <c r="D858" t="s">
        <v>5567</v>
      </c>
      <c r="E858" t="s">
        <v>5568</v>
      </c>
      <c r="F858" t="s">
        <v>13</v>
      </c>
      <c r="G858" s="6" t="s">
        <v>5569</v>
      </c>
      <c r="H858" s="6" t="s">
        <v>5570</v>
      </c>
      <c r="I858" s="6" t="s">
        <v>5571</v>
      </c>
      <c r="J858" s="6" t="s">
        <v>5572</v>
      </c>
      <c r="K858" t="s">
        <v>104</v>
      </c>
      <c r="L858" t="s">
        <v>253</v>
      </c>
      <c r="M858" t="s">
        <v>2499</v>
      </c>
      <c r="N858" t="s">
        <v>64</v>
      </c>
      <c r="O858">
        <v>1</v>
      </c>
      <c r="Y858">
        <f t="shared" si="26"/>
        <v>0</v>
      </c>
      <c r="Z858" t="str">
        <f t="shared" si="27"/>
        <v>Магазин0</v>
      </c>
      <c r="AA858" s="6" t="str">
        <f>VLOOKUP(Z858,Баллы!A:B,2,0)</f>
        <v>Диспаритет</v>
      </c>
    </row>
    <row r="859">
      <c r="A859" t="s">
        <v>5573</v>
      </c>
      <c r="B859" t="s">
        <v>767</v>
      </c>
      <c r="C859" s="1">
        <v>45601</v>
      </c>
      <c r="D859" t="s">
        <v>5573</v>
      </c>
      <c r="E859" t="s">
        <v>5574</v>
      </c>
      <c r="F859" t="s">
        <v>13</v>
      </c>
      <c r="G859" s="6" t="s">
        <v>5575</v>
      </c>
      <c r="H859" s="6" t="s">
        <v>5576</v>
      </c>
      <c r="I859" s="6" t="s">
        <v>5577</v>
      </c>
      <c r="J859" s="6" t="s">
        <v>5578</v>
      </c>
      <c r="K859" t="s">
        <v>72</v>
      </c>
      <c r="L859" t="s">
        <v>322</v>
      </c>
      <c r="M859" t="s">
        <v>773</v>
      </c>
      <c r="N859" t="s">
        <v>64</v>
      </c>
      <c r="O859">
        <v>1</v>
      </c>
      <c r="Y859">
        <f t="shared" si="26"/>
        <v>0</v>
      </c>
      <c r="Z859" t="str">
        <f t="shared" si="27"/>
        <v>Магазин0</v>
      </c>
      <c r="AA859" s="6" t="str">
        <f>VLOOKUP(Z859,Баллы!A:B,2,0)</f>
        <v>Диспаритет</v>
      </c>
    </row>
    <row r="860">
      <c r="A860" t="s">
        <v>5579</v>
      </c>
      <c r="B860" t="s">
        <v>5580</v>
      </c>
      <c r="C860" s="1">
        <v>45601</v>
      </c>
      <c r="D860" t="s">
        <v>5579</v>
      </c>
      <c r="E860" t="s">
        <v>5581</v>
      </c>
      <c r="F860" t="s">
        <v>223</v>
      </c>
      <c r="G860" s="6" t="s">
        <v>5582</v>
      </c>
      <c r="H860" s="6" t="s">
        <v>101</v>
      </c>
      <c r="I860" s="6" t="s">
        <v>5583</v>
      </c>
      <c r="J860" s="6" t="s">
        <v>101</v>
      </c>
      <c r="K860" t="s">
        <v>82</v>
      </c>
      <c r="L860" t="s">
        <v>115</v>
      </c>
      <c r="M860" t="s">
        <v>5584</v>
      </c>
      <c r="N860" t="s">
        <v>228</v>
      </c>
      <c r="O860">
        <v>1</v>
      </c>
      <c r="Y860">
        <f t="shared" si="26"/>
        <v>0</v>
      </c>
      <c r="Z860" t="str">
        <f t="shared" si="27"/>
        <v>Киоск0</v>
      </c>
      <c r="AA860" s="6" t="str">
        <f>VLOOKUP(Z860,Баллы!A:B,2,0)</f>
        <v>Диспаритет</v>
      </c>
    </row>
    <row r="861">
      <c r="A861" t="s">
        <v>5585</v>
      </c>
      <c r="B861" t="s">
        <v>1476</v>
      </c>
      <c r="C861" s="1">
        <v>45601</v>
      </c>
      <c r="D861" t="s">
        <v>5585</v>
      </c>
      <c r="E861" t="s">
        <v>5586</v>
      </c>
      <c r="F861" t="s">
        <v>223</v>
      </c>
      <c r="G861" s="6" t="s">
        <v>5587</v>
      </c>
      <c r="H861" s="6" t="s">
        <v>101</v>
      </c>
      <c r="I861" s="6" t="s">
        <v>5588</v>
      </c>
      <c r="J861" s="6" t="s">
        <v>101</v>
      </c>
      <c r="K861" t="s">
        <v>61</v>
      </c>
      <c r="L861" t="s">
        <v>414</v>
      </c>
      <c r="M861" t="s">
        <v>1482</v>
      </c>
      <c r="N861" t="s">
        <v>228</v>
      </c>
      <c r="O861">
        <v>1</v>
      </c>
      <c r="Y861">
        <f t="shared" si="26"/>
        <v>0</v>
      </c>
      <c r="Z861" t="str">
        <f t="shared" si="27"/>
        <v>Киоск0</v>
      </c>
      <c r="AA861" s="6" t="str">
        <f>VLOOKUP(Z861,Баллы!A:B,2,0)</f>
        <v>Диспаритет</v>
      </c>
    </row>
    <row r="862">
      <c r="A862" t="s">
        <v>5589</v>
      </c>
      <c r="B862" t="s">
        <v>907</v>
      </c>
      <c r="C862" s="1">
        <v>45601</v>
      </c>
      <c r="D862" t="s">
        <v>5589</v>
      </c>
      <c r="E862" t="s">
        <v>5590</v>
      </c>
      <c r="F862" t="s">
        <v>223</v>
      </c>
      <c r="G862" s="6" t="s">
        <v>5591</v>
      </c>
      <c r="H862" s="6" t="s">
        <v>101</v>
      </c>
      <c r="I862" s="6" t="s">
        <v>5592</v>
      </c>
      <c r="J862" s="6" t="s">
        <v>101</v>
      </c>
      <c r="K862" t="s">
        <v>61</v>
      </c>
      <c r="L862" t="s">
        <v>913</v>
      </c>
      <c r="M862" t="s">
        <v>914</v>
      </c>
      <c r="N862" t="s">
        <v>228</v>
      </c>
      <c r="O862">
        <v>1</v>
      </c>
      <c r="Y862">
        <f t="shared" si="26"/>
        <v>0</v>
      </c>
      <c r="Z862" t="str">
        <f t="shared" si="27"/>
        <v>Киоск0</v>
      </c>
      <c r="AA862" s="6" t="str">
        <f>VLOOKUP(Z862,Баллы!A:B,2,0)</f>
        <v>Диспаритет</v>
      </c>
    </row>
    <row r="863">
      <c r="A863" t="s">
        <v>5593</v>
      </c>
      <c r="B863" t="s">
        <v>3575</v>
      </c>
      <c r="C863" s="1">
        <v>45601</v>
      </c>
      <c r="D863" t="s">
        <v>5593</v>
      </c>
      <c r="E863" t="s">
        <v>5594</v>
      </c>
      <c r="F863" t="s">
        <v>13</v>
      </c>
      <c r="G863" s="6" t="s">
        <v>5595</v>
      </c>
      <c r="H863" s="6" t="s">
        <v>5596</v>
      </c>
      <c r="I863" s="6" t="s">
        <v>5597</v>
      </c>
      <c r="J863" s="6" t="s">
        <v>5598</v>
      </c>
      <c r="K863" t="s">
        <v>82</v>
      </c>
      <c r="L863" t="s">
        <v>115</v>
      </c>
      <c r="M863" t="s">
        <v>3581</v>
      </c>
      <c r="N863" t="s">
        <v>64</v>
      </c>
      <c r="O863">
        <v>1</v>
      </c>
      <c r="Y863">
        <f t="shared" si="26"/>
        <v>0</v>
      </c>
      <c r="Z863" t="str">
        <f t="shared" si="27"/>
        <v>Магазин0</v>
      </c>
      <c r="AA863" s="6" t="str">
        <f>VLOOKUP(Z863,Баллы!A:B,2,0)</f>
        <v>Диспаритет</v>
      </c>
    </row>
    <row r="864">
      <c r="A864" t="s">
        <v>5599</v>
      </c>
      <c r="B864" t="s">
        <v>382</v>
      </c>
      <c r="C864" s="1">
        <v>45601</v>
      </c>
      <c r="D864" t="s">
        <v>5599</v>
      </c>
      <c r="E864" t="s">
        <v>5600</v>
      </c>
      <c r="F864" t="s">
        <v>13</v>
      </c>
      <c r="G864" s="6" t="s">
        <v>5601</v>
      </c>
      <c r="H864" s="6" t="s">
        <v>5602</v>
      </c>
      <c r="I864" s="6" t="s">
        <v>5603</v>
      </c>
      <c r="J864" s="6" t="s">
        <v>5604</v>
      </c>
      <c r="K864" t="s">
        <v>82</v>
      </c>
      <c r="L864" t="s">
        <v>83</v>
      </c>
      <c r="M864" t="s">
        <v>388</v>
      </c>
      <c r="N864" t="s">
        <v>64</v>
      </c>
      <c r="O864">
        <v>1</v>
      </c>
      <c r="Y864">
        <f t="shared" si="26"/>
        <v>0</v>
      </c>
      <c r="Z864" t="str">
        <f t="shared" si="27"/>
        <v>Магазин0</v>
      </c>
      <c r="AA864" s="6" t="str">
        <f>VLOOKUP(Z864,Баллы!A:B,2,0)</f>
        <v>Диспаритет</v>
      </c>
    </row>
    <row r="865">
      <c r="A865" t="s">
        <v>5605</v>
      </c>
      <c r="B865" t="s">
        <v>76</v>
      </c>
      <c r="C865" s="1">
        <v>45601</v>
      </c>
      <c r="D865" t="s">
        <v>5605</v>
      </c>
      <c r="E865" t="s">
        <v>5606</v>
      </c>
      <c r="F865" t="s">
        <v>13</v>
      </c>
      <c r="G865" s="6" t="s">
        <v>5607</v>
      </c>
      <c r="H865" s="6" t="s">
        <v>5608</v>
      </c>
      <c r="I865" s="6" t="s">
        <v>5609</v>
      </c>
      <c r="J865" s="6" t="s">
        <v>5610</v>
      </c>
      <c r="K865" t="s">
        <v>82</v>
      </c>
      <c r="L865" t="s">
        <v>83</v>
      </c>
      <c r="M865" t="s">
        <v>84</v>
      </c>
      <c r="N865" t="s">
        <v>64</v>
      </c>
      <c r="O865">
        <v>1</v>
      </c>
      <c r="Y865">
        <f t="shared" si="26"/>
        <v>0</v>
      </c>
      <c r="Z865" t="str">
        <f t="shared" si="27"/>
        <v>Магазин0</v>
      </c>
      <c r="AA865" s="6" t="str">
        <f>VLOOKUP(Z865,Баллы!A:B,2,0)</f>
        <v>Диспаритет</v>
      </c>
    </row>
    <row r="866">
      <c r="A866" t="s">
        <v>5611</v>
      </c>
      <c r="B866" t="s">
        <v>408</v>
      </c>
      <c r="C866" s="1">
        <v>45601</v>
      </c>
      <c r="D866" t="s">
        <v>5611</v>
      </c>
      <c r="E866" t="s">
        <v>5612</v>
      </c>
      <c r="F866" t="s">
        <v>127</v>
      </c>
      <c r="G866" s="6" t="s">
        <v>5613</v>
      </c>
      <c r="H866" s="6" t="s">
        <v>5614</v>
      </c>
      <c r="I866" s="6" t="s">
        <v>5615</v>
      </c>
      <c r="J866" s="6" t="s">
        <v>101</v>
      </c>
      <c r="K866" t="s">
        <v>61</v>
      </c>
      <c r="L866" t="s">
        <v>414</v>
      </c>
      <c r="M866" t="s">
        <v>415</v>
      </c>
      <c r="N866" t="s">
        <v>132</v>
      </c>
      <c r="O866">
        <v>1</v>
      </c>
      <c r="Y866">
        <f t="shared" si="26"/>
        <v>0</v>
      </c>
      <c r="Z866" t="str">
        <f t="shared" si="27"/>
        <v>Секция0</v>
      </c>
      <c r="AA866" s="6" t="str">
        <f>VLOOKUP(Z866,Баллы!A:B,2,0)</f>
        <v>Диспаритет</v>
      </c>
    </row>
    <row r="867">
      <c r="A867" t="s">
        <v>5616</v>
      </c>
      <c r="B867" t="s">
        <v>1835</v>
      </c>
      <c r="C867" s="1">
        <v>45601</v>
      </c>
      <c r="D867" t="s">
        <v>5616</v>
      </c>
      <c r="E867" t="s">
        <v>5617</v>
      </c>
      <c r="F867" t="s">
        <v>13</v>
      </c>
      <c r="G867" s="6" t="s">
        <v>5618</v>
      </c>
      <c r="H867" s="6" t="s">
        <v>5619</v>
      </c>
      <c r="I867" s="6" t="s">
        <v>5620</v>
      </c>
      <c r="J867" s="6" t="s">
        <v>5621</v>
      </c>
      <c r="K867" t="s">
        <v>104</v>
      </c>
      <c r="L867" t="s">
        <v>1841</v>
      </c>
      <c r="M867" t="s">
        <v>1842</v>
      </c>
      <c r="N867" t="s">
        <v>64</v>
      </c>
      <c r="O867">
        <v>1</v>
      </c>
      <c r="Y867">
        <f t="shared" si="26"/>
        <v>0</v>
      </c>
      <c r="Z867" t="str">
        <f t="shared" si="27"/>
        <v>Магазин0</v>
      </c>
      <c r="AA867" s="6" t="str">
        <f>VLOOKUP(Z867,Баллы!A:B,2,0)</f>
        <v>Диспаритет</v>
      </c>
    </row>
    <row r="868">
      <c r="A868" t="s">
        <v>5622</v>
      </c>
      <c r="B868" t="s">
        <v>539</v>
      </c>
      <c r="C868" s="1">
        <v>45601</v>
      </c>
      <c r="D868" t="s">
        <v>5622</v>
      </c>
      <c r="E868" t="s">
        <v>5623</v>
      </c>
      <c r="F868" t="s">
        <v>13</v>
      </c>
      <c r="G868" s="6" t="s">
        <v>5624</v>
      </c>
      <c r="H868" s="6" t="s">
        <v>5625</v>
      </c>
      <c r="I868" s="6" t="s">
        <v>5626</v>
      </c>
      <c r="J868" s="6" t="s">
        <v>5627</v>
      </c>
      <c r="K868" t="s">
        <v>82</v>
      </c>
      <c r="L868" t="s">
        <v>115</v>
      </c>
      <c r="M868" t="s">
        <v>545</v>
      </c>
      <c r="N868" t="s">
        <v>64</v>
      </c>
      <c r="O868">
        <v>1</v>
      </c>
      <c r="Y868">
        <f t="shared" si="26"/>
        <v>0</v>
      </c>
      <c r="Z868" t="str">
        <f t="shared" si="27"/>
        <v>Магазин0</v>
      </c>
      <c r="AA868" s="6" t="str">
        <f>VLOOKUP(Z868,Баллы!A:B,2,0)</f>
        <v>Диспаритет</v>
      </c>
    </row>
    <row r="869">
      <c r="A869" t="s">
        <v>5628</v>
      </c>
      <c r="B869" t="s">
        <v>1147</v>
      </c>
      <c r="C869" s="1">
        <v>45601</v>
      </c>
      <c r="D869" t="s">
        <v>5628</v>
      </c>
      <c r="E869" t="s">
        <v>5629</v>
      </c>
      <c r="F869" t="s">
        <v>13</v>
      </c>
      <c r="G869" s="6" t="s">
        <v>5630</v>
      </c>
      <c r="H869" s="6" t="s">
        <v>5631</v>
      </c>
      <c r="I869" s="6" t="s">
        <v>5632</v>
      </c>
      <c r="J869" s="6" t="s">
        <v>5633</v>
      </c>
      <c r="K869" t="s">
        <v>61</v>
      </c>
      <c r="L869" t="s">
        <v>1028</v>
      </c>
      <c r="M869" t="s">
        <v>1153</v>
      </c>
      <c r="N869" t="s">
        <v>64</v>
      </c>
      <c r="O869">
        <v>1</v>
      </c>
      <c r="Y869">
        <f t="shared" si="26"/>
        <v>0</v>
      </c>
      <c r="Z869" t="str">
        <f t="shared" si="27"/>
        <v>Магазин0</v>
      </c>
      <c r="AA869" s="6" t="str">
        <f>VLOOKUP(Z869,Баллы!A:B,2,0)</f>
        <v>Диспаритет</v>
      </c>
    </row>
    <row r="870">
      <c r="A870" t="s">
        <v>5634</v>
      </c>
      <c r="B870" t="s">
        <v>1114</v>
      </c>
      <c r="C870" s="1">
        <v>45601</v>
      </c>
      <c r="D870" t="s">
        <v>5634</v>
      </c>
      <c r="E870" t="s">
        <v>5635</v>
      </c>
      <c r="F870" t="s">
        <v>13</v>
      </c>
      <c r="G870" s="6" t="s">
        <v>5636</v>
      </c>
      <c r="H870" s="6" t="s">
        <v>5637</v>
      </c>
      <c r="I870" s="6" t="s">
        <v>5638</v>
      </c>
      <c r="J870" s="6" t="s">
        <v>5639</v>
      </c>
      <c r="K870" t="s">
        <v>104</v>
      </c>
      <c r="L870" t="s">
        <v>1120</v>
      </c>
      <c r="M870" t="s">
        <v>1121</v>
      </c>
      <c r="N870" t="s">
        <v>64</v>
      </c>
      <c r="O870">
        <v>1</v>
      </c>
      <c r="Y870">
        <f t="shared" si="26"/>
        <v>0</v>
      </c>
      <c r="Z870" t="str">
        <f t="shared" si="27"/>
        <v>Магазин0</v>
      </c>
      <c r="AA870" s="6" t="str">
        <f>VLOOKUP(Z870,Баллы!A:B,2,0)</f>
        <v>Диспаритет</v>
      </c>
    </row>
    <row r="871">
      <c r="A871" t="s">
        <v>5640</v>
      </c>
      <c r="B871" t="s">
        <v>3415</v>
      </c>
      <c r="C871" s="1">
        <v>45601</v>
      </c>
      <c r="D871" t="s">
        <v>5640</v>
      </c>
      <c r="E871" t="s">
        <v>5641</v>
      </c>
      <c r="F871" t="s">
        <v>99</v>
      </c>
      <c r="G871" s="6" t="s">
        <v>5642</v>
      </c>
      <c r="H871" s="6" t="s">
        <v>101</v>
      </c>
      <c r="I871" s="6" t="s">
        <v>5643</v>
      </c>
      <c r="J871" s="6" t="s">
        <v>5644</v>
      </c>
      <c r="K871" t="s">
        <v>61</v>
      </c>
      <c r="L871" t="s">
        <v>3420</v>
      </c>
      <c r="M871" t="s">
        <v>3421</v>
      </c>
      <c r="N871" t="s">
        <v>107</v>
      </c>
      <c r="O871">
        <v>1</v>
      </c>
      <c r="Y871">
        <f t="shared" si="26"/>
        <v>0</v>
      </c>
      <c r="Z871" t="str">
        <f t="shared" si="27"/>
        <v xml:space="preserve">Магазин СО0</v>
      </c>
      <c r="AA871" s="6" t="str">
        <f>VLOOKUP(Z871,Баллы!A:B,2,0)</f>
        <v>Диспаритет</v>
      </c>
    </row>
    <row r="872">
      <c r="A872" t="s">
        <v>5645</v>
      </c>
      <c r="B872" t="s">
        <v>4815</v>
      </c>
      <c r="C872" s="1">
        <v>45601</v>
      </c>
      <c r="D872" t="s">
        <v>5645</v>
      </c>
      <c r="E872" t="s">
        <v>5646</v>
      </c>
      <c r="F872" t="s">
        <v>127</v>
      </c>
      <c r="G872" s="6" t="s">
        <v>5647</v>
      </c>
      <c r="H872" s="6" t="s">
        <v>5648</v>
      </c>
      <c r="I872" s="6" t="s">
        <v>5649</v>
      </c>
      <c r="J872" s="6" t="s">
        <v>101</v>
      </c>
      <c r="K872" t="s">
        <v>192</v>
      </c>
      <c r="L872" t="s">
        <v>482</v>
      </c>
      <c r="M872" t="s">
        <v>4821</v>
      </c>
      <c r="N872" t="s">
        <v>132</v>
      </c>
      <c r="O872">
        <v>1</v>
      </c>
      <c r="Y872">
        <f t="shared" si="26"/>
        <v>0</v>
      </c>
      <c r="Z872" t="str">
        <f t="shared" si="27"/>
        <v>Секция0</v>
      </c>
      <c r="AA872" s="6" t="str">
        <f>VLOOKUP(Z872,Баллы!A:B,2,0)</f>
        <v>Диспаритет</v>
      </c>
    </row>
    <row r="873">
      <c r="A873" t="s">
        <v>5650</v>
      </c>
      <c r="B873" t="s">
        <v>718</v>
      </c>
      <c r="C873" s="1">
        <v>45601</v>
      </c>
      <c r="D873" t="s">
        <v>5650</v>
      </c>
      <c r="E873" t="s">
        <v>719</v>
      </c>
      <c r="F873" t="s">
        <v>1602</v>
      </c>
      <c r="G873" s="6" t="s">
        <v>5651</v>
      </c>
      <c r="H873" s="6" t="s">
        <v>5652</v>
      </c>
      <c r="I873" s="6" t="s">
        <v>5653</v>
      </c>
      <c r="J873" s="6" t="s">
        <v>5654</v>
      </c>
      <c r="K873" t="s">
        <v>140</v>
      </c>
      <c r="L873" t="s">
        <v>724</v>
      </c>
      <c r="M873" t="s">
        <v>725</v>
      </c>
      <c r="N873" t="s">
        <v>1608</v>
      </c>
      <c r="O873">
        <v>1</v>
      </c>
      <c r="Y873">
        <f t="shared" si="26"/>
        <v>0</v>
      </c>
      <c r="Z873" t="str">
        <f t="shared" si="27"/>
        <v xml:space="preserve">Салон связи0</v>
      </c>
      <c r="AA873" s="6" t="str">
        <f>VLOOKUP(Z873,Баллы!A:B,2,0)</f>
        <v>Диспаритет</v>
      </c>
    </row>
    <row r="874">
      <c r="A874" t="s">
        <v>5655</v>
      </c>
      <c r="B874" t="s">
        <v>1468</v>
      </c>
      <c r="C874" s="1">
        <v>45601</v>
      </c>
      <c r="D874" t="s">
        <v>5655</v>
      </c>
      <c r="E874" t="s">
        <v>5656</v>
      </c>
      <c r="F874" t="s">
        <v>88</v>
      </c>
      <c r="G874" s="6" t="s">
        <v>5657</v>
      </c>
      <c r="H874" s="6" t="s">
        <v>5658</v>
      </c>
      <c r="I874" s="6" t="s">
        <v>5659</v>
      </c>
      <c r="J874" s="6" t="s">
        <v>5660</v>
      </c>
      <c r="K874" t="s">
        <v>82</v>
      </c>
      <c r="L874" t="s">
        <v>115</v>
      </c>
      <c r="M874" t="s">
        <v>1474</v>
      </c>
      <c r="N874" t="s">
        <v>95</v>
      </c>
      <c r="O874">
        <v>1</v>
      </c>
      <c r="Y874">
        <f t="shared" si="26"/>
        <v>0</v>
      </c>
      <c r="Z874" t="str">
        <f t="shared" si="27"/>
        <v>Павильон0</v>
      </c>
      <c r="AA874" s="6" t="str">
        <f>VLOOKUP(Z874,Баллы!A:B,2,0)</f>
        <v>Диспаритет</v>
      </c>
    </row>
    <row r="875">
      <c r="A875" t="s">
        <v>5661</v>
      </c>
      <c r="B875" t="s">
        <v>5662</v>
      </c>
      <c r="C875" s="1">
        <v>45601</v>
      </c>
      <c r="D875" t="s">
        <v>5661</v>
      </c>
      <c r="E875" t="s">
        <v>5663</v>
      </c>
      <c r="F875" t="s">
        <v>1602</v>
      </c>
      <c r="G875" s="6" t="s">
        <v>5664</v>
      </c>
      <c r="H875" s="6" t="s">
        <v>5665</v>
      </c>
      <c r="I875" s="6" t="s">
        <v>5666</v>
      </c>
      <c r="J875" s="6" t="s">
        <v>5667</v>
      </c>
      <c r="K875" t="s">
        <v>140</v>
      </c>
      <c r="L875" t="s">
        <v>853</v>
      </c>
      <c r="M875" t="s">
        <v>5668</v>
      </c>
      <c r="N875" t="s">
        <v>1608</v>
      </c>
      <c r="O875">
        <v>1</v>
      </c>
      <c r="Y875">
        <f t="shared" si="26"/>
        <v>0</v>
      </c>
      <c r="Z875" t="str">
        <f t="shared" si="27"/>
        <v xml:space="preserve">Салон связи0</v>
      </c>
      <c r="AA875" s="6" t="str">
        <f>VLOOKUP(Z875,Баллы!A:B,2,0)</f>
        <v>Диспаритет</v>
      </c>
    </row>
    <row r="876">
      <c r="A876" t="s">
        <v>5669</v>
      </c>
      <c r="B876" t="s">
        <v>2801</v>
      </c>
      <c r="C876" s="1">
        <v>45601</v>
      </c>
      <c r="D876" t="s">
        <v>5669</v>
      </c>
      <c r="E876" t="s">
        <v>5670</v>
      </c>
      <c r="F876" t="s">
        <v>88</v>
      </c>
      <c r="G876" s="6" t="s">
        <v>5671</v>
      </c>
      <c r="H876" s="6" t="s">
        <v>5672</v>
      </c>
      <c r="I876" s="6" t="s">
        <v>5673</v>
      </c>
      <c r="J876" s="6" t="s">
        <v>5674</v>
      </c>
      <c r="K876" t="s">
        <v>61</v>
      </c>
      <c r="L876" t="s">
        <v>2807</v>
      </c>
      <c r="M876" t="s">
        <v>2808</v>
      </c>
      <c r="N876" t="s">
        <v>95</v>
      </c>
      <c r="O876">
        <v>1</v>
      </c>
      <c r="Y876">
        <f t="shared" si="26"/>
        <v>0</v>
      </c>
      <c r="Z876" t="str">
        <f t="shared" si="27"/>
        <v>Павильон0</v>
      </c>
      <c r="AA876" s="6" t="str">
        <f>VLOOKUP(Z876,Баллы!A:B,2,0)</f>
        <v>Диспаритет</v>
      </c>
    </row>
    <row r="877">
      <c r="A877" t="s">
        <v>5675</v>
      </c>
      <c r="B877" t="s">
        <v>2485</v>
      </c>
      <c r="C877" s="1">
        <v>45601</v>
      </c>
      <c r="D877" t="s">
        <v>5675</v>
      </c>
      <c r="E877" t="s">
        <v>5676</v>
      </c>
      <c r="F877" t="s">
        <v>13</v>
      </c>
      <c r="G877" s="6" t="s">
        <v>5677</v>
      </c>
      <c r="H877" s="6" t="s">
        <v>5678</v>
      </c>
      <c r="I877" s="6" t="s">
        <v>5679</v>
      </c>
      <c r="J877" s="6" t="s">
        <v>5680</v>
      </c>
      <c r="K877" t="s">
        <v>61</v>
      </c>
      <c r="L877" t="s">
        <v>93</v>
      </c>
      <c r="M877" t="s">
        <v>2491</v>
      </c>
      <c r="N877" t="s">
        <v>64</v>
      </c>
      <c r="O877">
        <v>1</v>
      </c>
      <c r="Y877">
        <f t="shared" si="26"/>
        <v>0</v>
      </c>
      <c r="Z877" t="str">
        <f t="shared" si="27"/>
        <v>Магазин0</v>
      </c>
      <c r="AA877" s="6" t="str">
        <f>VLOOKUP(Z877,Баллы!A:B,2,0)</f>
        <v>Диспаритет</v>
      </c>
    </row>
    <row r="878">
      <c r="A878" t="s">
        <v>5681</v>
      </c>
      <c r="B878" t="s">
        <v>425</v>
      </c>
      <c r="C878" s="1">
        <v>45601</v>
      </c>
      <c r="D878" t="s">
        <v>5681</v>
      </c>
      <c r="E878" t="s">
        <v>5682</v>
      </c>
      <c r="F878" t="s">
        <v>13</v>
      </c>
      <c r="G878" s="6" t="s">
        <v>5683</v>
      </c>
      <c r="H878" s="6" t="s">
        <v>5684</v>
      </c>
      <c r="I878" s="6" t="s">
        <v>5685</v>
      </c>
      <c r="J878" s="6" t="s">
        <v>5686</v>
      </c>
      <c r="K878" t="s">
        <v>61</v>
      </c>
      <c r="L878" t="s">
        <v>174</v>
      </c>
      <c r="M878" t="s">
        <v>431</v>
      </c>
      <c r="N878" t="s">
        <v>64</v>
      </c>
      <c r="O878">
        <v>1</v>
      </c>
      <c r="Y878">
        <f t="shared" si="26"/>
        <v>0</v>
      </c>
      <c r="Z878" t="str">
        <f t="shared" si="27"/>
        <v>Магазин0</v>
      </c>
      <c r="AA878" s="6" t="str">
        <f>VLOOKUP(Z878,Баллы!A:B,2,0)</f>
        <v>Диспаритет</v>
      </c>
    </row>
    <row r="879">
      <c r="A879" t="s">
        <v>5687</v>
      </c>
      <c r="B879" t="s">
        <v>4770</v>
      </c>
      <c r="C879" s="1">
        <v>45601</v>
      </c>
      <c r="D879" t="s">
        <v>5687</v>
      </c>
      <c r="E879" t="s">
        <v>5688</v>
      </c>
      <c r="F879" t="s">
        <v>13</v>
      </c>
      <c r="G879" s="6" t="s">
        <v>5689</v>
      </c>
      <c r="H879" s="6" t="s">
        <v>5690</v>
      </c>
      <c r="I879" s="6" t="s">
        <v>5691</v>
      </c>
      <c r="J879" s="6" t="s">
        <v>5692</v>
      </c>
      <c r="K879" t="s">
        <v>82</v>
      </c>
      <c r="L879" t="s">
        <v>4776</v>
      </c>
      <c r="M879" t="s">
        <v>4777</v>
      </c>
      <c r="N879" t="s">
        <v>64</v>
      </c>
      <c r="O879">
        <v>1</v>
      </c>
      <c r="Y879">
        <f t="shared" si="26"/>
        <v>0</v>
      </c>
      <c r="Z879" t="str">
        <f t="shared" si="27"/>
        <v>Магазин0</v>
      </c>
      <c r="AA879" s="6" t="str">
        <f>VLOOKUP(Z879,Баллы!A:B,2,0)</f>
        <v>Диспаритет</v>
      </c>
    </row>
    <row r="880">
      <c r="A880" t="s">
        <v>5693</v>
      </c>
      <c r="B880" t="s">
        <v>2169</v>
      </c>
      <c r="C880" s="1">
        <v>45601</v>
      </c>
      <c r="D880" t="s">
        <v>5693</v>
      </c>
      <c r="E880" t="s">
        <v>5694</v>
      </c>
      <c r="F880" t="s">
        <v>13</v>
      </c>
      <c r="G880" s="6" t="s">
        <v>5695</v>
      </c>
      <c r="H880" s="6" t="s">
        <v>5696</v>
      </c>
      <c r="I880" s="6" t="s">
        <v>5697</v>
      </c>
      <c r="J880" s="6" t="s">
        <v>5698</v>
      </c>
      <c r="K880" t="s">
        <v>192</v>
      </c>
      <c r="L880" t="s">
        <v>625</v>
      </c>
      <c r="M880" t="s">
        <v>2175</v>
      </c>
      <c r="N880" t="s">
        <v>64</v>
      </c>
      <c r="O880">
        <v>1</v>
      </c>
      <c r="Y880">
        <f t="shared" si="26"/>
        <v>0</v>
      </c>
      <c r="Z880" t="str">
        <f t="shared" si="27"/>
        <v>Магазин0</v>
      </c>
      <c r="AA880" s="6" t="str">
        <f>VLOOKUP(Z880,Баллы!A:B,2,0)</f>
        <v>Диспаритет</v>
      </c>
    </row>
    <row r="881">
      <c r="A881" t="s">
        <v>5699</v>
      </c>
      <c r="B881" t="s">
        <v>984</v>
      </c>
      <c r="C881" s="1">
        <v>45601</v>
      </c>
      <c r="D881" t="s">
        <v>5699</v>
      </c>
      <c r="E881" t="s">
        <v>5700</v>
      </c>
      <c r="F881" t="s">
        <v>13</v>
      </c>
      <c r="G881" s="6" t="s">
        <v>5701</v>
      </c>
      <c r="H881" s="6" t="s">
        <v>5702</v>
      </c>
      <c r="I881" s="6" t="s">
        <v>5703</v>
      </c>
      <c r="J881" s="6" t="s">
        <v>5704</v>
      </c>
      <c r="K881" t="s">
        <v>82</v>
      </c>
      <c r="L881" t="s">
        <v>115</v>
      </c>
      <c r="M881" t="s">
        <v>990</v>
      </c>
      <c r="N881" t="s">
        <v>64</v>
      </c>
      <c r="O881">
        <v>1</v>
      </c>
      <c r="Y881">
        <f t="shared" si="26"/>
        <v>0</v>
      </c>
      <c r="Z881" t="str">
        <f t="shared" si="27"/>
        <v>Магазин0</v>
      </c>
      <c r="AA881" s="6" t="str">
        <f>VLOOKUP(Z881,Баллы!A:B,2,0)</f>
        <v>Диспаритет</v>
      </c>
    </row>
    <row r="882">
      <c r="A882" t="s">
        <v>5705</v>
      </c>
      <c r="B882" t="s">
        <v>1809</v>
      </c>
      <c r="C882" s="1">
        <v>45601</v>
      </c>
      <c r="D882" t="s">
        <v>5705</v>
      </c>
      <c r="E882" t="s">
        <v>5706</v>
      </c>
      <c r="F882" t="s">
        <v>13</v>
      </c>
      <c r="G882" s="6" t="s">
        <v>5707</v>
      </c>
      <c r="H882" s="6" t="s">
        <v>5708</v>
      </c>
      <c r="I882" s="6" t="s">
        <v>5709</v>
      </c>
      <c r="J882" s="6" t="s">
        <v>5710</v>
      </c>
      <c r="K882" t="s">
        <v>72</v>
      </c>
      <c r="L882" t="s">
        <v>1815</v>
      </c>
      <c r="M882" t="s">
        <v>1816</v>
      </c>
      <c r="N882" t="s">
        <v>64</v>
      </c>
      <c r="O882">
        <v>1</v>
      </c>
      <c r="Y882">
        <f t="shared" si="26"/>
        <v>0</v>
      </c>
      <c r="Z882" t="str">
        <f t="shared" si="27"/>
        <v>Магазин0</v>
      </c>
      <c r="AA882" s="6" t="str">
        <f>VLOOKUP(Z882,Баллы!A:B,2,0)</f>
        <v>Диспаритет</v>
      </c>
    </row>
    <row r="883">
      <c r="A883" t="s">
        <v>5711</v>
      </c>
      <c r="B883" t="s">
        <v>2575</v>
      </c>
      <c r="C883" s="1">
        <v>45601</v>
      </c>
      <c r="D883" t="s">
        <v>5711</v>
      </c>
      <c r="E883" t="s">
        <v>5712</v>
      </c>
      <c r="F883" t="s">
        <v>13</v>
      </c>
      <c r="G883" s="6" t="s">
        <v>5713</v>
      </c>
      <c r="H883" s="6" t="s">
        <v>5714</v>
      </c>
      <c r="I883" s="6" t="s">
        <v>5715</v>
      </c>
      <c r="J883" s="6" t="s">
        <v>5716</v>
      </c>
      <c r="K883" t="s">
        <v>140</v>
      </c>
      <c r="L883" t="s">
        <v>1628</v>
      </c>
      <c r="M883" t="s">
        <v>2581</v>
      </c>
      <c r="N883" t="s">
        <v>64</v>
      </c>
      <c r="O883">
        <v>1</v>
      </c>
      <c r="Y883">
        <f t="shared" si="26"/>
        <v>0</v>
      </c>
      <c r="Z883" t="str">
        <f t="shared" si="27"/>
        <v>Магазин0</v>
      </c>
      <c r="AA883" s="6" t="str">
        <f>VLOOKUP(Z883,Баллы!A:B,2,0)</f>
        <v>Диспаритет</v>
      </c>
    </row>
    <row r="884">
      <c r="A884" t="s">
        <v>5717</v>
      </c>
      <c r="B884" t="s">
        <v>5718</v>
      </c>
      <c r="C884" s="1">
        <v>45601</v>
      </c>
      <c r="D884" t="s">
        <v>5717</v>
      </c>
      <c r="E884" t="s">
        <v>5719</v>
      </c>
      <c r="F884" t="s">
        <v>13</v>
      </c>
      <c r="G884" s="6" t="s">
        <v>5720</v>
      </c>
      <c r="H884" s="6" t="s">
        <v>5721</v>
      </c>
      <c r="I884" s="6" t="s">
        <v>5722</v>
      </c>
      <c r="J884" s="6" t="s">
        <v>5723</v>
      </c>
      <c r="K884" t="s">
        <v>61</v>
      </c>
      <c r="L884" t="s">
        <v>414</v>
      </c>
      <c r="M884" t="s">
        <v>5724</v>
      </c>
      <c r="N884" t="s">
        <v>64</v>
      </c>
      <c r="O884">
        <v>1</v>
      </c>
      <c r="Y884">
        <f t="shared" si="26"/>
        <v>0</v>
      </c>
      <c r="Z884" t="str">
        <f t="shared" si="27"/>
        <v>Магазин0</v>
      </c>
      <c r="AA884" s="6" t="str">
        <f>VLOOKUP(Z884,Баллы!A:B,2,0)</f>
        <v>Диспаритет</v>
      </c>
    </row>
    <row r="885">
      <c r="A885" t="s">
        <v>5725</v>
      </c>
      <c r="B885" t="s">
        <v>3692</v>
      </c>
      <c r="C885" s="1">
        <v>45601</v>
      </c>
      <c r="D885" t="s">
        <v>5725</v>
      </c>
      <c r="E885" t="s">
        <v>5726</v>
      </c>
      <c r="F885" t="s">
        <v>13</v>
      </c>
      <c r="G885" s="6" t="s">
        <v>5727</v>
      </c>
      <c r="H885" s="6" t="s">
        <v>5728</v>
      </c>
      <c r="I885" s="6" t="s">
        <v>5729</v>
      </c>
      <c r="J885" s="6" t="s">
        <v>5730</v>
      </c>
      <c r="K885" t="s">
        <v>61</v>
      </c>
      <c r="L885" t="s">
        <v>2807</v>
      </c>
      <c r="M885" t="s">
        <v>3698</v>
      </c>
      <c r="N885" t="s">
        <v>64</v>
      </c>
      <c r="O885">
        <v>1</v>
      </c>
      <c r="Y885">
        <f t="shared" si="26"/>
        <v>0</v>
      </c>
      <c r="Z885" t="str">
        <f t="shared" si="27"/>
        <v>Магазин0</v>
      </c>
      <c r="AA885" s="6" t="str">
        <f>VLOOKUP(Z885,Баллы!A:B,2,0)</f>
        <v>Диспаритет</v>
      </c>
    </row>
    <row r="886">
      <c r="A886" t="s">
        <v>5731</v>
      </c>
      <c r="B886" t="s">
        <v>5732</v>
      </c>
      <c r="C886" s="1">
        <v>45601</v>
      </c>
      <c r="D886" t="s">
        <v>5731</v>
      </c>
      <c r="E886" t="s">
        <v>5733</v>
      </c>
      <c r="F886" t="s">
        <v>13</v>
      </c>
      <c r="G886" s="6" t="s">
        <v>5734</v>
      </c>
      <c r="H886" s="6" t="s">
        <v>5735</v>
      </c>
      <c r="I886" s="6" t="s">
        <v>5736</v>
      </c>
      <c r="J886" s="6" t="s">
        <v>5737</v>
      </c>
      <c r="K886" t="s">
        <v>140</v>
      </c>
      <c r="L886" t="s">
        <v>447</v>
      </c>
      <c r="M886" t="s">
        <v>5738</v>
      </c>
      <c r="N886" t="s">
        <v>64</v>
      </c>
      <c r="O886">
        <v>1</v>
      </c>
      <c r="Y886">
        <f t="shared" si="26"/>
        <v>0</v>
      </c>
      <c r="Z886" t="str">
        <f t="shared" si="27"/>
        <v>Магазин0</v>
      </c>
      <c r="AA886" s="6" t="str">
        <f>VLOOKUP(Z886,Баллы!A:B,2,0)</f>
        <v>Диспаритет</v>
      </c>
    </row>
    <row r="887">
      <c r="A887" t="s">
        <v>5739</v>
      </c>
      <c r="B887" t="s">
        <v>5740</v>
      </c>
      <c r="C887" s="1">
        <v>45601</v>
      </c>
      <c r="D887" t="s">
        <v>5739</v>
      </c>
      <c r="E887" t="s">
        <v>5741</v>
      </c>
      <c r="F887" t="s">
        <v>13</v>
      </c>
      <c r="G887" s="6" t="s">
        <v>5742</v>
      </c>
      <c r="H887" s="6" t="s">
        <v>5743</v>
      </c>
      <c r="I887" s="6" t="s">
        <v>5744</v>
      </c>
      <c r="J887" s="6" t="s">
        <v>5745</v>
      </c>
      <c r="K887" t="s">
        <v>192</v>
      </c>
      <c r="L887" t="s">
        <v>1729</v>
      </c>
      <c r="M887" t="s">
        <v>5746</v>
      </c>
      <c r="N887" t="s">
        <v>64</v>
      </c>
      <c r="O887">
        <v>1</v>
      </c>
      <c r="Y887">
        <f t="shared" si="26"/>
        <v>0</v>
      </c>
      <c r="Z887" t="str">
        <f t="shared" si="27"/>
        <v>Магазин0</v>
      </c>
      <c r="AA887" s="6" t="str">
        <f>VLOOKUP(Z887,Баллы!A:B,2,0)</f>
        <v>Диспаритет</v>
      </c>
    </row>
    <row r="888">
      <c r="A888" t="s">
        <v>5747</v>
      </c>
      <c r="B888" t="s">
        <v>2816</v>
      </c>
      <c r="C888" s="1">
        <v>45601</v>
      </c>
      <c r="D888" t="s">
        <v>5747</v>
      </c>
      <c r="E888" t="s">
        <v>2817</v>
      </c>
      <c r="F888" t="s">
        <v>13</v>
      </c>
      <c r="G888" s="6" t="s">
        <v>5748</v>
      </c>
      <c r="H888" s="6" t="s">
        <v>5749</v>
      </c>
      <c r="I888" s="6" t="s">
        <v>5750</v>
      </c>
      <c r="J888" s="6" t="s">
        <v>5751</v>
      </c>
      <c r="K888" t="s">
        <v>61</v>
      </c>
      <c r="L888" t="s">
        <v>62</v>
      </c>
      <c r="M888" t="s">
        <v>2822</v>
      </c>
      <c r="N888" t="s">
        <v>64</v>
      </c>
      <c r="O888">
        <v>1</v>
      </c>
      <c r="Y888">
        <f t="shared" si="26"/>
        <v>0</v>
      </c>
      <c r="Z888" t="str">
        <f t="shared" si="27"/>
        <v>Магазин0</v>
      </c>
      <c r="AA888" s="6" t="str">
        <f>VLOOKUP(Z888,Баллы!A:B,2,0)</f>
        <v>Диспаритет</v>
      </c>
    </row>
    <row r="889">
      <c r="A889" t="s">
        <v>5752</v>
      </c>
      <c r="B889" t="s">
        <v>5079</v>
      </c>
      <c r="C889" s="1">
        <v>45601</v>
      </c>
      <c r="D889" t="s">
        <v>5752</v>
      </c>
      <c r="E889" t="s">
        <v>5753</v>
      </c>
      <c r="F889" t="s">
        <v>127</v>
      </c>
      <c r="G889" s="6" t="s">
        <v>5754</v>
      </c>
      <c r="H889" s="6" t="s">
        <v>5755</v>
      </c>
      <c r="I889" s="6" t="s">
        <v>5756</v>
      </c>
      <c r="J889" s="6" t="s">
        <v>101</v>
      </c>
      <c r="K889" t="s">
        <v>104</v>
      </c>
      <c r="L889" t="s">
        <v>253</v>
      </c>
      <c r="M889" t="s">
        <v>5084</v>
      </c>
      <c r="N889" t="s">
        <v>132</v>
      </c>
      <c r="O889">
        <v>1</v>
      </c>
      <c r="Y889">
        <f t="shared" si="26"/>
        <v>0</v>
      </c>
      <c r="Z889" t="str">
        <f t="shared" si="27"/>
        <v>Секция0</v>
      </c>
      <c r="AA889" s="6" t="str">
        <f>VLOOKUP(Z889,Баллы!A:B,2,0)</f>
        <v>Диспаритет</v>
      </c>
    </row>
    <row r="890">
      <c r="A890" t="s">
        <v>5757</v>
      </c>
      <c r="B890" t="s">
        <v>2719</v>
      </c>
      <c r="C890" s="1">
        <v>45601</v>
      </c>
      <c r="D890" t="s">
        <v>5757</v>
      </c>
      <c r="E890" t="s">
        <v>5758</v>
      </c>
      <c r="F890" t="s">
        <v>13</v>
      </c>
      <c r="G890" s="6" t="s">
        <v>5759</v>
      </c>
      <c r="H890" s="6" t="s">
        <v>5760</v>
      </c>
      <c r="I890" s="6" t="s">
        <v>5761</v>
      </c>
      <c r="J890" s="6" t="s">
        <v>5762</v>
      </c>
      <c r="K890" t="s">
        <v>140</v>
      </c>
      <c r="L890" t="s">
        <v>1011</v>
      </c>
      <c r="M890" t="s">
        <v>2725</v>
      </c>
      <c r="N890" t="s">
        <v>64</v>
      </c>
      <c r="O890">
        <v>1</v>
      </c>
      <c r="Y890">
        <f t="shared" si="26"/>
        <v>0</v>
      </c>
      <c r="Z890" t="str">
        <f t="shared" si="27"/>
        <v>Магазин0</v>
      </c>
      <c r="AA890" s="6" t="str">
        <f>VLOOKUP(Z890,Баллы!A:B,2,0)</f>
        <v>Диспаритет</v>
      </c>
    </row>
    <row r="891">
      <c r="A891" t="s">
        <v>5763</v>
      </c>
      <c r="B891" t="s">
        <v>727</v>
      </c>
      <c r="C891" s="1">
        <v>45601</v>
      </c>
      <c r="D891" t="s">
        <v>5763</v>
      </c>
      <c r="E891" t="s">
        <v>5764</v>
      </c>
      <c r="F891" t="s">
        <v>13</v>
      </c>
      <c r="G891" s="6" t="s">
        <v>5765</v>
      </c>
      <c r="H891" s="6" t="s">
        <v>5766</v>
      </c>
      <c r="I891" s="6" t="s">
        <v>5767</v>
      </c>
      <c r="J891" s="6" t="s">
        <v>5768</v>
      </c>
      <c r="K891" t="s">
        <v>82</v>
      </c>
      <c r="L891" t="s">
        <v>115</v>
      </c>
      <c r="M891" t="s">
        <v>733</v>
      </c>
      <c r="N891" t="s">
        <v>64</v>
      </c>
      <c r="O891">
        <v>1</v>
      </c>
      <c r="Y891">
        <f t="shared" si="26"/>
        <v>0</v>
      </c>
      <c r="Z891" t="str">
        <f t="shared" si="27"/>
        <v>Магазин0</v>
      </c>
      <c r="AA891" s="6" t="str">
        <f>VLOOKUP(Z891,Баллы!A:B,2,0)</f>
        <v>Диспаритет</v>
      </c>
    </row>
    <row r="892">
      <c r="A892" t="s">
        <v>5769</v>
      </c>
      <c r="B892" t="s">
        <v>5770</v>
      </c>
      <c r="C892" s="1">
        <v>45601</v>
      </c>
      <c r="D892" t="s">
        <v>5769</v>
      </c>
      <c r="E892" t="s">
        <v>5771</v>
      </c>
      <c r="F892" t="s">
        <v>223</v>
      </c>
      <c r="G892" s="6" t="s">
        <v>5772</v>
      </c>
      <c r="H892" s="6" t="s">
        <v>101</v>
      </c>
      <c r="I892" s="6" t="s">
        <v>5773</v>
      </c>
      <c r="J892" s="6" t="s">
        <v>101</v>
      </c>
      <c r="K892" t="s">
        <v>104</v>
      </c>
      <c r="L892" t="s">
        <v>105</v>
      </c>
      <c r="M892" t="s">
        <v>5774</v>
      </c>
      <c r="N892" t="s">
        <v>228</v>
      </c>
      <c r="O892">
        <v>1</v>
      </c>
      <c r="Y892">
        <f t="shared" si="26"/>
        <v>0</v>
      </c>
      <c r="Z892" t="str">
        <f t="shared" si="27"/>
        <v>Киоск0</v>
      </c>
      <c r="AA892" s="6" t="str">
        <f>VLOOKUP(Z892,Баллы!A:B,2,0)</f>
        <v>Диспаритет</v>
      </c>
    </row>
    <row r="893">
      <c r="A893" t="s">
        <v>5775</v>
      </c>
      <c r="B893" t="s">
        <v>1835</v>
      </c>
      <c r="C893" s="1">
        <v>45601</v>
      </c>
      <c r="D893" t="s">
        <v>5775</v>
      </c>
      <c r="E893" t="s">
        <v>5776</v>
      </c>
      <c r="F893" t="s">
        <v>88</v>
      </c>
      <c r="G893" s="6" t="s">
        <v>5777</v>
      </c>
      <c r="H893" s="6" t="s">
        <v>5778</v>
      </c>
      <c r="I893" s="6" t="s">
        <v>5779</v>
      </c>
      <c r="J893" s="6" t="s">
        <v>5780</v>
      </c>
      <c r="K893" t="s">
        <v>104</v>
      </c>
      <c r="L893" t="s">
        <v>1841</v>
      </c>
      <c r="M893" t="s">
        <v>1842</v>
      </c>
      <c r="N893" t="s">
        <v>95</v>
      </c>
      <c r="O893">
        <v>1</v>
      </c>
      <c r="Y893">
        <f t="shared" si="26"/>
        <v>0</v>
      </c>
      <c r="Z893" t="str">
        <f t="shared" si="27"/>
        <v>Павильон0</v>
      </c>
      <c r="AA893" s="6" t="str">
        <f>VLOOKUP(Z893,Баллы!A:B,2,0)</f>
        <v>Диспаритет</v>
      </c>
    </row>
    <row r="894">
      <c r="A894" t="s">
        <v>5781</v>
      </c>
      <c r="B894" t="s">
        <v>3946</v>
      </c>
      <c r="C894" s="1">
        <v>45601</v>
      </c>
      <c r="D894" t="s">
        <v>5781</v>
      </c>
      <c r="E894" t="s">
        <v>5782</v>
      </c>
      <c r="F894" t="s">
        <v>13</v>
      </c>
      <c r="G894" s="6" t="s">
        <v>5783</v>
      </c>
      <c r="H894" s="6" t="s">
        <v>5784</v>
      </c>
      <c r="I894" s="6" t="s">
        <v>5785</v>
      </c>
      <c r="J894" s="6" t="s">
        <v>5786</v>
      </c>
      <c r="K894" t="s">
        <v>104</v>
      </c>
      <c r="L894" t="s">
        <v>2020</v>
      </c>
      <c r="M894" t="s">
        <v>3952</v>
      </c>
      <c r="N894" t="s">
        <v>64</v>
      </c>
      <c r="O894">
        <v>1</v>
      </c>
      <c r="Y894">
        <f t="shared" si="26"/>
        <v>0</v>
      </c>
      <c r="Z894" t="str">
        <f t="shared" si="27"/>
        <v>Магазин0</v>
      </c>
      <c r="AA894" s="6" t="str">
        <f>VLOOKUP(Z894,Баллы!A:B,2,0)</f>
        <v>Диспаритет</v>
      </c>
    </row>
    <row r="895">
      <c r="A895" t="s">
        <v>5787</v>
      </c>
      <c r="B895" t="s">
        <v>767</v>
      </c>
      <c r="C895" s="1">
        <v>45601</v>
      </c>
      <c r="D895" t="s">
        <v>5787</v>
      </c>
      <c r="E895" t="s">
        <v>5788</v>
      </c>
      <c r="F895" t="s">
        <v>13</v>
      </c>
      <c r="G895" s="6" t="s">
        <v>5789</v>
      </c>
      <c r="H895" s="6" t="s">
        <v>5790</v>
      </c>
      <c r="I895" s="6" t="s">
        <v>5791</v>
      </c>
      <c r="J895" s="6" t="s">
        <v>5792</v>
      </c>
      <c r="K895" t="s">
        <v>72</v>
      </c>
      <c r="L895" t="s">
        <v>322</v>
      </c>
      <c r="M895" t="s">
        <v>773</v>
      </c>
      <c r="N895" t="s">
        <v>64</v>
      </c>
      <c r="O895">
        <v>1</v>
      </c>
      <c r="Y895">
        <f t="shared" ref="Y895:Y958" si="28">SUM(P895:W895)</f>
        <v>0</v>
      </c>
      <c r="Z895" t="str">
        <f t="shared" ref="Z895:Z958" si="29">CONCATENATE(N895,Y895)</f>
        <v>Магазин0</v>
      </c>
      <c r="AA895" s="6" t="str">
        <f>VLOOKUP(Z895,Баллы!A:B,2,0)</f>
        <v>Диспаритет</v>
      </c>
    </row>
    <row r="896">
      <c r="A896" t="s">
        <v>5793</v>
      </c>
      <c r="B896" t="s">
        <v>5794</v>
      </c>
      <c r="C896" s="1">
        <v>45601</v>
      </c>
      <c r="D896" t="s">
        <v>5793</v>
      </c>
      <c r="E896" t="s">
        <v>5795</v>
      </c>
      <c r="F896" t="s">
        <v>88</v>
      </c>
      <c r="G896" s="6" t="s">
        <v>5796</v>
      </c>
      <c r="H896" s="6" t="s">
        <v>5797</v>
      </c>
      <c r="I896" s="6" t="s">
        <v>5798</v>
      </c>
      <c r="J896" s="6" t="s">
        <v>5799</v>
      </c>
      <c r="K896" t="s">
        <v>82</v>
      </c>
      <c r="L896" t="s">
        <v>4776</v>
      </c>
      <c r="M896" t="s">
        <v>5800</v>
      </c>
      <c r="N896" t="s">
        <v>95</v>
      </c>
      <c r="O896">
        <v>1</v>
      </c>
      <c r="Y896">
        <f t="shared" si="28"/>
        <v>0</v>
      </c>
      <c r="Z896" t="str">
        <f t="shared" si="29"/>
        <v>Павильон0</v>
      </c>
      <c r="AA896" s="6" t="str">
        <f>VLOOKUP(Z896,Баллы!A:B,2,0)</f>
        <v>Диспаритет</v>
      </c>
    </row>
    <row r="897">
      <c r="A897" t="s">
        <v>5801</v>
      </c>
      <c r="B897" t="s">
        <v>375</v>
      </c>
      <c r="C897" s="1">
        <v>45601</v>
      </c>
      <c r="D897" t="s">
        <v>5801</v>
      </c>
      <c r="E897" t="s">
        <v>5802</v>
      </c>
      <c r="F897" t="s">
        <v>13</v>
      </c>
      <c r="G897" s="6" t="s">
        <v>5803</v>
      </c>
      <c r="H897" s="6" t="s">
        <v>5804</v>
      </c>
      <c r="I897" s="6" t="s">
        <v>5805</v>
      </c>
      <c r="J897" s="6" t="s">
        <v>5806</v>
      </c>
      <c r="K897" t="s">
        <v>140</v>
      </c>
      <c r="L897" t="s">
        <v>165</v>
      </c>
      <c r="M897" t="s">
        <v>380</v>
      </c>
      <c r="N897" t="s">
        <v>64</v>
      </c>
      <c r="O897">
        <v>1</v>
      </c>
      <c r="Y897">
        <f t="shared" si="28"/>
        <v>0</v>
      </c>
      <c r="Z897" t="str">
        <f t="shared" si="29"/>
        <v>Магазин0</v>
      </c>
      <c r="AA897" s="6" t="str">
        <f>VLOOKUP(Z897,Баллы!A:B,2,0)</f>
        <v>Диспаритет</v>
      </c>
    </row>
    <row r="898">
      <c r="A898" t="s">
        <v>5807</v>
      </c>
      <c r="B898" t="s">
        <v>5808</v>
      </c>
      <c r="C898" s="1">
        <v>45601</v>
      </c>
      <c r="D898" t="s">
        <v>5807</v>
      </c>
      <c r="E898" t="s">
        <v>5809</v>
      </c>
      <c r="F898" t="s">
        <v>13</v>
      </c>
      <c r="G898" s="6" t="s">
        <v>5810</v>
      </c>
      <c r="H898" s="6" t="s">
        <v>5811</v>
      </c>
      <c r="I898" s="6" t="s">
        <v>5812</v>
      </c>
      <c r="J898" s="6" t="s">
        <v>5813</v>
      </c>
      <c r="K898" t="s">
        <v>72</v>
      </c>
      <c r="L898" t="s">
        <v>1225</v>
      </c>
      <c r="M898" t="s">
        <v>5814</v>
      </c>
      <c r="N898" t="s">
        <v>64</v>
      </c>
      <c r="O898">
        <v>1</v>
      </c>
      <c r="Y898">
        <f t="shared" si="28"/>
        <v>0</v>
      </c>
      <c r="Z898" t="str">
        <f t="shared" si="29"/>
        <v>Магазин0</v>
      </c>
      <c r="AA898" s="6" t="str">
        <f>VLOOKUP(Z898,Баллы!A:B,2,0)</f>
        <v>Диспаритет</v>
      </c>
    </row>
    <row r="899">
      <c r="A899" t="s">
        <v>5815</v>
      </c>
      <c r="B899" t="s">
        <v>5770</v>
      </c>
      <c r="C899" s="1">
        <v>45601</v>
      </c>
      <c r="D899" t="s">
        <v>5815</v>
      </c>
      <c r="E899" t="s">
        <v>5816</v>
      </c>
      <c r="F899" t="s">
        <v>13</v>
      </c>
      <c r="G899" s="6" t="s">
        <v>5817</v>
      </c>
      <c r="H899" s="6" t="s">
        <v>5818</v>
      </c>
      <c r="I899" s="6" t="s">
        <v>5819</v>
      </c>
      <c r="J899" s="6" t="s">
        <v>5820</v>
      </c>
      <c r="K899" t="s">
        <v>104</v>
      </c>
      <c r="L899" t="s">
        <v>105</v>
      </c>
      <c r="M899" t="s">
        <v>5774</v>
      </c>
      <c r="N899" t="s">
        <v>64</v>
      </c>
      <c r="O899">
        <v>1</v>
      </c>
      <c r="Y899">
        <f t="shared" si="28"/>
        <v>0</v>
      </c>
      <c r="Z899" t="str">
        <f t="shared" si="29"/>
        <v>Магазин0</v>
      </c>
      <c r="AA899" s="6" t="str">
        <f>VLOOKUP(Z899,Баллы!A:B,2,0)</f>
        <v>Диспаритет</v>
      </c>
    </row>
    <row r="900">
      <c r="A900" t="s">
        <v>5821</v>
      </c>
      <c r="B900" t="s">
        <v>1390</v>
      </c>
      <c r="C900" s="1">
        <v>45601</v>
      </c>
      <c r="D900" t="s">
        <v>5821</v>
      </c>
      <c r="E900" t="s">
        <v>5822</v>
      </c>
      <c r="F900" t="s">
        <v>13</v>
      </c>
      <c r="G900" s="6" t="s">
        <v>5823</v>
      </c>
      <c r="H900" s="6" t="s">
        <v>5824</v>
      </c>
      <c r="I900" s="6" t="s">
        <v>5825</v>
      </c>
      <c r="J900" s="6" t="s">
        <v>5826</v>
      </c>
      <c r="K900" t="s">
        <v>61</v>
      </c>
      <c r="L900" t="s">
        <v>93</v>
      </c>
      <c r="M900" t="s">
        <v>1396</v>
      </c>
      <c r="N900" t="s">
        <v>64</v>
      </c>
      <c r="O900">
        <v>1</v>
      </c>
      <c r="Y900">
        <f t="shared" si="28"/>
        <v>0</v>
      </c>
      <c r="Z900" t="str">
        <f t="shared" si="29"/>
        <v>Магазин0</v>
      </c>
      <c r="AA900" s="6" t="str">
        <f>VLOOKUP(Z900,Баллы!A:B,2,0)</f>
        <v>Диспаритет</v>
      </c>
    </row>
    <row r="901">
      <c r="A901" t="s">
        <v>5827</v>
      </c>
      <c r="B901" t="s">
        <v>2511</v>
      </c>
      <c r="C901" s="1">
        <v>45601</v>
      </c>
      <c r="D901" t="s">
        <v>5827</v>
      </c>
      <c r="E901" t="s">
        <v>4587</v>
      </c>
      <c r="F901" t="s">
        <v>127</v>
      </c>
      <c r="G901" s="6" t="s">
        <v>5828</v>
      </c>
      <c r="H901" s="6" t="s">
        <v>5829</v>
      </c>
      <c r="I901" s="6" t="s">
        <v>5830</v>
      </c>
      <c r="J901" s="6" t="s">
        <v>101</v>
      </c>
      <c r="K901" t="s">
        <v>72</v>
      </c>
      <c r="L901" t="s">
        <v>73</v>
      </c>
      <c r="M901" t="s">
        <v>2516</v>
      </c>
      <c r="N901" t="s">
        <v>132</v>
      </c>
      <c r="O901">
        <v>1</v>
      </c>
      <c r="Y901">
        <f t="shared" si="28"/>
        <v>0</v>
      </c>
      <c r="Z901" t="str">
        <f t="shared" si="29"/>
        <v>Секция0</v>
      </c>
      <c r="AA901" s="6" t="str">
        <f>VLOOKUP(Z901,Баллы!A:B,2,0)</f>
        <v>Диспаритет</v>
      </c>
    </row>
    <row r="902">
      <c r="A902" t="s">
        <v>5831</v>
      </c>
      <c r="B902" t="s">
        <v>2199</v>
      </c>
      <c r="C902" s="1">
        <v>45601</v>
      </c>
      <c r="D902" t="s">
        <v>5831</v>
      </c>
      <c r="E902" t="s">
        <v>5832</v>
      </c>
      <c r="F902" t="s">
        <v>13</v>
      </c>
      <c r="G902" s="6" t="s">
        <v>5833</v>
      </c>
      <c r="H902" s="6" t="s">
        <v>5834</v>
      </c>
      <c r="I902" s="6" t="s">
        <v>5835</v>
      </c>
      <c r="J902" s="6" t="s">
        <v>5836</v>
      </c>
      <c r="K902" t="s">
        <v>82</v>
      </c>
      <c r="L902" t="s">
        <v>115</v>
      </c>
      <c r="M902" t="s">
        <v>2205</v>
      </c>
      <c r="N902" t="s">
        <v>64</v>
      </c>
      <c r="O902">
        <v>1</v>
      </c>
      <c r="Y902">
        <f t="shared" si="28"/>
        <v>0</v>
      </c>
      <c r="Z902" t="str">
        <f t="shared" si="29"/>
        <v>Магазин0</v>
      </c>
      <c r="AA902" s="6" t="str">
        <f>VLOOKUP(Z902,Баллы!A:B,2,0)</f>
        <v>Диспаритет</v>
      </c>
    </row>
    <row r="903">
      <c r="A903" t="s">
        <v>5837</v>
      </c>
      <c r="B903" t="s">
        <v>55</v>
      </c>
      <c r="C903" s="1">
        <v>45601</v>
      </c>
      <c r="D903" t="s">
        <v>5837</v>
      </c>
      <c r="E903" t="s">
        <v>5838</v>
      </c>
      <c r="F903" t="s">
        <v>13</v>
      </c>
      <c r="G903" s="6" t="s">
        <v>5839</v>
      </c>
      <c r="H903" s="6" t="s">
        <v>5840</v>
      </c>
      <c r="I903" s="6" t="s">
        <v>5841</v>
      </c>
      <c r="J903" s="6" t="s">
        <v>5842</v>
      </c>
      <c r="K903" t="s">
        <v>61</v>
      </c>
      <c r="L903" t="s">
        <v>62</v>
      </c>
      <c r="M903" t="s">
        <v>63</v>
      </c>
      <c r="N903" t="s">
        <v>64</v>
      </c>
      <c r="O903">
        <v>1</v>
      </c>
      <c r="Y903">
        <f t="shared" si="28"/>
        <v>0</v>
      </c>
      <c r="Z903" t="str">
        <f t="shared" si="29"/>
        <v>Магазин0</v>
      </c>
      <c r="AA903" s="6" t="str">
        <f>VLOOKUP(Z903,Баллы!A:B,2,0)</f>
        <v>Диспаритет</v>
      </c>
    </row>
    <row r="904">
      <c r="A904" t="s">
        <v>5843</v>
      </c>
      <c r="B904" t="s">
        <v>808</v>
      </c>
      <c r="C904" s="1">
        <v>45601</v>
      </c>
      <c r="D904" t="s">
        <v>5843</v>
      </c>
      <c r="E904" t="s">
        <v>5844</v>
      </c>
      <c r="F904" t="s">
        <v>88</v>
      </c>
      <c r="G904" s="6" t="s">
        <v>5845</v>
      </c>
      <c r="H904" s="6" t="s">
        <v>5846</v>
      </c>
      <c r="I904" s="6" t="s">
        <v>5847</v>
      </c>
      <c r="J904" s="6" t="s">
        <v>5848</v>
      </c>
      <c r="K904" t="s">
        <v>61</v>
      </c>
      <c r="L904" t="s">
        <v>174</v>
      </c>
      <c r="M904" t="s">
        <v>814</v>
      </c>
      <c r="N904" t="s">
        <v>95</v>
      </c>
      <c r="O904">
        <v>1</v>
      </c>
      <c r="Y904">
        <f t="shared" si="28"/>
        <v>0</v>
      </c>
      <c r="Z904" t="str">
        <f t="shared" si="29"/>
        <v>Павильон0</v>
      </c>
      <c r="AA904" s="6" t="str">
        <f>VLOOKUP(Z904,Баллы!A:B,2,0)</f>
        <v>Диспаритет</v>
      </c>
    </row>
    <row r="905">
      <c r="A905" t="s">
        <v>5849</v>
      </c>
      <c r="B905" t="s">
        <v>595</v>
      </c>
      <c r="C905" s="1">
        <v>45601</v>
      </c>
      <c r="D905" t="s">
        <v>5849</v>
      </c>
      <c r="E905" t="s">
        <v>5850</v>
      </c>
      <c r="F905" t="s">
        <v>13</v>
      </c>
      <c r="G905" s="6" t="s">
        <v>5851</v>
      </c>
      <c r="H905" s="6" t="s">
        <v>5852</v>
      </c>
      <c r="I905" s="6" t="s">
        <v>5853</v>
      </c>
      <c r="J905" s="6" t="s">
        <v>5854</v>
      </c>
      <c r="K905" t="s">
        <v>72</v>
      </c>
      <c r="L905" t="s">
        <v>288</v>
      </c>
      <c r="M905" t="s">
        <v>601</v>
      </c>
      <c r="N905" t="s">
        <v>64</v>
      </c>
      <c r="O905">
        <v>1</v>
      </c>
      <c r="Y905">
        <f t="shared" si="28"/>
        <v>0</v>
      </c>
      <c r="Z905" t="str">
        <f t="shared" si="29"/>
        <v>Магазин0</v>
      </c>
      <c r="AA905" s="6" t="str">
        <f>VLOOKUP(Z905,Баллы!A:B,2,0)</f>
        <v>Диспаритет</v>
      </c>
    </row>
    <row r="906">
      <c r="A906" t="s">
        <v>5855</v>
      </c>
      <c r="B906" t="s">
        <v>4815</v>
      </c>
      <c r="C906" s="1">
        <v>45601</v>
      </c>
      <c r="D906" t="s">
        <v>5855</v>
      </c>
      <c r="E906" t="s">
        <v>5646</v>
      </c>
      <c r="F906" t="s">
        <v>13</v>
      </c>
      <c r="G906" s="6" t="s">
        <v>5856</v>
      </c>
      <c r="H906" s="6" t="s">
        <v>5857</v>
      </c>
      <c r="I906" s="6" t="s">
        <v>5858</v>
      </c>
      <c r="J906" s="6" t="s">
        <v>5859</v>
      </c>
      <c r="K906" t="s">
        <v>192</v>
      </c>
      <c r="L906" t="s">
        <v>482</v>
      </c>
      <c r="M906" t="s">
        <v>4821</v>
      </c>
      <c r="N906" t="s">
        <v>64</v>
      </c>
      <c r="O906">
        <v>1</v>
      </c>
      <c r="Y906">
        <f t="shared" si="28"/>
        <v>0</v>
      </c>
      <c r="Z906" t="str">
        <f t="shared" si="29"/>
        <v>Магазин0</v>
      </c>
      <c r="AA906" s="6" t="str">
        <f>VLOOKUP(Z906,Баллы!A:B,2,0)</f>
        <v>Диспаритет</v>
      </c>
    </row>
    <row r="907">
      <c r="A907" t="s">
        <v>5860</v>
      </c>
      <c r="B907" t="s">
        <v>1349</v>
      </c>
      <c r="C907" s="1">
        <v>45601</v>
      </c>
      <c r="D907" t="s">
        <v>5860</v>
      </c>
      <c r="E907" t="s">
        <v>5861</v>
      </c>
      <c r="F907" t="s">
        <v>13</v>
      </c>
      <c r="G907" s="6" t="s">
        <v>5862</v>
      </c>
      <c r="H907" s="6" t="s">
        <v>5863</v>
      </c>
      <c r="I907" s="6" t="s">
        <v>5864</v>
      </c>
      <c r="J907" s="6" t="s">
        <v>5865</v>
      </c>
      <c r="K907" t="s">
        <v>61</v>
      </c>
      <c r="L907" t="s">
        <v>559</v>
      </c>
      <c r="M907" t="s">
        <v>1355</v>
      </c>
      <c r="N907" t="s">
        <v>64</v>
      </c>
      <c r="O907">
        <v>1</v>
      </c>
      <c r="Y907">
        <f t="shared" si="28"/>
        <v>0</v>
      </c>
      <c r="Z907" t="str">
        <f t="shared" si="29"/>
        <v>Магазин0</v>
      </c>
      <c r="AA907" s="6" t="str">
        <f>VLOOKUP(Z907,Баллы!A:B,2,0)</f>
        <v>Диспаритет</v>
      </c>
    </row>
    <row r="908">
      <c r="A908" t="s">
        <v>5866</v>
      </c>
      <c r="B908" t="s">
        <v>282</v>
      </c>
      <c r="C908" s="1">
        <v>45601</v>
      </c>
      <c r="D908" t="s">
        <v>5866</v>
      </c>
      <c r="E908" t="s">
        <v>5867</v>
      </c>
      <c r="F908" t="s">
        <v>13</v>
      </c>
      <c r="G908" s="6" t="s">
        <v>5868</v>
      </c>
      <c r="H908" s="6" t="s">
        <v>5869</v>
      </c>
      <c r="I908" s="6" t="s">
        <v>5870</v>
      </c>
      <c r="J908" s="6" t="s">
        <v>5871</v>
      </c>
      <c r="K908" t="s">
        <v>72</v>
      </c>
      <c r="L908" t="s">
        <v>288</v>
      </c>
      <c r="M908" t="s">
        <v>289</v>
      </c>
      <c r="N908" t="s">
        <v>64</v>
      </c>
      <c r="O908">
        <v>1</v>
      </c>
      <c r="Y908">
        <f t="shared" si="28"/>
        <v>0</v>
      </c>
      <c r="Z908" t="str">
        <f t="shared" si="29"/>
        <v>Магазин0</v>
      </c>
      <c r="AA908" s="6" t="str">
        <f>VLOOKUP(Z908,Баллы!A:B,2,0)</f>
        <v>Диспаритет</v>
      </c>
    </row>
    <row r="909">
      <c r="A909" t="s">
        <v>5872</v>
      </c>
      <c r="B909" t="s">
        <v>5873</v>
      </c>
      <c r="C909" s="1">
        <v>45601</v>
      </c>
      <c r="D909" t="s">
        <v>5872</v>
      </c>
      <c r="E909" t="s">
        <v>5874</v>
      </c>
      <c r="F909" t="s">
        <v>223</v>
      </c>
      <c r="G909" s="6" t="s">
        <v>5875</v>
      </c>
      <c r="H909" s="6" t="s">
        <v>101</v>
      </c>
      <c r="I909" s="6" t="s">
        <v>5876</v>
      </c>
      <c r="J909" s="6" t="s">
        <v>101</v>
      </c>
      <c r="K909" t="s">
        <v>82</v>
      </c>
      <c r="L909" t="s">
        <v>4776</v>
      </c>
      <c r="M909" t="s">
        <v>5877</v>
      </c>
      <c r="N909" t="s">
        <v>228</v>
      </c>
      <c r="O909">
        <v>1</v>
      </c>
      <c r="Y909">
        <f t="shared" si="28"/>
        <v>0</v>
      </c>
      <c r="Z909" t="str">
        <f t="shared" si="29"/>
        <v>Киоск0</v>
      </c>
      <c r="AA909" s="6" t="str">
        <f>VLOOKUP(Z909,Баллы!A:B,2,0)</f>
        <v>Диспаритет</v>
      </c>
    </row>
    <row r="910">
      <c r="A910" t="s">
        <v>5878</v>
      </c>
      <c r="B910" t="s">
        <v>1850</v>
      </c>
      <c r="C910" s="1">
        <v>45601</v>
      </c>
      <c r="D910" t="s">
        <v>5878</v>
      </c>
      <c r="E910" t="s">
        <v>5879</v>
      </c>
      <c r="F910" t="s">
        <v>13</v>
      </c>
      <c r="G910" s="6" t="s">
        <v>5880</v>
      </c>
      <c r="H910" s="6" t="s">
        <v>5881</v>
      </c>
      <c r="I910" s="6" t="s">
        <v>5882</v>
      </c>
      <c r="J910" s="6" t="s">
        <v>5883</v>
      </c>
      <c r="K910" t="s">
        <v>192</v>
      </c>
      <c r="L910" t="s">
        <v>482</v>
      </c>
      <c r="M910" t="s">
        <v>1854</v>
      </c>
      <c r="N910" t="s">
        <v>64</v>
      </c>
      <c r="O910">
        <v>1</v>
      </c>
      <c r="Y910">
        <f t="shared" si="28"/>
        <v>0</v>
      </c>
      <c r="Z910" t="str">
        <f t="shared" si="29"/>
        <v>Магазин0</v>
      </c>
      <c r="AA910" s="6" t="str">
        <f>VLOOKUP(Z910,Баллы!A:B,2,0)</f>
        <v>Диспаритет</v>
      </c>
    </row>
    <row r="911">
      <c r="A911" t="s">
        <v>5884</v>
      </c>
      <c r="B911" t="s">
        <v>66</v>
      </c>
      <c r="C911" s="1">
        <v>45601</v>
      </c>
      <c r="D911" t="s">
        <v>5884</v>
      </c>
      <c r="E911" t="s">
        <v>5885</v>
      </c>
      <c r="F911" t="s">
        <v>13</v>
      </c>
      <c r="G911" s="6" t="s">
        <v>5886</v>
      </c>
      <c r="H911" s="6" t="s">
        <v>5887</v>
      </c>
      <c r="I911" s="6" t="s">
        <v>5888</v>
      </c>
      <c r="J911" s="6" t="s">
        <v>5889</v>
      </c>
      <c r="K911" t="s">
        <v>72</v>
      </c>
      <c r="L911" t="s">
        <v>73</v>
      </c>
      <c r="M911" t="s">
        <v>74</v>
      </c>
      <c r="N911" t="s">
        <v>64</v>
      </c>
      <c r="O911">
        <v>1</v>
      </c>
      <c r="Y911">
        <f t="shared" si="28"/>
        <v>0</v>
      </c>
      <c r="Z911" t="str">
        <f t="shared" si="29"/>
        <v>Магазин0</v>
      </c>
      <c r="AA911" s="6" t="str">
        <f>VLOOKUP(Z911,Баллы!A:B,2,0)</f>
        <v>Диспаритет</v>
      </c>
    </row>
    <row r="912">
      <c r="A912" t="s">
        <v>5890</v>
      </c>
      <c r="B912" t="s">
        <v>3281</v>
      </c>
      <c r="C912" s="1">
        <v>45601</v>
      </c>
      <c r="D912" t="s">
        <v>5890</v>
      </c>
      <c r="E912" t="s">
        <v>5891</v>
      </c>
      <c r="F912" t="s">
        <v>13</v>
      </c>
      <c r="G912" s="6" t="s">
        <v>5892</v>
      </c>
      <c r="H912" s="6" t="s">
        <v>5893</v>
      </c>
      <c r="I912" s="6" t="s">
        <v>5894</v>
      </c>
      <c r="J912" s="6" t="s">
        <v>5895</v>
      </c>
      <c r="K912" t="s">
        <v>82</v>
      </c>
      <c r="L912" t="s">
        <v>3287</v>
      </c>
      <c r="M912" t="s">
        <v>3288</v>
      </c>
      <c r="N912" t="s">
        <v>64</v>
      </c>
      <c r="O912">
        <v>1</v>
      </c>
      <c r="Y912">
        <f t="shared" si="28"/>
        <v>0</v>
      </c>
      <c r="Z912" t="str">
        <f t="shared" si="29"/>
        <v>Магазин0</v>
      </c>
      <c r="AA912" s="6" t="str">
        <f>VLOOKUP(Z912,Баллы!A:B,2,0)</f>
        <v>Диспаритет</v>
      </c>
    </row>
    <row r="913">
      <c r="A913" t="s">
        <v>5896</v>
      </c>
      <c r="B913" t="s">
        <v>2354</v>
      </c>
      <c r="C913" s="1">
        <v>45601</v>
      </c>
      <c r="D913" t="s">
        <v>5896</v>
      </c>
      <c r="E913" t="s">
        <v>5897</v>
      </c>
      <c r="F913" t="s">
        <v>88</v>
      </c>
      <c r="G913" s="6" t="s">
        <v>5898</v>
      </c>
      <c r="H913" s="6" t="s">
        <v>5899</v>
      </c>
      <c r="I913" s="6" t="s">
        <v>5900</v>
      </c>
      <c r="J913" s="6" t="s">
        <v>5901</v>
      </c>
      <c r="K913" t="s">
        <v>61</v>
      </c>
      <c r="L913" t="s">
        <v>559</v>
      </c>
      <c r="M913" t="s">
        <v>2358</v>
      </c>
      <c r="N913" t="s">
        <v>95</v>
      </c>
      <c r="O913">
        <v>1</v>
      </c>
      <c r="Y913">
        <f t="shared" si="28"/>
        <v>0</v>
      </c>
      <c r="Z913" t="str">
        <f t="shared" si="29"/>
        <v>Павильон0</v>
      </c>
      <c r="AA913" s="6" t="str">
        <f>VLOOKUP(Z913,Баллы!A:B,2,0)</f>
        <v>Диспаритет</v>
      </c>
    </row>
    <row r="914">
      <c r="A914" t="s">
        <v>5902</v>
      </c>
      <c r="B914" t="s">
        <v>955</v>
      </c>
      <c r="C914" s="1">
        <v>45601</v>
      </c>
      <c r="D914" t="s">
        <v>5902</v>
      </c>
      <c r="E914" t="s">
        <v>5903</v>
      </c>
      <c r="F914" t="s">
        <v>13</v>
      </c>
      <c r="G914" s="6" t="s">
        <v>5904</v>
      </c>
      <c r="H914" s="6" t="s">
        <v>5905</v>
      </c>
      <c r="I914" s="6" t="s">
        <v>5906</v>
      </c>
      <c r="J914" s="6" t="s">
        <v>5907</v>
      </c>
      <c r="K914" t="s">
        <v>72</v>
      </c>
      <c r="L914" t="s">
        <v>306</v>
      </c>
      <c r="M914" t="s">
        <v>961</v>
      </c>
      <c r="N914" t="s">
        <v>64</v>
      </c>
      <c r="O914">
        <v>1</v>
      </c>
      <c r="Y914">
        <f t="shared" si="28"/>
        <v>0</v>
      </c>
      <c r="Z914" t="str">
        <f t="shared" si="29"/>
        <v>Магазин0</v>
      </c>
      <c r="AA914" s="6" t="str">
        <f>VLOOKUP(Z914,Баллы!A:B,2,0)</f>
        <v>Диспаритет</v>
      </c>
    </row>
    <row r="915">
      <c r="A915" t="s">
        <v>5908</v>
      </c>
      <c r="B915" t="s">
        <v>3383</v>
      </c>
      <c r="C915" s="1">
        <v>45601</v>
      </c>
      <c r="D915" t="s">
        <v>5908</v>
      </c>
      <c r="E915" t="s">
        <v>5909</v>
      </c>
      <c r="F915" t="s">
        <v>223</v>
      </c>
      <c r="G915" s="6" t="s">
        <v>5910</v>
      </c>
      <c r="H915" s="6" t="s">
        <v>101</v>
      </c>
      <c r="I915" s="6" t="s">
        <v>5911</v>
      </c>
      <c r="J915" s="6" t="s">
        <v>101</v>
      </c>
      <c r="K915" t="s">
        <v>82</v>
      </c>
      <c r="L915" t="s">
        <v>262</v>
      </c>
      <c r="M915" t="s">
        <v>3389</v>
      </c>
      <c r="N915" t="s">
        <v>228</v>
      </c>
      <c r="O915">
        <v>1</v>
      </c>
      <c r="Y915">
        <f t="shared" si="28"/>
        <v>0</v>
      </c>
      <c r="Z915" t="str">
        <f t="shared" si="29"/>
        <v>Киоск0</v>
      </c>
      <c r="AA915" s="6" t="str">
        <f>VLOOKUP(Z915,Баллы!A:B,2,0)</f>
        <v>Диспаритет</v>
      </c>
    </row>
    <row r="916">
      <c r="A916" t="s">
        <v>5912</v>
      </c>
      <c r="B916" t="s">
        <v>628</v>
      </c>
      <c r="C916" s="1">
        <v>45601</v>
      </c>
      <c r="D916" t="s">
        <v>5912</v>
      </c>
      <c r="E916" t="s">
        <v>5913</v>
      </c>
      <c r="F916" t="s">
        <v>13</v>
      </c>
      <c r="G916" s="6" t="s">
        <v>5914</v>
      </c>
      <c r="H916" s="6" t="s">
        <v>5915</v>
      </c>
      <c r="I916" s="6" t="s">
        <v>5916</v>
      </c>
      <c r="J916" s="6" t="s">
        <v>5917</v>
      </c>
      <c r="K916" t="s">
        <v>192</v>
      </c>
      <c r="L916" t="s">
        <v>634</v>
      </c>
      <c r="M916" t="s">
        <v>635</v>
      </c>
      <c r="N916" t="s">
        <v>64</v>
      </c>
      <c r="O916">
        <v>1</v>
      </c>
      <c r="Y916">
        <f t="shared" si="28"/>
        <v>0</v>
      </c>
      <c r="Z916" t="str">
        <f t="shared" si="29"/>
        <v>Магазин0</v>
      </c>
      <c r="AA916" s="6" t="str">
        <f>VLOOKUP(Z916,Баллы!A:B,2,0)</f>
        <v>Диспаритет</v>
      </c>
    </row>
    <row r="917">
      <c r="A917" t="s">
        <v>5918</v>
      </c>
      <c r="B917" t="s">
        <v>4500</v>
      </c>
      <c r="C917" s="1">
        <v>45601</v>
      </c>
      <c r="D917" t="s">
        <v>5918</v>
      </c>
      <c r="E917" t="s">
        <v>5919</v>
      </c>
      <c r="F917" t="s">
        <v>13</v>
      </c>
      <c r="G917" s="6" t="s">
        <v>5920</v>
      </c>
      <c r="H917" s="6" t="s">
        <v>5921</v>
      </c>
      <c r="I917" s="6" t="s">
        <v>5922</v>
      </c>
      <c r="J917" s="6" t="s">
        <v>5923</v>
      </c>
      <c r="K917" t="s">
        <v>140</v>
      </c>
      <c r="L917" t="s">
        <v>1011</v>
      </c>
      <c r="M917" t="s">
        <v>4506</v>
      </c>
      <c r="N917" t="s">
        <v>64</v>
      </c>
      <c r="O917">
        <v>1</v>
      </c>
      <c r="Y917">
        <f t="shared" si="28"/>
        <v>0</v>
      </c>
      <c r="Z917" t="str">
        <f t="shared" si="29"/>
        <v>Магазин0</v>
      </c>
      <c r="AA917" s="6" t="str">
        <f>VLOOKUP(Z917,Баллы!A:B,2,0)</f>
        <v>Диспаритет</v>
      </c>
    </row>
    <row r="918">
      <c r="A918" t="s">
        <v>5924</v>
      </c>
      <c r="B918" t="s">
        <v>5925</v>
      </c>
      <c r="C918" s="1">
        <v>45601</v>
      </c>
      <c r="D918" t="s">
        <v>5924</v>
      </c>
      <c r="E918" t="s">
        <v>5926</v>
      </c>
      <c r="F918" t="s">
        <v>223</v>
      </c>
      <c r="G918" s="6" t="s">
        <v>5927</v>
      </c>
      <c r="H918" s="6" t="s">
        <v>101</v>
      </c>
      <c r="I918" s="6" t="s">
        <v>5928</v>
      </c>
      <c r="J918" s="6" t="s">
        <v>101</v>
      </c>
      <c r="K918" t="s">
        <v>211</v>
      </c>
      <c r="L918" t="s">
        <v>211</v>
      </c>
      <c r="M918" t="s">
        <v>211</v>
      </c>
      <c r="N918" t="s">
        <v>228</v>
      </c>
      <c r="O918">
        <v>1</v>
      </c>
      <c r="Y918">
        <f t="shared" si="28"/>
        <v>0</v>
      </c>
      <c r="Z918" t="str">
        <f t="shared" si="29"/>
        <v>Киоск0</v>
      </c>
      <c r="AA918" s="6" t="str">
        <f>VLOOKUP(Z918,Баллы!A:B,2,0)</f>
        <v>Диспаритет</v>
      </c>
    </row>
    <row r="919">
      <c r="A919" t="s">
        <v>5929</v>
      </c>
      <c r="B919" t="s">
        <v>3100</v>
      </c>
      <c r="C919" s="1">
        <v>45601</v>
      </c>
      <c r="D919" t="s">
        <v>5929</v>
      </c>
      <c r="E919" t="s">
        <v>5930</v>
      </c>
      <c r="F919" t="s">
        <v>13</v>
      </c>
      <c r="G919" s="6" t="s">
        <v>5931</v>
      </c>
      <c r="H919" s="6" t="s">
        <v>5932</v>
      </c>
      <c r="I919" s="6" t="s">
        <v>5933</v>
      </c>
      <c r="J919" s="6" t="s">
        <v>5934</v>
      </c>
      <c r="K919" t="s">
        <v>104</v>
      </c>
      <c r="L919" t="s">
        <v>691</v>
      </c>
      <c r="M919" t="s">
        <v>3106</v>
      </c>
      <c r="N919" t="s">
        <v>64</v>
      </c>
      <c r="O919">
        <v>1</v>
      </c>
      <c r="Y919">
        <f t="shared" si="28"/>
        <v>0</v>
      </c>
      <c r="Z919" t="str">
        <f t="shared" si="29"/>
        <v>Магазин0</v>
      </c>
      <c r="AA919" s="6" t="str">
        <f>VLOOKUP(Z919,Баллы!A:B,2,0)</f>
        <v>Диспаритет</v>
      </c>
    </row>
    <row r="920">
      <c r="A920" t="s">
        <v>5935</v>
      </c>
      <c r="B920" t="s">
        <v>5936</v>
      </c>
      <c r="C920" s="1">
        <v>45601</v>
      </c>
      <c r="D920" t="s">
        <v>5935</v>
      </c>
      <c r="E920" t="s">
        <v>5937</v>
      </c>
      <c r="F920" t="s">
        <v>13</v>
      </c>
      <c r="G920" s="6" t="s">
        <v>5938</v>
      </c>
      <c r="H920" s="6" t="s">
        <v>5939</v>
      </c>
      <c r="I920" s="6" t="s">
        <v>5940</v>
      </c>
      <c r="J920" s="6" t="s">
        <v>5941</v>
      </c>
      <c r="K920" t="s">
        <v>211</v>
      </c>
      <c r="L920" t="s">
        <v>211</v>
      </c>
      <c r="M920" t="s">
        <v>211</v>
      </c>
      <c r="N920" t="s">
        <v>64</v>
      </c>
      <c r="O920">
        <v>1</v>
      </c>
      <c r="Y920">
        <f t="shared" si="28"/>
        <v>0</v>
      </c>
      <c r="Z920" t="str">
        <f t="shared" si="29"/>
        <v>Магазин0</v>
      </c>
      <c r="AA920" s="6" t="str">
        <f>VLOOKUP(Z920,Баллы!A:B,2,0)</f>
        <v>Диспаритет</v>
      </c>
    </row>
    <row r="921">
      <c r="A921" t="s">
        <v>5942</v>
      </c>
      <c r="B921" t="s">
        <v>922</v>
      </c>
      <c r="C921" s="1">
        <v>45601</v>
      </c>
      <c r="D921" t="s">
        <v>5942</v>
      </c>
      <c r="E921" t="s">
        <v>5943</v>
      </c>
      <c r="F921" t="s">
        <v>13</v>
      </c>
      <c r="G921" s="6" t="s">
        <v>5944</v>
      </c>
      <c r="H921" s="6" t="s">
        <v>5945</v>
      </c>
      <c r="I921" s="6" t="s">
        <v>5946</v>
      </c>
      <c r="J921" s="6" t="s">
        <v>5947</v>
      </c>
      <c r="K921" t="s">
        <v>72</v>
      </c>
      <c r="L921" t="s">
        <v>764</v>
      </c>
      <c r="M921" t="s">
        <v>928</v>
      </c>
      <c r="N921" t="s">
        <v>64</v>
      </c>
      <c r="O921">
        <v>1</v>
      </c>
      <c r="Y921">
        <f t="shared" si="28"/>
        <v>0</v>
      </c>
      <c r="Z921" t="str">
        <f t="shared" si="29"/>
        <v>Магазин0</v>
      </c>
      <c r="AA921" s="6" t="str">
        <f>VLOOKUP(Z921,Баллы!A:B,2,0)</f>
        <v>Диспаритет</v>
      </c>
    </row>
    <row r="922">
      <c r="A922" t="s">
        <v>5948</v>
      </c>
      <c r="B922" t="s">
        <v>1600</v>
      </c>
      <c r="C922" s="1">
        <v>45601</v>
      </c>
      <c r="D922" t="s">
        <v>5948</v>
      </c>
      <c r="E922" t="s">
        <v>4273</v>
      </c>
      <c r="F922" t="s">
        <v>1602</v>
      </c>
      <c r="G922" s="6" t="s">
        <v>5949</v>
      </c>
      <c r="H922" s="6" t="s">
        <v>5950</v>
      </c>
      <c r="I922" s="6" t="s">
        <v>5951</v>
      </c>
      <c r="J922" s="6" t="s">
        <v>5952</v>
      </c>
      <c r="K922" t="s">
        <v>140</v>
      </c>
      <c r="L922" t="s">
        <v>853</v>
      </c>
      <c r="M922" t="s">
        <v>1607</v>
      </c>
      <c r="N922" t="s">
        <v>1608</v>
      </c>
      <c r="O922">
        <v>1</v>
      </c>
      <c r="Y922">
        <f t="shared" si="28"/>
        <v>0</v>
      </c>
      <c r="Z922" t="str">
        <f t="shared" si="29"/>
        <v xml:space="preserve">Салон связи0</v>
      </c>
      <c r="AA922" s="6" t="str">
        <f>VLOOKUP(Z922,Баллы!A:B,2,0)</f>
        <v>Диспаритет</v>
      </c>
    </row>
    <row r="923">
      <c r="A923" t="s">
        <v>5953</v>
      </c>
      <c r="B923" t="s">
        <v>1524</v>
      </c>
      <c r="C923" s="1">
        <v>45601</v>
      </c>
      <c r="D923" t="s">
        <v>5953</v>
      </c>
      <c r="E923" t="s">
        <v>5954</v>
      </c>
      <c r="F923" t="s">
        <v>13</v>
      </c>
      <c r="G923" s="6" t="s">
        <v>5955</v>
      </c>
      <c r="H923" s="6" t="s">
        <v>5956</v>
      </c>
      <c r="I923" s="6" t="s">
        <v>5957</v>
      </c>
      <c r="J923" s="6" t="s">
        <v>5958</v>
      </c>
      <c r="K923" t="s">
        <v>82</v>
      </c>
      <c r="L923" t="s">
        <v>236</v>
      </c>
      <c r="M923" t="s">
        <v>1530</v>
      </c>
      <c r="N923" t="s">
        <v>64</v>
      </c>
      <c r="O923">
        <v>1</v>
      </c>
      <c r="Y923">
        <f t="shared" si="28"/>
        <v>0</v>
      </c>
      <c r="Z923" t="str">
        <f t="shared" si="29"/>
        <v>Магазин0</v>
      </c>
      <c r="AA923" s="6" t="str">
        <f>VLOOKUP(Z923,Баллы!A:B,2,0)</f>
        <v>Диспаритет</v>
      </c>
    </row>
    <row r="924">
      <c r="A924" t="s">
        <v>5959</v>
      </c>
      <c r="B924" t="s">
        <v>3496</v>
      </c>
      <c r="C924" s="1">
        <v>45601</v>
      </c>
      <c r="D924" t="s">
        <v>5959</v>
      </c>
      <c r="E924" t="s">
        <v>5960</v>
      </c>
      <c r="F924" t="s">
        <v>13</v>
      </c>
      <c r="G924" s="6" t="s">
        <v>5961</v>
      </c>
      <c r="H924" s="6" t="s">
        <v>5962</v>
      </c>
      <c r="I924" s="6" t="s">
        <v>5963</v>
      </c>
      <c r="J924" s="6" t="s">
        <v>5964</v>
      </c>
      <c r="K924" t="s">
        <v>211</v>
      </c>
      <c r="L924" t="s">
        <v>211</v>
      </c>
      <c r="M924" t="s">
        <v>211</v>
      </c>
      <c r="N924" t="s">
        <v>64</v>
      </c>
      <c r="O924">
        <v>1</v>
      </c>
      <c r="Y924">
        <f t="shared" si="28"/>
        <v>0</v>
      </c>
      <c r="Z924" t="str">
        <f t="shared" si="29"/>
        <v>Магазин0</v>
      </c>
      <c r="AA924" s="6" t="str">
        <f>VLOOKUP(Z924,Баллы!A:B,2,0)</f>
        <v>Диспаритет</v>
      </c>
    </row>
    <row r="925">
      <c r="A925" t="s">
        <v>5965</v>
      </c>
      <c r="B925" t="s">
        <v>1081</v>
      </c>
      <c r="C925" s="1">
        <v>45601</v>
      </c>
      <c r="D925" t="s">
        <v>5965</v>
      </c>
      <c r="E925" t="s">
        <v>5966</v>
      </c>
      <c r="F925" t="s">
        <v>13</v>
      </c>
      <c r="G925" s="6" t="s">
        <v>5967</v>
      </c>
      <c r="H925" s="6" t="s">
        <v>5968</v>
      </c>
      <c r="I925" s="6" t="s">
        <v>5969</v>
      </c>
      <c r="J925" s="6" t="s">
        <v>5970</v>
      </c>
      <c r="K925" t="s">
        <v>192</v>
      </c>
      <c r="L925" t="s">
        <v>536</v>
      </c>
      <c r="M925" t="s">
        <v>1087</v>
      </c>
      <c r="N925" t="s">
        <v>64</v>
      </c>
      <c r="O925">
        <v>1</v>
      </c>
      <c r="Y925">
        <f t="shared" si="28"/>
        <v>0</v>
      </c>
      <c r="Z925" t="str">
        <f t="shared" si="29"/>
        <v>Магазин0</v>
      </c>
      <c r="AA925" s="6" t="str">
        <f>VLOOKUP(Z925,Баллы!A:B,2,0)</f>
        <v>Диспаритет</v>
      </c>
    </row>
    <row r="926">
      <c r="A926" t="s">
        <v>5971</v>
      </c>
      <c r="B926" t="s">
        <v>3621</v>
      </c>
      <c r="C926" s="1">
        <v>45601</v>
      </c>
      <c r="D926" t="s">
        <v>5971</v>
      </c>
      <c r="E926" t="s">
        <v>5972</v>
      </c>
      <c r="F926" t="s">
        <v>13</v>
      </c>
      <c r="G926" s="6" t="s">
        <v>5973</v>
      </c>
      <c r="H926" s="6" t="s">
        <v>5974</v>
      </c>
      <c r="I926" s="6" t="s">
        <v>5975</v>
      </c>
      <c r="J926" s="6" t="s">
        <v>5976</v>
      </c>
      <c r="K926" t="s">
        <v>104</v>
      </c>
      <c r="L926" t="s">
        <v>396</v>
      </c>
      <c r="M926" t="s">
        <v>3627</v>
      </c>
      <c r="N926" t="s">
        <v>64</v>
      </c>
      <c r="O926">
        <v>1</v>
      </c>
      <c r="Y926">
        <f t="shared" si="28"/>
        <v>0</v>
      </c>
      <c r="Z926" t="str">
        <f t="shared" si="29"/>
        <v>Магазин0</v>
      </c>
      <c r="AA926" s="6" t="str">
        <f>VLOOKUP(Z926,Баллы!A:B,2,0)</f>
        <v>Диспаритет</v>
      </c>
    </row>
    <row r="927">
      <c r="A927" t="s">
        <v>5977</v>
      </c>
      <c r="B927" t="s">
        <v>2000</v>
      </c>
      <c r="C927" s="1">
        <v>45601</v>
      </c>
      <c r="D927" t="s">
        <v>5977</v>
      </c>
      <c r="E927" t="s">
        <v>5978</v>
      </c>
      <c r="F927" t="s">
        <v>88</v>
      </c>
      <c r="G927" s="6" t="s">
        <v>5979</v>
      </c>
      <c r="H927" s="6" t="s">
        <v>5980</v>
      </c>
      <c r="I927" s="6" t="s">
        <v>5981</v>
      </c>
      <c r="J927" s="6" t="s">
        <v>5982</v>
      </c>
      <c r="K927" t="s">
        <v>104</v>
      </c>
      <c r="L927" t="s">
        <v>691</v>
      </c>
      <c r="M927" t="s">
        <v>2006</v>
      </c>
      <c r="N927" t="s">
        <v>95</v>
      </c>
      <c r="O927">
        <v>1</v>
      </c>
      <c r="Y927">
        <f t="shared" si="28"/>
        <v>0</v>
      </c>
      <c r="Z927" t="str">
        <f t="shared" si="29"/>
        <v>Павильон0</v>
      </c>
      <c r="AA927" s="6" t="str">
        <f>VLOOKUP(Z927,Баллы!A:B,2,0)</f>
        <v>Диспаритет</v>
      </c>
    </row>
    <row r="928">
      <c r="A928" t="s">
        <v>5983</v>
      </c>
      <c r="B928" t="s">
        <v>653</v>
      </c>
      <c r="C928" s="1">
        <v>45601</v>
      </c>
      <c r="D928" t="s">
        <v>5983</v>
      </c>
      <c r="E928" t="s">
        <v>5984</v>
      </c>
      <c r="F928" t="s">
        <v>13</v>
      </c>
      <c r="G928" s="6" t="s">
        <v>5985</v>
      </c>
      <c r="H928" s="6" t="s">
        <v>5986</v>
      </c>
      <c r="I928" s="6" t="s">
        <v>5987</v>
      </c>
      <c r="J928" s="6" t="s">
        <v>5988</v>
      </c>
      <c r="K928" t="s">
        <v>140</v>
      </c>
      <c r="L928" t="s">
        <v>659</v>
      </c>
      <c r="M928" t="s">
        <v>660</v>
      </c>
      <c r="N928" t="s">
        <v>64</v>
      </c>
      <c r="O928">
        <v>1</v>
      </c>
      <c r="Y928">
        <f t="shared" si="28"/>
        <v>0</v>
      </c>
      <c r="Z928" t="str">
        <f t="shared" si="29"/>
        <v>Магазин0</v>
      </c>
      <c r="AA928" s="6" t="str">
        <f>VLOOKUP(Z928,Баллы!A:B,2,0)</f>
        <v>Диспаритет</v>
      </c>
    </row>
    <row r="929">
      <c r="A929" t="s">
        <v>5989</v>
      </c>
      <c r="B929" t="s">
        <v>3575</v>
      </c>
      <c r="C929" s="1">
        <v>45601</v>
      </c>
      <c r="D929" t="s">
        <v>5989</v>
      </c>
      <c r="E929" t="s">
        <v>5990</v>
      </c>
      <c r="F929" t="s">
        <v>13</v>
      </c>
      <c r="G929" s="6" t="s">
        <v>5991</v>
      </c>
      <c r="H929" s="6" t="s">
        <v>5992</v>
      </c>
      <c r="I929" s="6" t="s">
        <v>5993</v>
      </c>
      <c r="J929" s="6" t="s">
        <v>5994</v>
      </c>
      <c r="K929" t="s">
        <v>82</v>
      </c>
      <c r="L929" t="s">
        <v>115</v>
      </c>
      <c r="M929" t="s">
        <v>3581</v>
      </c>
      <c r="N929" t="s">
        <v>64</v>
      </c>
      <c r="O929">
        <v>1</v>
      </c>
      <c r="Y929">
        <f t="shared" si="28"/>
        <v>0</v>
      </c>
      <c r="Z929" t="str">
        <f t="shared" si="29"/>
        <v>Магазин0</v>
      </c>
      <c r="AA929" s="6" t="str">
        <f>VLOOKUP(Z929,Баллы!A:B,2,0)</f>
        <v>Диспаритет</v>
      </c>
    </row>
    <row r="930">
      <c r="A930" t="s">
        <v>5995</v>
      </c>
      <c r="B930" t="s">
        <v>1539</v>
      </c>
      <c r="C930" s="1">
        <v>45601</v>
      </c>
      <c r="D930" t="s">
        <v>5995</v>
      </c>
      <c r="E930" t="s">
        <v>5996</v>
      </c>
      <c r="F930" t="s">
        <v>13</v>
      </c>
      <c r="G930" s="6" t="s">
        <v>5997</v>
      </c>
      <c r="H930" s="6" t="s">
        <v>5998</v>
      </c>
      <c r="I930" s="6" t="s">
        <v>5999</v>
      </c>
      <c r="J930" s="6" t="s">
        <v>6000</v>
      </c>
      <c r="K930" t="s">
        <v>72</v>
      </c>
      <c r="L930" t="s">
        <v>306</v>
      </c>
      <c r="M930" t="s">
        <v>1545</v>
      </c>
      <c r="N930" t="s">
        <v>64</v>
      </c>
      <c r="O930">
        <v>1</v>
      </c>
      <c r="Y930">
        <f t="shared" si="28"/>
        <v>0</v>
      </c>
      <c r="Z930" t="str">
        <f t="shared" si="29"/>
        <v>Магазин0</v>
      </c>
      <c r="AA930" s="6" t="str">
        <f>VLOOKUP(Z930,Баллы!A:B,2,0)</f>
        <v>Диспаритет</v>
      </c>
    </row>
    <row r="931">
      <c r="A931" t="s">
        <v>6001</v>
      </c>
      <c r="B931" t="s">
        <v>6002</v>
      </c>
      <c r="C931" s="1">
        <v>45601</v>
      </c>
      <c r="D931" t="s">
        <v>6001</v>
      </c>
      <c r="E931" t="s">
        <v>6003</v>
      </c>
      <c r="F931" t="s">
        <v>127</v>
      </c>
      <c r="G931" s="6" t="s">
        <v>6004</v>
      </c>
      <c r="H931" s="6" t="s">
        <v>6005</v>
      </c>
      <c r="I931" s="6" t="s">
        <v>6006</v>
      </c>
      <c r="J931" s="6" t="s">
        <v>101</v>
      </c>
      <c r="K931" t="s">
        <v>104</v>
      </c>
      <c r="L931" t="s">
        <v>122</v>
      </c>
      <c r="M931" t="s">
        <v>6007</v>
      </c>
      <c r="N931" t="s">
        <v>132</v>
      </c>
      <c r="O931">
        <v>1</v>
      </c>
      <c r="Y931">
        <f t="shared" si="28"/>
        <v>0</v>
      </c>
      <c r="Z931" t="str">
        <f t="shared" si="29"/>
        <v>Секция0</v>
      </c>
      <c r="AA931" s="6" t="str">
        <f>VLOOKUP(Z931,Баллы!A:B,2,0)</f>
        <v>Диспаритет</v>
      </c>
    </row>
    <row r="932">
      <c r="A932" t="s">
        <v>6008</v>
      </c>
      <c r="B932" t="s">
        <v>221</v>
      </c>
      <c r="C932" s="1">
        <v>45601</v>
      </c>
      <c r="D932" t="s">
        <v>6008</v>
      </c>
      <c r="E932" t="s">
        <v>6009</v>
      </c>
      <c r="F932" t="s">
        <v>13</v>
      </c>
      <c r="G932" s="6" t="s">
        <v>6010</v>
      </c>
      <c r="H932" s="6" t="s">
        <v>6011</v>
      </c>
      <c r="I932" s="6" t="s">
        <v>6012</v>
      </c>
      <c r="J932" s="6" t="s">
        <v>6013</v>
      </c>
      <c r="K932" t="s">
        <v>72</v>
      </c>
      <c r="L932" t="s">
        <v>226</v>
      </c>
      <c r="M932" t="s">
        <v>227</v>
      </c>
      <c r="N932" t="s">
        <v>64</v>
      </c>
      <c r="O932">
        <v>1</v>
      </c>
      <c r="Y932">
        <f t="shared" si="28"/>
        <v>0</v>
      </c>
      <c r="Z932" t="str">
        <f t="shared" si="29"/>
        <v>Магазин0</v>
      </c>
      <c r="AA932" s="6" t="str">
        <f>VLOOKUP(Z932,Баллы!A:B,2,0)</f>
        <v>Диспаритет</v>
      </c>
    </row>
    <row r="933">
      <c r="A933" t="s">
        <v>6014</v>
      </c>
      <c r="B933" t="s">
        <v>1181</v>
      </c>
      <c r="C933" s="1">
        <v>45601</v>
      </c>
      <c r="D933" t="s">
        <v>6014</v>
      </c>
      <c r="E933" t="s">
        <v>6015</v>
      </c>
      <c r="F933" t="s">
        <v>88</v>
      </c>
      <c r="G933" s="6" t="s">
        <v>6016</v>
      </c>
      <c r="H933" s="6" t="s">
        <v>6017</v>
      </c>
      <c r="I933" s="6" t="s">
        <v>6018</v>
      </c>
      <c r="J933" s="6" t="s">
        <v>6019</v>
      </c>
      <c r="K933" t="s">
        <v>61</v>
      </c>
      <c r="L933" t="s">
        <v>913</v>
      </c>
      <c r="M933" t="s">
        <v>1185</v>
      </c>
      <c r="N933" t="s">
        <v>95</v>
      </c>
      <c r="O933">
        <v>1</v>
      </c>
      <c r="Y933">
        <f t="shared" si="28"/>
        <v>0</v>
      </c>
      <c r="Z933" t="str">
        <f t="shared" si="29"/>
        <v>Павильон0</v>
      </c>
      <c r="AA933" s="6" t="str">
        <f>VLOOKUP(Z933,Баллы!A:B,2,0)</f>
        <v>Диспаритет</v>
      </c>
    </row>
    <row r="934">
      <c r="A934" t="s">
        <v>6020</v>
      </c>
      <c r="B934" t="s">
        <v>1053</v>
      </c>
      <c r="C934" s="1">
        <v>45601</v>
      </c>
      <c r="D934" t="s">
        <v>6020</v>
      </c>
      <c r="E934" t="s">
        <v>6021</v>
      </c>
      <c r="F934" t="s">
        <v>1602</v>
      </c>
      <c r="G934" s="6" t="s">
        <v>6022</v>
      </c>
      <c r="H934" s="6" t="s">
        <v>6023</v>
      </c>
      <c r="I934" s="6" t="s">
        <v>6024</v>
      </c>
      <c r="J934" s="6" t="s">
        <v>6025</v>
      </c>
      <c r="K934" t="s">
        <v>104</v>
      </c>
      <c r="L934" t="s">
        <v>105</v>
      </c>
      <c r="M934" t="s">
        <v>1057</v>
      </c>
      <c r="N934" t="s">
        <v>1608</v>
      </c>
      <c r="O934">
        <v>1</v>
      </c>
      <c r="Y934">
        <f t="shared" si="28"/>
        <v>0</v>
      </c>
      <c r="Z934" t="str">
        <f t="shared" si="29"/>
        <v xml:space="preserve">Салон связи0</v>
      </c>
      <c r="AA934" s="6" t="str">
        <f>VLOOKUP(Z934,Баллы!A:B,2,0)</f>
        <v>Диспаритет</v>
      </c>
    </row>
    <row r="935">
      <c r="A935" t="s">
        <v>6026</v>
      </c>
      <c r="B935" t="s">
        <v>2014</v>
      </c>
      <c r="C935" s="1">
        <v>45601</v>
      </c>
      <c r="D935" t="s">
        <v>6026</v>
      </c>
      <c r="E935" t="s">
        <v>6027</v>
      </c>
      <c r="F935" t="s">
        <v>13</v>
      </c>
      <c r="G935" s="6" t="s">
        <v>6028</v>
      </c>
      <c r="H935" s="6" t="s">
        <v>6029</v>
      </c>
      <c r="I935" s="6" t="s">
        <v>6030</v>
      </c>
      <c r="J935" s="6" t="s">
        <v>6031</v>
      </c>
      <c r="K935" t="s">
        <v>104</v>
      </c>
      <c r="L935" t="s">
        <v>2020</v>
      </c>
      <c r="M935" t="s">
        <v>2021</v>
      </c>
      <c r="N935" t="s">
        <v>64</v>
      </c>
      <c r="O935">
        <v>1</v>
      </c>
      <c r="Y935">
        <f t="shared" si="28"/>
        <v>0</v>
      </c>
      <c r="Z935" t="str">
        <f t="shared" si="29"/>
        <v>Магазин0</v>
      </c>
      <c r="AA935" s="6" t="str">
        <f>VLOOKUP(Z935,Баллы!A:B,2,0)</f>
        <v>Диспаритет</v>
      </c>
    </row>
    <row r="936">
      <c r="A936" t="s">
        <v>6032</v>
      </c>
      <c r="B936" t="s">
        <v>969</v>
      </c>
      <c r="C936" s="1">
        <v>45601</v>
      </c>
      <c r="D936" t="s">
        <v>6032</v>
      </c>
      <c r="E936" t="s">
        <v>6033</v>
      </c>
      <c r="F936" t="s">
        <v>13</v>
      </c>
      <c r="G936" s="6" t="s">
        <v>6034</v>
      </c>
      <c r="H936" s="6" t="s">
        <v>6035</v>
      </c>
      <c r="I936" s="6" t="s">
        <v>6036</v>
      </c>
      <c r="J936" s="6" t="s">
        <v>6037</v>
      </c>
      <c r="K936" t="s">
        <v>104</v>
      </c>
      <c r="L936" t="s">
        <v>396</v>
      </c>
      <c r="M936" t="s">
        <v>973</v>
      </c>
      <c r="N936" t="s">
        <v>64</v>
      </c>
      <c r="O936">
        <v>1</v>
      </c>
      <c r="Y936">
        <f t="shared" si="28"/>
        <v>0</v>
      </c>
      <c r="Z936" t="str">
        <f t="shared" si="29"/>
        <v>Магазин0</v>
      </c>
      <c r="AA936" s="6" t="str">
        <f>VLOOKUP(Z936,Баллы!A:B,2,0)</f>
        <v>Диспаритет</v>
      </c>
    </row>
    <row r="937">
      <c r="A937" t="s">
        <v>6038</v>
      </c>
      <c r="B937" t="s">
        <v>1468</v>
      </c>
      <c r="C937" s="1">
        <v>45601</v>
      </c>
      <c r="D937" t="s">
        <v>6038</v>
      </c>
      <c r="E937" t="s">
        <v>6039</v>
      </c>
      <c r="F937" t="s">
        <v>88</v>
      </c>
      <c r="G937" s="6" t="s">
        <v>6040</v>
      </c>
      <c r="H937" s="6" t="s">
        <v>6041</v>
      </c>
      <c r="I937" s="6" t="s">
        <v>6042</v>
      </c>
      <c r="J937" s="6" t="s">
        <v>6043</v>
      </c>
      <c r="K937" t="s">
        <v>82</v>
      </c>
      <c r="L937" t="s">
        <v>115</v>
      </c>
      <c r="M937" t="s">
        <v>1474</v>
      </c>
      <c r="N937" t="s">
        <v>95</v>
      </c>
      <c r="O937">
        <v>1</v>
      </c>
      <c r="Y937">
        <f t="shared" si="28"/>
        <v>0</v>
      </c>
      <c r="Z937" t="str">
        <f t="shared" si="29"/>
        <v>Павильон0</v>
      </c>
      <c r="AA937" s="6" t="str">
        <f>VLOOKUP(Z937,Баллы!A:B,2,0)</f>
        <v>Диспаритет</v>
      </c>
    </row>
    <row r="938">
      <c r="A938" t="s">
        <v>6044</v>
      </c>
      <c r="B938" t="s">
        <v>718</v>
      </c>
      <c r="C938" s="1">
        <v>45601</v>
      </c>
      <c r="D938" t="s">
        <v>6044</v>
      </c>
      <c r="E938" t="s">
        <v>719</v>
      </c>
      <c r="F938" t="s">
        <v>1602</v>
      </c>
      <c r="G938" s="6" t="s">
        <v>6045</v>
      </c>
      <c r="H938" s="6" t="s">
        <v>6046</v>
      </c>
      <c r="I938" s="6" t="s">
        <v>6047</v>
      </c>
      <c r="J938" s="6" t="s">
        <v>6048</v>
      </c>
      <c r="K938" t="s">
        <v>140</v>
      </c>
      <c r="L938" t="s">
        <v>724</v>
      </c>
      <c r="M938" t="s">
        <v>725</v>
      </c>
      <c r="N938" t="s">
        <v>1608</v>
      </c>
      <c r="O938">
        <v>1</v>
      </c>
      <c r="Y938">
        <f t="shared" si="28"/>
        <v>0</v>
      </c>
      <c r="Z938" t="str">
        <f t="shared" si="29"/>
        <v xml:space="preserve">Салон связи0</v>
      </c>
      <c r="AA938" s="6" t="str">
        <f>VLOOKUP(Z938,Баллы!A:B,2,0)</f>
        <v>Диспаритет</v>
      </c>
    </row>
    <row r="939">
      <c r="A939" t="s">
        <v>6049</v>
      </c>
      <c r="B939" t="s">
        <v>955</v>
      </c>
      <c r="C939" s="1">
        <v>45601</v>
      </c>
      <c r="D939" t="s">
        <v>6049</v>
      </c>
      <c r="E939" t="s">
        <v>5903</v>
      </c>
      <c r="F939" t="s">
        <v>127</v>
      </c>
      <c r="G939" s="6" t="s">
        <v>6050</v>
      </c>
      <c r="H939" s="6" t="s">
        <v>6051</v>
      </c>
      <c r="I939" s="6" t="s">
        <v>6052</v>
      </c>
      <c r="J939" s="6" t="s">
        <v>101</v>
      </c>
      <c r="K939" t="s">
        <v>72</v>
      </c>
      <c r="L939" t="s">
        <v>306</v>
      </c>
      <c r="M939" t="s">
        <v>961</v>
      </c>
      <c r="N939" t="s">
        <v>132</v>
      </c>
      <c r="O939">
        <v>1</v>
      </c>
      <c r="Y939">
        <f t="shared" si="28"/>
        <v>0</v>
      </c>
      <c r="Z939" t="str">
        <f t="shared" si="29"/>
        <v>Секция0</v>
      </c>
      <c r="AA939" s="6" t="str">
        <f>VLOOKUP(Z939,Баллы!A:B,2,0)</f>
        <v>Диспаритет</v>
      </c>
    </row>
    <row r="940">
      <c r="A940" t="s">
        <v>6053</v>
      </c>
      <c r="B940" t="s">
        <v>230</v>
      </c>
      <c r="C940" s="1">
        <v>45601</v>
      </c>
      <c r="D940" t="s">
        <v>6053</v>
      </c>
      <c r="E940" t="s">
        <v>6054</v>
      </c>
      <c r="F940" t="s">
        <v>13</v>
      </c>
      <c r="G940" s="6" t="s">
        <v>6055</v>
      </c>
      <c r="H940" s="6" t="s">
        <v>6056</v>
      </c>
      <c r="I940" s="6" t="s">
        <v>6057</v>
      </c>
      <c r="J940" s="6" t="s">
        <v>6058</v>
      </c>
      <c r="K940" t="s">
        <v>82</v>
      </c>
      <c r="L940" t="s">
        <v>236</v>
      </c>
      <c r="M940" t="s">
        <v>237</v>
      </c>
      <c r="N940" t="s">
        <v>64</v>
      </c>
      <c r="O940">
        <v>1</v>
      </c>
      <c r="Y940">
        <f t="shared" si="28"/>
        <v>0</v>
      </c>
      <c r="Z940" t="str">
        <f t="shared" si="29"/>
        <v>Магазин0</v>
      </c>
      <c r="AA940" s="6" t="str">
        <f>VLOOKUP(Z940,Баллы!A:B,2,0)</f>
        <v>Диспаритет</v>
      </c>
    </row>
    <row r="941">
      <c r="A941" t="s">
        <v>6059</v>
      </c>
      <c r="B941" t="s">
        <v>4259</v>
      </c>
      <c r="C941" s="1">
        <v>45601</v>
      </c>
      <c r="D941" t="s">
        <v>6059</v>
      </c>
      <c r="E941" t="s">
        <v>6060</v>
      </c>
      <c r="F941" t="s">
        <v>13</v>
      </c>
      <c r="G941" s="6" t="s">
        <v>6061</v>
      </c>
      <c r="H941" s="6" t="s">
        <v>6062</v>
      </c>
      <c r="I941" s="6" t="s">
        <v>6063</v>
      </c>
      <c r="J941" s="6" t="s">
        <v>6064</v>
      </c>
      <c r="K941" t="s">
        <v>61</v>
      </c>
      <c r="L941" t="s">
        <v>279</v>
      </c>
      <c r="M941" t="s">
        <v>4265</v>
      </c>
      <c r="N941" t="s">
        <v>64</v>
      </c>
      <c r="O941">
        <v>1</v>
      </c>
      <c r="Y941">
        <f t="shared" si="28"/>
        <v>0</v>
      </c>
      <c r="Z941" t="str">
        <f t="shared" si="29"/>
        <v>Магазин0</v>
      </c>
      <c r="AA941" s="6" t="str">
        <f>VLOOKUP(Z941,Баллы!A:B,2,0)</f>
        <v>Диспаритет</v>
      </c>
    </row>
    <row r="942">
      <c r="A942" t="s">
        <v>6065</v>
      </c>
      <c r="B942" t="s">
        <v>1434</v>
      </c>
      <c r="C942" s="1">
        <v>45601</v>
      </c>
      <c r="D942" t="s">
        <v>6065</v>
      </c>
      <c r="E942" t="s">
        <v>6066</v>
      </c>
      <c r="F942" t="s">
        <v>13</v>
      </c>
      <c r="G942" s="6" t="s">
        <v>6067</v>
      </c>
      <c r="H942" s="6" t="s">
        <v>6068</v>
      </c>
      <c r="I942" s="6" t="s">
        <v>6069</v>
      </c>
      <c r="J942" s="6" t="s">
        <v>6070</v>
      </c>
      <c r="K942" t="s">
        <v>211</v>
      </c>
      <c r="L942" t="s">
        <v>211</v>
      </c>
      <c r="M942" t="s">
        <v>211</v>
      </c>
      <c r="N942" t="s">
        <v>64</v>
      </c>
      <c r="O942">
        <v>1</v>
      </c>
      <c r="Y942">
        <f t="shared" si="28"/>
        <v>0</v>
      </c>
      <c r="Z942" t="str">
        <f t="shared" si="29"/>
        <v>Магазин0</v>
      </c>
      <c r="AA942" s="6" t="str">
        <f>VLOOKUP(Z942,Баллы!A:B,2,0)</f>
        <v>Диспаритет</v>
      </c>
    </row>
    <row r="943">
      <c r="A943" t="s">
        <v>6071</v>
      </c>
      <c r="B943" t="s">
        <v>5195</v>
      </c>
      <c r="C943" s="1">
        <v>45601</v>
      </c>
      <c r="D943" t="s">
        <v>6071</v>
      </c>
      <c r="E943" t="s">
        <v>6072</v>
      </c>
      <c r="F943" t="s">
        <v>13</v>
      </c>
      <c r="G943" s="6" t="s">
        <v>6073</v>
      </c>
      <c r="H943" s="6" t="s">
        <v>6074</v>
      </c>
      <c r="I943" s="6" t="s">
        <v>6075</v>
      </c>
      <c r="J943" s="6" t="s">
        <v>6076</v>
      </c>
      <c r="K943" t="s">
        <v>61</v>
      </c>
      <c r="L943" t="s">
        <v>3420</v>
      </c>
      <c r="M943" t="s">
        <v>5201</v>
      </c>
      <c r="N943" t="s">
        <v>64</v>
      </c>
      <c r="O943">
        <v>1</v>
      </c>
      <c r="Y943">
        <f t="shared" si="28"/>
        <v>0</v>
      </c>
      <c r="Z943" t="str">
        <f t="shared" si="29"/>
        <v>Магазин0</v>
      </c>
      <c r="AA943" s="6" t="str">
        <f>VLOOKUP(Z943,Баллы!A:B,2,0)</f>
        <v>Диспаритет</v>
      </c>
    </row>
    <row r="944">
      <c r="A944" t="s">
        <v>6077</v>
      </c>
      <c r="B944" t="s">
        <v>645</v>
      </c>
      <c r="C944" s="1">
        <v>45601</v>
      </c>
      <c r="D944" t="s">
        <v>6077</v>
      </c>
      <c r="E944" t="s">
        <v>6078</v>
      </c>
      <c r="F944" t="s">
        <v>127</v>
      </c>
      <c r="G944" s="6" t="s">
        <v>6079</v>
      </c>
      <c r="H944" s="6" t="s">
        <v>6080</v>
      </c>
      <c r="I944" s="6" t="s">
        <v>6081</v>
      </c>
      <c r="J944" s="6" t="s">
        <v>101</v>
      </c>
      <c r="K944" t="s">
        <v>82</v>
      </c>
      <c r="L944" t="s">
        <v>202</v>
      </c>
      <c r="M944" t="s">
        <v>651</v>
      </c>
      <c r="N944" t="s">
        <v>132</v>
      </c>
      <c r="O944">
        <v>1</v>
      </c>
      <c r="Y944">
        <f t="shared" si="28"/>
        <v>0</v>
      </c>
      <c r="Z944" t="str">
        <f t="shared" si="29"/>
        <v>Секция0</v>
      </c>
      <c r="AA944" s="6" t="str">
        <f>VLOOKUP(Z944,Баллы!A:B,2,0)</f>
        <v>Диспаритет</v>
      </c>
    </row>
    <row r="945">
      <c r="A945" t="s">
        <v>6082</v>
      </c>
      <c r="B945" t="s">
        <v>5079</v>
      </c>
      <c r="C945" s="1">
        <v>45601</v>
      </c>
      <c r="D945" t="s">
        <v>6082</v>
      </c>
      <c r="E945" t="s">
        <v>5080</v>
      </c>
      <c r="F945" t="s">
        <v>127</v>
      </c>
      <c r="G945" s="6" t="s">
        <v>6083</v>
      </c>
      <c r="H945" s="6" t="s">
        <v>6084</v>
      </c>
      <c r="I945" s="6" t="s">
        <v>6085</v>
      </c>
      <c r="J945" s="6" t="s">
        <v>101</v>
      </c>
      <c r="K945" t="s">
        <v>104</v>
      </c>
      <c r="L945" t="s">
        <v>253</v>
      </c>
      <c r="M945" t="s">
        <v>5084</v>
      </c>
      <c r="N945" t="s">
        <v>132</v>
      </c>
      <c r="O945">
        <v>1</v>
      </c>
      <c r="Y945">
        <f t="shared" si="28"/>
        <v>0</v>
      </c>
      <c r="Z945" t="str">
        <f t="shared" si="29"/>
        <v>Секция0</v>
      </c>
      <c r="AA945" s="6" t="str">
        <f>VLOOKUP(Z945,Баллы!A:B,2,0)</f>
        <v>Диспаритет</v>
      </c>
    </row>
    <row r="946">
      <c r="A946" t="s">
        <v>6086</v>
      </c>
      <c r="B946" t="s">
        <v>3124</v>
      </c>
      <c r="C946" s="1">
        <v>45601</v>
      </c>
      <c r="D946" t="s">
        <v>6086</v>
      </c>
      <c r="E946" t="s">
        <v>6087</v>
      </c>
      <c r="F946" t="s">
        <v>13</v>
      </c>
      <c r="G946" s="6" t="s">
        <v>6088</v>
      </c>
      <c r="H946" s="6" t="s">
        <v>6089</v>
      </c>
      <c r="I946" s="6" t="s">
        <v>6090</v>
      </c>
      <c r="J946" s="6" t="s">
        <v>6091</v>
      </c>
      <c r="K946" t="s">
        <v>72</v>
      </c>
      <c r="L946" t="s">
        <v>764</v>
      </c>
      <c r="M946" t="s">
        <v>3130</v>
      </c>
      <c r="N946" t="s">
        <v>64</v>
      </c>
      <c r="O946">
        <v>1</v>
      </c>
      <c r="Y946">
        <f t="shared" si="28"/>
        <v>0</v>
      </c>
      <c r="Z946" t="str">
        <f t="shared" si="29"/>
        <v>Магазин0</v>
      </c>
      <c r="AA946" s="6" t="str">
        <f>VLOOKUP(Z946,Баллы!A:B,2,0)</f>
        <v>Диспаритет</v>
      </c>
    </row>
    <row r="947">
      <c r="A947" t="s">
        <v>6092</v>
      </c>
      <c r="B947" t="s">
        <v>256</v>
      </c>
      <c r="C947" s="1">
        <v>45601</v>
      </c>
      <c r="D947" t="s">
        <v>6092</v>
      </c>
      <c r="E947" t="s">
        <v>6093</v>
      </c>
      <c r="F947" t="s">
        <v>13</v>
      </c>
      <c r="G947" s="6" t="s">
        <v>6094</v>
      </c>
      <c r="H947" s="6" t="s">
        <v>6095</v>
      </c>
      <c r="I947" s="6" t="s">
        <v>6096</v>
      </c>
      <c r="J947" s="6" t="s">
        <v>6097</v>
      </c>
      <c r="K947" t="s">
        <v>82</v>
      </c>
      <c r="L947" t="s">
        <v>262</v>
      </c>
      <c r="M947" t="s">
        <v>263</v>
      </c>
      <c r="N947" t="s">
        <v>64</v>
      </c>
      <c r="O947">
        <v>1</v>
      </c>
      <c r="Y947">
        <f t="shared" si="28"/>
        <v>0</v>
      </c>
      <c r="Z947" t="str">
        <f t="shared" si="29"/>
        <v>Магазин0</v>
      </c>
      <c r="AA947" s="6" t="str">
        <f>VLOOKUP(Z947,Баллы!A:B,2,0)</f>
        <v>Диспаритет</v>
      </c>
    </row>
    <row r="948">
      <c r="A948" t="s">
        <v>6098</v>
      </c>
      <c r="B948" t="s">
        <v>1524</v>
      </c>
      <c r="C948" s="1">
        <v>45601</v>
      </c>
      <c r="D948" t="s">
        <v>6098</v>
      </c>
      <c r="E948" t="s">
        <v>5954</v>
      </c>
      <c r="F948" t="s">
        <v>13</v>
      </c>
      <c r="G948" s="6" t="s">
        <v>6099</v>
      </c>
      <c r="H948" s="6" t="s">
        <v>6100</v>
      </c>
      <c r="I948" s="6" t="s">
        <v>6101</v>
      </c>
      <c r="J948" s="6" t="s">
        <v>6102</v>
      </c>
      <c r="K948" t="s">
        <v>82</v>
      </c>
      <c r="L948" t="s">
        <v>236</v>
      </c>
      <c r="M948" t="s">
        <v>1530</v>
      </c>
      <c r="N948" t="s">
        <v>64</v>
      </c>
      <c r="O948">
        <v>1</v>
      </c>
      <c r="Y948">
        <f t="shared" si="28"/>
        <v>0</v>
      </c>
      <c r="Z948" t="str">
        <f t="shared" si="29"/>
        <v>Магазин0</v>
      </c>
      <c r="AA948" s="6" t="str">
        <f>VLOOKUP(Z948,Баллы!A:B,2,0)</f>
        <v>Диспаритет</v>
      </c>
    </row>
    <row r="949">
      <c r="A949" t="s">
        <v>6103</v>
      </c>
      <c r="B949" t="s">
        <v>4467</v>
      </c>
      <c r="C949" s="1">
        <v>45601</v>
      </c>
      <c r="D949" t="s">
        <v>6103</v>
      </c>
      <c r="E949" t="s">
        <v>4765</v>
      </c>
      <c r="F949" t="s">
        <v>13</v>
      </c>
      <c r="G949" s="6" t="s">
        <v>6104</v>
      </c>
      <c r="H949" s="6" t="s">
        <v>6105</v>
      </c>
      <c r="I949" s="6" t="s">
        <v>6106</v>
      </c>
      <c r="J949" s="6" t="s">
        <v>6107</v>
      </c>
      <c r="K949" t="s">
        <v>61</v>
      </c>
      <c r="L949" t="s">
        <v>913</v>
      </c>
      <c r="M949" t="s">
        <v>4472</v>
      </c>
      <c r="N949" t="s">
        <v>64</v>
      </c>
      <c r="O949">
        <v>1</v>
      </c>
      <c r="Y949">
        <f t="shared" si="28"/>
        <v>0</v>
      </c>
      <c r="Z949" t="str">
        <f t="shared" si="29"/>
        <v>Магазин0</v>
      </c>
      <c r="AA949" s="6" t="str">
        <f>VLOOKUP(Z949,Баллы!A:B,2,0)</f>
        <v>Диспаритет</v>
      </c>
    </row>
    <row r="950">
      <c r="A950" t="s">
        <v>6108</v>
      </c>
      <c r="B950" t="s">
        <v>3281</v>
      </c>
      <c r="C950" s="1">
        <v>45601</v>
      </c>
      <c r="D950" t="s">
        <v>6108</v>
      </c>
      <c r="E950" t="s">
        <v>5891</v>
      </c>
      <c r="F950" t="s">
        <v>13</v>
      </c>
      <c r="G950" s="6" t="s">
        <v>6109</v>
      </c>
      <c r="H950" s="6" t="s">
        <v>6110</v>
      </c>
      <c r="I950" s="6" t="s">
        <v>6111</v>
      </c>
      <c r="J950" s="6" t="s">
        <v>6112</v>
      </c>
      <c r="K950" t="s">
        <v>82</v>
      </c>
      <c r="L950" t="s">
        <v>3287</v>
      </c>
      <c r="M950" t="s">
        <v>3288</v>
      </c>
      <c r="N950" t="s">
        <v>64</v>
      </c>
      <c r="O950">
        <v>1</v>
      </c>
      <c r="Y950">
        <f t="shared" si="28"/>
        <v>0</v>
      </c>
      <c r="Z950" t="str">
        <f t="shared" si="29"/>
        <v>Магазин0</v>
      </c>
      <c r="AA950" s="6" t="str">
        <f>VLOOKUP(Z950,Баллы!A:B,2,0)</f>
        <v>Диспаритет</v>
      </c>
    </row>
    <row r="951">
      <c r="A951" t="s">
        <v>6113</v>
      </c>
      <c r="B951" t="s">
        <v>5718</v>
      </c>
      <c r="C951" s="1">
        <v>45601</v>
      </c>
      <c r="D951" t="s">
        <v>6113</v>
      </c>
      <c r="E951" t="s">
        <v>6114</v>
      </c>
      <c r="F951" t="s">
        <v>88</v>
      </c>
      <c r="G951" s="6" t="s">
        <v>6115</v>
      </c>
      <c r="H951" s="6" t="s">
        <v>6116</v>
      </c>
      <c r="I951" s="6" t="s">
        <v>6117</v>
      </c>
      <c r="J951" s="6" t="s">
        <v>6118</v>
      </c>
      <c r="K951" t="s">
        <v>61</v>
      </c>
      <c r="L951" t="s">
        <v>414</v>
      </c>
      <c r="M951" t="s">
        <v>5724</v>
      </c>
      <c r="N951" t="s">
        <v>95</v>
      </c>
      <c r="O951">
        <v>1</v>
      </c>
      <c r="Y951">
        <f t="shared" si="28"/>
        <v>0</v>
      </c>
      <c r="Z951" t="str">
        <f t="shared" si="29"/>
        <v>Павильон0</v>
      </c>
      <c r="AA951" s="6" t="str">
        <f>VLOOKUP(Z951,Баллы!A:B,2,0)</f>
        <v>Диспаритет</v>
      </c>
    </row>
    <row r="952">
      <c r="A952" t="s">
        <v>6119</v>
      </c>
      <c r="B952" t="s">
        <v>6120</v>
      </c>
      <c r="C952" s="1">
        <v>45601</v>
      </c>
      <c r="D952" t="s">
        <v>6119</v>
      </c>
      <c r="E952" t="s">
        <v>6121</v>
      </c>
      <c r="F952" t="s">
        <v>223</v>
      </c>
      <c r="G952" s="6" t="s">
        <v>6122</v>
      </c>
      <c r="H952" s="6" t="s">
        <v>101</v>
      </c>
      <c r="I952" s="6" t="s">
        <v>6123</v>
      </c>
      <c r="J952" s="6" t="s">
        <v>101</v>
      </c>
      <c r="K952" t="s">
        <v>61</v>
      </c>
      <c r="L952" t="s">
        <v>559</v>
      </c>
      <c r="M952" t="s">
        <v>6124</v>
      </c>
      <c r="N952" t="s">
        <v>228</v>
      </c>
      <c r="O952">
        <v>1</v>
      </c>
      <c r="Y952">
        <f t="shared" si="28"/>
        <v>0</v>
      </c>
      <c r="Z952" t="str">
        <f t="shared" si="29"/>
        <v>Киоск0</v>
      </c>
      <c r="AA952" s="6" t="str">
        <f>VLOOKUP(Z952,Баллы!A:B,2,0)</f>
        <v>Диспаритет</v>
      </c>
    </row>
    <row r="953">
      <c r="A953" t="s">
        <v>6125</v>
      </c>
      <c r="B953" t="s">
        <v>134</v>
      </c>
      <c r="C953" s="1">
        <v>45601</v>
      </c>
      <c r="D953" t="s">
        <v>6125</v>
      </c>
      <c r="E953" t="s">
        <v>6126</v>
      </c>
      <c r="F953" t="s">
        <v>13</v>
      </c>
      <c r="G953" s="6" t="s">
        <v>6127</v>
      </c>
      <c r="H953" s="6" t="s">
        <v>6128</v>
      </c>
      <c r="I953" s="6" t="s">
        <v>6129</v>
      </c>
      <c r="J953" s="6" t="s">
        <v>6130</v>
      </c>
      <c r="K953" t="s">
        <v>140</v>
      </c>
      <c r="L953" t="s">
        <v>141</v>
      </c>
      <c r="M953" t="s">
        <v>142</v>
      </c>
      <c r="N953" t="s">
        <v>64</v>
      </c>
      <c r="O953">
        <v>1</v>
      </c>
      <c r="Y953">
        <f t="shared" si="28"/>
        <v>0</v>
      </c>
      <c r="Z953" t="str">
        <f t="shared" si="29"/>
        <v>Магазин0</v>
      </c>
      <c r="AA953" s="6" t="str">
        <f>VLOOKUP(Z953,Баллы!A:B,2,0)</f>
        <v>Диспаритет</v>
      </c>
    </row>
    <row r="954">
      <c r="A954" t="s">
        <v>6131</v>
      </c>
      <c r="B954" t="s">
        <v>375</v>
      </c>
      <c r="C954" s="1">
        <v>45601</v>
      </c>
      <c r="D954" t="s">
        <v>6131</v>
      </c>
      <c r="E954" t="s">
        <v>6132</v>
      </c>
      <c r="F954" t="s">
        <v>13</v>
      </c>
      <c r="G954" s="6" t="s">
        <v>6133</v>
      </c>
      <c r="H954" s="6" t="s">
        <v>6134</v>
      </c>
      <c r="I954" s="6" t="s">
        <v>6135</v>
      </c>
      <c r="J954" s="6" t="s">
        <v>6136</v>
      </c>
      <c r="K954" t="s">
        <v>140</v>
      </c>
      <c r="L954" t="s">
        <v>165</v>
      </c>
      <c r="M954" t="s">
        <v>380</v>
      </c>
      <c r="N954" t="s">
        <v>64</v>
      </c>
      <c r="O954">
        <v>1</v>
      </c>
      <c r="Y954">
        <f t="shared" si="28"/>
        <v>0</v>
      </c>
      <c r="Z954" t="str">
        <f t="shared" si="29"/>
        <v>Магазин0</v>
      </c>
      <c r="AA954" s="6" t="str">
        <f>VLOOKUP(Z954,Баллы!A:B,2,0)</f>
        <v>Диспаритет</v>
      </c>
    </row>
    <row r="955">
      <c r="A955" t="s">
        <v>6137</v>
      </c>
      <c r="B955" t="s">
        <v>1547</v>
      </c>
      <c r="C955" s="1">
        <v>45601</v>
      </c>
      <c r="D955" t="s">
        <v>6137</v>
      </c>
      <c r="E955" t="s">
        <v>6138</v>
      </c>
      <c r="F955" t="s">
        <v>127</v>
      </c>
      <c r="G955" s="6" t="s">
        <v>6139</v>
      </c>
      <c r="H955" s="6" t="s">
        <v>6140</v>
      </c>
      <c r="I955" s="6" t="s">
        <v>6141</v>
      </c>
      <c r="J955" s="6" t="s">
        <v>101</v>
      </c>
      <c r="K955" t="s">
        <v>72</v>
      </c>
      <c r="L955" t="s">
        <v>1553</v>
      </c>
      <c r="M955" t="s">
        <v>1554</v>
      </c>
      <c r="N955" t="s">
        <v>132</v>
      </c>
      <c r="O955">
        <v>1</v>
      </c>
      <c r="Y955">
        <f t="shared" si="28"/>
        <v>0</v>
      </c>
      <c r="Z955" t="str">
        <f t="shared" si="29"/>
        <v>Секция0</v>
      </c>
      <c r="AA955" s="6" t="str">
        <f>VLOOKUP(Z955,Баллы!A:B,2,0)</f>
        <v>Диспаритет</v>
      </c>
    </row>
    <row r="956">
      <c r="A956" t="s">
        <v>6142</v>
      </c>
      <c r="B956" t="s">
        <v>5347</v>
      </c>
      <c r="C956" s="1">
        <v>45601</v>
      </c>
      <c r="D956" t="s">
        <v>6142</v>
      </c>
      <c r="E956" t="s">
        <v>6143</v>
      </c>
      <c r="F956" t="s">
        <v>13</v>
      </c>
      <c r="G956" s="6" t="s">
        <v>6144</v>
      </c>
      <c r="H956" s="6" t="s">
        <v>6145</v>
      </c>
      <c r="I956" s="6" t="s">
        <v>6146</v>
      </c>
      <c r="J956" s="6" t="s">
        <v>6147</v>
      </c>
      <c r="K956" t="s">
        <v>104</v>
      </c>
      <c r="L956" t="s">
        <v>348</v>
      </c>
      <c r="M956" t="s">
        <v>5353</v>
      </c>
      <c r="N956" t="s">
        <v>64</v>
      </c>
      <c r="O956">
        <v>1</v>
      </c>
      <c r="Y956">
        <f t="shared" si="28"/>
        <v>0</v>
      </c>
      <c r="Z956" t="str">
        <f t="shared" si="29"/>
        <v>Магазин0</v>
      </c>
      <c r="AA956" s="6" t="str">
        <f>VLOOKUP(Z956,Баллы!A:B,2,0)</f>
        <v>Диспаритет</v>
      </c>
    </row>
    <row r="957">
      <c r="A957" t="s">
        <v>6148</v>
      </c>
      <c r="B957" t="s">
        <v>485</v>
      </c>
      <c r="C957" s="1">
        <v>45601</v>
      </c>
      <c r="D957" t="s">
        <v>6148</v>
      </c>
      <c r="E957" t="s">
        <v>6149</v>
      </c>
      <c r="F957" t="s">
        <v>13</v>
      </c>
      <c r="G957" s="6" t="s">
        <v>6150</v>
      </c>
      <c r="H957" s="6" t="s">
        <v>6151</v>
      </c>
      <c r="I957" s="6" t="s">
        <v>6152</v>
      </c>
      <c r="J957" s="6" t="s">
        <v>6153</v>
      </c>
      <c r="K957" t="s">
        <v>82</v>
      </c>
      <c r="L957" t="s">
        <v>115</v>
      </c>
      <c r="M957" t="s">
        <v>491</v>
      </c>
      <c r="N957" t="s">
        <v>64</v>
      </c>
      <c r="O957">
        <v>1</v>
      </c>
      <c r="Y957">
        <f t="shared" si="28"/>
        <v>0</v>
      </c>
      <c r="Z957" t="str">
        <f t="shared" si="29"/>
        <v>Магазин0</v>
      </c>
      <c r="AA957" s="6" t="str">
        <f>VLOOKUP(Z957,Баллы!A:B,2,0)</f>
        <v>Диспаритет</v>
      </c>
    </row>
    <row r="958">
      <c r="A958" t="s">
        <v>6154</v>
      </c>
      <c r="B958" t="s">
        <v>382</v>
      </c>
      <c r="C958" s="1">
        <v>45601</v>
      </c>
      <c r="D958" t="s">
        <v>6154</v>
      </c>
      <c r="E958" t="s">
        <v>6155</v>
      </c>
      <c r="F958" t="s">
        <v>13</v>
      </c>
      <c r="G958" s="6" t="s">
        <v>6156</v>
      </c>
      <c r="H958" s="6" t="s">
        <v>6157</v>
      </c>
      <c r="I958" s="6" t="s">
        <v>6158</v>
      </c>
      <c r="J958" s="6" t="s">
        <v>6159</v>
      </c>
      <c r="K958" t="s">
        <v>82</v>
      </c>
      <c r="L958" t="s">
        <v>83</v>
      </c>
      <c r="M958" t="s">
        <v>388</v>
      </c>
      <c r="N958" t="s">
        <v>64</v>
      </c>
      <c r="O958">
        <v>1</v>
      </c>
      <c r="Y958">
        <f t="shared" si="28"/>
        <v>0</v>
      </c>
      <c r="Z958" t="str">
        <f t="shared" si="29"/>
        <v>Магазин0</v>
      </c>
      <c r="AA958" s="6" t="str">
        <f>VLOOKUP(Z958,Баллы!A:B,2,0)</f>
        <v>Диспаритет</v>
      </c>
    </row>
    <row r="959">
      <c r="A959" t="s">
        <v>6160</v>
      </c>
      <c r="B959" t="s">
        <v>86</v>
      </c>
      <c r="C959" s="1">
        <v>45601</v>
      </c>
      <c r="D959" t="s">
        <v>6160</v>
      </c>
      <c r="E959" t="s">
        <v>6161</v>
      </c>
      <c r="F959" t="s">
        <v>88</v>
      </c>
      <c r="G959" s="6" t="s">
        <v>6162</v>
      </c>
      <c r="H959" s="6" t="s">
        <v>6163</v>
      </c>
      <c r="I959" s="6" t="s">
        <v>6164</v>
      </c>
      <c r="J959" s="6" t="s">
        <v>6165</v>
      </c>
      <c r="K959" t="s">
        <v>61</v>
      </c>
      <c r="L959" t="s">
        <v>93</v>
      </c>
      <c r="M959" t="s">
        <v>94</v>
      </c>
      <c r="N959" t="s">
        <v>95</v>
      </c>
      <c r="O959">
        <v>1</v>
      </c>
      <c r="Y959">
        <f t="shared" ref="Y959:Y1004" si="30">SUM(P959:W959)</f>
        <v>0</v>
      </c>
      <c r="Z959" t="str">
        <f t="shared" ref="Z959:Z1004" si="31">CONCATENATE(N959,Y959)</f>
        <v>Павильон0</v>
      </c>
      <c r="AA959" s="6" t="str">
        <f>VLOOKUP(Z959,Баллы!A:B,2,0)</f>
        <v>Диспаритет</v>
      </c>
    </row>
    <row r="960">
      <c r="A960" t="s">
        <v>6166</v>
      </c>
      <c r="B960" t="s">
        <v>2199</v>
      </c>
      <c r="C960" s="1">
        <v>45601</v>
      </c>
      <c r="D960" t="s">
        <v>6166</v>
      </c>
      <c r="E960" t="s">
        <v>6167</v>
      </c>
      <c r="F960" t="s">
        <v>13</v>
      </c>
      <c r="G960" s="6" t="s">
        <v>6168</v>
      </c>
      <c r="H960" s="6" t="s">
        <v>6169</v>
      </c>
      <c r="I960" s="6" t="s">
        <v>6170</v>
      </c>
      <c r="J960" s="6" t="s">
        <v>6171</v>
      </c>
      <c r="K960" t="s">
        <v>82</v>
      </c>
      <c r="L960" t="s">
        <v>115</v>
      </c>
      <c r="M960" t="s">
        <v>2205</v>
      </c>
      <c r="N960" t="s">
        <v>64</v>
      </c>
      <c r="O960">
        <v>1</v>
      </c>
      <c r="Y960">
        <f t="shared" si="30"/>
        <v>0</v>
      </c>
      <c r="Z960" t="str">
        <f t="shared" si="31"/>
        <v>Магазин0</v>
      </c>
      <c r="AA960" s="6" t="str">
        <f>VLOOKUP(Z960,Баллы!A:B,2,0)</f>
        <v>Диспаритет</v>
      </c>
    </row>
    <row r="961">
      <c r="A961" t="s">
        <v>6172</v>
      </c>
      <c r="B961" t="s">
        <v>2905</v>
      </c>
      <c r="C961" s="1">
        <v>45601</v>
      </c>
      <c r="D961" t="s">
        <v>6172</v>
      </c>
      <c r="E961" t="s">
        <v>6173</v>
      </c>
      <c r="F961" t="s">
        <v>127</v>
      </c>
      <c r="G961" s="6" t="s">
        <v>6174</v>
      </c>
      <c r="H961" s="6" t="s">
        <v>6175</v>
      </c>
      <c r="I961" s="6" t="s">
        <v>6176</v>
      </c>
      <c r="J961" s="6" t="s">
        <v>101</v>
      </c>
      <c r="K961" t="s">
        <v>61</v>
      </c>
      <c r="L961" t="s">
        <v>913</v>
      </c>
      <c r="M961" t="s">
        <v>2910</v>
      </c>
      <c r="N961" t="s">
        <v>132</v>
      </c>
      <c r="O961">
        <v>1</v>
      </c>
      <c r="Y961">
        <f t="shared" si="30"/>
        <v>0</v>
      </c>
      <c r="Z961" t="str">
        <f t="shared" si="31"/>
        <v>Секция0</v>
      </c>
      <c r="AA961" s="6" t="str">
        <f>VLOOKUP(Z961,Баллы!A:B,2,0)</f>
        <v>Диспаритет</v>
      </c>
    </row>
    <row r="962">
      <c r="A962" t="s">
        <v>6177</v>
      </c>
      <c r="B962" t="s">
        <v>213</v>
      </c>
      <c r="C962" s="1">
        <v>45601</v>
      </c>
      <c r="D962" t="s">
        <v>6177</v>
      </c>
      <c r="E962" t="s">
        <v>6178</v>
      </c>
      <c r="F962" t="s">
        <v>88</v>
      </c>
      <c r="G962" s="6" t="s">
        <v>6179</v>
      </c>
      <c r="H962" s="6" t="s">
        <v>6180</v>
      </c>
      <c r="I962" s="6" t="s">
        <v>6181</v>
      </c>
      <c r="J962" s="6" t="s">
        <v>6182</v>
      </c>
      <c r="K962" t="s">
        <v>82</v>
      </c>
      <c r="L962" t="s">
        <v>115</v>
      </c>
      <c r="M962" t="s">
        <v>219</v>
      </c>
      <c r="N962" t="s">
        <v>95</v>
      </c>
      <c r="O962">
        <v>1</v>
      </c>
      <c r="Y962">
        <f t="shared" si="30"/>
        <v>0</v>
      </c>
      <c r="Z962" t="str">
        <f t="shared" si="31"/>
        <v>Павильон0</v>
      </c>
      <c r="AA962" s="6" t="str">
        <f>VLOOKUP(Z962,Баллы!A:B,2,0)</f>
        <v>Диспаритет</v>
      </c>
    </row>
    <row r="963">
      <c r="A963" t="s">
        <v>6183</v>
      </c>
      <c r="B963" t="s">
        <v>3651</v>
      </c>
      <c r="C963" s="1">
        <v>45601</v>
      </c>
      <c r="D963" t="s">
        <v>6183</v>
      </c>
      <c r="E963" t="s">
        <v>6184</v>
      </c>
      <c r="F963" t="s">
        <v>127</v>
      </c>
      <c r="G963" s="6" t="s">
        <v>6185</v>
      </c>
      <c r="H963" s="6" t="s">
        <v>6186</v>
      </c>
      <c r="I963" s="6" t="s">
        <v>6187</v>
      </c>
      <c r="J963" s="6" t="s">
        <v>101</v>
      </c>
      <c r="K963" t="s">
        <v>140</v>
      </c>
      <c r="L963" t="s">
        <v>165</v>
      </c>
      <c r="M963" t="s">
        <v>3657</v>
      </c>
      <c r="N963" t="s">
        <v>132</v>
      </c>
      <c r="O963">
        <v>1</v>
      </c>
      <c r="Y963">
        <f t="shared" si="30"/>
        <v>0</v>
      </c>
      <c r="Z963" t="str">
        <f t="shared" si="31"/>
        <v>Секция0</v>
      </c>
      <c r="AA963" s="6" t="str">
        <f>VLOOKUP(Z963,Баллы!A:B,2,0)</f>
        <v>Диспаритет</v>
      </c>
    </row>
    <row r="964">
      <c r="A964" t="s">
        <v>6188</v>
      </c>
      <c r="B964" t="s">
        <v>2354</v>
      </c>
      <c r="C964" s="1">
        <v>45601</v>
      </c>
      <c r="D964" t="s">
        <v>6188</v>
      </c>
      <c r="E964" t="s">
        <v>6189</v>
      </c>
      <c r="F964" t="s">
        <v>88</v>
      </c>
      <c r="G964" s="6" t="s">
        <v>6190</v>
      </c>
      <c r="H964" s="6" t="s">
        <v>6191</v>
      </c>
      <c r="I964" s="6" t="s">
        <v>6192</v>
      </c>
      <c r="J964" s="6" t="s">
        <v>6193</v>
      </c>
      <c r="K964" t="s">
        <v>61</v>
      </c>
      <c r="L964" t="s">
        <v>559</v>
      </c>
      <c r="M964" t="s">
        <v>2358</v>
      </c>
      <c r="N964" t="s">
        <v>95</v>
      </c>
      <c r="O964">
        <v>1</v>
      </c>
      <c r="Y964">
        <f t="shared" si="30"/>
        <v>0</v>
      </c>
      <c r="Z964" t="str">
        <f t="shared" si="31"/>
        <v>Павильон0</v>
      </c>
      <c r="AA964" s="6" t="str">
        <f>VLOOKUP(Z964,Баллы!A:B,2,0)</f>
        <v>Диспаритет</v>
      </c>
    </row>
    <row r="965">
      <c r="A965" t="s">
        <v>6194</v>
      </c>
      <c r="B965" t="s">
        <v>177</v>
      </c>
      <c r="C965" s="1">
        <v>45601</v>
      </c>
      <c r="D965" t="s">
        <v>6194</v>
      </c>
      <c r="E965" t="s">
        <v>6195</v>
      </c>
      <c r="F965" t="s">
        <v>88</v>
      </c>
      <c r="G965" s="6" t="s">
        <v>6196</v>
      </c>
      <c r="H965" s="6" t="s">
        <v>6197</v>
      </c>
      <c r="I965" s="6" t="s">
        <v>6198</v>
      </c>
      <c r="J965" s="6" t="s">
        <v>6199</v>
      </c>
      <c r="K965" t="s">
        <v>72</v>
      </c>
      <c r="L965" t="s">
        <v>183</v>
      </c>
      <c r="M965" t="s">
        <v>184</v>
      </c>
      <c r="N965" t="s">
        <v>95</v>
      </c>
      <c r="O965">
        <v>1</v>
      </c>
      <c r="Y965">
        <f t="shared" si="30"/>
        <v>0</v>
      </c>
      <c r="Z965" t="str">
        <f t="shared" si="31"/>
        <v>Павильон0</v>
      </c>
      <c r="AA965" s="6" t="str">
        <f>VLOOKUP(Z965,Баллы!A:B,2,0)</f>
        <v>Диспаритет</v>
      </c>
    </row>
    <row r="966">
      <c r="A966" t="s">
        <v>6200</v>
      </c>
      <c r="B966" t="s">
        <v>1022</v>
      </c>
      <c r="C966" s="1">
        <v>45601</v>
      </c>
      <c r="D966" t="s">
        <v>6200</v>
      </c>
      <c r="E966" t="s">
        <v>6201</v>
      </c>
      <c r="F966" t="s">
        <v>13</v>
      </c>
      <c r="G966" s="6" t="s">
        <v>6202</v>
      </c>
      <c r="H966" s="6" t="s">
        <v>6203</v>
      </c>
      <c r="I966" s="6" t="s">
        <v>6204</v>
      </c>
      <c r="J966" s="6" t="s">
        <v>6205</v>
      </c>
      <c r="K966" t="s">
        <v>61</v>
      </c>
      <c r="L966" t="s">
        <v>1028</v>
      </c>
      <c r="M966" t="s">
        <v>1029</v>
      </c>
      <c r="N966" t="s">
        <v>64</v>
      </c>
      <c r="O966">
        <v>1</v>
      </c>
      <c r="Y966">
        <f t="shared" si="30"/>
        <v>0</v>
      </c>
      <c r="Z966" t="str">
        <f t="shared" si="31"/>
        <v>Магазин0</v>
      </c>
      <c r="AA966" s="6" t="str">
        <f>VLOOKUP(Z966,Баллы!A:B,2,0)</f>
        <v>Диспаритет</v>
      </c>
    </row>
    <row r="967">
      <c r="A967" t="s">
        <v>6206</v>
      </c>
      <c r="B967" t="s">
        <v>2600</v>
      </c>
      <c r="C967" s="1">
        <v>45601</v>
      </c>
      <c r="D967" t="s">
        <v>6206</v>
      </c>
      <c r="E967" t="s">
        <v>4923</v>
      </c>
      <c r="F967" t="s">
        <v>13</v>
      </c>
      <c r="G967" s="6" t="s">
        <v>6207</v>
      </c>
      <c r="H967" s="6" t="s">
        <v>6208</v>
      </c>
      <c r="I967" s="6" t="s">
        <v>6209</v>
      </c>
      <c r="J967" s="6" t="s">
        <v>6210</v>
      </c>
      <c r="K967" t="s">
        <v>61</v>
      </c>
      <c r="L967" t="s">
        <v>93</v>
      </c>
      <c r="M967" t="s">
        <v>2604</v>
      </c>
      <c r="N967" t="s">
        <v>64</v>
      </c>
      <c r="O967">
        <v>1</v>
      </c>
      <c r="Y967">
        <f t="shared" si="30"/>
        <v>0</v>
      </c>
      <c r="Z967" t="str">
        <f t="shared" si="31"/>
        <v>Магазин0</v>
      </c>
      <c r="AA967" s="6" t="str">
        <f>VLOOKUP(Z967,Баллы!A:B,2,0)</f>
        <v>Диспаритет</v>
      </c>
    </row>
    <row r="968">
      <c r="A968" t="s">
        <v>6211</v>
      </c>
      <c r="B968" t="s">
        <v>4222</v>
      </c>
      <c r="C968" s="1">
        <v>45601</v>
      </c>
      <c r="D968" t="s">
        <v>6211</v>
      </c>
      <c r="E968" t="s">
        <v>6212</v>
      </c>
      <c r="F968" t="s">
        <v>13</v>
      </c>
      <c r="G968" s="6" t="s">
        <v>6213</v>
      </c>
      <c r="H968" s="6" t="s">
        <v>6214</v>
      </c>
      <c r="I968" s="6" t="s">
        <v>6215</v>
      </c>
      <c r="J968" s="6" t="s">
        <v>6216</v>
      </c>
      <c r="K968" t="s">
        <v>61</v>
      </c>
      <c r="L968" t="s">
        <v>174</v>
      </c>
      <c r="M968" t="s">
        <v>4228</v>
      </c>
      <c r="N968" t="s">
        <v>64</v>
      </c>
      <c r="O968">
        <v>1</v>
      </c>
      <c r="Y968">
        <f t="shared" si="30"/>
        <v>0</v>
      </c>
      <c r="Z968" t="str">
        <f t="shared" si="31"/>
        <v>Магазин0</v>
      </c>
      <c r="AA968" s="6" t="str">
        <f>VLOOKUP(Z968,Баллы!A:B,2,0)</f>
        <v>Диспаритет</v>
      </c>
    </row>
    <row r="969">
      <c r="A969" t="s">
        <v>6217</v>
      </c>
      <c r="B969" t="s">
        <v>1809</v>
      </c>
      <c r="C969" s="1">
        <v>45601</v>
      </c>
      <c r="D969" t="s">
        <v>6217</v>
      </c>
      <c r="E969" t="s">
        <v>6218</v>
      </c>
      <c r="F969" t="s">
        <v>13</v>
      </c>
      <c r="G969" s="6" t="s">
        <v>6219</v>
      </c>
      <c r="H969" s="6" t="s">
        <v>6220</v>
      </c>
      <c r="I969" s="6" t="s">
        <v>6221</v>
      </c>
      <c r="J969" s="6" t="s">
        <v>6222</v>
      </c>
      <c r="K969" t="s">
        <v>72</v>
      </c>
      <c r="L969" t="s">
        <v>1815</v>
      </c>
      <c r="M969" t="s">
        <v>1816</v>
      </c>
      <c r="N969" t="s">
        <v>64</v>
      </c>
      <c r="O969">
        <v>1</v>
      </c>
      <c r="Y969">
        <f t="shared" si="30"/>
        <v>0</v>
      </c>
      <c r="Z969" t="str">
        <f t="shared" si="31"/>
        <v>Магазин0</v>
      </c>
      <c r="AA969" s="6" t="str">
        <f>VLOOKUP(Z969,Баллы!A:B,2,0)</f>
        <v>Диспаритет</v>
      </c>
    </row>
    <row r="970">
      <c r="A970" t="s">
        <v>6223</v>
      </c>
      <c r="B970" t="s">
        <v>871</v>
      </c>
      <c r="C970" s="1">
        <v>45601</v>
      </c>
      <c r="D970" t="s">
        <v>6223</v>
      </c>
      <c r="E970" t="s">
        <v>6224</v>
      </c>
      <c r="F970" t="s">
        <v>336</v>
      </c>
      <c r="G970" s="6" t="s">
        <v>101</v>
      </c>
      <c r="H970" s="6" t="s">
        <v>6225</v>
      </c>
      <c r="I970" s="6" t="s">
        <v>6226</v>
      </c>
      <c r="J970" s="6" t="s">
        <v>101</v>
      </c>
      <c r="K970" t="s">
        <v>104</v>
      </c>
      <c r="L970" t="s">
        <v>122</v>
      </c>
      <c r="M970" t="s">
        <v>877</v>
      </c>
      <c r="N970" t="s">
        <v>340</v>
      </c>
      <c r="O970">
        <v>1</v>
      </c>
      <c r="Y970">
        <f t="shared" si="30"/>
        <v>0</v>
      </c>
      <c r="Z970" t="str">
        <f t="shared" si="31"/>
        <v>Остров0</v>
      </c>
      <c r="AA970" s="6" t="str">
        <f>VLOOKUP(Z970,Баллы!A:B,2,0)</f>
        <v>Диспаритет</v>
      </c>
    </row>
    <row r="971">
      <c r="A971" t="s">
        <v>6227</v>
      </c>
      <c r="B971" t="s">
        <v>1139</v>
      </c>
      <c r="C971" s="1">
        <v>45601</v>
      </c>
      <c r="D971" t="s">
        <v>6227</v>
      </c>
      <c r="E971" t="s">
        <v>6228</v>
      </c>
      <c r="F971" t="s">
        <v>13</v>
      </c>
      <c r="G971" s="6" t="s">
        <v>6229</v>
      </c>
      <c r="H971" s="6" t="s">
        <v>6230</v>
      </c>
      <c r="I971" s="6" t="s">
        <v>6231</v>
      </c>
      <c r="J971" s="6" t="s">
        <v>6232</v>
      </c>
      <c r="K971" t="s">
        <v>61</v>
      </c>
      <c r="L971" t="s">
        <v>62</v>
      </c>
      <c r="M971" t="s">
        <v>1145</v>
      </c>
      <c r="N971" t="s">
        <v>64</v>
      </c>
      <c r="O971">
        <v>1</v>
      </c>
      <c r="Y971">
        <f t="shared" si="30"/>
        <v>0</v>
      </c>
      <c r="Z971" t="str">
        <f t="shared" si="31"/>
        <v>Магазин0</v>
      </c>
      <c r="AA971" s="6" t="str">
        <f>VLOOKUP(Z971,Баллы!A:B,2,0)</f>
        <v>Диспаритет</v>
      </c>
    </row>
    <row r="972">
      <c r="A972" t="s">
        <v>6233</v>
      </c>
      <c r="B972" t="s">
        <v>992</v>
      </c>
      <c r="C972" s="1">
        <v>45601</v>
      </c>
      <c r="D972" t="s">
        <v>6233</v>
      </c>
      <c r="E972" t="s">
        <v>6234</v>
      </c>
      <c r="F972" t="s">
        <v>13</v>
      </c>
      <c r="G972" s="6" t="s">
        <v>6235</v>
      </c>
      <c r="H972" s="6" t="s">
        <v>6236</v>
      </c>
      <c r="I972" s="6" t="s">
        <v>6237</v>
      </c>
      <c r="J972" s="6" t="s">
        <v>6238</v>
      </c>
      <c r="K972" t="s">
        <v>72</v>
      </c>
      <c r="L972" t="s">
        <v>322</v>
      </c>
      <c r="M972" t="s">
        <v>997</v>
      </c>
      <c r="N972" t="s">
        <v>64</v>
      </c>
      <c r="O972">
        <v>1</v>
      </c>
      <c r="Y972">
        <f t="shared" si="30"/>
        <v>0</v>
      </c>
      <c r="Z972" t="str">
        <f t="shared" si="31"/>
        <v>Магазин0</v>
      </c>
      <c r="AA972" s="6" t="str">
        <f>VLOOKUP(Z972,Баллы!A:B,2,0)</f>
        <v>Диспаритет</v>
      </c>
    </row>
    <row r="973">
      <c r="A973" t="s">
        <v>6239</v>
      </c>
      <c r="B973" t="s">
        <v>1406</v>
      </c>
      <c r="C973" s="1">
        <v>45601</v>
      </c>
      <c r="D973" t="s">
        <v>6239</v>
      </c>
      <c r="E973" t="s">
        <v>6240</v>
      </c>
      <c r="F973" t="s">
        <v>13</v>
      </c>
      <c r="G973" s="6" t="s">
        <v>6241</v>
      </c>
      <c r="H973" s="6" t="s">
        <v>6242</v>
      </c>
      <c r="I973" s="6" t="s">
        <v>6243</v>
      </c>
      <c r="J973" s="6" t="s">
        <v>6244</v>
      </c>
      <c r="K973" t="s">
        <v>72</v>
      </c>
      <c r="L973" t="s">
        <v>288</v>
      </c>
      <c r="M973" t="s">
        <v>1412</v>
      </c>
      <c r="N973" t="s">
        <v>64</v>
      </c>
      <c r="O973">
        <v>1</v>
      </c>
      <c r="Y973">
        <f t="shared" si="30"/>
        <v>0</v>
      </c>
      <c r="Z973" t="str">
        <f t="shared" si="31"/>
        <v>Магазин0</v>
      </c>
      <c r="AA973" s="6" t="str">
        <f>VLOOKUP(Z973,Баллы!A:B,2,0)</f>
        <v>Диспаритет</v>
      </c>
    </row>
    <row r="974">
      <c r="A974" t="s">
        <v>6245</v>
      </c>
      <c r="B974" t="s">
        <v>351</v>
      </c>
      <c r="C974" s="1">
        <v>45601</v>
      </c>
      <c r="D974" t="s">
        <v>6245</v>
      </c>
      <c r="E974" t="s">
        <v>6246</v>
      </c>
      <c r="F974" t="s">
        <v>127</v>
      </c>
      <c r="G974" s="6" t="s">
        <v>6247</v>
      </c>
      <c r="H974" s="6" t="s">
        <v>6248</v>
      </c>
      <c r="I974" s="6" t="s">
        <v>6249</v>
      </c>
      <c r="J974" s="6" t="s">
        <v>101</v>
      </c>
      <c r="K974" t="s">
        <v>104</v>
      </c>
      <c r="L974" t="s">
        <v>122</v>
      </c>
      <c r="M974" t="s">
        <v>357</v>
      </c>
      <c r="N974" t="s">
        <v>132</v>
      </c>
      <c r="O974">
        <v>1</v>
      </c>
      <c r="Y974">
        <f t="shared" si="30"/>
        <v>0</v>
      </c>
      <c r="Z974" t="str">
        <f t="shared" si="31"/>
        <v>Секция0</v>
      </c>
      <c r="AA974" s="6" t="str">
        <f>VLOOKUP(Z974,Баллы!A:B,2,0)</f>
        <v>Диспаритет</v>
      </c>
    </row>
    <row r="975">
      <c r="A975" t="s">
        <v>6250</v>
      </c>
      <c r="B975" t="s">
        <v>735</v>
      </c>
      <c r="C975" s="1">
        <v>45601</v>
      </c>
      <c r="D975" t="s">
        <v>6250</v>
      </c>
      <c r="E975" t="s">
        <v>6251</v>
      </c>
      <c r="F975" t="s">
        <v>13</v>
      </c>
      <c r="G975" s="6" t="s">
        <v>6252</v>
      </c>
      <c r="H975" s="6" t="s">
        <v>6253</v>
      </c>
      <c r="I975" s="6" t="s">
        <v>6254</v>
      </c>
      <c r="J975" s="6" t="s">
        <v>6255</v>
      </c>
      <c r="K975" t="s">
        <v>82</v>
      </c>
      <c r="L975" t="s">
        <v>115</v>
      </c>
      <c r="M975" t="s">
        <v>741</v>
      </c>
      <c r="N975" t="s">
        <v>64</v>
      </c>
      <c r="O975">
        <v>1</v>
      </c>
      <c r="Y975">
        <f t="shared" si="30"/>
        <v>0</v>
      </c>
      <c r="Z975" t="str">
        <f t="shared" si="31"/>
        <v>Магазин0</v>
      </c>
      <c r="AA975" s="6" t="str">
        <f>VLOOKUP(Z975,Баллы!A:B,2,0)</f>
        <v>Диспаритет</v>
      </c>
    </row>
    <row r="976">
      <c r="A976" t="s">
        <v>6256</v>
      </c>
      <c r="B976" t="s">
        <v>2092</v>
      </c>
      <c r="C976" s="1">
        <v>45601</v>
      </c>
      <c r="D976" t="s">
        <v>6256</v>
      </c>
      <c r="E976" t="s">
        <v>6257</v>
      </c>
      <c r="F976" t="s">
        <v>88</v>
      </c>
      <c r="G976" s="6" t="s">
        <v>6258</v>
      </c>
      <c r="H976" s="6" t="s">
        <v>6259</v>
      </c>
      <c r="I976" s="6" t="s">
        <v>6260</v>
      </c>
      <c r="J976" s="6" t="s">
        <v>6261</v>
      </c>
      <c r="K976" t="s">
        <v>140</v>
      </c>
      <c r="L976" t="s">
        <v>447</v>
      </c>
      <c r="M976" t="s">
        <v>2098</v>
      </c>
      <c r="N976" t="s">
        <v>95</v>
      </c>
      <c r="O976">
        <v>1</v>
      </c>
      <c r="Y976">
        <f t="shared" si="30"/>
        <v>0</v>
      </c>
      <c r="Z976" t="str">
        <f t="shared" si="31"/>
        <v>Павильон0</v>
      </c>
      <c r="AA976" s="6" t="str">
        <f>VLOOKUP(Z976,Баллы!A:B,2,0)</f>
        <v>Диспаритет</v>
      </c>
    </row>
    <row r="977">
      <c r="A977" t="s">
        <v>6262</v>
      </c>
      <c r="B977" t="s">
        <v>1131</v>
      </c>
      <c r="C977" s="1">
        <v>45601</v>
      </c>
      <c r="D977" t="s">
        <v>6262</v>
      </c>
      <c r="E977" t="s">
        <v>6263</v>
      </c>
      <c r="F977" t="s">
        <v>13</v>
      </c>
      <c r="G977" s="6" t="s">
        <v>6264</v>
      </c>
      <c r="H977" s="6" t="s">
        <v>6265</v>
      </c>
      <c r="I977" s="6" t="s">
        <v>6266</v>
      </c>
      <c r="J977" s="6" t="s">
        <v>6267</v>
      </c>
      <c r="K977" t="s">
        <v>192</v>
      </c>
      <c r="L977" t="s">
        <v>634</v>
      </c>
      <c r="M977" t="s">
        <v>1137</v>
      </c>
      <c r="N977" t="s">
        <v>64</v>
      </c>
      <c r="O977">
        <v>1</v>
      </c>
      <c r="Y977">
        <f t="shared" si="30"/>
        <v>0</v>
      </c>
      <c r="Z977" t="str">
        <f t="shared" si="31"/>
        <v>Магазин0</v>
      </c>
      <c r="AA977" s="6" t="str">
        <f>VLOOKUP(Z977,Баллы!A:B,2,0)</f>
        <v>Диспаритет</v>
      </c>
    </row>
    <row r="978">
      <c r="A978" t="s">
        <v>6268</v>
      </c>
      <c r="B978" t="s">
        <v>1312</v>
      </c>
      <c r="C978" s="1">
        <v>45601</v>
      </c>
      <c r="D978" t="s">
        <v>6268</v>
      </c>
      <c r="E978" t="s">
        <v>6269</v>
      </c>
      <c r="F978" t="s">
        <v>13</v>
      </c>
      <c r="G978" s="6" t="s">
        <v>6270</v>
      </c>
      <c r="H978" s="6" t="s">
        <v>6271</v>
      </c>
      <c r="I978" s="6" t="s">
        <v>6272</v>
      </c>
      <c r="J978" s="6" t="s">
        <v>6273</v>
      </c>
      <c r="K978" t="s">
        <v>82</v>
      </c>
      <c r="L978" t="s">
        <v>115</v>
      </c>
      <c r="M978" t="s">
        <v>1317</v>
      </c>
      <c r="N978" t="s">
        <v>64</v>
      </c>
      <c r="O978">
        <v>1</v>
      </c>
      <c r="Y978">
        <f t="shared" si="30"/>
        <v>0</v>
      </c>
      <c r="Z978" t="str">
        <f t="shared" si="31"/>
        <v>Магазин0</v>
      </c>
      <c r="AA978" s="6" t="str">
        <f>VLOOKUP(Z978,Баллы!A:B,2,0)</f>
        <v>Диспаритет</v>
      </c>
    </row>
    <row r="979">
      <c r="A979" t="s">
        <v>6274</v>
      </c>
      <c r="B979" t="s">
        <v>441</v>
      </c>
      <c r="C979" s="1">
        <v>45601</v>
      </c>
      <c r="D979" t="s">
        <v>6274</v>
      </c>
      <c r="E979" t="s">
        <v>442</v>
      </c>
      <c r="F979" t="s">
        <v>13</v>
      </c>
      <c r="G979" s="6" t="s">
        <v>6275</v>
      </c>
      <c r="H979" s="6" t="s">
        <v>6276</v>
      </c>
      <c r="I979" s="6" t="s">
        <v>6277</v>
      </c>
      <c r="J979" s="6" t="s">
        <v>6278</v>
      </c>
      <c r="K979" t="s">
        <v>140</v>
      </c>
      <c r="L979" t="s">
        <v>447</v>
      </c>
      <c r="M979" t="s">
        <v>448</v>
      </c>
      <c r="N979" t="s">
        <v>64</v>
      </c>
      <c r="O979">
        <v>1</v>
      </c>
      <c r="Y979">
        <f t="shared" si="30"/>
        <v>0</v>
      </c>
      <c r="Z979" t="str">
        <f t="shared" si="31"/>
        <v>Магазин0</v>
      </c>
      <c r="AA979" s="6" t="str">
        <f>VLOOKUP(Z979,Баллы!A:B,2,0)</f>
        <v>Диспаритет</v>
      </c>
    </row>
    <row r="980">
      <c r="A980" t="s">
        <v>6279</v>
      </c>
      <c r="B980" t="s">
        <v>2340</v>
      </c>
      <c r="C980" s="1">
        <v>45601</v>
      </c>
      <c r="D980" t="s">
        <v>6279</v>
      </c>
      <c r="E980" t="s">
        <v>6280</v>
      </c>
      <c r="F980" t="s">
        <v>13</v>
      </c>
      <c r="G980" s="6" t="s">
        <v>6281</v>
      </c>
      <c r="H980" s="6" t="s">
        <v>6282</v>
      </c>
      <c r="I980" s="6" t="s">
        <v>6283</v>
      </c>
      <c r="J980" s="6" t="s">
        <v>6284</v>
      </c>
      <c r="K980" t="s">
        <v>82</v>
      </c>
      <c r="L980" t="s">
        <v>236</v>
      </c>
      <c r="M980" t="s">
        <v>2346</v>
      </c>
      <c r="N980" t="s">
        <v>64</v>
      </c>
      <c r="O980">
        <v>1</v>
      </c>
      <c r="Y980">
        <f t="shared" si="30"/>
        <v>0</v>
      </c>
      <c r="Z980" t="str">
        <f t="shared" si="31"/>
        <v>Магазин0</v>
      </c>
      <c r="AA980" s="6" t="str">
        <f>VLOOKUP(Z980,Баллы!A:B,2,0)</f>
        <v>Диспаритет</v>
      </c>
    </row>
    <row r="981">
      <c r="A981" t="s">
        <v>6285</v>
      </c>
      <c r="B981" t="s">
        <v>3261</v>
      </c>
      <c r="C981" s="1">
        <v>45601</v>
      </c>
      <c r="D981" t="s">
        <v>6285</v>
      </c>
      <c r="E981" t="s">
        <v>6286</v>
      </c>
      <c r="F981" t="s">
        <v>13</v>
      </c>
      <c r="G981" s="6" t="s">
        <v>6287</v>
      </c>
      <c r="H981" s="6" t="s">
        <v>6288</v>
      </c>
      <c r="I981" s="6" t="s">
        <v>6289</v>
      </c>
      <c r="J981" s="6" t="s">
        <v>6290</v>
      </c>
      <c r="K981" t="s">
        <v>140</v>
      </c>
      <c r="L981" t="s">
        <v>331</v>
      </c>
      <c r="M981" t="s">
        <v>3267</v>
      </c>
      <c r="N981" t="s">
        <v>64</v>
      </c>
      <c r="O981">
        <v>1</v>
      </c>
      <c r="Y981">
        <f t="shared" si="30"/>
        <v>0</v>
      </c>
      <c r="Z981" t="str">
        <f t="shared" si="31"/>
        <v>Магазин0</v>
      </c>
      <c r="AA981" s="6" t="str">
        <f>VLOOKUP(Z981,Баллы!A:B,2,0)</f>
        <v>Диспаритет</v>
      </c>
    </row>
    <row r="982">
      <c r="A982" t="s">
        <v>6291</v>
      </c>
      <c r="B982" t="s">
        <v>975</v>
      </c>
      <c r="C982" s="1">
        <v>45601</v>
      </c>
      <c r="D982" t="s">
        <v>6291</v>
      </c>
      <c r="E982" t="s">
        <v>6292</v>
      </c>
      <c r="F982" t="s">
        <v>127</v>
      </c>
      <c r="G982" s="6" t="s">
        <v>6293</v>
      </c>
      <c r="H982" s="6" t="s">
        <v>6294</v>
      </c>
      <c r="I982" s="6" t="s">
        <v>6295</v>
      </c>
      <c r="J982" s="6" t="s">
        <v>101</v>
      </c>
      <c r="K982" t="s">
        <v>61</v>
      </c>
      <c r="L982" t="s">
        <v>981</v>
      </c>
      <c r="M982" t="s">
        <v>982</v>
      </c>
      <c r="N982" t="s">
        <v>132</v>
      </c>
      <c r="O982">
        <v>1</v>
      </c>
      <c r="Y982">
        <f t="shared" si="30"/>
        <v>0</v>
      </c>
      <c r="Z982" t="str">
        <f t="shared" si="31"/>
        <v>Секция0</v>
      </c>
      <c r="AA982" s="6" t="str">
        <f>VLOOKUP(Z982,Баллы!A:B,2,0)</f>
        <v>Диспаритет</v>
      </c>
    </row>
    <row r="983">
      <c r="A983" t="s">
        <v>6296</v>
      </c>
      <c r="B983" t="s">
        <v>871</v>
      </c>
      <c r="C983" s="1">
        <v>45601</v>
      </c>
      <c r="D983" t="s">
        <v>6296</v>
      </c>
      <c r="E983" t="s">
        <v>6297</v>
      </c>
      <c r="F983" t="s">
        <v>13</v>
      </c>
      <c r="G983" s="6" t="s">
        <v>6298</v>
      </c>
      <c r="H983" s="6" t="s">
        <v>6299</v>
      </c>
      <c r="I983" s="6" t="s">
        <v>6300</v>
      </c>
      <c r="J983" s="6" t="s">
        <v>6301</v>
      </c>
      <c r="K983" t="s">
        <v>104</v>
      </c>
      <c r="L983" t="s">
        <v>122</v>
      </c>
      <c r="M983" t="s">
        <v>877</v>
      </c>
      <c r="N983" t="s">
        <v>64</v>
      </c>
      <c r="O983">
        <v>1</v>
      </c>
      <c r="Y983">
        <f t="shared" si="30"/>
        <v>0</v>
      </c>
      <c r="Z983" t="str">
        <f t="shared" si="31"/>
        <v>Магазин0</v>
      </c>
      <c r="AA983" s="6" t="str">
        <f>VLOOKUP(Z983,Баллы!A:B,2,0)</f>
        <v>Диспаритет</v>
      </c>
    </row>
    <row r="984">
      <c r="A984" t="s">
        <v>6302</v>
      </c>
      <c r="B984" t="s">
        <v>6303</v>
      </c>
      <c r="C984" s="1">
        <v>45601</v>
      </c>
      <c r="D984" t="s">
        <v>6302</v>
      </c>
      <c r="E984" t="s">
        <v>6304</v>
      </c>
      <c r="F984" t="s">
        <v>13</v>
      </c>
      <c r="G984" s="6" t="s">
        <v>6305</v>
      </c>
      <c r="H984" s="6" t="s">
        <v>6306</v>
      </c>
      <c r="I984" s="6" t="s">
        <v>6307</v>
      </c>
      <c r="J984" s="6" t="s">
        <v>6308</v>
      </c>
      <c r="K984" t="s">
        <v>72</v>
      </c>
      <c r="L984" t="s">
        <v>6309</v>
      </c>
      <c r="M984" t="s">
        <v>6310</v>
      </c>
      <c r="N984" t="s">
        <v>64</v>
      </c>
      <c r="O984">
        <v>1</v>
      </c>
      <c r="Y984">
        <f t="shared" si="30"/>
        <v>0</v>
      </c>
      <c r="Z984" t="str">
        <f t="shared" si="31"/>
        <v>Магазин0</v>
      </c>
      <c r="AA984" s="6" t="str">
        <f>VLOOKUP(Z984,Баллы!A:B,2,0)</f>
        <v>Диспаритет</v>
      </c>
    </row>
    <row r="985">
      <c r="A985" t="s">
        <v>6311</v>
      </c>
      <c r="B985" t="s">
        <v>1959</v>
      </c>
      <c r="C985" s="1">
        <v>45601</v>
      </c>
      <c r="D985" t="s">
        <v>6311</v>
      </c>
      <c r="E985" t="s">
        <v>6312</v>
      </c>
      <c r="F985" t="s">
        <v>13</v>
      </c>
      <c r="G985" s="6" t="s">
        <v>6313</v>
      </c>
      <c r="H985" s="6" t="s">
        <v>6314</v>
      </c>
      <c r="I985" s="6" t="s">
        <v>6315</v>
      </c>
      <c r="J985" s="6" t="s">
        <v>6316</v>
      </c>
      <c r="K985" t="s">
        <v>82</v>
      </c>
      <c r="L985" t="s">
        <v>115</v>
      </c>
      <c r="M985" t="s">
        <v>1965</v>
      </c>
      <c r="N985" t="s">
        <v>64</v>
      </c>
      <c r="O985">
        <v>1</v>
      </c>
      <c r="Y985">
        <f t="shared" si="30"/>
        <v>0</v>
      </c>
      <c r="Z985" t="str">
        <f t="shared" si="31"/>
        <v>Магазин0</v>
      </c>
      <c r="AA985" s="6" t="str">
        <f>VLOOKUP(Z985,Баллы!A:B,2,0)</f>
        <v>Диспаритет</v>
      </c>
    </row>
    <row r="986">
      <c r="A986" t="s">
        <v>6317</v>
      </c>
      <c r="B986" t="s">
        <v>2866</v>
      </c>
      <c r="C986" s="1">
        <v>45601</v>
      </c>
      <c r="D986" t="s">
        <v>6317</v>
      </c>
      <c r="E986" t="s">
        <v>6318</v>
      </c>
      <c r="F986" t="s">
        <v>127</v>
      </c>
      <c r="G986" s="6" t="s">
        <v>6319</v>
      </c>
      <c r="H986" s="6" t="s">
        <v>6320</v>
      </c>
      <c r="I986" s="6" t="s">
        <v>6321</v>
      </c>
      <c r="J986" s="6" t="s">
        <v>101</v>
      </c>
      <c r="K986" t="s">
        <v>82</v>
      </c>
      <c r="L986" t="s">
        <v>115</v>
      </c>
      <c r="M986" t="s">
        <v>2871</v>
      </c>
      <c r="N986" t="s">
        <v>132</v>
      </c>
      <c r="O986">
        <v>1</v>
      </c>
      <c r="Y986">
        <f t="shared" si="30"/>
        <v>0</v>
      </c>
      <c r="Z986" t="str">
        <f t="shared" si="31"/>
        <v>Секция0</v>
      </c>
      <c r="AA986" s="6" t="str">
        <f>VLOOKUP(Z986,Баллы!A:B,2,0)</f>
        <v>Диспаритет</v>
      </c>
    </row>
    <row r="987">
      <c r="A987" t="s">
        <v>6322</v>
      </c>
      <c r="B987" t="s">
        <v>781</v>
      </c>
      <c r="C987" s="1">
        <v>45601</v>
      </c>
      <c r="D987" t="s">
        <v>6322</v>
      </c>
      <c r="E987" t="s">
        <v>782</v>
      </c>
      <c r="F987" t="s">
        <v>127</v>
      </c>
      <c r="G987" s="6" t="s">
        <v>6323</v>
      </c>
      <c r="H987" s="6" t="s">
        <v>6324</v>
      </c>
      <c r="I987" s="6" t="s">
        <v>6325</v>
      </c>
      <c r="J987" s="6" t="s">
        <v>101</v>
      </c>
      <c r="K987" t="s">
        <v>82</v>
      </c>
      <c r="L987" t="s">
        <v>115</v>
      </c>
      <c r="M987" t="s">
        <v>786</v>
      </c>
      <c r="N987" t="s">
        <v>132</v>
      </c>
      <c r="O987">
        <v>1</v>
      </c>
      <c r="Y987">
        <f t="shared" si="30"/>
        <v>0</v>
      </c>
      <c r="Z987" t="str">
        <f t="shared" si="31"/>
        <v>Секция0</v>
      </c>
      <c r="AA987" s="6" t="str">
        <f>VLOOKUP(Z987,Баллы!A:B,2,0)</f>
        <v>Диспаритет</v>
      </c>
    </row>
    <row r="988">
      <c r="A988" t="s">
        <v>6326</v>
      </c>
      <c r="B988" t="s">
        <v>5808</v>
      </c>
      <c r="C988" s="1">
        <v>45601</v>
      </c>
      <c r="D988" t="s">
        <v>6326</v>
      </c>
      <c r="E988" t="s">
        <v>6327</v>
      </c>
      <c r="F988" t="s">
        <v>88</v>
      </c>
      <c r="G988" s="6" t="s">
        <v>6328</v>
      </c>
      <c r="H988" s="6" t="s">
        <v>6329</v>
      </c>
      <c r="I988" s="6" t="s">
        <v>6330</v>
      </c>
      <c r="J988" s="6" t="s">
        <v>6331</v>
      </c>
      <c r="K988" t="s">
        <v>72</v>
      </c>
      <c r="L988" t="s">
        <v>1225</v>
      </c>
      <c r="M988" t="s">
        <v>5814</v>
      </c>
      <c r="N988" t="s">
        <v>95</v>
      </c>
      <c r="O988">
        <v>1</v>
      </c>
      <c r="Y988">
        <f t="shared" si="30"/>
        <v>0</v>
      </c>
      <c r="Z988" t="str">
        <f t="shared" si="31"/>
        <v>Павильон0</v>
      </c>
      <c r="AA988" s="6" t="str">
        <f>VLOOKUP(Z988,Баллы!A:B,2,0)</f>
        <v>Диспаритет</v>
      </c>
    </row>
    <row r="989">
      <c r="A989" t="s">
        <v>6332</v>
      </c>
      <c r="B989" t="s">
        <v>3735</v>
      </c>
      <c r="C989" s="1">
        <v>45601</v>
      </c>
      <c r="D989" t="s">
        <v>6332</v>
      </c>
      <c r="E989" t="s">
        <v>6333</v>
      </c>
      <c r="F989" t="s">
        <v>13</v>
      </c>
      <c r="G989" s="6" t="s">
        <v>6334</v>
      </c>
      <c r="H989" s="6" t="s">
        <v>6335</v>
      </c>
      <c r="I989" s="6" t="s">
        <v>6336</v>
      </c>
      <c r="J989" s="6" t="s">
        <v>6337</v>
      </c>
      <c r="K989" t="s">
        <v>104</v>
      </c>
      <c r="L989" t="s">
        <v>396</v>
      </c>
      <c r="M989" t="s">
        <v>3741</v>
      </c>
      <c r="N989" t="s">
        <v>64</v>
      </c>
      <c r="O989">
        <v>1</v>
      </c>
      <c r="Y989">
        <f t="shared" si="30"/>
        <v>0</v>
      </c>
      <c r="Z989" t="str">
        <f t="shared" si="31"/>
        <v>Магазин0</v>
      </c>
      <c r="AA989" s="6" t="str">
        <f>VLOOKUP(Z989,Баллы!A:B,2,0)</f>
        <v>Диспаритет</v>
      </c>
    </row>
    <row r="990">
      <c r="A990" t="s">
        <v>6338</v>
      </c>
      <c r="B990" t="s">
        <v>6339</v>
      </c>
      <c r="C990" s="1">
        <v>45601</v>
      </c>
      <c r="D990" t="s">
        <v>6338</v>
      </c>
      <c r="E990" t="s">
        <v>6340</v>
      </c>
      <c r="F990" t="s">
        <v>13</v>
      </c>
      <c r="G990" s="6" t="s">
        <v>6341</v>
      </c>
      <c r="H990" s="6" t="s">
        <v>6342</v>
      </c>
      <c r="I990" s="6" t="s">
        <v>6343</v>
      </c>
      <c r="J990" s="6" t="s">
        <v>6344</v>
      </c>
      <c r="K990" t="s">
        <v>192</v>
      </c>
      <c r="L990" t="s">
        <v>4392</v>
      </c>
      <c r="M990" t="s">
        <v>6345</v>
      </c>
      <c r="N990" t="s">
        <v>64</v>
      </c>
      <c r="O990">
        <v>1</v>
      </c>
      <c r="Y990">
        <f t="shared" si="30"/>
        <v>0</v>
      </c>
      <c r="Z990" t="str">
        <f t="shared" si="31"/>
        <v>Магазин0</v>
      </c>
      <c r="AA990" s="6" t="str">
        <f>VLOOKUP(Z990,Баллы!A:B,2,0)</f>
        <v>Диспаритет</v>
      </c>
    </row>
    <row r="991">
      <c r="A991" t="s">
        <v>6346</v>
      </c>
      <c r="B991" t="s">
        <v>6347</v>
      </c>
      <c r="C991" s="1">
        <v>45601</v>
      </c>
      <c r="D991" t="s">
        <v>6346</v>
      </c>
      <c r="E991" t="s">
        <v>6348</v>
      </c>
      <c r="F991" t="s">
        <v>13</v>
      </c>
      <c r="G991" s="6" t="s">
        <v>6349</v>
      </c>
      <c r="H991" s="6" t="s">
        <v>6350</v>
      </c>
      <c r="I991" s="6" t="s">
        <v>6351</v>
      </c>
      <c r="J991" s="6" t="s">
        <v>6352</v>
      </c>
      <c r="K991" t="s">
        <v>140</v>
      </c>
      <c r="L991" t="s">
        <v>447</v>
      </c>
      <c r="M991" t="s">
        <v>6353</v>
      </c>
      <c r="N991" t="s">
        <v>64</v>
      </c>
      <c r="O991">
        <v>1</v>
      </c>
      <c r="Y991">
        <f t="shared" si="30"/>
        <v>0</v>
      </c>
      <c r="Z991" t="str">
        <f t="shared" si="31"/>
        <v>Магазин0</v>
      </c>
      <c r="AA991" s="6" t="str">
        <f>VLOOKUP(Z991,Баллы!A:B,2,0)</f>
        <v>Диспаритет</v>
      </c>
    </row>
    <row r="992">
      <c r="A992" t="s">
        <v>6354</v>
      </c>
      <c r="B992" t="s">
        <v>2719</v>
      </c>
      <c r="C992" s="1">
        <v>45601</v>
      </c>
      <c r="D992" t="s">
        <v>6354</v>
      </c>
      <c r="E992" t="s">
        <v>6355</v>
      </c>
      <c r="F992" t="s">
        <v>13</v>
      </c>
      <c r="G992" s="6" t="s">
        <v>6356</v>
      </c>
      <c r="H992" s="6" t="s">
        <v>6357</v>
      </c>
      <c r="I992" s="6" t="s">
        <v>6358</v>
      </c>
      <c r="J992" s="6" t="s">
        <v>6359</v>
      </c>
      <c r="K992" t="s">
        <v>140</v>
      </c>
      <c r="L992" t="s">
        <v>1011</v>
      </c>
      <c r="M992" t="s">
        <v>2725</v>
      </c>
      <c r="N992" t="s">
        <v>64</v>
      </c>
      <c r="O992">
        <v>1</v>
      </c>
      <c r="Y992">
        <f t="shared" si="30"/>
        <v>0</v>
      </c>
      <c r="Z992" t="str">
        <f t="shared" si="31"/>
        <v>Магазин0</v>
      </c>
      <c r="AA992" s="6" t="str">
        <f>VLOOKUP(Z992,Баллы!A:B,2,0)</f>
        <v>Диспаритет</v>
      </c>
    </row>
    <row r="993">
      <c r="A993" t="s">
        <v>6360</v>
      </c>
      <c r="B993" t="s">
        <v>1622</v>
      </c>
      <c r="C993" s="1">
        <v>45601</v>
      </c>
      <c r="D993" t="s">
        <v>6360</v>
      </c>
      <c r="E993" t="s">
        <v>3231</v>
      </c>
      <c r="F993" t="s">
        <v>13</v>
      </c>
      <c r="G993" s="6" t="s">
        <v>6361</v>
      </c>
      <c r="H993" s="6" t="s">
        <v>6362</v>
      </c>
      <c r="I993" s="6" t="s">
        <v>6363</v>
      </c>
      <c r="J993" s="6" t="s">
        <v>6364</v>
      </c>
      <c r="K993" t="s">
        <v>140</v>
      </c>
      <c r="L993" t="s">
        <v>1628</v>
      </c>
      <c r="M993" t="s">
        <v>1629</v>
      </c>
      <c r="N993" t="s">
        <v>64</v>
      </c>
      <c r="O993">
        <v>1</v>
      </c>
      <c r="Y993">
        <f t="shared" si="30"/>
        <v>0</v>
      </c>
      <c r="Z993" t="str">
        <f t="shared" si="31"/>
        <v>Магазин0</v>
      </c>
      <c r="AA993" s="6" t="str">
        <f>VLOOKUP(Z993,Баллы!A:B,2,0)</f>
        <v>Диспаритет</v>
      </c>
    </row>
    <row r="994">
      <c r="A994" t="s">
        <v>6365</v>
      </c>
      <c r="B994" t="s">
        <v>1319</v>
      </c>
      <c r="C994" s="1">
        <v>45601</v>
      </c>
      <c r="D994" t="s">
        <v>6365</v>
      </c>
      <c r="E994" t="s">
        <v>6366</v>
      </c>
      <c r="F994" t="s">
        <v>88</v>
      </c>
      <c r="G994" s="6" t="s">
        <v>6367</v>
      </c>
      <c r="H994" s="6" t="s">
        <v>6368</v>
      </c>
      <c r="I994" s="6" t="s">
        <v>6369</v>
      </c>
      <c r="J994" s="6" t="s">
        <v>6370</v>
      </c>
      <c r="K994" t="s">
        <v>61</v>
      </c>
      <c r="L994" t="s">
        <v>1325</v>
      </c>
      <c r="M994" t="s">
        <v>1326</v>
      </c>
      <c r="N994" t="s">
        <v>95</v>
      </c>
      <c r="O994">
        <v>1</v>
      </c>
      <c r="Y994">
        <f t="shared" si="30"/>
        <v>0</v>
      </c>
      <c r="Z994" t="str">
        <f t="shared" si="31"/>
        <v>Павильон0</v>
      </c>
      <c r="AA994" s="6" t="str">
        <f>VLOOKUP(Z994,Баллы!A:B,2,0)</f>
        <v>Диспаритет</v>
      </c>
    </row>
    <row r="995">
      <c r="A995" t="s">
        <v>6371</v>
      </c>
      <c r="B995" t="s">
        <v>2163</v>
      </c>
      <c r="C995" s="1">
        <v>45601</v>
      </c>
      <c r="D995" t="s">
        <v>6371</v>
      </c>
      <c r="E995" t="s">
        <v>6372</v>
      </c>
      <c r="F995" t="s">
        <v>88</v>
      </c>
      <c r="G995" s="6" t="s">
        <v>6373</v>
      </c>
      <c r="H995" s="6" t="s">
        <v>6374</v>
      </c>
      <c r="I995" s="6" t="s">
        <v>6375</v>
      </c>
      <c r="J995" s="6" t="s">
        <v>6376</v>
      </c>
      <c r="K995" t="s">
        <v>72</v>
      </c>
      <c r="L995" t="s">
        <v>1553</v>
      </c>
      <c r="M995" t="s">
        <v>2167</v>
      </c>
      <c r="N995" t="s">
        <v>95</v>
      </c>
      <c r="O995">
        <v>1</v>
      </c>
      <c r="Y995">
        <f t="shared" si="30"/>
        <v>0</v>
      </c>
      <c r="Z995" t="str">
        <f t="shared" si="31"/>
        <v>Павильон0</v>
      </c>
      <c r="AA995" s="6" t="str">
        <f>VLOOKUP(Z995,Баллы!A:B,2,0)</f>
        <v>Диспаритет</v>
      </c>
    </row>
    <row r="996">
      <c r="A996" t="s">
        <v>6377</v>
      </c>
      <c r="B996" t="s">
        <v>1181</v>
      </c>
      <c r="C996" s="1">
        <v>45601</v>
      </c>
      <c r="D996" t="s">
        <v>6377</v>
      </c>
      <c r="E996" t="s">
        <v>6378</v>
      </c>
      <c r="F996" t="s">
        <v>88</v>
      </c>
      <c r="G996" s="6" t="s">
        <v>6379</v>
      </c>
      <c r="H996" s="6" t="s">
        <v>6380</v>
      </c>
      <c r="I996" s="6" t="s">
        <v>6381</v>
      </c>
      <c r="J996" s="6" t="s">
        <v>6382</v>
      </c>
      <c r="K996" t="s">
        <v>61</v>
      </c>
      <c r="L996" t="s">
        <v>913</v>
      </c>
      <c r="M996" t="s">
        <v>1185</v>
      </c>
      <c r="N996" t="s">
        <v>95</v>
      </c>
      <c r="O996">
        <v>1</v>
      </c>
      <c r="Y996">
        <f t="shared" si="30"/>
        <v>0</v>
      </c>
      <c r="Z996" t="str">
        <f t="shared" si="31"/>
        <v>Павильон0</v>
      </c>
      <c r="AA996" s="6" t="str">
        <f>VLOOKUP(Z996,Баллы!A:B,2,0)</f>
        <v>Диспаритет</v>
      </c>
    </row>
    <row r="997">
      <c r="A997" t="s">
        <v>6383</v>
      </c>
      <c r="B997" t="s">
        <v>1073</v>
      </c>
      <c r="C997" s="1">
        <v>45601</v>
      </c>
      <c r="D997" t="s">
        <v>6383</v>
      </c>
      <c r="E997" t="s">
        <v>6384</v>
      </c>
      <c r="F997" t="s">
        <v>127</v>
      </c>
      <c r="G997" s="6" t="s">
        <v>6385</v>
      </c>
      <c r="H997" s="6" t="s">
        <v>6386</v>
      </c>
      <c r="I997" s="6" t="s">
        <v>6387</v>
      </c>
      <c r="J997" s="6" t="s">
        <v>101</v>
      </c>
      <c r="K997" t="s">
        <v>72</v>
      </c>
      <c r="L997" t="s">
        <v>73</v>
      </c>
      <c r="M997" t="s">
        <v>1079</v>
      </c>
      <c r="N997" t="s">
        <v>132</v>
      </c>
      <c r="O997">
        <v>1</v>
      </c>
      <c r="Y997">
        <f t="shared" si="30"/>
        <v>0</v>
      </c>
      <c r="Z997" t="str">
        <f t="shared" si="31"/>
        <v>Секция0</v>
      </c>
      <c r="AA997" s="6" t="str">
        <f>VLOOKUP(Z997,Баллы!A:B,2,0)</f>
        <v>Диспаритет</v>
      </c>
    </row>
    <row r="998">
      <c r="A998" t="s">
        <v>6388</v>
      </c>
      <c r="B998" t="s">
        <v>441</v>
      </c>
      <c r="C998" s="1">
        <v>45601</v>
      </c>
      <c r="D998" t="s">
        <v>6388</v>
      </c>
      <c r="E998" t="s">
        <v>442</v>
      </c>
      <c r="F998" t="s">
        <v>88</v>
      </c>
      <c r="G998" s="6" t="s">
        <v>6389</v>
      </c>
      <c r="H998" s="6" t="s">
        <v>6390</v>
      </c>
      <c r="I998" s="6" t="s">
        <v>6391</v>
      </c>
      <c r="J998" s="6" t="s">
        <v>6392</v>
      </c>
      <c r="K998" t="s">
        <v>140</v>
      </c>
      <c r="L998" t="s">
        <v>447</v>
      </c>
      <c r="M998" t="s">
        <v>448</v>
      </c>
      <c r="N998" t="s">
        <v>95</v>
      </c>
      <c r="O998">
        <v>1</v>
      </c>
      <c r="Y998">
        <f t="shared" si="30"/>
        <v>0</v>
      </c>
      <c r="Z998" t="str">
        <f t="shared" si="31"/>
        <v>Павильон0</v>
      </c>
      <c r="AA998" s="6" t="str">
        <f>VLOOKUP(Z998,Баллы!A:B,2,0)</f>
        <v>Диспаритет</v>
      </c>
    </row>
    <row r="999">
      <c r="A999" t="s">
        <v>6393</v>
      </c>
      <c r="B999" t="s">
        <v>3946</v>
      </c>
      <c r="C999" s="1">
        <v>45601</v>
      </c>
      <c r="D999" t="s">
        <v>6393</v>
      </c>
      <c r="E999" t="s">
        <v>6394</v>
      </c>
      <c r="F999" t="s">
        <v>13</v>
      </c>
      <c r="G999" s="6" t="s">
        <v>6395</v>
      </c>
      <c r="H999" s="6" t="s">
        <v>6396</v>
      </c>
      <c r="I999" s="6" t="s">
        <v>6397</v>
      </c>
      <c r="J999" s="6" t="s">
        <v>6398</v>
      </c>
      <c r="K999" t="s">
        <v>104</v>
      </c>
      <c r="L999" t="s">
        <v>2020</v>
      </c>
      <c r="M999" t="s">
        <v>3952</v>
      </c>
      <c r="N999" t="s">
        <v>64</v>
      </c>
      <c r="O999">
        <v>1</v>
      </c>
      <c r="Y999">
        <f t="shared" si="30"/>
        <v>0</v>
      </c>
      <c r="Z999" t="str">
        <f t="shared" si="31"/>
        <v>Магазин0</v>
      </c>
      <c r="AA999" s="6" t="str">
        <f>VLOOKUP(Z999,Баллы!A:B,2,0)</f>
        <v>Диспаритет</v>
      </c>
    </row>
    <row r="1000">
      <c r="A1000" t="s">
        <v>6399</v>
      </c>
      <c r="B1000" t="s">
        <v>879</v>
      </c>
      <c r="C1000" s="1">
        <v>45601</v>
      </c>
      <c r="D1000" t="s">
        <v>6399</v>
      </c>
      <c r="E1000" t="s">
        <v>6400</v>
      </c>
      <c r="F1000" t="s">
        <v>88</v>
      </c>
      <c r="G1000" s="6" t="s">
        <v>6401</v>
      </c>
      <c r="H1000" s="6" t="s">
        <v>6402</v>
      </c>
      <c r="I1000" s="6" t="s">
        <v>6403</v>
      </c>
      <c r="J1000" s="6" t="s">
        <v>6404</v>
      </c>
      <c r="K1000" t="s">
        <v>61</v>
      </c>
      <c r="L1000" t="s">
        <v>885</v>
      </c>
      <c r="M1000" t="s">
        <v>886</v>
      </c>
      <c r="N1000" t="s">
        <v>95</v>
      </c>
      <c r="O1000">
        <v>1</v>
      </c>
      <c r="Y1000">
        <f t="shared" si="30"/>
        <v>0</v>
      </c>
      <c r="Z1000" t="str">
        <f t="shared" si="31"/>
        <v>Павильон0</v>
      </c>
      <c r="AA1000" s="6" t="str">
        <f>VLOOKUP(Z1000,Баллы!A:B,2,0)</f>
        <v>Диспаритет</v>
      </c>
    </row>
    <row r="1001">
      <c r="A1001" t="s">
        <v>6405</v>
      </c>
      <c r="B1001" t="s">
        <v>5079</v>
      </c>
      <c r="C1001" s="1">
        <v>45601</v>
      </c>
      <c r="D1001" t="s">
        <v>6405</v>
      </c>
      <c r="E1001" t="s">
        <v>5080</v>
      </c>
      <c r="F1001" t="s">
        <v>223</v>
      </c>
      <c r="G1001" s="6" t="s">
        <v>6406</v>
      </c>
      <c r="H1001" s="6" t="s">
        <v>101</v>
      </c>
      <c r="I1001" s="6" t="s">
        <v>6407</v>
      </c>
      <c r="J1001" s="6" t="s">
        <v>101</v>
      </c>
      <c r="K1001" t="s">
        <v>104</v>
      </c>
      <c r="L1001" t="s">
        <v>253</v>
      </c>
      <c r="M1001" t="s">
        <v>5084</v>
      </c>
      <c r="N1001" t="s">
        <v>228</v>
      </c>
      <c r="O1001">
        <v>1</v>
      </c>
      <c r="Y1001">
        <f t="shared" si="30"/>
        <v>0</v>
      </c>
      <c r="Z1001" t="str">
        <f t="shared" si="31"/>
        <v>Киоск0</v>
      </c>
      <c r="AA1001" s="6" t="str">
        <f>VLOOKUP(Z1001,Баллы!A:B,2,0)</f>
        <v>Диспаритет</v>
      </c>
    </row>
    <row r="1002">
      <c r="A1002" t="s">
        <v>6408</v>
      </c>
      <c r="B1002" t="s">
        <v>2697</v>
      </c>
      <c r="C1002" s="1">
        <v>45601</v>
      </c>
      <c r="D1002" t="s">
        <v>6408</v>
      </c>
      <c r="E1002" t="s">
        <v>6409</v>
      </c>
      <c r="F1002" t="s">
        <v>13</v>
      </c>
      <c r="G1002" s="6" t="s">
        <v>6410</v>
      </c>
      <c r="H1002" s="6" t="s">
        <v>6411</v>
      </c>
      <c r="I1002" s="6" t="s">
        <v>6412</v>
      </c>
      <c r="J1002" s="6" t="s">
        <v>6413</v>
      </c>
      <c r="K1002" t="s">
        <v>192</v>
      </c>
      <c r="L1002" t="s">
        <v>1381</v>
      </c>
      <c r="M1002" t="s">
        <v>2703</v>
      </c>
      <c r="N1002" t="s">
        <v>64</v>
      </c>
      <c r="O1002">
        <v>1</v>
      </c>
      <c r="Y1002">
        <f t="shared" si="30"/>
        <v>0</v>
      </c>
      <c r="Z1002" t="str">
        <f t="shared" si="31"/>
        <v>Магазин0</v>
      </c>
      <c r="AA1002" s="6" t="str">
        <f>VLOOKUP(Z1002,Баллы!A:B,2,0)</f>
        <v>Диспаритет</v>
      </c>
    </row>
    <row r="1003">
      <c r="A1003" t="s">
        <v>6414</v>
      </c>
      <c r="B1003" t="s">
        <v>1342</v>
      </c>
      <c r="C1003" s="1">
        <v>45601</v>
      </c>
      <c r="D1003" t="s">
        <v>6414</v>
      </c>
      <c r="E1003" t="s">
        <v>6415</v>
      </c>
      <c r="F1003" t="s">
        <v>99</v>
      </c>
      <c r="G1003" s="6" t="s">
        <v>6416</v>
      </c>
      <c r="H1003" s="6" t="s">
        <v>101</v>
      </c>
      <c r="I1003" s="6" t="s">
        <v>6417</v>
      </c>
      <c r="J1003" s="6" t="s">
        <v>6418</v>
      </c>
      <c r="K1003" t="s">
        <v>61</v>
      </c>
      <c r="L1003" t="s">
        <v>885</v>
      </c>
      <c r="M1003" t="s">
        <v>1347</v>
      </c>
      <c r="N1003" t="s">
        <v>107</v>
      </c>
      <c r="O1003">
        <v>1</v>
      </c>
      <c r="Y1003">
        <f t="shared" si="30"/>
        <v>0</v>
      </c>
      <c r="Z1003" t="str">
        <f t="shared" si="31"/>
        <v xml:space="preserve">Магазин СО0</v>
      </c>
      <c r="AA1003" s="6" t="str">
        <f>VLOOKUP(Z1003,Баллы!A:B,2,0)</f>
        <v>Диспаритет</v>
      </c>
    </row>
    <row r="1004">
      <c r="A1004" t="s">
        <v>6419</v>
      </c>
      <c r="B1004" t="s">
        <v>1639</v>
      </c>
      <c r="C1004" s="1">
        <v>45601</v>
      </c>
      <c r="D1004" t="s">
        <v>6419</v>
      </c>
      <c r="E1004" t="s">
        <v>1640</v>
      </c>
      <c r="F1004" t="s">
        <v>127</v>
      </c>
      <c r="G1004" s="6" t="s">
        <v>6420</v>
      </c>
      <c r="H1004" s="6" t="s">
        <v>6421</v>
      </c>
      <c r="I1004" s="6" t="s">
        <v>6422</v>
      </c>
      <c r="J1004" s="6" t="s">
        <v>101</v>
      </c>
      <c r="K1004" t="s">
        <v>72</v>
      </c>
      <c r="L1004" t="s">
        <v>73</v>
      </c>
      <c r="M1004" t="s">
        <v>1644</v>
      </c>
      <c r="N1004" t="s">
        <v>132</v>
      </c>
      <c r="O1004">
        <v>1</v>
      </c>
      <c r="Y1004">
        <f t="shared" si="30"/>
        <v>0</v>
      </c>
      <c r="Z1004" t="str">
        <f t="shared" si="31"/>
        <v>Секция0</v>
      </c>
      <c r="AA1004" s="6" t="str">
        <f>VLOOKUP(Z1004,Баллы!A:B,2,0)</f>
        <v>Диспаритет</v>
      </c>
    </row>
    <row r="1005">
      <c r="A1005" t="s">
        <v>6423</v>
      </c>
      <c r="B1005" t="s">
        <v>144</v>
      </c>
      <c r="C1005" s="1">
        <v>45601</v>
      </c>
      <c r="D1005" t="s">
        <v>6423</v>
      </c>
      <c r="E1005" t="s">
        <v>6424</v>
      </c>
      <c r="F1005" t="s">
        <v>13</v>
      </c>
      <c r="G1005" s="6" t="s">
        <v>6425</v>
      </c>
      <c r="H1005" s="6" t="s">
        <v>6426</v>
      </c>
      <c r="I1005" s="6" t="s">
        <v>6427</v>
      </c>
      <c r="J1005" s="6" t="s">
        <v>6428</v>
      </c>
      <c r="K1005" t="s">
        <v>72</v>
      </c>
      <c r="L1005" t="s">
        <v>73</v>
      </c>
      <c r="M1005" t="s">
        <v>150</v>
      </c>
      <c r="N1005" t="s">
        <v>64</v>
      </c>
      <c r="O1005">
        <v>1</v>
      </c>
      <c r="Y1005">
        <f t="shared" ref="Y1005:Y1068" si="32">SUM(P1005:W1005)</f>
        <v>0</v>
      </c>
      <c r="Z1005" t="str">
        <f t="shared" ref="Z1005:Z1068" si="33">CONCATENATE(N1005,Y1005)</f>
        <v>Магазин0</v>
      </c>
      <c r="AA1005" s="6" t="str">
        <f>VLOOKUP(Z1005,Баллы!A:B,2,0)</f>
        <v>Диспаритет</v>
      </c>
    </row>
    <row r="1006">
      <c r="A1006" t="s">
        <v>6429</v>
      </c>
      <c r="B1006" t="s">
        <v>6430</v>
      </c>
      <c r="C1006" s="1">
        <v>45601</v>
      </c>
      <c r="D1006" t="s">
        <v>6429</v>
      </c>
      <c r="E1006" t="s">
        <v>6431</v>
      </c>
      <c r="F1006" t="s">
        <v>13</v>
      </c>
      <c r="G1006" s="6" t="s">
        <v>6432</v>
      </c>
      <c r="H1006" s="6" t="s">
        <v>6433</v>
      </c>
      <c r="I1006" s="6" t="s">
        <v>6434</v>
      </c>
      <c r="J1006" s="6" t="s">
        <v>6435</v>
      </c>
      <c r="K1006" t="s">
        <v>192</v>
      </c>
      <c r="L1006" t="s">
        <v>1262</v>
      </c>
      <c r="M1006" t="s">
        <v>6436</v>
      </c>
      <c r="N1006" t="s">
        <v>64</v>
      </c>
      <c r="O1006">
        <v>1</v>
      </c>
      <c r="Y1006">
        <f t="shared" si="32"/>
        <v>0</v>
      </c>
      <c r="Z1006" t="str">
        <f t="shared" si="33"/>
        <v>Магазин0</v>
      </c>
      <c r="AA1006" s="6" t="str">
        <f>VLOOKUP(Z1006,Баллы!A:B,2,0)</f>
        <v>Диспаритет</v>
      </c>
    </row>
    <row r="1007">
      <c r="A1007" t="s">
        <v>6437</v>
      </c>
      <c r="B1007" t="s">
        <v>1592</v>
      </c>
      <c r="C1007" s="1">
        <v>45601</v>
      </c>
      <c r="D1007" t="s">
        <v>6437</v>
      </c>
      <c r="E1007" t="s">
        <v>6438</v>
      </c>
      <c r="F1007" t="s">
        <v>13</v>
      </c>
      <c r="G1007" s="6" t="s">
        <v>6439</v>
      </c>
      <c r="H1007" s="6" t="s">
        <v>6440</v>
      </c>
      <c r="I1007" s="6" t="s">
        <v>6441</v>
      </c>
      <c r="J1007" s="6" t="s">
        <v>6442</v>
      </c>
      <c r="K1007" t="s">
        <v>82</v>
      </c>
      <c r="L1007" t="s">
        <v>115</v>
      </c>
      <c r="M1007" t="s">
        <v>1598</v>
      </c>
      <c r="N1007" t="s">
        <v>64</v>
      </c>
      <c r="O1007">
        <v>1</v>
      </c>
      <c r="Y1007">
        <f t="shared" si="32"/>
        <v>0</v>
      </c>
      <c r="Z1007" t="str">
        <f t="shared" si="33"/>
        <v>Магазин0</v>
      </c>
      <c r="AA1007" s="6" t="str">
        <f>VLOOKUP(Z1007,Баллы!A:B,2,0)</f>
        <v>Диспаритет</v>
      </c>
    </row>
    <row r="1008">
      <c r="A1008" t="s">
        <v>6443</v>
      </c>
      <c r="B1008" t="s">
        <v>4815</v>
      </c>
      <c r="C1008" s="1">
        <v>45601</v>
      </c>
      <c r="D1008" t="s">
        <v>6443</v>
      </c>
      <c r="E1008" t="s">
        <v>5646</v>
      </c>
      <c r="F1008" t="s">
        <v>88</v>
      </c>
      <c r="G1008" s="6" t="s">
        <v>6444</v>
      </c>
      <c r="H1008" s="6" t="s">
        <v>6445</v>
      </c>
      <c r="I1008" s="6" t="s">
        <v>6446</v>
      </c>
      <c r="J1008" s="6" t="s">
        <v>6447</v>
      </c>
      <c r="K1008" t="s">
        <v>192</v>
      </c>
      <c r="L1008" t="s">
        <v>482</v>
      </c>
      <c r="M1008" t="s">
        <v>4821</v>
      </c>
      <c r="N1008" t="s">
        <v>95</v>
      </c>
      <c r="O1008">
        <v>1</v>
      </c>
      <c r="Y1008">
        <f t="shared" si="32"/>
        <v>0</v>
      </c>
      <c r="Z1008" t="str">
        <f t="shared" si="33"/>
        <v>Павильон0</v>
      </c>
      <c r="AA1008" s="6" t="str">
        <f>VLOOKUP(Z1008,Баллы!A:B,2,0)</f>
        <v>Диспаритет</v>
      </c>
    </row>
    <row r="1009">
      <c r="A1009" t="s">
        <v>6448</v>
      </c>
      <c r="B1009" t="s">
        <v>6449</v>
      </c>
      <c r="C1009" s="1">
        <v>45601</v>
      </c>
      <c r="D1009" t="s">
        <v>6448</v>
      </c>
      <c r="E1009" t="s">
        <v>6450</v>
      </c>
      <c r="F1009" t="s">
        <v>13</v>
      </c>
      <c r="G1009" s="6" t="s">
        <v>6451</v>
      </c>
      <c r="H1009" s="6" t="s">
        <v>6452</v>
      </c>
      <c r="I1009" s="6" t="s">
        <v>6453</v>
      </c>
      <c r="J1009" s="6" t="s">
        <v>6454</v>
      </c>
      <c r="K1009" t="s">
        <v>61</v>
      </c>
      <c r="L1009" t="s">
        <v>1028</v>
      </c>
      <c r="M1009" t="s">
        <v>6455</v>
      </c>
      <c r="N1009" t="s">
        <v>64</v>
      </c>
      <c r="O1009">
        <v>1</v>
      </c>
      <c r="Y1009">
        <f t="shared" si="32"/>
        <v>0</v>
      </c>
      <c r="Z1009" t="str">
        <f t="shared" si="33"/>
        <v>Магазин0</v>
      </c>
      <c r="AA1009" s="6" t="str">
        <f>VLOOKUP(Z1009,Баллы!A:B,2,0)</f>
        <v>Диспаритет</v>
      </c>
    </row>
    <row r="1010">
      <c r="A1010" t="s">
        <v>6456</v>
      </c>
      <c r="B1010" t="s">
        <v>2971</v>
      </c>
      <c r="C1010" s="1">
        <v>45601</v>
      </c>
      <c r="D1010" t="s">
        <v>6456</v>
      </c>
      <c r="E1010" t="s">
        <v>6457</v>
      </c>
      <c r="F1010" t="s">
        <v>13</v>
      </c>
      <c r="G1010" s="6" t="s">
        <v>6458</v>
      </c>
      <c r="H1010" s="6" t="s">
        <v>6459</v>
      </c>
      <c r="I1010" s="6" t="s">
        <v>6460</v>
      </c>
      <c r="J1010" s="6" t="s">
        <v>6461</v>
      </c>
      <c r="K1010" t="s">
        <v>104</v>
      </c>
      <c r="L1010" t="s">
        <v>105</v>
      </c>
      <c r="M1010" t="s">
        <v>2977</v>
      </c>
      <c r="N1010" t="s">
        <v>64</v>
      </c>
      <c r="O1010">
        <v>1</v>
      </c>
      <c r="Y1010">
        <f t="shared" si="32"/>
        <v>0</v>
      </c>
      <c r="Z1010" t="str">
        <f t="shared" si="33"/>
        <v>Магазин0</v>
      </c>
      <c r="AA1010" s="6" t="str">
        <f>VLOOKUP(Z1010,Баллы!A:B,2,0)</f>
        <v>Диспаритет</v>
      </c>
    </row>
    <row r="1011">
      <c r="A1011" t="s">
        <v>6462</v>
      </c>
      <c r="B1011" t="s">
        <v>2905</v>
      </c>
      <c r="C1011" s="1">
        <v>45601</v>
      </c>
      <c r="D1011" t="s">
        <v>6462</v>
      </c>
      <c r="E1011" t="s">
        <v>6463</v>
      </c>
      <c r="F1011" t="s">
        <v>127</v>
      </c>
      <c r="G1011" s="6" t="s">
        <v>6464</v>
      </c>
      <c r="H1011" s="6" t="s">
        <v>6465</v>
      </c>
      <c r="I1011" s="6" t="s">
        <v>6466</v>
      </c>
      <c r="J1011" s="6" t="s">
        <v>101</v>
      </c>
      <c r="K1011" t="s">
        <v>61</v>
      </c>
      <c r="L1011" t="s">
        <v>913</v>
      </c>
      <c r="M1011" t="s">
        <v>2910</v>
      </c>
      <c r="N1011" t="s">
        <v>132</v>
      </c>
      <c r="O1011">
        <v>1</v>
      </c>
      <c r="Y1011">
        <f t="shared" si="32"/>
        <v>0</v>
      </c>
      <c r="Z1011" t="str">
        <f t="shared" si="33"/>
        <v>Секция0</v>
      </c>
      <c r="AA1011" s="6" t="str">
        <f>VLOOKUP(Z1011,Баллы!A:B,2,0)</f>
        <v>Диспаритет</v>
      </c>
    </row>
    <row r="1012">
      <c r="A1012" t="s">
        <v>6467</v>
      </c>
      <c r="B1012" t="s">
        <v>2185</v>
      </c>
      <c r="C1012" s="1">
        <v>45601</v>
      </c>
      <c r="D1012" t="s">
        <v>6467</v>
      </c>
      <c r="E1012" t="s">
        <v>6468</v>
      </c>
      <c r="F1012" t="s">
        <v>13</v>
      </c>
      <c r="G1012" s="6" t="s">
        <v>6469</v>
      </c>
      <c r="H1012" s="6" t="s">
        <v>6470</v>
      </c>
      <c r="I1012" s="6" t="s">
        <v>6471</v>
      </c>
      <c r="J1012" s="6" t="s">
        <v>6472</v>
      </c>
      <c r="K1012" t="s">
        <v>140</v>
      </c>
      <c r="L1012" t="s">
        <v>165</v>
      </c>
      <c r="M1012" t="s">
        <v>2191</v>
      </c>
      <c r="N1012" t="s">
        <v>64</v>
      </c>
      <c r="O1012">
        <v>1</v>
      </c>
      <c r="Y1012">
        <f t="shared" si="32"/>
        <v>0</v>
      </c>
      <c r="Z1012" t="str">
        <f t="shared" si="33"/>
        <v>Магазин0</v>
      </c>
      <c r="AA1012" s="6" t="str">
        <f>VLOOKUP(Z1012,Баллы!A:B,2,0)</f>
        <v>Диспаритет</v>
      </c>
    </row>
    <row r="1013">
      <c r="A1013" t="s">
        <v>6473</v>
      </c>
      <c r="B1013" t="s">
        <v>342</v>
      </c>
      <c r="C1013" s="1">
        <v>45601</v>
      </c>
      <c r="D1013" t="s">
        <v>6473</v>
      </c>
      <c r="E1013" t="s">
        <v>6474</v>
      </c>
      <c r="F1013" t="s">
        <v>13</v>
      </c>
      <c r="G1013" s="6" t="s">
        <v>6475</v>
      </c>
      <c r="H1013" s="6" t="s">
        <v>6476</v>
      </c>
      <c r="I1013" s="6" t="s">
        <v>6477</v>
      </c>
      <c r="J1013" s="6" t="s">
        <v>6478</v>
      </c>
      <c r="K1013" t="s">
        <v>104</v>
      </c>
      <c r="L1013" t="s">
        <v>348</v>
      </c>
      <c r="M1013" t="s">
        <v>349</v>
      </c>
      <c r="N1013" t="s">
        <v>64</v>
      </c>
      <c r="O1013">
        <v>1</v>
      </c>
      <c r="Y1013">
        <f t="shared" si="32"/>
        <v>0</v>
      </c>
      <c r="Z1013" t="str">
        <f t="shared" si="33"/>
        <v>Магазин0</v>
      </c>
      <c r="AA1013" s="6" t="str">
        <f>VLOOKUP(Z1013,Баллы!A:B,2,0)</f>
        <v>Диспаритет</v>
      </c>
    </row>
    <row r="1014">
      <c r="A1014" t="s">
        <v>6479</v>
      </c>
      <c r="B1014" t="s">
        <v>6480</v>
      </c>
      <c r="C1014" s="1">
        <v>45601</v>
      </c>
      <c r="D1014" t="s">
        <v>6479</v>
      </c>
      <c r="E1014" t="s">
        <v>6481</v>
      </c>
      <c r="F1014" t="s">
        <v>88</v>
      </c>
      <c r="G1014" s="6" t="s">
        <v>6482</v>
      </c>
      <c r="H1014" s="6" t="s">
        <v>6483</v>
      </c>
      <c r="I1014" s="6" t="s">
        <v>6484</v>
      </c>
      <c r="J1014" s="6" t="s">
        <v>6485</v>
      </c>
      <c r="K1014" t="s">
        <v>192</v>
      </c>
      <c r="L1014" t="s">
        <v>1729</v>
      </c>
      <c r="M1014" t="s">
        <v>6486</v>
      </c>
      <c r="N1014" t="s">
        <v>95</v>
      </c>
      <c r="O1014">
        <v>1</v>
      </c>
      <c r="Y1014">
        <f t="shared" si="32"/>
        <v>0</v>
      </c>
      <c r="Z1014" t="str">
        <f t="shared" si="33"/>
        <v>Павильон0</v>
      </c>
      <c r="AA1014" s="6" t="str">
        <f>VLOOKUP(Z1014,Баллы!A:B,2,0)</f>
        <v>Диспаритет</v>
      </c>
    </row>
    <row r="1015">
      <c r="A1015" t="s">
        <v>6487</v>
      </c>
      <c r="B1015" t="s">
        <v>856</v>
      </c>
      <c r="C1015" s="1">
        <v>45601</v>
      </c>
      <c r="D1015" t="s">
        <v>6487</v>
      </c>
      <c r="E1015" t="s">
        <v>6488</v>
      </c>
      <c r="F1015" t="s">
        <v>13</v>
      </c>
      <c r="G1015" s="6" t="s">
        <v>6489</v>
      </c>
      <c r="H1015" s="6" t="s">
        <v>6490</v>
      </c>
      <c r="I1015" s="6" t="s">
        <v>6491</v>
      </c>
      <c r="J1015" s="6" t="s">
        <v>6492</v>
      </c>
      <c r="K1015" t="s">
        <v>104</v>
      </c>
      <c r="L1015" t="s">
        <v>691</v>
      </c>
      <c r="M1015" t="s">
        <v>861</v>
      </c>
      <c r="N1015" t="s">
        <v>64</v>
      </c>
      <c r="O1015">
        <v>1</v>
      </c>
      <c r="Y1015">
        <f t="shared" si="32"/>
        <v>0</v>
      </c>
      <c r="Z1015" t="str">
        <f t="shared" si="33"/>
        <v>Магазин0</v>
      </c>
      <c r="AA1015" s="6" t="str">
        <f>VLOOKUP(Z1015,Баллы!A:B,2,0)</f>
        <v>Диспаритет</v>
      </c>
    </row>
    <row r="1016">
      <c r="A1016" t="s">
        <v>6493</v>
      </c>
      <c r="B1016" t="s">
        <v>1199</v>
      </c>
      <c r="C1016" s="1">
        <v>45601</v>
      </c>
      <c r="D1016" t="s">
        <v>6493</v>
      </c>
      <c r="E1016" t="s">
        <v>6494</v>
      </c>
      <c r="F1016" t="s">
        <v>13</v>
      </c>
      <c r="G1016" s="6" t="s">
        <v>6495</v>
      </c>
      <c r="H1016" s="6" t="s">
        <v>6496</v>
      </c>
      <c r="I1016" s="6" t="s">
        <v>6497</v>
      </c>
      <c r="J1016" s="6" t="s">
        <v>6498</v>
      </c>
      <c r="K1016" t="s">
        <v>104</v>
      </c>
      <c r="L1016" t="s">
        <v>253</v>
      </c>
      <c r="M1016" t="s">
        <v>1205</v>
      </c>
      <c r="N1016" t="s">
        <v>64</v>
      </c>
      <c r="O1016">
        <v>1</v>
      </c>
      <c r="Y1016">
        <f t="shared" si="32"/>
        <v>0</v>
      </c>
      <c r="Z1016" t="str">
        <f t="shared" si="33"/>
        <v>Магазин0</v>
      </c>
      <c r="AA1016" s="6" t="str">
        <f>VLOOKUP(Z1016,Баллы!A:B,2,0)</f>
        <v>Диспаритет</v>
      </c>
    </row>
    <row r="1017">
      <c r="A1017" t="s">
        <v>6499</v>
      </c>
      <c r="B1017" t="s">
        <v>5794</v>
      </c>
      <c r="C1017" s="1">
        <v>45601</v>
      </c>
      <c r="D1017" t="s">
        <v>6499</v>
      </c>
      <c r="E1017" t="s">
        <v>6500</v>
      </c>
      <c r="F1017" t="s">
        <v>13</v>
      </c>
      <c r="G1017" s="6" t="s">
        <v>6501</v>
      </c>
      <c r="H1017" s="6" t="s">
        <v>6502</v>
      </c>
      <c r="I1017" s="6" t="s">
        <v>6503</v>
      </c>
      <c r="J1017" s="6" t="s">
        <v>6504</v>
      </c>
      <c r="K1017" t="s">
        <v>82</v>
      </c>
      <c r="L1017" t="s">
        <v>4776</v>
      </c>
      <c r="M1017" t="s">
        <v>5800</v>
      </c>
      <c r="N1017" t="s">
        <v>64</v>
      </c>
      <c r="O1017">
        <v>1</v>
      </c>
      <c r="Y1017">
        <f t="shared" si="32"/>
        <v>0</v>
      </c>
      <c r="Z1017" t="str">
        <f t="shared" si="33"/>
        <v>Магазин0</v>
      </c>
      <c r="AA1017" s="6" t="str">
        <f>VLOOKUP(Z1017,Баллы!A:B,2,0)</f>
        <v>Диспаритет</v>
      </c>
    </row>
    <row r="1018">
      <c r="A1018" t="s">
        <v>6505</v>
      </c>
      <c r="B1018" t="s">
        <v>2684</v>
      </c>
      <c r="C1018" s="1">
        <v>45601</v>
      </c>
      <c r="D1018" t="s">
        <v>6505</v>
      </c>
      <c r="E1018" t="s">
        <v>6506</v>
      </c>
      <c r="F1018" t="s">
        <v>13</v>
      </c>
      <c r="G1018" s="6" t="s">
        <v>6507</v>
      </c>
      <c r="H1018" s="6" t="s">
        <v>6508</v>
      </c>
      <c r="I1018" s="6" t="s">
        <v>6509</v>
      </c>
      <c r="J1018" s="6" t="s">
        <v>6510</v>
      </c>
      <c r="K1018" t="s">
        <v>61</v>
      </c>
      <c r="L1018" t="s">
        <v>414</v>
      </c>
      <c r="M1018" t="s">
        <v>2690</v>
      </c>
      <c r="N1018" t="s">
        <v>64</v>
      </c>
      <c r="O1018">
        <v>1</v>
      </c>
      <c r="Y1018">
        <f t="shared" si="32"/>
        <v>0</v>
      </c>
      <c r="Z1018" t="str">
        <f t="shared" si="33"/>
        <v>Магазин0</v>
      </c>
      <c r="AA1018" s="6" t="str">
        <f>VLOOKUP(Z1018,Баллы!A:B,2,0)</f>
        <v>Диспаритет</v>
      </c>
    </row>
    <row r="1019">
      <c r="A1019" t="s">
        <v>6511</v>
      </c>
      <c r="B1019" t="s">
        <v>3659</v>
      </c>
      <c r="C1019" s="1">
        <v>45601</v>
      </c>
      <c r="D1019" t="s">
        <v>6511</v>
      </c>
      <c r="E1019" t="s">
        <v>6512</v>
      </c>
      <c r="F1019" t="s">
        <v>13</v>
      </c>
      <c r="G1019" s="6" t="s">
        <v>6513</v>
      </c>
      <c r="H1019" s="6" t="s">
        <v>6514</v>
      </c>
      <c r="I1019" s="6" t="s">
        <v>6515</v>
      </c>
      <c r="J1019" s="6" t="s">
        <v>6516</v>
      </c>
      <c r="K1019" t="s">
        <v>192</v>
      </c>
      <c r="L1019" t="s">
        <v>482</v>
      </c>
      <c r="M1019" t="s">
        <v>3665</v>
      </c>
      <c r="N1019" t="s">
        <v>64</v>
      </c>
      <c r="O1019">
        <v>1</v>
      </c>
      <c r="Y1019">
        <f t="shared" si="32"/>
        <v>0</v>
      </c>
      <c r="Z1019" t="str">
        <f t="shared" si="33"/>
        <v>Магазин0</v>
      </c>
      <c r="AA1019" s="6" t="str">
        <f>VLOOKUP(Z1019,Баллы!A:B,2,0)</f>
        <v>Диспаритет</v>
      </c>
    </row>
    <row r="1020">
      <c r="A1020" t="s">
        <v>6517</v>
      </c>
      <c r="B1020" t="s">
        <v>5873</v>
      </c>
      <c r="C1020" s="1">
        <v>45601</v>
      </c>
      <c r="D1020" t="s">
        <v>6517</v>
      </c>
      <c r="E1020" t="s">
        <v>6518</v>
      </c>
      <c r="F1020" t="s">
        <v>223</v>
      </c>
      <c r="G1020" s="6" t="s">
        <v>6519</v>
      </c>
      <c r="H1020" s="6" t="s">
        <v>101</v>
      </c>
      <c r="I1020" s="6" t="s">
        <v>6520</v>
      </c>
      <c r="J1020" s="6" t="s">
        <v>101</v>
      </c>
      <c r="K1020" t="s">
        <v>82</v>
      </c>
      <c r="L1020" t="s">
        <v>4776</v>
      </c>
      <c r="M1020" t="s">
        <v>5877</v>
      </c>
      <c r="N1020" t="s">
        <v>228</v>
      </c>
      <c r="O1020">
        <v>1</v>
      </c>
      <c r="Y1020">
        <f t="shared" si="32"/>
        <v>0</v>
      </c>
      <c r="Z1020" t="str">
        <f t="shared" si="33"/>
        <v>Киоск0</v>
      </c>
      <c r="AA1020" s="6" t="str">
        <f>VLOOKUP(Z1020,Баллы!A:B,2,0)</f>
        <v>Диспаритет</v>
      </c>
    </row>
    <row r="1021">
      <c r="A1021" t="s">
        <v>6521</v>
      </c>
      <c r="B1021" t="s">
        <v>1505</v>
      </c>
      <c r="C1021" s="1">
        <v>45601</v>
      </c>
      <c r="D1021" t="s">
        <v>6521</v>
      </c>
      <c r="E1021" t="s">
        <v>6522</v>
      </c>
      <c r="F1021" t="s">
        <v>13</v>
      </c>
      <c r="G1021" s="6" t="s">
        <v>6523</v>
      </c>
      <c r="H1021" s="6" t="s">
        <v>6524</v>
      </c>
      <c r="I1021" s="6" t="s">
        <v>6525</v>
      </c>
      <c r="J1021" s="6" t="s">
        <v>6526</v>
      </c>
      <c r="K1021" t="s">
        <v>140</v>
      </c>
      <c r="L1021" t="s">
        <v>447</v>
      </c>
      <c r="M1021" t="s">
        <v>1511</v>
      </c>
      <c r="N1021" t="s">
        <v>64</v>
      </c>
      <c r="O1021">
        <v>1</v>
      </c>
      <c r="Y1021">
        <f t="shared" si="32"/>
        <v>0</v>
      </c>
      <c r="Z1021" t="str">
        <f t="shared" si="33"/>
        <v>Магазин0</v>
      </c>
      <c r="AA1021" s="6" t="str">
        <f>VLOOKUP(Z1021,Баллы!A:B,2,0)</f>
        <v>Диспаритет</v>
      </c>
    </row>
    <row r="1022">
      <c r="A1022" t="s">
        <v>6527</v>
      </c>
      <c r="B1022" t="s">
        <v>1564</v>
      </c>
      <c r="C1022" s="1">
        <v>45601</v>
      </c>
      <c r="D1022" t="s">
        <v>6527</v>
      </c>
      <c r="E1022" t="s">
        <v>6528</v>
      </c>
      <c r="F1022" t="s">
        <v>13</v>
      </c>
      <c r="G1022" s="6" t="s">
        <v>6529</v>
      </c>
      <c r="H1022" s="6" t="s">
        <v>6530</v>
      </c>
      <c r="I1022" s="6" t="s">
        <v>6531</v>
      </c>
      <c r="J1022" s="6" t="s">
        <v>6532</v>
      </c>
      <c r="K1022" t="s">
        <v>104</v>
      </c>
      <c r="L1022" t="s">
        <v>253</v>
      </c>
      <c r="M1022" t="s">
        <v>1570</v>
      </c>
      <c r="N1022" t="s">
        <v>64</v>
      </c>
      <c r="O1022">
        <v>1</v>
      </c>
      <c r="Y1022">
        <f t="shared" si="32"/>
        <v>0</v>
      </c>
      <c r="Z1022" t="str">
        <f t="shared" si="33"/>
        <v>Магазин0</v>
      </c>
      <c r="AA1022" s="6" t="str">
        <f>VLOOKUP(Z1022,Баллы!A:B,2,0)</f>
        <v>Диспаритет</v>
      </c>
    </row>
    <row r="1023">
      <c r="A1023" t="s">
        <v>6533</v>
      </c>
      <c r="B1023" t="s">
        <v>3108</v>
      </c>
      <c r="C1023" s="1">
        <v>45601</v>
      </c>
      <c r="D1023" t="s">
        <v>6533</v>
      </c>
      <c r="E1023" t="s">
        <v>6534</v>
      </c>
      <c r="F1023" t="s">
        <v>13</v>
      </c>
      <c r="G1023" s="6" t="s">
        <v>6535</v>
      </c>
      <c r="H1023" s="6" t="s">
        <v>6536</v>
      </c>
      <c r="I1023" s="6" t="s">
        <v>6537</v>
      </c>
      <c r="J1023" s="6" t="s">
        <v>6538</v>
      </c>
      <c r="K1023" t="s">
        <v>82</v>
      </c>
      <c r="L1023" t="s">
        <v>83</v>
      </c>
      <c r="M1023" t="s">
        <v>3114</v>
      </c>
      <c r="N1023" t="s">
        <v>64</v>
      </c>
      <c r="O1023">
        <v>1</v>
      </c>
      <c r="Y1023">
        <f t="shared" si="32"/>
        <v>0</v>
      </c>
      <c r="Z1023" t="str">
        <f t="shared" si="33"/>
        <v>Магазин0</v>
      </c>
      <c r="AA1023" s="6" t="str">
        <f>VLOOKUP(Z1023,Баллы!A:B,2,0)</f>
        <v>Диспаритет</v>
      </c>
    </row>
    <row r="1024">
      <c r="A1024" t="s">
        <v>6539</v>
      </c>
      <c r="B1024" t="s">
        <v>5418</v>
      </c>
      <c r="C1024" s="1">
        <v>45601</v>
      </c>
      <c r="D1024" t="s">
        <v>6539</v>
      </c>
      <c r="E1024" t="s">
        <v>6540</v>
      </c>
      <c r="F1024" t="s">
        <v>127</v>
      </c>
      <c r="G1024" s="6" t="s">
        <v>6541</v>
      </c>
      <c r="H1024" s="6" t="s">
        <v>6542</v>
      </c>
      <c r="I1024" s="6" t="s">
        <v>6543</v>
      </c>
      <c r="J1024" s="6" t="s">
        <v>101</v>
      </c>
      <c r="K1024" t="s">
        <v>61</v>
      </c>
      <c r="L1024" t="s">
        <v>93</v>
      </c>
      <c r="M1024" t="s">
        <v>5424</v>
      </c>
      <c r="N1024" t="s">
        <v>132</v>
      </c>
      <c r="O1024">
        <v>1</v>
      </c>
      <c r="Y1024">
        <f t="shared" si="32"/>
        <v>0</v>
      </c>
      <c r="Z1024" t="str">
        <f t="shared" si="33"/>
        <v>Секция0</v>
      </c>
      <c r="AA1024" s="6" t="str">
        <f>VLOOKUP(Z1024,Баллы!A:B,2,0)</f>
        <v>Диспаритет</v>
      </c>
    </row>
    <row r="1025">
      <c r="A1025" t="s">
        <v>6544</v>
      </c>
      <c r="B1025" t="s">
        <v>1835</v>
      </c>
      <c r="C1025" s="1">
        <v>45601</v>
      </c>
      <c r="D1025" t="s">
        <v>6544</v>
      </c>
      <c r="E1025" t="s">
        <v>6545</v>
      </c>
      <c r="F1025" t="s">
        <v>13</v>
      </c>
      <c r="G1025" s="6" t="s">
        <v>6546</v>
      </c>
      <c r="H1025" s="6" t="s">
        <v>6547</v>
      </c>
      <c r="I1025" s="6" t="s">
        <v>6548</v>
      </c>
      <c r="J1025" s="6" t="s">
        <v>6549</v>
      </c>
      <c r="K1025" t="s">
        <v>104</v>
      </c>
      <c r="L1025" t="s">
        <v>1841</v>
      </c>
      <c r="M1025" t="s">
        <v>1842</v>
      </c>
      <c r="N1025" t="s">
        <v>64</v>
      </c>
      <c r="O1025">
        <v>1</v>
      </c>
      <c r="Y1025">
        <f t="shared" si="32"/>
        <v>0</v>
      </c>
      <c r="Z1025" t="str">
        <f t="shared" si="33"/>
        <v>Магазин0</v>
      </c>
      <c r="AA1025" s="6" t="str">
        <f>VLOOKUP(Z1025,Баллы!A:B,2,0)</f>
        <v>Диспаритет</v>
      </c>
    </row>
    <row r="1026">
      <c r="A1026" t="s">
        <v>6550</v>
      </c>
      <c r="B1026" t="s">
        <v>1045</v>
      </c>
      <c r="C1026" s="1">
        <v>45601</v>
      </c>
      <c r="D1026" t="s">
        <v>6550</v>
      </c>
      <c r="E1026" t="s">
        <v>6551</v>
      </c>
      <c r="F1026" t="s">
        <v>13</v>
      </c>
      <c r="G1026" s="6" t="s">
        <v>6552</v>
      </c>
      <c r="H1026" s="6" t="s">
        <v>6553</v>
      </c>
      <c r="I1026" s="6" t="s">
        <v>6554</v>
      </c>
      <c r="J1026" s="6" t="s">
        <v>6555</v>
      </c>
      <c r="K1026" t="s">
        <v>82</v>
      </c>
      <c r="L1026" t="s">
        <v>115</v>
      </c>
      <c r="M1026" t="s">
        <v>1051</v>
      </c>
      <c r="N1026" t="s">
        <v>64</v>
      </c>
      <c r="O1026">
        <v>1</v>
      </c>
      <c r="Y1026">
        <f t="shared" si="32"/>
        <v>0</v>
      </c>
      <c r="Z1026" t="str">
        <f t="shared" si="33"/>
        <v>Магазин0</v>
      </c>
      <c r="AA1026" s="6" t="str">
        <f>VLOOKUP(Z1026,Баллы!A:B,2,0)</f>
        <v>Диспаритет</v>
      </c>
    </row>
    <row r="1027">
      <c r="A1027" t="s">
        <v>6556</v>
      </c>
      <c r="B1027" t="s">
        <v>2546</v>
      </c>
      <c r="C1027" s="1">
        <v>45601</v>
      </c>
      <c r="D1027" t="s">
        <v>6556</v>
      </c>
      <c r="E1027" t="s">
        <v>6557</v>
      </c>
      <c r="F1027" t="s">
        <v>13</v>
      </c>
      <c r="G1027" s="6" t="s">
        <v>6558</v>
      </c>
      <c r="H1027" s="6" t="s">
        <v>6559</v>
      </c>
      <c r="I1027" s="6" t="s">
        <v>6560</v>
      </c>
      <c r="J1027" s="6" t="s">
        <v>6561</v>
      </c>
      <c r="K1027" t="s">
        <v>192</v>
      </c>
      <c r="L1027" t="s">
        <v>536</v>
      </c>
      <c r="M1027" t="s">
        <v>2550</v>
      </c>
      <c r="N1027" t="s">
        <v>64</v>
      </c>
      <c r="O1027">
        <v>1</v>
      </c>
      <c r="Y1027">
        <f t="shared" si="32"/>
        <v>0</v>
      </c>
      <c r="Z1027" t="str">
        <f t="shared" si="33"/>
        <v>Магазин0</v>
      </c>
      <c r="AA1027" s="6" t="str">
        <f>VLOOKUP(Z1027,Баллы!A:B,2,0)</f>
        <v>Диспаритет</v>
      </c>
    </row>
    <row r="1028">
      <c r="A1028" t="s">
        <v>6562</v>
      </c>
      <c r="B1028" t="s">
        <v>1256</v>
      </c>
      <c r="C1028" s="1">
        <v>45601</v>
      </c>
      <c r="D1028" t="s">
        <v>6562</v>
      </c>
      <c r="E1028" t="s">
        <v>6563</v>
      </c>
      <c r="F1028" t="s">
        <v>127</v>
      </c>
      <c r="G1028" s="6" t="s">
        <v>6564</v>
      </c>
      <c r="H1028" s="6" t="s">
        <v>6565</v>
      </c>
      <c r="I1028" s="6" t="s">
        <v>6566</v>
      </c>
      <c r="J1028" s="6" t="s">
        <v>101</v>
      </c>
      <c r="K1028" t="s">
        <v>192</v>
      </c>
      <c r="L1028" t="s">
        <v>1262</v>
      </c>
      <c r="M1028" t="s">
        <v>1263</v>
      </c>
      <c r="N1028" t="s">
        <v>132</v>
      </c>
      <c r="O1028">
        <v>1</v>
      </c>
      <c r="Y1028">
        <f t="shared" si="32"/>
        <v>0</v>
      </c>
      <c r="Z1028" t="str">
        <f t="shared" si="33"/>
        <v>Секция0</v>
      </c>
      <c r="AA1028" s="6" t="str">
        <f>VLOOKUP(Z1028,Баллы!A:B,2,0)</f>
        <v>Диспаритет</v>
      </c>
    </row>
    <row r="1029">
      <c r="A1029" t="s">
        <v>6567</v>
      </c>
      <c r="B1029" t="s">
        <v>6568</v>
      </c>
      <c r="C1029" s="1">
        <v>45601</v>
      </c>
      <c r="D1029" t="s">
        <v>6567</v>
      </c>
      <c r="E1029" t="s">
        <v>6569</v>
      </c>
      <c r="F1029" t="s">
        <v>13</v>
      </c>
      <c r="G1029" s="6" t="s">
        <v>6570</v>
      </c>
      <c r="H1029" s="6" t="s">
        <v>6571</v>
      </c>
      <c r="I1029" s="6" t="s">
        <v>6572</v>
      </c>
      <c r="J1029" s="6" t="s">
        <v>6573</v>
      </c>
      <c r="K1029" t="s">
        <v>140</v>
      </c>
      <c r="L1029" t="s">
        <v>6574</v>
      </c>
      <c r="M1029" t="s">
        <v>6575</v>
      </c>
      <c r="N1029" t="s">
        <v>64</v>
      </c>
      <c r="O1029">
        <v>1</v>
      </c>
      <c r="Y1029">
        <f t="shared" si="32"/>
        <v>0</v>
      </c>
      <c r="Z1029" t="str">
        <f t="shared" si="33"/>
        <v>Магазин0</v>
      </c>
      <c r="AA1029" s="6" t="str">
        <f>VLOOKUP(Z1029,Баллы!A:B,2,0)</f>
        <v>Диспаритет</v>
      </c>
    </row>
    <row r="1030">
      <c r="A1030" t="s">
        <v>6576</v>
      </c>
      <c r="B1030" t="s">
        <v>417</v>
      </c>
      <c r="C1030" s="1">
        <v>45601</v>
      </c>
      <c r="D1030" t="s">
        <v>6576</v>
      </c>
      <c r="E1030" t="s">
        <v>6577</v>
      </c>
      <c r="F1030" t="s">
        <v>13</v>
      </c>
      <c r="G1030" s="6" t="s">
        <v>6578</v>
      </c>
      <c r="H1030" s="6" t="s">
        <v>6579</v>
      </c>
      <c r="I1030" s="6" t="s">
        <v>6580</v>
      </c>
      <c r="J1030" s="6" t="s">
        <v>6581</v>
      </c>
      <c r="K1030" t="s">
        <v>72</v>
      </c>
      <c r="L1030" t="s">
        <v>183</v>
      </c>
      <c r="M1030" t="s">
        <v>423</v>
      </c>
      <c r="N1030" t="s">
        <v>64</v>
      </c>
      <c r="O1030">
        <v>1</v>
      </c>
      <c r="Y1030">
        <f t="shared" si="32"/>
        <v>0</v>
      </c>
      <c r="Z1030" t="str">
        <f t="shared" si="33"/>
        <v>Магазин0</v>
      </c>
      <c r="AA1030" s="6" t="str">
        <f>VLOOKUP(Z1030,Баллы!A:B,2,0)</f>
        <v>Диспаритет</v>
      </c>
    </row>
    <row r="1031">
      <c r="A1031" t="s">
        <v>6582</v>
      </c>
      <c r="B1031" t="s">
        <v>1460</v>
      </c>
      <c r="C1031" s="1">
        <v>45601</v>
      </c>
      <c r="D1031" t="s">
        <v>6582</v>
      </c>
      <c r="E1031" t="s">
        <v>6583</v>
      </c>
      <c r="F1031" t="s">
        <v>13</v>
      </c>
      <c r="G1031" s="6" t="s">
        <v>6584</v>
      </c>
      <c r="H1031" s="6" t="s">
        <v>6585</v>
      </c>
      <c r="I1031" s="6" t="s">
        <v>6586</v>
      </c>
      <c r="J1031" s="6" t="s">
        <v>6587</v>
      </c>
      <c r="K1031" t="s">
        <v>140</v>
      </c>
      <c r="L1031" t="s">
        <v>1011</v>
      </c>
      <c r="M1031" t="s">
        <v>1466</v>
      </c>
      <c r="N1031" t="s">
        <v>64</v>
      </c>
      <c r="O1031">
        <v>1</v>
      </c>
      <c r="Y1031">
        <f t="shared" si="32"/>
        <v>0</v>
      </c>
      <c r="Z1031" t="str">
        <f t="shared" si="33"/>
        <v>Магазин0</v>
      </c>
      <c r="AA1031" s="6" t="str">
        <f>VLOOKUP(Z1031,Баллы!A:B,2,0)</f>
        <v>Диспаритет</v>
      </c>
    </row>
    <row r="1032">
      <c r="A1032" t="s">
        <v>6588</v>
      </c>
      <c r="B1032" t="s">
        <v>1938</v>
      </c>
      <c r="C1032" s="1">
        <v>45601</v>
      </c>
      <c r="D1032" t="s">
        <v>6588</v>
      </c>
      <c r="E1032" t="s">
        <v>6589</v>
      </c>
      <c r="F1032" t="s">
        <v>13</v>
      </c>
      <c r="G1032" s="6" t="s">
        <v>6590</v>
      </c>
      <c r="H1032" s="6" t="s">
        <v>6591</v>
      </c>
      <c r="I1032" s="6" t="s">
        <v>6592</v>
      </c>
      <c r="J1032" s="6" t="s">
        <v>6593</v>
      </c>
      <c r="K1032" t="s">
        <v>61</v>
      </c>
      <c r="L1032" t="s">
        <v>364</v>
      </c>
      <c r="M1032" t="s">
        <v>1943</v>
      </c>
      <c r="N1032" t="s">
        <v>64</v>
      </c>
      <c r="O1032">
        <v>1</v>
      </c>
      <c r="Y1032">
        <f t="shared" si="32"/>
        <v>0</v>
      </c>
      <c r="Z1032" t="str">
        <f t="shared" si="33"/>
        <v>Магазин0</v>
      </c>
      <c r="AA1032" s="6" t="str">
        <f>VLOOKUP(Z1032,Баллы!A:B,2,0)</f>
        <v>Диспаритет</v>
      </c>
    </row>
    <row r="1033">
      <c r="A1033" t="s">
        <v>6594</v>
      </c>
      <c r="B1033" t="s">
        <v>1600</v>
      </c>
      <c r="C1033" s="1">
        <v>45601</v>
      </c>
      <c r="D1033" t="s">
        <v>6594</v>
      </c>
      <c r="E1033" t="s">
        <v>6595</v>
      </c>
      <c r="F1033" t="s">
        <v>1602</v>
      </c>
      <c r="G1033" s="6" t="s">
        <v>6596</v>
      </c>
      <c r="H1033" s="6" t="s">
        <v>6597</v>
      </c>
      <c r="I1033" s="6" t="s">
        <v>6598</v>
      </c>
      <c r="J1033" s="6" t="s">
        <v>6599</v>
      </c>
      <c r="K1033" t="s">
        <v>140</v>
      </c>
      <c r="L1033" t="s">
        <v>853</v>
      </c>
      <c r="M1033" t="s">
        <v>1607</v>
      </c>
      <c r="N1033" t="s">
        <v>1608</v>
      </c>
      <c r="O1033">
        <v>1</v>
      </c>
      <c r="Y1033">
        <f t="shared" si="32"/>
        <v>0</v>
      </c>
      <c r="Z1033" t="str">
        <f t="shared" si="33"/>
        <v xml:space="preserve">Салон связи0</v>
      </c>
      <c r="AA1033" s="6" t="str">
        <f>VLOOKUP(Z1033,Баллы!A:B,2,0)</f>
        <v>Диспаритет</v>
      </c>
    </row>
    <row r="1034">
      <c r="A1034" t="s">
        <v>6600</v>
      </c>
      <c r="B1034" t="s">
        <v>6449</v>
      </c>
      <c r="C1034" s="1">
        <v>45601</v>
      </c>
      <c r="D1034" t="s">
        <v>6600</v>
      </c>
      <c r="E1034" t="s">
        <v>6601</v>
      </c>
      <c r="F1034" t="s">
        <v>88</v>
      </c>
      <c r="G1034" s="6" t="s">
        <v>6602</v>
      </c>
      <c r="H1034" s="6" t="s">
        <v>6603</v>
      </c>
      <c r="I1034" s="6" t="s">
        <v>6604</v>
      </c>
      <c r="J1034" s="6" t="s">
        <v>6605</v>
      </c>
      <c r="K1034" t="s">
        <v>61</v>
      </c>
      <c r="L1034" t="s">
        <v>1028</v>
      </c>
      <c r="M1034" t="s">
        <v>6455</v>
      </c>
      <c r="N1034" t="s">
        <v>95</v>
      </c>
      <c r="O1034">
        <v>1</v>
      </c>
      <c r="Y1034">
        <f t="shared" si="32"/>
        <v>0</v>
      </c>
      <c r="Z1034" t="str">
        <f t="shared" si="33"/>
        <v>Павильон0</v>
      </c>
      <c r="AA1034" s="6" t="str">
        <f>VLOOKUP(Z1034,Баллы!A:B,2,0)</f>
        <v>Диспаритет</v>
      </c>
    </row>
    <row r="1035">
      <c r="A1035" t="s">
        <v>6606</v>
      </c>
      <c r="B1035" t="s">
        <v>1319</v>
      </c>
      <c r="C1035" s="1">
        <v>45601</v>
      </c>
      <c r="D1035" t="s">
        <v>6606</v>
      </c>
      <c r="E1035" t="s">
        <v>6607</v>
      </c>
      <c r="F1035" t="s">
        <v>13</v>
      </c>
      <c r="G1035" s="6" t="s">
        <v>6608</v>
      </c>
      <c r="H1035" s="6" t="s">
        <v>6609</v>
      </c>
      <c r="I1035" s="6" t="s">
        <v>6610</v>
      </c>
      <c r="J1035" s="6" t="s">
        <v>6611</v>
      </c>
      <c r="K1035" t="s">
        <v>61</v>
      </c>
      <c r="L1035" t="s">
        <v>1325</v>
      </c>
      <c r="M1035" t="s">
        <v>1326</v>
      </c>
      <c r="N1035" t="s">
        <v>64</v>
      </c>
      <c r="O1035">
        <v>1</v>
      </c>
      <c r="Y1035">
        <f t="shared" si="32"/>
        <v>0</v>
      </c>
      <c r="Z1035" t="str">
        <f t="shared" si="33"/>
        <v>Магазин0</v>
      </c>
      <c r="AA1035" s="6" t="str">
        <f>VLOOKUP(Z1035,Баллы!A:B,2,0)</f>
        <v>Диспаритет</v>
      </c>
    </row>
    <row r="1036">
      <c r="A1036" t="s">
        <v>6612</v>
      </c>
      <c r="B1036" t="s">
        <v>1723</v>
      </c>
      <c r="C1036" s="1">
        <v>45601</v>
      </c>
      <c r="D1036" t="s">
        <v>6612</v>
      </c>
      <c r="E1036" t="s">
        <v>6613</v>
      </c>
      <c r="F1036" t="s">
        <v>13</v>
      </c>
      <c r="G1036" s="6" t="s">
        <v>6614</v>
      </c>
      <c r="H1036" s="6" t="s">
        <v>6615</v>
      </c>
      <c r="I1036" s="6" t="s">
        <v>6616</v>
      </c>
      <c r="J1036" s="6" t="s">
        <v>6617</v>
      </c>
      <c r="K1036" t="s">
        <v>192</v>
      </c>
      <c r="L1036" t="s">
        <v>1729</v>
      </c>
      <c r="M1036" t="s">
        <v>1730</v>
      </c>
      <c r="N1036" t="s">
        <v>64</v>
      </c>
      <c r="O1036">
        <v>1</v>
      </c>
      <c r="Y1036">
        <f t="shared" si="32"/>
        <v>0</v>
      </c>
      <c r="Z1036" t="str">
        <f t="shared" si="33"/>
        <v>Магазин0</v>
      </c>
      <c r="AA1036" s="6" t="str">
        <f>VLOOKUP(Z1036,Баллы!A:B,2,0)</f>
        <v>Диспаритет</v>
      </c>
    </row>
    <row r="1037">
      <c r="A1037" t="s">
        <v>6618</v>
      </c>
      <c r="B1037" t="s">
        <v>2412</v>
      </c>
      <c r="C1037" s="1">
        <v>45601</v>
      </c>
      <c r="D1037" t="s">
        <v>6618</v>
      </c>
      <c r="E1037" t="s">
        <v>6619</v>
      </c>
      <c r="F1037" t="s">
        <v>127</v>
      </c>
      <c r="G1037" s="6" t="s">
        <v>6620</v>
      </c>
      <c r="H1037" s="6" t="s">
        <v>6621</v>
      </c>
      <c r="I1037" s="6" t="s">
        <v>6622</v>
      </c>
      <c r="J1037" s="6" t="s">
        <v>101</v>
      </c>
      <c r="K1037" t="s">
        <v>104</v>
      </c>
      <c r="L1037" t="s">
        <v>691</v>
      </c>
      <c r="M1037" t="s">
        <v>2418</v>
      </c>
      <c r="N1037" t="s">
        <v>132</v>
      </c>
      <c r="O1037">
        <v>1</v>
      </c>
      <c r="Y1037">
        <f t="shared" si="32"/>
        <v>0</v>
      </c>
      <c r="Z1037" t="str">
        <f t="shared" si="33"/>
        <v>Секция0</v>
      </c>
      <c r="AA1037" s="6" t="str">
        <f>VLOOKUP(Z1037,Баллы!A:B,2,0)</f>
        <v>Диспаритет</v>
      </c>
    </row>
    <row r="1038">
      <c r="A1038" t="s">
        <v>6623</v>
      </c>
      <c r="B1038" t="s">
        <v>134</v>
      </c>
      <c r="C1038" s="1">
        <v>45601</v>
      </c>
      <c r="D1038" t="s">
        <v>6623</v>
      </c>
      <c r="E1038" t="s">
        <v>6624</v>
      </c>
      <c r="F1038" t="s">
        <v>13</v>
      </c>
      <c r="G1038" s="6" t="s">
        <v>6625</v>
      </c>
      <c r="H1038" s="6" t="s">
        <v>6626</v>
      </c>
      <c r="I1038" s="6" t="s">
        <v>6627</v>
      </c>
      <c r="J1038" s="6" t="s">
        <v>6628</v>
      </c>
      <c r="K1038" t="s">
        <v>140</v>
      </c>
      <c r="L1038" t="s">
        <v>141</v>
      </c>
      <c r="M1038" t="s">
        <v>142</v>
      </c>
      <c r="N1038" t="s">
        <v>64</v>
      </c>
      <c r="O1038">
        <v>1</v>
      </c>
      <c r="Y1038">
        <f t="shared" si="32"/>
        <v>0</v>
      </c>
      <c r="Z1038" t="str">
        <f t="shared" si="33"/>
        <v>Магазин0</v>
      </c>
      <c r="AA1038" s="6" t="str">
        <f>VLOOKUP(Z1038,Баллы!A:B,2,0)</f>
        <v>Диспаритет</v>
      </c>
    </row>
    <row r="1039">
      <c r="A1039" t="s">
        <v>6629</v>
      </c>
      <c r="B1039" t="s">
        <v>2139</v>
      </c>
      <c r="C1039" s="1">
        <v>45601</v>
      </c>
      <c r="D1039" t="s">
        <v>6629</v>
      </c>
      <c r="E1039" t="s">
        <v>6630</v>
      </c>
      <c r="F1039" t="s">
        <v>127</v>
      </c>
      <c r="G1039" s="6" t="s">
        <v>6631</v>
      </c>
      <c r="H1039" s="6" t="s">
        <v>6632</v>
      </c>
      <c r="I1039" s="6" t="s">
        <v>6633</v>
      </c>
      <c r="J1039" s="6" t="s">
        <v>101</v>
      </c>
      <c r="K1039" t="s">
        <v>104</v>
      </c>
      <c r="L1039" t="s">
        <v>691</v>
      </c>
      <c r="M1039" t="s">
        <v>2145</v>
      </c>
      <c r="N1039" t="s">
        <v>132</v>
      </c>
      <c r="O1039">
        <v>1</v>
      </c>
      <c r="Y1039">
        <f t="shared" si="32"/>
        <v>0</v>
      </c>
      <c r="Z1039" t="str">
        <f t="shared" si="33"/>
        <v>Секция0</v>
      </c>
      <c r="AA1039" s="6" t="str">
        <f>VLOOKUP(Z1039,Баллы!A:B,2,0)</f>
        <v>Диспаритет</v>
      </c>
    </row>
    <row r="1040">
      <c r="A1040" t="s">
        <v>6634</v>
      </c>
      <c r="B1040" t="s">
        <v>1505</v>
      </c>
      <c r="C1040" s="1">
        <v>45601</v>
      </c>
      <c r="D1040" t="s">
        <v>6634</v>
      </c>
      <c r="E1040" t="s">
        <v>6522</v>
      </c>
      <c r="F1040" t="s">
        <v>13</v>
      </c>
      <c r="G1040" s="6" t="s">
        <v>6635</v>
      </c>
      <c r="H1040" s="6" t="s">
        <v>6636</v>
      </c>
      <c r="I1040" s="6" t="s">
        <v>6637</v>
      </c>
      <c r="J1040" s="6" t="s">
        <v>6638</v>
      </c>
      <c r="K1040" t="s">
        <v>140</v>
      </c>
      <c r="L1040" t="s">
        <v>447</v>
      </c>
      <c r="M1040" t="s">
        <v>1511</v>
      </c>
      <c r="N1040" t="s">
        <v>64</v>
      </c>
      <c r="O1040">
        <v>1</v>
      </c>
      <c r="Y1040">
        <f t="shared" si="32"/>
        <v>0</v>
      </c>
      <c r="Z1040" t="str">
        <f t="shared" si="33"/>
        <v>Магазин0</v>
      </c>
      <c r="AA1040" s="6" t="str">
        <f>VLOOKUP(Z1040,Баллы!A:B,2,0)</f>
        <v>Диспаритет</v>
      </c>
    </row>
    <row r="1041">
      <c r="A1041" t="s">
        <v>6639</v>
      </c>
      <c r="B1041" t="s">
        <v>676</v>
      </c>
      <c r="C1041" s="1">
        <v>45601</v>
      </c>
      <c r="D1041" t="s">
        <v>6639</v>
      </c>
      <c r="E1041" t="s">
        <v>6640</v>
      </c>
      <c r="F1041" t="s">
        <v>13</v>
      </c>
      <c r="G1041" s="6" t="s">
        <v>6641</v>
      </c>
      <c r="H1041" s="6" t="s">
        <v>6642</v>
      </c>
      <c r="I1041" s="6" t="s">
        <v>6643</v>
      </c>
      <c r="J1041" s="6" t="s">
        <v>6644</v>
      </c>
      <c r="K1041" t="s">
        <v>61</v>
      </c>
      <c r="L1041" t="s">
        <v>682</v>
      </c>
      <c r="M1041" t="s">
        <v>683</v>
      </c>
      <c r="N1041" t="s">
        <v>64</v>
      </c>
      <c r="O1041">
        <v>1</v>
      </c>
      <c r="Y1041">
        <f t="shared" si="32"/>
        <v>0</v>
      </c>
      <c r="Z1041" t="str">
        <f t="shared" si="33"/>
        <v>Магазин0</v>
      </c>
      <c r="AA1041" s="6" t="str">
        <f>VLOOKUP(Z1041,Баллы!A:B,2,0)</f>
        <v>Диспаритет</v>
      </c>
    </row>
    <row r="1042">
      <c r="A1042" t="s">
        <v>6645</v>
      </c>
      <c r="B1042" t="s">
        <v>1556</v>
      </c>
      <c r="C1042" s="1">
        <v>45601</v>
      </c>
      <c r="D1042" t="s">
        <v>6645</v>
      </c>
      <c r="E1042" t="s">
        <v>6646</v>
      </c>
      <c r="F1042" t="s">
        <v>88</v>
      </c>
      <c r="G1042" s="6" t="s">
        <v>6647</v>
      </c>
      <c r="H1042" s="6" t="s">
        <v>6648</v>
      </c>
      <c r="I1042" s="6" t="s">
        <v>6649</v>
      </c>
      <c r="J1042" s="6" t="s">
        <v>6650</v>
      </c>
      <c r="K1042" t="s">
        <v>104</v>
      </c>
      <c r="L1042" t="s">
        <v>122</v>
      </c>
      <c r="M1042" t="s">
        <v>1562</v>
      </c>
      <c r="N1042" t="s">
        <v>95</v>
      </c>
      <c r="O1042">
        <v>1</v>
      </c>
      <c r="Y1042">
        <f t="shared" si="32"/>
        <v>0</v>
      </c>
      <c r="Z1042" t="str">
        <f t="shared" si="33"/>
        <v>Павильон0</v>
      </c>
      <c r="AA1042" s="6" t="str">
        <f>VLOOKUP(Z1042,Баллы!A:B,2,0)</f>
        <v>Диспаритет</v>
      </c>
    </row>
    <row r="1043">
      <c r="A1043" t="s">
        <v>6651</v>
      </c>
      <c r="B1043" t="s">
        <v>4815</v>
      </c>
      <c r="C1043" s="1">
        <v>45601</v>
      </c>
      <c r="D1043" t="s">
        <v>6651</v>
      </c>
      <c r="E1043" t="s">
        <v>6652</v>
      </c>
      <c r="F1043" t="s">
        <v>13</v>
      </c>
      <c r="G1043" s="6" t="s">
        <v>6653</v>
      </c>
      <c r="H1043" s="6" t="s">
        <v>6654</v>
      </c>
      <c r="I1043" s="6" t="s">
        <v>6655</v>
      </c>
      <c r="J1043" s="6" t="s">
        <v>6656</v>
      </c>
      <c r="K1043" t="s">
        <v>192</v>
      </c>
      <c r="L1043" t="s">
        <v>482</v>
      </c>
      <c r="M1043" t="s">
        <v>4821</v>
      </c>
      <c r="N1043" t="s">
        <v>64</v>
      </c>
      <c r="O1043">
        <v>1</v>
      </c>
      <c r="Y1043">
        <f t="shared" si="32"/>
        <v>0</v>
      </c>
      <c r="Z1043" t="str">
        <f t="shared" si="33"/>
        <v>Магазин0</v>
      </c>
      <c r="AA1043" s="6" t="str">
        <f>VLOOKUP(Z1043,Баллы!A:B,2,0)</f>
        <v>Диспаритет</v>
      </c>
    </row>
    <row r="1044">
      <c r="A1044" t="s">
        <v>6657</v>
      </c>
      <c r="B1044" t="s">
        <v>3100</v>
      </c>
      <c r="C1044" s="1">
        <v>45601</v>
      </c>
      <c r="D1044" t="s">
        <v>6657</v>
      </c>
      <c r="E1044" t="s">
        <v>6658</v>
      </c>
      <c r="F1044" t="s">
        <v>13</v>
      </c>
      <c r="G1044" s="6" t="s">
        <v>6659</v>
      </c>
      <c r="H1044" s="6" t="s">
        <v>6660</v>
      </c>
      <c r="I1044" s="6" t="s">
        <v>6661</v>
      </c>
      <c r="J1044" s="6" t="s">
        <v>6662</v>
      </c>
      <c r="K1044" t="s">
        <v>104</v>
      </c>
      <c r="L1044" t="s">
        <v>691</v>
      </c>
      <c r="M1044" t="s">
        <v>3106</v>
      </c>
      <c r="N1044" t="s">
        <v>64</v>
      </c>
      <c r="O1044">
        <v>1</v>
      </c>
      <c r="Y1044">
        <f t="shared" si="32"/>
        <v>0</v>
      </c>
      <c r="Z1044" t="str">
        <f t="shared" si="33"/>
        <v>Магазин0</v>
      </c>
      <c r="AA1044" s="6" t="str">
        <f>VLOOKUP(Z1044,Баллы!A:B,2,0)</f>
        <v>Диспаритет</v>
      </c>
    </row>
    <row r="1045">
      <c r="A1045" t="s">
        <v>6663</v>
      </c>
      <c r="B1045" t="s">
        <v>515</v>
      </c>
      <c r="C1045" s="1">
        <v>45601</v>
      </c>
      <c r="D1045" t="s">
        <v>6663</v>
      </c>
      <c r="E1045" t="s">
        <v>6664</v>
      </c>
      <c r="F1045" t="s">
        <v>13</v>
      </c>
      <c r="G1045" s="6" t="s">
        <v>6665</v>
      </c>
      <c r="H1045" s="6" t="s">
        <v>6666</v>
      </c>
      <c r="I1045" s="6" t="s">
        <v>6667</v>
      </c>
      <c r="J1045" s="6" t="s">
        <v>6668</v>
      </c>
      <c r="K1045" t="s">
        <v>104</v>
      </c>
      <c r="L1045" t="s">
        <v>253</v>
      </c>
      <c r="M1045" t="s">
        <v>521</v>
      </c>
      <c r="N1045" t="s">
        <v>64</v>
      </c>
      <c r="O1045">
        <v>1</v>
      </c>
      <c r="Y1045">
        <f t="shared" si="32"/>
        <v>0</v>
      </c>
      <c r="Z1045" t="str">
        <f t="shared" si="33"/>
        <v>Магазин0</v>
      </c>
      <c r="AA1045" s="6" t="str">
        <f>VLOOKUP(Z1045,Баллы!A:B,2,0)</f>
        <v>Диспаритет</v>
      </c>
    </row>
    <row r="1046">
      <c r="A1046" t="s">
        <v>6669</v>
      </c>
      <c r="B1046" t="s">
        <v>3651</v>
      </c>
      <c r="C1046" s="1">
        <v>45601</v>
      </c>
      <c r="D1046" t="s">
        <v>6669</v>
      </c>
      <c r="E1046" t="s">
        <v>6670</v>
      </c>
      <c r="F1046" t="s">
        <v>13</v>
      </c>
      <c r="G1046" s="6" t="s">
        <v>6671</v>
      </c>
      <c r="H1046" s="6" t="s">
        <v>6672</v>
      </c>
      <c r="I1046" s="6" t="s">
        <v>6673</v>
      </c>
      <c r="J1046" s="6" t="s">
        <v>6674</v>
      </c>
      <c r="K1046" t="s">
        <v>140</v>
      </c>
      <c r="L1046" t="s">
        <v>165</v>
      </c>
      <c r="M1046" t="s">
        <v>3657</v>
      </c>
      <c r="N1046" t="s">
        <v>64</v>
      </c>
      <c r="O1046">
        <v>1</v>
      </c>
      <c r="Y1046">
        <f t="shared" si="32"/>
        <v>0</v>
      </c>
      <c r="Z1046" t="str">
        <f t="shared" si="33"/>
        <v>Магазин0</v>
      </c>
      <c r="AA1046" s="6" t="str">
        <f>VLOOKUP(Z1046,Баллы!A:B,2,0)</f>
        <v>Диспаритет</v>
      </c>
    </row>
    <row r="1047">
      <c r="A1047" t="s">
        <v>6675</v>
      </c>
      <c r="B1047" t="s">
        <v>4486</v>
      </c>
      <c r="C1047" s="1">
        <v>45601</v>
      </c>
      <c r="D1047" t="s">
        <v>6675</v>
      </c>
      <c r="E1047" t="s">
        <v>6676</v>
      </c>
      <c r="F1047" t="s">
        <v>13</v>
      </c>
      <c r="G1047" s="6" t="s">
        <v>6677</v>
      </c>
      <c r="H1047" s="6" t="s">
        <v>6678</v>
      </c>
      <c r="I1047" s="6" t="s">
        <v>6679</v>
      </c>
      <c r="J1047" s="6" t="s">
        <v>6680</v>
      </c>
      <c r="K1047" t="s">
        <v>61</v>
      </c>
      <c r="L1047" t="s">
        <v>913</v>
      </c>
      <c r="M1047" t="s">
        <v>4492</v>
      </c>
      <c r="N1047" t="s">
        <v>64</v>
      </c>
      <c r="O1047">
        <v>1</v>
      </c>
      <c r="Y1047">
        <f t="shared" si="32"/>
        <v>0</v>
      </c>
      <c r="Z1047" t="str">
        <f t="shared" si="33"/>
        <v>Магазин0</v>
      </c>
      <c r="AA1047" s="6" t="str">
        <f>VLOOKUP(Z1047,Баллы!A:B,2,0)</f>
        <v>Диспаритет</v>
      </c>
    </row>
    <row r="1048">
      <c r="A1048" t="s">
        <v>6681</v>
      </c>
      <c r="B1048" t="s">
        <v>4467</v>
      </c>
      <c r="C1048" s="1">
        <v>45601</v>
      </c>
      <c r="D1048" t="s">
        <v>6681</v>
      </c>
      <c r="E1048" t="s">
        <v>4468</v>
      </c>
      <c r="F1048" t="s">
        <v>13</v>
      </c>
      <c r="G1048" s="6" t="s">
        <v>6682</v>
      </c>
      <c r="H1048" s="6" t="s">
        <v>6683</v>
      </c>
      <c r="I1048" s="6" t="s">
        <v>6684</v>
      </c>
      <c r="J1048" s="6" t="s">
        <v>6685</v>
      </c>
      <c r="K1048" t="s">
        <v>61</v>
      </c>
      <c r="L1048" t="s">
        <v>913</v>
      </c>
      <c r="M1048" t="s">
        <v>4472</v>
      </c>
      <c r="N1048" t="s">
        <v>64</v>
      </c>
      <c r="O1048">
        <v>1</v>
      </c>
      <c r="Y1048">
        <f t="shared" si="32"/>
        <v>0</v>
      </c>
      <c r="Z1048" t="str">
        <f t="shared" si="33"/>
        <v>Магазин0</v>
      </c>
      <c r="AA1048" s="6" t="str">
        <f>VLOOKUP(Z1048,Баллы!A:B,2,0)</f>
        <v>Диспаритет</v>
      </c>
    </row>
    <row r="1049">
      <c r="A1049" t="s">
        <v>6686</v>
      </c>
      <c r="B1049" t="s">
        <v>196</v>
      </c>
      <c r="C1049" s="1">
        <v>45601</v>
      </c>
      <c r="D1049" t="s">
        <v>6686</v>
      </c>
      <c r="E1049" t="s">
        <v>6687</v>
      </c>
      <c r="F1049" t="s">
        <v>13</v>
      </c>
      <c r="G1049" s="6" t="s">
        <v>6688</v>
      </c>
      <c r="H1049" s="6" t="s">
        <v>6689</v>
      </c>
      <c r="I1049" s="6" t="s">
        <v>6690</v>
      </c>
      <c r="J1049" s="6" t="s">
        <v>6691</v>
      </c>
      <c r="K1049" t="s">
        <v>82</v>
      </c>
      <c r="L1049" t="s">
        <v>202</v>
      </c>
      <c r="M1049" t="s">
        <v>203</v>
      </c>
      <c r="N1049" t="s">
        <v>64</v>
      </c>
      <c r="O1049">
        <v>1</v>
      </c>
      <c r="Y1049">
        <f t="shared" si="32"/>
        <v>0</v>
      </c>
      <c r="Z1049" t="str">
        <f t="shared" si="33"/>
        <v>Магазин0</v>
      </c>
      <c r="AA1049" s="6" t="str">
        <f>VLOOKUP(Z1049,Баллы!A:B,2,0)</f>
        <v>Диспаритет</v>
      </c>
    </row>
    <row r="1050">
      <c r="A1050" t="s">
        <v>6692</v>
      </c>
      <c r="B1050" t="s">
        <v>1959</v>
      </c>
      <c r="C1050" s="1">
        <v>45601</v>
      </c>
      <c r="D1050" t="s">
        <v>6692</v>
      </c>
      <c r="E1050" t="s">
        <v>6693</v>
      </c>
      <c r="F1050" t="s">
        <v>13</v>
      </c>
      <c r="G1050" s="6" t="s">
        <v>6694</v>
      </c>
      <c r="H1050" s="6" t="s">
        <v>6695</v>
      </c>
      <c r="I1050" s="6" t="s">
        <v>6696</v>
      </c>
      <c r="J1050" s="6" t="s">
        <v>6697</v>
      </c>
      <c r="K1050" t="s">
        <v>82</v>
      </c>
      <c r="L1050" t="s">
        <v>115</v>
      </c>
      <c r="M1050" t="s">
        <v>1965</v>
      </c>
      <c r="N1050" t="s">
        <v>64</v>
      </c>
      <c r="O1050">
        <v>1</v>
      </c>
      <c r="Y1050">
        <f t="shared" si="32"/>
        <v>0</v>
      </c>
      <c r="Z1050" t="str">
        <f t="shared" si="33"/>
        <v>Магазин0</v>
      </c>
      <c r="AA1050" s="6" t="str">
        <f>VLOOKUP(Z1050,Баллы!A:B,2,0)</f>
        <v>Диспаритет</v>
      </c>
    </row>
    <row r="1051">
      <c r="A1051" t="s">
        <v>6698</v>
      </c>
      <c r="B1051" t="s">
        <v>4106</v>
      </c>
      <c r="C1051" s="1">
        <v>45601</v>
      </c>
      <c r="D1051" t="s">
        <v>6698</v>
      </c>
      <c r="E1051" t="s">
        <v>6699</v>
      </c>
      <c r="F1051" t="s">
        <v>13</v>
      </c>
      <c r="G1051" s="6" t="s">
        <v>6700</v>
      </c>
      <c r="H1051" s="6" t="s">
        <v>6701</v>
      </c>
      <c r="I1051" s="6" t="s">
        <v>6702</v>
      </c>
      <c r="J1051" s="6" t="s">
        <v>6703</v>
      </c>
      <c r="K1051" t="s">
        <v>82</v>
      </c>
      <c r="L1051" t="s">
        <v>2039</v>
      </c>
      <c r="M1051" t="s">
        <v>4112</v>
      </c>
      <c r="N1051" t="s">
        <v>64</v>
      </c>
      <c r="O1051">
        <v>1</v>
      </c>
      <c r="Y1051">
        <f t="shared" si="32"/>
        <v>0</v>
      </c>
      <c r="Z1051" t="str">
        <f t="shared" si="33"/>
        <v>Магазин0</v>
      </c>
      <c r="AA1051" s="6" t="str">
        <f>VLOOKUP(Z1051,Баллы!A:B,2,0)</f>
        <v>Диспаритет</v>
      </c>
    </row>
    <row r="1052">
      <c r="A1052" t="s">
        <v>6704</v>
      </c>
      <c r="B1052" t="s">
        <v>3281</v>
      </c>
      <c r="C1052" s="1">
        <v>45601</v>
      </c>
      <c r="D1052" t="s">
        <v>6704</v>
      </c>
      <c r="E1052" t="s">
        <v>6705</v>
      </c>
      <c r="F1052" t="s">
        <v>13</v>
      </c>
      <c r="G1052" s="6" t="s">
        <v>6706</v>
      </c>
      <c r="H1052" s="6" t="s">
        <v>6707</v>
      </c>
      <c r="I1052" s="6" t="s">
        <v>6708</v>
      </c>
      <c r="J1052" s="6" t="s">
        <v>6709</v>
      </c>
      <c r="K1052" t="s">
        <v>82</v>
      </c>
      <c r="L1052" t="s">
        <v>3287</v>
      </c>
      <c r="M1052" t="s">
        <v>3288</v>
      </c>
      <c r="N1052" t="s">
        <v>64</v>
      </c>
      <c r="O1052">
        <v>1</v>
      </c>
      <c r="Y1052">
        <f t="shared" si="32"/>
        <v>0</v>
      </c>
      <c r="Z1052" t="str">
        <f t="shared" si="33"/>
        <v>Магазин0</v>
      </c>
      <c r="AA1052" s="6" t="str">
        <f>VLOOKUP(Z1052,Баллы!A:B,2,0)</f>
        <v>Диспаритет</v>
      </c>
    </row>
    <row r="1053">
      <c r="A1053" t="s">
        <v>6710</v>
      </c>
      <c r="B1053" t="s">
        <v>433</v>
      </c>
      <c r="C1053" s="1">
        <v>45601</v>
      </c>
      <c r="D1053" t="s">
        <v>6710</v>
      </c>
      <c r="E1053" t="s">
        <v>6711</v>
      </c>
      <c r="F1053" t="s">
        <v>13</v>
      </c>
      <c r="G1053" s="6" t="s">
        <v>6712</v>
      </c>
      <c r="H1053" s="6" t="s">
        <v>6713</v>
      </c>
      <c r="I1053" s="6" t="s">
        <v>6714</v>
      </c>
      <c r="J1053" s="6" t="s">
        <v>6715</v>
      </c>
      <c r="K1053" t="s">
        <v>72</v>
      </c>
      <c r="L1053" t="s">
        <v>183</v>
      </c>
      <c r="M1053" t="s">
        <v>439</v>
      </c>
      <c r="N1053" t="s">
        <v>64</v>
      </c>
      <c r="O1053">
        <v>1</v>
      </c>
      <c r="Y1053">
        <f t="shared" si="32"/>
        <v>0</v>
      </c>
      <c r="Z1053" t="str">
        <f t="shared" si="33"/>
        <v>Магазин0</v>
      </c>
      <c r="AA1053" s="6" t="str">
        <f>VLOOKUP(Z1053,Баллы!A:B,2,0)</f>
        <v>Диспаритет</v>
      </c>
    </row>
    <row r="1054">
      <c r="A1054" t="s">
        <v>6716</v>
      </c>
      <c r="B1054" t="s">
        <v>628</v>
      </c>
      <c r="C1054" s="1">
        <v>45601</v>
      </c>
      <c r="D1054" t="s">
        <v>6716</v>
      </c>
      <c r="E1054" t="s">
        <v>6717</v>
      </c>
      <c r="F1054" t="s">
        <v>13</v>
      </c>
      <c r="G1054" s="6" t="s">
        <v>6718</v>
      </c>
      <c r="H1054" s="6" t="s">
        <v>6719</v>
      </c>
      <c r="I1054" s="6" t="s">
        <v>6720</v>
      </c>
      <c r="J1054" s="6" t="s">
        <v>6721</v>
      </c>
      <c r="K1054" t="s">
        <v>192</v>
      </c>
      <c r="L1054" t="s">
        <v>634</v>
      </c>
      <c r="M1054" t="s">
        <v>635</v>
      </c>
      <c r="N1054" t="s">
        <v>64</v>
      </c>
      <c r="O1054">
        <v>1</v>
      </c>
      <c r="Y1054">
        <f t="shared" si="32"/>
        <v>0</v>
      </c>
      <c r="Z1054" t="str">
        <f t="shared" si="33"/>
        <v>Магазин0</v>
      </c>
      <c r="AA1054" s="6" t="str">
        <f>VLOOKUP(Z1054,Баллы!A:B,2,0)</f>
        <v>Диспаритет</v>
      </c>
    </row>
    <row r="1055">
      <c r="A1055" t="s">
        <v>6722</v>
      </c>
      <c r="B1055" t="s">
        <v>603</v>
      </c>
      <c r="C1055" s="1">
        <v>45601</v>
      </c>
      <c r="D1055" t="s">
        <v>6722</v>
      </c>
      <c r="E1055" t="s">
        <v>6723</v>
      </c>
      <c r="F1055" t="s">
        <v>127</v>
      </c>
      <c r="G1055" s="6" t="s">
        <v>6724</v>
      </c>
      <c r="H1055" s="6" t="s">
        <v>6725</v>
      </c>
      <c r="I1055" s="6" t="s">
        <v>6726</v>
      </c>
      <c r="J1055" s="6" t="s">
        <v>101</v>
      </c>
      <c r="K1055" t="s">
        <v>82</v>
      </c>
      <c r="L1055" t="s">
        <v>115</v>
      </c>
      <c r="M1055" t="s">
        <v>609</v>
      </c>
      <c r="N1055" t="s">
        <v>132</v>
      </c>
      <c r="O1055">
        <v>1</v>
      </c>
      <c r="Y1055">
        <f t="shared" si="32"/>
        <v>0</v>
      </c>
      <c r="Z1055" t="str">
        <f t="shared" si="33"/>
        <v>Секция0</v>
      </c>
      <c r="AA1055" s="6" t="str">
        <f>VLOOKUP(Z1055,Баллы!A:B,2,0)</f>
        <v>Диспаритет</v>
      </c>
    </row>
    <row r="1056">
      <c r="A1056" t="s">
        <v>6727</v>
      </c>
      <c r="B1056" t="s">
        <v>2177</v>
      </c>
      <c r="C1056" s="1">
        <v>45601</v>
      </c>
      <c r="D1056" t="s">
        <v>6727</v>
      </c>
      <c r="E1056" t="s">
        <v>6728</v>
      </c>
      <c r="F1056" t="s">
        <v>13</v>
      </c>
      <c r="G1056" s="6" t="s">
        <v>6729</v>
      </c>
      <c r="H1056" s="6" t="s">
        <v>6730</v>
      </c>
      <c r="I1056" s="6" t="s">
        <v>6731</v>
      </c>
      <c r="J1056" s="6" t="s">
        <v>6732</v>
      </c>
      <c r="K1056" t="s">
        <v>82</v>
      </c>
      <c r="L1056" t="s">
        <v>83</v>
      </c>
      <c r="M1056" t="s">
        <v>2183</v>
      </c>
      <c r="N1056" t="s">
        <v>64</v>
      </c>
      <c r="O1056">
        <v>1</v>
      </c>
      <c r="Y1056">
        <f t="shared" si="32"/>
        <v>0</v>
      </c>
      <c r="Z1056" t="str">
        <f t="shared" si="33"/>
        <v>Магазин0</v>
      </c>
      <c r="AA1056" s="6" t="str">
        <f>VLOOKUP(Z1056,Баллы!A:B,2,0)</f>
        <v>Диспаритет</v>
      </c>
    </row>
    <row r="1057">
      <c r="A1057" t="s">
        <v>6733</v>
      </c>
      <c r="B1057" t="s">
        <v>1073</v>
      </c>
      <c r="C1057" s="1">
        <v>45601</v>
      </c>
      <c r="D1057" t="s">
        <v>6733</v>
      </c>
      <c r="E1057" t="s">
        <v>6734</v>
      </c>
      <c r="F1057" t="s">
        <v>127</v>
      </c>
      <c r="G1057" s="6" t="s">
        <v>6735</v>
      </c>
      <c r="H1057" s="6" t="s">
        <v>6736</v>
      </c>
      <c r="I1057" s="6" t="s">
        <v>6737</v>
      </c>
      <c r="J1057" s="6" t="s">
        <v>101</v>
      </c>
      <c r="K1057" t="s">
        <v>72</v>
      </c>
      <c r="L1057" t="s">
        <v>73</v>
      </c>
      <c r="M1057" t="s">
        <v>1079</v>
      </c>
      <c r="N1057" t="s">
        <v>132</v>
      </c>
      <c r="O1057">
        <v>1</v>
      </c>
      <c r="Y1057">
        <f t="shared" si="32"/>
        <v>0</v>
      </c>
      <c r="Z1057" t="str">
        <f t="shared" si="33"/>
        <v>Секция0</v>
      </c>
      <c r="AA1057" s="6" t="str">
        <f>VLOOKUP(Z1057,Баллы!A:B,2,0)</f>
        <v>Диспаритет</v>
      </c>
    </row>
    <row r="1058">
      <c r="A1058" t="s">
        <v>6738</v>
      </c>
      <c r="B1058" t="s">
        <v>808</v>
      </c>
      <c r="C1058" s="1">
        <v>45601</v>
      </c>
      <c r="D1058" t="s">
        <v>6738</v>
      </c>
      <c r="E1058" t="s">
        <v>6739</v>
      </c>
      <c r="F1058" t="s">
        <v>13</v>
      </c>
      <c r="G1058" s="6" t="s">
        <v>6740</v>
      </c>
      <c r="H1058" s="6" t="s">
        <v>6741</v>
      </c>
      <c r="I1058" s="6" t="s">
        <v>6742</v>
      </c>
      <c r="J1058" s="6" t="s">
        <v>6743</v>
      </c>
      <c r="K1058" t="s">
        <v>61</v>
      </c>
      <c r="L1058" t="s">
        <v>174</v>
      </c>
      <c r="M1058" t="s">
        <v>814</v>
      </c>
      <c r="N1058" t="s">
        <v>64</v>
      </c>
      <c r="O1058">
        <v>1</v>
      </c>
      <c r="Y1058">
        <f t="shared" si="32"/>
        <v>0</v>
      </c>
      <c r="Z1058" t="str">
        <f t="shared" si="33"/>
        <v>Магазин0</v>
      </c>
      <c r="AA1058" s="6" t="str">
        <f>VLOOKUP(Z1058,Баллы!A:B,2,0)</f>
        <v>Диспаритет</v>
      </c>
    </row>
    <row r="1059">
      <c r="A1059" t="s">
        <v>6744</v>
      </c>
      <c r="B1059" t="s">
        <v>5079</v>
      </c>
      <c r="C1059" s="1">
        <v>45601</v>
      </c>
      <c r="D1059" t="s">
        <v>6744</v>
      </c>
      <c r="E1059" t="s">
        <v>5080</v>
      </c>
      <c r="F1059" t="s">
        <v>223</v>
      </c>
      <c r="G1059" s="6" t="s">
        <v>6745</v>
      </c>
      <c r="H1059" s="6" t="s">
        <v>101</v>
      </c>
      <c r="I1059" s="6" t="s">
        <v>6746</v>
      </c>
      <c r="J1059" s="6" t="s">
        <v>101</v>
      </c>
      <c r="K1059" t="s">
        <v>104</v>
      </c>
      <c r="L1059" t="s">
        <v>253</v>
      </c>
      <c r="M1059" t="s">
        <v>5084</v>
      </c>
      <c r="N1059" t="s">
        <v>228</v>
      </c>
      <c r="O1059">
        <v>1</v>
      </c>
      <c r="Y1059">
        <f t="shared" si="32"/>
        <v>0</v>
      </c>
      <c r="Z1059" t="str">
        <f t="shared" si="33"/>
        <v>Киоск0</v>
      </c>
      <c r="AA1059" s="6" t="str">
        <f>VLOOKUP(Z1059,Баллы!A:B,2,0)</f>
        <v>Диспаритет</v>
      </c>
    </row>
    <row r="1060">
      <c r="A1060" t="s">
        <v>6747</v>
      </c>
      <c r="B1060" t="s">
        <v>922</v>
      </c>
      <c r="C1060" s="1">
        <v>45601</v>
      </c>
      <c r="D1060" t="s">
        <v>6747</v>
      </c>
      <c r="E1060" t="s">
        <v>6748</v>
      </c>
      <c r="F1060" t="s">
        <v>13</v>
      </c>
      <c r="G1060" s="6" t="s">
        <v>6749</v>
      </c>
      <c r="H1060" s="6" t="s">
        <v>6750</v>
      </c>
      <c r="I1060" s="6" t="s">
        <v>6751</v>
      </c>
      <c r="J1060" s="6" t="s">
        <v>6752</v>
      </c>
      <c r="K1060" t="s">
        <v>72</v>
      </c>
      <c r="L1060" t="s">
        <v>764</v>
      </c>
      <c r="M1060" t="s">
        <v>928</v>
      </c>
      <c r="N1060" t="s">
        <v>64</v>
      </c>
      <c r="O1060">
        <v>1</v>
      </c>
      <c r="Y1060">
        <f t="shared" si="32"/>
        <v>0</v>
      </c>
      <c r="Z1060" t="str">
        <f t="shared" si="33"/>
        <v>Магазин0</v>
      </c>
      <c r="AA1060" s="6" t="str">
        <f>VLOOKUP(Z1060,Баллы!A:B,2,0)</f>
        <v>Диспаритет</v>
      </c>
    </row>
    <row r="1061">
      <c r="A1061" t="s">
        <v>6753</v>
      </c>
      <c r="B1061" t="s">
        <v>3946</v>
      </c>
      <c r="C1061" s="1">
        <v>45601</v>
      </c>
      <c r="D1061" t="s">
        <v>6753</v>
      </c>
      <c r="E1061" t="s">
        <v>6754</v>
      </c>
      <c r="F1061" t="s">
        <v>13</v>
      </c>
      <c r="G1061" s="6" t="s">
        <v>6755</v>
      </c>
      <c r="H1061" s="6" t="s">
        <v>6756</v>
      </c>
      <c r="I1061" s="6" t="s">
        <v>6757</v>
      </c>
      <c r="J1061" s="6" t="s">
        <v>6758</v>
      </c>
      <c r="K1061" t="s">
        <v>104</v>
      </c>
      <c r="L1061" t="s">
        <v>2020</v>
      </c>
      <c r="M1061" t="s">
        <v>3952</v>
      </c>
      <c r="N1061" t="s">
        <v>64</v>
      </c>
      <c r="O1061">
        <v>1</v>
      </c>
      <c r="Y1061">
        <f t="shared" si="32"/>
        <v>0</v>
      </c>
      <c r="Z1061" t="str">
        <f t="shared" si="33"/>
        <v>Магазин0</v>
      </c>
      <c r="AA1061" s="6" t="str">
        <f>VLOOKUP(Z1061,Баллы!A:B,2,0)</f>
        <v>Диспаритет</v>
      </c>
    </row>
    <row r="1062">
      <c r="A1062" t="s">
        <v>6759</v>
      </c>
      <c r="B1062" t="s">
        <v>847</v>
      </c>
      <c r="C1062" s="1">
        <v>45601</v>
      </c>
      <c r="D1062" t="s">
        <v>6759</v>
      </c>
      <c r="E1062" t="s">
        <v>848</v>
      </c>
      <c r="F1062" t="s">
        <v>13</v>
      </c>
      <c r="G1062" s="6" t="s">
        <v>6760</v>
      </c>
      <c r="H1062" s="6" t="s">
        <v>6761</v>
      </c>
      <c r="I1062" s="6" t="s">
        <v>6762</v>
      </c>
      <c r="J1062" s="6" t="s">
        <v>6763</v>
      </c>
      <c r="K1062" t="s">
        <v>140</v>
      </c>
      <c r="L1062" t="s">
        <v>853</v>
      </c>
      <c r="M1062" t="s">
        <v>854</v>
      </c>
      <c r="N1062" t="s">
        <v>64</v>
      </c>
      <c r="O1062">
        <v>1</v>
      </c>
      <c r="Y1062">
        <f t="shared" si="32"/>
        <v>0</v>
      </c>
      <c r="Z1062" t="str">
        <f t="shared" si="33"/>
        <v>Магазин0</v>
      </c>
      <c r="AA1062" s="6" t="str">
        <f>VLOOKUP(Z1062,Баллы!A:B,2,0)</f>
        <v>Диспаритет</v>
      </c>
    </row>
    <row r="1063">
      <c r="A1063" t="s">
        <v>6764</v>
      </c>
      <c r="B1063" t="s">
        <v>1639</v>
      </c>
      <c r="C1063" s="1">
        <v>45601</v>
      </c>
      <c r="D1063" t="s">
        <v>6764</v>
      </c>
      <c r="E1063" t="s">
        <v>1640</v>
      </c>
      <c r="F1063" t="s">
        <v>127</v>
      </c>
      <c r="G1063" s="6" t="s">
        <v>6765</v>
      </c>
      <c r="H1063" s="6" t="s">
        <v>6766</v>
      </c>
      <c r="I1063" s="6" t="s">
        <v>6767</v>
      </c>
      <c r="J1063" s="6" t="s">
        <v>101</v>
      </c>
      <c r="K1063" t="s">
        <v>72</v>
      </c>
      <c r="L1063" t="s">
        <v>73</v>
      </c>
      <c r="M1063" t="s">
        <v>1644</v>
      </c>
      <c r="N1063" t="s">
        <v>132</v>
      </c>
      <c r="O1063">
        <v>1</v>
      </c>
      <c r="Y1063">
        <f t="shared" si="32"/>
        <v>0</v>
      </c>
      <c r="Z1063" t="str">
        <f t="shared" si="33"/>
        <v>Секция0</v>
      </c>
      <c r="AA1063" s="6" t="str">
        <f>VLOOKUP(Z1063,Баллы!A:B,2,0)</f>
        <v>Диспаритет</v>
      </c>
    </row>
    <row r="1064">
      <c r="A1064" t="s">
        <v>6768</v>
      </c>
      <c r="B1064" t="s">
        <v>1228</v>
      </c>
      <c r="C1064" s="1">
        <v>45601</v>
      </c>
      <c r="D1064" t="s">
        <v>6768</v>
      </c>
      <c r="E1064" t="s">
        <v>6769</v>
      </c>
      <c r="F1064" t="s">
        <v>13</v>
      </c>
      <c r="G1064" s="6" t="s">
        <v>6770</v>
      </c>
      <c r="H1064" s="6" t="s">
        <v>6771</v>
      </c>
      <c r="I1064" s="6" t="s">
        <v>6772</v>
      </c>
      <c r="J1064" s="6" t="s">
        <v>6773</v>
      </c>
      <c r="K1064" t="s">
        <v>140</v>
      </c>
      <c r="L1064" t="s">
        <v>447</v>
      </c>
      <c r="M1064" t="s">
        <v>1234</v>
      </c>
      <c r="N1064" t="s">
        <v>64</v>
      </c>
      <c r="O1064">
        <v>1</v>
      </c>
      <c r="Y1064">
        <f t="shared" si="32"/>
        <v>0</v>
      </c>
      <c r="Z1064" t="str">
        <f t="shared" si="33"/>
        <v>Магазин0</v>
      </c>
      <c r="AA1064" s="6" t="str">
        <f>VLOOKUP(Z1064,Баллы!A:B,2,0)</f>
        <v>Диспаритет</v>
      </c>
    </row>
    <row r="1065">
      <c r="A1065" t="s">
        <v>6774</v>
      </c>
      <c r="B1065" t="s">
        <v>1600</v>
      </c>
      <c r="C1065" s="1">
        <v>45601</v>
      </c>
      <c r="D1065" t="s">
        <v>6774</v>
      </c>
      <c r="E1065" t="s">
        <v>6775</v>
      </c>
      <c r="F1065" t="s">
        <v>1602</v>
      </c>
      <c r="G1065" s="6" t="s">
        <v>6776</v>
      </c>
      <c r="H1065" s="6" t="s">
        <v>6777</v>
      </c>
      <c r="I1065" s="6" t="s">
        <v>6778</v>
      </c>
      <c r="J1065" s="6" t="s">
        <v>6779</v>
      </c>
      <c r="K1065" t="s">
        <v>140</v>
      </c>
      <c r="L1065" t="s">
        <v>853</v>
      </c>
      <c r="M1065" t="s">
        <v>1607</v>
      </c>
      <c r="N1065" t="s">
        <v>1608</v>
      </c>
      <c r="O1065">
        <v>1</v>
      </c>
      <c r="Y1065">
        <f t="shared" si="32"/>
        <v>0</v>
      </c>
      <c r="Z1065" t="str">
        <f t="shared" si="33"/>
        <v xml:space="preserve">Салон связи0</v>
      </c>
      <c r="AA1065" s="6" t="str">
        <f>VLOOKUP(Z1065,Баллы!A:B,2,0)</f>
        <v>Диспаритет</v>
      </c>
    </row>
    <row r="1066">
      <c r="A1066" t="s">
        <v>6780</v>
      </c>
      <c r="B1066" t="s">
        <v>4247</v>
      </c>
      <c r="C1066" s="1">
        <v>45601</v>
      </c>
      <c r="D1066" t="s">
        <v>6780</v>
      </c>
      <c r="E1066" t="s">
        <v>6781</v>
      </c>
      <c r="F1066" t="s">
        <v>223</v>
      </c>
      <c r="G1066" s="6" t="s">
        <v>6782</v>
      </c>
      <c r="H1066" s="6" t="s">
        <v>101</v>
      </c>
      <c r="I1066" s="6" t="s">
        <v>6783</v>
      </c>
      <c r="J1066" s="6" t="s">
        <v>101</v>
      </c>
      <c r="K1066" t="s">
        <v>61</v>
      </c>
      <c r="L1066" t="s">
        <v>2807</v>
      </c>
      <c r="M1066" t="s">
        <v>4251</v>
      </c>
      <c r="N1066" t="s">
        <v>228</v>
      </c>
      <c r="O1066">
        <v>1</v>
      </c>
      <c r="Y1066">
        <f t="shared" si="32"/>
        <v>0</v>
      </c>
      <c r="Z1066" t="str">
        <f t="shared" si="33"/>
        <v>Киоск0</v>
      </c>
      <c r="AA1066" s="6" t="str">
        <f>VLOOKUP(Z1066,Баллы!A:B,2,0)</f>
        <v>Диспаритет</v>
      </c>
    </row>
    <row r="1067">
      <c r="A1067" t="s">
        <v>6784</v>
      </c>
      <c r="B1067" t="s">
        <v>4500</v>
      </c>
      <c r="C1067" s="1">
        <v>45601</v>
      </c>
      <c r="D1067" t="s">
        <v>6784</v>
      </c>
      <c r="E1067" t="s">
        <v>6785</v>
      </c>
      <c r="F1067" t="s">
        <v>13</v>
      </c>
      <c r="G1067" s="6" t="s">
        <v>6786</v>
      </c>
      <c r="H1067" s="6" t="s">
        <v>6787</v>
      </c>
      <c r="I1067" s="6" t="s">
        <v>6788</v>
      </c>
      <c r="J1067" s="6" t="s">
        <v>6789</v>
      </c>
      <c r="K1067" t="s">
        <v>140</v>
      </c>
      <c r="L1067" t="s">
        <v>1011</v>
      </c>
      <c r="M1067" t="s">
        <v>4506</v>
      </c>
      <c r="N1067" t="s">
        <v>64</v>
      </c>
      <c r="O1067">
        <v>1</v>
      </c>
      <c r="Y1067">
        <f t="shared" si="32"/>
        <v>0</v>
      </c>
      <c r="Z1067" t="str">
        <f t="shared" si="33"/>
        <v>Магазин0</v>
      </c>
      <c r="AA1067" s="6" t="str">
        <f>VLOOKUP(Z1067,Баллы!A:B,2,0)</f>
        <v>Диспаритет</v>
      </c>
    </row>
    <row r="1068">
      <c r="A1068" t="s">
        <v>6790</v>
      </c>
      <c r="B1068" t="s">
        <v>2125</v>
      </c>
      <c r="C1068" s="1">
        <v>45601</v>
      </c>
      <c r="D1068" t="s">
        <v>6790</v>
      </c>
      <c r="E1068" t="s">
        <v>6791</v>
      </c>
      <c r="F1068" t="s">
        <v>13</v>
      </c>
      <c r="G1068" s="6" t="s">
        <v>6792</v>
      </c>
      <c r="H1068" s="6" t="s">
        <v>6793</v>
      </c>
      <c r="I1068" s="6" t="s">
        <v>6794</v>
      </c>
      <c r="J1068" s="6" t="s">
        <v>6795</v>
      </c>
      <c r="K1068" t="s">
        <v>61</v>
      </c>
      <c r="L1068" t="s">
        <v>174</v>
      </c>
      <c r="M1068" t="s">
        <v>2131</v>
      </c>
      <c r="N1068" t="s">
        <v>64</v>
      </c>
      <c r="O1068">
        <v>1</v>
      </c>
      <c r="Y1068">
        <f t="shared" si="32"/>
        <v>0</v>
      </c>
      <c r="Z1068" t="str">
        <f t="shared" si="33"/>
        <v>Магазин0</v>
      </c>
      <c r="AA1068" s="6" t="str">
        <f>VLOOKUP(Z1068,Баллы!A:B,2,0)</f>
        <v>Диспаритет</v>
      </c>
    </row>
    <row r="1069">
      <c r="A1069" t="s">
        <v>6796</v>
      </c>
      <c r="B1069" t="s">
        <v>86</v>
      </c>
      <c r="C1069" s="1">
        <v>45601</v>
      </c>
      <c r="D1069" t="s">
        <v>6796</v>
      </c>
      <c r="E1069" t="s">
        <v>6797</v>
      </c>
      <c r="F1069" t="s">
        <v>13</v>
      </c>
      <c r="G1069" s="6" t="s">
        <v>6798</v>
      </c>
      <c r="H1069" s="6" t="s">
        <v>6799</v>
      </c>
      <c r="I1069" s="6" t="s">
        <v>6800</v>
      </c>
      <c r="J1069" s="6" t="s">
        <v>6801</v>
      </c>
      <c r="K1069" t="s">
        <v>61</v>
      </c>
      <c r="L1069" t="s">
        <v>93</v>
      </c>
      <c r="M1069" t="s">
        <v>94</v>
      </c>
      <c r="N1069" t="s">
        <v>64</v>
      </c>
      <c r="O1069">
        <v>1</v>
      </c>
      <c r="Y1069">
        <f t="shared" ref="Y1069:Y1132" si="34">SUM(P1069:W1069)</f>
        <v>0</v>
      </c>
      <c r="Z1069" t="str">
        <f t="shared" ref="Z1069:Z1132" si="35">CONCATENATE(N1069,Y1069)</f>
        <v>Магазин0</v>
      </c>
      <c r="AA1069" s="6" t="str">
        <f>VLOOKUP(Z1069,Баллы!A:B,2,0)</f>
        <v>Диспаритет</v>
      </c>
    </row>
    <row r="1070">
      <c r="A1070" t="s">
        <v>6802</v>
      </c>
      <c r="B1070" t="s">
        <v>152</v>
      </c>
      <c r="C1070" s="1">
        <v>45601</v>
      </c>
      <c r="D1070" t="s">
        <v>6802</v>
      </c>
      <c r="E1070" t="s">
        <v>6803</v>
      </c>
      <c r="F1070" t="s">
        <v>223</v>
      </c>
      <c r="G1070" s="6" t="s">
        <v>6804</v>
      </c>
      <c r="H1070" s="6" t="s">
        <v>101</v>
      </c>
      <c r="I1070" s="6" t="s">
        <v>6805</v>
      </c>
      <c r="J1070" s="6" t="s">
        <v>101</v>
      </c>
      <c r="K1070" t="s">
        <v>61</v>
      </c>
      <c r="L1070" t="s">
        <v>93</v>
      </c>
      <c r="M1070" t="s">
        <v>157</v>
      </c>
      <c r="N1070" t="s">
        <v>228</v>
      </c>
      <c r="O1070">
        <v>1</v>
      </c>
      <c r="Y1070">
        <f t="shared" si="34"/>
        <v>0</v>
      </c>
      <c r="Z1070" t="str">
        <f t="shared" si="35"/>
        <v>Киоск0</v>
      </c>
      <c r="AA1070" s="6" t="str">
        <f>VLOOKUP(Z1070,Баллы!A:B,2,0)</f>
        <v>Диспаритет</v>
      </c>
    </row>
    <row r="1071">
      <c r="A1071" t="s">
        <v>6806</v>
      </c>
      <c r="B1071" t="s">
        <v>1440</v>
      </c>
      <c r="C1071" s="1">
        <v>45601</v>
      </c>
      <c r="D1071" t="s">
        <v>6806</v>
      </c>
      <c r="E1071" t="s">
        <v>6807</v>
      </c>
      <c r="F1071" t="s">
        <v>13</v>
      </c>
      <c r="G1071" s="6" t="s">
        <v>6808</v>
      </c>
      <c r="H1071" s="6" t="s">
        <v>6809</v>
      </c>
      <c r="I1071" s="6" t="s">
        <v>6810</v>
      </c>
      <c r="J1071" s="6" t="s">
        <v>6811</v>
      </c>
      <c r="K1071" t="s">
        <v>61</v>
      </c>
      <c r="L1071" t="s">
        <v>1446</v>
      </c>
      <c r="M1071" t="s">
        <v>1447</v>
      </c>
      <c r="N1071" t="s">
        <v>64</v>
      </c>
      <c r="O1071">
        <v>1</v>
      </c>
      <c r="Y1071">
        <f t="shared" si="34"/>
        <v>0</v>
      </c>
      <c r="Z1071" t="str">
        <f t="shared" si="35"/>
        <v>Магазин0</v>
      </c>
      <c r="AA1071" s="6" t="str">
        <f>VLOOKUP(Z1071,Баллы!A:B,2,0)</f>
        <v>Диспаритет</v>
      </c>
    </row>
    <row r="1072">
      <c r="A1072" t="s">
        <v>6812</v>
      </c>
      <c r="B1072" t="s">
        <v>3441</v>
      </c>
      <c r="C1072" s="1">
        <v>45601</v>
      </c>
      <c r="D1072" t="s">
        <v>6812</v>
      </c>
      <c r="E1072" t="s">
        <v>6813</v>
      </c>
      <c r="F1072" t="s">
        <v>223</v>
      </c>
      <c r="G1072" s="6" t="s">
        <v>6814</v>
      </c>
      <c r="H1072" s="6" t="s">
        <v>101</v>
      </c>
      <c r="I1072" s="6" t="s">
        <v>6815</v>
      </c>
      <c r="J1072" s="6" t="s">
        <v>101</v>
      </c>
      <c r="K1072" t="s">
        <v>211</v>
      </c>
      <c r="L1072" t="s">
        <v>211</v>
      </c>
      <c r="M1072" t="s">
        <v>211</v>
      </c>
      <c r="N1072" t="s">
        <v>228</v>
      </c>
      <c r="O1072">
        <v>1</v>
      </c>
      <c r="Y1072">
        <f t="shared" si="34"/>
        <v>0</v>
      </c>
      <c r="Z1072" t="str">
        <f t="shared" si="35"/>
        <v>Киоск0</v>
      </c>
      <c r="AA1072" s="6" t="str">
        <f>VLOOKUP(Z1072,Баллы!A:B,2,0)</f>
        <v>Диспаритет</v>
      </c>
    </row>
    <row r="1073">
      <c r="A1073" t="s">
        <v>6816</v>
      </c>
      <c r="B1073" t="s">
        <v>4387</v>
      </c>
      <c r="C1073" s="1">
        <v>45601</v>
      </c>
      <c r="D1073" t="s">
        <v>6816</v>
      </c>
      <c r="E1073" t="s">
        <v>6817</v>
      </c>
      <c r="F1073" t="s">
        <v>13</v>
      </c>
      <c r="G1073" s="6" t="s">
        <v>6818</v>
      </c>
      <c r="H1073" s="6" t="s">
        <v>6819</v>
      </c>
      <c r="I1073" s="6" t="s">
        <v>6820</v>
      </c>
      <c r="J1073" s="6" t="s">
        <v>6821</v>
      </c>
      <c r="K1073" t="s">
        <v>192</v>
      </c>
      <c r="L1073" t="s">
        <v>4392</v>
      </c>
      <c r="M1073" t="s">
        <v>4393</v>
      </c>
      <c r="N1073" t="s">
        <v>64</v>
      </c>
      <c r="O1073">
        <v>1</v>
      </c>
      <c r="Y1073">
        <f t="shared" si="34"/>
        <v>0</v>
      </c>
      <c r="Z1073" t="str">
        <f t="shared" si="35"/>
        <v>Магазин0</v>
      </c>
      <c r="AA1073" s="6" t="str">
        <f>VLOOKUP(Z1073,Баллы!A:B,2,0)</f>
        <v>Диспаритет</v>
      </c>
    </row>
    <row r="1074">
      <c r="A1074" t="s">
        <v>6822</v>
      </c>
      <c r="B1074" t="s">
        <v>2801</v>
      </c>
      <c r="C1074" s="1">
        <v>45601</v>
      </c>
      <c r="D1074" t="s">
        <v>6822</v>
      </c>
      <c r="E1074" t="s">
        <v>6823</v>
      </c>
      <c r="F1074" t="s">
        <v>13</v>
      </c>
      <c r="G1074" s="6" t="s">
        <v>6824</v>
      </c>
      <c r="H1074" s="6" t="s">
        <v>6825</v>
      </c>
      <c r="I1074" s="6" t="s">
        <v>6826</v>
      </c>
      <c r="J1074" s="6" t="s">
        <v>6827</v>
      </c>
      <c r="K1074" t="s">
        <v>61</v>
      </c>
      <c r="L1074" t="s">
        <v>2807</v>
      </c>
      <c r="M1074" t="s">
        <v>2808</v>
      </c>
      <c r="N1074" t="s">
        <v>64</v>
      </c>
      <c r="O1074">
        <v>1</v>
      </c>
      <c r="Y1074">
        <f t="shared" si="34"/>
        <v>0</v>
      </c>
      <c r="Z1074" t="str">
        <f t="shared" si="35"/>
        <v>Магазин0</v>
      </c>
      <c r="AA1074" s="6" t="str">
        <f>VLOOKUP(Z1074,Баллы!A:B,2,0)</f>
        <v>Диспаритет</v>
      </c>
    </row>
    <row r="1075">
      <c r="A1075" t="s">
        <v>6828</v>
      </c>
      <c r="B1075" t="s">
        <v>1022</v>
      </c>
      <c r="C1075" s="1">
        <v>45601</v>
      </c>
      <c r="D1075" t="s">
        <v>6828</v>
      </c>
      <c r="E1075" t="s">
        <v>6829</v>
      </c>
      <c r="F1075" t="s">
        <v>13</v>
      </c>
      <c r="G1075" s="6" t="s">
        <v>6830</v>
      </c>
      <c r="H1075" s="6" t="s">
        <v>6831</v>
      </c>
      <c r="I1075" s="6" t="s">
        <v>6832</v>
      </c>
      <c r="J1075" s="6" t="s">
        <v>6833</v>
      </c>
      <c r="K1075" t="s">
        <v>61</v>
      </c>
      <c r="L1075" t="s">
        <v>1028</v>
      </c>
      <c r="M1075" t="s">
        <v>1029</v>
      </c>
      <c r="N1075" t="s">
        <v>64</v>
      </c>
      <c r="O1075">
        <v>1</v>
      </c>
      <c r="Y1075">
        <f t="shared" si="34"/>
        <v>0</v>
      </c>
      <c r="Z1075" t="str">
        <f t="shared" si="35"/>
        <v>Магазин0</v>
      </c>
      <c r="AA1075" s="6" t="str">
        <f>VLOOKUP(Z1075,Баллы!A:B,2,0)</f>
        <v>Диспаритет</v>
      </c>
    </row>
    <row r="1076">
      <c r="A1076" t="s">
        <v>6834</v>
      </c>
      <c r="B1076" t="s">
        <v>3514</v>
      </c>
      <c r="C1076" s="1">
        <v>45601</v>
      </c>
      <c r="D1076" t="s">
        <v>6834</v>
      </c>
      <c r="E1076" t="s">
        <v>6835</v>
      </c>
      <c r="F1076" t="s">
        <v>13</v>
      </c>
      <c r="G1076" s="6" t="s">
        <v>6836</v>
      </c>
      <c r="H1076" s="6" t="s">
        <v>6837</v>
      </c>
      <c r="I1076" s="6" t="s">
        <v>6838</v>
      </c>
      <c r="J1076" s="6" t="s">
        <v>6839</v>
      </c>
      <c r="K1076" t="s">
        <v>104</v>
      </c>
      <c r="L1076" t="s">
        <v>105</v>
      </c>
      <c r="M1076" t="s">
        <v>3520</v>
      </c>
      <c r="N1076" t="s">
        <v>64</v>
      </c>
      <c r="O1076">
        <v>1</v>
      </c>
      <c r="Y1076">
        <f t="shared" si="34"/>
        <v>0</v>
      </c>
      <c r="Z1076" t="str">
        <f t="shared" si="35"/>
        <v>Магазин0</v>
      </c>
      <c r="AA1076" s="6" t="str">
        <f>VLOOKUP(Z1076,Баллы!A:B,2,0)</f>
        <v>Диспаритет</v>
      </c>
    </row>
    <row r="1077">
      <c r="A1077" t="s">
        <v>6840</v>
      </c>
      <c r="B1077" t="s">
        <v>1835</v>
      </c>
      <c r="C1077" s="1">
        <v>45601</v>
      </c>
      <c r="D1077" t="s">
        <v>6840</v>
      </c>
      <c r="E1077" t="s">
        <v>6841</v>
      </c>
      <c r="F1077" t="s">
        <v>13</v>
      </c>
      <c r="G1077" s="6" t="s">
        <v>6842</v>
      </c>
      <c r="H1077" s="6" t="s">
        <v>6843</v>
      </c>
      <c r="I1077" s="6" t="s">
        <v>6844</v>
      </c>
      <c r="J1077" s="6" t="s">
        <v>6845</v>
      </c>
      <c r="K1077" t="s">
        <v>104</v>
      </c>
      <c r="L1077" t="s">
        <v>1841</v>
      </c>
      <c r="M1077" t="s">
        <v>1842</v>
      </c>
      <c r="N1077" t="s">
        <v>64</v>
      </c>
      <c r="O1077">
        <v>1</v>
      </c>
      <c r="Y1077">
        <f t="shared" si="34"/>
        <v>0</v>
      </c>
      <c r="Z1077" t="str">
        <f t="shared" si="35"/>
        <v>Магазин0</v>
      </c>
      <c r="AA1077" s="6" t="str">
        <f>VLOOKUP(Z1077,Баллы!A:B,2,0)</f>
        <v>Диспаритет</v>
      </c>
    </row>
    <row r="1078">
      <c r="A1078" t="s">
        <v>6846</v>
      </c>
      <c r="B1078" t="s">
        <v>6430</v>
      </c>
      <c r="C1078" s="1">
        <v>45601</v>
      </c>
      <c r="D1078" t="s">
        <v>6846</v>
      </c>
      <c r="E1078" t="s">
        <v>6847</v>
      </c>
      <c r="F1078" t="s">
        <v>13</v>
      </c>
      <c r="G1078" s="6" t="s">
        <v>6848</v>
      </c>
      <c r="H1078" s="6" t="s">
        <v>6849</v>
      </c>
      <c r="I1078" s="6" t="s">
        <v>6850</v>
      </c>
      <c r="J1078" s="6" t="s">
        <v>6851</v>
      </c>
      <c r="K1078" t="s">
        <v>192</v>
      </c>
      <c r="L1078" t="s">
        <v>1262</v>
      </c>
      <c r="M1078" t="s">
        <v>6436</v>
      </c>
      <c r="N1078" t="s">
        <v>64</v>
      </c>
      <c r="O1078">
        <v>1</v>
      </c>
      <c r="Y1078">
        <f t="shared" si="34"/>
        <v>0</v>
      </c>
      <c r="Z1078" t="str">
        <f t="shared" si="35"/>
        <v>Магазин0</v>
      </c>
      <c r="AA1078" s="6" t="str">
        <f>VLOOKUP(Z1078,Баллы!A:B,2,0)</f>
        <v>Диспаритет</v>
      </c>
    </row>
    <row r="1079">
      <c r="A1079" t="s">
        <v>6852</v>
      </c>
      <c r="B1079" t="s">
        <v>1131</v>
      </c>
      <c r="C1079" s="1">
        <v>45601</v>
      </c>
      <c r="D1079" t="s">
        <v>6852</v>
      </c>
      <c r="E1079" t="s">
        <v>6853</v>
      </c>
      <c r="F1079" t="s">
        <v>13</v>
      </c>
      <c r="G1079" s="6" t="s">
        <v>6854</v>
      </c>
      <c r="H1079" s="6" t="s">
        <v>6855</v>
      </c>
      <c r="I1079" s="6" t="s">
        <v>6856</v>
      </c>
      <c r="J1079" s="6" t="s">
        <v>6857</v>
      </c>
      <c r="K1079" t="s">
        <v>192</v>
      </c>
      <c r="L1079" t="s">
        <v>634</v>
      </c>
      <c r="M1079" t="s">
        <v>1137</v>
      </c>
      <c r="N1079" t="s">
        <v>64</v>
      </c>
      <c r="O1079">
        <v>1</v>
      </c>
      <c r="Y1079">
        <f t="shared" si="34"/>
        <v>0</v>
      </c>
      <c r="Z1079" t="str">
        <f t="shared" si="35"/>
        <v>Магазин0</v>
      </c>
      <c r="AA1079" s="6" t="str">
        <f>VLOOKUP(Z1079,Баллы!A:B,2,0)</f>
        <v>Диспаритет</v>
      </c>
    </row>
    <row r="1080">
      <c r="A1080" t="s">
        <v>6858</v>
      </c>
      <c r="B1080" t="s">
        <v>3178</v>
      </c>
      <c r="C1080" s="1">
        <v>45601</v>
      </c>
      <c r="D1080" t="s">
        <v>6858</v>
      </c>
      <c r="E1080" t="s">
        <v>6859</v>
      </c>
      <c r="F1080" t="s">
        <v>13</v>
      </c>
      <c r="G1080" s="6" t="s">
        <v>6860</v>
      </c>
      <c r="H1080" s="6" t="s">
        <v>6861</v>
      </c>
      <c r="I1080" s="6" t="s">
        <v>6862</v>
      </c>
      <c r="J1080" s="6" t="s">
        <v>6863</v>
      </c>
      <c r="K1080" t="s">
        <v>192</v>
      </c>
      <c r="L1080" t="s">
        <v>1381</v>
      </c>
      <c r="M1080" t="s">
        <v>3184</v>
      </c>
      <c r="N1080" t="s">
        <v>64</v>
      </c>
      <c r="O1080">
        <v>1</v>
      </c>
      <c r="Y1080">
        <f t="shared" si="34"/>
        <v>0</v>
      </c>
      <c r="Z1080" t="str">
        <f t="shared" si="35"/>
        <v>Магазин0</v>
      </c>
      <c r="AA1080" s="6" t="str">
        <f>VLOOKUP(Z1080,Баллы!A:B,2,0)</f>
        <v>Диспаритет</v>
      </c>
    </row>
    <row r="1081">
      <c r="A1081" t="s">
        <v>6864</v>
      </c>
      <c r="B1081" t="s">
        <v>984</v>
      </c>
      <c r="C1081" s="1">
        <v>45601</v>
      </c>
      <c r="D1081" t="s">
        <v>6864</v>
      </c>
      <c r="E1081" t="s">
        <v>5700</v>
      </c>
      <c r="F1081" t="s">
        <v>13</v>
      </c>
      <c r="G1081" s="6" t="s">
        <v>6865</v>
      </c>
      <c r="H1081" s="6" t="s">
        <v>6866</v>
      </c>
      <c r="I1081" s="6" t="s">
        <v>6867</v>
      </c>
      <c r="J1081" s="6" t="s">
        <v>6868</v>
      </c>
      <c r="K1081" t="s">
        <v>82</v>
      </c>
      <c r="L1081" t="s">
        <v>115</v>
      </c>
      <c r="M1081" t="s">
        <v>990</v>
      </c>
      <c r="N1081" t="s">
        <v>64</v>
      </c>
      <c r="O1081">
        <v>1</v>
      </c>
      <c r="Y1081">
        <f t="shared" si="34"/>
        <v>0</v>
      </c>
      <c r="Z1081" t="str">
        <f t="shared" si="35"/>
        <v>Магазин0</v>
      </c>
      <c r="AA1081" s="6" t="str">
        <f>VLOOKUP(Z1081,Баллы!A:B,2,0)</f>
        <v>Диспаритет</v>
      </c>
    </row>
    <row r="1082">
      <c r="A1082" t="s">
        <v>6869</v>
      </c>
      <c r="B1082" t="s">
        <v>6870</v>
      </c>
      <c r="C1082" s="1">
        <v>45601</v>
      </c>
      <c r="D1082" t="s">
        <v>6869</v>
      </c>
      <c r="E1082" t="s">
        <v>6871</v>
      </c>
      <c r="F1082" t="s">
        <v>223</v>
      </c>
      <c r="G1082" s="6" t="s">
        <v>6872</v>
      </c>
      <c r="H1082" s="6" t="s">
        <v>101</v>
      </c>
      <c r="I1082" s="6" t="s">
        <v>6873</v>
      </c>
      <c r="J1082" s="6" t="s">
        <v>101</v>
      </c>
      <c r="K1082" t="s">
        <v>82</v>
      </c>
      <c r="L1082" t="s">
        <v>2039</v>
      </c>
      <c r="M1082" t="s">
        <v>6874</v>
      </c>
      <c r="N1082" t="s">
        <v>228</v>
      </c>
      <c r="O1082">
        <v>1</v>
      </c>
      <c r="Y1082">
        <f t="shared" si="34"/>
        <v>0</v>
      </c>
      <c r="Z1082" t="str">
        <f t="shared" si="35"/>
        <v>Киоск0</v>
      </c>
      <c r="AA1082" s="6" t="str">
        <f>VLOOKUP(Z1082,Баллы!A:B,2,0)</f>
        <v>Диспаритет</v>
      </c>
    </row>
    <row r="1083">
      <c r="A1083" t="s">
        <v>6875</v>
      </c>
      <c r="B1083" t="s">
        <v>2635</v>
      </c>
      <c r="C1083" s="1">
        <v>45601</v>
      </c>
      <c r="D1083" t="s">
        <v>6875</v>
      </c>
      <c r="E1083" t="s">
        <v>6876</v>
      </c>
      <c r="F1083" t="s">
        <v>13</v>
      </c>
      <c r="G1083" s="6" t="s">
        <v>6877</v>
      </c>
      <c r="H1083" s="6" t="s">
        <v>6878</v>
      </c>
      <c r="I1083" s="6" t="s">
        <v>6879</v>
      </c>
      <c r="J1083" s="6" t="s">
        <v>6880</v>
      </c>
      <c r="K1083" t="s">
        <v>61</v>
      </c>
      <c r="L1083" t="s">
        <v>93</v>
      </c>
      <c r="M1083" t="s">
        <v>2641</v>
      </c>
      <c r="N1083" t="s">
        <v>64</v>
      </c>
      <c r="O1083">
        <v>1</v>
      </c>
      <c r="Y1083">
        <f t="shared" si="34"/>
        <v>0</v>
      </c>
      <c r="Z1083" t="str">
        <f t="shared" si="35"/>
        <v>Магазин0</v>
      </c>
      <c r="AA1083" s="6" t="str">
        <f>VLOOKUP(Z1083,Баллы!A:B,2,0)</f>
        <v>Диспаритет</v>
      </c>
    </row>
    <row r="1084">
      <c r="A1084" t="s">
        <v>6881</v>
      </c>
      <c r="B1084" t="s">
        <v>309</v>
      </c>
      <c r="C1084" s="1">
        <v>45601</v>
      </c>
      <c r="D1084" t="s">
        <v>6881</v>
      </c>
      <c r="E1084" t="s">
        <v>6882</v>
      </c>
      <c r="F1084" t="s">
        <v>13</v>
      </c>
      <c r="G1084" s="6" t="s">
        <v>6883</v>
      </c>
      <c r="H1084" s="6" t="s">
        <v>6884</v>
      </c>
      <c r="I1084" s="6" t="s">
        <v>6885</v>
      </c>
      <c r="J1084" s="6" t="s">
        <v>6886</v>
      </c>
      <c r="K1084" t="s">
        <v>82</v>
      </c>
      <c r="L1084" t="s">
        <v>236</v>
      </c>
      <c r="M1084" t="s">
        <v>315</v>
      </c>
      <c r="N1084" t="s">
        <v>64</v>
      </c>
      <c r="O1084">
        <v>1</v>
      </c>
      <c r="Y1084">
        <f t="shared" si="34"/>
        <v>0</v>
      </c>
      <c r="Z1084" t="str">
        <f t="shared" si="35"/>
        <v>Магазин0</v>
      </c>
      <c r="AA1084" s="6" t="str">
        <f>VLOOKUP(Z1084,Баллы!A:B,2,0)</f>
        <v>Диспаритет</v>
      </c>
    </row>
    <row r="1085">
      <c r="A1085" t="s">
        <v>6887</v>
      </c>
      <c r="B1085" t="s">
        <v>2386</v>
      </c>
      <c r="C1085" s="1">
        <v>45601</v>
      </c>
      <c r="D1085" t="s">
        <v>6887</v>
      </c>
      <c r="E1085" t="s">
        <v>6888</v>
      </c>
      <c r="F1085" t="s">
        <v>13</v>
      </c>
      <c r="G1085" s="6" t="s">
        <v>6889</v>
      </c>
      <c r="H1085" s="6" t="s">
        <v>6890</v>
      </c>
      <c r="I1085" s="6" t="s">
        <v>6891</v>
      </c>
      <c r="J1085" s="6" t="s">
        <v>6892</v>
      </c>
      <c r="K1085" t="s">
        <v>211</v>
      </c>
      <c r="L1085" t="s">
        <v>211</v>
      </c>
      <c r="M1085" t="s">
        <v>211</v>
      </c>
      <c r="N1085" t="s">
        <v>64</v>
      </c>
      <c r="O1085">
        <v>1</v>
      </c>
      <c r="Y1085">
        <f t="shared" si="34"/>
        <v>0</v>
      </c>
      <c r="Z1085" t="str">
        <f t="shared" si="35"/>
        <v>Магазин0</v>
      </c>
      <c r="AA1085" s="6" t="str">
        <f>VLOOKUP(Z1085,Баллы!A:B,2,0)</f>
        <v>Диспаритет</v>
      </c>
    </row>
    <row r="1086">
      <c r="A1086" t="s">
        <v>6893</v>
      </c>
      <c r="B1086" t="s">
        <v>1349</v>
      </c>
      <c r="C1086" s="1">
        <v>45601</v>
      </c>
      <c r="D1086" t="s">
        <v>6893</v>
      </c>
      <c r="E1086" t="s">
        <v>6894</v>
      </c>
      <c r="F1086" t="s">
        <v>13</v>
      </c>
      <c r="G1086" s="6" t="s">
        <v>6895</v>
      </c>
      <c r="H1086" s="6" t="s">
        <v>6896</v>
      </c>
      <c r="I1086" s="6" t="s">
        <v>6897</v>
      </c>
      <c r="J1086" s="6" t="s">
        <v>6898</v>
      </c>
      <c r="K1086" t="s">
        <v>61</v>
      </c>
      <c r="L1086" t="s">
        <v>559</v>
      </c>
      <c r="M1086" t="s">
        <v>1355</v>
      </c>
      <c r="N1086" t="s">
        <v>64</v>
      </c>
      <c r="O1086">
        <v>1</v>
      </c>
      <c r="Y1086">
        <f t="shared" si="34"/>
        <v>0</v>
      </c>
      <c r="Z1086" t="str">
        <f t="shared" si="35"/>
        <v>Магазин0</v>
      </c>
      <c r="AA1086" s="6" t="str">
        <f>VLOOKUP(Z1086,Баллы!A:B,2,0)</f>
        <v>Диспаритет</v>
      </c>
    </row>
    <row r="1087">
      <c r="A1087" t="s">
        <v>6899</v>
      </c>
      <c r="B1087" t="s">
        <v>5472</v>
      </c>
      <c r="C1087" s="1">
        <v>45601</v>
      </c>
      <c r="D1087" t="s">
        <v>6899</v>
      </c>
      <c r="E1087" t="s">
        <v>6900</v>
      </c>
      <c r="F1087" t="s">
        <v>13</v>
      </c>
      <c r="G1087" s="6" t="s">
        <v>6901</v>
      </c>
      <c r="H1087" s="6" t="s">
        <v>6902</v>
      </c>
      <c r="I1087" s="6" t="s">
        <v>6903</v>
      </c>
      <c r="J1087" s="6" t="s">
        <v>6904</v>
      </c>
      <c r="K1087" t="s">
        <v>104</v>
      </c>
      <c r="L1087" t="s">
        <v>691</v>
      </c>
      <c r="M1087" t="s">
        <v>5478</v>
      </c>
      <c r="N1087" t="s">
        <v>64</v>
      </c>
      <c r="O1087">
        <v>1</v>
      </c>
      <c r="Y1087">
        <f t="shared" si="34"/>
        <v>0</v>
      </c>
      <c r="Z1087" t="str">
        <f t="shared" si="35"/>
        <v>Магазин0</v>
      </c>
      <c r="AA1087" s="6" t="str">
        <f>VLOOKUP(Z1087,Баллы!A:B,2,0)</f>
        <v>Диспаритет</v>
      </c>
    </row>
    <row r="1088">
      <c r="A1088" t="s">
        <v>6905</v>
      </c>
      <c r="B1088" t="s">
        <v>4106</v>
      </c>
      <c r="C1088" s="1">
        <v>45601</v>
      </c>
      <c r="D1088" t="s">
        <v>6905</v>
      </c>
      <c r="E1088" t="s">
        <v>6906</v>
      </c>
      <c r="F1088" t="s">
        <v>13</v>
      </c>
      <c r="G1088" s="6" t="s">
        <v>6907</v>
      </c>
      <c r="H1088" s="6" t="s">
        <v>6908</v>
      </c>
      <c r="I1088" s="6" t="s">
        <v>6909</v>
      </c>
      <c r="J1088" s="6" t="s">
        <v>6910</v>
      </c>
      <c r="K1088" t="s">
        <v>82</v>
      </c>
      <c r="L1088" t="s">
        <v>2039</v>
      </c>
      <c r="M1088" t="s">
        <v>4112</v>
      </c>
      <c r="N1088" t="s">
        <v>64</v>
      </c>
      <c r="O1088">
        <v>1</v>
      </c>
      <c r="Y1088">
        <f t="shared" si="34"/>
        <v>0</v>
      </c>
      <c r="Z1088" t="str">
        <f t="shared" si="35"/>
        <v>Магазин0</v>
      </c>
      <c r="AA1088" s="6" t="str">
        <f>VLOOKUP(Z1088,Баллы!A:B,2,0)</f>
        <v>Диспаритет</v>
      </c>
    </row>
    <row r="1089">
      <c r="A1089" t="s">
        <v>6911</v>
      </c>
      <c r="B1089" t="s">
        <v>5195</v>
      </c>
      <c r="C1089" s="1">
        <v>45601</v>
      </c>
      <c r="D1089" t="s">
        <v>6911</v>
      </c>
      <c r="E1089" t="s">
        <v>6912</v>
      </c>
      <c r="F1089" t="s">
        <v>13</v>
      </c>
      <c r="G1089" s="6" t="s">
        <v>6913</v>
      </c>
      <c r="H1089" s="6" t="s">
        <v>6914</v>
      </c>
      <c r="I1089" s="6" t="s">
        <v>6915</v>
      </c>
      <c r="J1089" s="6" t="s">
        <v>6916</v>
      </c>
      <c r="K1089" t="s">
        <v>61</v>
      </c>
      <c r="L1089" t="s">
        <v>3420</v>
      </c>
      <c r="M1089" t="s">
        <v>5201</v>
      </c>
      <c r="N1089" t="s">
        <v>64</v>
      </c>
      <c r="O1089">
        <v>1</v>
      </c>
      <c r="Y1089">
        <f t="shared" si="34"/>
        <v>0</v>
      </c>
      <c r="Z1089" t="str">
        <f t="shared" si="35"/>
        <v>Магазин0</v>
      </c>
      <c r="AA1089" s="6" t="str">
        <f>VLOOKUP(Z1089,Баллы!A:B,2,0)</f>
        <v>Диспаритет</v>
      </c>
    </row>
    <row r="1090">
      <c r="A1090" t="s">
        <v>6917</v>
      </c>
      <c r="B1090" t="s">
        <v>1101</v>
      </c>
      <c r="C1090" s="1">
        <v>45601</v>
      </c>
      <c r="D1090" t="s">
        <v>6917</v>
      </c>
      <c r="E1090" t="s">
        <v>6918</v>
      </c>
      <c r="F1090" t="s">
        <v>127</v>
      </c>
      <c r="G1090" s="6" t="s">
        <v>6919</v>
      </c>
      <c r="H1090" s="6" t="s">
        <v>6920</v>
      </c>
      <c r="I1090" s="6" t="s">
        <v>6921</v>
      </c>
      <c r="J1090" s="6" t="s">
        <v>101</v>
      </c>
      <c r="K1090" t="s">
        <v>82</v>
      </c>
      <c r="L1090" t="s">
        <v>236</v>
      </c>
      <c r="M1090" t="s">
        <v>1107</v>
      </c>
      <c r="N1090" t="s">
        <v>132</v>
      </c>
      <c r="O1090">
        <v>1</v>
      </c>
      <c r="Y1090">
        <f t="shared" si="34"/>
        <v>0</v>
      </c>
      <c r="Z1090" t="str">
        <f t="shared" si="35"/>
        <v>Секция0</v>
      </c>
      <c r="AA1090" s="6" t="str">
        <f>VLOOKUP(Z1090,Баллы!A:B,2,0)</f>
        <v>Диспаритет</v>
      </c>
    </row>
    <row r="1091">
      <c r="A1091" t="s">
        <v>6922</v>
      </c>
      <c r="B1091" t="s">
        <v>781</v>
      </c>
      <c r="C1091" s="1">
        <v>45601</v>
      </c>
      <c r="D1091" t="s">
        <v>6922</v>
      </c>
      <c r="E1091" t="s">
        <v>782</v>
      </c>
      <c r="F1091" t="s">
        <v>127</v>
      </c>
      <c r="G1091" s="6" t="s">
        <v>6923</v>
      </c>
      <c r="H1091" s="6" t="s">
        <v>6924</v>
      </c>
      <c r="I1091" s="6" t="s">
        <v>6925</v>
      </c>
      <c r="J1091" s="6" t="s">
        <v>101</v>
      </c>
      <c r="K1091" t="s">
        <v>82</v>
      </c>
      <c r="L1091" t="s">
        <v>115</v>
      </c>
      <c r="M1091" t="s">
        <v>786</v>
      </c>
      <c r="N1091" t="s">
        <v>132</v>
      </c>
      <c r="O1091">
        <v>1</v>
      </c>
      <c r="Y1091">
        <f t="shared" si="34"/>
        <v>0</v>
      </c>
      <c r="Z1091" t="str">
        <f t="shared" si="35"/>
        <v>Секция0</v>
      </c>
      <c r="AA1091" s="6" t="str">
        <f>VLOOKUP(Z1091,Баллы!A:B,2,0)</f>
        <v>Диспаритет</v>
      </c>
    </row>
    <row r="1092">
      <c r="A1092" t="s">
        <v>6926</v>
      </c>
      <c r="B1092" t="s">
        <v>6002</v>
      </c>
      <c r="C1092" s="1">
        <v>45601</v>
      </c>
      <c r="D1092" t="s">
        <v>6926</v>
      </c>
      <c r="E1092" t="s">
        <v>6927</v>
      </c>
      <c r="F1092" t="s">
        <v>13</v>
      </c>
      <c r="G1092" s="6" t="s">
        <v>6928</v>
      </c>
      <c r="H1092" s="6" t="s">
        <v>6929</v>
      </c>
      <c r="I1092" s="6" t="s">
        <v>6930</v>
      </c>
      <c r="J1092" s="6" t="s">
        <v>6931</v>
      </c>
      <c r="K1092" t="s">
        <v>104</v>
      </c>
      <c r="L1092" t="s">
        <v>122</v>
      </c>
      <c r="M1092" t="s">
        <v>6007</v>
      </c>
      <c r="N1092" t="s">
        <v>64</v>
      </c>
      <c r="O1092">
        <v>1</v>
      </c>
      <c r="Y1092">
        <f t="shared" si="34"/>
        <v>0</v>
      </c>
      <c r="Z1092" t="str">
        <f t="shared" si="35"/>
        <v>Магазин0</v>
      </c>
      <c r="AA1092" s="6" t="str">
        <f>VLOOKUP(Z1092,Баллы!A:B,2,0)</f>
        <v>Диспаритет</v>
      </c>
    </row>
    <row r="1093">
      <c r="A1093" t="s">
        <v>6932</v>
      </c>
      <c r="B1093" t="s">
        <v>975</v>
      </c>
      <c r="C1093" s="1">
        <v>45601</v>
      </c>
      <c r="D1093" t="s">
        <v>6932</v>
      </c>
      <c r="E1093" t="s">
        <v>6933</v>
      </c>
      <c r="F1093" t="s">
        <v>13</v>
      </c>
      <c r="G1093" s="6" t="s">
        <v>6934</v>
      </c>
      <c r="H1093" s="6" t="s">
        <v>6935</v>
      </c>
      <c r="I1093" s="6" t="s">
        <v>6936</v>
      </c>
      <c r="J1093" s="6" t="s">
        <v>6937</v>
      </c>
      <c r="K1093" t="s">
        <v>61</v>
      </c>
      <c r="L1093" t="s">
        <v>981</v>
      </c>
      <c r="M1093" t="s">
        <v>982</v>
      </c>
      <c r="N1093" t="s">
        <v>64</v>
      </c>
      <c r="O1093">
        <v>1</v>
      </c>
      <c r="Y1093">
        <f t="shared" si="34"/>
        <v>0</v>
      </c>
      <c r="Z1093" t="str">
        <f t="shared" si="35"/>
        <v>Магазин0</v>
      </c>
      <c r="AA1093" s="6" t="str">
        <f>VLOOKUP(Z1093,Баллы!A:B,2,0)</f>
        <v>Диспаритет</v>
      </c>
    </row>
    <row r="1094">
      <c r="A1094" t="s">
        <v>6938</v>
      </c>
      <c r="B1094" t="s">
        <v>2719</v>
      </c>
      <c r="C1094" s="1">
        <v>45601</v>
      </c>
      <c r="D1094" t="s">
        <v>6938</v>
      </c>
      <c r="E1094" t="s">
        <v>6939</v>
      </c>
      <c r="F1094" t="s">
        <v>13</v>
      </c>
      <c r="G1094" s="6" t="s">
        <v>6940</v>
      </c>
      <c r="H1094" s="6" t="s">
        <v>6941</v>
      </c>
      <c r="I1094" s="6" t="s">
        <v>6942</v>
      </c>
      <c r="J1094" s="6" t="s">
        <v>6943</v>
      </c>
      <c r="K1094" t="s">
        <v>140</v>
      </c>
      <c r="L1094" t="s">
        <v>1011</v>
      </c>
      <c r="M1094" t="s">
        <v>2725</v>
      </c>
      <c r="N1094" t="s">
        <v>64</v>
      </c>
      <c r="O1094">
        <v>1</v>
      </c>
      <c r="Y1094">
        <f t="shared" si="34"/>
        <v>0</v>
      </c>
      <c r="Z1094" t="str">
        <f t="shared" si="35"/>
        <v>Магазин0</v>
      </c>
      <c r="AA1094" s="6" t="str">
        <f>VLOOKUP(Z1094,Баллы!A:B,2,0)</f>
        <v>Диспаритет</v>
      </c>
    </row>
    <row r="1095">
      <c r="A1095" t="s">
        <v>6944</v>
      </c>
      <c r="B1095" t="s">
        <v>196</v>
      </c>
      <c r="C1095" s="1">
        <v>45601</v>
      </c>
      <c r="D1095" t="s">
        <v>6944</v>
      </c>
      <c r="E1095" t="s">
        <v>6945</v>
      </c>
      <c r="F1095" t="s">
        <v>13</v>
      </c>
      <c r="G1095" s="6" t="s">
        <v>6946</v>
      </c>
      <c r="H1095" s="6" t="s">
        <v>6947</v>
      </c>
      <c r="I1095" s="6" t="s">
        <v>6948</v>
      </c>
      <c r="J1095" s="6" t="s">
        <v>6949</v>
      </c>
      <c r="K1095" t="s">
        <v>82</v>
      </c>
      <c r="L1095" t="s">
        <v>202</v>
      </c>
      <c r="M1095" t="s">
        <v>203</v>
      </c>
      <c r="N1095" t="s">
        <v>64</v>
      </c>
      <c r="O1095">
        <v>1</v>
      </c>
      <c r="Y1095">
        <f t="shared" si="34"/>
        <v>0</v>
      </c>
      <c r="Z1095" t="str">
        <f t="shared" si="35"/>
        <v>Магазин0</v>
      </c>
      <c r="AA1095" s="6" t="str">
        <f>VLOOKUP(Z1095,Баллы!A:B,2,0)</f>
        <v>Диспаритет</v>
      </c>
    </row>
    <row r="1096">
      <c r="A1096" t="s">
        <v>6950</v>
      </c>
      <c r="B1096" t="s">
        <v>727</v>
      </c>
      <c r="C1096" s="1">
        <v>45601</v>
      </c>
      <c r="D1096" t="s">
        <v>6950</v>
      </c>
      <c r="E1096" t="s">
        <v>6951</v>
      </c>
      <c r="F1096" t="s">
        <v>13</v>
      </c>
      <c r="G1096" s="6" t="s">
        <v>6952</v>
      </c>
      <c r="H1096" s="6" t="s">
        <v>6953</v>
      </c>
      <c r="I1096" s="6" t="s">
        <v>6954</v>
      </c>
      <c r="J1096" s="6" t="s">
        <v>6955</v>
      </c>
      <c r="K1096" t="s">
        <v>82</v>
      </c>
      <c r="L1096" t="s">
        <v>115</v>
      </c>
      <c r="M1096" t="s">
        <v>733</v>
      </c>
      <c r="N1096" t="s">
        <v>64</v>
      </c>
      <c r="O1096">
        <v>1</v>
      </c>
      <c r="Y1096">
        <f t="shared" si="34"/>
        <v>0</v>
      </c>
      <c r="Z1096" t="str">
        <f t="shared" si="35"/>
        <v>Магазин0</v>
      </c>
      <c r="AA1096" s="6" t="str">
        <f>VLOOKUP(Z1096,Баллы!A:B,2,0)</f>
        <v>Диспаритет</v>
      </c>
    </row>
    <row r="1097">
      <c r="A1097" t="s">
        <v>6956</v>
      </c>
      <c r="B1097" t="s">
        <v>6957</v>
      </c>
      <c r="C1097" s="1">
        <v>45601</v>
      </c>
      <c r="D1097" t="s">
        <v>6956</v>
      </c>
      <c r="E1097" t="s">
        <v>6958</v>
      </c>
      <c r="F1097" t="s">
        <v>13</v>
      </c>
      <c r="G1097" s="6" t="s">
        <v>6959</v>
      </c>
      <c r="H1097" s="6" t="s">
        <v>6960</v>
      </c>
      <c r="I1097" s="6" t="s">
        <v>6961</v>
      </c>
      <c r="J1097" s="6" t="s">
        <v>6962</v>
      </c>
      <c r="K1097" t="s">
        <v>140</v>
      </c>
      <c r="L1097" t="s">
        <v>6574</v>
      </c>
      <c r="M1097" t="s">
        <v>6963</v>
      </c>
      <c r="N1097" t="s">
        <v>64</v>
      </c>
      <c r="O1097">
        <v>1</v>
      </c>
      <c r="Y1097">
        <f t="shared" si="34"/>
        <v>0</v>
      </c>
      <c r="Z1097" t="str">
        <f t="shared" si="35"/>
        <v>Магазин0</v>
      </c>
      <c r="AA1097" s="6" t="str">
        <f>VLOOKUP(Z1097,Баллы!A:B,2,0)</f>
        <v>Диспаритет</v>
      </c>
    </row>
    <row r="1098">
      <c r="A1098" t="s">
        <v>6964</v>
      </c>
      <c r="B1098" t="s">
        <v>710</v>
      </c>
      <c r="C1098" s="1">
        <v>45601</v>
      </c>
      <c r="D1098" t="s">
        <v>6964</v>
      </c>
      <c r="E1098" t="s">
        <v>6965</v>
      </c>
      <c r="F1098" t="s">
        <v>13</v>
      </c>
      <c r="G1098" s="6" t="s">
        <v>6966</v>
      </c>
      <c r="H1098" s="6" t="s">
        <v>6967</v>
      </c>
      <c r="I1098" s="6" t="s">
        <v>6968</v>
      </c>
      <c r="J1098" s="6" t="s">
        <v>6969</v>
      </c>
      <c r="K1098" t="s">
        <v>140</v>
      </c>
      <c r="L1098" t="s">
        <v>447</v>
      </c>
      <c r="M1098" t="s">
        <v>716</v>
      </c>
      <c r="N1098" t="s">
        <v>64</v>
      </c>
      <c r="O1098">
        <v>1</v>
      </c>
      <c r="Y1098">
        <f t="shared" si="34"/>
        <v>0</v>
      </c>
      <c r="Z1098" t="str">
        <f t="shared" si="35"/>
        <v>Магазин0</v>
      </c>
      <c r="AA1098" s="6" t="str">
        <f>VLOOKUP(Z1098,Баллы!A:B,2,0)</f>
        <v>Диспаритет</v>
      </c>
    </row>
    <row r="1099">
      <c r="A1099" t="s">
        <v>6970</v>
      </c>
      <c r="B1099" t="s">
        <v>6480</v>
      </c>
      <c r="C1099" s="1">
        <v>45601</v>
      </c>
      <c r="D1099" t="s">
        <v>6970</v>
      </c>
      <c r="E1099" t="s">
        <v>6971</v>
      </c>
      <c r="F1099" t="s">
        <v>13</v>
      </c>
      <c r="G1099" s="6" t="s">
        <v>6972</v>
      </c>
      <c r="H1099" s="6" t="s">
        <v>6973</v>
      </c>
      <c r="I1099" s="6" t="s">
        <v>6974</v>
      </c>
      <c r="J1099" s="6" t="s">
        <v>6975</v>
      </c>
      <c r="K1099" t="s">
        <v>192</v>
      </c>
      <c r="L1099" t="s">
        <v>1729</v>
      </c>
      <c r="M1099" t="s">
        <v>6486</v>
      </c>
      <c r="N1099" t="s">
        <v>64</v>
      </c>
      <c r="O1099">
        <v>1</v>
      </c>
      <c r="Y1099">
        <f t="shared" si="34"/>
        <v>0</v>
      </c>
      <c r="Z1099" t="str">
        <f t="shared" si="35"/>
        <v>Магазин0</v>
      </c>
      <c r="AA1099" s="6" t="str">
        <f>VLOOKUP(Z1099,Баллы!A:B,2,0)</f>
        <v>Диспаритет</v>
      </c>
    </row>
    <row r="1100">
      <c r="A1100" t="s">
        <v>6976</v>
      </c>
      <c r="B1100" t="s">
        <v>6002</v>
      </c>
      <c r="C1100" s="1">
        <v>45601</v>
      </c>
      <c r="D1100" t="s">
        <v>6976</v>
      </c>
      <c r="E1100" t="s">
        <v>6977</v>
      </c>
      <c r="F1100" t="s">
        <v>88</v>
      </c>
      <c r="G1100" s="6" t="s">
        <v>6978</v>
      </c>
      <c r="H1100" s="6" t="s">
        <v>6979</v>
      </c>
      <c r="I1100" s="6" t="s">
        <v>6980</v>
      </c>
      <c r="J1100" s="6" t="s">
        <v>6981</v>
      </c>
      <c r="K1100" t="s">
        <v>104</v>
      </c>
      <c r="L1100" t="s">
        <v>122</v>
      </c>
      <c r="M1100" t="s">
        <v>6007</v>
      </c>
      <c r="N1100" t="s">
        <v>95</v>
      </c>
      <c r="O1100">
        <v>1</v>
      </c>
      <c r="Y1100">
        <f t="shared" si="34"/>
        <v>0</v>
      </c>
      <c r="Z1100" t="str">
        <f t="shared" si="35"/>
        <v>Павильон0</v>
      </c>
      <c r="AA1100" s="6" t="str">
        <f>VLOOKUP(Z1100,Баллы!A:B,2,0)</f>
        <v>Диспаритет</v>
      </c>
    </row>
    <row r="1101">
      <c r="A1101" t="s">
        <v>6982</v>
      </c>
      <c r="B1101" t="s">
        <v>3415</v>
      </c>
      <c r="C1101" s="1">
        <v>45601</v>
      </c>
      <c r="D1101" t="s">
        <v>6982</v>
      </c>
      <c r="E1101" t="s">
        <v>6983</v>
      </c>
      <c r="F1101" t="s">
        <v>13</v>
      </c>
      <c r="G1101" s="6" t="s">
        <v>6984</v>
      </c>
      <c r="H1101" s="6" t="s">
        <v>6985</v>
      </c>
      <c r="I1101" s="6" t="s">
        <v>6986</v>
      </c>
      <c r="J1101" s="6" t="s">
        <v>6987</v>
      </c>
      <c r="K1101" t="s">
        <v>61</v>
      </c>
      <c r="L1101" t="s">
        <v>3420</v>
      </c>
      <c r="M1101" t="s">
        <v>3421</v>
      </c>
      <c r="N1101" t="s">
        <v>64</v>
      </c>
      <c r="O1101">
        <v>1</v>
      </c>
      <c r="Y1101">
        <f t="shared" si="34"/>
        <v>0</v>
      </c>
      <c r="Z1101" t="str">
        <f t="shared" si="35"/>
        <v>Магазин0</v>
      </c>
      <c r="AA1101" s="6" t="str">
        <f>VLOOKUP(Z1101,Баллы!A:B,2,0)</f>
        <v>Диспаритет</v>
      </c>
    </row>
    <row r="1102">
      <c r="A1102" t="s">
        <v>6988</v>
      </c>
      <c r="B1102" t="s">
        <v>6989</v>
      </c>
      <c r="C1102" s="1">
        <v>45601</v>
      </c>
      <c r="D1102" t="s">
        <v>6988</v>
      </c>
      <c r="E1102" t="s">
        <v>6990</v>
      </c>
      <c r="F1102" t="s">
        <v>13</v>
      </c>
      <c r="G1102" s="6" t="s">
        <v>6991</v>
      </c>
      <c r="H1102" s="6" t="s">
        <v>6992</v>
      </c>
      <c r="I1102" s="6" t="s">
        <v>6993</v>
      </c>
      <c r="J1102" s="6" t="s">
        <v>6994</v>
      </c>
      <c r="K1102" t="s">
        <v>140</v>
      </c>
      <c r="L1102" t="s">
        <v>1011</v>
      </c>
      <c r="M1102" t="s">
        <v>6995</v>
      </c>
      <c r="N1102" t="s">
        <v>64</v>
      </c>
      <c r="O1102">
        <v>1</v>
      </c>
      <c r="Y1102">
        <f t="shared" si="34"/>
        <v>0</v>
      </c>
      <c r="Z1102" t="str">
        <f t="shared" si="35"/>
        <v>Магазин0</v>
      </c>
      <c r="AA1102" s="6" t="str">
        <f>VLOOKUP(Z1102,Баллы!A:B,2,0)</f>
        <v>Диспаритет</v>
      </c>
    </row>
    <row r="1103">
      <c r="A1103" t="s">
        <v>6996</v>
      </c>
      <c r="B1103" t="s">
        <v>2285</v>
      </c>
      <c r="C1103" s="1">
        <v>45601</v>
      </c>
      <c r="D1103" t="s">
        <v>6996</v>
      </c>
      <c r="E1103" t="s">
        <v>6997</v>
      </c>
      <c r="F1103" t="s">
        <v>13</v>
      </c>
      <c r="G1103" s="6" t="s">
        <v>6998</v>
      </c>
      <c r="H1103" s="6" t="s">
        <v>6999</v>
      </c>
      <c r="I1103" s="6" t="s">
        <v>7000</v>
      </c>
      <c r="J1103" s="6" t="s">
        <v>7001</v>
      </c>
      <c r="K1103" t="s">
        <v>104</v>
      </c>
      <c r="L1103" t="s">
        <v>105</v>
      </c>
      <c r="M1103" t="s">
        <v>2291</v>
      </c>
      <c r="N1103" t="s">
        <v>64</v>
      </c>
      <c r="O1103">
        <v>1</v>
      </c>
      <c r="Y1103">
        <f t="shared" si="34"/>
        <v>0</v>
      </c>
      <c r="Z1103" t="str">
        <f t="shared" si="35"/>
        <v>Магазин0</v>
      </c>
      <c r="AA1103" s="6" t="str">
        <f>VLOOKUP(Z1103,Баллы!A:B,2,0)</f>
        <v>Диспаритет</v>
      </c>
    </row>
    <row r="1104">
      <c r="A1104" t="s">
        <v>7002</v>
      </c>
      <c r="B1104" t="s">
        <v>3318</v>
      </c>
      <c r="C1104" s="1">
        <v>45601</v>
      </c>
      <c r="D1104" t="s">
        <v>7002</v>
      </c>
      <c r="E1104" t="s">
        <v>7003</v>
      </c>
      <c r="F1104" t="s">
        <v>13</v>
      </c>
      <c r="G1104" s="6" t="s">
        <v>7004</v>
      </c>
      <c r="H1104" s="6" t="s">
        <v>7005</v>
      </c>
      <c r="I1104" s="6" t="s">
        <v>7006</v>
      </c>
      <c r="J1104" s="6" t="s">
        <v>7007</v>
      </c>
      <c r="K1104" t="s">
        <v>192</v>
      </c>
      <c r="L1104" t="s">
        <v>467</v>
      </c>
      <c r="M1104" t="s">
        <v>3324</v>
      </c>
      <c r="N1104" t="s">
        <v>64</v>
      </c>
      <c r="O1104">
        <v>1</v>
      </c>
      <c r="Y1104">
        <f t="shared" si="34"/>
        <v>0</v>
      </c>
      <c r="Z1104" t="str">
        <f t="shared" si="35"/>
        <v>Магазин0</v>
      </c>
      <c r="AA1104" s="6" t="str">
        <f>VLOOKUP(Z1104,Баллы!A:B,2,0)</f>
        <v>Диспаритет</v>
      </c>
    </row>
    <row r="1105">
      <c r="A1105" t="s">
        <v>7008</v>
      </c>
      <c r="B1105" t="s">
        <v>863</v>
      </c>
      <c r="C1105" s="1">
        <v>45601</v>
      </c>
      <c r="D1105" t="s">
        <v>7008</v>
      </c>
      <c r="E1105" t="s">
        <v>7009</v>
      </c>
      <c r="F1105" t="s">
        <v>13</v>
      </c>
      <c r="G1105" s="6" t="s">
        <v>7010</v>
      </c>
      <c r="H1105" s="6" t="s">
        <v>7011</v>
      </c>
      <c r="I1105" s="6" t="s">
        <v>7012</v>
      </c>
      <c r="J1105" s="6" t="s">
        <v>7013</v>
      </c>
      <c r="K1105" t="s">
        <v>72</v>
      </c>
      <c r="L1105" t="s">
        <v>183</v>
      </c>
      <c r="M1105" t="s">
        <v>869</v>
      </c>
      <c r="N1105" t="s">
        <v>64</v>
      </c>
      <c r="O1105">
        <v>1</v>
      </c>
      <c r="Y1105">
        <f t="shared" si="34"/>
        <v>0</v>
      </c>
      <c r="Z1105" t="str">
        <f t="shared" si="35"/>
        <v>Магазин0</v>
      </c>
      <c r="AA1105" s="6" t="str">
        <f>VLOOKUP(Z1105,Баллы!A:B,2,0)</f>
        <v>Диспаритет</v>
      </c>
    </row>
    <row r="1106">
      <c r="A1106" t="s">
        <v>7014</v>
      </c>
      <c r="B1106" t="s">
        <v>247</v>
      </c>
      <c r="C1106" s="1">
        <v>45601</v>
      </c>
      <c r="D1106" t="s">
        <v>7014</v>
      </c>
      <c r="E1106" t="s">
        <v>7015</v>
      </c>
      <c r="F1106" t="s">
        <v>127</v>
      </c>
      <c r="G1106" s="6" t="s">
        <v>7016</v>
      </c>
      <c r="H1106" s="6" t="s">
        <v>7017</v>
      </c>
      <c r="I1106" s="6" t="s">
        <v>7018</v>
      </c>
      <c r="J1106" s="6" t="s">
        <v>101</v>
      </c>
      <c r="K1106" t="s">
        <v>104</v>
      </c>
      <c r="L1106" t="s">
        <v>253</v>
      </c>
      <c r="M1106" t="s">
        <v>254</v>
      </c>
      <c r="N1106" t="s">
        <v>132</v>
      </c>
      <c r="O1106">
        <v>1</v>
      </c>
      <c r="Y1106">
        <f t="shared" si="34"/>
        <v>0</v>
      </c>
      <c r="Z1106" t="str">
        <f t="shared" si="35"/>
        <v>Секция0</v>
      </c>
      <c r="AA1106" s="6" t="str">
        <f>VLOOKUP(Z1106,Баллы!A:B,2,0)</f>
        <v>Диспаритет</v>
      </c>
    </row>
    <row r="1107">
      <c r="A1107" t="s">
        <v>7019</v>
      </c>
      <c r="B1107" t="s">
        <v>3108</v>
      </c>
      <c r="C1107" s="1">
        <v>45601</v>
      </c>
      <c r="D1107" t="s">
        <v>7019</v>
      </c>
      <c r="E1107" t="s">
        <v>7020</v>
      </c>
      <c r="F1107" t="s">
        <v>13</v>
      </c>
      <c r="G1107" s="6" t="s">
        <v>7021</v>
      </c>
      <c r="H1107" s="6" t="s">
        <v>7022</v>
      </c>
      <c r="I1107" s="6" t="s">
        <v>7023</v>
      </c>
      <c r="J1107" s="6" t="s">
        <v>7024</v>
      </c>
      <c r="K1107" t="s">
        <v>82</v>
      </c>
      <c r="L1107" t="s">
        <v>83</v>
      </c>
      <c r="M1107" t="s">
        <v>3114</v>
      </c>
      <c r="N1107" t="s">
        <v>64</v>
      </c>
      <c r="O1107">
        <v>1</v>
      </c>
      <c r="Y1107">
        <f t="shared" si="34"/>
        <v>0</v>
      </c>
      <c r="Z1107" t="str">
        <f t="shared" si="35"/>
        <v>Магазин0</v>
      </c>
      <c r="AA1107" s="6" t="str">
        <f>VLOOKUP(Z1107,Баллы!A:B,2,0)</f>
        <v>Диспаритет</v>
      </c>
    </row>
    <row r="1108">
      <c r="A1108" t="s">
        <v>7025</v>
      </c>
      <c r="B1108" t="s">
        <v>342</v>
      </c>
      <c r="C1108" s="1">
        <v>45601</v>
      </c>
      <c r="D1108" t="s">
        <v>7025</v>
      </c>
      <c r="E1108" t="s">
        <v>7026</v>
      </c>
      <c r="F1108" t="s">
        <v>13</v>
      </c>
      <c r="G1108" s="6" t="s">
        <v>7027</v>
      </c>
      <c r="H1108" s="6" t="s">
        <v>7028</v>
      </c>
      <c r="I1108" s="6" t="s">
        <v>7029</v>
      </c>
      <c r="J1108" s="6" t="s">
        <v>7030</v>
      </c>
      <c r="K1108" t="s">
        <v>104</v>
      </c>
      <c r="L1108" t="s">
        <v>348</v>
      </c>
      <c r="M1108" t="s">
        <v>349</v>
      </c>
      <c r="N1108" t="s">
        <v>64</v>
      </c>
      <c r="O1108">
        <v>1</v>
      </c>
      <c r="Y1108">
        <f t="shared" si="34"/>
        <v>0</v>
      </c>
      <c r="Z1108" t="str">
        <f t="shared" si="35"/>
        <v>Магазин0</v>
      </c>
      <c r="AA1108" s="6" t="str">
        <f>VLOOKUP(Z1108,Баллы!A:B,2,0)</f>
        <v>Диспаритет</v>
      </c>
    </row>
    <row r="1109">
      <c r="A1109" t="s">
        <v>7031</v>
      </c>
      <c r="B1109" t="s">
        <v>1319</v>
      </c>
      <c r="C1109" s="1">
        <v>45601</v>
      </c>
      <c r="D1109" t="s">
        <v>7031</v>
      </c>
      <c r="E1109" t="s">
        <v>7032</v>
      </c>
      <c r="F1109" t="s">
        <v>13</v>
      </c>
      <c r="G1109" s="6" t="s">
        <v>7033</v>
      </c>
      <c r="H1109" s="6" t="s">
        <v>7034</v>
      </c>
      <c r="I1109" s="6" t="s">
        <v>7035</v>
      </c>
      <c r="J1109" s="6" t="s">
        <v>7036</v>
      </c>
      <c r="K1109" t="s">
        <v>61</v>
      </c>
      <c r="L1109" t="s">
        <v>1325</v>
      </c>
      <c r="M1109" t="s">
        <v>1326</v>
      </c>
      <c r="N1109" t="s">
        <v>64</v>
      </c>
      <c r="O1109">
        <v>1</v>
      </c>
      <c r="Y1109">
        <f t="shared" si="34"/>
        <v>0</v>
      </c>
      <c r="Z1109" t="str">
        <f t="shared" si="35"/>
        <v>Магазин0</v>
      </c>
      <c r="AA1109" s="6" t="str">
        <f>VLOOKUP(Z1109,Баллы!A:B,2,0)</f>
        <v>Диспаритет</v>
      </c>
    </row>
    <row r="1110">
      <c r="A1110" t="s">
        <v>7037</v>
      </c>
      <c r="B1110" t="s">
        <v>825</v>
      </c>
      <c r="C1110" s="1">
        <v>45601</v>
      </c>
      <c r="D1110" t="s">
        <v>7037</v>
      </c>
      <c r="E1110" t="s">
        <v>7038</v>
      </c>
      <c r="F1110" t="s">
        <v>13</v>
      </c>
      <c r="G1110" s="6" t="s">
        <v>7039</v>
      </c>
      <c r="H1110" s="6" t="s">
        <v>7040</v>
      </c>
      <c r="I1110" s="6" t="s">
        <v>7041</v>
      </c>
      <c r="J1110" s="6" t="s">
        <v>7042</v>
      </c>
      <c r="K1110" t="s">
        <v>140</v>
      </c>
      <c r="L1110" t="s">
        <v>447</v>
      </c>
      <c r="M1110" t="s">
        <v>831</v>
      </c>
      <c r="N1110" t="s">
        <v>64</v>
      </c>
      <c r="O1110">
        <v>1</v>
      </c>
      <c r="Y1110">
        <f t="shared" si="34"/>
        <v>0</v>
      </c>
      <c r="Z1110" t="str">
        <f t="shared" si="35"/>
        <v>Магазин0</v>
      </c>
      <c r="AA1110" s="6" t="str">
        <f>VLOOKUP(Z1110,Баллы!A:B,2,0)</f>
        <v>Диспаритет</v>
      </c>
    </row>
    <row r="1111">
      <c r="A1111" t="s">
        <v>7043</v>
      </c>
      <c r="B1111" t="s">
        <v>1622</v>
      </c>
      <c r="C1111" s="1">
        <v>45601</v>
      </c>
      <c r="D1111" t="s">
        <v>7043</v>
      </c>
      <c r="E1111" t="s">
        <v>3231</v>
      </c>
      <c r="F1111" t="s">
        <v>13</v>
      </c>
      <c r="G1111" s="6" t="s">
        <v>7044</v>
      </c>
      <c r="H1111" s="6" t="s">
        <v>7045</v>
      </c>
      <c r="I1111" s="6" t="s">
        <v>7046</v>
      </c>
      <c r="J1111" s="6" t="s">
        <v>7047</v>
      </c>
      <c r="K1111" t="s">
        <v>140</v>
      </c>
      <c r="L1111" t="s">
        <v>1628</v>
      </c>
      <c r="M1111" t="s">
        <v>1629</v>
      </c>
      <c r="N1111" t="s">
        <v>64</v>
      </c>
      <c r="O1111">
        <v>1</v>
      </c>
      <c r="Y1111">
        <f t="shared" si="34"/>
        <v>0</v>
      </c>
      <c r="Z1111" t="str">
        <f t="shared" si="35"/>
        <v>Магазин0</v>
      </c>
      <c r="AA1111" s="6" t="str">
        <f>VLOOKUP(Z1111,Баллы!A:B,2,0)</f>
        <v>Диспаритет</v>
      </c>
    </row>
    <row r="1112">
      <c r="A1112" t="s">
        <v>7048</v>
      </c>
      <c r="B1112" t="s">
        <v>1147</v>
      </c>
      <c r="C1112" s="1">
        <v>45601</v>
      </c>
      <c r="D1112" t="s">
        <v>7048</v>
      </c>
      <c r="E1112" t="s">
        <v>7049</v>
      </c>
      <c r="F1112" t="s">
        <v>223</v>
      </c>
      <c r="G1112" s="6" t="s">
        <v>7050</v>
      </c>
      <c r="H1112" s="6" t="s">
        <v>101</v>
      </c>
      <c r="I1112" s="6" t="s">
        <v>7051</v>
      </c>
      <c r="J1112" s="6" t="s">
        <v>101</v>
      </c>
      <c r="K1112" t="s">
        <v>61</v>
      </c>
      <c r="L1112" t="s">
        <v>1028</v>
      </c>
      <c r="M1112" t="s">
        <v>1153</v>
      </c>
      <c r="N1112" t="s">
        <v>228</v>
      </c>
      <c r="O1112">
        <v>1</v>
      </c>
      <c r="Y1112">
        <f t="shared" si="34"/>
        <v>0</v>
      </c>
      <c r="Z1112" t="str">
        <f t="shared" si="35"/>
        <v>Киоск0</v>
      </c>
      <c r="AA1112" s="6" t="str">
        <f>VLOOKUP(Z1112,Баллы!A:B,2,0)</f>
        <v>Диспаритет</v>
      </c>
    </row>
    <row r="1113">
      <c r="A1113" t="s">
        <v>7052</v>
      </c>
      <c r="B1113" t="s">
        <v>2014</v>
      </c>
      <c r="C1113" s="1">
        <v>45601</v>
      </c>
      <c r="D1113" t="s">
        <v>7052</v>
      </c>
      <c r="E1113" t="s">
        <v>7053</v>
      </c>
      <c r="F1113" t="s">
        <v>13</v>
      </c>
      <c r="G1113" s="6" t="s">
        <v>7054</v>
      </c>
      <c r="H1113" s="6" t="s">
        <v>7055</v>
      </c>
      <c r="I1113" s="6" t="s">
        <v>7056</v>
      </c>
      <c r="J1113" s="6" t="s">
        <v>7057</v>
      </c>
      <c r="K1113" t="s">
        <v>104</v>
      </c>
      <c r="L1113" t="s">
        <v>2020</v>
      </c>
      <c r="M1113" t="s">
        <v>2021</v>
      </c>
      <c r="N1113" t="s">
        <v>64</v>
      </c>
      <c r="O1113">
        <v>1</v>
      </c>
      <c r="Y1113">
        <f t="shared" si="34"/>
        <v>0</v>
      </c>
      <c r="Z1113" t="str">
        <f t="shared" si="35"/>
        <v>Магазин0</v>
      </c>
      <c r="AA1113" s="6" t="str">
        <f>VLOOKUP(Z1113,Баллы!A:B,2,0)</f>
        <v>Диспаритет</v>
      </c>
    </row>
    <row r="1114">
      <c r="A1114" t="s">
        <v>7058</v>
      </c>
      <c r="B1114" t="s">
        <v>794</v>
      </c>
      <c r="C1114" s="1">
        <v>45601</v>
      </c>
      <c r="D1114" t="s">
        <v>7058</v>
      </c>
      <c r="E1114" t="s">
        <v>7059</v>
      </c>
      <c r="F1114" t="s">
        <v>13</v>
      </c>
      <c r="G1114" s="6" t="s">
        <v>7060</v>
      </c>
      <c r="H1114" s="6" t="s">
        <v>7061</v>
      </c>
      <c r="I1114" s="6" t="s">
        <v>7062</v>
      </c>
      <c r="J1114" s="6" t="s">
        <v>7063</v>
      </c>
      <c r="K1114" t="s">
        <v>61</v>
      </c>
      <c r="L1114" t="s">
        <v>682</v>
      </c>
      <c r="M1114" t="s">
        <v>800</v>
      </c>
      <c r="N1114" t="s">
        <v>64</v>
      </c>
      <c r="O1114">
        <v>1</v>
      </c>
      <c r="Y1114">
        <f t="shared" si="34"/>
        <v>0</v>
      </c>
      <c r="Z1114" t="str">
        <f t="shared" si="35"/>
        <v>Магазин0</v>
      </c>
      <c r="AA1114" s="6" t="str">
        <f>VLOOKUP(Z1114,Баллы!A:B,2,0)</f>
        <v>Диспаритет</v>
      </c>
    </row>
    <row r="1115">
      <c r="A1115" t="s">
        <v>7064</v>
      </c>
      <c r="B1115" t="s">
        <v>3651</v>
      </c>
      <c r="C1115" s="1">
        <v>45601</v>
      </c>
      <c r="D1115" t="s">
        <v>7064</v>
      </c>
      <c r="E1115" t="s">
        <v>7065</v>
      </c>
      <c r="F1115" t="s">
        <v>13</v>
      </c>
      <c r="G1115" s="6" t="s">
        <v>7066</v>
      </c>
      <c r="H1115" s="6" t="s">
        <v>7067</v>
      </c>
      <c r="I1115" s="6" t="s">
        <v>7068</v>
      </c>
      <c r="J1115" s="6" t="s">
        <v>7069</v>
      </c>
      <c r="K1115" t="s">
        <v>140</v>
      </c>
      <c r="L1115" t="s">
        <v>165</v>
      </c>
      <c r="M1115" t="s">
        <v>3657</v>
      </c>
      <c r="N1115" t="s">
        <v>64</v>
      </c>
      <c r="O1115">
        <v>1</v>
      </c>
      <c r="Y1115">
        <f t="shared" si="34"/>
        <v>0</v>
      </c>
      <c r="Z1115" t="str">
        <f t="shared" si="35"/>
        <v>Магазин0</v>
      </c>
      <c r="AA1115" s="6" t="str">
        <f>VLOOKUP(Z1115,Баллы!A:B,2,0)</f>
        <v>Диспаритет</v>
      </c>
    </row>
    <row r="1116">
      <c r="A1116" t="s">
        <v>7070</v>
      </c>
      <c r="B1116" t="s">
        <v>462</v>
      </c>
      <c r="C1116" s="1">
        <v>45601</v>
      </c>
      <c r="D1116" t="s">
        <v>7070</v>
      </c>
      <c r="E1116" t="s">
        <v>7071</v>
      </c>
      <c r="F1116" t="s">
        <v>13</v>
      </c>
      <c r="G1116" s="6" t="s">
        <v>7072</v>
      </c>
      <c r="H1116" s="6" t="s">
        <v>7073</v>
      </c>
      <c r="I1116" s="6" t="s">
        <v>7074</v>
      </c>
      <c r="J1116" s="6" t="s">
        <v>7075</v>
      </c>
      <c r="K1116" t="s">
        <v>192</v>
      </c>
      <c r="L1116" t="s">
        <v>467</v>
      </c>
      <c r="M1116" t="s">
        <v>468</v>
      </c>
      <c r="N1116" t="s">
        <v>64</v>
      </c>
      <c r="O1116">
        <v>1</v>
      </c>
      <c r="Y1116">
        <f t="shared" si="34"/>
        <v>0</v>
      </c>
      <c r="Z1116" t="str">
        <f t="shared" si="35"/>
        <v>Магазин0</v>
      </c>
      <c r="AA1116" s="6" t="str">
        <f>VLOOKUP(Z1116,Баллы!A:B,2,0)</f>
        <v>Диспаритет</v>
      </c>
    </row>
    <row r="1117">
      <c r="A1117" t="s">
        <v>7076</v>
      </c>
      <c r="B1117" t="s">
        <v>2177</v>
      </c>
      <c r="C1117" s="1">
        <v>45601</v>
      </c>
      <c r="D1117" t="s">
        <v>7076</v>
      </c>
      <c r="E1117" t="s">
        <v>6728</v>
      </c>
      <c r="F1117" t="s">
        <v>13</v>
      </c>
      <c r="G1117" s="6" t="s">
        <v>7077</v>
      </c>
      <c r="H1117" s="6" t="s">
        <v>7078</v>
      </c>
      <c r="I1117" s="6" t="s">
        <v>7079</v>
      </c>
      <c r="J1117" s="6" t="s">
        <v>7080</v>
      </c>
      <c r="K1117" t="s">
        <v>82</v>
      </c>
      <c r="L1117" t="s">
        <v>83</v>
      </c>
      <c r="M1117" t="s">
        <v>2183</v>
      </c>
      <c r="N1117" t="s">
        <v>64</v>
      </c>
      <c r="O1117">
        <v>1</v>
      </c>
      <c r="Y1117">
        <f t="shared" si="34"/>
        <v>0</v>
      </c>
      <c r="Z1117" t="str">
        <f t="shared" si="35"/>
        <v>Магазин0</v>
      </c>
      <c r="AA1117" s="6" t="str">
        <f>VLOOKUP(Z1117,Баллы!A:B,2,0)</f>
        <v>Диспаритет</v>
      </c>
    </row>
    <row r="1118">
      <c r="A1118" t="s">
        <v>7081</v>
      </c>
      <c r="B1118" t="s">
        <v>1547</v>
      </c>
      <c r="C1118" s="1">
        <v>45601</v>
      </c>
      <c r="D1118" t="s">
        <v>7081</v>
      </c>
      <c r="E1118" t="s">
        <v>7082</v>
      </c>
      <c r="F1118" t="s">
        <v>13</v>
      </c>
      <c r="G1118" s="6" t="s">
        <v>7083</v>
      </c>
      <c r="H1118" s="6" t="s">
        <v>7084</v>
      </c>
      <c r="I1118" s="6" t="s">
        <v>7085</v>
      </c>
      <c r="J1118" s="6" t="s">
        <v>7086</v>
      </c>
      <c r="K1118" t="s">
        <v>72</v>
      </c>
      <c r="L1118" t="s">
        <v>1553</v>
      </c>
      <c r="M1118" t="s">
        <v>1554</v>
      </c>
      <c r="N1118" t="s">
        <v>64</v>
      </c>
      <c r="O1118">
        <v>1</v>
      </c>
      <c r="Y1118">
        <f t="shared" si="34"/>
        <v>0</v>
      </c>
      <c r="Z1118" t="str">
        <f t="shared" si="35"/>
        <v>Магазин0</v>
      </c>
      <c r="AA1118" s="6" t="str">
        <f>VLOOKUP(Z1118,Баллы!A:B,2,0)</f>
        <v>Диспаритет</v>
      </c>
    </row>
    <row r="1119">
      <c r="A1119" t="s">
        <v>7087</v>
      </c>
      <c r="B1119" t="s">
        <v>334</v>
      </c>
      <c r="C1119" s="1">
        <v>45601</v>
      </c>
      <c r="D1119" t="s">
        <v>7087</v>
      </c>
      <c r="E1119" t="s">
        <v>7088</v>
      </c>
      <c r="F1119" t="s">
        <v>13</v>
      </c>
      <c r="G1119" s="6" t="s">
        <v>7089</v>
      </c>
      <c r="H1119" s="6" t="s">
        <v>7090</v>
      </c>
      <c r="I1119" s="6" t="s">
        <v>7091</v>
      </c>
      <c r="J1119" s="6" t="s">
        <v>7092</v>
      </c>
      <c r="K1119" t="s">
        <v>61</v>
      </c>
      <c r="L1119" t="s">
        <v>279</v>
      </c>
      <c r="M1119" t="s">
        <v>339</v>
      </c>
      <c r="N1119" t="s">
        <v>64</v>
      </c>
      <c r="O1119">
        <v>1</v>
      </c>
      <c r="Y1119">
        <f t="shared" si="34"/>
        <v>0</v>
      </c>
      <c r="Z1119" t="str">
        <f t="shared" si="35"/>
        <v>Магазин0</v>
      </c>
      <c r="AA1119" s="6" t="str">
        <f>VLOOKUP(Z1119,Баллы!A:B,2,0)</f>
        <v>Диспаритет</v>
      </c>
    </row>
    <row r="1120">
      <c r="A1120" t="s">
        <v>7093</v>
      </c>
      <c r="B1120" t="s">
        <v>5580</v>
      </c>
      <c r="C1120" s="1">
        <v>45601</v>
      </c>
      <c r="D1120" t="s">
        <v>7093</v>
      </c>
      <c r="E1120" t="s">
        <v>7094</v>
      </c>
      <c r="F1120" t="s">
        <v>13</v>
      </c>
      <c r="G1120" s="6" t="s">
        <v>7095</v>
      </c>
      <c r="H1120" s="6" t="s">
        <v>7096</v>
      </c>
      <c r="I1120" s="6" t="s">
        <v>7097</v>
      </c>
      <c r="J1120" s="6" t="s">
        <v>7098</v>
      </c>
      <c r="K1120" t="s">
        <v>82</v>
      </c>
      <c r="L1120" t="s">
        <v>115</v>
      </c>
      <c r="M1120" t="s">
        <v>5584</v>
      </c>
      <c r="N1120" t="s">
        <v>64</v>
      </c>
      <c r="O1120">
        <v>1</v>
      </c>
      <c r="Y1120">
        <f t="shared" si="34"/>
        <v>0</v>
      </c>
      <c r="Z1120" t="str">
        <f t="shared" si="35"/>
        <v>Магазин0</v>
      </c>
      <c r="AA1120" s="6" t="str">
        <f>VLOOKUP(Z1120,Баллы!A:B,2,0)</f>
        <v>Диспаритет</v>
      </c>
    </row>
    <row r="1121">
      <c r="A1121" t="s">
        <v>7099</v>
      </c>
      <c r="B1121" t="s">
        <v>3846</v>
      </c>
      <c r="C1121" s="1">
        <v>45601</v>
      </c>
      <c r="D1121" t="s">
        <v>7099</v>
      </c>
      <c r="E1121" t="s">
        <v>7100</v>
      </c>
      <c r="F1121" t="s">
        <v>13</v>
      </c>
      <c r="G1121" s="6" t="s">
        <v>7101</v>
      </c>
      <c r="H1121" s="6" t="s">
        <v>7102</v>
      </c>
      <c r="I1121" s="6" t="s">
        <v>7103</v>
      </c>
      <c r="J1121" s="6" t="s">
        <v>7104</v>
      </c>
      <c r="K1121" t="s">
        <v>72</v>
      </c>
      <c r="L1121" t="s">
        <v>822</v>
      </c>
      <c r="M1121" t="s">
        <v>3851</v>
      </c>
      <c r="N1121" t="s">
        <v>64</v>
      </c>
      <c r="O1121">
        <v>1</v>
      </c>
      <c r="Y1121">
        <f t="shared" si="34"/>
        <v>0</v>
      </c>
      <c r="Z1121" t="str">
        <f t="shared" si="35"/>
        <v>Магазин0</v>
      </c>
      <c r="AA1121" s="6" t="str">
        <f>VLOOKUP(Z1121,Баллы!A:B,2,0)</f>
        <v>Диспаритет</v>
      </c>
    </row>
    <row r="1122">
      <c r="A1122" t="s">
        <v>7105</v>
      </c>
      <c r="B1122" t="s">
        <v>5770</v>
      </c>
      <c r="C1122" s="1">
        <v>45601</v>
      </c>
      <c r="D1122" t="s">
        <v>7105</v>
      </c>
      <c r="E1122" t="s">
        <v>7106</v>
      </c>
      <c r="F1122" t="s">
        <v>13</v>
      </c>
      <c r="G1122" s="6" t="s">
        <v>7107</v>
      </c>
      <c r="H1122" s="6" t="s">
        <v>7108</v>
      </c>
      <c r="I1122" s="6" t="s">
        <v>7109</v>
      </c>
      <c r="J1122" s="6" t="s">
        <v>7110</v>
      </c>
      <c r="K1122" t="s">
        <v>104</v>
      </c>
      <c r="L1122" t="s">
        <v>105</v>
      </c>
      <c r="M1122" t="s">
        <v>5774</v>
      </c>
      <c r="N1122" t="s">
        <v>64</v>
      </c>
      <c r="O1122">
        <v>1</v>
      </c>
      <c r="Y1122">
        <f t="shared" si="34"/>
        <v>0</v>
      </c>
      <c r="Z1122" t="str">
        <f t="shared" si="35"/>
        <v>Магазин0</v>
      </c>
      <c r="AA1122" s="6" t="str">
        <f>VLOOKUP(Z1122,Баллы!A:B,2,0)</f>
        <v>Диспаритет</v>
      </c>
    </row>
    <row r="1123">
      <c r="A1123" t="s">
        <v>7111</v>
      </c>
      <c r="B1123" t="s">
        <v>1783</v>
      </c>
      <c r="C1123" s="1">
        <v>45601</v>
      </c>
      <c r="D1123" t="s">
        <v>7111</v>
      </c>
      <c r="E1123" t="s">
        <v>7112</v>
      </c>
      <c r="F1123" t="s">
        <v>127</v>
      </c>
      <c r="G1123" s="6" t="s">
        <v>7113</v>
      </c>
      <c r="H1123" s="6" t="s">
        <v>7114</v>
      </c>
      <c r="I1123" s="6" t="s">
        <v>7115</v>
      </c>
      <c r="J1123" s="6" t="s">
        <v>101</v>
      </c>
      <c r="K1123" t="s">
        <v>104</v>
      </c>
      <c r="L1123" t="s">
        <v>105</v>
      </c>
      <c r="M1123" t="s">
        <v>1787</v>
      </c>
      <c r="N1123" t="s">
        <v>132</v>
      </c>
      <c r="O1123">
        <v>1</v>
      </c>
      <c r="Y1123">
        <f t="shared" si="34"/>
        <v>0</v>
      </c>
      <c r="Z1123" t="str">
        <f t="shared" si="35"/>
        <v>Секция0</v>
      </c>
      <c r="AA1123" s="6" t="str">
        <f>VLOOKUP(Z1123,Баллы!A:B,2,0)</f>
        <v>Диспаритет</v>
      </c>
    </row>
    <row r="1124">
      <c r="A1124" t="s">
        <v>7116</v>
      </c>
      <c r="B1124" t="s">
        <v>1228</v>
      </c>
      <c r="C1124" s="1">
        <v>45601</v>
      </c>
      <c r="D1124" t="s">
        <v>7116</v>
      </c>
      <c r="E1124" t="s">
        <v>7117</v>
      </c>
      <c r="F1124" t="s">
        <v>13</v>
      </c>
      <c r="G1124" s="6" t="s">
        <v>7118</v>
      </c>
      <c r="H1124" s="6" t="s">
        <v>7119</v>
      </c>
      <c r="I1124" s="6" t="s">
        <v>7120</v>
      </c>
      <c r="J1124" s="6" t="s">
        <v>7121</v>
      </c>
      <c r="K1124" t="s">
        <v>140</v>
      </c>
      <c r="L1124" t="s">
        <v>447</v>
      </c>
      <c r="M1124" t="s">
        <v>1234</v>
      </c>
      <c r="N1124" t="s">
        <v>64</v>
      </c>
      <c r="O1124">
        <v>1</v>
      </c>
      <c r="Y1124">
        <f t="shared" si="34"/>
        <v>0</v>
      </c>
      <c r="Z1124" t="str">
        <f t="shared" si="35"/>
        <v>Магазин0</v>
      </c>
      <c r="AA1124" s="6" t="str">
        <f>VLOOKUP(Z1124,Баллы!A:B,2,0)</f>
        <v>Диспаритет</v>
      </c>
    </row>
    <row r="1125">
      <c r="A1125" t="s">
        <v>7122</v>
      </c>
      <c r="B1125" t="s">
        <v>955</v>
      </c>
      <c r="C1125" s="1">
        <v>45601</v>
      </c>
      <c r="D1125" t="s">
        <v>7122</v>
      </c>
      <c r="E1125" t="s">
        <v>7123</v>
      </c>
      <c r="F1125" t="s">
        <v>13</v>
      </c>
      <c r="G1125" s="6" t="s">
        <v>7124</v>
      </c>
      <c r="H1125" s="6" t="s">
        <v>7125</v>
      </c>
      <c r="I1125" s="6" t="s">
        <v>7126</v>
      </c>
      <c r="J1125" s="6" t="s">
        <v>7127</v>
      </c>
      <c r="K1125" t="s">
        <v>72</v>
      </c>
      <c r="L1125" t="s">
        <v>306</v>
      </c>
      <c r="M1125" t="s">
        <v>961</v>
      </c>
      <c r="N1125" t="s">
        <v>64</v>
      </c>
      <c r="O1125">
        <v>1</v>
      </c>
      <c r="Y1125">
        <f t="shared" si="34"/>
        <v>0</v>
      </c>
      <c r="Z1125" t="str">
        <f t="shared" si="35"/>
        <v>Магазин0</v>
      </c>
      <c r="AA1125" s="6" t="str">
        <f>VLOOKUP(Z1125,Баллы!A:B,2,0)</f>
        <v>Диспаритет</v>
      </c>
    </row>
    <row r="1126">
      <c r="A1126" t="s">
        <v>7128</v>
      </c>
      <c r="B1126" t="s">
        <v>1556</v>
      </c>
      <c r="C1126" s="1">
        <v>45601</v>
      </c>
      <c r="D1126" t="s">
        <v>7128</v>
      </c>
      <c r="E1126" t="s">
        <v>7129</v>
      </c>
      <c r="F1126" t="s">
        <v>88</v>
      </c>
      <c r="G1126" s="6" t="s">
        <v>7130</v>
      </c>
      <c r="H1126" s="6" t="s">
        <v>7131</v>
      </c>
      <c r="I1126" s="6" t="s">
        <v>7132</v>
      </c>
      <c r="J1126" s="6" t="s">
        <v>7133</v>
      </c>
      <c r="K1126" t="s">
        <v>104</v>
      </c>
      <c r="L1126" t="s">
        <v>122</v>
      </c>
      <c r="M1126" t="s">
        <v>1562</v>
      </c>
      <c r="N1126" t="s">
        <v>95</v>
      </c>
      <c r="O1126">
        <v>1</v>
      </c>
      <c r="Y1126">
        <f t="shared" si="34"/>
        <v>0</v>
      </c>
      <c r="Z1126" t="str">
        <f t="shared" si="35"/>
        <v>Павильон0</v>
      </c>
      <c r="AA1126" s="6" t="str">
        <f>VLOOKUP(Z1126,Баллы!A:B,2,0)</f>
        <v>Диспаритет</v>
      </c>
    </row>
    <row r="1127">
      <c r="A1127" t="s">
        <v>7134</v>
      </c>
      <c r="B1127" t="s">
        <v>619</v>
      </c>
      <c r="C1127" s="1">
        <v>45601</v>
      </c>
      <c r="D1127" t="s">
        <v>7134</v>
      </c>
      <c r="E1127" t="s">
        <v>7135</v>
      </c>
      <c r="F1127" t="s">
        <v>13</v>
      </c>
      <c r="G1127" s="6" t="s">
        <v>7136</v>
      </c>
      <c r="H1127" s="6" t="s">
        <v>7137</v>
      </c>
      <c r="I1127" s="6" t="s">
        <v>7138</v>
      </c>
      <c r="J1127" s="6" t="s">
        <v>7139</v>
      </c>
      <c r="K1127" t="s">
        <v>192</v>
      </c>
      <c r="L1127" t="s">
        <v>625</v>
      </c>
      <c r="M1127" t="s">
        <v>626</v>
      </c>
      <c r="N1127" t="s">
        <v>64</v>
      </c>
      <c r="O1127">
        <v>1</v>
      </c>
      <c r="Y1127">
        <f t="shared" si="34"/>
        <v>0</v>
      </c>
      <c r="Z1127" t="str">
        <f t="shared" si="35"/>
        <v>Магазин0</v>
      </c>
      <c r="AA1127" s="6" t="str">
        <f>VLOOKUP(Z1127,Баллы!A:B,2,0)</f>
        <v>Диспаритет</v>
      </c>
    </row>
    <row r="1128">
      <c r="A1128" t="s">
        <v>7140</v>
      </c>
      <c r="B1128" t="s">
        <v>1809</v>
      </c>
      <c r="C1128" s="1">
        <v>45601</v>
      </c>
      <c r="D1128" t="s">
        <v>7140</v>
      </c>
      <c r="E1128" t="s">
        <v>7141</v>
      </c>
      <c r="F1128" t="s">
        <v>13</v>
      </c>
      <c r="G1128" s="6" t="s">
        <v>7142</v>
      </c>
      <c r="H1128" s="6" t="s">
        <v>7143</v>
      </c>
      <c r="I1128" s="6" t="s">
        <v>7144</v>
      </c>
      <c r="J1128" s="6" t="s">
        <v>7145</v>
      </c>
      <c r="K1128" t="s">
        <v>72</v>
      </c>
      <c r="L1128" t="s">
        <v>1815</v>
      </c>
      <c r="M1128" t="s">
        <v>1816</v>
      </c>
      <c r="N1128" t="s">
        <v>64</v>
      </c>
      <c r="O1128">
        <v>1</v>
      </c>
      <c r="Y1128">
        <f t="shared" si="34"/>
        <v>0</v>
      </c>
      <c r="Z1128" t="str">
        <f t="shared" si="35"/>
        <v>Магазин0</v>
      </c>
      <c r="AA1128" s="6" t="str">
        <f>VLOOKUP(Z1128,Баллы!A:B,2,0)</f>
        <v>Диспаритет</v>
      </c>
    </row>
    <row r="1129">
      <c r="A1129" t="s">
        <v>7146</v>
      </c>
      <c r="B1129" t="s">
        <v>6568</v>
      </c>
      <c r="C1129" s="1">
        <v>45601</v>
      </c>
      <c r="D1129" t="s">
        <v>7146</v>
      </c>
      <c r="E1129" t="s">
        <v>7147</v>
      </c>
      <c r="F1129" t="s">
        <v>13</v>
      </c>
      <c r="G1129" s="6" t="s">
        <v>7148</v>
      </c>
      <c r="H1129" s="6" t="s">
        <v>7149</v>
      </c>
      <c r="I1129" s="6" t="s">
        <v>7150</v>
      </c>
      <c r="J1129" s="6" t="s">
        <v>7151</v>
      </c>
      <c r="K1129" t="s">
        <v>140</v>
      </c>
      <c r="L1129" t="s">
        <v>6574</v>
      </c>
      <c r="M1129" t="s">
        <v>6575</v>
      </c>
      <c r="N1129" t="s">
        <v>64</v>
      </c>
      <c r="O1129">
        <v>1</v>
      </c>
      <c r="Y1129">
        <f t="shared" si="34"/>
        <v>0</v>
      </c>
      <c r="Z1129" t="str">
        <f t="shared" si="35"/>
        <v>Магазин0</v>
      </c>
      <c r="AA1129" s="6" t="str">
        <f>VLOOKUP(Z1129,Баллы!A:B,2,0)</f>
        <v>Диспаритет</v>
      </c>
    </row>
    <row r="1130">
      <c r="A1130" t="s">
        <v>7152</v>
      </c>
      <c r="B1130" t="s">
        <v>230</v>
      </c>
      <c r="C1130" s="1">
        <v>45601</v>
      </c>
      <c r="D1130" t="s">
        <v>7152</v>
      </c>
      <c r="E1130" t="s">
        <v>7153</v>
      </c>
      <c r="F1130" t="s">
        <v>13</v>
      </c>
      <c r="G1130" s="6" t="s">
        <v>7154</v>
      </c>
      <c r="H1130" s="6" t="s">
        <v>7155</v>
      </c>
      <c r="I1130" s="6" t="s">
        <v>7156</v>
      </c>
      <c r="J1130" s="6" t="s">
        <v>7157</v>
      </c>
      <c r="K1130" t="s">
        <v>82</v>
      </c>
      <c r="L1130" t="s">
        <v>236</v>
      </c>
      <c r="M1130" t="s">
        <v>237</v>
      </c>
      <c r="N1130" t="s">
        <v>64</v>
      </c>
      <c r="O1130">
        <v>1</v>
      </c>
      <c r="Y1130">
        <f t="shared" si="34"/>
        <v>0</v>
      </c>
      <c r="Z1130" t="str">
        <f t="shared" si="35"/>
        <v>Магазин0</v>
      </c>
      <c r="AA1130" s="6" t="str">
        <f>VLOOKUP(Z1130,Баллы!A:B,2,0)</f>
        <v>Диспаритет</v>
      </c>
    </row>
    <row r="1131">
      <c r="A1131" t="s">
        <v>7158</v>
      </c>
      <c r="B1131" t="s">
        <v>441</v>
      </c>
      <c r="C1131" s="1">
        <v>45601</v>
      </c>
      <c r="D1131" t="s">
        <v>7158</v>
      </c>
      <c r="E1131" t="s">
        <v>7159</v>
      </c>
      <c r="F1131" t="s">
        <v>13</v>
      </c>
      <c r="G1131" s="6" t="s">
        <v>7160</v>
      </c>
      <c r="H1131" s="6" t="s">
        <v>7161</v>
      </c>
      <c r="I1131" s="6" t="s">
        <v>7162</v>
      </c>
      <c r="J1131" s="6" t="s">
        <v>7163</v>
      </c>
      <c r="K1131" t="s">
        <v>140</v>
      </c>
      <c r="L1131" t="s">
        <v>447</v>
      </c>
      <c r="M1131" t="s">
        <v>448</v>
      </c>
      <c r="N1131" t="s">
        <v>64</v>
      </c>
      <c r="O1131">
        <v>1</v>
      </c>
      <c r="Y1131">
        <f t="shared" si="34"/>
        <v>0</v>
      </c>
      <c r="Z1131" t="str">
        <f t="shared" si="35"/>
        <v>Магазин0</v>
      </c>
      <c r="AA1131" s="6" t="str">
        <f>VLOOKUP(Z1131,Баллы!A:B,2,0)</f>
        <v>Диспаритет</v>
      </c>
    </row>
    <row r="1132">
      <c r="A1132" t="s">
        <v>7164</v>
      </c>
      <c r="B1132" t="s">
        <v>637</v>
      </c>
      <c r="C1132" s="1">
        <v>45601</v>
      </c>
      <c r="D1132" t="s">
        <v>7164</v>
      </c>
      <c r="E1132" t="s">
        <v>7165</v>
      </c>
      <c r="F1132" t="s">
        <v>13</v>
      </c>
      <c r="G1132" s="6" t="s">
        <v>7166</v>
      </c>
      <c r="H1132" s="6" t="s">
        <v>7167</v>
      </c>
      <c r="I1132" s="6" t="s">
        <v>7168</v>
      </c>
      <c r="J1132" s="6" t="s">
        <v>7169</v>
      </c>
      <c r="K1132" t="s">
        <v>140</v>
      </c>
      <c r="L1132" t="s">
        <v>331</v>
      </c>
      <c r="M1132" t="s">
        <v>643</v>
      </c>
      <c r="N1132" t="s">
        <v>64</v>
      </c>
      <c r="O1132">
        <v>1</v>
      </c>
      <c r="Y1132">
        <f t="shared" si="34"/>
        <v>0</v>
      </c>
      <c r="Z1132" t="str">
        <f t="shared" si="35"/>
        <v>Магазин0</v>
      </c>
      <c r="AA1132" s="6" t="str">
        <f>VLOOKUP(Z1132,Баллы!A:B,2,0)</f>
        <v>Диспаритет</v>
      </c>
    </row>
    <row r="1133">
      <c r="A1133" t="s">
        <v>7170</v>
      </c>
      <c r="B1133" t="s">
        <v>3978</v>
      </c>
      <c r="C1133" s="1">
        <v>45601</v>
      </c>
      <c r="D1133" t="s">
        <v>7170</v>
      </c>
      <c r="E1133" t="s">
        <v>7171</v>
      </c>
      <c r="F1133" t="s">
        <v>13</v>
      </c>
      <c r="G1133" s="6" t="s">
        <v>7172</v>
      </c>
      <c r="H1133" s="6" t="s">
        <v>7173</v>
      </c>
      <c r="I1133" s="6" t="s">
        <v>7174</v>
      </c>
      <c r="J1133" s="6" t="s">
        <v>7175</v>
      </c>
      <c r="K1133" t="s">
        <v>72</v>
      </c>
      <c r="L1133" t="s">
        <v>3984</v>
      </c>
      <c r="M1133" t="s">
        <v>3985</v>
      </c>
      <c r="N1133" t="s">
        <v>64</v>
      </c>
      <c r="O1133">
        <v>1</v>
      </c>
      <c r="Y1133">
        <f t="shared" ref="Y1133:Y1196" si="36">SUM(P1133:W1133)</f>
        <v>0</v>
      </c>
      <c r="Z1133" t="str">
        <f t="shared" ref="Z1133:Z1196" si="37">CONCATENATE(N1133,Y1133)</f>
        <v>Магазин0</v>
      </c>
      <c r="AA1133" s="6" t="str">
        <f>VLOOKUP(Z1133,Баллы!A:B,2,0)</f>
        <v>Диспаритет</v>
      </c>
    </row>
    <row r="1134">
      <c r="A1134" t="s">
        <v>7176</v>
      </c>
      <c r="B1134" t="s">
        <v>265</v>
      </c>
      <c r="C1134" s="1">
        <v>45601</v>
      </c>
      <c r="D1134" t="s">
        <v>7176</v>
      </c>
      <c r="E1134" t="s">
        <v>7177</v>
      </c>
      <c r="F1134" t="s">
        <v>13</v>
      </c>
      <c r="G1134" s="6" t="s">
        <v>7178</v>
      </c>
      <c r="H1134" s="6" t="s">
        <v>7179</v>
      </c>
      <c r="I1134" s="6" t="s">
        <v>7180</v>
      </c>
      <c r="J1134" s="6" t="s">
        <v>7181</v>
      </c>
      <c r="K1134" t="s">
        <v>82</v>
      </c>
      <c r="L1134" t="s">
        <v>115</v>
      </c>
      <c r="M1134" t="s">
        <v>271</v>
      </c>
      <c r="N1134" t="s">
        <v>64</v>
      </c>
      <c r="O1134">
        <v>1</v>
      </c>
      <c r="Y1134">
        <f t="shared" si="36"/>
        <v>0</v>
      </c>
      <c r="Z1134" t="str">
        <f t="shared" si="37"/>
        <v>Магазин0</v>
      </c>
      <c r="AA1134" s="6" t="str">
        <f>VLOOKUP(Z1134,Баллы!A:B,2,0)</f>
        <v>Диспаритет</v>
      </c>
    </row>
    <row r="1135">
      <c r="A1135" t="s">
        <v>7182</v>
      </c>
      <c r="B1135" t="s">
        <v>6120</v>
      </c>
      <c r="C1135" s="1">
        <v>45601</v>
      </c>
      <c r="D1135" t="s">
        <v>7182</v>
      </c>
      <c r="E1135" t="s">
        <v>7183</v>
      </c>
      <c r="F1135" t="s">
        <v>13</v>
      </c>
      <c r="G1135" s="6" t="s">
        <v>7184</v>
      </c>
      <c r="H1135" s="6" t="s">
        <v>7185</v>
      </c>
      <c r="I1135" s="6" t="s">
        <v>7186</v>
      </c>
      <c r="J1135" s="6" t="s">
        <v>7187</v>
      </c>
      <c r="K1135" t="s">
        <v>61</v>
      </c>
      <c r="L1135" t="s">
        <v>559</v>
      </c>
      <c r="M1135" t="s">
        <v>6124</v>
      </c>
      <c r="N1135" t="s">
        <v>64</v>
      </c>
      <c r="O1135">
        <v>1</v>
      </c>
      <c r="Y1135">
        <f t="shared" si="36"/>
        <v>0</v>
      </c>
      <c r="Z1135" t="str">
        <f t="shared" si="37"/>
        <v>Магазин0</v>
      </c>
      <c r="AA1135" s="6" t="str">
        <f>VLOOKUP(Z1135,Баллы!A:B,2,0)</f>
        <v>Диспаритет</v>
      </c>
    </row>
    <row r="1136">
      <c r="A1136" t="s">
        <v>7188</v>
      </c>
      <c r="B1136" t="s">
        <v>969</v>
      </c>
      <c r="C1136" s="1">
        <v>45601</v>
      </c>
      <c r="D1136" t="s">
        <v>7188</v>
      </c>
      <c r="E1136" t="s">
        <v>7189</v>
      </c>
      <c r="F1136" t="s">
        <v>13</v>
      </c>
      <c r="G1136" s="6" t="s">
        <v>7190</v>
      </c>
      <c r="H1136" s="6" t="s">
        <v>7191</v>
      </c>
      <c r="I1136" s="6" t="s">
        <v>7192</v>
      </c>
      <c r="J1136" s="6" t="s">
        <v>7193</v>
      </c>
      <c r="K1136" t="s">
        <v>104</v>
      </c>
      <c r="L1136" t="s">
        <v>396</v>
      </c>
      <c r="M1136" t="s">
        <v>973</v>
      </c>
      <c r="N1136" t="s">
        <v>64</v>
      </c>
      <c r="O1136">
        <v>1</v>
      </c>
      <c r="Y1136">
        <f t="shared" si="36"/>
        <v>0</v>
      </c>
      <c r="Z1136" t="str">
        <f t="shared" si="37"/>
        <v>Магазин0</v>
      </c>
      <c r="AA1136" s="6" t="str">
        <f>VLOOKUP(Z1136,Баллы!A:B,2,0)</f>
        <v>Диспаритет</v>
      </c>
    </row>
    <row r="1137">
      <c r="A1137" t="s">
        <v>7194</v>
      </c>
      <c r="B1137" t="s">
        <v>7195</v>
      </c>
      <c r="C1137" s="1">
        <v>45601</v>
      </c>
      <c r="D1137" t="s">
        <v>7194</v>
      </c>
      <c r="E1137" t="s">
        <v>7196</v>
      </c>
      <c r="F1137" t="s">
        <v>13</v>
      </c>
      <c r="G1137" s="6" t="s">
        <v>7197</v>
      </c>
      <c r="H1137" s="6" t="s">
        <v>7198</v>
      </c>
      <c r="I1137" s="6" t="s">
        <v>7199</v>
      </c>
      <c r="J1137" s="6" t="s">
        <v>7200</v>
      </c>
      <c r="K1137" t="s">
        <v>82</v>
      </c>
      <c r="L1137" t="s">
        <v>2039</v>
      </c>
      <c r="M1137" t="s">
        <v>7201</v>
      </c>
      <c r="N1137" t="s">
        <v>64</v>
      </c>
      <c r="O1137">
        <v>1</v>
      </c>
      <c r="Y1137">
        <f t="shared" si="36"/>
        <v>0</v>
      </c>
      <c r="Z1137" t="str">
        <f t="shared" si="37"/>
        <v>Магазин0</v>
      </c>
      <c r="AA1137" s="6" t="str">
        <f>VLOOKUP(Z1137,Баллы!A:B,2,0)</f>
        <v>Диспаритет</v>
      </c>
    </row>
    <row r="1138">
      <c r="A1138" t="s">
        <v>7202</v>
      </c>
      <c r="B1138" t="s">
        <v>408</v>
      </c>
      <c r="C1138" s="1">
        <v>45601</v>
      </c>
      <c r="D1138" t="s">
        <v>7202</v>
      </c>
      <c r="E1138" t="s">
        <v>7203</v>
      </c>
      <c r="F1138" t="s">
        <v>13</v>
      </c>
      <c r="G1138" s="6" t="s">
        <v>7204</v>
      </c>
      <c r="H1138" s="6" t="s">
        <v>7205</v>
      </c>
      <c r="I1138" s="6" t="s">
        <v>7206</v>
      </c>
      <c r="J1138" s="6" t="s">
        <v>7207</v>
      </c>
      <c r="K1138" t="s">
        <v>61</v>
      </c>
      <c r="L1138" t="s">
        <v>414</v>
      </c>
      <c r="M1138" t="s">
        <v>415</v>
      </c>
      <c r="N1138" t="s">
        <v>64</v>
      </c>
      <c r="O1138">
        <v>1</v>
      </c>
      <c r="Y1138">
        <f t="shared" si="36"/>
        <v>0</v>
      </c>
      <c r="Z1138" t="str">
        <f t="shared" si="37"/>
        <v>Магазин0</v>
      </c>
      <c r="AA1138" s="6" t="str">
        <f>VLOOKUP(Z1138,Баллы!A:B,2,0)</f>
        <v>Диспаритет</v>
      </c>
    </row>
    <row r="1139">
      <c r="A1139" t="s">
        <v>7208</v>
      </c>
      <c r="B1139" t="s">
        <v>1600</v>
      </c>
      <c r="C1139" s="1">
        <v>45601</v>
      </c>
      <c r="D1139" t="s">
        <v>7208</v>
      </c>
      <c r="E1139" t="s">
        <v>7209</v>
      </c>
      <c r="F1139" t="s">
        <v>1602</v>
      </c>
      <c r="G1139" s="6" t="s">
        <v>7210</v>
      </c>
      <c r="H1139" s="6" t="s">
        <v>7211</v>
      </c>
      <c r="I1139" s="6" t="s">
        <v>7212</v>
      </c>
      <c r="J1139" s="6" t="s">
        <v>7213</v>
      </c>
      <c r="K1139" t="s">
        <v>140</v>
      </c>
      <c r="L1139" t="s">
        <v>853</v>
      </c>
      <c r="M1139" t="s">
        <v>1607</v>
      </c>
      <c r="N1139" t="s">
        <v>1608</v>
      </c>
      <c r="O1139">
        <v>1</v>
      </c>
      <c r="Y1139">
        <f t="shared" si="36"/>
        <v>0</v>
      </c>
      <c r="Z1139" t="str">
        <f t="shared" si="37"/>
        <v xml:space="preserve">Салон связи0</v>
      </c>
      <c r="AA1139" s="6" t="str">
        <f>VLOOKUP(Z1139,Баллы!A:B,2,0)</f>
        <v>Диспаритет</v>
      </c>
    </row>
    <row r="1140">
      <c r="A1140" t="s">
        <v>7214</v>
      </c>
      <c r="B1140" t="s">
        <v>7215</v>
      </c>
      <c r="C1140" s="1">
        <v>45601</v>
      </c>
      <c r="D1140" t="s">
        <v>7214</v>
      </c>
      <c r="E1140" t="s">
        <v>7216</v>
      </c>
      <c r="F1140" t="s">
        <v>223</v>
      </c>
      <c r="G1140" s="6" t="s">
        <v>7217</v>
      </c>
      <c r="H1140" s="6" t="s">
        <v>101</v>
      </c>
      <c r="I1140" s="6" t="s">
        <v>7218</v>
      </c>
      <c r="J1140" s="6" t="s">
        <v>101</v>
      </c>
      <c r="K1140" t="s">
        <v>82</v>
      </c>
      <c r="L1140" t="s">
        <v>7219</v>
      </c>
      <c r="M1140" t="s">
        <v>7220</v>
      </c>
      <c r="N1140" t="s">
        <v>228</v>
      </c>
      <c r="O1140">
        <v>1</v>
      </c>
      <c r="Y1140">
        <f t="shared" si="36"/>
        <v>0</v>
      </c>
      <c r="Z1140" t="str">
        <f t="shared" si="37"/>
        <v>Киоск0</v>
      </c>
      <c r="AA1140" s="6" t="str">
        <f>VLOOKUP(Z1140,Баллы!A:B,2,0)</f>
        <v>Диспаритет</v>
      </c>
    </row>
    <row r="1141">
      <c r="A1141" t="s">
        <v>7221</v>
      </c>
      <c r="B1141" t="s">
        <v>587</v>
      </c>
      <c r="C1141" s="1">
        <v>45601</v>
      </c>
      <c r="D1141" t="s">
        <v>7221</v>
      </c>
      <c r="E1141" t="s">
        <v>7222</v>
      </c>
      <c r="F1141" t="s">
        <v>13</v>
      </c>
      <c r="G1141" s="6" t="s">
        <v>7223</v>
      </c>
      <c r="H1141" s="6" t="s">
        <v>7224</v>
      </c>
      <c r="I1141" s="6" t="s">
        <v>7225</v>
      </c>
      <c r="J1141" s="6" t="s">
        <v>7226</v>
      </c>
      <c r="K1141" t="s">
        <v>82</v>
      </c>
      <c r="L1141" t="s">
        <v>115</v>
      </c>
      <c r="M1141" t="s">
        <v>593</v>
      </c>
      <c r="N1141" t="s">
        <v>64</v>
      </c>
      <c r="O1141">
        <v>1</v>
      </c>
      <c r="Y1141">
        <f t="shared" si="36"/>
        <v>0</v>
      </c>
      <c r="Z1141" t="str">
        <f t="shared" si="37"/>
        <v>Магазин0</v>
      </c>
      <c r="AA1141" s="6" t="str">
        <f>VLOOKUP(Z1141,Баллы!A:B,2,0)</f>
        <v>Диспаритет</v>
      </c>
    </row>
    <row r="1142">
      <c r="A1142" t="s">
        <v>7227</v>
      </c>
      <c r="B1142" t="s">
        <v>230</v>
      </c>
      <c r="C1142" s="1">
        <v>45601</v>
      </c>
      <c r="D1142" t="s">
        <v>7227</v>
      </c>
      <c r="E1142" t="s">
        <v>7228</v>
      </c>
      <c r="F1142" t="s">
        <v>127</v>
      </c>
      <c r="G1142" s="6" t="s">
        <v>7229</v>
      </c>
      <c r="H1142" s="6" t="s">
        <v>7230</v>
      </c>
      <c r="I1142" s="6" t="s">
        <v>7231</v>
      </c>
      <c r="J1142" s="6" t="s">
        <v>101</v>
      </c>
      <c r="K1142" t="s">
        <v>82</v>
      </c>
      <c r="L1142" t="s">
        <v>236</v>
      </c>
      <c r="M1142" t="s">
        <v>237</v>
      </c>
      <c r="N1142" t="s">
        <v>132</v>
      </c>
      <c r="O1142">
        <v>1</v>
      </c>
      <c r="Y1142">
        <f t="shared" si="36"/>
        <v>0</v>
      </c>
      <c r="Z1142" t="str">
        <f t="shared" si="37"/>
        <v>Секция0</v>
      </c>
      <c r="AA1142" s="6" t="str">
        <f>VLOOKUP(Z1142,Баллы!A:B,2,0)</f>
        <v>Диспаритет</v>
      </c>
    </row>
    <row r="1143">
      <c r="A1143" t="s">
        <v>7232</v>
      </c>
      <c r="B1143" t="s">
        <v>871</v>
      </c>
      <c r="C1143" s="1">
        <v>45601</v>
      </c>
      <c r="D1143" t="s">
        <v>7232</v>
      </c>
      <c r="E1143" t="s">
        <v>7233</v>
      </c>
      <c r="F1143" t="s">
        <v>127</v>
      </c>
      <c r="G1143" s="6" t="s">
        <v>7234</v>
      </c>
      <c r="H1143" s="6" t="s">
        <v>7235</v>
      </c>
      <c r="I1143" s="6" t="s">
        <v>7236</v>
      </c>
      <c r="J1143" s="6" t="s">
        <v>101</v>
      </c>
      <c r="K1143" t="s">
        <v>104</v>
      </c>
      <c r="L1143" t="s">
        <v>122</v>
      </c>
      <c r="M1143" t="s">
        <v>877</v>
      </c>
      <c r="N1143" t="s">
        <v>132</v>
      </c>
      <c r="O1143">
        <v>1</v>
      </c>
      <c r="Y1143">
        <f t="shared" si="36"/>
        <v>0</v>
      </c>
      <c r="Z1143" t="str">
        <f t="shared" si="37"/>
        <v>Секция0</v>
      </c>
      <c r="AA1143" s="6" t="str">
        <f>VLOOKUP(Z1143,Баллы!A:B,2,0)</f>
        <v>Диспаритет</v>
      </c>
    </row>
    <row r="1144">
      <c r="A1144" t="s">
        <v>7237</v>
      </c>
      <c r="B1144" t="s">
        <v>1053</v>
      </c>
      <c r="C1144" s="1">
        <v>45601</v>
      </c>
      <c r="D1144" t="s">
        <v>7237</v>
      </c>
      <c r="E1144" t="s">
        <v>7238</v>
      </c>
      <c r="F1144" t="s">
        <v>13</v>
      </c>
      <c r="G1144" s="6" t="s">
        <v>7239</v>
      </c>
      <c r="H1144" s="6" t="s">
        <v>7240</v>
      </c>
      <c r="I1144" s="6" t="s">
        <v>7241</v>
      </c>
      <c r="J1144" s="6" t="s">
        <v>7242</v>
      </c>
      <c r="K1144" t="s">
        <v>104</v>
      </c>
      <c r="L1144" t="s">
        <v>105</v>
      </c>
      <c r="M1144" t="s">
        <v>1057</v>
      </c>
      <c r="N1144" t="s">
        <v>64</v>
      </c>
      <c r="O1144">
        <v>1</v>
      </c>
      <c r="Y1144">
        <f t="shared" si="36"/>
        <v>0</v>
      </c>
      <c r="Z1144" t="str">
        <f t="shared" si="37"/>
        <v>Магазин0</v>
      </c>
      <c r="AA1144" s="6" t="str">
        <f>VLOOKUP(Z1144,Баллы!A:B,2,0)</f>
        <v>Диспаритет</v>
      </c>
    </row>
    <row r="1145">
      <c r="A1145" t="s">
        <v>7243</v>
      </c>
      <c r="B1145" t="s">
        <v>5580</v>
      </c>
      <c r="C1145" s="1">
        <v>45601</v>
      </c>
      <c r="D1145" t="s">
        <v>7243</v>
      </c>
      <c r="E1145" t="s">
        <v>7094</v>
      </c>
      <c r="F1145" t="s">
        <v>13</v>
      </c>
      <c r="G1145" s="6" t="s">
        <v>7244</v>
      </c>
      <c r="H1145" s="6" t="s">
        <v>7245</v>
      </c>
      <c r="I1145" s="6" t="s">
        <v>7246</v>
      </c>
      <c r="J1145" s="6" t="s">
        <v>7247</v>
      </c>
      <c r="K1145" t="s">
        <v>82</v>
      </c>
      <c r="L1145" t="s">
        <v>115</v>
      </c>
      <c r="M1145" t="s">
        <v>5584</v>
      </c>
      <c r="N1145" t="s">
        <v>64</v>
      </c>
      <c r="O1145">
        <v>1</v>
      </c>
      <c r="Y1145">
        <f t="shared" si="36"/>
        <v>0</v>
      </c>
      <c r="Z1145" t="str">
        <f t="shared" si="37"/>
        <v>Магазин0</v>
      </c>
      <c r="AA1145" s="6" t="str">
        <f>VLOOKUP(Z1145,Баллы!A:B,2,0)</f>
        <v>Диспаритет</v>
      </c>
    </row>
    <row r="1146">
      <c r="A1146" t="s">
        <v>7248</v>
      </c>
      <c r="B1146" t="s">
        <v>2853</v>
      </c>
      <c r="C1146" s="1">
        <v>45601</v>
      </c>
      <c r="D1146" t="s">
        <v>7248</v>
      </c>
      <c r="E1146" t="s">
        <v>7249</v>
      </c>
      <c r="F1146" t="s">
        <v>13</v>
      </c>
      <c r="G1146" s="6" t="s">
        <v>7250</v>
      </c>
      <c r="H1146" s="6" t="s">
        <v>7251</v>
      </c>
      <c r="I1146" s="6" t="s">
        <v>7252</v>
      </c>
      <c r="J1146" s="6" t="s">
        <v>7253</v>
      </c>
      <c r="K1146" t="s">
        <v>72</v>
      </c>
      <c r="L1146" t="s">
        <v>183</v>
      </c>
      <c r="M1146" t="s">
        <v>2859</v>
      </c>
      <c r="N1146" t="s">
        <v>64</v>
      </c>
      <c r="O1146">
        <v>1</v>
      </c>
      <c r="Y1146">
        <f t="shared" si="36"/>
        <v>0</v>
      </c>
      <c r="Z1146" t="str">
        <f t="shared" si="37"/>
        <v>Магазин0</v>
      </c>
      <c r="AA1146" s="6" t="str">
        <f>VLOOKUP(Z1146,Баллы!A:B,2,0)</f>
        <v>Диспаритет</v>
      </c>
    </row>
    <row r="1147">
      <c r="A1147" t="s">
        <v>7254</v>
      </c>
      <c r="B1147" t="s">
        <v>3527</v>
      </c>
      <c r="C1147" s="1">
        <v>45601</v>
      </c>
      <c r="D1147" t="s">
        <v>7254</v>
      </c>
      <c r="E1147" t="s">
        <v>7255</v>
      </c>
      <c r="F1147" t="s">
        <v>13</v>
      </c>
      <c r="G1147" s="6" t="s">
        <v>7256</v>
      </c>
      <c r="H1147" s="6" t="s">
        <v>7257</v>
      </c>
      <c r="I1147" s="6" t="s">
        <v>7258</v>
      </c>
      <c r="J1147" s="6" t="s">
        <v>7259</v>
      </c>
      <c r="K1147" t="s">
        <v>104</v>
      </c>
      <c r="L1147" t="s">
        <v>396</v>
      </c>
      <c r="M1147" t="s">
        <v>3533</v>
      </c>
      <c r="N1147" t="s">
        <v>64</v>
      </c>
      <c r="O1147">
        <v>1</v>
      </c>
      <c r="Y1147">
        <f t="shared" si="36"/>
        <v>0</v>
      </c>
      <c r="Z1147" t="str">
        <f t="shared" si="37"/>
        <v>Магазин0</v>
      </c>
      <c r="AA1147" s="6" t="str">
        <f>VLOOKUP(Z1147,Баллы!A:B,2,0)</f>
        <v>Диспаритет</v>
      </c>
    </row>
    <row r="1148">
      <c r="A1148" t="s">
        <v>7260</v>
      </c>
      <c r="B1148" t="s">
        <v>256</v>
      </c>
      <c r="C1148" s="1">
        <v>45601</v>
      </c>
      <c r="D1148" t="s">
        <v>7260</v>
      </c>
      <c r="E1148" t="s">
        <v>7261</v>
      </c>
      <c r="F1148" t="s">
        <v>13</v>
      </c>
      <c r="G1148" s="6" t="s">
        <v>7262</v>
      </c>
      <c r="H1148" s="6" t="s">
        <v>7263</v>
      </c>
      <c r="I1148" s="6" t="s">
        <v>7264</v>
      </c>
      <c r="J1148" s="6" t="s">
        <v>7265</v>
      </c>
      <c r="K1148" t="s">
        <v>82</v>
      </c>
      <c r="L1148" t="s">
        <v>262</v>
      </c>
      <c r="M1148" t="s">
        <v>263</v>
      </c>
      <c r="N1148" t="s">
        <v>64</v>
      </c>
      <c r="O1148">
        <v>1</v>
      </c>
      <c r="Y1148">
        <f t="shared" si="36"/>
        <v>0</v>
      </c>
      <c r="Z1148" t="str">
        <f t="shared" si="37"/>
        <v>Магазин0</v>
      </c>
      <c r="AA1148" s="6" t="str">
        <f>VLOOKUP(Z1148,Баллы!A:B,2,0)</f>
        <v>Диспаритет</v>
      </c>
    </row>
    <row r="1149">
      <c r="A1149" t="s">
        <v>7266</v>
      </c>
      <c r="B1149" t="s">
        <v>1312</v>
      </c>
      <c r="C1149" s="1">
        <v>45601</v>
      </c>
      <c r="D1149" t="s">
        <v>7266</v>
      </c>
      <c r="E1149" t="s">
        <v>7267</v>
      </c>
      <c r="F1149" t="s">
        <v>13</v>
      </c>
      <c r="G1149" s="6" t="s">
        <v>7268</v>
      </c>
      <c r="H1149" s="6" t="s">
        <v>7269</v>
      </c>
      <c r="I1149" s="6" t="s">
        <v>7270</v>
      </c>
      <c r="J1149" s="6" t="s">
        <v>7271</v>
      </c>
      <c r="K1149" t="s">
        <v>82</v>
      </c>
      <c r="L1149" t="s">
        <v>115</v>
      </c>
      <c r="M1149" t="s">
        <v>1317</v>
      </c>
      <c r="N1149" t="s">
        <v>64</v>
      </c>
      <c r="O1149">
        <v>1</v>
      </c>
      <c r="Y1149">
        <f t="shared" si="36"/>
        <v>0</v>
      </c>
      <c r="Z1149" t="str">
        <f t="shared" si="37"/>
        <v>Магазин0</v>
      </c>
      <c r="AA1149" s="6" t="str">
        <f>VLOOKUP(Z1149,Баллы!A:B,2,0)</f>
        <v>Диспаритет</v>
      </c>
    </row>
    <row r="1150">
      <c r="A1150" t="s">
        <v>7272</v>
      </c>
      <c r="B1150" t="s">
        <v>7273</v>
      </c>
      <c r="C1150" s="1">
        <v>45601</v>
      </c>
      <c r="D1150" t="s">
        <v>7272</v>
      </c>
      <c r="E1150" t="s">
        <v>7274</v>
      </c>
      <c r="F1150" t="s">
        <v>13</v>
      </c>
      <c r="G1150" s="6" t="s">
        <v>7275</v>
      </c>
      <c r="H1150" s="6" t="s">
        <v>7276</v>
      </c>
      <c r="I1150" s="6" t="s">
        <v>7277</v>
      </c>
      <c r="J1150" s="6" t="s">
        <v>7278</v>
      </c>
      <c r="K1150" t="s">
        <v>192</v>
      </c>
      <c r="L1150" t="s">
        <v>4392</v>
      </c>
      <c r="M1150" t="s">
        <v>7279</v>
      </c>
      <c r="N1150" t="s">
        <v>64</v>
      </c>
      <c r="O1150">
        <v>1</v>
      </c>
      <c r="Y1150">
        <f t="shared" si="36"/>
        <v>0</v>
      </c>
      <c r="Z1150" t="str">
        <f t="shared" si="37"/>
        <v>Магазин0</v>
      </c>
      <c r="AA1150" s="6" t="str">
        <f>VLOOKUP(Z1150,Баллы!A:B,2,0)</f>
        <v>Диспаритет</v>
      </c>
    </row>
    <row r="1151">
      <c r="A1151" t="s">
        <v>7280</v>
      </c>
      <c r="B1151" t="s">
        <v>899</v>
      </c>
      <c r="C1151" s="1">
        <v>45601</v>
      </c>
      <c r="D1151" t="s">
        <v>7280</v>
      </c>
      <c r="E1151" t="s">
        <v>7281</v>
      </c>
      <c r="F1151" t="s">
        <v>13</v>
      </c>
      <c r="G1151" s="6" t="s">
        <v>7282</v>
      </c>
      <c r="H1151" s="6" t="s">
        <v>7283</v>
      </c>
      <c r="I1151" s="6" t="s">
        <v>7284</v>
      </c>
      <c r="J1151" s="6" t="s">
        <v>7285</v>
      </c>
      <c r="K1151" t="s">
        <v>72</v>
      </c>
      <c r="L1151" t="s">
        <v>183</v>
      </c>
      <c r="M1151" t="s">
        <v>905</v>
      </c>
      <c r="N1151" t="s">
        <v>64</v>
      </c>
      <c r="O1151">
        <v>1</v>
      </c>
      <c r="Y1151">
        <f t="shared" si="36"/>
        <v>0</v>
      </c>
      <c r="Z1151" t="str">
        <f t="shared" si="37"/>
        <v>Магазин0</v>
      </c>
      <c r="AA1151" s="6" t="str">
        <f>VLOOKUP(Z1151,Баллы!A:B,2,0)</f>
        <v>Диспаритет</v>
      </c>
    </row>
    <row r="1152">
      <c r="A1152" t="s">
        <v>7286</v>
      </c>
      <c r="B1152" t="s">
        <v>2511</v>
      </c>
      <c r="C1152" s="1">
        <v>45601</v>
      </c>
      <c r="D1152" t="s">
        <v>7286</v>
      </c>
      <c r="E1152" t="s">
        <v>4587</v>
      </c>
      <c r="F1152" t="s">
        <v>127</v>
      </c>
      <c r="G1152" s="6" t="s">
        <v>7287</v>
      </c>
      <c r="H1152" s="6" t="s">
        <v>7288</v>
      </c>
      <c r="I1152" s="6" t="s">
        <v>7289</v>
      </c>
      <c r="J1152" s="6" t="s">
        <v>101</v>
      </c>
      <c r="K1152" t="s">
        <v>72</v>
      </c>
      <c r="L1152" t="s">
        <v>73</v>
      </c>
      <c r="M1152" t="s">
        <v>2516</v>
      </c>
      <c r="N1152" t="s">
        <v>132</v>
      </c>
      <c r="O1152">
        <v>1</v>
      </c>
      <c r="Y1152">
        <f t="shared" si="36"/>
        <v>0</v>
      </c>
      <c r="Z1152" t="str">
        <f t="shared" si="37"/>
        <v>Секция0</v>
      </c>
      <c r="AA1152" s="6" t="str">
        <f>VLOOKUP(Z1152,Баллы!A:B,2,0)</f>
        <v>Диспаритет</v>
      </c>
    </row>
    <row r="1153">
      <c r="A1153" t="s">
        <v>7290</v>
      </c>
      <c r="B1153" t="s">
        <v>1468</v>
      </c>
      <c r="C1153" s="1">
        <v>45601</v>
      </c>
      <c r="D1153" t="s">
        <v>7290</v>
      </c>
      <c r="E1153" t="s">
        <v>7291</v>
      </c>
      <c r="F1153" t="s">
        <v>88</v>
      </c>
      <c r="G1153" s="6" t="s">
        <v>7292</v>
      </c>
      <c r="H1153" s="6" t="s">
        <v>7293</v>
      </c>
      <c r="I1153" s="6" t="s">
        <v>7294</v>
      </c>
      <c r="J1153" s="6" t="s">
        <v>7295</v>
      </c>
      <c r="K1153" t="s">
        <v>82</v>
      </c>
      <c r="L1153" t="s">
        <v>115</v>
      </c>
      <c r="M1153" t="s">
        <v>1474</v>
      </c>
      <c r="N1153" t="s">
        <v>95</v>
      </c>
      <c r="O1153">
        <v>1</v>
      </c>
      <c r="Y1153">
        <f t="shared" si="36"/>
        <v>0</v>
      </c>
      <c r="Z1153" t="str">
        <f t="shared" si="37"/>
        <v>Павильон0</v>
      </c>
      <c r="AA1153" s="6" t="str">
        <f>VLOOKUP(Z1153,Баллы!A:B,2,0)</f>
        <v>Диспаритет</v>
      </c>
    </row>
    <row r="1154">
      <c r="A1154" t="s">
        <v>7296</v>
      </c>
      <c r="B1154" t="s">
        <v>2485</v>
      </c>
      <c r="C1154" s="1">
        <v>45601</v>
      </c>
      <c r="D1154" t="s">
        <v>7296</v>
      </c>
      <c r="E1154" t="s">
        <v>7297</v>
      </c>
      <c r="F1154" t="s">
        <v>223</v>
      </c>
      <c r="G1154" s="6" t="s">
        <v>7298</v>
      </c>
      <c r="H1154" s="6" t="s">
        <v>101</v>
      </c>
      <c r="I1154" s="6" t="s">
        <v>7299</v>
      </c>
      <c r="J1154" s="6" t="s">
        <v>101</v>
      </c>
      <c r="K1154" t="s">
        <v>61</v>
      </c>
      <c r="L1154" t="s">
        <v>93</v>
      </c>
      <c r="M1154" t="s">
        <v>2491</v>
      </c>
      <c r="N1154" t="s">
        <v>228</v>
      </c>
      <c r="O1154">
        <v>1</v>
      </c>
      <c r="Y1154">
        <f t="shared" si="36"/>
        <v>0</v>
      </c>
      <c r="Z1154" t="str">
        <f t="shared" si="37"/>
        <v>Киоск0</v>
      </c>
      <c r="AA1154" s="6" t="str">
        <f>VLOOKUP(Z1154,Баллы!A:B,2,0)</f>
        <v>Диспаритет</v>
      </c>
    </row>
    <row r="1155">
      <c r="A1155" t="s">
        <v>7300</v>
      </c>
      <c r="B1155" t="s">
        <v>2929</v>
      </c>
      <c r="C1155" s="1">
        <v>45601</v>
      </c>
      <c r="D1155" t="s">
        <v>7300</v>
      </c>
      <c r="E1155" t="s">
        <v>7301</v>
      </c>
      <c r="F1155" t="s">
        <v>88</v>
      </c>
      <c r="G1155" s="6" t="s">
        <v>7302</v>
      </c>
      <c r="H1155" s="6" t="s">
        <v>7303</v>
      </c>
      <c r="I1155" s="6" t="s">
        <v>7304</v>
      </c>
      <c r="J1155" s="6" t="s">
        <v>7305</v>
      </c>
      <c r="K1155" t="s">
        <v>61</v>
      </c>
      <c r="L1155" t="s">
        <v>885</v>
      </c>
      <c r="M1155" t="s">
        <v>2935</v>
      </c>
      <c r="N1155" t="s">
        <v>95</v>
      </c>
      <c r="O1155">
        <v>1</v>
      </c>
      <c r="Y1155">
        <f t="shared" si="36"/>
        <v>0</v>
      </c>
      <c r="Z1155" t="str">
        <f t="shared" si="37"/>
        <v>Павильон0</v>
      </c>
      <c r="AA1155" s="6" t="str">
        <f>VLOOKUP(Z1155,Баллы!A:B,2,0)</f>
        <v>Диспаритет</v>
      </c>
    </row>
    <row r="1156">
      <c r="A1156" t="s">
        <v>7306</v>
      </c>
      <c r="B1156" t="s">
        <v>6002</v>
      </c>
      <c r="C1156" s="1">
        <v>45601</v>
      </c>
      <c r="D1156" t="s">
        <v>7306</v>
      </c>
      <c r="E1156" t="s">
        <v>7307</v>
      </c>
      <c r="F1156" t="s">
        <v>127</v>
      </c>
      <c r="G1156" s="6" t="s">
        <v>7308</v>
      </c>
      <c r="H1156" s="6" t="s">
        <v>7309</v>
      </c>
      <c r="I1156" s="6" t="s">
        <v>7310</v>
      </c>
      <c r="J1156" s="6" t="s">
        <v>101</v>
      </c>
      <c r="K1156" t="s">
        <v>104</v>
      </c>
      <c r="L1156" t="s">
        <v>122</v>
      </c>
      <c r="M1156" t="s">
        <v>6007</v>
      </c>
      <c r="N1156" t="s">
        <v>132</v>
      </c>
      <c r="O1156">
        <v>1</v>
      </c>
      <c r="Y1156">
        <f t="shared" si="36"/>
        <v>0</v>
      </c>
      <c r="Z1156" t="str">
        <f t="shared" si="37"/>
        <v>Секция0</v>
      </c>
      <c r="AA1156" s="6" t="str">
        <f>VLOOKUP(Z1156,Баллы!A:B,2,0)</f>
        <v>Диспаритет</v>
      </c>
    </row>
    <row r="1157">
      <c r="A1157" t="s">
        <v>7311</v>
      </c>
      <c r="B1157" t="s">
        <v>758</v>
      </c>
      <c r="C1157" s="1">
        <v>45601</v>
      </c>
      <c r="D1157" t="s">
        <v>7311</v>
      </c>
      <c r="E1157" t="s">
        <v>7312</v>
      </c>
      <c r="F1157" t="s">
        <v>223</v>
      </c>
      <c r="G1157" s="6" t="s">
        <v>7313</v>
      </c>
      <c r="H1157" s="6" t="s">
        <v>101</v>
      </c>
      <c r="I1157" s="6" t="s">
        <v>7314</v>
      </c>
      <c r="J1157" s="6" t="s">
        <v>101</v>
      </c>
      <c r="K1157" t="s">
        <v>72</v>
      </c>
      <c r="L1157" t="s">
        <v>764</v>
      </c>
      <c r="M1157" t="s">
        <v>765</v>
      </c>
      <c r="N1157" t="s">
        <v>228</v>
      </c>
      <c r="O1157">
        <v>1</v>
      </c>
      <c r="Y1157">
        <f t="shared" si="36"/>
        <v>0</v>
      </c>
      <c r="Z1157" t="str">
        <f t="shared" si="37"/>
        <v>Киоск0</v>
      </c>
      <c r="AA1157" s="6" t="str">
        <f>VLOOKUP(Z1157,Баллы!A:B,2,0)</f>
        <v>Диспаритет</v>
      </c>
    </row>
    <row r="1158">
      <c r="A1158" t="s">
        <v>7315</v>
      </c>
      <c r="B1158" t="s">
        <v>1114</v>
      </c>
      <c r="C1158" s="1">
        <v>45601</v>
      </c>
      <c r="D1158" t="s">
        <v>7315</v>
      </c>
      <c r="E1158" t="s">
        <v>7316</v>
      </c>
      <c r="F1158" t="s">
        <v>88</v>
      </c>
      <c r="G1158" s="6" t="s">
        <v>7317</v>
      </c>
      <c r="H1158" s="6" t="s">
        <v>7318</v>
      </c>
      <c r="I1158" s="6" t="s">
        <v>7319</v>
      </c>
      <c r="J1158" s="6" t="s">
        <v>7320</v>
      </c>
      <c r="K1158" t="s">
        <v>104</v>
      </c>
      <c r="L1158" t="s">
        <v>1120</v>
      </c>
      <c r="M1158" t="s">
        <v>1121</v>
      </c>
      <c r="N1158" t="s">
        <v>95</v>
      </c>
      <c r="O1158">
        <v>1</v>
      </c>
      <c r="Y1158">
        <f t="shared" si="36"/>
        <v>0</v>
      </c>
      <c r="Z1158" t="str">
        <f t="shared" si="37"/>
        <v>Павильон0</v>
      </c>
      <c r="AA1158" s="6" t="str">
        <f>VLOOKUP(Z1158,Баллы!A:B,2,0)</f>
        <v>Диспаритет</v>
      </c>
    </row>
    <row r="1159">
      <c r="A1159" t="s">
        <v>7321</v>
      </c>
      <c r="B1159" t="s">
        <v>7322</v>
      </c>
      <c r="C1159" s="1">
        <v>45601</v>
      </c>
      <c r="D1159" t="s">
        <v>7321</v>
      </c>
      <c r="E1159" t="s">
        <v>7323</v>
      </c>
      <c r="F1159" t="s">
        <v>13</v>
      </c>
      <c r="G1159" s="6" t="s">
        <v>7324</v>
      </c>
      <c r="H1159" s="6" t="s">
        <v>7325</v>
      </c>
      <c r="I1159" s="6" t="s">
        <v>7326</v>
      </c>
      <c r="J1159" s="6" t="s">
        <v>7327</v>
      </c>
      <c r="K1159" t="s">
        <v>72</v>
      </c>
      <c r="L1159" t="s">
        <v>6309</v>
      </c>
      <c r="M1159" t="s">
        <v>7328</v>
      </c>
      <c r="N1159" t="s">
        <v>64</v>
      </c>
      <c r="O1159">
        <v>1</v>
      </c>
      <c r="Y1159">
        <f t="shared" si="36"/>
        <v>0</v>
      </c>
      <c r="Z1159" t="str">
        <f t="shared" si="37"/>
        <v>Магазин0</v>
      </c>
      <c r="AA1159" s="6" t="str">
        <f>VLOOKUP(Z1159,Баллы!A:B,2,0)</f>
        <v>Диспаритет</v>
      </c>
    </row>
    <row r="1160">
      <c r="A1160" t="s">
        <v>7329</v>
      </c>
      <c r="B1160" t="s">
        <v>5794</v>
      </c>
      <c r="C1160" s="1">
        <v>45601</v>
      </c>
      <c r="D1160" t="s">
        <v>7329</v>
      </c>
      <c r="E1160" t="s">
        <v>7330</v>
      </c>
      <c r="F1160" t="s">
        <v>13</v>
      </c>
      <c r="G1160" s="6" t="s">
        <v>7331</v>
      </c>
      <c r="H1160" s="6" t="s">
        <v>7332</v>
      </c>
      <c r="I1160" s="6" t="s">
        <v>7333</v>
      </c>
      <c r="J1160" s="6" t="s">
        <v>7334</v>
      </c>
      <c r="K1160" t="s">
        <v>82</v>
      </c>
      <c r="L1160" t="s">
        <v>4776</v>
      </c>
      <c r="M1160" t="s">
        <v>5800</v>
      </c>
      <c r="N1160" t="s">
        <v>64</v>
      </c>
      <c r="O1160">
        <v>1</v>
      </c>
      <c r="Y1160">
        <f t="shared" si="36"/>
        <v>0</v>
      </c>
      <c r="Z1160" t="str">
        <f t="shared" si="37"/>
        <v>Магазин0</v>
      </c>
      <c r="AA1160" s="6" t="str">
        <f>VLOOKUP(Z1160,Баллы!A:B,2,0)</f>
        <v>Диспаритет</v>
      </c>
    </row>
    <row r="1161">
      <c r="A1161" t="s">
        <v>7335</v>
      </c>
      <c r="B1161" t="s">
        <v>879</v>
      </c>
      <c r="C1161" s="1">
        <v>45601</v>
      </c>
      <c r="D1161" t="s">
        <v>7335</v>
      </c>
      <c r="E1161" t="s">
        <v>7336</v>
      </c>
      <c r="F1161" t="s">
        <v>13</v>
      </c>
      <c r="G1161" s="6" t="s">
        <v>7337</v>
      </c>
      <c r="H1161" s="6" t="s">
        <v>7338</v>
      </c>
      <c r="I1161" s="6" t="s">
        <v>7339</v>
      </c>
      <c r="J1161" s="6" t="s">
        <v>7340</v>
      </c>
      <c r="K1161" t="s">
        <v>61</v>
      </c>
      <c r="L1161" t="s">
        <v>885</v>
      </c>
      <c r="M1161" t="s">
        <v>886</v>
      </c>
      <c r="N1161" t="s">
        <v>64</v>
      </c>
      <c r="O1161">
        <v>1</v>
      </c>
      <c r="Y1161">
        <f t="shared" si="36"/>
        <v>0</v>
      </c>
      <c r="Z1161" t="str">
        <f t="shared" si="37"/>
        <v>Магазин0</v>
      </c>
      <c r="AA1161" s="6" t="str">
        <f>VLOOKUP(Z1161,Баллы!A:B,2,0)</f>
        <v>Диспаритет</v>
      </c>
    </row>
    <row r="1162">
      <c r="A1162" t="s">
        <v>7341</v>
      </c>
      <c r="B1162" t="s">
        <v>1312</v>
      </c>
      <c r="C1162" s="1">
        <v>45601</v>
      </c>
      <c r="D1162" t="s">
        <v>7341</v>
      </c>
      <c r="E1162" t="s">
        <v>7267</v>
      </c>
      <c r="F1162" t="s">
        <v>13</v>
      </c>
      <c r="G1162" s="6" t="s">
        <v>7342</v>
      </c>
      <c r="H1162" s="6" t="s">
        <v>7343</v>
      </c>
      <c r="I1162" s="6" t="s">
        <v>7344</v>
      </c>
      <c r="J1162" s="6" t="s">
        <v>7345</v>
      </c>
      <c r="K1162" t="s">
        <v>82</v>
      </c>
      <c r="L1162" t="s">
        <v>115</v>
      </c>
      <c r="M1162" t="s">
        <v>1317</v>
      </c>
      <c r="N1162" t="s">
        <v>64</v>
      </c>
      <c r="O1162">
        <v>1</v>
      </c>
      <c r="Y1162">
        <f t="shared" si="36"/>
        <v>0</v>
      </c>
      <c r="Z1162" t="str">
        <f t="shared" si="37"/>
        <v>Магазин0</v>
      </c>
      <c r="AA1162" s="6" t="str">
        <f>VLOOKUP(Z1162,Баллы!A:B,2,0)</f>
        <v>Диспаритет</v>
      </c>
    </row>
    <row r="1163">
      <c r="A1163" t="s">
        <v>7346</v>
      </c>
      <c r="B1163" t="s">
        <v>4058</v>
      </c>
      <c r="C1163" s="1">
        <v>45601</v>
      </c>
      <c r="D1163" t="s">
        <v>7346</v>
      </c>
      <c r="E1163" t="s">
        <v>7347</v>
      </c>
      <c r="F1163" t="s">
        <v>13</v>
      </c>
      <c r="G1163" s="6" t="s">
        <v>7348</v>
      </c>
      <c r="H1163" s="6" t="s">
        <v>7349</v>
      </c>
      <c r="I1163" s="6" t="s">
        <v>7350</v>
      </c>
      <c r="J1163" s="6" t="s">
        <v>7351</v>
      </c>
      <c r="K1163" t="s">
        <v>82</v>
      </c>
      <c r="L1163" t="s">
        <v>115</v>
      </c>
      <c r="M1163" t="s">
        <v>4064</v>
      </c>
      <c r="N1163" t="s">
        <v>64</v>
      </c>
      <c r="O1163">
        <v>1</v>
      </c>
      <c r="Y1163">
        <f t="shared" si="36"/>
        <v>0</v>
      </c>
      <c r="Z1163" t="str">
        <f t="shared" si="37"/>
        <v>Магазин0</v>
      </c>
      <c r="AA1163" s="6" t="str">
        <f>VLOOKUP(Z1163,Баллы!A:B,2,0)</f>
        <v>Диспаритет</v>
      </c>
    </row>
    <row r="1164">
      <c r="A1164" t="s">
        <v>7352</v>
      </c>
      <c r="B1164" t="s">
        <v>6449</v>
      </c>
      <c r="C1164" s="1">
        <v>45601</v>
      </c>
      <c r="D1164" t="s">
        <v>7352</v>
      </c>
      <c r="E1164" t="s">
        <v>7353</v>
      </c>
      <c r="F1164" t="s">
        <v>88</v>
      </c>
      <c r="G1164" s="6" t="s">
        <v>7354</v>
      </c>
      <c r="H1164" s="6" t="s">
        <v>7355</v>
      </c>
      <c r="I1164" s="6" t="s">
        <v>7356</v>
      </c>
      <c r="J1164" s="6" t="s">
        <v>7357</v>
      </c>
      <c r="K1164" t="s">
        <v>61</v>
      </c>
      <c r="L1164" t="s">
        <v>1028</v>
      </c>
      <c r="M1164" t="s">
        <v>6455</v>
      </c>
      <c r="N1164" t="s">
        <v>95</v>
      </c>
      <c r="O1164">
        <v>1</v>
      </c>
      <c r="Y1164">
        <f t="shared" si="36"/>
        <v>0</v>
      </c>
      <c r="Z1164" t="str">
        <f t="shared" si="37"/>
        <v>Павильон0</v>
      </c>
      <c r="AA1164" s="6" t="str">
        <f>VLOOKUP(Z1164,Баллы!A:B,2,0)</f>
        <v>Диспаритет</v>
      </c>
    </row>
    <row r="1165">
      <c r="A1165" t="s">
        <v>7358</v>
      </c>
      <c r="B1165" t="s">
        <v>382</v>
      </c>
      <c r="C1165" s="1">
        <v>45601</v>
      </c>
      <c r="D1165" t="s">
        <v>7358</v>
      </c>
      <c r="E1165" t="s">
        <v>7359</v>
      </c>
      <c r="F1165" t="s">
        <v>13</v>
      </c>
      <c r="G1165" s="6" t="s">
        <v>7360</v>
      </c>
      <c r="H1165" s="6" t="s">
        <v>7361</v>
      </c>
      <c r="I1165" s="6" t="s">
        <v>7362</v>
      </c>
      <c r="J1165" s="6" t="s">
        <v>7363</v>
      </c>
      <c r="K1165" t="s">
        <v>82</v>
      </c>
      <c r="L1165" t="s">
        <v>83</v>
      </c>
      <c r="M1165" t="s">
        <v>388</v>
      </c>
      <c r="N1165" t="s">
        <v>64</v>
      </c>
      <c r="O1165">
        <v>1</v>
      </c>
      <c r="Y1165">
        <f t="shared" si="36"/>
        <v>0</v>
      </c>
      <c r="Z1165" t="str">
        <f t="shared" si="37"/>
        <v>Магазин0</v>
      </c>
      <c r="AA1165" s="6" t="str">
        <f>VLOOKUP(Z1165,Баллы!A:B,2,0)</f>
        <v>Диспаритет</v>
      </c>
    </row>
    <row r="1166">
      <c r="A1166" t="s">
        <v>7364</v>
      </c>
      <c r="B1166" t="s">
        <v>1181</v>
      </c>
      <c r="C1166" s="1">
        <v>45601</v>
      </c>
      <c r="D1166" t="s">
        <v>7364</v>
      </c>
      <c r="E1166" t="s">
        <v>7365</v>
      </c>
      <c r="F1166" t="s">
        <v>88</v>
      </c>
      <c r="G1166" s="6" t="s">
        <v>7366</v>
      </c>
      <c r="H1166" s="6" t="s">
        <v>7367</v>
      </c>
      <c r="I1166" s="6" t="s">
        <v>7368</v>
      </c>
      <c r="J1166" s="6" t="s">
        <v>7369</v>
      </c>
      <c r="K1166" t="s">
        <v>61</v>
      </c>
      <c r="L1166" t="s">
        <v>913</v>
      </c>
      <c r="M1166" t="s">
        <v>1185</v>
      </c>
      <c r="N1166" t="s">
        <v>95</v>
      </c>
      <c r="O1166">
        <v>1</v>
      </c>
      <c r="Y1166">
        <f t="shared" si="36"/>
        <v>0</v>
      </c>
      <c r="Z1166" t="str">
        <f t="shared" si="37"/>
        <v>Павильон0</v>
      </c>
      <c r="AA1166" s="6" t="str">
        <f>VLOOKUP(Z1166,Баллы!A:B,2,0)</f>
        <v>Диспаритет</v>
      </c>
    </row>
    <row r="1167">
      <c r="A1167" t="s">
        <v>7370</v>
      </c>
      <c r="B1167" t="s">
        <v>1930</v>
      </c>
      <c r="C1167" s="1">
        <v>45601</v>
      </c>
      <c r="D1167" t="s">
        <v>7370</v>
      </c>
      <c r="E1167" t="s">
        <v>7371</v>
      </c>
      <c r="F1167" t="s">
        <v>88</v>
      </c>
      <c r="G1167" s="6" t="s">
        <v>7372</v>
      </c>
      <c r="H1167" s="6" t="s">
        <v>7373</v>
      </c>
      <c r="I1167" s="6" t="s">
        <v>7374</v>
      </c>
      <c r="J1167" s="6" t="s">
        <v>7375</v>
      </c>
      <c r="K1167" t="s">
        <v>82</v>
      </c>
      <c r="L1167" t="s">
        <v>115</v>
      </c>
      <c r="M1167" t="s">
        <v>1936</v>
      </c>
      <c r="N1167" t="s">
        <v>95</v>
      </c>
      <c r="O1167">
        <v>1</v>
      </c>
      <c r="Y1167">
        <f t="shared" si="36"/>
        <v>0</v>
      </c>
      <c r="Z1167" t="str">
        <f t="shared" si="37"/>
        <v>Павильон0</v>
      </c>
      <c r="AA1167" s="6" t="str">
        <f>VLOOKUP(Z1167,Баллы!A:B,2,0)</f>
        <v>Диспаритет</v>
      </c>
    </row>
    <row r="1168">
      <c r="A1168" t="s">
        <v>7376</v>
      </c>
      <c r="B1168" t="s">
        <v>5925</v>
      </c>
      <c r="C1168" s="1">
        <v>45601</v>
      </c>
      <c r="D1168" t="s">
        <v>7376</v>
      </c>
      <c r="E1168" t="s">
        <v>7377</v>
      </c>
      <c r="F1168" t="s">
        <v>223</v>
      </c>
      <c r="G1168" s="6" t="s">
        <v>7378</v>
      </c>
      <c r="H1168" s="6" t="s">
        <v>101</v>
      </c>
      <c r="I1168" s="6" t="s">
        <v>7379</v>
      </c>
      <c r="J1168" s="6" t="s">
        <v>101</v>
      </c>
      <c r="K1168" t="s">
        <v>211</v>
      </c>
      <c r="L1168" t="s">
        <v>211</v>
      </c>
      <c r="M1168" t="s">
        <v>211</v>
      </c>
      <c r="N1168" t="s">
        <v>228</v>
      </c>
      <c r="O1168">
        <v>1</v>
      </c>
      <c r="Y1168">
        <f t="shared" si="36"/>
        <v>0</v>
      </c>
      <c r="Z1168" t="str">
        <f t="shared" si="37"/>
        <v>Киоск0</v>
      </c>
      <c r="AA1168" s="6" t="str">
        <f>VLOOKUP(Z1168,Баллы!A:B,2,0)</f>
        <v>Диспаритет</v>
      </c>
    </row>
    <row r="1169">
      <c r="A1169" t="s">
        <v>7380</v>
      </c>
      <c r="B1169" t="s">
        <v>5079</v>
      </c>
      <c r="C1169" s="1">
        <v>45601</v>
      </c>
      <c r="D1169" t="s">
        <v>7380</v>
      </c>
      <c r="E1169" t="s">
        <v>7381</v>
      </c>
      <c r="F1169" t="s">
        <v>127</v>
      </c>
      <c r="G1169" s="6" t="s">
        <v>7382</v>
      </c>
      <c r="H1169" s="6" t="s">
        <v>7383</v>
      </c>
      <c r="I1169" s="6" t="s">
        <v>7384</v>
      </c>
      <c r="J1169" s="6" t="s">
        <v>101</v>
      </c>
      <c r="K1169" t="s">
        <v>104</v>
      </c>
      <c r="L1169" t="s">
        <v>253</v>
      </c>
      <c r="M1169" t="s">
        <v>5084</v>
      </c>
      <c r="N1169" t="s">
        <v>132</v>
      </c>
      <c r="O1169">
        <v>1</v>
      </c>
      <c r="Y1169">
        <f t="shared" si="36"/>
        <v>0</v>
      </c>
      <c r="Z1169" t="str">
        <f t="shared" si="37"/>
        <v>Секция0</v>
      </c>
      <c r="AA1169" s="6" t="str">
        <f>VLOOKUP(Z1169,Баллы!A:B,2,0)</f>
        <v>Диспаритет</v>
      </c>
    </row>
    <row r="1170">
      <c r="A1170" t="s">
        <v>7385</v>
      </c>
      <c r="B1170" t="s">
        <v>265</v>
      </c>
      <c r="C1170" s="1">
        <v>45601</v>
      </c>
      <c r="D1170" t="s">
        <v>7385</v>
      </c>
      <c r="E1170" t="s">
        <v>7386</v>
      </c>
      <c r="F1170" t="s">
        <v>13</v>
      </c>
      <c r="G1170" s="6" t="s">
        <v>7387</v>
      </c>
      <c r="H1170" s="6" t="s">
        <v>7388</v>
      </c>
      <c r="I1170" s="6" t="s">
        <v>7389</v>
      </c>
      <c r="J1170" s="6" t="s">
        <v>7390</v>
      </c>
      <c r="K1170" t="s">
        <v>82</v>
      </c>
      <c r="L1170" t="s">
        <v>115</v>
      </c>
      <c r="M1170" t="s">
        <v>271</v>
      </c>
      <c r="N1170" t="s">
        <v>64</v>
      </c>
      <c r="O1170">
        <v>1</v>
      </c>
      <c r="Y1170">
        <f t="shared" si="36"/>
        <v>0</v>
      </c>
      <c r="Z1170" t="str">
        <f t="shared" si="37"/>
        <v>Магазин0</v>
      </c>
      <c r="AA1170" s="6" t="str">
        <f>VLOOKUP(Z1170,Баллы!A:B,2,0)</f>
        <v>Диспаритет</v>
      </c>
    </row>
    <row r="1171">
      <c r="A1171" t="s">
        <v>7391</v>
      </c>
      <c r="B1171" t="s">
        <v>1622</v>
      </c>
      <c r="C1171" s="1">
        <v>45601</v>
      </c>
      <c r="D1171" t="s">
        <v>7391</v>
      </c>
      <c r="E1171" t="s">
        <v>7392</v>
      </c>
      <c r="F1171" t="s">
        <v>13</v>
      </c>
      <c r="G1171" s="6" t="s">
        <v>7393</v>
      </c>
      <c r="H1171" s="6" t="s">
        <v>7394</v>
      </c>
      <c r="I1171" s="6" t="s">
        <v>7395</v>
      </c>
      <c r="J1171" s="6" t="s">
        <v>7396</v>
      </c>
      <c r="K1171" t="s">
        <v>140</v>
      </c>
      <c r="L1171" t="s">
        <v>1628</v>
      </c>
      <c r="M1171" t="s">
        <v>1629</v>
      </c>
      <c r="N1171" t="s">
        <v>64</v>
      </c>
      <c r="O1171">
        <v>1</v>
      </c>
      <c r="Y1171">
        <f t="shared" si="36"/>
        <v>0</v>
      </c>
      <c r="Z1171" t="str">
        <f t="shared" si="37"/>
        <v>Магазин0</v>
      </c>
      <c r="AA1171" s="6" t="str">
        <f>VLOOKUP(Z1171,Баллы!A:B,2,0)</f>
        <v>Диспаритет</v>
      </c>
    </row>
    <row r="1172">
      <c r="A1172" t="s">
        <v>7397</v>
      </c>
      <c r="B1172" t="s">
        <v>7398</v>
      </c>
      <c r="C1172" s="1">
        <v>45601</v>
      </c>
      <c r="D1172" t="s">
        <v>7397</v>
      </c>
      <c r="E1172" t="s">
        <v>7399</v>
      </c>
      <c r="F1172" t="s">
        <v>223</v>
      </c>
      <c r="G1172" s="6" t="s">
        <v>7400</v>
      </c>
      <c r="H1172" s="6" t="s">
        <v>101</v>
      </c>
      <c r="I1172" s="6" t="s">
        <v>7401</v>
      </c>
      <c r="J1172" s="6" t="s">
        <v>101</v>
      </c>
      <c r="K1172" t="s">
        <v>61</v>
      </c>
      <c r="L1172" t="s">
        <v>279</v>
      </c>
      <c r="M1172" t="s">
        <v>7402</v>
      </c>
      <c r="N1172" t="s">
        <v>228</v>
      </c>
      <c r="O1172">
        <v>1</v>
      </c>
      <c r="Y1172">
        <f t="shared" si="36"/>
        <v>0</v>
      </c>
      <c r="Z1172" t="str">
        <f t="shared" si="37"/>
        <v>Киоск0</v>
      </c>
      <c r="AA1172" s="6" t="str">
        <f>VLOOKUP(Z1172,Баллы!A:B,2,0)</f>
        <v>Диспаритет</v>
      </c>
    </row>
    <row r="1173">
      <c r="A1173" t="s">
        <v>7403</v>
      </c>
      <c r="B1173" t="s">
        <v>3108</v>
      </c>
      <c r="C1173" s="1">
        <v>45601</v>
      </c>
      <c r="D1173" t="s">
        <v>7403</v>
      </c>
      <c r="E1173" t="s">
        <v>7404</v>
      </c>
      <c r="F1173" t="s">
        <v>13</v>
      </c>
      <c r="G1173" s="6" t="s">
        <v>7405</v>
      </c>
      <c r="H1173" s="6" t="s">
        <v>7406</v>
      </c>
      <c r="I1173" s="6" t="s">
        <v>7407</v>
      </c>
      <c r="J1173" s="6" t="s">
        <v>7408</v>
      </c>
      <c r="K1173" t="s">
        <v>82</v>
      </c>
      <c r="L1173" t="s">
        <v>83</v>
      </c>
      <c r="M1173" t="s">
        <v>3114</v>
      </c>
      <c r="N1173" t="s">
        <v>64</v>
      </c>
      <c r="O1173">
        <v>1</v>
      </c>
      <c r="Y1173">
        <f t="shared" si="36"/>
        <v>0</v>
      </c>
      <c r="Z1173" t="str">
        <f t="shared" si="37"/>
        <v>Магазин0</v>
      </c>
      <c r="AA1173" s="6" t="str">
        <f>VLOOKUP(Z1173,Баллы!A:B,2,0)</f>
        <v>Диспаритет</v>
      </c>
    </row>
    <row r="1174">
      <c r="A1174" t="s">
        <v>7409</v>
      </c>
      <c r="B1174" t="s">
        <v>992</v>
      </c>
      <c r="C1174" s="1">
        <v>45601</v>
      </c>
      <c r="D1174" t="s">
        <v>7409</v>
      </c>
      <c r="E1174" t="s">
        <v>7410</v>
      </c>
      <c r="F1174" t="s">
        <v>99</v>
      </c>
      <c r="G1174" s="6" t="s">
        <v>7411</v>
      </c>
      <c r="H1174" s="6" t="s">
        <v>101</v>
      </c>
      <c r="I1174" s="6" t="s">
        <v>7412</v>
      </c>
      <c r="J1174" s="6" t="s">
        <v>7413</v>
      </c>
      <c r="K1174" t="s">
        <v>72</v>
      </c>
      <c r="L1174" t="s">
        <v>322</v>
      </c>
      <c r="M1174" t="s">
        <v>997</v>
      </c>
      <c r="N1174" t="s">
        <v>107</v>
      </c>
      <c r="O1174">
        <v>1</v>
      </c>
      <c r="Y1174">
        <f t="shared" si="36"/>
        <v>0</v>
      </c>
      <c r="Z1174" t="str">
        <f t="shared" si="37"/>
        <v xml:space="preserve">Магазин СО0</v>
      </c>
      <c r="AA1174" s="6" t="str">
        <f>VLOOKUP(Z1174,Баллы!A:B,2,0)</f>
        <v>Диспаритет</v>
      </c>
    </row>
    <row r="1175">
      <c r="A1175" t="s">
        <v>7414</v>
      </c>
      <c r="B1175" t="s">
        <v>334</v>
      </c>
      <c r="C1175" s="1">
        <v>45601</v>
      </c>
      <c r="D1175" t="s">
        <v>7414</v>
      </c>
      <c r="E1175" t="s">
        <v>7415</v>
      </c>
      <c r="F1175" t="s">
        <v>13</v>
      </c>
      <c r="G1175" s="6" t="s">
        <v>7416</v>
      </c>
      <c r="H1175" s="6" t="s">
        <v>7417</v>
      </c>
      <c r="I1175" s="6" t="s">
        <v>7418</v>
      </c>
      <c r="J1175" s="6" t="s">
        <v>7419</v>
      </c>
      <c r="K1175" t="s">
        <v>61</v>
      </c>
      <c r="L1175" t="s">
        <v>279</v>
      </c>
      <c r="M1175" t="s">
        <v>339</v>
      </c>
      <c r="N1175" t="s">
        <v>64</v>
      </c>
      <c r="O1175">
        <v>1</v>
      </c>
      <c r="Y1175">
        <f t="shared" si="36"/>
        <v>0</v>
      </c>
      <c r="Z1175" t="str">
        <f t="shared" si="37"/>
        <v>Магазин0</v>
      </c>
      <c r="AA1175" s="6" t="str">
        <f>VLOOKUP(Z1175,Баллы!A:B,2,0)</f>
        <v>Диспаритет</v>
      </c>
    </row>
    <row r="1176">
      <c r="A1176" t="s">
        <v>7420</v>
      </c>
      <c r="B1176" t="s">
        <v>177</v>
      </c>
      <c r="C1176" s="1">
        <v>45601</v>
      </c>
      <c r="D1176" t="s">
        <v>7420</v>
      </c>
      <c r="E1176" t="s">
        <v>7421</v>
      </c>
      <c r="F1176" t="s">
        <v>13</v>
      </c>
      <c r="G1176" s="6" t="s">
        <v>7422</v>
      </c>
      <c r="H1176" s="6" t="s">
        <v>7423</v>
      </c>
      <c r="I1176" s="6" t="s">
        <v>7424</v>
      </c>
      <c r="J1176" s="6" t="s">
        <v>7425</v>
      </c>
      <c r="K1176" t="s">
        <v>72</v>
      </c>
      <c r="L1176" t="s">
        <v>183</v>
      </c>
      <c r="M1176" t="s">
        <v>184</v>
      </c>
      <c r="N1176" t="s">
        <v>64</v>
      </c>
      <c r="O1176">
        <v>1</v>
      </c>
      <c r="Y1176">
        <f t="shared" si="36"/>
        <v>0</v>
      </c>
      <c r="Z1176" t="str">
        <f t="shared" si="37"/>
        <v>Магазин0</v>
      </c>
      <c r="AA1176" s="6" t="str">
        <f>VLOOKUP(Z1176,Баллы!A:B,2,0)</f>
        <v>Диспаритет</v>
      </c>
    </row>
    <row r="1177">
      <c r="A1177" t="s">
        <v>7426</v>
      </c>
      <c r="B1177" t="s">
        <v>1434</v>
      </c>
      <c r="C1177" s="1">
        <v>45601</v>
      </c>
      <c r="D1177" t="s">
        <v>7426</v>
      </c>
      <c r="E1177" t="s">
        <v>7427</v>
      </c>
      <c r="F1177" t="s">
        <v>13</v>
      </c>
      <c r="G1177" s="6" t="s">
        <v>7428</v>
      </c>
      <c r="H1177" s="6" t="s">
        <v>7429</v>
      </c>
      <c r="I1177" s="6" t="s">
        <v>7430</v>
      </c>
      <c r="J1177" s="6" t="s">
        <v>7431</v>
      </c>
      <c r="K1177" t="s">
        <v>211</v>
      </c>
      <c r="L1177" t="s">
        <v>211</v>
      </c>
      <c r="M1177" t="s">
        <v>211</v>
      </c>
      <c r="N1177" t="s">
        <v>64</v>
      </c>
      <c r="O1177">
        <v>1</v>
      </c>
      <c r="Y1177">
        <f t="shared" si="36"/>
        <v>0</v>
      </c>
      <c r="Z1177" t="str">
        <f t="shared" si="37"/>
        <v>Магазин0</v>
      </c>
      <c r="AA1177" s="6" t="str">
        <f>VLOOKUP(Z1177,Баллы!A:B,2,0)</f>
        <v>Диспаритет</v>
      </c>
    </row>
    <row r="1178">
      <c r="A1178" t="s">
        <v>7432</v>
      </c>
      <c r="B1178" t="s">
        <v>1959</v>
      </c>
      <c r="C1178" s="1">
        <v>45601</v>
      </c>
      <c r="D1178" t="s">
        <v>7432</v>
      </c>
      <c r="E1178" t="s">
        <v>7433</v>
      </c>
      <c r="F1178" t="s">
        <v>88</v>
      </c>
      <c r="G1178" s="6" t="s">
        <v>7434</v>
      </c>
      <c r="H1178" s="6" t="s">
        <v>7435</v>
      </c>
      <c r="I1178" s="6" t="s">
        <v>7436</v>
      </c>
      <c r="J1178" s="6" t="s">
        <v>7437</v>
      </c>
      <c r="K1178" t="s">
        <v>82</v>
      </c>
      <c r="L1178" t="s">
        <v>115</v>
      </c>
      <c r="M1178" t="s">
        <v>1965</v>
      </c>
      <c r="N1178" t="s">
        <v>95</v>
      </c>
      <c r="O1178">
        <v>1</v>
      </c>
      <c r="Y1178">
        <f t="shared" si="36"/>
        <v>0</v>
      </c>
      <c r="Z1178" t="str">
        <f t="shared" si="37"/>
        <v>Павильон0</v>
      </c>
      <c r="AA1178" s="6" t="str">
        <f>VLOOKUP(Z1178,Баллы!A:B,2,0)</f>
        <v>Диспаритет</v>
      </c>
    </row>
    <row r="1179">
      <c r="A1179" t="s">
        <v>7438</v>
      </c>
      <c r="B1179" t="s">
        <v>2378</v>
      </c>
      <c r="C1179" s="1">
        <v>45601</v>
      </c>
      <c r="D1179" t="s">
        <v>7438</v>
      </c>
      <c r="E1179" t="s">
        <v>7439</v>
      </c>
      <c r="F1179" t="s">
        <v>127</v>
      </c>
      <c r="G1179" s="6" t="s">
        <v>7440</v>
      </c>
      <c r="H1179" s="6" t="s">
        <v>7441</v>
      </c>
      <c r="I1179" s="6" t="s">
        <v>7442</v>
      </c>
      <c r="J1179" s="6" t="s">
        <v>101</v>
      </c>
      <c r="K1179" t="s">
        <v>82</v>
      </c>
      <c r="L1179" t="s">
        <v>115</v>
      </c>
      <c r="M1179" t="s">
        <v>2384</v>
      </c>
      <c r="N1179" t="s">
        <v>132</v>
      </c>
      <c r="O1179">
        <v>1</v>
      </c>
      <c r="Y1179">
        <f t="shared" si="36"/>
        <v>0</v>
      </c>
      <c r="Z1179" t="str">
        <f t="shared" si="37"/>
        <v>Секция0</v>
      </c>
      <c r="AA1179" s="6" t="str">
        <f>VLOOKUP(Z1179,Баллы!A:B,2,0)</f>
        <v>Диспаритет</v>
      </c>
    </row>
    <row r="1180">
      <c r="A1180" t="s">
        <v>7443</v>
      </c>
      <c r="B1180" t="s">
        <v>1022</v>
      </c>
      <c r="C1180" s="1">
        <v>45601</v>
      </c>
      <c r="D1180" t="s">
        <v>7443</v>
      </c>
      <c r="E1180" t="s">
        <v>7444</v>
      </c>
      <c r="F1180" t="s">
        <v>13</v>
      </c>
      <c r="G1180" s="6" t="s">
        <v>7445</v>
      </c>
      <c r="H1180" s="6" t="s">
        <v>7446</v>
      </c>
      <c r="I1180" s="6" t="s">
        <v>7447</v>
      </c>
      <c r="J1180" s="6" t="s">
        <v>7448</v>
      </c>
      <c r="K1180" t="s">
        <v>61</v>
      </c>
      <c r="L1180" t="s">
        <v>1028</v>
      </c>
      <c r="M1180" t="s">
        <v>1029</v>
      </c>
      <c r="N1180" t="s">
        <v>64</v>
      </c>
      <c r="O1180">
        <v>1</v>
      </c>
      <c r="Y1180">
        <f t="shared" si="36"/>
        <v>0</v>
      </c>
      <c r="Z1180" t="str">
        <f t="shared" si="37"/>
        <v>Магазин0</v>
      </c>
      <c r="AA1180" s="6" t="str">
        <f>VLOOKUP(Z1180,Баллы!A:B,2,0)</f>
        <v>Диспаритет</v>
      </c>
    </row>
    <row r="1181">
      <c r="A1181" t="s">
        <v>7449</v>
      </c>
      <c r="B1181" t="s">
        <v>1291</v>
      </c>
      <c r="C1181" s="1">
        <v>45601</v>
      </c>
      <c r="D1181" t="s">
        <v>7449</v>
      </c>
      <c r="E1181" t="s">
        <v>7450</v>
      </c>
      <c r="F1181" t="s">
        <v>127</v>
      </c>
      <c r="G1181" s="6" t="s">
        <v>7451</v>
      </c>
      <c r="H1181" s="6" t="s">
        <v>7452</v>
      </c>
      <c r="I1181" s="6" t="s">
        <v>7453</v>
      </c>
      <c r="J1181" s="6" t="s">
        <v>101</v>
      </c>
      <c r="K1181" t="s">
        <v>72</v>
      </c>
      <c r="L1181" t="s">
        <v>73</v>
      </c>
      <c r="M1181" t="s">
        <v>1297</v>
      </c>
      <c r="N1181" t="s">
        <v>132</v>
      </c>
      <c r="O1181">
        <v>1</v>
      </c>
      <c r="Y1181">
        <f t="shared" si="36"/>
        <v>0</v>
      </c>
      <c r="Z1181" t="str">
        <f t="shared" si="37"/>
        <v>Секция0</v>
      </c>
      <c r="AA1181" s="6" t="str">
        <f>VLOOKUP(Z1181,Баллы!A:B,2,0)</f>
        <v>Диспаритет</v>
      </c>
    </row>
    <row r="1182">
      <c r="A1182" t="s">
        <v>7454</v>
      </c>
      <c r="B1182" t="s">
        <v>7455</v>
      </c>
      <c r="C1182" s="1">
        <v>45601</v>
      </c>
      <c r="D1182" t="s">
        <v>7454</v>
      </c>
      <c r="E1182" t="s">
        <v>7456</v>
      </c>
      <c r="F1182" t="s">
        <v>88</v>
      </c>
      <c r="G1182" s="6" t="s">
        <v>7457</v>
      </c>
      <c r="H1182" s="6" t="s">
        <v>7458</v>
      </c>
      <c r="I1182" s="6" t="s">
        <v>7459</v>
      </c>
      <c r="J1182" s="6" t="s">
        <v>7460</v>
      </c>
      <c r="K1182" t="s">
        <v>72</v>
      </c>
      <c r="L1182" t="s">
        <v>6309</v>
      </c>
      <c r="M1182" t="s">
        <v>7461</v>
      </c>
      <c r="N1182" t="s">
        <v>95</v>
      </c>
      <c r="O1182">
        <v>1</v>
      </c>
      <c r="Y1182">
        <f t="shared" si="36"/>
        <v>0</v>
      </c>
      <c r="Z1182" t="str">
        <f t="shared" si="37"/>
        <v>Павильон0</v>
      </c>
      <c r="AA1182" s="6" t="str">
        <f>VLOOKUP(Z1182,Баллы!A:B,2,0)</f>
        <v>Диспаритет</v>
      </c>
    </row>
    <row r="1183">
      <c r="A1183" t="s">
        <v>7462</v>
      </c>
      <c r="B1183" t="s">
        <v>1304</v>
      </c>
      <c r="C1183" s="1">
        <v>45601</v>
      </c>
      <c r="D1183" t="s">
        <v>7462</v>
      </c>
      <c r="E1183" t="s">
        <v>7463</v>
      </c>
      <c r="F1183" t="s">
        <v>13</v>
      </c>
      <c r="G1183" s="6" t="s">
        <v>7464</v>
      </c>
      <c r="H1183" s="6" t="s">
        <v>7465</v>
      </c>
      <c r="I1183" s="6" t="s">
        <v>7466</v>
      </c>
      <c r="J1183" s="6" t="s">
        <v>7467</v>
      </c>
      <c r="K1183" t="s">
        <v>140</v>
      </c>
      <c r="L1183" t="s">
        <v>447</v>
      </c>
      <c r="M1183" t="s">
        <v>1310</v>
      </c>
      <c r="N1183" t="s">
        <v>64</v>
      </c>
      <c r="O1183">
        <v>1</v>
      </c>
      <c r="Y1183">
        <f t="shared" si="36"/>
        <v>0</v>
      </c>
      <c r="Z1183" t="str">
        <f t="shared" si="37"/>
        <v>Магазин0</v>
      </c>
      <c r="AA1183" s="6" t="str">
        <f>VLOOKUP(Z1183,Баллы!A:B,2,0)</f>
        <v>Диспаритет</v>
      </c>
    </row>
    <row r="1184">
      <c r="A1184" t="s">
        <v>7468</v>
      </c>
      <c r="B1184" t="s">
        <v>4106</v>
      </c>
      <c r="C1184" s="1">
        <v>45601</v>
      </c>
      <c r="D1184" t="s">
        <v>7468</v>
      </c>
      <c r="E1184" t="s">
        <v>7469</v>
      </c>
      <c r="F1184" t="s">
        <v>13</v>
      </c>
      <c r="G1184" s="6" t="s">
        <v>7470</v>
      </c>
      <c r="H1184" s="6" t="s">
        <v>7471</v>
      </c>
      <c r="I1184" s="6" t="s">
        <v>7472</v>
      </c>
      <c r="J1184" s="6" t="s">
        <v>7473</v>
      </c>
      <c r="K1184" t="s">
        <v>82</v>
      </c>
      <c r="L1184" t="s">
        <v>2039</v>
      </c>
      <c r="M1184" t="s">
        <v>4112</v>
      </c>
      <c r="N1184" t="s">
        <v>64</v>
      </c>
      <c r="O1184">
        <v>1</v>
      </c>
      <c r="Y1184">
        <f t="shared" si="36"/>
        <v>0</v>
      </c>
      <c r="Z1184" t="str">
        <f t="shared" si="37"/>
        <v>Магазин0</v>
      </c>
      <c r="AA1184" s="6" t="str">
        <f>VLOOKUP(Z1184,Баллы!A:B,2,0)</f>
        <v>Диспаритет</v>
      </c>
    </row>
    <row r="1185">
      <c r="A1185" t="s">
        <v>7474</v>
      </c>
      <c r="B1185" t="s">
        <v>3621</v>
      </c>
      <c r="C1185" s="1">
        <v>45601</v>
      </c>
      <c r="D1185" t="s">
        <v>7474</v>
      </c>
      <c r="E1185" t="s">
        <v>7475</v>
      </c>
      <c r="F1185" t="s">
        <v>127</v>
      </c>
      <c r="G1185" s="6" t="s">
        <v>7476</v>
      </c>
      <c r="H1185" s="6" t="s">
        <v>7477</v>
      </c>
      <c r="I1185" s="6" t="s">
        <v>7478</v>
      </c>
      <c r="J1185" s="6" t="s">
        <v>101</v>
      </c>
      <c r="K1185" t="s">
        <v>104</v>
      </c>
      <c r="L1185" t="s">
        <v>396</v>
      </c>
      <c r="M1185" t="s">
        <v>3627</v>
      </c>
      <c r="N1185" t="s">
        <v>132</v>
      </c>
      <c r="O1185">
        <v>1</v>
      </c>
      <c r="Y1185">
        <f t="shared" si="36"/>
        <v>0</v>
      </c>
      <c r="Z1185" t="str">
        <f t="shared" si="37"/>
        <v>Секция0</v>
      </c>
      <c r="AA1185" s="6" t="str">
        <f>VLOOKUP(Z1185,Баллы!A:B,2,0)</f>
        <v>Диспаритет</v>
      </c>
    </row>
    <row r="1186">
      <c r="A1186" t="s">
        <v>7479</v>
      </c>
      <c r="B1186" t="s">
        <v>5195</v>
      </c>
      <c r="C1186" s="1">
        <v>45601</v>
      </c>
      <c r="D1186" t="s">
        <v>7479</v>
      </c>
      <c r="E1186" t="s">
        <v>7480</v>
      </c>
      <c r="F1186" t="s">
        <v>13</v>
      </c>
      <c r="G1186" s="6" t="s">
        <v>7481</v>
      </c>
      <c r="H1186" s="6" t="s">
        <v>7482</v>
      </c>
      <c r="I1186" s="6" t="s">
        <v>7483</v>
      </c>
      <c r="J1186" s="6" t="s">
        <v>7484</v>
      </c>
      <c r="K1186" t="s">
        <v>61</v>
      </c>
      <c r="L1186" t="s">
        <v>3420</v>
      </c>
      <c r="M1186" t="s">
        <v>5201</v>
      </c>
      <c r="N1186" t="s">
        <v>64</v>
      </c>
      <c r="O1186">
        <v>1</v>
      </c>
      <c r="Y1186">
        <f t="shared" si="36"/>
        <v>0</v>
      </c>
      <c r="Z1186" t="str">
        <f t="shared" si="37"/>
        <v>Магазин0</v>
      </c>
      <c r="AA1186" s="6" t="str">
        <f>VLOOKUP(Z1186,Баллы!A:B,2,0)</f>
        <v>Диспаритет</v>
      </c>
    </row>
    <row r="1187">
      <c r="A1187" t="s">
        <v>7485</v>
      </c>
      <c r="B1187" t="s">
        <v>4259</v>
      </c>
      <c r="C1187" s="1">
        <v>45601</v>
      </c>
      <c r="D1187" t="s">
        <v>7485</v>
      </c>
      <c r="E1187" t="s">
        <v>7486</v>
      </c>
      <c r="F1187" t="s">
        <v>13</v>
      </c>
      <c r="G1187" s="6" t="s">
        <v>7487</v>
      </c>
      <c r="H1187" s="6" t="s">
        <v>7488</v>
      </c>
      <c r="I1187" s="6" t="s">
        <v>7489</v>
      </c>
      <c r="J1187" s="6" t="s">
        <v>7490</v>
      </c>
      <c r="K1187" t="s">
        <v>61</v>
      </c>
      <c r="L1187" t="s">
        <v>279</v>
      </c>
      <c r="M1187" t="s">
        <v>4265</v>
      </c>
      <c r="N1187" t="s">
        <v>64</v>
      </c>
      <c r="O1187">
        <v>1</v>
      </c>
      <c r="Y1187">
        <f t="shared" si="36"/>
        <v>0</v>
      </c>
      <c r="Z1187" t="str">
        <f t="shared" si="37"/>
        <v>Магазин0</v>
      </c>
      <c r="AA1187" s="6" t="str">
        <f>VLOOKUP(Z1187,Баллы!A:B,2,0)</f>
        <v>Диспаритет</v>
      </c>
    </row>
    <row r="1188">
      <c r="A1188" t="s">
        <v>7491</v>
      </c>
      <c r="B1188" t="s">
        <v>2242</v>
      </c>
      <c r="C1188" s="1">
        <v>45601</v>
      </c>
      <c r="D1188" t="s">
        <v>7491</v>
      </c>
      <c r="E1188" t="s">
        <v>7492</v>
      </c>
      <c r="F1188" t="s">
        <v>88</v>
      </c>
      <c r="G1188" s="6" t="s">
        <v>7493</v>
      </c>
      <c r="H1188" s="6" t="s">
        <v>7494</v>
      </c>
      <c r="I1188" s="6" t="s">
        <v>7495</v>
      </c>
      <c r="J1188" s="6" t="s">
        <v>7496</v>
      </c>
      <c r="K1188" t="s">
        <v>140</v>
      </c>
      <c r="L1188" t="s">
        <v>447</v>
      </c>
      <c r="M1188" t="s">
        <v>2248</v>
      </c>
      <c r="N1188" t="s">
        <v>95</v>
      </c>
      <c r="O1188">
        <v>1</v>
      </c>
      <c r="Y1188">
        <f t="shared" si="36"/>
        <v>0</v>
      </c>
      <c r="Z1188" t="str">
        <f t="shared" si="37"/>
        <v>Павильон0</v>
      </c>
      <c r="AA1188" s="6" t="str">
        <f>VLOOKUP(Z1188,Баллы!A:B,2,0)</f>
        <v>Диспаритет</v>
      </c>
    </row>
    <row r="1189">
      <c r="A1189" t="s">
        <v>7497</v>
      </c>
      <c r="B1189" t="s">
        <v>1073</v>
      </c>
      <c r="C1189" s="1">
        <v>45601</v>
      </c>
      <c r="D1189" t="s">
        <v>7497</v>
      </c>
      <c r="E1189" t="s">
        <v>7498</v>
      </c>
      <c r="F1189" t="s">
        <v>127</v>
      </c>
      <c r="G1189" s="6" t="s">
        <v>7499</v>
      </c>
      <c r="H1189" s="6" t="s">
        <v>7500</v>
      </c>
      <c r="I1189" s="6" t="s">
        <v>7501</v>
      </c>
      <c r="J1189" s="6" t="s">
        <v>101</v>
      </c>
      <c r="K1189" t="s">
        <v>72</v>
      </c>
      <c r="L1189" t="s">
        <v>73</v>
      </c>
      <c r="M1189" t="s">
        <v>1079</v>
      </c>
      <c r="N1189" t="s">
        <v>132</v>
      </c>
      <c r="O1189">
        <v>1</v>
      </c>
      <c r="Y1189">
        <f t="shared" si="36"/>
        <v>0</v>
      </c>
      <c r="Z1189" t="str">
        <f t="shared" si="37"/>
        <v>Секция0</v>
      </c>
      <c r="AA1189" s="6" t="str">
        <f>VLOOKUP(Z1189,Баллы!A:B,2,0)</f>
        <v>Диспаритет</v>
      </c>
    </row>
    <row r="1190">
      <c r="A1190" t="s">
        <v>7502</v>
      </c>
      <c r="B1190" t="s">
        <v>4467</v>
      </c>
      <c r="C1190" s="1">
        <v>45601</v>
      </c>
      <c r="D1190" t="s">
        <v>7502</v>
      </c>
      <c r="E1190" t="s">
        <v>4765</v>
      </c>
      <c r="F1190" t="s">
        <v>223</v>
      </c>
      <c r="G1190" s="6" t="s">
        <v>7503</v>
      </c>
      <c r="H1190" s="6" t="s">
        <v>101</v>
      </c>
      <c r="I1190" s="6" t="s">
        <v>7504</v>
      </c>
      <c r="J1190" s="6" t="s">
        <v>101</v>
      </c>
      <c r="K1190" t="s">
        <v>61</v>
      </c>
      <c r="L1190" t="s">
        <v>913</v>
      </c>
      <c r="M1190" t="s">
        <v>4472</v>
      </c>
      <c r="N1190" t="s">
        <v>228</v>
      </c>
      <c r="O1190">
        <v>1</v>
      </c>
      <c r="Y1190">
        <f t="shared" si="36"/>
        <v>0</v>
      </c>
      <c r="Z1190" t="str">
        <f t="shared" si="37"/>
        <v>Киоск0</v>
      </c>
      <c r="AA1190" s="6" t="str">
        <f>VLOOKUP(Z1190,Баллы!A:B,2,0)</f>
        <v>Диспаритет</v>
      </c>
    </row>
    <row r="1191">
      <c r="A1191" t="s">
        <v>7505</v>
      </c>
      <c r="B1191" t="s">
        <v>3310</v>
      </c>
      <c r="C1191" s="1">
        <v>45601</v>
      </c>
      <c r="D1191" t="s">
        <v>7505</v>
      </c>
      <c r="E1191" t="s">
        <v>7506</v>
      </c>
      <c r="F1191" t="s">
        <v>13</v>
      </c>
      <c r="G1191" s="6" t="s">
        <v>7507</v>
      </c>
      <c r="H1191" s="6" t="s">
        <v>7508</v>
      </c>
      <c r="I1191" s="6" t="s">
        <v>7509</v>
      </c>
      <c r="J1191" s="6" t="s">
        <v>7510</v>
      </c>
      <c r="K1191" t="s">
        <v>104</v>
      </c>
      <c r="L1191" t="s">
        <v>105</v>
      </c>
      <c r="M1191" t="s">
        <v>3316</v>
      </c>
      <c r="N1191" t="s">
        <v>64</v>
      </c>
      <c r="O1191">
        <v>1</v>
      </c>
      <c r="Y1191">
        <f t="shared" si="36"/>
        <v>0</v>
      </c>
      <c r="Z1191" t="str">
        <f t="shared" si="37"/>
        <v>Магазин0</v>
      </c>
      <c r="AA1191" s="6" t="str">
        <f>VLOOKUP(Z1191,Баллы!A:B,2,0)</f>
        <v>Диспаритет</v>
      </c>
    </row>
    <row r="1192">
      <c r="A1192" t="s">
        <v>7511</v>
      </c>
      <c r="B1192" t="s">
        <v>6989</v>
      </c>
      <c r="C1192" s="1">
        <v>45601</v>
      </c>
      <c r="D1192" t="s">
        <v>7511</v>
      </c>
      <c r="E1192" t="s">
        <v>7512</v>
      </c>
      <c r="F1192" t="s">
        <v>88</v>
      </c>
      <c r="G1192" s="6" t="s">
        <v>7513</v>
      </c>
      <c r="H1192" s="6" t="s">
        <v>7514</v>
      </c>
      <c r="I1192" s="6" t="s">
        <v>7515</v>
      </c>
      <c r="J1192" s="6" t="s">
        <v>7516</v>
      </c>
      <c r="K1192" t="s">
        <v>140</v>
      </c>
      <c r="L1192" t="s">
        <v>1011</v>
      </c>
      <c r="M1192" t="s">
        <v>6995</v>
      </c>
      <c r="N1192" t="s">
        <v>95</v>
      </c>
      <c r="O1192">
        <v>1</v>
      </c>
      <c r="Y1192">
        <f t="shared" si="36"/>
        <v>0</v>
      </c>
      <c r="Z1192" t="str">
        <f t="shared" si="37"/>
        <v>Павильон0</v>
      </c>
      <c r="AA1192" s="6" t="str">
        <f>VLOOKUP(Z1192,Баллы!A:B,2,0)</f>
        <v>Диспаритет</v>
      </c>
    </row>
    <row r="1193">
      <c r="A1193" t="s">
        <v>7517</v>
      </c>
      <c r="B1193" t="s">
        <v>743</v>
      </c>
      <c r="C1193" s="1">
        <v>45601</v>
      </c>
      <c r="D1193" t="s">
        <v>7517</v>
      </c>
      <c r="E1193" t="s">
        <v>7518</v>
      </c>
      <c r="F1193" t="s">
        <v>13</v>
      </c>
      <c r="G1193" s="6" t="s">
        <v>7519</v>
      </c>
      <c r="H1193" s="6" t="s">
        <v>7520</v>
      </c>
      <c r="I1193" s="6" t="s">
        <v>7521</v>
      </c>
      <c r="J1193" s="6" t="s">
        <v>7522</v>
      </c>
      <c r="K1193" t="s">
        <v>140</v>
      </c>
      <c r="L1193" t="s">
        <v>447</v>
      </c>
      <c r="M1193" t="s">
        <v>749</v>
      </c>
      <c r="N1193" t="s">
        <v>64</v>
      </c>
      <c r="O1193">
        <v>1</v>
      </c>
      <c r="Y1193">
        <f t="shared" si="36"/>
        <v>0</v>
      </c>
      <c r="Z1193" t="str">
        <f t="shared" si="37"/>
        <v>Магазин0</v>
      </c>
      <c r="AA1193" s="6" t="str">
        <f>VLOOKUP(Z1193,Баллы!A:B,2,0)</f>
        <v>Диспаритет</v>
      </c>
    </row>
    <row r="1194">
      <c r="A1194" t="s">
        <v>7523</v>
      </c>
      <c r="B1194" t="s">
        <v>5418</v>
      </c>
      <c r="C1194" s="1">
        <v>45601</v>
      </c>
      <c r="D1194" t="s">
        <v>7523</v>
      </c>
      <c r="E1194" t="s">
        <v>7524</v>
      </c>
      <c r="F1194" t="s">
        <v>223</v>
      </c>
      <c r="G1194" s="6" t="s">
        <v>7525</v>
      </c>
      <c r="H1194" s="6" t="s">
        <v>101</v>
      </c>
      <c r="I1194" s="6" t="s">
        <v>7526</v>
      </c>
      <c r="J1194" s="6" t="s">
        <v>101</v>
      </c>
      <c r="K1194" t="s">
        <v>61</v>
      </c>
      <c r="L1194" t="s">
        <v>93</v>
      </c>
      <c r="M1194" t="s">
        <v>5424</v>
      </c>
      <c r="N1194" t="s">
        <v>228</v>
      </c>
      <c r="O1194">
        <v>1</v>
      </c>
      <c r="Y1194">
        <f t="shared" si="36"/>
        <v>0</v>
      </c>
      <c r="Z1194" t="str">
        <f t="shared" si="37"/>
        <v>Киоск0</v>
      </c>
      <c r="AA1194" s="6" t="str">
        <f>VLOOKUP(Z1194,Баллы!A:B,2,0)</f>
        <v>Диспаритет</v>
      </c>
    </row>
    <row r="1195">
      <c r="A1195" t="s">
        <v>7527</v>
      </c>
      <c r="B1195" t="s">
        <v>3946</v>
      </c>
      <c r="C1195" s="1">
        <v>45601</v>
      </c>
      <c r="D1195" t="s">
        <v>7527</v>
      </c>
      <c r="E1195" t="s">
        <v>7528</v>
      </c>
      <c r="F1195" t="s">
        <v>13</v>
      </c>
      <c r="G1195" s="6" t="s">
        <v>7529</v>
      </c>
      <c r="H1195" s="6" t="s">
        <v>7530</v>
      </c>
      <c r="I1195" s="6" t="s">
        <v>7531</v>
      </c>
      <c r="J1195" s="6" t="s">
        <v>7532</v>
      </c>
      <c r="K1195" t="s">
        <v>104</v>
      </c>
      <c r="L1195" t="s">
        <v>2020</v>
      </c>
      <c r="M1195" t="s">
        <v>3952</v>
      </c>
      <c r="N1195" t="s">
        <v>64</v>
      </c>
      <c r="O1195">
        <v>1</v>
      </c>
      <c r="Y1195">
        <f t="shared" si="36"/>
        <v>0</v>
      </c>
      <c r="Z1195" t="str">
        <f t="shared" si="37"/>
        <v>Магазин0</v>
      </c>
      <c r="AA1195" s="6" t="str">
        <f>VLOOKUP(Z1195,Баллы!A:B,2,0)</f>
        <v>Диспаритет</v>
      </c>
    </row>
    <row r="1196">
      <c r="A1196" t="s">
        <v>7533</v>
      </c>
      <c r="B1196" t="s">
        <v>4551</v>
      </c>
      <c r="C1196" s="1">
        <v>45601</v>
      </c>
      <c r="D1196" t="s">
        <v>7533</v>
      </c>
      <c r="E1196" t="s">
        <v>5391</v>
      </c>
      <c r="F1196" t="s">
        <v>223</v>
      </c>
      <c r="G1196" s="6" t="s">
        <v>7534</v>
      </c>
      <c r="H1196" s="6" t="s">
        <v>101</v>
      </c>
      <c r="I1196" s="6" t="s">
        <v>7535</v>
      </c>
      <c r="J1196" s="6" t="s">
        <v>101</v>
      </c>
      <c r="K1196" t="s">
        <v>104</v>
      </c>
      <c r="L1196" t="s">
        <v>396</v>
      </c>
      <c r="M1196" t="s">
        <v>4555</v>
      </c>
      <c r="N1196" t="s">
        <v>228</v>
      </c>
      <c r="O1196">
        <v>1</v>
      </c>
      <c r="Y1196">
        <f t="shared" si="36"/>
        <v>0</v>
      </c>
      <c r="Z1196" t="str">
        <f t="shared" si="37"/>
        <v>Киоск0</v>
      </c>
      <c r="AA1196" s="6" t="str">
        <f>VLOOKUP(Z1196,Баллы!A:B,2,0)</f>
        <v>Диспаритет</v>
      </c>
    </row>
    <row r="1197">
      <c r="A1197" t="s">
        <v>7536</v>
      </c>
      <c r="B1197" t="s">
        <v>2340</v>
      </c>
      <c r="C1197" s="1">
        <v>45601</v>
      </c>
      <c r="D1197" t="s">
        <v>7536</v>
      </c>
      <c r="E1197" t="s">
        <v>7537</v>
      </c>
      <c r="F1197" t="s">
        <v>13</v>
      </c>
      <c r="G1197" s="6" t="s">
        <v>7538</v>
      </c>
      <c r="H1197" s="6" t="s">
        <v>7539</v>
      </c>
      <c r="I1197" s="6" t="s">
        <v>7540</v>
      </c>
      <c r="J1197" s="6" t="s">
        <v>7541</v>
      </c>
      <c r="K1197" t="s">
        <v>82</v>
      </c>
      <c r="L1197" t="s">
        <v>236</v>
      </c>
      <c r="M1197" t="s">
        <v>2346</v>
      </c>
      <c r="N1197" t="s">
        <v>64</v>
      </c>
      <c r="O1197">
        <v>1</v>
      </c>
      <c r="Y1197">
        <f t="shared" ref="Y1197:Y1260" si="38">SUM(P1197:W1197)</f>
        <v>0</v>
      </c>
      <c r="Z1197" t="str">
        <f t="shared" ref="Z1197:Z1260" si="39">CONCATENATE(N1197,Y1197)</f>
        <v>Магазин0</v>
      </c>
      <c r="AA1197" s="6" t="str">
        <f>VLOOKUP(Z1197,Баллы!A:B,2,0)</f>
        <v>Диспаритет</v>
      </c>
    </row>
    <row r="1198">
      <c r="A1198" t="s">
        <v>7542</v>
      </c>
      <c r="B1198" t="s">
        <v>5873</v>
      </c>
      <c r="C1198" s="1">
        <v>45601</v>
      </c>
      <c r="D1198" t="s">
        <v>7542</v>
      </c>
      <c r="E1198" t="s">
        <v>7543</v>
      </c>
      <c r="F1198" t="s">
        <v>13</v>
      </c>
      <c r="G1198" s="6" t="s">
        <v>7544</v>
      </c>
      <c r="H1198" s="6" t="s">
        <v>7545</v>
      </c>
      <c r="I1198" s="6" t="s">
        <v>7546</v>
      </c>
      <c r="J1198" s="6" t="s">
        <v>7547</v>
      </c>
      <c r="K1198" t="s">
        <v>82</v>
      </c>
      <c r="L1198" t="s">
        <v>4776</v>
      </c>
      <c r="M1198" t="s">
        <v>5877</v>
      </c>
      <c r="N1198" t="s">
        <v>64</v>
      </c>
      <c r="O1198">
        <v>1</v>
      </c>
      <c r="Y1198">
        <f t="shared" si="38"/>
        <v>0</v>
      </c>
      <c r="Z1198" t="str">
        <f t="shared" si="39"/>
        <v>Магазин0</v>
      </c>
      <c r="AA1198" s="6" t="str">
        <f>VLOOKUP(Z1198,Баллы!A:B,2,0)</f>
        <v>Диспаритет</v>
      </c>
    </row>
    <row r="1199">
      <c r="A1199" t="s">
        <v>7548</v>
      </c>
      <c r="B1199" t="s">
        <v>1564</v>
      </c>
      <c r="C1199" s="1">
        <v>45601</v>
      </c>
      <c r="D1199" t="s">
        <v>7548</v>
      </c>
      <c r="E1199" t="s">
        <v>7549</v>
      </c>
      <c r="F1199" t="s">
        <v>13</v>
      </c>
      <c r="G1199" s="6" t="s">
        <v>7550</v>
      </c>
      <c r="H1199" s="6" t="s">
        <v>7551</v>
      </c>
      <c r="I1199" s="6" t="s">
        <v>7552</v>
      </c>
      <c r="J1199" s="6" t="s">
        <v>7553</v>
      </c>
      <c r="K1199" t="s">
        <v>104</v>
      </c>
      <c r="L1199" t="s">
        <v>253</v>
      </c>
      <c r="M1199" t="s">
        <v>1570</v>
      </c>
      <c r="N1199" t="s">
        <v>64</v>
      </c>
      <c r="O1199">
        <v>1</v>
      </c>
      <c r="Y1199">
        <f t="shared" si="38"/>
        <v>0</v>
      </c>
      <c r="Z1199" t="str">
        <f t="shared" si="39"/>
        <v>Магазин0</v>
      </c>
      <c r="AA1199" s="6" t="str">
        <f>VLOOKUP(Z1199,Баллы!A:B,2,0)</f>
        <v>Диспаритет</v>
      </c>
    </row>
    <row r="1200">
      <c r="A1200" t="s">
        <v>7554</v>
      </c>
      <c r="B1200" t="s">
        <v>3383</v>
      </c>
      <c r="C1200" s="1">
        <v>45601</v>
      </c>
      <c r="D1200" t="s">
        <v>7554</v>
      </c>
      <c r="E1200" t="s">
        <v>7555</v>
      </c>
      <c r="F1200" t="s">
        <v>13</v>
      </c>
      <c r="G1200" s="6" t="s">
        <v>7556</v>
      </c>
      <c r="H1200" s="6" t="s">
        <v>7557</v>
      </c>
      <c r="I1200" s="6" t="s">
        <v>7558</v>
      </c>
      <c r="J1200" s="6" t="s">
        <v>7559</v>
      </c>
      <c r="K1200" t="s">
        <v>82</v>
      </c>
      <c r="L1200" t="s">
        <v>262</v>
      </c>
      <c r="M1200" t="s">
        <v>3389</v>
      </c>
      <c r="N1200" t="s">
        <v>64</v>
      </c>
      <c r="O1200">
        <v>1</v>
      </c>
      <c r="Y1200">
        <f t="shared" si="38"/>
        <v>0</v>
      </c>
      <c r="Z1200" t="str">
        <f t="shared" si="39"/>
        <v>Магазин0</v>
      </c>
      <c r="AA1200" s="6" t="str">
        <f>VLOOKUP(Z1200,Баллы!A:B,2,0)</f>
        <v>Диспаритет</v>
      </c>
    </row>
    <row r="1201">
      <c r="A1201" t="s">
        <v>7560</v>
      </c>
      <c r="B1201" t="s">
        <v>1951</v>
      </c>
      <c r="C1201" s="1">
        <v>45601</v>
      </c>
      <c r="D1201" t="s">
        <v>7560</v>
      </c>
      <c r="E1201" t="s">
        <v>7561</v>
      </c>
      <c r="F1201" t="s">
        <v>13</v>
      </c>
      <c r="G1201" s="6" t="s">
        <v>7562</v>
      </c>
      <c r="H1201" s="6" t="s">
        <v>7563</v>
      </c>
      <c r="I1201" s="6" t="s">
        <v>7564</v>
      </c>
      <c r="J1201" s="6" t="s">
        <v>7565</v>
      </c>
      <c r="K1201" t="s">
        <v>82</v>
      </c>
      <c r="L1201" t="s">
        <v>236</v>
      </c>
      <c r="M1201" t="s">
        <v>1957</v>
      </c>
      <c r="N1201" t="s">
        <v>64</v>
      </c>
      <c r="O1201">
        <v>1</v>
      </c>
      <c r="Y1201">
        <f t="shared" si="38"/>
        <v>0</v>
      </c>
      <c r="Z1201" t="str">
        <f t="shared" si="39"/>
        <v>Магазин0</v>
      </c>
      <c r="AA1201" s="6" t="str">
        <f>VLOOKUP(Z1201,Баллы!A:B,2,0)</f>
        <v>Диспаритет</v>
      </c>
    </row>
    <row r="1202">
      <c r="A1202" t="s">
        <v>7566</v>
      </c>
      <c r="B1202" t="s">
        <v>2853</v>
      </c>
      <c r="C1202" s="1">
        <v>45601</v>
      </c>
      <c r="D1202" t="s">
        <v>7566</v>
      </c>
      <c r="E1202" t="s">
        <v>7567</v>
      </c>
      <c r="F1202" t="s">
        <v>223</v>
      </c>
      <c r="G1202" s="6" t="s">
        <v>7568</v>
      </c>
      <c r="H1202" s="6" t="s">
        <v>101</v>
      </c>
      <c r="I1202" s="6" t="s">
        <v>7569</v>
      </c>
      <c r="J1202" s="6" t="s">
        <v>101</v>
      </c>
      <c r="K1202" t="s">
        <v>72</v>
      </c>
      <c r="L1202" t="s">
        <v>183</v>
      </c>
      <c r="M1202" t="s">
        <v>2859</v>
      </c>
      <c r="N1202" t="s">
        <v>228</v>
      </c>
      <c r="O1202">
        <v>1</v>
      </c>
      <c r="Y1202">
        <f t="shared" si="38"/>
        <v>0</v>
      </c>
      <c r="Z1202" t="str">
        <f t="shared" si="39"/>
        <v>Киоск0</v>
      </c>
      <c r="AA1202" s="6" t="str">
        <f>VLOOKUP(Z1202,Баллы!A:B,2,0)</f>
        <v>Диспаритет</v>
      </c>
    </row>
    <row r="1203">
      <c r="A1203" t="s">
        <v>7570</v>
      </c>
      <c r="B1203" t="s">
        <v>1524</v>
      </c>
      <c r="C1203" s="1">
        <v>45601</v>
      </c>
      <c r="D1203" t="s">
        <v>7570</v>
      </c>
      <c r="E1203" t="s">
        <v>7571</v>
      </c>
      <c r="F1203" t="s">
        <v>127</v>
      </c>
      <c r="G1203" s="6" t="s">
        <v>7572</v>
      </c>
      <c r="H1203" s="6" t="s">
        <v>7573</v>
      </c>
      <c r="I1203" s="6" t="s">
        <v>7574</v>
      </c>
      <c r="J1203" s="6" t="s">
        <v>101</v>
      </c>
      <c r="K1203" t="s">
        <v>82</v>
      </c>
      <c r="L1203" t="s">
        <v>236</v>
      </c>
      <c r="M1203" t="s">
        <v>1530</v>
      </c>
      <c r="N1203" t="s">
        <v>132</v>
      </c>
      <c r="O1203">
        <v>1</v>
      </c>
      <c r="Y1203">
        <f t="shared" si="38"/>
        <v>0</v>
      </c>
      <c r="Z1203" t="str">
        <f t="shared" si="39"/>
        <v>Секция0</v>
      </c>
      <c r="AA1203" s="6" t="str">
        <f>VLOOKUP(Z1203,Баллы!A:B,2,0)</f>
        <v>Диспаритет</v>
      </c>
    </row>
    <row r="1204">
      <c r="A1204" t="s">
        <v>7575</v>
      </c>
      <c r="B1204" t="s">
        <v>710</v>
      </c>
      <c r="C1204" s="1">
        <v>45601</v>
      </c>
      <c r="D1204" t="s">
        <v>7575</v>
      </c>
      <c r="E1204" t="s">
        <v>7576</v>
      </c>
      <c r="F1204" t="s">
        <v>13</v>
      </c>
      <c r="G1204" s="6" t="s">
        <v>7577</v>
      </c>
      <c r="H1204" s="6" t="s">
        <v>7578</v>
      </c>
      <c r="I1204" s="6" t="s">
        <v>7579</v>
      </c>
      <c r="J1204" s="6" t="s">
        <v>7580</v>
      </c>
      <c r="K1204" t="s">
        <v>140</v>
      </c>
      <c r="L1204" t="s">
        <v>447</v>
      </c>
      <c r="M1204" t="s">
        <v>716</v>
      </c>
      <c r="N1204" t="s">
        <v>64</v>
      </c>
      <c r="O1204">
        <v>1</v>
      </c>
      <c r="Y1204">
        <f t="shared" si="38"/>
        <v>0</v>
      </c>
      <c r="Z1204" t="str">
        <f t="shared" si="39"/>
        <v>Магазин0</v>
      </c>
      <c r="AA1204" s="6" t="str">
        <f>VLOOKUP(Z1204,Баллы!A:B,2,0)</f>
        <v>Диспаритет</v>
      </c>
    </row>
    <row r="1205">
      <c r="A1205" t="s">
        <v>7581</v>
      </c>
      <c r="B1205" t="s">
        <v>5770</v>
      </c>
      <c r="C1205" s="1">
        <v>45601</v>
      </c>
      <c r="D1205" t="s">
        <v>7581</v>
      </c>
      <c r="E1205" t="s">
        <v>7582</v>
      </c>
      <c r="F1205" t="s">
        <v>13</v>
      </c>
      <c r="G1205" s="6" t="s">
        <v>7583</v>
      </c>
      <c r="H1205" s="6" t="s">
        <v>7584</v>
      </c>
      <c r="I1205" s="6" t="s">
        <v>7585</v>
      </c>
      <c r="J1205" s="6" t="s">
        <v>7586</v>
      </c>
      <c r="K1205" t="s">
        <v>104</v>
      </c>
      <c r="L1205" t="s">
        <v>105</v>
      </c>
      <c r="M1205" t="s">
        <v>5774</v>
      </c>
      <c r="N1205" t="s">
        <v>64</v>
      </c>
      <c r="O1205">
        <v>1</v>
      </c>
      <c r="Y1205">
        <f t="shared" si="38"/>
        <v>0</v>
      </c>
      <c r="Z1205" t="str">
        <f t="shared" si="39"/>
        <v>Магазин0</v>
      </c>
      <c r="AA1205" s="6" t="str">
        <f>VLOOKUP(Z1205,Баллы!A:B,2,0)</f>
        <v>Диспаритет</v>
      </c>
    </row>
    <row r="1206">
      <c r="A1206" t="s">
        <v>7587</v>
      </c>
      <c r="B1206" t="s">
        <v>5347</v>
      </c>
      <c r="C1206" s="1">
        <v>45601</v>
      </c>
      <c r="D1206" t="s">
        <v>7587</v>
      </c>
      <c r="E1206" t="s">
        <v>7588</v>
      </c>
      <c r="F1206" t="s">
        <v>13</v>
      </c>
      <c r="G1206" s="6" t="s">
        <v>7589</v>
      </c>
      <c r="H1206" s="6" t="s">
        <v>7590</v>
      </c>
      <c r="I1206" s="6" t="s">
        <v>7591</v>
      </c>
      <c r="J1206" s="6" t="s">
        <v>7592</v>
      </c>
      <c r="K1206" t="s">
        <v>104</v>
      </c>
      <c r="L1206" t="s">
        <v>348</v>
      </c>
      <c r="M1206" t="s">
        <v>5353</v>
      </c>
      <c r="N1206" t="s">
        <v>64</v>
      </c>
      <c r="O1206">
        <v>1</v>
      </c>
      <c r="Y1206">
        <f t="shared" si="38"/>
        <v>0</v>
      </c>
      <c r="Z1206" t="str">
        <f t="shared" si="39"/>
        <v>Магазин0</v>
      </c>
      <c r="AA1206" s="6" t="str">
        <f>VLOOKUP(Z1206,Баллы!A:B,2,0)</f>
        <v>Диспаритет</v>
      </c>
    </row>
    <row r="1207">
      <c r="A1207" t="s">
        <v>7593</v>
      </c>
      <c r="B1207" t="s">
        <v>3116</v>
      </c>
      <c r="C1207" s="1">
        <v>45601</v>
      </c>
      <c r="D1207" t="s">
        <v>7593</v>
      </c>
      <c r="E1207" t="s">
        <v>7594</v>
      </c>
      <c r="F1207" t="s">
        <v>127</v>
      </c>
      <c r="G1207" s="6" t="s">
        <v>7595</v>
      </c>
      <c r="H1207" s="6" t="s">
        <v>7596</v>
      </c>
      <c r="I1207" s="6" t="s">
        <v>7597</v>
      </c>
      <c r="J1207" s="6" t="s">
        <v>101</v>
      </c>
      <c r="K1207" t="s">
        <v>192</v>
      </c>
      <c r="L1207" t="s">
        <v>193</v>
      </c>
      <c r="M1207" t="s">
        <v>3122</v>
      </c>
      <c r="N1207" t="s">
        <v>132</v>
      </c>
      <c r="O1207">
        <v>1</v>
      </c>
      <c r="Y1207">
        <f t="shared" si="38"/>
        <v>0</v>
      </c>
      <c r="Z1207" t="str">
        <f t="shared" si="39"/>
        <v>Секция0</v>
      </c>
      <c r="AA1207" s="6" t="str">
        <f>VLOOKUP(Z1207,Баллы!A:B,2,0)</f>
        <v>Диспаритет</v>
      </c>
    </row>
    <row r="1208">
      <c r="A1208" t="s">
        <v>7598</v>
      </c>
      <c r="B1208" t="s">
        <v>7599</v>
      </c>
      <c r="C1208" s="1">
        <v>45601</v>
      </c>
      <c r="D1208" t="s">
        <v>7598</v>
      </c>
      <c r="E1208" t="s">
        <v>7600</v>
      </c>
      <c r="F1208" t="s">
        <v>88</v>
      </c>
      <c r="G1208" s="6" t="s">
        <v>7601</v>
      </c>
      <c r="H1208" s="6" t="s">
        <v>7602</v>
      </c>
      <c r="I1208" s="6" t="s">
        <v>7603</v>
      </c>
      <c r="J1208" s="6" t="s">
        <v>7604</v>
      </c>
      <c r="K1208" t="s">
        <v>82</v>
      </c>
      <c r="L1208" t="s">
        <v>7219</v>
      </c>
      <c r="M1208" t="s">
        <v>7605</v>
      </c>
      <c r="N1208" t="s">
        <v>95</v>
      </c>
      <c r="O1208">
        <v>1</v>
      </c>
      <c r="Y1208">
        <f t="shared" si="38"/>
        <v>0</v>
      </c>
      <c r="Z1208" t="str">
        <f t="shared" si="39"/>
        <v>Павильон0</v>
      </c>
      <c r="AA1208" s="6" t="str">
        <f>VLOOKUP(Z1208,Баллы!A:B,2,0)</f>
        <v>Диспаритет</v>
      </c>
    </row>
    <row r="1209">
      <c r="A1209" t="s">
        <v>7606</v>
      </c>
      <c r="B1209" t="s">
        <v>2163</v>
      </c>
      <c r="C1209" s="1">
        <v>45601</v>
      </c>
      <c r="D1209" t="s">
        <v>7606</v>
      </c>
      <c r="E1209" t="s">
        <v>6372</v>
      </c>
      <c r="F1209" t="s">
        <v>13</v>
      </c>
      <c r="G1209" s="6" t="s">
        <v>7607</v>
      </c>
      <c r="H1209" s="6" t="s">
        <v>7608</v>
      </c>
      <c r="I1209" s="6" t="s">
        <v>7609</v>
      </c>
      <c r="J1209" s="6" t="s">
        <v>7610</v>
      </c>
      <c r="K1209" t="s">
        <v>72</v>
      </c>
      <c r="L1209" t="s">
        <v>1553</v>
      </c>
      <c r="M1209" t="s">
        <v>2167</v>
      </c>
      <c r="N1209" t="s">
        <v>64</v>
      </c>
      <c r="O1209">
        <v>1</v>
      </c>
      <c r="Y1209">
        <f t="shared" si="38"/>
        <v>0</v>
      </c>
      <c r="Z1209" t="str">
        <f t="shared" si="39"/>
        <v>Магазин0</v>
      </c>
      <c r="AA1209" s="6" t="str">
        <f>VLOOKUP(Z1209,Баллы!A:B,2,0)</f>
        <v>Диспаритет</v>
      </c>
    </row>
    <row r="1210">
      <c r="A1210" t="s">
        <v>7611</v>
      </c>
      <c r="B1210" t="s">
        <v>196</v>
      </c>
      <c r="C1210" s="1">
        <v>45601</v>
      </c>
      <c r="D1210" t="s">
        <v>7611</v>
      </c>
      <c r="E1210" t="s">
        <v>7612</v>
      </c>
      <c r="F1210" t="s">
        <v>13</v>
      </c>
      <c r="G1210" s="6" t="s">
        <v>7613</v>
      </c>
      <c r="H1210" s="6" t="s">
        <v>7614</v>
      </c>
      <c r="I1210" s="6" t="s">
        <v>7615</v>
      </c>
      <c r="J1210" s="6" t="s">
        <v>7616</v>
      </c>
      <c r="K1210" t="s">
        <v>82</v>
      </c>
      <c r="L1210" t="s">
        <v>202</v>
      </c>
      <c r="M1210" t="s">
        <v>203</v>
      </c>
      <c r="N1210" t="s">
        <v>64</v>
      </c>
      <c r="O1210">
        <v>1</v>
      </c>
      <c r="Y1210">
        <f t="shared" si="38"/>
        <v>0</v>
      </c>
      <c r="Z1210" t="str">
        <f t="shared" si="39"/>
        <v>Магазин0</v>
      </c>
      <c r="AA1210" s="6" t="str">
        <f>VLOOKUP(Z1210,Баллы!A:B,2,0)</f>
        <v>Диспаритет</v>
      </c>
    </row>
    <row r="1211">
      <c r="A1211" t="s">
        <v>7617</v>
      </c>
      <c r="B1211" t="s">
        <v>309</v>
      </c>
      <c r="C1211" s="1">
        <v>45601</v>
      </c>
      <c r="D1211" t="s">
        <v>7617</v>
      </c>
      <c r="E1211" t="s">
        <v>7618</v>
      </c>
      <c r="F1211" t="s">
        <v>13</v>
      </c>
      <c r="G1211" s="6" t="s">
        <v>7619</v>
      </c>
      <c r="H1211" s="6" t="s">
        <v>7620</v>
      </c>
      <c r="I1211" s="6" t="s">
        <v>7621</v>
      </c>
      <c r="J1211" s="6" t="s">
        <v>7622</v>
      </c>
      <c r="K1211" t="s">
        <v>82</v>
      </c>
      <c r="L1211" t="s">
        <v>236</v>
      </c>
      <c r="M1211" t="s">
        <v>315</v>
      </c>
      <c r="N1211" t="s">
        <v>64</v>
      </c>
      <c r="O1211">
        <v>1</v>
      </c>
      <c r="Y1211">
        <f t="shared" si="38"/>
        <v>0</v>
      </c>
      <c r="Z1211" t="str">
        <f t="shared" si="39"/>
        <v>Магазин0</v>
      </c>
      <c r="AA1211" s="6" t="str">
        <f>VLOOKUP(Z1211,Баллы!A:B,2,0)</f>
        <v>Диспаритет</v>
      </c>
    </row>
    <row r="1212">
      <c r="A1212" t="s">
        <v>7623</v>
      </c>
      <c r="B1212" t="s">
        <v>6568</v>
      </c>
      <c r="C1212" s="1">
        <v>45601</v>
      </c>
      <c r="D1212" t="s">
        <v>7623</v>
      </c>
      <c r="E1212" t="s">
        <v>7624</v>
      </c>
      <c r="F1212" t="s">
        <v>13</v>
      </c>
      <c r="G1212" s="6" t="s">
        <v>7625</v>
      </c>
      <c r="H1212" s="6" t="s">
        <v>7626</v>
      </c>
      <c r="I1212" s="6" t="s">
        <v>7627</v>
      </c>
      <c r="J1212" s="6" t="s">
        <v>7628</v>
      </c>
      <c r="K1212" t="s">
        <v>140</v>
      </c>
      <c r="L1212" t="s">
        <v>6574</v>
      </c>
      <c r="M1212" t="s">
        <v>6575</v>
      </c>
      <c r="N1212" t="s">
        <v>64</v>
      </c>
      <c r="O1212">
        <v>1</v>
      </c>
      <c r="Y1212">
        <f t="shared" si="38"/>
        <v>0</v>
      </c>
      <c r="Z1212" t="str">
        <f t="shared" si="39"/>
        <v>Магазин0</v>
      </c>
      <c r="AA1212" s="6" t="str">
        <f>VLOOKUP(Z1212,Баллы!A:B,2,0)</f>
        <v>Диспаритет</v>
      </c>
    </row>
    <row r="1213">
      <c r="A1213" t="s">
        <v>7629</v>
      </c>
      <c r="B1213" t="s">
        <v>1342</v>
      </c>
      <c r="C1213" s="1">
        <v>45601</v>
      </c>
      <c r="D1213" t="s">
        <v>7629</v>
      </c>
      <c r="E1213" t="s">
        <v>7630</v>
      </c>
      <c r="F1213" t="s">
        <v>13</v>
      </c>
      <c r="G1213" s="6" t="s">
        <v>7631</v>
      </c>
      <c r="H1213" s="6" t="s">
        <v>7632</v>
      </c>
      <c r="I1213" s="6" t="s">
        <v>7633</v>
      </c>
      <c r="J1213" s="6" t="s">
        <v>7634</v>
      </c>
      <c r="K1213" t="s">
        <v>61</v>
      </c>
      <c r="L1213" t="s">
        <v>885</v>
      </c>
      <c r="M1213" t="s">
        <v>1347</v>
      </c>
      <c r="N1213" t="s">
        <v>64</v>
      </c>
      <c r="O1213">
        <v>1</v>
      </c>
      <c r="Y1213">
        <f t="shared" si="38"/>
        <v>0</v>
      </c>
      <c r="Z1213" t="str">
        <f t="shared" si="39"/>
        <v>Магазин0</v>
      </c>
      <c r="AA1213" s="6" t="str">
        <f>VLOOKUP(Z1213,Баллы!A:B,2,0)</f>
        <v>Диспаритет</v>
      </c>
    </row>
    <row r="1214">
      <c r="A1214" t="s">
        <v>7635</v>
      </c>
      <c r="B1214" t="s">
        <v>7636</v>
      </c>
      <c r="C1214" s="1">
        <v>45601</v>
      </c>
      <c r="D1214" t="s">
        <v>7635</v>
      </c>
      <c r="E1214" t="s">
        <v>7637</v>
      </c>
      <c r="F1214" t="s">
        <v>127</v>
      </c>
      <c r="G1214" s="6" t="s">
        <v>7638</v>
      </c>
      <c r="H1214" s="6" t="s">
        <v>7639</v>
      </c>
      <c r="I1214" s="6" t="s">
        <v>7640</v>
      </c>
      <c r="J1214" s="6" t="s">
        <v>101</v>
      </c>
      <c r="K1214" t="s">
        <v>192</v>
      </c>
      <c r="L1214" t="s">
        <v>4392</v>
      </c>
      <c r="M1214" t="s">
        <v>7641</v>
      </c>
      <c r="N1214" t="s">
        <v>132</v>
      </c>
      <c r="O1214">
        <v>1</v>
      </c>
      <c r="Y1214">
        <f t="shared" si="38"/>
        <v>0</v>
      </c>
      <c r="Z1214" t="str">
        <f t="shared" si="39"/>
        <v>Секция0</v>
      </c>
      <c r="AA1214" s="6" t="str">
        <f>VLOOKUP(Z1214,Баллы!A:B,2,0)</f>
        <v>Диспаритет</v>
      </c>
    </row>
    <row r="1215">
      <c r="A1215" t="s">
        <v>7642</v>
      </c>
      <c r="B1215" t="s">
        <v>1539</v>
      </c>
      <c r="C1215" s="1">
        <v>45601</v>
      </c>
      <c r="D1215" t="s">
        <v>7642</v>
      </c>
      <c r="E1215" t="s">
        <v>7643</v>
      </c>
      <c r="F1215" t="s">
        <v>13</v>
      </c>
      <c r="G1215" s="6" t="s">
        <v>7644</v>
      </c>
      <c r="H1215" s="6" t="s">
        <v>7645</v>
      </c>
      <c r="I1215" s="6" t="s">
        <v>7646</v>
      </c>
      <c r="J1215" s="6" t="s">
        <v>7647</v>
      </c>
      <c r="K1215" t="s">
        <v>72</v>
      </c>
      <c r="L1215" t="s">
        <v>306</v>
      </c>
      <c r="M1215" t="s">
        <v>1545</v>
      </c>
      <c r="N1215" t="s">
        <v>64</v>
      </c>
      <c r="O1215">
        <v>1</v>
      </c>
      <c r="Y1215">
        <f t="shared" si="38"/>
        <v>0</v>
      </c>
      <c r="Z1215" t="str">
        <f t="shared" si="39"/>
        <v>Магазин0</v>
      </c>
      <c r="AA1215" s="6" t="str">
        <f>VLOOKUP(Z1215,Баллы!A:B,2,0)</f>
        <v>Диспаритет</v>
      </c>
    </row>
    <row r="1216">
      <c r="A1216" t="s">
        <v>7648</v>
      </c>
      <c r="B1216" t="s">
        <v>2905</v>
      </c>
      <c r="C1216" s="1">
        <v>45601</v>
      </c>
      <c r="D1216" t="s">
        <v>7648</v>
      </c>
      <c r="E1216" t="s">
        <v>7649</v>
      </c>
      <c r="F1216" t="s">
        <v>127</v>
      </c>
      <c r="G1216" s="6" t="s">
        <v>7650</v>
      </c>
      <c r="H1216" s="6" t="s">
        <v>7651</v>
      </c>
      <c r="I1216" s="6" t="s">
        <v>7652</v>
      </c>
      <c r="J1216" s="6" t="s">
        <v>101</v>
      </c>
      <c r="K1216" t="s">
        <v>61</v>
      </c>
      <c r="L1216" t="s">
        <v>913</v>
      </c>
      <c r="M1216" t="s">
        <v>2910</v>
      </c>
      <c r="N1216" t="s">
        <v>132</v>
      </c>
      <c r="O1216">
        <v>1</v>
      </c>
      <c r="Y1216">
        <f t="shared" si="38"/>
        <v>0</v>
      </c>
      <c r="Z1216" t="str">
        <f t="shared" si="39"/>
        <v>Секция0</v>
      </c>
      <c r="AA1216" s="6" t="str">
        <f>VLOOKUP(Z1216,Баллы!A:B,2,0)</f>
        <v>Диспаритет</v>
      </c>
    </row>
    <row r="1217">
      <c r="A1217" t="s">
        <v>7653</v>
      </c>
      <c r="B1217" t="s">
        <v>7654</v>
      </c>
      <c r="C1217" s="1">
        <v>45601</v>
      </c>
      <c r="D1217" t="s">
        <v>7653</v>
      </c>
      <c r="E1217" t="s">
        <v>7655</v>
      </c>
      <c r="F1217" t="s">
        <v>13</v>
      </c>
      <c r="G1217" s="6" t="s">
        <v>7656</v>
      </c>
      <c r="H1217" s="6" t="s">
        <v>7657</v>
      </c>
      <c r="I1217" s="6" t="s">
        <v>7658</v>
      </c>
      <c r="J1217" s="6" t="s">
        <v>7659</v>
      </c>
      <c r="K1217" t="s">
        <v>104</v>
      </c>
      <c r="L1217" t="s">
        <v>105</v>
      </c>
      <c r="M1217" t="s">
        <v>7660</v>
      </c>
      <c r="N1217" t="s">
        <v>64</v>
      </c>
      <c r="O1217">
        <v>1</v>
      </c>
      <c r="Y1217">
        <f t="shared" si="38"/>
        <v>0</v>
      </c>
      <c r="Z1217" t="str">
        <f t="shared" si="39"/>
        <v>Магазин0</v>
      </c>
      <c r="AA1217" s="6" t="str">
        <f>VLOOKUP(Z1217,Баллы!A:B,2,0)</f>
        <v>Диспаритет</v>
      </c>
    </row>
    <row r="1218">
      <c r="A1218" t="s">
        <v>7661</v>
      </c>
      <c r="B1218" t="s">
        <v>1236</v>
      </c>
      <c r="C1218" s="1">
        <v>45601</v>
      </c>
      <c r="D1218" t="s">
        <v>7661</v>
      </c>
      <c r="E1218" t="s">
        <v>7662</v>
      </c>
      <c r="F1218" t="s">
        <v>88</v>
      </c>
      <c r="G1218" s="6" t="s">
        <v>7663</v>
      </c>
      <c r="H1218" s="6" t="s">
        <v>7664</v>
      </c>
      <c r="I1218" s="6" t="s">
        <v>7665</v>
      </c>
      <c r="J1218" s="6" t="s">
        <v>7666</v>
      </c>
      <c r="K1218" t="s">
        <v>140</v>
      </c>
      <c r="L1218" t="s">
        <v>447</v>
      </c>
      <c r="M1218" t="s">
        <v>1242</v>
      </c>
      <c r="N1218" t="s">
        <v>95</v>
      </c>
      <c r="O1218">
        <v>1</v>
      </c>
      <c r="Y1218">
        <f t="shared" si="38"/>
        <v>0</v>
      </c>
      <c r="Z1218" t="str">
        <f t="shared" si="39"/>
        <v>Павильон0</v>
      </c>
      <c r="AA1218" s="6" t="str">
        <f>VLOOKUP(Z1218,Баллы!A:B,2,0)</f>
        <v>Диспаритет</v>
      </c>
    </row>
    <row r="1219">
      <c r="A1219" t="s">
        <v>7667</v>
      </c>
      <c r="B1219" t="s">
        <v>4500</v>
      </c>
      <c r="C1219" s="1">
        <v>45601</v>
      </c>
      <c r="D1219" t="s">
        <v>7667</v>
      </c>
      <c r="E1219" t="s">
        <v>7668</v>
      </c>
      <c r="F1219" t="s">
        <v>13</v>
      </c>
      <c r="G1219" s="6" t="s">
        <v>7669</v>
      </c>
      <c r="H1219" s="6" t="s">
        <v>7670</v>
      </c>
      <c r="I1219" s="6" t="s">
        <v>7671</v>
      </c>
      <c r="J1219" s="6" t="s">
        <v>7672</v>
      </c>
      <c r="K1219" t="s">
        <v>140</v>
      </c>
      <c r="L1219" t="s">
        <v>1011</v>
      </c>
      <c r="M1219" t="s">
        <v>4506</v>
      </c>
      <c r="N1219" t="s">
        <v>64</v>
      </c>
      <c r="O1219">
        <v>1</v>
      </c>
      <c r="Y1219">
        <f t="shared" si="38"/>
        <v>0</v>
      </c>
      <c r="Z1219" t="str">
        <f t="shared" si="39"/>
        <v>Магазин0</v>
      </c>
      <c r="AA1219" s="6" t="str">
        <f>VLOOKUP(Z1219,Баллы!A:B,2,0)</f>
        <v>Диспаритет</v>
      </c>
    </row>
    <row r="1220">
      <c r="A1220" t="s">
        <v>7673</v>
      </c>
      <c r="B1220" t="s">
        <v>1131</v>
      </c>
      <c r="C1220" s="1">
        <v>45601</v>
      </c>
      <c r="D1220" t="s">
        <v>7673</v>
      </c>
      <c r="E1220" t="s">
        <v>7674</v>
      </c>
      <c r="F1220" t="s">
        <v>13</v>
      </c>
      <c r="G1220" s="6" t="s">
        <v>7675</v>
      </c>
      <c r="H1220" s="6" t="s">
        <v>7676</v>
      </c>
      <c r="I1220" s="6" t="s">
        <v>7677</v>
      </c>
      <c r="J1220" s="6" t="s">
        <v>7678</v>
      </c>
      <c r="K1220" t="s">
        <v>192</v>
      </c>
      <c r="L1220" t="s">
        <v>634</v>
      </c>
      <c r="M1220" t="s">
        <v>1137</v>
      </c>
      <c r="N1220" t="s">
        <v>64</v>
      </c>
      <c r="O1220">
        <v>1</v>
      </c>
      <c r="Y1220">
        <f t="shared" si="38"/>
        <v>0</v>
      </c>
      <c r="Z1220" t="str">
        <f t="shared" si="39"/>
        <v>Магазин0</v>
      </c>
      <c r="AA1220" s="6" t="str">
        <f>VLOOKUP(Z1220,Баллы!A:B,2,0)</f>
        <v>Диспаритет</v>
      </c>
    </row>
    <row r="1221">
      <c r="A1221" t="s">
        <v>7679</v>
      </c>
      <c r="B1221" t="s">
        <v>282</v>
      </c>
      <c r="C1221" s="1">
        <v>45601</v>
      </c>
      <c r="D1221" t="s">
        <v>7679</v>
      </c>
      <c r="E1221" t="s">
        <v>7680</v>
      </c>
      <c r="F1221" t="s">
        <v>13</v>
      </c>
      <c r="G1221" s="6" t="s">
        <v>7681</v>
      </c>
      <c r="H1221" s="6" t="s">
        <v>7682</v>
      </c>
      <c r="I1221" s="6" t="s">
        <v>7683</v>
      </c>
      <c r="J1221" s="6" t="s">
        <v>7684</v>
      </c>
      <c r="K1221" t="s">
        <v>72</v>
      </c>
      <c r="L1221" t="s">
        <v>288</v>
      </c>
      <c r="M1221" t="s">
        <v>289</v>
      </c>
      <c r="N1221" t="s">
        <v>64</v>
      </c>
      <c r="O1221">
        <v>1</v>
      </c>
      <c r="Y1221">
        <f t="shared" si="38"/>
        <v>0</v>
      </c>
      <c r="Z1221" t="str">
        <f t="shared" si="39"/>
        <v>Магазин0</v>
      </c>
      <c r="AA1221" s="6" t="str">
        <f>VLOOKUP(Z1221,Баллы!A:B,2,0)</f>
        <v>Диспаритет</v>
      </c>
    </row>
    <row r="1222">
      <c r="A1222" t="s">
        <v>7685</v>
      </c>
      <c r="B1222" t="s">
        <v>879</v>
      </c>
      <c r="C1222" s="1">
        <v>45601</v>
      </c>
      <c r="D1222" t="s">
        <v>7685</v>
      </c>
      <c r="E1222" t="s">
        <v>7686</v>
      </c>
      <c r="F1222" t="s">
        <v>13</v>
      </c>
      <c r="G1222" s="6" t="s">
        <v>7687</v>
      </c>
      <c r="H1222" s="6" t="s">
        <v>7688</v>
      </c>
      <c r="I1222" s="6" t="s">
        <v>7689</v>
      </c>
      <c r="J1222" s="6" t="s">
        <v>7690</v>
      </c>
      <c r="K1222" t="s">
        <v>61</v>
      </c>
      <c r="L1222" t="s">
        <v>885</v>
      </c>
      <c r="M1222" t="s">
        <v>886</v>
      </c>
      <c r="N1222" t="s">
        <v>64</v>
      </c>
      <c r="O1222">
        <v>1</v>
      </c>
      <c r="Y1222">
        <f t="shared" si="38"/>
        <v>0</v>
      </c>
      <c r="Z1222" t="str">
        <f t="shared" si="39"/>
        <v>Магазин0</v>
      </c>
      <c r="AA1222" s="6" t="str">
        <f>VLOOKUP(Z1222,Баллы!A:B,2,0)</f>
        <v>Диспаритет</v>
      </c>
    </row>
    <row r="1223">
      <c r="A1223" t="s">
        <v>7691</v>
      </c>
      <c r="B1223" t="s">
        <v>7455</v>
      </c>
      <c r="C1223" s="1">
        <v>45601</v>
      </c>
      <c r="D1223" t="s">
        <v>7691</v>
      </c>
      <c r="E1223" t="s">
        <v>7456</v>
      </c>
      <c r="F1223" t="s">
        <v>88</v>
      </c>
      <c r="G1223" s="6" t="s">
        <v>7692</v>
      </c>
      <c r="H1223" s="6" t="s">
        <v>7693</v>
      </c>
      <c r="I1223" s="6" t="s">
        <v>7694</v>
      </c>
      <c r="J1223" s="6" t="s">
        <v>7695</v>
      </c>
      <c r="K1223" t="s">
        <v>72</v>
      </c>
      <c r="L1223" t="s">
        <v>6309</v>
      </c>
      <c r="M1223" t="s">
        <v>7461</v>
      </c>
      <c r="N1223" t="s">
        <v>95</v>
      </c>
      <c r="O1223">
        <v>1</v>
      </c>
      <c r="Y1223">
        <f t="shared" si="38"/>
        <v>0</v>
      </c>
      <c r="Z1223" t="str">
        <f t="shared" si="39"/>
        <v>Павильон0</v>
      </c>
      <c r="AA1223" s="6" t="str">
        <f>VLOOKUP(Z1223,Баллы!A:B,2,0)</f>
        <v>Диспаритет</v>
      </c>
    </row>
    <row r="1224">
      <c r="A1224" t="s">
        <v>7696</v>
      </c>
      <c r="B1224" t="s">
        <v>3846</v>
      </c>
      <c r="C1224" s="1">
        <v>45601</v>
      </c>
      <c r="D1224" t="s">
        <v>7696</v>
      </c>
      <c r="E1224" t="s">
        <v>7697</v>
      </c>
      <c r="F1224" t="s">
        <v>127</v>
      </c>
      <c r="G1224" s="6" t="s">
        <v>7698</v>
      </c>
      <c r="H1224" s="6" t="s">
        <v>7699</v>
      </c>
      <c r="I1224" s="6" t="s">
        <v>7700</v>
      </c>
      <c r="J1224" s="6" t="s">
        <v>101</v>
      </c>
      <c r="K1224" t="s">
        <v>72</v>
      </c>
      <c r="L1224" t="s">
        <v>822</v>
      </c>
      <c r="M1224" t="s">
        <v>3851</v>
      </c>
      <c r="N1224" t="s">
        <v>132</v>
      </c>
      <c r="O1224">
        <v>1</v>
      </c>
      <c r="Y1224">
        <f t="shared" si="38"/>
        <v>0</v>
      </c>
      <c r="Z1224" t="str">
        <f t="shared" si="39"/>
        <v>Секция0</v>
      </c>
      <c r="AA1224" s="6" t="str">
        <f>VLOOKUP(Z1224,Баллы!A:B,2,0)</f>
        <v>Диспаритет</v>
      </c>
    </row>
    <row r="1225">
      <c r="A1225" t="s">
        <v>7701</v>
      </c>
      <c r="B1225" t="s">
        <v>7702</v>
      </c>
      <c r="C1225" s="1">
        <v>45601</v>
      </c>
      <c r="D1225" t="s">
        <v>7701</v>
      </c>
      <c r="E1225" t="s">
        <v>7703</v>
      </c>
      <c r="F1225" t="s">
        <v>127</v>
      </c>
      <c r="G1225" s="6" t="s">
        <v>7704</v>
      </c>
      <c r="H1225" s="6" t="s">
        <v>7705</v>
      </c>
      <c r="I1225" s="6" t="s">
        <v>7706</v>
      </c>
      <c r="J1225" s="6" t="s">
        <v>101</v>
      </c>
      <c r="K1225" t="s">
        <v>104</v>
      </c>
      <c r="L1225" t="s">
        <v>7707</v>
      </c>
      <c r="M1225" t="s">
        <v>7708</v>
      </c>
      <c r="N1225" t="s">
        <v>132</v>
      </c>
      <c r="O1225">
        <v>1</v>
      </c>
      <c r="Y1225">
        <f t="shared" si="38"/>
        <v>0</v>
      </c>
      <c r="Z1225" t="str">
        <f t="shared" si="39"/>
        <v>Секция0</v>
      </c>
      <c r="AA1225" s="6" t="str">
        <f>VLOOKUP(Z1225,Баллы!A:B,2,0)</f>
        <v>Диспаритет</v>
      </c>
    </row>
    <row r="1226">
      <c r="A1226" t="s">
        <v>7709</v>
      </c>
      <c r="B1226" t="s">
        <v>7710</v>
      </c>
      <c r="C1226" s="1">
        <v>45601</v>
      </c>
      <c r="D1226" t="s">
        <v>7709</v>
      </c>
      <c r="E1226" t="s">
        <v>7711</v>
      </c>
      <c r="F1226" t="s">
        <v>13</v>
      </c>
      <c r="G1226" s="6" t="s">
        <v>7712</v>
      </c>
      <c r="H1226" s="6" t="s">
        <v>7713</v>
      </c>
      <c r="I1226" s="6" t="s">
        <v>7714</v>
      </c>
      <c r="J1226" s="6" t="s">
        <v>7715</v>
      </c>
      <c r="K1226" t="s">
        <v>211</v>
      </c>
      <c r="L1226" t="s">
        <v>211</v>
      </c>
      <c r="M1226" t="s">
        <v>211</v>
      </c>
      <c r="N1226" t="s">
        <v>64</v>
      </c>
      <c r="O1226">
        <v>1</v>
      </c>
      <c r="Y1226">
        <f t="shared" si="38"/>
        <v>0</v>
      </c>
      <c r="Z1226" t="str">
        <f t="shared" si="39"/>
        <v>Магазин0</v>
      </c>
      <c r="AA1226" s="6" t="str">
        <f>VLOOKUP(Z1226,Баллы!A:B,2,0)</f>
        <v>Диспаритет</v>
      </c>
    </row>
    <row r="1227">
      <c r="A1227" t="s">
        <v>7716</v>
      </c>
      <c r="B1227" t="s">
        <v>7717</v>
      </c>
      <c r="C1227" s="1">
        <v>45601</v>
      </c>
      <c r="D1227" t="s">
        <v>7716</v>
      </c>
      <c r="E1227" t="s">
        <v>7718</v>
      </c>
      <c r="F1227" t="s">
        <v>13</v>
      </c>
      <c r="G1227" s="6" t="s">
        <v>7719</v>
      </c>
      <c r="H1227" s="6" t="s">
        <v>7720</v>
      </c>
      <c r="I1227" s="6" t="s">
        <v>7721</v>
      </c>
      <c r="J1227" s="6" t="s">
        <v>7722</v>
      </c>
      <c r="K1227" t="s">
        <v>82</v>
      </c>
      <c r="L1227" t="s">
        <v>7219</v>
      </c>
      <c r="M1227" t="s">
        <v>7723</v>
      </c>
      <c r="N1227" t="s">
        <v>64</v>
      </c>
      <c r="O1227">
        <v>1</v>
      </c>
      <c r="Y1227">
        <f t="shared" si="38"/>
        <v>0</v>
      </c>
      <c r="Z1227" t="str">
        <f t="shared" si="39"/>
        <v>Магазин0</v>
      </c>
      <c r="AA1227" s="6" t="str">
        <f>VLOOKUP(Z1227,Баллы!A:B,2,0)</f>
        <v>Диспаритет</v>
      </c>
    </row>
    <row r="1228">
      <c r="A1228" t="s">
        <v>7724</v>
      </c>
      <c r="B1228" t="s">
        <v>984</v>
      </c>
      <c r="C1228" s="1">
        <v>45601</v>
      </c>
      <c r="D1228" t="s">
        <v>7724</v>
      </c>
      <c r="E1228" t="s">
        <v>7725</v>
      </c>
      <c r="F1228" t="s">
        <v>13</v>
      </c>
      <c r="G1228" s="6" t="s">
        <v>7726</v>
      </c>
      <c r="H1228" s="6" t="s">
        <v>7727</v>
      </c>
      <c r="I1228" s="6" t="s">
        <v>7728</v>
      </c>
      <c r="J1228" s="6" t="s">
        <v>7729</v>
      </c>
      <c r="K1228" t="s">
        <v>82</v>
      </c>
      <c r="L1228" t="s">
        <v>115</v>
      </c>
      <c r="M1228" t="s">
        <v>990</v>
      </c>
      <c r="N1228" t="s">
        <v>64</v>
      </c>
      <c r="O1228">
        <v>1</v>
      </c>
      <c r="Y1228">
        <f t="shared" si="38"/>
        <v>0</v>
      </c>
      <c r="Z1228" t="str">
        <f t="shared" si="39"/>
        <v>Магазин0</v>
      </c>
      <c r="AA1228" s="6" t="str">
        <f>VLOOKUP(Z1228,Баллы!A:B,2,0)</f>
        <v>Диспаритет</v>
      </c>
    </row>
    <row r="1229">
      <c r="A1229" t="s">
        <v>7730</v>
      </c>
      <c r="B1229" t="s">
        <v>230</v>
      </c>
      <c r="C1229" s="1">
        <v>45601</v>
      </c>
      <c r="D1229" t="s">
        <v>7730</v>
      </c>
      <c r="E1229" t="s">
        <v>7731</v>
      </c>
      <c r="F1229" t="s">
        <v>13</v>
      </c>
      <c r="G1229" s="6" t="s">
        <v>7732</v>
      </c>
      <c r="H1229" s="6" t="s">
        <v>7733</v>
      </c>
      <c r="I1229" s="6" t="s">
        <v>7734</v>
      </c>
      <c r="J1229" s="6" t="s">
        <v>7735</v>
      </c>
      <c r="K1229" t="s">
        <v>82</v>
      </c>
      <c r="L1229" t="s">
        <v>236</v>
      </c>
      <c r="M1229" t="s">
        <v>237</v>
      </c>
      <c r="N1229" t="s">
        <v>64</v>
      </c>
      <c r="O1229">
        <v>1</v>
      </c>
      <c r="Y1229">
        <f t="shared" si="38"/>
        <v>0</v>
      </c>
      <c r="Z1229" t="str">
        <f t="shared" si="39"/>
        <v>Магазин0</v>
      </c>
      <c r="AA1229" s="6" t="str">
        <f>VLOOKUP(Z1229,Баллы!A:B,2,0)</f>
        <v>Диспаритет</v>
      </c>
    </row>
    <row r="1230">
      <c r="A1230" t="s">
        <v>7736</v>
      </c>
      <c r="B1230" t="s">
        <v>727</v>
      </c>
      <c r="C1230" s="1">
        <v>45601</v>
      </c>
      <c r="D1230" t="s">
        <v>7736</v>
      </c>
      <c r="E1230" t="s">
        <v>7737</v>
      </c>
      <c r="F1230" t="s">
        <v>13</v>
      </c>
      <c r="G1230" s="6" t="s">
        <v>7738</v>
      </c>
      <c r="H1230" s="6" t="s">
        <v>7739</v>
      </c>
      <c r="I1230" s="6" t="s">
        <v>7740</v>
      </c>
      <c r="J1230" s="6" t="s">
        <v>7741</v>
      </c>
      <c r="K1230" t="s">
        <v>82</v>
      </c>
      <c r="L1230" t="s">
        <v>115</v>
      </c>
      <c r="M1230" t="s">
        <v>733</v>
      </c>
      <c r="N1230" t="s">
        <v>64</v>
      </c>
      <c r="O1230">
        <v>1</v>
      </c>
      <c r="Y1230">
        <f t="shared" si="38"/>
        <v>0</v>
      </c>
      <c r="Z1230" t="str">
        <f t="shared" si="39"/>
        <v>Магазин0</v>
      </c>
      <c r="AA1230" s="6" t="str">
        <f>VLOOKUP(Z1230,Баллы!A:B,2,0)</f>
        <v>Диспаритет</v>
      </c>
    </row>
    <row r="1231">
      <c r="A1231" t="s">
        <v>7742</v>
      </c>
      <c r="B1231" t="s">
        <v>2412</v>
      </c>
      <c r="C1231" s="1">
        <v>45601</v>
      </c>
      <c r="D1231" t="s">
        <v>7742</v>
      </c>
      <c r="E1231" t="s">
        <v>7743</v>
      </c>
      <c r="F1231" t="s">
        <v>127</v>
      </c>
      <c r="G1231" s="6" t="s">
        <v>7744</v>
      </c>
      <c r="H1231" s="6" t="s">
        <v>7745</v>
      </c>
      <c r="I1231" s="6" t="s">
        <v>7746</v>
      </c>
      <c r="J1231" s="6" t="s">
        <v>101</v>
      </c>
      <c r="K1231" t="s">
        <v>104</v>
      </c>
      <c r="L1231" t="s">
        <v>691</v>
      </c>
      <c r="M1231" t="s">
        <v>2418</v>
      </c>
      <c r="N1231" t="s">
        <v>132</v>
      </c>
      <c r="O1231">
        <v>1</v>
      </c>
      <c r="Y1231">
        <f t="shared" si="38"/>
        <v>0</v>
      </c>
      <c r="Z1231" t="str">
        <f t="shared" si="39"/>
        <v>Секция0</v>
      </c>
      <c r="AA1231" s="6" t="str">
        <f>VLOOKUP(Z1231,Баллы!A:B,2,0)</f>
        <v>Диспаритет</v>
      </c>
    </row>
    <row r="1232">
      <c r="A1232" t="s">
        <v>7747</v>
      </c>
      <c r="B1232" t="s">
        <v>975</v>
      </c>
      <c r="C1232" s="1">
        <v>45601</v>
      </c>
      <c r="D1232" t="s">
        <v>7747</v>
      </c>
      <c r="E1232" t="s">
        <v>7748</v>
      </c>
      <c r="F1232" t="s">
        <v>13</v>
      </c>
      <c r="G1232" s="6" t="s">
        <v>7749</v>
      </c>
      <c r="H1232" s="6" t="s">
        <v>7750</v>
      </c>
      <c r="I1232" s="6" t="s">
        <v>7751</v>
      </c>
      <c r="J1232" s="6" t="s">
        <v>7752</v>
      </c>
      <c r="K1232" t="s">
        <v>61</v>
      </c>
      <c r="L1232" t="s">
        <v>981</v>
      </c>
      <c r="M1232" t="s">
        <v>982</v>
      </c>
      <c r="N1232" t="s">
        <v>64</v>
      </c>
      <c r="O1232">
        <v>1</v>
      </c>
      <c r="Y1232">
        <f t="shared" si="38"/>
        <v>0</v>
      </c>
      <c r="Z1232" t="str">
        <f t="shared" si="39"/>
        <v>Магазин0</v>
      </c>
      <c r="AA1232" s="6" t="str">
        <f>VLOOKUP(Z1232,Баллы!A:B,2,0)</f>
        <v>Диспаритет</v>
      </c>
    </row>
    <row r="1233">
      <c r="A1233" t="s">
        <v>7753</v>
      </c>
      <c r="B1233" t="s">
        <v>86</v>
      </c>
      <c r="C1233" s="1">
        <v>45601</v>
      </c>
      <c r="D1233" t="s">
        <v>7753</v>
      </c>
      <c r="E1233" t="s">
        <v>7754</v>
      </c>
      <c r="F1233" t="s">
        <v>127</v>
      </c>
      <c r="G1233" s="6" t="s">
        <v>7755</v>
      </c>
      <c r="H1233" s="6" t="s">
        <v>7756</v>
      </c>
      <c r="I1233" s="6" t="s">
        <v>7757</v>
      </c>
      <c r="J1233" s="6" t="s">
        <v>101</v>
      </c>
      <c r="K1233" t="s">
        <v>61</v>
      </c>
      <c r="L1233" t="s">
        <v>93</v>
      </c>
      <c r="M1233" t="s">
        <v>94</v>
      </c>
      <c r="N1233" t="s">
        <v>132</v>
      </c>
      <c r="O1233">
        <v>1</v>
      </c>
      <c r="Y1233">
        <f t="shared" si="38"/>
        <v>0</v>
      </c>
      <c r="Z1233" t="str">
        <f t="shared" si="39"/>
        <v>Секция0</v>
      </c>
      <c r="AA1233" s="6" t="str">
        <f>VLOOKUP(Z1233,Баллы!A:B,2,0)</f>
        <v>Диспаритет</v>
      </c>
    </row>
    <row r="1234">
      <c r="A1234" t="s">
        <v>7758</v>
      </c>
      <c r="B1234" t="s">
        <v>3124</v>
      </c>
      <c r="C1234" s="1">
        <v>45601</v>
      </c>
      <c r="D1234" t="s">
        <v>7758</v>
      </c>
      <c r="E1234" t="s">
        <v>7759</v>
      </c>
      <c r="F1234" t="s">
        <v>13</v>
      </c>
      <c r="G1234" s="6" t="s">
        <v>7760</v>
      </c>
      <c r="H1234" s="6" t="s">
        <v>7761</v>
      </c>
      <c r="I1234" s="6" t="s">
        <v>7762</v>
      </c>
      <c r="J1234" s="6" t="s">
        <v>7763</v>
      </c>
      <c r="K1234" t="s">
        <v>72</v>
      </c>
      <c r="L1234" t="s">
        <v>764</v>
      </c>
      <c r="M1234" t="s">
        <v>3130</v>
      </c>
      <c r="N1234" t="s">
        <v>64</v>
      </c>
      <c r="O1234">
        <v>1</v>
      </c>
      <c r="Y1234">
        <f t="shared" si="38"/>
        <v>0</v>
      </c>
      <c r="Z1234" t="str">
        <f t="shared" si="39"/>
        <v>Магазин0</v>
      </c>
      <c r="AA1234" s="6" t="str">
        <f>VLOOKUP(Z1234,Баллы!A:B,2,0)</f>
        <v>Диспаритет</v>
      </c>
    </row>
    <row r="1235">
      <c r="A1235" t="s">
        <v>7764</v>
      </c>
      <c r="B1235" t="s">
        <v>2125</v>
      </c>
      <c r="C1235" s="1">
        <v>45601</v>
      </c>
      <c r="D1235" t="s">
        <v>7764</v>
      </c>
      <c r="E1235" t="s">
        <v>7765</v>
      </c>
      <c r="F1235" t="s">
        <v>99</v>
      </c>
      <c r="G1235" s="6" t="s">
        <v>7766</v>
      </c>
      <c r="H1235" s="6" t="s">
        <v>101</v>
      </c>
      <c r="I1235" s="6" t="s">
        <v>7767</v>
      </c>
      <c r="J1235" s="6" t="s">
        <v>7768</v>
      </c>
      <c r="K1235" t="s">
        <v>61</v>
      </c>
      <c r="L1235" t="s">
        <v>174</v>
      </c>
      <c r="M1235" t="s">
        <v>2131</v>
      </c>
      <c r="N1235" t="s">
        <v>107</v>
      </c>
      <c r="O1235">
        <v>1</v>
      </c>
      <c r="Y1235">
        <f t="shared" si="38"/>
        <v>0</v>
      </c>
      <c r="Z1235" t="str">
        <f t="shared" si="39"/>
        <v xml:space="preserve">Магазин СО0</v>
      </c>
      <c r="AA1235" s="6" t="str">
        <f>VLOOKUP(Z1235,Баллы!A:B,2,0)</f>
        <v>Диспаритет</v>
      </c>
    </row>
    <row r="1236">
      <c r="A1236" t="s">
        <v>7769</v>
      </c>
      <c r="B1236" t="s">
        <v>456</v>
      </c>
      <c r="C1236" s="1">
        <v>45601</v>
      </c>
      <c r="D1236" t="s">
        <v>7769</v>
      </c>
      <c r="E1236" t="s">
        <v>7770</v>
      </c>
      <c r="F1236" t="s">
        <v>336</v>
      </c>
      <c r="G1236" s="6" t="s">
        <v>101</v>
      </c>
      <c r="H1236" s="6" t="s">
        <v>7771</v>
      </c>
      <c r="I1236" s="6" t="s">
        <v>7772</v>
      </c>
      <c r="J1236" s="6" t="s">
        <v>101</v>
      </c>
      <c r="K1236" t="s">
        <v>104</v>
      </c>
      <c r="L1236" t="s">
        <v>348</v>
      </c>
      <c r="M1236" t="s">
        <v>460</v>
      </c>
      <c r="N1236" t="s">
        <v>340</v>
      </c>
      <c r="O1236">
        <v>1</v>
      </c>
      <c r="Y1236">
        <f t="shared" si="38"/>
        <v>0</v>
      </c>
      <c r="Z1236" t="str">
        <f t="shared" si="39"/>
        <v>Остров0</v>
      </c>
      <c r="AA1236" s="6" t="str">
        <f>VLOOKUP(Z1236,Баллы!A:B,2,0)</f>
        <v>Диспаритет</v>
      </c>
    </row>
    <row r="1237">
      <c r="A1237" t="s">
        <v>7773</v>
      </c>
      <c r="B1237" t="s">
        <v>539</v>
      </c>
      <c r="C1237" s="1">
        <v>45601</v>
      </c>
      <c r="D1237" t="s">
        <v>7773</v>
      </c>
      <c r="E1237" t="s">
        <v>7774</v>
      </c>
      <c r="F1237" t="s">
        <v>13</v>
      </c>
      <c r="G1237" s="6" t="s">
        <v>7775</v>
      </c>
      <c r="H1237" s="6" t="s">
        <v>7776</v>
      </c>
      <c r="I1237" s="6" t="s">
        <v>7777</v>
      </c>
      <c r="J1237" s="6" t="s">
        <v>7778</v>
      </c>
      <c r="K1237" t="s">
        <v>82</v>
      </c>
      <c r="L1237" t="s">
        <v>115</v>
      </c>
      <c r="M1237" t="s">
        <v>545</v>
      </c>
      <c r="N1237" t="s">
        <v>64</v>
      </c>
      <c r="O1237">
        <v>1</v>
      </c>
      <c r="Y1237">
        <f t="shared" si="38"/>
        <v>0</v>
      </c>
      <c r="Z1237" t="str">
        <f t="shared" si="39"/>
        <v>Магазин0</v>
      </c>
      <c r="AA1237" s="6" t="str">
        <f>VLOOKUP(Z1237,Баллы!A:B,2,0)</f>
        <v>Диспаритет</v>
      </c>
    </row>
    <row r="1238">
      <c r="A1238" t="s">
        <v>7779</v>
      </c>
      <c r="B1238" t="s">
        <v>2971</v>
      </c>
      <c r="C1238" s="1">
        <v>45601</v>
      </c>
      <c r="D1238" t="s">
        <v>7779</v>
      </c>
      <c r="E1238" t="s">
        <v>7780</v>
      </c>
      <c r="F1238" t="s">
        <v>99</v>
      </c>
      <c r="G1238" s="6" t="s">
        <v>7781</v>
      </c>
      <c r="H1238" s="6" t="s">
        <v>101</v>
      </c>
      <c r="I1238" s="6" t="s">
        <v>7782</v>
      </c>
      <c r="J1238" s="6" t="s">
        <v>7783</v>
      </c>
      <c r="K1238" t="s">
        <v>104</v>
      </c>
      <c r="L1238" t="s">
        <v>105</v>
      </c>
      <c r="M1238" t="s">
        <v>2977</v>
      </c>
      <c r="N1238" t="s">
        <v>107</v>
      </c>
      <c r="O1238">
        <v>1</v>
      </c>
      <c r="Y1238">
        <f t="shared" si="38"/>
        <v>0</v>
      </c>
      <c r="Z1238" t="str">
        <f t="shared" si="39"/>
        <v xml:space="preserve">Магазин СО0</v>
      </c>
      <c r="AA1238" s="6" t="str">
        <f>VLOOKUP(Z1238,Баллы!A:B,2,0)</f>
        <v>Диспаритет</v>
      </c>
    </row>
    <row r="1239">
      <c r="A1239" t="s">
        <v>7784</v>
      </c>
      <c r="B1239" t="s">
        <v>6002</v>
      </c>
      <c r="C1239" s="1">
        <v>45601</v>
      </c>
      <c r="D1239" t="s">
        <v>7784</v>
      </c>
      <c r="E1239" t="s">
        <v>7785</v>
      </c>
      <c r="F1239" t="s">
        <v>13</v>
      </c>
      <c r="G1239" s="6" t="s">
        <v>7786</v>
      </c>
      <c r="H1239" s="6" t="s">
        <v>7787</v>
      </c>
      <c r="I1239" s="6" t="s">
        <v>7788</v>
      </c>
      <c r="J1239" s="6" t="s">
        <v>7789</v>
      </c>
      <c r="K1239" t="s">
        <v>104</v>
      </c>
      <c r="L1239" t="s">
        <v>122</v>
      </c>
      <c r="M1239" t="s">
        <v>6007</v>
      </c>
      <c r="N1239" t="s">
        <v>64</v>
      </c>
      <c r="O1239">
        <v>1</v>
      </c>
      <c r="Y1239">
        <f t="shared" si="38"/>
        <v>0</v>
      </c>
      <c r="Z1239" t="str">
        <f t="shared" si="39"/>
        <v>Магазин0</v>
      </c>
      <c r="AA1239" s="6" t="str">
        <f>VLOOKUP(Z1239,Баллы!A:B,2,0)</f>
        <v>Диспаритет</v>
      </c>
    </row>
    <row r="1240">
      <c r="A1240" t="s">
        <v>7790</v>
      </c>
      <c r="B1240" t="s">
        <v>476</v>
      </c>
      <c r="C1240" s="1">
        <v>45601</v>
      </c>
      <c r="D1240" t="s">
        <v>7790</v>
      </c>
      <c r="E1240" t="s">
        <v>7791</v>
      </c>
      <c r="F1240" t="s">
        <v>88</v>
      </c>
      <c r="G1240" s="6" t="s">
        <v>7792</v>
      </c>
      <c r="H1240" s="6" t="s">
        <v>7793</v>
      </c>
      <c r="I1240" s="6" t="s">
        <v>7794</v>
      </c>
      <c r="J1240" s="6" t="s">
        <v>7795</v>
      </c>
      <c r="K1240" t="s">
        <v>192</v>
      </c>
      <c r="L1240" t="s">
        <v>482</v>
      </c>
      <c r="M1240" t="s">
        <v>483</v>
      </c>
      <c r="N1240" t="s">
        <v>95</v>
      </c>
      <c r="O1240">
        <v>1</v>
      </c>
      <c r="Y1240">
        <f t="shared" si="38"/>
        <v>0</v>
      </c>
      <c r="Z1240" t="str">
        <f t="shared" si="39"/>
        <v>Павильон0</v>
      </c>
      <c r="AA1240" s="6" t="str">
        <f>VLOOKUP(Z1240,Баллы!A:B,2,0)</f>
        <v>Диспаритет</v>
      </c>
    </row>
    <row r="1241">
      <c r="A1241" t="s">
        <v>7796</v>
      </c>
      <c r="B1241" t="s">
        <v>2139</v>
      </c>
      <c r="C1241" s="1">
        <v>45601</v>
      </c>
      <c r="D1241" t="s">
        <v>7796</v>
      </c>
      <c r="E1241" t="s">
        <v>7797</v>
      </c>
      <c r="F1241" t="s">
        <v>13</v>
      </c>
      <c r="G1241" s="6" t="s">
        <v>7798</v>
      </c>
      <c r="H1241" s="6" t="s">
        <v>7799</v>
      </c>
      <c r="I1241" s="6" t="s">
        <v>7800</v>
      </c>
      <c r="J1241" s="6" t="s">
        <v>7801</v>
      </c>
      <c r="K1241" t="s">
        <v>104</v>
      </c>
      <c r="L1241" t="s">
        <v>691</v>
      </c>
      <c r="M1241" t="s">
        <v>2145</v>
      </c>
      <c r="N1241" t="s">
        <v>64</v>
      </c>
      <c r="O1241">
        <v>1</v>
      </c>
      <c r="Y1241">
        <f t="shared" si="38"/>
        <v>0</v>
      </c>
      <c r="Z1241" t="str">
        <f t="shared" si="39"/>
        <v>Магазин0</v>
      </c>
      <c r="AA1241" s="6" t="str">
        <f>VLOOKUP(Z1241,Баллы!A:B,2,0)</f>
        <v>Диспаритет</v>
      </c>
    </row>
    <row r="1242">
      <c r="A1242" t="s">
        <v>7802</v>
      </c>
      <c r="B1242" t="s">
        <v>946</v>
      </c>
      <c r="C1242" s="1">
        <v>45601</v>
      </c>
      <c r="D1242" t="s">
        <v>7802</v>
      </c>
      <c r="E1242" t="s">
        <v>7803</v>
      </c>
      <c r="F1242" t="s">
        <v>13</v>
      </c>
      <c r="G1242" s="6" t="s">
        <v>7804</v>
      </c>
      <c r="H1242" s="6" t="s">
        <v>7805</v>
      </c>
      <c r="I1242" s="6" t="s">
        <v>7806</v>
      </c>
      <c r="J1242" s="6" t="s">
        <v>7807</v>
      </c>
      <c r="K1242" t="s">
        <v>72</v>
      </c>
      <c r="L1242" t="s">
        <v>952</v>
      </c>
      <c r="M1242" t="s">
        <v>953</v>
      </c>
      <c r="N1242" t="s">
        <v>64</v>
      </c>
      <c r="O1242">
        <v>1</v>
      </c>
      <c r="Y1242">
        <f t="shared" si="38"/>
        <v>0</v>
      </c>
      <c r="Z1242" t="str">
        <f t="shared" si="39"/>
        <v>Магазин0</v>
      </c>
      <c r="AA1242" s="6" t="str">
        <f>VLOOKUP(Z1242,Баллы!A:B,2,0)</f>
        <v>Диспаритет</v>
      </c>
    </row>
    <row r="1243">
      <c r="A1243" t="s">
        <v>7808</v>
      </c>
      <c r="B1243" t="s">
        <v>186</v>
      </c>
      <c r="C1243" s="1">
        <v>45601</v>
      </c>
      <c r="D1243" t="s">
        <v>7808</v>
      </c>
      <c r="E1243" t="s">
        <v>7809</v>
      </c>
      <c r="F1243" t="s">
        <v>13</v>
      </c>
      <c r="G1243" s="6" t="s">
        <v>7810</v>
      </c>
      <c r="H1243" s="6" t="s">
        <v>7811</v>
      </c>
      <c r="I1243" s="6" t="s">
        <v>7812</v>
      </c>
      <c r="J1243" s="6" t="s">
        <v>7813</v>
      </c>
      <c r="K1243" t="s">
        <v>192</v>
      </c>
      <c r="L1243" t="s">
        <v>193</v>
      </c>
      <c r="M1243" t="s">
        <v>194</v>
      </c>
      <c r="N1243" t="s">
        <v>64</v>
      </c>
      <c r="O1243">
        <v>1</v>
      </c>
      <c r="Y1243">
        <f t="shared" si="38"/>
        <v>0</v>
      </c>
      <c r="Z1243" t="str">
        <f t="shared" si="39"/>
        <v>Магазин0</v>
      </c>
      <c r="AA1243" s="6" t="str">
        <f>VLOOKUP(Z1243,Баллы!A:B,2,0)</f>
        <v>Диспаритет</v>
      </c>
    </row>
    <row r="1244">
      <c r="A1244" t="s">
        <v>7814</v>
      </c>
      <c r="B1244" t="s">
        <v>2546</v>
      </c>
      <c r="C1244" s="1">
        <v>45601</v>
      </c>
      <c r="D1244" t="s">
        <v>7814</v>
      </c>
      <c r="E1244" t="s">
        <v>7815</v>
      </c>
      <c r="F1244" t="s">
        <v>13</v>
      </c>
      <c r="G1244" s="6" t="s">
        <v>7816</v>
      </c>
      <c r="H1244" s="6" t="s">
        <v>7817</v>
      </c>
      <c r="I1244" s="6" t="s">
        <v>7818</v>
      </c>
      <c r="J1244" s="6" t="s">
        <v>7819</v>
      </c>
      <c r="K1244" t="s">
        <v>192</v>
      </c>
      <c r="L1244" t="s">
        <v>536</v>
      </c>
      <c r="M1244" t="s">
        <v>2550</v>
      </c>
      <c r="N1244" t="s">
        <v>64</v>
      </c>
      <c r="O1244">
        <v>1</v>
      </c>
      <c r="Y1244">
        <f t="shared" si="38"/>
        <v>0</v>
      </c>
      <c r="Z1244" t="str">
        <f t="shared" si="39"/>
        <v>Магазин0</v>
      </c>
      <c r="AA1244" s="6" t="str">
        <f>VLOOKUP(Z1244,Баллы!A:B,2,0)</f>
        <v>Диспаритет</v>
      </c>
    </row>
    <row r="1245">
      <c r="A1245" t="s">
        <v>7820</v>
      </c>
      <c r="B1245" t="s">
        <v>334</v>
      </c>
      <c r="C1245" s="1">
        <v>45601</v>
      </c>
      <c r="D1245" t="s">
        <v>7820</v>
      </c>
      <c r="E1245" t="s">
        <v>7821</v>
      </c>
      <c r="F1245" t="s">
        <v>127</v>
      </c>
      <c r="G1245" s="6" t="s">
        <v>7822</v>
      </c>
      <c r="H1245" s="6" t="s">
        <v>7823</v>
      </c>
      <c r="I1245" s="6" t="s">
        <v>7824</v>
      </c>
      <c r="J1245" s="6" t="s">
        <v>101</v>
      </c>
      <c r="K1245" t="s">
        <v>61</v>
      </c>
      <c r="L1245" t="s">
        <v>279</v>
      </c>
      <c r="M1245" t="s">
        <v>339</v>
      </c>
      <c r="N1245" t="s">
        <v>132</v>
      </c>
      <c r="O1245">
        <v>1</v>
      </c>
      <c r="Y1245">
        <f t="shared" si="38"/>
        <v>0</v>
      </c>
      <c r="Z1245" t="str">
        <f t="shared" si="39"/>
        <v>Секция0</v>
      </c>
      <c r="AA1245" s="6" t="str">
        <f>VLOOKUP(Z1245,Баллы!A:B,2,0)</f>
        <v>Диспаритет</v>
      </c>
    </row>
    <row r="1246">
      <c r="A1246" t="s">
        <v>7825</v>
      </c>
      <c r="B1246" t="s">
        <v>4467</v>
      </c>
      <c r="C1246" s="1">
        <v>45601</v>
      </c>
      <c r="D1246" t="s">
        <v>7825</v>
      </c>
      <c r="E1246" t="s">
        <v>4765</v>
      </c>
      <c r="F1246" t="s">
        <v>13</v>
      </c>
      <c r="G1246" s="6" t="s">
        <v>7826</v>
      </c>
      <c r="H1246" s="6" t="s">
        <v>7827</v>
      </c>
      <c r="I1246" s="6" t="s">
        <v>7828</v>
      </c>
      <c r="J1246" s="6" t="s">
        <v>7829</v>
      </c>
      <c r="K1246" t="s">
        <v>61</v>
      </c>
      <c r="L1246" t="s">
        <v>913</v>
      </c>
      <c r="M1246" t="s">
        <v>4472</v>
      </c>
      <c r="N1246" t="s">
        <v>64</v>
      </c>
      <c r="O1246">
        <v>1</v>
      </c>
      <c r="Y1246">
        <f t="shared" si="38"/>
        <v>0</v>
      </c>
      <c r="Z1246" t="str">
        <f t="shared" si="39"/>
        <v>Магазин0</v>
      </c>
      <c r="AA1246" s="6" t="str">
        <f>VLOOKUP(Z1246,Баллы!A:B,2,0)</f>
        <v>Диспаритет</v>
      </c>
    </row>
    <row r="1247">
      <c r="A1247" t="s">
        <v>7830</v>
      </c>
      <c r="B1247" t="s">
        <v>1505</v>
      </c>
      <c r="C1247" s="1">
        <v>45601</v>
      </c>
      <c r="D1247" t="s">
        <v>7830</v>
      </c>
      <c r="E1247" t="s">
        <v>7831</v>
      </c>
      <c r="F1247" t="s">
        <v>13</v>
      </c>
      <c r="G1247" s="6" t="s">
        <v>7832</v>
      </c>
      <c r="H1247" s="6" t="s">
        <v>7833</v>
      </c>
      <c r="I1247" s="6" t="s">
        <v>7834</v>
      </c>
      <c r="J1247" s="6" t="s">
        <v>7835</v>
      </c>
      <c r="K1247" t="s">
        <v>140</v>
      </c>
      <c r="L1247" t="s">
        <v>447</v>
      </c>
      <c r="M1247" t="s">
        <v>1511</v>
      </c>
      <c r="N1247" t="s">
        <v>64</v>
      </c>
      <c r="O1247">
        <v>1</v>
      </c>
      <c r="Y1247">
        <f t="shared" si="38"/>
        <v>0</v>
      </c>
      <c r="Z1247" t="str">
        <f t="shared" si="39"/>
        <v>Магазин0</v>
      </c>
      <c r="AA1247" s="6" t="str">
        <f>VLOOKUP(Z1247,Баллы!A:B,2,0)</f>
        <v>Диспаритет</v>
      </c>
    </row>
    <row r="1248">
      <c r="A1248" t="s">
        <v>7836</v>
      </c>
      <c r="B1248" t="s">
        <v>1081</v>
      </c>
      <c r="C1248" s="1">
        <v>45601</v>
      </c>
      <c r="D1248" t="s">
        <v>7836</v>
      </c>
      <c r="E1248" t="s">
        <v>7837</v>
      </c>
      <c r="F1248" t="s">
        <v>13</v>
      </c>
      <c r="G1248" s="6" t="s">
        <v>7838</v>
      </c>
      <c r="H1248" s="6" t="s">
        <v>7839</v>
      </c>
      <c r="I1248" s="6" t="s">
        <v>7840</v>
      </c>
      <c r="J1248" s="6" t="s">
        <v>7841</v>
      </c>
      <c r="K1248" t="s">
        <v>192</v>
      </c>
      <c r="L1248" t="s">
        <v>536</v>
      </c>
      <c r="M1248" t="s">
        <v>1087</v>
      </c>
      <c r="N1248" t="s">
        <v>64</v>
      </c>
      <c r="O1248">
        <v>1</v>
      </c>
      <c r="Y1248">
        <f t="shared" si="38"/>
        <v>0</v>
      </c>
      <c r="Z1248" t="str">
        <f t="shared" si="39"/>
        <v>Магазин0</v>
      </c>
      <c r="AA1248" s="6" t="str">
        <f>VLOOKUP(Z1248,Баллы!A:B,2,0)</f>
        <v>Диспаритет</v>
      </c>
    </row>
    <row r="1249">
      <c r="A1249" t="s">
        <v>7842</v>
      </c>
      <c r="B1249" t="s">
        <v>1986</v>
      </c>
      <c r="C1249" s="1">
        <v>45601</v>
      </c>
      <c r="D1249" t="s">
        <v>7842</v>
      </c>
      <c r="E1249" t="s">
        <v>7843</v>
      </c>
      <c r="F1249" t="s">
        <v>13</v>
      </c>
      <c r="G1249" s="6" t="s">
        <v>7844</v>
      </c>
      <c r="H1249" s="6" t="s">
        <v>7845</v>
      </c>
      <c r="I1249" s="6" t="s">
        <v>7846</v>
      </c>
      <c r="J1249" s="6" t="s">
        <v>7847</v>
      </c>
      <c r="K1249" t="s">
        <v>61</v>
      </c>
      <c r="L1249" t="s">
        <v>1028</v>
      </c>
      <c r="M1249" t="s">
        <v>1992</v>
      </c>
      <c r="N1249" t="s">
        <v>64</v>
      </c>
      <c r="O1249">
        <v>1</v>
      </c>
      <c r="Y1249">
        <f t="shared" si="38"/>
        <v>0</v>
      </c>
      <c r="Z1249" t="str">
        <f t="shared" si="39"/>
        <v>Магазин0</v>
      </c>
      <c r="AA1249" s="6" t="str">
        <f>VLOOKUP(Z1249,Баллы!A:B,2,0)</f>
        <v>Диспаритет</v>
      </c>
    </row>
    <row r="1250">
      <c r="A1250" t="s">
        <v>7848</v>
      </c>
      <c r="B1250" t="s">
        <v>2635</v>
      </c>
      <c r="C1250" s="1">
        <v>45601</v>
      </c>
      <c r="D1250" t="s">
        <v>7848</v>
      </c>
      <c r="E1250" t="s">
        <v>7849</v>
      </c>
      <c r="F1250" t="s">
        <v>13</v>
      </c>
      <c r="G1250" s="6" t="s">
        <v>7850</v>
      </c>
      <c r="H1250" s="6" t="s">
        <v>7851</v>
      </c>
      <c r="I1250" s="6" t="s">
        <v>7852</v>
      </c>
      <c r="J1250" s="6" t="s">
        <v>7853</v>
      </c>
      <c r="K1250" t="s">
        <v>61</v>
      </c>
      <c r="L1250" t="s">
        <v>93</v>
      </c>
      <c r="M1250" t="s">
        <v>2641</v>
      </c>
      <c r="N1250" t="s">
        <v>64</v>
      </c>
      <c r="O1250">
        <v>1</v>
      </c>
      <c r="Y1250">
        <f t="shared" si="38"/>
        <v>0</v>
      </c>
      <c r="Z1250" t="str">
        <f t="shared" si="39"/>
        <v>Магазин0</v>
      </c>
      <c r="AA1250" s="6" t="str">
        <f>VLOOKUP(Z1250,Баллы!A:B,2,0)</f>
        <v>Диспаритет</v>
      </c>
    </row>
    <row r="1251">
      <c r="A1251" t="s">
        <v>7854</v>
      </c>
      <c r="B1251" t="s">
        <v>7855</v>
      </c>
      <c r="C1251" s="1">
        <v>45601</v>
      </c>
      <c r="D1251" t="s">
        <v>7854</v>
      </c>
      <c r="E1251" t="s">
        <v>7856</v>
      </c>
      <c r="F1251" t="s">
        <v>127</v>
      </c>
      <c r="G1251" s="6" t="s">
        <v>7857</v>
      </c>
      <c r="H1251" s="6" t="s">
        <v>7858</v>
      </c>
      <c r="I1251" s="6" t="s">
        <v>7859</v>
      </c>
      <c r="J1251" s="6" t="s">
        <v>101</v>
      </c>
      <c r="K1251" t="s">
        <v>61</v>
      </c>
      <c r="L1251" t="s">
        <v>2807</v>
      </c>
      <c r="M1251" t="s">
        <v>7860</v>
      </c>
      <c r="N1251" t="s">
        <v>132</v>
      </c>
      <c r="O1251">
        <v>1</v>
      </c>
      <c r="Y1251">
        <f t="shared" si="38"/>
        <v>0</v>
      </c>
      <c r="Z1251" t="str">
        <f t="shared" si="39"/>
        <v>Секция0</v>
      </c>
      <c r="AA1251" s="6" t="str">
        <f>VLOOKUP(Z1251,Баллы!A:B,2,0)</f>
        <v>Диспаритет</v>
      </c>
    </row>
    <row r="1252">
      <c r="A1252" t="s">
        <v>7861</v>
      </c>
      <c r="B1252" t="s">
        <v>2697</v>
      </c>
      <c r="C1252" s="1">
        <v>45601</v>
      </c>
      <c r="D1252" t="s">
        <v>7861</v>
      </c>
      <c r="E1252" t="s">
        <v>7862</v>
      </c>
      <c r="F1252" t="s">
        <v>127</v>
      </c>
      <c r="G1252" s="6" t="s">
        <v>7863</v>
      </c>
      <c r="H1252" s="6" t="s">
        <v>7864</v>
      </c>
      <c r="I1252" s="6" t="s">
        <v>7865</v>
      </c>
      <c r="J1252" s="6" t="s">
        <v>101</v>
      </c>
      <c r="K1252" t="s">
        <v>192</v>
      </c>
      <c r="L1252" t="s">
        <v>1381</v>
      </c>
      <c r="M1252" t="s">
        <v>2703</v>
      </c>
      <c r="N1252" t="s">
        <v>132</v>
      </c>
      <c r="O1252">
        <v>1</v>
      </c>
      <c r="Y1252">
        <f t="shared" si="38"/>
        <v>0</v>
      </c>
      <c r="Z1252" t="str">
        <f t="shared" si="39"/>
        <v>Секция0</v>
      </c>
      <c r="AA1252" s="6" t="str">
        <f>VLOOKUP(Z1252,Баллы!A:B,2,0)</f>
        <v>Диспаритет</v>
      </c>
    </row>
    <row r="1253">
      <c r="A1253" t="s">
        <v>7866</v>
      </c>
      <c r="B1253" t="s">
        <v>2386</v>
      </c>
      <c r="C1253" s="1">
        <v>45601</v>
      </c>
      <c r="D1253" t="s">
        <v>7866</v>
      </c>
      <c r="E1253" t="s">
        <v>7867</v>
      </c>
      <c r="F1253" t="s">
        <v>13</v>
      </c>
      <c r="G1253" s="6" t="s">
        <v>7868</v>
      </c>
      <c r="H1253" s="6" t="s">
        <v>7869</v>
      </c>
      <c r="I1253" s="6" t="s">
        <v>7870</v>
      </c>
      <c r="J1253" s="6" t="s">
        <v>7871</v>
      </c>
      <c r="K1253" t="s">
        <v>211</v>
      </c>
      <c r="L1253" t="s">
        <v>211</v>
      </c>
      <c r="M1253" t="s">
        <v>211</v>
      </c>
      <c r="N1253" t="s">
        <v>64</v>
      </c>
      <c r="O1253">
        <v>1</v>
      </c>
      <c r="Y1253">
        <f t="shared" si="38"/>
        <v>0</v>
      </c>
      <c r="Z1253" t="str">
        <f t="shared" si="39"/>
        <v>Магазин0</v>
      </c>
      <c r="AA1253" s="6" t="str">
        <f>VLOOKUP(Z1253,Баллы!A:B,2,0)</f>
        <v>Диспаритет</v>
      </c>
    </row>
    <row r="1254">
      <c r="A1254" t="s">
        <v>7872</v>
      </c>
      <c r="B1254" t="s">
        <v>619</v>
      </c>
      <c r="C1254" s="1">
        <v>45601</v>
      </c>
      <c r="D1254" t="s">
        <v>7872</v>
      </c>
      <c r="E1254" t="s">
        <v>7873</v>
      </c>
      <c r="F1254" t="s">
        <v>223</v>
      </c>
      <c r="G1254" s="6" t="s">
        <v>7874</v>
      </c>
      <c r="H1254" s="6" t="s">
        <v>101</v>
      </c>
      <c r="I1254" s="6" t="s">
        <v>7875</v>
      </c>
      <c r="J1254" s="6" t="s">
        <v>101</v>
      </c>
      <c r="K1254" t="s">
        <v>192</v>
      </c>
      <c r="L1254" t="s">
        <v>625</v>
      </c>
      <c r="M1254" t="s">
        <v>626</v>
      </c>
      <c r="N1254" t="s">
        <v>228</v>
      </c>
      <c r="O1254">
        <v>1</v>
      </c>
      <c r="Y1254">
        <f t="shared" si="38"/>
        <v>0</v>
      </c>
      <c r="Z1254" t="str">
        <f t="shared" si="39"/>
        <v>Киоск0</v>
      </c>
      <c r="AA1254" s="6" t="str">
        <f>VLOOKUP(Z1254,Баллы!A:B,2,0)</f>
        <v>Диспаритет</v>
      </c>
    </row>
    <row r="1255">
      <c r="A1255" t="s">
        <v>7876</v>
      </c>
      <c r="B1255" t="s">
        <v>1622</v>
      </c>
      <c r="C1255" s="1">
        <v>45601</v>
      </c>
      <c r="D1255" t="s">
        <v>7876</v>
      </c>
      <c r="E1255" t="s">
        <v>7877</v>
      </c>
      <c r="F1255" t="s">
        <v>13</v>
      </c>
      <c r="G1255" s="6" t="s">
        <v>7878</v>
      </c>
      <c r="H1255" s="6" t="s">
        <v>7879</v>
      </c>
      <c r="I1255" s="6" t="s">
        <v>7880</v>
      </c>
      <c r="J1255" s="6" t="s">
        <v>7881</v>
      </c>
      <c r="K1255" t="s">
        <v>140</v>
      </c>
      <c r="L1255" t="s">
        <v>1628</v>
      </c>
      <c r="M1255" t="s">
        <v>1629</v>
      </c>
      <c r="N1255" t="s">
        <v>64</v>
      </c>
      <c r="O1255">
        <v>1</v>
      </c>
      <c r="Y1255">
        <f t="shared" si="38"/>
        <v>0</v>
      </c>
      <c r="Z1255" t="str">
        <f t="shared" si="39"/>
        <v>Магазин0</v>
      </c>
      <c r="AA1255" s="6" t="str">
        <f>VLOOKUP(Z1255,Баллы!A:B,2,0)</f>
        <v>Диспаритет</v>
      </c>
    </row>
    <row r="1256">
      <c r="A1256" t="s">
        <v>7882</v>
      </c>
      <c r="B1256" t="s">
        <v>1835</v>
      </c>
      <c r="C1256" s="1">
        <v>45601</v>
      </c>
      <c r="D1256" t="s">
        <v>7882</v>
      </c>
      <c r="E1256" t="s">
        <v>7883</v>
      </c>
      <c r="F1256" t="s">
        <v>13</v>
      </c>
      <c r="G1256" s="6" t="s">
        <v>7884</v>
      </c>
      <c r="H1256" s="6" t="s">
        <v>7885</v>
      </c>
      <c r="I1256" s="6" t="s">
        <v>7886</v>
      </c>
      <c r="J1256" s="6" t="s">
        <v>7887</v>
      </c>
      <c r="K1256" t="s">
        <v>104</v>
      </c>
      <c r="L1256" t="s">
        <v>1841</v>
      </c>
      <c r="M1256" t="s">
        <v>1842</v>
      </c>
      <c r="N1256" t="s">
        <v>64</v>
      </c>
      <c r="O1256">
        <v>1</v>
      </c>
      <c r="Y1256">
        <f t="shared" si="38"/>
        <v>0</v>
      </c>
      <c r="Z1256" t="str">
        <f t="shared" si="39"/>
        <v>Магазин0</v>
      </c>
      <c r="AA1256" s="6" t="str">
        <f>VLOOKUP(Z1256,Баллы!A:B,2,0)</f>
        <v>Диспаритет</v>
      </c>
    </row>
    <row r="1257">
      <c r="A1257" t="s">
        <v>7888</v>
      </c>
      <c r="B1257" t="s">
        <v>1498</v>
      </c>
      <c r="C1257" s="1">
        <v>45601</v>
      </c>
      <c r="D1257" t="s">
        <v>7888</v>
      </c>
      <c r="E1257" t="s">
        <v>7889</v>
      </c>
      <c r="F1257" t="s">
        <v>127</v>
      </c>
      <c r="G1257" s="6" t="s">
        <v>7890</v>
      </c>
      <c r="H1257" s="6" t="s">
        <v>7891</v>
      </c>
      <c r="I1257" s="6" t="s">
        <v>7892</v>
      </c>
      <c r="J1257" s="6" t="s">
        <v>101</v>
      </c>
      <c r="K1257" t="s">
        <v>72</v>
      </c>
      <c r="L1257" t="s">
        <v>73</v>
      </c>
      <c r="M1257" t="s">
        <v>1503</v>
      </c>
      <c r="N1257" t="s">
        <v>132</v>
      </c>
      <c r="O1257">
        <v>1</v>
      </c>
      <c r="Y1257">
        <f t="shared" si="38"/>
        <v>0</v>
      </c>
      <c r="Z1257" t="str">
        <f t="shared" si="39"/>
        <v>Секция0</v>
      </c>
      <c r="AA1257" s="6" t="str">
        <f>VLOOKUP(Z1257,Баллы!A:B,2,0)</f>
        <v>Диспаритет</v>
      </c>
    </row>
    <row r="1258">
      <c r="A1258" t="s">
        <v>7893</v>
      </c>
      <c r="B1258" t="s">
        <v>462</v>
      </c>
      <c r="C1258" s="1">
        <v>45601</v>
      </c>
      <c r="D1258" t="s">
        <v>7893</v>
      </c>
      <c r="E1258" t="s">
        <v>7894</v>
      </c>
      <c r="F1258" t="s">
        <v>13</v>
      </c>
      <c r="G1258" s="6" t="s">
        <v>7895</v>
      </c>
      <c r="H1258" s="6" t="s">
        <v>7896</v>
      </c>
      <c r="I1258" s="6" t="s">
        <v>7897</v>
      </c>
      <c r="J1258" s="6" t="s">
        <v>7898</v>
      </c>
      <c r="K1258" t="s">
        <v>192</v>
      </c>
      <c r="L1258" t="s">
        <v>467</v>
      </c>
      <c r="M1258" t="s">
        <v>468</v>
      </c>
      <c r="N1258" t="s">
        <v>64</v>
      </c>
      <c r="O1258">
        <v>1</v>
      </c>
      <c r="Y1258">
        <f t="shared" si="38"/>
        <v>0</v>
      </c>
      <c r="Z1258" t="str">
        <f t="shared" si="39"/>
        <v>Магазин0</v>
      </c>
      <c r="AA1258" s="6" t="str">
        <f>VLOOKUP(Z1258,Баллы!A:B,2,0)</f>
        <v>Диспаритет</v>
      </c>
    </row>
    <row r="1259">
      <c r="A1259" t="s">
        <v>7899</v>
      </c>
      <c r="B1259" t="s">
        <v>1967</v>
      </c>
      <c r="C1259" s="1">
        <v>45601</v>
      </c>
      <c r="D1259" t="s">
        <v>7899</v>
      </c>
      <c r="E1259" t="s">
        <v>7900</v>
      </c>
      <c r="F1259" t="s">
        <v>88</v>
      </c>
      <c r="G1259" s="6" t="s">
        <v>7901</v>
      </c>
      <c r="H1259" s="6" t="s">
        <v>7902</v>
      </c>
      <c r="I1259" s="6" t="s">
        <v>7903</v>
      </c>
      <c r="J1259" s="6" t="s">
        <v>7904</v>
      </c>
      <c r="K1259" t="s">
        <v>140</v>
      </c>
      <c r="L1259" t="s">
        <v>447</v>
      </c>
      <c r="M1259" t="s">
        <v>1973</v>
      </c>
      <c r="N1259" t="s">
        <v>95</v>
      </c>
      <c r="O1259">
        <v>1</v>
      </c>
      <c r="Y1259">
        <f t="shared" si="38"/>
        <v>0</v>
      </c>
      <c r="Z1259" t="str">
        <f t="shared" si="39"/>
        <v>Павильон0</v>
      </c>
      <c r="AA1259" s="6" t="str">
        <f>VLOOKUP(Z1259,Баллы!A:B,2,0)</f>
        <v>Диспаритет</v>
      </c>
    </row>
    <row r="1260">
      <c r="A1260" t="s">
        <v>7905</v>
      </c>
      <c r="B1260" t="s">
        <v>794</v>
      </c>
      <c r="C1260" s="1">
        <v>45601</v>
      </c>
      <c r="D1260" t="s">
        <v>7905</v>
      </c>
      <c r="E1260" t="s">
        <v>7906</v>
      </c>
      <c r="F1260" t="s">
        <v>13</v>
      </c>
      <c r="G1260" s="6" t="s">
        <v>7907</v>
      </c>
      <c r="H1260" s="6" t="s">
        <v>7908</v>
      </c>
      <c r="I1260" s="6" t="s">
        <v>7909</v>
      </c>
      <c r="J1260" s="6" t="s">
        <v>7910</v>
      </c>
      <c r="K1260" t="s">
        <v>61</v>
      </c>
      <c r="L1260" t="s">
        <v>682</v>
      </c>
      <c r="M1260" t="s">
        <v>800</v>
      </c>
      <c r="N1260" t="s">
        <v>64</v>
      </c>
      <c r="O1260">
        <v>1</v>
      </c>
      <c r="Y1260">
        <f t="shared" si="38"/>
        <v>0</v>
      </c>
      <c r="Z1260" t="str">
        <f t="shared" si="39"/>
        <v>Магазин0</v>
      </c>
      <c r="AA1260" s="6" t="str">
        <f>VLOOKUP(Z1260,Баллы!A:B,2,0)</f>
        <v>Диспаритет</v>
      </c>
    </row>
    <row r="1261">
      <c r="A1261" t="s">
        <v>7911</v>
      </c>
      <c r="B1261" t="s">
        <v>856</v>
      </c>
      <c r="C1261" s="1">
        <v>45601</v>
      </c>
      <c r="D1261" t="s">
        <v>7911</v>
      </c>
      <c r="E1261" t="s">
        <v>7912</v>
      </c>
      <c r="F1261" t="s">
        <v>88</v>
      </c>
      <c r="G1261" s="6" t="s">
        <v>7913</v>
      </c>
      <c r="H1261" s="6" t="s">
        <v>7914</v>
      </c>
      <c r="I1261" s="6" t="s">
        <v>7915</v>
      </c>
      <c r="J1261" s="6" t="s">
        <v>7916</v>
      </c>
      <c r="K1261" t="s">
        <v>104</v>
      </c>
      <c r="L1261" t="s">
        <v>691</v>
      </c>
      <c r="M1261" t="s">
        <v>861</v>
      </c>
      <c r="N1261" t="s">
        <v>95</v>
      </c>
      <c r="O1261">
        <v>1</v>
      </c>
      <c r="Y1261">
        <f t="shared" ref="Y1261:Y1324" si="40">SUM(P1261:W1261)</f>
        <v>0</v>
      </c>
      <c r="Z1261" t="str">
        <f t="shared" ref="Z1261:Z1324" si="41">CONCATENATE(N1261,Y1261)</f>
        <v>Павильон0</v>
      </c>
      <c r="AA1261" s="6" t="str">
        <f>VLOOKUP(Z1261,Баллы!A:B,2,0)</f>
        <v>Диспаритет</v>
      </c>
    </row>
    <row r="1262">
      <c r="A1262" t="s">
        <v>7917</v>
      </c>
      <c r="B1262" t="s">
        <v>2340</v>
      </c>
      <c r="C1262" s="1">
        <v>45601</v>
      </c>
      <c r="D1262" t="s">
        <v>7917</v>
      </c>
      <c r="E1262" t="s">
        <v>7918</v>
      </c>
      <c r="F1262" t="s">
        <v>13</v>
      </c>
      <c r="G1262" s="6" t="s">
        <v>7919</v>
      </c>
      <c r="H1262" s="6" t="s">
        <v>7920</v>
      </c>
      <c r="I1262" s="6" t="s">
        <v>7921</v>
      </c>
      <c r="J1262" s="6" t="s">
        <v>7922</v>
      </c>
      <c r="K1262" t="s">
        <v>82</v>
      </c>
      <c r="L1262" t="s">
        <v>236</v>
      </c>
      <c r="M1262" t="s">
        <v>2346</v>
      </c>
      <c r="N1262" t="s">
        <v>64</v>
      </c>
      <c r="O1262">
        <v>1</v>
      </c>
      <c r="Y1262">
        <f t="shared" si="40"/>
        <v>0</v>
      </c>
      <c r="Z1262" t="str">
        <f t="shared" si="41"/>
        <v>Магазин0</v>
      </c>
      <c r="AA1262" s="6" t="str">
        <f>VLOOKUP(Z1262,Баллы!A:B,2,0)</f>
        <v>Диспаритет</v>
      </c>
    </row>
    <row r="1263">
      <c r="A1263" t="s">
        <v>7923</v>
      </c>
      <c r="B1263" t="s">
        <v>579</v>
      </c>
      <c r="C1263" s="1">
        <v>45601</v>
      </c>
      <c r="D1263" t="s">
        <v>7923</v>
      </c>
      <c r="E1263" t="s">
        <v>7924</v>
      </c>
      <c r="F1263" t="s">
        <v>13</v>
      </c>
      <c r="G1263" s="6" t="s">
        <v>7925</v>
      </c>
      <c r="H1263" s="6" t="s">
        <v>7926</v>
      </c>
      <c r="I1263" s="6" t="s">
        <v>7927</v>
      </c>
      <c r="J1263" s="6" t="s">
        <v>7928</v>
      </c>
      <c r="K1263" t="s">
        <v>72</v>
      </c>
      <c r="L1263" t="s">
        <v>405</v>
      </c>
      <c r="M1263" t="s">
        <v>585</v>
      </c>
      <c r="N1263" t="s">
        <v>64</v>
      </c>
      <c r="O1263">
        <v>1</v>
      </c>
      <c r="Y1263">
        <f t="shared" si="40"/>
        <v>0</v>
      </c>
      <c r="Z1263" t="str">
        <f t="shared" si="41"/>
        <v>Магазин0</v>
      </c>
      <c r="AA1263" s="6" t="str">
        <f>VLOOKUP(Z1263,Баллы!A:B,2,0)</f>
        <v>Диспаритет</v>
      </c>
    </row>
    <row r="1264">
      <c r="A1264" t="s">
        <v>7929</v>
      </c>
      <c r="B1264" t="s">
        <v>213</v>
      </c>
      <c r="C1264" s="1">
        <v>45601</v>
      </c>
      <c r="D1264" t="s">
        <v>7929</v>
      </c>
      <c r="E1264" t="s">
        <v>7930</v>
      </c>
      <c r="F1264" t="s">
        <v>13</v>
      </c>
      <c r="G1264" s="6" t="s">
        <v>7931</v>
      </c>
      <c r="H1264" s="6" t="s">
        <v>7932</v>
      </c>
      <c r="I1264" s="6" t="s">
        <v>7933</v>
      </c>
      <c r="J1264" s="6" t="s">
        <v>7934</v>
      </c>
      <c r="K1264" t="s">
        <v>82</v>
      </c>
      <c r="L1264" t="s">
        <v>115</v>
      </c>
      <c r="M1264" t="s">
        <v>219</v>
      </c>
      <c r="N1264" t="s">
        <v>64</v>
      </c>
      <c r="O1264">
        <v>1</v>
      </c>
      <c r="Y1264">
        <f t="shared" si="40"/>
        <v>0</v>
      </c>
      <c r="Z1264" t="str">
        <f t="shared" si="41"/>
        <v>Магазин0</v>
      </c>
      <c r="AA1264" s="6" t="str">
        <f>VLOOKUP(Z1264,Баллы!A:B,2,0)</f>
        <v>Диспаритет</v>
      </c>
    </row>
    <row r="1265">
      <c r="A1265" t="s">
        <v>7935</v>
      </c>
      <c r="B1265" t="s">
        <v>1045</v>
      </c>
      <c r="C1265" s="1">
        <v>45601</v>
      </c>
      <c r="D1265" t="s">
        <v>7935</v>
      </c>
      <c r="E1265" t="s">
        <v>7936</v>
      </c>
      <c r="F1265" t="s">
        <v>88</v>
      </c>
      <c r="G1265" s="6" t="s">
        <v>7937</v>
      </c>
      <c r="H1265" s="6" t="s">
        <v>7938</v>
      </c>
      <c r="I1265" s="6" t="s">
        <v>7939</v>
      </c>
      <c r="J1265" s="6" t="s">
        <v>7940</v>
      </c>
      <c r="K1265" t="s">
        <v>82</v>
      </c>
      <c r="L1265" t="s">
        <v>115</v>
      </c>
      <c r="M1265" t="s">
        <v>1051</v>
      </c>
      <c r="N1265" t="s">
        <v>95</v>
      </c>
      <c r="O1265">
        <v>1</v>
      </c>
      <c r="Y1265">
        <f t="shared" si="40"/>
        <v>0</v>
      </c>
      <c r="Z1265" t="str">
        <f t="shared" si="41"/>
        <v>Павильон0</v>
      </c>
      <c r="AA1265" s="6" t="str">
        <f>VLOOKUP(Z1265,Баллы!A:B,2,0)</f>
        <v>Диспаритет</v>
      </c>
    </row>
    <row r="1266">
      <c r="A1266" t="s">
        <v>7941</v>
      </c>
      <c r="B1266" t="s">
        <v>3575</v>
      </c>
      <c r="C1266" s="1">
        <v>45601</v>
      </c>
      <c r="D1266" t="s">
        <v>7941</v>
      </c>
      <c r="E1266" t="s">
        <v>7942</v>
      </c>
      <c r="F1266" t="s">
        <v>13</v>
      </c>
      <c r="G1266" s="6" t="s">
        <v>7943</v>
      </c>
      <c r="H1266" s="6" t="s">
        <v>7944</v>
      </c>
      <c r="I1266" s="6" t="s">
        <v>7945</v>
      </c>
      <c r="J1266" s="6" t="s">
        <v>7946</v>
      </c>
      <c r="K1266" t="s">
        <v>82</v>
      </c>
      <c r="L1266" t="s">
        <v>115</v>
      </c>
      <c r="M1266" t="s">
        <v>3581</v>
      </c>
      <c r="N1266" t="s">
        <v>64</v>
      </c>
      <c r="O1266">
        <v>1</v>
      </c>
      <c r="Y1266">
        <f t="shared" si="40"/>
        <v>0</v>
      </c>
      <c r="Z1266" t="str">
        <f t="shared" si="41"/>
        <v>Магазин0</v>
      </c>
      <c r="AA1266" s="6" t="str">
        <f>VLOOKUP(Z1266,Баллы!A:B,2,0)</f>
        <v>Диспаритет</v>
      </c>
    </row>
    <row r="1267">
      <c r="A1267" t="s">
        <v>7947</v>
      </c>
      <c r="B1267" t="s">
        <v>547</v>
      </c>
      <c r="C1267" s="1">
        <v>45601</v>
      </c>
      <c r="D1267" t="s">
        <v>7947</v>
      </c>
      <c r="E1267" t="s">
        <v>7948</v>
      </c>
      <c r="F1267" t="s">
        <v>99</v>
      </c>
      <c r="G1267" s="6" t="s">
        <v>7949</v>
      </c>
      <c r="H1267" s="6" t="s">
        <v>101</v>
      </c>
      <c r="I1267" s="6" t="s">
        <v>7950</v>
      </c>
      <c r="J1267" s="6" t="s">
        <v>7951</v>
      </c>
      <c r="K1267" t="s">
        <v>104</v>
      </c>
      <c r="L1267" t="s">
        <v>105</v>
      </c>
      <c r="M1267" t="s">
        <v>551</v>
      </c>
      <c r="N1267" t="s">
        <v>107</v>
      </c>
      <c r="O1267">
        <v>1</v>
      </c>
      <c r="Y1267">
        <f t="shared" si="40"/>
        <v>0</v>
      </c>
      <c r="Z1267" t="str">
        <f t="shared" si="41"/>
        <v xml:space="preserve">Магазин СО0</v>
      </c>
      <c r="AA1267" s="6" t="str">
        <f>VLOOKUP(Z1267,Баллы!A:B,2,0)</f>
        <v>Диспаритет</v>
      </c>
    </row>
    <row r="1268">
      <c r="A1268" t="s">
        <v>7952</v>
      </c>
      <c r="B1268" t="s">
        <v>871</v>
      </c>
      <c r="C1268" s="1">
        <v>45601</v>
      </c>
      <c r="D1268" t="s">
        <v>7952</v>
      </c>
      <c r="E1268" t="s">
        <v>7953</v>
      </c>
      <c r="F1268" t="s">
        <v>336</v>
      </c>
      <c r="G1268" s="6" t="s">
        <v>101</v>
      </c>
      <c r="H1268" s="6" t="s">
        <v>7954</v>
      </c>
      <c r="I1268" s="6" t="s">
        <v>7955</v>
      </c>
      <c r="J1268" s="6" t="s">
        <v>101</v>
      </c>
      <c r="K1268" t="s">
        <v>104</v>
      </c>
      <c r="L1268" t="s">
        <v>122</v>
      </c>
      <c r="M1268" t="s">
        <v>877</v>
      </c>
      <c r="N1268" t="s">
        <v>340</v>
      </c>
      <c r="O1268">
        <v>1</v>
      </c>
      <c r="Y1268">
        <f t="shared" si="40"/>
        <v>0</v>
      </c>
      <c r="Z1268" t="str">
        <f t="shared" si="41"/>
        <v>Остров0</v>
      </c>
      <c r="AA1268" s="6" t="str">
        <f>VLOOKUP(Z1268,Баллы!A:B,2,0)</f>
        <v>Диспаритет</v>
      </c>
    </row>
    <row r="1269">
      <c r="A1269" t="s">
        <v>7956</v>
      </c>
      <c r="B1269" t="s">
        <v>871</v>
      </c>
      <c r="C1269" s="1">
        <v>45601</v>
      </c>
      <c r="D1269" t="s">
        <v>7956</v>
      </c>
      <c r="E1269" t="s">
        <v>7957</v>
      </c>
      <c r="F1269" t="s">
        <v>13</v>
      </c>
      <c r="G1269" s="6" t="s">
        <v>7958</v>
      </c>
      <c r="H1269" s="6" t="s">
        <v>7959</v>
      </c>
      <c r="I1269" s="6" t="s">
        <v>7960</v>
      </c>
      <c r="J1269" s="6" t="s">
        <v>7961</v>
      </c>
      <c r="K1269" t="s">
        <v>104</v>
      </c>
      <c r="L1269" t="s">
        <v>122</v>
      </c>
      <c r="M1269" t="s">
        <v>877</v>
      </c>
      <c r="N1269" t="s">
        <v>64</v>
      </c>
      <c r="O1269">
        <v>1</v>
      </c>
      <c r="Y1269">
        <f t="shared" si="40"/>
        <v>0</v>
      </c>
      <c r="Z1269" t="str">
        <f t="shared" si="41"/>
        <v>Магазин0</v>
      </c>
      <c r="AA1269" s="6" t="str">
        <f>VLOOKUP(Z1269,Баллы!A:B,2,0)</f>
        <v>Диспаритет</v>
      </c>
    </row>
    <row r="1270">
      <c r="A1270" t="s">
        <v>7962</v>
      </c>
      <c r="B1270" t="s">
        <v>342</v>
      </c>
      <c r="C1270" s="1">
        <v>45601</v>
      </c>
      <c r="D1270" t="s">
        <v>7962</v>
      </c>
      <c r="E1270" t="s">
        <v>7963</v>
      </c>
      <c r="F1270" t="s">
        <v>13</v>
      </c>
      <c r="G1270" s="6" t="s">
        <v>7964</v>
      </c>
      <c r="H1270" s="6" t="s">
        <v>7965</v>
      </c>
      <c r="I1270" s="6" t="s">
        <v>7966</v>
      </c>
      <c r="J1270" s="6" t="s">
        <v>7967</v>
      </c>
      <c r="K1270" t="s">
        <v>104</v>
      </c>
      <c r="L1270" t="s">
        <v>348</v>
      </c>
      <c r="M1270" t="s">
        <v>349</v>
      </c>
      <c r="N1270" t="s">
        <v>64</v>
      </c>
      <c r="O1270">
        <v>1</v>
      </c>
      <c r="Y1270">
        <f t="shared" si="40"/>
        <v>0</v>
      </c>
      <c r="Z1270" t="str">
        <f t="shared" si="41"/>
        <v>Магазин0</v>
      </c>
      <c r="AA1270" s="6" t="str">
        <f>VLOOKUP(Z1270,Баллы!A:B,2,0)</f>
        <v>Диспаритет</v>
      </c>
    </row>
    <row r="1271">
      <c r="A1271" t="s">
        <v>7968</v>
      </c>
      <c r="B1271" t="s">
        <v>1959</v>
      </c>
      <c r="C1271" s="1">
        <v>45601</v>
      </c>
      <c r="D1271" t="s">
        <v>7968</v>
      </c>
      <c r="E1271" t="s">
        <v>7969</v>
      </c>
      <c r="F1271" t="s">
        <v>223</v>
      </c>
      <c r="G1271" s="6" t="s">
        <v>7970</v>
      </c>
      <c r="H1271" s="6" t="s">
        <v>101</v>
      </c>
      <c r="I1271" s="6" t="s">
        <v>7971</v>
      </c>
      <c r="J1271" s="6" t="s">
        <v>101</v>
      </c>
      <c r="K1271" t="s">
        <v>82</v>
      </c>
      <c r="L1271" t="s">
        <v>115</v>
      </c>
      <c r="M1271" t="s">
        <v>1965</v>
      </c>
      <c r="N1271" t="s">
        <v>228</v>
      </c>
      <c r="O1271">
        <v>1</v>
      </c>
      <c r="Y1271">
        <f t="shared" si="40"/>
        <v>0</v>
      </c>
      <c r="Z1271" t="str">
        <f t="shared" si="41"/>
        <v>Киоск0</v>
      </c>
      <c r="AA1271" s="6" t="str">
        <f>VLOOKUP(Z1271,Баллы!A:B,2,0)</f>
        <v>Диспаритет</v>
      </c>
    </row>
    <row r="1272">
      <c r="A1272" t="s">
        <v>7972</v>
      </c>
      <c r="B1272" t="s">
        <v>808</v>
      </c>
      <c r="C1272" s="1">
        <v>45601</v>
      </c>
      <c r="D1272" t="s">
        <v>7972</v>
      </c>
      <c r="E1272" t="s">
        <v>7973</v>
      </c>
      <c r="F1272" t="s">
        <v>127</v>
      </c>
      <c r="G1272" s="6" t="s">
        <v>7974</v>
      </c>
      <c r="H1272" s="6" t="s">
        <v>7975</v>
      </c>
      <c r="I1272" s="6" t="s">
        <v>7976</v>
      </c>
      <c r="J1272" s="6" t="s">
        <v>101</v>
      </c>
      <c r="K1272" t="s">
        <v>61</v>
      </c>
      <c r="L1272" t="s">
        <v>174</v>
      </c>
      <c r="M1272" t="s">
        <v>814</v>
      </c>
      <c r="N1272" t="s">
        <v>132</v>
      </c>
      <c r="O1272">
        <v>1</v>
      </c>
      <c r="Y1272">
        <f t="shared" si="40"/>
        <v>0</v>
      </c>
      <c r="Z1272" t="str">
        <f t="shared" si="41"/>
        <v>Секция0</v>
      </c>
      <c r="AA1272" s="6" t="str">
        <f>VLOOKUP(Z1272,Баллы!A:B,2,0)</f>
        <v>Диспаритет</v>
      </c>
    </row>
    <row r="1273">
      <c r="A1273" t="s">
        <v>7977</v>
      </c>
      <c r="B1273" t="s">
        <v>5740</v>
      </c>
      <c r="C1273" s="1">
        <v>45601</v>
      </c>
      <c r="D1273" t="s">
        <v>7977</v>
      </c>
      <c r="E1273" t="s">
        <v>7978</v>
      </c>
      <c r="F1273" t="s">
        <v>13</v>
      </c>
      <c r="G1273" s="6" t="s">
        <v>7979</v>
      </c>
      <c r="H1273" s="6" t="s">
        <v>7980</v>
      </c>
      <c r="I1273" s="6" t="s">
        <v>7981</v>
      </c>
      <c r="J1273" s="6" t="s">
        <v>7982</v>
      </c>
      <c r="K1273" t="s">
        <v>192</v>
      </c>
      <c r="L1273" t="s">
        <v>1729</v>
      </c>
      <c r="M1273" t="s">
        <v>5746</v>
      </c>
      <c r="N1273" t="s">
        <v>64</v>
      </c>
      <c r="O1273">
        <v>1</v>
      </c>
      <c r="Y1273">
        <f t="shared" si="40"/>
        <v>0</v>
      </c>
      <c r="Z1273" t="str">
        <f t="shared" si="41"/>
        <v>Магазин0</v>
      </c>
      <c r="AA1273" s="6" t="str">
        <f>VLOOKUP(Z1273,Баллы!A:B,2,0)</f>
        <v>Диспаритет</v>
      </c>
    </row>
    <row r="1274">
      <c r="A1274" t="s">
        <v>7983</v>
      </c>
      <c r="B1274" t="s">
        <v>2461</v>
      </c>
      <c r="C1274" s="1">
        <v>45601</v>
      </c>
      <c r="D1274" t="s">
        <v>7983</v>
      </c>
      <c r="E1274" t="s">
        <v>7984</v>
      </c>
      <c r="F1274" t="s">
        <v>13</v>
      </c>
      <c r="G1274" s="6" t="s">
        <v>7985</v>
      </c>
      <c r="H1274" s="6" t="s">
        <v>7986</v>
      </c>
      <c r="I1274" s="6" t="s">
        <v>7987</v>
      </c>
      <c r="J1274" s="6" t="s">
        <v>7988</v>
      </c>
      <c r="K1274" t="s">
        <v>82</v>
      </c>
      <c r="L1274" t="s">
        <v>115</v>
      </c>
      <c r="M1274" t="s">
        <v>2467</v>
      </c>
      <c r="N1274" t="s">
        <v>64</v>
      </c>
      <c r="O1274">
        <v>1</v>
      </c>
      <c r="Y1274">
        <f t="shared" si="40"/>
        <v>0</v>
      </c>
      <c r="Z1274" t="str">
        <f t="shared" si="41"/>
        <v>Магазин0</v>
      </c>
      <c r="AA1274" s="6" t="str">
        <f>VLOOKUP(Z1274,Баллы!A:B,2,0)</f>
        <v>Диспаритет</v>
      </c>
    </row>
    <row r="1275">
      <c r="A1275" t="s">
        <v>7989</v>
      </c>
      <c r="B1275" t="s">
        <v>3527</v>
      </c>
      <c r="C1275" s="1">
        <v>45601</v>
      </c>
      <c r="D1275" t="s">
        <v>7989</v>
      </c>
      <c r="E1275" t="s">
        <v>7990</v>
      </c>
      <c r="F1275" t="s">
        <v>13</v>
      </c>
      <c r="G1275" s="6" t="s">
        <v>7991</v>
      </c>
      <c r="H1275" s="6" t="s">
        <v>7992</v>
      </c>
      <c r="I1275" s="6" t="s">
        <v>7993</v>
      </c>
      <c r="J1275" s="6" t="s">
        <v>7994</v>
      </c>
      <c r="K1275" t="s">
        <v>104</v>
      </c>
      <c r="L1275" t="s">
        <v>396</v>
      </c>
      <c r="M1275" t="s">
        <v>3533</v>
      </c>
      <c r="N1275" t="s">
        <v>64</v>
      </c>
      <c r="O1275">
        <v>1</v>
      </c>
      <c r="Y1275">
        <f t="shared" si="40"/>
        <v>0</v>
      </c>
      <c r="Z1275" t="str">
        <f t="shared" si="41"/>
        <v>Магазин0</v>
      </c>
      <c r="AA1275" s="6" t="str">
        <f>VLOOKUP(Z1275,Баллы!A:B,2,0)</f>
        <v>Диспаритет</v>
      </c>
    </row>
    <row r="1276">
      <c r="A1276" t="s">
        <v>7995</v>
      </c>
      <c r="B1276" t="s">
        <v>1304</v>
      </c>
      <c r="C1276" s="1">
        <v>45601</v>
      </c>
      <c r="D1276" t="s">
        <v>7995</v>
      </c>
      <c r="E1276" t="s">
        <v>7996</v>
      </c>
      <c r="F1276" t="s">
        <v>127</v>
      </c>
      <c r="G1276" s="6" t="s">
        <v>7997</v>
      </c>
      <c r="H1276" s="6" t="s">
        <v>7998</v>
      </c>
      <c r="I1276" s="6" t="s">
        <v>7999</v>
      </c>
      <c r="J1276" s="6" t="s">
        <v>101</v>
      </c>
      <c r="K1276" t="s">
        <v>140</v>
      </c>
      <c r="L1276" t="s">
        <v>447</v>
      </c>
      <c r="M1276" t="s">
        <v>1310</v>
      </c>
      <c r="N1276" t="s">
        <v>132</v>
      </c>
      <c r="O1276">
        <v>1</v>
      </c>
      <c r="Y1276">
        <f t="shared" si="40"/>
        <v>0</v>
      </c>
      <c r="Z1276" t="str">
        <f t="shared" si="41"/>
        <v>Секция0</v>
      </c>
      <c r="AA1276" s="6" t="str">
        <f>VLOOKUP(Z1276,Баллы!A:B,2,0)</f>
        <v>Диспаритет</v>
      </c>
    </row>
    <row r="1277">
      <c r="A1277" t="s">
        <v>8000</v>
      </c>
      <c r="B1277" t="s">
        <v>1312</v>
      </c>
      <c r="C1277" s="1">
        <v>45601</v>
      </c>
      <c r="D1277" t="s">
        <v>8000</v>
      </c>
      <c r="E1277" t="s">
        <v>8001</v>
      </c>
      <c r="F1277" t="s">
        <v>127</v>
      </c>
      <c r="G1277" s="6" t="s">
        <v>8002</v>
      </c>
      <c r="H1277" s="6" t="s">
        <v>8003</v>
      </c>
      <c r="I1277" s="6" t="s">
        <v>8004</v>
      </c>
      <c r="J1277" s="6" t="s">
        <v>101</v>
      </c>
      <c r="K1277" t="s">
        <v>82</v>
      </c>
      <c r="L1277" t="s">
        <v>115</v>
      </c>
      <c r="M1277" t="s">
        <v>1317</v>
      </c>
      <c r="N1277" t="s">
        <v>132</v>
      </c>
      <c r="O1277">
        <v>1</v>
      </c>
      <c r="Y1277">
        <f t="shared" si="40"/>
        <v>0</v>
      </c>
      <c r="Z1277" t="str">
        <f t="shared" si="41"/>
        <v>Секция0</v>
      </c>
      <c r="AA1277" s="6" t="str">
        <f>VLOOKUP(Z1277,Баллы!A:B,2,0)</f>
        <v>Диспаритет</v>
      </c>
    </row>
    <row r="1278">
      <c r="A1278" t="s">
        <v>8005</v>
      </c>
      <c r="B1278" t="s">
        <v>309</v>
      </c>
      <c r="C1278" s="1">
        <v>45601</v>
      </c>
      <c r="D1278" t="s">
        <v>8005</v>
      </c>
      <c r="E1278" t="s">
        <v>8006</v>
      </c>
      <c r="F1278" t="s">
        <v>13</v>
      </c>
      <c r="G1278" s="6" t="s">
        <v>8007</v>
      </c>
      <c r="H1278" s="6" t="s">
        <v>8008</v>
      </c>
      <c r="I1278" s="6" t="s">
        <v>8009</v>
      </c>
      <c r="J1278" s="6" t="s">
        <v>8010</v>
      </c>
      <c r="K1278" t="s">
        <v>82</v>
      </c>
      <c r="L1278" t="s">
        <v>236</v>
      </c>
      <c r="M1278" t="s">
        <v>315</v>
      </c>
      <c r="N1278" t="s">
        <v>64</v>
      </c>
      <c r="O1278">
        <v>1</v>
      </c>
      <c r="Y1278">
        <f t="shared" si="40"/>
        <v>0</v>
      </c>
      <c r="Z1278" t="str">
        <f t="shared" si="41"/>
        <v>Магазин0</v>
      </c>
      <c r="AA1278" s="6" t="str">
        <f>VLOOKUP(Z1278,Баллы!A:B,2,0)</f>
        <v>Диспаритет</v>
      </c>
    </row>
    <row r="1279">
      <c r="A1279" t="s">
        <v>8011</v>
      </c>
      <c r="B1279" t="s">
        <v>2684</v>
      </c>
      <c r="C1279" s="1">
        <v>45601</v>
      </c>
      <c r="D1279" t="s">
        <v>8011</v>
      </c>
      <c r="E1279" t="s">
        <v>8012</v>
      </c>
      <c r="F1279" t="s">
        <v>13</v>
      </c>
      <c r="G1279" s="6" t="s">
        <v>8013</v>
      </c>
      <c r="H1279" s="6" t="s">
        <v>8014</v>
      </c>
      <c r="I1279" s="6" t="s">
        <v>8015</v>
      </c>
      <c r="J1279" s="6" t="s">
        <v>8016</v>
      </c>
      <c r="K1279" t="s">
        <v>61</v>
      </c>
      <c r="L1279" t="s">
        <v>414</v>
      </c>
      <c r="M1279" t="s">
        <v>2690</v>
      </c>
      <c r="N1279" t="s">
        <v>64</v>
      </c>
      <c r="O1279">
        <v>1</v>
      </c>
      <c r="Y1279">
        <f t="shared" si="40"/>
        <v>0</v>
      </c>
      <c r="Z1279" t="str">
        <f t="shared" si="41"/>
        <v>Магазин0</v>
      </c>
      <c r="AA1279" s="6" t="str">
        <f>VLOOKUP(Z1279,Баллы!A:B,2,0)</f>
        <v>Диспаритет</v>
      </c>
    </row>
    <row r="1280">
      <c r="A1280" t="s">
        <v>8017</v>
      </c>
      <c r="B1280" t="s">
        <v>6989</v>
      </c>
      <c r="C1280" s="1">
        <v>45601</v>
      </c>
      <c r="D1280" t="s">
        <v>8017</v>
      </c>
      <c r="E1280" t="s">
        <v>8018</v>
      </c>
      <c r="F1280" t="s">
        <v>13</v>
      </c>
      <c r="G1280" s="6" t="s">
        <v>8019</v>
      </c>
      <c r="H1280" s="6" t="s">
        <v>8020</v>
      </c>
      <c r="I1280" s="6" t="s">
        <v>8021</v>
      </c>
      <c r="J1280" s="6" t="s">
        <v>8022</v>
      </c>
      <c r="K1280" t="s">
        <v>140</v>
      </c>
      <c r="L1280" t="s">
        <v>1011</v>
      </c>
      <c r="M1280" t="s">
        <v>6995</v>
      </c>
      <c r="N1280" t="s">
        <v>64</v>
      </c>
      <c r="O1280">
        <v>1</v>
      </c>
      <c r="Y1280">
        <f t="shared" si="40"/>
        <v>0</v>
      </c>
      <c r="Z1280" t="str">
        <f t="shared" si="41"/>
        <v>Магазин0</v>
      </c>
      <c r="AA1280" s="6" t="str">
        <f>VLOOKUP(Z1280,Баллы!A:B,2,0)</f>
        <v>Диспаритет</v>
      </c>
    </row>
    <row r="1281">
      <c r="A1281" t="s">
        <v>8023</v>
      </c>
      <c r="B1281" t="s">
        <v>8024</v>
      </c>
      <c r="C1281" s="1">
        <v>45601</v>
      </c>
      <c r="D1281" t="s">
        <v>8023</v>
      </c>
      <c r="E1281" t="s">
        <v>8025</v>
      </c>
      <c r="F1281" t="s">
        <v>13</v>
      </c>
      <c r="G1281" s="6" t="s">
        <v>8026</v>
      </c>
      <c r="H1281" s="6" t="s">
        <v>8027</v>
      </c>
      <c r="I1281" s="6" t="s">
        <v>8028</v>
      </c>
      <c r="J1281" s="6" t="s">
        <v>8029</v>
      </c>
      <c r="K1281" t="s">
        <v>192</v>
      </c>
      <c r="L1281" t="s">
        <v>4392</v>
      </c>
      <c r="M1281" t="s">
        <v>8030</v>
      </c>
      <c r="N1281" t="s">
        <v>64</v>
      </c>
      <c r="O1281">
        <v>1</v>
      </c>
      <c r="Y1281">
        <f t="shared" si="40"/>
        <v>0</v>
      </c>
      <c r="Z1281" t="str">
        <f t="shared" si="41"/>
        <v>Магазин0</v>
      </c>
      <c r="AA1281" s="6" t="str">
        <f>VLOOKUP(Z1281,Баллы!A:B,2,0)</f>
        <v>Диспаритет</v>
      </c>
    </row>
    <row r="1282">
      <c r="A1282" t="s">
        <v>8031</v>
      </c>
      <c r="B1282" t="s">
        <v>6870</v>
      </c>
      <c r="C1282" s="1">
        <v>45601</v>
      </c>
      <c r="D1282" t="s">
        <v>8031</v>
      </c>
      <c r="E1282" t="s">
        <v>8032</v>
      </c>
      <c r="F1282" t="s">
        <v>13</v>
      </c>
      <c r="G1282" s="6" t="s">
        <v>8033</v>
      </c>
      <c r="H1282" s="6" t="s">
        <v>8034</v>
      </c>
      <c r="I1282" s="6" t="s">
        <v>8035</v>
      </c>
      <c r="J1282" s="6" t="s">
        <v>8036</v>
      </c>
      <c r="K1282" t="s">
        <v>82</v>
      </c>
      <c r="L1282" t="s">
        <v>2039</v>
      </c>
      <c r="M1282" t="s">
        <v>6874</v>
      </c>
      <c r="N1282" t="s">
        <v>64</v>
      </c>
      <c r="O1282">
        <v>1</v>
      </c>
      <c r="Y1282">
        <f t="shared" si="40"/>
        <v>0</v>
      </c>
      <c r="Z1282" t="str">
        <f t="shared" si="41"/>
        <v>Магазин0</v>
      </c>
      <c r="AA1282" s="6" t="str">
        <f>VLOOKUP(Z1282,Баллы!A:B,2,0)</f>
        <v>Диспаритет</v>
      </c>
    </row>
    <row r="1283">
      <c r="A1283" t="s">
        <v>8037</v>
      </c>
      <c r="B1283" t="s">
        <v>1390</v>
      </c>
      <c r="C1283" s="1">
        <v>45601</v>
      </c>
      <c r="D1283" t="s">
        <v>8037</v>
      </c>
      <c r="E1283" t="s">
        <v>8038</v>
      </c>
      <c r="F1283" t="s">
        <v>88</v>
      </c>
      <c r="G1283" s="6" t="s">
        <v>8039</v>
      </c>
      <c r="H1283" s="6" t="s">
        <v>8040</v>
      </c>
      <c r="I1283" s="6" t="s">
        <v>8041</v>
      </c>
      <c r="J1283" s="6" t="s">
        <v>8042</v>
      </c>
      <c r="K1283" t="s">
        <v>61</v>
      </c>
      <c r="L1283" t="s">
        <v>93</v>
      </c>
      <c r="M1283" t="s">
        <v>1396</v>
      </c>
      <c r="N1283" t="s">
        <v>95</v>
      </c>
      <c r="O1283">
        <v>1</v>
      </c>
      <c r="Y1283">
        <f t="shared" si="40"/>
        <v>0</v>
      </c>
      <c r="Z1283" t="str">
        <f t="shared" si="41"/>
        <v>Павильон0</v>
      </c>
      <c r="AA1283" s="6" t="str">
        <f>VLOOKUP(Z1283,Баллы!A:B,2,0)</f>
        <v>Диспаритет</v>
      </c>
    </row>
    <row r="1284">
      <c r="A1284" t="s">
        <v>8043</v>
      </c>
      <c r="B1284" t="s">
        <v>2697</v>
      </c>
      <c r="C1284" s="1">
        <v>45601</v>
      </c>
      <c r="D1284" t="s">
        <v>8043</v>
      </c>
      <c r="E1284" t="s">
        <v>7862</v>
      </c>
      <c r="F1284" t="s">
        <v>127</v>
      </c>
      <c r="G1284" s="6" t="s">
        <v>8044</v>
      </c>
      <c r="H1284" s="6" t="s">
        <v>8045</v>
      </c>
      <c r="I1284" s="6" t="s">
        <v>8046</v>
      </c>
      <c r="J1284" s="6" t="s">
        <v>101</v>
      </c>
      <c r="K1284" t="s">
        <v>192</v>
      </c>
      <c r="L1284" t="s">
        <v>1381</v>
      </c>
      <c r="M1284" t="s">
        <v>2703</v>
      </c>
      <c r="N1284" t="s">
        <v>132</v>
      </c>
      <c r="O1284">
        <v>1</v>
      </c>
      <c r="Y1284">
        <f t="shared" si="40"/>
        <v>0</v>
      </c>
      <c r="Z1284" t="str">
        <f t="shared" si="41"/>
        <v>Секция0</v>
      </c>
      <c r="AA1284" s="6" t="str">
        <f>VLOOKUP(Z1284,Баллы!A:B,2,0)</f>
        <v>Диспаритет</v>
      </c>
    </row>
    <row r="1285">
      <c r="A1285" t="s">
        <v>8047</v>
      </c>
      <c r="B1285" t="s">
        <v>5718</v>
      </c>
      <c r="C1285" s="1">
        <v>45601</v>
      </c>
      <c r="D1285" t="s">
        <v>8047</v>
      </c>
      <c r="E1285" t="s">
        <v>8048</v>
      </c>
      <c r="F1285" t="s">
        <v>13</v>
      </c>
      <c r="G1285" s="6" t="s">
        <v>8049</v>
      </c>
      <c r="H1285" s="6" t="s">
        <v>8050</v>
      </c>
      <c r="I1285" s="6" t="s">
        <v>8051</v>
      </c>
      <c r="J1285" s="6" t="s">
        <v>8052</v>
      </c>
      <c r="K1285" t="s">
        <v>61</v>
      </c>
      <c r="L1285" t="s">
        <v>414</v>
      </c>
      <c r="M1285" t="s">
        <v>5724</v>
      </c>
      <c r="N1285" t="s">
        <v>64</v>
      </c>
      <c r="O1285">
        <v>1</v>
      </c>
      <c r="Y1285">
        <f t="shared" si="40"/>
        <v>0</v>
      </c>
      <c r="Z1285" t="str">
        <f t="shared" si="41"/>
        <v>Магазин0</v>
      </c>
      <c r="AA1285" s="6" t="str">
        <f>VLOOKUP(Z1285,Баллы!A:B,2,0)</f>
        <v>Диспаритет</v>
      </c>
    </row>
    <row r="1286">
      <c r="A1286" t="s">
        <v>8053</v>
      </c>
      <c r="B1286" t="s">
        <v>1532</v>
      </c>
      <c r="C1286" s="1">
        <v>45601</v>
      </c>
      <c r="D1286" t="s">
        <v>8053</v>
      </c>
      <c r="E1286" t="s">
        <v>8054</v>
      </c>
      <c r="F1286" t="s">
        <v>88</v>
      </c>
      <c r="G1286" s="6" t="s">
        <v>8055</v>
      </c>
      <c r="H1286" s="6" t="s">
        <v>8056</v>
      </c>
      <c r="I1286" s="6" t="s">
        <v>8057</v>
      </c>
      <c r="J1286" s="6" t="s">
        <v>8058</v>
      </c>
      <c r="K1286" t="s">
        <v>61</v>
      </c>
      <c r="L1286" t="s">
        <v>1036</v>
      </c>
      <c r="M1286" t="s">
        <v>1537</v>
      </c>
      <c r="N1286" t="s">
        <v>95</v>
      </c>
      <c r="O1286">
        <v>1</v>
      </c>
      <c r="Y1286">
        <f t="shared" si="40"/>
        <v>0</v>
      </c>
      <c r="Z1286" t="str">
        <f t="shared" si="41"/>
        <v>Павильон0</v>
      </c>
      <c r="AA1286" s="6" t="str">
        <f>VLOOKUP(Z1286,Баллы!A:B,2,0)</f>
        <v>Диспаритет</v>
      </c>
    </row>
    <row r="1287">
      <c r="A1287" t="s">
        <v>8059</v>
      </c>
      <c r="B1287" t="s">
        <v>5580</v>
      </c>
      <c r="C1287" s="1">
        <v>45601</v>
      </c>
      <c r="D1287" t="s">
        <v>8059</v>
      </c>
      <c r="E1287" t="s">
        <v>7094</v>
      </c>
      <c r="F1287" t="s">
        <v>13</v>
      </c>
      <c r="G1287" s="6" t="s">
        <v>8060</v>
      </c>
      <c r="H1287" s="6" t="s">
        <v>8061</v>
      </c>
      <c r="I1287" s="6" t="s">
        <v>8062</v>
      </c>
      <c r="J1287" s="6" t="s">
        <v>8063</v>
      </c>
      <c r="K1287" t="s">
        <v>82</v>
      </c>
      <c r="L1287" t="s">
        <v>115</v>
      </c>
      <c r="M1287" t="s">
        <v>5584</v>
      </c>
      <c r="N1287" t="s">
        <v>64</v>
      </c>
      <c r="O1287">
        <v>1</v>
      </c>
      <c r="Y1287">
        <f t="shared" si="40"/>
        <v>0</v>
      </c>
      <c r="Z1287" t="str">
        <f t="shared" si="41"/>
        <v>Магазин0</v>
      </c>
      <c r="AA1287" s="6" t="str">
        <f>VLOOKUP(Z1287,Баллы!A:B,2,0)</f>
        <v>Диспаритет</v>
      </c>
    </row>
    <row r="1288">
      <c r="A1288" t="s">
        <v>8064</v>
      </c>
      <c r="B1288" t="s">
        <v>2719</v>
      </c>
      <c r="C1288" s="1">
        <v>45601</v>
      </c>
      <c r="D1288" t="s">
        <v>8064</v>
      </c>
      <c r="E1288" t="s">
        <v>8065</v>
      </c>
      <c r="F1288" t="s">
        <v>13</v>
      </c>
      <c r="G1288" s="6" t="s">
        <v>8066</v>
      </c>
      <c r="H1288" s="6" t="s">
        <v>8067</v>
      </c>
      <c r="I1288" s="6" t="s">
        <v>8068</v>
      </c>
      <c r="J1288" s="6" t="s">
        <v>8069</v>
      </c>
      <c r="K1288" t="s">
        <v>140</v>
      </c>
      <c r="L1288" t="s">
        <v>1011</v>
      </c>
      <c r="M1288" t="s">
        <v>2725</v>
      </c>
      <c r="N1288" t="s">
        <v>64</v>
      </c>
      <c r="O1288">
        <v>1</v>
      </c>
      <c r="Y1288">
        <f t="shared" si="40"/>
        <v>0</v>
      </c>
      <c r="Z1288" t="str">
        <f t="shared" si="41"/>
        <v>Магазин0</v>
      </c>
      <c r="AA1288" s="6" t="str">
        <f>VLOOKUP(Z1288,Баллы!A:B,2,0)</f>
        <v>Диспаритет</v>
      </c>
    </row>
    <row r="1289">
      <c r="A1289" t="s">
        <v>8070</v>
      </c>
      <c r="B1289" t="s">
        <v>645</v>
      </c>
      <c r="C1289" s="1">
        <v>45601</v>
      </c>
      <c r="D1289" t="s">
        <v>8070</v>
      </c>
      <c r="E1289" t="s">
        <v>8071</v>
      </c>
      <c r="F1289" t="s">
        <v>13</v>
      </c>
      <c r="G1289" s="6" t="s">
        <v>8072</v>
      </c>
      <c r="H1289" s="6" t="s">
        <v>8073</v>
      </c>
      <c r="I1289" s="6" t="s">
        <v>8074</v>
      </c>
      <c r="J1289" s="6" t="s">
        <v>8075</v>
      </c>
      <c r="K1289" t="s">
        <v>82</v>
      </c>
      <c r="L1289" t="s">
        <v>202</v>
      </c>
      <c r="M1289" t="s">
        <v>651</v>
      </c>
      <c r="N1289" t="s">
        <v>64</v>
      </c>
      <c r="O1289">
        <v>1</v>
      </c>
      <c r="Y1289">
        <f t="shared" si="40"/>
        <v>0</v>
      </c>
      <c r="Z1289" t="str">
        <f t="shared" si="41"/>
        <v>Магазин0</v>
      </c>
      <c r="AA1289" s="6" t="str">
        <f>VLOOKUP(Z1289,Баллы!A:B,2,0)</f>
        <v>Диспаритет</v>
      </c>
    </row>
    <row r="1290">
      <c r="A1290" t="s">
        <v>8076</v>
      </c>
      <c r="B1290" t="s">
        <v>152</v>
      </c>
      <c r="C1290" s="1">
        <v>45601</v>
      </c>
      <c r="D1290" t="s">
        <v>8076</v>
      </c>
      <c r="E1290" t="s">
        <v>8077</v>
      </c>
      <c r="F1290" t="s">
        <v>13</v>
      </c>
      <c r="G1290" s="6" t="s">
        <v>8078</v>
      </c>
      <c r="H1290" s="6" t="s">
        <v>8079</v>
      </c>
      <c r="I1290" s="6" t="s">
        <v>8080</v>
      </c>
      <c r="J1290" s="6" t="s">
        <v>8081</v>
      </c>
      <c r="K1290" t="s">
        <v>61</v>
      </c>
      <c r="L1290" t="s">
        <v>93</v>
      </c>
      <c r="M1290" t="s">
        <v>157</v>
      </c>
      <c r="N1290" t="s">
        <v>64</v>
      </c>
      <c r="O1290">
        <v>1</v>
      </c>
      <c r="Y1290">
        <f t="shared" si="40"/>
        <v>0</v>
      </c>
      <c r="Z1290" t="str">
        <f t="shared" si="41"/>
        <v>Магазин0</v>
      </c>
      <c r="AA1290" s="6" t="str">
        <f>VLOOKUP(Z1290,Баллы!A:B,2,0)</f>
        <v>Диспаритет</v>
      </c>
    </row>
    <row r="1291">
      <c r="A1291" t="s">
        <v>8082</v>
      </c>
      <c r="B1291" t="s">
        <v>3332</v>
      </c>
      <c r="C1291" s="1">
        <v>45601</v>
      </c>
      <c r="D1291" t="s">
        <v>8082</v>
      </c>
      <c r="E1291" t="s">
        <v>8083</v>
      </c>
      <c r="F1291" t="s">
        <v>127</v>
      </c>
      <c r="G1291" s="6" t="s">
        <v>8084</v>
      </c>
      <c r="H1291" s="6" t="s">
        <v>8085</v>
      </c>
      <c r="I1291" s="6" t="s">
        <v>8086</v>
      </c>
      <c r="J1291" s="6" t="s">
        <v>101</v>
      </c>
      <c r="K1291" t="s">
        <v>61</v>
      </c>
      <c r="L1291" t="s">
        <v>981</v>
      </c>
      <c r="M1291" t="s">
        <v>3337</v>
      </c>
      <c r="N1291" t="s">
        <v>132</v>
      </c>
      <c r="O1291">
        <v>1</v>
      </c>
      <c r="Y1291">
        <f t="shared" si="40"/>
        <v>0</v>
      </c>
      <c r="Z1291" t="str">
        <f t="shared" si="41"/>
        <v>Секция0</v>
      </c>
      <c r="AA1291" s="6" t="str">
        <f>VLOOKUP(Z1291,Баллы!A:B,2,0)</f>
        <v>Диспаритет</v>
      </c>
    </row>
    <row r="1292">
      <c r="A1292" t="s">
        <v>8087</v>
      </c>
      <c r="B1292" t="s">
        <v>6339</v>
      </c>
      <c r="C1292" s="1">
        <v>45601</v>
      </c>
      <c r="D1292" t="s">
        <v>8087</v>
      </c>
      <c r="E1292" t="s">
        <v>8088</v>
      </c>
      <c r="F1292" t="s">
        <v>13</v>
      </c>
      <c r="G1292" s="6" t="s">
        <v>8089</v>
      </c>
      <c r="H1292" s="6" t="s">
        <v>8090</v>
      </c>
      <c r="I1292" s="6" t="s">
        <v>8091</v>
      </c>
      <c r="J1292" s="6" t="s">
        <v>8092</v>
      </c>
      <c r="K1292" t="s">
        <v>192</v>
      </c>
      <c r="L1292" t="s">
        <v>4392</v>
      </c>
      <c r="M1292" t="s">
        <v>6345</v>
      </c>
      <c r="N1292" t="s">
        <v>64</v>
      </c>
      <c r="O1292">
        <v>1</v>
      </c>
      <c r="Y1292">
        <f t="shared" si="40"/>
        <v>0</v>
      </c>
      <c r="Z1292" t="str">
        <f t="shared" si="41"/>
        <v>Магазин0</v>
      </c>
      <c r="AA1292" s="6" t="str">
        <f>VLOOKUP(Z1292,Баллы!A:B,2,0)</f>
        <v>Диспаритет</v>
      </c>
    </row>
    <row r="1293">
      <c r="A1293" t="s">
        <v>8093</v>
      </c>
      <c r="B1293" t="s">
        <v>5794</v>
      </c>
      <c r="C1293" s="1">
        <v>45601</v>
      </c>
      <c r="D1293" t="s">
        <v>8093</v>
      </c>
      <c r="E1293" t="s">
        <v>8094</v>
      </c>
      <c r="F1293" t="s">
        <v>88</v>
      </c>
      <c r="G1293" s="6" t="s">
        <v>8095</v>
      </c>
      <c r="H1293" s="6" t="s">
        <v>8096</v>
      </c>
      <c r="I1293" s="6" t="s">
        <v>8097</v>
      </c>
      <c r="J1293" s="6" t="s">
        <v>8098</v>
      </c>
      <c r="K1293" t="s">
        <v>82</v>
      </c>
      <c r="L1293" t="s">
        <v>4776</v>
      </c>
      <c r="M1293" t="s">
        <v>5800</v>
      </c>
      <c r="N1293" t="s">
        <v>95</v>
      </c>
      <c r="O1293">
        <v>1</v>
      </c>
      <c r="Y1293">
        <f t="shared" si="40"/>
        <v>0</v>
      </c>
      <c r="Z1293" t="str">
        <f t="shared" si="41"/>
        <v>Павильон0</v>
      </c>
      <c r="AA1293" s="6" t="str">
        <f>VLOOKUP(Z1293,Баллы!A:B,2,0)</f>
        <v>Диспаритет</v>
      </c>
    </row>
    <row r="1294">
      <c r="A1294" t="s">
        <v>8099</v>
      </c>
      <c r="B1294" t="s">
        <v>1750</v>
      </c>
      <c r="C1294" s="1">
        <v>45601</v>
      </c>
      <c r="D1294" t="s">
        <v>8099</v>
      </c>
      <c r="E1294" t="s">
        <v>8100</v>
      </c>
      <c r="F1294" t="s">
        <v>13</v>
      </c>
      <c r="G1294" s="6" t="s">
        <v>8101</v>
      </c>
      <c r="H1294" s="6" t="s">
        <v>8102</v>
      </c>
      <c r="I1294" s="6" t="s">
        <v>8103</v>
      </c>
      <c r="J1294" s="6" t="s">
        <v>8104</v>
      </c>
      <c r="K1294" t="s">
        <v>104</v>
      </c>
      <c r="L1294" t="s">
        <v>396</v>
      </c>
      <c r="M1294" t="s">
        <v>1756</v>
      </c>
      <c r="N1294" t="s">
        <v>64</v>
      </c>
      <c r="O1294">
        <v>1</v>
      </c>
      <c r="Y1294">
        <f t="shared" si="40"/>
        <v>0</v>
      </c>
      <c r="Z1294" t="str">
        <f t="shared" si="41"/>
        <v>Магазин0</v>
      </c>
      <c r="AA1294" s="6" t="str">
        <f>VLOOKUP(Z1294,Баллы!A:B,2,0)</f>
        <v>Диспаритет</v>
      </c>
    </row>
    <row r="1295">
      <c r="A1295" t="s">
        <v>8105</v>
      </c>
      <c r="B1295" t="s">
        <v>408</v>
      </c>
      <c r="C1295" s="1">
        <v>45601</v>
      </c>
      <c r="D1295" t="s">
        <v>8105</v>
      </c>
      <c r="E1295" t="s">
        <v>8106</v>
      </c>
      <c r="F1295" t="s">
        <v>13</v>
      </c>
      <c r="G1295" s="6" t="s">
        <v>8107</v>
      </c>
      <c r="H1295" s="6" t="s">
        <v>8108</v>
      </c>
      <c r="I1295" s="6" t="s">
        <v>8109</v>
      </c>
      <c r="J1295" s="6" t="s">
        <v>8110</v>
      </c>
      <c r="K1295" t="s">
        <v>61</v>
      </c>
      <c r="L1295" t="s">
        <v>414</v>
      </c>
      <c r="M1295" t="s">
        <v>415</v>
      </c>
      <c r="N1295" t="s">
        <v>64</v>
      </c>
      <c r="O1295">
        <v>1</v>
      </c>
      <c r="Y1295">
        <f t="shared" si="40"/>
        <v>0</v>
      </c>
      <c r="Z1295" t="str">
        <f t="shared" si="41"/>
        <v>Магазин0</v>
      </c>
      <c r="AA1295" s="6" t="str">
        <f>VLOOKUP(Z1295,Баллы!A:B,2,0)</f>
        <v>Диспаритет</v>
      </c>
    </row>
    <row r="1296">
      <c r="A1296" t="s">
        <v>8111</v>
      </c>
      <c r="B1296" t="s">
        <v>8112</v>
      </c>
      <c r="C1296" s="1">
        <v>45601</v>
      </c>
      <c r="D1296" t="s">
        <v>8111</v>
      </c>
      <c r="E1296" t="s">
        <v>8113</v>
      </c>
      <c r="F1296" t="s">
        <v>13</v>
      </c>
      <c r="G1296" s="6" t="s">
        <v>8114</v>
      </c>
      <c r="H1296" s="6" t="s">
        <v>8115</v>
      </c>
      <c r="I1296" s="6" t="s">
        <v>8116</v>
      </c>
      <c r="J1296" s="6" t="s">
        <v>8117</v>
      </c>
      <c r="K1296" t="s">
        <v>192</v>
      </c>
      <c r="L1296" t="s">
        <v>4392</v>
      </c>
      <c r="M1296" t="s">
        <v>8118</v>
      </c>
      <c r="N1296" t="s">
        <v>64</v>
      </c>
      <c r="O1296">
        <v>1</v>
      </c>
      <c r="Y1296">
        <f t="shared" si="40"/>
        <v>0</v>
      </c>
      <c r="Z1296" t="str">
        <f t="shared" si="41"/>
        <v>Магазин0</v>
      </c>
      <c r="AA1296" s="6" t="str">
        <f>VLOOKUP(Z1296,Баллы!A:B,2,0)</f>
        <v>Диспаритет</v>
      </c>
    </row>
    <row r="1297">
      <c r="A1297" t="s">
        <v>8119</v>
      </c>
      <c r="B1297" t="s">
        <v>2442</v>
      </c>
      <c r="C1297" s="1">
        <v>45601</v>
      </c>
      <c r="D1297" t="s">
        <v>8119</v>
      </c>
      <c r="E1297" t="s">
        <v>8120</v>
      </c>
      <c r="F1297" t="s">
        <v>127</v>
      </c>
      <c r="G1297" s="6" t="s">
        <v>8121</v>
      </c>
      <c r="H1297" s="6" t="s">
        <v>8122</v>
      </c>
      <c r="I1297" s="6" t="s">
        <v>8123</v>
      </c>
      <c r="J1297" s="6" t="s">
        <v>101</v>
      </c>
      <c r="K1297" t="s">
        <v>82</v>
      </c>
      <c r="L1297" t="s">
        <v>115</v>
      </c>
      <c r="M1297" t="s">
        <v>2447</v>
      </c>
      <c r="N1297" t="s">
        <v>132</v>
      </c>
      <c r="O1297">
        <v>1</v>
      </c>
      <c r="Y1297">
        <f t="shared" si="40"/>
        <v>0</v>
      </c>
      <c r="Z1297" t="str">
        <f t="shared" si="41"/>
        <v>Секция0</v>
      </c>
      <c r="AA1297" s="6" t="str">
        <f>VLOOKUP(Z1297,Баллы!A:B,2,0)</f>
        <v>Диспаритет</v>
      </c>
    </row>
    <row r="1298">
      <c r="A1298" t="s">
        <v>8124</v>
      </c>
      <c r="B1298" t="s">
        <v>2816</v>
      </c>
      <c r="C1298" s="1">
        <v>45601</v>
      </c>
      <c r="D1298" t="s">
        <v>8124</v>
      </c>
      <c r="E1298" t="s">
        <v>8125</v>
      </c>
      <c r="F1298" t="s">
        <v>13</v>
      </c>
      <c r="G1298" s="6" t="s">
        <v>8126</v>
      </c>
      <c r="H1298" s="6" t="s">
        <v>8127</v>
      </c>
      <c r="I1298" s="6" t="s">
        <v>8128</v>
      </c>
      <c r="J1298" s="6" t="s">
        <v>8129</v>
      </c>
      <c r="K1298" t="s">
        <v>61</v>
      </c>
      <c r="L1298" t="s">
        <v>62</v>
      </c>
      <c r="M1298" t="s">
        <v>2822</v>
      </c>
      <c r="N1298" t="s">
        <v>64</v>
      </c>
      <c r="O1298">
        <v>1</v>
      </c>
      <c r="Y1298">
        <f t="shared" si="40"/>
        <v>0</v>
      </c>
      <c r="Z1298" t="str">
        <f t="shared" si="41"/>
        <v>Магазин0</v>
      </c>
      <c r="AA1298" s="6" t="str">
        <f>VLOOKUP(Z1298,Баллы!A:B,2,0)</f>
        <v>Диспаритет</v>
      </c>
    </row>
    <row r="1299">
      <c r="A1299" t="s">
        <v>8130</v>
      </c>
      <c r="B1299" t="s">
        <v>523</v>
      </c>
      <c r="C1299" s="1">
        <v>45601</v>
      </c>
      <c r="D1299" t="s">
        <v>8130</v>
      </c>
      <c r="E1299" t="s">
        <v>8131</v>
      </c>
      <c r="F1299" t="s">
        <v>13</v>
      </c>
      <c r="G1299" s="6" t="s">
        <v>8132</v>
      </c>
      <c r="H1299" s="6" t="s">
        <v>8133</v>
      </c>
      <c r="I1299" s="6" t="s">
        <v>8134</v>
      </c>
      <c r="J1299" s="6" t="s">
        <v>8135</v>
      </c>
      <c r="K1299" t="s">
        <v>140</v>
      </c>
      <c r="L1299" t="s">
        <v>141</v>
      </c>
      <c r="M1299" t="s">
        <v>529</v>
      </c>
      <c r="N1299" t="s">
        <v>64</v>
      </c>
      <c r="O1299">
        <v>1</v>
      </c>
      <c r="Y1299">
        <f t="shared" si="40"/>
        <v>0</v>
      </c>
      <c r="Z1299" t="str">
        <f t="shared" si="41"/>
        <v>Магазин0</v>
      </c>
      <c r="AA1299" s="6" t="str">
        <f>VLOOKUP(Z1299,Баллы!A:B,2,0)</f>
        <v>Диспаритет</v>
      </c>
    </row>
    <row r="1300">
      <c r="A1300" t="s">
        <v>8136</v>
      </c>
      <c r="B1300" t="s">
        <v>4500</v>
      </c>
      <c r="C1300" s="1">
        <v>45601</v>
      </c>
      <c r="D1300" t="s">
        <v>8136</v>
      </c>
      <c r="E1300" t="s">
        <v>8137</v>
      </c>
      <c r="F1300" t="s">
        <v>13</v>
      </c>
      <c r="G1300" s="6" t="s">
        <v>8138</v>
      </c>
      <c r="H1300" s="6" t="s">
        <v>8139</v>
      </c>
      <c r="I1300" s="6" t="s">
        <v>8140</v>
      </c>
      <c r="J1300" s="6" t="s">
        <v>8141</v>
      </c>
      <c r="K1300" t="s">
        <v>140</v>
      </c>
      <c r="L1300" t="s">
        <v>1011</v>
      </c>
      <c r="M1300" t="s">
        <v>4506</v>
      </c>
      <c r="N1300" t="s">
        <v>64</v>
      </c>
      <c r="O1300">
        <v>1</v>
      </c>
      <c r="Y1300">
        <f t="shared" si="40"/>
        <v>0</v>
      </c>
      <c r="Z1300" t="str">
        <f t="shared" si="41"/>
        <v>Магазин0</v>
      </c>
      <c r="AA1300" s="6" t="str">
        <f>VLOOKUP(Z1300,Баллы!A:B,2,0)</f>
        <v>Диспаритет</v>
      </c>
    </row>
    <row r="1301">
      <c r="A1301" t="s">
        <v>8142</v>
      </c>
      <c r="B1301" t="s">
        <v>282</v>
      </c>
      <c r="C1301" s="1">
        <v>45601</v>
      </c>
      <c r="D1301" t="s">
        <v>8142</v>
      </c>
      <c r="E1301" t="s">
        <v>8143</v>
      </c>
      <c r="F1301" t="s">
        <v>13</v>
      </c>
      <c r="G1301" s="6" t="s">
        <v>8144</v>
      </c>
      <c r="H1301" s="6" t="s">
        <v>8145</v>
      </c>
      <c r="I1301" s="6" t="s">
        <v>8146</v>
      </c>
      <c r="J1301" s="6" t="s">
        <v>8147</v>
      </c>
      <c r="K1301" t="s">
        <v>72</v>
      </c>
      <c r="L1301" t="s">
        <v>288</v>
      </c>
      <c r="M1301" t="s">
        <v>289</v>
      </c>
      <c r="N1301" t="s">
        <v>64</v>
      </c>
      <c r="O1301">
        <v>1</v>
      </c>
      <c r="Y1301">
        <f t="shared" si="40"/>
        <v>0</v>
      </c>
      <c r="Z1301" t="str">
        <f t="shared" si="41"/>
        <v>Магазин0</v>
      </c>
      <c r="AA1301" s="6" t="str">
        <f>VLOOKUP(Z1301,Баллы!A:B,2,0)</f>
        <v>Диспаритет</v>
      </c>
    </row>
    <row r="1302">
      <c r="A1302" t="s">
        <v>8148</v>
      </c>
      <c r="B1302" t="s">
        <v>5347</v>
      </c>
      <c r="C1302" s="1">
        <v>45601</v>
      </c>
      <c r="D1302" t="s">
        <v>8148</v>
      </c>
      <c r="E1302" t="s">
        <v>8149</v>
      </c>
      <c r="F1302" t="s">
        <v>13</v>
      </c>
      <c r="G1302" s="6" t="s">
        <v>8150</v>
      </c>
      <c r="H1302" s="6" t="s">
        <v>8151</v>
      </c>
      <c r="I1302" s="6" t="s">
        <v>8152</v>
      </c>
      <c r="J1302" s="6" t="s">
        <v>8153</v>
      </c>
      <c r="K1302" t="s">
        <v>104</v>
      </c>
      <c r="L1302" t="s">
        <v>348</v>
      </c>
      <c r="M1302" t="s">
        <v>5353</v>
      </c>
      <c r="N1302" t="s">
        <v>64</v>
      </c>
      <c r="O1302">
        <v>1</v>
      </c>
      <c r="Y1302">
        <f t="shared" si="40"/>
        <v>0</v>
      </c>
      <c r="Z1302" t="str">
        <f t="shared" si="41"/>
        <v>Магазин0</v>
      </c>
      <c r="AA1302" s="6" t="str">
        <f>VLOOKUP(Z1302,Баллы!A:B,2,0)</f>
        <v>Диспаритет</v>
      </c>
    </row>
    <row r="1303">
      <c r="A1303" t="s">
        <v>8154</v>
      </c>
      <c r="B1303" t="s">
        <v>1236</v>
      </c>
      <c r="C1303" s="1">
        <v>45601</v>
      </c>
      <c r="D1303" t="s">
        <v>8154</v>
      </c>
      <c r="E1303" t="s">
        <v>8155</v>
      </c>
      <c r="F1303" t="s">
        <v>88</v>
      </c>
      <c r="G1303" s="6" t="s">
        <v>8156</v>
      </c>
      <c r="H1303" s="6" t="s">
        <v>8157</v>
      </c>
      <c r="I1303" s="6" t="s">
        <v>8158</v>
      </c>
      <c r="J1303" s="6" t="s">
        <v>8159</v>
      </c>
      <c r="K1303" t="s">
        <v>140</v>
      </c>
      <c r="L1303" t="s">
        <v>447</v>
      </c>
      <c r="M1303" t="s">
        <v>1242</v>
      </c>
      <c r="N1303" t="s">
        <v>95</v>
      </c>
      <c r="O1303">
        <v>1</v>
      </c>
      <c r="Y1303">
        <f t="shared" si="40"/>
        <v>0</v>
      </c>
      <c r="Z1303" t="str">
        <f t="shared" si="41"/>
        <v>Павильон0</v>
      </c>
      <c r="AA1303" s="6" t="str">
        <f>VLOOKUP(Z1303,Баллы!A:B,2,0)</f>
        <v>Диспаритет</v>
      </c>
    </row>
    <row r="1304">
      <c r="A1304" t="s">
        <v>8160</v>
      </c>
      <c r="B1304" t="s">
        <v>196</v>
      </c>
      <c r="C1304" s="1">
        <v>45601</v>
      </c>
      <c r="D1304" t="s">
        <v>8160</v>
      </c>
      <c r="E1304" t="s">
        <v>8161</v>
      </c>
      <c r="F1304" t="s">
        <v>13</v>
      </c>
      <c r="G1304" s="6" t="s">
        <v>8162</v>
      </c>
      <c r="H1304" s="6" t="s">
        <v>8163</v>
      </c>
      <c r="I1304" s="6" t="s">
        <v>8164</v>
      </c>
      <c r="J1304" s="6" t="s">
        <v>8165</v>
      </c>
      <c r="K1304" t="s">
        <v>82</v>
      </c>
      <c r="L1304" t="s">
        <v>202</v>
      </c>
      <c r="M1304" t="s">
        <v>203</v>
      </c>
      <c r="N1304" t="s">
        <v>64</v>
      </c>
      <c r="O1304">
        <v>1</v>
      </c>
      <c r="Y1304">
        <f t="shared" si="40"/>
        <v>0</v>
      </c>
      <c r="Z1304" t="str">
        <f t="shared" si="41"/>
        <v>Магазин0</v>
      </c>
      <c r="AA1304" s="6" t="str">
        <f>VLOOKUP(Z1304,Баллы!A:B,2,0)</f>
        <v>Диспаритет</v>
      </c>
    </row>
    <row r="1305">
      <c r="A1305" t="s">
        <v>8166</v>
      </c>
      <c r="B1305" t="s">
        <v>3514</v>
      </c>
      <c r="C1305" s="1">
        <v>45601</v>
      </c>
      <c r="D1305" t="s">
        <v>8166</v>
      </c>
      <c r="E1305" t="s">
        <v>8167</v>
      </c>
      <c r="F1305" t="s">
        <v>99</v>
      </c>
      <c r="G1305" s="6" t="s">
        <v>8168</v>
      </c>
      <c r="H1305" s="6" t="s">
        <v>101</v>
      </c>
      <c r="I1305" s="6" t="s">
        <v>8169</v>
      </c>
      <c r="J1305" s="6" t="s">
        <v>8170</v>
      </c>
      <c r="K1305" t="s">
        <v>104</v>
      </c>
      <c r="L1305" t="s">
        <v>105</v>
      </c>
      <c r="M1305" t="s">
        <v>3520</v>
      </c>
      <c r="N1305" t="s">
        <v>107</v>
      </c>
      <c r="O1305">
        <v>1</v>
      </c>
      <c r="Y1305">
        <f t="shared" si="40"/>
        <v>0</v>
      </c>
      <c r="Z1305" t="str">
        <f t="shared" si="41"/>
        <v xml:space="preserve">Магазин СО0</v>
      </c>
      <c r="AA1305" s="6" t="str">
        <f>VLOOKUP(Z1305,Баллы!A:B,2,0)</f>
        <v>Диспаритет</v>
      </c>
    </row>
    <row r="1306">
      <c r="A1306" t="s">
        <v>8171</v>
      </c>
      <c r="B1306" t="s">
        <v>3673</v>
      </c>
      <c r="C1306" s="1">
        <v>45601</v>
      </c>
      <c r="D1306" t="s">
        <v>8171</v>
      </c>
      <c r="E1306" t="s">
        <v>8172</v>
      </c>
      <c r="F1306" t="s">
        <v>13</v>
      </c>
      <c r="G1306" s="6" t="s">
        <v>8173</v>
      </c>
      <c r="H1306" s="6" t="s">
        <v>8174</v>
      </c>
      <c r="I1306" s="6" t="s">
        <v>8175</v>
      </c>
      <c r="J1306" s="6" t="s">
        <v>8176</v>
      </c>
      <c r="K1306" t="s">
        <v>140</v>
      </c>
      <c r="L1306" t="s">
        <v>141</v>
      </c>
      <c r="M1306" t="s">
        <v>3679</v>
      </c>
      <c r="N1306" t="s">
        <v>64</v>
      </c>
      <c r="O1306">
        <v>1</v>
      </c>
      <c r="Y1306">
        <f t="shared" si="40"/>
        <v>0</v>
      </c>
      <c r="Z1306" t="str">
        <f t="shared" si="41"/>
        <v>Магазин0</v>
      </c>
      <c r="AA1306" s="6" t="str">
        <f>VLOOKUP(Z1306,Баллы!A:B,2,0)</f>
        <v>Диспаритет</v>
      </c>
    </row>
    <row r="1307">
      <c r="A1307" t="s">
        <v>8177</v>
      </c>
      <c r="B1307" t="s">
        <v>531</v>
      </c>
      <c r="C1307" s="1">
        <v>45601</v>
      </c>
      <c r="D1307" t="s">
        <v>8177</v>
      </c>
      <c r="E1307" t="s">
        <v>8178</v>
      </c>
      <c r="F1307" t="s">
        <v>127</v>
      </c>
      <c r="G1307" s="6" t="s">
        <v>8179</v>
      </c>
      <c r="H1307" s="6" t="s">
        <v>8180</v>
      </c>
      <c r="I1307" s="6" t="s">
        <v>8181</v>
      </c>
      <c r="J1307" s="6" t="s">
        <v>101</v>
      </c>
      <c r="K1307" t="s">
        <v>192</v>
      </c>
      <c r="L1307" t="s">
        <v>536</v>
      </c>
      <c r="M1307" t="s">
        <v>537</v>
      </c>
      <c r="N1307" t="s">
        <v>132</v>
      </c>
      <c r="O1307">
        <v>1</v>
      </c>
      <c r="Y1307">
        <f t="shared" si="40"/>
        <v>0</v>
      </c>
      <c r="Z1307" t="str">
        <f t="shared" si="41"/>
        <v>Секция0</v>
      </c>
      <c r="AA1307" s="6" t="str">
        <f>VLOOKUP(Z1307,Баллы!A:B,2,0)</f>
        <v>Диспаритет</v>
      </c>
    </row>
    <row r="1308">
      <c r="A1308" t="s">
        <v>8182</v>
      </c>
      <c r="B1308" t="s">
        <v>6120</v>
      </c>
      <c r="C1308" s="1">
        <v>45601</v>
      </c>
      <c r="D1308" t="s">
        <v>8182</v>
      </c>
      <c r="E1308" t="s">
        <v>8183</v>
      </c>
      <c r="F1308" t="s">
        <v>13</v>
      </c>
      <c r="G1308" s="6" t="s">
        <v>8184</v>
      </c>
      <c r="H1308" s="6" t="s">
        <v>8185</v>
      </c>
      <c r="I1308" s="6" t="s">
        <v>8186</v>
      </c>
      <c r="J1308" s="6" t="s">
        <v>8187</v>
      </c>
      <c r="K1308" t="s">
        <v>61</v>
      </c>
      <c r="L1308" t="s">
        <v>559</v>
      </c>
      <c r="M1308" t="s">
        <v>6124</v>
      </c>
      <c r="N1308" t="s">
        <v>64</v>
      </c>
      <c r="O1308">
        <v>1</v>
      </c>
      <c r="Y1308">
        <f t="shared" si="40"/>
        <v>0</v>
      </c>
      <c r="Z1308" t="str">
        <f t="shared" si="41"/>
        <v>Магазин0</v>
      </c>
      <c r="AA1308" s="6" t="str">
        <f>VLOOKUP(Z1308,Баллы!A:B,2,0)</f>
        <v>Диспаритет</v>
      </c>
    </row>
    <row r="1309">
      <c r="A1309" t="s">
        <v>8188</v>
      </c>
      <c r="B1309" t="s">
        <v>8189</v>
      </c>
      <c r="C1309" s="1">
        <v>45601</v>
      </c>
      <c r="D1309" t="s">
        <v>8188</v>
      </c>
      <c r="E1309" t="s">
        <v>8190</v>
      </c>
      <c r="F1309" t="s">
        <v>13</v>
      </c>
      <c r="G1309" s="6" t="s">
        <v>8191</v>
      </c>
      <c r="H1309" s="6" t="s">
        <v>8192</v>
      </c>
      <c r="I1309" s="6" t="s">
        <v>8193</v>
      </c>
      <c r="J1309" s="6" t="s">
        <v>8194</v>
      </c>
      <c r="K1309" t="s">
        <v>192</v>
      </c>
      <c r="L1309" t="s">
        <v>4392</v>
      </c>
      <c r="M1309" t="s">
        <v>8195</v>
      </c>
      <c r="N1309" t="s">
        <v>64</v>
      </c>
      <c r="O1309">
        <v>1</v>
      </c>
      <c r="Y1309">
        <f t="shared" si="40"/>
        <v>0</v>
      </c>
      <c r="Z1309" t="str">
        <f t="shared" si="41"/>
        <v>Магазин0</v>
      </c>
      <c r="AA1309" s="6" t="str">
        <f>VLOOKUP(Z1309,Баллы!A:B,2,0)</f>
        <v>Диспаритет</v>
      </c>
    </row>
    <row r="1310">
      <c r="A1310" t="s">
        <v>8196</v>
      </c>
      <c r="B1310" t="s">
        <v>1031</v>
      </c>
      <c r="C1310" s="1">
        <v>45601</v>
      </c>
      <c r="D1310" t="s">
        <v>8196</v>
      </c>
      <c r="E1310" t="s">
        <v>8197</v>
      </c>
      <c r="F1310" t="s">
        <v>99</v>
      </c>
      <c r="G1310" s="6" t="s">
        <v>8198</v>
      </c>
      <c r="H1310" s="6" t="s">
        <v>101</v>
      </c>
      <c r="I1310" s="6" t="s">
        <v>8199</v>
      </c>
      <c r="J1310" s="6" t="s">
        <v>8200</v>
      </c>
      <c r="K1310" t="s">
        <v>61</v>
      </c>
      <c r="L1310" t="s">
        <v>1036</v>
      </c>
      <c r="M1310" t="s">
        <v>1037</v>
      </c>
      <c r="N1310" t="s">
        <v>107</v>
      </c>
      <c r="O1310">
        <v>1</v>
      </c>
      <c r="Y1310">
        <f t="shared" si="40"/>
        <v>0</v>
      </c>
      <c r="Z1310" t="str">
        <f t="shared" si="41"/>
        <v xml:space="preserve">Магазин СО0</v>
      </c>
      <c r="AA1310" s="6" t="str">
        <f>VLOOKUP(Z1310,Баллы!A:B,2,0)</f>
        <v>Диспаритет</v>
      </c>
    </row>
    <row r="1311">
      <c r="A1311" t="s">
        <v>8201</v>
      </c>
      <c r="B1311" t="s">
        <v>628</v>
      </c>
      <c r="C1311" s="1">
        <v>45601</v>
      </c>
      <c r="D1311" t="s">
        <v>8201</v>
      </c>
      <c r="E1311" t="s">
        <v>8202</v>
      </c>
      <c r="F1311" t="s">
        <v>13</v>
      </c>
      <c r="G1311" s="6" t="s">
        <v>8203</v>
      </c>
      <c r="H1311" s="6" t="s">
        <v>8204</v>
      </c>
      <c r="I1311" s="6" t="s">
        <v>8205</v>
      </c>
      <c r="J1311" s="6" t="s">
        <v>8206</v>
      </c>
      <c r="K1311" t="s">
        <v>192</v>
      </c>
      <c r="L1311" t="s">
        <v>634</v>
      </c>
      <c r="M1311" t="s">
        <v>635</v>
      </c>
      <c r="N1311" t="s">
        <v>64</v>
      </c>
      <c r="O1311">
        <v>1</v>
      </c>
      <c r="Y1311">
        <f t="shared" si="40"/>
        <v>0</v>
      </c>
      <c r="Z1311" t="str">
        <f t="shared" si="41"/>
        <v>Магазин0</v>
      </c>
      <c r="AA1311" s="6" t="str">
        <f>VLOOKUP(Z1311,Баллы!A:B,2,0)</f>
        <v>Диспаритет</v>
      </c>
    </row>
    <row r="1312">
      <c r="A1312" t="s">
        <v>8207</v>
      </c>
      <c r="B1312" t="s">
        <v>2285</v>
      </c>
      <c r="C1312" s="1">
        <v>45601</v>
      </c>
      <c r="D1312" t="s">
        <v>8207</v>
      </c>
      <c r="E1312" t="s">
        <v>8208</v>
      </c>
      <c r="F1312" t="s">
        <v>127</v>
      </c>
      <c r="G1312" s="6" t="s">
        <v>8209</v>
      </c>
      <c r="H1312" s="6" t="s">
        <v>8210</v>
      </c>
      <c r="I1312" s="6" t="s">
        <v>8211</v>
      </c>
      <c r="J1312" s="6" t="s">
        <v>101</v>
      </c>
      <c r="K1312" t="s">
        <v>104</v>
      </c>
      <c r="L1312" t="s">
        <v>105</v>
      </c>
      <c r="M1312" t="s">
        <v>2291</v>
      </c>
      <c r="N1312" t="s">
        <v>132</v>
      </c>
      <c r="O1312">
        <v>1</v>
      </c>
      <c r="Y1312">
        <f t="shared" si="40"/>
        <v>0</v>
      </c>
      <c r="Z1312" t="str">
        <f t="shared" si="41"/>
        <v>Секция0</v>
      </c>
      <c r="AA1312" s="6" t="str">
        <f>VLOOKUP(Z1312,Баллы!A:B,2,0)</f>
        <v>Диспаритет</v>
      </c>
    </row>
    <row r="1313">
      <c r="A1313" t="s">
        <v>8212</v>
      </c>
      <c r="B1313" t="s">
        <v>547</v>
      </c>
      <c r="C1313" s="1">
        <v>45601</v>
      </c>
      <c r="D1313" t="s">
        <v>8212</v>
      </c>
      <c r="E1313" t="s">
        <v>7948</v>
      </c>
      <c r="F1313" t="s">
        <v>336</v>
      </c>
      <c r="G1313" s="6" t="s">
        <v>101</v>
      </c>
      <c r="H1313" s="6" t="s">
        <v>8213</v>
      </c>
      <c r="I1313" s="6" t="s">
        <v>8214</v>
      </c>
      <c r="J1313" s="6" t="s">
        <v>101</v>
      </c>
      <c r="K1313" t="s">
        <v>104</v>
      </c>
      <c r="L1313" t="s">
        <v>105</v>
      </c>
      <c r="M1313" t="s">
        <v>551</v>
      </c>
      <c r="N1313" t="s">
        <v>340</v>
      </c>
      <c r="O1313">
        <v>1</v>
      </c>
      <c r="Y1313">
        <f t="shared" si="40"/>
        <v>0</v>
      </c>
      <c r="Z1313" t="str">
        <f t="shared" si="41"/>
        <v>Остров0</v>
      </c>
      <c r="AA1313" s="6" t="str">
        <f>VLOOKUP(Z1313,Баллы!A:B,2,0)</f>
        <v>Диспаритет</v>
      </c>
    </row>
    <row r="1314">
      <c r="A1314" t="s">
        <v>8215</v>
      </c>
      <c r="B1314" t="s">
        <v>3846</v>
      </c>
      <c r="C1314" s="1">
        <v>45601</v>
      </c>
      <c r="D1314" t="s">
        <v>8215</v>
      </c>
      <c r="E1314" t="s">
        <v>8216</v>
      </c>
      <c r="F1314" t="s">
        <v>127</v>
      </c>
      <c r="G1314" s="6" t="s">
        <v>8217</v>
      </c>
      <c r="H1314" s="6" t="s">
        <v>8218</v>
      </c>
      <c r="I1314" s="6" t="s">
        <v>8219</v>
      </c>
      <c r="J1314" s="6" t="s">
        <v>101</v>
      </c>
      <c r="K1314" t="s">
        <v>72</v>
      </c>
      <c r="L1314" t="s">
        <v>822</v>
      </c>
      <c r="M1314" t="s">
        <v>3851</v>
      </c>
      <c r="N1314" t="s">
        <v>132</v>
      </c>
      <c r="O1314">
        <v>1</v>
      </c>
      <c r="Y1314">
        <f t="shared" si="40"/>
        <v>0</v>
      </c>
      <c r="Z1314" t="str">
        <f t="shared" si="41"/>
        <v>Секция0</v>
      </c>
      <c r="AA1314" s="6" t="str">
        <f>VLOOKUP(Z1314,Баллы!A:B,2,0)</f>
        <v>Диспаритет</v>
      </c>
    </row>
    <row r="1315">
      <c r="A1315" t="s">
        <v>8220</v>
      </c>
      <c r="B1315" t="s">
        <v>5732</v>
      </c>
      <c r="C1315" s="1">
        <v>45601</v>
      </c>
      <c r="D1315" t="s">
        <v>8220</v>
      </c>
      <c r="E1315" t="s">
        <v>8221</v>
      </c>
      <c r="F1315" t="s">
        <v>223</v>
      </c>
      <c r="G1315" s="6" t="s">
        <v>8222</v>
      </c>
      <c r="H1315" s="6" t="s">
        <v>101</v>
      </c>
      <c r="I1315" s="6" t="s">
        <v>8223</v>
      </c>
      <c r="J1315" s="6" t="s">
        <v>101</v>
      </c>
      <c r="K1315" t="s">
        <v>140</v>
      </c>
      <c r="L1315" t="s">
        <v>447</v>
      </c>
      <c r="M1315" t="s">
        <v>5738</v>
      </c>
      <c r="N1315" t="s">
        <v>228</v>
      </c>
      <c r="O1315">
        <v>1</v>
      </c>
      <c r="Y1315">
        <f t="shared" si="40"/>
        <v>0</v>
      </c>
      <c r="Z1315" t="str">
        <f t="shared" si="41"/>
        <v>Киоск0</v>
      </c>
      <c r="AA1315" s="6" t="str">
        <f>VLOOKUP(Z1315,Баллы!A:B,2,0)</f>
        <v>Диспаритет</v>
      </c>
    </row>
    <row r="1316">
      <c r="A1316" t="s">
        <v>8224</v>
      </c>
      <c r="B1316" t="s">
        <v>758</v>
      </c>
      <c r="C1316" s="1">
        <v>45601</v>
      </c>
      <c r="D1316" t="s">
        <v>8224</v>
      </c>
      <c r="E1316" t="s">
        <v>8225</v>
      </c>
      <c r="F1316" t="s">
        <v>13</v>
      </c>
      <c r="G1316" s="6" t="s">
        <v>8226</v>
      </c>
      <c r="H1316" s="6" t="s">
        <v>8227</v>
      </c>
      <c r="I1316" s="6" t="s">
        <v>8228</v>
      </c>
      <c r="J1316" s="6" t="s">
        <v>8229</v>
      </c>
      <c r="K1316" t="s">
        <v>72</v>
      </c>
      <c r="L1316" t="s">
        <v>764</v>
      </c>
      <c r="M1316" t="s">
        <v>765</v>
      </c>
      <c r="N1316" t="s">
        <v>64</v>
      </c>
      <c r="O1316">
        <v>1</v>
      </c>
      <c r="Y1316">
        <f t="shared" si="40"/>
        <v>0</v>
      </c>
      <c r="Z1316" t="str">
        <f t="shared" si="41"/>
        <v>Магазин0</v>
      </c>
      <c r="AA1316" s="6" t="str">
        <f>VLOOKUP(Z1316,Баллы!A:B,2,0)</f>
        <v>Диспаритет</v>
      </c>
    </row>
    <row r="1317">
      <c r="A1317" t="s">
        <v>8230</v>
      </c>
      <c r="B1317" t="s">
        <v>2711</v>
      </c>
      <c r="C1317" s="1">
        <v>45601</v>
      </c>
      <c r="D1317" t="s">
        <v>8230</v>
      </c>
      <c r="E1317" t="s">
        <v>8231</v>
      </c>
      <c r="F1317" t="s">
        <v>13</v>
      </c>
      <c r="G1317" s="6" t="s">
        <v>8232</v>
      </c>
      <c r="H1317" s="6" t="s">
        <v>8233</v>
      </c>
      <c r="I1317" s="6" t="s">
        <v>8234</v>
      </c>
      <c r="J1317" s="6" t="s">
        <v>8235</v>
      </c>
      <c r="K1317" t="s">
        <v>61</v>
      </c>
      <c r="L1317" t="s">
        <v>981</v>
      </c>
      <c r="M1317" t="s">
        <v>2717</v>
      </c>
      <c r="N1317" t="s">
        <v>64</v>
      </c>
      <c r="O1317">
        <v>1</v>
      </c>
      <c r="Y1317">
        <f t="shared" si="40"/>
        <v>0</v>
      </c>
      <c r="Z1317" t="str">
        <f t="shared" si="41"/>
        <v>Магазин0</v>
      </c>
      <c r="AA1317" s="6" t="str">
        <f>VLOOKUP(Z1317,Баллы!A:B,2,0)</f>
        <v>Диспаритет</v>
      </c>
    </row>
    <row r="1318">
      <c r="A1318" t="s">
        <v>8236</v>
      </c>
      <c r="B1318" t="s">
        <v>727</v>
      </c>
      <c r="C1318" s="1">
        <v>45601</v>
      </c>
      <c r="D1318" t="s">
        <v>8236</v>
      </c>
      <c r="E1318" t="s">
        <v>8237</v>
      </c>
      <c r="F1318" t="s">
        <v>13</v>
      </c>
      <c r="G1318" s="6" t="s">
        <v>8238</v>
      </c>
      <c r="H1318" s="6" t="s">
        <v>8239</v>
      </c>
      <c r="I1318" s="6" t="s">
        <v>8240</v>
      </c>
      <c r="J1318" s="6" t="s">
        <v>8241</v>
      </c>
      <c r="K1318" t="s">
        <v>82</v>
      </c>
      <c r="L1318" t="s">
        <v>115</v>
      </c>
      <c r="M1318" t="s">
        <v>733</v>
      </c>
      <c r="N1318" t="s">
        <v>64</v>
      </c>
      <c r="O1318">
        <v>1</v>
      </c>
      <c r="Y1318">
        <f t="shared" si="40"/>
        <v>0</v>
      </c>
      <c r="Z1318" t="str">
        <f t="shared" si="41"/>
        <v>Магазин0</v>
      </c>
      <c r="AA1318" s="6" t="str">
        <f>VLOOKUP(Z1318,Баллы!A:B,2,0)</f>
        <v>Диспаритет</v>
      </c>
    </row>
    <row r="1319">
      <c r="A1319" t="s">
        <v>8242</v>
      </c>
      <c r="B1319" t="s">
        <v>125</v>
      </c>
      <c r="C1319" s="1">
        <v>45601</v>
      </c>
      <c r="D1319" t="s">
        <v>8242</v>
      </c>
      <c r="E1319" t="s">
        <v>126</v>
      </c>
      <c r="F1319" t="s">
        <v>127</v>
      </c>
      <c r="G1319" s="6" t="s">
        <v>8243</v>
      </c>
      <c r="H1319" s="6" t="s">
        <v>8244</v>
      </c>
      <c r="I1319" s="6" t="s">
        <v>8245</v>
      </c>
      <c r="J1319" s="6" t="s">
        <v>101</v>
      </c>
      <c r="K1319" t="s">
        <v>82</v>
      </c>
      <c r="L1319" t="s">
        <v>115</v>
      </c>
      <c r="M1319" t="s">
        <v>131</v>
      </c>
      <c r="N1319" t="s">
        <v>132</v>
      </c>
      <c r="O1319">
        <v>1</v>
      </c>
      <c r="Y1319">
        <f t="shared" si="40"/>
        <v>0</v>
      </c>
      <c r="Z1319" t="str">
        <f t="shared" si="41"/>
        <v>Секция0</v>
      </c>
      <c r="AA1319" s="6" t="str">
        <f>VLOOKUP(Z1319,Баллы!A:B,2,0)</f>
        <v>Диспаритет</v>
      </c>
    </row>
    <row r="1320">
      <c r="A1320" t="s">
        <v>8246</v>
      </c>
      <c r="B1320" t="s">
        <v>735</v>
      </c>
      <c r="C1320" s="1">
        <v>45601</v>
      </c>
      <c r="D1320" t="s">
        <v>8246</v>
      </c>
      <c r="E1320" t="s">
        <v>8247</v>
      </c>
      <c r="F1320" t="s">
        <v>88</v>
      </c>
      <c r="G1320" s="6" t="s">
        <v>8248</v>
      </c>
      <c r="H1320" s="6" t="s">
        <v>8249</v>
      </c>
      <c r="I1320" s="6" t="s">
        <v>8250</v>
      </c>
      <c r="J1320" s="6" t="s">
        <v>8251</v>
      </c>
      <c r="K1320" t="s">
        <v>82</v>
      </c>
      <c r="L1320" t="s">
        <v>115</v>
      </c>
      <c r="M1320" t="s">
        <v>741</v>
      </c>
      <c r="N1320" t="s">
        <v>95</v>
      </c>
      <c r="O1320">
        <v>1</v>
      </c>
      <c r="Y1320">
        <f t="shared" si="40"/>
        <v>0</v>
      </c>
      <c r="Z1320" t="str">
        <f t="shared" si="41"/>
        <v>Павильон0</v>
      </c>
      <c r="AA1320" s="6" t="str">
        <f>VLOOKUP(Z1320,Баллы!A:B,2,0)</f>
        <v>Диспаритет</v>
      </c>
    </row>
    <row r="1321">
      <c r="A1321" t="s">
        <v>8252</v>
      </c>
      <c r="B1321" t="s">
        <v>1564</v>
      </c>
      <c r="C1321" s="1">
        <v>45601</v>
      </c>
      <c r="D1321" t="s">
        <v>8252</v>
      </c>
      <c r="E1321" t="s">
        <v>8253</v>
      </c>
      <c r="F1321" t="s">
        <v>13</v>
      </c>
      <c r="G1321" s="6" t="s">
        <v>8254</v>
      </c>
      <c r="H1321" s="6" t="s">
        <v>8255</v>
      </c>
      <c r="I1321" s="6" t="s">
        <v>8256</v>
      </c>
      <c r="J1321" s="6" t="s">
        <v>8257</v>
      </c>
      <c r="K1321" t="s">
        <v>104</v>
      </c>
      <c r="L1321" t="s">
        <v>253</v>
      </c>
      <c r="M1321" t="s">
        <v>1570</v>
      </c>
      <c r="N1321" t="s">
        <v>64</v>
      </c>
      <c r="O1321">
        <v>1</v>
      </c>
      <c r="Y1321">
        <f t="shared" si="40"/>
        <v>0</v>
      </c>
      <c r="Z1321" t="str">
        <f t="shared" si="41"/>
        <v>Магазин0</v>
      </c>
      <c r="AA1321" s="6" t="str">
        <f>VLOOKUP(Z1321,Баллы!A:B,2,0)</f>
        <v>Диспаритет</v>
      </c>
    </row>
    <row r="1322">
      <c r="A1322" t="s">
        <v>8258</v>
      </c>
      <c r="B1322" t="s">
        <v>8259</v>
      </c>
      <c r="C1322" s="1">
        <v>45601</v>
      </c>
      <c r="D1322" t="s">
        <v>8258</v>
      </c>
      <c r="E1322" t="s">
        <v>8260</v>
      </c>
      <c r="F1322" t="s">
        <v>13</v>
      </c>
      <c r="G1322" s="6" t="s">
        <v>8261</v>
      </c>
      <c r="H1322" s="6" t="s">
        <v>8262</v>
      </c>
      <c r="I1322" s="6" t="s">
        <v>8263</v>
      </c>
      <c r="J1322" s="6" t="s">
        <v>8264</v>
      </c>
      <c r="K1322" t="s">
        <v>140</v>
      </c>
      <c r="L1322" t="s">
        <v>447</v>
      </c>
      <c r="M1322" t="s">
        <v>8265</v>
      </c>
      <c r="N1322" t="s">
        <v>64</v>
      </c>
      <c r="O1322">
        <v>1</v>
      </c>
      <c r="Y1322">
        <f t="shared" si="40"/>
        <v>0</v>
      </c>
      <c r="Z1322" t="str">
        <f t="shared" si="41"/>
        <v>Магазин0</v>
      </c>
      <c r="AA1322" s="6" t="str">
        <f>VLOOKUP(Z1322,Баллы!A:B,2,0)</f>
        <v>Диспаритет</v>
      </c>
    </row>
    <row r="1323">
      <c r="A1323" t="s">
        <v>8266</v>
      </c>
      <c r="B1323" t="s">
        <v>1228</v>
      </c>
      <c r="C1323" s="1">
        <v>45601</v>
      </c>
      <c r="D1323" t="s">
        <v>8266</v>
      </c>
      <c r="E1323" t="s">
        <v>8267</v>
      </c>
      <c r="F1323" t="s">
        <v>223</v>
      </c>
      <c r="G1323" s="6" t="s">
        <v>8268</v>
      </c>
      <c r="H1323" s="6" t="s">
        <v>101</v>
      </c>
      <c r="I1323" s="6" t="s">
        <v>8269</v>
      </c>
      <c r="J1323" s="6" t="s">
        <v>101</v>
      </c>
      <c r="K1323" t="s">
        <v>140</v>
      </c>
      <c r="L1323" t="s">
        <v>447</v>
      </c>
      <c r="M1323" t="s">
        <v>1234</v>
      </c>
      <c r="N1323" t="s">
        <v>228</v>
      </c>
      <c r="O1323">
        <v>1</v>
      </c>
      <c r="Y1323">
        <f t="shared" si="40"/>
        <v>0</v>
      </c>
      <c r="Z1323" t="str">
        <f t="shared" si="41"/>
        <v>Киоск0</v>
      </c>
      <c r="AA1323" s="6" t="str">
        <f>VLOOKUP(Z1323,Баллы!A:B,2,0)</f>
        <v>Диспаритет</v>
      </c>
    </row>
    <row r="1324">
      <c r="A1324" t="s">
        <v>8270</v>
      </c>
      <c r="B1324" t="s">
        <v>6480</v>
      </c>
      <c r="C1324" s="1">
        <v>45601</v>
      </c>
      <c r="D1324" t="s">
        <v>8270</v>
      </c>
      <c r="E1324" t="s">
        <v>8271</v>
      </c>
      <c r="F1324" t="s">
        <v>13</v>
      </c>
      <c r="G1324" s="6" t="s">
        <v>8272</v>
      </c>
      <c r="H1324" s="6" t="s">
        <v>8273</v>
      </c>
      <c r="I1324" s="6" t="s">
        <v>8274</v>
      </c>
      <c r="J1324" s="6" t="s">
        <v>8275</v>
      </c>
      <c r="K1324" t="s">
        <v>192</v>
      </c>
      <c r="L1324" t="s">
        <v>1729</v>
      </c>
      <c r="M1324" t="s">
        <v>6486</v>
      </c>
      <c r="N1324" t="s">
        <v>64</v>
      </c>
      <c r="O1324">
        <v>1</v>
      </c>
      <c r="Y1324">
        <f t="shared" si="40"/>
        <v>0</v>
      </c>
      <c r="Z1324" t="str">
        <f t="shared" si="41"/>
        <v>Магазин0</v>
      </c>
      <c r="AA1324" s="6" t="str">
        <f>VLOOKUP(Z1324,Баллы!A:B,2,0)</f>
        <v>Диспаритет</v>
      </c>
    </row>
    <row r="1325">
      <c r="A1325" t="s">
        <v>8276</v>
      </c>
      <c r="B1325" t="s">
        <v>4791</v>
      </c>
      <c r="C1325" s="1">
        <v>45601</v>
      </c>
      <c r="D1325" t="s">
        <v>8276</v>
      </c>
      <c r="E1325" t="s">
        <v>4792</v>
      </c>
      <c r="F1325" t="s">
        <v>127</v>
      </c>
      <c r="G1325" s="6" t="s">
        <v>8277</v>
      </c>
      <c r="H1325" s="6" t="s">
        <v>8278</v>
      </c>
      <c r="I1325" s="6" t="s">
        <v>8279</v>
      </c>
      <c r="J1325" s="6" t="s">
        <v>101</v>
      </c>
      <c r="K1325" t="s">
        <v>82</v>
      </c>
      <c r="L1325" t="s">
        <v>4776</v>
      </c>
      <c r="M1325" t="s">
        <v>4795</v>
      </c>
      <c r="N1325" t="s">
        <v>132</v>
      </c>
      <c r="O1325">
        <v>1</v>
      </c>
      <c r="Y1325">
        <f t="shared" ref="Y1325:Y1388" si="42">SUM(P1325:W1325)</f>
        <v>0</v>
      </c>
      <c r="Z1325" t="str">
        <f t="shared" ref="Z1325:Z1388" si="43">CONCATENATE(N1325,Y1325)</f>
        <v>Секция0</v>
      </c>
      <c r="AA1325" s="6" t="str">
        <f>VLOOKUP(Z1325,Баллы!A:B,2,0)</f>
        <v>Диспаритет</v>
      </c>
    </row>
    <row r="1326">
      <c r="A1326" t="s">
        <v>8280</v>
      </c>
      <c r="B1326" t="s">
        <v>2493</v>
      </c>
      <c r="C1326" s="1">
        <v>45601</v>
      </c>
      <c r="D1326" t="s">
        <v>8280</v>
      </c>
      <c r="E1326" t="s">
        <v>8281</v>
      </c>
      <c r="F1326" t="s">
        <v>13</v>
      </c>
      <c r="G1326" s="6" t="s">
        <v>8282</v>
      </c>
      <c r="H1326" s="6" t="s">
        <v>8283</v>
      </c>
      <c r="I1326" s="6" t="s">
        <v>8284</v>
      </c>
      <c r="J1326" s="6" t="s">
        <v>8285</v>
      </c>
      <c r="K1326" t="s">
        <v>104</v>
      </c>
      <c r="L1326" t="s">
        <v>253</v>
      </c>
      <c r="M1326" t="s">
        <v>2499</v>
      </c>
      <c r="N1326" t="s">
        <v>64</v>
      </c>
      <c r="O1326">
        <v>1</v>
      </c>
      <c r="Y1326">
        <f t="shared" si="42"/>
        <v>0</v>
      </c>
      <c r="Z1326" t="str">
        <f t="shared" si="43"/>
        <v>Магазин0</v>
      </c>
      <c r="AA1326" s="6" t="str">
        <f>VLOOKUP(Z1326,Баллы!A:B,2,0)</f>
        <v>Диспаритет</v>
      </c>
    </row>
    <row r="1327">
      <c r="A1327" t="s">
        <v>8286</v>
      </c>
      <c r="B1327" t="s">
        <v>1524</v>
      </c>
      <c r="C1327" s="1">
        <v>45601</v>
      </c>
      <c r="D1327" t="s">
        <v>8286</v>
      </c>
      <c r="E1327" t="s">
        <v>8287</v>
      </c>
      <c r="F1327" t="s">
        <v>127</v>
      </c>
      <c r="G1327" s="6" t="s">
        <v>8288</v>
      </c>
      <c r="H1327" s="6" t="s">
        <v>8289</v>
      </c>
      <c r="I1327" s="6" t="s">
        <v>8290</v>
      </c>
      <c r="J1327" s="6" t="s">
        <v>101</v>
      </c>
      <c r="K1327" t="s">
        <v>82</v>
      </c>
      <c r="L1327" t="s">
        <v>236</v>
      </c>
      <c r="M1327" t="s">
        <v>1530</v>
      </c>
      <c r="N1327" t="s">
        <v>132</v>
      </c>
      <c r="O1327">
        <v>1</v>
      </c>
      <c r="Y1327">
        <f t="shared" si="42"/>
        <v>0</v>
      </c>
      <c r="Z1327" t="str">
        <f t="shared" si="43"/>
        <v>Секция0</v>
      </c>
      <c r="AA1327" s="6" t="str">
        <f>VLOOKUP(Z1327,Баллы!A:B,2,0)</f>
        <v>Диспаритет</v>
      </c>
    </row>
    <row r="1328">
      <c r="A1328" t="s">
        <v>8291</v>
      </c>
      <c r="B1328" t="s">
        <v>6347</v>
      </c>
      <c r="C1328" s="1">
        <v>45601</v>
      </c>
      <c r="D1328" t="s">
        <v>8291</v>
      </c>
      <c r="E1328" t="s">
        <v>8292</v>
      </c>
      <c r="F1328" t="s">
        <v>13</v>
      </c>
      <c r="G1328" s="6" t="s">
        <v>8293</v>
      </c>
      <c r="H1328" s="6" t="s">
        <v>8294</v>
      </c>
      <c r="I1328" s="6" t="s">
        <v>8295</v>
      </c>
      <c r="J1328" s="6" t="s">
        <v>8296</v>
      </c>
      <c r="K1328" t="s">
        <v>140</v>
      </c>
      <c r="L1328" t="s">
        <v>447</v>
      </c>
      <c r="M1328" t="s">
        <v>6353</v>
      </c>
      <c r="N1328" t="s">
        <v>64</v>
      </c>
      <c r="O1328">
        <v>1</v>
      </c>
      <c r="Y1328">
        <f t="shared" si="42"/>
        <v>0</v>
      </c>
      <c r="Z1328" t="str">
        <f t="shared" si="43"/>
        <v>Магазин0</v>
      </c>
      <c r="AA1328" s="6" t="str">
        <f>VLOOKUP(Z1328,Баллы!A:B,2,0)</f>
        <v>Диспаритет</v>
      </c>
    </row>
    <row r="1329">
      <c r="A1329" t="s">
        <v>8297</v>
      </c>
      <c r="B1329" t="s">
        <v>6002</v>
      </c>
      <c r="C1329" s="1">
        <v>45601</v>
      </c>
      <c r="D1329" t="s">
        <v>8297</v>
      </c>
      <c r="E1329" t="s">
        <v>8298</v>
      </c>
      <c r="F1329" t="s">
        <v>127</v>
      </c>
      <c r="G1329" s="6" t="s">
        <v>8299</v>
      </c>
      <c r="H1329" s="6" t="s">
        <v>8300</v>
      </c>
      <c r="I1329" s="6" t="s">
        <v>8301</v>
      </c>
      <c r="J1329" s="6" t="s">
        <v>101</v>
      </c>
      <c r="K1329" t="s">
        <v>104</v>
      </c>
      <c r="L1329" t="s">
        <v>122</v>
      </c>
      <c r="M1329" t="s">
        <v>6007</v>
      </c>
      <c r="N1329" t="s">
        <v>132</v>
      </c>
      <c r="O1329">
        <v>1</v>
      </c>
      <c r="Y1329">
        <f t="shared" si="42"/>
        <v>0</v>
      </c>
      <c r="Z1329" t="str">
        <f t="shared" si="43"/>
        <v>Секция0</v>
      </c>
      <c r="AA1329" s="6" t="str">
        <f>VLOOKUP(Z1329,Баллы!A:B,2,0)</f>
        <v>Диспаритет</v>
      </c>
    </row>
    <row r="1330">
      <c r="A1330" t="s">
        <v>8302</v>
      </c>
      <c r="B1330" t="s">
        <v>2442</v>
      </c>
      <c r="C1330" s="1">
        <v>45601</v>
      </c>
      <c r="D1330" t="s">
        <v>8302</v>
      </c>
      <c r="E1330" t="s">
        <v>8303</v>
      </c>
      <c r="F1330" t="s">
        <v>127</v>
      </c>
      <c r="G1330" s="6" t="s">
        <v>8304</v>
      </c>
      <c r="H1330" s="6" t="s">
        <v>8305</v>
      </c>
      <c r="I1330" s="6" t="s">
        <v>8306</v>
      </c>
      <c r="J1330" s="6" t="s">
        <v>101</v>
      </c>
      <c r="K1330" t="s">
        <v>82</v>
      </c>
      <c r="L1330" t="s">
        <v>115</v>
      </c>
      <c r="M1330" t="s">
        <v>2447</v>
      </c>
      <c r="N1330" t="s">
        <v>132</v>
      </c>
      <c r="O1330">
        <v>1</v>
      </c>
      <c r="Y1330">
        <f t="shared" si="42"/>
        <v>0</v>
      </c>
      <c r="Z1330" t="str">
        <f t="shared" si="43"/>
        <v>Секция0</v>
      </c>
      <c r="AA1330" s="6" t="str">
        <f>VLOOKUP(Z1330,Баллы!A:B,2,0)</f>
        <v>Диспаритет</v>
      </c>
    </row>
    <row r="1331">
      <c r="A1331" t="s">
        <v>8307</v>
      </c>
      <c r="B1331" t="s">
        <v>2185</v>
      </c>
      <c r="C1331" s="1">
        <v>45601</v>
      </c>
      <c r="D1331" t="s">
        <v>8307</v>
      </c>
      <c r="E1331" t="s">
        <v>8308</v>
      </c>
      <c r="F1331" t="s">
        <v>13</v>
      </c>
      <c r="G1331" s="6" t="s">
        <v>8309</v>
      </c>
      <c r="H1331" s="6" t="s">
        <v>8310</v>
      </c>
      <c r="I1331" s="6" t="s">
        <v>8311</v>
      </c>
      <c r="J1331" s="6" t="s">
        <v>8312</v>
      </c>
      <c r="K1331" t="s">
        <v>140</v>
      </c>
      <c r="L1331" t="s">
        <v>165</v>
      </c>
      <c r="M1331" t="s">
        <v>2191</v>
      </c>
      <c r="N1331" t="s">
        <v>64</v>
      </c>
      <c r="O1331">
        <v>1</v>
      </c>
      <c r="Y1331">
        <f t="shared" si="42"/>
        <v>0</v>
      </c>
      <c r="Z1331" t="str">
        <f t="shared" si="43"/>
        <v>Магазин0</v>
      </c>
      <c r="AA1331" s="6" t="str">
        <f>VLOOKUP(Z1331,Баллы!A:B,2,0)</f>
        <v>Диспаритет</v>
      </c>
    </row>
    <row r="1332">
      <c r="A1332" t="s">
        <v>8313</v>
      </c>
      <c r="B1332" t="s">
        <v>2139</v>
      </c>
      <c r="C1332" s="1">
        <v>45601</v>
      </c>
      <c r="D1332" t="s">
        <v>8313</v>
      </c>
      <c r="E1332" t="s">
        <v>8314</v>
      </c>
      <c r="F1332" t="s">
        <v>13</v>
      </c>
      <c r="G1332" s="6" t="s">
        <v>8315</v>
      </c>
      <c r="H1332" s="6" t="s">
        <v>8316</v>
      </c>
      <c r="I1332" s="6" t="s">
        <v>8317</v>
      </c>
      <c r="J1332" s="6" t="s">
        <v>8318</v>
      </c>
      <c r="K1332" t="s">
        <v>104</v>
      </c>
      <c r="L1332" t="s">
        <v>691</v>
      </c>
      <c r="M1332" t="s">
        <v>2145</v>
      </c>
      <c r="N1332" t="s">
        <v>64</v>
      </c>
      <c r="O1332">
        <v>1</v>
      </c>
      <c r="Y1332">
        <f t="shared" si="42"/>
        <v>0</v>
      </c>
      <c r="Z1332" t="str">
        <f t="shared" si="43"/>
        <v>Магазин0</v>
      </c>
      <c r="AA1332" s="6" t="str">
        <f>VLOOKUP(Z1332,Баллы!A:B,2,0)</f>
        <v>Диспаритет</v>
      </c>
    </row>
    <row r="1333">
      <c r="A1333" t="s">
        <v>8319</v>
      </c>
      <c r="B1333" t="s">
        <v>221</v>
      </c>
      <c r="C1333" s="1">
        <v>45601</v>
      </c>
      <c r="D1333" t="s">
        <v>8319</v>
      </c>
      <c r="E1333" t="s">
        <v>8320</v>
      </c>
      <c r="F1333" t="s">
        <v>13</v>
      </c>
      <c r="G1333" s="6" t="s">
        <v>8321</v>
      </c>
      <c r="H1333" s="6" t="s">
        <v>8322</v>
      </c>
      <c r="I1333" s="6" t="s">
        <v>8323</v>
      </c>
      <c r="J1333" s="6" t="s">
        <v>8324</v>
      </c>
      <c r="K1333" t="s">
        <v>72</v>
      </c>
      <c r="L1333" t="s">
        <v>226</v>
      </c>
      <c r="M1333" t="s">
        <v>227</v>
      </c>
      <c r="N1333" t="s">
        <v>64</v>
      </c>
      <c r="O1333">
        <v>1</v>
      </c>
      <c r="Y1333">
        <f t="shared" si="42"/>
        <v>0</v>
      </c>
      <c r="Z1333" t="str">
        <f t="shared" si="43"/>
        <v>Магазин0</v>
      </c>
      <c r="AA1333" s="6" t="str">
        <f>VLOOKUP(Z1333,Баллы!A:B,2,0)</f>
        <v>Диспаритет</v>
      </c>
    </row>
    <row r="1334">
      <c r="A1334" t="s">
        <v>8325</v>
      </c>
      <c r="B1334" t="s">
        <v>1059</v>
      </c>
      <c r="C1334" s="1">
        <v>45601</v>
      </c>
      <c r="D1334" t="s">
        <v>8325</v>
      </c>
      <c r="E1334" t="s">
        <v>8326</v>
      </c>
      <c r="F1334" t="s">
        <v>13</v>
      </c>
      <c r="G1334" s="6" t="s">
        <v>8327</v>
      </c>
      <c r="H1334" s="6" t="s">
        <v>8328</v>
      </c>
      <c r="I1334" s="6" t="s">
        <v>8329</v>
      </c>
      <c r="J1334" s="6" t="s">
        <v>8330</v>
      </c>
      <c r="K1334" t="s">
        <v>72</v>
      </c>
      <c r="L1334" t="s">
        <v>322</v>
      </c>
      <c r="M1334" t="s">
        <v>1065</v>
      </c>
      <c r="N1334" t="s">
        <v>64</v>
      </c>
      <c r="O1334">
        <v>1</v>
      </c>
      <c r="Y1334">
        <f t="shared" si="42"/>
        <v>0</v>
      </c>
      <c r="Z1334" t="str">
        <f t="shared" si="43"/>
        <v>Магазин0</v>
      </c>
      <c r="AA1334" s="6" t="str">
        <f>VLOOKUP(Z1334,Баллы!A:B,2,0)</f>
        <v>Диспаритет</v>
      </c>
    </row>
    <row r="1335">
      <c r="A1335" t="s">
        <v>8331</v>
      </c>
      <c r="B1335" t="s">
        <v>1951</v>
      </c>
      <c r="C1335" s="1">
        <v>45601</v>
      </c>
      <c r="D1335" t="s">
        <v>8331</v>
      </c>
      <c r="E1335" t="s">
        <v>8332</v>
      </c>
      <c r="F1335" t="s">
        <v>13</v>
      </c>
      <c r="G1335" s="6" t="s">
        <v>8333</v>
      </c>
      <c r="H1335" s="6" t="s">
        <v>8334</v>
      </c>
      <c r="I1335" s="6" t="s">
        <v>8335</v>
      </c>
      <c r="J1335" s="6" t="s">
        <v>8336</v>
      </c>
      <c r="K1335" t="s">
        <v>82</v>
      </c>
      <c r="L1335" t="s">
        <v>236</v>
      </c>
      <c r="M1335" t="s">
        <v>1957</v>
      </c>
      <c r="N1335" t="s">
        <v>64</v>
      </c>
      <c r="O1335">
        <v>1</v>
      </c>
      <c r="Y1335">
        <f t="shared" si="42"/>
        <v>0</v>
      </c>
      <c r="Z1335" t="str">
        <f t="shared" si="43"/>
        <v>Магазин0</v>
      </c>
      <c r="AA1335" s="6" t="str">
        <f>VLOOKUP(Z1335,Баллы!A:B,2,0)</f>
        <v>Диспаритет</v>
      </c>
    </row>
    <row r="1336">
      <c r="A1336" t="s">
        <v>8337</v>
      </c>
      <c r="B1336" t="s">
        <v>676</v>
      </c>
      <c r="C1336" s="1">
        <v>45601</v>
      </c>
      <c r="D1336" t="s">
        <v>8337</v>
      </c>
      <c r="E1336" t="s">
        <v>8338</v>
      </c>
      <c r="F1336" t="s">
        <v>127</v>
      </c>
      <c r="G1336" s="6" t="s">
        <v>8339</v>
      </c>
      <c r="H1336" s="6" t="s">
        <v>8340</v>
      </c>
      <c r="I1336" s="6" t="s">
        <v>8341</v>
      </c>
      <c r="J1336" s="6" t="s">
        <v>101</v>
      </c>
      <c r="K1336" t="s">
        <v>61</v>
      </c>
      <c r="L1336" t="s">
        <v>682</v>
      </c>
      <c r="M1336" t="s">
        <v>683</v>
      </c>
      <c r="N1336" t="s">
        <v>132</v>
      </c>
      <c r="O1336">
        <v>1</v>
      </c>
      <c r="Y1336">
        <f t="shared" si="42"/>
        <v>0</v>
      </c>
      <c r="Z1336" t="str">
        <f t="shared" si="43"/>
        <v>Секция0</v>
      </c>
      <c r="AA1336" s="6" t="str">
        <f>VLOOKUP(Z1336,Баллы!A:B,2,0)</f>
        <v>Диспаритет</v>
      </c>
    </row>
    <row r="1337">
      <c r="A1337" t="s">
        <v>8342</v>
      </c>
      <c r="B1337" t="s">
        <v>1440</v>
      </c>
      <c r="C1337" s="1">
        <v>45601</v>
      </c>
      <c r="D1337" t="s">
        <v>8342</v>
      </c>
      <c r="E1337" t="s">
        <v>8343</v>
      </c>
      <c r="F1337" t="s">
        <v>13</v>
      </c>
      <c r="G1337" s="6" t="s">
        <v>8344</v>
      </c>
      <c r="H1337" s="6" t="s">
        <v>8345</v>
      </c>
      <c r="I1337" s="6" t="s">
        <v>8346</v>
      </c>
      <c r="J1337" s="6" t="s">
        <v>8347</v>
      </c>
      <c r="K1337" t="s">
        <v>61</v>
      </c>
      <c r="L1337" t="s">
        <v>1446</v>
      </c>
      <c r="M1337" t="s">
        <v>1447</v>
      </c>
      <c r="N1337" t="s">
        <v>64</v>
      </c>
      <c r="O1337">
        <v>1</v>
      </c>
      <c r="Y1337">
        <f t="shared" si="42"/>
        <v>0</v>
      </c>
      <c r="Z1337" t="str">
        <f t="shared" si="43"/>
        <v>Магазин0</v>
      </c>
      <c r="AA1337" s="6" t="str">
        <f>VLOOKUP(Z1337,Баллы!A:B,2,0)</f>
        <v>Диспаритет</v>
      </c>
    </row>
    <row r="1338">
      <c r="A1338" t="s">
        <v>8348</v>
      </c>
      <c r="B1338" t="s">
        <v>1101</v>
      </c>
      <c r="C1338" s="1">
        <v>45601</v>
      </c>
      <c r="D1338" t="s">
        <v>8348</v>
      </c>
      <c r="E1338" t="s">
        <v>8349</v>
      </c>
      <c r="F1338" t="s">
        <v>127</v>
      </c>
      <c r="G1338" s="6" t="s">
        <v>8350</v>
      </c>
      <c r="H1338" s="6" t="s">
        <v>8351</v>
      </c>
      <c r="I1338" s="6" t="s">
        <v>8352</v>
      </c>
      <c r="J1338" s="6" t="s">
        <v>101</v>
      </c>
      <c r="K1338" t="s">
        <v>82</v>
      </c>
      <c r="L1338" t="s">
        <v>236</v>
      </c>
      <c r="M1338" t="s">
        <v>1107</v>
      </c>
      <c r="N1338" t="s">
        <v>132</v>
      </c>
      <c r="O1338">
        <v>1</v>
      </c>
      <c r="Y1338">
        <f t="shared" si="42"/>
        <v>0</v>
      </c>
      <c r="Z1338" t="str">
        <f t="shared" si="43"/>
        <v>Секция0</v>
      </c>
      <c r="AA1338" s="6" t="str">
        <f>VLOOKUP(Z1338,Баллы!A:B,2,0)</f>
        <v>Диспаритет</v>
      </c>
    </row>
    <row r="1339">
      <c r="A1339" t="s">
        <v>8353</v>
      </c>
      <c r="B1339" t="s">
        <v>847</v>
      </c>
      <c r="C1339" s="1">
        <v>45601</v>
      </c>
      <c r="D1339" t="s">
        <v>8353</v>
      </c>
      <c r="E1339" t="s">
        <v>8354</v>
      </c>
      <c r="F1339" t="s">
        <v>99</v>
      </c>
      <c r="G1339" s="6" t="s">
        <v>8355</v>
      </c>
      <c r="H1339" s="6" t="s">
        <v>101</v>
      </c>
      <c r="I1339" s="6" t="s">
        <v>8356</v>
      </c>
      <c r="J1339" s="6" t="s">
        <v>8357</v>
      </c>
      <c r="K1339" t="s">
        <v>140</v>
      </c>
      <c r="L1339" t="s">
        <v>853</v>
      </c>
      <c r="M1339" t="s">
        <v>854</v>
      </c>
      <c r="N1339" t="s">
        <v>107</v>
      </c>
      <c r="O1339">
        <v>1</v>
      </c>
      <c r="Y1339">
        <f t="shared" si="42"/>
        <v>0</v>
      </c>
      <c r="Z1339" t="str">
        <f t="shared" si="43"/>
        <v xml:space="preserve">Магазин СО0</v>
      </c>
      <c r="AA1339" s="6" t="str">
        <f>VLOOKUP(Z1339,Баллы!A:B,2,0)</f>
        <v>Диспаритет</v>
      </c>
    </row>
    <row r="1340">
      <c r="A1340" t="s">
        <v>8358</v>
      </c>
      <c r="B1340" t="s">
        <v>2217</v>
      </c>
      <c r="C1340" s="1">
        <v>45601</v>
      </c>
      <c r="D1340" t="s">
        <v>8358</v>
      </c>
      <c r="E1340" t="s">
        <v>8359</v>
      </c>
      <c r="F1340" t="s">
        <v>13</v>
      </c>
      <c r="G1340" s="6" t="s">
        <v>8360</v>
      </c>
      <c r="H1340" s="6" t="s">
        <v>8361</v>
      </c>
      <c r="I1340" s="6" t="s">
        <v>8362</v>
      </c>
      <c r="J1340" s="6" t="s">
        <v>8363</v>
      </c>
      <c r="K1340" t="s">
        <v>192</v>
      </c>
      <c r="L1340" t="s">
        <v>1729</v>
      </c>
      <c r="M1340" t="s">
        <v>2223</v>
      </c>
      <c r="N1340" t="s">
        <v>64</v>
      </c>
      <c r="O1340">
        <v>1</v>
      </c>
      <c r="Y1340">
        <f t="shared" si="42"/>
        <v>0</v>
      </c>
      <c r="Z1340" t="str">
        <f t="shared" si="43"/>
        <v>Магазин0</v>
      </c>
      <c r="AA1340" s="6" t="str">
        <f>VLOOKUP(Z1340,Баллы!A:B,2,0)</f>
        <v>Диспаритет</v>
      </c>
    </row>
    <row r="1341">
      <c r="A1341" t="s">
        <v>8364</v>
      </c>
      <c r="B1341" t="s">
        <v>531</v>
      </c>
      <c r="C1341" s="1">
        <v>45601</v>
      </c>
      <c r="D1341" t="s">
        <v>8364</v>
      </c>
      <c r="E1341" t="s">
        <v>8365</v>
      </c>
      <c r="F1341" t="s">
        <v>13</v>
      </c>
      <c r="G1341" s="6" t="s">
        <v>8366</v>
      </c>
      <c r="H1341" s="6" t="s">
        <v>8367</v>
      </c>
      <c r="I1341" s="6" t="s">
        <v>8368</v>
      </c>
      <c r="J1341" s="6" t="s">
        <v>8369</v>
      </c>
      <c r="K1341" t="s">
        <v>192</v>
      </c>
      <c r="L1341" t="s">
        <v>536</v>
      </c>
      <c r="M1341" t="s">
        <v>537</v>
      </c>
      <c r="N1341" t="s">
        <v>64</v>
      </c>
      <c r="O1341">
        <v>1</v>
      </c>
      <c r="Y1341">
        <f t="shared" si="42"/>
        <v>0</v>
      </c>
      <c r="Z1341" t="str">
        <f t="shared" si="43"/>
        <v>Магазин0</v>
      </c>
      <c r="AA1341" s="6" t="str">
        <f>VLOOKUP(Z1341,Баллы!A:B,2,0)</f>
        <v>Диспаритет</v>
      </c>
    </row>
    <row r="1342">
      <c r="A1342" t="s">
        <v>8370</v>
      </c>
      <c r="B1342" t="s">
        <v>1639</v>
      </c>
      <c r="C1342" s="1">
        <v>45601</v>
      </c>
      <c r="D1342" t="s">
        <v>8370</v>
      </c>
      <c r="E1342" t="s">
        <v>8371</v>
      </c>
      <c r="F1342" t="s">
        <v>13</v>
      </c>
      <c r="G1342" s="6" t="s">
        <v>8372</v>
      </c>
      <c r="H1342" s="6" t="s">
        <v>8373</v>
      </c>
      <c r="I1342" s="6" t="s">
        <v>8374</v>
      </c>
      <c r="J1342" s="6" t="s">
        <v>8375</v>
      </c>
      <c r="K1342" t="s">
        <v>72</v>
      </c>
      <c r="L1342" t="s">
        <v>73</v>
      </c>
      <c r="M1342" t="s">
        <v>1644</v>
      </c>
      <c r="N1342" t="s">
        <v>64</v>
      </c>
      <c r="O1342">
        <v>1</v>
      </c>
      <c r="Y1342">
        <f t="shared" si="42"/>
        <v>0</v>
      </c>
      <c r="Z1342" t="str">
        <f t="shared" si="43"/>
        <v>Магазин0</v>
      </c>
      <c r="AA1342" s="6" t="str">
        <f>VLOOKUP(Z1342,Баллы!A:B,2,0)</f>
        <v>Диспаритет</v>
      </c>
    </row>
    <row r="1343">
      <c r="A1343" t="s">
        <v>8376</v>
      </c>
      <c r="B1343" t="s">
        <v>152</v>
      </c>
      <c r="C1343" s="1">
        <v>45601</v>
      </c>
      <c r="D1343" t="s">
        <v>8376</v>
      </c>
      <c r="E1343" t="s">
        <v>8077</v>
      </c>
      <c r="F1343" t="s">
        <v>13</v>
      </c>
      <c r="G1343" s="6" t="s">
        <v>8377</v>
      </c>
      <c r="H1343" s="6" t="s">
        <v>8378</v>
      </c>
      <c r="I1343" s="6" t="s">
        <v>8379</v>
      </c>
      <c r="J1343" s="6" t="s">
        <v>8380</v>
      </c>
      <c r="K1343" t="s">
        <v>61</v>
      </c>
      <c r="L1343" t="s">
        <v>93</v>
      </c>
      <c r="M1343" t="s">
        <v>157</v>
      </c>
      <c r="N1343" t="s">
        <v>64</v>
      </c>
      <c r="O1343">
        <v>1</v>
      </c>
      <c r="Y1343">
        <f t="shared" si="42"/>
        <v>0</v>
      </c>
      <c r="Z1343" t="str">
        <f t="shared" si="43"/>
        <v>Магазин0</v>
      </c>
      <c r="AA1343" s="6" t="str">
        <f>VLOOKUP(Z1343,Баллы!A:B,2,0)</f>
        <v>Диспаритет</v>
      </c>
    </row>
    <row r="1344">
      <c r="A1344" t="s">
        <v>8381</v>
      </c>
      <c r="B1344" t="s">
        <v>694</v>
      </c>
      <c r="C1344" s="1">
        <v>45601</v>
      </c>
      <c r="D1344" t="s">
        <v>8381</v>
      </c>
      <c r="E1344" t="s">
        <v>8382</v>
      </c>
      <c r="F1344" t="s">
        <v>13</v>
      </c>
      <c r="G1344" s="6" t="s">
        <v>8383</v>
      </c>
      <c r="H1344" s="6" t="s">
        <v>8384</v>
      </c>
      <c r="I1344" s="6" t="s">
        <v>8385</v>
      </c>
      <c r="J1344" s="6" t="s">
        <v>8386</v>
      </c>
      <c r="K1344" t="s">
        <v>140</v>
      </c>
      <c r="L1344" t="s">
        <v>165</v>
      </c>
      <c r="M1344" t="s">
        <v>700</v>
      </c>
      <c r="N1344" t="s">
        <v>64</v>
      </c>
      <c r="O1344">
        <v>1</v>
      </c>
      <c r="Y1344">
        <f t="shared" si="42"/>
        <v>0</v>
      </c>
      <c r="Z1344" t="str">
        <f t="shared" si="43"/>
        <v>Магазин0</v>
      </c>
      <c r="AA1344" s="6" t="str">
        <f>VLOOKUP(Z1344,Баллы!A:B,2,0)</f>
        <v>Диспаритет</v>
      </c>
    </row>
    <row r="1345">
      <c r="A1345" t="s">
        <v>8387</v>
      </c>
      <c r="B1345" t="s">
        <v>1547</v>
      </c>
      <c r="C1345" s="1">
        <v>45601</v>
      </c>
      <c r="D1345" t="s">
        <v>8387</v>
      </c>
      <c r="E1345" t="s">
        <v>8388</v>
      </c>
      <c r="F1345" t="s">
        <v>13</v>
      </c>
      <c r="G1345" s="6" t="s">
        <v>8389</v>
      </c>
      <c r="H1345" s="6" t="s">
        <v>8390</v>
      </c>
      <c r="I1345" s="6" t="s">
        <v>8391</v>
      </c>
      <c r="J1345" s="6" t="s">
        <v>8392</v>
      </c>
      <c r="K1345" t="s">
        <v>72</v>
      </c>
      <c r="L1345" t="s">
        <v>1553</v>
      </c>
      <c r="M1345" t="s">
        <v>1554</v>
      </c>
      <c r="N1345" t="s">
        <v>64</v>
      </c>
      <c r="O1345">
        <v>1</v>
      </c>
      <c r="Y1345">
        <f t="shared" si="42"/>
        <v>0</v>
      </c>
      <c r="Z1345" t="str">
        <f t="shared" si="43"/>
        <v>Магазин0</v>
      </c>
      <c r="AA1345" s="6" t="str">
        <f>VLOOKUP(Z1345,Баллы!A:B,2,0)</f>
        <v>Диспаритет</v>
      </c>
    </row>
    <row r="1346">
      <c r="A1346" t="s">
        <v>8393</v>
      </c>
      <c r="B1346" t="s">
        <v>975</v>
      </c>
      <c r="C1346" s="1">
        <v>45601</v>
      </c>
      <c r="D1346" t="s">
        <v>8393</v>
      </c>
      <c r="E1346" t="s">
        <v>8394</v>
      </c>
      <c r="F1346" t="s">
        <v>127</v>
      </c>
      <c r="G1346" s="6" t="s">
        <v>8395</v>
      </c>
      <c r="H1346" s="6" t="s">
        <v>8396</v>
      </c>
      <c r="I1346" s="6" t="s">
        <v>8397</v>
      </c>
      <c r="J1346" s="6" t="s">
        <v>101</v>
      </c>
      <c r="K1346" t="s">
        <v>61</v>
      </c>
      <c r="L1346" t="s">
        <v>981</v>
      </c>
      <c r="M1346" t="s">
        <v>982</v>
      </c>
      <c r="N1346" t="s">
        <v>132</v>
      </c>
      <c r="O1346">
        <v>1</v>
      </c>
      <c r="Y1346">
        <f t="shared" si="42"/>
        <v>0</v>
      </c>
      <c r="Z1346" t="str">
        <f t="shared" si="43"/>
        <v>Секция0</v>
      </c>
      <c r="AA1346" s="6" t="str">
        <f>VLOOKUP(Z1346,Баллы!A:B,2,0)</f>
        <v>Диспаритет</v>
      </c>
    </row>
    <row r="1347">
      <c r="A1347" t="s">
        <v>8398</v>
      </c>
      <c r="B1347" t="s">
        <v>1123</v>
      </c>
      <c r="C1347" s="1">
        <v>45601</v>
      </c>
      <c r="D1347" t="s">
        <v>8398</v>
      </c>
      <c r="E1347" t="s">
        <v>8399</v>
      </c>
      <c r="F1347" t="s">
        <v>223</v>
      </c>
      <c r="G1347" s="6" t="s">
        <v>8400</v>
      </c>
      <c r="H1347" s="6" t="s">
        <v>101</v>
      </c>
      <c r="I1347" s="6" t="s">
        <v>8401</v>
      </c>
      <c r="J1347" s="6" t="s">
        <v>101</v>
      </c>
      <c r="K1347" t="s">
        <v>61</v>
      </c>
      <c r="L1347" t="s">
        <v>414</v>
      </c>
      <c r="M1347" t="s">
        <v>1129</v>
      </c>
      <c r="N1347" t="s">
        <v>228</v>
      </c>
      <c r="O1347">
        <v>1</v>
      </c>
      <c r="Y1347">
        <f t="shared" si="42"/>
        <v>0</v>
      </c>
      <c r="Z1347" t="str">
        <f t="shared" si="43"/>
        <v>Киоск0</v>
      </c>
      <c r="AA1347" s="6" t="str">
        <f>VLOOKUP(Z1347,Баллы!A:B,2,0)</f>
        <v>Диспаритет</v>
      </c>
    </row>
    <row r="1348">
      <c r="A1348" t="s">
        <v>8402</v>
      </c>
      <c r="B1348" t="s">
        <v>595</v>
      </c>
      <c r="C1348" s="1">
        <v>45601</v>
      </c>
      <c r="D1348" t="s">
        <v>8402</v>
      </c>
      <c r="E1348" t="s">
        <v>8403</v>
      </c>
      <c r="F1348" t="s">
        <v>13</v>
      </c>
      <c r="G1348" s="6" t="s">
        <v>8404</v>
      </c>
      <c r="H1348" s="6" t="s">
        <v>8405</v>
      </c>
      <c r="I1348" s="6" t="s">
        <v>8406</v>
      </c>
      <c r="J1348" s="6" t="s">
        <v>8407</v>
      </c>
      <c r="K1348" t="s">
        <v>72</v>
      </c>
      <c r="L1348" t="s">
        <v>288</v>
      </c>
      <c r="M1348" t="s">
        <v>601</v>
      </c>
      <c r="N1348" t="s">
        <v>64</v>
      </c>
      <c r="O1348">
        <v>1</v>
      </c>
      <c r="Y1348">
        <f t="shared" si="42"/>
        <v>0</v>
      </c>
      <c r="Z1348" t="str">
        <f t="shared" si="43"/>
        <v>Магазин0</v>
      </c>
      <c r="AA1348" s="6" t="str">
        <f>VLOOKUP(Z1348,Баллы!A:B,2,0)</f>
        <v>Диспаритет</v>
      </c>
    </row>
    <row r="1349">
      <c r="A1349" t="s">
        <v>8408</v>
      </c>
      <c r="B1349" t="s">
        <v>992</v>
      </c>
      <c r="C1349" s="1">
        <v>45601</v>
      </c>
      <c r="D1349" t="s">
        <v>8408</v>
      </c>
      <c r="E1349" t="s">
        <v>8409</v>
      </c>
      <c r="F1349" t="s">
        <v>13</v>
      </c>
      <c r="G1349" s="6" t="s">
        <v>8410</v>
      </c>
      <c r="H1349" s="6" t="s">
        <v>8411</v>
      </c>
      <c r="I1349" s="6" t="s">
        <v>8412</v>
      </c>
      <c r="J1349" s="6" t="s">
        <v>8413</v>
      </c>
      <c r="K1349" t="s">
        <v>72</v>
      </c>
      <c r="L1349" t="s">
        <v>322</v>
      </c>
      <c r="M1349" t="s">
        <v>997</v>
      </c>
      <c r="N1349" t="s">
        <v>64</v>
      </c>
      <c r="O1349">
        <v>1</v>
      </c>
      <c r="Y1349">
        <f t="shared" si="42"/>
        <v>0</v>
      </c>
      <c r="Z1349" t="str">
        <f t="shared" si="43"/>
        <v>Магазин0</v>
      </c>
      <c r="AA1349" s="6" t="str">
        <f>VLOOKUP(Z1349,Баллы!A:B,2,0)</f>
        <v>Диспаритет</v>
      </c>
    </row>
    <row r="1350">
      <c r="A1350" t="s">
        <v>8414</v>
      </c>
      <c r="B1350" t="s">
        <v>2177</v>
      </c>
      <c r="C1350" s="1">
        <v>45601</v>
      </c>
      <c r="D1350" t="s">
        <v>8414</v>
      </c>
      <c r="E1350" t="s">
        <v>8415</v>
      </c>
      <c r="F1350" t="s">
        <v>13</v>
      </c>
      <c r="G1350" s="6" t="s">
        <v>8416</v>
      </c>
      <c r="H1350" s="6" t="s">
        <v>8417</v>
      </c>
      <c r="I1350" s="6" t="s">
        <v>8418</v>
      </c>
      <c r="J1350" s="6" t="s">
        <v>8419</v>
      </c>
      <c r="K1350" t="s">
        <v>82</v>
      </c>
      <c r="L1350" t="s">
        <v>83</v>
      </c>
      <c r="M1350" t="s">
        <v>2183</v>
      </c>
      <c r="N1350" t="s">
        <v>64</v>
      </c>
      <c r="O1350">
        <v>1</v>
      </c>
      <c r="Y1350">
        <f t="shared" si="42"/>
        <v>0</v>
      </c>
      <c r="Z1350" t="str">
        <f t="shared" si="43"/>
        <v>Магазин0</v>
      </c>
      <c r="AA1350" s="6" t="str">
        <f>VLOOKUP(Z1350,Баллы!A:B,2,0)</f>
        <v>Диспаритет</v>
      </c>
    </row>
    <row r="1351">
      <c r="A1351" t="s">
        <v>8420</v>
      </c>
      <c r="B1351" t="s">
        <v>2600</v>
      </c>
      <c r="C1351" s="1">
        <v>45601</v>
      </c>
      <c r="D1351" t="s">
        <v>8420</v>
      </c>
      <c r="E1351" t="s">
        <v>8421</v>
      </c>
      <c r="F1351" t="s">
        <v>223</v>
      </c>
      <c r="G1351" s="6" t="s">
        <v>8422</v>
      </c>
      <c r="H1351" s="6" t="s">
        <v>101</v>
      </c>
      <c r="I1351" s="6" t="s">
        <v>8423</v>
      </c>
      <c r="J1351" s="6" t="s">
        <v>101</v>
      </c>
      <c r="K1351" t="s">
        <v>61</v>
      </c>
      <c r="L1351" t="s">
        <v>93</v>
      </c>
      <c r="M1351" t="s">
        <v>2604</v>
      </c>
      <c r="N1351" t="s">
        <v>228</v>
      </c>
      <c r="O1351">
        <v>1</v>
      </c>
      <c r="Y1351">
        <f t="shared" si="42"/>
        <v>0</v>
      </c>
      <c r="Z1351" t="str">
        <f t="shared" si="43"/>
        <v>Киоск0</v>
      </c>
      <c r="AA1351" s="6" t="str">
        <f>VLOOKUP(Z1351,Баллы!A:B,2,0)</f>
        <v>Диспаритет</v>
      </c>
    </row>
    <row r="1352">
      <c r="A1352" t="s">
        <v>8424</v>
      </c>
      <c r="B1352" t="s">
        <v>86</v>
      </c>
      <c r="C1352" s="1">
        <v>45601</v>
      </c>
      <c r="D1352" t="s">
        <v>8424</v>
      </c>
      <c r="E1352" t="s">
        <v>7754</v>
      </c>
      <c r="F1352" t="s">
        <v>127</v>
      </c>
      <c r="G1352" s="6" t="s">
        <v>8425</v>
      </c>
      <c r="H1352" s="6" t="s">
        <v>8426</v>
      </c>
      <c r="I1352" s="6" t="s">
        <v>8427</v>
      </c>
      <c r="J1352" s="6" t="s">
        <v>101</v>
      </c>
      <c r="K1352" t="s">
        <v>61</v>
      </c>
      <c r="L1352" t="s">
        <v>93</v>
      </c>
      <c r="M1352" t="s">
        <v>94</v>
      </c>
      <c r="N1352" t="s">
        <v>132</v>
      </c>
      <c r="O1352">
        <v>1</v>
      </c>
      <c r="Y1352">
        <f t="shared" si="42"/>
        <v>0</v>
      </c>
      <c r="Z1352" t="str">
        <f t="shared" si="43"/>
        <v>Секция0</v>
      </c>
      <c r="AA1352" s="6" t="str">
        <f>VLOOKUP(Z1352,Баллы!A:B,2,0)</f>
        <v>Диспаритет</v>
      </c>
    </row>
    <row r="1353">
      <c r="A1353" t="s">
        <v>8428</v>
      </c>
      <c r="B1353" t="s">
        <v>6870</v>
      </c>
      <c r="C1353" s="1">
        <v>45601</v>
      </c>
      <c r="D1353" t="s">
        <v>8428</v>
      </c>
      <c r="E1353" t="s">
        <v>8429</v>
      </c>
      <c r="F1353" t="s">
        <v>13</v>
      </c>
      <c r="G1353" s="6" t="s">
        <v>8430</v>
      </c>
      <c r="H1353" s="6" t="s">
        <v>8431</v>
      </c>
      <c r="I1353" s="6" t="s">
        <v>8432</v>
      </c>
      <c r="J1353" s="6" t="s">
        <v>8433</v>
      </c>
      <c r="K1353" t="s">
        <v>82</v>
      </c>
      <c r="L1353" t="s">
        <v>2039</v>
      </c>
      <c r="M1353" t="s">
        <v>6874</v>
      </c>
      <c r="N1353" t="s">
        <v>64</v>
      </c>
      <c r="O1353">
        <v>1</v>
      </c>
      <c r="Y1353">
        <f t="shared" si="42"/>
        <v>0</v>
      </c>
      <c r="Z1353" t="str">
        <f t="shared" si="43"/>
        <v>Магазин0</v>
      </c>
      <c r="AA1353" s="6" t="str">
        <f>VLOOKUP(Z1353,Баллы!A:B,2,0)</f>
        <v>Диспаритет</v>
      </c>
    </row>
    <row r="1354">
      <c r="A1354" t="s">
        <v>8434</v>
      </c>
      <c r="B1354" t="s">
        <v>2528</v>
      </c>
      <c r="C1354" s="1">
        <v>45601</v>
      </c>
      <c r="D1354" t="s">
        <v>8434</v>
      </c>
      <c r="E1354" t="s">
        <v>8435</v>
      </c>
      <c r="F1354" t="s">
        <v>13</v>
      </c>
      <c r="G1354" s="6" t="s">
        <v>8436</v>
      </c>
      <c r="H1354" s="6" t="s">
        <v>8437</v>
      </c>
      <c r="I1354" s="6" t="s">
        <v>8438</v>
      </c>
      <c r="J1354" s="6" t="s">
        <v>8439</v>
      </c>
      <c r="K1354" t="s">
        <v>61</v>
      </c>
      <c r="L1354" t="s">
        <v>913</v>
      </c>
      <c r="M1354" t="s">
        <v>2534</v>
      </c>
      <c r="N1354" t="s">
        <v>64</v>
      </c>
      <c r="O1354">
        <v>1</v>
      </c>
      <c r="Y1354">
        <f t="shared" si="42"/>
        <v>0</v>
      </c>
      <c r="Z1354" t="str">
        <f t="shared" si="43"/>
        <v>Магазин0</v>
      </c>
      <c r="AA1354" s="6" t="str">
        <f>VLOOKUP(Z1354,Баллы!A:B,2,0)</f>
        <v>Диспаритет</v>
      </c>
    </row>
    <row r="1355">
      <c r="A1355" t="s">
        <v>8440</v>
      </c>
      <c r="B1355" t="s">
        <v>5079</v>
      </c>
      <c r="C1355" s="1">
        <v>45601</v>
      </c>
      <c r="D1355" t="s">
        <v>8440</v>
      </c>
      <c r="E1355" t="s">
        <v>8441</v>
      </c>
      <c r="F1355" t="s">
        <v>13</v>
      </c>
      <c r="G1355" s="6" t="s">
        <v>8442</v>
      </c>
      <c r="H1355" s="6" t="s">
        <v>8443</v>
      </c>
      <c r="I1355" s="6" t="s">
        <v>8444</v>
      </c>
      <c r="J1355" s="6" t="s">
        <v>8445</v>
      </c>
      <c r="K1355" t="s">
        <v>104</v>
      </c>
      <c r="L1355" t="s">
        <v>253</v>
      </c>
      <c r="M1355" t="s">
        <v>5084</v>
      </c>
      <c r="N1355" t="s">
        <v>64</v>
      </c>
      <c r="O1355">
        <v>1</v>
      </c>
      <c r="Y1355">
        <f t="shared" si="42"/>
        <v>0</v>
      </c>
      <c r="Z1355" t="str">
        <f t="shared" si="43"/>
        <v>Магазин0</v>
      </c>
      <c r="AA1355" s="6" t="str">
        <f>VLOOKUP(Z1355,Баллы!A:B,2,0)</f>
        <v>Диспаритет</v>
      </c>
    </row>
    <row r="1356">
      <c r="A1356" t="s">
        <v>8446</v>
      </c>
      <c r="B1356" t="s">
        <v>4222</v>
      </c>
      <c r="C1356" s="1">
        <v>45601</v>
      </c>
      <c r="D1356" t="s">
        <v>8446</v>
      </c>
      <c r="E1356" t="s">
        <v>8447</v>
      </c>
      <c r="F1356" t="s">
        <v>13</v>
      </c>
      <c r="G1356" s="6" t="s">
        <v>8448</v>
      </c>
      <c r="H1356" s="6" t="s">
        <v>8449</v>
      </c>
      <c r="I1356" s="6" t="s">
        <v>8450</v>
      </c>
      <c r="J1356" s="6" t="s">
        <v>8451</v>
      </c>
      <c r="K1356" t="s">
        <v>61</v>
      </c>
      <c r="L1356" t="s">
        <v>174</v>
      </c>
      <c r="M1356" t="s">
        <v>4228</v>
      </c>
      <c r="N1356" t="s">
        <v>64</v>
      </c>
      <c r="O1356">
        <v>1</v>
      </c>
      <c r="Y1356">
        <f t="shared" si="42"/>
        <v>0</v>
      </c>
      <c r="Z1356" t="str">
        <f t="shared" si="43"/>
        <v>Магазин0</v>
      </c>
      <c r="AA1356" s="6" t="str">
        <f>VLOOKUP(Z1356,Баллы!A:B,2,0)</f>
        <v>Диспаритет</v>
      </c>
    </row>
    <row r="1357">
      <c r="A1357" t="s">
        <v>8452</v>
      </c>
      <c r="B1357" t="s">
        <v>2853</v>
      </c>
      <c r="C1357" s="1">
        <v>45601</v>
      </c>
      <c r="D1357" t="s">
        <v>8452</v>
      </c>
      <c r="E1357" t="s">
        <v>8453</v>
      </c>
      <c r="F1357" t="s">
        <v>13</v>
      </c>
      <c r="G1357" s="6" t="s">
        <v>8454</v>
      </c>
      <c r="H1357" s="6" t="s">
        <v>8455</v>
      </c>
      <c r="I1357" s="6" t="s">
        <v>8456</v>
      </c>
      <c r="J1357" s="6" t="s">
        <v>8457</v>
      </c>
      <c r="K1357" t="s">
        <v>72</v>
      </c>
      <c r="L1357" t="s">
        <v>183</v>
      </c>
      <c r="M1357" t="s">
        <v>2859</v>
      </c>
      <c r="N1357" t="s">
        <v>64</v>
      </c>
      <c r="O1357">
        <v>1</v>
      </c>
      <c r="Y1357">
        <f t="shared" si="42"/>
        <v>0</v>
      </c>
      <c r="Z1357" t="str">
        <f t="shared" si="43"/>
        <v>Магазин0</v>
      </c>
      <c r="AA1357" s="6" t="str">
        <f>VLOOKUP(Z1357,Баллы!A:B,2,0)</f>
        <v>Диспаритет</v>
      </c>
    </row>
    <row r="1358">
      <c r="A1358" t="s">
        <v>8458</v>
      </c>
      <c r="B1358" t="s">
        <v>3575</v>
      </c>
      <c r="C1358" s="1">
        <v>45601</v>
      </c>
      <c r="D1358" t="s">
        <v>8458</v>
      </c>
      <c r="E1358" t="s">
        <v>8459</v>
      </c>
      <c r="F1358" t="s">
        <v>13</v>
      </c>
      <c r="G1358" s="6" t="s">
        <v>8460</v>
      </c>
      <c r="H1358" s="6" t="s">
        <v>8461</v>
      </c>
      <c r="I1358" s="6" t="s">
        <v>8462</v>
      </c>
      <c r="J1358" s="6" t="s">
        <v>8463</v>
      </c>
      <c r="K1358" t="s">
        <v>82</v>
      </c>
      <c r="L1358" t="s">
        <v>115</v>
      </c>
      <c r="M1358" t="s">
        <v>3581</v>
      </c>
      <c r="N1358" t="s">
        <v>64</v>
      </c>
      <c r="O1358">
        <v>1</v>
      </c>
      <c r="Y1358">
        <f t="shared" si="42"/>
        <v>0</v>
      </c>
      <c r="Z1358" t="str">
        <f t="shared" si="43"/>
        <v>Магазин0</v>
      </c>
      <c r="AA1358" s="6" t="str">
        <f>VLOOKUP(Z1358,Баллы!A:B,2,0)</f>
        <v>Диспаритет</v>
      </c>
    </row>
    <row r="1359">
      <c r="A1359" t="s">
        <v>8464</v>
      </c>
      <c r="B1359" t="s">
        <v>863</v>
      </c>
      <c r="C1359" s="1">
        <v>45601</v>
      </c>
      <c r="D1359" t="s">
        <v>8464</v>
      </c>
      <c r="E1359" t="s">
        <v>8465</v>
      </c>
      <c r="F1359" t="s">
        <v>88</v>
      </c>
      <c r="G1359" s="6" t="s">
        <v>8466</v>
      </c>
      <c r="H1359" s="6" t="s">
        <v>8467</v>
      </c>
      <c r="I1359" s="6" t="s">
        <v>8468</v>
      </c>
      <c r="J1359" s="6" t="s">
        <v>8469</v>
      </c>
      <c r="K1359" t="s">
        <v>72</v>
      </c>
      <c r="L1359" t="s">
        <v>183</v>
      </c>
      <c r="M1359" t="s">
        <v>869</v>
      </c>
      <c r="N1359" t="s">
        <v>95</v>
      </c>
      <c r="O1359">
        <v>1</v>
      </c>
      <c r="Y1359">
        <f t="shared" si="42"/>
        <v>0</v>
      </c>
      <c r="Z1359" t="str">
        <f t="shared" si="43"/>
        <v>Павильон0</v>
      </c>
      <c r="AA1359" s="6" t="str">
        <f>VLOOKUP(Z1359,Баллы!A:B,2,0)</f>
        <v>Диспаритет</v>
      </c>
    </row>
    <row r="1360">
      <c r="A1360" t="s">
        <v>8470</v>
      </c>
      <c r="B1360" t="s">
        <v>856</v>
      </c>
      <c r="C1360" s="1">
        <v>45601</v>
      </c>
      <c r="D1360" t="s">
        <v>8470</v>
      </c>
      <c r="E1360" t="s">
        <v>8471</v>
      </c>
      <c r="F1360" t="s">
        <v>13</v>
      </c>
      <c r="G1360" s="6" t="s">
        <v>8472</v>
      </c>
      <c r="H1360" s="6" t="s">
        <v>8473</v>
      </c>
      <c r="I1360" s="6" t="s">
        <v>8474</v>
      </c>
      <c r="J1360" s="6" t="s">
        <v>8475</v>
      </c>
      <c r="K1360" t="s">
        <v>104</v>
      </c>
      <c r="L1360" t="s">
        <v>691</v>
      </c>
      <c r="M1360" t="s">
        <v>861</v>
      </c>
      <c r="N1360" t="s">
        <v>64</v>
      </c>
      <c r="O1360">
        <v>1</v>
      </c>
      <c r="Y1360">
        <f t="shared" si="42"/>
        <v>0</v>
      </c>
      <c r="Z1360" t="str">
        <f t="shared" si="43"/>
        <v>Магазин0</v>
      </c>
      <c r="AA1360" s="6" t="str">
        <f>VLOOKUP(Z1360,Баллы!A:B,2,0)</f>
        <v>Диспаритет</v>
      </c>
    </row>
    <row r="1361">
      <c r="A1361" t="s">
        <v>8476</v>
      </c>
      <c r="B1361" t="s">
        <v>2719</v>
      </c>
      <c r="C1361" s="1">
        <v>45601</v>
      </c>
      <c r="D1361" t="s">
        <v>8476</v>
      </c>
      <c r="E1361" t="s">
        <v>8477</v>
      </c>
      <c r="F1361" t="s">
        <v>13</v>
      </c>
      <c r="G1361" s="6" t="s">
        <v>8478</v>
      </c>
      <c r="H1361" s="6" t="s">
        <v>8479</v>
      </c>
      <c r="I1361" s="6" t="s">
        <v>8480</v>
      </c>
      <c r="J1361" s="6" t="s">
        <v>8481</v>
      </c>
      <c r="K1361" t="s">
        <v>140</v>
      </c>
      <c r="L1361" t="s">
        <v>1011</v>
      </c>
      <c r="M1361" t="s">
        <v>2725</v>
      </c>
      <c r="N1361" t="s">
        <v>64</v>
      </c>
      <c r="O1361">
        <v>1</v>
      </c>
      <c r="Y1361">
        <f t="shared" si="42"/>
        <v>0</v>
      </c>
      <c r="Z1361" t="str">
        <f t="shared" si="43"/>
        <v>Магазин0</v>
      </c>
      <c r="AA1361" s="6" t="str">
        <f>VLOOKUP(Z1361,Баллы!A:B,2,0)</f>
        <v>Диспаритет</v>
      </c>
    </row>
    <row r="1362">
      <c r="A1362" t="s">
        <v>8482</v>
      </c>
      <c r="B1362" t="s">
        <v>4952</v>
      </c>
      <c r="C1362" s="1">
        <v>45601</v>
      </c>
      <c r="D1362" t="s">
        <v>8482</v>
      </c>
      <c r="E1362" t="s">
        <v>8483</v>
      </c>
      <c r="F1362" t="s">
        <v>127</v>
      </c>
      <c r="G1362" s="6" t="s">
        <v>8484</v>
      </c>
      <c r="H1362" s="6" t="s">
        <v>8485</v>
      </c>
      <c r="I1362" s="6" t="s">
        <v>8486</v>
      </c>
      <c r="J1362" s="6" t="s">
        <v>101</v>
      </c>
      <c r="K1362" t="s">
        <v>61</v>
      </c>
      <c r="L1362" t="s">
        <v>174</v>
      </c>
      <c r="M1362" t="s">
        <v>4957</v>
      </c>
      <c r="N1362" t="s">
        <v>132</v>
      </c>
      <c r="O1362">
        <v>1</v>
      </c>
      <c r="Y1362">
        <f t="shared" si="42"/>
        <v>0</v>
      </c>
      <c r="Z1362" t="str">
        <f t="shared" si="43"/>
        <v>Секция0</v>
      </c>
      <c r="AA1362" s="6" t="str">
        <f>VLOOKUP(Z1362,Баллы!A:B,2,0)</f>
        <v>Диспаритет</v>
      </c>
    </row>
    <row r="1363">
      <c r="A1363" t="s">
        <v>8487</v>
      </c>
      <c r="B1363" t="s">
        <v>3673</v>
      </c>
      <c r="C1363" s="1">
        <v>45601</v>
      </c>
      <c r="D1363" t="s">
        <v>8487</v>
      </c>
      <c r="E1363" t="s">
        <v>8172</v>
      </c>
      <c r="F1363" t="s">
        <v>13</v>
      </c>
      <c r="G1363" s="6" t="s">
        <v>8488</v>
      </c>
      <c r="H1363" s="6" t="s">
        <v>8489</v>
      </c>
      <c r="I1363" s="6" t="s">
        <v>8490</v>
      </c>
      <c r="J1363" s="6" t="s">
        <v>8491</v>
      </c>
      <c r="K1363" t="s">
        <v>140</v>
      </c>
      <c r="L1363" t="s">
        <v>141</v>
      </c>
      <c r="M1363" t="s">
        <v>3679</v>
      </c>
      <c r="N1363" t="s">
        <v>64</v>
      </c>
      <c r="O1363">
        <v>1</v>
      </c>
      <c r="Y1363">
        <f t="shared" si="42"/>
        <v>0</v>
      </c>
      <c r="Z1363" t="str">
        <f t="shared" si="43"/>
        <v>Магазин0</v>
      </c>
      <c r="AA1363" s="6" t="str">
        <f>VLOOKUP(Z1363,Баллы!A:B,2,0)</f>
        <v>Диспаритет</v>
      </c>
    </row>
    <row r="1364">
      <c r="A1364" t="s">
        <v>8492</v>
      </c>
      <c r="B1364" t="s">
        <v>2035</v>
      </c>
      <c r="C1364" s="1">
        <v>45601</v>
      </c>
      <c r="D1364" t="s">
        <v>8492</v>
      </c>
      <c r="E1364" t="s">
        <v>8493</v>
      </c>
      <c r="F1364" t="s">
        <v>13</v>
      </c>
      <c r="G1364" s="6" t="s">
        <v>8494</v>
      </c>
      <c r="H1364" s="6" t="s">
        <v>8495</v>
      </c>
      <c r="I1364" s="6" t="s">
        <v>8496</v>
      </c>
      <c r="J1364" s="6" t="s">
        <v>8497</v>
      </c>
      <c r="K1364" t="s">
        <v>82</v>
      </c>
      <c r="L1364" t="s">
        <v>2039</v>
      </c>
      <c r="M1364" t="s">
        <v>2040</v>
      </c>
      <c r="N1364" t="s">
        <v>64</v>
      </c>
      <c r="O1364">
        <v>1</v>
      </c>
      <c r="Y1364">
        <f t="shared" si="42"/>
        <v>0</v>
      </c>
      <c r="Z1364" t="str">
        <f t="shared" si="43"/>
        <v>Магазин0</v>
      </c>
      <c r="AA1364" s="6" t="str">
        <f>VLOOKUP(Z1364,Баллы!A:B,2,0)</f>
        <v>Диспаритет</v>
      </c>
    </row>
    <row r="1365">
      <c r="A1365" t="s">
        <v>8498</v>
      </c>
      <c r="B1365" t="s">
        <v>125</v>
      </c>
      <c r="C1365" s="1">
        <v>45601</v>
      </c>
      <c r="D1365" t="s">
        <v>8498</v>
      </c>
      <c r="E1365" t="s">
        <v>126</v>
      </c>
      <c r="F1365" t="s">
        <v>127</v>
      </c>
      <c r="G1365" s="6" t="s">
        <v>8499</v>
      </c>
      <c r="H1365" s="6" t="s">
        <v>8500</v>
      </c>
      <c r="I1365" s="6" t="s">
        <v>8501</v>
      </c>
      <c r="J1365" s="6" t="s">
        <v>101</v>
      </c>
      <c r="K1365" t="s">
        <v>82</v>
      </c>
      <c r="L1365" t="s">
        <v>115</v>
      </c>
      <c r="M1365" t="s">
        <v>131</v>
      </c>
      <c r="N1365" t="s">
        <v>132</v>
      </c>
      <c r="O1365">
        <v>1</v>
      </c>
      <c r="Y1365">
        <f t="shared" si="42"/>
        <v>0</v>
      </c>
      <c r="Z1365" t="str">
        <f t="shared" si="43"/>
        <v>Секция0</v>
      </c>
      <c r="AA1365" s="6" t="str">
        <f>VLOOKUP(Z1365,Баллы!A:B,2,0)</f>
        <v>Диспаритет</v>
      </c>
    </row>
    <row r="1366">
      <c r="A1366" t="s">
        <v>8502</v>
      </c>
      <c r="B1366" t="s">
        <v>899</v>
      </c>
      <c r="C1366" s="1">
        <v>45601</v>
      </c>
      <c r="D1366" t="s">
        <v>8502</v>
      </c>
      <c r="E1366" t="s">
        <v>8503</v>
      </c>
      <c r="F1366" t="s">
        <v>13</v>
      </c>
      <c r="G1366" s="6" t="s">
        <v>8504</v>
      </c>
      <c r="H1366" s="6" t="s">
        <v>8505</v>
      </c>
      <c r="I1366" s="6" t="s">
        <v>8506</v>
      </c>
      <c r="J1366" s="6" t="s">
        <v>8507</v>
      </c>
      <c r="K1366" t="s">
        <v>72</v>
      </c>
      <c r="L1366" t="s">
        <v>183</v>
      </c>
      <c r="M1366" t="s">
        <v>905</v>
      </c>
      <c r="N1366" t="s">
        <v>64</v>
      </c>
      <c r="O1366">
        <v>1</v>
      </c>
      <c r="Y1366">
        <f t="shared" si="42"/>
        <v>0</v>
      </c>
      <c r="Z1366" t="str">
        <f t="shared" si="43"/>
        <v>Магазин0</v>
      </c>
      <c r="AA1366" s="6" t="str">
        <f>VLOOKUP(Z1366,Баллы!A:B,2,0)</f>
        <v>Диспаритет</v>
      </c>
    </row>
    <row r="1367">
      <c r="A1367" t="s">
        <v>8508</v>
      </c>
      <c r="B1367" t="s">
        <v>1844</v>
      </c>
      <c r="C1367" s="1">
        <v>45601</v>
      </c>
      <c r="D1367" t="s">
        <v>8508</v>
      </c>
      <c r="E1367" t="s">
        <v>8509</v>
      </c>
      <c r="F1367" t="s">
        <v>88</v>
      </c>
      <c r="G1367" s="6" t="s">
        <v>8510</v>
      </c>
      <c r="H1367" s="6" t="s">
        <v>8511</v>
      </c>
      <c r="I1367" s="6" t="s">
        <v>8512</v>
      </c>
      <c r="J1367" s="6" t="s">
        <v>8513</v>
      </c>
      <c r="K1367" t="s">
        <v>82</v>
      </c>
      <c r="L1367" t="s">
        <v>115</v>
      </c>
      <c r="M1367" t="s">
        <v>1848</v>
      </c>
      <c r="N1367" t="s">
        <v>95</v>
      </c>
      <c r="O1367">
        <v>1</v>
      </c>
      <c r="Y1367">
        <f t="shared" si="42"/>
        <v>0</v>
      </c>
      <c r="Z1367" t="str">
        <f t="shared" si="43"/>
        <v>Павильон0</v>
      </c>
      <c r="AA1367" s="6" t="str">
        <f>VLOOKUP(Z1367,Баллы!A:B,2,0)</f>
        <v>Диспаритет</v>
      </c>
    </row>
    <row r="1368">
      <c r="A1368" t="s">
        <v>8514</v>
      </c>
      <c r="B1368" t="s">
        <v>2285</v>
      </c>
      <c r="C1368" s="1">
        <v>45601</v>
      </c>
      <c r="D1368" t="s">
        <v>8514</v>
      </c>
      <c r="E1368" t="s">
        <v>8515</v>
      </c>
      <c r="F1368" t="s">
        <v>13</v>
      </c>
      <c r="G1368" s="6" t="s">
        <v>8516</v>
      </c>
      <c r="H1368" s="6" t="s">
        <v>8517</v>
      </c>
      <c r="I1368" s="6" t="s">
        <v>8518</v>
      </c>
      <c r="J1368" s="6" t="s">
        <v>8519</v>
      </c>
      <c r="K1368" t="s">
        <v>104</v>
      </c>
      <c r="L1368" t="s">
        <v>105</v>
      </c>
      <c r="M1368" t="s">
        <v>2291</v>
      </c>
      <c r="N1368" t="s">
        <v>64</v>
      </c>
      <c r="O1368">
        <v>1</v>
      </c>
      <c r="Y1368">
        <f t="shared" si="42"/>
        <v>0</v>
      </c>
      <c r="Z1368" t="str">
        <f t="shared" si="43"/>
        <v>Магазин0</v>
      </c>
      <c r="AA1368" s="6" t="str">
        <f>VLOOKUP(Z1368,Баллы!A:B,2,0)</f>
        <v>Диспаритет</v>
      </c>
    </row>
    <row r="1369">
      <c r="A1369" t="s">
        <v>8520</v>
      </c>
      <c r="B1369" t="s">
        <v>8259</v>
      </c>
      <c r="C1369" s="1">
        <v>45601</v>
      </c>
      <c r="D1369" t="s">
        <v>8520</v>
      </c>
      <c r="E1369" t="s">
        <v>8521</v>
      </c>
      <c r="F1369" t="s">
        <v>13</v>
      </c>
      <c r="G1369" s="6" t="s">
        <v>8522</v>
      </c>
      <c r="H1369" s="6" t="s">
        <v>8523</v>
      </c>
      <c r="I1369" s="6" t="s">
        <v>8524</v>
      </c>
      <c r="J1369" s="6" t="s">
        <v>8525</v>
      </c>
      <c r="K1369" t="s">
        <v>140</v>
      </c>
      <c r="L1369" t="s">
        <v>447</v>
      </c>
      <c r="M1369" t="s">
        <v>8265</v>
      </c>
      <c r="N1369" t="s">
        <v>64</v>
      </c>
      <c r="O1369">
        <v>1</v>
      </c>
      <c r="Y1369">
        <f t="shared" si="42"/>
        <v>0</v>
      </c>
      <c r="Z1369" t="str">
        <f t="shared" si="43"/>
        <v>Магазин0</v>
      </c>
      <c r="AA1369" s="6" t="str">
        <f>VLOOKUP(Z1369,Баллы!A:B,2,0)</f>
        <v>Диспаритет</v>
      </c>
    </row>
    <row r="1370">
      <c r="A1370" t="s">
        <v>8526</v>
      </c>
      <c r="B1370" t="s">
        <v>3318</v>
      </c>
      <c r="C1370" s="1">
        <v>45601</v>
      </c>
      <c r="D1370" t="s">
        <v>8526</v>
      </c>
      <c r="E1370" t="s">
        <v>8527</v>
      </c>
      <c r="F1370" t="s">
        <v>13</v>
      </c>
      <c r="G1370" s="6" t="s">
        <v>8528</v>
      </c>
      <c r="H1370" s="6" t="s">
        <v>8529</v>
      </c>
      <c r="I1370" s="6" t="s">
        <v>8530</v>
      </c>
      <c r="J1370" s="6" t="s">
        <v>8531</v>
      </c>
      <c r="K1370" t="s">
        <v>192</v>
      </c>
      <c r="L1370" t="s">
        <v>467</v>
      </c>
      <c r="M1370" t="s">
        <v>3324</v>
      </c>
      <c r="N1370" t="s">
        <v>64</v>
      </c>
      <c r="O1370">
        <v>1</v>
      </c>
      <c r="Y1370">
        <f t="shared" si="42"/>
        <v>0</v>
      </c>
      <c r="Z1370" t="str">
        <f t="shared" si="43"/>
        <v>Магазин0</v>
      </c>
      <c r="AA1370" s="6" t="str">
        <f>VLOOKUP(Z1370,Баллы!A:B,2,0)</f>
        <v>Диспаритет</v>
      </c>
    </row>
    <row r="1371">
      <c r="A1371" t="s">
        <v>8532</v>
      </c>
      <c r="B1371" t="s">
        <v>1484</v>
      </c>
      <c r="C1371" s="1">
        <v>45601</v>
      </c>
      <c r="D1371" t="s">
        <v>8532</v>
      </c>
      <c r="E1371" t="s">
        <v>8533</v>
      </c>
      <c r="F1371" t="s">
        <v>13</v>
      </c>
      <c r="G1371" s="6" t="s">
        <v>8534</v>
      </c>
      <c r="H1371" s="6" t="s">
        <v>8535</v>
      </c>
      <c r="I1371" s="6" t="s">
        <v>8536</v>
      </c>
      <c r="J1371" s="6" t="s">
        <v>8537</v>
      </c>
      <c r="K1371" t="s">
        <v>82</v>
      </c>
      <c r="L1371" t="s">
        <v>115</v>
      </c>
      <c r="M1371" t="s">
        <v>1490</v>
      </c>
      <c r="N1371" t="s">
        <v>64</v>
      </c>
      <c r="O1371">
        <v>1</v>
      </c>
      <c r="Y1371">
        <f t="shared" si="42"/>
        <v>0</v>
      </c>
      <c r="Z1371" t="str">
        <f t="shared" si="43"/>
        <v>Магазин0</v>
      </c>
      <c r="AA1371" s="6" t="str">
        <f>VLOOKUP(Z1371,Баллы!A:B,2,0)</f>
        <v>Диспаритет</v>
      </c>
    </row>
    <row r="1372">
      <c r="A1372" t="s">
        <v>8538</v>
      </c>
      <c r="B1372" t="s">
        <v>653</v>
      </c>
      <c r="C1372" s="1">
        <v>45601</v>
      </c>
      <c r="D1372" t="s">
        <v>8538</v>
      </c>
      <c r="E1372" t="s">
        <v>8539</v>
      </c>
      <c r="F1372" t="s">
        <v>13</v>
      </c>
      <c r="G1372" s="6" t="s">
        <v>8540</v>
      </c>
      <c r="H1372" s="6" t="s">
        <v>8541</v>
      </c>
      <c r="I1372" s="6" t="s">
        <v>8542</v>
      </c>
      <c r="J1372" s="6" t="s">
        <v>8543</v>
      </c>
      <c r="K1372" t="s">
        <v>140</v>
      </c>
      <c r="L1372" t="s">
        <v>659</v>
      </c>
      <c r="M1372" t="s">
        <v>660</v>
      </c>
      <c r="N1372" t="s">
        <v>64</v>
      </c>
      <c r="O1372">
        <v>1</v>
      </c>
      <c r="Y1372">
        <f t="shared" si="42"/>
        <v>0</v>
      </c>
      <c r="Z1372" t="str">
        <f t="shared" si="43"/>
        <v>Магазин0</v>
      </c>
      <c r="AA1372" s="6" t="str">
        <f>VLOOKUP(Z1372,Баллы!A:B,2,0)</f>
        <v>Диспаритет</v>
      </c>
    </row>
    <row r="1373">
      <c r="A1373" t="s">
        <v>8544</v>
      </c>
      <c r="B1373" t="s">
        <v>1532</v>
      </c>
      <c r="C1373" s="1">
        <v>45601</v>
      </c>
      <c r="D1373" t="s">
        <v>8544</v>
      </c>
      <c r="E1373" t="s">
        <v>8545</v>
      </c>
      <c r="F1373" t="s">
        <v>99</v>
      </c>
      <c r="G1373" s="6" t="s">
        <v>8546</v>
      </c>
      <c r="H1373" s="6" t="s">
        <v>101</v>
      </c>
      <c r="I1373" s="6" t="s">
        <v>8547</v>
      </c>
      <c r="J1373" s="6" t="s">
        <v>8548</v>
      </c>
      <c r="K1373" t="s">
        <v>61</v>
      </c>
      <c r="L1373" t="s">
        <v>1036</v>
      </c>
      <c r="M1373" t="s">
        <v>1537</v>
      </c>
      <c r="N1373" t="s">
        <v>107</v>
      </c>
      <c r="O1373">
        <v>1</v>
      </c>
      <c r="Y1373">
        <f t="shared" si="42"/>
        <v>0</v>
      </c>
      <c r="Z1373" t="str">
        <f t="shared" si="43"/>
        <v xml:space="preserve">Магазин СО0</v>
      </c>
      <c r="AA1373" s="6" t="str">
        <f>VLOOKUP(Z1373,Баллы!A:B,2,0)</f>
        <v>Диспаритет</v>
      </c>
    </row>
    <row r="1374">
      <c r="A1374" t="s">
        <v>8549</v>
      </c>
      <c r="B1374" t="s">
        <v>5195</v>
      </c>
      <c r="C1374" s="1">
        <v>45601</v>
      </c>
      <c r="D1374" t="s">
        <v>8549</v>
      </c>
      <c r="E1374" t="s">
        <v>8550</v>
      </c>
      <c r="F1374" t="s">
        <v>13</v>
      </c>
      <c r="G1374" s="6" t="s">
        <v>8551</v>
      </c>
      <c r="H1374" s="6" t="s">
        <v>8552</v>
      </c>
      <c r="I1374" s="6" t="s">
        <v>8553</v>
      </c>
      <c r="J1374" s="6" t="s">
        <v>8554</v>
      </c>
      <c r="K1374" t="s">
        <v>61</v>
      </c>
      <c r="L1374" t="s">
        <v>3420</v>
      </c>
      <c r="M1374" t="s">
        <v>5201</v>
      </c>
      <c r="N1374" t="s">
        <v>64</v>
      </c>
      <c r="O1374">
        <v>1</v>
      </c>
      <c r="Y1374">
        <f t="shared" si="42"/>
        <v>0</v>
      </c>
      <c r="Z1374" t="str">
        <f t="shared" si="43"/>
        <v>Магазин0</v>
      </c>
      <c r="AA1374" s="6" t="str">
        <f>VLOOKUP(Z1374,Баллы!A:B,2,0)</f>
        <v>Диспаритет</v>
      </c>
    </row>
    <row r="1375">
      <c r="A1375" t="s">
        <v>8555</v>
      </c>
      <c r="B1375" t="s">
        <v>628</v>
      </c>
      <c r="C1375" s="1">
        <v>45601</v>
      </c>
      <c r="D1375" t="s">
        <v>8555</v>
      </c>
      <c r="E1375" t="s">
        <v>8556</v>
      </c>
      <c r="F1375" t="s">
        <v>13</v>
      </c>
      <c r="G1375" s="6" t="s">
        <v>8557</v>
      </c>
      <c r="H1375" s="6" t="s">
        <v>8558</v>
      </c>
      <c r="I1375" s="6" t="s">
        <v>8559</v>
      </c>
      <c r="J1375" s="6" t="s">
        <v>8560</v>
      </c>
      <c r="K1375" t="s">
        <v>192</v>
      </c>
      <c r="L1375" t="s">
        <v>634</v>
      </c>
      <c r="M1375" t="s">
        <v>635</v>
      </c>
      <c r="N1375" t="s">
        <v>64</v>
      </c>
      <c r="O1375">
        <v>1</v>
      </c>
      <c r="Y1375">
        <f t="shared" si="42"/>
        <v>0</v>
      </c>
      <c r="Z1375" t="str">
        <f t="shared" si="43"/>
        <v>Магазин0</v>
      </c>
      <c r="AA1375" s="6" t="str">
        <f>VLOOKUP(Z1375,Баллы!A:B,2,0)</f>
        <v>Диспаритет</v>
      </c>
    </row>
    <row r="1376">
      <c r="A1376" t="s">
        <v>8561</v>
      </c>
      <c r="B1376" t="s">
        <v>1081</v>
      </c>
      <c r="C1376" s="1">
        <v>45601</v>
      </c>
      <c r="D1376" t="s">
        <v>8561</v>
      </c>
      <c r="E1376" t="s">
        <v>8562</v>
      </c>
      <c r="F1376" t="s">
        <v>13</v>
      </c>
      <c r="G1376" s="6" t="s">
        <v>8563</v>
      </c>
      <c r="H1376" s="6" t="s">
        <v>8564</v>
      </c>
      <c r="I1376" s="6" t="s">
        <v>8565</v>
      </c>
      <c r="J1376" s="6" t="s">
        <v>8566</v>
      </c>
      <c r="K1376" t="s">
        <v>192</v>
      </c>
      <c r="L1376" t="s">
        <v>536</v>
      </c>
      <c r="M1376" t="s">
        <v>1087</v>
      </c>
      <c r="N1376" t="s">
        <v>64</v>
      </c>
      <c r="O1376">
        <v>1</v>
      </c>
      <c r="Y1376">
        <f t="shared" si="42"/>
        <v>0</v>
      </c>
      <c r="Z1376" t="str">
        <f t="shared" si="43"/>
        <v>Магазин0</v>
      </c>
      <c r="AA1376" s="6" t="str">
        <f>VLOOKUP(Z1376,Баллы!A:B,2,0)</f>
        <v>Диспаритет</v>
      </c>
    </row>
    <row r="1377">
      <c r="A1377" t="s">
        <v>8567</v>
      </c>
      <c r="B1377" t="s">
        <v>539</v>
      </c>
      <c r="C1377" s="1">
        <v>45601</v>
      </c>
      <c r="D1377" t="s">
        <v>8567</v>
      </c>
      <c r="E1377" t="s">
        <v>8568</v>
      </c>
      <c r="F1377" t="s">
        <v>13</v>
      </c>
      <c r="G1377" s="6" t="s">
        <v>8569</v>
      </c>
      <c r="H1377" s="6" t="s">
        <v>8570</v>
      </c>
      <c r="I1377" s="6" t="s">
        <v>8571</v>
      </c>
      <c r="J1377" s="6" t="s">
        <v>8572</v>
      </c>
      <c r="K1377" t="s">
        <v>82</v>
      </c>
      <c r="L1377" t="s">
        <v>115</v>
      </c>
      <c r="M1377" t="s">
        <v>545</v>
      </c>
      <c r="N1377" t="s">
        <v>64</v>
      </c>
      <c r="O1377">
        <v>1</v>
      </c>
      <c r="Y1377">
        <f t="shared" si="42"/>
        <v>0</v>
      </c>
      <c r="Z1377" t="str">
        <f t="shared" si="43"/>
        <v>Магазин0</v>
      </c>
      <c r="AA1377" s="6" t="str">
        <f>VLOOKUP(Z1377,Баллы!A:B,2,0)</f>
        <v>Диспаритет</v>
      </c>
    </row>
    <row r="1378">
      <c r="A1378" t="s">
        <v>8573</v>
      </c>
      <c r="B1378" t="s">
        <v>3441</v>
      </c>
      <c r="C1378" s="1">
        <v>45601</v>
      </c>
      <c r="D1378" t="s">
        <v>8573</v>
      </c>
      <c r="E1378" t="s">
        <v>8574</v>
      </c>
      <c r="F1378" t="s">
        <v>13</v>
      </c>
      <c r="G1378" s="6" t="s">
        <v>8575</v>
      </c>
      <c r="H1378" s="6" t="s">
        <v>8576</v>
      </c>
      <c r="I1378" s="6" t="s">
        <v>8577</v>
      </c>
      <c r="J1378" s="6" t="s">
        <v>8578</v>
      </c>
      <c r="K1378" t="s">
        <v>211</v>
      </c>
      <c r="L1378" t="s">
        <v>211</v>
      </c>
      <c r="M1378" t="s">
        <v>211</v>
      </c>
      <c r="N1378" t="s">
        <v>64</v>
      </c>
      <c r="O1378">
        <v>1</v>
      </c>
      <c r="Y1378">
        <f t="shared" si="42"/>
        <v>0</v>
      </c>
      <c r="Z1378" t="str">
        <f t="shared" si="43"/>
        <v>Магазин0</v>
      </c>
      <c r="AA1378" s="6" t="str">
        <f>VLOOKUP(Z1378,Баллы!A:B,2,0)</f>
        <v>Диспаритет</v>
      </c>
    </row>
    <row r="1379">
      <c r="A1379" t="s">
        <v>8579</v>
      </c>
      <c r="B1379" t="s">
        <v>1219</v>
      </c>
      <c r="C1379" s="1">
        <v>45601</v>
      </c>
      <c r="D1379" t="s">
        <v>8579</v>
      </c>
      <c r="E1379" t="s">
        <v>8580</v>
      </c>
      <c r="F1379" t="s">
        <v>13</v>
      </c>
      <c r="G1379" s="6" t="s">
        <v>8581</v>
      </c>
      <c r="H1379" s="6" t="s">
        <v>8582</v>
      </c>
      <c r="I1379" s="6" t="s">
        <v>8583</v>
      </c>
      <c r="J1379" s="6" t="s">
        <v>8584</v>
      </c>
      <c r="K1379" t="s">
        <v>72</v>
      </c>
      <c r="L1379" t="s">
        <v>1225</v>
      </c>
      <c r="M1379" t="s">
        <v>1226</v>
      </c>
      <c r="N1379" t="s">
        <v>64</v>
      </c>
      <c r="O1379">
        <v>1</v>
      </c>
      <c r="Y1379">
        <f t="shared" si="42"/>
        <v>0</v>
      </c>
      <c r="Z1379" t="str">
        <f t="shared" si="43"/>
        <v>Магазин0</v>
      </c>
      <c r="AA1379" s="6" t="str">
        <f>VLOOKUP(Z1379,Баллы!A:B,2,0)</f>
        <v>Диспаритет</v>
      </c>
    </row>
    <row r="1380">
      <c r="A1380" t="s">
        <v>8585</v>
      </c>
      <c r="B1380" t="s">
        <v>5418</v>
      </c>
      <c r="C1380" s="1">
        <v>45601</v>
      </c>
      <c r="D1380" t="s">
        <v>8585</v>
      </c>
      <c r="E1380" t="s">
        <v>8586</v>
      </c>
      <c r="F1380" t="s">
        <v>13</v>
      </c>
      <c r="G1380" s="6" t="s">
        <v>8587</v>
      </c>
      <c r="H1380" s="6" t="s">
        <v>8588</v>
      </c>
      <c r="I1380" s="6" t="s">
        <v>8589</v>
      </c>
      <c r="J1380" s="6" t="s">
        <v>8590</v>
      </c>
      <c r="K1380" t="s">
        <v>61</v>
      </c>
      <c r="L1380" t="s">
        <v>93</v>
      </c>
      <c r="M1380" t="s">
        <v>5424</v>
      </c>
      <c r="N1380" t="s">
        <v>64</v>
      </c>
      <c r="O1380">
        <v>1</v>
      </c>
      <c r="Y1380">
        <f t="shared" si="42"/>
        <v>0</v>
      </c>
      <c r="Z1380" t="str">
        <f t="shared" si="43"/>
        <v>Магазин0</v>
      </c>
      <c r="AA1380" s="6" t="str">
        <f>VLOOKUP(Z1380,Баллы!A:B,2,0)</f>
        <v>Диспаритет</v>
      </c>
    </row>
    <row r="1381">
      <c r="A1381" t="s">
        <v>8591</v>
      </c>
      <c r="B1381" t="s">
        <v>571</v>
      </c>
      <c r="C1381" s="1">
        <v>45601</v>
      </c>
      <c r="D1381" t="s">
        <v>8591</v>
      </c>
      <c r="E1381" t="s">
        <v>8592</v>
      </c>
      <c r="F1381" t="s">
        <v>13</v>
      </c>
      <c r="G1381" s="6" t="s">
        <v>8593</v>
      </c>
      <c r="H1381" s="6" t="s">
        <v>8594</v>
      </c>
      <c r="I1381" s="6" t="s">
        <v>8595</v>
      </c>
      <c r="J1381" s="6" t="s">
        <v>8596</v>
      </c>
      <c r="K1381" t="s">
        <v>82</v>
      </c>
      <c r="L1381" t="s">
        <v>115</v>
      </c>
      <c r="M1381" t="s">
        <v>577</v>
      </c>
      <c r="N1381" t="s">
        <v>64</v>
      </c>
      <c r="O1381">
        <v>1</v>
      </c>
      <c r="Y1381">
        <f t="shared" si="42"/>
        <v>0</v>
      </c>
      <c r="Z1381" t="str">
        <f t="shared" si="43"/>
        <v>Магазин0</v>
      </c>
      <c r="AA1381" s="6" t="str">
        <f>VLOOKUP(Z1381,Баллы!A:B,2,0)</f>
        <v>Диспаритет</v>
      </c>
    </row>
    <row r="1382">
      <c r="A1382" t="s">
        <v>8597</v>
      </c>
      <c r="B1382" t="s">
        <v>2575</v>
      </c>
      <c r="C1382" s="1">
        <v>45601</v>
      </c>
      <c r="D1382" t="s">
        <v>8597</v>
      </c>
      <c r="E1382" t="s">
        <v>8598</v>
      </c>
      <c r="F1382" t="s">
        <v>13</v>
      </c>
      <c r="G1382" s="6" t="s">
        <v>8599</v>
      </c>
      <c r="H1382" s="6" t="s">
        <v>8600</v>
      </c>
      <c r="I1382" s="6" t="s">
        <v>8601</v>
      </c>
      <c r="J1382" s="6" t="s">
        <v>8602</v>
      </c>
      <c r="K1382" t="s">
        <v>140</v>
      </c>
      <c r="L1382" t="s">
        <v>1628</v>
      </c>
      <c r="M1382" t="s">
        <v>2581</v>
      </c>
      <c r="N1382" t="s">
        <v>64</v>
      </c>
      <c r="O1382">
        <v>1</v>
      </c>
      <c r="Y1382">
        <f t="shared" si="42"/>
        <v>0</v>
      </c>
      <c r="Z1382" t="str">
        <f t="shared" si="43"/>
        <v>Магазин0</v>
      </c>
      <c r="AA1382" s="6" t="str">
        <f>VLOOKUP(Z1382,Баллы!A:B,2,0)</f>
        <v>Диспаритет</v>
      </c>
    </row>
    <row r="1383">
      <c r="A1383" t="s">
        <v>8603</v>
      </c>
      <c r="B1383" t="s">
        <v>5808</v>
      </c>
      <c r="C1383" s="1">
        <v>45601</v>
      </c>
      <c r="D1383" t="s">
        <v>8603</v>
      </c>
      <c r="E1383" t="s">
        <v>8604</v>
      </c>
      <c r="F1383" t="s">
        <v>13</v>
      </c>
      <c r="G1383" s="6" t="s">
        <v>8605</v>
      </c>
      <c r="H1383" s="6" t="s">
        <v>8606</v>
      </c>
      <c r="I1383" s="6" t="s">
        <v>8607</v>
      </c>
      <c r="J1383" s="6" t="s">
        <v>8608</v>
      </c>
      <c r="K1383" t="s">
        <v>72</v>
      </c>
      <c r="L1383" t="s">
        <v>1225</v>
      </c>
      <c r="M1383" t="s">
        <v>5814</v>
      </c>
      <c r="N1383" t="s">
        <v>64</v>
      </c>
      <c r="O1383">
        <v>1</v>
      </c>
      <c r="Y1383">
        <f t="shared" si="42"/>
        <v>0</v>
      </c>
      <c r="Z1383" t="str">
        <f t="shared" si="43"/>
        <v>Магазин0</v>
      </c>
      <c r="AA1383" s="6" t="str">
        <f>VLOOKUP(Z1383,Баллы!A:B,2,0)</f>
        <v>Диспаритет</v>
      </c>
    </row>
    <row r="1384">
      <c r="A1384" t="s">
        <v>8609</v>
      </c>
      <c r="B1384" t="s">
        <v>6870</v>
      </c>
      <c r="C1384" s="1">
        <v>45601</v>
      </c>
      <c r="D1384" t="s">
        <v>8609</v>
      </c>
      <c r="E1384" t="s">
        <v>8610</v>
      </c>
      <c r="F1384" t="s">
        <v>13</v>
      </c>
      <c r="G1384" s="6" t="s">
        <v>8611</v>
      </c>
      <c r="H1384" s="6" t="s">
        <v>8612</v>
      </c>
      <c r="I1384" s="6" t="s">
        <v>8613</v>
      </c>
      <c r="J1384" s="6" t="s">
        <v>8614</v>
      </c>
      <c r="K1384" t="s">
        <v>82</v>
      </c>
      <c r="L1384" t="s">
        <v>2039</v>
      </c>
      <c r="M1384" t="s">
        <v>6874</v>
      </c>
      <c r="N1384" t="s">
        <v>64</v>
      </c>
      <c r="O1384">
        <v>1</v>
      </c>
      <c r="Y1384">
        <f t="shared" si="42"/>
        <v>0</v>
      </c>
      <c r="Z1384" t="str">
        <f t="shared" si="43"/>
        <v>Магазин0</v>
      </c>
      <c r="AA1384" s="6" t="str">
        <f>VLOOKUP(Z1384,Баллы!A:B,2,0)</f>
        <v>Диспаритет</v>
      </c>
    </row>
    <row r="1385">
      <c r="A1385" t="s">
        <v>8615</v>
      </c>
      <c r="B1385" t="s">
        <v>325</v>
      </c>
      <c r="C1385" s="1">
        <v>45601</v>
      </c>
      <c r="D1385" t="s">
        <v>8615</v>
      </c>
      <c r="E1385" t="s">
        <v>8616</v>
      </c>
      <c r="F1385" t="s">
        <v>13</v>
      </c>
      <c r="G1385" s="6" t="s">
        <v>8617</v>
      </c>
      <c r="H1385" s="6" t="s">
        <v>8618</v>
      </c>
      <c r="I1385" s="6" t="s">
        <v>8619</v>
      </c>
      <c r="J1385" s="6" t="s">
        <v>8620</v>
      </c>
      <c r="K1385" t="s">
        <v>140</v>
      </c>
      <c r="L1385" t="s">
        <v>331</v>
      </c>
      <c r="M1385" t="s">
        <v>332</v>
      </c>
      <c r="N1385" t="s">
        <v>64</v>
      </c>
      <c r="O1385">
        <v>1</v>
      </c>
      <c r="Y1385">
        <f t="shared" si="42"/>
        <v>0</v>
      </c>
      <c r="Z1385" t="str">
        <f t="shared" si="43"/>
        <v>Магазин0</v>
      </c>
      <c r="AA1385" s="6" t="str">
        <f>VLOOKUP(Z1385,Баллы!A:B,2,0)</f>
        <v>Диспаритет</v>
      </c>
    </row>
    <row r="1386">
      <c r="A1386" t="s">
        <v>8621</v>
      </c>
      <c r="B1386" t="s">
        <v>3527</v>
      </c>
      <c r="C1386" s="1">
        <v>45601</v>
      </c>
      <c r="D1386" t="s">
        <v>8621</v>
      </c>
      <c r="E1386" t="s">
        <v>8622</v>
      </c>
      <c r="F1386" t="s">
        <v>13</v>
      </c>
      <c r="G1386" s="6" t="s">
        <v>8623</v>
      </c>
      <c r="H1386" s="6" t="s">
        <v>8624</v>
      </c>
      <c r="I1386" s="6" t="s">
        <v>8625</v>
      </c>
      <c r="J1386" s="6" t="s">
        <v>8626</v>
      </c>
      <c r="K1386" t="s">
        <v>104</v>
      </c>
      <c r="L1386" t="s">
        <v>396</v>
      </c>
      <c r="M1386" t="s">
        <v>3533</v>
      </c>
      <c r="N1386" t="s">
        <v>64</v>
      </c>
      <c r="O1386">
        <v>1</v>
      </c>
      <c r="Y1386">
        <f t="shared" si="42"/>
        <v>0</v>
      </c>
      <c r="Z1386" t="str">
        <f t="shared" si="43"/>
        <v>Магазин0</v>
      </c>
      <c r="AA1386" s="6" t="str">
        <f>VLOOKUP(Z1386,Баллы!A:B,2,0)</f>
        <v>Диспаритет</v>
      </c>
    </row>
    <row r="1387">
      <c r="A1387" t="s">
        <v>8627</v>
      </c>
      <c r="B1387" t="s">
        <v>3383</v>
      </c>
      <c r="C1387" s="1">
        <v>45601</v>
      </c>
      <c r="D1387" t="s">
        <v>8627</v>
      </c>
      <c r="E1387" t="s">
        <v>8628</v>
      </c>
      <c r="F1387" t="s">
        <v>13</v>
      </c>
      <c r="G1387" s="6" t="s">
        <v>8629</v>
      </c>
      <c r="H1387" s="6" t="s">
        <v>8630</v>
      </c>
      <c r="I1387" s="6" t="s">
        <v>8631</v>
      </c>
      <c r="J1387" s="6" t="s">
        <v>8632</v>
      </c>
      <c r="K1387" t="s">
        <v>82</v>
      </c>
      <c r="L1387" t="s">
        <v>262</v>
      </c>
      <c r="M1387" t="s">
        <v>3389</v>
      </c>
      <c r="N1387" t="s">
        <v>64</v>
      </c>
      <c r="O1387">
        <v>1</v>
      </c>
      <c r="Y1387">
        <f t="shared" si="42"/>
        <v>0</v>
      </c>
      <c r="Z1387" t="str">
        <f t="shared" si="43"/>
        <v>Магазин0</v>
      </c>
      <c r="AA1387" s="6" t="str">
        <f>VLOOKUP(Z1387,Баллы!A:B,2,0)</f>
        <v>Диспаритет</v>
      </c>
    </row>
    <row r="1388">
      <c r="A1388" t="s">
        <v>8633</v>
      </c>
      <c r="B1388" t="s">
        <v>2169</v>
      </c>
      <c r="C1388" s="1">
        <v>45601</v>
      </c>
      <c r="D1388" t="s">
        <v>8633</v>
      </c>
      <c r="E1388" t="s">
        <v>8634</v>
      </c>
      <c r="F1388" t="s">
        <v>13</v>
      </c>
      <c r="G1388" s="6" t="s">
        <v>8635</v>
      </c>
      <c r="H1388" s="6" t="s">
        <v>8636</v>
      </c>
      <c r="I1388" s="6" t="s">
        <v>8637</v>
      </c>
      <c r="J1388" s="6" t="s">
        <v>8638</v>
      </c>
      <c r="K1388" t="s">
        <v>192</v>
      </c>
      <c r="L1388" t="s">
        <v>625</v>
      </c>
      <c r="M1388" t="s">
        <v>2175</v>
      </c>
      <c r="N1388" t="s">
        <v>64</v>
      </c>
      <c r="O1388">
        <v>1</v>
      </c>
      <c r="Y1388">
        <f t="shared" si="42"/>
        <v>0</v>
      </c>
      <c r="Z1388" t="str">
        <f t="shared" si="43"/>
        <v>Магазин0</v>
      </c>
      <c r="AA1388" s="6" t="str">
        <f>VLOOKUP(Z1388,Баллы!A:B,2,0)</f>
        <v>Диспаритет</v>
      </c>
    </row>
    <row r="1389">
      <c r="A1389" t="s">
        <v>8639</v>
      </c>
      <c r="B1389" t="s">
        <v>8640</v>
      </c>
      <c r="C1389" s="1">
        <v>45601</v>
      </c>
      <c r="D1389" t="s">
        <v>8639</v>
      </c>
      <c r="E1389" t="s">
        <v>8641</v>
      </c>
      <c r="F1389" t="s">
        <v>99</v>
      </c>
      <c r="G1389" s="6" t="s">
        <v>8642</v>
      </c>
      <c r="H1389" s="6" t="s">
        <v>101</v>
      </c>
      <c r="I1389" s="6" t="s">
        <v>8643</v>
      </c>
      <c r="J1389" s="6" t="s">
        <v>8644</v>
      </c>
      <c r="K1389" t="s">
        <v>61</v>
      </c>
      <c r="L1389" t="s">
        <v>279</v>
      </c>
      <c r="M1389" t="s">
        <v>8645</v>
      </c>
      <c r="N1389" t="s">
        <v>107</v>
      </c>
      <c r="O1389">
        <v>1</v>
      </c>
      <c r="Y1389">
        <f t="shared" ref="Y1389:Y1452" si="44">SUM(P1389:W1389)</f>
        <v>0</v>
      </c>
      <c r="Z1389" t="str">
        <f t="shared" ref="Z1389:Z1452" si="45">CONCATENATE(N1389,Y1389)</f>
        <v xml:space="preserve">Магазин СО0</v>
      </c>
      <c r="AA1389" s="6" t="str">
        <f>VLOOKUP(Z1389,Баллы!A:B,2,0)</f>
        <v>Диспаритет</v>
      </c>
    </row>
    <row r="1390">
      <c r="A1390" t="s">
        <v>8646</v>
      </c>
      <c r="B1390" t="s">
        <v>6449</v>
      </c>
      <c r="C1390" s="1">
        <v>45601</v>
      </c>
      <c r="D1390" t="s">
        <v>8646</v>
      </c>
      <c r="E1390" t="s">
        <v>8647</v>
      </c>
      <c r="F1390" t="s">
        <v>223</v>
      </c>
      <c r="G1390" s="6" t="s">
        <v>8648</v>
      </c>
      <c r="H1390" s="6" t="s">
        <v>101</v>
      </c>
      <c r="I1390" s="6" t="s">
        <v>8649</v>
      </c>
      <c r="J1390" s="6" t="s">
        <v>101</v>
      </c>
      <c r="K1390" t="s">
        <v>61</v>
      </c>
      <c r="L1390" t="s">
        <v>1028</v>
      </c>
      <c r="M1390" t="s">
        <v>6455</v>
      </c>
      <c r="N1390" t="s">
        <v>228</v>
      </c>
      <c r="O1390">
        <v>1</v>
      </c>
      <c r="Y1390">
        <f t="shared" si="44"/>
        <v>0</v>
      </c>
      <c r="Z1390" t="str">
        <f t="shared" si="45"/>
        <v>Киоск0</v>
      </c>
      <c r="AA1390" s="6" t="str">
        <f>VLOOKUP(Z1390,Баллы!A:B,2,0)</f>
        <v>Диспаритет</v>
      </c>
    </row>
    <row r="1391">
      <c r="A1391" t="s">
        <v>8650</v>
      </c>
      <c r="B1391" t="s">
        <v>196</v>
      </c>
      <c r="C1391" s="1">
        <v>45601</v>
      </c>
      <c r="D1391" t="s">
        <v>8650</v>
      </c>
      <c r="E1391" t="s">
        <v>8651</v>
      </c>
      <c r="F1391" t="s">
        <v>13</v>
      </c>
      <c r="G1391" s="6" t="s">
        <v>8652</v>
      </c>
      <c r="H1391" s="6" t="s">
        <v>8653</v>
      </c>
      <c r="I1391" s="6" t="s">
        <v>8654</v>
      </c>
      <c r="J1391" s="6" t="s">
        <v>8655</v>
      </c>
      <c r="K1391" t="s">
        <v>82</v>
      </c>
      <c r="L1391" t="s">
        <v>202</v>
      </c>
      <c r="M1391" t="s">
        <v>203</v>
      </c>
      <c r="N1391" t="s">
        <v>64</v>
      </c>
      <c r="O1391">
        <v>1</v>
      </c>
      <c r="Y1391">
        <f t="shared" si="44"/>
        <v>0</v>
      </c>
      <c r="Z1391" t="str">
        <f t="shared" si="45"/>
        <v>Магазин0</v>
      </c>
      <c r="AA1391" s="6" t="str">
        <f>VLOOKUP(Z1391,Баллы!A:B,2,0)</f>
        <v>Диспаритет</v>
      </c>
    </row>
    <row r="1392">
      <c r="A1392" t="s">
        <v>8656</v>
      </c>
      <c r="B1392" t="s">
        <v>781</v>
      </c>
      <c r="C1392" s="1">
        <v>45601</v>
      </c>
      <c r="D1392" t="s">
        <v>8656</v>
      </c>
      <c r="E1392" t="s">
        <v>782</v>
      </c>
      <c r="F1392" t="s">
        <v>127</v>
      </c>
      <c r="G1392" s="6" t="s">
        <v>8657</v>
      </c>
      <c r="H1392" s="6" t="s">
        <v>8658</v>
      </c>
      <c r="I1392" s="6" t="s">
        <v>8659</v>
      </c>
      <c r="J1392" s="6" t="s">
        <v>101</v>
      </c>
      <c r="K1392" t="s">
        <v>82</v>
      </c>
      <c r="L1392" t="s">
        <v>115</v>
      </c>
      <c r="M1392" t="s">
        <v>786</v>
      </c>
      <c r="N1392" t="s">
        <v>132</v>
      </c>
      <c r="O1392">
        <v>1</v>
      </c>
      <c r="Y1392">
        <f t="shared" si="44"/>
        <v>0</v>
      </c>
      <c r="Z1392" t="str">
        <f t="shared" si="45"/>
        <v>Секция0</v>
      </c>
      <c r="AA1392" s="6" t="str">
        <f>VLOOKUP(Z1392,Баллы!A:B,2,0)</f>
        <v>Диспаритет</v>
      </c>
    </row>
    <row r="1393">
      <c r="A1393" t="s">
        <v>8660</v>
      </c>
      <c r="B1393" t="s">
        <v>2866</v>
      </c>
      <c r="C1393" s="1">
        <v>45601</v>
      </c>
      <c r="D1393" t="s">
        <v>8660</v>
      </c>
      <c r="E1393" t="s">
        <v>8661</v>
      </c>
      <c r="F1393" t="s">
        <v>127</v>
      </c>
      <c r="G1393" s="6" t="s">
        <v>8662</v>
      </c>
      <c r="H1393" s="6" t="s">
        <v>8663</v>
      </c>
      <c r="I1393" s="6" t="s">
        <v>8664</v>
      </c>
      <c r="J1393" s="6" t="s">
        <v>101</v>
      </c>
      <c r="K1393" t="s">
        <v>82</v>
      </c>
      <c r="L1393" t="s">
        <v>115</v>
      </c>
      <c r="M1393" t="s">
        <v>2871</v>
      </c>
      <c r="N1393" t="s">
        <v>132</v>
      </c>
      <c r="O1393">
        <v>1</v>
      </c>
      <c r="Y1393">
        <f t="shared" si="44"/>
        <v>0</v>
      </c>
      <c r="Z1393" t="str">
        <f t="shared" si="45"/>
        <v>Секция0</v>
      </c>
      <c r="AA1393" s="6" t="str">
        <f>VLOOKUP(Z1393,Баллы!A:B,2,0)</f>
        <v>Диспаритет</v>
      </c>
    </row>
    <row r="1394">
      <c r="A1394" t="s">
        <v>8665</v>
      </c>
      <c r="B1394" t="s">
        <v>3261</v>
      </c>
      <c r="C1394" s="1">
        <v>45601</v>
      </c>
      <c r="D1394" t="s">
        <v>8665</v>
      </c>
      <c r="E1394" t="s">
        <v>8666</v>
      </c>
      <c r="F1394" t="s">
        <v>13</v>
      </c>
      <c r="G1394" s="6" t="s">
        <v>8667</v>
      </c>
      <c r="H1394" s="6" t="s">
        <v>8668</v>
      </c>
      <c r="I1394" s="6" t="s">
        <v>8669</v>
      </c>
      <c r="J1394" s="6" t="s">
        <v>8670</v>
      </c>
      <c r="K1394" t="s">
        <v>140</v>
      </c>
      <c r="L1394" t="s">
        <v>331</v>
      </c>
      <c r="M1394" t="s">
        <v>3267</v>
      </c>
      <c r="N1394" t="s">
        <v>64</v>
      </c>
      <c r="O1394">
        <v>1</v>
      </c>
      <c r="Y1394">
        <f t="shared" si="44"/>
        <v>0</v>
      </c>
      <c r="Z1394" t="str">
        <f t="shared" si="45"/>
        <v>Магазин0</v>
      </c>
      <c r="AA1394" s="6" t="str">
        <f>VLOOKUP(Z1394,Баллы!A:B,2,0)</f>
        <v>Диспаритет</v>
      </c>
    </row>
    <row r="1395">
      <c r="A1395" t="s">
        <v>8671</v>
      </c>
      <c r="B1395" t="s">
        <v>1622</v>
      </c>
      <c r="C1395" s="1">
        <v>45601</v>
      </c>
      <c r="D1395" t="s">
        <v>8671</v>
      </c>
      <c r="E1395" t="s">
        <v>8672</v>
      </c>
      <c r="F1395" t="s">
        <v>13</v>
      </c>
      <c r="G1395" s="6" t="s">
        <v>8673</v>
      </c>
      <c r="H1395" s="6" t="s">
        <v>8674</v>
      </c>
      <c r="I1395" s="6" t="s">
        <v>8675</v>
      </c>
      <c r="J1395" s="6" t="s">
        <v>8676</v>
      </c>
      <c r="K1395" t="s">
        <v>140</v>
      </c>
      <c r="L1395" t="s">
        <v>1628</v>
      </c>
      <c r="M1395" t="s">
        <v>1629</v>
      </c>
      <c r="N1395" t="s">
        <v>64</v>
      </c>
      <c r="O1395">
        <v>1</v>
      </c>
      <c r="Y1395">
        <f t="shared" si="44"/>
        <v>0</v>
      </c>
      <c r="Z1395" t="str">
        <f t="shared" si="45"/>
        <v>Магазин0</v>
      </c>
      <c r="AA1395" s="6" t="str">
        <f>VLOOKUP(Z1395,Баллы!A:B,2,0)</f>
        <v>Диспаритет</v>
      </c>
    </row>
    <row r="1396">
      <c r="A1396" t="s">
        <v>8677</v>
      </c>
      <c r="B1396" t="s">
        <v>476</v>
      </c>
      <c r="C1396" s="1">
        <v>45601</v>
      </c>
      <c r="D1396" t="s">
        <v>8677</v>
      </c>
      <c r="E1396" t="s">
        <v>8678</v>
      </c>
      <c r="F1396" t="s">
        <v>223</v>
      </c>
      <c r="G1396" s="6" t="s">
        <v>8679</v>
      </c>
      <c r="H1396" s="6" t="s">
        <v>101</v>
      </c>
      <c r="I1396" s="6" t="s">
        <v>8680</v>
      </c>
      <c r="J1396" s="6" t="s">
        <v>101</v>
      </c>
      <c r="K1396" t="s">
        <v>192</v>
      </c>
      <c r="L1396" t="s">
        <v>482</v>
      </c>
      <c r="M1396" t="s">
        <v>483</v>
      </c>
      <c r="N1396" t="s">
        <v>228</v>
      </c>
      <c r="O1396">
        <v>1</v>
      </c>
      <c r="Y1396">
        <f t="shared" si="44"/>
        <v>0</v>
      </c>
      <c r="Z1396" t="str">
        <f t="shared" si="45"/>
        <v>Киоск0</v>
      </c>
      <c r="AA1396" s="6" t="str">
        <f>VLOOKUP(Z1396,Баллы!A:B,2,0)</f>
        <v>Диспаритет</v>
      </c>
    </row>
    <row r="1397">
      <c r="A1397" t="s">
        <v>8681</v>
      </c>
      <c r="B1397" t="s">
        <v>2511</v>
      </c>
      <c r="C1397" s="1">
        <v>45601</v>
      </c>
      <c r="D1397" t="s">
        <v>8681</v>
      </c>
      <c r="E1397" t="s">
        <v>4587</v>
      </c>
      <c r="F1397" t="s">
        <v>127</v>
      </c>
      <c r="G1397" s="6" t="s">
        <v>8682</v>
      </c>
      <c r="H1397" s="6" t="s">
        <v>8683</v>
      </c>
      <c r="I1397" s="6" t="s">
        <v>8684</v>
      </c>
      <c r="J1397" s="6" t="s">
        <v>101</v>
      </c>
      <c r="K1397" t="s">
        <v>72</v>
      </c>
      <c r="L1397" t="s">
        <v>73</v>
      </c>
      <c r="M1397" t="s">
        <v>2516</v>
      </c>
      <c r="N1397" t="s">
        <v>132</v>
      </c>
      <c r="O1397">
        <v>1</v>
      </c>
      <c r="Y1397">
        <f t="shared" si="44"/>
        <v>0</v>
      </c>
      <c r="Z1397" t="str">
        <f t="shared" si="45"/>
        <v>Секция0</v>
      </c>
      <c r="AA1397" s="6" t="str">
        <f>VLOOKUP(Z1397,Баллы!A:B,2,0)</f>
        <v>Диспаритет</v>
      </c>
    </row>
    <row r="1398">
      <c r="A1398" t="s">
        <v>8685</v>
      </c>
      <c r="B1398" t="s">
        <v>2217</v>
      </c>
      <c r="C1398" s="1">
        <v>45601</v>
      </c>
      <c r="D1398" t="s">
        <v>8685</v>
      </c>
      <c r="E1398" t="s">
        <v>8686</v>
      </c>
      <c r="F1398" t="s">
        <v>13</v>
      </c>
      <c r="G1398" s="6" t="s">
        <v>8687</v>
      </c>
      <c r="H1398" s="6" t="s">
        <v>8688</v>
      </c>
      <c r="I1398" s="6" t="s">
        <v>8689</v>
      </c>
      <c r="J1398" s="6" t="s">
        <v>8690</v>
      </c>
      <c r="K1398" t="s">
        <v>192</v>
      </c>
      <c r="L1398" t="s">
        <v>1729</v>
      </c>
      <c r="M1398" t="s">
        <v>2223</v>
      </c>
      <c r="N1398" t="s">
        <v>64</v>
      </c>
      <c r="O1398">
        <v>1</v>
      </c>
      <c r="Y1398">
        <f t="shared" si="44"/>
        <v>0</v>
      </c>
      <c r="Z1398" t="str">
        <f t="shared" si="45"/>
        <v>Магазин0</v>
      </c>
      <c r="AA1398" s="6" t="str">
        <f>VLOOKUP(Z1398,Баллы!A:B,2,0)</f>
        <v>Диспаритет</v>
      </c>
    </row>
    <row r="1399">
      <c r="A1399" t="s">
        <v>8691</v>
      </c>
      <c r="B1399" t="s">
        <v>6568</v>
      </c>
      <c r="C1399" s="1">
        <v>45601</v>
      </c>
      <c r="D1399" t="s">
        <v>8691</v>
      </c>
      <c r="E1399" t="s">
        <v>8692</v>
      </c>
      <c r="F1399" t="s">
        <v>13</v>
      </c>
      <c r="G1399" s="6" t="s">
        <v>8693</v>
      </c>
      <c r="H1399" s="6" t="s">
        <v>8694</v>
      </c>
      <c r="I1399" s="6" t="s">
        <v>8695</v>
      </c>
      <c r="J1399" s="6" t="s">
        <v>8696</v>
      </c>
      <c r="K1399" t="s">
        <v>140</v>
      </c>
      <c r="L1399" t="s">
        <v>6574</v>
      </c>
      <c r="M1399" t="s">
        <v>6575</v>
      </c>
      <c r="N1399" t="s">
        <v>64</v>
      </c>
      <c r="O1399">
        <v>1</v>
      </c>
      <c r="Y1399">
        <f t="shared" si="44"/>
        <v>0</v>
      </c>
      <c r="Z1399" t="str">
        <f t="shared" si="45"/>
        <v>Магазин0</v>
      </c>
      <c r="AA1399" s="6" t="str">
        <f>VLOOKUP(Z1399,Баллы!A:B,2,0)</f>
        <v>Диспаритет</v>
      </c>
    </row>
    <row r="1400">
      <c r="A1400" t="s">
        <v>8697</v>
      </c>
      <c r="B1400" t="s">
        <v>4467</v>
      </c>
      <c r="C1400" s="1">
        <v>45601</v>
      </c>
      <c r="D1400" t="s">
        <v>8697</v>
      </c>
      <c r="E1400" t="s">
        <v>4765</v>
      </c>
      <c r="F1400" t="s">
        <v>127</v>
      </c>
      <c r="G1400" s="6" t="s">
        <v>8698</v>
      </c>
      <c r="H1400" s="6" t="s">
        <v>8699</v>
      </c>
      <c r="I1400" s="6" t="s">
        <v>8700</v>
      </c>
      <c r="J1400" s="6" t="s">
        <v>101</v>
      </c>
      <c r="K1400" t="s">
        <v>61</v>
      </c>
      <c r="L1400" t="s">
        <v>913</v>
      </c>
      <c r="M1400" t="s">
        <v>4472</v>
      </c>
      <c r="N1400" t="s">
        <v>132</v>
      </c>
      <c r="O1400">
        <v>1</v>
      </c>
      <c r="Y1400">
        <f t="shared" si="44"/>
        <v>0</v>
      </c>
      <c r="Z1400" t="str">
        <f t="shared" si="45"/>
        <v>Секция0</v>
      </c>
      <c r="AA1400" s="6" t="str">
        <f>VLOOKUP(Z1400,Баллы!A:B,2,0)</f>
        <v>Диспаритет</v>
      </c>
    </row>
    <row r="1401">
      <c r="A1401" t="s">
        <v>8701</v>
      </c>
      <c r="B1401" t="s">
        <v>767</v>
      </c>
      <c r="C1401" s="1">
        <v>45601</v>
      </c>
      <c r="D1401" t="s">
        <v>8701</v>
      </c>
      <c r="E1401" t="s">
        <v>8702</v>
      </c>
      <c r="F1401" t="s">
        <v>13</v>
      </c>
      <c r="G1401" s="6" t="s">
        <v>8703</v>
      </c>
      <c r="H1401" s="6" t="s">
        <v>8704</v>
      </c>
      <c r="I1401" s="6" t="s">
        <v>8705</v>
      </c>
      <c r="J1401" s="6" t="s">
        <v>8706</v>
      </c>
      <c r="K1401" t="s">
        <v>72</v>
      </c>
      <c r="L1401" t="s">
        <v>322</v>
      </c>
      <c r="M1401" t="s">
        <v>773</v>
      </c>
      <c r="N1401" t="s">
        <v>64</v>
      </c>
      <c r="O1401">
        <v>1</v>
      </c>
      <c r="Y1401">
        <f t="shared" si="44"/>
        <v>0</v>
      </c>
      <c r="Z1401" t="str">
        <f t="shared" si="45"/>
        <v>Магазин0</v>
      </c>
      <c r="AA1401" s="6" t="str">
        <f>VLOOKUP(Z1401,Баллы!A:B,2,0)</f>
        <v>Диспаритет</v>
      </c>
    </row>
    <row r="1402">
      <c r="A1402" t="s">
        <v>8707</v>
      </c>
      <c r="B1402" t="s">
        <v>4259</v>
      </c>
      <c r="C1402" s="1">
        <v>45601</v>
      </c>
      <c r="D1402" t="s">
        <v>8707</v>
      </c>
      <c r="E1402" t="s">
        <v>8708</v>
      </c>
      <c r="F1402" t="s">
        <v>13</v>
      </c>
      <c r="G1402" s="6" t="s">
        <v>8709</v>
      </c>
      <c r="H1402" s="6" t="s">
        <v>8710</v>
      </c>
      <c r="I1402" s="6" t="s">
        <v>8711</v>
      </c>
      <c r="J1402" s="6" t="s">
        <v>8712</v>
      </c>
      <c r="K1402" t="s">
        <v>61</v>
      </c>
      <c r="L1402" t="s">
        <v>279</v>
      </c>
      <c r="M1402" t="s">
        <v>4265</v>
      </c>
      <c r="N1402" t="s">
        <v>64</v>
      </c>
      <c r="O1402">
        <v>1</v>
      </c>
      <c r="Y1402">
        <f t="shared" si="44"/>
        <v>0</v>
      </c>
      <c r="Z1402" t="str">
        <f t="shared" si="45"/>
        <v>Магазин0</v>
      </c>
      <c r="AA1402" s="6" t="str">
        <f>VLOOKUP(Z1402,Баллы!A:B,2,0)</f>
        <v>Диспаритет</v>
      </c>
    </row>
    <row r="1403">
      <c r="A1403" t="s">
        <v>8713</v>
      </c>
      <c r="B1403" t="s">
        <v>2378</v>
      </c>
      <c r="C1403" s="1">
        <v>45601</v>
      </c>
      <c r="D1403" t="s">
        <v>8713</v>
      </c>
      <c r="E1403" t="s">
        <v>8714</v>
      </c>
      <c r="F1403" t="s">
        <v>13</v>
      </c>
      <c r="G1403" s="6" t="s">
        <v>8715</v>
      </c>
      <c r="H1403" s="6" t="s">
        <v>8716</v>
      </c>
      <c r="I1403" s="6" t="s">
        <v>8717</v>
      </c>
      <c r="J1403" s="6" t="s">
        <v>8718</v>
      </c>
      <c r="K1403" t="s">
        <v>82</v>
      </c>
      <c r="L1403" t="s">
        <v>115</v>
      </c>
      <c r="M1403" t="s">
        <v>2384</v>
      </c>
      <c r="N1403" t="s">
        <v>64</v>
      </c>
      <c r="O1403">
        <v>1</v>
      </c>
      <c r="Y1403">
        <f t="shared" si="44"/>
        <v>0</v>
      </c>
      <c r="Z1403" t="str">
        <f t="shared" si="45"/>
        <v>Магазин0</v>
      </c>
      <c r="AA1403" s="6" t="str">
        <f>VLOOKUP(Z1403,Баллы!A:B,2,0)</f>
        <v>Диспаритет</v>
      </c>
    </row>
    <row r="1404">
      <c r="A1404" t="s">
        <v>8719</v>
      </c>
      <c r="B1404" t="s">
        <v>2929</v>
      </c>
      <c r="C1404" s="1">
        <v>45601</v>
      </c>
      <c r="D1404" t="s">
        <v>8719</v>
      </c>
      <c r="E1404" t="s">
        <v>8720</v>
      </c>
      <c r="F1404" t="s">
        <v>13</v>
      </c>
      <c r="G1404" s="6" t="s">
        <v>8721</v>
      </c>
      <c r="H1404" s="6" t="s">
        <v>8722</v>
      </c>
      <c r="I1404" s="6" t="s">
        <v>8723</v>
      </c>
      <c r="J1404" s="6" t="s">
        <v>8724</v>
      </c>
      <c r="K1404" t="s">
        <v>61</v>
      </c>
      <c r="L1404" t="s">
        <v>885</v>
      </c>
      <c r="M1404" t="s">
        <v>2935</v>
      </c>
      <c r="N1404" t="s">
        <v>64</v>
      </c>
      <c r="O1404">
        <v>1</v>
      </c>
      <c r="Y1404">
        <f t="shared" si="44"/>
        <v>0</v>
      </c>
      <c r="Z1404" t="str">
        <f t="shared" si="45"/>
        <v>Магазин0</v>
      </c>
      <c r="AA1404" s="6" t="str">
        <f>VLOOKUP(Z1404,Баллы!A:B,2,0)</f>
        <v>Диспаритет</v>
      </c>
    </row>
    <row r="1405">
      <c r="A1405" t="s">
        <v>8725</v>
      </c>
      <c r="B1405" t="s">
        <v>342</v>
      </c>
      <c r="C1405" s="1">
        <v>45601</v>
      </c>
      <c r="D1405" t="s">
        <v>8725</v>
      </c>
      <c r="E1405" t="s">
        <v>8726</v>
      </c>
      <c r="F1405" t="s">
        <v>13</v>
      </c>
      <c r="G1405" s="6" t="s">
        <v>8727</v>
      </c>
      <c r="H1405" s="6" t="s">
        <v>8728</v>
      </c>
      <c r="I1405" s="6" t="s">
        <v>8729</v>
      </c>
      <c r="J1405" s="6" t="s">
        <v>8730</v>
      </c>
      <c r="K1405" t="s">
        <v>104</v>
      </c>
      <c r="L1405" t="s">
        <v>348</v>
      </c>
      <c r="M1405" t="s">
        <v>349</v>
      </c>
      <c r="N1405" t="s">
        <v>64</v>
      </c>
      <c r="O1405">
        <v>1</v>
      </c>
      <c r="Y1405">
        <f t="shared" si="44"/>
        <v>0</v>
      </c>
      <c r="Z1405" t="str">
        <f t="shared" si="45"/>
        <v>Магазин0</v>
      </c>
      <c r="AA1405" s="6" t="str">
        <f>VLOOKUP(Z1405,Баллы!A:B,2,0)</f>
        <v>Диспаритет</v>
      </c>
    </row>
    <row r="1406">
      <c r="A1406" t="s">
        <v>8731</v>
      </c>
      <c r="B1406" t="s">
        <v>1283</v>
      </c>
      <c r="C1406" s="1">
        <v>45601</v>
      </c>
      <c r="D1406" t="s">
        <v>8731</v>
      </c>
      <c r="E1406" t="s">
        <v>8732</v>
      </c>
      <c r="F1406" t="s">
        <v>13</v>
      </c>
      <c r="G1406" s="6" t="s">
        <v>8733</v>
      </c>
      <c r="H1406" s="6" t="s">
        <v>8734</v>
      </c>
      <c r="I1406" s="6" t="s">
        <v>8735</v>
      </c>
      <c r="J1406" s="6" t="s">
        <v>8736</v>
      </c>
      <c r="K1406" t="s">
        <v>72</v>
      </c>
      <c r="L1406" t="s">
        <v>822</v>
      </c>
      <c r="M1406" t="s">
        <v>1289</v>
      </c>
      <c r="N1406" t="s">
        <v>64</v>
      </c>
      <c r="O1406">
        <v>1</v>
      </c>
      <c r="Y1406">
        <f t="shared" si="44"/>
        <v>0</v>
      </c>
      <c r="Z1406" t="str">
        <f t="shared" si="45"/>
        <v>Магазин0</v>
      </c>
      <c r="AA1406" s="6" t="str">
        <f>VLOOKUP(Z1406,Баллы!A:B,2,0)</f>
        <v>Диспаритет</v>
      </c>
    </row>
    <row r="1407">
      <c r="A1407" t="s">
        <v>8737</v>
      </c>
      <c r="B1407" t="s">
        <v>408</v>
      </c>
      <c r="C1407" s="1">
        <v>45601</v>
      </c>
      <c r="D1407" t="s">
        <v>8737</v>
      </c>
      <c r="E1407" t="s">
        <v>8738</v>
      </c>
      <c r="F1407" t="s">
        <v>13</v>
      </c>
      <c r="G1407" s="6" t="s">
        <v>8739</v>
      </c>
      <c r="H1407" s="6" t="s">
        <v>8740</v>
      </c>
      <c r="I1407" s="6" t="s">
        <v>8741</v>
      </c>
      <c r="J1407" s="6" t="s">
        <v>8742</v>
      </c>
      <c r="K1407" t="s">
        <v>61</v>
      </c>
      <c r="L1407" t="s">
        <v>414</v>
      </c>
      <c r="M1407" t="s">
        <v>415</v>
      </c>
      <c r="N1407" t="s">
        <v>64</v>
      </c>
      <c r="O1407">
        <v>1</v>
      </c>
      <c r="Y1407">
        <f t="shared" si="44"/>
        <v>0</v>
      </c>
      <c r="Z1407" t="str">
        <f t="shared" si="45"/>
        <v>Магазин0</v>
      </c>
      <c r="AA1407" s="6" t="str">
        <f>VLOOKUP(Z1407,Баллы!A:B,2,0)</f>
        <v>Диспаритет</v>
      </c>
    </row>
    <row r="1408">
      <c r="A1408" t="s">
        <v>8743</v>
      </c>
      <c r="B1408" t="s">
        <v>5873</v>
      </c>
      <c r="C1408" s="1">
        <v>45601</v>
      </c>
      <c r="D1408" t="s">
        <v>8743</v>
      </c>
      <c r="E1408" t="s">
        <v>8744</v>
      </c>
      <c r="F1408" t="s">
        <v>13</v>
      </c>
      <c r="G1408" s="6" t="s">
        <v>8745</v>
      </c>
      <c r="H1408" s="6" t="s">
        <v>8746</v>
      </c>
      <c r="I1408" s="6" t="s">
        <v>8747</v>
      </c>
      <c r="J1408" s="6" t="s">
        <v>8748</v>
      </c>
      <c r="K1408" t="s">
        <v>82</v>
      </c>
      <c r="L1408" t="s">
        <v>4776</v>
      </c>
      <c r="M1408" t="s">
        <v>5877</v>
      </c>
      <c r="N1408" t="s">
        <v>64</v>
      </c>
      <c r="O1408">
        <v>1</v>
      </c>
      <c r="Y1408">
        <f t="shared" si="44"/>
        <v>0</v>
      </c>
      <c r="Z1408" t="str">
        <f t="shared" si="45"/>
        <v>Магазин0</v>
      </c>
      <c r="AA1408" s="6" t="str">
        <f>VLOOKUP(Z1408,Баллы!A:B,2,0)</f>
        <v>Диспаритет</v>
      </c>
    </row>
    <row r="1409">
      <c r="A1409" t="s">
        <v>8749</v>
      </c>
      <c r="B1409" t="s">
        <v>5873</v>
      </c>
      <c r="C1409" s="1">
        <v>45601</v>
      </c>
      <c r="D1409" t="s">
        <v>8749</v>
      </c>
      <c r="E1409" t="s">
        <v>8750</v>
      </c>
      <c r="F1409" t="s">
        <v>223</v>
      </c>
      <c r="G1409" s="6" t="s">
        <v>8751</v>
      </c>
      <c r="H1409" s="6" t="s">
        <v>101</v>
      </c>
      <c r="I1409" s="6" t="s">
        <v>8752</v>
      </c>
      <c r="J1409" s="6" t="s">
        <v>101</v>
      </c>
      <c r="K1409" t="s">
        <v>82</v>
      </c>
      <c r="L1409" t="s">
        <v>4776</v>
      </c>
      <c r="M1409" t="s">
        <v>5877</v>
      </c>
      <c r="N1409" t="s">
        <v>228</v>
      </c>
      <c r="O1409">
        <v>1</v>
      </c>
      <c r="Y1409">
        <f t="shared" si="44"/>
        <v>0</v>
      </c>
      <c r="Z1409" t="str">
        <f t="shared" si="45"/>
        <v>Киоск0</v>
      </c>
      <c r="AA1409" s="6" t="str">
        <f>VLOOKUP(Z1409,Баллы!A:B,2,0)</f>
        <v>Диспаритет</v>
      </c>
    </row>
    <row r="1410">
      <c r="A1410" t="s">
        <v>8753</v>
      </c>
      <c r="B1410" t="s">
        <v>5794</v>
      </c>
      <c r="C1410" s="1">
        <v>45601</v>
      </c>
      <c r="D1410" t="s">
        <v>8753</v>
      </c>
      <c r="E1410" t="s">
        <v>8754</v>
      </c>
      <c r="F1410" t="s">
        <v>223</v>
      </c>
      <c r="G1410" s="6" t="s">
        <v>8755</v>
      </c>
      <c r="H1410" s="6" t="s">
        <v>101</v>
      </c>
      <c r="I1410" s="6" t="s">
        <v>8756</v>
      </c>
      <c r="J1410" s="6" t="s">
        <v>101</v>
      </c>
      <c r="K1410" t="s">
        <v>82</v>
      </c>
      <c r="L1410" t="s">
        <v>4776</v>
      </c>
      <c r="M1410" t="s">
        <v>5800</v>
      </c>
      <c r="N1410" t="s">
        <v>228</v>
      </c>
      <c r="O1410">
        <v>1</v>
      </c>
      <c r="Y1410">
        <f t="shared" si="44"/>
        <v>0</v>
      </c>
      <c r="Z1410" t="str">
        <f t="shared" si="45"/>
        <v>Киоск0</v>
      </c>
      <c r="AA1410" s="6" t="str">
        <f>VLOOKUP(Z1410,Баллы!A:B,2,0)</f>
        <v>Диспаритет</v>
      </c>
    </row>
    <row r="1411">
      <c r="A1411" t="s">
        <v>8757</v>
      </c>
      <c r="B1411" t="s">
        <v>1835</v>
      </c>
      <c r="C1411" s="1">
        <v>45601</v>
      </c>
      <c r="D1411" t="s">
        <v>8757</v>
      </c>
      <c r="E1411" t="s">
        <v>8758</v>
      </c>
      <c r="F1411" t="s">
        <v>13</v>
      </c>
      <c r="G1411" s="6" t="s">
        <v>8759</v>
      </c>
      <c r="H1411" s="6" t="s">
        <v>8760</v>
      </c>
      <c r="I1411" s="6" t="s">
        <v>8761</v>
      </c>
      <c r="J1411" s="6" t="s">
        <v>8762</v>
      </c>
      <c r="K1411" t="s">
        <v>104</v>
      </c>
      <c r="L1411" t="s">
        <v>1841</v>
      </c>
      <c r="M1411" t="s">
        <v>1842</v>
      </c>
      <c r="N1411" t="s">
        <v>64</v>
      </c>
      <c r="O1411">
        <v>1</v>
      </c>
      <c r="Y1411">
        <f t="shared" si="44"/>
        <v>0</v>
      </c>
      <c r="Z1411" t="str">
        <f t="shared" si="45"/>
        <v>Магазин0</v>
      </c>
      <c r="AA1411" s="6" t="str">
        <f>VLOOKUP(Z1411,Баллы!A:B,2,0)</f>
        <v>Диспаритет</v>
      </c>
    </row>
    <row r="1412">
      <c r="A1412" t="s">
        <v>8763</v>
      </c>
      <c r="B1412" t="s">
        <v>3178</v>
      </c>
      <c r="C1412" s="1">
        <v>45601</v>
      </c>
      <c r="D1412" t="s">
        <v>8763</v>
      </c>
      <c r="E1412" t="s">
        <v>8764</v>
      </c>
      <c r="F1412" t="s">
        <v>13</v>
      </c>
      <c r="G1412" s="6" t="s">
        <v>8765</v>
      </c>
      <c r="H1412" s="6" t="s">
        <v>8766</v>
      </c>
      <c r="I1412" s="6" t="s">
        <v>8767</v>
      </c>
      <c r="J1412" s="6" t="s">
        <v>8768</v>
      </c>
      <c r="K1412" t="s">
        <v>192</v>
      </c>
      <c r="L1412" t="s">
        <v>1381</v>
      </c>
      <c r="M1412" t="s">
        <v>3184</v>
      </c>
      <c r="N1412" t="s">
        <v>64</v>
      </c>
      <c r="O1412">
        <v>1</v>
      </c>
      <c r="Y1412">
        <f t="shared" si="44"/>
        <v>0</v>
      </c>
      <c r="Z1412" t="str">
        <f t="shared" si="45"/>
        <v>Магазин0</v>
      </c>
      <c r="AA1412" s="6" t="str">
        <f>VLOOKUP(Z1412,Баллы!A:B,2,0)</f>
        <v>Диспаритет</v>
      </c>
    </row>
    <row r="1413">
      <c r="A1413" t="s">
        <v>8769</v>
      </c>
      <c r="B1413" t="s">
        <v>441</v>
      </c>
      <c r="C1413" s="1">
        <v>45601</v>
      </c>
      <c r="D1413" t="s">
        <v>8769</v>
      </c>
      <c r="E1413" t="s">
        <v>8770</v>
      </c>
      <c r="F1413" t="s">
        <v>13</v>
      </c>
      <c r="G1413" s="6" t="s">
        <v>8771</v>
      </c>
      <c r="H1413" s="6" t="s">
        <v>8772</v>
      </c>
      <c r="I1413" s="6" t="s">
        <v>8773</v>
      </c>
      <c r="J1413" s="6" t="s">
        <v>8774</v>
      </c>
      <c r="K1413" t="s">
        <v>140</v>
      </c>
      <c r="L1413" t="s">
        <v>447</v>
      </c>
      <c r="M1413" t="s">
        <v>448</v>
      </c>
      <c r="N1413" t="s">
        <v>64</v>
      </c>
      <c r="O1413">
        <v>1</v>
      </c>
      <c r="Y1413">
        <f t="shared" si="44"/>
        <v>0</v>
      </c>
      <c r="Z1413" t="str">
        <f t="shared" si="45"/>
        <v>Магазин0</v>
      </c>
      <c r="AA1413" s="6" t="str">
        <f>VLOOKUP(Z1413,Баллы!A:B,2,0)</f>
        <v>Диспаритет</v>
      </c>
    </row>
    <row r="1414">
      <c r="A1414" t="s">
        <v>8775</v>
      </c>
      <c r="B1414" t="s">
        <v>735</v>
      </c>
      <c r="C1414" s="1">
        <v>45601</v>
      </c>
      <c r="D1414" t="s">
        <v>8775</v>
      </c>
      <c r="E1414" t="s">
        <v>8776</v>
      </c>
      <c r="F1414" t="s">
        <v>88</v>
      </c>
      <c r="G1414" s="6" t="s">
        <v>8777</v>
      </c>
      <c r="H1414" s="6" t="s">
        <v>8778</v>
      </c>
      <c r="I1414" s="6" t="s">
        <v>8779</v>
      </c>
      <c r="J1414" s="6" t="s">
        <v>8780</v>
      </c>
      <c r="K1414" t="s">
        <v>82</v>
      </c>
      <c r="L1414" t="s">
        <v>115</v>
      </c>
      <c r="M1414" t="s">
        <v>741</v>
      </c>
      <c r="N1414" t="s">
        <v>95</v>
      </c>
      <c r="O1414">
        <v>1</v>
      </c>
      <c r="Y1414">
        <f t="shared" si="44"/>
        <v>0</v>
      </c>
      <c r="Z1414" t="str">
        <f t="shared" si="45"/>
        <v>Павильон0</v>
      </c>
      <c r="AA1414" s="6" t="str">
        <f>VLOOKUP(Z1414,Баллы!A:B,2,0)</f>
        <v>Диспаритет</v>
      </c>
    </row>
    <row r="1415">
      <c r="A1415" t="s">
        <v>8781</v>
      </c>
      <c r="B1415" t="s">
        <v>1556</v>
      </c>
      <c r="C1415" s="1">
        <v>45601</v>
      </c>
      <c r="D1415" t="s">
        <v>8781</v>
      </c>
      <c r="E1415" t="s">
        <v>8782</v>
      </c>
      <c r="F1415" t="s">
        <v>13</v>
      </c>
      <c r="G1415" s="6" t="s">
        <v>8783</v>
      </c>
      <c r="H1415" s="6" t="s">
        <v>8784</v>
      </c>
      <c r="I1415" s="6" t="s">
        <v>8785</v>
      </c>
      <c r="J1415" s="6" t="s">
        <v>8786</v>
      </c>
      <c r="K1415" t="s">
        <v>104</v>
      </c>
      <c r="L1415" t="s">
        <v>122</v>
      </c>
      <c r="M1415" t="s">
        <v>1562</v>
      </c>
      <c r="N1415" t="s">
        <v>64</v>
      </c>
      <c r="O1415">
        <v>1</v>
      </c>
      <c r="Y1415">
        <f t="shared" si="44"/>
        <v>0</v>
      </c>
      <c r="Z1415" t="str">
        <f t="shared" si="45"/>
        <v>Магазин0</v>
      </c>
      <c r="AA1415" s="6" t="str">
        <f>VLOOKUP(Z1415,Баллы!A:B,2,0)</f>
        <v>Диспаритет</v>
      </c>
    </row>
    <row r="1416">
      <c r="A1416" t="s">
        <v>8787</v>
      </c>
      <c r="B1416" t="s">
        <v>5526</v>
      </c>
      <c r="C1416" s="1">
        <v>45601</v>
      </c>
      <c r="D1416" t="s">
        <v>8787</v>
      </c>
      <c r="E1416" t="s">
        <v>8788</v>
      </c>
      <c r="F1416" t="s">
        <v>13</v>
      </c>
      <c r="G1416" s="6" t="s">
        <v>8789</v>
      </c>
      <c r="H1416" s="6" t="s">
        <v>8790</v>
      </c>
      <c r="I1416" s="6" t="s">
        <v>8791</v>
      </c>
      <c r="J1416" s="6" t="s">
        <v>8792</v>
      </c>
      <c r="K1416" t="s">
        <v>104</v>
      </c>
      <c r="L1416" t="s">
        <v>253</v>
      </c>
      <c r="M1416" t="s">
        <v>5532</v>
      </c>
      <c r="N1416" t="s">
        <v>64</v>
      </c>
      <c r="O1416">
        <v>1</v>
      </c>
      <c r="Y1416">
        <f t="shared" si="44"/>
        <v>0</v>
      </c>
      <c r="Z1416" t="str">
        <f t="shared" si="45"/>
        <v>Магазин0</v>
      </c>
      <c r="AA1416" s="6" t="str">
        <f>VLOOKUP(Z1416,Баллы!A:B,2,0)</f>
        <v>Диспаритет</v>
      </c>
    </row>
    <row r="1417">
      <c r="A1417" t="s">
        <v>8793</v>
      </c>
      <c r="B1417" t="s">
        <v>5740</v>
      </c>
      <c r="C1417" s="1">
        <v>45601</v>
      </c>
      <c r="D1417" t="s">
        <v>8793</v>
      </c>
      <c r="E1417" t="s">
        <v>8794</v>
      </c>
      <c r="F1417" t="s">
        <v>13</v>
      </c>
      <c r="G1417" s="6" t="s">
        <v>8795</v>
      </c>
      <c r="H1417" s="6" t="s">
        <v>8796</v>
      </c>
      <c r="I1417" s="6" t="s">
        <v>8797</v>
      </c>
      <c r="J1417" s="6" t="s">
        <v>8798</v>
      </c>
      <c r="K1417" t="s">
        <v>192</v>
      </c>
      <c r="L1417" t="s">
        <v>1729</v>
      </c>
      <c r="M1417" t="s">
        <v>5746</v>
      </c>
      <c r="N1417" t="s">
        <v>64</v>
      </c>
      <c r="O1417">
        <v>1</v>
      </c>
      <c r="Y1417">
        <f t="shared" si="44"/>
        <v>0</v>
      </c>
      <c r="Z1417" t="str">
        <f t="shared" si="45"/>
        <v>Магазин0</v>
      </c>
      <c r="AA1417" s="6" t="str">
        <f>VLOOKUP(Z1417,Баллы!A:B,2,0)</f>
        <v>Диспаритет</v>
      </c>
    </row>
    <row r="1418">
      <c r="A1418" t="s">
        <v>8799</v>
      </c>
      <c r="B1418" t="s">
        <v>493</v>
      </c>
      <c r="C1418" s="1">
        <v>45601</v>
      </c>
      <c r="D1418" t="s">
        <v>8799</v>
      </c>
      <c r="E1418" t="s">
        <v>8800</v>
      </c>
      <c r="F1418" t="s">
        <v>13</v>
      </c>
      <c r="G1418" s="6" t="s">
        <v>8801</v>
      </c>
      <c r="H1418" s="6" t="s">
        <v>8802</v>
      </c>
      <c r="I1418" s="6" t="s">
        <v>8803</v>
      </c>
      <c r="J1418" s="6" t="s">
        <v>8804</v>
      </c>
      <c r="K1418" t="s">
        <v>82</v>
      </c>
      <c r="L1418" t="s">
        <v>202</v>
      </c>
      <c r="M1418" t="s">
        <v>499</v>
      </c>
      <c r="N1418" t="s">
        <v>64</v>
      </c>
      <c r="O1418">
        <v>1</v>
      </c>
      <c r="Y1418">
        <f t="shared" si="44"/>
        <v>0</v>
      </c>
      <c r="Z1418" t="str">
        <f t="shared" si="45"/>
        <v>Магазин0</v>
      </c>
      <c r="AA1418" s="6" t="str">
        <f>VLOOKUP(Z1418,Баллы!A:B,2,0)</f>
        <v>Диспаритет</v>
      </c>
    </row>
    <row r="1419">
      <c r="A1419" t="s">
        <v>8805</v>
      </c>
      <c r="B1419" t="s">
        <v>4401</v>
      </c>
      <c r="C1419" s="1">
        <v>45601</v>
      </c>
      <c r="D1419" t="s">
        <v>8805</v>
      </c>
      <c r="E1419" t="s">
        <v>8806</v>
      </c>
      <c r="F1419" t="s">
        <v>13</v>
      </c>
      <c r="G1419" s="6" t="s">
        <v>8807</v>
      </c>
      <c r="H1419" s="6" t="s">
        <v>8808</v>
      </c>
      <c r="I1419" s="6" t="s">
        <v>8809</v>
      </c>
      <c r="J1419" s="6" t="s">
        <v>8810</v>
      </c>
      <c r="K1419" t="s">
        <v>82</v>
      </c>
      <c r="L1419" t="s">
        <v>202</v>
      </c>
      <c r="M1419" t="s">
        <v>4407</v>
      </c>
      <c r="N1419" t="s">
        <v>64</v>
      </c>
      <c r="O1419">
        <v>1</v>
      </c>
      <c r="Y1419">
        <f t="shared" si="44"/>
        <v>0</v>
      </c>
      <c r="Z1419" t="str">
        <f t="shared" si="45"/>
        <v>Магазин0</v>
      </c>
      <c r="AA1419" s="6" t="str">
        <f>VLOOKUP(Z1419,Баллы!A:B,2,0)</f>
        <v>Диспаритет</v>
      </c>
    </row>
    <row r="1420">
      <c r="A1420" t="s">
        <v>8811</v>
      </c>
      <c r="B1420" t="s">
        <v>4952</v>
      </c>
      <c r="C1420" s="1">
        <v>45601</v>
      </c>
      <c r="D1420" t="s">
        <v>8811</v>
      </c>
      <c r="E1420" t="s">
        <v>8812</v>
      </c>
      <c r="F1420" t="s">
        <v>99</v>
      </c>
      <c r="G1420" s="6" t="s">
        <v>8813</v>
      </c>
      <c r="H1420" s="6" t="s">
        <v>101</v>
      </c>
      <c r="I1420" s="6" t="s">
        <v>8814</v>
      </c>
      <c r="J1420" s="6" t="s">
        <v>8815</v>
      </c>
      <c r="K1420" t="s">
        <v>61</v>
      </c>
      <c r="L1420" t="s">
        <v>174</v>
      </c>
      <c r="M1420" t="s">
        <v>4957</v>
      </c>
      <c r="N1420" t="s">
        <v>107</v>
      </c>
      <c r="O1420">
        <v>1</v>
      </c>
      <c r="Y1420">
        <f t="shared" si="44"/>
        <v>0</v>
      </c>
      <c r="Z1420" t="str">
        <f t="shared" si="45"/>
        <v xml:space="preserve">Магазин СО0</v>
      </c>
      <c r="AA1420" s="6" t="str">
        <f>VLOOKUP(Z1420,Баллы!A:B,2,0)</f>
        <v>Диспаритет</v>
      </c>
    </row>
    <row r="1421">
      <c r="A1421" t="s">
        <v>8816</v>
      </c>
      <c r="B1421" t="s">
        <v>230</v>
      </c>
      <c r="C1421" s="1">
        <v>45601</v>
      </c>
      <c r="D1421" t="s">
        <v>8816</v>
      </c>
      <c r="E1421" t="s">
        <v>8817</v>
      </c>
      <c r="F1421" t="s">
        <v>13</v>
      </c>
      <c r="G1421" s="6" t="s">
        <v>8818</v>
      </c>
      <c r="H1421" s="6" t="s">
        <v>8819</v>
      </c>
      <c r="I1421" s="6" t="s">
        <v>8820</v>
      </c>
      <c r="J1421" s="6" t="s">
        <v>8821</v>
      </c>
      <c r="K1421" t="s">
        <v>82</v>
      </c>
      <c r="L1421" t="s">
        <v>236</v>
      </c>
      <c r="M1421" t="s">
        <v>237</v>
      </c>
      <c r="N1421" t="s">
        <v>64</v>
      </c>
      <c r="O1421">
        <v>1</v>
      </c>
      <c r="Y1421">
        <f t="shared" si="44"/>
        <v>0</v>
      </c>
      <c r="Z1421" t="str">
        <f t="shared" si="45"/>
        <v>Магазин0</v>
      </c>
      <c r="AA1421" s="6" t="str">
        <f>VLOOKUP(Z1421,Баллы!A:B,2,0)</f>
        <v>Диспаритет</v>
      </c>
    </row>
    <row r="1422">
      <c r="A1422" t="s">
        <v>8822</v>
      </c>
      <c r="B1422" t="s">
        <v>1059</v>
      </c>
      <c r="C1422" s="1">
        <v>45601</v>
      </c>
      <c r="D1422" t="s">
        <v>8822</v>
      </c>
      <c r="E1422" t="s">
        <v>8823</v>
      </c>
      <c r="F1422" t="s">
        <v>88</v>
      </c>
      <c r="G1422" s="6" t="s">
        <v>8824</v>
      </c>
      <c r="H1422" s="6" t="s">
        <v>8825</v>
      </c>
      <c r="I1422" s="6" t="s">
        <v>8826</v>
      </c>
      <c r="J1422" s="6" t="s">
        <v>8827</v>
      </c>
      <c r="K1422" t="s">
        <v>72</v>
      </c>
      <c r="L1422" t="s">
        <v>322</v>
      </c>
      <c r="M1422" t="s">
        <v>1065</v>
      </c>
      <c r="N1422" t="s">
        <v>95</v>
      </c>
      <c r="O1422">
        <v>1</v>
      </c>
      <c r="Y1422">
        <f t="shared" si="44"/>
        <v>0</v>
      </c>
      <c r="Z1422" t="str">
        <f t="shared" si="45"/>
        <v>Павильон0</v>
      </c>
      <c r="AA1422" s="6" t="str">
        <f>VLOOKUP(Z1422,Баллы!A:B,2,0)</f>
        <v>Диспаритет</v>
      </c>
    </row>
    <row r="1423">
      <c r="A1423" t="s">
        <v>8828</v>
      </c>
      <c r="B1423" t="s">
        <v>694</v>
      </c>
      <c r="C1423" s="1">
        <v>45601</v>
      </c>
      <c r="D1423" t="s">
        <v>8828</v>
      </c>
      <c r="E1423" t="s">
        <v>8829</v>
      </c>
      <c r="F1423" t="s">
        <v>13</v>
      </c>
      <c r="G1423" s="6" t="s">
        <v>8830</v>
      </c>
      <c r="H1423" s="6" t="s">
        <v>8831</v>
      </c>
      <c r="I1423" s="6" t="s">
        <v>8832</v>
      </c>
      <c r="J1423" s="6" t="s">
        <v>8833</v>
      </c>
      <c r="K1423" t="s">
        <v>140</v>
      </c>
      <c r="L1423" t="s">
        <v>165</v>
      </c>
      <c r="M1423" t="s">
        <v>700</v>
      </c>
      <c r="N1423" t="s">
        <v>64</v>
      </c>
      <c r="O1423">
        <v>1</v>
      </c>
      <c r="Y1423">
        <f t="shared" si="44"/>
        <v>0</v>
      </c>
      <c r="Z1423" t="str">
        <f t="shared" si="45"/>
        <v>Магазин0</v>
      </c>
      <c r="AA1423" s="6" t="str">
        <f>VLOOKUP(Z1423,Баллы!A:B,2,0)</f>
        <v>Диспаритет</v>
      </c>
    </row>
    <row r="1424">
      <c r="A1424" t="s">
        <v>8834</v>
      </c>
      <c r="B1424" t="s">
        <v>3108</v>
      </c>
      <c r="C1424" s="1">
        <v>45601</v>
      </c>
      <c r="D1424" t="s">
        <v>8834</v>
      </c>
      <c r="E1424" t="s">
        <v>8835</v>
      </c>
      <c r="F1424" t="s">
        <v>13</v>
      </c>
      <c r="G1424" s="6" t="s">
        <v>8836</v>
      </c>
      <c r="H1424" s="6" t="s">
        <v>8837</v>
      </c>
      <c r="I1424" s="6" t="s">
        <v>8838</v>
      </c>
      <c r="J1424" s="6" t="s">
        <v>8839</v>
      </c>
      <c r="K1424" t="s">
        <v>82</v>
      </c>
      <c r="L1424" t="s">
        <v>83</v>
      </c>
      <c r="M1424" t="s">
        <v>3114</v>
      </c>
      <c r="N1424" t="s">
        <v>64</v>
      </c>
      <c r="O1424">
        <v>1</v>
      </c>
      <c r="Y1424">
        <f t="shared" si="44"/>
        <v>0</v>
      </c>
      <c r="Z1424" t="str">
        <f t="shared" si="45"/>
        <v>Магазин0</v>
      </c>
      <c r="AA1424" s="6" t="str">
        <f>VLOOKUP(Z1424,Баллы!A:B,2,0)</f>
        <v>Диспаритет</v>
      </c>
    </row>
    <row r="1425">
      <c r="A1425" t="s">
        <v>8840</v>
      </c>
      <c r="B1425" t="s">
        <v>390</v>
      </c>
      <c r="C1425" s="1">
        <v>45601</v>
      </c>
      <c r="D1425" t="s">
        <v>8840</v>
      </c>
      <c r="E1425" t="s">
        <v>8841</v>
      </c>
      <c r="F1425" t="s">
        <v>13</v>
      </c>
      <c r="G1425" s="6" t="s">
        <v>8842</v>
      </c>
      <c r="H1425" s="6" t="s">
        <v>8843</v>
      </c>
      <c r="I1425" s="6" t="s">
        <v>8844</v>
      </c>
      <c r="J1425" s="6" t="s">
        <v>8845</v>
      </c>
      <c r="K1425" t="s">
        <v>104</v>
      </c>
      <c r="L1425" t="s">
        <v>396</v>
      </c>
      <c r="M1425" t="s">
        <v>397</v>
      </c>
      <c r="N1425" t="s">
        <v>64</v>
      </c>
      <c r="O1425">
        <v>1</v>
      </c>
      <c r="Y1425">
        <f t="shared" si="44"/>
        <v>0</v>
      </c>
      <c r="Z1425" t="str">
        <f t="shared" si="45"/>
        <v>Магазин0</v>
      </c>
      <c r="AA1425" s="6" t="str">
        <f>VLOOKUP(Z1425,Баллы!A:B,2,0)</f>
        <v>Диспаритет</v>
      </c>
    </row>
    <row r="1426">
      <c r="A1426" t="s">
        <v>8846</v>
      </c>
      <c r="B1426" t="s">
        <v>3514</v>
      </c>
      <c r="C1426" s="1">
        <v>45601</v>
      </c>
      <c r="D1426" t="s">
        <v>8846</v>
      </c>
      <c r="E1426" t="s">
        <v>8847</v>
      </c>
      <c r="F1426" t="s">
        <v>13</v>
      </c>
      <c r="G1426" s="6" t="s">
        <v>8848</v>
      </c>
      <c r="H1426" s="6" t="s">
        <v>8849</v>
      </c>
      <c r="I1426" s="6" t="s">
        <v>8850</v>
      </c>
      <c r="J1426" s="6" t="s">
        <v>8851</v>
      </c>
      <c r="K1426" t="s">
        <v>104</v>
      </c>
      <c r="L1426" t="s">
        <v>105</v>
      </c>
      <c r="M1426" t="s">
        <v>3520</v>
      </c>
      <c r="N1426" t="s">
        <v>64</v>
      </c>
      <c r="O1426">
        <v>1</v>
      </c>
      <c r="Y1426">
        <f t="shared" si="44"/>
        <v>0</v>
      </c>
      <c r="Z1426" t="str">
        <f t="shared" si="45"/>
        <v>Магазин0</v>
      </c>
      <c r="AA1426" s="6" t="str">
        <f>VLOOKUP(Z1426,Баллы!A:B,2,0)</f>
        <v>Диспаритет</v>
      </c>
    </row>
    <row r="1427">
      <c r="A1427" t="s">
        <v>8852</v>
      </c>
      <c r="B1427" t="s">
        <v>5472</v>
      </c>
      <c r="C1427" s="1">
        <v>45601</v>
      </c>
      <c r="D1427" t="s">
        <v>8852</v>
      </c>
      <c r="E1427" t="s">
        <v>8853</v>
      </c>
      <c r="F1427" t="s">
        <v>13</v>
      </c>
      <c r="G1427" s="6" t="s">
        <v>8854</v>
      </c>
      <c r="H1427" s="6" t="s">
        <v>8855</v>
      </c>
      <c r="I1427" s="6" t="s">
        <v>8856</v>
      </c>
      <c r="J1427" s="6" t="s">
        <v>8857</v>
      </c>
      <c r="K1427" t="s">
        <v>104</v>
      </c>
      <c r="L1427" t="s">
        <v>691</v>
      </c>
      <c r="M1427" t="s">
        <v>5478</v>
      </c>
      <c r="N1427" t="s">
        <v>64</v>
      </c>
      <c r="O1427">
        <v>1</v>
      </c>
      <c r="Y1427">
        <f t="shared" si="44"/>
        <v>0</v>
      </c>
      <c r="Z1427" t="str">
        <f t="shared" si="45"/>
        <v>Магазин0</v>
      </c>
      <c r="AA1427" s="6" t="str">
        <f>VLOOKUP(Z1427,Баллы!A:B,2,0)</f>
        <v>Диспаритет</v>
      </c>
    </row>
    <row r="1428">
      <c r="A1428" t="s">
        <v>8858</v>
      </c>
      <c r="B1428" t="s">
        <v>938</v>
      </c>
      <c r="C1428" s="1">
        <v>45601</v>
      </c>
      <c r="D1428" t="s">
        <v>8858</v>
      </c>
      <c r="E1428" t="s">
        <v>8859</v>
      </c>
      <c r="F1428" t="s">
        <v>13</v>
      </c>
      <c r="G1428" s="6" t="s">
        <v>8860</v>
      </c>
      <c r="H1428" s="6" t="s">
        <v>8861</v>
      </c>
      <c r="I1428" s="6" t="s">
        <v>8862</v>
      </c>
      <c r="J1428" s="6" t="s">
        <v>8863</v>
      </c>
      <c r="K1428" t="s">
        <v>72</v>
      </c>
      <c r="L1428" t="s">
        <v>822</v>
      </c>
      <c r="M1428" t="s">
        <v>944</v>
      </c>
      <c r="N1428" t="s">
        <v>64</v>
      </c>
      <c r="O1428">
        <v>1</v>
      </c>
      <c r="Y1428">
        <f t="shared" si="44"/>
        <v>0</v>
      </c>
      <c r="Z1428" t="str">
        <f t="shared" si="45"/>
        <v>Магазин0</v>
      </c>
      <c r="AA1428" s="6" t="str">
        <f>VLOOKUP(Z1428,Баллы!A:B,2,0)</f>
        <v>Диспаритет</v>
      </c>
    </row>
    <row r="1429">
      <c r="A1429" t="s">
        <v>8864</v>
      </c>
      <c r="B1429" t="s">
        <v>1539</v>
      </c>
      <c r="C1429" s="1">
        <v>45601</v>
      </c>
      <c r="D1429" t="s">
        <v>8864</v>
      </c>
      <c r="E1429" t="s">
        <v>8865</v>
      </c>
      <c r="F1429" t="s">
        <v>88</v>
      </c>
      <c r="G1429" s="6" t="s">
        <v>8866</v>
      </c>
      <c r="H1429" s="6" t="s">
        <v>8867</v>
      </c>
      <c r="I1429" s="6" t="s">
        <v>8868</v>
      </c>
      <c r="J1429" s="6" t="s">
        <v>8869</v>
      </c>
      <c r="K1429" t="s">
        <v>72</v>
      </c>
      <c r="L1429" t="s">
        <v>306</v>
      </c>
      <c r="M1429" t="s">
        <v>1545</v>
      </c>
      <c r="N1429" t="s">
        <v>95</v>
      </c>
      <c r="O1429">
        <v>1</v>
      </c>
      <c r="Y1429">
        <f t="shared" si="44"/>
        <v>0</v>
      </c>
      <c r="Z1429" t="str">
        <f t="shared" si="45"/>
        <v>Павильон0</v>
      </c>
      <c r="AA1429" s="6" t="str">
        <f>VLOOKUP(Z1429,Баллы!A:B,2,0)</f>
        <v>Диспаритет</v>
      </c>
    </row>
    <row r="1430">
      <c r="A1430" t="s">
        <v>8870</v>
      </c>
      <c r="B1430" t="s">
        <v>6568</v>
      </c>
      <c r="C1430" s="1">
        <v>45601</v>
      </c>
      <c r="D1430" t="s">
        <v>8870</v>
      </c>
      <c r="E1430" t="s">
        <v>8871</v>
      </c>
      <c r="F1430" t="s">
        <v>13</v>
      </c>
      <c r="G1430" s="6" t="s">
        <v>8872</v>
      </c>
      <c r="H1430" s="6" t="s">
        <v>8873</v>
      </c>
      <c r="I1430" s="6" t="s">
        <v>8874</v>
      </c>
      <c r="J1430" s="6" t="s">
        <v>8875</v>
      </c>
      <c r="K1430" t="s">
        <v>140</v>
      </c>
      <c r="L1430" t="s">
        <v>6574</v>
      </c>
      <c r="M1430" t="s">
        <v>6575</v>
      </c>
      <c r="N1430" t="s">
        <v>64</v>
      </c>
      <c r="O1430">
        <v>1</v>
      </c>
      <c r="Y1430">
        <f t="shared" si="44"/>
        <v>0</v>
      </c>
      <c r="Z1430" t="str">
        <f t="shared" si="45"/>
        <v>Магазин0</v>
      </c>
      <c r="AA1430" s="6" t="str">
        <f>VLOOKUP(Z1430,Баллы!A:B,2,0)</f>
        <v>Диспаритет</v>
      </c>
    </row>
    <row r="1431">
      <c r="A1431" t="s">
        <v>8876</v>
      </c>
      <c r="B1431" t="s">
        <v>2853</v>
      </c>
      <c r="C1431" s="1">
        <v>45601</v>
      </c>
      <c r="D1431" t="s">
        <v>8876</v>
      </c>
      <c r="E1431" t="s">
        <v>8877</v>
      </c>
      <c r="F1431" t="s">
        <v>88</v>
      </c>
      <c r="G1431" s="6" t="s">
        <v>8878</v>
      </c>
      <c r="H1431" s="6" t="s">
        <v>8879</v>
      </c>
      <c r="I1431" s="6" t="s">
        <v>8880</v>
      </c>
      <c r="J1431" s="6" t="s">
        <v>8881</v>
      </c>
      <c r="K1431" t="s">
        <v>72</v>
      </c>
      <c r="L1431" t="s">
        <v>183</v>
      </c>
      <c r="M1431" t="s">
        <v>2859</v>
      </c>
      <c r="N1431" t="s">
        <v>95</v>
      </c>
      <c r="O1431">
        <v>1</v>
      </c>
      <c r="Y1431">
        <f t="shared" si="44"/>
        <v>0</v>
      </c>
      <c r="Z1431" t="str">
        <f t="shared" si="45"/>
        <v>Павильон0</v>
      </c>
      <c r="AA1431" s="6" t="str">
        <f>VLOOKUP(Z1431,Баллы!A:B,2,0)</f>
        <v>Диспаритет</v>
      </c>
    </row>
    <row r="1432">
      <c r="A1432" t="s">
        <v>8882</v>
      </c>
      <c r="B1432" t="s">
        <v>7702</v>
      </c>
      <c r="C1432" s="1">
        <v>45601</v>
      </c>
      <c r="D1432" t="s">
        <v>8882</v>
      </c>
      <c r="E1432" t="s">
        <v>8883</v>
      </c>
      <c r="F1432" t="s">
        <v>127</v>
      </c>
      <c r="G1432" s="6" t="s">
        <v>8884</v>
      </c>
      <c r="H1432" s="6" t="s">
        <v>8885</v>
      </c>
      <c r="I1432" s="6" t="s">
        <v>8886</v>
      </c>
      <c r="J1432" s="6" t="s">
        <v>101</v>
      </c>
      <c r="K1432" t="s">
        <v>104</v>
      </c>
      <c r="L1432" t="s">
        <v>7707</v>
      </c>
      <c r="M1432" t="s">
        <v>7708</v>
      </c>
      <c r="N1432" t="s">
        <v>132</v>
      </c>
      <c r="O1432">
        <v>1</v>
      </c>
      <c r="Y1432">
        <f t="shared" si="44"/>
        <v>0</v>
      </c>
      <c r="Z1432" t="str">
        <f t="shared" si="45"/>
        <v>Секция0</v>
      </c>
      <c r="AA1432" s="6" t="str">
        <f>VLOOKUP(Z1432,Баллы!A:B,2,0)</f>
        <v>Диспаритет</v>
      </c>
    </row>
    <row r="1433">
      <c r="A1433" t="s">
        <v>8887</v>
      </c>
      <c r="B1433" t="s">
        <v>1723</v>
      </c>
      <c r="C1433" s="1">
        <v>45601</v>
      </c>
      <c r="D1433" t="s">
        <v>8887</v>
      </c>
      <c r="E1433" t="s">
        <v>8888</v>
      </c>
      <c r="F1433" t="s">
        <v>13</v>
      </c>
      <c r="G1433" s="6" t="s">
        <v>8889</v>
      </c>
      <c r="H1433" s="6" t="s">
        <v>8890</v>
      </c>
      <c r="I1433" s="6" t="s">
        <v>8891</v>
      </c>
      <c r="J1433" s="6" t="s">
        <v>8892</v>
      </c>
      <c r="K1433" t="s">
        <v>192</v>
      </c>
      <c r="L1433" t="s">
        <v>1729</v>
      </c>
      <c r="M1433" t="s">
        <v>1730</v>
      </c>
      <c r="N1433" t="s">
        <v>64</v>
      </c>
      <c r="O1433">
        <v>1</v>
      </c>
      <c r="Y1433">
        <f t="shared" si="44"/>
        <v>0</v>
      </c>
      <c r="Z1433" t="str">
        <f t="shared" si="45"/>
        <v>Магазин0</v>
      </c>
      <c r="AA1433" s="6" t="str">
        <f>VLOOKUP(Z1433,Баллы!A:B,2,0)</f>
        <v>Диспаритет</v>
      </c>
    </row>
    <row r="1434">
      <c r="A1434" t="s">
        <v>8893</v>
      </c>
      <c r="B1434" t="s">
        <v>2493</v>
      </c>
      <c r="C1434" s="1">
        <v>45601</v>
      </c>
      <c r="D1434" t="s">
        <v>8893</v>
      </c>
      <c r="E1434" t="s">
        <v>8894</v>
      </c>
      <c r="F1434" t="s">
        <v>13</v>
      </c>
      <c r="G1434" s="6" t="s">
        <v>8895</v>
      </c>
      <c r="H1434" s="6" t="s">
        <v>8896</v>
      </c>
      <c r="I1434" s="6" t="s">
        <v>8897</v>
      </c>
      <c r="J1434" s="6" t="s">
        <v>8898</v>
      </c>
      <c r="K1434" t="s">
        <v>104</v>
      </c>
      <c r="L1434" t="s">
        <v>253</v>
      </c>
      <c r="M1434" t="s">
        <v>2499</v>
      </c>
      <c r="N1434" t="s">
        <v>64</v>
      </c>
      <c r="O1434">
        <v>1</v>
      </c>
      <c r="Y1434">
        <f t="shared" si="44"/>
        <v>0</v>
      </c>
      <c r="Z1434" t="str">
        <f t="shared" si="45"/>
        <v>Магазин0</v>
      </c>
      <c r="AA1434" s="6" t="str">
        <f>VLOOKUP(Z1434,Баллы!A:B,2,0)</f>
        <v>Диспаритет</v>
      </c>
    </row>
    <row r="1435">
      <c r="A1435" t="s">
        <v>8899</v>
      </c>
      <c r="B1435" t="s">
        <v>6989</v>
      </c>
      <c r="C1435" s="1">
        <v>45601</v>
      </c>
      <c r="D1435" t="s">
        <v>8899</v>
      </c>
      <c r="E1435" t="s">
        <v>8900</v>
      </c>
      <c r="F1435" t="s">
        <v>13</v>
      </c>
      <c r="G1435" s="6" t="s">
        <v>8901</v>
      </c>
      <c r="H1435" s="6" t="s">
        <v>8902</v>
      </c>
      <c r="I1435" s="6" t="s">
        <v>8903</v>
      </c>
      <c r="J1435" s="6" t="s">
        <v>8904</v>
      </c>
      <c r="K1435" t="s">
        <v>140</v>
      </c>
      <c r="L1435" t="s">
        <v>1011</v>
      </c>
      <c r="M1435" t="s">
        <v>6995</v>
      </c>
      <c r="N1435" t="s">
        <v>64</v>
      </c>
      <c r="O1435">
        <v>1</v>
      </c>
      <c r="Y1435">
        <f t="shared" si="44"/>
        <v>0</v>
      </c>
      <c r="Z1435" t="str">
        <f t="shared" si="45"/>
        <v>Магазин0</v>
      </c>
      <c r="AA1435" s="6" t="str">
        <f>VLOOKUP(Z1435,Баллы!A:B,2,0)</f>
        <v>Диспаритет</v>
      </c>
    </row>
    <row r="1436">
      <c r="A1436" t="s">
        <v>8905</v>
      </c>
      <c r="B1436" t="s">
        <v>2125</v>
      </c>
      <c r="C1436" s="1">
        <v>45601</v>
      </c>
      <c r="D1436" t="s">
        <v>8905</v>
      </c>
      <c r="E1436" t="s">
        <v>8906</v>
      </c>
      <c r="F1436" t="s">
        <v>127</v>
      </c>
      <c r="G1436" s="6" t="s">
        <v>8907</v>
      </c>
      <c r="H1436" s="6" t="s">
        <v>8908</v>
      </c>
      <c r="I1436" s="6" t="s">
        <v>8909</v>
      </c>
      <c r="J1436" s="6" t="s">
        <v>101</v>
      </c>
      <c r="K1436" t="s">
        <v>61</v>
      </c>
      <c r="L1436" t="s">
        <v>174</v>
      </c>
      <c r="M1436" t="s">
        <v>2131</v>
      </c>
      <c r="N1436" t="s">
        <v>132</v>
      </c>
      <c r="O1436">
        <v>1</v>
      </c>
      <c r="Y1436">
        <f t="shared" si="44"/>
        <v>0</v>
      </c>
      <c r="Z1436" t="str">
        <f t="shared" si="45"/>
        <v>Секция0</v>
      </c>
      <c r="AA1436" s="6" t="str">
        <f>VLOOKUP(Z1436,Баллы!A:B,2,0)</f>
        <v>Диспаритет</v>
      </c>
    </row>
    <row r="1437">
      <c r="A1437" t="s">
        <v>8910</v>
      </c>
      <c r="B1437" t="s">
        <v>4222</v>
      </c>
      <c r="C1437" s="1">
        <v>45601</v>
      </c>
      <c r="D1437" t="s">
        <v>8910</v>
      </c>
      <c r="E1437" t="s">
        <v>8911</v>
      </c>
      <c r="F1437" t="s">
        <v>127</v>
      </c>
      <c r="G1437" s="6" t="s">
        <v>8912</v>
      </c>
      <c r="H1437" s="6" t="s">
        <v>8913</v>
      </c>
      <c r="I1437" s="6" t="s">
        <v>8914</v>
      </c>
      <c r="J1437" s="6" t="s">
        <v>101</v>
      </c>
      <c r="K1437" t="s">
        <v>61</v>
      </c>
      <c r="L1437" t="s">
        <v>174</v>
      </c>
      <c r="M1437" t="s">
        <v>4228</v>
      </c>
      <c r="N1437" t="s">
        <v>132</v>
      </c>
      <c r="O1437">
        <v>1</v>
      </c>
      <c r="Y1437">
        <f t="shared" si="44"/>
        <v>0</v>
      </c>
      <c r="Z1437" t="str">
        <f t="shared" si="45"/>
        <v>Секция0</v>
      </c>
      <c r="AA1437" s="6" t="str">
        <f>VLOOKUP(Z1437,Баллы!A:B,2,0)</f>
        <v>Диспаритет</v>
      </c>
    </row>
    <row r="1438">
      <c r="A1438" t="s">
        <v>8915</v>
      </c>
      <c r="B1438" t="s">
        <v>1031</v>
      </c>
      <c r="C1438" s="1">
        <v>45601</v>
      </c>
      <c r="D1438" t="s">
        <v>8915</v>
      </c>
      <c r="E1438" t="s">
        <v>8916</v>
      </c>
      <c r="F1438" t="s">
        <v>99</v>
      </c>
      <c r="G1438" s="6" t="s">
        <v>8917</v>
      </c>
      <c r="H1438" s="6" t="s">
        <v>101</v>
      </c>
      <c r="I1438" s="6" t="s">
        <v>8918</v>
      </c>
      <c r="J1438" s="6" t="s">
        <v>8919</v>
      </c>
      <c r="K1438" t="s">
        <v>61</v>
      </c>
      <c r="L1438" t="s">
        <v>1036</v>
      </c>
      <c r="M1438" t="s">
        <v>1037</v>
      </c>
      <c r="N1438" t="s">
        <v>107</v>
      </c>
      <c r="O1438">
        <v>1</v>
      </c>
      <c r="Y1438">
        <f t="shared" si="44"/>
        <v>0</v>
      </c>
      <c r="Z1438" t="str">
        <f t="shared" si="45"/>
        <v xml:space="preserve">Магазин СО0</v>
      </c>
      <c r="AA1438" s="6" t="str">
        <f>VLOOKUP(Z1438,Баллы!A:B,2,0)</f>
        <v>Диспаритет</v>
      </c>
    </row>
    <row r="1439">
      <c r="A1439" t="s">
        <v>8920</v>
      </c>
      <c r="B1439" t="s">
        <v>5079</v>
      </c>
      <c r="C1439" s="1">
        <v>45601</v>
      </c>
      <c r="D1439" t="s">
        <v>8920</v>
      </c>
      <c r="E1439" t="s">
        <v>8441</v>
      </c>
      <c r="F1439" t="s">
        <v>13</v>
      </c>
      <c r="G1439" s="6" t="s">
        <v>8921</v>
      </c>
      <c r="H1439" s="6" t="s">
        <v>8922</v>
      </c>
      <c r="I1439" s="6" t="s">
        <v>8923</v>
      </c>
      <c r="J1439" s="6" t="s">
        <v>8924</v>
      </c>
      <c r="K1439" t="s">
        <v>104</v>
      </c>
      <c r="L1439" t="s">
        <v>253</v>
      </c>
      <c r="M1439" t="s">
        <v>5084</v>
      </c>
      <c r="N1439" t="s">
        <v>64</v>
      </c>
      <c r="O1439">
        <v>1</v>
      </c>
      <c r="Y1439">
        <f t="shared" si="44"/>
        <v>0</v>
      </c>
      <c r="Z1439" t="str">
        <f t="shared" si="45"/>
        <v>Магазин0</v>
      </c>
      <c r="AA1439" s="6" t="str">
        <f>VLOOKUP(Z1439,Баллы!A:B,2,0)</f>
        <v>Диспаритет</v>
      </c>
    </row>
    <row r="1440">
      <c r="A1440" t="s">
        <v>8925</v>
      </c>
      <c r="B1440" t="s">
        <v>177</v>
      </c>
      <c r="C1440" s="1">
        <v>45601</v>
      </c>
      <c r="D1440" t="s">
        <v>8925</v>
      </c>
      <c r="E1440" t="s">
        <v>8926</v>
      </c>
      <c r="F1440" t="s">
        <v>13</v>
      </c>
      <c r="G1440" s="6" t="s">
        <v>8927</v>
      </c>
      <c r="H1440" s="6" t="s">
        <v>8928</v>
      </c>
      <c r="I1440" s="6" t="s">
        <v>8929</v>
      </c>
      <c r="J1440" s="6" t="s">
        <v>8930</v>
      </c>
      <c r="K1440" t="s">
        <v>72</v>
      </c>
      <c r="L1440" t="s">
        <v>183</v>
      </c>
      <c r="M1440" t="s">
        <v>184</v>
      </c>
      <c r="N1440" t="s">
        <v>64</v>
      </c>
      <c r="O1440">
        <v>1</v>
      </c>
      <c r="Y1440">
        <f t="shared" si="44"/>
        <v>0</v>
      </c>
      <c r="Z1440" t="str">
        <f t="shared" si="45"/>
        <v>Магазин0</v>
      </c>
      <c r="AA1440" s="6" t="str">
        <f>VLOOKUP(Z1440,Баллы!A:B,2,0)</f>
        <v>Диспаритет</v>
      </c>
    </row>
    <row r="1441">
      <c r="A1441" t="s">
        <v>8931</v>
      </c>
      <c r="B1441" t="s">
        <v>66</v>
      </c>
      <c r="C1441" s="1">
        <v>45601</v>
      </c>
      <c r="D1441" t="s">
        <v>8931</v>
      </c>
      <c r="E1441" t="s">
        <v>8932</v>
      </c>
      <c r="F1441" t="s">
        <v>13</v>
      </c>
      <c r="G1441" s="6" t="s">
        <v>8933</v>
      </c>
      <c r="H1441" s="6" t="s">
        <v>8934</v>
      </c>
      <c r="I1441" s="6" t="s">
        <v>8935</v>
      </c>
      <c r="J1441" s="6" t="s">
        <v>8936</v>
      </c>
      <c r="K1441" t="s">
        <v>72</v>
      </c>
      <c r="L1441" t="s">
        <v>73</v>
      </c>
      <c r="M1441" t="s">
        <v>74</v>
      </c>
      <c r="N1441" t="s">
        <v>64</v>
      </c>
      <c r="O1441">
        <v>1</v>
      </c>
      <c r="Y1441">
        <f t="shared" si="44"/>
        <v>0</v>
      </c>
      <c r="Z1441" t="str">
        <f t="shared" si="45"/>
        <v>Магазин0</v>
      </c>
      <c r="AA1441" s="6" t="str">
        <f>VLOOKUP(Z1441,Баллы!A:B,2,0)</f>
        <v>Диспаритет</v>
      </c>
    </row>
    <row r="1442">
      <c r="A1442" t="s">
        <v>8937</v>
      </c>
      <c r="B1442" t="s">
        <v>1639</v>
      </c>
      <c r="C1442" s="1">
        <v>45601</v>
      </c>
      <c r="D1442" t="s">
        <v>8937</v>
      </c>
      <c r="E1442" t="s">
        <v>8938</v>
      </c>
      <c r="F1442" t="s">
        <v>127</v>
      </c>
      <c r="G1442" s="6" t="s">
        <v>8939</v>
      </c>
      <c r="H1442" s="6" t="s">
        <v>8940</v>
      </c>
      <c r="I1442" s="6" t="s">
        <v>8941</v>
      </c>
      <c r="J1442" s="6" t="s">
        <v>101</v>
      </c>
      <c r="K1442" t="s">
        <v>72</v>
      </c>
      <c r="L1442" t="s">
        <v>73</v>
      </c>
      <c r="M1442" t="s">
        <v>1644</v>
      </c>
      <c r="N1442" t="s">
        <v>132</v>
      </c>
      <c r="O1442">
        <v>1</v>
      </c>
      <c r="Y1442">
        <f t="shared" si="44"/>
        <v>0</v>
      </c>
      <c r="Z1442" t="str">
        <f t="shared" si="45"/>
        <v>Секция0</v>
      </c>
      <c r="AA1442" s="6" t="str">
        <f>VLOOKUP(Z1442,Баллы!A:B,2,0)</f>
        <v>Диспаритет</v>
      </c>
    </row>
    <row r="1443">
      <c r="A1443" t="s">
        <v>8942</v>
      </c>
      <c r="B1443" t="s">
        <v>1951</v>
      </c>
      <c r="C1443" s="1">
        <v>45601</v>
      </c>
      <c r="D1443" t="s">
        <v>8942</v>
      </c>
      <c r="E1443" t="s">
        <v>8943</v>
      </c>
      <c r="F1443" t="s">
        <v>13</v>
      </c>
      <c r="G1443" s="6" t="s">
        <v>8944</v>
      </c>
      <c r="H1443" s="6" t="s">
        <v>8945</v>
      </c>
      <c r="I1443" s="6" t="s">
        <v>8946</v>
      </c>
      <c r="J1443" s="6" t="s">
        <v>8947</v>
      </c>
      <c r="K1443" t="s">
        <v>82</v>
      </c>
      <c r="L1443" t="s">
        <v>236</v>
      </c>
      <c r="M1443" t="s">
        <v>1957</v>
      </c>
      <c r="N1443" t="s">
        <v>64</v>
      </c>
      <c r="O1443">
        <v>1</v>
      </c>
      <c r="Y1443">
        <f t="shared" si="44"/>
        <v>0</v>
      </c>
      <c r="Z1443" t="str">
        <f t="shared" si="45"/>
        <v>Магазин0</v>
      </c>
      <c r="AA1443" s="6" t="str">
        <f>VLOOKUP(Z1443,Баллы!A:B,2,0)</f>
        <v>Диспаритет</v>
      </c>
    </row>
    <row r="1444">
      <c r="A1444" t="s">
        <v>8948</v>
      </c>
      <c r="B1444" t="s">
        <v>6870</v>
      </c>
      <c r="C1444" s="1">
        <v>45601</v>
      </c>
      <c r="D1444" t="s">
        <v>8948</v>
      </c>
      <c r="E1444" t="s">
        <v>8949</v>
      </c>
      <c r="F1444" t="s">
        <v>13</v>
      </c>
      <c r="G1444" s="6" t="s">
        <v>8950</v>
      </c>
      <c r="H1444" s="6" t="s">
        <v>8951</v>
      </c>
      <c r="I1444" s="6" t="s">
        <v>8952</v>
      </c>
      <c r="J1444" s="6" t="s">
        <v>8953</v>
      </c>
      <c r="K1444" t="s">
        <v>82</v>
      </c>
      <c r="L1444" t="s">
        <v>2039</v>
      </c>
      <c r="M1444" t="s">
        <v>6874</v>
      </c>
      <c r="N1444" t="s">
        <v>64</v>
      </c>
      <c r="O1444">
        <v>1</v>
      </c>
      <c r="Y1444">
        <f t="shared" si="44"/>
        <v>0</v>
      </c>
      <c r="Z1444" t="str">
        <f t="shared" si="45"/>
        <v>Магазин0</v>
      </c>
      <c r="AA1444" s="6" t="str">
        <f>VLOOKUP(Z1444,Баллы!A:B,2,0)</f>
        <v>Диспаритет</v>
      </c>
    </row>
    <row r="1445">
      <c r="A1445" t="s">
        <v>8954</v>
      </c>
      <c r="B1445" t="s">
        <v>8955</v>
      </c>
      <c r="C1445" s="1">
        <v>45601</v>
      </c>
      <c r="D1445" t="s">
        <v>8954</v>
      </c>
      <c r="E1445" t="s">
        <v>8956</v>
      </c>
      <c r="F1445" t="s">
        <v>13</v>
      </c>
      <c r="G1445" s="6" t="s">
        <v>8957</v>
      </c>
      <c r="H1445" s="6" t="s">
        <v>8958</v>
      </c>
      <c r="I1445" s="6" t="s">
        <v>8959</v>
      </c>
      <c r="J1445" s="6" t="s">
        <v>8960</v>
      </c>
      <c r="K1445" t="s">
        <v>140</v>
      </c>
      <c r="L1445" t="s">
        <v>8961</v>
      </c>
      <c r="M1445" t="s">
        <v>8962</v>
      </c>
      <c r="N1445" t="s">
        <v>64</v>
      </c>
      <c r="O1445">
        <v>1</v>
      </c>
      <c r="Y1445">
        <f t="shared" si="44"/>
        <v>0</v>
      </c>
      <c r="Z1445" t="str">
        <f t="shared" si="45"/>
        <v>Магазин0</v>
      </c>
      <c r="AA1445" s="6" t="str">
        <f>VLOOKUP(Z1445,Баллы!A:B,2,0)</f>
        <v>Диспаритет</v>
      </c>
    </row>
    <row r="1446">
      <c r="A1446" t="s">
        <v>8963</v>
      </c>
      <c r="B1446" t="s">
        <v>1434</v>
      </c>
      <c r="C1446" s="1">
        <v>45601</v>
      </c>
      <c r="D1446" t="s">
        <v>8963</v>
      </c>
      <c r="E1446" t="s">
        <v>8964</v>
      </c>
      <c r="F1446" t="s">
        <v>13</v>
      </c>
      <c r="G1446" s="6" t="s">
        <v>8965</v>
      </c>
      <c r="H1446" s="6" t="s">
        <v>8966</v>
      </c>
      <c r="I1446" s="6" t="s">
        <v>8967</v>
      </c>
      <c r="J1446" s="6" t="s">
        <v>8968</v>
      </c>
      <c r="K1446" t="s">
        <v>211</v>
      </c>
      <c r="L1446" t="s">
        <v>211</v>
      </c>
      <c r="M1446" t="s">
        <v>211</v>
      </c>
      <c r="N1446" t="s">
        <v>64</v>
      </c>
      <c r="O1446">
        <v>1</v>
      </c>
      <c r="Y1446">
        <f t="shared" si="44"/>
        <v>0</v>
      </c>
      <c r="Z1446" t="str">
        <f t="shared" si="45"/>
        <v>Магазин0</v>
      </c>
      <c r="AA1446" s="6" t="str">
        <f>VLOOKUP(Z1446,Баллы!A:B,2,0)</f>
        <v>Диспаритет</v>
      </c>
    </row>
    <row r="1447">
      <c r="A1447" t="s">
        <v>8969</v>
      </c>
      <c r="B1447" t="s">
        <v>975</v>
      </c>
      <c r="C1447" s="1">
        <v>45601</v>
      </c>
      <c r="D1447" t="s">
        <v>8969</v>
      </c>
      <c r="E1447" t="s">
        <v>8970</v>
      </c>
      <c r="F1447" t="s">
        <v>13</v>
      </c>
      <c r="G1447" s="6" t="s">
        <v>8971</v>
      </c>
      <c r="H1447" s="6" t="s">
        <v>8972</v>
      </c>
      <c r="I1447" s="6" t="s">
        <v>8973</v>
      </c>
      <c r="J1447" s="6" t="s">
        <v>8974</v>
      </c>
      <c r="K1447" t="s">
        <v>61</v>
      </c>
      <c r="L1447" t="s">
        <v>981</v>
      </c>
      <c r="M1447" t="s">
        <v>982</v>
      </c>
      <c r="N1447" t="s">
        <v>64</v>
      </c>
      <c r="O1447">
        <v>1</v>
      </c>
      <c r="Y1447">
        <f t="shared" si="44"/>
        <v>0</v>
      </c>
      <c r="Z1447" t="str">
        <f t="shared" si="45"/>
        <v>Магазин0</v>
      </c>
      <c r="AA1447" s="6" t="str">
        <f>VLOOKUP(Z1447,Баллы!A:B,2,0)</f>
        <v>Диспаритет</v>
      </c>
    </row>
    <row r="1448">
      <c r="A1448" t="s">
        <v>8975</v>
      </c>
      <c r="B1448" t="s">
        <v>86</v>
      </c>
      <c r="C1448" s="1">
        <v>45601</v>
      </c>
      <c r="D1448" t="s">
        <v>8975</v>
      </c>
      <c r="E1448" t="s">
        <v>8976</v>
      </c>
      <c r="F1448" t="s">
        <v>13</v>
      </c>
      <c r="G1448" s="6" t="s">
        <v>8977</v>
      </c>
      <c r="H1448" s="6" t="s">
        <v>8978</v>
      </c>
      <c r="I1448" s="6" t="s">
        <v>8979</v>
      </c>
      <c r="J1448" s="6" t="s">
        <v>8980</v>
      </c>
      <c r="K1448" t="s">
        <v>61</v>
      </c>
      <c r="L1448" t="s">
        <v>93</v>
      </c>
      <c r="M1448" t="s">
        <v>94</v>
      </c>
      <c r="N1448" t="s">
        <v>64</v>
      </c>
      <c r="O1448">
        <v>1</v>
      </c>
      <c r="Y1448">
        <f t="shared" si="44"/>
        <v>0</v>
      </c>
      <c r="Z1448" t="str">
        <f t="shared" si="45"/>
        <v>Магазин0</v>
      </c>
      <c r="AA1448" s="6" t="str">
        <f>VLOOKUP(Z1448,Баллы!A:B,2,0)</f>
        <v>Диспаритет</v>
      </c>
    </row>
    <row r="1449">
      <c r="A1449" t="s">
        <v>8981</v>
      </c>
      <c r="B1449" t="s">
        <v>7322</v>
      </c>
      <c r="C1449" s="1">
        <v>45601</v>
      </c>
      <c r="D1449" t="s">
        <v>8981</v>
      </c>
      <c r="E1449" t="s">
        <v>8982</v>
      </c>
      <c r="F1449" t="s">
        <v>13</v>
      </c>
      <c r="G1449" s="6" t="s">
        <v>8983</v>
      </c>
      <c r="H1449" s="6" t="s">
        <v>8984</v>
      </c>
      <c r="I1449" s="6" t="s">
        <v>8985</v>
      </c>
      <c r="J1449" s="6" t="s">
        <v>8986</v>
      </c>
      <c r="K1449" t="s">
        <v>72</v>
      </c>
      <c r="L1449" t="s">
        <v>6309</v>
      </c>
      <c r="M1449" t="s">
        <v>7328</v>
      </c>
      <c r="N1449" t="s">
        <v>64</v>
      </c>
      <c r="O1449">
        <v>1</v>
      </c>
      <c r="Y1449">
        <f t="shared" si="44"/>
        <v>0</v>
      </c>
      <c r="Z1449" t="str">
        <f t="shared" si="45"/>
        <v>Магазин0</v>
      </c>
      <c r="AA1449" s="6" t="str">
        <f>VLOOKUP(Z1449,Баллы!A:B,2,0)</f>
        <v>Диспаритет</v>
      </c>
    </row>
    <row r="1450">
      <c r="A1450" t="s">
        <v>8987</v>
      </c>
      <c r="B1450" t="s">
        <v>1622</v>
      </c>
      <c r="C1450" s="1">
        <v>45601</v>
      </c>
      <c r="D1450" t="s">
        <v>8987</v>
      </c>
      <c r="E1450" t="s">
        <v>3231</v>
      </c>
      <c r="F1450" t="s">
        <v>13</v>
      </c>
      <c r="G1450" s="6" t="s">
        <v>8988</v>
      </c>
      <c r="H1450" s="6" t="s">
        <v>8989</v>
      </c>
      <c r="I1450" s="6" t="s">
        <v>8990</v>
      </c>
      <c r="J1450" s="6" t="s">
        <v>8991</v>
      </c>
      <c r="K1450" t="s">
        <v>140</v>
      </c>
      <c r="L1450" t="s">
        <v>1628</v>
      </c>
      <c r="M1450" t="s">
        <v>1629</v>
      </c>
      <c r="N1450" t="s">
        <v>64</v>
      </c>
      <c r="O1450">
        <v>1</v>
      </c>
      <c r="Y1450">
        <f t="shared" si="44"/>
        <v>0</v>
      </c>
      <c r="Z1450" t="str">
        <f t="shared" si="45"/>
        <v>Магазин0</v>
      </c>
      <c r="AA1450" s="6" t="str">
        <f>VLOOKUP(Z1450,Баллы!A:B,2,0)</f>
        <v>Диспаритет</v>
      </c>
    </row>
    <row r="1451">
      <c r="A1451" t="s">
        <v>8992</v>
      </c>
      <c r="B1451" t="s">
        <v>727</v>
      </c>
      <c r="C1451" s="1">
        <v>45601</v>
      </c>
      <c r="D1451" t="s">
        <v>8992</v>
      </c>
      <c r="E1451" t="s">
        <v>8993</v>
      </c>
      <c r="F1451" t="s">
        <v>13</v>
      </c>
      <c r="G1451" s="6" t="s">
        <v>8994</v>
      </c>
      <c r="H1451" s="6" t="s">
        <v>8995</v>
      </c>
      <c r="I1451" s="6" t="s">
        <v>8996</v>
      </c>
      <c r="J1451" s="6" t="s">
        <v>8997</v>
      </c>
      <c r="K1451" t="s">
        <v>82</v>
      </c>
      <c r="L1451" t="s">
        <v>115</v>
      </c>
      <c r="M1451" t="s">
        <v>733</v>
      </c>
      <c r="N1451" t="s">
        <v>64</v>
      </c>
      <c r="O1451">
        <v>1</v>
      </c>
      <c r="Y1451">
        <f t="shared" si="44"/>
        <v>0</v>
      </c>
      <c r="Z1451" t="str">
        <f t="shared" si="45"/>
        <v>Магазин0</v>
      </c>
      <c r="AA1451" s="6" t="str">
        <f>VLOOKUP(Z1451,Баллы!A:B,2,0)</f>
        <v>Диспаритет</v>
      </c>
    </row>
    <row r="1452">
      <c r="A1452" t="s">
        <v>8998</v>
      </c>
      <c r="B1452" t="s">
        <v>653</v>
      </c>
      <c r="C1452" s="1">
        <v>45601</v>
      </c>
      <c r="D1452" t="s">
        <v>8998</v>
      </c>
      <c r="E1452" t="s">
        <v>8999</v>
      </c>
      <c r="F1452" t="s">
        <v>13</v>
      </c>
      <c r="G1452" s="6" t="s">
        <v>9000</v>
      </c>
      <c r="H1452" s="6" t="s">
        <v>9001</v>
      </c>
      <c r="I1452" s="6" t="s">
        <v>9002</v>
      </c>
      <c r="J1452" s="6" t="s">
        <v>9003</v>
      </c>
      <c r="K1452" t="s">
        <v>140</v>
      </c>
      <c r="L1452" t="s">
        <v>659</v>
      </c>
      <c r="M1452" t="s">
        <v>660</v>
      </c>
      <c r="N1452" t="s">
        <v>64</v>
      </c>
      <c r="O1452">
        <v>1</v>
      </c>
      <c r="Y1452">
        <f t="shared" si="44"/>
        <v>0</v>
      </c>
      <c r="Z1452" t="str">
        <f t="shared" si="45"/>
        <v>Магазин0</v>
      </c>
      <c r="AA1452" s="6" t="str">
        <f>VLOOKUP(Z1452,Баллы!A:B,2,0)</f>
        <v>Диспаритет</v>
      </c>
    </row>
    <row r="1453">
      <c r="A1453" t="s">
        <v>9004</v>
      </c>
      <c r="B1453" t="s">
        <v>5873</v>
      </c>
      <c r="C1453" s="1">
        <v>45601</v>
      </c>
      <c r="D1453" t="s">
        <v>9004</v>
      </c>
      <c r="E1453" t="s">
        <v>9005</v>
      </c>
      <c r="F1453" t="s">
        <v>13</v>
      </c>
      <c r="G1453" s="6" t="s">
        <v>9006</v>
      </c>
      <c r="H1453" s="6" t="s">
        <v>9007</v>
      </c>
      <c r="I1453" s="6" t="s">
        <v>9008</v>
      </c>
      <c r="J1453" s="6" t="s">
        <v>9009</v>
      </c>
      <c r="K1453" t="s">
        <v>82</v>
      </c>
      <c r="L1453" t="s">
        <v>4776</v>
      </c>
      <c r="M1453" t="s">
        <v>5877</v>
      </c>
      <c r="N1453" t="s">
        <v>64</v>
      </c>
      <c r="O1453">
        <v>1</v>
      </c>
      <c r="Y1453">
        <f t="shared" ref="Y1453:Y1516" si="46">SUM(P1453:W1453)</f>
        <v>0</v>
      </c>
      <c r="Z1453" t="str">
        <f t="shared" ref="Z1453:Z1516" si="47">CONCATENATE(N1453,Y1453)</f>
        <v>Магазин0</v>
      </c>
      <c r="AA1453" s="6" t="str">
        <f>VLOOKUP(Z1453,Баллы!A:B,2,0)</f>
        <v>Диспаритет</v>
      </c>
    </row>
    <row r="1454">
      <c r="A1454" t="s">
        <v>9010</v>
      </c>
      <c r="B1454" t="s">
        <v>863</v>
      </c>
      <c r="C1454" s="1">
        <v>45601</v>
      </c>
      <c r="D1454" t="s">
        <v>9010</v>
      </c>
      <c r="E1454" t="s">
        <v>9011</v>
      </c>
      <c r="F1454" t="s">
        <v>13</v>
      </c>
      <c r="G1454" s="6" t="s">
        <v>9012</v>
      </c>
      <c r="H1454" s="6" t="s">
        <v>9013</v>
      </c>
      <c r="I1454" s="6" t="s">
        <v>9014</v>
      </c>
      <c r="J1454" s="6" t="s">
        <v>9015</v>
      </c>
      <c r="K1454" t="s">
        <v>72</v>
      </c>
      <c r="L1454" t="s">
        <v>183</v>
      </c>
      <c r="M1454" t="s">
        <v>869</v>
      </c>
      <c r="N1454" t="s">
        <v>64</v>
      </c>
      <c r="O1454">
        <v>1</v>
      </c>
      <c r="Y1454">
        <f t="shared" si="46"/>
        <v>0</v>
      </c>
      <c r="Z1454" t="str">
        <f t="shared" si="47"/>
        <v>Магазин0</v>
      </c>
      <c r="AA1454" s="6" t="str">
        <f>VLOOKUP(Z1454,Баллы!A:B,2,0)</f>
        <v>Диспаритет</v>
      </c>
    </row>
    <row r="1455">
      <c r="A1455" t="s">
        <v>9016</v>
      </c>
      <c r="B1455" t="s">
        <v>1498</v>
      </c>
      <c r="C1455" s="1">
        <v>45601</v>
      </c>
      <c r="D1455" t="s">
        <v>9016</v>
      </c>
      <c r="E1455" t="s">
        <v>7889</v>
      </c>
      <c r="F1455" t="s">
        <v>127</v>
      </c>
      <c r="G1455" s="6" t="s">
        <v>9017</v>
      </c>
      <c r="H1455" s="6" t="s">
        <v>9018</v>
      </c>
      <c r="I1455" s="6" t="s">
        <v>9019</v>
      </c>
      <c r="J1455" s="6" t="s">
        <v>101</v>
      </c>
      <c r="K1455" t="s">
        <v>72</v>
      </c>
      <c r="L1455" t="s">
        <v>73</v>
      </c>
      <c r="M1455" t="s">
        <v>1503</v>
      </c>
      <c r="N1455" t="s">
        <v>132</v>
      </c>
      <c r="O1455">
        <v>1</v>
      </c>
      <c r="Y1455">
        <f t="shared" si="46"/>
        <v>0</v>
      </c>
      <c r="Z1455" t="str">
        <f t="shared" si="47"/>
        <v>Секция0</v>
      </c>
      <c r="AA1455" s="6" t="str">
        <f>VLOOKUP(Z1455,Баллы!A:B,2,0)</f>
        <v>Диспаритет</v>
      </c>
    </row>
    <row r="1456">
      <c r="A1456" t="s">
        <v>9020</v>
      </c>
      <c r="B1456" t="s">
        <v>1123</v>
      </c>
      <c r="C1456" s="1">
        <v>45601</v>
      </c>
      <c r="D1456" t="s">
        <v>9020</v>
      </c>
      <c r="E1456" t="s">
        <v>9021</v>
      </c>
      <c r="F1456" t="s">
        <v>88</v>
      </c>
      <c r="G1456" s="6" t="s">
        <v>9022</v>
      </c>
      <c r="H1456" s="6" t="s">
        <v>9023</v>
      </c>
      <c r="I1456" s="6" t="s">
        <v>9024</v>
      </c>
      <c r="J1456" s="6" t="s">
        <v>9025</v>
      </c>
      <c r="K1456" t="s">
        <v>61</v>
      </c>
      <c r="L1456" t="s">
        <v>414</v>
      </c>
      <c r="M1456" t="s">
        <v>1129</v>
      </c>
      <c r="N1456" t="s">
        <v>95</v>
      </c>
      <c r="O1456">
        <v>1</v>
      </c>
      <c r="Y1456">
        <f t="shared" si="46"/>
        <v>0</v>
      </c>
      <c r="Z1456" t="str">
        <f t="shared" si="47"/>
        <v>Павильон0</v>
      </c>
      <c r="AA1456" s="6" t="str">
        <f>VLOOKUP(Z1456,Баллы!A:B,2,0)</f>
        <v>Диспаритет</v>
      </c>
    </row>
    <row r="1457">
      <c r="A1457" t="s">
        <v>9026</v>
      </c>
      <c r="B1457" t="s">
        <v>7717</v>
      </c>
      <c r="C1457" s="1">
        <v>45601</v>
      </c>
      <c r="D1457" t="s">
        <v>9026</v>
      </c>
      <c r="E1457" t="s">
        <v>9027</v>
      </c>
      <c r="F1457" t="s">
        <v>88</v>
      </c>
      <c r="G1457" s="6" t="s">
        <v>9028</v>
      </c>
      <c r="H1457" s="6" t="s">
        <v>9029</v>
      </c>
      <c r="I1457" s="6" t="s">
        <v>9030</v>
      </c>
      <c r="J1457" s="6" t="s">
        <v>9031</v>
      </c>
      <c r="K1457" t="s">
        <v>82</v>
      </c>
      <c r="L1457" t="s">
        <v>7219</v>
      </c>
      <c r="M1457" t="s">
        <v>7723</v>
      </c>
      <c r="N1457" t="s">
        <v>95</v>
      </c>
      <c r="O1457">
        <v>1</v>
      </c>
      <c r="Y1457">
        <f t="shared" si="46"/>
        <v>0</v>
      </c>
      <c r="Z1457" t="str">
        <f t="shared" si="47"/>
        <v>Павильон0</v>
      </c>
      <c r="AA1457" s="6" t="str">
        <f>VLOOKUP(Z1457,Баллы!A:B,2,0)</f>
        <v>Диспаритет</v>
      </c>
    </row>
    <row r="1458">
      <c r="A1458" t="s">
        <v>9032</v>
      </c>
      <c r="B1458" t="s">
        <v>265</v>
      </c>
      <c r="C1458" s="1">
        <v>45601</v>
      </c>
      <c r="D1458" t="s">
        <v>9032</v>
      </c>
      <c r="E1458" t="s">
        <v>9033</v>
      </c>
      <c r="F1458" t="s">
        <v>13</v>
      </c>
      <c r="G1458" s="6" t="s">
        <v>9034</v>
      </c>
      <c r="H1458" s="6" t="s">
        <v>9035</v>
      </c>
      <c r="I1458" s="6" t="s">
        <v>9036</v>
      </c>
      <c r="J1458" s="6" t="s">
        <v>9037</v>
      </c>
      <c r="K1458" t="s">
        <v>82</v>
      </c>
      <c r="L1458" t="s">
        <v>115</v>
      </c>
      <c r="M1458" t="s">
        <v>271</v>
      </c>
      <c r="N1458" t="s">
        <v>64</v>
      </c>
      <c r="O1458">
        <v>1</v>
      </c>
      <c r="Y1458">
        <f t="shared" si="46"/>
        <v>0</v>
      </c>
      <c r="Z1458" t="str">
        <f t="shared" si="47"/>
        <v>Магазин0</v>
      </c>
      <c r="AA1458" s="6" t="str">
        <f>VLOOKUP(Z1458,Баллы!A:B,2,0)</f>
        <v>Диспаритет</v>
      </c>
    </row>
    <row r="1459">
      <c r="A1459" t="s">
        <v>9038</v>
      </c>
      <c r="B1459" t="s">
        <v>7599</v>
      </c>
      <c r="C1459" s="1">
        <v>45601</v>
      </c>
      <c r="D1459" t="s">
        <v>9038</v>
      </c>
      <c r="E1459" t="s">
        <v>9039</v>
      </c>
      <c r="F1459" t="s">
        <v>13</v>
      </c>
      <c r="G1459" s="6" t="s">
        <v>9040</v>
      </c>
      <c r="H1459" s="6" t="s">
        <v>9041</v>
      </c>
      <c r="I1459" s="6" t="s">
        <v>9042</v>
      </c>
      <c r="J1459" s="6" t="s">
        <v>9043</v>
      </c>
      <c r="K1459" t="s">
        <v>82</v>
      </c>
      <c r="L1459" t="s">
        <v>7219</v>
      </c>
      <c r="M1459" t="s">
        <v>7605</v>
      </c>
      <c r="N1459" t="s">
        <v>64</v>
      </c>
      <c r="O1459">
        <v>1</v>
      </c>
      <c r="Y1459">
        <f t="shared" si="46"/>
        <v>0</v>
      </c>
      <c r="Z1459" t="str">
        <f t="shared" si="47"/>
        <v>Магазин0</v>
      </c>
      <c r="AA1459" s="6" t="str">
        <f>VLOOKUP(Z1459,Баллы!A:B,2,0)</f>
        <v>Диспаритет</v>
      </c>
    </row>
    <row r="1460">
      <c r="A1460" t="s">
        <v>9044</v>
      </c>
      <c r="B1460" t="s">
        <v>247</v>
      </c>
      <c r="C1460" s="1">
        <v>45601</v>
      </c>
      <c r="D1460" t="s">
        <v>9044</v>
      </c>
      <c r="E1460" t="s">
        <v>9045</v>
      </c>
      <c r="F1460" t="s">
        <v>13</v>
      </c>
      <c r="G1460" s="6" t="s">
        <v>9046</v>
      </c>
      <c r="H1460" s="6" t="s">
        <v>9047</v>
      </c>
      <c r="I1460" s="6" t="s">
        <v>9048</v>
      </c>
      <c r="J1460" s="6" t="s">
        <v>9049</v>
      </c>
      <c r="K1460" t="s">
        <v>104</v>
      </c>
      <c r="L1460" t="s">
        <v>253</v>
      </c>
      <c r="M1460" t="s">
        <v>254</v>
      </c>
      <c r="N1460" t="s">
        <v>64</v>
      </c>
      <c r="O1460">
        <v>1</v>
      </c>
      <c r="Y1460">
        <f t="shared" si="46"/>
        <v>0</v>
      </c>
      <c r="Z1460" t="str">
        <f t="shared" si="47"/>
        <v>Магазин0</v>
      </c>
      <c r="AA1460" s="6" t="str">
        <f>VLOOKUP(Z1460,Баллы!A:B,2,0)</f>
        <v>Диспаритет</v>
      </c>
    </row>
    <row r="1461">
      <c r="A1461" t="s">
        <v>9050</v>
      </c>
      <c r="B1461" t="s">
        <v>3978</v>
      </c>
      <c r="C1461" s="1">
        <v>45601</v>
      </c>
      <c r="D1461" t="s">
        <v>9050</v>
      </c>
      <c r="E1461" t="s">
        <v>9051</v>
      </c>
      <c r="F1461" t="s">
        <v>13</v>
      </c>
      <c r="G1461" s="6" t="s">
        <v>9052</v>
      </c>
      <c r="H1461" s="6" t="s">
        <v>9053</v>
      </c>
      <c r="I1461" s="6" t="s">
        <v>9054</v>
      </c>
      <c r="J1461" s="6" t="s">
        <v>9055</v>
      </c>
      <c r="K1461" t="s">
        <v>72</v>
      </c>
      <c r="L1461" t="s">
        <v>3984</v>
      </c>
      <c r="M1461" t="s">
        <v>3985</v>
      </c>
      <c r="N1461" t="s">
        <v>64</v>
      </c>
      <c r="O1461">
        <v>1</v>
      </c>
      <c r="Y1461">
        <f t="shared" si="46"/>
        <v>0</v>
      </c>
      <c r="Z1461" t="str">
        <f t="shared" si="47"/>
        <v>Магазин0</v>
      </c>
      <c r="AA1461" s="6" t="str">
        <f>VLOOKUP(Z1461,Баллы!A:B,2,0)</f>
        <v>Диспаритет</v>
      </c>
    </row>
    <row r="1462">
      <c r="A1462" t="s">
        <v>9056</v>
      </c>
      <c r="B1462" t="s">
        <v>9057</v>
      </c>
      <c r="C1462" s="1">
        <v>45601</v>
      </c>
      <c r="D1462" t="s">
        <v>9056</v>
      </c>
      <c r="E1462" t="s">
        <v>9058</v>
      </c>
      <c r="F1462" t="s">
        <v>13</v>
      </c>
      <c r="G1462" s="6" t="s">
        <v>9059</v>
      </c>
      <c r="H1462" s="6" t="s">
        <v>9060</v>
      </c>
      <c r="I1462" s="6" t="s">
        <v>9061</v>
      </c>
      <c r="J1462" s="6" t="s">
        <v>9062</v>
      </c>
      <c r="K1462" t="s">
        <v>61</v>
      </c>
      <c r="L1462" t="s">
        <v>981</v>
      </c>
      <c r="M1462" t="s">
        <v>9063</v>
      </c>
      <c r="N1462" t="s">
        <v>64</v>
      </c>
      <c r="O1462">
        <v>1</v>
      </c>
      <c r="Y1462">
        <f t="shared" si="46"/>
        <v>0</v>
      </c>
      <c r="Z1462" t="str">
        <f t="shared" si="47"/>
        <v>Магазин0</v>
      </c>
      <c r="AA1462" s="6" t="str">
        <f>VLOOKUP(Z1462,Баллы!A:B,2,0)</f>
        <v>Диспаритет</v>
      </c>
    </row>
    <row r="1463">
      <c r="A1463" t="s">
        <v>9064</v>
      </c>
      <c r="B1463" t="s">
        <v>6480</v>
      </c>
      <c r="C1463" s="1">
        <v>45601</v>
      </c>
      <c r="D1463" t="s">
        <v>9064</v>
      </c>
      <c r="E1463" t="s">
        <v>9065</v>
      </c>
      <c r="F1463" t="s">
        <v>13</v>
      </c>
      <c r="G1463" s="6" t="s">
        <v>9066</v>
      </c>
      <c r="H1463" s="6" t="s">
        <v>9067</v>
      </c>
      <c r="I1463" s="6" t="s">
        <v>9068</v>
      </c>
      <c r="J1463" s="6" t="s">
        <v>9069</v>
      </c>
      <c r="K1463" t="s">
        <v>192</v>
      </c>
      <c r="L1463" t="s">
        <v>1729</v>
      </c>
      <c r="M1463" t="s">
        <v>6486</v>
      </c>
      <c r="N1463" t="s">
        <v>64</v>
      </c>
      <c r="O1463">
        <v>1</v>
      </c>
      <c r="Y1463">
        <f t="shared" si="46"/>
        <v>0</v>
      </c>
      <c r="Z1463" t="str">
        <f t="shared" si="47"/>
        <v>Магазин0</v>
      </c>
      <c r="AA1463" s="6" t="str">
        <f>VLOOKUP(Z1463,Баллы!A:B,2,0)</f>
        <v>Диспаритет</v>
      </c>
    </row>
    <row r="1464">
      <c r="A1464" t="s">
        <v>9070</v>
      </c>
      <c r="B1464" t="s">
        <v>2412</v>
      </c>
      <c r="C1464" s="1">
        <v>45601</v>
      </c>
      <c r="D1464" t="s">
        <v>9070</v>
      </c>
      <c r="E1464" t="s">
        <v>9071</v>
      </c>
      <c r="F1464" t="s">
        <v>88</v>
      </c>
      <c r="G1464" s="6" t="s">
        <v>9072</v>
      </c>
      <c r="H1464" s="6" t="s">
        <v>9073</v>
      </c>
      <c r="I1464" s="6" t="s">
        <v>9074</v>
      </c>
      <c r="J1464" s="6" t="s">
        <v>9075</v>
      </c>
      <c r="K1464" t="s">
        <v>104</v>
      </c>
      <c r="L1464" t="s">
        <v>691</v>
      </c>
      <c r="M1464" t="s">
        <v>2418</v>
      </c>
      <c r="N1464" t="s">
        <v>95</v>
      </c>
      <c r="O1464">
        <v>1</v>
      </c>
      <c r="Y1464">
        <f t="shared" si="46"/>
        <v>0</v>
      </c>
      <c r="Z1464" t="str">
        <f t="shared" si="47"/>
        <v>Павильон0</v>
      </c>
      <c r="AA1464" s="6" t="str">
        <f>VLOOKUP(Z1464,Баллы!A:B,2,0)</f>
        <v>Диспаритет</v>
      </c>
    </row>
    <row r="1465">
      <c r="A1465" t="s">
        <v>9076</v>
      </c>
      <c r="B1465" t="s">
        <v>4944</v>
      </c>
      <c r="C1465" s="1">
        <v>45601</v>
      </c>
      <c r="D1465" t="s">
        <v>9076</v>
      </c>
      <c r="E1465" t="s">
        <v>9077</v>
      </c>
      <c r="F1465" t="s">
        <v>13</v>
      </c>
      <c r="G1465" s="6" t="s">
        <v>9078</v>
      </c>
      <c r="H1465" s="6" t="s">
        <v>9079</v>
      </c>
      <c r="I1465" s="6" t="s">
        <v>9080</v>
      </c>
      <c r="J1465" s="6" t="s">
        <v>9081</v>
      </c>
      <c r="K1465" t="s">
        <v>72</v>
      </c>
      <c r="L1465" t="s">
        <v>1553</v>
      </c>
      <c r="M1465" t="s">
        <v>4950</v>
      </c>
      <c r="N1465" t="s">
        <v>64</v>
      </c>
      <c r="O1465">
        <v>1</v>
      </c>
      <c r="Y1465">
        <f t="shared" si="46"/>
        <v>0</v>
      </c>
      <c r="Z1465" t="str">
        <f t="shared" si="47"/>
        <v>Магазин0</v>
      </c>
      <c r="AA1465" s="6" t="str">
        <f>VLOOKUP(Z1465,Баллы!A:B,2,0)</f>
        <v>Диспаритет</v>
      </c>
    </row>
    <row r="1466">
      <c r="A1466" t="s">
        <v>9082</v>
      </c>
      <c r="B1466" t="s">
        <v>879</v>
      </c>
      <c r="C1466" s="1">
        <v>45601</v>
      </c>
      <c r="D1466" t="s">
        <v>9082</v>
      </c>
      <c r="E1466" t="s">
        <v>9083</v>
      </c>
      <c r="F1466" t="s">
        <v>13</v>
      </c>
      <c r="G1466" s="6" t="s">
        <v>9084</v>
      </c>
      <c r="H1466" s="6" t="s">
        <v>9085</v>
      </c>
      <c r="I1466" s="6" t="s">
        <v>9086</v>
      </c>
      <c r="J1466" s="6" t="s">
        <v>9087</v>
      </c>
      <c r="K1466" t="s">
        <v>61</v>
      </c>
      <c r="L1466" t="s">
        <v>885</v>
      </c>
      <c r="M1466" t="s">
        <v>886</v>
      </c>
      <c r="N1466" t="s">
        <v>64</v>
      </c>
      <c r="O1466">
        <v>1</v>
      </c>
      <c r="Y1466">
        <f t="shared" si="46"/>
        <v>0</v>
      </c>
      <c r="Z1466" t="str">
        <f t="shared" si="47"/>
        <v>Магазин0</v>
      </c>
      <c r="AA1466" s="6" t="str">
        <f>VLOOKUP(Z1466,Баллы!A:B,2,0)</f>
        <v>Диспаритет</v>
      </c>
    </row>
    <row r="1467">
      <c r="A1467" t="s">
        <v>9088</v>
      </c>
      <c r="B1467" t="s">
        <v>1181</v>
      </c>
      <c r="C1467" s="1">
        <v>45601</v>
      </c>
      <c r="D1467" t="s">
        <v>9088</v>
      </c>
      <c r="E1467" t="s">
        <v>9089</v>
      </c>
      <c r="F1467" t="s">
        <v>13</v>
      </c>
      <c r="G1467" s="6" t="s">
        <v>9090</v>
      </c>
      <c r="H1467" s="6" t="s">
        <v>9091</v>
      </c>
      <c r="I1467" s="6" t="s">
        <v>9092</v>
      </c>
      <c r="J1467" s="6" t="s">
        <v>9093</v>
      </c>
      <c r="K1467" t="s">
        <v>61</v>
      </c>
      <c r="L1467" t="s">
        <v>913</v>
      </c>
      <c r="M1467" t="s">
        <v>1185</v>
      </c>
      <c r="N1467" t="s">
        <v>64</v>
      </c>
      <c r="O1467">
        <v>1</v>
      </c>
      <c r="Y1467">
        <f t="shared" si="46"/>
        <v>0</v>
      </c>
      <c r="Z1467" t="str">
        <f t="shared" si="47"/>
        <v>Магазин0</v>
      </c>
      <c r="AA1467" s="6" t="str">
        <f>VLOOKUP(Z1467,Баллы!A:B,2,0)</f>
        <v>Диспаритет</v>
      </c>
    </row>
    <row r="1468">
      <c r="A1468" t="s">
        <v>9094</v>
      </c>
      <c r="B1468" t="s">
        <v>3659</v>
      </c>
      <c r="C1468" s="1">
        <v>45601</v>
      </c>
      <c r="D1468" t="s">
        <v>9094</v>
      </c>
      <c r="E1468" t="s">
        <v>9095</v>
      </c>
      <c r="F1468" t="s">
        <v>13</v>
      </c>
      <c r="G1468" s="6" t="s">
        <v>9096</v>
      </c>
      <c r="H1468" s="6" t="s">
        <v>9097</v>
      </c>
      <c r="I1468" s="6" t="s">
        <v>9098</v>
      </c>
      <c r="J1468" s="6" t="s">
        <v>9099</v>
      </c>
      <c r="K1468" t="s">
        <v>192</v>
      </c>
      <c r="L1468" t="s">
        <v>482</v>
      </c>
      <c r="M1468" t="s">
        <v>3665</v>
      </c>
      <c r="N1468" t="s">
        <v>64</v>
      </c>
      <c r="O1468">
        <v>1</v>
      </c>
      <c r="Y1468">
        <f t="shared" si="46"/>
        <v>0</v>
      </c>
      <c r="Z1468" t="str">
        <f t="shared" si="47"/>
        <v>Магазин0</v>
      </c>
      <c r="AA1468" s="6" t="str">
        <f>VLOOKUP(Z1468,Баллы!A:B,2,0)</f>
        <v>Диспаритет</v>
      </c>
    </row>
    <row r="1469">
      <c r="A1469" t="s">
        <v>9100</v>
      </c>
      <c r="B1469" t="s">
        <v>1930</v>
      </c>
      <c r="C1469" s="1">
        <v>45601</v>
      </c>
      <c r="D1469" t="s">
        <v>9100</v>
      </c>
      <c r="E1469" t="s">
        <v>9101</v>
      </c>
      <c r="F1469" t="s">
        <v>13</v>
      </c>
      <c r="G1469" s="6" t="s">
        <v>9102</v>
      </c>
      <c r="H1469" s="6" t="s">
        <v>9103</v>
      </c>
      <c r="I1469" s="6" t="s">
        <v>9104</v>
      </c>
      <c r="J1469" s="6" t="s">
        <v>9105</v>
      </c>
      <c r="K1469" t="s">
        <v>82</v>
      </c>
      <c r="L1469" t="s">
        <v>115</v>
      </c>
      <c r="M1469" t="s">
        <v>1936</v>
      </c>
      <c r="N1469" t="s">
        <v>64</v>
      </c>
      <c r="O1469">
        <v>1</v>
      </c>
      <c r="Y1469">
        <f t="shared" si="46"/>
        <v>0</v>
      </c>
      <c r="Z1469" t="str">
        <f t="shared" si="47"/>
        <v>Магазин0</v>
      </c>
      <c r="AA1469" s="6" t="str">
        <f>VLOOKUP(Z1469,Баллы!A:B,2,0)</f>
        <v>Диспаритет</v>
      </c>
    </row>
    <row r="1470">
      <c r="A1470" t="s">
        <v>9106</v>
      </c>
      <c r="B1470" t="s">
        <v>1835</v>
      </c>
      <c r="C1470" s="1">
        <v>45601</v>
      </c>
      <c r="D1470" t="s">
        <v>9106</v>
      </c>
      <c r="E1470" t="s">
        <v>9107</v>
      </c>
      <c r="F1470" t="s">
        <v>13</v>
      </c>
      <c r="G1470" s="6" t="s">
        <v>9108</v>
      </c>
      <c r="H1470" s="6" t="s">
        <v>9109</v>
      </c>
      <c r="I1470" s="6" t="s">
        <v>9110</v>
      </c>
      <c r="J1470" s="6" t="s">
        <v>9111</v>
      </c>
      <c r="K1470" t="s">
        <v>104</v>
      </c>
      <c r="L1470" t="s">
        <v>1841</v>
      </c>
      <c r="M1470" t="s">
        <v>1842</v>
      </c>
      <c r="N1470" t="s">
        <v>64</v>
      </c>
      <c r="O1470">
        <v>1</v>
      </c>
      <c r="Y1470">
        <f t="shared" si="46"/>
        <v>0</v>
      </c>
      <c r="Z1470" t="str">
        <f t="shared" si="47"/>
        <v>Магазин0</v>
      </c>
      <c r="AA1470" s="6" t="str">
        <f>VLOOKUP(Z1470,Баллы!A:B,2,0)</f>
        <v>Диспаритет</v>
      </c>
    </row>
    <row r="1471">
      <c r="A1471" t="s">
        <v>9112</v>
      </c>
      <c r="B1471" t="s">
        <v>3059</v>
      </c>
      <c r="C1471" s="1">
        <v>45601</v>
      </c>
      <c r="D1471" t="s">
        <v>9112</v>
      </c>
      <c r="E1471" t="s">
        <v>9113</v>
      </c>
      <c r="F1471" t="s">
        <v>88</v>
      </c>
      <c r="G1471" s="6" t="s">
        <v>9114</v>
      </c>
      <c r="H1471" s="6" t="s">
        <v>9115</v>
      </c>
      <c r="I1471" s="6" t="s">
        <v>9116</v>
      </c>
      <c r="J1471" s="6" t="s">
        <v>9117</v>
      </c>
      <c r="K1471" t="s">
        <v>140</v>
      </c>
      <c r="L1471" t="s">
        <v>331</v>
      </c>
      <c r="M1471" t="s">
        <v>3065</v>
      </c>
      <c r="N1471" t="s">
        <v>95</v>
      </c>
      <c r="O1471">
        <v>1</v>
      </c>
      <c r="Y1471">
        <f t="shared" si="46"/>
        <v>0</v>
      </c>
      <c r="Z1471" t="str">
        <f t="shared" si="47"/>
        <v>Павильон0</v>
      </c>
      <c r="AA1471" s="6" t="str">
        <f>VLOOKUP(Z1471,Баллы!A:B,2,0)</f>
        <v>Диспаритет</v>
      </c>
    </row>
    <row r="1472">
      <c r="A1472" t="s">
        <v>9118</v>
      </c>
      <c r="B1472" t="s">
        <v>408</v>
      </c>
      <c r="C1472" s="1">
        <v>45601</v>
      </c>
      <c r="D1472" t="s">
        <v>9118</v>
      </c>
      <c r="E1472" t="s">
        <v>9119</v>
      </c>
      <c r="F1472" t="s">
        <v>223</v>
      </c>
      <c r="G1472" s="6" t="s">
        <v>9120</v>
      </c>
      <c r="H1472" s="6" t="s">
        <v>101</v>
      </c>
      <c r="I1472" s="6" t="s">
        <v>9121</v>
      </c>
      <c r="J1472" s="6" t="s">
        <v>101</v>
      </c>
      <c r="K1472" t="s">
        <v>61</v>
      </c>
      <c r="L1472" t="s">
        <v>414</v>
      </c>
      <c r="M1472" t="s">
        <v>415</v>
      </c>
      <c r="N1472" t="s">
        <v>228</v>
      </c>
      <c r="O1472">
        <v>1</v>
      </c>
      <c r="Y1472">
        <f t="shared" si="46"/>
        <v>0</v>
      </c>
      <c r="Z1472" t="str">
        <f t="shared" si="47"/>
        <v>Киоск0</v>
      </c>
      <c r="AA1472" s="6" t="str">
        <f>VLOOKUP(Z1472,Баллы!A:B,2,0)</f>
        <v>Диспаритет</v>
      </c>
    </row>
    <row r="1473">
      <c r="A1473" t="s">
        <v>9122</v>
      </c>
      <c r="B1473" t="s">
        <v>9123</v>
      </c>
      <c r="C1473" s="1">
        <v>45601</v>
      </c>
      <c r="D1473" t="s">
        <v>9122</v>
      </c>
      <c r="E1473" t="s">
        <v>9124</v>
      </c>
      <c r="F1473" t="s">
        <v>127</v>
      </c>
      <c r="G1473" s="6" t="s">
        <v>9125</v>
      </c>
      <c r="H1473" s="6" t="s">
        <v>9126</v>
      </c>
      <c r="I1473" s="6" t="s">
        <v>9127</v>
      </c>
      <c r="J1473" s="6" t="s">
        <v>101</v>
      </c>
      <c r="K1473" t="s">
        <v>61</v>
      </c>
      <c r="L1473" t="s">
        <v>279</v>
      </c>
      <c r="M1473" t="s">
        <v>9128</v>
      </c>
      <c r="N1473" t="s">
        <v>132</v>
      </c>
      <c r="O1473">
        <v>1</v>
      </c>
      <c r="Y1473">
        <f t="shared" si="46"/>
        <v>0</v>
      </c>
      <c r="Z1473" t="str">
        <f t="shared" si="47"/>
        <v>Секция0</v>
      </c>
      <c r="AA1473" s="6" t="str">
        <f>VLOOKUP(Z1473,Баллы!A:B,2,0)</f>
        <v>Диспаритет</v>
      </c>
    </row>
    <row r="1474">
      <c r="A1474" t="s">
        <v>9129</v>
      </c>
      <c r="B1474" t="s">
        <v>710</v>
      </c>
      <c r="C1474" s="1">
        <v>45601</v>
      </c>
      <c r="D1474" t="s">
        <v>9129</v>
      </c>
      <c r="E1474" t="s">
        <v>9130</v>
      </c>
      <c r="F1474" t="s">
        <v>13</v>
      </c>
      <c r="G1474" s="6" t="s">
        <v>9131</v>
      </c>
      <c r="H1474" s="6" t="s">
        <v>9132</v>
      </c>
      <c r="I1474" s="6" t="s">
        <v>9133</v>
      </c>
      <c r="J1474" s="6" t="s">
        <v>9134</v>
      </c>
      <c r="K1474" t="s">
        <v>140</v>
      </c>
      <c r="L1474" t="s">
        <v>447</v>
      </c>
      <c r="M1474" t="s">
        <v>716</v>
      </c>
      <c r="N1474" t="s">
        <v>64</v>
      </c>
      <c r="O1474">
        <v>1</v>
      </c>
      <c r="Y1474">
        <f t="shared" si="46"/>
        <v>0</v>
      </c>
      <c r="Z1474" t="str">
        <f t="shared" si="47"/>
        <v>Магазин0</v>
      </c>
      <c r="AA1474" s="6" t="str">
        <f>VLOOKUP(Z1474,Баллы!A:B,2,0)</f>
        <v>Диспаритет</v>
      </c>
    </row>
    <row r="1475">
      <c r="A1475" t="s">
        <v>9135</v>
      </c>
      <c r="B1475" t="s">
        <v>5526</v>
      </c>
      <c r="C1475" s="1">
        <v>45601</v>
      </c>
      <c r="D1475" t="s">
        <v>9135</v>
      </c>
      <c r="E1475" t="s">
        <v>9136</v>
      </c>
      <c r="F1475" t="s">
        <v>127</v>
      </c>
      <c r="G1475" s="6" t="s">
        <v>9137</v>
      </c>
      <c r="H1475" s="6" t="s">
        <v>9138</v>
      </c>
      <c r="I1475" s="6" t="s">
        <v>9139</v>
      </c>
      <c r="J1475" s="6" t="s">
        <v>101</v>
      </c>
      <c r="K1475" t="s">
        <v>104</v>
      </c>
      <c r="L1475" t="s">
        <v>253</v>
      </c>
      <c r="M1475" t="s">
        <v>5532</v>
      </c>
      <c r="N1475" t="s">
        <v>132</v>
      </c>
      <c r="O1475">
        <v>1</v>
      </c>
      <c r="Y1475">
        <f t="shared" si="46"/>
        <v>0</v>
      </c>
      <c r="Z1475" t="str">
        <f t="shared" si="47"/>
        <v>Секция0</v>
      </c>
      <c r="AA1475" s="6" t="str">
        <f>VLOOKUP(Z1475,Баллы!A:B,2,0)</f>
        <v>Диспаритет</v>
      </c>
    </row>
    <row r="1476">
      <c r="A1476" t="s">
        <v>9140</v>
      </c>
      <c r="B1476" t="s">
        <v>1959</v>
      </c>
      <c r="C1476" s="1">
        <v>45601</v>
      </c>
      <c r="D1476" t="s">
        <v>9140</v>
      </c>
      <c r="E1476" t="s">
        <v>9141</v>
      </c>
      <c r="F1476" t="s">
        <v>88</v>
      </c>
      <c r="G1476" s="6" t="s">
        <v>9142</v>
      </c>
      <c r="H1476" s="6" t="s">
        <v>9143</v>
      </c>
      <c r="I1476" s="6" t="s">
        <v>9144</v>
      </c>
      <c r="J1476" s="6" t="s">
        <v>9145</v>
      </c>
      <c r="K1476" t="s">
        <v>82</v>
      </c>
      <c r="L1476" t="s">
        <v>115</v>
      </c>
      <c r="M1476" t="s">
        <v>1965</v>
      </c>
      <c r="N1476" t="s">
        <v>95</v>
      </c>
      <c r="O1476">
        <v>1</v>
      </c>
      <c r="Y1476">
        <f t="shared" si="46"/>
        <v>0</v>
      </c>
      <c r="Z1476" t="str">
        <f t="shared" si="47"/>
        <v>Павильон0</v>
      </c>
      <c r="AA1476" s="6" t="str">
        <f>VLOOKUP(Z1476,Баллы!A:B,2,0)</f>
        <v>Диспаритет</v>
      </c>
    </row>
    <row r="1477">
      <c r="A1477" t="s">
        <v>9146</v>
      </c>
      <c r="B1477" t="s">
        <v>5079</v>
      </c>
      <c r="C1477" s="1">
        <v>45601</v>
      </c>
      <c r="D1477" t="s">
        <v>9146</v>
      </c>
      <c r="E1477" t="s">
        <v>8441</v>
      </c>
      <c r="F1477" t="s">
        <v>1602</v>
      </c>
      <c r="G1477" s="6" t="s">
        <v>9147</v>
      </c>
      <c r="H1477" s="6" t="s">
        <v>9148</v>
      </c>
      <c r="I1477" s="6" t="s">
        <v>9149</v>
      </c>
      <c r="J1477" s="6" t="s">
        <v>9150</v>
      </c>
      <c r="K1477" t="s">
        <v>104</v>
      </c>
      <c r="L1477" t="s">
        <v>253</v>
      </c>
      <c r="M1477" t="s">
        <v>5084</v>
      </c>
      <c r="N1477" t="s">
        <v>1608</v>
      </c>
      <c r="O1477">
        <v>1</v>
      </c>
      <c r="Y1477">
        <f t="shared" si="46"/>
        <v>0</v>
      </c>
      <c r="Z1477" t="str">
        <f t="shared" si="47"/>
        <v xml:space="preserve">Салон связи0</v>
      </c>
      <c r="AA1477" s="6" t="str">
        <f>VLOOKUP(Z1477,Баллы!A:B,2,0)</f>
        <v>Диспаритет</v>
      </c>
    </row>
    <row r="1478">
      <c r="A1478" t="s">
        <v>9151</v>
      </c>
      <c r="B1478" t="s">
        <v>515</v>
      </c>
      <c r="C1478" s="1">
        <v>45601</v>
      </c>
      <c r="D1478" t="s">
        <v>9151</v>
      </c>
      <c r="E1478" t="s">
        <v>9152</v>
      </c>
      <c r="F1478" t="s">
        <v>127</v>
      </c>
      <c r="G1478" s="6" t="s">
        <v>9153</v>
      </c>
      <c r="H1478" s="6" t="s">
        <v>9154</v>
      </c>
      <c r="I1478" s="6" t="s">
        <v>9155</v>
      </c>
      <c r="J1478" s="6" t="s">
        <v>101</v>
      </c>
      <c r="K1478" t="s">
        <v>104</v>
      </c>
      <c r="L1478" t="s">
        <v>253</v>
      </c>
      <c r="M1478" t="s">
        <v>521</v>
      </c>
      <c r="N1478" t="s">
        <v>132</v>
      </c>
      <c r="O1478">
        <v>1</v>
      </c>
      <c r="Y1478">
        <f t="shared" si="46"/>
        <v>0</v>
      </c>
      <c r="Z1478" t="str">
        <f t="shared" si="47"/>
        <v>Секция0</v>
      </c>
      <c r="AA1478" s="6" t="str">
        <f>VLOOKUP(Z1478,Баллы!A:B,2,0)</f>
        <v>Диспаритет</v>
      </c>
    </row>
    <row r="1479">
      <c r="A1479" t="s">
        <v>9156</v>
      </c>
      <c r="B1479" t="s">
        <v>2035</v>
      </c>
      <c r="C1479" s="1">
        <v>45601</v>
      </c>
      <c r="D1479" t="s">
        <v>9156</v>
      </c>
      <c r="E1479" t="s">
        <v>9157</v>
      </c>
      <c r="F1479" t="s">
        <v>13</v>
      </c>
      <c r="G1479" s="6" t="s">
        <v>9158</v>
      </c>
      <c r="H1479" s="6" t="s">
        <v>9159</v>
      </c>
      <c r="I1479" s="6" t="s">
        <v>9160</v>
      </c>
      <c r="J1479" s="6" t="s">
        <v>9161</v>
      </c>
      <c r="K1479" t="s">
        <v>82</v>
      </c>
      <c r="L1479" t="s">
        <v>2039</v>
      </c>
      <c r="M1479" t="s">
        <v>2040</v>
      </c>
      <c r="N1479" t="s">
        <v>64</v>
      </c>
      <c r="O1479">
        <v>1</v>
      </c>
      <c r="Y1479">
        <f t="shared" si="46"/>
        <v>0</v>
      </c>
      <c r="Z1479" t="str">
        <f t="shared" si="47"/>
        <v>Магазин0</v>
      </c>
      <c r="AA1479" s="6" t="str">
        <f>VLOOKUP(Z1479,Баллы!A:B,2,0)</f>
        <v>Диспаритет</v>
      </c>
    </row>
    <row r="1480">
      <c r="A1480" t="s">
        <v>9162</v>
      </c>
      <c r="B1480" t="s">
        <v>5718</v>
      </c>
      <c r="C1480" s="1">
        <v>45601</v>
      </c>
      <c r="D1480" t="s">
        <v>9162</v>
      </c>
      <c r="E1480" t="s">
        <v>9163</v>
      </c>
      <c r="F1480" t="s">
        <v>13</v>
      </c>
      <c r="G1480" s="6" t="s">
        <v>9164</v>
      </c>
      <c r="H1480" s="6" t="s">
        <v>9165</v>
      </c>
      <c r="I1480" s="6" t="s">
        <v>9166</v>
      </c>
      <c r="J1480" s="6" t="s">
        <v>9167</v>
      </c>
      <c r="K1480" t="s">
        <v>61</v>
      </c>
      <c r="L1480" t="s">
        <v>414</v>
      </c>
      <c r="M1480" t="s">
        <v>5724</v>
      </c>
      <c r="N1480" t="s">
        <v>64</v>
      </c>
      <c r="O1480">
        <v>1</v>
      </c>
      <c r="Y1480">
        <f t="shared" si="46"/>
        <v>0</v>
      </c>
      <c r="Z1480" t="str">
        <f t="shared" si="47"/>
        <v>Магазин0</v>
      </c>
      <c r="AA1480" s="6" t="str">
        <f>VLOOKUP(Z1480,Баллы!A:B,2,0)</f>
        <v>Диспаритет</v>
      </c>
    </row>
    <row r="1481">
      <c r="A1481" t="s">
        <v>9168</v>
      </c>
      <c r="B1481" t="s">
        <v>1440</v>
      </c>
      <c r="C1481" s="1">
        <v>45601</v>
      </c>
      <c r="D1481" t="s">
        <v>9168</v>
      </c>
      <c r="E1481" t="s">
        <v>9169</v>
      </c>
      <c r="F1481" t="s">
        <v>13</v>
      </c>
      <c r="G1481" s="6" t="s">
        <v>9170</v>
      </c>
      <c r="H1481" s="6" t="s">
        <v>9171</v>
      </c>
      <c r="I1481" s="6" t="s">
        <v>9172</v>
      </c>
      <c r="J1481" s="6" t="s">
        <v>9173</v>
      </c>
      <c r="K1481" t="s">
        <v>61</v>
      </c>
      <c r="L1481" t="s">
        <v>1446</v>
      </c>
      <c r="M1481" t="s">
        <v>1447</v>
      </c>
      <c r="N1481" t="s">
        <v>64</v>
      </c>
      <c r="O1481">
        <v>1</v>
      </c>
      <c r="Y1481">
        <f t="shared" si="46"/>
        <v>0</v>
      </c>
      <c r="Z1481" t="str">
        <f t="shared" si="47"/>
        <v>Магазин0</v>
      </c>
      <c r="AA1481" s="6" t="str">
        <f>VLOOKUP(Z1481,Баллы!A:B,2,0)</f>
        <v>Диспаритет</v>
      </c>
    </row>
    <row r="1482">
      <c r="A1482" t="s">
        <v>9174</v>
      </c>
      <c r="B1482" t="s">
        <v>433</v>
      </c>
      <c r="C1482" s="1">
        <v>45601</v>
      </c>
      <c r="D1482" t="s">
        <v>9174</v>
      </c>
      <c r="E1482" t="s">
        <v>9175</v>
      </c>
      <c r="F1482" t="s">
        <v>88</v>
      </c>
      <c r="G1482" s="6" t="s">
        <v>9176</v>
      </c>
      <c r="H1482" s="6" t="s">
        <v>9177</v>
      </c>
      <c r="I1482" s="6" t="s">
        <v>9178</v>
      </c>
      <c r="J1482" s="6" t="s">
        <v>9179</v>
      </c>
      <c r="K1482" t="s">
        <v>72</v>
      </c>
      <c r="L1482" t="s">
        <v>183</v>
      </c>
      <c r="M1482" t="s">
        <v>439</v>
      </c>
      <c r="N1482" t="s">
        <v>95</v>
      </c>
      <c r="O1482">
        <v>1</v>
      </c>
      <c r="Y1482">
        <f t="shared" si="46"/>
        <v>0</v>
      </c>
      <c r="Z1482" t="str">
        <f t="shared" si="47"/>
        <v>Павильон0</v>
      </c>
      <c r="AA1482" s="6" t="str">
        <f>VLOOKUP(Z1482,Баллы!A:B,2,0)</f>
        <v>Диспаритет</v>
      </c>
    </row>
    <row r="1483">
      <c r="A1483" t="s">
        <v>9180</v>
      </c>
      <c r="B1483" t="s">
        <v>984</v>
      </c>
      <c r="C1483" s="1">
        <v>45601</v>
      </c>
      <c r="D1483" t="s">
        <v>9180</v>
      </c>
      <c r="E1483" t="s">
        <v>9181</v>
      </c>
      <c r="F1483" t="s">
        <v>13</v>
      </c>
      <c r="G1483" s="6" t="s">
        <v>9182</v>
      </c>
      <c r="H1483" s="6" t="s">
        <v>9183</v>
      </c>
      <c r="I1483" s="6" t="s">
        <v>9184</v>
      </c>
      <c r="J1483" s="6" t="s">
        <v>9185</v>
      </c>
      <c r="K1483" t="s">
        <v>82</v>
      </c>
      <c r="L1483" t="s">
        <v>115</v>
      </c>
      <c r="M1483" t="s">
        <v>990</v>
      </c>
      <c r="N1483" t="s">
        <v>64</v>
      </c>
      <c r="O1483">
        <v>1</v>
      </c>
      <c r="Y1483">
        <f t="shared" si="46"/>
        <v>0</v>
      </c>
      <c r="Z1483" t="str">
        <f t="shared" si="47"/>
        <v>Магазин0</v>
      </c>
      <c r="AA1483" s="6" t="str">
        <f>VLOOKUP(Z1483,Баллы!A:B,2,0)</f>
        <v>Диспаритет</v>
      </c>
    </row>
    <row r="1484">
      <c r="A1484" t="s">
        <v>9186</v>
      </c>
      <c r="B1484" t="s">
        <v>1275</v>
      </c>
      <c r="C1484" s="1">
        <v>45601</v>
      </c>
      <c r="D1484" t="s">
        <v>9186</v>
      </c>
      <c r="E1484" t="s">
        <v>9187</v>
      </c>
      <c r="F1484" t="s">
        <v>127</v>
      </c>
      <c r="G1484" s="6" t="s">
        <v>9188</v>
      </c>
      <c r="H1484" s="6" t="s">
        <v>9189</v>
      </c>
      <c r="I1484" s="6" t="s">
        <v>9190</v>
      </c>
      <c r="J1484" s="6" t="s">
        <v>101</v>
      </c>
      <c r="K1484" t="s">
        <v>104</v>
      </c>
      <c r="L1484" t="s">
        <v>253</v>
      </c>
      <c r="M1484" t="s">
        <v>1281</v>
      </c>
      <c r="N1484" t="s">
        <v>132</v>
      </c>
      <c r="O1484">
        <v>1</v>
      </c>
      <c r="Y1484">
        <f t="shared" si="46"/>
        <v>0</v>
      </c>
      <c r="Z1484" t="str">
        <f t="shared" si="47"/>
        <v>Секция0</v>
      </c>
      <c r="AA1484" s="6" t="str">
        <f>VLOOKUP(Z1484,Баллы!A:B,2,0)</f>
        <v>Диспаритет</v>
      </c>
    </row>
    <row r="1485">
      <c r="A1485" t="s">
        <v>9191</v>
      </c>
      <c r="B1485" t="s">
        <v>2853</v>
      </c>
      <c r="C1485" s="1">
        <v>45601</v>
      </c>
      <c r="D1485" t="s">
        <v>9191</v>
      </c>
      <c r="E1485" t="s">
        <v>9192</v>
      </c>
      <c r="F1485" t="s">
        <v>88</v>
      </c>
      <c r="G1485" s="6" t="s">
        <v>9193</v>
      </c>
      <c r="H1485" s="6" t="s">
        <v>9194</v>
      </c>
      <c r="I1485" s="6" t="s">
        <v>9195</v>
      </c>
      <c r="J1485" s="6" t="s">
        <v>9196</v>
      </c>
      <c r="K1485" t="s">
        <v>72</v>
      </c>
      <c r="L1485" t="s">
        <v>183</v>
      </c>
      <c r="M1485" t="s">
        <v>2859</v>
      </c>
      <c r="N1485" t="s">
        <v>95</v>
      </c>
      <c r="O1485">
        <v>1</v>
      </c>
      <c r="Y1485">
        <f t="shared" si="46"/>
        <v>0</v>
      </c>
      <c r="Z1485" t="str">
        <f t="shared" si="47"/>
        <v>Павильон0</v>
      </c>
      <c r="AA1485" s="6" t="str">
        <f>VLOOKUP(Z1485,Баллы!A:B,2,0)</f>
        <v>Диспаритет</v>
      </c>
    </row>
    <row r="1486">
      <c r="A1486" t="s">
        <v>9197</v>
      </c>
      <c r="B1486" t="s">
        <v>1564</v>
      </c>
      <c r="C1486" s="1">
        <v>45601</v>
      </c>
      <c r="D1486" t="s">
        <v>9197</v>
      </c>
      <c r="E1486" t="s">
        <v>9198</v>
      </c>
      <c r="F1486" t="s">
        <v>13</v>
      </c>
      <c r="G1486" s="6" t="s">
        <v>9199</v>
      </c>
      <c r="H1486" s="6" t="s">
        <v>9200</v>
      </c>
      <c r="I1486" s="6" t="s">
        <v>9201</v>
      </c>
      <c r="J1486" s="6" t="s">
        <v>9202</v>
      </c>
      <c r="K1486" t="s">
        <v>104</v>
      </c>
      <c r="L1486" t="s">
        <v>253</v>
      </c>
      <c r="M1486" t="s">
        <v>1570</v>
      </c>
      <c r="N1486" t="s">
        <v>64</v>
      </c>
      <c r="O1486">
        <v>1</v>
      </c>
      <c r="Y1486">
        <f t="shared" si="46"/>
        <v>0</v>
      </c>
      <c r="Z1486" t="str">
        <f t="shared" si="47"/>
        <v>Магазин0</v>
      </c>
      <c r="AA1486" s="6" t="str">
        <f>VLOOKUP(Z1486,Баллы!A:B,2,0)</f>
        <v>Диспаритет</v>
      </c>
    </row>
    <row r="1487">
      <c r="A1487" t="s">
        <v>9203</v>
      </c>
      <c r="B1487" t="s">
        <v>1342</v>
      </c>
      <c r="C1487" s="1">
        <v>45601</v>
      </c>
      <c r="D1487" t="s">
        <v>9203</v>
      </c>
      <c r="E1487" t="s">
        <v>9204</v>
      </c>
      <c r="F1487" t="s">
        <v>13</v>
      </c>
      <c r="G1487" s="6" t="s">
        <v>9205</v>
      </c>
      <c r="H1487" s="6" t="s">
        <v>9206</v>
      </c>
      <c r="I1487" s="6" t="s">
        <v>9207</v>
      </c>
      <c r="J1487" s="6" t="s">
        <v>9208</v>
      </c>
      <c r="K1487" t="s">
        <v>61</v>
      </c>
      <c r="L1487" t="s">
        <v>885</v>
      </c>
      <c r="M1487" t="s">
        <v>1347</v>
      </c>
      <c r="N1487" t="s">
        <v>64</v>
      </c>
      <c r="O1487">
        <v>1</v>
      </c>
      <c r="Y1487">
        <f t="shared" si="46"/>
        <v>0</v>
      </c>
      <c r="Z1487" t="str">
        <f t="shared" si="47"/>
        <v>Магазин0</v>
      </c>
      <c r="AA1487" s="6" t="str">
        <f>VLOOKUP(Z1487,Баллы!A:B,2,0)</f>
        <v>Диспаритет</v>
      </c>
    </row>
    <row r="1488">
      <c r="A1488" t="s">
        <v>9209</v>
      </c>
      <c r="B1488" t="s">
        <v>9210</v>
      </c>
      <c r="C1488" s="1">
        <v>45601</v>
      </c>
      <c r="D1488" t="s">
        <v>9209</v>
      </c>
      <c r="E1488" t="s">
        <v>9211</v>
      </c>
      <c r="F1488" t="s">
        <v>127</v>
      </c>
      <c r="G1488" s="6" t="s">
        <v>9212</v>
      </c>
      <c r="H1488" s="6" t="s">
        <v>9213</v>
      </c>
      <c r="I1488" s="6" t="s">
        <v>9214</v>
      </c>
      <c r="J1488" s="6" t="s">
        <v>101</v>
      </c>
      <c r="K1488" t="s">
        <v>104</v>
      </c>
      <c r="L1488" t="s">
        <v>122</v>
      </c>
      <c r="M1488" t="s">
        <v>9215</v>
      </c>
      <c r="N1488" t="s">
        <v>132</v>
      </c>
      <c r="O1488">
        <v>1</v>
      </c>
      <c r="Y1488">
        <f t="shared" si="46"/>
        <v>0</v>
      </c>
      <c r="Z1488" t="str">
        <f t="shared" si="47"/>
        <v>Секция0</v>
      </c>
      <c r="AA1488" s="6" t="str">
        <f>VLOOKUP(Z1488,Баллы!A:B,2,0)</f>
        <v>Диспаритет</v>
      </c>
    </row>
    <row r="1489">
      <c r="A1489" t="s">
        <v>9216</v>
      </c>
      <c r="B1489" t="s">
        <v>109</v>
      </c>
      <c r="C1489" s="1">
        <v>45601</v>
      </c>
      <c r="D1489" t="s">
        <v>9216</v>
      </c>
      <c r="E1489" t="s">
        <v>9217</v>
      </c>
      <c r="F1489" t="s">
        <v>13</v>
      </c>
      <c r="G1489" s="6" t="s">
        <v>9218</v>
      </c>
      <c r="H1489" s="6" t="s">
        <v>9219</v>
      </c>
      <c r="I1489" s="6" t="s">
        <v>9220</v>
      </c>
      <c r="J1489" s="6" t="s">
        <v>9221</v>
      </c>
      <c r="K1489" t="s">
        <v>82</v>
      </c>
      <c r="L1489" t="s">
        <v>115</v>
      </c>
      <c r="M1489" t="s">
        <v>116</v>
      </c>
      <c r="N1489" t="s">
        <v>64</v>
      </c>
      <c r="O1489">
        <v>1</v>
      </c>
      <c r="Y1489">
        <f t="shared" si="46"/>
        <v>0</v>
      </c>
      <c r="Z1489" t="str">
        <f t="shared" si="47"/>
        <v>Магазин0</v>
      </c>
      <c r="AA1489" s="6" t="str">
        <f>VLOOKUP(Z1489,Баллы!A:B,2,0)</f>
        <v>Диспаритет</v>
      </c>
    </row>
    <row r="1490">
      <c r="A1490" t="s">
        <v>9222</v>
      </c>
      <c r="B1490" t="s">
        <v>1524</v>
      </c>
      <c r="C1490" s="1">
        <v>45601</v>
      </c>
      <c r="D1490" t="s">
        <v>9222</v>
      </c>
      <c r="E1490" t="s">
        <v>9223</v>
      </c>
      <c r="F1490" t="s">
        <v>127</v>
      </c>
      <c r="G1490" s="6" t="s">
        <v>9224</v>
      </c>
      <c r="H1490" s="6" t="s">
        <v>9225</v>
      </c>
      <c r="I1490" s="6" t="s">
        <v>9226</v>
      </c>
      <c r="J1490" s="6" t="s">
        <v>101</v>
      </c>
      <c r="K1490" t="s">
        <v>82</v>
      </c>
      <c r="L1490" t="s">
        <v>236</v>
      </c>
      <c r="M1490" t="s">
        <v>1530</v>
      </c>
      <c r="N1490" t="s">
        <v>132</v>
      </c>
      <c r="O1490">
        <v>1</v>
      </c>
      <c r="Y1490">
        <f t="shared" si="46"/>
        <v>0</v>
      </c>
      <c r="Z1490" t="str">
        <f t="shared" si="47"/>
        <v>Секция0</v>
      </c>
      <c r="AA1490" s="6" t="str">
        <f>VLOOKUP(Z1490,Баллы!A:B,2,0)</f>
        <v>Диспаритет</v>
      </c>
    </row>
    <row r="1491">
      <c r="A1491" t="s">
        <v>9227</v>
      </c>
      <c r="B1491" t="s">
        <v>6347</v>
      </c>
      <c r="C1491" s="1">
        <v>45601</v>
      </c>
      <c r="D1491" t="s">
        <v>9227</v>
      </c>
      <c r="E1491" t="s">
        <v>9228</v>
      </c>
      <c r="F1491" t="s">
        <v>13</v>
      </c>
      <c r="G1491" s="6" t="s">
        <v>9229</v>
      </c>
      <c r="H1491" s="6" t="s">
        <v>9230</v>
      </c>
      <c r="I1491" s="6" t="s">
        <v>9231</v>
      </c>
      <c r="J1491" s="6" t="s">
        <v>9232</v>
      </c>
      <c r="K1491" t="s">
        <v>140</v>
      </c>
      <c r="L1491" t="s">
        <v>447</v>
      </c>
      <c r="M1491" t="s">
        <v>6353</v>
      </c>
      <c r="N1491" t="s">
        <v>64</v>
      </c>
      <c r="O1491">
        <v>1</v>
      </c>
      <c r="Y1491">
        <f t="shared" si="46"/>
        <v>0</v>
      </c>
      <c r="Z1491" t="str">
        <f t="shared" si="47"/>
        <v>Магазин0</v>
      </c>
      <c r="AA1491" s="6" t="str">
        <f>VLOOKUP(Z1491,Баллы!A:B,2,0)</f>
        <v>Диспаритет</v>
      </c>
    </row>
    <row r="1492">
      <c r="A1492" t="s">
        <v>9233</v>
      </c>
      <c r="B1492" t="s">
        <v>3621</v>
      </c>
      <c r="C1492" s="1">
        <v>45601</v>
      </c>
      <c r="D1492" t="s">
        <v>9233</v>
      </c>
      <c r="E1492" t="s">
        <v>9234</v>
      </c>
      <c r="F1492" t="s">
        <v>13</v>
      </c>
      <c r="G1492" s="6" t="s">
        <v>9235</v>
      </c>
      <c r="H1492" s="6" t="s">
        <v>9236</v>
      </c>
      <c r="I1492" s="6" t="s">
        <v>9237</v>
      </c>
      <c r="J1492" s="6" t="s">
        <v>9238</v>
      </c>
      <c r="K1492" t="s">
        <v>104</v>
      </c>
      <c r="L1492" t="s">
        <v>396</v>
      </c>
      <c r="M1492" t="s">
        <v>3627</v>
      </c>
      <c r="N1492" t="s">
        <v>64</v>
      </c>
      <c r="O1492">
        <v>1</v>
      </c>
      <c r="Y1492">
        <f t="shared" si="46"/>
        <v>0</v>
      </c>
      <c r="Z1492" t="str">
        <f t="shared" si="47"/>
        <v>Магазин0</v>
      </c>
      <c r="AA1492" s="6" t="str">
        <f>VLOOKUP(Z1492,Баллы!A:B,2,0)</f>
        <v>Диспаритет</v>
      </c>
    </row>
    <row r="1493">
      <c r="A1493" t="s">
        <v>9239</v>
      </c>
      <c r="B1493" t="s">
        <v>476</v>
      </c>
      <c r="C1493" s="1">
        <v>45601</v>
      </c>
      <c r="D1493" t="s">
        <v>9239</v>
      </c>
      <c r="E1493" t="s">
        <v>9240</v>
      </c>
      <c r="F1493" t="s">
        <v>88</v>
      </c>
      <c r="G1493" s="6" t="s">
        <v>9241</v>
      </c>
      <c r="H1493" s="6" t="s">
        <v>9242</v>
      </c>
      <c r="I1493" s="6" t="s">
        <v>9243</v>
      </c>
      <c r="J1493" s="6" t="s">
        <v>9244</v>
      </c>
      <c r="K1493" t="s">
        <v>192</v>
      </c>
      <c r="L1493" t="s">
        <v>482</v>
      </c>
      <c r="M1493" t="s">
        <v>483</v>
      </c>
      <c r="N1493" t="s">
        <v>95</v>
      </c>
      <c r="O1493">
        <v>1</v>
      </c>
      <c r="Y1493">
        <f t="shared" si="46"/>
        <v>0</v>
      </c>
      <c r="Z1493" t="str">
        <f t="shared" si="47"/>
        <v>Павильон0</v>
      </c>
      <c r="AA1493" s="6" t="str">
        <f>VLOOKUP(Z1493,Баллы!A:B,2,0)</f>
        <v>Диспаритет</v>
      </c>
    </row>
    <row r="1494">
      <c r="A1494" t="s">
        <v>9245</v>
      </c>
      <c r="B1494" t="s">
        <v>9246</v>
      </c>
      <c r="C1494" s="1">
        <v>45601</v>
      </c>
      <c r="D1494" t="s">
        <v>9245</v>
      </c>
      <c r="E1494" t="s">
        <v>9247</v>
      </c>
      <c r="F1494" t="s">
        <v>13</v>
      </c>
      <c r="G1494" s="6" t="s">
        <v>9248</v>
      </c>
      <c r="H1494" s="6" t="s">
        <v>9249</v>
      </c>
      <c r="I1494" s="6" t="s">
        <v>9250</v>
      </c>
      <c r="J1494" s="6" t="s">
        <v>9251</v>
      </c>
      <c r="K1494" t="s">
        <v>72</v>
      </c>
      <c r="L1494" t="s">
        <v>952</v>
      </c>
      <c r="M1494" t="s">
        <v>9252</v>
      </c>
      <c r="N1494" t="s">
        <v>64</v>
      </c>
      <c r="O1494">
        <v>1</v>
      </c>
      <c r="Y1494">
        <f t="shared" si="46"/>
        <v>0</v>
      </c>
      <c r="Z1494" t="str">
        <f t="shared" si="47"/>
        <v>Магазин0</v>
      </c>
      <c r="AA1494" s="6" t="str">
        <f>VLOOKUP(Z1494,Баллы!A:B,2,0)</f>
        <v>Диспаритет</v>
      </c>
    </row>
    <row r="1495">
      <c r="A1495" t="s">
        <v>9253</v>
      </c>
      <c r="B1495" t="s">
        <v>4486</v>
      </c>
      <c r="C1495" s="1">
        <v>45601</v>
      </c>
      <c r="D1495" t="s">
        <v>9253</v>
      </c>
      <c r="E1495" t="s">
        <v>9254</v>
      </c>
      <c r="F1495" t="s">
        <v>13</v>
      </c>
      <c r="G1495" s="6" t="s">
        <v>9255</v>
      </c>
      <c r="H1495" s="6" t="s">
        <v>9256</v>
      </c>
      <c r="I1495" s="6" t="s">
        <v>9257</v>
      </c>
      <c r="J1495" s="6" t="s">
        <v>9258</v>
      </c>
      <c r="K1495" t="s">
        <v>61</v>
      </c>
      <c r="L1495" t="s">
        <v>913</v>
      </c>
      <c r="M1495" t="s">
        <v>4492</v>
      </c>
      <c r="N1495" t="s">
        <v>64</v>
      </c>
      <c r="O1495">
        <v>1</v>
      </c>
      <c r="Y1495">
        <f t="shared" si="46"/>
        <v>0</v>
      </c>
      <c r="Z1495" t="str">
        <f t="shared" si="47"/>
        <v>Магазин0</v>
      </c>
      <c r="AA1495" s="6" t="str">
        <f>VLOOKUP(Z1495,Баллы!A:B,2,0)</f>
        <v>Диспаритет</v>
      </c>
    </row>
    <row r="1496">
      <c r="A1496" t="s">
        <v>9259</v>
      </c>
      <c r="B1496" t="s">
        <v>6989</v>
      </c>
      <c r="C1496" s="1">
        <v>45601</v>
      </c>
      <c r="D1496" t="s">
        <v>9259</v>
      </c>
      <c r="E1496" t="s">
        <v>9260</v>
      </c>
      <c r="F1496" t="s">
        <v>127</v>
      </c>
      <c r="G1496" s="6" t="s">
        <v>9261</v>
      </c>
      <c r="H1496" s="6" t="s">
        <v>9262</v>
      </c>
      <c r="I1496" s="6" t="s">
        <v>9263</v>
      </c>
      <c r="J1496" s="6" t="s">
        <v>101</v>
      </c>
      <c r="K1496" t="s">
        <v>140</v>
      </c>
      <c r="L1496" t="s">
        <v>1011</v>
      </c>
      <c r="M1496" t="s">
        <v>6995</v>
      </c>
      <c r="N1496" t="s">
        <v>132</v>
      </c>
      <c r="O1496">
        <v>1</v>
      </c>
      <c r="Y1496">
        <f t="shared" si="46"/>
        <v>0</v>
      </c>
      <c r="Z1496" t="str">
        <f t="shared" si="47"/>
        <v>Секция0</v>
      </c>
      <c r="AA1496" s="6" t="str">
        <f>VLOOKUP(Z1496,Баллы!A:B,2,0)</f>
        <v>Диспаритет</v>
      </c>
    </row>
    <row r="1497">
      <c r="A1497" t="s">
        <v>9264</v>
      </c>
      <c r="B1497" t="s">
        <v>1081</v>
      </c>
      <c r="C1497" s="1">
        <v>45601</v>
      </c>
      <c r="D1497" t="s">
        <v>9264</v>
      </c>
      <c r="E1497" t="s">
        <v>9265</v>
      </c>
      <c r="F1497" t="s">
        <v>13</v>
      </c>
      <c r="G1497" s="6" t="s">
        <v>9266</v>
      </c>
      <c r="H1497" s="6" t="s">
        <v>9267</v>
      </c>
      <c r="I1497" s="6" t="s">
        <v>9268</v>
      </c>
      <c r="J1497" s="6" t="s">
        <v>9269</v>
      </c>
      <c r="K1497" t="s">
        <v>192</v>
      </c>
      <c r="L1497" t="s">
        <v>536</v>
      </c>
      <c r="M1497" t="s">
        <v>1087</v>
      </c>
      <c r="N1497" t="s">
        <v>64</v>
      </c>
      <c r="O1497">
        <v>1</v>
      </c>
      <c r="Y1497">
        <f t="shared" si="46"/>
        <v>0</v>
      </c>
      <c r="Z1497" t="str">
        <f t="shared" si="47"/>
        <v>Магазин0</v>
      </c>
      <c r="AA1497" s="6" t="str">
        <f>VLOOKUP(Z1497,Баллы!A:B,2,0)</f>
        <v>Диспаритет</v>
      </c>
    </row>
    <row r="1498">
      <c r="A1498" t="s">
        <v>9270</v>
      </c>
      <c r="B1498" t="s">
        <v>619</v>
      </c>
      <c r="C1498" s="1">
        <v>45601</v>
      </c>
      <c r="D1498" t="s">
        <v>9270</v>
      </c>
      <c r="E1498" t="s">
        <v>9271</v>
      </c>
      <c r="F1498" t="s">
        <v>88</v>
      </c>
      <c r="G1498" s="6" t="s">
        <v>9272</v>
      </c>
      <c r="H1498" s="6" t="s">
        <v>9273</v>
      </c>
      <c r="I1498" s="6" t="s">
        <v>9274</v>
      </c>
      <c r="J1498" s="6" t="s">
        <v>9275</v>
      </c>
      <c r="K1498" t="s">
        <v>192</v>
      </c>
      <c r="L1498" t="s">
        <v>625</v>
      </c>
      <c r="M1498" t="s">
        <v>626</v>
      </c>
      <c r="N1498" t="s">
        <v>95</v>
      </c>
      <c r="O1498">
        <v>1</v>
      </c>
      <c r="Y1498">
        <f t="shared" si="46"/>
        <v>0</v>
      </c>
      <c r="Z1498" t="str">
        <f t="shared" si="47"/>
        <v>Павильон0</v>
      </c>
      <c r="AA1498" s="6" t="str">
        <f>VLOOKUP(Z1498,Баллы!A:B,2,0)</f>
        <v>Диспаритет</v>
      </c>
    </row>
    <row r="1499">
      <c r="A1499" t="s">
        <v>9276</v>
      </c>
      <c r="B1499" t="s">
        <v>1031</v>
      </c>
      <c r="C1499" s="1">
        <v>45601</v>
      </c>
      <c r="D1499" t="s">
        <v>9276</v>
      </c>
      <c r="E1499" t="s">
        <v>9277</v>
      </c>
      <c r="F1499" t="s">
        <v>13</v>
      </c>
      <c r="G1499" s="6" t="s">
        <v>9278</v>
      </c>
      <c r="H1499" s="6" t="s">
        <v>9279</v>
      </c>
      <c r="I1499" s="6" t="s">
        <v>9280</v>
      </c>
      <c r="J1499" s="6" t="s">
        <v>9281</v>
      </c>
      <c r="K1499" t="s">
        <v>61</v>
      </c>
      <c r="L1499" t="s">
        <v>1036</v>
      </c>
      <c r="M1499" t="s">
        <v>1037</v>
      </c>
      <c r="N1499" t="s">
        <v>64</v>
      </c>
      <c r="O1499">
        <v>1</v>
      </c>
      <c r="Y1499">
        <f t="shared" si="46"/>
        <v>0</v>
      </c>
      <c r="Z1499" t="str">
        <f t="shared" si="47"/>
        <v>Магазин0</v>
      </c>
      <c r="AA1499" s="6" t="str">
        <f>VLOOKUP(Z1499,Баллы!A:B,2,0)</f>
        <v>Диспаритет</v>
      </c>
    </row>
    <row r="1500">
      <c r="A1500" t="s">
        <v>9282</v>
      </c>
      <c r="B1500" t="s">
        <v>562</v>
      </c>
      <c r="C1500" s="1">
        <v>45601</v>
      </c>
      <c r="D1500" t="s">
        <v>9282</v>
      </c>
      <c r="E1500" t="s">
        <v>9283</v>
      </c>
      <c r="F1500" t="s">
        <v>223</v>
      </c>
      <c r="G1500" s="6" t="s">
        <v>9284</v>
      </c>
      <c r="H1500" s="6" t="s">
        <v>101</v>
      </c>
      <c r="I1500" s="6" t="s">
        <v>9285</v>
      </c>
      <c r="J1500" s="6" t="s">
        <v>101</v>
      </c>
      <c r="K1500" t="s">
        <v>61</v>
      </c>
      <c r="L1500" t="s">
        <v>568</v>
      </c>
      <c r="M1500" t="s">
        <v>569</v>
      </c>
      <c r="N1500" t="s">
        <v>228</v>
      </c>
      <c r="O1500">
        <v>1</v>
      </c>
      <c r="Y1500">
        <f t="shared" si="46"/>
        <v>0</v>
      </c>
      <c r="Z1500" t="str">
        <f t="shared" si="47"/>
        <v>Киоск0</v>
      </c>
      <c r="AA1500" s="6" t="str">
        <f>VLOOKUP(Z1500,Баллы!A:B,2,0)</f>
        <v>Диспаритет</v>
      </c>
    </row>
    <row r="1501">
      <c r="A1501" t="s">
        <v>9286</v>
      </c>
      <c r="B1501" t="s">
        <v>493</v>
      </c>
      <c r="C1501" s="1">
        <v>45601</v>
      </c>
      <c r="D1501" t="s">
        <v>9286</v>
      </c>
      <c r="E1501" t="s">
        <v>9287</v>
      </c>
      <c r="F1501" t="s">
        <v>13</v>
      </c>
      <c r="G1501" s="6" t="s">
        <v>9288</v>
      </c>
      <c r="H1501" s="6" t="s">
        <v>9289</v>
      </c>
      <c r="I1501" s="6" t="s">
        <v>9290</v>
      </c>
      <c r="J1501" s="6" t="s">
        <v>9291</v>
      </c>
      <c r="K1501" t="s">
        <v>82</v>
      </c>
      <c r="L1501" t="s">
        <v>202</v>
      </c>
      <c r="M1501" t="s">
        <v>499</v>
      </c>
      <c r="N1501" t="s">
        <v>64</v>
      </c>
      <c r="O1501">
        <v>1</v>
      </c>
      <c r="Y1501">
        <f t="shared" si="46"/>
        <v>0</v>
      </c>
      <c r="Z1501" t="str">
        <f t="shared" si="47"/>
        <v>Магазин0</v>
      </c>
      <c r="AA1501" s="6" t="str">
        <f>VLOOKUP(Z1501,Баллы!A:B,2,0)</f>
        <v>Диспаритет</v>
      </c>
    </row>
    <row r="1502">
      <c r="A1502" t="s">
        <v>9292</v>
      </c>
      <c r="B1502" t="s">
        <v>1886</v>
      </c>
      <c r="C1502" s="1">
        <v>45601</v>
      </c>
      <c r="D1502" t="s">
        <v>9292</v>
      </c>
      <c r="E1502" t="s">
        <v>9293</v>
      </c>
      <c r="F1502" t="s">
        <v>127</v>
      </c>
      <c r="G1502" s="6" t="s">
        <v>9294</v>
      </c>
      <c r="H1502" s="6" t="s">
        <v>9295</v>
      </c>
      <c r="I1502" s="6" t="s">
        <v>9296</v>
      </c>
      <c r="J1502" s="6" t="s">
        <v>101</v>
      </c>
      <c r="K1502" t="s">
        <v>82</v>
      </c>
      <c r="L1502" t="s">
        <v>115</v>
      </c>
      <c r="M1502" t="s">
        <v>1892</v>
      </c>
      <c r="N1502" t="s">
        <v>132</v>
      </c>
      <c r="O1502">
        <v>1</v>
      </c>
      <c r="Y1502">
        <f t="shared" si="46"/>
        <v>0</v>
      </c>
      <c r="Z1502" t="str">
        <f t="shared" si="47"/>
        <v>Секция0</v>
      </c>
      <c r="AA1502" s="6" t="str">
        <f>VLOOKUP(Z1502,Баллы!A:B,2,0)</f>
        <v>Диспаритет</v>
      </c>
    </row>
    <row r="1503">
      <c r="A1503" t="s">
        <v>9297</v>
      </c>
      <c r="B1503" t="s">
        <v>5418</v>
      </c>
      <c r="C1503" s="1">
        <v>45601</v>
      </c>
      <c r="D1503" t="s">
        <v>9297</v>
      </c>
      <c r="E1503" t="s">
        <v>9298</v>
      </c>
      <c r="F1503" t="s">
        <v>127</v>
      </c>
      <c r="G1503" s="6" t="s">
        <v>9299</v>
      </c>
      <c r="H1503" s="6" t="s">
        <v>9300</v>
      </c>
      <c r="I1503" s="6" t="s">
        <v>9301</v>
      </c>
      <c r="J1503" s="6" t="s">
        <v>101</v>
      </c>
      <c r="K1503" t="s">
        <v>61</v>
      </c>
      <c r="L1503" t="s">
        <v>93</v>
      </c>
      <c r="M1503" t="s">
        <v>5424</v>
      </c>
      <c r="N1503" t="s">
        <v>132</v>
      </c>
      <c r="O1503">
        <v>1</v>
      </c>
      <c r="Y1503">
        <f t="shared" si="46"/>
        <v>0</v>
      </c>
      <c r="Z1503" t="str">
        <f t="shared" si="47"/>
        <v>Секция0</v>
      </c>
      <c r="AA1503" s="6" t="str">
        <f>VLOOKUP(Z1503,Баллы!A:B,2,0)</f>
        <v>Диспаритет</v>
      </c>
    </row>
    <row r="1504">
      <c r="A1504" t="s">
        <v>9302</v>
      </c>
      <c r="B1504" t="s">
        <v>3332</v>
      </c>
      <c r="C1504" s="1">
        <v>45601</v>
      </c>
      <c r="D1504" t="s">
        <v>9302</v>
      </c>
      <c r="E1504" t="s">
        <v>9303</v>
      </c>
      <c r="F1504" t="s">
        <v>13</v>
      </c>
      <c r="G1504" s="6" t="s">
        <v>9304</v>
      </c>
      <c r="H1504" s="6" t="s">
        <v>9305</v>
      </c>
      <c r="I1504" s="6" t="s">
        <v>9306</v>
      </c>
      <c r="J1504" s="6" t="s">
        <v>9307</v>
      </c>
      <c r="K1504" t="s">
        <v>61</v>
      </c>
      <c r="L1504" t="s">
        <v>981</v>
      </c>
      <c r="M1504" t="s">
        <v>3337</v>
      </c>
      <c r="N1504" t="s">
        <v>64</v>
      </c>
      <c r="O1504">
        <v>1</v>
      </c>
      <c r="Y1504">
        <f t="shared" si="46"/>
        <v>0</v>
      </c>
      <c r="Z1504" t="str">
        <f t="shared" si="47"/>
        <v>Магазин0</v>
      </c>
      <c r="AA1504" s="6" t="str">
        <f>VLOOKUP(Z1504,Баллы!A:B,2,0)</f>
        <v>Диспаритет</v>
      </c>
    </row>
    <row r="1505">
      <c r="A1505" t="s">
        <v>9308</v>
      </c>
      <c r="B1505" t="s">
        <v>1938</v>
      </c>
      <c r="C1505" s="1">
        <v>45601</v>
      </c>
      <c r="D1505" t="s">
        <v>9308</v>
      </c>
      <c r="E1505" t="s">
        <v>9309</v>
      </c>
      <c r="F1505" t="s">
        <v>13</v>
      </c>
      <c r="G1505" s="6" t="s">
        <v>9310</v>
      </c>
      <c r="H1505" s="6" t="s">
        <v>9311</v>
      </c>
      <c r="I1505" s="6" t="s">
        <v>9312</v>
      </c>
      <c r="J1505" s="6" t="s">
        <v>9313</v>
      </c>
      <c r="K1505" t="s">
        <v>61</v>
      </c>
      <c r="L1505" t="s">
        <v>364</v>
      </c>
      <c r="M1505" t="s">
        <v>1943</v>
      </c>
      <c r="N1505" t="s">
        <v>64</v>
      </c>
      <c r="O1505">
        <v>1</v>
      </c>
      <c r="Y1505">
        <f t="shared" si="46"/>
        <v>0</v>
      </c>
      <c r="Z1505" t="str">
        <f t="shared" si="47"/>
        <v>Магазин0</v>
      </c>
      <c r="AA1505" s="6" t="str">
        <f>VLOOKUP(Z1505,Баллы!A:B,2,0)</f>
        <v>Диспаритет</v>
      </c>
    </row>
    <row r="1506">
      <c r="A1506" t="s">
        <v>9314</v>
      </c>
      <c r="B1506" t="s">
        <v>5936</v>
      </c>
      <c r="C1506" s="1">
        <v>45601</v>
      </c>
      <c r="D1506" t="s">
        <v>9314</v>
      </c>
      <c r="E1506" t="s">
        <v>9315</v>
      </c>
      <c r="F1506" t="s">
        <v>127</v>
      </c>
      <c r="G1506" s="6" t="s">
        <v>9316</v>
      </c>
      <c r="H1506" s="6" t="s">
        <v>9317</v>
      </c>
      <c r="I1506" s="6" t="s">
        <v>9318</v>
      </c>
      <c r="J1506" s="6" t="s">
        <v>101</v>
      </c>
      <c r="K1506" t="s">
        <v>211</v>
      </c>
      <c r="L1506" t="s">
        <v>211</v>
      </c>
      <c r="M1506" t="s">
        <v>211</v>
      </c>
      <c r="N1506" t="s">
        <v>132</v>
      </c>
      <c r="O1506">
        <v>1</v>
      </c>
      <c r="Y1506">
        <f t="shared" si="46"/>
        <v>0</v>
      </c>
      <c r="Z1506" t="str">
        <f t="shared" si="47"/>
        <v>Секция0</v>
      </c>
      <c r="AA1506" s="6" t="str">
        <f>VLOOKUP(Z1506,Баллы!A:B,2,0)</f>
        <v>Диспаритет</v>
      </c>
    </row>
    <row r="1507">
      <c r="A1507" t="s">
        <v>9319</v>
      </c>
      <c r="B1507" t="s">
        <v>2493</v>
      </c>
      <c r="C1507" s="1">
        <v>45601</v>
      </c>
      <c r="D1507" t="s">
        <v>9319</v>
      </c>
      <c r="E1507" t="s">
        <v>9320</v>
      </c>
      <c r="F1507" t="s">
        <v>13</v>
      </c>
      <c r="G1507" s="6" t="s">
        <v>9321</v>
      </c>
      <c r="H1507" s="6" t="s">
        <v>9322</v>
      </c>
      <c r="I1507" s="6" t="s">
        <v>9323</v>
      </c>
      <c r="J1507" s="6" t="s">
        <v>9324</v>
      </c>
      <c r="K1507" t="s">
        <v>104</v>
      </c>
      <c r="L1507" t="s">
        <v>253</v>
      </c>
      <c r="M1507" t="s">
        <v>2499</v>
      </c>
      <c r="N1507" t="s">
        <v>64</v>
      </c>
      <c r="O1507">
        <v>1</v>
      </c>
      <c r="Y1507">
        <f t="shared" si="46"/>
        <v>0</v>
      </c>
      <c r="Z1507" t="str">
        <f t="shared" si="47"/>
        <v>Магазин0</v>
      </c>
      <c r="AA1507" s="6" t="str">
        <f>VLOOKUP(Z1507,Баллы!A:B,2,0)</f>
        <v>Диспаритет</v>
      </c>
    </row>
    <row r="1508">
      <c r="A1508" t="s">
        <v>9325</v>
      </c>
      <c r="B1508" t="s">
        <v>8955</v>
      </c>
      <c r="C1508" s="1">
        <v>45601</v>
      </c>
      <c r="D1508" t="s">
        <v>9325</v>
      </c>
      <c r="E1508" t="s">
        <v>9326</v>
      </c>
      <c r="F1508" t="s">
        <v>13</v>
      </c>
      <c r="G1508" s="6" t="s">
        <v>9327</v>
      </c>
      <c r="H1508" s="6" t="s">
        <v>9328</v>
      </c>
      <c r="I1508" s="6" t="s">
        <v>9329</v>
      </c>
      <c r="J1508" s="6" t="s">
        <v>9330</v>
      </c>
      <c r="K1508" t="s">
        <v>140</v>
      </c>
      <c r="L1508" t="s">
        <v>8961</v>
      </c>
      <c r="M1508" t="s">
        <v>8962</v>
      </c>
      <c r="N1508" t="s">
        <v>64</v>
      </c>
      <c r="O1508">
        <v>1</v>
      </c>
      <c r="Y1508">
        <f t="shared" si="46"/>
        <v>0</v>
      </c>
      <c r="Z1508" t="str">
        <f t="shared" si="47"/>
        <v>Магазин0</v>
      </c>
      <c r="AA1508" s="6" t="str">
        <f>VLOOKUP(Z1508,Баллы!A:B,2,0)</f>
        <v>Диспаритет</v>
      </c>
    </row>
    <row r="1509">
      <c r="A1509" t="s">
        <v>9331</v>
      </c>
      <c r="B1509" t="s">
        <v>9332</v>
      </c>
      <c r="C1509" s="1">
        <v>45601</v>
      </c>
      <c r="D1509" t="s">
        <v>9331</v>
      </c>
      <c r="E1509" t="s">
        <v>9333</v>
      </c>
      <c r="F1509" t="s">
        <v>13</v>
      </c>
      <c r="G1509" s="6" t="s">
        <v>9334</v>
      </c>
      <c r="H1509" s="6" t="s">
        <v>9335</v>
      </c>
      <c r="I1509" s="6" t="s">
        <v>9336</v>
      </c>
      <c r="J1509" s="6" t="s">
        <v>9337</v>
      </c>
      <c r="K1509" t="s">
        <v>82</v>
      </c>
      <c r="L1509" t="s">
        <v>2039</v>
      </c>
      <c r="M1509" t="s">
        <v>9338</v>
      </c>
      <c r="N1509" t="s">
        <v>64</v>
      </c>
      <c r="O1509">
        <v>1</v>
      </c>
      <c r="Y1509">
        <f t="shared" si="46"/>
        <v>0</v>
      </c>
      <c r="Z1509" t="str">
        <f t="shared" si="47"/>
        <v>Магазин0</v>
      </c>
      <c r="AA1509" s="6" t="str">
        <f>VLOOKUP(Z1509,Баллы!A:B,2,0)</f>
        <v>Диспаритет</v>
      </c>
    </row>
    <row r="1510">
      <c r="A1510" t="s">
        <v>9339</v>
      </c>
      <c r="B1510" t="s">
        <v>1951</v>
      </c>
      <c r="C1510" s="1">
        <v>45601</v>
      </c>
      <c r="D1510" t="s">
        <v>9339</v>
      </c>
      <c r="E1510" t="s">
        <v>9340</v>
      </c>
      <c r="F1510" t="s">
        <v>13</v>
      </c>
      <c r="G1510" s="6" t="s">
        <v>9341</v>
      </c>
      <c r="H1510" s="6" t="s">
        <v>9342</v>
      </c>
      <c r="I1510" s="6" t="s">
        <v>9343</v>
      </c>
      <c r="J1510" s="6" t="s">
        <v>9344</v>
      </c>
      <c r="K1510" t="s">
        <v>82</v>
      </c>
      <c r="L1510" t="s">
        <v>236</v>
      </c>
      <c r="M1510" t="s">
        <v>1957</v>
      </c>
      <c r="N1510" t="s">
        <v>64</v>
      </c>
      <c r="O1510">
        <v>1</v>
      </c>
      <c r="Y1510">
        <f t="shared" si="46"/>
        <v>0</v>
      </c>
      <c r="Z1510" t="str">
        <f t="shared" si="47"/>
        <v>Магазин0</v>
      </c>
      <c r="AA1510" s="6" t="str">
        <f>VLOOKUP(Z1510,Баллы!A:B,2,0)</f>
        <v>Диспаритет</v>
      </c>
    </row>
    <row r="1511">
      <c r="A1511" t="s">
        <v>9345</v>
      </c>
      <c r="B1511" t="s">
        <v>899</v>
      </c>
      <c r="C1511" s="1">
        <v>45601</v>
      </c>
      <c r="D1511" t="s">
        <v>9345</v>
      </c>
      <c r="E1511" t="s">
        <v>9346</v>
      </c>
      <c r="F1511" t="s">
        <v>88</v>
      </c>
      <c r="G1511" s="6" t="s">
        <v>9347</v>
      </c>
      <c r="H1511" s="6" t="s">
        <v>9348</v>
      </c>
      <c r="I1511" s="6" t="s">
        <v>9349</v>
      </c>
      <c r="J1511" s="6" t="s">
        <v>9350</v>
      </c>
      <c r="K1511" t="s">
        <v>72</v>
      </c>
      <c r="L1511" t="s">
        <v>183</v>
      </c>
      <c r="M1511" t="s">
        <v>905</v>
      </c>
      <c r="N1511" t="s">
        <v>95</v>
      </c>
      <c r="O1511">
        <v>1</v>
      </c>
      <c r="Y1511">
        <f t="shared" si="46"/>
        <v>0</v>
      </c>
      <c r="Z1511" t="str">
        <f t="shared" si="47"/>
        <v>Павильон0</v>
      </c>
      <c r="AA1511" s="6" t="str">
        <f>VLOOKUP(Z1511,Баллы!A:B,2,0)</f>
        <v>Диспаритет</v>
      </c>
    </row>
    <row r="1512">
      <c r="A1512" t="s">
        <v>9351</v>
      </c>
      <c r="B1512" t="s">
        <v>9352</v>
      </c>
      <c r="C1512" s="1">
        <v>45601</v>
      </c>
      <c r="D1512" t="s">
        <v>9351</v>
      </c>
      <c r="E1512" t="s">
        <v>9353</v>
      </c>
      <c r="F1512" t="s">
        <v>13</v>
      </c>
      <c r="G1512" s="6" t="s">
        <v>9354</v>
      </c>
      <c r="H1512" s="6" t="s">
        <v>9355</v>
      </c>
      <c r="I1512" s="6" t="s">
        <v>9356</v>
      </c>
      <c r="J1512" s="6" t="s">
        <v>9357</v>
      </c>
      <c r="K1512" t="s">
        <v>82</v>
      </c>
      <c r="L1512" t="s">
        <v>7219</v>
      </c>
      <c r="M1512" t="s">
        <v>9358</v>
      </c>
      <c r="N1512" t="s">
        <v>64</v>
      </c>
      <c r="O1512">
        <v>1</v>
      </c>
      <c r="Y1512">
        <f t="shared" si="46"/>
        <v>0</v>
      </c>
      <c r="Z1512" t="str">
        <f t="shared" si="47"/>
        <v>Магазин0</v>
      </c>
      <c r="AA1512" s="6" t="str">
        <f>VLOOKUP(Z1512,Баллы!A:B,2,0)</f>
        <v>Диспаритет</v>
      </c>
    </row>
    <row r="1513">
      <c r="A1513" t="s">
        <v>9359</v>
      </c>
      <c r="B1513" t="s">
        <v>6870</v>
      </c>
      <c r="C1513" s="1">
        <v>45601</v>
      </c>
      <c r="D1513" t="s">
        <v>9359</v>
      </c>
      <c r="E1513" t="s">
        <v>9360</v>
      </c>
      <c r="F1513" t="s">
        <v>13</v>
      </c>
      <c r="G1513" s="6" t="s">
        <v>9361</v>
      </c>
      <c r="H1513" s="6" t="s">
        <v>9362</v>
      </c>
      <c r="I1513" s="6" t="s">
        <v>9363</v>
      </c>
      <c r="J1513" s="6" t="s">
        <v>9364</v>
      </c>
      <c r="K1513" t="s">
        <v>82</v>
      </c>
      <c r="L1513" t="s">
        <v>2039</v>
      </c>
      <c r="M1513" t="s">
        <v>6874</v>
      </c>
      <c r="N1513" t="s">
        <v>64</v>
      </c>
      <c r="O1513">
        <v>1</v>
      </c>
      <c r="Y1513">
        <f t="shared" si="46"/>
        <v>0</v>
      </c>
      <c r="Z1513" t="str">
        <f t="shared" si="47"/>
        <v>Магазин0</v>
      </c>
      <c r="AA1513" s="6" t="str">
        <f>VLOOKUP(Z1513,Баллы!A:B,2,0)</f>
        <v>Диспаритет</v>
      </c>
    </row>
    <row r="1514">
      <c r="A1514" t="s">
        <v>9365</v>
      </c>
      <c r="B1514" t="s">
        <v>3448</v>
      </c>
      <c r="C1514" s="1">
        <v>45601</v>
      </c>
      <c r="D1514" t="s">
        <v>9365</v>
      </c>
      <c r="E1514" t="s">
        <v>9366</v>
      </c>
      <c r="F1514" t="s">
        <v>13</v>
      </c>
      <c r="G1514" s="6" t="s">
        <v>9367</v>
      </c>
      <c r="H1514" s="6" t="s">
        <v>9368</v>
      </c>
      <c r="I1514" s="6" t="s">
        <v>9369</v>
      </c>
      <c r="J1514" s="6" t="s">
        <v>9370</v>
      </c>
      <c r="K1514" t="s">
        <v>104</v>
      </c>
      <c r="L1514" t="s">
        <v>122</v>
      </c>
      <c r="M1514" t="s">
        <v>3454</v>
      </c>
      <c r="N1514" t="s">
        <v>64</v>
      </c>
      <c r="O1514">
        <v>1</v>
      </c>
      <c r="Y1514">
        <f t="shared" si="46"/>
        <v>0</v>
      </c>
      <c r="Z1514" t="str">
        <f t="shared" si="47"/>
        <v>Магазин0</v>
      </c>
      <c r="AA1514" s="6" t="str">
        <f>VLOOKUP(Z1514,Баллы!A:B,2,0)</f>
        <v>Диспаритет</v>
      </c>
    </row>
    <row r="1515">
      <c r="A1515" t="s">
        <v>9371</v>
      </c>
      <c r="B1515" t="s">
        <v>2600</v>
      </c>
      <c r="C1515" s="1">
        <v>45601</v>
      </c>
      <c r="D1515" t="s">
        <v>9371</v>
      </c>
      <c r="E1515" t="s">
        <v>9372</v>
      </c>
      <c r="F1515" t="s">
        <v>127</v>
      </c>
      <c r="G1515" s="6" t="s">
        <v>9373</v>
      </c>
      <c r="H1515" s="6" t="s">
        <v>9374</v>
      </c>
      <c r="I1515" s="6" t="s">
        <v>9375</v>
      </c>
      <c r="J1515" s="6" t="s">
        <v>101</v>
      </c>
      <c r="K1515" t="s">
        <v>61</v>
      </c>
      <c r="L1515" t="s">
        <v>93</v>
      </c>
      <c r="M1515" t="s">
        <v>2604</v>
      </c>
      <c r="N1515" t="s">
        <v>132</v>
      </c>
      <c r="O1515">
        <v>1</v>
      </c>
      <c r="Y1515">
        <f t="shared" si="46"/>
        <v>0</v>
      </c>
      <c r="Z1515" t="str">
        <f t="shared" si="47"/>
        <v>Секция0</v>
      </c>
      <c r="AA1515" s="6" t="str">
        <f>VLOOKUP(Z1515,Баллы!A:B,2,0)</f>
        <v>Диспаритет</v>
      </c>
    </row>
    <row r="1516">
      <c r="A1516" t="s">
        <v>9376</v>
      </c>
      <c r="B1516" t="s">
        <v>2386</v>
      </c>
      <c r="C1516" s="1">
        <v>45601</v>
      </c>
      <c r="D1516" t="s">
        <v>9376</v>
      </c>
      <c r="E1516" t="s">
        <v>9377</v>
      </c>
      <c r="F1516" t="s">
        <v>13</v>
      </c>
      <c r="G1516" s="6" t="s">
        <v>9378</v>
      </c>
      <c r="H1516" s="6" t="s">
        <v>9379</v>
      </c>
      <c r="I1516" s="6" t="s">
        <v>9380</v>
      </c>
      <c r="J1516" s="6" t="s">
        <v>9381</v>
      </c>
      <c r="K1516" t="s">
        <v>211</v>
      </c>
      <c r="L1516" t="s">
        <v>211</v>
      </c>
      <c r="M1516" t="s">
        <v>211</v>
      </c>
      <c r="N1516" t="s">
        <v>64</v>
      </c>
      <c r="O1516">
        <v>1</v>
      </c>
      <c r="Y1516">
        <f t="shared" si="46"/>
        <v>0</v>
      </c>
      <c r="Z1516" t="str">
        <f t="shared" si="47"/>
        <v>Магазин0</v>
      </c>
      <c r="AA1516" s="6" t="str">
        <f>VLOOKUP(Z1516,Баллы!A:B,2,0)</f>
        <v>Диспаритет</v>
      </c>
    </row>
    <row r="1517">
      <c r="A1517" t="s">
        <v>9382</v>
      </c>
      <c r="B1517" t="s">
        <v>3514</v>
      </c>
      <c r="C1517" s="1">
        <v>45601</v>
      </c>
      <c r="D1517" t="s">
        <v>9382</v>
      </c>
      <c r="E1517" t="s">
        <v>9383</v>
      </c>
      <c r="F1517" t="s">
        <v>13</v>
      </c>
      <c r="G1517" s="6" t="s">
        <v>9384</v>
      </c>
      <c r="H1517" s="6" t="s">
        <v>9385</v>
      </c>
      <c r="I1517" s="6" t="s">
        <v>9386</v>
      </c>
      <c r="J1517" s="6" t="s">
        <v>9387</v>
      </c>
      <c r="K1517" t="s">
        <v>104</v>
      </c>
      <c r="L1517" t="s">
        <v>105</v>
      </c>
      <c r="M1517" t="s">
        <v>3520</v>
      </c>
      <c r="N1517" t="s">
        <v>64</v>
      </c>
      <c r="O1517">
        <v>1</v>
      </c>
      <c r="Y1517">
        <f t="shared" ref="Y1517:Y1580" si="48">SUM(P1517:W1517)</f>
        <v>0</v>
      </c>
      <c r="Z1517" t="str">
        <f t="shared" ref="Z1517:Z1580" si="49">CONCATENATE(N1517,Y1517)</f>
        <v>Магазин0</v>
      </c>
      <c r="AA1517" s="6" t="str">
        <f>VLOOKUP(Z1517,Баллы!A:B,2,0)</f>
        <v>Диспаритет</v>
      </c>
    </row>
    <row r="1518">
      <c r="A1518" t="s">
        <v>9388</v>
      </c>
      <c r="B1518" t="s">
        <v>816</v>
      </c>
      <c r="C1518" s="1">
        <v>45601</v>
      </c>
      <c r="D1518" t="s">
        <v>9388</v>
      </c>
      <c r="E1518" t="s">
        <v>9389</v>
      </c>
      <c r="F1518" t="s">
        <v>13</v>
      </c>
      <c r="G1518" s="6" t="s">
        <v>9390</v>
      </c>
      <c r="H1518" s="6" t="s">
        <v>9391</v>
      </c>
      <c r="I1518" s="6" t="s">
        <v>9392</v>
      </c>
      <c r="J1518" s="6" t="s">
        <v>9393</v>
      </c>
      <c r="K1518" t="s">
        <v>72</v>
      </c>
      <c r="L1518" t="s">
        <v>822</v>
      </c>
      <c r="M1518" t="s">
        <v>823</v>
      </c>
      <c r="N1518" t="s">
        <v>64</v>
      </c>
      <c r="O1518">
        <v>1</v>
      </c>
      <c r="Y1518">
        <f t="shared" si="48"/>
        <v>0</v>
      </c>
      <c r="Z1518" t="str">
        <f t="shared" si="49"/>
        <v>Магазин0</v>
      </c>
      <c r="AA1518" s="6" t="str">
        <f>VLOOKUP(Z1518,Баллы!A:B,2,0)</f>
        <v>Диспаритет</v>
      </c>
    </row>
    <row r="1519">
      <c r="A1519" t="s">
        <v>9394</v>
      </c>
      <c r="B1519" t="s">
        <v>1160</v>
      </c>
      <c r="C1519" s="1">
        <v>45601</v>
      </c>
      <c r="D1519" t="s">
        <v>9394</v>
      </c>
      <c r="E1519" t="s">
        <v>1161</v>
      </c>
      <c r="F1519" t="s">
        <v>127</v>
      </c>
      <c r="G1519" s="6" t="s">
        <v>9395</v>
      </c>
      <c r="H1519" s="6" t="s">
        <v>9396</v>
      </c>
      <c r="I1519" s="6" t="s">
        <v>9397</v>
      </c>
      <c r="J1519" s="6" t="s">
        <v>101</v>
      </c>
      <c r="K1519" t="s">
        <v>82</v>
      </c>
      <c r="L1519" t="s">
        <v>115</v>
      </c>
      <c r="M1519" t="s">
        <v>1165</v>
      </c>
      <c r="N1519" t="s">
        <v>132</v>
      </c>
      <c r="O1519">
        <v>1</v>
      </c>
      <c r="Y1519">
        <f t="shared" si="48"/>
        <v>0</v>
      </c>
      <c r="Z1519" t="str">
        <f t="shared" si="49"/>
        <v>Секция0</v>
      </c>
      <c r="AA1519" s="6" t="str">
        <f>VLOOKUP(Z1519,Баллы!A:B,2,0)</f>
        <v>Диспаритет</v>
      </c>
    </row>
    <row r="1520">
      <c r="A1520" t="s">
        <v>9398</v>
      </c>
      <c r="B1520" t="s">
        <v>1181</v>
      </c>
      <c r="C1520" s="1">
        <v>45601</v>
      </c>
      <c r="D1520" t="s">
        <v>9398</v>
      </c>
      <c r="E1520" t="s">
        <v>9399</v>
      </c>
      <c r="F1520" t="s">
        <v>13</v>
      </c>
      <c r="G1520" s="6" t="s">
        <v>9400</v>
      </c>
      <c r="H1520" s="6" t="s">
        <v>9401</v>
      </c>
      <c r="I1520" s="6" t="s">
        <v>9402</v>
      </c>
      <c r="J1520" s="6" t="s">
        <v>9403</v>
      </c>
      <c r="K1520" t="s">
        <v>61</v>
      </c>
      <c r="L1520" t="s">
        <v>913</v>
      </c>
      <c r="M1520" t="s">
        <v>1185</v>
      </c>
      <c r="N1520" t="s">
        <v>64</v>
      </c>
      <c r="O1520">
        <v>1</v>
      </c>
      <c r="Y1520">
        <f t="shared" si="48"/>
        <v>0</v>
      </c>
      <c r="Z1520" t="str">
        <f t="shared" si="49"/>
        <v>Магазин0</v>
      </c>
      <c r="AA1520" s="6" t="str">
        <f>VLOOKUP(Z1520,Баллы!A:B,2,0)</f>
        <v>Диспаритет</v>
      </c>
    </row>
    <row r="1521">
      <c r="A1521" t="s">
        <v>9404</v>
      </c>
      <c r="B1521" t="s">
        <v>1547</v>
      </c>
      <c r="C1521" s="1">
        <v>45601</v>
      </c>
      <c r="D1521" t="s">
        <v>9404</v>
      </c>
      <c r="E1521" t="s">
        <v>9405</v>
      </c>
      <c r="F1521" t="s">
        <v>13</v>
      </c>
      <c r="G1521" s="6" t="s">
        <v>9406</v>
      </c>
      <c r="H1521" s="6" t="s">
        <v>9407</v>
      </c>
      <c r="I1521" s="6" t="s">
        <v>9408</v>
      </c>
      <c r="J1521" s="6" t="s">
        <v>9409</v>
      </c>
      <c r="K1521" t="s">
        <v>72</v>
      </c>
      <c r="L1521" t="s">
        <v>1553</v>
      </c>
      <c r="M1521" t="s">
        <v>1554</v>
      </c>
      <c r="N1521" t="s">
        <v>64</v>
      </c>
      <c r="O1521">
        <v>1</v>
      </c>
      <c r="Y1521">
        <f t="shared" si="48"/>
        <v>0</v>
      </c>
      <c r="Z1521" t="str">
        <f t="shared" si="49"/>
        <v>Магазин0</v>
      </c>
      <c r="AA1521" s="6" t="str">
        <f>VLOOKUP(Z1521,Баллы!A:B,2,0)</f>
        <v>Диспаритет</v>
      </c>
    </row>
    <row r="1522">
      <c r="A1522" t="s">
        <v>9410</v>
      </c>
      <c r="B1522" t="s">
        <v>1783</v>
      </c>
      <c r="C1522" s="1">
        <v>45601</v>
      </c>
      <c r="D1522" t="s">
        <v>9410</v>
      </c>
      <c r="E1522" t="s">
        <v>9411</v>
      </c>
      <c r="F1522" t="s">
        <v>127</v>
      </c>
      <c r="G1522" s="6" t="s">
        <v>9412</v>
      </c>
      <c r="H1522" s="6" t="s">
        <v>9413</v>
      </c>
      <c r="I1522" s="6" t="s">
        <v>9414</v>
      </c>
      <c r="J1522" s="6" t="s">
        <v>101</v>
      </c>
      <c r="K1522" t="s">
        <v>104</v>
      </c>
      <c r="L1522" t="s">
        <v>105</v>
      </c>
      <c r="M1522" t="s">
        <v>1787</v>
      </c>
      <c r="N1522" t="s">
        <v>132</v>
      </c>
      <c r="O1522">
        <v>1</v>
      </c>
      <c r="Y1522">
        <f t="shared" si="48"/>
        <v>0</v>
      </c>
      <c r="Z1522" t="str">
        <f t="shared" si="49"/>
        <v>Секция0</v>
      </c>
      <c r="AA1522" s="6" t="str">
        <f>VLOOKUP(Z1522,Баллы!A:B,2,0)</f>
        <v>Диспаритет</v>
      </c>
    </row>
    <row r="1523">
      <c r="A1523" t="s">
        <v>9415</v>
      </c>
      <c r="B1523" t="s">
        <v>485</v>
      </c>
      <c r="C1523" s="1">
        <v>45601</v>
      </c>
      <c r="D1523" t="s">
        <v>9415</v>
      </c>
      <c r="E1523" t="s">
        <v>9416</v>
      </c>
      <c r="F1523" t="s">
        <v>13</v>
      </c>
      <c r="G1523" s="6" t="s">
        <v>9417</v>
      </c>
      <c r="H1523" s="6" t="s">
        <v>9418</v>
      </c>
      <c r="I1523" s="6" t="s">
        <v>9419</v>
      </c>
      <c r="J1523" s="6" t="s">
        <v>9420</v>
      </c>
      <c r="K1523" t="s">
        <v>82</v>
      </c>
      <c r="L1523" t="s">
        <v>115</v>
      </c>
      <c r="M1523" t="s">
        <v>491</v>
      </c>
      <c r="N1523" t="s">
        <v>64</v>
      </c>
      <c r="O1523">
        <v>1</v>
      </c>
      <c r="Y1523">
        <f t="shared" si="48"/>
        <v>0</v>
      </c>
      <c r="Z1523" t="str">
        <f t="shared" si="49"/>
        <v>Магазин0</v>
      </c>
      <c r="AA1523" s="6" t="str">
        <f>VLOOKUP(Z1523,Баллы!A:B,2,0)</f>
        <v>Диспаритет</v>
      </c>
    </row>
    <row r="1524">
      <c r="A1524" t="s">
        <v>9421</v>
      </c>
      <c r="B1524" t="s">
        <v>3659</v>
      </c>
      <c r="C1524" s="1">
        <v>45601</v>
      </c>
      <c r="D1524" t="s">
        <v>9421</v>
      </c>
      <c r="E1524" t="s">
        <v>9422</v>
      </c>
      <c r="F1524" t="s">
        <v>13</v>
      </c>
      <c r="G1524" s="6" t="s">
        <v>9423</v>
      </c>
      <c r="H1524" s="6" t="s">
        <v>9424</v>
      </c>
      <c r="I1524" s="6" t="s">
        <v>9425</v>
      </c>
      <c r="J1524" s="6" t="s">
        <v>9426</v>
      </c>
      <c r="K1524" t="s">
        <v>192</v>
      </c>
      <c r="L1524" t="s">
        <v>482</v>
      </c>
      <c r="M1524" t="s">
        <v>3665</v>
      </c>
      <c r="N1524" t="s">
        <v>64</v>
      </c>
      <c r="O1524">
        <v>1</v>
      </c>
      <c r="Y1524">
        <f t="shared" si="48"/>
        <v>0</v>
      </c>
      <c r="Z1524" t="str">
        <f t="shared" si="49"/>
        <v>Магазин0</v>
      </c>
      <c r="AA1524" s="6" t="str">
        <f>VLOOKUP(Z1524,Баллы!A:B,2,0)</f>
        <v>Диспаритет</v>
      </c>
    </row>
    <row r="1525">
      <c r="A1525" t="s">
        <v>9427</v>
      </c>
      <c r="B1525" t="s">
        <v>676</v>
      </c>
      <c r="C1525" s="1">
        <v>45601</v>
      </c>
      <c r="D1525" t="s">
        <v>9427</v>
      </c>
      <c r="E1525" t="s">
        <v>9428</v>
      </c>
      <c r="F1525" t="s">
        <v>88</v>
      </c>
      <c r="G1525" s="6" t="s">
        <v>9429</v>
      </c>
      <c r="H1525" s="6" t="s">
        <v>9430</v>
      </c>
      <c r="I1525" s="6" t="s">
        <v>9431</v>
      </c>
      <c r="J1525" s="6" t="s">
        <v>9432</v>
      </c>
      <c r="K1525" t="s">
        <v>61</v>
      </c>
      <c r="L1525" t="s">
        <v>682</v>
      </c>
      <c r="M1525" t="s">
        <v>683</v>
      </c>
      <c r="N1525" t="s">
        <v>95</v>
      </c>
      <c r="O1525">
        <v>1</v>
      </c>
      <c r="Y1525">
        <f t="shared" si="48"/>
        <v>0</v>
      </c>
      <c r="Z1525" t="str">
        <f t="shared" si="49"/>
        <v>Павильон0</v>
      </c>
      <c r="AA1525" s="6" t="str">
        <f>VLOOKUP(Z1525,Баллы!A:B,2,0)</f>
        <v>Диспаритет</v>
      </c>
    </row>
    <row r="1526">
      <c r="A1526" t="s">
        <v>9433</v>
      </c>
      <c r="B1526" t="s">
        <v>1283</v>
      </c>
      <c r="C1526" s="1">
        <v>45601</v>
      </c>
      <c r="D1526" t="s">
        <v>9433</v>
      </c>
      <c r="E1526" t="s">
        <v>9434</v>
      </c>
      <c r="F1526" t="s">
        <v>88</v>
      </c>
      <c r="G1526" s="6" t="s">
        <v>9435</v>
      </c>
      <c r="H1526" s="6" t="s">
        <v>9436</v>
      </c>
      <c r="I1526" s="6" t="s">
        <v>9437</v>
      </c>
      <c r="J1526" s="6" t="s">
        <v>9438</v>
      </c>
      <c r="K1526" t="s">
        <v>72</v>
      </c>
      <c r="L1526" t="s">
        <v>822</v>
      </c>
      <c r="M1526" t="s">
        <v>1289</v>
      </c>
      <c r="N1526" t="s">
        <v>95</v>
      </c>
      <c r="O1526">
        <v>1</v>
      </c>
      <c r="Y1526">
        <f t="shared" si="48"/>
        <v>0</v>
      </c>
      <c r="Z1526" t="str">
        <f t="shared" si="49"/>
        <v>Павильон0</v>
      </c>
      <c r="AA1526" s="6" t="str">
        <f>VLOOKUP(Z1526,Баллы!A:B,2,0)</f>
        <v>Диспаритет</v>
      </c>
    </row>
    <row r="1527">
      <c r="A1527" t="s">
        <v>9439</v>
      </c>
      <c r="B1527" t="s">
        <v>1406</v>
      </c>
      <c r="C1527" s="1">
        <v>45601</v>
      </c>
      <c r="D1527" t="s">
        <v>9439</v>
      </c>
      <c r="E1527" t="s">
        <v>9440</v>
      </c>
      <c r="F1527" t="s">
        <v>88</v>
      </c>
      <c r="G1527" s="6" t="s">
        <v>9441</v>
      </c>
      <c r="H1527" s="6" t="s">
        <v>9442</v>
      </c>
      <c r="I1527" s="6" t="s">
        <v>9443</v>
      </c>
      <c r="J1527" s="6" t="s">
        <v>9444</v>
      </c>
      <c r="K1527" t="s">
        <v>72</v>
      </c>
      <c r="L1527" t="s">
        <v>288</v>
      </c>
      <c r="M1527" t="s">
        <v>1412</v>
      </c>
      <c r="N1527" t="s">
        <v>95</v>
      </c>
      <c r="O1527">
        <v>1</v>
      </c>
      <c r="Y1527">
        <f t="shared" si="48"/>
        <v>0</v>
      </c>
      <c r="Z1527" t="str">
        <f t="shared" si="49"/>
        <v>Павильон0</v>
      </c>
      <c r="AA1527" s="6" t="str">
        <f>VLOOKUP(Z1527,Баллы!A:B,2,0)</f>
        <v>Диспаритет</v>
      </c>
    </row>
    <row r="1528">
      <c r="A1528" t="s">
        <v>9445</v>
      </c>
      <c r="B1528" t="s">
        <v>2242</v>
      </c>
      <c r="C1528" s="1">
        <v>45601</v>
      </c>
      <c r="D1528" t="s">
        <v>9445</v>
      </c>
      <c r="E1528" t="s">
        <v>9446</v>
      </c>
      <c r="F1528" t="s">
        <v>88</v>
      </c>
      <c r="G1528" s="6" t="s">
        <v>9447</v>
      </c>
      <c r="H1528" s="6" t="s">
        <v>9448</v>
      </c>
      <c r="I1528" s="6" t="s">
        <v>9449</v>
      </c>
      <c r="J1528" s="6" t="s">
        <v>9450</v>
      </c>
      <c r="K1528" t="s">
        <v>140</v>
      </c>
      <c r="L1528" t="s">
        <v>447</v>
      </c>
      <c r="M1528" t="s">
        <v>2248</v>
      </c>
      <c r="N1528" t="s">
        <v>95</v>
      </c>
      <c r="O1528">
        <v>1</v>
      </c>
      <c r="Y1528">
        <f t="shared" si="48"/>
        <v>0</v>
      </c>
      <c r="Z1528" t="str">
        <f t="shared" si="49"/>
        <v>Павильон0</v>
      </c>
      <c r="AA1528" s="6" t="str">
        <f>VLOOKUP(Z1528,Баллы!A:B,2,0)</f>
        <v>Диспаритет</v>
      </c>
    </row>
    <row r="1529">
      <c r="A1529" t="s">
        <v>9451</v>
      </c>
      <c r="B1529" t="s">
        <v>1045</v>
      </c>
      <c r="C1529" s="1">
        <v>45601</v>
      </c>
      <c r="D1529" t="s">
        <v>9451</v>
      </c>
      <c r="E1529" t="s">
        <v>9452</v>
      </c>
      <c r="F1529" t="s">
        <v>13</v>
      </c>
      <c r="G1529" s="6" t="s">
        <v>9453</v>
      </c>
      <c r="H1529" s="6" t="s">
        <v>9454</v>
      </c>
      <c r="I1529" s="6" t="s">
        <v>9455</v>
      </c>
      <c r="J1529" s="6" t="s">
        <v>9456</v>
      </c>
      <c r="K1529" t="s">
        <v>82</v>
      </c>
      <c r="L1529" t="s">
        <v>115</v>
      </c>
      <c r="M1529" t="s">
        <v>1051</v>
      </c>
      <c r="N1529" t="s">
        <v>64</v>
      </c>
      <c r="O1529">
        <v>1</v>
      </c>
      <c r="Y1529">
        <f t="shared" si="48"/>
        <v>0</v>
      </c>
      <c r="Z1529" t="str">
        <f t="shared" si="49"/>
        <v>Магазин0</v>
      </c>
      <c r="AA1529" s="6" t="str">
        <f>VLOOKUP(Z1529,Баллы!A:B,2,0)</f>
        <v>Диспаритет</v>
      </c>
    </row>
    <row r="1530">
      <c r="A1530" t="s">
        <v>9457</v>
      </c>
      <c r="B1530" t="s">
        <v>7654</v>
      </c>
      <c r="C1530" s="1">
        <v>45601</v>
      </c>
      <c r="D1530" t="s">
        <v>9457</v>
      </c>
      <c r="E1530" t="s">
        <v>9458</v>
      </c>
      <c r="F1530" t="s">
        <v>13</v>
      </c>
      <c r="G1530" s="6" t="s">
        <v>9459</v>
      </c>
      <c r="H1530" s="6" t="s">
        <v>9460</v>
      </c>
      <c r="I1530" s="6" t="s">
        <v>9461</v>
      </c>
      <c r="J1530" s="6" t="s">
        <v>9462</v>
      </c>
      <c r="K1530" t="s">
        <v>104</v>
      </c>
      <c r="L1530" t="s">
        <v>105</v>
      </c>
      <c r="M1530" t="s">
        <v>7660</v>
      </c>
      <c r="N1530" t="s">
        <v>64</v>
      </c>
      <c r="O1530">
        <v>1</v>
      </c>
      <c r="Y1530">
        <f t="shared" si="48"/>
        <v>0</v>
      </c>
      <c r="Z1530" t="str">
        <f t="shared" si="49"/>
        <v>Магазин0</v>
      </c>
      <c r="AA1530" s="6" t="str">
        <f>VLOOKUP(Z1530,Баллы!A:B,2,0)</f>
        <v>Диспаритет</v>
      </c>
    </row>
    <row r="1531">
      <c r="A1531" t="s">
        <v>9463</v>
      </c>
      <c r="B1531" t="s">
        <v>1930</v>
      </c>
      <c r="C1531" s="1">
        <v>45601</v>
      </c>
      <c r="D1531" t="s">
        <v>9463</v>
      </c>
      <c r="E1531" t="s">
        <v>9464</v>
      </c>
      <c r="F1531" t="s">
        <v>88</v>
      </c>
      <c r="G1531" s="6" t="s">
        <v>9465</v>
      </c>
      <c r="H1531" s="6" t="s">
        <v>9466</v>
      </c>
      <c r="I1531" s="6" t="s">
        <v>9467</v>
      </c>
      <c r="J1531" s="6" t="s">
        <v>9468</v>
      </c>
      <c r="K1531" t="s">
        <v>82</v>
      </c>
      <c r="L1531" t="s">
        <v>115</v>
      </c>
      <c r="M1531" t="s">
        <v>1936</v>
      </c>
      <c r="N1531" t="s">
        <v>95</v>
      </c>
      <c r="O1531">
        <v>1</v>
      </c>
      <c r="Y1531">
        <f t="shared" si="48"/>
        <v>0</v>
      </c>
      <c r="Z1531" t="str">
        <f t="shared" si="49"/>
        <v>Павильон0</v>
      </c>
      <c r="AA1531" s="6" t="str">
        <f>VLOOKUP(Z1531,Баллы!A:B,2,0)</f>
        <v>Диспаритет</v>
      </c>
    </row>
    <row r="1532">
      <c r="A1532" t="s">
        <v>9469</v>
      </c>
      <c r="B1532" t="s">
        <v>794</v>
      </c>
      <c r="C1532" s="1">
        <v>45601</v>
      </c>
      <c r="D1532" t="s">
        <v>9469</v>
      </c>
      <c r="E1532" t="s">
        <v>9470</v>
      </c>
      <c r="F1532" t="s">
        <v>13</v>
      </c>
      <c r="G1532" s="6" t="s">
        <v>9471</v>
      </c>
      <c r="H1532" s="6" t="s">
        <v>9472</v>
      </c>
      <c r="I1532" s="6" t="s">
        <v>9473</v>
      </c>
      <c r="J1532" s="6" t="s">
        <v>9474</v>
      </c>
      <c r="K1532" t="s">
        <v>61</v>
      </c>
      <c r="L1532" t="s">
        <v>682</v>
      </c>
      <c r="M1532" t="s">
        <v>800</v>
      </c>
      <c r="N1532" t="s">
        <v>64</v>
      </c>
      <c r="O1532">
        <v>1</v>
      </c>
      <c r="Y1532">
        <f t="shared" si="48"/>
        <v>0</v>
      </c>
      <c r="Z1532" t="str">
        <f t="shared" si="49"/>
        <v>Магазин0</v>
      </c>
      <c r="AA1532" s="6" t="str">
        <f>VLOOKUP(Z1532,Баллы!A:B,2,0)</f>
        <v>Диспаритет</v>
      </c>
    </row>
    <row r="1533">
      <c r="A1533" t="s">
        <v>9475</v>
      </c>
      <c r="B1533" t="s">
        <v>2711</v>
      </c>
      <c r="C1533" s="1">
        <v>45601</v>
      </c>
      <c r="D1533" t="s">
        <v>9475</v>
      </c>
      <c r="E1533" t="s">
        <v>9476</v>
      </c>
      <c r="F1533" t="s">
        <v>13</v>
      </c>
      <c r="G1533" s="6" t="s">
        <v>9477</v>
      </c>
      <c r="H1533" s="6" t="s">
        <v>9478</v>
      </c>
      <c r="I1533" s="6" t="s">
        <v>9479</v>
      </c>
      <c r="J1533" s="6" t="s">
        <v>9480</v>
      </c>
      <c r="K1533" t="s">
        <v>61</v>
      </c>
      <c r="L1533" t="s">
        <v>981</v>
      </c>
      <c r="M1533" t="s">
        <v>2717</v>
      </c>
      <c r="N1533" t="s">
        <v>64</v>
      </c>
      <c r="O1533">
        <v>1</v>
      </c>
      <c r="Y1533">
        <f t="shared" si="48"/>
        <v>0</v>
      </c>
      <c r="Z1533" t="str">
        <f t="shared" si="49"/>
        <v>Магазин0</v>
      </c>
      <c r="AA1533" s="6" t="str">
        <f>VLOOKUP(Z1533,Баллы!A:B,2,0)</f>
        <v>Диспаритет</v>
      </c>
    </row>
    <row r="1534">
      <c r="A1534" t="s">
        <v>9481</v>
      </c>
      <c r="B1534" t="s">
        <v>523</v>
      </c>
      <c r="C1534" s="1">
        <v>45601</v>
      </c>
      <c r="D1534" t="s">
        <v>9481</v>
      </c>
      <c r="E1534" t="s">
        <v>9482</v>
      </c>
      <c r="F1534" t="s">
        <v>13</v>
      </c>
      <c r="G1534" s="6" t="s">
        <v>9483</v>
      </c>
      <c r="H1534" s="6" t="s">
        <v>9484</v>
      </c>
      <c r="I1534" s="6" t="s">
        <v>9485</v>
      </c>
      <c r="J1534" s="6" t="s">
        <v>9486</v>
      </c>
      <c r="K1534" t="s">
        <v>140</v>
      </c>
      <c r="L1534" t="s">
        <v>141</v>
      </c>
      <c r="M1534" t="s">
        <v>529</v>
      </c>
      <c r="N1534" t="s">
        <v>64</v>
      </c>
      <c r="O1534">
        <v>1</v>
      </c>
      <c r="Y1534">
        <f t="shared" si="48"/>
        <v>0</v>
      </c>
      <c r="Z1534" t="str">
        <f t="shared" si="49"/>
        <v>Магазин0</v>
      </c>
      <c r="AA1534" s="6" t="str">
        <f>VLOOKUP(Z1534,Баллы!A:B,2,0)</f>
        <v>Диспаритет</v>
      </c>
    </row>
    <row r="1535">
      <c r="A1535" t="s">
        <v>9487</v>
      </c>
      <c r="B1535" t="s">
        <v>9210</v>
      </c>
      <c r="C1535" s="1">
        <v>45601</v>
      </c>
      <c r="D1535" t="s">
        <v>9487</v>
      </c>
      <c r="E1535" t="s">
        <v>9488</v>
      </c>
      <c r="F1535" t="s">
        <v>223</v>
      </c>
      <c r="G1535" s="6" t="s">
        <v>9489</v>
      </c>
      <c r="H1535" s="6" t="s">
        <v>101</v>
      </c>
      <c r="I1535" s="6" t="s">
        <v>9490</v>
      </c>
      <c r="J1535" s="6" t="s">
        <v>101</v>
      </c>
      <c r="K1535" t="s">
        <v>104</v>
      </c>
      <c r="L1535" t="s">
        <v>122</v>
      </c>
      <c r="M1535" t="s">
        <v>9215</v>
      </c>
      <c r="N1535" t="s">
        <v>228</v>
      </c>
      <c r="O1535">
        <v>1</v>
      </c>
      <c r="Y1535">
        <f t="shared" si="48"/>
        <v>0</v>
      </c>
      <c r="Z1535" t="str">
        <f t="shared" si="49"/>
        <v>Киоск0</v>
      </c>
      <c r="AA1535" s="6" t="str">
        <f>VLOOKUP(Z1535,Баллы!A:B,2,0)</f>
        <v>Диспаритет</v>
      </c>
    </row>
    <row r="1536">
      <c r="A1536" t="s">
        <v>9491</v>
      </c>
      <c r="B1536" t="s">
        <v>2177</v>
      </c>
      <c r="C1536" s="1">
        <v>45601</v>
      </c>
      <c r="D1536" t="s">
        <v>9491</v>
      </c>
      <c r="E1536" t="s">
        <v>9492</v>
      </c>
      <c r="F1536" t="s">
        <v>13</v>
      </c>
      <c r="G1536" s="6" t="s">
        <v>9493</v>
      </c>
      <c r="H1536" s="6" t="s">
        <v>9494</v>
      </c>
      <c r="I1536" s="6" t="s">
        <v>9495</v>
      </c>
      <c r="J1536" s="6" t="s">
        <v>9496</v>
      </c>
      <c r="K1536" t="s">
        <v>82</v>
      </c>
      <c r="L1536" t="s">
        <v>83</v>
      </c>
      <c r="M1536" t="s">
        <v>2183</v>
      </c>
      <c r="N1536" t="s">
        <v>64</v>
      </c>
      <c r="O1536">
        <v>1</v>
      </c>
      <c r="Y1536">
        <f t="shared" si="48"/>
        <v>0</v>
      </c>
      <c r="Z1536" t="str">
        <f t="shared" si="49"/>
        <v>Магазин0</v>
      </c>
      <c r="AA1536" s="6" t="str">
        <f>VLOOKUP(Z1536,Баллы!A:B,2,0)</f>
        <v>Диспаритет</v>
      </c>
    </row>
    <row r="1537">
      <c r="A1537" t="s">
        <v>9497</v>
      </c>
      <c r="B1537" t="s">
        <v>1835</v>
      </c>
      <c r="C1537" s="1">
        <v>45601</v>
      </c>
      <c r="D1537" t="s">
        <v>9497</v>
      </c>
      <c r="E1537" t="s">
        <v>9498</v>
      </c>
      <c r="F1537" t="s">
        <v>13</v>
      </c>
      <c r="G1537" s="6" t="s">
        <v>9499</v>
      </c>
      <c r="H1537" s="6" t="s">
        <v>9500</v>
      </c>
      <c r="I1537" s="6" t="s">
        <v>9501</v>
      </c>
      <c r="J1537" s="6" t="s">
        <v>9502</v>
      </c>
      <c r="K1537" t="s">
        <v>104</v>
      </c>
      <c r="L1537" t="s">
        <v>1841</v>
      </c>
      <c r="M1537" t="s">
        <v>1842</v>
      </c>
      <c r="N1537" t="s">
        <v>64</v>
      </c>
      <c r="O1537">
        <v>1</v>
      </c>
      <c r="Y1537">
        <f t="shared" si="48"/>
        <v>0</v>
      </c>
      <c r="Z1537" t="str">
        <f t="shared" si="49"/>
        <v>Магазин0</v>
      </c>
      <c r="AA1537" s="6" t="str">
        <f>VLOOKUP(Z1537,Баллы!A:B,2,0)</f>
        <v>Диспаритет</v>
      </c>
    </row>
    <row r="1538">
      <c r="A1538" t="s">
        <v>9503</v>
      </c>
      <c r="B1538" t="s">
        <v>2719</v>
      </c>
      <c r="C1538" s="1">
        <v>45601</v>
      </c>
      <c r="D1538" t="s">
        <v>9503</v>
      </c>
      <c r="E1538" t="s">
        <v>9504</v>
      </c>
      <c r="F1538" t="s">
        <v>13</v>
      </c>
      <c r="G1538" s="6" t="s">
        <v>9505</v>
      </c>
      <c r="H1538" s="6" t="s">
        <v>9506</v>
      </c>
      <c r="I1538" s="6" t="s">
        <v>9507</v>
      </c>
      <c r="J1538" s="6" t="s">
        <v>9508</v>
      </c>
      <c r="K1538" t="s">
        <v>140</v>
      </c>
      <c r="L1538" t="s">
        <v>1011</v>
      </c>
      <c r="M1538" t="s">
        <v>2725</v>
      </c>
      <c r="N1538" t="s">
        <v>64</v>
      </c>
      <c r="O1538">
        <v>1</v>
      </c>
      <c r="Y1538">
        <f t="shared" si="48"/>
        <v>0</v>
      </c>
      <c r="Z1538" t="str">
        <f t="shared" si="49"/>
        <v>Магазин0</v>
      </c>
      <c r="AA1538" s="6" t="str">
        <f>VLOOKUP(Z1538,Баллы!A:B,2,0)</f>
        <v>Диспаритет</v>
      </c>
    </row>
    <row r="1539">
      <c r="A1539" t="s">
        <v>9509</v>
      </c>
      <c r="B1539" t="s">
        <v>1160</v>
      </c>
      <c r="C1539" s="1">
        <v>45601</v>
      </c>
      <c r="D1539" t="s">
        <v>9509</v>
      </c>
      <c r="E1539" t="s">
        <v>1161</v>
      </c>
      <c r="F1539" t="s">
        <v>127</v>
      </c>
      <c r="G1539" s="6" t="s">
        <v>9510</v>
      </c>
      <c r="H1539" s="6" t="s">
        <v>9511</v>
      </c>
      <c r="I1539" s="6" t="s">
        <v>9512</v>
      </c>
      <c r="J1539" s="6" t="s">
        <v>101</v>
      </c>
      <c r="K1539" t="s">
        <v>82</v>
      </c>
      <c r="L1539" t="s">
        <v>115</v>
      </c>
      <c r="M1539" t="s">
        <v>1165</v>
      </c>
      <c r="N1539" t="s">
        <v>132</v>
      </c>
      <c r="O1539">
        <v>1</v>
      </c>
      <c r="Y1539">
        <f t="shared" si="48"/>
        <v>0</v>
      </c>
      <c r="Z1539" t="str">
        <f t="shared" si="49"/>
        <v>Секция0</v>
      </c>
      <c r="AA1539" s="6" t="str">
        <f>VLOOKUP(Z1539,Баллы!A:B,2,0)</f>
        <v>Диспаритет</v>
      </c>
    </row>
    <row r="1540">
      <c r="A1540" t="s">
        <v>9513</v>
      </c>
      <c r="B1540" t="s">
        <v>317</v>
      </c>
      <c r="C1540" s="1">
        <v>45601</v>
      </c>
      <c r="D1540" t="s">
        <v>9513</v>
      </c>
      <c r="E1540" t="s">
        <v>9514</v>
      </c>
      <c r="F1540" t="s">
        <v>13</v>
      </c>
      <c r="G1540" s="6" t="s">
        <v>9515</v>
      </c>
      <c r="H1540" s="6" t="s">
        <v>9516</v>
      </c>
      <c r="I1540" s="6" t="s">
        <v>9517</v>
      </c>
      <c r="J1540" s="6" t="s">
        <v>9518</v>
      </c>
      <c r="K1540" t="s">
        <v>72</v>
      </c>
      <c r="L1540" t="s">
        <v>322</v>
      </c>
      <c r="M1540" t="s">
        <v>323</v>
      </c>
      <c r="N1540" t="s">
        <v>64</v>
      </c>
      <c r="O1540">
        <v>1</v>
      </c>
      <c r="Y1540">
        <f t="shared" si="48"/>
        <v>0</v>
      </c>
      <c r="Z1540" t="str">
        <f t="shared" si="49"/>
        <v>Магазин0</v>
      </c>
      <c r="AA1540" s="6" t="str">
        <f>VLOOKUP(Z1540,Баллы!A:B,2,0)</f>
        <v>Диспаритет</v>
      </c>
    </row>
    <row r="1541">
      <c r="A1541" t="s">
        <v>9519</v>
      </c>
      <c r="B1541" t="s">
        <v>4944</v>
      </c>
      <c r="C1541" s="1">
        <v>45601</v>
      </c>
      <c r="D1541" t="s">
        <v>9519</v>
      </c>
      <c r="E1541" t="s">
        <v>9520</v>
      </c>
      <c r="F1541" t="s">
        <v>13</v>
      </c>
      <c r="G1541" s="6" t="s">
        <v>9521</v>
      </c>
      <c r="H1541" s="6" t="s">
        <v>9522</v>
      </c>
      <c r="I1541" s="6" t="s">
        <v>9523</v>
      </c>
      <c r="J1541" s="6" t="s">
        <v>9524</v>
      </c>
      <c r="K1541" t="s">
        <v>72</v>
      </c>
      <c r="L1541" t="s">
        <v>1553</v>
      </c>
      <c r="M1541" t="s">
        <v>4950</v>
      </c>
      <c r="N1541" t="s">
        <v>64</v>
      </c>
      <c r="O1541">
        <v>1</v>
      </c>
      <c r="Y1541">
        <f t="shared" si="48"/>
        <v>0</v>
      </c>
      <c r="Z1541" t="str">
        <f t="shared" si="49"/>
        <v>Магазин0</v>
      </c>
      <c r="AA1541" s="6" t="str">
        <f>VLOOKUP(Z1541,Баллы!A:B,2,0)</f>
        <v>Диспаритет</v>
      </c>
    </row>
    <row r="1542">
      <c r="A1542" t="s">
        <v>9525</v>
      </c>
      <c r="B1542" t="s">
        <v>1532</v>
      </c>
      <c r="C1542" s="1">
        <v>45601</v>
      </c>
      <c r="D1542" t="s">
        <v>9525</v>
      </c>
      <c r="E1542" t="s">
        <v>9526</v>
      </c>
      <c r="F1542" t="s">
        <v>99</v>
      </c>
      <c r="G1542" s="6" t="s">
        <v>9527</v>
      </c>
      <c r="H1542" s="6" t="s">
        <v>101</v>
      </c>
      <c r="I1542" s="6" t="s">
        <v>9528</v>
      </c>
      <c r="J1542" s="6" t="s">
        <v>9529</v>
      </c>
      <c r="K1542" t="s">
        <v>61</v>
      </c>
      <c r="L1542" t="s">
        <v>1036</v>
      </c>
      <c r="M1542" t="s">
        <v>1537</v>
      </c>
      <c r="N1542" t="s">
        <v>107</v>
      </c>
      <c r="O1542">
        <v>1</v>
      </c>
      <c r="Y1542">
        <f t="shared" si="48"/>
        <v>0</v>
      </c>
      <c r="Z1542" t="str">
        <f t="shared" si="49"/>
        <v xml:space="preserve">Магазин СО0</v>
      </c>
      <c r="AA1542" s="6" t="str">
        <f>VLOOKUP(Z1542,Баллы!A:B,2,0)</f>
        <v>Диспаритет</v>
      </c>
    </row>
    <row r="1543">
      <c r="A1543" t="s">
        <v>9530</v>
      </c>
      <c r="B1543" t="s">
        <v>1440</v>
      </c>
      <c r="C1543" s="1">
        <v>45601</v>
      </c>
      <c r="D1543" t="s">
        <v>9530</v>
      </c>
      <c r="E1543" t="s">
        <v>9531</v>
      </c>
      <c r="F1543" t="s">
        <v>13</v>
      </c>
      <c r="G1543" s="6" t="s">
        <v>9532</v>
      </c>
      <c r="H1543" s="6" t="s">
        <v>9533</v>
      </c>
      <c r="I1543" s="6" t="s">
        <v>9534</v>
      </c>
      <c r="J1543" s="6" t="s">
        <v>9535</v>
      </c>
      <c r="K1543" t="s">
        <v>61</v>
      </c>
      <c r="L1543" t="s">
        <v>1446</v>
      </c>
      <c r="M1543" t="s">
        <v>1447</v>
      </c>
      <c r="N1543" t="s">
        <v>64</v>
      </c>
      <c r="O1543">
        <v>1</v>
      </c>
      <c r="Y1543">
        <f t="shared" si="48"/>
        <v>0</v>
      </c>
      <c r="Z1543" t="str">
        <f t="shared" si="49"/>
        <v>Магазин0</v>
      </c>
      <c r="AA1543" s="6" t="str">
        <f>VLOOKUP(Z1543,Баллы!A:B,2,0)</f>
        <v>Диспаритет</v>
      </c>
    </row>
    <row r="1544">
      <c r="A1544" t="s">
        <v>9536</v>
      </c>
      <c r="B1544" t="s">
        <v>8955</v>
      </c>
      <c r="C1544" s="1">
        <v>45601</v>
      </c>
      <c r="D1544" t="s">
        <v>9536</v>
      </c>
      <c r="E1544" t="s">
        <v>9537</v>
      </c>
      <c r="F1544" t="s">
        <v>13</v>
      </c>
      <c r="G1544" s="6" t="s">
        <v>9538</v>
      </c>
      <c r="H1544" s="6" t="s">
        <v>9539</v>
      </c>
      <c r="I1544" s="6" t="s">
        <v>9540</v>
      </c>
      <c r="J1544" s="6" t="s">
        <v>9541</v>
      </c>
      <c r="K1544" t="s">
        <v>140</v>
      </c>
      <c r="L1544" t="s">
        <v>8961</v>
      </c>
      <c r="M1544" t="s">
        <v>8962</v>
      </c>
      <c r="N1544" t="s">
        <v>64</v>
      </c>
      <c r="O1544">
        <v>1</v>
      </c>
      <c r="Y1544">
        <f t="shared" si="48"/>
        <v>0</v>
      </c>
      <c r="Z1544" t="str">
        <f t="shared" si="49"/>
        <v>Магазин0</v>
      </c>
      <c r="AA1544" s="6" t="str">
        <f>VLOOKUP(Z1544,Баллы!A:B,2,0)</f>
        <v>Диспаритет</v>
      </c>
    </row>
    <row r="1545">
      <c r="A1545" t="s">
        <v>9542</v>
      </c>
      <c r="B1545" t="s">
        <v>152</v>
      </c>
      <c r="C1545" s="1">
        <v>45601</v>
      </c>
      <c r="D1545" t="s">
        <v>9542</v>
      </c>
      <c r="E1545" t="s">
        <v>9543</v>
      </c>
      <c r="F1545" t="s">
        <v>223</v>
      </c>
      <c r="G1545" s="6" t="s">
        <v>9544</v>
      </c>
      <c r="H1545" s="6" t="s">
        <v>101</v>
      </c>
      <c r="I1545" s="6" t="s">
        <v>9545</v>
      </c>
      <c r="J1545" s="6" t="s">
        <v>101</v>
      </c>
      <c r="K1545" t="s">
        <v>61</v>
      </c>
      <c r="L1545" t="s">
        <v>93</v>
      </c>
      <c r="M1545" t="s">
        <v>157</v>
      </c>
      <c r="N1545" t="s">
        <v>228</v>
      </c>
      <c r="O1545">
        <v>1</v>
      </c>
      <c r="Y1545">
        <f t="shared" si="48"/>
        <v>0</v>
      </c>
      <c r="Z1545" t="str">
        <f t="shared" si="49"/>
        <v>Киоск0</v>
      </c>
      <c r="AA1545" s="6" t="str">
        <f>VLOOKUP(Z1545,Баллы!A:B,2,0)</f>
        <v>Диспаритет</v>
      </c>
    </row>
    <row r="1546">
      <c r="A1546" t="s">
        <v>9546</v>
      </c>
      <c r="B1546" t="s">
        <v>5580</v>
      </c>
      <c r="C1546" s="1">
        <v>45601</v>
      </c>
      <c r="D1546" t="s">
        <v>9546</v>
      </c>
      <c r="E1546" t="s">
        <v>9547</v>
      </c>
      <c r="F1546" t="s">
        <v>13</v>
      </c>
      <c r="G1546" s="6" t="s">
        <v>9548</v>
      </c>
      <c r="H1546" s="6" t="s">
        <v>9549</v>
      </c>
      <c r="I1546" s="6" t="s">
        <v>9550</v>
      </c>
      <c r="J1546" s="6" t="s">
        <v>9551</v>
      </c>
      <c r="K1546" t="s">
        <v>82</v>
      </c>
      <c r="L1546" t="s">
        <v>115</v>
      </c>
      <c r="M1546" t="s">
        <v>5584</v>
      </c>
      <c r="N1546" t="s">
        <v>64</v>
      </c>
      <c r="O1546">
        <v>1</v>
      </c>
      <c r="Y1546">
        <f t="shared" si="48"/>
        <v>0</v>
      </c>
      <c r="Z1546" t="str">
        <f t="shared" si="49"/>
        <v>Магазин0</v>
      </c>
      <c r="AA1546" s="6" t="str">
        <f>VLOOKUP(Z1546,Баллы!A:B,2,0)</f>
        <v>Диспаритет</v>
      </c>
    </row>
    <row r="1547">
      <c r="A1547" t="s">
        <v>9552</v>
      </c>
      <c r="B1547" t="s">
        <v>2000</v>
      </c>
      <c r="C1547" s="1">
        <v>45601</v>
      </c>
      <c r="D1547" t="s">
        <v>9552</v>
      </c>
      <c r="E1547" t="s">
        <v>2001</v>
      </c>
      <c r="F1547" t="s">
        <v>88</v>
      </c>
      <c r="G1547" s="6" t="s">
        <v>9553</v>
      </c>
      <c r="H1547" s="6" t="s">
        <v>9554</v>
      </c>
      <c r="I1547" s="6" t="s">
        <v>9555</v>
      </c>
      <c r="J1547" s="6" t="s">
        <v>9556</v>
      </c>
      <c r="K1547" t="s">
        <v>104</v>
      </c>
      <c r="L1547" t="s">
        <v>691</v>
      </c>
      <c r="M1547" t="s">
        <v>2006</v>
      </c>
      <c r="N1547" t="s">
        <v>95</v>
      </c>
      <c r="O1547">
        <v>1</v>
      </c>
      <c r="Y1547">
        <f t="shared" si="48"/>
        <v>0</v>
      </c>
      <c r="Z1547" t="str">
        <f t="shared" si="49"/>
        <v>Павильон0</v>
      </c>
      <c r="AA1547" s="6" t="str">
        <f>VLOOKUP(Z1547,Баллы!A:B,2,0)</f>
        <v>Диспаритет</v>
      </c>
    </row>
    <row r="1548">
      <c r="A1548" t="s">
        <v>9557</v>
      </c>
      <c r="B1548" t="s">
        <v>2163</v>
      </c>
      <c r="C1548" s="1">
        <v>45601</v>
      </c>
      <c r="D1548" t="s">
        <v>9557</v>
      </c>
      <c r="E1548" t="s">
        <v>9558</v>
      </c>
      <c r="F1548" t="s">
        <v>13</v>
      </c>
      <c r="G1548" s="6" t="s">
        <v>9559</v>
      </c>
      <c r="H1548" s="6" t="s">
        <v>9560</v>
      </c>
      <c r="I1548" s="6" t="s">
        <v>9561</v>
      </c>
      <c r="J1548" s="6" t="s">
        <v>9562</v>
      </c>
      <c r="K1548" t="s">
        <v>72</v>
      </c>
      <c r="L1548" t="s">
        <v>1553</v>
      </c>
      <c r="M1548" t="s">
        <v>2167</v>
      </c>
      <c r="N1548" t="s">
        <v>64</v>
      </c>
      <c r="O1548">
        <v>1</v>
      </c>
      <c r="Y1548">
        <f t="shared" si="48"/>
        <v>0</v>
      </c>
      <c r="Z1548" t="str">
        <f t="shared" si="49"/>
        <v>Магазин0</v>
      </c>
      <c r="AA1548" s="6" t="str">
        <f>VLOOKUP(Z1548,Баллы!A:B,2,0)</f>
        <v>Диспаритет</v>
      </c>
    </row>
    <row r="1549">
      <c r="A1549" t="s">
        <v>9563</v>
      </c>
      <c r="B1549" t="s">
        <v>3318</v>
      </c>
      <c r="C1549" s="1">
        <v>45601</v>
      </c>
      <c r="D1549" t="s">
        <v>9563</v>
      </c>
      <c r="E1549" t="s">
        <v>9564</v>
      </c>
      <c r="F1549" t="s">
        <v>13</v>
      </c>
      <c r="G1549" s="6" t="s">
        <v>9565</v>
      </c>
      <c r="H1549" s="6" t="s">
        <v>9566</v>
      </c>
      <c r="I1549" s="6" t="s">
        <v>9567</v>
      </c>
      <c r="J1549" s="6" t="s">
        <v>9568</v>
      </c>
      <c r="K1549" t="s">
        <v>192</v>
      </c>
      <c r="L1549" t="s">
        <v>467</v>
      </c>
      <c r="M1549" t="s">
        <v>3324</v>
      </c>
      <c r="N1549" t="s">
        <v>64</v>
      </c>
      <c r="O1549">
        <v>1</v>
      </c>
      <c r="Y1549">
        <f t="shared" si="48"/>
        <v>0</v>
      </c>
      <c r="Z1549" t="str">
        <f t="shared" si="49"/>
        <v>Магазин0</v>
      </c>
      <c r="AA1549" s="6" t="str">
        <f>VLOOKUP(Z1549,Баллы!A:B,2,0)</f>
        <v>Диспаритет</v>
      </c>
    </row>
    <row r="1550">
      <c r="A1550" t="s">
        <v>9569</v>
      </c>
      <c r="B1550" t="s">
        <v>975</v>
      </c>
      <c r="C1550" s="1">
        <v>45601</v>
      </c>
      <c r="D1550" t="s">
        <v>9569</v>
      </c>
      <c r="E1550" t="s">
        <v>9570</v>
      </c>
      <c r="F1550" t="s">
        <v>13</v>
      </c>
      <c r="G1550" s="6" t="s">
        <v>9571</v>
      </c>
      <c r="H1550" s="6" t="s">
        <v>9572</v>
      </c>
      <c r="I1550" s="6" t="s">
        <v>9573</v>
      </c>
      <c r="J1550" s="6" t="s">
        <v>9574</v>
      </c>
      <c r="K1550" t="s">
        <v>61</v>
      </c>
      <c r="L1550" t="s">
        <v>981</v>
      </c>
      <c r="M1550" t="s">
        <v>982</v>
      </c>
      <c r="N1550" t="s">
        <v>64</v>
      </c>
      <c r="O1550">
        <v>1</v>
      </c>
      <c r="Y1550">
        <f t="shared" si="48"/>
        <v>0</v>
      </c>
      <c r="Z1550" t="str">
        <f t="shared" si="49"/>
        <v>Магазин0</v>
      </c>
      <c r="AA1550" s="6" t="str">
        <f>VLOOKUP(Z1550,Баллы!A:B,2,0)</f>
        <v>Диспаритет</v>
      </c>
    </row>
    <row r="1551">
      <c r="A1551" t="s">
        <v>9575</v>
      </c>
      <c r="B1551" t="s">
        <v>781</v>
      </c>
      <c r="C1551" s="1">
        <v>45601</v>
      </c>
      <c r="D1551" t="s">
        <v>9575</v>
      </c>
      <c r="E1551" t="s">
        <v>782</v>
      </c>
      <c r="F1551" t="s">
        <v>127</v>
      </c>
      <c r="G1551" s="6" t="s">
        <v>9576</v>
      </c>
      <c r="H1551" s="6" t="s">
        <v>9577</v>
      </c>
      <c r="I1551" s="6" t="s">
        <v>9578</v>
      </c>
      <c r="J1551" s="6" t="s">
        <v>101</v>
      </c>
      <c r="K1551" t="s">
        <v>82</v>
      </c>
      <c r="L1551" t="s">
        <v>115</v>
      </c>
      <c r="M1551" t="s">
        <v>786</v>
      </c>
      <c r="N1551" t="s">
        <v>132</v>
      </c>
      <c r="O1551">
        <v>1</v>
      </c>
      <c r="Y1551">
        <f t="shared" si="48"/>
        <v>0</v>
      </c>
      <c r="Z1551" t="str">
        <f t="shared" si="49"/>
        <v>Секция0</v>
      </c>
      <c r="AA1551" s="6" t="str">
        <f>VLOOKUP(Z1551,Баллы!A:B,2,0)</f>
        <v>Диспаритет</v>
      </c>
    </row>
    <row r="1552">
      <c r="A1552" t="s">
        <v>9579</v>
      </c>
      <c r="B1552" t="s">
        <v>6989</v>
      </c>
      <c r="C1552" s="1">
        <v>45601</v>
      </c>
      <c r="D1552" t="s">
        <v>9579</v>
      </c>
      <c r="E1552" t="s">
        <v>9580</v>
      </c>
      <c r="F1552" t="s">
        <v>13</v>
      </c>
      <c r="G1552" s="6" t="s">
        <v>9581</v>
      </c>
      <c r="H1552" s="6" t="s">
        <v>9582</v>
      </c>
      <c r="I1552" s="6" t="s">
        <v>9583</v>
      </c>
      <c r="J1552" s="6" t="s">
        <v>9584</v>
      </c>
      <c r="K1552" t="s">
        <v>140</v>
      </c>
      <c r="L1552" t="s">
        <v>1011</v>
      </c>
      <c r="M1552" t="s">
        <v>6995</v>
      </c>
      <c r="N1552" t="s">
        <v>64</v>
      </c>
      <c r="O1552">
        <v>1</v>
      </c>
      <c r="Y1552">
        <f t="shared" si="48"/>
        <v>0</v>
      </c>
      <c r="Z1552" t="str">
        <f t="shared" si="49"/>
        <v>Магазин0</v>
      </c>
      <c r="AA1552" s="6" t="str">
        <f>VLOOKUP(Z1552,Баллы!A:B,2,0)</f>
        <v>Диспаритет</v>
      </c>
    </row>
    <row r="1553">
      <c r="A1553" t="s">
        <v>9585</v>
      </c>
      <c r="B1553" t="s">
        <v>1031</v>
      </c>
      <c r="C1553" s="1">
        <v>45601</v>
      </c>
      <c r="D1553" t="s">
        <v>9585</v>
      </c>
      <c r="E1553" t="s">
        <v>9586</v>
      </c>
      <c r="F1553" t="s">
        <v>99</v>
      </c>
      <c r="G1553" s="6" t="s">
        <v>9587</v>
      </c>
      <c r="H1553" s="6" t="s">
        <v>101</v>
      </c>
      <c r="I1553" s="6" t="s">
        <v>9588</v>
      </c>
      <c r="J1553" s="6" t="s">
        <v>9589</v>
      </c>
      <c r="K1553" t="s">
        <v>61</v>
      </c>
      <c r="L1553" t="s">
        <v>1036</v>
      </c>
      <c r="M1553" t="s">
        <v>1037</v>
      </c>
      <c r="N1553" t="s">
        <v>107</v>
      </c>
      <c r="O1553">
        <v>1</v>
      </c>
      <c r="Y1553">
        <f t="shared" si="48"/>
        <v>0</v>
      </c>
      <c r="Z1553" t="str">
        <f t="shared" si="49"/>
        <v xml:space="preserve">Магазин СО0</v>
      </c>
      <c r="AA1553" s="6" t="str">
        <f>VLOOKUP(Z1553,Баллы!A:B,2,0)</f>
        <v>Диспаритет</v>
      </c>
    </row>
    <row r="1554">
      <c r="A1554" t="s">
        <v>9590</v>
      </c>
      <c r="B1554" t="s">
        <v>6989</v>
      </c>
      <c r="C1554" s="1">
        <v>45601</v>
      </c>
      <c r="D1554" t="s">
        <v>9590</v>
      </c>
      <c r="E1554" t="s">
        <v>9591</v>
      </c>
      <c r="F1554" t="s">
        <v>223</v>
      </c>
      <c r="G1554" s="6" t="s">
        <v>9592</v>
      </c>
      <c r="H1554" s="6" t="s">
        <v>101</v>
      </c>
      <c r="I1554" s="6" t="s">
        <v>9593</v>
      </c>
      <c r="J1554" s="6" t="s">
        <v>101</v>
      </c>
      <c r="K1554" t="s">
        <v>140</v>
      </c>
      <c r="L1554" t="s">
        <v>1011</v>
      </c>
      <c r="M1554" t="s">
        <v>6995</v>
      </c>
      <c r="N1554" t="s">
        <v>228</v>
      </c>
      <c r="O1554">
        <v>1</v>
      </c>
      <c r="Y1554">
        <f t="shared" si="48"/>
        <v>0</v>
      </c>
      <c r="Z1554" t="str">
        <f t="shared" si="49"/>
        <v>Киоск0</v>
      </c>
      <c r="AA1554" s="6" t="str">
        <f>VLOOKUP(Z1554,Баллы!A:B,2,0)</f>
        <v>Диспаритет</v>
      </c>
    </row>
    <row r="1555">
      <c r="A1555" t="s">
        <v>9594</v>
      </c>
      <c r="B1555" t="s">
        <v>1539</v>
      </c>
      <c r="C1555" s="1">
        <v>45601</v>
      </c>
      <c r="D1555" t="s">
        <v>9594</v>
      </c>
      <c r="E1555" t="s">
        <v>9595</v>
      </c>
      <c r="F1555" t="s">
        <v>13</v>
      </c>
      <c r="G1555" s="6" t="s">
        <v>9596</v>
      </c>
      <c r="H1555" s="6" t="s">
        <v>9597</v>
      </c>
      <c r="I1555" s="6" t="s">
        <v>9598</v>
      </c>
      <c r="J1555" s="6" t="s">
        <v>9599</v>
      </c>
      <c r="K1555" t="s">
        <v>72</v>
      </c>
      <c r="L1555" t="s">
        <v>306</v>
      </c>
      <c r="M1555" t="s">
        <v>1545</v>
      </c>
      <c r="N1555" t="s">
        <v>64</v>
      </c>
      <c r="O1555">
        <v>1</v>
      </c>
      <c r="Y1555">
        <f t="shared" si="48"/>
        <v>0</v>
      </c>
      <c r="Z1555" t="str">
        <f t="shared" si="49"/>
        <v>Магазин0</v>
      </c>
      <c r="AA1555" s="6" t="str">
        <f>VLOOKUP(Z1555,Баллы!A:B,2,0)</f>
        <v>Диспаритет</v>
      </c>
    </row>
    <row r="1556">
      <c r="A1556" t="s">
        <v>9600</v>
      </c>
      <c r="B1556" t="s">
        <v>359</v>
      </c>
      <c r="C1556" s="1">
        <v>45601</v>
      </c>
      <c r="D1556" t="s">
        <v>9600</v>
      </c>
      <c r="E1556" t="s">
        <v>9601</v>
      </c>
      <c r="F1556" t="s">
        <v>13</v>
      </c>
      <c r="G1556" s="6" t="s">
        <v>9602</v>
      </c>
      <c r="H1556" s="6" t="s">
        <v>9603</v>
      </c>
      <c r="I1556" s="6" t="s">
        <v>9604</v>
      </c>
      <c r="J1556" s="6" t="s">
        <v>9605</v>
      </c>
      <c r="K1556" t="s">
        <v>61</v>
      </c>
      <c r="L1556" t="s">
        <v>364</v>
      </c>
      <c r="M1556" t="s">
        <v>365</v>
      </c>
      <c r="N1556" t="s">
        <v>64</v>
      </c>
      <c r="O1556">
        <v>1</v>
      </c>
      <c r="Y1556">
        <f t="shared" si="48"/>
        <v>0</v>
      </c>
      <c r="Z1556" t="str">
        <f t="shared" si="49"/>
        <v>Магазин0</v>
      </c>
      <c r="AA1556" s="6" t="str">
        <f>VLOOKUP(Z1556,Баллы!A:B,2,0)</f>
        <v>Диспаритет</v>
      </c>
    </row>
    <row r="1557">
      <c r="A1557" t="s">
        <v>9606</v>
      </c>
      <c r="B1557" t="s">
        <v>9607</v>
      </c>
      <c r="C1557" s="1">
        <v>45601</v>
      </c>
      <c r="D1557" t="s">
        <v>9606</v>
      </c>
      <c r="E1557" t="s">
        <v>9608</v>
      </c>
      <c r="F1557" t="s">
        <v>13</v>
      </c>
      <c r="G1557" s="6" t="s">
        <v>9609</v>
      </c>
      <c r="H1557" s="6" t="s">
        <v>9610</v>
      </c>
      <c r="I1557" s="6" t="s">
        <v>9611</v>
      </c>
      <c r="J1557" s="6" t="s">
        <v>9612</v>
      </c>
      <c r="K1557" t="s">
        <v>192</v>
      </c>
      <c r="L1557" t="s">
        <v>4392</v>
      </c>
      <c r="M1557" t="s">
        <v>9613</v>
      </c>
      <c r="N1557" t="s">
        <v>64</v>
      </c>
      <c r="O1557">
        <v>1</v>
      </c>
      <c r="Y1557">
        <f t="shared" si="48"/>
        <v>0</v>
      </c>
      <c r="Z1557" t="str">
        <f t="shared" si="49"/>
        <v>Магазин0</v>
      </c>
      <c r="AA1557" s="6" t="str">
        <f>VLOOKUP(Z1557,Баллы!A:B,2,0)</f>
        <v>Диспаритет</v>
      </c>
    </row>
    <row r="1558">
      <c r="A1558" t="s">
        <v>9614</v>
      </c>
      <c r="B1558" t="s">
        <v>7195</v>
      </c>
      <c r="C1558" s="1">
        <v>45601</v>
      </c>
      <c r="D1558" t="s">
        <v>9614</v>
      </c>
      <c r="E1558" t="s">
        <v>9615</v>
      </c>
      <c r="F1558" t="s">
        <v>13</v>
      </c>
      <c r="G1558" s="6" t="s">
        <v>9616</v>
      </c>
      <c r="H1558" s="6" t="s">
        <v>9617</v>
      </c>
      <c r="I1558" s="6" t="s">
        <v>9618</v>
      </c>
      <c r="J1558" s="6" t="s">
        <v>9619</v>
      </c>
      <c r="K1558" t="s">
        <v>82</v>
      </c>
      <c r="L1558" t="s">
        <v>2039</v>
      </c>
      <c r="M1558" t="s">
        <v>7201</v>
      </c>
      <c r="N1558" t="s">
        <v>64</v>
      </c>
      <c r="O1558">
        <v>1</v>
      </c>
      <c r="Y1558">
        <f t="shared" si="48"/>
        <v>0</v>
      </c>
      <c r="Z1558" t="str">
        <f t="shared" si="49"/>
        <v>Магазин0</v>
      </c>
      <c r="AA1558" s="6" t="str">
        <f>VLOOKUP(Z1558,Баллы!A:B,2,0)</f>
        <v>Диспаритет</v>
      </c>
    </row>
    <row r="1559">
      <c r="A1559" t="s">
        <v>9620</v>
      </c>
      <c r="B1559" t="s">
        <v>863</v>
      </c>
      <c r="C1559" s="1">
        <v>45601</v>
      </c>
      <c r="D1559" t="s">
        <v>9620</v>
      </c>
      <c r="E1559" t="s">
        <v>9621</v>
      </c>
      <c r="F1559" t="s">
        <v>13</v>
      </c>
      <c r="G1559" s="6" t="s">
        <v>9622</v>
      </c>
      <c r="H1559" s="6" t="s">
        <v>9623</v>
      </c>
      <c r="I1559" s="6" t="s">
        <v>9624</v>
      </c>
      <c r="J1559" s="6" t="s">
        <v>9625</v>
      </c>
      <c r="K1559" t="s">
        <v>72</v>
      </c>
      <c r="L1559" t="s">
        <v>183</v>
      </c>
      <c r="M1559" t="s">
        <v>869</v>
      </c>
      <c r="N1559" t="s">
        <v>64</v>
      </c>
      <c r="O1559">
        <v>1</v>
      </c>
      <c r="Y1559">
        <f t="shared" si="48"/>
        <v>0</v>
      </c>
      <c r="Z1559" t="str">
        <f t="shared" si="49"/>
        <v>Магазин0</v>
      </c>
      <c r="AA1559" s="6" t="str">
        <f>VLOOKUP(Z1559,Баллы!A:B,2,0)</f>
        <v>Диспаритет</v>
      </c>
    </row>
    <row r="1560">
      <c r="A1560" t="s">
        <v>9626</v>
      </c>
      <c r="B1560" t="s">
        <v>2719</v>
      </c>
      <c r="C1560" s="1">
        <v>45601</v>
      </c>
      <c r="D1560" t="s">
        <v>9626</v>
      </c>
      <c r="E1560" t="s">
        <v>9627</v>
      </c>
      <c r="F1560" t="s">
        <v>13</v>
      </c>
      <c r="G1560" s="6" t="s">
        <v>9628</v>
      </c>
      <c r="H1560" s="6" t="s">
        <v>9629</v>
      </c>
      <c r="I1560" s="6" t="s">
        <v>9630</v>
      </c>
      <c r="J1560" s="6" t="s">
        <v>9631</v>
      </c>
      <c r="K1560" t="s">
        <v>140</v>
      </c>
      <c r="L1560" t="s">
        <v>1011</v>
      </c>
      <c r="M1560" t="s">
        <v>2725</v>
      </c>
      <c r="N1560" t="s">
        <v>64</v>
      </c>
      <c r="O1560">
        <v>1</v>
      </c>
      <c r="Y1560">
        <f t="shared" si="48"/>
        <v>0</v>
      </c>
      <c r="Z1560" t="str">
        <f t="shared" si="49"/>
        <v>Магазин0</v>
      </c>
      <c r="AA1560" s="6" t="str">
        <f>VLOOKUP(Z1560,Баллы!A:B,2,0)</f>
        <v>Диспаритет</v>
      </c>
    </row>
    <row r="1561">
      <c r="A1561" t="s">
        <v>9632</v>
      </c>
      <c r="B1561" t="s">
        <v>456</v>
      </c>
      <c r="C1561" s="1">
        <v>45601</v>
      </c>
      <c r="D1561" t="s">
        <v>9632</v>
      </c>
      <c r="E1561" t="s">
        <v>9633</v>
      </c>
      <c r="F1561" t="s">
        <v>13</v>
      </c>
      <c r="G1561" s="6" t="s">
        <v>9634</v>
      </c>
      <c r="H1561" s="6" t="s">
        <v>9635</v>
      </c>
      <c r="I1561" s="6" t="s">
        <v>9636</v>
      </c>
      <c r="J1561" s="6" t="s">
        <v>9637</v>
      </c>
      <c r="K1561" t="s">
        <v>104</v>
      </c>
      <c r="L1561" t="s">
        <v>348</v>
      </c>
      <c r="M1561" t="s">
        <v>460</v>
      </c>
      <c r="N1561" t="s">
        <v>64</v>
      </c>
      <c r="O1561">
        <v>1</v>
      </c>
      <c r="Y1561">
        <f t="shared" si="48"/>
        <v>0</v>
      </c>
      <c r="Z1561" t="str">
        <f t="shared" si="49"/>
        <v>Магазин0</v>
      </c>
      <c r="AA1561" s="6" t="str">
        <f>VLOOKUP(Z1561,Баллы!A:B,2,0)</f>
        <v>Диспаритет</v>
      </c>
    </row>
    <row r="1562">
      <c r="A1562" t="s">
        <v>9638</v>
      </c>
      <c r="B1562" t="s">
        <v>5873</v>
      </c>
      <c r="C1562" s="1">
        <v>45601</v>
      </c>
      <c r="D1562" t="s">
        <v>9638</v>
      </c>
      <c r="E1562" t="s">
        <v>9639</v>
      </c>
      <c r="F1562" t="s">
        <v>13</v>
      </c>
      <c r="G1562" s="6" t="s">
        <v>9640</v>
      </c>
      <c r="H1562" s="6" t="s">
        <v>9641</v>
      </c>
      <c r="I1562" s="6" t="s">
        <v>9642</v>
      </c>
      <c r="J1562" s="6" t="s">
        <v>9643</v>
      </c>
      <c r="K1562" t="s">
        <v>82</v>
      </c>
      <c r="L1562" t="s">
        <v>4776</v>
      </c>
      <c r="M1562" t="s">
        <v>5877</v>
      </c>
      <c r="N1562" t="s">
        <v>64</v>
      </c>
      <c r="O1562">
        <v>1</v>
      </c>
      <c r="Y1562">
        <f t="shared" si="48"/>
        <v>0</v>
      </c>
      <c r="Z1562" t="str">
        <f t="shared" si="49"/>
        <v>Магазин0</v>
      </c>
      <c r="AA1562" s="6" t="str">
        <f>VLOOKUP(Z1562,Баллы!A:B,2,0)</f>
        <v>Диспаритет</v>
      </c>
    </row>
    <row r="1563">
      <c r="A1563" t="s">
        <v>9644</v>
      </c>
      <c r="B1563" t="s">
        <v>9246</v>
      </c>
      <c r="C1563" s="1">
        <v>45601</v>
      </c>
      <c r="D1563" t="s">
        <v>9644</v>
      </c>
      <c r="E1563" t="s">
        <v>9645</v>
      </c>
      <c r="F1563" t="s">
        <v>13</v>
      </c>
      <c r="G1563" s="6" t="s">
        <v>9646</v>
      </c>
      <c r="H1563" s="6" t="s">
        <v>9647</v>
      </c>
      <c r="I1563" s="6" t="s">
        <v>9648</v>
      </c>
      <c r="J1563" s="6" t="s">
        <v>9649</v>
      </c>
      <c r="K1563" t="s">
        <v>72</v>
      </c>
      <c r="L1563" t="s">
        <v>952</v>
      </c>
      <c r="M1563" t="s">
        <v>9252</v>
      </c>
      <c r="N1563" t="s">
        <v>64</v>
      </c>
      <c r="O1563">
        <v>1</v>
      </c>
      <c r="Y1563">
        <f t="shared" si="48"/>
        <v>0</v>
      </c>
      <c r="Z1563" t="str">
        <f t="shared" si="49"/>
        <v>Магазин0</v>
      </c>
      <c r="AA1563" s="6" t="str">
        <f>VLOOKUP(Z1563,Баллы!A:B,2,0)</f>
        <v>Диспаритет</v>
      </c>
    </row>
    <row r="1564">
      <c r="A1564" t="s">
        <v>9650</v>
      </c>
      <c r="B1564" t="s">
        <v>6480</v>
      </c>
      <c r="C1564" s="1">
        <v>45601</v>
      </c>
      <c r="D1564" t="s">
        <v>9650</v>
      </c>
      <c r="E1564" t="s">
        <v>9651</v>
      </c>
      <c r="F1564" t="s">
        <v>13</v>
      </c>
      <c r="G1564" s="6" t="s">
        <v>9652</v>
      </c>
      <c r="H1564" s="6" t="s">
        <v>9653</v>
      </c>
      <c r="I1564" s="6" t="s">
        <v>9654</v>
      </c>
      <c r="J1564" s="6" t="s">
        <v>9655</v>
      </c>
      <c r="K1564" t="s">
        <v>192</v>
      </c>
      <c r="L1564" t="s">
        <v>1729</v>
      </c>
      <c r="M1564" t="s">
        <v>6486</v>
      </c>
      <c r="N1564" t="s">
        <v>64</v>
      </c>
      <c r="O1564">
        <v>1</v>
      </c>
      <c r="Y1564">
        <f t="shared" si="48"/>
        <v>0</v>
      </c>
      <c r="Z1564" t="str">
        <f t="shared" si="49"/>
        <v>Магазин0</v>
      </c>
      <c r="AA1564" s="6" t="str">
        <f>VLOOKUP(Z1564,Баллы!A:B,2,0)</f>
        <v>Диспаритет</v>
      </c>
    </row>
    <row r="1565">
      <c r="A1565" t="s">
        <v>9656</v>
      </c>
      <c r="B1565" t="s">
        <v>4387</v>
      </c>
      <c r="C1565" s="1">
        <v>45601</v>
      </c>
      <c r="D1565" t="s">
        <v>9656</v>
      </c>
      <c r="E1565" t="s">
        <v>9657</v>
      </c>
      <c r="F1565" t="s">
        <v>13</v>
      </c>
      <c r="G1565" s="6" t="s">
        <v>9658</v>
      </c>
      <c r="H1565" s="6" t="s">
        <v>9659</v>
      </c>
      <c r="I1565" s="6" t="s">
        <v>9660</v>
      </c>
      <c r="J1565" s="6" t="s">
        <v>9661</v>
      </c>
      <c r="K1565" t="s">
        <v>192</v>
      </c>
      <c r="L1565" t="s">
        <v>4392</v>
      </c>
      <c r="M1565" t="s">
        <v>4393</v>
      </c>
      <c r="N1565" t="s">
        <v>64</v>
      </c>
      <c r="O1565">
        <v>1</v>
      </c>
      <c r="Y1565">
        <f t="shared" si="48"/>
        <v>0</v>
      </c>
      <c r="Z1565" t="str">
        <f t="shared" si="49"/>
        <v>Магазин0</v>
      </c>
      <c r="AA1565" s="6" t="str">
        <f>VLOOKUP(Z1565,Баллы!A:B,2,0)</f>
        <v>Диспаритет</v>
      </c>
    </row>
    <row r="1566">
      <c r="A1566" t="s">
        <v>9662</v>
      </c>
      <c r="B1566" t="s">
        <v>1959</v>
      </c>
      <c r="C1566" s="1">
        <v>45601</v>
      </c>
      <c r="D1566" t="s">
        <v>9662</v>
      </c>
      <c r="E1566" t="s">
        <v>9663</v>
      </c>
      <c r="F1566" t="s">
        <v>88</v>
      </c>
      <c r="G1566" s="6" t="s">
        <v>9664</v>
      </c>
      <c r="H1566" s="6" t="s">
        <v>9665</v>
      </c>
      <c r="I1566" s="6" t="s">
        <v>9666</v>
      </c>
      <c r="J1566" s="6" t="s">
        <v>9667</v>
      </c>
      <c r="K1566" t="s">
        <v>82</v>
      </c>
      <c r="L1566" t="s">
        <v>115</v>
      </c>
      <c r="M1566" t="s">
        <v>1965</v>
      </c>
      <c r="N1566" t="s">
        <v>95</v>
      </c>
      <c r="O1566">
        <v>1</v>
      </c>
      <c r="Y1566">
        <f t="shared" si="48"/>
        <v>0</v>
      </c>
      <c r="Z1566" t="str">
        <f t="shared" si="49"/>
        <v>Павильон0</v>
      </c>
      <c r="AA1566" s="6" t="str">
        <f>VLOOKUP(Z1566,Баллы!A:B,2,0)</f>
        <v>Диспаритет</v>
      </c>
    </row>
    <row r="1567">
      <c r="A1567" t="s">
        <v>9668</v>
      </c>
      <c r="B1567" t="s">
        <v>2169</v>
      </c>
      <c r="C1567" s="1">
        <v>45601</v>
      </c>
      <c r="D1567" t="s">
        <v>9668</v>
      </c>
      <c r="E1567" t="s">
        <v>9669</v>
      </c>
      <c r="F1567" t="s">
        <v>13</v>
      </c>
      <c r="G1567" s="6" t="s">
        <v>9670</v>
      </c>
      <c r="H1567" s="6" t="s">
        <v>9671</v>
      </c>
      <c r="I1567" s="6" t="s">
        <v>9672</v>
      </c>
      <c r="J1567" s="6" t="s">
        <v>9673</v>
      </c>
      <c r="K1567" t="s">
        <v>192</v>
      </c>
      <c r="L1567" t="s">
        <v>625</v>
      </c>
      <c r="M1567" t="s">
        <v>2175</v>
      </c>
      <c r="N1567" t="s">
        <v>64</v>
      </c>
      <c r="O1567">
        <v>1</v>
      </c>
      <c r="Y1567">
        <f t="shared" si="48"/>
        <v>0</v>
      </c>
      <c r="Z1567" t="str">
        <f t="shared" si="49"/>
        <v>Магазин0</v>
      </c>
      <c r="AA1567" s="6" t="str">
        <f>VLOOKUP(Z1567,Баллы!A:B,2,0)</f>
        <v>Диспаритет</v>
      </c>
    </row>
    <row r="1568">
      <c r="A1568" t="s">
        <v>9674</v>
      </c>
      <c r="B1568" t="s">
        <v>4551</v>
      </c>
      <c r="C1568" s="1">
        <v>45601</v>
      </c>
      <c r="D1568" t="s">
        <v>9674</v>
      </c>
      <c r="E1568" t="s">
        <v>9675</v>
      </c>
      <c r="F1568" t="s">
        <v>223</v>
      </c>
      <c r="G1568" s="6" t="s">
        <v>9676</v>
      </c>
      <c r="H1568" s="6" t="s">
        <v>101</v>
      </c>
      <c r="I1568" s="6" t="s">
        <v>9677</v>
      </c>
      <c r="J1568" s="6" t="s">
        <v>101</v>
      </c>
      <c r="K1568" t="s">
        <v>104</v>
      </c>
      <c r="L1568" t="s">
        <v>396</v>
      </c>
      <c r="M1568" t="s">
        <v>4555</v>
      </c>
      <c r="N1568" t="s">
        <v>228</v>
      </c>
      <c r="O1568">
        <v>1</v>
      </c>
      <c r="Y1568">
        <f t="shared" si="48"/>
        <v>0</v>
      </c>
      <c r="Z1568" t="str">
        <f t="shared" si="49"/>
        <v>Киоск0</v>
      </c>
      <c r="AA1568" s="6" t="str">
        <f>VLOOKUP(Z1568,Баллы!A:B,2,0)</f>
        <v>Диспаритет</v>
      </c>
    </row>
    <row r="1569">
      <c r="A1569" t="s">
        <v>9678</v>
      </c>
      <c r="B1569" t="s">
        <v>247</v>
      </c>
      <c r="C1569" s="1">
        <v>45601</v>
      </c>
      <c r="D1569" t="s">
        <v>9678</v>
      </c>
      <c r="E1569" t="s">
        <v>9679</v>
      </c>
      <c r="F1569" t="s">
        <v>13</v>
      </c>
      <c r="G1569" s="6" t="s">
        <v>9680</v>
      </c>
      <c r="H1569" s="6" t="s">
        <v>9681</v>
      </c>
      <c r="I1569" s="6" t="s">
        <v>9682</v>
      </c>
      <c r="J1569" s="6" t="s">
        <v>9683</v>
      </c>
      <c r="K1569" t="s">
        <v>104</v>
      </c>
      <c r="L1569" t="s">
        <v>253</v>
      </c>
      <c r="M1569" t="s">
        <v>254</v>
      </c>
      <c r="N1569" t="s">
        <v>64</v>
      </c>
      <c r="O1569">
        <v>1</v>
      </c>
      <c r="Y1569">
        <f t="shared" si="48"/>
        <v>0</v>
      </c>
      <c r="Z1569" t="str">
        <f t="shared" si="49"/>
        <v>Магазин0</v>
      </c>
      <c r="AA1569" s="6" t="str">
        <f>VLOOKUP(Z1569,Баллы!A:B,2,0)</f>
        <v>Диспаритет</v>
      </c>
    </row>
    <row r="1570">
      <c r="A1570" t="s">
        <v>9684</v>
      </c>
      <c r="B1570" t="s">
        <v>9352</v>
      </c>
      <c r="C1570" s="1">
        <v>45601</v>
      </c>
      <c r="D1570" t="s">
        <v>9684</v>
      </c>
      <c r="E1570" t="s">
        <v>9685</v>
      </c>
      <c r="F1570" t="s">
        <v>13</v>
      </c>
      <c r="G1570" s="6" t="s">
        <v>9686</v>
      </c>
      <c r="H1570" s="6" t="s">
        <v>9687</v>
      </c>
      <c r="I1570" s="6" t="s">
        <v>9688</v>
      </c>
      <c r="J1570" s="6" t="s">
        <v>9689</v>
      </c>
      <c r="K1570" t="s">
        <v>82</v>
      </c>
      <c r="L1570" t="s">
        <v>7219</v>
      </c>
      <c r="M1570" t="s">
        <v>9358</v>
      </c>
      <c r="N1570" t="s">
        <v>64</v>
      </c>
      <c r="O1570">
        <v>1</v>
      </c>
      <c r="Y1570">
        <f t="shared" si="48"/>
        <v>0</v>
      </c>
      <c r="Z1570" t="str">
        <f t="shared" si="49"/>
        <v>Магазин0</v>
      </c>
      <c r="AA1570" s="6" t="str">
        <f>VLOOKUP(Z1570,Баллы!A:B,2,0)</f>
        <v>Диспаритет</v>
      </c>
    </row>
    <row r="1571">
      <c r="A1571" t="s">
        <v>9690</v>
      </c>
      <c r="B1571" t="s">
        <v>1081</v>
      </c>
      <c r="C1571" s="1">
        <v>45601</v>
      </c>
      <c r="D1571" t="s">
        <v>9690</v>
      </c>
      <c r="E1571" t="s">
        <v>9691</v>
      </c>
      <c r="F1571" t="s">
        <v>13</v>
      </c>
      <c r="G1571" s="6" t="s">
        <v>9692</v>
      </c>
      <c r="H1571" s="6" t="s">
        <v>9693</v>
      </c>
      <c r="I1571" s="6" t="s">
        <v>9694</v>
      </c>
      <c r="J1571" s="6" t="s">
        <v>9695</v>
      </c>
      <c r="K1571" t="s">
        <v>192</v>
      </c>
      <c r="L1571" t="s">
        <v>536</v>
      </c>
      <c r="M1571" t="s">
        <v>1087</v>
      </c>
      <c r="N1571" t="s">
        <v>64</v>
      </c>
      <c r="O1571">
        <v>1</v>
      </c>
      <c r="Y1571">
        <f t="shared" si="48"/>
        <v>0</v>
      </c>
      <c r="Z1571" t="str">
        <f t="shared" si="49"/>
        <v>Магазин0</v>
      </c>
      <c r="AA1571" s="6" t="str">
        <f>VLOOKUP(Z1571,Баллы!A:B,2,0)</f>
        <v>Диспаритет</v>
      </c>
    </row>
    <row r="1572">
      <c r="A1572" t="s">
        <v>9696</v>
      </c>
      <c r="B1572" t="s">
        <v>4486</v>
      </c>
      <c r="C1572" s="1">
        <v>45601</v>
      </c>
      <c r="D1572" t="s">
        <v>9696</v>
      </c>
      <c r="E1572" t="s">
        <v>9697</v>
      </c>
      <c r="F1572" t="s">
        <v>223</v>
      </c>
      <c r="G1572" s="6" t="s">
        <v>9698</v>
      </c>
      <c r="H1572" s="6" t="s">
        <v>101</v>
      </c>
      <c r="I1572" s="6" t="s">
        <v>9699</v>
      </c>
      <c r="J1572" s="6" t="s">
        <v>101</v>
      </c>
      <c r="K1572" t="s">
        <v>61</v>
      </c>
      <c r="L1572" t="s">
        <v>913</v>
      </c>
      <c r="M1572" t="s">
        <v>4492</v>
      </c>
      <c r="N1572" t="s">
        <v>228</v>
      </c>
      <c r="O1572">
        <v>1</v>
      </c>
      <c r="Y1572">
        <f t="shared" si="48"/>
        <v>0</v>
      </c>
      <c r="Z1572" t="str">
        <f t="shared" si="49"/>
        <v>Киоск0</v>
      </c>
      <c r="AA1572" s="6" t="str">
        <f>VLOOKUP(Z1572,Баллы!A:B,2,0)</f>
        <v>Диспаритет</v>
      </c>
    </row>
    <row r="1573">
      <c r="A1573" t="s">
        <v>9700</v>
      </c>
      <c r="B1573" t="s">
        <v>6870</v>
      </c>
      <c r="C1573" s="1">
        <v>45601</v>
      </c>
      <c r="D1573" t="s">
        <v>9700</v>
      </c>
      <c r="E1573" t="s">
        <v>9701</v>
      </c>
      <c r="F1573" t="s">
        <v>13</v>
      </c>
      <c r="G1573" s="6" t="s">
        <v>9702</v>
      </c>
      <c r="H1573" s="6" t="s">
        <v>9703</v>
      </c>
      <c r="I1573" s="6" t="s">
        <v>9704</v>
      </c>
      <c r="J1573" s="6" t="s">
        <v>9705</v>
      </c>
      <c r="K1573" t="s">
        <v>82</v>
      </c>
      <c r="L1573" t="s">
        <v>2039</v>
      </c>
      <c r="M1573" t="s">
        <v>6874</v>
      </c>
      <c r="N1573" t="s">
        <v>64</v>
      </c>
      <c r="O1573">
        <v>1</v>
      </c>
      <c r="Y1573">
        <f t="shared" si="48"/>
        <v>0</v>
      </c>
      <c r="Z1573" t="str">
        <f t="shared" si="49"/>
        <v>Магазин0</v>
      </c>
      <c r="AA1573" s="6" t="str">
        <f>VLOOKUP(Z1573,Баллы!A:B,2,0)</f>
        <v>Диспаритет</v>
      </c>
    </row>
    <row r="1574">
      <c r="A1574" t="s">
        <v>9706</v>
      </c>
      <c r="B1574" t="s">
        <v>9123</v>
      </c>
      <c r="C1574" s="1">
        <v>45601</v>
      </c>
      <c r="D1574" t="s">
        <v>9706</v>
      </c>
      <c r="E1574" t="s">
        <v>9707</v>
      </c>
      <c r="F1574" t="s">
        <v>88</v>
      </c>
      <c r="G1574" s="6" t="s">
        <v>9708</v>
      </c>
      <c r="H1574" s="6" t="s">
        <v>9709</v>
      </c>
      <c r="I1574" s="6" t="s">
        <v>9710</v>
      </c>
      <c r="J1574" s="6" t="s">
        <v>9711</v>
      </c>
      <c r="K1574" t="s">
        <v>61</v>
      </c>
      <c r="L1574" t="s">
        <v>279</v>
      </c>
      <c r="M1574" t="s">
        <v>9128</v>
      </c>
      <c r="N1574" t="s">
        <v>95</v>
      </c>
      <c r="O1574">
        <v>1</v>
      </c>
      <c r="Y1574">
        <f t="shared" si="48"/>
        <v>0</v>
      </c>
      <c r="Z1574" t="str">
        <f t="shared" si="49"/>
        <v>Павильон0</v>
      </c>
      <c r="AA1574" s="6" t="str">
        <f>VLOOKUP(Z1574,Баллы!A:B,2,0)</f>
        <v>Диспаритет</v>
      </c>
    </row>
    <row r="1575">
      <c r="A1575" t="s">
        <v>9712</v>
      </c>
      <c r="B1575" t="s">
        <v>5079</v>
      </c>
      <c r="C1575" s="1">
        <v>45601</v>
      </c>
      <c r="D1575" t="s">
        <v>9712</v>
      </c>
      <c r="E1575" t="s">
        <v>9713</v>
      </c>
      <c r="F1575" t="s">
        <v>13</v>
      </c>
      <c r="G1575" s="6" t="s">
        <v>9714</v>
      </c>
      <c r="H1575" s="6" t="s">
        <v>9715</v>
      </c>
      <c r="I1575" s="6" t="s">
        <v>9716</v>
      </c>
      <c r="J1575" s="6" t="s">
        <v>9717</v>
      </c>
      <c r="K1575" t="s">
        <v>104</v>
      </c>
      <c r="L1575" t="s">
        <v>253</v>
      </c>
      <c r="M1575" t="s">
        <v>5084</v>
      </c>
      <c r="N1575" t="s">
        <v>64</v>
      </c>
      <c r="O1575">
        <v>1</v>
      </c>
      <c r="Y1575">
        <f t="shared" si="48"/>
        <v>0</v>
      </c>
      <c r="Z1575" t="str">
        <f t="shared" si="49"/>
        <v>Магазин0</v>
      </c>
      <c r="AA1575" s="6" t="str">
        <f>VLOOKUP(Z1575,Баллы!A:B,2,0)</f>
        <v>Диспаритет</v>
      </c>
    </row>
    <row r="1576">
      <c r="A1576" t="s">
        <v>9718</v>
      </c>
      <c r="B1576" t="s">
        <v>97</v>
      </c>
      <c r="C1576" s="1">
        <v>45601</v>
      </c>
      <c r="D1576" t="s">
        <v>9718</v>
      </c>
      <c r="E1576" t="s">
        <v>9719</v>
      </c>
      <c r="F1576" t="s">
        <v>88</v>
      </c>
      <c r="G1576" s="6" t="s">
        <v>9720</v>
      </c>
      <c r="H1576" s="6" t="s">
        <v>9721</v>
      </c>
      <c r="I1576" s="6" t="s">
        <v>9722</v>
      </c>
      <c r="J1576" s="6" t="s">
        <v>9723</v>
      </c>
      <c r="K1576" t="s">
        <v>104</v>
      </c>
      <c r="L1576" t="s">
        <v>105</v>
      </c>
      <c r="M1576" t="s">
        <v>106</v>
      </c>
      <c r="N1576" t="s">
        <v>95</v>
      </c>
      <c r="O1576">
        <v>1</v>
      </c>
      <c r="Y1576">
        <f t="shared" si="48"/>
        <v>0</v>
      </c>
      <c r="Z1576" t="str">
        <f t="shared" si="49"/>
        <v>Павильон0</v>
      </c>
      <c r="AA1576" s="6" t="str">
        <f>VLOOKUP(Z1576,Баллы!A:B,2,0)</f>
        <v>Диспаритет</v>
      </c>
    </row>
    <row r="1577">
      <c r="A1577" t="s">
        <v>9724</v>
      </c>
      <c r="B1577" t="s">
        <v>6120</v>
      </c>
      <c r="C1577" s="1">
        <v>45601</v>
      </c>
      <c r="D1577" t="s">
        <v>9724</v>
      </c>
      <c r="E1577" t="s">
        <v>9725</v>
      </c>
      <c r="F1577" t="s">
        <v>13</v>
      </c>
      <c r="G1577" s="6" t="s">
        <v>9726</v>
      </c>
      <c r="H1577" s="6" t="s">
        <v>9727</v>
      </c>
      <c r="I1577" s="6" t="s">
        <v>9728</v>
      </c>
      <c r="J1577" s="6" t="s">
        <v>9729</v>
      </c>
      <c r="K1577" t="s">
        <v>61</v>
      </c>
      <c r="L1577" t="s">
        <v>559</v>
      </c>
      <c r="M1577" t="s">
        <v>6124</v>
      </c>
      <c r="N1577" t="s">
        <v>64</v>
      </c>
      <c r="O1577">
        <v>1</v>
      </c>
      <c r="Y1577">
        <f t="shared" si="48"/>
        <v>0</v>
      </c>
      <c r="Z1577" t="str">
        <f t="shared" si="49"/>
        <v>Магазин0</v>
      </c>
      <c r="AA1577" s="6" t="str">
        <f>VLOOKUP(Z1577,Баллы!A:B,2,0)</f>
        <v>Диспаритет</v>
      </c>
    </row>
    <row r="1578">
      <c r="A1578" t="s">
        <v>9730</v>
      </c>
      <c r="B1578" t="s">
        <v>2719</v>
      </c>
      <c r="C1578" s="1">
        <v>45601</v>
      </c>
      <c r="D1578" t="s">
        <v>9730</v>
      </c>
      <c r="E1578" t="s">
        <v>9731</v>
      </c>
      <c r="F1578" t="s">
        <v>13</v>
      </c>
      <c r="G1578" s="6" t="s">
        <v>9732</v>
      </c>
      <c r="H1578" s="6" t="s">
        <v>9733</v>
      </c>
      <c r="I1578" s="6" t="s">
        <v>9734</v>
      </c>
      <c r="J1578" s="6" t="s">
        <v>9735</v>
      </c>
      <c r="K1578" t="s">
        <v>140</v>
      </c>
      <c r="L1578" t="s">
        <v>1011</v>
      </c>
      <c r="M1578" t="s">
        <v>2725</v>
      </c>
      <c r="N1578" t="s">
        <v>64</v>
      </c>
      <c r="O1578">
        <v>1</v>
      </c>
      <c r="Y1578">
        <f t="shared" si="48"/>
        <v>0</v>
      </c>
      <c r="Z1578" t="str">
        <f t="shared" si="49"/>
        <v>Магазин0</v>
      </c>
      <c r="AA1578" s="6" t="str">
        <f>VLOOKUP(Z1578,Баллы!A:B,2,0)</f>
        <v>Диспаритет</v>
      </c>
    </row>
    <row r="1579">
      <c r="A1579" t="s">
        <v>9736</v>
      </c>
      <c r="B1579" t="s">
        <v>2000</v>
      </c>
      <c r="C1579" s="1">
        <v>45601</v>
      </c>
      <c r="D1579" t="s">
        <v>9736</v>
      </c>
      <c r="E1579" t="s">
        <v>9737</v>
      </c>
      <c r="F1579" t="s">
        <v>88</v>
      </c>
      <c r="G1579" s="6" t="s">
        <v>9738</v>
      </c>
      <c r="H1579" s="6" t="s">
        <v>9739</v>
      </c>
      <c r="I1579" s="6" t="s">
        <v>9740</v>
      </c>
      <c r="J1579" s="6" t="s">
        <v>9741</v>
      </c>
      <c r="K1579" t="s">
        <v>104</v>
      </c>
      <c r="L1579" t="s">
        <v>691</v>
      </c>
      <c r="M1579" t="s">
        <v>2006</v>
      </c>
      <c r="N1579" t="s">
        <v>95</v>
      </c>
      <c r="O1579">
        <v>1</v>
      </c>
      <c r="Y1579">
        <f t="shared" si="48"/>
        <v>0</v>
      </c>
      <c r="Z1579" t="str">
        <f t="shared" si="49"/>
        <v>Павильон0</v>
      </c>
      <c r="AA1579" s="6" t="str">
        <f>VLOOKUP(Z1579,Баллы!A:B,2,0)</f>
        <v>Диспаритет</v>
      </c>
    </row>
    <row r="1580">
      <c r="A1580" t="s">
        <v>9742</v>
      </c>
      <c r="B1580" t="s">
        <v>1809</v>
      </c>
      <c r="C1580" s="1">
        <v>45601</v>
      </c>
      <c r="D1580" t="s">
        <v>9742</v>
      </c>
      <c r="E1580" t="s">
        <v>9743</v>
      </c>
      <c r="F1580" t="s">
        <v>13</v>
      </c>
      <c r="G1580" s="6" t="s">
        <v>9744</v>
      </c>
      <c r="H1580" s="6" t="s">
        <v>9745</v>
      </c>
      <c r="I1580" s="6" t="s">
        <v>9746</v>
      </c>
      <c r="J1580" s="6" t="s">
        <v>9747</v>
      </c>
      <c r="K1580" t="s">
        <v>72</v>
      </c>
      <c r="L1580" t="s">
        <v>1815</v>
      </c>
      <c r="M1580" t="s">
        <v>1816</v>
      </c>
      <c r="N1580" t="s">
        <v>64</v>
      </c>
      <c r="O1580">
        <v>1</v>
      </c>
      <c r="Y1580">
        <f t="shared" si="48"/>
        <v>0</v>
      </c>
      <c r="Z1580" t="str">
        <f t="shared" si="49"/>
        <v>Магазин0</v>
      </c>
      <c r="AA1580" s="6" t="str">
        <f>VLOOKUP(Z1580,Баллы!A:B,2,0)</f>
        <v>Диспаритет</v>
      </c>
    </row>
    <row r="1581">
      <c r="A1581" t="s">
        <v>9748</v>
      </c>
      <c r="B1581" t="s">
        <v>282</v>
      </c>
      <c r="C1581" s="1">
        <v>45601</v>
      </c>
      <c r="D1581" t="s">
        <v>9748</v>
      </c>
      <c r="E1581" t="s">
        <v>9749</v>
      </c>
      <c r="F1581" t="s">
        <v>13</v>
      </c>
      <c r="G1581" s="6" t="s">
        <v>9750</v>
      </c>
      <c r="H1581" s="6" t="s">
        <v>9751</v>
      </c>
      <c r="I1581" s="6" t="s">
        <v>9752</v>
      </c>
      <c r="J1581" s="6" t="s">
        <v>9753</v>
      </c>
      <c r="K1581" t="s">
        <v>72</v>
      </c>
      <c r="L1581" t="s">
        <v>288</v>
      </c>
      <c r="M1581" t="s">
        <v>289</v>
      </c>
      <c r="N1581" t="s">
        <v>64</v>
      </c>
      <c r="O1581">
        <v>1</v>
      </c>
      <c r="Y1581">
        <f t="shared" ref="Y1581:Y1644" si="50">SUM(P1581:W1581)</f>
        <v>0</v>
      </c>
      <c r="Z1581" t="str">
        <f t="shared" ref="Z1581:Z1644" si="51">CONCATENATE(N1581,Y1581)</f>
        <v>Магазин0</v>
      </c>
      <c r="AA1581" s="6" t="str">
        <f>VLOOKUP(Z1581,Баллы!A:B,2,0)</f>
        <v>Диспаритет</v>
      </c>
    </row>
    <row r="1582">
      <c r="A1582" t="s">
        <v>9754</v>
      </c>
      <c r="B1582" t="s">
        <v>2546</v>
      </c>
      <c r="C1582" s="1">
        <v>45601</v>
      </c>
      <c r="D1582" t="s">
        <v>9754</v>
      </c>
      <c r="E1582" t="s">
        <v>9755</v>
      </c>
      <c r="F1582" t="s">
        <v>13</v>
      </c>
      <c r="G1582" s="6" t="s">
        <v>9756</v>
      </c>
      <c r="H1582" s="6" t="s">
        <v>9757</v>
      </c>
      <c r="I1582" s="6" t="s">
        <v>9758</v>
      </c>
      <c r="J1582" s="6" t="s">
        <v>9759</v>
      </c>
      <c r="K1582" t="s">
        <v>192</v>
      </c>
      <c r="L1582" t="s">
        <v>536</v>
      </c>
      <c r="M1582" t="s">
        <v>2550</v>
      </c>
      <c r="N1582" t="s">
        <v>64</v>
      </c>
      <c r="O1582">
        <v>1</v>
      </c>
      <c r="Y1582">
        <f t="shared" si="50"/>
        <v>0</v>
      </c>
      <c r="Z1582" t="str">
        <f t="shared" si="51"/>
        <v>Магазин0</v>
      </c>
      <c r="AA1582" s="6" t="str">
        <f>VLOOKUP(Z1582,Баллы!A:B,2,0)</f>
        <v>Диспаритет</v>
      </c>
    </row>
    <row r="1583">
      <c r="A1583" t="s">
        <v>9760</v>
      </c>
      <c r="B1583" t="s">
        <v>5936</v>
      </c>
      <c r="C1583" s="1">
        <v>45601</v>
      </c>
      <c r="D1583" t="s">
        <v>9760</v>
      </c>
      <c r="E1583" t="s">
        <v>9761</v>
      </c>
      <c r="F1583" t="s">
        <v>127</v>
      </c>
      <c r="G1583" s="6" t="s">
        <v>9762</v>
      </c>
      <c r="H1583" s="6" t="s">
        <v>9763</v>
      </c>
      <c r="I1583" s="6" t="s">
        <v>9764</v>
      </c>
      <c r="J1583" s="6" t="s">
        <v>101</v>
      </c>
      <c r="K1583" t="s">
        <v>211</v>
      </c>
      <c r="L1583" t="s">
        <v>211</v>
      </c>
      <c r="M1583" t="s">
        <v>211</v>
      </c>
      <c r="N1583" t="s">
        <v>132</v>
      </c>
      <c r="O1583">
        <v>1</v>
      </c>
      <c r="Y1583">
        <f t="shared" si="50"/>
        <v>0</v>
      </c>
      <c r="Z1583" t="str">
        <f t="shared" si="51"/>
        <v>Секция0</v>
      </c>
      <c r="AA1583" s="6" t="str">
        <f>VLOOKUP(Z1583,Баллы!A:B,2,0)</f>
        <v>Диспаритет</v>
      </c>
    </row>
    <row r="1584">
      <c r="A1584" t="s">
        <v>9765</v>
      </c>
      <c r="B1584" t="s">
        <v>3383</v>
      </c>
      <c r="C1584" s="1">
        <v>45601</v>
      </c>
      <c r="D1584" t="s">
        <v>9765</v>
      </c>
      <c r="E1584" t="s">
        <v>9766</v>
      </c>
      <c r="F1584" t="s">
        <v>13</v>
      </c>
      <c r="G1584" s="6" t="s">
        <v>9767</v>
      </c>
      <c r="H1584" s="6" t="s">
        <v>9768</v>
      </c>
      <c r="I1584" s="6" t="s">
        <v>9769</v>
      </c>
      <c r="J1584" s="6" t="s">
        <v>9770</v>
      </c>
      <c r="K1584" t="s">
        <v>82</v>
      </c>
      <c r="L1584" t="s">
        <v>262</v>
      </c>
      <c r="M1584" t="s">
        <v>3389</v>
      </c>
      <c r="N1584" t="s">
        <v>64</v>
      </c>
      <c r="O1584">
        <v>1</v>
      </c>
      <c r="Y1584">
        <f t="shared" si="50"/>
        <v>0</v>
      </c>
      <c r="Z1584" t="str">
        <f t="shared" si="51"/>
        <v>Магазин0</v>
      </c>
      <c r="AA1584" s="6" t="str">
        <f>VLOOKUP(Z1584,Баллы!A:B,2,0)</f>
        <v>Диспаритет</v>
      </c>
    </row>
    <row r="1585">
      <c r="A1585" t="s">
        <v>9771</v>
      </c>
      <c r="B1585" t="s">
        <v>2112</v>
      </c>
      <c r="C1585" s="1">
        <v>45601</v>
      </c>
      <c r="D1585" t="s">
        <v>9771</v>
      </c>
      <c r="E1585" t="s">
        <v>9772</v>
      </c>
      <c r="F1585" t="s">
        <v>127</v>
      </c>
      <c r="G1585" s="6" t="s">
        <v>9773</v>
      </c>
      <c r="H1585" s="6" t="s">
        <v>9774</v>
      </c>
      <c r="I1585" s="6" t="s">
        <v>9775</v>
      </c>
      <c r="J1585" s="6" t="s">
        <v>101</v>
      </c>
      <c r="K1585" t="s">
        <v>82</v>
      </c>
      <c r="L1585" t="s">
        <v>115</v>
      </c>
      <c r="M1585" t="s">
        <v>2117</v>
      </c>
      <c r="N1585" t="s">
        <v>132</v>
      </c>
      <c r="O1585">
        <v>1</v>
      </c>
      <c r="Y1585">
        <f t="shared" si="50"/>
        <v>0</v>
      </c>
      <c r="Z1585" t="str">
        <f t="shared" si="51"/>
        <v>Секция0</v>
      </c>
      <c r="AA1585" s="6" t="str">
        <f>VLOOKUP(Z1585,Баллы!A:B,2,0)</f>
        <v>Диспаритет</v>
      </c>
    </row>
    <row r="1586">
      <c r="A1586" t="s">
        <v>9776</v>
      </c>
      <c r="B1586" t="s">
        <v>4247</v>
      </c>
      <c r="C1586" s="1">
        <v>45601</v>
      </c>
      <c r="D1586" t="s">
        <v>9776</v>
      </c>
      <c r="E1586" t="s">
        <v>9777</v>
      </c>
      <c r="F1586" t="s">
        <v>127</v>
      </c>
      <c r="G1586" s="6" t="s">
        <v>9778</v>
      </c>
      <c r="H1586" s="6" t="s">
        <v>9779</v>
      </c>
      <c r="I1586" s="6" t="s">
        <v>9780</v>
      </c>
      <c r="J1586" s="6" t="s">
        <v>101</v>
      </c>
      <c r="K1586" t="s">
        <v>61</v>
      </c>
      <c r="L1586" t="s">
        <v>2807</v>
      </c>
      <c r="M1586" t="s">
        <v>4251</v>
      </c>
      <c r="N1586" t="s">
        <v>132</v>
      </c>
      <c r="O1586">
        <v>1</v>
      </c>
      <c r="Y1586">
        <f t="shared" si="50"/>
        <v>0</v>
      </c>
      <c r="Z1586" t="str">
        <f t="shared" si="51"/>
        <v>Секция0</v>
      </c>
      <c r="AA1586" s="6" t="str">
        <f>VLOOKUP(Z1586,Баллы!A:B,2,0)</f>
        <v>Диспаритет</v>
      </c>
    </row>
    <row r="1587">
      <c r="A1587" t="s">
        <v>9781</v>
      </c>
      <c r="B1587" t="s">
        <v>5580</v>
      </c>
      <c r="C1587" s="1">
        <v>45601</v>
      </c>
      <c r="D1587" t="s">
        <v>9781</v>
      </c>
      <c r="E1587" t="s">
        <v>7094</v>
      </c>
      <c r="F1587" t="s">
        <v>13</v>
      </c>
      <c r="G1587" s="6" t="s">
        <v>9782</v>
      </c>
      <c r="H1587" s="6" t="s">
        <v>9783</v>
      </c>
      <c r="I1587" s="6" t="s">
        <v>9784</v>
      </c>
      <c r="J1587" s="6" t="s">
        <v>9785</v>
      </c>
      <c r="K1587" t="s">
        <v>82</v>
      </c>
      <c r="L1587" t="s">
        <v>115</v>
      </c>
      <c r="M1587" t="s">
        <v>5584</v>
      </c>
      <c r="N1587" t="s">
        <v>64</v>
      </c>
      <c r="O1587">
        <v>1</v>
      </c>
      <c r="Y1587">
        <f t="shared" si="50"/>
        <v>0</v>
      </c>
      <c r="Z1587" t="str">
        <f t="shared" si="51"/>
        <v>Магазин0</v>
      </c>
      <c r="AA1587" s="6" t="str">
        <f>VLOOKUP(Z1587,Баллы!A:B,2,0)</f>
        <v>Диспаритет</v>
      </c>
    </row>
    <row r="1588">
      <c r="A1588" t="s">
        <v>9786</v>
      </c>
      <c r="B1588" t="s">
        <v>152</v>
      </c>
      <c r="C1588" s="1">
        <v>45601</v>
      </c>
      <c r="D1588" t="s">
        <v>9786</v>
      </c>
      <c r="E1588" t="s">
        <v>9787</v>
      </c>
      <c r="F1588" t="s">
        <v>13</v>
      </c>
      <c r="G1588" s="6" t="s">
        <v>9788</v>
      </c>
      <c r="H1588" s="6" t="s">
        <v>9789</v>
      </c>
      <c r="I1588" s="6" t="s">
        <v>9790</v>
      </c>
      <c r="J1588" s="6" t="s">
        <v>9791</v>
      </c>
      <c r="K1588" t="s">
        <v>61</v>
      </c>
      <c r="L1588" t="s">
        <v>93</v>
      </c>
      <c r="M1588" t="s">
        <v>157</v>
      </c>
      <c r="N1588" t="s">
        <v>64</v>
      </c>
      <c r="O1588">
        <v>1</v>
      </c>
      <c r="Y1588">
        <f t="shared" si="50"/>
        <v>0</v>
      </c>
      <c r="Z1588" t="str">
        <f t="shared" si="51"/>
        <v>Магазин0</v>
      </c>
      <c r="AA1588" s="6" t="str">
        <f>VLOOKUP(Z1588,Баллы!A:B,2,0)</f>
        <v>Диспаритет</v>
      </c>
    </row>
    <row r="1589">
      <c r="A1589" t="s">
        <v>9792</v>
      </c>
      <c r="B1589" t="s">
        <v>7717</v>
      </c>
      <c r="C1589" s="1">
        <v>45601</v>
      </c>
      <c r="D1589" t="s">
        <v>9792</v>
      </c>
      <c r="E1589" t="s">
        <v>9793</v>
      </c>
      <c r="F1589" t="s">
        <v>88</v>
      </c>
      <c r="G1589" s="6" t="s">
        <v>9794</v>
      </c>
      <c r="H1589" s="6" t="s">
        <v>9795</v>
      </c>
      <c r="I1589" s="6" t="s">
        <v>9796</v>
      </c>
      <c r="J1589" s="6" t="s">
        <v>9797</v>
      </c>
      <c r="K1589" t="s">
        <v>82</v>
      </c>
      <c r="L1589" t="s">
        <v>7219</v>
      </c>
      <c r="M1589" t="s">
        <v>7723</v>
      </c>
      <c r="N1589" t="s">
        <v>95</v>
      </c>
      <c r="O1589">
        <v>1</v>
      </c>
      <c r="Y1589">
        <f t="shared" si="50"/>
        <v>0</v>
      </c>
      <c r="Z1589" t="str">
        <f t="shared" si="51"/>
        <v>Павильон0</v>
      </c>
      <c r="AA1589" s="6" t="str">
        <f>VLOOKUP(Z1589,Баллы!A:B,2,0)</f>
        <v>Диспаритет</v>
      </c>
    </row>
    <row r="1590">
      <c r="A1590" t="s">
        <v>9798</v>
      </c>
      <c r="B1590" t="s">
        <v>758</v>
      </c>
      <c r="C1590" s="1">
        <v>45601</v>
      </c>
      <c r="D1590" t="s">
        <v>9798</v>
      </c>
      <c r="E1590" t="s">
        <v>9799</v>
      </c>
      <c r="F1590" t="s">
        <v>88</v>
      </c>
      <c r="G1590" s="6" t="s">
        <v>9800</v>
      </c>
      <c r="H1590" s="6" t="s">
        <v>9801</v>
      </c>
      <c r="I1590" s="6" t="s">
        <v>9802</v>
      </c>
      <c r="J1590" s="6" t="s">
        <v>9803</v>
      </c>
      <c r="K1590" t="s">
        <v>72</v>
      </c>
      <c r="L1590" t="s">
        <v>764</v>
      </c>
      <c r="M1590" t="s">
        <v>765</v>
      </c>
      <c r="N1590" t="s">
        <v>95</v>
      </c>
      <c r="O1590">
        <v>1</v>
      </c>
      <c r="Y1590">
        <f t="shared" si="50"/>
        <v>0</v>
      </c>
      <c r="Z1590" t="str">
        <f t="shared" si="51"/>
        <v>Павильон0</v>
      </c>
      <c r="AA1590" s="6" t="str">
        <f>VLOOKUP(Z1590,Баллы!A:B,2,0)</f>
        <v>Диспаритет</v>
      </c>
    </row>
    <row r="1591">
      <c r="A1591" t="s">
        <v>9804</v>
      </c>
      <c r="B1591" t="s">
        <v>4106</v>
      </c>
      <c r="C1591" s="1">
        <v>45601</v>
      </c>
      <c r="D1591" t="s">
        <v>9804</v>
      </c>
      <c r="E1591" t="s">
        <v>9805</v>
      </c>
      <c r="F1591" t="s">
        <v>13</v>
      </c>
      <c r="G1591" s="6" t="s">
        <v>9806</v>
      </c>
      <c r="H1591" s="6" t="s">
        <v>9807</v>
      </c>
      <c r="I1591" s="6" t="s">
        <v>9808</v>
      </c>
      <c r="J1591" s="6" t="s">
        <v>9809</v>
      </c>
      <c r="K1591" t="s">
        <v>82</v>
      </c>
      <c r="L1591" t="s">
        <v>2039</v>
      </c>
      <c r="M1591" t="s">
        <v>4112</v>
      </c>
      <c r="N1591" t="s">
        <v>64</v>
      </c>
      <c r="O1591">
        <v>1</v>
      </c>
      <c r="Y1591">
        <f t="shared" si="50"/>
        <v>0</v>
      </c>
      <c r="Z1591" t="str">
        <f t="shared" si="51"/>
        <v>Магазин0</v>
      </c>
      <c r="AA1591" s="6" t="str">
        <f>VLOOKUP(Z1591,Баллы!A:B,2,0)</f>
        <v>Диспаритет</v>
      </c>
    </row>
    <row r="1592">
      <c r="A1592" t="s">
        <v>9810</v>
      </c>
      <c r="B1592" t="s">
        <v>7455</v>
      </c>
      <c r="C1592" s="1">
        <v>45601</v>
      </c>
      <c r="D1592" t="s">
        <v>9810</v>
      </c>
      <c r="E1592" t="s">
        <v>9811</v>
      </c>
      <c r="F1592" t="s">
        <v>88</v>
      </c>
      <c r="G1592" s="6" t="s">
        <v>9812</v>
      </c>
      <c r="H1592" s="6" t="s">
        <v>9813</v>
      </c>
      <c r="I1592" s="6" t="s">
        <v>9814</v>
      </c>
      <c r="J1592" s="6" t="s">
        <v>9815</v>
      </c>
      <c r="K1592" t="s">
        <v>72</v>
      </c>
      <c r="L1592" t="s">
        <v>6309</v>
      </c>
      <c r="M1592" t="s">
        <v>7461</v>
      </c>
      <c r="N1592" t="s">
        <v>95</v>
      </c>
      <c r="O1592">
        <v>1</v>
      </c>
      <c r="Y1592">
        <f t="shared" si="50"/>
        <v>0</v>
      </c>
      <c r="Z1592" t="str">
        <f t="shared" si="51"/>
        <v>Павильон0</v>
      </c>
      <c r="AA1592" s="6" t="str">
        <f>VLOOKUP(Z1592,Баллы!A:B,2,0)</f>
        <v>Диспаритет</v>
      </c>
    </row>
    <row r="1593">
      <c r="A1593" t="s">
        <v>9816</v>
      </c>
      <c r="B1593" t="s">
        <v>6449</v>
      </c>
      <c r="C1593" s="1">
        <v>45601</v>
      </c>
      <c r="D1593" t="s">
        <v>9816</v>
      </c>
      <c r="E1593" t="s">
        <v>9817</v>
      </c>
      <c r="F1593" t="s">
        <v>88</v>
      </c>
      <c r="G1593" s="6" t="s">
        <v>9818</v>
      </c>
      <c r="H1593" s="6" t="s">
        <v>9819</v>
      </c>
      <c r="I1593" s="6" t="s">
        <v>9820</v>
      </c>
      <c r="J1593" s="6" t="s">
        <v>9821</v>
      </c>
      <c r="K1593" t="s">
        <v>61</v>
      </c>
      <c r="L1593" t="s">
        <v>1028</v>
      </c>
      <c r="M1593" t="s">
        <v>6455</v>
      </c>
      <c r="N1593" t="s">
        <v>95</v>
      </c>
      <c r="O1593">
        <v>1</v>
      </c>
      <c r="Y1593">
        <f t="shared" si="50"/>
        <v>0</v>
      </c>
      <c r="Z1593" t="str">
        <f t="shared" si="51"/>
        <v>Павильон0</v>
      </c>
      <c r="AA1593" s="6" t="str">
        <f>VLOOKUP(Z1593,Баллы!A:B,2,0)</f>
        <v>Диспаритет</v>
      </c>
    </row>
    <row r="1594">
      <c r="A1594" t="s">
        <v>9822</v>
      </c>
      <c r="B1594" t="s">
        <v>3332</v>
      </c>
      <c r="C1594" s="1">
        <v>45601</v>
      </c>
      <c r="D1594" t="s">
        <v>9822</v>
      </c>
      <c r="E1594" t="s">
        <v>9823</v>
      </c>
      <c r="F1594" t="s">
        <v>88</v>
      </c>
      <c r="G1594" s="6" t="s">
        <v>9824</v>
      </c>
      <c r="H1594" s="6" t="s">
        <v>9825</v>
      </c>
      <c r="I1594" s="6" t="s">
        <v>9826</v>
      </c>
      <c r="J1594" s="6" t="s">
        <v>9827</v>
      </c>
      <c r="K1594" t="s">
        <v>61</v>
      </c>
      <c r="L1594" t="s">
        <v>981</v>
      </c>
      <c r="M1594" t="s">
        <v>3337</v>
      </c>
      <c r="N1594" t="s">
        <v>95</v>
      </c>
      <c r="O1594">
        <v>1</v>
      </c>
      <c r="Y1594">
        <f t="shared" si="50"/>
        <v>0</v>
      </c>
      <c r="Z1594" t="str">
        <f t="shared" si="51"/>
        <v>Павильон0</v>
      </c>
      <c r="AA1594" s="6" t="str">
        <f>VLOOKUP(Z1594,Баллы!A:B,2,0)</f>
        <v>Диспаритет</v>
      </c>
    </row>
    <row r="1595">
      <c r="A1595" t="s">
        <v>9828</v>
      </c>
      <c r="B1595" t="s">
        <v>1342</v>
      </c>
      <c r="C1595" s="1">
        <v>45601</v>
      </c>
      <c r="D1595" t="s">
        <v>9828</v>
      </c>
      <c r="E1595" t="s">
        <v>9829</v>
      </c>
      <c r="F1595" t="s">
        <v>88</v>
      </c>
      <c r="G1595" s="6" t="s">
        <v>9830</v>
      </c>
      <c r="H1595" s="6" t="s">
        <v>9831</v>
      </c>
      <c r="I1595" s="6" t="s">
        <v>9832</v>
      </c>
      <c r="J1595" s="6" t="s">
        <v>9833</v>
      </c>
      <c r="K1595" t="s">
        <v>61</v>
      </c>
      <c r="L1595" t="s">
        <v>885</v>
      </c>
      <c r="M1595" t="s">
        <v>1347</v>
      </c>
      <c r="N1595" t="s">
        <v>95</v>
      </c>
      <c r="O1595">
        <v>1</v>
      </c>
      <c r="Y1595">
        <f t="shared" si="50"/>
        <v>0</v>
      </c>
      <c r="Z1595" t="str">
        <f t="shared" si="51"/>
        <v>Павильон0</v>
      </c>
      <c r="AA1595" s="6" t="str">
        <f>VLOOKUP(Z1595,Баллы!A:B,2,0)</f>
        <v>Диспаритет</v>
      </c>
    </row>
    <row r="1596">
      <c r="A1596" t="s">
        <v>9834</v>
      </c>
      <c r="B1596" t="s">
        <v>1440</v>
      </c>
      <c r="C1596" s="1">
        <v>45601</v>
      </c>
      <c r="D1596" t="s">
        <v>9834</v>
      </c>
      <c r="E1596" t="s">
        <v>9835</v>
      </c>
      <c r="F1596" t="s">
        <v>13</v>
      </c>
      <c r="G1596" s="6" t="s">
        <v>9836</v>
      </c>
      <c r="H1596" s="6" t="s">
        <v>9837</v>
      </c>
      <c r="I1596" s="6" t="s">
        <v>9838</v>
      </c>
      <c r="J1596" s="6" t="s">
        <v>9839</v>
      </c>
      <c r="K1596" t="s">
        <v>61</v>
      </c>
      <c r="L1596" t="s">
        <v>1446</v>
      </c>
      <c r="M1596" t="s">
        <v>1447</v>
      </c>
      <c r="N1596" t="s">
        <v>64</v>
      </c>
      <c r="O1596">
        <v>1</v>
      </c>
      <c r="Y1596">
        <f t="shared" si="50"/>
        <v>0</v>
      </c>
      <c r="Z1596" t="str">
        <f t="shared" si="51"/>
        <v>Магазин0</v>
      </c>
      <c r="AA1596" s="6" t="str">
        <f>VLOOKUP(Z1596,Баллы!A:B,2,0)</f>
        <v>Диспаритет</v>
      </c>
    </row>
    <row r="1597">
      <c r="A1597" t="s">
        <v>9840</v>
      </c>
      <c r="B1597" t="s">
        <v>1236</v>
      </c>
      <c r="C1597" s="1">
        <v>45601</v>
      </c>
      <c r="D1597" t="s">
        <v>9840</v>
      </c>
      <c r="E1597" t="s">
        <v>9841</v>
      </c>
      <c r="F1597" t="s">
        <v>13</v>
      </c>
      <c r="G1597" s="6" t="s">
        <v>9842</v>
      </c>
      <c r="H1597" s="6" t="s">
        <v>9843</v>
      </c>
      <c r="I1597" s="6" t="s">
        <v>9844</v>
      </c>
      <c r="J1597" s="6" t="s">
        <v>9845</v>
      </c>
      <c r="K1597" t="s">
        <v>140</v>
      </c>
      <c r="L1597" t="s">
        <v>447</v>
      </c>
      <c r="M1597" t="s">
        <v>1242</v>
      </c>
      <c r="N1597" t="s">
        <v>64</v>
      </c>
      <c r="O1597">
        <v>1</v>
      </c>
      <c r="Y1597">
        <f t="shared" si="50"/>
        <v>0</v>
      </c>
      <c r="Z1597" t="str">
        <f t="shared" si="51"/>
        <v>Магазин0</v>
      </c>
      <c r="AA1597" s="6" t="str">
        <f>VLOOKUP(Z1597,Баллы!A:B,2,0)</f>
        <v>Диспаритет</v>
      </c>
    </row>
    <row r="1598">
      <c r="A1598" t="s">
        <v>9846</v>
      </c>
      <c r="B1598" t="s">
        <v>7599</v>
      </c>
      <c r="C1598" s="1">
        <v>45601</v>
      </c>
      <c r="D1598" t="s">
        <v>9846</v>
      </c>
      <c r="E1598" t="s">
        <v>9847</v>
      </c>
      <c r="F1598" t="s">
        <v>99</v>
      </c>
      <c r="G1598" s="6" t="s">
        <v>9848</v>
      </c>
      <c r="H1598" s="6" t="s">
        <v>101</v>
      </c>
      <c r="I1598" s="6" t="s">
        <v>9849</v>
      </c>
      <c r="J1598" s="6" t="s">
        <v>9850</v>
      </c>
      <c r="K1598" t="s">
        <v>82</v>
      </c>
      <c r="L1598" t="s">
        <v>7219</v>
      </c>
      <c r="M1598" t="s">
        <v>7605</v>
      </c>
      <c r="N1598" t="s">
        <v>107</v>
      </c>
      <c r="O1598">
        <v>1</v>
      </c>
      <c r="Y1598">
        <f t="shared" si="50"/>
        <v>0</v>
      </c>
      <c r="Z1598" t="str">
        <f t="shared" si="51"/>
        <v xml:space="preserve">Магазин СО0</v>
      </c>
      <c r="AA1598" s="6" t="str">
        <f>VLOOKUP(Z1598,Баллы!A:B,2,0)</f>
        <v>Диспаритет</v>
      </c>
    </row>
    <row r="1599">
      <c r="A1599" t="s">
        <v>9851</v>
      </c>
      <c r="B1599" t="s">
        <v>5808</v>
      </c>
      <c r="C1599" s="1">
        <v>45601</v>
      </c>
      <c r="D1599" t="s">
        <v>9851</v>
      </c>
      <c r="E1599" t="s">
        <v>9852</v>
      </c>
      <c r="F1599" t="s">
        <v>13</v>
      </c>
      <c r="G1599" s="6" t="s">
        <v>9853</v>
      </c>
      <c r="H1599" s="6" t="s">
        <v>9854</v>
      </c>
      <c r="I1599" s="6" t="s">
        <v>9855</v>
      </c>
      <c r="J1599" s="6" t="s">
        <v>9856</v>
      </c>
      <c r="K1599" t="s">
        <v>72</v>
      </c>
      <c r="L1599" t="s">
        <v>1225</v>
      </c>
      <c r="M1599" t="s">
        <v>5814</v>
      </c>
      <c r="N1599" t="s">
        <v>64</v>
      </c>
      <c r="O1599">
        <v>1</v>
      </c>
      <c r="Y1599">
        <f t="shared" si="50"/>
        <v>0</v>
      </c>
      <c r="Z1599" t="str">
        <f t="shared" si="51"/>
        <v>Магазин0</v>
      </c>
      <c r="AA1599" s="6" t="str">
        <f>VLOOKUP(Z1599,Баллы!A:B,2,0)</f>
        <v>Диспаритет</v>
      </c>
    </row>
    <row r="1600">
      <c r="A1600" t="s">
        <v>9857</v>
      </c>
      <c r="B1600" t="s">
        <v>109</v>
      </c>
      <c r="C1600" s="1">
        <v>45601</v>
      </c>
      <c r="D1600" t="s">
        <v>9857</v>
      </c>
      <c r="E1600" t="s">
        <v>9858</v>
      </c>
      <c r="F1600" t="s">
        <v>88</v>
      </c>
      <c r="G1600" s="6" t="s">
        <v>9859</v>
      </c>
      <c r="H1600" s="6" t="s">
        <v>9860</v>
      </c>
      <c r="I1600" s="6" t="s">
        <v>9861</v>
      </c>
      <c r="J1600" s="6" t="s">
        <v>9862</v>
      </c>
      <c r="K1600" t="s">
        <v>82</v>
      </c>
      <c r="L1600" t="s">
        <v>115</v>
      </c>
      <c r="M1600" t="s">
        <v>116</v>
      </c>
      <c r="N1600" t="s">
        <v>95</v>
      </c>
      <c r="O1600">
        <v>1</v>
      </c>
      <c r="Y1600">
        <f t="shared" si="50"/>
        <v>0</v>
      </c>
      <c r="Z1600" t="str">
        <f t="shared" si="51"/>
        <v>Павильон0</v>
      </c>
      <c r="AA1600" s="6" t="str">
        <f>VLOOKUP(Z1600,Баллы!A:B,2,0)</f>
        <v>Диспаритет</v>
      </c>
    </row>
    <row r="1601">
      <c r="A1601" t="s">
        <v>9863</v>
      </c>
      <c r="B1601" t="s">
        <v>847</v>
      </c>
      <c r="C1601" s="1">
        <v>45601</v>
      </c>
      <c r="D1601" t="s">
        <v>9863</v>
      </c>
      <c r="E1601" t="s">
        <v>9864</v>
      </c>
      <c r="F1601" t="s">
        <v>1602</v>
      </c>
      <c r="G1601" s="6" t="s">
        <v>9865</v>
      </c>
      <c r="H1601" s="6" t="s">
        <v>9866</v>
      </c>
      <c r="I1601" s="6" t="s">
        <v>9867</v>
      </c>
      <c r="J1601" s="6" t="s">
        <v>9868</v>
      </c>
      <c r="K1601" t="s">
        <v>140</v>
      </c>
      <c r="L1601" t="s">
        <v>853</v>
      </c>
      <c r="M1601" t="s">
        <v>854</v>
      </c>
      <c r="N1601" t="s">
        <v>1608</v>
      </c>
      <c r="O1601">
        <v>1</v>
      </c>
      <c r="Y1601">
        <f t="shared" si="50"/>
        <v>0</v>
      </c>
      <c r="Z1601" t="str">
        <f t="shared" si="51"/>
        <v xml:space="preserve">Салон связи0</v>
      </c>
      <c r="AA1601" s="6" t="str">
        <f>VLOOKUP(Z1601,Баллы!A:B,2,0)</f>
        <v>Диспаритет</v>
      </c>
    </row>
    <row r="1602">
      <c r="A1602" t="s">
        <v>9869</v>
      </c>
      <c r="B1602" t="s">
        <v>4058</v>
      </c>
      <c r="C1602" s="1">
        <v>45601</v>
      </c>
      <c r="D1602" t="s">
        <v>9869</v>
      </c>
      <c r="E1602" t="s">
        <v>9870</v>
      </c>
      <c r="F1602" t="s">
        <v>13</v>
      </c>
      <c r="G1602" s="6" t="s">
        <v>9871</v>
      </c>
      <c r="H1602" s="6" t="s">
        <v>9872</v>
      </c>
      <c r="I1602" s="6" t="s">
        <v>9873</v>
      </c>
      <c r="J1602" s="6" t="s">
        <v>9874</v>
      </c>
      <c r="K1602" t="s">
        <v>82</v>
      </c>
      <c r="L1602" t="s">
        <v>115</v>
      </c>
      <c r="M1602" t="s">
        <v>4064</v>
      </c>
      <c r="N1602" t="s">
        <v>64</v>
      </c>
      <c r="O1602">
        <v>1</v>
      </c>
      <c r="Y1602">
        <f t="shared" si="50"/>
        <v>0</v>
      </c>
      <c r="Z1602" t="str">
        <f t="shared" si="51"/>
        <v>Магазин0</v>
      </c>
      <c r="AA1602" s="6" t="str">
        <f>VLOOKUP(Z1602,Баллы!A:B,2,0)</f>
        <v>Диспаритет</v>
      </c>
    </row>
    <row r="1603">
      <c r="A1603" t="s">
        <v>9875</v>
      </c>
      <c r="B1603" t="s">
        <v>1283</v>
      </c>
      <c r="C1603" s="1">
        <v>45601</v>
      </c>
      <c r="D1603" t="s">
        <v>9875</v>
      </c>
      <c r="E1603" t="s">
        <v>9876</v>
      </c>
      <c r="F1603" t="s">
        <v>13</v>
      </c>
      <c r="G1603" s="6" t="s">
        <v>9877</v>
      </c>
      <c r="H1603" s="6" t="s">
        <v>9878</v>
      </c>
      <c r="I1603" s="6" t="s">
        <v>9879</v>
      </c>
      <c r="J1603" s="6" t="s">
        <v>9880</v>
      </c>
      <c r="K1603" t="s">
        <v>72</v>
      </c>
      <c r="L1603" t="s">
        <v>822</v>
      </c>
      <c r="M1603" t="s">
        <v>1289</v>
      </c>
      <c r="N1603" t="s">
        <v>64</v>
      </c>
      <c r="O1603">
        <v>1</v>
      </c>
      <c r="Y1603">
        <f t="shared" si="50"/>
        <v>0</v>
      </c>
      <c r="Z1603" t="str">
        <f t="shared" si="51"/>
        <v>Магазин0</v>
      </c>
      <c r="AA1603" s="6" t="str">
        <f>VLOOKUP(Z1603,Баллы!A:B,2,0)</f>
        <v>Диспаритет</v>
      </c>
    </row>
    <row r="1604">
      <c r="A1604" t="s">
        <v>9881</v>
      </c>
      <c r="B1604" t="s">
        <v>1199</v>
      </c>
      <c r="C1604" s="1">
        <v>45601</v>
      </c>
      <c r="D1604" t="s">
        <v>9881</v>
      </c>
      <c r="E1604" t="s">
        <v>9882</v>
      </c>
      <c r="F1604" t="s">
        <v>88</v>
      </c>
      <c r="G1604" s="6" t="s">
        <v>9883</v>
      </c>
      <c r="H1604" s="6" t="s">
        <v>9884</v>
      </c>
      <c r="I1604" s="6" t="s">
        <v>9885</v>
      </c>
      <c r="J1604" s="6" t="s">
        <v>9886</v>
      </c>
      <c r="K1604" t="s">
        <v>104</v>
      </c>
      <c r="L1604" t="s">
        <v>253</v>
      </c>
      <c r="M1604" t="s">
        <v>1205</v>
      </c>
      <c r="N1604" t="s">
        <v>95</v>
      </c>
      <c r="O1604">
        <v>1</v>
      </c>
      <c r="Y1604">
        <f t="shared" si="50"/>
        <v>0</v>
      </c>
      <c r="Z1604" t="str">
        <f t="shared" si="51"/>
        <v>Павильон0</v>
      </c>
      <c r="AA1604" s="6" t="str">
        <f>VLOOKUP(Z1604,Баллы!A:B,2,0)</f>
        <v>Диспаритет</v>
      </c>
    </row>
    <row r="1605">
      <c r="A1605" t="s">
        <v>9887</v>
      </c>
      <c r="B1605" t="s">
        <v>2386</v>
      </c>
      <c r="C1605" s="1">
        <v>45601</v>
      </c>
      <c r="D1605" t="s">
        <v>9887</v>
      </c>
      <c r="E1605" t="s">
        <v>9888</v>
      </c>
      <c r="F1605" t="s">
        <v>13</v>
      </c>
      <c r="G1605" s="6" t="s">
        <v>9889</v>
      </c>
      <c r="H1605" s="6" t="s">
        <v>9890</v>
      </c>
      <c r="I1605" s="6" t="s">
        <v>9891</v>
      </c>
      <c r="J1605" s="6" t="s">
        <v>9892</v>
      </c>
      <c r="K1605" t="s">
        <v>211</v>
      </c>
      <c r="L1605" t="s">
        <v>211</v>
      </c>
      <c r="M1605" t="s">
        <v>211</v>
      </c>
      <c r="N1605" t="s">
        <v>64</v>
      </c>
      <c r="O1605">
        <v>1</v>
      </c>
      <c r="Y1605">
        <f t="shared" si="50"/>
        <v>0</v>
      </c>
      <c r="Z1605" t="str">
        <f t="shared" si="51"/>
        <v>Магазин0</v>
      </c>
      <c r="AA1605" s="6" t="str">
        <f>VLOOKUP(Z1605,Баллы!A:B,2,0)</f>
        <v>Диспаритет</v>
      </c>
    </row>
    <row r="1606">
      <c r="A1606" t="s">
        <v>9893</v>
      </c>
      <c r="B1606" t="s">
        <v>3527</v>
      </c>
      <c r="C1606" s="1">
        <v>45601</v>
      </c>
      <c r="D1606" t="s">
        <v>9893</v>
      </c>
      <c r="E1606" t="s">
        <v>9894</v>
      </c>
      <c r="F1606" t="s">
        <v>13</v>
      </c>
      <c r="G1606" s="6" t="s">
        <v>9895</v>
      </c>
      <c r="H1606" s="6" t="s">
        <v>9896</v>
      </c>
      <c r="I1606" s="6" t="s">
        <v>9897</v>
      </c>
      <c r="J1606" s="6" t="s">
        <v>9898</v>
      </c>
      <c r="K1606" t="s">
        <v>104</v>
      </c>
      <c r="L1606" t="s">
        <v>396</v>
      </c>
      <c r="M1606" t="s">
        <v>3533</v>
      </c>
      <c r="N1606" t="s">
        <v>64</v>
      </c>
      <c r="O1606">
        <v>1</v>
      </c>
      <c r="Y1606">
        <f t="shared" si="50"/>
        <v>0</v>
      </c>
      <c r="Z1606" t="str">
        <f t="shared" si="51"/>
        <v>Магазин0</v>
      </c>
      <c r="AA1606" s="6" t="str">
        <f>VLOOKUP(Z1606,Баллы!A:B,2,0)</f>
        <v>Диспаритет</v>
      </c>
    </row>
    <row r="1607">
      <c r="A1607" t="s">
        <v>9899</v>
      </c>
      <c r="B1607" t="s">
        <v>2853</v>
      </c>
      <c r="C1607" s="1">
        <v>45601</v>
      </c>
      <c r="D1607" t="s">
        <v>9899</v>
      </c>
      <c r="E1607" t="s">
        <v>9900</v>
      </c>
      <c r="F1607" t="s">
        <v>13</v>
      </c>
      <c r="G1607" s="6" t="s">
        <v>9901</v>
      </c>
      <c r="H1607" s="6" t="s">
        <v>9902</v>
      </c>
      <c r="I1607" s="6" t="s">
        <v>9903</v>
      </c>
      <c r="J1607" s="6" t="s">
        <v>9904</v>
      </c>
      <c r="K1607" t="s">
        <v>72</v>
      </c>
      <c r="L1607" t="s">
        <v>183</v>
      </c>
      <c r="M1607" t="s">
        <v>2859</v>
      </c>
      <c r="N1607" t="s">
        <v>64</v>
      </c>
      <c r="O1607">
        <v>1</v>
      </c>
      <c r="Y1607">
        <f t="shared" si="50"/>
        <v>0</v>
      </c>
      <c r="Z1607" t="str">
        <f t="shared" si="51"/>
        <v>Магазин0</v>
      </c>
      <c r="AA1607" s="6" t="str">
        <f>VLOOKUP(Z1607,Баллы!A:B,2,0)</f>
        <v>Диспаритет</v>
      </c>
    </row>
    <row r="1608">
      <c r="A1608" t="s">
        <v>9905</v>
      </c>
      <c r="B1608" t="s">
        <v>1835</v>
      </c>
      <c r="C1608" s="1">
        <v>45601</v>
      </c>
      <c r="D1608" t="s">
        <v>9905</v>
      </c>
      <c r="E1608" t="s">
        <v>9906</v>
      </c>
      <c r="F1608" t="s">
        <v>13</v>
      </c>
      <c r="G1608" s="6" t="s">
        <v>9907</v>
      </c>
      <c r="H1608" s="6" t="s">
        <v>9908</v>
      </c>
      <c r="I1608" s="6" t="s">
        <v>9909</v>
      </c>
      <c r="J1608" s="6" t="s">
        <v>9910</v>
      </c>
      <c r="K1608" t="s">
        <v>104</v>
      </c>
      <c r="L1608" t="s">
        <v>1841</v>
      </c>
      <c r="M1608" t="s">
        <v>1842</v>
      </c>
      <c r="N1608" t="s">
        <v>64</v>
      </c>
      <c r="O1608">
        <v>1</v>
      </c>
      <c r="Y1608">
        <f t="shared" si="50"/>
        <v>0</v>
      </c>
      <c r="Z1608" t="str">
        <f t="shared" si="51"/>
        <v>Магазин0</v>
      </c>
      <c r="AA1608" s="6" t="str">
        <f>VLOOKUP(Z1608,Баллы!A:B,2,0)</f>
        <v>Диспаритет</v>
      </c>
    </row>
    <row r="1609">
      <c r="A1609" t="s">
        <v>9911</v>
      </c>
      <c r="B1609" t="s">
        <v>3846</v>
      </c>
      <c r="C1609" s="1">
        <v>45601</v>
      </c>
      <c r="D1609" t="s">
        <v>9911</v>
      </c>
      <c r="E1609" t="s">
        <v>9912</v>
      </c>
      <c r="F1609" t="s">
        <v>13</v>
      </c>
      <c r="G1609" s="6" t="s">
        <v>9913</v>
      </c>
      <c r="H1609" s="6" t="s">
        <v>9914</v>
      </c>
      <c r="I1609" s="6" t="s">
        <v>9915</v>
      </c>
      <c r="J1609" s="6" t="s">
        <v>9916</v>
      </c>
      <c r="K1609" t="s">
        <v>72</v>
      </c>
      <c r="L1609" t="s">
        <v>822</v>
      </c>
      <c r="M1609" t="s">
        <v>3851</v>
      </c>
      <c r="N1609" t="s">
        <v>64</v>
      </c>
      <c r="O1609">
        <v>1</v>
      </c>
      <c r="Y1609">
        <f t="shared" si="50"/>
        <v>0</v>
      </c>
      <c r="Z1609" t="str">
        <f t="shared" si="51"/>
        <v>Магазин0</v>
      </c>
      <c r="AA1609" s="6" t="str">
        <f>VLOOKUP(Z1609,Баллы!A:B,2,0)</f>
        <v>Диспаритет</v>
      </c>
    </row>
    <row r="1610">
      <c r="A1610" t="s">
        <v>9917</v>
      </c>
      <c r="B1610" t="s">
        <v>2575</v>
      </c>
      <c r="C1610" s="1">
        <v>45601</v>
      </c>
      <c r="D1610" t="s">
        <v>9917</v>
      </c>
      <c r="E1610" t="s">
        <v>9918</v>
      </c>
      <c r="F1610" t="s">
        <v>13</v>
      </c>
      <c r="G1610" s="6" t="s">
        <v>9919</v>
      </c>
      <c r="H1610" s="6" t="s">
        <v>9920</v>
      </c>
      <c r="I1610" s="6" t="s">
        <v>9921</v>
      </c>
      <c r="J1610" s="6" t="s">
        <v>9922</v>
      </c>
      <c r="K1610" t="s">
        <v>140</v>
      </c>
      <c r="L1610" t="s">
        <v>1628</v>
      </c>
      <c r="M1610" t="s">
        <v>2581</v>
      </c>
      <c r="N1610" t="s">
        <v>64</v>
      </c>
      <c r="O1610">
        <v>1</v>
      </c>
      <c r="Y1610">
        <f t="shared" si="50"/>
        <v>0</v>
      </c>
      <c r="Z1610" t="str">
        <f t="shared" si="51"/>
        <v>Магазин0</v>
      </c>
      <c r="AA1610" s="6" t="str">
        <f>VLOOKUP(Z1610,Баллы!A:B,2,0)</f>
        <v>Диспаритет</v>
      </c>
    </row>
    <row r="1611">
      <c r="A1611" t="s">
        <v>9923</v>
      </c>
      <c r="B1611" t="s">
        <v>9924</v>
      </c>
      <c r="C1611" s="1">
        <v>45601</v>
      </c>
      <c r="D1611" t="s">
        <v>9923</v>
      </c>
      <c r="E1611" t="s">
        <v>9925</v>
      </c>
      <c r="F1611" t="s">
        <v>127</v>
      </c>
      <c r="G1611" s="6" t="s">
        <v>9926</v>
      </c>
      <c r="H1611" s="6" t="s">
        <v>9927</v>
      </c>
      <c r="I1611" s="6" t="s">
        <v>9928</v>
      </c>
      <c r="J1611" s="6" t="s">
        <v>101</v>
      </c>
      <c r="K1611" t="s">
        <v>82</v>
      </c>
      <c r="L1611" t="s">
        <v>115</v>
      </c>
      <c r="M1611" t="s">
        <v>9929</v>
      </c>
      <c r="N1611" t="s">
        <v>132</v>
      </c>
      <c r="O1611">
        <v>1</v>
      </c>
      <c r="Y1611">
        <f t="shared" si="50"/>
        <v>0</v>
      </c>
      <c r="Z1611" t="str">
        <f t="shared" si="51"/>
        <v>Секция0</v>
      </c>
      <c r="AA1611" s="6" t="str">
        <f>VLOOKUP(Z1611,Баллы!A:B,2,0)</f>
        <v>Диспаритет</v>
      </c>
    </row>
    <row r="1612">
      <c r="A1612" t="s">
        <v>9930</v>
      </c>
      <c r="B1612" t="s">
        <v>751</v>
      </c>
      <c r="C1612" s="1">
        <v>45601</v>
      </c>
      <c r="D1612" t="s">
        <v>9930</v>
      </c>
      <c r="E1612" t="s">
        <v>9931</v>
      </c>
      <c r="F1612" t="s">
        <v>127</v>
      </c>
      <c r="G1612" s="6" t="s">
        <v>9932</v>
      </c>
      <c r="H1612" s="6" t="s">
        <v>9933</v>
      </c>
      <c r="I1612" s="6" t="s">
        <v>9934</v>
      </c>
      <c r="J1612" s="6" t="s">
        <v>101</v>
      </c>
      <c r="K1612" t="s">
        <v>72</v>
      </c>
      <c r="L1612" t="s">
        <v>73</v>
      </c>
      <c r="M1612" t="s">
        <v>756</v>
      </c>
      <c r="N1612" t="s">
        <v>132</v>
      </c>
      <c r="O1612">
        <v>1</v>
      </c>
      <c r="Y1612">
        <f t="shared" si="50"/>
        <v>0</v>
      </c>
      <c r="Z1612" t="str">
        <f t="shared" si="51"/>
        <v>Секция0</v>
      </c>
      <c r="AA1612" s="6" t="str">
        <f>VLOOKUP(Z1612,Баллы!A:B,2,0)</f>
        <v>Диспаритет</v>
      </c>
    </row>
    <row r="1613">
      <c r="A1613" t="s">
        <v>9935</v>
      </c>
      <c r="B1613" t="s">
        <v>539</v>
      </c>
      <c r="C1613" s="1">
        <v>45601</v>
      </c>
      <c r="D1613" t="s">
        <v>9935</v>
      </c>
      <c r="E1613" t="s">
        <v>9936</v>
      </c>
      <c r="F1613" t="s">
        <v>13</v>
      </c>
      <c r="G1613" s="6" t="s">
        <v>9937</v>
      </c>
      <c r="H1613" s="6" t="s">
        <v>9938</v>
      </c>
      <c r="I1613" s="6" t="s">
        <v>9939</v>
      </c>
      <c r="J1613" s="6" t="s">
        <v>9940</v>
      </c>
      <c r="K1613" t="s">
        <v>82</v>
      </c>
      <c r="L1613" t="s">
        <v>115</v>
      </c>
      <c r="M1613" t="s">
        <v>545</v>
      </c>
      <c r="N1613" t="s">
        <v>64</v>
      </c>
      <c r="O1613">
        <v>1</v>
      </c>
      <c r="Y1613">
        <f t="shared" si="50"/>
        <v>0</v>
      </c>
      <c r="Z1613" t="str">
        <f t="shared" si="51"/>
        <v>Магазин0</v>
      </c>
      <c r="AA1613" s="6" t="str">
        <f>VLOOKUP(Z1613,Баллы!A:B,2,0)</f>
        <v>Диспаритет</v>
      </c>
    </row>
    <row r="1614">
      <c r="A1614" t="s">
        <v>9941</v>
      </c>
      <c r="B1614" t="s">
        <v>3383</v>
      </c>
      <c r="C1614" s="1">
        <v>45601</v>
      </c>
      <c r="D1614" t="s">
        <v>9941</v>
      </c>
      <c r="E1614" t="s">
        <v>9942</v>
      </c>
      <c r="F1614" t="s">
        <v>13</v>
      </c>
      <c r="G1614" s="6" t="s">
        <v>9943</v>
      </c>
      <c r="H1614" s="6" t="s">
        <v>9944</v>
      </c>
      <c r="I1614" s="6" t="s">
        <v>9945</v>
      </c>
      <c r="J1614" s="6" t="s">
        <v>9946</v>
      </c>
      <c r="K1614" t="s">
        <v>82</v>
      </c>
      <c r="L1614" t="s">
        <v>262</v>
      </c>
      <c r="M1614" t="s">
        <v>3389</v>
      </c>
      <c r="N1614" t="s">
        <v>64</v>
      </c>
      <c r="O1614">
        <v>1</v>
      </c>
      <c r="Y1614">
        <f t="shared" si="50"/>
        <v>0</v>
      </c>
      <c r="Z1614" t="str">
        <f t="shared" si="51"/>
        <v>Магазин0</v>
      </c>
      <c r="AA1614" s="6" t="str">
        <f>VLOOKUP(Z1614,Баллы!A:B,2,0)</f>
        <v>Диспаритет</v>
      </c>
    </row>
    <row r="1615">
      <c r="A1615" t="s">
        <v>9947</v>
      </c>
      <c r="B1615" t="s">
        <v>975</v>
      </c>
      <c r="C1615" s="1">
        <v>45601</v>
      </c>
      <c r="D1615" t="s">
        <v>9947</v>
      </c>
      <c r="E1615" t="s">
        <v>9948</v>
      </c>
      <c r="F1615" t="s">
        <v>13</v>
      </c>
      <c r="G1615" s="6" t="s">
        <v>9949</v>
      </c>
      <c r="H1615" s="6" t="s">
        <v>9950</v>
      </c>
      <c r="I1615" s="6" t="s">
        <v>9951</v>
      </c>
      <c r="J1615" s="6" t="s">
        <v>9952</v>
      </c>
      <c r="K1615" t="s">
        <v>61</v>
      </c>
      <c r="L1615" t="s">
        <v>981</v>
      </c>
      <c r="M1615" t="s">
        <v>982</v>
      </c>
      <c r="N1615" t="s">
        <v>64</v>
      </c>
      <c r="O1615">
        <v>1</v>
      </c>
      <c r="Y1615">
        <f t="shared" si="50"/>
        <v>0</v>
      </c>
      <c r="Z1615" t="str">
        <f t="shared" si="51"/>
        <v>Магазин0</v>
      </c>
      <c r="AA1615" s="6" t="str">
        <f>VLOOKUP(Z1615,Баллы!A:B,2,0)</f>
        <v>Диспаритет</v>
      </c>
    </row>
    <row r="1616">
      <c r="A1616" t="s">
        <v>9953</v>
      </c>
      <c r="B1616" t="s">
        <v>5580</v>
      </c>
      <c r="C1616" s="1">
        <v>45601</v>
      </c>
      <c r="D1616" t="s">
        <v>9953</v>
      </c>
      <c r="E1616" t="s">
        <v>7094</v>
      </c>
      <c r="F1616" t="s">
        <v>13</v>
      </c>
      <c r="G1616" s="6" t="s">
        <v>9954</v>
      </c>
      <c r="H1616" s="6" t="s">
        <v>9955</v>
      </c>
      <c r="I1616" s="6" t="s">
        <v>9956</v>
      </c>
      <c r="J1616" s="6" t="s">
        <v>9957</v>
      </c>
      <c r="K1616" t="s">
        <v>82</v>
      </c>
      <c r="L1616" t="s">
        <v>115</v>
      </c>
      <c r="M1616" t="s">
        <v>5584</v>
      </c>
      <c r="N1616" t="s">
        <v>64</v>
      </c>
      <c r="O1616">
        <v>1</v>
      </c>
      <c r="Y1616">
        <f t="shared" si="50"/>
        <v>0</v>
      </c>
      <c r="Z1616" t="str">
        <f t="shared" si="51"/>
        <v>Магазин0</v>
      </c>
      <c r="AA1616" s="6" t="str">
        <f>VLOOKUP(Z1616,Баллы!A:B,2,0)</f>
        <v>Диспаритет</v>
      </c>
    </row>
    <row r="1617">
      <c r="A1617" t="s">
        <v>9958</v>
      </c>
      <c r="B1617" t="s">
        <v>628</v>
      </c>
      <c r="C1617" s="1">
        <v>45601</v>
      </c>
      <c r="D1617" t="s">
        <v>9958</v>
      </c>
      <c r="E1617" t="s">
        <v>9959</v>
      </c>
      <c r="F1617" t="s">
        <v>13</v>
      </c>
      <c r="G1617" s="6" t="s">
        <v>9960</v>
      </c>
      <c r="H1617" s="6" t="s">
        <v>9961</v>
      </c>
      <c r="I1617" s="6" t="s">
        <v>9962</v>
      </c>
      <c r="J1617" s="6" t="s">
        <v>9963</v>
      </c>
      <c r="K1617" t="s">
        <v>192</v>
      </c>
      <c r="L1617" t="s">
        <v>634</v>
      </c>
      <c r="M1617" t="s">
        <v>635</v>
      </c>
      <c r="N1617" t="s">
        <v>64</v>
      </c>
      <c r="O1617">
        <v>1</v>
      </c>
      <c r="Y1617">
        <f t="shared" si="50"/>
        <v>0</v>
      </c>
      <c r="Z1617" t="str">
        <f t="shared" si="51"/>
        <v>Магазин0</v>
      </c>
      <c r="AA1617" s="6" t="str">
        <f>VLOOKUP(Z1617,Баллы!A:B,2,0)</f>
        <v>Диспаритет</v>
      </c>
    </row>
    <row r="1618">
      <c r="A1618" t="s">
        <v>9964</v>
      </c>
      <c r="B1618" t="s">
        <v>5418</v>
      </c>
      <c r="C1618" s="1">
        <v>45601</v>
      </c>
      <c r="D1618" t="s">
        <v>9964</v>
      </c>
      <c r="E1618" t="s">
        <v>9965</v>
      </c>
      <c r="F1618" t="s">
        <v>13</v>
      </c>
      <c r="G1618" s="6" t="s">
        <v>9966</v>
      </c>
      <c r="H1618" s="6" t="s">
        <v>9967</v>
      </c>
      <c r="I1618" s="6" t="s">
        <v>9968</v>
      </c>
      <c r="J1618" s="6" t="s">
        <v>9969</v>
      </c>
      <c r="K1618" t="s">
        <v>61</v>
      </c>
      <c r="L1618" t="s">
        <v>93</v>
      </c>
      <c r="M1618" t="s">
        <v>5424</v>
      </c>
      <c r="N1618" t="s">
        <v>64</v>
      </c>
      <c r="O1618">
        <v>1</v>
      </c>
      <c r="Y1618">
        <f t="shared" si="50"/>
        <v>0</v>
      </c>
      <c r="Z1618" t="str">
        <f t="shared" si="51"/>
        <v>Магазин0</v>
      </c>
      <c r="AA1618" s="6" t="str">
        <f>VLOOKUP(Z1618,Баллы!A:B,2,0)</f>
        <v>Диспаритет</v>
      </c>
    </row>
    <row r="1619">
      <c r="A1619" t="s">
        <v>9970</v>
      </c>
      <c r="B1619" t="s">
        <v>1547</v>
      </c>
      <c r="C1619" s="1">
        <v>45601</v>
      </c>
      <c r="D1619" t="s">
        <v>9970</v>
      </c>
      <c r="E1619" t="s">
        <v>9971</v>
      </c>
      <c r="F1619" t="s">
        <v>13</v>
      </c>
      <c r="G1619" s="6" t="s">
        <v>9972</v>
      </c>
      <c r="H1619" s="6" t="s">
        <v>9973</v>
      </c>
      <c r="I1619" s="6" t="s">
        <v>9974</v>
      </c>
      <c r="J1619" s="6" t="s">
        <v>9975</v>
      </c>
      <c r="K1619" t="s">
        <v>72</v>
      </c>
      <c r="L1619" t="s">
        <v>1553</v>
      </c>
      <c r="M1619" t="s">
        <v>1554</v>
      </c>
      <c r="N1619" t="s">
        <v>64</v>
      </c>
      <c r="O1619">
        <v>1</v>
      </c>
      <c r="Y1619">
        <f t="shared" si="50"/>
        <v>0</v>
      </c>
      <c r="Z1619" t="str">
        <f t="shared" si="51"/>
        <v>Магазин0</v>
      </c>
      <c r="AA1619" s="6" t="str">
        <f>VLOOKUP(Z1619,Баллы!A:B,2,0)</f>
        <v>Диспаритет</v>
      </c>
    </row>
    <row r="1620">
      <c r="A1620" t="s">
        <v>9976</v>
      </c>
      <c r="B1620" t="s">
        <v>9210</v>
      </c>
      <c r="C1620" s="1">
        <v>45601</v>
      </c>
      <c r="D1620" t="s">
        <v>9976</v>
      </c>
      <c r="E1620" t="s">
        <v>9977</v>
      </c>
      <c r="F1620" t="s">
        <v>223</v>
      </c>
      <c r="G1620" s="6" t="s">
        <v>9978</v>
      </c>
      <c r="H1620" s="6" t="s">
        <v>101</v>
      </c>
      <c r="I1620" s="6" t="s">
        <v>9979</v>
      </c>
      <c r="J1620" s="6" t="s">
        <v>101</v>
      </c>
      <c r="K1620" t="s">
        <v>104</v>
      </c>
      <c r="L1620" t="s">
        <v>122</v>
      </c>
      <c r="M1620" t="s">
        <v>9215</v>
      </c>
      <c r="N1620" t="s">
        <v>228</v>
      </c>
      <c r="O1620">
        <v>1</v>
      </c>
      <c r="Y1620">
        <f t="shared" si="50"/>
        <v>0</v>
      </c>
      <c r="Z1620" t="str">
        <f t="shared" si="51"/>
        <v>Киоск0</v>
      </c>
      <c r="AA1620" s="6" t="str">
        <f>VLOOKUP(Z1620,Баллы!A:B,2,0)</f>
        <v>Диспаритет</v>
      </c>
    </row>
    <row r="1621">
      <c r="A1621" t="s">
        <v>9980</v>
      </c>
      <c r="B1621" t="s">
        <v>456</v>
      </c>
      <c r="C1621" s="1">
        <v>45601</v>
      </c>
      <c r="D1621" t="s">
        <v>9980</v>
      </c>
      <c r="E1621" t="s">
        <v>9981</v>
      </c>
      <c r="F1621" t="s">
        <v>13</v>
      </c>
      <c r="G1621" s="6" t="s">
        <v>9982</v>
      </c>
      <c r="H1621" s="6" t="s">
        <v>9983</v>
      </c>
      <c r="I1621" s="6" t="s">
        <v>9984</v>
      </c>
      <c r="J1621" s="6" t="s">
        <v>9985</v>
      </c>
      <c r="K1621" t="s">
        <v>104</v>
      </c>
      <c r="L1621" t="s">
        <v>348</v>
      </c>
      <c r="M1621" t="s">
        <v>460</v>
      </c>
      <c r="N1621" t="s">
        <v>64</v>
      </c>
      <c r="O1621">
        <v>1</v>
      </c>
      <c r="Y1621">
        <f t="shared" si="50"/>
        <v>0</v>
      </c>
      <c r="Z1621" t="str">
        <f t="shared" si="51"/>
        <v>Магазин0</v>
      </c>
      <c r="AA1621" s="6" t="str">
        <f>VLOOKUP(Z1621,Баллы!A:B,2,0)</f>
        <v>Диспаритет</v>
      </c>
    </row>
    <row r="1622">
      <c r="A1622" t="s">
        <v>9986</v>
      </c>
      <c r="B1622" t="s">
        <v>9987</v>
      </c>
      <c r="C1622" s="1">
        <v>45601</v>
      </c>
      <c r="D1622" t="s">
        <v>9986</v>
      </c>
      <c r="E1622" t="s">
        <v>9988</v>
      </c>
      <c r="F1622" t="s">
        <v>13</v>
      </c>
      <c r="G1622" s="6" t="s">
        <v>9989</v>
      </c>
      <c r="H1622" s="6" t="s">
        <v>9990</v>
      </c>
      <c r="I1622" s="6" t="s">
        <v>9991</v>
      </c>
      <c r="J1622" s="6" t="s">
        <v>9992</v>
      </c>
      <c r="K1622" t="s">
        <v>72</v>
      </c>
      <c r="L1622" t="s">
        <v>952</v>
      </c>
      <c r="M1622" t="s">
        <v>9993</v>
      </c>
      <c r="N1622" t="s">
        <v>64</v>
      </c>
      <c r="O1622">
        <v>1</v>
      </c>
      <c r="Y1622">
        <f t="shared" si="50"/>
        <v>0</v>
      </c>
      <c r="Z1622" t="str">
        <f t="shared" si="51"/>
        <v>Магазин0</v>
      </c>
      <c r="AA1622" s="6" t="str">
        <f>VLOOKUP(Z1622,Баллы!A:B,2,0)</f>
        <v>Диспаритет</v>
      </c>
    </row>
    <row r="1623">
      <c r="A1623" t="s">
        <v>9994</v>
      </c>
      <c r="B1623" t="s">
        <v>653</v>
      </c>
      <c r="C1623" s="1">
        <v>45601</v>
      </c>
      <c r="D1623" t="s">
        <v>9994</v>
      </c>
      <c r="E1623" t="s">
        <v>9995</v>
      </c>
      <c r="F1623" t="s">
        <v>88</v>
      </c>
      <c r="G1623" s="6" t="s">
        <v>9996</v>
      </c>
      <c r="H1623" s="6" t="s">
        <v>9997</v>
      </c>
      <c r="I1623" s="6" t="s">
        <v>9998</v>
      </c>
      <c r="J1623" s="6" t="s">
        <v>9999</v>
      </c>
      <c r="K1623" t="s">
        <v>140</v>
      </c>
      <c r="L1623" t="s">
        <v>659</v>
      </c>
      <c r="M1623" t="s">
        <v>660</v>
      </c>
      <c r="N1623" t="s">
        <v>95</v>
      </c>
      <c r="O1623">
        <v>1</v>
      </c>
      <c r="Y1623">
        <f t="shared" si="50"/>
        <v>0</v>
      </c>
      <c r="Z1623" t="str">
        <f t="shared" si="51"/>
        <v>Павильон0</v>
      </c>
      <c r="AA1623" s="6" t="str">
        <f>VLOOKUP(Z1623,Баллы!A:B,2,0)</f>
        <v>Диспаритет</v>
      </c>
    </row>
    <row r="1624">
      <c r="A1624" t="s">
        <v>10000</v>
      </c>
      <c r="B1624" t="s">
        <v>2000</v>
      </c>
      <c r="C1624" s="1">
        <v>45601</v>
      </c>
      <c r="D1624" t="s">
        <v>10000</v>
      </c>
      <c r="E1624" t="s">
        <v>5562</v>
      </c>
      <c r="F1624" t="s">
        <v>88</v>
      </c>
      <c r="G1624" s="6" t="s">
        <v>10001</v>
      </c>
      <c r="H1624" s="6" t="s">
        <v>10002</v>
      </c>
      <c r="I1624" s="6" t="s">
        <v>10003</v>
      </c>
      <c r="J1624" s="6" t="s">
        <v>10004</v>
      </c>
      <c r="K1624" t="s">
        <v>104</v>
      </c>
      <c r="L1624" t="s">
        <v>691</v>
      </c>
      <c r="M1624" t="s">
        <v>2006</v>
      </c>
      <c r="N1624" t="s">
        <v>95</v>
      </c>
      <c r="O1624">
        <v>1</v>
      </c>
      <c r="Y1624">
        <f t="shared" si="50"/>
        <v>0</v>
      </c>
      <c r="Z1624" t="str">
        <f t="shared" si="51"/>
        <v>Павильон0</v>
      </c>
      <c r="AA1624" s="6" t="str">
        <f>VLOOKUP(Z1624,Баллы!A:B,2,0)</f>
        <v>Диспаритет</v>
      </c>
    </row>
    <row r="1625">
      <c r="A1625" t="s">
        <v>10005</v>
      </c>
      <c r="B1625" t="s">
        <v>6870</v>
      </c>
      <c r="C1625" s="1">
        <v>45601</v>
      </c>
      <c r="D1625" t="s">
        <v>10005</v>
      </c>
      <c r="E1625" t="s">
        <v>10006</v>
      </c>
      <c r="F1625" t="s">
        <v>13</v>
      </c>
      <c r="G1625" s="6" t="s">
        <v>10007</v>
      </c>
      <c r="H1625" s="6" t="s">
        <v>10008</v>
      </c>
      <c r="I1625" s="6" t="s">
        <v>10009</v>
      </c>
      <c r="J1625" s="6" t="s">
        <v>10010</v>
      </c>
      <c r="K1625" t="s">
        <v>82</v>
      </c>
      <c r="L1625" t="s">
        <v>2039</v>
      </c>
      <c r="M1625" t="s">
        <v>6874</v>
      </c>
      <c r="N1625" t="s">
        <v>64</v>
      </c>
      <c r="O1625">
        <v>1</v>
      </c>
      <c r="Y1625">
        <f t="shared" si="50"/>
        <v>0</v>
      </c>
      <c r="Z1625" t="str">
        <f t="shared" si="51"/>
        <v>Магазин0</v>
      </c>
      <c r="AA1625" s="6" t="str">
        <f>VLOOKUP(Z1625,Баллы!A:B,2,0)</f>
        <v>Диспаритет</v>
      </c>
    </row>
    <row r="1626">
      <c r="A1626" t="s">
        <v>10011</v>
      </c>
      <c r="B1626" t="s">
        <v>9246</v>
      </c>
      <c r="C1626" s="1">
        <v>45601</v>
      </c>
      <c r="D1626" t="s">
        <v>10011</v>
      </c>
      <c r="E1626" t="s">
        <v>10012</v>
      </c>
      <c r="F1626" t="s">
        <v>127</v>
      </c>
      <c r="G1626" s="6" t="s">
        <v>10013</v>
      </c>
      <c r="H1626" s="6" t="s">
        <v>10014</v>
      </c>
      <c r="I1626" s="6" t="s">
        <v>10015</v>
      </c>
      <c r="J1626" s="6" t="s">
        <v>101</v>
      </c>
      <c r="K1626" t="s">
        <v>72</v>
      </c>
      <c r="L1626" t="s">
        <v>952</v>
      </c>
      <c r="M1626" t="s">
        <v>9252</v>
      </c>
      <c r="N1626" t="s">
        <v>132</v>
      </c>
      <c r="O1626">
        <v>1</v>
      </c>
      <c r="Y1626">
        <f t="shared" si="50"/>
        <v>0</v>
      </c>
      <c r="Z1626" t="str">
        <f t="shared" si="51"/>
        <v>Секция0</v>
      </c>
      <c r="AA1626" s="6" t="str">
        <f>VLOOKUP(Z1626,Баллы!A:B,2,0)</f>
        <v>Диспаритет</v>
      </c>
    </row>
    <row r="1627">
      <c r="A1627" t="s">
        <v>10016</v>
      </c>
      <c r="B1627" t="s">
        <v>342</v>
      </c>
      <c r="C1627" s="1">
        <v>45601</v>
      </c>
      <c r="D1627" t="s">
        <v>10016</v>
      </c>
      <c r="E1627" t="s">
        <v>10017</v>
      </c>
      <c r="F1627" t="s">
        <v>13</v>
      </c>
      <c r="G1627" s="6" t="s">
        <v>10018</v>
      </c>
      <c r="H1627" s="6" t="s">
        <v>10019</v>
      </c>
      <c r="I1627" s="6" t="s">
        <v>10020</v>
      </c>
      <c r="J1627" s="6" t="s">
        <v>10021</v>
      </c>
      <c r="K1627" t="s">
        <v>104</v>
      </c>
      <c r="L1627" t="s">
        <v>348</v>
      </c>
      <c r="M1627" t="s">
        <v>349</v>
      </c>
      <c r="N1627" t="s">
        <v>64</v>
      </c>
      <c r="O1627">
        <v>1</v>
      </c>
      <c r="Y1627">
        <f t="shared" si="50"/>
        <v>0</v>
      </c>
      <c r="Z1627" t="str">
        <f t="shared" si="51"/>
        <v>Магазин0</v>
      </c>
      <c r="AA1627" s="6" t="str">
        <f>VLOOKUP(Z1627,Баллы!A:B,2,0)</f>
        <v>Диспаритет</v>
      </c>
    </row>
    <row r="1628">
      <c r="A1628" t="s">
        <v>10022</v>
      </c>
      <c r="B1628" t="s">
        <v>10023</v>
      </c>
      <c r="C1628" s="1">
        <v>45601</v>
      </c>
      <c r="D1628" t="s">
        <v>10022</v>
      </c>
      <c r="E1628" t="s">
        <v>10024</v>
      </c>
      <c r="F1628" t="s">
        <v>13</v>
      </c>
      <c r="G1628" s="6" t="s">
        <v>10025</v>
      </c>
      <c r="H1628" s="6" t="s">
        <v>10026</v>
      </c>
      <c r="I1628" s="6" t="s">
        <v>10027</v>
      </c>
      <c r="J1628" s="6" t="s">
        <v>10028</v>
      </c>
      <c r="K1628" t="s">
        <v>72</v>
      </c>
      <c r="L1628" t="s">
        <v>952</v>
      </c>
      <c r="M1628" t="s">
        <v>10029</v>
      </c>
      <c r="N1628" t="s">
        <v>64</v>
      </c>
      <c r="O1628">
        <v>1</v>
      </c>
      <c r="Y1628">
        <f t="shared" si="50"/>
        <v>0</v>
      </c>
      <c r="Z1628" t="str">
        <f t="shared" si="51"/>
        <v>Магазин0</v>
      </c>
      <c r="AA1628" s="6" t="str">
        <f>VLOOKUP(Z1628,Баллы!A:B,2,0)</f>
        <v>Диспаритет</v>
      </c>
    </row>
    <row r="1629">
      <c r="A1629" t="s">
        <v>10030</v>
      </c>
      <c r="B1629" t="s">
        <v>619</v>
      </c>
      <c r="C1629" s="1">
        <v>45601</v>
      </c>
      <c r="D1629" t="s">
        <v>10030</v>
      </c>
      <c r="E1629" t="s">
        <v>10031</v>
      </c>
      <c r="F1629" t="s">
        <v>127</v>
      </c>
      <c r="G1629" s="6" t="s">
        <v>10032</v>
      </c>
      <c r="H1629" s="6" t="s">
        <v>10033</v>
      </c>
      <c r="I1629" s="6" t="s">
        <v>10034</v>
      </c>
      <c r="J1629" s="6" t="s">
        <v>101</v>
      </c>
      <c r="K1629" t="s">
        <v>192</v>
      </c>
      <c r="L1629" t="s">
        <v>625</v>
      </c>
      <c r="M1629" t="s">
        <v>626</v>
      </c>
      <c r="N1629" t="s">
        <v>132</v>
      </c>
      <c r="O1629">
        <v>1</v>
      </c>
      <c r="Y1629">
        <f t="shared" si="50"/>
        <v>0</v>
      </c>
      <c r="Z1629" t="str">
        <f t="shared" si="51"/>
        <v>Секция0</v>
      </c>
      <c r="AA1629" s="6" t="str">
        <f>VLOOKUP(Z1629,Баллы!A:B,2,0)</f>
        <v>Диспаритет</v>
      </c>
    </row>
    <row r="1630">
      <c r="A1630" t="s">
        <v>10035</v>
      </c>
      <c r="B1630" t="s">
        <v>7636</v>
      </c>
      <c r="C1630" s="1">
        <v>45601</v>
      </c>
      <c r="D1630" t="s">
        <v>10035</v>
      </c>
      <c r="E1630" t="s">
        <v>10036</v>
      </c>
      <c r="F1630" t="s">
        <v>13</v>
      </c>
      <c r="G1630" s="6" t="s">
        <v>10037</v>
      </c>
      <c r="H1630" s="6" t="s">
        <v>10038</v>
      </c>
      <c r="I1630" s="6" t="s">
        <v>10039</v>
      </c>
      <c r="J1630" s="6" t="s">
        <v>10040</v>
      </c>
      <c r="K1630" t="s">
        <v>192</v>
      </c>
      <c r="L1630" t="s">
        <v>4392</v>
      </c>
      <c r="M1630" t="s">
        <v>7641</v>
      </c>
      <c r="N1630" t="s">
        <v>64</v>
      </c>
      <c r="O1630">
        <v>1</v>
      </c>
      <c r="Y1630">
        <f t="shared" si="50"/>
        <v>0</v>
      </c>
      <c r="Z1630" t="str">
        <f t="shared" si="51"/>
        <v>Магазин0</v>
      </c>
      <c r="AA1630" s="6" t="str">
        <f>VLOOKUP(Z1630,Баллы!A:B,2,0)</f>
        <v>Диспаритет</v>
      </c>
    </row>
    <row r="1631">
      <c r="A1631" t="s">
        <v>10041</v>
      </c>
      <c r="B1631" t="s">
        <v>2795</v>
      </c>
      <c r="C1631" s="1">
        <v>45601</v>
      </c>
      <c r="D1631" t="s">
        <v>10041</v>
      </c>
      <c r="E1631" t="s">
        <v>10042</v>
      </c>
      <c r="F1631" t="s">
        <v>88</v>
      </c>
      <c r="G1631" s="6" t="s">
        <v>10043</v>
      </c>
      <c r="H1631" s="6" t="s">
        <v>10044</v>
      </c>
      <c r="I1631" s="6" t="s">
        <v>10045</v>
      </c>
      <c r="J1631" s="6" t="s">
        <v>10046</v>
      </c>
      <c r="K1631" t="s">
        <v>192</v>
      </c>
      <c r="L1631" t="s">
        <v>467</v>
      </c>
      <c r="M1631" t="s">
        <v>2799</v>
      </c>
      <c r="N1631" t="s">
        <v>95</v>
      </c>
      <c r="O1631">
        <v>1</v>
      </c>
      <c r="Y1631">
        <f t="shared" si="50"/>
        <v>0</v>
      </c>
      <c r="Z1631" t="str">
        <f t="shared" si="51"/>
        <v>Павильон0</v>
      </c>
      <c r="AA1631" s="6" t="str">
        <f>VLOOKUP(Z1631,Баллы!A:B,2,0)</f>
        <v>Диспаритет</v>
      </c>
    </row>
    <row r="1632">
      <c r="A1632" t="s">
        <v>10047</v>
      </c>
      <c r="B1632" t="s">
        <v>3575</v>
      </c>
      <c r="C1632" s="1">
        <v>45601</v>
      </c>
      <c r="D1632" t="s">
        <v>10047</v>
      </c>
      <c r="E1632" t="s">
        <v>10048</v>
      </c>
      <c r="F1632" t="s">
        <v>13</v>
      </c>
      <c r="G1632" s="6" t="s">
        <v>10049</v>
      </c>
      <c r="H1632" s="6" t="s">
        <v>10050</v>
      </c>
      <c r="I1632" s="6" t="s">
        <v>10051</v>
      </c>
      <c r="J1632" s="6" t="s">
        <v>10052</v>
      </c>
      <c r="K1632" t="s">
        <v>82</v>
      </c>
      <c r="L1632" t="s">
        <v>115</v>
      </c>
      <c r="M1632" t="s">
        <v>3581</v>
      </c>
      <c r="N1632" t="s">
        <v>64</v>
      </c>
      <c r="O1632">
        <v>1</v>
      </c>
      <c r="Y1632">
        <f t="shared" si="50"/>
        <v>0</v>
      </c>
      <c r="Z1632" t="str">
        <f t="shared" si="51"/>
        <v>Магазин0</v>
      </c>
      <c r="AA1632" s="6" t="str">
        <f>VLOOKUP(Z1632,Баллы!A:B,2,0)</f>
        <v>Диспаритет</v>
      </c>
    </row>
    <row r="1633">
      <c r="A1633" t="s">
        <v>10053</v>
      </c>
      <c r="B1633" t="s">
        <v>1160</v>
      </c>
      <c r="C1633" s="1">
        <v>45601</v>
      </c>
      <c r="D1633" t="s">
        <v>10053</v>
      </c>
      <c r="E1633" t="s">
        <v>1161</v>
      </c>
      <c r="F1633" t="s">
        <v>127</v>
      </c>
      <c r="G1633" s="6" t="s">
        <v>10054</v>
      </c>
      <c r="H1633" s="6" t="s">
        <v>10055</v>
      </c>
      <c r="I1633" s="6" t="s">
        <v>10056</v>
      </c>
      <c r="J1633" s="6" t="s">
        <v>101</v>
      </c>
      <c r="K1633" t="s">
        <v>82</v>
      </c>
      <c r="L1633" t="s">
        <v>115</v>
      </c>
      <c r="M1633" t="s">
        <v>1165</v>
      </c>
      <c r="N1633" t="s">
        <v>132</v>
      </c>
      <c r="O1633">
        <v>1</v>
      </c>
      <c r="Y1633">
        <f t="shared" si="50"/>
        <v>0</v>
      </c>
      <c r="Z1633" t="str">
        <f t="shared" si="51"/>
        <v>Секция0</v>
      </c>
      <c r="AA1633" s="6" t="str">
        <f>VLOOKUP(Z1633,Баллы!A:B,2,0)</f>
        <v>Диспаритет</v>
      </c>
    </row>
    <row r="1634">
      <c r="A1634" t="s">
        <v>10057</v>
      </c>
      <c r="B1634" t="s">
        <v>1375</v>
      </c>
      <c r="C1634" s="1">
        <v>45601</v>
      </c>
      <c r="D1634" t="s">
        <v>10057</v>
      </c>
      <c r="E1634" t="s">
        <v>10058</v>
      </c>
      <c r="F1634" t="s">
        <v>127</v>
      </c>
      <c r="G1634" s="6" t="s">
        <v>10059</v>
      </c>
      <c r="H1634" s="6" t="s">
        <v>10060</v>
      </c>
      <c r="I1634" s="6" t="s">
        <v>10061</v>
      </c>
      <c r="J1634" s="6" t="s">
        <v>101</v>
      </c>
      <c r="K1634" t="s">
        <v>192</v>
      </c>
      <c r="L1634" t="s">
        <v>1381</v>
      </c>
      <c r="M1634" t="s">
        <v>1382</v>
      </c>
      <c r="N1634" t="s">
        <v>132</v>
      </c>
      <c r="O1634">
        <v>1</v>
      </c>
      <c r="Y1634">
        <f t="shared" si="50"/>
        <v>0</v>
      </c>
      <c r="Z1634" t="str">
        <f t="shared" si="51"/>
        <v>Секция0</v>
      </c>
      <c r="AA1634" s="6" t="str">
        <f>VLOOKUP(Z1634,Баллы!A:B,2,0)</f>
        <v>Диспаритет</v>
      </c>
    </row>
    <row r="1635">
      <c r="A1635" t="s">
        <v>10062</v>
      </c>
      <c r="B1635" t="s">
        <v>325</v>
      </c>
      <c r="C1635" s="1">
        <v>45601</v>
      </c>
      <c r="D1635" t="s">
        <v>10062</v>
      </c>
      <c r="E1635" t="s">
        <v>10063</v>
      </c>
      <c r="F1635" t="s">
        <v>13</v>
      </c>
      <c r="G1635" s="6" t="s">
        <v>10064</v>
      </c>
      <c r="H1635" s="6" t="s">
        <v>10065</v>
      </c>
      <c r="I1635" s="6" t="s">
        <v>10066</v>
      </c>
      <c r="J1635" s="6" t="s">
        <v>10067</v>
      </c>
      <c r="K1635" t="s">
        <v>140</v>
      </c>
      <c r="L1635" t="s">
        <v>331</v>
      </c>
      <c r="M1635" t="s">
        <v>332</v>
      </c>
      <c r="N1635" t="s">
        <v>64</v>
      </c>
      <c r="O1635">
        <v>1</v>
      </c>
      <c r="Y1635">
        <f t="shared" si="50"/>
        <v>0</v>
      </c>
      <c r="Z1635" t="str">
        <f t="shared" si="51"/>
        <v>Магазин0</v>
      </c>
      <c r="AA1635" s="6" t="str">
        <f>VLOOKUP(Z1635,Баллы!A:B,2,0)</f>
        <v>Диспаритет</v>
      </c>
    </row>
    <row r="1636">
      <c r="A1636" t="s">
        <v>10068</v>
      </c>
      <c r="B1636" t="s">
        <v>595</v>
      </c>
      <c r="C1636" s="1">
        <v>45601</v>
      </c>
      <c r="D1636" t="s">
        <v>10068</v>
      </c>
      <c r="E1636" t="s">
        <v>10069</v>
      </c>
      <c r="F1636" t="s">
        <v>13</v>
      </c>
      <c r="G1636" s="6" t="s">
        <v>10070</v>
      </c>
      <c r="H1636" s="6" t="s">
        <v>10071</v>
      </c>
      <c r="I1636" s="6" t="s">
        <v>10072</v>
      </c>
      <c r="J1636" s="6" t="s">
        <v>10073</v>
      </c>
      <c r="K1636" t="s">
        <v>72</v>
      </c>
      <c r="L1636" t="s">
        <v>288</v>
      </c>
      <c r="M1636" t="s">
        <v>601</v>
      </c>
      <c r="N1636" t="s">
        <v>64</v>
      </c>
      <c r="O1636">
        <v>1</v>
      </c>
      <c r="Y1636">
        <f t="shared" si="50"/>
        <v>0</v>
      </c>
      <c r="Z1636" t="str">
        <f t="shared" si="51"/>
        <v>Магазин0</v>
      </c>
      <c r="AA1636" s="6" t="str">
        <f>VLOOKUP(Z1636,Баллы!A:B,2,0)</f>
        <v>Диспаритет</v>
      </c>
    </row>
    <row r="1637">
      <c r="A1637" t="s">
        <v>10074</v>
      </c>
      <c r="B1637" t="s">
        <v>2177</v>
      </c>
      <c r="C1637" s="1">
        <v>45601</v>
      </c>
      <c r="D1637" t="s">
        <v>10074</v>
      </c>
      <c r="E1637" t="s">
        <v>10075</v>
      </c>
      <c r="F1637" t="s">
        <v>13</v>
      </c>
      <c r="G1637" s="6" t="s">
        <v>10076</v>
      </c>
      <c r="H1637" s="6" t="s">
        <v>10077</v>
      </c>
      <c r="I1637" s="6" t="s">
        <v>10078</v>
      </c>
      <c r="J1637" s="6" t="s">
        <v>10079</v>
      </c>
      <c r="K1637" t="s">
        <v>82</v>
      </c>
      <c r="L1637" t="s">
        <v>83</v>
      </c>
      <c r="M1637" t="s">
        <v>2183</v>
      </c>
      <c r="N1637" t="s">
        <v>64</v>
      </c>
      <c r="O1637">
        <v>1</v>
      </c>
      <c r="Y1637">
        <f t="shared" si="50"/>
        <v>0</v>
      </c>
      <c r="Z1637" t="str">
        <f t="shared" si="51"/>
        <v>Магазин0</v>
      </c>
      <c r="AA1637" s="6" t="str">
        <f>VLOOKUP(Z1637,Баллы!A:B,2,0)</f>
        <v>Диспаритет</v>
      </c>
    </row>
    <row r="1638">
      <c r="A1638" t="s">
        <v>10080</v>
      </c>
      <c r="B1638" t="s">
        <v>3318</v>
      </c>
      <c r="C1638" s="1">
        <v>45601</v>
      </c>
      <c r="D1638" t="s">
        <v>10080</v>
      </c>
      <c r="E1638" t="s">
        <v>10081</v>
      </c>
      <c r="F1638" t="s">
        <v>13</v>
      </c>
      <c r="G1638" s="6" t="s">
        <v>10082</v>
      </c>
      <c r="H1638" s="6" t="s">
        <v>10083</v>
      </c>
      <c r="I1638" s="6" t="s">
        <v>10084</v>
      </c>
      <c r="J1638" s="6" t="s">
        <v>10085</v>
      </c>
      <c r="K1638" t="s">
        <v>192</v>
      </c>
      <c r="L1638" t="s">
        <v>467</v>
      </c>
      <c r="M1638" t="s">
        <v>3324</v>
      </c>
      <c r="N1638" t="s">
        <v>64</v>
      </c>
      <c r="O1638">
        <v>1</v>
      </c>
      <c r="Y1638">
        <f t="shared" si="50"/>
        <v>0</v>
      </c>
      <c r="Z1638" t="str">
        <f t="shared" si="51"/>
        <v>Магазин0</v>
      </c>
      <c r="AA1638" s="6" t="str">
        <f>VLOOKUP(Z1638,Баллы!A:B,2,0)</f>
        <v>Диспаритет</v>
      </c>
    </row>
    <row r="1639">
      <c r="A1639" t="s">
        <v>10086</v>
      </c>
      <c r="B1639" t="s">
        <v>441</v>
      </c>
      <c r="C1639" s="1">
        <v>45601</v>
      </c>
      <c r="D1639" t="s">
        <v>10086</v>
      </c>
      <c r="E1639" t="s">
        <v>10087</v>
      </c>
      <c r="F1639" t="s">
        <v>13</v>
      </c>
      <c r="G1639" s="6" t="s">
        <v>10088</v>
      </c>
      <c r="H1639" s="6" t="s">
        <v>10089</v>
      </c>
      <c r="I1639" s="6" t="s">
        <v>10090</v>
      </c>
      <c r="J1639" s="6" t="s">
        <v>10091</v>
      </c>
      <c r="K1639" t="s">
        <v>140</v>
      </c>
      <c r="L1639" t="s">
        <v>447</v>
      </c>
      <c r="M1639" t="s">
        <v>448</v>
      </c>
      <c r="N1639" t="s">
        <v>64</v>
      </c>
      <c r="O1639">
        <v>1</v>
      </c>
      <c r="Y1639">
        <f t="shared" si="50"/>
        <v>0</v>
      </c>
      <c r="Z1639" t="str">
        <f t="shared" si="51"/>
        <v>Магазин0</v>
      </c>
      <c r="AA1639" s="6" t="str">
        <f>VLOOKUP(Z1639,Баллы!A:B,2,0)</f>
        <v>Диспаритет</v>
      </c>
    </row>
    <row r="1640">
      <c r="A1640" t="s">
        <v>10092</v>
      </c>
      <c r="B1640" t="s">
        <v>2697</v>
      </c>
      <c r="C1640" s="1">
        <v>45601</v>
      </c>
      <c r="D1640" t="s">
        <v>10092</v>
      </c>
      <c r="E1640" t="s">
        <v>10093</v>
      </c>
      <c r="F1640" t="s">
        <v>88</v>
      </c>
      <c r="G1640" s="6" t="s">
        <v>10094</v>
      </c>
      <c r="H1640" s="6" t="s">
        <v>10095</v>
      </c>
      <c r="I1640" s="6" t="s">
        <v>10096</v>
      </c>
      <c r="J1640" s="6" t="s">
        <v>10097</v>
      </c>
      <c r="K1640" t="s">
        <v>192</v>
      </c>
      <c r="L1640" t="s">
        <v>1381</v>
      </c>
      <c r="M1640" t="s">
        <v>2703</v>
      </c>
      <c r="N1640" t="s">
        <v>95</v>
      </c>
      <c r="O1640">
        <v>1</v>
      </c>
      <c r="Y1640">
        <f t="shared" si="50"/>
        <v>0</v>
      </c>
      <c r="Z1640" t="str">
        <f t="shared" si="51"/>
        <v>Павильон0</v>
      </c>
      <c r="AA1640" s="6" t="str">
        <f>VLOOKUP(Z1640,Баллы!A:B,2,0)</f>
        <v>Диспаритет</v>
      </c>
    </row>
    <row r="1641">
      <c r="A1641" t="s">
        <v>10098</v>
      </c>
      <c r="B1641" t="s">
        <v>5770</v>
      </c>
      <c r="C1641" s="1">
        <v>45601</v>
      </c>
      <c r="D1641" t="s">
        <v>10098</v>
      </c>
      <c r="E1641" t="s">
        <v>10099</v>
      </c>
      <c r="F1641" t="s">
        <v>13</v>
      </c>
      <c r="G1641" s="6" t="s">
        <v>10100</v>
      </c>
      <c r="H1641" s="6" t="s">
        <v>10101</v>
      </c>
      <c r="I1641" s="6" t="s">
        <v>10102</v>
      </c>
      <c r="J1641" s="6" t="s">
        <v>10103</v>
      </c>
      <c r="K1641" t="s">
        <v>104</v>
      </c>
      <c r="L1641" t="s">
        <v>105</v>
      </c>
      <c r="M1641" t="s">
        <v>5774</v>
      </c>
      <c r="N1641" t="s">
        <v>64</v>
      </c>
      <c r="O1641">
        <v>1</v>
      </c>
      <c r="Y1641">
        <f t="shared" si="50"/>
        <v>0</v>
      </c>
      <c r="Z1641" t="str">
        <f t="shared" si="51"/>
        <v>Магазин0</v>
      </c>
      <c r="AA1641" s="6" t="str">
        <f>VLOOKUP(Z1641,Баллы!A:B,2,0)</f>
        <v>Диспаритет</v>
      </c>
    </row>
    <row r="1642">
      <c r="A1642" t="s">
        <v>10104</v>
      </c>
      <c r="B1642" t="s">
        <v>676</v>
      </c>
      <c r="C1642" s="1">
        <v>45601</v>
      </c>
      <c r="D1642" t="s">
        <v>10104</v>
      </c>
      <c r="E1642" t="s">
        <v>10105</v>
      </c>
      <c r="F1642" t="s">
        <v>88</v>
      </c>
      <c r="G1642" s="6" t="s">
        <v>10106</v>
      </c>
      <c r="H1642" s="6" t="s">
        <v>10107</v>
      </c>
      <c r="I1642" s="6" t="s">
        <v>10108</v>
      </c>
      <c r="J1642" s="6" t="s">
        <v>10109</v>
      </c>
      <c r="K1642" t="s">
        <v>61</v>
      </c>
      <c r="L1642" t="s">
        <v>682</v>
      </c>
      <c r="M1642" t="s">
        <v>683</v>
      </c>
      <c r="N1642" t="s">
        <v>95</v>
      </c>
      <c r="O1642">
        <v>1</v>
      </c>
      <c r="Y1642">
        <f t="shared" si="50"/>
        <v>0</v>
      </c>
      <c r="Z1642" t="str">
        <f t="shared" si="51"/>
        <v>Павильон0</v>
      </c>
      <c r="AA1642" s="6" t="str">
        <f>VLOOKUP(Z1642,Баллы!A:B,2,0)</f>
        <v>Диспаритет</v>
      </c>
    </row>
    <row r="1643">
      <c r="A1643" t="s">
        <v>10110</v>
      </c>
      <c r="B1643" t="s">
        <v>1835</v>
      </c>
      <c r="C1643" s="1">
        <v>45601</v>
      </c>
      <c r="D1643" t="s">
        <v>10110</v>
      </c>
      <c r="E1643" t="s">
        <v>10111</v>
      </c>
      <c r="F1643" t="s">
        <v>13</v>
      </c>
      <c r="G1643" s="6" t="s">
        <v>10112</v>
      </c>
      <c r="H1643" s="6" t="s">
        <v>10113</v>
      </c>
      <c r="I1643" s="6" t="s">
        <v>10114</v>
      </c>
      <c r="J1643" s="6" t="s">
        <v>10115</v>
      </c>
      <c r="K1643" t="s">
        <v>104</v>
      </c>
      <c r="L1643" t="s">
        <v>1841</v>
      </c>
      <c r="M1643" t="s">
        <v>1842</v>
      </c>
      <c r="N1643" t="s">
        <v>64</v>
      </c>
      <c r="O1643">
        <v>1</v>
      </c>
      <c r="Y1643">
        <f t="shared" si="50"/>
        <v>0</v>
      </c>
      <c r="Z1643" t="str">
        <f t="shared" si="51"/>
        <v>Магазин0</v>
      </c>
      <c r="AA1643" s="6" t="str">
        <f>VLOOKUP(Z1643,Баллы!A:B,2,0)</f>
        <v>Диспаритет</v>
      </c>
    </row>
    <row r="1644">
      <c r="A1644" t="s">
        <v>10116</v>
      </c>
      <c r="B1644" t="s">
        <v>2971</v>
      </c>
      <c r="C1644" s="1">
        <v>45601</v>
      </c>
      <c r="D1644" t="s">
        <v>10116</v>
      </c>
      <c r="E1644" t="s">
        <v>10117</v>
      </c>
      <c r="F1644" t="s">
        <v>13</v>
      </c>
      <c r="G1644" s="6" t="s">
        <v>10118</v>
      </c>
      <c r="H1644" s="6" t="s">
        <v>10119</v>
      </c>
      <c r="I1644" s="6" t="s">
        <v>10120</v>
      </c>
      <c r="J1644" s="6" t="s">
        <v>10121</v>
      </c>
      <c r="K1644" t="s">
        <v>104</v>
      </c>
      <c r="L1644" t="s">
        <v>105</v>
      </c>
      <c r="M1644" t="s">
        <v>2977</v>
      </c>
      <c r="N1644" t="s">
        <v>64</v>
      </c>
      <c r="O1644">
        <v>1</v>
      </c>
      <c r="Y1644">
        <f t="shared" si="50"/>
        <v>0</v>
      </c>
      <c r="Z1644" t="str">
        <f t="shared" si="51"/>
        <v>Магазин0</v>
      </c>
      <c r="AA1644" s="6" t="str">
        <f>VLOOKUP(Z1644,Баллы!A:B,2,0)</f>
        <v>Диспаритет</v>
      </c>
    </row>
    <row r="1645">
      <c r="A1645" t="s">
        <v>10122</v>
      </c>
      <c r="B1645" t="s">
        <v>3735</v>
      </c>
      <c r="C1645" s="1">
        <v>45601</v>
      </c>
      <c r="D1645" t="s">
        <v>10122</v>
      </c>
      <c r="E1645" t="s">
        <v>10123</v>
      </c>
      <c r="F1645" t="s">
        <v>13</v>
      </c>
      <c r="G1645" s="6" t="s">
        <v>10124</v>
      </c>
      <c r="H1645" s="6" t="s">
        <v>10125</v>
      </c>
      <c r="I1645" s="6" t="s">
        <v>10126</v>
      </c>
      <c r="J1645" s="6" t="s">
        <v>10127</v>
      </c>
      <c r="K1645" t="s">
        <v>104</v>
      </c>
      <c r="L1645" t="s">
        <v>396</v>
      </c>
      <c r="M1645" t="s">
        <v>3741</v>
      </c>
      <c r="N1645" t="s">
        <v>64</v>
      </c>
      <c r="O1645">
        <v>1</v>
      </c>
      <c r="Y1645">
        <f t="shared" ref="Y1645:Y1708" si="52">SUM(P1645:W1645)</f>
        <v>0</v>
      </c>
      <c r="Z1645" t="str">
        <f t="shared" ref="Z1645:Z1708" si="53">CONCATENATE(N1645,Y1645)</f>
        <v>Магазин0</v>
      </c>
      <c r="AA1645" s="6" t="str">
        <f>VLOOKUP(Z1645,Баллы!A:B,2,0)</f>
        <v>Диспаритет</v>
      </c>
    </row>
    <row r="1646">
      <c r="A1646" t="s">
        <v>10128</v>
      </c>
      <c r="B1646" t="s">
        <v>710</v>
      </c>
      <c r="C1646" s="1">
        <v>45601</v>
      </c>
      <c r="D1646" t="s">
        <v>10128</v>
      </c>
      <c r="E1646" t="s">
        <v>10129</v>
      </c>
      <c r="F1646" t="s">
        <v>13</v>
      </c>
      <c r="G1646" s="6" t="s">
        <v>10130</v>
      </c>
      <c r="H1646" s="6" t="s">
        <v>10131</v>
      </c>
      <c r="I1646" s="6" t="s">
        <v>10132</v>
      </c>
      <c r="J1646" s="6" t="s">
        <v>10133</v>
      </c>
      <c r="K1646" t="s">
        <v>140</v>
      </c>
      <c r="L1646" t="s">
        <v>447</v>
      </c>
      <c r="M1646" t="s">
        <v>716</v>
      </c>
      <c r="N1646" t="s">
        <v>64</v>
      </c>
      <c r="O1646">
        <v>1</v>
      </c>
      <c r="Y1646">
        <f t="shared" si="52"/>
        <v>0</v>
      </c>
      <c r="Z1646" t="str">
        <f t="shared" si="53"/>
        <v>Магазин0</v>
      </c>
      <c r="AA1646" s="6" t="str">
        <f>VLOOKUP(Z1646,Баллы!A:B,2,0)</f>
        <v>Диспаритет</v>
      </c>
    </row>
    <row r="1647">
      <c r="A1647" t="s">
        <v>10134</v>
      </c>
      <c r="B1647" t="s">
        <v>9352</v>
      </c>
      <c r="C1647" s="1">
        <v>45601</v>
      </c>
      <c r="D1647" t="s">
        <v>10134</v>
      </c>
      <c r="E1647" t="s">
        <v>10135</v>
      </c>
      <c r="F1647" t="s">
        <v>13</v>
      </c>
      <c r="G1647" s="6" t="s">
        <v>10136</v>
      </c>
      <c r="H1647" s="6" t="s">
        <v>10137</v>
      </c>
      <c r="I1647" s="6" t="s">
        <v>10138</v>
      </c>
      <c r="J1647" s="6" t="s">
        <v>10139</v>
      </c>
      <c r="K1647" t="s">
        <v>82</v>
      </c>
      <c r="L1647" t="s">
        <v>7219</v>
      </c>
      <c r="M1647" t="s">
        <v>9358</v>
      </c>
      <c r="N1647" t="s">
        <v>64</v>
      </c>
      <c r="O1647">
        <v>1</v>
      </c>
      <c r="Y1647">
        <f t="shared" si="52"/>
        <v>0</v>
      </c>
      <c r="Z1647" t="str">
        <f t="shared" si="53"/>
        <v>Магазин0</v>
      </c>
      <c r="AA1647" s="6" t="str">
        <f>VLOOKUP(Z1647,Баллы!A:B,2,0)</f>
        <v>Диспаритет</v>
      </c>
    </row>
    <row r="1648">
      <c r="A1648" t="s">
        <v>10140</v>
      </c>
      <c r="B1648" t="s">
        <v>76</v>
      </c>
      <c r="C1648" s="1">
        <v>45601</v>
      </c>
      <c r="D1648" t="s">
        <v>10140</v>
      </c>
      <c r="E1648" t="s">
        <v>10141</v>
      </c>
      <c r="F1648" t="s">
        <v>13</v>
      </c>
      <c r="G1648" s="6" t="s">
        <v>10142</v>
      </c>
      <c r="H1648" s="6" t="s">
        <v>10143</v>
      </c>
      <c r="I1648" s="6" t="s">
        <v>10144</v>
      </c>
      <c r="J1648" s="6" t="s">
        <v>10145</v>
      </c>
      <c r="K1648" t="s">
        <v>82</v>
      </c>
      <c r="L1648" t="s">
        <v>83</v>
      </c>
      <c r="M1648" t="s">
        <v>84</v>
      </c>
      <c r="N1648" t="s">
        <v>64</v>
      </c>
      <c r="O1648">
        <v>1</v>
      </c>
      <c r="Y1648">
        <f t="shared" si="52"/>
        <v>0</v>
      </c>
      <c r="Z1648" t="str">
        <f t="shared" si="53"/>
        <v>Магазин0</v>
      </c>
      <c r="AA1648" s="6" t="str">
        <f>VLOOKUP(Z1648,Баллы!A:B,2,0)</f>
        <v>Диспаритет</v>
      </c>
    </row>
    <row r="1649">
      <c r="A1649" t="s">
        <v>10146</v>
      </c>
      <c r="B1649" t="s">
        <v>221</v>
      </c>
      <c r="C1649" s="1">
        <v>45601</v>
      </c>
      <c r="D1649" t="s">
        <v>10146</v>
      </c>
      <c r="E1649" t="s">
        <v>10147</v>
      </c>
      <c r="F1649" t="s">
        <v>13</v>
      </c>
      <c r="G1649" s="6" t="s">
        <v>10148</v>
      </c>
      <c r="H1649" s="6" t="s">
        <v>10149</v>
      </c>
      <c r="I1649" s="6" t="s">
        <v>10150</v>
      </c>
      <c r="J1649" s="6" t="s">
        <v>10151</v>
      </c>
      <c r="K1649" t="s">
        <v>72</v>
      </c>
      <c r="L1649" t="s">
        <v>226</v>
      </c>
      <c r="M1649" t="s">
        <v>227</v>
      </c>
      <c r="N1649" t="s">
        <v>64</v>
      </c>
      <c r="O1649">
        <v>1</v>
      </c>
      <c r="Y1649">
        <f t="shared" si="52"/>
        <v>0</v>
      </c>
      <c r="Z1649" t="str">
        <f t="shared" si="53"/>
        <v>Магазин0</v>
      </c>
      <c r="AA1649" s="6" t="str">
        <f>VLOOKUP(Z1649,Баллы!A:B,2,0)</f>
        <v>Диспаритет</v>
      </c>
    </row>
    <row r="1650">
      <c r="A1650" t="s">
        <v>10152</v>
      </c>
      <c r="B1650" t="s">
        <v>4944</v>
      </c>
      <c r="C1650" s="1">
        <v>45601</v>
      </c>
      <c r="D1650" t="s">
        <v>10152</v>
      </c>
      <c r="E1650" t="s">
        <v>10153</v>
      </c>
      <c r="F1650" t="s">
        <v>13</v>
      </c>
      <c r="G1650" s="6" t="s">
        <v>10154</v>
      </c>
      <c r="H1650" s="6" t="s">
        <v>10155</v>
      </c>
      <c r="I1650" s="6" t="s">
        <v>10156</v>
      </c>
      <c r="J1650" s="6" t="s">
        <v>10157</v>
      </c>
      <c r="K1650" t="s">
        <v>72</v>
      </c>
      <c r="L1650" t="s">
        <v>1553</v>
      </c>
      <c r="M1650" t="s">
        <v>4950</v>
      </c>
      <c r="N1650" t="s">
        <v>64</v>
      </c>
      <c r="O1650">
        <v>1</v>
      </c>
      <c r="Y1650">
        <f t="shared" si="52"/>
        <v>0</v>
      </c>
      <c r="Z1650" t="str">
        <f t="shared" si="53"/>
        <v>Магазин0</v>
      </c>
      <c r="AA1650" s="6" t="str">
        <f>VLOOKUP(Z1650,Баллы!A:B,2,0)</f>
        <v>Диспаритет</v>
      </c>
    </row>
    <row r="1651">
      <c r="A1651" t="s">
        <v>10158</v>
      </c>
      <c r="B1651" t="s">
        <v>571</v>
      </c>
      <c r="C1651" s="1">
        <v>45601</v>
      </c>
      <c r="D1651" t="s">
        <v>10158</v>
      </c>
      <c r="E1651" t="s">
        <v>10159</v>
      </c>
      <c r="F1651" t="s">
        <v>88</v>
      </c>
      <c r="G1651" s="6" t="s">
        <v>10160</v>
      </c>
      <c r="H1651" s="6" t="s">
        <v>10161</v>
      </c>
      <c r="I1651" s="6" t="s">
        <v>10162</v>
      </c>
      <c r="J1651" s="6" t="s">
        <v>10163</v>
      </c>
      <c r="K1651" t="s">
        <v>82</v>
      </c>
      <c r="L1651" t="s">
        <v>115</v>
      </c>
      <c r="M1651" t="s">
        <v>577</v>
      </c>
      <c r="N1651" t="s">
        <v>95</v>
      </c>
      <c r="O1651">
        <v>1</v>
      </c>
      <c r="Y1651">
        <f t="shared" si="52"/>
        <v>0</v>
      </c>
      <c r="Z1651" t="str">
        <f t="shared" si="53"/>
        <v>Павильон0</v>
      </c>
      <c r="AA1651" s="6" t="str">
        <f>VLOOKUP(Z1651,Баллы!A:B,2,0)</f>
        <v>Диспаритет</v>
      </c>
    </row>
    <row r="1652">
      <c r="A1652" t="s">
        <v>10164</v>
      </c>
      <c r="B1652" t="s">
        <v>10165</v>
      </c>
      <c r="C1652" s="1">
        <v>45601</v>
      </c>
      <c r="D1652" t="s">
        <v>10164</v>
      </c>
      <c r="E1652" t="s">
        <v>10166</v>
      </c>
      <c r="F1652" t="s">
        <v>13</v>
      </c>
      <c r="G1652" s="6" t="s">
        <v>10167</v>
      </c>
      <c r="H1652" s="6" t="s">
        <v>10168</v>
      </c>
      <c r="I1652" s="6" t="s">
        <v>10169</v>
      </c>
      <c r="J1652" s="6" t="s">
        <v>10170</v>
      </c>
      <c r="K1652" t="s">
        <v>72</v>
      </c>
      <c r="L1652" t="s">
        <v>952</v>
      </c>
      <c r="M1652" t="s">
        <v>10171</v>
      </c>
      <c r="N1652" t="s">
        <v>64</v>
      </c>
      <c r="O1652">
        <v>1</v>
      </c>
      <c r="Y1652">
        <f t="shared" si="52"/>
        <v>0</v>
      </c>
      <c r="Z1652" t="str">
        <f t="shared" si="53"/>
        <v>Магазин0</v>
      </c>
      <c r="AA1652" s="6" t="str">
        <f>VLOOKUP(Z1652,Баллы!A:B,2,0)</f>
        <v>Диспаритет</v>
      </c>
    </row>
    <row r="1653">
      <c r="A1653" t="s">
        <v>10172</v>
      </c>
      <c r="B1653" t="s">
        <v>3332</v>
      </c>
      <c r="C1653" s="1">
        <v>45601</v>
      </c>
      <c r="D1653" t="s">
        <v>10172</v>
      </c>
      <c r="E1653" t="s">
        <v>10173</v>
      </c>
      <c r="F1653" t="s">
        <v>13</v>
      </c>
      <c r="G1653" s="6" t="s">
        <v>10174</v>
      </c>
      <c r="H1653" s="6" t="s">
        <v>10175</v>
      </c>
      <c r="I1653" s="6" t="s">
        <v>10176</v>
      </c>
      <c r="J1653" s="6" t="s">
        <v>10177</v>
      </c>
      <c r="K1653" t="s">
        <v>61</v>
      </c>
      <c r="L1653" t="s">
        <v>981</v>
      </c>
      <c r="M1653" t="s">
        <v>3337</v>
      </c>
      <c r="N1653" t="s">
        <v>64</v>
      </c>
      <c r="O1653">
        <v>1</v>
      </c>
      <c r="Y1653">
        <f t="shared" si="52"/>
        <v>0</v>
      </c>
      <c r="Z1653" t="str">
        <f t="shared" si="53"/>
        <v>Магазин0</v>
      </c>
      <c r="AA1653" s="6" t="str">
        <f>VLOOKUP(Z1653,Баллы!A:B,2,0)</f>
        <v>Диспаритет</v>
      </c>
    </row>
    <row r="1654">
      <c r="A1654" t="s">
        <v>10178</v>
      </c>
      <c r="B1654" t="s">
        <v>417</v>
      </c>
      <c r="C1654" s="1">
        <v>45601</v>
      </c>
      <c r="D1654" t="s">
        <v>10178</v>
      </c>
      <c r="E1654" t="s">
        <v>10179</v>
      </c>
      <c r="F1654" t="s">
        <v>13</v>
      </c>
      <c r="G1654" s="6" t="s">
        <v>10180</v>
      </c>
      <c r="H1654" s="6" t="s">
        <v>10181</v>
      </c>
      <c r="I1654" s="6" t="s">
        <v>10182</v>
      </c>
      <c r="J1654" s="6" t="s">
        <v>10183</v>
      </c>
      <c r="K1654" t="s">
        <v>72</v>
      </c>
      <c r="L1654" t="s">
        <v>183</v>
      </c>
      <c r="M1654" t="s">
        <v>423</v>
      </c>
      <c r="N1654" t="s">
        <v>64</v>
      </c>
      <c r="O1654">
        <v>1</v>
      </c>
      <c r="Y1654">
        <f t="shared" si="52"/>
        <v>0</v>
      </c>
      <c r="Z1654" t="str">
        <f t="shared" si="53"/>
        <v>Магазин0</v>
      </c>
      <c r="AA1654" s="6" t="str">
        <f>VLOOKUP(Z1654,Баллы!A:B,2,0)</f>
        <v>Диспаритет</v>
      </c>
    </row>
    <row r="1655">
      <c r="A1655" t="s">
        <v>10184</v>
      </c>
      <c r="B1655" t="s">
        <v>1951</v>
      </c>
      <c r="C1655" s="1">
        <v>45601</v>
      </c>
      <c r="D1655" t="s">
        <v>10184</v>
      </c>
      <c r="E1655" t="s">
        <v>10185</v>
      </c>
      <c r="F1655" t="s">
        <v>13</v>
      </c>
      <c r="G1655" s="6" t="s">
        <v>10186</v>
      </c>
      <c r="H1655" s="6" t="s">
        <v>10187</v>
      </c>
      <c r="I1655" s="6" t="s">
        <v>10188</v>
      </c>
      <c r="J1655" s="6" t="s">
        <v>10189</v>
      </c>
      <c r="K1655" t="s">
        <v>82</v>
      </c>
      <c r="L1655" t="s">
        <v>236</v>
      </c>
      <c r="M1655" t="s">
        <v>1957</v>
      </c>
      <c r="N1655" t="s">
        <v>64</v>
      </c>
      <c r="O1655">
        <v>1</v>
      </c>
      <c r="Y1655">
        <f t="shared" si="52"/>
        <v>0</v>
      </c>
      <c r="Z1655" t="str">
        <f t="shared" si="53"/>
        <v>Магазин0</v>
      </c>
      <c r="AA1655" s="6" t="str">
        <f>VLOOKUP(Z1655,Баллы!A:B,2,0)</f>
        <v>Диспаритет</v>
      </c>
    </row>
    <row r="1656">
      <c r="A1656" t="s">
        <v>10190</v>
      </c>
      <c r="B1656" t="s">
        <v>1440</v>
      </c>
      <c r="C1656" s="1">
        <v>45601</v>
      </c>
      <c r="D1656" t="s">
        <v>10190</v>
      </c>
      <c r="E1656" t="s">
        <v>10191</v>
      </c>
      <c r="F1656" t="s">
        <v>13</v>
      </c>
      <c r="G1656" s="6" t="s">
        <v>10192</v>
      </c>
      <c r="H1656" s="6" t="s">
        <v>10193</v>
      </c>
      <c r="I1656" s="6" t="s">
        <v>10194</v>
      </c>
      <c r="J1656" s="6" t="s">
        <v>10195</v>
      </c>
      <c r="K1656" t="s">
        <v>61</v>
      </c>
      <c r="L1656" t="s">
        <v>1446</v>
      </c>
      <c r="M1656" t="s">
        <v>1447</v>
      </c>
      <c r="N1656" t="s">
        <v>64</v>
      </c>
      <c r="O1656">
        <v>1</v>
      </c>
      <c r="Y1656">
        <f t="shared" si="52"/>
        <v>0</v>
      </c>
      <c r="Z1656" t="str">
        <f t="shared" si="53"/>
        <v>Магазин0</v>
      </c>
      <c r="AA1656" s="6" t="str">
        <f>VLOOKUP(Z1656,Баллы!A:B,2,0)</f>
        <v>Диспаритет</v>
      </c>
    </row>
    <row r="1657">
      <c r="A1657" t="s">
        <v>10196</v>
      </c>
      <c r="B1657" t="s">
        <v>7855</v>
      </c>
      <c r="C1657" s="1">
        <v>45601</v>
      </c>
      <c r="D1657" t="s">
        <v>10196</v>
      </c>
      <c r="E1657" t="s">
        <v>10197</v>
      </c>
      <c r="F1657" t="s">
        <v>223</v>
      </c>
      <c r="G1657" s="6" t="s">
        <v>10198</v>
      </c>
      <c r="H1657" s="6" t="s">
        <v>101</v>
      </c>
      <c r="I1657" s="6" t="s">
        <v>10199</v>
      </c>
      <c r="J1657" s="6" t="s">
        <v>101</v>
      </c>
      <c r="K1657" t="s">
        <v>61</v>
      </c>
      <c r="L1657" t="s">
        <v>2807</v>
      </c>
      <c r="M1657" t="s">
        <v>7860</v>
      </c>
      <c r="N1657" t="s">
        <v>228</v>
      </c>
      <c r="O1657">
        <v>1</v>
      </c>
      <c r="Y1657">
        <f t="shared" si="52"/>
        <v>0</v>
      </c>
      <c r="Z1657" t="str">
        <f t="shared" si="53"/>
        <v>Киоск0</v>
      </c>
      <c r="AA1657" s="6" t="str">
        <f>VLOOKUP(Z1657,Баллы!A:B,2,0)</f>
        <v>Диспаритет</v>
      </c>
    </row>
    <row r="1658">
      <c r="A1658" t="s">
        <v>10200</v>
      </c>
      <c r="B1658" t="s">
        <v>5079</v>
      </c>
      <c r="C1658" s="1">
        <v>45601</v>
      </c>
      <c r="D1658" t="s">
        <v>10200</v>
      </c>
      <c r="E1658" t="s">
        <v>10201</v>
      </c>
      <c r="F1658" t="s">
        <v>13</v>
      </c>
      <c r="G1658" s="6" t="s">
        <v>10202</v>
      </c>
      <c r="H1658" s="6" t="s">
        <v>10203</v>
      </c>
      <c r="I1658" s="6" t="s">
        <v>10204</v>
      </c>
      <c r="J1658" s="6" t="s">
        <v>10205</v>
      </c>
      <c r="K1658" t="s">
        <v>104</v>
      </c>
      <c r="L1658" t="s">
        <v>253</v>
      </c>
      <c r="M1658" t="s">
        <v>5084</v>
      </c>
      <c r="N1658" t="s">
        <v>64</v>
      </c>
      <c r="O1658">
        <v>1</v>
      </c>
      <c r="Y1658">
        <f t="shared" si="52"/>
        <v>0</v>
      </c>
      <c r="Z1658" t="str">
        <f t="shared" si="53"/>
        <v>Магазин0</v>
      </c>
      <c r="AA1658" s="6" t="str">
        <f>VLOOKUP(Z1658,Баллы!A:B,2,0)</f>
        <v>Диспаритет</v>
      </c>
    </row>
    <row r="1659">
      <c r="A1659" t="s">
        <v>10206</v>
      </c>
      <c r="B1659" t="s">
        <v>3514</v>
      </c>
      <c r="C1659" s="1">
        <v>45601</v>
      </c>
      <c r="D1659" t="s">
        <v>10206</v>
      </c>
      <c r="E1659" t="s">
        <v>10207</v>
      </c>
      <c r="F1659" t="s">
        <v>13</v>
      </c>
      <c r="G1659" s="6" t="s">
        <v>10208</v>
      </c>
      <c r="H1659" s="6" t="s">
        <v>10209</v>
      </c>
      <c r="I1659" s="6" t="s">
        <v>10210</v>
      </c>
      <c r="J1659" s="6" t="s">
        <v>10211</v>
      </c>
      <c r="K1659" t="s">
        <v>104</v>
      </c>
      <c r="L1659" t="s">
        <v>105</v>
      </c>
      <c r="M1659" t="s">
        <v>3520</v>
      </c>
      <c r="N1659" t="s">
        <v>64</v>
      </c>
      <c r="O1659">
        <v>1</v>
      </c>
      <c r="Y1659">
        <f t="shared" si="52"/>
        <v>0</v>
      </c>
      <c r="Z1659" t="str">
        <f t="shared" si="53"/>
        <v>Магазин0</v>
      </c>
      <c r="AA1659" s="6" t="str">
        <f>VLOOKUP(Z1659,Баллы!A:B,2,0)</f>
        <v>Диспаритет</v>
      </c>
    </row>
    <row r="1660">
      <c r="A1660" t="s">
        <v>10212</v>
      </c>
      <c r="B1660" t="s">
        <v>7398</v>
      </c>
      <c r="C1660" s="1">
        <v>45601</v>
      </c>
      <c r="D1660" t="s">
        <v>10212</v>
      </c>
      <c r="E1660" t="s">
        <v>10213</v>
      </c>
      <c r="F1660" t="s">
        <v>13</v>
      </c>
      <c r="G1660" s="6" t="s">
        <v>10214</v>
      </c>
      <c r="H1660" s="6" t="s">
        <v>10215</v>
      </c>
      <c r="I1660" s="6" t="s">
        <v>10216</v>
      </c>
      <c r="J1660" s="6" t="s">
        <v>10217</v>
      </c>
      <c r="K1660" t="s">
        <v>61</v>
      </c>
      <c r="L1660" t="s">
        <v>279</v>
      </c>
      <c r="M1660" t="s">
        <v>7402</v>
      </c>
      <c r="N1660" t="s">
        <v>64</v>
      </c>
      <c r="O1660">
        <v>1</v>
      </c>
      <c r="Y1660">
        <f t="shared" si="52"/>
        <v>0</v>
      </c>
      <c r="Z1660" t="str">
        <f t="shared" si="53"/>
        <v>Магазин0</v>
      </c>
      <c r="AA1660" s="6" t="str">
        <f>VLOOKUP(Z1660,Баллы!A:B,2,0)</f>
        <v>Диспаритет</v>
      </c>
    </row>
    <row r="1661">
      <c r="A1661" t="s">
        <v>10218</v>
      </c>
      <c r="B1661" t="s">
        <v>6989</v>
      </c>
      <c r="C1661" s="1">
        <v>45601</v>
      </c>
      <c r="D1661" t="s">
        <v>10218</v>
      </c>
      <c r="E1661" t="s">
        <v>10219</v>
      </c>
      <c r="F1661" t="s">
        <v>13</v>
      </c>
      <c r="G1661" s="6" t="s">
        <v>10220</v>
      </c>
      <c r="H1661" s="6" t="s">
        <v>10221</v>
      </c>
      <c r="I1661" s="6" t="s">
        <v>10222</v>
      </c>
      <c r="J1661" s="6" t="s">
        <v>10223</v>
      </c>
      <c r="K1661" t="s">
        <v>140</v>
      </c>
      <c r="L1661" t="s">
        <v>1011</v>
      </c>
      <c r="M1661" t="s">
        <v>6995</v>
      </c>
      <c r="N1661" t="s">
        <v>64</v>
      </c>
      <c r="O1661">
        <v>1</v>
      </c>
      <c r="Y1661">
        <f t="shared" si="52"/>
        <v>0</v>
      </c>
      <c r="Z1661" t="str">
        <f t="shared" si="53"/>
        <v>Магазин0</v>
      </c>
      <c r="AA1661" s="6" t="str">
        <f>VLOOKUP(Z1661,Баллы!A:B,2,0)</f>
        <v>Диспаритет</v>
      </c>
    </row>
    <row r="1662">
      <c r="A1662" t="s">
        <v>10224</v>
      </c>
      <c r="B1662" t="s">
        <v>3178</v>
      </c>
      <c r="C1662" s="1">
        <v>45601</v>
      </c>
      <c r="D1662" t="s">
        <v>10224</v>
      </c>
      <c r="E1662" t="s">
        <v>10225</v>
      </c>
      <c r="F1662" t="s">
        <v>88</v>
      </c>
      <c r="G1662" s="6" t="s">
        <v>10226</v>
      </c>
      <c r="H1662" s="6" t="s">
        <v>10227</v>
      </c>
      <c r="I1662" s="6" t="s">
        <v>10228</v>
      </c>
      <c r="J1662" s="6" t="s">
        <v>10229</v>
      </c>
      <c r="K1662" t="s">
        <v>192</v>
      </c>
      <c r="L1662" t="s">
        <v>1381</v>
      </c>
      <c r="M1662" t="s">
        <v>3184</v>
      </c>
      <c r="N1662" t="s">
        <v>95</v>
      </c>
      <c r="O1662">
        <v>1</v>
      </c>
      <c r="Y1662">
        <f t="shared" si="52"/>
        <v>0</v>
      </c>
      <c r="Z1662" t="str">
        <f t="shared" si="53"/>
        <v>Павильон0</v>
      </c>
      <c r="AA1662" s="6" t="str">
        <f>VLOOKUP(Z1662,Баллы!A:B,2,0)</f>
        <v>Диспаритет</v>
      </c>
    </row>
    <row r="1663">
      <c r="A1663" t="s">
        <v>10230</v>
      </c>
      <c r="B1663" t="s">
        <v>230</v>
      </c>
      <c r="C1663" s="1">
        <v>45601</v>
      </c>
      <c r="D1663" t="s">
        <v>10230</v>
      </c>
      <c r="E1663" t="s">
        <v>10231</v>
      </c>
      <c r="F1663" t="s">
        <v>13</v>
      </c>
      <c r="G1663" s="6" t="s">
        <v>10232</v>
      </c>
      <c r="H1663" s="6" t="s">
        <v>10233</v>
      </c>
      <c r="I1663" s="6" t="s">
        <v>10234</v>
      </c>
      <c r="J1663" s="6" t="s">
        <v>10235</v>
      </c>
      <c r="K1663" t="s">
        <v>82</v>
      </c>
      <c r="L1663" t="s">
        <v>236</v>
      </c>
      <c r="M1663" t="s">
        <v>237</v>
      </c>
      <c r="N1663" t="s">
        <v>64</v>
      </c>
      <c r="O1663">
        <v>1</v>
      </c>
      <c r="Y1663">
        <f t="shared" si="52"/>
        <v>0</v>
      </c>
      <c r="Z1663" t="str">
        <f t="shared" si="53"/>
        <v>Магазин0</v>
      </c>
      <c r="AA1663" s="6" t="str">
        <f>VLOOKUP(Z1663,Баллы!A:B,2,0)</f>
        <v>Диспаритет</v>
      </c>
    </row>
    <row r="1664">
      <c r="A1664" t="s">
        <v>10236</v>
      </c>
      <c r="B1664" t="s">
        <v>9332</v>
      </c>
      <c r="C1664" s="1">
        <v>45601</v>
      </c>
      <c r="D1664" t="s">
        <v>10236</v>
      </c>
      <c r="E1664" t="s">
        <v>10237</v>
      </c>
      <c r="F1664" t="s">
        <v>13</v>
      </c>
      <c r="G1664" s="6" t="s">
        <v>10238</v>
      </c>
      <c r="H1664" s="6" t="s">
        <v>10239</v>
      </c>
      <c r="I1664" s="6" t="s">
        <v>10240</v>
      </c>
      <c r="J1664" s="6" t="s">
        <v>10241</v>
      </c>
      <c r="K1664" t="s">
        <v>82</v>
      </c>
      <c r="L1664" t="s">
        <v>2039</v>
      </c>
      <c r="M1664" t="s">
        <v>9338</v>
      </c>
      <c r="N1664" t="s">
        <v>64</v>
      </c>
      <c r="O1664">
        <v>1</v>
      </c>
      <c r="Y1664">
        <f t="shared" si="52"/>
        <v>0</v>
      </c>
      <c r="Z1664" t="str">
        <f t="shared" si="53"/>
        <v>Магазин0</v>
      </c>
      <c r="AA1664" s="6" t="str">
        <f>VLOOKUP(Z1664,Баллы!A:B,2,0)</f>
        <v>Диспаритет</v>
      </c>
    </row>
    <row r="1665">
      <c r="A1665" t="s">
        <v>10242</v>
      </c>
      <c r="B1665" t="s">
        <v>1967</v>
      </c>
      <c r="C1665" s="1">
        <v>45601</v>
      </c>
      <c r="D1665" t="s">
        <v>10242</v>
      </c>
      <c r="E1665" t="s">
        <v>7900</v>
      </c>
      <c r="F1665" t="s">
        <v>88</v>
      </c>
      <c r="G1665" s="6" t="s">
        <v>10243</v>
      </c>
      <c r="H1665" s="6" t="s">
        <v>10244</v>
      </c>
      <c r="I1665" s="6" t="s">
        <v>10245</v>
      </c>
      <c r="J1665" s="6" t="s">
        <v>10246</v>
      </c>
      <c r="K1665" t="s">
        <v>140</v>
      </c>
      <c r="L1665" t="s">
        <v>447</v>
      </c>
      <c r="M1665" t="s">
        <v>1973</v>
      </c>
      <c r="N1665" t="s">
        <v>95</v>
      </c>
      <c r="O1665">
        <v>1</v>
      </c>
      <c r="Y1665">
        <f t="shared" si="52"/>
        <v>0</v>
      </c>
      <c r="Z1665" t="str">
        <f t="shared" si="53"/>
        <v>Павильон0</v>
      </c>
      <c r="AA1665" s="6" t="str">
        <f>VLOOKUP(Z1665,Баллы!A:B,2,0)</f>
        <v>Диспаритет</v>
      </c>
    </row>
    <row r="1666">
      <c r="A1666" t="s">
        <v>10247</v>
      </c>
      <c r="B1666" t="s">
        <v>1938</v>
      </c>
      <c r="C1666" s="1">
        <v>45601</v>
      </c>
      <c r="D1666" t="s">
        <v>10247</v>
      </c>
      <c r="E1666" t="s">
        <v>10248</v>
      </c>
      <c r="F1666" t="s">
        <v>13</v>
      </c>
      <c r="G1666" s="6" t="s">
        <v>10249</v>
      </c>
      <c r="H1666" s="6" t="s">
        <v>10250</v>
      </c>
      <c r="I1666" s="6" t="s">
        <v>10251</v>
      </c>
      <c r="J1666" s="6" t="s">
        <v>10252</v>
      </c>
      <c r="K1666" t="s">
        <v>61</v>
      </c>
      <c r="L1666" t="s">
        <v>364</v>
      </c>
      <c r="M1666" t="s">
        <v>1943</v>
      </c>
      <c r="N1666" t="s">
        <v>64</v>
      </c>
      <c r="O1666">
        <v>1</v>
      </c>
      <c r="Y1666">
        <f t="shared" si="52"/>
        <v>0</v>
      </c>
      <c r="Z1666" t="str">
        <f t="shared" si="53"/>
        <v>Магазин0</v>
      </c>
      <c r="AA1666" s="6" t="str">
        <f>VLOOKUP(Z1666,Баллы!A:B,2,0)</f>
        <v>Диспаритет</v>
      </c>
    </row>
    <row r="1667">
      <c r="A1667" t="s">
        <v>10253</v>
      </c>
      <c r="B1667" t="s">
        <v>2378</v>
      </c>
      <c r="C1667" s="1">
        <v>45601</v>
      </c>
      <c r="D1667" t="s">
        <v>10253</v>
      </c>
      <c r="E1667" t="s">
        <v>10254</v>
      </c>
      <c r="F1667" t="s">
        <v>88</v>
      </c>
      <c r="G1667" s="6" t="s">
        <v>10255</v>
      </c>
      <c r="H1667" s="6" t="s">
        <v>10256</v>
      </c>
      <c r="I1667" s="6" t="s">
        <v>10257</v>
      </c>
      <c r="J1667" s="6" t="s">
        <v>10258</v>
      </c>
      <c r="K1667" t="s">
        <v>82</v>
      </c>
      <c r="L1667" t="s">
        <v>115</v>
      </c>
      <c r="M1667" t="s">
        <v>2384</v>
      </c>
      <c r="N1667" t="s">
        <v>95</v>
      </c>
      <c r="O1667">
        <v>1</v>
      </c>
      <c r="Y1667">
        <f t="shared" si="52"/>
        <v>0</v>
      </c>
      <c r="Z1667" t="str">
        <f t="shared" si="53"/>
        <v>Павильон0</v>
      </c>
      <c r="AA1667" s="6" t="str">
        <f>VLOOKUP(Z1667,Баллы!A:B,2,0)</f>
        <v>Диспаритет</v>
      </c>
    </row>
    <row r="1668">
      <c r="A1668" t="s">
        <v>10259</v>
      </c>
      <c r="B1668" t="s">
        <v>7455</v>
      </c>
      <c r="C1668" s="1">
        <v>45601</v>
      </c>
      <c r="D1668" t="s">
        <v>10259</v>
      </c>
      <c r="E1668" t="s">
        <v>10260</v>
      </c>
      <c r="F1668" t="s">
        <v>13</v>
      </c>
      <c r="G1668" s="6" t="s">
        <v>10261</v>
      </c>
      <c r="H1668" s="6" t="s">
        <v>10262</v>
      </c>
      <c r="I1668" s="6" t="s">
        <v>10263</v>
      </c>
      <c r="J1668" s="6" t="s">
        <v>10264</v>
      </c>
      <c r="K1668" t="s">
        <v>72</v>
      </c>
      <c r="L1668" t="s">
        <v>6309</v>
      </c>
      <c r="M1668" t="s">
        <v>7461</v>
      </c>
      <c r="N1668" t="s">
        <v>64</v>
      </c>
      <c r="O1668">
        <v>1</v>
      </c>
      <c r="Y1668">
        <f t="shared" si="52"/>
        <v>0</v>
      </c>
      <c r="Z1668" t="str">
        <f t="shared" si="53"/>
        <v>Магазин0</v>
      </c>
      <c r="AA1668" s="6" t="str">
        <f>VLOOKUP(Z1668,Баллы!A:B,2,0)</f>
        <v>Диспаритет</v>
      </c>
    </row>
    <row r="1669">
      <c r="A1669" t="s">
        <v>10265</v>
      </c>
      <c r="B1669" t="s">
        <v>10266</v>
      </c>
      <c r="C1669" s="1">
        <v>45601</v>
      </c>
      <c r="D1669" t="s">
        <v>10265</v>
      </c>
      <c r="E1669" t="s">
        <v>10267</v>
      </c>
      <c r="F1669" t="s">
        <v>13</v>
      </c>
      <c r="G1669" s="6" t="s">
        <v>10268</v>
      </c>
      <c r="H1669" s="6" t="s">
        <v>10269</v>
      </c>
      <c r="I1669" s="6" t="s">
        <v>10270</v>
      </c>
      <c r="J1669" s="6" t="s">
        <v>10271</v>
      </c>
      <c r="K1669" t="s">
        <v>192</v>
      </c>
      <c r="L1669" t="s">
        <v>4392</v>
      </c>
      <c r="M1669" t="s">
        <v>10272</v>
      </c>
      <c r="N1669" t="s">
        <v>64</v>
      </c>
      <c r="O1669">
        <v>1</v>
      </c>
      <c r="Y1669">
        <f t="shared" si="52"/>
        <v>0</v>
      </c>
      <c r="Z1669" t="str">
        <f t="shared" si="53"/>
        <v>Магазин0</v>
      </c>
      <c r="AA1669" s="6" t="str">
        <f>VLOOKUP(Z1669,Баллы!A:B,2,0)</f>
        <v>Диспаритет</v>
      </c>
    </row>
    <row r="1670">
      <c r="A1670" t="s">
        <v>10273</v>
      </c>
      <c r="B1670" t="s">
        <v>1844</v>
      </c>
      <c r="C1670" s="1">
        <v>45601</v>
      </c>
      <c r="D1670" t="s">
        <v>10273</v>
      </c>
      <c r="E1670" t="s">
        <v>10274</v>
      </c>
      <c r="F1670" t="s">
        <v>88</v>
      </c>
      <c r="G1670" s="6" t="s">
        <v>10275</v>
      </c>
      <c r="H1670" s="6" t="s">
        <v>10276</v>
      </c>
      <c r="I1670" s="6" t="s">
        <v>10277</v>
      </c>
      <c r="J1670" s="6" t="s">
        <v>10278</v>
      </c>
      <c r="K1670" t="s">
        <v>82</v>
      </c>
      <c r="L1670" t="s">
        <v>115</v>
      </c>
      <c r="M1670" t="s">
        <v>1848</v>
      </c>
      <c r="N1670" t="s">
        <v>95</v>
      </c>
      <c r="O1670">
        <v>1</v>
      </c>
      <c r="Y1670">
        <f t="shared" si="52"/>
        <v>0</v>
      </c>
      <c r="Z1670" t="str">
        <f t="shared" si="53"/>
        <v>Павильон0</v>
      </c>
      <c r="AA1670" s="6" t="str">
        <f>VLOOKUP(Z1670,Баллы!A:B,2,0)</f>
        <v>Диспаритет</v>
      </c>
    </row>
    <row r="1671">
      <c r="A1671" t="s">
        <v>10279</v>
      </c>
      <c r="B1671" t="s">
        <v>4791</v>
      </c>
      <c r="C1671" s="1">
        <v>45601</v>
      </c>
      <c r="D1671" t="s">
        <v>10279</v>
      </c>
      <c r="E1671" t="s">
        <v>10280</v>
      </c>
      <c r="F1671" t="s">
        <v>127</v>
      </c>
      <c r="G1671" s="6" t="s">
        <v>10281</v>
      </c>
      <c r="H1671" s="6" t="s">
        <v>10282</v>
      </c>
      <c r="I1671" s="6" t="s">
        <v>10283</v>
      </c>
      <c r="J1671" s="6" t="s">
        <v>101</v>
      </c>
      <c r="K1671" t="s">
        <v>82</v>
      </c>
      <c r="L1671" t="s">
        <v>4776</v>
      </c>
      <c r="M1671" t="s">
        <v>4795</v>
      </c>
      <c r="N1671" t="s">
        <v>132</v>
      </c>
      <c r="O1671">
        <v>1</v>
      </c>
      <c r="Y1671">
        <f t="shared" si="52"/>
        <v>0</v>
      </c>
      <c r="Z1671" t="str">
        <f t="shared" si="53"/>
        <v>Секция0</v>
      </c>
      <c r="AA1671" s="6" t="str">
        <f>VLOOKUP(Z1671,Баллы!A:B,2,0)</f>
        <v>Диспаритет</v>
      </c>
    </row>
    <row r="1672">
      <c r="A1672" t="s">
        <v>10284</v>
      </c>
      <c r="B1672" t="s">
        <v>317</v>
      </c>
      <c r="C1672" s="1">
        <v>45601</v>
      </c>
      <c r="D1672" t="s">
        <v>10284</v>
      </c>
      <c r="E1672" t="s">
        <v>10285</v>
      </c>
      <c r="F1672" t="s">
        <v>127</v>
      </c>
      <c r="G1672" s="6" t="s">
        <v>10286</v>
      </c>
      <c r="H1672" s="6" t="s">
        <v>10287</v>
      </c>
      <c r="I1672" s="6" t="s">
        <v>10288</v>
      </c>
      <c r="J1672" s="6" t="s">
        <v>101</v>
      </c>
      <c r="K1672" t="s">
        <v>72</v>
      </c>
      <c r="L1672" t="s">
        <v>322</v>
      </c>
      <c r="M1672" t="s">
        <v>323</v>
      </c>
      <c r="N1672" t="s">
        <v>132</v>
      </c>
      <c r="O1672">
        <v>1</v>
      </c>
      <c r="Y1672">
        <f t="shared" si="52"/>
        <v>0</v>
      </c>
      <c r="Z1672" t="str">
        <f t="shared" si="53"/>
        <v>Секция0</v>
      </c>
      <c r="AA1672" s="6" t="str">
        <f>VLOOKUP(Z1672,Баллы!A:B,2,0)</f>
        <v>Диспаритет</v>
      </c>
    </row>
    <row r="1673">
      <c r="A1673" t="s">
        <v>10289</v>
      </c>
      <c r="B1673" t="s">
        <v>1539</v>
      </c>
      <c r="C1673" s="1">
        <v>45601</v>
      </c>
      <c r="D1673" t="s">
        <v>10289</v>
      </c>
      <c r="E1673" t="s">
        <v>10290</v>
      </c>
      <c r="F1673" t="s">
        <v>13</v>
      </c>
      <c r="G1673" s="6" t="s">
        <v>10291</v>
      </c>
      <c r="H1673" s="6" t="s">
        <v>10292</v>
      </c>
      <c r="I1673" s="6" t="s">
        <v>10293</v>
      </c>
      <c r="J1673" s="6" t="s">
        <v>10294</v>
      </c>
      <c r="K1673" t="s">
        <v>72</v>
      </c>
      <c r="L1673" t="s">
        <v>306</v>
      </c>
      <c r="M1673" t="s">
        <v>1545</v>
      </c>
      <c r="N1673" t="s">
        <v>64</v>
      </c>
      <c r="O1673">
        <v>1</v>
      </c>
      <c r="Y1673">
        <f t="shared" si="52"/>
        <v>0</v>
      </c>
      <c r="Z1673" t="str">
        <f t="shared" si="53"/>
        <v>Магазин0</v>
      </c>
      <c r="AA1673" s="6" t="str">
        <f>VLOOKUP(Z1673,Баллы!A:B,2,0)</f>
        <v>Диспаритет</v>
      </c>
    </row>
    <row r="1674">
      <c r="A1674" t="s">
        <v>10295</v>
      </c>
      <c r="B1674" t="s">
        <v>1911</v>
      </c>
      <c r="C1674" s="1">
        <v>45601</v>
      </c>
      <c r="D1674" t="s">
        <v>10295</v>
      </c>
      <c r="E1674" t="s">
        <v>10296</v>
      </c>
      <c r="F1674" t="s">
        <v>13</v>
      </c>
      <c r="G1674" s="6" t="s">
        <v>10297</v>
      </c>
      <c r="H1674" s="6" t="s">
        <v>10298</v>
      </c>
      <c r="I1674" s="6" t="s">
        <v>10299</v>
      </c>
      <c r="J1674" s="6" t="s">
        <v>10300</v>
      </c>
      <c r="K1674" t="s">
        <v>104</v>
      </c>
      <c r="L1674" t="s">
        <v>396</v>
      </c>
      <c r="M1674" t="s">
        <v>1917</v>
      </c>
      <c r="N1674" t="s">
        <v>64</v>
      </c>
      <c r="O1674">
        <v>1</v>
      </c>
      <c r="Y1674">
        <f t="shared" si="52"/>
        <v>0</v>
      </c>
      <c r="Z1674" t="str">
        <f t="shared" si="53"/>
        <v>Магазин0</v>
      </c>
      <c r="AA1674" s="6" t="str">
        <f>VLOOKUP(Z1674,Баллы!A:B,2,0)</f>
        <v>Диспаритет</v>
      </c>
    </row>
    <row r="1675">
      <c r="A1675" t="s">
        <v>10301</v>
      </c>
      <c r="B1675" t="s">
        <v>9987</v>
      </c>
      <c r="C1675" s="1">
        <v>45601</v>
      </c>
      <c r="D1675" t="s">
        <v>10301</v>
      </c>
      <c r="E1675" t="s">
        <v>10302</v>
      </c>
      <c r="F1675" t="s">
        <v>13</v>
      </c>
      <c r="G1675" s="6" t="s">
        <v>10303</v>
      </c>
      <c r="H1675" s="6" t="s">
        <v>10304</v>
      </c>
      <c r="I1675" s="6" t="s">
        <v>10305</v>
      </c>
      <c r="J1675" s="6" t="s">
        <v>10306</v>
      </c>
      <c r="K1675" t="s">
        <v>72</v>
      </c>
      <c r="L1675" t="s">
        <v>952</v>
      </c>
      <c r="M1675" t="s">
        <v>9993</v>
      </c>
      <c r="N1675" t="s">
        <v>64</v>
      </c>
      <c r="O1675">
        <v>1</v>
      </c>
      <c r="Y1675">
        <f t="shared" si="52"/>
        <v>0</v>
      </c>
      <c r="Z1675" t="str">
        <f t="shared" si="53"/>
        <v>Магазин0</v>
      </c>
      <c r="AA1675" s="6" t="str">
        <f>VLOOKUP(Z1675,Баллы!A:B,2,0)</f>
        <v>Диспаритет</v>
      </c>
    </row>
    <row r="1676">
      <c r="A1676" t="s">
        <v>10307</v>
      </c>
      <c r="B1676" t="s">
        <v>2000</v>
      </c>
      <c r="C1676" s="1">
        <v>45601</v>
      </c>
      <c r="D1676" t="s">
        <v>10307</v>
      </c>
      <c r="E1676" t="s">
        <v>10308</v>
      </c>
      <c r="F1676" t="s">
        <v>88</v>
      </c>
      <c r="G1676" s="6" t="s">
        <v>10309</v>
      </c>
      <c r="H1676" s="6" t="s">
        <v>10310</v>
      </c>
      <c r="I1676" s="6" t="s">
        <v>10311</v>
      </c>
      <c r="J1676" s="6" t="s">
        <v>10312</v>
      </c>
      <c r="K1676" t="s">
        <v>104</v>
      </c>
      <c r="L1676" t="s">
        <v>691</v>
      </c>
      <c r="M1676" t="s">
        <v>2006</v>
      </c>
      <c r="N1676" t="s">
        <v>95</v>
      </c>
      <c r="O1676">
        <v>1</v>
      </c>
      <c r="Y1676">
        <f t="shared" si="52"/>
        <v>0</v>
      </c>
      <c r="Z1676" t="str">
        <f t="shared" si="53"/>
        <v>Павильон0</v>
      </c>
      <c r="AA1676" s="6" t="str">
        <f>VLOOKUP(Z1676,Баллы!A:B,2,0)</f>
        <v>Диспаритет</v>
      </c>
    </row>
    <row r="1677">
      <c r="A1677" t="s">
        <v>10313</v>
      </c>
      <c r="B1677" t="s">
        <v>4467</v>
      </c>
      <c r="C1677" s="1">
        <v>45601</v>
      </c>
      <c r="D1677" t="s">
        <v>10313</v>
      </c>
      <c r="E1677" t="s">
        <v>10314</v>
      </c>
      <c r="F1677" t="s">
        <v>13</v>
      </c>
      <c r="G1677" s="6" t="s">
        <v>10315</v>
      </c>
      <c r="H1677" s="6" t="s">
        <v>10316</v>
      </c>
      <c r="I1677" s="6" t="s">
        <v>10317</v>
      </c>
      <c r="J1677" s="6" t="s">
        <v>10318</v>
      </c>
      <c r="K1677" t="s">
        <v>61</v>
      </c>
      <c r="L1677" t="s">
        <v>913</v>
      </c>
      <c r="M1677" t="s">
        <v>4472</v>
      </c>
      <c r="N1677" t="s">
        <v>64</v>
      </c>
      <c r="O1677">
        <v>1</v>
      </c>
      <c r="Y1677">
        <f t="shared" si="52"/>
        <v>0</v>
      </c>
      <c r="Z1677" t="str">
        <f t="shared" si="53"/>
        <v>Магазин0</v>
      </c>
      <c r="AA1677" s="6" t="str">
        <f>VLOOKUP(Z1677,Баллы!A:B,2,0)</f>
        <v>Диспаритет</v>
      </c>
    </row>
    <row r="1678">
      <c r="A1678" t="s">
        <v>10319</v>
      </c>
      <c r="B1678" t="s">
        <v>2185</v>
      </c>
      <c r="C1678" s="1">
        <v>45601</v>
      </c>
      <c r="D1678" t="s">
        <v>10319</v>
      </c>
      <c r="E1678" t="s">
        <v>10320</v>
      </c>
      <c r="F1678" t="s">
        <v>13</v>
      </c>
      <c r="G1678" s="6" t="s">
        <v>10321</v>
      </c>
      <c r="H1678" s="6" t="s">
        <v>10322</v>
      </c>
      <c r="I1678" s="6" t="s">
        <v>10323</v>
      </c>
      <c r="J1678" s="6" t="s">
        <v>10324</v>
      </c>
      <c r="K1678" t="s">
        <v>140</v>
      </c>
      <c r="L1678" t="s">
        <v>165</v>
      </c>
      <c r="M1678" t="s">
        <v>2191</v>
      </c>
      <c r="N1678" t="s">
        <v>64</v>
      </c>
      <c r="O1678">
        <v>1</v>
      </c>
      <c r="Y1678">
        <f t="shared" si="52"/>
        <v>0</v>
      </c>
      <c r="Z1678" t="str">
        <f t="shared" si="53"/>
        <v>Магазин0</v>
      </c>
      <c r="AA1678" s="6" t="str">
        <f>VLOOKUP(Z1678,Баллы!A:B,2,0)</f>
        <v>Диспаритет</v>
      </c>
    </row>
    <row r="1679">
      <c r="A1679" t="s">
        <v>10325</v>
      </c>
      <c r="B1679" t="s">
        <v>1275</v>
      </c>
      <c r="C1679" s="1">
        <v>45601</v>
      </c>
      <c r="D1679" t="s">
        <v>10325</v>
      </c>
      <c r="E1679" t="s">
        <v>10326</v>
      </c>
      <c r="F1679" t="s">
        <v>223</v>
      </c>
      <c r="G1679" s="6" t="s">
        <v>10327</v>
      </c>
      <c r="H1679" s="6" t="s">
        <v>101</v>
      </c>
      <c r="I1679" s="6" t="s">
        <v>10328</v>
      </c>
      <c r="J1679" s="6" t="s">
        <v>101</v>
      </c>
      <c r="K1679" t="s">
        <v>104</v>
      </c>
      <c r="L1679" t="s">
        <v>253</v>
      </c>
      <c r="M1679" t="s">
        <v>1281</v>
      </c>
      <c r="N1679" t="s">
        <v>228</v>
      </c>
      <c r="O1679">
        <v>1</v>
      </c>
      <c r="Y1679">
        <f t="shared" si="52"/>
        <v>0</v>
      </c>
      <c r="Z1679" t="str">
        <f t="shared" si="53"/>
        <v>Киоск0</v>
      </c>
      <c r="AA1679" s="6" t="str">
        <f>VLOOKUP(Z1679,Баллы!A:B,2,0)</f>
        <v>Диспаритет</v>
      </c>
    </row>
    <row r="1680">
      <c r="A1680" t="s">
        <v>10329</v>
      </c>
      <c r="B1680" t="s">
        <v>794</v>
      </c>
      <c r="C1680" s="1">
        <v>45601</v>
      </c>
      <c r="D1680" t="s">
        <v>10329</v>
      </c>
      <c r="E1680" t="s">
        <v>10330</v>
      </c>
      <c r="F1680" t="s">
        <v>13</v>
      </c>
      <c r="G1680" s="6" t="s">
        <v>10331</v>
      </c>
      <c r="H1680" s="6" t="s">
        <v>10332</v>
      </c>
      <c r="I1680" s="6" t="s">
        <v>10333</v>
      </c>
      <c r="J1680" s="6" t="s">
        <v>10334</v>
      </c>
      <c r="K1680" t="s">
        <v>61</v>
      </c>
      <c r="L1680" t="s">
        <v>682</v>
      </c>
      <c r="M1680" t="s">
        <v>800</v>
      </c>
      <c r="N1680" t="s">
        <v>64</v>
      </c>
      <c r="O1680">
        <v>1</v>
      </c>
      <c r="Y1680">
        <f t="shared" si="52"/>
        <v>0</v>
      </c>
      <c r="Z1680" t="str">
        <f t="shared" si="53"/>
        <v>Магазин0</v>
      </c>
      <c r="AA1680" s="6" t="str">
        <f>VLOOKUP(Z1680,Баллы!A:B,2,0)</f>
        <v>Диспаритет</v>
      </c>
    </row>
    <row r="1681">
      <c r="A1681" t="s">
        <v>10335</v>
      </c>
      <c r="B1681" t="s">
        <v>3659</v>
      </c>
      <c r="C1681" s="1">
        <v>45601</v>
      </c>
      <c r="D1681" t="s">
        <v>10335</v>
      </c>
      <c r="E1681" t="s">
        <v>10336</v>
      </c>
      <c r="F1681" t="s">
        <v>13</v>
      </c>
      <c r="G1681" s="6" t="s">
        <v>10337</v>
      </c>
      <c r="H1681" s="6" t="s">
        <v>10338</v>
      </c>
      <c r="I1681" s="6" t="s">
        <v>10339</v>
      </c>
      <c r="J1681" s="6" t="s">
        <v>10340</v>
      </c>
      <c r="K1681" t="s">
        <v>192</v>
      </c>
      <c r="L1681" t="s">
        <v>482</v>
      </c>
      <c r="M1681" t="s">
        <v>3665</v>
      </c>
      <c r="N1681" t="s">
        <v>64</v>
      </c>
      <c r="O1681">
        <v>1</v>
      </c>
      <c r="Y1681">
        <f t="shared" si="52"/>
        <v>0</v>
      </c>
      <c r="Z1681" t="str">
        <f t="shared" si="53"/>
        <v>Магазин0</v>
      </c>
      <c r="AA1681" s="6" t="str">
        <f>VLOOKUP(Z1681,Баллы!A:B,2,0)</f>
        <v>Диспаритет</v>
      </c>
    </row>
    <row r="1682">
      <c r="A1682" t="s">
        <v>10341</v>
      </c>
      <c r="B1682" t="s">
        <v>5418</v>
      </c>
      <c r="C1682" s="1">
        <v>45601</v>
      </c>
      <c r="D1682" t="s">
        <v>10341</v>
      </c>
      <c r="E1682" t="s">
        <v>10342</v>
      </c>
      <c r="F1682" t="s">
        <v>13</v>
      </c>
      <c r="G1682" s="6" t="s">
        <v>10343</v>
      </c>
      <c r="H1682" s="6" t="s">
        <v>10344</v>
      </c>
      <c r="I1682" s="6" t="s">
        <v>10345</v>
      </c>
      <c r="J1682" s="6" t="s">
        <v>10346</v>
      </c>
      <c r="K1682" t="s">
        <v>61</v>
      </c>
      <c r="L1682" t="s">
        <v>93</v>
      </c>
      <c r="M1682" t="s">
        <v>5424</v>
      </c>
      <c r="N1682" t="s">
        <v>64</v>
      </c>
      <c r="O1682">
        <v>1</v>
      </c>
      <c r="Y1682">
        <f t="shared" si="52"/>
        <v>0</v>
      </c>
      <c r="Z1682" t="str">
        <f t="shared" si="53"/>
        <v>Магазин0</v>
      </c>
      <c r="AA1682" s="6" t="str">
        <f>VLOOKUP(Z1682,Баллы!A:B,2,0)</f>
        <v>Диспаритет</v>
      </c>
    </row>
    <row r="1683">
      <c r="A1683" t="s">
        <v>10347</v>
      </c>
      <c r="B1683" t="s">
        <v>5925</v>
      </c>
      <c r="C1683" s="1">
        <v>45601</v>
      </c>
      <c r="D1683" t="s">
        <v>10347</v>
      </c>
      <c r="E1683" t="s">
        <v>10348</v>
      </c>
      <c r="F1683" t="s">
        <v>13</v>
      </c>
      <c r="G1683" s="6" t="s">
        <v>10349</v>
      </c>
      <c r="H1683" s="6" t="s">
        <v>10350</v>
      </c>
      <c r="I1683" s="6" t="s">
        <v>10351</v>
      </c>
      <c r="J1683" s="6" t="s">
        <v>10352</v>
      </c>
      <c r="K1683" t="s">
        <v>211</v>
      </c>
      <c r="L1683" t="s">
        <v>211</v>
      </c>
      <c r="M1683" t="s">
        <v>211</v>
      </c>
      <c r="N1683" t="s">
        <v>64</v>
      </c>
      <c r="O1683">
        <v>1</v>
      </c>
      <c r="Y1683">
        <f t="shared" si="52"/>
        <v>0</v>
      </c>
      <c r="Z1683" t="str">
        <f t="shared" si="53"/>
        <v>Магазин0</v>
      </c>
      <c r="AA1683" s="6" t="str">
        <f>VLOOKUP(Z1683,Баллы!A:B,2,0)</f>
        <v>Диспаритет</v>
      </c>
    </row>
    <row r="1684">
      <c r="A1684" t="s">
        <v>10353</v>
      </c>
      <c r="B1684" t="s">
        <v>735</v>
      </c>
      <c r="C1684" s="1">
        <v>45601</v>
      </c>
      <c r="D1684" t="s">
        <v>10353</v>
      </c>
      <c r="E1684" t="s">
        <v>10354</v>
      </c>
      <c r="F1684" t="s">
        <v>88</v>
      </c>
      <c r="G1684" s="6" t="s">
        <v>10355</v>
      </c>
      <c r="H1684" s="6" t="s">
        <v>10356</v>
      </c>
      <c r="I1684" s="6" t="s">
        <v>10357</v>
      </c>
      <c r="J1684" s="6" t="s">
        <v>10358</v>
      </c>
      <c r="K1684" t="s">
        <v>82</v>
      </c>
      <c r="L1684" t="s">
        <v>115</v>
      </c>
      <c r="M1684" t="s">
        <v>741</v>
      </c>
      <c r="N1684" t="s">
        <v>95</v>
      </c>
      <c r="O1684">
        <v>1</v>
      </c>
      <c r="Y1684">
        <f t="shared" si="52"/>
        <v>0</v>
      </c>
      <c r="Z1684" t="str">
        <f t="shared" si="53"/>
        <v>Павильон0</v>
      </c>
      <c r="AA1684" s="6" t="str">
        <f>VLOOKUP(Z1684,Баллы!A:B,2,0)</f>
        <v>Диспаритет</v>
      </c>
    </row>
    <row r="1685">
      <c r="A1685" t="s">
        <v>10359</v>
      </c>
      <c r="B1685" t="s">
        <v>1181</v>
      </c>
      <c r="C1685" s="1">
        <v>45601</v>
      </c>
      <c r="D1685" t="s">
        <v>10359</v>
      </c>
      <c r="E1685" t="s">
        <v>10360</v>
      </c>
      <c r="F1685" t="s">
        <v>127</v>
      </c>
      <c r="G1685" s="6" t="s">
        <v>10361</v>
      </c>
      <c r="H1685" s="6" t="s">
        <v>10362</v>
      </c>
      <c r="I1685" s="6" t="s">
        <v>10363</v>
      </c>
      <c r="J1685" s="6" t="s">
        <v>101</v>
      </c>
      <c r="K1685" t="s">
        <v>61</v>
      </c>
      <c r="L1685" t="s">
        <v>913</v>
      </c>
      <c r="M1685" t="s">
        <v>1185</v>
      </c>
      <c r="N1685" t="s">
        <v>132</v>
      </c>
      <c r="O1685">
        <v>1</v>
      </c>
      <c r="Y1685">
        <f t="shared" si="52"/>
        <v>0</v>
      </c>
      <c r="Z1685" t="str">
        <f t="shared" si="53"/>
        <v>Секция0</v>
      </c>
      <c r="AA1685" s="6" t="str">
        <f>VLOOKUP(Z1685,Баллы!A:B,2,0)</f>
        <v>Диспаритет</v>
      </c>
    </row>
    <row r="1686">
      <c r="A1686" t="s">
        <v>10364</v>
      </c>
      <c r="B1686" t="s">
        <v>2866</v>
      </c>
      <c r="C1686" s="1">
        <v>45601</v>
      </c>
      <c r="D1686" t="s">
        <v>10364</v>
      </c>
      <c r="E1686" t="s">
        <v>10365</v>
      </c>
      <c r="F1686" t="s">
        <v>127</v>
      </c>
      <c r="G1686" s="6" t="s">
        <v>10366</v>
      </c>
      <c r="H1686" s="6" t="s">
        <v>10367</v>
      </c>
      <c r="I1686" s="6" t="s">
        <v>10368</v>
      </c>
      <c r="J1686" s="6" t="s">
        <v>101</v>
      </c>
      <c r="K1686" t="s">
        <v>82</v>
      </c>
      <c r="L1686" t="s">
        <v>115</v>
      </c>
      <c r="M1686" t="s">
        <v>2871</v>
      </c>
      <c r="N1686" t="s">
        <v>132</v>
      </c>
      <c r="O1686">
        <v>1</v>
      </c>
      <c r="Y1686">
        <f t="shared" si="52"/>
        <v>0</v>
      </c>
      <c r="Z1686" t="str">
        <f t="shared" si="53"/>
        <v>Секция0</v>
      </c>
      <c r="AA1686" s="6" t="str">
        <f>VLOOKUP(Z1686,Баллы!A:B,2,0)</f>
        <v>Диспаритет</v>
      </c>
    </row>
    <row r="1687">
      <c r="A1687" t="s">
        <v>10369</v>
      </c>
      <c r="B1687" t="s">
        <v>6870</v>
      </c>
      <c r="C1687" s="1">
        <v>45601</v>
      </c>
      <c r="D1687" t="s">
        <v>10369</v>
      </c>
      <c r="E1687" t="s">
        <v>10370</v>
      </c>
      <c r="F1687" t="s">
        <v>13</v>
      </c>
      <c r="G1687" s="6" t="s">
        <v>10371</v>
      </c>
      <c r="H1687" s="6" t="s">
        <v>10372</v>
      </c>
      <c r="I1687" s="6" t="s">
        <v>10373</v>
      </c>
      <c r="J1687" s="6" t="s">
        <v>10374</v>
      </c>
      <c r="K1687" t="s">
        <v>82</v>
      </c>
      <c r="L1687" t="s">
        <v>2039</v>
      </c>
      <c r="M1687" t="s">
        <v>6874</v>
      </c>
      <c r="N1687" t="s">
        <v>64</v>
      </c>
      <c r="O1687">
        <v>1</v>
      </c>
      <c r="Y1687">
        <f t="shared" si="52"/>
        <v>0</v>
      </c>
      <c r="Z1687" t="str">
        <f t="shared" si="53"/>
        <v>Магазин0</v>
      </c>
      <c r="AA1687" s="6" t="str">
        <f>VLOOKUP(Z1687,Баллы!A:B,2,0)</f>
        <v>Диспаритет</v>
      </c>
    </row>
    <row r="1688">
      <c r="A1688" t="s">
        <v>10375</v>
      </c>
      <c r="B1688" t="s">
        <v>4387</v>
      </c>
      <c r="C1688" s="1">
        <v>45601</v>
      </c>
      <c r="D1688" t="s">
        <v>10375</v>
      </c>
      <c r="E1688" t="s">
        <v>10376</v>
      </c>
      <c r="F1688" t="s">
        <v>13</v>
      </c>
      <c r="G1688" s="6" t="s">
        <v>10377</v>
      </c>
      <c r="H1688" s="6" t="s">
        <v>10378</v>
      </c>
      <c r="I1688" s="6" t="s">
        <v>10379</v>
      </c>
      <c r="J1688" s="6" t="s">
        <v>10380</v>
      </c>
      <c r="K1688" t="s">
        <v>192</v>
      </c>
      <c r="L1688" t="s">
        <v>4392</v>
      </c>
      <c r="M1688" t="s">
        <v>4393</v>
      </c>
      <c r="N1688" t="s">
        <v>64</v>
      </c>
      <c r="O1688">
        <v>1</v>
      </c>
      <c r="Y1688">
        <f t="shared" si="52"/>
        <v>0</v>
      </c>
      <c r="Z1688" t="str">
        <f t="shared" si="53"/>
        <v>Магазин0</v>
      </c>
      <c r="AA1688" s="6" t="str">
        <f>VLOOKUP(Z1688,Баллы!A:B,2,0)</f>
        <v>Диспаритет</v>
      </c>
    </row>
    <row r="1689">
      <c r="A1689" t="s">
        <v>10381</v>
      </c>
      <c r="B1689" t="s">
        <v>493</v>
      </c>
      <c r="C1689" s="1">
        <v>45601</v>
      </c>
      <c r="D1689" t="s">
        <v>10381</v>
      </c>
      <c r="E1689" t="s">
        <v>10382</v>
      </c>
      <c r="F1689" t="s">
        <v>13</v>
      </c>
      <c r="G1689" s="6" t="s">
        <v>10383</v>
      </c>
      <c r="H1689" s="6" t="s">
        <v>10384</v>
      </c>
      <c r="I1689" s="6" t="s">
        <v>10385</v>
      </c>
      <c r="J1689" s="6" t="s">
        <v>10386</v>
      </c>
      <c r="K1689" t="s">
        <v>82</v>
      </c>
      <c r="L1689" t="s">
        <v>202</v>
      </c>
      <c r="M1689" t="s">
        <v>499</v>
      </c>
      <c r="N1689" t="s">
        <v>64</v>
      </c>
      <c r="O1689">
        <v>1</v>
      </c>
      <c r="Y1689">
        <f t="shared" si="52"/>
        <v>0</v>
      </c>
      <c r="Z1689" t="str">
        <f t="shared" si="53"/>
        <v>Магазин0</v>
      </c>
      <c r="AA1689" s="6" t="str">
        <f>VLOOKUP(Z1689,Баллы!A:B,2,0)</f>
        <v>Диспаритет</v>
      </c>
    </row>
    <row r="1690">
      <c r="A1690" t="s">
        <v>10387</v>
      </c>
      <c r="B1690" t="s">
        <v>476</v>
      </c>
      <c r="C1690" s="1">
        <v>45601</v>
      </c>
      <c r="D1690" t="s">
        <v>10387</v>
      </c>
      <c r="E1690" t="s">
        <v>10388</v>
      </c>
      <c r="F1690" t="s">
        <v>13</v>
      </c>
      <c r="G1690" s="6" t="s">
        <v>10389</v>
      </c>
      <c r="H1690" s="6" t="s">
        <v>10390</v>
      </c>
      <c r="I1690" s="6" t="s">
        <v>10391</v>
      </c>
      <c r="J1690" s="6" t="s">
        <v>10392</v>
      </c>
      <c r="K1690" t="s">
        <v>192</v>
      </c>
      <c r="L1690" t="s">
        <v>482</v>
      </c>
      <c r="M1690" t="s">
        <v>483</v>
      </c>
      <c r="N1690" t="s">
        <v>64</v>
      </c>
      <c r="O1690">
        <v>1</v>
      </c>
      <c r="Y1690">
        <f t="shared" si="52"/>
        <v>0</v>
      </c>
      <c r="Z1690" t="str">
        <f t="shared" si="53"/>
        <v>Магазин0</v>
      </c>
      <c r="AA1690" s="6" t="str">
        <f>VLOOKUP(Z1690,Баллы!A:B,2,0)</f>
        <v>Диспаритет</v>
      </c>
    </row>
    <row r="1691">
      <c r="A1691" t="s">
        <v>10393</v>
      </c>
      <c r="B1691" t="s">
        <v>879</v>
      </c>
      <c r="C1691" s="1">
        <v>45601</v>
      </c>
      <c r="D1691" t="s">
        <v>10393</v>
      </c>
      <c r="E1691" t="s">
        <v>10394</v>
      </c>
      <c r="F1691" t="s">
        <v>13</v>
      </c>
      <c r="G1691" s="6" t="s">
        <v>10395</v>
      </c>
      <c r="H1691" s="6" t="s">
        <v>10396</v>
      </c>
      <c r="I1691" s="6" t="s">
        <v>10397</v>
      </c>
      <c r="J1691" s="6" t="s">
        <v>10398</v>
      </c>
      <c r="K1691" t="s">
        <v>61</v>
      </c>
      <c r="L1691" t="s">
        <v>885</v>
      </c>
      <c r="M1691" t="s">
        <v>886</v>
      </c>
      <c r="N1691" t="s">
        <v>64</v>
      </c>
      <c r="O1691">
        <v>1</v>
      </c>
      <c r="Y1691">
        <f t="shared" si="52"/>
        <v>0</v>
      </c>
      <c r="Z1691" t="str">
        <f t="shared" si="53"/>
        <v>Магазин0</v>
      </c>
      <c r="AA1691" s="6" t="str">
        <f>VLOOKUP(Z1691,Баллы!A:B,2,0)</f>
        <v>Диспаритет</v>
      </c>
    </row>
    <row r="1692">
      <c r="A1692" t="s">
        <v>10399</v>
      </c>
      <c r="B1692" t="s">
        <v>1585</v>
      </c>
      <c r="C1692" s="1">
        <v>45601</v>
      </c>
      <c r="D1692" t="s">
        <v>10399</v>
      </c>
      <c r="E1692" t="s">
        <v>10400</v>
      </c>
      <c r="F1692" t="s">
        <v>88</v>
      </c>
      <c r="G1692" s="6" t="s">
        <v>10401</v>
      </c>
      <c r="H1692" s="6" t="s">
        <v>10402</v>
      </c>
      <c r="I1692" s="6" t="s">
        <v>10403</v>
      </c>
      <c r="J1692" s="6" t="s">
        <v>10404</v>
      </c>
      <c r="K1692" t="s">
        <v>61</v>
      </c>
      <c r="L1692" t="s">
        <v>174</v>
      </c>
      <c r="M1692" t="s">
        <v>1590</v>
      </c>
      <c r="N1692" t="s">
        <v>95</v>
      </c>
      <c r="O1692">
        <v>1</v>
      </c>
      <c r="Y1692">
        <f t="shared" si="52"/>
        <v>0</v>
      </c>
      <c r="Z1692" t="str">
        <f t="shared" si="53"/>
        <v>Павильон0</v>
      </c>
      <c r="AA1692" s="6" t="str">
        <f>VLOOKUP(Z1692,Баллы!A:B,2,0)</f>
        <v>Диспаритет</v>
      </c>
    </row>
    <row r="1693">
      <c r="A1693" t="s">
        <v>10405</v>
      </c>
      <c r="B1693" t="s">
        <v>152</v>
      </c>
      <c r="C1693" s="1">
        <v>45601</v>
      </c>
      <c r="D1693" t="s">
        <v>10405</v>
      </c>
      <c r="E1693" t="s">
        <v>10406</v>
      </c>
      <c r="F1693" t="s">
        <v>13</v>
      </c>
      <c r="G1693" s="6" t="s">
        <v>10407</v>
      </c>
      <c r="H1693" s="6" t="s">
        <v>10408</v>
      </c>
      <c r="I1693" s="6" t="s">
        <v>10409</v>
      </c>
      <c r="J1693" s="6" t="s">
        <v>10410</v>
      </c>
      <c r="K1693" t="s">
        <v>61</v>
      </c>
      <c r="L1693" t="s">
        <v>93</v>
      </c>
      <c r="M1693" t="s">
        <v>157</v>
      </c>
      <c r="N1693" t="s">
        <v>64</v>
      </c>
      <c r="O1693">
        <v>1</v>
      </c>
      <c r="Y1693">
        <f t="shared" si="52"/>
        <v>0</v>
      </c>
      <c r="Z1693" t="str">
        <f t="shared" si="53"/>
        <v>Магазин0</v>
      </c>
      <c r="AA1693" s="6" t="str">
        <f>VLOOKUP(Z1693,Баллы!A:B,2,0)</f>
        <v>Диспаритет</v>
      </c>
    </row>
    <row r="1694">
      <c r="A1694" t="s">
        <v>10411</v>
      </c>
      <c r="B1694" t="s">
        <v>4259</v>
      </c>
      <c r="C1694" s="1">
        <v>45601</v>
      </c>
      <c r="D1694" t="s">
        <v>10411</v>
      </c>
      <c r="E1694" t="s">
        <v>10412</v>
      </c>
      <c r="F1694" t="s">
        <v>127</v>
      </c>
      <c r="G1694" s="6" t="s">
        <v>10413</v>
      </c>
      <c r="H1694" s="6" t="s">
        <v>10414</v>
      </c>
      <c r="I1694" s="6" t="s">
        <v>10415</v>
      </c>
      <c r="J1694" s="6" t="s">
        <v>101</v>
      </c>
      <c r="K1694" t="s">
        <v>61</v>
      </c>
      <c r="L1694" t="s">
        <v>279</v>
      </c>
      <c r="M1694" t="s">
        <v>4265</v>
      </c>
      <c r="N1694" t="s">
        <v>132</v>
      </c>
      <c r="O1694">
        <v>1</v>
      </c>
      <c r="Y1694">
        <f t="shared" si="52"/>
        <v>0</v>
      </c>
      <c r="Z1694" t="str">
        <f t="shared" si="53"/>
        <v>Секция0</v>
      </c>
      <c r="AA1694" s="6" t="str">
        <f>VLOOKUP(Z1694,Баллы!A:B,2,0)</f>
        <v>Диспаритет</v>
      </c>
    </row>
    <row r="1695">
      <c r="A1695" t="s">
        <v>10416</v>
      </c>
      <c r="B1695" t="s">
        <v>975</v>
      </c>
      <c r="C1695" s="1">
        <v>45601</v>
      </c>
      <c r="D1695" t="s">
        <v>10416</v>
      </c>
      <c r="E1695" t="s">
        <v>10417</v>
      </c>
      <c r="F1695" t="s">
        <v>13</v>
      </c>
      <c r="G1695" s="6" t="s">
        <v>10418</v>
      </c>
      <c r="H1695" s="6" t="s">
        <v>10419</v>
      </c>
      <c r="I1695" s="6" t="s">
        <v>10420</v>
      </c>
      <c r="J1695" s="6" t="s">
        <v>10421</v>
      </c>
      <c r="K1695" t="s">
        <v>61</v>
      </c>
      <c r="L1695" t="s">
        <v>981</v>
      </c>
      <c r="M1695" t="s">
        <v>982</v>
      </c>
      <c r="N1695" t="s">
        <v>64</v>
      </c>
      <c r="O1695">
        <v>1</v>
      </c>
      <c r="Y1695">
        <f t="shared" si="52"/>
        <v>0</v>
      </c>
      <c r="Z1695" t="str">
        <f t="shared" si="53"/>
        <v>Магазин0</v>
      </c>
      <c r="AA1695" s="6" t="str">
        <f>VLOOKUP(Z1695,Баллы!A:B,2,0)</f>
        <v>Диспаритет</v>
      </c>
    </row>
    <row r="1696">
      <c r="A1696" t="s">
        <v>10422</v>
      </c>
      <c r="B1696" t="s">
        <v>2575</v>
      </c>
      <c r="C1696" s="1">
        <v>45601</v>
      </c>
      <c r="D1696" t="s">
        <v>10422</v>
      </c>
      <c r="E1696" t="s">
        <v>10423</v>
      </c>
      <c r="F1696" t="s">
        <v>13</v>
      </c>
      <c r="G1696" s="6" t="s">
        <v>10424</v>
      </c>
      <c r="H1696" s="6" t="s">
        <v>10425</v>
      </c>
      <c r="I1696" s="6" t="s">
        <v>10426</v>
      </c>
      <c r="J1696" s="6" t="s">
        <v>10427</v>
      </c>
      <c r="K1696" t="s">
        <v>140</v>
      </c>
      <c r="L1696" t="s">
        <v>1628</v>
      </c>
      <c r="M1696" t="s">
        <v>2581</v>
      </c>
      <c r="N1696" t="s">
        <v>64</v>
      </c>
      <c r="O1696">
        <v>1</v>
      </c>
      <c r="Y1696">
        <f t="shared" si="52"/>
        <v>0</v>
      </c>
      <c r="Z1696" t="str">
        <f t="shared" si="53"/>
        <v>Магазин0</v>
      </c>
      <c r="AA1696" s="6" t="str">
        <f>VLOOKUP(Z1696,Баллы!A:B,2,0)</f>
        <v>Диспаритет</v>
      </c>
    </row>
    <row r="1697">
      <c r="A1697" t="s">
        <v>10428</v>
      </c>
      <c r="B1697" t="s">
        <v>7717</v>
      </c>
      <c r="C1697" s="1">
        <v>45601</v>
      </c>
      <c r="D1697" t="s">
        <v>10428</v>
      </c>
      <c r="E1697" t="s">
        <v>10429</v>
      </c>
      <c r="F1697" t="s">
        <v>13</v>
      </c>
      <c r="G1697" s="6" t="s">
        <v>10430</v>
      </c>
      <c r="H1697" s="6" t="s">
        <v>10431</v>
      </c>
      <c r="I1697" s="6" t="s">
        <v>10432</v>
      </c>
      <c r="J1697" s="6" t="s">
        <v>10433</v>
      </c>
      <c r="K1697" t="s">
        <v>82</v>
      </c>
      <c r="L1697" t="s">
        <v>7219</v>
      </c>
      <c r="M1697" t="s">
        <v>7723</v>
      </c>
      <c r="N1697" t="s">
        <v>64</v>
      </c>
      <c r="O1697">
        <v>1</v>
      </c>
      <c r="Y1697">
        <f t="shared" si="52"/>
        <v>0</v>
      </c>
      <c r="Z1697" t="str">
        <f t="shared" si="53"/>
        <v>Магазин0</v>
      </c>
      <c r="AA1697" s="6" t="str">
        <f>VLOOKUP(Z1697,Баллы!A:B,2,0)</f>
        <v>Диспаритет</v>
      </c>
    </row>
    <row r="1698">
      <c r="A1698" t="s">
        <v>10434</v>
      </c>
      <c r="B1698" t="s">
        <v>2600</v>
      </c>
      <c r="C1698" s="1">
        <v>45601</v>
      </c>
      <c r="D1698" t="s">
        <v>10434</v>
      </c>
      <c r="E1698" t="s">
        <v>10435</v>
      </c>
      <c r="F1698" t="s">
        <v>13</v>
      </c>
      <c r="G1698" s="6" t="s">
        <v>10436</v>
      </c>
      <c r="H1698" s="6" t="s">
        <v>10437</v>
      </c>
      <c r="I1698" s="6" t="s">
        <v>10438</v>
      </c>
      <c r="J1698" s="6" t="s">
        <v>10439</v>
      </c>
      <c r="K1698" t="s">
        <v>61</v>
      </c>
      <c r="L1698" t="s">
        <v>93</v>
      </c>
      <c r="M1698" t="s">
        <v>2604</v>
      </c>
      <c r="N1698" t="s">
        <v>64</v>
      </c>
      <c r="O1698">
        <v>1</v>
      </c>
      <c r="Y1698">
        <f t="shared" si="52"/>
        <v>0</v>
      </c>
      <c r="Z1698" t="str">
        <f t="shared" si="53"/>
        <v>Магазин0</v>
      </c>
      <c r="AA1698" s="6" t="str">
        <f>VLOOKUP(Z1698,Баллы!A:B,2,0)</f>
        <v>Диспаритет</v>
      </c>
    </row>
    <row r="1699">
      <c r="A1699" t="s">
        <v>10440</v>
      </c>
      <c r="B1699" t="s">
        <v>2199</v>
      </c>
      <c r="C1699" s="1">
        <v>45601</v>
      </c>
      <c r="D1699" t="s">
        <v>10440</v>
      </c>
      <c r="E1699" t="s">
        <v>10441</v>
      </c>
      <c r="F1699" t="s">
        <v>13</v>
      </c>
      <c r="G1699" s="6" t="s">
        <v>10442</v>
      </c>
      <c r="H1699" s="6" t="s">
        <v>10443</v>
      </c>
      <c r="I1699" s="6" t="s">
        <v>10444</v>
      </c>
      <c r="J1699" s="6" t="s">
        <v>10445</v>
      </c>
      <c r="K1699" t="s">
        <v>82</v>
      </c>
      <c r="L1699" t="s">
        <v>115</v>
      </c>
      <c r="M1699" t="s">
        <v>2205</v>
      </c>
      <c r="N1699" t="s">
        <v>64</v>
      </c>
      <c r="O1699">
        <v>1</v>
      </c>
      <c r="Y1699">
        <f t="shared" si="52"/>
        <v>0</v>
      </c>
      <c r="Z1699" t="str">
        <f t="shared" si="53"/>
        <v>Магазин0</v>
      </c>
      <c r="AA1699" s="6" t="str">
        <f>VLOOKUP(Z1699,Баллы!A:B,2,0)</f>
        <v>Диспаритет</v>
      </c>
    </row>
    <row r="1700">
      <c r="A1700" t="s">
        <v>10446</v>
      </c>
      <c r="B1700" t="s">
        <v>359</v>
      </c>
      <c r="C1700" s="1">
        <v>45601</v>
      </c>
      <c r="D1700" t="s">
        <v>10446</v>
      </c>
      <c r="E1700" t="s">
        <v>10447</v>
      </c>
      <c r="F1700" t="s">
        <v>13</v>
      </c>
      <c r="G1700" s="6" t="s">
        <v>10448</v>
      </c>
      <c r="H1700" s="6" t="s">
        <v>10449</v>
      </c>
      <c r="I1700" s="6" t="s">
        <v>10450</v>
      </c>
      <c r="J1700" s="6" t="s">
        <v>10451</v>
      </c>
      <c r="K1700" t="s">
        <v>61</v>
      </c>
      <c r="L1700" t="s">
        <v>364</v>
      </c>
      <c r="M1700" t="s">
        <v>365</v>
      </c>
      <c r="N1700" t="s">
        <v>64</v>
      </c>
      <c r="O1700">
        <v>1</v>
      </c>
      <c r="Y1700">
        <f t="shared" si="52"/>
        <v>0</v>
      </c>
      <c r="Z1700" t="str">
        <f t="shared" si="53"/>
        <v>Магазин0</v>
      </c>
      <c r="AA1700" s="6" t="str">
        <f>VLOOKUP(Z1700,Баллы!A:B,2,0)</f>
        <v>Диспаритет</v>
      </c>
    </row>
    <row r="1701">
      <c r="A1701" t="s">
        <v>10452</v>
      </c>
      <c r="B1701" t="s">
        <v>808</v>
      </c>
      <c r="C1701" s="1">
        <v>45601</v>
      </c>
      <c r="D1701" t="s">
        <v>10452</v>
      </c>
      <c r="E1701" t="s">
        <v>10453</v>
      </c>
      <c r="F1701" t="s">
        <v>88</v>
      </c>
      <c r="G1701" s="6" t="s">
        <v>10454</v>
      </c>
      <c r="H1701" s="6" t="s">
        <v>10455</v>
      </c>
      <c r="I1701" s="6" t="s">
        <v>10456</v>
      </c>
      <c r="J1701" s="6" t="s">
        <v>10457</v>
      </c>
      <c r="K1701" t="s">
        <v>61</v>
      </c>
      <c r="L1701" t="s">
        <v>174</v>
      </c>
      <c r="M1701" t="s">
        <v>814</v>
      </c>
      <c r="N1701" t="s">
        <v>95</v>
      </c>
      <c r="O1701">
        <v>1</v>
      </c>
      <c r="Y1701">
        <f t="shared" si="52"/>
        <v>0</v>
      </c>
      <c r="Z1701" t="str">
        <f t="shared" si="53"/>
        <v>Павильон0</v>
      </c>
      <c r="AA1701" s="6" t="str">
        <f>VLOOKUP(Z1701,Баллы!A:B,2,0)</f>
        <v>Диспаритет</v>
      </c>
    </row>
    <row r="1702">
      <c r="A1702" t="s">
        <v>10458</v>
      </c>
      <c r="B1702" t="s">
        <v>3846</v>
      </c>
      <c r="C1702" s="1">
        <v>45601</v>
      </c>
      <c r="D1702" t="s">
        <v>10458</v>
      </c>
      <c r="E1702" t="s">
        <v>10459</v>
      </c>
      <c r="F1702" t="s">
        <v>13</v>
      </c>
      <c r="G1702" s="6" t="s">
        <v>10460</v>
      </c>
      <c r="H1702" s="6" t="s">
        <v>10461</v>
      </c>
      <c r="I1702" s="6" t="s">
        <v>10462</v>
      </c>
      <c r="J1702" s="6" t="s">
        <v>10463</v>
      </c>
      <c r="K1702" t="s">
        <v>72</v>
      </c>
      <c r="L1702" t="s">
        <v>822</v>
      </c>
      <c r="M1702" t="s">
        <v>3851</v>
      </c>
      <c r="N1702" t="s">
        <v>64</v>
      </c>
      <c r="O1702">
        <v>1</v>
      </c>
      <c r="Y1702">
        <f t="shared" si="52"/>
        <v>0</v>
      </c>
      <c r="Z1702" t="str">
        <f t="shared" si="53"/>
        <v>Магазин0</v>
      </c>
      <c r="AA1702" s="6" t="str">
        <f>VLOOKUP(Z1702,Баллы!A:B,2,0)</f>
        <v>Диспаритет</v>
      </c>
    </row>
    <row r="1703">
      <c r="A1703" t="s">
        <v>10464</v>
      </c>
      <c r="B1703" t="s">
        <v>1319</v>
      </c>
      <c r="C1703" s="1">
        <v>45601</v>
      </c>
      <c r="D1703" t="s">
        <v>10464</v>
      </c>
      <c r="E1703" t="s">
        <v>10465</v>
      </c>
      <c r="F1703" t="s">
        <v>13</v>
      </c>
      <c r="G1703" s="6" t="s">
        <v>10466</v>
      </c>
      <c r="H1703" s="6" t="s">
        <v>10467</v>
      </c>
      <c r="I1703" s="6" t="s">
        <v>10468</v>
      </c>
      <c r="J1703" s="6" t="s">
        <v>10469</v>
      </c>
      <c r="K1703" t="s">
        <v>61</v>
      </c>
      <c r="L1703" t="s">
        <v>1325</v>
      </c>
      <c r="M1703" t="s">
        <v>1326</v>
      </c>
      <c r="N1703" t="s">
        <v>64</v>
      </c>
      <c r="O1703">
        <v>1</v>
      </c>
      <c r="Y1703">
        <f t="shared" si="52"/>
        <v>0</v>
      </c>
      <c r="Z1703" t="str">
        <f t="shared" si="53"/>
        <v>Магазин0</v>
      </c>
      <c r="AA1703" s="6" t="str">
        <f>VLOOKUP(Z1703,Баллы!A:B,2,0)</f>
        <v>Диспаритет</v>
      </c>
    </row>
    <row r="1704">
      <c r="A1704" t="s">
        <v>10470</v>
      </c>
      <c r="B1704" t="s">
        <v>10471</v>
      </c>
      <c r="C1704" s="1">
        <v>45601</v>
      </c>
      <c r="D1704" t="s">
        <v>10470</v>
      </c>
      <c r="E1704" t="s">
        <v>10472</v>
      </c>
      <c r="F1704" t="s">
        <v>13</v>
      </c>
      <c r="G1704" s="6" t="s">
        <v>10473</v>
      </c>
      <c r="H1704" s="6" t="s">
        <v>10474</v>
      </c>
      <c r="I1704" s="6" t="s">
        <v>10475</v>
      </c>
      <c r="J1704" s="6" t="s">
        <v>10476</v>
      </c>
      <c r="K1704" t="s">
        <v>72</v>
      </c>
      <c r="L1704" t="s">
        <v>405</v>
      </c>
      <c r="M1704" t="s">
        <v>10477</v>
      </c>
      <c r="N1704" t="s">
        <v>64</v>
      </c>
      <c r="O1704">
        <v>1</v>
      </c>
      <c r="Y1704">
        <f t="shared" si="52"/>
        <v>0</v>
      </c>
      <c r="Z1704" t="str">
        <f t="shared" si="53"/>
        <v>Магазин0</v>
      </c>
      <c r="AA1704" s="6" t="str">
        <f>VLOOKUP(Z1704,Баллы!A:B,2,0)</f>
        <v>Диспаритет</v>
      </c>
    </row>
    <row r="1705">
      <c r="A1705" t="s">
        <v>10478</v>
      </c>
      <c r="B1705" t="s">
        <v>7710</v>
      </c>
      <c r="C1705" s="1">
        <v>45601</v>
      </c>
      <c r="D1705" t="s">
        <v>10478</v>
      </c>
      <c r="E1705" t="s">
        <v>10479</v>
      </c>
      <c r="F1705" t="s">
        <v>13</v>
      </c>
      <c r="G1705" s="6" t="s">
        <v>10480</v>
      </c>
      <c r="H1705" s="6" t="s">
        <v>10481</v>
      </c>
      <c r="I1705" s="6" t="s">
        <v>10482</v>
      </c>
      <c r="J1705" s="6" t="s">
        <v>10483</v>
      </c>
      <c r="K1705" t="s">
        <v>211</v>
      </c>
      <c r="L1705" t="s">
        <v>211</v>
      </c>
      <c r="M1705" t="s">
        <v>211</v>
      </c>
      <c r="N1705" t="s">
        <v>64</v>
      </c>
      <c r="O1705">
        <v>1</v>
      </c>
      <c r="Y1705">
        <f t="shared" si="52"/>
        <v>0</v>
      </c>
      <c r="Z1705" t="str">
        <f t="shared" si="53"/>
        <v>Магазин0</v>
      </c>
      <c r="AA1705" s="6" t="str">
        <f>VLOOKUP(Z1705,Баллы!A:B,2,0)</f>
        <v>Диспаритет</v>
      </c>
    </row>
    <row r="1706">
      <c r="A1706" t="s">
        <v>10484</v>
      </c>
      <c r="B1706" t="s">
        <v>7398</v>
      </c>
      <c r="C1706" s="1">
        <v>45601</v>
      </c>
      <c r="D1706" t="s">
        <v>10484</v>
      </c>
      <c r="E1706" t="s">
        <v>10213</v>
      </c>
      <c r="F1706" t="s">
        <v>88</v>
      </c>
      <c r="G1706" s="6" t="s">
        <v>10485</v>
      </c>
      <c r="H1706" s="6" t="s">
        <v>10486</v>
      </c>
      <c r="I1706" s="6" t="s">
        <v>10487</v>
      </c>
      <c r="J1706" s="6" t="s">
        <v>10488</v>
      </c>
      <c r="K1706" t="s">
        <v>61</v>
      </c>
      <c r="L1706" t="s">
        <v>279</v>
      </c>
      <c r="M1706" t="s">
        <v>7402</v>
      </c>
      <c r="N1706" t="s">
        <v>95</v>
      </c>
      <c r="O1706">
        <v>1</v>
      </c>
      <c r="Y1706">
        <f t="shared" si="52"/>
        <v>0</v>
      </c>
      <c r="Z1706" t="str">
        <f t="shared" si="53"/>
        <v>Павильон0</v>
      </c>
      <c r="AA1706" s="6" t="str">
        <f>VLOOKUP(Z1706,Баллы!A:B,2,0)</f>
        <v>Диспаритет</v>
      </c>
    </row>
    <row r="1707">
      <c r="A1707" t="s">
        <v>10489</v>
      </c>
      <c r="B1707" t="s">
        <v>751</v>
      </c>
      <c r="C1707" s="1">
        <v>45601</v>
      </c>
      <c r="D1707" t="s">
        <v>10489</v>
      </c>
      <c r="E1707" t="s">
        <v>9931</v>
      </c>
      <c r="F1707" t="s">
        <v>127</v>
      </c>
      <c r="G1707" s="6" t="s">
        <v>10490</v>
      </c>
      <c r="H1707" s="6" t="s">
        <v>10491</v>
      </c>
      <c r="I1707" s="6" t="s">
        <v>10492</v>
      </c>
      <c r="J1707" s="6" t="s">
        <v>101</v>
      </c>
      <c r="K1707" t="s">
        <v>72</v>
      </c>
      <c r="L1707" t="s">
        <v>73</v>
      </c>
      <c r="M1707" t="s">
        <v>756</v>
      </c>
      <c r="N1707" t="s">
        <v>132</v>
      </c>
      <c r="O1707">
        <v>1</v>
      </c>
      <c r="Y1707">
        <f t="shared" si="52"/>
        <v>0</v>
      </c>
      <c r="Z1707" t="str">
        <f t="shared" si="53"/>
        <v>Секция0</v>
      </c>
      <c r="AA1707" s="6" t="str">
        <f>VLOOKUP(Z1707,Баллы!A:B,2,0)</f>
        <v>Диспаритет</v>
      </c>
    </row>
    <row r="1708">
      <c r="A1708" t="s">
        <v>10493</v>
      </c>
      <c r="B1708" t="s">
        <v>1967</v>
      </c>
      <c r="C1708" s="1">
        <v>45601</v>
      </c>
      <c r="D1708" t="s">
        <v>10493</v>
      </c>
      <c r="E1708" t="s">
        <v>4719</v>
      </c>
      <c r="F1708" t="s">
        <v>13</v>
      </c>
      <c r="G1708" s="6" t="s">
        <v>10494</v>
      </c>
      <c r="H1708" s="6" t="s">
        <v>10495</v>
      </c>
      <c r="I1708" s="6" t="s">
        <v>10496</v>
      </c>
      <c r="J1708" s="6" t="s">
        <v>10497</v>
      </c>
      <c r="K1708" t="s">
        <v>140</v>
      </c>
      <c r="L1708" t="s">
        <v>447</v>
      </c>
      <c r="M1708" t="s">
        <v>1973</v>
      </c>
      <c r="N1708" t="s">
        <v>64</v>
      </c>
      <c r="O1708">
        <v>1</v>
      </c>
      <c r="Y1708">
        <f t="shared" si="52"/>
        <v>0</v>
      </c>
      <c r="Z1708" t="str">
        <f t="shared" si="53"/>
        <v>Магазин0</v>
      </c>
      <c r="AA1708" s="6" t="str">
        <f>VLOOKUP(Z1708,Баллы!A:B,2,0)</f>
        <v>Диспаритет</v>
      </c>
    </row>
    <row r="1709">
      <c r="A1709" t="s">
        <v>10498</v>
      </c>
      <c r="B1709" t="s">
        <v>4222</v>
      </c>
      <c r="C1709" s="1">
        <v>45601</v>
      </c>
      <c r="D1709" t="s">
        <v>10498</v>
      </c>
      <c r="E1709" t="s">
        <v>10499</v>
      </c>
      <c r="F1709" t="s">
        <v>127</v>
      </c>
      <c r="G1709" s="6" t="s">
        <v>10500</v>
      </c>
      <c r="H1709" s="6" t="s">
        <v>10501</v>
      </c>
      <c r="I1709" s="6" t="s">
        <v>10502</v>
      </c>
      <c r="J1709" s="6" t="s">
        <v>101</v>
      </c>
      <c r="K1709" t="s">
        <v>61</v>
      </c>
      <c r="L1709" t="s">
        <v>174</v>
      </c>
      <c r="M1709" t="s">
        <v>4228</v>
      </c>
      <c r="N1709" t="s">
        <v>132</v>
      </c>
      <c r="O1709">
        <v>1</v>
      </c>
      <c r="Y1709">
        <f t="shared" ref="Y1709:Y1772" si="54">SUM(P1709:W1709)</f>
        <v>0</v>
      </c>
      <c r="Z1709" t="str">
        <f t="shared" ref="Z1709:Z1772" si="55">CONCATENATE(N1709,Y1709)</f>
        <v>Секция0</v>
      </c>
      <c r="AA1709" s="6" t="str">
        <f>VLOOKUP(Z1709,Баллы!A:B,2,0)</f>
        <v>Диспаритет</v>
      </c>
    </row>
    <row r="1710">
      <c r="A1710" t="s">
        <v>10503</v>
      </c>
      <c r="B1710" t="s">
        <v>2035</v>
      </c>
      <c r="C1710" s="1">
        <v>45601</v>
      </c>
      <c r="D1710" t="s">
        <v>10503</v>
      </c>
      <c r="E1710" t="s">
        <v>10504</v>
      </c>
      <c r="F1710" t="s">
        <v>13</v>
      </c>
      <c r="G1710" s="6" t="s">
        <v>10505</v>
      </c>
      <c r="H1710" s="6" t="s">
        <v>10506</v>
      </c>
      <c r="I1710" s="6" t="s">
        <v>10507</v>
      </c>
      <c r="J1710" s="6" t="s">
        <v>10508</v>
      </c>
      <c r="K1710" t="s">
        <v>82</v>
      </c>
      <c r="L1710" t="s">
        <v>2039</v>
      </c>
      <c r="M1710" t="s">
        <v>2040</v>
      </c>
      <c r="N1710" t="s">
        <v>64</v>
      </c>
      <c r="O1710">
        <v>1</v>
      </c>
      <c r="Y1710">
        <f t="shared" si="54"/>
        <v>0</v>
      </c>
      <c r="Z1710" t="str">
        <f t="shared" si="55"/>
        <v>Магазин0</v>
      </c>
      <c r="AA1710" s="6" t="str">
        <f>VLOOKUP(Z1710,Баллы!A:B,2,0)</f>
        <v>Диспаритет</v>
      </c>
    </row>
    <row r="1711">
      <c r="A1711" t="s">
        <v>10509</v>
      </c>
      <c r="B1711" t="s">
        <v>856</v>
      </c>
      <c r="C1711" s="1">
        <v>45601</v>
      </c>
      <c r="D1711" t="s">
        <v>10509</v>
      </c>
      <c r="E1711" t="s">
        <v>10510</v>
      </c>
      <c r="F1711" t="s">
        <v>13</v>
      </c>
      <c r="G1711" s="6" t="s">
        <v>10511</v>
      </c>
      <c r="H1711" s="6" t="s">
        <v>10512</v>
      </c>
      <c r="I1711" s="6" t="s">
        <v>10513</v>
      </c>
      <c r="J1711" s="6" t="s">
        <v>10514</v>
      </c>
      <c r="K1711" t="s">
        <v>104</v>
      </c>
      <c r="L1711" t="s">
        <v>691</v>
      </c>
      <c r="M1711" t="s">
        <v>861</v>
      </c>
      <c r="N1711" t="s">
        <v>64</v>
      </c>
      <c r="O1711">
        <v>1</v>
      </c>
      <c r="Y1711">
        <f t="shared" si="54"/>
        <v>0</v>
      </c>
      <c r="Z1711" t="str">
        <f t="shared" si="55"/>
        <v>Магазин0</v>
      </c>
      <c r="AA1711" s="6" t="str">
        <f>VLOOKUP(Z1711,Баллы!A:B,2,0)</f>
        <v>Диспаритет</v>
      </c>
    </row>
    <row r="1712">
      <c r="A1712" t="s">
        <v>10515</v>
      </c>
      <c r="B1712" t="s">
        <v>265</v>
      </c>
      <c r="C1712" s="1">
        <v>45601</v>
      </c>
      <c r="D1712" t="s">
        <v>10515</v>
      </c>
      <c r="E1712" t="s">
        <v>10516</v>
      </c>
      <c r="F1712" t="s">
        <v>13</v>
      </c>
      <c r="G1712" s="6" t="s">
        <v>10517</v>
      </c>
      <c r="H1712" s="6" t="s">
        <v>10518</v>
      </c>
      <c r="I1712" s="6" t="s">
        <v>10519</v>
      </c>
      <c r="J1712" s="6" t="s">
        <v>10520</v>
      </c>
      <c r="K1712" t="s">
        <v>82</v>
      </c>
      <c r="L1712" t="s">
        <v>115</v>
      </c>
      <c r="M1712" t="s">
        <v>271</v>
      </c>
      <c r="N1712" t="s">
        <v>64</v>
      </c>
      <c r="O1712">
        <v>1</v>
      </c>
      <c r="Y1712">
        <f t="shared" si="54"/>
        <v>0</v>
      </c>
      <c r="Z1712" t="str">
        <f t="shared" si="55"/>
        <v>Магазин0</v>
      </c>
      <c r="AA1712" s="6" t="str">
        <f>VLOOKUP(Z1712,Баллы!A:B,2,0)</f>
        <v>Диспаритет</v>
      </c>
    </row>
    <row r="1713">
      <c r="A1713" t="s">
        <v>10521</v>
      </c>
      <c r="B1713" t="s">
        <v>2635</v>
      </c>
      <c r="C1713" s="1">
        <v>45601</v>
      </c>
      <c r="D1713" t="s">
        <v>10521</v>
      </c>
      <c r="E1713" t="s">
        <v>10522</v>
      </c>
      <c r="F1713" t="s">
        <v>88</v>
      </c>
      <c r="G1713" s="6" t="s">
        <v>10523</v>
      </c>
      <c r="H1713" s="6" t="s">
        <v>10524</v>
      </c>
      <c r="I1713" s="6" t="s">
        <v>10525</v>
      </c>
      <c r="J1713" s="6" t="s">
        <v>10526</v>
      </c>
      <c r="K1713" t="s">
        <v>61</v>
      </c>
      <c r="L1713" t="s">
        <v>93</v>
      </c>
      <c r="M1713" t="s">
        <v>2641</v>
      </c>
      <c r="N1713" t="s">
        <v>95</v>
      </c>
      <c r="O1713">
        <v>1</v>
      </c>
      <c r="Y1713">
        <f t="shared" si="54"/>
        <v>0</v>
      </c>
      <c r="Z1713" t="str">
        <f t="shared" si="55"/>
        <v>Павильон0</v>
      </c>
      <c r="AA1713" s="6" t="str">
        <f>VLOOKUP(Z1713,Баллы!A:B,2,0)</f>
        <v>Диспаритет</v>
      </c>
    </row>
    <row r="1714">
      <c r="A1714" t="s">
        <v>10527</v>
      </c>
      <c r="B1714" t="s">
        <v>1334</v>
      </c>
      <c r="C1714" s="1">
        <v>45601</v>
      </c>
      <c r="D1714" t="s">
        <v>10527</v>
      </c>
      <c r="E1714" t="s">
        <v>10528</v>
      </c>
      <c r="F1714" t="s">
        <v>13</v>
      </c>
      <c r="G1714" s="6" t="s">
        <v>10529</v>
      </c>
      <c r="H1714" s="6" t="s">
        <v>10530</v>
      </c>
      <c r="I1714" s="6" t="s">
        <v>10531</v>
      </c>
      <c r="J1714" s="6" t="s">
        <v>10532</v>
      </c>
      <c r="K1714" t="s">
        <v>140</v>
      </c>
      <c r="L1714" t="s">
        <v>165</v>
      </c>
      <c r="M1714" t="s">
        <v>1340</v>
      </c>
      <c r="N1714" t="s">
        <v>64</v>
      </c>
      <c r="O1714">
        <v>1</v>
      </c>
      <c r="Y1714">
        <f t="shared" si="54"/>
        <v>0</v>
      </c>
      <c r="Z1714" t="str">
        <f t="shared" si="55"/>
        <v>Магазин0</v>
      </c>
      <c r="AA1714" s="6" t="str">
        <f>VLOOKUP(Z1714,Баллы!A:B,2,0)</f>
        <v>Диспаритет</v>
      </c>
    </row>
    <row r="1715">
      <c r="A1715" t="s">
        <v>10533</v>
      </c>
      <c r="B1715" t="s">
        <v>4486</v>
      </c>
      <c r="C1715" s="1">
        <v>45601</v>
      </c>
      <c r="D1715" t="s">
        <v>10533</v>
      </c>
      <c r="E1715" t="s">
        <v>10534</v>
      </c>
      <c r="F1715" t="s">
        <v>13</v>
      </c>
      <c r="G1715" s="6" t="s">
        <v>10535</v>
      </c>
      <c r="H1715" s="6" t="s">
        <v>10536</v>
      </c>
      <c r="I1715" s="6" t="s">
        <v>10537</v>
      </c>
      <c r="J1715" s="6" t="s">
        <v>10538</v>
      </c>
      <c r="K1715" t="s">
        <v>61</v>
      </c>
      <c r="L1715" t="s">
        <v>913</v>
      </c>
      <c r="M1715" t="s">
        <v>4492</v>
      </c>
      <c r="N1715" t="s">
        <v>64</v>
      </c>
      <c r="O1715">
        <v>1</v>
      </c>
      <c r="Y1715">
        <f t="shared" si="54"/>
        <v>0</v>
      </c>
      <c r="Z1715" t="str">
        <f t="shared" si="55"/>
        <v>Магазин0</v>
      </c>
      <c r="AA1715" s="6" t="str">
        <f>VLOOKUP(Z1715,Баллы!A:B,2,0)</f>
        <v>Диспаритет</v>
      </c>
    </row>
    <row r="1716">
      <c r="A1716" t="s">
        <v>10539</v>
      </c>
      <c r="B1716" t="s">
        <v>1291</v>
      </c>
      <c r="C1716" s="1">
        <v>45601</v>
      </c>
      <c r="D1716" t="s">
        <v>10539</v>
      </c>
      <c r="E1716" t="s">
        <v>10540</v>
      </c>
      <c r="F1716" t="s">
        <v>127</v>
      </c>
      <c r="G1716" s="6" t="s">
        <v>10541</v>
      </c>
      <c r="H1716" s="6" t="s">
        <v>10542</v>
      </c>
      <c r="I1716" s="6" t="s">
        <v>10543</v>
      </c>
      <c r="J1716" s="6" t="s">
        <v>101</v>
      </c>
      <c r="K1716" t="s">
        <v>72</v>
      </c>
      <c r="L1716" t="s">
        <v>73</v>
      </c>
      <c r="M1716" t="s">
        <v>1297</v>
      </c>
      <c r="N1716" t="s">
        <v>132</v>
      </c>
      <c r="O1716">
        <v>1</v>
      </c>
      <c r="Y1716">
        <f t="shared" si="54"/>
        <v>0</v>
      </c>
      <c r="Z1716" t="str">
        <f t="shared" si="55"/>
        <v>Секция0</v>
      </c>
      <c r="AA1716" s="6" t="str">
        <f>VLOOKUP(Z1716,Баллы!A:B,2,0)</f>
        <v>Диспаритет</v>
      </c>
    </row>
    <row r="1717">
      <c r="A1717" t="s">
        <v>10544</v>
      </c>
      <c r="B1717" t="s">
        <v>539</v>
      </c>
      <c r="C1717" s="1">
        <v>45601</v>
      </c>
      <c r="D1717" t="s">
        <v>10544</v>
      </c>
      <c r="E1717" t="s">
        <v>10545</v>
      </c>
      <c r="F1717" t="s">
        <v>13</v>
      </c>
      <c r="G1717" s="6" t="s">
        <v>10546</v>
      </c>
      <c r="H1717" s="6" t="s">
        <v>10547</v>
      </c>
      <c r="I1717" s="6" t="s">
        <v>10548</v>
      </c>
      <c r="J1717" s="6" t="s">
        <v>10549</v>
      </c>
      <c r="K1717" t="s">
        <v>82</v>
      </c>
      <c r="L1717" t="s">
        <v>115</v>
      </c>
      <c r="M1717" t="s">
        <v>545</v>
      </c>
      <c r="N1717" t="s">
        <v>64</v>
      </c>
      <c r="O1717">
        <v>1</v>
      </c>
      <c r="Y1717">
        <f t="shared" si="54"/>
        <v>0</v>
      </c>
      <c r="Z1717" t="str">
        <f t="shared" si="55"/>
        <v>Магазин0</v>
      </c>
      <c r="AA1717" s="6" t="str">
        <f>VLOOKUP(Z1717,Баллы!A:B,2,0)</f>
        <v>Диспаритет</v>
      </c>
    </row>
    <row r="1718">
      <c r="A1718" t="s">
        <v>10550</v>
      </c>
      <c r="B1718" t="s">
        <v>2493</v>
      </c>
      <c r="C1718" s="1">
        <v>45601</v>
      </c>
      <c r="D1718" t="s">
        <v>10550</v>
      </c>
      <c r="E1718" t="s">
        <v>10551</v>
      </c>
      <c r="F1718" t="s">
        <v>13</v>
      </c>
      <c r="G1718" s="6" t="s">
        <v>10552</v>
      </c>
      <c r="H1718" s="6" t="s">
        <v>10553</v>
      </c>
      <c r="I1718" s="6" t="s">
        <v>10554</v>
      </c>
      <c r="J1718" s="6" t="s">
        <v>10555</v>
      </c>
      <c r="K1718" t="s">
        <v>104</v>
      </c>
      <c r="L1718" t="s">
        <v>253</v>
      </c>
      <c r="M1718" t="s">
        <v>2499</v>
      </c>
      <c r="N1718" t="s">
        <v>64</v>
      </c>
      <c r="O1718">
        <v>1</v>
      </c>
      <c r="Y1718">
        <f t="shared" si="54"/>
        <v>0</v>
      </c>
      <c r="Z1718" t="str">
        <f t="shared" si="55"/>
        <v>Магазин0</v>
      </c>
      <c r="AA1718" s="6" t="str">
        <f>VLOOKUP(Z1718,Баллы!A:B,2,0)</f>
        <v>Диспаритет</v>
      </c>
    </row>
    <row r="1719">
      <c r="A1719" t="s">
        <v>10556</v>
      </c>
      <c r="B1719" t="s">
        <v>317</v>
      </c>
      <c r="C1719" s="1">
        <v>45601</v>
      </c>
      <c r="D1719" t="s">
        <v>10556</v>
      </c>
      <c r="E1719" t="s">
        <v>9514</v>
      </c>
      <c r="F1719" t="s">
        <v>13</v>
      </c>
      <c r="G1719" s="6" t="s">
        <v>10557</v>
      </c>
      <c r="H1719" s="6" t="s">
        <v>10558</v>
      </c>
      <c r="I1719" s="6" t="s">
        <v>10559</v>
      </c>
      <c r="J1719" s="6" t="s">
        <v>10560</v>
      </c>
      <c r="K1719" t="s">
        <v>72</v>
      </c>
      <c r="L1719" t="s">
        <v>322</v>
      </c>
      <c r="M1719" t="s">
        <v>323</v>
      </c>
      <c r="N1719" t="s">
        <v>64</v>
      </c>
      <c r="O1719">
        <v>1</v>
      </c>
      <c r="Y1719">
        <f t="shared" si="54"/>
        <v>0</v>
      </c>
      <c r="Z1719" t="str">
        <f t="shared" si="55"/>
        <v>Магазин0</v>
      </c>
      <c r="AA1719" s="6" t="str">
        <f>VLOOKUP(Z1719,Баллы!A:B,2,0)</f>
        <v>Диспаритет</v>
      </c>
    </row>
    <row r="1720">
      <c r="A1720" t="s">
        <v>10561</v>
      </c>
      <c r="B1720" t="s">
        <v>743</v>
      </c>
      <c r="C1720" s="1">
        <v>45601</v>
      </c>
      <c r="D1720" t="s">
        <v>10561</v>
      </c>
      <c r="E1720" t="s">
        <v>10562</v>
      </c>
      <c r="F1720" t="s">
        <v>13</v>
      </c>
      <c r="G1720" s="6" t="s">
        <v>10563</v>
      </c>
      <c r="H1720" s="6" t="s">
        <v>10564</v>
      </c>
      <c r="I1720" s="6" t="s">
        <v>10565</v>
      </c>
      <c r="J1720" s="6" t="s">
        <v>10566</v>
      </c>
      <c r="K1720" t="s">
        <v>140</v>
      </c>
      <c r="L1720" t="s">
        <v>447</v>
      </c>
      <c r="M1720" t="s">
        <v>749</v>
      </c>
      <c r="N1720" t="s">
        <v>64</v>
      </c>
      <c r="O1720">
        <v>1</v>
      </c>
      <c r="Y1720">
        <f t="shared" si="54"/>
        <v>0</v>
      </c>
      <c r="Z1720" t="str">
        <f t="shared" si="55"/>
        <v>Магазин0</v>
      </c>
      <c r="AA1720" s="6" t="str">
        <f>VLOOKUP(Z1720,Баллы!A:B,2,0)</f>
        <v>Диспаритет</v>
      </c>
    </row>
    <row r="1721">
      <c r="A1721" t="s">
        <v>10567</v>
      </c>
      <c r="B1721" t="s">
        <v>2461</v>
      </c>
      <c r="C1721" s="1">
        <v>45601</v>
      </c>
      <c r="D1721" t="s">
        <v>10567</v>
      </c>
      <c r="E1721" t="s">
        <v>10568</v>
      </c>
      <c r="F1721" t="s">
        <v>127</v>
      </c>
      <c r="G1721" s="6" t="s">
        <v>10569</v>
      </c>
      <c r="H1721" s="6" t="s">
        <v>10570</v>
      </c>
      <c r="I1721" s="6" t="s">
        <v>10571</v>
      </c>
      <c r="J1721" s="6" t="s">
        <v>101</v>
      </c>
      <c r="K1721" t="s">
        <v>82</v>
      </c>
      <c r="L1721" t="s">
        <v>115</v>
      </c>
      <c r="M1721" t="s">
        <v>2467</v>
      </c>
      <c r="N1721" t="s">
        <v>132</v>
      </c>
      <c r="O1721">
        <v>1</v>
      </c>
      <c r="Y1721">
        <f t="shared" si="54"/>
        <v>0</v>
      </c>
      <c r="Z1721" t="str">
        <f t="shared" si="55"/>
        <v>Секция0</v>
      </c>
      <c r="AA1721" s="6" t="str">
        <f>VLOOKUP(Z1721,Баллы!A:B,2,0)</f>
        <v>Диспаритет</v>
      </c>
    </row>
    <row r="1722">
      <c r="A1722" t="s">
        <v>10572</v>
      </c>
      <c r="B1722" t="s">
        <v>1181</v>
      </c>
      <c r="C1722" s="1">
        <v>45601</v>
      </c>
      <c r="D1722" t="s">
        <v>10572</v>
      </c>
      <c r="E1722" t="s">
        <v>10573</v>
      </c>
      <c r="F1722" t="s">
        <v>13</v>
      </c>
      <c r="G1722" s="6" t="s">
        <v>10574</v>
      </c>
      <c r="H1722" s="6" t="s">
        <v>10575</v>
      </c>
      <c r="I1722" s="6" t="s">
        <v>10576</v>
      </c>
      <c r="J1722" s="6" t="s">
        <v>10577</v>
      </c>
      <c r="K1722" t="s">
        <v>61</v>
      </c>
      <c r="L1722" t="s">
        <v>913</v>
      </c>
      <c r="M1722" t="s">
        <v>1185</v>
      </c>
      <c r="N1722" t="s">
        <v>64</v>
      </c>
      <c r="O1722">
        <v>1</v>
      </c>
      <c r="Y1722">
        <f t="shared" si="54"/>
        <v>0</v>
      </c>
      <c r="Z1722" t="str">
        <f t="shared" si="55"/>
        <v>Магазин0</v>
      </c>
      <c r="AA1722" s="6" t="str">
        <f>VLOOKUP(Z1722,Баллы!A:B,2,0)</f>
        <v>Диспаритет</v>
      </c>
    </row>
    <row r="1723">
      <c r="A1723" t="s">
        <v>10578</v>
      </c>
      <c r="B1723" t="s">
        <v>1342</v>
      </c>
      <c r="C1723" s="1">
        <v>45601</v>
      </c>
      <c r="D1723" t="s">
        <v>10578</v>
      </c>
      <c r="E1723" t="s">
        <v>10579</v>
      </c>
      <c r="F1723" t="s">
        <v>88</v>
      </c>
      <c r="G1723" s="6" t="s">
        <v>10580</v>
      </c>
      <c r="H1723" s="6" t="s">
        <v>10581</v>
      </c>
      <c r="I1723" s="6" t="s">
        <v>10582</v>
      </c>
      <c r="J1723" s="6" t="s">
        <v>10583</v>
      </c>
      <c r="K1723" t="s">
        <v>61</v>
      </c>
      <c r="L1723" t="s">
        <v>885</v>
      </c>
      <c r="M1723" t="s">
        <v>1347</v>
      </c>
      <c r="N1723" t="s">
        <v>95</v>
      </c>
      <c r="O1723">
        <v>1</v>
      </c>
      <c r="Y1723">
        <f t="shared" si="54"/>
        <v>0</v>
      </c>
      <c r="Z1723" t="str">
        <f t="shared" si="55"/>
        <v>Павильон0</v>
      </c>
      <c r="AA1723" s="6" t="str">
        <f>VLOOKUP(Z1723,Баллы!A:B,2,0)</f>
        <v>Диспаритет</v>
      </c>
    </row>
    <row r="1724">
      <c r="A1724" t="s">
        <v>10584</v>
      </c>
      <c r="B1724" t="s">
        <v>2125</v>
      </c>
      <c r="C1724" s="1">
        <v>45601</v>
      </c>
      <c r="D1724" t="s">
        <v>10584</v>
      </c>
      <c r="E1724" t="s">
        <v>10585</v>
      </c>
      <c r="F1724" t="s">
        <v>127</v>
      </c>
      <c r="G1724" s="6" t="s">
        <v>10586</v>
      </c>
      <c r="H1724" s="6" t="s">
        <v>10587</v>
      </c>
      <c r="I1724" s="6" t="s">
        <v>10588</v>
      </c>
      <c r="J1724" s="6" t="s">
        <v>101</v>
      </c>
      <c r="K1724" t="s">
        <v>61</v>
      </c>
      <c r="L1724" t="s">
        <v>174</v>
      </c>
      <c r="M1724" t="s">
        <v>2131</v>
      </c>
      <c r="N1724" t="s">
        <v>132</v>
      </c>
      <c r="O1724">
        <v>1</v>
      </c>
      <c r="Y1724">
        <f t="shared" si="54"/>
        <v>0</v>
      </c>
      <c r="Z1724" t="str">
        <f t="shared" si="55"/>
        <v>Секция0</v>
      </c>
      <c r="AA1724" s="6" t="str">
        <f>VLOOKUP(Z1724,Баллы!A:B,2,0)</f>
        <v>Диспаритет</v>
      </c>
    </row>
    <row r="1725">
      <c r="A1725" t="s">
        <v>10589</v>
      </c>
      <c r="B1725" t="s">
        <v>710</v>
      </c>
      <c r="C1725" s="1">
        <v>45601</v>
      </c>
      <c r="D1725" t="s">
        <v>10589</v>
      </c>
      <c r="E1725" t="s">
        <v>10590</v>
      </c>
      <c r="F1725" t="s">
        <v>13</v>
      </c>
      <c r="G1725" s="6" t="s">
        <v>10591</v>
      </c>
      <c r="H1725" s="6" t="s">
        <v>10592</v>
      </c>
      <c r="I1725" s="6" t="s">
        <v>10593</v>
      </c>
      <c r="J1725" s="6" t="s">
        <v>10594</v>
      </c>
      <c r="K1725" t="s">
        <v>140</v>
      </c>
      <c r="L1725" t="s">
        <v>447</v>
      </c>
      <c r="M1725" t="s">
        <v>716</v>
      </c>
      <c r="N1725" t="s">
        <v>64</v>
      </c>
      <c r="O1725">
        <v>1</v>
      </c>
      <c r="Y1725">
        <f t="shared" si="54"/>
        <v>0</v>
      </c>
      <c r="Z1725" t="str">
        <f t="shared" si="55"/>
        <v>Магазин0</v>
      </c>
      <c r="AA1725" s="6" t="str">
        <f>VLOOKUP(Z1725,Баллы!A:B,2,0)</f>
        <v>Диспаритет</v>
      </c>
    </row>
    <row r="1726">
      <c r="A1726" t="s">
        <v>10595</v>
      </c>
      <c r="B1726" t="s">
        <v>4944</v>
      </c>
      <c r="C1726" s="1">
        <v>45601</v>
      </c>
      <c r="D1726" t="s">
        <v>10595</v>
      </c>
      <c r="E1726" t="s">
        <v>10596</v>
      </c>
      <c r="F1726" t="s">
        <v>223</v>
      </c>
      <c r="G1726" s="6" t="s">
        <v>10597</v>
      </c>
      <c r="H1726" s="6" t="s">
        <v>101</v>
      </c>
      <c r="I1726" s="6" t="s">
        <v>10598</v>
      </c>
      <c r="J1726" s="6" t="s">
        <v>101</v>
      </c>
      <c r="K1726" t="s">
        <v>72</v>
      </c>
      <c r="L1726" t="s">
        <v>1553</v>
      </c>
      <c r="M1726" t="s">
        <v>4950</v>
      </c>
      <c r="N1726" t="s">
        <v>228</v>
      </c>
      <c r="O1726">
        <v>1</v>
      </c>
      <c r="Y1726">
        <f t="shared" si="54"/>
        <v>0</v>
      </c>
      <c r="Z1726" t="str">
        <f t="shared" si="55"/>
        <v>Киоск0</v>
      </c>
      <c r="AA1726" s="6" t="str">
        <f>VLOOKUP(Z1726,Баллы!A:B,2,0)</f>
        <v>Диспаритет</v>
      </c>
    </row>
    <row r="1727">
      <c r="A1727" t="s">
        <v>10599</v>
      </c>
      <c r="B1727" t="s">
        <v>309</v>
      </c>
      <c r="C1727" s="1">
        <v>45601</v>
      </c>
      <c r="D1727" t="s">
        <v>10599</v>
      </c>
      <c r="E1727" t="s">
        <v>10600</v>
      </c>
      <c r="F1727" t="s">
        <v>13</v>
      </c>
      <c r="G1727" s="6" t="s">
        <v>10601</v>
      </c>
      <c r="H1727" s="6" t="s">
        <v>10602</v>
      </c>
      <c r="I1727" s="6" t="s">
        <v>10603</v>
      </c>
      <c r="J1727" s="6" t="s">
        <v>10604</v>
      </c>
      <c r="K1727" t="s">
        <v>82</v>
      </c>
      <c r="L1727" t="s">
        <v>236</v>
      </c>
      <c r="M1727" t="s">
        <v>315</v>
      </c>
      <c r="N1727" t="s">
        <v>64</v>
      </c>
      <c r="O1727">
        <v>1</v>
      </c>
      <c r="Y1727">
        <f t="shared" si="54"/>
        <v>0</v>
      </c>
      <c r="Z1727" t="str">
        <f t="shared" si="55"/>
        <v>Магазин0</v>
      </c>
      <c r="AA1727" s="6" t="str">
        <f>VLOOKUP(Z1727,Баллы!A:B,2,0)</f>
        <v>Диспаритет</v>
      </c>
    </row>
    <row r="1728">
      <c r="A1728" t="s">
        <v>10605</v>
      </c>
      <c r="B1728" t="s">
        <v>7398</v>
      </c>
      <c r="C1728" s="1">
        <v>45601</v>
      </c>
      <c r="D1728" t="s">
        <v>10605</v>
      </c>
      <c r="E1728" t="s">
        <v>10213</v>
      </c>
      <c r="F1728" t="s">
        <v>13</v>
      </c>
      <c r="G1728" s="6" t="s">
        <v>10606</v>
      </c>
      <c r="H1728" s="6" t="s">
        <v>10607</v>
      </c>
      <c r="I1728" s="6" t="s">
        <v>10608</v>
      </c>
      <c r="J1728" s="6" t="s">
        <v>10609</v>
      </c>
      <c r="K1728" t="s">
        <v>61</v>
      </c>
      <c r="L1728" t="s">
        <v>279</v>
      </c>
      <c r="M1728" t="s">
        <v>7402</v>
      </c>
      <c r="N1728" t="s">
        <v>64</v>
      </c>
      <c r="O1728">
        <v>1</v>
      </c>
      <c r="Y1728">
        <f t="shared" si="54"/>
        <v>0</v>
      </c>
      <c r="Z1728" t="str">
        <f t="shared" si="55"/>
        <v>Магазин0</v>
      </c>
      <c r="AA1728" s="6" t="str">
        <f>VLOOKUP(Z1728,Баллы!A:B,2,0)</f>
        <v>Диспаритет</v>
      </c>
    </row>
    <row r="1729">
      <c r="A1729" t="s">
        <v>10610</v>
      </c>
      <c r="B1729" t="s">
        <v>2485</v>
      </c>
      <c r="C1729" s="1">
        <v>45601</v>
      </c>
      <c r="D1729" t="s">
        <v>10610</v>
      </c>
      <c r="E1729" t="s">
        <v>10611</v>
      </c>
      <c r="F1729" t="s">
        <v>13</v>
      </c>
      <c r="G1729" s="6" t="s">
        <v>10612</v>
      </c>
      <c r="H1729" s="6" t="s">
        <v>10613</v>
      </c>
      <c r="I1729" s="6" t="s">
        <v>10614</v>
      </c>
      <c r="J1729" s="6" t="s">
        <v>10615</v>
      </c>
      <c r="K1729" t="s">
        <v>61</v>
      </c>
      <c r="L1729" t="s">
        <v>93</v>
      </c>
      <c r="M1729" t="s">
        <v>2491</v>
      </c>
      <c r="N1729" t="s">
        <v>64</v>
      </c>
      <c r="O1729">
        <v>1</v>
      </c>
      <c r="Y1729">
        <f t="shared" si="54"/>
        <v>0</v>
      </c>
      <c r="Z1729" t="str">
        <f t="shared" si="55"/>
        <v>Магазин0</v>
      </c>
      <c r="AA1729" s="6" t="str">
        <f>VLOOKUP(Z1729,Баллы!A:B,2,0)</f>
        <v>Диспаритет</v>
      </c>
    </row>
    <row r="1730">
      <c r="A1730" t="s">
        <v>10616</v>
      </c>
      <c r="B1730" t="s">
        <v>1219</v>
      </c>
      <c r="C1730" s="1">
        <v>45601</v>
      </c>
      <c r="D1730" t="s">
        <v>10616</v>
      </c>
      <c r="E1730" t="s">
        <v>10617</v>
      </c>
      <c r="F1730" t="s">
        <v>13</v>
      </c>
      <c r="G1730" s="6" t="s">
        <v>10618</v>
      </c>
      <c r="H1730" s="6" t="s">
        <v>10619</v>
      </c>
      <c r="I1730" s="6" t="s">
        <v>10620</v>
      </c>
      <c r="J1730" s="6" t="s">
        <v>10621</v>
      </c>
      <c r="K1730" t="s">
        <v>72</v>
      </c>
      <c r="L1730" t="s">
        <v>1225</v>
      </c>
      <c r="M1730" t="s">
        <v>1226</v>
      </c>
      <c r="N1730" t="s">
        <v>64</v>
      </c>
      <c r="O1730">
        <v>1</v>
      </c>
      <c r="Y1730">
        <f t="shared" si="54"/>
        <v>0</v>
      </c>
      <c r="Z1730" t="str">
        <f t="shared" si="55"/>
        <v>Магазин0</v>
      </c>
      <c r="AA1730" s="6" t="str">
        <f>VLOOKUP(Z1730,Баллы!A:B,2,0)</f>
        <v>Диспаритет</v>
      </c>
    </row>
    <row r="1731">
      <c r="A1731" t="s">
        <v>10622</v>
      </c>
      <c r="B1731" t="s">
        <v>984</v>
      </c>
      <c r="C1731" s="1">
        <v>45601</v>
      </c>
      <c r="D1731" t="s">
        <v>10622</v>
      </c>
      <c r="E1731" t="s">
        <v>10623</v>
      </c>
      <c r="F1731" t="s">
        <v>223</v>
      </c>
      <c r="G1731" s="6" t="s">
        <v>10624</v>
      </c>
      <c r="H1731" s="6" t="s">
        <v>101</v>
      </c>
      <c r="I1731" s="6" t="s">
        <v>10625</v>
      </c>
      <c r="J1731" s="6" t="s">
        <v>101</v>
      </c>
      <c r="K1731" t="s">
        <v>82</v>
      </c>
      <c r="L1731" t="s">
        <v>115</v>
      </c>
      <c r="M1731" t="s">
        <v>990</v>
      </c>
      <c r="N1731" t="s">
        <v>228</v>
      </c>
      <c r="O1731">
        <v>1</v>
      </c>
      <c r="Y1731">
        <f t="shared" si="54"/>
        <v>0</v>
      </c>
      <c r="Z1731" t="str">
        <f t="shared" si="55"/>
        <v>Киоск0</v>
      </c>
      <c r="AA1731" s="6" t="str">
        <f>VLOOKUP(Z1731,Баллы!A:B,2,0)</f>
        <v>Диспаритет</v>
      </c>
    </row>
    <row r="1732">
      <c r="A1732" t="s">
        <v>10626</v>
      </c>
      <c r="B1732" t="s">
        <v>282</v>
      </c>
      <c r="C1732" s="1">
        <v>45601</v>
      </c>
      <c r="D1732" t="s">
        <v>10626</v>
      </c>
      <c r="E1732" t="s">
        <v>10627</v>
      </c>
      <c r="F1732" t="s">
        <v>13</v>
      </c>
      <c r="G1732" s="6" t="s">
        <v>10628</v>
      </c>
      <c r="H1732" s="6" t="s">
        <v>10629</v>
      </c>
      <c r="I1732" s="6" t="s">
        <v>10630</v>
      </c>
      <c r="J1732" s="6" t="s">
        <v>10631</v>
      </c>
      <c r="K1732" t="s">
        <v>72</v>
      </c>
      <c r="L1732" t="s">
        <v>288</v>
      </c>
      <c r="M1732" t="s">
        <v>289</v>
      </c>
      <c r="N1732" t="s">
        <v>64</v>
      </c>
      <c r="O1732">
        <v>1</v>
      </c>
      <c r="Y1732">
        <f t="shared" si="54"/>
        <v>0</v>
      </c>
      <c r="Z1732" t="str">
        <f t="shared" si="55"/>
        <v>Магазин0</v>
      </c>
      <c r="AA1732" s="6" t="str">
        <f>VLOOKUP(Z1732,Баллы!A:B,2,0)</f>
        <v>Диспаритет</v>
      </c>
    </row>
    <row r="1733">
      <c r="A1733" t="s">
        <v>10632</v>
      </c>
      <c r="B1733" t="s">
        <v>5347</v>
      </c>
      <c r="C1733" s="1">
        <v>45601</v>
      </c>
      <c r="D1733" t="s">
        <v>10632</v>
      </c>
      <c r="E1733" t="s">
        <v>10633</v>
      </c>
      <c r="F1733" t="s">
        <v>13</v>
      </c>
      <c r="G1733" s="6" t="s">
        <v>10634</v>
      </c>
      <c r="H1733" s="6" t="s">
        <v>10635</v>
      </c>
      <c r="I1733" s="6" t="s">
        <v>10636</v>
      </c>
      <c r="J1733" s="6" t="s">
        <v>10637</v>
      </c>
      <c r="K1733" t="s">
        <v>104</v>
      </c>
      <c r="L1733" t="s">
        <v>348</v>
      </c>
      <c r="M1733" t="s">
        <v>5353</v>
      </c>
      <c r="N1733" t="s">
        <v>64</v>
      </c>
      <c r="O1733">
        <v>1</v>
      </c>
      <c r="Y1733">
        <f t="shared" si="54"/>
        <v>0</v>
      </c>
      <c r="Z1733" t="str">
        <f t="shared" si="55"/>
        <v>Магазин0</v>
      </c>
      <c r="AA1733" s="6" t="str">
        <f>VLOOKUP(Z1733,Баллы!A:B,2,0)</f>
        <v>Диспаритет</v>
      </c>
    </row>
    <row r="1734">
      <c r="A1734" t="s">
        <v>10638</v>
      </c>
      <c r="B1734" t="s">
        <v>1789</v>
      </c>
      <c r="C1734" s="1">
        <v>45601</v>
      </c>
      <c r="D1734" t="s">
        <v>10638</v>
      </c>
      <c r="E1734" t="s">
        <v>10639</v>
      </c>
      <c r="F1734" t="s">
        <v>88</v>
      </c>
      <c r="G1734" s="6" t="s">
        <v>10640</v>
      </c>
      <c r="H1734" s="6" t="s">
        <v>10641</v>
      </c>
      <c r="I1734" s="6" t="s">
        <v>10642</v>
      </c>
      <c r="J1734" s="6" t="s">
        <v>10643</v>
      </c>
      <c r="K1734" t="s">
        <v>61</v>
      </c>
      <c r="L1734" t="s">
        <v>174</v>
      </c>
      <c r="M1734" t="s">
        <v>1795</v>
      </c>
      <c r="N1734" t="s">
        <v>95</v>
      </c>
      <c r="O1734">
        <v>1</v>
      </c>
      <c r="Y1734">
        <f t="shared" si="54"/>
        <v>0</v>
      </c>
      <c r="Z1734" t="str">
        <f t="shared" si="55"/>
        <v>Павильон0</v>
      </c>
      <c r="AA1734" s="6" t="str">
        <f>VLOOKUP(Z1734,Баллы!A:B,2,0)</f>
        <v>Диспаритет</v>
      </c>
    </row>
    <row r="1735">
      <c r="A1735" t="s">
        <v>10644</v>
      </c>
      <c r="B1735" t="s">
        <v>7215</v>
      </c>
      <c r="C1735" s="1">
        <v>45601</v>
      </c>
      <c r="D1735" t="s">
        <v>10644</v>
      </c>
      <c r="E1735" t="s">
        <v>10645</v>
      </c>
      <c r="F1735" t="s">
        <v>88</v>
      </c>
      <c r="G1735" s="6" t="s">
        <v>10646</v>
      </c>
      <c r="H1735" s="6" t="s">
        <v>10647</v>
      </c>
      <c r="I1735" s="6" t="s">
        <v>10648</v>
      </c>
      <c r="J1735" s="6" t="s">
        <v>10649</v>
      </c>
      <c r="K1735" t="s">
        <v>82</v>
      </c>
      <c r="L1735" t="s">
        <v>7219</v>
      </c>
      <c r="M1735" t="s">
        <v>7220</v>
      </c>
      <c r="N1735" t="s">
        <v>95</v>
      </c>
      <c r="O1735">
        <v>1</v>
      </c>
      <c r="Y1735">
        <f t="shared" si="54"/>
        <v>0</v>
      </c>
      <c r="Z1735" t="str">
        <f t="shared" si="55"/>
        <v>Павильон0</v>
      </c>
      <c r="AA1735" s="6" t="str">
        <f>VLOOKUP(Z1735,Баллы!A:B,2,0)</f>
        <v>Диспаритет</v>
      </c>
    </row>
    <row r="1736">
      <c r="A1736" t="s">
        <v>10650</v>
      </c>
      <c r="B1736" t="s">
        <v>3332</v>
      </c>
      <c r="C1736" s="1">
        <v>45601</v>
      </c>
      <c r="D1736" t="s">
        <v>10650</v>
      </c>
      <c r="E1736" t="s">
        <v>10651</v>
      </c>
      <c r="F1736" t="s">
        <v>127</v>
      </c>
      <c r="G1736" s="6" t="s">
        <v>10652</v>
      </c>
      <c r="H1736" s="6" t="s">
        <v>10653</v>
      </c>
      <c r="I1736" s="6" t="s">
        <v>10654</v>
      </c>
      <c r="J1736" s="6" t="s">
        <v>101</v>
      </c>
      <c r="K1736" t="s">
        <v>61</v>
      </c>
      <c r="L1736" t="s">
        <v>981</v>
      </c>
      <c r="M1736" t="s">
        <v>3337</v>
      </c>
      <c r="N1736" t="s">
        <v>132</v>
      </c>
      <c r="O1736">
        <v>1</v>
      </c>
      <c r="Y1736">
        <f t="shared" si="54"/>
        <v>0</v>
      </c>
      <c r="Z1736" t="str">
        <f t="shared" si="55"/>
        <v>Секция0</v>
      </c>
      <c r="AA1736" s="6" t="str">
        <f>VLOOKUP(Z1736,Баллы!A:B,2,0)</f>
        <v>Диспаритет</v>
      </c>
    </row>
    <row r="1737">
      <c r="A1737" t="s">
        <v>10655</v>
      </c>
      <c r="B1737" t="s">
        <v>221</v>
      </c>
      <c r="C1737" s="1">
        <v>45601</v>
      </c>
      <c r="D1737" t="s">
        <v>10655</v>
      </c>
      <c r="E1737" t="s">
        <v>10656</v>
      </c>
      <c r="F1737" t="s">
        <v>13</v>
      </c>
      <c r="G1737" s="6" t="s">
        <v>10657</v>
      </c>
      <c r="H1737" s="6" t="s">
        <v>10658</v>
      </c>
      <c r="I1737" s="6" t="s">
        <v>10659</v>
      </c>
      <c r="J1737" s="6" t="s">
        <v>10660</v>
      </c>
      <c r="K1737" t="s">
        <v>72</v>
      </c>
      <c r="L1737" t="s">
        <v>226</v>
      </c>
      <c r="M1737" t="s">
        <v>227</v>
      </c>
      <c r="N1737" t="s">
        <v>64</v>
      </c>
      <c r="O1737">
        <v>1</v>
      </c>
      <c r="Y1737">
        <f t="shared" si="54"/>
        <v>0</v>
      </c>
      <c r="Z1737" t="str">
        <f t="shared" si="55"/>
        <v>Магазин0</v>
      </c>
      <c r="AA1737" s="6" t="str">
        <f>VLOOKUP(Z1737,Баллы!A:B,2,0)</f>
        <v>Диспаритет</v>
      </c>
    </row>
    <row r="1738">
      <c r="A1738" t="s">
        <v>10661</v>
      </c>
      <c r="B1738" t="s">
        <v>10662</v>
      </c>
      <c r="C1738" s="1">
        <v>45601</v>
      </c>
      <c r="D1738" t="s">
        <v>10661</v>
      </c>
      <c r="E1738" t="s">
        <v>10663</v>
      </c>
      <c r="F1738" t="s">
        <v>127</v>
      </c>
      <c r="G1738" s="6" t="s">
        <v>10664</v>
      </c>
      <c r="H1738" s="6" t="s">
        <v>10665</v>
      </c>
      <c r="I1738" s="6" t="s">
        <v>10666</v>
      </c>
      <c r="J1738" s="6" t="s">
        <v>101</v>
      </c>
      <c r="K1738" t="s">
        <v>61</v>
      </c>
      <c r="L1738" t="s">
        <v>364</v>
      </c>
      <c r="M1738" t="s">
        <v>10667</v>
      </c>
      <c r="N1738" t="s">
        <v>132</v>
      </c>
      <c r="O1738">
        <v>1</v>
      </c>
      <c r="Y1738">
        <f t="shared" si="54"/>
        <v>0</v>
      </c>
      <c r="Z1738" t="str">
        <f t="shared" si="55"/>
        <v>Секция0</v>
      </c>
      <c r="AA1738" s="6" t="str">
        <f>VLOOKUP(Z1738,Баллы!A:B,2,0)</f>
        <v>Диспаритет</v>
      </c>
    </row>
    <row r="1739">
      <c r="A1739" t="s">
        <v>10668</v>
      </c>
      <c r="B1739" t="s">
        <v>3383</v>
      </c>
      <c r="C1739" s="1">
        <v>45601</v>
      </c>
      <c r="D1739" t="s">
        <v>10668</v>
      </c>
      <c r="E1739" t="s">
        <v>9942</v>
      </c>
      <c r="F1739" t="s">
        <v>13</v>
      </c>
      <c r="G1739" s="6" t="s">
        <v>10669</v>
      </c>
      <c r="H1739" s="6" t="s">
        <v>10670</v>
      </c>
      <c r="I1739" s="6" t="s">
        <v>10671</v>
      </c>
      <c r="J1739" s="6" t="s">
        <v>10672</v>
      </c>
      <c r="K1739" t="s">
        <v>82</v>
      </c>
      <c r="L1739" t="s">
        <v>262</v>
      </c>
      <c r="M1739" t="s">
        <v>3389</v>
      </c>
      <c r="N1739" t="s">
        <v>64</v>
      </c>
      <c r="O1739">
        <v>1</v>
      </c>
      <c r="Y1739">
        <f t="shared" si="54"/>
        <v>0</v>
      </c>
      <c r="Z1739" t="str">
        <f t="shared" si="55"/>
        <v>Магазин0</v>
      </c>
      <c r="AA1739" s="6" t="str">
        <f>VLOOKUP(Z1739,Баллы!A:B,2,0)</f>
        <v>Диспаритет</v>
      </c>
    </row>
    <row r="1740">
      <c r="A1740" t="s">
        <v>10673</v>
      </c>
      <c r="B1740" t="s">
        <v>3743</v>
      </c>
      <c r="C1740" s="1">
        <v>45601</v>
      </c>
      <c r="D1740" t="s">
        <v>10673</v>
      </c>
      <c r="E1740" t="s">
        <v>10674</v>
      </c>
      <c r="F1740" t="s">
        <v>223</v>
      </c>
      <c r="G1740" s="6" t="s">
        <v>10675</v>
      </c>
      <c r="H1740" s="6" t="s">
        <v>101</v>
      </c>
      <c r="I1740" s="6" t="s">
        <v>10676</v>
      </c>
      <c r="J1740" s="6" t="s">
        <v>101</v>
      </c>
      <c r="K1740" t="s">
        <v>61</v>
      </c>
      <c r="L1740" t="s">
        <v>568</v>
      </c>
      <c r="M1740" t="s">
        <v>3749</v>
      </c>
      <c r="N1740" t="s">
        <v>228</v>
      </c>
      <c r="O1740">
        <v>1</v>
      </c>
      <c r="Y1740">
        <f t="shared" si="54"/>
        <v>0</v>
      </c>
      <c r="Z1740" t="str">
        <f t="shared" si="55"/>
        <v>Киоск0</v>
      </c>
      <c r="AA1740" s="6" t="str">
        <f>VLOOKUP(Z1740,Баллы!A:B,2,0)</f>
        <v>Диспаритет</v>
      </c>
    </row>
    <row r="1741">
      <c r="A1741" t="s">
        <v>10677</v>
      </c>
      <c r="B1741" t="s">
        <v>10023</v>
      </c>
      <c r="C1741" s="1">
        <v>45601</v>
      </c>
      <c r="D1741" t="s">
        <v>10677</v>
      </c>
      <c r="E1741" t="s">
        <v>10678</v>
      </c>
      <c r="F1741" t="s">
        <v>13</v>
      </c>
      <c r="G1741" s="6" t="s">
        <v>10679</v>
      </c>
      <c r="H1741" s="6" t="s">
        <v>10680</v>
      </c>
      <c r="I1741" s="6" t="s">
        <v>10681</v>
      </c>
      <c r="J1741" s="6" t="s">
        <v>10682</v>
      </c>
      <c r="K1741" t="s">
        <v>72</v>
      </c>
      <c r="L1741" t="s">
        <v>952</v>
      </c>
      <c r="M1741" t="s">
        <v>10029</v>
      </c>
      <c r="N1741" t="s">
        <v>64</v>
      </c>
      <c r="O1741">
        <v>1</v>
      </c>
      <c r="Y1741">
        <f t="shared" si="54"/>
        <v>0</v>
      </c>
      <c r="Z1741" t="str">
        <f t="shared" si="55"/>
        <v>Магазин0</v>
      </c>
      <c r="AA1741" s="6" t="str">
        <f>VLOOKUP(Z1741,Баллы!A:B,2,0)</f>
        <v>Диспаритет</v>
      </c>
    </row>
    <row r="1742">
      <c r="A1742" t="s">
        <v>10683</v>
      </c>
      <c r="B1742" t="s">
        <v>1783</v>
      </c>
      <c r="C1742" s="1">
        <v>45601</v>
      </c>
      <c r="D1742" t="s">
        <v>10683</v>
      </c>
      <c r="E1742" t="s">
        <v>10684</v>
      </c>
      <c r="F1742" t="s">
        <v>13</v>
      </c>
      <c r="G1742" s="6" t="s">
        <v>10685</v>
      </c>
      <c r="H1742" s="6" t="s">
        <v>10686</v>
      </c>
      <c r="I1742" s="6" t="s">
        <v>10687</v>
      </c>
      <c r="J1742" s="6" t="s">
        <v>10688</v>
      </c>
      <c r="K1742" t="s">
        <v>104</v>
      </c>
      <c r="L1742" t="s">
        <v>105</v>
      </c>
      <c r="M1742" t="s">
        <v>1787</v>
      </c>
      <c r="N1742" t="s">
        <v>64</v>
      </c>
      <c r="O1742">
        <v>1</v>
      </c>
      <c r="Y1742">
        <f t="shared" si="54"/>
        <v>0</v>
      </c>
      <c r="Z1742" t="str">
        <f t="shared" si="55"/>
        <v>Магазин0</v>
      </c>
      <c r="AA1742" s="6" t="str">
        <f>VLOOKUP(Z1742,Баллы!A:B,2,0)</f>
        <v>Диспаритет</v>
      </c>
    </row>
    <row r="1743">
      <c r="A1743" t="s">
        <v>10689</v>
      </c>
      <c r="B1743" t="s">
        <v>10690</v>
      </c>
      <c r="C1743" s="1">
        <v>45601</v>
      </c>
      <c r="D1743" t="s">
        <v>10689</v>
      </c>
      <c r="E1743" t="s">
        <v>10691</v>
      </c>
      <c r="F1743" t="s">
        <v>127</v>
      </c>
      <c r="G1743" s="6" t="s">
        <v>10692</v>
      </c>
      <c r="H1743" s="6" t="s">
        <v>10693</v>
      </c>
      <c r="I1743" s="6" t="s">
        <v>10694</v>
      </c>
      <c r="J1743" s="6" t="s">
        <v>101</v>
      </c>
      <c r="K1743" t="s">
        <v>192</v>
      </c>
      <c r="L1743" t="s">
        <v>4392</v>
      </c>
      <c r="M1743" t="s">
        <v>10695</v>
      </c>
      <c r="N1743" t="s">
        <v>132</v>
      </c>
      <c r="O1743">
        <v>1</v>
      </c>
      <c r="Y1743">
        <f t="shared" si="54"/>
        <v>0</v>
      </c>
      <c r="Z1743" t="str">
        <f t="shared" si="55"/>
        <v>Секция0</v>
      </c>
      <c r="AA1743" s="6" t="str">
        <f>VLOOKUP(Z1743,Баллы!A:B,2,0)</f>
        <v>Диспаритет</v>
      </c>
    </row>
    <row r="1744">
      <c r="A1744" t="s">
        <v>10696</v>
      </c>
      <c r="B1744" t="s">
        <v>2217</v>
      </c>
      <c r="C1744" s="1">
        <v>45601</v>
      </c>
      <c r="D1744" t="s">
        <v>10696</v>
      </c>
      <c r="E1744" t="s">
        <v>10697</v>
      </c>
      <c r="F1744" t="s">
        <v>13</v>
      </c>
      <c r="G1744" s="6" t="s">
        <v>10698</v>
      </c>
      <c r="H1744" s="6" t="s">
        <v>10699</v>
      </c>
      <c r="I1744" s="6" t="s">
        <v>10700</v>
      </c>
      <c r="J1744" s="6" t="s">
        <v>10701</v>
      </c>
      <c r="K1744" t="s">
        <v>192</v>
      </c>
      <c r="L1744" t="s">
        <v>1729</v>
      </c>
      <c r="M1744" t="s">
        <v>2223</v>
      </c>
      <c r="N1744" t="s">
        <v>64</v>
      </c>
      <c r="O1744">
        <v>1</v>
      </c>
      <c r="Y1744">
        <f t="shared" si="54"/>
        <v>0</v>
      </c>
      <c r="Z1744" t="str">
        <f t="shared" si="55"/>
        <v>Магазин0</v>
      </c>
      <c r="AA1744" s="6" t="str">
        <f>VLOOKUP(Z1744,Баллы!A:B,2,0)</f>
        <v>Диспаритет</v>
      </c>
    </row>
    <row r="1745">
      <c r="A1745" t="s">
        <v>10702</v>
      </c>
      <c r="B1745" t="s">
        <v>9332</v>
      </c>
      <c r="C1745" s="1">
        <v>45601</v>
      </c>
      <c r="D1745" t="s">
        <v>10702</v>
      </c>
      <c r="E1745" t="s">
        <v>10703</v>
      </c>
      <c r="F1745" t="s">
        <v>13</v>
      </c>
      <c r="G1745" s="6" t="s">
        <v>10704</v>
      </c>
      <c r="H1745" s="6" t="s">
        <v>10705</v>
      </c>
      <c r="I1745" s="6" t="s">
        <v>10706</v>
      </c>
      <c r="J1745" s="6" t="s">
        <v>10707</v>
      </c>
      <c r="K1745" t="s">
        <v>82</v>
      </c>
      <c r="L1745" t="s">
        <v>2039</v>
      </c>
      <c r="M1745" t="s">
        <v>9338</v>
      </c>
      <c r="N1745" t="s">
        <v>64</v>
      </c>
      <c r="O1745">
        <v>1</v>
      </c>
      <c r="Y1745">
        <f t="shared" si="54"/>
        <v>0</v>
      </c>
      <c r="Z1745" t="str">
        <f t="shared" si="55"/>
        <v>Магазин0</v>
      </c>
      <c r="AA1745" s="6" t="str">
        <f>VLOOKUP(Z1745,Баллы!A:B,2,0)</f>
        <v>Диспаритет</v>
      </c>
    </row>
    <row r="1746">
      <c r="A1746" t="s">
        <v>10708</v>
      </c>
      <c r="B1746" t="s">
        <v>2684</v>
      </c>
      <c r="C1746" s="1">
        <v>45601</v>
      </c>
      <c r="D1746" t="s">
        <v>10708</v>
      </c>
      <c r="E1746" t="s">
        <v>10709</v>
      </c>
      <c r="F1746" t="s">
        <v>13</v>
      </c>
      <c r="G1746" s="6" t="s">
        <v>10710</v>
      </c>
      <c r="H1746" s="6" t="s">
        <v>10711</v>
      </c>
      <c r="I1746" s="6" t="s">
        <v>10712</v>
      </c>
      <c r="J1746" s="6" t="s">
        <v>10713</v>
      </c>
      <c r="K1746" t="s">
        <v>61</v>
      </c>
      <c r="L1746" t="s">
        <v>414</v>
      </c>
      <c r="M1746" t="s">
        <v>2690</v>
      </c>
      <c r="N1746" t="s">
        <v>64</v>
      </c>
      <c r="O1746">
        <v>1</v>
      </c>
      <c r="Y1746">
        <f t="shared" si="54"/>
        <v>0</v>
      </c>
      <c r="Z1746" t="str">
        <f t="shared" si="55"/>
        <v>Магазин0</v>
      </c>
      <c r="AA1746" s="6" t="str">
        <f>VLOOKUP(Z1746,Баллы!A:B,2,0)</f>
        <v>Диспаритет</v>
      </c>
    </row>
    <row r="1747">
      <c r="A1747" t="s">
        <v>10714</v>
      </c>
      <c r="B1747" t="s">
        <v>863</v>
      </c>
      <c r="C1747" s="1">
        <v>45601</v>
      </c>
      <c r="D1747" t="s">
        <v>10714</v>
      </c>
      <c r="E1747" t="s">
        <v>10715</v>
      </c>
      <c r="F1747" t="s">
        <v>13</v>
      </c>
      <c r="G1747" s="6" t="s">
        <v>10716</v>
      </c>
      <c r="H1747" s="6" t="s">
        <v>10717</v>
      </c>
      <c r="I1747" s="6" t="s">
        <v>10718</v>
      </c>
      <c r="J1747" s="6" t="s">
        <v>10719</v>
      </c>
      <c r="K1747" t="s">
        <v>72</v>
      </c>
      <c r="L1747" t="s">
        <v>183</v>
      </c>
      <c r="M1747" t="s">
        <v>869</v>
      </c>
      <c r="N1747" t="s">
        <v>64</v>
      </c>
      <c r="O1747">
        <v>1</v>
      </c>
      <c r="Y1747">
        <f t="shared" si="54"/>
        <v>0</v>
      </c>
      <c r="Z1747" t="str">
        <f t="shared" si="55"/>
        <v>Магазин0</v>
      </c>
      <c r="AA1747" s="6" t="str">
        <f>VLOOKUP(Z1747,Баллы!A:B,2,0)</f>
        <v>Диспаритет</v>
      </c>
    </row>
    <row r="1748">
      <c r="A1748" t="s">
        <v>10720</v>
      </c>
      <c r="B1748" t="s">
        <v>1505</v>
      </c>
      <c r="C1748" s="1">
        <v>45601</v>
      </c>
      <c r="D1748" t="s">
        <v>10720</v>
      </c>
      <c r="E1748" t="s">
        <v>10721</v>
      </c>
      <c r="F1748" t="s">
        <v>13</v>
      </c>
      <c r="G1748" s="6" t="s">
        <v>10722</v>
      </c>
      <c r="H1748" s="6" t="s">
        <v>10723</v>
      </c>
      <c r="I1748" s="6" t="s">
        <v>10724</v>
      </c>
      <c r="J1748" s="6" t="s">
        <v>10725</v>
      </c>
      <c r="K1748" t="s">
        <v>140</v>
      </c>
      <c r="L1748" t="s">
        <v>447</v>
      </c>
      <c r="M1748" t="s">
        <v>1511</v>
      </c>
      <c r="N1748" t="s">
        <v>64</v>
      </c>
      <c r="O1748">
        <v>1</v>
      </c>
      <c r="Y1748">
        <f t="shared" si="54"/>
        <v>0</v>
      </c>
      <c r="Z1748" t="str">
        <f t="shared" si="55"/>
        <v>Магазин0</v>
      </c>
      <c r="AA1748" s="6" t="str">
        <f>VLOOKUP(Z1748,Баллы!A:B,2,0)</f>
        <v>Диспаритет</v>
      </c>
    </row>
    <row r="1749">
      <c r="A1749" t="s">
        <v>10726</v>
      </c>
      <c r="B1749" t="s">
        <v>10165</v>
      </c>
      <c r="C1749" s="1">
        <v>45601</v>
      </c>
      <c r="D1749" t="s">
        <v>10726</v>
      </c>
      <c r="E1749" t="s">
        <v>10727</v>
      </c>
      <c r="F1749" t="s">
        <v>127</v>
      </c>
      <c r="G1749" s="6" t="s">
        <v>10728</v>
      </c>
      <c r="H1749" s="6" t="s">
        <v>10729</v>
      </c>
      <c r="I1749" s="6" t="s">
        <v>10730</v>
      </c>
      <c r="J1749" s="6" t="s">
        <v>101</v>
      </c>
      <c r="K1749" t="s">
        <v>72</v>
      </c>
      <c r="L1749" t="s">
        <v>952</v>
      </c>
      <c r="M1749" t="s">
        <v>10171</v>
      </c>
      <c r="N1749" t="s">
        <v>132</v>
      </c>
      <c r="O1749">
        <v>1</v>
      </c>
      <c r="Y1749">
        <f t="shared" si="54"/>
        <v>0</v>
      </c>
      <c r="Z1749" t="str">
        <f t="shared" si="55"/>
        <v>Секция0</v>
      </c>
      <c r="AA1749" s="6" t="str">
        <f>VLOOKUP(Z1749,Баллы!A:B,2,0)</f>
        <v>Диспаритет</v>
      </c>
    </row>
    <row r="1750">
      <c r="A1750" t="s">
        <v>10731</v>
      </c>
      <c r="B1750" t="s">
        <v>6347</v>
      </c>
      <c r="C1750" s="1">
        <v>45601</v>
      </c>
      <c r="D1750" t="s">
        <v>10731</v>
      </c>
      <c r="E1750" t="s">
        <v>10732</v>
      </c>
      <c r="F1750" t="s">
        <v>13</v>
      </c>
      <c r="G1750" s="6" t="s">
        <v>10733</v>
      </c>
      <c r="H1750" s="6" t="s">
        <v>10734</v>
      </c>
      <c r="I1750" s="6" t="s">
        <v>10735</v>
      </c>
      <c r="J1750" s="6" t="s">
        <v>10736</v>
      </c>
      <c r="K1750" t="s">
        <v>140</v>
      </c>
      <c r="L1750" t="s">
        <v>447</v>
      </c>
      <c r="M1750" t="s">
        <v>6353</v>
      </c>
      <c r="N1750" t="s">
        <v>64</v>
      </c>
      <c r="O1750">
        <v>1</v>
      </c>
      <c r="Y1750">
        <f t="shared" si="54"/>
        <v>0</v>
      </c>
      <c r="Z1750" t="str">
        <f t="shared" si="55"/>
        <v>Магазин0</v>
      </c>
      <c r="AA1750" s="6" t="str">
        <f>VLOOKUP(Z1750,Баллы!A:B,2,0)</f>
        <v>Диспаритет</v>
      </c>
    </row>
    <row r="1751">
      <c r="A1751" t="s">
        <v>10737</v>
      </c>
      <c r="B1751" t="s">
        <v>2575</v>
      </c>
      <c r="C1751" s="1">
        <v>45601</v>
      </c>
      <c r="D1751" t="s">
        <v>10737</v>
      </c>
      <c r="E1751" t="s">
        <v>10738</v>
      </c>
      <c r="F1751" t="s">
        <v>13</v>
      </c>
      <c r="G1751" s="6" t="s">
        <v>10739</v>
      </c>
      <c r="H1751" s="6" t="s">
        <v>10740</v>
      </c>
      <c r="I1751" s="6" t="s">
        <v>10741</v>
      </c>
      <c r="J1751" s="6" t="s">
        <v>10742</v>
      </c>
      <c r="K1751" t="s">
        <v>140</v>
      </c>
      <c r="L1751" t="s">
        <v>1628</v>
      </c>
      <c r="M1751" t="s">
        <v>2581</v>
      </c>
      <c r="N1751" t="s">
        <v>64</v>
      </c>
      <c r="O1751">
        <v>1</v>
      </c>
      <c r="Y1751">
        <f t="shared" si="54"/>
        <v>0</v>
      </c>
      <c r="Z1751" t="str">
        <f t="shared" si="55"/>
        <v>Магазин0</v>
      </c>
      <c r="AA1751" s="6" t="str">
        <f>VLOOKUP(Z1751,Баллы!A:B,2,0)</f>
        <v>Диспаритет</v>
      </c>
    </row>
    <row r="1752">
      <c r="A1752" t="s">
        <v>10743</v>
      </c>
      <c r="B1752" t="s">
        <v>4815</v>
      </c>
      <c r="C1752" s="1">
        <v>45601</v>
      </c>
      <c r="D1752" t="s">
        <v>10743</v>
      </c>
      <c r="E1752" t="s">
        <v>10744</v>
      </c>
      <c r="F1752" t="s">
        <v>127</v>
      </c>
      <c r="G1752" s="6" t="s">
        <v>10745</v>
      </c>
      <c r="H1752" s="6" t="s">
        <v>10746</v>
      </c>
      <c r="I1752" s="6" t="s">
        <v>10747</v>
      </c>
      <c r="J1752" s="6" t="s">
        <v>101</v>
      </c>
      <c r="K1752" t="s">
        <v>192</v>
      </c>
      <c r="L1752" t="s">
        <v>482</v>
      </c>
      <c r="M1752" t="s">
        <v>4821</v>
      </c>
      <c r="N1752" t="s">
        <v>132</v>
      </c>
      <c r="O1752">
        <v>1</v>
      </c>
      <c r="Y1752">
        <f t="shared" si="54"/>
        <v>0</v>
      </c>
      <c r="Z1752" t="str">
        <f t="shared" si="55"/>
        <v>Секция0</v>
      </c>
      <c r="AA1752" s="6" t="str">
        <f>VLOOKUP(Z1752,Баллы!A:B,2,0)</f>
        <v>Диспаритет</v>
      </c>
    </row>
    <row r="1753">
      <c r="A1753" t="s">
        <v>10748</v>
      </c>
      <c r="B1753" t="s">
        <v>1398</v>
      </c>
      <c r="C1753" s="1">
        <v>45601</v>
      </c>
      <c r="D1753" t="s">
        <v>10748</v>
      </c>
      <c r="E1753" t="s">
        <v>10749</v>
      </c>
      <c r="F1753" t="s">
        <v>127</v>
      </c>
      <c r="G1753" s="6" t="s">
        <v>10750</v>
      </c>
      <c r="H1753" s="6" t="s">
        <v>10751</v>
      </c>
      <c r="I1753" s="6" t="s">
        <v>10752</v>
      </c>
      <c r="J1753" s="6" t="s">
        <v>101</v>
      </c>
      <c r="K1753" t="s">
        <v>72</v>
      </c>
      <c r="L1753" t="s">
        <v>1225</v>
      </c>
      <c r="M1753" t="s">
        <v>1404</v>
      </c>
      <c r="N1753" t="s">
        <v>132</v>
      </c>
      <c r="O1753">
        <v>1</v>
      </c>
      <c r="Y1753">
        <f t="shared" si="54"/>
        <v>0</v>
      </c>
      <c r="Z1753" t="str">
        <f t="shared" si="55"/>
        <v>Секция0</v>
      </c>
      <c r="AA1753" s="6" t="str">
        <f>VLOOKUP(Z1753,Баллы!A:B,2,0)</f>
        <v>Диспаритет</v>
      </c>
    </row>
    <row r="1754">
      <c r="A1754" t="s">
        <v>10753</v>
      </c>
      <c r="B1754" t="s">
        <v>10754</v>
      </c>
      <c r="C1754" s="1">
        <v>45601</v>
      </c>
      <c r="D1754" t="s">
        <v>10753</v>
      </c>
      <c r="E1754" t="s">
        <v>10755</v>
      </c>
      <c r="F1754" t="s">
        <v>13</v>
      </c>
      <c r="G1754" s="6" t="s">
        <v>10756</v>
      </c>
      <c r="H1754" s="6" t="s">
        <v>10757</v>
      </c>
      <c r="I1754" s="6" t="s">
        <v>10758</v>
      </c>
      <c r="J1754" s="6" t="s">
        <v>10759</v>
      </c>
      <c r="K1754" t="s">
        <v>192</v>
      </c>
      <c r="L1754" t="s">
        <v>467</v>
      </c>
      <c r="M1754" t="s">
        <v>10760</v>
      </c>
      <c r="N1754" t="s">
        <v>64</v>
      </c>
      <c r="O1754">
        <v>1</v>
      </c>
      <c r="Y1754">
        <f t="shared" si="54"/>
        <v>0</v>
      </c>
      <c r="Z1754" t="str">
        <f t="shared" si="55"/>
        <v>Магазин0</v>
      </c>
      <c r="AA1754" s="6" t="str">
        <f>VLOOKUP(Z1754,Баллы!A:B,2,0)</f>
        <v>Диспаритет</v>
      </c>
    </row>
    <row r="1755">
      <c r="A1755" t="s">
        <v>10761</v>
      </c>
      <c r="B1755" t="s">
        <v>5580</v>
      </c>
      <c r="C1755" s="1">
        <v>45601</v>
      </c>
      <c r="D1755" t="s">
        <v>10761</v>
      </c>
      <c r="E1755" t="s">
        <v>7094</v>
      </c>
      <c r="F1755" t="s">
        <v>13</v>
      </c>
      <c r="G1755" s="6" t="s">
        <v>10762</v>
      </c>
      <c r="H1755" s="6" t="s">
        <v>10763</v>
      </c>
      <c r="I1755" s="6" t="s">
        <v>10764</v>
      </c>
      <c r="J1755" s="6" t="s">
        <v>10765</v>
      </c>
      <c r="K1755" t="s">
        <v>82</v>
      </c>
      <c r="L1755" t="s">
        <v>115</v>
      </c>
      <c r="M1755" t="s">
        <v>5584</v>
      </c>
      <c r="N1755" t="s">
        <v>64</v>
      </c>
      <c r="O1755">
        <v>1</v>
      </c>
      <c r="Y1755">
        <f t="shared" si="54"/>
        <v>0</v>
      </c>
      <c r="Z1755" t="str">
        <f t="shared" si="55"/>
        <v>Магазин0</v>
      </c>
      <c r="AA1755" s="6" t="str">
        <f>VLOOKUP(Z1755,Баллы!A:B,2,0)</f>
        <v>Диспаритет</v>
      </c>
    </row>
    <row r="1756">
      <c r="A1756" t="s">
        <v>10766</v>
      </c>
      <c r="B1756" t="s">
        <v>1275</v>
      </c>
      <c r="C1756" s="1">
        <v>45601</v>
      </c>
      <c r="D1756" t="s">
        <v>10766</v>
      </c>
      <c r="E1756" t="s">
        <v>10767</v>
      </c>
      <c r="F1756" t="s">
        <v>88</v>
      </c>
      <c r="G1756" s="6" t="s">
        <v>10768</v>
      </c>
      <c r="H1756" s="6" t="s">
        <v>10769</v>
      </c>
      <c r="I1756" s="6" t="s">
        <v>10770</v>
      </c>
      <c r="J1756" s="6" t="s">
        <v>10771</v>
      </c>
      <c r="K1756" t="s">
        <v>104</v>
      </c>
      <c r="L1756" t="s">
        <v>253</v>
      </c>
      <c r="M1756" t="s">
        <v>1281</v>
      </c>
      <c r="N1756" t="s">
        <v>95</v>
      </c>
      <c r="O1756">
        <v>1</v>
      </c>
      <c r="Y1756">
        <f t="shared" si="54"/>
        <v>0</v>
      </c>
      <c r="Z1756" t="str">
        <f t="shared" si="55"/>
        <v>Павильон0</v>
      </c>
      <c r="AA1756" s="6" t="str">
        <f>VLOOKUP(Z1756,Баллы!A:B,2,0)</f>
        <v>Диспаритет</v>
      </c>
    </row>
    <row r="1757">
      <c r="A1757" t="s">
        <v>10772</v>
      </c>
      <c r="B1757" t="s">
        <v>433</v>
      </c>
      <c r="C1757" s="1">
        <v>45601</v>
      </c>
      <c r="D1757" t="s">
        <v>10772</v>
      </c>
      <c r="E1757" t="s">
        <v>10773</v>
      </c>
      <c r="F1757" t="s">
        <v>99</v>
      </c>
      <c r="G1757" s="6" t="s">
        <v>10774</v>
      </c>
      <c r="H1757" s="6" t="s">
        <v>101</v>
      </c>
      <c r="I1757" s="6" t="s">
        <v>10775</v>
      </c>
      <c r="J1757" s="6" t="s">
        <v>10776</v>
      </c>
      <c r="K1757" t="s">
        <v>72</v>
      </c>
      <c r="L1757" t="s">
        <v>183</v>
      </c>
      <c r="M1757" t="s">
        <v>439</v>
      </c>
      <c r="N1757" t="s">
        <v>107</v>
      </c>
      <c r="O1757">
        <v>1</v>
      </c>
      <c r="Y1757">
        <f t="shared" si="54"/>
        <v>0</v>
      </c>
      <c r="Z1757" t="str">
        <f t="shared" si="55"/>
        <v xml:space="preserve">Магазин СО0</v>
      </c>
      <c r="AA1757" s="6" t="str">
        <f>VLOOKUP(Z1757,Баллы!A:B,2,0)</f>
        <v>Диспаритет</v>
      </c>
    </row>
    <row r="1758">
      <c r="A1758" t="s">
        <v>10777</v>
      </c>
      <c r="B1758" t="s">
        <v>6870</v>
      </c>
      <c r="C1758" s="1">
        <v>45601</v>
      </c>
      <c r="D1758" t="s">
        <v>10777</v>
      </c>
      <c r="E1758" t="s">
        <v>10778</v>
      </c>
      <c r="F1758" t="s">
        <v>88</v>
      </c>
      <c r="G1758" s="6" t="s">
        <v>10779</v>
      </c>
      <c r="H1758" s="6" t="s">
        <v>10780</v>
      </c>
      <c r="I1758" s="6" t="s">
        <v>10781</v>
      </c>
      <c r="J1758" s="6" t="s">
        <v>10782</v>
      </c>
      <c r="K1758" t="s">
        <v>82</v>
      </c>
      <c r="L1758" t="s">
        <v>2039</v>
      </c>
      <c r="M1758" t="s">
        <v>6874</v>
      </c>
      <c r="N1758" t="s">
        <v>95</v>
      </c>
      <c r="O1758">
        <v>1</v>
      </c>
      <c r="Y1758">
        <f t="shared" si="54"/>
        <v>0</v>
      </c>
      <c r="Z1758" t="str">
        <f t="shared" si="55"/>
        <v>Павильон0</v>
      </c>
      <c r="AA1758" s="6" t="str">
        <f>VLOOKUP(Z1758,Баллы!A:B,2,0)</f>
        <v>Диспаритет</v>
      </c>
    </row>
    <row r="1759">
      <c r="A1759" t="s">
        <v>10783</v>
      </c>
      <c r="B1759" t="s">
        <v>1622</v>
      </c>
      <c r="C1759" s="1">
        <v>45601</v>
      </c>
      <c r="D1759" t="s">
        <v>10783</v>
      </c>
      <c r="E1759" t="s">
        <v>10784</v>
      </c>
      <c r="F1759" t="s">
        <v>13</v>
      </c>
      <c r="G1759" s="6" t="s">
        <v>10785</v>
      </c>
      <c r="H1759" s="6" t="s">
        <v>10786</v>
      </c>
      <c r="I1759" s="6" t="s">
        <v>10787</v>
      </c>
      <c r="J1759" s="6" t="s">
        <v>10788</v>
      </c>
      <c r="K1759" t="s">
        <v>140</v>
      </c>
      <c r="L1759" t="s">
        <v>1628</v>
      </c>
      <c r="M1759" t="s">
        <v>1629</v>
      </c>
      <c r="N1759" t="s">
        <v>64</v>
      </c>
      <c r="O1759">
        <v>1</v>
      </c>
      <c r="Y1759">
        <f t="shared" si="54"/>
        <v>0</v>
      </c>
      <c r="Z1759" t="str">
        <f t="shared" si="55"/>
        <v>Магазин0</v>
      </c>
      <c r="AA1759" s="6" t="str">
        <f>VLOOKUP(Z1759,Баллы!A:B,2,0)</f>
        <v>Диспаритет</v>
      </c>
    </row>
    <row r="1760">
      <c r="A1760" t="s">
        <v>10789</v>
      </c>
      <c r="B1760" t="s">
        <v>1319</v>
      </c>
      <c r="C1760" s="1">
        <v>45601</v>
      </c>
      <c r="D1760" t="s">
        <v>10789</v>
      </c>
      <c r="E1760" t="s">
        <v>10790</v>
      </c>
      <c r="F1760" t="s">
        <v>13</v>
      </c>
      <c r="G1760" s="6" t="s">
        <v>10791</v>
      </c>
      <c r="H1760" s="6" t="s">
        <v>10792</v>
      </c>
      <c r="I1760" s="6" t="s">
        <v>10793</v>
      </c>
      <c r="J1760" s="6" t="s">
        <v>10794</v>
      </c>
      <c r="K1760" t="s">
        <v>61</v>
      </c>
      <c r="L1760" t="s">
        <v>1325</v>
      </c>
      <c r="M1760" t="s">
        <v>1326</v>
      </c>
      <c r="N1760" t="s">
        <v>64</v>
      </c>
      <c r="O1760">
        <v>1</v>
      </c>
      <c r="Y1760">
        <f t="shared" si="54"/>
        <v>0</v>
      </c>
      <c r="Z1760" t="str">
        <f t="shared" si="55"/>
        <v>Магазин0</v>
      </c>
      <c r="AA1760" s="6" t="str">
        <f>VLOOKUP(Z1760,Баллы!A:B,2,0)</f>
        <v>Диспаритет</v>
      </c>
    </row>
    <row r="1761">
      <c r="A1761" t="s">
        <v>10795</v>
      </c>
      <c r="B1761" t="s">
        <v>2493</v>
      </c>
      <c r="C1761" s="1">
        <v>45601</v>
      </c>
      <c r="D1761" t="s">
        <v>10795</v>
      </c>
      <c r="E1761" t="s">
        <v>10796</v>
      </c>
      <c r="F1761" t="s">
        <v>13</v>
      </c>
      <c r="G1761" s="6" t="s">
        <v>10797</v>
      </c>
      <c r="H1761" s="6" t="s">
        <v>10798</v>
      </c>
      <c r="I1761" s="6" t="s">
        <v>10799</v>
      </c>
      <c r="J1761" s="6" t="s">
        <v>10800</v>
      </c>
      <c r="K1761" t="s">
        <v>104</v>
      </c>
      <c r="L1761" t="s">
        <v>253</v>
      </c>
      <c r="M1761" t="s">
        <v>2499</v>
      </c>
      <c r="N1761" t="s">
        <v>64</v>
      </c>
      <c r="O1761">
        <v>1</v>
      </c>
      <c r="Y1761">
        <f t="shared" si="54"/>
        <v>0</v>
      </c>
      <c r="Z1761" t="str">
        <f t="shared" si="55"/>
        <v>Магазин0</v>
      </c>
      <c r="AA1761" s="6" t="str">
        <f>VLOOKUP(Z1761,Баллы!A:B,2,0)</f>
        <v>Диспаритет</v>
      </c>
    </row>
    <row r="1762">
      <c r="A1762" t="s">
        <v>10801</v>
      </c>
      <c r="B1762" t="s">
        <v>2139</v>
      </c>
      <c r="C1762" s="1">
        <v>45601</v>
      </c>
      <c r="D1762" t="s">
        <v>10801</v>
      </c>
      <c r="E1762" t="s">
        <v>10802</v>
      </c>
      <c r="F1762" t="s">
        <v>13</v>
      </c>
      <c r="G1762" s="6" t="s">
        <v>10803</v>
      </c>
      <c r="H1762" s="6" t="s">
        <v>10804</v>
      </c>
      <c r="I1762" s="6" t="s">
        <v>10805</v>
      </c>
      <c r="J1762" s="6" t="s">
        <v>10806</v>
      </c>
      <c r="K1762" t="s">
        <v>104</v>
      </c>
      <c r="L1762" t="s">
        <v>691</v>
      </c>
      <c r="M1762" t="s">
        <v>2145</v>
      </c>
      <c r="N1762" t="s">
        <v>64</v>
      </c>
      <c r="O1762">
        <v>1</v>
      </c>
      <c r="Y1762">
        <f t="shared" si="54"/>
        <v>0</v>
      </c>
      <c r="Z1762" t="str">
        <f t="shared" si="55"/>
        <v>Магазин0</v>
      </c>
      <c r="AA1762" s="6" t="str">
        <f>VLOOKUP(Z1762,Баллы!A:B,2,0)</f>
        <v>Диспаритет</v>
      </c>
    </row>
    <row r="1763">
      <c r="A1763" t="s">
        <v>10807</v>
      </c>
      <c r="B1763" t="s">
        <v>2546</v>
      </c>
      <c r="C1763" s="1">
        <v>45601</v>
      </c>
      <c r="D1763" t="s">
        <v>10807</v>
      </c>
      <c r="E1763" t="s">
        <v>10808</v>
      </c>
      <c r="F1763" t="s">
        <v>13</v>
      </c>
      <c r="G1763" s="6" t="s">
        <v>10809</v>
      </c>
      <c r="H1763" s="6" t="s">
        <v>10810</v>
      </c>
      <c r="I1763" s="6" t="s">
        <v>10811</v>
      </c>
      <c r="J1763" s="6" t="s">
        <v>10812</v>
      </c>
      <c r="K1763" t="s">
        <v>192</v>
      </c>
      <c r="L1763" t="s">
        <v>536</v>
      </c>
      <c r="M1763" t="s">
        <v>2550</v>
      </c>
      <c r="N1763" t="s">
        <v>64</v>
      </c>
      <c r="O1763">
        <v>1</v>
      </c>
      <c r="Y1763">
        <f t="shared" si="54"/>
        <v>0</v>
      </c>
      <c r="Z1763" t="str">
        <f t="shared" si="55"/>
        <v>Магазин0</v>
      </c>
      <c r="AA1763" s="6" t="str">
        <f>VLOOKUP(Z1763,Баллы!A:B,2,0)</f>
        <v>Диспаритет</v>
      </c>
    </row>
    <row r="1764">
      <c r="A1764" t="s">
        <v>10813</v>
      </c>
      <c r="B1764" t="s">
        <v>751</v>
      </c>
      <c r="C1764" s="1">
        <v>45601</v>
      </c>
      <c r="D1764" t="s">
        <v>10813</v>
      </c>
      <c r="E1764" t="s">
        <v>9931</v>
      </c>
      <c r="F1764" t="s">
        <v>127</v>
      </c>
      <c r="G1764" s="6" t="s">
        <v>10814</v>
      </c>
      <c r="H1764" s="6" t="s">
        <v>10815</v>
      </c>
      <c r="I1764" s="6" t="s">
        <v>10816</v>
      </c>
      <c r="J1764" s="6" t="s">
        <v>101</v>
      </c>
      <c r="K1764" t="s">
        <v>72</v>
      </c>
      <c r="L1764" t="s">
        <v>73</v>
      </c>
      <c r="M1764" t="s">
        <v>756</v>
      </c>
      <c r="N1764" t="s">
        <v>132</v>
      </c>
      <c r="O1764">
        <v>1</v>
      </c>
      <c r="Y1764">
        <f t="shared" si="54"/>
        <v>0</v>
      </c>
      <c r="Z1764" t="str">
        <f t="shared" si="55"/>
        <v>Секция0</v>
      </c>
      <c r="AA1764" s="6" t="str">
        <f>VLOOKUP(Z1764,Баллы!A:B,2,0)</f>
        <v>Диспаритет</v>
      </c>
    </row>
    <row r="1765">
      <c r="A1765" t="s">
        <v>10817</v>
      </c>
      <c r="B1765" t="s">
        <v>4387</v>
      </c>
      <c r="C1765" s="1">
        <v>45601</v>
      </c>
      <c r="D1765" t="s">
        <v>10817</v>
      </c>
      <c r="E1765" t="s">
        <v>10818</v>
      </c>
      <c r="F1765" t="s">
        <v>223</v>
      </c>
      <c r="G1765" s="6" t="s">
        <v>10819</v>
      </c>
      <c r="H1765" s="6" t="s">
        <v>101</v>
      </c>
      <c r="I1765" s="6" t="s">
        <v>10820</v>
      </c>
      <c r="J1765" s="6" t="s">
        <v>101</v>
      </c>
      <c r="K1765" t="s">
        <v>192</v>
      </c>
      <c r="L1765" t="s">
        <v>4392</v>
      </c>
      <c r="M1765" t="s">
        <v>4393</v>
      </c>
      <c r="N1765" t="s">
        <v>228</v>
      </c>
      <c r="O1765">
        <v>1</v>
      </c>
      <c r="Y1765">
        <f t="shared" si="54"/>
        <v>0</v>
      </c>
      <c r="Z1765" t="str">
        <f t="shared" si="55"/>
        <v>Киоск0</v>
      </c>
      <c r="AA1765" s="6" t="str">
        <f>VLOOKUP(Z1765,Баллы!A:B,2,0)</f>
        <v>Диспаритет</v>
      </c>
    </row>
    <row r="1766">
      <c r="A1766" t="s">
        <v>10821</v>
      </c>
      <c r="B1766" t="s">
        <v>2014</v>
      </c>
      <c r="C1766" s="1">
        <v>45601</v>
      </c>
      <c r="D1766" t="s">
        <v>10821</v>
      </c>
      <c r="E1766" t="s">
        <v>10822</v>
      </c>
      <c r="F1766" t="s">
        <v>13</v>
      </c>
      <c r="G1766" s="6" t="s">
        <v>10823</v>
      </c>
      <c r="H1766" s="6" t="s">
        <v>10824</v>
      </c>
      <c r="I1766" s="6" t="s">
        <v>10825</v>
      </c>
      <c r="J1766" s="6" t="s">
        <v>10826</v>
      </c>
      <c r="K1766" t="s">
        <v>104</v>
      </c>
      <c r="L1766" t="s">
        <v>2020</v>
      </c>
      <c r="M1766" t="s">
        <v>2021</v>
      </c>
      <c r="N1766" t="s">
        <v>64</v>
      </c>
      <c r="O1766">
        <v>1</v>
      </c>
      <c r="Y1766">
        <f t="shared" si="54"/>
        <v>0</v>
      </c>
      <c r="Z1766" t="str">
        <f t="shared" si="55"/>
        <v>Магазин0</v>
      </c>
      <c r="AA1766" s="6" t="str">
        <f>VLOOKUP(Z1766,Баллы!A:B,2,0)</f>
        <v>Диспаритет</v>
      </c>
    </row>
    <row r="1767">
      <c r="A1767" t="s">
        <v>10827</v>
      </c>
      <c r="B1767" t="s">
        <v>476</v>
      </c>
      <c r="C1767" s="1">
        <v>45601</v>
      </c>
      <c r="D1767" t="s">
        <v>10827</v>
      </c>
      <c r="E1767" t="s">
        <v>10828</v>
      </c>
      <c r="F1767" t="s">
        <v>13</v>
      </c>
      <c r="G1767" s="6" t="s">
        <v>10829</v>
      </c>
      <c r="H1767" s="6" t="s">
        <v>10830</v>
      </c>
      <c r="I1767" s="6" t="s">
        <v>10831</v>
      </c>
      <c r="J1767" s="6" t="s">
        <v>10832</v>
      </c>
      <c r="K1767" t="s">
        <v>192</v>
      </c>
      <c r="L1767" t="s">
        <v>482</v>
      </c>
      <c r="M1767" t="s">
        <v>483</v>
      </c>
      <c r="N1767" t="s">
        <v>64</v>
      </c>
      <c r="O1767">
        <v>1</v>
      </c>
      <c r="Y1767">
        <f t="shared" si="54"/>
        <v>0</v>
      </c>
      <c r="Z1767" t="str">
        <f t="shared" si="55"/>
        <v>Магазин0</v>
      </c>
      <c r="AA1767" s="6" t="str">
        <f>VLOOKUP(Z1767,Баллы!A:B,2,0)</f>
        <v>Диспаритет</v>
      </c>
    </row>
    <row r="1768">
      <c r="A1768" t="s">
        <v>10833</v>
      </c>
      <c r="B1768" t="s">
        <v>3846</v>
      </c>
      <c r="C1768" s="1">
        <v>45601</v>
      </c>
      <c r="D1768" t="s">
        <v>10833</v>
      </c>
      <c r="E1768" t="s">
        <v>10834</v>
      </c>
      <c r="F1768" t="s">
        <v>13</v>
      </c>
      <c r="G1768" s="6" t="s">
        <v>10835</v>
      </c>
      <c r="H1768" s="6" t="s">
        <v>10836</v>
      </c>
      <c r="I1768" s="6" t="s">
        <v>10837</v>
      </c>
      <c r="J1768" s="6" t="s">
        <v>10838</v>
      </c>
      <c r="K1768" t="s">
        <v>72</v>
      </c>
      <c r="L1768" t="s">
        <v>822</v>
      </c>
      <c r="M1768" t="s">
        <v>3851</v>
      </c>
      <c r="N1768" t="s">
        <v>64</v>
      </c>
      <c r="O1768">
        <v>1</v>
      </c>
      <c r="Y1768">
        <f t="shared" si="54"/>
        <v>0</v>
      </c>
      <c r="Z1768" t="str">
        <f t="shared" si="55"/>
        <v>Магазин0</v>
      </c>
      <c r="AA1768" s="6" t="str">
        <f>VLOOKUP(Z1768,Баллы!A:B,2,0)</f>
        <v>Диспаритет</v>
      </c>
    </row>
    <row r="1769">
      <c r="A1769" t="s">
        <v>10839</v>
      </c>
      <c r="B1769" t="s">
        <v>523</v>
      </c>
      <c r="C1769" s="1">
        <v>45601</v>
      </c>
      <c r="D1769" t="s">
        <v>10839</v>
      </c>
      <c r="E1769" t="s">
        <v>10840</v>
      </c>
      <c r="F1769" t="s">
        <v>13</v>
      </c>
      <c r="G1769" s="6" t="s">
        <v>10841</v>
      </c>
      <c r="H1769" s="6" t="s">
        <v>10842</v>
      </c>
      <c r="I1769" s="6" t="s">
        <v>10843</v>
      </c>
      <c r="J1769" s="6" t="s">
        <v>10844</v>
      </c>
      <c r="K1769" t="s">
        <v>140</v>
      </c>
      <c r="L1769" t="s">
        <v>141</v>
      </c>
      <c r="M1769" t="s">
        <v>529</v>
      </c>
      <c r="N1769" t="s">
        <v>64</v>
      </c>
      <c r="O1769">
        <v>1</v>
      </c>
      <c r="Y1769">
        <f t="shared" si="54"/>
        <v>0</v>
      </c>
      <c r="Z1769" t="str">
        <f t="shared" si="55"/>
        <v>Магазин0</v>
      </c>
      <c r="AA1769" s="6" t="str">
        <f>VLOOKUP(Z1769,Баллы!A:B,2,0)</f>
        <v>Диспаритет</v>
      </c>
    </row>
    <row r="1770">
      <c r="A1770" t="s">
        <v>10845</v>
      </c>
      <c r="B1770" t="s">
        <v>5808</v>
      </c>
      <c r="C1770" s="1">
        <v>45601</v>
      </c>
      <c r="D1770" t="s">
        <v>10845</v>
      </c>
      <c r="E1770" t="s">
        <v>10846</v>
      </c>
      <c r="F1770" t="s">
        <v>13</v>
      </c>
      <c r="G1770" s="6" t="s">
        <v>10847</v>
      </c>
      <c r="H1770" s="6" t="s">
        <v>10848</v>
      </c>
      <c r="I1770" s="6" t="s">
        <v>10849</v>
      </c>
      <c r="J1770" s="6" t="s">
        <v>10850</v>
      </c>
      <c r="K1770" t="s">
        <v>72</v>
      </c>
      <c r="L1770" t="s">
        <v>1225</v>
      </c>
      <c r="M1770" t="s">
        <v>5814</v>
      </c>
      <c r="N1770" t="s">
        <v>64</v>
      </c>
      <c r="O1770">
        <v>1</v>
      </c>
      <c r="Y1770">
        <f t="shared" si="54"/>
        <v>0</v>
      </c>
      <c r="Z1770" t="str">
        <f t="shared" si="55"/>
        <v>Магазин0</v>
      </c>
      <c r="AA1770" s="6" t="str">
        <f>VLOOKUP(Z1770,Баллы!A:B,2,0)</f>
        <v>Диспаритет</v>
      </c>
    </row>
    <row r="1771">
      <c r="A1771" t="s">
        <v>10851</v>
      </c>
      <c r="B1771" t="s">
        <v>1283</v>
      </c>
      <c r="C1771" s="1">
        <v>45601</v>
      </c>
      <c r="D1771" t="s">
        <v>10851</v>
      </c>
      <c r="E1771" t="s">
        <v>10852</v>
      </c>
      <c r="F1771" t="s">
        <v>99</v>
      </c>
      <c r="G1771" s="6" t="s">
        <v>10853</v>
      </c>
      <c r="H1771" s="6" t="s">
        <v>101</v>
      </c>
      <c r="I1771" s="6" t="s">
        <v>10854</v>
      </c>
      <c r="J1771" s="6" t="s">
        <v>10855</v>
      </c>
      <c r="K1771" t="s">
        <v>72</v>
      </c>
      <c r="L1771" t="s">
        <v>822</v>
      </c>
      <c r="M1771" t="s">
        <v>1289</v>
      </c>
      <c r="N1771" t="s">
        <v>107</v>
      </c>
      <c r="O1771">
        <v>1</v>
      </c>
      <c r="Y1771">
        <f t="shared" si="54"/>
        <v>0</v>
      </c>
      <c r="Z1771" t="str">
        <f t="shared" si="55"/>
        <v xml:space="preserve">Магазин СО0</v>
      </c>
      <c r="AA1771" s="6" t="str">
        <f>VLOOKUP(Z1771,Баллы!A:B,2,0)</f>
        <v>Диспаритет</v>
      </c>
    </row>
    <row r="1772">
      <c r="A1772" t="s">
        <v>10856</v>
      </c>
      <c r="B1772" t="s">
        <v>9210</v>
      </c>
      <c r="C1772" s="1">
        <v>45601</v>
      </c>
      <c r="D1772" t="s">
        <v>10856</v>
      </c>
      <c r="E1772" t="s">
        <v>10857</v>
      </c>
      <c r="F1772" t="s">
        <v>1602</v>
      </c>
      <c r="G1772" s="6" t="s">
        <v>10858</v>
      </c>
      <c r="H1772" s="6" t="s">
        <v>10859</v>
      </c>
      <c r="I1772" s="6" t="s">
        <v>10860</v>
      </c>
      <c r="J1772" s="6" t="s">
        <v>10861</v>
      </c>
      <c r="K1772" t="s">
        <v>104</v>
      </c>
      <c r="L1772" t="s">
        <v>122</v>
      </c>
      <c r="M1772" t="s">
        <v>9215</v>
      </c>
      <c r="N1772" t="s">
        <v>1608</v>
      </c>
      <c r="O1772">
        <v>1</v>
      </c>
      <c r="Y1772">
        <f t="shared" si="54"/>
        <v>0</v>
      </c>
      <c r="Z1772" t="str">
        <f t="shared" si="55"/>
        <v xml:space="preserve">Салон связи0</v>
      </c>
      <c r="AA1772" s="6" t="str">
        <f>VLOOKUP(Z1772,Баллы!A:B,2,0)</f>
        <v>Диспаритет</v>
      </c>
    </row>
    <row r="1773">
      <c r="A1773" t="s">
        <v>10862</v>
      </c>
      <c r="B1773" t="s">
        <v>863</v>
      </c>
      <c r="C1773" s="1">
        <v>45601</v>
      </c>
      <c r="D1773" t="s">
        <v>10862</v>
      </c>
      <c r="E1773" t="s">
        <v>10863</v>
      </c>
      <c r="F1773" t="s">
        <v>99</v>
      </c>
      <c r="G1773" s="6" t="s">
        <v>10864</v>
      </c>
      <c r="H1773" s="6" t="s">
        <v>101</v>
      </c>
      <c r="I1773" s="6" t="s">
        <v>10865</v>
      </c>
      <c r="J1773" s="6" t="s">
        <v>10866</v>
      </c>
      <c r="K1773" t="s">
        <v>72</v>
      </c>
      <c r="L1773" t="s">
        <v>183</v>
      </c>
      <c r="M1773" t="s">
        <v>869</v>
      </c>
      <c r="N1773" t="s">
        <v>107</v>
      </c>
      <c r="O1773">
        <v>1</v>
      </c>
      <c r="Y1773">
        <f t="shared" ref="Y1773:Y1836" si="56">SUM(P1773:W1773)</f>
        <v>0</v>
      </c>
      <c r="Z1773" t="str">
        <f t="shared" ref="Z1773:Z1836" si="57">CONCATENATE(N1773,Y1773)</f>
        <v xml:space="preserve">Магазин СО0</v>
      </c>
      <c r="AA1773" s="6" t="str">
        <f>VLOOKUP(Z1773,Баллы!A:B,2,0)</f>
        <v>Диспаритет</v>
      </c>
    </row>
    <row r="1774">
      <c r="A1774" t="s">
        <v>10867</v>
      </c>
      <c r="B1774" t="s">
        <v>2217</v>
      </c>
      <c r="C1774" s="1">
        <v>45601</v>
      </c>
      <c r="D1774" t="s">
        <v>10867</v>
      </c>
      <c r="E1774" t="s">
        <v>10868</v>
      </c>
      <c r="F1774" t="s">
        <v>13</v>
      </c>
      <c r="G1774" s="6" t="s">
        <v>10869</v>
      </c>
      <c r="H1774" s="6" t="s">
        <v>10870</v>
      </c>
      <c r="I1774" s="6" t="s">
        <v>10871</v>
      </c>
      <c r="J1774" s="6" t="s">
        <v>10872</v>
      </c>
      <c r="K1774" t="s">
        <v>192</v>
      </c>
      <c r="L1774" t="s">
        <v>1729</v>
      </c>
      <c r="M1774" t="s">
        <v>2223</v>
      </c>
      <c r="N1774" t="s">
        <v>64</v>
      </c>
      <c r="O1774">
        <v>1</v>
      </c>
      <c r="Y1774">
        <f t="shared" si="56"/>
        <v>0</v>
      </c>
      <c r="Z1774" t="str">
        <f t="shared" si="57"/>
        <v>Магазин0</v>
      </c>
      <c r="AA1774" s="6" t="str">
        <f>VLOOKUP(Z1774,Баллы!A:B,2,0)</f>
        <v>Диспаритет</v>
      </c>
    </row>
    <row r="1775">
      <c r="A1775" t="s">
        <v>10873</v>
      </c>
      <c r="B1775" t="s">
        <v>1199</v>
      </c>
      <c r="C1775" s="1">
        <v>45601</v>
      </c>
      <c r="D1775" t="s">
        <v>10873</v>
      </c>
      <c r="E1775" t="s">
        <v>10874</v>
      </c>
      <c r="F1775" t="s">
        <v>13</v>
      </c>
      <c r="G1775" s="6" t="s">
        <v>10875</v>
      </c>
      <c r="H1775" s="6" t="s">
        <v>10876</v>
      </c>
      <c r="I1775" s="6" t="s">
        <v>10877</v>
      </c>
      <c r="J1775" s="6" t="s">
        <v>10878</v>
      </c>
      <c r="K1775" t="s">
        <v>104</v>
      </c>
      <c r="L1775" t="s">
        <v>253</v>
      </c>
      <c r="M1775" t="s">
        <v>1205</v>
      </c>
      <c r="N1775" t="s">
        <v>64</v>
      </c>
      <c r="O1775">
        <v>1</v>
      </c>
      <c r="Y1775">
        <f t="shared" si="56"/>
        <v>0</v>
      </c>
      <c r="Z1775" t="str">
        <f t="shared" si="57"/>
        <v>Магазин0</v>
      </c>
      <c r="AA1775" s="6" t="str">
        <f>VLOOKUP(Z1775,Баллы!A:B,2,0)</f>
        <v>Диспаритет</v>
      </c>
    </row>
    <row r="1776">
      <c r="A1776" t="s">
        <v>10879</v>
      </c>
      <c r="B1776" t="s">
        <v>10880</v>
      </c>
      <c r="C1776" s="1">
        <v>45601</v>
      </c>
      <c r="D1776" t="s">
        <v>10879</v>
      </c>
      <c r="E1776" t="s">
        <v>10881</v>
      </c>
      <c r="F1776" t="s">
        <v>13</v>
      </c>
      <c r="G1776" s="6" t="s">
        <v>10882</v>
      </c>
      <c r="H1776" s="6" t="s">
        <v>10883</v>
      </c>
      <c r="I1776" s="6" t="s">
        <v>10884</v>
      </c>
      <c r="J1776" s="6" t="s">
        <v>10885</v>
      </c>
      <c r="K1776" t="s">
        <v>192</v>
      </c>
      <c r="L1776" t="s">
        <v>1729</v>
      </c>
      <c r="M1776" t="s">
        <v>10886</v>
      </c>
      <c r="N1776" t="s">
        <v>64</v>
      </c>
      <c r="O1776">
        <v>1</v>
      </c>
      <c r="Y1776">
        <f t="shared" si="56"/>
        <v>0</v>
      </c>
      <c r="Z1776" t="str">
        <f t="shared" si="57"/>
        <v>Магазин0</v>
      </c>
      <c r="AA1776" s="6" t="str">
        <f>VLOOKUP(Z1776,Баллы!A:B,2,0)</f>
        <v>Диспаритет</v>
      </c>
    </row>
    <row r="1777">
      <c r="A1777" t="s">
        <v>10887</v>
      </c>
      <c r="B1777" t="s">
        <v>4952</v>
      </c>
      <c r="C1777" s="1">
        <v>45601</v>
      </c>
      <c r="D1777" t="s">
        <v>10887</v>
      </c>
      <c r="E1777" t="s">
        <v>10888</v>
      </c>
      <c r="F1777" t="s">
        <v>88</v>
      </c>
      <c r="G1777" s="6" t="s">
        <v>10889</v>
      </c>
      <c r="H1777" s="6" t="s">
        <v>10890</v>
      </c>
      <c r="I1777" s="6" t="s">
        <v>10891</v>
      </c>
      <c r="J1777" s="6" t="s">
        <v>10892</v>
      </c>
      <c r="K1777" t="s">
        <v>61</v>
      </c>
      <c r="L1777" t="s">
        <v>174</v>
      </c>
      <c r="M1777" t="s">
        <v>4957</v>
      </c>
      <c r="N1777" t="s">
        <v>95</v>
      </c>
      <c r="O1777">
        <v>1</v>
      </c>
      <c r="Y1777">
        <f t="shared" si="56"/>
        <v>0</v>
      </c>
      <c r="Z1777" t="str">
        <f t="shared" si="57"/>
        <v>Павильон0</v>
      </c>
      <c r="AA1777" s="6" t="str">
        <f>VLOOKUP(Z1777,Баллы!A:B,2,0)</f>
        <v>Диспаритет</v>
      </c>
    </row>
    <row r="1778">
      <c r="A1778" t="s">
        <v>10893</v>
      </c>
      <c r="B1778" t="s">
        <v>3514</v>
      </c>
      <c r="C1778" s="1">
        <v>45601</v>
      </c>
      <c r="D1778" t="s">
        <v>10893</v>
      </c>
      <c r="E1778" t="s">
        <v>10894</v>
      </c>
      <c r="F1778" t="s">
        <v>13</v>
      </c>
      <c r="G1778" s="6" t="s">
        <v>10895</v>
      </c>
      <c r="H1778" s="6" t="s">
        <v>10896</v>
      </c>
      <c r="I1778" s="6" t="s">
        <v>10897</v>
      </c>
      <c r="J1778" s="6" t="s">
        <v>10898</v>
      </c>
      <c r="K1778" t="s">
        <v>104</v>
      </c>
      <c r="L1778" t="s">
        <v>105</v>
      </c>
      <c r="M1778" t="s">
        <v>3520</v>
      </c>
      <c r="N1778" t="s">
        <v>64</v>
      </c>
      <c r="O1778">
        <v>1</v>
      </c>
      <c r="Y1778">
        <f t="shared" si="56"/>
        <v>0</v>
      </c>
      <c r="Z1778" t="str">
        <f t="shared" si="57"/>
        <v>Магазин0</v>
      </c>
      <c r="AA1778" s="6" t="str">
        <f>VLOOKUP(Z1778,Баллы!A:B,2,0)</f>
        <v>Диспаритет</v>
      </c>
    </row>
    <row r="1779">
      <c r="A1779" t="s">
        <v>10899</v>
      </c>
      <c r="B1779" t="s">
        <v>1053</v>
      </c>
      <c r="C1779" s="1">
        <v>45601</v>
      </c>
      <c r="D1779" t="s">
        <v>10899</v>
      </c>
      <c r="E1779" t="s">
        <v>10900</v>
      </c>
      <c r="F1779" t="s">
        <v>13</v>
      </c>
      <c r="G1779" s="6" t="s">
        <v>10901</v>
      </c>
      <c r="H1779" s="6" t="s">
        <v>10902</v>
      </c>
      <c r="I1779" s="6" t="s">
        <v>10903</v>
      </c>
      <c r="J1779" s="6" t="s">
        <v>10904</v>
      </c>
      <c r="K1779" t="s">
        <v>104</v>
      </c>
      <c r="L1779" t="s">
        <v>105</v>
      </c>
      <c r="M1779" t="s">
        <v>1057</v>
      </c>
      <c r="N1779" t="s">
        <v>64</v>
      </c>
      <c r="O1779">
        <v>1</v>
      </c>
      <c r="Y1779">
        <f t="shared" si="56"/>
        <v>0</v>
      </c>
      <c r="Z1779" t="str">
        <f t="shared" si="57"/>
        <v>Магазин0</v>
      </c>
      <c r="AA1779" s="6" t="str">
        <f>VLOOKUP(Z1779,Баллы!A:B,2,0)</f>
        <v>Диспаритет</v>
      </c>
    </row>
    <row r="1780">
      <c r="A1780" t="s">
        <v>10905</v>
      </c>
      <c r="B1780" t="s">
        <v>1592</v>
      </c>
      <c r="C1780" s="1">
        <v>45601</v>
      </c>
      <c r="D1780" t="s">
        <v>10905</v>
      </c>
      <c r="E1780" t="s">
        <v>10906</v>
      </c>
      <c r="F1780" t="s">
        <v>13</v>
      </c>
      <c r="G1780" s="6" t="s">
        <v>10907</v>
      </c>
      <c r="H1780" s="6" t="s">
        <v>10908</v>
      </c>
      <c r="I1780" s="6" t="s">
        <v>10909</v>
      </c>
      <c r="J1780" s="6" t="s">
        <v>10910</v>
      </c>
      <c r="K1780" t="s">
        <v>82</v>
      </c>
      <c r="L1780" t="s">
        <v>115</v>
      </c>
      <c r="M1780" t="s">
        <v>1598</v>
      </c>
      <c r="N1780" t="s">
        <v>64</v>
      </c>
      <c r="O1780">
        <v>1</v>
      </c>
      <c r="Y1780">
        <f t="shared" si="56"/>
        <v>0</v>
      </c>
      <c r="Z1780" t="str">
        <f t="shared" si="57"/>
        <v>Магазин0</v>
      </c>
      <c r="AA1780" s="6" t="str">
        <f>VLOOKUP(Z1780,Баллы!A:B,2,0)</f>
        <v>Диспаритет</v>
      </c>
    </row>
    <row r="1781">
      <c r="A1781" t="s">
        <v>10911</v>
      </c>
      <c r="B1781" t="s">
        <v>1101</v>
      </c>
      <c r="C1781" s="1">
        <v>45601</v>
      </c>
      <c r="D1781" t="s">
        <v>10911</v>
      </c>
      <c r="E1781" t="s">
        <v>10912</v>
      </c>
      <c r="F1781" t="s">
        <v>13</v>
      </c>
      <c r="G1781" s="6" t="s">
        <v>10913</v>
      </c>
      <c r="H1781" s="6" t="s">
        <v>10914</v>
      </c>
      <c r="I1781" s="6" t="s">
        <v>10915</v>
      </c>
      <c r="J1781" s="6" t="s">
        <v>10916</v>
      </c>
      <c r="K1781" t="s">
        <v>82</v>
      </c>
      <c r="L1781" t="s">
        <v>236</v>
      </c>
      <c r="M1781" t="s">
        <v>1107</v>
      </c>
      <c r="N1781" t="s">
        <v>64</v>
      </c>
      <c r="O1781">
        <v>1</v>
      </c>
      <c r="Y1781">
        <f t="shared" si="56"/>
        <v>0</v>
      </c>
      <c r="Z1781" t="str">
        <f t="shared" si="57"/>
        <v>Магазин0</v>
      </c>
      <c r="AA1781" s="6" t="str">
        <f>VLOOKUP(Z1781,Баллы!A:B,2,0)</f>
        <v>Диспаритет</v>
      </c>
    </row>
    <row r="1782">
      <c r="A1782" t="s">
        <v>10917</v>
      </c>
      <c r="B1782" t="s">
        <v>2386</v>
      </c>
      <c r="C1782" s="1">
        <v>45601</v>
      </c>
      <c r="D1782" t="s">
        <v>10917</v>
      </c>
      <c r="E1782" t="s">
        <v>10918</v>
      </c>
      <c r="F1782" t="s">
        <v>13</v>
      </c>
      <c r="G1782" s="6" t="s">
        <v>10919</v>
      </c>
      <c r="H1782" s="6" t="s">
        <v>10920</v>
      </c>
      <c r="I1782" s="6" t="s">
        <v>10921</v>
      </c>
      <c r="J1782" s="6" t="s">
        <v>10922</v>
      </c>
      <c r="K1782" t="s">
        <v>211</v>
      </c>
      <c r="L1782" t="s">
        <v>211</v>
      </c>
      <c r="M1782" t="s">
        <v>211</v>
      </c>
      <c r="N1782" t="s">
        <v>64</v>
      </c>
      <c r="O1782">
        <v>1</v>
      </c>
      <c r="Y1782">
        <f t="shared" si="56"/>
        <v>0</v>
      </c>
      <c r="Z1782" t="str">
        <f t="shared" si="57"/>
        <v>Магазин0</v>
      </c>
      <c r="AA1782" s="6" t="str">
        <f>VLOOKUP(Z1782,Баллы!A:B,2,0)</f>
        <v>Диспаритет</v>
      </c>
    </row>
    <row r="1783">
      <c r="A1783" t="s">
        <v>10923</v>
      </c>
      <c r="B1783" t="s">
        <v>5418</v>
      </c>
      <c r="C1783" s="1">
        <v>45601</v>
      </c>
      <c r="D1783" t="s">
        <v>10923</v>
      </c>
      <c r="E1783" t="s">
        <v>10924</v>
      </c>
      <c r="F1783" t="s">
        <v>13</v>
      </c>
      <c r="G1783" s="6" t="s">
        <v>10925</v>
      </c>
      <c r="H1783" s="6" t="s">
        <v>10926</v>
      </c>
      <c r="I1783" s="6" t="s">
        <v>10927</v>
      </c>
      <c r="J1783" s="6" t="s">
        <v>10928</v>
      </c>
      <c r="K1783" t="s">
        <v>61</v>
      </c>
      <c r="L1783" t="s">
        <v>93</v>
      </c>
      <c r="M1783" t="s">
        <v>5424</v>
      </c>
      <c r="N1783" t="s">
        <v>64</v>
      </c>
      <c r="O1783">
        <v>1</v>
      </c>
      <c r="Y1783">
        <f t="shared" si="56"/>
        <v>0</v>
      </c>
      <c r="Z1783" t="str">
        <f t="shared" si="57"/>
        <v>Магазин0</v>
      </c>
      <c r="AA1783" s="6" t="str">
        <f>VLOOKUP(Z1783,Баллы!A:B,2,0)</f>
        <v>Диспаритет</v>
      </c>
    </row>
    <row r="1784">
      <c r="A1784" t="s">
        <v>10929</v>
      </c>
      <c r="B1784" t="s">
        <v>5580</v>
      </c>
      <c r="C1784" s="1">
        <v>45601</v>
      </c>
      <c r="D1784" t="s">
        <v>10929</v>
      </c>
      <c r="E1784" t="s">
        <v>7094</v>
      </c>
      <c r="F1784" t="s">
        <v>13</v>
      </c>
      <c r="G1784" s="6" t="s">
        <v>10930</v>
      </c>
      <c r="H1784" s="6" t="s">
        <v>10931</v>
      </c>
      <c r="I1784" s="6" t="s">
        <v>10932</v>
      </c>
      <c r="J1784" s="6" t="s">
        <v>10933</v>
      </c>
      <c r="K1784" t="s">
        <v>82</v>
      </c>
      <c r="L1784" t="s">
        <v>115</v>
      </c>
      <c r="M1784" t="s">
        <v>5584</v>
      </c>
      <c r="N1784" t="s">
        <v>64</v>
      </c>
      <c r="O1784">
        <v>1</v>
      </c>
      <c r="Y1784">
        <f t="shared" si="56"/>
        <v>0</v>
      </c>
      <c r="Z1784" t="str">
        <f t="shared" si="57"/>
        <v>Магазин0</v>
      </c>
      <c r="AA1784" s="6" t="str">
        <f>VLOOKUP(Z1784,Баллы!A:B,2,0)</f>
        <v>Диспаритет</v>
      </c>
    </row>
    <row r="1785">
      <c r="A1785" t="s">
        <v>10934</v>
      </c>
      <c r="B1785" t="s">
        <v>4551</v>
      </c>
      <c r="C1785" s="1">
        <v>45601</v>
      </c>
      <c r="D1785" t="s">
        <v>10934</v>
      </c>
      <c r="E1785" t="s">
        <v>5391</v>
      </c>
      <c r="F1785" t="s">
        <v>223</v>
      </c>
      <c r="G1785" s="6" t="s">
        <v>10935</v>
      </c>
      <c r="H1785" s="6" t="s">
        <v>101</v>
      </c>
      <c r="I1785" s="6" t="s">
        <v>10936</v>
      </c>
      <c r="J1785" s="6" t="s">
        <v>101</v>
      </c>
      <c r="K1785" t="s">
        <v>104</v>
      </c>
      <c r="L1785" t="s">
        <v>396</v>
      </c>
      <c r="M1785" t="s">
        <v>4555</v>
      </c>
      <c r="N1785" t="s">
        <v>228</v>
      </c>
      <c r="O1785">
        <v>1</v>
      </c>
      <c r="Y1785">
        <f t="shared" si="56"/>
        <v>0</v>
      </c>
      <c r="Z1785" t="str">
        <f t="shared" si="57"/>
        <v>Киоск0</v>
      </c>
      <c r="AA1785" s="6" t="str">
        <f>VLOOKUP(Z1785,Баллы!A:B,2,0)</f>
        <v>Диспаритет</v>
      </c>
    </row>
    <row r="1786">
      <c r="A1786" t="s">
        <v>10937</v>
      </c>
      <c r="B1786" t="s">
        <v>668</v>
      </c>
      <c r="C1786" s="1">
        <v>45601</v>
      </c>
      <c r="D1786" t="s">
        <v>10937</v>
      </c>
      <c r="E1786" t="s">
        <v>10938</v>
      </c>
      <c r="F1786" t="s">
        <v>13</v>
      </c>
      <c r="G1786" s="6" t="s">
        <v>10939</v>
      </c>
      <c r="H1786" s="6" t="s">
        <v>10940</v>
      </c>
      <c r="I1786" s="6" t="s">
        <v>10941</v>
      </c>
      <c r="J1786" s="6" t="s">
        <v>10942</v>
      </c>
      <c r="K1786" t="s">
        <v>61</v>
      </c>
      <c r="L1786" t="s">
        <v>93</v>
      </c>
      <c r="M1786" t="s">
        <v>674</v>
      </c>
      <c r="N1786" t="s">
        <v>64</v>
      </c>
      <c r="O1786">
        <v>1</v>
      </c>
      <c r="Y1786">
        <f t="shared" si="56"/>
        <v>0</v>
      </c>
      <c r="Z1786" t="str">
        <f t="shared" si="57"/>
        <v>Магазин0</v>
      </c>
      <c r="AA1786" s="6" t="str">
        <f>VLOOKUP(Z1786,Баллы!A:B,2,0)</f>
        <v>Диспаритет</v>
      </c>
    </row>
    <row r="1787">
      <c r="A1787" t="s">
        <v>10943</v>
      </c>
      <c r="B1787" t="s">
        <v>390</v>
      </c>
      <c r="C1787" s="1">
        <v>45601</v>
      </c>
      <c r="D1787" t="s">
        <v>10943</v>
      </c>
      <c r="E1787" t="s">
        <v>10944</v>
      </c>
      <c r="F1787" t="s">
        <v>13</v>
      </c>
      <c r="G1787" s="6" t="s">
        <v>10945</v>
      </c>
      <c r="H1787" s="6" t="s">
        <v>10946</v>
      </c>
      <c r="I1787" s="6" t="s">
        <v>10947</v>
      </c>
      <c r="J1787" s="6" t="s">
        <v>10948</v>
      </c>
      <c r="K1787" t="s">
        <v>104</v>
      </c>
      <c r="L1787" t="s">
        <v>396</v>
      </c>
      <c r="M1787" t="s">
        <v>397</v>
      </c>
      <c r="N1787" t="s">
        <v>64</v>
      </c>
      <c r="O1787">
        <v>1</v>
      </c>
      <c r="Y1787">
        <f t="shared" si="56"/>
        <v>0</v>
      </c>
      <c r="Z1787" t="str">
        <f t="shared" si="57"/>
        <v>Магазин0</v>
      </c>
      <c r="AA1787" s="6" t="str">
        <f>VLOOKUP(Z1787,Баллы!A:B,2,0)</f>
        <v>Диспаритет</v>
      </c>
    </row>
    <row r="1788">
      <c r="A1788" t="s">
        <v>10949</v>
      </c>
      <c r="B1788" t="s">
        <v>7215</v>
      </c>
      <c r="C1788" s="1">
        <v>45601</v>
      </c>
      <c r="D1788" t="s">
        <v>10949</v>
      </c>
      <c r="E1788" t="s">
        <v>10950</v>
      </c>
      <c r="F1788" t="s">
        <v>88</v>
      </c>
      <c r="G1788" s="6" t="s">
        <v>10951</v>
      </c>
      <c r="H1788" s="6" t="s">
        <v>10952</v>
      </c>
      <c r="I1788" s="6" t="s">
        <v>10953</v>
      </c>
      <c r="J1788" s="6" t="s">
        <v>10954</v>
      </c>
      <c r="K1788" t="s">
        <v>82</v>
      </c>
      <c r="L1788" t="s">
        <v>7219</v>
      </c>
      <c r="M1788" t="s">
        <v>7220</v>
      </c>
      <c r="N1788" t="s">
        <v>95</v>
      </c>
      <c r="O1788">
        <v>1</v>
      </c>
      <c r="Y1788">
        <f t="shared" si="56"/>
        <v>0</v>
      </c>
      <c r="Z1788" t="str">
        <f t="shared" si="57"/>
        <v>Павильон0</v>
      </c>
      <c r="AA1788" s="6" t="str">
        <f>VLOOKUP(Z1788,Баллы!A:B,2,0)</f>
        <v>Диспаритет</v>
      </c>
    </row>
    <row r="1789">
      <c r="A1789" t="s">
        <v>10955</v>
      </c>
      <c r="B1789" t="s">
        <v>456</v>
      </c>
      <c r="C1789" s="1">
        <v>45601</v>
      </c>
      <c r="D1789" t="s">
        <v>10955</v>
      </c>
      <c r="E1789" t="s">
        <v>10956</v>
      </c>
      <c r="F1789" t="s">
        <v>88</v>
      </c>
      <c r="G1789" s="6" t="s">
        <v>10957</v>
      </c>
      <c r="H1789" s="6" t="s">
        <v>10958</v>
      </c>
      <c r="I1789" s="6" t="s">
        <v>10959</v>
      </c>
      <c r="J1789" s="6" t="s">
        <v>10960</v>
      </c>
      <c r="K1789" t="s">
        <v>104</v>
      </c>
      <c r="L1789" t="s">
        <v>348</v>
      </c>
      <c r="M1789" t="s">
        <v>460</v>
      </c>
      <c r="N1789" t="s">
        <v>95</v>
      </c>
      <c r="O1789">
        <v>1</v>
      </c>
      <c r="Y1789">
        <f t="shared" si="56"/>
        <v>0</v>
      </c>
      <c r="Z1789" t="str">
        <f t="shared" si="57"/>
        <v>Павильон0</v>
      </c>
      <c r="AA1789" s="6" t="str">
        <f>VLOOKUP(Z1789,Баллы!A:B,2,0)</f>
        <v>Диспаритет</v>
      </c>
    </row>
    <row r="1790">
      <c r="A1790" t="s">
        <v>10961</v>
      </c>
      <c r="B1790" t="s">
        <v>1967</v>
      </c>
      <c r="C1790" s="1">
        <v>45601</v>
      </c>
      <c r="D1790" t="s">
        <v>10961</v>
      </c>
      <c r="E1790" t="s">
        <v>10962</v>
      </c>
      <c r="F1790" t="s">
        <v>88</v>
      </c>
      <c r="G1790" s="6" t="s">
        <v>10963</v>
      </c>
      <c r="H1790" s="6" t="s">
        <v>10964</v>
      </c>
      <c r="I1790" s="6" t="s">
        <v>10965</v>
      </c>
      <c r="J1790" s="6" t="s">
        <v>10966</v>
      </c>
      <c r="K1790" t="s">
        <v>140</v>
      </c>
      <c r="L1790" t="s">
        <v>447</v>
      </c>
      <c r="M1790" t="s">
        <v>1973</v>
      </c>
      <c r="N1790" t="s">
        <v>95</v>
      </c>
      <c r="O1790">
        <v>1</v>
      </c>
      <c r="Y1790">
        <f t="shared" si="56"/>
        <v>0</v>
      </c>
      <c r="Z1790" t="str">
        <f t="shared" si="57"/>
        <v>Павильон0</v>
      </c>
      <c r="AA1790" s="6" t="str">
        <f>VLOOKUP(Z1790,Баллы!A:B,2,0)</f>
        <v>Диспаритет</v>
      </c>
    </row>
    <row r="1791">
      <c r="A1791" t="s">
        <v>10967</v>
      </c>
      <c r="B1791" t="s">
        <v>1256</v>
      </c>
      <c r="C1791" s="1">
        <v>45601</v>
      </c>
      <c r="D1791" t="s">
        <v>10967</v>
      </c>
      <c r="E1791" t="s">
        <v>10968</v>
      </c>
      <c r="F1791" t="s">
        <v>13</v>
      </c>
      <c r="G1791" s="6" t="s">
        <v>10969</v>
      </c>
      <c r="H1791" s="6" t="s">
        <v>10970</v>
      </c>
      <c r="I1791" s="6" t="s">
        <v>10971</v>
      </c>
      <c r="J1791" s="6" t="s">
        <v>10972</v>
      </c>
      <c r="K1791" t="s">
        <v>192</v>
      </c>
      <c r="L1791" t="s">
        <v>1262</v>
      </c>
      <c r="M1791" t="s">
        <v>1263</v>
      </c>
      <c r="N1791" t="s">
        <v>64</v>
      </c>
      <c r="O1791">
        <v>1</v>
      </c>
      <c r="Y1791">
        <f t="shared" si="56"/>
        <v>0</v>
      </c>
      <c r="Z1791" t="str">
        <f t="shared" si="57"/>
        <v>Магазин0</v>
      </c>
      <c r="AA1791" s="6" t="str">
        <f>VLOOKUP(Z1791,Баллы!A:B,2,0)</f>
        <v>Диспаритет</v>
      </c>
    </row>
    <row r="1792">
      <c r="A1792" t="s">
        <v>10973</v>
      </c>
      <c r="B1792" t="s">
        <v>9246</v>
      </c>
      <c r="C1792" s="1">
        <v>45601</v>
      </c>
      <c r="D1792" t="s">
        <v>10973</v>
      </c>
      <c r="E1792" t="s">
        <v>10974</v>
      </c>
      <c r="F1792" t="s">
        <v>13</v>
      </c>
      <c r="G1792" s="6" t="s">
        <v>10975</v>
      </c>
      <c r="H1792" s="6" t="s">
        <v>10976</v>
      </c>
      <c r="I1792" s="6" t="s">
        <v>10977</v>
      </c>
      <c r="J1792" s="6" t="s">
        <v>10978</v>
      </c>
      <c r="K1792" t="s">
        <v>72</v>
      </c>
      <c r="L1792" t="s">
        <v>952</v>
      </c>
      <c r="M1792" t="s">
        <v>9252</v>
      </c>
      <c r="N1792" t="s">
        <v>64</v>
      </c>
      <c r="O1792">
        <v>1</v>
      </c>
      <c r="Y1792">
        <f t="shared" si="56"/>
        <v>0</v>
      </c>
      <c r="Z1792" t="str">
        <f t="shared" si="57"/>
        <v>Магазин0</v>
      </c>
      <c r="AA1792" s="6" t="str">
        <f>VLOOKUP(Z1792,Баллы!A:B,2,0)</f>
        <v>Диспаритет</v>
      </c>
    </row>
    <row r="1793">
      <c r="A1793" t="s">
        <v>10979</v>
      </c>
      <c r="B1793" t="s">
        <v>1556</v>
      </c>
      <c r="C1793" s="1">
        <v>45601</v>
      </c>
      <c r="D1793" t="s">
        <v>10979</v>
      </c>
      <c r="E1793" t="s">
        <v>10980</v>
      </c>
      <c r="F1793" t="s">
        <v>13</v>
      </c>
      <c r="G1793" s="6" t="s">
        <v>10981</v>
      </c>
      <c r="H1793" s="6" t="s">
        <v>10982</v>
      </c>
      <c r="I1793" s="6" t="s">
        <v>10983</v>
      </c>
      <c r="J1793" s="6" t="s">
        <v>10984</v>
      </c>
      <c r="K1793" t="s">
        <v>104</v>
      </c>
      <c r="L1793" t="s">
        <v>122</v>
      </c>
      <c r="M1793" t="s">
        <v>1562</v>
      </c>
      <c r="N1793" t="s">
        <v>64</v>
      </c>
      <c r="O1793">
        <v>1</v>
      </c>
      <c r="Y1793">
        <f t="shared" si="56"/>
        <v>0</v>
      </c>
      <c r="Z1793" t="str">
        <f t="shared" si="57"/>
        <v>Магазин0</v>
      </c>
      <c r="AA1793" s="6" t="str">
        <f>VLOOKUP(Z1793,Баллы!A:B,2,0)</f>
        <v>Диспаритет</v>
      </c>
    </row>
    <row r="1794">
      <c r="A1794" t="s">
        <v>10985</v>
      </c>
      <c r="B1794" t="s">
        <v>1468</v>
      </c>
      <c r="C1794" s="1">
        <v>45601</v>
      </c>
      <c r="D1794" t="s">
        <v>10985</v>
      </c>
      <c r="E1794" t="s">
        <v>10986</v>
      </c>
      <c r="F1794" t="s">
        <v>13</v>
      </c>
      <c r="G1794" s="6" t="s">
        <v>10987</v>
      </c>
      <c r="H1794" s="6" t="s">
        <v>10988</v>
      </c>
      <c r="I1794" s="6" t="s">
        <v>10989</v>
      </c>
      <c r="J1794" s="6" t="s">
        <v>10990</v>
      </c>
      <c r="K1794" t="s">
        <v>82</v>
      </c>
      <c r="L1794" t="s">
        <v>115</v>
      </c>
      <c r="M1794" t="s">
        <v>1474</v>
      </c>
      <c r="N1794" t="s">
        <v>64</v>
      </c>
      <c r="O1794">
        <v>1</v>
      </c>
      <c r="Y1794">
        <f t="shared" si="56"/>
        <v>0</v>
      </c>
      <c r="Z1794" t="str">
        <f t="shared" si="57"/>
        <v>Магазин0</v>
      </c>
      <c r="AA1794" s="6" t="str">
        <f>VLOOKUP(Z1794,Баллы!A:B,2,0)</f>
        <v>Диспаритет</v>
      </c>
    </row>
    <row r="1795">
      <c r="A1795" t="s">
        <v>10991</v>
      </c>
      <c r="B1795" t="s">
        <v>1342</v>
      </c>
      <c r="C1795" s="1">
        <v>45601</v>
      </c>
      <c r="D1795" t="s">
        <v>10991</v>
      </c>
      <c r="E1795" t="s">
        <v>10992</v>
      </c>
      <c r="F1795" t="s">
        <v>13</v>
      </c>
      <c r="G1795" s="6" t="s">
        <v>10993</v>
      </c>
      <c r="H1795" s="6" t="s">
        <v>10994</v>
      </c>
      <c r="I1795" s="6" t="s">
        <v>10995</v>
      </c>
      <c r="J1795" s="6" t="s">
        <v>10996</v>
      </c>
      <c r="K1795" t="s">
        <v>61</v>
      </c>
      <c r="L1795" t="s">
        <v>885</v>
      </c>
      <c r="M1795" t="s">
        <v>1347</v>
      </c>
      <c r="N1795" t="s">
        <v>64</v>
      </c>
      <c r="O1795">
        <v>1</v>
      </c>
      <c r="Y1795">
        <f t="shared" si="56"/>
        <v>0</v>
      </c>
      <c r="Z1795" t="str">
        <f t="shared" si="57"/>
        <v>Магазин0</v>
      </c>
      <c r="AA1795" s="6" t="str">
        <f>VLOOKUP(Z1795,Баллы!A:B,2,0)</f>
        <v>Диспаритет</v>
      </c>
    </row>
    <row r="1796">
      <c r="A1796" t="s">
        <v>10997</v>
      </c>
      <c r="B1796" t="s">
        <v>1434</v>
      </c>
      <c r="C1796" s="1">
        <v>45601</v>
      </c>
      <c r="D1796" t="s">
        <v>10997</v>
      </c>
      <c r="E1796" t="s">
        <v>10998</v>
      </c>
      <c r="F1796" t="s">
        <v>13</v>
      </c>
      <c r="G1796" s="6" t="s">
        <v>10999</v>
      </c>
      <c r="H1796" s="6" t="s">
        <v>11000</v>
      </c>
      <c r="I1796" s="6" t="s">
        <v>11001</v>
      </c>
      <c r="J1796" s="6" t="s">
        <v>11002</v>
      </c>
      <c r="K1796" t="s">
        <v>211</v>
      </c>
      <c r="L1796" t="s">
        <v>211</v>
      </c>
      <c r="M1796" t="s">
        <v>211</v>
      </c>
      <c r="N1796" t="s">
        <v>64</v>
      </c>
      <c r="O1796">
        <v>1</v>
      </c>
      <c r="Y1796">
        <f t="shared" si="56"/>
        <v>0</v>
      </c>
      <c r="Z1796" t="str">
        <f t="shared" si="57"/>
        <v>Магазин0</v>
      </c>
      <c r="AA1796" s="6" t="str">
        <f>VLOOKUP(Z1796,Баллы!A:B,2,0)</f>
        <v>Диспаритет</v>
      </c>
    </row>
    <row r="1797">
      <c r="A1797" t="s">
        <v>11003</v>
      </c>
      <c r="B1797" t="s">
        <v>2163</v>
      </c>
      <c r="C1797" s="1">
        <v>45601</v>
      </c>
      <c r="D1797" t="s">
        <v>11003</v>
      </c>
      <c r="E1797" t="s">
        <v>11004</v>
      </c>
      <c r="F1797" t="s">
        <v>127</v>
      </c>
      <c r="G1797" s="6" t="s">
        <v>11005</v>
      </c>
      <c r="H1797" s="6" t="s">
        <v>11006</v>
      </c>
      <c r="I1797" s="6" t="s">
        <v>11007</v>
      </c>
      <c r="J1797" s="6" t="s">
        <v>101</v>
      </c>
      <c r="K1797" t="s">
        <v>72</v>
      </c>
      <c r="L1797" t="s">
        <v>1553</v>
      </c>
      <c r="M1797" t="s">
        <v>2167</v>
      </c>
      <c r="N1797" t="s">
        <v>132</v>
      </c>
      <c r="O1797">
        <v>1</v>
      </c>
      <c r="Y1797">
        <f t="shared" si="56"/>
        <v>0</v>
      </c>
      <c r="Z1797" t="str">
        <f t="shared" si="57"/>
        <v>Секция0</v>
      </c>
      <c r="AA1797" s="6" t="str">
        <f>VLOOKUP(Z1797,Баллы!A:B,2,0)</f>
        <v>Диспаритет</v>
      </c>
    </row>
    <row r="1798">
      <c r="A1798" t="s">
        <v>11008</v>
      </c>
      <c r="B1798" t="s">
        <v>1426</v>
      </c>
      <c r="C1798" s="1">
        <v>45601</v>
      </c>
      <c r="D1798" t="s">
        <v>11008</v>
      </c>
      <c r="E1798" t="s">
        <v>11009</v>
      </c>
      <c r="F1798" t="s">
        <v>13</v>
      </c>
      <c r="G1798" s="6" t="s">
        <v>11010</v>
      </c>
      <c r="H1798" s="6" t="s">
        <v>11011</v>
      </c>
      <c r="I1798" s="6" t="s">
        <v>11012</v>
      </c>
      <c r="J1798" s="6" t="s">
        <v>11013</v>
      </c>
      <c r="K1798" t="s">
        <v>140</v>
      </c>
      <c r="L1798" t="s">
        <v>297</v>
      </c>
      <c r="M1798" t="s">
        <v>1432</v>
      </c>
      <c r="N1798" t="s">
        <v>64</v>
      </c>
      <c r="O1798">
        <v>1</v>
      </c>
      <c r="Y1798">
        <f t="shared" si="56"/>
        <v>0</v>
      </c>
      <c r="Z1798" t="str">
        <f t="shared" si="57"/>
        <v>Магазин0</v>
      </c>
      <c r="AA1798" s="6" t="str">
        <f>VLOOKUP(Z1798,Баллы!A:B,2,0)</f>
        <v>Диспаритет</v>
      </c>
    </row>
    <row r="1799">
      <c r="A1799" t="s">
        <v>11014</v>
      </c>
      <c r="B1799" t="s">
        <v>1304</v>
      </c>
      <c r="C1799" s="1">
        <v>45601</v>
      </c>
      <c r="D1799" t="s">
        <v>11014</v>
      </c>
      <c r="E1799" t="s">
        <v>11015</v>
      </c>
      <c r="F1799" t="s">
        <v>13</v>
      </c>
      <c r="G1799" s="6" t="s">
        <v>11016</v>
      </c>
      <c r="H1799" s="6" t="s">
        <v>11017</v>
      </c>
      <c r="I1799" s="6" t="s">
        <v>11018</v>
      </c>
      <c r="J1799" s="6" t="s">
        <v>11019</v>
      </c>
      <c r="K1799" t="s">
        <v>140</v>
      </c>
      <c r="L1799" t="s">
        <v>447</v>
      </c>
      <c r="M1799" t="s">
        <v>1310</v>
      </c>
      <c r="N1799" t="s">
        <v>64</v>
      </c>
      <c r="O1799">
        <v>1</v>
      </c>
      <c r="Y1799">
        <f t="shared" si="56"/>
        <v>0</v>
      </c>
      <c r="Z1799" t="str">
        <f t="shared" si="57"/>
        <v>Магазин0</v>
      </c>
      <c r="AA1799" s="6" t="str">
        <f>VLOOKUP(Z1799,Баллы!A:B,2,0)</f>
        <v>Диспаритет</v>
      </c>
    </row>
    <row r="1800">
      <c r="A1800" t="s">
        <v>11020</v>
      </c>
      <c r="B1800" t="s">
        <v>10690</v>
      </c>
      <c r="C1800" s="1">
        <v>45601</v>
      </c>
      <c r="D1800" t="s">
        <v>11020</v>
      </c>
      <c r="E1800" t="s">
        <v>11021</v>
      </c>
      <c r="F1800" t="s">
        <v>127</v>
      </c>
      <c r="G1800" s="6" t="s">
        <v>11022</v>
      </c>
      <c r="H1800" s="6" t="s">
        <v>11023</v>
      </c>
      <c r="I1800" s="6" t="s">
        <v>11024</v>
      </c>
      <c r="J1800" s="6" t="s">
        <v>101</v>
      </c>
      <c r="K1800" t="s">
        <v>192</v>
      </c>
      <c r="L1800" t="s">
        <v>4392</v>
      </c>
      <c r="M1800" t="s">
        <v>10695</v>
      </c>
      <c r="N1800" t="s">
        <v>132</v>
      </c>
      <c r="O1800">
        <v>1</v>
      </c>
      <c r="Y1800">
        <f t="shared" si="56"/>
        <v>0</v>
      </c>
      <c r="Z1800" t="str">
        <f t="shared" si="57"/>
        <v>Секция0</v>
      </c>
      <c r="AA1800" s="6" t="str">
        <f>VLOOKUP(Z1800,Баллы!A:B,2,0)</f>
        <v>Диспаритет</v>
      </c>
    </row>
    <row r="1801">
      <c r="A1801" t="s">
        <v>11025</v>
      </c>
      <c r="B1801" t="s">
        <v>1835</v>
      </c>
      <c r="C1801" s="1">
        <v>45601</v>
      </c>
      <c r="D1801" t="s">
        <v>11025</v>
      </c>
      <c r="E1801" t="s">
        <v>11026</v>
      </c>
      <c r="F1801" t="s">
        <v>13</v>
      </c>
      <c r="G1801" s="6" t="s">
        <v>11027</v>
      </c>
      <c r="H1801" s="6" t="s">
        <v>11028</v>
      </c>
      <c r="I1801" s="6" t="s">
        <v>11029</v>
      </c>
      <c r="J1801" s="6" t="s">
        <v>11030</v>
      </c>
      <c r="K1801" t="s">
        <v>104</v>
      </c>
      <c r="L1801" t="s">
        <v>1841</v>
      </c>
      <c r="M1801" t="s">
        <v>1842</v>
      </c>
      <c r="N1801" t="s">
        <v>64</v>
      </c>
      <c r="O1801">
        <v>1</v>
      </c>
      <c r="Y1801">
        <f t="shared" si="56"/>
        <v>0</v>
      </c>
      <c r="Z1801" t="str">
        <f t="shared" si="57"/>
        <v>Магазин0</v>
      </c>
      <c r="AA1801" s="6" t="str">
        <f>VLOOKUP(Z1801,Баллы!A:B,2,0)</f>
        <v>Диспаритет</v>
      </c>
    </row>
    <row r="1802">
      <c r="A1802" t="s">
        <v>11031</v>
      </c>
      <c r="B1802" t="s">
        <v>2285</v>
      </c>
      <c r="C1802" s="1">
        <v>45601</v>
      </c>
      <c r="D1802" t="s">
        <v>11031</v>
      </c>
      <c r="E1802" t="s">
        <v>11032</v>
      </c>
      <c r="F1802" t="s">
        <v>99</v>
      </c>
      <c r="G1802" s="6" t="s">
        <v>11033</v>
      </c>
      <c r="H1802" s="6" t="s">
        <v>101</v>
      </c>
      <c r="I1802" s="6" t="s">
        <v>11034</v>
      </c>
      <c r="J1802" s="6" t="s">
        <v>11035</v>
      </c>
      <c r="K1802" t="s">
        <v>104</v>
      </c>
      <c r="L1802" t="s">
        <v>105</v>
      </c>
      <c r="M1802" t="s">
        <v>2291</v>
      </c>
      <c r="N1802" t="s">
        <v>107</v>
      </c>
      <c r="O1802">
        <v>1</v>
      </c>
      <c r="Y1802">
        <f t="shared" si="56"/>
        <v>0</v>
      </c>
      <c r="Z1802" t="str">
        <f t="shared" si="57"/>
        <v xml:space="preserve">Магазин СО0</v>
      </c>
      <c r="AA1802" s="6" t="str">
        <f>VLOOKUP(Z1802,Баллы!A:B,2,0)</f>
        <v>Диспаритет</v>
      </c>
    </row>
    <row r="1803">
      <c r="A1803" t="s">
        <v>11036</v>
      </c>
      <c r="B1803" t="s">
        <v>539</v>
      </c>
      <c r="C1803" s="1">
        <v>45601</v>
      </c>
      <c r="D1803" t="s">
        <v>11036</v>
      </c>
      <c r="E1803" t="s">
        <v>11037</v>
      </c>
      <c r="F1803" t="s">
        <v>13</v>
      </c>
      <c r="G1803" s="6" t="s">
        <v>11038</v>
      </c>
      <c r="H1803" s="6" t="s">
        <v>11039</v>
      </c>
      <c r="I1803" s="6" t="s">
        <v>11040</v>
      </c>
      <c r="J1803" s="6" t="s">
        <v>11041</v>
      </c>
      <c r="K1803" t="s">
        <v>82</v>
      </c>
      <c r="L1803" t="s">
        <v>115</v>
      </c>
      <c r="M1803" t="s">
        <v>545</v>
      </c>
      <c r="N1803" t="s">
        <v>64</v>
      </c>
      <c r="O1803">
        <v>1</v>
      </c>
      <c r="Y1803">
        <f t="shared" si="56"/>
        <v>0</v>
      </c>
      <c r="Z1803" t="str">
        <f t="shared" si="57"/>
        <v>Магазин0</v>
      </c>
      <c r="AA1803" s="6" t="str">
        <f>VLOOKUP(Z1803,Баллы!A:B,2,0)</f>
        <v>Диспаритет</v>
      </c>
    </row>
    <row r="1804">
      <c r="A1804" t="s">
        <v>11042</v>
      </c>
      <c r="B1804" t="s">
        <v>5936</v>
      </c>
      <c r="C1804" s="1">
        <v>45601</v>
      </c>
      <c r="D1804" t="s">
        <v>11042</v>
      </c>
      <c r="E1804" t="s">
        <v>11043</v>
      </c>
      <c r="F1804" t="s">
        <v>13</v>
      </c>
      <c r="G1804" s="6" t="s">
        <v>11044</v>
      </c>
      <c r="H1804" s="6" t="s">
        <v>11045</v>
      </c>
      <c r="I1804" s="6" t="s">
        <v>11046</v>
      </c>
      <c r="J1804" s="6" t="s">
        <v>11047</v>
      </c>
      <c r="K1804" t="s">
        <v>211</v>
      </c>
      <c r="L1804" t="s">
        <v>211</v>
      </c>
      <c r="M1804" t="s">
        <v>211</v>
      </c>
      <c r="N1804" t="s">
        <v>64</v>
      </c>
      <c r="O1804">
        <v>1</v>
      </c>
      <c r="Y1804">
        <f t="shared" si="56"/>
        <v>0</v>
      </c>
      <c r="Z1804" t="str">
        <f t="shared" si="57"/>
        <v>Магазин0</v>
      </c>
      <c r="AA1804" s="6" t="str">
        <f>VLOOKUP(Z1804,Баллы!A:B,2,0)</f>
        <v>Диспаритет</v>
      </c>
    </row>
    <row r="1805">
      <c r="A1805" t="s">
        <v>11048</v>
      </c>
      <c r="B1805" t="s">
        <v>2697</v>
      </c>
      <c r="C1805" s="1">
        <v>45601</v>
      </c>
      <c r="D1805" t="s">
        <v>11048</v>
      </c>
      <c r="E1805" t="s">
        <v>11049</v>
      </c>
      <c r="F1805" t="s">
        <v>13</v>
      </c>
      <c r="G1805" s="6" t="s">
        <v>11050</v>
      </c>
      <c r="H1805" s="6" t="s">
        <v>11051</v>
      </c>
      <c r="I1805" s="6" t="s">
        <v>11052</v>
      </c>
      <c r="J1805" s="6" t="s">
        <v>11053</v>
      </c>
      <c r="K1805" t="s">
        <v>192</v>
      </c>
      <c r="L1805" t="s">
        <v>1381</v>
      </c>
      <c r="M1805" t="s">
        <v>2703</v>
      </c>
      <c r="N1805" t="s">
        <v>64</v>
      </c>
      <c r="O1805">
        <v>1</v>
      </c>
      <c r="Y1805">
        <f t="shared" si="56"/>
        <v>0</v>
      </c>
      <c r="Z1805" t="str">
        <f t="shared" si="57"/>
        <v>Магазин0</v>
      </c>
      <c r="AA1805" s="6" t="str">
        <f>VLOOKUP(Z1805,Баллы!A:B,2,0)</f>
        <v>Диспаритет</v>
      </c>
    </row>
    <row r="1806">
      <c r="A1806" t="s">
        <v>11054</v>
      </c>
      <c r="B1806" t="s">
        <v>6568</v>
      </c>
      <c r="C1806" s="1">
        <v>45601</v>
      </c>
      <c r="D1806" t="s">
        <v>11054</v>
      </c>
      <c r="E1806" t="s">
        <v>11055</v>
      </c>
      <c r="F1806" t="s">
        <v>13</v>
      </c>
      <c r="G1806" s="6" t="s">
        <v>11056</v>
      </c>
      <c r="H1806" s="6" t="s">
        <v>11057</v>
      </c>
      <c r="I1806" s="6" t="s">
        <v>11058</v>
      </c>
      <c r="J1806" s="6" t="s">
        <v>11059</v>
      </c>
      <c r="K1806" t="s">
        <v>140</v>
      </c>
      <c r="L1806" t="s">
        <v>6574</v>
      </c>
      <c r="M1806" t="s">
        <v>6575</v>
      </c>
      <c r="N1806" t="s">
        <v>64</v>
      </c>
      <c r="O1806">
        <v>1</v>
      </c>
      <c r="Y1806">
        <f t="shared" si="56"/>
        <v>0</v>
      </c>
      <c r="Z1806" t="str">
        <f t="shared" si="57"/>
        <v>Магазин0</v>
      </c>
      <c r="AA1806" s="6" t="str">
        <f>VLOOKUP(Z1806,Баллы!A:B,2,0)</f>
        <v>Диспаритет</v>
      </c>
    </row>
    <row r="1807">
      <c r="A1807" t="s">
        <v>11060</v>
      </c>
      <c r="B1807" t="s">
        <v>946</v>
      </c>
      <c r="C1807" s="1">
        <v>45601</v>
      </c>
      <c r="D1807" t="s">
        <v>11060</v>
      </c>
      <c r="E1807" t="s">
        <v>11061</v>
      </c>
      <c r="F1807" t="s">
        <v>13</v>
      </c>
      <c r="G1807" s="6" t="s">
        <v>11062</v>
      </c>
      <c r="H1807" s="6" t="s">
        <v>11063</v>
      </c>
      <c r="I1807" s="6" t="s">
        <v>11064</v>
      </c>
      <c r="J1807" s="6" t="s">
        <v>11065</v>
      </c>
      <c r="K1807" t="s">
        <v>72</v>
      </c>
      <c r="L1807" t="s">
        <v>952</v>
      </c>
      <c r="M1807" t="s">
        <v>953</v>
      </c>
      <c r="N1807" t="s">
        <v>64</v>
      </c>
      <c r="O1807">
        <v>1</v>
      </c>
      <c r="Y1807">
        <f t="shared" si="56"/>
        <v>0</v>
      </c>
      <c r="Z1807" t="str">
        <f t="shared" si="57"/>
        <v>Магазин0</v>
      </c>
      <c r="AA1807" s="6" t="str">
        <f>VLOOKUP(Z1807,Баллы!A:B,2,0)</f>
        <v>Диспаритет</v>
      </c>
    </row>
    <row r="1808">
      <c r="A1808" t="s">
        <v>11066</v>
      </c>
      <c r="B1808" t="s">
        <v>55</v>
      </c>
      <c r="C1808" s="1">
        <v>45601</v>
      </c>
      <c r="D1808" t="s">
        <v>11066</v>
      </c>
      <c r="E1808" t="s">
        <v>11067</v>
      </c>
      <c r="F1808" t="s">
        <v>223</v>
      </c>
      <c r="G1808" s="6" t="s">
        <v>11068</v>
      </c>
      <c r="H1808" s="6" t="s">
        <v>101</v>
      </c>
      <c r="I1808" s="6" t="s">
        <v>11069</v>
      </c>
      <c r="J1808" s="6" t="s">
        <v>101</v>
      </c>
      <c r="K1808" t="s">
        <v>61</v>
      </c>
      <c r="L1808" t="s">
        <v>62</v>
      </c>
      <c r="M1808" t="s">
        <v>63</v>
      </c>
      <c r="N1808" t="s">
        <v>228</v>
      </c>
      <c r="O1808">
        <v>1</v>
      </c>
      <c r="Y1808">
        <f t="shared" si="56"/>
        <v>0</v>
      </c>
      <c r="Z1808" t="str">
        <f t="shared" si="57"/>
        <v>Киоск0</v>
      </c>
      <c r="AA1808" s="6" t="str">
        <f>VLOOKUP(Z1808,Баллы!A:B,2,0)</f>
        <v>Диспаритет</v>
      </c>
    </row>
    <row r="1809">
      <c r="A1809" t="s">
        <v>11070</v>
      </c>
      <c r="B1809" t="s">
        <v>1844</v>
      </c>
      <c r="C1809" s="1">
        <v>45601</v>
      </c>
      <c r="D1809" t="s">
        <v>11070</v>
      </c>
      <c r="E1809" t="s">
        <v>11071</v>
      </c>
      <c r="F1809" t="s">
        <v>13</v>
      </c>
      <c r="G1809" s="6" t="s">
        <v>11072</v>
      </c>
      <c r="H1809" s="6" t="s">
        <v>11073</v>
      </c>
      <c r="I1809" s="6" t="s">
        <v>11074</v>
      </c>
      <c r="J1809" s="6" t="s">
        <v>11075</v>
      </c>
      <c r="K1809" t="s">
        <v>82</v>
      </c>
      <c r="L1809" t="s">
        <v>115</v>
      </c>
      <c r="M1809" t="s">
        <v>1848</v>
      </c>
      <c r="N1809" t="s">
        <v>64</v>
      </c>
      <c r="O1809">
        <v>1</v>
      </c>
      <c r="Y1809">
        <f t="shared" si="56"/>
        <v>0</v>
      </c>
      <c r="Z1809" t="str">
        <f t="shared" si="57"/>
        <v>Магазин0</v>
      </c>
      <c r="AA1809" s="6" t="str">
        <f>VLOOKUP(Z1809,Баллы!A:B,2,0)</f>
        <v>Диспаритет</v>
      </c>
    </row>
    <row r="1810">
      <c r="A1810" t="s">
        <v>11076</v>
      </c>
      <c r="B1810" t="s">
        <v>6339</v>
      </c>
      <c r="C1810" s="1">
        <v>45601</v>
      </c>
      <c r="D1810" t="s">
        <v>11076</v>
      </c>
      <c r="E1810" t="s">
        <v>11077</v>
      </c>
      <c r="F1810" t="s">
        <v>13</v>
      </c>
      <c r="G1810" s="6" t="s">
        <v>11078</v>
      </c>
      <c r="H1810" s="6" t="s">
        <v>11079</v>
      </c>
      <c r="I1810" s="6" t="s">
        <v>11080</v>
      </c>
      <c r="J1810" s="6" t="s">
        <v>11081</v>
      </c>
      <c r="K1810" t="s">
        <v>192</v>
      </c>
      <c r="L1810" t="s">
        <v>4392</v>
      </c>
      <c r="M1810" t="s">
        <v>6345</v>
      </c>
      <c r="N1810" t="s">
        <v>64</v>
      </c>
      <c r="O1810">
        <v>1</v>
      </c>
      <c r="Y1810">
        <f t="shared" si="56"/>
        <v>0</v>
      </c>
      <c r="Z1810" t="str">
        <f t="shared" si="57"/>
        <v>Магазин0</v>
      </c>
      <c r="AA1810" s="6" t="str">
        <f>VLOOKUP(Z1810,Баллы!A:B,2,0)</f>
        <v>Диспаритет</v>
      </c>
    </row>
    <row r="1811">
      <c r="A1811" t="s">
        <v>11082</v>
      </c>
      <c r="B1811" t="s">
        <v>3178</v>
      </c>
      <c r="C1811" s="1">
        <v>45601</v>
      </c>
      <c r="D1811" t="s">
        <v>11082</v>
      </c>
      <c r="E1811" t="s">
        <v>11083</v>
      </c>
      <c r="F1811" t="s">
        <v>13</v>
      </c>
      <c r="G1811" s="6" t="s">
        <v>11084</v>
      </c>
      <c r="H1811" s="6" t="s">
        <v>11085</v>
      </c>
      <c r="I1811" s="6" t="s">
        <v>11086</v>
      </c>
      <c r="J1811" s="6" t="s">
        <v>11087</v>
      </c>
      <c r="K1811" t="s">
        <v>192</v>
      </c>
      <c r="L1811" t="s">
        <v>1381</v>
      </c>
      <c r="M1811" t="s">
        <v>3184</v>
      </c>
      <c r="N1811" t="s">
        <v>64</v>
      </c>
      <c r="O1811">
        <v>1</v>
      </c>
      <c r="Y1811">
        <f t="shared" si="56"/>
        <v>0</v>
      </c>
      <c r="Z1811" t="str">
        <f t="shared" si="57"/>
        <v>Магазин0</v>
      </c>
      <c r="AA1811" s="6" t="str">
        <f>VLOOKUP(Z1811,Баллы!A:B,2,0)</f>
        <v>Диспаритет</v>
      </c>
    </row>
    <row r="1812">
      <c r="A1812" t="s">
        <v>11088</v>
      </c>
      <c r="B1812" t="s">
        <v>3527</v>
      </c>
      <c r="C1812" s="1">
        <v>45601</v>
      </c>
      <c r="D1812" t="s">
        <v>11088</v>
      </c>
      <c r="E1812" t="s">
        <v>11089</v>
      </c>
      <c r="F1812" t="s">
        <v>13</v>
      </c>
      <c r="G1812" s="6" t="s">
        <v>11090</v>
      </c>
      <c r="H1812" s="6" t="s">
        <v>11091</v>
      </c>
      <c r="I1812" s="6" t="s">
        <v>11092</v>
      </c>
      <c r="J1812" s="6" t="s">
        <v>11093</v>
      </c>
      <c r="K1812" t="s">
        <v>104</v>
      </c>
      <c r="L1812" t="s">
        <v>396</v>
      </c>
      <c r="M1812" t="s">
        <v>3533</v>
      </c>
      <c r="N1812" t="s">
        <v>64</v>
      </c>
      <c r="O1812">
        <v>1</v>
      </c>
      <c r="Y1812">
        <f t="shared" si="56"/>
        <v>0</v>
      </c>
      <c r="Z1812" t="str">
        <f t="shared" si="57"/>
        <v>Магазин0</v>
      </c>
      <c r="AA1812" s="6" t="str">
        <f>VLOOKUP(Z1812,Баллы!A:B,2,0)</f>
        <v>Диспаритет</v>
      </c>
    </row>
    <row r="1813">
      <c r="A1813" t="s">
        <v>11094</v>
      </c>
      <c r="B1813" t="s">
        <v>1631</v>
      </c>
      <c r="C1813" s="1">
        <v>45601</v>
      </c>
      <c r="D1813" t="s">
        <v>11094</v>
      </c>
      <c r="E1813" t="s">
        <v>11095</v>
      </c>
      <c r="F1813" t="s">
        <v>13</v>
      </c>
      <c r="G1813" s="6" t="s">
        <v>11096</v>
      </c>
      <c r="H1813" s="6" t="s">
        <v>11097</v>
      </c>
      <c r="I1813" s="6" t="s">
        <v>11098</v>
      </c>
      <c r="J1813" s="6" t="s">
        <v>11099</v>
      </c>
      <c r="K1813" t="s">
        <v>61</v>
      </c>
      <c r="L1813" t="s">
        <v>981</v>
      </c>
      <c r="M1813" t="s">
        <v>1637</v>
      </c>
      <c r="N1813" t="s">
        <v>64</v>
      </c>
      <c r="O1813">
        <v>1</v>
      </c>
      <c r="Y1813">
        <f t="shared" si="56"/>
        <v>0</v>
      </c>
      <c r="Z1813" t="str">
        <f t="shared" si="57"/>
        <v>Магазин0</v>
      </c>
      <c r="AA1813" s="6" t="str">
        <f>VLOOKUP(Z1813,Баллы!A:B,2,0)</f>
        <v>Диспаритет</v>
      </c>
    </row>
    <row r="1814">
      <c r="A1814" t="s">
        <v>11100</v>
      </c>
      <c r="B1814" t="s">
        <v>7717</v>
      </c>
      <c r="C1814" s="1">
        <v>45601</v>
      </c>
      <c r="D1814" t="s">
        <v>11100</v>
      </c>
      <c r="E1814" t="s">
        <v>11101</v>
      </c>
      <c r="F1814" t="s">
        <v>127</v>
      </c>
      <c r="G1814" s="6" t="s">
        <v>11102</v>
      </c>
      <c r="H1814" s="6" t="s">
        <v>11103</v>
      </c>
      <c r="I1814" s="6" t="s">
        <v>11104</v>
      </c>
      <c r="J1814" s="6" t="s">
        <v>101</v>
      </c>
      <c r="K1814" t="s">
        <v>82</v>
      </c>
      <c r="L1814" t="s">
        <v>7219</v>
      </c>
      <c r="M1814" t="s">
        <v>7723</v>
      </c>
      <c r="N1814" t="s">
        <v>132</v>
      </c>
      <c r="O1814">
        <v>1</v>
      </c>
      <c r="Y1814">
        <f t="shared" si="56"/>
        <v>0</v>
      </c>
      <c r="Z1814" t="str">
        <f t="shared" si="57"/>
        <v>Секция0</v>
      </c>
      <c r="AA1814" s="6" t="str">
        <f>VLOOKUP(Z1814,Баллы!A:B,2,0)</f>
        <v>Диспаритет</v>
      </c>
    </row>
    <row r="1815">
      <c r="A1815" t="s">
        <v>11105</v>
      </c>
      <c r="B1815" t="s">
        <v>1375</v>
      </c>
      <c r="C1815" s="1">
        <v>45601</v>
      </c>
      <c r="D1815" t="s">
        <v>11105</v>
      </c>
      <c r="E1815" t="s">
        <v>11106</v>
      </c>
      <c r="F1815" t="s">
        <v>127</v>
      </c>
      <c r="G1815" s="6" t="s">
        <v>11107</v>
      </c>
      <c r="H1815" s="6" t="s">
        <v>11108</v>
      </c>
      <c r="I1815" s="6" t="s">
        <v>11109</v>
      </c>
      <c r="J1815" s="6" t="s">
        <v>101</v>
      </c>
      <c r="K1815" t="s">
        <v>192</v>
      </c>
      <c r="L1815" t="s">
        <v>1381</v>
      </c>
      <c r="M1815" t="s">
        <v>1382</v>
      </c>
      <c r="N1815" t="s">
        <v>132</v>
      </c>
      <c r="O1815">
        <v>1</v>
      </c>
      <c r="Y1815">
        <f t="shared" si="56"/>
        <v>0</v>
      </c>
      <c r="Z1815" t="str">
        <f t="shared" si="57"/>
        <v>Секция0</v>
      </c>
      <c r="AA1815" s="6" t="str">
        <f>VLOOKUP(Z1815,Баллы!A:B,2,0)</f>
        <v>Диспаритет</v>
      </c>
    </row>
    <row r="1816">
      <c r="A1816" t="s">
        <v>11110</v>
      </c>
      <c r="B1816" t="s">
        <v>2929</v>
      </c>
      <c r="C1816" s="1">
        <v>45601</v>
      </c>
      <c r="D1816" t="s">
        <v>11110</v>
      </c>
      <c r="E1816" t="s">
        <v>11111</v>
      </c>
      <c r="F1816" t="s">
        <v>127</v>
      </c>
      <c r="G1816" s="6" t="s">
        <v>11112</v>
      </c>
      <c r="H1816" s="6" t="s">
        <v>11113</v>
      </c>
      <c r="I1816" s="6" t="s">
        <v>11114</v>
      </c>
      <c r="J1816" s="6" t="s">
        <v>101</v>
      </c>
      <c r="K1816" t="s">
        <v>61</v>
      </c>
      <c r="L1816" t="s">
        <v>885</v>
      </c>
      <c r="M1816" t="s">
        <v>2935</v>
      </c>
      <c r="N1816" t="s">
        <v>132</v>
      </c>
      <c r="O1816">
        <v>1</v>
      </c>
      <c r="Y1816">
        <f t="shared" si="56"/>
        <v>0</v>
      </c>
      <c r="Z1816" t="str">
        <f t="shared" si="57"/>
        <v>Секция0</v>
      </c>
      <c r="AA1816" s="6" t="str">
        <f>VLOOKUP(Z1816,Баллы!A:B,2,0)</f>
        <v>Диспаритет</v>
      </c>
    </row>
    <row r="1817">
      <c r="A1817" t="s">
        <v>11115</v>
      </c>
      <c r="B1817" t="s">
        <v>342</v>
      </c>
      <c r="C1817" s="1">
        <v>45601</v>
      </c>
      <c r="D1817" t="s">
        <v>11115</v>
      </c>
      <c r="E1817" t="s">
        <v>11116</v>
      </c>
      <c r="F1817" t="s">
        <v>13</v>
      </c>
      <c r="G1817" s="6" t="s">
        <v>11117</v>
      </c>
      <c r="H1817" s="6" t="s">
        <v>11118</v>
      </c>
      <c r="I1817" s="6" t="s">
        <v>11119</v>
      </c>
      <c r="J1817" s="6" t="s">
        <v>11120</v>
      </c>
      <c r="K1817" t="s">
        <v>104</v>
      </c>
      <c r="L1817" t="s">
        <v>348</v>
      </c>
      <c r="M1817" t="s">
        <v>349</v>
      </c>
      <c r="N1817" t="s">
        <v>64</v>
      </c>
      <c r="O1817">
        <v>1</v>
      </c>
      <c r="Y1817">
        <f t="shared" si="56"/>
        <v>0</v>
      </c>
      <c r="Z1817" t="str">
        <f t="shared" si="57"/>
        <v>Магазин0</v>
      </c>
      <c r="AA1817" s="6" t="str">
        <f>VLOOKUP(Z1817,Баллы!A:B,2,0)</f>
        <v>Диспаритет</v>
      </c>
    </row>
    <row r="1818">
      <c r="A1818" t="s">
        <v>11121</v>
      </c>
      <c r="B1818" t="s">
        <v>4791</v>
      </c>
      <c r="C1818" s="1">
        <v>45601</v>
      </c>
      <c r="D1818" t="s">
        <v>11121</v>
      </c>
      <c r="E1818" t="s">
        <v>11122</v>
      </c>
      <c r="F1818" t="s">
        <v>13</v>
      </c>
      <c r="G1818" s="6" t="s">
        <v>11123</v>
      </c>
      <c r="H1818" s="6" t="s">
        <v>11124</v>
      </c>
      <c r="I1818" s="6" t="s">
        <v>11125</v>
      </c>
      <c r="J1818" s="6" t="s">
        <v>11126</v>
      </c>
      <c r="K1818" t="s">
        <v>82</v>
      </c>
      <c r="L1818" t="s">
        <v>4776</v>
      </c>
      <c r="M1818" t="s">
        <v>4795</v>
      </c>
      <c r="N1818" t="s">
        <v>64</v>
      </c>
      <c r="O1818">
        <v>1</v>
      </c>
      <c r="Y1818">
        <f t="shared" si="56"/>
        <v>0</v>
      </c>
      <c r="Z1818" t="str">
        <f t="shared" si="57"/>
        <v>Магазин0</v>
      </c>
      <c r="AA1818" s="6" t="str">
        <f>VLOOKUP(Z1818,Баллы!A:B,2,0)</f>
        <v>Диспаритет</v>
      </c>
    </row>
    <row r="1819">
      <c r="A1819" t="s">
        <v>11127</v>
      </c>
      <c r="B1819" t="s">
        <v>2575</v>
      </c>
      <c r="C1819" s="1">
        <v>45601</v>
      </c>
      <c r="D1819" t="s">
        <v>11127</v>
      </c>
      <c r="E1819" t="s">
        <v>8598</v>
      </c>
      <c r="F1819" t="s">
        <v>13</v>
      </c>
      <c r="G1819" s="6" t="s">
        <v>11128</v>
      </c>
      <c r="H1819" s="6" t="s">
        <v>11129</v>
      </c>
      <c r="I1819" s="6" t="s">
        <v>11130</v>
      </c>
      <c r="J1819" s="6" t="s">
        <v>11131</v>
      </c>
      <c r="K1819" t="s">
        <v>140</v>
      </c>
      <c r="L1819" t="s">
        <v>1628</v>
      </c>
      <c r="M1819" t="s">
        <v>2581</v>
      </c>
      <c r="N1819" t="s">
        <v>64</v>
      </c>
      <c r="O1819">
        <v>1</v>
      </c>
      <c r="Y1819">
        <f t="shared" si="56"/>
        <v>0</v>
      </c>
      <c r="Z1819" t="str">
        <f t="shared" si="57"/>
        <v>Магазин0</v>
      </c>
      <c r="AA1819" s="6" t="str">
        <f>VLOOKUP(Z1819,Баллы!A:B,2,0)</f>
        <v>Диспаритет</v>
      </c>
    </row>
    <row r="1820">
      <c r="A1820" t="s">
        <v>11132</v>
      </c>
      <c r="B1820" t="s">
        <v>2199</v>
      </c>
      <c r="C1820" s="1">
        <v>45601</v>
      </c>
      <c r="D1820" t="s">
        <v>11132</v>
      </c>
      <c r="E1820" t="s">
        <v>11133</v>
      </c>
      <c r="F1820" t="s">
        <v>13</v>
      </c>
      <c r="G1820" s="6" t="s">
        <v>11134</v>
      </c>
      <c r="H1820" s="6" t="s">
        <v>11135</v>
      </c>
      <c r="I1820" s="6" t="s">
        <v>11136</v>
      </c>
      <c r="J1820" s="6" t="s">
        <v>11137</v>
      </c>
      <c r="K1820" t="s">
        <v>82</v>
      </c>
      <c r="L1820" t="s">
        <v>115</v>
      </c>
      <c r="M1820" t="s">
        <v>2205</v>
      </c>
      <c r="N1820" t="s">
        <v>64</v>
      </c>
      <c r="O1820">
        <v>1</v>
      </c>
      <c r="Y1820">
        <f t="shared" si="56"/>
        <v>0</v>
      </c>
      <c r="Z1820" t="str">
        <f t="shared" si="57"/>
        <v>Магазин0</v>
      </c>
      <c r="AA1820" s="6" t="str">
        <f>VLOOKUP(Z1820,Баллы!A:B,2,0)</f>
        <v>Диспаритет</v>
      </c>
    </row>
    <row r="1821">
      <c r="A1821" t="s">
        <v>11138</v>
      </c>
      <c r="B1821" t="s">
        <v>5580</v>
      </c>
      <c r="C1821" s="1">
        <v>45601</v>
      </c>
      <c r="D1821" t="s">
        <v>11138</v>
      </c>
      <c r="E1821" t="s">
        <v>9547</v>
      </c>
      <c r="F1821" t="s">
        <v>13</v>
      </c>
      <c r="G1821" s="6" t="s">
        <v>11139</v>
      </c>
      <c r="H1821" s="6" t="s">
        <v>11140</v>
      </c>
      <c r="I1821" s="6" t="s">
        <v>11141</v>
      </c>
      <c r="J1821" s="6" t="s">
        <v>11142</v>
      </c>
      <c r="K1821" t="s">
        <v>82</v>
      </c>
      <c r="L1821" t="s">
        <v>115</v>
      </c>
      <c r="M1821" t="s">
        <v>5584</v>
      </c>
      <c r="N1821" t="s">
        <v>64</v>
      </c>
      <c r="O1821">
        <v>1</v>
      </c>
      <c r="Y1821">
        <f t="shared" si="56"/>
        <v>0</v>
      </c>
      <c r="Z1821" t="str">
        <f t="shared" si="57"/>
        <v>Магазин0</v>
      </c>
      <c r="AA1821" s="6" t="str">
        <f>VLOOKUP(Z1821,Баллы!A:B,2,0)</f>
        <v>Диспаритет</v>
      </c>
    </row>
    <row r="1822">
      <c r="A1822" t="s">
        <v>11143</v>
      </c>
      <c r="B1822" t="s">
        <v>4486</v>
      </c>
      <c r="C1822" s="1">
        <v>45601</v>
      </c>
      <c r="D1822" t="s">
        <v>11143</v>
      </c>
      <c r="E1822" t="s">
        <v>11144</v>
      </c>
      <c r="F1822" t="s">
        <v>88</v>
      </c>
      <c r="G1822" s="6" t="s">
        <v>11145</v>
      </c>
      <c r="H1822" s="6" t="s">
        <v>11146</v>
      </c>
      <c r="I1822" s="6" t="s">
        <v>11147</v>
      </c>
      <c r="J1822" s="6" t="s">
        <v>11148</v>
      </c>
      <c r="K1822" t="s">
        <v>61</v>
      </c>
      <c r="L1822" t="s">
        <v>913</v>
      </c>
      <c r="M1822" t="s">
        <v>4492</v>
      </c>
      <c r="N1822" t="s">
        <v>95</v>
      </c>
      <c r="O1822">
        <v>1</v>
      </c>
      <c r="Y1822">
        <f t="shared" si="56"/>
        <v>0</v>
      </c>
      <c r="Z1822" t="str">
        <f t="shared" si="57"/>
        <v>Павильон0</v>
      </c>
      <c r="AA1822" s="6" t="str">
        <f>VLOOKUP(Z1822,Баллы!A:B,2,0)</f>
        <v>Диспаритет</v>
      </c>
    </row>
    <row r="1823">
      <c r="A1823" t="s">
        <v>11149</v>
      </c>
      <c r="B1823" t="s">
        <v>351</v>
      </c>
      <c r="C1823" s="1">
        <v>45601</v>
      </c>
      <c r="D1823" t="s">
        <v>11149</v>
      </c>
      <c r="E1823" t="s">
        <v>11150</v>
      </c>
      <c r="F1823" t="s">
        <v>13</v>
      </c>
      <c r="G1823" s="6" t="s">
        <v>11151</v>
      </c>
      <c r="H1823" s="6" t="s">
        <v>11152</v>
      </c>
      <c r="I1823" s="6" t="s">
        <v>11153</v>
      </c>
      <c r="J1823" s="6" t="s">
        <v>11154</v>
      </c>
      <c r="K1823" t="s">
        <v>104</v>
      </c>
      <c r="L1823" t="s">
        <v>122</v>
      </c>
      <c r="M1823" t="s">
        <v>357</v>
      </c>
      <c r="N1823" t="s">
        <v>64</v>
      </c>
      <c r="O1823">
        <v>1</v>
      </c>
      <c r="Y1823">
        <f t="shared" si="56"/>
        <v>0</v>
      </c>
      <c r="Z1823" t="str">
        <f t="shared" si="57"/>
        <v>Магазин0</v>
      </c>
      <c r="AA1823" s="6" t="str">
        <f>VLOOKUP(Z1823,Баллы!A:B,2,0)</f>
        <v>Диспаритет</v>
      </c>
    </row>
    <row r="1824">
      <c r="A1824" t="s">
        <v>11155</v>
      </c>
      <c r="B1824" t="s">
        <v>359</v>
      </c>
      <c r="C1824" s="1">
        <v>45601</v>
      </c>
      <c r="D1824" t="s">
        <v>11155</v>
      </c>
      <c r="E1824" t="s">
        <v>11156</v>
      </c>
      <c r="F1824" t="s">
        <v>13</v>
      </c>
      <c r="G1824" s="6" t="s">
        <v>11157</v>
      </c>
      <c r="H1824" s="6" t="s">
        <v>11158</v>
      </c>
      <c r="I1824" s="6" t="s">
        <v>11159</v>
      </c>
      <c r="J1824" s="6" t="s">
        <v>11160</v>
      </c>
      <c r="K1824" t="s">
        <v>61</v>
      </c>
      <c r="L1824" t="s">
        <v>364</v>
      </c>
      <c r="M1824" t="s">
        <v>365</v>
      </c>
      <c r="N1824" t="s">
        <v>64</v>
      </c>
      <c r="O1824">
        <v>1</v>
      </c>
      <c r="Y1824">
        <f t="shared" si="56"/>
        <v>0</v>
      </c>
      <c r="Z1824" t="str">
        <f t="shared" si="57"/>
        <v>Магазин0</v>
      </c>
      <c r="AA1824" s="6" t="str">
        <f>VLOOKUP(Z1824,Баллы!A:B,2,0)</f>
        <v>Диспаритет</v>
      </c>
    </row>
    <row r="1825">
      <c r="A1825" t="s">
        <v>11161</v>
      </c>
      <c r="B1825" t="s">
        <v>7195</v>
      </c>
      <c r="C1825" s="1">
        <v>45601</v>
      </c>
      <c r="D1825" t="s">
        <v>11161</v>
      </c>
      <c r="E1825" t="s">
        <v>11162</v>
      </c>
      <c r="F1825" t="s">
        <v>99</v>
      </c>
      <c r="G1825" s="6" t="s">
        <v>11163</v>
      </c>
      <c r="H1825" s="6" t="s">
        <v>101</v>
      </c>
      <c r="I1825" s="6" t="s">
        <v>11164</v>
      </c>
      <c r="J1825" s="6" t="s">
        <v>11165</v>
      </c>
      <c r="K1825" t="s">
        <v>82</v>
      </c>
      <c r="L1825" t="s">
        <v>2039</v>
      </c>
      <c r="M1825" t="s">
        <v>7201</v>
      </c>
      <c r="N1825" t="s">
        <v>107</v>
      </c>
      <c r="O1825">
        <v>1</v>
      </c>
      <c r="Y1825">
        <f t="shared" si="56"/>
        <v>0</v>
      </c>
      <c r="Z1825" t="str">
        <f t="shared" si="57"/>
        <v xml:space="preserve">Магазин СО0</v>
      </c>
      <c r="AA1825" s="6" t="str">
        <f>VLOOKUP(Z1825,Баллы!A:B,2,0)</f>
        <v>Диспаритет</v>
      </c>
    </row>
    <row r="1826">
      <c r="A1826" t="s">
        <v>11166</v>
      </c>
      <c r="B1826" t="s">
        <v>751</v>
      </c>
      <c r="C1826" s="1">
        <v>45601</v>
      </c>
      <c r="D1826" t="s">
        <v>11166</v>
      </c>
      <c r="E1826" t="s">
        <v>9931</v>
      </c>
      <c r="F1826" t="s">
        <v>127</v>
      </c>
      <c r="G1826" s="6" t="s">
        <v>11167</v>
      </c>
      <c r="H1826" s="6" t="s">
        <v>11168</v>
      </c>
      <c r="I1826" s="6" t="s">
        <v>11169</v>
      </c>
      <c r="J1826" s="6" t="s">
        <v>101</v>
      </c>
      <c r="K1826" t="s">
        <v>72</v>
      </c>
      <c r="L1826" t="s">
        <v>73</v>
      </c>
      <c r="M1826" t="s">
        <v>756</v>
      </c>
      <c r="N1826" t="s">
        <v>132</v>
      </c>
      <c r="O1826">
        <v>1</v>
      </c>
      <c r="Y1826">
        <f t="shared" si="56"/>
        <v>0</v>
      </c>
      <c r="Z1826" t="str">
        <f t="shared" si="57"/>
        <v>Секция0</v>
      </c>
      <c r="AA1826" s="6" t="str">
        <f>VLOOKUP(Z1826,Баллы!A:B,2,0)</f>
        <v>Диспаритет</v>
      </c>
    </row>
    <row r="1827">
      <c r="A1827" t="s">
        <v>11170</v>
      </c>
      <c r="B1827" t="s">
        <v>4247</v>
      </c>
      <c r="C1827" s="1">
        <v>45601</v>
      </c>
      <c r="D1827" t="s">
        <v>11170</v>
      </c>
      <c r="E1827" t="s">
        <v>11171</v>
      </c>
      <c r="F1827" t="s">
        <v>223</v>
      </c>
      <c r="G1827" s="6" t="s">
        <v>11172</v>
      </c>
      <c r="H1827" s="6" t="s">
        <v>101</v>
      </c>
      <c r="I1827" s="6" t="s">
        <v>11173</v>
      </c>
      <c r="J1827" s="6" t="s">
        <v>101</v>
      </c>
      <c r="K1827" t="s">
        <v>61</v>
      </c>
      <c r="L1827" t="s">
        <v>2807</v>
      </c>
      <c r="M1827" t="s">
        <v>4251</v>
      </c>
      <c r="N1827" t="s">
        <v>228</v>
      </c>
      <c r="O1827">
        <v>1</v>
      </c>
      <c r="Y1827">
        <f t="shared" si="56"/>
        <v>0</v>
      </c>
      <c r="Z1827" t="str">
        <f t="shared" si="57"/>
        <v>Киоск0</v>
      </c>
      <c r="AA1827" s="6" t="str">
        <f>VLOOKUP(Z1827,Баллы!A:B,2,0)</f>
        <v>Диспаритет</v>
      </c>
    </row>
    <row r="1828">
      <c r="A1828" t="s">
        <v>11174</v>
      </c>
      <c r="B1828" t="s">
        <v>1334</v>
      </c>
      <c r="C1828" s="1">
        <v>45601</v>
      </c>
      <c r="D1828" t="s">
        <v>11174</v>
      </c>
      <c r="E1828" t="s">
        <v>11175</v>
      </c>
      <c r="F1828" t="s">
        <v>13</v>
      </c>
      <c r="G1828" s="6" t="s">
        <v>11176</v>
      </c>
      <c r="H1828" s="6" t="s">
        <v>11177</v>
      </c>
      <c r="I1828" s="6" t="s">
        <v>11178</v>
      </c>
      <c r="J1828" s="6" t="s">
        <v>11179</v>
      </c>
      <c r="K1828" t="s">
        <v>140</v>
      </c>
      <c r="L1828" t="s">
        <v>165</v>
      </c>
      <c r="M1828" t="s">
        <v>1340</v>
      </c>
      <c r="N1828" t="s">
        <v>64</v>
      </c>
      <c r="O1828">
        <v>1</v>
      </c>
      <c r="Y1828">
        <f t="shared" si="56"/>
        <v>0</v>
      </c>
      <c r="Z1828" t="str">
        <f t="shared" si="57"/>
        <v>Магазин0</v>
      </c>
      <c r="AA1828" s="6" t="str">
        <f>VLOOKUP(Z1828,Баллы!A:B,2,0)</f>
        <v>Диспаритет</v>
      </c>
    </row>
    <row r="1829">
      <c r="A1829" t="s">
        <v>11180</v>
      </c>
      <c r="B1829" t="s">
        <v>7322</v>
      </c>
      <c r="C1829" s="1">
        <v>45601</v>
      </c>
      <c r="D1829" t="s">
        <v>11180</v>
      </c>
      <c r="E1829" t="s">
        <v>11181</v>
      </c>
      <c r="F1829" t="s">
        <v>223</v>
      </c>
      <c r="G1829" s="6" t="s">
        <v>11182</v>
      </c>
      <c r="H1829" s="6" t="s">
        <v>101</v>
      </c>
      <c r="I1829" s="6" t="s">
        <v>11183</v>
      </c>
      <c r="J1829" s="6" t="s">
        <v>101</v>
      </c>
      <c r="K1829" t="s">
        <v>72</v>
      </c>
      <c r="L1829" t="s">
        <v>6309</v>
      </c>
      <c r="M1829" t="s">
        <v>7328</v>
      </c>
      <c r="N1829" t="s">
        <v>228</v>
      </c>
      <c r="O1829">
        <v>1</v>
      </c>
      <c r="Y1829">
        <f t="shared" si="56"/>
        <v>0</v>
      </c>
      <c r="Z1829" t="str">
        <f t="shared" si="57"/>
        <v>Киоск0</v>
      </c>
      <c r="AA1829" s="6" t="str">
        <f>VLOOKUP(Z1829,Баллы!A:B,2,0)</f>
        <v>Диспаритет</v>
      </c>
    </row>
    <row r="1830">
      <c r="A1830" t="s">
        <v>11184</v>
      </c>
      <c r="B1830" t="s">
        <v>2697</v>
      </c>
      <c r="C1830" s="1">
        <v>45601</v>
      </c>
      <c r="D1830" t="s">
        <v>11184</v>
      </c>
      <c r="E1830" t="s">
        <v>11185</v>
      </c>
      <c r="F1830" t="s">
        <v>13</v>
      </c>
      <c r="G1830" s="6" t="s">
        <v>11186</v>
      </c>
      <c r="H1830" s="6" t="s">
        <v>11187</v>
      </c>
      <c r="I1830" s="6" t="s">
        <v>11188</v>
      </c>
      <c r="J1830" s="6" t="s">
        <v>11189</v>
      </c>
      <c r="K1830" t="s">
        <v>192</v>
      </c>
      <c r="L1830" t="s">
        <v>1381</v>
      </c>
      <c r="M1830" t="s">
        <v>2703</v>
      </c>
      <c r="N1830" t="s">
        <v>64</v>
      </c>
      <c r="O1830">
        <v>1</v>
      </c>
      <c r="Y1830">
        <f t="shared" si="56"/>
        <v>0</v>
      </c>
      <c r="Z1830" t="str">
        <f t="shared" si="57"/>
        <v>Магазин0</v>
      </c>
      <c r="AA1830" s="6" t="str">
        <f>VLOOKUP(Z1830,Баллы!A:B,2,0)</f>
        <v>Диспаритет</v>
      </c>
    </row>
    <row r="1831">
      <c r="A1831" t="s">
        <v>11190</v>
      </c>
      <c r="B1831" t="s">
        <v>2386</v>
      </c>
      <c r="C1831" s="1">
        <v>45601</v>
      </c>
      <c r="D1831" t="s">
        <v>11190</v>
      </c>
      <c r="E1831" t="s">
        <v>11191</v>
      </c>
      <c r="F1831" t="s">
        <v>13</v>
      </c>
      <c r="G1831" s="6" t="s">
        <v>11192</v>
      </c>
      <c r="H1831" s="6" t="s">
        <v>11193</v>
      </c>
      <c r="I1831" s="6" t="s">
        <v>11194</v>
      </c>
      <c r="J1831" s="6" t="s">
        <v>11195</v>
      </c>
      <c r="K1831" t="s">
        <v>211</v>
      </c>
      <c r="L1831" t="s">
        <v>211</v>
      </c>
      <c r="M1831" t="s">
        <v>211</v>
      </c>
      <c r="N1831" t="s">
        <v>64</v>
      </c>
      <c r="O1831">
        <v>1</v>
      </c>
      <c r="Y1831">
        <f t="shared" si="56"/>
        <v>0</v>
      </c>
      <c r="Z1831" t="str">
        <f t="shared" si="57"/>
        <v>Магазин0</v>
      </c>
      <c r="AA1831" s="6" t="str">
        <f>VLOOKUP(Z1831,Баллы!A:B,2,0)</f>
        <v>Диспаритет</v>
      </c>
    </row>
    <row r="1832">
      <c r="A1832" t="s">
        <v>11196</v>
      </c>
      <c r="B1832" t="s">
        <v>476</v>
      </c>
      <c r="C1832" s="1">
        <v>45601</v>
      </c>
      <c r="D1832" t="s">
        <v>11196</v>
      </c>
      <c r="E1832" t="s">
        <v>11197</v>
      </c>
      <c r="F1832" t="s">
        <v>13</v>
      </c>
      <c r="G1832" s="6" t="s">
        <v>11198</v>
      </c>
      <c r="H1832" s="6" t="s">
        <v>11199</v>
      </c>
      <c r="I1832" s="6" t="s">
        <v>11200</v>
      </c>
      <c r="J1832" s="6" t="s">
        <v>11201</v>
      </c>
      <c r="K1832" t="s">
        <v>192</v>
      </c>
      <c r="L1832" t="s">
        <v>482</v>
      </c>
      <c r="M1832" t="s">
        <v>483</v>
      </c>
      <c r="N1832" t="s">
        <v>64</v>
      </c>
      <c r="O1832">
        <v>1</v>
      </c>
      <c r="Y1832">
        <f t="shared" si="56"/>
        <v>0</v>
      </c>
      <c r="Z1832" t="str">
        <f t="shared" si="57"/>
        <v>Магазин0</v>
      </c>
      <c r="AA1832" s="6" t="str">
        <f>VLOOKUP(Z1832,Баллы!A:B,2,0)</f>
        <v>Диспаритет</v>
      </c>
    </row>
    <row r="1833">
      <c r="A1833" t="s">
        <v>11202</v>
      </c>
      <c r="B1833" t="s">
        <v>1236</v>
      </c>
      <c r="C1833" s="1">
        <v>45601</v>
      </c>
      <c r="D1833" t="s">
        <v>11202</v>
      </c>
      <c r="E1833" t="s">
        <v>11203</v>
      </c>
      <c r="F1833" t="s">
        <v>88</v>
      </c>
      <c r="G1833" s="6" t="s">
        <v>11204</v>
      </c>
      <c r="H1833" s="6" t="s">
        <v>11205</v>
      </c>
      <c r="I1833" s="6" t="s">
        <v>11206</v>
      </c>
      <c r="J1833" s="6" t="s">
        <v>11207</v>
      </c>
      <c r="K1833" t="s">
        <v>140</v>
      </c>
      <c r="L1833" t="s">
        <v>447</v>
      </c>
      <c r="M1833" t="s">
        <v>1242</v>
      </c>
      <c r="N1833" t="s">
        <v>95</v>
      </c>
      <c r="O1833">
        <v>1</v>
      </c>
      <c r="Y1833">
        <f t="shared" si="56"/>
        <v>0</v>
      </c>
      <c r="Z1833" t="str">
        <f t="shared" si="57"/>
        <v>Павильон0</v>
      </c>
      <c r="AA1833" s="6" t="str">
        <f>VLOOKUP(Z1833,Баллы!A:B,2,0)</f>
        <v>Диспаритет</v>
      </c>
    </row>
    <row r="1834">
      <c r="A1834" t="s">
        <v>11208</v>
      </c>
      <c r="B1834" t="s">
        <v>1750</v>
      </c>
      <c r="C1834" s="1">
        <v>45601</v>
      </c>
      <c r="D1834" t="s">
        <v>11208</v>
      </c>
      <c r="E1834" t="s">
        <v>11209</v>
      </c>
      <c r="F1834" t="s">
        <v>13</v>
      </c>
      <c r="G1834" s="6" t="s">
        <v>11210</v>
      </c>
      <c r="H1834" s="6" t="s">
        <v>11211</v>
      </c>
      <c r="I1834" s="6" t="s">
        <v>11212</v>
      </c>
      <c r="J1834" s="6" t="s">
        <v>11213</v>
      </c>
      <c r="K1834" t="s">
        <v>104</v>
      </c>
      <c r="L1834" t="s">
        <v>396</v>
      </c>
      <c r="M1834" t="s">
        <v>1756</v>
      </c>
      <c r="N1834" t="s">
        <v>64</v>
      </c>
      <c r="O1834">
        <v>1</v>
      </c>
      <c r="Y1834">
        <f t="shared" si="56"/>
        <v>0</v>
      </c>
      <c r="Z1834" t="str">
        <f t="shared" si="57"/>
        <v>Магазин0</v>
      </c>
      <c r="AA1834" s="6" t="str">
        <f>VLOOKUP(Z1834,Баллы!A:B,2,0)</f>
        <v>Диспаритет</v>
      </c>
    </row>
    <row r="1835">
      <c r="A1835" t="s">
        <v>11214</v>
      </c>
      <c r="B1835" t="s">
        <v>5718</v>
      </c>
      <c r="C1835" s="1">
        <v>45601</v>
      </c>
      <c r="D1835" t="s">
        <v>11214</v>
      </c>
      <c r="E1835" t="s">
        <v>11215</v>
      </c>
      <c r="F1835" t="s">
        <v>13</v>
      </c>
      <c r="G1835" s="6" t="s">
        <v>11216</v>
      </c>
      <c r="H1835" s="6" t="s">
        <v>11217</v>
      </c>
      <c r="I1835" s="6" t="s">
        <v>11218</v>
      </c>
      <c r="J1835" s="6" t="s">
        <v>11219</v>
      </c>
      <c r="K1835" t="s">
        <v>61</v>
      </c>
      <c r="L1835" t="s">
        <v>414</v>
      </c>
      <c r="M1835" t="s">
        <v>5724</v>
      </c>
      <c r="N1835" t="s">
        <v>64</v>
      </c>
      <c r="O1835">
        <v>1</v>
      </c>
      <c r="Y1835">
        <f t="shared" si="56"/>
        <v>0</v>
      </c>
      <c r="Z1835" t="str">
        <f t="shared" si="57"/>
        <v>Магазин0</v>
      </c>
      <c r="AA1835" s="6" t="str">
        <f>VLOOKUP(Z1835,Баллы!A:B,2,0)</f>
        <v>Диспаритет</v>
      </c>
    </row>
    <row r="1836">
      <c r="A1836" t="s">
        <v>11220</v>
      </c>
      <c r="B1836" t="s">
        <v>2493</v>
      </c>
      <c r="C1836" s="1">
        <v>45601</v>
      </c>
      <c r="D1836" t="s">
        <v>11220</v>
      </c>
      <c r="E1836" t="s">
        <v>11221</v>
      </c>
      <c r="F1836" t="s">
        <v>13</v>
      </c>
      <c r="G1836" s="6" t="s">
        <v>11222</v>
      </c>
      <c r="H1836" s="6" t="s">
        <v>11223</v>
      </c>
      <c r="I1836" s="6" t="s">
        <v>11224</v>
      </c>
      <c r="J1836" s="6" t="s">
        <v>11225</v>
      </c>
      <c r="K1836" t="s">
        <v>104</v>
      </c>
      <c r="L1836" t="s">
        <v>253</v>
      </c>
      <c r="M1836" t="s">
        <v>2499</v>
      </c>
      <c r="N1836" t="s">
        <v>64</v>
      </c>
      <c r="O1836">
        <v>1</v>
      </c>
      <c r="Y1836">
        <f t="shared" si="56"/>
        <v>0</v>
      </c>
      <c r="Z1836" t="str">
        <f t="shared" si="57"/>
        <v>Магазин0</v>
      </c>
      <c r="AA1836" s="6" t="str">
        <f>VLOOKUP(Z1836,Баллы!A:B,2,0)</f>
        <v>Диспаритет</v>
      </c>
    </row>
    <row r="1837">
      <c r="A1837" t="s">
        <v>11226</v>
      </c>
      <c r="B1837" t="s">
        <v>2242</v>
      </c>
      <c r="C1837" s="1">
        <v>45601</v>
      </c>
      <c r="D1837" t="s">
        <v>11226</v>
      </c>
      <c r="E1837" t="s">
        <v>11227</v>
      </c>
      <c r="F1837" t="s">
        <v>88</v>
      </c>
      <c r="G1837" s="6" t="s">
        <v>11228</v>
      </c>
      <c r="H1837" s="6" t="s">
        <v>11229</v>
      </c>
      <c r="I1837" s="6" t="s">
        <v>11230</v>
      </c>
      <c r="J1837" s="6" t="s">
        <v>11231</v>
      </c>
      <c r="K1837" t="s">
        <v>140</v>
      </c>
      <c r="L1837" t="s">
        <v>447</v>
      </c>
      <c r="M1837" t="s">
        <v>2248</v>
      </c>
      <c r="N1837" t="s">
        <v>95</v>
      </c>
      <c r="O1837">
        <v>1</v>
      </c>
      <c r="Y1837">
        <f t="shared" ref="Y1837:Y1900" si="58">SUM(P1837:W1837)</f>
        <v>0</v>
      </c>
      <c r="Z1837" t="str">
        <f t="shared" ref="Z1837:Z1900" si="59">CONCATENATE(N1837,Y1837)</f>
        <v>Павильон0</v>
      </c>
      <c r="AA1837" s="6" t="str">
        <f>VLOOKUP(Z1837,Баллы!A:B,2,0)</f>
        <v>Диспаритет</v>
      </c>
    </row>
    <row r="1838">
      <c r="A1838" t="s">
        <v>11232</v>
      </c>
      <c r="B1838" t="s">
        <v>3310</v>
      </c>
      <c r="C1838" s="1">
        <v>45601</v>
      </c>
      <c r="D1838" t="s">
        <v>11232</v>
      </c>
      <c r="E1838" t="s">
        <v>11233</v>
      </c>
      <c r="F1838" t="s">
        <v>127</v>
      </c>
      <c r="G1838" s="6" t="s">
        <v>11234</v>
      </c>
      <c r="H1838" s="6" t="s">
        <v>11235</v>
      </c>
      <c r="I1838" s="6" t="s">
        <v>11236</v>
      </c>
      <c r="J1838" s="6" t="s">
        <v>101</v>
      </c>
      <c r="K1838" t="s">
        <v>104</v>
      </c>
      <c r="L1838" t="s">
        <v>105</v>
      </c>
      <c r="M1838" t="s">
        <v>3316</v>
      </c>
      <c r="N1838" t="s">
        <v>132</v>
      </c>
      <c r="O1838">
        <v>1</v>
      </c>
      <c r="Y1838">
        <f t="shared" si="58"/>
        <v>0</v>
      </c>
      <c r="Z1838" t="str">
        <f t="shared" si="59"/>
        <v>Секция0</v>
      </c>
      <c r="AA1838" s="6" t="str">
        <f>VLOOKUP(Z1838,Баллы!A:B,2,0)</f>
        <v>Диспаритет</v>
      </c>
    </row>
    <row r="1839">
      <c r="A1839" t="s">
        <v>11237</v>
      </c>
      <c r="B1839" t="s">
        <v>291</v>
      </c>
      <c r="C1839" s="1">
        <v>45601</v>
      </c>
      <c r="D1839" t="s">
        <v>11237</v>
      </c>
      <c r="E1839" t="s">
        <v>11238</v>
      </c>
      <c r="F1839" t="s">
        <v>13</v>
      </c>
      <c r="G1839" s="6" t="s">
        <v>11239</v>
      </c>
      <c r="H1839" s="6" t="s">
        <v>11240</v>
      </c>
      <c r="I1839" s="6" t="s">
        <v>11241</v>
      </c>
      <c r="J1839" s="6" t="s">
        <v>11242</v>
      </c>
      <c r="K1839" t="s">
        <v>140</v>
      </c>
      <c r="L1839" t="s">
        <v>297</v>
      </c>
      <c r="M1839" t="s">
        <v>298</v>
      </c>
      <c r="N1839" t="s">
        <v>64</v>
      </c>
      <c r="O1839">
        <v>1</v>
      </c>
      <c r="Y1839">
        <f t="shared" si="58"/>
        <v>0</v>
      </c>
      <c r="Z1839" t="str">
        <f t="shared" si="59"/>
        <v>Магазин0</v>
      </c>
      <c r="AA1839" s="6" t="str">
        <f>VLOOKUP(Z1839,Баллы!A:B,2,0)</f>
        <v>Диспаритет</v>
      </c>
    </row>
    <row r="1840">
      <c r="A1840" t="s">
        <v>11243</v>
      </c>
      <c r="B1840" t="s">
        <v>4746</v>
      </c>
      <c r="C1840" s="1">
        <v>45601</v>
      </c>
      <c r="D1840" t="s">
        <v>11243</v>
      </c>
      <c r="E1840" t="s">
        <v>11244</v>
      </c>
      <c r="F1840" t="s">
        <v>13</v>
      </c>
      <c r="G1840" s="6" t="s">
        <v>11245</v>
      </c>
      <c r="H1840" s="6" t="s">
        <v>11246</v>
      </c>
      <c r="I1840" s="6" t="s">
        <v>11247</v>
      </c>
      <c r="J1840" s="6" t="s">
        <v>11248</v>
      </c>
      <c r="K1840" t="s">
        <v>140</v>
      </c>
      <c r="L1840" t="s">
        <v>659</v>
      </c>
      <c r="M1840" t="s">
        <v>4752</v>
      </c>
      <c r="N1840" t="s">
        <v>64</v>
      </c>
      <c r="O1840">
        <v>1</v>
      </c>
      <c r="Y1840">
        <f t="shared" si="58"/>
        <v>0</v>
      </c>
      <c r="Z1840" t="str">
        <f t="shared" si="59"/>
        <v>Магазин0</v>
      </c>
      <c r="AA1840" s="6" t="str">
        <f>VLOOKUP(Z1840,Баллы!A:B,2,0)</f>
        <v>Диспаритет</v>
      </c>
    </row>
    <row r="1841">
      <c r="A1841" t="s">
        <v>11249</v>
      </c>
      <c r="B1841" t="s">
        <v>2816</v>
      </c>
      <c r="C1841" s="1">
        <v>45601</v>
      </c>
      <c r="D1841" t="s">
        <v>11249</v>
      </c>
      <c r="E1841" t="s">
        <v>11250</v>
      </c>
      <c r="F1841" t="s">
        <v>88</v>
      </c>
      <c r="G1841" s="6" t="s">
        <v>11251</v>
      </c>
      <c r="H1841" s="6" t="s">
        <v>11252</v>
      </c>
      <c r="I1841" s="6" t="s">
        <v>11253</v>
      </c>
      <c r="J1841" s="6" t="s">
        <v>11254</v>
      </c>
      <c r="K1841" t="s">
        <v>61</v>
      </c>
      <c r="L1841" t="s">
        <v>62</v>
      </c>
      <c r="M1841" t="s">
        <v>2822</v>
      </c>
      <c r="N1841" t="s">
        <v>95</v>
      </c>
      <c r="O1841">
        <v>1</v>
      </c>
      <c r="Y1841">
        <f t="shared" si="58"/>
        <v>0</v>
      </c>
      <c r="Z1841" t="str">
        <f t="shared" si="59"/>
        <v>Павильон0</v>
      </c>
      <c r="AA1841" s="6" t="str">
        <f>VLOOKUP(Z1841,Баллы!A:B,2,0)</f>
        <v>Диспаритет</v>
      </c>
    </row>
    <row r="1842">
      <c r="A1842" t="s">
        <v>11255</v>
      </c>
      <c r="B1842" t="s">
        <v>603</v>
      </c>
      <c r="C1842" s="1">
        <v>45601</v>
      </c>
      <c r="D1842" t="s">
        <v>11255</v>
      </c>
      <c r="E1842" t="s">
        <v>11256</v>
      </c>
      <c r="F1842" t="s">
        <v>127</v>
      </c>
      <c r="G1842" s="6" t="s">
        <v>11257</v>
      </c>
      <c r="H1842" s="6" t="s">
        <v>11258</v>
      </c>
      <c r="I1842" s="6" t="s">
        <v>11259</v>
      </c>
      <c r="J1842" s="6" t="s">
        <v>101</v>
      </c>
      <c r="K1842" t="s">
        <v>82</v>
      </c>
      <c r="L1842" t="s">
        <v>115</v>
      </c>
      <c r="M1842" t="s">
        <v>609</v>
      </c>
      <c r="N1842" t="s">
        <v>132</v>
      </c>
      <c r="O1842">
        <v>1</v>
      </c>
      <c r="Y1842">
        <f t="shared" si="58"/>
        <v>0</v>
      </c>
      <c r="Z1842" t="str">
        <f t="shared" si="59"/>
        <v>Секция0</v>
      </c>
      <c r="AA1842" s="6" t="str">
        <f>VLOOKUP(Z1842,Баллы!A:B,2,0)</f>
        <v>Диспаритет</v>
      </c>
    </row>
    <row r="1843">
      <c r="A1843" t="s">
        <v>11260</v>
      </c>
      <c r="B1843" t="s">
        <v>109</v>
      </c>
      <c r="C1843" s="1">
        <v>45601</v>
      </c>
      <c r="D1843" t="s">
        <v>11260</v>
      </c>
      <c r="E1843" t="s">
        <v>11261</v>
      </c>
      <c r="F1843" t="s">
        <v>88</v>
      </c>
      <c r="G1843" s="6" t="s">
        <v>11262</v>
      </c>
      <c r="H1843" s="6" t="s">
        <v>11263</v>
      </c>
      <c r="I1843" s="6" t="s">
        <v>11264</v>
      </c>
      <c r="J1843" s="6" t="s">
        <v>11265</v>
      </c>
      <c r="K1843" t="s">
        <v>82</v>
      </c>
      <c r="L1843" t="s">
        <v>115</v>
      </c>
      <c r="M1843" t="s">
        <v>116</v>
      </c>
      <c r="N1843" t="s">
        <v>95</v>
      </c>
      <c r="O1843">
        <v>1</v>
      </c>
      <c r="Y1843">
        <f t="shared" si="58"/>
        <v>0</v>
      </c>
      <c r="Z1843" t="str">
        <f t="shared" si="59"/>
        <v>Павильон0</v>
      </c>
      <c r="AA1843" s="6" t="str">
        <f>VLOOKUP(Z1843,Баллы!A:B,2,0)</f>
        <v>Диспаритет</v>
      </c>
    </row>
    <row r="1844">
      <c r="A1844" t="s">
        <v>11266</v>
      </c>
      <c r="B1844" t="s">
        <v>8640</v>
      </c>
      <c r="C1844" s="1">
        <v>45601</v>
      </c>
      <c r="D1844" t="s">
        <v>11266</v>
      </c>
      <c r="E1844" t="s">
        <v>11267</v>
      </c>
      <c r="F1844" t="s">
        <v>13</v>
      </c>
      <c r="G1844" s="6" t="s">
        <v>11268</v>
      </c>
      <c r="H1844" s="6" t="s">
        <v>11269</v>
      </c>
      <c r="I1844" s="6" t="s">
        <v>11270</v>
      </c>
      <c r="J1844" s="6" t="s">
        <v>11271</v>
      </c>
      <c r="K1844" t="s">
        <v>61</v>
      </c>
      <c r="L1844" t="s">
        <v>279</v>
      </c>
      <c r="M1844" t="s">
        <v>8645</v>
      </c>
      <c r="N1844" t="s">
        <v>64</v>
      </c>
      <c r="O1844">
        <v>1</v>
      </c>
      <c r="Y1844">
        <f t="shared" si="58"/>
        <v>0</v>
      </c>
      <c r="Z1844" t="str">
        <f t="shared" si="59"/>
        <v>Магазин0</v>
      </c>
      <c r="AA1844" s="6" t="str">
        <f>VLOOKUP(Z1844,Баллы!A:B,2,0)</f>
        <v>Диспаритет</v>
      </c>
    </row>
    <row r="1845">
      <c r="A1845" t="s">
        <v>11272</v>
      </c>
      <c r="B1845" t="s">
        <v>922</v>
      </c>
      <c r="C1845" s="1">
        <v>45601</v>
      </c>
      <c r="D1845" t="s">
        <v>11272</v>
      </c>
      <c r="E1845" t="s">
        <v>11273</v>
      </c>
      <c r="F1845" t="s">
        <v>13</v>
      </c>
      <c r="G1845" s="6" t="s">
        <v>11274</v>
      </c>
      <c r="H1845" s="6" t="s">
        <v>11275</v>
      </c>
      <c r="I1845" s="6" t="s">
        <v>11276</v>
      </c>
      <c r="J1845" s="6" t="s">
        <v>11277</v>
      </c>
      <c r="K1845" t="s">
        <v>72</v>
      </c>
      <c r="L1845" t="s">
        <v>764</v>
      </c>
      <c r="M1845" t="s">
        <v>928</v>
      </c>
      <c r="N1845" t="s">
        <v>64</v>
      </c>
      <c r="O1845">
        <v>1</v>
      </c>
      <c r="Y1845">
        <f t="shared" si="58"/>
        <v>0</v>
      </c>
      <c r="Z1845" t="str">
        <f t="shared" si="59"/>
        <v>Магазин0</v>
      </c>
      <c r="AA1845" s="6" t="str">
        <f>VLOOKUP(Z1845,Баллы!A:B,2,0)</f>
        <v>Диспаритет</v>
      </c>
    </row>
    <row r="1846">
      <c r="A1846" t="s">
        <v>11278</v>
      </c>
      <c r="B1846" t="s">
        <v>485</v>
      </c>
      <c r="C1846" s="1">
        <v>45601</v>
      </c>
      <c r="D1846" t="s">
        <v>11278</v>
      </c>
      <c r="E1846" t="s">
        <v>11279</v>
      </c>
      <c r="F1846" t="s">
        <v>13</v>
      </c>
      <c r="G1846" s="6" t="s">
        <v>11280</v>
      </c>
      <c r="H1846" s="6" t="s">
        <v>11281</v>
      </c>
      <c r="I1846" s="6" t="s">
        <v>11282</v>
      </c>
      <c r="J1846" s="6" t="s">
        <v>11283</v>
      </c>
      <c r="K1846" t="s">
        <v>82</v>
      </c>
      <c r="L1846" t="s">
        <v>115</v>
      </c>
      <c r="M1846" t="s">
        <v>491</v>
      </c>
      <c r="N1846" t="s">
        <v>64</v>
      </c>
      <c r="O1846">
        <v>1</v>
      </c>
      <c r="Y1846">
        <f t="shared" si="58"/>
        <v>0</v>
      </c>
      <c r="Z1846" t="str">
        <f t="shared" si="59"/>
        <v>Магазин0</v>
      </c>
      <c r="AA1846" s="6" t="str">
        <f>VLOOKUP(Z1846,Баллы!A:B,2,0)</f>
        <v>Диспаритет</v>
      </c>
    </row>
    <row r="1847">
      <c r="A1847" t="s">
        <v>11284</v>
      </c>
      <c r="B1847" t="s">
        <v>76</v>
      </c>
      <c r="C1847" s="1">
        <v>45601</v>
      </c>
      <c r="D1847" t="s">
        <v>11284</v>
      </c>
      <c r="E1847" t="s">
        <v>11285</v>
      </c>
      <c r="F1847" t="s">
        <v>13</v>
      </c>
      <c r="G1847" s="6" t="s">
        <v>11286</v>
      </c>
      <c r="H1847" s="6" t="s">
        <v>11287</v>
      </c>
      <c r="I1847" s="6" t="s">
        <v>11288</v>
      </c>
      <c r="J1847" s="6" t="s">
        <v>11289</v>
      </c>
      <c r="K1847" t="s">
        <v>82</v>
      </c>
      <c r="L1847" t="s">
        <v>83</v>
      </c>
      <c r="M1847" t="s">
        <v>84</v>
      </c>
      <c r="N1847" t="s">
        <v>64</v>
      </c>
      <c r="O1847">
        <v>1</v>
      </c>
      <c r="Y1847">
        <f t="shared" si="58"/>
        <v>0</v>
      </c>
      <c r="Z1847" t="str">
        <f t="shared" si="59"/>
        <v>Магазин0</v>
      </c>
      <c r="AA1847" s="6" t="str">
        <f>VLOOKUP(Z1847,Баллы!A:B,2,0)</f>
        <v>Диспаритет</v>
      </c>
    </row>
    <row r="1848">
      <c r="A1848" t="s">
        <v>11290</v>
      </c>
      <c r="B1848" t="s">
        <v>6568</v>
      </c>
      <c r="C1848" s="1">
        <v>45601</v>
      </c>
      <c r="D1848" t="s">
        <v>11290</v>
      </c>
      <c r="E1848" t="s">
        <v>11291</v>
      </c>
      <c r="F1848" t="s">
        <v>13</v>
      </c>
      <c r="G1848" s="6" t="s">
        <v>11292</v>
      </c>
      <c r="H1848" s="6" t="s">
        <v>11293</v>
      </c>
      <c r="I1848" s="6" t="s">
        <v>11294</v>
      </c>
      <c r="J1848" s="6" t="s">
        <v>11295</v>
      </c>
      <c r="K1848" t="s">
        <v>140</v>
      </c>
      <c r="L1848" t="s">
        <v>6574</v>
      </c>
      <c r="M1848" t="s">
        <v>6575</v>
      </c>
      <c r="N1848" t="s">
        <v>64</v>
      </c>
      <c r="O1848">
        <v>1</v>
      </c>
      <c r="Y1848">
        <f t="shared" si="58"/>
        <v>0</v>
      </c>
      <c r="Z1848" t="str">
        <f t="shared" si="59"/>
        <v>Магазин0</v>
      </c>
      <c r="AA1848" s="6" t="str">
        <f>VLOOKUP(Z1848,Баллы!A:B,2,0)</f>
        <v>Диспаритет</v>
      </c>
    </row>
    <row r="1849">
      <c r="A1849" t="s">
        <v>11296</v>
      </c>
      <c r="B1849" t="s">
        <v>134</v>
      </c>
      <c r="C1849" s="1">
        <v>45601</v>
      </c>
      <c r="D1849" t="s">
        <v>11296</v>
      </c>
      <c r="E1849" t="s">
        <v>11297</v>
      </c>
      <c r="F1849" t="s">
        <v>13</v>
      </c>
      <c r="G1849" s="6" t="s">
        <v>11298</v>
      </c>
      <c r="H1849" s="6" t="s">
        <v>11299</v>
      </c>
      <c r="I1849" s="6" t="s">
        <v>11300</v>
      </c>
      <c r="J1849" s="6" t="s">
        <v>11301</v>
      </c>
      <c r="K1849" t="s">
        <v>140</v>
      </c>
      <c r="L1849" t="s">
        <v>141</v>
      </c>
      <c r="M1849" t="s">
        <v>142</v>
      </c>
      <c r="N1849" t="s">
        <v>64</v>
      </c>
      <c r="O1849">
        <v>1</v>
      </c>
      <c r="Y1849">
        <f t="shared" si="58"/>
        <v>0</v>
      </c>
      <c r="Z1849" t="str">
        <f t="shared" si="59"/>
        <v>Магазин0</v>
      </c>
      <c r="AA1849" s="6" t="str">
        <f>VLOOKUP(Z1849,Баллы!A:B,2,0)</f>
        <v>Диспаритет</v>
      </c>
    </row>
    <row r="1850">
      <c r="A1850" t="s">
        <v>11302</v>
      </c>
      <c r="B1850" t="s">
        <v>1460</v>
      </c>
      <c r="C1850" s="1">
        <v>45601</v>
      </c>
      <c r="D1850" t="s">
        <v>11302</v>
      </c>
      <c r="E1850" t="s">
        <v>11303</v>
      </c>
      <c r="F1850" t="s">
        <v>13</v>
      </c>
      <c r="G1850" s="6" t="s">
        <v>11304</v>
      </c>
      <c r="H1850" s="6" t="s">
        <v>11305</v>
      </c>
      <c r="I1850" s="6" t="s">
        <v>11306</v>
      </c>
      <c r="J1850" s="6" t="s">
        <v>11307</v>
      </c>
      <c r="K1850" t="s">
        <v>140</v>
      </c>
      <c r="L1850" t="s">
        <v>1011</v>
      </c>
      <c r="M1850" t="s">
        <v>1466</v>
      </c>
      <c r="N1850" t="s">
        <v>64</v>
      </c>
      <c r="O1850">
        <v>1</v>
      </c>
      <c r="Y1850">
        <f t="shared" si="58"/>
        <v>0</v>
      </c>
      <c r="Z1850" t="str">
        <f t="shared" si="59"/>
        <v>Магазин0</v>
      </c>
      <c r="AA1850" s="6" t="str">
        <f>VLOOKUP(Z1850,Баллы!A:B,2,0)</f>
        <v>Диспаритет</v>
      </c>
    </row>
    <row r="1851">
      <c r="A1851" t="s">
        <v>11308</v>
      </c>
      <c r="B1851" t="s">
        <v>2971</v>
      </c>
      <c r="C1851" s="1">
        <v>45601</v>
      </c>
      <c r="D1851" t="s">
        <v>11308</v>
      </c>
      <c r="E1851" t="s">
        <v>11309</v>
      </c>
      <c r="F1851" t="s">
        <v>99</v>
      </c>
      <c r="G1851" s="6" t="s">
        <v>11310</v>
      </c>
      <c r="H1851" s="6" t="s">
        <v>101</v>
      </c>
      <c r="I1851" s="6" t="s">
        <v>11311</v>
      </c>
      <c r="J1851" s="6" t="s">
        <v>11312</v>
      </c>
      <c r="K1851" t="s">
        <v>104</v>
      </c>
      <c r="L1851" t="s">
        <v>105</v>
      </c>
      <c r="M1851" t="s">
        <v>2977</v>
      </c>
      <c r="N1851" t="s">
        <v>107</v>
      </c>
      <c r="O1851">
        <v>1</v>
      </c>
      <c r="Y1851">
        <f t="shared" si="58"/>
        <v>0</v>
      </c>
      <c r="Z1851" t="str">
        <f t="shared" si="59"/>
        <v xml:space="preserve">Магазин СО0</v>
      </c>
      <c r="AA1851" s="6" t="str">
        <f>VLOOKUP(Z1851,Баллы!A:B,2,0)</f>
        <v>Диспаритет</v>
      </c>
    </row>
    <row r="1852">
      <c r="A1852" t="s">
        <v>11313</v>
      </c>
      <c r="B1852" t="s">
        <v>2442</v>
      </c>
      <c r="C1852" s="1">
        <v>45601</v>
      </c>
      <c r="D1852" t="s">
        <v>11313</v>
      </c>
      <c r="E1852" t="s">
        <v>126</v>
      </c>
      <c r="F1852" t="s">
        <v>127</v>
      </c>
      <c r="G1852" s="6" t="s">
        <v>11314</v>
      </c>
      <c r="H1852" s="6" t="s">
        <v>11315</v>
      </c>
      <c r="I1852" s="6" t="s">
        <v>11316</v>
      </c>
      <c r="J1852" s="6" t="s">
        <v>101</v>
      </c>
      <c r="K1852" t="s">
        <v>82</v>
      </c>
      <c r="L1852" t="s">
        <v>115</v>
      </c>
      <c r="M1852" t="s">
        <v>2447</v>
      </c>
      <c r="N1852" t="s">
        <v>132</v>
      </c>
      <c r="O1852">
        <v>1</v>
      </c>
      <c r="Y1852">
        <f t="shared" si="58"/>
        <v>0</v>
      </c>
      <c r="Z1852" t="str">
        <f t="shared" si="59"/>
        <v>Секция0</v>
      </c>
      <c r="AA1852" s="6" t="str">
        <f>VLOOKUP(Z1852,Баллы!A:B,2,0)</f>
        <v>Диспаритет</v>
      </c>
    </row>
    <row r="1853">
      <c r="A1853" t="s">
        <v>11317</v>
      </c>
      <c r="B1853" t="s">
        <v>3575</v>
      </c>
      <c r="C1853" s="1">
        <v>45601</v>
      </c>
      <c r="D1853" t="s">
        <v>11317</v>
      </c>
      <c r="E1853" t="s">
        <v>11318</v>
      </c>
      <c r="F1853" t="s">
        <v>88</v>
      </c>
      <c r="G1853" s="6" t="s">
        <v>11319</v>
      </c>
      <c r="H1853" s="6" t="s">
        <v>11320</v>
      </c>
      <c r="I1853" s="6" t="s">
        <v>11321</v>
      </c>
      <c r="J1853" s="6" t="s">
        <v>11322</v>
      </c>
      <c r="K1853" t="s">
        <v>82</v>
      </c>
      <c r="L1853" t="s">
        <v>115</v>
      </c>
      <c r="M1853" t="s">
        <v>3581</v>
      </c>
      <c r="N1853" t="s">
        <v>95</v>
      </c>
      <c r="O1853">
        <v>1</v>
      </c>
      <c r="Y1853">
        <f t="shared" si="58"/>
        <v>0</v>
      </c>
      <c r="Z1853" t="str">
        <f t="shared" si="59"/>
        <v>Павильон0</v>
      </c>
      <c r="AA1853" s="6" t="str">
        <f>VLOOKUP(Z1853,Баллы!A:B,2,0)</f>
        <v>Диспаритет</v>
      </c>
    </row>
    <row r="1854">
      <c r="A1854" t="s">
        <v>11323</v>
      </c>
      <c r="B1854" t="s">
        <v>1031</v>
      </c>
      <c r="C1854" s="1">
        <v>45601</v>
      </c>
      <c r="D1854" t="s">
        <v>11323</v>
      </c>
      <c r="E1854" t="s">
        <v>11324</v>
      </c>
      <c r="F1854" t="s">
        <v>88</v>
      </c>
      <c r="G1854" s="6" t="s">
        <v>11325</v>
      </c>
      <c r="H1854" s="6" t="s">
        <v>11326</v>
      </c>
      <c r="I1854" s="6" t="s">
        <v>11327</v>
      </c>
      <c r="J1854" s="6" t="s">
        <v>11328</v>
      </c>
      <c r="K1854" t="s">
        <v>61</v>
      </c>
      <c r="L1854" t="s">
        <v>1036</v>
      </c>
      <c r="M1854" t="s">
        <v>1037</v>
      </c>
      <c r="N1854" t="s">
        <v>95</v>
      </c>
      <c r="O1854">
        <v>1</v>
      </c>
      <c r="Y1854">
        <f t="shared" si="58"/>
        <v>0</v>
      </c>
      <c r="Z1854" t="str">
        <f t="shared" si="59"/>
        <v>Павильон0</v>
      </c>
      <c r="AA1854" s="6" t="str">
        <f>VLOOKUP(Z1854,Баллы!A:B,2,0)</f>
        <v>Диспаритет</v>
      </c>
    </row>
    <row r="1855">
      <c r="A1855" t="s">
        <v>11329</v>
      </c>
      <c r="B1855" t="s">
        <v>1967</v>
      </c>
      <c r="C1855" s="1">
        <v>45601</v>
      </c>
      <c r="D1855" t="s">
        <v>11329</v>
      </c>
      <c r="E1855" t="s">
        <v>4719</v>
      </c>
      <c r="F1855" t="s">
        <v>13</v>
      </c>
      <c r="G1855" s="6" t="s">
        <v>11330</v>
      </c>
      <c r="H1855" s="6" t="s">
        <v>11331</v>
      </c>
      <c r="I1855" s="6" t="s">
        <v>11332</v>
      </c>
      <c r="J1855" s="6" t="s">
        <v>11333</v>
      </c>
      <c r="K1855" t="s">
        <v>140</v>
      </c>
      <c r="L1855" t="s">
        <v>447</v>
      </c>
      <c r="M1855" t="s">
        <v>1973</v>
      </c>
      <c r="N1855" t="s">
        <v>64</v>
      </c>
      <c r="O1855">
        <v>1</v>
      </c>
      <c r="Y1855">
        <f t="shared" si="58"/>
        <v>0</v>
      </c>
      <c r="Z1855" t="str">
        <f t="shared" si="59"/>
        <v>Магазин0</v>
      </c>
      <c r="AA1855" s="6" t="str">
        <f>VLOOKUP(Z1855,Баллы!A:B,2,0)</f>
        <v>Диспаритет</v>
      </c>
    </row>
    <row r="1856">
      <c r="A1856" t="s">
        <v>11334</v>
      </c>
      <c r="B1856" t="s">
        <v>2575</v>
      </c>
      <c r="C1856" s="1">
        <v>45601</v>
      </c>
      <c r="D1856" t="s">
        <v>11334</v>
      </c>
      <c r="E1856" t="s">
        <v>11335</v>
      </c>
      <c r="F1856" t="s">
        <v>13</v>
      </c>
      <c r="G1856" s="6" t="s">
        <v>11336</v>
      </c>
      <c r="H1856" s="6" t="s">
        <v>11337</v>
      </c>
      <c r="I1856" s="6" t="s">
        <v>11338</v>
      </c>
      <c r="J1856" s="6" t="s">
        <v>11339</v>
      </c>
      <c r="K1856" t="s">
        <v>140</v>
      </c>
      <c r="L1856" t="s">
        <v>1628</v>
      </c>
      <c r="M1856" t="s">
        <v>2581</v>
      </c>
      <c r="N1856" t="s">
        <v>64</v>
      </c>
      <c r="O1856">
        <v>1</v>
      </c>
      <c r="Y1856">
        <f t="shared" si="58"/>
        <v>0</v>
      </c>
      <c r="Z1856" t="str">
        <f t="shared" si="59"/>
        <v>Магазин0</v>
      </c>
      <c r="AA1856" s="6" t="str">
        <f>VLOOKUP(Z1856,Баллы!A:B,2,0)</f>
        <v>Диспаритет</v>
      </c>
    </row>
    <row r="1857">
      <c r="A1857" t="s">
        <v>11340</v>
      </c>
      <c r="B1857" t="s">
        <v>1524</v>
      </c>
      <c r="C1857" s="1">
        <v>45601</v>
      </c>
      <c r="D1857" t="s">
        <v>11340</v>
      </c>
      <c r="E1857" t="s">
        <v>11341</v>
      </c>
      <c r="F1857" t="s">
        <v>13</v>
      </c>
      <c r="G1857" s="6" t="s">
        <v>11342</v>
      </c>
      <c r="H1857" s="6" t="s">
        <v>11343</v>
      </c>
      <c r="I1857" s="6" t="s">
        <v>11344</v>
      </c>
      <c r="J1857" s="6" t="s">
        <v>11345</v>
      </c>
      <c r="K1857" t="s">
        <v>82</v>
      </c>
      <c r="L1857" t="s">
        <v>236</v>
      </c>
      <c r="M1857" t="s">
        <v>1530</v>
      </c>
      <c r="N1857" t="s">
        <v>64</v>
      </c>
      <c r="O1857">
        <v>1</v>
      </c>
      <c r="Y1857">
        <f t="shared" si="58"/>
        <v>0</v>
      </c>
      <c r="Z1857" t="str">
        <f t="shared" si="59"/>
        <v>Магазин0</v>
      </c>
      <c r="AA1857" s="6" t="str">
        <f>VLOOKUP(Z1857,Баллы!A:B,2,0)</f>
        <v>Диспаритет</v>
      </c>
    </row>
    <row r="1858">
      <c r="A1858" t="s">
        <v>11346</v>
      </c>
      <c r="B1858" t="s">
        <v>109</v>
      </c>
      <c r="C1858" s="1">
        <v>45601</v>
      </c>
      <c r="D1858" t="s">
        <v>11346</v>
      </c>
      <c r="E1858" t="s">
        <v>11347</v>
      </c>
      <c r="F1858" t="s">
        <v>223</v>
      </c>
      <c r="G1858" s="6" t="s">
        <v>11348</v>
      </c>
      <c r="H1858" s="6" t="s">
        <v>101</v>
      </c>
      <c r="I1858" s="6" t="s">
        <v>11349</v>
      </c>
      <c r="J1858" s="6" t="s">
        <v>101</v>
      </c>
      <c r="K1858" t="s">
        <v>82</v>
      </c>
      <c r="L1858" t="s">
        <v>115</v>
      </c>
      <c r="M1858" t="s">
        <v>116</v>
      </c>
      <c r="N1858" t="s">
        <v>228</v>
      </c>
      <c r="O1858">
        <v>1</v>
      </c>
      <c r="Y1858">
        <f t="shared" si="58"/>
        <v>0</v>
      </c>
      <c r="Z1858" t="str">
        <f t="shared" si="59"/>
        <v>Киоск0</v>
      </c>
      <c r="AA1858" s="6" t="str">
        <f>VLOOKUP(Z1858,Баллы!A:B,2,0)</f>
        <v>Диспаритет</v>
      </c>
    </row>
    <row r="1859">
      <c r="A1859" t="s">
        <v>11350</v>
      </c>
      <c r="B1859" t="s">
        <v>571</v>
      </c>
      <c r="C1859" s="1">
        <v>45601</v>
      </c>
      <c r="D1859" t="s">
        <v>11350</v>
      </c>
      <c r="E1859" t="s">
        <v>11351</v>
      </c>
      <c r="F1859" t="s">
        <v>1602</v>
      </c>
      <c r="G1859" s="6" t="s">
        <v>11352</v>
      </c>
      <c r="H1859" s="6" t="s">
        <v>11353</v>
      </c>
      <c r="I1859" s="6" t="s">
        <v>11354</v>
      </c>
      <c r="J1859" s="6" t="s">
        <v>11355</v>
      </c>
      <c r="K1859" t="s">
        <v>82</v>
      </c>
      <c r="L1859" t="s">
        <v>115</v>
      </c>
      <c r="M1859" t="s">
        <v>577</v>
      </c>
      <c r="N1859" t="s">
        <v>1608</v>
      </c>
      <c r="O1859">
        <v>1</v>
      </c>
      <c r="Y1859">
        <f t="shared" si="58"/>
        <v>0</v>
      </c>
      <c r="Z1859" t="str">
        <f t="shared" si="59"/>
        <v xml:space="preserve">Салон связи0</v>
      </c>
      <c r="AA1859" s="6" t="str">
        <f>VLOOKUP(Z1859,Баллы!A:B,2,0)</f>
        <v>Диспаритет</v>
      </c>
    </row>
    <row r="1860">
      <c r="A1860" t="s">
        <v>11356</v>
      </c>
      <c r="B1860" t="s">
        <v>1639</v>
      </c>
      <c r="C1860" s="1">
        <v>45601</v>
      </c>
      <c r="D1860" t="s">
        <v>11356</v>
      </c>
      <c r="E1860" t="s">
        <v>11357</v>
      </c>
      <c r="F1860" t="s">
        <v>127</v>
      </c>
      <c r="G1860" s="6" t="s">
        <v>11358</v>
      </c>
      <c r="H1860" s="6" t="s">
        <v>11359</v>
      </c>
      <c r="I1860" s="6" t="s">
        <v>11360</v>
      </c>
      <c r="J1860" s="6" t="s">
        <v>101</v>
      </c>
      <c r="K1860" t="s">
        <v>72</v>
      </c>
      <c r="L1860" t="s">
        <v>73</v>
      </c>
      <c r="M1860" t="s">
        <v>1644</v>
      </c>
      <c r="N1860" t="s">
        <v>132</v>
      </c>
      <c r="O1860">
        <v>1</v>
      </c>
      <c r="Y1860">
        <f t="shared" si="58"/>
        <v>0</v>
      </c>
      <c r="Z1860" t="str">
        <f t="shared" si="59"/>
        <v>Секция0</v>
      </c>
      <c r="AA1860" s="6" t="str">
        <f>VLOOKUP(Z1860,Баллы!A:B,2,0)</f>
        <v>Диспаритет</v>
      </c>
    </row>
    <row r="1861">
      <c r="A1861" t="s">
        <v>11361</v>
      </c>
      <c r="B1861" t="s">
        <v>1592</v>
      </c>
      <c r="C1861" s="1">
        <v>45601</v>
      </c>
      <c r="D1861" t="s">
        <v>11361</v>
      </c>
      <c r="E1861" t="s">
        <v>11362</v>
      </c>
      <c r="F1861" t="s">
        <v>336</v>
      </c>
      <c r="G1861" s="6" t="s">
        <v>101</v>
      </c>
      <c r="H1861" s="6" t="s">
        <v>11363</v>
      </c>
      <c r="I1861" s="6" t="s">
        <v>11364</v>
      </c>
      <c r="J1861" s="6" t="s">
        <v>101</v>
      </c>
      <c r="K1861" t="s">
        <v>82</v>
      </c>
      <c r="L1861" t="s">
        <v>115</v>
      </c>
      <c r="M1861" t="s">
        <v>1598</v>
      </c>
      <c r="N1861" t="s">
        <v>340</v>
      </c>
      <c r="O1861">
        <v>1</v>
      </c>
      <c r="Y1861">
        <f t="shared" si="58"/>
        <v>0</v>
      </c>
      <c r="Z1861" t="str">
        <f t="shared" si="59"/>
        <v>Остров0</v>
      </c>
      <c r="AA1861" s="6" t="str">
        <f>VLOOKUP(Z1861,Баллы!A:B,2,0)</f>
        <v>Диспаритет</v>
      </c>
    </row>
    <row r="1862">
      <c r="A1862" t="s">
        <v>11365</v>
      </c>
      <c r="B1862" t="s">
        <v>3332</v>
      </c>
      <c r="C1862" s="1">
        <v>45601</v>
      </c>
      <c r="D1862" t="s">
        <v>11365</v>
      </c>
      <c r="E1862" t="s">
        <v>11366</v>
      </c>
      <c r="F1862" t="s">
        <v>13</v>
      </c>
      <c r="G1862" s="6" t="s">
        <v>11367</v>
      </c>
      <c r="H1862" s="6" t="s">
        <v>11368</v>
      </c>
      <c r="I1862" s="6" t="s">
        <v>11369</v>
      </c>
      <c r="J1862" s="6" t="s">
        <v>11370</v>
      </c>
      <c r="K1862" t="s">
        <v>61</v>
      </c>
      <c r="L1862" t="s">
        <v>981</v>
      </c>
      <c r="M1862" t="s">
        <v>3337</v>
      </c>
      <c r="N1862" t="s">
        <v>64</v>
      </c>
      <c r="O1862">
        <v>1</v>
      </c>
      <c r="Y1862">
        <f t="shared" si="58"/>
        <v>0</v>
      </c>
      <c r="Z1862" t="str">
        <f t="shared" si="59"/>
        <v>Магазин0</v>
      </c>
      <c r="AA1862" s="6" t="str">
        <f>VLOOKUP(Z1862,Баллы!A:B,2,0)</f>
        <v>Диспаритет</v>
      </c>
    </row>
    <row r="1863">
      <c r="A1863" t="s">
        <v>11371</v>
      </c>
      <c r="B1863" t="s">
        <v>6989</v>
      </c>
      <c r="C1863" s="1">
        <v>45601</v>
      </c>
      <c r="D1863" t="s">
        <v>11371</v>
      </c>
      <c r="E1863" t="s">
        <v>11372</v>
      </c>
      <c r="F1863" t="s">
        <v>88</v>
      </c>
      <c r="G1863" s="6" t="s">
        <v>11373</v>
      </c>
      <c r="H1863" s="6" t="s">
        <v>11374</v>
      </c>
      <c r="I1863" s="6" t="s">
        <v>11375</v>
      </c>
      <c r="J1863" s="6" t="s">
        <v>11376</v>
      </c>
      <c r="K1863" t="s">
        <v>140</v>
      </c>
      <c r="L1863" t="s">
        <v>1011</v>
      </c>
      <c r="M1863" t="s">
        <v>6995</v>
      </c>
      <c r="N1863" t="s">
        <v>95</v>
      </c>
      <c r="O1863">
        <v>1</v>
      </c>
      <c r="Y1863">
        <f t="shared" si="58"/>
        <v>0</v>
      </c>
      <c r="Z1863" t="str">
        <f t="shared" si="59"/>
        <v>Павильон0</v>
      </c>
      <c r="AA1863" s="6" t="str">
        <f>VLOOKUP(Z1863,Баллы!A:B,2,0)</f>
        <v>Диспаритет</v>
      </c>
    </row>
    <row r="1864">
      <c r="A1864" t="s">
        <v>11377</v>
      </c>
      <c r="B1864" t="s">
        <v>55</v>
      </c>
      <c r="C1864" s="1">
        <v>45601</v>
      </c>
      <c r="D1864" t="s">
        <v>11377</v>
      </c>
      <c r="E1864" t="s">
        <v>11378</v>
      </c>
      <c r="F1864" t="s">
        <v>13</v>
      </c>
      <c r="G1864" s="6" t="s">
        <v>11379</v>
      </c>
      <c r="H1864" s="6" t="s">
        <v>11380</v>
      </c>
      <c r="I1864" s="6" t="s">
        <v>11381</v>
      </c>
      <c r="J1864" s="6" t="s">
        <v>11382</v>
      </c>
      <c r="K1864" t="s">
        <v>61</v>
      </c>
      <c r="L1864" t="s">
        <v>62</v>
      </c>
      <c r="M1864" t="s">
        <v>63</v>
      </c>
      <c r="N1864" t="s">
        <v>64</v>
      </c>
      <c r="O1864">
        <v>1</v>
      </c>
      <c r="Y1864">
        <f t="shared" si="58"/>
        <v>0</v>
      </c>
      <c r="Z1864" t="str">
        <f t="shared" si="59"/>
        <v>Магазин0</v>
      </c>
      <c r="AA1864" s="6" t="str">
        <f>VLOOKUP(Z1864,Баллы!A:B,2,0)</f>
        <v>Диспаритет</v>
      </c>
    </row>
    <row r="1865">
      <c r="A1865" t="s">
        <v>11383</v>
      </c>
      <c r="B1865" t="s">
        <v>493</v>
      </c>
      <c r="C1865" s="1">
        <v>45601</v>
      </c>
      <c r="D1865" t="s">
        <v>11383</v>
      </c>
      <c r="E1865" t="s">
        <v>11384</v>
      </c>
      <c r="F1865" t="s">
        <v>13</v>
      </c>
      <c r="G1865" s="6" t="s">
        <v>11385</v>
      </c>
      <c r="H1865" s="6" t="s">
        <v>11386</v>
      </c>
      <c r="I1865" s="6" t="s">
        <v>11387</v>
      </c>
      <c r="J1865" s="6" t="s">
        <v>11388</v>
      </c>
      <c r="K1865" t="s">
        <v>82</v>
      </c>
      <c r="L1865" t="s">
        <v>202</v>
      </c>
      <c r="M1865" t="s">
        <v>499</v>
      </c>
      <c r="N1865" t="s">
        <v>64</v>
      </c>
      <c r="O1865">
        <v>1</v>
      </c>
      <c r="Y1865">
        <f t="shared" si="58"/>
        <v>0</v>
      </c>
      <c r="Z1865" t="str">
        <f t="shared" si="59"/>
        <v>Магазин0</v>
      </c>
      <c r="AA1865" s="6" t="str">
        <f>VLOOKUP(Z1865,Баллы!A:B,2,0)</f>
        <v>Диспаритет</v>
      </c>
    </row>
    <row r="1866">
      <c r="A1866" t="s">
        <v>11389</v>
      </c>
      <c r="B1866" t="s">
        <v>441</v>
      </c>
      <c r="C1866" s="1">
        <v>45601</v>
      </c>
      <c r="D1866" t="s">
        <v>11389</v>
      </c>
      <c r="E1866" t="s">
        <v>11390</v>
      </c>
      <c r="F1866" t="s">
        <v>13</v>
      </c>
      <c r="G1866" s="6" t="s">
        <v>11391</v>
      </c>
      <c r="H1866" s="6" t="s">
        <v>11392</v>
      </c>
      <c r="I1866" s="6" t="s">
        <v>11393</v>
      </c>
      <c r="J1866" s="6" t="s">
        <v>11394</v>
      </c>
      <c r="K1866" t="s">
        <v>140</v>
      </c>
      <c r="L1866" t="s">
        <v>447</v>
      </c>
      <c r="M1866" t="s">
        <v>448</v>
      </c>
      <c r="N1866" t="s">
        <v>64</v>
      </c>
      <c r="O1866">
        <v>1</v>
      </c>
      <c r="Y1866">
        <f t="shared" si="58"/>
        <v>0</v>
      </c>
      <c r="Z1866" t="str">
        <f t="shared" si="59"/>
        <v>Магазин0</v>
      </c>
      <c r="AA1866" s="6" t="str">
        <f>VLOOKUP(Z1866,Баллы!A:B,2,0)</f>
        <v>Диспаритет</v>
      </c>
    </row>
    <row r="1867">
      <c r="A1867" t="s">
        <v>11395</v>
      </c>
      <c r="B1867" t="s">
        <v>9123</v>
      </c>
      <c r="C1867" s="1">
        <v>45601</v>
      </c>
      <c r="D1867" t="s">
        <v>11395</v>
      </c>
      <c r="E1867" t="s">
        <v>11396</v>
      </c>
      <c r="F1867" t="s">
        <v>13</v>
      </c>
      <c r="G1867" s="6" t="s">
        <v>11397</v>
      </c>
      <c r="H1867" s="6" t="s">
        <v>11398</v>
      </c>
      <c r="I1867" s="6" t="s">
        <v>11399</v>
      </c>
      <c r="J1867" s="6" t="s">
        <v>11400</v>
      </c>
      <c r="K1867" t="s">
        <v>61</v>
      </c>
      <c r="L1867" t="s">
        <v>279</v>
      </c>
      <c r="M1867" t="s">
        <v>9128</v>
      </c>
      <c r="N1867" t="s">
        <v>64</v>
      </c>
      <c r="O1867">
        <v>1</v>
      </c>
      <c r="Y1867">
        <f t="shared" si="58"/>
        <v>0</v>
      </c>
      <c r="Z1867" t="str">
        <f t="shared" si="59"/>
        <v>Магазин0</v>
      </c>
      <c r="AA1867" s="6" t="str">
        <f>VLOOKUP(Z1867,Баллы!A:B,2,0)</f>
        <v>Диспаритет</v>
      </c>
    </row>
    <row r="1868">
      <c r="A1868" t="s">
        <v>11401</v>
      </c>
      <c r="B1868" t="s">
        <v>3415</v>
      </c>
      <c r="C1868" s="1">
        <v>45601</v>
      </c>
      <c r="D1868" t="s">
        <v>11401</v>
      </c>
      <c r="E1868" t="s">
        <v>11402</v>
      </c>
      <c r="F1868" t="s">
        <v>13</v>
      </c>
      <c r="G1868" s="6" t="s">
        <v>11403</v>
      </c>
      <c r="H1868" s="6" t="s">
        <v>11404</v>
      </c>
      <c r="I1868" s="6" t="s">
        <v>11405</v>
      </c>
      <c r="J1868" s="6" t="s">
        <v>11406</v>
      </c>
      <c r="K1868" t="s">
        <v>61</v>
      </c>
      <c r="L1868" t="s">
        <v>3420</v>
      </c>
      <c r="M1868" t="s">
        <v>3421</v>
      </c>
      <c r="N1868" t="s">
        <v>64</v>
      </c>
      <c r="O1868">
        <v>1</v>
      </c>
      <c r="Y1868">
        <f t="shared" si="58"/>
        <v>0</v>
      </c>
      <c r="Z1868" t="str">
        <f t="shared" si="59"/>
        <v>Магазин0</v>
      </c>
      <c r="AA1868" s="6" t="str">
        <f>VLOOKUP(Z1868,Баллы!A:B,2,0)</f>
        <v>Диспаритет</v>
      </c>
    </row>
    <row r="1869">
      <c r="A1869" t="s">
        <v>11407</v>
      </c>
      <c r="B1869" t="s">
        <v>825</v>
      </c>
      <c r="C1869" s="1">
        <v>45601</v>
      </c>
      <c r="D1869" t="s">
        <v>11407</v>
      </c>
      <c r="E1869" t="s">
        <v>11408</v>
      </c>
      <c r="F1869" t="s">
        <v>13</v>
      </c>
      <c r="G1869" s="6" t="s">
        <v>11409</v>
      </c>
      <c r="H1869" s="6" t="s">
        <v>11410</v>
      </c>
      <c r="I1869" s="6" t="s">
        <v>11411</v>
      </c>
      <c r="J1869" s="6" t="s">
        <v>11412</v>
      </c>
      <c r="K1869" t="s">
        <v>140</v>
      </c>
      <c r="L1869" t="s">
        <v>447</v>
      </c>
      <c r="M1869" t="s">
        <v>831</v>
      </c>
      <c r="N1869" t="s">
        <v>64</v>
      </c>
      <c r="O1869">
        <v>1</v>
      </c>
      <c r="Y1869">
        <f t="shared" si="58"/>
        <v>0</v>
      </c>
      <c r="Z1869" t="str">
        <f t="shared" si="59"/>
        <v>Магазин0</v>
      </c>
      <c r="AA1869" s="6" t="str">
        <f>VLOOKUP(Z1869,Баллы!A:B,2,0)</f>
        <v>Диспаритет</v>
      </c>
    </row>
    <row r="1870">
      <c r="A1870" t="s">
        <v>11413</v>
      </c>
      <c r="B1870" t="s">
        <v>213</v>
      </c>
      <c r="C1870" s="1">
        <v>45601</v>
      </c>
      <c r="D1870" t="s">
        <v>11413</v>
      </c>
      <c r="E1870" t="s">
        <v>11414</v>
      </c>
      <c r="F1870" t="s">
        <v>223</v>
      </c>
      <c r="G1870" s="6" t="s">
        <v>11415</v>
      </c>
      <c r="H1870" s="6" t="s">
        <v>101</v>
      </c>
      <c r="I1870" s="6" t="s">
        <v>11416</v>
      </c>
      <c r="J1870" s="6" t="s">
        <v>101</v>
      </c>
      <c r="K1870" t="s">
        <v>82</v>
      </c>
      <c r="L1870" t="s">
        <v>115</v>
      </c>
      <c r="M1870" t="s">
        <v>219</v>
      </c>
      <c r="N1870" t="s">
        <v>228</v>
      </c>
      <c r="O1870">
        <v>1</v>
      </c>
      <c r="Y1870">
        <f t="shared" si="58"/>
        <v>0</v>
      </c>
      <c r="Z1870" t="str">
        <f t="shared" si="59"/>
        <v>Киоск0</v>
      </c>
      <c r="AA1870" s="6" t="str">
        <f>VLOOKUP(Z1870,Баллы!A:B,2,0)</f>
        <v>Диспаритет</v>
      </c>
    </row>
    <row r="1871">
      <c r="A1871" t="s">
        <v>11417</v>
      </c>
      <c r="B1871" t="s">
        <v>1532</v>
      </c>
      <c r="C1871" s="1">
        <v>45601</v>
      </c>
      <c r="D1871" t="s">
        <v>11417</v>
      </c>
      <c r="E1871" t="s">
        <v>11418</v>
      </c>
      <c r="F1871" t="s">
        <v>99</v>
      </c>
      <c r="G1871" s="6" t="s">
        <v>11419</v>
      </c>
      <c r="H1871" s="6" t="s">
        <v>101</v>
      </c>
      <c r="I1871" s="6" t="s">
        <v>11420</v>
      </c>
      <c r="J1871" s="6" t="s">
        <v>11421</v>
      </c>
      <c r="K1871" t="s">
        <v>61</v>
      </c>
      <c r="L1871" t="s">
        <v>1036</v>
      </c>
      <c r="M1871" t="s">
        <v>1537</v>
      </c>
      <c r="N1871" t="s">
        <v>107</v>
      </c>
      <c r="O1871">
        <v>1</v>
      </c>
      <c r="Y1871">
        <f t="shared" si="58"/>
        <v>0</v>
      </c>
      <c r="Z1871" t="str">
        <f t="shared" si="59"/>
        <v xml:space="preserve">Магазин СО0</v>
      </c>
      <c r="AA1871" s="6" t="str">
        <f>VLOOKUP(Z1871,Баллы!A:B,2,0)</f>
        <v>Диспаритет</v>
      </c>
    </row>
    <row r="1872">
      <c r="A1872" t="s">
        <v>11422</v>
      </c>
      <c r="B1872" t="s">
        <v>1160</v>
      </c>
      <c r="C1872" s="1">
        <v>45601</v>
      </c>
      <c r="D1872" t="s">
        <v>11422</v>
      </c>
      <c r="E1872" t="s">
        <v>11423</v>
      </c>
      <c r="F1872" t="s">
        <v>127</v>
      </c>
      <c r="G1872" s="6" t="s">
        <v>11424</v>
      </c>
      <c r="H1872" s="6" t="s">
        <v>11425</v>
      </c>
      <c r="I1872" s="6" t="s">
        <v>11426</v>
      </c>
      <c r="J1872" s="6" t="s">
        <v>101</v>
      </c>
      <c r="K1872" t="s">
        <v>82</v>
      </c>
      <c r="L1872" t="s">
        <v>115</v>
      </c>
      <c r="M1872" t="s">
        <v>1165</v>
      </c>
      <c r="N1872" t="s">
        <v>132</v>
      </c>
      <c r="O1872">
        <v>1</v>
      </c>
      <c r="Y1872">
        <f t="shared" si="58"/>
        <v>0</v>
      </c>
      <c r="Z1872" t="str">
        <f t="shared" si="59"/>
        <v>Секция0</v>
      </c>
      <c r="AA1872" s="6" t="str">
        <f>VLOOKUP(Z1872,Баллы!A:B,2,0)</f>
        <v>Диспаритет</v>
      </c>
    </row>
    <row r="1873">
      <c r="A1873" t="s">
        <v>11427</v>
      </c>
      <c r="B1873" t="s">
        <v>781</v>
      </c>
      <c r="C1873" s="1">
        <v>45601</v>
      </c>
      <c r="D1873" t="s">
        <v>11427</v>
      </c>
      <c r="E1873" t="s">
        <v>782</v>
      </c>
      <c r="F1873" t="s">
        <v>127</v>
      </c>
      <c r="G1873" s="6" t="s">
        <v>11428</v>
      </c>
      <c r="H1873" s="6" t="s">
        <v>11429</v>
      </c>
      <c r="I1873" s="6" t="s">
        <v>11430</v>
      </c>
      <c r="J1873" s="6" t="s">
        <v>101</v>
      </c>
      <c r="K1873" t="s">
        <v>82</v>
      </c>
      <c r="L1873" t="s">
        <v>115</v>
      </c>
      <c r="M1873" t="s">
        <v>786</v>
      </c>
      <c r="N1873" t="s">
        <v>132</v>
      </c>
      <c r="O1873">
        <v>1</v>
      </c>
      <c r="Y1873">
        <f t="shared" si="58"/>
        <v>0</v>
      </c>
      <c r="Z1873" t="str">
        <f t="shared" si="59"/>
        <v>Секция0</v>
      </c>
      <c r="AA1873" s="6" t="str">
        <f>VLOOKUP(Z1873,Баллы!A:B,2,0)</f>
        <v>Диспаритет</v>
      </c>
    </row>
    <row r="1874">
      <c r="A1874" t="s">
        <v>11431</v>
      </c>
      <c r="B1874" t="s">
        <v>11432</v>
      </c>
      <c r="C1874" s="1">
        <v>45601</v>
      </c>
      <c r="D1874" t="s">
        <v>11431</v>
      </c>
      <c r="E1874" t="s">
        <v>11433</v>
      </c>
      <c r="F1874" t="s">
        <v>13</v>
      </c>
      <c r="G1874" s="6" t="s">
        <v>11434</v>
      </c>
      <c r="H1874" s="6" t="s">
        <v>11435</v>
      </c>
      <c r="I1874" s="6" t="s">
        <v>11436</v>
      </c>
      <c r="J1874" s="6" t="s">
        <v>11437</v>
      </c>
      <c r="K1874" t="s">
        <v>72</v>
      </c>
      <c r="L1874" t="s">
        <v>952</v>
      </c>
      <c r="M1874" t="s">
        <v>11438</v>
      </c>
      <c r="N1874" t="s">
        <v>64</v>
      </c>
      <c r="O1874">
        <v>1</v>
      </c>
      <c r="Y1874">
        <f t="shared" si="58"/>
        <v>0</v>
      </c>
      <c r="Z1874" t="str">
        <f t="shared" si="59"/>
        <v>Магазин0</v>
      </c>
      <c r="AA1874" s="6" t="str">
        <f>VLOOKUP(Z1874,Баллы!A:B,2,0)</f>
        <v>Диспаритет</v>
      </c>
    </row>
    <row r="1875">
      <c r="A1875" t="s">
        <v>11439</v>
      </c>
      <c r="B1875" t="s">
        <v>152</v>
      </c>
      <c r="C1875" s="1">
        <v>45601</v>
      </c>
      <c r="D1875" t="s">
        <v>11439</v>
      </c>
      <c r="E1875" t="s">
        <v>11440</v>
      </c>
      <c r="F1875" t="s">
        <v>13</v>
      </c>
      <c r="G1875" s="6" t="s">
        <v>11441</v>
      </c>
      <c r="H1875" s="6" t="s">
        <v>11442</v>
      </c>
      <c r="I1875" s="6" t="s">
        <v>11443</v>
      </c>
      <c r="J1875" s="6" t="s">
        <v>11444</v>
      </c>
      <c r="K1875" t="s">
        <v>61</v>
      </c>
      <c r="L1875" t="s">
        <v>93</v>
      </c>
      <c r="M1875" t="s">
        <v>157</v>
      </c>
      <c r="N1875" t="s">
        <v>64</v>
      </c>
      <c r="O1875">
        <v>1</v>
      </c>
      <c r="Y1875">
        <f t="shared" si="58"/>
        <v>0</v>
      </c>
      <c r="Z1875" t="str">
        <f t="shared" si="59"/>
        <v>Магазин0</v>
      </c>
      <c r="AA1875" s="6" t="str">
        <f>VLOOKUP(Z1875,Баллы!A:B,2,0)</f>
        <v>Диспаритет</v>
      </c>
    </row>
    <row r="1876">
      <c r="A1876" t="s">
        <v>11445</v>
      </c>
      <c r="B1876" t="s">
        <v>359</v>
      </c>
      <c r="C1876" s="1">
        <v>45601</v>
      </c>
      <c r="D1876" t="s">
        <v>11445</v>
      </c>
      <c r="E1876" t="s">
        <v>11156</v>
      </c>
      <c r="F1876" t="s">
        <v>127</v>
      </c>
      <c r="G1876" s="6" t="s">
        <v>11446</v>
      </c>
      <c r="H1876" s="6" t="s">
        <v>11447</v>
      </c>
      <c r="I1876" s="6" t="s">
        <v>11448</v>
      </c>
      <c r="J1876" s="6" t="s">
        <v>101</v>
      </c>
      <c r="K1876" t="s">
        <v>61</v>
      </c>
      <c r="L1876" t="s">
        <v>364</v>
      </c>
      <c r="M1876" t="s">
        <v>365</v>
      </c>
      <c r="N1876" t="s">
        <v>132</v>
      </c>
      <c r="O1876">
        <v>1</v>
      </c>
      <c r="Y1876">
        <f t="shared" si="58"/>
        <v>0</v>
      </c>
      <c r="Z1876" t="str">
        <f t="shared" si="59"/>
        <v>Секция0</v>
      </c>
      <c r="AA1876" s="6" t="str">
        <f>VLOOKUP(Z1876,Баллы!A:B,2,0)</f>
        <v>Диспаритет</v>
      </c>
    </row>
    <row r="1877">
      <c r="A1877" t="s">
        <v>11449</v>
      </c>
      <c r="B1877" t="s">
        <v>5662</v>
      </c>
      <c r="C1877" s="1">
        <v>45601</v>
      </c>
      <c r="D1877" t="s">
        <v>11449</v>
      </c>
      <c r="E1877" t="s">
        <v>11450</v>
      </c>
      <c r="F1877" t="s">
        <v>13</v>
      </c>
      <c r="G1877" s="6" t="s">
        <v>11451</v>
      </c>
      <c r="H1877" s="6" t="s">
        <v>11452</v>
      </c>
      <c r="I1877" s="6" t="s">
        <v>11453</v>
      </c>
      <c r="J1877" s="6" t="s">
        <v>11454</v>
      </c>
      <c r="K1877" t="s">
        <v>140</v>
      </c>
      <c r="L1877" t="s">
        <v>853</v>
      </c>
      <c r="M1877" t="s">
        <v>5668</v>
      </c>
      <c r="N1877" t="s">
        <v>64</v>
      </c>
      <c r="O1877">
        <v>1</v>
      </c>
      <c r="Y1877">
        <f t="shared" si="58"/>
        <v>0</v>
      </c>
      <c r="Z1877" t="str">
        <f t="shared" si="59"/>
        <v>Магазин0</v>
      </c>
      <c r="AA1877" s="6" t="str">
        <f>VLOOKUP(Z1877,Баллы!A:B,2,0)</f>
        <v>Диспаритет</v>
      </c>
    </row>
    <row r="1878">
      <c r="A1878" t="s">
        <v>11455</v>
      </c>
      <c r="B1878" t="s">
        <v>5418</v>
      </c>
      <c r="C1878" s="1">
        <v>45601</v>
      </c>
      <c r="D1878" t="s">
        <v>11455</v>
      </c>
      <c r="E1878" t="s">
        <v>11456</v>
      </c>
      <c r="F1878" t="s">
        <v>127</v>
      </c>
      <c r="G1878" s="6" t="s">
        <v>11457</v>
      </c>
      <c r="H1878" s="6" t="s">
        <v>11458</v>
      </c>
      <c r="I1878" s="6" t="s">
        <v>11459</v>
      </c>
      <c r="J1878" s="6" t="s">
        <v>101</v>
      </c>
      <c r="K1878" t="s">
        <v>61</v>
      </c>
      <c r="L1878" t="s">
        <v>93</v>
      </c>
      <c r="M1878" t="s">
        <v>5424</v>
      </c>
      <c r="N1878" t="s">
        <v>132</v>
      </c>
      <c r="O1878">
        <v>1</v>
      </c>
      <c r="Y1878">
        <f t="shared" si="58"/>
        <v>0</v>
      </c>
      <c r="Z1878" t="str">
        <f t="shared" si="59"/>
        <v>Секция0</v>
      </c>
      <c r="AA1878" s="6" t="str">
        <f>VLOOKUP(Z1878,Баллы!A:B,2,0)</f>
        <v>Диспаритет</v>
      </c>
    </row>
    <row r="1879">
      <c r="A1879" t="s">
        <v>11460</v>
      </c>
      <c r="B1879" t="s">
        <v>1434</v>
      </c>
      <c r="C1879" s="1">
        <v>45601</v>
      </c>
      <c r="D1879" t="s">
        <v>11460</v>
      </c>
      <c r="E1879" t="s">
        <v>11461</v>
      </c>
      <c r="F1879" t="s">
        <v>13</v>
      </c>
      <c r="G1879" s="6" t="s">
        <v>11462</v>
      </c>
      <c r="H1879" s="6" t="s">
        <v>11463</v>
      </c>
      <c r="I1879" s="6" t="s">
        <v>11464</v>
      </c>
      <c r="J1879" s="6" t="s">
        <v>11465</v>
      </c>
      <c r="K1879" t="s">
        <v>211</v>
      </c>
      <c r="L1879" t="s">
        <v>211</v>
      </c>
      <c r="M1879" t="s">
        <v>211</v>
      </c>
      <c r="N1879" t="s">
        <v>64</v>
      </c>
      <c r="O1879">
        <v>1</v>
      </c>
      <c r="Y1879">
        <f t="shared" si="58"/>
        <v>0</v>
      </c>
      <c r="Z1879" t="str">
        <f t="shared" si="59"/>
        <v>Магазин0</v>
      </c>
      <c r="AA1879" s="6" t="str">
        <f>VLOOKUP(Z1879,Баллы!A:B,2,0)</f>
        <v>Диспаритет</v>
      </c>
    </row>
    <row r="1880">
      <c r="A1880" t="s">
        <v>11466</v>
      </c>
      <c r="B1880" t="s">
        <v>2139</v>
      </c>
      <c r="C1880" s="1">
        <v>45601</v>
      </c>
      <c r="D1880" t="s">
        <v>11466</v>
      </c>
      <c r="E1880" t="s">
        <v>11467</v>
      </c>
      <c r="F1880" t="s">
        <v>13</v>
      </c>
      <c r="G1880" s="6" t="s">
        <v>11468</v>
      </c>
      <c r="H1880" s="6" t="s">
        <v>11469</v>
      </c>
      <c r="I1880" s="6" t="s">
        <v>11470</v>
      </c>
      <c r="J1880" s="6" t="s">
        <v>11471</v>
      </c>
      <c r="K1880" t="s">
        <v>104</v>
      </c>
      <c r="L1880" t="s">
        <v>691</v>
      </c>
      <c r="M1880" t="s">
        <v>2145</v>
      </c>
      <c r="N1880" t="s">
        <v>64</v>
      </c>
      <c r="O1880">
        <v>1</v>
      </c>
      <c r="Y1880">
        <f t="shared" si="58"/>
        <v>0</v>
      </c>
      <c r="Z1880" t="str">
        <f t="shared" si="59"/>
        <v>Магазин0</v>
      </c>
      <c r="AA1880" s="6" t="str">
        <f>VLOOKUP(Z1880,Баллы!A:B,2,0)</f>
        <v>Диспаритет</v>
      </c>
    </row>
    <row r="1881">
      <c r="A1881" t="s">
        <v>11472</v>
      </c>
      <c r="B1881" t="s">
        <v>7273</v>
      </c>
      <c r="C1881" s="1">
        <v>45601</v>
      </c>
      <c r="D1881" t="s">
        <v>11472</v>
      </c>
      <c r="E1881" t="s">
        <v>11473</v>
      </c>
      <c r="F1881" t="s">
        <v>13</v>
      </c>
      <c r="G1881" s="6" t="s">
        <v>11474</v>
      </c>
      <c r="H1881" s="6" t="s">
        <v>11475</v>
      </c>
      <c r="I1881" s="6" t="s">
        <v>11476</v>
      </c>
      <c r="J1881" s="6" t="s">
        <v>11477</v>
      </c>
      <c r="K1881" t="s">
        <v>192</v>
      </c>
      <c r="L1881" t="s">
        <v>4392</v>
      </c>
      <c r="M1881" t="s">
        <v>7279</v>
      </c>
      <c r="N1881" t="s">
        <v>64</v>
      </c>
      <c r="O1881">
        <v>1</v>
      </c>
      <c r="Y1881">
        <f t="shared" si="58"/>
        <v>0</v>
      </c>
      <c r="Z1881" t="str">
        <f t="shared" si="59"/>
        <v>Магазин0</v>
      </c>
      <c r="AA1881" s="6" t="str">
        <f>VLOOKUP(Z1881,Баллы!A:B,2,0)</f>
        <v>Диспаритет</v>
      </c>
    </row>
    <row r="1882">
      <c r="A1882" t="s">
        <v>11478</v>
      </c>
      <c r="B1882" t="s">
        <v>743</v>
      </c>
      <c r="C1882" s="1">
        <v>45601</v>
      </c>
      <c r="D1882" t="s">
        <v>11478</v>
      </c>
      <c r="E1882" t="s">
        <v>11479</v>
      </c>
      <c r="F1882" t="s">
        <v>223</v>
      </c>
      <c r="G1882" s="6" t="s">
        <v>11480</v>
      </c>
      <c r="H1882" s="6" t="s">
        <v>101</v>
      </c>
      <c r="I1882" s="6" t="s">
        <v>11481</v>
      </c>
      <c r="J1882" s="6" t="s">
        <v>101</v>
      </c>
      <c r="K1882" t="s">
        <v>140</v>
      </c>
      <c r="L1882" t="s">
        <v>447</v>
      </c>
      <c r="M1882" t="s">
        <v>749</v>
      </c>
      <c r="N1882" t="s">
        <v>228</v>
      </c>
      <c r="O1882">
        <v>1</v>
      </c>
      <c r="Y1882">
        <f t="shared" si="58"/>
        <v>0</v>
      </c>
      <c r="Z1882" t="str">
        <f t="shared" si="59"/>
        <v>Киоск0</v>
      </c>
      <c r="AA1882" s="6" t="str">
        <f>VLOOKUP(Z1882,Баллы!A:B,2,0)</f>
        <v>Диспаритет</v>
      </c>
    </row>
    <row r="1883">
      <c r="A1883" t="s">
        <v>11482</v>
      </c>
      <c r="B1883" t="s">
        <v>6480</v>
      </c>
      <c r="C1883" s="1">
        <v>45601</v>
      </c>
      <c r="D1883" t="s">
        <v>11482</v>
      </c>
      <c r="E1883" t="s">
        <v>11483</v>
      </c>
      <c r="F1883" t="s">
        <v>127</v>
      </c>
      <c r="G1883" s="6" t="s">
        <v>11484</v>
      </c>
      <c r="H1883" s="6" t="s">
        <v>11485</v>
      </c>
      <c r="I1883" s="6" t="s">
        <v>11486</v>
      </c>
      <c r="J1883" s="6" t="s">
        <v>101</v>
      </c>
      <c r="K1883" t="s">
        <v>192</v>
      </c>
      <c r="L1883" t="s">
        <v>1729</v>
      </c>
      <c r="M1883" t="s">
        <v>6486</v>
      </c>
      <c r="N1883" t="s">
        <v>132</v>
      </c>
      <c r="O1883">
        <v>1</v>
      </c>
      <c r="Y1883">
        <f t="shared" si="58"/>
        <v>0</v>
      </c>
      <c r="Z1883" t="str">
        <f t="shared" si="59"/>
        <v>Секция0</v>
      </c>
      <c r="AA1883" s="6" t="str">
        <f>VLOOKUP(Z1883,Баллы!A:B,2,0)</f>
        <v>Диспаритет</v>
      </c>
    </row>
    <row r="1884">
      <c r="A1884" t="s">
        <v>11487</v>
      </c>
      <c r="B1884" t="s">
        <v>7398</v>
      </c>
      <c r="C1884" s="1">
        <v>45601</v>
      </c>
      <c r="D1884" t="s">
        <v>11487</v>
      </c>
      <c r="E1884" t="s">
        <v>11488</v>
      </c>
      <c r="F1884" t="s">
        <v>13</v>
      </c>
      <c r="G1884" s="6" t="s">
        <v>11489</v>
      </c>
      <c r="H1884" s="6" t="s">
        <v>11490</v>
      </c>
      <c r="I1884" s="6" t="s">
        <v>11491</v>
      </c>
      <c r="J1884" s="6" t="s">
        <v>11492</v>
      </c>
      <c r="K1884" t="s">
        <v>61</v>
      </c>
      <c r="L1884" t="s">
        <v>279</v>
      </c>
      <c r="M1884" t="s">
        <v>7402</v>
      </c>
      <c r="N1884" t="s">
        <v>64</v>
      </c>
      <c r="O1884">
        <v>1</v>
      </c>
      <c r="Y1884">
        <f t="shared" si="58"/>
        <v>0</v>
      </c>
      <c r="Z1884" t="str">
        <f t="shared" si="59"/>
        <v>Магазин0</v>
      </c>
      <c r="AA1884" s="6" t="str">
        <f>VLOOKUP(Z1884,Баллы!A:B,2,0)</f>
        <v>Диспаритет</v>
      </c>
    </row>
    <row r="1885">
      <c r="A1885" t="s">
        <v>11493</v>
      </c>
      <c r="B1885" t="s">
        <v>3692</v>
      </c>
      <c r="C1885" s="1">
        <v>45601</v>
      </c>
      <c r="D1885" t="s">
        <v>11493</v>
      </c>
      <c r="E1885" t="s">
        <v>11494</v>
      </c>
      <c r="F1885" t="s">
        <v>223</v>
      </c>
      <c r="G1885" s="6" t="s">
        <v>11495</v>
      </c>
      <c r="H1885" s="6" t="s">
        <v>101</v>
      </c>
      <c r="I1885" s="6" t="s">
        <v>11496</v>
      </c>
      <c r="J1885" s="6" t="s">
        <v>101</v>
      </c>
      <c r="K1885" t="s">
        <v>61</v>
      </c>
      <c r="L1885" t="s">
        <v>2807</v>
      </c>
      <c r="M1885" t="s">
        <v>3698</v>
      </c>
      <c r="N1885" t="s">
        <v>228</v>
      </c>
      <c r="O1885">
        <v>1</v>
      </c>
      <c r="Y1885">
        <f t="shared" si="58"/>
        <v>0</v>
      </c>
      <c r="Z1885" t="str">
        <f t="shared" si="59"/>
        <v>Киоск0</v>
      </c>
      <c r="AA1885" s="6" t="str">
        <f>VLOOKUP(Z1885,Баллы!A:B,2,0)</f>
        <v>Диспаритет</v>
      </c>
    </row>
    <row r="1886">
      <c r="A1886" t="s">
        <v>11497</v>
      </c>
      <c r="B1886" t="s">
        <v>3946</v>
      </c>
      <c r="C1886" s="1">
        <v>45601</v>
      </c>
      <c r="D1886" t="s">
        <v>11497</v>
      </c>
      <c r="E1886" t="s">
        <v>11498</v>
      </c>
      <c r="F1886" t="s">
        <v>127</v>
      </c>
      <c r="G1886" s="6" t="s">
        <v>11499</v>
      </c>
      <c r="H1886" s="6" t="s">
        <v>11500</v>
      </c>
      <c r="I1886" s="6" t="s">
        <v>11501</v>
      </c>
      <c r="J1886" s="6" t="s">
        <v>101</v>
      </c>
      <c r="K1886" t="s">
        <v>104</v>
      </c>
      <c r="L1886" t="s">
        <v>2020</v>
      </c>
      <c r="M1886" t="s">
        <v>3952</v>
      </c>
      <c r="N1886" t="s">
        <v>132</v>
      </c>
      <c r="O1886">
        <v>1</v>
      </c>
      <c r="Y1886">
        <f t="shared" si="58"/>
        <v>0</v>
      </c>
      <c r="Z1886" t="str">
        <f t="shared" si="59"/>
        <v>Секция0</v>
      </c>
      <c r="AA1886" s="6" t="str">
        <f>VLOOKUP(Z1886,Баллы!A:B,2,0)</f>
        <v>Диспаритет</v>
      </c>
    </row>
    <row r="1887">
      <c r="A1887" t="s">
        <v>11502</v>
      </c>
      <c r="B1887" t="s">
        <v>66</v>
      </c>
      <c r="C1887" s="1">
        <v>45601</v>
      </c>
      <c r="D1887" t="s">
        <v>11502</v>
      </c>
      <c r="E1887" t="s">
        <v>11503</v>
      </c>
      <c r="F1887" t="s">
        <v>13</v>
      </c>
      <c r="G1887" s="6" t="s">
        <v>11504</v>
      </c>
      <c r="H1887" s="6" t="s">
        <v>11505</v>
      </c>
      <c r="I1887" s="6" t="s">
        <v>11506</v>
      </c>
      <c r="J1887" s="6" t="s">
        <v>11507</v>
      </c>
      <c r="K1887" t="s">
        <v>72</v>
      </c>
      <c r="L1887" t="s">
        <v>73</v>
      </c>
      <c r="M1887" t="s">
        <v>74</v>
      </c>
      <c r="N1887" t="s">
        <v>64</v>
      </c>
      <c r="O1887">
        <v>1</v>
      </c>
      <c r="Y1887">
        <f t="shared" si="58"/>
        <v>0</v>
      </c>
      <c r="Z1887" t="str">
        <f t="shared" si="59"/>
        <v>Магазин0</v>
      </c>
      <c r="AA1887" s="6" t="str">
        <f>VLOOKUP(Z1887,Баллы!A:B,2,0)</f>
        <v>Диспаритет</v>
      </c>
    </row>
    <row r="1888">
      <c r="A1888" t="s">
        <v>11508</v>
      </c>
      <c r="B1888" t="s">
        <v>4486</v>
      </c>
      <c r="C1888" s="1">
        <v>45601</v>
      </c>
      <c r="D1888" t="s">
        <v>11508</v>
      </c>
      <c r="E1888" t="s">
        <v>11509</v>
      </c>
      <c r="F1888" t="s">
        <v>88</v>
      </c>
      <c r="G1888" s="6" t="s">
        <v>11510</v>
      </c>
      <c r="H1888" s="6" t="s">
        <v>11511</v>
      </c>
      <c r="I1888" s="6" t="s">
        <v>11512</v>
      </c>
      <c r="J1888" s="6" t="s">
        <v>11513</v>
      </c>
      <c r="K1888" t="s">
        <v>61</v>
      </c>
      <c r="L1888" t="s">
        <v>913</v>
      </c>
      <c r="M1888" t="s">
        <v>4492</v>
      </c>
      <c r="N1888" t="s">
        <v>95</v>
      </c>
      <c r="O1888">
        <v>1</v>
      </c>
      <c r="Y1888">
        <f t="shared" si="58"/>
        <v>0</v>
      </c>
      <c r="Z1888" t="str">
        <f t="shared" si="59"/>
        <v>Павильон0</v>
      </c>
      <c r="AA1888" s="6" t="str">
        <f>VLOOKUP(Z1888,Баллы!A:B,2,0)</f>
        <v>Диспаритет</v>
      </c>
    </row>
    <row r="1889">
      <c r="A1889" t="s">
        <v>11514</v>
      </c>
      <c r="B1889" t="s">
        <v>2711</v>
      </c>
      <c r="C1889" s="1">
        <v>45601</v>
      </c>
      <c r="D1889" t="s">
        <v>11514</v>
      </c>
      <c r="E1889" t="s">
        <v>11515</v>
      </c>
      <c r="F1889" t="s">
        <v>13</v>
      </c>
      <c r="G1889" s="6" t="s">
        <v>11516</v>
      </c>
      <c r="H1889" s="6" t="s">
        <v>11517</v>
      </c>
      <c r="I1889" s="6" t="s">
        <v>11518</v>
      </c>
      <c r="J1889" s="6" t="s">
        <v>11519</v>
      </c>
      <c r="K1889" t="s">
        <v>61</v>
      </c>
      <c r="L1889" t="s">
        <v>981</v>
      </c>
      <c r="M1889" t="s">
        <v>2717</v>
      </c>
      <c r="N1889" t="s">
        <v>64</v>
      </c>
      <c r="O1889">
        <v>1</v>
      </c>
      <c r="Y1889">
        <f t="shared" si="58"/>
        <v>0</v>
      </c>
      <c r="Z1889" t="str">
        <f t="shared" si="59"/>
        <v>Магазин0</v>
      </c>
      <c r="AA1889" s="6" t="str">
        <f>VLOOKUP(Z1889,Баллы!A:B,2,0)</f>
        <v>Диспаритет</v>
      </c>
    </row>
    <row r="1890">
      <c r="A1890" t="s">
        <v>11520</v>
      </c>
      <c r="B1890" t="s">
        <v>2163</v>
      </c>
      <c r="C1890" s="1">
        <v>45601</v>
      </c>
      <c r="D1890" t="s">
        <v>11520</v>
      </c>
      <c r="E1890" t="s">
        <v>11521</v>
      </c>
      <c r="F1890" t="s">
        <v>99</v>
      </c>
      <c r="G1890" s="6" t="s">
        <v>11522</v>
      </c>
      <c r="H1890" s="6" t="s">
        <v>101</v>
      </c>
      <c r="I1890" s="6" t="s">
        <v>11523</v>
      </c>
      <c r="J1890" s="6" t="s">
        <v>11524</v>
      </c>
      <c r="K1890" t="s">
        <v>72</v>
      </c>
      <c r="L1890" t="s">
        <v>1553</v>
      </c>
      <c r="M1890" t="s">
        <v>2167</v>
      </c>
      <c r="N1890" t="s">
        <v>107</v>
      </c>
      <c r="O1890">
        <v>1</v>
      </c>
      <c r="Y1890">
        <f t="shared" si="58"/>
        <v>0</v>
      </c>
      <c r="Z1890" t="str">
        <f t="shared" si="59"/>
        <v xml:space="preserve">Магазин СО0</v>
      </c>
      <c r="AA1890" s="6" t="str">
        <f>VLOOKUP(Z1890,Баллы!A:B,2,0)</f>
        <v>Диспаритет</v>
      </c>
    </row>
    <row r="1891">
      <c r="A1891" t="s">
        <v>11525</v>
      </c>
      <c r="B1891" t="s">
        <v>767</v>
      </c>
      <c r="C1891" s="1">
        <v>45601</v>
      </c>
      <c r="D1891" t="s">
        <v>11525</v>
      </c>
      <c r="E1891" t="s">
        <v>11526</v>
      </c>
      <c r="F1891" t="s">
        <v>13</v>
      </c>
      <c r="G1891" s="6" t="s">
        <v>11527</v>
      </c>
      <c r="H1891" s="6" t="s">
        <v>11528</v>
      </c>
      <c r="I1891" s="6" t="s">
        <v>11529</v>
      </c>
      <c r="J1891" s="6" t="s">
        <v>11530</v>
      </c>
      <c r="K1891" t="s">
        <v>72</v>
      </c>
      <c r="L1891" t="s">
        <v>322</v>
      </c>
      <c r="M1891" t="s">
        <v>773</v>
      </c>
      <c r="N1891" t="s">
        <v>64</v>
      </c>
      <c r="O1891">
        <v>1</v>
      </c>
      <c r="Y1891">
        <f t="shared" si="58"/>
        <v>0</v>
      </c>
      <c r="Z1891" t="str">
        <f t="shared" si="59"/>
        <v>Магазин0</v>
      </c>
      <c r="AA1891" s="6" t="str">
        <f>VLOOKUP(Z1891,Баллы!A:B,2,0)</f>
        <v>Диспаритет</v>
      </c>
    </row>
    <row r="1892">
      <c r="A1892" t="s">
        <v>11531</v>
      </c>
      <c r="B1892" t="s">
        <v>9210</v>
      </c>
      <c r="C1892" s="1">
        <v>45601</v>
      </c>
      <c r="D1892" t="s">
        <v>11531</v>
      </c>
      <c r="E1892" t="s">
        <v>11532</v>
      </c>
      <c r="F1892" t="s">
        <v>127</v>
      </c>
      <c r="G1892" s="6" t="s">
        <v>11533</v>
      </c>
      <c r="H1892" s="6" t="s">
        <v>11534</v>
      </c>
      <c r="I1892" s="6" t="s">
        <v>11535</v>
      </c>
      <c r="J1892" s="6" t="s">
        <v>101</v>
      </c>
      <c r="K1892" t="s">
        <v>104</v>
      </c>
      <c r="L1892" t="s">
        <v>122</v>
      </c>
      <c r="M1892" t="s">
        <v>9215</v>
      </c>
      <c r="N1892" t="s">
        <v>132</v>
      </c>
      <c r="O1892">
        <v>1</v>
      </c>
      <c r="Y1892">
        <f t="shared" si="58"/>
        <v>0</v>
      </c>
      <c r="Z1892" t="str">
        <f t="shared" si="59"/>
        <v>Секция0</v>
      </c>
      <c r="AA1892" s="6" t="str">
        <f>VLOOKUP(Z1892,Баллы!A:B,2,0)</f>
        <v>Диспаритет</v>
      </c>
    </row>
    <row r="1893">
      <c r="A1893" t="s">
        <v>11536</v>
      </c>
      <c r="B1893" t="s">
        <v>4770</v>
      </c>
      <c r="C1893" s="1">
        <v>45601</v>
      </c>
      <c r="D1893" t="s">
        <v>11536</v>
      </c>
      <c r="E1893" t="s">
        <v>11537</v>
      </c>
      <c r="F1893" t="s">
        <v>13</v>
      </c>
      <c r="G1893" s="6" t="s">
        <v>11538</v>
      </c>
      <c r="H1893" s="6" t="s">
        <v>11539</v>
      </c>
      <c r="I1893" s="6" t="s">
        <v>11540</v>
      </c>
      <c r="J1893" s="6" t="s">
        <v>11541</v>
      </c>
      <c r="K1893" t="s">
        <v>82</v>
      </c>
      <c r="L1893" t="s">
        <v>4776</v>
      </c>
      <c r="M1893" t="s">
        <v>4777</v>
      </c>
      <c r="N1893" t="s">
        <v>64</v>
      </c>
      <c r="O1893">
        <v>1</v>
      </c>
      <c r="Y1893">
        <f t="shared" si="58"/>
        <v>0</v>
      </c>
      <c r="Z1893" t="str">
        <f t="shared" si="59"/>
        <v>Магазин0</v>
      </c>
      <c r="AA1893" s="6" t="str">
        <f>VLOOKUP(Z1893,Баллы!A:B,2,0)</f>
        <v>Диспаритет</v>
      </c>
    </row>
    <row r="1894">
      <c r="A1894" t="s">
        <v>11542</v>
      </c>
      <c r="B1894" t="s">
        <v>523</v>
      </c>
      <c r="C1894" s="1">
        <v>45601</v>
      </c>
      <c r="D1894" t="s">
        <v>11542</v>
      </c>
      <c r="E1894" t="s">
        <v>11543</v>
      </c>
      <c r="F1894" t="s">
        <v>13</v>
      </c>
      <c r="G1894" s="6" t="s">
        <v>11544</v>
      </c>
      <c r="H1894" s="6" t="s">
        <v>11545</v>
      </c>
      <c r="I1894" s="6" t="s">
        <v>11546</v>
      </c>
      <c r="J1894" s="6" t="s">
        <v>11547</v>
      </c>
      <c r="K1894" t="s">
        <v>140</v>
      </c>
      <c r="L1894" t="s">
        <v>141</v>
      </c>
      <c r="M1894" t="s">
        <v>529</v>
      </c>
      <c r="N1894" t="s">
        <v>64</v>
      </c>
      <c r="O1894">
        <v>1</v>
      </c>
      <c r="Y1894">
        <f t="shared" si="58"/>
        <v>0</v>
      </c>
      <c r="Z1894" t="str">
        <f t="shared" si="59"/>
        <v>Магазин0</v>
      </c>
      <c r="AA1894" s="6" t="str">
        <f>VLOOKUP(Z1894,Баллы!A:B,2,0)</f>
        <v>Диспаритет</v>
      </c>
    </row>
    <row r="1895">
      <c r="A1895" t="s">
        <v>11548</v>
      </c>
      <c r="B1895" t="s">
        <v>2684</v>
      </c>
      <c r="C1895" s="1">
        <v>45601</v>
      </c>
      <c r="D1895" t="s">
        <v>11548</v>
      </c>
      <c r="E1895" t="s">
        <v>11549</v>
      </c>
      <c r="F1895" t="s">
        <v>223</v>
      </c>
      <c r="G1895" s="6" t="s">
        <v>11550</v>
      </c>
      <c r="H1895" s="6" t="s">
        <v>101</v>
      </c>
      <c r="I1895" s="6" t="s">
        <v>11551</v>
      </c>
      <c r="J1895" s="6" t="s">
        <v>101</v>
      </c>
      <c r="K1895" t="s">
        <v>61</v>
      </c>
      <c r="L1895" t="s">
        <v>414</v>
      </c>
      <c r="M1895" t="s">
        <v>2690</v>
      </c>
      <c r="N1895" t="s">
        <v>228</v>
      </c>
      <c r="O1895">
        <v>1</v>
      </c>
      <c r="Y1895">
        <f t="shared" si="58"/>
        <v>0</v>
      </c>
      <c r="Z1895" t="str">
        <f t="shared" si="59"/>
        <v>Киоск0</v>
      </c>
      <c r="AA1895" s="6" t="str">
        <f>VLOOKUP(Z1895,Баллы!A:B,2,0)</f>
        <v>Диспаритет</v>
      </c>
    </row>
    <row r="1896">
      <c r="A1896" t="s">
        <v>11552</v>
      </c>
      <c r="B1896" t="s">
        <v>694</v>
      </c>
      <c r="C1896" s="1">
        <v>45601</v>
      </c>
      <c r="D1896" t="s">
        <v>11552</v>
      </c>
      <c r="E1896" t="s">
        <v>11553</v>
      </c>
      <c r="F1896" t="s">
        <v>99</v>
      </c>
      <c r="G1896" s="6" t="s">
        <v>11554</v>
      </c>
      <c r="H1896" s="6" t="s">
        <v>101</v>
      </c>
      <c r="I1896" s="6" t="s">
        <v>11555</v>
      </c>
      <c r="J1896" s="6" t="s">
        <v>11556</v>
      </c>
      <c r="K1896" t="s">
        <v>140</v>
      </c>
      <c r="L1896" t="s">
        <v>165</v>
      </c>
      <c r="M1896" t="s">
        <v>700</v>
      </c>
      <c r="N1896" t="s">
        <v>107</v>
      </c>
      <c r="O1896">
        <v>1</v>
      </c>
      <c r="Y1896">
        <f t="shared" si="58"/>
        <v>0</v>
      </c>
      <c r="Z1896" t="str">
        <f t="shared" si="59"/>
        <v xml:space="preserve">Магазин СО0</v>
      </c>
      <c r="AA1896" s="6" t="str">
        <f>VLOOKUP(Z1896,Баллы!A:B,2,0)</f>
        <v>Диспаритет</v>
      </c>
    </row>
    <row r="1897">
      <c r="A1897" t="s">
        <v>11557</v>
      </c>
      <c r="B1897" t="s">
        <v>2493</v>
      </c>
      <c r="C1897" s="1">
        <v>45601</v>
      </c>
      <c r="D1897" t="s">
        <v>11557</v>
      </c>
      <c r="E1897" t="s">
        <v>11558</v>
      </c>
      <c r="F1897" t="s">
        <v>13</v>
      </c>
      <c r="G1897" s="6" t="s">
        <v>11559</v>
      </c>
      <c r="H1897" s="6" t="s">
        <v>11560</v>
      </c>
      <c r="I1897" s="6" t="s">
        <v>11561</v>
      </c>
      <c r="J1897" s="6" t="s">
        <v>11562</v>
      </c>
      <c r="K1897" t="s">
        <v>104</v>
      </c>
      <c r="L1897" t="s">
        <v>253</v>
      </c>
      <c r="M1897" t="s">
        <v>2499</v>
      </c>
      <c r="N1897" t="s">
        <v>64</v>
      </c>
      <c r="O1897">
        <v>1</v>
      </c>
      <c r="Y1897">
        <f t="shared" si="58"/>
        <v>0</v>
      </c>
      <c r="Z1897" t="str">
        <f t="shared" si="59"/>
        <v>Магазин0</v>
      </c>
      <c r="AA1897" s="6" t="str">
        <f>VLOOKUP(Z1897,Баллы!A:B,2,0)</f>
        <v>Диспаритет</v>
      </c>
    </row>
    <row r="1898">
      <c r="A1898" t="s">
        <v>11563</v>
      </c>
      <c r="B1898" t="s">
        <v>6347</v>
      </c>
      <c r="C1898" s="1">
        <v>45601</v>
      </c>
      <c r="D1898" t="s">
        <v>11563</v>
      </c>
      <c r="E1898" t="s">
        <v>11564</v>
      </c>
      <c r="F1898" t="s">
        <v>13</v>
      </c>
      <c r="G1898" s="6" t="s">
        <v>11565</v>
      </c>
      <c r="H1898" s="6" t="s">
        <v>11566</v>
      </c>
      <c r="I1898" s="6" t="s">
        <v>11567</v>
      </c>
      <c r="J1898" s="6" t="s">
        <v>11568</v>
      </c>
      <c r="K1898" t="s">
        <v>140</v>
      </c>
      <c r="L1898" t="s">
        <v>447</v>
      </c>
      <c r="M1898" t="s">
        <v>6353</v>
      </c>
      <c r="N1898" t="s">
        <v>64</v>
      </c>
      <c r="O1898">
        <v>1</v>
      </c>
      <c r="Y1898">
        <f t="shared" si="58"/>
        <v>0</v>
      </c>
      <c r="Z1898" t="str">
        <f t="shared" si="59"/>
        <v>Магазин0</v>
      </c>
      <c r="AA1898" s="6" t="str">
        <f>VLOOKUP(Z1898,Баллы!A:B,2,0)</f>
        <v>Диспаритет</v>
      </c>
    </row>
    <row r="1899">
      <c r="A1899" t="s">
        <v>11569</v>
      </c>
      <c r="B1899" t="s">
        <v>668</v>
      </c>
      <c r="C1899" s="1">
        <v>45601</v>
      </c>
      <c r="D1899" t="s">
        <v>11569</v>
      </c>
      <c r="E1899" t="s">
        <v>11570</v>
      </c>
      <c r="F1899" t="s">
        <v>127</v>
      </c>
      <c r="G1899" s="6" t="s">
        <v>11571</v>
      </c>
      <c r="H1899" s="6" t="s">
        <v>11572</v>
      </c>
      <c r="I1899" s="6" t="s">
        <v>11573</v>
      </c>
      <c r="J1899" s="6" t="s">
        <v>101</v>
      </c>
      <c r="K1899" t="s">
        <v>61</v>
      </c>
      <c r="L1899" t="s">
        <v>93</v>
      </c>
      <c r="M1899" t="s">
        <v>674</v>
      </c>
      <c r="N1899" t="s">
        <v>132</v>
      </c>
      <c r="O1899">
        <v>1</v>
      </c>
      <c r="Y1899">
        <f t="shared" si="58"/>
        <v>0</v>
      </c>
      <c r="Z1899" t="str">
        <f t="shared" si="59"/>
        <v>Секция0</v>
      </c>
      <c r="AA1899" s="6" t="str">
        <f>VLOOKUP(Z1899,Баллы!A:B,2,0)</f>
        <v>Диспаритет</v>
      </c>
    </row>
    <row r="1900">
      <c r="A1900" t="s">
        <v>11574</v>
      </c>
      <c r="B1900" t="s">
        <v>6480</v>
      </c>
      <c r="C1900" s="1">
        <v>45601</v>
      </c>
      <c r="D1900" t="s">
        <v>11574</v>
      </c>
      <c r="E1900" t="s">
        <v>11483</v>
      </c>
      <c r="F1900" t="s">
        <v>13</v>
      </c>
      <c r="G1900" s="6" t="s">
        <v>11575</v>
      </c>
      <c r="H1900" s="6" t="s">
        <v>11576</v>
      </c>
      <c r="I1900" s="6" t="s">
        <v>11577</v>
      </c>
      <c r="J1900" s="6" t="s">
        <v>11578</v>
      </c>
      <c r="K1900" t="s">
        <v>192</v>
      </c>
      <c r="L1900" t="s">
        <v>1729</v>
      </c>
      <c r="M1900" t="s">
        <v>6486</v>
      </c>
      <c r="N1900" t="s">
        <v>64</v>
      </c>
      <c r="O1900">
        <v>1</v>
      </c>
      <c r="Y1900">
        <f t="shared" si="58"/>
        <v>0</v>
      </c>
      <c r="Z1900" t="str">
        <f t="shared" si="59"/>
        <v>Магазин0</v>
      </c>
      <c r="AA1900" s="6" t="str">
        <f>VLOOKUP(Z1900,Баллы!A:B,2,0)</f>
        <v>Диспаритет</v>
      </c>
    </row>
    <row r="1901">
      <c r="A1901" t="s">
        <v>11579</v>
      </c>
      <c r="B1901" t="s">
        <v>751</v>
      </c>
      <c r="C1901" s="1">
        <v>45601</v>
      </c>
      <c r="D1901" t="s">
        <v>11579</v>
      </c>
      <c r="E1901" t="s">
        <v>9931</v>
      </c>
      <c r="F1901" t="s">
        <v>127</v>
      </c>
      <c r="G1901" s="6" t="s">
        <v>11580</v>
      </c>
      <c r="H1901" s="6" t="s">
        <v>11581</v>
      </c>
      <c r="I1901" s="6" t="s">
        <v>11582</v>
      </c>
      <c r="J1901" s="6" t="s">
        <v>101</v>
      </c>
      <c r="K1901" t="s">
        <v>72</v>
      </c>
      <c r="L1901" t="s">
        <v>73</v>
      </c>
      <c r="M1901" t="s">
        <v>756</v>
      </c>
      <c r="N1901" t="s">
        <v>132</v>
      </c>
      <c r="O1901">
        <v>1</v>
      </c>
      <c r="Y1901">
        <f t="shared" ref="Y1901:Y1964" si="60">SUM(P1901:W1901)</f>
        <v>0</v>
      </c>
      <c r="Z1901" t="str">
        <f t="shared" ref="Z1901:Z1964" si="61">CONCATENATE(N1901,Y1901)</f>
        <v>Секция0</v>
      </c>
      <c r="AA1901" s="6" t="str">
        <f>VLOOKUP(Z1901,Баллы!A:B,2,0)</f>
        <v>Диспаритет</v>
      </c>
    </row>
    <row r="1902">
      <c r="A1902" t="s">
        <v>11583</v>
      </c>
      <c r="B1902" t="s">
        <v>9057</v>
      </c>
      <c r="C1902" s="1">
        <v>45601</v>
      </c>
      <c r="D1902" t="s">
        <v>11583</v>
      </c>
      <c r="E1902" t="s">
        <v>11584</v>
      </c>
      <c r="F1902" t="s">
        <v>13</v>
      </c>
      <c r="G1902" s="6" t="s">
        <v>11585</v>
      </c>
      <c r="H1902" s="6" t="s">
        <v>11586</v>
      </c>
      <c r="I1902" s="6" t="s">
        <v>11587</v>
      </c>
      <c r="J1902" s="6" t="s">
        <v>11588</v>
      </c>
      <c r="K1902" t="s">
        <v>61</v>
      </c>
      <c r="L1902" t="s">
        <v>981</v>
      </c>
      <c r="M1902" t="s">
        <v>9063</v>
      </c>
      <c r="N1902" t="s">
        <v>64</v>
      </c>
      <c r="O1902">
        <v>1</v>
      </c>
      <c r="Y1902">
        <f t="shared" si="60"/>
        <v>0</v>
      </c>
      <c r="Z1902" t="str">
        <f t="shared" si="61"/>
        <v>Магазин0</v>
      </c>
      <c r="AA1902" s="6" t="str">
        <f>VLOOKUP(Z1902,Баллы!A:B,2,0)</f>
        <v>Диспаритет</v>
      </c>
    </row>
    <row r="1903">
      <c r="A1903" t="s">
        <v>11589</v>
      </c>
      <c r="B1903" t="s">
        <v>7215</v>
      </c>
      <c r="C1903" s="1">
        <v>45601</v>
      </c>
      <c r="D1903" t="s">
        <v>11589</v>
      </c>
      <c r="E1903" t="s">
        <v>11590</v>
      </c>
      <c r="F1903" t="s">
        <v>88</v>
      </c>
      <c r="G1903" s="6" t="s">
        <v>11591</v>
      </c>
      <c r="H1903" s="6" t="s">
        <v>11592</v>
      </c>
      <c r="I1903" s="6" t="s">
        <v>11593</v>
      </c>
      <c r="J1903" s="6" t="s">
        <v>11594</v>
      </c>
      <c r="K1903" t="s">
        <v>82</v>
      </c>
      <c r="L1903" t="s">
        <v>7219</v>
      </c>
      <c r="M1903" t="s">
        <v>7220</v>
      </c>
      <c r="N1903" t="s">
        <v>95</v>
      </c>
      <c r="O1903">
        <v>1</v>
      </c>
      <c r="Y1903">
        <f t="shared" si="60"/>
        <v>0</v>
      </c>
      <c r="Z1903" t="str">
        <f t="shared" si="61"/>
        <v>Павильон0</v>
      </c>
      <c r="AA1903" s="6" t="str">
        <f>VLOOKUP(Z1903,Баллы!A:B,2,0)</f>
        <v>Диспаритет</v>
      </c>
    </row>
    <row r="1904">
      <c r="A1904" t="s">
        <v>11595</v>
      </c>
      <c r="B1904" t="s">
        <v>4952</v>
      </c>
      <c r="C1904" s="1">
        <v>45601</v>
      </c>
      <c r="D1904" t="s">
        <v>11595</v>
      </c>
      <c r="E1904" t="s">
        <v>11596</v>
      </c>
      <c r="F1904" t="s">
        <v>13</v>
      </c>
      <c r="G1904" s="6" t="s">
        <v>11597</v>
      </c>
      <c r="H1904" s="6" t="s">
        <v>11598</v>
      </c>
      <c r="I1904" s="6" t="s">
        <v>11599</v>
      </c>
      <c r="J1904" s="6" t="s">
        <v>11600</v>
      </c>
      <c r="K1904" t="s">
        <v>61</v>
      </c>
      <c r="L1904" t="s">
        <v>174</v>
      </c>
      <c r="M1904" t="s">
        <v>4957</v>
      </c>
      <c r="N1904" t="s">
        <v>64</v>
      </c>
      <c r="O1904">
        <v>1</v>
      </c>
      <c r="Y1904">
        <f t="shared" si="60"/>
        <v>0</v>
      </c>
      <c r="Z1904" t="str">
        <f t="shared" si="61"/>
        <v>Магазин0</v>
      </c>
      <c r="AA1904" s="6" t="str">
        <f>VLOOKUP(Z1904,Баллы!A:B,2,0)</f>
        <v>Диспаритет</v>
      </c>
    </row>
    <row r="1905">
      <c r="A1905" t="s">
        <v>11601</v>
      </c>
      <c r="B1905" t="s">
        <v>1334</v>
      </c>
      <c r="C1905" s="1">
        <v>45601</v>
      </c>
      <c r="D1905" t="s">
        <v>11601</v>
      </c>
      <c r="E1905" t="s">
        <v>11602</v>
      </c>
      <c r="F1905" t="s">
        <v>13</v>
      </c>
      <c r="G1905" s="6" t="s">
        <v>11603</v>
      </c>
      <c r="H1905" s="6" t="s">
        <v>11604</v>
      </c>
      <c r="I1905" s="6" t="s">
        <v>11605</v>
      </c>
      <c r="J1905" s="6" t="s">
        <v>11606</v>
      </c>
      <c r="K1905" t="s">
        <v>140</v>
      </c>
      <c r="L1905" t="s">
        <v>165</v>
      </c>
      <c r="M1905" t="s">
        <v>1340</v>
      </c>
      <c r="N1905" t="s">
        <v>64</v>
      </c>
      <c r="O1905">
        <v>1</v>
      </c>
      <c r="Y1905">
        <f t="shared" si="60"/>
        <v>0</v>
      </c>
      <c r="Z1905" t="str">
        <f t="shared" si="61"/>
        <v>Магазин0</v>
      </c>
      <c r="AA1905" s="6" t="str">
        <f>VLOOKUP(Z1905,Баллы!A:B,2,0)</f>
        <v>Диспаритет</v>
      </c>
    </row>
    <row r="1906">
      <c r="A1906" t="s">
        <v>11607</v>
      </c>
      <c r="B1906" t="s">
        <v>1930</v>
      </c>
      <c r="C1906" s="1">
        <v>45601</v>
      </c>
      <c r="D1906" t="s">
        <v>11607</v>
      </c>
      <c r="E1906" t="s">
        <v>11608</v>
      </c>
      <c r="F1906" t="s">
        <v>127</v>
      </c>
      <c r="G1906" s="6" t="s">
        <v>11609</v>
      </c>
      <c r="H1906" s="6" t="s">
        <v>11610</v>
      </c>
      <c r="I1906" s="6" t="s">
        <v>11611</v>
      </c>
      <c r="J1906" s="6" t="s">
        <v>101</v>
      </c>
      <c r="K1906" t="s">
        <v>82</v>
      </c>
      <c r="L1906" t="s">
        <v>115</v>
      </c>
      <c r="M1906" t="s">
        <v>1936</v>
      </c>
      <c r="N1906" t="s">
        <v>132</v>
      </c>
      <c r="O1906">
        <v>1</v>
      </c>
      <c r="Y1906">
        <f t="shared" si="60"/>
        <v>0</v>
      </c>
      <c r="Z1906" t="str">
        <f t="shared" si="61"/>
        <v>Секция0</v>
      </c>
      <c r="AA1906" s="6" t="str">
        <f>VLOOKUP(Z1906,Баллы!A:B,2,0)</f>
        <v>Диспаритет</v>
      </c>
    </row>
    <row r="1907">
      <c r="A1907" t="s">
        <v>11612</v>
      </c>
      <c r="B1907" t="s">
        <v>2866</v>
      </c>
      <c r="C1907" s="1">
        <v>45601</v>
      </c>
      <c r="D1907" t="s">
        <v>11612</v>
      </c>
      <c r="E1907" t="s">
        <v>11613</v>
      </c>
      <c r="F1907" t="s">
        <v>127</v>
      </c>
      <c r="G1907" s="6" t="s">
        <v>11614</v>
      </c>
      <c r="H1907" s="6" t="s">
        <v>11615</v>
      </c>
      <c r="I1907" s="6" t="s">
        <v>11616</v>
      </c>
      <c r="J1907" s="6" t="s">
        <v>101</v>
      </c>
      <c r="K1907" t="s">
        <v>82</v>
      </c>
      <c r="L1907" t="s">
        <v>115</v>
      </c>
      <c r="M1907" t="s">
        <v>2871</v>
      </c>
      <c r="N1907" t="s">
        <v>132</v>
      </c>
      <c r="O1907">
        <v>1</v>
      </c>
      <c r="Y1907">
        <f t="shared" si="60"/>
        <v>0</v>
      </c>
      <c r="Z1907" t="str">
        <f t="shared" si="61"/>
        <v>Секция0</v>
      </c>
      <c r="AA1907" s="6" t="str">
        <f>VLOOKUP(Z1907,Баллы!A:B,2,0)</f>
        <v>Диспаритет</v>
      </c>
    </row>
    <row r="1908">
      <c r="A1908" t="s">
        <v>11617</v>
      </c>
      <c r="B1908" t="s">
        <v>265</v>
      </c>
      <c r="C1908" s="1">
        <v>45601</v>
      </c>
      <c r="D1908" t="s">
        <v>11617</v>
      </c>
      <c r="E1908" t="s">
        <v>11618</v>
      </c>
      <c r="F1908" t="s">
        <v>13</v>
      </c>
      <c r="G1908" s="6" t="s">
        <v>11619</v>
      </c>
      <c r="H1908" s="6" t="s">
        <v>11620</v>
      </c>
      <c r="I1908" s="6" t="s">
        <v>11621</v>
      </c>
      <c r="J1908" s="6" t="s">
        <v>11622</v>
      </c>
      <c r="K1908" t="s">
        <v>82</v>
      </c>
      <c r="L1908" t="s">
        <v>115</v>
      </c>
      <c r="M1908" t="s">
        <v>271</v>
      </c>
      <c r="N1908" t="s">
        <v>64</v>
      </c>
      <c r="O1908">
        <v>1</v>
      </c>
      <c r="Y1908">
        <f t="shared" si="60"/>
        <v>0</v>
      </c>
      <c r="Z1908" t="str">
        <f t="shared" si="61"/>
        <v>Магазин0</v>
      </c>
      <c r="AA1908" s="6" t="str">
        <f>VLOOKUP(Z1908,Баллы!A:B,2,0)</f>
        <v>Диспаритет</v>
      </c>
    </row>
    <row r="1909">
      <c r="A1909" t="s">
        <v>11623</v>
      </c>
      <c r="B1909" t="s">
        <v>1783</v>
      </c>
      <c r="C1909" s="1">
        <v>45601</v>
      </c>
      <c r="D1909" t="s">
        <v>11623</v>
      </c>
      <c r="E1909" t="s">
        <v>11624</v>
      </c>
      <c r="F1909" t="s">
        <v>13</v>
      </c>
      <c r="G1909" s="6" t="s">
        <v>11625</v>
      </c>
      <c r="H1909" s="6" t="s">
        <v>11626</v>
      </c>
      <c r="I1909" s="6" t="s">
        <v>11627</v>
      </c>
      <c r="J1909" s="6" t="s">
        <v>11628</v>
      </c>
      <c r="K1909" t="s">
        <v>104</v>
      </c>
      <c r="L1909" t="s">
        <v>105</v>
      </c>
      <c r="M1909" t="s">
        <v>1787</v>
      </c>
      <c r="N1909" t="s">
        <v>64</v>
      </c>
      <c r="O1909">
        <v>1</v>
      </c>
      <c r="Y1909">
        <f t="shared" si="60"/>
        <v>0</v>
      </c>
      <c r="Z1909" t="str">
        <f t="shared" si="61"/>
        <v>Магазин0</v>
      </c>
      <c r="AA1909" s="6" t="str">
        <f>VLOOKUP(Z1909,Баллы!A:B,2,0)</f>
        <v>Диспаритет</v>
      </c>
    </row>
    <row r="1910">
      <c r="A1910" t="s">
        <v>11629</v>
      </c>
      <c r="B1910" t="s">
        <v>230</v>
      </c>
      <c r="C1910" s="1">
        <v>45601</v>
      </c>
      <c r="D1910" t="s">
        <v>11629</v>
      </c>
      <c r="E1910" t="s">
        <v>11630</v>
      </c>
      <c r="F1910" t="s">
        <v>88</v>
      </c>
      <c r="G1910" s="6" t="s">
        <v>11631</v>
      </c>
      <c r="H1910" s="6" t="s">
        <v>11632</v>
      </c>
      <c r="I1910" s="6" t="s">
        <v>11633</v>
      </c>
      <c r="J1910" s="6" t="s">
        <v>11634</v>
      </c>
      <c r="K1910" t="s">
        <v>82</v>
      </c>
      <c r="L1910" t="s">
        <v>236</v>
      </c>
      <c r="M1910" t="s">
        <v>237</v>
      </c>
      <c r="N1910" t="s">
        <v>95</v>
      </c>
      <c r="O1910">
        <v>1</v>
      </c>
      <c r="Y1910">
        <f t="shared" si="60"/>
        <v>0</v>
      </c>
      <c r="Z1910" t="str">
        <f t="shared" si="61"/>
        <v>Павильон0</v>
      </c>
      <c r="AA1910" s="6" t="str">
        <f>VLOOKUP(Z1910,Баллы!A:B,2,0)</f>
        <v>Диспаритет</v>
      </c>
    </row>
    <row r="1911">
      <c r="A1911" t="s">
        <v>11635</v>
      </c>
      <c r="B1911" t="s">
        <v>5718</v>
      </c>
      <c r="C1911" s="1">
        <v>45601</v>
      </c>
      <c r="D1911" t="s">
        <v>11635</v>
      </c>
      <c r="E1911" t="s">
        <v>11636</v>
      </c>
      <c r="F1911" t="s">
        <v>13</v>
      </c>
      <c r="G1911" s="6" t="s">
        <v>11637</v>
      </c>
      <c r="H1911" s="6" t="s">
        <v>11638</v>
      </c>
      <c r="I1911" s="6" t="s">
        <v>11639</v>
      </c>
      <c r="J1911" s="6" t="s">
        <v>11640</v>
      </c>
      <c r="K1911" t="s">
        <v>61</v>
      </c>
      <c r="L1911" t="s">
        <v>414</v>
      </c>
      <c r="M1911" t="s">
        <v>5724</v>
      </c>
      <c r="N1911" t="s">
        <v>64</v>
      </c>
      <c r="O1911">
        <v>1</v>
      </c>
      <c r="Y1911">
        <f t="shared" si="60"/>
        <v>0</v>
      </c>
      <c r="Z1911" t="str">
        <f t="shared" si="61"/>
        <v>Магазин0</v>
      </c>
      <c r="AA1911" s="6" t="str">
        <f>VLOOKUP(Z1911,Баллы!A:B,2,0)</f>
        <v>Диспаритет</v>
      </c>
    </row>
    <row r="1912">
      <c r="A1912" t="s">
        <v>11641</v>
      </c>
      <c r="B1912" t="s">
        <v>2163</v>
      </c>
      <c r="C1912" s="1">
        <v>45601</v>
      </c>
      <c r="D1912" t="s">
        <v>11641</v>
      </c>
      <c r="E1912" t="s">
        <v>11642</v>
      </c>
      <c r="F1912" t="s">
        <v>88</v>
      </c>
      <c r="G1912" s="6" t="s">
        <v>11643</v>
      </c>
      <c r="H1912" s="6" t="s">
        <v>11644</v>
      </c>
      <c r="I1912" s="6" t="s">
        <v>11645</v>
      </c>
      <c r="J1912" s="6" t="s">
        <v>11646</v>
      </c>
      <c r="K1912" t="s">
        <v>72</v>
      </c>
      <c r="L1912" t="s">
        <v>1553</v>
      </c>
      <c r="M1912" t="s">
        <v>2167</v>
      </c>
      <c r="N1912" t="s">
        <v>95</v>
      </c>
      <c r="O1912">
        <v>1</v>
      </c>
      <c r="Y1912">
        <f t="shared" si="60"/>
        <v>0</v>
      </c>
      <c r="Z1912" t="str">
        <f t="shared" si="61"/>
        <v>Павильон0</v>
      </c>
      <c r="AA1912" s="6" t="str">
        <f>VLOOKUP(Z1912,Баллы!A:B,2,0)</f>
        <v>Диспаритет</v>
      </c>
    </row>
    <row r="1913">
      <c r="A1913" t="s">
        <v>11647</v>
      </c>
      <c r="B1913" t="s">
        <v>4791</v>
      </c>
      <c r="C1913" s="1">
        <v>45601</v>
      </c>
      <c r="D1913" t="s">
        <v>11647</v>
      </c>
      <c r="E1913" t="s">
        <v>11648</v>
      </c>
      <c r="F1913" t="s">
        <v>127</v>
      </c>
      <c r="G1913" s="6" t="s">
        <v>11649</v>
      </c>
      <c r="H1913" s="6" t="s">
        <v>11650</v>
      </c>
      <c r="I1913" s="6" t="s">
        <v>11651</v>
      </c>
      <c r="J1913" s="6" t="s">
        <v>101</v>
      </c>
      <c r="K1913" t="s">
        <v>82</v>
      </c>
      <c r="L1913" t="s">
        <v>4776</v>
      </c>
      <c r="M1913" t="s">
        <v>4795</v>
      </c>
      <c r="N1913" t="s">
        <v>132</v>
      </c>
      <c r="O1913">
        <v>1</v>
      </c>
      <c r="Y1913">
        <f t="shared" si="60"/>
        <v>0</v>
      </c>
      <c r="Z1913" t="str">
        <f t="shared" si="61"/>
        <v>Секция0</v>
      </c>
      <c r="AA1913" s="6" t="str">
        <f>VLOOKUP(Z1913,Баллы!A:B,2,0)</f>
        <v>Диспаритет</v>
      </c>
    </row>
    <row r="1914">
      <c r="A1914" t="s">
        <v>11652</v>
      </c>
      <c r="B1914" t="s">
        <v>611</v>
      </c>
      <c r="C1914" s="1">
        <v>45601</v>
      </c>
      <c r="D1914" t="s">
        <v>11652</v>
      </c>
      <c r="E1914" t="s">
        <v>11653</v>
      </c>
      <c r="F1914" t="s">
        <v>13</v>
      </c>
      <c r="G1914" s="6" t="s">
        <v>11654</v>
      </c>
      <c r="H1914" s="6" t="s">
        <v>11655</v>
      </c>
      <c r="I1914" s="6" t="s">
        <v>11656</v>
      </c>
      <c r="J1914" s="6" t="s">
        <v>11657</v>
      </c>
      <c r="K1914" t="s">
        <v>140</v>
      </c>
      <c r="L1914" t="s">
        <v>165</v>
      </c>
      <c r="M1914" t="s">
        <v>617</v>
      </c>
      <c r="N1914" t="s">
        <v>64</v>
      </c>
      <c r="O1914">
        <v>1</v>
      </c>
      <c r="Y1914">
        <f t="shared" si="60"/>
        <v>0</v>
      </c>
      <c r="Z1914" t="str">
        <f t="shared" si="61"/>
        <v>Магазин0</v>
      </c>
      <c r="AA1914" s="6" t="str">
        <f>VLOOKUP(Z1914,Баллы!A:B,2,0)</f>
        <v>Диспаритет</v>
      </c>
    </row>
    <row r="1915">
      <c r="A1915" t="s">
        <v>11658</v>
      </c>
      <c r="B1915" t="s">
        <v>1631</v>
      </c>
      <c r="C1915" s="1">
        <v>45601</v>
      </c>
      <c r="D1915" t="s">
        <v>11658</v>
      </c>
      <c r="E1915" t="s">
        <v>11659</v>
      </c>
      <c r="F1915" t="s">
        <v>127</v>
      </c>
      <c r="G1915" s="6" t="s">
        <v>11660</v>
      </c>
      <c r="H1915" s="6" t="s">
        <v>11661</v>
      </c>
      <c r="I1915" s="6" t="s">
        <v>11662</v>
      </c>
      <c r="J1915" s="6" t="s">
        <v>101</v>
      </c>
      <c r="K1915" t="s">
        <v>61</v>
      </c>
      <c r="L1915" t="s">
        <v>981</v>
      </c>
      <c r="M1915" t="s">
        <v>1637</v>
      </c>
      <c r="N1915" t="s">
        <v>132</v>
      </c>
      <c r="O1915">
        <v>1</v>
      </c>
      <c r="Y1915">
        <f t="shared" si="60"/>
        <v>0</v>
      </c>
      <c r="Z1915" t="str">
        <f t="shared" si="61"/>
        <v>Секция0</v>
      </c>
      <c r="AA1915" s="6" t="str">
        <f>VLOOKUP(Z1915,Баллы!A:B,2,0)</f>
        <v>Диспаритет</v>
      </c>
    </row>
    <row r="1916">
      <c r="A1916" t="s">
        <v>11663</v>
      </c>
      <c r="B1916" t="s">
        <v>2112</v>
      </c>
      <c r="C1916" s="1">
        <v>45601</v>
      </c>
      <c r="D1916" t="s">
        <v>11663</v>
      </c>
      <c r="E1916" t="s">
        <v>11664</v>
      </c>
      <c r="F1916" t="s">
        <v>223</v>
      </c>
      <c r="G1916" s="6" t="s">
        <v>11665</v>
      </c>
      <c r="H1916" s="6" t="s">
        <v>101</v>
      </c>
      <c r="I1916" s="6" t="s">
        <v>11666</v>
      </c>
      <c r="J1916" s="6" t="s">
        <v>101</v>
      </c>
      <c r="K1916" t="s">
        <v>82</v>
      </c>
      <c r="L1916" t="s">
        <v>115</v>
      </c>
      <c r="M1916" t="s">
        <v>2117</v>
      </c>
      <c r="N1916" t="s">
        <v>228</v>
      </c>
      <c r="O1916">
        <v>1</v>
      </c>
      <c r="Y1916">
        <f t="shared" si="60"/>
        <v>0</v>
      </c>
      <c r="Z1916" t="str">
        <f t="shared" si="61"/>
        <v>Киоск0</v>
      </c>
      <c r="AA1916" s="6" t="str">
        <f>VLOOKUP(Z1916,Баллы!A:B,2,0)</f>
        <v>Диспаритет</v>
      </c>
    </row>
    <row r="1917">
      <c r="A1917" t="s">
        <v>11667</v>
      </c>
      <c r="B1917" t="s">
        <v>984</v>
      </c>
      <c r="C1917" s="1">
        <v>45601</v>
      </c>
      <c r="D1917" t="s">
        <v>11667</v>
      </c>
      <c r="E1917" t="s">
        <v>11668</v>
      </c>
      <c r="F1917" t="s">
        <v>223</v>
      </c>
      <c r="G1917" s="6" t="s">
        <v>11669</v>
      </c>
      <c r="H1917" s="6" t="s">
        <v>101</v>
      </c>
      <c r="I1917" s="6" t="s">
        <v>11670</v>
      </c>
      <c r="J1917" s="6" t="s">
        <v>101</v>
      </c>
      <c r="K1917" t="s">
        <v>82</v>
      </c>
      <c r="L1917" t="s">
        <v>115</v>
      </c>
      <c r="M1917" t="s">
        <v>990</v>
      </c>
      <c r="N1917" t="s">
        <v>228</v>
      </c>
      <c r="O1917">
        <v>1</v>
      </c>
      <c r="Y1917">
        <f t="shared" si="60"/>
        <v>0</v>
      </c>
      <c r="Z1917" t="str">
        <f t="shared" si="61"/>
        <v>Киоск0</v>
      </c>
      <c r="AA1917" s="6" t="str">
        <f>VLOOKUP(Z1917,Баллы!A:B,2,0)</f>
        <v>Диспаритет</v>
      </c>
    </row>
    <row r="1918">
      <c r="A1918" t="s">
        <v>11671</v>
      </c>
      <c r="B1918" t="s">
        <v>2308</v>
      </c>
      <c r="C1918" s="1">
        <v>45601</v>
      </c>
      <c r="D1918" t="s">
        <v>11671</v>
      </c>
      <c r="E1918" t="s">
        <v>11672</v>
      </c>
      <c r="F1918" t="s">
        <v>13</v>
      </c>
      <c r="G1918" s="6" t="s">
        <v>11673</v>
      </c>
      <c r="H1918" s="6" t="s">
        <v>11674</v>
      </c>
      <c r="I1918" s="6" t="s">
        <v>11675</v>
      </c>
      <c r="J1918" s="6" t="s">
        <v>11676</v>
      </c>
      <c r="K1918" t="s">
        <v>140</v>
      </c>
      <c r="L1918" t="s">
        <v>724</v>
      </c>
      <c r="M1918" t="s">
        <v>2314</v>
      </c>
      <c r="N1918" t="s">
        <v>64</v>
      </c>
      <c r="O1918">
        <v>1</v>
      </c>
      <c r="Y1918">
        <f t="shared" si="60"/>
        <v>0</v>
      </c>
      <c r="Z1918" t="str">
        <f t="shared" si="61"/>
        <v>Магазин0</v>
      </c>
      <c r="AA1918" s="6" t="str">
        <f>VLOOKUP(Z1918,Баллы!A:B,2,0)</f>
        <v>Диспаритет</v>
      </c>
    </row>
    <row r="1919">
      <c r="A1919" t="s">
        <v>11677</v>
      </c>
      <c r="B1919" t="s">
        <v>1342</v>
      </c>
      <c r="C1919" s="1">
        <v>45601</v>
      </c>
      <c r="D1919" t="s">
        <v>11677</v>
      </c>
      <c r="E1919" t="s">
        <v>11678</v>
      </c>
      <c r="F1919" t="s">
        <v>13</v>
      </c>
      <c r="G1919" s="6" t="s">
        <v>11679</v>
      </c>
      <c r="H1919" s="6" t="s">
        <v>11680</v>
      </c>
      <c r="I1919" s="6" t="s">
        <v>11681</v>
      </c>
      <c r="J1919" s="6" t="s">
        <v>11682</v>
      </c>
      <c r="K1919" t="s">
        <v>61</v>
      </c>
      <c r="L1919" t="s">
        <v>885</v>
      </c>
      <c r="M1919" t="s">
        <v>1347</v>
      </c>
      <c r="N1919" t="s">
        <v>64</v>
      </c>
      <c r="O1919">
        <v>1</v>
      </c>
      <c r="Y1919">
        <f t="shared" si="60"/>
        <v>0</v>
      </c>
      <c r="Z1919" t="str">
        <f t="shared" si="61"/>
        <v>Магазин0</v>
      </c>
      <c r="AA1919" s="6" t="str">
        <f>VLOOKUP(Z1919,Баллы!A:B,2,0)</f>
        <v>Диспаритет</v>
      </c>
    </row>
    <row r="1920">
      <c r="A1920" t="s">
        <v>11683</v>
      </c>
      <c r="B1920" t="s">
        <v>587</v>
      </c>
      <c r="C1920" s="1">
        <v>45601</v>
      </c>
      <c r="D1920" t="s">
        <v>11683</v>
      </c>
      <c r="E1920" t="s">
        <v>11684</v>
      </c>
      <c r="F1920" t="s">
        <v>127</v>
      </c>
      <c r="G1920" s="6" t="s">
        <v>11685</v>
      </c>
      <c r="H1920" s="6" t="s">
        <v>11686</v>
      </c>
      <c r="I1920" s="6" t="s">
        <v>11687</v>
      </c>
      <c r="J1920" s="6" t="s">
        <v>101</v>
      </c>
      <c r="K1920" t="s">
        <v>82</v>
      </c>
      <c r="L1920" t="s">
        <v>115</v>
      </c>
      <c r="M1920" t="s">
        <v>593</v>
      </c>
      <c r="N1920" t="s">
        <v>132</v>
      </c>
      <c r="O1920">
        <v>1</v>
      </c>
      <c r="Y1920">
        <f t="shared" si="60"/>
        <v>0</v>
      </c>
      <c r="Z1920" t="str">
        <f t="shared" si="61"/>
        <v>Секция0</v>
      </c>
      <c r="AA1920" s="6" t="str">
        <f>VLOOKUP(Z1920,Баллы!A:B,2,0)</f>
        <v>Диспаритет</v>
      </c>
    </row>
    <row r="1921">
      <c r="A1921" t="s">
        <v>11688</v>
      </c>
      <c r="B1921" t="s">
        <v>727</v>
      </c>
      <c r="C1921" s="1">
        <v>45601</v>
      </c>
      <c r="D1921" t="s">
        <v>11688</v>
      </c>
      <c r="E1921" t="s">
        <v>11689</v>
      </c>
      <c r="F1921" t="s">
        <v>127</v>
      </c>
      <c r="G1921" s="6" t="s">
        <v>11690</v>
      </c>
      <c r="H1921" s="6" t="s">
        <v>11691</v>
      </c>
      <c r="I1921" s="6" t="s">
        <v>11692</v>
      </c>
      <c r="J1921" s="6" t="s">
        <v>101</v>
      </c>
      <c r="K1921" t="s">
        <v>82</v>
      </c>
      <c r="L1921" t="s">
        <v>115</v>
      </c>
      <c r="M1921" t="s">
        <v>733</v>
      </c>
      <c r="N1921" t="s">
        <v>132</v>
      </c>
      <c r="O1921">
        <v>1</v>
      </c>
      <c r="Y1921">
        <f t="shared" si="60"/>
        <v>0</v>
      </c>
      <c r="Z1921" t="str">
        <f t="shared" si="61"/>
        <v>Секция0</v>
      </c>
      <c r="AA1921" s="6" t="str">
        <f>VLOOKUP(Z1921,Баллы!A:B,2,0)</f>
        <v>Диспаритет</v>
      </c>
    </row>
    <row r="1922">
      <c r="A1922" t="s">
        <v>11693</v>
      </c>
      <c r="B1922" t="s">
        <v>1312</v>
      </c>
      <c r="C1922" s="1">
        <v>45601</v>
      </c>
      <c r="D1922" t="s">
        <v>11693</v>
      </c>
      <c r="E1922" t="s">
        <v>11694</v>
      </c>
      <c r="F1922" t="s">
        <v>13</v>
      </c>
      <c r="G1922" s="6" t="s">
        <v>11695</v>
      </c>
      <c r="H1922" s="6" t="s">
        <v>11696</v>
      </c>
      <c r="I1922" s="6" t="s">
        <v>11697</v>
      </c>
      <c r="J1922" s="6" t="s">
        <v>11698</v>
      </c>
      <c r="K1922" t="s">
        <v>82</v>
      </c>
      <c r="L1922" t="s">
        <v>115</v>
      </c>
      <c r="M1922" t="s">
        <v>1317</v>
      </c>
      <c r="N1922" t="s">
        <v>64</v>
      </c>
      <c r="O1922">
        <v>1</v>
      </c>
      <c r="Y1922">
        <f t="shared" si="60"/>
        <v>0</v>
      </c>
      <c r="Z1922" t="str">
        <f t="shared" si="61"/>
        <v>Магазин0</v>
      </c>
      <c r="AA1922" s="6" t="str">
        <f>VLOOKUP(Z1922,Баллы!A:B,2,0)</f>
        <v>Диспаритет</v>
      </c>
    </row>
    <row r="1923">
      <c r="A1923" t="s">
        <v>11699</v>
      </c>
      <c r="B1923" t="s">
        <v>899</v>
      </c>
      <c r="C1923" s="1">
        <v>45601</v>
      </c>
      <c r="D1923" t="s">
        <v>11699</v>
      </c>
      <c r="E1923" t="s">
        <v>11700</v>
      </c>
      <c r="F1923" t="s">
        <v>88</v>
      </c>
      <c r="G1923" s="6" t="s">
        <v>11701</v>
      </c>
      <c r="H1923" s="6" t="s">
        <v>11702</v>
      </c>
      <c r="I1923" s="6" t="s">
        <v>11703</v>
      </c>
      <c r="J1923" s="6" t="s">
        <v>11704</v>
      </c>
      <c r="K1923" t="s">
        <v>72</v>
      </c>
      <c r="L1923" t="s">
        <v>183</v>
      </c>
      <c r="M1923" t="s">
        <v>905</v>
      </c>
      <c r="N1923" t="s">
        <v>95</v>
      </c>
      <c r="O1923">
        <v>1</v>
      </c>
      <c r="Y1923">
        <f t="shared" si="60"/>
        <v>0</v>
      </c>
      <c r="Z1923" t="str">
        <f t="shared" si="61"/>
        <v>Павильон0</v>
      </c>
      <c r="AA1923" s="6" t="str">
        <f>VLOOKUP(Z1923,Баллы!A:B,2,0)</f>
        <v>Диспаритет</v>
      </c>
    </row>
    <row r="1924">
      <c r="A1924" t="s">
        <v>11705</v>
      </c>
      <c r="B1924" t="s">
        <v>3100</v>
      </c>
      <c r="C1924" s="1">
        <v>45601</v>
      </c>
      <c r="D1924" t="s">
        <v>11705</v>
      </c>
      <c r="E1924" t="s">
        <v>11706</v>
      </c>
      <c r="F1924" t="s">
        <v>223</v>
      </c>
      <c r="G1924" s="6" t="s">
        <v>11707</v>
      </c>
      <c r="H1924" s="6" t="s">
        <v>101</v>
      </c>
      <c r="I1924" s="6" t="s">
        <v>11708</v>
      </c>
      <c r="J1924" s="6" t="s">
        <v>101</v>
      </c>
      <c r="K1924" t="s">
        <v>104</v>
      </c>
      <c r="L1924" t="s">
        <v>691</v>
      </c>
      <c r="M1924" t="s">
        <v>3106</v>
      </c>
      <c r="N1924" t="s">
        <v>228</v>
      </c>
      <c r="O1924">
        <v>1</v>
      </c>
      <c r="Y1924">
        <f t="shared" si="60"/>
        <v>0</v>
      </c>
      <c r="Z1924" t="str">
        <f t="shared" si="61"/>
        <v>Киоск0</v>
      </c>
      <c r="AA1924" s="6" t="str">
        <f>VLOOKUP(Z1924,Баллы!A:B,2,0)</f>
        <v>Диспаритет</v>
      </c>
    </row>
    <row r="1925">
      <c r="A1925" t="s">
        <v>11709</v>
      </c>
      <c r="B1925" t="s">
        <v>1228</v>
      </c>
      <c r="C1925" s="1">
        <v>45601</v>
      </c>
      <c r="D1925" t="s">
        <v>11709</v>
      </c>
      <c r="E1925" t="s">
        <v>11710</v>
      </c>
      <c r="F1925" t="s">
        <v>13</v>
      </c>
      <c r="G1925" s="6" t="s">
        <v>11711</v>
      </c>
      <c r="H1925" s="6" t="s">
        <v>11712</v>
      </c>
      <c r="I1925" s="6" t="s">
        <v>11713</v>
      </c>
      <c r="J1925" s="6" t="s">
        <v>11714</v>
      </c>
      <c r="K1925" t="s">
        <v>140</v>
      </c>
      <c r="L1925" t="s">
        <v>447</v>
      </c>
      <c r="M1925" t="s">
        <v>1234</v>
      </c>
      <c r="N1925" t="s">
        <v>64</v>
      </c>
      <c r="O1925">
        <v>1</v>
      </c>
      <c r="Y1925">
        <f t="shared" si="60"/>
        <v>0</v>
      </c>
      <c r="Z1925" t="str">
        <f t="shared" si="61"/>
        <v>Магазин0</v>
      </c>
      <c r="AA1925" s="6" t="str">
        <f>VLOOKUP(Z1925,Баллы!A:B,2,0)</f>
        <v>Диспаритет</v>
      </c>
    </row>
    <row r="1926">
      <c r="A1926" t="s">
        <v>11715</v>
      </c>
      <c r="B1926" t="s">
        <v>2242</v>
      </c>
      <c r="C1926" s="1">
        <v>45601</v>
      </c>
      <c r="D1926" t="s">
        <v>11715</v>
      </c>
      <c r="E1926" t="s">
        <v>11716</v>
      </c>
      <c r="F1926" t="s">
        <v>13</v>
      </c>
      <c r="G1926" s="6" t="s">
        <v>11717</v>
      </c>
      <c r="H1926" s="6" t="s">
        <v>11718</v>
      </c>
      <c r="I1926" s="6" t="s">
        <v>11719</v>
      </c>
      <c r="J1926" s="6" t="s">
        <v>11720</v>
      </c>
      <c r="K1926" t="s">
        <v>140</v>
      </c>
      <c r="L1926" t="s">
        <v>447</v>
      </c>
      <c r="M1926" t="s">
        <v>2248</v>
      </c>
      <c r="N1926" t="s">
        <v>64</v>
      </c>
      <c r="O1926">
        <v>1</v>
      </c>
      <c r="Y1926">
        <f t="shared" si="60"/>
        <v>0</v>
      </c>
      <c r="Z1926" t="str">
        <f t="shared" si="61"/>
        <v>Магазин0</v>
      </c>
      <c r="AA1926" s="6" t="str">
        <f>VLOOKUP(Z1926,Баллы!A:B,2,0)</f>
        <v>Диспаритет</v>
      </c>
    </row>
    <row r="1927">
      <c r="A1927" t="s">
        <v>11721</v>
      </c>
      <c r="B1927" t="s">
        <v>1283</v>
      </c>
      <c r="C1927" s="1">
        <v>45601</v>
      </c>
      <c r="D1927" t="s">
        <v>11721</v>
      </c>
      <c r="E1927" t="s">
        <v>11722</v>
      </c>
      <c r="F1927" t="s">
        <v>13</v>
      </c>
      <c r="G1927" s="6" t="s">
        <v>11723</v>
      </c>
      <c r="H1927" s="6" t="s">
        <v>11724</v>
      </c>
      <c r="I1927" s="6" t="s">
        <v>11725</v>
      </c>
      <c r="J1927" s="6" t="s">
        <v>11726</v>
      </c>
      <c r="K1927" t="s">
        <v>72</v>
      </c>
      <c r="L1927" t="s">
        <v>822</v>
      </c>
      <c r="M1927" t="s">
        <v>1289</v>
      </c>
      <c r="N1927" t="s">
        <v>64</v>
      </c>
      <c r="O1927">
        <v>1</v>
      </c>
      <c r="Y1927">
        <f t="shared" si="60"/>
        <v>0</v>
      </c>
      <c r="Z1927" t="str">
        <f t="shared" si="61"/>
        <v>Магазин0</v>
      </c>
      <c r="AA1927" s="6" t="str">
        <f>VLOOKUP(Z1927,Баллы!A:B,2,0)</f>
        <v>Диспаритет</v>
      </c>
    </row>
    <row r="1928">
      <c r="A1928" t="s">
        <v>11727</v>
      </c>
      <c r="B1928" t="s">
        <v>7702</v>
      </c>
      <c r="C1928" s="1">
        <v>45601</v>
      </c>
      <c r="D1928" t="s">
        <v>11727</v>
      </c>
      <c r="E1928" t="s">
        <v>11728</v>
      </c>
      <c r="F1928" t="s">
        <v>13</v>
      </c>
      <c r="G1928" s="6" t="s">
        <v>11729</v>
      </c>
      <c r="H1928" s="6" t="s">
        <v>11730</v>
      </c>
      <c r="I1928" s="6" t="s">
        <v>11731</v>
      </c>
      <c r="J1928" s="6" t="s">
        <v>11732</v>
      </c>
      <c r="K1928" t="s">
        <v>104</v>
      </c>
      <c r="L1928" t="s">
        <v>7707</v>
      </c>
      <c r="M1928" t="s">
        <v>7708</v>
      </c>
      <c r="N1928" t="s">
        <v>64</v>
      </c>
      <c r="O1928">
        <v>1</v>
      </c>
      <c r="Y1928">
        <f t="shared" si="60"/>
        <v>0</v>
      </c>
      <c r="Z1928" t="str">
        <f t="shared" si="61"/>
        <v>Магазин0</v>
      </c>
      <c r="AA1928" s="6" t="str">
        <f>VLOOKUP(Z1928,Баллы!A:B,2,0)</f>
        <v>Диспаритет</v>
      </c>
    </row>
    <row r="1929">
      <c r="A1929" t="s">
        <v>11733</v>
      </c>
      <c r="B1929" t="s">
        <v>975</v>
      </c>
      <c r="C1929" s="1">
        <v>45601</v>
      </c>
      <c r="D1929" t="s">
        <v>11733</v>
      </c>
      <c r="E1929" t="s">
        <v>11734</v>
      </c>
      <c r="F1929" t="s">
        <v>13</v>
      </c>
      <c r="G1929" s="6" t="s">
        <v>11735</v>
      </c>
      <c r="H1929" s="6" t="s">
        <v>11736</v>
      </c>
      <c r="I1929" s="6" t="s">
        <v>11737</v>
      </c>
      <c r="J1929" s="6" t="s">
        <v>11738</v>
      </c>
      <c r="K1929" t="s">
        <v>61</v>
      </c>
      <c r="L1929" t="s">
        <v>981</v>
      </c>
      <c r="M1929" t="s">
        <v>982</v>
      </c>
      <c r="N1929" t="s">
        <v>64</v>
      </c>
      <c r="O1929">
        <v>1</v>
      </c>
      <c r="Y1929">
        <f t="shared" si="60"/>
        <v>0</v>
      </c>
      <c r="Z1929" t="str">
        <f t="shared" si="61"/>
        <v>Магазин0</v>
      </c>
      <c r="AA1929" s="6" t="str">
        <f>VLOOKUP(Z1929,Баллы!A:B,2,0)</f>
        <v>Диспаритет</v>
      </c>
    </row>
    <row r="1930">
      <c r="A1930" t="s">
        <v>11739</v>
      </c>
      <c r="B1930" t="s">
        <v>1484</v>
      </c>
      <c r="C1930" s="1">
        <v>45601</v>
      </c>
      <c r="D1930" t="s">
        <v>11739</v>
      </c>
      <c r="E1930" t="s">
        <v>11740</v>
      </c>
      <c r="F1930" t="s">
        <v>13</v>
      </c>
      <c r="G1930" s="6" t="s">
        <v>11741</v>
      </c>
      <c r="H1930" s="6" t="s">
        <v>11742</v>
      </c>
      <c r="I1930" s="6" t="s">
        <v>11743</v>
      </c>
      <c r="J1930" s="6" t="s">
        <v>11744</v>
      </c>
      <c r="K1930" t="s">
        <v>82</v>
      </c>
      <c r="L1930" t="s">
        <v>115</v>
      </c>
      <c r="M1930" t="s">
        <v>1490</v>
      </c>
      <c r="N1930" t="s">
        <v>64</v>
      </c>
      <c r="O1930">
        <v>1</v>
      </c>
      <c r="Y1930">
        <f t="shared" si="60"/>
        <v>0</v>
      </c>
      <c r="Z1930" t="str">
        <f t="shared" si="61"/>
        <v>Магазин0</v>
      </c>
      <c r="AA1930" s="6" t="str">
        <f>VLOOKUP(Z1930,Баллы!A:B,2,0)</f>
        <v>Диспаритет</v>
      </c>
    </row>
    <row r="1931">
      <c r="A1931" t="s">
        <v>11745</v>
      </c>
      <c r="B1931" t="s">
        <v>2461</v>
      </c>
      <c r="C1931" s="1">
        <v>45601</v>
      </c>
      <c r="D1931" t="s">
        <v>11745</v>
      </c>
      <c r="E1931" t="s">
        <v>11746</v>
      </c>
      <c r="F1931" t="s">
        <v>13</v>
      </c>
      <c r="G1931" s="6" t="s">
        <v>11747</v>
      </c>
      <c r="H1931" s="6" t="s">
        <v>11748</v>
      </c>
      <c r="I1931" s="6" t="s">
        <v>11749</v>
      </c>
      <c r="J1931" s="6" t="s">
        <v>11750</v>
      </c>
      <c r="K1931" t="s">
        <v>82</v>
      </c>
      <c r="L1931" t="s">
        <v>115</v>
      </c>
      <c r="M1931" t="s">
        <v>2467</v>
      </c>
      <c r="N1931" t="s">
        <v>64</v>
      </c>
      <c r="O1931">
        <v>1</v>
      </c>
      <c r="Y1931">
        <f t="shared" si="60"/>
        <v>0</v>
      </c>
      <c r="Z1931" t="str">
        <f t="shared" si="61"/>
        <v>Магазин0</v>
      </c>
      <c r="AA1931" s="6" t="str">
        <f>VLOOKUP(Z1931,Баллы!A:B,2,0)</f>
        <v>Диспаритет</v>
      </c>
    </row>
    <row r="1932">
      <c r="A1932" t="s">
        <v>11751</v>
      </c>
      <c r="B1932" t="s">
        <v>1147</v>
      </c>
      <c r="C1932" s="1">
        <v>45601</v>
      </c>
      <c r="D1932" t="s">
        <v>11751</v>
      </c>
      <c r="E1932" t="s">
        <v>11752</v>
      </c>
      <c r="F1932" t="s">
        <v>223</v>
      </c>
      <c r="G1932" s="6" t="s">
        <v>11753</v>
      </c>
      <c r="H1932" s="6" t="s">
        <v>101</v>
      </c>
      <c r="I1932" s="6" t="s">
        <v>11754</v>
      </c>
      <c r="J1932" s="6" t="s">
        <v>101</v>
      </c>
      <c r="K1932" t="s">
        <v>61</v>
      </c>
      <c r="L1932" t="s">
        <v>1028</v>
      </c>
      <c r="M1932" t="s">
        <v>1153</v>
      </c>
      <c r="N1932" t="s">
        <v>228</v>
      </c>
      <c r="O1932">
        <v>1</v>
      </c>
      <c r="Y1932">
        <f t="shared" si="60"/>
        <v>0</v>
      </c>
      <c r="Z1932" t="str">
        <f t="shared" si="61"/>
        <v>Киоск0</v>
      </c>
      <c r="AA1932" s="6" t="str">
        <f>VLOOKUP(Z1932,Баллы!A:B,2,0)</f>
        <v>Диспаритет</v>
      </c>
    </row>
    <row r="1933">
      <c r="A1933" t="s">
        <v>11755</v>
      </c>
      <c r="B1933" t="s">
        <v>3332</v>
      </c>
      <c r="C1933" s="1">
        <v>45601</v>
      </c>
      <c r="D1933" t="s">
        <v>11755</v>
      </c>
      <c r="E1933" t="s">
        <v>11756</v>
      </c>
      <c r="F1933" t="s">
        <v>88</v>
      </c>
      <c r="G1933" s="6" t="s">
        <v>11757</v>
      </c>
      <c r="H1933" s="6" t="s">
        <v>11758</v>
      </c>
      <c r="I1933" s="6" t="s">
        <v>11759</v>
      </c>
      <c r="J1933" s="6" t="s">
        <v>11760</v>
      </c>
      <c r="K1933" t="s">
        <v>61</v>
      </c>
      <c r="L1933" t="s">
        <v>981</v>
      </c>
      <c r="M1933" t="s">
        <v>3337</v>
      </c>
      <c r="N1933" t="s">
        <v>95</v>
      </c>
      <c r="O1933">
        <v>1</v>
      </c>
      <c r="Y1933">
        <f t="shared" si="60"/>
        <v>0</v>
      </c>
      <c r="Z1933" t="str">
        <f t="shared" si="61"/>
        <v>Павильон0</v>
      </c>
      <c r="AA1933" s="6" t="str">
        <f>VLOOKUP(Z1933,Баллы!A:B,2,0)</f>
        <v>Диспаритет</v>
      </c>
    </row>
    <row r="1934">
      <c r="A1934" t="s">
        <v>11761</v>
      </c>
      <c r="B1934" t="s">
        <v>8640</v>
      </c>
      <c r="C1934" s="1">
        <v>45601</v>
      </c>
      <c r="D1934" t="s">
        <v>11761</v>
      </c>
      <c r="E1934" t="s">
        <v>11762</v>
      </c>
      <c r="F1934" t="s">
        <v>88</v>
      </c>
      <c r="G1934" s="6" t="s">
        <v>11763</v>
      </c>
      <c r="H1934" s="6" t="s">
        <v>11764</v>
      </c>
      <c r="I1934" s="6" t="s">
        <v>11765</v>
      </c>
      <c r="J1934" s="6" t="s">
        <v>11766</v>
      </c>
      <c r="K1934" t="s">
        <v>61</v>
      </c>
      <c r="L1934" t="s">
        <v>279</v>
      </c>
      <c r="M1934" t="s">
        <v>8645</v>
      </c>
      <c r="N1934" t="s">
        <v>95</v>
      </c>
      <c r="O1934">
        <v>1</v>
      </c>
      <c r="Y1934">
        <f t="shared" si="60"/>
        <v>0</v>
      </c>
      <c r="Z1934" t="str">
        <f t="shared" si="61"/>
        <v>Павильон0</v>
      </c>
      <c r="AA1934" s="6" t="str">
        <f>VLOOKUP(Z1934,Баллы!A:B,2,0)</f>
        <v>Диспаритет</v>
      </c>
    </row>
    <row r="1935">
      <c r="A1935" t="s">
        <v>11767</v>
      </c>
      <c r="B1935" t="s">
        <v>3415</v>
      </c>
      <c r="C1935" s="1">
        <v>45601</v>
      </c>
      <c r="D1935" t="s">
        <v>11767</v>
      </c>
      <c r="E1935" t="s">
        <v>11768</v>
      </c>
      <c r="F1935" t="s">
        <v>13</v>
      </c>
      <c r="G1935" s="6" t="s">
        <v>11769</v>
      </c>
      <c r="H1935" s="6" t="s">
        <v>11770</v>
      </c>
      <c r="I1935" s="6" t="s">
        <v>11771</v>
      </c>
      <c r="J1935" s="6" t="s">
        <v>11772</v>
      </c>
      <c r="K1935" t="s">
        <v>61</v>
      </c>
      <c r="L1935" t="s">
        <v>3420</v>
      </c>
      <c r="M1935" t="s">
        <v>3421</v>
      </c>
      <c r="N1935" t="s">
        <v>64</v>
      </c>
      <c r="O1935">
        <v>1</v>
      </c>
      <c r="Y1935">
        <f t="shared" si="60"/>
        <v>0</v>
      </c>
      <c r="Z1935" t="str">
        <f t="shared" si="61"/>
        <v>Магазин0</v>
      </c>
      <c r="AA1935" s="6" t="str">
        <f>VLOOKUP(Z1935,Баллы!A:B,2,0)</f>
        <v>Диспаритет</v>
      </c>
    </row>
    <row r="1936">
      <c r="A1936" t="s">
        <v>11773</v>
      </c>
      <c r="B1936" t="s">
        <v>4467</v>
      </c>
      <c r="C1936" s="1">
        <v>45601</v>
      </c>
      <c r="D1936" t="s">
        <v>11773</v>
      </c>
      <c r="E1936" t="s">
        <v>11774</v>
      </c>
      <c r="F1936" t="s">
        <v>13</v>
      </c>
      <c r="G1936" s="6" t="s">
        <v>11775</v>
      </c>
      <c r="H1936" s="6" t="s">
        <v>11776</v>
      </c>
      <c r="I1936" s="6" t="s">
        <v>11777</v>
      </c>
      <c r="J1936" s="6" t="s">
        <v>11778</v>
      </c>
      <c r="K1936" t="s">
        <v>61</v>
      </c>
      <c r="L1936" t="s">
        <v>913</v>
      </c>
      <c r="M1936" t="s">
        <v>4472</v>
      </c>
      <c r="N1936" t="s">
        <v>64</v>
      </c>
      <c r="O1936">
        <v>1</v>
      </c>
      <c r="Y1936">
        <f t="shared" si="60"/>
        <v>0</v>
      </c>
      <c r="Z1936" t="str">
        <f t="shared" si="61"/>
        <v>Магазин0</v>
      </c>
      <c r="AA1936" s="6" t="str">
        <f>VLOOKUP(Z1936,Баллы!A:B,2,0)</f>
        <v>Диспаритет</v>
      </c>
    </row>
    <row r="1937">
      <c r="A1937" t="s">
        <v>11779</v>
      </c>
      <c r="B1937" t="s">
        <v>382</v>
      </c>
      <c r="C1937" s="1">
        <v>45601</v>
      </c>
      <c r="D1937" t="s">
        <v>11779</v>
      </c>
      <c r="E1937" t="s">
        <v>11780</v>
      </c>
      <c r="F1937" t="s">
        <v>13</v>
      </c>
      <c r="G1937" s="6" t="s">
        <v>11781</v>
      </c>
      <c r="H1937" s="6" t="s">
        <v>11782</v>
      </c>
      <c r="I1937" s="6" t="s">
        <v>11783</v>
      </c>
      <c r="J1937" s="6" t="s">
        <v>11784</v>
      </c>
      <c r="K1937" t="s">
        <v>82</v>
      </c>
      <c r="L1937" t="s">
        <v>83</v>
      </c>
      <c r="M1937" t="s">
        <v>388</v>
      </c>
      <c r="N1937" t="s">
        <v>64</v>
      </c>
      <c r="O1937">
        <v>1</v>
      </c>
      <c r="Y1937">
        <f t="shared" si="60"/>
        <v>0</v>
      </c>
      <c r="Z1937" t="str">
        <f t="shared" si="61"/>
        <v>Магазин0</v>
      </c>
      <c r="AA1937" s="6" t="str">
        <f>VLOOKUP(Z1937,Баллы!A:B,2,0)</f>
        <v>Диспаритет</v>
      </c>
    </row>
    <row r="1938">
      <c r="A1938" t="s">
        <v>11785</v>
      </c>
      <c r="B1938" t="s">
        <v>668</v>
      </c>
      <c r="C1938" s="1">
        <v>45601</v>
      </c>
      <c r="D1938" t="s">
        <v>11785</v>
      </c>
      <c r="E1938" t="s">
        <v>11786</v>
      </c>
      <c r="F1938" t="s">
        <v>13</v>
      </c>
      <c r="G1938" s="6" t="s">
        <v>11787</v>
      </c>
      <c r="H1938" s="6" t="s">
        <v>11788</v>
      </c>
      <c r="I1938" s="6" t="s">
        <v>11789</v>
      </c>
      <c r="J1938" s="6" t="s">
        <v>11790</v>
      </c>
      <c r="K1938" t="s">
        <v>61</v>
      </c>
      <c r="L1938" t="s">
        <v>93</v>
      </c>
      <c r="M1938" t="s">
        <v>674</v>
      </c>
      <c r="N1938" t="s">
        <v>64</v>
      </c>
      <c r="O1938">
        <v>1</v>
      </c>
      <c r="Y1938">
        <f t="shared" si="60"/>
        <v>0</v>
      </c>
      <c r="Z1938" t="str">
        <f t="shared" si="61"/>
        <v>Магазин0</v>
      </c>
      <c r="AA1938" s="6" t="str">
        <f>VLOOKUP(Z1938,Баллы!A:B,2,0)</f>
        <v>Диспаритет</v>
      </c>
    </row>
    <row r="1939">
      <c r="A1939" t="s">
        <v>11791</v>
      </c>
      <c r="B1939" t="s">
        <v>476</v>
      </c>
      <c r="C1939" s="1">
        <v>45601</v>
      </c>
      <c r="D1939" t="s">
        <v>11791</v>
      </c>
      <c r="E1939" t="s">
        <v>11792</v>
      </c>
      <c r="F1939" t="s">
        <v>13</v>
      </c>
      <c r="G1939" s="6" t="s">
        <v>11793</v>
      </c>
      <c r="H1939" s="6" t="s">
        <v>11794</v>
      </c>
      <c r="I1939" s="6" t="s">
        <v>11795</v>
      </c>
      <c r="J1939" s="6" t="s">
        <v>11796</v>
      </c>
      <c r="K1939" t="s">
        <v>192</v>
      </c>
      <c r="L1939" t="s">
        <v>482</v>
      </c>
      <c r="M1939" t="s">
        <v>483</v>
      </c>
      <c r="N1939" t="s">
        <v>64</v>
      </c>
      <c r="O1939">
        <v>1</v>
      </c>
      <c r="Y1939">
        <f t="shared" si="60"/>
        <v>0</v>
      </c>
      <c r="Z1939" t="str">
        <f t="shared" si="61"/>
        <v>Магазин0</v>
      </c>
      <c r="AA1939" s="6" t="str">
        <f>VLOOKUP(Z1939,Баллы!A:B,2,0)</f>
        <v>Диспаритет</v>
      </c>
    </row>
    <row r="1940">
      <c r="A1940" t="s">
        <v>11797</v>
      </c>
      <c r="B1940" t="s">
        <v>7654</v>
      </c>
      <c r="C1940" s="1">
        <v>45601</v>
      </c>
      <c r="D1940" t="s">
        <v>11797</v>
      </c>
      <c r="E1940" t="s">
        <v>11798</v>
      </c>
      <c r="F1940" t="s">
        <v>13</v>
      </c>
      <c r="G1940" s="6" t="s">
        <v>11799</v>
      </c>
      <c r="H1940" s="6" t="s">
        <v>11800</v>
      </c>
      <c r="I1940" s="6" t="s">
        <v>11801</v>
      </c>
      <c r="J1940" s="6" t="s">
        <v>11802</v>
      </c>
      <c r="K1940" t="s">
        <v>104</v>
      </c>
      <c r="L1940" t="s">
        <v>105</v>
      </c>
      <c r="M1940" t="s">
        <v>7660</v>
      </c>
      <c r="N1940" t="s">
        <v>64</v>
      </c>
      <c r="O1940">
        <v>1</v>
      </c>
      <c r="Y1940">
        <f t="shared" si="60"/>
        <v>0</v>
      </c>
      <c r="Z1940" t="str">
        <f t="shared" si="61"/>
        <v>Магазин0</v>
      </c>
      <c r="AA1940" s="6" t="str">
        <f>VLOOKUP(Z1940,Баллы!A:B,2,0)</f>
        <v>Диспаритет</v>
      </c>
    </row>
    <row r="1941">
      <c r="A1941" t="s">
        <v>11803</v>
      </c>
      <c r="B1941" t="s">
        <v>685</v>
      </c>
      <c r="C1941" s="1">
        <v>45601</v>
      </c>
      <c r="D1941" t="s">
        <v>11803</v>
      </c>
      <c r="E1941" t="s">
        <v>11804</v>
      </c>
      <c r="F1941" t="s">
        <v>13</v>
      </c>
      <c r="G1941" s="6" t="s">
        <v>11805</v>
      </c>
      <c r="H1941" s="6" t="s">
        <v>11806</v>
      </c>
      <c r="I1941" s="6" t="s">
        <v>11807</v>
      </c>
      <c r="J1941" s="6" t="s">
        <v>11808</v>
      </c>
      <c r="K1941" t="s">
        <v>104</v>
      </c>
      <c r="L1941" t="s">
        <v>691</v>
      </c>
      <c r="M1941" t="s">
        <v>692</v>
      </c>
      <c r="N1941" t="s">
        <v>64</v>
      </c>
      <c r="O1941">
        <v>1</v>
      </c>
      <c r="Y1941">
        <f t="shared" si="60"/>
        <v>0</v>
      </c>
      <c r="Z1941" t="str">
        <f t="shared" si="61"/>
        <v>Магазин0</v>
      </c>
      <c r="AA1941" s="6" t="str">
        <f>VLOOKUP(Z1941,Баллы!A:B,2,0)</f>
        <v>Диспаритет</v>
      </c>
    </row>
    <row r="1942">
      <c r="A1942" t="s">
        <v>11809</v>
      </c>
      <c r="B1942" t="s">
        <v>4058</v>
      </c>
      <c r="C1942" s="1">
        <v>45601</v>
      </c>
      <c r="D1942" t="s">
        <v>11809</v>
      </c>
      <c r="E1942" t="s">
        <v>11810</v>
      </c>
      <c r="F1942" t="s">
        <v>13</v>
      </c>
      <c r="G1942" s="6" t="s">
        <v>11811</v>
      </c>
      <c r="H1942" s="6" t="s">
        <v>11812</v>
      </c>
      <c r="I1942" s="6" t="s">
        <v>11813</v>
      </c>
      <c r="J1942" s="6" t="s">
        <v>11814</v>
      </c>
      <c r="K1942" t="s">
        <v>82</v>
      </c>
      <c r="L1942" t="s">
        <v>115</v>
      </c>
      <c r="M1942" t="s">
        <v>4064</v>
      </c>
      <c r="N1942" t="s">
        <v>64</v>
      </c>
      <c r="O1942">
        <v>1</v>
      </c>
      <c r="Y1942">
        <f t="shared" si="60"/>
        <v>0</v>
      </c>
      <c r="Z1942" t="str">
        <f t="shared" si="61"/>
        <v>Магазин0</v>
      </c>
      <c r="AA1942" s="6" t="str">
        <f>VLOOKUP(Z1942,Баллы!A:B,2,0)</f>
        <v>Диспаритет</v>
      </c>
    </row>
    <row r="1943">
      <c r="A1943" t="s">
        <v>11815</v>
      </c>
      <c r="B1943" t="s">
        <v>4222</v>
      </c>
      <c r="C1943" s="1">
        <v>45601</v>
      </c>
      <c r="D1943" t="s">
        <v>11815</v>
      </c>
      <c r="E1943" t="s">
        <v>11816</v>
      </c>
      <c r="F1943" t="s">
        <v>13</v>
      </c>
      <c r="G1943" s="6" t="s">
        <v>11817</v>
      </c>
      <c r="H1943" s="6" t="s">
        <v>11818</v>
      </c>
      <c r="I1943" s="6" t="s">
        <v>11819</v>
      </c>
      <c r="J1943" s="6" t="s">
        <v>11820</v>
      </c>
      <c r="K1943" t="s">
        <v>61</v>
      </c>
      <c r="L1943" t="s">
        <v>174</v>
      </c>
      <c r="M1943" t="s">
        <v>4228</v>
      </c>
      <c r="N1943" t="s">
        <v>64</v>
      </c>
      <c r="O1943">
        <v>1</v>
      </c>
      <c r="Y1943">
        <f t="shared" si="60"/>
        <v>0</v>
      </c>
      <c r="Z1943" t="str">
        <f t="shared" si="61"/>
        <v>Магазин0</v>
      </c>
      <c r="AA1943" s="6" t="str">
        <f>VLOOKUP(Z1943,Баллы!A:B,2,0)</f>
        <v>Диспаритет</v>
      </c>
    </row>
    <row r="1944">
      <c r="A1944" t="s">
        <v>11821</v>
      </c>
      <c r="B1944" t="s">
        <v>1577</v>
      </c>
      <c r="C1944" s="1">
        <v>45601</v>
      </c>
      <c r="D1944" t="s">
        <v>11821</v>
      </c>
      <c r="E1944" t="s">
        <v>11822</v>
      </c>
      <c r="F1944" t="s">
        <v>13</v>
      </c>
      <c r="G1944" s="6" t="s">
        <v>11823</v>
      </c>
      <c r="H1944" s="6" t="s">
        <v>11824</v>
      </c>
      <c r="I1944" s="6" t="s">
        <v>11825</v>
      </c>
      <c r="J1944" s="6" t="s">
        <v>11826</v>
      </c>
      <c r="K1944" t="s">
        <v>104</v>
      </c>
      <c r="L1944" t="s">
        <v>691</v>
      </c>
      <c r="M1944" t="s">
        <v>1583</v>
      </c>
      <c r="N1944" t="s">
        <v>64</v>
      </c>
      <c r="O1944">
        <v>1</v>
      </c>
      <c r="Y1944">
        <f t="shared" si="60"/>
        <v>0</v>
      </c>
      <c r="Z1944" t="str">
        <f t="shared" si="61"/>
        <v>Магазин0</v>
      </c>
      <c r="AA1944" s="6" t="str">
        <f>VLOOKUP(Z1944,Баллы!A:B,2,0)</f>
        <v>Диспаритет</v>
      </c>
    </row>
    <row r="1945">
      <c r="A1945" t="s">
        <v>11827</v>
      </c>
      <c r="B1945" t="s">
        <v>2801</v>
      </c>
      <c r="C1945" s="1">
        <v>45601</v>
      </c>
      <c r="D1945" t="s">
        <v>11827</v>
      </c>
      <c r="E1945" t="s">
        <v>11828</v>
      </c>
      <c r="F1945" t="s">
        <v>99</v>
      </c>
      <c r="G1945" s="6" t="s">
        <v>11829</v>
      </c>
      <c r="H1945" s="6" t="s">
        <v>101</v>
      </c>
      <c r="I1945" s="6" t="s">
        <v>11830</v>
      </c>
      <c r="J1945" s="6" t="s">
        <v>11831</v>
      </c>
      <c r="K1945" t="s">
        <v>61</v>
      </c>
      <c r="L1945" t="s">
        <v>2807</v>
      </c>
      <c r="M1945" t="s">
        <v>2808</v>
      </c>
      <c r="N1945" t="s">
        <v>107</v>
      </c>
      <c r="O1945">
        <v>1</v>
      </c>
      <c r="Y1945">
        <f t="shared" si="60"/>
        <v>0</v>
      </c>
      <c r="Z1945" t="str">
        <f t="shared" si="61"/>
        <v xml:space="preserve">Магазин СО0</v>
      </c>
      <c r="AA1945" s="6" t="str">
        <f>VLOOKUP(Z1945,Баллы!A:B,2,0)</f>
        <v>Диспаритет</v>
      </c>
    </row>
    <row r="1946">
      <c r="A1946" t="s">
        <v>11832</v>
      </c>
      <c r="B1946" t="s">
        <v>694</v>
      </c>
      <c r="C1946" s="1">
        <v>45601</v>
      </c>
      <c r="D1946" t="s">
        <v>11832</v>
      </c>
      <c r="E1946" t="s">
        <v>11833</v>
      </c>
      <c r="F1946" t="s">
        <v>99</v>
      </c>
      <c r="G1946" s="6" t="s">
        <v>11834</v>
      </c>
      <c r="H1946" s="6" t="s">
        <v>101</v>
      </c>
      <c r="I1946" s="6" t="s">
        <v>11835</v>
      </c>
      <c r="J1946" s="6" t="s">
        <v>11836</v>
      </c>
      <c r="K1946" t="s">
        <v>140</v>
      </c>
      <c r="L1946" t="s">
        <v>165</v>
      </c>
      <c r="M1946" t="s">
        <v>700</v>
      </c>
      <c r="N1946" t="s">
        <v>107</v>
      </c>
      <c r="O1946">
        <v>1</v>
      </c>
      <c r="Y1946">
        <f t="shared" si="60"/>
        <v>0</v>
      </c>
      <c r="Z1946" t="str">
        <f t="shared" si="61"/>
        <v xml:space="preserve">Магазин СО0</v>
      </c>
      <c r="AA1946" s="6" t="str">
        <f>VLOOKUP(Z1946,Баллы!A:B,2,0)</f>
        <v>Диспаритет</v>
      </c>
    </row>
    <row r="1947">
      <c r="A1947" t="s">
        <v>11837</v>
      </c>
      <c r="B1947" t="s">
        <v>694</v>
      </c>
      <c r="C1947" s="1">
        <v>45601</v>
      </c>
      <c r="D1947" t="s">
        <v>11837</v>
      </c>
      <c r="E1947" t="s">
        <v>11838</v>
      </c>
      <c r="F1947" t="s">
        <v>13</v>
      </c>
      <c r="G1947" s="6" t="s">
        <v>11839</v>
      </c>
      <c r="H1947" s="6" t="s">
        <v>11840</v>
      </c>
      <c r="I1947" s="6" t="s">
        <v>11841</v>
      </c>
      <c r="J1947" s="6" t="s">
        <v>11842</v>
      </c>
      <c r="K1947" t="s">
        <v>140</v>
      </c>
      <c r="L1947" t="s">
        <v>165</v>
      </c>
      <c r="M1947" t="s">
        <v>700</v>
      </c>
      <c r="N1947" t="s">
        <v>64</v>
      </c>
      <c r="O1947">
        <v>1</v>
      </c>
      <c r="Y1947">
        <f t="shared" si="60"/>
        <v>0</v>
      </c>
      <c r="Z1947" t="str">
        <f t="shared" si="61"/>
        <v>Магазин0</v>
      </c>
      <c r="AA1947" s="6" t="str">
        <f>VLOOKUP(Z1947,Баллы!A:B,2,0)</f>
        <v>Диспаритет</v>
      </c>
    </row>
    <row r="1948">
      <c r="A1948" t="s">
        <v>11843</v>
      </c>
      <c r="B1948" t="s">
        <v>6989</v>
      </c>
      <c r="C1948" s="1">
        <v>45601</v>
      </c>
      <c r="D1948" t="s">
        <v>11843</v>
      </c>
      <c r="E1948" t="s">
        <v>11844</v>
      </c>
      <c r="F1948" t="s">
        <v>13</v>
      </c>
      <c r="G1948" s="6" t="s">
        <v>11845</v>
      </c>
      <c r="H1948" s="6" t="s">
        <v>11846</v>
      </c>
      <c r="I1948" s="6" t="s">
        <v>11847</v>
      </c>
      <c r="J1948" s="6" t="s">
        <v>11848</v>
      </c>
      <c r="K1948" t="s">
        <v>140</v>
      </c>
      <c r="L1948" t="s">
        <v>1011</v>
      </c>
      <c r="M1948" t="s">
        <v>6995</v>
      </c>
      <c r="N1948" t="s">
        <v>64</v>
      </c>
      <c r="O1948">
        <v>1</v>
      </c>
      <c r="Y1948">
        <f t="shared" si="60"/>
        <v>0</v>
      </c>
      <c r="Z1948" t="str">
        <f t="shared" si="61"/>
        <v>Магазин0</v>
      </c>
      <c r="AA1948" s="6" t="str">
        <f>VLOOKUP(Z1948,Баллы!A:B,2,0)</f>
        <v>Диспаритет</v>
      </c>
    </row>
    <row r="1949">
      <c r="A1949" t="s">
        <v>11849</v>
      </c>
      <c r="B1949" t="s">
        <v>1434</v>
      </c>
      <c r="C1949" s="1">
        <v>45601</v>
      </c>
      <c r="D1949" t="s">
        <v>11849</v>
      </c>
      <c r="E1949" t="s">
        <v>11461</v>
      </c>
      <c r="F1949" t="s">
        <v>99</v>
      </c>
      <c r="G1949" s="6" t="s">
        <v>11850</v>
      </c>
      <c r="H1949" s="6" t="s">
        <v>101</v>
      </c>
      <c r="I1949" s="6" t="s">
        <v>11851</v>
      </c>
      <c r="J1949" s="6" t="s">
        <v>11852</v>
      </c>
      <c r="K1949" t="s">
        <v>211</v>
      </c>
      <c r="L1949" t="s">
        <v>211</v>
      </c>
      <c r="M1949" t="s">
        <v>211</v>
      </c>
      <c r="N1949" t="s">
        <v>107</v>
      </c>
      <c r="O1949">
        <v>1</v>
      </c>
      <c r="Y1949">
        <f t="shared" si="60"/>
        <v>0</v>
      </c>
      <c r="Z1949" t="str">
        <f t="shared" si="61"/>
        <v xml:space="preserve">Магазин СО0</v>
      </c>
      <c r="AA1949" s="6" t="str">
        <f>VLOOKUP(Z1949,Баллы!A:B,2,0)</f>
        <v>Диспаритет</v>
      </c>
    </row>
    <row r="1950">
      <c r="A1950" t="s">
        <v>11853</v>
      </c>
      <c r="B1950" t="s">
        <v>97</v>
      </c>
      <c r="C1950" s="1">
        <v>45601</v>
      </c>
      <c r="D1950" t="s">
        <v>11853</v>
      </c>
      <c r="E1950" t="s">
        <v>11854</v>
      </c>
      <c r="F1950" t="s">
        <v>99</v>
      </c>
      <c r="G1950" s="6" t="s">
        <v>11855</v>
      </c>
      <c r="H1950" s="6" t="s">
        <v>101</v>
      </c>
      <c r="I1950" s="6" t="s">
        <v>11856</v>
      </c>
      <c r="J1950" s="6" t="s">
        <v>11857</v>
      </c>
      <c r="K1950" t="s">
        <v>104</v>
      </c>
      <c r="L1950" t="s">
        <v>105</v>
      </c>
      <c r="M1950" t="s">
        <v>106</v>
      </c>
      <c r="N1950" t="s">
        <v>107</v>
      </c>
      <c r="O1950">
        <v>1</v>
      </c>
      <c r="Y1950">
        <f t="shared" si="60"/>
        <v>0</v>
      </c>
      <c r="Z1950" t="str">
        <f t="shared" si="61"/>
        <v xml:space="preserve">Магазин СО0</v>
      </c>
      <c r="AA1950" s="6" t="str">
        <f>VLOOKUP(Z1950,Баллы!A:B,2,0)</f>
        <v>Диспаритет</v>
      </c>
    </row>
    <row r="1951">
      <c r="A1951" t="s">
        <v>11858</v>
      </c>
      <c r="B1951" t="s">
        <v>539</v>
      </c>
      <c r="C1951" s="1">
        <v>45601</v>
      </c>
      <c r="D1951" t="s">
        <v>11858</v>
      </c>
      <c r="E1951" t="s">
        <v>11859</v>
      </c>
      <c r="F1951" t="s">
        <v>13</v>
      </c>
      <c r="G1951" s="6" t="s">
        <v>11860</v>
      </c>
      <c r="H1951" s="6" t="s">
        <v>11861</v>
      </c>
      <c r="I1951" s="6" t="s">
        <v>11862</v>
      </c>
      <c r="J1951" s="6" t="s">
        <v>11863</v>
      </c>
      <c r="K1951" t="s">
        <v>82</v>
      </c>
      <c r="L1951" t="s">
        <v>115</v>
      </c>
      <c r="M1951" t="s">
        <v>545</v>
      </c>
      <c r="N1951" t="s">
        <v>64</v>
      </c>
      <c r="O1951">
        <v>1</v>
      </c>
      <c r="Y1951">
        <f t="shared" si="60"/>
        <v>0</v>
      </c>
      <c r="Z1951" t="str">
        <f t="shared" si="61"/>
        <v>Магазин0</v>
      </c>
      <c r="AA1951" s="6" t="str">
        <f>VLOOKUP(Z1951,Баллы!A:B,2,0)</f>
        <v>Диспаритет</v>
      </c>
    </row>
    <row r="1952">
      <c r="A1952" t="s">
        <v>11864</v>
      </c>
      <c r="B1952" t="s">
        <v>8259</v>
      </c>
      <c r="C1952" s="1">
        <v>45601</v>
      </c>
      <c r="D1952" t="s">
        <v>11864</v>
      </c>
      <c r="E1952" t="s">
        <v>11865</v>
      </c>
      <c r="F1952" t="s">
        <v>88</v>
      </c>
      <c r="G1952" s="6" t="s">
        <v>11866</v>
      </c>
      <c r="H1952" s="6" t="s">
        <v>11867</v>
      </c>
      <c r="I1952" s="6" t="s">
        <v>11868</v>
      </c>
      <c r="J1952" s="6" t="s">
        <v>11869</v>
      </c>
      <c r="K1952" t="s">
        <v>140</v>
      </c>
      <c r="L1952" t="s">
        <v>447</v>
      </c>
      <c r="M1952" t="s">
        <v>8265</v>
      </c>
      <c r="N1952" t="s">
        <v>95</v>
      </c>
      <c r="O1952">
        <v>1</v>
      </c>
      <c r="Y1952">
        <f t="shared" si="60"/>
        <v>0</v>
      </c>
      <c r="Z1952" t="str">
        <f t="shared" si="61"/>
        <v>Павильон0</v>
      </c>
      <c r="AA1952" s="6" t="str">
        <f>VLOOKUP(Z1952,Баллы!A:B,2,0)</f>
        <v>Диспаритет</v>
      </c>
    </row>
    <row r="1953">
      <c r="A1953" t="s">
        <v>11870</v>
      </c>
      <c r="B1953" t="s">
        <v>1592</v>
      </c>
      <c r="C1953" s="1">
        <v>45601</v>
      </c>
      <c r="D1953" t="s">
        <v>11870</v>
      </c>
      <c r="E1953" t="s">
        <v>11871</v>
      </c>
      <c r="F1953" t="s">
        <v>13</v>
      </c>
      <c r="G1953" s="6" t="s">
        <v>11872</v>
      </c>
      <c r="H1953" s="6" t="s">
        <v>11873</v>
      </c>
      <c r="I1953" s="6" t="s">
        <v>11874</v>
      </c>
      <c r="J1953" s="6" t="s">
        <v>11875</v>
      </c>
      <c r="K1953" t="s">
        <v>82</v>
      </c>
      <c r="L1953" t="s">
        <v>115</v>
      </c>
      <c r="M1953" t="s">
        <v>1598</v>
      </c>
      <c r="N1953" t="s">
        <v>64</v>
      </c>
      <c r="O1953">
        <v>1</v>
      </c>
      <c r="Y1953">
        <f t="shared" si="60"/>
        <v>0</v>
      </c>
      <c r="Z1953" t="str">
        <f t="shared" si="61"/>
        <v>Магазин0</v>
      </c>
      <c r="AA1953" s="6" t="str">
        <f>VLOOKUP(Z1953,Баллы!A:B,2,0)</f>
        <v>Диспаритет</v>
      </c>
    </row>
    <row r="1954">
      <c r="A1954" t="s">
        <v>11876</v>
      </c>
      <c r="B1954" t="s">
        <v>6568</v>
      </c>
      <c r="C1954" s="1">
        <v>45601</v>
      </c>
      <c r="D1954" t="s">
        <v>11876</v>
      </c>
      <c r="E1954" t="s">
        <v>11877</v>
      </c>
      <c r="F1954" t="s">
        <v>13</v>
      </c>
      <c r="G1954" s="6" t="s">
        <v>11878</v>
      </c>
      <c r="H1954" s="6" t="s">
        <v>11879</v>
      </c>
      <c r="I1954" s="6" t="s">
        <v>11880</v>
      </c>
      <c r="J1954" s="6" t="s">
        <v>11881</v>
      </c>
      <c r="K1954" t="s">
        <v>140</v>
      </c>
      <c r="L1954" t="s">
        <v>6574</v>
      </c>
      <c r="M1954" t="s">
        <v>6575</v>
      </c>
      <c r="N1954" t="s">
        <v>64</v>
      </c>
      <c r="O1954">
        <v>1</v>
      </c>
      <c r="Y1954">
        <f t="shared" si="60"/>
        <v>0</v>
      </c>
      <c r="Z1954" t="str">
        <f t="shared" si="61"/>
        <v>Магазин0</v>
      </c>
      <c r="AA1954" s="6" t="str">
        <f>VLOOKUP(Z1954,Баллы!A:B,2,0)</f>
        <v>Диспаритет</v>
      </c>
    </row>
    <row r="1955">
      <c r="A1955" t="s">
        <v>11882</v>
      </c>
      <c r="B1955" t="s">
        <v>2643</v>
      </c>
      <c r="C1955" s="1">
        <v>45601</v>
      </c>
      <c r="D1955" t="s">
        <v>11882</v>
      </c>
      <c r="E1955" t="s">
        <v>11883</v>
      </c>
      <c r="F1955" t="s">
        <v>13</v>
      </c>
      <c r="G1955" s="6" t="s">
        <v>11884</v>
      </c>
      <c r="H1955" s="6" t="s">
        <v>11885</v>
      </c>
      <c r="I1955" s="6" t="s">
        <v>11886</v>
      </c>
      <c r="J1955" s="6" t="s">
        <v>11887</v>
      </c>
      <c r="K1955" t="s">
        <v>72</v>
      </c>
      <c r="L1955" t="s">
        <v>322</v>
      </c>
      <c r="M1955" t="s">
        <v>2649</v>
      </c>
      <c r="N1955" t="s">
        <v>64</v>
      </c>
      <c r="O1955">
        <v>1</v>
      </c>
      <c r="Y1955">
        <f t="shared" si="60"/>
        <v>0</v>
      </c>
      <c r="Z1955" t="str">
        <f t="shared" si="61"/>
        <v>Магазин0</v>
      </c>
      <c r="AA1955" s="6" t="str">
        <f>VLOOKUP(Z1955,Баллы!A:B,2,0)</f>
        <v>Диспаритет</v>
      </c>
    </row>
    <row r="1956">
      <c r="A1956" t="s">
        <v>11888</v>
      </c>
      <c r="B1956" t="s">
        <v>5472</v>
      </c>
      <c r="C1956" s="1">
        <v>45601</v>
      </c>
      <c r="D1956" t="s">
        <v>11888</v>
      </c>
      <c r="E1956" t="s">
        <v>11889</v>
      </c>
      <c r="F1956" t="s">
        <v>13</v>
      </c>
      <c r="G1956" s="6" t="s">
        <v>11890</v>
      </c>
      <c r="H1956" s="6" t="s">
        <v>11891</v>
      </c>
      <c r="I1956" s="6" t="s">
        <v>11892</v>
      </c>
      <c r="J1956" s="6" t="s">
        <v>11893</v>
      </c>
      <c r="K1956" t="s">
        <v>104</v>
      </c>
      <c r="L1956" t="s">
        <v>691</v>
      </c>
      <c r="M1956" t="s">
        <v>5478</v>
      </c>
      <c r="N1956" t="s">
        <v>64</v>
      </c>
      <c r="O1956">
        <v>1</v>
      </c>
      <c r="Y1956">
        <f t="shared" si="60"/>
        <v>0</v>
      </c>
      <c r="Z1956" t="str">
        <f t="shared" si="61"/>
        <v>Магазин0</v>
      </c>
      <c r="AA1956" s="6" t="str">
        <f>VLOOKUP(Z1956,Баллы!A:B,2,0)</f>
        <v>Диспаритет</v>
      </c>
    </row>
    <row r="1957">
      <c r="A1957" t="s">
        <v>11894</v>
      </c>
      <c r="B1957" t="s">
        <v>2493</v>
      </c>
      <c r="C1957" s="1">
        <v>45601</v>
      </c>
      <c r="D1957" t="s">
        <v>11894</v>
      </c>
      <c r="E1957" t="s">
        <v>11895</v>
      </c>
      <c r="F1957" t="s">
        <v>13</v>
      </c>
      <c r="G1957" s="6" t="s">
        <v>11896</v>
      </c>
      <c r="H1957" s="6" t="s">
        <v>11897</v>
      </c>
      <c r="I1957" s="6" t="s">
        <v>11898</v>
      </c>
      <c r="J1957" s="6" t="s">
        <v>11899</v>
      </c>
      <c r="K1957" t="s">
        <v>104</v>
      </c>
      <c r="L1957" t="s">
        <v>253</v>
      </c>
      <c r="M1957" t="s">
        <v>2499</v>
      </c>
      <c r="N1957" t="s">
        <v>64</v>
      </c>
      <c r="O1957">
        <v>1</v>
      </c>
      <c r="Y1957">
        <f t="shared" si="60"/>
        <v>0</v>
      </c>
      <c r="Z1957" t="str">
        <f t="shared" si="61"/>
        <v>Магазин0</v>
      </c>
      <c r="AA1957" s="6" t="str">
        <f>VLOOKUP(Z1957,Баллы!A:B,2,0)</f>
        <v>Диспаритет</v>
      </c>
    </row>
    <row r="1958">
      <c r="A1958" t="s">
        <v>11900</v>
      </c>
      <c r="B1958" t="s">
        <v>5347</v>
      </c>
      <c r="C1958" s="1">
        <v>45601</v>
      </c>
      <c r="D1958" t="s">
        <v>11900</v>
      </c>
      <c r="E1958" t="s">
        <v>11901</v>
      </c>
      <c r="F1958" t="s">
        <v>13</v>
      </c>
      <c r="G1958" s="6" t="s">
        <v>11902</v>
      </c>
      <c r="H1958" s="6" t="s">
        <v>11903</v>
      </c>
      <c r="I1958" s="6" t="s">
        <v>11904</v>
      </c>
      <c r="J1958" s="6" t="s">
        <v>11905</v>
      </c>
      <c r="K1958" t="s">
        <v>104</v>
      </c>
      <c r="L1958" t="s">
        <v>348</v>
      </c>
      <c r="M1958" t="s">
        <v>5353</v>
      </c>
      <c r="N1958" t="s">
        <v>64</v>
      </c>
      <c r="O1958">
        <v>1</v>
      </c>
      <c r="Y1958">
        <f t="shared" si="60"/>
        <v>0</v>
      </c>
      <c r="Z1958" t="str">
        <f t="shared" si="61"/>
        <v>Магазин0</v>
      </c>
      <c r="AA1958" s="6" t="str">
        <f>VLOOKUP(Z1958,Баллы!A:B,2,0)</f>
        <v>Диспаритет</v>
      </c>
    </row>
    <row r="1959">
      <c r="A1959" t="s">
        <v>11906</v>
      </c>
      <c r="B1959" t="s">
        <v>6480</v>
      </c>
      <c r="C1959" s="1">
        <v>45601</v>
      </c>
      <c r="D1959" t="s">
        <v>11906</v>
      </c>
      <c r="E1959" t="s">
        <v>11907</v>
      </c>
      <c r="F1959" t="s">
        <v>13</v>
      </c>
      <c r="G1959" s="6" t="s">
        <v>11908</v>
      </c>
      <c r="H1959" s="6" t="s">
        <v>11909</v>
      </c>
      <c r="I1959" s="6" t="s">
        <v>11910</v>
      </c>
      <c r="J1959" s="6" t="s">
        <v>11911</v>
      </c>
      <c r="K1959" t="s">
        <v>192</v>
      </c>
      <c r="L1959" t="s">
        <v>1729</v>
      </c>
      <c r="M1959" t="s">
        <v>6486</v>
      </c>
      <c r="N1959" t="s">
        <v>64</v>
      </c>
      <c r="O1959">
        <v>1</v>
      </c>
      <c r="Y1959">
        <f t="shared" si="60"/>
        <v>0</v>
      </c>
      <c r="Z1959" t="str">
        <f t="shared" si="61"/>
        <v>Магазин0</v>
      </c>
      <c r="AA1959" s="6" t="str">
        <f>VLOOKUP(Z1959,Баллы!A:B,2,0)</f>
        <v>Диспаритет</v>
      </c>
    </row>
    <row r="1960">
      <c r="A1960" t="s">
        <v>11912</v>
      </c>
      <c r="B1960" t="s">
        <v>1476</v>
      </c>
      <c r="C1960" s="1">
        <v>45601</v>
      </c>
      <c r="D1960" t="s">
        <v>11912</v>
      </c>
      <c r="E1960" t="s">
        <v>11913</v>
      </c>
      <c r="F1960" t="s">
        <v>13</v>
      </c>
      <c r="G1960" s="6" t="s">
        <v>11914</v>
      </c>
      <c r="H1960" s="6" t="s">
        <v>11915</v>
      </c>
      <c r="I1960" s="6" t="s">
        <v>11916</v>
      </c>
      <c r="J1960" s="6" t="s">
        <v>11917</v>
      </c>
      <c r="K1960" t="s">
        <v>61</v>
      </c>
      <c r="L1960" t="s">
        <v>414</v>
      </c>
      <c r="M1960" t="s">
        <v>1482</v>
      </c>
      <c r="N1960" t="s">
        <v>64</v>
      </c>
      <c r="O1960">
        <v>1</v>
      </c>
      <c r="Y1960">
        <f t="shared" si="60"/>
        <v>0</v>
      </c>
      <c r="Z1960" t="str">
        <f t="shared" si="61"/>
        <v>Магазин0</v>
      </c>
      <c r="AA1960" s="6" t="str">
        <f>VLOOKUP(Z1960,Баллы!A:B,2,0)</f>
        <v>Диспаритет</v>
      </c>
    </row>
    <row r="1961">
      <c r="A1961" t="s">
        <v>11918</v>
      </c>
      <c r="B1961" t="s">
        <v>3281</v>
      </c>
      <c r="C1961" s="1">
        <v>45601</v>
      </c>
      <c r="D1961" t="s">
        <v>11918</v>
      </c>
      <c r="E1961" t="s">
        <v>11919</v>
      </c>
      <c r="F1961" t="s">
        <v>223</v>
      </c>
      <c r="G1961" s="6" t="s">
        <v>11920</v>
      </c>
      <c r="H1961" s="6" t="s">
        <v>101</v>
      </c>
      <c r="I1961" s="6" t="s">
        <v>11921</v>
      </c>
      <c r="J1961" s="6" t="s">
        <v>101</v>
      </c>
      <c r="K1961" t="s">
        <v>82</v>
      </c>
      <c r="L1961" t="s">
        <v>3287</v>
      </c>
      <c r="M1961" t="s">
        <v>3288</v>
      </c>
      <c r="N1961" t="s">
        <v>228</v>
      </c>
      <c r="O1961">
        <v>1</v>
      </c>
      <c r="Y1961">
        <f t="shared" si="60"/>
        <v>0</v>
      </c>
      <c r="Z1961" t="str">
        <f t="shared" si="61"/>
        <v>Киоск0</v>
      </c>
      <c r="AA1961" s="6" t="str">
        <f>VLOOKUP(Z1961,Баллы!A:B,2,0)</f>
        <v>Диспаритет</v>
      </c>
    </row>
    <row r="1962">
      <c r="A1962" t="s">
        <v>11922</v>
      </c>
      <c r="B1962" t="s">
        <v>6957</v>
      </c>
      <c r="C1962" s="1">
        <v>45601</v>
      </c>
      <c r="D1962" t="s">
        <v>11922</v>
      </c>
      <c r="E1962" t="s">
        <v>11923</v>
      </c>
      <c r="F1962" t="s">
        <v>13</v>
      </c>
      <c r="G1962" s="6" t="s">
        <v>11924</v>
      </c>
      <c r="H1962" s="6" t="s">
        <v>11925</v>
      </c>
      <c r="I1962" s="6" t="s">
        <v>11926</v>
      </c>
      <c r="J1962" s="6" t="s">
        <v>11927</v>
      </c>
      <c r="K1962" t="s">
        <v>140</v>
      </c>
      <c r="L1962" t="s">
        <v>6574</v>
      </c>
      <c r="M1962" t="s">
        <v>6963</v>
      </c>
      <c r="N1962" t="s">
        <v>64</v>
      </c>
      <c r="O1962">
        <v>1</v>
      </c>
      <c r="Y1962">
        <f t="shared" si="60"/>
        <v>0</v>
      </c>
      <c r="Z1962" t="str">
        <f t="shared" si="61"/>
        <v>Магазин0</v>
      </c>
      <c r="AA1962" s="6" t="str">
        <f>VLOOKUP(Z1962,Баллы!A:B,2,0)</f>
        <v>Диспаритет</v>
      </c>
    </row>
    <row r="1963">
      <c r="A1963" t="s">
        <v>11928</v>
      </c>
      <c r="B1963" t="s">
        <v>751</v>
      </c>
      <c r="C1963" s="1">
        <v>45601</v>
      </c>
      <c r="D1963" t="s">
        <v>11928</v>
      </c>
      <c r="E1963" t="s">
        <v>9931</v>
      </c>
      <c r="F1963" t="s">
        <v>127</v>
      </c>
      <c r="G1963" s="6" t="s">
        <v>11929</v>
      </c>
      <c r="H1963" s="6" t="s">
        <v>11930</v>
      </c>
      <c r="I1963" s="6" t="s">
        <v>11931</v>
      </c>
      <c r="J1963" s="6" t="s">
        <v>101</v>
      </c>
      <c r="K1963" t="s">
        <v>72</v>
      </c>
      <c r="L1963" t="s">
        <v>73</v>
      </c>
      <c r="M1963" t="s">
        <v>756</v>
      </c>
      <c r="N1963" t="s">
        <v>132</v>
      </c>
      <c r="O1963">
        <v>1</v>
      </c>
      <c r="Y1963">
        <f t="shared" si="60"/>
        <v>0</v>
      </c>
      <c r="Z1963" t="str">
        <f t="shared" si="61"/>
        <v>Секция0</v>
      </c>
      <c r="AA1963" s="6" t="str">
        <f>VLOOKUP(Z1963,Баллы!A:B,2,0)</f>
        <v>Диспаритет</v>
      </c>
    </row>
    <row r="1964">
      <c r="A1964" t="s">
        <v>11932</v>
      </c>
      <c r="B1964" t="s">
        <v>1631</v>
      </c>
      <c r="C1964" s="1">
        <v>45601</v>
      </c>
      <c r="D1964" t="s">
        <v>11932</v>
      </c>
      <c r="E1964" t="s">
        <v>11933</v>
      </c>
      <c r="F1964" t="s">
        <v>13</v>
      </c>
      <c r="G1964" s="6" t="s">
        <v>11934</v>
      </c>
      <c r="H1964" s="6" t="s">
        <v>11935</v>
      </c>
      <c r="I1964" s="6" t="s">
        <v>11936</v>
      </c>
      <c r="J1964" s="6" t="s">
        <v>11937</v>
      </c>
      <c r="K1964" t="s">
        <v>61</v>
      </c>
      <c r="L1964" t="s">
        <v>981</v>
      </c>
      <c r="M1964" t="s">
        <v>1637</v>
      </c>
      <c r="N1964" t="s">
        <v>64</v>
      </c>
      <c r="O1964">
        <v>1</v>
      </c>
      <c r="Y1964">
        <f t="shared" si="60"/>
        <v>0</v>
      </c>
      <c r="Z1964" t="str">
        <f t="shared" si="61"/>
        <v>Магазин0</v>
      </c>
      <c r="AA1964" s="6" t="str">
        <f>VLOOKUP(Z1964,Баллы!A:B,2,0)</f>
        <v>Диспаритет</v>
      </c>
    </row>
    <row r="1965">
      <c r="A1965" t="s">
        <v>11938</v>
      </c>
      <c r="B1965" t="s">
        <v>1844</v>
      </c>
      <c r="C1965" s="1">
        <v>45601</v>
      </c>
      <c r="D1965" t="s">
        <v>11938</v>
      </c>
      <c r="E1965" t="s">
        <v>11939</v>
      </c>
      <c r="F1965" t="s">
        <v>88</v>
      </c>
      <c r="G1965" s="6" t="s">
        <v>11940</v>
      </c>
      <c r="H1965" s="6" t="s">
        <v>11941</v>
      </c>
      <c r="I1965" s="6" t="s">
        <v>11942</v>
      </c>
      <c r="J1965" s="6" t="s">
        <v>11943</v>
      </c>
      <c r="K1965" t="s">
        <v>82</v>
      </c>
      <c r="L1965" t="s">
        <v>115</v>
      </c>
      <c r="M1965" t="s">
        <v>1848</v>
      </c>
      <c r="N1965" t="s">
        <v>95</v>
      </c>
      <c r="O1965">
        <v>1</v>
      </c>
      <c r="Y1965">
        <f t="shared" ref="Y1965:Y2028" si="62">SUM(P1965:W1965)</f>
        <v>0</v>
      </c>
      <c r="Z1965" t="str">
        <f t="shared" ref="Z1965:Z2028" si="63">CONCATENATE(N1965,Y1965)</f>
        <v>Павильон0</v>
      </c>
      <c r="AA1965" s="6" t="str">
        <f>VLOOKUP(Z1965,Баллы!A:B,2,0)</f>
        <v>Диспаритет</v>
      </c>
    </row>
    <row r="1966">
      <c r="A1966" t="s">
        <v>11944</v>
      </c>
      <c r="B1966" t="s">
        <v>367</v>
      </c>
      <c r="C1966" s="1">
        <v>45601</v>
      </c>
      <c r="D1966" t="s">
        <v>11944</v>
      </c>
      <c r="E1966" t="s">
        <v>11945</v>
      </c>
      <c r="F1966" t="s">
        <v>13</v>
      </c>
      <c r="G1966" s="6" t="s">
        <v>11946</v>
      </c>
      <c r="H1966" s="6" t="s">
        <v>11947</v>
      </c>
      <c r="I1966" s="6" t="s">
        <v>11948</v>
      </c>
      <c r="J1966" s="6" t="s">
        <v>11949</v>
      </c>
      <c r="K1966" t="s">
        <v>104</v>
      </c>
      <c r="L1966" t="s">
        <v>348</v>
      </c>
      <c r="M1966" t="s">
        <v>373</v>
      </c>
      <c r="N1966" t="s">
        <v>64</v>
      </c>
      <c r="O1966">
        <v>1</v>
      </c>
      <c r="Y1966">
        <f t="shared" si="62"/>
        <v>0</v>
      </c>
      <c r="Z1966" t="str">
        <f t="shared" si="63"/>
        <v>Магазин0</v>
      </c>
      <c r="AA1966" s="6" t="str">
        <f>VLOOKUP(Z1966,Баллы!A:B,2,0)</f>
        <v>Диспаритет</v>
      </c>
    </row>
    <row r="1967">
      <c r="A1967" t="s">
        <v>11950</v>
      </c>
      <c r="B1967" t="s">
        <v>4791</v>
      </c>
      <c r="C1967" s="1">
        <v>45601</v>
      </c>
      <c r="D1967" t="s">
        <v>11950</v>
      </c>
      <c r="E1967" t="s">
        <v>11951</v>
      </c>
      <c r="F1967" t="s">
        <v>127</v>
      </c>
      <c r="G1967" s="6" t="s">
        <v>11952</v>
      </c>
      <c r="H1967" s="6" t="s">
        <v>11953</v>
      </c>
      <c r="I1967" s="6" t="s">
        <v>11954</v>
      </c>
      <c r="J1967" s="6" t="s">
        <v>101</v>
      </c>
      <c r="K1967" t="s">
        <v>82</v>
      </c>
      <c r="L1967" t="s">
        <v>4776</v>
      </c>
      <c r="M1967" t="s">
        <v>4795</v>
      </c>
      <c r="N1967" t="s">
        <v>132</v>
      </c>
      <c r="O1967">
        <v>1</v>
      </c>
      <c r="Y1967">
        <f t="shared" si="62"/>
        <v>0</v>
      </c>
      <c r="Z1967" t="str">
        <f t="shared" si="63"/>
        <v>Секция0</v>
      </c>
      <c r="AA1967" s="6" t="str">
        <f>VLOOKUP(Z1967,Баллы!A:B,2,0)</f>
        <v>Диспаритет</v>
      </c>
    </row>
    <row r="1968">
      <c r="A1968" t="s">
        <v>11955</v>
      </c>
      <c r="B1968" t="s">
        <v>3310</v>
      </c>
      <c r="C1968" s="1">
        <v>45601</v>
      </c>
      <c r="D1968" t="s">
        <v>11955</v>
      </c>
      <c r="E1968" t="s">
        <v>11956</v>
      </c>
      <c r="F1968" t="s">
        <v>127</v>
      </c>
      <c r="G1968" s="6" t="s">
        <v>11957</v>
      </c>
      <c r="H1968" s="6" t="s">
        <v>11958</v>
      </c>
      <c r="I1968" s="6" t="s">
        <v>11959</v>
      </c>
      <c r="J1968" s="6" t="s">
        <v>101</v>
      </c>
      <c r="K1968" t="s">
        <v>104</v>
      </c>
      <c r="L1968" t="s">
        <v>105</v>
      </c>
      <c r="M1968" t="s">
        <v>3316</v>
      </c>
      <c r="N1968" t="s">
        <v>132</v>
      </c>
      <c r="O1968">
        <v>1</v>
      </c>
      <c r="Y1968">
        <f t="shared" si="62"/>
        <v>0</v>
      </c>
      <c r="Z1968" t="str">
        <f t="shared" si="63"/>
        <v>Секция0</v>
      </c>
      <c r="AA1968" s="6" t="str">
        <f>VLOOKUP(Z1968,Баллы!A:B,2,0)</f>
        <v>Диспаритет</v>
      </c>
    </row>
    <row r="1969">
      <c r="A1969" t="s">
        <v>11960</v>
      </c>
      <c r="B1969" t="s">
        <v>2697</v>
      </c>
      <c r="C1969" s="1">
        <v>45601</v>
      </c>
      <c r="D1969" t="s">
        <v>11960</v>
      </c>
      <c r="E1969" t="s">
        <v>7862</v>
      </c>
      <c r="F1969" t="s">
        <v>13</v>
      </c>
      <c r="G1969" s="6" t="s">
        <v>11961</v>
      </c>
      <c r="H1969" s="6" t="s">
        <v>11962</v>
      </c>
      <c r="I1969" s="6" t="s">
        <v>11963</v>
      </c>
      <c r="J1969" s="6" t="s">
        <v>11964</v>
      </c>
      <c r="K1969" t="s">
        <v>192</v>
      </c>
      <c r="L1969" t="s">
        <v>1381</v>
      </c>
      <c r="M1969" t="s">
        <v>2703</v>
      </c>
      <c r="N1969" t="s">
        <v>64</v>
      </c>
      <c r="O1969">
        <v>1</v>
      </c>
      <c r="Y1969">
        <f t="shared" si="62"/>
        <v>0</v>
      </c>
      <c r="Z1969" t="str">
        <f t="shared" si="63"/>
        <v>Магазин0</v>
      </c>
      <c r="AA1969" s="6" t="str">
        <f>VLOOKUP(Z1969,Баллы!A:B,2,0)</f>
        <v>Диспаритет</v>
      </c>
    </row>
    <row r="1970">
      <c r="A1970" t="s">
        <v>11965</v>
      </c>
      <c r="B1970" t="s">
        <v>3692</v>
      </c>
      <c r="C1970" s="1">
        <v>45601</v>
      </c>
      <c r="D1970" t="s">
        <v>11965</v>
      </c>
      <c r="E1970" t="s">
        <v>11966</v>
      </c>
      <c r="F1970" t="s">
        <v>223</v>
      </c>
      <c r="G1970" s="6" t="s">
        <v>11967</v>
      </c>
      <c r="H1970" s="6" t="s">
        <v>101</v>
      </c>
      <c r="I1970" s="6" t="s">
        <v>11968</v>
      </c>
      <c r="J1970" s="6" t="s">
        <v>101</v>
      </c>
      <c r="K1970" t="s">
        <v>61</v>
      </c>
      <c r="L1970" t="s">
        <v>2807</v>
      </c>
      <c r="M1970" t="s">
        <v>3698</v>
      </c>
      <c r="N1970" t="s">
        <v>228</v>
      </c>
      <c r="O1970">
        <v>1</v>
      </c>
      <c r="Y1970">
        <f t="shared" si="62"/>
        <v>0</v>
      </c>
      <c r="Z1970" t="str">
        <f t="shared" si="63"/>
        <v>Киоск0</v>
      </c>
      <c r="AA1970" s="6" t="str">
        <f>VLOOKUP(Z1970,Баллы!A:B,2,0)</f>
        <v>Диспаритет</v>
      </c>
    </row>
    <row r="1971">
      <c r="A1971" t="s">
        <v>11969</v>
      </c>
      <c r="B1971" t="s">
        <v>6480</v>
      </c>
      <c r="C1971" s="1">
        <v>45601</v>
      </c>
      <c r="D1971" t="s">
        <v>11969</v>
      </c>
      <c r="E1971" t="s">
        <v>11907</v>
      </c>
      <c r="F1971" t="s">
        <v>127</v>
      </c>
      <c r="G1971" s="6" t="s">
        <v>11970</v>
      </c>
      <c r="H1971" s="6" t="s">
        <v>11971</v>
      </c>
      <c r="I1971" s="6" t="s">
        <v>11972</v>
      </c>
      <c r="J1971" s="6" t="s">
        <v>101</v>
      </c>
      <c r="K1971" t="s">
        <v>192</v>
      </c>
      <c r="L1971" t="s">
        <v>1729</v>
      </c>
      <c r="M1971" t="s">
        <v>6486</v>
      </c>
      <c r="N1971" t="s">
        <v>132</v>
      </c>
      <c r="O1971">
        <v>1</v>
      </c>
      <c r="Y1971">
        <f t="shared" si="62"/>
        <v>0</v>
      </c>
      <c r="Z1971" t="str">
        <f t="shared" si="63"/>
        <v>Секция0</v>
      </c>
      <c r="AA1971" s="6" t="str">
        <f>VLOOKUP(Z1971,Баллы!A:B,2,0)</f>
        <v>Диспаритет</v>
      </c>
    </row>
    <row r="1972">
      <c r="A1972" t="s">
        <v>11973</v>
      </c>
      <c r="B1972" t="s">
        <v>2378</v>
      </c>
      <c r="C1972" s="1">
        <v>45601</v>
      </c>
      <c r="D1972" t="s">
        <v>11973</v>
      </c>
      <c r="E1972" t="s">
        <v>11974</v>
      </c>
      <c r="F1972" t="s">
        <v>13</v>
      </c>
      <c r="G1972" s="6" t="s">
        <v>11975</v>
      </c>
      <c r="H1972" s="6" t="s">
        <v>11976</v>
      </c>
      <c r="I1972" s="6" t="s">
        <v>11977</v>
      </c>
      <c r="J1972" s="6" t="s">
        <v>11978</v>
      </c>
      <c r="K1972" t="s">
        <v>82</v>
      </c>
      <c r="L1972" t="s">
        <v>115</v>
      </c>
      <c r="M1972" t="s">
        <v>2384</v>
      </c>
      <c r="N1972" t="s">
        <v>64</v>
      </c>
      <c r="O1972">
        <v>1</v>
      </c>
      <c r="Y1972">
        <f t="shared" si="62"/>
        <v>0</v>
      </c>
      <c r="Z1972" t="str">
        <f t="shared" si="63"/>
        <v>Магазин0</v>
      </c>
      <c r="AA1972" s="6" t="str">
        <f>VLOOKUP(Z1972,Баллы!A:B,2,0)</f>
        <v>Диспаритет</v>
      </c>
    </row>
    <row r="1973">
      <c r="A1973" t="s">
        <v>11979</v>
      </c>
      <c r="B1973" t="s">
        <v>2600</v>
      </c>
      <c r="C1973" s="1">
        <v>45601</v>
      </c>
      <c r="D1973" t="s">
        <v>11979</v>
      </c>
      <c r="E1973" t="s">
        <v>11980</v>
      </c>
      <c r="F1973" t="s">
        <v>13</v>
      </c>
      <c r="G1973" s="6" t="s">
        <v>11981</v>
      </c>
      <c r="H1973" s="6" t="s">
        <v>11982</v>
      </c>
      <c r="I1973" s="6" t="s">
        <v>11983</v>
      </c>
      <c r="J1973" s="6" t="s">
        <v>11984</v>
      </c>
      <c r="K1973" t="s">
        <v>61</v>
      </c>
      <c r="L1973" t="s">
        <v>93</v>
      </c>
      <c r="M1973" t="s">
        <v>2604</v>
      </c>
      <c r="N1973" t="s">
        <v>64</v>
      </c>
      <c r="O1973">
        <v>1</v>
      </c>
      <c r="Y1973">
        <f t="shared" si="62"/>
        <v>0</v>
      </c>
      <c r="Z1973" t="str">
        <f t="shared" si="63"/>
        <v>Магазин0</v>
      </c>
      <c r="AA1973" s="6" t="str">
        <f>VLOOKUP(Z1973,Баллы!A:B,2,0)</f>
        <v>Диспаритет</v>
      </c>
    </row>
    <row r="1974">
      <c r="A1974" t="s">
        <v>11985</v>
      </c>
      <c r="B1974" t="s">
        <v>1291</v>
      </c>
      <c r="C1974" s="1">
        <v>45601</v>
      </c>
      <c r="D1974" t="s">
        <v>11985</v>
      </c>
      <c r="E1974" t="s">
        <v>11986</v>
      </c>
      <c r="F1974" t="s">
        <v>13</v>
      </c>
      <c r="G1974" s="6" t="s">
        <v>11987</v>
      </c>
      <c r="H1974" s="6" t="s">
        <v>11988</v>
      </c>
      <c r="I1974" s="6" t="s">
        <v>11989</v>
      </c>
      <c r="J1974" s="6" t="s">
        <v>11990</v>
      </c>
      <c r="K1974" t="s">
        <v>72</v>
      </c>
      <c r="L1974" t="s">
        <v>73</v>
      </c>
      <c r="M1974" t="s">
        <v>1297</v>
      </c>
      <c r="N1974" t="s">
        <v>64</v>
      </c>
      <c r="O1974">
        <v>1</v>
      </c>
      <c r="Y1974">
        <f t="shared" si="62"/>
        <v>0</v>
      </c>
      <c r="Z1974" t="str">
        <f t="shared" si="63"/>
        <v>Магазин0</v>
      </c>
      <c r="AA1974" s="6" t="str">
        <f>VLOOKUP(Z1974,Баллы!A:B,2,0)</f>
        <v>Диспаритет</v>
      </c>
    </row>
    <row r="1975">
      <c r="A1975" t="s">
        <v>11991</v>
      </c>
      <c r="B1975" t="s">
        <v>3651</v>
      </c>
      <c r="C1975" s="1">
        <v>45601</v>
      </c>
      <c r="D1975" t="s">
        <v>11991</v>
      </c>
      <c r="E1975" t="s">
        <v>11992</v>
      </c>
      <c r="F1975" t="s">
        <v>13</v>
      </c>
      <c r="G1975" s="6" t="s">
        <v>11993</v>
      </c>
      <c r="H1975" s="6" t="s">
        <v>11994</v>
      </c>
      <c r="I1975" s="6" t="s">
        <v>11995</v>
      </c>
      <c r="J1975" s="6" t="s">
        <v>11996</v>
      </c>
      <c r="K1975" t="s">
        <v>140</v>
      </c>
      <c r="L1975" t="s">
        <v>165</v>
      </c>
      <c r="M1975" t="s">
        <v>3657</v>
      </c>
      <c r="N1975" t="s">
        <v>64</v>
      </c>
      <c r="O1975">
        <v>1</v>
      </c>
      <c r="Y1975">
        <f t="shared" si="62"/>
        <v>0</v>
      </c>
      <c r="Z1975" t="str">
        <f t="shared" si="63"/>
        <v>Магазин0</v>
      </c>
      <c r="AA1975" s="6" t="str">
        <f>VLOOKUP(Z1975,Баллы!A:B,2,0)</f>
        <v>Диспаритет</v>
      </c>
    </row>
    <row r="1976">
      <c r="A1976" t="s">
        <v>11997</v>
      </c>
      <c r="B1976" t="s">
        <v>645</v>
      </c>
      <c r="C1976" s="1">
        <v>45601</v>
      </c>
      <c r="D1976" t="s">
        <v>11997</v>
      </c>
      <c r="E1976" t="s">
        <v>11998</v>
      </c>
      <c r="F1976" t="s">
        <v>13</v>
      </c>
      <c r="G1976" s="6" t="s">
        <v>11999</v>
      </c>
      <c r="H1976" s="6" t="s">
        <v>12000</v>
      </c>
      <c r="I1976" s="6" t="s">
        <v>12001</v>
      </c>
      <c r="J1976" s="6" t="s">
        <v>12002</v>
      </c>
      <c r="K1976" t="s">
        <v>82</v>
      </c>
      <c r="L1976" t="s">
        <v>202</v>
      </c>
      <c r="M1976" t="s">
        <v>651</v>
      </c>
      <c r="N1976" t="s">
        <v>64</v>
      </c>
      <c r="O1976">
        <v>1</v>
      </c>
      <c r="Y1976">
        <f t="shared" si="62"/>
        <v>0</v>
      </c>
      <c r="Z1976" t="str">
        <f t="shared" si="63"/>
        <v>Магазин0</v>
      </c>
      <c r="AA1976" s="6" t="str">
        <f>VLOOKUP(Z1976,Баллы!A:B,2,0)</f>
        <v>Диспаритет</v>
      </c>
    </row>
    <row r="1977">
      <c r="A1977" t="s">
        <v>12003</v>
      </c>
      <c r="B1977" t="s">
        <v>4815</v>
      </c>
      <c r="C1977" s="1">
        <v>45601</v>
      </c>
      <c r="D1977" t="s">
        <v>12003</v>
      </c>
      <c r="E1977" t="s">
        <v>12004</v>
      </c>
      <c r="F1977" t="s">
        <v>13</v>
      </c>
      <c r="G1977" s="6" t="s">
        <v>12005</v>
      </c>
      <c r="H1977" s="6" t="s">
        <v>12006</v>
      </c>
      <c r="I1977" s="6" t="s">
        <v>12007</v>
      </c>
      <c r="J1977" s="6" t="s">
        <v>12008</v>
      </c>
      <c r="K1977" t="s">
        <v>192</v>
      </c>
      <c r="L1977" t="s">
        <v>482</v>
      </c>
      <c r="M1977" t="s">
        <v>4821</v>
      </c>
      <c r="N1977" t="s">
        <v>64</v>
      </c>
      <c r="O1977">
        <v>1</v>
      </c>
      <c r="Y1977">
        <f t="shared" si="62"/>
        <v>0</v>
      </c>
      <c r="Z1977" t="str">
        <f t="shared" si="63"/>
        <v>Магазин0</v>
      </c>
      <c r="AA1977" s="6" t="str">
        <f>VLOOKUP(Z1977,Баллы!A:B,2,0)</f>
        <v>Диспаритет</v>
      </c>
    </row>
    <row r="1978">
      <c r="A1978" t="s">
        <v>12009</v>
      </c>
      <c r="B1978" t="s">
        <v>476</v>
      </c>
      <c r="C1978" s="1">
        <v>45601</v>
      </c>
      <c r="D1978" t="s">
        <v>12009</v>
      </c>
      <c r="E1978" t="s">
        <v>12010</v>
      </c>
      <c r="F1978" t="s">
        <v>13</v>
      </c>
      <c r="G1978" s="6" t="s">
        <v>12011</v>
      </c>
      <c r="H1978" s="6" t="s">
        <v>12012</v>
      </c>
      <c r="I1978" s="6" t="s">
        <v>12013</v>
      </c>
      <c r="J1978" s="6" t="s">
        <v>12014</v>
      </c>
      <c r="K1978" t="s">
        <v>192</v>
      </c>
      <c r="L1978" t="s">
        <v>482</v>
      </c>
      <c r="M1978" t="s">
        <v>483</v>
      </c>
      <c r="N1978" t="s">
        <v>64</v>
      </c>
      <c r="O1978">
        <v>1</v>
      </c>
      <c r="Y1978">
        <f t="shared" si="62"/>
        <v>0</v>
      </c>
      <c r="Z1978" t="str">
        <f t="shared" si="63"/>
        <v>Магазин0</v>
      </c>
      <c r="AA1978" s="6" t="str">
        <f>VLOOKUP(Z1978,Баллы!A:B,2,0)</f>
        <v>Диспаритет</v>
      </c>
    </row>
    <row r="1979">
      <c r="A1979" t="s">
        <v>12015</v>
      </c>
      <c r="B1979" t="s">
        <v>125</v>
      </c>
      <c r="C1979" s="1">
        <v>45601</v>
      </c>
      <c r="D1979" t="s">
        <v>12015</v>
      </c>
      <c r="E1979" t="s">
        <v>126</v>
      </c>
      <c r="F1979" t="s">
        <v>127</v>
      </c>
      <c r="G1979" s="6" t="s">
        <v>12016</v>
      </c>
      <c r="H1979" s="6" t="s">
        <v>12017</v>
      </c>
      <c r="I1979" s="6" t="s">
        <v>12018</v>
      </c>
      <c r="J1979" s="6" t="s">
        <v>101</v>
      </c>
      <c r="K1979" t="s">
        <v>82</v>
      </c>
      <c r="L1979" t="s">
        <v>115</v>
      </c>
      <c r="M1979" t="s">
        <v>131</v>
      </c>
      <c r="N1979" t="s">
        <v>132</v>
      </c>
      <c r="O1979">
        <v>1</v>
      </c>
      <c r="Y1979">
        <f t="shared" si="62"/>
        <v>0</v>
      </c>
      <c r="Z1979" t="str">
        <f t="shared" si="63"/>
        <v>Секция0</v>
      </c>
      <c r="AA1979" s="6" t="str">
        <f>VLOOKUP(Z1979,Баллы!A:B,2,0)</f>
        <v>Диспаритет</v>
      </c>
    </row>
    <row r="1980">
      <c r="A1980" t="s">
        <v>12019</v>
      </c>
      <c r="B1980" t="s">
        <v>168</v>
      </c>
      <c r="C1980" s="1">
        <v>45601</v>
      </c>
      <c r="D1980" t="s">
        <v>12019</v>
      </c>
      <c r="E1980" t="s">
        <v>12020</v>
      </c>
      <c r="F1980" t="s">
        <v>13</v>
      </c>
      <c r="G1980" s="6" t="s">
        <v>12021</v>
      </c>
      <c r="H1980" s="6" t="s">
        <v>12022</v>
      </c>
      <c r="I1980" s="6" t="s">
        <v>12023</v>
      </c>
      <c r="J1980" s="6" t="s">
        <v>12024</v>
      </c>
      <c r="K1980" t="s">
        <v>61</v>
      </c>
      <c r="L1980" t="s">
        <v>174</v>
      </c>
      <c r="M1980" t="s">
        <v>175</v>
      </c>
      <c r="N1980" t="s">
        <v>64</v>
      </c>
      <c r="O1980">
        <v>1</v>
      </c>
      <c r="Y1980">
        <f t="shared" si="62"/>
        <v>0</v>
      </c>
      <c r="Z1980" t="str">
        <f t="shared" si="63"/>
        <v>Магазин0</v>
      </c>
      <c r="AA1980" s="6" t="str">
        <f>VLOOKUP(Z1980,Баллы!A:B,2,0)</f>
        <v>Диспаритет</v>
      </c>
    </row>
    <row r="1981">
      <c r="A1981" t="s">
        <v>12025</v>
      </c>
      <c r="B1981" t="s">
        <v>668</v>
      </c>
      <c r="C1981" s="1">
        <v>45601</v>
      </c>
      <c r="D1981" t="s">
        <v>12025</v>
      </c>
      <c r="E1981" t="s">
        <v>12026</v>
      </c>
      <c r="F1981" t="s">
        <v>13</v>
      </c>
      <c r="G1981" s="6" t="s">
        <v>12027</v>
      </c>
      <c r="H1981" s="6" t="s">
        <v>12028</v>
      </c>
      <c r="I1981" s="6" t="s">
        <v>12029</v>
      </c>
      <c r="J1981" s="6" t="s">
        <v>12030</v>
      </c>
      <c r="K1981" t="s">
        <v>61</v>
      </c>
      <c r="L1981" t="s">
        <v>93</v>
      </c>
      <c r="M1981" t="s">
        <v>674</v>
      </c>
      <c r="N1981" t="s">
        <v>64</v>
      </c>
      <c r="O1981">
        <v>1</v>
      </c>
      <c r="Y1981">
        <f t="shared" si="62"/>
        <v>0</v>
      </c>
      <c r="Z1981" t="str">
        <f t="shared" si="63"/>
        <v>Магазин0</v>
      </c>
      <c r="AA1981" s="6" t="str">
        <f>VLOOKUP(Z1981,Баллы!A:B,2,0)</f>
        <v>Диспаритет</v>
      </c>
    </row>
    <row r="1982">
      <c r="A1982" t="s">
        <v>12031</v>
      </c>
      <c r="B1982" t="s">
        <v>4944</v>
      </c>
      <c r="C1982" s="1">
        <v>45601</v>
      </c>
      <c r="D1982" t="s">
        <v>12031</v>
      </c>
      <c r="E1982" t="s">
        <v>12032</v>
      </c>
      <c r="F1982" t="s">
        <v>336</v>
      </c>
      <c r="G1982" s="6" t="s">
        <v>101</v>
      </c>
      <c r="H1982" s="6" t="s">
        <v>12033</v>
      </c>
      <c r="I1982" s="6" t="s">
        <v>12034</v>
      </c>
      <c r="J1982" s="6" t="s">
        <v>101</v>
      </c>
      <c r="K1982" t="s">
        <v>72</v>
      </c>
      <c r="L1982" t="s">
        <v>1553</v>
      </c>
      <c r="M1982" t="s">
        <v>4950</v>
      </c>
      <c r="N1982" t="s">
        <v>340</v>
      </c>
      <c r="O1982">
        <v>1</v>
      </c>
      <c r="Y1982">
        <f t="shared" si="62"/>
        <v>0</v>
      </c>
      <c r="Z1982" t="str">
        <f t="shared" si="63"/>
        <v>Остров0</v>
      </c>
      <c r="AA1982" s="6" t="str">
        <f>VLOOKUP(Z1982,Баллы!A:B,2,0)</f>
        <v>Диспаритет</v>
      </c>
    </row>
    <row r="1983">
      <c r="A1983" t="s">
        <v>12035</v>
      </c>
      <c r="B1983" t="s">
        <v>2442</v>
      </c>
      <c r="C1983" s="1">
        <v>45601</v>
      </c>
      <c r="D1983" t="s">
        <v>12035</v>
      </c>
      <c r="E1983" t="s">
        <v>126</v>
      </c>
      <c r="F1983" t="s">
        <v>127</v>
      </c>
      <c r="G1983" s="6" t="s">
        <v>12036</v>
      </c>
      <c r="H1983" s="6" t="s">
        <v>12037</v>
      </c>
      <c r="I1983" s="6" t="s">
        <v>12038</v>
      </c>
      <c r="J1983" s="6" t="s">
        <v>101</v>
      </c>
      <c r="K1983" t="s">
        <v>82</v>
      </c>
      <c r="L1983" t="s">
        <v>115</v>
      </c>
      <c r="M1983" t="s">
        <v>2447</v>
      </c>
      <c r="N1983" t="s">
        <v>132</v>
      </c>
      <c r="O1983">
        <v>1</v>
      </c>
      <c r="Y1983">
        <f t="shared" si="62"/>
        <v>0</v>
      </c>
      <c r="Z1983" t="str">
        <f t="shared" si="63"/>
        <v>Секция0</v>
      </c>
      <c r="AA1983" s="6" t="str">
        <f>VLOOKUP(Z1983,Баллы!A:B,2,0)</f>
        <v>Диспаритет</v>
      </c>
    </row>
    <row r="1984">
      <c r="A1984" t="s">
        <v>12039</v>
      </c>
      <c r="B1984" t="s">
        <v>1291</v>
      </c>
      <c r="C1984" s="1">
        <v>45601</v>
      </c>
      <c r="D1984" t="s">
        <v>12039</v>
      </c>
      <c r="E1984" t="s">
        <v>12040</v>
      </c>
      <c r="F1984" t="s">
        <v>13</v>
      </c>
      <c r="G1984" s="6" t="s">
        <v>12041</v>
      </c>
      <c r="H1984" s="6" t="s">
        <v>12042</v>
      </c>
      <c r="I1984" s="6" t="s">
        <v>12043</v>
      </c>
      <c r="J1984" s="6" t="s">
        <v>12044</v>
      </c>
      <c r="K1984" t="s">
        <v>72</v>
      </c>
      <c r="L1984" t="s">
        <v>73</v>
      </c>
      <c r="M1984" t="s">
        <v>1297</v>
      </c>
      <c r="N1984" t="s">
        <v>64</v>
      </c>
      <c r="O1984">
        <v>1</v>
      </c>
      <c r="Y1984">
        <f t="shared" si="62"/>
        <v>0</v>
      </c>
      <c r="Z1984" t="str">
        <f t="shared" si="63"/>
        <v>Магазин0</v>
      </c>
      <c r="AA1984" s="6" t="str">
        <f>VLOOKUP(Z1984,Баллы!A:B,2,0)</f>
        <v>Диспаритет</v>
      </c>
    </row>
    <row r="1985">
      <c r="A1985" t="s">
        <v>12045</v>
      </c>
      <c r="B1985" t="s">
        <v>2697</v>
      </c>
      <c r="C1985" s="1">
        <v>45601</v>
      </c>
      <c r="D1985" t="s">
        <v>12045</v>
      </c>
      <c r="E1985" t="s">
        <v>12046</v>
      </c>
      <c r="F1985" t="s">
        <v>13</v>
      </c>
      <c r="G1985" s="6" t="s">
        <v>12047</v>
      </c>
      <c r="H1985" s="6" t="s">
        <v>12048</v>
      </c>
      <c r="I1985" s="6" t="s">
        <v>12049</v>
      </c>
      <c r="J1985" s="6" t="s">
        <v>12050</v>
      </c>
      <c r="K1985" t="s">
        <v>192</v>
      </c>
      <c r="L1985" t="s">
        <v>1381</v>
      </c>
      <c r="M1985" t="s">
        <v>2703</v>
      </c>
      <c r="N1985" t="s">
        <v>64</v>
      </c>
      <c r="O1985">
        <v>1</v>
      </c>
      <c r="Y1985">
        <f t="shared" si="62"/>
        <v>0</v>
      </c>
      <c r="Z1985" t="str">
        <f t="shared" si="63"/>
        <v>Магазин0</v>
      </c>
      <c r="AA1985" s="6" t="str">
        <f>VLOOKUP(Z1985,Баллы!A:B,2,0)</f>
        <v>Диспаритет</v>
      </c>
    </row>
    <row r="1986">
      <c r="A1986" t="s">
        <v>12051</v>
      </c>
      <c r="B1986" t="s">
        <v>2971</v>
      </c>
      <c r="C1986" s="1">
        <v>45601</v>
      </c>
      <c r="D1986" t="s">
        <v>12051</v>
      </c>
      <c r="E1986" t="s">
        <v>12052</v>
      </c>
      <c r="F1986" t="s">
        <v>13</v>
      </c>
      <c r="G1986" s="6" t="s">
        <v>12053</v>
      </c>
      <c r="H1986" s="6" t="s">
        <v>12054</v>
      </c>
      <c r="I1986" s="6" t="s">
        <v>12055</v>
      </c>
      <c r="J1986" s="6" t="s">
        <v>12056</v>
      </c>
      <c r="K1986" t="s">
        <v>104</v>
      </c>
      <c r="L1986" t="s">
        <v>105</v>
      </c>
      <c r="M1986" t="s">
        <v>2977</v>
      </c>
      <c r="N1986" t="s">
        <v>64</v>
      </c>
      <c r="O1986">
        <v>1</v>
      </c>
      <c r="Y1986">
        <f t="shared" si="62"/>
        <v>0</v>
      </c>
      <c r="Z1986" t="str">
        <f t="shared" si="63"/>
        <v>Магазин0</v>
      </c>
      <c r="AA1986" s="6" t="str">
        <f>VLOOKUP(Z1986,Баллы!A:B,2,0)</f>
        <v>Диспаритет</v>
      </c>
    </row>
    <row r="1987">
      <c r="A1987" t="s">
        <v>12057</v>
      </c>
      <c r="B1987" t="s">
        <v>1592</v>
      </c>
      <c r="C1987" s="1">
        <v>45601</v>
      </c>
      <c r="D1987" t="s">
        <v>12057</v>
      </c>
      <c r="E1987" t="s">
        <v>11871</v>
      </c>
      <c r="F1987" t="s">
        <v>223</v>
      </c>
      <c r="G1987" s="6" t="s">
        <v>12058</v>
      </c>
      <c r="H1987" s="6" t="s">
        <v>101</v>
      </c>
      <c r="I1987" s="6" t="s">
        <v>12059</v>
      </c>
      <c r="J1987" s="6" t="s">
        <v>101</v>
      </c>
      <c r="K1987" t="s">
        <v>82</v>
      </c>
      <c r="L1987" t="s">
        <v>115</v>
      </c>
      <c r="M1987" t="s">
        <v>1598</v>
      </c>
      <c r="N1987" t="s">
        <v>228</v>
      </c>
      <c r="O1987">
        <v>1</v>
      </c>
      <c r="Y1987">
        <f t="shared" si="62"/>
        <v>0</v>
      </c>
      <c r="Z1987" t="str">
        <f t="shared" si="63"/>
        <v>Киоск0</v>
      </c>
      <c r="AA1987" s="6" t="str">
        <f>VLOOKUP(Z1987,Баллы!A:B,2,0)</f>
        <v>Диспаритет</v>
      </c>
    </row>
    <row r="1988">
      <c r="A1988" t="s">
        <v>12060</v>
      </c>
      <c r="B1988" t="s">
        <v>6957</v>
      </c>
      <c r="C1988" s="1">
        <v>45601</v>
      </c>
      <c r="D1988" t="s">
        <v>12060</v>
      </c>
      <c r="E1988" t="s">
        <v>12061</v>
      </c>
      <c r="F1988" t="s">
        <v>13</v>
      </c>
      <c r="G1988" s="6" t="s">
        <v>12062</v>
      </c>
      <c r="H1988" s="6" t="s">
        <v>12063</v>
      </c>
      <c r="I1988" s="6" t="s">
        <v>12064</v>
      </c>
      <c r="J1988" s="6" t="s">
        <v>12065</v>
      </c>
      <c r="K1988" t="s">
        <v>140</v>
      </c>
      <c r="L1988" t="s">
        <v>6574</v>
      </c>
      <c r="M1988" t="s">
        <v>6963</v>
      </c>
      <c r="N1988" t="s">
        <v>64</v>
      </c>
      <c r="O1988">
        <v>1</v>
      </c>
      <c r="Y1988">
        <f t="shared" si="62"/>
        <v>0</v>
      </c>
      <c r="Z1988" t="str">
        <f t="shared" si="63"/>
        <v>Магазин0</v>
      </c>
      <c r="AA1988" s="6" t="str">
        <f>VLOOKUP(Z1988,Баллы!A:B,2,0)</f>
        <v>Диспаритет</v>
      </c>
    </row>
    <row r="1989">
      <c r="A1989" t="s">
        <v>12066</v>
      </c>
      <c r="B1989" t="s">
        <v>152</v>
      </c>
      <c r="C1989" s="1">
        <v>45601</v>
      </c>
      <c r="D1989" t="s">
        <v>12066</v>
      </c>
      <c r="E1989" t="s">
        <v>12067</v>
      </c>
      <c r="F1989" t="s">
        <v>88</v>
      </c>
      <c r="G1989" s="6" t="s">
        <v>12068</v>
      </c>
      <c r="H1989" s="6" t="s">
        <v>12069</v>
      </c>
      <c r="I1989" s="6" t="s">
        <v>12070</v>
      </c>
      <c r="J1989" s="6" t="s">
        <v>12071</v>
      </c>
      <c r="K1989" t="s">
        <v>61</v>
      </c>
      <c r="L1989" t="s">
        <v>93</v>
      </c>
      <c r="M1989" t="s">
        <v>157</v>
      </c>
      <c r="N1989" t="s">
        <v>95</v>
      </c>
      <c r="O1989">
        <v>1</v>
      </c>
      <c r="Y1989">
        <f t="shared" si="62"/>
        <v>0</v>
      </c>
      <c r="Z1989" t="str">
        <f t="shared" si="63"/>
        <v>Павильон0</v>
      </c>
      <c r="AA1989" s="6" t="str">
        <f>VLOOKUP(Z1989,Баллы!A:B,2,0)</f>
        <v>Диспаритет</v>
      </c>
    </row>
    <row r="1990">
      <c r="A1990" t="s">
        <v>12072</v>
      </c>
      <c r="B1990" t="s">
        <v>781</v>
      </c>
      <c r="C1990" s="1">
        <v>45601</v>
      </c>
      <c r="D1990" t="s">
        <v>12072</v>
      </c>
      <c r="E1990" t="s">
        <v>782</v>
      </c>
      <c r="F1990" t="s">
        <v>127</v>
      </c>
      <c r="G1990" s="6" t="s">
        <v>12073</v>
      </c>
      <c r="H1990" s="6" t="s">
        <v>12074</v>
      </c>
      <c r="I1990" s="6" t="s">
        <v>12075</v>
      </c>
      <c r="J1990" s="6" t="s">
        <v>101</v>
      </c>
      <c r="K1990" t="s">
        <v>82</v>
      </c>
      <c r="L1990" t="s">
        <v>115</v>
      </c>
      <c r="M1990" t="s">
        <v>786</v>
      </c>
      <c r="N1990" t="s">
        <v>132</v>
      </c>
      <c r="O1990">
        <v>1</v>
      </c>
      <c r="Y1990">
        <f t="shared" si="62"/>
        <v>0</v>
      </c>
      <c r="Z1990" t="str">
        <f t="shared" si="63"/>
        <v>Секция0</v>
      </c>
      <c r="AA1990" s="6" t="str">
        <f>VLOOKUP(Z1990,Баллы!A:B,2,0)</f>
        <v>Диспаритет</v>
      </c>
    </row>
    <row r="1991">
      <c r="A1991" t="s">
        <v>12076</v>
      </c>
      <c r="B1991" t="s">
        <v>2125</v>
      </c>
      <c r="C1991" s="1">
        <v>45601</v>
      </c>
      <c r="D1991" t="s">
        <v>12076</v>
      </c>
      <c r="E1991" t="s">
        <v>12077</v>
      </c>
      <c r="F1991" t="s">
        <v>13</v>
      </c>
      <c r="G1991" s="6" t="s">
        <v>12078</v>
      </c>
      <c r="H1991" s="6" t="s">
        <v>12079</v>
      </c>
      <c r="I1991" s="6" t="s">
        <v>12080</v>
      </c>
      <c r="J1991" s="6" t="s">
        <v>12081</v>
      </c>
      <c r="K1991" t="s">
        <v>61</v>
      </c>
      <c r="L1991" t="s">
        <v>174</v>
      </c>
      <c r="M1991" t="s">
        <v>2131</v>
      </c>
      <c r="N1991" t="s">
        <v>64</v>
      </c>
      <c r="O1991">
        <v>1</v>
      </c>
      <c r="Y1991">
        <f t="shared" si="62"/>
        <v>0</v>
      </c>
      <c r="Z1991" t="str">
        <f t="shared" si="63"/>
        <v>Магазин0</v>
      </c>
      <c r="AA1991" s="6" t="str">
        <f>VLOOKUP(Z1991,Баллы!A:B,2,0)</f>
        <v>Диспаритет</v>
      </c>
    </row>
    <row r="1992">
      <c r="A1992" t="s">
        <v>12082</v>
      </c>
      <c r="B1992" t="s">
        <v>547</v>
      </c>
      <c r="C1992" s="1">
        <v>45601</v>
      </c>
      <c r="D1992" t="s">
        <v>12082</v>
      </c>
      <c r="E1992" t="s">
        <v>12083</v>
      </c>
      <c r="F1992" t="s">
        <v>127</v>
      </c>
      <c r="G1992" s="6" t="s">
        <v>12084</v>
      </c>
      <c r="H1992" s="6" t="s">
        <v>12085</v>
      </c>
      <c r="I1992" s="6" t="s">
        <v>12086</v>
      </c>
      <c r="J1992" s="6" t="s">
        <v>101</v>
      </c>
      <c r="K1992" t="s">
        <v>104</v>
      </c>
      <c r="L1992" t="s">
        <v>105</v>
      </c>
      <c r="M1992" t="s">
        <v>551</v>
      </c>
      <c r="N1992" t="s">
        <v>132</v>
      </c>
      <c r="O1992">
        <v>1</v>
      </c>
      <c r="Y1992">
        <f t="shared" si="62"/>
        <v>0</v>
      </c>
      <c r="Z1992" t="str">
        <f t="shared" si="63"/>
        <v>Секция0</v>
      </c>
      <c r="AA1992" s="6" t="str">
        <f>VLOOKUP(Z1992,Баллы!A:B,2,0)</f>
        <v>Диспаритет</v>
      </c>
    </row>
    <row r="1993">
      <c r="A1993" t="s">
        <v>12087</v>
      </c>
      <c r="B1993" t="s">
        <v>2816</v>
      </c>
      <c r="C1993" s="1">
        <v>45601</v>
      </c>
      <c r="D1993" t="s">
        <v>12087</v>
      </c>
      <c r="E1993" t="s">
        <v>12088</v>
      </c>
      <c r="F1993" t="s">
        <v>13</v>
      </c>
      <c r="G1993" s="6" t="s">
        <v>12089</v>
      </c>
      <c r="H1993" s="6" t="s">
        <v>12090</v>
      </c>
      <c r="I1993" s="6" t="s">
        <v>12091</v>
      </c>
      <c r="J1993" s="6" t="s">
        <v>12092</v>
      </c>
      <c r="K1993" t="s">
        <v>61</v>
      </c>
      <c r="L1993" t="s">
        <v>62</v>
      </c>
      <c r="M1993" t="s">
        <v>2822</v>
      </c>
      <c r="N1993" t="s">
        <v>64</v>
      </c>
      <c r="O1993">
        <v>1</v>
      </c>
      <c r="Y1993">
        <f t="shared" si="62"/>
        <v>0</v>
      </c>
      <c r="Z1993" t="str">
        <f t="shared" si="63"/>
        <v>Магазин0</v>
      </c>
      <c r="AA1993" s="6" t="str">
        <f>VLOOKUP(Z1993,Баллы!A:B,2,0)</f>
        <v>Диспаритет</v>
      </c>
    </row>
    <row r="1994">
      <c r="A1994" t="s">
        <v>12093</v>
      </c>
      <c r="B1994" t="s">
        <v>2461</v>
      </c>
      <c r="C1994" s="1">
        <v>45601</v>
      </c>
      <c r="D1994" t="s">
        <v>12093</v>
      </c>
      <c r="E1994" t="s">
        <v>12094</v>
      </c>
      <c r="F1994" t="s">
        <v>127</v>
      </c>
      <c r="G1994" s="6" t="s">
        <v>12095</v>
      </c>
      <c r="H1994" s="6" t="s">
        <v>12096</v>
      </c>
      <c r="I1994" s="6" t="s">
        <v>12097</v>
      </c>
      <c r="J1994" s="6" t="s">
        <v>101</v>
      </c>
      <c r="K1994" t="s">
        <v>82</v>
      </c>
      <c r="L1994" t="s">
        <v>115</v>
      </c>
      <c r="M1994" t="s">
        <v>2467</v>
      </c>
      <c r="N1994" t="s">
        <v>132</v>
      </c>
      <c r="O1994">
        <v>1</v>
      </c>
      <c r="Y1994">
        <f t="shared" si="62"/>
        <v>0</v>
      </c>
      <c r="Z1994" t="str">
        <f t="shared" si="63"/>
        <v>Секция0</v>
      </c>
      <c r="AA1994" s="6" t="str">
        <f>VLOOKUP(Z1994,Баллы!A:B,2,0)</f>
        <v>Диспаритет</v>
      </c>
    </row>
    <row r="1995">
      <c r="A1995" t="s">
        <v>12098</v>
      </c>
      <c r="B1995" t="s">
        <v>4791</v>
      </c>
      <c r="C1995" s="1">
        <v>45601</v>
      </c>
      <c r="D1995" t="s">
        <v>12098</v>
      </c>
      <c r="E1995" t="s">
        <v>12099</v>
      </c>
      <c r="F1995" t="s">
        <v>223</v>
      </c>
      <c r="G1995" s="6" t="s">
        <v>12100</v>
      </c>
      <c r="H1995" s="6" t="s">
        <v>101</v>
      </c>
      <c r="I1995" s="6" t="s">
        <v>12101</v>
      </c>
      <c r="J1995" s="6" t="s">
        <v>101</v>
      </c>
      <c r="K1995" t="s">
        <v>82</v>
      </c>
      <c r="L1995" t="s">
        <v>4776</v>
      </c>
      <c r="M1995" t="s">
        <v>4795</v>
      </c>
      <c r="N1995" t="s">
        <v>228</v>
      </c>
      <c r="O1995">
        <v>1</v>
      </c>
      <c r="Y1995">
        <f t="shared" si="62"/>
        <v>0</v>
      </c>
      <c r="Z1995" t="str">
        <f t="shared" si="63"/>
        <v>Киоск0</v>
      </c>
      <c r="AA1995" s="6" t="str">
        <f>VLOOKUP(Z1995,Баллы!A:B,2,0)</f>
        <v>Диспаритет</v>
      </c>
    </row>
    <row r="1996">
      <c r="A1996" t="s">
        <v>12102</v>
      </c>
      <c r="B1996" t="s">
        <v>12103</v>
      </c>
      <c r="C1996" s="1">
        <v>45601</v>
      </c>
      <c r="D1996" t="s">
        <v>12102</v>
      </c>
      <c r="E1996" t="s">
        <v>12104</v>
      </c>
      <c r="F1996" t="s">
        <v>13</v>
      </c>
      <c r="G1996" s="6" t="s">
        <v>12105</v>
      </c>
      <c r="H1996" s="6" t="s">
        <v>12106</v>
      </c>
      <c r="I1996" s="6" t="s">
        <v>12107</v>
      </c>
      <c r="J1996" s="6" t="s">
        <v>12108</v>
      </c>
      <c r="K1996" t="s">
        <v>61</v>
      </c>
      <c r="L1996" t="s">
        <v>414</v>
      </c>
      <c r="M1996" t="s">
        <v>12109</v>
      </c>
      <c r="N1996" t="s">
        <v>64</v>
      </c>
      <c r="O1996">
        <v>1</v>
      </c>
      <c r="Y1996">
        <f t="shared" si="62"/>
        <v>0</v>
      </c>
      <c r="Z1996" t="str">
        <f t="shared" si="63"/>
        <v>Магазин0</v>
      </c>
      <c r="AA1996" s="6" t="str">
        <f>VLOOKUP(Z1996,Баллы!A:B,2,0)</f>
        <v>Диспаритет</v>
      </c>
    </row>
    <row r="1997">
      <c r="A1997" t="s">
        <v>12110</v>
      </c>
      <c r="B1997" t="s">
        <v>9352</v>
      </c>
      <c r="C1997" s="1">
        <v>45601</v>
      </c>
      <c r="D1997" t="s">
        <v>12110</v>
      </c>
      <c r="E1997" t="s">
        <v>12111</v>
      </c>
      <c r="F1997" t="s">
        <v>13</v>
      </c>
      <c r="G1997" s="6" t="s">
        <v>12112</v>
      </c>
      <c r="H1997" s="6" t="s">
        <v>12113</v>
      </c>
      <c r="I1997" s="6" t="s">
        <v>12114</v>
      </c>
      <c r="J1997" s="6" t="s">
        <v>12115</v>
      </c>
      <c r="K1997" t="s">
        <v>82</v>
      </c>
      <c r="L1997" t="s">
        <v>7219</v>
      </c>
      <c r="M1997" t="s">
        <v>9358</v>
      </c>
      <c r="N1997" t="s">
        <v>64</v>
      </c>
      <c r="O1997">
        <v>1</v>
      </c>
      <c r="Y1997">
        <f t="shared" si="62"/>
        <v>0</v>
      </c>
      <c r="Z1997" t="str">
        <f t="shared" si="63"/>
        <v>Магазин0</v>
      </c>
      <c r="AA1997" s="6" t="str">
        <f>VLOOKUP(Z1997,Баллы!A:B,2,0)</f>
        <v>Диспаритет</v>
      </c>
    </row>
    <row r="1998">
      <c r="A1998" t="s">
        <v>12116</v>
      </c>
      <c r="B1998" t="s">
        <v>1564</v>
      </c>
      <c r="C1998" s="1">
        <v>45601</v>
      </c>
      <c r="D1998" t="s">
        <v>12116</v>
      </c>
      <c r="E1998" t="s">
        <v>12117</v>
      </c>
      <c r="F1998" t="s">
        <v>127</v>
      </c>
      <c r="G1998" s="6" t="s">
        <v>12118</v>
      </c>
      <c r="H1998" s="6" t="s">
        <v>12119</v>
      </c>
      <c r="I1998" s="6" t="s">
        <v>12120</v>
      </c>
      <c r="J1998" s="6" t="s">
        <v>101</v>
      </c>
      <c r="K1998" t="s">
        <v>104</v>
      </c>
      <c r="L1998" t="s">
        <v>253</v>
      </c>
      <c r="M1998" t="s">
        <v>1570</v>
      </c>
      <c r="N1998" t="s">
        <v>132</v>
      </c>
      <c r="O1998">
        <v>1</v>
      </c>
      <c r="Y1998">
        <f t="shared" si="62"/>
        <v>0</v>
      </c>
      <c r="Z1998" t="str">
        <f t="shared" si="63"/>
        <v>Секция0</v>
      </c>
      <c r="AA1998" s="6" t="str">
        <f>VLOOKUP(Z1998,Баллы!A:B,2,0)</f>
        <v>Диспаритет</v>
      </c>
    </row>
    <row r="1999">
      <c r="A1999" t="s">
        <v>12121</v>
      </c>
      <c r="B1999" t="s">
        <v>476</v>
      </c>
      <c r="C1999" s="1">
        <v>45601</v>
      </c>
      <c r="D1999" t="s">
        <v>12121</v>
      </c>
      <c r="E1999" t="s">
        <v>12122</v>
      </c>
      <c r="F1999" t="s">
        <v>13</v>
      </c>
      <c r="G1999" s="6" t="s">
        <v>12123</v>
      </c>
      <c r="H1999" s="6" t="s">
        <v>12124</v>
      </c>
      <c r="I1999" s="6" t="s">
        <v>12125</v>
      </c>
      <c r="J1999" s="6" t="s">
        <v>12126</v>
      </c>
      <c r="K1999" t="s">
        <v>192</v>
      </c>
      <c r="L1999" t="s">
        <v>482</v>
      </c>
      <c r="M1999" t="s">
        <v>483</v>
      </c>
      <c r="N1999" t="s">
        <v>64</v>
      </c>
      <c r="O1999">
        <v>1</v>
      </c>
      <c r="Y1999">
        <f t="shared" si="62"/>
        <v>0</v>
      </c>
      <c r="Z1999" t="str">
        <f t="shared" si="63"/>
        <v>Магазин0</v>
      </c>
      <c r="AA1999" s="6" t="str">
        <f>VLOOKUP(Z1999,Баллы!A:B,2,0)</f>
        <v>Диспаритет</v>
      </c>
    </row>
    <row r="2000">
      <c r="A2000" t="s">
        <v>12127</v>
      </c>
      <c r="B2000" t="s">
        <v>992</v>
      </c>
      <c r="C2000" s="1">
        <v>45601</v>
      </c>
      <c r="D2000" t="s">
        <v>12127</v>
      </c>
      <c r="E2000" t="s">
        <v>12128</v>
      </c>
      <c r="F2000" t="s">
        <v>223</v>
      </c>
      <c r="G2000" s="6" t="s">
        <v>12129</v>
      </c>
      <c r="H2000" s="6" t="s">
        <v>101</v>
      </c>
      <c r="I2000" s="6" t="s">
        <v>12130</v>
      </c>
      <c r="J2000" s="6" t="s">
        <v>101</v>
      </c>
      <c r="K2000" t="s">
        <v>72</v>
      </c>
      <c r="L2000" t="s">
        <v>322</v>
      </c>
      <c r="M2000" t="s">
        <v>997</v>
      </c>
      <c r="N2000" t="s">
        <v>228</v>
      </c>
      <c r="O2000">
        <v>1</v>
      </c>
      <c r="Y2000">
        <f t="shared" si="62"/>
        <v>0</v>
      </c>
      <c r="Z2000" t="str">
        <f t="shared" si="63"/>
        <v>Киоск0</v>
      </c>
      <c r="AA2000" s="6" t="str">
        <f>VLOOKUP(Z2000,Баллы!A:B,2,0)</f>
        <v>Диспаритет</v>
      </c>
    </row>
    <row r="2001">
      <c r="A2001" t="s">
        <v>12131</v>
      </c>
      <c r="B2001" t="s">
        <v>3514</v>
      </c>
      <c r="C2001" s="1">
        <v>45601</v>
      </c>
      <c r="D2001" t="s">
        <v>12131</v>
      </c>
      <c r="E2001" t="s">
        <v>12132</v>
      </c>
      <c r="F2001" t="s">
        <v>13</v>
      </c>
      <c r="G2001" s="6" t="s">
        <v>12133</v>
      </c>
      <c r="H2001" s="6" t="s">
        <v>12134</v>
      </c>
      <c r="I2001" s="6" t="s">
        <v>12135</v>
      </c>
      <c r="J2001" s="6" t="s">
        <v>12136</v>
      </c>
      <c r="K2001" t="s">
        <v>104</v>
      </c>
      <c r="L2001" t="s">
        <v>105</v>
      </c>
      <c r="M2001" t="s">
        <v>3520</v>
      </c>
      <c r="N2001" t="s">
        <v>64</v>
      </c>
      <c r="O2001">
        <v>1</v>
      </c>
      <c r="Y2001">
        <f t="shared" si="62"/>
        <v>0</v>
      </c>
      <c r="Z2001" t="str">
        <f t="shared" si="63"/>
        <v>Магазин0</v>
      </c>
      <c r="AA2001" s="6" t="str">
        <f>VLOOKUP(Z2001,Баллы!A:B,2,0)</f>
        <v>Диспаритет</v>
      </c>
    </row>
    <row r="2002">
      <c r="A2002" t="s">
        <v>12137</v>
      </c>
      <c r="B2002" t="s">
        <v>781</v>
      </c>
      <c r="C2002" s="1">
        <v>45601</v>
      </c>
      <c r="D2002" t="s">
        <v>12137</v>
      </c>
      <c r="E2002" t="s">
        <v>782</v>
      </c>
      <c r="F2002" t="s">
        <v>127</v>
      </c>
      <c r="G2002" s="6" t="s">
        <v>12138</v>
      </c>
      <c r="H2002" s="6" t="s">
        <v>12139</v>
      </c>
      <c r="I2002" s="6" t="s">
        <v>12140</v>
      </c>
      <c r="J2002" s="6" t="s">
        <v>101</v>
      </c>
      <c r="K2002" t="s">
        <v>82</v>
      </c>
      <c r="L2002" t="s">
        <v>115</v>
      </c>
      <c r="M2002" t="s">
        <v>786</v>
      </c>
      <c r="N2002" t="s">
        <v>132</v>
      </c>
      <c r="O2002">
        <v>1</v>
      </c>
      <c r="Y2002">
        <f t="shared" si="62"/>
        <v>0</v>
      </c>
      <c r="Z2002" t="str">
        <f t="shared" si="63"/>
        <v>Секция0</v>
      </c>
      <c r="AA2002" s="6" t="str">
        <f>VLOOKUP(Z2002,Баллы!A:B,2,0)</f>
        <v>Диспаритет</v>
      </c>
    </row>
    <row r="2003">
      <c r="A2003" t="s">
        <v>12141</v>
      </c>
      <c r="B2003" t="s">
        <v>808</v>
      </c>
      <c r="C2003" s="1">
        <v>45601</v>
      </c>
      <c r="D2003" t="s">
        <v>12141</v>
      </c>
      <c r="E2003" t="s">
        <v>12142</v>
      </c>
      <c r="F2003" t="s">
        <v>88</v>
      </c>
      <c r="G2003" s="6" t="s">
        <v>12143</v>
      </c>
      <c r="H2003" s="6" t="s">
        <v>12144</v>
      </c>
      <c r="I2003" s="6" t="s">
        <v>12145</v>
      </c>
      <c r="J2003" s="6" t="s">
        <v>12146</v>
      </c>
      <c r="K2003" t="s">
        <v>61</v>
      </c>
      <c r="L2003" t="s">
        <v>174</v>
      </c>
      <c r="M2003" t="s">
        <v>814</v>
      </c>
      <c r="N2003" t="s">
        <v>95</v>
      </c>
      <c r="O2003">
        <v>1</v>
      </c>
      <c r="Y2003">
        <f t="shared" si="62"/>
        <v>0</v>
      </c>
      <c r="Z2003" t="str">
        <f t="shared" si="63"/>
        <v>Павильон0</v>
      </c>
      <c r="AA2003" s="6" t="str">
        <f>VLOOKUP(Z2003,Баллы!A:B,2,0)</f>
        <v>Диспаритет</v>
      </c>
    </row>
    <row r="2004">
      <c r="A2004" t="s">
        <v>12147</v>
      </c>
      <c r="B2004" t="s">
        <v>6430</v>
      </c>
      <c r="C2004" s="1">
        <v>45601</v>
      </c>
      <c r="D2004" t="s">
        <v>12147</v>
      </c>
      <c r="E2004" t="s">
        <v>12148</v>
      </c>
      <c r="F2004" t="s">
        <v>13</v>
      </c>
      <c r="G2004" s="6" t="s">
        <v>12149</v>
      </c>
      <c r="H2004" s="6" t="s">
        <v>12150</v>
      </c>
      <c r="I2004" s="6" t="s">
        <v>12151</v>
      </c>
      <c r="J2004" s="6" t="s">
        <v>12152</v>
      </c>
      <c r="K2004" t="s">
        <v>192</v>
      </c>
      <c r="L2004" t="s">
        <v>1262</v>
      </c>
      <c r="M2004" t="s">
        <v>6436</v>
      </c>
      <c r="N2004" t="s">
        <v>64</v>
      </c>
      <c r="O2004">
        <v>1</v>
      </c>
      <c r="Y2004">
        <f t="shared" si="62"/>
        <v>0</v>
      </c>
      <c r="Z2004" t="str">
        <f t="shared" si="63"/>
        <v>Магазин0</v>
      </c>
      <c r="AA2004" s="6" t="str">
        <f>VLOOKUP(Z2004,Баллы!A:B,2,0)</f>
        <v>Диспаритет</v>
      </c>
    </row>
    <row r="2005">
      <c r="A2005" t="s">
        <v>12153</v>
      </c>
      <c r="B2005" t="s">
        <v>7654</v>
      </c>
      <c r="C2005" s="1">
        <v>45601</v>
      </c>
      <c r="D2005" t="s">
        <v>12153</v>
      </c>
      <c r="E2005" t="s">
        <v>12154</v>
      </c>
      <c r="F2005" t="s">
        <v>13</v>
      </c>
      <c r="G2005" s="6" t="s">
        <v>12155</v>
      </c>
      <c r="H2005" s="6" t="s">
        <v>12156</v>
      </c>
      <c r="I2005" s="6" t="s">
        <v>12157</v>
      </c>
      <c r="J2005" s="6" t="s">
        <v>12158</v>
      </c>
      <c r="K2005" t="s">
        <v>104</v>
      </c>
      <c r="L2005" t="s">
        <v>105</v>
      </c>
      <c r="M2005" t="s">
        <v>7660</v>
      </c>
      <c r="N2005" t="s">
        <v>64</v>
      </c>
      <c r="O2005">
        <v>1</v>
      </c>
      <c r="Y2005">
        <f t="shared" si="62"/>
        <v>0</v>
      </c>
      <c r="Z2005" t="str">
        <f t="shared" si="63"/>
        <v>Магазин0</v>
      </c>
      <c r="AA2005" s="6" t="str">
        <f>VLOOKUP(Z2005,Баллы!A:B,2,0)</f>
        <v>Диспаритет</v>
      </c>
    </row>
    <row r="2006">
      <c r="A2006" t="s">
        <v>12159</v>
      </c>
      <c r="B2006" t="s">
        <v>1275</v>
      </c>
      <c r="C2006" s="1">
        <v>45601</v>
      </c>
      <c r="D2006" t="s">
        <v>12159</v>
      </c>
      <c r="E2006" t="s">
        <v>12160</v>
      </c>
      <c r="F2006" t="s">
        <v>223</v>
      </c>
      <c r="G2006" s="6" t="s">
        <v>12161</v>
      </c>
      <c r="H2006" s="6" t="s">
        <v>12162</v>
      </c>
      <c r="I2006" s="6" t="s">
        <v>12163</v>
      </c>
      <c r="J2006" s="6" t="s">
        <v>12164</v>
      </c>
      <c r="K2006" t="s">
        <v>104</v>
      </c>
      <c r="L2006" t="s">
        <v>253</v>
      </c>
      <c r="M2006" t="s">
        <v>1281</v>
      </c>
      <c r="N2006" t="s">
        <v>228</v>
      </c>
      <c r="O2006">
        <v>1</v>
      </c>
      <c r="Y2006">
        <f t="shared" si="62"/>
        <v>0</v>
      </c>
      <c r="Z2006" t="str">
        <f t="shared" si="63"/>
        <v>Киоск0</v>
      </c>
      <c r="AA2006" s="6" t="str">
        <f>VLOOKUP(Z2006,Баллы!A:B,2,0)</f>
        <v>Диспаритет</v>
      </c>
    </row>
    <row r="2007">
      <c r="A2007" t="s">
        <v>12165</v>
      </c>
      <c r="B2007" t="s">
        <v>7398</v>
      </c>
      <c r="C2007" s="1">
        <v>45601</v>
      </c>
      <c r="D2007" t="s">
        <v>12165</v>
      </c>
      <c r="E2007" t="s">
        <v>12166</v>
      </c>
      <c r="F2007" t="s">
        <v>88</v>
      </c>
      <c r="G2007" s="6" t="s">
        <v>12167</v>
      </c>
      <c r="H2007" s="6" t="s">
        <v>12168</v>
      </c>
      <c r="I2007" s="6" t="s">
        <v>12169</v>
      </c>
      <c r="J2007" s="6" t="s">
        <v>12170</v>
      </c>
      <c r="K2007" t="s">
        <v>61</v>
      </c>
      <c r="L2007" t="s">
        <v>279</v>
      </c>
      <c r="M2007" t="s">
        <v>7402</v>
      </c>
      <c r="N2007" t="s">
        <v>95</v>
      </c>
      <c r="O2007">
        <v>1</v>
      </c>
      <c r="Y2007">
        <f t="shared" si="62"/>
        <v>0</v>
      </c>
      <c r="Z2007" t="str">
        <f t="shared" si="63"/>
        <v>Павильон0</v>
      </c>
      <c r="AA2007" s="6" t="str">
        <f>VLOOKUP(Z2007,Баллы!A:B,2,0)</f>
        <v>Диспаритет</v>
      </c>
    </row>
    <row r="2008">
      <c r="A2008" t="s">
        <v>12171</v>
      </c>
      <c r="B2008" t="s">
        <v>408</v>
      </c>
      <c r="C2008" s="1">
        <v>45601</v>
      </c>
      <c r="D2008" t="s">
        <v>12171</v>
      </c>
      <c r="E2008" t="s">
        <v>12172</v>
      </c>
      <c r="F2008" t="s">
        <v>13</v>
      </c>
      <c r="G2008" s="6" t="s">
        <v>12173</v>
      </c>
      <c r="H2008" s="6" t="s">
        <v>12174</v>
      </c>
      <c r="I2008" s="6" t="s">
        <v>12175</v>
      </c>
      <c r="J2008" s="6" t="s">
        <v>12176</v>
      </c>
      <c r="K2008" t="s">
        <v>61</v>
      </c>
      <c r="L2008" t="s">
        <v>414</v>
      </c>
      <c r="M2008" t="s">
        <v>415</v>
      </c>
      <c r="N2008" t="s">
        <v>64</v>
      </c>
      <c r="O2008">
        <v>1</v>
      </c>
      <c r="Y2008">
        <f t="shared" si="62"/>
        <v>0</v>
      </c>
      <c r="Z2008" t="str">
        <f t="shared" si="63"/>
        <v>Магазин0</v>
      </c>
      <c r="AA2008" s="6" t="str">
        <f>VLOOKUP(Z2008,Баллы!A:B,2,0)</f>
        <v>Диспаритет</v>
      </c>
    </row>
    <row r="2009">
      <c r="A2009" t="s">
        <v>12177</v>
      </c>
      <c r="B2009" t="s">
        <v>735</v>
      </c>
      <c r="C2009" s="1">
        <v>45601</v>
      </c>
      <c r="D2009" t="s">
        <v>12177</v>
      </c>
      <c r="E2009" t="s">
        <v>12178</v>
      </c>
      <c r="F2009" t="s">
        <v>13</v>
      </c>
      <c r="G2009" s="6" t="s">
        <v>12179</v>
      </c>
      <c r="H2009" s="6" t="s">
        <v>12180</v>
      </c>
      <c r="I2009" s="6" t="s">
        <v>12181</v>
      </c>
      <c r="J2009" s="6" t="s">
        <v>12182</v>
      </c>
      <c r="K2009" t="s">
        <v>82</v>
      </c>
      <c r="L2009" t="s">
        <v>115</v>
      </c>
      <c r="M2009" t="s">
        <v>741</v>
      </c>
      <c r="N2009" t="s">
        <v>64</v>
      </c>
      <c r="O2009">
        <v>1</v>
      </c>
      <c r="Y2009">
        <f t="shared" si="62"/>
        <v>0</v>
      </c>
      <c r="Z2009" t="str">
        <f t="shared" si="63"/>
        <v>Магазин0</v>
      </c>
      <c r="AA2009" s="6" t="str">
        <f>VLOOKUP(Z2009,Баллы!A:B,2,0)</f>
        <v>Диспаритет</v>
      </c>
    </row>
    <row r="2010">
      <c r="A2010" t="s">
        <v>12183</v>
      </c>
      <c r="B2010" t="s">
        <v>2711</v>
      </c>
      <c r="C2010" s="1">
        <v>45601</v>
      </c>
      <c r="D2010" t="s">
        <v>12183</v>
      </c>
      <c r="E2010" t="s">
        <v>12184</v>
      </c>
      <c r="F2010" t="s">
        <v>13</v>
      </c>
      <c r="G2010" s="6" t="s">
        <v>12185</v>
      </c>
      <c r="H2010" s="6" t="s">
        <v>12186</v>
      </c>
      <c r="I2010" s="6" t="s">
        <v>12187</v>
      </c>
      <c r="J2010" s="6" t="s">
        <v>12188</v>
      </c>
      <c r="K2010" t="s">
        <v>61</v>
      </c>
      <c r="L2010" t="s">
        <v>981</v>
      </c>
      <c r="M2010" t="s">
        <v>2717</v>
      </c>
      <c r="N2010" t="s">
        <v>64</v>
      </c>
      <c r="O2010">
        <v>1</v>
      </c>
      <c r="Y2010">
        <f t="shared" si="62"/>
        <v>0</v>
      </c>
      <c r="Z2010" t="str">
        <f t="shared" si="63"/>
        <v>Магазин0</v>
      </c>
      <c r="AA2010" s="6" t="str">
        <f>VLOOKUP(Z2010,Баллы!A:B,2,0)</f>
        <v>Диспаритет</v>
      </c>
    </row>
    <row r="2011">
      <c r="A2011" t="s">
        <v>12189</v>
      </c>
      <c r="B2011" t="s">
        <v>375</v>
      </c>
      <c r="C2011" s="1">
        <v>45601</v>
      </c>
      <c r="D2011" t="s">
        <v>12189</v>
      </c>
      <c r="E2011" t="s">
        <v>12190</v>
      </c>
      <c r="F2011" t="s">
        <v>1602</v>
      </c>
      <c r="G2011" s="6" t="s">
        <v>12191</v>
      </c>
      <c r="H2011" s="6" t="s">
        <v>12192</v>
      </c>
      <c r="I2011" s="6" t="s">
        <v>12193</v>
      </c>
      <c r="J2011" s="6" t="s">
        <v>12194</v>
      </c>
      <c r="K2011" t="s">
        <v>140</v>
      </c>
      <c r="L2011" t="s">
        <v>165</v>
      </c>
      <c r="M2011" t="s">
        <v>380</v>
      </c>
      <c r="N2011" t="s">
        <v>1608</v>
      </c>
      <c r="O2011">
        <v>1</v>
      </c>
      <c r="Y2011">
        <f t="shared" si="62"/>
        <v>0</v>
      </c>
      <c r="Z2011" t="str">
        <f t="shared" si="63"/>
        <v xml:space="preserve">Салон связи0</v>
      </c>
      <c r="AA2011" s="6" t="str">
        <f>VLOOKUP(Z2011,Баллы!A:B,2,0)</f>
        <v>Диспаритет</v>
      </c>
    </row>
    <row r="2012">
      <c r="A2012" t="s">
        <v>12195</v>
      </c>
      <c r="B2012" t="s">
        <v>781</v>
      </c>
      <c r="C2012" s="1">
        <v>45601</v>
      </c>
      <c r="D2012" t="s">
        <v>12195</v>
      </c>
      <c r="E2012" t="s">
        <v>782</v>
      </c>
      <c r="F2012" t="s">
        <v>127</v>
      </c>
      <c r="G2012" s="6" t="s">
        <v>12196</v>
      </c>
      <c r="H2012" s="6" t="s">
        <v>12197</v>
      </c>
      <c r="I2012" s="6" t="s">
        <v>12198</v>
      </c>
      <c r="J2012" s="6" t="s">
        <v>101</v>
      </c>
      <c r="K2012" t="s">
        <v>82</v>
      </c>
      <c r="L2012" t="s">
        <v>115</v>
      </c>
      <c r="M2012" t="s">
        <v>786</v>
      </c>
      <c r="N2012" t="s">
        <v>132</v>
      </c>
      <c r="O2012">
        <v>1</v>
      </c>
      <c r="Y2012">
        <f t="shared" si="62"/>
        <v>0</v>
      </c>
      <c r="Z2012" t="str">
        <f t="shared" si="63"/>
        <v>Секция0</v>
      </c>
      <c r="AA2012" s="6" t="str">
        <f>VLOOKUP(Z2012,Баллы!A:B,2,0)</f>
        <v>Диспаритет</v>
      </c>
    </row>
    <row r="2013">
      <c r="A2013" t="s">
        <v>12199</v>
      </c>
      <c r="B2013" t="s">
        <v>2285</v>
      </c>
      <c r="C2013" s="1">
        <v>45601</v>
      </c>
      <c r="D2013" t="s">
        <v>12199</v>
      </c>
      <c r="E2013" t="s">
        <v>12200</v>
      </c>
      <c r="F2013" t="s">
        <v>99</v>
      </c>
      <c r="G2013" s="6" t="s">
        <v>12201</v>
      </c>
      <c r="H2013" s="6" t="s">
        <v>101</v>
      </c>
      <c r="I2013" s="6" t="s">
        <v>12202</v>
      </c>
      <c r="J2013" s="6" t="s">
        <v>12203</v>
      </c>
      <c r="K2013" t="s">
        <v>104</v>
      </c>
      <c r="L2013" t="s">
        <v>105</v>
      </c>
      <c r="M2013" t="s">
        <v>2291</v>
      </c>
      <c r="N2013" t="s">
        <v>107</v>
      </c>
      <c r="O2013">
        <v>1</v>
      </c>
      <c r="Y2013">
        <f t="shared" si="62"/>
        <v>0</v>
      </c>
      <c r="Z2013" t="str">
        <f t="shared" si="63"/>
        <v xml:space="preserve">Магазин СО0</v>
      </c>
      <c r="AA2013" s="6" t="str">
        <f>VLOOKUP(Z2013,Баллы!A:B,2,0)</f>
        <v>Диспаритет</v>
      </c>
    </row>
    <row r="2014">
      <c r="A2014" t="s">
        <v>12204</v>
      </c>
      <c r="B2014" t="s">
        <v>4143</v>
      </c>
      <c r="C2014" s="1">
        <v>45601</v>
      </c>
      <c r="D2014" t="s">
        <v>12204</v>
      </c>
      <c r="E2014" t="s">
        <v>12205</v>
      </c>
      <c r="F2014" t="s">
        <v>13</v>
      </c>
      <c r="G2014" s="6" t="s">
        <v>12206</v>
      </c>
      <c r="H2014" s="6" t="s">
        <v>12207</v>
      </c>
      <c r="I2014" s="6" t="s">
        <v>12208</v>
      </c>
      <c r="J2014" s="6" t="s">
        <v>12209</v>
      </c>
      <c r="K2014" t="s">
        <v>82</v>
      </c>
      <c r="L2014" t="s">
        <v>115</v>
      </c>
      <c r="M2014" t="s">
        <v>4149</v>
      </c>
      <c r="N2014" t="s">
        <v>64</v>
      </c>
      <c r="O2014">
        <v>1</v>
      </c>
      <c r="Y2014">
        <f t="shared" si="62"/>
        <v>0</v>
      </c>
      <c r="Z2014" t="str">
        <f t="shared" si="63"/>
        <v>Магазин0</v>
      </c>
      <c r="AA2014" s="6" t="str">
        <f>VLOOKUP(Z2014,Баллы!A:B,2,0)</f>
        <v>Диспаритет</v>
      </c>
    </row>
    <row r="2015">
      <c r="A2015" t="s">
        <v>12210</v>
      </c>
      <c r="B2015" t="s">
        <v>847</v>
      </c>
      <c r="C2015" s="1">
        <v>45601</v>
      </c>
      <c r="D2015" t="s">
        <v>12210</v>
      </c>
      <c r="E2015" t="s">
        <v>12211</v>
      </c>
      <c r="F2015" t="s">
        <v>13</v>
      </c>
      <c r="G2015" s="6" t="s">
        <v>12212</v>
      </c>
      <c r="H2015" s="6" t="s">
        <v>12213</v>
      </c>
      <c r="I2015" s="6" t="s">
        <v>12214</v>
      </c>
      <c r="J2015" s="6" t="s">
        <v>12215</v>
      </c>
      <c r="K2015" t="s">
        <v>140</v>
      </c>
      <c r="L2015" t="s">
        <v>853</v>
      </c>
      <c r="M2015" t="s">
        <v>854</v>
      </c>
      <c r="N2015" t="s">
        <v>64</v>
      </c>
      <c r="O2015">
        <v>1</v>
      </c>
      <c r="Y2015">
        <f t="shared" si="62"/>
        <v>0</v>
      </c>
      <c r="Z2015" t="str">
        <f t="shared" si="63"/>
        <v>Магазин0</v>
      </c>
      <c r="AA2015" s="6" t="str">
        <f>VLOOKUP(Z2015,Баллы!A:B,2,0)</f>
        <v>Диспаритет</v>
      </c>
    </row>
    <row r="2016">
      <c r="A2016" t="s">
        <v>12216</v>
      </c>
      <c r="B2016" t="s">
        <v>2697</v>
      </c>
      <c r="C2016" s="1">
        <v>45601</v>
      </c>
      <c r="D2016" t="s">
        <v>12216</v>
      </c>
      <c r="E2016" t="s">
        <v>12217</v>
      </c>
      <c r="F2016" t="s">
        <v>13</v>
      </c>
      <c r="G2016" s="6" t="s">
        <v>12218</v>
      </c>
      <c r="H2016" s="6" t="s">
        <v>12219</v>
      </c>
      <c r="I2016" s="6" t="s">
        <v>12220</v>
      </c>
      <c r="J2016" s="6" t="s">
        <v>12221</v>
      </c>
      <c r="K2016" t="s">
        <v>192</v>
      </c>
      <c r="L2016" t="s">
        <v>1381</v>
      </c>
      <c r="M2016" t="s">
        <v>2703</v>
      </c>
      <c r="N2016" t="s">
        <v>64</v>
      </c>
      <c r="O2016">
        <v>1</v>
      </c>
      <c r="Y2016">
        <f t="shared" si="62"/>
        <v>0</v>
      </c>
      <c r="Z2016" t="str">
        <f t="shared" si="63"/>
        <v>Магазин0</v>
      </c>
      <c r="AA2016" s="6" t="str">
        <f>VLOOKUP(Z2016,Баллы!A:B,2,0)</f>
        <v>Диспаритет</v>
      </c>
    </row>
    <row r="2017">
      <c r="A2017" t="s">
        <v>12222</v>
      </c>
      <c r="B2017" t="s">
        <v>3514</v>
      </c>
      <c r="C2017" s="1">
        <v>45601</v>
      </c>
      <c r="D2017" t="s">
        <v>12222</v>
      </c>
      <c r="E2017" t="s">
        <v>12223</v>
      </c>
      <c r="F2017" t="s">
        <v>99</v>
      </c>
      <c r="G2017" s="6" t="s">
        <v>12224</v>
      </c>
      <c r="H2017" s="6" t="s">
        <v>101</v>
      </c>
      <c r="I2017" s="6" t="s">
        <v>12225</v>
      </c>
      <c r="J2017" s="6" t="s">
        <v>12226</v>
      </c>
      <c r="K2017" t="s">
        <v>104</v>
      </c>
      <c r="L2017" t="s">
        <v>105</v>
      </c>
      <c r="M2017" t="s">
        <v>3520</v>
      </c>
      <c r="N2017" t="s">
        <v>107</v>
      </c>
      <c r="O2017">
        <v>1</v>
      </c>
      <c r="Y2017">
        <f t="shared" si="62"/>
        <v>0</v>
      </c>
      <c r="Z2017" t="str">
        <f t="shared" si="63"/>
        <v xml:space="preserve">Магазин СО0</v>
      </c>
      <c r="AA2017" s="6" t="str">
        <f>VLOOKUP(Z2017,Баллы!A:B,2,0)</f>
        <v>Диспаритет</v>
      </c>
    </row>
    <row r="2018">
      <c r="A2018" t="s">
        <v>12227</v>
      </c>
      <c r="B2018" t="s">
        <v>8955</v>
      </c>
      <c r="C2018" s="1">
        <v>45601</v>
      </c>
      <c r="D2018" t="s">
        <v>12227</v>
      </c>
      <c r="E2018" t="s">
        <v>12228</v>
      </c>
      <c r="F2018" t="s">
        <v>13</v>
      </c>
      <c r="G2018" s="6" t="s">
        <v>12229</v>
      </c>
      <c r="H2018" s="6" t="s">
        <v>12230</v>
      </c>
      <c r="I2018" s="6" t="s">
        <v>12231</v>
      </c>
      <c r="J2018" s="6" t="s">
        <v>12232</v>
      </c>
      <c r="K2018" t="s">
        <v>140</v>
      </c>
      <c r="L2018" t="s">
        <v>8961</v>
      </c>
      <c r="M2018" t="s">
        <v>8962</v>
      </c>
      <c r="N2018" t="s">
        <v>64</v>
      </c>
      <c r="O2018">
        <v>1</v>
      </c>
      <c r="Y2018">
        <f t="shared" si="62"/>
        <v>0</v>
      </c>
      <c r="Z2018" t="str">
        <f t="shared" si="63"/>
        <v>Магазин0</v>
      </c>
      <c r="AA2018" s="6" t="str">
        <f>VLOOKUP(Z2018,Баллы!A:B,2,0)</f>
        <v>Диспаритет</v>
      </c>
    </row>
    <row r="2019">
      <c r="A2019" t="s">
        <v>12233</v>
      </c>
      <c r="B2019" t="s">
        <v>668</v>
      </c>
      <c r="C2019" s="1">
        <v>45601</v>
      </c>
      <c r="D2019" t="s">
        <v>12233</v>
      </c>
      <c r="E2019" t="s">
        <v>12234</v>
      </c>
      <c r="F2019" t="s">
        <v>13</v>
      </c>
      <c r="G2019" s="6" t="s">
        <v>12235</v>
      </c>
      <c r="H2019" s="6" t="s">
        <v>12236</v>
      </c>
      <c r="I2019" s="6" t="s">
        <v>12237</v>
      </c>
      <c r="J2019" s="6" t="s">
        <v>12238</v>
      </c>
      <c r="K2019" t="s">
        <v>61</v>
      </c>
      <c r="L2019" t="s">
        <v>93</v>
      </c>
      <c r="M2019" t="s">
        <v>674</v>
      </c>
      <c r="N2019" t="s">
        <v>64</v>
      </c>
      <c r="O2019">
        <v>1</v>
      </c>
      <c r="Y2019">
        <f t="shared" si="62"/>
        <v>0</v>
      </c>
      <c r="Z2019" t="str">
        <f t="shared" si="63"/>
        <v>Магазин0</v>
      </c>
      <c r="AA2019" s="6" t="str">
        <f>VLOOKUP(Z2019,Баллы!A:B,2,0)</f>
        <v>Диспаритет</v>
      </c>
    </row>
    <row r="2020">
      <c r="A2020" t="s">
        <v>12239</v>
      </c>
      <c r="B2020" t="s">
        <v>9</v>
      </c>
      <c r="C2020" s="1">
        <v>45601</v>
      </c>
      <c r="D2020" t="s">
        <v>12239</v>
      </c>
      <c r="E2020" t="s">
        <v>12240</v>
      </c>
      <c r="F2020" t="s">
        <v>13</v>
      </c>
      <c r="G2020" s="6" t="s">
        <v>12241</v>
      </c>
      <c r="H2020" s="6" t="s">
        <v>12242</v>
      </c>
      <c r="I2020" s="6" t="s">
        <v>12243</v>
      </c>
      <c r="J2020" s="6" t="s">
        <v>12244</v>
      </c>
      <c r="K2020" t="s">
        <v>104</v>
      </c>
      <c r="L2020" t="s">
        <v>122</v>
      </c>
      <c r="M2020" t="s">
        <v>123</v>
      </c>
      <c r="N2020" t="s">
        <v>64</v>
      </c>
      <c r="O2020">
        <v>1</v>
      </c>
      <c r="Y2020">
        <f t="shared" si="62"/>
        <v>0</v>
      </c>
      <c r="Z2020" t="str">
        <f t="shared" si="63"/>
        <v>Магазин0</v>
      </c>
      <c r="AA2020" s="6" t="str">
        <f>VLOOKUP(Z2020,Баллы!A:B,2,0)</f>
        <v>Диспаритет</v>
      </c>
    </row>
    <row r="2021">
      <c r="A2021" t="s">
        <v>12245</v>
      </c>
      <c r="B2021" t="s">
        <v>9</v>
      </c>
      <c r="C2021" s="1">
        <v>45601</v>
      </c>
      <c r="D2021" t="s">
        <v>12245</v>
      </c>
      <c r="E2021" t="s">
        <v>12246</v>
      </c>
      <c r="F2021" t="s">
        <v>127</v>
      </c>
      <c r="G2021" s="6" t="s">
        <v>12247</v>
      </c>
      <c r="H2021" s="6" t="s">
        <v>12248</v>
      </c>
      <c r="I2021" s="6" t="s">
        <v>12249</v>
      </c>
      <c r="J2021" s="6" t="s">
        <v>101</v>
      </c>
      <c r="K2021" t="s">
        <v>104</v>
      </c>
      <c r="L2021" t="s">
        <v>122</v>
      </c>
      <c r="M2021" t="s">
        <v>123</v>
      </c>
      <c r="N2021" t="s">
        <v>132</v>
      </c>
      <c r="O2021">
        <v>1</v>
      </c>
      <c r="Y2021">
        <f t="shared" si="62"/>
        <v>0</v>
      </c>
      <c r="Z2021" t="str">
        <f t="shared" si="63"/>
        <v>Секция0</v>
      </c>
      <c r="AA2021" s="6" t="str">
        <f>VLOOKUP(Z2021,Баллы!A:B,2,0)</f>
        <v>Диспаритет</v>
      </c>
    </row>
    <row r="2022">
      <c r="A2022" t="s">
        <v>12250</v>
      </c>
      <c r="B2022" t="s">
        <v>3178</v>
      </c>
      <c r="C2022" s="1">
        <v>45601</v>
      </c>
      <c r="D2022" t="s">
        <v>12250</v>
      </c>
      <c r="E2022" t="s">
        <v>12251</v>
      </c>
      <c r="F2022" t="s">
        <v>13</v>
      </c>
      <c r="G2022" s="6" t="s">
        <v>12252</v>
      </c>
      <c r="H2022" s="6" t="s">
        <v>12253</v>
      </c>
      <c r="I2022" s="6" t="s">
        <v>12254</v>
      </c>
      <c r="J2022" s="6" t="s">
        <v>12255</v>
      </c>
      <c r="K2022" t="s">
        <v>192</v>
      </c>
      <c r="L2022" t="s">
        <v>1381</v>
      </c>
      <c r="M2022" t="s">
        <v>3184</v>
      </c>
      <c r="N2022" t="s">
        <v>64</v>
      </c>
      <c r="O2022">
        <v>1</v>
      </c>
      <c r="Y2022">
        <f t="shared" si="62"/>
        <v>0</v>
      </c>
      <c r="Z2022" t="str">
        <f t="shared" si="63"/>
        <v>Магазин0</v>
      </c>
      <c r="AA2022" s="6" t="str">
        <f>VLOOKUP(Z2022,Баллы!A:B,2,0)</f>
        <v>Диспаритет</v>
      </c>
    </row>
    <row r="2023">
      <c r="A2023" t="s">
        <v>12256</v>
      </c>
      <c r="B2023" t="s">
        <v>2461</v>
      </c>
      <c r="C2023" s="1">
        <v>45601</v>
      </c>
      <c r="D2023" t="s">
        <v>12256</v>
      </c>
      <c r="E2023" t="s">
        <v>12257</v>
      </c>
      <c r="F2023" t="s">
        <v>13</v>
      </c>
      <c r="G2023" s="6" t="s">
        <v>12258</v>
      </c>
      <c r="H2023" s="6" t="s">
        <v>12259</v>
      </c>
      <c r="I2023" s="6" t="s">
        <v>12260</v>
      </c>
      <c r="J2023" s="6" t="s">
        <v>12261</v>
      </c>
      <c r="K2023" t="s">
        <v>82</v>
      </c>
      <c r="L2023" t="s">
        <v>115</v>
      </c>
      <c r="M2023" t="s">
        <v>2467</v>
      </c>
      <c r="N2023" t="s">
        <v>64</v>
      </c>
      <c r="O2023">
        <v>1</v>
      </c>
      <c r="Y2023">
        <f t="shared" si="62"/>
        <v>0</v>
      </c>
      <c r="Z2023" t="str">
        <f t="shared" si="63"/>
        <v>Магазин0</v>
      </c>
      <c r="AA2023" s="6" t="str">
        <f>VLOOKUP(Z2023,Баллы!A:B,2,0)</f>
        <v>Диспаритет</v>
      </c>
    </row>
    <row r="2024">
      <c r="A2024" t="s">
        <v>12262</v>
      </c>
      <c r="B2024" t="s">
        <v>1600</v>
      </c>
      <c r="C2024" s="1">
        <v>45601</v>
      </c>
      <c r="D2024" t="s">
        <v>12262</v>
      </c>
      <c r="E2024" t="s">
        <v>12263</v>
      </c>
      <c r="F2024" t="s">
        <v>1602</v>
      </c>
      <c r="G2024" s="6" t="s">
        <v>12264</v>
      </c>
      <c r="H2024" s="6" t="s">
        <v>12265</v>
      </c>
      <c r="I2024" s="6" t="s">
        <v>12266</v>
      </c>
      <c r="J2024" s="6" t="s">
        <v>12267</v>
      </c>
      <c r="K2024" t="s">
        <v>140</v>
      </c>
      <c r="L2024" t="s">
        <v>853</v>
      </c>
      <c r="M2024" t="s">
        <v>1607</v>
      </c>
      <c r="N2024" t="s">
        <v>1608</v>
      </c>
      <c r="O2024">
        <v>1</v>
      </c>
      <c r="Y2024">
        <f t="shared" si="62"/>
        <v>0</v>
      </c>
      <c r="Z2024" t="str">
        <f t="shared" si="63"/>
        <v xml:space="preserve">Салон связи0</v>
      </c>
      <c r="AA2024" s="6" t="str">
        <f>VLOOKUP(Z2024,Баллы!A:B,2,0)</f>
        <v>Диспаритет</v>
      </c>
    </row>
    <row r="2025">
      <c r="A2025" t="s">
        <v>12268</v>
      </c>
      <c r="B2025" t="s">
        <v>2493</v>
      </c>
      <c r="C2025" s="1">
        <v>45601</v>
      </c>
      <c r="D2025" t="s">
        <v>12268</v>
      </c>
      <c r="E2025" t="s">
        <v>12269</v>
      </c>
      <c r="F2025" t="s">
        <v>13</v>
      </c>
      <c r="G2025" s="6" t="s">
        <v>12270</v>
      </c>
      <c r="H2025" s="6" t="s">
        <v>12271</v>
      </c>
      <c r="I2025" s="6" t="s">
        <v>12272</v>
      </c>
      <c r="J2025" s="6" t="s">
        <v>12273</v>
      </c>
      <c r="K2025" t="s">
        <v>104</v>
      </c>
      <c r="L2025" t="s">
        <v>253</v>
      </c>
      <c r="M2025" t="s">
        <v>2499</v>
      </c>
      <c r="N2025" t="s">
        <v>64</v>
      </c>
      <c r="O2025">
        <v>1</v>
      </c>
      <c r="Y2025">
        <f t="shared" si="62"/>
        <v>0</v>
      </c>
      <c r="Z2025" t="str">
        <f t="shared" si="63"/>
        <v>Магазин0</v>
      </c>
      <c r="AA2025" s="6" t="str">
        <f>VLOOKUP(Z2025,Баллы!A:B,2,0)</f>
        <v>Диспаритет</v>
      </c>
    </row>
    <row r="2026">
      <c r="A2026" t="s">
        <v>12274</v>
      </c>
      <c r="B2026" t="s">
        <v>1114</v>
      </c>
      <c r="C2026" s="1">
        <v>45601</v>
      </c>
      <c r="D2026" t="s">
        <v>12274</v>
      </c>
      <c r="E2026" t="s">
        <v>12275</v>
      </c>
      <c r="F2026" t="s">
        <v>127</v>
      </c>
      <c r="G2026" s="6" t="s">
        <v>12276</v>
      </c>
      <c r="H2026" s="6" t="s">
        <v>12277</v>
      </c>
      <c r="I2026" s="6" t="s">
        <v>12278</v>
      </c>
      <c r="J2026" s="6" t="s">
        <v>101</v>
      </c>
      <c r="K2026" t="s">
        <v>104</v>
      </c>
      <c r="L2026" t="s">
        <v>1120</v>
      </c>
      <c r="M2026" t="s">
        <v>1121</v>
      </c>
      <c r="N2026" t="s">
        <v>132</v>
      </c>
      <c r="O2026">
        <v>1</v>
      </c>
      <c r="Y2026">
        <f t="shared" si="62"/>
        <v>0</v>
      </c>
      <c r="Z2026" t="str">
        <f t="shared" si="63"/>
        <v>Секция0</v>
      </c>
      <c r="AA2026" s="6" t="str">
        <f>VLOOKUP(Z2026,Баллы!A:B,2,0)</f>
        <v>Диспаритет</v>
      </c>
    </row>
    <row r="2027">
      <c r="A2027" t="s">
        <v>12279</v>
      </c>
      <c r="B2027" t="s">
        <v>515</v>
      </c>
      <c r="C2027" s="1">
        <v>45601</v>
      </c>
      <c r="D2027" t="s">
        <v>12279</v>
      </c>
      <c r="E2027" t="s">
        <v>12280</v>
      </c>
      <c r="F2027" t="s">
        <v>13</v>
      </c>
      <c r="G2027" s="6" t="s">
        <v>12281</v>
      </c>
      <c r="H2027" s="6" t="s">
        <v>12282</v>
      </c>
      <c r="I2027" s="6" t="s">
        <v>12283</v>
      </c>
      <c r="J2027" s="6" t="s">
        <v>12284</v>
      </c>
      <c r="K2027" t="s">
        <v>104</v>
      </c>
      <c r="L2027" t="s">
        <v>253</v>
      </c>
      <c r="M2027" t="s">
        <v>521</v>
      </c>
      <c r="N2027" t="s">
        <v>64</v>
      </c>
      <c r="O2027">
        <v>1</v>
      </c>
      <c r="Y2027">
        <f t="shared" si="62"/>
        <v>0</v>
      </c>
      <c r="Z2027" t="str">
        <f t="shared" si="63"/>
        <v>Магазин0</v>
      </c>
      <c r="AA2027" s="6" t="str">
        <f>VLOOKUP(Z2027,Баллы!A:B,2,0)</f>
        <v>Диспаритет</v>
      </c>
    </row>
    <row r="2028">
      <c r="A2028" t="s">
        <v>12285</v>
      </c>
      <c r="B2028" t="s">
        <v>3318</v>
      </c>
      <c r="C2028" s="1">
        <v>45601</v>
      </c>
      <c r="D2028" t="s">
        <v>12285</v>
      </c>
      <c r="E2028" t="s">
        <v>12286</v>
      </c>
      <c r="F2028" t="s">
        <v>13</v>
      </c>
      <c r="G2028" s="6" t="s">
        <v>12287</v>
      </c>
      <c r="H2028" s="6" t="s">
        <v>12288</v>
      </c>
      <c r="I2028" s="6" t="s">
        <v>12289</v>
      </c>
      <c r="J2028" s="6" t="s">
        <v>12290</v>
      </c>
      <c r="K2028" t="s">
        <v>192</v>
      </c>
      <c r="L2028" t="s">
        <v>467</v>
      </c>
      <c r="M2028" t="s">
        <v>3324</v>
      </c>
      <c r="N2028" t="s">
        <v>64</v>
      </c>
      <c r="O2028">
        <v>1</v>
      </c>
      <c r="Y2028">
        <f t="shared" si="62"/>
        <v>0</v>
      </c>
      <c r="Z2028" t="str">
        <f t="shared" si="63"/>
        <v>Магазин0</v>
      </c>
      <c r="AA2028" s="6" t="str">
        <f>VLOOKUP(Z2028,Баллы!A:B,2,0)</f>
        <v>Диспаритет</v>
      </c>
    </row>
    <row r="2029">
      <c r="A2029" t="s">
        <v>12291</v>
      </c>
      <c r="B2029" t="s">
        <v>5740</v>
      </c>
      <c r="C2029" s="1">
        <v>45601</v>
      </c>
      <c r="D2029" t="s">
        <v>12291</v>
      </c>
      <c r="E2029" t="s">
        <v>12292</v>
      </c>
      <c r="F2029" t="s">
        <v>13</v>
      </c>
      <c r="G2029" s="6" t="s">
        <v>12293</v>
      </c>
      <c r="H2029" s="6" t="s">
        <v>12294</v>
      </c>
      <c r="I2029" s="6" t="s">
        <v>12295</v>
      </c>
      <c r="J2029" s="6" t="s">
        <v>12296</v>
      </c>
      <c r="K2029" t="s">
        <v>192</v>
      </c>
      <c r="L2029" t="s">
        <v>1729</v>
      </c>
      <c r="M2029" t="s">
        <v>5746</v>
      </c>
      <c r="N2029" t="s">
        <v>64</v>
      </c>
      <c r="O2029">
        <v>1</v>
      </c>
      <c r="Y2029">
        <f t="shared" ref="Y2029:Y2092" si="64">SUM(P2029:W2029)</f>
        <v>0</v>
      </c>
      <c r="Z2029" t="str">
        <f t="shared" ref="Z2029:Z2092" si="65">CONCATENATE(N2029,Y2029)</f>
        <v>Магазин0</v>
      </c>
      <c r="AA2029" s="6" t="str">
        <f>VLOOKUP(Z2029,Баллы!A:B,2,0)</f>
        <v>Диспаритет</v>
      </c>
    </row>
    <row r="2030">
      <c r="A2030" t="s">
        <v>12297</v>
      </c>
      <c r="B2030" t="s">
        <v>1375</v>
      </c>
      <c r="C2030" s="1">
        <v>45601</v>
      </c>
      <c r="D2030" t="s">
        <v>12297</v>
      </c>
      <c r="E2030" t="s">
        <v>12298</v>
      </c>
      <c r="F2030" t="s">
        <v>13</v>
      </c>
      <c r="G2030" s="6" t="s">
        <v>12299</v>
      </c>
      <c r="H2030" s="6" t="s">
        <v>12300</v>
      </c>
      <c r="I2030" s="6" t="s">
        <v>12301</v>
      </c>
      <c r="J2030" s="6" t="s">
        <v>12302</v>
      </c>
      <c r="K2030" t="s">
        <v>192</v>
      </c>
      <c r="L2030" t="s">
        <v>1381</v>
      </c>
      <c r="M2030" t="s">
        <v>1382</v>
      </c>
      <c r="N2030" t="s">
        <v>64</v>
      </c>
      <c r="O2030">
        <v>1</v>
      </c>
      <c r="Y2030">
        <f t="shared" si="64"/>
        <v>0</v>
      </c>
      <c r="Z2030" t="str">
        <f t="shared" si="65"/>
        <v>Магазин0</v>
      </c>
      <c r="AA2030" s="6" t="str">
        <f>VLOOKUP(Z2030,Баллы!A:B,2,0)</f>
        <v>Диспаритет</v>
      </c>
    </row>
    <row r="2031">
      <c r="A2031" t="s">
        <v>12303</v>
      </c>
      <c r="B2031" t="s">
        <v>2493</v>
      </c>
      <c r="C2031" s="1">
        <v>45601</v>
      </c>
      <c r="D2031" t="s">
        <v>12303</v>
      </c>
      <c r="E2031" t="s">
        <v>12304</v>
      </c>
      <c r="F2031" t="s">
        <v>13</v>
      </c>
      <c r="G2031" s="6" t="s">
        <v>12305</v>
      </c>
      <c r="H2031" s="6" t="s">
        <v>12306</v>
      </c>
      <c r="I2031" s="6" t="s">
        <v>12307</v>
      </c>
      <c r="J2031" s="6" t="s">
        <v>12308</v>
      </c>
      <c r="K2031" t="s">
        <v>104</v>
      </c>
      <c r="L2031" t="s">
        <v>253</v>
      </c>
      <c r="M2031" t="s">
        <v>2499</v>
      </c>
      <c r="N2031" t="s">
        <v>64</v>
      </c>
      <c r="O2031">
        <v>1</v>
      </c>
      <c r="Y2031">
        <f t="shared" si="64"/>
        <v>0</v>
      </c>
      <c r="Z2031" t="str">
        <f t="shared" si="65"/>
        <v>Магазин0</v>
      </c>
      <c r="AA2031" s="6" t="str">
        <f>VLOOKUP(Z2031,Баллы!A:B,2,0)</f>
        <v>Диспаритет</v>
      </c>
    </row>
    <row r="2032">
      <c r="A2032" t="s">
        <v>12309</v>
      </c>
      <c r="B2032" t="s">
        <v>2461</v>
      </c>
      <c r="C2032" s="1">
        <v>45601</v>
      </c>
      <c r="D2032" t="s">
        <v>12309</v>
      </c>
      <c r="E2032" t="s">
        <v>12310</v>
      </c>
      <c r="F2032" t="s">
        <v>13</v>
      </c>
      <c r="G2032" s="6" t="s">
        <v>12311</v>
      </c>
      <c r="H2032" s="6" t="s">
        <v>12312</v>
      </c>
      <c r="I2032" s="6" t="s">
        <v>12313</v>
      </c>
      <c r="J2032" s="6" t="s">
        <v>12314</v>
      </c>
      <c r="K2032" t="s">
        <v>82</v>
      </c>
      <c r="L2032" t="s">
        <v>115</v>
      </c>
      <c r="M2032" t="s">
        <v>2467</v>
      </c>
      <c r="N2032" t="s">
        <v>64</v>
      </c>
      <c r="O2032">
        <v>1</v>
      </c>
      <c r="Y2032">
        <f t="shared" si="64"/>
        <v>0</v>
      </c>
      <c r="Z2032" t="str">
        <f t="shared" si="65"/>
        <v>Магазин0</v>
      </c>
      <c r="AA2032" s="6" t="str">
        <f>VLOOKUP(Z2032,Баллы!A:B,2,0)</f>
        <v>Диспаритет</v>
      </c>
    </row>
    <row r="2033">
      <c r="A2033" t="s">
        <v>12315</v>
      </c>
      <c r="B2033" t="s">
        <v>334</v>
      </c>
      <c r="C2033" s="1">
        <v>45601</v>
      </c>
      <c r="D2033" t="s">
        <v>12315</v>
      </c>
      <c r="E2033" t="s">
        <v>12316</v>
      </c>
      <c r="F2033" t="s">
        <v>13</v>
      </c>
      <c r="G2033" s="6" t="s">
        <v>12317</v>
      </c>
      <c r="H2033" s="6" t="s">
        <v>12318</v>
      </c>
      <c r="I2033" s="6" t="s">
        <v>12319</v>
      </c>
      <c r="J2033" s="6" t="s">
        <v>12320</v>
      </c>
      <c r="K2033" t="s">
        <v>61</v>
      </c>
      <c r="L2033" t="s">
        <v>279</v>
      </c>
      <c r="M2033" t="s">
        <v>339</v>
      </c>
      <c r="N2033" t="s">
        <v>64</v>
      </c>
      <c r="O2033">
        <v>1</v>
      </c>
      <c r="Y2033">
        <f t="shared" si="64"/>
        <v>0</v>
      </c>
      <c r="Z2033" t="str">
        <f t="shared" si="65"/>
        <v>Магазин0</v>
      </c>
      <c r="AA2033" s="6" t="str">
        <f>VLOOKUP(Z2033,Баллы!A:B,2,0)</f>
        <v>Диспаритет</v>
      </c>
    </row>
    <row r="2034">
      <c r="A2034" t="s">
        <v>12321</v>
      </c>
      <c r="B2034" t="s">
        <v>4143</v>
      </c>
      <c r="C2034" s="1">
        <v>45601</v>
      </c>
      <c r="D2034" t="s">
        <v>12321</v>
      </c>
      <c r="E2034" t="s">
        <v>12322</v>
      </c>
      <c r="F2034" t="s">
        <v>13</v>
      </c>
      <c r="G2034" s="6" t="s">
        <v>12323</v>
      </c>
      <c r="H2034" s="6" t="s">
        <v>12324</v>
      </c>
      <c r="I2034" s="6" t="s">
        <v>12325</v>
      </c>
      <c r="J2034" s="6" t="s">
        <v>12326</v>
      </c>
      <c r="K2034" t="s">
        <v>82</v>
      </c>
      <c r="L2034" t="s">
        <v>115</v>
      </c>
      <c r="M2034" t="s">
        <v>4149</v>
      </c>
      <c r="N2034" t="s">
        <v>64</v>
      </c>
      <c r="O2034">
        <v>1</v>
      </c>
      <c r="Y2034">
        <f t="shared" si="64"/>
        <v>0</v>
      </c>
      <c r="Z2034" t="str">
        <f t="shared" si="65"/>
        <v>Магазин0</v>
      </c>
      <c r="AA2034" s="6" t="str">
        <f>VLOOKUP(Z2034,Баллы!A:B,2,0)</f>
        <v>Диспаритет</v>
      </c>
    </row>
    <row r="2035">
      <c r="A2035" t="s">
        <v>12327</v>
      </c>
      <c r="B2035" t="s">
        <v>3332</v>
      </c>
      <c r="C2035" s="1">
        <v>45601</v>
      </c>
      <c r="D2035" t="s">
        <v>12327</v>
      </c>
      <c r="E2035" t="s">
        <v>12328</v>
      </c>
      <c r="F2035" t="s">
        <v>223</v>
      </c>
      <c r="G2035" s="6" t="s">
        <v>12329</v>
      </c>
      <c r="H2035" s="6" t="s">
        <v>101</v>
      </c>
      <c r="I2035" s="6" t="s">
        <v>12330</v>
      </c>
      <c r="J2035" s="6" t="s">
        <v>101</v>
      </c>
      <c r="K2035" t="s">
        <v>61</v>
      </c>
      <c r="L2035" t="s">
        <v>981</v>
      </c>
      <c r="M2035" t="s">
        <v>3337</v>
      </c>
      <c r="N2035" t="s">
        <v>228</v>
      </c>
      <c r="O2035">
        <v>1</v>
      </c>
      <c r="Y2035">
        <f t="shared" si="64"/>
        <v>0</v>
      </c>
      <c r="Z2035" t="str">
        <f t="shared" si="65"/>
        <v>Киоск0</v>
      </c>
      <c r="AA2035" s="6" t="str">
        <f>VLOOKUP(Z2035,Баллы!A:B,2,0)</f>
        <v>Диспаритет</v>
      </c>
    </row>
    <row r="2036">
      <c r="A2036" t="s">
        <v>12331</v>
      </c>
      <c r="B2036" t="s">
        <v>2461</v>
      </c>
      <c r="C2036" s="1">
        <v>45601</v>
      </c>
      <c r="D2036" t="s">
        <v>12331</v>
      </c>
      <c r="E2036" t="s">
        <v>12332</v>
      </c>
      <c r="F2036" t="s">
        <v>13</v>
      </c>
      <c r="G2036" s="6" t="s">
        <v>12333</v>
      </c>
      <c r="H2036" s="6" t="s">
        <v>12334</v>
      </c>
      <c r="I2036" s="6" t="s">
        <v>12335</v>
      </c>
      <c r="J2036" s="6" t="s">
        <v>12336</v>
      </c>
      <c r="K2036" t="s">
        <v>82</v>
      </c>
      <c r="L2036" t="s">
        <v>115</v>
      </c>
      <c r="M2036" t="s">
        <v>2467</v>
      </c>
      <c r="N2036" t="s">
        <v>64</v>
      </c>
      <c r="O2036">
        <v>1</v>
      </c>
      <c r="Y2036">
        <f t="shared" si="64"/>
        <v>0</v>
      </c>
      <c r="Z2036" t="str">
        <f t="shared" si="65"/>
        <v>Магазин0</v>
      </c>
      <c r="AA2036" s="6" t="str">
        <f>VLOOKUP(Z2036,Баллы!A:B,2,0)</f>
        <v>Диспаритет</v>
      </c>
    </row>
    <row r="2037">
      <c r="A2037" t="s">
        <v>12337</v>
      </c>
      <c r="B2037" t="s">
        <v>4952</v>
      </c>
      <c r="C2037" s="1">
        <v>45601</v>
      </c>
      <c r="D2037" t="s">
        <v>12337</v>
      </c>
      <c r="E2037" t="s">
        <v>12338</v>
      </c>
      <c r="F2037" t="s">
        <v>88</v>
      </c>
      <c r="G2037" s="6" t="s">
        <v>12339</v>
      </c>
      <c r="H2037" s="6" t="s">
        <v>12340</v>
      </c>
      <c r="I2037" s="6" t="s">
        <v>12341</v>
      </c>
      <c r="J2037" s="6" t="s">
        <v>12342</v>
      </c>
      <c r="K2037" t="s">
        <v>61</v>
      </c>
      <c r="L2037" t="s">
        <v>174</v>
      </c>
      <c r="M2037" t="s">
        <v>4957</v>
      </c>
      <c r="N2037" t="s">
        <v>95</v>
      </c>
      <c r="O2037">
        <v>1</v>
      </c>
      <c r="Y2037">
        <f t="shared" si="64"/>
        <v>0</v>
      </c>
      <c r="Z2037" t="str">
        <f t="shared" si="65"/>
        <v>Павильон0</v>
      </c>
      <c r="AA2037" s="6" t="str">
        <f>VLOOKUP(Z2037,Баллы!A:B,2,0)</f>
        <v>Диспаритет</v>
      </c>
    </row>
    <row r="2038">
      <c r="A2038" t="s">
        <v>12343</v>
      </c>
      <c r="B2038" t="s">
        <v>871</v>
      </c>
      <c r="C2038" s="1">
        <v>45601</v>
      </c>
      <c r="D2038" t="s">
        <v>12343</v>
      </c>
      <c r="E2038" t="s">
        <v>12344</v>
      </c>
      <c r="F2038" t="s">
        <v>13</v>
      </c>
      <c r="G2038" s="6" t="s">
        <v>12345</v>
      </c>
      <c r="H2038" s="6" t="s">
        <v>12346</v>
      </c>
      <c r="I2038" s="6" t="s">
        <v>12347</v>
      </c>
      <c r="J2038" s="6" t="s">
        <v>12348</v>
      </c>
      <c r="K2038" t="s">
        <v>104</v>
      </c>
      <c r="L2038" t="s">
        <v>122</v>
      </c>
      <c r="M2038" t="s">
        <v>877</v>
      </c>
      <c r="N2038" t="s">
        <v>64</v>
      </c>
      <c r="O2038">
        <v>1</v>
      </c>
      <c r="Y2038">
        <f t="shared" si="64"/>
        <v>0</v>
      </c>
      <c r="Z2038" t="str">
        <f t="shared" si="65"/>
        <v>Магазин0</v>
      </c>
      <c r="AA2038" s="6" t="str">
        <f>VLOOKUP(Z2038,Баллы!A:B,2,0)</f>
        <v>Диспаритет</v>
      </c>
    </row>
    <row r="2039">
      <c r="A2039" t="s">
        <v>12349</v>
      </c>
      <c r="B2039" t="s">
        <v>871</v>
      </c>
      <c r="C2039" s="1">
        <v>45601</v>
      </c>
      <c r="D2039" t="s">
        <v>12349</v>
      </c>
      <c r="E2039" t="s">
        <v>12350</v>
      </c>
      <c r="F2039" t="s">
        <v>127</v>
      </c>
      <c r="G2039" s="6" t="s">
        <v>12351</v>
      </c>
      <c r="H2039" s="6" t="s">
        <v>12352</v>
      </c>
      <c r="I2039" s="6" t="s">
        <v>12353</v>
      </c>
      <c r="J2039" s="6" t="s">
        <v>101</v>
      </c>
      <c r="K2039" t="s">
        <v>104</v>
      </c>
      <c r="L2039" t="s">
        <v>122</v>
      </c>
      <c r="M2039" t="s">
        <v>877</v>
      </c>
      <c r="N2039" t="s">
        <v>132</v>
      </c>
      <c r="O2039">
        <v>1</v>
      </c>
      <c r="Y2039">
        <f t="shared" si="64"/>
        <v>0</v>
      </c>
      <c r="Z2039" t="str">
        <f t="shared" si="65"/>
        <v>Секция0</v>
      </c>
      <c r="AA2039" s="6" t="str">
        <f>VLOOKUP(Z2039,Баллы!A:B,2,0)</f>
        <v>Диспаритет</v>
      </c>
    </row>
    <row r="2040">
      <c r="A2040" t="s">
        <v>12354</v>
      </c>
      <c r="B2040" t="s">
        <v>3621</v>
      </c>
      <c r="C2040" s="1">
        <v>45602</v>
      </c>
      <c r="D2040" t="s">
        <v>12354</v>
      </c>
      <c r="E2040" t="s">
        <v>12355</v>
      </c>
      <c r="F2040" t="s">
        <v>13</v>
      </c>
      <c r="G2040" s="6" t="s">
        <v>12356</v>
      </c>
      <c r="H2040" s="6" t="s">
        <v>12357</v>
      </c>
      <c r="I2040" s="6" t="s">
        <v>12358</v>
      </c>
      <c r="J2040" s="6" t="s">
        <v>12359</v>
      </c>
      <c r="K2040" t="s">
        <v>104</v>
      </c>
      <c r="L2040" t="s">
        <v>396</v>
      </c>
      <c r="M2040" t="s">
        <v>3627</v>
      </c>
      <c r="N2040" t="s">
        <v>64</v>
      </c>
      <c r="O2040">
        <v>1</v>
      </c>
      <c r="Y2040">
        <f t="shared" si="64"/>
        <v>0</v>
      </c>
      <c r="Z2040" t="str">
        <f t="shared" si="65"/>
        <v>Магазин0</v>
      </c>
      <c r="AA2040" s="6" t="str">
        <f>VLOOKUP(Z2040,Баллы!A:B,2,0)</f>
        <v>Диспаритет</v>
      </c>
    </row>
    <row r="2041">
      <c r="A2041" t="s">
        <v>12360</v>
      </c>
      <c r="B2041" t="s">
        <v>3735</v>
      </c>
      <c r="C2041" s="1">
        <v>45602</v>
      </c>
      <c r="D2041" t="s">
        <v>12360</v>
      </c>
      <c r="E2041" t="s">
        <v>12361</v>
      </c>
      <c r="F2041" t="s">
        <v>13</v>
      </c>
      <c r="G2041" s="6" t="s">
        <v>12362</v>
      </c>
      <c r="H2041" s="6" t="s">
        <v>12363</v>
      </c>
      <c r="I2041" s="6" t="s">
        <v>12364</v>
      </c>
      <c r="J2041" s="6" t="s">
        <v>12365</v>
      </c>
      <c r="K2041" t="s">
        <v>104</v>
      </c>
      <c r="L2041" t="s">
        <v>396</v>
      </c>
      <c r="M2041" t="s">
        <v>3741</v>
      </c>
      <c r="N2041" t="s">
        <v>64</v>
      </c>
      <c r="O2041">
        <v>1</v>
      </c>
      <c r="Y2041">
        <f t="shared" si="64"/>
        <v>0</v>
      </c>
      <c r="Z2041" t="str">
        <f t="shared" si="65"/>
        <v>Магазин0</v>
      </c>
      <c r="AA2041" s="6" t="str">
        <f>VLOOKUP(Z2041,Баллы!A:B,2,0)</f>
        <v>Диспаритет</v>
      </c>
    </row>
    <row r="2042">
      <c r="A2042" t="s">
        <v>12366</v>
      </c>
      <c r="B2042" t="s">
        <v>758</v>
      </c>
      <c r="C2042" s="1">
        <v>45602</v>
      </c>
      <c r="D2042" t="s">
        <v>12366</v>
      </c>
      <c r="E2042" t="s">
        <v>12367</v>
      </c>
      <c r="F2042" t="s">
        <v>13</v>
      </c>
      <c r="G2042" s="6" t="s">
        <v>12368</v>
      </c>
      <c r="H2042" s="6" t="s">
        <v>12369</v>
      </c>
      <c r="I2042" s="6" t="s">
        <v>12370</v>
      </c>
      <c r="J2042" s="6" t="s">
        <v>12371</v>
      </c>
      <c r="K2042" t="s">
        <v>72</v>
      </c>
      <c r="L2042" t="s">
        <v>764</v>
      </c>
      <c r="M2042" t="s">
        <v>765</v>
      </c>
      <c r="N2042" t="s">
        <v>64</v>
      </c>
      <c r="O2042">
        <v>1</v>
      </c>
      <c r="Y2042">
        <f t="shared" si="64"/>
        <v>0</v>
      </c>
      <c r="Z2042" t="str">
        <f t="shared" si="65"/>
        <v>Магазин0</v>
      </c>
      <c r="AA2042" s="6" t="str">
        <f>VLOOKUP(Z2042,Баллы!A:B,2,0)</f>
        <v>Диспаритет</v>
      </c>
    </row>
    <row r="2043">
      <c r="A2043" t="s">
        <v>12372</v>
      </c>
      <c r="B2043" t="s">
        <v>2035</v>
      </c>
      <c r="C2043" s="1">
        <v>45602</v>
      </c>
      <c r="D2043" t="s">
        <v>12372</v>
      </c>
      <c r="E2043" t="s">
        <v>12373</v>
      </c>
      <c r="F2043" t="s">
        <v>13</v>
      </c>
      <c r="G2043" s="6" t="s">
        <v>12374</v>
      </c>
      <c r="H2043" s="6" t="s">
        <v>12375</v>
      </c>
      <c r="I2043" s="6" t="s">
        <v>12376</v>
      </c>
      <c r="J2043" s="6" t="s">
        <v>12377</v>
      </c>
      <c r="K2043" t="s">
        <v>82</v>
      </c>
      <c r="L2043" t="s">
        <v>2039</v>
      </c>
      <c r="M2043" t="s">
        <v>2040</v>
      </c>
      <c r="N2043" t="s">
        <v>64</v>
      </c>
      <c r="O2043">
        <v>1</v>
      </c>
      <c r="Y2043">
        <f t="shared" si="64"/>
        <v>0</v>
      </c>
      <c r="Z2043" t="str">
        <f t="shared" si="65"/>
        <v>Магазин0</v>
      </c>
      <c r="AA2043" s="6" t="str">
        <f>VLOOKUP(Z2043,Баллы!A:B,2,0)</f>
        <v>Диспаритет</v>
      </c>
    </row>
    <row r="2044">
      <c r="A2044" t="s">
        <v>12378</v>
      </c>
      <c r="B2044" t="s">
        <v>1789</v>
      </c>
      <c r="C2044" s="1">
        <v>45602</v>
      </c>
      <c r="D2044" t="s">
        <v>12378</v>
      </c>
      <c r="E2044" t="s">
        <v>12379</v>
      </c>
      <c r="F2044" t="s">
        <v>13</v>
      </c>
      <c r="G2044" s="6" t="s">
        <v>12380</v>
      </c>
      <c r="H2044" s="6" t="s">
        <v>12381</v>
      </c>
      <c r="I2044" s="6" t="s">
        <v>12382</v>
      </c>
      <c r="J2044" s="6" t="s">
        <v>12383</v>
      </c>
      <c r="K2044" t="s">
        <v>61</v>
      </c>
      <c r="L2044" t="s">
        <v>174</v>
      </c>
      <c r="M2044" t="s">
        <v>1795</v>
      </c>
      <c r="N2044" t="s">
        <v>64</v>
      </c>
      <c r="O2044">
        <v>1</v>
      </c>
      <c r="Y2044">
        <f t="shared" si="64"/>
        <v>0</v>
      </c>
      <c r="Z2044" t="str">
        <f t="shared" si="65"/>
        <v>Магазин0</v>
      </c>
      <c r="AA2044" s="6" t="str">
        <f>VLOOKUP(Z2044,Баллы!A:B,2,0)</f>
        <v>Диспаритет</v>
      </c>
    </row>
    <row r="2045">
      <c r="A2045" t="s">
        <v>12384</v>
      </c>
      <c r="B2045" t="s">
        <v>3743</v>
      </c>
      <c r="C2045" s="1">
        <v>45602</v>
      </c>
      <c r="D2045" t="s">
        <v>12384</v>
      </c>
      <c r="E2045" t="s">
        <v>12385</v>
      </c>
      <c r="F2045" t="s">
        <v>13</v>
      </c>
      <c r="G2045" s="6" t="s">
        <v>12386</v>
      </c>
      <c r="H2045" s="6" t="s">
        <v>12387</v>
      </c>
      <c r="I2045" s="6" t="s">
        <v>12388</v>
      </c>
      <c r="J2045" s="6" t="s">
        <v>12389</v>
      </c>
      <c r="K2045" t="s">
        <v>61</v>
      </c>
      <c r="L2045" t="s">
        <v>568</v>
      </c>
      <c r="M2045" t="s">
        <v>3749</v>
      </c>
      <c r="N2045" t="s">
        <v>64</v>
      </c>
      <c r="O2045">
        <v>1</v>
      </c>
      <c r="Y2045">
        <f t="shared" si="64"/>
        <v>0</v>
      </c>
      <c r="Z2045" t="str">
        <f t="shared" si="65"/>
        <v>Магазин0</v>
      </c>
      <c r="AA2045" s="6" t="str">
        <f>VLOOKUP(Z2045,Баллы!A:B,2,0)</f>
        <v>Диспаритет</v>
      </c>
    </row>
    <row r="2046">
      <c r="A2046" t="s">
        <v>12390</v>
      </c>
      <c r="B2046" t="s">
        <v>1809</v>
      </c>
      <c r="C2046" s="1">
        <v>45602</v>
      </c>
      <c r="D2046" t="s">
        <v>12390</v>
      </c>
      <c r="E2046" t="s">
        <v>12391</v>
      </c>
      <c r="F2046" t="s">
        <v>223</v>
      </c>
      <c r="G2046" s="6" t="s">
        <v>12392</v>
      </c>
      <c r="H2046" s="6" t="s">
        <v>101</v>
      </c>
      <c r="I2046" s="6" t="s">
        <v>12393</v>
      </c>
      <c r="J2046" s="6" t="s">
        <v>101</v>
      </c>
      <c r="K2046" t="s">
        <v>72</v>
      </c>
      <c r="L2046" t="s">
        <v>1815</v>
      </c>
      <c r="M2046" t="s">
        <v>1816</v>
      </c>
      <c r="N2046" t="s">
        <v>228</v>
      </c>
      <c r="O2046">
        <v>1</v>
      </c>
      <c r="Y2046">
        <f t="shared" si="64"/>
        <v>0</v>
      </c>
      <c r="Z2046" t="str">
        <f t="shared" si="65"/>
        <v>Киоск0</v>
      </c>
      <c r="AA2046" s="6" t="str">
        <f>VLOOKUP(Z2046,Баллы!A:B,2,0)</f>
        <v>Диспаритет</v>
      </c>
    </row>
    <row r="2047">
      <c r="A2047" t="s">
        <v>12394</v>
      </c>
      <c r="B2047" t="s">
        <v>5808</v>
      </c>
      <c r="C2047" s="1">
        <v>45602</v>
      </c>
      <c r="D2047" t="s">
        <v>12394</v>
      </c>
      <c r="E2047" t="s">
        <v>12395</v>
      </c>
      <c r="F2047" t="s">
        <v>13</v>
      </c>
      <c r="G2047" s="6" t="s">
        <v>12396</v>
      </c>
      <c r="H2047" s="6" t="s">
        <v>12397</v>
      </c>
      <c r="I2047" s="6" t="s">
        <v>12398</v>
      </c>
      <c r="J2047" s="6" t="s">
        <v>12399</v>
      </c>
      <c r="K2047" t="s">
        <v>72</v>
      </c>
      <c r="L2047" t="s">
        <v>1225</v>
      </c>
      <c r="M2047" t="s">
        <v>5814</v>
      </c>
      <c r="N2047" t="s">
        <v>64</v>
      </c>
      <c r="O2047">
        <v>1</v>
      </c>
      <c r="Y2047">
        <f t="shared" si="64"/>
        <v>0</v>
      </c>
      <c r="Z2047" t="str">
        <f t="shared" si="65"/>
        <v>Магазин0</v>
      </c>
      <c r="AA2047" s="6" t="str">
        <f>VLOOKUP(Z2047,Баллы!A:B,2,0)</f>
        <v>Диспаритет</v>
      </c>
    </row>
    <row r="2048">
      <c r="A2048" t="s">
        <v>12400</v>
      </c>
      <c r="B2048" t="s">
        <v>3659</v>
      </c>
      <c r="C2048" s="1">
        <v>45602</v>
      </c>
      <c r="D2048" t="s">
        <v>12400</v>
      </c>
      <c r="E2048" t="s">
        <v>12401</v>
      </c>
      <c r="F2048" t="s">
        <v>88</v>
      </c>
      <c r="G2048" s="6" t="s">
        <v>12402</v>
      </c>
      <c r="H2048" s="6" t="s">
        <v>12403</v>
      </c>
      <c r="I2048" s="6" t="s">
        <v>12404</v>
      </c>
      <c r="J2048" s="6" t="s">
        <v>12405</v>
      </c>
      <c r="K2048" t="s">
        <v>192</v>
      </c>
      <c r="L2048" t="s">
        <v>482</v>
      </c>
      <c r="M2048" t="s">
        <v>3665</v>
      </c>
      <c r="N2048" t="s">
        <v>95</v>
      </c>
      <c r="O2048">
        <v>1</v>
      </c>
      <c r="Y2048">
        <f t="shared" si="64"/>
        <v>0</v>
      </c>
      <c r="Z2048" t="str">
        <f t="shared" si="65"/>
        <v>Павильон0</v>
      </c>
      <c r="AA2048" s="6" t="str">
        <f>VLOOKUP(Z2048,Баллы!A:B,2,0)</f>
        <v>Диспаритет</v>
      </c>
    </row>
    <row r="2049">
      <c r="A2049" t="s">
        <v>12406</v>
      </c>
      <c r="B2049" t="s">
        <v>1398</v>
      </c>
      <c r="C2049" s="1">
        <v>45602</v>
      </c>
      <c r="D2049" t="s">
        <v>12406</v>
      </c>
      <c r="E2049" t="s">
        <v>12407</v>
      </c>
      <c r="F2049" t="s">
        <v>13</v>
      </c>
      <c r="G2049" s="6" t="s">
        <v>12408</v>
      </c>
      <c r="H2049" s="6" t="s">
        <v>12409</v>
      </c>
      <c r="I2049" s="6" t="s">
        <v>12410</v>
      </c>
      <c r="J2049" s="6" t="s">
        <v>12411</v>
      </c>
      <c r="K2049" t="s">
        <v>72</v>
      </c>
      <c r="L2049" t="s">
        <v>1225</v>
      </c>
      <c r="M2049" t="s">
        <v>1404</v>
      </c>
      <c r="N2049" t="s">
        <v>64</v>
      </c>
      <c r="O2049">
        <v>1</v>
      </c>
      <c r="Y2049">
        <f t="shared" si="64"/>
        <v>0</v>
      </c>
      <c r="Z2049" t="str">
        <f t="shared" si="65"/>
        <v>Магазин0</v>
      </c>
      <c r="AA2049" s="6" t="str">
        <f>VLOOKUP(Z2049,Баллы!A:B,2,0)</f>
        <v>Диспаритет</v>
      </c>
    </row>
    <row r="2050">
      <c r="A2050" t="s">
        <v>12412</v>
      </c>
      <c r="B2050" t="s">
        <v>2511</v>
      </c>
      <c r="C2050" s="1">
        <v>45602</v>
      </c>
      <c r="D2050" t="s">
        <v>12412</v>
      </c>
      <c r="E2050" t="s">
        <v>12413</v>
      </c>
      <c r="F2050" t="s">
        <v>223</v>
      </c>
      <c r="G2050" s="6" t="s">
        <v>12414</v>
      </c>
      <c r="H2050" s="6" t="s">
        <v>101</v>
      </c>
      <c r="I2050" s="6" t="s">
        <v>12415</v>
      </c>
      <c r="J2050" s="6" t="s">
        <v>101</v>
      </c>
      <c r="K2050" t="s">
        <v>72</v>
      </c>
      <c r="L2050" t="s">
        <v>73</v>
      </c>
      <c r="M2050" t="s">
        <v>2516</v>
      </c>
      <c r="N2050" t="s">
        <v>228</v>
      </c>
      <c r="O2050">
        <v>1</v>
      </c>
      <c r="Y2050">
        <f t="shared" si="64"/>
        <v>0</v>
      </c>
      <c r="Z2050" t="str">
        <f t="shared" si="65"/>
        <v>Киоск0</v>
      </c>
      <c r="AA2050" s="6" t="str">
        <f>VLOOKUP(Z2050,Баллы!A:B,2,0)</f>
        <v>Диспаритет</v>
      </c>
    </row>
    <row r="2051">
      <c r="A2051" t="s">
        <v>12416</v>
      </c>
      <c r="B2051" t="s">
        <v>12417</v>
      </c>
      <c r="C2051" s="1">
        <v>45602</v>
      </c>
      <c r="D2051" t="s">
        <v>12416</v>
      </c>
      <c r="E2051" t="s">
        <v>12418</v>
      </c>
      <c r="F2051" t="s">
        <v>88</v>
      </c>
      <c r="G2051" s="6" t="s">
        <v>12419</v>
      </c>
      <c r="H2051" s="6" t="s">
        <v>12420</v>
      </c>
      <c r="I2051" s="6" t="s">
        <v>12421</v>
      </c>
      <c r="J2051" s="6" t="s">
        <v>12422</v>
      </c>
      <c r="K2051" t="s">
        <v>72</v>
      </c>
      <c r="L2051" t="s">
        <v>6309</v>
      </c>
      <c r="M2051" t="s">
        <v>12423</v>
      </c>
      <c r="N2051" t="s">
        <v>95</v>
      </c>
      <c r="O2051">
        <v>1</v>
      </c>
      <c r="Y2051">
        <f t="shared" si="64"/>
        <v>0</v>
      </c>
      <c r="Z2051" t="str">
        <f t="shared" si="65"/>
        <v>Павильон0</v>
      </c>
      <c r="AA2051" s="6" t="str">
        <f>VLOOKUP(Z2051,Баллы!A:B,2,0)</f>
        <v>Диспаритет</v>
      </c>
    </row>
    <row r="2052">
      <c r="A2052" t="s">
        <v>12424</v>
      </c>
      <c r="B2052" t="s">
        <v>177</v>
      </c>
      <c r="C2052" s="1">
        <v>45602</v>
      </c>
      <c r="D2052" t="s">
        <v>12424</v>
      </c>
      <c r="E2052" t="s">
        <v>12425</v>
      </c>
      <c r="F2052" t="s">
        <v>13</v>
      </c>
      <c r="G2052" s="6" t="s">
        <v>12426</v>
      </c>
      <c r="H2052" s="6" t="s">
        <v>12427</v>
      </c>
      <c r="I2052" s="6" t="s">
        <v>12428</v>
      </c>
      <c r="J2052" s="6" t="s">
        <v>12429</v>
      </c>
      <c r="K2052" t="s">
        <v>72</v>
      </c>
      <c r="L2052" t="s">
        <v>183</v>
      </c>
      <c r="M2052" t="s">
        <v>184</v>
      </c>
      <c r="N2052" t="s">
        <v>64</v>
      </c>
      <c r="O2052">
        <v>1</v>
      </c>
      <c r="Y2052">
        <f t="shared" si="64"/>
        <v>0</v>
      </c>
      <c r="Z2052" t="str">
        <f t="shared" si="65"/>
        <v>Магазин0</v>
      </c>
      <c r="AA2052" s="6" t="str">
        <f>VLOOKUP(Z2052,Баллы!A:B,2,0)</f>
        <v>Диспаритет</v>
      </c>
    </row>
    <row r="2053">
      <c r="A2053" t="s">
        <v>12430</v>
      </c>
      <c r="B2053" t="s">
        <v>1219</v>
      </c>
      <c r="C2053" s="1">
        <v>45602</v>
      </c>
      <c r="D2053" t="s">
        <v>12430</v>
      </c>
      <c r="E2053" t="s">
        <v>12431</v>
      </c>
      <c r="F2053" t="s">
        <v>13</v>
      </c>
      <c r="G2053" s="6" t="s">
        <v>12432</v>
      </c>
      <c r="H2053" s="6" t="s">
        <v>12433</v>
      </c>
      <c r="I2053" s="6" t="s">
        <v>12434</v>
      </c>
      <c r="J2053" s="6" t="s">
        <v>12435</v>
      </c>
      <c r="K2053" t="s">
        <v>72</v>
      </c>
      <c r="L2053" t="s">
        <v>1225</v>
      </c>
      <c r="M2053" t="s">
        <v>1226</v>
      </c>
      <c r="N2053" t="s">
        <v>64</v>
      </c>
      <c r="O2053">
        <v>1</v>
      </c>
      <c r="Y2053">
        <f t="shared" si="64"/>
        <v>0</v>
      </c>
      <c r="Z2053" t="str">
        <f t="shared" si="65"/>
        <v>Магазин0</v>
      </c>
      <c r="AA2053" s="6" t="str">
        <f>VLOOKUP(Z2053,Баллы!A:B,2,0)</f>
        <v>Диспаритет</v>
      </c>
    </row>
    <row r="2054">
      <c r="A2054" t="s">
        <v>12436</v>
      </c>
      <c r="B2054" t="s">
        <v>3527</v>
      </c>
      <c r="C2054" s="1">
        <v>45602</v>
      </c>
      <c r="D2054" t="s">
        <v>12436</v>
      </c>
      <c r="E2054" t="s">
        <v>12437</v>
      </c>
      <c r="F2054" t="s">
        <v>13</v>
      </c>
      <c r="G2054" s="6" t="s">
        <v>12438</v>
      </c>
      <c r="H2054" s="6" t="s">
        <v>12439</v>
      </c>
      <c r="I2054" s="6" t="s">
        <v>12440</v>
      </c>
      <c r="J2054" s="6" t="s">
        <v>12441</v>
      </c>
      <c r="K2054" t="s">
        <v>104</v>
      </c>
      <c r="L2054" t="s">
        <v>396</v>
      </c>
      <c r="M2054" t="s">
        <v>3533</v>
      </c>
      <c r="N2054" t="s">
        <v>64</v>
      </c>
      <c r="O2054">
        <v>1</v>
      </c>
      <c r="Y2054">
        <f t="shared" si="64"/>
        <v>0</v>
      </c>
      <c r="Z2054" t="str">
        <f t="shared" si="65"/>
        <v>Магазин0</v>
      </c>
      <c r="AA2054" s="6" t="str">
        <f>VLOOKUP(Z2054,Баллы!A:B,2,0)</f>
        <v>Диспаритет</v>
      </c>
    </row>
    <row r="2055">
      <c r="A2055" t="s">
        <v>12442</v>
      </c>
      <c r="B2055" t="s">
        <v>12443</v>
      </c>
      <c r="C2055" s="1">
        <v>45602</v>
      </c>
      <c r="D2055" t="s">
        <v>12442</v>
      </c>
      <c r="E2055" t="s">
        <v>12444</v>
      </c>
      <c r="F2055" t="s">
        <v>13</v>
      </c>
      <c r="G2055" s="6" t="s">
        <v>12445</v>
      </c>
      <c r="H2055" s="6" t="s">
        <v>12446</v>
      </c>
      <c r="I2055" s="6" t="s">
        <v>12447</v>
      </c>
      <c r="J2055" s="6" t="s">
        <v>12448</v>
      </c>
      <c r="K2055" t="s">
        <v>104</v>
      </c>
      <c r="L2055" t="s">
        <v>7707</v>
      </c>
      <c r="M2055" t="s">
        <v>12449</v>
      </c>
      <c r="N2055" t="s">
        <v>64</v>
      </c>
      <c r="O2055">
        <v>1</v>
      </c>
      <c r="Y2055">
        <f t="shared" si="64"/>
        <v>0</v>
      </c>
      <c r="Z2055" t="str">
        <f t="shared" si="65"/>
        <v>Магазин0</v>
      </c>
      <c r="AA2055" s="6" t="str">
        <f>VLOOKUP(Z2055,Баллы!A:B,2,0)</f>
        <v>Диспаритет</v>
      </c>
    </row>
    <row r="2056">
      <c r="A2056" t="s">
        <v>12450</v>
      </c>
      <c r="B2056" t="s">
        <v>3261</v>
      </c>
      <c r="C2056" s="1">
        <v>45602</v>
      </c>
      <c r="D2056" t="s">
        <v>12450</v>
      </c>
      <c r="E2056" t="s">
        <v>12451</v>
      </c>
      <c r="F2056" t="s">
        <v>13</v>
      </c>
      <c r="G2056" s="6" t="s">
        <v>12452</v>
      </c>
      <c r="H2056" s="6" t="s">
        <v>12453</v>
      </c>
      <c r="I2056" s="6" t="s">
        <v>12454</v>
      </c>
      <c r="J2056" s="6" t="s">
        <v>12455</v>
      </c>
      <c r="K2056" t="s">
        <v>140</v>
      </c>
      <c r="L2056" t="s">
        <v>331</v>
      </c>
      <c r="M2056" t="s">
        <v>3267</v>
      </c>
      <c r="N2056" t="s">
        <v>64</v>
      </c>
      <c r="O2056">
        <v>1</v>
      </c>
      <c r="Y2056">
        <f t="shared" si="64"/>
        <v>0</v>
      </c>
      <c r="Z2056" t="str">
        <f t="shared" si="65"/>
        <v>Магазин0</v>
      </c>
      <c r="AA2056" s="6" t="str">
        <f>VLOOKUP(Z2056,Баллы!A:B,2,0)</f>
        <v>Диспаритет</v>
      </c>
    </row>
    <row r="2057">
      <c r="A2057" t="s">
        <v>12456</v>
      </c>
      <c r="B2057" t="s">
        <v>256</v>
      </c>
      <c r="C2057" s="1">
        <v>45602</v>
      </c>
      <c r="D2057" t="s">
        <v>12456</v>
      </c>
      <c r="E2057" t="s">
        <v>12457</v>
      </c>
      <c r="F2057" t="s">
        <v>13</v>
      </c>
      <c r="G2057" s="6" t="s">
        <v>12458</v>
      </c>
      <c r="H2057" s="6" t="s">
        <v>12459</v>
      </c>
      <c r="I2057" s="6" t="s">
        <v>12460</v>
      </c>
      <c r="J2057" s="6" t="s">
        <v>12461</v>
      </c>
      <c r="K2057" t="s">
        <v>82</v>
      </c>
      <c r="L2057" t="s">
        <v>262</v>
      </c>
      <c r="M2057" t="s">
        <v>263</v>
      </c>
      <c r="N2057" t="s">
        <v>64</v>
      </c>
      <c r="O2057">
        <v>1</v>
      </c>
      <c r="Y2057">
        <f t="shared" si="64"/>
        <v>0</v>
      </c>
      <c r="Z2057" t="str">
        <f t="shared" si="65"/>
        <v>Магазин0</v>
      </c>
      <c r="AA2057" s="6" t="str">
        <f>VLOOKUP(Z2057,Баллы!A:B,2,0)</f>
        <v>Диспаритет</v>
      </c>
    </row>
    <row r="2058">
      <c r="A2058" t="s">
        <v>12462</v>
      </c>
      <c r="B2058" t="s">
        <v>10023</v>
      </c>
      <c r="C2058" s="1">
        <v>45602</v>
      </c>
      <c r="D2058" t="s">
        <v>12462</v>
      </c>
      <c r="E2058" t="s">
        <v>12463</v>
      </c>
      <c r="F2058" t="s">
        <v>13</v>
      </c>
      <c r="G2058" s="6" t="s">
        <v>12464</v>
      </c>
      <c r="H2058" s="6" t="s">
        <v>12465</v>
      </c>
      <c r="I2058" s="6" t="s">
        <v>12466</v>
      </c>
      <c r="J2058" s="6" t="s">
        <v>12467</v>
      </c>
      <c r="K2058" t="s">
        <v>72</v>
      </c>
      <c r="L2058" t="s">
        <v>952</v>
      </c>
      <c r="M2058" t="s">
        <v>10029</v>
      </c>
      <c r="N2058" t="s">
        <v>64</v>
      </c>
      <c r="O2058">
        <v>1</v>
      </c>
      <c r="Y2058">
        <f t="shared" si="64"/>
        <v>0</v>
      </c>
      <c r="Z2058" t="str">
        <f t="shared" si="65"/>
        <v>Магазин0</v>
      </c>
      <c r="AA2058" s="6" t="str">
        <f>VLOOKUP(Z2058,Баллы!A:B,2,0)</f>
        <v>Диспаритет</v>
      </c>
    </row>
    <row r="2059">
      <c r="A2059" t="s">
        <v>12468</v>
      </c>
      <c r="B2059" t="s">
        <v>159</v>
      </c>
      <c r="C2059" s="1">
        <v>45602</v>
      </c>
      <c r="D2059" t="s">
        <v>12468</v>
      </c>
      <c r="E2059" t="s">
        <v>12469</v>
      </c>
      <c r="F2059" t="s">
        <v>88</v>
      </c>
      <c r="G2059" s="6" t="s">
        <v>12470</v>
      </c>
      <c r="H2059" s="6" t="s">
        <v>12471</v>
      </c>
      <c r="I2059" s="6" t="s">
        <v>12472</v>
      </c>
      <c r="J2059" s="6" t="s">
        <v>12473</v>
      </c>
      <c r="K2059" t="s">
        <v>140</v>
      </c>
      <c r="L2059" t="s">
        <v>165</v>
      </c>
      <c r="M2059" t="s">
        <v>166</v>
      </c>
      <c r="N2059" t="s">
        <v>95</v>
      </c>
      <c r="O2059">
        <v>1</v>
      </c>
      <c r="Y2059">
        <f t="shared" si="64"/>
        <v>0</v>
      </c>
      <c r="Z2059" t="str">
        <f t="shared" si="65"/>
        <v>Павильон0</v>
      </c>
      <c r="AA2059" s="6" t="str">
        <f>VLOOKUP(Z2059,Баллы!A:B,2,0)</f>
        <v>Диспаритет</v>
      </c>
    </row>
    <row r="2060">
      <c r="A2060" t="s">
        <v>12474</v>
      </c>
      <c r="B2060" t="s">
        <v>984</v>
      </c>
      <c r="C2060" s="1">
        <v>45602</v>
      </c>
      <c r="D2060" t="s">
        <v>12474</v>
      </c>
      <c r="E2060" t="s">
        <v>12475</v>
      </c>
      <c r="F2060" t="s">
        <v>127</v>
      </c>
      <c r="G2060" s="6" t="s">
        <v>12476</v>
      </c>
      <c r="H2060" s="6" t="s">
        <v>12477</v>
      </c>
      <c r="I2060" s="6" t="s">
        <v>12478</v>
      </c>
      <c r="J2060" s="6" t="s">
        <v>101</v>
      </c>
      <c r="K2060" t="s">
        <v>82</v>
      </c>
      <c r="L2060" t="s">
        <v>115</v>
      </c>
      <c r="M2060" t="s">
        <v>990</v>
      </c>
      <c r="N2060" t="s">
        <v>132</v>
      </c>
      <c r="O2060">
        <v>1</v>
      </c>
      <c r="Y2060">
        <f t="shared" si="64"/>
        <v>0</v>
      </c>
      <c r="Z2060" t="str">
        <f t="shared" si="65"/>
        <v>Секция0</v>
      </c>
      <c r="AA2060" s="6" t="str">
        <f>VLOOKUP(Z2060,Баллы!A:B,2,0)</f>
        <v>Диспаритет</v>
      </c>
    </row>
    <row r="2061">
      <c r="A2061" t="s">
        <v>12479</v>
      </c>
      <c r="B2061" t="s">
        <v>816</v>
      </c>
      <c r="C2061" s="1">
        <v>45602</v>
      </c>
      <c r="D2061" t="s">
        <v>12479</v>
      </c>
      <c r="E2061" t="s">
        <v>12480</v>
      </c>
      <c r="F2061" t="s">
        <v>13</v>
      </c>
      <c r="G2061" s="6" t="s">
        <v>12481</v>
      </c>
      <c r="H2061" s="6" t="s">
        <v>12482</v>
      </c>
      <c r="I2061" s="6" t="s">
        <v>12483</v>
      </c>
      <c r="J2061" s="6" t="s">
        <v>12484</v>
      </c>
      <c r="K2061" t="s">
        <v>72</v>
      </c>
      <c r="L2061" t="s">
        <v>822</v>
      </c>
      <c r="M2061" t="s">
        <v>823</v>
      </c>
      <c r="N2061" t="s">
        <v>64</v>
      </c>
      <c r="O2061">
        <v>1</v>
      </c>
      <c r="Y2061">
        <f t="shared" si="64"/>
        <v>0</v>
      </c>
      <c r="Z2061" t="str">
        <f t="shared" si="65"/>
        <v>Магазин0</v>
      </c>
      <c r="AA2061" s="6" t="str">
        <f>VLOOKUP(Z2061,Баллы!A:B,2,0)</f>
        <v>Диспаритет</v>
      </c>
    </row>
    <row r="2062">
      <c r="A2062" t="s">
        <v>12485</v>
      </c>
      <c r="B2062" t="s">
        <v>1181</v>
      </c>
      <c r="C2062" s="1">
        <v>45602</v>
      </c>
      <c r="D2062" t="s">
        <v>12485</v>
      </c>
      <c r="E2062" t="s">
        <v>12486</v>
      </c>
      <c r="F2062" t="s">
        <v>13</v>
      </c>
      <c r="G2062" s="6" t="s">
        <v>12487</v>
      </c>
      <c r="H2062" s="6" t="s">
        <v>12488</v>
      </c>
      <c r="I2062" s="6" t="s">
        <v>12489</v>
      </c>
      <c r="J2062" s="6" t="s">
        <v>12490</v>
      </c>
      <c r="K2062" t="s">
        <v>61</v>
      </c>
      <c r="L2062" t="s">
        <v>913</v>
      </c>
      <c r="M2062" t="s">
        <v>1185</v>
      </c>
      <c r="N2062" t="s">
        <v>64</v>
      </c>
      <c r="O2062">
        <v>1</v>
      </c>
      <c r="Y2062">
        <f t="shared" si="64"/>
        <v>0</v>
      </c>
      <c r="Z2062" t="str">
        <f t="shared" si="65"/>
        <v>Магазин0</v>
      </c>
      <c r="AA2062" s="6" t="str">
        <f>VLOOKUP(Z2062,Баллы!A:B,2,0)</f>
        <v>Диспаритет</v>
      </c>
    </row>
    <row r="2063">
      <c r="A2063" t="s">
        <v>12491</v>
      </c>
      <c r="B2063" t="s">
        <v>2332</v>
      </c>
      <c r="C2063" s="1">
        <v>45602</v>
      </c>
      <c r="D2063" t="s">
        <v>12491</v>
      </c>
      <c r="E2063" t="s">
        <v>12492</v>
      </c>
      <c r="F2063" t="s">
        <v>13</v>
      </c>
      <c r="G2063" s="6" t="s">
        <v>12493</v>
      </c>
      <c r="H2063" s="6" t="s">
        <v>12494</v>
      </c>
      <c r="I2063" s="6" t="s">
        <v>12495</v>
      </c>
      <c r="J2063" s="6" t="s">
        <v>12496</v>
      </c>
      <c r="K2063" t="s">
        <v>104</v>
      </c>
      <c r="L2063" t="s">
        <v>396</v>
      </c>
      <c r="M2063" t="s">
        <v>2338</v>
      </c>
      <c r="N2063" t="s">
        <v>64</v>
      </c>
      <c r="O2063">
        <v>1</v>
      </c>
      <c r="Y2063">
        <f t="shared" si="64"/>
        <v>0</v>
      </c>
      <c r="Z2063" t="str">
        <f t="shared" si="65"/>
        <v>Магазин0</v>
      </c>
      <c r="AA2063" s="6" t="str">
        <f>VLOOKUP(Z2063,Баллы!A:B,2,0)</f>
        <v>Диспаритет</v>
      </c>
    </row>
    <row r="2064">
      <c r="A2064" t="s">
        <v>12497</v>
      </c>
      <c r="B2064" t="s">
        <v>984</v>
      </c>
      <c r="C2064" s="1">
        <v>45602</v>
      </c>
      <c r="D2064" t="s">
        <v>12497</v>
      </c>
      <c r="E2064" t="s">
        <v>12498</v>
      </c>
      <c r="F2064" t="s">
        <v>127</v>
      </c>
      <c r="G2064" s="6" t="s">
        <v>12499</v>
      </c>
      <c r="H2064" s="6" t="s">
        <v>12500</v>
      </c>
      <c r="I2064" s="6" t="s">
        <v>12501</v>
      </c>
      <c r="J2064" s="6" t="s">
        <v>101</v>
      </c>
      <c r="K2064" t="s">
        <v>82</v>
      </c>
      <c r="L2064" t="s">
        <v>115</v>
      </c>
      <c r="M2064" t="s">
        <v>990</v>
      </c>
      <c r="N2064" t="s">
        <v>132</v>
      </c>
      <c r="O2064">
        <v>1</v>
      </c>
      <c r="Y2064">
        <f t="shared" si="64"/>
        <v>0</v>
      </c>
      <c r="Z2064" t="str">
        <f t="shared" si="65"/>
        <v>Секция0</v>
      </c>
      <c r="AA2064" s="6" t="str">
        <f>VLOOKUP(Z2064,Баллы!A:B,2,0)</f>
        <v>Диспаритет</v>
      </c>
    </row>
    <row r="2065">
      <c r="A2065" t="s">
        <v>12502</v>
      </c>
      <c r="B2065" t="s">
        <v>3415</v>
      </c>
      <c r="C2065" s="1">
        <v>45602</v>
      </c>
      <c r="D2065" t="s">
        <v>12502</v>
      </c>
      <c r="E2065" t="s">
        <v>12503</v>
      </c>
      <c r="F2065" t="s">
        <v>13</v>
      </c>
      <c r="G2065" s="6" t="s">
        <v>12504</v>
      </c>
      <c r="H2065" s="6" t="s">
        <v>12505</v>
      </c>
      <c r="I2065" s="6" t="s">
        <v>12506</v>
      </c>
      <c r="J2065" s="6" t="s">
        <v>12507</v>
      </c>
      <c r="K2065" t="s">
        <v>61</v>
      </c>
      <c r="L2065" t="s">
        <v>3420</v>
      </c>
      <c r="M2065" t="s">
        <v>3421</v>
      </c>
      <c r="N2065" t="s">
        <v>64</v>
      </c>
      <c r="O2065">
        <v>1</v>
      </c>
      <c r="Y2065">
        <f t="shared" si="64"/>
        <v>0</v>
      </c>
      <c r="Z2065" t="str">
        <f t="shared" si="65"/>
        <v>Магазин0</v>
      </c>
      <c r="AA2065" s="6" t="str">
        <f>VLOOKUP(Z2065,Баллы!A:B,2,0)</f>
        <v>Диспаритет</v>
      </c>
    </row>
    <row r="2066">
      <c r="A2066" t="s">
        <v>12508</v>
      </c>
      <c r="B2066" t="s">
        <v>3946</v>
      </c>
      <c r="C2066" s="1">
        <v>45602</v>
      </c>
      <c r="D2066" t="s">
        <v>12508</v>
      </c>
      <c r="E2066" t="s">
        <v>12509</v>
      </c>
      <c r="F2066" t="s">
        <v>13</v>
      </c>
      <c r="G2066" s="6" t="s">
        <v>12510</v>
      </c>
      <c r="H2066" s="6" t="s">
        <v>12511</v>
      </c>
      <c r="I2066" s="6" t="s">
        <v>12512</v>
      </c>
      <c r="J2066" s="6" t="s">
        <v>12513</v>
      </c>
      <c r="K2066" t="s">
        <v>104</v>
      </c>
      <c r="L2066" t="s">
        <v>2020</v>
      </c>
      <c r="M2066" t="s">
        <v>3952</v>
      </c>
      <c r="N2066" t="s">
        <v>64</v>
      </c>
      <c r="O2066">
        <v>1</v>
      </c>
      <c r="Y2066">
        <f t="shared" si="64"/>
        <v>0</v>
      </c>
      <c r="Z2066" t="str">
        <f t="shared" si="65"/>
        <v>Магазин0</v>
      </c>
      <c r="AA2066" s="6" t="str">
        <f>VLOOKUP(Z2066,Баллы!A:B,2,0)</f>
        <v>Диспаритет</v>
      </c>
    </row>
    <row r="2067">
      <c r="A2067" t="s">
        <v>12514</v>
      </c>
      <c r="B2067" t="s">
        <v>1498</v>
      </c>
      <c r="C2067" s="1">
        <v>45602</v>
      </c>
      <c r="D2067" t="s">
        <v>12514</v>
      </c>
      <c r="E2067" t="s">
        <v>12515</v>
      </c>
      <c r="F2067" t="s">
        <v>13</v>
      </c>
      <c r="G2067" s="6" t="s">
        <v>12516</v>
      </c>
      <c r="H2067" s="6" t="s">
        <v>12517</v>
      </c>
      <c r="I2067" s="6" t="s">
        <v>12518</v>
      </c>
      <c r="J2067" s="6" t="s">
        <v>12519</v>
      </c>
      <c r="K2067" t="s">
        <v>72</v>
      </c>
      <c r="L2067" t="s">
        <v>73</v>
      </c>
      <c r="M2067" t="s">
        <v>1503</v>
      </c>
      <c r="N2067" t="s">
        <v>64</v>
      </c>
      <c r="O2067">
        <v>1</v>
      </c>
      <c r="Y2067">
        <f t="shared" si="64"/>
        <v>0</v>
      </c>
      <c r="Z2067" t="str">
        <f t="shared" si="65"/>
        <v>Магазин0</v>
      </c>
      <c r="AA2067" s="6" t="str">
        <f>VLOOKUP(Z2067,Баллы!A:B,2,0)</f>
        <v>Диспаритет</v>
      </c>
    </row>
    <row r="2068">
      <c r="A2068" t="s">
        <v>12520</v>
      </c>
      <c r="B2068" t="s">
        <v>2719</v>
      </c>
      <c r="C2068" s="1">
        <v>45602</v>
      </c>
      <c r="D2068" t="s">
        <v>12520</v>
      </c>
      <c r="E2068" t="s">
        <v>12521</v>
      </c>
      <c r="F2068" t="s">
        <v>13</v>
      </c>
      <c r="G2068" s="6" t="s">
        <v>12522</v>
      </c>
      <c r="H2068" s="6" t="s">
        <v>12523</v>
      </c>
      <c r="I2068" s="6" t="s">
        <v>12524</v>
      </c>
      <c r="J2068" s="6" t="s">
        <v>12525</v>
      </c>
      <c r="K2068" t="s">
        <v>140</v>
      </c>
      <c r="L2068" t="s">
        <v>1011</v>
      </c>
      <c r="M2068" t="s">
        <v>2725</v>
      </c>
      <c r="N2068" t="s">
        <v>64</v>
      </c>
      <c r="O2068">
        <v>1</v>
      </c>
      <c r="Y2068">
        <f t="shared" si="64"/>
        <v>0</v>
      </c>
      <c r="Z2068" t="str">
        <f t="shared" si="65"/>
        <v>Магазин0</v>
      </c>
      <c r="AA2068" s="6" t="str">
        <f>VLOOKUP(Z2068,Баллы!A:B,2,0)</f>
        <v>Диспаритет</v>
      </c>
    </row>
    <row r="2069">
      <c r="A2069" t="s">
        <v>12526</v>
      </c>
      <c r="B2069" t="s">
        <v>2816</v>
      </c>
      <c r="C2069" s="1">
        <v>45602</v>
      </c>
      <c r="D2069" t="s">
        <v>12526</v>
      </c>
      <c r="E2069" t="s">
        <v>12527</v>
      </c>
      <c r="F2069" t="s">
        <v>88</v>
      </c>
      <c r="G2069" s="6" t="s">
        <v>12528</v>
      </c>
      <c r="H2069" s="6" t="s">
        <v>12529</v>
      </c>
      <c r="I2069" s="6" t="s">
        <v>12530</v>
      </c>
      <c r="J2069" s="6" t="s">
        <v>12531</v>
      </c>
      <c r="K2069" t="s">
        <v>61</v>
      </c>
      <c r="L2069" t="s">
        <v>62</v>
      </c>
      <c r="M2069" t="s">
        <v>2822</v>
      </c>
      <c r="N2069" t="s">
        <v>95</v>
      </c>
      <c r="O2069">
        <v>1</v>
      </c>
      <c r="Y2069">
        <f t="shared" si="64"/>
        <v>0</v>
      </c>
      <c r="Z2069" t="str">
        <f t="shared" si="65"/>
        <v>Павильон0</v>
      </c>
      <c r="AA2069" s="6" t="str">
        <f>VLOOKUP(Z2069,Баллы!A:B,2,0)</f>
        <v>Диспаритет</v>
      </c>
    </row>
    <row r="2070">
      <c r="A2070" t="s">
        <v>12532</v>
      </c>
      <c r="B2070" t="s">
        <v>4791</v>
      </c>
      <c r="C2070" s="1">
        <v>45602</v>
      </c>
      <c r="D2070" t="s">
        <v>12532</v>
      </c>
      <c r="E2070" t="s">
        <v>12533</v>
      </c>
      <c r="F2070" t="s">
        <v>13</v>
      </c>
      <c r="G2070" s="6" t="s">
        <v>12534</v>
      </c>
      <c r="H2070" s="6" t="s">
        <v>12535</v>
      </c>
      <c r="I2070" s="6" t="s">
        <v>12536</v>
      </c>
      <c r="J2070" s="6" t="s">
        <v>12537</v>
      </c>
      <c r="K2070" t="s">
        <v>82</v>
      </c>
      <c r="L2070" t="s">
        <v>4776</v>
      </c>
      <c r="M2070" t="s">
        <v>4795</v>
      </c>
      <c r="N2070" t="s">
        <v>64</v>
      </c>
      <c r="O2070">
        <v>1</v>
      </c>
      <c r="Y2070">
        <f t="shared" si="64"/>
        <v>0</v>
      </c>
      <c r="Z2070" t="str">
        <f t="shared" si="65"/>
        <v>Магазин0</v>
      </c>
      <c r="AA2070" s="6" t="str">
        <f>VLOOKUP(Z2070,Баллы!A:B,2,0)</f>
        <v>Диспаритет</v>
      </c>
    </row>
    <row r="2071">
      <c r="A2071" t="s">
        <v>12538</v>
      </c>
      <c r="B2071" t="s">
        <v>1131</v>
      </c>
      <c r="C2071" s="1">
        <v>45602</v>
      </c>
      <c r="D2071" t="s">
        <v>12538</v>
      </c>
      <c r="E2071" t="s">
        <v>12539</v>
      </c>
      <c r="F2071" t="s">
        <v>13</v>
      </c>
      <c r="G2071" s="6" t="s">
        <v>12540</v>
      </c>
      <c r="H2071" s="6" t="s">
        <v>12541</v>
      </c>
      <c r="I2071" s="6" t="s">
        <v>12542</v>
      </c>
      <c r="J2071" s="6" t="s">
        <v>12543</v>
      </c>
      <c r="K2071" t="s">
        <v>192</v>
      </c>
      <c r="L2071" t="s">
        <v>634</v>
      </c>
      <c r="M2071" t="s">
        <v>1137</v>
      </c>
      <c r="N2071" t="s">
        <v>64</v>
      </c>
      <c r="O2071">
        <v>1</v>
      </c>
      <c r="Y2071">
        <f t="shared" si="64"/>
        <v>0</v>
      </c>
      <c r="Z2071" t="str">
        <f t="shared" si="65"/>
        <v>Магазин0</v>
      </c>
      <c r="AA2071" s="6" t="str">
        <f>VLOOKUP(Z2071,Баллы!A:B,2,0)</f>
        <v>Диспаритет</v>
      </c>
    </row>
    <row r="2072">
      <c r="A2072" t="s">
        <v>12544</v>
      </c>
      <c r="B2072" t="s">
        <v>2185</v>
      </c>
      <c r="C2072" s="1">
        <v>45602</v>
      </c>
      <c r="D2072" t="s">
        <v>12544</v>
      </c>
      <c r="E2072" t="s">
        <v>12545</v>
      </c>
      <c r="F2072" t="s">
        <v>13</v>
      </c>
      <c r="G2072" s="6" t="s">
        <v>12546</v>
      </c>
      <c r="H2072" s="6" t="s">
        <v>12547</v>
      </c>
      <c r="I2072" s="6" t="s">
        <v>12548</v>
      </c>
      <c r="J2072" s="6" t="s">
        <v>12549</v>
      </c>
      <c r="K2072" t="s">
        <v>140</v>
      </c>
      <c r="L2072" t="s">
        <v>165</v>
      </c>
      <c r="M2072" t="s">
        <v>2191</v>
      </c>
      <c r="N2072" t="s">
        <v>64</v>
      </c>
      <c r="O2072">
        <v>1</v>
      </c>
      <c r="Y2072">
        <f t="shared" si="64"/>
        <v>0</v>
      </c>
      <c r="Z2072" t="str">
        <f t="shared" si="65"/>
        <v>Магазин0</v>
      </c>
      <c r="AA2072" s="6" t="str">
        <f>VLOOKUP(Z2072,Баллы!A:B,2,0)</f>
        <v>Диспаритет</v>
      </c>
    </row>
    <row r="2073">
      <c r="A2073" t="s">
        <v>12550</v>
      </c>
      <c r="B2073" t="s">
        <v>1406</v>
      </c>
      <c r="C2073" s="1">
        <v>45602</v>
      </c>
      <c r="D2073" t="s">
        <v>12550</v>
      </c>
      <c r="E2073" t="s">
        <v>12551</v>
      </c>
      <c r="F2073" t="s">
        <v>99</v>
      </c>
      <c r="G2073" s="6" t="s">
        <v>12552</v>
      </c>
      <c r="H2073" s="6" t="s">
        <v>101</v>
      </c>
      <c r="I2073" s="6" t="s">
        <v>12553</v>
      </c>
      <c r="J2073" s="6" t="s">
        <v>12554</v>
      </c>
      <c r="K2073" t="s">
        <v>72</v>
      </c>
      <c r="L2073" t="s">
        <v>288</v>
      </c>
      <c r="M2073" t="s">
        <v>1412</v>
      </c>
      <c r="N2073" t="s">
        <v>107</v>
      </c>
      <c r="O2073">
        <v>1</v>
      </c>
      <c r="Y2073">
        <f t="shared" si="64"/>
        <v>0</v>
      </c>
      <c r="Z2073" t="str">
        <f t="shared" si="65"/>
        <v xml:space="preserve">Магазин СО0</v>
      </c>
      <c r="AA2073" s="6" t="str">
        <f>VLOOKUP(Z2073,Баллы!A:B,2,0)</f>
        <v>Диспаритет</v>
      </c>
    </row>
    <row r="2074">
      <c r="A2074" t="s">
        <v>12555</v>
      </c>
      <c r="B2074" t="s">
        <v>2035</v>
      </c>
      <c r="C2074" s="1">
        <v>45602</v>
      </c>
      <c r="D2074" t="s">
        <v>12555</v>
      </c>
      <c r="E2074" t="s">
        <v>12556</v>
      </c>
      <c r="F2074" t="s">
        <v>13</v>
      </c>
      <c r="G2074" s="6" t="s">
        <v>12557</v>
      </c>
      <c r="H2074" s="6" t="s">
        <v>12558</v>
      </c>
      <c r="I2074" s="6" t="s">
        <v>12559</v>
      </c>
      <c r="J2074" s="6" t="s">
        <v>12560</v>
      </c>
      <c r="K2074" t="s">
        <v>82</v>
      </c>
      <c r="L2074" t="s">
        <v>2039</v>
      </c>
      <c r="M2074" t="s">
        <v>2040</v>
      </c>
      <c r="N2074" t="s">
        <v>64</v>
      </c>
      <c r="O2074">
        <v>1</v>
      </c>
      <c r="Y2074">
        <f t="shared" si="64"/>
        <v>0</v>
      </c>
      <c r="Z2074" t="str">
        <f t="shared" si="65"/>
        <v>Магазин0</v>
      </c>
      <c r="AA2074" s="6" t="str">
        <f>VLOOKUP(Z2074,Баллы!A:B,2,0)</f>
        <v>Диспаритет</v>
      </c>
    </row>
    <row r="2075">
      <c r="A2075" t="s">
        <v>12561</v>
      </c>
      <c r="B2075" t="s">
        <v>9352</v>
      </c>
      <c r="C2075" s="1">
        <v>45602</v>
      </c>
      <c r="D2075" t="s">
        <v>12561</v>
      </c>
      <c r="E2075" t="s">
        <v>12562</v>
      </c>
      <c r="F2075" t="s">
        <v>13</v>
      </c>
      <c r="G2075" s="6" t="s">
        <v>12563</v>
      </c>
      <c r="H2075" s="6" t="s">
        <v>12564</v>
      </c>
      <c r="I2075" s="6" t="s">
        <v>12565</v>
      </c>
      <c r="J2075" s="6" t="s">
        <v>12566</v>
      </c>
      <c r="K2075" t="s">
        <v>82</v>
      </c>
      <c r="L2075" t="s">
        <v>7219</v>
      </c>
      <c r="M2075" t="s">
        <v>9358</v>
      </c>
      <c r="N2075" t="s">
        <v>64</v>
      </c>
      <c r="O2075">
        <v>1</v>
      </c>
      <c r="Y2075">
        <f t="shared" si="64"/>
        <v>0</v>
      </c>
      <c r="Z2075" t="str">
        <f t="shared" si="65"/>
        <v>Магазин0</v>
      </c>
      <c r="AA2075" s="6" t="str">
        <f>VLOOKUP(Z2075,Баллы!A:B,2,0)</f>
        <v>Диспаритет</v>
      </c>
    </row>
    <row r="2076">
      <c r="A2076" t="s">
        <v>12567</v>
      </c>
      <c r="B2076" t="s">
        <v>4551</v>
      </c>
      <c r="C2076" s="1">
        <v>45602</v>
      </c>
      <c r="D2076" t="s">
        <v>12567</v>
      </c>
      <c r="E2076" t="s">
        <v>12568</v>
      </c>
      <c r="F2076" t="s">
        <v>13</v>
      </c>
      <c r="G2076" s="6" t="s">
        <v>12569</v>
      </c>
      <c r="H2076" s="6" t="s">
        <v>12570</v>
      </c>
      <c r="I2076" s="6" t="s">
        <v>12571</v>
      </c>
      <c r="J2076" s="6" t="s">
        <v>12572</v>
      </c>
      <c r="K2076" t="s">
        <v>104</v>
      </c>
      <c r="L2076" t="s">
        <v>396</v>
      </c>
      <c r="M2076" t="s">
        <v>4555</v>
      </c>
      <c r="N2076" t="s">
        <v>64</v>
      </c>
      <c r="O2076">
        <v>1</v>
      </c>
      <c r="Y2076">
        <f t="shared" si="64"/>
        <v>0</v>
      </c>
      <c r="Z2076" t="str">
        <f t="shared" si="65"/>
        <v>Магазин0</v>
      </c>
      <c r="AA2076" s="6" t="str">
        <f>VLOOKUP(Z2076,Баллы!A:B,2,0)</f>
        <v>Диспаритет</v>
      </c>
    </row>
    <row r="2077">
      <c r="A2077" t="s">
        <v>12573</v>
      </c>
      <c r="B2077" t="s">
        <v>4106</v>
      </c>
      <c r="C2077" s="1">
        <v>45602</v>
      </c>
      <c r="D2077" t="s">
        <v>12573</v>
      </c>
      <c r="E2077" t="s">
        <v>12574</v>
      </c>
      <c r="F2077" t="s">
        <v>13</v>
      </c>
      <c r="G2077" s="6" t="s">
        <v>12575</v>
      </c>
      <c r="H2077" s="6" t="s">
        <v>12576</v>
      </c>
      <c r="I2077" s="6" t="s">
        <v>12577</v>
      </c>
      <c r="J2077" s="6" t="s">
        <v>12578</v>
      </c>
      <c r="K2077" t="s">
        <v>82</v>
      </c>
      <c r="L2077" t="s">
        <v>2039</v>
      </c>
      <c r="M2077" t="s">
        <v>4112</v>
      </c>
      <c r="N2077" t="s">
        <v>64</v>
      </c>
      <c r="O2077">
        <v>1</v>
      </c>
      <c r="Y2077">
        <f t="shared" si="64"/>
        <v>0</v>
      </c>
      <c r="Z2077" t="str">
        <f t="shared" si="65"/>
        <v>Магазин0</v>
      </c>
      <c r="AA2077" s="6" t="str">
        <f>VLOOKUP(Z2077,Баллы!A:B,2,0)</f>
        <v>Диспаритет</v>
      </c>
    </row>
    <row r="2078">
      <c r="A2078" t="s">
        <v>12579</v>
      </c>
      <c r="B2078" t="s">
        <v>1631</v>
      </c>
      <c r="C2078" s="1">
        <v>45602</v>
      </c>
      <c r="D2078" t="s">
        <v>12579</v>
      </c>
      <c r="E2078" t="s">
        <v>12580</v>
      </c>
      <c r="F2078" t="s">
        <v>13</v>
      </c>
      <c r="G2078" s="6" t="s">
        <v>12581</v>
      </c>
      <c r="H2078" s="6" t="s">
        <v>12582</v>
      </c>
      <c r="I2078" s="6" t="s">
        <v>12583</v>
      </c>
      <c r="J2078" s="6" t="s">
        <v>12584</v>
      </c>
      <c r="K2078" t="s">
        <v>61</v>
      </c>
      <c r="L2078" t="s">
        <v>981</v>
      </c>
      <c r="M2078" t="s">
        <v>1637</v>
      </c>
      <c r="N2078" t="s">
        <v>64</v>
      </c>
      <c r="O2078">
        <v>1</v>
      </c>
      <c r="Y2078">
        <f t="shared" si="64"/>
        <v>0</v>
      </c>
      <c r="Z2078" t="str">
        <f t="shared" si="65"/>
        <v>Магазин0</v>
      </c>
      <c r="AA2078" s="6" t="str">
        <f>VLOOKUP(Z2078,Баллы!A:B,2,0)</f>
        <v>Диспаритет</v>
      </c>
    </row>
    <row r="2079">
      <c r="A2079" t="s">
        <v>12585</v>
      </c>
      <c r="B2079" t="s">
        <v>134</v>
      </c>
      <c r="C2079" s="1">
        <v>45602</v>
      </c>
      <c r="D2079" t="s">
        <v>12585</v>
      </c>
      <c r="E2079" t="s">
        <v>12586</v>
      </c>
      <c r="F2079" t="s">
        <v>13</v>
      </c>
      <c r="G2079" s="6" t="s">
        <v>12587</v>
      </c>
      <c r="H2079" s="6" t="s">
        <v>12588</v>
      </c>
      <c r="I2079" s="6" t="s">
        <v>12589</v>
      </c>
      <c r="J2079" s="6" t="s">
        <v>12590</v>
      </c>
      <c r="K2079" t="s">
        <v>140</v>
      </c>
      <c r="L2079" t="s">
        <v>141</v>
      </c>
      <c r="M2079" t="s">
        <v>142</v>
      </c>
      <c r="N2079" t="s">
        <v>64</v>
      </c>
      <c r="O2079">
        <v>1</v>
      </c>
      <c r="Y2079">
        <f t="shared" si="64"/>
        <v>0</v>
      </c>
      <c r="Z2079" t="str">
        <f t="shared" si="65"/>
        <v>Магазин0</v>
      </c>
      <c r="AA2079" s="6" t="str">
        <f>VLOOKUP(Z2079,Баллы!A:B,2,0)</f>
        <v>Диспаритет</v>
      </c>
    </row>
    <row r="2080">
      <c r="A2080" t="s">
        <v>12591</v>
      </c>
      <c r="B2080" t="s">
        <v>1460</v>
      </c>
      <c r="C2080" s="1">
        <v>45602</v>
      </c>
      <c r="D2080" t="s">
        <v>12591</v>
      </c>
      <c r="E2080" t="s">
        <v>12592</v>
      </c>
      <c r="F2080" t="s">
        <v>223</v>
      </c>
      <c r="G2080" s="6" t="s">
        <v>12593</v>
      </c>
      <c r="H2080" s="6" t="s">
        <v>101</v>
      </c>
      <c r="I2080" s="6" t="s">
        <v>12594</v>
      </c>
      <c r="J2080" s="6" t="s">
        <v>101</v>
      </c>
      <c r="K2080" t="s">
        <v>140</v>
      </c>
      <c r="L2080" t="s">
        <v>1011</v>
      </c>
      <c r="M2080" t="s">
        <v>1466</v>
      </c>
      <c r="N2080" t="s">
        <v>228</v>
      </c>
      <c r="O2080">
        <v>1</v>
      </c>
      <c r="Y2080">
        <f t="shared" si="64"/>
        <v>0</v>
      </c>
      <c r="Z2080" t="str">
        <f t="shared" si="65"/>
        <v>Киоск0</v>
      </c>
      <c r="AA2080" s="6" t="str">
        <f>VLOOKUP(Z2080,Баллы!A:B,2,0)</f>
        <v>Диспаритет</v>
      </c>
    </row>
    <row r="2081">
      <c r="A2081" t="s">
        <v>12595</v>
      </c>
      <c r="B2081" t="s">
        <v>2014</v>
      </c>
      <c r="C2081" s="1">
        <v>45602</v>
      </c>
      <c r="D2081" t="s">
        <v>12595</v>
      </c>
      <c r="E2081" t="s">
        <v>12596</v>
      </c>
      <c r="F2081" t="s">
        <v>13</v>
      </c>
      <c r="G2081" s="6" t="s">
        <v>12597</v>
      </c>
      <c r="H2081" s="6" t="s">
        <v>12598</v>
      </c>
      <c r="I2081" s="6" t="s">
        <v>12599</v>
      </c>
      <c r="J2081" s="6" t="s">
        <v>12600</v>
      </c>
      <c r="K2081" t="s">
        <v>104</v>
      </c>
      <c r="L2081" t="s">
        <v>2020</v>
      </c>
      <c r="M2081" t="s">
        <v>2021</v>
      </c>
      <c r="N2081" t="s">
        <v>64</v>
      </c>
      <c r="O2081">
        <v>1</v>
      </c>
      <c r="Y2081">
        <f t="shared" si="64"/>
        <v>0</v>
      </c>
      <c r="Z2081" t="str">
        <f t="shared" si="65"/>
        <v>Магазин0</v>
      </c>
      <c r="AA2081" s="6" t="str">
        <f>VLOOKUP(Z2081,Баллы!A:B,2,0)</f>
        <v>Диспаритет</v>
      </c>
    </row>
    <row r="2082">
      <c r="A2082" t="s">
        <v>12601</v>
      </c>
      <c r="B2082" t="s">
        <v>1283</v>
      </c>
      <c r="C2082" s="1">
        <v>45602</v>
      </c>
      <c r="D2082" t="s">
        <v>12601</v>
      </c>
      <c r="E2082" t="s">
        <v>12602</v>
      </c>
      <c r="F2082" t="s">
        <v>13</v>
      </c>
      <c r="G2082" s="6" t="s">
        <v>12603</v>
      </c>
      <c r="H2082" s="6" t="s">
        <v>12604</v>
      </c>
      <c r="I2082" s="6" t="s">
        <v>12605</v>
      </c>
      <c r="J2082" s="6" t="s">
        <v>12606</v>
      </c>
      <c r="K2082" t="s">
        <v>72</v>
      </c>
      <c r="L2082" t="s">
        <v>822</v>
      </c>
      <c r="M2082" t="s">
        <v>1289</v>
      </c>
      <c r="N2082" t="s">
        <v>64</v>
      </c>
      <c r="O2082">
        <v>1</v>
      </c>
      <c r="Y2082">
        <f t="shared" si="64"/>
        <v>0</v>
      </c>
      <c r="Z2082" t="str">
        <f t="shared" si="65"/>
        <v>Магазин0</v>
      </c>
      <c r="AA2082" s="6" t="str">
        <f>VLOOKUP(Z2082,Баллы!A:B,2,0)</f>
        <v>Диспаритет</v>
      </c>
    </row>
    <row r="2083">
      <c r="A2083" t="s">
        <v>12607</v>
      </c>
      <c r="B2083" t="s">
        <v>1460</v>
      </c>
      <c r="C2083" s="1">
        <v>45602</v>
      </c>
      <c r="D2083" t="s">
        <v>12607</v>
      </c>
      <c r="E2083" t="s">
        <v>12608</v>
      </c>
      <c r="F2083" t="s">
        <v>13</v>
      </c>
      <c r="G2083" s="6" t="s">
        <v>12609</v>
      </c>
      <c r="H2083" s="6" t="s">
        <v>12610</v>
      </c>
      <c r="I2083" s="6" t="s">
        <v>12611</v>
      </c>
      <c r="J2083" s="6" t="s">
        <v>12612</v>
      </c>
      <c r="K2083" t="s">
        <v>140</v>
      </c>
      <c r="L2083" t="s">
        <v>1011</v>
      </c>
      <c r="M2083" t="s">
        <v>1466</v>
      </c>
      <c r="N2083" t="s">
        <v>64</v>
      </c>
      <c r="O2083">
        <v>1</v>
      </c>
      <c r="Y2083">
        <f t="shared" si="64"/>
        <v>0</v>
      </c>
      <c r="Z2083" t="str">
        <f t="shared" si="65"/>
        <v>Магазин0</v>
      </c>
      <c r="AA2083" s="6" t="str">
        <f>VLOOKUP(Z2083,Баллы!A:B,2,0)</f>
        <v>Диспаритет</v>
      </c>
    </row>
    <row r="2084">
      <c r="A2084" t="s">
        <v>12613</v>
      </c>
      <c r="B2084" t="s">
        <v>676</v>
      </c>
      <c r="C2084" s="1">
        <v>45602</v>
      </c>
      <c r="D2084" t="s">
        <v>12613</v>
      </c>
      <c r="E2084" t="s">
        <v>12614</v>
      </c>
      <c r="F2084" t="s">
        <v>13</v>
      </c>
      <c r="G2084" s="6" t="s">
        <v>12615</v>
      </c>
      <c r="H2084" s="6" t="s">
        <v>12616</v>
      </c>
      <c r="I2084" s="6" t="s">
        <v>12617</v>
      </c>
      <c r="J2084" s="6" t="s">
        <v>12618</v>
      </c>
      <c r="K2084" t="s">
        <v>61</v>
      </c>
      <c r="L2084" t="s">
        <v>682</v>
      </c>
      <c r="M2084" t="s">
        <v>683</v>
      </c>
      <c r="N2084" t="s">
        <v>64</v>
      </c>
      <c r="O2084">
        <v>1</v>
      </c>
      <c r="Y2084">
        <f t="shared" si="64"/>
        <v>0</v>
      </c>
      <c r="Z2084" t="str">
        <f t="shared" si="65"/>
        <v>Магазин0</v>
      </c>
      <c r="AA2084" s="6" t="str">
        <f>VLOOKUP(Z2084,Баллы!A:B,2,0)</f>
        <v>Диспаритет</v>
      </c>
    </row>
    <row r="2085">
      <c r="A2085" t="s">
        <v>12619</v>
      </c>
      <c r="B2085" t="s">
        <v>816</v>
      </c>
      <c r="C2085" s="1">
        <v>45602</v>
      </c>
      <c r="D2085" t="s">
        <v>12619</v>
      </c>
      <c r="E2085" t="s">
        <v>12620</v>
      </c>
      <c r="F2085" t="s">
        <v>13</v>
      </c>
      <c r="G2085" s="6" t="s">
        <v>12621</v>
      </c>
      <c r="H2085" s="6" t="s">
        <v>12622</v>
      </c>
      <c r="I2085" s="6" t="s">
        <v>12623</v>
      </c>
      <c r="J2085" s="6" t="s">
        <v>12624</v>
      </c>
      <c r="K2085" t="s">
        <v>72</v>
      </c>
      <c r="L2085" t="s">
        <v>822</v>
      </c>
      <c r="M2085" t="s">
        <v>823</v>
      </c>
      <c r="N2085" t="s">
        <v>64</v>
      </c>
      <c r="O2085">
        <v>1</v>
      </c>
      <c r="Y2085">
        <f t="shared" si="64"/>
        <v>0</v>
      </c>
      <c r="Z2085" t="str">
        <f t="shared" si="65"/>
        <v>Магазин0</v>
      </c>
      <c r="AA2085" s="6" t="str">
        <f>VLOOKUP(Z2085,Баллы!A:B,2,0)</f>
        <v>Диспаритет</v>
      </c>
    </row>
    <row r="2086">
      <c r="A2086" t="s">
        <v>12625</v>
      </c>
      <c r="B2086" t="s">
        <v>399</v>
      </c>
      <c r="C2086" s="1">
        <v>45602</v>
      </c>
      <c r="D2086" t="s">
        <v>12625</v>
      </c>
      <c r="E2086" t="s">
        <v>12626</v>
      </c>
      <c r="F2086" t="s">
        <v>13</v>
      </c>
      <c r="G2086" s="6" t="s">
        <v>12627</v>
      </c>
      <c r="H2086" s="6" t="s">
        <v>12628</v>
      </c>
      <c r="I2086" s="6" t="s">
        <v>12629</v>
      </c>
      <c r="J2086" s="6" t="s">
        <v>12630</v>
      </c>
      <c r="K2086" t="s">
        <v>72</v>
      </c>
      <c r="L2086" t="s">
        <v>405</v>
      </c>
      <c r="M2086" t="s">
        <v>406</v>
      </c>
      <c r="N2086" t="s">
        <v>64</v>
      </c>
      <c r="O2086">
        <v>1</v>
      </c>
      <c r="Y2086">
        <f t="shared" si="64"/>
        <v>0</v>
      </c>
      <c r="Z2086" t="str">
        <f t="shared" si="65"/>
        <v>Магазин0</v>
      </c>
      <c r="AA2086" s="6" t="str">
        <f>VLOOKUP(Z2086,Баллы!A:B,2,0)</f>
        <v>Диспаритет</v>
      </c>
    </row>
    <row r="2087">
      <c r="A2087" t="s">
        <v>12631</v>
      </c>
      <c r="B2087" t="s">
        <v>984</v>
      </c>
      <c r="C2087" s="1">
        <v>45602</v>
      </c>
      <c r="D2087" t="s">
        <v>12631</v>
      </c>
      <c r="E2087" t="s">
        <v>12632</v>
      </c>
      <c r="F2087" t="s">
        <v>127</v>
      </c>
      <c r="G2087" s="6" t="s">
        <v>12633</v>
      </c>
      <c r="H2087" s="6" t="s">
        <v>12634</v>
      </c>
      <c r="I2087" s="6" t="s">
        <v>12635</v>
      </c>
      <c r="J2087" s="6" t="s">
        <v>101</v>
      </c>
      <c r="K2087" t="s">
        <v>82</v>
      </c>
      <c r="L2087" t="s">
        <v>115</v>
      </c>
      <c r="M2087" t="s">
        <v>990</v>
      </c>
      <c r="N2087" t="s">
        <v>132</v>
      </c>
      <c r="O2087">
        <v>1</v>
      </c>
      <c r="Y2087">
        <f t="shared" si="64"/>
        <v>0</v>
      </c>
      <c r="Z2087" t="str">
        <f t="shared" si="65"/>
        <v>Секция0</v>
      </c>
      <c r="AA2087" s="6" t="str">
        <f>VLOOKUP(Z2087,Баллы!A:B,2,0)</f>
        <v>Диспаритет</v>
      </c>
    </row>
    <row r="2088">
      <c r="A2088" t="s">
        <v>12636</v>
      </c>
      <c r="B2088" t="s">
        <v>10165</v>
      </c>
      <c r="C2088" s="1">
        <v>45602</v>
      </c>
      <c r="D2088" t="s">
        <v>12636</v>
      </c>
      <c r="E2088" t="s">
        <v>12637</v>
      </c>
      <c r="F2088" t="s">
        <v>13</v>
      </c>
      <c r="G2088" s="6" t="s">
        <v>12638</v>
      </c>
      <c r="H2088" s="6" t="s">
        <v>12639</v>
      </c>
      <c r="I2088" s="6" t="s">
        <v>12640</v>
      </c>
      <c r="J2088" s="6" t="s">
        <v>12641</v>
      </c>
      <c r="K2088" t="s">
        <v>72</v>
      </c>
      <c r="L2088" t="s">
        <v>952</v>
      </c>
      <c r="M2088" t="s">
        <v>10171</v>
      </c>
      <c r="N2088" t="s">
        <v>64</v>
      </c>
      <c r="O2088">
        <v>1</v>
      </c>
      <c r="Y2088">
        <f t="shared" si="64"/>
        <v>0</v>
      </c>
      <c r="Z2088" t="str">
        <f t="shared" si="65"/>
        <v>Магазин0</v>
      </c>
      <c r="AA2088" s="6" t="str">
        <f>VLOOKUP(Z2088,Баллы!A:B,2,0)</f>
        <v>Диспаритет</v>
      </c>
    </row>
    <row r="2089">
      <c r="A2089" t="s">
        <v>12642</v>
      </c>
      <c r="B2089" t="s">
        <v>946</v>
      </c>
      <c r="C2089" s="1">
        <v>45602</v>
      </c>
      <c r="D2089" t="s">
        <v>12642</v>
      </c>
      <c r="E2089" t="s">
        <v>12643</v>
      </c>
      <c r="F2089" t="s">
        <v>13</v>
      </c>
      <c r="G2089" s="6" t="s">
        <v>12644</v>
      </c>
      <c r="H2089" s="6" t="s">
        <v>12645</v>
      </c>
      <c r="I2089" s="6" t="s">
        <v>12646</v>
      </c>
      <c r="J2089" s="6" t="s">
        <v>12647</v>
      </c>
      <c r="K2089" t="s">
        <v>72</v>
      </c>
      <c r="L2089" t="s">
        <v>952</v>
      </c>
      <c r="M2089" t="s">
        <v>953</v>
      </c>
      <c r="N2089" t="s">
        <v>64</v>
      </c>
      <c r="O2089">
        <v>1</v>
      </c>
      <c r="Y2089">
        <f t="shared" si="64"/>
        <v>0</v>
      </c>
      <c r="Z2089" t="str">
        <f t="shared" si="65"/>
        <v>Магазин0</v>
      </c>
      <c r="AA2089" s="6" t="str">
        <f>VLOOKUP(Z2089,Баллы!A:B,2,0)</f>
        <v>Диспаритет</v>
      </c>
    </row>
    <row r="2090">
      <c r="A2090" t="s">
        <v>12648</v>
      </c>
      <c r="B2090" t="s">
        <v>9057</v>
      </c>
      <c r="C2090" s="1">
        <v>45602</v>
      </c>
      <c r="D2090" t="s">
        <v>12648</v>
      </c>
      <c r="E2090" t="s">
        <v>12649</v>
      </c>
      <c r="F2090" t="s">
        <v>13</v>
      </c>
      <c r="G2090" s="6" t="s">
        <v>12650</v>
      </c>
      <c r="H2090" s="6" t="s">
        <v>12651</v>
      </c>
      <c r="I2090" s="6" t="s">
        <v>12652</v>
      </c>
      <c r="J2090" s="6" t="s">
        <v>12653</v>
      </c>
      <c r="K2090" t="s">
        <v>61</v>
      </c>
      <c r="L2090" t="s">
        <v>981</v>
      </c>
      <c r="M2090" t="s">
        <v>9063</v>
      </c>
      <c r="N2090" t="s">
        <v>64</v>
      </c>
      <c r="O2090">
        <v>1</v>
      </c>
      <c r="Y2090">
        <f t="shared" si="64"/>
        <v>0</v>
      </c>
      <c r="Z2090" t="str">
        <f t="shared" si="65"/>
        <v>Магазин0</v>
      </c>
      <c r="AA2090" s="6" t="str">
        <f>VLOOKUP(Z2090,Баллы!A:B,2,0)</f>
        <v>Диспаритет</v>
      </c>
    </row>
    <row r="2091">
      <c r="A2091" t="s">
        <v>12654</v>
      </c>
      <c r="B2091" t="s">
        <v>3310</v>
      </c>
      <c r="C2091" s="1">
        <v>45602</v>
      </c>
      <c r="D2091" t="s">
        <v>12654</v>
      </c>
      <c r="E2091" t="s">
        <v>12655</v>
      </c>
      <c r="F2091" t="s">
        <v>99</v>
      </c>
      <c r="G2091" s="6" t="s">
        <v>12656</v>
      </c>
      <c r="H2091" s="6" t="s">
        <v>101</v>
      </c>
      <c r="I2091" s="6" t="s">
        <v>12657</v>
      </c>
      <c r="J2091" s="6" t="s">
        <v>12658</v>
      </c>
      <c r="K2091" t="s">
        <v>104</v>
      </c>
      <c r="L2091" t="s">
        <v>105</v>
      </c>
      <c r="M2091" t="s">
        <v>3316</v>
      </c>
      <c r="N2091" t="s">
        <v>107</v>
      </c>
      <c r="O2091">
        <v>1</v>
      </c>
      <c r="Y2091">
        <f t="shared" si="64"/>
        <v>0</v>
      </c>
      <c r="Z2091" t="str">
        <f t="shared" si="65"/>
        <v xml:space="preserve">Магазин СО0</v>
      </c>
      <c r="AA2091" s="6" t="str">
        <f>VLOOKUP(Z2091,Баллы!A:B,2,0)</f>
        <v>Диспаритет</v>
      </c>
    </row>
    <row r="2092">
      <c r="A2092" t="s">
        <v>12659</v>
      </c>
      <c r="B2092" t="s">
        <v>3946</v>
      </c>
      <c r="C2092" s="1">
        <v>45602</v>
      </c>
      <c r="D2092" t="s">
        <v>12659</v>
      </c>
      <c r="E2092" t="s">
        <v>12660</v>
      </c>
      <c r="F2092" t="s">
        <v>99</v>
      </c>
      <c r="G2092" s="6" t="s">
        <v>12661</v>
      </c>
      <c r="H2092" s="6" t="s">
        <v>101</v>
      </c>
      <c r="I2092" s="6" t="s">
        <v>12662</v>
      </c>
      <c r="J2092" s="6" t="s">
        <v>12663</v>
      </c>
      <c r="K2092" t="s">
        <v>104</v>
      </c>
      <c r="L2092" t="s">
        <v>2020</v>
      </c>
      <c r="M2092" t="s">
        <v>3952</v>
      </c>
      <c r="N2092" t="s">
        <v>107</v>
      </c>
      <c r="O2092">
        <v>1</v>
      </c>
      <c r="Y2092">
        <f t="shared" si="64"/>
        <v>0</v>
      </c>
      <c r="Z2092" t="str">
        <f t="shared" si="65"/>
        <v xml:space="preserve">Магазин СО0</v>
      </c>
      <c r="AA2092" s="6" t="str">
        <f>VLOOKUP(Z2092,Баллы!A:B,2,0)</f>
        <v>Диспаритет</v>
      </c>
    </row>
    <row r="2093">
      <c r="A2093" t="s">
        <v>12664</v>
      </c>
      <c r="B2093" t="s">
        <v>2035</v>
      </c>
      <c r="C2093" s="1">
        <v>45602</v>
      </c>
      <c r="D2093" t="s">
        <v>12664</v>
      </c>
      <c r="E2093" t="s">
        <v>12665</v>
      </c>
      <c r="F2093" t="s">
        <v>13</v>
      </c>
      <c r="G2093" s="6" t="s">
        <v>12666</v>
      </c>
      <c r="H2093" s="6" t="s">
        <v>12667</v>
      </c>
      <c r="I2093" s="6" t="s">
        <v>12668</v>
      </c>
      <c r="J2093" s="6" t="s">
        <v>12669</v>
      </c>
      <c r="K2093" t="s">
        <v>82</v>
      </c>
      <c r="L2093" t="s">
        <v>2039</v>
      </c>
      <c r="M2093" t="s">
        <v>2040</v>
      </c>
      <c r="N2093" t="s">
        <v>64</v>
      </c>
      <c r="O2093">
        <v>1</v>
      </c>
      <c r="Y2093">
        <f t="shared" ref="Y2093:Y2156" si="66">SUM(P2093:W2093)</f>
        <v>0</v>
      </c>
      <c r="Z2093" t="str">
        <f t="shared" ref="Z2093:Z2156" si="67">CONCATENATE(N2093,Y2093)</f>
        <v>Магазин0</v>
      </c>
      <c r="AA2093" s="6" t="str">
        <f>VLOOKUP(Z2093,Баллы!A:B,2,0)</f>
        <v>Диспаритет</v>
      </c>
    </row>
    <row r="2094">
      <c r="A2094" t="s">
        <v>12670</v>
      </c>
      <c r="B2094" t="s">
        <v>2485</v>
      </c>
      <c r="C2094" s="1">
        <v>45602</v>
      </c>
      <c r="D2094" t="s">
        <v>12670</v>
      </c>
      <c r="E2094" t="s">
        <v>12671</v>
      </c>
      <c r="F2094" t="s">
        <v>88</v>
      </c>
      <c r="G2094" s="6" t="s">
        <v>12672</v>
      </c>
      <c r="H2094" s="6" t="s">
        <v>12673</v>
      </c>
      <c r="I2094" s="6" t="s">
        <v>12674</v>
      </c>
      <c r="J2094" s="6" t="s">
        <v>12675</v>
      </c>
      <c r="K2094" t="s">
        <v>61</v>
      </c>
      <c r="L2094" t="s">
        <v>93</v>
      </c>
      <c r="M2094" t="s">
        <v>2491</v>
      </c>
      <c r="N2094" t="s">
        <v>95</v>
      </c>
      <c r="O2094">
        <v>1</v>
      </c>
      <c r="Y2094">
        <f t="shared" si="66"/>
        <v>0</v>
      </c>
      <c r="Z2094" t="str">
        <f t="shared" si="67"/>
        <v>Павильон0</v>
      </c>
      <c r="AA2094" s="6" t="str">
        <f>VLOOKUP(Z2094,Баллы!A:B,2,0)</f>
        <v>Диспаритет</v>
      </c>
    </row>
    <row r="2095">
      <c r="A2095" t="s">
        <v>12676</v>
      </c>
      <c r="B2095" t="s">
        <v>3735</v>
      </c>
      <c r="C2095" s="1">
        <v>45602</v>
      </c>
      <c r="D2095" t="s">
        <v>12676</v>
      </c>
      <c r="E2095" t="s">
        <v>12677</v>
      </c>
      <c r="F2095" t="s">
        <v>13</v>
      </c>
      <c r="G2095" s="6" t="s">
        <v>12678</v>
      </c>
      <c r="H2095" s="6" t="s">
        <v>12679</v>
      </c>
      <c r="I2095" s="6" t="s">
        <v>12680</v>
      </c>
      <c r="J2095" s="6" t="s">
        <v>12681</v>
      </c>
      <c r="K2095" t="s">
        <v>104</v>
      </c>
      <c r="L2095" t="s">
        <v>396</v>
      </c>
      <c r="M2095" t="s">
        <v>3741</v>
      </c>
      <c r="N2095" t="s">
        <v>64</v>
      </c>
      <c r="O2095">
        <v>1</v>
      </c>
      <c r="Y2095">
        <f t="shared" si="66"/>
        <v>0</v>
      </c>
      <c r="Z2095" t="str">
        <f t="shared" si="67"/>
        <v>Магазин0</v>
      </c>
      <c r="AA2095" s="6" t="str">
        <f>VLOOKUP(Z2095,Баллы!A:B,2,0)</f>
        <v>Диспаритет</v>
      </c>
    </row>
    <row r="2096">
      <c r="A2096" t="s">
        <v>12682</v>
      </c>
      <c r="B2096" t="s">
        <v>2546</v>
      </c>
      <c r="C2096" s="1">
        <v>45602</v>
      </c>
      <c r="D2096" t="s">
        <v>12682</v>
      </c>
      <c r="E2096" t="s">
        <v>12683</v>
      </c>
      <c r="F2096" t="s">
        <v>13</v>
      </c>
      <c r="G2096" s="6" t="s">
        <v>12684</v>
      </c>
      <c r="H2096" s="6" t="s">
        <v>12685</v>
      </c>
      <c r="I2096" s="6" t="s">
        <v>12686</v>
      </c>
      <c r="J2096" s="6" t="s">
        <v>12687</v>
      </c>
      <c r="K2096" t="s">
        <v>192</v>
      </c>
      <c r="L2096" t="s">
        <v>536</v>
      </c>
      <c r="M2096" t="s">
        <v>2550</v>
      </c>
      <c r="N2096" t="s">
        <v>64</v>
      </c>
      <c r="O2096">
        <v>1</v>
      </c>
      <c r="Y2096">
        <f t="shared" si="66"/>
        <v>0</v>
      </c>
      <c r="Z2096" t="str">
        <f t="shared" si="67"/>
        <v>Магазин0</v>
      </c>
      <c r="AA2096" s="6" t="str">
        <f>VLOOKUP(Z2096,Баллы!A:B,2,0)</f>
        <v>Диспаритет</v>
      </c>
    </row>
    <row r="2097">
      <c r="A2097" t="s">
        <v>12688</v>
      </c>
      <c r="B2097" t="s">
        <v>3946</v>
      </c>
      <c r="C2097" s="1">
        <v>45602</v>
      </c>
      <c r="D2097" t="s">
        <v>12688</v>
      </c>
      <c r="E2097" t="s">
        <v>12689</v>
      </c>
      <c r="F2097" t="s">
        <v>13</v>
      </c>
      <c r="G2097" s="6" t="s">
        <v>12690</v>
      </c>
      <c r="H2097" s="6" t="s">
        <v>12691</v>
      </c>
      <c r="I2097" s="6" t="s">
        <v>12692</v>
      </c>
      <c r="J2097" s="6" t="s">
        <v>12693</v>
      </c>
      <c r="K2097" t="s">
        <v>104</v>
      </c>
      <c r="L2097" t="s">
        <v>2020</v>
      </c>
      <c r="M2097" t="s">
        <v>3952</v>
      </c>
      <c r="N2097" t="s">
        <v>64</v>
      </c>
      <c r="O2097">
        <v>1</v>
      </c>
      <c r="Y2097">
        <f t="shared" si="66"/>
        <v>0</v>
      </c>
      <c r="Z2097" t="str">
        <f t="shared" si="67"/>
        <v>Магазин0</v>
      </c>
      <c r="AA2097" s="6" t="str">
        <f>VLOOKUP(Z2097,Баллы!A:B,2,0)</f>
        <v>Диспаритет</v>
      </c>
    </row>
    <row r="2098">
      <c r="A2098" t="s">
        <v>12694</v>
      </c>
      <c r="B2098" t="s">
        <v>1219</v>
      </c>
      <c r="C2098" s="1">
        <v>45602</v>
      </c>
      <c r="D2098" t="s">
        <v>12694</v>
      </c>
      <c r="E2098" t="s">
        <v>12695</v>
      </c>
      <c r="F2098" t="s">
        <v>13</v>
      </c>
      <c r="G2098" s="6" t="s">
        <v>12696</v>
      </c>
      <c r="H2098" s="6" t="s">
        <v>12697</v>
      </c>
      <c r="I2098" s="6" t="s">
        <v>12698</v>
      </c>
      <c r="J2098" s="6" t="s">
        <v>12699</v>
      </c>
      <c r="K2098" t="s">
        <v>72</v>
      </c>
      <c r="L2098" t="s">
        <v>1225</v>
      </c>
      <c r="M2098" t="s">
        <v>1226</v>
      </c>
      <c r="N2098" t="s">
        <v>64</v>
      </c>
      <c r="O2098">
        <v>1</v>
      </c>
      <c r="Y2098">
        <f t="shared" si="66"/>
        <v>0</v>
      </c>
      <c r="Z2098" t="str">
        <f t="shared" si="67"/>
        <v>Магазин0</v>
      </c>
      <c r="AA2098" s="6" t="str">
        <f>VLOOKUP(Z2098,Баллы!A:B,2,0)</f>
        <v>Диспаритет</v>
      </c>
    </row>
    <row r="2099">
      <c r="A2099" t="s">
        <v>12700</v>
      </c>
      <c r="B2099" t="s">
        <v>12701</v>
      </c>
      <c r="C2099" s="1">
        <v>45602</v>
      </c>
      <c r="D2099" t="s">
        <v>12700</v>
      </c>
      <c r="E2099" t="s">
        <v>12702</v>
      </c>
      <c r="F2099" t="s">
        <v>13</v>
      </c>
      <c r="G2099" s="6" t="s">
        <v>12703</v>
      </c>
      <c r="H2099" s="6" t="s">
        <v>12704</v>
      </c>
      <c r="I2099" s="6" t="s">
        <v>12705</v>
      </c>
      <c r="J2099" s="6" t="s">
        <v>12706</v>
      </c>
      <c r="K2099" t="s">
        <v>104</v>
      </c>
      <c r="L2099" t="s">
        <v>7707</v>
      </c>
      <c r="M2099" t="s">
        <v>12707</v>
      </c>
      <c r="N2099" t="s">
        <v>64</v>
      </c>
      <c r="O2099">
        <v>1</v>
      </c>
      <c r="Y2099">
        <f t="shared" si="66"/>
        <v>0</v>
      </c>
      <c r="Z2099" t="str">
        <f t="shared" si="67"/>
        <v>Магазин0</v>
      </c>
      <c r="AA2099" s="6" t="str">
        <f>VLOOKUP(Z2099,Баллы!A:B,2,0)</f>
        <v>Диспаритет</v>
      </c>
    </row>
    <row r="2100">
      <c r="A2100" t="s">
        <v>12708</v>
      </c>
      <c r="B2100" t="s">
        <v>12709</v>
      </c>
      <c r="C2100" s="1">
        <v>45602</v>
      </c>
      <c r="D2100" t="s">
        <v>12708</v>
      </c>
      <c r="E2100" t="s">
        <v>12710</v>
      </c>
      <c r="F2100" t="s">
        <v>223</v>
      </c>
      <c r="G2100" s="6" t="s">
        <v>12711</v>
      </c>
      <c r="H2100" s="6" t="s">
        <v>101</v>
      </c>
      <c r="I2100" s="6" t="s">
        <v>12712</v>
      </c>
      <c r="J2100" s="6" t="s">
        <v>101</v>
      </c>
      <c r="K2100" t="s">
        <v>104</v>
      </c>
      <c r="L2100" t="s">
        <v>2020</v>
      </c>
      <c r="M2100" t="s">
        <v>12713</v>
      </c>
      <c r="N2100" t="s">
        <v>228</v>
      </c>
      <c r="O2100">
        <v>1</v>
      </c>
      <c r="Y2100">
        <f t="shared" si="66"/>
        <v>0</v>
      </c>
      <c r="Z2100" t="str">
        <f t="shared" si="67"/>
        <v>Киоск0</v>
      </c>
      <c r="AA2100" s="6" t="str">
        <f>VLOOKUP(Z2100,Баллы!A:B,2,0)</f>
        <v>Диспаритет</v>
      </c>
    </row>
    <row r="2101">
      <c r="A2101" t="s">
        <v>12714</v>
      </c>
      <c r="B2101" t="s">
        <v>12715</v>
      </c>
      <c r="C2101" s="1">
        <v>45602</v>
      </c>
      <c r="D2101" t="s">
        <v>12714</v>
      </c>
      <c r="E2101" t="s">
        <v>12716</v>
      </c>
      <c r="F2101" t="s">
        <v>127</v>
      </c>
      <c r="G2101" s="6" t="s">
        <v>12717</v>
      </c>
      <c r="H2101" s="6" t="s">
        <v>12718</v>
      </c>
      <c r="I2101" s="6" t="s">
        <v>12719</v>
      </c>
      <c r="J2101" s="6" t="s">
        <v>101</v>
      </c>
      <c r="K2101" t="s">
        <v>61</v>
      </c>
      <c r="L2101" t="s">
        <v>174</v>
      </c>
      <c r="M2101" t="s">
        <v>12720</v>
      </c>
      <c r="N2101" t="s">
        <v>132</v>
      </c>
      <c r="O2101">
        <v>1</v>
      </c>
      <c r="Y2101">
        <f t="shared" si="66"/>
        <v>0</v>
      </c>
      <c r="Z2101" t="str">
        <f t="shared" si="67"/>
        <v>Секция0</v>
      </c>
      <c r="AA2101" s="6" t="str">
        <f>VLOOKUP(Z2101,Баллы!A:B,2,0)</f>
        <v>Диспаритет</v>
      </c>
    </row>
    <row r="2102">
      <c r="A2102" t="s">
        <v>12721</v>
      </c>
      <c r="B2102" t="s">
        <v>7195</v>
      </c>
      <c r="C2102" s="1">
        <v>45602</v>
      </c>
      <c r="D2102" t="s">
        <v>12721</v>
      </c>
      <c r="E2102" t="s">
        <v>12722</v>
      </c>
      <c r="F2102" t="s">
        <v>223</v>
      </c>
      <c r="G2102" s="6" t="s">
        <v>12723</v>
      </c>
      <c r="H2102" s="6" t="s">
        <v>101</v>
      </c>
      <c r="I2102" s="6" t="s">
        <v>12724</v>
      </c>
      <c r="J2102" s="6" t="s">
        <v>101</v>
      </c>
      <c r="K2102" t="s">
        <v>82</v>
      </c>
      <c r="L2102" t="s">
        <v>2039</v>
      </c>
      <c r="M2102" t="s">
        <v>7201</v>
      </c>
      <c r="N2102" t="s">
        <v>228</v>
      </c>
      <c r="O2102">
        <v>1</v>
      </c>
      <c r="Y2102">
        <f t="shared" si="66"/>
        <v>0</v>
      </c>
      <c r="Z2102" t="str">
        <f t="shared" si="67"/>
        <v>Киоск0</v>
      </c>
      <c r="AA2102" s="6" t="str">
        <f>VLOOKUP(Z2102,Баллы!A:B,2,0)</f>
        <v>Диспаритет</v>
      </c>
    </row>
    <row r="2103">
      <c r="A2103" t="s">
        <v>12725</v>
      </c>
      <c r="B2103" t="s">
        <v>975</v>
      </c>
      <c r="C2103" s="1">
        <v>45602</v>
      </c>
      <c r="D2103" t="s">
        <v>12725</v>
      </c>
      <c r="E2103" t="s">
        <v>12726</v>
      </c>
      <c r="F2103" t="s">
        <v>13</v>
      </c>
      <c r="G2103" s="6" t="s">
        <v>12727</v>
      </c>
      <c r="H2103" s="6" t="s">
        <v>12728</v>
      </c>
      <c r="I2103" s="6" t="s">
        <v>12729</v>
      </c>
      <c r="J2103" s="6" t="s">
        <v>12730</v>
      </c>
      <c r="K2103" t="s">
        <v>61</v>
      </c>
      <c r="L2103" t="s">
        <v>981</v>
      </c>
      <c r="M2103" t="s">
        <v>982</v>
      </c>
      <c r="N2103" t="s">
        <v>64</v>
      </c>
      <c r="O2103">
        <v>1</v>
      </c>
      <c r="Y2103">
        <f t="shared" si="66"/>
        <v>0</v>
      </c>
      <c r="Z2103" t="str">
        <f t="shared" si="67"/>
        <v>Магазин0</v>
      </c>
      <c r="AA2103" s="6" t="str">
        <f>VLOOKUP(Z2103,Баллы!A:B,2,0)</f>
        <v>Диспаритет</v>
      </c>
    </row>
    <row r="2104">
      <c r="A2104" t="s">
        <v>12731</v>
      </c>
      <c r="B2104" t="s">
        <v>2816</v>
      </c>
      <c r="C2104" s="1">
        <v>45602</v>
      </c>
      <c r="D2104" t="s">
        <v>12731</v>
      </c>
      <c r="E2104" t="s">
        <v>12732</v>
      </c>
      <c r="F2104" t="s">
        <v>223</v>
      </c>
      <c r="G2104" s="6" t="s">
        <v>12733</v>
      </c>
      <c r="H2104" s="6" t="s">
        <v>101</v>
      </c>
      <c r="I2104" s="6" t="s">
        <v>12734</v>
      </c>
      <c r="J2104" s="6" t="s">
        <v>101</v>
      </c>
      <c r="K2104" t="s">
        <v>61</v>
      </c>
      <c r="L2104" t="s">
        <v>62</v>
      </c>
      <c r="M2104" t="s">
        <v>2822</v>
      </c>
      <c r="N2104" t="s">
        <v>228</v>
      </c>
      <c r="O2104">
        <v>1</v>
      </c>
      <c r="Y2104">
        <f t="shared" si="66"/>
        <v>0</v>
      </c>
      <c r="Z2104" t="str">
        <f t="shared" si="67"/>
        <v>Киоск0</v>
      </c>
      <c r="AA2104" s="6" t="str">
        <f>VLOOKUP(Z2104,Баллы!A:B,2,0)</f>
        <v>Диспаритет</v>
      </c>
    </row>
    <row r="2105">
      <c r="A2105" t="s">
        <v>12735</v>
      </c>
      <c r="B2105" t="s">
        <v>3651</v>
      </c>
      <c r="C2105" s="1">
        <v>45602</v>
      </c>
      <c r="D2105" t="s">
        <v>12735</v>
      </c>
      <c r="E2105" t="s">
        <v>12736</v>
      </c>
      <c r="F2105" t="s">
        <v>13</v>
      </c>
      <c r="G2105" s="6" t="s">
        <v>12737</v>
      </c>
      <c r="H2105" s="6" t="s">
        <v>12738</v>
      </c>
      <c r="I2105" s="6" t="s">
        <v>12739</v>
      </c>
      <c r="J2105" s="6" t="s">
        <v>12740</v>
      </c>
      <c r="K2105" t="s">
        <v>140</v>
      </c>
      <c r="L2105" t="s">
        <v>165</v>
      </c>
      <c r="M2105" t="s">
        <v>3657</v>
      </c>
      <c r="N2105" t="s">
        <v>64</v>
      </c>
      <c r="O2105">
        <v>1</v>
      </c>
      <c r="Y2105">
        <f t="shared" si="66"/>
        <v>0</v>
      </c>
      <c r="Z2105" t="str">
        <f t="shared" si="67"/>
        <v>Магазин0</v>
      </c>
      <c r="AA2105" s="6" t="str">
        <f>VLOOKUP(Z2105,Баллы!A:B,2,0)</f>
        <v>Диспаритет</v>
      </c>
    </row>
    <row r="2106">
      <c r="A2106" t="s">
        <v>12741</v>
      </c>
      <c r="B2106" t="s">
        <v>9057</v>
      </c>
      <c r="C2106" s="1">
        <v>45602</v>
      </c>
      <c r="D2106" t="s">
        <v>12741</v>
      </c>
      <c r="E2106" t="s">
        <v>12742</v>
      </c>
      <c r="F2106" t="s">
        <v>13</v>
      </c>
      <c r="G2106" s="6" t="s">
        <v>12743</v>
      </c>
      <c r="H2106" s="6" t="s">
        <v>12744</v>
      </c>
      <c r="I2106" s="6" t="s">
        <v>12745</v>
      </c>
      <c r="J2106" s="6" t="s">
        <v>12746</v>
      </c>
      <c r="K2106" t="s">
        <v>61</v>
      </c>
      <c r="L2106" t="s">
        <v>981</v>
      </c>
      <c r="M2106" t="s">
        <v>9063</v>
      </c>
      <c r="N2106" t="s">
        <v>64</v>
      </c>
      <c r="O2106">
        <v>1</v>
      </c>
      <c r="Y2106">
        <f t="shared" si="66"/>
        <v>0</v>
      </c>
      <c r="Z2106" t="str">
        <f t="shared" si="67"/>
        <v>Магазин0</v>
      </c>
      <c r="AA2106" s="6" t="str">
        <f>VLOOKUP(Z2106,Баллы!A:B,2,0)</f>
        <v>Диспаритет</v>
      </c>
    </row>
    <row r="2107">
      <c r="A2107" t="s">
        <v>12747</v>
      </c>
      <c r="B2107" t="s">
        <v>1334</v>
      </c>
      <c r="C2107" s="1">
        <v>45602</v>
      </c>
      <c r="D2107" t="s">
        <v>12747</v>
      </c>
      <c r="E2107" t="s">
        <v>12748</v>
      </c>
      <c r="F2107" t="s">
        <v>13</v>
      </c>
      <c r="G2107" s="6" t="s">
        <v>12749</v>
      </c>
      <c r="H2107" s="6" t="s">
        <v>12750</v>
      </c>
      <c r="I2107" s="6" t="s">
        <v>12751</v>
      </c>
      <c r="J2107" s="6" t="s">
        <v>12752</v>
      </c>
      <c r="K2107" t="s">
        <v>140</v>
      </c>
      <c r="L2107" t="s">
        <v>165</v>
      </c>
      <c r="M2107" t="s">
        <v>1340</v>
      </c>
      <c r="N2107" t="s">
        <v>64</v>
      </c>
      <c r="O2107">
        <v>1</v>
      </c>
      <c r="Y2107">
        <f t="shared" si="66"/>
        <v>0</v>
      </c>
      <c r="Z2107" t="str">
        <f t="shared" si="67"/>
        <v>Магазин0</v>
      </c>
      <c r="AA2107" s="6" t="str">
        <f>VLOOKUP(Z2107,Баллы!A:B,2,0)</f>
        <v>Диспаритет</v>
      </c>
    </row>
    <row r="2108">
      <c r="A2108" t="s">
        <v>12753</v>
      </c>
      <c r="B2108" t="s">
        <v>727</v>
      </c>
      <c r="C2108" s="1">
        <v>45602</v>
      </c>
      <c r="D2108" t="s">
        <v>12753</v>
      </c>
      <c r="E2108" t="s">
        <v>12754</v>
      </c>
      <c r="F2108" t="s">
        <v>127</v>
      </c>
      <c r="G2108" s="6" t="s">
        <v>12755</v>
      </c>
      <c r="H2108" s="6" t="s">
        <v>12756</v>
      </c>
      <c r="I2108" s="6" t="s">
        <v>12757</v>
      </c>
      <c r="J2108" s="6" t="s">
        <v>101</v>
      </c>
      <c r="K2108" t="s">
        <v>82</v>
      </c>
      <c r="L2108" t="s">
        <v>115</v>
      </c>
      <c r="M2108" t="s">
        <v>733</v>
      </c>
      <c r="N2108" t="s">
        <v>132</v>
      </c>
      <c r="O2108">
        <v>1</v>
      </c>
      <c r="Y2108">
        <f t="shared" si="66"/>
        <v>0</v>
      </c>
      <c r="Z2108" t="str">
        <f t="shared" si="67"/>
        <v>Секция0</v>
      </c>
      <c r="AA2108" s="6" t="str">
        <f>VLOOKUP(Z2108,Баллы!A:B,2,0)</f>
        <v>Диспаритет</v>
      </c>
    </row>
    <row r="2109">
      <c r="A2109" t="s">
        <v>12758</v>
      </c>
      <c r="B2109" t="s">
        <v>4106</v>
      </c>
      <c r="C2109" s="1">
        <v>45602</v>
      </c>
      <c r="D2109" t="s">
        <v>12758</v>
      </c>
      <c r="E2109" t="s">
        <v>12759</v>
      </c>
      <c r="F2109" t="s">
        <v>13</v>
      </c>
      <c r="G2109" s="6" t="s">
        <v>12760</v>
      </c>
      <c r="H2109" s="6" t="s">
        <v>12761</v>
      </c>
      <c r="I2109" s="6" t="s">
        <v>12762</v>
      </c>
      <c r="J2109" s="6" t="s">
        <v>12763</v>
      </c>
      <c r="K2109" t="s">
        <v>82</v>
      </c>
      <c r="L2109" t="s">
        <v>2039</v>
      </c>
      <c r="M2109" t="s">
        <v>4112</v>
      </c>
      <c r="N2109" t="s">
        <v>64</v>
      </c>
      <c r="O2109">
        <v>1</v>
      </c>
      <c r="Y2109">
        <f t="shared" si="66"/>
        <v>0</v>
      </c>
      <c r="Z2109" t="str">
        <f t="shared" si="67"/>
        <v>Магазин0</v>
      </c>
      <c r="AA2109" s="6" t="str">
        <f>VLOOKUP(Z2109,Баллы!A:B,2,0)</f>
        <v>Диспаритет</v>
      </c>
    </row>
    <row r="2110">
      <c r="A2110" t="s">
        <v>12764</v>
      </c>
      <c r="B2110" t="s">
        <v>441</v>
      </c>
      <c r="C2110" s="1">
        <v>45602</v>
      </c>
      <c r="D2110" t="s">
        <v>12764</v>
      </c>
      <c r="E2110" t="s">
        <v>12765</v>
      </c>
      <c r="F2110" t="s">
        <v>88</v>
      </c>
      <c r="G2110" s="6" t="s">
        <v>12766</v>
      </c>
      <c r="H2110" s="6" t="s">
        <v>12767</v>
      </c>
      <c r="I2110" s="6" t="s">
        <v>12768</v>
      </c>
      <c r="J2110" s="6" t="s">
        <v>12769</v>
      </c>
      <c r="K2110" t="s">
        <v>140</v>
      </c>
      <c r="L2110" t="s">
        <v>447</v>
      </c>
      <c r="M2110" t="s">
        <v>448</v>
      </c>
      <c r="N2110" t="s">
        <v>95</v>
      </c>
      <c r="O2110">
        <v>1</v>
      </c>
      <c r="Y2110">
        <f t="shared" si="66"/>
        <v>0</v>
      </c>
      <c r="Z2110" t="str">
        <f t="shared" si="67"/>
        <v>Павильон0</v>
      </c>
      <c r="AA2110" s="6" t="str">
        <f>VLOOKUP(Z2110,Баллы!A:B,2,0)</f>
        <v>Диспаритет</v>
      </c>
    </row>
    <row r="2111">
      <c r="A2111" t="s">
        <v>12770</v>
      </c>
      <c r="B2111" t="s">
        <v>12771</v>
      </c>
      <c r="C2111" s="1">
        <v>45602</v>
      </c>
      <c r="D2111" t="s">
        <v>12770</v>
      </c>
      <c r="E2111" t="s">
        <v>12772</v>
      </c>
      <c r="F2111" t="s">
        <v>13</v>
      </c>
      <c r="G2111" s="6" t="s">
        <v>12773</v>
      </c>
      <c r="H2111" s="6" t="s">
        <v>12774</v>
      </c>
      <c r="I2111" s="6" t="s">
        <v>12775</v>
      </c>
      <c r="J2111" s="6" t="s">
        <v>12776</v>
      </c>
      <c r="K2111" t="s">
        <v>61</v>
      </c>
      <c r="L2111" t="s">
        <v>1028</v>
      </c>
      <c r="M2111" t="s">
        <v>12777</v>
      </c>
      <c r="N2111" t="s">
        <v>64</v>
      </c>
      <c r="O2111">
        <v>1</v>
      </c>
      <c r="Y2111">
        <f t="shared" si="66"/>
        <v>0</v>
      </c>
      <c r="Z2111" t="str">
        <f t="shared" si="67"/>
        <v>Магазин0</v>
      </c>
      <c r="AA2111" s="6" t="str">
        <f>VLOOKUP(Z2111,Баллы!A:B,2,0)</f>
        <v>Диспаритет</v>
      </c>
    </row>
    <row r="2112">
      <c r="A2112" t="s">
        <v>12778</v>
      </c>
      <c r="B2112" t="s">
        <v>417</v>
      </c>
      <c r="C2112" s="1">
        <v>45602</v>
      </c>
      <c r="D2112" t="s">
        <v>12778</v>
      </c>
      <c r="E2112" t="s">
        <v>12779</v>
      </c>
      <c r="F2112" t="s">
        <v>13</v>
      </c>
      <c r="G2112" s="6" t="s">
        <v>12780</v>
      </c>
      <c r="H2112" s="6" t="s">
        <v>12781</v>
      </c>
      <c r="I2112" s="6" t="s">
        <v>12782</v>
      </c>
      <c r="J2112" s="6" t="s">
        <v>12783</v>
      </c>
      <c r="K2112" t="s">
        <v>72</v>
      </c>
      <c r="L2112" t="s">
        <v>183</v>
      </c>
      <c r="M2112" t="s">
        <v>423</v>
      </c>
      <c r="N2112" t="s">
        <v>64</v>
      </c>
      <c r="O2112">
        <v>1</v>
      </c>
      <c r="Y2112">
        <f t="shared" si="66"/>
        <v>0</v>
      </c>
      <c r="Z2112" t="str">
        <f t="shared" si="67"/>
        <v>Магазин0</v>
      </c>
      <c r="AA2112" s="6" t="str">
        <f>VLOOKUP(Z2112,Баллы!A:B,2,0)</f>
        <v>Диспаритет</v>
      </c>
    </row>
    <row r="2113">
      <c r="A2113" t="s">
        <v>12784</v>
      </c>
      <c r="B2113" t="s">
        <v>571</v>
      </c>
      <c r="C2113" s="1">
        <v>45602</v>
      </c>
      <c r="D2113" t="s">
        <v>12784</v>
      </c>
      <c r="E2113" t="s">
        <v>12785</v>
      </c>
      <c r="F2113" t="s">
        <v>13</v>
      </c>
      <c r="G2113" s="6" t="s">
        <v>12786</v>
      </c>
      <c r="H2113" s="6" t="s">
        <v>12787</v>
      </c>
      <c r="I2113" s="6" t="s">
        <v>12788</v>
      </c>
      <c r="J2113" s="6" t="s">
        <v>12789</v>
      </c>
      <c r="K2113" t="s">
        <v>82</v>
      </c>
      <c r="L2113" t="s">
        <v>115</v>
      </c>
      <c r="M2113" t="s">
        <v>577</v>
      </c>
      <c r="N2113" t="s">
        <v>64</v>
      </c>
      <c r="O2113">
        <v>1</v>
      </c>
      <c r="Y2113">
        <f t="shared" si="66"/>
        <v>0</v>
      </c>
      <c r="Z2113" t="str">
        <f t="shared" si="67"/>
        <v>Магазин0</v>
      </c>
      <c r="AA2113" s="6" t="str">
        <f>VLOOKUP(Z2113,Баллы!A:B,2,0)</f>
        <v>Диспаритет</v>
      </c>
    </row>
    <row r="2114">
      <c r="A2114" t="s">
        <v>12790</v>
      </c>
      <c r="B2114" t="s">
        <v>86</v>
      </c>
      <c r="C2114" s="1">
        <v>45602</v>
      </c>
      <c r="D2114" t="s">
        <v>12790</v>
      </c>
      <c r="E2114" t="s">
        <v>12791</v>
      </c>
      <c r="F2114" t="s">
        <v>13</v>
      </c>
      <c r="G2114" s="6" t="s">
        <v>12792</v>
      </c>
      <c r="H2114" s="6" t="s">
        <v>12793</v>
      </c>
      <c r="I2114" s="6" t="s">
        <v>12794</v>
      </c>
      <c r="J2114" s="6" t="s">
        <v>12795</v>
      </c>
      <c r="K2114" t="s">
        <v>61</v>
      </c>
      <c r="L2114" t="s">
        <v>93</v>
      </c>
      <c r="M2114" t="s">
        <v>94</v>
      </c>
      <c r="N2114" t="s">
        <v>64</v>
      </c>
      <c r="O2114">
        <v>1</v>
      </c>
      <c r="Y2114">
        <f t="shared" si="66"/>
        <v>0</v>
      </c>
      <c r="Z2114" t="str">
        <f t="shared" si="67"/>
        <v>Магазин0</v>
      </c>
      <c r="AA2114" s="6" t="str">
        <f>VLOOKUP(Z2114,Баллы!A:B,2,0)</f>
        <v>Диспаритет</v>
      </c>
    </row>
    <row r="2115">
      <c r="A2115" t="s">
        <v>12796</v>
      </c>
      <c r="B2115" t="s">
        <v>2035</v>
      </c>
      <c r="C2115" s="1">
        <v>45602</v>
      </c>
      <c r="D2115" t="s">
        <v>12796</v>
      </c>
      <c r="E2115" t="s">
        <v>12797</v>
      </c>
      <c r="F2115" t="s">
        <v>13</v>
      </c>
      <c r="G2115" s="6" t="s">
        <v>12798</v>
      </c>
      <c r="H2115" s="6" t="s">
        <v>12799</v>
      </c>
      <c r="I2115" s="6" t="s">
        <v>12800</v>
      </c>
      <c r="J2115" s="6" t="s">
        <v>12801</v>
      </c>
      <c r="K2115" t="s">
        <v>82</v>
      </c>
      <c r="L2115" t="s">
        <v>2039</v>
      </c>
      <c r="M2115" t="s">
        <v>2040</v>
      </c>
      <c r="N2115" t="s">
        <v>64</v>
      </c>
      <c r="O2115">
        <v>1</v>
      </c>
      <c r="Y2115">
        <f t="shared" si="66"/>
        <v>0</v>
      </c>
      <c r="Z2115" t="str">
        <f t="shared" si="67"/>
        <v>Магазин0</v>
      </c>
      <c r="AA2115" s="6" t="str">
        <f>VLOOKUP(Z2115,Баллы!A:B,2,0)</f>
        <v>Диспаритет</v>
      </c>
    </row>
    <row r="2116">
      <c r="A2116" t="s">
        <v>12802</v>
      </c>
      <c r="B2116" t="s">
        <v>562</v>
      </c>
      <c r="C2116" s="1">
        <v>45602</v>
      </c>
      <c r="D2116" t="s">
        <v>12802</v>
      </c>
      <c r="E2116" t="s">
        <v>12803</v>
      </c>
      <c r="F2116" t="s">
        <v>13</v>
      </c>
      <c r="G2116" s="6" t="s">
        <v>12804</v>
      </c>
      <c r="H2116" s="6" t="s">
        <v>12805</v>
      </c>
      <c r="I2116" s="6" t="s">
        <v>12806</v>
      </c>
      <c r="J2116" s="6" t="s">
        <v>12807</v>
      </c>
      <c r="K2116" t="s">
        <v>61</v>
      </c>
      <c r="L2116" t="s">
        <v>568</v>
      </c>
      <c r="M2116" t="s">
        <v>569</v>
      </c>
      <c r="N2116" t="s">
        <v>64</v>
      </c>
      <c r="O2116">
        <v>1</v>
      </c>
      <c r="Y2116">
        <f t="shared" si="66"/>
        <v>0</v>
      </c>
      <c r="Z2116" t="str">
        <f t="shared" si="67"/>
        <v>Магазин0</v>
      </c>
      <c r="AA2116" s="6" t="str">
        <f>VLOOKUP(Z2116,Баллы!A:B,2,0)</f>
        <v>Диспаритет</v>
      </c>
    </row>
    <row r="2117">
      <c r="A2117" t="s">
        <v>12808</v>
      </c>
      <c r="B2117" t="s">
        <v>4746</v>
      </c>
      <c r="C2117" s="1">
        <v>45602</v>
      </c>
      <c r="D2117" t="s">
        <v>12808</v>
      </c>
      <c r="E2117" t="s">
        <v>12809</v>
      </c>
      <c r="F2117" t="s">
        <v>13</v>
      </c>
      <c r="G2117" s="6" t="s">
        <v>12810</v>
      </c>
      <c r="H2117" s="6" t="s">
        <v>12811</v>
      </c>
      <c r="I2117" s="6" t="s">
        <v>12812</v>
      </c>
      <c r="J2117" s="6" t="s">
        <v>12813</v>
      </c>
      <c r="K2117" t="s">
        <v>140</v>
      </c>
      <c r="L2117" t="s">
        <v>659</v>
      </c>
      <c r="M2117" t="s">
        <v>4752</v>
      </c>
      <c r="N2117" t="s">
        <v>64</v>
      </c>
      <c r="O2117">
        <v>1</v>
      </c>
      <c r="Y2117">
        <f t="shared" si="66"/>
        <v>0</v>
      </c>
      <c r="Z2117" t="str">
        <f t="shared" si="67"/>
        <v>Магазин0</v>
      </c>
      <c r="AA2117" s="6" t="str">
        <f>VLOOKUP(Z2117,Баллы!A:B,2,0)</f>
        <v>Диспаритет</v>
      </c>
    </row>
    <row r="2118">
      <c r="A2118" t="s">
        <v>12814</v>
      </c>
      <c r="B2118" t="s">
        <v>1959</v>
      </c>
      <c r="C2118" s="1">
        <v>45602</v>
      </c>
      <c r="D2118" t="s">
        <v>12814</v>
      </c>
      <c r="E2118" t="s">
        <v>12815</v>
      </c>
      <c r="F2118" t="s">
        <v>13</v>
      </c>
      <c r="G2118" s="6" t="s">
        <v>12816</v>
      </c>
      <c r="H2118" s="6" t="s">
        <v>12817</v>
      </c>
      <c r="I2118" s="6" t="s">
        <v>12818</v>
      </c>
      <c r="J2118" s="6" t="s">
        <v>12819</v>
      </c>
      <c r="K2118" t="s">
        <v>82</v>
      </c>
      <c r="L2118" t="s">
        <v>115</v>
      </c>
      <c r="M2118" t="s">
        <v>1965</v>
      </c>
      <c r="N2118" t="s">
        <v>64</v>
      </c>
      <c r="O2118">
        <v>1</v>
      </c>
      <c r="Y2118">
        <f t="shared" si="66"/>
        <v>0</v>
      </c>
      <c r="Z2118" t="str">
        <f t="shared" si="67"/>
        <v>Магазин0</v>
      </c>
      <c r="AA2118" s="6" t="str">
        <f>VLOOKUP(Z2118,Баллы!A:B,2,0)</f>
        <v>Диспаритет</v>
      </c>
    </row>
    <row r="2119">
      <c r="A2119" t="s">
        <v>12820</v>
      </c>
      <c r="B2119" t="s">
        <v>1160</v>
      </c>
      <c r="C2119" s="1">
        <v>45602</v>
      </c>
      <c r="D2119" t="s">
        <v>12820</v>
      </c>
      <c r="E2119" t="s">
        <v>1161</v>
      </c>
      <c r="F2119" t="s">
        <v>127</v>
      </c>
      <c r="G2119" s="6" t="s">
        <v>12821</v>
      </c>
      <c r="H2119" s="6" t="s">
        <v>12822</v>
      </c>
      <c r="I2119" s="6" t="s">
        <v>12823</v>
      </c>
      <c r="J2119" s="6" t="s">
        <v>101</v>
      </c>
      <c r="K2119" t="s">
        <v>82</v>
      </c>
      <c r="L2119" t="s">
        <v>115</v>
      </c>
      <c r="M2119" t="s">
        <v>1165</v>
      </c>
      <c r="N2119" t="s">
        <v>132</v>
      </c>
      <c r="O2119">
        <v>1</v>
      </c>
      <c r="Y2119">
        <f t="shared" si="66"/>
        <v>0</v>
      </c>
      <c r="Z2119" t="str">
        <f t="shared" si="67"/>
        <v>Секция0</v>
      </c>
      <c r="AA2119" s="6" t="str">
        <f>VLOOKUP(Z2119,Баллы!A:B,2,0)</f>
        <v>Диспаритет</v>
      </c>
    </row>
    <row r="2120">
      <c r="A2120" t="s">
        <v>12824</v>
      </c>
      <c r="B2120" t="s">
        <v>3261</v>
      </c>
      <c r="C2120" s="1">
        <v>45602</v>
      </c>
      <c r="D2120" t="s">
        <v>12824</v>
      </c>
      <c r="E2120" t="s">
        <v>12825</v>
      </c>
      <c r="F2120" t="s">
        <v>13</v>
      </c>
      <c r="G2120" s="6" t="s">
        <v>12826</v>
      </c>
      <c r="H2120" s="6" t="s">
        <v>12827</v>
      </c>
      <c r="I2120" s="6" t="s">
        <v>12828</v>
      </c>
      <c r="J2120" s="6" t="s">
        <v>12829</v>
      </c>
      <c r="K2120" t="s">
        <v>140</v>
      </c>
      <c r="L2120" t="s">
        <v>331</v>
      </c>
      <c r="M2120" t="s">
        <v>3267</v>
      </c>
      <c r="N2120" t="s">
        <v>64</v>
      </c>
      <c r="O2120">
        <v>1</v>
      </c>
      <c r="Y2120">
        <f t="shared" si="66"/>
        <v>0</v>
      </c>
      <c r="Z2120" t="str">
        <f t="shared" si="67"/>
        <v>Магазин0</v>
      </c>
      <c r="AA2120" s="6" t="str">
        <f>VLOOKUP(Z2120,Баллы!A:B,2,0)</f>
        <v>Диспаритет</v>
      </c>
    </row>
    <row r="2121">
      <c r="A2121" t="s">
        <v>12830</v>
      </c>
      <c r="B2121" t="s">
        <v>1147</v>
      </c>
      <c r="C2121" s="1">
        <v>45602</v>
      </c>
      <c r="D2121" t="s">
        <v>12830</v>
      </c>
      <c r="E2121" t="s">
        <v>12831</v>
      </c>
      <c r="F2121" t="s">
        <v>13</v>
      </c>
      <c r="G2121" s="6" t="s">
        <v>12832</v>
      </c>
      <c r="H2121" s="6" t="s">
        <v>12833</v>
      </c>
      <c r="I2121" s="6" t="s">
        <v>12834</v>
      </c>
      <c r="J2121" s="6" t="s">
        <v>12835</v>
      </c>
      <c r="K2121" t="s">
        <v>61</v>
      </c>
      <c r="L2121" t="s">
        <v>1028</v>
      </c>
      <c r="M2121" t="s">
        <v>1153</v>
      </c>
      <c r="N2121" t="s">
        <v>64</v>
      </c>
      <c r="O2121">
        <v>1</v>
      </c>
      <c r="Y2121">
        <f t="shared" si="66"/>
        <v>0</v>
      </c>
      <c r="Z2121" t="str">
        <f t="shared" si="67"/>
        <v>Магазин0</v>
      </c>
      <c r="AA2121" s="6" t="str">
        <f>VLOOKUP(Z2121,Баллы!A:B,2,0)</f>
        <v>Диспаритет</v>
      </c>
    </row>
    <row r="2122">
      <c r="A2122" t="s">
        <v>12836</v>
      </c>
      <c r="B2122" t="s">
        <v>7599</v>
      </c>
      <c r="C2122" s="1">
        <v>45602</v>
      </c>
      <c r="D2122" t="s">
        <v>12836</v>
      </c>
      <c r="E2122" t="s">
        <v>12837</v>
      </c>
      <c r="F2122" t="s">
        <v>13</v>
      </c>
      <c r="G2122" s="6" t="s">
        <v>12838</v>
      </c>
      <c r="H2122" s="6" t="s">
        <v>12839</v>
      </c>
      <c r="I2122" s="6" t="s">
        <v>12840</v>
      </c>
      <c r="J2122" s="6" t="s">
        <v>12841</v>
      </c>
      <c r="K2122" t="s">
        <v>82</v>
      </c>
      <c r="L2122" t="s">
        <v>7219</v>
      </c>
      <c r="M2122" t="s">
        <v>7605</v>
      </c>
      <c r="N2122" t="s">
        <v>64</v>
      </c>
      <c r="O2122">
        <v>1</v>
      </c>
      <c r="Y2122">
        <f t="shared" si="66"/>
        <v>0</v>
      </c>
      <c r="Z2122" t="str">
        <f t="shared" si="67"/>
        <v>Магазин0</v>
      </c>
      <c r="AA2122" s="6" t="str">
        <f>VLOOKUP(Z2122,Баллы!A:B,2,0)</f>
        <v>Диспаритет</v>
      </c>
    </row>
    <row r="2123">
      <c r="A2123" t="s">
        <v>12842</v>
      </c>
      <c r="B2123" t="s">
        <v>1775</v>
      </c>
      <c r="C2123" s="1">
        <v>45602</v>
      </c>
      <c r="D2123" t="s">
        <v>12842</v>
      </c>
      <c r="E2123" t="s">
        <v>12843</v>
      </c>
      <c r="F2123" t="s">
        <v>13</v>
      </c>
      <c r="G2123" s="6" t="s">
        <v>12844</v>
      </c>
      <c r="H2123" s="6" t="s">
        <v>12845</v>
      </c>
      <c r="I2123" s="6" t="s">
        <v>12846</v>
      </c>
      <c r="J2123" s="6" t="s">
        <v>12847</v>
      </c>
      <c r="K2123" t="s">
        <v>61</v>
      </c>
      <c r="L2123" t="s">
        <v>913</v>
      </c>
      <c r="M2123" t="s">
        <v>1781</v>
      </c>
      <c r="N2123" t="s">
        <v>64</v>
      </c>
      <c r="O2123">
        <v>1</v>
      </c>
      <c r="Y2123">
        <f t="shared" si="66"/>
        <v>0</v>
      </c>
      <c r="Z2123" t="str">
        <f t="shared" si="67"/>
        <v>Магазин0</v>
      </c>
      <c r="AA2123" s="6" t="str">
        <f>VLOOKUP(Z2123,Баллы!A:B,2,0)</f>
        <v>Диспаритет</v>
      </c>
    </row>
    <row r="2124">
      <c r="A2124" t="s">
        <v>12848</v>
      </c>
      <c r="B2124" t="s">
        <v>1022</v>
      </c>
      <c r="C2124" s="1">
        <v>45602</v>
      </c>
      <c r="D2124" t="s">
        <v>12848</v>
      </c>
      <c r="E2124" t="s">
        <v>12849</v>
      </c>
      <c r="F2124" t="s">
        <v>13</v>
      </c>
      <c r="G2124" s="6" t="s">
        <v>12850</v>
      </c>
      <c r="H2124" s="6" t="s">
        <v>12851</v>
      </c>
      <c r="I2124" s="6" t="s">
        <v>12852</v>
      </c>
      <c r="J2124" s="6" t="s">
        <v>12853</v>
      </c>
      <c r="K2124" t="s">
        <v>61</v>
      </c>
      <c r="L2124" t="s">
        <v>1028</v>
      </c>
      <c r="M2124" t="s">
        <v>1029</v>
      </c>
      <c r="N2124" t="s">
        <v>64</v>
      </c>
      <c r="O2124">
        <v>1</v>
      </c>
      <c r="Y2124">
        <f t="shared" si="66"/>
        <v>0</v>
      </c>
      <c r="Z2124" t="str">
        <f t="shared" si="67"/>
        <v>Магазин0</v>
      </c>
      <c r="AA2124" s="6" t="str">
        <f>VLOOKUP(Z2124,Баллы!A:B,2,0)</f>
        <v>Диспаритет</v>
      </c>
    </row>
    <row r="2125">
      <c r="A2125" t="s">
        <v>12854</v>
      </c>
      <c r="B2125" t="s">
        <v>7654</v>
      </c>
      <c r="C2125" s="1">
        <v>45602</v>
      </c>
      <c r="D2125" t="s">
        <v>12854</v>
      </c>
      <c r="E2125" t="s">
        <v>12855</v>
      </c>
      <c r="F2125" t="s">
        <v>13</v>
      </c>
      <c r="G2125" s="6" t="s">
        <v>12856</v>
      </c>
      <c r="H2125" s="6" t="s">
        <v>12857</v>
      </c>
      <c r="I2125" s="6" t="s">
        <v>12858</v>
      </c>
      <c r="J2125" s="6" t="s">
        <v>12859</v>
      </c>
      <c r="K2125" t="s">
        <v>104</v>
      </c>
      <c r="L2125" t="s">
        <v>105</v>
      </c>
      <c r="M2125" t="s">
        <v>7660</v>
      </c>
      <c r="N2125" t="s">
        <v>64</v>
      </c>
      <c r="O2125">
        <v>1</v>
      </c>
      <c r="Y2125">
        <f t="shared" si="66"/>
        <v>0</v>
      </c>
      <c r="Z2125" t="str">
        <f t="shared" si="67"/>
        <v>Магазин0</v>
      </c>
      <c r="AA2125" s="6" t="str">
        <f>VLOOKUP(Z2125,Баллы!A:B,2,0)</f>
        <v>Диспаритет</v>
      </c>
    </row>
    <row r="2126">
      <c r="A2126" t="s">
        <v>12860</v>
      </c>
      <c r="B2126" t="s">
        <v>134</v>
      </c>
      <c r="C2126" s="1">
        <v>45602</v>
      </c>
      <c r="D2126" t="s">
        <v>12860</v>
      </c>
      <c r="E2126" t="s">
        <v>12861</v>
      </c>
      <c r="F2126" t="s">
        <v>13</v>
      </c>
      <c r="G2126" s="6" t="s">
        <v>12862</v>
      </c>
      <c r="H2126" s="6" t="s">
        <v>12863</v>
      </c>
      <c r="I2126" s="6" t="s">
        <v>12864</v>
      </c>
      <c r="J2126" s="6" t="s">
        <v>12865</v>
      </c>
      <c r="K2126" t="s">
        <v>140</v>
      </c>
      <c r="L2126" t="s">
        <v>141</v>
      </c>
      <c r="M2126" t="s">
        <v>142</v>
      </c>
      <c r="N2126" t="s">
        <v>64</v>
      </c>
      <c r="O2126">
        <v>1</v>
      </c>
      <c r="Y2126">
        <f t="shared" si="66"/>
        <v>0</v>
      </c>
      <c r="Z2126" t="str">
        <f t="shared" si="67"/>
        <v>Магазин0</v>
      </c>
      <c r="AA2126" s="6" t="str">
        <f>VLOOKUP(Z2126,Баллы!A:B,2,0)</f>
        <v>Диспаритет</v>
      </c>
    </row>
    <row r="2127">
      <c r="A2127" t="s">
        <v>12866</v>
      </c>
      <c r="B2127" t="s">
        <v>2801</v>
      </c>
      <c r="C2127" s="1">
        <v>45602</v>
      </c>
      <c r="D2127" t="s">
        <v>12866</v>
      </c>
      <c r="E2127" t="s">
        <v>12867</v>
      </c>
      <c r="F2127" t="s">
        <v>13</v>
      </c>
      <c r="G2127" s="6" t="s">
        <v>12868</v>
      </c>
      <c r="H2127" s="6" t="s">
        <v>12869</v>
      </c>
      <c r="I2127" s="6" t="s">
        <v>12870</v>
      </c>
      <c r="J2127" s="6" t="s">
        <v>12871</v>
      </c>
      <c r="K2127" t="s">
        <v>61</v>
      </c>
      <c r="L2127" t="s">
        <v>2807</v>
      </c>
      <c r="M2127" t="s">
        <v>2808</v>
      </c>
      <c r="N2127" t="s">
        <v>64</v>
      </c>
      <c r="O2127">
        <v>1</v>
      </c>
      <c r="Y2127">
        <f t="shared" si="66"/>
        <v>0</v>
      </c>
      <c r="Z2127" t="str">
        <f t="shared" si="67"/>
        <v>Магазин0</v>
      </c>
      <c r="AA2127" s="6" t="str">
        <f>VLOOKUP(Z2127,Баллы!A:B,2,0)</f>
        <v>Диспаритет</v>
      </c>
    </row>
    <row r="2128">
      <c r="A2128" t="s">
        <v>12872</v>
      </c>
      <c r="B2128" t="s">
        <v>5808</v>
      </c>
      <c r="C2128" s="1">
        <v>45602</v>
      </c>
      <c r="D2128" t="s">
        <v>12872</v>
      </c>
      <c r="E2128" t="s">
        <v>12873</v>
      </c>
      <c r="F2128" t="s">
        <v>88</v>
      </c>
      <c r="G2128" s="6" t="s">
        <v>12874</v>
      </c>
      <c r="H2128" s="6" t="s">
        <v>12875</v>
      </c>
      <c r="I2128" s="6" t="s">
        <v>12876</v>
      </c>
      <c r="J2128" s="6" t="s">
        <v>12877</v>
      </c>
      <c r="K2128" t="s">
        <v>72</v>
      </c>
      <c r="L2128" t="s">
        <v>1225</v>
      </c>
      <c r="M2128" t="s">
        <v>5814</v>
      </c>
      <c r="N2128" t="s">
        <v>95</v>
      </c>
      <c r="O2128">
        <v>1</v>
      </c>
      <c r="Y2128">
        <f t="shared" si="66"/>
        <v>0</v>
      </c>
      <c r="Z2128" t="str">
        <f t="shared" si="67"/>
        <v>Павильон0</v>
      </c>
      <c r="AA2128" s="6" t="str">
        <f>VLOOKUP(Z2128,Баллы!A:B,2,0)</f>
        <v>Диспаритет</v>
      </c>
    </row>
    <row r="2129">
      <c r="A2129" t="s">
        <v>12878</v>
      </c>
      <c r="B2129" t="s">
        <v>5732</v>
      </c>
      <c r="C2129" s="1">
        <v>45602</v>
      </c>
      <c r="D2129" t="s">
        <v>12878</v>
      </c>
      <c r="E2129" t="s">
        <v>12879</v>
      </c>
      <c r="F2129" t="s">
        <v>13</v>
      </c>
      <c r="G2129" s="6" t="s">
        <v>12880</v>
      </c>
      <c r="H2129" s="6" t="s">
        <v>12881</v>
      </c>
      <c r="I2129" s="6" t="s">
        <v>12882</v>
      </c>
      <c r="J2129" s="6" t="s">
        <v>12883</v>
      </c>
      <c r="K2129" t="s">
        <v>140</v>
      </c>
      <c r="L2129" t="s">
        <v>447</v>
      </c>
      <c r="M2129" t="s">
        <v>5738</v>
      </c>
      <c r="N2129" t="s">
        <v>64</v>
      </c>
      <c r="O2129">
        <v>1</v>
      </c>
      <c r="Y2129">
        <f t="shared" si="66"/>
        <v>0</v>
      </c>
      <c r="Z2129" t="str">
        <f t="shared" si="67"/>
        <v>Магазин0</v>
      </c>
      <c r="AA2129" s="6" t="str">
        <f>VLOOKUP(Z2129,Баллы!A:B,2,0)</f>
        <v>Диспаритет</v>
      </c>
    </row>
    <row r="2130">
      <c r="A2130" t="s">
        <v>12884</v>
      </c>
      <c r="B2130" t="s">
        <v>2266</v>
      </c>
      <c r="C2130" s="1">
        <v>45602</v>
      </c>
      <c r="D2130" t="s">
        <v>12884</v>
      </c>
      <c r="E2130" t="s">
        <v>12885</v>
      </c>
      <c r="F2130" t="s">
        <v>336</v>
      </c>
      <c r="G2130" s="6" t="s">
        <v>101</v>
      </c>
      <c r="H2130" s="6" t="s">
        <v>12886</v>
      </c>
      <c r="I2130" s="6" t="s">
        <v>12887</v>
      </c>
      <c r="J2130" s="6" t="s">
        <v>101</v>
      </c>
      <c r="K2130" t="s">
        <v>82</v>
      </c>
      <c r="L2130" t="s">
        <v>115</v>
      </c>
      <c r="M2130" t="s">
        <v>2272</v>
      </c>
      <c r="N2130" t="s">
        <v>340</v>
      </c>
      <c r="O2130">
        <v>1</v>
      </c>
      <c r="Y2130">
        <f t="shared" si="66"/>
        <v>0</v>
      </c>
      <c r="Z2130" t="str">
        <f t="shared" si="67"/>
        <v>Остров0</v>
      </c>
      <c r="AA2130" s="6" t="str">
        <f>VLOOKUP(Z2130,Баллы!A:B,2,0)</f>
        <v>Диспаритет</v>
      </c>
    </row>
    <row r="2131">
      <c r="A2131" t="s">
        <v>12888</v>
      </c>
      <c r="B2131" t="s">
        <v>7702</v>
      </c>
      <c r="C2131" s="1">
        <v>45602</v>
      </c>
      <c r="D2131" t="s">
        <v>12888</v>
      </c>
      <c r="E2131" t="s">
        <v>12889</v>
      </c>
      <c r="F2131" t="s">
        <v>13</v>
      </c>
      <c r="G2131" s="6" t="s">
        <v>12890</v>
      </c>
      <c r="H2131" s="6" t="s">
        <v>12891</v>
      </c>
      <c r="I2131" s="6" t="s">
        <v>12892</v>
      </c>
      <c r="J2131" s="6" t="s">
        <v>12893</v>
      </c>
      <c r="K2131" t="s">
        <v>104</v>
      </c>
      <c r="L2131" t="s">
        <v>7707</v>
      </c>
      <c r="M2131" t="s">
        <v>7708</v>
      </c>
      <c r="N2131" t="s">
        <v>64</v>
      </c>
      <c r="O2131">
        <v>1</v>
      </c>
      <c r="Y2131">
        <f t="shared" si="66"/>
        <v>0</v>
      </c>
      <c r="Z2131" t="str">
        <f t="shared" si="67"/>
        <v>Магазин0</v>
      </c>
      <c r="AA2131" s="6" t="str">
        <f>VLOOKUP(Z2131,Баллы!A:B,2,0)</f>
        <v>Диспаритет</v>
      </c>
    </row>
    <row r="2132">
      <c r="A2132" t="s">
        <v>12894</v>
      </c>
      <c r="B2132" t="s">
        <v>710</v>
      </c>
      <c r="C2132" s="1">
        <v>45602</v>
      </c>
      <c r="D2132" t="s">
        <v>12894</v>
      </c>
      <c r="E2132" t="s">
        <v>12895</v>
      </c>
      <c r="F2132" t="s">
        <v>88</v>
      </c>
      <c r="G2132" s="6" t="s">
        <v>12896</v>
      </c>
      <c r="H2132" s="6" t="s">
        <v>12897</v>
      </c>
      <c r="I2132" s="6" t="s">
        <v>12898</v>
      </c>
      <c r="J2132" s="6" t="s">
        <v>12899</v>
      </c>
      <c r="K2132" t="s">
        <v>140</v>
      </c>
      <c r="L2132" t="s">
        <v>447</v>
      </c>
      <c r="M2132" t="s">
        <v>716</v>
      </c>
      <c r="N2132" t="s">
        <v>95</v>
      </c>
      <c r="O2132">
        <v>1</v>
      </c>
      <c r="Y2132">
        <f t="shared" si="66"/>
        <v>0</v>
      </c>
      <c r="Z2132" t="str">
        <f t="shared" si="67"/>
        <v>Павильон0</v>
      </c>
      <c r="AA2132" s="6" t="str">
        <f>VLOOKUP(Z2132,Баллы!A:B,2,0)</f>
        <v>Диспаритет</v>
      </c>
    </row>
    <row r="2133">
      <c r="A2133" t="s">
        <v>12900</v>
      </c>
      <c r="B2133" t="s">
        <v>10880</v>
      </c>
      <c r="C2133" s="1">
        <v>45602</v>
      </c>
      <c r="D2133" t="s">
        <v>12900</v>
      </c>
      <c r="E2133" t="s">
        <v>12901</v>
      </c>
      <c r="F2133" t="s">
        <v>13</v>
      </c>
      <c r="G2133" s="6" t="s">
        <v>12902</v>
      </c>
      <c r="H2133" s="6" t="s">
        <v>12903</v>
      </c>
      <c r="I2133" s="6" t="s">
        <v>12904</v>
      </c>
      <c r="J2133" s="6" t="s">
        <v>12905</v>
      </c>
      <c r="K2133" t="s">
        <v>192</v>
      </c>
      <c r="L2133" t="s">
        <v>1729</v>
      </c>
      <c r="M2133" t="s">
        <v>10886</v>
      </c>
      <c r="N2133" t="s">
        <v>64</v>
      </c>
      <c r="O2133">
        <v>1</v>
      </c>
      <c r="Y2133">
        <f t="shared" si="66"/>
        <v>0</v>
      </c>
      <c r="Z2133" t="str">
        <f t="shared" si="67"/>
        <v>Магазин0</v>
      </c>
      <c r="AA2133" s="6" t="str">
        <f>VLOOKUP(Z2133,Баллы!A:B,2,0)</f>
        <v>Диспаритет</v>
      </c>
    </row>
    <row r="2134">
      <c r="A2134" t="s">
        <v>12906</v>
      </c>
      <c r="B2134" t="s">
        <v>1460</v>
      </c>
      <c r="C2134" s="1">
        <v>45602</v>
      </c>
      <c r="D2134" t="s">
        <v>12906</v>
      </c>
      <c r="E2134" t="s">
        <v>12907</v>
      </c>
      <c r="F2134" t="s">
        <v>13</v>
      </c>
      <c r="G2134" s="6" t="s">
        <v>12908</v>
      </c>
      <c r="H2134" s="6" t="s">
        <v>12909</v>
      </c>
      <c r="I2134" s="6" t="s">
        <v>12910</v>
      </c>
      <c r="J2134" s="6" t="s">
        <v>12911</v>
      </c>
      <c r="K2134" t="s">
        <v>140</v>
      </c>
      <c r="L2134" t="s">
        <v>1011</v>
      </c>
      <c r="M2134" t="s">
        <v>1466</v>
      </c>
      <c r="N2134" t="s">
        <v>64</v>
      </c>
      <c r="O2134">
        <v>1</v>
      </c>
      <c r="Y2134">
        <f t="shared" si="66"/>
        <v>0</v>
      </c>
      <c r="Z2134" t="str">
        <f t="shared" si="67"/>
        <v>Магазин0</v>
      </c>
      <c r="AA2134" s="6" t="str">
        <f>VLOOKUP(Z2134,Баллы!A:B,2,0)</f>
        <v>Диспаритет</v>
      </c>
    </row>
    <row r="2135">
      <c r="A2135" t="s">
        <v>12912</v>
      </c>
      <c r="B2135" t="s">
        <v>825</v>
      </c>
      <c r="C2135" s="1">
        <v>45602</v>
      </c>
      <c r="D2135" t="s">
        <v>12912</v>
      </c>
      <c r="E2135" t="s">
        <v>12913</v>
      </c>
      <c r="F2135" t="s">
        <v>88</v>
      </c>
      <c r="G2135" s="6" t="s">
        <v>12914</v>
      </c>
      <c r="H2135" s="6" t="s">
        <v>12915</v>
      </c>
      <c r="I2135" s="6" t="s">
        <v>12916</v>
      </c>
      <c r="J2135" s="6" t="s">
        <v>12917</v>
      </c>
      <c r="K2135" t="s">
        <v>140</v>
      </c>
      <c r="L2135" t="s">
        <v>447</v>
      </c>
      <c r="M2135" t="s">
        <v>831</v>
      </c>
      <c r="N2135" t="s">
        <v>95</v>
      </c>
      <c r="O2135">
        <v>1</v>
      </c>
      <c r="Y2135">
        <f t="shared" si="66"/>
        <v>0</v>
      </c>
      <c r="Z2135" t="str">
        <f t="shared" si="67"/>
        <v>Павильон0</v>
      </c>
      <c r="AA2135" s="6" t="str">
        <f>VLOOKUP(Z2135,Баллы!A:B,2,0)</f>
        <v>Диспаритет</v>
      </c>
    </row>
    <row r="2136">
      <c r="A2136" t="s">
        <v>12918</v>
      </c>
      <c r="B2136" t="s">
        <v>611</v>
      </c>
      <c r="C2136" s="1">
        <v>45602</v>
      </c>
      <c r="D2136" t="s">
        <v>12918</v>
      </c>
      <c r="E2136" t="s">
        <v>12919</v>
      </c>
      <c r="F2136" t="s">
        <v>13</v>
      </c>
      <c r="G2136" s="6" t="s">
        <v>12920</v>
      </c>
      <c r="H2136" s="6" t="s">
        <v>12921</v>
      </c>
      <c r="I2136" s="6" t="s">
        <v>12922</v>
      </c>
      <c r="J2136" s="6" t="s">
        <v>12923</v>
      </c>
      <c r="K2136" t="s">
        <v>140</v>
      </c>
      <c r="L2136" t="s">
        <v>165</v>
      </c>
      <c r="M2136" t="s">
        <v>617</v>
      </c>
      <c r="N2136" t="s">
        <v>64</v>
      </c>
      <c r="O2136">
        <v>1</v>
      </c>
      <c r="Y2136">
        <f t="shared" si="66"/>
        <v>0</v>
      </c>
      <c r="Z2136" t="str">
        <f t="shared" si="67"/>
        <v>Магазин0</v>
      </c>
      <c r="AA2136" s="6" t="str">
        <f>VLOOKUP(Z2136,Баллы!A:B,2,0)</f>
        <v>Диспаритет</v>
      </c>
    </row>
    <row r="2137">
      <c r="A2137" t="s">
        <v>12924</v>
      </c>
      <c r="B2137" t="s">
        <v>2242</v>
      </c>
      <c r="C2137" s="1">
        <v>45602</v>
      </c>
      <c r="D2137" t="s">
        <v>12924</v>
      </c>
      <c r="E2137" t="s">
        <v>12925</v>
      </c>
      <c r="F2137" t="s">
        <v>88</v>
      </c>
      <c r="G2137" s="6" t="s">
        <v>12926</v>
      </c>
      <c r="H2137" s="6" t="s">
        <v>12927</v>
      </c>
      <c r="I2137" s="6" t="s">
        <v>12928</v>
      </c>
      <c r="J2137" s="6" t="s">
        <v>12929</v>
      </c>
      <c r="K2137" t="s">
        <v>140</v>
      </c>
      <c r="L2137" t="s">
        <v>447</v>
      </c>
      <c r="M2137" t="s">
        <v>2248</v>
      </c>
      <c r="N2137" t="s">
        <v>95</v>
      </c>
      <c r="O2137">
        <v>1</v>
      </c>
      <c r="Y2137">
        <f t="shared" si="66"/>
        <v>0</v>
      </c>
      <c r="Z2137" t="str">
        <f t="shared" si="67"/>
        <v>Павильон0</v>
      </c>
      <c r="AA2137" s="6" t="str">
        <f>VLOOKUP(Z2137,Баллы!A:B,2,0)</f>
        <v>Диспаритет</v>
      </c>
    </row>
    <row r="2138">
      <c r="A2138" t="s">
        <v>12930</v>
      </c>
      <c r="B2138" t="s">
        <v>1101</v>
      </c>
      <c r="C2138" s="1">
        <v>45602</v>
      </c>
      <c r="D2138" t="s">
        <v>12930</v>
      </c>
      <c r="E2138" t="s">
        <v>12931</v>
      </c>
      <c r="F2138" t="s">
        <v>13</v>
      </c>
      <c r="G2138" s="6" t="s">
        <v>12932</v>
      </c>
      <c r="H2138" s="6" t="s">
        <v>12933</v>
      </c>
      <c r="I2138" s="6" t="s">
        <v>12934</v>
      </c>
      <c r="J2138" s="6" t="s">
        <v>12935</v>
      </c>
      <c r="K2138" t="s">
        <v>82</v>
      </c>
      <c r="L2138" t="s">
        <v>236</v>
      </c>
      <c r="M2138" t="s">
        <v>1107</v>
      </c>
      <c r="N2138" t="s">
        <v>64</v>
      </c>
      <c r="O2138">
        <v>1</v>
      </c>
      <c r="Y2138">
        <f t="shared" si="66"/>
        <v>0</v>
      </c>
      <c r="Z2138" t="str">
        <f t="shared" si="67"/>
        <v>Магазин0</v>
      </c>
      <c r="AA2138" s="6" t="str">
        <f>VLOOKUP(Z2138,Баллы!A:B,2,0)</f>
        <v>Диспаритет</v>
      </c>
    </row>
    <row r="2139">
      <c r="A2139" t="s">
        <v>12936</v>
      </c>
      <c r="B2139" t="s">
        <v>2163</v>
      </c>
      <c r="C2139" s="1">
        <v>45602</v>
      </c>
      <c r="D2139" t="s">
        <v>12936</v>
      </c>
      <c r="E2139" t="s">
        <v>12937</v>
      </c>
      <c r="F2139" t="s">
        <v>13</v>
      </c>
      <c r="G2139" s="6" t="s">
        <v>12938</v>
      </c>
      <c r="H2139" s="6" t="s">
        <v>12939</v>
      </c>
      <c r="I2139" s="6" t="s">
        <v>12940</v>
      </c>
      <c r="J2139" s="6" t="s">
        <v>12941</v>
      </c>
      <c r="K2139" t="s">
        <v>72</v>
      </c>
      <c r="L2139" t="s">
        <v>1553</v>
      </c>
      <c r="M2139" t="s">
        <v>2167</v>
      </c>
      <c r="N2139" t="s">
        <v>64</v>
      </c>
      <c r="O2139">
        <v>1</v>
      </c>
      <c r="Y2139">
        <f t="shared" si="66"/>
        <v>0</v>
      </c>
      <c r="Z2139" t="str">
        <f t="shared" si="67"/>
        <v>Магазин0</v>
      </c>
      <c r="AA2139" s="6" t="str">
        <f>VLOOKUP(Z2139,Баллы!A:B,2,0)</f>
        <v>Диспаритет</v>
      </c>
    </row>
    <row r="2140">
      <c r="A2140" t="s">
        <v>12942</v>
      </c>
      <c r="B2140" t="s">
        <v>1236</v>
      </c>
      <c r="C2140" s="1">
        <v>45602</v>
      </c>
      <c r="D2140" t="s">
        <v>12942</v>
      </c>
      <c r="E2140" t="s">
        <v>12943</v>
      </c>
      <c r="F2140" t="s">
        <v>13</v>
      </c>
      <c r="G2140" s="6" t="s">
        <v>12944</v>
      </c>
      <c r="H2140" s="6" t="s">
        <v>12945</v>
      </c>
      <c r="I2140" s="6" t="s">
        <v>12946</v>
      </c>
      <c r="J2140" s="6" t="s">
        <v>12947</v>
      </c>
      <c r="K2140" t="s">
        <v>140</v>
      </c>
      <c r="L2140" t="s">
        <v>447</v>
      </c>
      <c r="M2140" t="s">
        <v>1242</v>
      </c>
      <c r="N2140" t="s">
        <v>64</v>
      </c>
      <c r="O2140">
        <v>1</v>
      </c>
      <c r="Y2140">
        <f t="shared" si="66"/>
        <v>0</v>
      </c>
      <c r="Z2140" t="str">
        <f t="shared" si="67"/>
        <v>Магазин0</v>
      </c>
      <c r="AA2140" s="6" t="str">
        <f>VLOOKUP(Z2140,Баллы!A:B,2,0)</f>
        <v>Диспаритет</v>
      </c>
    </row>
    <row r="2141">
      <c r="A2141" t="s">
        <v>12948</v>
      </c>
      <c r="B2141" t="s">
        <v>1173</v>
      </c>
      <c r="C2141" s="1">
        <v>45602</v>
      </c>
      <c r="D2141" t="s">
        <v>12948</v>
      </c>
      <c r="E2141" t="s">
        <v>12949</v>
      </c>
      <c r="F2141" t="s">
        <v>13</v>
      </c>
      <c r="G2141" s="6" t="s">
        <v>12950</v>
      </c>
      <c r="H2141" s="6" t="s">
        <v>12951</v>
      </c>
      <c r="I2141" s="6" t="s">
        <v>12952</v>
      </c>
      <c r="J2141" s="6" t="s">
        <v>12953</v>
      </c>
      <c r="K2141" t="s">
        <v>82</v>
      </c>
      <c r="L2141" t="s">
        <v>83</v>
      </c>
      <c r="M2141" t="s">
        <v>1179</v>
      </c>
      <c r="N2141" t="s">
        <v>64</v>
      </c>
      <c r="O2141">
        <v>1</v>
      </c>
      <c r="Y2141">
        <f t="shared" si="66"/>
        <v>0</v>
      </c>
      <c r="Z2141" t="str">
        <f t="shared" si="67"/>
        <v>Магазин0</v>
      </c>
      <c r="AA2141" s="6" t="str">
        <f>VLOOKUP(Z2141,Баллы!A:B,2,0)</f>
        <v>Диспаритет</v>
      </c>
    </row>
    <row r="2142">
      <c r="A2142" t="s">
        <v>12954</v>
      </c>
      <c r="B2142" t="s">
        <v>1930</v>
      </c>
      <c r="C2142" s="1">
        <v>45602</v>
      </c>
      <c r="D2142" t="s">
        <v>12954</v>
      </c>
      <c r="E2142" t="s">
        <v>12955</v>
      </c>
      <c r="F2142" t="s">
        <v>13</v>
      </c>
      <c r="G2142" s="6" t="s">
        <v>12956</v>
      </c>
      <c r="H2142" s="6" t="s">
        <v>12957</v>
      </c>
      <c r="I2142" s="6" t="s">
        <v>12958</v>
      </c>
      <c r="J2142" s="6" t="s">
        <v>12959</v>
      </c>
      <c r="K2142" t="s">
        <v>82</v>
      </c>
      <c r="L2142" t="s">
        <v>115</v>
      </c>
      <c r="M2142" t="s">
        <v>1936</v>
      </c>
      <c r="N2142" t="s">
        <v>64</v>
      </c>
      <c r="O2142">
        <v>1</v>
      </c>
      <c r="Y2142">
        <f t="shared" si="66"/>
        <v>0</v>
      </c>
      <c r="Z2142" t="str">
        <f t="shared" si="67"/>
        <v>Магазин0</v>
      </c>
      <c r="AA2142" s="6" t="str">
        <f>VLOOKUP(Z2142,Баллы!A:B,2,0)</f>
        <v>Диспаритет</v>
      </c>
    </row>
    <row r="2143">
      <c r="A2143" t="s">
        <v>12960</v>
      </c>
      <c r="B2143" t="s">
        <v>97</v>
      </c>
      <c r="C2143" s="1">
        <v>45602</v>
      </c>
      <c r="D2143" t="s">
        <v>12960</v>
      </c>
      <c r="E2143" t="s">
        <v>12961</v>
      </c>
      <c r="F2143" t="s">
        <v>13</v>
      </c>
      <c r="G2143" s="6" t="s">
        <v>12962</v>
      </c>
      <c r="H2143" s="6" t="s">
        <v>12963</v>
      </c>
      <c r="I2143" s="6" t="s">
        <v>12964</v>
      </c>
      <c r="J2143" s="6" t="s">
        <v>12965</v>
      </c>
      <c r="K2143" t="s">
        <v>104</v>
      </c>
      <c r="L2143" t="s">
        <v>105</v>
      </c>
      <c r="M2143" t="s">
        <v>106</v>
      </c>
      <c r="N2143" t="s">
        <v>64</v>
      </c>
      <c r="O2143">
        <v>1</v>
      </c>
      <c r="Y2143">
        <f t="shared" si="66"/>
        <v>0</v>
      </c>
      <c r="Z2143" t="str">
        <f t="shared" si="67"/>
        <v>Магазин0</v>
      </c>
      <c r="AA2143" s="6" t="str">
        <f>VLOOKUP(Z2143,Баллы!A:B,2,0)</f>
        <v>Диспаритет</v>
      </c>
    </row>
    <row r="2144">
      <c r="A2144" t="s">
        <v>12966</v>
      </c>
      <c r="B2144" t="s">
        <v>1460</v>
      </c>
      <c r="C2144" s="1">
        <v>45602</v>
      </c>
      <c r="D2144" t="s">
        <v>12966</v>
      </c>
      <c r="E2144" t="s">
        <v>12967</v>
      </c>
      <c r="F2144" t="s">
        <v>1602</v>
      </c>
      <c r="G2144" s="6" t="s">
        <v>12968</v>
      </c>
      <c r="H2144" s="6" t="s">
        <v>12969</v>
      </c>
      <c r="I2144" s="6" t="s">
        <v>12970</v>
      </c>
      <c r="J2144" s="6" t="s">
        <v>12971</v>
      </c>
      <c r="K2144" t="s">
        <v>140</v>
      </c>
      <c r="L2144" t="s">
        <v>1011</v>
      </c>
      <c r="M2144" t="s">
        <v>1466</v>
      </c>
      <c r="N2144" t="s">
        <v>1608</v>
      </c>
      <c r="O2144">
        <v>1</v>
      </c>
      <c r="Y2144">
        <f t="shared" si="66"/>
        <v>0</v>
      </c>
      <c r="Z2144" t="str">
        <f t="shared" si="67"/>
        <v xml:space="preserve">Салон связи0</v>
      </c>
      <c r="AA2144" s="6" t="str">
        <f>VLOOKUP(Z2144,Баллы!A:B,2,0)</f>
        <v>Диспаритет</v>
      </c>
    </row>
    <row r="2145">
      <c r="A2145" t="s">
        <v>12972</v>
      </c>
      <c r="B2145" t="s">
        <v>3946</v>
      </c>
      <c r="C2145" s="1">
        <v>45602</v>
      </c>
      <c r="D2145" t="s">
        <v>12972</v>
      </c>
      <c r="E2145" t="s">
        <v>12973</v>
      </c>
      <c r="F2145" t="s">
        <v>13</v>
      </c>
      <c r="G2145" s="6" t="s">
        <v>12974</v>
      </c>
      <c r="H2145" s="6" t="s">
        <v>12975</v>
      </c>
      <c r="I2145" s="6" t="s">
        <v>12976</v>
      </c>
      <c r="J2145" s="6" t="s">
        <v>12977</v>
      </c>
      <c r="K2145" t="s">
        <v>104</v>
      </c>
      <c r="L2145" t="s">
        <v>2020</v>
      </c>
      <c r="M2145" t="s">
        <v>3952</v>
      </c>
      <c r="N2145" t="s">
        <v>64</v>
      </c>
      <c r="O2145">
        <v>1</v>
      </c>
      <c r="Y2145">
        <f t="shared" si="66"/>
        <v>0</v>
      </c>
      <c r="Z2145" t="str">
        <f t="shared" si="67"/>
        <v>Магазин0</v>
      </c>
      <c r="AA2145" s="6" t="str">
        <f>VLOOKUP(Z2145,Баллы!A:B,2,0)</f>
        <v>Диспаритет</v>
      </c>
    </row>
    <row r="2146">
      <c r="A2146" t="s">
        <v>12978</v>
      </c>
      <c r="B2146" t="s">
        <v>1053</v>
      </c>
      <c r="C2146" s="1">
        <v>45602</v>
      </c>
      <c r="D2146" t="s">
        <v>12978</v>
      </c>
      <c r="E2146" t="s">
        <v>12979</v>
      </c>
      <c r="F2146" t="s">
        <v>13</v>
      </c>
      <c r="G2146" s="6" t="s">
        <v>12980</v>
      </c>
      <c r="H2146" s="6" t="s">
        <v>12981</v>
      </c>
      <c r="I2146" s="6" t="s">
        <v>12982</v>
      </c>
      <c r="J2146" s="6" t="s">
        <v>12983</v>
      </c>
      <c r="K2146" t="s">
        <v>104</v>
      </c>
      <c r="L2146" t="s">
        <v>105</v>
      </c>
      <c r="M2146" t="s">
        <v>1057</v>
      </c>
      <c r="N2146" t="s">
        <v>64</v>
      </c>
      <c r="O2146">
        <v>1</v>
      </c>
      <c r="Y2146">
        <f t="shared" si="66"/>
        <v>0</v>
      </c>
      <c r="Z2146" t="str">
        <f t="shared" si="67"/>
        <v>Магазин0</v>
      </c>
      <c r="AA2146" s="6" t="str">
        <f>VLOOKUP(Z2146,Баллы!A:B,2,0)</f>
        <v>Диспаритет</v>
      </c>
    </row>
    <row r="2147">
      <c r="A2147" t="s">
        <v>12984</v>
      </c>
      <c r="B2147" t="s">
        <v>2511</v>
      </c>
      <c r="C2147" s="1">
        <v>45602</v>
      </c>
      <c r="D2147" t="s">
        <v>12984</v>
      </c>
      <c r="E2147" t="s">
        <v>12985</v>
      </c>
      <c r="F2147" t="s">
        <v>127</v>
      </c>
      <c r="G2147" s="6" t="s">
        <v>12986</v>
      </c>
      <c r="H2147" s="6" t="s">
        <v>12987</v>
      </c>
      <c r="I2147" s="6" t="s">
        <v>12988</v>
      </c>
      <c r="J2147" s="6" t="s">
        <v>101</v>
      </c>
      <c r="K2147" t="s">
        <v>72</v>
      </c>
      <c r="L2147" t="s">
        <v>73</v>
      </c>
      <c r="M2147" t="s">
        <v>2516</v>
      </c>
      <c r="N2147" t="s">
        <v>132</v>
      </c>
      <c r="O2147">
        <v>1</v>
      </c>
      <c r="Y2147">
        <f t="shared" si="66"/>
        <v>0</v>
      </c>
      <c r="Z2147" t="str">
        <f t="shared" si="67"/>
        <v>Секция0</v>
      </c>
      <c r="AA2147" s="6" t="str">
        <f>VLOOKUP(Z2147,Баллы!A:B,2,0)</f>
        <v>Диспаритет</v>
      </c>
    </row>
    <row r="2148">
      <c r="A2148" t="s">
        <v>12989</v>
      </c>
      <c r="B2148" t="s">
        <v>2308</v>
      </c>
      <c r="C2148" s="1">
        <v>45602</v>
      </c>
      <c r="D2148" t="s">
        <v>12989</v>
      </c>
      <c r="E2148" t="s">
        <v>12990</v>
      </c>
      <c r="F2148" t="s">
        <v>13</v>
      </c>
      <c r="G2148" s="6" t="s">
        <v>12991</v>
      </c>
      <c r="H2148" s="6" t="s">
        <v>12992</v>
      </c>
      <c r="I2148" s="6" t="s">
        <v>12993</v>
      </c>
      <c r="J2148" s="6" t="s">
        <v>12994</v>
      </c>
      <c r="K2148" t="s">
        <v>140</v>
      </c>
      <c r="L2148" t="s">
        <v>724</v>
      </c>
      <c r="M2148" t="s">
        <v>2314</v>
      </c>
      <c r="N2148" t="s">
        <v>64</v>
      </c>
      <c r="O2148">
        <v>1</v>
      </c>
      <c r="Y2148">
        <f t="shared" si="66"/>
        <v>0</v>
      </c>
      <c r="Z2148" t="str">
        <f t="shared" si="67"/>
        <v>Магазин0</v>
      </c>
      <c r="AA2148" s="6" t="str">
        <f>VLOOKUP(Z2148,Баллы!A:B,2,0)</f>
        <v>Диспаритет</v>
      </c>
    </row>
    <row r="2149">
      <c r="A2149" t="s">
        <v>12995</v>
      </c>
      <c r="B2149" t="s">
        <v>2354</v>
      </c>
      <c r="C2149" s="1">
        <v>45602</v>
      </c>
      <c r="D2149" t="s">
        <v>12995</v>
      </c>
      <c r="E2149" t="s">
        <v>12996</v>
      </c>
      <c r="F2149" t="s">
        <v>88</v>
      </c>
      <c r="G2149" s="6" t="s">
        <v>12997</v>
      </c>
      <c r="H2149" s="6" t="s">
        <v>12998</v>
      </c>
      <c r="I2149" s="6" t="s">
        <v>12999</v>
      </c>
      <c r="J2149" s="6" t="s">
        <v>13000</v>
      </c>
      <c r="K2149" t="s">
        <v>61</v>
      </c>
      <c r="L2149" t="s">
        <v>559</v>
      </c>
      <c r="M2149" t="s">
        <v>2358</v>
      </c>
      <c r="N2149" t="s">
        <v>95</v>
      </c>
      <c r="O2149">
        <v>1</v>
      </c>
      <c r="Y2149">
        <f t="shared" si="66"/>
        <v>0</v>
      </c>
      <c r="Z2149" t="str">
        <f t="shared" si="67"/>
        <v>Павильон0</v>
      </c>
      <c r="AA2149" s="6" t="str">
        <f>VLOOKUP(Z2149,Баллы!A:B,2,0)</f>
        <v>Диспаритет</v>
      </c>
    </row>
    <row r="2150">
      <c r="A2150" t="s">
        <v>13001</v>
      </c>
      <c r="B2150" t="s">
        <v>619</v>
      </c>
      <c r="C2150" s="1">
        <v>45602</v>
      </c>
      <c r="D2150" t="s">
        <v>13001</v>
      </c>
      <c r="E2150" t="s">
        <v>13002</v>
      </c>
      <c r="F2150" t="s">
        <v>223</v>
      </c>
      <c r="G2150" s="6" t="s">
        <v>13003</v>
      </c>
      <c r="H2150" s="6" t="s">
        <v>101</v>
      </c>
      <c r="I2150" s="6" t="s">
        <v>13004</v>
      </c>
      <c r="J2150" s="6" t="s">
        <v>101</v>
      </c>
      <c r="K2150" t="s">
        <v>192</v>
      </c>
      <c r="L2150" t="s">
        <v>625</v>
      </c>
      <c r="M2150" t="s">
        <v>626</v>
      </c>
      <c r="N2150" t="s">
        <v>228</v>
      </c>
      <c r="O2150">
        <v>1</v>
      </c>
      <c r="Y2150">
        <f t="shared" si="66"/>
        <v>0</v>
      </c>
      <c r="Z2150" t="str">
        <f t="shared" si="67"/>
        <v>Киоск0</v>
      </c>
      <c r="AA2150" s="6" t="str">
        <f>VLOOKUP(Z2150,Баллы!A:B,2,0)</f>
        <v>Диспаритет</v>
      </c>
    </row>
    <row r="2151">
      <c r="A2151" t="s">
        <v>13005</v>
      </c>
      <c r="B2151" t="s">
        <v>3735</v>
      </c>
      <c r="C2151" s="1">
        <v>45602</v>
      </c>
      <c r="D2151" t="s">
        <v>13005</v>
      </c>
      <c r="E2151" t="s">
        <v>13006</v>
      </c>
      <c r="F2151" t="s">
        <v>13</v>
      </c>
      <c r="G2151" s="6" t="s">
        <v>13007</v>
      </c>
      <c r="H2151" s="6" t="s">
        <v>13008</v>
      </c>
      <c r="I2151" s="6" t="s">
        <v>13009</v>
      </c>
      <c r="J2151" s="6" t="s">
        <v>13010</v>
      </c>
      <c r="K2151" t="s">
        <v>104</v>
      </c>
      <c r="L2151" t="s">
        <v>396</v>
      </c>
      <c r="M2151" t="s">
        <v>3741</v>
      </c>
      <c r="N2151" t="s">
        <v>64</v>
      </c>
      <c r="O2151">
        <v>1</v>
      </c>
      <c r="Y2151">
        <f t="shared" si="66"/>
        <v>0</v>
      </c>
      <c r="Z2151" t="str">
        <f t="shared" si="67"/>
        <v>Магазин0</v>
      </c>
      <c r="AA2151" s="6" t="str">
        <f>VLOOKUP(Z2151,Баллы!A:B,2,0)</f>
        <v>Диспаритет</v>
      </c>
    </row>
    <row r="2152">
      <c r="A2152" t="s">
        <v>13011</v>
      </c>
      <c r="B2152" t="s">
        <v>2485</v>
      </c>
      <c r="C2152" s="1">
        <v>45602</v>
      </c>
      <c r="D2152" t="s">
        <v>13011</v>
      </c>
      <c r="E2152" t="s">
        <v>13012</v>
      </c>
      <c r="F2152" t="s">
        <v>88</v>
      </c>
      <c r="G2152" s="6" t="s">
        <v>13013</v>
      </c>
      <c r="H2152" s="6" t="s">
        <v>13014</v>
      </c>
      <c r="I2152" s="6" t="s">
        <v>13015</v>
      </c>
      <c r="J2152" s="6" t="s">
        <v>13016</v>
      </c>
      <c r="K2152" t="s">
        <v>61</v>
      </c>
      <c r="L2152" t="s">
        <v>93</v>
      </c>
      <c r="M2152" t="s">
        <v>2491</v>
      </c>
      <c r="N2152" t="s">
        <v>95</v>
      </c>
      <c r="O2152">
        <v>1</v>
      </c>
      <c r="Y2152">
        <f t="shared" si="66"/>
        <v>0</v>
      </c>
      <c r="Z2152" t="str">
        <f t="shared" si="67"/>
        <v>Павильон0</v>
      </c>
      <c r="AA2152" s="6" t="str">
        <f>VLOOKUP(Z2152,Баллы!A:B,2,0)</f>
        <v>Диспаритет</v>
      </c>
    </row>
    <row r="2153">
      <c r="A2153" t="s">
        <v>13017</v>
      </c>
      <c r="B2153" t="s">
        <v>3116</v>
      </c>
      <c r="C2153" s="1">
        <v>45602</v>
      </c>
      <c r="D2153" t="s">
        <v>13017</v>
      </c>
      <c r="E2153" t="s">
        <v>13018</v>
      </c>
      <c r="F2153" t="s">
        <v>127</v>
      </c>
      <c r="G2153" s="6" t="s">
        <v>13019</v>
      </c>
      <c r="H2153" s="6" t="s">
        <v>13020</v>
      </c>
      <c r="I2153" s="6" t="s">
        <v>13021</v>
      </c>
      <c r="J2153" s="6" t="s">
        <v>101</v>
      </c>
      <c r="K2153" t="s">
        <v>192</v>
      </c>
      <c r="L2153" t="s">
        <v>193</v>
      </c>
      <c r="M2153" t="s">
        <v>3122</v>
      </c>
      <c r="N2153" t="s">
        <v>132</v>
      </c>
      <c r="O2153">
        <v>1</v>
      </c>
      <c r="Y2153">
        <f t="shared" si="66"/>
        <v>0</v>
      </c>
      <c r="Z2153" t="str">
        <f t="shared" si="67"/>
        <v>Секция0</v>
      </c>
      <c r="AA2153" s="6" t="str">
        <f>VLOOKUP(Z2153,Баллы!A:B,2,0)</f>
        <v>Диспаритет</v>
      </c>
    </row>
    <row r="2154">
      <c r="A2154" t="s">
        <v>13022</v>
      </c>
      <c r="B2154" t="s">
        <v>1539</v>
      </c>
      <c r="C2154" s="1">
        <v>45602</v>
      </c>
      <c r="D2154" t="s">
        <v>13022</v>
      </c>
      <c r="E2154" t="s">
        <v>13023</v>
      </c>
      <c r="F2154" t="s">
        <v>13</v>
      </c>
      <c r="G2154" s="6" t="s">
        <v>13024</v>
      </c>
      <c r="H2154" s="6" t="s">
        <v>13025</v>
      </c>
      <c r="I2154" s="6" t="s">
        <v>13026</v>
      </c>
      <c r="J2154" s="6" t="s">
        <v>13027</v>
      </c>
      <c r="K2154" t="s">
        <v>72</v>
      </c>
      <c r="L2154" t="s">
        <v>306</v>
      </c>
      <c r="M2154" t="s">
        <v>1545</v>
      </c>
      <c r="N2154" t="s">
        <v>64</v>
      </c>
      <c r="O2154">
        <v>1</v>
      </c>
      <c r="Y2154">
        <f t="shared" si="66"/>
        <v>0</v>
      </c>
      <c r="Z2154" t="str">
        <f t="shared" si="67"/>
        <v>Магазин0</v>
      </c>
      <c r="AA2154" s="6" t="str">
        <f>VLOOKUP(Z2154,Баллы!A:B,2,0)</f>
        <v>Диспаритет</v>
      </c>
    </row>
    <row r="2155">
      <c r="A2155" t="s">
        <v>13028</v>
      </c>
      <c r="B2155" t="s">
        <v>1532</v>
      </c>
      <c r="C2155" s="1">
        <v>45602</v>
      </c>
      <c r="D2155" t="s">
        <v>13028</v>
      </c>
      <c r="E2155" t="s">
        <v>13029</v>
      </c>
      <c r="F2155" t="s">
        <v>99</v>
      </c>
      <c r="G2155" s="6" t="s">
        <v>13030</v>
      </c>
      <c r="H2155" s="6" t="s">
        <v>101</v>
      </c>
      <c r="I2155" s="6" t="s">
        <v>13031</v>
      </c>
      <c r="J2155" s="6" t="s">
        <v>13032</v>
      </c>
      <c r="K2155" t="s">
        <v>61</v>
      </c>
      <c r="L2155" t="s">
        <v>1036</v>
      </c>
      <c r="M2155" t="s">
        <v>1537</v>
      </c>
      <c r="N2155" t="s">
        <v>107</v>
      </c>
      <c r="O2155">
        <v>1</v>
      </c>
      <c r="Y2155">
        <f t="shared" si="66"/>
        <v>0</v>
      </c>
      <c r="Z2155" t="str">
        <f t="shared" si="67"/>
        <v xml:space="preserve">Магазин СО0</v>
      </c>
      <c r="AA2155" s="6" t="str">
        <f>VLOOKUP(Z2155,Баллы!A:B,2,0)</f>
        <v>Диспаритет</v>
      </c>
    </row>
    <row r="2156">
      <c r="A2156" t="s">
        <v>13033</v>
      </c>
      <c r="B2156" t="s">
        <v>4944</v>
      </c>
      <c r="C2156" s="1">
        <v>45602</v>
      </c>
      <c r="D2156" t="s">
        <v>13033</v>
      </c>
      <c r="E2156" t="s">
        <v>13034</v>
      </c>
      <c r="F2156" t="s">
        <v>223</v>
      </c>
      <c r="G2156" s="6" t="s">
        <v>13035</v>
      </c>
      <c r="H2156" s="6" t="s">
        <v>101</v>
      </c>
      <c r="I2156" s="6" t="s">
        <v>13036</v>
      </c>
      <c r="J2156" s="6" t="s">
        <v>101</v>
      </c>
      <c r="K2156" t="s">
        <v>72</v>
      </c>
      <c r="L2156" t="s">
        <v>1553</v>
      </c>
      <c r="M2156" t="s">
        <v>4950</v>
      </c>
      <c r="N2156" t="s">
        <v>228</v>
      </c>
      <c r="O2156">
        <v>1</v>
      </c>
      <c r="Y2156">
        <f t="shared" si="66"/>
        <v>0</v>
      </c>
      <c r="Z2156" t="str">
        <f t="shared" si="67"/>
        <v>Киоск0</v>
      </c>
      <c r="AA2156" s="6" t="str">
        <f>VLOOKUP(Z2156,Баллы!A:B,2,0)</f>
        <v>Диспаритет</v>
      </c>
    </row>
    <row r="2157">
      <c r="A2157" t="s">
        <v>13037</v>
      </c>
      <c r="B2157" t="s">
        <v>539</v>
      </c>
      <c r="C2157" s="1">
        <v>45602</v>
      </c>
      <c r="D2157" t="s">
        <v>13037</v>
      </c>
      <c r="E2157" t="s">
        <v>13038</v>
      </c>
      <c r="F2157" t="s">
        <v>88</v>
      </c>
      <c r="G2157" s="6" t="s">
        <v>13039</v>
      </c>
      <c r="H2157" s="6" t="s">
        <v>13040</v>
      </c>
      <c r="I2157" s="6" t="s">
        <v>13041</v>
      </c>
      <c r="J2157" s="6" t="s">
        <v>13042</v>
      </c>
      <c r="K2157" t="s">
        <v>82</v>
      </c>
      <c r="L2157" t="s">
        <v>115</v>
      </c>
      <c r="M2157" t="s">
        <v>545</v>
      </c>
      <c r="N2157" t="s">
        <v>95</v>
      </c>
      <c r="O2157">
        <v>1</v>
      </c>
      <c r="Y2157">
        <f t="shared" ref="Y2157:Y2220" si="68">SUM(P2157:W2157)</f>
        <v>0</v>
      </c>
      <c r="Z2157" t="str">
        <f t="shared" ref="Z2157:Z2220" si="69">CONCATENATE(N2157,Y2157)</f>
        <v>Павильон0</v>
      </c>
      <c r="AA2157" s="6" t="str">
        <f>VLOOKUP(Z2157,Баллы!A:B,2,0)</f>
        <v>Диспаритет</v>
      </c>
    </row>
    <row r="2158">
      <c r="A2158" t="s">
        <v>13043</v>
      </c>
      <c r="B2158" t="s">
        <v>1312</v>
      </c>
      <c r="C2158" s="1">
        <v>45602</v>
      </c>
      <c r="D2158" t="s">
        <v>13043</v>
      </c>
      <c r="E2158" t="s">
        <v>13044</v>
      </c>
      <c r="F2158" t="s">
        <v>223</v>
      </c>
      <c r="G2158" s="6" t="s">
        <v>13045</v>
      </c>
      <c r="H2158" s="6" t="s">
        <v>101</v>
      </c>
      <c r="I2158" s="6" t="s">
        <v>13046</v>
      </c>
      <c r="J2158" s="6" t="s">
        <v>101</v>
      </c>
      <c r="K2158" t="s">
        <v>82</v>
      </c>
      <c r="L2158" t="s">
        <v>115</v>
      </c>
      <c r="M2158" t="s">
        <v>1317</v>
      </c>
      <c r="N2158" t="s">
        <v>228</v>
      </c>
      <c r="O2158">
        <v>1</v>
      </c>
      <c r="Y2158">
        <f t="shared" si="68"/>
        <v>0</v>
      </c>
      <c r="Z2158" t="str">
        <f t="shared" si="69"/>
        <v>Киоск0</v>
      </c>
      <c r="AA2158" s="6" t="str">
        <f>VLOOKUP(Z2158,Баллы!A:B,2,0)</f>
        <v>Диспаритет</v>
      </c>
    </row>
    <row r="2159">
      <c r="A2159" t="s">
        <v>13047</v>
      </c>
      <c r="B2159" t="s">
        <v>493</v>
      </c>
      <c r="C2159" s="1">
        <v>45602</v>
      </c>
      <c r="D2159" t="s">
        <v>13047</v>
      </c>
      <c r="E2159" t="s">
        <v>13048</v>
      </c>
      <c r="F2159" t="s">
        <v>13</v>
      </c>
      <c r="G2159" s="6" t="s">
        <v>13049</v>
      </c>
      <c r="H2159" s="6" t="s">
        <v>13050</v>
      </c>
      <c r="I2159" s="6" t="s">
        <v>13051</v>
      </c>
      <c r="J2159" s="6" t="s">
        <v>13052</v>
      </c>
      <c r="K2159" t="s">
        <v>82</v>
      </c>
      <c r="L2159" t="s">
        <v>202</v>
      </c>
      <c r="M2159" t="s">
        <v>499</v>
      </c>
      <c r="N2159" t="s">
        <v>64</v>
      </c>
      <c r="O2159">
        <v>1</v>
      </c>
      <c r="Y2159">
        <f t="shared" si="68"/>
        <v>0</v>
      </c>
      <c r="Z2159" t="str">
        <f t="shared" si="69"/>
        <v>Магазин0</v>
      </c>
      <c r="AA2159" s="6" t="str">
        <f>VLOOKUP(Z2159,Баллы!A:B,2,0)</f>
        <v>Диспаритет</v>
      </c>
    </row>
    <row r="2160">
      <c r="A2160" t="s">
        <v>13053</v>
      </c>
      <c r="B2160" t="s">
        <v>501</v>
      </c>
      <c r="C2160" s="1">
        <v>45602</v>
      </c>
      <c r="D2160" t="s">
        <v>13053</v>
      </c>
      <c r="E2160" t="s">
        <v>13054</v>
      </c>
      <c r="F2160" t="s">
        <v>13</v>
      </c>
      <c r="G2160" s="6" t="s">
        <v>13055</v>
      </c>
      <c r="H2160" s="6" t="s">
        <v>13056</v>
      </c>
      <c r="I2160" s="6" t="s">
        <v>13057</v>
      </c>
      <c r="J2160" s="6" t="s">
        <v>13058</v>
      </c>
      <c r="K2160" t="s">
        <v>140</v>
      </c>
      <c r="L2160" t="s">
        <v>447</v>
      </c>
      <c r="M2160" t="s">
        <v>507</v>
      </c>
      <c r="N2160" t="s">
        <v>64</v>
      </c>
      <c r="O2160">
        <v>1</v>
      </c>
      <c r="Y2160">
        <f t="shared" si="68"/>
        <v>0</v>
      </c>
      <c r="Z2160" t="str">
        <f t="shared" si="69"/>
        <v>Магазин0</v>
      </c>
      <c r="AA2160" s="6" t="str">
        <f>VLOOKUP(Z2160,Баллы!A:B,2,0)</f>
        <v>Диспаритет</v>
      </c>
    </row>
    <row r="2161">
      <c r="A2161" t="s">
        <v>13059</v>
      </c>
      <c r="B2161" t="s">
        <v>2332</v>
      </c>
      <c r="C2161" s="1">
        <v>45602</v>
      </c>
      <c r="D2161" t="s">
        <v>13059</v>
      </c>
      <c r="E2161" t="s">
        <v>13060</v>
      </c>
      <c r="F2161" t="s">
        <v>13</v>
      </c>
      <c r="G2161" s="6" t="s">
        <v>13061</v>
      </c>
      <c r="H2161" s="6" t="s">
        <v>13062</v>
      </c>
      <c r="I2161" s="6" t="s">
        <v>13063</v>
      </c>
      <c r="J2161" s="6" t="s">
        <v>13064</v>
      </c>
      <c r="K2161" t="s">
        <v>104</v>
      </c>
      <c r="L2161" t="s">
        <v>396</v>
      </c>
      <c r="M2161" t="s">
        <v>2338</v>
      </c>
      <c r="N2161" t="s">
        <v>64</v>
      </c>
      <c r="O2161">
        <v>1</v>
      </c>
      <c r="Y2161">
        <f t="shared" si="68"/>
        <v>0</v>
      </c>
      <c r="Z2161" t="str">
        <f t="shared" si="69"/>
        <v>Магазин0</v>
      </c>
      <c r="AA2161" s="6" t="str">
        <f>VLOOKUP(Z2161,Баллы!A:B,2,0)</f>
        <v>Диспаритет</v>
      </c>
    </row>
    <row r="2162">
      <c r="A2162" t="s">
        <v>13065</v>
      </c>
      <c r="B2162" t="s">
        <v>152</v>
      </c>
      <c r="C2162" s="1">
        <v>45602</v>
      </c>
      <c r="D2162" t="s">
        <v>13065</v>
      </c>
      <c r="E2162" t="s">
        <v>13066</v>
      </c>
      <c r="F2162" t="s">
        <v>88</v>
      </c>
      <c r="G2162" s="6" t="s">
        <v>13067</v>
      </c>
      <c r="H2162" s="6" t="s">
        <v>13068</v>
      </c>
      <c r="I2162" s="6" t="s">
        <v>13069</v>
      </c>
      <c r="J2162" s="6" t="s">
        <v>13070</v>
      </c>
      <c r="K2162" t="s">
        <v>61</v>
      </c>
      <c r="L2162" t="s">
        <v>93</v>
      </c>
      <c r="M2162" t="s">
        <v>157</v>
      </c>
      <c r="N2162" t="s">
        <v>95</v>
      </c>
      <c r="O2162">
        <v>1</v>
      </c>
      <c r="Y2162">
        <f t="shared" si="68"/>
        <v>0</v>
      </c>
      <c r="Z2162" t="str">
        <f t="shared" si="69"/>
        <v>Павильон0</v>
      </c>
      <c r="AA2162" s="6" t="str">
        <f>VLOOKUP(Z2162,Баллы!A:B,2,0)</f>
        <v>Диспаритет</v>
      </c>
    </row>
    <row r="2163">
      <c r="A2163" t="s">
        <v>13071</v>
      </c>
      <c r="B2163" t="s">
        <v>1005</v>
      </c>
      <c r="C2163" s="1">
        <v>45602</v>
      </c>
      <c r="D2163" t="s">
        <v>13071</v>
      </c>
      <c r="E2163" t="s">
        <v>13072</v>
      </c>
      <c r="F2163" t="s">
        <v>13</v>
      </c>
      <c r="G2163" s="6" t="s">
        <v>13073</v>
      </c>
      <c r="H2163" s="6" t="s">
        <v>13074</v>
      </c>
      <c r="I2163" s="6" t="s">
        <v>13075</v>
      </c>
      <c r="J2163" s="6" t="s">
        <v>13076</v>
      </c>
      <c r="K2163" t="s">
        <v>140</v>
      </c>
      <c r="L2163" t="s">
        <v>1011</v>
      </c>
      <c r="M2163" t="s">
        <v>1012</v>
      </c>
      <c r="N2163" t="s">
        <v>64</v>
      </c>
      <c r="O2163">
        <v>1</v>
      </c>
      <c r="Y2163">
        <f t="shared" si="68"/>
        <v>0</v>
      </c>
      <c r="Z2163" t="str">
        <f t="shared" si="69"/>
        <v>Магазин0</v>
      </c>
      <c r="AA2163" s="6" t="str">
        <f>VLOOKUP(Z2163,Баллы!A:B,2,0)</f>
        <v>Диспаритет</v>
      </c>
    </row>
    <row r="2164">
      <c r="A2164" t="s">
        <v>13077</v>
      </c>
      <c r="B2164" t="s">
        <v>10471</v>
      </c>
      <c r="C2164" s="1">
        <v>45602</v>
      </c>
      <c r="D2164" t="s">
        <v>13077</v>
      </c>
      <c r="E2164" t="s">
        <v>13078</v>
      </c>
      <c r="F2164" t="s">
        <v>13</v>
      </c>
      <c r="G2164" s="6" t="s">
        <v>13079</v>
      </c>
      <c r="H2164" s="6" t="s">
        <v>13080</v>
      </c>
      <c r="I2164" s="6" t="s">
        <v>13081</v>
      </c>
      <c r="J2164" s="6" t="s">
        <v>13082</v>
      </c>
      <c r="K2164" t="s">
        <v>72</v>
      </c>
      <c r="L2164" t="s">
        <v>405</v>
      </c>
      <c r="M2164" t="s">
        <v>10477</v>
      </c>
      <c r="N2164" t="s">
        <v>64</v>
      </c>
      <c r="O2164">
        <v>1</v>
      </c>
      <c r="Y2164">
        <f t="shared" si="68"/>
        <v>0</v>
      </c>
      <c r="Z2164" t="str">
        <f t="shared" si="69"/>
        <v>Магазин0</v>
      </c>
      <c r="AA2164" s="6" t="str">
        <f>VLOOKUP(Z2164,Баллы!A:B,2,0)</f>
        <v>Диспаритет</v>
      </c>
    </row>
    <row r="2165">
      <c r="A2165" t="s">
        <v>13083</v>
      </c>
      <c r="B2165" t="s">
        <v>984</v>
      </c>
      <c r="C2165" s="1">
        <v>45602</v>
      </c>
      <c r="D2165" t="s">
        <v>13083</v>
      </c>
      <c r="E2165" t="s">
        <v>13084</v>
      </c>
      <c r="F2165" t="s">
        <v>127</v>
      </c>
      <c r="G2165" s="6" t="s">
        <v>13085</v>
      </c>
      <c r="H2165" s="6" t="s">
        <v>13086</v>
      </c>
      <c r="I2165" s="6" t="s">
        <v>13087</v>
      </c>
      <c r="J2165" s="6" t="s">
        <v>101</v>
      </c>
      <c r="K2165" t="s">
        <v>82</v>
      </c>
      <c r="L2165" t="s">
        <v>115</v>
      </c>
      <c r="M2165" t="s">
        <v>990</v>
      </c>
      <c r="N2165" t="s">
        <v>132</v>
      </c>
      <c r="O2165">
        <v>1</v>
      </c>
      <c r="Y2165">
        <f t="shared" si="68"/>
        <v>0</v>
      </c>
      <c r="Z2165" t="str">
        <f t="shared" si="69"/>
        <v>Секция0</v>
      </c>
      <c r="AA2165" s="6" t="str">
        <f>VLOOKUP(Z2165,Баллы!A:B,2,0)</f>
        <v>Диспаритет</v>
      </c>
    </row>
    <row r="2166">
      <c r="A2166" t="s">
        <v>13088</v>
      </c>
      <c r="B2166" t="s">
        <v>4222</v>
      </c>
      <c r="C2166" s="1">
        <v>45602</v>
      </c>
      <c r="D2166" t="s">
        <v>13088</v>
      </c>
      <c r="E2166" t="s">
        <v>13089</v>
      </c>
      <c r="F2166" t="s">
        <v>127</v>
      </c>
      <c r="G2166" s="6" t="s">
        <v>13090</v>
      </c>
      <c r="H2166" s="6" t="s">
        <v>13091</v>
      </c>
      <c r="I2166" s="6" t="s">
        <v>13092</v>
      </c>
      <c r="J2166" s="6" t="s">
        <v>101</v>
      </c>
      <c r="K2166" t="s">
        <v>61</v>
      </c>
      <c r="L2166" t="s">
        <v>174</v>
      </c>
      <c r="M2166" t="s">
        <v>4228</v>
      </c>
      <c r="N2166" t="s">
        <v>132</v>
      </c>
      <c r="O2166">
        <v>1</v>
      </c>
      <c r="Y2166">
        <f t="shared" si="68"/>
        <v>0</v>
      </c>
      <c r="Z2166" t="str">
        <f t="shared" si="69"/>
        <v>Секция0</v>
      </c>
      <c r="AA2166" s="6" t="str">
        <f>VLOOKUP(Z2166,Баллы!A:B,2,0)</f>
        <v>Диспаритет</v>
      </c>
    </row>
    <row r="2167">
      <c r="A2167" t="s">
        <v>13093</v>
      </c>
      <c r="B2167" t="s">
        <v>9332</v>
      </c>
      <c r="C2167" s="1">
        <v>45602</v>
      </c>
      <c r="D2167" t="s">
        <v>13093</v>
      </c>
      <c r="E2167" t="s">
        <v>13094</v>
      </c>
      <c r="F2167" t="s">
        <v>13</v>
      </c>
      <c r="G2167" s="6" t="s">
        <v>13095</v>
      </c>
      <c r="H2167" s="6" t="s">
        <v>13096</v>
      </c>
      <c r="I2167" s="6" t="s">
        <v>13097</v>
      </c>
      <c r="J2167" s="6" t="s">
        <v>13098</v>
      </c>
      <c r="K2167" t="s">
        <v>82</v>
      </c>
      <c r="L2167" t="s">
        <v>2039</v>
      </c>
      <c r="M2167" t="s">
        <v>9338</v>
      </c>
      <c r="N2167" t="s">
        <v>64</v>
      </c>
      <c r="O2167">
        <v>1</v>
      </c>
      <c r="Y2167">
        <f t="shared" si="68"/>
        <v>0</v>
      </c>
      <c r="Z2167" t="str">
        <f t="shared" si="69"/>
        <v>Магазин0</v>
      </c>
      <c r="AA2167" s="6" t="str">
        <f>VLOOKUP(Z2167,Баллы!A:B,2,0)</f>
        <v>Диспаритет</v>
      </c>
    </row>
    <row r="2168">
      <c r="A2168" t="s">
        <v>13099</v>
      </c>
      <c r="B2168" t="s">
        <v>7215</v>
      </c>
      <c r="C2168" s="1">
        <v>45602</v>
      </c>
      <c r="D2168" t="s">
        <v>13099</v>
      </c>
      <c r="E2168" t="s">
        <v>13100</v>
      </c>
      <c r="F2168" t="s">
        <v>13</v>
      </c>
      <c r="G2168" s="6" t="s">
        <v>13101</v>
      </c>
      <c r="H2168" s="6" t="s">
        <v>13102</v>
      </c>
      <c r="I2168" s="6" t="s">
        <v>13103</v>
      </c>
      <c r="J2168" s="6" t="s">
        <v>13104</v>
      </c>
      <c r="K2168" t="s">
        <v>82</v>
      </c>
      <c r="L2168" t="s">
        <v>7219</v>
      </c>
      <c r="M2168" t="s">
        <v>7220</v>
      </c>
      <c r="N2168" t="s">
        <v>64</v>
      </c>
      <c r="O2168">
        <v>1</v>
      </c>
      <c r="Y2168">
        <f t="shared" si="68"/>
        <v>0</v>
      </c>
      <c r="Z2168" t="str">
        <f t="shared" si="69"/>
        <v>Магазин0</v>
      </c>
      <c r="AA2168" s="6" t="str">
        <f>VLOOKUP(Z2168,Баллы!A:B,2,0)</f>
        <v>Диспаритет</v>
      </c>
    </row>
    <row r="2169">
      <c r="A2169" t="s">
        <v>13105</v>
      </c>
      <c r="B2169" t="s">
        <v>2635</v>
      </c>
      <c r="C2169" s="1">
        <v>45602</v>
      </c>
      <c r="D2169" t="s">
        <v>13105</v>
      </c>
      <c r="E2169" t="s">
        <v>13106</v>
      </c>
      <c r="F2169" t="s">
        <v>13</v>
      </c>
      <c r="G2169" s="6" t="s">
        <v>13107</v>
      </c>
      <c r="H2169" s="6" t="s">
        <v>13108</v>
      </c>
      <c r="I2169" s="6" t="s">
        <v>13109</v>
      </c>
      <c r="J2169" s="6" t="s">
        <v>13110</v>
      </c>
      <c r="K2169" t="s">
        <v>61</v>
      </c>
      <c r="L2169" t="s">
        <v>93</v>
      </c>
      <c r="M2169" t="s">
        <v>2641</v>
      </c>
      <c r="N2169" t="s">
        <v>64</v>
      </c>
      <c r="O2169">
        <v>1</v>
      </c>
      <c r="Y2169">
        <f t="shared" si="68"/>
        <v>0</v>
      </c>
      <c r="Z2169" t="str">
        <f t="shared" si="69"/>
        <v>Магазин0</v>
      </c>
      <c r="AA2169" s="6" t="str">
        <f>VLOOKUP(Z2169,Баллы!A:B,2,0)</f>
        <v>Диспаритет</v>
      </c>
    </row>
    <row r="2170">
      <c r="A2170" t="s">
        <v>13111</v>
      </c>
      <c r="B2170" t="s">
        <v>13112</v>
      </c>
      <c r="C2170" s="1">
        <v>45602</v>
      </c>
      <c r="D2170" t="s">
        <v>13111</v>
      </c>
      <c r="E2170" t="s">
        <v>13113</v>
      </c>
      <c r="F2170" t="s">
        <v>13</v>
      </c>
      <c r="G2170" s="6" t="s">
        <v>13114</v>
      </c>
      <c r="H2170" s="6" t="s">
        <v>13115</v>
      </c>
      <c r="I2170" s="6" t="s">
        <v>13116</v>
      </c>
      <c r="J2170" s="6" t="s">
        <v>13117</v>
      </c>
      <c r="K2170" t="s">
        <v>140</v>
      </c>
      <c r="L2170" t="s">
        <v>447</v>
      </c>
      <c r="M2170" t="s">
        <v>13118</v>
      </c>
      <c r="N2170" t="s">
        <v>64</v>
      </c>
      <c r="O2170">
        <v>1</v>
      </c>
      <c r="Y2170">
        <f t="shared" si="68"/>
        <v>0</v>
      </c>
      <c r="Z2170" t="str">
        <f t="shared" si="69"/>
        <v>Магазин0</v>
      </c>
      <c r="AA2170" s="6" t="str">
        <f>VLOOKUP(Z2170,Баллы!A:B,2,0)</f>
        <v>Диспаритет</v>
      </c>
    </row>
    <row r="2171">
      <c r="A2171" t="s">
        <v>13119</v>
      </c>
      <c r="B2171" t="s">
        <v>2035</v>
      </c>
      <c r="C2171" s="1">
        <v>45602</v>
      </c>
      <c r="D2171" t="s">
        <v>13119</v>
      </c>
      <c r="E2171" t="s">
        <v>13120</v>
      </c>
      <c r="F2171" t="s">
        <v>13</v>
      </c>
      <c r="G2171" s="6" t="s">
        <v>13121</v>
      </c>
      <c r="H2171" s="6" t="s">
        <v>13122</v>
      </c>
      <c r="I2171" s="6" t="s">
        <v>13123</v>
      </c>
      <c r="J2171" s="6" t="s">
        <v>13124</v>
      </c>
      <c r="K2171" t="s">
        <v>82</v>
      </c>
      <c r="L2171" t="s">
        <v>2039</v>
      </c>
      <c r="M2171" t="s">
        <v>2040</v>
      </c>
      <c r="N2171" t="s">
        <v>64</v>
      </c>
      <c r="O2171">
        <v>1</v>
      </c>
      <c r="Y2171">
        <f t="shared" si="68"/>
        <v>0</v>
      </c>
      <c r="Z2171" t="str">
        <f t="shared" si="69"/>
        <v>Магазин0</v>
      </c>
      <c r="AA2171" s="6" t="str">
        <f>VLOOKUP(Z2171,Баллы!A:B,2,0)</f>
        <v>Диспаритет</v>
      </c>
    </row>
    <row r="2172">
      <c r="A2172" t="s">
        <v>13125</v>
      </c>
      <c r="B2172" t="s">
        <v>816</v>
      </c>
      <c r="C2172" s="1">
        <v>45602</v>
      </c>
      <c r="D2172" t="s">
        <v>13125</v>
      </c>
      <c r="E2172" t="s">
        <v>13126</v>
      </c>
      <c r="F2172" t="s">
        <v>13</v>
      </c>
      <c r="G2172" s="6" t="s">
        <v>13127</v>
      </c>
      <c r="H2172" s="6" t="s">
        <v>13128</v>
      </c>
      <c r="I2172" s="6" t="s">
        <v>13129</v>
      </c>
      <c r="J2172" s="6" t="s">
        <v>13130</v>
      </c>
      <c r="K2172" t="s">
        <v>72</v>
      </c>
      <c r="L2172" t="s">
        <v>822</v>
      </c>
      <c r="M2172" t="s">
        <v>823</v>
      </c>
      <c r="N2172" t="s">
        <v>64</v>
      </c>
      <c r="O2172">
        <v>1</v>
      </c>
      <c r="Y2172">
        <f t="shared" si="68"/>
        <v>0</v>
      </c>
      <c r="Z2172" t="str">
        <f t="shared" si="69"/>
        <v>Магазин0</v>
      </c>
      <c r="AA2172" s="6" t="str">
        <f>VLOOKUP(Z2172,Баллы!A:B,2,0)</f>
        <v>Диспаритет</v>
      </c>
    </row>
    <row r="2173">
      <c r="A2173" t="s">
        <v>13131</v>
      </c>
      <c r="B2173" t="s">
        <v>1147</v>
      </c>
      <c r="C2173" s="1">
        <v>45602</v>
      </c>
      <c r="D2173" t="s">
        <v>13131</v>
      </c>
      <c r="E2173" t="s">
        <v>13132</v>
      </c>
      <c r="F2173" t="s">
        <v>13</v>
      </c>
      <c r="G2173" s="6" t="s">
        <v>13133</v>
      </c>
      <c r="H2173" s="6" t="s">
        <v>13134</v>
      </c>
      <c r="I2173" s="6" t="s">
        <v>13135</v>
      </c>
      <c r="J2173" s="6" t="s">
        <v>13136</v>
      </c>
      <c r="K2173" t="s">
        <v>61</v>
      </c>
      <c r="L2173" t="s">
        <v>1028</v>
      </c>
      <c r="M2173" t="s">
        <v>1153</v>
      </c>
      <c r="N2173" t="s">
        <v>64</v>
      </c>
      <c r="O2173">
        <v>1</v>
      </c>
      <c r="Y2173">
        <f t="shared" si="68"/>
        <v>0</v>
      </c>
      <c r="Z2173" t="str">
        <f t="shared" si="69"/>
        <v>Магазин0</v>
      </c>
      <c r="AA2173" s="6" t="str">
        <f>VLOOKUP(Z2173,Баллы!A:B,2,0)</f>
        <v>Диспаритет</v>
      </c>
    </row>
    <row r="2174">
      <c r="A2174" t="s">
        <v>13137</v>
      </c>
      <c r="B2174" t="s">
        <v>727</v>
      </c>
      <c r="C2174" s="1">
        <v>45602</v>
      </c>
      <c r="D2174" t="s">
        <v>13137</v>
      </c>
      <c r="E2174" t="s">
        <v>13138</v>
      </c>
      <c r="F2174" t="s">
        <v>13</v>
      </c>
      <c r="G2174" s="6" t="s">
        <v>13139</v>
      </c>
      <c r="H2174" s="6" t="s">
        <v>13140</v>
      </c>
      <c r="I2174" s="6" t="s">
        <v>13141</v>
      </c>
      <c r="J2174" s="6" t="s">
        <v>13142</v>
      </c>
      <c r="K2174" t="s">
        <v>82</v>
      </c>
      <c r="L2174" t="s">
        <v>115</v>
      </c>
      <c r="M2174" t="s">
        <v>733</v>
      </c>
      <c r="N2174" t="s">
        <v>64</v>
      </c>
      <c r="O2174">
        <v>1</v>
      </c>
      <c r="Y2174">
        <f t="shared" si="68"/>
        <v>0</v>
      </c>
      <c r="Z2174" t="str">
        <f t="shared" si="69"/>
        <v>Магазин0</v>
      </c>
      <c r="AA2174" s="6" t="str">
        <f>VLOOKUP(Z2174,Баллы!A:B,2,0)</f>
        <v>Диспаритет</v>
      </c>
    </row>
    <row r="2175">
      <c r="A2175" t="s">
        <v>13143</v>
      </c>
      <c r="B2175" t="s">
        <v>7195</v>
      </c>
      <c r="C2175" s="1">
        <v>45602</v>
      </c>
      <c r="D2175" t="s">
        <v>13143</v>
      </c>
      <c r="E2175" t="s">
        <v>13144</v>
      </c>
      <c r="F2175" t="s">
        <v>13</v>
      </c>
      <c r="G2175" s="6" t="s">
        <v>13145</v>
      </c>
      <c r="H2175" s="6" t="s">
        <v>13146</v>
      </c>
      <c r="I2175" s="6" t="s">
        <v>13147</v>
      </c>
      <c r="J2175" s="6" t="s">
        <v>13148</v>
      </c>
      <c r="K2175" t="s">
        <v>82</v>
      </c>
      <c r="L2175" t="s">
        <v>2039</v>
      </c>
      <c r="M2175" t="s">
        <v>7201</v>
      </c>
      <c r="N2175" t="s">
        <v>64</v>
      </c>
      <c r="O2175">
        <v>1</v>
      </c>
      <c r="Y2175">
        <f t="shared" si="68"/>
        <v>0</v>
      </c>
      <c r="Z2175" t="str">
        <f t="shared" si="69"/>
        <v>Магазин0</v>
      </c>
      <c r="AA2175" s="6" t="str">
        <f>VLOOKUP(Z2175,Баллы!A:B,2,0)</f>
        <v>Диспаритет</v>
      </c>
    </row>
    <row r="2176">
      <c r="A2176" t="s">
        <v>13149</v>
      </c>
      <c r="B2176" t="s">
        <v>10165</v>
      </c>
      <c r="C2176" s="1">
        <v>45602</v>
      </c>
      <c r="D2176" t="s">
        <v>13149</v>
      </c>
      <c r="E2176" t="s">
        <v>13150</v>
      </c>
      <c r="F2176" t="s">
        <v>13</v>
      </c>
      <c r="G2176" s="6" t="s">
        <v>13151</v>
      </c>
      <c r="H2176" s="6" t="s">
        <v>13152</v>
      </c>
      <c r="I2176" s="6" t="s">
        <v>13153</v>
      </c>
      <c r="J2176" s="6" t="s">
        <v>13154</v>
      </c>
      <c r="K2176" t="s">
        <v>72</v>
      </c>
      <c r="L2176" t="s">
        <v>952</v>
      </c>
      <c r="M2176" t="s">
        <v>10171</v>
      </c>
      <c r="N2176" t="s">
        <v>64</v>
      </c>
      <c r="O2176">
        <v>1</v>
      </c>
      <c r="Y2176">
        <f t="shared" si="68"/>
        <v>0</v>
      </c>
      <c r="Z2176" t="str">
        <f t="shared" si="69"/>
        <v>Магазин0</v>
      </c>
      <c r="AA2176" s="6" t="str">
        <f>VLOOKUP(Z2176,Баллы!A:B,2,0)</f>
        <v>Диспаритет</v>
      </c>
    </row>
    <row r="2177">
      <c r="A2177" t="s">
        <v>13155</v>
      </c>
      <c r="B2177" t="s">
        <v>367</v>
      </c>
      <c r="C2177" s="1">
        <v>45602</v>
      </c>
      <c r="D2177" t="s">
        <v>13155</v>
      </c>
      <c r="E2177" t="s">
        <v>13156</v>
      </c>
      <c r="F2177" t="s">
        <v>13</v>
      </c>
      <c r="G2177" s="6" t="s">
        <v>13157</v>
      </c>
      <c r="H2177" s="6" t="s">
        <v>13158</v>
      </c>
      <c r="I2177" s="6" t="s">
        <v>13159</v>
      </c>
      <c r="J2177" s="6" t="s">
        <v>13160</v>
      </c>
      <c r="K2177" t="s">
        <v>104</v>
      </c>
      <c r="L2177" t="s">
        <v>348</v>
      </c>
      <c r="M2177" t="s">
        <v>373</v>
      </c>
      <c r="N2177" t="s">
        <v>64</v>
      </c>
      <c r="O2177">
        <v>1</v>
      </c>
      <c r="Y2177">
        <f t="shared" si="68"/>
        <v>0</v>
      </c>
      <c r="Z2177" t="str">
        <f t="shared" si="69"/>
        <v>Магазин0</v>
      </c>
      <c r="AA2177" s="6" t="str">
        <f>VLOOKUP(Z2177,Баллы!A:B,2,0)</f>
        <v>Диспаритет</v>
      </c>
    </row>
    <row r="2178">
      <c r="A2178" t="s">
        <v>13161</v>
      </c>
      <c r="B2178" t="s">
        <v>4058</v>
      </c>
      <c r="C2178" s="1">
        <v>45602</v>
      </c>
      <c r="D2178" t="s">
        <v>13161</v>
      </c>
      <c r="E2178" t="s">
        <v>13162</v>
      </c>
      <c r="F2178" t="s">
        <v>13</v>
      </c>
      <c r="G2178" s="6" t="s">
        <v>13163</v>
      </c>
      <c r="H2178" s="6" t="s">
        <v>13164</v>
      </c>
      <c r="I2178" s="6" t="s">
        <v>13165</v>
      </c>
      <c r="J2178" s="6" t="s">
        <v>13166</v>
      </c>
      <c r="K2178" t="s">
        <v>82</v>
      </c>
      <c r="L2178" t="s">
        <v>115</v>
      </c>
      <c r="M2178" t="s">
        <v>4064</v>
      </c>
      <c r="N2178" t="s">
        <v>64</v>
      </c>
      <c r="O2178">
        <v>1</v>
      </c>
      <c r="Y2178">
        <f t="shared" si="68"/>
        <v>0</v>
      </c>
      <c r="Z2178" t="str">
        <f t="shared" si="69"/>
        <v>Магазин0</v>
      </c>
      <c r="AA2178" s="6" t="str">
        <f>VLOOKUP(Z2178,Баллы!A:B,2,0)</f>
        <v>Диспаритет</v>
      </c>
    </row>
    <row r="2179">
      <c r="A2179" t="s">
        <v>13167</v>
      </c>
      <c r="B2179" t="s">
        <v>3659</v>
      </c>
      <c r="C2179" s="1">
        <v>45602</v>
      </c>
      <c r="D2179" t="s">
        <v>13167</v>
      </c>
      <c r="E2179" t="s">
        <v>13168</v>
      </c>
      <c r="F2179" t="s">
        <v>13</v>
      </c>
      <c r="G2179" s="6" t="s">
        <v>13169</v>
      </c>
      <c r="H2179" s="6" t="s">
        <v>13170</v>
      </c>
      <c r="I2179" s="6" t="s">
        <v>13171</v>
      </c>
      <c r="J2179" s="6" t="s">
        <v>13172</v>
      </c>
      <c r="K2179" t="s">
        <v>192</v>
      </c>
      <c r="L2179" t="s">
        <v>482</v>
      </c>
      <c r="M2179" t="s">
        <v>3665</v>
      </c>
      <c r="N2179" t="s">
        <v>64</v>
      </c>
      <c r="O2179">
        <v>1</v>
      </c>
      <c r="Y2179">
        <f t="shared" si="68"/>
        <v>0</v>
      </c>
      <c r="Z2179" t="str">
        <f t="shared" si="69"/>
        <v>Магазин0</v>
      </c>
      <c r="AA2179" s="6" t="str">
        <f>VLOOKUP(Z2179,Баллы!A:B,2,0)</f>
        <v>Диспаритет</v>
      </c>
    </row>
    <row r="2180">
      <c r="A2180" t="s">
        <v>13173</v>
      </c>
      <c r="B2180" t="s">
        <v>2125</v>
      </c>
      <c r="C2180" s="1">
        <v>45602</v>
      </c>
      <c r="D2180" t="s">
        <v>13173</v>
      </c>
      <c r="E2180" t="s">
        <v>13174</v>
      </c>
      <c r="F2180" t="s">
        <v>13</v>
      </c>
      <c r="G2180" s="6" t="s">
        <v>13175</v>
      </c>
      <c r="H2180" s="6" t="s">
        <v>13176</v>
      </c>
      <c r="I2180" s="6" t="s">
        <v>13177</v>
      </c>
      <c r="J2180" s="6" t="s">
        <v>13178</v>
      </c>
      <c r="K2180" t="s">
        <v>61</v>
      </c>
      <c r="L2180" t="s">
        <v>174</v>
      </c>
      <c r="M2180" t="s">
        <v>2131</v>
      </c>
      <c r="N2180" t="s">
        <v>64</v>
      </c>
      <c r="O2180">
        <v>1</v>
      </c>
      <c r="Y2180">
        <f t="shared" si="68"/>
        <v>0</v>
      </c>
      <c r="Z2180" t="str">
        <f t="shared" si="69"/>
        <v>Магазин0</v>
      </c>
      <c r="AA2180" s="6" t="str">
        <f>VLOOKUP(Z2180,Баллы!A:B,2,0)</f>
        <v>Диспаритет</v>
      </c>
    </row>
    <row r="2181">
      <c r="A2181" t="s">
        <v>13179</v>
      </c>
      <c r="B2181" t="s">
        <v>1524</v>
      </c>
      <c r="C2181" s="1">
        <v>45602</v>
      </c>
      <c r="D2181" t="s">
        <v>13179</v>
      </c>
      <c r="E2181" t="s">
        <v>13180</v>
      </c>
      <c r="F2181" t="s">
        <v>223</v>
      </c>
      <c r="G2181" s="6" t="s">
        <v>13181</v>
      </c>
      <c r="H2181" s="6" t="s">
        <v>101</v>
      </c>
      <c r="I2181" s="6" t="s">
        <v>13182</v>
      </c>
      <c r="J2181" s="6" t="s">
        <v>101</v>
      </c>
      <c r="K2181" t="s">
        <v>82</v>
      </c>
      <c r="L2181" t="s">
        <v>236</v>
      </c>
      <c r="M2181" t="s">
        <v>1530</v>
      </c>
      <c r="N2181" t="s">
        <v>228</v>
      </c>
      <c r="O2181">
        <v>1</v>
      </c>
      <c r="Y2181">
        <f t="shared" si="68"/>
        <v>0</v>
      </c>
      <c r="Z2181" t="str">
        <f t="shared" si="69"/>
        <v>Киоск0</v>
      </c>
      <c r="AA2181" s="6" t="str">
        <f>VLOOKUP(Z2181,Баллы!A:B,2,0)</f>
        <v>Диспаритет</v>
      </c>
    </row>
    <row r="2182">
      <c r="A2182" t="s">
        <v>13183</v>
      </c>
      <c r="B2182" t="s">
        <v>86</v>
      </c>
      <c r="C2182" s="1">
        <v>45602</v>
      </c>
      <c r="D2182" t="s">
        <v>13183</v>
      </c>
      <c r="E2182" t="s">
        <v>13184</v>
      </c>
      <c r="F2182" t="s">
        <v>13</v>
      </c>
      <c r="G2182" s="6" t="s">
        <v>13185</v>
      </c>
      <c r="H2182" s="6" t="s">
        <v>13186</v>
      </c>
      <c r="I2182" s="6" t="s">
        <v>13187</v>
      </c>
      <c r="J2182" s="6" t="s">
        <v>13188</v>
      </c>
      <c r="K2182" t="s">
        <v>61</v>
      </c>
      <c r="L2182" t="s">
        <v>93</v>
      </c>
      <c r="M2182" t="s">
        <v>94</v>
      </c>
      <c r="N2182" t="s">
        <v>64</v>
      </c>
      <c r="O2182">
        <v>1</v>
      </c>
      <c r="Y2182">
        <f t="shared" si="68"/>
        <v>0</v>
      </c>
      <c r="Z2182" t="str">
        <f t="shared" si="69"/>
        <v>Магазин0</v>
      </c>
      <c r="AA2182" s="6" t="str">
        <f>VLOOKUP(Z2182,Баллы!A:B,2,0)</f>
        <v>Диспаритет</v>
      </c>
    </row>
    <row r="2183">
      <c r="A2183" t="s">
        <v>13189</v>
      </c>
      <c r="B2183" t="s">
        <v>553</v>
      </c>
      <c r="C2183" s="1">
        <v>45602</v>
      </c>
      <c r="D2183" t="s">
        <v>13189</v>
      </c>
      <c r="E2183" t="s">
        <v>13190</v>
      </c>
      <c r="F2183" t="s">
        <v>13</v>
      </c>
      <c r="G2183" s="6" t="s">
        <v>13191</v>
      </c>
      <c r="H2183" s="6" t="s">
        <v>13192</v>
      </c>
      <c r="I2183" s="6" t="s">
        <v>13193</v>
      </c>
      <c r="J2183" s="6" t="s">
        <v>13194</v>
      </c>
      <c r="K2183" t="s">
        <v>61</v>
      </c>
      <c r="L2183" t="s">
        <v>559</v>
      </c>
      <c r="M2183" t="s">
        <v>560</v>
      </c>
      <c r="N2183" t="s">
        <v>64</v>
      </c>
      <c r="O2183">
        <v>1</v>
      </c>
      <c r="Y2183">
        <f t="shared" si="68"/>
        <v>0</v>
      </c>
      <c r="Z2183" t="str">
        <f t="shared" si="69"/>
        <v>Магазин0</v>
      </c>
      <c r="AA2183" s="6" t="str">
        <f>VLOOKUP(Z2183,Баллы!A:B,2,0)</f>
        <v>Диспаритет</v>
      </c>
    </row>
    <row r="2184">
      <c r="A2184" t="s">
        <v>13195</v>
      </c>
      <c r="B2184" t="s">
        <v>3735</v>
      </c>
      <c r="C2184" s="1">
        <v>45602</v>
      </c>
      <c r="D2184" t="s">
        <v>13195</v>
      </c>
      <c r="E2184" t="s">
        <v>13196</v>
      </c>
      <c r="F2184" t="s">
        <v>127</v>
      </c>
      <c r="G2184" s="6" t="s">
        <v>13197</v>
      </c>
      <c r="H2184" s="6" t="s">
        <v>13198</v>
      </c>
      <c r="I2184" s="6" t="s">
        <v>13199</v>
      </c>
      <c r="J2184" s="6" t="s">
        <v>101</v>
      </c>
      <c r="K2184" t="s">
        <v>104</v>
      </c>
      <c r="L2184" t="s">
        <v>396</v>
      </c>
      <c r="M2184" t="s">
        <v>3741</v>
      </c>
      <c r="N2184" t="s">
        <v>132</v>
      </c>
      <c r="O2184">
        <v>1</v>
      </c>
      <c r="Y2184">
        <f t="shared" si="68"/>
        <v>0</v>
      </c>
      <c r="Z2184" t="str">
        <f t="shared" si="69"/>
        <v>Секция0</v>
      </c>
      <c r="AA2184" s="6" t="str">
        <f>VLOOKUP(Z2184,Баллы!A:B,2,0)</f>
        <v>Диспаритет</v>
      </c>
    </row>
    <row r="2185">
      <c r="A2185" t="s">
        <v>13200</v>
      </c>
      <c r="B2185" t="s">
        <v>13201</v>
      </c>
      <c r="C2185" s="1">
        <v>45602</v>
      </c>
      <c r="D2185" t="s">
        <v>13200</v>
      </c>
      <c r="E2185" t="s">
        <v>13202</v>
      </c>
      <c r="F2185" t="s">
        <v>13</v>
      </c>
      <c r="G2185" s="6" t="s">
        <v>13203</v>
      </c>
      <c r="H2185" s="6" t="s">
        <v>13204</v>
      </c>
      <c r="I2185" s="6" t="s">
        <v>13205</v>
      </c>
      <c r="J2185" s="6" t="s">
        <v>13206</v>
      </c>
      <c r="K2185" t="s">
        <v>72</v>
      </c>
      <c r="L2185" t="s">
        <v>952</v>
      </c>
      <c r="M2185" t="s">
        <v>13207</v>
      </c>
      <c r="N2185" t="s">
        <v>64</v>
      </c>
      <c r="O2185">
        <v>1</v>
      </c>
      <c r="Y2185">
        <f t="shared" si="68"/>
        <v>0</v>
      </c>
      <c r="Z2185" t="str">
        <f t="shared" si="69"/>
        <v>Магазин0</v>
      </c>
      <c r="AA2185" s="6" t="str">
        <f>VLOOKUP(Z2185,Баллы!A:B,2,0)</f>
        <v>Диспаритет</v>
      </c>
    </row>
    <row r="2186">
      <c r="A2186" t="s">
        <v>13208</v>
      </c>
      <c r="B2186" t="s">
        <v>1850</v>
      </c>
      <c r="C2186" s="1">
        <v>45602</v>
      </c>
      <c r="D2186" t="s">
        <v>13208</v>
      </c>
      <c r="E2186" t="s">
        <v>13209</v>
      </c>
      <c r="F2186" t="s">
        <v>13</v>
      </c>
      <c r="G2186" s="6" t="s">
        <v>13210</v>
      </c>
      <c r="H2186" s="6" t="s">
        <v>13211</v>
      </c>
      <c r="I2186" s="6" t="s">
        <v>13212</v>
      </c>
      <c r="J2186" s="6" t="s">
        <v>13213</v>
      </c>
      <c r="K2186" t="s">
        <v>192</v>
      </c>
      <c r="L2186" t="s">
        <v>482</v>
      </c>
      <c r="M2186" t="s">
        <v>1854</v>
      </c>
      <c r="N2186" t="s">
        <v>64</v>
      </c>
      <c r="O2186">
        <v>1</v>
      </c>
      <c r="Y2186">
        <f t="shared" si="68"/>
        <v>0</v>
      </c>
      <c r="Z2186" t="str">
        <f t="shared" si="69"/>
        <v>Магазин0</v>
      </c>
      <c r="AA2186" s="6" t="str">
        <f>VLOOKUP(Z2186,Баллы!A:B,2,0)</f>
        <v>Диспаритет</v>
      </c>
    </row>
    <row r="2187">
      <c r="A2187" t="s">
        <v>13214</v>
      </c>
      <c r="B2187" t="s">
        <v>66</v>
      </c>
      <c r="C2187" s="1">
        <v>45602</v>
      </c>
      <c r="D2187" t="s">
        <v>13214</v>
      </c>
      <c r="E2187" t="s">
        <v>13215</v>
      </c>
      <c r="F2187" t="s">
        <v>13</v>
      </c>
      <c r="G2187" s="6" t="s">
        <v>13216</v>
      </c>
      <c r="H2187" s="6" t="s">
        <v>13217</v>
      </c>
      <c r="I2187" s="6" t="s">
        <v>13218</v>
      </c>
      <c r="J2187" s="6" t="s">
        <v>13219</v>
      </c>
      <c r="K2187" t="s">
        <v>72</v>
      </c>
      <c r="L2187" t="s">
        <v>73</v>
      </c>
      <c r="M2187" t="s">
        <v>74</v>
      </c>
      <c r="N2187" t="s">
        <v>64</v>
      </c>
      <c r="O2187">
        <v>1</v>
      </c>
      <c r="Y2187">
        <f t="shared" si="68"/>
        <v>0</v>
      </c>
      <c r="Z2187" t="str">
        <f t="shared" si="69"/>
        <v>Магазин0</v>
      </c>
      <c r="AA2187" s="6" t="str">
        <f>VLOOKUP(Z2187,Баллы!A:B,2,0)</f>
        <v>Диспаритет</v>
      </c>
    </row>
    <row r="2188">
      <c r="A2188" t="s">
        <v>13220</v>
      </c>
      <c r="B2188" t="s">
        <v>547</v>
      </c>
      <c r="C2188" s="1">
        <v>45602</v>
      </c>
      <c r="D2188" t="s">
        <v>13220</v>
      </c>
      <c r="E2188" t="s">
        <v>13221</v>
      </c>
      <c r="F2188" t="s">
        <v>13</v>
      </c>
      <c r="G2188" s="6" t="s">
        <v>13222</v>
      </c>
      <c r="H2188" s="6" t="s">
        <v>13223</v>
      </c>
      <c r="I2188" s="6" t="s">
        <v>13224</v>
      </c>
      <c r="J2188" s="6" t="s">
        <v>13225</v>
      </c>
      <c r="K2188" t="s">
        <v>104</v>
      </c>
      <c r="L2188" t="s">
        <v>105</v>
      </c>
      <c r="M2188" t="s">
        <v>551</v>
      </c>
      <c r="N2188" t="s">
        <v>64</v>
      </c>
      <c r="O2188">
        <v>1</v>
      </c>
      <c r="Y2188">
        <f t="shared" si="68"/>
        <v>0</v>
      </c>
      <c r="Z2188" t="str">
        <f t="shared" si="69"/>
        <v>Магазин0</v>
      </c>
      <c r="AA2188" s="6" t="str">
        <f>VLOOKUP(Z2188,Баллы!A:B,2,0)</f>
        <v>Диспаритет</v>
      </c>
    </row>
    <row r="2189">
      <c r="A2189" t="s">
        <v>13226</v>
      </c>
      <c r="B2189" t="s">
        <v>317</v>
      </c>
      <c r="C2189" s="1">
        <v>45602</v>
      </c>
      <c r="D2189" t="s">
        <v>13226</v>
      </c>
      <c r="E2189" t="s">
        <v>13227</v>
      </c>
      <c r="F2189" t="s">
        <v>13</v>
      </c>
      <c r="G2189" s="6" t="s">
        <v>13228</v>
      </c>
      <c r="H2189" s="6" t="s">
        <v>13229</v>
      </c>
      <c r="I2189" s="6" t="s">
        <v>13230</v>
      </c>
      <c r="J2189" s="6" t="s">
        <v>13231</v>
      </c>
      <c r="K2189" t="s">
        <v>72</v>
      </c>
      <c r="L2189" t="s">
        <v>322</v>
      </c>
      <c r="M2189" t="s">
        <v>323</v>
      </c>
      <c r="N2189" t="s">
        <v>64</v>
      </c>
      <c r="O2189">
        <v>1</v>
      </c>
      <c r="Y2189">
        <f t="shared" si="68"/>
        <v>0</v>
      </c>
      <c r="Z2189" t="str">
        <f t="shared" si="69"/>
        <v>Магазин0</v>
      </c>
      <c r="AA2189" s="6" t="str">
        <f>VLOOKUP(Z2189,Баллы!A:B,2,0)</f>
        <v>Диспаритет</v>
      </c>
    </row>
    <row r="2190">
      <c r="A2190" t="s">
        <v>13232</v>
      </c>
      <c r="B2190" t="s">
        <v>485</v>
      </c>
      <c r="C2190" s="1">
        <v>45602</v>
      </c>
      <c r="D2190" t="s">
        <v>13232</v>
      </c>
      <c r="E2190" t="s">
        <v>13233</v>
      </c>
      <c r="F2190" t="s">
        <v>13</v>
      </c>
      <c r="G2190" s="6" t="s">
        <v>13234</v>
      </c>
      <c r="H2190" s="6" t="s">
        <v>13235</v>
      </c>
      <c r="I2190" s="6" t="s">
        <v>13236</v>
      </c>
      <c r="J2190" s="6" t="s">
        <v>13237</v>
      </c>
      <c r="K2190" t="s">
        <v>82</v>
      </c>
      <c r="L2190" t="s">
        <v>115</v>
      </c>
      <c r="M2190" t="s">
        <v>491</v>
      </c>
      <c r="N2190" t="s">
        <v>64</v>
      </c>
      <c r="O2190">
        <v>1</v>
      </c>
      <c r="Y2190">
        <f t="shared" si="68"/>
        <v>0</v>
      </c>
      <c r="Z2190" t="str">
        <f t="shared" si="69"/>
        <v>Магазин0</v>
      </c>
      <c r="AA2190" s="6" t="str">
        <f>VLOOKUP(Z2190,Баллы!A:B,2,0)</f>
        <v>Диспаритет</v>
      </c>
    </row>
    <row r="2191">
      <c r="A2191" t="s">
        <v>13238</v>
      </c>
      <c r="B2191" t="s">
        <v>1468</v>
      </c>
      <c r="C2191" s="1">
        <v>45602</v>
      </c>
      <c r="D2191" t="s">
        <v>13238</v>
      </c>
      <c r="E2191" t="s">
        <v>13239</v>
      </c>
      <c r="F2191" t="s">
        <v>13</v>
      </c>
      <c r="G2191" s="6" t="s">
        <v>13240</v>
      </c>
      <c r="H2191" s="6" t="s">
        <v>13241</v>
      </c>
      <c r="I2191" s="6" t="s">
        <v>13242</v>
      </c>
      <c r="J2191" s="6" t="s">
        <v>13243</v>
      </c>
      <c r="K2191" t="s">
        <v>82</v>
      </c>
      <c r="L2191" t="s">
        <v>115</v>
      </c>
      <c r="M2191" t="s">
        <v>1474</v>
      </c>
      <c r="N2191" t="s">
        <v>64</v>
      </c>
      <c r="O2191">
        <v>1</v>
      </c>
      <c r="Y2191">
        <f t="shared" si="68"/>
        <v>0</v>
      </c>
      <c r="Z2191" t="str">
        <f t="shared" si="69"/>
        <v>Магазин0</v>
      </c>
      <c r="AA2191" s="6" t="str">
        <f>VLOOKUP(Z2191,Баллы!A:B,2,0)</f>
        <v>Диспаритет</v>
      </c>
    </row>
    <row r="2192">
      <c r="A2192" t="s">
        <v>13244</v>
      </c>
      <c r="B2192" t="s">
        <v>1219</v>
      </c>
      <c r="C2192" s="1">
        <v>45602</v>
      </c>
      <c r="D2192" t="s">
        <v>13244</v>
      </c>
      <c r="E2192" t="s">
        <v>13245</v>
      </c>
      <c r="F2192" t="s">
        <v>99</v>
      </c>
      <c r="G2192" s="6" t="s">
        <v>13246</v>
      </c>
      <c r="H2192" s="6" t="s">
        <v>101</v>
      </c>
      <c r="I2192" s="6" t="s">
        <v>13247</v>
      </c>
      <c r="J2192" s="6" t="s">
        <v>13248</v>
      </c>
      <c r="K2192" t="s">
        <v>72</v>
      </c>
      <c r="L2192" t="s">
        <v>1225</v>
      </c>
      <c r="M2192" t="s">
        <v>1226</v>
      </c>
      <c r="N2192" t="s">
        <v>107</v>
      </c>
      <c r="O2192">
        <v>1</v>
      </c>
      <c r="Y2192">
        <f t="shared" si="68"/>
        <v>0</v>
      </c>
      <c r="Z2192" t="str">
        <f t="shared" si="69"/>
        <v xml:space="preserve">Магазин СО0</v>
      </c>
      <c r="AA2192" s="6" t="str">
        <f>VLOOKUP(Z2192,Баллы!A:B,2,0)</f>
        <v>Диспаритет</v>
      </c>
    </row>
    <row r="2193">
      <c r="A2193" t="s">
        <v>13249</v>
      </c>
      <c r="B2193" t="s">
        <v>13250</v>
      </c>
      <c r="C2193" s="1">
        <v>45602</v>
      </c>
      <c r="D2193" t="s">
        <v>13249</v>
      </c>
      <c r="E2193" t="s">
        <v>13251</v>
      </c>
      <c r="F2193" t="s">
        <v>13</v>
      </c>
      <c r="G2193" s="6" t="s">
        <v>13252</v>
      </c>
      <c r="H2193" s="6" t="s">
        <v>13253</v>
      </c>
      <c r="I2193" s="6" t="s">
        <v>13254</v>
      </c>
      <c r="J2193" s="6" t="s">
        <v>13255</v>
      </c>
      <c r="K2193" t="s">
        <v>61</v>
      </c>
      <c r="L2193" t="s">
        <v>93</v>
      </c>
      <c r="M2193" t="s">
        <v>13256</v>
      </c>
      <c r="N2193" t="s">
        <v>64</v>
      </c>
      <c r="O2193">
        <v>1</v>
      </c>
      <c r="Y2193">
        <f t="shared" si="68"/>
        <v>0</v>
      </c>
      <c r="Z2193" t="str">
        <f t="shared" si="69"/>
        <v>Магазин0</v>
      </c>
      <c r="AA2193" s="6" t="str">
        <f>VLOOKUP(Z2193,Баллы!A:B,2,0)</f>
        <v>Диспаритет</v>
      </c>
    </row>
    <row r="2194">
      <c r="A2194" t="s">
        <v>13257</v>
      </c>
      <c r="B2194" t="s">
        <v>808</v>
      </c>
      <c r="C2194" s="1">
        <v>45602</v>
      </c>
      <c r="D2194" t="s">
        <v>13257</v>
      </c>
      <c r="E2194" t="s">
        <v>13258</v>
      </c>
      <c r="F2194" t="s">
        <v>13</v>
      </c>
      <c r="G2194" s="6" t="s">
        <v>13259</v>
      </c>
      <c r="H2194" s="6" t="s">
        <v>13260</v>
      </c>
      <c r="I2194" s="6" t="s">
        <v>13261</v>
      </c>
      <c r="J2194" s="6" t="s">
        <v>13262</v>
      </c>
      <c r="K2194" t="s">
        <v>61</v>
      </c>
      <c r="L2194" t="s">
        <v>174</v>
      </c>
      <c r="M2194" t="s">
        <v>814</v>
      </c>
      <c r="N2194" t="s">
        <v>64</v>
      </c>
      <c r="O2194">
        <v>1</v>
      </c>
      <c r="Y2194">
        <f t="shared" si="68"/>
        <v>0</v>
      </c>
      <c r="Z2194" t="str">
        <f t="shared" si="69"/>
        <v>Магазин0</v>
      </c>
      <c r="AA2194" s="6" t="str">
        <f>VLOOKUP(Z2194,Баллы!A:B,2,0)</f>
        <v>Диспаритет</v>
      </c>
    </row>
    <row r="2195">
      <c r="A2195" t="s">
        <v>13263</v>
      </c>
      <c r="B2195" t="s">
        <v>9352</v>
      </c>
      <c r="C2195" s="1">
        <v>45602</v>
      </c>
      <c r="D2195" t="s">
        <v>13263</v>
      </c>
      <c r="E2195" t="s">
        <v>13264</v>
      </c>
      <c r="F2195" t="s">
        <v>13</v>
      </c>
      <c r="G2195" s="6" t="s">
        <v>13265</v>
      </c>
      <c r="H2195" s="6" t="s">
        <v>13266</v>
      </c>
      <c r="I2195" s="6" t="s">
        <v>13267</v>
      </c>
      <c r="J2195" s="6" t="s">
        <v>13268</v>
      </c>
      <c r="K2195" t="s">
        <v>82</v>
      </c>
      <c r="L2195" t="s">
        <v>7219</v>
      </c>
      <c r="M2195" t="s">
        <v>9358</v>
      </c>
      <c r="N2195" t="s">
        <v>64</v>
      </c>
      <c r="O2195">
        <v>1</v>
      </c>
      <c r="Y2195">
        <f t="shared" si="68"/>
        <v>0</v>
      </c>
      <c r="Z2195" t="str">
        <f t="shared" si="69"/>
        <v>Магазин0</v>
      </c>
      <c r="AA2195" s="6" t="str">
        <f>VLOOKUP(Z2195,Баллы!A:B,2,0)</f>
        <v>Диспаритет</v>
      </c>
    </row>
    <row r="2196">
      <c r="A2196" t="s">
        <v>13269</v>
      </c>
      <c r="B2196" t="s">
        <v>562</v>
      </c>
      <c r="C2196" s="1">
        <v>45602</v>
      </c>
      <c r="D2196" t="s">
        <v>13269</v>
      </c>
      <c r="E2196" t="s">
        <v>13270</v>
      </c>
      <c r="F2196" t="s">
        <v>13</v>
      </c>
      <c r="G2196" s="6" t="s">
        <v>13271</v>
      </c>
      <c r="H2196" s="6" t="s">
        <v>13272</v>
      </c>
      <c r="I2196" s="6" t="s">
        <v>13273</v>
      </c>
      <c r="J2196" s="6" t="s">
        <v>13274</v>
      </c>
      <c r="K2196" t="s">
        <v>61</v>
      </c>
      <c r="L2196" t="s">
        <v>568</v>
      </c>
      <c r="M2196" t="s">
        <v>569</v>
      </c>
      <c r="N2196" t="s">
        <v>64</v>
      </c>
      <c r="O2196">
        <v>1</v>
      </c>
      <c r="Y2196">
        <f t="shared" si="68"/>
        <v>0</v>
      </c>
      <c r="Z2196" t="str">
        <f t="shared" si="69"/>
        <v>Магазин0</v>
      </c>
      <c r="AA2196" s="6" t="str">
        <f>VLOOKUP(Z2196,Баллы!A:B,2,0)</f>
        <v>Диспаритет</v>
      </c>
    </row>
    <row r="2197">
      <c r="A2197" t="s">
        <v>13275</v>
      </c>
      <c r="B2197" t="s">
        <v>2511</v>
      </c>
      <c r="C2197" s="1">
        <v>45602</v>
      </c>
      <c r="D2197" t="s">
        <v>13275</v>
      </c>
      <c r="E2197" t="s">
        <v>12985</v>
      </c>
      <c r="F2197" t="s">
        <v>127</v>
      </c>
      <c r="G2197" s="6" t="s">
        <v>13276</v>
      </c>
      <c r="H2197" s="6" t="s">
        <v>13277</v>
      </c>
      <c r="I2197" s="6" t="s">
        <v>13278</v>
      </c>
      <c r="J2197" s="6" t="s">
        <v>101</v>
      </c>
      <c r="K2197" t="s">
        <v>72</v>
      </c>
      <c r="L2197" t="s">
        <v>73</v>
      </c>
      <c r="M2197" t="s">
        <v>2516</v>
      </c>
      <c r="N2197" t="s">
        <v>132</v>
      </c>
      <c r="O2197">
        <v>1</v>
      </c>
      <c r="Y2197">
        <f t="shared" si="68"/>
        <v>0</v>
      </c>
      <c r="Z2197" t="str">
        <f t="shared" si="69"/>
        <v>Секция0</v>
      </c>
      <c r="AA2197" s="6" t="str">
        <f>VLOOKUP(Z2197,Баллы!A:B,2,0)</f>
        <v>Диспаритет</v>
      </c>
    </row>
    <row r="2198">
      <c r="A2198" t="s">
        <v>13279</v>
      </c>
      <c r="B2198" t="s">
        <v>3946</v>
      </c>
      <c r="C2198" s="1">
        <v>45602</v>
      </c>
      <c r="D2198" t="s">
        <v>13279</v>
      </c>
      <c r="E2198" t="s">
        <v>13280</v>
      </c>
      <c r="F2198" t="s">
        <v>13</v>
      </c>
      <c r="G2198" s="6" t="s">
        <v>13281</v>
      </c>
      <c r="H2198" s="6" t="s">
        <v>13282</v>
      </c>
      <c r="I2198" s="6" t="s">
        <v>13283</v>
      </c>
      <c r="J2198" s="6" t="s">
        <v>13284</v>
      </c>
      <c r="K2198" t="s">
        <v>104</v>
      </c>
      <c r="L2198" t="s">
        <v>2020</v>
      </c>
      <c r="M2198" t="s">
        <v>3952</v>
      </c>
      <c r="N2198" t="s">
        <v>64</v>
      </c>
      <c r="O2198">
        <v>1</v>
      </c>
      <c r="Y2198">
        <f t="shared" si="68"/>
        <v>0</v>
      </c>
      <c r="Z2198" t="str">
        <f t="shared" si="69"/>
        <v>Магазин0</v>
      </c>
      <c r="AA2198" s="6" t="str">
        <f>VLOOKUP(Z2198,Баллы!A:B,2,0)</f>
        <v>Диспаритет</v>
      </c>
    </row>
    <row r="2199">
      <c r="A2199" t="s">
        <v>13285</v>
      </c>
      <c r="B2199" t="s">
        <v>9057</v>
      </c>
      <c r="C2199" s="1">
        <v>45602</v>
      </c>
      <c r="D2199" t="s">
        <v>13285</v>
      </c>
      <c r="E2199" t="s">
        <v>13286</v>
      </c>
      <c r="F2199" t="s">
        <v>13</v>
      </c>
      <c r="G2199" s="6" t="s">
        <v>13287</v>
      </c>
      <c r="H2199" s="6" t="s">
        <v>13288</v>
      </c>
      <c r="I2199" s="6" t="s">
        <v>13289</v>
      </c>
      <c r="J2199" s="6" t="s">
        <v>13290</v>
      </c>
      <c r="K2199" t="s">
        <v>61</v>
      </c>
      <c r="L2199" t="s">
        <v>981</v>
      </c>
      <c r="M2199" t="s">
        <v>9063</v>
      </c>
      <c r="N2199" t="s">
        <v>64</v>
      </c>
      <c r="O2199">
        <v>1</v>
      </c>
      <c r="Y2199">
        <f t="shared" si="68"/>
        <v>0</v>
      </c>
      <c r="Z2199" t="str">
        <f t="shared" si="69"/>
        <v>Магазин0</v>
      </c>
      <c r="AA2199" s="6" t="str">
        <f>VLOOKUP(Z2199,Баллы!A:B,2,0)</f>
        <v>Диспаритет</v>
      </c>
    </row>
    <row r="2200">
      <c r="A2200" t="s">
        <v>13291</v>
      </c>
      <c r="B2200" t="s">
        <v>3575</v>
      </c>
      <c r="C2200" s="1">
        <v>45602</v>
      </c>
      <c r="D2200" t="s">
        <v>13291</v>
      </c>
      <c r="E2200" t="s">
        <v>13292</v>
      </c>
      <c r="F2200" t="s">
        <v>13</v>
      </c>
      <c r="G2200" s="6" t="s">
        <v>13293</v>
      </c>
      <c r="H2200" s="6" t="s">
        <v>13294</v>
      </c>
      <c r="I2200" s="6" t="s">
        <v>13295</v>
      </c>
      <c r="J2200" s="6" t="s">
        <v>13296</v>
      </c>
      <c r="K2200" t="s">
        <v>82</v>
      </c>
      <c r="L2200" t="s">
        <v>115</v>
      </c>
      <c r="M2200" t="s">
        <v>3581</v>
      </c>
      <c r="N2200" t="s">
        <v>64</v>
      </c>
      <c r="O2200">
        <v>1</v>
      </c>
      <c r="Y2200">
        <f t="shared" si="68"/>
        <v>0</v>
      </c>
      <c r="Z2200" t="str">
        <f t="shared" si="69"/>
        <v>Магазин0</v>
      </c>
      <c r="AA2200" s="6" t="str">
        <f>VLOOKUP(Z2200,Баллы!A:B,2,0)</f>
        <v>Диспаритет</v>
      </c>
    </row>
    <row r="2201">
      <c r="A2201" t="s">
        <v>13297</v>
      </c>
      <c r="B2201" t="s">
        <v>417</v>
      </c>
      <c r="C2201" s="1">
        <v>45602</v>
      </c>
      <c r="D2201" t="s">
        <v>13297</v>
      </c>
      <c r="E2201" t="s">
        <v>13298</v>
      </c>
      <c r="F2201" t="s">
        <v>13</v>
      </c>
      <c r="G2201" s="6" t="s">
        <v>13299</v>
      </c>
      <c r="H2201" s="6" t="s">
        <v>13300</v>
      </c>
      <c r="I2201" s="6" t="s">
        <v>13301</v>
      </c>
      <c r="J2201" s="6" t="s">
        <v>13302</v>
      </c>
      <c r="K2201" t="s">
        <v>72</v>
      </c>
      <c r="L2201" t="s">
        <v>183</v>
      </c>
      <c r="M2201" t="s">
        <v>423</v>
      </c>
      <c r="N2201" t="s">
        <v>64</v>
      </c>
      <c r="O2201">
        <v>1</v>
      </c>
      <c r="Y2201">
        <f t="shared" si="68"/>
        <v>0</v>
      </c>
      <c r="Z2201" t="str">
        <f t="shared" si="69"/>
        <v>Магазин0</v>
      </c>
      <c r="AA2201" s="6" t="str">
        <f>VLOOKUP(Z2201,Баллы!A:B,2,0)</f>
        <v>Диспаритет</v>
      </c>
    </row>
    <row r="2202">
      <c r="A2202" t="s">
        <v>13303</v>
      </c>
      <c r="B2202" t="s">
        <v>247</v>
      </c>
      <c r="C2202" s="1">
        <v>45602</v>
      </c>
      <c r="D2202" t="s">
        <v>13303</v>
      </c>
      <c r="E2202" t="s">
        <v>13304</v>
      </c>
      <c r="F2202" t="s">
        <v>13</v>
      </c>
      <c r="G2202" s="6" t="s">
        <v>13305</v>
      </c>
      <c r="H2202" s="6" t="s">
        <v>13306</v>
      </c>
      <c r="I2202" s="6" t="s">
        <v>13307</v>
      </c>
      <c r="J2202" s="6" t="s">
        <v>13308</v>
      </c>
      <c r="K2202" t="s">
        <v>104</v>
      </c>
      <c r="L2202" t="s">
        <v>253</v>
      </c>
      <c r="M2202" t="s">
        <v>254</v>
      </c>
      <c r="N2202" t="s">
        <v>64</v>
      </c>
      <c r="O2202">
        <v>1</v>
      </c>
      <c r="Y2202">
        <f t="shared" si="68"/>
        <v>0</v>
      </c>
      <c r="Z2202" t="str">
        <f t="shared" si="69"/>
        <v>Магазин0</v>
      </c>
      <c r="AA2202" s="6" t="str">
        <f>VLOOKUP(Z2202,Баллы!A:B,2,0)</f>
        <v>Диспаритет</v>
      </c>
    </row>
    <row r="2203">
      <c r="A2203" t="s">
        <v>13309</v>
      </c>
      <c r="B2203" t="s">
        <v>213</v>
      </c>
      <c r="C2203" s="1">
        <v>45602</v>
      </c>
      <c r="D2203" t="s">
        <v>13309</v>
      </c>
      <c r="E2203" t="s">
        <v>13310</v>
      </c>
      <c r="F2203" t="s">
        <v>127</v>
      </c>
      <c r="G2203" s="6" t="s">
        <v>13311</v>
      </c>
      <c r="H2203" s="6" t="s">
        <v>13312</v>
      </c>
      <c r="I2203" s="6" t="s">
        <v>13313</v>
      </c>
      <c r="J2203" s="6" t="s">
        <v>101</v>
      </c>
      <c r="K2203" t="s">
        <v>82</v>
      </c>
      <c r="L2203" t="s">
        <v>115</v>
      </c>
      <c r="M2203" t="s">
        <v>219</v>
      </c>
      <c r="N2203" t="s">
        <v>132</v>
      </c>
      <c r="O2203">
        <v>1</v>
      </c>
      <c r="Y2203">
        <f t="shared" si="68"/>
        <v>0</v>
      </c>
      <c r="Z2203" t="str">
        <f t="shared" si="69"/>
        <v>Секция0</v>
      </c>
      <c r="AA2203" s="6" t="str">
        <f>VLOOKUP(Z2203,Баллы!A:B,2,0)</f>
        <v>Диспаритет</v>
      </c>
    </row>
    <row r="2204">
      <c r="A2204" t="s">
        <v>13314</v>
      </c>
      <c r="B2204" t="s">
        <v>441</v>
      </c>
      <c r="C2204" s="1">
        <v>45602</v>
      </c>
      <c r="D2204" t="s">
        <v>13314</v>
      </c>
      <c r="E2204" t="s">
        <v>13315</v>
      </c>
      <c r="F2204" t="s">
        <v>13</v>
      </c>
      <c r="G2204" s="6" t="s">
        <v>13316</v>
      </c>
      <c r="H2204" s="6" t="s">
        <v>13317</v>
      </c>
      <c r="I2204" s="6" t="s">
        <v>13318</v>
      </c>
      <c r="J2204" s="6" t="s">
        <v>13319</v>
      </c>
      <c r="K2204" t="s">
        <v>140</v>
      </c>
      <c r="L2204" t="s">
        <v>447</v>
      </c>
      <c r="M2204" t="s">
        <v>448</v>
      </c>
      <c r="N2204" t="s">
        <v>64</v>
      </c>
      <c r="O2204">
        <v>1</v>
      </c>
      <c r="Y2204">
        <f t="shared" si="68"/>
        <v>0</v>
      </c>
      <c r="Z2204" t="str">
        <f t="shared" si="69"/>
        <v>Магазин0</v>
      </c>
      <c r="AA2204" s="6" t="str">
        <f>VLOOKUP(Z2204,Баллы!A:B,2,0)</f>
        <v>Диспаритет</v>
      </c>
    </row>
    <row r="2205">
      <c r="A2205" t="s">
        <v>13320</v>
      </c>
      <c r="B2205" t="s">
        <v>2112</v>
      </c>
      <c r="C2205" s="1">
        <v>45602</v>
      </c>
      <c r="D2205" t="s">
        <v>13320</v>
      </c>
      <c r="E2205" t="s">
        <v>13321</v>
      </c>
      <c r="F2205" t="s">
        <v>13</v>
      </c>
      <c r="G2205" s="6" t="s">
        <v>13322</v>
      </c>
      <c r="H2205" s="6" t="s">
        <v>13323</v>
      </c>
      <c r="I2205" s="6" t="s">
        <v>13324</v>
      </c>
      <c r="J2205" s="6" t="s">
        <v>13325</v>
      </c>
      <c r="K2205" t="s">
        <v>82</v>
      </c>
      <c r="L2205" t="s">
        <v>115</v>
      </c>
      <c r="M2205" t="s">
        <v>2117</v>
      </c>
      <c r="N2205" t="s">
        <v>64</v>
      </c>
      <c r="O2205">
        <v>1</v>
      </c>
      <c r="Y2205">
        <f t="shared" si="68"/>
        <v>0</v>
      </c>
      <c r="Z2205" t="str">
        <f t="shared" si="69"/>
        <v>Магазин0</v>
      </c>
      <c r="AA2205" s="6" t="str">
        <f>VLOOKUP(Z2205,Баллы!A:B,2,0)</f>
        <v>Диспаритет</v>
      </c>
    </row>
    <row r="2206">
      <c r="A2206" t="s">
        <v>13326</v>
      </c>
      <c r="B2206" t="s">
        <v>1930</v>
      </c>
      <c r="C2206" s="1">
        <v>45602</v>
      </c>
      <c r="D2206" t="s">
        <v>13326</v>
      </c>
      <c r="E2206" t="s">
        <v>13327</v>
      </c>
      <c r="F2206" t="s">
        <v>13</v>
      </c>
      <c r="G2206" s="6" t="s">
        <v>13328</v>
      </c>
      <c r="H2206" s="6" t="s">
        <v>13329</v>
      </c>
      <c r="I2206" s="6" t="s">
        <v>13330</v>
      </c>
      <c r="J2206" s="6" t="s">
        <v>13331</v>
      </c>
      <c r="K2206" t="s">
        <v>82</v>
      </c>
      <c r="L2206" t="s">
        <v>115</v>
      </c>
      <c r="M2206" t="s">
        <v>1936</v>
      </c>
      <c r="N2206" t="s">
        <v>64</v>
      </c>
      <c r="O2206">
        <v>1</v>
      </c>
      <c r="Y2206">
        <f t="shared" si="68"/>
        <v>0</v>
      </c>
      <c r="Z2206" t="str">
        <f t="shared" si="69"/>
        <v>Магазин0</v>
      </c>
      <c r="AA2206" s="6" t="str">
        <f>VLOOKUP(Z2206,Баллы!A:B,2,0)</f>
        <v>Диспаритет</v>
      </c>
    </row>
    <row r="2207">
      <c r="A2207" t="s">
        <v>13332</v>
      </c>
      <c r="B2207" t="s">
        <v>825</v>
      </c>
      <c r="C2207" s="1">
        <v>45602</v>
      </c>
      <c r="D2207" t="s">
        <v>13332</v>
      </c>
      <c r="E2207" t="s">
        <v>13333</v>
      </c>
      <c r="F2207" t="s">
        <v>88</v>
      </c>
      <c r="G2207" s="6" t="s">
        <v>13334</v>
      </c>
      <c r="H2207" s="6" t="s">
        <v>13335</v>
      </c>
      <c r="I2207" s="6" t="s">
        <v>13336</v>
      </c>
      <c r="J2207" s="6" t="s">
        <v>13337</v>
      </c>
      <c r="K2207" t="s">
        <v>140</v>
      </c>
      <c r="L2207" t="s">
        <v>447</v>
      </c>
      <c r="M2207" t="s">
        <v>831</v>
      </c>
      <c r="N2207" t="s">
        <v>95</v>
      </c>
      <c r="O2207">
        <v>1</v>
      </c>
      <c r="Y2207">
        <f t="shared" si="68"/>
        <v>0</v>
      </c>
      <c r="Z2207" t="str">
        <f t="shared" si="69"/>
        <v>Павильон0</v>
      </c>
      <c r="AA2207" s="6" t="str">
        <f>VLOOKUP(Z2207,Баллы!A:B,2,0)</f>
        <v>Диспаритет</v>
      </c>
    </row>
    <row r="2208">
      <c r="A2208" t="s">
        <v>13338</v>
      </c>
      <c r="B2208" t="s">
        <v>938</v>
      </c>
      <c r="C2208" s="1">
        <v>45602</v>
      </c>
      <c r="D2208" t="s">
        <v>13338</v>
      </c>
      <c r="E2208" t="s">
        <v>13339</v>
      </c>
      <c r="F2208" t="s">
        <v>13</v>
      </c>
      <c r="G2208" s="6" t="s">
        <v>13340</v>
      </c>
      <c r="H2208" s="6" t="s">
        <v>13341</v>
      </c>
      <c r="I2208" s="6" t="s">
        <v>13342</v>
      </c>
      <c r="J2208" s="6" t="s">
        <v>13343</v>
      </c>
      <c r="K2208" t="s">
        <v>72</v>
      </c>
      <c r="L2208" t="s">
        <v>822</v>
      </c>
      <c r="M2208" t="s">
        <v>944</v>
      </c>
      <c r="N2208" t="s">
        <v>64</v>
      </c>
      <c r="O2208">
        <v>1</v>
      </c>
      <c r="Y2208">
        <f t="shared" si="68"/>
        <v>0</v>
      </c>
      <c r="Z2208" t="str">
        <f t="shared" si="69"/>
        <v>Магазин0</v>
      </c>
      <c r="AA2208" s="6" t="str">
        <f>VLOOKUP(Z2208,Баллы!A:B,2,0)</f>
        <v>Диспаритет</v>
      </c>
    </row>
    <row r="2209">
      <c r="A2209" t="s">
        <v>13344</v>
      </c>
      <c r="B2209" t="s">
        <v>10471</v>
      </c>
      <c r="C2209" s="1">
        <v>45602</v>
      </c>
      <c r="D2209" t="s">
        <v>13344</v>
      </c>
      <c r="E2209" t="s">
        <v>13345</v>
      </c>
      <c r="F2209" t="s">
        <v>13</v>
      </c>
      <c r="G2209" s="6" t="s">
        <v>13346</v>
      </c>
      <c r="H2209" s="6" t="s">
        <v>13347</v>
      </c>
      <c r="I2209" s="6" t="s">
        <v>13348</v>
      </c>
      <c r="J2209" s="6" t="s">
        <v>13349</v>
      </c>
      <c r="K2209" t="s">
        <v>72</v>
      </c>
      <c r="L2209" t="s">
        <v>405</v>
      </c>
      <c r="M2209" t="s">
        <v>10477</v>
      </c>
      <c r="N2209" t="s">
        <v>64</v>
      </c>
      <c r="O2209">
        <v>1</v>
      </c>
      <c r="Y2209">
        <f t="shared" si="68"/>
        <v>0</v>
      </c>
      <c r="Z2209" t="str">
        <f t="shared" si="69"/>
        <v>Магазин0</v>
      </c>
      <c r="AA2209" s="6" t="str">
        <f>VLOOKUP(Z2209,Баллы!A:B,2,0)</f>
        <v>Диспаритет</v>
      </c>
    </row>
    <row r="2210">
      <c r="A2210" t="s">
        <v>13350</v>
      </c>
      <c r="B2210" t="s">
        <v>562</v>
      </c>
      <c r="C2210" s="1">
        <v>45602</v>
      </c>
      <c r="D2210" t="s">
        <v>13350</v>
      </c>
      <c r="E2210" t="s">
        <v>13270</v>
      </c>
      <c r="F2210" t="s">
        <v>13</v>
      </c>
      <c r="G2210" s="6" t="s">
        <v>13351</v>
      </c>
      <c r="H2210" s="6" t="s">
        <v>13352</v>
      </c>
      <c r="I2210" s="6" t="s">
        <v>13353</v>
      </c>
      <c r="J2210" s="6" t="s">
        <v>13354</v>
      </c>
      <c r="K2210" t="s">
        <v>61</v>
      </c>
      <c r="L2210" t="s">
        <v>568</v>
      </c>
      <c r="M2210" t="s">
        <v>569</v>
      </c>
      <c r="N2210" t="s">
        <v>64</v>
      </c>
      <c r="O2210">
        <v>1</v>
      </c>
      <c r="Y2210">
        <f t="shared" si="68"/>
        <v>0</v>
      </c>
      <c r="Z2210" t="str">
        <f t="shared" si="69"/>
        <v>Магазин0</v>
      </c>
      <c r="AA2210" s="6" t="str">
        <f>VLOOKUP(Z2210,Баллы!A:B,2,0)</f>
        <v>Диспаритет</v>
      </c>
    </row>
    <row r="2211">
      <c r="A2211" t="s">
        <v>13355</v>
      </c>
      <c r="B2211" t="s">
        <v>4058</v>
      </c>
      <c r="C2211" s="1">
        <v>45602</v>
      </c>
      <c r="D2211" t="s">
        <v>13355</v>
      </c>
      <c r="E2211" t="s">
        <v>13356</v>
      </c>
      <c r="F2211" t="s">
        <v>13</v>
      </c>
      <c r="G2211" s="6" t="s">
        <v>13357</v>
      </c>
      <c r="H2211" s="6" t="s">
        <v>13358</v>
      </c>
      <c r="I2211" s="6" t="s">
        <v>13359</v>
      </c>
      <c r="J2211" s="6" t="s">
        <v>13360</v>
      </c>
      <c r="K2211" t="s">
        <v>82</v>
      </c>
      <c r="L2211" t="s">
        <v>115</v>
      </c>
      <c r="M2211" t="s">
        <v>4064</v>
      </c>
      <c r="N2211" t="s">
        <v>64</v>
      </c>
      <c r="O2211">
        <v>1</v>
      </c>
      <c r="Y2211">
        <f t="shared" si="68"/>
        <v>0</v>
      </c>
      <c r="Z2211" t="str">
        <f t="shared" si="69"/>
        <v>Магазин0</v>
      </c>
      <c r="AA2211" s="6" t="str">
        <f>VLOOKUP(Z2211,Баллы!A:B,2,0)</f>
        <v>Диспаритет</v>
      </c>
    </row>
    <row r="2212">
      <c r="A2212" t="s">
        <v>13361</v>
      </c>
      <c r="B2212" t="s">
        <v>1938</v>
      </c>
      <c r="C2212" s="1">
        <v>45602</v>
      </c>
      <c r="D2212" t="s">
        <v>13361</v>
      </c>
      <c r="E2212" t="s">
        <v>13362</v>
      </c>
      <c r="F2212" t="s">
        <v>127</v>
      </c>
      <c r="G2212" s="6" t="s">
        <v>13363</v>
      </c>
      <c r="H2212" s="6" t="s">
        <v>13364</v>
      </c>
      <c r="I2212" s="6" t="s">
        <v>13365</v>
      </c>
      <c r="J2212" s="6" t="s">
        <v>101</v>
      </c>
      <c r="K2212" t="s">
        <v>61</v>
      </c>
      <c r="L2212" t="s">
        <v>364</v>
      </c>
      <c r="M2212" t="s">
        <v>1943</v>
      </c>
      <c r="N2212" t="s">
        <v>132</v>
      </c>
      <c r="O2212">
        <v>1</v>
      </c>
      <c r="Y2212">
        <f t="shared" si="68"/>
        <v>0</v>
      </c>
      <c r="Z2212" t="str">
        <f t="shared" si="69"/>
        <v>Секция0</v>
      </c>
      <c r="AA2212" s="6" t="str">
        <f>VLOOKUP(Z2212,Баллы!A:B,2,0)</f>
        <v>Диспаритет</v>
      </c>
    </row>
    <row r="2213">
      <c r="A2213" t="s">
        <v>13366</v>
      </c>
      <c r="B2213" t="s">
        <v>390</v>
      </c>
      <c r="C2213" s="1">
        <v>45602</v>
      </c>
      <c r="D2213" t="s">
        <v>13366</v>
      </c>
      <c r="E2213" t="s">
        <v>13367</v>
      </c>
      <c r="F2213" t="s">
        <v>13</v>
      </c>
      <c r="G2213" s="6" t="s">
        <v>13368</v>
      </c>
      <c r="H2213" s="6" t="s">
        <v>13369</v>
      </c>
      <c r="I2213" s="6" t="s">
        <v>13370</v>
      </c>
      <c r="J2213" s="6" t="s">
        <v>13371</v>
      </c>
      <c r="K2213" t="s">
        <v>104</v>
      </c>
      <c r="L2213" t="s">
        <v>396</v>
      </c>
      <c r="M2213" t="s">
        <v>397</v>
      </c>
      <c r="N2213" t="s">
        <v>64</v>
      </c>
      <c r="O2213">
        <v>1</v>
      </c>
      <c r="Y2213">
        <f t="shared" si="68"/>
        <v>0</v>
      </c>
      <c r="Z2213" t="str">
        <f t="shared" si="69"/>
        <v>Магазин0</v>
      </c>
      <c r="AA2213" s="6" t="str">
        <f>VLOOKUP(Z2213,Баллы!A:B,2,0)</f>
        <v>Диспаритет</v>
      </c>
    </row>
    <row r="2214">
      <c r="A2214" t="s">
        <v>13372</v>
      </c>
      <c r="B2214" t="s">
        <v>1505</v>
      </c>
      <c r="C2214" s="1">
        <v>45602</v>
      </c>
      <c r="D2214" t="s">
        <v>13372</v>
      </c>
      <c r="E2214" t="s">
        <v>13373</v>
      </c>
      <c r="F2214" t="s">
        <v>13</v>
      </c>
      <c r="G2214" s="6" t="s">
        <v>13374</v>
      </c>
      <c r="H2214" s="6" t="s">
        <v>13375</v>
      </c>
      <c r="I2214" s="6" t="s">
        <v>13376</v>
      </c>
      <c r="J2214" s="6" t="s">
        <v>13377</v>
      </c>
      <c r="K2214" t="s">
        <v>140</v>
      </c>
      <c r="L2214" t="s">
        <v>447</v>
      </c>
      <c r="M2214" t="s">
        <v>1511</v>
      </c>
      <c r="N2214" t="s">
        <v>64</v>
      </c>
      <c r="O2214">
        <v>1</v>
      </c>
      <c r="Y2214">
        <f t="shared" si="68"/>
        <v>0</v>
      </c>
      <c r="Z2214" t="str">
        <f t="shared" si="69"/>
        <v>Магазин0</v>
      </c>
      <c r="AA2214" s="6" t="str">
        <f>VLOOKUP(Z2214,Баллы!A:B,2,0)</f>
        <v>Диспаритет</v>
      </c>
    </row>
    <row r="2215">
      <c r="A2215" t="s">
        <v>13378</v>
      </c>
      <c r="B2215" t="s">
        <v>3527</v>
      </c>
      <c r="C2215" s="1">
        <v>45602</v>
      </c>
      <c r="D2215" t="s">
        <v>13378</v>
      </c>
      <c r="E2215" t="s">
        <v>13379</v>
      </c>
      <c r="F2215" t="s">
        <v>13</v>
      </c>
      <c r="G2215" s="6" t="s">
        <v>13380</v>
      </c>
      <c r="H2215" s="6" t="s">
        <v>13381</v>
      </c>
      <c r="I2215" s="6" t="s">
        <v>13382</v>
      </c>
      <c r="J2215" s="6" t="s">
        <v>13383</v>
      </c>
      <c r="K2215" t="s">
        <v>104</v>
      </c>
      <c r="L2215" t="s">
        <v>396</v>
      </c>
      <c r="M2215" t="s">
        <v>3533</v>
      </c>
      <c r="N2215" t="s">
        <v>64</v>
      </c>
      <c r="O2215">
        <v>1</v>
      </c>
      <c r="Y2215">
        <f t="shared" si="68"/>
        <v>0</v>
      </c>
      <c r="Z2215" t="str">
        <f t="shared" si="69"/>
        <v>Магазин0</v>
      </c>
      <c r="AA2215" s="6" t="str">
        <f>VLOOKUP(Z2215,Баллы!A:B,2,0)</f>
        <v>Диспаритет</v>
      </c>
    </row>
    <row r="2216">
      <c r="A2216" t="s">
        <v>13384</v>
      </c>
      <c r="B2216" t="s">
        <v>5808</v>
      </c>
      <c r="C2216" s="1">
        <v>45602</v>
      </c>
      <c r="D2216" t="s">
        <v>13384</v>
      </c>
      <c r="E2216" t="s">
        <v>13385</v>
      </c>
      <c r="F2216" t="s">
        <v>88</v>
      </c>
      <c r="G2216" s="6" t="s">
        <v>13386</v>
      </c>
      <c r="H2216" s="6" t="s">
        <v>13387</v>
      </c>
      <c r="I2216" s="6" t="s">
        <v>13388</v>
      </c>
      <c r="J2216" s="6" t="s">
        <v>13389</v>
      </c>
      <c r="K2216" t="s">
        <v>72</v>
      </c>
      <c r="L2216" t="s">
        <v>1225</v>
      </c>
      <c r="M2216" t="s">
        <v>5814</v>
      </c>
      <c r="N2216" t="s">
        <v>95</v>
      </c>
      <c r="O2216">
        <v>1</v>
      </c>
      <c r="Y2216">
        <f t="shared" si="68"/>
        <v>0</v>
      </c>
      <c r="Z2216" t="str">
        <f t="shared" si="69"/>
        <v>Павильон0</v>
      </c>
      <c r="AA2216" s="6" t="str">
        <f>VLOOKUP(Z2216,Баллы!A:B,2,0)</f>
        <v>Диспаритет</v>
      </c>
    </row>
    <row r="2217">
      <c r="A2217" t="s">
        <v>13390</v>
      </c>
      <c r="B2217" t="s">
        <v>579</v>
      </c>
      <c r="C2217" s="1">
        <v>45602</v>
      </c>
      <c r="D2217" t="s">
        <v>13390</v>
      </c>
      <c r="E2217" t="s">
        <v>13391</v>
      </c>
      <c r="F2217" t="s">
        <v>13</v>
      </c>
      <c r="G2217" s="6" t="s">
        <v>13392</v>
      </c>
      <c r="H2217" s="6" t="s">
        <v>13393</v>
      </c>
      <c r="I2217" s="6" t="s">
        <v>13394</v>
      </c>
      <c r="J2217" s="6" t="s">
        <v>13395</v>
      </c>
      <c r="K2217" t="s">
        <v>72</v>
      </c>
      <c r="L2217" t="s">
        <v>405</v>
      </c>
      <c r="M2217" t="s">
        <v>585</v>
      </c>
      <c r="N2217" t="s">
        <v>64</v>
      </c>
      <c r="O2217">
        <v>1</v>
      </c>
      <c r="Y2217">
        <f t="shared" si="68"/>
        <v>0</v>
      </c>
      <c r="Z2217" t="str">
        <f t="shared" si="69"/>
        <v>Магазин0</v>
      </c>
      <c r="AA2217" s="6" t="str">
        <f>VLOOKUP(Z2217,Баллы!A:B,2,0)</f>
        <v>Диспаритет</v>
      </c>
    </row>
    <row r="2218">
      <c r="A2218" t="s">
        <v>13396</v>
      </c>
      <c r="B2218" t="s">
        <v>984</v>
      </c>
      <c r="C2218" s="1">
        <v>45602</v>
      </c>
      <c r="D2218" t="s">
        <v>13396</v>
      </c>
      <c r="E2218" t="s">
        <v>13397</v>
      </c>
      <c r="F2218" t="s">
        <v>127</v>
      </c>
      <c r="G2218" s="6" t="s">
        <v>13398</v>
      </c>
      <c r="H2218" s="6" t="s">
        <v>13399</v>
      </c>
      <c r="I2218" s="6" t="s">
        <v>13400</v>
      </c>
      <c r="J2218" s="6" t="s">
        <v>101</v>
      </c>
      <c r="K2218" t="s">
        <v>82</v>
      </c>
      <c r="L2218" t="s">
        <v>115</v>
      </c>
      <c r="M2218" t="s">
        <v>990</v>
      </c>
      <c r="N2218" t="s">
        <v>132</v>
      </c>
      <c r="O2218">
        <v>1</v>
      </c>
      <c r="Y2218">
        <f t="shared" si="68"/>
        <v>0</v>
      </c>
      <c r="Z2218" t="str">
        <f t="shared" si="69"/>
        <v>Секция0</v>
      </c>
      <c r="AA2218" s="6" t="str">
        <f>VLOOKUP(Z2218,Баллы!A:B,2,0)</f>
        <v>Диспаритет</v>
      </c>
    </row>
    <row r="2219">
      <c r="A2219" t="s">
        <v>13401</v>
      </c>
      <c r="B2219" t="s">
        <v>1342</v>
      </c>
      <c r="C2219" s="1">
        <v>45602</v>
      </c>
      <c r="D2219" t="s">
        <v>13401</v>
      </c>
      <c r="E2219" t="s">
        <v>13402</v>
      </c>
      <c r="F2219" t="s">
        <v>13</v>
      </c>
      <c r="G2219" s="6" t="s">
        <v>13403</v>
      </c>
      <c r="H2219" s="6" t="s">
        <v>13404</v>
      </c>
      <c r="I2219" s="6" t="s">
        <v>13405</v>
      </c>
      <c r="J2219" s="6" t="s">
        <v>13406</v>
      </c>
      <c r="K2219" t="s">
        <v>61</v>
      </c>
      <c r="L2219" t="s">
        <v>885</v>
      </c>
      <c r="M2219" t="s">
        <v>1347</v>
      </c>
      <c r="N2219" t="s">
        <v>64</v>
      </c>
      <c r="O2219">
        <v>1</v>
      </c>
      <c r="Y2219">
        <f t="shared" si="68"/>
        <v>0</v>
      </c>
      <c r="Z2219" t="str">
        <f t="shared" si="69"/>
        <v>Магазин0</v>
      </c>
      <c r="AA2219" s="6" t="str">
        <f>VLOOKUP(Z2219,Баллы!A:B,2,0)</f>
        <v>Диспаритет</v>
      </c>
    </row>
    <row r="2220">
      <c r="A2220" t="s">
        <v>13407</v>
      </c>
      <c r="B2220" t="s">
        <v>7636</v>
      </c>
      <c r="C2220" s="1">
        <v>45602</v>
      </c>
      <c r="D2220" t="s">
        <v>13407</v>
      </c>
      <c r="E2220" t="s">
        <v>13408</v>
      </c>
      <c r="F2220" t="s">
        <v>13</v>
      </c>
      <c r="G2220" s="6" t="s">
        <v>13409</v>
      </c>
      <c r="H2220" s="6" t="s">
        <v>13410</v>
      </c>
      <c r="I2220" s="6" t="s">
        <v>13411</v>
      </c>
      <c r="J2220" s="6" t="s">
        <v>13412</v>
      </c>
      <c r="K2220" t="s">
        <v>192</v>
      </c>
      <c r="L2220" t="s">
        <v>4392</v>
      </c>
      <c r="M2220" t="s">
        <v>7641</v>
      </c>
      <c r="N2220" t="s">
        <v>64</v>
      </c>
      <c r="O2220">
        <v>1</v>
      </c>
      <c r="Y2220">
        <f t="shared" si="68"/>
        <v>0</v>
      </c>
      <c r="Z2220" t="str">
        <f t="shared" si="69"/>
        <v>Магазин0</v>
      </c>
      <c r="AA2220" s="6" t="str">
        <f>VLOOKUP(Z2220,Баллы!A:B,2,0)</f>
        <v>Диспаритет</v>
      </c>
    </row>
    <row r="2221">
      <c r="A2221" t="s">
        <v>13413</v>
      </c>
      <c r="B2221" t="s">
        <v>2285</v>
      </c>
      <c r="C2221" s="1">
        <v>45602</v>
      </c>
      <c r="D2221" t="s">
        <v>13413</v>
      </c>
      <c r="E2221" t="s">
        <v>13414</v>
      </c>
      <c r="F2221" t="s">
        <v>99</v>
      </c>
      <c r="G2221" s="6" t="s">
        <v>13415</v>
      </c>
      <c r="H2221" s="6" t="s">
        <v>101</v>
      </c>
      <c r="I2221" s="6" t="s">
        <v>13416</v>
      </c>
      <c r="J2221" s="6" t="s">
        <v>13417</v>
      </c>
      <c r="K2221" t="s">
        <v>104</v>
      </c>
      <c r="L2221" t="s">
        <v>105</v>
      </c>
      <c r="M2221" t="s">
        <v>2291</v>
      </c>
      <c r="N2221" t="s">
        <v>107</v>
      </c>
      <c r="O2221">
        <v>1</v>
      </c>
      <c r="Y2221">
        <f t="shared" ref="Y2221:Y2284" si="70">SUM(P2221:W2221)</f>
        <v>0</v>
      </c>
      <c r="Z2221" t="str">
        <f t="shared" ref="Z2221:Z2284" si="71">CONCATENATE(N2221,Y2221)</f>
        <v xml:space="preserve">Магазин СО0</v>
      </c>
      <c r="AA2221" s="6" t="str">
        <f>VLOOKUP(Z2221,Баллы!A:B,2,0)</f>
        <v>Диспаритет</v>
      </c>
    </row>
    <row r="2222">
      <c r="A2222" t="s">
        <v>13418</v>
      </c>
      <c r="B2222" t="s">
        <v>2485</v>
      </c>
      <c r="C2222" s="1">
        <v>45602</v>
      </c>
      <c r="D2222" t="s">
        <v>13418</v>
      </c>
      <c r="E2222" t="s">
        <v>13419</v>
      </c>
      <c r="F2222" t="s">
        <v>13</v>
      </c>
      <c r="G2222" s="6" t="s">
        <v>13420</v>
      </c>
      <c r="H2222" s="6" t="s">
        <v>13421</v>
      </c>
      <c r="I2222" s="6" t="s">
        <v>13422</v>
      </c>
      <c r="J2222" s="6" t="s">
        <v>13423</v>
      </c>
      <c r="K2222" t="s">
        <v>61</v>
      </c>
      <c r="L2222" t="s">
        <v>93</v>
      </c>
      <c r="M2222" t="s">
        <v>2491</v>
      </c>
      <c r="N2222" t="s">
        <v>64</v>
      </c>
      <c r="O2222">
        <v>1</v>
      </c>
      <c r="Y2222">
        <f t="shared" si="70"/>
        <v>0</v>
      </c>
      <c r="Z2222" t="str">
        <f t="shared" si="71"/>
        <v>Магазин0</v>
      </c>
      <c r="AA2222" s="6" t="str">
        <f>VLOOKUP(Z2222,Баллы!A:B,2,0)</f>
        <v>Диспаритет</v>
      </c>
    </row>
    <row r="2223">
      <c r="A2223" t="s">
        <v>13424</v>
      </c>
      <c r="B2223" t="s">
        <v>76</v>
      </c>
      <c r="C2223" s="1">
        <v>45602</v>
      </c>
      <c r="D2223" t="s">
        <v>13424</v>
      </c>
      <c r="E2223" t="s">
        <v>13425</v>
      </c>
      <c r="F2223" t="s">
        <v>127</v>
      </c>
      <c r="G2223" s="6" t="s">
        <v>13426</v>
      </c>
      <c r="H2223" s="6" t="s">
        <v>13427</v>
      </c>
      <c r="I2223" s="6" t="s">
        <v>13428</v>
      </c>
      <c r="J2223" s="6" t="s">
        <v>101</v>
      </c>
      <c r="K2223" t="s">
        <v>82</v>
      </c>
      <c r="L2223" t="s">
        <v>83</v>
      </c>
      <c r="M2223" t="s">
        <v>84</v>
      </c>
      <c r="N2223" t="s">
        <v>132</v>
      </c>
      <c r="O2223">
        <v>1</v>
      </c>
      <c r="Y2223">
        <f t="shared" si="70"/>
        <v>0</v>
      </c>
      <c r="Z2223" t="str">
        <f t="shared" si="71"/>
        <v>Секция0</v>
      </c>
      <c r="AA2223" s="6" t="str">
        <f>VLOOKUP(Z2223,Баллы!A:B,2,0)</f>
        <v>Диспаритет</v>
      </c>
    </row>
    <row r="2224">
      <c r="A2224" t="s">
        <v>13429</v>
      </c>
      <c r="B2224" t="s">
        <v>4815</v>
      </c>
      <c r="C2224" s="1">
        <v>45602</v>
      </c>
      <c r="D2224" t="s">
        <v>13429</v>
      </c>
      <c r="E2224" t="s">
        <v>13430</v>
      </c>
      <c r="F2224" t="s">
        <v>13</v>
      </c>
      <c r="G2224" s="6" t="s">
        <v>13431</v>
      </c>
      <c r="H2224" s="6" t="s">
        <v>13432</v>
      </c>
      <c r="I2224" s="6" t="s">
        <v>13433</v>
      </c>
      <c r="J2224" s="6" t="s">
        <v>13434</v>
      </c>
      <c r="K2224" t="s">
        <v>192</v>
      </c>
      <c r="L2224" t="s">
        <v>482</v>
      </c>
      <c r="M2224" t="s">
        <v>4821</v>
      </c>
      <c r="N2224" t="s">
        <v>64</v>
      </c>
      <c r="O2224">
        <v>1</v>
      </c>
      <c r="Y2224">
        <f t="shared" si="70"/>
        <v>0</v>
      </c>
      <c r="Z2224" t="str">
        <f t="shared" si="71"/>
        <v>Магазин0</v>
      </c>
      <c r="AA2224" s="6" t="str">
        <f>VLOOKUP(Z2224,Баллы!A:B,2,0)</f>
        <v>Диспаритет</v>
      </c>
    </row>
    <row r="2225">
      <c r="A2225" t="s">
        <v>13435</v>
      </c>
      <c r="B2225" t="s">
        <v>5718</v>
      </c>
      <c r="C2225" s="1">
        <v>45602</v>
      </c>
      <c r="D2225" t="s">
        <v>13435</v>
      </c>
      <c r="E2225" t="s">
        <v>13436</v>
      </c>
      <c r="F2225" t="s">
        <v>13</v>
      </c>
      <c r="G2225" s="6" t="s">
        <v>13437</v>
      </c>
      <c r="H2225" s="6" t="s">
        <v>13438</v>
      </c>
      <c r="I2225" s="6" t="s">
        <v>13439</v>
      </c>
      <c r="J2225" s="6" t="s">
        <v>13440</v>
      </c>
      <c r="K2225" t="s">
        <v>61</v>
      </c>
      <c r="L2225" t="s">
        <v>414</v>
      </c>
      <c r="M2225" t="s">
        <v>5724</v>
      </c>
      <c r="N2225" t="s">
        <v>64</v>
      </c>
      <c r="O2225">
        <v>1</v>
      </c>
      <c r="Y2225">
        <f t="shared" si="70"/>
        <v>0</v>
      </c>
      <c r="Z2225" t="str">
        <f t="shared" si="71"/>
        <v>Магазин0</v>
      </c>
      <c r="AA2225" s="6" t="str">
        <f>VLOOKUP(Z2225,Баллы!A:B,2,0)</f>
        <v>Диспаритет</v>
      </c>
    </row>
    <row r="2226">
      <c r="A2226" t="s">
        <v>13441</v>
      </c>
      <c r="B2226" t="s">
        <v>1658</v>
      </c>
      <c r="C2226" s="1">
        <v>45602</v>
      </c>
      <c r="D2226" t="s">
        <v>13441</v>
      </c>
      <c r="E2226" t="s">
        <v>13442</v>
      </c>
      <c r="F2226" t="s">
        <v>13</v>
      </c>
      <c r="G2226" s="6" t="s">
        <v>13443</v>
      </c>
      <c r="H2226" s="6" t="s">
        <v>13444</v>
      </c>
      <c r="I2226" s="6" t="s">
        <v>13445</v>
      </c>
      <c r="J2226" s="6" t="s">
        <v>13446</v>
      </c>
      <c r="K2226" t="s">
        <v>140</v>
      </c>
      <c r="L2226" t="s">
        <v>1011</v>
      </c>
      <c r="M2226" t="s">
        <v>1664</v>
      </c>
      <c r="N2226" t="s">
        <v>64</v>
      </c>
      <c r="O2226">
        <v>1</v>
      </c>
      <c r="Y2226">
        <f t="shared" si="70"/>
        <v>0</v>
      </c>
      <c r="Z2226" t="str">
        <f t="shared" si="71"/>
        <v>Магазин0</v>
      </c>
      <c r="AA2226" s="6" t="str">
        <f>VLOOKUP(Z2226,Баллы!A:B,2,0)</f>
        <v>Диспаритет</v>
      </c>
    </row>
    <row r="2227">
      <c r="A2227" t="s">
        <v>13447</v>
      </c>
      <c r="B2227" t="s">
        <v>12715</v>
      </c>
      <c r="C2227" s="1">
        <v>45602</v>
      </c>
      <c r="D2227" t="s">
        <v>13447</v>
      </c>
      <c r="E2227" t="s">
        <v>13448</v>
      </c>
      <c r="F2227" t="s">
        <v>13</v>
      </c>
      <c r="G2227" s="6" t="s">
        <v>13449</v>
      </c>
      <c r="H2227" s="6" t="s">
        <v>13450</v>
      </c>
      <c r="I2227" s="6" t="s">
        <v>13451</v>
      </c>
      <c r="J2227" s="6" t="s">
        <v>13452</v>
      </c>
      <c r="K2227" t="s">
        <v>61</v>
      </c>
      <c r="L2227" t="s">
        <v>174</v>
      </c>
      <c r="M2227" t="s">
        <v>12720</v>
      </c>
      <c r="N2227" t="s">
        <v>64</v>
      </c>
      <c r="O2227">
        <v>1</v>
      </c>
      <c r="Y2227">
        <f t="shared" si="70"/>
        <v>0</v>
      </c>
      <c r="Z2227" t="str">
        <f t="shared" si="71"/>
        <v>Магазин0</v>
      </c>
      <c r="AA2227" s="6" t="str">
        <f>VLOOKUP(Z2227,Баллы!A:B,2,0)</f>
        <v>Диспаритет</v>
      </c>
    </row>
    <row r="2228">
      <c r="A2228" t="s">
        <v>13453</v>
      </c>
      <c r="B2228" t="s">
        <v>382</v>
      </c>
      <c r="C2228" s="1">
        <v>45602</v>
      </c>
      <c r="D2228" t="s">
        <v>13453</v>
      </c>
      <c r="E2228" t="s">
        <v>13454</v>
      </c>
      <c r="F2228" t="s">
        <v>13</v>
      </c>
      <c r="G2228" s="6" t="s">
        <v>13455</v>
      </c>
      <c r="H2228" s="6" t="s">
        <v>13456</v>
      </c>
      <c r="I2228" s="6" t="s">
        <v>13457</v>
      </c>
      <c r="J2228" s="6" t="s">
        <v>13458</v>
      </c>
      <c r="K2228" t="s">
        <v>82</v>
      </c>
      <c r="L2228" t="s">
        <v>83</v>
      </c>
      <c r="M2228" t="s">
        <v>388</v>
      </c>
      <c r="N2228" t="s">
        <v>64</v>
      </c>
      <c r="O2228">
        <v>1</v>
      </c>
      <c r="Y2228">
        <f t="shared" si="70"/>
        <v>0</v>
      </c>
      <c r="Z2228" t="str">
        <f t="shared" si="71"/>
        <v>Магазин0</v>
      </c>
      <c r="AA2228" s="6" t="str">
        <f>VLOOKUP(Z2228,Баллы!A:B,2,0)</f>
        <v>Диспаритет</v>
      </c>
    </row>
    <row r="2229">
      <c r="A2229" t="s">
        <v>13459</v>
      </c>
      <c r="B2229" t="s">
        <v>3383</v>
      </c>
      <c r="C2229" s="1">
        <v>45602</v>
      </c>
      <c r="D2229" t="s">
        <v>13459</v>
      </c>
      <c r="E2229" t="s">
        <v>13460</v>
      </c>
      <c r="F2229" t="s">
        <v>13</v>
      </c>
      <c r="G2229" s="6" t="s">
        <v>13461</v>
      </c>
      <c r="H2229" s="6" t="s">
        <v>13462</v>
      </c>
      <c r="I2229" s="6" t="s">
        <v>13463</v>
      </c>
      <c r="J2229" s="6" t="s">
        <v>13464</v>
      </c>
      <c r="K2229" t="s">
        <v>82</v>
      </c>
      <c r="L2229" t="s">
        <v>262</v>
      </c>
      <c r="M2229" t="s">
        <v>3389</v>
      </c>
      <c r="N2229" t="s">
        <v>64</v>
      </c>
      <c r="O2229">
        <v>1</v>
      </c>
      <c r="Y2229">
        <f t="shared" si="70"/>
        <v>0</v>
      </c>
      <c r="Z2229" t="str">
        <f t="shared" si="71"/>
        <v>Магазин0</v>
      </c>
      <c r="AA2229" s="6" t="str">
        <f>VLOOKUP(Z2229,Баллы!A:B,2,0)</f>
        <v>Диспаритет</v>
      </c>
    </row>
    <row r="2230">
      <c r="A2230" t="s">
        <v>13465</v>
      </c>
      <c r="B2230" t="s">
        <v>879</v>
      </c>
      <c r="C2230" s="1">
        <v>45602</v>
      </c>
      <c r="D2230" t="s">
        <v>13465</v>
      </c>
      <c r="E2230" t="s">
        <v>13466</v>
      </c>
      <c r="F2230" t="s">
        <v>13</v>
      </c>
      <c r="G2230" s="6" t="s">
        <v>13467</v>
      </c>
      <c r="H2230" s="6" t="s">
        <v>13468</v>
      </c>
      <c r="I2230" s="6" t="s">
        <v>13469</v>
      </c>
      <c r="J2230" s="6" t="s">
        <v>13470</v>
      </c>
      <c r="K2230" t="s">
        <v>61</v>
      </c>
      <c r="L2230" t="s">
        <v>885</v>
      </c>
      <c r="M2230" t="s">
        <v>886</v>
      </c>
      <c r="N2230" t="s">
        <v>64</v>
      </c>
      <c r="O2230">
        <v>1</v>
      </c>
      <c r="Y2230">
        <f t="shared" si="70"/>
        <v>0</v>
      </c>
      <c r="Z2230" t="str">
        <f t="shared" si="71"/>
        <v>Магазин0</v>
      </c>
      <c r="AA2230" s="6" t="str">
        <f>VLOOKUP(Z2230,Баллы!A:B,2,0)</f>
        <v>Диспаритет</v>
      </c>
    </row>
    <row r="2231">
      <c r="A2231" t="s">
        <v>13471</v>
      </c>
      <c r="B2231" t="s">
        <v>1532</v>
      </c>
      <c r="C2231" s="1">
        <v>45602</v>
      </c>
      <c r="D2231" t="s">
        <v>13471</v>
      </c>
      <c r="E2231" t="s">
        <v>13472</v>
      </c>
      <c r="F2231" t="s">
        <v>99</v>
      </c>
      <c r="G2231" s="6" t="s">
        <v>13473</v>
      </c>
      <c r="H2231" s="6" t="s">
        <v>101</v>
      </c>
      <c r="I2231" s="6" t="s">
        <v>13474</v>
      </c>
      <c r="J2231" s="6" t="s">
        <v>13475</v>
      </c>
      <c r="K2231" t="s">
        <v>61</v>
      </c>
      <c r="L2231" t="s">
        <v>1036</v>
      </c>
      <c r="M2231" t="s">
        <v>1537</v>
      </c>
      <c r="N2231" t="s">
        <v>107</v>
      </c>
      <c r="O2231">
        <v>1</v>
      </c>
      <c r="Y2231">
        <f t="shared" si="70"/>
        <v>0</v>
      </c>
      <c r="Z2231" t="str">
        <f t="shared" si="71"/>
        <v xml:space="preserve">Магазин СО0</v>
      </c>
      <c r="AA2231" s="6" t="str">
        <f>VLOOKUP(Z2231,Баллы!A:B,2,0)</f>
        <v>Диспаритет</v>
      </c>
    </row>
    <row r="2232">
      <c r="A2232" t="s">
        <v>13476</v>
      </c>
      <c r="B2232" t="s">
        <v>1911</v>
      </c>
      <c r="C2232" s="1">
        <v>45602</v>
      </c>
      <c r="D2232" t="s">
        <v>13476</v>
      </c>
      <c r="E2232" t="s">
        <v>13477</v>
      </c>
      <c r="F2232" t="s">
        <v>13</v>
      </c>
      <c r="G2232" s="6" t="s">
        <v>13478</v>
      </c>
      <c r="H2232" s="6" t="s">
        <v>13479</v>
      </c>
      <c r="I2232" s="6" t="s">
        <v>13480</v>
      </c>
      <c r="J2232" s="6" t="s">
        <v>13481</v>
      </c>
      <c r="K2232" t="s">
        <v>104</v>
      </c>
      <c r="L2232" t="s">
        <v>396</v>
      </c>
      <c r="M2232" t="s">
        <v>1917</v>
      </c>
      <c r="N2232" t="s">
        <v>64</v>
      </c>
      <c r="O2232">
        <v>1</v>
      </c>
      <c r="Y2232">
        <f t="shared" si="70"/>
        <v>0</v>
      </c>
      <c r="Z2232" t="str">
        <f t="shared" si="71"/>
        <v>Магазин0</v>
      </c>
      <c r="AA2232" s="6" t="str">
        <f>VLOOKUP(Z2232,Баллы!A:B,2,0)</f>
        <v>Диспаритет</v>
      </c>
    </row>
    <row r="2233">
      <c r="A2233" t="s">
        <v>13482</v>
      </c>
      <c r="B2233" t="s">
        <v>2684</v>
      </c>
      <c r="C2233" s="1">
        <v>45602</v>
      </c>
      <c r="D2233" t="s">
        <v>13482</v>
      </c>
      <c r="E2233" t="s">
        <v>13483</v>
      </c>
      <c r="F2233" t="s">
        <v>13</v>
      </c>
      <c r="G2233" s="6" t="s">
        <v>13484</v>
      </c>
      <c r="H2233" s="6" t="s">
        <v>13485</v>
      </c>
      <c r="I2233" s="6" t="s">
        <v>13486</v>
      </c>
      <c r="J2233" s="6" t="s">
        <v>13487</v>
      </c>
      <c r="K2233" t="s">
        <v>61</v>
      </c>
      <c r="L2233" t="s">
        <v>414</v>
      </c>
      <c r="M2233" t="s">
        <v>2690</v>
      </c>
      <c r="N2233" t="s">
        <v>64</v>
      </c>
      <c r="O2233">
        <v>1</v>
      </c>
      <c r="Y2233">
        <f t="shared" si="70"/>
        <v>0</v>
      </c>
      <c r="Z2233" t="str">
        <f t="shared" si="71"/>
        <v>Магазин0</v>
      </c>
      <c r="AA2233" s="6" t="str">
        <f>VLOOKUP(Z2233,Баллы!A:B,2,0)</f>
        <v>Диспаритет</v>
      </c>
    </row>
    <row r="2234">
      <c r="A2234" t="s">
        <v>13488</v>
      </c>
      <c r="B2234" t="s">
        <v>1081</v>
      </c>
      <c r="C2234" s="1">
        <v>45602</v>
      </c>
      <c r="D2234" t="s">
        <v>13488</v>
      </c>
      <c r="E2234" t="s">
        <v>13489</v>
      </c>
      <c r="F2234" t="s">
        <v>13</v>
      </c>
      <c r="G2234" s="6" t="s">
        <v>13490</v>
      </c>
      <c r="H2234" s="6" t="s">
        <v>13491</v>
      </c>
      <c r="I2234" s="6" t="s">
        <v>13492</v>
      </c>
      <c r="J2234" s="6" t="s">
        <v>13493</v>
      </c>
      <c r="K2234" t="s">
        <v>192</v>
      </c>
      <c r="L2234" t="s">
        <v>536</v>
      </c>
      <c r="M2234" t="s">
        <v>1087</v>
      </c>
      <c r="N2234" t="s">
        <v>64</v>
      </c>
      <c r="O2234">
        <v>1</v>
      </c>
      <c r="Y2234">
        <f t="shared" si="70"/>
        <v>0</v>
      </c>
      <c r="Z2234" t="str">
        <f t="shared" si="71"/>
        <v>Магазин0</v>
      </c>
      <c r="AA2234" s="6" t="str">
        <f>VLOOKUP(Z2234,Баллы!A:B,2,0)</f>
        <v>Диспаритет</v>
      </c>
    </row>
    <row r="2235">
      <c r="A2235" t="s">
        <v>13494</v>
      </c>
      <c r="B2235" t="s">
        <v>595</v>
      </c>
      <c r="C2235" s="1">
        <v>45602</v>
      </c>
      <c r="D2235" t="s">
        <v>13494</v>
      </c>
      <c r="E2235" t="s">
        <v>13495</v>
      </c>
      <c r="F2235" t="s">
        <v>88</v>
      </c>
      <c r="G2235" s="6" t="s">
        <v>13496</v>
      </c>
      <c r="H2235" s="6" t="s">
        <v>13497</v>
      </c>
      <c r="I2235" s="6" t="s">
        <v>13498</v>
      </c>
      <c r="J2235" s="6" t="s">
        <v>13499</v>
      </c>
      <c r="K2235" t="s">
        <v>72</v>
      </c>
      <c r="L2235" t="s">
        <v>288</v>
      </c>
      <c r="M2235" t="s">
        <v>601</v>
      </c>
      <c r="N2235" t="s">
        <v>95</v>
      </c>
      <c r="O2235">
        <v>1</v>
      </c>
      <c r="Y2235">
        <f t="shared" si="70"/>
        <v>0</v>
      </c>
      <c r="Z2235" t="str">
        <f t="shared" si="71"/>
        <v>Павильон0</v>
      </c>
      <c r="AA2235" s="6" t="str">
        <f>VLOOKUP(Z2235,Баллы!A:B,2,0)</f>
        <v>Диспаритет</v>
      </c>
    </row>
    <row r="2236">
      <c r="A2236" t="s">
        <v>13500</v>
      </c>
      <c r="B2236" t="s">
        <v>1622</v>
      </c>
      <c r="C2236" s="1">
        <v>45602</v>
      </c>
      <c r="D2236" t="s">
        <v>13500</v>
      </c>
      <c r="E2236" t="s">
        <v>13501</v>
      </c>
      <c r="F2236" t="s">
        <v>13</v>
      </c>
      <c r="G2236" s="6" t="s">
        <v>13502</v>
      </c>
      <c r="H2236" s="6" t="s">
        <v>13503</v>
      </c>
      <c r="I2236" s="6" t="s">
        <v>13504</v>
      </c>
      <c r="J2236" s="6" t="s">
        <v>13505</v>
      </c>
      <c r="K2236" t="s">
        <v>140</v>
      </c>
      <c r="L2236" t="s">
        <v>1628</v>
      </c>
      <c r="M2236" t="s">
        <v>1629</v>
      </c>
      <c r="N2236" t="s">
        <v>64</v>
      </c>
      <c r="O2236">
        <v>1</v>
      </c>
      <c r="Y2236">
        <f t="shared" si="70"/>
        <v>0</v>
      </c>
      <c r="Z2236" t="str">
        <f t="shared" si="71"/>
        <v>Магазин0</v>
      </c>
      <c r="AA2236" s="6" t="str">
        <f>VLOOKUP(Z2236,Баллы!A:B,2,0)</f>
        <v>Диспаритет</v>
      </c>
    </row>
    <row r="2237">
      <c r="A2237" t="s">
        <v>13506</v>
      </c>
      <c r="B2237" t="s">
        <v>2866</v>
      </c>
      <c r="C2237" s="1">
        <v>45602</v>
      </c>
      <c r="D2237" t="s">
        <v>13506</v>
      </c>
      <c r="E2237" t="s">
        <v>13507</v>
      </c>
      <c r="F2237" t="s">
        <v>127</v>
      </c>
      <c r="G2237" s="6" t="s">
        <v>13508</v>
      </c>
      <c r="H2237" s="6" t="s">
        <v>13509</v>
      </c>
      <c r="I2237" s="6" t="s">
        <v>13510</v>
      </c>
      <c r="J2237" s="6" t="s">
        <v>101</v>
      </c>
      <c r="K2237" t="s">
        <v>82</v>
      </c>
      <c r="L2237" t="s">
        <v>115</v>
      </c>
      <c r="M2237" t="s">
        <v>2871</v>
      </c>
      <c r="N2237" t="s">
        <v>132</v>
      </c>
      <c r="O2237">
        <v>1</v>
      </c>
      <c r="Y2237">
        <f t="shared" si="70"/>
        <v>0</v>
      </c>
      <c r="Z2237" t="str">
        <f t="shared" si="71"/>
        <v>Секция0</v>
      </c>
      <c r="AA2237" s="6" t="str">
        <f>VLOOKUP(Z2237,Баллы!A:B,2,0)</f>
        <v>Диспаритет</v>
      </c>
    </row>
    <row r="2238">
      <c r="A2238" t="s">
        <v>13511</v>
      </c>
      <c r="B2238" t="s">
        <v>2795</v>
      </c>
      <c r="C2238" s="1">
        <v>45602</v>
      </c>
      <c r="D2238" t="s">
        <v>13511</v>
      </c>
      <c r="E2238" t="s">
        <v>13512</v>
      </c>
      <c r="F2238" t="s">
        <v>13</v>
      </c>
      <c r="G2238" s="6" t="s">
        <v>13513</v>
      </c>
      <c r="H2238" s="6" t="s">
        <v>13514</v>
      </c>
      <c r="I2238" s="6" t="s">
        <v>13515</v>
      </c>
      <c r="J2238" s="6" t="s">
        <v>13516</v>
      </c>
      <c r="K2238" t="s">
        <v>192</v>
      </c>
      <c r="L2238" t="s">
        <v>467</v>
      </c>
      <c r="M2238" t="s">
        <v>2799</v>
      </c>
      <c r="N2238" t="s">
        <v>64</v>
      </c>
      <c r="O2238">
        <v>1</v>
      </c>
      <c r="Y2238">
        <f t="shared" si="70"/>
        <v>0</v>
      </c>
      <c r="Z2238" t="str">
        <f t="shared" si="71"/>
        <v>Магазин0</v>
      </c>
      <c r="AA2238" s="6" t="str">
        <f>VLOOKUP(Z2238,Баллы!A:B,2,0)</f>
        <v>Диспаритет</v>
      </c>
    </row>
    <row r="2239">
      <c r="A2239" t="s">
        <v>13517</v>
      </c>
      <c r="B2239" t="s">
        <v>9057</v>
      </c>
      <c r="C2239" s="1">
        <v>45602</v>
      </c>
      <c r="D2239" t="s">
        <v>13517</v>
      </c>
      <c r="E2239" t="s">
        <v>13518</v>
      </c>
      <c r="F2239" t="s">
        <v>13</v>
      </c>
      <c r="G2239" s="6" t="s">
        <v>13519</v>
      </c>
      <c r="H2239" s="6" t="s">
        <v>13520</v>
      </c>
      <c r="I2239" s="6" t="s">
        <v>13521</v>
      </c>
      <c r="J2239" s="6" t="s">
        <v>13522</v>
      </c>
      <c r="K2239" t="s">
        <v>61</v>
      </c>
      <c r="L2239" t="s">
        <v>981</v>
      </c>
      <c r="M2239" t="s">
        <v>9063</v>
      </c>
      <c r="N2239" t="s">
        <v>64</v>
      </c>
      <c r="O2239">
        <v>1</v>
      </c>
      <c r="Y2239">
        <f t="shared" si="70"/>
        <v>0</v>
      </c>
      <c r="Z2239" t="str">
        <f t="shared" si="71"/>
        <v>Магазин0</v>
      </c>
      <c r="AA2239" s="6" t="str">
        <f>VLOOKUP(Z2239,Баллы!A:B,2,0)</f>
        <v>Диспаритет</v>
      </c>
    </row>
    <row r="2240">
      <c r="A2240" t="s">
        <v>13523</v>
      </c>
      <c r="B2240" t="s">
        <v>1809</v>
      </c>
      <c r="C2240" s="1">
        <v>45602</v>
      </c>
      <c r="D2240" t="s">
        <v>13523</v>
      </c>
      <c r="E2240" t="s">
        <v>13524</v>
      </c>
      <c r="F2240" t="s">
        <v>13</v>
      </c>
      <c r="G2240" s="6" t="s">
        <v>13525</v>
      </c>
      <c r="H2240" s="6" t="s">
        <v>13526</v>
      </c>
      <c r="I2240" s="6" t="s">
        <v>13527</v>
      </c>
      <c r="J2240" s="6" t="s">
        <v>13528</v>
      </c>
      <c r="K2240" t="s">
        <v>72</v>
      </c>
      <c r="L2240" t="s">
        <v>1815</v>
      </c>
      <c r="M2240" t="s">
        <v>1816</v>
      </c>
      <c r="N2240" t="s">
        <v>64</v>
      </c>
      <c r="O2240">
        <v>1</v>
      </c>
      <c r="Y2240">
        <f t="shared" si="70"/>
        <v>0</v>
      </c>
      <c r="Z2240" t="str">
        <f t="shared" si="71"/>
        <v>Магазин0</v>
      </c>
      <c r="AA2240" s="6" t="str">
        <f>VLOOKUP(Z2240,Баллы!A:B,2,0)</f>
        <v>Диспаритет</v>
      </c>
    </row>
    <row r="2241">
      <c r="A2241" t="s">
        <v>13529</v>
      </c>
      <c r="B2241" t="s">
        <v>13530</v>
      </c>
      <c r="C2241" s="1">
        <v>45602</v>
      </c>
      <c r="D2241" t="s">
        <v>13529</v>
      </c>
      <c r="E2241" t="s">
        <v>13531</v>
      </c>
      <c r="F2241" t="s">
        <v>13</v>
      </c>
      <c r="G2241" s="6" t="s">
        <v>13532</v>
      </c>
      <c r="H2241" s="6" t="s">
        <v>13533</v>
      </c>
      <c r="I2241" s="6" t="s">
        <v>13534</v>
      </c>
      <c r="J2241" s="6" t="s">
        <v>13535</v>
      </c>
      <c r="K2241" t="s">
        <v>82</v>
      </c>
      <c r="L2241" t="s">
        <v>262</v>
      </c>
      <c r="M2241" t="s">
        <v>13536</v>
      </c>
      <c r="N2241" t="s">
        <v>64</v>
      </c>
      <c r="O2241">
        <v>1</v>
      </c>
      <c r="Y2241">
        <f t="shared" si="70"/>
        <v>0</v>
      </c>
      <c r="Z2241" t="str">
        <f t="shared" si="71"/>
        <v>Магазин0</v>
      </c>
      <c r="AA2241" s="6" t="str">
        <f>VLOOKUP(Z2241,Баллы!A:B,2,0)</f>
        <v>Диспаритет</v>
      </c>
    </row>
    <row r="2242">
      <c r="A2242" t="s">
        <v>13537</v>
      </c>
      <c r="B2242" t="s">
        <v>1219</v>
      </c>
      <c r="C2242" s="1">
        <v>45602</v>
      </c>
      <c r="D2242" t="s">
        <v>13537</v>
      </c>
      <c r="E2242" t="s">
        <v>13538</v>
      </c>
      <c r="F2242" t="s">
        <v>127</v>
      </c>
      <c r="G2242" s="6" t="s">
        <v>13539</v>
      </c>
      <c r="H2242" s="6" t="s">
        <v>13540</v>
      </c>
      <c r="I2242" s="6" t="s">
        <v>13541</v>
      </c>
      <c r="J2242" s="6" t="s">
        <v>101</v>
      </c>
      <c r="K2242" t="s">
        <v>72</v>
      </c>
      <c r="L2242" t="s">
        <v>1225</v>
      </c>
      <c r="M2242" t="s">
        <v>1226</v>
      </c>
      <c r="N2242" t="s">
        <v>132</v>
      </c>
      <c r="O2242">
        <v>1</v>
      </c>
      <c r="Y2242">
        <f t="shared" si="70"/>
        <v>0</v>
      </c>
      <c r="Z2242" t="str">
        <f t="shared" si="71"/>
        <v>Секция0</v>
      </c>
      <c r="AA2242" s="6" t="str">
        <f>VLOOKUP(Z2242,Баллы!A:B,2,0)</f>
        <v>Диспаритет</v>
      </c>
    </row>
    <row r="2243">
      <c r="A2243" t="s">
        <v>13542</v>
      </c>
      <c r="B2243" t="s">
        <v>2511</v>
      </c>
      <c r="C2243" s="1">
        <v>45602</v>
      </c>
      <c r="D2243" t="s">
        <v>13542</v>
      </c>
      <c r="E2243" t="s">
        <v>12985</v>
      </c>
      <c r="F2243" t="s">
        <v>127</v>
      </c>
      <c r="G2243" s="6" t="s">
        <v>13543</v>
      </c>
      <c r="H2243" s="6" t="s">
        <v>13544</v>
      </c>
      <c r="I2243" s="6" t="s">
        <v>13545</v>
      </c>
      <c r="J2243" s="6" t="s">
        <v>101</v>
      </c>
      <c r="K2243" t="s">
        <v>72</v>
      </c>
      <c r="L2243" t="s">
        <v>73</v>
      </c>
      <c r="M2243" t="s">
        <v>2516</v>
      </c>
      <c r="N2243" t="s">
        <v>132</v>
      </c>
      <c r="O2243">
        <v>1</v>
      </c>
      <c r="Y2243">
        <f t="shared" si="70"/>
        <v>0</v>
      </c>
      <c r="Z2243" t="str">
        <f t="shared" si="71"/>
        <v>Секция0</v>
      </c>
      <c r="AA2243" s="6" t="str">
        <f>VLOOKUP(Z2243,Баллы!A:B,2,0)</f>
        <v>Диспаритет</v>
      </c>
    </row>
    <row r="2244">
      <c r="A2244" t="s">
        <v>13546</v>
      </c>
      <c r="B2244" t="s">
        <v>4184</v>
      </c>
      <c r="C2244" s="1">
        <v>45602</v>
      </c>
      <c r="D2244" t="s">
        <v>13546</v>
      </c>
      <c r="E2244" t="s">
        <v>13547</v>
      </c>
      <c r="F2244" t="s">
        <v>13</v>
      </c>
      <c r="G2244" s="6" t="s">
        <v>13548</v>
      </c>
      <c r="H2244" s="6" t="s">
        <v>13549</v>
      </c>
      <c r="I2244" s="6" t="s">
        <v>13550</v>
      </c>
      <c r="J2244" s="6" t="s">
        <v>13551</v>
      </c>
      <c r="K2244" t="s">
        <v>72</v>
      </c>
      <c r="L2244" t="s">
        <v>73</v>
      </c>
      <c r="M2244" t="s">
        <v>4190</v>
      </c>
      <c r="N2244" t="s">
        <v>64</v>
      </c>
      <c r="O2244">
        <v>1</v>
      </c>
      <c r="Y2244">
        <f t="shared" si="70"/>
        <v>0</v>
      </c>
      <c r="Z2244" t="str">
        <f t="shared" si="71"/>
        <v>Магазин0</v>
      </c>
      <c r="AA2244" s="6" t="str">
        <f>VLOOKUP(Z2244,Баллы!A:B,2,0)</f>
        <v>Диспаритет</v>
      </c>
    </row>
    <row r="2245">
      <c r="A2245" t="s">
        <v>13552</v>
      </c>
      <c r="B2245" t="s">
        <v>2035</v>
      </c>
      <c r="C2245" s="1">
        <v>45602</v>
      </c>
      <c r="D2245" t="s">
        <v>13552</v>
      </c>
      <c r="E2245" t="s">
        <v>13553</v>
      </c>
      <c r="F2245" t="s">
        <v>13</v>
      </c>
      <c r="G2245" s="6" t="s">
        <v>13554</v>
      </c>
      <c r="H2245" s="6" t="s">
        <v>13555</v>
      </c>
      <c r="I2245" s="6" t="s">
        <v>13556</v>
      </c>
      <c r="J2245" s="6" t="s">
        <v>13557</v>
      </c>
      <c r="K2245" t="s">
        <v>82</v>
      </c>
      <c r="L2245" t="s">
        <v>2039</v>
      </c>
      <c r="M2245" t="s">
        <v>2040</v>
      </c>
      <c r="N2245" t="s">
        <v>64</v>
      </c>
      <c r="O2245">
        <v>1</v>
      </c>
      <c r="Y2245">
        <f t="shared" si="70"/>
        <v>0</v>
      </c>
      <c r="Z2245" t="str">
        <f t="shared" si="71"/>
        <v>Магазин0</v>
      </c>
      <c r="AA2245" s="6" t="str">
        <f>VLOOKUP(Z2245,Баллы!A:B,2,0)</f>
        <v>Диспаритет</v>
      </c>
    </row>
    <row r="2246">
      <c r="A2246" t="s">
        <v>13558</v>
      </c>
      <c r="B2246" t="s">
        <v>10266</v>
      </c>
      <c r="C2246" s="1">
        <v>45602</v>
      </c>
      <c r="D2246" t="s">
        <v>13558</v>
      </c>
      <c r="E2246" t="s">
        <v>13559</v>
      </c>
      <c r="F2246" t="s">
        <v>223</v>
      </c>
      <c r="G2246" s="6" t="s">
        <v>13560</v>
      </c>
      <c r="H2246" s="6" t="s">
        <v>101</v>
      </c>
      <c r="I2246" s="6" t="s">
        <v>13561</v>
      </c>
      <c r="J2246" s="6" t="s">
        <v>101</v>
      </c>
      <c r="K2246" t="s">
        <v>192</v>
      </c>
      <c r="L2246" t="s">
        <v>4392</v>
      </c>
      <c r="M2246" t="s">
        <v>10272</v>
      </c>
      <c r="N2246" t="s">
        <v>228</v>
      </c>
      <c r="O2246">
        <v>1</v>
      </c>
      <c r="Y2246">
        <f t="shared" si="70"/>
        <v>0</v>
      </c>
      <c r="Z2246" t="str">
        <f t="shared" si="71"/>
        <v>Киоск0</v>
      </c>
      <c r="AA2246" s="6" t="str">
        <f>VLOOKUP(Z2246,Баллы!A:B,2,0)</f>
        <v>Диспаритет</v>
      </c>
    </row>
    <row r="2247">
      <c r="A2247" t="s">
        <v>13562</v>
      </c>
      <c r="B2247" t="s">
        <v>531</v>
      </c>
      <c r="C2247" s="1">
        <v>45602</v>
      </c>
      <c r="D2247" t="s">
        <v>13562</v>
      </c>
      <c r="E2247" t="s">
        <v>13563</v>
      </c>
      <c r="F2247" t="s">
        <v>13</v>
      </c>
      <c r="G2247" s="6" t="s">
        <v>13564</v>
      </c>
      <c r="H2247" s="6" t="s">
        <v>13565</v>
      </c>
      <c r="I2247" s="6" t="s">
        <v>13566</v>
      </c>
      <c r="J2247" s="6" t="s">
        <v>13567</v>
      </c>
      <c r="K2247" t="s">
        <v>192</v>
      </c>
      <c r="L2247" t="s">
        <v>536</v>
      </c>
      <c r="M2247" t="s">
        <v>537</v>
      </c>
      <c r="N2247" t="s">
        <v>64</v>
      </c>
      <c r="O2247">
        <v>1</v>
      </c>
      <c r="Y2247">
        <f t="shared" si="70"/>
        <v>0</v>
      </c>
      <c r="Z2247" t="str">
        <f t="shared" si="71"/>
        <v>Магазин0</v>
      </c>
      <c r="AA2247" s="6" t="str">
        <f>VLOOKUP(Z2247,Баллы!A:B,2,0)</f>
        <v>Диспаритет</v>
      </c>
    </row>
    <row r="2248">
      <c r="A2248" t="s">
        <v>13568</v>
      </c>
      <c r="B2248" t="s">
        <v>493</v>
      </c>
      <c r="C2248" s="1">
        <v>45602</v>
      </c>
      <c r="D2248" t="s">
        <v>13568</v>
      </c>
      <c r="E2248" t="s">
        <v>13569</v>
      </c>
      <c r="F2248" t="s">
        <v>13</v>
      </c>
      <c r="G2248" s="6" t="s">
        <v>13570</v>
      </c>
      <c r="H2248" s="6" t="s">
        <v>13571</v>
      </c>
      <c r="I2248" s="6" t="s">
        <v>13572</v>
      </c>
      <c r="J2248" s="6" t="s">
        <v>13573</v>
      </c>
      <c r="K2248" t="s">
        <v>82</v>
      </c>
      <c r="L2248" t="s">
        <v>202</v>
      </c>
      <c r="M2248" t="s">
        <v>499</v>
      </c>
      <c r="N2248" t="s">
        <v>64</v>
      </c>
      <c r="O2248">
        <v>1</v>
      </c>
      <c r="Y2248">
        <f t="shared" si="70"/>
        <v>0</v>
      </c>
      <c r="Z2248" t="str">
        <f t="shared" si="71"/>
        <v>Магазин0</v>
      </c>
      <c r="AA2248" s="6" t="str">
        <f>VLOOKUP(Z2248,Баллы!A:B,2,0)</f>
        <v>Диспаритет</v>
      </c>
    </row>
    <row r="2249">
      <c r="A2249" t="s">
        <v>13574</v>
      </c>
      <c r="B2249" t="s">
        <v>1498</v>
      </c>
      <c r="C2249" s="1">
        <v>45602</v>
      </c>
      <c r="D2249" t="s">
        <v>13574</v>
      </c>
      <c r="E2249" t="s">
        <v>13575</v>
      </c>
      <c r="F2249" t="s">
        <v>127</v>
      </c>
      <c r="G2249" s="6" t="s">
        <v>13576</v>
      </c>
      <c r="H2249" s="6" t="s">
        <v>13577</v>
      </c>
      <c r="I2249" s="6" t="s">
        <v>13578</v>
      </c>
      <c r="J2249" s="6" t="s">
        <v>101</v>
      </c>
      <c r="K2249" t="s">
        <v>72</v>
      </c>
      <c r="L2249" t="s">
        <v>73</v>
      </c>
      <c r="M2249" t="s">
        <v>1503</v>
      </c>
      <c r="N2249" t="s">
        <v>132</v>
      </c>
      <c r="O2249">
        <v>1</v>
      </c>
      <c r="Y2249">
        <f t="shared" si="70"/>
        <v>0</v>
      </c>
      <c r="Z2249" t="str">
        <f t="shared" si="71"/>
        <v>Секция0</v>
      </c>
      <c r="AA2249" s="6" t="str">
        <f>VLOOKUP(Z2249,Баллы!A:B,2,0)</f>
        <v>Диспаритет</v>
      </c>
    </row>
    <row r="2250">
      <c r="A2250" t="s">
        <v>13579</v>
      </c>
      <c r="B2250" t="s">
        <v>1045</v>
      </c>
      <c r="C2250" s="1">
        <v>45602</v>
      </c>
      <c r="D2250" t="s">
        <v>13579</v>
      </c>
      <c r="E2250" t="s">
        <v>13580</v>
      </c>
      <c r="F2250" t="s">
        <v>88</v>
      </c>
      <c r="G2250" s="6" t="s">
        <v>13581</v>
      </c>
      <c r="H2250" s="6" t="s">
        <v>13582</v>
      </c>
      <c r="I2250" s="6" t="s">
        <v>13583</v>
      </c>
      <c r="J2250" s="6" t="s">
        <v>13584</v>
      </c>
      <c r="K2250" t="s">
        <v>82</v>
      </c>
      <c r="L2250" t="s">
        <v>115</v>
      </c>
      <c r="M2250" t="s">
        <v>1051</v>
      </c>
      <c r="N2250" t="s">
        <v>95</v>
      </c>
      <c r="O2250">
        <v>1</v>
      </c>
      <c r="Y2250">
        <f t="shared" si="70"/>
        <v>0</v>
      </c>
      <c r="Z2250" t="str">
        <f t="shared" si="71"/>
        <v>Павильон0</v>
      </c>
      <c r="AA2250" s="6" t="str">
        <f>VLOOKUP(Z2250,Баллы!A:B,2,0)</f>
        <v>Диспаритет</v>
      </c>
    </row>
    <row r="2251">
      <c r="A2251" t="s">
        <v>13585</v>
      </c>
      <c r="B2251" t="s">
        <v>13586</v>
      </c>
      <c r="C2251" s="1">
        <v>45602</v>
      </c>
      <c r="D2251" t="s">
        <v>13585</v>
      </c>
      <c r="E2251" t="s">
        <v>13587</v>
      </c>
      <c r="F2251" t="s">
        <v>13</v>
      </c>
      <c r="G2251" s="6" t="s">
        <v>13588</v>
      </c>
      <c r="H2251" s="6" t="s">
        <v>13589</v>
      </c>
      <c r="I2251" s="6" t="s">
        <v>13590</v>
      </c>
      <c r="J2251" s="6" t="s">
        <v>13591</v>
      </c>
      <c r="K2251" t="s">
        <v>192</v>
      </c>
      <c r="L2251" t="s">
        <v>1381</v>
      </c>
      <c r="M2251" t="s">
        <v>13592</v>
      </c>
      <c r="N2251" t="s">
        <v>64</v>
      </c>
      <c r="O2251">
        <v>1</v>
      </c>
      <c r="Y2251">
        <f t="shared" si="70"/>
        <v>0</v>
      </c>
      <c r="Z2251" t="str">
        <f t="shared" si="71"/>
        <v>Магазин0</v>
      </c>
      <c r="AA2251" s="6" t="str">
        <f>VLOOKUP(Z2251,Баллы!A:B,2,0)</f>
        <v>Диспаритет</v>
      </c>
    </row>
    <row r="2252">
      <c r="A2252" t="s">
        <v>13593</v>
      </c>
      <c r="B2252" t="s">
        <v>3735</v>
      </c>
      <c r="C2252" s="1">
        <v>45602</v>
      </c>
      <c r="D2252" t="s">
        <v>13593</v>
      </c>
      <c r="E2252" t="s">
        <v>13594</v>
      </c>
      <c r="F2252" t="s">
        <v>13</v>
      </c>
      <c r="G2252" s="6" t="s">
        <v>13595</v>
      </c>
      <c r="H2252" s="6" t="s">
        <v>13596</v>
      </c>
      <c r="I2252" s="6" t="s">
        <v>13597</v>
      </c>
      <c r="J2252" s="6" t="s">
        <v>13598</v>
      </c>
      <c r="K2252" t="s">
        <v>104</v>
      </c>
      <c r="L2252" t="s">
        <v>396</v>
      </c>
      <c r="M2252" t="s">
        <v>3741</v>
      </c>
      <c r="N2252" t="s">
        <v>64</v>
      </c>
      <c r="O2252">
        <v>1</v>
      </c>
      <c r="Y2252">
        <f t="shared" si="70"/>
        <v>0</v>
      </c>
      <c r="Z2252" t="str">
        <f t="shared" si="71"/>
        <v>Магазин0</v>
      </c>
      <c r="AA2252" s="6" t="str">
        <f>VLOOKUP(Z2252,Баллы!A:B,2,0)</f>
        <v>Диспаритет</v>
      </c>
    </row>
    <row r="2253">
      <c r="A2253" t="s">
        <v>13599</v>
      </c>
      <c r="B2253" t="s">
        <v>2711</v>
      </c>
      <c r="C2253" s="1">
        <v>45602</v>
      </c>
      <c r="D2253" t="s">
        <v>13599</v>
      </c>
      <c r="E2253" t="s">
        <v>13600</v>
      </c>
      <c r="F2253" t="s">
        <v>88</v>
      </c>
      <c r="G2253" s="6" t="s">
        <v>13601</v>
      </c>
      <c r="H2253" s="6" t="s">
        <v>13602</v>
      </c>
      <c r="I2253" s="6" t="s">
        <v>13603</v>
      </c>
      <c r="J2253" s="6" t="s">
        <v>13604</v>
      </c>
      <c r="K2253" t="s">
        <v>61</v>
      </c>
      <c r="L2253" t="s">
        <v>981</v>
      </c>
      <c r="M2253" t="s">
        <v>2717</v>
      </c>
      <c r="N2253" t="s">
        <v>95</v>
      </c>
      <c r="O2253">
        <v>1</v>
      </c>
      <c r="Y2253">
        <f t="shared" si="70"/>
        <v>0</v>
      </c>
      <c r="Z2253" t="str">
        <f t="shared" si="71"/>
        <v>Павильон0</v>
      </c>
      <c r="AA2253" s="6" t="str">
        <f>VLOOKUP(Z2253,Баллы!A:B,2,0)</f>
        <v>Диспаритет</v>
      </c>
    </row>
    <row r="2254">
      <c r="A2254" t="s">
        <v>13605</v>
      </c>
      <c r="B2254" t="s">
        <v>1101</v>
      </c>
      <c r="C2254" s="1">
        <v>45602</v>
      </c>
      <c r="D2254" t="s">
        <v>13605</v>
      </c>
      <c r="E2254" t="s">
        <v>13606</v>
      </c>
      <c r="F2254" t="s">
        <v>99</v>
      </c>
      <c r="G2254" s="6" t="s">
        <v>13607</v>
      </c>
      <c r="H2254" s="6" t="s">
        <v>101</v>
      </c>
      <c r="I2254" s="6" t="s">
        <v>13608</v>
      </c>
      <c r="J2254" s="6" t="s">
        <v>13609</v>
      </c>
      <c r="K2254" t="s">
        <v>82</v>
      </c>
      <c r="L2254" t="s">
        <v>236</v>
      </c>
      <c r="M2254" t="s">
        <v>1107</v>
      </c>
      <c r="N2254" t="s">
        <v>107</v>
      </c>
      <c r="O2254">
        <v>1</v>
      </c>
      <c r="Y2254">
        <f t="shared" si="70"/>
        <v>0</v>
      </c>
      <c r="Z2254" t="str">
        <f t="shared" si="71"/>
        <v xml:space="preserve">Магазин СО0</v>
      </c>
      <c r="AA2254" s="6" t="str">
        <f>VLOOKUP(Z2254,Баллы!A:B,2,0)</f>
        <v>Диспаритет</v>
      </c>
    </row>
    <row r="2255">
      <c r="A2255" t="s">
        <v>13610</v>
      </c>
      <c r="B2255" t="s">
        <v>3743</v>
      </c>
      <c r="C2255" s="1">
        <v>45602</v>
      </c>
      <c r="D2255" t="s">
        <v>13610</v>
      </c>
      <c r="E2255" t="s">
        <v>13611</v>
      </c>
      <c r="F2255" t="s">
        <v>223</v>
      </c>
      <c r="G2255" s="6" t="s">
        <v>13612</v>
      </c>
      <c r="H2255" s="6" t="s">
        <v>101</v>
      </c>
      <c r="I2255" s="6" t="s">
        <v>13613</v>
      </c>
      <c r="J2255" s="6" t="s">
        <v>101</v>
      </c>
      <c r="K2255" t="s">
        <v>61</v>
      </c>
      <c r="L2255" t="s">
        <v>568</v>
      </c>
      <c r="M2255" t="s">
        <v>3749</v>
      </c>
      <c r="N2255" t="s">
        <v>228</v>
      </c>
      <c r="O2255">
        <v>1</v>
      </c>
      <c r="Y2255">
        <f t="shared" si="70"/>
        <v>0</v>
      </c>
      <c r="Z2255" t="str">
        <f t="shared" si="71"/>
        <v>Киоск0</v>
      </c>
      <c r="AA2255" s="6" t="str">
        <f>VLOOKUP(Z2255,Баллы!A:B,2,0)</f>
        <v>Диспаритет</v>
      </c>
    </row>
    <row r="2256">
      <c r="A2256" t="s">
        <v>13614</v>
      </c>
      <c r="B2256" t="s">
        <v>4247</v>
      </c>
      <c r="C2256" s="1">
        <v>45602</v>
      </c>
      <c r="D2256" t="s">
        <v>13614</v>
      </c>
      <c r="E2256" t="s">
        <v>13615</v>
      </c>
      <c r="F2256" t="s">
        <v>13</v>
      </c>
      <c r="G2256" s="6" t="s">
        <v>13616</v>
      </c>
      <c r="H2256" s="6" t="s">
        <v>13617</v>
      </c>
      <c r="I2256" s="6" t="s">
        <v>13618</v>
      </c>
      <c r="J2256" s="6" t="s">
        <v>13619</v>
      </c>
      <c r="K2256" t="s">
        <v>61</v>
      </c>
      <c r="L2256" t="s">
        <v>2807</v>
      </c>
      <c r="M2256" t="s">
        <v>4251</v>
      </c>
      <c r="N2256" t="s">
        <v>64</v>
      </c>
      <c r="O2256">
        <v>1</v>
      </c>
      <c r="Y2256">
        <f t="shared" si="70"/>
        <v>0</v>
      </c>
      <c r="Z2256" t="str">
        <f t="shared" si="71"/>
        <v>Магазин0</v>
      </c>
      <c r="AA2256" s="6" t="str">
        <f>VLOOKUP(Z2256,Баллы!A:B,2,0)</f>
        <v>Диспаритет</v>
      </c>
    </row>
    <row r="2257">
      <c r="A2257" t="s">
        <v>13620</v>
      </c>
      <c r="B2257" t="s">
        <v>2169</v>
      </c>
      <c r="C2257" s="1">
        <v>45602</v>
      </c>
      <c r="D2257" t="s">
        <v>13620</v>
      </c>
      <c r="E2257" t="s">
        <v>13621</v>
      </c>
      <c r="F2257" t="s">
        <v>13</v>
      </c>
      <c r="G2257" s="6" t="s">
        <v>13622</v>
      </c>
      <c r="H2257" s="6" t="s">
        <v>13623</v>
      </c>
      <c r="I2257" s="6" t="s">
        <v>13624</v>
      </c>
      <c r="J2257" s="6" t="s">
        <v>13625</v>
      </c>
      <c r="K2257" t="s">
        <v>192</v>
      </c>
      <c r="L2257" t="s">
        <v>625</v>
      </c>
      <c r="M2257" t="s">
        <v>2175</v>
      </c>
      <c r="N2257" t="s">
        <v>64</v>
      </c>
      <c r="O2257">
        <v>1</v>
      </c>
      <c r="Y2257">
        <f t="shared" si="70"/>
        <v>0</v>
      </c>
      <c r="Z2257" t="str">
        <f t="shared" si="71"/>
        <v>Магазин0</v>
      </c>
      <c r="AA2257" s="6" t="str">
        <f>VLOOKUP(Z2257,Баллы!A:B,2,0)</f>
        <v>Диспаритет</v>
      </c>
    </row>
    <row r="2258">
      <c r="A2258" t="s">
        <v>13626</v>
      </c>
      <c r="B2258" t="s">
        <v>109</v>
      </c>
      <c r="C2258" s="1">
        <v>45602</v>
      </c>
      <c r="D2258" t="s">
        <v>13626</v>
      </c>
      <c r="E2258" t="s">
        <v>13627</v>
      </c>
      <c r="F2258" t="s">
        <v>13</v>
      </c>
      <c r="G2258" s="6" t="s">
        <v>13628</v>
      </c>
      <c r="H2258" s="6" t="s">
        <v>13629</v>
      </c>
      <c r="I2258" s="6" t="s">
        <v>13630</v>
      </c>
      <c r="J2258" s="6" t="s">
        <v>13631</v>
      </c>
      <c r="K2258" t="s">
        <v>82</v>
      </c>
      <c r="L2258" t="s">
        <v>115</v>
      </c>
      <c r="M2258" t="s">
        <v>116</v>
      </c>
      <c r="N2258" t="s">
        <v>64</v>
      </c>
      <c r="O2258">
        <v>1</v>
      </c>
      <c r="Y2258">
        <f t="shared" si="70"/>
        <v>0</v>
      </c>
      <c r="Z2258" t="str">
        <f t="shared" si="71"/>
        <v>Магазин0</v>
      </c>
      <c r="AA2258" s="6" t="str">
        <f>VLOOKUP(Z2258,Баллы!A:B,2,0)</f>
        <v>Диспаритет</v>
      </c>
    </row>
    <row r="2259">
      <c r="A2259" t="s">
        <v>13632</v>
      </c>
      <c r="B2259" t="s">
        <v>1639</v>
      </c>
      <c r="C2259" s="1">
        <v>45602</v>
      </c>
      <c r="D2259" t="s">
        <v>13632</v>
      </c>
      <c r="E2259" t="s">
        <v>13633</v>
      </c>
      <c r="F2259" t="s">
        <v>127</v>
      </c>
      <c r="G2259" s="6" t="s">
        <v>13634</v>
      </c>
      <c r="H2259" s="6" t="s">
        <v>13635</v>
      </c>
      <c r="I2259" s="6" t="s">
        <v>13636</v>
      </c>
      <c r="J2259" s="6" t="s">
        <v>101</v>
      </c>
      <c r="K2259" t="s">
        <v>72</v>
      </c>
      <c r="L2259" t="s">
        <v>73</v>
      </c>
      <c r="M2259" t="s">
        <v>1644</v>
      </c>
      <c r="N2259" t="s">
        <v>132</v>
      </c>
      <c r="O2259">
        <v>1</v>
      </c>
      <c r="Y2259">
        <f t="shared" si="70"/>
        <v>0</v>
      </c>
      <c r="Z2259" t="str">
        <f t="shared" si="71"/>
        <v>Секция0</v>
      </c>
      <c r="AA2259" s="6" t="str">
        <f>VLOOKUP(Z2259,Баллы!A:B,2,0)</f>
        <v>Диспаритет</v>
      </c>
    </row>
    <row r="2260">
      <c r="A2260" t="s">
        <v>13637</v>
      </c>
      <c r="B2260" t="s">
        <v>1022</v>
      </c>
      <c r="C2260" s="1">
        <v>45602</v>
      </c>
      <c r="D2260" t="s">
        <v>13637</v>
      </c>
      <c r="E2260" t="s">
        <v>13638</v>
      </c>
      <c r="F2260" t="s">
        <v>88</v>
      </c>
      <c r="G2260" s="6" t="s">
        <v>13639</v>
      </c>
      <c r="H2260" s="6" t="s">
        <v>13640</v>
      </c>
      <c r="I2260" s="6" t="s">
        <v>13641</v>
      </c>
      <c r="J2260" s="6" t="s">
        <v>13642</v>
      </c>
      <c r="K2260" t="s">
        <v>61</v>
      </c>
      <c r="L2260" t="s">
        <v>1028</v>
      </c>
      <c r="M2260" t="s">
        <v>1029</v>
      </c>
      <c r="N2260" t="s">
        <v>95</v>
      </c>
      <c r="O2260">
        <v>1</v>
      </c>
      <c r="Y2260">
        <f t="shared" si="70"/>
        <v>0</v>
      </c>
      <c r="Z2260" t="str">
        <f t="shared" si="71"/>
        <v>Павильон0</v>
      </c>
      <c r="AA2260" s="6" t="str">
        <f>VLOOKUP(Z2260,Баллы!A:B,2,0)</f>
        <v>Диспаритет</v>
      </c>
    </row>
    <row r="2261">
      <c r="A2261" t="s">
        <v>13643</v>
      </c>
      <c r="B2261" t="s">
        <v>1236</v>
      </c>
      <c r="C2261" s="1">
        <v>45602</v>
      </c>
      <c r="D2261" t="s">
        <v>13643</v>
      </c>
      <c r="E2261" t="s">
        <v>13644</v>
      </c>
      <c r="F2261" t="s">
        <v>13</v>
      </c>
      <c r="G2261" s="6" t="s">
        <v>13645</v>
      </c>
      <c r="H2261" s="6" t="s">
        <v>13646</v>
      </c>
      <c r="I2261" s="6" t="s">
        <v>13647</v>
      </c>
      <c r="J2261" s="6" t="s">
        <v>13648</v>
      </c>
      <c r="K2261" t="s">
        <v>140</v>
      </c>
      <c r="L2261" t="s">
        <v>447</v>
      </c>
      <c r="M2261" t="s">
        <v>1242</v>
      </c>
      <c r="N2261" t="s">
        <v>64</v>
      </c>
      <c r="O2261">
        <v>1</v>
      </c>
      <c r="Y2261">
        <f t="shared" si="70"/>
        <v>0</v>
      </c>
      <c r="Z2261" t="str">
        <f t="shared" si="71"/>
        <v>Магазин0</v>
      </c>
      <c r="AA2261" s="6" t="str">
        <f>VLOOKUP(Z2261,Баллы!A:B,2,0)</f>
        <v>Диспаритет</v>
      </c>
    </row>
    <row r="2262">
      <c r="A2262" t="s">
        <v>13649</v>
      </c>
      <c r="B2262" t="s">
        <v>6989</v>
      </c>
      <c r="C2262" s="1">
        <v>45602</v>
      </c>
      <c r="D2262" t="s">
        <v>13649</v>
      </c>
      <c r="E2262" t="s">
        <v>13650</v>
      </c>
      <c r="F2262" t="s">
        <v>88</v>
      </c>
      <c r="G2262" s="6" t="s">
        <v>13651</v>
      </c>
      <c r="H2262" s="6" t="s">
        <v>13652</v>
      </c>
      <c r="I2262" s="6" t="s">
        <v>13653</v>
      </c>
      <c r="J2262" s="6" t="s">
        <v>13654</v>
      </c>
      <c r="K2262" t="s">
        <v>140</v>
      </c>
      <c r="L2262" t="s">
        <v>1011</v>
      </c>
      <c r="M2262" t="s">
        <v>6995</v>
      </c>
      <c r="N2262" t="s">
        <v>95</v>
      </c>
      <c r="O2262">
        <v>1</v>
      </c>
      <c r="Y2262">
        <f t="shared" si="70"/>
        <v>0</v>
      </c>
      <c r="Z2262" t="str">
        <f t="shared" si="71"/>
        <v>Павильон0</v>
      </c>
      <c r="AA2262" s="6" t="str">
        <f>VLOOKUP(Z2262,Баллы!A:B,2,0)</f>
        <v>Диспаритет</v>
      </c>
    </row>
    <row r="2263">
      <c r="A2263" t="s">
        <v>13655</v>
      </c>
      <c r="B2263" t="s">
        <v>9332</v>
      </c>
      <c r="C2263" s="1">
        <v>45602</v>
      </c>
      <c r="D2263" t="s">
        <v>13655</v>
      </c>
      <c r="E2263" t="s">
        <v>13656</v>
      </c>
      <c r="F2263" t="s">
        <v>13</v>
      </c>
      <c r="G2263" s="6" t="s">
        <v>13657</v>
      </c>
      <c r="H2263" s="6" t="s">
        <v>13658</v>
      </c>
      <c r="I2263" s="6" t="s">
        <v>13659</v>
      </c>
      <c r="J2263" s="6" t="s">
        <v>13660</v>
      </c>
      <c r="K2263" t="s">
        <v>82</v>
      </c>
      <c r="L2263" t="s">
        <v>2039</v>
      </c>
      <c r="M2263" t="s">
        <v>9338</v>
      </c>
      <c r="N2263" t="s">
        <v>64</v>
      </c>
      <c r="O2263">
        <v>1</v>
      </c>
      <c r="Y2263">
        <f t="shared" si="70"/>
        <v>0</v>
      </c>
      <c r="Z2263" t="str">
        <f t="shared" si="71"/>
        <v>Магазин0</v>
      </c>
      <c r="AA2263" s="6" t="str">
        <f>VLOOKUP(Z2263,Баллы!A:B,2,0)</f>
        <v>Диспаритет</v>
      </c>
    </row>
    <row r="2264">
      <c r="A2264" t="s">
        <v>13661</v>
      </c>
      <c r="B2264" t="s">
        <v>6989</v>
      </c>
      <c r="C2264" s="1">
        <v>45602</v>
      </c>
      <c r="D2264" t="s">
        <v>13661</v>
      </c>
      <c r="E2264" t="s">
        <v>13662</v>
      </c>
      <c r="F2264" t="s">
        <v>13</v>
      </c>
      <c r="G2264" s="6" t="s">
        <v>13663</v>
      </c>
      <c r="H2264" s="6" t="s">
        <v>13664</v>
      </c>
      <c r="I2264" s="6" t="s">
        <v>13665</v>
      </c>
      <c r="J2264" s="6" t="s">
        <v>13666</v>
      </c>
      <c r="K2264" t="s">
        <v>140</v>
      </c>
      <c r="L2264" t="s">
        <v>1011</v>
      </c>
      <c r="M2264" t="s">
        <v>6995</v>
      </c>
      <c r="N2264" t="s">
        <v>64</v>
      </c>
      <c r="O2264">
        <v>1</v>
      </c>
      <c r="Y2264">
        <f t="shared" si="70"/>
        <v>0</v>
      </c>
      <c r="Z2264" t="str">
        <f t="shared" si="71"/>
        <v>Магазин0</v>
      </c>
      <c r="AA2264" s="6" t="str">
        <f>VLOOKUP(Z2264,Баллы!A:B,2,0)</f>
        <v>Диспаритет</v>
      </c>
    </row>
    <row r="2265">
      <c r="A2265" t="s">
        <v>13667</v>
      </c>
      <c r="B2265" t="s">
        <v>3659</v>
      </c>
      <c r="C2265" s="1">
        <v>45602</v>
      </c>
      <c r="D2265" t="s">
        <v>13667</v>
      </c>
      <c r="E2265" t="s">
        <v>13668</v>
      </c>
      <c r="F2265" t="s">
        <v>13</v>
      </c>
      <c r="G2265" s="6" t="s">
        <v>13669</v>
      </c>
      <c r="H2265" s="6" t="s">
        <v>13670</v>
      </c>
      <c r="I2265" s="6" t="s">
        <v>13671</v>
      </c>
      <c r="J2265" s="6" t="s">
        <v>13672</v>
      </c>
      <c r="K2265" t="s">
        <v>192</v>
      </c>
      <c r="L2265" t="s">
        <v>482</v>
      </c>
      <c r="M2265" t="s">
        <v>3665</v>
      </c>
      <c r="N2265" t="s">
        <v>64</v>
      </c>
      <c r="O2265">
        <v>1</v>
      </c>
      <c r="Y2265">
        <f t="shared" si="70"/>
        <v>0</v>
      </c>
      <c r="Z2265" t="str">
        <f t="shared" si="71"/>
        <v>Магазин0</v>
      </c>
      <c r="AA2265" s="6" t="str">
        <f>VLOOKUP(Z2265,Баллы!A:B,2,0)</f>
        <v>Диспаритет</v>
      </c>
    </row>
    <row r="2266">
      <c r="A2266" t="s">
        <v>13673</v>
      </c>
      <c r="B2266" t="s">
        <v>676</v>
      </c>
      <c r="C2266" s="1">
        <v>45602</v>
      </c>
      <c r="D2266" t="s">
        <v>13673</v>
      </c>
      <c r="E2266" t="s">
        <v>13674</v>
      </c>
      <c r="F2266" t="s">
        <v>88</v>
      </c>
      <c r="G2266" s="6" t="s">
        <v>13675</v>
      </c>
      <c r="H2266" s="6" t="s">
        <v>13676</v>
      </c>
      <c r="I2266" s="6" t="s">
        <v>13677</v>
      </c>
      <c r="J2266" s="6" t="s">
        <v>13678</v>
      </c>
      <c r="K2266" t="s">
        <v>61</v>
      </c>
      <c r="L2266" t="s">
        <v>682</v>
      </c>
      <c r="M2266" t="s">
        <v>683</v>
      </c>
      <c r="N2266" t="s">
        <v>95</v>
      </c>
      <c r="O2266">
        <v>1</v>
      </c>
      <c r="Y2266">
        <f t="shared" si="70"/>
        <v>0</v>
      </c>
      <c r="Z2266" t="str">
        <f t="shared" si="71"/>
        <v>Павильон0</v>
      </c>
      <c r="AA2266" s="6" t="str">
        <f>VLOOKUP(Z2266,Баллы!A:B,2,0)</f>
        <v>Диспаритет</v>
      </c>
    </row>
    <row r="2267">
      <c r="A2267" t="s">
        <v>13679</v>
      </c>
      <c r="B2267" t="s">
        <v>553</v>
      </c>
      <c r="C2267" s="1">
        <v>45602</v>
      </c>
      <c r="D2267" t="s">
        <v>13679</v>
      </c>
      <c r="E2267" t="s">
        <v>13680</v>
      </c>
      <c r="F2267" t="s">
        <v>223</v>
      </c>
      <c r="G2267" s="6" t="s">
        <v>13681</v>
      </c>
      <c r="H2267" s="6" t="s">
        <v>101</v>
      </c>
      <c r="I2267" s="6" t="s">
        <v>13682</v>
      </c>
      <c r="J2267" s="6" t="s">
        <v>101</v>
      </c>
      <c r="K2267" t="s">
        <v>61</v>
      </c>
      <c r="L2267" t="s">
        <v>559</v>
      </c>
      <c r="M2267" t="s">
        <v>560</v>
      </c>
      <c r="N2267" t="s">
        <v>228</v>
      </c>
      <c r="O2267">
        <v>1</v>
      </c>
      <c r="Y2267">
        <f t="shared" si="70"/>
        <v>0</v>
      </c>
      <c r="Z2267" t="str">
        <f t="shared" si="71"/>
        <v>Киоск0</v>
      </c>
      <c r="AA2267" s="6" t="str">
        <f>VLOOKUP(Z2267,Баллы!A:B,2,0)</f>
        <v>Диспаритет</v>
      </c>
    </row>
    <row r="2268">
      <c r="A2268" t="s">
        <v>13683</v>
      </c>
      <c r="B2268" t="s">
        <v>1532</v>
      </c>
      <c r="C2268" s="1">
        <v>45602</v>
      </c>
      <c r="D2268" t="s">
        <v>13683</v>
      </c>
      <c r="E2268" t="s">
        <v>13684</v>
      </c>
      <c r="F2268" t="s">
        <v>99</v>
      </c>
      <c r="G2268" s="6" t="s">
        <v>13685</v>
      </c>
      <c r="H2268" s="6" t="s">
        <v>101</v>
      </c>
      <c r="I2268" s="6" t="s">
        <v>13686</v>
      </c>
      <c r="J2268" s="6" t="s">
        <v>13687</v>
      </c>
      <c r="K2268" t="s">
        <v>61</v>
      </c>
      <c r="L2268" t="s">
        <v>1036</v>
      </c>
      <c r="M2268" t="s">
        <v>1537</v>
      </c>
      <c r="N2268" t="s">
        <v>107</v>
      </c>
      <c r="O2268">
        <v>1</v>
      </c>
      <c r="Y2268">
        <f t="shared" si="70"/>
        <v>0</v>
      </c>
      <c r="Z2268" t="str">
        <f t="shared" si="71"/>
        <v xml:space="preserve">Магазин СО0</v>
      </c>
      <c r="AA2268" s="6" t="str">
        <f>VLOOKUP(Z2268,Баллы!A:B,2,0)</f>
        <v>Диспаритет</v>
      </c>
    </row>
    <row r="2269">
      <c r="A2269" t="s">
        <v>13688</v>
      </c>
      <c r="B2269" t="s">
        <v>3261</v>
      </c>
      <c r="C2269" s="1">
        <v>45602</v>
      </c>
      <c r="D2269" t="s">
        <v>13688</v>
      </c>
      <c r="E2269" t="s">
        <v>13689</v>
      </c>
      <c r="F2269" t="s">
        <v>13</v>
      </c>
      <c r="G2269" s="6" t="s">
        <v>13690</v>
      </c>
      <c r="H2269" s="6" t="s">
        <v>13691</v>
      </c>
      <c r="I2269" s="6" t="s">
        <v>13692</v>
      </c>
      <c r="J2269" s="6" t="s">
        <v>13693</v>
      </c>
      <c r="K2269" t="s">
        <v>140</v>
      </c>
      <c r="L2269" t="s">
        <v>331</v>
      </c>
      <c r="M2269" t="s">
        <v>3267</v>
      </c>
      <c r="N2269" t="s">
        <v>64</v>
      </c>
      <c r="O2269">
        <v>1</v>
      </c>
      <c r="Y2269">
        <f t="shared" si="70"/>
        <v>0</v>
      </c>
      <c r="Z2269" t="str">
        <f t="shared" si="71"/>
        <v>Магазин0</v>
      </c>
      <c r="AA2269" s="6" t="str">
        <f>VLOOKUP(Z2269,Баллы!A:B,2,0)</f>
        <v>Диспаритет</v>
      </c>
    </row>
    <row r="2270">
      <c r="A2270" t="s">
        <v>13694</v>
      </c>
      <c r="B2270" t="s">
        <v>619</v>
      </c>
      <c r="C2270" s="1">
        <v>45602</v>
      </c>
      <c r="D2270" t="s">
        <v>13694</v>
      </c>
      <c r="E2270" t="s">
        <v>13695</v>
      </c>
      <c r="F2270" t="s">
        <v>13</v>
      </c>
      <c r="G2270" s="6" t="s">
        <v>13696</v>
      </c>
      <c r="H2270" s="6" t="s">
        <v>13697</v>
      </c>
      <c r="I2270" s="6" t="s">
        <v>13698</v>
      </c>
      <c r="J2270" s="6" t="s">
        <v>13699</v>
      </c>
      <c r="K2270" t="s">
        <v>192</v>
      </c>
      <c r="L2270" t="s">
        <v>625</v>
      </c>
      <c r="M2270" t="s">
        <v>626</v>
      </c>
      <c r="N2270" t="s">
        <v>64</v>
      </c>
      <c r="O2270">
        <v>1</v>
      </c>
      <c r="Y2270">
        <f t="shared" si="70"/>
        <v>0</v>
      </c>
      <c r="Z2270" t="str">
        <f t="shared" si="71"/>
        <v>Магазин0</v>
      </c>
      <c r="AA2270" s="6" t="str">
        <f>VLOOKUP(Z2270,Баллы!A:B,2,0)</f>
        <v>Диспаритет</v>
      </c>
    </row>
    <row r="2271">
      <c r="A2271" t="s">
        <v>13700</v>
      </c>
      <c r="B2271" t="s">
        <v>9123</v>
      </c>
      <c r="C2271" s="1">
        <v>45602</v>
      </c>
      <c r="D2271" t="s">
        <v>13700</v>
      </c>
      <c r="E2271" t="s">
        <v>13701</v>
      </c>
      <c r="F2271" t="s">
        <v>13</v>
      </c>
      <c r="G2271" s="6" t="s">
        <v>13702</v>
      </c>
      <c r="H2271" s="6" t="s">
        <v>13703</v>
      </c>
      <c r="I2271" s="6" t="s">
        <v>13704</v>
      </c>
      <c r="J2271" s="6" t="s">
        <v>13705</v>
      </c>
      <c r="K2271" t="s">
        <v>61</v>
      </c>
      <c r="L2271" t="s">
        <v>279</v>
      </c>
      <c r="M2271" t="s">
        <v>9128</v>
      </c>
      <c r="N2271" t="s">
        <v>64</v>
      </c>
      <c r="O2271">
        <v>1</v>
      </c>
      <c r="Y2271">
        <f t="shared" si="70"/>
        <v>0</v>
      </c>
      <c r="Z2271" t="str">
        <f t="shared" si="71"/>
        <v>Магазин0</v>
      </c>
      <c r="AA2271" s="6" t="str">
        <f>VLOOKUP(Z2271,Баллы!A:B,2,0)</f>
        <v>Диспаритет</v>
      </c>
    </row>
    <row r="2272">
      <c r="A2272" t="s">
        <v>13706</v>
      </c>
      <c r="B2272" t="s">
        <v>1406</v>
      </c>
      <c r="C2272" s="1">
        <v>45602</v>
      </c>
      <c r="D2272" t="s">
        <v>13706</v>
      </c>
      <c r="E2272" t="s">
        <v>13707</v>
      </c>
      <c r="F2272" t="s">
        <v>13</v>
      </c>
      <c r="G2272" s="6" t="s">
        <v>13708</v>
      </c>
      <c r="H2272" s="6" t="s">
        <v>13709</v>
      </c>
      <c r="I2272" s="6" t="s">
        <v>13710</v>
      </c>
      <c r="J2272" s="6" t="s">
        <v>13711</v>
      </c>
      <c r="K2272" t="s">
        <v>72</v>
      </c>
      <c r="L2272" t="s">
        <v>288</v>
      </c>
      <c r="M2272" t="s">
        <v>1412</v>
      </c>
      <c r="N2272" t="s">
        <v>64</v>
      </c>
      <c r="O2272">
        <v>1</v>
      </c>
      <c r="Y2272">
        <f t="shared" si="70"/>
        <v>0</v>
      </c>
      <c r="Z2272" t="str">
        <f t="shared" si="71"/>
        <v>Магазин0</v>
      </c>
      <c r="AA2272" s="6" t="str">
        <f>VLOOKUP(Z2272,Баллы!A:B,2,0)</f>
        <v>Диспаритет</v>
      </c>
    </row>
    <row r="2273">
      <c r="A2273" t="s">
        <v>13712</v>
      </c>
      <c r="B2273" t="s">
        <v>7855</v>
      </c>
      <c r="C2273" s="1">
        <v>45602</v>
      </c>
      <c r="D2273" t="s">
        <v>13712</v>
      </c>
      <c r="E2273" t="s">
        <v>13713</v>
      </c>
      <c r="F2273" t="s">
        <v>127</v>
      </c>
      <c r="G2273" s="6" t="s">
        <v>13714</v>
      </c>
      <c r="H2273" s="6" t="s">
        <v>13715</v>
      </c>
      <c r="I2273" s="6" t="s">
        <v>13716</v>
      </c>
      <c r="J2273" s="6" t="s">
        <v>101</v>
      </c>
      <c r="K2273" t="s">
        <v>61</v>
      </c>
      <c r="L2273" t="s">
        <v>2807</v>
      </c>
      <c r="M2273" t="s">
        <v>7860</v>
      </c>
      <c r="N2273" t="s">
        <v>132</v>
      </c>
      <c r="O2273">
        <v>1</v>
      </c>
      <c r="Y2273">
        <f t="shared" si="70"/>
        <v>0</v>
      </c>
      <c r="Z2273" t="str">
        <f t="shared" si="71"/>
        <v>Секция0</v>
      </c>
      <c r="AA2273" s="6" t="str">
        <f>VLOOKUP(Z2273,Баллы!A:B,2,0)</f>
        <v>Диспаритет</v>
      </c>
    </row>
    <row r="2274">
      <c r="A2274" t="s">
        <v>13717</v>
      </c>
      <c r="B2274" t="s">
        <v>66</v>
      </c>
      <c r="C2274" s="1">
        <v>45602</v>
      </c>
      <c r="D2274" t="s">
        <v>13717</v>
      </c>
      <c r="E2274" t="s">
        <v>13718</v>
      </c>
      <c r="F2274" t="s">
        <v>13</v>
      </c>
      <c r="G2274" s="6" t="s">
        <v>13719</v>
      </c>
      <c r="H2274" s="6" t="s">
        <v>13720</v>
      </c>
      <c r="I2274" s="6" t="s">
        <v>13721</v>
      </c>
      <c r="J2274" s="6" t="s">
        <v>13722</v>
      </c>
      <c r="K2274" t="s">
        <v>72</v>
      </c>
      <c r="L2274" t="s">
        <v>73</v>
      </c>
      <c r="M2274" t="s">
        <v>74</v>
      </c>
      <c r="N2274" t="s">
        <v>64</v>
      </c>
      <c r="O2274">
        <v>1</v>
      </c>
      <c r="Y2274">
        <f t="shared" si="70"/>
        <v>0</v>
      </c>
      <c r="Z2274" t="str">
        <f t="shared" si="71"/>
        <v>Магазин0</v>
      </c>
      <c r="AA2274" s="6" t="str">
        <f>VLOOKUP(Z2274,Баллы!A:B,2,0)</f>
        <v>Диспаритет</v>
      </c>
    </row>
    <row r="2275">
      <c r="A2275" t="s">
        <v>13723</v>
      </c>
      <c r="B2275" t="s">
        <v>1426</v>
      </c>
      <c r="C2275" s="1">
        <v>45602</v>
      </c>
      <c r="D2275" t="s">
        <v>13723</v>
      </c>
      <c r="E2275" t="s">
        <v>13724</v>
      </c>
      <c r="F2275" t="s">
        <v>13</v>
      </c>
      <c r="G2275" s="6" t="s">
        <v>13725</v>
      </c>
      <c r="H2275" s="6" t="s">
        <v>13726</v>
      </c>
      <c r="I2275" s="6" t="s">
        <v>13727</v>
      </c>
      <c r="J2275" s="6" t="s">
        <v>13728</v>
      </c>
      <c r="K2275" t="s">
        <v>140</v>
      </c>
      <c r="L2275" t="s">
        <v>297</v>
      </c>
      <c r="M2275" t="s">
        <v>1432</v>
      </c>
      <c r="N2275" t="s">
        <v>64</v>
      </c>
      <c r="O2275">
        <v>1</v>
      </c>
      <c r="Y2275">
        <f t="shared" si="70"/>
        <v>0</v>
      </c>
      <c r="Z2275" t="str">
        <f t="shared" si="71"/>
        <v>Магазин0</v>
      </c>
      <c r="AA2275" s="6" t="str">
        <f>VLOOKUP(Z2275,Баллы!A:B,2,0)</f>
        <v>Диспаритет</v>
      </c>
    </row>
    <row r="2276">
      <c r="A2276" t="s">
        <v>13729</v>
      </c>
      <c r="B2276" t="s">
        <v>847</v>
      </c>
      <c r="C2276" s="1">
        <v>45602</v>
      </c>
      <c r="D2276" t="s">
        <v>13729</v>
      </c>
      <c r="E2276" t="s">
        <v>13730</v>
      </c>
      <c r="F2276" t="s">
        <v>1602</v>
      </c>
      <c r="G2276" s="6" t="s">
        <v>13731</v>
      </c>
      <c r="H2276" s="6" t="s">
        <v>13732</v>
      </c>
      <c r="I2276" s="6" t="s">
        <v>13733</v>
      </c>
      <c r="J2276" s="6" t="s">
        <v>13734</v>
      </c>
      <c r="K2276" t="s">
        <v>140</v>
      </c>
      <c r="L2276" t="s">
        <v>853</v>
      </c>
      <c r="M2276" t="s">
        <v>854</v>
      </c>
      <c r="N2276" t="s">
        <v>1608</v>
      </c>
      <c r="O2276">
        <v>1</v>
      </c>
      <c r="Y2276">
        <f t="shared" si="70"/>
        <v>0</v>
      </c>
      <c r="Z2276" t="str">
        <f t="shared" si="71"/>
        <v xml:space="preserve">Салон связи0</v>
      </c>
      <c r="AA2276" s="6" t="str">
        <f>VLOOKUP(Z2276,Баллы!A:B,2,0)</f>
        <v>Диспаритет</v>
      </c>
    </row>
    <row r="2277">
      <c r="A2277" t="s">
        <v>13735</v>
      </c>
      <c r="B2277" t="s">
        <v>930</v>
      </c>
      <c r="C2277" s="1">
        <v>45602</v>
      </c>
      <c r="D2277" t="s">
        <v>13735</v>
      </c>
      <c r="E2277" t="s">
        <v>13736</v>
      </c>
      <c r="F2277" t="s">
        <v>13</v>
      </c>
      <c r="G2277" s="6" t="s">
        <v>13737</v>
      </c>
      <c r="H2277" s="6" t="s">
        <v>13738</v>
      </c>
      <c r="I2277" s="6" t="s">
        <v>13739</v>
      </c>
      <c r="J2277" s="6" t="s">
        <v>13740</v>
      </c>
      <c r="K2277" t="s">
        <v>82</v>
      </c>
      <c r="L2277" t="s">
        <v>115</v>
      </c>
      <c r="M2277" t="s">
        <v>936</v>
      </c>
      <c r="N2277" t="s">
        <v>64</v>
      </c>
      <c r="O2277">
        <v>1</v>
      </c>
      <c r="Y2277">
        <f t="shared" si="70"/>
        <v>0</v>
      </c>
      <c r="Z2277" t="str">
        <f t="shared" si="71"/>
        <v>Магазин0</v>
      </c>
      <c r="AA2277" s="6" t="str">
        <f>VLOOKUP(Z2277,Баллы!A:B,2,0)</f>
        <v>Диспаритет</v>
      </c>
    </row>
    <row r="2278">
      <c r="A2278" t="s">
        <v>13741</v>
      </c>
      <c r="B2278" t="s">
        <v>12443</v>
      </c>
      <c r="C2278" s="1">
        <v>45602</v>
      </c>
      <c r="D2278" t="s">
        <v>13741</v>
      </c>
      <c r="E2278" t="s">
        <v>13742</v>
      </c>
      <c r="F2278" t="s">
        <v>13</v>
      </c>
      <c r="G2278" s="6" t="s">
        <v>13743</v>
      </c>
      <c r="H2278" s="6" t="s">
        <v>13744</v>
      </c>
      <c r="I2278" s="6" t="s">
        <v>13745</v>
      </c>
      <c r="J2278" s="6" t="s">
        <v>13746</v>
      </c>
      <c r="K2278" t="s">
        <v>104</v>
      </c>
      <c r="L2278" t="s">
        <v>7707</v>
      </c>
      <c r="M2278" t="s">
        <v>12449</v>
      </c>
      <c r="N2278" t="s">
        <v>64</v>
      </c>
      <c r="O2278">
        <v>1</v>
      </c>
      <c r="Y2278">
        <f t="shared" si="70"/>
        <v>0</v>
      </c>
      <c r="Z2278" t="str">
        <f t="shared" si="71"/>
        <v>Магазин0</v>
      </c>
      <c r="AA2278" s="6" t="str">
        <f>VLOOKUP(Z2278,Баллы!A:B,2,0)</f>
        <v>Диспаритет</v>
      </c>
    </row>
    <row r="2279">
      <c r="A2279" t="s">
        <v>13747</v>
      </c>
      <c r="B2279" t="s">
        <v>1304</v>
      </c>
      <c r="C2279" s="1">
        <v>45602</v>
      </c>
      <c r="D2279" t="s">
        <v>13747</v>
      </c>
      <c r="E2279" t="s">
        <v>13748</v>
      </c>
      <c r="F2279" t="s">
        <v>13</v>
      </c>
      <c r="G2279" s="6" t="s">
        <v>13749</v>
      </c>
      <c r="H2279" s="6" t="s">
        <v>13750</v>
      </c>
      <c r="I2279" s="6" t="s">
        <v>13751</v>
      </c>
      <c r="J2279" s="6" t="s">
        <v>13752</v>
      </c>
      <c r="K2279" t="s">
        <v>140</v>
      </c>
      <c r="L2279" t="s">
        <v>447</v>
      </c>
      <c r="M2279" t="s">
        <v>1310</v>
      </c>
      <c r="N2279" t="s">
        <v>64</v>
      </c>
      <c r="O2279">
        <v>1</v>
      </c>
      <c r="Y2279">
        <f t="shared" si="70"/>
        <v>0</v>
      </c>
      <c r="Z2279" t="str">
        <f t="shared" si="71"/>
        <v>Магазин0</v>
      </c>
      <c r="AA2279" s="6" t="str">
        <f>VLOOKUP(Z2279,Баллы!A:B,2,0)</f>
        <v>Диспаритет</v>
      </c>
    </row>
    <row r="2280">
      <c r="A2280" t="s">
        <v>13753</v>
      </c>
      <c r="B2280" t="s">
        <v>1844</v>
      </c>
      <c r="C2280" s="1">
        <v>45602</v>
      </c>
      <c r="D2280" t="s">
        <v>13753</v>
      </c>
      <c r="E2280" t="s">
        <v>13754</v>
      </c>
      <c r="F2280" t="s">
        <v>223</v>
      </c>
      <c r="G2280" s="6" t="s">
        <v>13755</v>
      </c>
      <c r="H2280" s="6" t="s">
        <v>101</v>
      </c>
      <c r="I2280" s="6" t="s">
        <v>13756</v>
      </c>
      <c r="J2280" s="6" t="s">
        <v>101</v>
      </c>
      <c r="K2280" t="s">
        <v>82</v>
      </c>
      <c r="L2280" t="s">
        <v>115</v>
      </c>
      <c r="M2280" t="s">
        <v>1848</v>
      </c>
      <c r="N2280" t="s">
        <v>228</v>
      </c>
      <c r="O2280">
        <v>1</v>
      </c>
      <c r="Y2280">
        <f t="shared" si="70"/>
        <v>0</v>
      </c>
      <c r="Z2280" t="str">
        <f t="shared" si="71"/>
        <v>Киоск0</v>
      </c>
      <c r="AA2280" s="6" t="str">
        <f>VLOOKUP(Z2280,Баллы!A:B,2,0)</f>
        <v>Диспаритет</v>
      </c>
    </row>
    <row r="2281">
      <c r="A2281" t="s">
        <v>13757</v>
      </c>
      <c r="B2281" t="s">
        <v>10165</v>
      </c>
      <c r="C2281" s="1">
        <v>45602</v>
      </c>
      <c r="D2281" t="s">
        <v>13757</v>
      </c>
      <c r="E2281" t="s">
        <v>13758</v>
      </c>
      <c r="F2281" t="s">
        <v>13</v>
      </c>
      <c r="G2281" s="6" t="s">
        <v>13759</v>
      </c>
      <c r="H2281" s="6" t="s">
        <v>13760</v>
      </c>
      <c r="I2281" s="6" t="s">
        <v>13761</v>
      </c>
      <c r="J2281" s="6" t="s">
        <v>13762</v>
      </c>
      <c r="K2281" t="s">
        <v>72</v>
      </c>
      <c r="L2281" t="s">
        <v>952</v>
      </c>
      <c r="M2281" t="s">
        <v>10171</v>
      </c>
      <c r="N2281" t="s">
        <v>64</v>
      </c>
      <c r="O2281">
        <v>1</v>
      </c>
      <c r="Y2281">
        <f t="shared" si="70"/>
        <v>0</v>
      </c>
      <c r="Z2281" t="str">
        <f t="shared" si="71"/>
        <v>Магазин0</v>
      </c>
      <c r="AA2281" s="6" t="str">
        <f>VLOOKUP(Z2281,Баллы!A:B,2,0)</f>
        <v>Диспаритет</v>
      </c>
    </row>
    <row r="2282">
      <c r="A2282" t="s">
        <v>13763</v>
      </c>
      <c r="B2282" t="s">
        <v>10471</v>
      </c>
      <c r="C2282" s="1">
        <v>45602</v>
      </c>
      <c r="D2282" t="s">
        <v>13763</v>
      </c>
      <c r="E2282" t="s">
        <v>13764</v>
      </c>
      <c r="F2282" t="s">
        <v>13</v>
      </c>
      <c r="G2282" s="6" t="s">
        <v>13765</v>
      </c>
      <c r="H2282" s="6" t="s">
        <v>13766</v>
      </c>
      <c r="I2282" s="6" t="s">
        <v>13767</v>
      </c>
      <c r="J2282" s="6" t="s">
        <v>13768</v>
      </c>
      <c r="K2282" t="s">
        <v>72</v>
      </c>
      <c r="L2282" t="s">
        <v>405</v>
      </c>
      <c r="M2282" t="s">
        <v>10477</v>
      </c>
      <c r="N2282" t="s">
        <v>64</v>
      </c>
      <c r="O2282">
        <v>1</v>
      </c>
      <c r="Y2282">
        <f t="shared" si="70"/>
        <v>0</v>
      </c>
      <c r="Z2282" t="str">
        <f t="shared" si="71"/>
        <v>Магазин0</v>
      </c>
      <c r="AA2282" s="6" t="str">
        <f>VLOOKUP(Z2282,Баллы!A:B,2,0)</f>
        <v>Диспаритет</v>
      </c>
    </row>
    <row r="2283">
      <c r="A2283" t="s">
        <v>13769</v>
      </c>
      <c r="B2283" t="s">
        <v>1911</v>
      </c>
      <c r="C2283" s="1">
        <v>45602</v>
      </c>
      <c r="D2283" t="s">
        <v>13769</v>
      </c>
      <c r="E2283" t="s">
        <v>13770</v>
      </c>
      <c r="F2283" t="s">
        <v>13</v>
      </c>
      <c r="G2283" s="6" t="s">
        <v>13771</v>
      </c>
      <c r="H2283" s="6" t="s">
        <v>13772</v>
      </c>
      <c r="I2283" s="6" t="s">
        <v>13773</v>
      </c>
      <c r="J2283" s="6" t="s">
        <v>13774</v>
      </c>
      <c r="K2283" t="s">
        <v>104</v>
      </c>
      <c r="L2283" t="s">
        <v>396</v>
      </c>
      <c r="M2283" t="s">
        <v>1917</v>
      </c>
      <c r="N2283" t="s">
        <v>64</v>
      </c>
      <c r="O2283">
        <v>1</v>
      </c>
      <c r="Y2283">
        <f t="shared" si="70"/>
        <v>0</v>
      </c>
      <c r="Z2283" t="str">
        <f t="shared" si="71"/>
        <v>Магазин0</v>
      </c>
      <c r="AA2283" s="6" t="str">
        <f>VLOOKUP(Z2283,Баллы!A:B,2,0)</f>
        <v>Диспаритет</v>
      </c>
    </row>
    <row r="2284">
      <c r="A2284" t="s">
        <v>13775</v>
      </c>
      <c r="B2284" t="s">
        <v>4387</v>
      </c>
      <c r="C2284" s="1">
        <v>45602</v>
      </c>
      <c r="D2284" t="s">
        <v>13775</v>
      </c>
      <c r="E2284" t="s">
        <v>13776</v>
      </c>
      <c r="F2284" t="s">
        <v>13</v>
      </c>
      <c r="G2284" s="6" t="s">
        <v>13777</v>
      </c>
      <c r="H2284" s="6" t="s">
        <v>13778</v>
      </c>
      <c r="I2284" s="6" t="s">
        <v>13779</v>
      </c>
      <c r="J2284" s="6" t="s">
        <v>13780</v>
      </c>
      <c r="K2284" t="s">
        <v>192</v>
      </c>
      <c r="L2284" t="s">
        <v>4392</v>
      </c>
      <c r="M2284" t="s">
        <v>4393</v>
      </c>
      <c r="N2284" t="s">
        <v>64</v>
      </c>
      <c r="O2284">
        <v>1</v>
      </c>
      <c r="Y2284">
        <f t="shared" si="70"/>
        <v>0</v>
      </c>
      <c r="Z2284" t="str">
        <f t="shared" si="71"/>
        <v>Магазин0</v>
      </c>
      <c r="AA2284" s="6" t="str">
        <f>VLOOKUP(Z2284,Баллы!A:B,2,0)</f>
        <v>Диспаритет</v>
      </c>
    </row>
    <row r="2285">
      <c r="A2285" t="s">
        <v>13781</v>
      </c>
      <c r="B2285" t="s">
        <v>7654</v>
      </c>
      <c r="C2285" s="1">
        <v>45602</v>
      </c>
      <c r="D2285" t="s">
        <v>13781</v>
      </c>
      <c r="E2285" t="s">
        <v>13782</v>
      </c>
      <c r="F2285" t="s">
        <v>13</v>
      </c>
      <c r="G2285" s="6" t="s">
        <v>13783</v>
      </c>
      <c r="H2285" s="6" t="s">
        <v>13784</v>
      </c>
      <c r="I2285" s="6" t="s">
        <v>13785</v>
      </c>
      <c r="J2285" s="6" t="s">
        <v>13786</v>
      </c>
      <c r="K2285" t="s">
        <v>104</v>
      </c>
      <c r="L2285" t="s">
        <v>105</v>
      </c>
      <c r="M2285" t="s">
        <v>7660</v>
      </c>
      <c r="N2285" t="s">
        <v>64</v>
      </c>
      <c r="O2285">
        <v>1</v>
      </c>
      <c r="Y2285">
        <f t="shared" ref="Y2285:Y2348" si="72">SUM(P2285:W2285)</f>
        <v>0</v>
      </c>
      <c r="Z2285" t="str">
        <f t="shared" ref="Z2285:Z2348" si="73">CONCATENATE(N2285,Y2285)</f>
        <v>Магазин0</v>
      </c>
      <c r="AA2285" s="6" t="str">
        <f>VLOOKUP(Z2285,Баллы!A:B,2,0)</f>
        <v>Диспаритет</v>
      </c>
    </row>
    <row r="2286">
      <c r="A2286" t="s">
        <v>13787</v>
      </c>
      <c r="B2286" t="s">
        <v>3946</v>
      </c>
      <c r="C2286" s="1">
        <v>45602</v>
      </c>
      <c r="D2286" t="s">
        <v>13787</v>
      </c>
      <c r="E2286" t="s">
        <v>13788</v>
      </c>
      <c r="F2286" t="s">
        <v>13</v>
      </c>
      <c r="G2286" s="6" t="s">
        <v>13789</v>
      </c>
      <c r="H2286" s="6" t="s">
        <v>13790</v>
      </c>
      <c r="I2286" s="6" t="s">
        <v>13791</v>
      </c>
      <c r="J2286" s="6" t="s">
        <v>13792</v>
      </c>
      <c r="K2286" t="s">
        <v>104</v>
      </c>
      <c r="L2286" t="s">
        <v>2020</v>
      </c>
      <c r="M2286" t="s">
        <v>3952</v>
      </c>
      <c r="N2286" t="s">
        <v>64</v>
      </c>
      <c r="O2286">
        <v>1</v>
      </c>
      <c r="Y2286">
        <f t="shared" si="72"/>
        <v>0</v>
      </c>
      <c r="Z2286" t="str">
        <f t="shared" si="73"/>
        <v>Магазин0</v>
      </c>
      <c r="AA2286" s="6" t="str">
        <f>VLOOKUP(Z2286,Баллы!A:B,2,0)</f>
        <v>Диспаритет</v>
      </c>
    </row>
    <row r="2287">
      <c r="A2287" t="s">
        <v>13793</v>
      </c>
      <c r="B2287" t="s">
        <v>6339</v>
      </c>
      <c r="C2287" s="1">
        <v>45602</v>
      </c>
      <c r="D2287" t="s">
        <v>13793</v>
      </c>
      <c r="E2287" t="s">
        <v>13794</v>
      </c>
      <c r="F2287" t="s">
        <v>13</v>
      </c>
      <c r="G2287" s="6" t="s">
        <v>13795</v>
      </c>
      <c r="H2287" s="6" t="s">
        <v>13796</v>
      </c>
      <c r="I2287" s="6" t="s">
        <v>13797</v>
      </c>
      <c r="J2287" s="6" t="s">
        <v>13798</v>
      </c>
      <c r="K2287" t="s">
        <v>192</v>
      </c>
      <c r="L2287" t="s">
        <v>4392</v>
      </c>
      <c r="M2287" t="s">
        <v>6345</v>
      </c>
      <c r="N2287" t="s">
        <v>64</v>
      </c>
      <c r="O2287">
        <v>1</v>
      </c>
      <c r="Y2287">
        <f t="shared" si="72"/>
        <v>0</v>
      </c>
      <c r="Z2287" t="str">
        <f t="shared" si="73"/>
        <v>Магазин0</v>
      </c>
      <c r="AA2287" s="6" t="str">
        <f>VLOOKUP(Z2287,Баллы!A:B,2,0)</f>
        <v>Диспаритет</v>
      </c>
    </row>
    <row r="2288">
      <c r="A2288" t="s">
        <v>13799</v>
      </c>
      <c r="B2288" t="s">
        <v>2378</v>
      </c>
      <c r="C2288" s="1">
        <v>45602</v>
      </c>
      <c r="D2288" t="s">
        <v>13799</v>
      </c>
      <c r="E2288" t="s">
        <v>13800</v>
      </c>
      <c r="F2288" t="s">
        <v>127</v>
      </c>
      <c r="G2288" s="6" t="s">
        <v>13801</v>
      </c>
      <c r="H2288" s="6" t="s">
        <v>13802</v>
      </c>
      <c r="I2288" s="6" t="s">
        <v>13803</v>
      </c>
      <c r="J2288" s="6" t="s">
        <v>101</v>
      </c>
      <c r="K2288" t="s">
        <v>82</v>
      </c>
      <c r="L2288" t="s">
        <v>115</v>
      </c>
      <c r="M2288" t="s">
        <v>2384</v>
      </c>
      <c r="N2288" t="s">
        <v>132</v>
      </c>
      <c r="O2288">
        <v>1</v>
      </c>
      <c r="Y2288">
        <f t="shared" si="72"/>
        <v>0</v>
      </c>
      <c r="Z2288" t="str">
        <f t="shared" si="73"/>
        <v>Секция0</v>
      </c>
      <c r="AA2288" s="6" t="str">
        <f>VLOOKUP(Z2288,Баллы!A:B,2,0)</f>
        <v>Диспаритет</v>
      </c>
    </row>
    <row r="2289">
      <c r="A2289" t="s">
        <v>13804</v>
      </c>
      <c r="B2289" t="s">
        <v>879</v>
      </c>
      <c r="C2289" s="1">
        <v>45602</v>
      </c>
      <c r="D2289" t="s">
        <v>13804</v>
      </c>
      <c r="E2289" t="s">
        <v>13805</v>
      </c>
      <c r="F2289" t="s">
        <v>13</v>
      </c>
      <c r="G2289" s="6" t="s">
        <v>13806</v>
      </c>
      <c r="H2289" s="6" t="s">
        <v>13807</v>
      </c>
      <c r="I2289" s="6" t="s">
        <v>13808</v>
      </c>
      <c r="J2289" s="6" t="s">
        <v>13809</v>
      </c>
      <c r="K2289" t="s">
        <v>61</v>
      </c>
      <c r="L2289" t="s">
        <v>885</v>
      </c>
      <c r="M2289" t="s">
        <v>886</v>
      </c>
      <c r="N2289" t="s">
        <v>64</v>
      </c>
      <c r="O2289">
        <v>1</v>
      </c>
      <c r="Y2289">
        <f t="shared" si="72"/>
        <v>0</v>
      </c>
      <c r="Z2289" t="str">
        <f t="shared" si="73"/>
        <v>Магазин0</v>
      </c>
      <c r="AA2289" s="6" t="str">
        <f>VLOOKUP(Z2289,Баллы!A:B,2,0)</f>
        <v>Диспаритет</v>
      </c>
    </row>
    <row r="2290">
      <c r="A2290" t="s">
        <v>13810</v>
      </c>
      <c r="B2290" t="s">
        <v>922</v>
      </c>
      <c r="C2290" s="1">
        <v>45602</v>
      </c>
      <c r="D2290" t="s">
        <v>13810</v>
      </c>
      <c r="E2290" t="s">
        <v>13811</v>
      </c>
      <c r="F2290" t="s">
        <v>13</v>
      </c>
      <c r="G2290" s="6" t="s">
        <v>13812</v>
      </c>
      <c r="H2290" s="6" t="s">
        <v>13813</v>
      </c>
      <c r="I2290" s="6" t="s">
        <v>13814</v>
      </c>
      <c r="J2290" s="6" t="s">
        <v>13815</v>
      </c>
      <c r="K2290" t="s">
        <v>72</v>
      </c>
      <c r="L2290" t="s">
        <v>764</v>
      </c>
      <c r="M2290" t="s">
        <v>928</v>
      </c>
      <c r="N2290" t="s">
        <v>64</v>
      </c>
      <c r="O2290">
        <v>1</v>
      </c>
      <c r="Y2290">
        <f t="shared" si="72"/>
        <v>0</v>
      </c>
      <c r="Z2290" t="str">
        <f t="shared" si="73"/>
        <v>Магазин0</v>
      </c>
      <c r="AA2290" s="6" t="str">
        <f>VLOOKUP(Z2290,Баллы!A:B,2,0)</f>
        <v>Диспаритет</v>
      </c>
    </row>
    <row r="2291">
      <c r="A2291" t="s">
        <v>13816</v>
      </c>
      <c r="B2291" t="s">
        <v>2866</v>
      </c>
      <c r="C2291" s="1">
        <v>45602</v>
      </c>
      <c r="D2291" t="s">
        <v>13816</v>
      </c>
      <c r="E2291" t="s">
        <v>13817</v>
      </c>
      <c r="F2291" t="s">
        <v>127</v>
      </c>
      <c r="G2291" s="6" t="s">
        <v>13818</v>
      </c>
      <c r="H2291" s="6" t="s">
        <v>13819</v>
      </c>
      <c r="I2291" s="6" t="s">
        <v>13820</v>
      </c>
      <c r="J2291" s="6" t="s">
        <v>101</v>
      </c>
      <c r="K2291" t="s">
        <v>82</v>
      </c>
      <c r="L2291" t="s">
        <v>115</v>
      </c>
      <c r="M2291" t="s">
        <v>2871</v>
      </c>
      <c r="N2291" t="s">
        <v>132</v>
      </c>
      <c r="O2291">
        <v>1</v>
      </c>
      <c r="Y2291">
        <f t="shared" si="72"/>
        <v>0</v>
      </c>
      <c r="Z2291" t="str">
        <f t="shared" si="73"/>
        <v>Секция0</v>
      </c>
      <c r="AA2291" s="6" t="str">
        <f>VLOOKUP(Z2291,Баллы!A:B,2,0)</f>
        <v>Диспаритет</v>
      </c>
    </row>
    <row r="2292">
      <c r="A2292" t="s">
        <v>13821</v>
      </c>
      <c r="B2292" t="s">
        <v>9057</v>
      </c>
      <c r="C2292" s="1">
        <v>45602</v>
      </c>
      <c r="D2292" t="s">
        <v>13821</v>
      </c>
      <c r="E2292" t="s">
        <v>13822</v>
      </c>
      <c r="F2292" t="s">
        <v>127</v>
      </c>
      <c r="G2292" s="6" t="s">
        <v>13823</v>
      </c>
      <c r="H2292" s="6" t="s">
        <v>13824</v>
      </c>
      <c r="I2292" s="6" t="s">
        <v>13825</v>
      </c>
      <c r="J2292" s="6" t="s">
        <v>101</v>
      </c>
      <c r="K2292" t="s">
        <v>61</v>
      </c>
      <c r="L2292" t="s">
        <v>981</v>
      </c>
      <c r="M2292" t="s">
        <v>9063</v>
      </c>
      <c r="N2292" t="s">
        <v>132</v>
      </c>
      <c r="O2292">
        <v>1</v>
      </c>
      <c r="Y2292">
        <f t="shared" si="72"/>
        <v>0</v>
      </c>
      <c r="Z2292" t="str">
        <f t="shared" si="73"/>
        <v>Секция0</v>
      </c>
      <c r="AA2292" s="6" t="str">
        <f>VLOOKUP(Z2292,Баллы!A:B,2,0)</f>
        <v>Диспаритет</v>
      </c>
    </row>
    <row r="2293">
      <c r="A2293" t="s">
        <v>13826</v>
      </c>
      <c r="B2293" t="s">
        <v>76</v>
      </c>
      <c r="C2293" s="1">
        <v>45602</v>
      </c>
      <c r="D2293" t="s">
        <v>13826</v>
      </c>
      <c r="E2293" t="s">
        <v>13827</v>
      </c>
      <c r="F2293" t="s">
        <v>13</v>
      </c>
      <c r="G2293" s="6" t="s">
        <v>13828</v>
      </c>
      <c r="H2293" s="6" t="s">
        <v>13829</v>
      </c>
      <c r="I2293" s="6" t="s">
        <v>13830</v>
      </c>
      <c r="J2293" s="6" t="s">
        <v>13831</v>
      </c>
      <c r="K2293" t="s">
        <v>82</v>
      </c>
      <c r="L2293" t="s">
        <v>83</v>
      </c>
      <c r="M2293" t="s">
        <v>84</v>
      </c>
      <c r="N2293" t="s">
        <v>64</v>
      </c>
      <c r="O2293">
        <v>1</v>
      </c>
      <c r="Y2293">
        <f t="shared" si="72"/>
        <v>0</v>
      </c>
      <c r="Z2293" t="str">
        <f t="shared" si="73"/>
        <v>Магазин0</v>
      </c>
      <c r="AA2293" s="6" t="str">
        <f>VLOOKUP(Z2293,Баллы!A:B,2,0)</f>
        <v>Диспаритет</v>
      </c>
    </row>
    <row r="2294">
      <c r="A2294" t="s">
        <v>13832</v>
      </c>
      <c r="B2294" t="s">
        <v>408</v>
      </c>
      <c r="C2294" s="1">
        <v>45602</v>
      </c>
      <c r="D2294" t="s">
        <v>13832</v>
      </c>
      <c r="E2294" t="s">
        <v>13833</v>
      </c>
      <c r="F2294" t="s">
        <v>13</v>
      </c>
      <c r="G2294" s="6" t="s">
        <v>13834</v>
      </c>
      <c r="H2294" s="6" t="s">
        <v>13835</v>
      </c>
      <c r="I2294" s="6" t="s">
        <v>13836</v>
      </c>
      <c r="J2294" s="6" t="s">
        <v>13837</v>
      </c>
      <c r="K2294" t="s">
        <v>61</v>
      </c>
      <c r="L2294" t="s">
        <v>414</v>
      </c>
      <c r="M2294" t="s">
        <v>415</v>
      </c>
      <c r="N2294" t="s">
        <v>64</v>
      </c>
      <c r="O2294">
        <v>1</v>
      </c>
      <c r="Y2294">
        <f t="shared" si="72"/>
        <v>0</v>
      </c>
      <c r="Z2294" t="str">
        <f t="shared" si="73"/>
        <v>Магазин0</v>
      </c>
      <c r="AA2294" s="6" t="str">
        <f>VLOOKUP(Z2294,Баллы!A:B,2,0)</f>
        <v>Диспаритет</v>
      </c>
    </row>
    <row r="2295">
      <c r="A2295" t="s">
        <v>13838</v>
      </c>
      <c r="B2295" t="s">
        <v>10662</v>
      </c>
      <c r="C2295" s="1">
        <v>45602</v>
      </c>
      <c r="D2295" t="s">
        <v>13838</v>
      </c>
      <c r="E2295" t="s">
        <v>13839</v>
      </c>
      <c r="F2295" t="s">
        <v>127</v>
      </c>
      <c r="G2295" s="6" t="s">
        <v>13840</v>
      </c>
      <c r="H2295" s="6" t="s">
        <v>13841</v>
      </c>
      <c r="I2295" s="6" t="s">
        <v>13842</v>
      </c>
      <c r="J2295" s="6" t="s">
        <v>101</v>
      </c>
      <c r="K2295" t="s">
        <v>61</v>
      </c>
      <c r="L2295" t="s">
        <v>364</v>
      </c>
      <c r="M2295" t="s">
        <v>10667</v>
      </c>
      <c r="N2295" t="s">
        <v>132</v>
      </c>
      <c r="O2295">
        <v>1</v>
      </c>
      <c r="Y2295">
        <f t="shared" si="72"/>
        <v>0</v>
      </c>
      <c r="Z2295" t="str">
        <f t="shared" si="73"/>
        <v>Секция0</v>
      </c>
      <c r="AA2295" s="6" t="str">
        <f>VLOOKUP(Z2295,Баллы!A:B,2,0)</f>
        <v>Диспаритет</v>
      </c>
    </row>
    <row r="2296">
      <c r="A2296" t="s">
        <v>13843</v>
      </c>
      <c r="B2296" t="s">
        <v>9246</v>
      </c>
      <c r="C2296" s="1">
        <v>45602</v>
      </c>
      <c r="D2296" t="s">
        <v>13843</v>
      </c>
      <c r="E2296" t="s">
        <v>13844</v>
      </c>
      <c r="F2296" t="s">
        <v>13</v>
      </c>
      <c r="G2296" s="6" t="s">
        <v>13845</v>
      </c>
      <c r="H2296" s="6" t="s">
        <v>13846</v>
      </c>
      <c r="I2296" s="6" t="s">
        <v>13847</v>
      </c>
      <c r="J2296" s="6" t="s">
        <v>13848</v>
      </c>
      <c r="K2296" t="s">
        <v>72</v>
      </c>
      <c r="L2296" t="s">
        <v>952</v>
      </c>
      <c r="M2296" t="s">
        <v>9252</v>
      </c>
      <c r="N2296" t="s">
        <v>64</v>
      </c>
      <c r="O2296">
        <v>1</v>
      </c>
      <c r="Y2296">
        <f t="shared" si="72"/>
        <v>0</v>
      </c>
      <c r="Z2296" t="str">
        <f t="shared" si="73"/>
        <v>Магазин0</v>
      </c>
      <c r="AA2296" s="6" t="str">
        <f>VLOOKUP(Z2296,Баллы!A:B,2,0)</f>
        <v>Диспаритет</v>
      </c>
    </row>
    <row r="2297">
      <c r="A2297" t="s">
        <v>13849</v>
      </c>
      <c r="B2297" t="s">
        <v>1390</v>
      </c>
      <c r="C2297" s="1">
        <v>45602</v>
      </c>
      <c r="D2297" t="s">
        <v>13849</v>
      </c>
      <c r="E2297" t="s">
        <v>13850</v>
      </c>
      <c r="F2297" t="s">
        <v>13</v>
      </c>
      <c r="G2297" s="6" t="s">
        <v>13851</v>
      </c>
      <c r="H2297" s="6" t="s">
        <v>13852</v>
      </c>
      <c r="I2297" s="6" t="s">
        <v>13853</v>
      </c>
      <c r="J2297" s="6" t="s">
        <v>13854</v>
      </c>
      <c r="K2297" t="s">
        <v>61</v>
      </c>
      <c r="L2297" t="s">
        <v>93</v>
      </c>
      <c r="M2297" t="s">
        <v>1396</v>
      </c>
      <c r="N2297" t="s">
        <v>64</v>
      </c>
      <c r="O2297">
        <v>1</v>
      </c>
      <c r="Y2297">
        <f t="shared" si="72"/>
        <v>0</v>
      </c>
      <c r="Z2297" t="str">
        <f t="shared" si="73"/>
        <v>Магазин0</v>
      </c>
      <c r="AA2297" s="6" t="str">
        <f>VLOOKUP(Z2297,Баллы!A:B,2,0)</f>
        <v>Диспаритет</v>
      </c>
    </row>
    <row r="2298">
      <c r="A2298" t="s">
        <v>13855</v>
      </c>
      <c r="B2298" t="s">
        <v>55</v>
      </c>
      <c r="C2298" s="1">
        <v>45602</v>
      </c>
      <c r="D2298" t="s">
        <v>13855</v>
      </c>
      <c r="E2298" t="s">
        <v>13856</v>
      </c>
      <c r="F2298" t="s">
        <v>13</v>
      </c>
      <c r="G2298" s="6" t="s">
        <v>13857</v>
      </c>
      <c r="H2298" s="6" t="s">
        <v>13858</v>
      </c>
      <c r="I2298" s="6" t="s">
        <v>13859</v>
      </c>
      <c r="J2298" s="6" t="s">
        <v>13860</v>
      </c>
      <c r="K2298" t="s">
        <v>61</v>
      </c>
      <c r="L2298" t="s">
        <v>62</v>
      </c>
      <c r="M2298" t="s">
        <v>63</v>
      </c>
      <c r="N2298" t="s">
        <v>64</v>
      </c>
      <c r="O2298">
        <v>1</v>
      </c>
      <c r="Y2298">
        <f t="shared" si="72"/>
        <v>0</v>
      </c>
      <c r="Z2298" t="str">
        <f t="shared" si="73"/>
        <v>Магазин0</v>
      </c>
      <c r="AA2298" s="6" t="str">
        <f>VLOOKUP(Z2298,Баллы!A:B,2,0)</f>
        <v>Диспаритет</v>
      </c>
    </row>
    <row r="2299">
      <c r="A2299" t="s">
        <v>13861</v>
      </c>
      <c r="B2299" t="s">
        <v>946</v>
      </c>
      <c r="C2299" s="1">
        <v>45602</v>
      </c>
      <c r="D2299" t="s">
        <v>13861</v>
      </c>
      <c r="E2299" t="s">
        <v>13862</v>
      </c>
      <c r="F2299" t="s">
        <v>13</v>
      </c>
      <c r="G2299" s="6" t="s">
        <v>13863</v>
      </c>
      <c r="H2299" s="6" t="s">
        <v>13864</v>
      </c>
      <c r="I2299" s="6" t="s">
        <v>13865</v>
      </c>
      <c r="J2299" s="6" t="s">
        <v>13866</v>
      </c>
      <c r="K2299" t="s">
        <v>72</v>
      </c>
      <c r="L2299" t="s">
        <v>952</v>
      </c>
      <c r="M2299" t="s">
        <v>953</v>
      </c>
      <c r="N2299" t="s">
        <v>64</v>
      </c>
      <c r="O2299">
        <v>1</v>
      </c>
      <c r="Y2299">
        <f t="shared" si="72"/>
        <v>0</v>
      </c>
      <c r="Z2299" t="str">
        <f t="shared" si="73"/>
        <v>Магазин0</v>
      </c>
      <c r="AA2299" s="6" t="str">
        <f>VLOOKUP(Z2299,Баллы!A:B,2,0)</f>
        <v>Диспаритет</v>
      </c>
    </row>
    <row r="2300">
      <c r="A2300" t="s">
        <v>13867</v>
      </c>
      <c r="B2300" t="s">
        <v>2035</v>
      </c>
      <c r="C2300" s="1">
        <v>45602</v>
      </c>
      <c r="D2300" t="s">
        <v>13867</v>
      </c>
      <c r="E2300" t="s">
        <v>13868</v>
      </c>
      <c r="F2300" t="s">
        <v>13</v>
      </c>
      <c r="G2300" s="6" t="s">
        <v>13869</v>
      </c>
      <c r="H2300" s="6" t="s">
        <v>13870</v>
      </c>
      <c r="I2300" s="6" t="s">
        <v>13871</v>
      </c>
      <c r="J2300" s="6" t="s">
        <v>13872</v>
      </c>
      <c r="K2300" t="s">
        <v>82</v>
      </c>
      <c r="L2300" t="s">
        <v>2039</v>
      </c>
      <c r="M2300" t="s">
        <v>2040</v>
      </c>
      <c r="N2300" t="s">
        <v>64</v>
      </c>
      <c r="O2300">
        <v>1</v>
      </c>
      <c r="Y2300">
        <f t="shared" si="72"/>
        <v>0</v>
      </c>
      <c r="Z2300" t="str">
        <f t="shared" si="73"/>
        <v>Магазин0</v>
      </c>
      <c r="AA2300" s="6" t="str">
        <f>VLOOKUP(Z2300,Баллы!A:B,2,0)</f>
        <v>Диспаритет</v>
      </c>
    </row>
    <row r="2301">
      <c r="A2301" t="s">
        <v>13873</v>
      </c>
      <c r="B2301" t="s">
        <v>13874</v>
      </c>
      <c r="C2301" s="1">
        <v>45602</v>
      </c>
      <c r="D2301" t="s">
        <v>13873</v>
      </c>
      <c r="E2301" t="s">
        <v>13875</v>
      </c>
      <c r="F2301" t="s">
        <v>13</v>
      </c>
      <c r="G2301" s="6" t="s">
        <v>13876</v>
      </c>
      <c r="H2301" s="6" t="s">
        <v>13877</v>
      </c>
      <c r="I2301" s="6" t="s">
        <v>13878</v>
      </c>
      <c r="J2301" s="6" t="s">
        <v>13879</v>
      </c>
      <c r="K2301" t="s">
        <v>72</v>
      </c>
      <c r="L2301" t="s">
        <v>952</v>
      </c>
      <c r="M2301" t="s">
        <v>13880</v>
      </c>
      <c r="N2301" t="s">
        <v>64</v>
      </c>
      <c r="O2301">
        <v>1</v>
      </c>
      <c r="Y2301">
        <f t="shared" si="72"/>
        <v>0</v>
      </c>
      <c r="Z2301" t="str">
        <f t="shared" si="73"/>
        <v>Магазин0</v>
      </c>
      <c r="AA2301" s="6" t="str">
        <f>VLOOKUP(Z2301,Баллы!A:B,2,0)</f>
        <v>Диспаритет</v>
      </c>
    </row>
    <row r="2302">
      <c r="A2302" t="s">
        <v>13881</v>
      </c>
      <c r="B2302" t="s">
        <v>1484</v>
      </c>
      <c r="C2302" s="1">
        <v>45602</v>
      </c>
      <c r="D2302" t="s">
        <v>13881</v>
      </c>
      <c r="E2302" t="s">
        <v>13882</v>
      </c>
      <c r="F2302" t="s">
        <v>13</v>
      </c>
      <c r="G2302" s="6" t="s">
        <v>13883</v>
      </c>
      <c r="H2302" s="6" t="s">
        <v>13884</v>
      </c>
      <c r="I2302" s="6" t="s">
        <v>13885</v>
      </c>
      <c r="J2302" s="6" t="s">
        <v>13886</v>
      </c>
      <c r="K2302" t="s">
        <v>82</v>
      </c>
      <c r="L2302" t="s">
        <v>115</v>
      </c>
      <c r="M2302" t="s">
        <v>1490</v>
      </c>
      <c r="N2302" t="s">
        <v>64</v>
      </c>
      <c r="O2302">
        <v>1</v>
      </c>
      <c r="Y2302">
        <f t="shared" si="72"/>
        <v>0</v>
      </c>
      <c r="Z2302" t="str">
        <f t="shared" si="73"/>
        <v>Магазин0</v>
      </c>
      <c r="AA2302" s="6" t="str">
        <f>VLOOKUP(Z2302,Баллы!A:B,2,0)</f>
        <v>Диспаритет</v>
      </c>
    </row>
    <row r="2303">
      <c r="A2303" t="s">
        <v>13887</v>
      </c>
      <c r="B2303" t="s">
        <v>1147</v>
      </c>
      <c r="C2303" s="1">
        <v>45602</v>
      </c>
      <c r="D2303" t="s">
        <v>13887</v>
      </c>
      <c r="E2303" t="s">
        <v>13888</v>
      </c>
      <c r="F2303" t="s">
        <v>13</v>
      </c>
      <c r="G2303" s="6" t="s">
        <v>13889</v>
      </c>
      <c r="H2303" s="6" t="s">
        <v>13890</v>
      </c>
      <c r="I2303" s="6" t="s">
        <v>13891</v>
      </c>
      <c r="J2303" s="6" t="s">
        <v>13892</v>
      </c>
      <c r="K2303" t="s">
        <v>61</v>
      </c>
      <c r="L2303" t="s">
        <v>1028</v>
      </c>
      <c r="M2303" t="s">
        <v>1153</v>
      </c>
      <c r="N2303" t="s">
        <v>64</v>
      </c>
      <c r="O2303">
        <v>1</v>
      </c>
      <c r="Y2303">
        <f t="shared" si="72"/>
        <v>0</v>
      </c>
      <c r="Z2303" t="str">
        <f t="shared" si="73"/>
        <v>Магазин0</v>
      </c>
      <c r="AA2303" s="6" t="str">
        <f>VLOOKUP(Z2303,Баллы!A:B,2,0)</f>
        <v>Диспаритет</v>
      </c>
    </row>
    <row r="2304">
      <c r="A2304" t="s">
        <v>13893</v>
      </c>
      <c r="B2304" t="s">
        <v>531</v>
      </c>
      <c r="C2304" s="1">
        <v>45602</v>
      </c>
      <c r="D2304" t="s">
        <v>13893</v>
      </c>
      <c r="E2304" t="s">
        <v>13894</v>
      </c>
      <c r="F2304" t="s">
        <v>13</v>
      </c>
      <c r="G2304" s="6" t="s">
        <v>13895</v>
      </c>
      <c r="H2304" s="6" t="s">
        <v>13896</v>
      </c>
      <c r="I2304" s="6" t="s">
        <v>13897</v>
      </c>
      <c r="J2304" s="6" t="s">
        <v>13898</v>
      </c>
      <c r="K2304" t="s">
        <v>192</v>
      </c>
      <c r="L2304" t="s">
        <v>536</v>
      </c>
      <c r="M2304" t="s">
        <v>537</v>
      </c>
      <c r="N2304" t="s">
        <v>64</v>
      </c>
      <c r="O2304">
        <v>1</v>
      </c>
      <c r="Y2304">
        <f t="shared" si="72"/>
        <v>0</v>
      </c>
      <c r="Z2304" t="str">
        <f t="shared" si="73"/>
        <v>Магазин0</v>
      </c>
      <c r="AA2304" s="6" t="str">
        <f>VLOOKUP(Z2304,Баллы!A:B,2,0)</f>
        <v>Диспаритет</v>
      </c>
    </row>
    <row r="2305">
      <c r="A2305" t="s">
        <v>13899</v>
      </c>
      <c r="B2305" t="s">
        <v>2242</v>
      </c>
      <c r="C2305" s="1">
        <v>45602</v>
      </c>
      <c r="D2305" t="s">
        <v>13899</v>
      </c>
      <c r="E2305" t="s">
        <v>13900</v>
      </c>
      <c r="F2305" t="s">
        <v>88</v>
      </c>
      <c r="G2305" s="6" t="s">
        <v>13901</v>
      </c>
      <c r="H2305" s="6" t="s">
        <v>13902</v>
      </c>
      <c r="I2305" s="6" t="s">
        <v>13903</v>
      </c>
      <c r="J2305" s="6" t="s">
        <v>13904</v>
      </c>
      <c r="K2305" t="s">
        <v>140</v>
      </c>
      <c r="L2305" t="s">
        <v>447</v>
      </c>
      <c r="M2305" t="s">
        <v>2248</v>
      </c>
      <c r="N2305" t="s">
        <v>95</v>
      </c>
      <c r="O2305">
        <v>1</v>
      </c>
      <c r="Y2305">
        <f t="shared" si="72"/>
        <v>0</v>
      </c>
      <c r="Z2305" t="str">
        <f t="shared" si="73"/>
        <v>Павильон0</v>
      </c>
      <c r="AA2305" s="6" t="str">
        <f>VLOOKUP(Z2305,Баллы!A:B,2,0)</f>
        <v>Диспаритет</v>
      </c>
    </row>
    <row r="2306">
      <c r="A2306" t="s">
        <v>13905</v>
      </c>
      <c r="B2306" t="s">
        <v>4106</v>
      </c>
      <c r="C2306" s="1">
        <v>45602</v>
      </c>
      <c r="D2306" t="s">
        <v>13905</v>
      </c>
      <c r="E2306" t="s">
        <v>13906</v>
      </c>
      <c r="F2306" t="s">
        <v>13</v>
      </c>
      <c r="G2306" s="6" t="s">
        <v>13907</v>
      </c>
      <c r="H2306" s="6" t="s">
        <v>13908</v>
      </c>
      <c r="I2306" s="6" t="s">
        <v>13909</v>
      </c>
      <c r="J2306" s="6" t="s">
        <v>13910</v>
      </c>
      <c r="K2306" t="s">
        <v>82</v>
      </c>
      <c r="L2306" t="s">
        <v>2039</v>
      </c>
      <c r="M2306" t="s">
        <v>4112</v>
      </c>
      <c r="N2306" t="s">
        <v>64</v>
      </c>
      <c r="O2306">
        <v>1</v>
      </c>
      <c r="Y2306">
        <f t="shared" si="72"/>
        <v>0</v>
      </c>
      <c r="Z2306" t="str">
        <f t="shared" si="73"/>
        <v>Магазин0</v>
      </c>
      <c r="AA2306" s="6" t="str">
        <f>VLOOKUP(Z2306,Баллы!A:B,2,0)</f>
        <v>Диспаритет</v>
      </c>
    </row>
    <row r="2307">
      <c r="A2307" t="s">
        <v>13911</v>
      </c>
      <c r="B2307" t="s">
        <v>6339</v>
      </c>
      <c r="C2307" s="1">
        <v>45602</v>
      </c>
      <c r="D2307" t="s">
        <v>13911</v>
      </c>
      <c r="E2307" t="s">
        <v>13912</v>
      </c>
      <c r="F2307" t="s">
        <v>13</v>
      </c>
      <c r="G2307" s="6" t="s">
        <v>13913</v>
      </c>
      <c r="H2307" s="6" t="s">
        <v>13914</v>
      </c>
      <c r="I2307" s="6" t="s">
        <v>13915</v>
      </c>
      <c r="J2307" s="6" t="s">
        <v>13916</v>
      </c>
      <c r="K2307" t="s">
        <v>192</v>
      </c>
      <c r="L2307" t="s">
        <v>4392</v>
      </c>
      <c r="M2307" t="s">
        <v>6345</v>
      </c>
      <c r="N2307" t="s">
        <v>64</v>
      </c>
      <c r="O2307">
        <v>1</v>
      </c>
      <c r="Y2307">
        <f t="shared" si="72"/>
        <v>0</v>
      </c>
      <c r="Z2307" t="str">
        <f t="shared" si="73"/>
        <v>Магазин0</v>
      </c>
      <c r="AA2307" s="6" t="str">
        <f>VLOOKUP(Z2307,Баллы!A:B,2,0)</f>
        <v>Диспаритет</v>
      </c>
    </row>
    <row r="2308">
      <c r="A2308" t="s">
        <v>13917</v>
      </c>
      <c r="B2308" t="s">
        <v>1959</v>
      </c>
      <c r="C2308" s="1">
        <v>45602</v>
      </c>
      <c r="D2308" t="s">
        <v>13917</v>
      </c>
      <c r="E2308" t="s">
        <v>13918</v>
      </c>
      <c r="F2308" t="s">
        <v>88</v>
      </c>
      <c r="G2308" s="6" t="s">
        <v>13919</v>
      </c>
      <c r="H2308" s="6" t="s">
        <v>13920</v>
      </c>
      <c r="I2308" s="6" t="s">
        <v>13921</v>
      </c>
      <c r="J2308" s="6" t="s">
        <v>13922</v>
      </c>
      <c r="K2308" t="s">
        <v>82</v>
      </c>
      <c r="L2308" t="s">
        <v>115</v>
      </c>
      <c r="M2308" t="s">
        <v>1965</v>
      </c>
      <c r="N2308" t="s">
        <v>95</v>
      </c>
      <c r="O2308">
        <v>1</v>
      </c>
      <c r="Y2308">
        <f t="shared" si="72"/>
        <v>0</v>
      </c>
      <c r="Z2308" t="str">
        <f t="shared" si="73"/>
        <v>Павильон0</v>
      </c>
      <c r="AA2308" s="6" t="str">
        <f>VLOOKUP(Z2308,Баллы!A:B,2,0)</f>
        <v>Диспаритет</v>
      </c>
    </row>
    <row r="2309">
      <c r="A2309" t="s">
        <v>13923</v>
      </c>
      <c r="B2309" t="s">
        <v>727</v>
      </c>
      <c r="C2309" s="1">
        <v>45602</v>
      </c>
      <c r="D2309" t="s">
        <v>13923</v>
      </c>
      <c r="E2309" t="s">
        <v>12754</v>
      </c>
      <c r="F2309" t="s">
        <v>127</v>
      </c>
      <c r="G2309" s="6" t="s">
        <v>13924</v>
      </c>
      <c r="H2309" s="6" t="s">
        <v>13925</v>
      </c>
      <c r="I2309" s="6" t="s">
        <v>13926</v>
      </c>
      <c r="J2309" s="6" t="s">
        <v>101</v>
      </c>
      <c r="K2309" t="s">
        <v>82</v>
      </c>
      <c r="L2309" t="s">
        <v>115</v>
      </c>
      <c r="M2309" t="s">
        <v>733</v>
      </c>
      <c r="N2309" t="s">
        <v>132</v>
      </c>
      <c r="O2309">
        <v>1</v>
      </c>
      <c r="Y2309">
        <f t="shared" si="72"/>
        <v>0</v>
      </c>
      <c r="Z2309" t="str">
        <f t="shared" si="73"/>
        <v>Секция0</v>
      </c>
      <c r="AA2309" s="6" t="str">
        <f>VLOOKUP(Z2309,Баллы!A:B,2,0)</f>
        <v>Диспаритет</v>
      </c>
    </row>
    <row r="2310">
      <c r="A2310" t="s">
        <v>13927</v>
      </c>
      <c r="B2310" t="s">
        <v>5794</v>
      </c>
      <c r="C2310" s="1">
        <v>45602</v>
      </c>
      <c r="D2310" t="s">
        <v>13927</v>
      </c>
      <c r="E2310" t="s">
        <v>13928</v>
      </c>
      <c r="F2310" t="s">
        <v>88</v>
      </c>
      <c r="G2310" s="6" t="s">
        <v>13929</v>
      </c>
      <c r="H2310" s="6" t="s">
        <v>13930</v>
      </c>
      <c r="I2310" s="6" t="s">
        <v>13931</v>
      </c>
      <c r="J2310" s="6" t="s">
        <v>13932</v>
      </c>
      <c r="K2310" t="s">
        <v>82</v>
      </c>
      <c r="L2310" t="s">
        <v>4776</v>
      </c>
      <c r="M2310" t="s">
        <v>5800</v>
      </c>
      <c r="N2310" t="s">
        <v>95</v>
      </c>
      <c r="O2310">
        <v>1</v>
      </c>
      <c r="Y2310">
        <f t="shared" si="72"/>
        <v>0</v>
      </c>
      <c r="Z2310" t="str">
        <f t="shared" si="73"/>
        <v>Павильон0</v>
      </c>
      <c r="AA2310" s="6" t="str">
        <f>VLOOKUP(Z2310,Баллы!A:B,2,0)</f>
        <v>Диспаритет</v>
      </c>
    </row>
    <row r="2311">
      <c r="A2311" t="s">
        <v>13933</v>
      </c>
      <c r="B2311" t="s">
        <v>2386</v>
      </c>
      <c r="C2311" s="1">
        <v>45602</v>
      </c>
      <c r="D2311" t="s">
        <v>13933</v>
      </c>
      <c r="E2311" t="s">
        <v>13934</v>
      </c>
      <c r="F2311" t="s">
        <v>13</v>
      </c>
      <c r="G2311" s="6" t="s">
        <v>13935</v>
      </c>
      <c r="H2311" s="6" t="s">
        <v>13936</v>
      </c>
      <c r="I2311" s="6" t="s">
        <v>13937</v>
      </c>
      <c r="J2311" s="6" t="s">
        <v>13938</v>
      </c>
      <c r="K2311" t="s">
        <v>211</v>
      </c>
      <c r="L2311" t="s">
        <v>211</v>
      </c>
      <c r="M2311" t="s">
        <v>211</v>
      </c>
      <c r="N2311" t="s">
        <v>64</v>
      </c>
      <c r="O2311">
        <v>1</v>
      </c>
      <c r="Y2311">
        <f t="shared" si="72"/>
        <v>0</v>
      </c>
      <c r="Z2311" t="str">
        <f t="shared" si="73"/>
        <v>Магазин0</v>
      </c>
      <c r="AA2311" s="6" t="str">
        <f>VLOOKUP(Z2311,Баллы!A:B,2,0)</f>
        <v>Диспаритет</v>
      </c>
    </row>
    <row r="2312">
      <c r="A2312" t="s">
        <v>13939</v>
      </c>
      <c r="B2312" t="s">
        <v>291</v>
      </c>
      <c r="C2312" s="1">
        <v>45602</v>
      </c>
      <c r="D2312" t="s">
        <v>13939</v>
      </c>
      <c r="E2312" t="s">
        <v>13940</v>
      </c>
      <c r="F2312" t="s">
        <v>13</v>
      </c>
      <c r="G2312" s="6" t="s">
        <v>13941</v>
      </c>
      <c r="H2312" s="6" t="s">
        <v>13942</v>
      </c>
      <c r="I2312" s="6" t="s">
        <v>13943</v>
      </c>
      <c r="J2312" s="6" t="s">
        <v>13944</v>
      </c>
      <c r="K2312" t="s">
        <v>140</v>
      </c>
      <c r="L2312" t="s">
        <v>297</v>
      </c>
      <c r="M2312" t="s">
        <v>298</v>
      </c>
      <c r="N2312" t="s">
        <v>64</v>
      </c>
      <c r="O2312">
        <v>1</v>
      </c>
      <c r="Y2312">
        <f t="shared" si="72"/>
        <v>0</v>
      </c>
      <c r="Z2312" t="str">
        <f t="shared" si="73"/>
        <v>Магазин0</v>
      </c>
      <c r="AA2312" s="6" t="str">
        <f>VLOOKUP(Z2312,Баллы!A:B,2,0)</f>
        <v>Диспаритет</v>
      </c>
    </row>
    <row r="2313">
      <c r="A2313" t="s">
        <v>13945</v>
      </c>
      <c r="B2313" t="s">
        <v>417</v>
      </c>
      <c r="C2313" s="1">
        <v>45602</v>
      </c>
      <c r="D2313" t="s">
        <v>13945</v>
      </c>
      <c r="E2313" t="s">
        <v>13946</v>
      </c>
      <c r="F2313" t="s">
        <v>13</v>
      </c>
      <c r="G2313" s="6" t="s">
        <v>13947</v>
      </c>
      <c r="H2313" s="6" t="s">
        <v>13948</v>
      </c>
      <c r="I2313" s="6" t="s">
        <v>13949</v>
      </c>
      <c r="J2313" s="6" t="s">
        <v>13950</v>
      </c>
      <c r="K2313" t="s">
        <v>72</v>
      </c>
      <c r="L2313" t="s">
        <v>183</v>
      </c>
      <c r="M2313" t="s">
        <v>423</v>
      </c>
      <c r="N2313" t="s">
        <v>64</v>
      </c>
      <c r="O2313">
        <v>1</v>
      </c>
      <c r="Y2313">
        <f t="shared" si="72"/>
        <v>0</v>
      </c>
      <c r="Z2313" t="str">
        <f t="shared" si="73"/>
        <v>Магазин0</v>
      </c>
      <c r="AA2313" s="6" t="str">
        <f>VLOOKUP(Z2313,Баллы!A:B,2,0)</f>
        <v>Диспаритет</v>
      </c>
    </row>
    <row r="2314">
      <c r="A2314" t="s">
        <v>13951</v>
      </c>
      <c r="B2314" t="s">
        <v>1426</v>
      </c>
      <c r="C2314" s="1">
        <v>45602</v>
      </c>
      <c r="D2314" t="s">
        <v>13951</v>
      </c>
      <c r="E2314" t="s">
        <v>13952</v>
      </c>
      <c r="F2314" t="s">
        <v>13</v>
      </c>
      <c r="G2314" s="6" t="s">
        <v>13953</v>
      </c>
      <c r="H2314" s="6" t="s">
        <v>13954</v>
      </c>
      <c r="I2314" s="6" t="s">
        <v>13955</v>
      </c>
      <c r="J2314" s="6" t="s">
        <v>13956</v>
      </c>
      <c r="K2314" t="s">
        <v>140</v>
      </c>
      <c r="L2314" t="s">
        <v>297</v>
      </c>
      <c r="M2314" t="s">
        <v>1432</v>
      </c>
      <c r="N2314" t="s">
        <v>64</v>
      </c>
      <c r="O2314">
        <v>1</v>
      </c>
      <c r="Y2314">
        <f t="shared" si="72"/>
        <v>0</v>
      </c>
      <c r="Z2314" t="str">
        <f t="shared" si="73"/>
        <v>Магазин0</v>
      </c>
      <c r="AA2314" s="6" t="str">
        <f>VLOOKUP(Z2314,Баллы!A:B,2,0)</f>
        <v>Диспаритет</v>
      </c>
    </row>
    <row r="2315">
      <c r="A2315" t="s">
        <v>13957</v>
      </c>
      <c r="B2315" t="s">
        <v>1219</v>
      </c>
      <c r="C2315" s="1">
        <v>45602</v>
      </c>
      <c r="D2315" t="s">
        <v>13957</v>
      </c>
      <c r="E2315" t="s">
        <v>13958</v>
      </c>
      <c r="F2315" t="s">
        <v>13</v>
      </c>
      <c r="G2315" s="6" t="s">
        <v>13959</v>
      </c>
      <c r="H2315" s="6" t="s">
        <v>13960</v>
      </c>
      <c r="I2315" s="6" t="s">
        <v>13961</v>
      </c>
      <c r="J2315" s="6" t="s">
        <v>13962</v>
      </c>
      <c r="K2315" t="s">
        <v>72</v>
      </c>
      <c r="L2315" t="s">
        <v>1225</v>
      </c>
      <c r="M2315" t="s">
        <v>1226</v>
      </c>
      <c r="N2315" t="s">
        <v>64</v>
      </c>
      <c r="O2315">
        <v>1</v>
      </c>
      <c r="Y2315">
        <f t="shared" si="72"/>
        <v>0</v>
      </c>
      <c r="Z2315" t="str">
        <f t="shared" si="73"/>
        <v>Магазин0</v>
      </c>
      <c r="AA2315" s="6" t="str">
        <f>VLOOKUP(Z2315,Баллы!A:B,2,0)</f>
        <v>Диспаритет</v>
      </c>
    </row>
    <row r="2316">
      <c r="A2316" t="s">
        <v>13963</v>
      </c>
      <c r="B2316" t="s">
        <v>485</v>
      </c>
      <c r="C2316" s="1">
        <v>45602</v>
      </c>
      <c r="D2316" t="s">
        <v>13963</v>
      </c>
      <c r="E2316" t="s">
        <v>13964</v>
      </c>
      <c r="F2316" t="s">
        <v>13</v>
      </c>
      <c r="G2316" s="6" t="s">
        <v>13965</v>
      </c>
      <c r="H2316" s="6" t="s">
        <v>13966</v>
      </c>
      <c r="I2316" s="6" t="s">
        <v>13967</v>
      </c>
      <c r="J2316" s="6" t="s">
        <v>13968</v>
      </c>
      <c r="K2316" t="s">
        <v>82</v>
      </c>
      <c r="L2316" t="s">
        <v>115</v>
      </c>
      <c r="M2316" t="s">
        <v>491</v>
      </c>
      <c r="N2316" t="s">
        <v>64</v>
      </c>
      <c r="O2316">
        <v>1</v>
      </c>
      <c r="Y2316">
        <f t="shared" si="72"/>
        <v>0</v>
      </c>
      <c r="Z2316" t="str">
        <f t="shared" si="73"/>
        <v>Магазин0</v>
      </c>
      <c r="AA2316" s="6" t="str">
        <f>VLOOKUP(Z2316,Баллы!A:B,2,0)</f>
        <v>Диспаритет</v>
      </c>
    </row>
    <row r="2317">
      <c r="A2317" t="s">
        <v>13969</v>
      </c>
      <c r="B2317" t="s">
        <v>4184</v>
      </c>
      <c r="C2317" s="1">
        <v>45602</v>
      </c>
      <c r="D2317" t="s">
        <v>13969</v>
      </c>
      <c r="E2317" t="s">
        <v>13970</v>
      </c>
      <c r="F2317" t="s">
        <v>88</v>
      </c>
      <c r="G2317" s="6" t="s">
        <v>13971</v>
      </c>
      <c r="H2317" s="6" t="s">
        <v>13972</v>
      </c>
      <c r="I2317" s="6" t="s">
        <v>13973</v>
      </c>
      <c r="J2317" s="6" t="s">
        <v>13974</v>
      </c>
      <c r="K2317" t="s">
        <v>72</v>
      </c>
      <c r="L2317" t="s">
        <v>73</v>
      </c>
      <c r="M2317" t="s">
        <v>4190</v>
      </c>
      <c r="N2317" t="s">
        <v>95</v>
      </c>
      <c r="O2317">
        <v>1</v>
      </c>
      <c r="Y2317">
        <f t="shared" si="72"/>
        <v>0</v>
      </c>
      <c r="Z2317" t="str">
        <f t="shared" si="73"/>
        <v>Павильон0</v>
      </c>
      <c r="AA2317" s="6" t="str">
        <f>VLOOKUP(Z2317,Баллы!A:B,2,0)</f>
        <v>Диспаритет</v>
      </c>
    </row>
    <row r="2318">
      <c r="A2318" t="s">
        <v>13975</v>
      </c>
      <c r="B2318" t="s">
        <v>12771</v>
      </c>
      <c r="C2318" s="1">
        <v>45602</v>
      </c>
      <c r="D2318" t="s">
        <v>13975</v>
      </c>
      <c r="E2318" t="s">
        <v>13976</v>
      </c>
      <c r="F2318" t="s">
        <v>13</v>
      </c>
      <c r="G2318" s="6" t="s">
        <v>13977</v>
      </c>
      <c r="H2318" s="6" t="s">
        <v>13978</v>
      </c>
      <c r="I2318" s="6" t="s">
        <v>13979</v>
      </c>
      <c r="J2318" s="6" t="s">
        <v>13980</v>
      </c>
      <c r="K2318" t="s">
        <v>61</v>
      </c>
      <c r="L2318" t="s">
        <v>1028</v>
      </c>
      <c r="M2318" t="s">
        <v>12777</v>
      </c>
      <c r="N2318" t="s">
        <v>64</v>
      </c>
      <c r="O2318">
        <v>1</v>
      </c>
      <c r="Y2318">
        <f t="shared" si="72"/>
        <v>0</v>
      </c>
      <c r="Z2318" t="str">
        <f t="shared" si="73"/>
        <v>Магазин0</v>
      </c>
      <c r="AA2318" s="6" t="str">
        <f>VLOOKUP(Z2318,Баллы!A:B,2,0)</f>
        <v>Диспаритет</v>
      </c>
    </row>
    <row r="2319">
      <c r="A2319" t="s">
        <v>13981</v>
      </c>
      <c r="B2319" t="s">
        <v>7599</v>
      </c>
      <c r="C2319" s="1">
        <v>45602</v>
      </c>
      <c r="D2319" t="s">
        <v>13981</v>
      </c>
      <c r="E2319" t="s">
        <v>13982</v>
      </c>
      <c r="F2319" t="s">
        <v>99</v>
      </c>
      <c r="G2319" s="6" t="s">
        <v>13983</v>
      </c>
      <c r="H2319" s="6" t="s">
        <v>101</v>
      </c>
      <c r="I2319" s="6" t="s">
        <v>13984</v>
      </c>
      <c r="J2319" s="6" t="s">
        <v>13985</v>
      </c>
      <c r="K2319" t="s">
        <v>82</v>
      </c>
      <c r="L2319" t="s">
        <v>7219</v>
      </c>
      <c r="M2319" t="s">
        <v>7605</v>
      </c>
      <c r="N2319" t="s">
        <v>107</v>
      </c>
      <c r="O2319">
        <v>1</v>
      </c>
      <c r="Y2319">
        <f t="shared" si="72"/>
        <v>0</v>
      </c>
      <c r="Z2319" t="str">
        <f t="shared" si="73"/>
        <v xml:space="preserve">Магазин СО0</v>
      </c>
      <c r="AA2319" s="6" t="str">
        <f>VLOOKUP(Z2319,Баллы!A:B,2,0)</f>
        <v>Диспаритет</v>
      </c>
    </row>
    <row r="2320">
      <c r="A2320" t="s">
        <v>13986</v>
      </c>
      <c r="B2320" t="s">
        <v>2816</v>
      </c>
      <c r="C2320" s="1">
        <v>45602</v>
      </c>
      <c r="D2320" t="s">
        <v>13986</v>
      </c>
      <c r="E2320" t="s">
        <v>13987</v>
      </c>
      <c r="F2320" t="s">
        <v>99</v>
      </c>
      <c r="G2320" s="6" t="s">
        <v>13988</v>
      </c>
      <c r="H2320" s="6" t="s">
        <v>101</v>
      </c>
      <c r="I2320" s="6" t="s">
        <v>13989</v>
      </c>
      <c r="J2320" s="6" t="s">
        <v>13990</v>
      </c>
      <c r="K2320" t="s">
        <v>61</v>
      </c>
      <c r="L2320" t="s">
        <v>62</v>
      </c>
      <c r="M2320" t="s">
        <v>2822</v>
      </c>
      <c r="N2320" t="s">
        <v>107</v>
      </c>
      <c r="O2320">
        <v>1</v>
      </c>
      <c r="Y2320">
        <f t="shared" si="72"/>
        <v>0</v>
      </c>
      <c r="Z2320" t="str">
        <f t="shared" si="73"/>
        <v xml:space="preserve">Магазин СО0</v>
      </c>
      <c r="AA2320" s="6" t="str">
        <f>VLOOKUP(Z2320,Баллы!A:B,2,0)</f>
        <v>Диспаритет</v>
      </c>
    </row>
    <row r="2321">
      <c r="A2321" t="s">
        <v>13991</v>
      </c>
      <c r="B2321" t="s">
        <v>3735</v>
      </c>
      <c r="C2321" s="1">
        <v>45602</v>
      </c>
      <c r="D2321" t="s">
        <v>13991</v>
      </c>
      <c r="E2321" t="s">
        <v>13992</v>
      </c>
      <c r="F2321" t="s">
        <v>13</v>
      </c>
      <c r="G2321" s="6" t="s">
        <v>13993</v>
      </c>
      <c r="H2321" s="6" t="s">
        <v>13994</v>
      </c>
      <c r="I2321" s="6" t="s">
        <v>13995</v>
      </c>
      <c r="J2321" s="6" t="s">
        <v>13996</v>
      </c>
      <c r="K2321" t="s">
        <v>104</v>
      </c>
      <c r="L2321" t="s">
        <v>396</v>
      </c>
      <c r="M2321" t="s">
        <v>3741</v>
      </c>
      <c r="N2321" t="s">
        <v>64</v>
      </c>
      <c r="O2321">
        <v>1</v>
      </c>
      <c r="Y2321">
        <f t="shared" si="72"/>
        <v>0</v>
      </c>
      <c r="Z2321" t="str">
        <f t="shared" si="73"/>
        <v>Магазин0</v>
      </c>
      <c r="AA2321" s="6" t="str">
        <f>VLOOKUP(Z2321,Баллы!A:B,2,0)</f>
        <v>Диспаритет</v>
      </c>
    </row>
    <row r="2322">
      <c r="A2322" t="s">
        <v>13997</v>
      </c>
      <c r="B2322" t="s">
        <v>6347</v>
      </c>
      <c r="C2322" s="1">
        <v>45602</v>
      </c>
      <c r="D2322" t="s">
        <v>13997</v>
      </c>
      <c r="E2322" t="s">
        <v>13998</v>
      </c>
      <c r="F2322" t="s">
        <v>88</v>
      </c>
      <c r="G2322" s="6" t="s">
        <v>13999</v>
      </c>
      <c r="H2322" s="6" t="s">
        <v>14000</v>
      </c>
      <c r="I2322" s="6" t="s">
        <v>14001</v>
      </c>
      <c r="J2322" s="6" t="s">
        <v>14002</v>
      </c>
      <c r="K2322" t="s">
        <v>140</v>
      </c>
      <c r="L2322" t="s">
        <v>447</v>
      </c>
      <c r="M2322" t="s">
        <v>6353</v>
      </c>
      <c r="N2322" t="s">
        <v>95</v>
      </c>
      <c r="O2322">
        <v>1</v>
      </c>
      <c r="Y2322">
        <f t="shared" si="72"/>
        <v>0</v>
      </c>
      <c r="Z2322" t="str">
        <f t="shared" si="73"/>
        <v>Павильон0</v>
      </c>
      <c r="AA2322" s="6" t="str">
        <f>VLOOKUP(Z2322,Баллы!A:B,2,0)</f>
        <v>Диспаритет</v>
      </c>
    </row>
    <row r="2323">
      <c r="A2323" t="s">
        <v>14003</v>
      </c>
      <c r="B2323" t="s">
        <v>1930</v>
      </c>
      <c r="C2323" s="1">
        <v>45602</v>
      </c>
      <c r="D2323" t="s">
        <v>14003</v>
      </c>
      <c r="E2323" t="s">
        <v>14004</v>
      </c>
      <c r="F2323" t="s">
        <v>13</v>
      </c>
      <c r="G2323" s="6" t="s">
        <v>14005</v>
      </c>
      <c r="H2323" s="6" t="s">
        <v>14006</v>
      </c>
      <c r="I2323" s="6" t="s">
        <v>14007</v>
      </c>
      <c r="J2323" s="6" t="s">
        <v>14008</v>
      </c>
      <c r="K2323" t="s">
        <v>82</v>
      </c>
      <c r="L2323" t="s">
        <v>115</v>
      </c>
      <c r="M2323" t="s">
        <v>1936</v>
      </c>
      <c r="N2323" t="s">
        <v>64</v>
      </c>
      <c r="O2323">
        <v>1</v>
      </c>
      <c r="Y2323">
        <f t="shared" si="72"/>
        <v>0</v>
      </c>
      <c r="Z2323" t="str">
        <f t="shared" si="73"/>
        <v>Магазин0</v>
      </c>
      <c r="AA2323" s="6" t="str">
        <f>VLOOKUP(Z2323,Баллы!A:B,2,0)</f>
        <v>Диспаритет</v>
      </c>
    </row>
    <row r="2324">
      <c r="A2324" t="s">
        <v>14009</v>
      </c>
      <c r="B2324" t="s">
        <v>1256</v>
      </c>
      <c r="C2324" s="1">
        <v>45602</v>
      </c>
      <c r="D2324" t="s">
        <v>14009</v>
      </c>
      <c r="E2324" t="s">
        <v>14010</v>
      </c>
      <c r="F2324" t="s">
        <v>13</v>
      </c>
      <c r="G2324" s="6" t="s">
        <v>14011</v>
      </c>
      <c r="H2324" s="6" t="s">
        <v>14012</v>
      </c>
      <c r="I2324" s="6" t="s">
        <v>14013</v>
      </c>
      <c r="J2324" s="6" t="s">
        <v>14014</v>
      </c>
      <c r="K2324" t="s">
        <v>192</v>
      </c>
      <c r="L2324" t="s">
        <v>1262</v>
      </c>
      <c r="M2324" t="s">
        <v>1263</v>
      </c>
      <c r="N2324" t="s">
        <v>64</v>
      </c>
      <c r="O2324">
        <v>1</v>
      </c>
      <c r="Y2324">
        <f t="shared" si="72"/>
        <v>0</v>
      </c>
      <c r="Z2324" t="str">
        <f t="shared" si="73"/>
        <v>Магазин0</v>
      </c>
      <c r="AA2324" s="6" t="str">
        <f>VLOOKUP(Z2324,Баллы!A:B,2,0)</f>
        <v>Диспаритет</v>
      </c>
    </row>
    <row r="2325">
      <c r="A2325" t="s">
        <v>14015</v>
      </c>
      <c r="B2325" t="s">
        <v>3527</v>
      </c>
      <c r="C2325" s="1">
        <v>45602</v>
      </c>
      <c r="D2325" t="s">
        <v>14015</v>
      </c>
      <c r="E2325" t="s">
        <v>14016</v>
      </c>
      <c r="F2325" t="s">
        <v>13</v>
      </c>
      <c r="G2325" s="6" t="s">
        <v>14017</v>
      </c>
      <c r="H2325" s="6" t="s">
        <v>14018</v>
      </c>
      <c r="I2325" s="6" t="s">
        <v>14019</v>
      </c>
      <c r="J2325" s="6" t="s">
        <v>14020</v>
      </c>
      <c r="K2325" t="s">
        <v>104</v>
      </c>
      <c r="L2325" t="s">
        <v>396</v>
      </c>
      <c r="M2325" t="s">
        <v>3533</v>
      </c>
      <c r="N2325" t="s">
        <v>64</v>
      </c>
      <c r="O2325">
        <v>1</v>
      </c>
      <c r="Y2325">
        <f t="shared" si="72"/>
        <v>0</v>
      </c>
      <c r="Z2325" t="str">
        <f t="shared" si="73"/>
        <v>Магазин0</v>
      </c>
      <c r="AA2325" s="6" t="str">
        <f>VLOOKUP(Z2325,Баллы!A:B,2,0)</f>
        <v>Диспаритет</v>
      </c>
    </row>
    <row r="2326">
      <c r="A2326" t="s">
        <v>14021</v>
      </c>
      <c r="B2326" t="s">
        <v>6989</v>
      </c>
      <c r="C2326" s="1">
        <v>45602</v>
      </c>
      <c r="D2326" t="s">
        <v>14021</v>
      </c>
      <c r="E2326" t="s">
        <v>14022</v>
      </c>
      <c r="F2326" t="s">
        <v>13</v>
      </c>
      <c r="G2326" s="6" t="s">
        <v>14023</v>
      </c>
      <c r="H2326" s="6" t="s">
        <v>14024</v>
      </c>
      <c r="I2326" s="6" t="s">
        <v>14025</v>
      </c>
      <c r="J2326" s="6" t="s">
        <v>14026</v>
      </c>
      <c r="K2326" t="s">
        <v>140</v>
      </c>
      <c r="L2326" t="s">
        <v>1011</v>
      </c>
      <c r="M2326" t="s">
        <v>6995</v>
      </c>
      <c r="N2326" t="s">
        <v>64</v>
      </c>
      <c r="O2326">
        <v>1</v>
      </c>
      <c r="Y2326">
        <f t="shared" si="72"/>
        <v>0</v>
      </c>
      <c r="Z2326" t="str">
        <f t="shared" si="73"/>
        <v>Магазин0</v>
      </c>
      <c r="AA2326" s="6" t="str">
        <f>VLOOKUP(Z2326,Баллы!A:B,2,0)</f>
        <v>Диспаритет</v>
      </c>
    </row>
    <row r="2327">
      <c r="A2327" t="s">
        <v>14027</v>
      </c>
      <c r="B2327" t="s">
        <v>265</v>
      </c>
      <c r="C2327" s="1">
        <v>45602</v>
      </c>
      <c r="D2327" t="s">
        <v>14027</v>
      </c>
      <c r="E2327" t="s">
        <v>14028</v>
      </c>
      <c r="F2327" t="s">
        <v>13</v>
      </c>
      <c r="G2327" s="6" t="s">
        <v>14029</v>
      </c>
      <c r="H2327" s="6" t="s">
        <v>14030</v>
      </c>
      <c r="I2327" s="6" t="s">
        <v>14031</v>
      </c>
      <c r="J2327" s="6" t="s">
        <v>14032</v>
      </c>
      <c r="K2327" t="s">
        <v>82</v>
      </c>
      <c r="L2327" t="s">
        <v>115</v>
      </c>
      <c r="M2327" t="s">
        <v>271</v>
      </c>
      <c r="N2327" t="s">
        <v>64</v>
      </c>
      <c r="O2327">
        <v>1</v>
      </c>
      <c r="Y2327">
        <f t="shared" si="72"/>
        <v>0</v>
      </c>
      <c r="Z2327" t="str">
        <f t="shared" si="73"/>
        <v>Магазин0</v>
      </c>
      <c r="AA2327" s="6" t="str">
        <f>VLOOKUP(Z2327,Баллы!A:B,2,0)</f>
        <v>Диспаритет</v>
      </c>
    </row>
    <row r="2328">
      <c r="A2328" t="s">
        <v>14033</v>
      </c>
      <c r="B2328" t="s">
        <v>1160</v>
      </c>
      <c r="C2328" s="1">
        <v>45602</v>
      </c>
      <c r="D2328" t="s">
        <v>14033</v>
      </c>
      <c r="E2328" t="s">
        <v>14034</v>
      </c>
      <c r="F2328" t="s">
        <v>13</v>
      </c>
      <c r="G2328" s="6" t="s">
        <v>14035</v>
      </c>
      <c r="H2328" s="6" t="s">
        <v>14036</v>
      </c>
      <c r="I2328" s="6" t="s">
        <v>14037</v>
      </c>
      <c r="J2328" s="6" t="s">
        <v>14038</v>
      </c>
      <c r="K2328" t="s">
        <v>82</v>
      </c>
      <c r="L2328" t="s">
        <v>115</v>
      </c>
      <c r="M2328" t="s">
        <v>1165</v>
      </c>
      <c r="N2328" t="s">
        <v>64</v>
      </c>
      <c r="O2328">
        <v>1</v>
      </c>
      <c r="Y2328">
        <f t="shared" si="72"/>
        <v>0</v>
      </c>
      <c r="Z2328" t="str">
        <f t="shared" si="73"/>
        <v>Магазин0</v>
      </c>
      <c r="AA2328" s="6" t="str">
        <f>VLOOKUP(Z2328,Баллы!A:B,2,0)</f>
        <v>Диспаритет</v>
      </c>
    </row>
    <row r="2329">
      <c r="A2329" t="s">
        <v>14039</v>
      </c>
      <c r="B2329" t="s">
        <v>553</v>
      </c>
      <c r="C2329" s="1">
        <v>45602</v>
      </c>
      <c r="D2329" t="s">
        <v>14039</v>
      </c>
      <c r="E2329" t="s">
        <v>14040</v>
      </c>
      <c r="F2329" t="s">
        <v>13</v>
      </c>
      <c r="G2329" s="6" t="s">
        <v>14041</v>
      </c>
      <c r="H2329" s="6" t="s">
        <v>14042</v>
      </c>
      <c r="I2329" s="6" t="s">
        <v>14043</v>
      </c>
      <c r="J2329" s="6" t="s">
        <v>14044</v>
      </c>
      <c r="K2329" t="s">
        <v>61</v>
      </c>
      <c r="L2329" t="s">
        <v>559</v>
      </c>
      <c r="M2329" t="s">
        <v>560</v>
      </c>
      <c r="N2329" t="s">
        <v>64</v>
      </c>
      <c r="O2329">
        <v>1</v>
      </c>
      <c r="Y2329">
        <f t="shared" si="72"/>
        <v>0</v>
      </c>
      <c r="Z2329" t="str">
        <f t="shared" si="73"/>
        <v>Магазин0</v>
      </c>
      <c r="AA2329" s="6" t="str">
        <f>VLOOKUP(Z2329,Баллы!A:B,2,0)</f>
        <v>Диспаритет</v>
      </c>
    </row>
    <row r="2330">
      <c r="A2330" t="s">
        <v>14045</v>
      </c>
      <c r="B2330" t="s">
        <v>2711</v>
      </c>
      <c r="C2330" s="1">
        <v>45602</v>
      </c>
      <c r="D2330" t="s">
        <v>14045</v>
      </c>
      <c r="E2330" t="s">
        <v>14046</v>
      </c>
      <c r="F2330" t="s">
        <v>13</v>
      </c>
      <c r="G2330" s="6" t="s">
        <v>14047</v>
      </c>
      <c r="H2330" s="6" t="s">
        <v>14048</v>
      </c>
      <c r="I2330" s="6" t="s">
        <v>14049</v>
      </c>
      <c r="J2330" s="6" t="s">
        <v>14050</v>
      </c>
      <c r="K2330" t="s">
        <v>61</v>
      </c>
      <c r="L2330" t="s">
        <v>981</v>
      </c>
      <c r="M2330" t="s">
        <v>2717</v>
      </c>
      <c r="N2330" t="s">
        <v>64</v>
      </c>
      <c r="O2330">
        <v>1</v>
      </c>
      <c r="Y2330">
        <f t="shared" si="72"/>
        <v>0</v>
      </c>
      <c r="Z2330" t="str">
        <f t="shared" si="73"/>
        <v>Магазин0</v>
      </c>
      <c r="AA2330" s="6" t="str">
        <f>VLOOKUP(Z2330,Баллы!A:B,2,0)</f>
        <v>Диспаритет</v>
      </c>
    </row>
    <row r="2331">
      <c r="A2331" t="s">
        <v>14051</v>
      </c>
      <c r="B2331" t="s">
        <v>816</v>
      </c>
      <c r="C2331" s="1">
        <v>45602</v>
      </c>
      <c r="D2331" t="s">
        <v>14051</v>
      </c>
      <c r="E2331" t="s">
        <v>14052</v>
      </c>
      <c r="F2331" t="s">
        <v>99</v>
      </c>
      <c r="G2331" s="6" t="s">
        <v>14053</v>
      </c>
      <c r="H2331" s="6" t="s">
        <v>101</v>
      </c>
      <c r="I2331" s="6" t="s">
        <v>14054</v>
      </c>
      <c r="J2331" s="6" t="s">
        <v>14055</v>
      </c>
      <c r="K2331" t="s">
        <v>72</v>
      </c>
      <c r="L2331" t="s">
        <v>822</v>
      </c>
      <c r="M2331" t="s">
        <v>823</v>
      </c>
      <c r="N2331" t="s">
        <v>107</v>
      </c>
      <c r="O2331">
        <v>1</v>
      </c>
      <c r="Y2331">
        <f t="shared" si="72"/>
        <v>0</v>
      </c>
      <c r="Z2331" t="str">
        <f t="shared" si="73"/>
        <v xml:space="preserve">Магазин СО0</v>
      </c>
      <c r="AA2331" s="6" t="str">
        <f>VLOOKUP(Z2331,Баллы!A:B,2,0)</f>
        <v>Диспаритет</v>
      </c>
    </row>
    <row r="2332">
      <c r="A2332" t="s">
        <v>14056</v>
      </c>
      <c r="B2332" t="s">
        <v>758</v>
      </c>
      <c r="C2332" s="1">
        <v>45602</v>
      </c>
      <c r="D2332" t="s">
        <v>14056</v>
      </c>
      <c r="E2332" t="s">
        <v>14057</v>
      </c>
      <c r="F2332" t="s">
        <v>13</v>
      </c>
      <c r="G2332" s="6" t="s">
        <v>14058</v>
      </c>
      <c r="H2332" s="6" t="s">
        <v>14059</v>
      </c>
      <c r="I2332" s="6" t="s">
        <v>14060</v>
      </c>
      <c r="J2332" s="6" t="s">
        <v>14061</v>
      </c>
      <c r="K2332" t="s">
        <v>72</v>
      </c>
      <c r="L2332" t="s">
        <v>764</v>
      </c>
      <c r="M2332" t="s">
        <v>765</v>
      </c>
      <c r="N2332" t="s">
        <v>64</v>
      </c>
      <c r="O2332">
        <v>1</v>
      </c>
      <c r="Y2332">
        <f t="shared" si="72"/>
        <v>0</v>
      </c>
      <c r="Z2332" t="str">
        <f t="shared" si="73"/>
        <v>Магазин0</v>
      </c>
      <c r="AA2332" s="6" t="str">
        <f>VLOOKUP(Z2332,Баллы!A:B,2,0)</f>
        <v>Диспаритет</v>
      </c>
    </row>
    <row r="2333">
      <c r="A2333" t="s">
        <v>14062</v>
      </c>
      <c r="B2333" t="s">
        <v>1532</v>
      </c>
      <c r="C2333" s="1">
        <v>45602</v>
      </c>
      <c r="D2333" t="s">
        <v>14062</v>
      </c>
      <c r="E2333" t="s">
        <v>14063</v>
      </c>
      <c r="F2333" t="s">
        <v>13</v>
      </c>
      <c r="G2333" s="6" t="s">
        <v>14064</v>
      </c>
      <c r="H2333" s="6" t="s">
        <v>14065</v>
      </c>
      <c r="I2333" s="6" t="s">
        <v>14066</v>
      </c>
      <c r="J2333" s="6" t="s">
        <v>14067</v>
      </c>
      <c r="K2333" t="s">
        <v>61</v>
      </c>
      <c r="L2333" t="s">
        <v>1036</v>
      </c>
      <c r="M2333" t="s">
        <v>1537</v>
      </c>
      <c r="N2333" t="s">
        <v>64</v>
      </c>
      <c r="O2333">
        <v>1</v>
      </c>
      <c r="Y2333">
        <f t="shared" si="72"/>
        <v>0</v>
      </c>
      <c r="Z2333" t="str">
        <f t="shared" si="73"/>
        <v>Магазин0</v>
      </c>
      <c r="AA2333" s="6" t="str">
        <f>VLOOKUP(Z2333,Баллы!A:B,2,0)</f>
        <v>Диспаритет</v>
      </c>
    </row>
    <row r="2334">
      <c r="A2334" t="s">
        <v>14068</v>
      </c>
      <c r="B2334" t="s">
        <v>1585</v>
      </c>
      <c r="C2334" s="1">
        <v>45602</v>
      </c>
      <c r="D2334" t="s">
        <v>14068</v>
      </c>
      <c r="E2334" t="s">
        <v>14069</v>
      </c>
      <c r="F2334" t="s">
        <v>13</v>
      </c>
      <c r="G2334" s="6" t="s">
        <v>14070</v>
      </c>
      <c r="H2334" s="6" t="s">
        <v>14071</v>
      </c>
      <c r="I2334" s="6" t="s">
        <v>14072</v>
      </c>
      <c r="J2334" s="6" t="s">
        <v>14073</v>
      </c>
      <c r="K2334" t="s">
        <v>61</v>
      </c>
      <c r="L2334" t="s">
        <v>174</v>
      </c>
      <c r="M2334" t="s">
        <v>1590</v>
      </c>
      <c r="N2334" t="s">
        <v>64</v>
      </c>
      <c r="O2334">
        <v>1</v>
      </c>
      <c r="Y2334">
        <f t="shared" si="72"/>
        <v>0</v>
      </c>
      <c r="Z2334" t="str">
        <f t="shared" si="73"/>
        <v>Магазин0</v>
      </c>
      <c r="AA2334" s="6" t="str">
        <f>VLOOKUP(Z2334,Баллы!A:B,2,0)</f>
        <v>Диспаритет</v>
      </c>
    </row>
    <row r="2335">
      <c r="A2335" t="s">
        <v>14074</v>
      </c>
      <c r="B2335" t="s">
        <v>5873</v>
      </c>
      <c r="C2335" s="1">
        <v>45602</v>
      </c>
      <c r="D2335" t="s">
        <v>14074</v>
      </c>
      <c r="E2335" t="s">
        <v>14075</v>
      </c>
      <c r="F2335" t="s">
        <v>13</v>
      </c>
      <c r="G2335" s="6" t="s">
        <v>14076</v>
      </c>
      <c r="H2335" s="6" t="s">
        <v>14077</v>
      </c>
      <c r="I2335" s="6" t="s">
        <v>14078</v>
      </c>
      <c r="J2335" s="6" t="s">
        <v>14079</v>
      </c>
      <c r="K2335" t="s">
        <v>82</v>
      </c>
      <c r="L2335" t="s">
        <v>4776</v>
      </c>
      <c r="M2335" t="s">
        <v>5877</v>
      </c>
      <c r="N2335" t="s">
        <v>64</v>
      </c>
      <c r="O2335">
        <v>1</v>
      </c>
      <c r="Y2335">
        <f t="shared" si="72"/>
        <v>0</v>
      </c>
      <c r="Z2335" t="str">
        <f t="shared" si="73"/>
        <v>Магазин0</v>
      </c>
      <c r="AA2335" s="6" t="str">
        <f>VLOOKUP(Z2335,Баллы!A:B,2,0)</f>
        <v>Диспаритет</v>
      </c>
    </row>
    <row r="2336">
      <c r="A2336" t="s">
        <v>14080</v>
      </c>
      <c r="B2336" t="s">
        <v>1460</v>
      </c>
      <c r="C2336" s="1">
        <v>45602</v>
      </c>
      <c r="D2336" t="s">
        <v>14080</v>
      </c>
      <c r="E2336" t="s">
        <v>14081</v>
      </c>
      <c r="F2336" t="s">
        <v>13</v>
      </c>
      <c r="G2336" s="6" t="s">
        <v>14082</v>
      </c>
      <c r="H2336" s="6" t="s">
        <v>14083</v>
      </c>
      <c r="I2336" s="6" t="s">
        <v>14084</v>
      </c>
      <c r="J2336" s="6" t="s">
        <v>14085</v>
      </c>
      <c r="K2336" t="s">
        <v>140</v>
      </c>
      <c r="L2336" t="s">
        <v>1011</v>
      </c>
      <c r="M2336" t="s">
        <v>1466</v>
      </c>
      <c r="N2336" t="s">
        <v>64</v>
      </c>
      <c r="O2336">
        <v>1</v>
      </c>
      <c r="Y2336">
        <f t="shared" si="72"/>
        <v>0</v>
      </c>
      <c r="Z2336" t="str">
        <f t="shared" si="73"/>
        <v>Магазин0</v>
      </c>
      <c r="AA2336" s="6" t="str">
        <f>VLOOKUP(Z2336,Баллы!A:B,2,0)</f>
        <v>Диспаритет</v>
      </c>
    </row>
    <row r="2337">
      <c r="A2337" t="s">
        <v>14086</v>
      </c>
      <c r="B2337" t="s">
        <v>899</v>
      </c>
      <c r="C2337" s="1">
        <v>45602</v>
      </c>
      <c r="D2337" t="s">
        <v>14086</v>
      </c>
      <c r="E2337" t="s">
        <v>14087</v>
      </c>
      <c r="F2337" t="s">
        <v>13</v>
      </c>
      <c r="G2337" s="6" t="s">
        <v>14088</v>
      </c>
      <c r="H2337" s="6" t="s">
        <v>14089</v>
      </c>
      <c r="I2337" s="6" t="s">
        <v>14090</v>
      </c>
      <c r="J2337" s="6" t="s">
        <v>14091</v>
      </c>
      <c r="K2337" t="s">
        <v>72</v>
      </c>
      <c r="L2337" t="s">
        <v>183</v>
      </c>
      <c r="M2337" t="s">
        <v>905</v>
      </c>
      <c r="N2337" t="s">
        <v>64</v>
      </c>
      <c r="O2337">
        <v>1</v>
      </c>
      <c r="Y2337">
        <f t="shared" si="72"/>
        <v>0</v>
      </c>
      <c r="Z2337" t="str">
        <f t="shared" si="73"/>
        <v>Магазин0</v>
      </c>
      <c r="AA2337" s="6" t="str">
        <f>VLOOKUP(Z2337,Баллы!A:B,2,0)</f>
        <v>Диспаритет</v>
      </c>
    </row>
    <row r="2338">
      <c r="A2338" t="s">
        <v>14092</v>
      </c>
      <c r="B2338" t="s">
        <v>300</v>
      </c>
      <c r="C2338" s="1">
        <v>45602</v>
      </c>
      <c r="D2338" t="s">
        <v>14092</v>
      </c>
      <c r="E2338" t="s">
        <v>14093</v>
      </c>
      <c r="F2338" t="s">
        <v>13</v>
      </c>
      <c r="G2338" s="6" t="s">
        <v>14094</v>
      </c>
      <c r="H2338" s="6" t="s">
        <v>14095</v>
      </c>
      <c r="I2338" s="6" t="s">
        <v>14096</v>
      </c>
      <c r="J2338" s="6" t="s">
        <v>14097</v>
      </c>
      <c r="K2338" t="s">
        <v>72</v>
      </c>
      <c r="L2338" t="s">
        <v>306</v>
      </c>
      <c r="M2338" t="s">
        <v>307</v>
      </c>
      <c r="N2338" t="s">
        <v>64</v>
      </c>
      <c r="O2338">
        <v>1</v>
      </c>
      <c r="Y2338">
        <f t="shared" si="72"/>
        <v>0</v>
      </c>
      <c r="Z2338" t="str">
        <f t="shared" si="73"/>
        <v>Магазин0</v>
      </c>
      <c r="AA2338" s="6" t="str">
        <f>VLOOKUP(Z2338,Баллы!A:B,2,0)</f>
        <v>Диспаритет</v>
      </c>
    </row>
    <row r="2339">
      <c r="A2339" t="s">
        <v>14098</v>
      </c>
      <c r="B2339" t="s">
        <v>456</v>
      </c>
      <c r="C2339" s="1">
        <v>45602</v>
      </c>
      <c r="D2339" t="s">
        <v>14098</v>
      </c>
      <c r="E2339" t="s">
        <v>14099</v>
      </c>
      <c r="F2339" t="s">
        <v>223</v>
      </c>
      <c r="G2339" s="6" t="s">
        <v>14100</v>
      </c>
      <c r="H2339" s="6" t="s">
        <v>101</v>
      </c>
      <c r="I2339" s="6" t="s">
        <v>14101</v>
      </c>
      <c r="J2339" s="6" t="s">
        <v>101</v>
      </c>
      <c r="K2339" t="s">
        <v>104</v>
      </c>
      <c r="L2339" t="s">
        <v>348</v>
      </c>
      <c r="M2339" t="s">
        <v>460</v>
      </c>
      <c r="N2339" t="s">
        <v>228</v>
      </c>
      <c r="O2339">
        <v>1</v>
      </c>
      <c r="Y2339">
        <f t="shared" si="72"/>
        <v>0</v>
      </c>
      <c r="Z2339" t="str">
        <f t="shared" si="73"/>
        <v>Киоск0</v>
      </c>
      <c r="AA2339" s="6" t="str">
        <f>VLOOKUP(Z2339,Баллы!A:B,2,0)</f>
        <v>Диспаритет</v>
      </c>
    </row>
    <row r="2340">
      <c r="A2340" t="s">
        <v>14102</v>
      </c>
      <c r="B2340" t="s">
        <v>9246</v>
      </c>
      <c r="C2340" s="1">
        <v>45602</v>
      </c>
      <c r="D2340" t="s">
        <v>14102</v>
      </c>
      <c r="E2340" t="s">
        <v>14103</v>
      </c>
      <c r="F2340" t="s">
        <v>127</v>
      </c>
      <c r="G2340" s="6" t="s">
        <v>14104</v>
      </c>
      <c r="H2340" s="6" t="s">
        <v>14105</v>
      </c>
      <c r="I2340" s="6" t="s">
        <v>14106</v>
      </c>
      <c r="J2340" s="6" t="s">
        <v>101</v>
      </c>
      <c r="K2340" t="s">
        <v>72</v>
      </c>
      <c r="L2340" t="s">
        <v>952</v>
      </c>
      <c r="M2340" t="s">
        <v>9252</v>
      </c>
      <c r="N2340" t="s">
        <v>132</v>
      </c>
      <c r="O2340">
        <v>1</v>
      </c>
      <c r="Y2340">
        <f t="shared" si="72"/>
        <v>0</v>
      </c>
      <c r="Z2340" t="str">
        <f t="shared" si="73"/>
        <v>Секция0</v>
      </c>
      <c r="AA2340" s="6" t="str">
        <f>VLOOKUP(Z2340,Баллы!A:B,2,0)</f>
        <v>Диспаритет</v>
      </c>
    </row>
    <row r="2341">
      <c r="A2341" t="s">
        <v>14107</v>
      </c>
      <c r="B2341" t="s">
        <v>3651</v>
      </c>
      <c r="C2341" s="1">
        <v>45602</v>
      </c>
      <c r="D2341" t="s">
        <v>14107</v>
      </c>
      <c r="E2341" t="s">
        <v>14108</v>
      </c>
      <c r="F2341" t="s">
        <v>13</v>
      </c>
      <c r="G2341" s="6" t="s">
        <v>14109</v>
      </c>
      <c r="H2341" s="6" t="s">
        <v>14110</v>
      </c>
      <c r="I2341" s="6" t="s">
        <v>14111</v>
      </c>
      <c r="J2341" s="6" t="s">
        <v>14112</v>
      </c>
      <c r="K2341" t="s">
        <v>140</v>
      </c>
      <c r="L2341" t="s">
        <v>165</v>
      </c>
      <c r="M2341" t="s">
        <v>3657</v>
      </c>
      <c r="N2341" t="s">
        <v>64</v>
      </c>
      <c r="O2341">
        <v>1</v>
      </c>
      <c r="Y2341">
        <f t="shared" si="72"/>
        <v>0</v>
      </c>
      <c r="Z2341" t="str">
        <f t="shared" si="73"/>
        <v>Магазин0</v>
      </c>
      <c r="AA2341" s="6" t="str">
        <f>VLOOKUP(Z2341,Баллы!A:B,2,0)</f>
        <v>Диспаритет</v>
      </c>
    </row>
    <row r="2342">
      <c r="A2342" t="s">
        <v>14113</v>
      </c>
      <c r="B2342" t="s">
        <v>825</v>
      </c>
      <c r="C2342" s="1">
        <v>45602</v>
      </c>
      <c r="D2342" t="s">
        <v>14113</v>
      </c>
      <c r="E2342" t="s">
        <v>14114</v>
      </c>
      <c r="F2342" t="s">
        <v>88</v>
      </c>
      <c r="G2342" s="6" t="s">
        <v>14115</v>
      </c>
      <c r="H2342" s="6" t="s">
        <v>14116</v>
      </c>
      <c r="I2342" s="6" t="s">
        <v>14117</v>
      </c>
      <c r="J2342" s="6" t="s">
        <v>14118</v>
      </c>
      <c r="K2342" t="s">
        <v>140</v>
      </c>
      <c r="L2342" t="s">
        <v>447</v>
      </c>
      <c r="M2342" t="s">
        <v>831</v>
      </c>
      <c r="N2342" t="s">
        <v>95</v>
      </c>
      <c r="O2342">
        <v>1</v>
      </c>
      <c r="Y2342">
        <f t="shared" si="72"/>
        <v>0</v>
      </c>
      <c r="Z2342" t="str">
        <f t="shared" si="73"/>
        <v>Павильон0</v>
      </c>
      <c r="AA2342" s="6" t="str">
        <f>VLOOKUP(Z2342,Баллы!A:B,2,0)</f>
        <v>Диспаритет</v>
      </c>
    </row>
    <row r="2343">
      <c r="A2343" t="s">
        <v>14119</v>
      </c>
      <c r="B2343" t="s">
        <v>9057</v>
      </c>
      <c r="C2343" s="1">
        <v>45602</v>
      </c>
      <c r="D2343" t="s">
        <v>14119</v>
      </c>
      <c r="E2343" t="s">
        <v>14120</v>
      </c>
      <c r="F2343" t="s">
        <v>88</v>
      </c>
      <c r="G2343" s="6" t="s">
        <v>14121</v>
      </c>
      <c r="H2343" s="6" t="s">
        <v>14122</v>
      </c>
      <c r="I2343" s="6" t="s">
        <v>14123</v>
      </c>
      <c r="J2343" s="6" t="s">
        <v>14124</v>
      </c>
      <c r="K2343" t="s">
        <v>61</v>
      </c>
      <c r="L2343" t="s">
        <v>981</v>
      </c>
      <c r="M2343" t="s">
        <v>9063</v>
      </c>
      <c r="N2343" t="s">
        <v>95</v>
      </c>
      <c r="O2343">
        <v>1</v>
      </c>
      <c r="Y2343">
        <f t="shared" si="72"/>
        <v>0</v>
      </c>
      <c r="Z2343" t="str">
        <f t="shared" si="73"/>
        <v>Павильон0</v>
      </c>
      <c r="AA2343" s="6" t="str">
        <f>VLOOKUP(Z2343,Баллы!A:B,2,0)</f>
        <v>Диспаритет</v>
      </c>
    </row>
    <row r="2344">
      <c r="A2344" t="s">
        <v>14125</v>
      </c>
      <c r="B2344" t="s">
        <v>1850</v>
      </c>
      <c r="C2344" s="1">
        <v>45602</v>
      </c>
      <c r="D2344" t="s">
        <v>14125</v>
      </c>
      <c r="E2344" t="s">
        <v>14126</v>
      </c>
      <c r="F2344" t="s">
        <v>13</v>
      </c>
      <c r="G2344" s="6" t="s">
        <v>14127</v>
      </c>
      <c r="H2344" s="6" t="s">
        <v>14128</v>
      </c>
      <c r="I2344" s="6" t="s">
        <v>14129</v>
      </c>
      <c r="J2344" s="6" t="s">
        <v>14130</v>
      </c>
      <c r="K2344" t="s">
        <v>192</v>
      </c>
      <c r="L2344" t="s">
        <v>482</v>
      </c>
      <c r="M2344" t="s">
        <v>1854</v>
      </c>
      <c r="N2344" t="s">
        <v>64</v>
      </c>
      <c r="O2344">
        <v>1</v>
      </c>
      <c r="Y2344">
        <f t="shared" si="72"/>
        <v>0</v>
      </c>
      <c r="Z2344" t="str">
        <f t="shared" si="73"/>
        <v>Магазин0</v>
      </c>
      <c r="AA2344" s="6" t="str">
        <f>VLOOKUP(Z2344,Баллы!A:B,2,0)</f>
        <v>Диспаритет</v>
      </c>
    </row>
    <row r="2345">
      <c r="A2345" t="s">
        <v>14131</v>
      </c>
      <c r="B2345" t="s">
        <v>273</v>
      </c>
      <c r="C2345" s="1">
        <v>45602</v>
      </c>
      <c r="D2345" t="s">
        <v>14131</v>
      </c>
      <c r="E2345" t="s">
        <v>14132</v>
      </c>
      <c r="F2345" t="s">
        <v>223</v>
      </c>
      <c r="G2345" s="6" t="s">
        <v>14133</v>
      </c>
      <c r="H2345" s="6" t="s">
        <v>101</v>
      </c>
      <c r="I2345" s="6" t="s">
        <v>14134</v>
      </c>
      <c r="J2345" s="6" t="s">
        <v>101</v>
      </c>
      <c r="K2345" t="s">
        <v>61</v>
      </c>
      <c r="L2345" t="s">
        <v>279</v>
      </c>
      <c r="M2345" t="s">
        <v>280</v>
      </c>
      <c r="N2345" t="s">
        <v>228</v>
      </c>
      <c r="O2345">
        <v>1</v>
      </c>
      <c r="Y2345">
        <f t="shared" si="72"/>
        <v>0</v>
      </c>
      <c r="Z2345" t="str">
        <f t="shared" si="73"/>
        <v>Киоск0</v>
      </c>
      <c r="AA2345" s="6" t="str">
        <f>VLOOKUP(Z2345,Баллы!A:B,2,0)</f>
        <v>Диспаритет</v>
      </c>
    </row>
    <row r="2346">
      <c r="A2346" t="s">
        <v>14135</v>
      </c>
      <c r="B2346" t="s">
        <v>501</v>
      </c>
      <c r="C2346" s="1">
        <v>45602</v>
      </c>
      <c r="D2346" t="s">
        <v>14135</v>
      </c>
      <c r="E2346" t="s">
        <v>14136</v>
      </c>
      <c r="F2346" t="s">
        <v>88</v>
      </c>
      <c r="G2346" s="6" t="s">
        <v>14137</v>
      </c>
      <c r="H2346" s="6" t="s">
        <v>14138</v>
      </c>
      <c r="I2346" s="6" t="s">
        <v>14139</v>
      </c>
      <c r="J2346" s="6" t="s">
        <v>14140</v>
      </c>
      <c r="K2346" t="s">
        <v>140</v>
      </c>
      <c r="L2346" t="s">
        <v>447</v>
      </c>
      <c r="M2346" t="s">
        <v>507</v>
      </c>
      <c r="N2346" t="s">
        <v>95</v>
      </c>
      <c r="O2346">
        <v>1</v>
      </c>
      <c r="Y2346">
        <f t="shared" si="72"/>
        <v>0</v>
      </c>
      <c r="Z2346" t="str">
        <f t="shared" si="73"/>
        <v>Павильон0</v>
      </c>
      <c r="AA2346" s="6" t="str">
        <f>VLOOKUP(Z2346,Баллы!A:B,2,0)</f>
        <v>Диспаритет</v>
      </c>
    </row>
    <row r="2347">
      <c r="A2347" t="s">
        <v>14141</v>
      </c>
      <c r="B2347" t="s">
        <v>168</v>
      </c>
      <c r="C2347" s="1">
        <v>45602</v>
      </c>
      <c r="D2347" t="s">
        <v>14141</v>
      </c>
      <c r="E2347" t="s">
        <v>14142</v>
      </c>
      <c r="F2347" t="s">
        <v>13</v>
      </c>
      <c r="G2347" s="6" t="s">
        <v>14143</v>
      </c>
      <c r="H2347" s="6" t="s">
        <v>14144</v>
      </c>
      <c r="I2347" s="6" t="s">
        <v>14145</v>
      </c>
      <c r="J2347" s="6" t="s">
        <v>14146</v>
      </c>
      <c r="K2347" t="s">
        <v>61</v>
      </c>
      <c r="L2347" t="s">
        <v>174</v>
      </c>
      <c r="M2347" t="s">
        <v>175</v>
      </c>
      <c r="N2347" t="s">
        <v>64</v>
      </c>
      <c r="O2347">
        <v>1</v>
      </c>
      <c r="Y2347">
        <f t="shared" si="72"/>
        <v>0</v>
      </c>
      <c r="Z2347" t="str">
        <f t="shared" si="73"/>
        <v>Магазин0</v>
      </c>
      <c r="AA2347" s="6" t="str">
        <f>VLOOKUP(Z2347,Баллы!A:B,2,0)</f>
        <v>Диспаритет</v>
      </c>
    </row>
    <row r="2348">
      <c r="A2348" t="s">
        <v>14147</v>
      </c>
      <c r="B2348" t="s">
        <v>10880</v>
      </c>
      <c r="C2348" s="1">
        <v>45602</v>
      </c>
      <c r="D2348" t="s">
        <v>14147</v>
      </c>
      <c r="E2348" t="s">
        <v>14148</v>
      </c>
      <c r="F2348" t="s">
        <v>13</v>
      </c>
      <c r="G2348" s="6" t="s">
        <v>14149</v>
      </c>
      <c r="H2348" s="6" t="s">
        <v>14150</v>
      </c>
      <c r="I2348" s="6" t="s">
        <v>14151</v>
      </c>
      <c r="J2348" s="6" t="s">
        <v>14152</v>
      </c>
      <c r="K2348" t="s">
        <v>192</v>
      </c>
      <c r="L2348" t="s">
        <v>1729</v>
      </c>
      <c r="M2348" t="s">
        <v>10886</v>
      </c>
      <c r="N2348" t="s">
        <v>64</v>
      </c>
      <c r="O2348">
        <v>1</v>
      </c>
      <c r="Y2348">
        <f t="shared" si="72"/>
        <v>0</v>
      </c>
      <c r="Z2348" t="str">
        <f t="shared" si="73"/>
        <v>Магазин0</v>
      </c>
      <c r="AA2348" s="6" t="str">
        <f>VLOOKUP(Z2348,Баллы!A:B,2,0)</f>
        <v>Диспаритет</v>
      </c>
    </row>
    <row r="2349">
      <c r="A2349" t="s">
        <v>14153</v>
      </c>
      <c r="B2349" t="s">
        <v>3575</v>
      </c>
      <c r="C2349" s="1">
        <v>45602</v>
      </c>
      <c r="D2349" t="s">
        <v>14153</v>
      </c>
      <c r="E2349" t="s">
        <v>14154</v>
      </c>
      <c r="F2349" t="s">
        <v>13</v>
      </c>
      <c r="G2349" s="6" t="s">
        <v>14155</v>
      </c>
      <c r="H2349" s="6" t="s">
        <v>14156</v>
      </c>
      <c r="I2349" s="6" t="s">
        <v>14157</v>
      </c>
      <c r="J2349" s="6" t="s">
        <v>14158</v>
      </c>
      <c r="K2349" t="s">
        <v>82</v>
      </c>
      <c r="L2349" t="s">
        <v>115</v>
      </c>
      <c r="M2349" t="s">
        <v>3581</v>
      </c>
      <c r="N2349" t="s">
        <v>64</v>
      </c>
      <c r="O2349">
        <v>1</v>
      </c>
      <c r="Y2349">
        <f t="shared" ref="Y2349:Y2412" si="74">SUM(P2349:W2349)</f>
        <v>0</v>
      </c>
      <c r="Z2349" t="str">
        <f t="shared" ref="Z2349:Z2412" si="75">CONCATENATE(N2349,Y2349)</f>
        <v>Магазин0</v>
      </c>
      <c r="AA2349" s="6" t="str">
        <f>VLOOKUP(Z2349,Баллы!A:B,2,0)</f>
        <v>Диспаритет</v>
      </c>
    </row>
    <row r="2350">
      <c r="A2350" t="s">
        <v>14159</v>
      </c>
      <c r="B2350" t="s">
        <v>3946</v>
      </c>
      <c r="C2350" s="1">
        <v>45602</v>
      </c>
      <c r="D2350" t="s">
        <v>14159</v>
      </c>
      <c r="E2350" t="s">
        <v>14160</v>
      </c>
      <c r="F2350" t="s">
        <v>13</v>
      </c>
      <c r="G2350" s="6" t="s">
        <v>14161</v>
      </c>
      <c r="H2350" s="6" t="s">
        <v>14162</v>
      </c>
      <c r="I2350" s="6" t="s">
        <v>14163</v>
      </c>
      <c r="J2350" s="6" t="s">
        <v>14164</v>
      </c>
      <c r="K2350" t="s">
        <v>104</v>
      </c>
      <c r="L2350" t="s">
        <v>2020</v>
      </c>
      <c r="M2350" t="s">
        <v>3952</v>
      </c>
      <c r="N2350" t="s">
        <v>64</v>
      </c>
      <c r="O2350">
        <v>1</v>
      </c>
      <c r="Y2350">
        <f t="shared" si="74"/>
        <v>0</v>
      </c>
      <c r="Z2350" t="str">
        <f t="shared" si="75"/>
        <v>Магазин0</v>
      </c>
      <c r="AA2350" s="6" t="str">
        <f>VLOOKUP(Z2350,Баллы!A:B,2,0)</f>
        <v>Диспаритет</v>
      </c>
    </row>
    <row r="2351">
      <c r="A2351" t="s">
        <v>14165</v>
      </c>
      <c r="B2351" t="s">
        <v>2354</v>
      </c>
      <c r="C2351" s="1">
        <v>45602</v>
      </c>
      <c r="D2351" t="s">
        <v>14165</v>
      </c>
      <c r="E2351" t="s">
        <v>14166</v>
      </c>
      <c r="F2351" t="s">
        <v>13</v>
      </c>
      <c r="G2351" s="6" t="s">
        <v>14167</v>
      </c>
      <c r="H2351" s="6" t="s">
        <v>14168</v>
      </c>
      <c r="I2351" s="6" t="s">
        <v>14169</v>
      </c>
      <c r="J2351" s="6" t="s">
        <v>14170</v>
      </c>
      <c r="K2351" t="s">
        <v>61</v>
      </c>
      <c r="L2351" t="s">
        <v>559</v>
      </c>
      <c r="M2351" t="s">
        <v>2358</v>
      </c>
      <c r="N2351" t="s">
        <v>64</v>
      </c>
      <c r="O2351">
        <v>1</v>
      </c>
      <c r="Y2351">
        <f t="shared" si="74"/>
        <v>0</v>
      </c>
      <c r="Z2351" t="str">
        <f t="shared" si="75"/>
        <v>Магазин0</v>
      </c>
      <c r="AA2351" s="6" t="str">
        <f>VLOOKUP(Z2351,Баллы!A:B,2,0)</f>
        <v>Диспаритет</v>
      </c>
    </row>
    <row r="2352">
      <c r="A2352" t="s">
        <v>14171</v>
      </c>
      <c r="B2352" t="s">
        <v>1081</v>
      </c>
      <c r="C2352" s="1">
        <v>45602</v>
      </c>
      <c r="D2352" t="s">
        <v>14171</v>
      </c>
      <c r="E2352" t="s">
        <v>14172</v>
      </c>
      <c r="F2352" t="s">
        <v>13</v>
      </c>
      <c r="G2352" s="6" t="s">
        <v>14173</v>
      </c>
      <c r="H2352" s="6" t="s">
        <v>14174</v>
      </c>
      <c r="I2352" s="6" t="s">
        <v>14175</v>
      </c>
      <c r="J2352" s="6" t="s">
        <v>14176</v>
      </c>
      <c r="K2352" t="s">
        <v>192</v>
      </c>
      <c r="L2352" t="s">
        <v>536</v>
      </c>
      <c r="M2352" t="s">
        <v>1087</v>
      </c>
      <c r="N2352" t="s">
        <v>64</v>
      </c>
      <c r="O2352">
        <v>1</v>
      </c>
      <c r="Y2352">
        <f t="shared" si="74"/>
        <v>0</v>
      </c>
      <c r="Z2352" t="str">
        <f t="shared" si="75"/>
        <v>Магазин0</v>
      </c>
      <c r="AA2352" s="6" t="str">
        <f>VLOOKUP(Z2352,Баллы!A:B,2,0)</f>
        <v>Диспаритет</v>
      </c>
    </row>
    <row r="2353">
      <c r="A2353" t="s">
        <v>14177</v>
      </c>
      <c r="B2353" t="s">
        <v>1093</v>
      </c>
      <c r="C2353" s="1">
        <v>45602</v>
      </c>
      <c r="D2353" t="s">
        <v>14177</v>
      </c>
      <c r="E2353" t="s">
        <v>14178</v>
      </c>
      <c r="F2353" t="s">
        <v>13</v>
      </c>
      <c r="G2353" s="6" t="s">
        <v>14179</v>
      </c>
      <c r="H2353" s="6" t="s">
        <v>14180</v>
      </c>
      <c r="I2353" s="6" t="s">
        <v>14181</v>
      </c>
      <c r="J2353" s="6" t="s">
        <v>14182</v>
      </c>
      <c r="K2353" t="s">
        <v>61</v>
      </c>
      <c r="L2353" t="s">
        <v>93</v>
      </c>
      <c r="M2353" t="s">
        <v>1099</v>
      </c>
      <c r="N2353" t="s">
        <v>64</v>
      </c>
      <c r="O2353">
        <v>1</v>
      </c>
      <c r="Y2353">
        <f t="shared" si="74"/>
        <v>0</v>
      </c>
      <c r="Z2353" t="str">
        <f t="shared" si="75"/>
        <v>Магазин0</v>
      </c>
      <c r="AA2353" s="6" t="str">
        <f>VLOOKUP(Z2353,Баллы!A:B,2,0)</f>
        <v>Диспаритет</v>
      </c>
    </row>
    <row r="2354">
      <c r="A2354" t="s">
        <v>14183</v>
      </c>
      <c r="B2354" t="s">
        <v>7654</v>
      </c>
      <c r="C2354" s="1">
        <v>45602</v>
      </c>
      <c r="D2354" t="s">
        <v>14183</v>
      </c>
      <c r="E2354" t="s">
        <v>14184</v>
      </c>
      <c r="F2354" t="s">
        <v>223</v>
      </c>
      <c r="G2354" s="6" t="s">
        <v>14185</v>
      </c>
      <c r="H2354" s="6" t="s">
        <v>101</v>
      </c>
      <c r="I2354" s="6" t="s">
        <v>14186</v>
      </c>
      <c r="J2354" s="6" t="s">
        <v>101</v>
      </c>
      <c r="K2354" t="s">
        <v>104</v>
      </c>
      <c r="L2354" t="s">
        <v>105</v>
      </c>
      <c r="M2354" t="s">
        <v>7660</v>
      </c>
      <c r="N2354" t="s">
        <v>228</v>
      </c>
      <c r="O2354">
        <v>1</v>
      </c>
      <c r="Y2354">
        <f t="shared" si="74"/>
        <v>0</v>
      </c>
      <c r="Z2354" t="str">
        <f t="shared" si="75"/>
        <v>Киоск0</v>
      </c>
      <c r="AA2354" s="6" t="str">
        <f>VLOOKUP(Z2354,Баллы!A:B,2,0)</f>
        <v>Диспаритет</v>
      </c>
    </row>
    <row r="2355">
      <c r="A2355" t="s">
        <v>14187</v>
      </c>
      <c r="B2355" t="s">
        <v>7717</v>
      </c>
      <c r="C2355" s="1">
        <v>45602</v>
      </c>
      <c r="D2355" t="s">
        <v>14187</v>
      </c>
      <c r="E2355" t="s">
        <v>14188</v>
      </c>
      <c r="F2355" t="s">
        <v>88</v>
      </c>
      <c r="G2355" s="6" t="s">
        <v>14189</v>
      </c>
      <c r="H2355" s="6" t="s">
        <v>14190</v>
      </c>
      <c r="I2355" s="6" t="s">
        <v>14191</v>
      </c>
      <c r="J2355" s="6" t="s">
        <v>14192</v>
      </c>
      <c r="K2355" t="s">
        <v>82</v>
      </c>
      <c r="L2355" t="s">
        <v>7219</v>
      </c>
      <c r="M2355" t="s">
        <v>7723</v>
      </c>
      <c r="N2355" t="s">
        <v>95</v>
      </c>
      <c r="O2355">
        <v>1</v>
      </c>
      <c r="Y2355">
        <f t="shared" si="74"/>
        <v>0</v>
      </c>
      <c r="Z2355" t="str">
        <f t="shared" si="75"/>
        <v>Павильон0</v>
      </c>
      <c r="AA2355" s="6" t="str">
        <f>VLOOKUP(Z2355,Баллы!A:B,2,0)</f>
        <v>Диспаритет</v>
      </c>
    </row>
    <row r="2356">
      <c r="A2356" t="s">
        <v>14193</v>
      </c>
      <c r="B2356" t="s">
        <v>1181</v>
      </c>
      <c r="C2356" s="1">
        <v>45602</v>
      </c>
      <c r="D2356" t="s">
        <v>14193</v>
      </c>
      <c r="E2356" t="s">
        <v>14194</v>
      </c>
      <c r="F2356" t="s">
        <v>13</v>
      </c>
      <c r="G2356" s="6" t="s">
        <v>14195</v>
      </c>
      <c r="H2356" s="6" t="s">
        <v>14196</v>
      </c>
      <c r="I2356" s="6" t="s">
        <v>14197</v>
      </c>
      <c r="J2356" s="6" t="s">
        <v>14198</v>
      </c>
      <c r="K2356" t="s">
        <v>61</v>
      </c>
      <c r="L2356" t="s">
        <v>913</v>
      </c>
      <c r="M2356" t="s">
        <v>1185</v>
      </c>
      <c r="N2356" t="s">
        <v>64</v>
      </c>
      <c r="O2356">
        <v>1</v>
      </c>
      <c r="Y2356">
        <f t="shared" si="74"/>
        <v>0</v>
      </c>
      <c r="Z2356" t="str">
        <f t="shared" si="75"/>
        <v>Магазин0</v>
      </c>
      <c r="AA2356" s="6" t="str">
        <f>VLOOKUP(Z2356,Баллы!A:B,2,0)</f>
        <v>Диспаритет</v>
      </c>
    </row>
    <row r="2357">
      <c r="A2357" t="s">
        <v>14199</v>
      </c>
      <c r="B2357" t="s">
        <v>159</v>
      </c>
      <c r="C2357" s="1">
        <v>45602</v>
      </c>
      <c r="D2357" t="s">
        <v>14199</v>
      </c>
      <c r="E2357" t="s">
        <v>14200</v>
      </c>
      <c r="F2357" t="s">
        <v>13</v>
      </c>
      <c r="G2357" s="6" t="s">
        <v>14201</v>
      </c>
      <c r="H2357" s="6" t="s">
        <v>14202</v>
      </c>
      <c r="I2357" s="6" t="s">
        <v>14203</v>
      </c>
      <c r="J2357" s="6" t="s">
        <v>14204</v>
      </c>
      <c r="K2357" t="s">
        <v>140</v>
      </c>
      <c r="L2357" t="s">
        <v>165</v>
      </c>
      <c r="M2357" t="s">
        <v>166</v>
      </c>
      <c r="N2357" t="s">
        <v>64</v>
      </c>
      <c r="O2357">
        <v>1</v>
      </c>
      <c r="Y2357">
        <f t="shared" si="74"/>
        <v>0</v>
      </c>
      <c r="Z2357" t="str">
        <f t="shared" si="75"/>
        <v>Магазин0</v>
      </c>
      <c r="AA2357" s="6" t="str">
        <f>VLOOKUP(Z2357,Баллы!A:B,2,0)</f>
        <v>Диспаритет</v>
      </c>
    </row>
    <row r="2358">
      <c r="A2358" t="s">
        <v>14205</v>
      </c>
      <c r="B2358" t="s">
        <v>847</v>
      </c>
      <c r="C2358" s="1">
        <v>45602</v>
      </c>
      <c r="D2358" t="s">
        <v>14205</v>
      </c>
      <c r="E2358" t="s">
        <v>13730</v>
      </c>
      <c r="F2358" t="s">
        <v>1602</v>
      </c>
      <c r="G2358" s="6" t="s">
        <v>14206</v>
      </c>
      <c r="H2358" s="6" t="s">
        <v>14207</v>
      </c>
      <c r="I2358" s="6" t="s">
        <v>14208</v>
      </c>
      <c r="J2358" s="6" t="s">
        <v>14209</v>
      </c>
      <c r="K2358" t="s">
        <v>140</v>
      </c>
      <c r="L2358" t="s">
        <v>853</v>
      </c>
      <c r="M2358" t="s">
        <v>854</v>
      </c>
      <c r="N2358" t="s">
        <v>1608</v>
      </c>
      <c r="O2358">
        <v>1</v>
      </c>
      <c r="Y2358">
        <f t="shared" si="74"/>
        <v>0</v>
      </c>
      <c r="Z2358" t="str">
        <f t="shared" si="75"/>
        <v xml:space="preserve">Салон связи0</v>
      </c>
      <c r="AA2358" s="6" t="str">
        <f>VLOOKUP(Z2358,Баллы!A:B,2,0)</f>
        <v>Диспаритет</v>
      </c>
    </row>
    <row r="2359">
      <c r="A2359" t="s">
        <v>14210</v>
      </c>
      <c r="B2359" t="s">
        <v>3318</v>
      </c>
      <c r="C2359" s="1">
        <v>45602</v>
      </c>
      <c r="D2359" t="s">
        <v>14210</v>
      </c>
      <c r="E2359" t="s">
        <v>14211</v>
      </c>
      <c r="F2359" t="s">
        <v>13</v>
      </c>
      <c r="G2359" s="6" t="s">
        <v>14212</v>
      </c>
      <c r="H2359" s="6" t="s">
        <v>14213</v>
      </c>
      <c r="I2359" s="6" t="s">
        <v>14214</v>
      </c>
      <c r="J2359" s="6" t="s">
        <v>14215</v>
      </c>
      <c r="K2359" t="s">
        <v>192</v>
      </c>
      <c r="L2359" t="s">
        <v>467</v>
      </c>
      <c r="M2359" t="s">
        <v>3324</v>
      </c>
      <c r="N2359" t="s">
        <v>64</v>
      </c>
      <c r="O2359">
        <v>1</v>
      </c>
      <c r="Y2359">
        <f t="shared" si="74"/>
        <v>0</v>
      </c>
      <c r="Z2359" t="str">
        <f t="shared" si="75"/>
        <v>Магазин0</v>
      </c>
      <c r="AA2359" s="6" t="str">
        <f>VLOOKUP(Z2359,Баллы!A:B,2,0)</f>
        <v>Диспаритет</v>
      </c>
    </row>
    <row r="2360">
      <c r="A2360" t="s">
        <v>14216</v>
      </c>
      <c r="B2360" t="s">
        <v>12443</v>
      </c>
      <c r="C2360" s="1">
        <v>45602</v>
      </c>
      <c r="D2360" t="s">
        <v>14216</v>
      </c>
      <c r="E2360" t="s">
        <v>14217</v>
      </c>
      <c r="F2360" t="s">
        <v>13</v>
      </c>
      <c r="G2360" s="6" t="s">
        <v>14218</v>
      </c>
      <c r="H2360" s="6" t="s">
        <v>14219</v>
      </c>
      <c r="I2360" s="6" t="s">
        <v>14220</v>
      </c>
      <c r="J2360" s="6" t="s">
        <v>14221</v>
      </c>
      <c r="K2360" t="s">
        <v>104</v>
      </c>
      <c r="L2360" t="s">
        <v>7707</v>
      </c>
      <c r="M2360" t="s">
        <v>12449</v>
      </c>
      <c r="N2360" t="s">
        <v>64</v>
      </c>
      <c r="O2360">
        <v>1</v>
      </c>
      <c r="Y2360">
        <f t="shared" si="74"/>
        <v>0</v>
      </c>
      <c r="Z2360" t="str">
        <f t="shared" si="75"/>
        <v>Магазин0</v>
      </c>
      <c r="AA2360" s="6" t="str">
        <f>VLOOKUP(Z2360,Баллы!A:B,2,0)</f>
        <v>Диспаритет</v>
      </c>
    </row>
    <row r="2361">
      <c r="A2361" t="s">
        <v>14222</v>
      </c>
      <c r="B2361" t="s">
        <v>13530</v>
      </c>
      <c r="C2361" s="1">
        <v>45602</v>
      </c>
      <c r="D2361" t="s">
        <v>14222</v>
      </c>
      <c r="E2361" t="s">
        <v>14223</v>
      </c>
      <c r="F2361" t="s">
        <v>13</v>
      </c>
      <c r="G2361" s="6" t="s">
        <v>14224</v>
      </c>
      <c r="H2361" s="6" t="s">
        <v>14225</v>
      </c>
      <c r="I2361" s="6" t="s">
        <v>14226</v>
      </c>
      <c r="J2361" s="6" t="s">
        <v>14227</v>
      </c>
      <c r="K2361" t="s">
        <v>82</v>
      </c>
      <c r="L2361" t="s">
        <v>262</v>
      </c>
      <c r="M2361" t="s">
        <v>13536</v>
      </c>
      <c r="N2361" t="s">
        <v>64</v>
      </c>
      <c r="O2361">
        <v>1</v>
      </c>
      <c r="Y2361">
        <f t="shared" si="74"/>
        <v>0</v>
      </c>
      <c r="Z2361" t="str">
        <f t="shared" si="75"/>
        <v>Магазин0</v>
      </c>
      <c r="AA2361" s="6" t="str">
        <f>VLOOKUP(Z2361,Баллы!A:B,2,0)</f>
        <v>Диспаритет</v>
      </c>
    </row>
    <row r="2362">
      <c r="A2362" t="s">
        <v>14228</v>
      </c>
      <c r="B2362" t="s">
        <v>907</v>
      </c>
      <c r="C2362" s="1">
        <v>45602</v>
      </c>
      <c r="D2362" t="s">
        <v>14228</v>
      </c>
      <c r="E2362" t="s">
        <v>14229</v>
      </c>
      <c r="F2362" t="s">
        <v>13</v>
      </c>
      <c r="G2362" s="6" t="s">
        <v>14230</v>
      </c>
      <c r="H2362" s="6" t="s">
        <v>14231</v>
      </c>
      <c r="I2362" s="6" t="s">
        <v>14232</v>
      </c>
      <c r="J2362" s="6" t="s">
        <v>14233</v>
      </c>
      <c r="K2362" t="s">
        <v>61</v>
      </c>
      <c r="L2362" t="s">
        <v>913</v>
      </c>
      <c r="M2362" t="s">
        <v>914</v>
      </c>
      <c r="N2362" t="s">
        <v>64</v>
      </c>
      <c r="O2362">
        <v>1</v>
      </c>
      <c r="Y2362">
        <f t="shared" si="74"/>
        <v>0</v>
      </c>
      <c r="Z2362" t="str">
        <f t="shared" si="75"/>
        <v>Магазин0</v>
      </c>
      <c r="AA2362" s="6" t="str">
        <f>VLOOKUP(Z2362,Баллы!A:B,2,0)</f>
        <v>Диспаритет</v>
      </c>
    </row>
    <row r="2363">
      <c r="A2363" t="s">
        <v>14234</v>
      </c>
      <c r="B2363" t="s">
        <v>938</v>
      </c>
      <c r="C2363" s="1">
        <v>45602</v>
      </c>
      <c r="D2363" t="s">
        <v>14234</v>
      </c>
      <c r="E2363" t="s">
        <v>14235</v>
      </c>
      <c r="F2363" t="s">
        <v>13</v>
      </c>
      <c r="G2363" s="6" t="s">
        <v>14236</v>
      </c>
      <c r="H2363" s="6" t="s">
        <v>14237</v>
      </c>
      <c r="I2363" s="6" t="s">
        <v>14238</v>
      </c>
      <c r="J2363" s="6" t="s">
        <v>14239</v>
      </c>
      <c r="K2363" t="s">
        <v>72</v>
      </c>
      <c r="L2363" t="s">
        <v>822</v>
      </c>
      <c r="M2363" t="s">
        <v>944</v>
      </c>
      <c r="N2363" t="s">
        <v>64</v>
      </c>
      <c r="O2363">
        <v>1</v>
      </c>
      <c r="Y2363">
        <f t="shared" si="74"/>
        <v>0</v>
      </c>
      <c r="Z2363" t="str">
        <f t="shared" si="75"/>
        <v>Магазин0</v>
      </c>
      <c r="AA2363" s="6" t="str">
        <f>VLOOKUP(Z2363,Баллы!A:B,2,0)</f>
        <v>Диспаритет</v>
      </c>
    </row>
    <row r="2364">
      <c r="A2364" t="s">
        <v>14240</v>
      </c>
      <c r="B2364" t="s">
        <v>1564</v>
      </c>
      <c r="C2364" s="1">
        <v>45602</v>
      </c>
      <c r="D2364" t="s">
        <v>14240</v>
      </c>
      <c r="E2364" t="s">
        <v>14241</v>
      </c>
      <c r="F2364" t="s">
        <v>13</v>
      </c>
      <c r="G2364" s="6" t="s">
        <v>14242</v>
      </c>
      <c r="H2364" s="6" t="s">
        <v>14243</v>
      </c>
      <c r="I2364" s="6" t="s">
        <v>14244</v>
      </c>
      <c r="J2364" s="6" t="s">
        <v>14245</v>
      </c>
      <c r="K2364" t="s">
        <v>104</v>
      </c>
      <c r="L2364" t="s">
        <v>253</v>
      </c>
      <c r="M2364" t="s">
        <v>1570</v>
      </c>
      <c r="N2364" t="s">
        <v>64</v>
      </c>
      <c r="O2364">
        <v>1</v>
      </c>
      <c r="Y2364">
        <f t="shared" si="74"/>
        <v>0</v>
      </c>
      <c r="Z2364" t="str">
        <f t="shared" si="75"/>
        <v>Магазин0</v>
      </c>
      <c r="AA2364" s="6" t="str">
        <f>VLOOKUP(Z2364,Баллы!A:B,2,0)</f>
        <v>Диспаритет</v>
      </c>
    </row>
    <row r="2365">
      <c r="A2365" t="s">
        <v>14246</v>
      </c>
      <c r="B2365" t="s">
        <v>1114</v>
      </c>
      <c r="C2365" s="1">
        <v>45602</v>
      </c>
      <c r="D2365" t="s">
        <v>14246</v>
      </c>
      <c r="E2365" t="s">
        <v>14247</v>
      </c>
      <c r="F2365" t="s">
        <v>13</v>
      </c>
      <c r="G2365" s="6" t="s">
        <v>14248</v>
      </c>
      <c r="H2365" s="6" t="s">
        <v>14249</v>
      </c>
      <c r="I2365" s="6" t="s">
        <v>14250</v>
      </c>
      <c r="J2365" s="6" t="s">
        <v>14251</v>
      </c>
      <c r="K2365" t="s">
        <v>104</v>
      </c>
      <c r="L2365" t="s">
        <v>1120</v>
      </c>
      <c r="M2365" t="s">
        <v>1121</v>
      </c>
      <c r="N2365" t="s">
        <v>64</v>
      </c>
      <c r="O2365">
        <v>1</v>
      </c>
      <c r="Y2365">
        <f t="shared" si="74"/>
        <v>0</v>
      </c>
      <c r="Z2365" t="str">
        <f t="shared" si="75"/>
        <v>Магазин0</v>
      </c>
      <c r="AA2365" s="6" t="str">
        <f>VLOOKUP(Z2365,Баллы!A:B,2,0)</f>
        <v>Диспаритет</v>
      </c>
    </row>
    <row r="2366">
      <c r="A2366" t="s">
        <v>14252</v>
      </c>
      <c r="B2366" t="s">
        <v>1505</v>
      </c>
      <c r="C2366" s="1">
        <v>45602</v>
      </c>
      <c r="D2366" t="s">
        <v>14252</v>
      </c>
      <c r="E2366" t="s">
        <v>14253</v>
      </c>
      <c r="F2366" t="s">
        <v>13</v>
      </c>
      <c r="G2366" s="6" t="s">
        <v>14254</v>
      </c>
      <c r="H2366" s="6" t="s">
        <v>14255</v>
      </c>
      <c r="I2366" s="6" t="s">
        <v>14256</v>
      </c>
      <c r="J2366" s="6" t="s">
        <v>14257</v>
      </c>
      <c r="K2366" t="s">
        <v>140</v>
      </c>
      <c r="L2366" t="s">
        <v>447</v>
      </c>
      <c r="M2366" t="s">
        <v>1511</v>
      </c>
      <c r="N2366" t="s">
        <v>64</v>
      </c>
      <c r="O2366">
        <v>1</v>
      </c>
      <c r="Y2366">
        <f t="shared" si="74"/>
        <v>0</v>
      </c>
      <c r="Z2366" t="str">
        <f t="shared" si="75"/>
        <v>Магазин0</v>
      </c>
      <c r="AA2366" s="6" t="str">
        <f>VLOOKUP(Z2366,Баллы!A:B,2,0)</f>
        <v>Диспаритет</v>
      </c>
    </row>
    <row r="2367">
      <c r="A2367" t="s">
        <v>14258</v>
      </c>
      <c r="B2367" t="s">
        <v>4791</v>
      </c>
      <c r="C2367" s="1">
        <v>45602</v>
      </c>
      <c r="D2367" t="s">
        <v>14258</v>
      </c>
      <c r="E2367" t="s">
        <v>14259</v>
      </c>
      <c r="F2367" t="s">
        <v>223</v>
      </c>
      <c r="G2367" s="6" t="s">
        <v>14260</v>
      </c>
      <c r="H2367" s="6" t="s">
        <v>14261</v>
      </c>
      <c r="I2367" s="6" t="s">
        <v>14262</v>
      </c>
      <c r="J2367" s="6" t="s">
        <v>14263</v>
      </c>
      <c r="K2367" t="s">
        <v>82</v>
      </c>
      <c r="L2367" t="s">
        <v>4776</v>
      </c>
      <c r="M2367" t="s">
        <v>4795</v>
      </c>
      <c r="N2367" t="s">
        <v>228</v>
      </c>
      <c r="O2367">
        <v>1</v>
      </c>
      <c r="Y2367">
        <f t="shared" si="74"/>
        <v>0</v>
      </c>
      <c r="Z2367" t="str">
        <f t="shared" si="75"/>
        <v>Киоск0</v>
      </c>
      <c r="AA2367" s="6" t="str">
        <f>VLOOKUP(Z2367,Баллы!A:B,2,0)</f>
        <v>Диспаритет</v>
      </c>
    </row>
    <row r="2368">
      <c r="A2368" t="s">
        <v>14264</v>
      </c>
      <c r="B2368" t="s">
        <v>1484</v>
      </c>
      <c r="C2368" s="1">
        <v>45602</v>
      </c>
      <c r="D2368" t="s">
        <v>14264</v>
      </c>
      <c r="E2368" t="s">
        <v>14265</v>
      </c>
      <c r="F2368" t="s">
        <v>88</v>
      </c>
      <c r="G2368" s="6" t="s">
        <v>14266</v>
      </c>
      <c r="H2368" s="6" t="s">
        <v>14267</v>
      </c>
      <c r="I2368" s="6" t="s">
        <v>14268</v>
      </c>
      <c r="J2368" s="6" t="s">
        <v>14269</v>
      </c>
      <c r="K2368" t="s">
        <v>82</v>
      </c>
      <c r="L2368" t="s">
        <v>115</v>
      </c>
      <c r="M2368" t="s">
        <v>1490</v>
      </c>
      <c r="N2368" t="s">
        <v>95</v>
      </c>
      <c r="O2368">
        <v>1</v>
      </c>
      <c r="Y2368">
        <f t="shared" si="74"/>
        <v>0</v>
      </c>
      <c r="Z2368" t="str">
        <f t="shared" si="75"/>
        <v>Павильон0</v>
      </c>
      <c r="AA2368" s="6" t="str">
        <f>VLOOKUP(Z2368,Баллы!A:B,2,0)</f>
        <v>Диспаритет</v>
      </c>
    </row>
    <row r="2369">
      <c r="A2369" t="s">
        <v>14270</v>
      </c>
      <c r="B2369" t="s">
        <v>587</v>
      </c>
      <c r="C2369" s="1">
        <v>45602</v>
      </c>
      <c r="D2369" t="s">
        <v>14270</v>
      </c>
      <c r="E2369" t="s">
        <v>14271</v>
      </c>
      <c r="F2369" t="s">
        <v>13</v>
      </c>
      <c r="G2369" s="6" t="s">
        <v>14272</v>
      </c>
      <c r="H2369" s="6" t="s">
        <v>14273</v>
      </c>
      <c r="I2369" s="6" t="s">
        <v>14274</v>
      </c>
      <c r="J2369" s="6" t="s">
        <v>14275</v>
      </c>
      <c r="K2369" t="s">
        <v>82</v>
      </c>
      <c r="L2369" t="s">
        <v>115</v>
      </c>
      <c r="M2369" t="s">
        <v>593</v>
      </c>
      <c r="N2369" t="s">
        <v>64</v>
      </c>
      <c r="O2369">
        <v>1</v>
      </c>
      <c r="Y2369">
        <f t="shared" si="74"/>
        <v>0</v>
      </c>
      <c r="Z2369" t="str">
        <f t="shared" si="75"/>
        <v>Магазин0</v>
      </c>
      <c r="AA2369" s="6" t="str">
        <f>VLOOKUP(Z2369,Баллы!A:B,2,0)</f>
        <v>Диспаритет</v>
      </c>
    </row>
    <row r="2370">
      <c r="A2370" t="s">
        <v>14276</v>
      </c>
      <c r="B2370" t="s">
        <v>1539</v>
      </c>
      <c r="C2370" s="1">
        <v>45602</v>
      </c>
      <c r="D2370" t="s">
        <v>14276</v>
      </c>
      <c r="E2370" t="s">
        <v>14277</v>
      </c>
      <c r="F2370" t="s">
        <v>127</v>
      </c>
      <c r="G2370" s="6" t="s">
        <v>14278</v>
      </c>
      <c r="H2370" s="6" t="s">
        <v>14279</v>
      </c>
      <c r="I2370" s="6" t="s">
        <v>14280</v>
      </c>
      <c r="J2370" s="6" t="s">
        <v>101</v>
      </c>
      <c r="K2370" t="s">
        <v>72</v>
      </c>
      <c r="L2370" t="s">
        <v>306</v>
      </c>
      <c r="M2370" t="s">
        <v>1545</v>
      </c>
      <c r="N2370" t="s">
        <v>132</v>
      </c>
      <c r="O2370">
        <v>1</v>
      </c>
      <c r="Y2370">
        <f t="shared" si="74"/>
        <v>0</v>
      </c>
      <c r="Z2370" t="str">
        <f t="shared" si="75"/>
        <v>Секция0</v>
      </c>
      <c r="AA2370" s="6" t="str">
        <f>VLOOKUP(Z2370,Баллы!A:B,2,0)</f>
        <v>Диспаритет</v>
      </c>
    </row>
    <row r="2371">
      <c r="A2371" t="s">
        <v>14281</v>
      </c>
      <c r="B2371" t="s">
        <v>879</v>
      </c>
      <c r="C2371" s="1">
        <v>45602</v>
      </c>
      <c r="D2371" t="s">
        <v>14281</v>
      </c>
      <c r="E2371" t="s">
        <v>14282</v>
      </c>
      <c r="F2371" t="s">
        <v>13</v>
      </c>
      <c r="G2371" s="6" t="s">
        <v>14283</v>
      </c>
      <c r="H2371" s="6" t="s">
        <v>14284</v>
      </c>
      <c r="I2371" s="6" t="s">
        <v>14285</v>
      </c>
      <c r="J2371" s="6" t="s">
        <v>14286</v>
      </c>
      <c r="K2371" t="s">
        <v>61</v>
      </c>
      <c r="L2371" t="s">
        <v>885</v>
      </c>
      <c r="M2371" t="s">
        <v>886</v>
      </c>
      <c r="N2371" t="s">
        <v>64</v>
      </c>
      <c r="O2371">
        <v>1</v>
      </c>
      <c r="Y2371">
        <f t="shared" si="74"/>
        <v>0</v>
      </c>
      <c r="Z2371" t="str">
        <f t="shared" si="75"/>
        <v>Магазин0</v>
      </c>
      <c r="AA2371" s="6" t="str">
        <f>VLOOKUP(Z2371,Баллы!A:B,2,0)</f>
        <v>Диспаритет</v>
      </c>
    </row>
    <row r="2372">
      <c r="A2372" t="s">
        <v>14287</v>
      </c>
      <c r="B2372" t="s">
        <v>3514</v>
      </c>
      <c r="C2372" s="1">
        <v>45602</v>
      </c>
      <c r="D2372" t="s">
        <v>14287</v>
      </c>
      <c r="E2372" t="s">
        <v>14288</v>
      </c>
      <c r="F2372" t="s">
        <v>13</v>
      </c>
      <c r="G2372" s="6" t="s">
        <v>14289</v>
      </c>
      <c r="H2372" s="6" t="s">
        <v>14290</v>
      </c>
      <c r="I2372" s="6" t="s">
        <v>14291</v>
      </c>
      <c r="J2372" s="6" t="s">
        <v>14292</v>
      </c>
      <c r="K2372" t="s">
        <v>104</v>
      </c>
      <c r="L2372" t="s">
        <v>105</v>
      </c>
      <c r="M2372" t="s">
        <v>3520</v>
      </c>
      <c r="N2372" t="s">
        <v>64</v>
      </c>
      <c r="O2372">
        <v>1</v>
      </c>
      <c r="Y2372">
        <f t="shared" si="74"/>
        <v>0</v>
      </c>
      <c r="Z2372" t="str">
        <f t="shared" si="75"/>
        <v>Магазин0</v>
      </c>
      <c r="AA2372" s="6" t="str">
        <f>VLOOKUP(Z2372,Баллы!A:B,2,0)</f>
        <v>Диспаритет</v>
      </c>
    </row>
    <row r="2373">
      <c r="A2373" t="s">
        <v>14293</v>
      </c>
      <c r="B2373" t="s">
        <v>12771</v>
      </c>
      <c r="C2373" s="1">
        <v>45602</v>
      </c>
      <c r="D2373" t="s">
        <v>14293</v>
      </c>
      <c r="E2373" t="s">
        <v>14294</v>
      </c>
      <c r="F2373" t="s">
        <v>13</v>
      </c>
      <c r="G2373" s="6" t="s">
        <v>14295</v>
      </c>
      <c r="H2373" s="6" t="s">
        <v>14296</v>
      </c>
      <c r="I2373" s="6" t="s">
        <v>14297</v>
      </c>
      <c r="J2373" s="6" t="s">
        <v>14298</v>
      </c>
      <c r="K2373" t="s">
        <v>61</v>
      </c>
      <c r="L2373" t="s">
        <v>1028</v>
      </c>
      <c r="M2373" t="s">
        <v>12777</v>
      </c>
      <c r="N2373" t="s">
        <v>64</v>
      </c>
      <c r="O2373">
        <v>1</v>
      </c>
      <c r="Y2373">
        <f t="shared" si="74"/>
        <v>0</v>
      </c>
      <c r="Z2373" t="str">
        <f t="shared" si="75"/>
        <v>Магазин0</v>
      </c>
      <c r="AA2373" s="6" t="str">
        <f>VLOOKUP(Z2373,Баллы!A:B,2,0)</f>
        <v>Диспаритет</v>
      </c>
    </row>
    <row r="2374">
      <c r="A2374" t="s">
        <v>14299</v>
      </c>
      <c r="B2374" t="s">
        <v>847</v>
      </c>
      <c r="C2374" s="1">
        <v>45602</v>
      </c>
      <c r="D2374" t="s">
        <v>14299</v>
      </c>
      <c r="E2374" t="s">
        <v>14300</v>
      </c>
      <c r="F2374" t="s">
        <v>1602</v>
      </c>
      <c r="G2374" s="6" t="s">
        <v>14301</v>
      </c>
      <c r="H2374" s="6" t="s">
        <v>14302</v>
      </c>
      <c r="I2374" s="6" t="s">
        <v>14303</v>
      </c>
      <c r="J2374" s="6" t="s">
        <v>14304</v>
      </c>
      <c r="K2374" t="s">
        <v>140</v>
      </c>
      <c r="L2374" t="s">
        <v>853</v>
      </c>
      <c r="M2374" t="s">
        <v>854</v>
      </c>
      <c r="N2374" t="s">
        <v>1608</v>
      </c>
      <c r="O2374">
        <v>1</v>
      </c>
      <c r="Y2374">
        <f t="shared" si="74"/>
        <v>0</v>
      </c>
      <c r="Z2374" t="str">
        <f t="shared" si="75"/>
        <v xml:space="preserve">Салон связи0</v>
      </c>
      <c r="AA2374" s="6" t="str">
        <f>VLOOKUP(Z2374,Баллы!A:B,2,0)</f>
        <v>Диспаритет</v>
      </c>
    </row>
    <row r="2375">
      <c r="A2375" t="s">
        <v>14305</v>
      </c>
      <c r="B2375" t="s">
        <v>992</v>
      </c>
      <c r="C2375" s="1">
        <v>45602</v>
      </c>
      <c r="D2375" t="s">
        <v>14305</v>
      </c>
      <c r="E2375" t="s">
        <v>14306</v>
      </c>
      <c r="F2375" t="s">
        <v>13</v>
      </c>
      <c r="G2375" s="6" t="s">
        <v>14307</v>
      </c>
      <c r="H2375" s="6" t="s">
        <v>14308</v>
      </c>
      <c r="I2375" s="6" t="s">
        <v>14309</v>
      </c>
      <c r="J2375" s="6" t="s">
        <v>14310</v>
      </c>
      <c r="K2375" t="s">
        <v>72</v>
      </c>
      <c r="L2375" t="s">
        <v>322</v>
      </c>
      <c r="M2375" t="s">
        <v>997</v>
      </c>
      <c r="N2375" t="s">
        <v>64</v>
      </c>
      <c r="O2375">
        <v>1</v>
      </c>
      <c r="Y2375">
        <f t="shared" si="74"/>
        <v>0</v>
      </c>
      <c r="Z2375" t="str">
        <f t="shared" si="75"/>
        <v>Магазин0</v>
      </c>
      <c r="AA2375" s="6" t="str">
        <f>VLOOKUP(Z2375,Баллы!A:B,2,0)</f>
        <v>Диспаритет</v>
      </c>
    </row>
    <row r="2376">
      <c r="A2376" t="s">
        <v>14311</v>
      </c>
      <c r="B2376" t="s">
        <v>66</v>
      </c>
      <c r="C2376" s="1">
        <v>45602</v>
      </c>
      <c r="D2376" t="s">
        <v>14311</v>
      </c>
      <c r="E2376" t="s">
        <v>14312</v>
      </c>
      <c r="F2376" t="s">
        <v>13</v>
      </c>
      <c r="G2376" s="6" t="s">
        <v>14313</v>
      </c>
      <c r="H2376" s="6" t="s">
        <v>14314</v>
      </c>
      <c r="I2376" s="6" t="s">
        <v>14315</v>
      </c>
      <c r="J2376" s="6" t="s">
        <v>14316</v>
      </c>
      <c r="K2376" t="s">
        <v>72</v>
      </c>
      <c r="L2376" t="s">
        <v>73</v>
      </c>
      <c r="M2376" t="s">
        <v>74</v>
      </c>
      <c r="N2376" t="s">
        <v>64</v>
      </c>
      <c r="O2376">
        <v>1</v>
      </c>
      <c r="Y2376">
        <f t="shared" si="74"/>
        <v>0</v>
      </c>
      <c r="Z2376" t="str">
        <f t="shared" si="75"/>
        <v>Магазин0</v>
      </c>
      <c r="AA2376" s="6" t="str">
        <f>VLOOKUP(Z2376,Баллы!A:B,2,0)</f>
        <v>Диспаритет</v>
      </c>
    </row>
    <row r="2377">
      <c r="A2377" t="s">
        <v>14317</v>
      </c>
      <c r="B2377" t="s">
        <v>2485</v>
      </c>
      <c r="C2377" s="1">
        <v>45602</v>
      </c>
      <c r="D2377" t="s">
        <v>14317</v>
      </c>
      <c r="E2377" t="s">
        <v>14318</v>
      </c>
      <c r="F2377" t="s">
        <v>13</v>
      </c>
      <c r="G2377" s="6" t="s">
        <v>14319</v>
      </c>
      <c r="H2377" s="6" t="s">
        <v>14320</v>
      </c>
      <c r="I2377" s="6" t="s">
        <v>14321</v>
      </c>
      <c r="J2377" s="6" t="s">
        <v>14322</v>
      </c>
      <c r="K2377" t="s">
        <v>61</v>
      </c>
      <c r="L2377" t="s">
        <v>93</v>
      </c>
      <c r="M2377" t="s">
        <v>2491</v>
      </c>
      <c r="N2377" t="s">
        <v>64</v>
      </c>
      <c r="O2377">
        <v>1</v>
      </c>
      <c r="Y2377">
        <f t="shared" si="74"/>
        <v>0</v>
      </c>
      <c r="Z2377" t="str">
        <f t="shared" si="75"/>
        <v>Магазин0</v>
      </c>
      <c r="AA2377" s="6" t="str">
        <f>VLOOKUP(Z2377,Баллы!A:B,2,0)</f>
        <v>Диспаритет</v>
      </c>
    </row>
    <row r="2378">
      <c r="A2378" t="s">
        <v>14323</v>
      </c>
      <c r="B2378" t="s">
        <v>462</v>
      </c>
      <c r="C2378" s="1">
        <v>45602</v>
      </c>
      <c r="D2378" t="s">
        <v>14323</v>
      </c>
      <c r="E2378" t="s">
        <v>14324</v>
      </c>
      <c r="F2378" t="s">
        <v>13</v>
      </c>
      <c r="G2378" s="6" t="s">
        <v>14325</v>
      </c>
      <c r="H2378" s="6" t="s">
        <v>14326</v>
      </c>
      <c r="I2378" s="6" t="s">
        <v>14327</v>
      </c>
      <c r="J2378" s="6" t="s">
        <v>14328</v>
      </c>
      <c r="K2378" t="s">
        <v>192</v>
      </c>
      <c r="L2378" t="s">
        <v>467</v>
      </c>
      <c r="M2378" t="s">
        <v>468</v>
      </c>
      <c r="N2378" t="s">
        <v>64</v>
      </c>
      <c r="O2378">
        <v>1</v>
      </c>
      <c r="Y2378">
        <f t="shared" si="74"/>
        <v>0</v>
      </c>
      <c r="Z2378" t="str">
        <f t="shared" si="75"/>
        <v>Магазин0</v>
      </c>
      <c r="AA2378" s="6" t="str">
        <f>VLOOKUP(Z2378,Баллы!A:B,2,0)</f>
        <v>Диспаритет</v>
      </c>
    </row>
    <row r="2379">
      <c r="A2379" t="s">
        <v>14329</v>
      </c>
      <c r="B2379" t="s">
        <v>14330</v>
      </c>
      <c r="C2379" s="1">
        <v>45602</v>
      </c>
      <c r="D2379" t="s">
        <v>14329</v>
      </c>
      <c r="E2379" t="s">
        <v>14331</v>
      </c>
      <c r="F2379" t="s">
        <v>13</v>
      </c>
      <c r="G2379" s="6" t="s">
        <v>14332</v>
      </c>
      <c r="H2379" s="6" t="s">
        <v>14333</v>
      </c>
      <c r="I2379" s="6" t="s">
        <v>14334</v>
      </c>
      <c r="J2379" s="6" t="s">
        <v>14335</v>
      </c>
      <c r="K2379" t="s">
        <v>140</v>
      </c>
      <c r="L2379" t="s">
        <v>165</v>
      </c>
      <c r="M2379" t="s">
        <v>14336</v>
      </c>
      <c r="N2379" t="s">
        <v>64</v>
      </c>
      <c r="O2379">
        <v>1</v>
      </c>
      <c r="Y2379">
        <f t="shared" si="74"/>
        <v>0</v>
      </c>
      <c r="Z2379" t="str">
        <f t="shared" si="75"/>
        <v>Магазин0</v>
      </c>
      <c r="AA2379" s="6" t="str">
        <f>VLOOKUP(Z2379,Баллы!A:B,2,0)</f>
        <v>Диспаритет</v>
      </c>
    </row>
    <row r="2380">
      <c r="A2380" t="s">
        <v>14337</v>
      </c>
      <c r="B2380" t="s">
        <v>2711</v>
      </c>
      <c r="C2380" s="1">
        <v>45602</v>
      </c>
      <c r="D2380" t="s">
        <v>14337</v>
      </c>
      <c r="E2380" t="s">
        <v>14338</v>
      </c>
      <c r="F2380" t="s">
        <v>13</v>
      </c>
      <c r="G2380" s="6" t="s">
        <v>14339</v>
      </c>
      <c r="H2380" s="6" t="s">
        <v>14340</v>
      </c>
      <c r="I2380" s="6" t="s">
        <v>14341</v>
      </c>
      <c r="J2380" s="6" t="s">
        <v>14342</v>
      </c>
      <c r="K2380" t="s">
        <v>61</v>
      </c>
      <c r="L2380" t="s">
        <v>981</v>
      </c>
      <c r="M2380" t="s">
        <v>2717</v>
      </c>
      <c r="N2380" t="s">
        <v>64</v>
      </c>
      <c r="O2380">
        <v>1</v>
      </c>
      <c r="Y2380">
        <f t="shared" si="74"/>
        <v>0</v>
      </c>
      <c r="Z2380" t="str">
        <f t="shared" si="75"/>
        <v>Магазин0</v>
      </c>
      <c r="AA2380" s="6" t="str">
        <f>VLOOKUP(Z2380,Баллы!A:B,2,0)</f>
        <v>Диспаритет</v>
      </c>
    </row>
    <row r="2381">
      <c r="A2381" t="s">
        <v>14343</v>
      </c>
      <c r="B2381" t="s">
        <v>13201</v>
      </c>
      <c r="C2381" s="1">
        <v>45602</v>
      </c>
      <c r="D2381" t="s">
        <v>14343</v>
      </c>
      <c r="E2381" t="s">
        <v>14344</v>
      </c>
      <c r="F2381" t="s">
        <v>13</v>
      </c>
      <c r="G2381" s="6" t="s">
        <v>14345</v>
      </c>
      <c r="H2381" s="6" t="s">
        <v>14346</v>
      </c>
      <c r="I2381" s="6" t="s">
        <v>14347</v>
      </c>
      <c r="J2381" s="6" t="s">
        <v>14348</v>
      </c>
      <c r="K2381" t="s">
        <v>72</v>
      </c>
      <c r="L2381" t="s">
        <v>952</v>
      </c>
      <c r="M2381" t="s">
        <v>13207</v>
      </c>
      <c r="N2381" t="s">
        <v>64</v>
      </c>
      <c r="O2381">
        <v>1</v>
      </c>
      <c r="Y2381">
        <f t="shared" si="74"/>
        <v>0</v>
      </c>
      <c r="Z2381" t="str">
        <f t="shared" si="75"/>
        <v>Магазин0</v>
      </c>
      <c r="AA2381" s="6" t="str">
        <f>VLOOKUP(Z2381,Баллы!A:B,2,0)</f>
        <v>Диспаритет</v>
      </c>
    </row>
    <row r="2382">
      <c r="A2382" t="s">
        <v>14349</v>
      </c>
      <c r="B2382" t="s">
        <v>3332</v>
      </c>
      <c r="C2382" s="1">
        <v>45602</v>
      </c>
      <c r="D2382" t="s">
        <v>14349</v>
      </c>
      <c r="E2382" t="s">
        <v>14350</v>
      </c>
      <c r="F2382" t="s">
        <v>13</v>
      </c>
      <c r="G2382" s="6" t="s">
        <v>14351</v>
      </c>
      <c r="H2382" s="6" t="s">
        <v>14352</v>
      </c>
      <c r="I2382" s="6" t="s">
        <v>14353</v>
      </c>
      <c r="J2382" s="6" t="s">
        <v>14354</v>
      </c>
      <c r="K2382" t="s">
        <v>61</v>
      </c>
      <c r="L2382" t="s">
        <v>981</v>
      </c>
      <c r="M2382" t="s">
        <v>3337</v>
      </c>
      <c r="N2382" t="s">
        <v>64</v>
      </c>
      <c r="O2382">
        <v>1</v>
      </c>
      <c r="Y2382">
        <f t="shared" si="74"/>
        <v>0</v>
      </c>
      <c r="Z2382" t="str">
        <f t="shared" si="75"/>
        <v>Магазин0</v>
      </c>
      <c r="AA2382" s="6" t="str">
        <f>VLOOKUP(Z2382,Баллы!A:B,2,0)</f>
        <v>Диспаритет</v>
      </c>
    </row>
    <row r="2383">
      <c r="A2383" t="s">
        <v>14355</v>
      </c>
      <c r="B2383" t="s">
        <v>531</v>
      </c>
      <c r="C2383" s="1">
        <v>45602</v>
      </c>
      <c r="D2383" t="s">
        <v>14355</v>
      </c>
      <c r="E2383" t="s">
        <v>14356</v>
      </c>
      <c r="F2383" t="s">
        <v>13</v>
      </c>
      <c r="G2383" s="6" t="s">
        <v>14357</v>
      </c>
      <c r="H2383" s="6" t="s">
        <v>14358</v>
      </c>
      <c r="I2383" s="6" t="s">
        <v>14359</v>
      </c>
      <c r="J2383" s="6" t="s">
        <v>14360</v>
      </c>
      <c r="K2383" t="s">
        <v>192</v>
      </c>
      <c r="L2383" t="s">
        <v>536</v>
      </c>
      <c r="M2383" t="s">
        <v>537</v>
      </c>
      <c r="N2383" t="s">
        <v>64</v>
      </c>
      <c r="O2383">
        <v>1</v>
      </c>
      <c r="Y2383">
        <f t="shared" si="74"/>
        <v>0</v>
      </c>
      <c r="Z2383" t="str">
        <f t="shared" si="75"/>
        <v>Магазин0</v>
      </c>
      <c r="AA2383" s="6" t="str">
        <f>VLOOKUP(Z2383,Баллы!A:B,2,0)</f>
        <v>Диспаритет</v>
      </c>
    </row>
    <row r="2384">
      <c r="A2384" t="s">
        <v>14361</v>
      </c>
      <c r="B2384" t="s">
        <v>3621</v>
      </c>
      <c r="C2384" s="1">
        <v>45602</v>
      </c>
      <c r="D2384" t="s">
        <v>14361</v>
      </c>
      <c r="E2384" t="s">
        <v>14362</v>
      </c>
      <c r="F2384" t="s">
        <v>13</v>
      </c>
      <c r="G2384" s="6" t="s">
        <v>14363</v>
      </c>
      <c r="H2384" s="6" t="s">
        <v>14364</v>
      </c>
      <c r="I2384" s="6" t="s">
        <v>14365</v>
      </c>
      <c r="J2384" s="6" t="s">
        <v>14366</v>
      </c>
      <c r="K2384" t="s">
        <v>104</v>
      </c>
      <c r="L2384" t="s">
        <v>396</v>
      </c>
      <c r="M2384" t="s">
        <v>3627</v>
      </c>
      <c r="N2384" t="s">
        <v>64</v>
      </c>
      <c r="O2384">
        <v>1</v>
      </c>
      <c r="Y2384">
        <f t="shared" si="74"/>
        <v>0</v>
      </c>
      <c r="Z2384" t="str">
        <f t="shared" si="75"/>
        <v>Магазин0</v>
      </c>
      <c r="AA2384" s="6" t="str">
        <f>VLOOKUP(Z2384,Баллы!A:B,2,0)</f>
        <v>Диспаритет</v>
      </c>
    </row>
    <row r="2385">
      <c r="A2385" t="s">
        <v>14367</v>
      </c>
      <c r="B2385" t="s">
        <v>493</v>
      </c>
      <c r="C2385" s="1">
        <v>45602</v>
      </c>
      <c r="D2385" t="s">
        <v>14367</v>
      </c>
      <c r="E2385" t="s">
        <v>14368</v>
      </c>
      <c r="F2385" t="s">
        <v>13</v>
      </c>
      <c r="G2385" s="6" t="s">
        <v>14369</v>
      </c>
      <c r="H2385" s="6" t="s">
        <v>14370</v>
      </c>
      <c r="I2385" s="6" t="s">
        <v>14371</v>
      </c>
      <c r="J2385" s="6" t="s">
        <v>14372</v>
      </c>
      <c r="K2385" t="s">
        <v>82</v>
      </c>
      <c r="L2385" t="s">
        <v>202</v>
      </c>
      <c r="M2385" t="s">
        <v>499</v>
      </c>
      <c r="N2385" t="s">
        <v>64</v>
      </c>
      <c r="O2385">
        <v>1</v>
      </c>
      <c r="Y2385">
        <f t="shared" si="74"/>
        <v>0</v>
      </c>
      <c r="Z2385" t="str">
        <f t="shared" si="75"/>
        <v>Магазин0</v>
      </c>
      <c r="AA2385" s="6" t="str">
        <f>VLOOKUP(Z2385,Баллы!A:B,2,0)</f>
        <v>Диспаритет</v>
      </c>
    </row>
    <row r="2386">
      <c r="A2386" t="s">
        <v>14373</v>
      </c>
      <c r="B2386" t="s">
        <v>1951</v>
      </c>
      <c r="C2386" s="1">
        <v>45602</v>
      </c>
      <c r="D2386" t="s">
        <v>14373</v>
      </c>
      <c r="E2386" t="s">
        <v>14374</v>
      </c>
      <c r="F2386" t="s">
        <v>13</v>
      </c>
      <c r="G2386" s="6" t="s">
        <v>14375</v>
      </c>
      <c r="H2386" s="6" t="s">
        <v>14376</v>
      </c>
      <c r="I2386" s="6" t="s">
        <v>14377</v>
      </c>
      <c r="J2386" s="6" t="s">
        <v>14378</v>
      </c>
      <c r="K2386" t="s">
        <v>82</v>
      </c>
      <c r="L2386" t="s">
        <v>236</v>
      </c>
      <c r="M2386" t="s">
        <v>1957</v>
      </c>
      <c r="N2386" t="s">
        <v>64</v>
      </c>
      <c r="O2386">
        <v>1</v>
      </c>
      <c r="Y2386">
        <f t="shared" si="74"/>
        <v>0</v>
      </c>
      <c r="Z2386" t="str">
        <f t="shared" si="75"/>
        <v>Магазин0</v>
      </c>
      <c r="AA2386" s="6" t="str">
        <f>VLOOKUP(Z2386,Баллы!A:B,2,0)</f>
        <v>Диспаритет</v>
      </c>
    </row>
    <row r="2387">
      <c r="A2387" t="s">
        <v>14379</v>
      </c>
      <c r="B2387" t="s">
        <v>3743</v>
      </c>
      <c r="C2387" s="1">
        <v>45602</v>
      </c>
      <c r="D2387" t="s">
        <v>14379</v>
      </c>
      <c r="E2387" t="s">
        <v>14380</v>
      </c>
      <c r="F2387" t="s">
        <v>223</v>
      </c>
      <c r="G2387" s="6" t="s">
        <v>14381</v>
      </c>
      <c r="H2387" s="6" t="s">
        <v>101</v>
      </c>
      <c r="I2387" s="6" t="s">
        <v>14382</v>
      </c>
      <c r="J2387" s="6" t="s">
        <v>101</v>
      </c>
      <c r="K2387" t="s">
        <v>61</v>
      </c>
      <c r="L2387" t="s">
        <v>568</v>
      </c>
      <c r="M2387" t="s">
        <v>3749</v>
      </c>
      <c r="N2387" t="s">
        <v>228</v>
      </c>
      <c r="O2387">
        <v>1</v>
      </c>
      <c r="Y2387">
        <f t="shared" si="74"/>
        <v>0</v>
      </c>
      <c r="Z2387" t="str">
        <f t="shared" si="75"/>
        <v>Киоск0</v>
      </c>
      <c r="AA2387" s="6" t="str">
        <f>VLOOKUP(Z2387,Баллы!A:B,2,0)</f>
        <v>Диспаритет</v>
      </c>
    </row>
    <row r="2388">
      <c r="A2388" t="s">
        <v>14383</v>
      </c>
      <c r="B2388" t="s">
        <v>334</v>
      </c>
      <c r="C2388" s="1">
        <v>45602</v>
      </c>
      <c r="D2388" t="s">
        <v>14383</v>
      </c>
      <c r="E2388" t="s">
        <v>14384</v>
      </c>
      <c r="F2388" t="s">
        <v>13</v>
      </c>
      <c r="G2388" s="6" t="s">
        <v>14385</v>
      </c>
      <c r="H2388" s="6" t="s">
        <v>14386</v>
      </c>
      <c r="I2388" s="6" t="s">
        <v>14387</v>
      </c>
      <c r="J2388" s="6" t="s">
        <v>14388</v>
      </c>
      <c r="K2388" t="s">
        <v>61</v>
      </c>
      <c r="L2388" t="s">
        <v>279</v>
      </c>
      <c r="M2388" t="s">
        <v>339</v>
      </c>
      <c r="N2388" t="s">
        <v>64</v>
      </c>
      <c r="O2388">
        <v>1</v>
      </c>
      <c r="Y2388">
        <f t="shared" si="74"/>
        <v>0</v>
      </c>
      <c r="Z2388" t="str">
        <f t="shared" si="75"/>
        <v>Магазин0</v>
      </c>
      <c r="AA2388" s="6" t="str">
        <f>VLOOKUP(Z2388,Баллы!A:B,2,0)</f>
        <v>Диспаритет</v>
      </c>
    </row>
    <row r="2389">
      <c r="A2389" t="s">
        <v>14389</v>
      </c>
      <c r="B2389" t="s">
        <v>273</v>
      </c>
      <c r="C2389" s="1">
        <v>45602</v>
      </c>
      <c r="D2389" t="s">
        <v>14389</v>
      </c>
      <c r="E2389" t="s">
        <v>14132</v>
      </c>
      <c r="F2389" t="s">
        <v>127</v>
      </c>
      <c r="G2389" s="6" t="s">
        <v>14390</v>
      </c>
      <c r="H2389" s="6" t="s">
        <v>14391</v>
      </c>
      <c r="I2389" s="6" t="s">
        <v>14392</v>
      </c>
      <c r="J2389" s="6" t="s">
        <v>101</v>
      </c>
      <c r="K2389" t="s">
        <v>61</v>
      </c>
      <c r="L2389" t="s">
        <v>279</v>
      </c>
      <c r="M2389" t="s">
        <v>280</v>
      </c>
      <c r="N2389" t="s">
        <v>132</v>
      </c>
      <c r="O2389">
        <v>1</v>
      </c>
      <c r="Y2389">
        <f t="shared" si="74"/>
        <v>0</v>
      </c>
      <c r="Z2389" t="str">
        <f t="shared" si="75"/>
        <v>Секция0</v>
      </c>
      <c r="AA2389" s="6" t="str">
        <f>VLOOKUP(Z2389,Баллы!A:B,2,0)</f>
        <v>Диспаритет</v>
      </c>
    </row>
    <row r="2390">
      <c r="A2390" t="s">
        <v>14393</v>
      </c>
      <c r="B2390" t="s">
        <v>523</v>
      </c>
      <c r="C2390" s="1">
        <v>45602</v>
      </c>
      <c r="D2390" t="s">
        <v>14393</v>
      </c>
      <c r="E2390" t="s">
        <v>14394</v>
      </c>
      <c r="F2390" t="s">
        <v>13</v>
      </c>
      <c r="G2390" s="6" t="s">
        <v>14395</v>
      </c>
      <c r="H2390" s="6" t="s">
        <v>14396</v>
      </c>
      <c r="I2390" s="6" t="s">
        <v>14397</v>
      </c>
      <c r="J2390" s="6" t="s">
        <v>14398</v>
      </c>
      <c r="K2390" t="s">
        <v>140</v>
      </c>
      <c r="L2390" t="s">
        <v>141</v>
      </c>
      <c r="M2390" t="s">
        <v>529</v>
      </c>
      <c r="N2390" t="s">
        <v>64</v>
      </c>
      <c r="O2390">
        <v>1</v>
      </c>
      <c r="Y2390">
        <f t="shared" si="74"/>
        <v>0</v>
      </c>
      <c r="Z2390" t="str">
        <f t="shared" si="75"/>
        <v>Магазин0</v>
      </c>
      <c r="AA2390" s="6" t="str">
        <f>VLOOKUP(Z2390,Баллы!A:B,2,0)</f>
        <v>Диспаритет</v>
      </c>
    </row>
    <row r="2391">
      <c r="A2391" t="s">
        <v>14399</v>
      </c>
      <c r="B2391" t="s">
        <v>3735</v>
      </c>
      <c r="C2391" s="1">
        <v>45602</v>
      </c>
      <c r="D2391" t="s">
        <v>14399</v>
      </c>
      <c r="E2391" t="s">
        <v>14400</v>
      </c>
      <c r="F2391" t="s">
        <v>13</v>
      </c>
      <c r="G2391" s="6" t="s">
        <v>14401</v>
      </c>
      <c r="H2391" s="6" t="s">
        <v>14402</v>
      </c>
      <c r="I2391" s="6" t="s">
        <v>14403</v>
      </c>
      <c r="J2391" s="6" t="s">
        <v>14404</v>
      </c>
      <c r="K2391" t="s">
        <v>104</v>
      </c>
      <c r="L2391" t="s">
        <v>396</v>
      </c>
      <c r="M2391" t="s">
        <v>3741</v>
      </c>
      <c r="N2391" t="s">
        <v>64</v>
      </c>
      <c r="O2391">
        <v>1</v>
      </c>
      <c r="Y2391">
        <f t="shared" si="74"/>
        <v>0</v>
      </c>
      <c r="Z2391" t="str">
        <f t="shared" si="75"/>
        <v>Магазин0</v>
      </c>
      <c r="AA2391" s="6" t="str">
        <f>VLOOKUP(Z2391,Баллы!A:B,2,0)</f>
        <v>Диспаритет</v>
      </c>
    </row>
    <row r="2392">
      <c r="A2392" t="s">
        <v>14405</v>
      </c>
      <c r="B2392" t="s">
        <v>125</v>
      </c>
      <c r="C2392" s="1">
        <v>45602</v>
      </c>
      <c r="D2392" t="s">
        <v>14405</v>
      </c>
      <c r="E2392" t="s">
        <v>14406</v>
      </c>
      <c r="F2392" t="s">
        <v>127</v>
      </c>
      <c r="G2392" s="6" t="s">
        <v>14407</v>
      </c>
      <c r="H2392" s="6" t="s">
        <v>14408</v>
      </c>
      <c r="I2392" s="6" t="s">
        <v>14409</v>
      </c>
      <c r="J2392" s="6" t="s">
        <v>101</v>
      </c>
      <c r="K2392" t="s">
        <v>82</v>
      </c>
      <c r="L2392" t="s">
        <v>115</v>
      </c>
      <c r="M2392" t="s">
        <v>131</v>
      </c>
      <c r="N2392" t="s">
        <v>132</v>
      </c>
      <c r="O2392">
        <v>1</v>
      </c>
      <c r="Y2392">
        <f t="shared" si="74"/>
        <v>0</v>
      </c>
      <c r="Z2392" t="str">
        <f t="shared" si="75"/>
        <v>Секция0</v>
      </c>
      <c r="AA2392" s="6" t="str">
        <f>VLOOKUP(Z2392,Баллы!A:B,2,0)</f>
        <v>Диспаритет</v>
      </c>
    </row>
    <row r="2393">
      <c r="A2393" t="s">
        <v>14410</v>
      </c>
      <c r="B2393" t="s">
        <v>2035</v>
      </c>
      <c r="C2393" s="1">
        <v>45602</v>
      </c>
      <c r="D2393" t="s">
        <v>14410</v>
      </c>
      <c r="E2393" t="s">
        <v>14411</v>
      </c>
      <c r="F2393" t="s">
        <v>13</v>
      </c>
      <c r="G2393" s="6" t="s">
        <v>14412</v>
      </c>
      <c r="H2393" s="6" t="s">
        <v>14413</v>
      </c>
      <c r="I2393" s="6" t="s">
        <v>14414</v>
      </c>
      <c r="J2393" s="6" t="s">
        <v>14415</v>
      </c>
      <c r="K2393" t="s">
        <v>82</v>
      </c>
      <c r="L2393" t="s">
        <v>2039</v>
      </c>
      <c r="M2393" t="s">
        <v>2040</v>
      </c>
      <c r="N2393" t="s">
        <v>64</v>
      </c>
      <c r="O2393">
        <v>1</v>
      </c>
      <c r="Y2393">
        <f t="shared" si="74"/>
        <v>0</v>
      </c>
      <c r="Z2393" t="str">
        <f t="shared" si="75"/>
        <v>Магазин0</v>
      </c>
      <c r="AA2393" s="6" t="str">
        <f>VLOOKUP(Z2393,Баллы!A:B,2,0)</f>
        <v>Диспаритет</v>
      </c>
    </row>
    <row r="2394">
      <c r="A2394" t="s">
        <v>14416</v>
      </c>
      <c r="B2394" t="s">
        <v>4058</v>
      </c>
      <c r="C2394" s="1">
        <v>45602</v>
      </c>
      <c r="D2394" t="s">
        <v>14416</v>
      </c>
      <c r="E2394" t="s">
        <v>14417</v>
      </c>
      <c r="F2394" t="s">
        <v>13</v>
      </c>
      <c r="G2394" s="6" t="s">
        <v>14418</v>
      </c>
      <c r="H2394" s="6" t="s">
        <v>14419</v>
      </c>
      <c r="I2394" s="6" t="s">
        <v>14420</v>
      </c>
      <c r="J2394" s="6" t="s">
        <v>14421</v>
      </c>
      <c r="K2394" t="s">
        <v>82</v>
      </c>
      <c r="L2394" t="s">
        <v>115</v>
      </c>
      <c r="M2394" t="s">
        <v>4064</v>
      </c>
      <c r="N2394" t="s">
        <v>64</v>
      </c>
      <c r="O2394">
        <v>1</v>
      </c>
      <c r="Y2394">
        <f t="shared" si="74"/>
        <v>0</v>
      </c>
      <c r="Z2394" t="str">
        <f t="shared" si="75"/>
        <v>Магазин0</v>
      </c>
      <c r="AA2394" s="6" t="str">
        <f>VLOOKUP(Z2394,Баллы!A:B,2,0)</f>
        <v>Диспаритет</v>
      </c>
    </row>
    <row r="2395">
      <c r="A2395" t="s">
        <v>14422</v>
      </c>
      <c r="B2395" t="s">
        <v>645</v>
      </c>
      <c r="C2395" s="1">
        <v>45602</v>
      </c>
      <c r="D2395" t="s">
        <v>14422</v>
      </c>
      <c r="E2395" t="s">
        <v>14423</v>
      </c>
      <c r="F2395" t="s">
        <v>13</v>
      </c>
      <c r="G2395" s="6" t="s">
        <v>14424</v>
      </c>
      <c r="H2395" s="6" t="s">
        <v>14425</v>
      </c>
      <c r="I2395" s="6" t="s">
        <v>14426</v>
      </c>
      <c r="J2395" s="6" t="s">
        <v>14427</v>
      </c>
      <c r="K2395" t="s">
        <v>82</v>
      </c>
      <c r="L2395" t="s">
        <v>202</v>
      </c>
      <c r="M2395" t="s">
        <v>651</v>
      </c>
      <c r="N2395" t="s">
        <v>64</v>
      </c>
      <c r="O2395">
        <v>1</v>
      </c>
      <c r="Y2395">
        <f t="shared" si="74"/>
        <v>0</v>
      </c>
      <c r="Z2395" t="str">
        <f t="shared" si="75"/>
        <v>Магазин0</v>
      </c>
      <c r="AA2395" s="6" t="str">
        <f>VLOOKUP(Z2395,Баллы!A:B,2,0)</f>
        <v>Диспаритет</v>
      </c>
    </row>
    <row r="2396">
      <c r="A2396" t="s">
        <v>14428</v>
      </c>
      <c r="B2396" t="s">
        <v>2092</v>
      </c>
      <c r="C2396" s="1">
        <v>45602</v>
      </c>
      <c r="D2396" t="s">
        <v>14428</v>
      </c>
      <c r="E2396" t="s">
        <v>14429</v>
      </c>
      <c r="F2396" t="s">
        <v>1602</v>
      </c>
      <c r="G2396" s="6" t="s">
        <v>14430</v>
      </c>
      <c r="H2396" s="6" t="s">
        <v>14431</v>
      </c>
      <c r="I2396" s="6" t="s">
        <v>14432</v>
      </c>
      <c r="J2396" s="6" t="s">
        <v>14433</v>
      </c>
      <c r="K2396" t="s">
        <v>140</v>
      </c>
      <c r="L2396" t="s">
        <v>447</v>
      </c>
      <c r="M2396" t="s">
        <v>2098</v>
      </c>
      <c r="N2396" t="s">
        <v>1608</v>
      </c>
      <c r="O2396">
        <v>1</v>
      </c>
      <c r="Y2396">
        <f t="shared" si="74"/>
        <v>0</v>
      </c>
      <c r="Z2396" t="str">
        <f t="shared" si="75"/>
        <v xml:space="preserve">Салон связи0</v>
      </c>
      <c r="AA2396" s="6" t="str">
        <f>VLOOKUP(Z2396,Баллы!A:B,2,0)</f>
        <v>Диспаритет</v>
      </c>
    </row>
    <row r="2397">
      <c r="A2397" t="s">
        <v>14434</v>
      </c>
      <c r="B2397" t="s">
        <v>2217</v>
      </c>
      <c r="C2397" s="1">
        <v>45602</v>
      </c>
      <c r="D2397" t="s">
        <v>14434</v>
      </c>
      <c r="E2397" t="s">
        <v>14435</v>
      </c>
      <c r="F2397" t="s">
        <v>127</v>
      </c>
      <c r="G2397" s="6" t="s">
        <v>14436</v>
      </c>
      <c r="H2397" s="6" t="s">
        <v>14437</v>
      </c>
      <c r="I2397" s="6" t="s">
        <v>14438</v>
      </c>
      <c r="J2397" s="6" t="s">
        <v>101</v>
      </c>
      <c r="K2397" t="s">
        <v>192</v>
      </c>
      <c r="L2397" t="s">
        <v>1729</v>
      </c>
      <c r="M2397" t="s">
        <v>2223</v>
      </c>
      <c r="N2397" t="s">
        <v>132</v>
      </c>
      <c r="O2397">
        <v>1</v>
      </c>
      <c r="Y2397">
        <f t="shared" si="74"/>
        <v>0</v>
      </c>
      <c r="Z2397" t="str">
        <f t="shared" si="75"/>
        <v>Секция0</v>
      </c>
      <c r="AA2397" s="6" t="str">
        <f>VLOOKUP(Z2397,Баллы!A:B,2,0)</f>
        <v>Диспаритет</v>
      </c>
    </row>
    <row r="2398">
      <c r="A2398" t="s">
        <v>14439</v>
      </c>
      <c r="B2398" t="s">
        <v>7855</v>
      </c>
      <c r="C2398" s="1">
        <v>45602</v>
      </c>
      <c r="D2398" t="s">
        <v>14439</v>
      </c>
      <c r="E2398" t="s">
        <v>14440</v>
      </c>
      <c r="F2398" t="s">
        <v>13</v>
      </c>
      <c r="G2398" s="6" t="s">
        <v>14441</v>
      </c>
      <c r="H2398" s="6" t="s">
        <v>14442</v>
      </c>
      <c r="I2398" s="6" t="s">
        <v>14443</v>
      </c>
      <c r="J2398" s="6" t="s">
        <v>14444</v>
      </c>
      <c r="K2398" t="s">
        <v>61</v>
      </c>
      <c r="L2398" t="s">
        <v>2807</v>
      </c>
      <c r="M2398" t="s">
        <v>7860</v>
      </c>
      <c r="N2398" t="s">
        <v>64</v>
      </c>
      <c r="O2398">
        <v>1</v>
      </c>
      <c r="Y2398">
        <f t="shared" si="74"/>
        <v>0</v>
      </c>
      <c r="Z2398" t="str">
        <f t="shared" si="75"/>
        <v>Магазин0</v>
      </c>
      <c r="AA2398" s="6" t="str">
        <f>VLOOKUP(Z2398,Баллы!A:B,2,0)</f>
        <v>Диспаритет</v>
      </c>
    </row>
    <row r="2399">
      <c r="A2399" t="s">
        <v>14445</v>
      </c>
      <c r="B2399" t="s">
        <v>476</v>
      </c>
      <c r="C2399" s="1">
        <v>45602</v>
      </c>
      <c r="D2399" t="s">
        <v>14445</v>
      </c>
      <c r="E2399" t="s">
        <v>14446</v>
      </c>
      <c r="F2399" t="s">
        <v>13</v>
      </c>
      <c r="G2399" s="6" t="s">
        <v>14447</v>
      </c>
      <c r="H2399" s="6" t="s">
        <v>14448</v>
      </c>
      <c r="I2399" s="6" t="s">
        <v>14449</v>
      </c>
      <c r="J2399" s="6" t="s">
        <v>14450</v>
      </c>
      <c r="K2399" t="s">
        <v>192</v>
      </c>
      <c r="L2399" t="s">
        <v>482</v>
      </c>
      <c r="M2399" t="s">
        <v>483</v>
      </c>
      <c r="N2399" t="s">
        <v>64</v>
      </c>
      <c r="O2399">
        <v>1</v>
      </c>
      <c r="Y2399">
        <f t="shared" si="74"/>
        <v>0</v>
      </c>
      <c r="Z2399" t="str">
        <f t="shared" si="75"/>
        <v>Магазин0</v>
      </c>
      <c r="AA2399" s="6" t="str">
        <f>VLOOKUP(Z2399,Баллы!A:B,2,0)</f>
        <v>Диспаритет</v>
      </c>
    </row>
    <row r="2400">
      <c r="A2400" t="s">
        <v>14451</v>
      </c>
      <c r="B2400" t="s">
        <v>10662</v>
      </c>
      <c r="C2400" s="1">
        <v>45602</v>
      </c>
      <c r="D2400" t="s">
        <v>14451</v>
      </c>
      <c r="E2400" t="s">
        <v>14452</v>
      </c>
      <c r="F2400" t="s">
        <v>13</v>
      </c>
      <c r="G2400" s="6" t="s">
        <v>14453</v>
      </c>
      <c r="H2400" s="6" t="s">
        <v>14454</v>
      </c>
      <c r="I2400" s="6" t="s">
        <v>14455</v>
      </c>
      <c r="J2400" s="6" t="s">
        <v>14456</v>
      </c>
      <c r="K2400" t="s">
        <v>61</v>
      </c>
      <c r="L2400" t="s">
        <v>364</v>
      </c>
      <c r="M2400" t="s">
        <v>10667</v>
      </c>
      <c r="N2400" t="s">
        <v>64</v>
      </c>
      <c r="O2400">
        <v>1</v>
      </c>
      <c r="Y2400">
        <f t="shared" si="74"/>
        <v>0</v>
      </c>
      <c r="Z2400" t="str">
        <f t="shared" si="75"/>
        <v>Магазин0</v>
      </c>
      <c r="AA2400" s="6" t="str">
        <f>VLOOKUP(Z2400,Баллы!A:B,2,0)</f>
        <v>Диспаритет</v>
      </c>
    </row>
    <row r="2401">
      <c r="A2401" t="s">
        <v>14457</v>
      </c>
      <c r="B2401" t="s">
        <v>2801</v>
      </c>
      <c r="C2401" s="1">
        <v>45602</v>
      </c>
      <c r="D2401" t="s">
        <v>14457</v>
      </c>
      <c r="E2401" t="s">
        <v>14458</v>
      </c>
      <c r="F2401" t="s">
        <v>1602</v>
      </c>
      <c r="G2401" s="6" t="s">
        <v>14459</v>
      </c>
      <c r="H2401" s="6" t="s">
        <v>14460</v>
      </c>
      <c r="I2401" s="6" t="s">
        <v>14461</v>
      </c>
      <c r="J2401" s="6" t="s">
        <v>14462</v>
      </c>
      <c r="K2401" t="s">
        <v>61</v>
      </c>
      <c r="L2401" t="s">
        <v>2807</v>
      </c>
      <c r="M2401" t="s">
        <v>2808</v>
      </c>
      <c r="N2401" t="s">
        <v>1608</v>
      </c>
      <c r="O2401">
        <v>1</v>
      </c>
      <c r="Y2401">
        <f t="shared" si="74"/>
        <v>0</v>
      </c>
      <c r="Z2401" t="str">
        <f t="shared" si="75"/>
        <v xml:space="preserve">Салон связи0</v>
      </c>
      <c r="AA2401" s="6" t="str">
        <f>VLOOKUP(Z2401,Баллы!A:B,2,0)</f>
        <v>Диспаритет</v>
      </c>
    </row>
    <row r="2402">
      <c r="A2402" t="s">
        <v>14463</v>
      </c>
      <c r="B2402" t="s">
        <v>2697</v>
      </c>
      <c r="C2402" s="1">
        <v>45602</v>
      </c>
      <c r="D2402" t="s">
        <v>14463</v>
      </c>
      <c r="E2402" t="s">
        <v>14464</v>
      </c>
      <c r="F2402" t="s">
        <v>13</v>
      </c>
      <c r="G2402" s="6" t="s">
        <v>14465</v>
      </c>
      <c r="H2402" s="6" t="s">
        <v>14466</v>
      </c>
      <c r="I2402" s="6" t="s">
        <v>14467</v>
      </c>
      <c r="J2402" s="6" t="s">
        <v>14468</v>
      </c>
      <c r="K2402" t="s">
        <v>192</v>
      </c>
      <c r="L2402" t="s">
        <v>1381</v>
      </c>
      <c r="M2402" t="s">
        <v>2703</v>
      </c>
      <c r="N2402" t="s">
        <v>64</v>
      </c>
      <c r="O2402">
        <v>1</v>
      </c>
      <c r="Y2402">
        <f t="shared" si="74"/>
        <v>0</v>
      </c>
      <c r="Z2402" t="str">
        <f t="shared" si="75"/>
        <v>Магазин0</v>
      </c>
      <c r="AA2402" s="6" t="str">
        <f>VLOOKUP(Z2402,Баллы!A:B,2,0)</f>
        <v>Диспаритет</v>
      </c>
    </row>
    <row r="2403">
      <c r="A2403" t="s">
        <v>14469</v>
      </c>
      <c r="B2403" t="s">
        <v>300</v>
      </c>
      <c r="C2403" s="1">
        <v>45602</v>
      </c>
      <c r="D2403" t="s">
        <v>14469</v>
      </c>
      <c r="E2403" t="s">
        <v>14470</v>
      </c>
      <c r="F2403" t="s">
        <v>13</v>
      </c>
      <c r="G2403" s="6" t="s">
        <v>14471</v>
      </c>
      <c r="H2403" s="6" t="s">
        <v>14472</v>
      </c>
      <c r="I2403" s="6" t="s">
        <v>14473</v>
      </c>
      <c r="J2403" s="6" t="s">
        <v>14474</v>
      </c>
      <c r="K2403" t="s">
        <v>72</v>
      </c>
      <c r="L2403" t="s">
        <v>306</v>
      </c>
      <c r="M2403" t="s">
        <v>307</v>
      </c>
      <c r="N2403" t="s">
        <v>64</v>
      </c>
      <c r="O2403">
        <v>1</v>
      </c>
      <c r="Y2403">
        <f t="shared" si="74"/>
        <v>0</v>
      </c>
      <c r="Z2403" t="str">
        <f t="shared" si="75"/>
        <v>Магазин0</v>
      </c>
      <c r="AA2403" s="6" t="str">
        <f>VLOOKUP(Z2403,Баллы!A:B,2,0)</f>
        <v>Диспаритет</v>
      </c>
    </row>
    <row r="2404">
      <c r="A2404" t="s">
        <v>14475</v>
      </c>
      <c r="B2404" t="s">
        <v>1342</v>
      </c>
      <c r="C2404" s="1">
        <v>45602</v>
      </c>
      <c r="D2404" t="s">
        <v>14475</v>
      </c>
      <c r="E2404" t="s">
        <v>14476</v>
      </c>
      <c r="F2404" t="s">
        <v>13</v>
      </c>
      <c r="G2404" s="6" t="s">
        <v>14477</v>
      </c>
      <c r="H2404" s="6" t="s">
        <v>14478</v>
      </c>
      <c r="I2404" s="6" t="s">
        <v>14479</v>
      </c>
      <c r="J2404" s="6" t="s">
        <v>14480</v>
      </c>
      <c r="K2404" t="s">
        <v>61</v>
      </c>
      <c r="L2404" t="s">
        <v>885</v>
      </c>
      <c r="M2404" t="s">
        <v>1347</v>
      </c>
      <c r="N2404" t="s">
        <v>64</v>
      </c>
      <c r="O2404">
        <v>1</v>
      </c>
      <c r="Y2404">
        <f t="shared" si="74"/>
        <v>0</v>
      </c>
      <c r="Z2404" t="str">
        <f t="shared" si="75"/>
        <v>Магазин0</v>
      </c>
      <c r="AA2404" s="6" t="str">
        <f>VLOOKUP(Z2404,Баллы!A:B,2,0)</f>
        <v>Диспаритет</v>
      </c>
    </row>
    <row r="2405">
      <c r="A2405" t="s">
        <v>14481</v>
      </c>
      <c r="B2405" t="s">
        <v>1783</v>
      </c>
      <c r="C2405" s="1">
        <v>45602</v>
      </c>
      <c r="D2405" t="s">
        <v>14481</v>
      </c>
      <c r="E2405" t="s">
        <v>14482</v>
      </c>
      <c r="F2405" t="s">
        <v>99</v>
      </c>
      <c r="G2405" s="6" t="s">
        <v>14483</v>
      </c>
      <c r="H2405" s="6" t="s">
        <v>101</v>
      </c>
      <c r="I2405" s="6" t="s">
        <v>14484</v>
      </c>
      <c r="J2405" s="6" t="s">
        <v>14485</v>
      </c>
      <c r="K2405" t="s">
        <v>104</v>
      </c>
      <c r="L2405" t="s">
        <v>105</v>
      </c>
      <c r="M2405" t="s">
        <v>1787</v>
      </c>
      <c r="N2405" t="s">
        <v>107</v>
      </c>
      <c r="O2405">
        <v>1</v>
      </c>
      <c r="Y2405">
        <f t="shared" si="74"/>
        <v>0</v>
      </c>
      <c r="Z2405" t="str">
        <f t="shared" si="75"/>
        <v xml:space="preserve">Магазин СО0</v>
      </c>
      <c r="AA2405" s="6" t="str">
        <f>VLOOKUP(Z2405,Баллы!A:B,2,0)</f>
        <v>Диспаритет</v>
      </c>
    </row>
    <row r="2406">
      <c r="A2406" t="s">
        <v>14486</v>
      </c>
      <c r="B2406" t="s">
        <v>553</v>
      </c>
      <c r="C2406" s="1">
        <v>45602</v>
      </c>
      <c r="D2406" t="s">
        <v>14486</v>
      </c>
      <c r="E2406" t="s">
        <v>14487</v>
      </c>
      <c r="F2406" t="s">
        <v>88</v>
      </c>
      <c r="G2406" s="6" t="s">
        <v>14488</v>
      </c>
      <c r="H2406" s="6" t="s">
        <v>14489</v>
      </c>
      <c r="I2406" s="6" t="s">
        <v>14490</v>
      </c>
      <c r="J2406" s="6" t="s">
        <v>14491</v>
      </c>
      <c r="K2406" t="s">
        <v>61</v>
      </c>
      <c r="L2406" t="s">
        <v>559</v>
      </c>
      <c r="M2406" t="s">
        <v>560</v>
      </c>
      <c r="N2406" t="s">
        <v>95</v>
      </c>
      <c r="O2406">
        <v>1</v>
      </c>
      <c r="Y2406">
        <f t="shared" si="74"/>
        <v>0</v>
      </c>
      <c r="Z2406" t="str">
        <f t="shared" si="75"/>
        <v>Павильон0</v>
      </c>
      <c r="AA2406" s="6" t="str">
        <f>VLOOKUP(Z2406,Баллы!A:B,2,0)</f>
        <v>Диспаритет</v>
      </c>
    </row>
    <row r="2407">
      <c r="A2407" t="s">
        <v>14492</v>
      </c>
      <c r="B2407" t="s">
        <v>2112</v>
      </c>
      <c r="C2407" s="1">
        <v>45602</v>
      </c>
      <c r="D2407" t="s">
        <v>14492</v>
      </c>
      <c r="E2407" t="s">
        <v>14493</v>
      </c>
      <c r="F2407" t="s">
        <v>127</v>
      </c>
      <c r="G2407" s="6" t="s">
        <v>14494</v>
      </c>
      <c r="H2407" s="6" t="s">
        <v>14495</v>
      </c>
      <c r="I2407" s="6" t="s">
        <v>14496</v>
      </c>
      <c r="J2407" s="6" t="s">
        <v>101</v>
      </c>
      <c r="K2407" t="s">
        <v>82</v>
      </c>
      <c r="L2407" t="s">
        <v>115</v>
      </c>
      <c r="M2407" t="s">
        <v>2117</v>
      </c>
      <c r="N2407" t="s">
        <v>132</v>
      </c>
      <c r="O2407">
        <v>1</v>
      </c>
      <c r="Y2407">
        <f t="shared" si="74"/>
        <v>0</v>
      </c>
      <c r="Z2407" t="str">
        <f t="shared" si="75"/>
        <v>Секция0</v>
      </c>
      <c r="AA2407" s="6" t="str">
        <f>VLOOKUP(Z2407,Баллы!A:B,2,0)</f>
        <v>Диспаритет</v>
      </c>
    </row>
    <row r="2408">
      <c r="A2408" t="s">
        <v>14497</v>
      </c>
      <c r="B2408" t="s">
        <v>946</v>
      </c>
      <c r="C2408" s="1">
        <v>45602</v>
      </c>
      <c r="D2408" t="s">
        <v>14497</v>
      </c>
      <c r="E2408" t="s">
        <v>14498</v>
      </c>
      <c r="F2408" t="s">
        <v>223</v>
      </c>
      <c r="G2408" s="6" t="s">
        <v>14499</v>
      </c>
      <c r="H2408" s="6" t="s">
        <v>101</v>
      </c>
      <c r="I2408" s="6" t="s">
        <v>14500</v>
      </c>
      <c r="J2408" s="6" t="s">
        <v>101</v>
      </c>
      <c r="K2408" t="s">
        <v>72</v>
      </c>
      <c r="L2408" t="s">
        <v>952</v>
      </c>
      <c r="M2408" t="s">
        <v>953</v>
      </c>
      <c r="N2408" t="s">
        <v>228</v>
      </c>
      <c r="O2408">
        <v>1</v>
      </c>
      <c r="Y2408">
        <f t="shared" si="74"/>
        <v>0</v>
      </c>
      <c r="Z2408" t="str">
        <f t="shared" si="75"/>
        <v>Киоск0</v>
      </c>
      <c r="AA2408" s="6" t="str">
        <f>VLOOKUP(Z2408,Баллы!A:B,2,0)</f>
        <v>Диспаритет</v>
      </c>
    </row>
    <row r="2409">
      <c r="A2409" t="s">
        <v>14501</v>
      </c>
      <c r="B2409" t="s">
        <v>4106</v>
      </c>
      <c r="C2409" s="1">
        <v>45602</v>
      </c>
      <c r="D2409" t="s">
        <v>14501</v>
      </c>
      <c r="E2409" t="s">
        <v>14502</v>
      </c>
      <c r="F2409" t="s">
        <v>88</v>
      </c>
      <c r="G2409" s="6" t="s">
        <v>14503</v>
      </c>
      <c r="H2409" s="6" t="s">
        <v>14504</v>
      </c>
      <c r="I2409" s="6" t="s">
        <v>14505</v>
      </c>
      <c r="J2409" s="6" t="s">
        <v>14506</v>
      </c>
      <c r="K2409" t="s">
        <v>82</v>
      </c>
      <c r="L2409" t="s">
        <v>2039</v>
      </c>
      <c r="M2409" t="s">
        <v>4112</v>
      </c>
      <c r="N2409" t="s">
        <v>95</v>
      </c>
      <c r="O2409">
        <v>1</v>
      </c>
      <c r="Y2409">
        <f t="shared" si="74"/>
        <v>0</v>
      </c>
      <c r="Z2409" t="str">
        <f t="shared" si="75"/>
        <v>Павильон0</v>
      </c>
      <c r="AA2409" s="6" t="str">
        <f>VLOOKUP(Z2409,Баллы!A:B,2,0)</f>
        <v>Диспаритет</v>
      </c>
    </row>
    <row r="2410">
      <c r="A2410" t="s">
        <v>14507</v>
      </c>
      <c r="B2410" t="s">
        <v>230</v>
      </c>
      <c r="C2410" s="1">
        <v>45602</v>
      </c>
      <c r="D2410" t="s">
        <v>14507</v>
      </c>
      <c r="E2410" t="s">
        <v>14508</v>
      </c>
      <c r="F2410" t="s">
        <v>13</v>
      </c>
      <c r="G2410" s="6" t="s">
        <v>14509</v>
      </c>
      <c r="H2410" s="6" t="s">
        <v>14510</v>
      </c>
      <c r="I2410" s="6" t="s">
        <v>14511</v>
      </c>
      <c r="J2410" s="6" t="s">
        <v>14512</v>
      </c>
      <c r="K2410" t="s">
        <v>82</v>
      </c>
      <c r="L2410" t="s">
        <v>236</v>
      </c>
      <c r="M2410" t="s">
        <v>237</v>
      </c>
      <c r="N2410" t="s">
        <v>64</v>
      </c>
      <c r="O2410">
        <v>1</v>
      </c>
      <c r="Y2410">
        <f t="shared" si="74"/>
        <v>0</v>
      </c>
      <c r="Z2410" t="str">
        <f t="shared" si="75"/>
        <v>Магазин0</v>
      </c>
      <c r="AA2410" s="6" t="str">
        <f>VLOOKUP(Z2410,Баллы!A:B,2,0)</f>
        <v>Диспаритет</v>
      </c>
    </row>
    <row r="2411">
      <c r="A2411" t="s">
        <v>14513</v>
      </c>
      <c r="B2411" t="s">
        <v>751</v>
      </c>
      <c r="C2411" s="1">
        <v>45602</v>
      </c>
      <c r="D2411" t="s">
        <v>14513</v>
      </c>
      <c r="E2411" t="s">
        <v>14514</v>
      </c>
      <c r="F2411" t="s">
        <v>127</v>
      </c>
      <c r="G2411" s="6" t="s">
        <v>14515</v>
      </c>
      <c r="H2411" s="6" t="s">
        <v>14516</v>
      </c>
      <c r="I2411" s="6" t="s">
        <v>14517</v>
      </c>
      <c r="J2411" s="6" t="s">
        <v>101</v>
      </c>
      <c r="K2411" t="s">
        <v>72</v>
      </c>
      <c r="L2411" t="s">
        <v>73</v>
      </c>
      <c r="M2411" t="s">
        <v>756</v>
      </c>
      <c r="N2411" t="s">
        <v>132</v>
      </c>
      <c r="O2411">
        <v>1</v>
      </c>
      <c r="Y2411">
        <f t="shared" si="74"/>
        <v>0</v>
      </c>
      <c r="Z2411" t="str">
        <f t="shared" si="75"/>
        <v>Секция0</v>
      </c>
      <c r="AA2411" s="6" t="str">
        <f>VLOOKUP(Z2411,Баллы!A:B,2,0)</f>
        <v>Диспаритет</v>
      </c>
    </row>
    <row r="2412">
      <c r="A2412" t="s">
        <v>14518</v>
      </c>
      <c r="B2412" t="s">
        <v>3946</v>
      </c>
      <c r="C2412" s="1">
        <v>45602</v>
      </c>
      <c r="D2412" t="s">
        <v>14518</v>
      </c>
      <c r="E2412" t="s">
        <v>14519</v>
      </c>
      <c r="F2412" t="s">
        <v>13</v>
      </c>
      <c r="G2412" s="6" t="s">
        <v>14520</v>
      </c>
      <c r="H2412" s="6" t="s">
        <v>14521</v>
      </c>
      <c r="I2412" s="6" t="s">
        <v>14522</v>
      </c>
      <c r="J2412" s="6" t="s">
        <v>14523</v>
      </c>
      <c r="K2412" t="s">
        <v>104</v>
      </c>
      <c r="L2412" t="s">
        <v>2020</v>
      </c>
      <c r="M2412" t="s">
        <v>3952</v>
      </c>
      <c r="N2412" t="s">
        <v>64</v>
      </c>
      <c r="O2412">
        <v>1</v>
      </c>
      <c r="Y2412">
        <f t="shared" si="74"/>
        <v>0</v>
      </c>
      <c r="Z2412" t="str">
        <f t="shared" si="75"/>
        <v>Магазин0</v>
      </c>
      <c r="AA2412" s="6" t="str">
        <f>VLOOKUP(Z2412,Баллы!A:B,2,0)</f>
        <v>Диспаритет</v>
      </c>
    </row>
    <row r="2413">
      <c r="A2413" t="s">
        <v>14524</v>
      </c>
      <c r="B2413" t="s">
        <v>417</v>
      </c>
      <c r="C2413" s="1">
        <v>45602</v>
      </c>
      <c r="D2413" t="s">
        <v>14524</v>
      </c>
      <c r="E2413" t="s">
        <v>14525</v>
      </c>
      <c r="F2413" t="s">
        <v>13</v>
      </c>
      <c r="G2413" s="6" t="s">
        <v>14526</v>
      </c>
      <c r="H2413" s="6" t="s">
        <v>14527</v>
      </c>
      <c r="I2413" s="6" t="s">
        <v>14528</v>
      </c>
      <c r="J2413" s="6" t="s">
        <v>14529</v>
      </c>
      <c r="K2413" t="s">
        <v>72</v>
      </c>
      <c r="L2413" t="s">
        <v>183</v>
      </c>
      <c r="M2413" t="s">
        <v>423</v>
      </c>
      <c r="N2413" t="s">
        <v>64</v>
      </c>
      <c r="O2413">
        <v>1</v>
      </c>
      <c r="Y2413">
        <f t="shared" ref="Y2413:Y2476" si="76">SUM(P2413:W2413)</f>
        <v>0</v>
      </c>
      <c r="Z2413" t="str">
        <f t="shared" ref="Z2413:Z2476" si="77">CONCATENATE(N2413,Y2413)</f>
        <v>Магазин0</v>
      </c>
      <c r="AA2413" s="6" t="str">
        <f>VLOOKUP(Z2413,Баллы!A:B,2,0)</f>
        <v>Диспаритет</v>
      </c>
    </row>
    <row r="2414">
      <c r="A2414" t="s">
        <v>14530</v>
      </c>
      <c r="B2414" t="s">
        <v>1173</v>
      </c>
      <c r="C2414" s="1">
        <v>45602</v>
      </c>
      <c r="D2414" t="s">
        <v>14530</v>
      </c>
      <c r="E2414" t="s">
        <v>14531</v>
      </c>
      <c r="F2414" t="s">
        <v>13</v>
      </c>
      <c r="G2414" s="6" t="s">
        <v>14532</v>
      </c>
      <c r="H2414" s="6" t="s">
        <v>14533</v>
      </c>
      <c r="I2414" s="6" t="s">
        <v>14534</v>
      </c>
      <c r="J2414" s="6" t="s">
        <v>14535</v>
      </c>
      <c r="K2414" t="s">
        <v>82</v>
      </c>
      <c r="L2414" t="s">
        <v>83</v>
      </c>
      <c r="M2414" t="s">
        <v>1179</v>
      </c>
      <c r="N2414" t="s">
        <v>64</v>
      </c>
      <c r="O2414">
        <v>1</v>
      </c>
      <c r="Y2414">
        <f t="shared" si="76"/>
        <v>0</v>
      </c>
      <c r="Z2414" t="str">
        <f t="shared" si="77"/>
        <v>Магазин0</v>
      </c>
      <c r="AA2414" s="6" t="str">
        <f>VLOOKUP(Z2414,Баллы!A:B,2,0)</f>
        <v>Диспаритет</v>
      </c>
    </row>
    <row r="2415">
      <c r="A2415" t="s">
        <v>14536</v>
      </c>
      <c r="B2415" t="s">
        <v>1460</v>
      </c>
      <c r="C2415" s="1">
        <v>45602</v>
      </c>
      <c r="D2415" t="s">
        <v>14536</v>
      </c>
      <c r="E2415" t="s">
        <v>14537</v>
      </c>
      <c r="F2415" t="s">
        <v>13</v>
      </c>
      <c r="G2415" s="6" t="s">
        <v>14538</v>
      </c>
      <c r="H2415" s="6" t="s">
        <v>14539</v>
      </c>
      <c r="I2415" s="6" t="s">
        <v>14540</v>
      </c>
      <c r="J2415" s="6" t="s">
        <v>14541</v>
      </c>
      <c r="K2415" t="s">
        <v>140</v>
      </c>
      <c r="L2415" t="s">
        <v>1011</v>
      </c>
      <c r="M2415" t="s">
        <v>1466</v>
      </c>
      <c r="N2415" t="s">
        <v>64</v>
      </c>
      <c r="O2415">
        <v>1</v>
      </c>
      <c r="Y2415">
        <f t="shared" si="76"/>
        <v>0</v>
      </c>
      <c r="Z2415" t="str">
        <f t="shared" si="77"/>
        <v>Магазин0</v>
      </c>
      <c r="AA2415" s="6" t="str">
        <f>VLOOKUP(Z2415,Баллы!A:B,2,0)</f>
        <v>Диспаритет</v>
      </c>
    </row>
    <row r="2416">
      <c r="A2416" t="s">
        <v>14542</v>
      </c>
      <c r="B2416" t="s">
        <v>1850</v>
      </c>
      <c r="C2416" s="1">
        <v>45602</v>
      </c>
      <c r="D2416" t="s">
        <v>14542</v>
      </c>
      <c r="E2416" t="s">
        <v>14543</v>
      </c>
      <c r="F2416" t="s">
        <v>13</v>
      </c>
      <c r="G2416" s="6" t="s">
        <v>14544</v>
      </c>
      <c r="H2416" s="6" t="s">
        <v>14545</v>
      </c>
      <c r="I2416" s="6" t="s">
        <v>14546</v>
      </c>
      <c r="J2416" s="6" t="s">
        <v>14547</v>
      </c>
      <c r="K2416" t="s">
        <v>192</v>
      </c>
      <c r="L2416" t="s">
        <v>482</v>
      </c>
      <c r="M2416" t="s">
        <v>1854</v>
      </c>
      <c r="N2416" t="s">
        <v>64</v>
      </c>
      <c r="O2416">
        <v>1</v>
      </c>
      <c r="Y2416">
        <f t="shared" si="76"/>
        <v>0</v>
      </c>
      <c r="Z2416" t="str">
        <f t="shared" si="77"/>
        <v>Магазин0</v>
      </c>
      <c r="AA2416" s="6" t="str">
        <f>VLOOKUP(Z2416,Баллы!A:B,2,0)</f>
        <v>Диспаритет</v>
      </c>
    </row>
    <row r="2417">
      <c r="A2417" t="s">
        <v>14548</v>
      </c>
      <c r="B2417" t="s">
        <v>4184</v>
      </c>
      <c r="C2417" s="1">
        <v>45602</v>
      </c>
      <c r="D2417" t="s">
        <v>14548</v>
      </c>
      <c r="E2417" t="s">
        <v>14549</v>
      </c>
      <c r="F2417" t="s">
        <v>127</v>
      </c>
      <c r="G2417" s="6" t="s">
        <v>14550</v>
      </c>
      <c r="H2417" s="6" t="s">
        <v>14551</v>
      </c>
      <c r="I2417" s="6" t="s">
        <v>14552</v>
      </c>
      <c r="J2417" s="6" t="s">
        <v>101</v>
      </c>
      <c r="K2417" t="s">
        <v>72</v>
      </c>
      <c r="L2417" t="s">
        <v>73</v>
      </c>
      <c r="M2417" t="s">
        <v>4190</v>
      </c>
      <c r="N2417" t="s">
        <v>132</v>
      </c>
      <c r="O2417">
        <v>1</v>
      </c>
      <c r="Y2417">
        <f t="shared" si="76"/>
        <v>0</v>
      </c>
      <c r="Z2417" t="str">
        <f t="shared" si="77"/>
        <v>Секция0</v>
      </c>
      <c r="AA2417" s="6" t="str">
        <f>VLOOKUP(Z2417,Баллы!A:B,2,0)</f>
        <v>Диспаритет</v>
      </c>
    </row>
    <row r="2418">
      <c r="A2418" t="s">
        <v>14553</v>
      </c>
      <c r="B2418" t="s">
        <v>1460</v>
      </c>
      <c r="C2418" s="1">
        <v>45602</v>
      </c>
      <c r="D2418" t="s">
        <v>14553</v>
      </c>
      <c r="E2418" t="s">
        <v>14554</v>
      </c>
      <c r="F2418" t="s">
        <v>1602</v>
      </c>
      <c r="G2418" s="6" t="s">
        <v>14555</v>
      </c>
      <c r="H2418" s="6" t="s">
        <v>14556</v>
      </c>
      <c r="I2418" s="6" t="s">
        <v>14557</v>
      </c>
      <c r="J2418" s="6" t="s">
        <v>14558</v>
      </c>
      <c r="K2418" t="s">
        <v>140</v>
      </c>
      <c r="L2418" t="s">
        <v>1011</v>
      </c>
      <c r="M2418" t="s">
        <v>1466</v>
      </c>
      <c r="N2418" t="s">
        <v>1608</v>
      </c>
      <c r="O2418">
        <v>1</v>
      </c>
      <c r="Y2418">
        <f t="shared" si="76"/>
        <v>0</v>
      </c>
      <c r="Z2418" t="str">
        <f t="shared" si="77"/>
        <v xml:space="preserve">Салон связи0</v>
      </c>
      <c r="AA2418" s="6" t="str">
        <f>VLOOKUP(Z2418,Баллы!A:B,2,0)</f>
        <v>Диспаритет</v>
      </c>
    </row>
    <row r="2419">
      <c r="A2419" t="s">
        <v>14559</v>
      </c>
      <c r="B2419" t="s">
        <v>3383</v>
      </c>
      <c r="C2419" s="1">
        <v>45602</v>
      </c>
      <c r="D2419" t="s">
        <v>14559</v>
      </c>
      <c r="E2419" t="s">
        <v>14560</v>
      </c>
      <c r="F2419" t="s">
        <v>13</v>
      </c>
      <c r="G2419" s="6" t="s">
        <v>14561</v>
      </c>
      <c r="H2419" s="6" t="s">
        <v>14562</v>
      </c>
      <c r="I2419" s="6" t="s">
        <v>14563</v>
      </c>
      <c r="J2419" s="6" t="s">
        <v>14564</v>
      </c>
      <c r="K2419" t="s">
        <v>82</v>
      </c>
      <c r="L2419" t="s">
        <v>262</v>
      </c>
      <c r="M2419" t="s">
        <v>3389</v>
      </c>
      <c r="N2419" t="s">
        <v>64</v>
      </c>
      <c r="O2419">
        <v>1</v>
      </c>
      <c r="Y2419">
        <f t="shared" si="76"/>
        <v>0</v>
      </c>
      <c r="Z2419" t="str">
        <f t="shared" si="77"/>
        <v>Магазин0</v>
      </c>
      <c r="AA2419" s="6" t="str">
        <f>VLOOKUP(Z2419,Баллы!A:B,2,0)</f>
        <v>Диспаритет</v>
      </c>
    </row>
    <row r="2420">
      <c r="A2420" t="s">
        <v>14565</v>
      </c>
      <c r="B2420" t="s">
        <v>76</v>
      </c>
      <c r="C2420" s="1">
        <v>45602</v>
      </c>
      <c r="D2420" t="s">
        <v>14565</v>
      </c>
      <c r="E2420" t="s">
        <v>14566</v>
      </c>
      <c r="F2420" t="s">
        <v>13</v>
      </c>
      <c r="G2420" s="6" t="s">
        <v>14567</v>
      </c>
      <c r="H2420" s="6" t="s">
        <v>14568</v>
      </c>
      <c r="I2420" s="6" t="s">
        <v>14569</v>
      </c>
      <c r="J2420" s="6" t="s">
        <v>14570</v>
      </c>
      <c r="K2420" t="s">
        <v>82</v>
      </c>
      <c r="L2420" t="s">
        <v>83</v>
      </c>
      <c r="M2420" t="s">
        <v>84</v>
      </c>
      <c r="N2420" t="s">
        <v>64</v>
      </c>
      <c r="O2420">
        <v>1</v>
      </c>
      <c r="Y2420">
        <f t="shared" si="76"/>
        <v>0</v>
      </c>
      <c r="Z2420" t="str">
        <f t="shared" si="77"/>
        <v>Магазин0</v>
      </c>
      <c r="AA2420" s="6" t="str">
        <f>VLOOKUP(Z2420,Баллы!A:B,2,0)</f>
        <v>Диспаритет</v>
      </c>
    </row>
    <row r="2421">
      <c r="A2421" t="s">
        <v>14571</v>
      </c>
      <c r="B2421" t="s">
        <v>1236</v>
      </c>
      <c r="C2421" s="1">
        <v>45602</v>
      </c>
      <c r="D2421" t="s">
        <v>14571</v>
      </c>
      <c r="E2421" t="s">
        <v>14572</v>
      </c>
      <c r="F2421" t="s">
        <v>13</v>
      </c>
      <c r="G2421" s="6" t="s">
        <v>14573</v>
      </c>
      <c r="H2421" s="6" t="s">
        <v>14574</v>
      </c>
      <c r="I2421" s="6" t="s">
        <v>14575</v>
      </c>
      <c r="J2421" s="6" t="s">
        <v>14576</v>
      </c>
      <c r="K2421" t="s">
        <v>140</v>
      </c>
      <c r="L2421" t="s">
        <v>447</v>
      </c>
      <c r="M2421" t="s">
        <v>1242</v>
      </c>
      <c r="N2421" t="s">
        <v>64</v>
      </c>
      <c r="O2421">
        <v>1</v>
      </c>
      <c r="Y2421">
        <f t="shared" si="76"/>
        <v>0</v>
      </c>
      <c r="Z2421" t="str">
        <f t="shared" si="77"/>
        <v>Магазин0</v>
      </c>
      <c r="AA2421" s="6" t="str">
        <f>VLOOKUP(Z2421,Баллы!A:B,2,0)</f>
        <v>Диспаритет</v>
      </c>
    </row>
    <row r="2422">
      <c r="A2422" t="s">
        <v>14577</v>
      </c>
      <c r="B2422" t="s">
        <v>5808</v>
      </c>
      <c r="C2422" s="1">
        <v>45602</v>
      </c>
      <c r="D2422" t="s">
        <v>14577</v>
      </c>
      <c r="E2422" t="s">
        <v>14578</v>
      </c>
      <c r="F2422" t="s">
        <v>13</v>
      </c>
      <c r="G2422" s="6" t="s">
        <v>14579</v>
      </c>
      <c r="H2422" s="6" t="s">
        <v>14580</v>
      </c>
      <c r="I2422" s="6" t="s">
        <v>14581</v>
      </c>
      <c r="J2422" s="6" t="s">
        <v>14582</v>
      </c>
      <c r="K2422" t="s">
        <v>72</v>
      </c>
      <c r="L2422" t="s">
        <v>1225</v>
      </c>
      <c r="M2422" t="s">
        <v>5814</v>
      </c>
      <c r="N2422" t="s">
        <v>64</v>
      </c>
      <c r="O2422">
        <v>1</v>
      </c>
      <c r="Y2422">
        <f t="shared" si="76"/>
        <v>0</v>
      </c>
      <c r="Z2422" t="str">
        <f t="shared" si="77"/>
        <v>Магазин0</v>
      </c>
      <c r="AA2422" s="6" t="str">
        <f>VLOOKUP(Z2422,Баллы!A:B,2,0)</f>
        <v>Диспаритет</v>
      </c>
    </row>
    <row r="2423">
      <c r="A2423" t="s">
        <v>14583</v>
      </c>
      <c r="B2423" t="s">
        <v>456</v>
      </c>
      <c r="C2423" s="1">
        <v>45602</v>
      </c>
      <c r="D2423" t="s">
        <v>14583</v>
      </c>
      <c r="E2423" t="s">
        <v>14584</v>
      </c>
      <c r="F2423" t="s">
        <v>127</v>
      </c>
      <c r="G2423" s="6" t="s">
        <v>14585</v>
      </c>
      <c r="H2423" s="6" t="s">
        <v>14586</v>
      </c>
      <c r="I2423" s="6" t="s">
        <v>14587</v>
      </c>
      <c r="J2423" s="6" t="s">
        <v>101</v>
      </c>
      <c r="K2423" t="s">
        <v>104</v>
      </c>
      <c r="L2423" t="s">
        <v>348</v>
      </c>
      <c r="M2423" t="s">
        <v>460</v>
      </c>
      <c r="N2423" t="s">
        <v>132</v>
      </c>
      <c r="O2423">
        <v>1</v>
      </c>
      <c r="Y2423">
        <f t="shared" si="76"/>
        <v>0</v>
      </c>
      <c r="Z2423" t="str">
        <f t="shared" si="77"/>
        <v>Секция0</v>
      </c>
      <c r="AA2423" s="6" t="str">
        <f>VLOOKUP(Z2423,Баллы!A:B,2,0)</f>
        <v>Диспаритет</v>
      </c>
    </row>
    <row r="2424">
      <c r="A2424" t="s">
        <v>14588</v>
      </c>
      <c r="B2424" t="s">
        <v>794</v>
      </c>
      <c r="C2424" s="1">
        <v>45602</v>
      </c>
      <c r="D2424" t="s">
        <v>14588</v>
      </c>
      <c r="E2424" t="s">
        <v>14589</v>
      </c>
      <c r="F2424" t="s">
        <v>13</v>
      </c>
      <c r="G2424" s="6" t="s">
        <v>14590</v>
      </c>
      <c r="H2424" s="6" t="s">
        <v>14591</v>
      </c>
      <c r="I2424" s="6" t="s">
        <v>14592</v>
      </c>
      <c r="J2424" s="6" t="s">
        <v>14593</v>
      </c>
      <c r="K2424" t="s">
        <v>61</v>
      </c>
      <c r="L2424" t="s">
        <v>682</v>
      </c>
      <c r="M2424" t="s">
        <v>800</v>
      </c>
      <c r="N2424" t="s">
        <v>64</v>
      </c>
      <c r="O2424">
        <v>1</v>
      </c>
      <c r="Y2424">
        <f t="shared" si="76"/>
        <v>0</v>
      </c>
      <c r="Z2424" t="str">
        <f t="shared" si="77"/>
        <v>Магазин0</v>
      </c>
      <c r="AA2424" s="6" t="str">
        <f>VLOOKUP(Z2424,Баллы!A:B,2,0)</f>
        <v>Диспаритет</v>
      </c>
    </row>
    <row r="2425">
      <c r="A2425" t="s">
        <v>14594</v>
      </c>
      <c r="B2425" t="s">
        <v>1750</v>
      </c>
      <c r="C2425" s="1">
        <v>45602</v>
      </c>
      <c r="D2425" t="s">
        <v>14594</v>
      </c>
      <c r="E2425" t="s">
        <v>14595</v>
      </c>
      <c r="F2425" t="s">
        <v>127</v>
      </c>
      <c r="G2425" s="6" t="s">
        <v>14596</v>
      </c>
      <c r="H2425" s="6" t="s">
        <v>14597</v>
      </c>
      <c r="I2425" s="6" t="s">
        <v>14598</v>
      </c>
      <c r="J2425" s="6" t="s">
        <v>101</v>
      </c>
      <c r="K2425" t="s">
        <v>104</v>
      </c>
      <c r="L2425" t="s">
        <v>396</v>
      </c>
      <c r="M2425" t="s">
        <v>1756</v>
      </c>
      <c r="N2425" t="s">
        <v>132</v>
      </c>
      <c r="O2425">
        <v>1</v>
      </c>
      <c r="Y2425">
        <f t="shared" si="76"/>
        <v>0</v>
      </c>
      <c r="Z2425" t="str">
        <f t="shared" si="77"/>
        <v>Секция0</v>
      </c>
      <c r="AA2425" s="6" t="str">
        <f>VLOOKUP(Z2425,Баллы!A:B,2,0)</f>
        <v>Диспаритет</v>
      </c>
    </row>
    <row r="2426">
      <c r="A2426" t="s">
        <v>14599</v>
      </c>
      <c r="B2426" t="s">
        <v>6449</v>
      </c>
      <c r="C2426" s="1">
        <v>45602</v>
      </c>
      <c r="D2426" t="s">
        <v>14599</v>
      </c>
      <c r="E2426" t="s">
        <v>14600</v>
      </c>
      <c r="F2426" t="s">
        <v>13</v>
      </c>
      <c r="G2426" s="6" t="s">
        <v>14601</v>
      </c>
      <c r="H2426" s="6" t="s">
        <v>14602</v>
      </c>
      <c r="I2426" s="6" t="s">
        <v>14603</v>
      </c>
      <c r="J2426" s="6" t="s">
        <v>14604</v>
      </c>
      <c r="K2426" t="s">
        <v>61</v>
      </c>
      <c r="L2426" t="s">
        <v>1028</v>
      </c>
      <c r="M2426" t="s">
        <v>6455</v>
      </c>
      <c r="N2426" t="s">
        <v>64</v>
      </c>
      <c r="O2426">
        <v>1</v>
      </c>
      <c r="Y2426">
        <f t="shared" si="76"/>
        <v>0</v>
      </c>
      <c r="Z2426" t="str">
        <f t="shared" si="77"/>
        <v>Магазин0</v>
      </c>
      <c r="AA2426" s="6" t="str">
        <f>VLOOKUP(Z2426,Баллы!A:B,2,0)</f>
        <v>Диспаритет</v>
      </c>
    </row>
    <row r="2427">
      <c r="A2427" t="s">
        <v>14605</v>
      </c>
      <c r="B2427" t="s">
        <v>1228</v>
      </c>
      <c r="C2427" s="1">
        <v>45602</v>
      </c>
      <c r="D2427" t="s">
        <v>14605</v>
      </c>
      <c r="E2427" t="s">
        <v>14606</v>
      </c>
      <c r="F2427" t="s">
        <v>13</v>
      </c>
      <c r="G2427" s="6" t="s">
        <v>14607</v>
      </c>
      <c r="H2427" s="6" t="s">
        <v>14608</v>
      </c>
      <c r="I2427" s="6" t="s">
        <v>14609</v>
      </c>
      <c r="J2427" s="6" t="s">
        <v>14610</v>
      </c>
      <c r="K2427" t="s">
        <v>140</v>
      </c>
      <c r="L2427" t="s">
        <v>447</v>
      </c>
      <c r="M2427" t="s">
        <v>1234</v>
      </c>
      <c r="N2427" t="s">
        <v>64</v>
      </c>
      <c r="O2427">
        <v>1</v>
      </c>
      <c r="Y2427">
        <f t="shared" si="76"/>
        <v>0</v>
      </c>
      <c r="Z2427" t="str">
        <f t="shared" si="77"/>
        <v>Магазин0</v>
      </c>
      <c r="AA2427" s="6" t="str">
        <f>VLOOKUP(Z2427,Баллы!A:B,2,0)</f>
        <v>Диспаритет</v>
      </c>
    </row>
    <row r="2428">
      <c r="A2428" t="s">
        <v>14611</v>
      </c>
      <c r="B2428" t="s">
        <v>5770</v>
      </c>
      <c r="C2428" s="1">
        <v>45602</v>
      </c>
      <c r="D2428" t="s">
        <v>14611</v>
      </c>
      <c r="E2428" t="s">
        <v>14612</v>
      </c>
      <c r="F2428" t="s">
        <v>13</v>
      </c>
      <c r="G2428" s="6" t="s">
        <v>14613</v>
      </c>
      <c r="H2428" s="6" t="s">
        <v>14614</v>
      </c>
      <c r="I2428" s="6" t="s">
        <v>14615</v>
      </c>
      <c r="J2428" s="6" t="s">
        <v>14616</v>
      </c>
      <c r="K2428" t="s">
        <v>104</v>
      </c>
      <c r="L2428" t="s">
        <v>105</v>
      </c>
      <c r="M2428" t="s">
        <v>5774</v>
      </c>
      <c r="N2428" t="s">
        <v>64</v>
      </c>
      <c r="O2428">
        <v>1</v>
      </c>
      <c r="Y2428">
        <f t="shared" si="76"/>
        <v>0</v>
      </c>
      <c r="Z2428" t="str">
        <f t="shared" si="77"/>
        <v>Магазин0</v>
      </c>
      <c r="AA2428" s="6" t="str">
        <f>VLOOKUP(Z2428,Баллы!A:B,2,0)</f>
        <v>Диспаритет</v>
      </c>
    </row>
    <row r="2429">
      <c r="A2429" t="s">
        <v>14617</v>
      </c>
      <c r="B2429" t="s">
        <v>2169</v>
      </c>
      <c r="C2429" s="1">
        <v>45602</v>
      </c>
      <c r="D2429" t="s">
        <v>14617</v>
      </c>
      <c r="E2429" t="s">
        <v>14618</v>
      </c>
      <c r="F2429" t="s">
        <v>13</v>
      </c>
      <c r="G2429" s="6" t="s">
        <v>14619</v>
      </c>
      <c r="H2429" s="6" t="s">
        <v>14620</v>
      </c>
      <c r="I2429" s="6" t="s">
        <v>14621</v>
      </c>
      <c r="J2429" s="6" t="s">
        <v>14622</v>
      </c>
      <c r="K2429" t="s">
        <v>192</v>
      </c>
      <c r="L2429" t="s">
        <v>625</v>
      </c>
      <c r="M2429" t="s">
        <v>2175</v>
      </c>
      <c r="N2429" t="s">
        <v>64</v>
      </c>
      <c r="O2429">
        <v>1</v>
      </c>
      <c r="Y2429">
        <f t="shared" si="76"/>
        <v>0</v>
      </c>
      <c r="Z2429" t="str">
        <f t="shared" si="77"/>
        <v>Магазин0</v>
      </c>
      <c r="AA2429" s="6" t="str">
        <f>VLOOKUP(Z2429,Баллы!A:B,2,0)</f>
        <v>Диспаритет</v>
      </c>
    </row>
    <row r="2430">
      <c r="A2430" t="s">
        <v>14623</v>
      </c>
      <c r="B2430" t="s">
        <v>2795</v>
      </c>
      <c r="C2430" s="1">
        <v>45602</v>
      </c>
      <c r="D2430" t="s">
        <v>14623</v>
      </c>
      <c r="E2430" t="s">
        <v>14624</v>
      </c>
      <c r="F2430" t="s">
        <v>13</v>
      </c>
      <c r="G2430" s="6" t="s">
        <v>14625</v>
      </c>
      <c r="H2430" s="6" t="s">
        <v>14626</v>
      </c>
      <c r="I2430" s="6" t="s">
        <v>14627</v>
      </c>
      <c r="J2430" s="6" t="s">
        <v>14628</v>
      </c>
      <c r="K2430" t="s">
        <v>192</v>
      </c>
      <c r="L2430" t="s">
        <v>467</v>
      </c>
      <c r="M2430" t="s">
        <v>2799</v>
      </c>
      <c r="N2430" t="s">
        <v>64</v>
      </c>
      <c r="O2430">
        <v>1</v>
      </c>
      <c r="Y2430">
        <f t="shared" si="76"/>
        <v>0</v>
      </c>
      <c r="Z2430" t="str">
        <f t="shared" si="77"/>
        <v>Магазин0</v>
      </c>
      <c r="AA2430" s="6" t="str">
        <f>VLOOKUP(Z2430,Баллы!A:B,2,0)</f>
        <v>Диспаритет</v>
      </c>
    </row>
    <row r="2431">
      <c r="A2431" t="s">
        <v>14629</v>
      </c>
      <c r="B2431" t="s">
        <v>816</v>
      </c>
      <c r="C2431" s="1">
        <v>45602</v>
      </c>
      <c r="D2431" t="s">
        <v>14629</v>
      </c>
      <c r="E2431" t="s">
        <v>14630</v>
      </c>
      <c r="F2431" t="s">
        <v>13</v>
      </c>
      <c r="G2431" s="6" t="s">
        <v>14631</v>
      </c>
      <c r="H2431" s="6" t="s">
        <v>14632</v>
      </c>
      <c r="I2431" s="6" t="s">
        <v>14633</v>
      </c>
      <c r="J2431" s="6" t="s">
        <v>14634</v>
      </c>
      <c r="K2431" t="s">
        <v>72</v>
      </c>
      <c r="L2431" t="s">
        <v>822</v>
      </c>
      <c r="M2431" t="s">
        <v>823</v>
      </c>
      <c r="N2431" t="s">
        <v>64</v>
      </c>
      <c r="O2431">
        <v>1</v>
      </c>
      <c r="Y2431">
        <f t="shared" si="76"/>
        <v>0</v>
      </c>
      <c r="Z2431" t="str">
        <f t="shared" si="77"/>
        <v>Магазин0</v>
      </c>
      <c r="AA2431" s="6" t="str">
        <f>VLOOKUP(Z2431,Баллы!A:B,2,0)</f>
        <v>Диспаритет</v>
      </c>
    </row>
    <row r="2432">
      <c r="A2432" t="s">
        <v>14635</v>
      </c>
      <c r="B2432" t="s">
        <v>6870</v>
      </c>
      <c r="C2432" s="1">
        <v>45602</v>
      </c>
      <c r="D2432" t="s">
        <v>14635</v>
      </c>
      <c r="E2432" t="s">
        <v>14636</v>
      </c>
      <c r="F2432" t="s">
        <v>13</v>
      </c>
      <c r="G2432" s="6" t="s">
        <v>14637</v>
      </c>
      <c r="H2432" s="6" t="s">
        <v>14638</v>
      </c>
      <c r="I2432" s="6" t="s">
        <v>14639</v>
      </c>
      <c r="J2432" s="6" t="s">
        <v>14640</v>
      </c>
      <c r="K2432" t="s">
        <v>82</v>
      </c>
      <c r="L2432" t="s">
        <v>2039</v>
      </c>
      <c r="M2432" t="s">
        <v>6874</v>
      </c>
      <c r="N2432" t="s">
        <v>64</v>
      </c>
      <c r="O2432">
        <v>1</v>
      </c>
      <c r="Y2432">
        <f t="shared" si="76"/>
        <v>0</v>
      </c>
      <c r="Z2432" t="str">
        <f t="shared" si="77"/>
        <v>Магазин0</v>
      </c>
      <c r="AA2432" s="6" t="str">
        <f>VLOOKUP(Z2432,Баллы!A:B,2,0)</f>
        <v>Диспаритет</v>
      </c>
    </row>
    <row r="2433">
      <c r="A2433" t="s">
        <v>14641</v>
      </c>
      <c r="B2433" t="s">
        <v>9057</v>
      </c>
      <c r="C2433" s="1">
        <v>45602</v>
      </c>
      <c r="D2433" t="s">
        <v>14641</v>
      </c>
      <c r="E2433" t="s">
        <v>14642</v>
      </c>
      <c r="F2433" t="s">
        <v>13</v>
      </c>
      <c r="G2433" s="6" t="s">
        <v>14643</v>
      </c>
      <c r="H2433" s="6" t="s">
        <v>14644</v>
      </c>
      <c r="I2433" s="6" t="s">
        <v>14645</v>
      </c>
      <c r="J2433" s="6" t="s">
        <v>14646</v>
      </c>
      <c r="K2433" t="s">
        <v>61</v>
      </c>
      <c r="L2433" t="s">
        <v>981</v>
      </c>
      <c r="M2433" t="s">
        <v>9063</v>
      </c>
      <c r="N2433" t="s">
        <v>64</v>
      </c>
      <c r="O2433">
        <v>1</v>
      </c>
      <c r="Y2433">
        <f t="shared" si="76"/>
        <v>0</v>
      </c>
      <c r="Z2433" t="str">
        <f t="shared" si="77"/>
        <v>Магазин0</v>
      </c>
      <c r="AA2433" s="6" t="str">
        <f>VLOOKUP(Z2433,Баллы!A:B,2,0)</f>
        <v>Диспаритет</v>
      </c>
    </row>
    <row r="2434">
      <c r="A2434" t="s">
        <v>14647</v>
      </c>
      <c r="B2434" t="s">
        <v>14648</v>
      </c>
      <c r="C2434" s="1">
        <v>45602</v>
      </c>
      <c r="D2434" t="s">
        <v>14647</v>
      </c>
      <c r="E2434" t="s">
        <v>14649</v>
      </c>
      <c r="F2434" t="s">
        <v>88</v>
      </c>
      <c r="G2434" s="6" t="s">
        <v>14650</v>
      </c>
      <c r="H2434" s="6" t="s">
        <v>14651</v>
      </c>
      <c r="I2434" s="6" t="s">
        <v>14652</v>
      </c>
      <c r="J2434" s="6" t="s">
        <v>14653</v>
      </c>
      <c r="K2434" t="s">
        <v>82</v>
      </c>
      <c r="L2434" t="s">
        <v>3287</v>
      </c>
      <c r="M2434" t="s">
        <v>14654</v>
      </c>
      <c r="N2434" t="s">
        <v>95</v>
      </c>
      <c r="O2434">
        <v>1</v>
      </c>
      <c r="Y2434">
        <f t="shared" si="76"/>
        <v>0</v>
      </c>
      <c r="Z2434" t="str">
        <f t="shared" si="77"/>
        <v>Павильон0</v>
      </c>
      <c r="AA2434" s="6" t="str">
        <f>VLOOKUP(Z2434,Баллы!A:B,2,0)</f>
        <v>Диспаритет</v>
      </c>
    </row>
    <row r="2435">
      <c r="A2435" t="s">
        <v>14655</v>
      </c>
      <c r="B2435" t="s">
        <v>10662</v>
      </c>
      <c r="C2435" s="1">
        <v>45602</v>
      </c>
      <c r="D2435" t="s">
        <v>14655</v>
      </c>
      <c r="E2435" t="s">
        <v>14656</v>
      </c>
      <c r="F2435" t="s">
        <v>88</v>
      </c>
      <c r="G2435" s="6" t="s">
        <v>14657</v>
      </c>
      <c r="H2435" s="6" t="s">
        <v>14658</v>
      </c>
      <c r="I2435" s="6" t="s">
        <v>14659</v>
      </c>
      <c r="J2435" s="6" t="s">
        <v>14660</v>
      </c>
      <c r="K2435" t="s">
        <v>61</v>
      </c>
      <c r="L2435" t="s">
        <v>364</v>
      </c>
      <c r="M2435" t="s">
        <v>10667</v>
      </c>
      <c r="N2435" t="s">
        <v>95</v>
      </c>
      <c r="O2435">
        <v>1</v>
      </c>
      <c r="Y2435">
        <f t="shared" si="76"/>
        <v>0</v>
      </c>
      <c r="Z2435" t="str">
        <f t="shared" si="77"/>
        <v>Павильон0</v>
      </c>
      <c r="AA2435" s="6" t="str">
        <f>VLOOKUP(Z2435,Баллы!A:B,2,0)</f>
        <v>Диспаритет</v>
      </c>
    </row>
    <row r="2436">
      <c r="A2436" t="s">
        <v>14661</v>
      </c>
      <c r="B2436" t="s">
        <v>1426</v>
      </c>
      <c r="C2436" s="1">
        <v>45602</v>
      </c>
      <c r="D2436" t="s">
        <v>14661</v>
      </c>
      <c r="E2436" t="s">
        <v>14662</v>
      </c>
      <c r="F2436" t="s">
        <v>13</v>
      </c>
      <c r="G2436" s="6" t="s">
        <v>14663</v>
      </c>
      <c r="H2436" s="6" t="s">
        <v>14664</v>
      </c>
      <c r="I2436" s="6" t="s">
        <v>14665</v>
      </c>
      <c r="J2436" s="6" t="s">
        <v>14666</v>
      </c>
      <c r="K2436" t="s">
        <v>140</v>
      </c>
      <c r="L2436" t="s">
        <v>297</v>
      </c>
      <c r="M2436" t="s">
        <v>1432</v>
      </c>
      <c r="N2436" t="s">
        <v>64</v>
      </c>
      <c r="O2436">
        <v>1</v>
      </c>
      <c r="Y2436">
        <f t="shared" si="76"/>
        <v>0</v>
      </c>
      <c r="Z2436" t="str">
        <f t="shared" si="77"/>
        <v>Магазин0</v>
      </c>
      <c r="AA2436" s="6" t="str">
        <f>VLOOKUP(Z2436,Баллы!A:B,2,0)</f>
        <v>Диспаритет</v>
      </c>
    </row>
    <row r="2437">
      <c r="A2437" t="s">
        <v>14667</v>
      </c>
      <c r="B2437" t="s">
        <v>291</v>
      </c>
      <c r="C2437" s="1">
        <v>45602</v>
      </c>
      <c r="D2437" t="s">
        <v>14667</v>
      </c>
      <c r="E2437" t="s">
        <v>14668</v>
      </c>
      <c r="F2437" t="s">
        <v>13</v>
      </c>
      <c r="G2437" s="6" t="s">
        <v>14669</v>
      </c>
      <c r="H2437" s="6" t="s">
        <v>14670</v>
      </c>
      <c r="I2437" s="6" t="s">
        <v>14671</v>
      </c>
      <c r="J2437" s="6" t="s">
        <v>14672</v>
      </c>
      <c r="K2437" t="s">
        <v>140</v>
      </c>
      <c r="L2437" t="s">
        <v>297</v>
      </c>
      <c r="M2437" t="s">
        <v>298</v>
      </c>
      <c r="N2437" t="s">
        <v>64</v>
      </c>
      <c r="O2437">
        <v>1</v>
      </c>
      <c r="Y2437">
        <f t="shared" si="76"/>
        <v>0</v>
      </c>
      <c r="Z2437" t="str">
        <f t="shared" si="77"/>
        <v>Магазин0</v>
      </c>
      <c r="AA2437" s="6" t="str">
        <f>VLOOKUP(Z2437,Баллы!A:B,2,0)</f>
        <v>Диспаритет</v>
      </c>
    </row>
    <row r="2438">
      <c r="A2438" t="s">
        <v>14673</v>
      </c>
      <c r="B2438" t="s">
        <v>847</v>
      </c>
      <c r="C2438" s="1">
        <v>45602</v>
      </c>
      <c r="D2438" t="s">
        <v>14673</v>
      </c>
      <c r="E2438" t="s">
        <v>13730</v>
      </c>
      <c r="F2438" t="s">
        <v>1602</v>
      </c>
      <c r="G2438" s="6" t="s">
        <v>14674</v>
      </c>
      <c r="H2438" s="6" t="s">
        <v>14675</v>
      </c>
      <c r="I2438" s="6" t="s">
        <v>14676</v>
      </c>
      <c r="J2438" s="6" t="s">
        <v>14677</v>
      </c>
      <c r="K2438" t="s">
        <v>140</v>
      </c>
      <c r="L2438" t="s">
        <v>853</v>
      </c>
      <c r="M2438" t="s">
        <v>854</v>
      </c>
      <c r="N2438" t="s">
        <v>1608</v>
      </c>
      <c r="O2438">
        <v>1</v>
      </c>
      <c r="Y2438">
        <f t="shared" si="76"/>
        <v>0</v>
      </c>
      <c r="Z2438" t="str">
        <f t="shared" si="77"/>
        <v xml:space="preserve">Салон связи0</v>
      </c>
      <c r="AA2438" s="6" t="str">
        <f>VLOOKUP(Z2438,Баллы!A:B,2,0)</f>
        <v>Диспаритет</v>
      </c>
    </row>
    <row r="2439">
      <c r="A2439" t="s">
        <v>14678</v>
      </c>
      <c r="B2439" t="s">
        <v>300</v>
      </c>
      <c r="C2439" s="1">
        <v>45602</v>
      </c>
      <c r="D2439" t="s">
        <v>14678</v>
      </c>
      <c r="E2439" t="s">
        <v>14679</v>
      </c>
      <c r="F2439" t="s">
        <v>13</v>
      </c>
      <c r="G2439" s="6" t="s">
        <v>14680</v>
      </c>
      <c r="H2439" s="6" t="s">
        <v>14681</v>
      </c>
      <c r="I2439" s="6" t="s">
        <v>14682</v>
      </c>
      <c r="J2439" s="6" t="s">
        <v>14683</v>
      </c>
      <c r="K2439" t="s">
        <v>72</v>
      </c>
      <c r="L2439" t="s">
        <v>306</v>
      </c>
      <c r="M2439" t="s">
        <v>307</v>
      </c>
      <c r="N2439" t="s">
        <v>64</v>
      </c>
      <c r="O2439">
        <v>1</v>
      </c>
      <c r="Y2439">
        <f t="shared" si="76"/>
        <v>0</v>
      </c>
      <c r="Z2439" t="str">
        <f t="shared" si="77"/>
        <v>Магазин0</v>
      </c>
      <c r="AA2439" s="6" t="str">
        <f>VLOOKUP(Z2439,Баллы!A:B,2,0)</f>
        <v>Диспаритет</v>
      </c>
    </row>
    <row r="2440">
      <c r="A2440" t="s">
        <v>14684</v>
      </c>
      <c r="B2440" t="s">
        <v>694</v>
      </c>
      <c r="C2440" s="1">
        <v>45602</v>
      </c>
      <c r="D2440" t="s">
        <v>14684</v>
      </c>
      <c r="E2440" t="s">
        <v>14685</v>
      </c>
      <c r="F2440" t="s">
        <v>13</v>
      </c>
      <c r="G2440" s="6" t="s">
        <v>14686</v>
      </c>
      <c r="H2440" s="6" t="s">
        <v>14687</v>
      </c>
      <c r="I2440" s="6" t="s">
        <v>14688</v>
      </c>
      <c r="J2440" s="6" t="s">
        <v>14689</v>
      </c>
      <c r="K2440" t="s">
        <v>140</v>
      </c>
      <c r="L2440" t="s">
        <v>165</v>
      </c>
      <c r="M2440" t="s">
        <v>700</v>
      </c>
      <c r="N2440" t="s">
        <v>64</v>
      </c>
      <c r="O2440">
        <v>1</v>
      </c>
      <c r="Y2440">
        <f t="shared" si="76"/>
        <v>0</v>
      </c>
      <c r="Z2440" t="str">
        <f t="shared" si="77"/>
        <v>Магазин0</v>
      </c>
      <c r="AA2440" s="6" t="str">
        <f>VLOOKUP(Z2440,Баллы!A:B,2,0)</f>
        <v>Диспаритет</v>
      </c>
    </row>
    <row r="2441">
      <c r="A2441" t="s">
        <v>14690</v>
      </c>
      <c r="B2441" t="s">
        <v>2442</v>
      </c>
      <c r="C2441" s="1">
        <v>45602</v>
      </c>
      <c r="D2441" t="s">
        <v>14690</v>
      </c>
      <c r="E2441" t="s">
        <v>14691</v>
      </c>
      <c r="F2441" t="s">
        <v>127</v>
      </c>
      <c r="G2441" s="6" t="s">
        <v>14692</v>
      </c>
      <c r="H2441" s="6" t="s">
        <v>14693</v>
      </c>
      <c r="I2441" s="6" t="s">
        <v>14694</v>
      </c>
      <c r="J2441" s="6" t="s">
        <v>101</v>
      </c>
      <c r="K2441" t="s">
        <v>82</v>
      </c>
      <c r="L2441" t="s">
        <v>115</v>
      </c>
      <c r="M2441" t="s">
        <v>2447</v>
      </c>
      <c r="N2441" t="s">
        <v>132</v>
      </c>
      <c r="O2441">
        <v>1</v>
      </c>
      <c r="Y2441">
        <f t="shared" si="76"/>
        <v>0</v>
      </c>
      <c r="Z2441" t="str">
        <f t="shared" si="77"/>
        <v>Секция0</v>
      </c>
      <c r="AA2441" s="6" t="str">
        <f>VLOOKUP(Z2441,Баллы!A:B,2,0)</f>
        <v>Диспаритет</v>
      </c>
    </row>
    <row r="2442">
      <c r="A2442" t="s">
        <v>14695</v>
      </c>
      <c r="B2442" t="s">
        <v>676</v>
      </c>
      <c r="C2442" s="1">
        <v>45602</v>
      </c>
      <c r="D2442" t="s">
        <v>14695</v>
      </c>
      <c r="E2442" t="s">
        <v>14696</v>
      </c>
      <c r="F2442" t="s">
        <v>88</v>
      </c>
      <c r="G2442" s="6" t="s">
        <v>14697</v>
      </c>
      <c r="H2442" s="6" t="s">
        <v>14698</v>
      </c>
      <c r="I2442" s="6" t="s">
        <v>14699</v>
      </c>
      <c r="J2442" s="6" t="s">
        <v>14700</v>
      </c>
      <c r="K2442" t="s">
        <v>61</v>
      </c>
      <c r="L2442" t="s">
        <v>682</v>
      </c>
      <c r="M2442" t="s">
        <v>683</v>
      </c>
      <c r="N2442" t="s">
        <v>95</v>
      </c>
      <c r="O2442">
        <v>1</v>
      </c>
      <c r="Y2442">
        <f t="shared" si="76"/>
        <v>0</v>
      </c>
      <c r="Z2442" t="str">
        <f t="shared" si="77"/>
        <v>Павильон0</v>
      </c>
      <c r="AA2442" s="6" t="str">
        <f>VLOOKUP(Z2442,Баллы!A:B,2,0)</f>
        <v>Диспаритет</v>
      </c>
    </row>
    <row r="2443">
      <c r="A2443" t="s">
        <v>14701</v>
      </c>
      <c r="B2443" t="s">
        <v>1147</v>
      </c>
      <c r="C2443" s="1">
        <v>45602</v>
      </c>
      <c r="D2443" t="s">
        <v>14701</v>
      </c>
      <c r="E2443" t="s">
        <v>14702</v>
      </c>
      <c r="F2443" t="s">
        <v>13</v>
      </c>
      <c r="G2443" s="6" t="s">
        <v>14703</v>
      </c>
      <c r="H2443" s="6" t="s">
        <v>14704</v>
      </c>
      <c r="I2443" s="6" t="s">
        <v>14705</v>
      </c>
      <c r="J2443" s="6" t="s">
        <v>14706</v>
      </c>
      <c r="K2443" t="s">
        <v>61</v>
      </c>
      <c r="L2443" t="s">
        <v>1028</v>
      </c>
      <c r="M2443" t="s">
        <v>1153</v>
      </c>
      <c r="N2443" t="s">
        <v>64</v>
      </c>
      <c r="O2443">
        <v>1</v>
      </c>
      <c r="Y2443">
        <f t="shared" si="76"/>
        <v>0</v>
      </c>
      <c r="Z2443" t="str">
        <f t="shared" si="77"/>
        <v>Магазин0</v>
      </c>
      <c r="AA2443" s="6" t="str">
        <f>VLOOKUP(Z2443,Баллы!A:B,2,0)</f>
        <v>Диспаритет</v>
      </c>
    </row>
    <row r="2444">
      <c r="A2444" t="s">
        <v>14707</v>
      </c>
      <c r="B2444" t="s">
        <v>2242</v>
      </c>
      <c r="C2444" s="1">
        <v>45602</v>
      </c>
      <c r="D2444" t="s">
        <v>14707</v>
      </c>
      <c r="E2444" t="s">
        <v>14708</v>
      </c>
      <c r="F2444" t="s">
        <v>88</v>
      </c>
      <c r="G2444" s="6" t="s">
        <v>14709</v>
      </c>
      <c r="H2444" s="6" t="s">
        <v>14710</v>
      </c>
      <c r="I2444" s="6" t="s">
        <v>14711</v>
      </c>
      <c r="J2444" s="6" t="s">
        <v>14712</v>
      </c>
      <c r="K2444" t="s">
        <v>140</v>
      </c>
      <c r="L2444" t="s">
        <v>447</v>
      </c>
      <c r="M2444" t="s">
        <v>2248</v>
      </c>
      <c r="N2444" t="s">
        <v>95</v>
      </c>
      <c r="O2444">
        <v>1</v>
      </c>
      <c r="Y2444">
        <f t="shared" si="76"/>
        <v>0</v>
      </c>
      <c r="Z2444" t="str">
        <f t="shared" si="77"/>
        <v>Павильон0</v>
      </c>
      <c r="AA2444" s="6" t="str">
        <f>VLOOKUP(Z2444,Баллы!A:B,2,0)</f>
        <v>Диспаритет</v>
      </c>
    </row>
    <row r="2445">
      <c r="A2445" t="s">
        <v>14713</v>
      </c>
      <c r="B2445" t="s">
        <v>1219</v>
      </c>
      <c r="C2445" s="1">
        <v>45602</v>
      </c>
      <c r="D2445" t="s">
        <v>14713</v>
      </c>
      <c r="E2445" t="s">
        <v>14714</v>
      </c>
      <c r="F2445" t="s">
        <v>88</v>
      </c>
      <c r="G2445" s="6" t="s">
        <v>14715</v>
      </c>
      <c r="H2445" s="6" t="s">
        <v>14716</v>
      </c>
      <c r="I2445" s="6" t="s">
        <v>14717</v>
      </c>
      <c r="J2445" s="6" t="s">
        <v>14718</v>
      </c>
      <c r="K2445" t="s">
        <v>72</v>
      </c>
      <c r="L2445" t="s">
        <v>1225</v>
      </c>
      <c r="M2445" t="s">
        <v>1226</v>
      </c>
      <c r="N2445" t="s">
        <v>95</v>
      </c>
      <c r="O2445">
        <v>1</v>
      </c>
      <c r="Y2445">
        <f t="shared" si="76"/>
        <v>0</v>
      </c>
      <c r="Z2445" t="str">
        <f t="shared" si="77"/>
        <v>Павильон0</v>
      </c>
      <c r="AA2445" s="6" t="str">
        <f>VLOOKUP(Z2445,Баллы!A:B,2,0)</f>
        <v>Диспаритет</v>
      </c>
    </row>
    <row r="2446">
      <c r="A2446" t="s">
        <v>14719</v>
      </c>
      <c r="B2446" t="s">
        <v>1886</v>
      </c>
      <c r="C2446" s="1">
        <v>45602</v>
      </c>
      <c r="D2446" t="s">
        <v>14719</v>
      </c>
      <c r="E2446" t="s">
        <v>14720</v>
      </c>
      <c r="F2446" t="s">
        <v>13</v>
      </c>
      <c r="G2446" s="6" t="s">
        <v>14721</v>
      </c>
      <c r="H2446" s="6" t="s">
        <v>14722</v>
      </c>
      <c r="I2446" s="6" t="s">
        <v>14723</v>
      </c>
      <c r="J2446" s="6" t="s">
        <v>14724</v>
      </c>
      <c r="K2446" t="s">
        <v>82</v>
      </c>
      <c r="L2446" t="s">
        <v>115</v>
      </c>
      <c r="M2446" t="s">
        <v>1892</v>
      </c>
      <c r="N2446" t="s">
        <v>64</v>
      </c>
      <c r="O2446">
        <v>1</v>
      </c>
      <c r="Y2446">
        <f t="shared" si="76"/>
        <v>0</v>
      </c>
      <c r="Z2446" t="str">
        <f t="shared" si="77"/>
        <v>Магазин0</v>
      </c>
      <c r="AA2446" s="6" t="str">
        <f>VLOOKUP(Z2446,Баллы!A:B,2,0)</f>
        <v>Диспаритет</v>
      </c>
    </row>
    <row r="2447">
      <c r="A2447" t="s">
        <v>14725</v>
      </c>
      <c r="B2447" t="s">
        <v>6449</v>
      </c>
      <c r="C2447" s="1">
        <v>45602</v>
      </c>
      <c r="D2447" t="s">
        <v>14725</v>
      </c>
      <c r="E2447" t="s">
        <v>14726</v>
      </c>
      <c r="F2447" t="s">
        <v>13</v>
      </c>
      <c r="G2447" s="6" t="s">
        <v>14727</v>
      </c>
      <c r="H2447" s="6" t="s">
        <v>14728</v>
      </c>
      <c r="I2447" s="6" t="s">
        <v>14729</v>
      </c>
      <c r="J2447" s="6" t="s">
        <v>14730</v>
      </c>
      <c r="K2447" t="s">
        <v>61</v>
      </c>
      <c r="L2447" t="s">
        <v>1028</v>
      </c>
      <c r="M2447" t="s">
        <v>6455</v>
      </c>
      <c r="N2447" t="s">
        <v>64</v>
      </c>
      <c r="O2447">
        <v>1</v>
      </c>
      <c r="Y2447">
        <f t="shared" si="76"/>
        <v>0</v>
      </c>
      <c r="Z2447" t="str">
        <f t="shared" si="77"/>
        <v>Магазин0</v>
      </c>
      <c r="AA2447" s="6" t="str">
        <f>VLOOKUP(Z2447,Баллы!A:B,2,0)</f>
        <v>Диспаритет</v>
      </c>
    </row>
    <row r="2448">
      <c r="A2448" t="s">
        <v>14731</v>
      </c>
      <c r="B2448" t="s">
        <v>531</v>
      </c>
      <c r="C2448" s="1">
        <v>45602</v>
      </c>
      <c r="D2448" t="s">
        <v>14731</v>
      </c>
      <c r="E2448" t="s">
        <v>14732</v>
      </c>
      <c r="F2448" t="s">
        <v>13</v>
      </c>
      <c r="G2448" s="6" t="s">
        <v>14733</v>
      </c>
      <c r="H2448" s="6" t="s">
        <v>14734</v>
      </c>
      <c r="I2448" s="6" t="s">
        <v>14735</v>
      </c>
      <c r="J2448" s="6" t="s">
        <v>14736</v>
      </c>
      <c r="K2448" t="s">
        <v>192</v>
      </c>
      <c r="L2448" t="s">
        <v>536</v>
      </c>
      <c r="M2448" t="s">
        <v>537</v>
      </c>
      <c r="N2448" t="s">
        <v>64</v>
      </c>
      <c r="O2448">
        <v>1</v>
      </c>
      <c r="Y2448">
        <f t="shared" si="76"/>
        <v>0</v>
      </c>
      <c r="Z2448" t="str">
        <f t="shared" si="77"/>
        <v>Магазин0</v>
      </c>
      <c r="AA2448" s="6" t="str">
        <f>VLOOKUP(Z2448,Баллы!A:B,2,0)</f>
        <v>Диспаритет</v>
      </c>
    </row>
    <row r="2449">
      <c r="A2449" t="s">
        <v>14737</v>
      </c>
      <c r="B2449" t="s">
        <v>938</v>
      </c>
      <c r="C2449" s="1">
        <v>45602</v>
      </c>
      <c r="D2449" t="s">
        <v>14737</v>
      </c>
      <c r="E2449" t="s">
        <v>14738</v>
      </c>
      <c r="F2449" t="s">
        <v>13</v>
      </c>
      <c r="G2449" s="6" t="s">
        <v>14739</v>
      </c>
      <c r="H2449" s="6" t="s">
        <v>14740</v>
      </c>
      <c r="I2449" s="6" t="s">
        <v>14741</v>
      </c>
      <c r="J2449" s="6" t="s">
        <v>14742</v>
      </c>
      <c r="K2449" t="s">
        <v>72</v>
      </c>
      <c r="L2449" t="s">
        <v>822</v>
      </c>
      <c r="M2449" t="s">
        <v>944</v>
      </c>
      <c r="N2449" t="s">
        <v>64</v>
      </c>
      <c r="O2449">
        <v>1</v>
      </c>
      <c r="Y2449">
        <f t="shared" si="76"/>
        <v>0</v>
      </c>
      <c r="Z2449" t="str">
        <f t="shared" si="77"/>
        <v>Магазин0</v>
      </c>
      <c r="AA2449" s="6" t="str">
        <f>VLOOKUP(Z2449,Баллы!A:B,2,0)</f>
        <v>Диспаритет</v>
      </c>
    </row>
    <row r="2450">
      <c r="A2450" t="s">
        <v>14743</v>
      </c>
      <c r="B2450" t="s">
        <v>2125</v>
      </c>
      <c r="C2450" s="1">
        <v>45602</v>
      </c>
      <c r="D2450" t="s">
        <v>14743</v>
      </c>
      <c r="E2450" t="s">
        <v>14744</v>
      </c>
      <c r="F2450" t="s">
        <v>99</v>
      </c>
      <c r="G2450" s="6" t="s">
        <v>14745</v>
      </c>
      <c r="H2450" s="6" t="s">
        <v>101</v>
      </c>
      <c r="I2450" s="6" t="s">
        <v>14746</v>
      </c>
      <c r="J2450" s="6" t="s">
        <v>14747</v>
      </c>
      <c r="K2450" t="s">
        <v>61</v>
      </c>
      <c r="L2450" t="s">
        <v>174</v>
      </c>
      <c r="M2450" t="s">
        <v>2131</v>
      </c>
      <c r="N2450" t="s">
        <v>107</v>
      </c>
      <c r="O2450">
        <v>1</v>
      </c>
      <c r="Y2450">
        <f t="shared" si="76"/>
        <v>0</v>
      </c>
      <c r="Z2450" t="str">
        <f t="shared" si="77"/>
        <v xml:space="preserve">Магазин СО0</v>
      </c>
      <c r="AA2450" s="6" t="str">
        <f>VLOOKUP(Z2450,Баллы!A:B,2,0)</f>
        <v>Диспаритет</v>
      </c>
    </row>
    <row r="2451">
      <c r="A2451" t="s">
        <v>14748</v>
      </c>
      <c r="B2451" t="s">
        <v>2035</v>
      </c>
      <c r="C2451" s="1">
        <v>45602</v>
      </c>
      <c r="D2451" t="s">
        <v>14748</v>
      </c>
      <c r="E2451" t="s">
        <v>14749</v>
      </c>
      <c r="F2451" t="s">
        <v>13</v>
      </c>
      <c r="G2451" s="6" t="s">
        <v>14750</v>
      </c>
      <c r="H2451" s="6" t="s">
        <v>14751</v>
      </c>
      <c r="I2451" s="6" t="s">
        <v>14752</v>
      </c>
      <c r="J2451" s="6" t="s">
        <v>14753</v>
      </c>
      <c r="K2451" t="s">
        <v>82</v>
      </c>
      <c r="L2451" t="s">
        <v>2039</v>
      </c>
      <c r="M2451" t="s">
        <v>2040</v>
      </c>
      <c r="N2451" t="s">
        <v>64</v>
      </c>
      <c r="O2451">
        <v>1</v>
      </c>
      <c r="Y2451">
        <f t="shared" si="76"/>
        <v>0</v>
      </c>
      <c r="Z2451" t="str">
        <f t="shared" si="77"/>
        <v>Магазин0</v>
      </c>
      <c r="AA2451" s="6" t="str">
        <f>VLOOKUP(Z2451,Баллы!A:B,2,0)</f>
        <v>Диспаритет</v>
      </c>
    </row>
    <row r="2452">
      <c r="A2452" t="s">
        <v>14754</v>
      </c>
      <c r="B2452" t="s">
        <v>425</v>
      </c>
      <c r="C2452" s="1">
        <v>45602</v>
      </c>
      <c r="D2452" t="s">
        <v>14754</v>
      </c>
      <c r="E2452" t="s">
        <v>14755</v>
      </c>
      <c r="F2452" t="s">
        <v>13</v>
      </c>
      <c r="G2452" s="6" t="s">
        <v>14756</v>
      </c>
      <c r="H2452" s="6" t="s">
        <v>14757</v>
      </c>
      <c r="I2452" s="6" t="s">
        <v>14758</v>
      </c>
      <c r="J2452" s="6" t="s">
        <v>14759</v>
      </c>
      <c r="K2452" t="s">
        <v>61</v>
      </c>
      <c r="L2452" t="s">
        <v>174</v>
      </c>
      <c r="M2452" t="s">
        <v>431</v>
      </c>
      <c r="N2452" t="s">
        <v>64</v>
      </c>
      <c r="O2452">
        <v>1</v>
      </c>
      <c r="Y2452">
        <f t="shared" si="76"/>
        <v>0</v>
      </c>
      <c r="Z2452" t="str">
        <f t="shared" si="77"/>
        <v>Магазин0</v>
      </c>
      <c r="AA2452" s="6" t="str">
        <f>VLOOKUP(Z2452,Баллы!A:B,2,0)</f>
        <v>Диспаритет</v>
      </c>
    </row>
    <row r="2453">
      <c r="A2453" t="s">
        <v>14760</v>
      </c>
      <c r="B2453" t="s">
        <v>922</v>
      </c>
      <c r="C2453" s="1">
        <v>45602</v>
      </c>
      <c r="D2453" t="s">
        <v>14760</v>
      </c>
      <c r="E2453" t="s">
        <v>14761</v>
      </c>
      <c r="F2453" t="s">
        <v>13</v>
      </c>
      <c r="G2453" s="6" t="s">
        <v>14762</v>
      </c>
      <c r="H2453" s="6" t="s">
        <v>14763</v>
      </c>
      <c r="I2453" s="6" t="s">
        <v>14764</v>
      </c>
      <c r="J2453" s="6" t="s">
        <v>14765</v>
      </c>
      <c r="K2453" t="s">
        <v>72</v>
      </c>
      <c r="L2453" t="s">
        <v>764</v>
      </c>
      <c r="M2453" t="s">
        <v>928</v>
      </c>
      <c r="N2453" t="s">
        <v>64</v>
      </c>
      <c r="O2453">
        <v>1</v>
      </c>
      <c r="Y2453">
        <f t="shared" si="76"/>
        <v>0</v>
      </c>
      <c r="Z2453" t="str">
        <f t="shared" si="77"/>
        <v>Магазин0</v>
      </c>
      <c r="AA2453" s="6" t="str">
        <f>VLOOKUP(Z2453,Баллы!A:B,2,0)</f>
        <v>Диспаритет</v>
      </c>
    </row>
    <row r="2454">
      <c r="A2454" t="s">
        <v>14766</v>
      </c>
      <c r="B2454" t="s">
        <v>86</v>
      </c>
      <c r="C2454" s="1">
        <v>45602</v>
      </c>
      <c r="D2454" t="s">
        <v>14766</v>
      </c>
      <c r="E2454" t="s">
        <v>14767</v>
      </c>
      <c r="F2454" t="s">
        <v>88</v>
      </c>
      <c r="G2454" s="6" t="s">
        <v>14768</v>
      </c>
      <c r="H2454" s="6" t="s">
        <v>14769</v>
      </c>
      <c r="I2454" s="6" t="s">
        <v>14770</v>
      </c>
      <c r="J2454" s="6" t="s">
        <v>14771</v>
      </c>
      <c r="K2454" t="s">
        <v>61</v>
      </c>
      <c r="L2454" t="s">
        <v>93</v>
      </c>
      <c r="M2454" t="s">
        <v>94</v>
      </c>
      <c r="N2454" t="s">
        <v>95</v>
      </c>
      <c r="O2454">
        <v>1</v>
      </c>
      <c r="Y2454">
        <f t="shared" si="76"/>
        <v>0</v>
      </c>
      <c r="Z2454" t="str">
        <f t="shared" si="77"/>
        <v>Павильон0</v>
      </c>
      <c r="AA2454" s="6" t="str">
        <f>VLOOKUP(Z2454,Баллы!A:B,2,0)</f>
        <v>Диспаритет</v>
      </c>
    </row>
    <row r="2455">
      <c r="A2455" t="s">
        <v>14772</v>
      </c>
      <c r="B2455" t="s">
        <v>5526</v>
      </c>
      <c r="C2455" s="1">
        <v>45602</v>
      </c>
      <c r="D2455" t="s">
        <v>14772</v>
      </c>
      <c r="E2455" t="s">
        <v>14773</v>
      </c>
      <c r="F2455" t="s">
        <v>13</v>
      </c>
      <c r="G2455" s="6" t="s">
        <v>14774</v>
      </c>
      <c r="H2455" s="6" t="s">
        <v>14775</v>
      </c>
      <c r="I2455" s="6" t="s">
        <v>14776</v>
      </c>
      <c r="J2455" s="6" t="s">
        <v>14777</v>
      </c>
      <c r="K2455" t="s">
        <v>104</v>
      </c>
      <c r="L2455" t="s">
        <v>253</v>
      </c>
      <c r="M2455" t="s">
        <v>5532</v>
      </c>
      <c r="N2455" t="s">
        <v>64</v>
      </c>
      <c r="O2455">
        <v>1</v>
      </c>
      <c r="Y2455">
        <f t="shared" si="76"/>
        <v>0</v>
      </c>
      <c r="Z2455" t="str">
        <f t="shared" si="77"/>
        <v>Магазин0</v>
      </c>
      <c r="AA2455" s="6" t="str">
        <f>VLOOKUP(Z2455,Баллы!A:B,2,0)</f>
        <v>Диспаритет</v>
      </c>
    </row>
    <row r="2456">
      <c r="A2456" t="s">
        <v>14778</v>
      </c>
      <c r="B2456" t="s">
        <v>2092</v>
      </c>
      <c r="C2456" s="1">
        <v>45602</v>
      </c>
      <c r="D2456" t="s">
        <v>14778</v>
      </c>
      <c r="E2456" t="s">
        <v>14779</v>
      </c>
      <c r="F2456" t="s">
        <v>13</v>
      </c>
      <c r="G2456" s="6" t="s">
        <v>14780</v>
      </c>
      <c r="H2456" s="6" t="s">
        <v>14781</v>
      </c>
      <c r="I2456" s="6" t="s">
        <v>14782</v>
      </c>
      <c r="J2456" s="6" t="s">
        <v>14783</v>
      </c>
      <c r="K2456" t="s">
        <v>140</v>
      </c>
      <c r="L2456" t="s">
        <v>447</v>
      </c>
      <c r="M2456" t="s">
        <v>2098</v>
      </c>
      <c r="N2456" t="s">
        <v>64</v>
      </c>
      <c r="O2456">
        <v>1</v>
      </c>
      <c r="Y2456">
        <f t="shared" si="76"/>
        <v>0</v>
      </c>
      <c r="Z2456" t="str">
        <f t="shared" si="77"/>
        <v>Магазин0</v>
      </c>
      <c r="AA2456" s="6" t="str">
        <f>VLOOKUP(Z2456,Баллы!A:B,2,0)</f>
        <v>Диспаритет</v>
      </c>
    </row>
    <row r="2457">
      <c r="A2457" t="s">
        <v>14784</v>
      </c>
      <c r="B2457" t="s">
        <v>628</v>
      </c>
      <c r="C2457" s="1">
        <v>45602</v>
      </c>
      <c r="D2457" t="s">
        <v>14784</v>
      </c>
      <c r="E2457" t="s">
        <v>14785</v>
      </c>
      <c r="F2457" t="s">
        <v>223</v>
      </c>
      <c r="G2457" s="6" t="s">
        <v>14786</v>
      </c>
      <c r="H2457" s="6" t="s">
        <v>101</v>
      </c>
      <c r="I2457" s="6" t="s">
        <v>14787</v>
      </c>
      <c r="J2457" s="6" t="s">
        <v>101</v>
      </c>
      <c r="K2457" t="s">
        <v>192</v>
      </c>
      <c r="L2457" t="s">
        <v>634</v>
      </c>
      <c r="M2457" t="s">
        <v>635</v>
      </c>
      <c r="N2457" t="s">
        <v>228</v>
      </c>
      <c r="O2457">
        <v>1</v>
      </c>
      <c r="Y2457">
        <f t="shared" si="76"/>
        <v>0</v>
      </c>
      <c r="Z2457" t="str">
        <f t="shared" si="77"/>
        <v>Киоск0</v>
      </c>
      <c r="AA2457" s="6" t="str">
        <f>VLOOKUP(Z2457,Баллы!A:B,2,0)</f>
        <v>Диспаритет</v>
      </c>
    </row>
    <row r="2458">
      <c r="A2458" t="s">
        <v>14788</v>
      </c>
      <c r="B2458" t="s">
        <v>1547</v>
      </c>
      <c r="C2458" s="1">
        <v>45602</v>
      </c>
      <c r="D2458" t="s">
        <v>14788</v>
      </c>
      <c r="E2458" t="s">
        <v>14789</v>
      </c>
      <c r="F2458" t="s">
        <v>13</v>
      </c>
      <c r="G2458" s="6" t="s">
        <v>14790</v>
      </c>
      <c r="H2458" s="6" t="s">
        <v>14791</v>
      </c>
      <c r="I2458" s="6" t="s">
        <v>14792</v>
      </c>
      <c r="J2458" s="6" t="s">
        <v>14793</v>
      </c>
      <c r="K2458" t="s">
        <v>72</v>
      </c>
      <c r="L2458" t="s">
        <v>1553</v>
      </c>
      <c r="M2458" t="s">
        <v>1554</v>
      </c>
      <c r="N2458" t="s">
        <v>64</v>
      </c>
      <c r="O2458">
        <v>1</v>
      </c>
      <c r="Y2458">
        <f t="shared" si="76"/>
        <v>0</v>
      </c>
      <c r="Z2458" t="str">
        <f t="shared" si="77"/>
        <v>Магазин0</v>
      </c>
      <c r="AA2458" s="6" t="str">
        <f>VLOOKUP(Z2458,Баллы!A:B,2,0)</f>
        <v>Диспаритет</v>
      </c>
    </row>
    <row r="2459">
      <c r="A2459" t="s">
        <v>14794</v>
      </c>
      <c r="B2459" t="s">
        <v>1045</v>
      </c>
      <c r="C2459" s="1">
        <v>45602</v>
      </c>
      <c r="D2459" t="s">
        <v>14794</v>
      </c>
      <c r="E2459" t="s">
        <v>14795</v>
      </c>
      <c r="F2459" t="s">
        <v>88</v>
      </c>
      <c r="G2459" s="6" t="s">
        <v>14796</v>
      </c>
      <c r="H2459" s="6" t="s">
        <v>14797</v>
      </c>
      <c r="I2459" s="6" t="s">
        <v>14798</v>
      </c>
      <c r="J2459" s="6" t="s">
        <v>14799</v>
      </c>
      <c r="K2459" t="s">
        <v>82</v>
      </c>
      <c r="L2459" t="s">
        <v>115</v>
      </c>
      <c r="M2459" t="s">
        <v>1051</v>
      </c>
      <c r="N2459" t="s">
        <v>95</v>
      </c>
      <c r="O2459">
        <v>1</v>
      </c>
      <c r="Y2459">
        <f t="shared" si="76"/>
        <v>0</v>
      </c>
      <c r="Z2459" t="str">
        <f t="shared" si="77"/>
        <v>Павильон0</v>
      </c>
      <c r="AA2459" s="6" t="str">
        <f>VLOOKUP(Z2459,Баллы!A:B,2,0)</f>
        <v>Диспаритет</v>
      </c>
    </row>
    <row r="2460">
      <c r="A2460" t="s">
        <v>14800</v>
      </c>
      <c r="B2460" t="s">
        <v>5873</v>
      </c>
      <c r="C2460" s="1">
        <v>45602</v>
      </c>
      <c r="D2460" t="s">
        <v>14800</v>
      </c>
      <c r="E2460" t="s">
        <v>14801</v>
      </c>
      <c r="F2460" t="s">
        <v>13</v>
      </c>
      <c r="G2460" s="6" t="s">
        <v>14802</v>
      </c>
      <c r="H2460" s="6" t="s">
        <v>14803</v>
      </c>
      <c r="I2460" s="6" t="s">
        <v>14804</v>
      </c>
      <c r="J2460" s="6" t="s">
        <v>14805</v>
      </c>
      <c r="K2460" t="s">
        <v>82</v>
      </c>
      <c r="L2460" t="s">
        <v>4776</v>
      </c>
      <c r="M2460" t="s">
        <v>5877</v>
      </c>
      <c r="N2460" t="s">
        <v>64</v>
      </c>
      <c r="O2460">
        <v>1</v>
      </c>
      <c r="Y2460">
        <f t="shared" si="76"/>
        <v>0</v>
      </c>
      <c r="Z2460" t="str">
        <f t="shared" si="77"/>
        <v>Магазин0</v>
      </c>
      <c r="AA2460" s="6" t="str">
        <f>VLOOKUP(Z2460,Баллы!A:B,2,0)</f>
        <v>Диспаритет</v>
      </c>
    </row>
    <row r="2461">
      <c r="A2461" t="s">
        <v>14806</v>
      </c>
      <c r="B2461" t="s">
        <v>4184</v>
      </c>
      <c r="C2461" s="1">
        <v>45602</v>
      </c>
      <c r="D2461" t="s">
        <v>14806</v>
      </c>
      <c r="E2461" t="s">
        <v>14807</v>
      </c>
      <c r="F2461" t="s">
        <v>13</v>
      </c>
      <c r="G2461" s="6" t="s">
        <v>14808</v>
      </c>
      <c r="H2461" s="6" t="s">
        <v>14809</v>
      </c>
      <c r="I2461" s="6" t="s">
        <v>14810</v>
      </c>
      <c r="J2461" s="6" t="s">
        <v>14811</v>
      </c>
      <c r="K2461" t="s">
        <v>72</v>
      </c>
      <c r="L2461" t="s">
        <v>73</v>
      </c>
      <c r="M2461" t="s">
        <v>4190</v>
      </c>
      <c r="N2461" t="s">
        <v>64</v>
      </c>
      <c r="O2461">
        <v>1</v>
      </c>
      <c r="Y2461">
        <f t="shared" si="76"/>
        <v>0</v>
      </c>
      <c r="Z2461" t="str">
        <f t="shared" si="77"/>
        <v>Магазин0</v>
      </c>
      <c r="AA2461" s="6" t="str">
        <f>VLOOKUP(Z2461,Баллы!A:B,2,0)</f>
        <v>Диспаритет</v>
      </c>
    </row>
    <row r="2462">
      <c r="A2462" t="s">
        <v>14812</v>
      </c>
      <c r="B2462" t="s">
        <v>2816</v>
      </c>
      <c r="C2462" s="1">
        <v>45602</v>
      </c>
      <c r="D2462" t="s">
        <v>14812</v>
      </c>
      <c r="E2462" t="s">
        <v>13987</v>
      </c>
      <c r="F2462" t="s">
        <v>13</v>
      </c>
      <c r="G2462" s="6" t="s">
        <v>14813</v>
      </c>
      <c r="H2462" s="6" t="s">
        <v>14814</v>
      </c>
      <c r="I2462" s="6" t="s">
        <v>14815</v>
      </c>
      <c r="J2462" s="6" t="s">
        <v>14816</v>
      </c>
      <c r="K2462" t="s">
        <v>61</v>
      </c>
      <c r="L2462" t="s">
        <v>62</v>
      </c>
      <c r="M2462" t="s">
        <v>2822</v>
      </c>
      <c r="N2462" t="s">
        <v>64</v>
      </c>
      <c r="O2462">
        <v>1</v>
      </c>
      <c r="Y2462">
        <f t="shared" si="76"/>
        <v>0</v>
      </c>
      <c r="Z2462" t="str">
        <f t="shared" si="77"/>
        <v>Магазин0</v>
      </c>
      <c r="AA2462" s="6" t="str">
        <f>VLOOKUP(Z2462,Баллы!A:B,2,0)</f>
        <v>Диспаритет</v>
      </c>
    </row>
    <row r="2463">
      <c r="A2463" t="s">
        <v>14817</v>
      </c>
      <c r="B2463" t="s">
        <v>501</v>
      </c>
      <c r="C2463" s="1">
        <v>45602</v>
      </c>
      <c r="D2463" t="s">
        <v>14817</v>
      </c>
      <c r="E2463" t="s">
        <v>14818</v>
      </c>
      <c r="F2463" t="s">
        <v>88</v>
      </c>
      <c r="G2463" s="6" t="s">
        <v>14819</v>
      </c>
      <c r="H2463" s="6" t="s">
        <v>14820</v>
      </c>
      <c r="I2463" s="6" t="s">
        <v>14821</v>
      </c>
      <c r="J2463" s="6" t="s">
        <v>14822</v>
      </c>
      <c r="K2463" t="s">
        <v>140</v>
      </c>
      <c r="L2463" t="s">
        <v>447</v>
      </c>
      <c r="M2463" t="s">
        <v>507</v>
      </c>
      <c r="N2463" t="s">
        <v>95</v>
      </c>
      <c r="O2463">
        <v>1</v>
      </c>
      <c r="Y2463">
        <f t="shared" si="76"/>
        <v>0</v>
      </c>
      <c r="Z2463" t="str">
        <f t="shared" si="77"/>
        <v>Павильон0</v>
      </c>
      <c r="AA2463" s="6" t="str">
        <f>VLOOKUP(Z2463,Баллы!A:B,2,0)</f>
        <v>Диспаритет</v>
      </c>
    </row>
    <row r="2464">
      <c r="A2464" t="s">
        <v>14823</v>
      </c>
      <c r="B2464" t="s">
        <v>645</v>
      </c>
      <c r="C2464" s="1">
        <v>45602</v>
      </c>
      <c r="D2464" t="s">
        <v>14823</v>
      </c>
      <c r="E2464" t="s">
        <v>14824</v>
      </c>
      <c r="F2464" t="s">
        <v>223</v>
      </c>
      <c r="G2464" s="6" t="s">
        <v>14825</v>
      </c>
      <c r="H2464" s="6" t="s">
        <v>101</v>
      </c>
      <c r="I2464" s="6" t="s">
        <v>14826</v>
      </c>
      <c r="J2464" s="6" t="s">
        <v>101</v>
      </c>
      <c r="K2464" t="s">
        <v>82</v>
      </c>
      <c r="L2464" t="s">
        <v>202</v>
      </c>
      <c r="M2464" t="s">
        <v>651</v>
      </c>
      <c r="N2464" t="s">
        <v>228</v>
      </c>
      <c r="O2464">
        <v>1</v>
      </c>
      <c r="Y2464">
        <f t="shared" si="76"/>
        <v>0</v>
      </c>
      <c r="Z2464" t="str">
        <f t="shared" si="77"/>
        <v>Киоск0</v>
      </c>
      <c r="AA2464" s="6" t="str">
        <f>VLOOKUP(Z2464,Баллы!A:B,2,0)</f>
        <v>Диспаритет</v>
      </c>
    </row>
    <row r="2465">
      <c r="A2465" t="s">
        <v>14827</v>
      </c>
      <c r="B2465" t="s">
        <v>7654</v>
      </c>
      <c r="C2465" s="1">
        <v>45602</v>
      </c>
      <c r="D2465" t="s">
        <v>14827</v>
      </c>
      <c r="E2465" t="s">
        <v>14828</v>
      </c>
      <c r="F2465" t="s">
        <v>13</v>
      </c>
      <c r="G2465" s="6" t="s">
        <v>14829</v>
      </c>
      <c r="H2465" s="6" t="s">
        <v>14830</v>
      </c>
      <c r="I2465" s="6" t="s">
        <v>14831</v>
      </c>
      <c r="J2465" s="6" t="s">
        <v>14832</v>
      </c>
      <c r="K2465" t="s">
        <v>104</v>
      </c>
      <c r="L2465" t="s">
        <v>105</v>
      </c>
      <c r="M2465" t="s">
        <v>7660</v>
      </c>
      <c r="N2465" t="s">
        <v>64</v>
      </c>
      <c r="O2465">
        <v>1</v>
      </c>
      <c r="Y2465">
        <f t="shared" si="76"/>
        <v>0</v>
      </c>
      <c r="Z2465" t="str">
        <f t="shared" si="77"/>
        <v>Магазин0</v>
      </c>
      <c r="AA2465" s="6" t="str">
        <f>VLOOKUP(Z2465,Баллы!A:B,2,0)</f>
        <v>Диспаритет</v>
      </c>
    </row>
    <row r="2466">
      <c r="A2466" t="s">
        <v>14833</v>
      </c>
      <c r="B2466" t="s">
        <v>781</v>
      </c>
      <c r="C2466" s="1">
        <v>45602</v>
      </c>
      <c r="D2466" t="s">
        <v>14833</v>
      </c>
      <c r="E2466" t="s">
        <v>782</v>
      </c>
      <c r="F2466" t="s">
        <v>127</v>
      </c>
      <c r="G2466" s="6" t="s">
        <v>14834</v>
      </c>
      <c r="H2466" s="6" t="s">
        <v>14835</v>
      </c>
      <c r="I2466" s="6" t="s">
        <v>14836</v>
      </c>
      <c r="J2466" s="6" t="s">
        <v>101</v>
      </c>
      <c r="K2466" t="s">
        <v>82</v>
      </c>
      <c r="L2466" t="s">
        <v>115</v>
      </c>
      <c r="M2466" t="s">
        <v>786</v>
      </c>
      <c r="N2466" t="s">
        <v>132</v>
      </c>
      <c r="O2466">
        <v>1</v>
      </c>
      <c r="Y2466">
        <f t="shared" si="76"/>
        <v>0</v>
      </c>
      <c r="Z2466" t="str">
        <f t="shared" si="77"/>
        <v>Секция0</v>
      </c>
      <c r="AA2466" s="6" t="str">
        <f>VLOOKUP(Z2466,Баллы!A:B,2,0)</f>
        <v>Диспаритет</v>
      </c>
    </row>
    <row r="2467">
      <c r="A2467" t="s">
        <v>14837</v>
      </c>
      <c r="B2467" t="s">
        <v>2242</v>
      </c>
      <c r="C2467" s="1">
        <v>45602</v>
      </c>
      <c r="D2467" t="s">
        <v>14837</v>
      </c>
      <c r="E2467" t="s">
        <v>14838</v>
      </c>
      <c r="F2467" t="s">
        <v>88</v>
      </c>
      <c r="G2467" s="6" t="s">
        <v>14839</v>
      </c>
      <c r="H2467" s="6" t="s">
        <v>14840</v>
      </c>
      <c r="I2467" s="6" t="s">
        <v>14841</v>
      </c>
      <c r="J2467" s="6" t="s">
        <v>14842</v>
      </c>
      <c r="K2467" t="s">
        <v>140</v>
      </c>
      <c r="L2467" t="s">
        <v>447</v>
      </c>
      <c r="M2467" t="s">
        <v>2248</v>
      </c>
      <c r="N2467" t="s">
        <v>95</v>
      </c>
      <c r="O2467">
        <v>1</v>
      </c>
      <c r="Y2467">
        <f t="shared" si="76"/>
        <v>0</v>
      </c>
      <c r="Z2467" t="str">
        <f t="shared" si="77"/>
        <v>Павильон0</v>
      </c>
      <c r="AA2467" s="6" t="str">
        <f>VLOOKUP(Z2467,Баллы!A:B,2,0)</f>
        <v>Диспаритет</v>
      </c>
    </row>
    <row r="2468">
      <c r="A2468" t="s">
        <v>14843</v>
      </c>
      <c r="B2468" t="s">
        <v>4467</v>
      </c>
      <c r="C2468" s="1">
        <v>45602</v>
      </c>
      <c r="D2468" t="s">
        <v>14843</v>
      </c>
      <c r="E2468" t="s">
        <v>14844</v>
      </c>
      <c r="F2468" t="s">
        <v>13</v>
      </c>
      <c r="G2468" s="6" t="s">
        <v>14845</v>
      </c>
      <c r="H2468" s="6" t="s">
        <v>14846</v>
      </c>
      <c r="I2468" s="6" t="s">
        <v>14847</v>
      </c>
      <c r="J2468" s="6" t="s">
        <v>14848</v>
      </c>
      <c r="K2468" t="s">
        <v>61</v>
      </c>
      <c r="L2468" t="s">
        <v>913</v>
      </c>
      <c r="M2468" t="s">
        <v>4472</v>
      </c>
      <c r="N2468" t="s">
        <v>64</v>
      </c>
      <c r="O2468">
        <v>1</v>
      </c>
      <c r="Y2468">
        <f t="shared" si="76"/>
        <v>0</v>
      </c>
      <c r="Z2468" t="str">
        <f t="shared" si="77"/>
        <v>Магазин0</v>
      </c>
      <c r="AA2468" s="6" t="str">
        <f>VLOOKUP(Z2468,Баллы!A:B,2,0)</f>
        <v>Диспаритет</v>
      </c>
    </row>
    <row r="2469">
      <c r="A2469" t="s">
        <v>14849</v>
      </c>
      <c r="B2469" t="s">
        <v>1045</v>
      </c>
      <c r="C2469" s="1">
        <v>45602</v>
      </c>
      <c r="D2469" t="s">
        <v>14849</v>
      </c>
      <c r="E2469" t="s">
        <v>14850</v>
      </c>
      <c r="F2469" t="s">
        <v>88</v>
      </c>
      <c r="G2469" s="6" t="s">
        <v>14851</v>
      </c>
      <c r="H2469" s="6" t="s">
        <v>14852</v>
      </c>
      <c r="I2469" s="6" t="s">
        <v>14853</v>
      </c>
      <c r="J2469" s="6" t="s">
        <v>14854</v>
      </c>
      <c r="K2469" t="s">
        <v>82</v>
      </c>
      <c r="L2469" t="s">
        <v>115</v>
      </c>
      <c r="M2469" t="s">
        <v>1051</v>
      </c>
      <c r="N2469" t="s">
        <v>95</v>
      </c>
      <c r="O2469">
        <v>1</v>
      </c>
      <c r="Y2469">
        <f t="shared" si="76"/>
        <v>0</v>
      </c>
      <c r="Z2469" t="str">
        <f t="shared" si="77"/>
        <v>Павильон0</v>
      </c>
      <c r="AA2469" s="6" t="str">
        <f>VLOOKUP(Z2469,Баллы!A:B,2,0)</f>
        <v>Диспаритет</v>
      </c>
    </row>
    <row r="2470">
      <c r="A2470" t="s">
        <v>14855</v>
      </c>
      <c r="B2470" t="s">
        <v>2230</v>
      </c>
      <c r="C2470" s="1">
        <v>45602</v>
      </c>
      <c r="D2470" t="s">
        <v>14855</v>
      </c>
      <c r="E2470" t="s">
        <v>14856</v>
      </c>
      <c r="F2470" t="s">
        <v>13</v>
      </c>
      <c r="G2470" s="6" t="s">
        <v>14857</v>
      </c>
      <c r="H2470" s="6" t="s">
        <v>14858</v>
      </c>
      <c r="I2470" s="6" t="s">
        <v>14859</v>
      </c>
      <c r="J2470" s="6" t="s">
        <v>14860</v>
      </c>
      <c r="K2470" t="s">
        <v>140</v>
      </c>
      <c r="L2470" t="s">
        <v>165</v>
      </c>
      <c r="M2470" t="s">
        <v>2236</v>
      </c>
      <c r="N2470" t="s">
        <v>64</v>
      </c>
      <c r="O2470">
        <v>1</v>
      </c>
      <c r="Y2470">
        <f t="shared" si="76"/>
        <v>0</v>
      </c>
      <c r="Z2470" t="str">
        <f t="shared" si="77"/>
        <v>Магазин0</v>
      </c>
      <c r="AA2470" s="6" t="str">
        <f>VLOOKUP(Z2470,Баллы!A:B,2,0)</f>
        <v>Диспаритет</v>
      </c>
    </row>
    <row r="2471">
      <c r="A2471" t="s">
        <v>14861</v>
      </c>
      <c r="B2471" t="s">
        <v>3743</v>
      </c>
      <c r="C2471" s="1">
        <v>45602</v>
      </c>
      <c r="D2471" t="s">
        <v>14861</v>
      </c>
      <c r="E2471" t="s">
        <v>14862</v>
      </c>
      <c r="F2471" t="s">
        <v>88</v>
      </c>
      <c r="G2471" s="6" t="s">
        <v>14863</v>
      </c>
      <c r="H2471" s="6" t="s">
        <v>14864</v>
      </c>
      <c r="I2471" s="6" t="s">
        <v>14865</v>
      </c>
      <c r="J2471" s="6" t="s">
        <v>14866</v>
      </c>
      <c r="K2471" t="s">
        <v>61</v>
      </c>
      <c r="L2471" t="s">
        <v>568</v>
      </c>
      <c r="M2471" t="s">
        <v>3749</v>
      </c>
      <c r="N2471" t="s">
        <v>95</v>
      </c>
      <c r="O2471">
        <v>1</v>
      </c>
      <c r="Y2471">
        <f t="shared" si="76"/>
        <v>0</v>
      </c>
      <c r="Z2471" t="str">
        <f t="shared" si="77"/>
        <v>Павильон0</v>
      </c>
      <c r="AA2471" s="6" t="str">
        <f>VLOOKUP(Z2471,Баллы!A:B,2,0)</f>
        <v>Диспаритет</v>
      </c>
    </row>
    <row r="2472">
      <c r="A2472" t="s">
        <v>14867</v>
      </c>
      <c r="B2472" t="s">
        <v>879</v>
      </c>
      <c r="C2472" s="1">
        <v>45602</v>
      </c>
      <c r="D2472" t="s">
        <v>14867</v>
      </c>
      <c r="E2472" t="s">
        <v>14868</v>
      </c>
      <c r="F2472" t="s">
        <v>13</v>
      </c>
      <c r="G2472" s="6" t="s">
        <v>14869</v>
      </c>
      <c r="H2472" s="6" t="s">
        <v>14870</v>
      </c>
      <c r="I2472" s="6" t="s">
        <v>14871</v>
      </c>
      <c r="J2472" s="6" t="s">
        <v>14872</v>
      </c>
      <c r="K2472" t="s">
        <v>61</v>
      </c>
      <c r="L2472" t="s">
        <v>885</v>
      </c>
      <c r="M2472" t="s">
        <v>886</v>
      </c>
      <c r="N2472" t="s">
        <v>64</v>
      </c>
      <c r="O2472">
        <v>1</v>
      </c>
      <c r="Y2472">
        <f t="shared" si="76"/>
        <v>0</v>
      </c>
      <c r="Z2472" t="str">
        <f t="shared" si="77"/>
        <v>Магазин0</v>
      </c>
      <c r="AA2472" s="6" t="str">
        <f>VLOOKUP(Z2472,Баллы!A:B,2,0)</f>
        <v>Диспаритет</v>
      </c>
    </row>
    <row r="2473">
      <c r="A2473" t="s">
        <v>14873</v>
      </c>
      <c r="B2473" t="s">
        <v>2711</v>
      </c>
      <c r="C2473" s="1">
        <v>45602</v>
      </c>
      <c r="D2473" t="s">
        <v>14873</v>
      </c>
      <c r="E2473" t="s">
        <v>14874</v>
      </c>
      <c r="F2473" t="s">
        <v>13</v>
      </c>
      <c r="G2473" s="6" t="s">
        <v>14875</v>
      </c>
      <c r="H2473" s="6" t="s">
        <v>14876</v>
      </c>
      <c r="I2473" s="6" t="s">
        <v>14877</v>
      </c>
      <c r="J2473" s="6" t="s">
        <v>14878</v>
      </c>
      <c r="K2473" t="s">
        <v>61</v>
      </c>
      <c r="L2473" t="s">
        <v>981</v>
      </c>
      <c r="M2473" t="s">
        <v>2717</v>
      </c>
      <c r="N2473" t="s">
        <v>64</v>
      </c>
      <c r="O2473">
        <v>1</v>
      </c>
      <c r="Y2473">
        <f t="shared" si="76"/>
        <v>0</v>
      </c>
      <c r="Z2473" t="str">
        <f t="shared" si="77"/>
        <v>Магазин0</v>
      </c>
      <c r="AA2473" s="6" t="str">
        <f>VLOOKUP(Z2473,Баллы!A:B,2,0)</f>
        <v>Диспаритет</v>
      </c>
    </row>
    <row r="2474">
      <c r="A2474" t="s">
        <v>14879</v>
      </c>
      <c r="B2474" t="s">
        <v>7599</v>
      </c>
      <c r="C2474" s="1">
        <v>45602</v>
      </c>
      <c r="D2474" t="s">
        <v>14879</v>
      </c>
      <c r="E2474" t="s">
        <v>14880</v>
      </c>
      <c r="F2474" t="s">
        <v>13</v>
      </c>
      <c r="G2474" s="6" t="s">
        <v>14881</v>
      </c>
      <c r="H2474" s="6" t="s">
        <v>14882</v>
      </c>
      <c r="I2474" s="6" t="s">
        <v>14883</v>
      </c>
      <c r="J2474" s="6" t="s">
        <v>14884</v>
      </c>
      <c r="K2474" t="s">
        <v>82</v>
      </c>
      <c r="L2474" t="s">
        <v>7219</v>
      </c>
      <c r="M2474" t="s">
        <v>7605</v>
      </c>
      <c r="N2474" t="s">
        <v>64</v>
      </c>
      <c r="O2474">
        <v>1</v>
      </c>
      <c r="Y2474">
        <f t="shared" si="76"/>
        <v>0</v>
      </c>
      <c r="Z2474" t="str">
        <f t="shared" si="77"/>
        <v>Магазин0</v>
      </c>
      <c r="AA2474" s="6" t="str">
        <f>VLOOKUP(Z2474,Баллы!A:B,2,0)</f>
        <v>Диспаритет</v>
      </c>
    </row>
    <row r="2475">
      <c r="A2475" t="s">
        <v>14885</v>
      </c>
      <c r="B2475" t="s">
        <v>1930</v>
      </c>
      <c r="C2475" s="1">
        <v>45602</v>
      </c>
      <c r="D2475" t="s">
        <v>14885</v>
      </c>
      <c r="E2475" t="s">
        <v>14886</v>
      </c>
      <c r="F2475" t="s">
        <v>13</v>
      </c>
      <c r="G2475" s="6" t="s">
        <v>14887</v>
      </c>
      <c r="H2475" s="6" t="s">
        <v>14888</v>
      </c>
      <c r="I2475" s="6" t="s">
        <v>14889</v>
      </c>
      <c r="J2475" s="6" t="s">
        <v>14890</v>
      </c>
      <c r="K2475" t="s">
        <v>82</v>
      </c>
      <c r="L2475" t="s">
        <v>115</v>
      </c>
      <c r="M2475" t="s">
        <v>1936</v>
      </c>
      <c r="N2475" t="s">
        <v>64</v>
      </c>
      <c r="O2475">
        <v>1</v>
      </c>
      <c r="Y2475">
        <f t="shared" si="76"/>
        <v>0</v>
      </c>
      <c r="Z2475" t="str">
        <f t="shared" si="77"/>
        <v>Магазин0</v>
      </c>
      <c r="AA2475" s="6" t="str">
        <f>VLOOKUP(Z2475,Баллы!A:B,2,0)</f>
        <v>Диспаритет</v>
      </c>
    </row>
    <row r="2476">
      <c r="A2476" t="s">
        <v>14891</v>
      </c>
      <c r="B2476" t="s">
        <v>66</v>
      </c>
      <c r="C2476" s="1">
        <v>45602</v>
      </c>
      <c r="D2476" t="s">
        <v>14891</v>
      </c>
      <c r="E2476" t="s">
        <v>14892</v>
      </c>
      <c r="F2476" t="s">
        <v>13</v>
      </c>
      <c r="G2476" s="6" t="s">
        <v>14893</v>
      </c>
      <c r="H2476" s="6" t="s">
        <v>14894</v>
      </c>
      <c r="I2476" s="6" t="s">
        <v>14895</v>
      </c>
      <c r="J2476" s="6" t="s">
        <v>14896</v>
      </c>
      <c r="K2476" t="s">
        <v>72</v>
      </c>
      <c r="L2476" t="s">
        <v>73</v>
      </c>
      <c r="M2476" t="s">
        <v>74</v>
      </c>
      <c r="N2476" t="s">
        <v>64</v>
      </c>
      <c r="O2476">
        <v>1</v>
      </c>
      <c r="Y2476">
        <f t="shared" si="76"/>
        <v>0</v>
      </c>
      <c r="Z2476" t="str">
        <f t="shared" si="77"/>
        <v>Магазин0</v>
      </c>
      <c r="AA2476" s="6" t="str">
        <f>VLOOKUP(Z2476,Баллы!A:B,2,0)</f>
        <v>Диспаритет</v>
      </c>
    </row>
    <row r="2477">
      <c r="A2477" t="s">
        <v>14897</v>
      </c>
      <c r="B2477" t="s">
        <v>727</v>
      </c>
      <c r="C2477" s="1">
        <v>45602</v>
      </c>
      <c r="D2477" t="s">
        <v>14897</v>
      </c>
      <c r="E2477" t="s">
        <v>13138</v>
      </c>
      <c r="F2477" t="s">
        <v>223</v>
      </c>
      <c r="G2477" s="6" t="s">
        <v>14898</v>
      </c>
      <c r="H2477" s="6" t="s">
        <v>101</v>
      </c>
      <c r="I2477" s="6" t="s">
        <v>14899</v>
      </c>
      <c r="J2477" s="6" t="s">
        <v>101</v>
      </c>
      <c r="K2477" t="s">
        <v>82</v>
      </c>
      <c r="L2477" t="s">
        <v>115</v>
      </c>
      <c r="M2477" t="s">
        <v>733</v>
      </c>
      <c r="N2477" t="s">
        <v>228</v>
      </c>
      <c r="O2477">
        <v>1</v>
      </c>
      <c r="Y2477">
        <f t="shared" ref="Y2477:Y2540" si="78">SUM(P2477:W2477)</f>
        <v>0</v>
      </c>
      <c r="Z2477" t="str">
        <f t="shared" ref="Z2477:Z2540" si="79">CONCATENATE(N2477,Y2477)</f>
        <v>Киоск0</v>
      </c>
      <c r="AA2477" s="6" t="str">
        <f>VLOOKUP(Z2477,Баллы!A:B,2,0)</f>
        <v>Диспаритет</v>
      </c>
    </row>
    <row r="2478">
      <c r="A2478" t="s">
        <v>14900</v>
      </c>
      <c r="B2478" t="s">
        <v>4551</v>
      </c>
      <c r="C2478" s="1">
        <v>45602</v>
      </c>
      <c r="D2478" t="s">
        <v>14900</v>
      </c>
      <c r="E2478" t="s">
        <v>14901</v>
      </c>
      <c r="F2478" t="s">
        <v>13</v>
      </c>
      <c r="G2478" s="6" t="s">
        <v>14902</v>
      </c>
      <c r="H2478" s="6" t="s">
        <v>14903</v>
      </c>
      <c r="I2478" s="6" t="s">
        <v>14904</v>
      </c>
      <c r="J2478" s="6" t="s">
        <v>14905</v>
      </c>
      <c r="K2478" t="s">
        <v>104</v>
      </c>
      <c r="L2478" t="s">
        <v>396</v>
      </c>
      <c r="M2478" t="s">
        <v>4555</v>
      </c>
      <c r="N2478" t="s">
        <v>64</v>
      </c>
      <c r="O2478">
        <v>1</v>
      </c>
      <c r="Y2478">
        <f t="shared" si="78"/>
        <v>0</v>
      </c>
      <c r="Z2478" t="str">
        <f t="shared" si="79"/>
        <v>Магазин0</v>
      </c>
      <c r="AA2478" s="6" t="str">
        <f>VLOOKUP(Z2478,Баллы!A:B,2,0)</f>
        <v>Диспаритет</v>
      </c>
    </row>
    <row r="2479">
      <c r="A2479" t="s">
        <v>14906</v>
      </c>
      <c r="B2479" t="s">
        <v>7710</v>
      </c>
      <c r="C2479" s="1">
        <v>45602</v>
      </c>
      <c r="D2479" t="s">
        <v>14906</v>
      </c>
      <c r="E2479" t="s">
        <v>14907</v>
      </c>
      <c r="F2479" t="s">
        <v>99</v>
      </c>
      <c r="G2479" s="6" t="s">
        <v>14908</v>
      </c>
      <c r="H2479" s="6" t="s">
        <v>101</v>
      </c>
      <c r="I2479" s="6" t="s">
        <v>14909</v>
      </c>
      <c r="J2479" s="6" t="s">
        <v>14910</v>
      </c>
      <c r="K2479" t="s">
        <v>211</v>
      </c>
      <c r="L2479" t="s">
        <v>211</v>
      </c>
      <c r="M2479" t="s">
        <v>211</v>
      </c>
      <c r="N2479" t="s">
        <v>107</v>
      </c>
      <c r="O2479">
        <v>1</v>
      </c>
      <c r="Y2479">
        <f t="shared" si="78"/>
        <v>0</v>
      </c>
      <c r="Z2479" t="str">
        <f t="shared" si="79"/>
        <v xml:space="preserve">Магазин СО0</v>
      </c>
      <c r="AA2479" s="6" t="str">
        <f>VLOOKUP(Z2479,Баллы!A:B,2,0)</f>
        <v>Диспаритет</v>
      </c>
    </row>
    <row r="2480">
      <c r="A2480" t="s">
        <v>14911</v>
      </c>
      <c r="B2480" t="s">
        <v>213</v>
      </c>
      <c r="C2480" s="1">
        <v>45602</v>
      </c>
      <c r="D2480" t="s">
        <v>14911</v>
      </c>
      <c r="E2480" t="s">
        <v>14912</v>
      </c>
      <c r="F2480" t="s">
        <v>13</v>
      </c>
      <c r="G2480" s="6" t="s">
        <v>14913</v>
      </c>
      <c r="H2480" s="6" t="s">
        <v>14914</v>
      </c>
      <c r="I2480" s="6" t="s">
        <v>14915</v>
      </c>
      <c r="J2480" s="6" t="s">
        <v>14916</v>
      </c>
      <c r="K2480" t="s">
        <v>82</v>
      </c>
      <c r="L2480" t="s">
        <v>115</v>
      </c>
      <c r="M2480" t="s">
        <v>219</v>
      </c>
      <c r="N2480" t="s">
        <v>64</v>
      </c>
      <c r="O2480">
        <v>1</v>
      </c>
      <c r="Y2480">
        <f t="shared" si="78"/>
        <v>0</v>
      </c>
      <c r="Z2480" t="str">
        <f t="shared" si="79"/>
        <v>Магазин0</v>
      </c>
      <c r="AA2480" s="6" t="str">
        <f>VLOOKUP(Z2480,Баллы!A:B,2,0)</f>
        <v>Диспаритет</v>
      </c>
    </row>
    <row r="2481">
      <c r="A2481" t="s">
        <v>14917</v>
      </c>
      <c r="B2481" t="s">
        <v>1911</v>
      </c>
      <c r="C2481" s="1">
        <v>45602</v>
      </c>
      <c r="D2481" t="s">
        <v>14917</v>
      </c>
      <c r="E2481" t="s">
        <v>14918</v>
      </c>
      <c r="F2481" t="s">
        <v>13</v>
      </c>
      <c r="G2481" s="6" t="s">
        <v>14919</v>
      </c>
      <c r="H2481" s="6" t="s">
        <v>14920</v>
      </c>
      <c r="I2481" s="6" t="s">
        <v>14921</v>
      </c>
      <c r="J2481" s="6" t="s">
        <v>14922</v>
      </c>
      <c r="K2481" t="s">
        <v>104</v>
      </c>
      <c r="L2481" t="s">
        <v>396</v>
      </c>
      <c r="M2481" t="s">
        <v>1917</v>
      </c>
      <c r="N2481" t="s">
        <v>64</v>
      </c>
      <c r="O2481">
        <v>1</v>
      </c>
      <c r="Y2481">
        <f t="shared" si="78"/>
        <v>0</v>
      </c>
      <c r="Z2481" t="str">
        <f t="shared" si="79"/>
        <v>Магазин0</v>
      </c>
      <c r="AA2481" s="6" t="str">
        <f>VLOOKUP(Z2481,Баллы!A:B,2,0)</f>
        <v>Диспаритет</v>
      </c>
    </row>
    <row r="2482">
      <c r="A2482" t="s">
        <v>14923</v>
      </c>
      <c r="B2482" t="s">
        <v>1304</v>
      </c>
      <c r="C2482" s="1">
        <v>45602</v>
      </c>
      <c r="D2482" t="s">
        <v>14923</v>
      </c>
      <c r="E2482" t="s">
        <v>14924</v>
      </c>
      <c r="F2482" t="s">
        <v>13</v>
      </c>
      <c r="G2482" s="6" t="s">
        <v>14925</v>
      </c>
      <c r="H2482" s="6" t="s">
        <v>14926</v>
      </c>
      <c r="I2482" s="6" t="s">
        <v>14927</v>
      </c>
      <c r="J2482" s="6" t="s">
        <v>14928</v>
      </c>
      <c r="K2482" t="s">
        <v>140</v>
      </c>
      <c r="L2482" t="s">
        <v>447</v>
      </c>
      <c r="M2482" t="s">
        <v>1310</v>
      </c>
      <c r="N2482" t="s">
        <v>64</v>
      </c>
      <c r="O2482">
        <v>1</v>
      </c>
      <c r="Y2482">
        <f t="shared" si="78"/>
        <v>0</v>
      </c>
      <c r="Z2482" t="str">
        <f t="shared" si="79"/>
        <v>Магазин0</v>
      </c>
      <c r="AA2482" s="6" t="str">
        <f>VLOOKUP(Z2482,Баллы!A:B,2,0)</f>
        <v>Диспаритет</v>
      </c>
    </row>
    <row r="2483">
      <c r="A2483" t="s">
        <v>14929</v>
      </c>
      <c r="B2483" t="s">
        <v>955</v>
      </c>
      <c r="C2483" s="1">
        <v>45602</v>
      </c>
      <c r="D2483" t="s">
        <v>14929</v>
      </c>
      <c r="E2483" t="s">
        <v>14930</v>
      </c>
      <c r="F2483" t="s">
        <v>13</v>
      </c>
      <c r="G2483" s="6" t="s">
        <v>14931</v>
      </c>
      <c r="H2483" s="6" t="s">
        <v>14932</v>
      </c>
      <c r="I2483" s="6" t="s">
        <v>14933</v>
      </c>
      <c r="J2483" s="6" t="s">
        <v>14934</v>
      </c>
      <c r="K2483" t="s">
        <v>72</v>
      </c>
      <c r="L2483" t="s">
        <v>306</v>
      </c>
      <c r="M2483" t="s">
        <v>961</v>
      </c>
      <c r="N2483" t="s">
        <v>64</v>
      </c>
      <c r="O2483">
        <v>1</v>
      </c>
      <c r="Y2483">
        <f t="shared" si="78"/>
        <v>0</v>
      </c>
      <c r="Z2483" t="str">
        <f t="shared" si="79"/>
        <v>Магазин0</v>
      </c>
      <c r="AA2483" s="6" t="str">
        <f>VLOOKUP(Z2483,Баллы!A:B,2,0)</f>
        <v>Диспаритет</v>
      </c>
    </row>
    <row r="2484">
      <c r="A2484" t="s">
        <v>14935</v>
      </c>
      <c r="B2484" t="s">
        <v>553</v>
      </c>
      <c r="C2484" s="1">
        <v>45602</v>
      </c>
      <c r="D2484" t="s">
        <v>14935</v>
      </c>
      <c r="E2484" t="s">
        <v>14936</v>
      </c>
      <c r="F2484" t="s">
        <v>13</v>
      </c>
      <c r="G2484" s="6" t="s">
        <v>14937</v>
      </c>
      <c r="H2484" s="6" t="s">
        <v>14938</v>
      </c>
      <c r="I2484" s="6" t="s">
        <v>14939</v>
      </c>
      <c r="J2484" s="6" t="s">
        <v>14940</v>
      </c>
      <c r="K2484" t="s">
        <v>61</v>
      </c>
      <c r="L2484" t="s">
        <v>559</v>
      </c>
      <c r="M2484" t="s">
        <v>560</v>
      </c>
      <c r="N2484" t="s">
        <v>64</v>
      </c>
      <c r="O2484">
        <v>1</v>
      </c>
      <c r="Y2484">
        <f t="shared" si="78"/>
        <v>0</v>
      </c>
      <c r="Z2484" t="str">
        <f t="shared" si="79"/>
        <v>Магазин0</v>
      </c>
      <c r="AA2484" s="6" t="str">
        <f>VLOOKUP(Z2484,Баллы!A:B,2,0)</f>
        <v>Диспаритет</v>
      </c>
    </row>
    <row r="2485">
      <c r="A2485" t="s">
        <v>14941</v>
      </c>
      <c r="B2485" t="s">
        <v>7215</v>
      </c>
      <c r="C2485" s="1">
        <v>45602</v>
      </c>
      <c r="D2485" t="s">
        <v>14941</v>
      </c>
      <c r="E2485" t="s">
        <v>14942</v>
      </c>
      <c r="F2485" t="s">
        <v>127</v>
      </c>
      <c r="G2485" s="6" t="s">
        <v>14943</v>
      </c>
      <c r="H2485" s="6" t="s">
        <v>14944</v>
      </c>
      <c r="I2485" s="6" t="s">
        <v>14945</v>
      </c>
      <c r="J2485" s="6" t="s">
        <v>101</v>
      </c>
      <c r="K2485" t="s">
        <v>82</v>
      </c>
      <c r="L2485" t="s">
        <v>7219</v>
      </c>
      <c r="M2485" t="s">
        <v>7220</v>
      </c>
      <c r="N2485" t="s">
        <v>132</v>
      </c>
      <c r="O2485">
        <v>1</v>
      </c>
      <c r="Y2485">
        <f t="shared" si="78"/>
        <v>0</v>
      </c>
      <c r="Z2485" t="str">
        <f t="shared" si="79"/>
        <v>Секция0</v>
      </c>
      <c r="AA2485" s="6" t="str">
        <f>VLOOKUP(Z2485,Баллы!A:B,2,0)</f>
        <v>Диспаритет</v>
      </c>
    </row>
    <row r="2486">
      <c r="A2486" t="s">
        <v>14946</v>
      </c>
      <c r="B2486" t="s">
        <v>833</v>
      </c>
      <c r="C2486" s="1">
        <v>45602</v>
      </c>
      <c r="D2486" t="s">
        <v>14946</v>
      </c>
      <c r="E2486" t="s">
        <v>14947</v>
      </c>
      <c r="F2486" t="s">
        <v>13</v>
      </c>
      <c r="G2486" s="6" t="s">
        <v>14948</v>
      </c>
      <c r="H2486" s="6" t="s">
        <v>14949</v>
      </c>
      <c r="I2486" s="6" t="s">
        <v>14950</v>
      </c>
      <c r="J2486" s="6" t="s">
        <v>14951</v>
      </c>
      <c r="K2486" t="s">
        <v>140</v>
      </c>
      <c r="L2486" t="s">
        <v>165</v>
      </c>
      <c r="M2486" t="s">
        <v>839</v>
      </c>
      <c r="N2486" t="s">
        <v>64</v>
      </c>
      <c r="O2486">
        <v>1</v>
      </c>
      <c r="Y2486">
        <f t="shared" si="78"/>
        <v>0</v>
      </c>
      <c r="Z2486" t="str">
        <f t="shared" si="79"/>
        <v>Магазин0</v>
      </c>
      <c r="AA2486" s="6" t="str">
        <f>VLOOKUP(Z2486,Баллы!A:B,2,0)</f>
        <v>Диспаритет</v>
      </c>
    </row>
    <row r="2487">
      <c r="A2487" t="s">
        <v>14952</v>
      </c>
      <c r="B2487" t="s">
        <v>1406</v>
      </c>
      <c r="C2487" s="1">
        <v>45602</v>
      </c>
      <c r="D2487" t="s">
        <v>14952</v>
      </c>
      <c r="E2487" t="s">
        <v>14953</v>
      </c>
      <c r="F2487" t="s">
        <v>13</v>
      </c>
      <c r="G2487" s="6" t="s">
        <v>14954</v>
      </c>
      <c r="H2487" s="6" t="s">
        <v>14955</v>
      </c>
      <c r="I2487" s="6" t="s">
        <v>14956</v>
      </c>
      <c r="J2487" s="6" t="s">
        <v>14957</v>
      </c>
      <c r="K2487" t="s">
        <v>72</v>
      </c>
      <c r="L2487" t="s">
        <v>288</v>
      </c>
      <c r="M2487" t="s">
        <v>1412</v>
      </c>
      <c r="N2487" t="s">
        <v>64</v>
      </c>
      <c r="O2487">
        <v>1</v>
      </c>
      <c r="Y2487">
        <f t="shared" si="78"/>
        <v>0</v>
      </c>
      <c r="Z2487" t="str">
        <f t="shared" si="79"/>
        <v>Магазин0</v>
      </c>
      <c r="AA2487" s="6" t="str">
        <f>VLOOKUP(Z2487,Баллы!A:B,2,0)</f>
        <v>Диспаритет</v>
      </c>
    </row>
    <row r="2488">
      <c r="A2488" t="s">
        <v>14958</v>
      </c>
      <c r="B2488" t="s">
        <v>781</v>
      </c>
      <c r="C2488" s="1">
        <v>45602</v>
      </c>
      <c r="D2488" t="s">
        <v>14958</v>
      </c>
      <c r="E2488" t="s">
        <v>782</v>
      </c>
      <c r="F2488" t="s">
        <v>127</v>
      </c>
      <c r="G2488" s="6" t="s">
        <v>14959</v>
      </c>
      <c r="H2488" s="6" t="s">
        <v>14960</v>
      </c>
      <c r="I2488" s="6" t="s">
        <v>14961</v>
      </c>
      <c r="J2488" s="6" t="s">
        <v>101</v>
      </c>
      <c r="K2488" t="s">
        <v>82</v>
      </c>
      <c r="L2488" t="s">
        <v>115</v>
      </c>
      <c r="M2488" t="s">
        <v>786</v>
      </c>
      <c r="N2488" t="s">
        <v>132</v>
      </c>
      <c r="O2488">
        <v>1</v>
      </c>
      <c r="Y2488">
        <f t="shared" si="78"/>
        <v>0</v>
      </c>
      <c r="Z2488" t="str">
        <f t="shared" si="79"/>
        <v>Секция0</v>
      </c>
      <c r="AA2488" s="6" t="str">
        <f>VLOOKUP(Z2488,Баллы!A:B,2,0)</f>
        <v>Диспаритет</v>
      </c>
    </row>
    <row r="2489">
      <c r="A2489" t="s">
        <v>14962</v>
      </c>
      <c r="B2489" t="s">
        <v>1093</v>
      </c>
      <c r="C2489" s="1">
        <v>45602</v>
      </c>
      <c r="D2489" t="s">
        <v>14962</v>
      </c>
      <c r="E2489" t="s">
        <v>14963</v>
      </c>
      <c r="F2489" t="s">
        <v>13</v>
      </c>
      <c r="G2489" s="6" t="s">
        <v>14964</v>
      </c>
      <c r="H2489" s="6" t="s">
        <v>14965</v>
      </c>
      <c r="I2489" s="6" t="s">
        <v>14966</v>
      </c>
      <c r="J2489" s="6" t="s">
        <v>14967</v>
      </c>
      <c r="K2489" t="s">
        <v>61</v>
      </c>
      <c r="L2489" t="s">
        <v>93</v>
      </c>
      <c r="M2489" t="s">
        <v>1099</v>
      </c>
      <c r="N2489" t="s">
        <v>64</v>
      </c>
      <c r="O2489">
        <v>1</v>
      </c>
      <c r="Y2489">
        <f t="shared" si="78"/>
        <v>0</v>
      </c>
      <c r="Z2489" t="str">
        <f t="shared" si="79"/>
        <v>Магазин0</v>
      </c>
      <c r="AA2489" s="6" t="str">
        <f>VLOOKUP(Z2489,Баллы!A:B,2,0)</f>
        <v>Диспаритет</v>
      </c>
    </row>
    <row r="2490">
      <c r="A2490" t="s">
        <v>14968</v>
      </c>
      <c r="B2490" t="s">
        <v>3415</v>
      </c>
      <c r="C2490" s="1">
        <v>45602</v>
      </c>
      <c r="D2490" t="s">
        <v>14968</v>
      </c>
      <c r="E2490" t="s">
        <v>14969</v>
      </c>
      <c r="F2490" t="s">
        <v>13</v>
      </c>
      <c r="G2490" s="6" t="s">
        <v>14970</v>
      </c>
      <c r="H2490" s="6" t="s">
        <v>14971</v>
      </c>
      <c r="I2490" s="6" t="s">
        <v>14972</v>
      </c>
      <c r="J2490" s="6" t="s">
        <v>14973</v>
      </c>
      <c r="K2490" t="s">
        <v>61</v>
      </c>
      <c r="L2490" t="s">
        <v>3420</v>
      </c>
      <c r="M2490" t="s">
        <v>3421</v>
      </c>
      <c r="N2490" t="s">
        <v>64</v>
      </c>
      <c r="O2490">
        <v>1</v>
      </c>
      <c r="Y2490">
        <f t="shared" si="78"/>
        <v>0</v>
      </c>
      <c r="Z2490" t="str">
        <f t="shared" si="79"/>
        <v>Магазин0</v>
      </c>
      <c r="AA2490" s="6" t="str">
        <f>VLOOKUP(Z2490,Баллы!A:B,2,0)</f>
        <v>Диспаритет</v>
      </c>
    </row>
    <row r="2491">
      <c r="A2491" t="s">
        <v>14974</v>
      </c>
      <c r="B2491" t="s">
        <v>1334</v>
      </c>
      <c r="C2491" s="1">
        <v>45602</v>
      </c>
      <c r="D2491" t="s">
        <v>14974</v>
      </c>
      <c r="E2491" t="s">
        <v>14975</v>
      </c>
      <c r="F2491" t="s">
        <v>13</v>
      </c>
      <c r="G2491" s="6" t="s">
        <v>14976</v>
      </c>
      <c r="H2491" s="6" t="s">
        <v>14977</v>
      </c>
      <c r="I2491" s="6" t="s">
        <v>14978</v>
      </c>
      <c r="J2491" s="6" t="s">
        <v>14979</v>
      </c>
      <c r="K2491" t="s">
        <v>140</v>
      </c>
      <c r="L2491" t="s">
        <v>165</v>
      </c>
      <c r="M2491" t="s">
        <v>1340</v>
      </c>
      <c r="N2491" t="s">
        <v>64</v>
      </c>
      <c r="O2491">
        <v>1</v>
      </c>
      <c r="Y2491">
        <f t="shared" si="78"/>
        <v>0</v>
      </c>
      <c r="Z2491" t="str">
        <f t="shared" si="79"/>
        <v>Магазин0</v>
      </c>
      <c r="AA2491" s="6" t="str">
        <f>VLOOKUP(Z2491,Баллы!A:B,2,0)</f>
        <v>Диспаритет</v>
      </c>
    </row>
    <row r="2492">
      <c r="A2492" t="s">
        <v>14980</v>
      </c>
      <c r="B2492" t="s">
        <v>97</v>
      </c>
      <c r="C2492" s="1">
        <v>45602</v>
      </c>
      <c r="D2492" t="s">
        <v>14980</v>
      </c>
      <c r="E2492" t="s">
        <v>14981</v>
      </c>
      <c r="F2492" t="s">
        <v>99</v>
      </c>
      <c r="G2492" s="6" t="s">
        <v>14982</v>
      </c>
      <c r="H2492" s="6" t="s">
        <v>101</v>
      </c>
      <c r="I2492" s="6" t="s">
        <v>14983</v>
      </c>
      <c r="J2492" s="6" t="s">
        <v>14984</v>
      </c>
      <c r="K2492" t="s">
        <v>104</v>
      </c>
      <c r="L2492" t="s">
        <v>105</v>
      </c>
      <c r="M2492" t="s">
        <v>106</v>
      </c>
      <c r="N2492" t="s">
        <v>107</v>
      </c>
      <c r="O2492">
        <v>1</v>
      </c>
      <c r="Y2492">
        <f t="shared" si="78"/>
        <v>0</v>
      </c>
      <c r="Z2492" t="str">
        <f t="shared" si="79"/>
        <v xml:space="preserve">Магазин СО0</v>
      </c>
      <c r="AA2492" s="6" t="str">
        <f>VLOOKUP(Z2492,Баллы!A:B,2,0)</f>
        <v>Диспаритет</v>
      </c>
    </row>
    <row r="2493">
      <c r="A2493" t="s">
        <v>14985</v>
      </c>
      <c r="B2493" t="s">
        <v>587</v>
      </c>
      <c r="C2493" s="1">
        <v>45602</v>
      </c>
      <c r="D2493" t="s">
        <v>14985</v>
      </c>
      <c r="E2493" t="s">
        <v>14986</v>
      </c>
      <c r="F2493" t="s">
        <v>127</v>
      </c>
      <c r="G2493" s="6" t="s">
        <v>14987</v>
      </c>
      <c r="H2493" s="6" t="s">
        <v>14988</v>
      </c>
      <c r="I2493" s="6" t="s">
        <v>14989</v>
      </c>
      <c r="J2493" s="6" t="s">
        <v>101</v>
      </c>
      <c r="K2493" t="s">
        <v>82</v>
      </c>
      <c r="L2493" t="s">
        <v>115</v>
      </c>
      <c r="M2493" t="s">
        <v>593</v>
      </c>
      <c r="N2493" t="s">
        <v>132</v>
      </c>
      <c r="O2493">
        <v>1</v>
      </c>
      <c r="Y2493">
        <f t="shared" si="78"/>
        <v>0</v>
      </c>
      <c r="Z2493" t="str">
        <f t="shared" si="79"/>
        <v>Секция0</v>
      </c>
      <c r="AA2493" s="6" t="str">
        <f>VLOOKUP(Z2493,Баллы!A:B,2,0)</f>
        <v>Диспаритет</v>
      </c>
    </row>
    <row r="2494">
      <c r="A2494" t="s">
        <v>14990</v>
      </c>
      <c r="B2494" t="s">
        <v>619</v>
      </c>
      <c r="C2494" s="1">
        <v>45602</v>
      </c>
      <c r="D2494" t="s">
        <v>14990</v>
      </c>
      <c r="E2494" t="s">
        <v>14991</v>
      </c>
      <c r="F2494" t="s">
        <v>223</v>
      </c>
      <c r="G2494" s="6" t="s">
        <v>14992</v>
      </c>
      <c r="H2494" s="6" t="s">
        <v>101</v>
      </c>
      <c r="I2494" s="6" t="s">
        <v>14993</v>
      </c>
      <c r="J2494" s="6" t="s">
        <v>101</v>
      </c>
      <c r="K2494" t="s">
        <v>192</v>
      </c>
      <c r="L2494" t="s">
        <v>625</v>
      </c>
      <c r="M2494" t="s">
        <v>626</v>
      </c>
      <c r="N2494" t="s">
        <v>228</v>
      </c>
      <c r="O2494">
        <v>1</v>
      </c>
      <c r="Y2494">
        <f t="shared" si="78"/>
        <v>0</v>
      </c>
      <c r="Z2494" t="str">
        <f t="shared" si="79"/>
        <v>Киоск0</v>
      </c>
      <c r="AA2494" s="6" t="str">
        <f>VLOOKUP(Z2494,Баллы!A:B,2,0)</f>
        <v>Диспаритет</v>
      </c>
    </row>
    <row r="2495">
      <c r="A2495" t="s">
        <v>14994</v>
      </c>
      <c r="B2495" t="s">
        <v>1398</v>
      </c>
      <c r="C2495" s="1">
        <v>45602</v>
      </c>
      <c r="D2495" t="s">
        <v>14994</v>
      </c>
      <c r="E2495" t="s">
        <v>14995</v>
      </c>
      <c r="F2495" t="s">
        <v>13</v>
      </c>
      <c r="G2495" s="6" t="s">
        <v>14996</v>
      </c>
      <c r="H2495" s="6" t="s">
        <v>14997</v>
      </c>
      <c r="I2495" s="6" t="s">
        <v>14998</v>
      </c>
      <c r="J2495" s="6" t="s">
        <v>14999</v>
      </c>
      <c r="K2495" t="s">
        <v>72</v>
      </c>
      <c r="L2495" t="s">
        <v>1225</v>
      </c>
      <c r="M2495" t="s">
        <v>1404</v>
      </c>
      <c r="N2495" t="s">
        <v>64</v>
      </c>
      <c r="O2495">
        <v>1</v>
      </c>
      <c r="Y2495">
        <f t="shared" si="78"/>
        <v>0</v>
      </c>
      <c r="Z2495" t="str">
        <f t="shared" si="79"/>
        <v>Магазин0</v>
      </c>
      <c r="AA2495" s="6" t="str">
        <f>VLOOKUP(Z2495,Баллы!A:B,2,0)</f>
        <v>Диспаритет</v>
      </c>
    </row>
    <row r="2496">
      <c r="A2496" t="s">
        <v>15000</v>
      </c>
      <c r="B2496" t="s">
        <v>12771</v>
      </c>
      <c r="C2496" s="1">
        <v>45602</v>
      </c>
      <c r="D2496" t="s">
        <v>15000</v>
      </c>
      <c r="E2496" t="s">
        <v>15001</v>
      </c>
      <c r="F2496" t="s">
        <v>13</v>
      </c>
      <c r="G2496" s="6" t="s">
        <v>15002</v>
      </c>
      <c r="H2496" s="6" t="s">
        <v>15003</v>
      </c>
      <c r="I2496" s="6" t="s">
        <v>15004</v>
      </c>
      <c r="J2496" s="6" t="s">
        <v>15005</v>
      </c>
      <c r="K2496" t="s">
        <v>61</v>
      </c>
      <c r="L2496" t="s">
        <v>1028</v>
      </c>
      <c r="M2496" t="s">
        <v>12777</v>
      </c>
      <c r="N2496" t="s">
        <v>64</v>
      </c>
      <c r="O2496">
        <v>1</v>
      </c>
      <c r="Y2496">
        <f t="shared" si="78"/>
        <v>0</v>
      </c>
      <c r="Z2496" t="str">
        <f t="shared" si="79"/>
        <v>Магазин0</v>
      </c>
      <c r="AA2496" s="6" t="str">
        <f>VLOOKUP(Z2496,Баллы!A:B,2,0)</f>
        <v>Диспаритет</v>
      </c>
    </row>
    <row r="2497">
      <c r="A2497" t="s">
        <v>15006</v>
      </c>
      <c r="B2497" t="s">
        <v>710</v>
      </c>
      <c r="C2497" s="1">
        <v>45602</v>
      </c>
      <c r="D2497" t="s">
        <v>15006</v>
      </c>
      <c r="E2497" t="s">
        <v>15007</v>
      </c>
      <c r="F2497" t="s">
        <v>13</v>
      </c>
      <c r="G2497" s="6" t="s">
        <v>15008</v>
      </c>
      <c r="H2497" s="6" t="s">
        <v>15009</v>
      </c>
      <c r="I2497" s="6" t="s">
        <v>15010</v>
      </c>
      <c r="J2497" s="6" t="s">
        <v>15011</v>
      </c>
      <c r="K2497" t="s">
        <v>140</v>
      </c>
      <c r="L2497" t="s">
        <v>447</v>
      </c>
      <c r="M2497" t="s">
        <v>716</v>
      </c>
      <c r="N2497" t="s">
        <v>64</v>
      </c>
      <c r="O2497">
        <v>1</v>
      </c>
      <c r="Y2497">
        <f t="shared" si="78"/>
        <v>0</v>
      </c>
      <c r="Z2497" t="str">
        <f t="shared" si="79"/>
        <v>Магазин0</v>
      </c>
      <c r="AA2497" s="6" t="str">
        <f>VLOOKUP(Z2497,Баллы!A:B,2,0)</f>
        <v>Диспаритет</v>
      </c>
    </row>
    <row r="2498">
      <c r="A2498" t="s">
        <v>15012</v>
      </c>
      <c r="B2498" t="s">
        <v>6449</v>
      </c>
      <c r="C2498" s="1">
        <v>45602</v>
      </c>
      <c r="D2498" t="s">
        <v>15012</v>
      </c>
      <c r="E2498" t="s">
        <v>15013</v>
      </c>
      <c r="F2498" t="s">
        <v>13</v>
      </c>
      <c r="G2498" s="6" t="s">
        <v>15014</v>
      </c>
      <c r="H2498" s="6" t="s">
        <v>15015</v>
      </c>
      <c r="I2498" s="6" t="s">
        <v>15016</v>
      </c>
      <c r="J2498" s="6" t="s">
        <v>15017</v>
      </c>
      <c r="K2498" t="s">
        <v>61</v>
      </c>
      <c r="L2498" t="s">
        <v>1028</v>
      </c>
      <c r="M2498" t="s">
        <v>6455</v>
      </c>
      <c r="N2498" t="s">
        <v>64</v>
      </c>
      <c r="O2498">
        <v>1</v>
      </c>
      <c r="Y2498">
        <f t="shared" si="78"/>
        <v>0</v>
      </c>
      <c r="Z2498" t="str">
        <f t="shared" si="79"/>
        <v>Магазин0</v>
      </c>
      <c r="AA2498" s="6" t="str">
        <f>VLOOKUP(Z2498,Баллы!A:B,2,0)</f>
        <v>Диспаритет</v>
      </c>
    </row>
    <row r="2499">
      <c r="A2499" t="s">
        <v>15018</v>
      </c>
      <c r="B2499" t="s">
        <v>3946</v>
      </c>
      <c r="C2499" s="1">
        <v>45602</v>
      </c>
      <c r="D2499" t="s">
        <v>15018</v>
      </c>
      <c r="E2499" t="s">
        <v>15019</v>
      </c>
      <c r="F2499" t="s">
        <v>13</v>
      </c>
      <c r="G2499" s="6" t="s">
        <v>15020</v>
      </c>
      <c r="H2499" s="6" t="s">
        <v>15021</v>
      </c>
      <c r="I2499" s="6" t="s">
        <v>15022</v>
      </c>
      <c r="J2499" s="6" t="s">
        <v>15023</v>
      </c>
      <c r="K2499" t="s">
        <v>104</v>
      </c>
      <c r="L2499" t="s">
        <v>2020</v>
      </c>
      <c r="M2499" t="s">
        <v>3952</v>
      </c>
      <c r="N2499" t="s">
        <v>64</v>
      </c>
      <c r="O2499">
        <v>1</v>
      </c>
      <c r="Y2499">
        <f t="shared" si="78"/>
        <v>0</v>
      </c>
      <c r="Z2499" t="str">
        <f t="shared" si="79"/>
        <v>Магазин0</v>
      </c>
      <c r="AA2499" s="6" t="str">
        <f>VLOOKUP(Z2499,Баллы!A:B,2,0)</f>
        <v>Диспаритет</v>
      </c>
    </row>
    <row r="2500">
      <c r="A2500" t="s">
        <v>15024</v>
      </c>
      <c r="B2500" t="s">
        <v>12701</v>
      </c>
      <c r="C2500" s="1">
        <v>45602</v>
      </c>
      <c r="D2500" t="s">
        <v>15024</v>
      </c>
      <c r="E2500" t="s">
        <v>15025</v>
      </c>
      <c r="F2500" t="s">
        <v>13</v>
      </c>
      <c r="G2500" s="6" t="s">
        <v>15026</v>
      </c>
      <c r="H2500" s="6" t="s">
        <v>15027</v>
      </c>
      <c r="I2500" s="6" t="s">
        <v>15028</v>
      </c>
      <c r="J2500" s="6" t="s">
        <v>15029</v>
      </c>
      <c r="K2500" t="s">
        <v>104</v>
      </c>
      <c r="L2500" t="s">
        <v>7707</v>
      </c>
      <c r="M2500" t="s">
        <v>12707</v>
      </c>
      <c r="N2500" t="s">
        <v>64</v>
      </c>
      <c r="O2500">
        <v>1</v>
      </c>
      <c r="Y2500">
        <f t="shared" si="78"/>
        <v>0</v>
      </c>
      <c r="Z2500" t="str">
        <f t="shared" si="79"/>
        <v>Магазин0</v>
      </c>
      <c r="AA2500" s="6" t="str">
        <f>VLOOKUP(Z2500,Баллы!A:B,2,0)</f>
        <v>Диспаритет</v>
      </c>
    </row>
    <row r="2501">
      <c r="A2501" t="s">
        <v>15030</v>
      </c>
      <c r="B2501" t="s">
        <v>1312</v>
      </c>
      <c r="C2501" s="1">
        <v>45602</v>
      </c>
      <c r="D2501" t="s">
        <v>15030</v>
      </c>
      <c r="E2501" t="s">
        <v>15031</v>
      </c>
      <c r="F2501" t="s">
        <v>13</v>
      </c>
      <c r="G2501" s="6" t="s">
        <v>15032</v>
      </c>
      <c r="H2501" s="6" t="s">
        <v>15033</v>
      </c>
      <c r="I2501" s="6" t="s">
        <v>15034</v>
      </c>
      <c r="J2501" s="6" t="s">
        <v>15035</v>
      </c>
      <c r="K2501" t="s">
        <v>82</v>
      </c>
      <c r="L2501" t="s">
        <v>115</v>
      </c>
      <c r="M2501" t="s">
        <v>1317</v>
      </c>
      <c r="N2501" t="s">
        <v>64</v>
      </c>
      <c r="O2501">
        <v>1</v>
      </c>
      <c r="Y2501">
        <f t="shared" si="78"/>
        <v>0</v>
      </c>
      <c r="Z2501" t="str">
        <f t="shared" si="79"/>
        <v>Магазин0</v>
      </c>
      <c r="AA2501" s="6" t="str">
        <f>VLOOKUP(Z2501,Баллы!A:B,2,0)</f>
        <v>Диспаритет</v>
      </c>
    </row>
    <row r="2502">
      <c r="A2502" t="s">
        <v>15036</v>
      </c>
      <c r="B2502" t="s">
        <v>15037</v>
      </c>
      <c r="C2502" s="1">
        <v>45602</v>
      </c>
      <c r="D2502" t="s">
        <v>15036</v>
      </c>
      <c r="E2502" t="s">
        <v>15038</v>
      </c>
      <c r="F2502" t="s">
        <v>13</v>
      </c>
      <c r="G2502" s="6" t="s">
        <v>15039</v>
      </c>
      <c r="H2502" s="6" t="s">
        <v>15040</v>
      </c>
      <c r="I2502" s="6" t="s">
        <v>15041</v>
      </c>
      <c r="J2502" s="6" t="s">
        <v>15042</v>
      </c>
      <c r="K2502" t="s">
        <v>104</v>
      </c>
      <c r="L2502" t="s">
        <v>253</v>
      </c>
      <c r="M2502" t="s">
        <v>15043</v>
      </c>
      <c r="N2502" t="s">
        <v>64</v>
      </c>
      <c r="O2502">
        <v>1</v>
      </c>
      <c r="Y2502">
        <f t="shared" si="78"/>
        <v>0</v>
      </c>
      <c r="Z2502" t="str">
        <f t="shared" si="79"/>
        <v>Магазин0</v>
      </c>
      <c r="AA2502" s="6" t="str">
        <f>VLOOKUP(Z2502,Баллы!A:B,2,0)</f>
        <v>Диспаритет</v>
      </c>
    </row>
    <row r="2503">
      <c r="A2503" t="s">
        <v>15044</v>
      </c>
      <c r="B2503" t="s">
        <v>5808</v>
      </c>
      <c r="C2503" s="1">
        <v>45602</v>
      </c>
      <c r="D2503" t="s">
        <v>15044</v>
      </c>
      <c r="E2503" t="s">
        <v>15045</v>
      </c>
      <c r="F2503" t="s">
        <v>13</v>
      </c>
      <c r="G2503" s="6" t="s">
        <v>15046</v>
      </c>
      <c r="H2503" s="6" t="s">
        <v>15047</v>
      </c>
      <c r="I2503" s="6" t="s">
        <v>15048</v>
      </c>
      <c r="J2503" s="6" t="s">
        <v>15049</v>
      </c>
      <c r="K2503" t="s">
        <v>72</v>
      </c>
      <c r="L2503" t="s">
        <v>1225</v>
      </c>
      <c r="M2503" t="s">
        <v>5814</v>
      </c>
      <c r="N2503" t="s">
        <v>64</v>
      </c>
      <c r="O2503">
        <v>1</v>
      </c>
      <c r="Y2503">
        <f t="shared" si="78"/>
        <v>0</v>
      </c>
      <c r="Z2503" t="str">
        <f t="shared" si="79"/>
        <v>Магазин0</v>
      </c>
      <c r="AA2503" s="6" t="str">
        <f>VLOOKUP(Z2503,Баллы!A:B,2,0)</f>
        <v>Диспаритет</v>
      </c>
    </row>
    <row r="2504">
      <c r="A2504" t="s">
        <v>15050</v>
      </c>
      <c r="B2504" t="s">
        <v>1951</v>
      </c>
      <c r="C2504" s="1">
        <v>45602</v>
      </c>
      <c r="D2504" t="s">
        <v>15050</v>
      </c>
      <c r="E2504" t="s">
        <v>15051</v>
      </c>
      <c r="F2504" t="s">
        <v>13</v>
      </c>
      <c r="G2504" s="6" t="s">
        <v>15052</v>
      </c>
      <c r="H2504" s="6" t="s">
        <v>15053</v>
      </c>
      <c r="I2504" s="6" t="s">
        <v>15054</v>
      </c>
      <c r="J2504" s="6" t="s">
        <v>15055</v>
      </c>
      <c r="K2504" t="s">
        <v>82</v>
      </c>
      <c r="L2504" t="s">
        <v>236</v>
      </c>
      <c r="M2504" t="s">
        <v>1957</v>
      </c>
      <c r="N2504" t="s">
        <v>64</v>
      </c>
      <c r="O2504">
        <v>1</v>
      </c>
      <c r="Y2504">
        <f t="shared" si="78"/>
        <v>0</v>
      </c>
      <c r="Z2504" t="str">
        <f t="shared" si="79"/>
        <v>Магазин0</v>
      </c>
      <c r="AA2504" s="6" t="str">
        <f>VLOOKUP(Z2504,Баллы!A:B,2,0)</f>
        <v>Диспаритет</v>
      </c>
    </row>
    <row r="2505">
      <c r="A2505" t="s">
        <v>15056</v>
      </c>
      <c r="B2505" t="s">
        <v>3846</v>
      </c>
      <c r="C2505" s="1">
        <v>45602</v>
      </c>
      <c r="D2505" t="s">
        <v>15056</v>
      </c>
      <c r="E2505" t="s">
        <v>15057</v>
      </c>
      <c r="F2505" t="s">
        <v>13</v>
      </c>
      <c r="G2505" s="6" t="s">
        <v>15058</v>
      </c>
      <c r="H2505" s="6" t="s">
        <v>15059</v>
      </c>
      <c r="I2505" s="6" t="s">
        <v>15060</v>
      </c>
      <c r="J2505" s="6" t="s">
        <v>15061</v>
      </c>
      <c r="K2505" t="s">
        <v>72</v>
      </c>
      <c r="L2505" t="s">
        <v>822</v>
      </c>
      <c r="M2505" t="s">
        <v>3851</v>
      </c>
      <c r="N2505" t="s">
        <v>64</v>
      </c>
      <c r="O2505">
        <v>1</v>
      </c>
      <c r="Y2505">
        <f t="shared" si="78"/>
        <v>0</v>
      </c>
      <c r="Z2505" t="str">
        <f t="shared" si="79"/>
        <v>Магазин0</v>
      </c>
      <c r="AA2505" s="6" t="str">
        <f>VLOOKUP(Z2505,Баллы!A:B,2,0)</f>
        <v>Диспаритет</v>
      </c>
    </row>
    <row r="2506">
      <c r="A2506" t="s">
        <v>15062</v>
      </c>
      <c r="B2506" t="s">
        <v>1228</v>
      </c>
      <c r="C2506" s="1">
        <v>45602</v>
      </c>
      <c r="D2506" t="s">
        <v>15062</v>
      </c>
      <c r="E2506" t="s">
        <v>15063</v>
      </c>
      <c r="F2506" t="s">
        <v>88</v>
      </c>
      <c r="G2506" s="6" t="s">
        <v>15064</v>
      </c>
      <c r="H2506" s="6" t="s">
        <v>15065</v>
      </c>
      <c r="I2506" s="6" t="s">
        <v>15066</v>
      </c>
      <c r="J2506" s="6" t="s">
        <v>15067</v>
      </c>
      <c r="K2506" t="s">
        <v>140</v>
      </c>
      <c r="L2506" t="s">
        <v>447</v>
      </c>
      <c r="M2506" t="s">
        <v>1234</v>
      </c>
      <c r="N2506" t="s">
        <v>95</v>
      </c>
      <c r="O2506">
        <v>1</v>
      </c>
      <c r="Y2506">
        <f t="shared" si="78"/>
        <v>0</v>
      </c>
      <c r="Z2506" t="str">
        <f t="shared" si="79"/>
        <v>Павильон0</v>
      </c>
      <c r="AA2506" s="6" t="str">
        <f>VLOOKUP(Z2506,Баллы!A:B,2,0)</f>
        <v>Диспаритет</v>
      </c>
    </row>
    <row r="2507">
      <c r="A2507" t="s">
        <v>15068</v>
      </c>
      <c r="B2507" t="s">
        <v>611</v>
      </c>
      <c r="C2507" s="1">
        <v>45602</v>
      </c>
      <c r="D2507" t="s">
        <v>15068</v>
      </c>
      <c r="E2507" t="s">
        <v>15069</v>
      </c>
      <c r="F2507" t="s">
        <v>13</v>
      </c>
      <c r="G2507" s="6" t="s">
        <v>15070</v>
      </c>
      <c r="H2507" s="6" t="s">
        <v>15071</v>
      </c>
      <c r="I2507" s="6" t="s">
        <v>15072</v>
      </c>
      <c r="J2507" s="6" t="s">
        <v>15073</v>
      </c>
      <c r="K2507" t="s">
        <v>140</v>
      </c>
      <c r="L2507" t="s">
        <v>165</v>
      </c>
      <c r="M2507" t="s">
        <v>617</v>
      </c>
      <c r="N2507" t="s">
        <v>64</v>
      </c>
      <c r="O2507">
        <v>1</v>
      </c>
      <c r="Y2507">
        <f t="shared" si="78"/>
        <v>0</v>
      </c>
      <c r="Z2507" t="str">
        <f t="shared" si="79"/>
        <v>Магазин0</v>
      </c>
      <c r="AA2507" s="6" t="str">
        <f>VLOOKUP(Z2507,Баллы!A:B,2,0)</f>
        <v>Диспаритет</v>
      </c>
    </row>
    <row r="2508">
      <c r="A2508" t="s">
        <v>15074</v>
      </c>
      <c r="B2508" t="s">
        <v>1101</v>
      </c>
      <c r="C2508" s="1">
        <v>45602</v>
      </c>
      <c r="D2508" t="s">
        <v>15074</v>
      </c>
      <c r="E2508" t="s">
        <v>15075</v>
      </c>
      <c r="F2508" t="s">
        <v>13</v>
      </c>
      <c r="G2508" s="6" t="s">
        <v>15076</v>
      </c>
      <c r="H2508" s="6" t="s">
        <v>15077</v>
      </c>
      <c r="I2508" s="6" t="s">
        <v>15078</v>
      </c>
      <c r="J2508" s="6" t="s">
        <v>15079</v>
      </c>
      <c r="K2508" t="s">
        <v>82</v>
      </c>
      <c r="L2508" t="s">
        <v>236</v>
      </c>
      <c r="M2508" t="s">
        <v>1107</v>
      </c>
      <c r="N2508" t="s">
        <v>64</v>
      </c>
      <c r="O2508">
        <v>1</v>
      </c>
      <c r="Y2508">
        <f t="shared" si="78"/>
        <v>0</v>
      </c>
      <c r="Z2508" t="str">
        <f t="shared" si="79"/>
        <v>Магазин0</v>
      </c>
      <c r="AA2508" s="6" t="str">
        <f>VLOOKUP(Z2508,Баллы!A:B,2,0)</f>
        <v>Диспаритет</v>
      </c>
    </row>
    <row r="2509">
      <c r="A2509" t="s">
        <v>15080</v>
      </c>
      <c r="B2509" t="s">
        <v>1426</v>
      </c>
      <c r="C2509" s="1">
        <v>45602</v>
      </c>
      <c r="D2509" t="s">
        <v>15080</v>
      </c>
      <c r="E2509" t="s">
        <v>15081</v>
      </c>
      <c r="F2509" t="s">
        <v>13</v>
      </c>
      <c r="G2509" s="6" t="s">
        <v>15082</v>
      </c>
      <c r="H2509" s="6" t="s">
        <v>15083</v>
      </c>
      <c r="I2509" s="6" t="s">
        <v>15084</v>
      </c>
      <c r="J2509" s="6" t="s">
        <v>15085</v>
      </c>
      <c r="K2509" t="s">
        <v>140</v>
      </c>
      <c r="L2509" t="s">
        <v>297</v>
      </c>
      <c r="M2509" t="s">
        <v>1432</v>
      </c>
      <c r="N2509" t="s">
        <v>64</v>
      </c>
      <c r="O2509">
        <v>1</v>
      </c>
      <c r="Y2509">
        <f t="shared" si="78"/>
        <v>0</v>
      </c>
      <c r="Z2509" t="str">
        <f t="shared" si="79"/>
        <v>Магазин0</v>
      </c>
      <c r="AA2509" s="6" t="str">
        <f>VLOOKUP(Z2509,Баллы!A:B,2,0)</f>
        <v>Диспаритет</v>
      </c>
    </row>
    <row r="2510">
      <c r="A2510" t="s">
        <v>15086</v>
      </c>
      <c r="B2510" t="s">
        <v>12417</v>
      </c>
      <c r="C2510" s="1">
        <v>45602</v>
      </c>
      <c r="D2510" t="s">
        <v>15086</v>
      </c>
      <c r="E2510" t="s">
        <v>15087</v>
      </c>
      <c r="F2510" t="s">
        <v>13</v>
      </c>
      <c r="G2510" s="6" t="s">
        <v>15088</v>
      </c>
      <c r="H2510" s="6" t="s">
        <v>15089</v>
      </c>
      <c r="I2510" s="6" t="s">
        <v>15090</v>
      </c>
      <c r="J2510" s="6" t="s">
        <v>15091</v>
      </c>
      <c r="K2510" t="s">
        <v>72</v>
      </c>
      <c r="L2510" t="s">
        <v>6309</v>
      </c>
      <c r="M2510" t="s">
        <v>12423</v>
      </c>
      <c r="N2510" t="s">
        <v>64</v>
      </c>
      <c r="O2510">
        <v>1</v>
      </c>
      <c r="Y2510">
        <f t="shared" si="78"/>
        <v>0</v>
      </c>
      <c r="Z2510" t="str">
        <f t="shared" si="79"/>
        <v>Магазин0</v>
      </c>
      <c r="AA2510" s="6" t="str">
        <f>VLOOKUP(Z2510,Баллы!A:B,2,0)</f>
        <v>Диспаритет</v>
      </c>
    </row>
    <row r="2511">
      <c r="A2511" t="s">
        <v>15092</v>
      </c>
      <c r="B2511" t="s">
        <v>3651</v>
      </c>
      <c r="C2511" s="1">
        <v>45602</v>
      </c>
      <c r="D2511" t="s">
        <v>15092</v>
      </c>
      <c r="E2511" t="s">
        <v>15093</v>
      </c>
      <c r="F2511" t="s">
        <v>13</v>
      </c>
      <c r="G2511" s="6" t="s">
        <v>15094</v>
      </c>
      <c r="H2511" s="6" t="s">
        <v>15095</v>
      </c>
      <c r="I2511" s="6" t="s">
        <v>15096</v>
      </c>
      <c r="J2511" s="6" t="s">
        <v>15097</v>
      </c>
      <c r="K2511" t="s">
        <v>140</v>
      </c>
      <c r="L2511" t="s">
        <v>165</v>
      </c>
      <c r="M2511" t="s">
        <v>3657</v>
      </c>
      <c r="N2511" t="s">
        <v>64</v>
      </c>
      <c r="O2511">
        <v>1</v>
      </c>
      <c r="Y2511">
        <f t="shared" si="78"/>
        <v>0</v>
      </c>
      <c r="Z2511" t="str">
        <f t="shared" si="79"/>
        <v>Магазин0</v>
      </c>
      <c r="AA2511" s="6" t="str">
        <f>VLOOKUP(Z2511,Баллы!A:B,2,0)</f>
        <v>Диспаритет</v>
      </c>
    </row>
    <row r="2512">
      <c r="A2512" t="s">
        <v>15098</v>
      </c>
      <c r="B2512" t="s">
        <v>9987</v>
      </c>
      <c r="C2512" s="1">
        <v>45602</v>
      </c>
      <c r="D2512" t="s">
        <v>15098</v>
      </c>
      <c r="E2512" t="s">
        <v>15099</v>
      </c>
      <c r="F2512" t="s">
        <v>13</v>
      </c>
      <c r="G2512" s="6" t="s">
        <v>15100</v>
      </c>
      <c r="H2512" s="6" t="s">
        <v>15101</v>
      </c>
      <c r="I2512" s="6" t="s">
        <v>15102</v>
      </c>
      <c r="J2512" s="6" t="s">
        <v>15103</v>
      </c>
      <c r="K2512" t="s">
        <v>72</v>
      </c>
      <c r="L2512" t="s">
        <v>952</v>
      </c>
      <c r="M2512" t="s">
        <v>9993</v>
      </c>
      <c r="N2512" t="s">
        <v>64</v>
      </c>
      <c r="O2512">
        <v>1</v>
      </c>
      <c r="Y2512">
        <f t="shared" si="78"/>
        <v>0</v>
      </c>
      <c r="Z2512" t="str">
        <f t="shared" si="79"/>
        <v>Магазин0</v>
      </c>
      <c r="AA2512" s="6" t="str">
        <f>VLOOKUP(Z2512,Баллы!A:B,2,0)</f>
        <v>Диспаритет</v>
      </c>
    </row>
    <row r="2513">
      <c r="A2513" t="s">
        <v>15104</v>
      </c>
      <c r="B2513" t="s">
        <v>441</v>
      </c>
      <c r="C2513" s="1">
        <v>45602</v>
      </c>
      <c r="D2513" t="s">
        <v>15104</v>
      </c>
      <c r="E2513" t="s">
        <v>12765</v>
      </c>
      <c r="F2513" t="s">
        <v>13</v>
      </c>
      <c r="G2513" s="6" t="s">
        <v>15105</v>
      </c>
      <c r="H2513" s="6" t="s">
        <v>15106</v>
      </c>
      <c r="I2513" s="6" t="s">
        <v>15107</v>
      </c>
      <c r="J2513" s="6" t="s">
        <v>15108</v>
      </c>
      <c r="K2513" t="s">
        <v>140</v>
      </c>
      <c r="L2513" t="s">
        <v>447</v>
      </c>
      <c r="M2513" t="s">
        <v>448</v>
      </c>
      <c r="N2513" t="s">
        <v>64</v>
      </c>
      <c r="O2513">
        <v>1</v>
      </c>
      <c r="Y2513">
        <f t="shared" si="78"/>
        <v>0</v>
      </c>
      <c r="Z2513" t="str">
        <f t="shared" si="79"/>
        <v>Магазин0</v>
      </c>
      <c r="AA2513" s="6" t="str">
        <f>VLOOKUP(Z2513,Баллы!A:B,2,0)</f>
        <v>Диспаритет</v>
      </c>
    </row>
    <row r="2514">
      <c r="A2514" t="s">
        <v>15109</v>
      </c>
      <c r="B2514" t="s">
        <v>2719</v>
      </c>
      <c r="C2514" s="1">
        <v>45602</v>
      </c>
      <c r="D2514" t="s">
        <v>15109</v>
      </c>
      <c r="E2514" t="s">
        <v>15110</v>
      </c>
      <c r="F2514" t="s">
        <v>13</v>
      </c>
      <c r="G2514" s="6" t="s">
        <v>15111</v>
      </c>
      <c r="H2514" s="6" t="s">
        <v>15112</v>
      </c>
      <c r="I2514" s="6" t="s">
        <v>15113</v>
      </c>
      <c r="J2514" s="6" t="s">
        <v>15114</v>
      </c>
      <c r="K2514" t="s">
        <v>140</v>
      </c>
      <c r="L2514" t="s">
        <v>1011</v>
      </c>
      <c r="M2514" t="s">
        <v>2725</v>
      </c>
      <c r="N2514" t="s">
        <v>64</v>
      </c>
      <c r="O2514">
        <v>1</v>
      </c>
      <c r="Y2514">
        <f t="shared" si="78"/>
        <v>0</v>
      </c>
      <c r="Z2514" t="str">
        <f t="shared" si="79"/>
        <v>Магазин0</v>
      </c>
      <c r="AA2514" s="6" t="str">
        <f>VLOOKUP(Z2514,Баллы!A:B,2,0)</f>
        <v>Диспаритет</v>
      </c>
    </row>
    <row r="2515">
      <c r="A2515" t="s">
        <v>15115</v>
      </c>
      <c r="B2515" t="s">
        <v>3261</v>
      </c>
      <c r="C2515" s="1">
        <v>45602</v>
      </c>
      <c r="D2515" t="s">
        <v>15115</v>
      </c>
      <c r="E2515" t="s">
        <v>15116</v>
      </c>
      <c r="F2515" t="s">
        <v>127</v>
      </c>
      <c r="G2515" s="6" t="s">
        <v>15117</v>
      </c>
      <c r="H2515" s="6" t="s">
        <v>15118</v>
      </c>
      <c r="I2515" s="6" t="s">
        <v>15119</v>
      </c>
      <c r="J2515" s="6" t="s">
        <v>101</v>
      </c>
      <c r="K2515" t="s">
        <v>140</v>
      </c>
      <c r="L2515" t="s">
        <v>331</v>
      </c>
      <c r="M2515" t="s">
        <v>3267</v>
      </c>
      <c r="N2515" t="s">
        <v>132</v>
      </c>
      <c r="O2515">
        <v>1</v>
      </c>
      <c r="Y2515">
        <f t="shared" si="78"/>
        <v>0</v>
      </c>
      <c r="Z2515" t="str">
        <f t="shared" si="79"/>
        <v>Секция0</v>
      </c>
      <c r="AA2515" s="6" t="str">
        <f>VLOOKUP(Z2515,Баллы!A:B,2,0)</f>
        <v>Диспаритет</v>
      </c>
    </row>
    <row r="2516">
      <c r="A2516" t="s">
        <v>15120</v>
      </c>
      <c r="B2516" t="s">
        <v>15121</v>
      </c>
      <c r="C2516" s="1">
        <v>45602</v>
      </c>
      <c r="D2516" t="s">
        <v>15120</v>
      </c>
      <c r="E2516" t="s">
        <v>15122</v>
      </c>
      <c r="F2516" t="s">
        <v>13</v>
      </c>
      <c r="G2516" s="6" t="s">
        <v>15123</v>
      </c>
      <c r="H2516" s="6" t="s">
        <v>15124</v>
      </c>
      <c r="I2516" s="6" t="s">
        <v>15125</v>
      </c>
      <c r="J2516" s="6" t="s">
        <v>15126</v>
      </c>
      <c r="K2516" t="s">
        <v>211</v>
      </c>
      <c r="L2516" t="s">
        <v>211</v>
      </c>
      <c r="M2516" t="s">
        <v>211</v>
      </c>
      <c r="N2516" t="s">
        <v>64</v>
      </c>
      <c r="O2516">
        <v>1</v>
      </c>
      <c r="Y2516">
        <f t="shared" si="78"/>
        <v>0</v>
      </c>
      <c r="Z2516" t="str">
        <f t="shared" si="79"/>
        <v>Магазин0</v>
      </c>
      <c r="AA2516" s="6" t="str">
        <f>VLOOKUP(Z2516,Баллы!A:B,2,0)</f>
        <v>Диспаритет</v>
      </c>
    </row>
    <row r="2517">
      <c r="A2517" t="s">
        <v>15127</v>
      </c>
      <c r="B2517" t="s">
        <v>13201</v>
      </c>
      <c r="C2517" s="1">
        <v>45602</v>
      </c>
      <c r="D2517" t="s">
        <v>15127</v>
      </c>
      <c r="E2517" t="s">
        <v>15128</v>
      </c>
      <c r="F2517" t="s">
        <v>13</v>
      </c>
      <c r="G2517" s="6" t="s">
        <v>15129</v>
      </c>
      <c r="H2517" s="6" t="s">
        <v>15130</v>
      </c>
      <c r="I2517" s="6" t="s">
        <v>15131</v>
      </c>
      <c r="J2517" s="6" t="s">
        <v>15132</v>
      </c>
      <c r="K2517" t="s">
        <v>72</v>
      </c>
      <c r="L2517" t="s">
        <v>952</v>
      </c>
      <c r="M2517" t="s">
        <v>13207</v>
      </c>
      <c r="N2517" t="s">
        <v>64</v>
      </c>
      <c r="O2517">
        <v>1</v>
      </c>
      <c r="Y2517">
        <f t="shared" si="78"/>
        <v>0</v>
      </c>
      <c r="Z2517" t="str">
        <f t="shared" si="79"/>
        <v>Магазин0</v>
      </c>
      <c r="AA2517" s="6" t="str">
        <f>VLOOKUP(Z2517,Баллы!A:B,2,0)</f>
        <v>Диспаритет</v>
      </c>
    </row>
    <row r="2518">
      <c r="A2518" t="s">
        <v>15133</v>
      </c>
      <c r="B2518" t="s">
        <v>10023</v>
      </c>
      <c r="C2518" s="1">
        <v>45602</v>
      </c>
      <c r="D2518" t="s">
        <v>15133</v>
      </c>
      <c r="E2518" t="s">
        <v>15134</v>
      </c>
      <c r="F2518" t="s">
        <v>13</v>
      </c>
      <c r="G2518" s="6" t="s">
        <v>15135</v>
      </c>
      <c r="H2518" s="6" t="s">
        <v>15136</v>
      </c>
      <c r="I2518" s="6" t="s">
        <v>15137</v>
      </c>
      <c r="J2518" s="6" t="s">
        <v>15138</v>
      </c>
      <c r="K2518" t="s">
        <v>72</v>
      </c>
      <c r="L2518" t="s">
        <v>952</v>
      </c>
      <c r="M2518" t="s">
        <v>10029</v>
      </c>
      <c r="N2518" t="s">
        <v>64</v>
      </c>
      <c r="O2518">
        <v>1</v>
      </c>
      <c r="Y2518">
        <f t="shared" si="78"/>
        <v>0</v>
      </c>
      <c r="Z2518" t="str">
        <f t="shared" si="79"/>
        <v>Магазин0</v>
      </c>
      <c r="AA2518" s="6" t="str">
        <f>VLOOKUP(Z2518,Баллы!A:B,2,0)</f>
        <v>Диспаритет</v>
      </c>
    </row>
    <row r="2519">
      <c r="A2519" t="s">
        <v>15139</v>
      </c>
      <c r="B2519" t="s">
        <v>1123</v>
      </c>
      <c r="C2519" s="1">
        <v>45602</v>
      </c>
      <c r="D2519" t="s">
        <v>15139</v>
      </c>
      <c r="E2519" t="s">
        <v>15140</v>
      </c>
      <c r="F2519" t="s">
        <v>13</v>
      </c>
      <c r="G2519" s="6" t="s">
        <v>15141</v>
      </c>
      <c r="H2519" s="6" t="s">
        <v>15142</v>
      </c>
      <c r="I2519" s="6" t="s">
        <v>15143</v>
      </c>
      <c r="J2519" s="6" t="s">
        <v>15144</v>
      </c>
      <c r="K2519" t="s">
        <v>61</v>
      </c>
      <c r="L2519" t="s">
        <v>414</v>
      </c>
      <c r="M2519" t="s">
        <v>1129</v>
      </c>
      <c r="N2519" t="s">
        <v>64</v>
      </c>
      <c r="O2519">
        <v>1</v>
      </c>
      <c r="Y2519">
        <f t="shared" si="78"/>
        <v>0</v>
      </c>
      <c r="Z2519" t="str">
        <f t="shared" si="79"/>
        <v>Магазин0</v>
      </c>
      <c r="AA2519" s="6" t="str">
        <f>VLOOKUP(Z2519,Баллы!A:B,2,0)</f>
        <v>Диспаритет</v>
      </c>
    </row>
    <row r="2520">
      <c r="A2520" t="s">
        <v>15145</v>
      </c>
      <c r="B2520" t="s">
        <v>816</v>
      </c>
      <c r="C2520" s="1">
        <v>45602</v>
      </c>
      <c r="D2520" t="s">
        <v>15145</v>
      </c>
      <c r="E2520" t="s">
        <v>15146</v>
      </c>
      <c r="F2520" t="s">
        <v>13</v>
      </c>
      <c r="G2520" s="6" t="s">
        <v>15147</v>
      </c>
      <c r="H2520" s="6" t="s">
        <v>15148</v>
      </c>
      <c r="I2520" s="6" t="s">
        <v>15149</v>
      </c>
      <c r="J2520" s="6" t="s">
        <v>15150</v>
      </c>
      <c r="K2520" t="s">
        <v>72</v>
      </c>
      <c r="L2520" t="s">
        <v>822</v>
      </c>
      <c r="M2520" t="s">
        <v>823</v>
      </c>
      <c r="N2520" t="s">
        <v>64</v>
      </c>
      <c r="O2520">
        <v>1</v>
      </c>
      <c r="Y2520">
        <f t="shared" si="78"/>
        <v>0</v>
      </c>
      <c r="Z2520" t="str">
        <f t="shared" si="79"/>
        <v>Магазин0</v>
      </c>
      <c r="AA2520" s="6" t="str">
        <f>VLOOKUP(Z2520,Баллы!A:B,2,0)</f>
        <v>Диспаритет</v>
      </c>
    </row>
    <row r="2521">
      <c r="A2521" t="s">
        <v>15151</v>
      </c>
      <c r="B2521" t="s">
        <v>485</v>
      </c>
      <c r="C2521" s="1">
        <v>45602</v>
      </c>
      <c r="D2521" t="s">
        <v>15151</v>
      </c>
      <c r="E2521" t="s">
        <v>15152</v>
      </c>
      <c r="F2521" t="s">
        <v>13</v>
      </c>
      <c r="G2521" s="6" t="s">
        <v>15153</v>
      </c>
      <c r="H2521" s="6" t="s">
        <v>15154</v>
      </c>
      <c r="I2521" s="6" t="s">
        <v>15155</v>
      </c>
      <c r="J2521" s="6" t="s">
        <v>15156</v>
      </c>
      <c r="K2521" t="s">
        <v>82</v>
      </c>
      <c r="L2521" t="s">
        <v>115</v>
      </c>
      <c r="M2521" t="s">
        <v>491</v>
      </c>
      <c r="N2521" t="s">
        <v>64</v>
      </c>
      <c r="O2521">
        <v>1</v>
      </c>
      <c r="Y2521">
        <f t="shared" si="78"/>
        <v>0</v>
      </c>
      <c r="Z2521" t="str">
        <f t="shared" si="79"/>
        <v>Магазин0</v>
      </c>
      <c r="AA2521" s="6" t="str">
        <f>VLOOKUP(Z2521,Баллы!A:B,2,0)</f>
        <v>Диспаритет</v>
      </c>
    </row>
    <row r="2522">
      <c r="A2522" t="s">
        <v>15157</v>
      </c>
      <c r="B2522" t="s">
        <v>3621</v>
      </c>
      <c r="C2522" s="1">
        <v>45602</v>
      </c>
      <c r="D2522" t="s">
        <v>15157</v>
      </c>
      <c r="E2522" t="s">
        <v>15158</v>
      </c>
      <c r="F2522" t="s">
        <v>13</v>
      </c>
      <c r="G2522" s="6" t="s">
        <v>15159</v>
      </c>
      <c r="H2522" s="6" t="s">
        <v>15160</v>
      </c>
      <c r="I2522" s="6" t="s">
        <v>15161</v>
      </c>
      <c r="J2522" s="6" t="s">
        <v>15162</v>
      </c>
      <c r="K2522" t="s">
        <v>104</v>
      </c>
      <c r="L2522" t="s">
        <v>396</v>
      </c>
      <c r="M2522" t="s">
        <v>3627</v>
      </c>
      <c r="N2522" t="s">
        <v>64</v>
      </c>
      <c r="O2522">
        <v>1</v>
      </c>
      <c r="Y2522">
        <f t="shared" si="78"/>
        <v>0</v>
      </c>
      <c r="Z2522" t="str">
        <f t="shared" si="79"/>
        <v>Магазин0</v>
      </c>
      <c r="AA2522" s="6" t="str">
        <f>VLOOKUP(Z2522,Баллы!A:B,2,0)</f>
        <v>Диспаритет</v>
      </c>
    </row>
    <row r="2523">
      <c r="A2523" t="s">
        <v>15163</v>
      </c>
      <c r="B2523" t="s">
        <v>984</v>
      </c>
      <c r="C2523" s="1">
        <v>45602</v>
      </c>
      <c r="D2523" t="s">
        <v>15163</v>
      </c>
      <c r="E2523" t="s">
        <v>15164</v>
      </c>
      <c r="F2523" t="s">
        <v>13</v>
      </c>
      <c r="G2523" s="6" t="s">
        <v>15165</v>
      </c>
      <c r="H2523" s="6" t="s">
        <v>15166</v>
      </c>
      <c r="I2523" s="6" t="s">
        <v>15167</v>
      </c>
      <c r="J2523" s="6" t="s">
        <v>15168</v>
      </c>
      <c r="K2523" t="s">
        <v>82</v>
      </c>
      <c r="L2523" t="s">
        <v>115</v>
      </c>
      <c r="M2523" t="s">
        <v>990</v>
      </c>
      <c r="N2523" t="s">
        <v>64</v>
      </c>
      <c r="O2523">
        <v>1</v>
      </c>
      <c r="Y2523">
        <f t="shared" si="78"/>
        <v>0</v>
      </c>
      <c r="Z2523" t="str">
        <f t="shared" si="79"/>
        <v>Магазин0</v>
      </c>
      <c r="AA2523" s="6" t="str">
        <f>VLOOKUP(Z2523,Баллы!A:B,2,0)</f>
        <v>Диспаритет</v>
      </c>
    </row>
    <row r="2524">
      <c r="A2524" t="s">
        <v>15169</v>
      </c>
      <c r="B2524" t="s">
        <v>10754</v>
      </c>
      <c r="C2524" s="1">
        <v>45602</v>
      </c>
      <c r="D2524" t="s">
        <v>15169</v>
      </c>
      <c r="E2524" t="s">
        <v>15170</v>
      </c>
      <c r="F2524" t="s">
        <v>13</v>
      </c>
      <c r="G2524" s="6" t="s">
        <v>15171</v>
      </c>
      <c r="H2524" s="6" t="s">
        <v>15172</v>
      </c>
      <c r="I2524" s="6" t="s">
        <v>15173</v>
      </c>
      <c r="J2524" s="6" t="s">
        <v>15174</v>
      </c>
      <c r="K2524" t="s">
        <v>192</v>
      </c>
      <c r="L2524" t="s">
        <v>467</v>
      </c>
      <c r="M2524" t="s">
        <v>10760</v>
      </c>
      <c r="N2524" t="s">
        <v>64</v>
      </c>
      <c r="O2524">
        <v>1</v>
      </c>
      <c r="Y2524">
        <f t="shared" si="78"/>
        <v>0</v>
      </c>
      <c r="Z2524" t="str">
        <f t="shared" si="79"/>
        <v>Магазин0</v>
      </c>
      <c r="AA2524" s="6" t="str">
        <f>VLOOKUP(Z2524,Баллы!A:B,2,0)</f>
        <v>Диспаритет</v>
      </c>
    </row>
    <row r="2525">
      <c r="A2525" t="s">
        <v>15175</v>
      </c>
      <c r="B2525" t="s">
        <v>6449</v>
      </c>
      <c r="C2525" s="1">
        <v>45602</v>
      </c>
      <c r="D2525" t="s">
        <v>15175</v>
      </c>
      <c r="E2525" t="s">
        <v>15176</v>
      </c>
      <c r="F2525" t="s">
        <v>13</v>
      </c>
      <c r="G2525" s="6" t="s">
        <v>15177</v>
      </c>
      <c r="H2525" s="6" t="s">
        <v>15178</v>
      </c>
      <c r="I2525" s="6" t="s">
        <v>15179</v>
      </c>
      <c r="J2525" s="6" t="s">
        <v>15180</v>
      </c>
      <c r="K2525" t="s">
        <v>61</v>
      </c>
      <c r="L2525" t="s">
        <v>1028</v>
      </c>
      <c r="M2525" t="s">
        <v>6455</v>
      </c>
      <c r="N2525" t="s">
        <v>64</v>
      </c>
      <c r="O2525">
        <v>1</v>
      </c>
      <c r="Y2525">
        <f t="shared" si="78"/>
        <v>0</v>
      </c>
      <c r="Z2525" t="str">
        <f t="shared" si="79"/>
        <v>Магазин0</v>
      </c>
      <c r="AA2525" s="6" t="str">
        <f>VLOOKUP(Z2525,Баллы!A:B,2,0)</f>
        <v>Диспаритет</v>
      </c>
    </row>
    <row r="2526">
      <c r="A2526" t="s">
        <v>15181</v>
      </c>
      <c r="B2526" t="s">
        <v>1173</v>
      </c>
      <c r="C2526" s="1">
        <v>45602</v>
      </c>
      <c r="D2526" t="s">
        <v>15181</v>
      </c>
      <c r="E2526" t="s">
        <v>14531</v>
      </c>
      <c r="F2526" t="s">
        <v>13</v>
      </c>
      <c r="G2526" s="6" t="s">
        <v>15182</v>
      </c>
      <c r="H2526" s="6" t="s">
        <v>15183</v>
      </c>
      <c r="I2526" s="6" t="s">
        <v>15184</v>
      </c>
      <c r="J2526" s="6" t="s">
        <v>15185</v>
      </c>
      <c r="K2526" t="s">
        <v>82</v>
      </c>
      <c r="L2526" t="s">
        <v>83</v>
      </c>
      <c r="M2526" t="s">
        <v>1179</v>
      </c>
      <c r="N2526" t="s">
        <v>64</v>
      </c>
      <c r="O2526">
        <v>1</v>
      </c>
      <c r="Y2526">
        <f t="shared" si="78"/>
        <v>0</v>
      </c>
      <c r="Z2526" t="str">
        <f t="shared" si="79"/>
        <v>Магазин0</v>
      </c>
      <c r="AA2526" s="6" t="str">
        <f>VLOOKUP(Z2526,Баллы!A:B,2,0)</f>
        <v>Диспаритет</v>
      </c>
    </row>
    <row r="2527">
      <c r="A2527" t="s">
        <v>15186</v>
      </c>
      <c r="B2527" t="s">
        <v>408</v>
      </c>
      <c r="C2527" s="1">
        <v>45602</v>
      </c>
      <c r="D2527" t="s">
        <v>15186</v>
      </c>
      <c r="E2527" t="s">
        <v>15187</v>
      </c>
      <c r="F2527" t="s">
        <v>13</v>
      </c>
      <c r="G2527" s="6" t="s">
        <v>15188</v>
      </c>
      <c r="H2527" s="6" t="s">
        <v>15189</v>
      </c>
      <c r="I2527" s="6" t="s">
        <v>15190</v>
      </c>
      <c r="J2527" s="6" t="s">
        <v>15191</v>
      </c>
      <c r="K2527" t="s">
        <v>61</v>
      </c>
      <c r="L2527" t="s">
        <v>414</v>
      </c>
      <c r="M2527" t="s">
        <v>415</v>
      </c>
      <c r="N2527" t="s">
        <v>64</v>
      </c>
      <c r="O2527">
        <v>1</v>
      </c>
      <c r="Y2527">
        <f t="shared" si="78"/>
        <v>0</v>
      </c>
      <c r="Z2527" t="str">
        <f t="shared" si="79"/>
        <v>Магазин0</v>
      </c>
      <c r="AA2527" s="6" t="str">
        <f>VLOOKUP(Z2527,Баллы!A:B,2,0)</f>
        <v>Диспаритет</v>
      </c>
    </row>
    <row r="2528">
      <c r="A2528" t="s">
        <v>15192</v>
      </c>
      <c r="B2528" t="s">
        <v>6430</v>
      </c>
      <c r="C2528" s="1">
        <v>45602</v>
      </c>
      <c r="D2528" t="s">
        <v>15192</v>
      </c>
      <c r="E2528" t="s">
        <v>15193</v>
      </c>
      <c r="F2528" t="s">
        <v>223</v>
      </c>
      <c r="G2528" s="6" t="s">
        <v>15194</v>
      </c>
      <c r="H2528" s="6" t="s">
        <v>101</v>
      </c>
      <c r="I2528" s="6" t="s">
        <v>15195</v>
      </c>
      <c r="J2528" s="6" t="s">
        <v>101</v>
      </c>
      <c r="K2528" t="s">
        <v>192</v>
      </c>
      <c r="L2528" t="s">
        <v>1262</v>
      </c>
      <c r="M2528" t="s">
        <v>6436</v>
      </c>
      <c r="N2528" t="s">
        <v>228</v>
      </c>
      <c r="O2528">
        <v>1</v>
      </c>
      <c r="Y2528">
        <f t="shared" si="78"/>
        <v>0</v>
      </c>
      <c r="Z2528" t="str">
        <f t="shared" si="79"/>
        <v>Киоск0</v>
      </c>
      <c r="AA2528" s="6" t="str">
        <f>VLOOKUP(Z2528,Баллы!A:B,2,0)</f>
        <v>Диспаритет</v>
      </c>
    </row>
    <row r="2529">
      <c r="A2529" t="s">
        <v>15196</v>
      </c>
      <c r="B2529" t="s">
        <v>1524</v>
      </c>
      <c r="C2529" s="1">
        <v>45602</v>
      </c>
      <c r="D2529" t="s">
        <v>15196</v>
      </c>
      <c r="E2529" t="s">
        <v>15197</v>
      </c>
      <c r="F2529" t="s">
        <v>13</v>
      </c>
      <c r="G2529" s="6" t="s">
        <v>15198</v>
      </c>
      <c r="H2529" s="6" t="s">
        <v>15199</v>
      </c>
      <c r="I2529" s="6" t="s">
        <v>15200</v>
      </c>
      <c r="J2529" s="6" t="s">
        <v>15201</v>
      </c>
      <c r="K2529" t="s">
        <v>82</v>
      </c>
      <c r="L2529" t="s">
        <v>236</v>
      </c>
      <c r="M2529" t="s">
        <v>1530</v>
      </c>
      <c r="N2529" t="s">
        <v>64</v>
      </c>
      <c r="O2529">
        <v>1</v>
      </c>
      <c r="Y2529">
        <f t="shared" si="78"/>
        <v>0</v>
      </c>
      <c r="Z2529" t="str">
        <f t="shared" si="79"/>
        <v>Магазин0</v>
      </c>
      <c r="AA2529" s="6" t="str">
        <f>VLOOKUP(Z2529,Баллы!A:B,2,0)</f>
        <v>Диспаритет</v>
      </c>
    </row>
    <row r="2530">
      <c r="A2530" t="s">
        <v>15202</v>
      </c>
      <c r="B2530" t="s">
        <v>2035</v>
      </c>
      <c r="C2530" s="1">
        <v>45602</v>
      </c>
      <c r="D2530" t="s">
        <v>15202</v>
      </c>
      <c r="E2530" t="s">
        <v>15203</v>
      </c>
      <c r="F2530" t="s">
        <v>13</v>
      </c>
      <c r="G2530" s="6" t="s">
        <v>15204</v>
      </c>
      <c r="H2530" s="6" t="s">
        <v>15205</v>
      </c>
      <c r="I2530" s="6" t="s">
        <v>15206</v>
      </c>
      <c r="J2530" s="6" t="s">
        <v>15207</v>
      </c>
      <c r="K2530" t="s">
        <v>82</v>
      </c>
      <c r="L2530" t="s">
        <v>2039</v>
      </c>
      <c r="M2530" t="s">
        <v>2040</v>
      </c>
      <c r="N2530" t="s">
        <v>64</v>
      </c>
      <c r="O2530">
        <v>1</v>
      </c>
      <c r="Y2530">
        <f t="shared" si="78"/>
        <v>0</v>
      </c>
      <c r="Z2530" t="str">
        <f t="shared" si="79"/>
        <v>Магазин0</v>
      </c>
      <c r="AA2530" s="6" t="str">
        <f>VLOOKUP(Z2530,Баллы!A:B,2,0)</f>
        <v>Диспаритет</v>
      </c>
    </row>
    <row r="2531">
      <c r="A2531" t="s">
        <v>15208</v>
      </c>
      <c r="B2531" t="s">
        <v>159</v>
      </c>
      <c r="C2531" s="1">
        <v>45602</v>
      </c>
      <c r="D2531" t="s">
        <v>15208</v>
      </c>
      <c r="E2531" t="s">
        <v>15209</v>
      </c>
      <c r="F2531" t="s">
        <v>13</v>
      </c>
      <c r="G2531" s="6" t="s">
        <v>15210</v>
      </c>
      <c r="H2531" s="6" t="s">
        <v>15211</v>
      </c>
      <c r="I2531" s="6" t="s">
        <v>15212</v>
      </c>
      <c r="J2531" s="6" t="s">
        <v>15213</v>
      </c>
      <c r="K2531" t="s">
        <v>140</v>
      </c>
      <c r="L2531" t="s">
        <v>165</v>
      </c>
      <c r="M2531" t="s">
        <v>166</v>
      </c>
      <c r="N2531" t="s">
        <v>64</v>
      </c>
      <c r="O2531">
        <v>1</v>
      </c>
      <c r="Y2531">
        <f t="shared" si="78"/>
        <v>0</v>
      </c>
      <c r="Z2531" t="str">
        <f t="shared" si="79"/>
        <v>Магазин0</v>
      </c>
      <c r="AA2531" s="6" t="str">
        <f>VLOOKUP(Z2531,Баллы!A:B,2,0)</f>
        <v>Диспаритет</v>
      </c>
    </row>
    <row r="2532">
      <c r="A2532" t="s">
        <v>15214</v>
      </c>
      <c r="B2532" t="s">
        <v>4184</v>
      </c>
      <c r="C2532" s="1">
        <v>45602</v>
      </c>
      <c r="D2532" t="s">
        <v>15214</v>
      </c>
      <c r="E2532" t="s">
        <v>15215</v>
      </c>
      <c r="F2532" t="s">
        <v>127</v>
      </c>
      <c r="G2532" s="6" t="s">
        <v>15216</v>
      </c>
      <c r="H2532" s="6" t="s">
        <v>15217</v>
      </c>
      <c r="I2532" s="6" t="s">
        <v>15218</v>
      </c>
      <c r="J2532" s="6" t="s">
        <v>101</v>
      </c>
      <c r="K2532" t="s">
        <v>72</v>
      </c>
      <c r="L2532" t="s">
        <v>73</v>
      </c>
      <c r="M2532" t="s">
        <v>4190</v>
      </c>
      <c r="N2532" t="s">
        <v>132</v>
      </c>
      <c r="O2532">
        <v>1</v>
      </c>
      <c r="Y2532">
        <f t="shared" si="78"/>
        <v>0</v>
      </c>
      <c r="Z2532" t="str">
        <f t="shared" si="79"/>
        <v>Секция0</v>
      </c>
      <c r="AA2532" s="6" t="str">
        <f>VLOOKUP(Z2532,Баллы!A:B,2,0)</f>
        <v>Диспаритет</v>
      </c>
    </row>
    <row r="2533">
      <c r="A2533" t="s">
        <v>15219</v>
      </c>
      <c r="B2533" t="s">
        <v>3735</v>
      </c>
      <c r="C2533" s="1">
        <v>45602</v>
      </c>
      <c r="D2533" t="s">
        <v>15219</v>
      </c>
      <c r="E2533" t="s">
        <v>15220</v>
      </c>
      <c r="F2533" t="s">
        <v>13</v>
      </c>
      <c r="G2533" s="6" t="s">
        <v>15221</v>
      </c>
      <c r="H2533" s="6" t="s">
        <v>15222</v>
      </c>
      <c r="I2533" s="6" t="s">
        <v>15223</v>
      </c>
      <c r="J2533" s="6" t="s">
        <v>15224</v>
      </c>
      <c r="K2533" t="s">
        <v>104</v>
      </c>
      <c r="L2533" t="s">
        <v>396</v>
      </c>
      <c r="M2533" t="s">
        <v>3741</v>
      </c>
      <c r="N2533" t="s">
        <v>64</v>
      </c>
      <c r="O2533">
        <v>1</v>
      </c>
      <c r="Y2533">
        <f t="shared" si="78"/>
        <v>0</v>
      </c>
      <c r="Z2533" t="str">
        <f t="shared" si="79"/>
        <v>Магазин0</v>
      </c>
      <c r="AA2533" s="6" t="str">
        <f>VLOOKUP(Z2533,Баллы!A:B,2,0)</f>
        <v>Диспаритет</v>
      </c>
    </row>
    <row r="2534">
      <c r="A2534" t="s">
        <v>15225</v>
      </c>
      <c r="B2534" t="s">
        <v>15226</v>
      </c>
      <c r="C2534" s="1">
        <v>45602</v>
      </c>
      <c r="D2534" t="s">
        <v>15225</v>
      </c>
      <c r="E2534" t="s">
        <v>15227</v>
      </c>
      <c r="F2534" t="s">
        <v>13</v>
      </c>
      <c r="G2534" s="6" t="s">
        <v>15228</v>
      </c>
      <c r="H2534" s="6" t="s">
        <v>15229</v>
      </c>
      <c r="I2534" s="6" t="s">
        <v>15230</v>
      </c>
      <c r="J2534" s="6" t="s">
        <v>15231</v>
      </c>
      <c r="K2534" t="s">
        <v>72</v>
      </c>
      <c r="L2534" t="s">
        <v>6309</v>
      </c>
      <c r="M2534" t="s">
        <v>15232</v>
      </c>
      <c r="N2534" t="s">
        <v>64</v>
      </c>
      <c r="O2534">
        <v>1</v>
      </c>
      <c r="Y2534">
        <f t="shared" si="78"/>
        <v>0</v>
      </c>
      <c r="Z2534" t="str">
        <f t="shared" si="79"/>
        <v>Магазин0</v>
      </c>
      <c r="AA2534" s="6" t="str">
        <f>VLOOKUP(Z2534,Баллы!A:B,2,0)</f>
        <v>Диспаритет</v>
      </c>
    </row>
    <row r="2535">
      <c r="A2535" t="s">
        <v>15233</v>
      </c>
      <c r="B2535" t="s">
        <v>456</v>
      </c>
      <c r="C2535" s="1">
        <v>45602</v>
      </c>
      <c r="D2535" t="s">
        <v>15233</v>
      </c>
      <c r="E2535" t="s">
        <v>15234</v>
      </c>
      <c r="F2535" t="s">
        <v>13</v>
      </c>
      <c r="G2535" s="6" t="s">
        <v>15235</v>
      </c>
      <c r="H2535" s="6" t="s">
        <v>15236</v>
      </c>
      <c r="I2535" s="6" t="s">
        <v>15237</v>
      </c>
      <c r="J2535" s="6" t="s">
        <v>15238</v>
      </c>
      <c r="K2535" t="s">
        <v>104</v>
      </c>
      <c r="L2535" t="s">
        <v>348</v>
      </c>
      <c r="M2535" t="s">
        <v>460</v>
      </c>
      <c r="N2535" t="s">
        <v>64</v>
      </c>
      <c r="O2535">
        <v>1</v>
      </c>
      <c r="Y2535">
        <f t="shared" si="78"/>
        <v>0</v>
      </c>
      <c r="Z2535" t="str">
        <f t="shared" si="79"/>
        <v>Магазин0</v>
      </c>
      <c r="AA2535" s="6" t="str">
        <f>VLOOKUP(Z2535,Баллы!A:B,2,0)</f>
        <v>Диспаритет</v>
      </c>
    </row>
    <row r="2536">
      <c r="A2536" t="s">
        <v>15239</v>
      </c>
      <c r="B2536" t="s">
        <v>1986</v>
      </c>
      <c r="C2536" s="1">
        <v>45602</v>
      </c>
      <c r="D2536" t="s">
        <v>15239</v>
      </c>
      <c r="E2536" t="s">
        <v>15240</v>
      </c>
      <c r="F2536" t="s">
        <v>13</v>
      </c>
      <c r="G2536" s="6" t="s">
        <v>15241</v>
      </c>
      <c r="H2536" s="6" t="s">
        <v>15242</v>
      </c>
      <c r="I2536" s="6" t="s">
        <v>15243</v>
      </c>
      <c r="J2536" s="6" t="s">
        <v>15244</v>
      </c>
      <c r="K2536" t="s">
        <v>61</v>
      </c>
      <c r="L2536" t="s">
        <v>1028</v>
      </c>
      <c r="M2536" t="s">
        <v>1992</v>
      </c>
      <c r="N2536" t="s">
        <v>64</v>
      </c>
      <c r="O2536">
        <v>1</v>
      </c>
      <c r="Y2536">
        <f t="shared" si="78"/>
        <v>0</v>
      </c>
      <c r="Z2536" t="str">
        <f t="shared" si="79"/>
        <v>Магазин0</v>
      </c>
      <c r="AA2536" s="6" t="str">
        <f>VLOOKUP(Z2536,Баллы!A:B,2,0)</f>
        <v>Диспаритет</v>
      </c>
    </row>
    <row r="2537">
      <c r="A2537" t="s">
        <v>15245</v>
      </c>
      <c r="B2537" t="s">
        <v>4222</v>
      </c>
      <c r="C2537" s="1">
        <v>45602</v>
      </c>
      <c r="D2537" t="s">
        <v>15245</v>
      </c>
      <c r="E2537" t="s">
        <v>15246</v>
      </c>
      <c r="F2537" t="s">
        <v>127</v>
      </c>
      <c r="G2537" s="6" t="s">
        <v>15247</v>
      </c>
      <c r="H2537" s="6" t="s">
        <v>15248</v>
      </c>
      <c r="I2537" s="6" t="s">
        <v>15249</v>
      </c>
      <c r="J2537" s="6" t="s">
        <v>101</v>
      </c>
      <c r="K2537" t="s">
        <v>61</v>
      </c>
      <c r="L2537" t="s">
        <v>174</v>
      </c>
      <c r="M2537" t="s">
        <v>4228</v>
      </c>
      <c r="N2537" t="s">
        <v>132</v>
      </c>
      <c r="O2537">
        <v>1</v>
      </c>
      <c r="Y2537">
        <f t="shared" si="78"/>
        <v>0</v>
      </c>
      <c r="Z2537" t="str">
        <f t="shared" si="79"/>
        <v>Секция0</v>
      </c>
      <c r="AA2537" s="6" t="str">
        <f>VLOOKUP(Z2537,Баллы!A:B,2,0)</f>
        <v>Диспаритет</v>
      </c>
    </row>
    <row r="2538">
      <c r="A2538" t="s">
        <v>15250</v>
      </c>
      <c r="B2538" t="s">
        <v>2711</v>
      </c>
      <c r="C2538" s="1">
        <v>45602</v>
      </c>
      <c r="D2538" t="s">
        <v>15250</v>
      </c>
      <c r="E2538" t="s">
        <v>15251</v>
      </c>
      <c r="F2538" t="s">
        <v>88</v>
      </c>
      <c r="G2538" s="6" t="s">
        <v>15252</v>
      </c>
      <c r="H2538" s="6" t="s">
        <v>15253</v>
      </c>
      <c r="I2538" s="6" t="s">
        <v>15254</v>
      </c>
      <c r="J2538" s="6" t="s">
        <v>15255</v>
      </c>
      <c r="K2538" t="s">
        <v>61</v>
      </c>
      <c r="L2538" t="s">
        <v>981</v>
      </c>
      <c r="M2538" t="s">
        <v>2717</v>
      </c>
      <c r="N2538" t="s">
        <v>95</v>
      </c>
      <c r="O2538">
        <v>1</v>
      </c>
      <c r="Y2538">
        <f t="shared" si="78"/>
        <v>0</v>
      </c>
      <c r="Z2538" t="str">
        <f t="shared" si="79"/>
        <v>Павильон0</v>
      </c>
      <c r="AA2538" s="6" t="str">
        <f>VLOOKUP(Z2538,Баллы!A:B,2,0)</f>
        <v>Диспаритет</v>
      </c>
    </row>
    <row r="2539">
      <c r="A2539" t="s">
        <v>15256</v>
      </c>
      <c r="B2539" t="s">
        <v>3383</v>
      </c>
      <c r="C2539" s="1">
        <v>45602</v>
      </c>
      <c r="D2539" t="s">
        <v>15256</v>
      </c>
      <c r="E2539" t="s">
        <v>15257</v>
      </c>
      <c r="F2539" t="s">
        <v>13</v>
      </c>
      <c r="G2539" s="6" t="s">
        <v>15258</v>
      </c>
      <c r="H2539" s="6" t="s">
        <v>15259</v>
      </c>
      <c r="I2539" s="6" t="s">
        <v>15260</v>
      </c>
      <c r="J2539" s="6" t="s">
        <v>15261</v>
      </c>
      <c r="K2539" t="s">
        <v>82</v>
      </c>
      <c r="L2539" t="s">
        <v>262</v>
      </c>
      <c r="M2539" t="s">
        <v>3389</v>
      </c>
      <c r="N2539" t="s">
        <v>64</v>
      </c>
      <c r="O2539">
        <v>1</v>
      </c>
      <c r="Y2539">
        <f t="shared" si="78"/>
        <v>0</v>
      </c>
      <c r="Z2539" t="str">
        <f t="shared" si="79"/>
        <v>Магазин0</v>
      </c>
      <c r="AA2539" s="6" t="str">
        <f>VLOOKUP(Z2539,Баллы!A:B,2,0)</f>
        <v>Диспаритет</v>
      </c>
    </row>
    <row r="2540">
      <c r="A2540" t="s">
        <v>15262</v>
      </c>
      <c r="B2540" t="s">
        <v>256</v>
      </c>
      <c r="C2540" s="1">
        <v>45602</v>
      </c>
      <c r="D2540" t="s">
        <v>15262</v>
      </c>
      <c r="E2540" t="s">
        <v>15263</v>
      </c>
      <c r="F2540" t="s">
        <v>13</v>
      </c>
      <c r="G2540" s="6" t="s">
        <v>15264</v>
      </c>
      <c r="H2540" s="6" t="s">
        <v>15265</v>
      </c>
      <c r="I2540" s="6" t="s">
        <v>15266</v>
      </c>
      <c r="J2540" s="6" t="s">
        <v>15267</v>
      </c>
      <c r="K2540" t="s">
        <v>82</v>
      </c>
      <c r="L2540" t="s">
        <v>262</v>
      </c>
      <c r="M2540" t="s">
        <v>263</v>
      </c>
      <c r="N2540" t="s">
        <v>64</v>
      </c>
      <c r="O2540">
        <v>1</v>
      </c>
      <c r="Y2540">
        <f t="shared" si="78"/>
        <v>0</v>
      </c>
      <c r="Z2540" t="str">
        <f t="shared" si="79"/>
        <v>Магазин0</v>
      </c>
      <c r="AA2540" s="6" t="str">
        <f>VLOOKUP(Z2540,Баллы!A:B,2,0)</f>
        <v>Диспаритет</v>
      </c>
    </row>
    <row r="2541">
      <c r="A2541" t="s">
        <v>15268</v>
      </c>
      <c r="B2541" t="s">
        <v>2600</v>
      </c>
      <c r="C2541" s="1">
        <v>45602</v>
      </c>
      <c r="D2541" t="s">
        <v>15268</v>
      </c>
      <c r="E2541" t="s">
        <v>15269</v>
      </c>
      <c r="F2541" t="s">
        <v>223</v>
      </c>
      <c r="G2541" s="6" t="s">
        <v>15270</v>
      </c>
      <c r="H2541" s="6" t="s">
        <v>101</v>
      </c>
      <c r="I2541" s="6" t="s">
        <v>15271</v>
      </c>
      <c r="J2541" s="6" t="s">
        <v>101</v>
      </c>
      <c r="K2541" t="s">
        <v>61</v>
      </c>
      <c r="L2541" t="s">
        <v>93</v>
      </c>
      <c r="M2541" t="s">
        <v>2604</v>
      </c>
      <c r="N2541" t="s">
        <v>228</v>
      </c>
      <c r="O2541">
        <v>1</v>
      </c>
      <c r="Y2541">
        <f t="shared" ref="Y2541:Y2604" si="80">SUM(P2541:W2541)</f>
        <v>0</v>
      </c>
      <c r="Z2541" t="str">
        <f t="shared" ref="Z2541:Z2604" si="81">CONCATENATE(N2541,Y2541)</f>
        <v>Киоск0</v>
      </c>
      <c r="AA2541" s="6" t="str">
        <f>VLOOKUP(Z2541,Баллы!A:B,2,0)</f>
        <v>Диспаритет</v>
      </c>
    </row>
    <row r="2542">
      <c r="A2542" t="s">
        <v>15272</v>
      </c>
      <c r="B2542" t="s">
        <v>5873</v>
      </c>
      <c r="C2542" s="1">
        <v>45602</v>
      </c>
      <c r="D2542" t="s">
        <v>15272</v>
      </c>
      <c r="E2542" t="s">
        <v>15273</v>
      </c>
      <c r="F2542" t="s">
        <v>13</v>
      </c>
      <c r="G2542" s="6" t="s">
        <v>15274</v>
      </c>
      <c r="H2542" s="6" t="s">
        <v>15275</v>
      </c>
      <c r="I2542" s="6" t="s">
        <v>15276</v>
      </c>
      <c r="J2542" s="6" t="s">
        <v>15277</v>
      </c>
      <c r="K2542" t="s">
        <v>82</v>
      </c>
      <c r="L2542" t="s">
        <v>4776</v>
      </c>
      <c r="M2542" t="s">
        <v>5877</v>
      </c>
      <c r="N2542" t="s">
        <v>64</v>
      </c>
      <c r="O2542">
        <v>1</v>
      </c>
      <c r="Y2542">
        <f t="shared" si="80"/>
        <v>0</v>
      </c>
      <c r="Z2542" t="str">
        <f t="shared" si="81"/>
        <v>Магазин0</v>
      </c>
      <c r="AA2542" s="6" t="str">
        <f>VLOOKUP(Z2542,Баллы!A:B,2,0)</f>
        <v>Диспаритет</v>
      </c>
    </row>
    <row r="2543">
      <c r="A2543" t="s">
        <v>15278</v>
      </c>
      <c r="B2543" t="s">
        <v>1959</v>
      </c>
      <c r="C2543" s="1">
        <v>45602</v>
      </c>
      <c r="D2543" t="s">
        <v>15278</v>
      </c>
      <c r="E2543" t="s">
        <v>15279</v>
      </c>
      <c r="F2543" t="s">
        <v>13</v>
      </c>
      <c r="G2543" s="6" t="s">
        <v>15280</v>
      </c>
      <c r="H2543" s="6" t="s">
        <v>15281</v>
      </c>
      <c r="I2543" s="6" t="s">
        <v>15282</v>
      </c>
      <c r="J2543" s="6" t="s">
        <v>15283</v>
      </c>
      <c r="K2543" t="s">
        <v>82</v>
      </c>
      <c r="L2543" t="s">
        <v>115</v>
      </c>
      <c r="M2543" t="s">
        <v>1965</v>
      </c>
      <c r="N2543" t="s">
        <v>64</v>
      </c>
      <c r="O2543">
        <v>1</v>
      </c>
      <c r="Y2543">
        <f t="shared" si="80"/>
        <v>0</v>
      </c>
      <c r="Z2543" t="str">
        <f t="shared" si="81"/>
        <v>Магазин0</v>
      </c>
      <c r="AA2543" s="6" t="str">
        <f>VLOOKUP(Z2543,Баллы!A:B,2,0)</f>
        <v>Диспаритет</v>
      </c>
    </row>
    <row r="2544">
      <c r="A2544" t="s">
        <v>15284</v>
      </c>
      <c r="B2544" t="s">
        <v>7702</v>
      </c>
      <c r="C2544" s="1">
        <v>45602</v>
      </c>
      <c r="D2544" t="s">
        <v>15284</v>
      </c>
      <c r="E2544" t="s">
        <v>15285</v>
      </c>
      <c r="F2544" t="s">
        <v>13</v>
      </c>
      <c r="G2544" s="6" t="s">
        <v>15286</v>
      </c>
      <c r="H2544" s="6" t="s">
        <v>15287</v>
      </c>
      <c r="I2544" s="6" t="s">
        <v>15288</v>
      </c>
      <c r="J2544" s="6" t="s">
        <v>15289</v>
      </c>
      <c r="K2544" t="s">
        <v>104</v>
      </c>
      <c r="L2544" t="s">
        <v>7707</v>
      </c>
      <c r="M2544" t="s">
        <v>7708</v>
      </c>
      <c r="N2544" t="s">
        <v>64</v>
      </c>
      <c r="O2544">
        <v>1</v>
      </c>
      <c r="Y2544">
        <f t="shared" si="80"/>
        <v>0</v>
      </c>
      <c r="Z2544" t="str">
        <f t="shared" si="81"/>
        <v>Магазин0</v>
      </c>
      <c r="AA2544" s="6" t="str">
        <f>VLOOKUP(Z2544,Баллы!A:B,2,0)</f>
        <v>Диспаритет</v>
      </c>
    </row>
    <row r="2545">
      <c r="A2545" t="s">
        <v>15290</v>
      </c>
      <c r="B2545" t="s">
        <v>12443</v>
      </c>
      <c r="C2545" s="1">
        <v>45602</v>
      </c>
      <c r="D2545" t="s">
        <v>15290</v>
      </c>
      <c r="E2545" t="s">
        <v>15291</v>
      </c>
      <c r="F2545" t="s">
        <v>99</v>
      </c>
      <c r="G2545" s="6" t="s">
        <v>15292</v>
      </c>
      <c r="H2545" s="6" t="s">
        <v>101</v>
      </c>
      <c r="I2545" s="6" t="s">
        <v>15293</v>
      </c>
      <c r="J2545" s="6" t="s">
        <v>15294</v>
      </c>
      <c r="K2545" t="s">
        <v>104</v>
      </c>
      <c r="L2545" t="s">
        <v>7707</v>
      </c>
      <c r="M2545" t="s">
        <v>12449</v>
      </c>
      <c r="N2545" t="s">
        <v>107</v>
      </c>
      <c r="O2545">
        <v>1</v>
      </c>
      <c r="Y2545">
        <f t="shared" si="80"/>
        <v>0</v>
      </c>
      <c r="Z2545" t="str">
        <f t="shared" si="81"/>
        <v xml:space="preserve">Магазин СО0</v>
      </c>
      <c r="AA2545" s="6" t="str">
        <f>VLOOKUP(Z2545,Баллы!A:B,2,0)</f>
        <v>Диспаритет</v>
      </c>
    </row>
    <row r="2546">
      <c r="A2546" t="s">
        <v>15295</v>
      </c>
      <c r="B2546" t="s">
        <v>1283</v>
      </c>
      <c r="C2546" s="1">
        <v>45602</v>
      </c>
      <c r="D2546" t="s">
        <v>15295</v>
      </c>
      <c r="E2546" t="s">
        <v>15296</v>
      </c>
      <c r="F2546" t="s">
        <v>13</v>
      </c>
      <c r="G2546" s="6" t="s">
        <v>15297</v>
      </c>
      <c r="H2546" s="6" t="s">
        <v>15298</v>
      </c>
      <c r="I2546" s="6" t="s">
        <v>15299</v>
      </c>
      <c r="J2546" s="6" t="s">
        <v>15300</v>
      </c>
      <c r="K2546" t="s">
        <v>72</v>
      </c>
      <c r="L2546" t="s">
        <v>822</v>
      </c>
      <c r="M2546" t="s">
        <v>1289</v>
      </c>
      <c r="N2546" t="s">
        <v>64</v>
      </c>
      <c r="O2546">
        <v>1</v>
      </c>
      <c r="Y2546">
        <f t="shared" si="80"/>
        <v>0</v>
      </c>
      <c r="Z2546" t="str">
        <f t="shared" si="81"/>
        <v>Магазин0</v>
      </c>
      <c r="AA2546" s="6" t="str">
        <f>VLOOKUP(Z2546,Баллы!A:B,2,0)</f>
        <v>Диспаритет</v>
      </c>
    </row>
    <row r="2547">
      <c r="A2547" t="s">
        <v>15301</v>
      </c>
      <c r="B2547" t="s">
        <v>2511</v>
      </c>
      <c r="C2547" s="1">
        <v>45602</v>
      </c>
      <c r="D2547" t="s">
        <v>15301</v>
      </c>
      <c r="E2547" t="s">
        <v>15302</v>
      </c>
      <c r="F2547" t="s">
        <v>127</v>
      </c>
      <c r="G2547" s="6" t="s">
        <v>15303</v>
      </c>
      <c r="H2547" s="6" t="s">
        <v>15304</v>
      </c>
      <c r="I2547" s="6" t="s">
        <v>15305</v>
      </c>
      <c r="J2547" s="6" t="s">
        <v>101</v>
      </c>
      <c r="K2547" t="s">
        <v>72</v>
      </c>
      <c r="L2547" t="s">
        <v>73</v>
      </c>
      <c r="M2547" t="s">
        <v>2516</v>
      </c>
      <c r="N2547" t="s">
        <v>132</v>
      </c>
      <c r="O2547">
        <v>1</v>
      </c>
      <c r="Y2547">
        <f t="shared" si="80"/>
        <v>0</v>
      </c>
      <c r="Z2547" t="str">
        <f t="shared" si="81"/>
        <v>Секция0</v>
      </c>
      <c r="AA2547" s="6" t="str">
        <f>VLOOKUP(Z2547,Баллы!A:B,2,0)</f>
        <v>Диспаритет</v>
      </c>
    </row>
    <row r="2548">
      <c r="A2548" t="s">
        <v>15306</v>
      </c>
      <c r="B2548" t="s">
        <v>7855</v>
      </c>
      <c r="C2548" s="1">
        <v>45602</v>
      </c>
      <c r="D2548" t="s">
        <v>15306</v>
      </c>
      <c r="E2548" t="s">
        <v>15307</v>
      </c>
      <c r="F2548" t="s">
        <v>223</v>
      </c>
      <c r="G2548" s="6" t="s">
        <v>15308</v>
      </c>
      <c r="H2548" s="6" t="s">
        <v>101</v>
      </c>
      <c r="I2548" s="6" t="s">
        <v>15309</v>
      </c>
      <c r="J2548" s="6" t="s">
        <v>101</v>
      </c>
      <c r="K2548" t="s">
        <v>61</v>
      </c>
      <c r="L2548" t="s">
        <v>2807</v>
      </c>
      <c r="M2548" t="s">
        <v>7860</v>
      </c>
      <c r="N2548" t="s">
        <v>228</v>
      </c>
      <c r="O2548">
        <v>1</v>
      </c>
      <c r="Y2548">
        <f t="shared" si="80"/>
        <v>0</v>
      </c>
      <c r="Z2548" t="str">
        <f t="shared" si="81"/>
        <v>Киоск0</v>
      </c>
      <c r="AA2548" s="6" t="str">
        <f>VLOOKUP(Z2548,Баллы!A:B,2,0)</f>
        <v>Диспаритет</v>
      </c>
    </row>
    <row r="2549">
      <c r="A2549" t="s">
        <v>15310</v>
      </c>
      <c r="B2549" t="s">
        <v>1275</v>
      </c>
      <c r="C2549" s="1">
        <v>45602</v>
      </c>
      <c r="D2549" t="s">
        <v>15310</v>
      </c>
      <c r="E2549" t="s">
        <v>15311</v>
      </c>
      <c r="F2549" t="s">
        <v>223</v>
      </c>
      <c r="G2549" s="6" t="s">
        <v>15312</v>
      </c>
      <c r="H2549" s="6" t="s">
        <v>101</v>
      </c>
      <c r="I2549" s="6" t="s">
        <v>15313</v>
      </c>
      <c r="J2549" s="6" t="s">
        <v>101</v>
      </c>
      <c r="K2549" t="s">
        <v>104</v>
      </c>
      <c r="L2549" t="s">
        <v>253</v>
      </c>
      <c r="M2549" t="s">
        <v>1281</v>
      </c>
      <c r="N2549" t="s">
        <v>228</v>
      </c>
      <c r="O2549">
        <v>1</v>
      </c>
      <c r="Y2549">
        <f t="shared" si="80"/>
        <v>0</v>
      </c>
      <c r="Z2549" t="str">
        <f t="shared" si="81"/>
        <v>Киоск0</v>
      </c>
      <c r="AA2549" s="6" t="str">
        <f>VLOOKUP(Z2549,Баллы!A:B,2,0)</f>
        <v>Диспаритет</v>
      </c>
    </row>
    <row r="2550">
      <c r="A2550" t="s">
        <v>15314</v>
      </c>
      <c r="B2550" t="s">
        <v>992</v>
      </c>
      <c r="C2550" s="1">
        <v>45602</v>
      </c>
      <c r="D2550" t="s">
        <v>15314</v>
      </c>
      <c r="E2550" t="s">
        <v>15315</v>
      </c>
      <c r="F2550" t="s">
        <v>13</v>
      </c>
      <c r="G2550" s="6" t="s">
        <v>15316</v>
      </c>
      <c r="H2550" s="6" t="s">
        <v>15317</v>
      </c>
      <c r="I2550" s="6" t="s">
        <v>15318</v>
      </c>
      <c r="J2550" s="6" t="s">
        <v>15319</v>
      </c>
      <c r="K2550" t="s">
        <v>72</v>
      </c>
      <c r="L2550" t="s">
        <v>322</v>
      </c>
      <c r="M2550" t="s">
        <v>997</v>
      </c>
      <c r="N2550" t="s">
        <v>64</v>
      </c>
      <c r="O2550">
        <v>1</v>
      </c>
      <c r="Y2550">
        <f t="shared" si="80"/>
        <v>0</v>
      </c>
      <c r="Z2550" t="str">
        <f t="shared" si="81"/>
        <v>Магазин0</v>
      </c>
      <c r="AA2550" s="6" t="str">
        <f>VLOOKUP(Z2550,Баллы!A:B,2,0)</f>
        <v>Диспаритет</v>
      </c>
    </row>
    <row r="2551">
      <c r="A2551" t="s">
        <v>15320</v>
      </c>
      <c r="B2551" t="s">
        <v>938</v>
      </c>
      <c r="C2551" s="1">
        <v>45602</v>
      </c>
      <c r="D2551" t="s">
        <v>15320</v>
      </c>
      <c r="E2551" t="s">
        <v>15321</v>
      </c>
      <c r="F2551" t="s">
        <v>13</v>
      </c>
      <c r="G2551" s="6" t="s">
        <v>15322</v>
      </c>
      <c r="H2551" s="6" t="s">
        <v>15323</v>
      </c>
      <c r="I2551" s="6" t="s">
        <v>15324</v>
      </c>
      <c r="J2551" s="6" t="s">
        <v>15325</v>
      </c>
      <c r="K2551" t="s">
        <v>72</v>
      </c>
      <c r="L2551" t="s">
        <v>822</v>
      </c>
      <c r="M2551" t="s">
        <v>944</v>
      </c>
      <c r="N2551" t="s">
        <v>64</v>
      </c>
      <c r="O2551">
        <v>1</v>
      </c>
      <c r="Y2551">
        <f t="shared" si="80"/>
        <v>0</v>
      </c>
      <c r="Z2551" t="str">
        <f t="shared" si="81"/>
        <v>Магазин0</v>
      </c>
      <c r="AA2551" s="6" t="str">
        <f>VLOOKUP(Z2551,Баллы!A:B,2,0)</f>
        <v>Диспаритет</v>
      </c>
    </row>
    <row r="2552">
      <c r="A2552" t="s">
        <v>15326</v>
      </c>
      <c r="B2552" t="s">
        <v>5770</v>
      </c>
      <c r="C2552" s="1">
        <v>45602</v>
      </c>
      <c r="D2552" t="s">
        <v>15326</v>
      </c>
      <c r="E2552" t="s">
        <v>15327</v>
      </c>
      <c r="F2552" t="s">
        <v>88</v>
      </c>
      <c r="G2552" s="6" t="s">
        <v>15328</v>
      </c>
      <c r="H2552" s="6" t="s">
        <v>15329</v>
      </c>
      <c r="I2552" s="6" t="s">
        <v>15330</v>
      </c>
      <c r="J2552" s="6" t="s">
        <v>15331</v>
      </c>
      <c r="K2552" t="s">
        <v>104</v>
      </c>
      <c r="L2552" t="s">
        <v>105</v>
      </c>
      <c r="M2552" t="s">
        <v>5774</v>
      </c>
      <c r="N2552" t="s">
        <v>95</v>
      </c>
      <c r="O2552">
        <v>1</v>
      </c>
      <c r="Y2552">
        <f t="shared" si="80"/>
        <v>0</v>
      </c>
      <c r="Z2552" t="str">
        <f t="shared" si="81"/>
        <v>Павильон0</v>
      </c>
      <c r="AA2552" s="6" t="str">
        <f>VLOOKUP(Z2552,Баллы!A:B,2,0)</f>
        <v>Диспаритет</v>
      </c>
    </row>
    <row r="2553">
      <c r="A2553" t="s">
        <v>15332</v>
      </c>
      <c r="B2553" t="s">
        <v>2112</v>
      </c>
      <c r="C2553" s="1">
        <v>45602</v>
      </c>
      <c r="D2553" t="s">
        <v>15332</v>
      </c>
      <c r="E2553" t="s">
        <v>15333</v>
      </c>
      <c r="F2553" t="s">
        <v>13</v>
      </c>
      <c r="G2553" s="6" t="s">
        <v>15334</v>
      </c>
      <c r="H2553" s="6" t="s">
        <v>15335</v>
      </c>
      <c r="I2553" s="6" t="s">
        <v>15336</v>
      </c>
      <c r="J2553" s="6" t="s">
        <v>15337</v>
      </c>
      <c r="K2553" t="s">
        <v>82</v>
      </c>
      <c r="L2553" t="s">
        <v>115</v>
      </c>
      <c r="M2553" t="s">
        <v>2117</v>
      </c>
      <c r="N2553" t="s">
        <v>64</v>
      </c>
      <c r="O2553">
        <v>1</v>
      </c>
      <c r="Y2553">
        <f t="shared" si="80"/>
        <v>0</v>
      </c>
      <c r="Z2553" t="str">
        <f t="shared" si="81"/>
        <v>Магазин0</v>
      </c>
      <c r="AA2553" s="6" t="str">
        <f>VLOOKUP(Z2553,Баллы!A:B,2,0)</f>
        <v>Диспаритет</v>
      </c>
    </row>
    <row r="2554">
      <c r="A2554" t="s">
        <v>15338</v>
      </c>
      <c r="B2554" t="s">
        <v>847</v>
      </c>
      <c r="C2554" s="1">
        <v>45602</v>
      </c>
      <c r="D2554" t="s">
        <v>15338</v>
      </c>
      <c r="E2554" t="s">
        <v>13730</v>
      </c>
      <c r="F2554" t="s">
        <v>1602</v>
      </c>
      <c r="G2554" s="6" t="s">
        <v>15339</v>
      </c>
      <c r="H2554" s="6" t="s">
        <v>15340</v>
      </c>
      <c r="I2554" s="6" t="s">
        <v>15341</v>
      </c>
      <c r="J2554" s="6" t="s">
        <v>15342</v>
      </c>
      <c r="K2554" t="s">
        <v>140</v>
      </c>
      <c r="L2554" t="s">
        <v>853</v>
      </c>
      <c r="M2554" t="s">
        <v>854</v>
      </c>
      <c r="N2554" t="s">
        <v>1608</v>
      </c>
      <c r="O2554">
        <v>1</v>
      </c>
      <c r="Y2554">
        <f t="shared" si="80"/>
        <v>0</v>
      </c>
      <c r="Z2554" t="str">
        <f t="shared" si="81"/>
        <v xml:space="preserve">Салон связи0</v>
      </c>
      <c r="AA2554" s="6" t="str">
        <f>VLOOKUP(Z2554,Баллы!A:B,2,0)</f>
        <v>Диспаритет</v>
      </c>
    </row>
    <row r="2555">
      <c r="A2555" t="s">
        <v>15343</v>
      </c>
      <c r="B2555" t="s">
        <v>3124</v>
      </c>
      <c r="C2555" s="1">
        <v>45602</v>
      </c>
      <c r="D2555" t="s">
        <v>15343</v>
      </c>
      <c r="E2555" t="s">
        <v>15344</v>
      </c>
      <c r="F2555" t="s">
        <v>13</v>
      </c>
      <c r="G2555" s="6" t="s">
        <v>15345</v>
      </c>
      <c r="H2555" s="6" t="s">
        <v>15346</v>
      </c>
      <c r="I2555" s="6" t="s">
        <v>15347</v>
      </c>
      <c r="J2555" s="6" t="s">
        <v>15348</v>
      </c>
      <c r="K2555" t="s">
        <v>72</v>
      </c>
      <c r="L2555" t="s">
        <v>764</v>
      </c>
      <c r="M2555" t="s">
        <v>3130</v>
      </c>
      <c r="N2555" t="s">
        <v>64</v>
      </c>
      <c r="O2555">
        <v>1</v>
      </c>
      <c r="Y2555">
        <f t="shared" si="80"/>
        <v>0</v>
      </c>
      <c r="Z2555" t="str">
        <f t="shared" si="81"/>
        <v>Магазин0</v>
      </c>
      <c r="AA2555" s="6" t="str">
        <f>VLOOKUP(Z2555,Баллы!A:B,2,0)</f>
        <v>Диспаритет</v>
      </c>
    </row>
    <row r="2556">
      <c r="A2556" t="s">
        <v>15349</v>
      </c>
      <c r="B2556" t="s">
        <v>4791</v>
      </c>
      <c r="C2556" s="1">
        <v>45602</v>
      </c>
      <c r="D2556" t="s">
        <v>15349</v>
      </c>
      <c r="E2556" t="s">
        <v>15350</v>
      </c>
      <c r="F2556" t="s">
        <v>13</v>
      </c>
      <c r="G2556" s="6" t="s">
        <v>15351</v>
      </c>
      <c r="H2556" s="6" t="s">
        <v>15352</v>
      </c>
      <c r="I2556" s="6" t="s">
        <v>15353</v>
      </c>
      <c r="J2556" s="6" t="s">
        <v>15354</v>
      </c>
      <c r="K2556" t="s">
        <v>82</v>
      </c>
      <c r="L2556" t="s">
        <v>4776</v>
      </c>
      <c r="M2556" t="s">
        <v>4795</v>
      </c>
      <c r="N2556" t="s">
        <v>64</v>
      </c>
      <c r="O2556">
        <v>1</v>
      </c>
      <c r="Y2556">
        <f t="shared" si="80"/>
        <v>0</v>
      </c>
      <c r="Z2556" t="str">
        <f t="shared" si="81"/>
        <v>Магазин0</v>
      </c>
      <c r="AA2556" s="6" t="str">
        <f>VLOOKUP(Z2556,Баллы!A:B,2,0)</f>
        <v>Диспаритет</v>
      </c>
    </row>
    <row r="2557">
      <c r="A2557" t="s">
        <v>15355</v>
      </c>
      <c r="B2557" t="s">
        <v>1775</v>
      </c>
      <c r="C2557" s="1">
        <v>45602</v>
      </c>
      <c r="D2557" t="s">
        <v>15355</v>
      </c>
      <c r="E2557" t="s">
        <v>15356</v>
      </c>
      <c r="F2557" t="s">
        <v>13</v>
      </c>
      <c r="G2557" s="6" t="s">
        <v>15357</v>
      </c>
      <c r="H2557" s="6" t="s">
        <v>15358</v>
      </c>
      <c r="I2557" s="6" t="s">
        <v>15359</v>
      </c>
      <c r="J2557" s="6" t="s">
        <v>15360</v>
      </c>
      <c r="K2557" t="s">
        <v>61</v>
      </c>
      <c r="L2557" t="s">
        <v>913</v>
      </c>
      <c r="M2557" t="s">
        <v>1781</v>
      </c>
      <c r="N2557" t="s">
        <v>64</v>
      </c>
      <c r="O2557">
        <v>1</v>
      </c>
      <c r="Y2557">
        <f t="shared" si="80"/>
        <v>0</v>
      </c>
      <c r="Z2557" t="str">
        <f t="shared" si="81"/>
        <v>Магазин0</v>
      </c>
      <c r="AA2557" s="6" t="str">
        <f>VLOOKUP(Z2557,Баллы!A:B,2,0)</f>
        <v>Диспаритет</v>
      </c>
    </row>
    <row r="2558">
      <c r="A2558" t="s">
        <v>15361</v>
      </c>
      <c r="B2558" t="s">
        <v>476</v>
      </c>
      <c r="C2558" s="1">
        <v>45602</v>
      </c>
      <c r="D2558" t="s">
        <v>15361</v>
      </c>
      <c r="E2558" t="s">
        <v>15362</v>
      </c>
      <c r="F2558" t="s">
        <v>13</v>
      </c>
      <c r="G2558" s="6" t="s">
        <v>15363</v>
      </c>
      <c r="H2558" s="6" t="s">
        <v>15364</v>
      </c>
      <c r="I2558" s="6" t="s">
        <v>15365</v>
      </c>
      <c r="J2558" s="6" t="s">
        <v>15366</v>
      </c>
      <c r="K2558" t="s">
        <v>192</v>
      </c>
      <c r="L2558" t="s">
        <v>482</v>
      </c>
      <c r="M2558" t="s">
        <v>483</v>
      </c>
      <c r="N2558" t="s">
        <v>64</v>
      </c>
      <c r="O2558">
        <v>1</v>
      </c>
      <c r="Y2558">
        <f t="shared" si="80"/>
        <v>0</v>
      </c>
      <c r="Z2558" t="str">
        <f t="shared" si="81"/>
        <v>Магазин0</v>
      </c>
      <c r="AA2558" s="6" t="str">
        <f>VLOOKUP(Z2558,Баллы!A:B,2,0)</f>
        <v>Диспаритет</v>
      </c>
    </row>
    <row r="2559">
      <c r="A2559" t="s">
        <v>15367</v>
      </c>
      <c r="B2559" t="s">
        <v>1658</v>
      </c>
      <c r="C2559" s="1">
        <v>45602</v>
      </c>
      <c r="D2559" t="s">
        <v>15367</v>
      </c>
      <c r="E2559" t="s">
        <v>15368</v>
      </c>
      <c r="F2559" t="s">
        <v>13</v>
      </c>
      <c r="G2559" s="6" t="s">
        <v>15369</v>
      </c>
      <c r="H2559" s="6" t="s">
        <v>15370</v>
      </c>
      <c r="I2559" s="6" t="s">
        <v>15371</v>
      </c>
      <c r="J2559" s="6" t="s">
        <v>15372</v>
      </c>
      <c r="K2559" t="s">
        <v>140</v>
      </c>
      <c r="L2559" t="s">
        <v>1011</v>
      </c>
      <c r="M2559" t="s">
        <v>1664</v>
      </c>
      <c r="N2559" t="s">
        <v>64</v>
      </c>
      <c r="O2559">
        <v>1</v>
      </c>
      <c r="Y2559">
        <f t="shared" si="80"/>
        <v>0</v>
      </c>
      <c r="Z2559" t="str">
        <f t="shared" si="81"/>
        <v>Магазин0</v>
      </c>
      <c r="AA2559" s="6" t="str">
        <f>VLOOKUP(Z2559,Баллы!A:B,2,0)</f>
        <v>Диспаритет</v>
      </c>
    </row>
    <row r="2560">
      <c r="A2560" t="s">
        <v>15373</v>
      </c>
      <c r="B2560" t="s">
        <v>2816</v>
      </c>
      <c r="C2560" s="1">
        <v>45602</v>
      </c>
      <c r="D2560" t="s">
        <v>15373</v>
      </c>
      <c r="E2560" t="s">
        <v>15374</v>
      </c>
      <c r="F2560" t="s">
        <v>13</v>
      </c>
      <c r="G2560" s="6" t="s">
        <v>15375</v>
      </c>
      <c r="H2560" s="6" t="s">
        <v>15376</v>
      </c>
      <c r="I2560" s="6" t="s">
        <v>15377</v>
      </c>
      <c r="J2560" s="6" t="s">
        <v>15378</v>
      </c>
      <c r="K2560" t="s">
        <v>61</v>
      </c>
      <c r="L2560" t="s">
        <v>62</v>
      </c>
      <c r="M2560" t="s">
        <v>2822</v>
      </c>
      <c r="N2560" t="s">
        <v>64</v>
      </c>
      <c r="O2560">
        <v>1</v>
      </c>
      <c r="Y2560">
        <f t="shared" si="80"/>
        <v>0</v>
      </c>
      <c r="Z2560" t="str">
        <f t="shared" si="81"/>
        <v>Магазин0</v>
      </c>
      <c r="AA2560" s="6" t="str">
        <f>VLOOKUP(Z2560,Баллы!A:B,2,0)</f>
        <v>Диспаритет</v>
      </c>
    </row>
    <row r="2561">
      <c r="A2561" t="s">
        <v>15379</v>
      </c>
      <c r="B2561" t="s">
        <v>1911</v>
      </c>
      <c r="C2561" s="1">
        <v>45602</v>
      </c>
      <c r="D2561" t="s">
        <v>15379</v>
      </c>
      <c r="E2561" t="s">
        <v>15380</v>
      </c>
      <c r="F2561" t="s">
        <v>13</v>
      </c>
      <c r="G2561" s="6" t="s">
        <v>15381</v>
      </c>
      <c r="H2561" s="6" t="s">
        <v>15382</v>
      </c>
      <c r="I2561" s="6" t="s">
        <v>15383</v>
      </c>
      <c r="J2561" s="6" t="s">
        <v>15384</v>
      </c>
      <c r="K2561" t="s">
        <v>104</v>
      </c>
      <c r="L2561" t="s">
        <v>396</v>
      </c>
      <c r="M2561" t="s">
        <v>1917</v>
      </c>
      <c r="N2561" t="s">
        <v>64</v>
      </c>
      <c r="O2561">
        <v>1</v>
      </c>
      <c r="Y2561">
        <f t="shared" si="80"/>
        <v>0</v>
      </c>
      <c r="Z2561" t="str">
        <f t="shared" si="81"/>
        <v>Магазин0</v>
      </c>
      <c r="AA2561" s="6" t="str">
        <f>VLOOKUP(Z2561,Баллы!A:B,2,0)</f>
        <v>Диспаритет</v>
      </c>
    </row>
    <row r="2562">
      <c r="A2562" t="s">
        <v>15385</v>
      </c>
      <c r="B2562" t="s">
        <v>10023</v>
      </c>
      <c r="C2562" s="1">
        <v>45602</v>
      </c>
      <c r="D2562" t="s">
        <v>15385</v>
      </c>
      <c r="E2562" t="s">
        <v>15386</v>
      </c>
      <c r="F2562" t="s">
        <v>13</v>
      </c>
      <c r="G2562" s="6" t="s">
        <v>15387</v>
      </c>
      <c r="H2562" s="6" t="s">
        <v>15388</v>
      </c>
      <c r="I2562" s="6" t="s">
        <v>15389</v>
      </c>
      <c r="J2562" s="6" t="s">
        <v>15390</v>
      </c>
      <c r="K2562" t="s">
        <v>72</v>
      </c>
      <c r="L2562" t="s">
        <v>952</v>
      </c>
      <c r="M2562" t="s">
        <v>10029</v>
      </c>
      <c r="N2562" t="s">
        <v>64</v>
      </c>
      <c r="O2562">
        <v>1</v>
      </c>
      <c r="Y2562">
        <f t="shared" si="80"/>
        <v>0</v>
      </c>
      <c r="Z2562" t="str">
        <f t="shared" si="81"/>
        <v>Магазин0</v>
      </c>
      <c r="AA2562" s="6" t="str">
        <f>VLOOKUP(Z2562,Баллы!A:B,2,0)</f>
        <v>Диспаритет</v>
      </c>
    </row>
    <row r="2563">
      <c r="A2563" t="s">
        <v>15391</v>
      </c>
      <c r="B2563" t="s">
        <v>2308</v>
      </c>
      <c r="C2563" s="1">
        <v>45602</v>
      </c>
      <c r="D2563" t="s">
        <v>15391</v>
      </c>
      <c r="E2563" t="s">
        <v>15392</v>
      </c>
      <c r="F2563" t="s">
        <v>13</v>
      </c>
      <c r="G2563" s="6" t="s">
        <v>15393</v>
      </c>
      <c r="H2563" s="6" t="s">
        <v>15394</v>
      </c>
      <c r="I2563" s="6" t="s">
        <v>15395</v>
      </c>
      <c r="J2563" s="6" t="s">
        <v>15396</v>
      </c>
      <c r="K2563" t="s">
        <v>140</v>
      </c>
      <c r="L2563" t="s">
        <v>724</v>
      </c>
      <c r="M2563" t="s">
        <v>2314</v>
      </c>
      <c r="N2563" t="s">
        <v>64</v>
      </c>
      <c r="O2563">
        <v>1</v>
      </c>
      <c r="Y2563">
        <f t="shared" si="80"/>
        <v>0</v>
      </c>
      <c r="Z2563" t="str">
        <f t="shared" si="81"/>
        <v>Магазин0</v>
      </c>
      <c r="AA2563" s="6" t="str">
        <f>VLOOKUP(Z2563,Баллы!A:B,2,0)</f>
        <v>Диспаритет</v>
      </c>
    </row>
    <row r="2564">
      <c r="A2564" t="s">
        <v>15397</v>
      </c>
      <c r="B2564" t="s">
        <v>955</v>
      </c>
      <c r="C2564" s="1">
        <v>45602</v>
      </c>
      <c r="D2564" t="s">
        <v>15397</v>
      </c>
      <c r="E2564" t="s">
        <v>15398</v>
      </c>
      <c r="F2564" t="s">
        <v>13</v>
      </c>
      <c r="G2564" s="6" t="s">
        <v>15399</v>
      </c>
      <c r="H2564" s="6" t="s">
        <v>15400</v>
      </c>
      <c r="I2564" s="6" t="s">
        <v>15401</v>
      </c>
      <c r="J2564" s="6" t="s">
        <v>15402</v>
      </c>
      <c r="K2564" t="s">
        <v>72</v>
      </c>
      <c r="L2564" t="s">
        <v>306</v>
      </c>
      <c r="M2564" t="s">
        <v>961</v>
      </c>
      <c r="N2564" t="s">
        <v>64</v>
      </c>
      <c r="O2564">
        <v>1</v>
      </c>
      <c r="Y2564">
        <f t="shared" si="80"/>
        <v>0</v>
      </c>
      <c r="Z2564" t="str">
        <f t="shared" si="81"/>
        <v>Магазин0</v>
      </c>
      <c r="AA2564" s="6" t="str">
        <f>VLOOKUP(Z2564,Баллы!A:B,2,0)</f>
        <v>Диспаритет</v>
      </c>
    </row>
    <row r="2565">
      <c r="A2565" t="s">
        <v>15403</v>
      </c>
      <c r="B2565" t="s">
        <v>1147</v>
      </c>
      <c r="C2565" s="1">
        <v>45602</v>
      </c>
      <c r="D2565" t="s">
        <v>15403</v>
      </c>
      <c r="E2565" t="s">
        <v>15404</v>
      </c>
      <c r="F2565" t="s">
        <v>13</v>
      </c>
      <c r="G2565" s="6" t="s">
        <v>15405</v>
      </c>
      <c r="H2565" s="6" t="s">
        <v>15406</v>
      </c>
      <c r="I2565" s="6" t="s">
        <v>15407</v>
      </c>
      <c r="J2565" s="6" t="s">
        <v>15408</v>
      </c>
      <c r="K2565" t="s">
        <v>61</v>
      </c>
      <c r="L2565" t="s">
        <v>1028</v>
      </c>
      <c r="M2565" t="s">
        <v>1153</v>
      </c>
      <c r="N2565" t="s">
        <v>64</v>
      </c>
      <c r="O2565">
        <v>1</v>
      </c>
      <c r="Y2565">
        <f t="shared" si="80"/>
        <v>0</v>
      </c>
      <c r="Z2565" t="str">
        <f t="shared" si="81"/>
        <v>Магазин0</v>
      </c>
      <c r="AA2565" s="6" t="str">
        <f>VLOOKUP(Z2565,Баллы!A:B,2,0)</f>
        <v>Диспаритет</v>
      </c>
    </row>
    <row r="2566">
      <c r="A2566" t="s">
        <v>15409</v>
      </c>
      <c r="B2566" t="s">
        <v>3059</v>
      </c>
      <c r="C2566" s="1">
        <v>45602</v>
      </c>
      <c r="D2566" t="s">
        <v>15409</v>
      </c>
      <c r="E2566" t="s">
        <v>15410</v>
      </c>
      <c r="F2566" t="s">
        <v>13</v>
      </c>
      <c r="G2566" s="6" t="s">
        <v>15411</v>
      </c>
      <c r="H2566" s="6" t="s">
        <v>15412</v>
      </c>
      <c r="I2566" s="6" t="s">
        <v>15413</v>
      </c>
      <c r="J2566" s="6" t="s">
        <v>15414</v>
      </c>
      <c r="K2566" t="s">
        <v>140</v>
      </c>
      <c r="L2566" t="s">
        <v>331</v>
      </c>
      <c r="M2566" t="s">
        <v>3065</v>
      </c>
      <c r="N2566" t="s">
        <v>64</v>
      </c>
      <c r="O2566">
        <v>1</v>
      </c>
      <c r="Y2566">
        <f t="shared" si="80"/>
        <v>0</v>
      </c>
      <c r="Z2566" t="str">
        <f t="shared" si="81"/>
        <v>Магазин0</v>
      </c>
      <c r="AA2566" s="6" t="str">
        <f>VLOOKUP(Z2566,Баллы!A:B,2,0)</f>
        <v>Диспаритет</v>
      </c>
    </row>
    <row r="2567">
      <c r="A2567" t="s">
        <v>15415</v>
      </c>
      <c r="B2567" t="s">
        <v>1181</v>
      </c>
      <c r="C2567" s="1">
        <v>45602</v>
      </c>
      <c r="D2567" t="s">
        <v>15415</v>
      </c>
      <c r="E2567" t="s">
        <v>15416</v>
      </c>
      <c r="F2567" t="s">
        <v>99</v>
      </c>
      <c r="G2567" s="6" t="s">
        <v>15417</v>
      </c>
      <c r="H2567" s="6" t="s">
        <v>101</v>
      </c>
      <c r="I2567" s="6" t="s">
        <v>15418</v>
      </c>
      <c r="J2567" s="6" t="s">
        <v>15419</v>
      </c>
      <c r="K2567" t="s">
        <v>61</v>
      </c>
      <c r="L2567" t="s">
        <v>913</v>
      </c>
      <c r="M2567" t="s">
        <v>1185</v>
      </c>
      <c r="N2567" t="s">
        <v>107</v>
      </c>
      <c r="O2567">
        <v>1</v>
      </c>
      <c r="Y2567">
        <f t="shared" si="80"/>
        <v>0</v>
      </c>
      <c r="Z2567" t="str">
        <f t="shared" si="81"/>
        <v xml:space="preserve">Магазин СО0</v>
      </c>
      <c r="AA2567" s="6" t="str">
        <f>VLOOKUP(Z2567,Баллы!A:B,2,0)</f>
        <v>Диспаритет</v>
      </c>
    </row>
    <row r="2568">
      <c r="A2568" t="s">
        <v>15420</v>
      </c>
      <c r="B2568" t="s">
        <v>2169</v>
      </c>
      <c r="C2568" s="1">
        <v>45602</v>
      </c>
      <c r="D2568" t="s">
        <v>15420</v>
      </c>
      <c r="E2568" t="s">
        <v>15421</v>
      </c>
      <c r="F2568" t="s">
        <v>13</v>
      </c>
      <c r="G2568" s="6" t="s">
        <v>15422</v>
      </c>
      <c r="H2568" s="6" t="s">
        <v>15423</v>
      </c>
      <c r="I2568" s="6" t="s">
        <v>15424</v>
      </c>
      <c r="J2568" s="6" t="s">
        <v>15425</v>
      </c>
      <c r="K2568" t="s">
        <v>192</v>
      </c>
      <c r="L2568" t="s">
        <v>625</v>
      </c>
      <c r="M2568" t="s">
        <v>2175</v>
      </c>
      <c r="N2568" t="s">
        <v>64</v>
      </c>
      <c r="O2568">
        <v>1</v>
      </c>
      <c r="Y2568">
        <f t="shared" si="80"/>
        <v>0</v>
      </c>
      <c r="Z2568" t="str">
        <f t="shared" si="81"/>
        <v>Магазин0</v>
      </c>
      <c r="AA2568" s="6" t="str">
        <f>VLOOKUP(Z2568,Баллы!A:B,2,0)</f>
        <v>Диспаритет</v>
      </c>
    </row>
    <row r="2569">
      <c r="A2569" t="s">
        <v>15426</v>
      </c>
      <c r="B2569" t="s">
        <v>930</v>
      </c>
      <c r="C2569" s="1">
        <v>45602</v>
      </c>
      <c r="D2569" t="s">
        <v>15426</v>
      </c>
      <c r="E2569" t="s">
        <v>15427</v>
      </c>
      <c r="F2569" t="s">
        <v>13</v>
      </c>
      <c r="G2569" s="6" t="s">
        <v>15428</v>
      </c>
      <c r="H2569" s="6" t="s">
        <v>15429</v>
      </c>
      <c r="I2569" s="6" t="s">
        <v>15430</v>
      </c>
      <c r="J2569" s="6" t="s">
        <v>15431</v>
      </c>
      <c r="K2569" t="s">
        <v>82</v>
      </c>
      <c r="L2569" t="s">
        <v>115</v>
      </c>
      <c r="M2569" t="s">
        <v>936</v>
      </c>
      <c r="N2569" t="s">
        <v>64</v>
      </c>
      <c r="O2569">
        <v>1</v>
      </c>
      <c r="Y2569">
        <f t="shared" si="80"/>
        <v>0</v>
      </c>
      <c r="Z2569" t="str">
        <f t="shared" si="81"/>
        <v>Магазин0</v>
      </c>
      <c r="AA2569" s="6" t="str">
        <f>VLOOKUP(Z2569,Баллы!A:B,2,0)</f>
        <v>Диспаритет</v>
      </c>
    </row>
    <row r="2570">
      <c r="A2570" t="s">
        <v>15432</v>
      </c>
      <c r="B2570" t="s">
        <v>309</v>
      </c>
      <c r="C2570" s="1">
        <v>45602</v>
      </c>
      <c r="D2570" t="s">
        <v>15432</v>
      </c>
      <c r="E2570" t="s">
        <v>15433</v>
      </c>
      <c r="F2570" t="s">
        <v>13</v>
      </c>
      <c r="G2570" s="6" t="s">
        <v>15434</v>
      </c>
      <c r="H2570" s="6" t="s">
        <v>15435</v>
      </c>
      <c r="I2570" s="6" t="s">
        <v>15436</v>
      </c>
      <c r="J2570" s="6" t="s">
        <v>15437</v>
      </c>
      <c r="K2570" t="s">
        <v>82</v>
      </c>
      <c r="L2570" t="s">
        <v>236</v>
      </c>
      <c r="M2570" t="s">
        <v>315</v>
      </c>
      <c r="N2570" t="s">
        <v>64</v>
      </c>
      <c r="O2570">
        <v>1</v>
      </c>
      <c r="Y2570">
        <f t="shared" si="80"/>
        <v>0</v>
      </c>
      <c r="Z2570" t="str">
        <f t="shared" si="81"/>
        <v>Магазин0</v>
      </c>
      <c r="AA2570" s="6" t="str">
        <f>VLOOKUP(Z2570,Баллы!A:B,2,0)</f>
        <v>Диспаритет</v>
      </c>
    </row>
    <row r="2571">
      <c r="A2571" t="s">
        <v>15438</v>
      </c>
      <c r="B2571" t="s">
        <v>15439</v>
      </c>
      <c r="C2571" s="1">
        <v>45602</v>
      </c>
      <c r="D2571" t="s">
        <v>15438</v>
      </c>
      <c r="E2571" t="s">
        <v>15440</v>
      </c>
      <c r="F2571" t="s">
        <v>13</v>
      </c>
      <c r="G2571" s="6" t="s">
        <v>15441</v>
      </c>
      <c r="H2571" s="6" t="s">
        <v>15442</v>
      </c>
      <c r="I2571" s="6" t="s">
        <v>15443</v>
      </c>
      <c r="J2571" s="6" t="s">
        <v>15444</v>
      </c>
      <c r="K2571" t="s">
        <v>72</v>
      </c>
      <c r="L2571" t="s">
        <v>183</v>
      </c>
      <c r="M2571" t="s">
        <v>15445</v>
      </c>
      <c r="N2571" t="s">
        <v>64</v>
      </c>
      <c r="O2571">
        <v>1</v>
      </c>
      <c r="Y2571">
        <f t="shared" si="80"/>
        <v>0</v>
      </c>
      <c r="Z2571" t="str">
        <f t="shared" si="81"/>
        <v>Магазин0</v>
      </c>
      <c r="AA2571" s="6" t="str">
        <f>VLOOKUP(Z2571,Баллы!A:B,2,0)</f>
        <v>Диспаритет</v>
      </c>
    </row>
    <row r="2572">
      <c r="A2572" t="s">
        <v>15446</v>
      </c>
      <c r="B2572" t="s">
        <v>1600</v>
      </c>
      <c r="C2572" s="1">
        <v>45602</v>
      </c>
      <c r="D2572" t="s">
        <v>15446</v>
      </c>
      <c r="E2572" t="s">
        <v>15447</v>
      </c>
      <c r="F2572" t="s">
        <v>1602</v>
      </c>
      <c r="G2572" s="6" t="s">
        <v>15448</v>
      </c>
      <c r="H2572" s="6" t="s">
        <v>15449</v>
      </c>
      <c r="I2572" s="6" t="s">
        <v>15450</v>
      </c>
      <c r="J2572" s="6" t="s">
        <v>15451</v>
      </c>
      <c r="K2572" t="s">
        <v>140</v>
      </c>
      <c r="L2572" t="s">
        <v>853</v>
      </c>
      <c r="M2572" t="s">
        <v>1607</v>
      </c>
      <c r="N2572" t="s">
        <v>1608</v>
      </c>
      <c r="O2572">
        <v>1</v>
      </c>
      <c r="Y2572">
        <f t="shared" si="80"/>
        <v>0</v>
      </c>
      <c r="Z2572" t="str">
        <f t="shared" si="81"/>
        <v xml:space="preserve">Салон связи0</v>
      </c>
      <c r="AA2572" s="6" t="str">
        <f>VLOOKUP(Z2572,Баллы!A:B,2,0)</f>
        <v>Диспаритет</v>
      </c>
    </row>
    <row r="2573">
      <c r="A2573" t="s">
        <v>15452</v>
      </c>
      <c r="B2573" t="s">
        <v>3621</v>
      </c>
      <c r="C2573" s="1">
        <v>45602</v>
      </c>
      <c r="D2573" t="s">
        <v>15452</v>
      </c>
      <c r="E2573" t="s">
        <v>15453</v>
      </c>
      <c r="F2573" t="s">
        <v>13</v>
      </c>
      <c r="G2573" s="6" t="s">
        <v>15454</v>
      </c>
      <c r="H2573" s="6" t="s">
        <v>15455</v>
      </c>
      <c r="I2573" s="6" t="s">
        <v>15456</v>
      </c>
      <c r="J2573" s="6" t="s">
        <v>15457</v>
      </c>
      <c r="K2573" t="s">
        <v>104</v>
      </c>
      <c r="L2573" t="s">
        <v>396</v>
      </c>
      <c r="M2573" t="s">
        <v>3627</v>
      </c>
      <c r="N2573" t="s">
        <v>64</v>
      </c>
      <c r="O2573">
        <v>1</v>
      </c>
      <c r="Y2573">
        <f t="shared" si="80"/>
        <v>0</v>
      </c>
      <c r="Z2573" t="str">
        <f t="shared" si="81"/>
        <v>Магазин0</v>
      </c>
      <c r="AA2573" s="6" t="str">
        <f>VLOOKUP(Z2573,Баллы!A:B,2,0)</f>
        <v>Диспаритет</v>
      </c>
    </row>
    <row r="2574">
      <c r="A2574" t="s">
        <v>15458</v>
      </c>
      <c r="B2574" t="s">
        <v>3310</v>
      </c>
      <c r="C2574" s="1">
        <v>45602</v>
      </c>
      <c r="D2574" t="s">
        <v>15458</v>
      </c>
      <c r="E2574" t="s">
        <v>15459</v>
      </c>
      <c r="F2574" t="s">
        <v>127</v>
      </c>
      <c r="G2574" s="6" t="s">
        <v>15460</v>
      </c>
      <c r="H2574" s="6" t="s">
        <v>15461</v>
      </c>
      <c r="I2574" s="6" t="s">
        <v>15462</v>
      </c>
      <c r="J2574" s="6" t="s">
        <v>101</v>
      </c>
      <c r="K2574" t="s">
        <v>104</v>
      </c>
      <c r="L2574" t="s">
        <v>105</v>
      </c>
      <c r="M2574" t="s">
        <v>3316</v>
      </c>
      <c r="N2574" t="s">
        <v>132</v>
      </c>
      <c r="O2574">
        <v>1</v>
      </c>
      <c r="Y2574">
        <f t="shared" si="80"/>
        <v>0</v>
      </c>
      <c r="Z2574" t="str">
        <f t="shared" si="81"/>
        <v>Секция0</v>
      </c>
      <c r="AA2574" s="6" t="str">
        <f>VLOOKUP(Z2574,Баллы!A:B,2,0)</f>
        <v>Диспаритет</v>
      </c>
    </row>
    <row r="2575">
      <c r="A2575" t="s">
        <v>15463</v>
      </c>
      <c r="B2575" t="s">
        <v>3743</v>
      </c>
      <c r="C2575" s="1">
        <v>45602</v>
      </c>
      <c r="D2575" t="s">
        <v>15463</v>
      </c>
      <c r="E2575" t="s">
        <v>15464</v>
      </c>
      <c r="F2575" t="s">
        <v>223</v>
      </c>
      <c r="G2575" s="6" t="s">
        <v>15465</v>
      </c>
      <c r="H2575" s="6" t="s">
        <v>101</v>
      </c>
      <c r="I2575" s="6" t="s">
        <v>15466</v>
      </c>
      <c r="J2575" s="6" t="s">
        <v>101</v>
      </c>
      <c r="K2575" t="s">
        <v>61</v>
      </c>
      <c r="L2575" t="s">
        <v>568</v>
      </c>
      <c r="M2575" t="s">
        <v>3749</v>
      </c>
      <c r="N2575" t="s">
        <v>228</v>
      </c>
      <c r="O2575">
        <v>1</v>
      </c>
      <c r="Y2575">
        <f t="shared" si="80"/>
        <v>0</v>
      </c>
      <c r="Z2575" t="str">
        <f t="shared" si="81"/>
        <v>Киоск0</v>
      </c>
      <c r="AA2575" s="6" t="str">
        <f>VLOOKUP(Z2575,Баллы!A:B,2,0)</f>
        <v>Диспаритет</v>
      </c>
    </row>
    <row r="2576">
      <c r="A2576" t="s">
        <v>15467</v>
      </c>
      <c r="B2576" t="s">
        <v>273</v>
      </c>
      <c r="C2576" s="1">
        <v>45602</v>
      </c>
      <c r="D2576" t="s">
        <v>15467</v>
      </c>
      <c r="E2576" t="s">
        <v>14132</v>
      </c>
      <c r="F2576" t="s">
        <v>127</v>
      </c>
      <c r="G2576" s="6" t="s">
        <v>15468</v>
      </c>
      <c r="H2576" s="6" t="s">
        <v>15469</v>
      </c>
      <c r="I2576" s="6" t="s">
        <v>15470</v>
      </c>
      <c r="J2576" s="6" t="s">
        <v>101</v>
      </c>
      <c r="K2576" t="s">
        <v>61</v>
      </c>
      <c r="L2576" t="s">
        <v>279</v>
      </c>
      <c r="M2576" t="s">
        <v>280</v>
      </c>
      <c r="N2576" t="s">
        <v>132</v>
      </c>
      <c r="O2576">
        <v>1</v>
      </c>
      <c r="Y2576">
        <f t="shared" si="80"/>
        <v>0</v>
      </c>
      <c r="Z2576" t="str">
        <f t="shared" si="81"/>
        <v>Секция0</v>
      </c>
      <c r="AA2576" s="6" t="str">
        <f>VLOOKUP(Z2576,Баллы!A:B,2,0)</f>
        <v>Диспаритет</v>
      </c>
    </row>
    <row r="2577">
      <c r="A2577" t="s">
        <v>15471</v>
      </c>
      <c r="B2577" t="s">
        <v>399</v>
      </c>
      <c r="C2577" s="1">
        <v>45602</v>
      </c>
      <c r="D2577" t="s">
        <v>15471</v>
      </c>
      <c r="E2577" t="s">
        <v>15472</v>
      </c>
      <c r="F2577" t="s">
        <v>223</v>
      </c>
      <c r="G2577" s="6" t="s">
        <v>15473</v>
      </c>
      <c r="H2577" s="6" t="s">
        <v>101</v>
      </c>
      <c r="I2577" s="6" t="s">
        <v>15474</v>
      </c>
      <c r="J2577" s="6" t="s">
        <v>101</v>
      </c>
      <c r="K2577" t="s">
        <v>72</v>
      </c>
      <c r="L2577" t="s">
        <v>405</v>
      </c>
      <c r="M2577" t="s">
        <v>406</v>
      </c>
      <c r="N2577" t="s">
        <v>228</v>
      </c>
      <c r="O2577">
        <v>1</v>
      </c>
      <c r="Y2577">
        <f t="shared" si="80"/>
        <v>0</v>
      </c>
      <c r="Z2577" t="str">
        <f t="shared" si="81"/>
        <v>Киоск0</v>
      </c>
      <c r="AA2577" s="6" t="str">
        <f>VLOOKUP(Z2577,Баллы!A:B,2,0)</f>
        <v>Диспаритет</v>
      </c>
    </row>
    <row r="2578">
      <c r="A2578" t="s">
        <v>15475</v>
      </c>
      <c r="B2578" t="s">
        <v>603</v>
      </c>
      <c r="C2578" s="1">
        <v>45602</v>
      </c>
      <c r="D2578" t="s">
        <v>15475</v>
      </c>
      <c r="E2578" t="s">
        <v>15476</v>
      </c>
      <c r="F2578" t="s">
        <v>99</v>
      </c>
      <c r="G2578" s="6" t="s">
        <v>15477</v>
      </c>
      <c r="H2578" s="6" t="s">
        <v>101</v>
      </c>
      <c r="I2578" s="6" t="s">
        <v>15478</v>
      </c>
      <c r="J2578" s="6" t="s">
        <v>15479</v>
      </c>
      <c r="K2578" t="s">
        <v>82</v>
      </c>
      <c r="L2578" t="s">
        <v>115</v>
      </c>
      <c r="M2578" t="s">
        <v>609</v>
      </c>
      <c r="N2578" t="s">
        <v>107</v>
      </c>
      <c r="O2578">
        <v>1</v>
      </c>
      <c r="Y2578">
        <f t="shared" si="80"/>
        <v>0</v>
      </c>
      <c r="Z2578" t="str">
        <f t="shared" si="81"/>
        <v xml:space="preserve">Магазин СО0</v>
      </c>
      <c r="AA2578" s="6" t="str">
        <f>VLOOKUP(Z2578,Баллы!A:B,2,0)</f>
        <v>Диспаритет</v>
      </c>
    </row>
    <row r="2579">
      <c r="A2579" t="s">
        <v>15480</v>
      </c>
      <c r="B2579" t="s">
        <v>4058</v>
      </c>
      <c r="C2579" s="1">
        <v>45602</v>
      </c>
      <c r="D2579" t="s">
        <v>15480</v>
      </c>
      <c r="E2579" t="s">
        <v>15481</v>
      </c>
      <c r="F2579" t="s">
        <v>13</v>
      </c>
      <c r="G2579" s="6" t="s">
        <v>15482</v>
      </c>
      <c r="H2579" s="6" t="s">
        <v>15483</v>
      </c>
      <c r="I2579" s="6" t="s">
        <v>15484</v>
      </c>
      <c r="J2579" s="6" t="s">
        <v>15485</v>
      </c>
      <c r="K2579" t="s">
        <v>82</v>
      </c>
      <c r="L2579" t="s">
        <v>115</v>
      </c>
      <c r="M2579" t="s">
        <v>4064</v>
      </c>
      <c r="N2579" t="s">
        <v>64</v>
      </c>
      <c r="O2579">
        <v>1</v>
      </c>
      <c r="Y2579">
        <f t="shared" si="80"/>
        <v>0</v>
      </c>
      <c r="Z2579" t="str">
        <f t="shared" si="81"/>
        <v>Магазин0</v>
      </c>
      <c r="AA2579" s="6" t="str">
        <f>VLOOKUP(Z2579,Баллы!A:B,2,0)</f>
        <v>Диспаритет</v>
      </c>
    </row>
    <row r="2580">
      <c r="A2580" t="s">
        <v>15486</v>
      </c>
      <c r="B2580" t="s">
        <v>230</v>
      </c>
      <c r="C2580" s="1">
        <v>45602</v>
      </c>
      <c r="D2580" t="s">
        <v>15486</v>
      </c>
      <c r="E2580" t="s">
        <v>15487</v>
      </c>
      <c r="F2580" t="s">
        <v>88</v>
      </c>
      <c r="G2580" s="6" t="s">
        <v>15488</v>
      </c>
      <c r="H2580" s="6" t="s">
        <v>15489</v>
      </c>
      <c r="I2580" s="6" t="s">
        <v>15490</v>
      </c>
      <c r="J2580" s="6" t="s">
        <v>15491</v>
      </c>
      <c r="K2580" t="s">
        <v>82</v>
      </c>
      <c r="L2580" t="s">
        <v>236</v>
      </c>
      <c r="M2580" t="s">
        <v>237</v>
      </c>
      <c r="N2580" t="s">
        <v>95</v>
      </c>
      <c r="O2580">
        <v>1</v>
      </c>
      <c r="Y2580">
        <f t="shared" si="80"/>
        <v>0</v>
      </c>
      <c r="Z2580" t="str">
        <f t="shared" si="81"/>
        <v>Павильон0</v>
      </c>
      <c r="AA2580" s="6" t="str">
        <f>VLOOKUP(Z2580,Баллы!A:B,2,0)</f>
        <v>Диспаритет</v>
      </c>
    </row>
    <row r="2581">
      <c r="A2581" t="s">
        <v>15492</v>
      </c>
      <c r="B2581" t="s">
        <v>3651</v>
      </c>
      <c r="C2581" s="1">
        <v>45602</v>
      </c>
      <c r="D2581" t="s">
        <v>15492</v>
      </c>
      <c r="E2581" t="s">
        <v>15493</v>
      </c>
      <c r="F2581" t="s">
        <v>13</v>
      </c>
      <c r="G2581" s="6" t="s">
        <v>15494</v>
      </c>
      <c r="H2581" s="6" t="s">
        <v>15495</v>
      </c>
      <c r="I2581" s="6" t="s">
        <v>15496</v>
      </c>
      <c r="J2581" s="6" t="s">
        <v>15497</v>
      </c>
      <c r="K2581" t="s">
        <v>140</v>
      </c>
      <c r="L2581" t="s">
        <v>165</v>
      </c>
      <c r="M2581" t="s">
        <v>3657</v>
      </c>
      <c r="N2581" t="s">
        <v>64</v>
      </c>
      <c r="O2581">
        <v>1</v>
      </c>
      <c r="Y2581">
        <f t="shared" si="80"/>
        <v>0</v>
      </c>
      <c r="Z2581" t="str">
        <f t="shared" si="81"/>
        <v>Магазин0</v>
      </c>
      <c r="AA2581" s="6" t="str">
        <f>VLOOKUP(Z2581,Баллы!A:B,2,0)</f>
        <v>Диспаритет</v>
      </c>
    </row>
    <row r="2582">
      <c r="A2582" t="s">
        <v>15498</v>
      </c>
      <c r="B2582" t="s">
        <v>168</v>
      </c>
      <c r="C2582" s="1">
        <v>45602</v>
      </c>
      <c r="D2582" t="s">
        <v>15498</v>
      </c>
      <c r="E2582" t="s">
        <v>15499</v>
      </c>
      <c r="F2582" t="s">
        <v>127</v>
      </c>
      <c r="G2582" s="6" t="s">
        <v>15500</v>
      </c>
      <c r="H2582" s="6" t="s">
        <v>15501</v>
      </c>
      <c r="I2582" s="6" t="s">
        <v>15502</v>
      </c>
      <c r="J2582" s="6" t="s">
        <v>101</v>
      </c>
      <c r="K2582" t="s">
        <v>61</v>
      </c>
      <c r="L2582" t="s">
        <v>174</v>
      </c>
      <c r="M2582" t="s">
        <v>175</v>
      </c>
      <c r="N2582" t="s">
        <v>132</v>
      </c>
      <c r="O2582">
        <v>1</v>
      </c>
      <c r="Y2582">
        <f t="shared" si="80"/>
        <v>0</v>
      </c>
      <c r="Z2582" t="str">
        <f t="shared" si="81"/>
        <v>Секция0</v>
      </c>
      <c r="AA2582" s="6" t="str">
        <f>VLOOKUP(Z2582,Баллы!A:B,2,0)</f>
        <v>Диспаритет</v>
      </c>
    </row>
    <row r="2583">
      <c r="A2583" t="s">
        <v>15503</v>
      </c>
      <c r="B2583" t="s">
        <v>186</v>
      </c>
      <c r="C2583" s="1">
        <v>45602</v>
      </c>
      <c r="D2583" t="s">
        <v>15503</v>
      </c>
      <c r="E2583" t="s">
        <v>15504</v>
      </c>
      <c r="F2583" t="s">
        <v>13</v>
      </c>
      <c r="G2583" s="6" t="s">
        <v>15505</v>
      </c>
      <c r="H2583" s="6" t="s">
        <v>15506</v>
      </c>
      <c r="I2583" s="6" t="s">
        <v>15507</v>
      </c>
      <c r="J2583" s="6" t="s">
        <v>15508</v>
      </c>
      <c r="K2583" t="s">
        <v>192</v>
      </c>
      <c r="L2583" t="s">
        <v>193</v>
      </c>
      <c r="M2583" t="s">
        <v>194</v>
      </c>
      <c r="N2583" t="s">
        <v>64</v>
      </c>
      <c r="O2583">
        <v>1</v>
      </c>
      <c r="Y2583">
        <f t="shared" si="80"/>
        <v>0</v>
      </c>
      <c r="Z2583" t="str">
        <f t="shared" si="81"/>
        <v>Магазин0</v>
      </c>
      <c r="AA2583" s="6" t="str">
        <f>VLOOKUP(Z2583,Баллы!A:B,2,0)</f>
        <v>Диспаритет</v>
      </c>
    </row>
    <row r="2584">
      <c r="A2584" t="s">
        <v>15509</v>
      </c>
      <c r="B2584" t="s">
        <v>2163</v>
      </c>
      <c r="C2584" s="1">
        <v>45602</v>
      </c>
      <c r="D2584" t="s">
        <v>15509</v>
      </c>
      <c r="E2584" t="s">
        <v>15510</v>
      </c>
      <c r="F2584" t="s">
        <v>99</v>
      </c>
      <c r="G2584" s="6" t="s">
        <v>15511</v>
      </c>
      <c r="H2584" s="6" t="s">
        <v>101</v>
      </c>
      <c r="I2584" s="6" t="s">
        <v>15512</v>
      </c>
      <c r="J2584" s="6" t="s">
        <v>15513</v>
      </c>
      <c r="K2584" t="s">
        <v>72</v>
      </c>
      <c r="L2584" t="s">
        <v>1553</v>
      </c>
      <c r="M2584" t="s">
        <v>2167</v>
      </c>
      <c r="N2584" t="s">
        <v>107</v>
      </c>
      <c r="O2584">
        <v>1</v>
      </c>
      <c r="Y2584">
        <f t="shared" si="80"/>
        <v>0</v>
      </c>
      <c r="Z2584" t="str">
        <f t="shared" si="81"/>
        <v xml:space="preserve">Магазин СО0</v>
      </c>
      <c r="AA2584" s="6" t="str">
        <f>VLOOKUP(Z2584,Баллы!A:B,2,0)</f>
        <v>Диспаритет</v>
      </c>
    </row>
    <row r="2585">
      <c r="A2585" t="s">
        <v>15514</v>
      </c>
      <c r="B2585" t="s">
        <v>97</v>
      </c>
      <c r="C2585" s="1">
        <v>45602</v>
      </c>
      <c r="D2585" t="s">
        <v>15514</v>
      </c>
      <c r="E2585" t="s">
        <v>15515</v>
      </c>
      <c r="F2585" t="s">
        <v>127</v>
      </c>
      <c r="G2585" s="6" t="s">
        <v>15516</v>
      </c>
      <c r="H2585" s="6" t="s">
        <v>15517</v>
      </c>
      <c r="I2585" s="6" t="s">
        <v>15518</v>
      </c>
      <c r="J2585" s="6" t="s">
        <v>101</v>
      </c>
      <c r="K2585" t="s">
        <v>104</v>
      </c>
      <c r="L2585" t="s">
        <v>105</v>
      </c>
      <c r="M2585" t="s">
        <v>106</v>
      </c>
      <c r="N2585" t="s">
        <v>132</v>
      </c>
      <c r="O2585">
        <v>1</v>
      </c>
      <c r="Y2585">
        <f t="shared" si="80"/>
        <v>0</v>
      </c>
      <c r="Z2585" t="str">
        <f t="shared" si="81"/>
        <v>Секция0</v>
      </c>
      <c r="AA2585" s="6" t="str">
        <f>VLOOKUP(Z2585,Баллы!A:B,2,0)</f>
        <v>Диспаритет</v>
      </c>
    </row>
    <row r="2586">
      <c r="A2586" t="s">
        <v>15519</v>
      </c>
      <c r="B2586" t="s">
        <v>76</v>
      </c>
      <c r="C2586" s="1">
        <v>45602</v>
      </c>
      <c r="D2586" t="s">
        <v>15519</v>
      </c>
      <c r="E2586" t="s">
        <v>15520</v>
      </c>
      <c r="F2586" t="s">
        <v>13</v>
      </c>
      <c r="G2586" s="6" t="s">
        <v>15521</v>
      </c>
      <c r="H2586" s="6" t="s">
        <v>15522</v>
      </c>
      <c r="I2586" s="6" t="s">
        <v>15523</v>
      </c>
      <c r="J2586" s="6" t="s">
        <v>15524</v>
      </c>
      <c r="K2586" t="s">
        <v>82</v>
      </c>
      <c r="L2586" t="s">
        <v>83</v>
      </c>
      <c r="M2586" t="s">
        <v>84</v>
      </c>
      <c r="N2586" t="s">
        <v>64</v>
      </c>
      <c r="O2586">
        <v>1</v>
      </c>
      <c r="Y2586">
        <f t="shared" si="80"/>
        <v>0</v>
      </c>
      <c r="Z2586" t="str">
        <f t="shared" si="81"/>
        <v>Магазин0</v>
      </c>
      <c r="AA2586" s="6" t="str">
        <f>VLOOKUP(Z2586,Баллы!A:B,2,0)</f>
        <v>Диспаритет</v>
      </c>
    </row>
    <row r="2587">
      <c r="A2587" t="s">
        <v>15525</v>
      </c>
      <c r="B2587" t="s">
        <v>1081</v>
      </c>
      <c r="C2587" s="1">
        <v>45602</v>
      </c>
      <c r="D2587" t="s">
        <v>15525</v>
      </c>
      <c r="E2587" t="s">
        <v>15526</v>
      </c>
      <c r="F2587" t="s">
        <v>13</v>
      </c>
      <c r="G2587" s="6" t="s">
        <v>15527</v>
      </c>
      <c r="H2587" s="6" t="s">
        <v>15528</v>
      </c>
      <c r="I2587" s="6" t="s">
        <v>15529</v>
      </c>
      <c r="J2587" s="6" t="s">
        <v>15530</v>
      </c>
      <c r="K2587" t="s">
        <v>192</v>
      </c>
      <c r="L2587" t="s">
        <v>536</v>
      </c>
      <c r="M2587" t="s">
        <v>1087</v>
      </c>
      <c r="N2587" t="s">
        <v>64</v>
      </c>
      <c r="O2587">
        <v>1</v>
      </c>
      <c r="Y2587">
        <f t="shared" si="80"/>
        <v>0</v>
      </c>
      <c r="Z2587" t="str">
        <f t="shared" si="81"/>
        <v>Магазин0</v>
      </c>
      <c r="AA2587" s="6" t="str">
        <f>VLOOKUP(Z2587,Баллы!A:B,2,0)</f>
        <v>Диспаритет</v>
      </c>
    </row>
    <row r="2588">
      <c r="A2588" t="s">
        <v>15531</v>
      </c>
      <c r="B2588" t="s">
        <v>12771</v>
      </c>
      <c r="C2588" s="1">
        <v>45602</v>
      </c>
      <c r="D2588" t="s">
        <v>15531</v>
      </c>
      <c r="E2588" t="s">
        <v>15532</v>
      </c>
      <c r="F2588" t="s">
        <v>13</v>
      </c>
      <c r="G2588" s="6" t="s">
        <v>15533</v>
      </c>
      <c r="H2588" s="6" t="s">
        <v>15534</v>
      </c>
      <c r="I2588" s="6" t="s">
        <v>15535</v>
      </c>
      <c r="J2588" s="6" t="s">
        <v>15536</v>
      </c>
      <c r="K2588" t="s">
        <v>61</v>
      </c>
      <c r="L2588" t="s">
        <v>1028</v>
      </c>
      <c r="M2588" t="s">
        <v>12777</v>
      </c>
      <c r="N2588" t="s">
        <v>64</v>
      </c>
      <c r="O2588">
        <v>1</v>
      </c>
      <c r="Y2588">
        <f t="shared" si="80"/>
        <v>0</v>
      </c>
      <c r="Z2588" t="str">
        <f t="shared" si="81"/>
        <v>Магазин0</v>
      </c>
      <c r="AA2588" s="6" t="str">
        <f>VLOOKUP(Z2588,Баллы!A:B,2,0)</f>
        <v>Диспаритет</v>
      </c>
    </row>
    <row r="2589">
      <c r="A2589" t="s">
        <v>15537</v>
      </c>
      <c r="B2589" t="s">
        <v>645</v>
      </c>
      <c r="C2589" s="1">
        <v>45602</v>
      </c>
      <c r="D2589" t="s">
        <v>15537</v>
      </c>
      <c r="E2589" t="s">
        <v>15538</v>
      </c>
      <c r="F2589" t="s">
        <v>13</v>
      </c>
      <c r="G2589" s="6" t="s">
        <v>15539</v>
      </c>
      <c r="H2589" s="6" t="s">
        <v>15540</v>
      </c>
      <c r="I2589" s="6" t="s">
        <v>15541</v>
      </c>
      <c r="J2589" s="6" t="s">
        <v>15542</v>
      </c>
      <c r="K2589" t="s">
        <v>82</v>
      </c>
      <c r="L2589" t="s">
        <v>202</v>
      </c>
      <c r="M2589" t="s">
        <v>651</v>
      </c>
      <c r="N2589" t="s">
        <v>64</v>
      </c>
      <c r="O2589">
        <v>1</v>
      </c>
      <c r="Y2589">
        <f t="shared" si="80"/>
        <v>0</v>
      </c>
      <c r="Z2589" t="str">
        <f t="shared" si="81"/>
        <v>Магазин0</v>
      </c>
      <c r="AA2589" s="6" t="str">
        <f>VLOOKUP(Z2589,Баллы!A:B,2,0)</f>
        <v>Диспаритет</v>
      </c>
    </row>
    <row r="2590">
      <c r="A2590" t="s">
        <v>15543</v>
      </c>
      <c r="B2590" t="s">
        <v>1809</v>
      </c>
      <c r="C2590" s="1">
        <v>45602</v>
      </c>
      <c r="D2590" t="s">
        <v>15543</v>
      </c>
      <c r="E2590" t="s">
        <v>15544</v>
      </c>
      <c r="F2590" t="s">
        <v>13</v>
      </c>
      <c r="G2590" s="6" t="s">
        <v>15545</v>
      </c>
      <c r="H2590" s="6" t="s">
        <v>15546</v>
      </c>
      <c r="I2590" s="6" t="s">
        <v>15547</v>
      </c>
      <c r="J2590" s="6" t="s">
        <v>15548</v>
      </c>
      <c r="K2590" t="s">
        <v>72</v>
      </c>
      <c r="L2590" t="s">
        <v>1815</v>
      </c>
      <c r="M2590" t="s">
        <v>1816</v>
      </c>
      <c r="N2590" t="s">
        <v>64</v>
      </c>
      <c r="O2590">
        <v>1</v>
      </c>
      <c r="Y2590">
        <f t="shared" si="80"/>
        <v>0</v>
      </c>
      <c r="Z2590" t="str">
        <f t="shared" si="81"/>
        <v>Магазин0</v>
      </c>
      <c r="AA2590" s="6" t="str">
        <f>VLOOKUP(Z2590,Баллы!A:B,2,0)</f>
        <v>Диспаритет</v>
      </c>
    </row>
    <row r="2591">
      <c r="A2591" t="s">
        <v>15549</v>
      </c>
      <c r="B2591" t="s">
        <v>7215</v>
      </c>
      <c r="C2591" s="1">
        <v>45602</v>
      </c>
      <c r="D2591" t="s">
        <v>15549</v>
      </c>
      <c r="E2591" t="s">
        <v>15550</v>
      </c>
      <c r="F2591" t="s">
        <v>13</v>
      </c>
      <c r="G2591" s="6" t="s">
        <v>15551</v>
      </c>
      <c r="H2591" s="6" t="s">
        <v>15552</v>
      </c>
      <c r="I2591" s="6" t="s">
        <v>15553</v>
      </c>
      <c r="J2591" s="6" t="s">
        <v>15554</v>
      </c>
      <c r="K2591" t="s">
        <v>82</v>
      </c>
      <c r="L2591" t="s">
        <v>7219</v>
      </c>
      <c r="M2591" t="s">
        <v>7220</v>
      </c>
      <c r="N2591" t="s">
        <v>64</v>
      </c>
      <c r="O2591">
        <v>1</v>
      </c>
      <c r="Y2591">
        <f t="shared" si="80"/>
        <v>0</v>
      </c>
      <c r="Z2591" t="str">
        <f t="shared" si="81"/>
        <v>Магазин0</v>
      </c>
      <c r="AA2591" s="6" t="str">
        <f>VLOOKUP(Z2591,Баллы!A:B,2,0)</f>
        <v>Диспаритет</v>
      </c>
    </row>
    <row r="2592">
      <c r="A2592" t="s">
        <v>15555</v>
      </c>
      <c r="B2592" t="s">
        <v>2485</v>
      </c>
      <c r="C2592" s="1">
        <v>45602</v>
      </c>
      <c r="D2592" t="s">
        <v>15555</v>
      </c>
      <c r="E2592" t="s">
        <v>15556</v>
      </c>
      <c r="F2592" t="s">
        <v>13</v>
      </c>
      <c r="G2592" s="6" t="s">
        <v>15557</v>
      </c>
      <c r="H2592" s="6" t="s">
        <v>15558</v>
      </c>
      <c r="I2592" s="6" t="s">
        <v>15559</v>
      </c>
      <c r="J2592" s="6" t="s">
        <v>15560</v>
      </c>
      <c r="K2592" t="s">
        <v>61</v>
      </c>
      <c r="L2592" t="s">
        <v>93</v>
      </c>
      <c r="M2592" t="s">
        <v>2491</v>
      </c>
      <c r="N2592" t="s">
        <v>64</v>
      </c>
      <c r="O2592">
        <v>1</v>
      </c>
      <c r="Y2592">
        <f t="shared" si="80"/>
        <v>0</v>
      </c>
      <c r="Z2592" t="str">
        <f t="shared" si="81"/>
        <v>Магазин0</v>
      </c>
      <c r="AA2592" s="6" t="str">
        <f>VLOOKUP(Z2592,Баллы!A:B,2,0)</f>
        <v>Диспаритет</v>
      </c>
    </row>
    <row r="2593">
      <c r="A2593" t="s">
        <v>15561</v>
      </c>
      <c r="B2593" t="s">
        <v>1349</v>
      </c>
      <c r="C2593" s="1">
        <v>45602</v>
      </c>
      <c r="D2593" t="s">
        <v>15561</v>
      </c>
      <c r="E2593" t="s">
        <v>15562</v>
      </c>
      <c r="F2593" t="s">
        <v>13</v>
      </c>
      <c r="G2593" s="6" t="s">
        <v>15563</v>
      </c>
      <c r="H2593" s="6" t="s">
        <v>15564</v>
      </c>
      <c r="I2593" s="6" t="s">
        <v>15565</v>
      </c>
      <c r="J2593" s="6" t="s">
        <v>15566</v>
      </c>
      <c r="K2593" t="s">
        <v>61</v>
      </c>
      <c r="L2593" t="s">
        <v>559</v>
      </c>
      <c r="M2593" t="s">
        <v>1355</v>
      </c>
      <c r="N2593" t="s">
        <v>64</v>
      </c>
      <c r="O2593">
        <v>1</v>
      </c>
      <c r="Y2593">
        <f t="shared" si="80"/>
        <v>0</v>
      </c>
      <c r="Z2593" t="str">
        <f t="shared" si="81"/>
        <v>Магазин0</v>
      </c>
      <c r="AA2593" s="6" t="str">
        <f>VLOOKUP(Z2593,Баллы!A:B,2,0)</f>
        <v>Диспаритет</v>
      </c>
    </row>
    <row r="2594">
      <c r="A2594" t="s">
        <v>15567</v>
      </c>
      <c r="B2594" t="s">
        <v>1005</v>
      </c>
      <c r="C2594" s="1">
        <v>45602</v>
      </c>
      <c r="D2594" t="s">
        <v>15567</v>
      </c>
      <c r="E2594" t="s">
        <v>15568</v>
      </c>
      <c r="F2594" t="s">
        <v>13</v>
      </c>
      <c r="G2594" s="6" t="s">
        <v>15569</v>
      </c>
      <c r="H2594" s="6" t="s">
        <v>15570</v>
      </c>
      <c r="I2594" s="6" t="s">
        <v>15571</v>
      </c>
      <c r="J2594" s="6" t="s">
        <v>15572</v>
      </c>
      <c r="K2594" t="s">
        <v>140</v>
      </c>
      <c r="L2594" t="s">
        <v>1011</v>
      </c>
      <c r="M2594" t="s">
        <v>1012</v>
      </c>
      <c r="N2594" t="s">
        <v>64</v>
      </c>
      <c r="O2594">
        <v>1</v>
      </c>
      <c r="Y2594">
        <f t="shared" si="80"/>
        <v>0</v>
      </c>
      <c r="Z2594" t="str">
        <f t="shared" si="81"/>
        <v>Магазин0</v>
      </c>
      <c r="AA2594" s="6" t="str">
        <f>VLOOKUP(Z2594,Баллы!A:B,2,0)</f>
        <v>Диспаритет</v>
      </c>
    </row>
    <row r="2595">
      <c r="A2595" t="s">
        <v>15573</v>
      </c>
      <c r="B2595" t="s">
        <v>6989</v>
      </c>
      <c r="C2595" s="1">
        <v>45602</v>
      </c>
      <c r="D2595" t="s">
        <v>15573</v>
      </c>
      <c r="E2595" t="s">
        <v>15574</v>
      </c>
      <c r="F2595" t="s">
        <v>13</v>
      </c>
      <c r="G2595" s="6" t="s">
        <v>15575</v>
      </c>
      <c r="H2595" s="6" t="s">
        <v>15576</v>
      </c>
      <c r="I2595" s="6" t="s">
        <v>15577</v>
      </c>
      <c r="J2595" s="6" t="s">
        <v>15578</v>
      </c>
      <c r="K2595" t="s">
        <v>140</v>
      </c>
      <c r="L2595" t="s">
        <v>1011</v>
      </c>
      <c r="M2595" t="s">
        <v>6995</v>
      </c>
      <c r="N2595" t="s">
        <v>64</v>
      </c>
      <c r="O2595">
        <v>1</v>
      </c>
      <c r="Y2595">
        <f t="shared" si="80"/>
        <v>0</v>
      </c>
      <c r="Z2595" t="str">
        <f t="shared" si="81"/>
        <v>Магазин0</v>
      </c>
      <c r="AA2595" s="6" t="str">
        <f>VLOOKUP(Z2595,Баллы!A:B,2,0)</f>
        <v>Диспаритет</v>
      </c>
    </row>
    <row r="2596">
      <c r="A2596" t="s">
        <v>15579</v>
      </c>
      <c r="B2596" t="s">
        <v>2230</v>
      </c>
      <c r="C2596" s="1">
        <v>45602</v>
      </c>
      <c r="D2596" t="s">
        <v>15579</v>
      </c>
      <c r="E2596" t="s">
        <v>15580</v>
      </c>
      <c r="F2596" t="s">
        <v>13</v>
      </c>
      <c r="G2596" s="6" t="s">
        <v>15581</v>
      </c>
      <c r="H2596" s="6" t="s">
        <v>15582</v>
      </c>
      <c r="I2596" s="6" t="s">
        <v>15583</v>
      </c>
      <c r="J2596" s="6" t="s">
        <v>15584</v>
      </c>
      <c r="K2596" t="s">
        <v>140</v>
      </c>
      <c r="L2596" t="s">
        <v>165</v>
      </c>
      <c r="M2596" t="s">
        <v>2236</v>
      </c>
      <c r="N2596" t="s">
        <v>64</v>
      </c>
      <c r="O2596">
        <v>1</v>
      </c>
      <c r="Y2596">
        <f t="shared" si="80"/>
        <v>0</v>
      </c>
      <c r="Z2596" t="str">
        <f t="shared" si="81"/>
        <v>Магазин0</v>
      </c>
      <c r="AA2596" s="6" t="str">
        <f>VLOOKUP(Z2596,Баллы!A:B,2,0)</f>
        <v>Диспаритет</v>
      </c>
    </row>
    <row r="2597">
      <c r="A2597" t="s">
        <v>15585</v>
      </c>
      <c r="B2597" t="s">
        <v>12715</v>
      </c>
      <c r="C2597" s="1">
        <v>45602</v>
      </c>
      <c r="D2597" t="s">
        <v>15585</v>
      </c>
      <c r="E2597" t="s">
        <v>15586</v>
      </c>
      <c r="F2597" t="s">
        <v>13</v>
      </c>
      <c r="G2597" s="6" t="s">
        <v>15587</v>
      </c>
      <c r="H2597" s="6" t="s">
        <v>15588</v>
      </c>
      <c r="I2597" s="6" t="s">
        <v>15589</v>
      </c>
      <c r="J2597" s="6" t="s">
        <v>15590</v>
      </c>
      <c r="K2597" t="s">
        <v>61</v>
      </c>
      <c r="L2597" t="s">
        <v>174</v>
      </c>
      <c r="M2597" t="s">
        <v>12720</v>
      </c>
      <c r="N2597" t="s">
        <v>64</v>
      </c>
      <c r="O2597">
        <v>1</v>
      </c>
      <c r="Y2597">
        <f t="shared" si="80"/>
        <v>0</v>
      </c>
      <c r="Z2597" t="str">
        <f t="shared" si="81"/>
        <v>Магазин0</v>
      </c>
      <c r="AA2597" s="6" t="str">
        <f>VLOOKUP(Z2597,Баллы!A:B,2,0)</f>
        <v>Диспаритет</v>
      </c>
    </row>
    <row r="2598">
      <c r="A2598" t="s">
        <v>15591</v>
      </c>
      <c r="B2598" t="s">
        <v>515</v>
      </c>
      <c r="C2598" s="1">
        <v>45602</v>
      </c>
      <c r="D2598" t="s">
        <v>15591</v>
      </c>
      <c r="E2598" t="s">
        <v>15592</v>
      </c>
      <c r="F2598" t="s">
        <v>223</v>
      </c>
      <c r="G2598" s="6" t="s">
        <v>15593</v>
      </c>
      <c r="H2598" s="6" t="s">
        <v>101</v>
      </c>
      <c r="I2598" s="6" t="s">
        <v>15594</v>
      </c>
      <c r="J2598" s="6" t="s">
        <v>101</v>
      </c>
      <c r="K2598" t="s">
        <v>104</v>
      </c>
      <c r="L2598" t="s">
        <v>253</v>
      </c>
      <c r="M2598" t="s">
        <v>521</v>
      </c>
      <c r="N2598" t="s">
        <v>228</v>
      </c>
      <c r="O2598">
        <v>1</v>
      </c>
      <c r="Y2598">
        <f t="shared" si="80"/>
        <v>0</v>
      </c>
      <c r="Z2598" t="str">
        <f t="shared" si="81"/>
        <v>Киоск0</v>
      </c>
      <c r="AA2598" s="6" t="str">
        <f>VLOOKUP(Z2598,Баллы!A:B,2,0)</f>
        <v>Диспаритет</v>
      </c>
    </row>
    <row r="2599">
      <c r="A2599" t="s">
        <v>15595</v>
      </c>
      <c r="B2599" t="s">
        <v>3415</v>
      </c>
      <c r="C2599" s="1">
        <v>45602</v>
      </c>
      <c r="D2599" t="s">
        <v>15595</v>
      </c>
      <c r="E2599" t="s">
        <v>15596</v>
      </c>
      <c r="F2599" t="s">
        <v>13</v>
      </c>
      <c r="G2599" s="6" t="s">
        <v>15597</v>
      </c>
      <c r="H2599" s="6" t="s">
        <v>15598</v>
      </c>
      <c r="I2599" s="6" t="s">
        <v>15599</v>
      </c>
      <c r="J2599" s="6" t="s">
        <v>15600</v>
      </c>
      <c r="K2599" t="s">
        <v>61</v>
      </c>
      <c r="L2599" t="s">
        <v>3420</v>
      </c>
      <c r="M2599" t="s">
        <v>3421</v>
      </c>
      <c r="N2599" t="s">
        <v>64</v>
      </c>
      <c r="O2599">
        <v>1</v>
      </c>
      <c r="Y2599">
        <f t="shared" si="80"/>
        <v>0</v>
      </c>
      <c r="Z2599" t="str">
        <f t="shared" si="81"/>
        <v>Магазин0</v>
      </c>
      <c r="AA2599" s="6" t="str">
        <f>VLOOKUP(Z2599,Баллы!A:B,2,0)</f>
        <v>Диспаритет</v>
      </c>
    </row>
    <row r="2600">
      <c r="A2600" t="s">
        <v>15601</v>
      </c>
      <c r="B2600" t="s">
        <v>273</v>
      </c>
      <c r="C2600" s="1">
        <v>45602</v>
      </c>
      <c r="D2600" t="s">
        <v>15601</v>
      </c>
      <c r="E2600" t="s">
        <v>14132</v>
      </c>
      <c r="F2600" t="s">
        <v>127</v>
      </c>
      <c r="G2600" s="6" t="s">
        <v>15602</v>
      </c>
      <c r="H2600" s="6" t="s">
        <v>15603</v>
      </c>
      <c r="I2600" s="6" t="s">
        <v>15604</v>
      </c>
      <c r="J2600" s="6" t="s">
        <v>101</v>
      </c>
      <c r="K2600" t="s">
        <v>61</v>
      </c>
      <c r="L2600" t="s">
        <v>279</v>
      </c>
      <c r="M2600" t="s">
        <v>280</v>
      </c>
      <c r="N2600" t="s">
        <v>132</v>
      </c>
      <c r="O2600">
        <v>1</v>
      </c>
      <c r="Y2600">
        <f t="shared" si="80"/>
        <v>0</v>
      </c>
      <c r="Z2600" t="str">
        <f t="shared" si="81"/>
        <v>Секция0</v>
      </c>
      <c r="AA2600" s="6" t="str">
        <f>VLOOKUP(Z2600,Баллы!A:B,2,0)</f>
        <v>Диспаритет</v>
      </c>
    </row>
    <row r="2601">
      <c r="A2601" t="s">
        <v>15605</v>
      </c>
      <c r="B2601" t="s">
        <v>2929</v>
      </c>
      <c r="C2601" s="1">
        <v>45602</v>
      </c>
      <c r="D2601" t="s">
        <v>15605</v>
      </c>
      <c r="E2601" t="s">
        <v>15606</v>
      </c>
      <c r="F2601" t="s">
        <v>13</v>
      </c>
      <c r="G2601" s="6" t="s">
        <v>15607</v>
      </c>
      <c r="H2601" s="6" t="s">
        <v>15608</v>
      </c>
      <c r="I2601" s="6" t="s">
        <v>15609</v>
      </c>
      <c r="J2601" s="6" t="s">
        <v>15610</v>
      </c>
      <c r="K2601" t="s">
        <v>61</v>
      </c>
      <c r="L2601" t="s">
        <v>885</v>
      </c>
      <c r="M2601" t="s">
        <v>2935</v>
      </c>
      <c r="N2601" t="s">
        <v>64</v>
      </c>
      <c r="O2601">
        <v>1</v>
      </c>
      <c r="Y2601">
        <f t="shared" si="80"/>
        <v>0</v>
      </c>
      <c r="Z2601" t="str">
        <f t="shared" si="81"/>
        <v>Магазин0</v>
      </c>
      <c r="AA2601" s="6" t="str">
        <f>VLOOKUP(Z2601,Баллы!A:B,2,0)</f>
        <v>Диспаритет</v>
      </c>
    </row>
    <row r="2602">
      <c r="A2602" t="s">
        <v>15611</v>
      </c>
      <c r="B2602" t="s">
        <v>7855</v>
      </c>
      <c r="C2602" s="1">
        <v>45602</v>
      </c>
      <c r="D2602" t="s">
        <v>15611</v>
      </c>
      <c r="E2602" t="s">
        <v>15612</v>
      </c>
      <c r="F2602" t="s">
        <v>88</v>
      </c>
      <c r="G2602" s="6" t="s">
        <v>15613</v>
      </c>
      <c r="H2602" s="6" t="s">
        <v>15614</v>
      </c>
      <c r="I2602" s="6" t="s">
        <v>15615</v>
      </c>
      <c r="J2602" s="6" t="s">
        <v>15616</v>
      </c>
      <c r="K2602" t="s">
        <v>61</v>
      </c>
      <c r="L2602" t="s">
        <v>2807</v>
      </c>
      <c r="M2602" t="s">
        <v>7860</v>
      </c>
      <c r="N2602" t="s">
        <v>95</v>
      </c>
      <c r="O2602">
        <v>1</v>
      </c>
      <c r="Y2602">
        <f t="shared" si="80"/>
        <v>0</v>
      </c>
      <c r="Z2602" t="str">
        <f t="shared" si="81"/>
        <v>Павильон0</v>
      </c>
      <c r="AA2602" s="6" t="str">
        <f>VLOOKUP(Z2602,Баллы!A:B,2,0)</f>
        <v>Диспаритет</v>
      </c>
    </row>
    <row r="2603">
      <c r="A2603" t="s">
        <v>15617</v>
      </c>
      <c r="B2603" t="s">
        <v>2528</v>
      </c>
      <c r="C2603" s="1">
        <v>45602</v>
      </c>
      <c r="D2603" t="s">
        <v>15617</v>
      </c>
      <c r="E2603" t="s">
        <v>15618</v>
      </c>
      <c r="F2603" t="s">
        <v>13</v>
      </c>
      <c r="G2603" s="6" t="s">
        <v>15619</v>
      </c>
      <c r="H2603" s="6" t="s">
        <v>15620</v>
      </c>
      <c r="I2603" s="6" t="s">
        <v>15621</v>
      </c>
      <c r="J2603" s="6" t="s">
        <v>15622</v>
      </c>
      <c r="K2603" t="s">
        <v>61</v>
      </c>
      <c r="L2603" t="s">
        <v>913</v>
      </c>
      <c r="M2603" t="s">
        <v>2534</v>
      </c>
      <c r="N2603" t="s">
        <v>64</v>
      </c>
      <c r="O2603">
        <v>1</v>
      </c>
      <c r="Y2603">
        <f t="shared" si="80"/>
        <v>0</v>
      </c>
      <c r="Z2603" t="str">
        <f t="shared" si="81"/>
        <v>Магазин0</v>
      </c>
      <c r="AA2603" s="6" t="str">
        <f>VLOOKUP(Z2603,Баллы!A:B,2,0)</f>
        <v>Диспаритет</v>
      </c>
    </row>
    <row r="2604">
      <c r="A2604" t="s">
        <v>15623</v>
      </c>
      <c r="B2604" t="s">
        <v>1022</v>
      </c>
      <c r="C2604" s="1">
        <v>45602</v>
      </c>
      <c r="D2604" t="s">
        <v>15623</v>
      </c>
      <c r="E2604" t="s">
        <v>15624</v>
      </c>
      <c r="F2604" t="s">
        <v>88</v>
      </c>
      <c r="G2604" s="6" t="s">
        <v>15625</v>
      </c>
      <c r="H2604" s="6" t="s">
        <v>15626</v>
      </c>
      <c r="I2604" s="6" t="s">
        <v>15627</v>
      </c>
      <c r="J2604" s="6" t="s">
        <v>15628</v>
      </c>
      <c r="K2604" t="s">
        <v>61</v>
      </c>
      <c r="L2604" t="s">
        <v>1028</v>
      </c>
      <c r="M2604" t="s">
        <v>1029</v>
      </c>
      <c r="N2604" t="s">
        <v>95</v>
      </c>
      <c r="O2604">
        <v>1</v>
      </c>
      <c r="Y2604">
        <f t="shared" si="80"/>
        <v>0</v>
      </c>
      <c r="Z2604" t="str">
        <f t="shared" si="81"/>
        <v>Павильон0</v>
      </c>
      <c r="AA2604" s="6" t="str">
        <f>VLOOKUP(Z2604,Баллы!A:B,2,0)</f>
        <v>Диспаритет</v>
      </c>
    </row>
    <row r="2605">
      <c r="A2605" t="s">
        <v>15629</v>
      </c>
      <c r="B2605" t="s">
        <v>7599</v>
      </c>
      <c r="C2605" s="1">
        <v>45602</v>
      </c>
      <c r="D2605" t="s">
        <v>15629</v>
      </c>
      <c r="E2605" t="s">
        <v>15630</v>
      </c>
      <c r="F2605" t="s">
        <v>13</v>
      </c>
      <c r="G2605" s="6" t="s">
        <v>15631</v>
      </c>
      <c r="H2605" s="6" t="s">
        <v>15632</v>
      </c>
      <c r="I2605" s="6" t="s">
        <v>15633</v>
      </c>
      <c r="J2605" s="6" t="s">
        <v>15634</v>
      </c>
      <c r="K2605" t="s">
        <v>82</v>
      </c>
      <c r="L2605" t="s">
        <v>7219</v>
      </c>
      <c r="M2605" t="s">
        <v>7605</v>
      </c>
      <c r="N2605" t="s">
        <v>64</v>
      </c>
      <c r="O2605">
        <v>1</v>
      </c>
      <c r="Y2605">
        <f t="shared" ref="Y2605:Y2668" si="82">SUM(P2605:W2605)</f>
        <v>0</v>
      </c>
      <c r="Z2605" t="str">
        <f t="shared" ref="Z2605:Z2668" si="83">CONCATENATE(N2605,Y2605)</f>
        <v>Магазин0</v>
      </c>
      <c r="AA2605" s="6" t="str">
        <f>VLOOKUP(Z2605,Баллы!A:B,2,0)</f>
        <v>Диспаритет</v>
      </c>
    </row>
    <row r="2606">
      <c r="A2606" t="s">
        <v>15635</v>
      </c>
      <c r="B2606" t="s">
        <v>3743</v>
      </c>
      <c r="C2606" s="1">
        <v>45602</v>
      </c>
      <c r="D2606" t="s">
        <v>15635</v>
      </c>
      <c r="E2606" t="s">
        <v>15636</v>
      </c>
      <c r="F2606" t="s">
        <v>223</v>
      </c>
      <c r="G2606" s="6" t="s">
        <v>15637</v>
      </c>
      <c r="H2606" s="6" t="s">
        <v>101</v>
      </c>
      <c r="I2606" s="6" t="s">
        <v>15638</v>
      </c>
      <c r="J2606" s="6" t="s">
        <v>101</v>
      </c>
      <c r="K2606" t="s">
        <v>61</v>
      </c>
      <c r="L2606" t="s">
        <v>568</v>
      </c>
      <c r="M2606" t="s">
        <v>3749</v>
      </c>
      <c r="N2606" t="s">
        <v>228</v>
      </c>
      <c r="O2606">
        <v>1</v>
      </c>
      <c r="Y2606">
        <f t="shared" si="82"/>
        <v>0</v>
      </c>
      <c r="Z2606" t="str">
        <f t="shared" si="83"/>
        <v>Киоск0</v>
      </c>
      <c r="AA2606" s="6" t="str">
        <f>VLOOKUP(Z2606,Баллы!A:B,2,0)</f>
        <v>Диспаритет</v>
      </c>
    </row>
    <row r="2607">
      <c r="A2607" t="s">
        <v>15639</v>
      </c>
      <c r="B2607" t="s">
        <v>1101</v>
      </c>
      <c r="C2607" s="1">
        <v>45602</v>
      </c>
      <c r="D2607" t="s">
        <v>15639</v>
      </c>
      <c r="E2607" t="s">
        <v>15640</v>
      </c>
      <c r="F2607" t="s">
        <v>99</v>
      </c>
      <c r="G2607" s="6" t="s">
        <v>15641</v>
      </c>
      <c r="H2607" s="6" t="s">
        <v>101</v>
      </c>
      <c r="I2607" s="6" t="s">
        <v>15642</v>
      </c>
      <c r="J2607" s="6" t="s">
        <v>15643</v>
      </c>
      <c r="K2607" t="s">
        <v>82</v>
      </c>
      <c r="L2607" t="s">
        <v>236</v>
      </c>
      <c r="M2607" t="s">
        <v>1107</v>
      </c>
      <c r="N2607" t="s">
        <v>107</v>
      </c>
      <c r="O2607">
        <v>1</v>
      </c>
      <c r="Y2607">
        <f t="shared" si="82"/>
        <v>0</v>
      </c>
      <c r="Z2607" t="str">
        <f t="shared" si="83"/>
        <v xml:space="preserve">Магазин СО0</v>
      </c>
      <c r="AA2607" s="6" t="str">
        <f>VLOOKUP(Z2607,Баллы!A:B,2,0)</f>
        <v>Диспаритет</v>
      </c>
    </row>
    <row r="2608">
      <c r="A2608" t="s">
        <v>15644</v>
      </c>
      <c r="B2608" t="s">
        <v>847</v>
      </c>
      <c r="C2608" s="1">
        <v>45602</v>
      </c>
      <c r="D2608" t="s">
        <v>15644</v>
      </c>
      <c r="E2608" t="s">
        <v>15645</v>
      </c>
      <c r="F2608" t="s">
        <v>1602</v>
      </c>
      <c r="G2608" s="6" t="s">
        <v>15646</v>
      </c>
      <c r="H2608" s="6" t="s">
        <v>15647</v>
      </c>
      <c r="I2608" s="6" t="s">
        <v>15648</v>
      </c>
      <c r="J2608" s="6" t="s">
        <v>15649</v>
      </c>
      <c r="K2608" t="s">
        <v>140</v>
      </c>
      <c r="L2608" t="s">
        <v>853</v>
      </c>
      <c r="M2608" t="s">
        <v>854</v>
      </c>
      <c r="N2608" t="s">
        <v>1608</v>
      </c>
      <c r="O2608">
        <v>1</v>
      </c>
      <c r="Y2608">
        <f t="shared" si="82"/>
        <v>0</v>
      </c>
      <c r="Z2608" t="str">
        <f t="shared" si="83"/>
        <v xml:space="preserve">Салон связи0</v>
      </c>
      <c r="AA2608" s="6" t="str">
        <f>VLOOKUP(Z2608,Баллы!A:B,2,0)</f>
        <v>Диспаритет</v>
      </c>
    </row>
    <row r="2609">
      <c r="A2609" t="s">
        <v>15650</v>
      </c>
      <c r="B2609" t="s">
        <v>291</v>
      </c>
      <c r="C2609" s="1">
        <v>45602</v>
      </c>
      <c r="D2609" t="s">
        <v>15650</v>
      </c>
      <c r="E2609" t="s">
        <v>15651</v>
      </c>
      <c r="F2609" t="s">
        <v>13</v>
      </c>
      <c r="G2609" s="6" t="s">
        <v>15652</v>
      </c>
      <c r="H2609" s="6" t="s">
        <v>15653</v>
      </c>
      <c r="I2609" s="6" t="s">
        <v>15654</v>
      </c>
      <c r="J2609" s="6" t="s">
        <v>15655</v>
      </c>
      <c r="K2609" t="s">
        <v>140</v>
      </c>
      <c r="L2609" t="s">
        <v>297</v>
      </c>
      <c r="M2609" t="s">
        <v>298</v>
      </c>
      <c r="N2609" t="s">
        <v>64</v>
      </c>
      <c r="O2609">
        <v>1</v>
      </c>
      <c r="Y2609">
        <f t="shared" si="82"/>
        <v>0</v>
      </c>
      <c r="Z2609" t="str">
        <f t="shared" si="83"/>
        <v>Магазин0</v>
      </c>
      <c r="AA2609" s="6" t="str">
        <f>VLOOKUP(Z2609,Баллы!A:B,2,0)</f>
        <v>Диспаритет</v>
      </c>
    </row>
    <row r="2610">
      <c r="A2610" t="s">
        <v>15656</v>
      </c>
      <c r="B2610" t="s">
        <v>3527</v>
      </c>
      <c r="C2610" s="1">
        <v>45602</v>
      </c>
      <c r="D2610" t="s">
        <v>15656</v>
      </c>
      <c r="E2610" t="s">
        <v>15657</v>
      </c>
      <c r="F2610" t="s">
        <v>13</v>
      </c>
      <c r="G2610" s="6" t="s">
        <v>15658</v>
      </c>
      <c r="H2610" s="6" t="s">
        <v>15659</v>
      </c>
      <c r="I2610" s="6" t="s">
        <v>15660</v>
      </c>
      <c r="J2610" s="6" t="s">
        <v>15661</v>
      </c>
      <c r="K2610" t="s">
        <v>104</v>
      </c>
      <c r="L2610" t="s">
        <v>396</v>
      </c>
      <c r="M2610" t="s">
        <v>3533</v>
      </c>
      <c r="N2610" t="s">
        <v>64</v>
      </c>
      <c r="O2610">
        <v>1</v>
      </c>
      <c r="Y2610">
        <f t="shared" si="82"/>
        <v>0</v>
      </c>
      <c r="Z2610" t="str">
        <f t="shared" si="83"/>
        <v>Магазин0</v>
      </c>
      <c r="AA2610" s="6" t="str">
        <f>VLOOKUP(Z2610,Баллы!A:B,2,0)</f>
        <v>Диспаритет</v>
      </c>
    </row>
    <row r="2611">
      <c r="A2611" t="s">
        <v>15662</v>
      </c>
      <c r="B2611" t="s">
        <v>1592</v>
      </c>
      <c r="C2611" s="1">
        <v>45602</v>
      </c>
      <c r="D2611" t="s">
        <v>15662</v>
      </c>
      <c r="E2611" t="s">
        <v>15663</v>
      </c>
      <c r="F2611" t="s">
        <v>13</v>
      </c>
      <c r="G2611" s="6" t="s">
        <v>15664</v>
      </c>
      <c r="H2611" s="6" t="s">
        <v>15665</v>
      </c>
      <c r="I2611" s="6" t="s">
        <v>15666</v>
      </c>
      <c r="J2611" s="6" t="s">
        <v>15667</v>
      </c>
      <c r="K2611" t="s">
        <v>82</v>
      </c>
      <c r="L2611" t="s">
        <v>115</v>
      </c>
      <c r="M2611" t="s">
        <v>1598</v>
      </c>
      <c r="N2611" t="s">
        <v>64</v>
      </c>
      <c r="O2611">
        <v>1</v>
      </c>
      <c r="Y2611">
        <f t="shared" si="82"/>
        <v>0</v>
      </c>
      <c r="Z2611" t="str">
        <f t="shared" si="83"/>
        <v>Магазин0</v>
      </c>
      <c r="AA2611" s="6" t="str">
        <f>VLOOKUP(Z2611,Баллы!A:B,2,0)</f>
        <v>Диспаритет</v>
      </c>
    </row>
    <row r="2612">
      <c r="A2612" t="s">
        <v>15668</v>
      </c>
      <c r="B2612" t="s">
        <v>1930</v>
      </c>
      <c r="C2612" s="1">
        <v>45602</v>
      </c>
      <c r="D2612" t="s">
        <v>15668</v>
      </c>
      <c r="E2612" t="s">
        <v>15669</v>
      </c>
      <c r="F2612" t="s">
        <v>13</v>
      </c>
      <c r="G2612" s="6" t="s">
        <v>15670</v>
      </c>
      <c r="H2612" s="6" t="s">
        <v>15671</v>
      </c>
      <c r="I2612" s="6" t="s">
        <v>15672</v>
      </c>
      <c r="J2612" s="6" t="s">
        <v>15673</v>
      </c>
      <c r="K2612" t="s">
        <v>82</v>
      </c>
      <c r="L2612" t="s">
        <v>115</v>
      </c>
      <c r="M2612" t="s">
        <v>1936</v>
      </c>
      <c r="N2612" t="s">
        <v>64</v>
      </c>
      <c r="O2612">
        <v>1</v>
      </c>
      <c r="Y2612">
        <f t="shared" si="82"/>
        <v>0</v>
      </c>
      <c r="Z2612" t="str">
        <f t="shared" si="83"/>
        <v>Магазин0</v>
      </c>
      <c r="AA2612" s="6" t="str">
        <f>VLOOKUP(Z2612,Баллы!A:B,2,0)</f>
        <v>Диспаритет</v>
      </c>
    </row>
    <row r="2613">
      <c r="A2613" t="s">
        <v>15674</v>
      </c>
      <c r="B2613" t="s">
        <v>4952</v>
      </c>
      <c r="C2613" s="1">
        <v>45602</v>
      </c>
      <c r="D2613" t="s">
        <v>15674</v>
      </c>
      <c r="E2613" t="s">
        <v>15675</v>
      </c>
      <c r="F2613" t="s">
        <v>127</v>
      </c>
      <c r="G2613" s="6" t="s">
        <v>15676</v>
      </c>
      <c r="H2613" s="6" t="s">
        <v>15677</v>
      </c>
      <c r="I2613" s="6" t="s">
        <v>15678</v>
      </c>
      <c r="J2613" s="6" t="s">
        <v>101</v>
      </c>
      <c r="K2613" t="s">
        <v>61</v>
      </c>
      <c r="L2613" t="s">
        <v>174</v>
      </c>
      <c r="M2613" t="s">
        <v>4957</v>
      </c>
      <c r="N2613" t="s">
        <v>132</v>
      </c>
      <c r="O2613">
        <v>1</v>
      </c>
      <c r="Y2613">
        <f t="shared" si="82"/>
        <v>0</v>
      </c>
      <c r="Z2613" t="str">
        <f t="shared" si="83"/>
        <v>Секция0</v>
      </c>
      <c r="AA2613" s="6" t="str">
        <f>VLOOKUP(Z2613,Баллы!A:B,2,0)</f>
        <v>Диспаритет</v>
      </c>
    </row>
    <row r="2614">
      <c r="A2614" t="s">
        <v>15679</v>
      </c>
      <c r="B2614" t="s">
        <v>15226</v>
      </c>
      <c r="C2614" s="1">
        <v>45602</v>
      </c>
      <c r="D2614" t="s">
        <v>15679</v>
      </c>
      <c r="E2614" t="s">
        <v>15227</v>
      </c>
      <c r="F2614" t="s">
        <v>223</v>
      </c>
      <c r="G2614" s="6" t="s">
        <v>15680</v>
      </c>
      <c r="H2614" s="6" t="s">
        <v>101</v>
      </c>
      <c r="I2614" s="6" t="s">
        <v>15681</v>
      </c>
      <c r="J2614" s="6" t="s">
        <v>101</v>
      </c>
      <c r="K2614" t="s">
        <v>72</v>
      </c>
      <c r="L2614" t="s">
        <v>6309</v>
      </c>
      <c r="M2614" t="s">
        <v>15232</v>
      </c>
      <c r="N2614" t="s">
        <v>228</v>
      </c>
      <c r="O2614">
        <v>1</v>
      </c>
      <c r="Y2614">
        <f t="shared" si="82"/>
        <v>0</v>
      </c>
      <c r="Z2614" t="str">
        <f t="shared" si="83"/>
        <v>Киоск0</v>
      </c>
      <c r="AA2614" s="6" t="str">
        <f>VLOOKUP(Z2614,Баллы!A:B,2,0)</f>
        <v>Диспаритет</v>
      </c>
    </row>
    <row r="2615">
      <c r="A2615" t="s">
        <v>15682</v>
      </c>
      <c r="B2615" t="s">
        <v>1160</v>
      </c>
      <c r="C2615" s="1">
        <v>45602</v>
      </c>
      <c r="D2615" t="s">
        <v>15682</v>
      </c>
      <c r="E2615" t="s">
        <v>15683</v>
      </c>
      <c r="F2615" t="s">
        <v>127</v>
      </c>
      <c r="G2615" s="6" t="s">
        <v>15684</v>
      </c>
      <c r="H2615" s="6" t="s">
        <v>15685</v>
      </c>
      <c r="I2615" s="6" t="s">
        <v>15686</v>
      </c>
      <c r="J2615" s="6" t="s">
        <v>101</v>
      </c>
      <c r="K2615" t="s">
        <v>82</v>
      </c>
      <c r="L2615" t="s">
        <v>115</v>
      </c>
      <c r="M2615" t="s">
        <v>1165</v>
      </c>
      <c r="N2615" t="s">
        <v>132</v>
      </c>
      <c r="O2615">
        <v>1</v>
      </c>
      <c r="Y2615">
        <f t="shared" si="82"/>
        <v>0</v>
      </c>
      <c r="Z2615" t="str">
        <f t="shared" si="83"/>
        <v>Секция0</v>
      </c>
      <c r="AA2615" s="6" t="str">
        <f>VLOOKUP(Z2615,Баллы!A:B,2,0)</f>
        <v>Диспаритет</v>
      </c>
    </row>
    <row r="2616">
      <c r="A2616" t="s">
        <v>15687</v>
      </c>
      <c r="B2616" t="s">
        <v>1390</v>
      </c>
      <c r="C2616" s="1">
        <v>45602</v>
      </c>
      <c r="D2616" t="s">
        <v>15687</v>
      </c>
      <c r="E2616" t="s">
        <v>15688</v>
      </c>
      <c r="F2616" t="s">
        <v>127</v>
      </c>
      <c r="G2616" s="6" t="s">
        <v>15689</v>
      </c>
      <c r="H2616" s="6" t="s">
        <v>15690</v>
      </c>
      <c r="I2616" s="6" t="s">
        <v>15691</v>
      </c>
      <c r="J2616" s="6" t="s">
        <v>101</v>
      </c>
      <c r="K2616" t="s">
        <v>61</v>
      </c>
      <c r="L2616" t="s">
        <v>93</v>
      </c>
      <c r="M2616" t="s">
        <v>1396</v>
      </c>
      <c r="N2616" t="s">
        <v>132</v>
      </c>
      <c r="O2616">
        <v>1</v>
      </c>
      <c r="Y2616">
        <f t="shared" si="82"/>
        <v>0</v>
      </c>
      <c r="Z2616" t="str">
        <f t="shared" si="83"/>
        <v>Секция0</v>
      </c>
      <c r="AA2616" s="6" t="str">
        <f>VLOOKUP(Z2616,Баллы!A:B,2,0)</f>
        <v>Диспаритет</v>
      </c>
    </row>
    <row r="2617">
      <c r="A2617" t="s">
        <v>15692</v>
      </c>
      <c r="B2617" t="s">
        <v>1236</v>
      </c>
      <c r="C2617" s="1">
        <v>45602</v>
      </c>
      <c r="D2617" t="s">
        <v>15692</v>
      </c>
      <c r="E2617" t="s">
        <v>15693</v>
      </c>
      <c r="F2617" t="s">
        <v>13</v>
      </c>
      <c r="G2617" s="6" t="s">
        <v>15694</v>
      </c>
      <c r="H2617" s="6" t="s">
        <v>15695</v>
      </c>
      <c r="I2617" s="6" t="s">
        <v>15696</v>
      </c>
      <c r="J2617" s="6" t="s">
        <v>15697</v>
      </c>
      <c r="K2617" t="s">
        <v>140</v>
      </c>
      <c r="L2617" t="s">
        <v>447</v>
      </c>
      <c r="M2617" t="s">
        <v>1242</v>
      </c>
      <c r="N2617" t="s">
        <v>64</v>
      </c>
      <c r="O2617">
        <v>1</v>
      </c>
      <c r="Y2617">
        <f t="shared" si="82"/>
        <v>0</v>
      </c>
      <c r="Z2617" t="str">
        <f t="shared" si="83"/>
        <v>Магазин0</v>
      </c>
      <c r="AA2617" s="6" t="str">
        <f>VLOOKUP(Z2617,Баллы!A:B,2,0)</f>
        <v>Диспаритет</v>
      </c>
    </row>
    <row r="2618">
      <c r="A2618" t="s">
        <v>15698</v>
      </c>
      <c r="B2618" t="s">
        <v>15037</v>
      </c>
      <c r="C2618" s="1">
        <v>45602</v>
      </c>
      <c r="D2618" t="s">
        <v>15698</v>
      </c>
      <c r="E2618" t="s">
        <v>15699</v>
      </c>
      <c r="F2618" t="s">
        <v>13</v>
      </c>
      <c r="G2618" s="6" t="s">
        <v>15700</v>
      </c>
      <c r="H2618" s="6" t="s">
        <v>15701</v>
      </c>
      <c r="I2618" s="6" t="s">
        <v>15702</v>
      </c>
      <c r="J2618" s="6" t="s">
        <v>15703</v>
      </c>
      <c r="K2618" t="s">
        <v>104</v>
      </c>
      <c r="L2618" t="s">
        <v>253</v>
      </c>
      <c r="M2618" t="s">
        <v>15043</v>
      </c>
      <c r="N2618" t="s">
        <v>64</v>
      </c>
      <c r="O2618">
        <v>1</v>
      </c>
      <c r="Y2618">
        <f t="shared" si="82"/>
        <v>0</v>
      </c>
      <c r="Z2618" t="str">
        <f t="shared" si="83"/>
        <v>Магазин0</v>
      </c>
      <c r="AA2618" s="6" t="str">
        <f>VLOOKUP(Z2618,Баллы!A:B,2,0)</f>
        <v>Диспаритет</v>
      </c>
    </row>
    <row r="2619">
      <c r="A2619" t="s">
        <v>15704</v>
      </c>
      <c r="B2619" t="s">
        <v>955</v>
      </c>
      <c r="C2619" s="1">
        <v>45602</v>
      </c>
      <c r="D2619" t="s">
        <v>15704</v>
      </c>
      <c r="E2619" t="s">
        <v>15705</v>
      </c>
      <c r="F2619" t="s">
        <v>13</v>
      </c>
      <c r="G2619" s="6" t="s">
        <v>15706</v>
      </c>
      <c r="H2619" s="6" t="s">
        <v>15707</v>
      </c>
      <c r="I2619" s="6" t="s">
        <v>15708</v>
      </c>
      <c r="J2619" s="6" t="s">
        <v>15709</v>
      </c>
      <c r="K2619" t="s">
        <v>72</v>
      </c>
      <c r="L2619" t="s">
        <v>306</v>
      </c>
      <c r="M2619" t="s">
        <v>961</v>
      </c>
      <c r="N2619" t="s">
        <v>64</v>
      </c>
      <c r="O2619">
        <v>1</v>
      </c>
      <c r="Y2619">
        <f t="shared" si="82"/>
        <v>0</v>
      </c>
      <c r="Z2619" t="str">
        <f t="shared" si="83"/>
        <v>Магазин0</v>
      </c>
      <c r="AA2619" s="6" t="str">
        <f>VLOOKUP(Z2619,Баллы!A:B,2,0)</f>
        <v>Диспаритет</v>
      </c>
    </row>
    <row r="2620">
      <c r="A2620" t="s">
        <v>15710</v>
      </c>
      <c r="B2620" t="s">
        <v>3946</v>
      </c>
      <c r="C2620" s="1">
        <v>45602</v>
      </c>
      <c r="D2620" t="s">
        <v>15710</v>
      </c>
      <c r="E2620" t="s">
        <v>15711</v>
      </c>
      <c r="F2620" t="s">
        <v>13</v>
      </c>
      <c r="G2620" s="6" t="s">
        <v>15712</v>
      </c>
      <c r="H2620" s="6" t="s">
        <v>15713</v>
      </c>
      <c r="I2620" s="6" t="s">
        <v>15714</v>
      </c>
      <c r="J2620" s="6" t="s">
        <v>15715</v>
      </c>
      <c r="K2620" t="s">
        <v>104</v>
      </c>
      <c r="L2620" t="s">
        <v>2020</v>
      </c>
      <c r="M2620" t="s">
        <v>3952</v>
      </c>
      <c r="N2620" t="s">
        <v>64</v>
      </c>
      <c r="O2620">
        <v>1</v>
      </c>
      <c r="Y2620">
        <f t="shared" si="82"/>
        <v>0</v>
      </c>
      <c r="Z2620" t="str">
        <f t="shared" si="83"/>
        <v>Магазин0</v>
      </c>
      <c r="AA2620" s="6" t="str">
        <f>VLOOKUP(Z2620,Баллы!A:B,2,0)</f>
        <v>Диспаритет</v>
      </c>
    </row>
    <row r="2621">
      <c r="A2621" t="s">
        <v>15716</v>
      </c>
      <c r="B2621" t="s">
        <v>611</v>
      </c>
      <c r="C2621" s="1">
        <v>45602</v>
      </c>
      <c r="D2621" t="s">
        <v>15716</v>
      </c>
      <c r="E2621" t="s">
        <v>15717</v>
      </c>
      <c r="F2621" t="s">
        <v>13</v>
      </c>
      <c r="G2621" s="6" t="s">
        <v>15718</v>
      </c>
      <c r="H2621" s="6" t="s">
        <v>15719</v>
      </c>
      <c r="I2621" s="6" t="s">
        <v>15720</v>
      </c>
      <c r="J2621" s="6" t="s">
        <v>15721</v>
      </c>
      <c r="K2621" t="s">
        <v>140</v>
      </c>
      <c r="L2621" t="s">
        <v>165</v>
      </c>
      <c r="M2621" t="s">
        <v>617</v>
      </c>
      <c r="N2621" t="s">
        <v>64</v>
      </c>
      <c r="O2621">
        <v>1</v>
      </c>
      <c r="Y2621">
        <f t="shared" si="82"/>
        <v>0</v>
      </c>
      <c r="Z2621" t="str">
        <f t="shared" si="83"/>
        <v>Магазин0</v>
      </c>
      <c r="AA2621" s="6" t="str">
        <f>VLOOKUP(Z2621,Баллы!A:B,2,0)</f>
        <v>Диспаритет</v>
      </c>
    </row>
    <row r="2622">
      <c r="A2622" t="s">
        <v>15722</v>
      </c>
      <c r="B2622" t="s">
        <v>282</v>
      </c>
      <c r="C2622" s="1">
        <v>45602</v>
      </c>
      <c r="D2622" t="s">
        <v>15722</v>
      </c>
      <c r="E2622" t="s">
        <v>15723</v>
      </c>
      <c r="F2622" t="s">
        <v>13</v>
      </c>
      <c r="G2622" s="6" t="s">
        <v>15724</v>
      </c>
      <c r="H2622" s="6" t="s">
        <v>15725</v>
      </c>
      <c r="I2622" s="6" t="s">
        <v>15726</v>
      </c>
      <c r="J2622" s="6" t="s">
        <v>15727</v>
      </c>
      <c r="K2622" t="s">
        <v>72</v>
      </c>
      <c r="L2622" t="s">
        <v>288</v>
      </c>
      <c r="M2622" t="s">
        <v>289</v>
      </c>
      <c r="N2622" t="s">
        <v>64</v>
      </c>
      <c r="O2622">
        <v>1</v>
      </c>
      <c r="Y2622">
        <f t="shared" si="82"/>
        <v>0</v>
      </c>
      <c r="Z2622" t="str">
        <f t="shared" si="83"/>
        <v>Магазин0</v>
      </c>
      <c r="AA2622" s="6" t="str">
        <f>VLOOKUP(Z2622,Баллы!A:B,2,0)</f>
        <v>Диспаритет</v>
      </c>
    </row>
    <row r="2623">
      <c r="A2623" t="s">
        <v>15728</v>
      </c>
      <c r="B2623" t="s">
        <v>1631</v>
      </c>
      <c r="C2623" s="1">
        <v>45602</v>
      </c>
      <c r="D2623" t="s">
        <v>15728</v>
      </c>
      <c r="E2623" t="s">
        <v>15729</v>
      </c>
      <c r="F2623" t="s">
        <v>13</v>
      </c>
      <c r="G2623" s="6" t="s">
        <v>15730</v>
      </c>
      <c r="H2623" s="6" t="s">
        <v>15731</v>
      </c>
      <c r="I2623" s="6" t="s">
        <v>15732</v>
      </c>
      <c r="J2623" s="6" t="s">
        <v>15733</v>
      </c>
      <c r="K2623" t="s">
        <v>61</v>
      </c>
      <c r="L2623" t="s">
        <v>981</v>
      </c>
      <c r="M2623" t="s">
        <v>1637</v>
      </c>
      <c r="N2623" t="s">
        <v>64</v>
      </c>
      <c r="O2623">
        <v>1</v>
      </c>
      <c r="Y2623">
        <f t="shared" si="82"/>
        <v>0</v>
      </c>
      <c r="Z2623" t="str">
        <f t="shared" si="83"/>
        <v>Магазин0</v>
      </c>
      <c r="AA2623" s="6" t="str">
        <f>VLOOKUP(Z2623,Баллы!A:B,2,0)</f>
        <v>Диспаритет</v>
      </c>
    </row>
    <row r="2624">
      <c r="A2624" t="s">
        <v>15734</v>
      </c>
      <c r="B2624" t="s">
        <v>3743</v>
      </c>
      <c r="C2624" s="1">
        <v>45602</v>
      </c>
      <c r="D2624" t="s">
        <v>15734</v>
      </c>
      <c r="E2624" t="s">
        <v>15735</v>
      </c>
      <c r="F2624" t="s">
        <v>223</v>
      </c>
      <c r="G2624" s="6" t="s">
        <v>15736</v>
      </c>
      <c r="H2624" s="6" t="s">
        <v>101</v>
      </c>
      <c r="I2624" s="6" t="s">
        <v>15737</v>
      </c>
      <c r="J2624" s="6" t="s">
        <v>101</v>
      </c>
      <c r="K2624" t="s">
        <v>61</v>
      </c>
      <c r="L2624" t="s">
        <v>568</v>
      </c>
      <c r="M2624" t="s">
        <v>3749</v>
      </c>
      <c r="N2624" t="s">
        <v>228</v>
      </c>
      <c r="O2624">
        <v>1</v>
      </c>
      <c r="Y2624">
        <f t="shared" si="82"/>
        <v>0</v>
      </c>
      <c r="Z2624" t="str">
        <f t="shared" si="83"/>
        <v>Киоск0</v>
      </c>
      <c r="AA2624" s="6" t="str">
        <f>VLOOKUP(Z2624,Баллы!A:B,2,0)</f>
        <v>Диспаритет</v>
      </c>
    </row>
    <row r="2625">
      <c r="A2625" t="s">
        <v>15738</v>
      </c>
      <c r="B2625" t="s">
        <v>808</v>
      </c>
      <c r="C2625" s="1">
        <v>45602</v>
      </c>
      <c r="D2625" t="s">
        <v>15738</v>
      </c>
      <c r="E2625" t="s">
        <v>15739</v>
      </c>
      <c r="F2625" t="s">
        <v>127</v>
      </c>
      <c r="G2625" s="6" t="s">
        <v>15740</v>
      </c>
      <c r="H2625" s="6" t="s">
        <v>15741</v>
      </c>
      <c r="I2625" s="6" t="s">
        <v>15742</v>
      </c>
      <c r="J2625" s="6" t="s">
        <v>101</v>
      </c>
      <c r="K2625" t="s">
        <v>61</v>
      </c>
      <c r="L2625" t="s">
        <v>174</v>
      </c>
      <c r="M2625" t="s">
        <v>814</v>
      </c>
      <c r="N2625" t="s">
        <v>132</v>
      </c>
      <c r="O2625">
        <v>1</v>
      </c>
      <c r="Y2625">
        <f t="shared" si="82"/>
        <v>0</v>
      </c>
      <c r="Z2625" t="str">
        <f t="shared" si="83"/>
        <v>Секция0</v>
      </c>
      <c r="AA2625" s="6" t="str">
        <f>VLOOKUP(Z2625,Баллы!A:B,2,0)</f>
        <v>Диспаритет</v>
      </c>
    </row>
    <row r="2626">
      <c r="A2626" t="s">
        <v>15743</v>
      </c>
      <c r="B2626" t="s">
        <v>781</v>
      </c>
      <c r="C2626" s="1">
        <v>45602</v>
      </c>
      <c r="D2626" t="s">
        <v>15743</v>
      </c>
      <c r="E2626" t="s">
        <v>782</v>
      </c>
      <c r="F2626" t="s">
        <v>127</v>
      </c>
      <c r="G2626" s="6" t="s">
        <v>15744</v>
      </c>
      <c r="H2626" s="6" t="s">
        <v>15745</v>
      </c>
      <c r="I2626" s="6" t="s">
        <v>15746</v>
      </c>
      <c r="J2626" s="6" t="s">
        <v>101</v>
      </c>
      <c r="K2626" t="s">
        <v>82</v>
      </c>
      <c r="L2626" t="s">
        <v>115</v>
      </c>
      <c r="M2626" t="s">
        <v>786</v>
      </c>
      <c r="N2626" t="s">
        <v>132</v>
      </c>
      <c r="O2626">
        <v>1</v>
      </c>
      <c r="Y2626">
        <f t="shared" si="82"/>
        <v>0</v>
      </c>
      <c r="Z2626" t="str">
        <f t="shared" si="83"/>
        <v>Секция0</v>
      </c>
      <c r="AA2626" s="6" t="str">
        <f>VLOOKUP(Z2626,Баллы!A:B,2,0)</f>
        <v>Диспаритет</v>
      </c>
    </row>
    <row r="2627">
      <c r="A2627" t="s">
        <v>15747</v>
      </c>
      <c r="B2627" t="s">
        <v>1775</v>
      </c>
      <c r="C2627" s="1">
        <v>45602</v>
      </c>
      <c r="D2627" t="s">
        <v>15747</v>
      </c>
      <c r="E2627" t="s">
        <v>15748</v>
      </c>
      <c r="F2627" t="s">
        <v>13</v>
      </c>
      <c r="G2627" s="6" t="s">
        <v>15749</v>
      </c>
      <c r="H2627" s="6" t="s">
        <v>15750</v>
      </c>
      <c r="I2627" s="6" t="s">
        <v>15751</v>
      </c>
      <c r="J2627" s="6" t="s">
        <v>15752</v>
      </c>
      <c r="K2627" t="s">
        <v>61</v>
      </c>
      <c r="L2627" t="s">
        <v>913</v>
      </c>
      <c r="M2627" t="s">
        <v>1781</v>
      </c>
      <c r="N2627" t="s">
        <v>64</v>
      </c>
      <c r="O2627">
        <v>1</v>
      </c>
      <c r="Y2627">
        <f t="shared" si="82"/>
        <v>0</v>
      </c>
      <c r="Z2627" t="str">
        <f t="shared" si="83"/>
        <v>Магазин0</v>
      </c>
      <c r="AA2627" s="6" t="str">
        <f>VLOOKUP(Z2627,Баллы!A:B,2,0)</f>
        <v>Диспаритет</v>
      </c>
    </row>
    <row r="2628">
      <c r="A2628" t="s">
        <v>15753</v>
      </c>
      <c r="B2628" t="s">
        <v>221</v>
      </c>
      <c r="C2628" s="1">
        <v>45602</v>
      </c>
      <c r="D2628" t="s">
        <v>15753</v>
      </c>
      <c r="E2628" t="s">
        <v>15754</v>
      </c>
      <c r="F2628" t="s">
        <v>13</v>
      </c>
      <c r="G2628" s="6" t="s">
        <v>15755</v>
      </c>
      <c r="H2628" s="6" t="s">
        <v>15756</v>
      </c>
      <c r="I2628" s="6" t="s">
        <v>15757</v>
      </c>
      <c r="J2628" s="6" t="s">
        <v>15758</v>
      </c>
      <c r="K2628" t="s">
        <v>72</v>
      </c>
      <c r="L2628" t="s">
        <v>226</v>
      </c>
      <c r="M2628" t="s">
        <v>227</v>
      </c>
      <c r="N2628" t="s">
        <v>64</v>
      </c>
      <c r="O2628">
        <v>1</v>
      </c>
      <c r="Y2628">
        <f t="shared" si="82"/>
        <v>0</v>
      </c>
      <c r="Z2628" t="str">
        <f t="shared" si="83"/>
        <v>Магазин0</v>
      </c>
      <c r="AA2628" s="6" t="str">
        <f>VLOOKUP(Z2628,Баллы!A:B,2,0)</f>
        <v>Диспаритет</v>
      </c>
    </row>
    <row r="2629">
      <c r="A2629" t="s">
        <v>15759</v>
      </c>
      <c r="B2629" t="s">
        <v>2719</v>
      </c>
      <c r="C2629" s="1">
        <v>45602</v>
      </c>
      <c r="D2629" t="s">
        <v>15759</v>
      </c>
      <c r="E2629" t="s">
        <v>15760</v>
      </c>
      <c r="F2629" t="s">
        <v>13</v>
      </c>
      <c r="G2629" s="6" t="s">
        <v>15761</v>
      </c>
      <c r="H2629" s="6" t="s">
        <v>15762</v>
      </c>
      <c r="I2629" s="6" t="s">
        <v>15763</v>
      </c>
      <c r="J2629" s="6" t="s">
        <v>15764</v>
      </c>
      <c r="K2629" t="s">
        <v>140</v>
      </c>
      <c r="L2629" t="s">
        <v>1011</v>
      </c>
      <c r="M2629" t="s">
        <v>2725</v>
      </c>
      <c r="N2629" t="s">
        <v>64</v>
      </c>
      <c r="O2629">
        <v>1</v>
      </c>
      <c r="Y2629">
        <f t="shared" si="82"/>
        <v>0</v>
      </c>
      <c r="Z2629" t="str">
        <f t="shared" si="83"/>
        <v>Магазин0</v>
      </c>
      <c r="AA2629" s="6" t="str">
        <f>VLOOKUP(Z2629,Баллы!A:B,2,0)</f>
        <v>Диспаритет</v>
      </c>
    </row>
    <row r="2630">
      <c r="A2630" t="s">
        <v>15765</v>
      </c>
      <c r="B2630" t="s">
        <v>587</v>
      </c>
      <c r="C2630" s="1">
        <v>45602</v>
      </c>
      <c r="D2630" t="s">
        <v>15765</v>
      </c>
      <c r="E2630" t="s">
        <v>15766</v>
      </c>
      <c r="F2630" t="s">
        <v>13</v>
      </c>
      <c r="G2630" s="6" t="s">
        <v>15767</v>
      </c>
      <c r="H2630" s="6" t="s">
        <v>15768</v>
      </c>
      <c r="I2630" s="6" t="s">
        <v>15769</v>
      </c>
      <c r="J2630" s="6" t="s">
        <v>15770</v>
      </c>
      <c r="K2630" t="s">
        <v>82</v>
      </c>
      <c r="L2630" t="s">
        <v>115</v>
      </c>
      <c r="M2630" t="s">
        <v>593</v>
      </c>
      <c r="N2630" t="s">
        <v>64</v>
      </c>
      <c r="O2630">
        <v>1</v>
      </c>
      <c r="Y2630">
        <f t="shared" si="82"/>
        <v>0</v>
      </c>
      <c r="Z2630" t="str">
        <f t="shared" si="83"/>
        <v>Магазин0</v>
      </c>
      <c r="AA2630" s="6" t="str">
        <f>VLOOKUP(Z2630,Баллы!A:B,2,0)</f>
        <v>Диспаритет</v>
      </c>
    </row>
    <row r="2631">
      <c r="A2631" t="s">
        <v>15771</v>
      </c>
      <c r="B2631" t="s">
        <v>10165</v>
      </c>
      <c r="C2631" s="1">
        <v>45602</v>
      </c>
      <c r="D2631" t="s">
        <v>15771</v>
      </c>
      <c r="E2631" t="s">
        <v>15772</v>
      </c>
      <c r="F2631" t="s">
        <v>13</v>
      </c>
      <c r="G2631" s="6" t="s">
        <v>15773</v>
      </c>
      <c r="H2631" s="6" t="s">
        <v>15774</v>
      </c>
      <c r="I2631" s="6" t="s">
        <v>15775</v>
      </c>
      <c r="J2631" s="6" t="s">
        <v>15776</v>
      </c>
      <c r="K2631" t="s">
        <v>72</v>
      </c>
      <c r="L2631" t="s">
        <v>952</v>
      </c>
      <c r="M2631" t="s">
        <v>10171</v>
      </c>
      <c r="N2631" t="s">
        <v>64</v>
      </c>
      <c r="O2631">
        <v>1</v>
      </c>
      <c r="Y2631">
        <f t="shared" si="82"/>
        <v>0</v>
      </c>
      <c r="Z2631" t="str">
        <f t="shared" si="83"/>
        <v>Магазин0</v>
      </c>
      <c r="AA2631" s="6" t="str">
        <f>VLOOKUP(Z2631,Баллы!A:B,2,0)</f>
        <v>Диспаритет</v>
      </c>
    </row>
    <row r="2632">
      <c r="A2632" t="s">
        <v>15777</v>
      </c>
      <c r="B2632" t="s">
        <v>531</v>
      </c>
      <c r="C2632" s="1">
        <v>45602</v>
      </c>
      <c r="D2632" t="s">
        <v>15777</v>
      </c>
      <c r="E2632" t="s">
        <v>15778</v>
      </c>
      <c r="F2632" t="s">
        <v>13</v>
      </c>
      <c r="G2632" s="6" t="s">
        <v>15779</v>
      </c>
      <c r="H2632" s="6" t="s">
        <v>15780</v>
      </c>
      <c r="I2632" s="6" t="s">
        <v>15781</v>
      </c>
      <c r="J2632" s="6" t="s">
        <v>15782</v>
      </c>
      <c r="K2632" t="s">
        <v>192</v>
      </c>
      <c r="L2632" t="s">
        <v>536</v>
      </c>
      <c r="M2632" t="s">
        <v>537</v>
      </c>
      <c r="N2632" t="s">
        <v>64</v>
      </c>
      <c r="O2632">
        <v>1</v>
      </c>
      <c r="Y2632">
        <f t="shared" si="82"/>
        <v>0</v>
      </c>
      <c r="Z2632" t="str">
        <f t="shared" si="83"/>
        <v>Магазин0</v>
      </c>
      <c r="AA2632" s="6" t="str">
        <f>VLOOKUP(Z2632,Баллы!A:B,2,0)</f>
        <v>Диспаритет</v>
      </c>
    </row>
    <row r="2633">
      <c r="A2633" t="s">
        <v>15783</v>
      </c>
      <c r="B2633" t="s">
        <v>1484</v>
      </c>
      <c r="C2633" s="1">
        <v>45602</v>
      </c>
      <c r="D2633" t="s">
        <v>15783</v>
      </c>
      <c r="E2633" t="s">
        <v>15784</v>
      </c>
      <c r="F2633" t="s">
        <v>88</v>
      </c>
      <c r="G2633" s="6" t="s">
        <v>15785</v>
      </c>
      <c r="H2633" s="6" t="s">
        <v>15786</v>
      </c>
      <c r="I2633" s="6" t="s">
        <v>15787</v>
      </c>
      <c r="J2633" s="6" t="s">
        <v>15788</v>
      </c>
      <c r="K2633" t="s">
        <v>82</v>
      </c>
      <c r="L2633" t="s">
        <v>115</v>
      </c>
      <c r="M2633" t="s">
        <v>1490</v>
      </c>
      <c r="N2633" t="s">
        <v>95</v>
      </c>
      <c r="O2633">
        <v>1</v>
      </c>
      <c r="Y2633">
        <f t="shared" si="82"/>
        <v>0</v>
      </c>
      <c r="Z2633" t="str">
        <f t="shared" si="83"/>
        <v>Павильон0</v>
      </c>
      <c r="AA2633" s="6" t="str">
        <f>VLOOKUP(Z2633,Баллы!A:B,2,0)</f>
        <v>Диспаритет</v>
      </c>
    </row>
    <row r="2634">
      <c r="A2634" t="s">
        <v>15789</v>
      </c>
      <c r="B2634" t="s">
        <v>1524</v>
      </c>
      <c r="C2634" s="1">
        <v>45602</v>
      </c>
      <c r="D2634" t="s">
        <v>15789</v>
      </c>
      <c r="E2634" t="s">
        <v>15790</v>
      </c>
      <c r="F2634" t="s">
        <v>13</v>
      </c>
      <c r="G2634" s="6" t="s">
        <v>15791</v>
      </c>
      <c r="H2634" s="6" t="s">
        <v>15792</v>
      </c>
      <c r="I2634" s="6" t="s">
        <v>15793</v>
      </c>
      <c r="J2634" s="6" t="s">
        <v>15794</v>
      </c>
      <c r="K2634" t="s">
        <v>82</v>
      </c>
      <c r="L2634" t="s">
        <v>236</v>
      </c>
      <c r="M2634" t="s">
        <v>1530</v>
      </c>
      <c r="N2634" t="s">
        <v>64</v>
      </c>
      <c r="O2634">
        <v>1</v>
      </c>
      <c r="Y2634">
        <f t="shared" si="82"/>
        <v>0</v>
      </c>
      <c r="Z2634" t="str">
        <f t="shared" si="83"/>
        <v>Магазин0</v>
      </c>
      <c r="AA2634" s="6" t="str">
        <f>VLOOKUP(Z2634,Баллы!A:B,2,0)</f>
        <v>Диспаритет</v>
      </c>
    </row>
    <row r="2635">
      <c r="A2635" t="s">
        <v>15795</v>
      </c>
      <c r="B2635" t="s">
        <v>2014</v>
      </c>
      <c r="C2635" s="1">
        <v>45602</v>
      </c>
      <c r="D2635" t="s">
        <v>15795</v>
      </c>
      <c r="E2635" t="s">
        <v>15796</v>
      </c>
      <c r="F2635" t="s">
        <v>13</v>
      </c>
      <c r="G2635" s="6" t="s">
        <v>15797</v>
      </c>
      <c r="H2635" s="6" t="s">
        <v>15798</v>
      </c>
      <c r="I2635" s="6" t="s">
        <v>15799</v>
      </c>
      <c r="J2635" s="6" t="s">
        <v>15800</v>
      </c>
      <c r="K2635" t="s">
        <v>104</v>
      </c>
      <c r="L2635" t="s">
        <v>2020</v>
      </c>
      <c r="M2635" t="s">
        <v>2021</v>
      </c>
      <c r="N2635" t="s">
        <v>64</v>
      </c>
      <c r="O2635">
        <v>1</v>
      </c>
      <c r="Y2635">
        <f t="shared" si="82"/>
        <v>0</v>
      </c>
      <c r="Z2635" t="str">
        <f t="shared" si="83"/>
        <v>Магазин0</v>
      </c>
      <c r="AA2635" s="6" t="str">
        <f>VLOOKUP(Z2635,Баллы!A:B,2,0)</f>
        <v>Диспаритет</v>
      </c>
    </row>
    <row r="2636">
      <c r="A2636" t="s">
        <v>15801</v>
      </c>
      <c r="B2636" t="s">
        <v>4815</v>
      </c>
      <c r="C2636" s="1">
        <v>45602</v>
      </c>
      <c r="D2636" t="s">
        <v>15801</v>
      </c>
      <c r="E2636" t="s">
        <v>15802</v>
      </c>
      <c r="F2636" t="s">
        <v>13</v>
      </c>
      <c r="G2636" s="6" t="s">
        <v>15803</v>
      </c>
      <c r="H2636" s="6" t="s">
        <v>15804</v>
      </c>
      <c r="I2636" s="6" t="s">
        <v>15805</v>
      </c>
      <c r="J2636" s="6" t="s">
        <v>15806</v>
      </c>
      <c r="K2636" t="s">
        <v>192</v>
      </c>
      <c r="L2636" t="s">
        <v>482</v>
      </c>
      <c r="M2636" t="s">
        <v>4821</v>
      </c>
      <c r="N2636" t="s">
        <v>64</v>
      </c>
      <c r="O2636">
        <v>1</v>
      </c>
      <c r="Y2636">
        <f t="shared" si="82"/>
        <v>0</v>
      </c>
      <c r="Z2636" t="str">
        <f t="shared" si="83"/>
        <v>Магазин0</v>
      </c>
      <c r="AA2636" s="6" t="str">
        <f>VLOOKUP(Z2636,Баллы!A:B,2,0)</f>
        <v>Диспаритет</v>
      </c>
    </row>
    <row r="2637">
      <c r="A2637" t="s">
        <v>15807</v>
      </c>
      <c r="B2637" t="s">
        <v>1951</v>
      </c>
      <c r="C2637" s="1">
        <v>45602</v>
      </c>
      <c r="D2637" t="s">
        <v>15807</v>
      </c>
      <c r="E2637" t="s">
        <v>15808</v>
      </c>
      <c r="F2637" t="s">
        <v>13</v>
      </c>
      <c r="G2637" s="6" t="s">
        <v>15809</v>
      </c>
      <c r="H2637" s="6" t="s">
        <v>15810</v>
      </c>
      <c r="I2637" s="6" t="s">
        <v>15811</v>
      </c>
      <c r="J2637" s="6" t="s">
        <v>15812</v>
      </c>
      <c r="K2637" t="s">
        <v>82</v>
      </c>
      <c r="L2637" t="s">
        <v>236</v>
      </c>
      <c r="M2637" t="s">
        <v>1957</v>
      </c>
      <c r="N2637" t="s">
        <v>64</v>
      </c>
      <c r="O2637">
        <v>1</v>
      </c>
      <c r="Y2637">
        <f t="shared" si="82"/>
        <v>0</v>
      </c>
      <c r="Z2637" t="str">
        <f t="shared" si="83"/>
        <v>Магазин0</v>
      </c>
      <c r="AA2637" s="6" t="str">
        <f>VLOOKUP(Z2637,Баллы!A:B,2,0)</f>
        <v>Диспаритет</v>
      </c>
    </row>
    <row r="2638">
      <c r="A2638" t="s">
        <v>15813</v>
      </c>
      <c r="B2638" t="s">
        <v>1886</v>
      </c>
      <c r="C2638" s="1">
        <v>45602</v>
      </c>
      <c r="D2638" t="s">
        <v>15813</v>
      </c>
      <c r="E2638" t="s">
        <v>15814</v>
      </c>
      <c r="F2638" t="s">
        <v>88</v>
      </c>
      <c r="G2638" s="6" t="s">
        <v>15815</v>
      </c>
      <c r="H2638" s="6" t="s">
        <v>15816</v>
      </c>
      <c r="I2638" s="6" t="s">
        <v>15817</v>
      </c>
      <c r="J2638" s="6" t="s">
        <v>15818</v>
      </c>
      <c r="K2638" t="s">
        <v>82</v>
      </c>
      <c r="L2638" t="s">
        <v>115</v>
      </c>
      <c r="M2638" t="s">
        <v>1892</v>
      </c>
      <c r="N2638" t="s">
        <v>95</v>
      </c>
      <c r="O2638">
        <v>1</v>
      </c>
      <c r="Y2638">
        <f t="shared" si="82"/>
        <v>0</v>
      </c>
      <c r="Z2638" t="str">
        <f t="shared" si="83"/>
        <v>Павильон0</v>
      </c>
      <c r="AA2638" s="6" t="str">
        <f>VLOOKUP(Z2638,Баллы!A:B,2,0)</f>
        <v>Диспаритет</v>
      </c>
    </row>
    <row r="2639">
      <c r="A2639" t="s">
        <v>15819</v>
      </c>
      <c r="B2639" t="s">
        <v>15820</v>
      </c>
      <c r="C2639" s="1">
        <v>45602</v>
      </c>
      <c r="D2639" t="s">
        <v>15819</v>
      </c>
      <c r="E2639" t="s">
        <v>15821</v>
      </c>
      <c r="F2639" t="s">
        <v>13</v>
      </c>
      <c r="G2639" s="6" t="s">
        <v>15822</v>
      </c>
      <c r="H2639" s="6" t="s">
        <v>15823</v>
      </c>
      <c r="I2639" s="6" t="s">
        <v>15824</v>
      </c>
      <c r="J2639" s="6" t="s">
        <v>15825</v>
      </c>
      <c r="K2639" t="s">
        <v>72</v>
      </c>
      <c r="L2639" t="s">
        <v>405</v>
      </c>
      <c r="M2639" t="s">
        <v>15826</v>
      </c>
      <c r="N2639" t="s">
        <v>64</v>
      </c>
      <c r="O2639">
        <v>1</v>
      </c>
      <c r="Y2639">
        <f t="shared" si="82"/>
        <v>0</v>
      </c>
      <c r="Z2639" t="str">
        <f t="shared" si="83"/>
        <v>Магазин0</v>
      </c>
      <c r="AA2639" s="6" t="str">
        <f>VLOOKUP(Z2639,Баллы!A:B,2,0)</f>
        <v>Диспаритет</v>
      </c>
    </row>
    <row r="2640">
      <c r="A2640" t="s">
        <v>15827</v>
      </c>
      <c r="B2640" t="s">
        <v>694</v>
      </c>
      <c r="C2640" s="1">
        <v>45602</v>
      </c>
      <c r="D2640" t="s">
        <v>15827</v>
      </c>
      <c r="E2640" t="s">
        <v>15828</v>
      </c>
      <c r="F2640" t="s">
        <v>13</v>
      </c>
      <c r="G2640" s="6" t="s">
        <v>15829</v>
      </c>
      <c r="H2640" s="6" t="s">
        <v>15830</v>
      </c>
      <c r="I2640" s="6" t="s">
        <v>15831</v>
      </c>
      <c r="J2640" s="6" t="s">
        <v>15832</v>
      </c>
      <c r="K2640" t="s">
        <v>140</v>
      </c>
      <c r="L2640" t="s">
        <v>165</v>
      </c>
      <c r="M2640" t="s">
        <v>700</v>
      </c>
      <c r="N2640" t="s">
        <v>64</v>
      </c>
      <c r="O2640">
        <v>1</v>
      </c>
      <c r="Y2640">
        <f t="shared" si="82"/>
        <v>0</v>
      </c>
      <c r="Z2640" t="str">
        <f t="shared" si="83"/>
        <v>Магазин0</v>
      </c>
      <c r="AA2640" s="6" t="str">
        <f>VLOOKUP(Z2640,Баллы!A:B,2,0)</f>
        <v>Диспаритет</v>
      </c>
    </row>
    <row r="2641">
      <c r="A2641" t="s">
        <v>15833</v>
      </c>
      <c r="B2641" t="s">
        <v>1460</v>
      </c>
      <c r="C2641" s="1">
        <v>45602</v>
      </c>
      <c r="D2641" t="s">
        <v>15833</v>
      </c>
      <c r="E2641" t="s">
        <v>15834</v>
      </c>
      <c r="F2641" t="s">
        <v>13</v>
      </c>
      <c r="G2641" s="6" t="s">
        <v>15835</v>
      </c>
      <c r="H2641" s="6" t="s">
        <v>15836</v>
      </c>
      <c r="I2641" s="6" t="s">
        <v>15837</v>
      </c>
      <c r="J2641" s="6" t="s">
        <v>15838</v>
      </c>
      <c r="K2641" t="s">
        <v>140</v>
      </c>
      <c r="L2641" t="s">
        <v>1011</v>
      </c>
      <c r="M2641" t="s">
        <v>1466</v>
      </c>
      <c r="N2641" t="s">
        <v>64</v>
      </c>
      <c r="O2641">
        <v>1</v>
      </c>
      <c r="Y2641">
        <f t="shared" si="82"/>
        <v>0</v>
      </c>
      <c r="Z2641" t="str">
        <f t="shared" si="83"/>
        <v>Магазин0</v>
      </c>
      <c r="AA2641" s="6" t="str">
        <f>VLOOKUP(Z2641,Баллы!A:B,2,0)</f>
        <v>Диспаритет</v>
      </c>
    </row>
    <row r="2642">
      <c r="A2642" t="s">
        <v>15839</v>
      </c>
      <c r="B2642" t="s">
        <v>2546</v>
      </c>
      <c r="C2642" s="1">
        <v>45602</v>
      </c>
      <c r="D2642" t="s">
        <v>15839</v>
      </c>
      <c r="E2642" t="s">
        <v>15840</v>
      </c>
      <c r="F2642" t="s">
        <v>13</v>
      </c>
      <c r="G2642" s="6" t="s">
        <v>15841</v>
      </c>
      <c r="H2642" s="6" t="s">
        <v>15842</v>
      </c>
      <c r="I2642" s="6" t="s">
        <v>15843</v>
      </c>
      <c r="J2642" s="6" t="s">
        <v>15844</v>
      </c>
      <c r="K2642" t="s">
        <v>192</v>
      </c>
      <c r="L2642" t="s">
        <v>536</v>
      </c>
      <c r="M2642" t="s">
        <v>2550</v>
      </c>
      <c r="N2642" t="s">
        <v>64</v>
      </c>
      <c r="O2642">
        <v>1</v>
      </c>
      <c r="Y2642">
        <f t="shared" si="82"/>
        <v>0</v>
      </c>
      <c r="Z2642" t="str">
        <f t="shared" si="83"/>
        <v>Магазин0</v>
      </c>
      <c r="AA2642" s="6" t="str">
        <f>VLOOKUP(Z2642,Баллы!A:B,2,0)</f>
        <v>Диспаритет</v>
      </c>
    </row>
    <row r="2643">
      <c r="A2643" t="s">
        <v>15845</v>
      </c>
      <c r="B2643" t="s">
        <v>1398</v>
      </c>
      <c r="C2643" s="1">
        <v>45602</v>
      </c>
      <c r="D2643" t="s">
        <v>15845</v>
      </c>
      <c r="E2643" t="s">
        <v>15846</v>
      </c>
      <c r="F2643" t="s">
        <v>88</v>
      </c>
      <c r="G2643" s="6" t="s">
        <v>15847</v>
      </c>
      <c r="H2643" s="6" t="s">
        <v>15848</v>
      </c>
      <c r="I2643" s="6" t="s">
        <v>15849</v>
      </c>
      <c r="J2643" s="6" t="s">
        <v>15850</v>
      </c>
      <c r="K2643" t="s">
        <v>72</v>
      </c>
      <c r="L2643" t="s">
        <v>1225</v>
      </c>
      <c r="M2643" t="s">
        <v>1404</v>
      </c>
      <c r="N2643" t="s">
        <v>95</v>
      </c>
      <c r="O2643">
        <v>1</v>
      </c>
      <c r="Y2643">
        <f t="shared" si="82"/>
        <v>0</v>
      </c>
      <c r="Z2643" t="str">
        <f t="shared" si="83"/>
        <v>Павильон0</v>
      </c>
      <c r="AA2643" s="6" t="str">
        <f>VLOOKUP(Z2643,Баллы!A:B,2,0)</f>
        <v>Диспаритет</v>
      </c>
    </row>
    <row r="2644">
      <c r="A2644" t="s">
        <v>15851</v>
      </c>
      <c r="B2644" t="s">
        <v>300</v>
      </c>
      <c r="C2644" s="1">
        <v>45602</v>
      </c>
      <c r="D2644" t="s">
        <v>15851</v>
      </c>
      <c r="E2644" t="s">
        <v>15852</v>
      </c>
      <c r="F2644" t="s">
        <v>127</v>
      </c>
      <c r="G2644" s="6" t="s">
        <v>15853</v>
      </c>
      <c r="H2644" s="6" t="s">
        <v>15854</v>
      </c>
      <c r="I2644" s="6" t="s">
        <v>15855</v>
      </c>
      <c r="J2644" s="6" t="s">
        <v>101</v>
      </c>
      <c r="K2644" t="s">
        <v>72</v>
      </c>
      <c r="L2644" t="s">
        <v>306</v>
      </c>
      <c r="M2644" t="s">
        <v>307</v>
      </c>
      <c r="N2644" t="s">
        <v>132</v>
      </c>
      <c r="O2644">
        <v>1</v>
      </c>
      <c r="Y2644">
        <f t="shared" si="82"/>
        <v>0</v>
      </c>
      <c r="Z2644" t="str">
        <f t="shared" si="83"/>
        <v>Секция0</v>
      </c>
      <c r="AA2644" s="6" t="str">
        <f>VLOOKUP(Z2644,Баллы!A:B,2,0)</f>
        <v>Диспаритет</v>
      </c>
    </row>
    <row r="2645">
      <c r="A2645" t="s">
        <v>15856</v>
      </c>
      <c r="B2645" t="s">
        <v>2092</v>
      </c>
      <c r="C2645" s="1">
        <v>45602</v>
      </c>
      <c r="D2645" t="s">
        <v>15856</v>
      </c>
      <c r="E2645" t="s">
        <v>15857</v>
      </c>
      <c r="F2645" t="s">
        <v>13</v>
      </c>
      <c r="G2645" s="6" t="s">
        <v>15858</v>
      </c>
      <c r="H2645" s="6" t="s">
        <v>15859</v>
      </c>
      <c r="I2645" s="6" t="s">
        <v>15860</v>
      </c>
      <c r="J2645" s="6" t="s">
        <v>15861</v>
      </c>
      <c r="K2645" t="s">
        <v>140</v>
      </c>
      <c r="L2645" t="s">
        <v>447</v>
      </c>
      <c r="M2645" t="s">
        <v>2098</v>
      </c>
      <c r="N2645" t="s">
        <v>64</v>
      </c>
      <c r="O2645">
        <v>1</v>
      </c>
      <c r="Y2645">
        <f t="shared" si="82"/>
        <v>0</v>
      </c>
      <c r="Z2645" t="str">
        <f t="shared" si="83"/>
        <v>Магазин0</v>
      </c>
      <c r="AA2645" s="6" t="str">
        <f>VLOOKUP(Z2645,Баллы!A:B,2,0)</f>
        <v>Диспаритет</v>
      </c>
    </row>
    <row r="2646">
      <c r="A2646" t="s">
        <v>15862</v>
      </c>
      <c r="B2646" t="s">
        <v>196</v>
      </c>
      <c r="C2646" s="1">
        <v>45602</v>
      </c>
      <c r="D2646" t="s">
        <v>15862</v>
      </c>
      <c r="E2646" t="s">
        <v>15863</v>
      </c>
      <c r="F2646" t="s">
        <v>13</v>
      </c>
      <c r="G2646" s="6" t="s">
        <v>15864</v>
      </c>
      <c r="H2646" s="6" t="s">
        <v>15865</v>
      </c>
      <c r="I2646" s="6" t="s">
        <v>15866</v>
      </c>
      <c r="J2646" s="6" t="s">
        <v>15867</v>
      </c>
      <c r="K2646" t="s">
        <v>82</v>
      </c>
      <c r="L2646" t="s">
        <v>202</v>
      </c>
      <c r="M2646" t="s">
        <v>203</v>
      </c>
      <c r="N2646" t="s">
        <v>64</v>
      </c>
      <c r="O2646">
        <v>1</v>
      </c>
      <c r="Y2646">
        <f t="shared" si="82"/>
        <v>0</v>
      </c>
      <c r="Z2646" t="str">
        <f t="shared" si="83"/>
        <v>Магазин0</v>
      </c>
      <c r="AA2646" s="6" t="str">
        <f>VLOOKUP(Z2646,Баллы!A:B,2,0)</f>
        <v>Диспаритет</v>
      </c>
    </row>
    <row r="2647">
      <c r="A2647" t="s">
        <v>15868</v>
      </c>
      <c r="B2647" t="s">
        <v>2035</v>
      </c>
      <c r="C2647" s="1">
        <v>45602</v>
      </c>
      <c r="D2647" t="s">
        <v>15868</v>
      </c>
      <c r="E2647" t="s">
        <v>15869</v>
      </c>
      <c r="F2647" t="s">
        <v>13</v>
      </c>
      <c r="G2647" s="6" t="s">
        <v>15870</v>
      </c>
      <c r="H2647" s="6" t="s">
        <v>15871</v>
      </c>
      <c r="I2647" s="6" t="s">
        <v>15872</v>
      </c>
      <c r="J2647" s="6" t="s">
        <v>15873</v>
      </c>
      <c r="K2647" t="s">
        <v>82</v>
      </c>
      <c r="L2647" t="s">
        <v>2039</v>
      </c>
      <c r="M2647" t="s">
        <v>2040</v>
      </c>
      <c r="N2647" t="s">
        <v>64</v>
      </c>
      <c r="O2647">
        <v>1</v>
      </c>
      <c r="Y2647">
        <f t="shared" si="82"/>
        <v>0</v>
      </c>
      <c r="Z2647" t="str">
        <f t="shared" si="83"/>
        <v>Магазин0</v>
      </c>
      <c r="AA2647" s="6" t="str">
        <f>VLOOKUP(Z2647,Баллы!A:B,2,0)</f>
        <v>Диспаритет</v>
      </c>
    </row>
    <row r="2648">
      <c r="A2648" t="s">
        <v>15874</v>
      </c>
      <c r="B2648" t="s">
        <v>816</v>
      </c>
      <c r="C2648" s="1">
        <v>45602</v>
      </c>
      <c r="D2648" t="s">
        <v>15874</v>
      </c>
      <c r="E2648" t="s">
        <v>15875</v>
      </c>
      <c r="F2648" t="s">
        <v>13</v>
      </c>
      <c r="G2648" s="6" t="s">
        <v>15876</v>
      </c>
      <c r="H2648" s="6" t="s">
        <v>15877</v>
      </c>
      <c r="I2648" s="6" t="s">
        <v>15878</v>
      </c>
      <c r="J2648" s="6" t="s">
        <v>15879</v>
      </c>
      <c r="K2648" t="s">
        <v>72</v>
      </c>
      <c r="L2648" t="s">
        <v>822</v>
      </c>
      <c r="M2648" t="s">
        <v>823</v>
      </c>
      <c r="N2648" t="s">
        <v>64</v>
      </c>
      <c r="O2648">
        <v>1</v>
      </c>
      <c r="Y2648">
        <f t="shared" si="82"/>
        <v>0</v>
      </c>
      <c r="Z2648" t="str">
        <f t="shared" si="83"/>
        <v>Магазин0</v>
      </c>
      <c r="AA2648" s="6" t="str">
        <f>VLOOKUP(Z2648,Баллы!A:B,2,0)</f>
        <v>Диспаритет</v>
      </c>
    </row>
    <row r="2649">
      <c r="A2649" t="s">
        <v>15880</v>
      </c>
      <c r="B2649" t="s">
        <v>10023</v>
      </c>
      <c r="C2649" s="1">
        <v>45602</v>
      </c>
      <c r="D2649" t="s">
        <v>15880</v>
      </c>
      <c r="E2649" t="s">
        <v>15881</v>
      </c>
      <c r="F2649" t="s">
        <v>13</v>
      </c>
      <c r="G2649" s="6" t="s">
        <v>15882</v>
      </c>
      <c r="H2649" s="6" t="s">
        <v>15883</v>
      </c>
      <c r="I2649" s="6" t="s">
        <v>15884</v>
      </c>
      <c r="J2649" s="6" t="s">
        <v>15885</v>
      </c>
      <c r="K2649" t="s">
        <v>72</v>
      </c>
      <c r="L2649" t="s">
        <v>952</v>
      </c>
      <c r="M2649" t="s">
        <v>10029</v>
      </c>
      <c r="N2649" t="s">
        <v>64</v>
      </c>
      <c r="O2649">
        <v>1</v>
      </c>
      <c r="Y2649">
        <f t="shared" si="82"/>
        <v>0</v>
      </c>
      <c r="Z2649" t="str">
        <f t="shared" si="83"/>
        <v>Магазин0</v>
      </c>
      <c r="AA2649" s="6" t="str">
        <f>VLOOKUP(Z2649,Баллы!A:B,2,0)</f>
        <v>Диспаритет</v>
      </c>
    </row>
    <row r="2650">
      <c r="A2650" t="s">
        <v>15886</v>
      </c>
      <c r="B2650" t="s">
        <v>1283</v>
      </c>
      <c r="C2650" s="1">
        <v>45602</v>
      </c>
      <c r="D2650" t="s">
        <v>15886</v>
      </c>
      <c r="E2650" t="s">
        <v>15887</v>
      </c>
      <c r="F2650" t="s">
        <v>13</v>
      </c>
      <c r="G2650" s="6" t="s">
        <v>15888</v>
      </c>
      <c r="H2650" s="6" t="s">
        <v>15889</v>
      </c>
      <c r="I2650" s="6" t="s">
        <v>15890</v>
      </c>
      <c r="J2650" s="6" t="s">
        <v>15891</v>
      </c>
      <c r="K2650" t="s">
        <v>72</v>
      </c>
      <c r="L2650" t="s">
        <v>822</v>
      </c>
      <c r="M2650" t="s">
        <v>1289</v>
      </c>
      <c r="N2650" t="s">
        <v>64</v>
      </c>
      <c r="O2650">
        <v>1</v>
      </c>
      <c r="Y2650">
        <f t="shared" si="82"/>
        <v>0</v>
      </c>
      <c r="Z2650" t="str">
        <f t="shared" si="83"/>
        <v>Магазин0</v>
      </c>
      <c r="AA2650" s="6" t="str">
        <f>VLOOKUP(Z2650,Баллы!A:B,2,0)</f>
        <v>Диспаритет</v>
      </c>
    </row>
    <row r="2651">
      <c r="A2651" t="s">
        <v>15892</v>
      </c>
      <c r="B2651" t="s">
        <v>1498</v>
      </c>
      <c r="C2651" s="1">
        <v>45602</v>
      </c>
      <c r="D2651" t="s">
        <v>15892</v>
      </c>
      <c r="E2651" t="s">
        <v>15893</v>
      </c>
      <c r="F2651" t="s">
        <v>127</v>
      </c>
      <c r="G2651" s="6" t="s">
        <v>15894</v>
      </c>
      <c r="H2651" s="6" t="s">
        <v>15895</v>
      </c>
      <c r="I2651" s="6" t="s">
        <v>15896</v>
      </c>
      <c r="J2651" s="6" t="s">
        <v>101</v>
      </c>
      <c r="K2651" t="s">
        <v>72</v>
      </c>
      <c r="L2651" t="s">
        <v>73</v>
      </c>
      <c r="M2651" t="s">
        <v>1503</v>
      </c>
      <c r="N2651" t="s">
        <v>132</v>
      </c>
      <c r="O2651">
        <v>1</v>
      </c>
      <c r="Y2651">
        <f t="shared" si="82"/>
        <v>0</v>
      </c>
      <c r="Z2651" t="str">
        <f t="shared" si="83"/>
        <v>Секция0</v>
      </c>
      <c r="AA2651" s="6" t="str">
        <f>VLOOKUP(Z2651,Баллы!A:B,2,0)</f>
        <v>Диспаритет</v>
      </c>
    </row>
    <row r="2652">
      <c r="A2652" t="s">
        <v>15897</v>
      </c>
      <c r="B2652" t="s">
        <v>992</v>
      </c>
      <c r="C2652" s="1">
        <v>45602</v>
      </c>
      <c r="D2652" t="s">
        <v>15897</v>
      </c>
      <c r="E2652" t="s">
        <v>15898</v>
      </c>
      <c r="F2652" t="s">
        <v>13</v>
      </c>
      <c r="G2652" s="6" t="s">
        <v>15899</v>
      </c>
      <c r="H2652" s="6" t="s">
        <v>15900</v>
      </c>
      <c r="I2652" s="6" t="s">
        <v>15901</v>
      </c>
      <c r="J2652" s="6" t="s">
        <v>15902</v>
      </c>
      <c r="K2652" t="s">
        <v>72</v>
      </c>
      <c r="L2652" t="s">
        <v>322</v>
      </c>
      <c r="M2652" t="s">
        <v>997</v>
      </c>
      <c r="N2652" t="s">
        <v>64</v>
      </c>
      <c r="O2652">
        <v>1</v>
      </c>
      <c r="Y2652">
        <f t="shared" si="82"/>
        <v>0</v>
      </c>
      <c r="Z2652" t="str">
        <f t="shared" si="83"/>
        <v>Магазин0</v>
      </c>
      <c r="AA2652" s="6" t="str">
        <f>VLOOKUP(Z2652,Баллы!A:B,2,0)</f>
        <v>Диспаритет</v>
      </c>
    </row>
    <row r="2653">
      <c r="A2653" t="s">
        <v>15903</v>
      </c>
      <c r="B2653" t="s">
        <v>3124</v>
      </c>
      <c r="C2653" s="1">
        <v>45602</v>
      </c>
      <c r="D2653" t="s">
        <v>15903</v>
      </c>
      <c r="E2653" t="s">
        <v>15904</v>
      </c>
      <c r="F2653" t="s">
        <v>13</v>
      </c>
      <c r="G2653" s="6" t="s">
        <v>15905</v>
      </c>
      <c r="H2653" s="6" t="s">
        <v>15906</v>
      </c>
      <c r="I2653" s="6" t="s">
        <v>15907</v>
      </c>
      <c r="J2653" s="6" t="s">
        <v>15908</v>
      </c>
      <c r="K2653" t="s">
        <v>72</v>
      </c>
      <c r="L2653" t="s">
        <v>764</v>
      </c>
      <c r="M2653" t="s">
        <v>3130</v>
      </c>
      <c r="N2653" t="s">
        <v>64</v>
      </c>
      <c r="O2653">
        <v>1</v>
      </c>
      <c r="Y2653">
        <f t="shared" si="82"/>
        <v>0</v>
      </c>
      <c r="Z2653" t="str">
        <f t="shared" si="83"/>
        <v>Магазин0</v>
      </c>
      <c r="AA2653" s="6" t="str">
        <f>VLOOKUP(Z2653,Баллы!A:B,2,0)</f>
        <v>Диспаритет</v>
      </c>
    </row>
    <row r="2654">
      <c r="A2654" t="s">
        <v>15909</v>
      </c>
      <c r="B2654" t="s">
        <v>611</v>
      </c>
      <c r="C2654" s="1">
        <v>45602</v>
      </c>
      <c r="D2654" t="s">
        <v>15909</v>
      </c>
      <c r="E2654" t="s">
        <v>15910</v>
      </c>
      <c r="F2654" t="s">
        <v>127</v>
      </c>
      <c r="G2654" s="6" t="s">
        <v>15911</v>
      </c>
      <c r="H2654" s="6" t="s">
        <v>15912</v>
      </c>
      <c r="I2654" s="6" t="s">
        <v>15913</v>
      </c>
      <c r="J2654" s="6" t="s">
        <v>101</v>
      </c>
      <c r="K2654" t="s">
        <v>140</v>
      </c>
      <c r="L2654" t="s">
        <v>165</v>
      </c>
      <c r="M2654" t="s">
        <v>617</v>
      </c>
      <c r="N2654" t="s">
        <v>132</v>
      </c>
      <c r="O2654">
        <v>1</v>
      </c>
      <c r="Y2654">
        <f t="shared" si="82"/>
        <v>0</v>
      </c>
      <c r="Z2654" t="str">
        <f t="shared" si="83"/>
        <v>Секция0</v>
      </c>
      <c r="AA2654" s="6" t="str">
        <f>VLOOKUP(Z2654,Баллы!A:B,2,0)</f>
        <v>Диспаритет</v>
      </c>
    </row>
    <row r="2655">
      <c r="A2655" t="s">
        <v>15914</v>
      </c>
      <c r="B2655" t="s">
        <v>1014</v>
      </c>
      <c r="C2655" s="1">
        <v>45602</v>
      </c>
      <c r="D2655" t="s">
        <v>15914</v>
      </c>
      <c r="E2655" t="s">
        <v>15915</v>
      </c>
      <c r="F2655" t="s">
        <v>13</v>
      </c>
      <c r="G2655" s="6" t="s">
        <v>15916</v>
      </c>
      <c r="H2655" s="6" t="s">
        <v>15917</v>
      </c>
      <c r="I2655" s="6" t="s">
        <v>15918</v>
      </c>
      <c r="J2655" s="6" t="s">
        <v>15919</v>
      </c>
      <c r="K2655" t="s">
        <v>61</v>
      </c>
      <c r="L2655" t="s">
        <v>559</v>
      </c>
      <c r="M2655" t="s">
        <v>1020</v>
      </c>
      <c r="N2655" t="s">
        <v>64</v>
      </c>
      <c r="O2655">
        <v>1</v>
      </c>
      <c r="Y2655">
        <f t="shared" si="82"/>
        <v>0</v>
      </c>
      <c r="Z2655" t="str">
        <f t="shared" si="83"/>
        <v>Магазин0</v>
      </c>
      <c r="AA2655" s="6" t="str">
        <f>VLOOKUP(Z2655,Баллы!A:B,2,0)</f>
        <v>Диспаритет</v>
      </c>
    </row>
    <row r="2656">
      <c r="A2656" t="s">
        <v>15920</v>
      </c>
      <c r="B2656" t="s">
        <v>9332</v>
      </c>
      <c r="C2656" s="1">
        <v>45602</v>
      </c>
      <c r="D2656" t="s">
        <v>15920</v>
      </c>
      <c r="E2656" t="s">
        <v>15921</v>
      </c>
      <c r="F2656" t="s">
        <v>13</v>
      </c>
      <c r="G2656" s="6" t="s">
        <v>15922</v>
      </c>
      <c r="H2656" s="6" t="s">
        <v>15923</v>
      </c>
      <c r="I2656" s="6" t="s">
        <v>15924</v>
      </c>
      <c r="J2656" s="6" t="s">
        <v>15925</v>
      </c>
      <c r="K2656" t="s">
        <v>82</v>
      </c>
      <c r="L2656" t="s">
        <v>2039</v>
      </c>
      <c r="M2656" t="s">
        <v>9338</v>
      </c>
      <c r="N2656" t="s">
        <v>64</v>
      </c>
      <c r="O2656">
        <v>1</v>
      </c>
      <c r="Y2656">
        <f t="shared" si="82"/>
        <v>0</v>
      </c>
      <c r="Z2656" t="str">
        <f t="shared" si="83"/>
        <v>Магазин0</v>
      </c>
      <c r="AA2656" s="6" t="str">
        <f>VLOOKUP(Z2656,Баллы!A:B,2,0)</f>
        <v>Диспаритет</v>
      </c>
    </row>
    <row r="2657">
      <c r="A2657" t="s">
        <v>15926</v>
      </c>
      <c r="B2657" t="s">
        <v>794</v>
      </c>
      <c r="C2657" s="1">
        <v>45602</v>
      </c>
      <c r="D2657" t="s">
        <v>15926</v>
      </c>
      <c r="E2657" t="s">
        <v>15927</v>
      </c>
      <c r="F2657" t="s">
        <v>13</v>
      </c>
      <c r="G2657" s="6" t="s">
        <v>15928</v>
      </c>
      <c r="H2657" s="6" t="s">
        <v>15929</v>
      </c>
      <c r="I2657" s="6" t="s">
        <v>15930</v>
      </c>
      <c r="J2657" s="6" t="s">
        <v>15931</v>
      </c>
      <c r="K2657" t="s">
        <v>61</v>
      </c>
      <c r="L2657" t="s">
        <v>682</v>
      </c>
      <c r="M2657" t="s">
        <v>800</v>
      </c>
      <c r="N2657" t="s">
        <v>64</v>
      </c>
      <c r="O2657">
        <v>1</v>
      </c>
      <c r="Y2657">
        <f t="shared" si="82"/>
        <v>0</v>
      </c>
      <c r="Z2657" t="str">
        <f t="shared" si="83"/>
        <v>Магазин0</v>
      </c>
      <c r="AA2657" s="6" t="str">
        <f>VLOOKUP(Z2657,Баллы!A:B,2,0)</f>
        <v>Диспаритет</v>
      </c>
    </row>
    <row r="2658">
      <c r="A2658" t="s">
        <v>15932</v>
      </c>
      <c r="B2658" t="s">
        <v>1844</v>
      </c>
      <c r="C2658" s="1">
        <v>45602</v>
      </c>
      <c r="D2658" t="s">
        <v>15932</v>
      </c>
      <c r="E2658" t="s">
        <v>15933</v>
      </c>
      <c r="F2658" t="s">
        <v>223</v>
      </c>
      <c r="G2658" s="6" t="s">
        <v>15934</v>
      </c>
      <c r="H2658" s="6" t="s">
        <v>101</v>
      </c>
      <c r="I2658" s="6" t="s">
        <v>15935</v>
      </c>
      <c r="J2658" s="6" t="s">
        <v>101</v>
      </c>
      <c r="K2658" t="s">
        <v>82</v>
      </c>
      <c r="L2658" t="s">
        <v>115</v>
      </c>
      <c r="M2658" t="s">
        <v>1848</v>
      </c>
      <c r="N2658" t="s">
        <v>228</v>
      </c>
      <c r="O2658">
        <v>1</v>
      </c>
      <c r="Y2658">
        <f t="shared" si="82"/>
        <v>0</v>
      </c>
      <c r="Z2658" t="str">
        <f t="shared" si="83"/>
        <v>Киоск0</v>
      </c>
      <c r="AA2658" s="6" t="str">
        <f>VLOOKUP(Z2658,Баллы!A:B,2,0)</f>
        <v>Диспаритет</v>
      </c>
    </row>
    <row r="2659">
      <c r="A2659" t="s">
        <v>15936</v>
      </c>
      <c r="B2659" t="s">
        <v>10754</v>
      </c>
      <c r="C2659" s="1">
        <v>45602</v>
      </c>
      <c r="D2659" t="s">
        <v>15936</v>
      </c>
      <c r="E2659" t="s">
        <v>15937</v>
      </c>
      <c r="F2659" t="s">
        <v>88</v>
      </c>
      <c r="G2659" s="6" t="s">
        <v>15938</v>
      </c>
      <c r="H2659" s="6" t="s">
        <v>15939</v>
      </c>
      <c r="I2659" s="6" t="s">
        <v>15940</v>
      </c>
      <c r="J2659" s="6" t="s">
        <v>15941</v>
      </c>
      <c r="K2659" t="s">
        <v>192</v>
      </c>
      <c r="L2659" t="s">
        <v>467</v>
      </c>
      <c r="M2659" t="s">
        <v>10760</v>
      </c>
      <c r="N2659" t="s">
        <v>95</v>
      </c>
      <c r="O2659">
        <v>1</v>
      </c>
      <c r="Y2659">
        <f t="shared" si="82"/>
        <v>0</v>
      </c>
      <c r="Z2659" t="str">
        <f t="shared" si="83"/>
        <v>Павильон0</v>
      </c>
      <c r="AA2659" s="6" t="str">
        <f>VLOOKUP(Z2659,Баллы!A:B,2,0)</f>
        <v>Диспаритет</v>
      </c>
    </row>
    <row r="2660">
      <c r="A2660" t="s">
        <v>15942</v>
      </c>
      <c r="B2660" t="s">
        <v>399</v>
      </c>
      <c r="C2660" s="1">
        <v>45602</v>
      </c>
      <c r="D2660" t="s">
        <v>15942</v>
      </c>
      <c r="E2660" t="s">
        <v>15943</v>
      </c>
      <c r="F2660" t="s">
        <v>13</v>
      </c>
      <c r="G2660" s="6" t="s">
        <v>15944</v>
      </c>
      <c r="H2660" s="6" t="s">
        <v>15945</v>
      </c>
      <c r="I2660" s="6" t="s">
        <v>15946</v>
      </c>
      <c r="J2660" s="6" t="s">
        <v>15947</v>
      </c>
      <c r="K2660" t="s">
        <v>72</v>
      </c>
      <c r="L2660" t="s">
        <v>405</v>
      </c>
      <c r="M2660" t="s">
        <v>406</v>
      </c>
      <c r="N2660" t="s">
        <v>64</v>
      </c>
      <c r="O2660">
        <v>1</v>
      </c>
      <c r="Y2660">
        <f t="shared" si="82"/>
        <v>0</v>
      </c>
      <c r="Z2660" t="str">
        <f t="shared" si="83"/>
        <v>Магазин0</v>
      </c>
      <c r="AA2660" s="6" t="str">
        <f>VLOOKUP(Z2660,Баллы!A:B,2,0)</f>
        <v>Диспаритет</v>
      </c>
    </row>
    <row r="2661">
      <c r="A2661" t="s">
        <v>15948</v>
      </c>
      <c r="B2661" t="s">
        <v>4259</v>
      </c>
      <c r="C2661" s="1">
        <v>45602</v>
      </c>
      <c r="D2661" t="s">
        <v>15948</v>
      </c>
      <c r="E2661" t="s">
        <v>15949</v>
      </c>
      <c r="F2661" t="s">
        <v>1602</v>
      </c>
      <c r="G2661" s="6" t="s">
        <v>15950</v>
      </c>
      <c r="H2661" s="6" t="s">
        <v>15951</v>
      </c>
      <c r="I2661" s="6" t="s">
        <v>15952</v>
      </c>
      <c r="J2661" s="6" t="s">
        <v>15953</v>
      </c>
      <c r="K2661" t="s">
        <v>61</v>
      </c>
      <c r="L2661" t="s">
        <v>279</v>
      </c>
      <c r="M2661" t="s">
        <v>4265</v>
      </c>
      <c r="N2661" t="s">
        <v>1608</v>
      </c>
      <c r="O2661">
        <v>1</v>
      </c>
      <c r="Y2661">
        <f t="shared" si="82"/>
        <v>0</v>
      </c>
      <c r="Z2661" t="str">
        <f t="shared" si="83"/>
        <v xml:space="preserve">Салон связи0</v>
      </c>
      <c r="AA2661" s="6" t="str">
        <f>VLOOKUP(Z2661,Баллы!A:B,2,0)</f>
        <v>Диспаритет</v>
      </c>
    </row>
    <row r="2662">
      <c r="A2662" t="s">
        <v>15954</v>
      </c>
      <c r="B2662" t="s">
        <v>2177</v>
      </c>
      <c r="C2662" s="1">
        <v>45602</v>
      </c>
      <c r="D2662" t="s">
        <v>15954</v>
      </c>
      <c r="E2662" t="s">
        <v>15955</v>
      </c>
      <c r="F2662" t="s">
        <v>13</v>
      </c>
      <c r="G2662" s="6" t="s">
        <v>15956</v>
      </c>
      <c r="H2662" s="6" t="s">
        <v>15957</v>
      </c>
      <c r="I2662" s="6" t="s">
        <v>15958</v>
      </c>
      <c r="J2662" s="6" t="s">
        <v>15959</v>
      </c>
      <c r="K2662" t="s">
        <v>82</v>
      </c>
      <c r="L2662" t="s">
        <v>83</v>
      </c>
      <c r="M2662" t="s">
        <v>2183</v>
      </c>
      <c r="N2662" t="s">
        <v>64</v>
      </c>
      <c r="O2662">
        <v>1</v>
      </c>
      <c r="Y2662">
        <f t="shared" si="82"/>
        <v>0</v>
      </c>
      <c r="Z2662" t="str">
        <f t="shared" si="83"/>
        <v>Магазин0</v>
      </c>
      <c r="AA2662" s="6" t="str">
        <f>VLOOKUP(Z2662,Баллы!A:B,2,0)</f>
        <v>Диспаритет</v>
      </c>
    </row>
    <row r="2663">
      <c r="A2663" t="s">
        <v>15960</v>
      </c>
      <c r="B2663" t="s">
        <v>668</v>
      </c>
      <c r="C2663" s="1">
        <v>45602</v>
      </c>
      <c r="D2663" t="s">
        <v>15960</v>
      </c>
      <c r="E2663" t="s">
        <v>15961</v>
      </c>
      <c r="F2663" t="s">
        <v>13</v>
      </c>
      <c r="G2663" s="6" t="s">
        <v>15962</v>
      </c>
      <c r="H2663" s="6" t="s">
        <v>15963</v>
      </c>
      <c r="I2663" s="6" t="s">
        <v>15964</v>
      </c>
      <c r="J2663" s="6" t="s">
        <v>15965</v>
      </c>
      <c r="K2663" t="s">
        <v>61</v>
      </c>
      <c r="L2663" t="s">
        <v>93</v>
      </c>
      <c r="M2663" t="s">
        <v>674</v>
      </c>
      <c r="N2663" t="s">
        <v>64</v>
      </c>
      <c r="O2663">
        <v>1</v>
      </c>
      <c r="Y2663">
        <f t="shared" si="82"/>
        <v>0</v>
      </c>
      <c r="Z2663" t="str">
        <f t="shared" si="83"/>
        <v>Магазин0</v>
      </c>
      <c r="AA2663" s="6" t="str">
        <f>VLOOKUP(Z2663,Баллы!A:B,2,0)</f>
        <v>Диспаритет</v>
      </c>
    </row>
    <row r="2664">
      <c r="A2664" t="s">
        <v>15966</v>
      </c>
      <c r="B2664" t="s">
        <v>13250</v>
      </c>
      <c r="C2664" s="1">
        <v>45602</v>
      </c>
      <c r="D2664" t="s">
        <v>15966</v>
      </c>
      <c r="E2664" t="s">
        <v>15967</v>
      </c>
      <c r="F2664" t="s">
        <v>13</v>
      </c>
      <c r="G2664" s="6" t="s">
        <v>15968</v>
      </c>
      <c r="H2664" s="6" t="s">
        <v>15969</v>
      </c>
      <c r="I2664" s="6" t="s">
        <v>15970</v>
      </c>
      <c r="J2664" s="6" t="s">
        <v>15971</v>
      </c>
      <c r="K2664" t="s">
        <v>61</v>
      </c>
      <c r="L2664" t="s">
        <v>93</v>
      </c>
      <c r="M2664" t="s">
        <v>13256</v>
      </c>
      <c r="N2664" t="s">
        <v>64</v>
      </c>
      <c r="O2664">
        <v>1</v>
      </c>
      <c r="Y2664">
        <f t="shared" si="82"/>
        <v>0</v>
      </c>
      <c r="Z2664" t="str">
        <f t="shared" si="83"/>
        <v>Магазин0</v>
      </c>
      <c r="AA2664" s="6" t="str">
        <f>VLOOKUP(Z2664,Баллы!A:B,2,0)</f>
        <v>Диспаритет</v>
      </c>
    </row>
    <row r="2665">
      <c r="A2665" t="s">
        <v>15972</v>
      </c>
      <c r="B2665" t="s">
        <v>2332</v>
      </c>
      <c r="C2665" s="1">
        <v>45602</v>
      </c>
      <c r="D2665" t="s">
        <v>15972</v>
      </c>
      <c r="E2665" t="s">
        <v>15973</v>
      </c>
      <c r="F2665" t="s">
        <v>127</v>
      </c>
      <c r="G2665" s="6" t="s">
        <v>15974</v>
      </c>
      <c r="H2665" s="6" t="s">
        <v>15975</v>
      </c>
      <c r="I2665" s="6" t="s">
        <v>15976</v>
      </c>
      <c r="J2665" s="6" t="s">
        <v>101</v>
      </c>
      <c r="K2665" t="s">
        <v>104</v>
      </c>
      <c r="L2665" t="s">
        <v>396</v>
      </c>
      <c r="M2665" t="s">
        <v>2338</v>
      </c>
      <c r="N2665" t="s">
        <v>132</v>
      </c>
      <c r="O2665">
        <v>1</v>
      </c>
      <c r="Y2665">
        <f t="shared" si="82"/>
        <v>0</v>
      </c>
      <c r="Z2665" t="str">
        <f t="shared" si="83"/>
        <v>Секция0</v>
      </c>
      <c r="AA2665" s="6" t="str">
        <f>VLOOKUP(Z2665,Баллы!A:B,2,0)</f>
        <v>Диспаритет</v>
      </c>
    </row>
    <row r="2666">
      <c r="A2666" t="s">
        <v>15977</v>
      </c>
      <c r="B2666" t="s">
        <v>751</v>
      </c>
      <c r="C2666" s="1">
        <v>45602</v>
      </c>
      <c r="D2666" t="s">
        <v>15977</v>
      </c>
      <c r="E2666" t="s">
        <v>14514</v>
      </c>
      <c r="F2666" t="s">
        <v>88</v>
      </c>
      <c r="G2666" s="6" t="s">
        <v>15978</v>
      </c>
      <c r="H2666" s="6" t="s">
        <v>15979</v>
      </c>
      <c r="I2666" s="6" t="s">
        <v>15980</v>
      </c>
      <c r="J2666" s="6" t="s">
        <v>15981</v>
      </c>
      <c r="K2666" t="s">
        <v>72</v>
      </c>
      <c r="L2666" t="s">
        <v>73</v>
      </c>
      <c r="M2666" t="s">
        <v>756</v>
      </c>
      <c r="N2666" t="s">
        <v>95</v>
      </c>
      <c r="O2666">
        <v>1</v>
      </c>
      <c r="Y2666">
        <f t="shared" si="82"/>
        <v>0</v>
      </c>
      <c r="Z2666" t="str">
        <f t="shared" si="83"/>
        <v>Павильон0</v>
      </c>
      <c r="AA2666" s="6" t="str">
        <f>VLOOKUP(Z2666,Баллы!A:B,2,0)</f>
        <v>Диспаритет</v>
      </c>
    </row>
    <row r="2667">
      <c r="A2667" t="s">
        <v>15982</v>
      </c>
      <c r="B2667" t="s">
        <v>3059</v>
      </c>
      <c r="C2667" s="1">
        <v>45602</v>
      </c>
      <c r="D2667" t="s">
        <v>15982</v>
      </c>
      <c r="E2667" t="s">
        <v>15983</v>
      </c>
      <c r="F2667" t="s">
        <v>13</v>
      </c>
      <c r="G2667" s="6" t="s">
        <v>15984</v>
      </c>
      <c r="H2667" s="6" t="s">
        <v>15985</v>
      </c>
      <c r="I2667" s="6" t="s">
        <v>15986</v>
      </c>
      <c r="J2667" s="6" t="s">
        <v>15987</v>
      </c>
      <c r="K2667" t="s">
        <v>140</v>
      </c>
      <c r="L2667" t="s">
        <v>331</v>
      </c>
      <c r="M2667" t="s">
        <v>3065</v>
      </c>
      <c r="N2667" t="s">
        <v>64</v>
      </c>
      <c r="O2667">
        <v>1</v>
      </c>
      <c r="Y2667">
        <f t="shared" si="82"/>
        <v>0</v>
      </c>
      <c r="Z2667" t="str">
        <f t="shared" si="83"/>
        <v>Магазин0</v>
      </c>
      <c r="AA2667" s="6" t="str">
        <f>VLOOKUP(Z2667,Баллы!A:B,2,0)</f>
        <v>Диспаритет</v>
      </c>
    </row>
    <row r="2668">
      <c r="A2668" t="s">
        <v>15988</v>
      </c>
      <c r="B2668" t="s">
        <v>710</v>
      </c>
      <c r="C2668" s="1">
        <v>45602</v>
      </c>
      <c r="D2668" t="s">
        <v>15988</v>
      </c>
      <c r="E2668" t="s">
        <v>15989</v>
      </c>
      <c r="F2668" t="s">
        <v>13</v>
      </c>
      <c r="G2668" s="6" t="s">
        <v>15990</v>
      </c>
      <c r="H2668" s="6" t="s">
        <v>15991</v>
      </c>
      <c r="I2668" s="6" t="s">
        <v>15992</v>
      </c>
      <c r="J2668" s="6" t="s">
        <v>15993</v>
      </c>
      <c r="K2668" t="s">
        <v>140</v>
      </c>
      <c r="L2668" t="s">
        <v>447</v>
      </c>
      <c r="M2668" t="s">
        <v>716</v>
      </c>
      <c r="N2668" t="s">
        <v>64</v>
      </c>
      <c r="O2668">
        <v>1</v>
      </c>
      <c r="Y2668">
        <f t="shared" si="82"/>
        <v>0</v>
      </c>
      <c r="Z2668" t="str">
        <f t="shared" si="83"/>
        <v>Магазин0</v>
      </c>
      <c r="AA2668" s="6" t="str">
        <f>VLOOKUP(Z2668,Баллы!A:B,2,0)</f>
        <v>Диспаритет</v>
      </c>
    </row>
    <row r="2669">
      <c r="A2669" t="s">
        <v>15994</v>
      </c>
      <c r="B2669" t="s">
        <v>7215</v>
      </c>
      <c r="C2669" s="1">
        <v>45602</v>
      </c>
      <c r="D2669" t="s">
        <v>15994</v>
      </c>
      <c r="E2669" t="s">
        <v>15550</v>
      </c>
      <c r="F2669" t="s">
        <v>99</v>
      </c>
      <c r="G2669" s="6" t="s">
        <v>15995</v>
      </c>
      <c r="H2669" s="6" t="s">
        <v>101</v>
      </c>
      <c r="I2669" s="6" t="s">
        <v>15996</v>
      </c>
      <c r="J2669" s="6" t="s">
        <v>15997</v>
      </c>
      <c r="K2669" t="s">
        <v>82</v>
      </c>
      <c r="L2669" t="s">
        <v>7219</v>
      </c>
      <c r="M2669" t="s">
        <v>7220</v>
      </c>
      <c r="N2669" t="s">
        <v>107</v>
      </c>
      <c r="O2669">
        <v>1</v>
      </c>
      <c r="Y2669">
        <f t="shared" ref="Y2669:Y2732" si="84">SUM(P2669:W2669)</f>
        <v>0</v>
      </c>
      <c r="Z2669" t="str">
        <f t="shared" ref="Z2669:Z2732" si="85">CONCATENATE(N2669,Y2669)</f>
        <v xml:space="preserve">Магазин СО0</v>
      </c>
      <c r="AA2669" s="6" t="str">
        <f>VLOOKUP(Z2669,Баллы!A:B,2,0)</f>
        <v>Диспаритет</v>
      </c>
    </row>
    <row r="2670">
      <c r="A2670" t="s">
        <v>15998</v>
      </c>
      <c r="B2670" t="s">
        <v>1850</v>
      </c>
      <c r="C2670" s="1">
        <v>45602</v>
      </c>
      <c r="D2670" t="s">
        <v>15998</v>
      </c>
      <c r="E2670" t="s">
        <v>15999</v>
      </c>
      <c r="F2670" t="s">
        <v>13</v>
      </c>
      <c r="G2670" s="6" t="s">
        <v>16000</v>
      </c>
      <c r="H2670" s="6" t="s">
        <v>16001</v>
      </c>
      <c r="I2670" s="6" t="s">
        <v>16002</v>
      </c>
      <c r="J2670" s="6" t="s">
        <v>16003</v>
      </c>
      <c r="K2670" t="s">
        <v>192</v>
      </c>
      <c r="L2670" t="s">
        <v>482</v>
      </c>
      <c r="M2670" t="s">
        <v>1854</v>
      </c>
      <c r="N2670" t="s">
        <v>64</v>
      </c>
      <c r="O2670">
        <v>1</v>
      </c>
      <c r="Y2670">
        <f t="shared" si="84"/>
        <v>0</v>
      </c>
      <c r="Z2670" t="str">
        <f t="shared" si="85"/>
        <v>Магазин0</v>
      </c>
      <c r="AA2670" s="6" t="str">
        <f>VLOOKUP(Z2670,Баллы!A:B,2,0)</f>
        <v>Диспаритет</v>
      </c>
    </row>
    <row r="2671">
      <c r="A2671" t="s">
        <v>16004</v>
      </c>
      <c r="B2671" t="s">
        <v>2905</v>
      </c>
      <c r="C2671" s="1">
        <v>45602</v>
      </c>
      <c r="D2671" t="s">
        <v>16004</v>
      </c>
      <c r="E2671" t="s">
        <v>16005</v>
      </c>
      <c r="F2671" t="s">
        <v>13</v>
      </c>
      <c r="G2671" s="6" t="s">
        <v>16006</v>
      </c>
      <c r="H2671" s="6" t="s">
        <v>16007</v>
      </c>
      <c r="I2671" s="6" t="s">
        <v>16008</v>
      </c>
      <c r="J2671" s="6" t="s">
        <v>16009</v>
      </c>
      <c r="K2671" t="s">
        <v>61</v>
      </c>
      <c r="L2671" t="s">
        <v>913</v>
      </c>
      <c r="M2671" t="s">
        <v>2910</v>
      </c>
      <c r="N2671" t="s">
        <v>64</v>
      </c>
      <c r="O2671">
        <v>1</v>
      </c>
      <c r="Y2671">
        <f t="shared" si="84"/>
        <v>0</v>
      </c>
      <c r="Z2671" t="str">
        <f t="shared" si="85"/>
        <v>Магазин0</v>
      </c>
      <c r="AA2671" s="6" t="str">
        <f>VLOOKUP(Z2671,Баллы!A:B,2,0)</f>
        <v>Диспаритет</v>
      </c>
    </row>
    <row r="2672">
      <c r="A2672" t="s">
        <v>16010</v>
      </c>
      <c r="B2672" t="s">
        <v>2971</v>
      </c>
      <c r="C2672" s="1">
        <v>45602</v>
      </c>
      <c r="D2672" t="s">
        <v>16010</v>
      </c>
      <c r="E2672" t="s">
        <v>16011</v>
      </c>
      <c r="F2672" t="s">
        <v>127</v>
      </c>
      <c r="G2672" s="6" t="s">
        <v>16012</v>
      </c>
      <c r="H2672" s="6" t="s">
        <v>16013</v>
      </c>
      <c r="I2672" s="6" t="s">
        <v>16014</v>
      </c>
      <c r="J2672" s="6" t="s">
        <v>101</v>
      </c>
      <c r="K2672" t="s">
        <v>104</v>
      </c>
      <c r="L2672" t="s">
        <v>105</v>
      </c>
      <c r="M2672" t="s">
        <v>2977</v>
      </c>
      <c r="N2672" t="s">
        <v>132</v>
      </c>
      <c r="O2672">
        <v>1</v>
      </c>
      <c r="Y2672">
        <f t="shared" si="84"/>
        <v>0</v>
      </c>
      <c r="Z2672" t="str">
        <f t="shared" si="85"/>
        <v>Секция0</v>
      </c>
      <c r="AA2672" s="6" t="str">
        <f>VLOOKUP(Z2672,Баллы!A:B,2,0)</f>
        <v>Диспаритет</v>
      </c>
    </row>
    <row r="2673">
      <c r="A2673" t="s">
        <v>16015</v>
      </c>
      <c r="B2673" t="s">
        <v>408</v>
      </c>
      <c r="C2673" s="1">
        <v>45602</v>
      </c>
      <c r="D2673" t="s">
        <v>16015</v>
      </c>
      <c r="E2673" t="s">
        <v>16016</v>
      </c>
      <c r="F2673" t="s">
        <v>13</v>
      </c>
      <c r="G2673" s="6" t="s">
        <v>16017</v>
      </c>
      <c r="H2673" s="6" t="s">
        <v>16018</v>
      </c>
      <c r="I2673" s="6" t="s">
        <v>16019</v>
      </c>
      <c r="J2673" s="6" t="s">
        <v>16020</v>
      </c>
      <c r="K2673" t="s">
        <v>61</v>
      </c>
      <c r="L2673" t="s">
        <v>414</v>
      </c>
      <c r="M2673" t="s">
        <v>415</v>
      </c>
      <c r="N2673" t="s">
        <v>64</v>
      </c>
      <c r="O2673">
        <v>1</v>
      </c>
      <c r="Y2673">
        <f t="shared" si="84"/>
        <v>0</v>
      </c>
      <c r="Z2673" t="str">
        <f t="shared" si="85"/>
        <v>Магазин0</v>
      </c>
      <c r="AA2673" s="6" t="str">
        <f>VLOOKUP(Z2673,Баллы!A:B,2,0)</f>
        <v>Диспаритет</v>
      </c>
    </row>
    <row r="2674">
      <c r="A2674" t="s">
        <v>16021</v>
      </c>
      <c r="B2674" t="s">
        <v>3651</v>
      </c>
      <c r="C2674" s="1">
        <v>45602</v>
      </c>
      <c r="D2674" t="s">
        <v>16021</v>
      </c>
      <c r="E2674" t="s">
        <v>16022</v>
      </c>
      <c r="F2674" t="s">
        <v>13</v>
      </c>
      <c r="G2674" s="6" t="s">
        <v>16023</v>
      </c>
      <c r="H2674" s="6" t="s">
        <v>16024</v>
      </c>
      <c r="I2674" s="6" t="s">
        <v>16025</v>
      </c>
      <c r="J2674" s="6" t="s">
        <v>16026</v>
      </c>
      <c r="K2674" t="s">
        <v>140</v>
      </c>
      <c r="L2674" t="s">
        <v>165</v>
      </c>
      <c r="M2674" t="s">
        <v>3657</v>
      </c>
      <c r="N2674" t="s">
        <v>64</v>
      </c>
      <c r="O2674">
        <v>1</v>
      </c>
      <c r="Y2674">
        <f t="shared" si="84"/>
        <v>0</v>
      </c>
      <c r="Z2674" t="str">
        <f t="shared" si="85"/>
        <v>Магазин0</v>
      </c>
      <c r="AA2674" s="6" t="str">
        <f>VLOOKUP(Z2674,Баллы!A:B,2,0)</f>
        <v>Диспаритет</v>
      </c>
    </row>
    <row r="2675">
      <c r="A2675" t="s">
        <v>16027</v>
      </c>
      <c r="B2675" t="s">
        <v>10266</v>
      </c>
      <c r="C2675" s="1">
        <v>45602</v>
      </c>
      <c r="D2675" t="s">
        <v>16027</v>
      </c>
      <c r="E2675" t="s">
        <v>16028</v>
      </c>
      <c r="F2675" t="s">
        <v>127</v>
      </c>
      <c r="G2675" s="6" t="s">
        <v>16029</v>
      </c>
      <c r="H2675" s="6" t="s">
        <v>16030</v>
      </c>
      <c r="I2675" s="6" t="s">
        <v>16031</v>
      </c>
      <c r="J2675" s="6" t="s">
        <v>101</v>
      </c>
      <c r="K2675" t="s">
        <v>192</v>
      </c>
      <c r="L2675" t="s">
        <v>4392</v>
      </c>
      <c r="M2675" t="s">
        <v>10272</v>
      </c>
      <c r="N2675" t="s">
        <v>132</v>
      </c>
      <c r="O2675">
        <v>1</v>
      </c>
      <c r="Y2675">
        <f t="shared" si="84"/>
        <v>0</v>
      </c>
      <c r="Z2675" t="str">
        <f t="shared" si="85"/>
        <v>Секция0</v>
      </c>
      <c r="AA2675" s="6" t="str">
        <f>VLOOKUP(Z2675,Баллы!A:B,2,0)</f>
        <v>Диспаритет</v>
      </c>
    </row>
    <row r="2676">
      <c r="A2676" t="s">
        <v>16032</v>
      </c>
      <c r="B2676" t="s">
        <v>1375</v>
      </c>
      <c r="C2676" s="1">
        <v>45602</v>
      </c>
      <c r="D2676" t="s">
        <v>16032</v>
      </c>
      <c r="E2676" t="s">
        <v>16033</v>
      </c>
      <c r="F2676" t="s">
        <v>13</v>
      </c>
      <c r="G2676" s="6" t="s">
        <v>16034</v>
      </c>
      <c r="H2676" s="6" t="s">
        <v>16035</v>
      </c>
      <c r="I2676" s="6" t="s">
        <v>16036</v>
      </c>
      <c r="J2676" s="6" t="s">
        <v>16037</v>
      </c>
      <c r="K2676" t="s">
        <v>192</v>
      </c>
      <c r="L2676" t="s">
        <v>1381</v>
      </c>
      <c r="M2676" t="s">
        <v>1382</v>
      </c>
      <c r="N2676" t="s">
        <v>64</v>
      </c>
      <c r="O2676">
        <v>1</v>
      </c>
      <c r="Y2676">
        <f t="shared" si="84"/>
        <v>0</v>
      </c>
      <c r="Z2676" t="str">
        <f t="shared" si="85"/>
        <v>Магазин0</v>
      </c>
      <c r="AA2676" s="6" t="str">
        <f>VLOOKUP(Z2676,Баллы!A:B,2,0)</f>
        <v>Диспаритет</v>
      </c>
    </row>
    <row r="2677">
      <c r="A2677" t="s">
        <v>16038</v>
      </c>
      <c r="B2677" t="s">
        <v>1789</v>
      </c>
      <c r="C2677" s="1">
        <v>45602</v>
      </c>
      <c r="D2677" t="s">
        <v>16038</v>
      </c>
      <c r="E2677" t="s">
        <v>16039</v>
      </c>
      <c r="F2677" t="s">
        <v>13</v>
      </c>
      <c r="G2677" s="6" t="s">
        <v>16040</v>
      </c>
      <c r="H2677" s="6" t="s">
        <v>16041</v>
      </c>
      <c r="I2677" s="6" t="s">
        <v>16042</v>
      </c>
      <c r="J2677" s="6" t="s">
        <v>16043</v>
      </c>
      <c r="K2677" t="s">
        <v>61</v>
      </c>
      <c r="L2677" t="s">
        <v>174</v>
      </c>
      <c r="M2677" t="s">
        <v>1795</v>
      </c>
      <c r="N2677" t="s">
        <v>64</v>
      </c>
      <c r="O2677">
        <v>1</v>
      </c>
      <c r="Y2677">
        <f t="shared" si="84"/>
        <v>0</v>
      </c>
      <c r="Z2677" t="str">
        <f t="shared" si="85"/>
        <v>Магазин0</v>
      </c>
      <c r="AA2677" s="6" t="str">
        <f>VLOOKUP(Z2677,Баллы!A:B,2,0)</f>
        <v>Диспаритет</v>
      </c>
    </row>
    <row r="2678">
      <c r="A2678" t="s">
        <v>16044</v>
      </c>
      <c r="B2678" t="s">
        <v>213</v>
      </c>
      <c r="C2678" s="1">
        <v>45602</v>
      </c>
      <c r="D2678" t="s">
        <v>16044</v>
      </c>
      <c r="E2678" t="s">
        <v>16045</v>
      </c>
      <c r="F2678" t="s">
        <v>223</v>
      </c>
      <c r="G2678" s="6" t="s">
        <v>16046</v>
      </c>
      <c r="H2678" s="6" t="s">
        <v>101</v>
      </c>
      <c r="I2678" s="6" t="s">
        <v>16047</v>
      </c>
      <c r="J2678" s="6" t="s">
        <v>101</v>
      </c>
      <c r="K2678" t="s">
        <v>82</v>
      </c>
      <c r="L2678" t="s">
        <v>115</v>
      </c>
      <c r="M2678" t="s">
        <v>219</v>
      </c>
      <c r="N2678" t="s">
        <v>228</v>
      </c>
      <c r="O2678">
        <v>1</v>
      </c>
      <c r="Y2678">
        <f t="shared" si="84"/>
        <v>0</v>
      </c>
      <c r="Z2678" t="str">
        <f t="shared" si="85"/>
        <v>Киоск0</v>
      </c>
      <c r="AA2678" s="6" t="str">
        <f>VLOOKUP(Z2678,Баллы!A:B,2,0)</f>
        <v>Диспаритет</v>
      </c>
    </row>
    <row r="2679">
      <c r="A2679" t="s">
        <v>16048</v>
      </c>
      <c r="B2679" t="s">
        <v>5925</v>
      </c>
      <c r="C2679" s="1">
        <v>45602</v>
      </c>
      <c r="D2679" t="s">
        <v>16048</v>
      </c>
      <c r="E2679" t="s">
        <v>16049</v>
      </c>
      <c r="F2679" t="s">
        <v>127</v>
      </c>
      <c r="G2679" s="6" t="s">
        <v>16050</v>
      </c>
      <c r="H2679" s="6" t="s">
        <v>16051</v>
      </c>
      <c r="I2679" s="6" t="s">
        <v>16052</v>
      </c>
      <c r="J2679" s="6" t="s">
        <v>101</v>
      </c>
      <c r="K2679" t="s">
        <v>211</v>
      </c>
      <c r="L2679" t="s">
        <v>211</v>
      </c>
      <c r="M2679" t="s">
        <v>211</v>
      </c>
      <c r="N2679" t="s">
        <v>132</v>
      </c>
      <c r="O2679">
        <v>1</v>
      </c>
      <c r="Y2679">
        <f t="shared" si="84"/>
        <v>0</v>
      </c>
      <c r="Z2679" t="str">
        <f t="shared" si="85"/>
        <v>Секция0</v>
      </c>
      <c r="AA2679" s="6" t="str">
        <f>VLOOKUP(Z2679,Баллы!A:B,2,0)</f>
        <v>Диспаритет</v>
      </c>
    </row>
    <row r="2680">
      <c r="A2680" t="s">
        <v>16053</v>
      </c>
      <c r="B2680" t="s">
        <v>2230</v>
      </c>
      <c r="C2680" s="1">
        <v>45602</v>
      </c>
      <c r="D2680" t="s">
        <v>16053</v>
      </c>
      <c r="E2680" t="s">
        <v>16054</v>
      </c>
      <c r="F2680" t="s">
        <v>13</v>
      </c>
      <c r="G2680" s="6" t="s">
        <v>16055</v>
      </c>
      <c r="H2680" s="6" t="s">
        <v>16056</v>
      </c>
      <c r="I2680" s="6" t="s">
        <v>16057</v>
      </c>
      <c r="J2680" s="6" t="s">
        <v>16058</v>
      </c>
      <c r="K2680" t="s">
        <v>140</v>
      </c>
      <c r="L2680" t="s">
        <v>165</v>
      </c>
      <c r="M2680" t="s">
        <v>2236</v>
      </c>
      <c r="N2680" t="s">
        <v>64</v>
      </c>
      <c r="O2680">
        <v>1</v>
      </c>
      <c r="Y2680">
        <f t="shared" si="84"/>
        <v>0</v>
      </c>
      <c r="Z2680" t="str">
        <f t="shared" si="85"/>
        <v>Магазин0</v>
      </c>
      <c r="AA2680" s="6" t="str">
        <f>VLOOKUP(Z2680,Баллы!A:B,2,0)</f>
        <v>Диспаритет</v>
      </c>
    </row>
    <row r="2681">
      <c r="A2681" t="s">
        <v>16059</v>
      </c>
      <c r="B2681" t="s">
        <v>15121</v>
      </c>
      <c r="C2681" s="1">
        <v>45602</v>
      </c>
      <c r="D2681" t="s">
        <v>16059</v>
      </c>
      <c r="E2681" t="s">
        <v>16060</v>
      </c>
      <c r="F2681" t="s">
        <v>13</v>
      </c>
      <c r="G2681" s="6" t="s">
        <v>16061</v>
      </c>
      <c r="H2681" s="6" t="s">
        <v>16062</v>
      </c>
      <c r="I2681" s="6" t="s">
        <v>16063</v>
      </c>
      <c r="J2681" s="6" t="s">
        <v>16064</v>
      </c>
      <c r="K2681" t="s">
        <v>211</v>
      </c>
      <c r="L2681" t="s">
        <v>211</v>
      </c>
      <c r="M2681" t="s">
        <v>211</v>
      </c>
      <c r="N2681" t="s">
        <v>64</v>
      </c>
      <c r="O2681">
        <v>1</v>
      </c>
      <c r="Y2681">
        <f t="shared" si="84"/>
        <v>0</v>
      </c>
      <c r="Z2681" t="str">
        <f t="shared" si="85"/>
        <v>Магазин0</v>
      </c>
      <c r="AA2681" s="6" t="str">
        <f>VLOOKUP(Z2681,Баллы!A:B,2,0)</f>
        <v>Диспаритет</v>
      </c>
    </row>
    <row r="2682">
      <c r="A2682" t="s">
        <v>16065</v>
      </c>
      <c r="B2682" t="s">
        <v>3659</v>
      </c>
      <c r="C2682" s="1">
        <v>45602</v>
      </c>
      <c r="D2682" t="s">
        <v>16065</v>
      </c>
      <c r="E2682" t="s">
        <v>16066</v>
      </c>
      <c r="F2682" t="s">
        <v>88</v>
      </c>
      <c r="G2682" s="6" t="s">
        <v>16067</v>
      </c>
      <c r="H2682" s="6" t="s">
        <v>16068</v>
      </c>
      <c r="I2682" s="6" t="s">
        <v>16069</v>
      </c>
      <c r="J2682" s="6" t="s">
        <v>16070</v>
      </c>
      <c r="K2682" t="s">
        <v>192</v>
      </c>
      <c r="L2682" t="s">
        <v>482</v>
      </c>
      <c r="M2682" t="s">
        <v>3665</v>
      </c>
      <c r="N2682" t="s">
        <v>95</v>
      </c>
      <c r="O2682">
        <v>1</v>
      </c>
      <c r="Y2682">
        <f t="shared" si="84"/>
        <v>0</v>
      </c>
      <c r="Z2682" t="str">
        <f t="shared" si="85"/>
        <v>Павильон0</v>
      </c>
      <c r="AA2682" s="6" t="str">
        <f>VLOOKUP(Z2682,Баллы!A:B,2,0)</f>
        <v>Диспаритет</v>
      </c>
    </row>
    <row r="2683">
      <c r="A2683" t="s">
        <v>16071</v>
      </c>
      <c r="B2683" t="s">
        <v>86</v>
      </c>
      <c r="C2683" s="1">
        <v>45602</v>
      </c>
      <c r="D2683" t="s">
        <v>16071</v>
      </c>
      <c r="E2683" t="s">
        <v>16072</v>
      </c>
      <c r="F2683" t="s">
        <v>13</v>
      </c>
      <c r="G2683" s="6" t="s">
        <v>16073</v>
      </c>
      <c r="H2683" s="6" t="s">
        <v>16074</v>
      </c>
      <c r="I2683" s="6" t="s">
        <v>16075</v>
      </c>
      <c r="J2683" s="6" t="s">
        <v>16076</v>
      </c>
      <c r="K2683" t="s">
        <v>61</v>
      </c>
      <c r="L2683" t="s">
        <v>93</v>
      </c>
      <c r="M2683" t="s">
        <v>94</v>
      </c>
      <c r="N2683" t="s">
        <v>64</v>
      </c>
      <c r="O2683">
        <v>1</v>
      </c>
      <c r="Y2683">
        <f t="shared" si="84"/>
        <v>0</v>
      </c>
      <c r="Z2683" t="str">
        <f t="shared" si="85"/>
        <v>Магазин0</v>
      </c>
      <c r="AA2683" s="6" t="str">
        <f>VLOOKUP(Z2683,Баллы!A:B,2,0)</f>
        <v>Диспаритет</v>
      </c>
    </row>
    <row r="2684">
      <c r="A2684" t="s">
        <v>16077</v>
      </c>
      <c r="B2684" t="s">
        <v>7717</v>
      </c>
      <c r="C2684" s="1">
        <v>45602</v>
      </c>
      <c r="D2684" t="s">
        <v>16077</v>
      </c>
      <c r="E2684" t="s">
        <v>16078</v>
      </c>
      <c r="F2684" t="s">
        <v>88</v>
      </c>
      <c r="G2684" s="6" t="s">
        <v>16079</v>
      </c>
      <c r="H2684" s="6" t="s">
        <v>16080</v>
      </c>
      <c r="I2684" s="6" t="s">
        <v>16081</v>
      </c>
      <c r="J2684" s="6" t="s">
        <v>16082</v>
      </c>
      <c r="K2684" t="s">
        <v>82</v>
      </c>
      <c r="L2684" t="s">
        <v>7219</v>
      </c>
      <c r="M2684" t="s">
        <v>7723</v>
      </c>
      <c r="N2684" t="s">
        <v>95</v>
      </c>
      <c r="O2684">
        <v>1</v>
      </c>
      <c r="Y2684">
        <f t="shared" si="84"/>
        <v>0</v>
      </c>
      <c r="Z2684" t="str">
        <f t="shared" si="85"/>
        <v>Павильон0</v>
      </c>
      <c r="AA2684" s="6" t="str">
        <f>VLOOKUP(Z2684,Баллы!A:B,2,0)</f>
        <v>Диспаритет</v>
      </c>
    </row>
    <row r="2685">
      <c r="A2685" t="s">
        <v>16083</v>
      </c>
      <c r="B2685" t="s">
        <v>847</v>
      </c>
      <c r="C2685" s="1">
        <v>45602</v>
      </c>
      <c r="D2685" t="s">
        <v>16083</v>
      </c>
      <c r="E2685" t="s">
        <v>16084</v>
      </c>
      <c r="F2685" t="s">
        <v>1602</v>
      </c>
      <c r="G2685" s="6" t="s">
        <v>16085</v>
      </c>
      <c r="H2685" s="6" t="s">
        <v>16086</v>
      </c>
      <c r="I2685" s="6" t="s">
        <v>16087</v>
      </c>
      <c r="J2685" s="6" t="s">
        <v>16088</v>
      </c>
      <c r="K2685" t="s">
        <v>140</v>
      </c>
      <c r="L2685" t="s">
        <v>853</v>
      </c>
      <c r="M2685" t="s">
        <v>854</v>
      </c>
      <c r="N2685" t="s">
        <v>1608</v>
      </c>
      <c r="O2685">
        <v>1</v>
      </c>
      <c r="Y2685">
        <f t="shared" si="84"/>
        <v>0</v>
      </c>
      <c r="Z2685" t="str">
        <f t="shared" si="85"/>
        <v xml:space="preserve">Салон связи0</v>
      </c>
      <c r="AA2685" s="6" t="str">
        <f>VLOOKUP(Z2685,Баллы!A:B,2,0)</f>
        <v>Диспаритет</v>
      </c>
    </row>
    <row r="2686">
      <c r="A2686" t="s">
        <v>16089</v>
      </c>
      <c r="B2686" t="s">
        <v>273</v>
      </c>
      <c r="C2686" s="1">
        <v>45602</v>
      </c>
      <c r="D2686" t="s">
        <v>16089</v>
      </c>
      <c r="E2686" t="s">
        <v>14132</v>
      </c>
      <c r="F2686" t="s">
        <v>127</v>
      </c>
      <c r="G2686" s="6" t="s">
        <v>16090</v>
      </c>
      <c r="H2686" s="6" t="s">
        <v>16091</v>
      </c>
      <c r="I2686" s="6" t="s">
        <v>16092</v>
      </c>
      <c r="J2686" s="6" t="s">
        <v>101</v>
      </c>
      <c r="K2686" t="s">
        <v>61</v>
      </c>
      <c r="L2686" t="s">
        <v>279</v>
      </c>
      <c r="M2686" t="s">
        <v>280</v>
      </c>
      <c r="N2686" t="s">
        <v>132</v>
      </c>
      <c r="O2686">
        <v>1</v>
      </c>
      <c r="Y2686">
        <f t="shared" si="84"/>
        <v>0</v>
      </c>
      <c r="Z2686" t="str">
        <f t="shared" si="85"/>
        <v>Секция0</v>
      </c>
      <c r="AA2686" s="6" t="str">
        <f>VLOOKUP(Z2686,Баллы!A:B,2,0)</f>
        <v>Диспаритет</v>
      </c>
    </row>
    <row r="2687">
      <c r="A2687" t="s">
        <v>16093</v>
      </c>
      <c r="B2687" t="s">
        <v>12417</v>
      </c>
      <c r="C2687" s="1">
        <v>45602</v>
      </c>
      <c r="D2687" t="s">
        <v>16093</v>
      </c>
      <c r="E2687" t="s">
        <v>16094</v>
      </c>
      <c r="F2687" t="s">
        <v>13</v>
      </c>
      <c r="G2687" s="6" t="s">
        <v>16095</v>
      </c>
      <c r="H2687" s="6" t="s">
        <v>16096</v>
      </c>
      <c r="I2687" s="6" t="s">
        <v>16097</v>
      </c>
      <c r="J2687" s="6" t="s">
        <v>16098</v>
      </c>
      <c r="K2687" t="s">
        <v>72</v>
      </c>
      <c r="L2687" t="s">
        <v>6309</v>
      </c>
      <c r="M2687" t="s">
        <v>12423</v>
      </c>
      <c r="N2687" t="s">
        <v>64</v>
      </c>
      <c r="O2687">
        <v>1</v>
      </c>
      <c r="Y2687">
        <f t="shared" si="84"/>
        <v>0</v>
      </c>
      <c r="Z2687" t="str">
        <f t="shared" si="85"/>
        <v>Магазин0</v>
      </c>
      <c r="AA2687" s="6" t="str">
        <f>VLOOKUP(Z2687,Баллы!A:B,2,0)</f>
        <v>Диспаритет</v>
      </c>
    </row>
    <row r="2688">
      <c r="A2688" t="s">
        <v>16099</v>
      </c>
      <c r="B2688" t="s">
        <v>462</v>
      </c>
      <c r="C2688" s="1">
        <v>45602</v>
      </c>
      <c r="D2688" t="s">
        <v>16099</v>
      </c>
      <c r="E2688" t="s">
        <v>16100</v>
      </c>
      <c r="F2688" t="s">
        <v>99</v>
      </c>
      <c r="G2688" s="6" t="s">
        <v>16101</v>
      </c>
      <c r="H2688" s="6" t="s">
        <v>101</v>
      </c>
      <c r="I2688" s="6" t="s">
        <v>16102</v>
      </c>
      <c r="J2688" s="6" t="s">
        <v>16103</v>
      </c>
      <c r="K2688" t="s">
        <v>192</v>
      </c>
      <c r="L2688" t="s">
        <v>467</v>
      </c>
      <c r="M2688" t="s">
        <v>468</v>
      </c>
      <c r="N2688" t="s">
        <v>107</v>
      </c>
      <c r="O2688">
        <v>1</v>
      </c>
      <c r="Y2688">
        <f t="shared" si="84"/>
        <v>0</v>
      </c>
      <c r="Z2688" t="str">
        <f t="shared" si="85"/>
        <v xml:space="preserve">Магазин СО0</v>
      </c>
      <c r="AA2688" s="6" t="str">
        <f>VLOOKUP(Z2688,Баллы!A:B,2,0)</f>
        <v>Диспаритет</v>
      </c>
    </row>
    <row r="2689">
      <c r="A2689" t="s">
        <v>16104</v>
      </c>
      <c r="B2689" t="s">
        <v>1476</v>
      </c>
      <c r="C2689" s="1">
        <v>45602</v>
      </c>
      <c r="D2689" t="s">
        <v>16104</v>
      </c>
      <c r="E2689" t="s">
        <v>16105</v>
      </c>
      <c r="F2689" t="s">
        <v>13</v>
      </c>
      <c r="G2689" s="6" t="s">
        <v>16106</v>
      </c>
      <c r="H2689" s="6" t="s">
        <v>16107</v>
      </c>
      <c r="I2689" s="6" t="s">
        <v>16108</v>
      </c>
      <c r="J2689" s="6" t="s">
        <v>16109</v>
      </c>
      <c r="K2689" t="s">
        <v>61</v>
      </c>
      <c r="L2689" t="s">
        <v>414</v>
      </c>
      <c r="M2689" t="s">
        <v>1482</v>
      </c>
      <c r="N2689" t="s">
        <v>64</v>
      </c>
      <c r="O2689">
        <v>1</v>
      </c>
      <c r="Y2689">
        <f t="shared" si="84"/>
        <v>0</v>
      </c>
      <c r="Z2689" t="str">
        <f t="shared" si="85"/>
        <v>Магазин0</v>
      </c>
      <c r="AA2689" s="6" t="str">
        <f>VLOOKUP(Z2689,Баллы!A:B,2,0)</f>
        <v>Диспаритет</v>
      </c>
    </row>
    <row r="2690">
      <c r="A2690" t="s">
        <v>16110</v>
      </c>
      <c r="B2690" t="s">
        <v>4184</v>
      </c>
      <c r="C2690" s="1">
        <v>45602</v>
      </c>
      <c r="D2690" t="s">
        <v>16110</v>
      </c>
      <c r="E2690" t="s">
        <v>16111</v>
      </c>
      <c r="F2690" t="s">
        <v>127</v>
      </c>
      <c r="G2690" s="6" t="s">
        <v>16112</v>
      </c>
      <c r="H2690" s="6" t="s">
        <v>16113</v>
      </c>
      <c r="I2690" s="6" t="s">
        <v>16114</v>
      </c>
      <c r="J2690" s="6" t="s">
        <v>101</v>
      </c>
      <c r="K2690" t="s">
        <v>72</v>
      </c>
      <c r="L2690" t="s">
        <v>73</v>
      </c>
      <c r="M2690" t="s">
        <v>4190</v>
      </c>
      <c r="N2690" t="s">
        <v>132</v>
      </c>
      <c r="O2690">
        <v>1</v>
      </c>
      <c r="Y2690">
        <f t="shared" si="84"/>
        <v>0</v>
      </c>
      <c r="Z2690" t="str">
        <f t="shared" si="85"/>
        <v>Секция0</v>
      </c>
      <c r="AA2690" s="6" t="str">
        <f>VLOOKUP(Z2690,Баллы!A:B,2,0)</f>
        <v>Диспаритет</v>
      </c>
    </row>
    <row r="2691">
      <c r="A2691" t="s">
        <v>16115</v>
      </c>
      <c r="B2691" t="s">
        <v>2511</v>
      </c>
      <c r="C2691" s="1">
        <v>45602</v>
      </c>
      <c r="D2691" t="s">
        <v>16115</v>
      </c>
      <c r="E2691" t="s">
        <v>16116</v>
      </c>
      <c r="F2691" t="s">
        <v>127</v>
      </c>
      <c r="G2691" s="6" t="s">
        <v>16117</v>
      </c>
      <c r="H2691" s="6" t="s">
        <v>16118</v>
      </c>
      <c r="I2691" s="6" t="s">
        <v>16119</v>
      </c>
      <c r="J2691" s="6" t="s">
        <v>101</v>
      </c>
      <c r="K2691" t="s">
        <v>72</v>
      </c>
      <c r="L2691" t="s">
        <v>73</v>
      </c>
      <c r="M2691" t="s">
        <v>2516</v>
      </c>
      <c r="N2691" t="s">
        <v>132</v>
      </c>
      <c r="O2691">
        <v>1</v>
      </c>
      <c r="Y2691">
        <f t="shared" si="84"/>
        <v>0</v>
      </c>
      <c r="Z2691" t="str">
        <f t="shared" si="85"/>
        <v>Секция0</v>
      </c>
      <c r="AA2691" s="6" t="str">
        <f>VLOOKUP(Z2691,Баллы!A:B,2,0)</f>
        <v>Диспаритет</v>
      </c>
    </row>
    <row r="2692">
      <c r="A2692" t="s">
        <v>16120</v>
      </c>
      <c r="B2692" t="s">
        <v>9332</v>
      </c>
      <c r="C2692" s="1">
        <v>45602</v>
      </c>
      <c r="D2692" t="s">
        <v>16120</v>
      </c>
      <c r="E2692" t="s">
        <v>16121</v>
      </c>
      <c r="F2692" t="s">
        <v>13</v>
      </c>
      <c r="G2692" s="6" t="s">
        <v>16122</v>
      </c>
      <c r="H2692" s="6" t="s">
        <v>16123</v>
      </c>
      <c r="I2692" s="6" t="s">
        <v>16124</v>
      </c>
      <c r="J2692" s="6" t="s">
        <v>16125</v>
      </c>
      <c r="K2692" t="s">
        <v>82</v>
      </c>
      <c r="L2692" t="s">
        <v>2039</v>
      </c>
      <c r="M2692" t="s">
        <v>9338</v>
      </c>
      <c r="N2692" t="s">
        <v>64</v>
      </c>
      <c r="O2692">
        <v>1</v>
      </c>
      <c r="Y2692">
        <f t="shared" si="84"/>
        <v>0</v>
      </c>
      <c r="Z2692" t="str">
        <f t="shared" si="85"/>
        <v>Магазин0</v>
      </c>
      <c r="AA2692" s="6" t="str">
        <f>VLOOKUP(Z2692,Баллы!A:B,2,0)</f>
        <v>Диспаритет</v>
      </c>
    </row>
    <row r="2693">
      <c r="A2693" t="s">
        <v>16126</v>
      </c>
      <c r="B2693" t="s">
        <v>1631</v>
      </c>
      <c r="C2693" s="1">
        <v>45602</v>
      </c>
      <c r="D2693" t="s">
        <v>16126</v>
      </c>
      <c r="E2693" t="s">
        <v>16127</v>
      </c>
      <c r="F2693" t="s">
        <v>13</v>
      </c>
      <c r="G2693" s="6" t="s">
        <v>16128</v>
      </c>
      <c r="H2693" s="6" t="s">
        <v>16129</v>
      </c>
      <c r="I2693" s="6" t="s">
        <v>16130</v>
      </c>
      <c r="J2693" s="6" t="s">
        <v>16131</v>
      </c>
      <c r="K2693" t="s">
        <v>61</v>
      </c>
      <c r="L2693" t="s">
        <v>981</v>
      </c>
      <c r="M2693" t="s">
        <v>1637</v>
      </c>
      <c r="N2693" t="s">
        <v>64</v>
      </c>
      <c r="O2693">
        <v>1</v>
      </c>
      <c r="Y2693">
        <f t="shared" si="84"/>
        <v>0</v>
      </c>
      <c r="Z2693" t="str">
        <f t="shared" si="85"/>
        <v>Магазин0</v>
      </c>
      <c r="AA2693" s="6" t="str">
        <f>VLOOKUP(Z2693,Баллы!A:B,2,0)</f>
        <v>Диспаритет</v>
      </c>
    </row>
    <row r="2694">
      <c r="A2694" t="s">
        <v>16132</v>
      </c>
      <c r="B2694" t="s">
        <v>1911</v>
      </c>
      <c r="C2694" s="1">
        <v>45602</v>
      </c>
      <c r="D2694" t="s">
        <v>16132</v>
      </c>
      <c r="E2694" t="s">
        <v>16133</v>
      </c>
      <c r="F2694" t="s">
        <v>13</v>
      </c>
      <c r="G2694" s="6" t="s">
        <v>16134</v>
      </c>
      <c r="H2694" s="6" t="s">
        <v>16135</v>
      </c>
      <c r="I2694" s="6" t="s">
        <v>16136</v>
      </c>
      <c r="J2694" s="6" t="s">
        <v>16137</v>
      </c>
      <c r="K2694" t="s">
        <v>104</v>
      </c>
      <c r="L2694" t="s">
        <v>396</v>
      </c>
      <c r="M2694" t="s">
        <v>1917</v>
      </c>
      <c r="N2694" t="s">
        <v>64</v>
      </c>
      <c r="O2694">
        <v>1</v>
      </c>
      <c r="Y2694">
        <f t="shared" si="84"/>
        <v>0</v>
      </c>
      <c r="Z2694" t="str">
        <f t="shared" si="85"/>
        <v>Магазин0</v>
      </c>
      <c r="AA2694" s="6" t="str">
        <f>VLOOKUP(Z2694,Баллы!A:B,2,0)</f>
        <v>Диспаритет</v>
      </c>
    </row>
    <row r="2695">
      <c r="A2695" t="s">
        <v>16138</v>
      </c>
      <c r="B2695" t="s">
        <v>1723</v>
      </c>
      <c r="C2695" s="1">
        <v>45602</v>
      </c>
      <c r="D2695" t="s">
        <v>16138</v>
      </c>
      <c r="E2695" t="s">
        <v>16139</v>
      </c>
      <c r="F2695" t="s">
        <v>13</v>
      </c>
      <c r="G2695" s="6" t="s">
        <v>16140</v>
      </c>
      <c r="H2695" s="6" t="s">
        <v>16141</v>
      </c>
      <c r="I2695" s="6" t="s">
        <v>16142</v>
      </c>
      <c r="J2695" s="6" t="s">
        <v>16143</v>
      </c>
      <c r="K2695" t="s">
        <v>192</v>
      </c>
      <c r="L2695" t="s">
        <v>1729</v>
      </c>
      <c r="M2695" t="s">
        <v>1730</v>
      </c>
      <c r="N2695" t="s">
        <v>64</v>
      </c>
      <c r="O2695">
        <v>1</v>
      </c>
      <c r="Y2695">
        <f t="shared" si="84"/>
        <v>0</v>
      </c>
      <c r="Z2695" t="str">
        <f t="shared" si="85"/>
        <v>Магазин0</v>
      </c>
      <c r="AA2695" s="6" t="str">
        <f>VLOOKUP(Z2695,Баллы!A:B,2,0)</f>
        <v>Диспаритет</v>
      </c>
    </row>
    <row r="2696">
      <c r="A2696" t="s">
        <v>16144</v>
      </c>
      <c r="B2696" t="s">
        <v>441</v>
      </c>
      <c r="C2696" s="1">
        <v>45602</v>
      </c>
      <c r="D2696" t="s">
        <v>16144</v>
      </c>
      <c r="E2696" t="s">
        <v>12765</v>
      </c>
      <c r="F2696" t="s">
        <v>88</v>
      </c>
      <c r="G2696" s="6" t="s">
        <v>16145</v>
      </c>
      <c r="H2696" s="6" t="s">
        <v>16146</v>
      </c>
      <c r="I2696" s="6" t="s">
        <v>16147</v>
      </c>
      <c r="J2696" s="6" t="s">
        <v>16148</v>
      </c>
      <c r="K2696" t="s">
        <v>140</v>
      </c>
      <c r="L2696" t="s">
        <v>447</v>
      </c>
      <c r="M2696" t="s">
        <v>448</v>
      </c>
      <c r="N2696" t="s">
        <v>95</v>
      </c>
      <c r="O2696">
        <v>1</v>
      </c>
      <c r="Y2696">
        <f t="shared" si="84"/>
        <v>0</v>
      </c>
      <c r="Z2696" t="str">
        <f t="shared" si="85"/>
        <v>Павильон0</v>
      </c>
      <c r="AA2696" s="6" t="str">
        <f>VLOOKUP(Z2696,Баллы!A:B,2,0)</f>
        <v>Диспаритет</v>
      </c>
    </row>
    <row r="2697">
      <c r="A2697" t="s">
        <v>16149</v>
      </c>
      <c r="B2697" t="s">
        <v>159</v>
      </c>
      <c r="C2697" s="1">
        <v>45602</v>
      </c>
      <c r="D2697" t="s">
        <v>16149</v>
      </c>
      <c r="E2697" t="s">
        <v>16150</v>
      </c>
      <c r="F2697" t="s">
        <v>13</v>
      </c>
      <c r="G2697" s="6" t="s">
        <v>16151</v>
      </c>
      <c r="H2697" s="6" t="s">
        <v>16152</v>
      </c>
      <c r="I2697" s="6" t="s">
        <v>16153</v>
      </c>
      <c r="J2697" s="6" t="s">
        <v>16154</v>
      </c>
      <c r="K2697" t="s">
        <v>140</v>
      </c>
      <c r="L2697" t="s">
        <v>165</v>
      </c>
      <c r="M2697" t="s">
        <v>166</v>
      </c>
      <c r="N2697" t="s">
        <v>64</v>
      </c>
      <c r="O2697">
        <v>1</v>
      </c>
      <c r="Y2697">
        <f t="shared" si="84"/>
        <v>0</v>
      </c>
      <c r="Z2697" t="str">
        <f t="shared" si="85"/>
        <v>Магазин0</v>
      </c>
      <c r="AA2697" s="6" t="str">
        <f>VLOOKUP(Z2697,Баллы!A:B,2,0)</f>
        <v>Диспаритет</v>
      </c>
    </row>
    <row r="2698">
      <c r="A2698" t="s">
        <v>16155</v>
      </c>
      <c r="B2698" t="s">
        <v>553</v>
      </c>
      <c r="C2698" s="1">
        <v>45602</v>
      </c>
      <c r="D2698" t="s">
        <v>16155</v>
      </c>
      <c r="E2698" t="s">
        <v>16156</v>
      </c>
      <c r="F2698" t="s">
        <v>88</v>
      </c>
      <c r="G2698" s="6" t="s">
        <v>16157</v>
      </c>
      <c r="H2698" s="6" t="s">
        <v>16158</v>
      </c>
      <c r="I2698" s="6" t="s">
        <v>16159</v>
      </c>
      <c r="J2698" s="6" t="s">
        <v>16160</v>
      </c>
      <c r="K2698" t="s">
        <v>61</v>
      </c>
      <c r="L2698" t="s">
        <v>559</v>
      </c>
      <c r="M2698" t="s">
        <v>560</v>
      </c>
      <c r="N2698" t="s">
        <v>95</v>
      </c>
      <c r="O2698">
        <v>1</v>
      </c>
      <c r="Y2698">
        <f t="shared" si="84"/>
        <v>0</v>
      </c>
      <c r="Z2698" t="str">
        <f t="shared" si="85"/>
        <v>Павильон0</v>
      </c>
      <c r="AA2698" s="6" t="str">
        <f>VLOOKUP(Z2698,Баллы!A:B,2,0)</f>
        <v>Диспаритет</v>
      </c>
    </row>
    <row r="2699">
      <c r="A2699" t="s">
        <v>16161</v>
      </c>
      <c r="B2699" t="s">
        <v>1844</v>
      </c>
      <c r="C2699" s="1">
        <v>45602</v>
      </c>
      <c r="D2699" t="s">
        <v>16161</v>
      </c>
      <c r="E2699" t="s">
        <v>16162</v>
      </c>
      <c r="F2699" t="s">
        <v>127</v>
      </c>
      <c r="G2699" s="6" t="s">
        <v>16163</v>
      </c>
      <c r="H2699" s="6" t="s">
        <v>16164</v>
      </c>
      <c r="I2699" s="6" t="s">
        <v>16165</v>
      </c>
      <c r="J2699" s="6" t="s">
        <v>101</v>
      </c>
      <c r="K2699" t="s">
        <v>82</v>
      </c>
      <c r="L2699" t="s">
        <v>115</v>
      </c>
      <c r="M2699" t="s">
        <v>1848</v>
      </c>
      <c r="N2699" t="s">
        <v>132</v>
      </c>
      <c r="O2699">
        <v>1</v>
      </c>
      <c r="Y2699">
        <f t="shared" si="84"/>
        <v>0</v>
      </c>
      <c r="Z2699" t="str">
        <f t="shared" si="85"/>
        <v>Секция0</v>
      </c>
      <c r="AA2699" s="6" t="str">
        <f>VLOOKUP(Z2699,Баллы!A:B,2,0)</f>
        <v>Диспаритет</v>
      </c>
    </row>
    <row r="2700">
      <c r="A2700" t="s">
        <v>16166</v>
      </c>
      <c r="B2700" t="s">
        <v>619</v>
      </c>
      <c r="C2700" s="1">
        <v>45602</v>
      </c>
      <c r="D2700" t="s">
        <v>16166</v>
      </c>
      <c r="E2700" t="s">
        <v>16167</v>
      </c>
      <c r="F2700" t="s">
        <v>88</v>
      </c>
      <c r="G2700" s="6" t="s">
        <v>16168</v>
      </c>
      <c r="H2700" s="6" t="s">
        <v>16169</v>
      </c>
      <c r="I2700" s="6" t="s">
        <v>16170</v>
      </c>
      <c r="J2700" s="6" t="s">
        <v>16171</v>
      </c>
      <c r="K2700" t="s">
        <v>192</v>
      </c>
      <c r="L2700" t="s">
        <v>625</v>
      </c>
      <c r="M2700" t="s">
        <v>626</v>
      </c>
      <c r="N2700" t="s">
        <v>95</v>
      </c>
      <c r="O2700">
        <v>1</v>
      </c>
      <c r="Y2700">
        <f t="shared" si="84"/>
        <v>0</v>
      </c>
      <c r="Z2700" t="str">
        <f t="shared" si="85"/>
        <v>Павильон0</v>
      </c>
      <c r="AA2700" s="6" t="str">
        <f>VLOOKUP(Z2700,Баллы!A:B,2,0)</f>
        <v>Диспаритет</v>
      </c>
    </row>
    <row r="2701">
      <c r="A2701" t="s">
        <v>16172</v>
      </c>
      <c r="B2701" t="s">
        <v>1101</v>
      </c>
      <c r="C2701" s="1">
        <v>45602</v>
      </c>
      <c r="D2701" t="s">
        <v>16172</v>
      </c>
      <c r="E2701" t="s">
        <v>16173</v>
      </c>
      <c r="F2701" t="s">
        <v>99</v>
      </c>
      <c r="G2701" s="6" t="s">
        <v>16174</v>
      </c>
      <c r="H2701" s="6" t="s">
        <v>101</v>
      </c>
      <c r="I2701" s="6" t="s">
        <v>16175</v>
      </c>
      <c r="J2701" s="6" t="s">
        <v>16176</v>
      </c>
      <c r="K2701" t="s">
        <v>82</v>
      </c>
      <c r="L2701" t="s">
        <v>236</v>
      </c>
      <c r="M2701" t="s">
        <v>1107</v>
      </c>
      <c r="N2701" t="s">
        <v>107</v>
      </c>
      <c r="O2701">
        <v>1</v>
      </c>
      <c r="Y2701">
        <f t="shared" si="84"/>
        <v>0</v>
      </c>
      <c r="Z2701" t="str">
        <f t="shared" si="85"/>
        <v xml:space="preserve">Магазин СО0</v>
      </c>
      <c r="AA2701" s="6" t="str">
        <f>VLOOKUP(Z2701,Баллы!A:B,2,0)</f>
        <v>Диспаритет</v>
      </c>
    </row>
    <row r="2702">
      <c r="A2702" t="s">
        <v>16177</v>
      </c>
      <c r="B2702" t="s">
        <v>702</v>
      </c>
      <c r="C2702" s="1">
        <v>45602</v>
      </c>
      <c r="D2702" t="s">
        <v>16177</v>
      </c>
      <c r="E2702" t="s">
        <v>16178</v>
      </c>
      <c r="F2702" t="s">
        <v>13</v>
      </c>
      <c r="G2702" s="6" t="s">
        <v>16179</v>
      </c>
      <c r="H2702" s="6" t="s">
        <v>16180</v>
      </c>
      <c r="I2702" s="6" t="s">
        <v>16181</v>
      </c>
      <c r="J2702" s="6" t="s">
        <v>16182</v>
      </c>
      <c r="K2702" t="s">
        <v>82</v>
      </c>
      <c r="L2702" t="s">
        <v>83</v>
      </c>
      <c r="M2702" t="s">
        <v>708</v>
      </c>
      <c r="N2702" t="s">
        <v>64</v>
      </c>
      <c r="O2702">
        <v>1</v>
      </c>
      <c r="Y2702">
        <f t="shared" si="84"/>
        <v>0</v>
      </c>
      <c r="Z2702" t="str">
        <f t="shared" si="85"/>
        <v>Магазин0</v>
      </c>
      <c r="AA2702" s="6" t="str">
        <f>VLOOKUP(Z2702,Баллы!A:B,2,0)</f>
        <v>Диспаритет</v>
      </c>
    </row>
    <row r="2703">
      <c r="A2703" t="s">
        <v>16183</v>
      </c>
      <c r="B2703" t="s">
        <v>2399</v>
      </c>
      <c r="C2703" s="1">
        <v>45602</v>
      </c>
      <c r="D2703" t="s">
        <v>16183</v>
      </c>
      <c r="E2703" t="s">
        <v>16184</v>
      </c>
      <c r="F2703" t="s">
        <v>13</v>
      </c>
      <c r="G2703" s="6" t="s">
        <v>16185</v>
      </c>
      <c r="H2703" s="6" t="s">
        <v>16186</v>
      </c>
      <c r="I2703" s="6" t="s">
        <v>16187</v>
      </c>
      <c r="J2703" s="6" t="s">
        <v>16188</v>
      </c>
      <c r="K2703" t="s">
        <v>104</v>
      </c>
      <c r="L2703" t="s">
        <v>253</v>
      </c>
      <c r="M2703" t="s">
        <v>2405</v>
      </c>
      <c r="N2703" t="s">
        <v>64</v>
      </c>
      <c r="O2703">
        <v>1</v>
      </c>
      <c r="Y2703">
        <f t="shared" si="84"/>
        <v>0</v>
      </c>
      <c r="Z2703" t="str">
        <f t="shared" si="85"/>
        <v>Магазин0</v>
      </c>
      <c r="AA2703" s="6" t="str">
        <f>VLOOKUP(Z2703,Баллы!A:B,2,0)</f>
        <v>Диспаритет</v>
      </c>
    </row>
    <row r="2704">
      <c r="A2704" t="s">
        <v>16189</v>
      </c>
      <c r="B2704" t="s">
        <v>938</v>
      </c>
      <c r="C2704" s="1">
        <v>45602</v>
      </c>
      <c r="D2704" t="s">
        <v>16189</v>
      </c>
      <c r="E2704" t="s">
        <v>16190</v>
      </c>
      <c r="F2704" t="s">
        <v>13</v>
      </c>
      <c r="G2704" s="6" t="s">
        <v>16191</v>
      </c>
      <c r="H2704" s="6" t="s">
        <v>16192</v>
      </c>
      <c r="I2704" s="6" t="s">
        <v>16193</v>
      </c>
      <c r="J2704" s="6" t="s">
        <v>16194</v>
      </c>
      <c r="K2704" t="s">
        <v>72</v>
      </c>
      <c r="L2704" t="s">
        <v>822</v>
      </c>
      <c r="M2704" t="s">
        <v>944</v>
      </c>
      <c r="N2704" t="s">
        <v>64</v>
      </c>
      <c r="O2704">
        <v>1</v>
      </c>
      <c r="Y2704">
        <f t="shared" si="84"/>
        <v>0</v>
      </c>
      <c r="Z2704" t="str">
        <f t="shared" si="85"/>
        <v>Магазин0</v>
      </c>
      <c r="AA2704" s="6" t="str">
        <f>VLOOKUP(Z2704,Баллы!A:B,2,0)</f>
        <v>Диспаритет</v>
      </c>
    </row>
    <row r="2705">
      <c r="A2705" t="s">
        <v>16195</v>
      </c>
      <c r="B2705" t="s">
        <v>946</v>
      </c>
      <c r="C2705" s="1">
        <v>45602</v>
      </c>
      <c r="D2705" t="s">
        <v>16195</v>
      </c>
      <c r="E2705" t="s">
        <v>16196</v>
      </c>
      <c r="F2705" t="s">
        <v>13</v>
      </c>
      <c r="G2705" s="6" t="s">
        <v>16197</v>
      </c>
      <c r="H2705" s="6" t="s">
        <v>16198</v>
      </c>
      <c r="I2705" s="6" t="s">
        <v>16199</v>
      </c>
      <c r="J2705" s="6" t="s">
        <v>16200</v>
      </c>
      <c r="K2705" t="s">
        <v>72</v>
      </c>
      <c r="L2705" t="s">
        <v>952</v>
      </c>
      <c r="M2705" t="s">
        <v>953</v>
      </c>
      <c r="N2705" t="s">
        <v>64</v>
      </c>
      <c r="O2705">
        <v>1</v>
      </c>
      <c r="Y2705">
        <f t="shared" si="84"/>
        <v>0</v>
      </c>
      <c r="Z2705" t="str">
        <f t="shared" si="85"/>
        <v>Магазин0</v>
      </c>
      <c r="AA2705" s="6" t="str">
        <f>VLOOKUP(Z2705,Баллы!A:B,2,0)</f>
        <v>Диспаритет</v>
      </c>
    </row>
    <row r="2706">
      <c r="A2706" t="s">
        <v>16201</v>
      </c>
      <c r="B2706" t="s">
        <v>930</v>
      </c>
      <c r="C2706" s="1">
        <v>45602</v>
      </c>
      <c r="D2706" t="s">
        <v>16201</v>
      </c>
      <c r="E2706" t="s">
        <v>16202</v>
      </c>
      <c r="F2706" t="s">
        <v>88</v>
      </c>
      <c r="G2706" s="6" t="s">
        <v>16203</v>
      </c>
      <c r="H2706" s="6" t="s">
        <v>16204</v>
      </c>
      <c r="I2706" s="6" t="s">
        <v>16205</v>
      </c>
      <c r="J2706" s="6" t="s">
        <v>16206</v>
      </c>
      <c r="K2706" t="s">
        <v>82</v>
      </c>
      <c r="L2706" t="s">
        <v>115</v>
      </c>
      <c r="M2706" t="s">
        <v>936</v>
      </c>
      <c r="N2706" t="s">
        <v>95</v>
      </c>
      <c r="O2706">
        <v>1</v>
      </c>
      <c r="Y2706">
        <f t="shared" si="84"/>
        <v>0</v>
      </c>
      <c r="Z2706" t="str">
        <f t="shared" si="85"/>
        <v>Павильон0</v>
      </c>
      <c r="AA2706" s="6" t="str">
        <f>VLOOKUP(Z2706,Баллы!A:B,2,0)</f>
        <v>Диспаритет</v>
      </c>
    </row>
    <row r="2707">
      <c r="A2707" t="s">
        <v>16207</v>
      </c>
      <c r="B2707" t="s">
        <v>879</v>
      </c>
      <c r="C2707" s="1">
        <v>45602</v>
      </c>
      <c r="D2707" t="s">
        <v>16207</v>
      </c>
      <c r="E2707" t="s">
        <v>16208</v>
      </c>
      <c r="F2707" t="s">
        <v>13</v>
      </c>
      <c r="G2707" s="6" t="s">
        <v>16209</v>
      </c>
      <c r="H2707" s="6" t="s">
        <v>16210</v>
      </c>
      <c r="I2707" s="6" t="s">
        <v>16211</v>
      </c>
      <c r="J2707" s="6" t="s">
        <v>16212</v>
      </c>
      <c r="K2707" t="s">
        <v>61</v>
      </c>
      <c r="L2707" t="s">
        <v>885</v>
      </c>
      <c r="M2707" t="s">
        <v>886</v>
      </c>
      <c r="N2707" t="s">
        <v>64</v>
      </c>
      <c r="O2707">
        <v>1</v>
      </c>
      <c r="Y2707">
        <f t="shared" si="84"/>
        <v>0</v>
      </c>
      <c r="Z2707" t="str">
        <f t="shared" si="85"/>
        <v>Магазин0</v>
      </c>
      <c r="AA2707" s="6" t="str">
        <f>VLOOKUP(Z2707,Баллы!A:B,2,0)</f>
        <v>Диспаритет</v>
      </c>
    </row>
    <row r="2708">
      <c r="A2708" t="s">
        <v>16213</v>
      </c>
      <c r="B2708" t="s">
        <v>2217</v>
      </c>
      <c r="C2708" s="1">
        <v>45602</v>
      </c>
      <c r="D2708" t="s">
        <v>16213</v>
      </c>
      <c r="E2708" t="s">
        <v>16214</v>
      </c>
      <c r="F2708" t="s">
        <v>88</v>
      </c>
      <c r="G2708" s="6" t="s">
        <v>16215</v>
      </c>
      <c r="H2708" s="6" t="s">
        <v>16216</v>
      </c>
      <c r="I2708" s="6" t="s">
        <v>16217</v>
      </c>
      <c r="J2708" s="6" t="s">
        <v>16218</v>
      </c>
      <c r="K2708" t="s">
        <v>192</v>
      </c>
      <c r="L2708" t="s">
        <v>1729</v>
      </c>
      <c r="M2708" t="s">
        <v>2223</v>
      </c>
      <c r="N2708" t="s">
        <v>95</v>
      </c>
      <c r="O2708">
        <v>1</v>
      </c>
      <c r="Y2708">
        <f t="shared" si="84"/>
        <v>0</v>
      </c>
      <c r="Z2708" t="str">
        <f t="shared" si="85"/>
        <v>Павильон0</v>
      </c>
      <c r="AA2708" s="6" t="str">
        <f>VLOOKUP(Z2708,Баллы!A:B,2,0)</f>
        <v>Диспаритет</v>
      </c>
    </row>
    <row r="2709">
      <c r="A2709" t="s">
        <v>16219</v>
      </c>
      <c r="B2709" t="s">
        <v>2929</v>
      </c>
      <c r="C2709" s="1">
        <v>45602</v>
      </c>
      <c r="D2709" t="s">
        <v>16219</v>
      </c>
      <c r="E2709" t="s">
        <v>16220</v>
      </c>
      <c r="F2709" t="s">
        <v>13</v>
      </c>
      <c r="G2709" s="6" t="s">
        <v>16221</v>
      </c>
      <c r="H2709" s="6" t="s">
        <v>16222</v>
      </c>
      <c r="I2709" s="6" t="s">
        <v>16223</v>
      </c>
      <c r="J2709" s="6" t="s">
        <v>16224</v>
      </c>
      <c r="K2709" t="s">
        <v>61</v>
      </c>
      <c r="L2709" t="s">
        <v>885</v>
      </c>
      <c r="M2709" t="s">
        <v>2935</v>
      </c>
      <c r="N2709" t="s">
        <v>64</v>
      </c>
      <c r="O2709">
        <v>1</v>
      </c>
      <c r="Y2709">
        <f t="shared" si="84"/>
        <v>0</v>
      </c>
      <c r="Z2709" t="str">
        <f t="shared" si="85"/>
        <v>Магазин0</v>
      </c>
      <c r="AA2709" s="6" t="str">
        <f>VLOOKUP(Z2709,Баллы!A:B,2,0)</f>
        <v>Диспаритет</v>
      </c>
    </row>
    <row r="2710">
      <c r="A2710" t="s">
        <v>16225</v>
      </c>
      <c r="B2710" t="s">
        <v>2485</v>
      </c>
      <c r="C2710" s="1">
        <v>45602</v>
      </c>
      <c r="D2710" t="s">
        <v>16225</v>
      </c>
      <c r="E2710" t="s">
        <v>16226</v>
      </c>
      <c r="F2710" t="s">
        <v>13</v>
      </c>
      <c r="G2710" s="6" t="s">
        <v>16227</v>
      </c>
      <c r="H2710" s="6" t="s">
        <v>16228</v>
      </c>
      <c r="I2710" s="6" t="s">
        <v>16229</v>
      </c>
      <c r="J2710" s="6" t="s">
        <v>16230</v>
      </c>
      <c r="K2710" t="s">
        <v>61</v>
      </c>
      <c r="L2710" t="s">
        <v>93</v>
      </c>
      <c r="M2710" t="s">
        <v>2491</v>
      </c>
      <c r="N2710" t="s">
        <v>64</v>
      </c>
      <c r="O2710">
        <v>1</v>
      </c>
      <c r="Y2710">
        <f t="shared" si="84"/>
        <v>0</v>
      </c>
      <c r="Z2710" t="str">
        <f t="shared" si="85"/>
        <v>Магазин0</v>
      </c>
      <c r="AA2710" s="6" t="str">
        <f>VLOOKUP(Z2710,Баллы!A:B,2,0)</f>
        <v>Диспаритет</v>
      </c>
    </row>
    <row r="2711">
      <c r="A2711" t="s">
        <v>16231</v>
      </c>
      <c r="B2711" t="s">
        <v>300</v>
      </c>
      <c r="C2711" s="1">
        <v>45602</v>
      </c>
      <c r="D2711" t="s">
        <v>16231</v>
      </c>
      <c r="E2711" t="s">
        <v>16232</v>
      </c>
      <c r="F2711" t="s">
        <v>13</v>
      </c>
      <c r="G2711" s="6" t="s">
        <v>16233</v>
      </c>
      <c r="H2711" s="6" t="s">
        <v>16234</v>
      </c>
      <c r="I2711" s="6" t="s">
        <v>16235</v>
      </c>
      <c r="J2711" s="6" t="s">
        <v>16236</v>
      </c>
      <c r="K2711" t="s">
        <v>72</v>
      </c>
      <c r="L2711" t="s">
        <v>306</v>
      </c>
      <c r="M2711" t="s">
        <v>307</v>
      </c>
      <c r="N2711" t="s">
        <v>64</v>
      </c>
      <c r="O2711">
        <v>1</v>
      </c>
      <c r="Y2711">
        <f t="shared" si="84"/>
        <v>0</v>
      </c>
      <c r="Z2711" t="str">
        <f t="shared" si="85"/>
        <v>Магазин0</v>
      </c>
      <c r="AA2711" s="6" t="str">
        <f>VLOOKUP(Z2711,Баллы!A:B,2,0)</f>
        <v>Диспаритет</v>
      </c>
    </row>
    <row r="2712">
      <c r="A2712" t="s">
        <v>16237</v>
      </c>
      <c r="B2712" t="s">
        <v>10880</v>
      </c>
      <c r="C2712" s="1">
        <v>45602</v>
      </c>
      <c r="D2712" t="s">
        <v>16237</v>
      </c>
      <c r="E2712" t="s">
        <v>16238</v>
      </c>
      <c r="F2712" t="s">
        <v>13</v>
      </c>
      <c r="G2712" s="6" t="s">
        <v>16239</v>
      </c>
      <c r="H2712" s="6" t="s">
        <v>16240</v>
      </c>
      <c r="I2712" s="6" t="s">
        <v>16241</v>
      </c>
      <c r="J2712" s="6" t="s">
        <v>16242</v>
      </c>
      <c r="K2712" t="s">
        <v>192</v>
      </c>
      <c r="L2712" t="s">
        <v>1729</v>
      </c>
      <c r="M2712" t="s">
        <v>10886</v>
      </c>
      <c r="N2712" t="s">
        <v>64</v>
      </c>
      <c r="O2712">
        <v>1</v>
      </c>
      <c r="Y2712">
        <f t="shared" si="84"/>
        <v>0</v>
      </c>
      <c r="Z2712" t="str">
        <f t="shared" si="85"/>
        <v>Магазин0</v>
      </c>
      <c r="AA2712" s="6" t="str">
        <f>VLOOKUP(Z2712,Баллы!A:B,2,0)</f>
        <v>Диспаритет</v>
      </c>
    </row>
    <row r="2713">
      <c r="A2713" t="s">
        <v>16243</v>
      </c>
      <c r="B2713" t="s">
        <v>4387</v>
      </c>
      <c r="C2713" s="1">
        <v>45602</v>
      </c>
      <c r="D2713" t="s">
        <v>16243</v>
      </c>
      <c r="E2713" t="s">
        <v>16244</v>
      </c>
      <c r="F2713" t="s">
        <v>223</v>
      </c>
      <c r="G2713" s="6" t="s">
        <v>16245</v>
      </c>
      <c r="H2713" s="6" t="s">
        <v>101</v>
      </c>
      <c r="I2713" s="6" t="s">
        <v>16246</v>
      </c>
      <c r="J2713" s="6" t="s">
        <v>101</v>
      </c>
      <c r="K2713" t="s">
        <v>192</v>
      </c>
      <c r="L2713" t="s">
        <v>4392</v>
      </c>
      <c r="M2713" t="s">
        <v>4393</v>
      </c>
      <c r="N2713" t="s">
        <v>228</v>
      </c>
      <c r="O2713">
        <v>1</v>
      </c>
      <c r="Y2713">
        <f t="shared" si="84"/>
        <v>0</v>
      </c>
      <c r="Z2713" t="str">
        <f t="shared" si="85"/>
        <v>Киоск0</v>
      </c>
      <c r="AA2713" s="6" t="str">
        <f>VLOOKUP(Z2713,Баллы!A:B,2,0)</f>
        <v>Диспаритет</v>
      </c>
    </row>
    <row r="2714">
      <c r="A2714" t="s">
        <v>16247</v>
      </c>
      <c r="B2714" t="s">
        <v>5662</v>
      </c>
      <c r="C2714" s="1">
        <v>45602</v>
      </c>
      <c r="D2714" t="s">
        <v>16247</v>
      </c>
      <c r="E2714" t="s">
        <v>16248</v>
      </c>
      <c r="F2714" t="s">
        <v>1602</v>
      </c>
      <c r="G2714" s="6" t="s">
        <v>16249</v>
      </c>
      <c r="H2714" s="6" t="s">
        <v>16250</v>
      </c>
      <c r="I2714" s="6" t="s">
        <v>16251</v>
      </c>
      <c r="J2714" s="6" t="s">
        <v>16252</v>
      </c>
      <c r="K2714" t="s">
        <v>140</v>
      </c>
      <c r="L2714" t="s">
        <v>853</v>
      </c>
      <c r="M2714" t="s">
        <v>5668</v>
      </c>
      <c r="N2714" t="s">
        <v>1608</v>
      </c>
      <c r="O2714">
        <v>1</v>
      </c>
      <c r="Y2714">
        <f t="shared" si="84"/>
        <v>0</v>
      </c>
      <c r="Z2714" t="str">
        <f t="shared" si="85"/>
        <v xml:space="preserve">Салон связи0</v>
      </c>
      <c r="AA2714" s="6" t="str">
        <f>VLOOKUP(Z2714,Баллы!A:B,2,0)</f>
        <v>Диспаритет</v>
      </c>
    </row>
    <row r="2715">
      <c r="A2715" t="s">
        <v>16253</v>
      </c>
      <c r="B2715" t="s">
        <v>587</v>
      </c>
      <c r="C2715" s="1">
        <v>45602</v>
      </c>
      <c r="D2715" t="s">
        <v>16253</v>
      </c>
      <c r="E2715" t="s">
        <v>16254</v>
      </c>
      <c r="F2715" t="s">
        <v>13</v>
      </c>
      <c r="G2715" s="6" t="s">
        <v>16255</v>
      </c>
      <c r="H2715" s="6" t="s">
        <v>16256</v>
      </c>
      <c r="I2715" s="6" t="s">
        <v>16257</v>
      </c>
      <c r="J2715" s="6" t="s">
        <v>16258</v>
      </c>
      <c r="K2715" t="s">
        <v>82</v>
      </c>
      <c r="L2715" t="s">
        <v>115</v>
      </c>
      <c r="M2715" t="s">
        <v>593</v>
      </c>
      <c r="N2715" t="s">
        <v>64</v>
      </c>
      <c r="O2715">
        <v>1</v>
      </c>
      <c r="Y2715">
        <f t="shared" si="84"/>
        <v>0</v>
      </c>
      <c r="Z2715" t="str">
        <f t="shared" si="85"/>
        <v>Магазин0</v>
      </c>
      <c r="AA2715" s="6" t="str">
        <f>VLOOKUP(Z2715,Баллы!A:B,2,0)</f>
        <v>Диспаритет</v>
      </c>
    </row>
    <row r="2716">
      <c r="A2716" t="s">
        <v>16259</v>
      </c>
      <c r="B2716" t="s">
        <v>1639</v>
      </c>
      <c r="C2716" s="1">
        <v>45602</v>
      </c>
      <c r="D2716" t="s">
        <v>16259</v>
      </c>
      <c r="E2716" t="s">
        <v>16260</v>
      </c>
      <c r="F2716" t="s">
        <v>13</v>
      </c>
      <c r="G2716" s="6" t="s">
        <v>16261</v>
      </c>
      <c r="H2716" s="6" t="s">
        <v>16262</v>
      </c>
      <c r="I2716" s="6" t="s">
        <v>16263</v>
      </c>
      <c r="J2716" s="6" t="s">
        <v>16264</v>
      </c>
      <c r="K2716" t="s">
        <v>72</v>
      </c>
      <c r="L2716" t="s">
        <v>73</v>
      </c>
      <c r="M2716" t="s">
        <v>1644</v>
      </c>
      <c r="N2716" t="s">
        <v>64</v>
      </c>
      <c r="O2716">
        <v>1</v>
      </c>
      <c r="Y2716">
        <f t="shared" si="84"/>
        <v>0</v>
      </c>
      <c r="Z2716" t="str">
        <f t="shared" si="85"/>
        <v>Магазин0</v>
      </c>
      <c r="AA2716" s="6" t="str">
        <f>VLOOKUP(Z2716,Баллы!A:B,2,0)</f>
        <v>Диспаритет</v>
      </c>
    </row>
    <row r="2717">
      <c r="A2717" t="s">
        <v>16265</v>
      </c>
      <c r="B2717" t="s">
        <v>1181</v>
      </c>
      <c r="C2717" s="1">
        <v>45602</v>
      </c>
      <c r="D2717" t="s">
        <v>16265</v>
      </c>
      <c r="E2717" t="s">
        <v>16266</v>
      </c>
      <c r="F2717" t="s">
        <v>13</v>
      </c>
      <c r="G2717" s="6" t="s">
        <v>16267</v>
      </c>
      <c r="H2717" s="6" t="s">
        <v>16268</v>
      </c>
      <c r="I2717" s="6" t="s">
        <v>16269</v>
      </c>
      <c r="J2717" s="6" t="s">
        <v>16270</v>
      </c>
      <c r="K2717" t="s">
        <v>61</v>
      </c>
      <c r="L2717" t="s">
        <v>913</v>
      </c>
      <c r="M2717" t="s">
        <v>1185</v>
      </c>
      <c r="N2717" t="s">
        <v>64</v>
      </c>
      <c r="O2717">
        <v>1</v>
      </c>
      <c r="Y2717">
        <f t="shared" si="84"/>
        <v>0</v>
      </c>
      <c r="Z2717" t="str">
        <f t="shared" si="85"/>
        <v>Магазин0</v>
      </c>
      <c r="AA2717" s="6" t="str">
        <f>VLOOKUP(Z2717,Баллы!A:B,2,0)</f>
        <v>Диспаритет</v>
      </c>
    </row>
    <row r="2718">
      <c r="A2718" t="s">
        <v>16271</v>
      </c>
      <c r="B2718" t="s">
        <v>334</v>
      </c>
      <c r="C2718" s="1">
        <v>45602</v>
      </c>
      <c r="D2718" t="s">
        <v>16271</v>
      </c>
      <c r="E2718" t="s">
        <v>16272</v>
      </c>
      <c r="F2718" t="s">
        <v>13</v>
      </c>
      <c r="G2718" s="6" t="s">
        <v>16273</v>
      </c>
      <c r="H2718" s="6" t="s">
        <v>16274</v>
      </c>
      <c r="I2718" s="6" t="s">
        <v>16275</v>
      </c>
      <c r="J2718" s="6" t="s">
        <v>16276</v>
      </c>
      <c r="K2718" t="s">
        <v>61</v>
      </c>
      <c r="L2718" t="s">
        <v>279</v>
      </c>
      <c r="M2718" t="s">
        <v>339</v>
      </c>
      <c r="N2718" t="s">
        <v>64</v>
      </c>
      <c r="O2718">
        <v>1</v>
      </c>
      <c r="Y2718">
        <f t="shared" si="84"/>
        <v>0</v>
      </c>
      <c r="Z2718" t="str">
        <f t="shared" si="85"/>
        <v>Магазин0</v>
      </c>
      <c r="AA2718" s="6" t="str">
        <f>VLOOKUP(Z2718,Баллы!A:B,2,0)</f>
        <v>Диспаритет</v>
      </c>
    </row>
    <row r="2719">
      <c r="A2719" t="s">
        <v>16277</v>
      </c>
      <c r="B2719" t="s">
        <v>1147</v>
      </c>
      <c r="C2719" s="1">
        <v>45602</v>
      </c>
      <c r="D2719" t="s">
        <v>16277</v>
      </c>
      <c r="E2719" t="s">
        <v>16278</v>
      </c>
      <c r="F2719" t="s">
        <v>13</v>
      </c>
      <c r="G2719" s="6" t="s">
        <v>16279</v>
      </c>
      <c r="H2719" s="6" t="s">
        <v>16280</v>
      </c>
      <c r="I2719" s="6" t="s">
        <v>16281</v>
      </c>
      <c r="J2719" s="6" t="s">
        <v>16282</v>
      </c>
      <c r="K2719" t="s">
        <v>61</v>
      </c>
      <c r="L2719" t="s">
        <v>1028</v>
      </c>
      <c r="M2719" t="s">
        <v>1153</v>
      </c>
      <c r="N2719" t="s">
        <v>64</v>
      </c>
      <c r="O2719">
        <v>1</v>
      </c>
      <c r="Y2719">
        <f t="shared" si="84"/>
        <v>0</v>
      </c>
      <c r="Z2719" t="str">
        <f t="shared" si="85"/>
        <v>Магазин0</v>
      </c>
      <c r="AA2719" s="6" t="str">
        <f>VLOOKUP(Z2719,Баллы!A:B,2,0)</f>
        <v>Диспаритет</v>
      </c>
    </row>
    <row r="2720">
      <c r="A2720" t="s">
        <v>16283</v>
      </c>
      <c r="B2720" t="s">
        <v>309</v>
      </c>
      <c r="C2720" s="1">
        <v>45602</v>
      </c>
      <c r="D2720" t="s">
        <v>16283</v>
      </c>
      <c r="E2720" t="s">
        <v>16284</v>
      </c>
      <c r="F2720" t="s">
        <v>13</v>
      </c>
      <c r="G2720" s="6" t="s">
        <v>16285</v>
      </c>
      <c r="H2720" s="6" t="s">
        <v>16286</v>
      </c>
      <c r="I2720" s="6" t="s">
        <v>16287</v>
      </c>
      <c r="J2720" s="6" t="s">
        <v>16288</v>
      </c>
      <c r="K2720" t="s">
        <v>82</v>
      </c>
      <c r="L2720" t="s">
        <v>236</v>
      </c>
      <c r="M2720" t="s">
        <v>315</v>
      </c>
      <c r="N2720" t="s">
        <v>64</v>
      </c>
      <c r="O2720">
        <v>1</v>
      </c>
      <c r="Y2720">
        <f t="shared" si="84"/>
        <v>0</v>
      </c>
      <c r="Z2720" t="str">
        <f t="shared" si="85"/>
        <v>Магазин0</v>
      </c>
      <c r="AA2720" s="6" t="str">
        <f>VLOOKUP(Z2720,Баллы!A:B,2,0)</f>
        <v>Диспаритет</v>
      </c>
    </row>
    <row r="2721">
      <c r="A2721" t="s">
        <v>16289</v>
      </c>
      <c r="B2721" t="s">
        <v>256</v>
      </c>
      <c r="C2721" s="1">
        <v>45602</v>
      </c>
      <c r="D2721" t="s">
        <v>16289</v>
      </c>
      <c r="E2721" t="s">
        <v>16290</v>
      </c>
      <c r="F2721" t="s">
        <v>13</v>
      </c>
      <c r="G2721" s="6" t="s">
        <v>16291</v>
      </c>
      <c r="H2721" s="6" t="s">
        <v>16292</v>
      </c>
      <c r="I2721" s="6" t="s">
        <v>16293</v>
      </c>
      <c r="J2721" s="6" t="s">
        <v>16294</v>
      </c>
      <c r="K2721" t="s">
        <v>82</v>
      </c>
      <c r="L2721" t="s">
        <v>262</v>
      </c>
      <c r="M2721" t="s">
        <v>263</v>
      </c>
      <c r="N2721" t="s">
        <v>64</v>
      </c>
      <c r="O2721">
        <v>1</v>
      </c>
      <c r="Y2721">
        <f t="shared" si="84"/>
        <v>0</v>
      </c>
      <c r="Z2721" t="str">
        <f t="shared" si="85"/>
        <v>Магазин0</v>
      </c>
      <c r="AA2721" s="6" t="str">
        <f>VLOOKUP(Z2721,Баллы!A:B,2,0)</f>
        <v>Диспаритет</v>
      </c>
    </row>
    <row r="2722">
      <c r="A2722" t="s">
        <v>16295</v>
      </c>
      <c r="B2722" t="s">
        <v>8259</v>
      </c>
      <c r="C2722" s="1">
        <v>45602</v>
      </c>
      <c r="D2722" t="s">
        <v>16295</v>
      </c>
      <c r="E2722" t="s">
        <v>16296</v>
      </c>
      <c r="F2722" t="s">
        <v>13</v>
      </c>
      <c r="G2722" s="6" t="s">
        <v>16297</v>
      </c>
      <c r="H2722" s="6" t="s">
        <v>16298</v>
      </c>
      <c r="I2722" s="6" t="s">
        <v>16299</v>
      </c>
      <c r="J2722" s="6" t="s">
        <v>16300</v>
      </c>
      <c r="K2722" t="s">
        <v>140</v>
      </c>
      <c r="L2722" t="s">
        <v>447</v>
      </c>
      <c r="M2722" t="s">
        <v>8265</v>
      </c>
      <c r="N2722" t="s">
        <v>64</v>
      </c>
      <c r="O2722">
        <v>1</v>
      </c>
      <c r="Y2722">
        <f t="shared" si="84"/>
        <v>0</v>
      </c>
      <c r="Z2722" t="str">
        <f t="shared" si="85"/>
        <v>Магазин0</v>
      </c>
      <c r="AA2722" s="6" t="str">
        <f>VLOOKUP(Z2722,Баллы!A:B,2,0)</f>
        <v>Диспаритет</v>
      </c>
    </row>
    <row r="2723">
      <c r="A2723" t="s">
        <v>16301</v>
      </c>
      <c r="B2723" t="s">
        <v>539</v>
      </c>
      <c r="C2723" s="1">
        <v>45602</v>
      </c>
      <c r="D2723" t="s">
        <v>16301</v>
      </c>
      <c r="E2723" t="s">
        <v>16302</v>
      </c>
      <c r="F2723" t="s">
        <v>13</v>
      </c>
      <c r="G2723" s="6" t="s">
        <v>16303</v>
      </c>
      <c r="H2723" s="6" t="s">
        <v>16304</v>
      </c>
      <c r="I2723" s="6" t="s">
        <v>16305</v>
      </c>
      <c r="J2723" s="6" t="s">
        <v>16306</v>
      </c>
      <c r="K2723" t="s">
        <v>82</v>
      </c>
      <c r="L2723" t="s">
        <v>115</v>
      </c>
      <c r="M2723" t="s">
        <v>545</v>
      </c>
      <c r="N2723" t="s">
        <v>64</v>
      </c>
      <c r="O2723">
        <v>1</v>
      </c>
      <c r="Y2723">
        <f t="shared" si="84"/>
        <v>0</v>
      </c>
      <c r="Z2723" t="str">
        <f t="shared" si="85"/>
        <v>Магазин0</v>
      </c>
      <c r="AA2723" s="6" t="str">
        <f>VLOOKUP(Z2723,Баллы!A:B,2,0)</f>
        <v>Диспаритет</v>
      </c>
    </row>
    <row r="2724">
      <c r="A2724" t="s">
        <v>16307</v>
      </c>
      <c r="B2724" t="s">
        <v>1093</v>
      </c>
      <c r="C2724" s="1">
        <v>45602</v>
      </c>
      <c r="D2724" t="s">
        <v>16307</v>
      </c>
      <c r="E2724" t="s">
        <v>16308</v>
      </c>
      <c r="F2724" t="s">
        <v>13</v>
      </c>
      <c r="G2724" s="6" t="s">
        <v>16309</v>
      </c>
      <c r="H2724" s="6" t="s">
        <v>16310</v>
      </c>
      <c r="I2724" s="6" t="s">
        <v>16311</v>
      </c>
      <c r="J2724" s="6" t="s">
        <v>16312</v>
      </c>
      <c r="K2724" t="s">
        <v>61</v>
      </c>
      <c r="L2724" t="s">
        <v>93</v>
      </c>
      <c r="M2724" t="s">
        <v>1099</v>
      </c>
      <c r="N2724" t="s">
        <v>64</v>
      </c>
      <c r="O2724">
        <v>1</v>
      </c>
      <c r="Y2724">
        <f t="shared" si="84"/>
        <v>0</v>
      </c>
      <c r="Z2724" t="str">
        <f t="shared" si="85"/>
        <v>Магазин0</v>
      </c>
      <c r="AA2724" s="6" t="str">
        <f>VLOOKUP(Z2724,Баллы!A:B,2,0)</f>
        <v>Диспаритет</v>
      </c>
    </row>
    <row r="2725">
      <c r="A2725" t="s">
        <v>16313</v>
      </c>
      <c r="B2725" t="s">
        <v>476</v>
      </c>
      <c r="C2725" s="1">
        <v>45602</v>
      </c>
      <c r="D2725" t="s">
        <v>16313</v>
      </c>
      <c r="E2725" t="s">
        <v>16314</v>
      </c>
      <c r="F2725" t="s">
        <v>13</v>
      </c>
      <c r="G2725" s="6" t="s">
        <v>16315</v>
      </c>
      <c r="H2725" s="6" t="s">
        <v>16316</v>
      </c>
      <c r="I2725" s="6" t="s">
        <v>16317</v>
      </c>
      <c r="J2725" s="6" t="s">
        <v>16318</v>
      </c>
      <c r="K2725" t="s">
        <v>192</v>
      </c>
      <c r="L2725" t="s">
        <v>482</v>
      </c>
      <c r="M2725" t="s">
        <v>483</v>
      </c>
      <c r="N2725" t="s">
        <v>64</v>
      </c>
      <c r="O2725">
        <v>1</v>
      </c>
      <c r="Y2725">
        <f t="shared" si="84"/>
        <v>0</v>
      </c>
      <c r="Z2725" t="str">
        <f t="shared" si="85"/>
        <v>Магазин0</v>
      </c>
      <c r="AA2725" s="6" t="str">
        <f>VLOOKUP(Z2725,Баллы!A:B,2,0)</f>
        <v>Диспаритет</v>
      </c>
    </row>
    <row r="2726">
      <c r="A2726" t="s">
        <v>16319</v>
      </c>
      <c r="B2726" t="s">
        <v>1406</v>
      </c>
      <c r="C2726" s="1">
        <v>45602</v>
      </c>
      <c r="D2726" t="s">
        <v>16319</v>
      </c>
      <c r="E2726" t="s">
        <v>16320</v>
      </c>
      <c r="F2726" t="s">
        <v>13</v>
      </c>
      <c r="G2726" s="6" t="s">
        <v>16321</v>
      </c>
      <c r="H2726" s="6" t="s">
        <v>16322</v>
      </c>
      <c r="I2726" s="6" t="s">
        <v>16323</v>
      </c>
      <c r="J2726" s="6" t="s">
        <v>16324</v>
      </c>
      <c r="K2726" t="s">
        <v>72</v>
      </c>
      <c r="L2726" t="s">
        <v>288</v>
      </c>
      <c r="M2726" t="s">
        <v>1412</v>
      </c>
      <c r="N2726" t="s">
        <v>64</v>
      </c>
      <c r="O2726">
        <v>1</v>
      </c>
      <c r="Y2726">
        <f t="shared" si="84"/>
        <v>0</v>
      </c>
      <c r="Z2726" t="str">
        <f t="shared" si="85"/>
        <v>Магазин0</v>
      </c>
      <c r="AA2726" s="6" t="str">
        <f>VLOOKUP(Z2726,Баллы!A:B,2,0)</f>
        <v>Диспаритет</v>
      </c>
    </row>
    <row r="2727">
      <c r="A2727" t="s">
        <v>16325</v>
      </c>
      <c r="B2727" t="s">
        <v>2308</v>
      </c>
      <c r="C2727" s="1">
        <v>45602</v>
      </c>
      <c r="D2727" t="s">
        <v>16325</v>
      </c>
      <c r="E2727" t="s">
        <v>16326</v>
      </c>
      <c r="F2727" t="s">
        <v>1602</v>
      </c>
      <c r="G2727" s="6" t="s">
        <v>16327</v>
      </c>
      <c r="H2727" s="6" t="s">
        <v>16328</v>
      </c>
      <c r="I2727" s="6" t="s">
        <v>16329</v>
      </c>
      <c r="J2727" s="6" t="s">
        <v>16330</v>
      </c>
      <c r="K2727" t="s">
        <v>140</v>
      </c>
      <c r="L2727" t="s">
        <v>724</v>
      </c>
      <c r="M2727" t="s">
        <v>2314</v>
      </c>
      <c r="N2727" t="s">
        <v>1608</v>
      </c>
      <c r="O2727">
        <v>1</v>
      </c>
      <c r="Y2727">
        <f t="shared" si="84"/>
        <v>0</v>
      </c>
      <c r="Z2727" t="str">
        <f t="shared" si="85"/>
        <v xml:space="preserve">Салон связи0</v>
      </c>
      <c r="AA2727" s="6" t="str">
        <f>VLOOKUP(Z2727,Баллы!A:B,2,0)</f>
        <v>Диспаритет</v>
      </c>
    </row>
    <row r="2728">
      <c r="A2728" t="s">
        <v>16331</v>
      </c>
      <c r="B2728" t="s">
        <v>485</v>
      </c>
      <c r="C2728" s="1">
        <v>45602</v>
      </c>
      <c r="D2728" t="s">
        <v>16331</v>
      </c>
      <c r="E2728" t="s">
        <v>16332</v>
      </c>
      <c r="F2728" t="s">
        <v>127</v>
      </c>
      <c r="G2728" s="6" t="s">
        <v>16333</v>
      </c>
      <c r="H2728" s="6" t="s">
        <v>16334</v>
      </c>
      <c r="I2728" s="6" t="s">
        <v>16335</v>
      </c>
      <c r="J2728" s="6" t="s">
        <v>101</v>
      </c>
      <c r="K2728" t="s">
        <v>82</v>
      </c>
      <c r="L2728" t="s">
        <v>115</v>
      </c>
      <c r="M2728" t="s">
        <v>491</v>
      </c>
      <c r="N2728" t="s">
        <v>132</v>
      </c>
      <c r="O2728">
        <v>1</v>
      </c>
      <c r="Y2728">
        <f t="shared" si="84"/>
        <v>0</v>
      </c>
      <c r="Z2728" t="str">
        <f t="shared" si="85"/>
        <v>Секция0</v>
      </c>
      <c r="AA2728" s="6" t="str">
        <f>VLOOKUP(Z2728,Баллы!A:B,2,0)</f>
        <v>Диспаритет</v>
      </c>
    </row>
    <row r="2729">
      <c r="A2729" t="s">
        <v>16336</v>
      </c>
      <c r="B2729" t="s">
        <v>9246</v>
      </c>
      <c r="C2729" s="1">
        <v>45602</v>
      </c>
      <c r="D2729" t="s">
        <v>16336</v>
      </c>
      <c r="E2729" t="s">
        <v>16337</v>
      </c>
      <c r="F2729" t="s">
        <v>13</v>
      </c>
      <c r="G2729" s="6" t="s">
        <v>16338</v>
      </c>
      <c r="H2729" s="6" t="s">
        <v>16339</v>
      </c>
      <c r="I2729" s="6" t="s">
        <v>16340</v>
      </c>
      <c r="J2729" s="6" t="s">
        <v>16341</v>
      </c>
      <c r="K2729" t="s">
        <v>72</v>
      </c>
      <c r="L2729" t="s">
        <v>952</v>
      </c>
      <c r="M2729" t="s">
        <v>9252</v>
      </c>
      <c r="N2729" t="s">
        <v>64</v>
      </c>
      <c r="O2729">
        <v>1</v>
      </c>
      <c r="Y2729">
        <f t="shared" si="84"/>
        <v>0</v>
      </c>
      <c r="Z2729" t="str">
        <f t="shared" si="85"/>
        <v>Магазин0</v>
      </c>
      <c r="AA2729" s="6" t="str">
        <f>VLOOKUP(Z2729,Баллы!A:B,2,0)</f>
        <v>Диспаритет</v>
      </c>
    </row>
    <row r="2730">
      <c r="A2730" t="s">
        <v>16342</v>
      </c>
      <c r="B2730" t="s">
        <v>7855</v>
      </c>
      <c r="C2730" s="1">
        <v>45602</v>
      </c>
      <c r="D2730" t="s">
        <v>16342</v>
      </c>
      <c r="E2730" t="s">
        <v>16343</v>
      </c>
      <c r="F2730" t="s">
        <v>88</v>
      </c>
      <c r="G2730" s="6" t="s">
        <v>16344</v>
      </c>
      <c r="H2730" s="6" t="s">
        <v>16345</v>
      </c>
      <c r="I2730" s="6" t="s">
        <v>16346</v>
      </c>
      <c r="J2730" s="6" t="s">
        <v>16347</v>
      </c>
      <c r="K2730" t="s">
        <v>61</v>
      </c>
      <c r="L2730" t="s">
        <v>2807</v>
      </c>
      <c r="M2730" t="s">
        <v>7860</v>
      </c>
      <c r="N2730" t="s">
        <v>95</v>
      </c>
      <c r="O2730">
        <v>1</v>
      </c>
      <c r="Y2730">
        <f t="shared" si="84"/>
        <v>0</v>
      </c>
      <c r="Z2730" t="str">
        <f t="shared" si="85"/>
        <v>Павильон0</v>
      </c>
      <c r="AA2730" s="6" t="str">
        <f>VLOOKUP(Z2730,Баллы!A:B,2,0)</f>
        <v>Диспаритет</v>
      </c>
    </row>
    <row r="2731">
      <c r="A2731" t="s">
        <v>16348</v>
      </c>
      <c r="B2731" t="s">
        <v>10754</v>
      </c>
      <c r="C2731" s="1">
        <v>45602</v>
      </c>
      <c r="D2731" t="s">
        <v>16348</v>
      </c>
      <c r="E2731" t="s">
        <v>16349</v>
      </c>
      <c r="F2731" t="s">
        <v>99</v>
      </c>
      <c r="G2731" s="6" t="s">
        <v>16350</v>
      </c>
      <c r="H2731" s="6" t="s">
        <v>101</v>
      </c>
      <c r="I2731" s="6" t="s">
        <v>16351</v>
      </c>
      <c r="J2731" s="6" t="s">
        <v>16352</v>
      </c>
      <c r="K2731" t="s">
        <v>192</v>
      </c>
      <c r="L2731" t="s">
        <v>467</v>
      </c>
      <c r="M2731" t="s">
        <v>10760</v>
      </c>
      <c r="N2731" t="s">
        <v>107</v>
      </c>
      <c r="O2731">
        <v>1</v>
      </c>
      <c r="Y2731">
        <f t="shared" si="84"/>
        <v>0</v>
      </c>
      <c r="Z2731" t="str">
        <f t="shared" si="85"/>
        <v xml:space="preserve">Магазин СО0</v>
      </c>
      <c r="AA2731" s="6" t="str">
        <f>VLOOKUP(Z2731,Баллы!A:B,2,0)</f>
        <v>Диспаритет</v>
      </c>
    </row>
    <row r="2732">
      <c r="A2732" t="s">
        <v>16353</v>
      </c>
      <c r="B2732" t="s">
        <v>2546</v>
      </c>
      <c r="C2732" s="1">
        <v>45602</v>
      </c>
      <c r="D2732" t="s">
        <v>16353</v>
      </c>
      <c r="E2732" t="s">
        <v>16354</v>
      </c>
      <c r="F2732" t="s">
        <v>13</v>
      </c>
      <c r="G2732" s="6" t="s">
        <v>16355</v>
      </c>
      <c r="H2732" s="6" t="s">
        <v>16356</v>
      </c>
      <c r="I2732" s="6" t="s">
        <v>16357</v>
      </c>
      <c r="J2732" s="6" t="s">
        <v>16358</v>
      </c>
      <c r="K2732" t="s">
        <v>192</v>
      </c>
      <c r="L2732" t="s">
        <v>536</v>
      </c>
      <c r="M2732" t="s">
        <v>2550</v>
      </c>
      <c r="N2732" t="s">
        <v>64</v>
      </c>
      <c r="O2732">
        <v>1</v>
      </c>
      <c r="Y2732">
        <f t="shared" si="84"/>
        <v>0</v>
      </c>
      <c r="Z2732" t="str">
        <f t="shared" si="85"/>
        <v>Магазин0</v>
      </c>
      <c r="AA2732" s="6" t="str">
        <f>VLOOKUP(Z2732,Баллы!A:B,2,0)</f>
        <v>Диспаритет</v>
      </c>
    </row>
    <row r="2733">
      <c r="A2733" t="s">
        <v>16359</v>
      </c>
      <c r="B2733" t="s">
        <v>2386</v>
      </c>
      <c r="C2733" s="1">
        <v>45602</v>
      </c>
      <c r="D2733" t="s">
        <v>16359</v>
      </c>
      <c r="E2733" t="s">
        <v>16360</v>
      </c>
      <c r="F2733" t="s">
        <v>13</v>
      </c>
      <c r="G2733" s="6" t="s">
        <v>16361</v>
      </c>
      <c r="H2733" s="6" t="s">
        <v>16362</v>
      </c>
      <c r="I2733" s="6" t="s">
        <v>16363</v>
      </c>
      <c r="J2733" s="6" t="s">
        <v>16364</v>
      </c>
      <c r="K2733" t="s">
        <v>211</v>
      </c>
      <c r="L2733" t="s">
        <v>211</v>
      </c>
      <c r="M2733" t="s">
        <v>211</v>
      </c>
      <c r="N2733" t="s">
        <v>64</v>
      </c>
      <c r="O2733">
        <v>1</v>
      </c>
      <c r="Y2733">
        <f t="shared" ref="Y2733:Y2796" si="86">SUM(P2733:W2733)</f>
        <v>0</v>
      </c>
      <c r="Z2733" t="str">
        <f t="shared" ref="Z2733:Z2796" si="87">CONCATENATE(N2733,Y2733)</f>
        <v>Магазин0</v>
      </c>
      <c r="AA2733" s="6" t="str">
        <f>VLOOKUP(Z2733,Баллы!A:B,2,0)</f>
        <v>Диспаритет</v>
      </c>
    </row>
    <row r="2734">
      <c r="A2734" t="s">
        <v>16365</v>
      </c>
      <c r="B2734" t="s">
        <v>12771</v>
      </c>
      <c r="C2734" s="1">
        <v>45602</v>
      </c>
      <c r="D2734" t="s">
        <v>16365</v>
      </c>
      <c r="E2734" t="s">
        <v>16366</v>
      </c>
      <c r="F2734" t="s">
        <v>13</v>
      </c>
      <c r="G2734" s="6" t="s">
        <v>16367</v>
      </c>
      <c r="H2734" s="6" t="s">
        <v>16368</v>
      </c>
      <c r="I2734" s="6" t="s">
        <v>16369</v>
      </c>
      <c r="J2734" s="6" t="s">
        <v>16370</v>
      </c>
      <c r="K2734" t="s">
        <v>61</v>
      </c>
      <c r="L2734" t="s">
        <v>1028</v>
      </c>
      <c r="M2734" t="s">
        <v>12777</v>
      </c>
      <c r="N2734" t="s">
        <v>64</v>
      </c>
      <c r="O2734">
        <v>1</v>
      </c>
      <c r="Y2734">
        <f t="shared" si="86"/>
        <v>0</v>
      </c>
      <c r="Z2734" t="str">
        <f t="shared" si="87"/>
        <v>Магазин0</v>
      </c>
      <c r="AA2734" s="6" t="str">
        <f>VLOOKUP(Z2734,Баллы!A:B,2,0)</f>
        <v>Диспаритет</v>
      </c>
    </row>
    <row r="2735">
      <c r="A2735" t="s">
        <v>16371</v>
      </c>
      <c r="B2735" t="s">
        <v>9352</v>
      </c>
      <c r="C2735" s="1">
        <v>45602</v>
      </c>
      <c r="D2735" t="s">
        <v>16371</v>
      </c>
      <c r="E2735" t="s">
        <v>16372</v>
      </c>
      <c r="F2735" t="s">
        <v>13</v>
      </c>
      <c r="G2735" s="6" t="s">
        <v>16373</v>
      </c>
      <c r="H2735" s="6" t="s">
        <v>16374</v>
      </c>
      <c r="I2735" s="6" t="s">
        <v>16375</v>
      </c>
      <c r="J2735" s="6" t="s">
        <v>16376</v>
      </c>
      <c r="K2735" t="s">
        <v>82</v>
      </c>
      <c r="L2735" t="s">
        <v>7219</v>
      </c>
      <c r="M2735" t="s">
        <v>9358</v>
      </c>
      <c r="N2735" t="s">
        <v>64</v>
      </c>
      <c r="O2735">
        <v>1</v>
      </c>
      <c r="Y2735">
        <f t="shared" si="86"/>
        <v>0</v>
      </c>
      <c r="Z2735" t="str">
        <f t="shared" si="87"/>
        <v>Магазин0</v>
      </c>
      <c r="AA2735" s="6" t="str">
        <f>VLOOKUP(Z2735,Баллы!A:B,2,0)</f>
        <v>Диспаритет</v>
      </c>
    </row>
    <row r="2736">
      <c r="A2736" t="s">
        <v>16377</v>
      </c>
      <c r="B2736" t="s">
        <v>1081</v>
      </c>
      <c r="C2736" s="1">
        <v>45602</v>
      </c>
      <c r="D2736" t="s">
        <v>16377</v>
      </c>
      <c r="E2736" t="s">
        <v>16378</v>
      </c>
      <c r="F2736" t="s">
        <v>13</v>
      </c>
      <c r="G2736" s="6" t="s">
        <v>16379</v>
      </c>
      <c r="H2736" s="6" t="s">
        <v>16380</v>
      </c>
      <c r="I2736" s="6" t="s">
        <v>16381</v>
      </c>
      <c r="J2736" s="6" t="s">
        <v>16382</v>
      </c>
      <c r="K2736" t="s">
        <v>192</v>
      </c>
      <c r="L2736" t="s">
        <v>536</v>
      </c>
      <c r="M2736" t="s">
        <v>1087</v>
      </c>
      <c r="N2736" t="s">
        <v>64</v>
      </c>
      <c r="O2736">
        <v>1</v>
      </c>
      <c r="Y2736">
        <f t="shared" si="86"/>
        <v>0</v>
      </c>
      <c r="Z2736" t="str">
        <f t="shared" si="87"/>
        <v>Магазин0</v>
      </c>
      <c r="AA2736" s="6" t="str">
        <f>VLOOKUP(Z2736,Баллы!A:B,2,0)</f>
        <v>Диспаритет</v>
      </c>
    </row>
    <row r="2737">
      <c r="A2737" t="s">
        <v>16383</v>
      </c>
      <c r="B2737" t="s">
        <v>3310</v>
      </c>
      <c r="C2737" s="1">
        <v>45602</v>
      </c>
      <c r="D2737" t="s">
        <v>16383</v>
      </c>
      <c r="E2737" t="s">
        <v>16384</v>
      </c>
      <c r="F2737" t="s">
        <v>127</v>
      </c>
      <c r="G2737" s="6" t="s">
        <v>16385</v>
      </c>
      <c r="H2737" s="6" t="s">
        <v>16386</v>
      </c>
      <c r="I2737" s="6" t="s">
        <v>16387</v>
      </c>
      <c r="J2737" s="6" t="s">
        <v>101</v>
      </c>
      <c r="K2737" t="s">
        <v>104</v>
      </c>
      <c r="L2737" t="s">
        <v>105</v>
      </c>
      <c r="M2737" t="s">
        <v>3316</v>
      </c>
      <c r="N2737" t="s">
        <v>132</v>
      </c>
      <c r="O2737">
        <v>1</v>
      </c>
      <c r="Y2737">
        <f t="shared" si="86"/>
        <v>0</v>
      </c>
      <c r="Z2737" t="str">
        <f t="shared" si="87"/>
        <v>Секция0</v>
      </c>
      <c r="AA2737" s="6" t="str">
        <f>VLOOKUP(Z2737,Баллы!A:B,2,0)</f>
        <v>Диспаритет</v>
      </c>
    </row>
    <row r="2738">
      <c r="A2738" t="s">
        <v>16388</v>
      </c>
      <c r="B2738" t="s">
        <v>2035</v>
      </c>
      <c r="C2738" s="1">
        <v>45602</v>
      </c>
      <c r="D2738" t="s">
        <v>16388</v>
      </c>
      <c r="E2738" t="s">
        <v>16389</v>
      </c>
      <c r="F2738" t="s">
        <v>13</v>
      </c>
      <c r="G2738" s="6" t="s">
        <v>16390</v>
      </c>
      <c r="H2738" s="6" t="s">
        <v>16391</v>
      </c>
      <c r="I2738" s="6" t="s">
        <v>16392</v>
      </c>
      <c r="J2738" s="6" t="s">
        <v>16393</v>
      </c>
      <c r="K2738" t="s">
        <v>82</v>
      </c>
      <c r="L2738" t="s">
        <v>2039</v>
      </c>
      <c r="M2738" t="s">
        <v>2040</v>
      </c>
      <c r="N2738" t="s">
        <v>64</v>
      </c>
      <c r="O2738">
        <v>1</v>
      </c>
      <c r="Y2738">
        <f t="shared" si="86"/>
        <v>0</v>
      </c>
      <c r="Z2738" t="str">
        <f t="shared" si="87"/>
        <v>Магазин0</v>
      </c>
      <c r="AA2738" s="6" t="str">
        <f>VLOOKUP(Z2738,Баллы!A:B,2,0)</f>
        <v>Диспаритет</v>
      </c>
    </row>
    <row r="2739">
      <c r="A2739" t="s">
        <v>16394</v>
      </c>
      <c r="B2739" t="s">
        <v>1081</v>
      </c>
      <c r="C2739" s="1">
        <v>45602</v>
      </c>
      <c r="D2739" t="s">
        <v>16394</v>
      </c>
      <c r="E2739" t="s">
        <v>16395</v>
      </c>
      <c r="F2739" t="s">
        <v>99</v>
      </c>
      <c r="G2739" s="6" t="s">
        <v>16396</v>
      </c>
      <c r="H2739" s="6" t="s">
        <v>101</v>
      </c>
      <c r="I2739" s="6" t="s">
        <v>16397</v>
      </c>
      <c r="J2739" s="6" t="s">
        <v>16398</v>
      </c>
      <c r="K2739" t="s">
        <v>192</v>
      </c>
      <c r="L2739" t="s">
        <v>536</v>
      </c>
      <c r="M2739" t="s">
        <v>1087</v>
      </c>
      <c r="N2739" t="s">
        <v>107</v>
      </c>
      <c r="O2739">
        <v>1</v>
      </c>
      <c r="Y2739">
        <f t="shared" si="86"/>
        <v>0</v>
      </c>
      <c r="Z2739" t="str">
        <f t="shared" si="87"/>
        <v xml:space="preserve">Магазин СО0</v>
      </c>
      <c r="AA2739" s="6" t="str">
        <f>VLOOKUP(Z2739,Баллы!A:B,2,0)</f>
        <v>Диспаритет</v>
      </c>
    </row>
    <row r="2740">
      <c r="A2740" t="s">
        <v>16399</v>
      </c>
      <c r="B2740" t="s">
        <v>5526</v>
      </c>
      <c r="C2740" s="1">
        <v>45602</v>
      </c>
      <c r="D2740" t="s">
        <v>16399</v>
      </c>
      <c r="E2740" t="s">
        <v>16400</v>
      </c>
      <c r="F2740" t="s">
        <v>13</v>
      </c>
      <c r="G2740" s="6" t="s">
        <v>16401</v>
      </c>
      <c r="H2740" s="6" t="s">
        <v>16402</v>
      </c>
      <c r="I2740" s="6" t="s">
        <v>16403</v>
      </c>
      <c r="J2740" s="6" t="s">
        <v>16404</v>
      </c>
      <c r="K2740" t="s">
        <v>104</v>
      </c>
      <c r="L2740" t="s">
        <v>253</v>
      </c>
      <c r="M2740" t="s">
        <v>5532</v>
      </c>
      <c r="N2740" t="s">
        <v>64</v>
      </c>
      <c r="O2740">
        <v>1</v>
      </c>
      <c r="Y2740">
        <f t="shared" si="86"/>
        <v>0</v>
      </c>
      <c r="Z2740" t="str">
        <f t="shared" si="87"/>
        <v>Магазин0</v>
      </c>
      <c r="AA2740" s="6" t="str">
        <f>VLOOKUP(Z2740,Баллы!A:B,2,0)</f>
        <v>Диспаритет</v>
      </c>
    </row>
    <row r="2741">
      <c r="A2741" t="s">
        <v>16405</v>
      </c>
      <c r="B2741" t="s">
        <v>367</v>
      </c>
      <c r="C2741" s="1">
        <v>45602</v>
      </c>
      <c r="D2741" t="s">
        <v>16405</v>
      </c>
      <c r="E2741" t="s">
        <v>16406</v>
      </c>
      <c r="F2741" t="s">
        <v>88</v>
      </c>
      <c r="G2741" s="6" t="s">
        <v>16407</v>
      </c>
      <c r="H2741" s="6" t="s">
        <v>16408</v>
      </c>
      <c r="I2741" s="6" t="s">
        <v>16409</v>
      </c>
      <c r="J2741" s="6" t="s">
        <v>16410</v>
      </c>
      <c r="K2741" t="s">
        <v>104</v>
      </c>
      <c r="L2741" t="s">
        <v>348</v>
      </c>
      <c r="M2741" t="s">
        <v>373</v>
      </c>
      <c r="N2741" t="s">
        <v>95</v>
      </c>
      <c r="O2741">
        <v>1</v>
      </c>
      <c r="Y2741">
        <f t="shared" si="86"/>
        <v>0</v>
      </c>
      <c r="Z2741" t="str">
        <f t="shared" si="87"/>
        <v>Павильон0</v>
      </c>
      <c r="AA2741" s="6" t="str">
        <f>VLOOKUP(Z2741,Баллы!A:B,2,0)</f>
        <v>Диспаритет</v>
      </c>
    </row>
    <row r="2742">
      <c r="A2742" t="s">
        <v>16411</v>
      </c>
      <c r="B2742" t="s">
        <v>3108</v>
      </c>
      <c r="C2742" s="1">
        <v>45602</v>
      </c>
      <c r="D2742" t="s">
        <v>16411</v>
      </c>
      <c r="E2742" t="s">
        <v>16412</v>
      </c>
      <c r="F2742" t="s">
        <v>13</v>
      </c>
      <c r="G2742" s="6" t="s">
        <v>16413</v>
      </c>
      <c r="H2742" s="6" t="s">
        <v>16414</v>
      </c>
      <c r="I2742" s="6" t="s">
        <v>16415</v>
      </c>
      <c r="J2742" s="6" t="s">
        <v>16416</v>
      </c>
      <c r="K2742" t="s">
        <v>82</v>
      </c>
      <c r="L2742" t="s">
        <v>83</v>
      </c>
      <c r="M2742" t="s">
        <v>3114</v>
      </c>
      <c r="N2742" t="s">
        <v>64</v>
      </c>
      <c r="O2742">
        <v>1</v>
      </c>
      <c r="Y2742">
        <f t="shared" si="86"/>
        <v>0</v>
      </c>
      <c r="Z2742" t="str">
        <f t="shared" si="87"/>
        <v>Магазин0</v>
      </c>
      <c r="AA2742" s="6" t="str">
        <f>VLOOKUP(Z2742,Баллы!A:B,2,0)</f>
        <v>Диспаритет</v>
      </c>
    </row>
    <row r="2743">
      <c r="A2743" t="s">
        <v>16417</v>
      </c>
      <c r="B2743" t="s">
        <v>6449</v>
      </c>
      <c r="C2743" s="1">
        <v>45602</v>
      </c>
      <c r="D2743" t="s">
        <v>16417</v>
      </c>
      <c r="E2743" t="s">
        <v>15176</v>
      </c>
      <c r="F2743" t="s">
        <v>13</v>
      </c>
      <c r="G2743" s="6" t="s">
        <v>16418</v>
      </c>
      <c r="H2743" s="6" t="s">
        <v>16419</v>
      </c>
      <c r="I2743" s="6" t="s">
        <v>16420</v>
      </c>
      <c r="J2743" s="6" t="s">
        <v>16421</v>
      </c>
      <c r="K2743" t="s">
        <v>61</v>
      </c>
      <c r="L2743" t="s">
        <v>1028</v>
      </c>
      <c r="M2743" t="s">
        <v>6455</v>
      </c>
      <c r="N2743" t="s">
        <v>64</v>
      </c>
      <c r="O2743">
        <v>1</v>
      </c>
      <c r="Y2743">
        <f t="shared" si="86"/>
        <v>0</v>
      </c>
      <c r="Z2743" t="str">
        <f t="shared" si="87"/>
        <v>Магазин0</v>
      </c>
      <c r="AA2743" s="6" t="str">
        <f>VLOOKUP(Z2743,Баллы!A:B,2,0)</f>
        <v>Диспаритет</v>
      </c>
    </row>
    <row r="2744">
      <c r="A2744" t="s">
        <v>16422</v>
      </c>
      <c r="B2744" t="s">
        <v>1139</v>
      </c>
      <c r="C2744" s="1">
        <v>45602</v>
      </c>
      <c r="D2744" t="s">
        <v>16422</v>
      </c>
      <c r="E2744" t="s">
        <v>16423</v>
      </c>
      <c r="F2744" t="s">
        <v>127</v>
      </c>
      <c r="G2744" s="6" t="s">
        <v>16424</v>
      </c>
      <c r="H2744" s="6" t="s">
        <v>16425</v>
      </c>
      <c r="I2744" s="6" t="s">
        <v>16426</v>
      </c>
      <c r="J2744" s="6" t="s">
        <v>101</v>
      </c>
      <c r="K2744" t="s">
        <v>61</v>
      </c>
      <c r="L2744" t="s">
        <v>62</v>
      </c>
      <c r="M2744" t="s">
        <v>1145</v>
      </c>
      <c r="N2744" t="s">
        <v>132</v>
      </c>
      <c r="O2744">
        <v>1</v>
      </c>
      <c r="Y2744">
        <f t="shared" si="86"/>
        <v>0</v>
      </c>
      <c r="Z2744" t="str">
        <f t="shared" si="87"/>
        <v>Секция0</v>
      </c>
      <c r="AA2744" s="6" t="str">
        <f>VLOOKUP(Z2744,Баллы!A:B,2,0)</f>
        <v>Диспаритет</v>
      </c>
    </row>
    <row r="2745">
      <c r="A2745" t="s">
        <v>16427</v>
      </c>
      <c r="B2745" t="s">
        <v>282</v>
      </c>
      <c r="C2745" s="1">
        <v>45602</v>
      </c>
      <c r="D2745" t="s">
        <v>16427</v>
      </c>
      <c r="E2745" t="s">
        <v>16428</v>
      </c>
      <c r="F2745" t="s">
        <v>88</v>
      </c>
      <c r="G2745" s="6" t="s">
        <v>16429</v>
      </c>
      <c r="H2745" s="6" t="s">
        <v>16430</v>
      </c>
      <c r="I2745" s="6" t="s">
        <v>16431</v>
      </c>
      <c r="J2745" s="6" t="s">
        <v>16432</v>
      </c>
      <c r="K2745" t="s">
        <v>72</v>
      </c>
      <c r="L2745" t="s">
        <v>288</v>
      </c>
      <c r="M2745" t="s">
        <v>289</v>
      </c>
      <c r="N2745" t="s">
        <v>95</v>
      </c>
      <c r="O2745">
        <v>1</v>
      </c>
      <c r="Y2745">
        <f t="shared" si="86"/>
        <v>0</v>
      </c>
      <c r="Z2745" t="str">
        <f t="shared" si="87"/>
        <v>Павильон0</v>
      </c>
      <c r="AA2745" s="6" t="str">
        <f>VLOOKUP(Z2745,Баллы!A:B,2,0)</f>
        <v>Диспаритет</v>
      </c>
    </row>
    <row r="2746">
      <c r="A2746" t="s">
        <v>16433</v>
      </c>
      <c r="B2746" t="s">
        <v>595</v>
      </c>
      <c r="C2746" s="1">
        <v>45602</v>
      </c>
      <c r="D2746" t="s">
        <v>16433</v>
      </c>
      <c r="E2746" t="s">
        <v>16434</v>
      </c>
      <c r="F2746" t="s">
        <v>127</v>
      </c>
      <c r="G2746" s="6" t="s">
        <v>16435</v>
      </c>
      <c r="H2746" s="6" t="s">
        <v>16436</v>
      </c>
      <c r="I2746" s="6" t="s">
        <v>16437</v>
      </c>
      <c r="J2746" s="6" t="s">
        <v>101</v>
      </c>
      <c r="K2746" t="s">
        <v>72</v>
      </c>
      <c r="L2746" t="s">
        <v>288</v>
      </c>
      <c r="M2746" t="s">
        <v>601</v>
      </c>
      <c r="N2746" t="s">
        <v>132</v>
      </c>
      <c r="O2746">
        <v>1</v>
      </c>
      <c r="Y2746">
        <f t="shared" si="86"/>
        <v>0</v>
      </c>
      <c r="Z2746" t="str">
        <f t="shared" si="87"/>
        <v>Секция0</v>
      </c>
      <c r="AA2746" s="6" t="str">
        <f>VLOOKUP(Z2746,Баллы!A:B,2,0)</f>
        <v>Диспаритет</v>
      </c>
    </row>
    <row r="2747">
      <c r="A2747" t="s">
        <v>16438</v>
      </c>
      <c r="B2747" t="s">
        <v>3946</v>
      </c>
      <c r="C2747" s="1">
        <v>45602</v>
      </c>
      <c r="D2747" t="s">
        <v>16438</v>
      </c>
      <c r="E2747" t="s">
        <v>16439</v>
      </c>
      <c r="F2747" t="s">
        <v>13</v>
      </c>
      <c r="G2747" s="6" t="s">
        <v>16440</v>
      </c>
      <c r="H2747" s="6" t="s">
        <v>16441</v>
      </c>
      <c r="I2747" s="6" t="s">
        <v>16442</v>
      </c>
      <c r="J2747" s="6" t="s">
        <v>16443</v>
      </c>
      <c r="K2747" t="s">
        <v>104</v>
      </c>
      <c r="L2747" t="s">
        <v>2020</v>
      </c>
      <c r="M2747" t="s">
        <v>3952</v>
      </c>
      <c r="N2747" t="s">
        <v>64</v>
      </c>
      <c r="O2747">
        <v>1</v>
      </c>
      <c r="Y2747">
        <f t="shared" si="86"/>
        <v>0</v>
      </c>
      <c r="Z2747" t="str">
        <f t="shared" si="87"/>
        <v>Магазин0</v>
      </c>
      <c r="AA2747" s="6" t="str">
        <f>VLOOKUP(Z2747,Баллы!A:B,2,0)</f>
        <v>Диспаритет</v>
      </c>
    </row>
    <row r="2748">
      <c r="A2748" t="s">
        <v>16444</v>
      </c>
      <c r="B2748" t="s">
        <v>547</v>
      </c>
      <c r="C2748" s="1">
        <v>45602</v>
      </c>
      <c r="D2748" t="s">
        <v>16444</v>
      </c>
      <c r="E2748" t="s">
        <v>16445</v>
      </c>
      <c r="F2748" t="s">
        <v>99</v>
      </c>
      <c r="G2748" s="6" t="s">
        <v>16446</v>
      </c>
      <c r="H2748" s="6" t="s">
        <v>101</v>
      </c>
      <c r="I2748" s="6" t="s">
        <v>16447</v>
      </c>
      <c r="J2748" s="6" t="s">
        <v>16448</v>
      </c>
      <c r="K2748" t="s">
        <v>104</v>
      </c>
      <c r="L2748" t="s">
        <v>105</v>
      </c>
      <c r="M2748" t="s">
        <v>551</v>
      </c>
      <c r="N2748" t="s">
        <v>107</v>
      </c>
      <c r="O2748">
        <v>1</v>
      </c>
      <c r="Y2748">
        <f t="shared" si="86"/>
        <v>0</v>
      </c>
      <c r="Z2748" t="str">
        <f t="shared" si="87"/>
        <v xml:space="preserve">Магазин СО0</v>
      </c>
      <c r="AA2748" s="6" t="str">
        <f>VLOOKUP(Z2748,Баллы!A:B,2,0)</f>
        <v>Диспаритет</v>
      </c>
    </row>
    <row r="2749">
      <c r="A2749" t="s">
        <v>16449</v>
      </c>
      <c r="B2749" t="s">
        <v>2461</v>
      </c>
      <c r="C2749" s="1">
        <v>45602</v>
      </c>
      <c r="D2749" t="s">
        <v>16449</v>
      </c>
      <c r="E2749" t="s">
        <v>16450</v>
      </c>
      <c r="F2749" t="s">
        <v>13</v>
      </c>
      <c r="G2749" s="6" t="s">
        <v>16451</v>
      </c>
      <c r="H2749" s="6" t="s">
        <v>16452</v>
      </c>
      <c r="I2749" s="6" t="s">
        <v>16453</v>
      </c>
      <c r="J2749" s="6" t="s">
        <v>16454</v>
      </c>
      <c r="K2749" t="s">
        <v>82</v>
      </c>
      <c r="L2749" t="s">
        <v>115</v>
      </c>
      <c r="M2749" t="s">
        <v>2467</v>
      </c>
      <c r="N2749" t="s">
        <v>64</v>
      </c>
      <c r="O2749">
        <v>1</v>
      </c>
      <c r="Y2749">
        <f t="shared" si="86"/>
        <v>0</v>
      </c>
      <c r="Z2749" t="str">
        <f t="shared" si="87"/>
        <v>Магазин0</v>
      </c>
      <c r="AA2749" s="6" t="str">
        <f>VLOOKUP(Z2749,Баллы!A:B,2,0)</f>
        <v>Диспаритет</v>
      </c>
    </row>
    <row r="2750">
      <c r="A2750" t="s">
        <v>16455</v>
      </c>
      <c r="B2750" t="s">
        <v>7702</v>
      </c>
      <c r="C2750" s="1">
        <v>45602</v>
      </c>
      <c r="D2750" t="s">
        <v>16455</v>
      </c>
      <c r="E2750" t="s">
        <v>16456</v>
      </c>
      <c r="F2750" t="s">
        <v>13</v>
      </c>
      <c r="G2750" s="6" t="s">
        <v>16457</v>
      </c>
      <c r="H2750" s="6" t="s">
        <v>16458</v>
      </c>
      <c r="I2750" s="6" t="s">
        <v>16459</v>
      </c>
      <c r="J2750" s="6" t="s">
        <v>16460</v>
      </c>
      <c r="K2750" t="s">
        <v>104</v>
      </c>
      <c r="L2750" t="s">
        <v>7707</v>
      </c>
      <c r="M2750" t="s">
        <v>7708</v>
      </c>
      <c r="N2750" t="s">
        <v>64</v>
      </c>
      <c r="O2750">
        <v>1</v>
      </c>
      <c r="Y2750">
        <f t="shared" si="86"/>
        <v>0</v>
      </c>
      <c r="Z2750" t="str">
        <f t="shared" si="87"/>
        <v>Магазин0</v>
      </c>
      <c r="AA2750" s="6" t="str">
        <f>VLOOKUP(Z2750,Баллы!A:B,2,0)</f>
        <v>Диспаритет</v>
      </c>
    </row>
    <row r="2751">
      <c r="A2751" t="s">
        <v>16461</v>
      </c>
      <c r="B2751" t="s">
        <v>587</v>
      </c>
      <c r="C2751" s="1">
        <v>45602</v>
      </c>
      <c r="D2751" t="s">
        <v>16461</v>
      </c>
      <c r="E2751" t="s">
        <v>16462</v>
      </c>
      <c r="F2751" t="s">
        <v>127</v>
      </c>
      <c r="G2751" s="6" t="s">
        <v>16463</v>
      </c>
      <c r="H2751" s="6" t="s">
        <v>16464</v>
      </c>
      <c r="I2751" s="6" t="s">
        <v>16465</v>
      </c>
      <c r="J2751" s="6" t="s">
        <v>101</v>
      </c>
      <c r="K2751" t="s">
        <v>82</v>
      </c>
      <c r="L2751" t="s">
        <v>115</v>
      </c>
      <c r="M2751" t="s">
        <v>593</v>
      </c>
      <c r="N2751" t="s">
        <v>132</v>
      </c>
      <c r="O2751">
        <v>1</v>
      </c>
      <c r="Y2751">
        <f t="shared" si="86"/>
        <v>0</v>
      </c>
      <c r="Z2751" t="str">
        <f t="shared" si="87"/>
        <v>Секция0</v>
      </c>
      <c r="AA2751" s="6" t="str">
        <f>VLOOKUP(Z2751,Баллы!A:B,2,0)</f>
        <v>Диспаритет</v>
      </c>
    </row>
    <row r="2752">
      <c r="A2752" t="s">
        <v>16466</v>
      </c>
      <c r="B2752" t="s">
        <v>2242</v>
      </c>
      <c r="C2752" s="1">
        <v>45602</v>
      </c>
      <c r="D2752" t="s">
        <v>16466</v>
      </c>
      <c r="E2752" t="s">
        <v>16467</v>
      </c>
      <c r="F2752" t="s">
        <v>88</v>
      </c>
      <c r="G2752" s="6" t="s">
        <v>101</v>
      </c>
      <c r="H2752" s="6" t="s">
        <v>16468</v>
      </c>
      <c r="I2752" s="6" t="s">
        <v>16469</v>
      </c>
      <c r="J2752" s="6" t="s">
        <v>16470</v>
      </c>
      <c r="K2752" t="s">
        <v>140</v>
      </c>
      <c r="L2752" t="s">
        <v>447</v>
      </c>
      <c r="M2752" t="s">
        <v>2248</v>
      </c>
      <c r="N2752" t="s">
        <v>95</v>
      </c>
      <c r="O2752">
        <v>1</v>
      </c>
      <c r="Y2752">
        <f t="shared" si="86"/>
        <v>0</v>
      </c>
      <c r="Z2752" t="str">
        <f t="shared" si="87"/>
        <v>Павильон0</v>
      </c>
      <c r="AA2752" s="6" t="str">
        <f>VLOOKUP(Z2752,Баллы!A:B,2,0)</f>
        <v>Диспаритет</v>
      </c>
    </row>
    <row r="2753">
      <c r="A2753" t="s">
        <v>16471</v>
      </c>
      <c r="B2753" t="s">
        <v>2242</v>
      </c>
      <c r="C2753" s="1">
        <v>45602</v>
      </c>
      <c r="D2753" t="s">
        <v>16471</v>
      </c>
      <c r="E2753" t="s">
        <v>16467</v>
      </c>
      <c r="F2753" t="s">
        <v>88</v>
      </c>
      <c r="G2753" s="6" t="s">
        <v>16472</v>
      </c>
      <c r="H2753" s="6" t="s">
        <v>101</v>
      </c>
      <c r="I2753" s="6" t="s">
        <v>101</v>
      </c>
      <c r="J2753" s="6" t="s">
        <v>101</v>
      </c>
      <c r="K2753" t="s">
        <v>140</v>
      </c>
      <c r="L2753" t="s">
        <v>447</v>
      </c>
      <c r="M2753" t="s">
        <v>2248</v>
      </c>
      <c r="N2753" t="s">
        <v>95</v>
      </c>
      <c r="O2753">
        <v>1</v>
      </c>
      <c r="Y2753">
        <f t="shared" si="86"/>
        <v>0</v>
      </c>
      <c r="Z2753" t="str">
        <f t="shared" si="87"/>
        <v>Павильон0</v>
      </c>
      <c r="AA2753" s="6" t="str">
        <f>VLOOKUP(Z2753,Баллы!A:B,2,0)</f>
        <v>Диспаритет</v>
      </c>
    </row>
    <row r="2754">
      <c r="A2754" t="s">
        <v>16473</v>
      </c>
      <c r="B2754" t="s">
        <v>2125</v>
      </c>
      <c r="C2754" s="1">
        <v>45602</v>
      </c>
      <c r="D2754" t="s">
        <v>16473</v>
      </c>
      <c r="E2754" t="s">
        <v>16474</v>
      </c>
      <c r="F2754" t="s">
        <v>127</v>
      </c>
      <c r="G2754" s="6" t="s">
        <v>16475</v>
      </c>
      <c r="H2754" s="6" t="s">
        <v>16476</v>
      </c>
      <c r="I2754" s="6" t="s">
        <v>16477</v>
      </c>
      <c r="J2754" s="6" t="s">
        <v>101</v>
      </c>
      <c r="K2754" t="s">
        <v>61</v>
      </c>
      <c r="L2754" t="s">
        <v>174</v>
      </c>
      <c r="M2754" t="s">
        <v>2131</v>
      </c>
      <c r="N2754" t="s">
        <v>132</v>
      </c>
      <c r="O2754">
        <v>1</v>
      </c>
      <c r="Y2754">
        <f t="shared" si="86"/>
        <v>0</v>
      </c>
      <c r="Z2754" t="str">
        <f t="shared" si="87"/>
        <v>Секция0</v>
      </c>
      <c r="AA2754" s="6" t="str">
        <f>VLOOKUP(Z2754,Баллы!A:B,2,0)</f>
        <v>Диспаритет</v>
      </c>
    </row>
    <row r="2755">
      <c r="A2755" t="s">
        <v>16478</v>
      </c>
      <c r="B2755" t="s">
        <v>1219</v>
      </c>
      <c r="C2755" s="1">
        <v>45602</v>
      </c>
      <c r="D2755" t="s">
        <v>16478</v>
      </c>
      <c r="E2755" t="s">
        <v>16479</v>
      </c>
      <c r="F2755" t="s">
        <v>13</v>
      </c>
      <c r="G2755" s="6" t="s">
        <v>16480</v>
      </c>
      <c r="H2755" s="6" t="s">
        <v>16481</v>
      </c>
      <c r="I2755" s="6" t="s">
        <v>16482</v>
      </c>
      <c r="J2755" s="6" t="s">
        <v>16483</v>
      </c>
      <c r="K2755" t="s">
        <v>72</v>
      </c>
      <c r="L2755" t="s">
        <v>1225</v>
      </c>
      <c r="M2755" t="s">
        <v>1226</v>
      </c>
      <c r="N2755" t="s">
        <v>64</v>
      </c>
      <c r="O2755">
        <v>1</v>
      </c>
      <c r="Y2755">
        <f t="shared" si="86"/>
        <v>0</v>
      </c>
      <c r="Z2755" t="str">
        <f t="shared" si="87"/>
        <v>Магазин0</v>
      </c>
      <c r="AA2755" s="6" t="str">
        <f>VLOOKUP(Z2755,Баллы!A:B,2,0)</f>
        <v>Диспаритет</v>
      </c>
    </row>
    <row r="2756">
      <c r="A2756" t="s">
        <v>16484</v>
      </c>
      <c r="B2756" t="s">
        <v>1835</v>
      </c>
      <c r="C2756" s="1">
        <v>45602</v>
      </c>
      <c r="D2756" t="s">
        <v>16484</v>
      </c>
      <c r="E2756" t="s">
        <v>16485</v>
      </c>
      <c r="F2756" t="s">
        <v>13</v>
      </c>
      <c r="G2756" s="6" t="s">
        <v>16486</v>
      </c>
      <c r="H2756" s="6" t="s">
        <v>16487</v>
      </c>
      <c r="I2756" s="6" t="s">
        <v>16488</v>
      </c>
      <c r="J2756" s="6" t="s">
        <v>16489</v>
      </c>
      <c r="K2756" t="s">
        <v>104</v>
      </c>
      <c r="L2756" t="s">
        <v>1841</v>
      </c>
      <c r="M2756" t="s">
        <v>1842</v>
      </c>
      <c r="N2756" t="s">
        <v>64</v>
      </c>
      <c r="O2756">
        <v>1</v>
      </c>
      <c r="Y2756">
        <f t="shared" si="86"/>
        <v>0</v>
      </c>
      <c r="Z2756" t="str">
        <f t="shared" si="87"/>
        <v>Магазин0</v>
      </c>
      <c r="AA2756" s="6" t="str">
        <f>VLOOKUP(Z2756,Баллы!A:B,2,0)</f>
        <v>Диспаритет</v>
      </c>
    </row>
    <row r="2757">
      <c r="A2757" t="s">
        <v>16490</v>
      </c>
      <c r="B2757" t="s">
        <v>10662</v>
      </c>
      <c r="C2757" s="1">
        <v>45602</v>
      </c>
      <c r="D2757" t="s">
        <v>16490</v>
      </c>
      <c r="E2757" t="s">
        <v>16491</v>
      </c>
      <c r="F2757" t="s">
        <v>13</v>
      </c>
      <c r="G2757" s="6" t="s">
        <v>16492</v>
      </c>
      <c r="H2757" s="6" t="s">
        <v>16493</v>
      </c>
      <c r="I2757" s="6" t="s">
        <v>16494</v>
      </c>
      <c r="J2757" s="6" t="s">
        <v>16495</v>
      </c>
      <c r="K2757" t="s">
        <v>61</v>
      </c>
      <c r="L2757" t="s">
        <v>364</v>
      </c>
      <c r="M2757" t="s">
        <v>10667</v>
      </c>
      <c r="N2757" t="s">
        <v>64</v>
      </c>
      <c r="O2757">
        <v>1</v>
      </c>
      <c r="Y2757">
        <f t="shared" si="86"/>
        <v>0</v>
      </c>
      <c r="Z2757" t="str">
        <f t="shared" si="87"/>
        <v>Магазин0</v>
      </c>
      <c r="AA2757" s="6" t="str">
        <f>VLOOKUP(Z2757,Баллы!A:B,2,0)</f>
        <v>Диспаритет</v>
      </c>
    </row>
    <row r="2758">
      <c r="A2758" t="s">
        <v>16496</v>
      </c>
      <c r="B2758" t="s">
        <v>12709</v>
      </c>
      <c r="C2758" s="1">
        <v>45602</v>
      </c>
      <c r="D2758" t="s">
        <v>16496</v>
      </c>
      <c r="E2758" t="s">
        <v>16497</v>
      </c>
      <c r="F2758" t="s">
        <v>13</v>
      </c>
      <c r="G2758" s="6" t="s">
        <v>16498</v>
      </c>
      <c r="H2758" s="6" t="s">
        <v>16499</v>
      </c>
      <c r="I2758" s="6" t="s">
        <v>16500</v>
      </c>
      <c r="J2758" s="6" t="s">
        <v>16501</v>
      </c>
      <c r="K2758" t="s">
        <v>104</v>
      </c>
      <c r="L2758" t="s">
        <v>2020</v>
      </c>
      <c r="M2758" t="s">
        <v>12713</v>
      </c>
      <c r="N2758" t="s">
        <v>64</v>
      </c>
      <c r="O2758">
        <v>1</v>
      </c>
      <c r="Y2758">
        <f t="shared" si="86"/>
        <v>0</v>
      </c>
      <c r="Z2758" t="str">
        <f t="shared" si="87"/>
        <v>Магазин0</v>
      </c>
      <c r="AA2758" s="6" t="str">
        <f>VLOOKUP(Z2758,Баллы!A:B,2,0)</f>
        <v>Диспаритет</v>
      </c>
    </row>
    <row r="2759">
      <c r="A2759" t="s">
        <v>16502</v>
      </c>
      <c r="B2759" t="s">
        <v>676</v>
      </c>
      <c r="C2759" s="1">
        <v>45602</v>
      </c>
      <c r="D2759" t="s">
        <v>16502</v>
      </c>
      <c r="E2759" t="s">
        <v>16503</v>
      </c>
      <c r="F2759" t="s">
        <v>13</v>
      </c>
      <c r="G2759" s="6" t="s">
        <v>16504</v>
      </c>
      <c r="H2759" s="6" t="s">
        <v>16505</v>
      </c>
      <c r="I2759" s="6" t="s">
        <v>16506</v>
      </c>
      <c r="J2759" s="6" t="s">
        <v>16507</v>
      </c>
      <c r="K2759" t="s">
        <v>61</v>
      </c>
      <c r="L2759" t="s">
        <v>682</v>
      </c>
      <c r="M2759" t="s">
        <v>683</v>
      </c>
      <c r="N2759" t="s">
        <v>64</v>
      </c>
      <c r="O2759">
        <v>1</v>
      </c>
      <c r="Y2759">
        <f t="shared" si="86"/>
        <v>0</v>
      </c>
      <c r="Z2759" t="str">
        <f t="shared" si="87"/>
        <v>Магазин0</v>
      </c>
      <c r="AA2759" s="6" t="str">
        <f>VLOOKUP(Z2759,Баллы!A:B,2,0)</f>
        <v>Диспаритет</v>
      </c>
    </row>
    <row r="2760">
      <c r="A2760" t="s">
        <v>16508</v>
      </c>
      <c r="B2760" t="s">
        <v>10023</v>
      </c>
      <c r="C2760" s="1">
        <v>45602</v>
      </c>
      <c r="D2760" t="s">
        <v>16508</v>
      </c>
      <c r="E2760" t="s">
        <v>16509</v>
      </c>
      <c r="F2760" t="s">
        <v>13</v>
      </c>
      <c r="G2760" s="6" t="s">
        <v>16510</v>
      </c>
      <c r="H2760" s="6" t="s">
        <v>16511</v>
      </c>
      <c r="I2760" s="6" t="s">
        <v>16512</v>
      </c>
      <c r="J2760" s="6" t="s">
        <v>16513</v>
      </c>
      <c r="K2760" t="s">
        <v>72</v>
      </c>
      <c r="L2760" t="s">
        <v>952</v>
      </c>
      <c r="M2760" t="s">
        <v>10029</v>
      </c>
      <c r="N2760" t="s">
        <v>64</v>
      </c>
      <c r="O2760">
        <v>1</v>
      </c>
      <c r="Y2760">
        <f t="shared" si="86"/>
        <v>0</v>
      </c>
      <c r="Z2760" t="str">
        <f t="shared" si="87"/>
        <v>Магазин0</v>
      </c>
      <c r="AA2760" s="6" t="str">
        <f>VLOOKUP(Z2760,Баллы!A:B,2,0)</f>
        <v>Диспаритет</v>
      </c>
    </row>
    <row r="2761">
      <c r="A2761" t="s">
        <v>16514</v>
      </c>
      <c r="B2761" t="s">
        <v>1334</v>
      </c>
      <c r="C2761" s="1">
        <v>45602</v>
      </c>
      <c r="D2761" t="s">
        <v>16514</v>
      </c>
      <c r="E2761" t="s">
        <v>16515</v>
      </c>
      <c r="F2761" t="s">
        <v>13</v>
      </c>
      <c r="G2761" s="6" t="s">
        <v>16516</v>
      </c>
      <c r="H2761" s="6" t="s">
        <v>16517</v>
      </c>
      <c r="I2761" s="6" t="s">
        <v>16518</v>
      </c>
      <c r="J2761" s="6" t="s">
        <v>16519</v>
      </c>
      <c r="K2761" t="s">
        <v>140</v>
      </c>
      <c r="L2761" t="s">
        <v>165</v>
      </c>
      <c r="M2761" t="s">
        <v>1340</v>
      </c>
      <c r="N2761" t="s">
        <v>64</v>
      </c>
      <c r="O2761">
        <v>1</v>
      </c>
      <c r="Y2761">
        <f t="shared" si="86"/>
        <v>0</v>
      </c>
      <c r="Z2761" t="str">
        <f t="shared" si="87"/>
        <v>Магазин0</v>
      </c>
      <c r="AA2761" s="6" t="str">
        <f>VLOOKUP(Z2761,Баллы!A:B,2,0)</f>
        <v>Диспаритет</v>
      </c>
    </row>
    <row r="2762">
      <c r="A2762" t="s">
        <v>16520</v>
      </c>
      <c r="B2762" t="s">
        <v>6339</v>
      </c>
      <c r="C2762" s="1">
        <v>45602</v>
      </c>
      <c r="D2762" t="s">
        <v>16520</v>
      </c>
      <c r="E2762" t="s">
        <v>16521</v>
      </c>
      <c r="F2762" t="s">
        <v>13</v>
      </c>
      <c r="G2762" s="6" t="s">
        <v>16522</v>
      </c>
      <c r="H2762" s="6" t="s">
        <v>16523</v>
      </c>
      <c r="I2762" s="6" t="s">
        <v>16524</v>
      </c>
      <c r="J2762" s="6" t="s">
        <v>16525</v>
      </c>
      <c r="K2762" t="s">
        <v>192</v>
      </c>
      <c r="L2762" t="s">
        <v>4392</v>
      </c>
      <c r="M2762" t="s">
        <v>6345</v>
      </c>
      <c r="N2762" t="s">
        <v>64</v>
      </c>
      <c r="O2762">
        <v>1</v>
      </c>
      <c r="Y2762">
        <f t="shared" si="86"/>
        <v>0</v>
      </c>
      <c r="Z2762" t="str">
        <f t="shared" si="87"/>
        <v>Магазин0</v>
      </c>
      <c r="AA2762" s="6" t="str">
        <f>VLOOKUP(Z2762,Баллы!A:B,2,0)</f>
        <v>Диспаритет</v>
      </c>
    </row>
    <row r="2763">
      <c r="A2763" t="s">
        <v>16526</v>
      </c>
      <c r="B2763" t="s">
        <v>2905</v>
      </c>
      <c r="C2763" s="1">
        <v>45602</v>
      </c>
      <c r="D2763" t="s">
        <v>16526</v>
      </c>
      <c r="E2763" t="s">
        <v>16527</v>
      </c>
      <c r="F2763" t="s">
        <v>13</v>
      </c>
      <c r="G2763" s="6" t="s">
        <v>16528</v>
      </c>
      <c r="H2763" s="6" t="s">
        <v>16529</v>
      </c>
      <c r="I2763" s="6" t="s">
        <v>16530</v>
      </c>
      <c r="J2763" s="6" t="s">
        <v>16531</v>
      </c>
      <c r="K2763" t="s">
        <v>61</v>
      </c>
      <c r="L2763" t="s">
        <v>913</v>
      </c>
      <c r="M2763" t="s">
        <v>2910</v>
      </c>
      <c r="N2763" t="s">
        <v>64</v>
      </c>
      <c r="O2763">
        <v>1</v>
      </c>
      <c r="Y2763">
        <f t="shared" si="86"/>
        <v>0</v>
      </c>
      <c r="Z2763" t="str">
        <f t="shared" si="87"/>
        <v>Магазин0</v>
      </c>
      <c r="AA2763" s="6" t="str">
        <f>VLOOKUP(Z2763,Баллы!A:B,2,0)</f>
        <v>Диспаритет</v>
      </c>
    </row>
    <row r="2764">
      <c r="A2764" t="s">
        <v>16532</v>
      </c>
      <c r="B2764" t="s">
        <v>1951</v>
      </c>
      <c r="C2764" s="1">
        <v>45602</v>
      </c>
      <c r="D2764" t="s">
        <v>16532</v>
      </c>
      <c r="E2764" t="s">
        <v>16533</v>
      </c>
      <c r="F2764" t="s">
        <v>13</v>
      </c>
      <c r="G2764" s="6" t="s">
        <v>16534</v>
      </c>
      <c r="H2764" s="6" t="s">
        <v>16535</v>
      </c>
      <c r="I2764" s="6" t="s">
        <v>16536</v>
      </c>
      <c r="J2764" s="6" t="s">
        <v>16537</v>
      </c>
      <c r="K2764" t="s">
        <v>82</v>
      </c>
      <c r="L2764" t="s">
        <v>236</v>
      </c>
      <c r="M2764" t="s">
        <v>1957</v>
      </c>
      <c r="N2764" t="s">
        <v>64</v>
      </c>
      <c r="O2764">
        <v>1</v>
      </c>
      <c r="Y2764">
        <f t="shared" si="86"/>
        <v>0</v>
      </c>
      <c r="Z2764" t="str">
        <f t="shared" si="87"/>
        <v>Магазин0</v>
      </c>
      <c r="AA2764" s="6" t="str">
        <f>VLOOKUP(Z2764,Баллы!A:B,2,0)</f>
        <v>Диспаритет</v>
      </c>
    </row>
    <row r="2765">
      <c r="A2765" t="s">
        <v>16538</v>
      </c>
      <c r="B2765" t="s">
        <v>425</v>
      </c>
      <c r="C2765" s="1">
        <v>45602</v>
      </c>
      <c r="D2765" t="s">
        <v>16538</v>
      </c>
      <c r="E2765" t="s">
        <v>16539</v>
      </c>
      <c r="F2765" t="s">
        <v>13</v>
      </c>
      <c r="G2765" s="6" t="s">
        <v>16540</v>
      </c>
      <c r="H2765" s="6" t="s">
        <v>16541</v>
      </c>
      <c r="I2765" s="6" t="s">
        <v>16542</v>
      </c>
      <c r="J2765" s="6" t="s">
        <v>16543</v>
      </c>
      <c r="K2765" t="s">
        <v>61</v>
      </c>
      <c r="L2765" t="s">
        <v>174</v>
      </c>
      <c r="M2765" t="s">
        <v>431</v>
      </c>
      <c r="N2765" t="s">
        <v>64</v>
      </c>
      <c r="O2765">
        <v>1</v>
      </c>
      <c r="Y2765">
        <f t="shared" si="86"/>
        <v>0</v>
      </c>
      <c r="Z2765" t="str">
        <f t="shared" si="87"/>
        <v>Магазин0</v>
      </c>
      <c r="AA2765" s="6" t="str">
        <f>VLOOKUP(Z2765,Баллы!A:B,2,0)</f>
        <v>Диспаритет</v>
      </c>
    </row>
    <row r="2766">
      <c r="A2766" t="s">
        <v>16544</v>
      </c>
      <c r="B2766" t="s">
        <v>501</v>
      </c>
      <c r="C2766" s="1">
        <v>45602</v>
      </c>
      <c r="D2766" t="s">
        <v>16544</v>
      </c>
      <c r="E2766" t="s">
        <v>16545</v>
      </c>
      <c r="F2766" t="s">
        <v>13</v>
      </c>
      <c r="G2766" s="6" t="s">
        <v>16546</v>
      </c>
      <c r="H2766" s="6" t="s">
        <v>16547</v>
      </c>
      <c r="I2766" s="6" t="s">
        <v>16548</v>
      </c>
      <c r="J2766" s="6" t="s">
        <v>16549</v>
      </c>
      <c r="K2766" t="s">
        <v>140</v>
      </c>
      <c r="L2766" t="s">
        <v>447</v>
      </c>
      <c r="M2766" t="s">
        <v>507</v>
      </c>
      <c r="N2766" t="s">
        <v>64</v>
      </c>
      <c r="O2766">
        <v>1</v>
      </c>
      <c r="Y2766">
        <f t="shared" si="86"/>
        <v>0</v>
      </c>
      <c r="Z2766" t="str">
        <f t="shared" si="87"/>
        <v>Магазин0</v>
      </c>
      <c r="AA2766" s="6" t="str">
        <f>VLOOKUP(Z2766,Баллы!A:B,2,0)</f>
        <v>Диспаритет</v>
      </c>
    </row>
    <row r="2767">
      <c r="A2767" t="s">
        <v>16550</v>
      </c>
      <c r="B2767" t="s">
        <v>1342</v>
      </c>
      <c r="C2767" s="1">
        <v>45602</v>
      </c>
      <c r="D2767" t="s">
        <v>16550</v>
      </c>
      <c r="E2767" t="s">
        <v>16551</v>
      </c>
      <c r="F2767" t="s">
        <v>13</v>
      </c>
      <c r="G2767" s="6" t="s">
        <v>16552</v>
      </c>
      <c r="H2767" s="6" t="s">
        <v>16553</v>
      </c>
      <c r="I2767" s="6" t="s">
        <v>16554</v>
      </c>
      <c r="J2767" s="6" t="s">
        <v>16555</v>
      </c>
      <c r="K2767" t="s">
        <v>61</v>
      </c>
      <c r="L2767" t="s">
        <v>885</v>
      </c>
      <c r="M2767" t="s">
        <v>1347</v>
      </c>
      <c r="N2767" t="s">
        <v>64</v>
      </c>
      <c r="O2767">
        <v>1</v>
      </c>
      <c r="Y2767">
        <f t="shared" si="86"/>
        <v>0</v>
      </c>
      <c r="Z2767" t="str">
        <f t="shared" si="87"/>
        <v>Магазин0</v>
      </c>
      <c r="AA2767" s="6" t="str">
        <f>VLOOKUP(Z2767,Баллы!A:B,2,0)</f>
        <v>Диспаритет</v>
      </c>
    </row>
    <row r="2768">
      <c r="A2768" t="s">
        <v>16556</v>
      </c>
      <c r="B2768" t="s">
        <v>4815</v>
      </c>
      <c r="C2768" s="1">
        <v>45602</v>
      </c>
      <c r="D2768" t="s">
        <v>16556</v>
      </c>
      <c r="E2768" t="s">
        <v>15802</v>
      </c>
      <c r="F2768" t="s">
        <v>13</v>
      </c>
      <c r="G2768" s="6" t="s">
        <v>16557</v>
      </c>
      <c r="H2768" s="6" t="s">
        <v>16558</v>
      </c>
      <c r="I2768" s="6" t="s">
        <v>16559</v>
      </c>
      <c r="J2768" s="6" t="s">
        <v>16560</v>
      </c>
      <c r="K2768" t="s">
        <v>192</v>
      </c>
      <c r="L2768" t="s">
        <v>482</v>
      </c>
      <c r="M2768" t="s">
        <v>4821</v>
      </c>
      <c r="N2768" t="s">
        <v>64</v>
      </c>
      <c r="O2768">
        <v>1</v>
      </c>
      <c r="Y2768">
        <f t="shared" si="86"/>
        <v>0</v>
      </c>
      <c r="Z2768" t="str">
        <f t="shared" si="87"/>
        <v>Магазин0</v>
      </c>
      <c r="AA2768" s="6" t="str">
        <f>VLOOKUP(Z2768,Баллы!A:B,2,0)</f>
        <v>Диспаритет</v>
      </c>
    </row>
    <row r="2769">
      <c r="A2769" t="s">
        <v>16561</v>
      </c>
      <c r="B2769" t="s">
        <v>15820</v>
      </c>
      <c r="C2769" s="1">
        <v>45602</v>
      </c>
      <c r="D2769" t="s">
        <v>16561</v>
      </c>
      <c r="E2769" t="s">
        <v>16562</v>
      </c>
      <c r="F2769" t="s">
        <v>13</v>
      </c>
      <c r="G2769" s="6" t="s">
        <v>16563</v>
      </c>
      <c r="H2769" s="6" t="s">
        <v>16564</v>
      </c>
      <c r="I2769" s="6" t="s">
        <v>16565</v>
      </c>
      <c r="J2769" s="6" t="s">
        <v>16566</v>
      </c>
      <c r="K2769" t="s">
        <v>72</v>
      </c>
      <c r="L2769" t="s">
        <v>405</v>
      </c>
      <c r="M2769" t="s">
        <v>15826</v>
      </c>
      <c r="N2769" t="s">
        <v>64</v>
      </c>
      <c r="O2769">
        <v>1</v>
      </c>
      <c r="Y2769">
        <f t="shared" si="86"/>
        <v>0</v>
      </c>
      <c r="Z2769" t="str">
        <f t="shared" si="87"/>
        <v>Магазин0</v>
      </c>
      <c r="AA2769" s="6" t="str">
        <f>VLOOKUP(Z2769,Баллы!A:B,2,0)</f>
        <v>Диспаритет</v>
      </c>
    </row>
    <row r="2770">
      <c r="A2770" t="s">
        <v>16567</v>
      </c>
      <c r="B2770" t="s">
        <v>1505</v>
      </c>
      <c r="C2770" s="1">
        <v>45602</v>
      </c>
      <c r="D2770" t="s">
        <v>16567</v>
      </c>
      <c r="E2770" t="s">
        <v>16568</v>
      </c>
      <c r="F2770" t="s">
        <v>13</v>
      </c>
      <c r="G2770" s="6" t="s">
        <v>16569</v>
      </c>
      <c r="H2770" s="6" t="s">
        <v>16570</v>
      </c>
      <c r="I2770" s="6" t="s">
        <v>16571</v>
      </c>
      <c r="J2770" s="6" t="s">
        <v>16572</v>
      </c>
      <c r="K2770" t="s">
        <v>140</v>
      </c>
      <c r="L2770" t="s">
        <v>447</v>
      </c>
      <c r="M2770" t="s">
        <v>1511</v>
      </c>
      <c r="N2770" t="s">
        <v>64</v>
      </c>
      <c r="O2770">
        <v>1</v>
      </c>
      <c r="Y2770">
        <f t="shared" si="86"/>
        <v>0</v>
      </c>
      <c r="Z2770" t="str">
        <f t="shared" si="87"/>
        <v>Магазин0</v>
      </c>
      <c r="AA2770" s="6" t="str">
        <f>VLOOKUP(Z2770,Баллы!A:B,2,0)</f>
        <v>Диспаритет</v>
      </c>
    </row>
    <row r="2771">
      <c r="A2771" t="s">
        <v>16573</v>
      </c>
      <c r="B2771" t="s">
        <v>3059</v>
      </c>
      <c r="C2771" s="1">
        <v>45602</v>
      </c>
      <c r="D2771" t="s">
        <v>16573</v>
      </c>
      <c r="E2771" t="s">
        <v>16574</v>
      </c>
      <c r="F2771" t="s">
        <v>13</v>
      </c>
      <c r="G2771" s="6" t="s">
        <v>16575</v>
      </c>
      <c r="H2771" s="6" t="s">
        <v>16576</v>
      </c>
      <c r="I2771" s="6" t="s">
        <v>16577</v>
      </c>
      <c r="J2771" s="6" t="s">
        <v>16578</v>
      </c>
      <c r="K2771" t="s">
        <v>140</v>
      </c>
      <c r="L2771" t="s">
        <v>331</v>
      </c>
      <c r="M2771" t="s">
        <v>3065</v>
      </c>
      <c r="N2771" t="s">
        <v>64</v>
      </c>
      <c r="O2771">
        <v>1</v>
      </c>
      <c r="Y2771">
        <f t="shared" si="86"/>
        <v>0</v>
      </c>
      <c r="Z2771" t="str">
        <f t="shared" si="87"/>
        <v>Магазин0</v>
      </c>
      <c r="AA2771" s="6" t="str">
        <f>VLOOKUP(Z2771,Баллы!A:B,2,0)</f>
        <v>Диспаритет</v>
      </c>
    </row>
    <row r="2772">
      <c r="A2772" t="s">
        <v>16579</v>
      </c>
      <c r="B2772" t="s">
        <v>767</v>
      </c>
      <c r="C2772" s="1">
        <v>45602</v>
      </c>
      <c r="D2772" t="s">
        <v>16579</v>
      </c>
      <c r="E2772" t="s">
        <v>16580</v>
      </c>
      <c r="F2772" t="s">
        <v>13</v>
      </c>
      <c r="G2772" s="6" t="s">
        <v>16581</v>
      </c>
      <c r="H2772" s="6" t="s">
        <v>16582</v>
      </c>
      <c r="I2772" s="6" t="s">
        <v>16583</v>
      </c>
      <c r="J2772" s="6" t="s">
        <v>16584</v>
      </c>
      <c r="K2772" t="s">
        <v>72</v>
      </c>
      <c r="L2772" t="s">
        <v>322</v>
      </c>
      <c r="M2772" t="s">
        <v>773</v>
      </c>
      <c r="N2772" t="s">
        <v>64</v>
      </c>
      <c r="O2772">
        <v>1</v>
      </c>
      <c r="Y2772">
        <f t="shared" si="86"/>
        <v>0</v>
      </c>
      <c r="Z2772" t="str">
        <f t="shared" si="87"/>
        <v>Магазин0</v>
      </c>
      <c r="AA2772" s="6" t="str">
        <f>VLOOKUP(Z2772,Баллы!A:B,2,0)</f>
        <v>Диспаритет</v>
      </c>
    </row>
    <row r="2773">
      <c r="A2773" t="s">
        <v>16585</v>
      </c>
      <c r="B2773" t="s">
        <v>16586</v>
      </c>
      <c r="C2773" s="1">
        <v>45602</v>
      </c>
      <c r="D2773" t="s">
        <v>16585</v>
      </c>
      <c r="E2773" t="s">
        <v>16587</v>
      </c>
      <c r="F2773" t="s">
        <v>13</v>
      </c>
      <c r="G2773" s="6" t="s">
        <v>16588</v>
      </c>
      <c r="H2773" s="6" t="s">
        <v>16589</v>
      </c>
      <c r="I2773" s="6" t="s">
        <v>16590</v>
      </c>
      <c r="J2773" s="6" t="s">
        <v>16591</v>
      </c>
      <c r="K2773" t="s">
        <v>140</v>
      </c>
      <c r="L2773" t="s">
        <v>165</v>
      </c>
      <c r="M2773" t="s">
        <v>16592</v>
      </c>
      <c r="N2773" t="s">
        <v>64</v>
      </c>
      <c r="O2773">
        <v>1</v>
      </c>
      <c r="Y2773">
        <f t="shared" si="86"/>
        <v>0</v>
      </c>
      <c r="Z2773" t="str">
        <f t="shared" si="87"/>
        <v>Магазин0</v>
      </c>
      <c r="AA2773" s="6" t="str">
        <f>VLOOKUP(Z2773,Баллы!A:B,2,0)</f>
        <v>Диспаритет</v>
      </c>
    </row>
    <row r="2774">
      <c r="A2774" t="s">
        <v>16593</v>
      </c>
      <c r="B2774" t="s">
        <v>955</v>
      </c>
      <c r="C2774" s="1">
        <v>45602</v>
      </c>
      <c r="D2774" t="s">
        <v>16593</v>
      </c>
      <c r="E2774" t="s">
        <v>16594</v>
      </c>
      <c r="F2774" t="s">
        <v>13</v>
      </c>
      <c r="G2774" s="6" t="s">
        <v>16595</v>
      </c>
      <c r="H2774" s="6" t="s">
        <v>16596</v>
      </c>
      <c r="I2774" s="6" t="s">
        <v>16597</v>
      </c>
      <c r="J2774" s="6" t="s">
        <v>16598</v>
      </c>
      <c r="K2774" t="s">
        <v>72</v>
      </c>
      <c r="L2774" t="s">
        <v>306</v>
      </c>
      <c r="M2774" t="s">
        <v>961</v>
      </c>
      <c r="N2774" t="s">
        <v>64</v>
      </c>
      <c r="O2774">
        <v>1</v>
      </c>
      <c r="Y2774">
        <f t="shared" si="86"/>
        <v>0</v>
      </c>
      <c r="Z2774" t="str">
        <f t="shared" si="87"/>
        <v>Магазин0</v>
      </c>
      <c r="AA2774" s="6" t="str">
        <f>VLOOKUP(Z2774,Баллы!A:B,2,0)</f>
        <v>Диспаритет</v>
      </c>
    </row>
    <row r="2775">
      <c r="A2775" t="s">
        <v>16599</v>
      </c>
      <c r="B2775" t="s">
        <v>1014</v>
      </c>
      <c r="C2775" s="1">
        <v>45602</v>
      </c>
      <c r="D2775" t="s">
        <v>16599</v>
      </c>
      <c r="E2775" t="s">
        <v>16600</v>
      </c>
      <c r="F2775" t="s">
        <v>127</v>
      </c>
      <c r="G2775" s="6" t="s">
        <v>16601</v>
      </c>
      <c r="H2775" s="6" t="s">
        <v>16602</v>
      </c>
      <c r="I2775" s="6" t="s">
        <v>16603</v>
      </c>
      <c r="J2775" s="6" t="s">
        <v>101</v>
      </c>
      <c r="K2775" t="s">
        <v>61</v>
      </c>
      <c r="L2775" t="s">
        <v>559</v>
      </c>
      <c r="M2775" t="s">
        <v>1020</v>
      </c>
      <c r="N2775" t="s">
        <v>132</v>
      </c>
      <c r="O2775">
        <v>1</v>
      </c>
      <c r="Y2775">
        <f t="shared" si="86"/>
        <v>0</v>
      </c>
      <c r="Z2775" t="str">
        <f t="shared" si="87"/>
        <v>Секция0</v>
      </c>
      <c r="AA2775" s="6" t="str">
        <f>VLOOKUP(Z2775,Баллы!A:B,2,0)</f>
        <v>Диспаритет</v>
      </c>
    </row>
    <row r="2776">
      <c r="A2776" t="s">
        <v>16604</v>
      </c>
      <c r="B2776" t="s">
        <v>4106</v>
      </c>
      <c r="C2776" s="1">
        <v>45602</v>
      </c>
      <c r="D2776" t="s">
        <v>16604</v>
      </c>
      <c r="E2776" t="s">
        <v>16605</v>
      </c>
      <c r="F2776" t="s">
        <v>13</v>
      </c>
      <c r="G2776" s="6" t="s">
        <v>16606</v>
      </c>
      <c r="H2776" s="6" t="s">
        <v>16607</v>
      </c>
      <c r="I2776" s="6" t="s">
        <v>16608</v>
      </c>
      <c r="J2776" s="6" t="s">
        <v>16609</v>
      </c>
      <c r="K2776" t="s">
        <v>82</v>
      </c>
      <c r="L2776" t="s">
        <v>2039</v>
      </c>
      <c r="M2776" t="s">
        <v>4112</v>
      </c>
      <c r="N2776" t="s">
        <v>64</v>
      </c>
      <c r="O2776">
        <v>1</v>
      </c>
      <c r="Y2776">
        <f t="shared" si="86"/>
        <v>0</v>
      </c>
      <c r="Z2776" t="str">
        <f t="shared" si="87"/>
        <v>Магазин0</v>
      </c>
      <c r="AA2776" s="6" t="str">
        <f>VLOOKUP(Z2776,Баллы!A:B,2,0)</f>
        <v>Диспаритет</v>
      </c>
    </row>
    <row r="2777">
      <c r="A2777" t="s">
        <v>16610</v>
      </c>
      <c r="B2777" t="s">
        <v>325</v>
      </c>
      <c r="C2777" s="1">
        <v>45602</v>
      </c>
      <c r="D2777" t="s">
        <v>16610</v>
      </c>
      <c r="E2777" t="s">
        <v>16611</v>
      </c>
      <c r="F2777" t="s">
        <v>88</v>
      </c>
      <c r="G2777" s="6" t="s">
        <v>16612</v>
      </c>
      <c r="H2777" s="6" t="s">
        <v>16613</v>
      </c>
      <c r="I2777" s="6" t="s">
        <v>16614</v>
      </c>
      <c r="J2777" s="6" t="s">
        <v>16615</v>
      </c>
      <c r="K2777" t="s">
        <v>140</v>
      </c>
      <c r="L2777" t="s">
        <v>331</v>
      </c>
      <c r="M2777" t="s">
        <v>332</v>
      </c>
      <c r="N2777" t="s">
        <v>95</v>
      </c>
      <c r="O2777">
        <v>1</v>
      </c>
      <c r="Y2777">
        <f t="shared" si="86"/>
        <v>0</v>
      </c>
      <c r="Z2777" t="str">
        <f t="shared" si="87"/>
        <v>Павильон0</v>
      </c>
      <c r="AA2777" s="6" t="str">
        <f>VLOOKUP(Z2777,Баллы!A:B,2,0)</f>
        <v>Диспаритет</v>
      </c>
    </row>
    <row r="2778">
      <c r="A2778" t="s">
        <v>16616</v>
      </c>
      <c r="B2778" t="s">
        <v>13586</v>
      </c>
      <c r="C2778" s="1">
        <v>45602</v>
      </c>
      <c r="D2778" t="s">
        <v>16616</v>
      </c>
      <c r="E2778" t="s">
        <v>16617</v>
      </c>
      <c r="F2778" t="s">
        <v>88</v>
      </c>
      <c r="G2778" s="6" t="s">
        <v>16618</v>
      </c>
      <c r="H2778" s="6" t="s">
        <v>16619</v>
      </c>
      <c r="I2778" s="6" t="s">
        <v>16620</v>
      </c>
      <c r="J2778" s="6" t="s">
        <v>16621</v>
      </c>
      <c r="K2778" t="s">
        <v>192</v>
      </c>
      <c r="L2778" t="s">
        <v>1381</v>
      </c>
      <c r="M2778" t="s">
        <v>13592</v>
      </c>
      <c r="N2778" t="s">
        <v>95</v>
      </c>
      <c r="O2778">
        <v>1</v>
      </c>
      <c r="Y2778">
        <f t="shared" si="86"/>
        <v>0</v>
      </c>
      <c r="Z2778" t="str">
        <f t="shared" si="87"/>
        <v>Павильон0</v>
      </c>
      <c r="AA2778" s="6" t="str">
        <f>VLOOKUP(Z2778,Баллы!A:B,2,0)</f>
        <v>Диспаритет</v>
      </c>
    </row>
    <row r="2779">
      <c r="A2779" t="s">
        <v>16622</v>
      </c>
      <c r="B2779" t="s">
        <v>1631</v>
      </c>
      <c r="C2779" s="1">
        <v>45602</v>
      </c>
      <c r="D2779" t="s">
        <v>16622</v>
      </c>
      <c r="E2779" t="s">
        <v>16623</v>
      </c>
      <c r="F2779" t="s">
        <v>13</v>
      </c>
      <c r="G2779" s="6" t="s">
        <v>16624</v>
      </c>
      <c r="H2779" s="6" t="s">
        <v>16625</v>
      </c>
      <c r="I2779" s="6" t="s">
        <v>16626</v>
      </c>
      <c r="J2779" s="6" t="s">
        <v>16627</v>
      </c>
      <c r="K2779" t="s">
        <v>61</v>
      </c>
      <c r="L2779" t="s">
        <v>981</v>
      </c>
      <c r="M2779" t="s">
        <v>1637</v>
      </c>
      <c r="N2779" t="s">
        <v>64</v>
      </c>
      <c r="O2779">
        <v>1</v>
      </c>
      <c r="Y2779">
        <f t="shared" si="86"/>
        <v>0</v>
      </c>
      <c r="Z2779" t="str">
        <f t="shared" si="87"/>
        <v>Магазин0</v>
      </c>
      <c r="AA2779" s="6" t="str">
        <f>VLOOKUP(Z2779,Баллы!A:B,2,0)</f>
        <v>Диспаритет</v>
      </c>
    </row>
    <row r="2780">
      <c r="A2780" t="s">
        <v>16628</v>
      </c>
      <c r="B2780" t="s">
        <v>441</v>
      </c>
      <c r="C2780" s="1">
        <v>45602</v>
      </c>
      <c r="D2780" t="s">
        <v>16628</v>
      </c>
      <c r="E2780" t="s">
        <v>16629</v>
      </c>
      <c r="F2780" t="s">
        <v>13</v>
      </c>
      <c r="G2780" s="6" t="s">
        <v>16630</v>
      </c>
      <c r="H2780" s="6" t="s">
        <v>16631</v>
      </c>
      <c r="I2780" s="6" t="s">
        <v>16632</v>
      </c>
      <c r="J2780" s="6" t="s">
        <v>16633</v>
      </c>
      <c r="K2780" t="s">
        <v>140</v>
      </c>
      <c r="L2780" t="s">
        <v>447</v>
      </c>
      <c r="M2780" t="s">
        <v>448</v>
      </c>
      <c r="N2780" t="s">
        <v>64</v>
      </c>
      <c r="O2780">
        <v>1</v>
      </c>
      <c r="Y2780">
        <f t="shared" si="86"/>
        <v>0</v>
      </c>
      <c r="Z2780" t="str">
        <f t="shared" si="87"/>
        <v>Магазин0</v>
      </c>
      <c r="AA2780" s="6" t="str">
        <f>VLOOKUP(Z2780,Баллы!A:B,2,0)</f>
        <v>Диспаритет</v>
      </c>
    </row>
    <row r="2781">
      <c r="A2781" t="s">
        <v>16634</v>
      </c>
      <c r="B2781" t="s">
        <v>10880</v>
      </c>
      <c r="C2781" s="1">
        <v>45602</v>
      </c>
      <c r="D2781" t="s">
        <v>16634</v>
      </c>
      <c r="E2781" t="s">
        <v>16635</v>
      </c>
      <c r="F2781" t="s">
        <v>13</v>
      </c>
      <c r="G2781" s="6" t="s">
        <v>16636</v>
      </c>
      <c r="H2781" s="6" t="s">
        <v>16637</v>
      </c>
      <c r="I2781" s="6" t="s">
        <v>16638</v>
      </c>
      <c r="J2781" s="6" t="s">
        <v>16639</v>
      </c>
      <c r="K2781" t="s">
        <v>192</v>
      </c>
      <c r="L2781" t="s">
        <v>1729</v>
      </c>
      <c r="M2781" t="s">
        <v>10886</v>
      </c>
      <c r="N2781" t="s">
        <v>64</v>
      </c>
      <c r="O2781">
        <v>1</v>
      </c>
      <c r="Y2781">
        <f t="shared" si="86"/>
        <v>0</v>
      </c>
      <c r="Z2781" t="str">
        <f t="shared" si="87"/>
        <v>Магазин0</v>
      </c>
      <c r="AA2781" s="6" t="str">
        <f>VLOOKUP(Z2781,Баллы!A:B,2,0)</f>
        <v>Диспаритет</v>
      </c>
    </row>
    <row r="2782">
      <c r="A2782" t="s">
        <v>16640</v>
      </c>
      <c r="B2782" t="s">
        <v>7215</v>
      </c>
      <c r="C2782" s="1">
        <v>45602</v>
      </c>
      <c r="D2782" t="s">
        <v>16640</v>
      </c>
      <c r="E2782" t="s">
        <v>16641</v>
      </c>
      <c r="F2782" t="s">
        <v>99</v>
      </c>
      <c r="G2782" s="6" t="s">
        <v>16642</v>
      </c>
      <c r="H2782" s="6" t="s">
        <v>101</v>
      </c>
      <c r="I2782" s="6" t="s">
        <v>16643</v>
      </c>
      <c r="J2782" s="6" t="s">
        <v>16644</v>
      </c>
      <c r="K2782" t="s">
        <v>82</v>
      </c>
      <c r="L2782" t="s">
        <v>7219</v>
      </c>
      <c r="M2782" t="s">
        <v>7220</v>
      </c>
      <c r="N2782" t="s">
        <v>107</v>
      </c>
      <c r="O2782">
        <v>1</v>
      </c>
      <c r="Y2782">
        <f t="shared" si="86"/>
        <v>0</v>
      </c>
      <c r="Z2782" t="str">
        <f t="shared" si="87"/>
        <v xml:space="preserve">Магазин СО0</v>
      </c>
      <c r="AA2782" s="6" t="str">
        <f>VLOOKUP(Z2782,Баллы!A:B,2,0)</f>
        <v>Диспаритет</v>
      </c>
    </row>
    <row r="2783">
      <c r="A2783" t="s">
        <v>16645</v>
      </c>
      <c r="B2783" t="s">
        <v>1228</v>
      </c>
      <c r="C2783" s="1">
        <v>45602</v>
      </c>
      <c r="D2783" t="s">
        <v>16645</v>
      </c>
      <c r="E2783" t="s">
        <v>16646</v>
      </c>
      <c r="F2783" t="s">
        <v>13</v>
      </c>
      <c r="G2783" s="6" t="s">
        <v>16647</v>
      </c>
      <c r="H2783" s="6" t="s">
        <v>16648</v>
      </c>
      <c r="I2783" s="6" t="s">
        <v>16649</v>
      </c>
      <c r="J2783" s="6" t="s">
        <v>16650</v>
      </c>
      <c r="K2783" t="s">
        <v>140</v>
      </c>
      <c r="L2783" t="s">
        <v>447</v>
      </c>
      <c r="M2783" t="s">
        <v>1234</v>
      </c>
      <c r="N2783" t="s">
        <v>64</v>
      </c>
      <c r="O2783">
        <v>1</v>
      </c>
      <c r="Y2783">
        <f t="shared" si="86"/>
        <v>0</v>
      </c>
      <c r="Z2783" t="str">
        <f t="shared" si="87"/>
        <v>Магазин0</v>
      </c>
      <c r="AA2783" s="6" t="str">
        <f>VLOOKUP(Z2783,Баллы!A:B,2,0)</f>
        <v>Диспаритет</v>
      </c>
    </row>
    <row r="2784">
      <c r="A2784" t="s">
        <v>16651</v>
      </c>
      <c r="B2784" t="s">
        <v>456</v>
      </c>
      <c r="C2784" s="1">
        <v>45602</v>
      </c>
      <c r="D2784" t="s">
        <v>16651</v>
      </c>
      <c r="E2784" t="s">
        <v>16652</v>
      </c>
      <c r="F2784" t="s">
        <v>13</v>
      </c>
      <c r="G2784" s="6" t="s">
        <v>16653</v>
      </c>
      <c r="H2784" s="6" t="s">
        <v>16654</v>
      </c>
      <c r="I2784" s="6" t="s">
        <v>16655</v>
      </c>
      <c r="J2784" s="6" t="s">
        <v>16656</v>
      </c>
      <c r="K2784" t="s">
        <v>104</v>
      </c>
      <c r="L2784" t="s">
        <v>348</v>
      </c>
      <c r="M2784" t="s">
        <v>460</v>
      </c>
      <c r="N2784" t="s">
        <v>64</v>
      </c>
      <c r="O2784">
        <v>1</v>
      </c>
      <c r="Y2784">
        <f t="shared" si="86"/>
        <v>0</v>
      </c>
      <c r="Z2784" t="str">
        <f t="shared" si="87"/>
        <v>Магазин0</v>
      </c>
      <c r="AA2784" s="6" t="str">
        <f>VLOOKUP(Z2784,Баллы!A:B,2,0)</f>
        <v>Диспаритет</v>
      </c>
    </row>
    <row r="2785">
      <c r="A2785" t="s">
        <v>16657</v>
      </c>
      <c r="B2785" t="s">
        <v>3735</v>
      </c>
      <c r="C2785" s="1">
        <v>45602</v>
      </c>
      <c r="D2785" t="s">
        <v>16657</v>
      </c>
      <c r="E2785" t="s">
        <v>16658</v>
      </c>
      <c r="F2785" t="s">
        <v>13</v>
      </c>
      <c r="G2785" s="6" t="s">
        <v>16659</v>
      </c>
      <c r="H2785" s="6" t="s">
        <v>16660</v>
      </c>
      <c r="I2785" s="6" t="s">
        <v>16661</v>
      </c>
      <c r="J2785" s="6" t="s">
        <v>16662</v>
      </c>
      <c r="K2785" t="s">
        <v>104</v>
      </c>
      <c r="L2785" t="s">
        <v>396</v>
      </c>
      <c r="M2785" t="s">
        <v>3741</v>
      </c>
      <c r="N2785" t="s">
        <v>64</v>
      </c>
      <c r="O2785">
        <v>1</v>
      </c>
      <c r="Y2785">
        <f t="shared" si="86"/>
        <v>0</v>
      </c>
      <c r="Z2785" t="str">
        <f t="shared" si="87"/>
        <v>Магазин0</v>
      </c>
      <c r="AA2785" s="6" t="str">
        <f>VLOOKUP(Z2785,Баллы!A:B,2,0)</f>
        <v>Диспаритет</v>
      </c>
    </row>
    <row r="2786">
      <c r="A2786" t="s">
        <v>16663</v>
      </c>
      <c r="B2786" t="s">
        <v>2511</v>
      </c>
      <c r="C2786" s="1">
        <v>45602</v>
      </c>
      <c r="D2786" t="s">
        <v>16663</v>
      </c>
      <c r="E2786" t="s">
        <v>16116</v>
      </c>
      <c r="F2786" t="s">
        <v>127</v>
      </c>
      <c r="G2786" s="6" t="s">
        <v>16664</v>
      </c>
      <c r="H2786" s="6" t="s">
        <v>16665</v>
      </c>
      <c r="I2786" s="6" t="s">
        <v>16666</v>
      </c>
      <c r="J2786" s="6" t="s">
        <v>101</v>
      </c>
      <c r="K2786" t="s">
        <v>72</v>
      </c>
      <c r="L2786" t="s">
        <v>73</v>
      </c>
      <c r="M2786" t="s">
        <v>2516</v>
      </c>
      <c r="N2786" t="s">
        <v>132</v>
      </c>
      <c r="O2786">
        <v>1</v>
      </c>
      <c r="Y2786">
        <f t="shared" si="86"/>
        <v>0</v>
      </c>
      <c r="Z2786" t="str">
        <f t="shared" si="87"/>
        <v>Секция0</v>
      </c>
      <c r="AA2786" s="6" t="str">
        <f>VLOOKUP(Z2786,Баллы!A:B,2,0)</f>
        <v>Диспаритет</v>
      </c>
    </row>
    <row r="2787">
      <c r="A2787" t="s">
        <v>16667</v>
      </c>
      <c r="B2787" t="s">
        <v>4401</v>
      </c>
      <c r="C2787" s="1">
        <v>45602</v>
      </c>
      <c r="D2787" t="s">
        <v>16667</v>
      </c>
      <c r="E2787" t="s">
        <v>16668</v>
      </c>
      <c r="F2787" t="s">
        <v>13</v>
      </c>
      <c r="G2787" s="6" t="s">
        <v>16669</v>
      </c>
      <c r="H2787" s="6" t="s">
        <v>16670</v>
      </c>
      <c r="I2787" s="6" t="s">
        <v>16671</v>
      </c>
      <c r="J2787" s="6" t="s">
        <v>16672</v>
      </c>
      <c r="K2787" t="s">
        <v>82</v>
      </c>
      <c r="L2787" t="s">
        <v>202</v>
      </c>
      <c r="M2787" t="s">
        <v>4407</v>
      </c>
      <c r="N2787" t="s">
        <v>64</v>
      </c>
      <c r="O2787">
        <v>1</v>
      </c>
      <c r="Y2787">
        <f t="shared" si="86"/>
        <v>0</v>
      </c>
      <c r="Z2787" t="str">
        <f t="shared" si="87"/>
        <v>Магазин0</v>
      </c>
      <c r="AA2787" s="6" t="str">
        <f>VLOOKUP(Z2787,Баллы!A:B,2,0)</f>
        <v>Диспаритет</v>
      </c>
    </row>
    <row r="2788">
      <c r="A2788" t="s">
        <v>16673</v>
      </c>
      <c r="B2788" t="s">
        <v>5873</v>
      </c>
      <c r="C2788" s="1">
        <v>45602</v>
      </c>
      <c r="D2788" t="s">
        <v>16673</v>
      </c>
      <c r="E2788" t="s">
        <v>16674</v>
      </c>
      <c r="F2788" t="s">
        <v>13</v>
      </c>
      <c r="G2788" s="6" t="s">
        <v>16675</v>
      </c>
      <c r="H2788" s="6" t="s">
        <v>16676</v>
      </c>
      <c r="I2788" s="6" t="s">
        <v>16677</v>
      </c>
      <c r="J2788" s="6" t="s">
        <v>16678</v>
      </c>
      <c r="K2788" t="s">
        <v>82</v>
      </c>
      <c r="L2788" t="s">
        <v>4776</v>
      </c>
      <c r="M2788" t="s">
        <v>5877</v>
      </c>
      <c r="N2788" t="s">
        <v>64</v>
      </c>
      <c r="O2788">
        <v>1</v>
      </c>
      <c r="Y2788">
        <f t="shared" si="86"/>
        <v>0</v>
      </c>
      <c r="Z2788" t="str">
        <f t="shared" si="87"/>
        <v>Магазин0</v>
      </c>
      <c r="AA2788" s="6" t="str">
        <f>VLOOKUP(Z2788,Баллы!A:B,2,0)</f>
        <v>Диспаритет</v>
      </c>
    </row>
    <row r="2789">
      <c r="A2789" t="s">
        <v>16679</v>
      </c>
      <c r="B2789" t="s">
        <v>1173</v>
      </c>
      <c r="C2789" s="1">
        <v>45602</v>
      </c>
      <c r="D2789" t="s">
        <v>16679</v>
      </c>
      <c r="E2789" t="s">
        <v>16680</v>
      </c>
      <c r="F2789" t="s">
        <v>13</v>
      </c>
      <c r="G2789" s="6" t="s">
        <v>16681</v>
      </c>
      <c r="H2789" s="6" t="s">
        <v>16682</v>
      </c>
      <c r="I2789" s="6" t="s">
        <v>16683</v>
      </c>
      <c r="J2789" s="6" t="s">
        <v>16684</v>
      </c>
      <c r="K2789" t="s">
        <v>82</v>
      </c>
      <c r="L2789" t="s">
        <v>83</v>
      </c>
      <c r="M2789" t="s">
        <v>1179</v>
      </c>
      <c r="N2789" t="s">
        <v>64</v>
      </c>
      <c r="O2789">
        <v>1</v>
      </c>
      <c r="Y2789">
        <f t="shared" si="86"/>
        <v>0</v>
      </c>
      <c r="Z2789" t="str">
        <f t="shared" si="87"/>
        <v>Магазин0</v>
      </c>
      <c r="AA2789" s="6" t="str">
        <f>VLOOKUP(Z2789,Баллы!A:B,2,0)</f>
        <v>Диспаритет</v>
      </c>
    </row>
    <row r="2790">
      <c r="A2790" t="s">
        <v>16685</v>
      </c>
      <c r="B2790" t="s">
        <v>1291</v>
      </c>
      <c r="C2790" s="1">
        <v>45602</v>
      </c>
      <c r="D2790" t="s">
        <v>16685</v>
      </c>
      <c r="E2790" t="s">
        <v>16686</v>
      </c>
      <c r="F2790" t="s">
        <v>13</v>
      </c>
      <c r="G2790" s="6" t="s">
        <v>16687</v>
      </c>
      <c r="H2790" s="6" t="s">
        <v>16688</v>
      </c>
      <c r="I2790" s="6" t="s">
        <v>16689</v>
      </c>
      <c r="J2790" s="6" t="s">
        <v>16690</v>
      </c>
      <c r="K2790" t="s">
        <v>72</v>
      </c>
      <c r="L2790" t="s">
        <v>73</v>
      </c>
      <c r="M2790" t="s">
        <v>1297</v>
      </c>
      <c r="N2790" t="s">
        <v>64</v>
      </c>
      <c r="O2790">
        <v>1</v>
      </c>
      <c r="Y2790">
        <f t="shared" si="86"/>
        <v>0</v>
      </c>
      <c r="Z2790" t="str">
        <f t="shared" si="87"/>
        <v>Магазин0</v>
      </c>
      <c r="AA2790" s="6" t="str">
        <f>VLOOKUP(Z2790,Баллы!A:B,2,0)</f>
        <v>Диспаритет</v>
      </c>
    </row>
    <row r="2791">
      <c r="A2791" t="s">
        <v>16691</v>
      </c>
      <c r="B2791" t="s">
        <v>969</v>
      </c>
      <c r="C2791" s="1">
        <v>45602</v>
      </c>
      <c r="D2791" t="s">
        <v>16691</v>
      </c>
      <c r="E2791" t="s">
        <v>16692</v>
      </c>
      <c r="F2791" t="s">
        <v>127</v>
      </c>
      <c r="G2791" s="6" t="s">
        <v>16693</v>
      </c>
      <c r="H2791" s="6" t="s">
        <v>16694</v>
      </c>
      <c r="I2791" s="6" t="s">
        <v>16695</v>
      </c>
      <c r="J2791" s="6" t="s">
        <v>101</v>
      </c>
      <c r="K2791" t="s">
        <v>104</v>
      </c>
      <c r="L2791" t="s">
        <v>396</v>
      </c>
      <c r="M2791" t="s">
        <v>973</v>
      </c>
      <c r="N2791" t="s">
        <v>132</v>
      </c>
      <c r="O2791">
        <v>1</v>
      </c>
      <c r="Y2791">
        <f t="shared" si="86"/>
        <v>0</v>
      </c>
      <c r="Z2791" t="str">
        <f t="shared" si="87"/>
        <v>Секция0</v>
      </c>
      <c r="AA2791" s="6" t="str">
        <f>VLOOKUP(Z2791,Баллы!A:B,2,0)</f>
        <v>Диспаритет</v>
      </c>
    </row>
    <row r="2792">
      <c r="A2792" t="s">
        <v>16696</v>
      </c>
      <c r="B2792" t="s">
        <v>1045</v>
      </c>
      <c r="C2792" s="1">
        <v>45602</v>
      </c>
      <c r="D2792" t="s">
        <v>16696</v>
      </c>
      <c r="E2792" t="s">
        <v>16697</v>
      </c>
      <c r="F2792" t="s">
        <v>13</v>
      </c>
      <c r="G2792" s="6" t="s">
        <v>16698</v>
      </c>
      <c r="H2792" s="6" t="s">
        <v>16699</v>
      </c>
      <c r="I2792" s="6" t="s">
        <v>16700</v>
      </c>
      <c r="J2792" s="6" t="s">
        <v>16701</v>
      </c>
      <c r="K2792" t="s">
        <v>82</v>
      </c>
      <c r="L2792" t="s">
        <v>115</v>
      </c>
      <c r="M2792" t="s">
        <v>1051</v>
      </c>
      <c r="N2792" t="s">
        <v>64</v>
      </c>
      <c r="O2792">
        <v>1</v>
      </c>
      <c r="Y2792">
        <f t="shared" si="86"/>
        <v>0</v>
      </c>
      <c r="Z2792" t="str">
        <f t="shared" si="87"/>
        <v>Магазин0</v>
      </c>
      <c r="AA2792" s="6" t="str">
        <f>VLOOKUP(Z2792,Баллы!A:B,2,0)</f>
        <v>Диспаритет</v>
      </c>
    </row>
    <row r="2793">
      <c r="A2793" t="s">
        <v>16702</v>
      </c>
      <c r="B2793" t="s">
        <v>1930</v>
      </c>
      <c r="C2793" s="1">
        <v>45602</v>
      </c>
      <c r="D2793" t="s">
        <v>16702</v>
      </c>
      <c r="E2793" t="s">
        <v>16703</v>
      </c>
      <c r="F2793" t="s">
        <v>13</v>
      </c>
      <c r="G2793" s="6" t="s">
        <v>16704</v>
      </c>
      <c r="H2793" s="6" t="s">
        <v>16705</v>
      </c>
      <c r="I2793" s="6" t="s">
        <v>16706</v>
      </c>
      <c r="J2793" s="6" t="s">
        <v>16707</v>
      </c>
      <c r="K2793" t="s">
        <v>82</v>
      </c>
      <c r="L2793" t="s">
        <v>115</v>
      </c>
      <c r="M2793" t="s">
        <v>1936</v>
      </c>
      <c r="N2793" t="s">
        <v>64</v>
      </c>
      <c r="O2793">
        <v>1</v>
      </c>
      <c r="Y2793">
        <f t="shared" si="86"/>
        <v>0</v>
      </c>
      <c r="Z2793" t="str">
        <f t="shared" si="87"/>
        <v>Магазин0</v>
      </c>
      <c r="AA2793" s="6" t="str">
        <f>VLOOKUP(Z2793,Баллы!A:B,2,0)</f>
        <v>Диспаритет</v>
      </c>
    </row>
    <row r="2794">
      <c r="A2794" t="s">
        <v>16708</v>
      </c>
      <c r="B2794" t="s">
        <v>1199</v>
      </c>
      <c r="C2794" s="1">
        <v>45602</v>
      </c>
      <c r="D2794" t="s">
        <v>16708</v>
      </c>
      <c r="E2794" t="s">
        <v>16709</v>
      </c>
      <c r="F2794" t="s">
        <v>13</v>
      </c>
      <c r="G2794" s="6" t="s">
        <v>16710</v>
      </c>
      <c r="H2794" s="6" t="s">
        <v>16711</v>
      </c>
      <c r="I2794" s="6" t="s">
        <v>16712</v>
      </c>
      <c r="J2794" s="6" t="s">
        <v>16713</v>
      </c>
      <c r="K2794" t="s">
        <v>104</v>
      </c>
      <c r="L2794" t="s">
        <v>253</v>
      </c>
      <c r="M2794" t="s">
        <v>1205</v>
      </c>
      <c r="N2794" t="s">
        <v>64</v>
      </c>
      <c r="O2794">
        <v>1</v>
      </c>
      <c r="Y2794">
        <f t="shared" si="86"/>
        <v>0</v>
      </c>
      <c r="Z2794" t="str">
        <f t="shared" si="87"/>
        <v>Магазин0</v>
      </c>
      <c r="AA2794" s="6" t="str">
        <f>VLOOKUP(Z2794,Баллы!A:B,2,0)</f>
        <v>Диспаритет</v>
      </c>
    </row>
    <row r="2795">
      <c r="A2795" t="s">
        <v>16714</v>
      </c>
      <c r="B2795" t="s">
        <v>2266</v>
      </c>
      <c r="C2795" s="1">
        <v>45602</v>
      </c>
      <c r="D2795" t="s">
        <v>16714</v>
      </c>
      <c r="E2795" t="s">
        <v>16715</v>
      </c>
      <c r="F2795" t="s">
        <v>13</v>
      </c>
      <c r="G2795" s="6" t="s">
        <v>16716</v>
      </c>
      <c r="H2795" s="6" t="s">
        <v>16717</v>
      </c>
      <c r="I2795" s="6" t="s">
        <v>16718</v>
      </c>
      <c r="J2795" s="6" t="s">
        <v>16719</v>
      </c>
      <c r="K2795" t="s">
        <v>82</v>
      </c>
      <c r="L2795" t="s">
        <v>115</v>
      </c>
      <c r="M2795" t="s">
        <v>2272</v>
      </c>
      <c r="N2795" t="s">
        <v>64</v>
      </c>
      <c r="O2795">
        <v>1</v>
      </c>
      <c r="Y2795">
        <f t="shared" si="86"/>
        <v>0</v>
      </c>
      <c r="Z2795" t="str">
        <f t="shared" si="87"/>
        <v>Магазин0</v>
      </c>
      <c r="AA2795" s="6" t="str">
        <f>VLOOKUP(Z2795,Баллы!A:B,2,0)</f>
        <v>Диспаритет</v>
      </c>
    </row>
    <row r="2796">
      <c r="A2796" t="s">
        <v>16720</v>
      </c>
      <c r="B2796" t="s">
        <v>15121</v>
      </c>
      <c r="C2796" s="1">
        <v>45602</v>
      </c>
      <c r="D2796" t="s">
        <v>16720</v>
      </c>
      <c r="E2796" t="s">
        <v>16721</v>
      </c>
      <c r="F2796" t="s">
        <v>13</v>
      </c>
      <c r="G2796" s="6" t="s">
        <v>16722</v>
      </c>
      <c r="H2796" s="6" t="s">
        <v>16723</v>
      </c>
      <c r="I2796" s="6" t="s">
        <v>16724</v>
      </c>
      <c r="J2796" s="6" t="s">
        <v>16725</v>
      </c>
      <c r="K2796" t="s">
        <v>211</v>
      </c>
      <c r="L2796" t="s">
        <v>211</v>
      </c>
      <c r="M2796" t="s">
        <v>211</v>
      </c>
      <c r="N2796" t="s">
        <v>64</v>
      </c>
      <c r="O2796">
        <v>1</v>
      </c>
      <c r="Y2796">
        <f t="shared" si="86"/>
        <v>0</v>
      </c>
      <c r="Z2796" t="str">
        <f t="shared" si="87"/>
        <v>Магазин0</v>
      </c>
      <c r="AA2796" s="6" t="str">
        <f>VLOOKUP(Z2796,Баллы!A:B,2,0)</f>
        <v>Диспаритет</v>
      </c>
    </row>
    <row r="2797">
      <c r="A2797" t="s">
        <v>16726</v>
      </c>
      <c r="B2797" t="s">
        <v>1911</v>
      </c>
      <c r="C2797" s="1">
        <v>45602</v>
      </c>
      <c r="D2797" t="s">
        <v>16726</v>
      </c>
      <c r="E2797" t="s">
        <v>16727</v>
      </c>
      <c r="F2797" t="s">
        <v>13</v>
      </c>
      <c r="G2797" s="6" t="s">
        <v>16728</v>
      </c>
      <c r="H2797" s="6" t="s">
        <v>16729</v>
      </c>
      <c r="I2797" s="6" t="s">
        <v>16730</v>
      </c>
      <c r="J2797" s="6" t="s">
        <v>16731</v>
      </c>
      <c r="K2797" t="s">
        <v>104</v>
      </c>
      <c r="L2797" t="s">
        <v>396</v>
      </c>
      <c r="M2797" t="s">
        <v>1917</v>
      </c>
      <c r="N2797" t="s">
        <v>64</v>
      </c>
      <c r="O2797">
        <v>1</v>
      </c>
      <c r="Y2797">
        <f t="shared" ref="Y2797:Y2860" si="88">SUM(P2797:W2797)</f>
        <v>0</v>
      </c>
      <c r="Z2797" t="str">
        <f t="shared" ref="Z2797:Z2860" si="89">CONCATENATE(N2797,Y2797)</f>
        <v>Магазин0</v>
      </c>
      <c r="AA2797" s="6" t="str">
        <f>VLOOKUP(Z2797,Баллы!A:B,2,0)</f>
        <v>Диспаритет</v>
      </c>
    </row>
    <row r="2798">
      <c r="A2798" t="s">
        <v>16732</v>
      </c>
      <c r="B2798" t="s">
        <v>3281</v>
      </c>
      <c r="C2798" s="1">
        <v>45602</v>
      </c>
      <c r="D2798" t="s">
        <v>16732</v>
      </c>
      <c r="E2798" t="s">
        <v>16733</v>
      </c>
      <c r="F2798" t="s">
        <v>223</v>
      </c>
      <c r="G2798" s="6" t="s">
        <v>16734</v>
      </c>
      <c r="H2798" s="6" t="s">
        <v>101</v>
      </c>
      <c r="I2798" s="6" t="s">
        <v>16735</v>
      </c>
      <c r="J2798" s="6" t="s">
        <v>101</v>
      </c>
      <c r="K2798" t="s">
        <v>82</v>
      </c>
      <c r="L2798" t="s">
        <v>3287</v>
      </c>
      <c r="M2798" t="s">
        <v>3288</v>
      </c>
      <c r="N2798" t="s">
        <v>228</v>
      </c>
      <c r="O2798">
        <v>1</v>
      </c>
      <c r="Y2798">
        <f t="shared" si="88"/>
        <v>0</v>
      </c>
      <c r="Z2798" t="str">
        <f t="shared" si="89"/>
        <v>Киоск0</v>
      </c>
      <c r="AA2798" s="6" t="str">
        <f>VLOOKUP(Z2798,Баллы!A:B,2,0)</f>
        <v>Диспаритет</v>
      </c>
    </row>
    <row r="2799">
      <c r="A2799" t="s">
        <v>16736</v>
      </c>
      <c r="B2799" t="s">
        <v>992</v>
      </c>
      <c r="C2799" s="1">
        <v>45602</v>
      </c>
      <c r="D2799" t="s">
        <v>16736</v>
      </c>
      <c r="E2799" t="s">
        <v>16737</v>
      </c>
      <c r="F2799" t="s">
        <v>13</v>
      </c>
      <c r="G2799" s="6" t="s">
        <v>16738</v>
      </c>
      <c r="H2799" s="6" t="s">
        <v>16739</v>
      </c>
      <c r="I2799" s="6" t="s">
        <v>16740</v>
      </c>
      <c r="J2799" s="6" t="s">
        <v>16741</v>
      </c>
      <c r="K2799" t="s">
        <v>72</v>
      </c>
      <c r="L2799" t="s">
        <v>322</v>
      </c>
      <c r="M2799" t="s">
        <v>997</v>
      </c>
      <c r="N2799" t="s">
        <v>64</v>
      </c>
      <c r="O2799">
        <v>1</v>
      </c>
      <c r="Y2799">
        <f t="shared" si="88"/>
        <v>0</v>
      </c>
      <c r="Z2799" t="str">
        <f t="shared" si="89"/>
        <v>Магазин0</v>
      </c>
      <c r="AA2799" s="6" t="str">
        <f>VLOOKUP(Z2799,Баллы!A:B,2,0)</f>
        <v>Диспаритет</v>
      </c>
    </row>
    <row r="2800">
      <c r="A2800" t="s">
        <v>16742</v>
      </c>
      <c r="B2800" t="s">
        <v>4746</v>
      </c>
      <c r="C2800" s="1">
        <v>45602</v>
      </c>
      <c r="D2800" t="s">
        <v>16742</v>
      </c>
      <c r="E2800" t="s">
        <v>16743</v>
      </c>
      <c r="F2800" t="s">
        <v>223</v>
      </c>
      <c r="G2800" s="6" t="s">
        <v>16744</v>
      </c>
      <c r="H2800" s="6" t="s">
        <v>101</v>
      </c>
      <c r="I2800" s="6" t="s">
        <v>16745</v>
      </c>
      <c r="J2800" s="6" t="s">
        <v>101</v>
      </c>
      <c r="K2800" t="s">
        <v>140</v>
      </c>
      <c r="L2800" t="s">
        <v>659</v>
      </c>
      <c r="M2800" t="s">
        <v>4752</v>
      </c>
      <c r="N2800" t="s">
        <v>228</v>
      </c>
      <c r="O2800">
        <v>1</v>
      </c>
      <c r="Y2800">
        <f t="shared" si="88"/>
        <v>0</v>
      </c>
      <c r="Z2800" t="str">
        <f t="shared" si="89"/>
        <v>Киоск0</v>
      </c>
      <c r="AA2800" s="6" t="str">
        <f>VLOOKUP(Z2800,Баллы!A:B,2,0)</f>
        <v>Диспаритет</v>
      </c>
    </row>
    <row r="2801">
      <c r="A2801" t="s">
        <v>16746</v>
      </c>
      <c r="B2801" t="s">
        <v>3124</v>
      </c>
      <c r="C2801" s="1">
        <v>45602</v>
      </c>
      <c r="D2801" t="s">
        <v>16746</v>
      </c>
      <c r="E2801" t="s">
        <v>16747</v>
      </c>
      <c r="F2801" t="s">
        <v>13</v>
      </c>
      <c r="G2801" s="6" t="s">
        <v>16748</v>
      </c>
      <c r="H2801" s="6" t="s">
        <v>16749</v>
      </c>
      <c r="I2801" s="6" t="s">
        <v>16750</v>
      </c>
      <c r="J2801" s="6" t="s">
        <v>16751</v>
      </c>
      <c r="K2801" t="s">
        <v>72</v>
      </c>
      <c r="L2801" t="s">
        <v>764</v>
      </c>
      <c r="M2801" t="s">
        <v>3130</v>
      </c>
      <c r="N2801" t="s">
        <v>64</v>
      </c>
      <c r="O2801">
        <v>1</v>
      </c>
      <c r="Y2801">
        <f t="shared" si="88"/>
        <v>0</v>
      </c>
      <c r="Z2801" t="str">
        <f t="shared" si="89"/>
        <v>Магазин0</v>
      </c>
      <c r="AA2801" s="6" t="str">
        <f>VLOOKUP(Z2801,Баллы!A:B,2,0)</f>
        <v>Диспаритет</v>
      </c>
    </row>
    <row r="2802">
      <c r="A2802" t="s">
        <v>16752</v>
      </c>
      <c r="B2802" t="s">
        <v>1283</v>
      </c>
      <c r="C2802" s="1">
        <v>45602</v>
      </c>
      <c r="D2802" t="s">
        <v>16752</v>
      </c>
      <c r="E2802" t="s">
        <v>16753</v>
      </c>
      <c r="F2802" t="s">
        <v>13</v>
      </c>
      <c r="G2802" s="6" t="s">
        <v>16754</v>
      </c>
      <c r="H2802" s="6" t="s">
        <v>16755</v>
      </c>
      <c r="I2802" s="6" t="s">
        <v>16756</v>
      </c>
      <c r="J2802" s="6" t="s">
        <v>16757</v>
      </c>
      <c r="K2802" t="s">
        <v>72</v>
      </c>
      <c r="L2802" t="s">
        <v>822</v>
      </c>
      <c r="M2802" t="s">
        <v>1289</v>
      </c>
      <c r="N2802" t="s">
        <v>64</v>
      </c>
      <c r="O2802">
        <v>1</v>
      </c>
      <c r="Y2802">
        <f t="shared" si="88"/>
        <v>0</v>
      </c>
      <c r="Z2802" t="str">
        <f t="shared" si="89"/>
        <v>Магазин0</v>
      </c>
      <c r="AA2802" s="6" t="str">
        <f>VLOOKUP(Z2802,Баллы!A:B,2,0)</f>
        <v>Диспаритет</v>
      </c>
    </row>
    <row r="2803">
      <c r="A2803" t="s">
        <v>16758</v>
      </c>
      <c r="B2803" t="s">
        <v>1390</v>
      </c>
      <c r="C2803" s="1">
        <v>45602</v>
      </c>
      <c r="D2803" t="s">
        <v>16758</v>
      </c>
      <c r="E2803" t="s">
        <v>16759</v>
      </c>
      <c r="F2803" t="s">
        <v>13</v>
      </c>
      <c r="G2803" s="6" t="s">
        <v>16760</v>
      </c>
      <c r="H2803" s="6" t="s">
        <v>16761</v>
      </c>
      <c r="I2803" s="6" t="s">
        <v>16762</v>
      </c>
      <c r="J2803" s="6" t="s">
        <v>16763</v>
      </c>
      <c r="K2803" t="s">
        <v>61</v>
      </c>
      <c r="L2803" t="s">
        <v>93</v>
      </c>
      <c r="M2803" t="s">
        <v>1396</v>
      </c>
      <c r="N2803" t="s">
        <v>64</v>
      </c>
      <c r="O2803">
        <v>1</v>
      </c>
      <c r="Y2803">
        <f t="shared" si="88"/>
        <v>0</v>
      </c>
      <c r="Z2803" t="str">
        <f t="shared" si="89"/>
        <v>Магазин0</v>
      </c>
      <c r="AA2803" s="6" t="str">
        <f>VLOOKUP(Z2803,Баллы!A:B,2,0)</f>
        <v>Диспаритет</v>
      </c>
    </row>
    <row r="2804">
      <c r="A2804" t="s">
        <v>16764</v>
      </c>
      <c r="B2804" t="s">
        <v>2684</v>
      </c>
      <c r="C2804" s="1">
        <v>45602</v>
      </c>
      <c r="D2804" t="s">
        <v>16764</v>
      </c>
      <c r="E2804" t="s">
        <v>16765</v>
      </c>
      <c r="F2804" t="s">
        <v>13</v>
      </c>
      <c r="G2804" s="6" t="s">
        <v>16766</v>
      </c>
      <c r="H2804" s="6" t="s">
        <v>16767</v>
      </c>
      <c r="I2804" s="6" t="s">
        <v>16768</v>
      </c>
      <c r="J2804" s="6" t="s">
        <v>16769</v>
      </c>
      <c r="K2804" t="s">
        <v>61</v>
      </c>
      <c r="L2804" t="s">
        <v>414</v>
      </c>
      <c r="M2804" t="s">
        <v>2690</v>
      </c>
      <c r="N2804" t="s">
        <v>64</v>
      </c>
      <c r="O2804">
        <v>1</v>
      </c>
      <c r="Y2804">
        <f t="shared" si="88"/>
        <v>0</v>
      </c>
      <c r="Z2804" t="str">
        <f t="shared" si="89"/>
        <v>Магазин0</v>
      </c>
      <c r="AA2804" s="6" t="str">
        <f>VLOOKUP(Z2804,Баллы!A:B,2,0)</f>
        <v>Диспаритет</v>
      </c>
    </row>
    <row r="2805">
      <c r="A2805" t="s">
        <v>16770</v>
      </c>
      <c r="B2805" t="s">
        <v>12417</v>
      </c>
      <c r="C2805" s="1">
        <v>45602</v>
      </c>
      <c r="D2805" t="s">
        <v>16770</v>
      </c>
      <c r="E2805" t="s">
        <v>16771</v>
      </c>
      <c r="F2805" t="s">
        <v>13</v>
      </c>
      <c r="G2805" s="6" t="s">
        <v>16772</v>
      </c>
      <c r="H2805" s="6" t="s">
        <v>16773</v>
      </c>
      <c r="I2805" s="6" t="s">
        <v>16774</v>
      </c>
      <c r="J2805" s="6" t="s">
        <v>16775</v>
      </c>
      <c r="K2805" t="s">
        <v>72</v>
      </c>
      <c r="L2805" t="s">
        <v>6309</v>
      </c>
      <c r="M2805" t="s">
        <v>12423</v>
      </c>
      <c r="N2805" t="s">
        <v>64</v>
      </c>
      <c r="O2805">
        <v>1</v>
      </c>
      <c r="Y2805">
        <f t="shared" si="88"/>
        <v>0</v>
      </c>
      <c r="Z2805" t="str">
        <f t="shared" si="89"/>
        <v>Магазин0</v>
      </c>
      <c r="AA2805" s="6" t="str">
        <f>VLOOKUP(Z2805,Баллы!A:B,2,0)</f>
        <v>Диспаритет</v>
      </c>
    </row>
    <row r="2806">
      <c r="A2806" t="s">
        <v>16776</v>
      </c>
      <c r="B2806" t="s">
        <v>2014</v>
      </c>
      <c r="C2806" s="1">
        <v>45602</v>
      </c>
      <c r="D2806" t="s">
        <v>16776</v>
      </c>
      <c r="E2806" t="s">
        <v>16777</v>
      </c>
      <c r="F2806" t="s">
        <v>13</v>
      </c>
      <c r="G2806" s="6" t="s">
        <v>16778</v>
      </c>
      <c r="H2806" s="6" t="s">
        <v>16779</v>
      </c>
      <c r="I2806" s="6" t="s">
        <v>16780</v>
      </c>
      <c r="J2806" s="6" t="s">
        <v>16781</v>
      </c>
      <c r="K2806" t="s">
        <v>104</v>
      </c>
      <c r="L2806" t="s">
        <v>2020</v>
      </c>
      <c r="M2806" t="s">
        <v>2021</v>
      </c>
      <c r="N2806" t="s">
        <v>64</v>
      </c>
      <c r="O2806">
        <v>1</v>
      </c>
      <c r="Y2806">
        <f t="shared" si="88"/>
        <v>0</v>
      </c>
      <c r="Z2806" t="str">
        <f t="shared" si="89"/>
        <v>Магазин0</v>
      </c>
      <c r="AA2806" s="6" t="str">
        <f>VLOOKUP(Z2806,Баллы!A:B,2,0)</f>
        <v>Диспаритет</v>
      </c>
    </row>
    <row r="2807">
      <c r="A2807" t="s">
        <v>16782</v>
      </c>
      <c r="B2807" t="s">
        <v>334</v>
      </c>
      <c r="C2807" s="1">
        <v>45602</v>
      </c>
      <c r="D2807" t="s">
        <v>16782</v>
      </c>
      <c r="E2807" t="s">
        <v>16783</v>
      </c>
      <c r="F2807" t="s">
        <v>13</v>
      </c>
      <c r="G2807" s="6" t="s">
        <v>16784</v>
      </c>
      <c r="H2807" s="6" t="s">
        <v>16785</v>
      </c>
      <c r="I2807" s="6" t="s">
        <v>16786</v>
      </c>
      <c r="J2807" s="6" t="s">
        <v>16787</v>
      </c>
      <c r="K2807" t="s">
        <v>61</v>
      </c>
      <c r="L2807" t="s">
        <v>279</v>
      </c>
      <c r="M2807" t="s">
        <v>339</v>
      </c>
      <c r="N2807" t="s">
        <v>64</v>
      </c>
      <c r="O2807">
        <v>1</v>
      </c>
      <c r="Y2807">
        <f t="shared" si="88"/>
        <v>0</v>
      </c>
      <c r="Z2807" t="str">
        <f t="shared" si="89"/>
        <v>Магазин0</v>
      </c>
      <c r="AA2807" s="6" t="str">
        <f>VLOOKUP(Z2807,Баллы!A:B,2,0)</f>
        <v>Диспаритет</v>
      </c>
    </row>
    <row r="2808">
      <c r="A2808" t="s">
        <v>16788</v>
      </c>
      <c r="B2808" t="s">
        <v>2308</v>
      </c>
      <c r="C2808" s="1">
        <v>45602</v>
      </c>
      <c r="D2808" t="s">
        <v>16788</v>
      </c>
      <c r="E2808" t="s">
        <v>16789</v>
      </c>
      <c r="F2808" t="s">
        <v>13</v>
      </c>
      <c r="G2808" s="6" t="s">
        <v>16790</v>
      </c>
      <c r="H2808" s="6" t="s">
        <v>16791</v>
      </c>
      <c r="I2808" s="6" t="s">
        <v>16792</v>
      </c>
      <c r="J2808" s="6" t="s">
        <v>16793</v>
      </c>
      <c r="K2808" t="s">
        <v>140</v>
      </c>
      <c r="L2808" t="s">
        <v>724</v>
      </c>
      <c r="M2808" t="s">
        <v>2314</v>
      </c>
      <c r="N2808" t="s">
        <v>64</v>
      </c>
      <c r="O2808">
        <v>1</v>
      </c>
      <c r="Y2808">
        <f t="shared" si="88"/>
        <v>0</v>
      </c>
      <c r="Z2808" t="str">
        <f t="shared" si="89"/>
        <v>Магазин0</v>
      </c>
      <c r="AA2808" s="6" t="str">
        <f>VLOOKUP(Z2808,Баллы!A:B,2,0)</f>
        <v>Диспаритет</v>
      </c>
    </row>
    <row r="2809">
      <c r="A2809" t="s">
        <v>16794</v>
      </c>
      <c r="B2809" t="s">
        <v>4500</v>
      </c>
      <c r="C2809" s="1">
        <v>45602</v>
      </c>
      <c r="D2809" t="s">
        <v>16794</v>
      </c>
      <c r="E2809" t="s">
        <v>16795</v>
      </c>
      <c r="F2809" t="s">
        <v>88</v>
      </c>
      <c r="G2809" s="6" t="s">
        <v>16796</v>
      </c>
      <c r="H2809" s="6" t="s">
        <v>16797</v>
      </c>
      <c r="I2809" s="6" t="s">
        <v>16798</v>
      </c>
      <c r="J2809" s="6" t="s">
        <v>16799</v>
      </c>
      <c r="K2809" t="s">
        <v>140</v>
      </c>
      <c r="L2809" t="s">
        <v>1011</v>
      </c>
      <c r="M2809" t="s">
        <v>4506</v>
      </c>
      <c r="N2809" t="s">
        <v>95</v>
      </c>
      <c r="O2809">
        <v>1</v>
      </c>
      <c r="Y2809">
        <f t="shared" si="88"/>
        <v>0</v>
      </c>
      <c r="Z2809" t="str">
        <f t="shared" si="89"/>
        <v>Павильон0</v>
      </c>
      <c r="AA2809" s="6" t="str">
        <f>VLOOKUP(Z2809,Баллы!A:B,2,0)</f>
        <v>Диспаритет</v>
      </c>
    </row>
    <row r="2810">
      <c r="A2810" t="s">
        <v>16800</v>
      </c>
      <c r="B2810" t="s">
        <v>562</v>
      </c>
      <c r="C2810" s="1">
        <v>45602</v>
      </c>
      <c r="D2810" t="s">
        <v>16800</v>
      </c>
      <c r="E2810" t="s">
        <v>16801</v>
      </c>
      <c r="F2810" t="s">
        <v>223</v>
      </c>
      <c r="G2810" s="6" t="s">
        <v>16802</v>
      </c>
      <c r="H2810" s="6" t="s">
        <v>101</v>
      </c>
      <c r="I2810" s="6" t="s">
        <v>16803</v>
      </c>
      <c r="J2810" s="6" t="s">
        <v>101</v>
      </c>
      <c r="K2810" t="s">
        <v>61</v>
      </c>
      <c r="L2810" t="s">
        <v>568</v>
      </c>
      <c r="M2810" t="s">
        <v>569</v>
      </c>
      <c r="N2810" t="s">
        <v>228</v>
      </c>
      <c r="O2810">
        <v>1</v>
      </c>
      <c r="Y2810">
        <f t="shared" si="88"/>
        <v>0</v>
      </c>
      <c r="Z2810" t="str">
        <f t="shared" si="89"/>
        <v>Киоск0</v>
      </c>
      <c r="AA2810" s="6" t="str">
        <f>VLOOKUP(Z2810,Баллы!A:B,2,0)</f>
        <v>Диспаритет</v>
      </c>
    </row>
    <row r="2811">
      <c r="A2811" t="s">
        <v>16804</v>
      </c>
      <c r="B2811" t="s">
        <v>1081</v>
      </c>
      <c r="C2811" s="1">
        <v>45602</v>
      </c>
      <c r="D2811" t="s">
        <v>16804</v>
      </c>
      <c r="E2811" t="s">
        <v>16805</v>
      </c>
      <c r="F2811" t="s">
        <v>13</v>
      </c>
      <c r="G2811" s="6" t="s">
        <v>16806</v>
      </c>
      <c r="H2811" s="6" t="s">
        <v>16807</v>
      </c>
      <c r="I2811" s="6" t="s">
        <v>16808</v>
      </c>
      <c r="J2811" s="6" t="s">
        <v>16809</v>
      </c>
      <c r="K2811" t="s">
        <v>192</v>
      </c>
      <c r="L2811" t="s">
        <v>536</v>
      </c>
      <c r="M2811" t="s">
        <v>1087</v>
      </c>
      <c r="N2811" t="s">
        <v>64</v>
      </c>
      <c r="O2811">
        <v>1</v>
      </c>
      <c r="Y2811">
        <f t="shared" si="88"/>
        <v>0</v>
      </c>
      <c r="Z2811" t="str">
        <f t="shared" si="89"/>
        <v>Магазин0</v>
      </c>
      <c r="AA2811" s="6" t="str">
        <f>VLOOKUP(Z2811,Баллы!A:B,2,0)</f>
        <v>Диспаритет</v>
      </c>
    </row>
    <row r="2812">
      <c r="A2812" t="s">
        <v>16810</v>
      </c>
      <c r="B2812" t="s">
        <v>159</v>
      </c>
      <c r="C2812" s="1">
        <v>45602</v>
      </c>
      <c r="D2812" t="s">
        <v>16810</v>
      </c>
      <c r="E2812" t="s">
        <v>16811</v>
      </c>
      <c r="F2812" t="s">
        <v>127</v>
      </c>
      <c r="G2812" s="6" t="s">
        <v>16812</v>
      </c>
      <c r="H2812" s="6" t="s">
        <v>16813</v>
      </c>
      <c r="I2812" s="6" t="s">
        <v>16814</v>
      </c>
      <c r="J2812" s="6" t="s">
        <v>101</v>
      </c>
      <c r="K2812" t="s">
        <v>140</v>
      </c>
      <c r="L2812" t="s">
        <v>165</v>
      </c>
      <c r="M2812" t="s">
        <v>166</v>
      </c>
      <c r="N2812" t="s">
        <v>132</v>
      </c>
      <c r="O2812">
        <v>1</v>
      </c>
      <c r="Y2812">
        <f t="shared" si="88"/>
        <v>0</v>
      </c>
      <c r="Z2812" t="str">
        <f t="shared" si="89"/>
        <v>Секция0</v>
      </c>
      <c r="AA2812" s="6" t="str">
        <f>VLOOKUP(Z2812,Баллы!A:B,2,0)</f>
        <v>Диспаритет</v>
      </c>
    </row>
    <row r="2813">
      <c r="A2813" t="s">
        <v>16815</v>
      </c>
      <c r="B2813" t="s">
        <v>1592</v>
      </c>
      <c r="C2813" s="1">
        <v>45602</v>
      </c>
      <c r="D2813" t="s">
        <v>16815</v>
      </c>
      <c r="E2813" t="s">
        <v>16816</v>
      </c>
      <c r="F2813" t="s">
        <v>13</v>
      </c>
      <c r="G2813" s="6" t="s">
        <v>16817</v>
      </c>
      <c r="H2813" s="6" t="s">
        <v>16818</v>
      </c>
      <c r="I2813" s="6" t="s">
        <v>16819</v>
      </c>
      <c r="J2813" s="6" t="s">
        <v>16820</v>
      </c>
      <c r="K2813" t="s">
        <v>82</v>
      </c>
      <c r="L2813" t="s">
        <v>115</v>
      </c>
      <c r="M2813" t="s">
        <v>1598</v>
      </c>
      <c r="N2813" t="s">
        <v>64</v>
      </c>
      <c r="O2813">
        <v>1</v>
      </c>
      <c r="Y2813">
        <f t="shared" si="88"/>
        <v>0</v>
      </c>
      <c r="Z2813" t="str">
        <f t="shared" si="89"/>
        <v>Магазин0</v>
      </c>
      <c r="AA2813" s="6" t="str">
        <f>VLOOKUP(Z2813,Баллы!A:B,2,0)</f>
        <v>Диспаритет</v>
      </c>
    </row>
    <row r="2814">
      <c r="A2814" t="s">
        <v>16821</v>
      </c>
      <c r="B2814" t="s">
        <v>553</v>
      </c>
      <c r="C2814" s="1">
        <v>45602</v>
      </c>
      <c r="D2814" t="s">
        <v>16821</v>
      </c>
      <c r="E2814" t="s">
        <v>16822</v>
      </c>
      <c r="F2814" t="s">
        <v>13</v>
      </c>
      <c r="G2814" s="6" t="s">
        <v>16823</v>
      </c>
      <c r="H2814" s="6" t="s">
        <v>16824</v>
      </c>
      <c r="I2814" s="6" t="s">
        <v>16825</v>
      </c>
      <c r="J2814" s="6" t="s">
        <v>16826</v>
      </c>
      <c r="K2814" t="s">
        <v>61</v>
      </c>
      <c r="L2814" t="s">
        <v>559</v>
      </c>
      <c r="M2814" t="s">
        <v>560</v>
      </c>
      <c r="N2814" t="s">
        <v>64</v>
      </c>
      <c r="O2814">
        <v>1</v>
      </c>
      <c r="Y2814">
        <f t="shared" si="88"/>
        <v>0</v>
      </c>
      <c r="Z2814" t="str">
        <f t="shared" si="89"/>
        <v>Магазин0</v>
      </c>
      <c r="AA2814" s="6" t="str">
        <f>VLOOKUP(Z2814,Баллы!A:B,2,0)</f>
        <v>Диспаритет</v>
      </c>
    </row>
    <row r="2815">
      <c r="A2815" t="s">
        <v>16827</v>
      </c>
      <c r="B2815" t="s">
        <v>3332</v>
      </c>
      <c r="C2815" s="1">
        <v>45602</v>
      </c>
      <c r="D2815" t="s">
        <v>16827</v>
      </c>
      <c r="E2815" t="s">
        <v>16828</v>
      </c>
      <c r="F2815" t="s">
        <v>13</v>
      </c>
      <c r="G2815" s="6" t="s">
        <v>16829</v>
      </c>
      <c r="H2815" s="6" t="s">
        <v>16830</v>
      </c>
      <c r="I2815" s="6" t="s">
        <v>16831</v>
      </c>
      <c r="J2815" s="6" t="s">
        <v>16832</v>
      </c>
      <c r="K2815" t="s">
        <v>61</v>
      </c>
      <c r="L2815" t="s">
        <v>981</v>
      </c>
      <c r="M2815" t="s">
        <v>3337</v>
      </c>
      <c r="N2815" t="s">
        <v>64</v>
      </c>
      <c r="O2815">
        <v>1</v>
      </c>
      <c r="Y2815">
        <f t="shared" si="88"/>
        <v>0</v>
      </c>
      <c r="Z2815" t="str">
        <f t="shared" si="89"/>
        <v>Магазин0</v>
      </c>
      <c r="AA2815" s="6" t="str">
        <f>VLOOKUP(Z2815,Баллы!A:B,2,0)</f>
        <v>Диспаритет</v>
      </c>
    </row>
    <row r="2816">
      <c r="A2816" t="s">
        <v>16833</v>
      </c>
      <c r="B2816" t="s">
        <v>273</v>
      </c>
      <c r="C2816" s="1">
        <v>45602</v>
      </c>
      <c r="D2816" t="s">
        <v>16833</v>
      </c>
      <c r="E2816" t="s">
        <v>16834</v>
      </c>
      <c r="F2816" t="s">
        <v>223</v>
      </c>
      <c r="G2816" s="6" t="s">
        <v>16835</v>
      </c>
      <c r="H2816" s="6" t="s">
        <v>101</v>
      </c>
      <c r="I2816" s="6" t="s">
        <v>16836</v>
      </c>
      <c r="J2816" s="6" t="s">
        <v>101</v>
      </c>
      <c r="K2816" t="s">
        <v>61</v>
      </c>
      <c r="L2816" t="s">
        <v>279</v>
      </c>
      <c r="M2816" t="s">
        <v>280</v>
      </c>
      <c r="N2816" t="s">
        <v>228</v>
      </c>
      <c r="O2816">
        <v>1</v>
      </c>
      <c r="Y2816">
        <f t="shared" si="88"/>
        <v>0</v>
      </c>
      <c r="Z2816" t="str">
        <f t="shared" si="89"/>
        <v>Киоск0</v>
      </c>
      <c r="AA2816" s="6" t="str">
        <f>VLOOKUP(Z2816,Баллы!A:B,2,0)</f>
        <v>Диспаритет</v>
      </c>
    </row>
    <row r="2817">
      <c r="A2817" t="s">
        <v>16837</v>
      </c>
      <c r="B2817" t="s">
        <v>221</v>
      </c>
      <c r="C2817" s="1">
        <v>45602</v>
      </c>
      <c r="D2817" t="s">
        <v>16837</v>
      </c>
      <c r="E2817" t="s">
        <v>16838</v>
      </c>
      <c r="F2817" t="s">
        <v>13</v>
      </c>
      <c r="G2817" s="6" t="s">
        <v>16839</v>
      </c>
      <c r="H2817" s="6" t="s">
        <v>16840</v>
      </c>
      <c r="I2817" s="6" t="s">
        <v>16841</v>
      </c>
      <c r="J2817" s="6" t="s">
        <v>16842</v>
      </c>
      <c r="K2817" t="s">
        <v>72</v>
      </c>
      <c r="L2817" t="s">
        <v>226</v>
      </c>
      <c r="M2817" t="s">
        <v>227</v>
      </c>
      <c r="N2817" t="s">
        <v>64</v>
      </c>
      <c r="O2817">
        <v>1</v>
      </c>
      <c r="Y2817">
        <f t="shared" si="88"/>
        <v>0</v>
      </c>
      <c r="Z2817" t="str">
        <f t="shared" si="89"/>
        <v>Магазин0</v>
      </c>
      <c r="AA2817" s="6" t="str">
        <f>VLOOKUP(Z2817,Баллы!A:B,2,0)</f>
        <v>Диспаритет</v>
      </c>
    </row>
    <row r="2818">
      <c r="A2818" t="s">
        <v>16843</v>
      </c>
      <c r="B2818" t="s">
        <v>309</v>
      </c>
      <c r="C2818" s="1">
        <v>45602</v>
      </c>
      <c r="D2818" t="s">
        <v>16843</v>
      </c>
      <c r="E2818" t="s">
        <v>16844</v>
      </c>
      <c r="F2818" t="s">
        <v>13</v>
      </c>
      <c r="G2818" s="6" t="s">
        <v>16845</v>
      </c>
      <c r="H2818" s="6" t="s">
        <v>16846</v>
      </c>
      <c r="I2818" s="6" t="s">
        <v>16847</v>
      </c>
      <c r="J2818" s="6" t="s">
        <v>16848</v>
      </c>
      <c r="K2818" t="s">
        <v>82</v>
      </c>
      <c r="L2818" t="s">
        <v>236</v>
      </c>
      <c r="M2818" t="s">
        <v>315</v>
      </c>
      <c r="N2818" t="s">
        <v>64</v>
      </c>
      <c r="O2818">
        <v>1</v>
      </c>
      <c r="Y2818">
        <f t="shared" si="88"/>
        <v>0</v>
      </c>
      <c r="Z2818" t="str">
        <f t="shared" si="89"/>
        <v>Магазин0</v>
      </c>
      <c r="AA2818" s="6" t="str">
        <f>VLOOKUP(Z2818,Баллы!A:B,2,0)</f>
        <v>Диспаритет</v>
      </c>
    </row>
    <row r="2819">
      <c r="A2819" t="s">
        <v>16849</v>
      </c>
      <c r="B2819" t="s">
        <v>1850</v>
      </c>
      <c r="C2819" s="1">
        <v>45602</v>
      </c>
      <c r="D2819" t="s">
        <v>16849</v>
      </c>
      <c r="E2819" t="s">
        <v>16850</v>
      </c>
      <c r="F2819" t="s">
        <v>88</v>
      </c>
      <c r="G2819" s="6" t="s">
        <v>16851</v>
      </c>
      <c r="H2819" s="6" t="s">
        <v>16852</v>
      </c>
      <c r="I2819" s="6" t="s">
        <v>16853</v>
      </c>
      <c r="J2819" s="6" t="s">
        <v>16854</v>
      </c>
      <c r="K2819" t="s">
        <v>192</v>
      </c>
      <c r="L2819" t="s">
        <v>482</v>
      </c>
      <c r="M2819" t="s">
        <v>1854</v>
      </c>
      <c r="N2819" t="s">
        <v>95</v>
      </c>
      <c r="O2819">
        <v>1</v>
      </c>
      <c r="Y2819">
        <f t="shared" si="88"/>
        <v>0</v>
      </c>
      <c r="Z2819" t="str">
        <f t="shared" si="89"/>
        <v>Павильон0</v>
      </c>
      <c r="AA2819" s="6" t="str">
        <f>VLOOKUP(Z2819,Баллы!A:B,2,0)</f>
        <v>Диспаритет</v>
      </c>
    </row>
    <row r="2820">
      <c r="A2820" t="s">
        <v>16855</v>
      </c>
      <c r="B2820" t="s">
        <v>1181</v>
      </c>
      <c r="C2820" s="1">
        <v>45602</v>
      </c>
      <c r="D2820" t="s">
        <v>16855</v>
      </c>
      <c r="E2820" t="s">
        <v>16856</v>
      </c>
      <c r="F2820" t="s">
        <v>13</v>
      </c>
      <c r="G2820" s="6" t="s">
        <v>16857</v>
      </c>
      <c r="H2820" s="6" t="s">
        <v>16858</v>
      </c>
      <c r="I2820" s="6" t="s">
        <v>16859</v>
      </c>
      <c r="J2820" s="6" t="s">
        <v>16860</v>
      </c>
      <c r="K2820" t="s">
        <v>61</v>
      </c>
      <c r="L2820" t="s">
        <v>913</v>
      </c>
      <c r="M2820" t="s">
        <v>1185</v>
      </c>
      <c r="N2820" t="s">
        <v>64</v>
      </c>
      <c r="O2820">
        <v>1</v>
      </c>
      <c r="Y2820">
        <f t="shared" si="88"/>
        <v>0</v>
      </c>
      <c r="Z2820" t="str">
        <f t="shared" si="89"/>
        <v>Магазин0</v>
      </c>
      <c r="AA2820" s="6" t="str">
        <f>VLOOKUP(Z2820,Баллы!A:B,2,0)</f>
        <v>Диспаритет</v>
      </c>
    </row>
    <row r="2821">
      <c r="A2821" t="s">
        <v>16861</v>
      </c>
      <c r="B2821" t="s">
        <v>3108</v>
      </c>
      <c r="C2821" s="1">
        <v>45602</v>
      </c>
      <c r="D2821" t="s">
        <v>16861</v>
      </c>
      <c r="E2821" t="s">
        <v>16862</v>
      </c>
      <c r="F2821" t="s">
        <v>13</v>
      </c>
      <c r="G2821" s="6" t="s">
        <v>16863</v>
      </c>
      <c r="H2821" s="6" t="s">
        <v>16864</v>
      </c>
      <c r="I2821" s="6" t="s">
        <v>16865</v>
      </c>
      <c r="J2821" s="6" t="s">
        <v>16866</v>
      </c>
      <c r="K2821" t="s">
        <v>82</v>
      </c>
      <c r="L2821" t="s">
        <v>83</v>
      </c>
      <c r="M2821" t="s">
        <v>3114</v>
      </c>
      <c r="N2821" t="s">
        <v>64</v>
      </c>
      <c r="O2821">
        <v>1</v>
      </c>
      <c r="Y2821">
        <f t="shared" si="88"/>
        <v>0</v>
      </c>
      <c r="Z2821" t="str">
        <f t="shared" si="89"/>
        <v>Магазин0</v>
      </c>
      <c r="AA2821" s="6" t="str">
        <f>VLOOKUP(Z2821,Баллы!A:B,2,0)</f>
        <v>Диспаритет</v>
      </c>
    </row>
    <row r="2822">
      <c r="A2822" t="s">
        <v>16867</v>
      </c>
      <c r="B2822" t="s">
        <v>2185</v>
      </c>
      <c r="C2822" s="1">
        <v>45602</v>
      </c>
      <c r="D2822" t="s">
        <v>16867</v>
      </c>
      <c r="E2822" t="s">
        <v>16868</v>
      </c>
      <c r="F2822" t="s">
        <v>13</v>
      </c>
      <c r="G2822" s="6" t="s">
        <v>16869</v>
      </c>
      <c r="H2822" s="6" t="s">
        <v>16870</v>
      </c>
      <c r="I2822" s="6" t="s">
        <v>16871</v>
      </c>
      <c r="J2822" s="6" t="s">
        <v>16872</v>
      </c>
      <c r="K2822" t="s">
        <v>140</v>
      </c>
      <c r="L2822" t="s">
        <v>165</v>
      </c>
      <c r="M2822" t="s">
        <v>2191</v>
      </c>
      <c r="N2822" t="s">
        <v>64</v>
      </c>
      <c r="O2822">
        <v>1</v>
      </c>
      <c r="Y2822">
        <f t="shared" si="88"/>
        <v>0</v>
      </c>
      <c r="Z2822" t="str">
        <f t="shared" si="89"/>
        <v>Магазин0</v>
      </c>
      <c r="AA2822" s="6" t="str">
        <f>VLOOKUP(Z2822,Баллы!A:B,2,0)</f>
        <v>Диспаритет</v>
      </c>
    </row>
    <row r="2823">
      <c r="A2823" t="s">
        <v>16873</v>
      </c>
      <c r="B2823" t="s">
        <v>15037</v>
      </c>
      <c r="C2823" s="1">
        <v>45602</v>
      </c>
      <c r="D2823" t="s">
        <v>16873</v>
      </c>
      <c r="E2823" t="s">
        <v>16874</v>
      </c>
      <c r="F2823" t="s">
        <v>223</v>
      </c>
      <c r="G2823" s="6" t="s">
        <v>16875</v>
      </c>
      <c r="H2823" s="6" t="s">
        <v>101</v>
      </c>
      <c r="I2823" s="6" t="s">
        <v>16876</v>
      </c>
      <c r="J2823" s="6" t="s">
        <v>101</v>
      </c>
      <c r="K2823" t="s">
        <v>104</v>
      </c>
      <c r="L2823" t="s">
        <v>253</v>
      </c>
      <c r="M2823" t="s">
        <v>15043</v>
      </c>
      <c r="N2823" t="s">
        <v>228</v>
      </c>
      <c r="O2823">
        <v>1</v>
      </c>
      <c r="Y2823">
        <f t="shared" si="88"/>
        <v>0</v>
      </c>
      <c r="Z2823" t="str">
        <f t="shared" si="89"/>
        <v>Киоск0</v>
      </c>
      <c r="AA2823" s="6" t="str">
        <f>VLOOKUP(Z2823,Баллы!A:B,2,0)</f>
        <v>Диспаритет</v>
      </c>
    </row>
    <row r="2824">
      <c r="A2824" t="s">
        <v>16877</v>
      </c>
      <c r="B2824" t="s">
        <v>5418</v>
      </c>
      <c r="C2824" s="1">
        <v>45602</v>
      </c>
      <c r="D2824" t="s">
        <v>16877</v>
      </c>
      <c r="E2824" t="s">
        <v>16878</v>
      </c>
      <c r="F2824" t="s">
        <v>13</v>
      </c>
      <c r="G2824" s="6" t="s">
        <v>16879</v>
      </c>
      <c r="H2824" s="6" t="s">
        <v>16880</v>
      </c>
      <c r="I2824" s="6" t="s">
        <v>16881</v>
      </c>
      <c r="J2824" s="6" t="s">
        <v>16882</v>
      </c>
      <c r="K2824" t="s">
        <v>61</v>
      </c>
      <c r="L2824" t="s">
        <v>93</v>
      </c>
      <c r="M2824" t="s">
        <v>5424</v>
      </c>
      <c r="N2824" t="s">
        <v>64</v>
      </c>
      <c r="O2824">
        <v>1</v>
      </c>
      <c r="Y2824">
        <f t="shared" si="88"/>
        <v>0</v>
      </c>
      <c r="Z2824" t="str">
        <f t="shared" si="89"/>
        <v>Магазин0</v>
      </c>
      <c r="AA2824" s="6" t="str">
        <f>VLOOKUP(Z2824,Баллы!A:B,2,0)</f>
        <v>Диспаритет</v>
      </c>
    </row>
    <row r="2825">
      <c r="A2825" t="s">
        <v>16883</v>
      </c>
      <c r="B2825" t="s">
        <v>975</v>
      </c>
      <c r="C2825" s="1">
        <v>45602</v>
      </c>
      <c r="D2825" t="s">
        <v>16883</v>
      </c>
      <c r="E2825" t="s">
        <v>16884</v>
      </c>
      <c r="F2825" t="s">
        <v>13</v>
      </c>
      <c r="G2825" s="6" t="s">
        <v>16885</v>
      </c>
      <c r="H2825" s="6" t="s">
        <v>16886</v>
      </c>
      <c r="I2825" s="6" t="s">
        <v>16887</v>
      </c>
      <c r="J2825" s="6" t="s">
        <v>16888</v>
      </c>
      <c r="K2825" t="s">
        <v>61</v>
      </c>
      <c r="L2825" t="s">
        <v>981</v>
      </c>
      <c r="M2825" t="s">
        <v>982</v>
      </c>
      <c r="N2825" t="s">
        <v>64</v>
      </c>
      <c r="O2825">
        <v>1</v>
      </c>
      <c r="Y2825">
        <f t="shared" si="88"/>
        <v>0</v>
      </c>
      <c r="Z2825" t="str">
        <f t="shared" si="89"/>
        <v>Магазин0</v>
      </c>
      <c r="AA2825" s="6" t="str">
        <f>VLOOKUP(Z2825,Баллы!A:B,2,0)</f>
        <v>Диспаритет</v>
      </c>
    </row>
    <row r="2826">
      <c r="A2826" t="s">
        <v>16889</v>
      </c>
      <c r="B2826" t="s">
        <v>399</v>
      </c>
      <c r="C2826" s="1">
        <v>45602</v>
      </c>
      <c r="D2826" t="s">
        <v>16889</v>
      </c>
      <c r="E2826" t="s">
        <v>16890</v>
      </c>
      <c r="F2826" t="s">
        <v>13</v>
      </c>
      <c r="G2826" s="6" t="s">
        <v>16891</v>
      </c>
      <c r="H2826" s="6" t="s">
        <v>16892</v>
      </c>
      <c r="I2826" s="6" t="s">
        <v>16893</v>
      </c>
      <c r="J2826" s="6" t="s">
        <v>16894</v>
      </c>
      <c r="K2826" t="s">
        <v>72</v>
      </c>
      <c r="L2826" t="s">
        <v>405</v>
      </c>
      <c r="M2826" t="s">
        <v>406</v>
      </c>
      <c r="N2826" t="s">
        <v>64</v>
      </c>
      <c r="O2826">
        <v>1</v>
      </c>
      <c r="Y2826">
        <f t="shared" si="88"/>
        <v>0</v>
      </c>
      <c r="Z2826" t="str">
        <f t="shared" si="89"/>
        <v>Магазин0</v>
      </c>
      <c r="AA2826" s="6" t="str">
        <f>VLOOKUP(Z2826,Баллы!A:B,2,0)</f>
        <v>Диспаритет</v>
      </c>
    </row>
    <row r="2827">
      <c r="A2827" t="s">
        <v>16895</v>
      </c>
      <c r="B2827" t="s">
        <v>7455</v>
      </c>
      <c r="C2827" s="1">
        <v>45602</v>
      </c>
      <c r="D2827" t="s">
        <v>16895</v>
      </c>
      <c r="E2827" t="s">
        <v>16896</v>
      </c>
      <c r="F2827" t="s">
        <v>223</v>
      </c>
      <c r="G2827" s="6" t="s">
        <v>16897</v>
      </c>
      <c r="H2827" s="6" t="s">
        <v>101</v>
      </c>
      <c r="I2827" s="6" t="s">
        <v>16898</v>
      </c>
      <c r="J2827" s="6" t="s">
        <v>101</v>
      </c>
      <c r="K2827" t="s">
        <v>72</v>
      </c>
      <c r="L2827" t="s">
        <v>6309</v>
      </c>
      <c r="M2827" t="s">
        <v>7461</v>
      </c>
      <c r="N2827" t="s">
        <v>228</v>
      </c>
      <c r="O2827">
        <v>1</v>
      </c>
      <c r="Y2827">
        <f t="shared" si="88"/>
        <v>0</v>
      </c>
      <c r="Z2827" t="str">
        <f t="shared" si="89"/>
        <v>Киоск0</v>
      </c>
      <c r="AA2827" s="6" t="str">
        <f>VLOOKUP(Z2827,Баллы!A:B,2,0)</f>
        <v>Диспаритет</v>
      </c>
    </row>
    <row r="2828">
      <c r="A2828" t="s">
        <v>16899</v>
      </c>
      <c r="B2828" t="s">
        <v>16586</v>
      </c>
      <c r="C2828" s="1">
        <v>45602</v>
      </c>
      <c r="D2828" t="s">
        <v>16899</v>
      </c>
      <c r="E2828" t="s">
        <v>16900</v>
      </c>
      <c r="F2828" t="s">
        <v>13</v>
      </c>
      <c r="G2828" s="6" t="s">
        <v>16901</v>
      </c>
      <c r="H2828" s="6" t="s">
        <v>16902</v>
      </c>
      <c r="I2828" s="6" t="s">
        <v>16903</v>
      </c>
      <c r="J2828" s="6" t="s">
        <v>16904</v>
      </c>
      <c r="K2828" t="s">
        <v>140</v>
      </c>
      <c r="L2828" t="s">
        <v>165</v>
      </c>
      <c r="M2828" t="s">
        <v>16592</v>
      </c>
      <c r="N2828" t="s">
        <v>64</v>
      </c>
      <c r="O2828">
        <v>1</v>
      </c>
      <c r="Y2828">
        <f t="shared" si="88"/>
        <v>0</v>
      </c>
      <c r="Z2828" t="str">
        <f t="shared" si="89"/>
        <v>Магазин0</v>
      </c>
      <c r="AA2828" s="6" t="str">
        <f>VLOOKUP(Z2828,Баллы!A:B,2,0)</f>
        <v>Диспаритет</v>
      </c>
    </row>
    <row r="2829">
      <c r="A2829" t="s">
        <v>16905</v>
      </c>
      <c r="B2829" t="s">
        <v>2575</v>
      </c>
      <c r="C2829" s="1">
        <v>45602</v>
      </c>
      <c r="D2829" t="s">
        <v>16905</v>
      </c>
      <c r="E2829" t="s">
        <v>16906</v>
      </c>
      <c r="F2829" t="s">
        <v>13</v>
      </c>
      <c r="G2829" s="6" t="s">
        <v>16907</v>
      </c>
      <c r="H2829" s="6" t="s">
        <v>16908</v>
      </c>
      <c r="I2829" s="6" t="s">
        <v>16909</v>
      </c>
      <c r="J2829" s="6" t="s">
        <v>16910</v>
      </c>
      <c r="K2829" t="s">
        <v>140</v>
      </c>
      <c r="L2829" t="s">
        <v>1628</v>
      </c>
      <c r="M2829" t="s">
        <v>2581</v>
      </c>
      <c r="N2829" t="s">
        <v>64</v>
      </c>
      <c r="O2829">
        <v>1</v>
      </c>
      <c r="Y2829">
        <f t="shared" si="88"/>
        <v>0</v>
      </c>
      <c r="Z2829" t="str">
        <f t="shared" si="89"/>
        <v>Магазин0</v>
      </c>
      <c r="AA2829" s="6" t="str">
        <f>VLOOKUP(Z2829,Баллы!A:B,2,0)</f>
        <v>Диспаритет</v>
      </c>
    </row>
    <row r="2830">
      <c r="A2830" t="s">
        <v>16911</v>
      </c>
      <c r="B2830" t="s">
        <v>7599</v>
      </c>
      <c r="C2830" s="1">
        <v>45602</v>
      </c>
      <c r="D2830" t="s">
        <v>16911</v>
      </c>
      <c r="E2830" t="s">
        <v>16912</v>
      </c>
      <c r="F2830" t="s">
        <v>99</v>
      </c>
      <c r="G2830" s="6" t="s">
        <v>16913</v>
      </c>
      <c r="H2830" s="6" t="s">
        <v>101</v>
      </c>
      <c r="I2830" s="6" t="s">
        <v>16914</v>
      </c>
      <c r="J2830" s="6" t="s">
        <v>16915</v>
      </c>
      <c r="K2830" t="s">
        <v>82</v>
      </c>
      <c r="L2830" t="s">
        <v>7219</v>
      </c>
      <c r="M2830" t="s">
        <v>7605</v>
      </c>
      <c r="N2830" t="s">
        <v>107</v>
      </c>
      <c r="O2830">
        <v>1</v>
      </c>
      <c r="Y2830">
        <f t="shared" si="88"/>
        <v>0</v>
      </c>
      <c r="Z2830" t="str">
        <f t="shared" si="89"/>
        <v xml:space="preserve">Магазин СО0</v>
      </c>
      <c r="AA2830" s="6" t="str">
        <f>VLOOKUP(Z2830,Баллы!A:B,2,0)</f>
        <v>Диспаритет</v>
      </c>
    </row>
    <row r="2831">
      <c r="A2831" t="s">
        <v>16916</v>
      </c>
      <c r="B2831" t="s">
        <v>611</v>
      </c>
      <c r="C2831" s="1">
        <v>45602</v>
      </c>
      <c r="D2831" t="s">
        <v>16916</v>
      </c>
      <c r="E2831" t="s">
        <v>16917</v>
      </c>
      <c r="F2831" t="s">
        <v>1602</v>
      </c>
      <c r="G2831" s="6" t="s">
        <v>16918</v>
      </c>
      <c r="H2831" s="6" t="s">
        <v>16919</v>
      </c>
      <c r="I2831" s="6" t="s">
        <v>16920</v>
      </c>
      <c r="J2831" s="6" t="s">
        <v>16921</v>
      </c>
      <c r="K2831" t="s">
        <v>140</v>
      </c>
      <c r="L2831" t="s">
        <v>165</v>
      </c>
      <c r="M2831" t="s">
        <v>617</v>
      </c>
      <c r="N2831" t="s">
        <v>1608</v>
      </c>
      <c r="O2831">
        <v>1</v>
      </c>
      <c r="Y2831">
        <f t="shared" si="88"/>
        <v>0</v>
      </c>
      <c r="Z2831" t="str">
        <f t="shared" si="89"/>
        <v xml:space="preserve">Салон связи0</v>
      </c>
      <c r="AA2831" s="6" t="str">
        <f>VLOOKUP(Z2831,Баллы!A:B,2,0)</f>
        <v>Диспаритет</v>
      </c>
    </row>
    <row r="2832">
      <c r="A2832" t="s">
        <v>16922</v>
      </c>
      <c r="B2832" t="s">
        <v>2905</v>
      </c>
      <c r="C2832" s="1">
        <v>45602</v>
      </c>
      <c r="D2832" t="s">
        <v>16922</v>
      </c>
      <c r="E2832" t="s">
        <v>16923</v>
      </c>
      <c r="F2832" t="s">
        <v>13</v>
      </c>
      <c r="G2832" s="6" t="s">
        <v>16924</v>
      </c>
      <c r="H2832" s="6" t="s">
        <v>16925</v>
      </c>
      <c r="I2832" s="6" t="s">
        <v>16926</v>
      </c>
      <c r="J2832" s="6" t="s">
        <v>16927</v>
      </c>
      <c r="K2832" t="s">
        <v>61</v>
      </c>
      <c r="L2832" t="s">
        <v>913</v>
      </c>
      <c r="M2832" t="s">
        <v>2910</v>
      </c>
      <c r="N2832" t="s">
        <v>64</v>
      </c>
      <c r="O2832">
        <v>1</v>
      </c>
      <c r="Y2832">
        <f t="shared" si="88"/>
        <v>0</v>
      </c>
      <c r="Z2832" t="str">
        <f t="shared" si="89"/>
        <v>Магазин0</v>
      </c>
      <c r="AA2832" s="6" t="str">
        <f>VLOOKUP(Z2832,Баллы!A:B,2,0)</f>
        <v>Диспаритет</v>
      </c>
    </row>
    <row r="2833">
      <c r="A2833" t="s">
        <v>16928</v>
      </c>
      <c r="B2833" t="s">
        <v>1219</v>
      </c>
      <c r="C2833" s="1">
        <v>45602</v>
      </c>
      <c r="D2833" t="s">
        <v>16928</v>
      </c>
      <c r="E2833" t="s">
        <v>16929</v>
      </c>
      <c r="F2833" t="s">
        <v>13</v>
      </c>
      <c r="G2833" s="6" t="s">
        <v>16930</v>
      </c>
      <c r="H2833" s="6" t="s">
        <v>16931</v>
      </c>
      <c r="I2833" s="6" t="s">
        <v>16932</v>
      </c>
      <c r="J2833" s="6" t="s">
        <v>16933</v>
      </c>
      <c r="K2833" t="s">
        <v>72</v>
      </c>
      <c r="L2833" t="s">
        <v>1225</v>
      </c>
      <c r="M2833" t="s">
        <v>1226</v>
      </c>
      <c r="N2833" t="s">
        <v>64</v>
      </c>
      <c r="O2833">
        <v>1</v>
      </c>
      <c r="Y2833">
        <f t="shared" si="88"/>
        <v>0</v>
      </c>
      <c r="Z2833" t="str">
        <f t="shared" si="89"/>
        <v>Магазин0</v>
      </c>
      <c r="AA2833" s="6" t="str">
        <f>VLOOKUP(Z2833,Баллы!A:B,2,0)</f>
        <v>Диспаритет</v>
      </c>
    </row>
    <row r="2834">
      <c r="A2834" t="s">
        <v>16934</v>
      </c>
      <c r="B2834" t="s">
        <v>12701</v>
      </c>
      <c r="C2834" s="1">
        <v>45602</v>
      </c>
      <c r="D2834" t="s">
        <v>16934</v>
      </c>
      <c r="E2834" t="s">
        <v>16935</v>
      </c>
      <c r="F2834" t="s">
        <v>127</v>
      </c>
      <c r="G2834" s="6" t="s">
        <v>16936</v>
      </c>
      <c r="H2834" s="6" t="s">
        <v>16937</v>
      </c>
      <c r="I2834" s="6" t="s">
        <v>16938</v>
      </c>
      <c r="J2834" s="6" t="s">
        <v>101</v>
      </c>
      <c r="K2834" t="s">
        <v>104</v>
      </c>
      <c r="L2834" t="s">
        <v>7707</v>
      </c>
      <c r="M2834" t="s">
        <v>12707</v>
      </c>
      <c r="N2834" t="s">
        <v>132</v>
      </c>
      <c r="O2834">
        <v>1</v>
      </c>
      <c r="Y2834">
        <f t="shared" si="88"/>
        <v>0</v>
      </c>
      <c r="Z2834" t="str">
        <f t="shared" si="89"/>
        <v>Секция0</v>
      </c>
      <c r="AA2834" s="6" t="str">
        <f>VLOOKUP(Z2834,Баллы!A:B,2,0)</f>
        <v>Диспаритет</v>
      </c>
    </row>
    <row r="2835">
      <c r="A2835" t="s">
        <v>16939</v>
      </c>
      <c r="B2835" t="s">
        <v>3651</v>
      </c>
      <c r="C2835" s="1">
        <v>45602</v>
      </c>
      <c r="D2835" t="s">
        <v>16939</v>
      </c>
      <c r="E2835" t="s">
        <v>16940</v>
      </c>
      <c r="F2835" t="s">
        <v>13</v>
      </c>
      <c r="G2835" s="6" t="s">
        <v>16941</v>
      </c>
      <c r="H2835" s="6" t="s">
        <v>16942</v>
      </c>
      <c r="I2835" s="6" t="s">
        <v>16943</v>
      </c>
      <c r="J2835" s="6" t="s">
        <v>16944</v>
      </c>
      <c r="K2835" t="s">
        <v>140</v>
      </c>
      <c r="L2835" t="s">
        <v>165</v>
      </c>
      <c r="M2835" t="s">
        <v>3657</v>
      </c>
      <c r="N2835" t="s">
        <v>64</v>
      </c>
      <c r="O2835">
        <v>1</v>
      </c>
      <c r="Y2835">
        <f t="shared" si="88"/>
        <v>0</v>
      </c>
      <c r="Z2835" t="str">
        <f t="shared" si="89"/>
        <v>Магазин0</v>
      </c>
      <c r="AA2835" s="6" t="str">
        <f>VLOOKUP(Z2835,Баллы!A:B,2,0)</f>
        <v>Диспаритет</v>
      </c>
    </row>
    <row r="2836">
      <c r="A2836" t="s">
        <v>16945</v>
      </c>
      <c r="B2836" t="s">
        <v>13201</v>
      </c>
      <c r="C2836" s="1">
        <v>45602</v>
      </c>
      <c r="D2836" t="s">
        <v>16945</v>
      </c>
      <c r="E2836" t="s">
        <v>16946</v>
      </c>
      <c r="F2836" t="s">
        <v>127</v>
      </c>
      <c r="G2836" s="6" t="s">
        <v>16947</v>
      </c>
      <c r="H2836" s="6" t="s">
        <v>16948</v>
      </c>
      <c r="I2836" s="6" t="s">
        <v>16949</v>
      </c>
      <c r="J2836" s="6" t="s">
        <v>101</v>
      </c>
      <c r="K2836" t="s">
        <v>72</v>
      </c>
      <c r="L2836" t="s">
        <v>952</v>
      </c>
      <c r="M2836" t="s">
        <v>13207</v>
      </c>
      <c r="N2836" t="s">
        <v>132</v>
      </c>
      <c r="O2836">
        <v>1</v>
      </c>
      <c r="Y2836">
        <f t="shared" si="88"/>
        <v>0</v>
      </c>
      <c r="Z2836" t="str">
        <f t="shared" si="89"/>
        <v>Секция0</v>
      </c>
      <c r="AA2836" s="6" t="str">
        <f>VLOOKUP(Z2836,Баллы!A:B,2,0)</f>
        <v>Диспаритет</v>
      </c>
    </row>
    <row r="2837">
      <c r="A2837" t="s">
        <v>16950</v>
      </c>
      <c r="B2837" t="s">
        <v>2035</v>
      </c>
      <c r="C2837" s="1">
        <v>45602</v>
      </c>
      <c r="D2837" t="s">
        <v>16950</v>
      </c>
      <c r="E2837" t="s">
        <v>16951</v>
      </c>
      <c r="F2837" t="s">
        <v>13</v>
      </c>
      <c r="G2837" s="6" t="s">
        <v>16952</v>
      </c>
      <c r="H2837" s="6" t="s">
        <v>16953</v>
      </c>
      <c r="I2837" s="6" t="s">
        <v>16954</v>
      </c>
      <c r="J2837" s="6" t="s">
        <v>16955</v>
      </c>
      <c r="K2837" t="s">
        <v>82</v>
      </c>
      <c r="L2837" t="s">
        <v>2039</v>
      </c>
      <c r="M2837" t="s">
        <v>2040</v>
      </c>
      <c r="N2837" t="s">
        <v>64</v>
      </c>
      <c r="O2837">
        <v>1</v>
      </c>
      <c r="Y2837">
        <f t="shared" si="88"/>
        <v>0</v>
      </c>
      <c r="Z2837" t="str">
        <f t="shared" si="89"/>
        <v>Магазин0</v>
      </c>
      <c r="AA2837" s="6" t="str">
        <f>VLOOKUP(Z2837,Баллы!A:B,2,0)</f>
        <v>Диспаритет</v>
      </c>
    </row>
    <row r="2838">
      <c r="A2838" t="s">
        <v>16956</v>
      </c>
      <c r="B2838" t="s">
        <v>1131</v>
      </c>
      <c r="C2838" s="1">
        <v>45602</v>
      </c>
      <c r="D2838" t="s">
        <v>16956</v>
      </c>
      <c r="E2838" t="s">
        <v>16957</v>
      </c>
      <c r="F2838" t="s">
        <v>13</v>
      </c>
      <c r="G2838" s="6" t="s">
        <v>16958</v>
      </c>
      <c r="H2838" s="6" t="s">
        <v>16959</v>
      </c>
      <c r="I2838" s="6" t="s">
        <v>16960</v>
      </c>
      <c r="J2838" s="6" t="s">
        <v>16961</v>
      </c>
      <c r="K2838" t="s">
        <v>192</v>
      </c>
      <c r="L2838" t="s">
        <v>634</v>
      </c>
      <c r="M2838" t="s">
        <v>1137</v>
      </c>
      <c r="N2838" t="s">
        <v>64</v>
      </c>
      <c r="O2838">
        <v>1</v>
      </c>
      <c r="Y2838">
        <f t="shared" si="88"/>
        <v>0</v>
      </c>
      <c r="Z2838" t="str">
        <f t="shared" si="89"/>
        <v>Магазин0</v>
      </c>
      <c r="AA2838" s="6" t="str">
        <f>VLOOKUP(Z2838,Баллы!A:B,2,0)</f>
        <v>Диспаритет</v>
      </c>
    </row>
    <row r="2839">
      <c r="A2839" t="s">
        <v>16962</v>
      </c>
      <c r="B2839" t="s">
        <v>2929</v>
      </c>
      <c r="C2839" s="1">
        <v>45602</v>
      </c>
      <c r="D2839" t="s">
        <v>16962</v>
      </c>
      <c r="E2839" t="s">
        <v>16963</v>
      </c>
      <c r="F2839" t="s">
        <v>13</v>
      </c>
      <c r="G2839" s="6" t="s">
        <v>16964</v>
      </c>
      <c r="H2839" s="6" t="s">
        <v>16965</v>
      </c>
      <c r="I2839" s="6" t="s">
        <v>16966</v>
      </c>
      <c r="J2839" s="6" t="s">
        <v>16967</v>
      </c>
      <c r="K2839" t="s">
        <v>61</v>
      </c>
      <c r="L2839" t="s">
        <v>885</v>
      </c>
      <c r="M2839" t="s">
        <v>2935</v>
      </c>
      <c r="N2839" t="s">
        <v>64</v>
      </c>
      <c r="O2839">
        <v>1</v>
      </c>
      <c r="Y2839">
        <f t="shared" si="88"/>
        <v>0</v>
      </c>
      <c r="Z2839" t="str">
        <f t="shared" si="89"/>
        <v>Магазин0</v>
      </c>
      <c r="AA2839" s="6" t="str">
        <f>VLOOKUP(Z2839,Баллы!A:B,2,0)</f>
        <v>Диспаритет</v>
      </c>
    </row>
    <row r="2840">
      <c r="A2840" t="s">
        <v>16968</v>
      </c>
      <c r="B2840" t="s">
        <v>1723</v>
      </c>
      <c r="C2840" s="1">
        <v>45602</v>
      </c>
      <c r="D2840" t="s">
        <v>16968</v>
      </c>
      <c r="E2840" t="s">
        <v>16969</v>
      </c>
      <c r="F2840" t="s">
        <v>13</v>
      </c>
      <c r="G2840" s="6" t="s">
        <v>16970</v>
      </c>
      <c r="H2840" s="6" t="s">
        <v>16971</v>
      </c>
      <c r="I2840" s="6" t="s">
        <v>16972</v>
      </c>
      <c r="J2840" s="6" t="s">
        <v>16973</v>
      </c>
      <c r="K2840" t="s">
        <v>192</v>
      </c>
      <c r="L2840" t="s">
        <v>1729</v>
      </c>
      <c r="M2840" t="s">
        <v>1730</v>
      </c>
      <c r="N2840" t="s">
        <v>64</v>
      </c>
      <c r="O2840">
        <v>1</v>
      </c>
      <c r="Y2840">
        <f t="shared" si="88"/>
        <v>0</v>
      </c>
      <c r="Z2840" t="str">
        <f t="shared" si="89"/>
        <v>Магазин0</v>
      </c>
      <c r="AA2840" s="6" t="str">
        <f>VLOOKUP(Z2840,Баллы!A:B,2,0)</f>
        <v>Диспаритет</v>
      </c>
    </row>
    <row r="2841">
      <c r="A2841" t="s">
        <v>16974</v>
      </c>
      <c r="B2841" t="s">
        <v>735</v>
      </c>
      <c r="C2841" s="1">
        <v>45602</v>
      </c>
      <c r="D2841" t="s">
        <v>16974</v>
      </c>
      <c r="E2841" t="s">
        <v>16975</v>
      </c>
      <c r="F2841" t="s">
        <v>88</v>
      </c>
      <c r="G2841" s="6" t="s">
        <v>16976</v>
      </c>
      <c r="H2841" s="6" t="s">
        <v>16977</v>
      </c>
      <c r="I2841" s="6" t="s">
        <v>16978</v>
      </c>
      <c r="J2841" s="6" t="s">
        <v>16979</v>
      </c>
      <c r="K2841" t="s">
        <v>82</v>
      </c>
      <c r="L2841" t="s">
        <v>115</v>
      </c>
      <c r="M2841" t="s">
        <v>741</v>
      </c>
      <c r="N2841" t="s">
        <v>95</v>
      </c>
      <c r="O2841">
        <v>1</v>
      </c>
      <c r="Y2841">
        <f t="shared" si="88"/>
        <v>0</v>
      </c>
      <c r="Z2841" t="str">
        <f t="shared" si="89"/>
        <v>Павильон0</v>
      </c>
      <c r="AA2841" s="6" t="str">
        <f>VLOOKUP(Z2841,Баллы!A:B,2,0)</f>
        <v>Диспаритет</v>
      </c>
    </row>
    <row r="2842">
      <c r="A2842" t="s">
        <v>16980</v>
      </c>
      <c r="B2842" t="s">
        <v>6989</v>
      </c>
      <c r="C2842" s="1">
        <v>45602</v>
      </c>
      <c r="D2842" t="s">
        <v>16980</v>
      </c>
      <c r="E2842" t="s">
        <v>16981</v>
      </c>
      <c r="F2842" t="s">
        <v>13</v>
      </c>
      <c r="G2842" s="6" t="s">
        <v>16982</v>
      </c>
      <c r="H2842" s="6" t="s">
        <v>16983</v>
      </c>
      <c r="I2842" s="6" t="s">
        <v>16984</v>
      </c>
      <c r="J2842" s="6" t="s">
        <v>16985</v>
      </c>
      <c r="K2842" t="s">
        <v>140</v>
      </c>
      <c r="L2842" t="s">
        <v>1011</v>
      </c>
      <c r="M2842" t="s">
        <v>6995</v>
      </c>
      <c r="N2842" t="s">
        <v>64</v>
      </c>
      <c r="O2842">
        <v>1</v>
      </c>
      <c r="Y2842">
        <f t="shared" si="88"/>
        <v>0</v>
      </c>
      <c r="Z2842" t="str">
        <f t="shared" si="89"/>
        <v>Магазин0</v>
      </c>
      <c r="AA2842" s="6" t="str">
        <f>VLOOKUP(Z2842,Баллы!A:B,2,0)</f>
        <v>Диспаритет</v>
      </c>
    </row>
    <row r="2843">
      <c r="A2843" t="s">
        <v>16986</v>
      </c>
      <c r="B2843" t="s">
        <v>12443</v>
      </c>
      <c r="C2843" s="1">
        <v>45602</v>
      </c>
      <c r="D2843" t="s">
        <v>16986</v>
      </c>
      <c r="E2843" t="s">
        <v>16987</v>
      </c>
      <c r="F2843" t="s">
        <v>13</v>
      </c>
      <c r="G2843" s="6" t="s">
        <v>16988</v>
      </c>
      <c r="H2843" s="6" t="s">
        <v>16989</v>
      </c>
      <c r="I2843" s="6" t="s">
        <v>16990</v>
      </c>
      <c r="J2843" s="6" t="s">
        <v>16991</v>
      </c>
      <c r="K2843" t="s">
        <v>104</v>
      </c>
      <c r="L2843" t="s">
        <v>7707</v>
      </c>
      <c r="M2843" t="s">
        <v>12449</v>
      </c>
      <c r="N2843" t="s">
        <v>64</v>
      </c>
      <c r="O2843">
        <v>1</v>
      </c>
      <c r="Y2843">
        <f t="shared" si="88"/>
        <v>0</v>
      </c>
      <c r="Z2843" t="str">
        <f t="shared" si="89"/>
        <v>Магазин0</v>
      </c>
      <c r="AA2843" s="6" t="str">
        <f>VLOOKUP(Z2843,Баллы!A:B,2,0)</f>
        <v>Диспаритет</v>
      </c>
    </row>
    <row r="2844">
      <c r="A2844" t="s">
        <v>16992</v>
      </c>
      <c r="B2844" t="s">
        <v>1524</v>
      </c>
      <c r="C2844" s="1">
        <v>45602</v>
      </c>
      <c r="D2844" t="s">
        <v>16992</v>
      </c>
      <c r="E2844" t="s">
        <v>16993</v>
      </c>
      <c r="F2844" t="s">
        <v>13</v>
      </c>
      <c r="G2844" s="6" t="s">
        <v>16994</v>
      </c>
      <c r="H2844" s="6" t="s">
        <v>16995</v>
      </c>
      <c r="I2844" s="6" t="s">
        <v>16996</v>
      </c>
      <c r="J2844" s="6" t="s">
        <v>16997</v>
      </c>
      <c r="K2844" t="s">
        <v>82</v>
      </c>
      <c r="L2844" t="s">
        <v>236</v>
      </c>
      <c r="M2844" t="s">
        <v>1530</v>
      </c>
      <c r="N2844" t="s">
        <v>64</v>
      </c>
      <c r="O2844">
        <v>1</v>
      </c>
      <c r="Y2844">
        <f t="shared" si="88"/>
        <v>0</v>
      </c>
      <c r="Z2844" t="str">
        <f t="shared" si="89"/>
        <v>Магазин0</v>
      </c>
      <c r="AA2844" s="6" t="str">
        <f>VLOOKUP(Z2844,Баллы!A:B,2,0)</f>
        <v>Диспаритет</v>
      </c>
    </row>
    <row r="2845">
      <c r="A2845" t="s">
        <v>16998</v>
      </c>
      <c r="B2845" t="s">
        <v>3621</v>
      </c>
      <c r="C2845" s="1">
        <v>45602</v>
      </c>
      <c r="D2845" t="s">
        <v>16998</v>
      </c>
      <c r="E2845" t="s">
        <v>16999</v>
      </c>
      <c r="F2845" t="s">
        <v>13</v>
      </c>
      <c r="G2845" s="6" t="s">
        <v>17000</v>
      </c>
      <c r="H2845" s="6" t="s">
        <v>17001</v>
      </c>
      <c r="I2845" s="6" t="s">
        <v>17002</v>
      </c>
      <c r="J2845" s="6" t="s">
        <v>17003</v>
      </c>
      <c r="K2845" t="s">
        <v>104</v>
      </c>
      <c r="L2845" t="s">
        <v>396</v>
      </c>
      <c r="M2845" t="s">
        <v>3627</v>
      </c>
      <c r="N2845" t="s">
        <v>64</v>
      </c>
      <c r="O2845">
        <v>1</v>
      </c>
      <c r="Y2845">
        <f t="shared" si="88"/>
        <v>0</v>
      </c>
      <c r="Z2845" t="str">
        <f t="shared" si="89"/>
        <v>Магазин0</v>
      </c>
      <c r="AA2845" s="6" t="str">
        <f>VLOOKUP(Z2845,Баллы!A:B,2,0)</f>
        <v>Диспаритет</v>
      </c>
    </row>
    <row r="2846">
      <c r="A2846" t="s">
        <v>17004</v>
      </c>
      <c r="B2846" t="s">
        <v>1484</v>
      </c>
      <c r="C2846" s="1">
        <v>45602</v>
      </c>
      <c r="D2846" t="s">
        <v>17004</v>
      </c>
      <c r="E2846" t="s">
        <v>17005</v>
      </c>
      <c r="F2846" t="s">
        <v>13</v>
      </c>
      <c r="G2846" s="6" t="s">
        <v>17006</v>
      </c>
      <c r="H2846" s="6" t="s">
        <v>17007</v>
      </c>
      <c r="I2846" s="6" t="s">
        <v>17008</v>
      </c>
      <c r="J2846" s="6" t="s">
        <v>17009</v>
      </c>
      <c r="K2846" t="s">
        <v>82</v>
      </c>
      <c r="L2846" t="s">
        <v>115</v>
      </c>
      <c r="M2846" t="s">
        <v>1490</v>
      </c>
      <c r="N2846" t="s">
        <v>64</v>
      </c>
      <c r="O2846">
        <v>1</v>
      </c>
      <c r="Y2846">
        <f t="shared" si="88"/>
        <v>0</v>
      </c>
      <c r="Z2846" t="str">
        <f t="shared" si="89"/>
        <v>Магазин0</v>
      </c>
      <c r="AA2846" s="6" t="str">
        <f>VLOOKUP(Z2846,Баллы!A:B,2,0)</f>
        <v>Диспаритет</v>
      </c>
    </row>
    <row r="2847">
      <c r="A2847" t="s">
        <v>17010</v>
      </c>
      <c r="B2847" t="s">
        <v>668</v>
      </c>
      <c r="C2847" s="1">
        <v>45602</v>
      </c>
      <c r="D2847" t="s">
        <v>17010</v>
      </c>
      <c r="E2847" t="s">
        <v>17011</v>
      </c>
      <c r="F2847" t="s">
        <v>13</v>
      </c>
      <c r="G2847" s="6" t="s">
        <v>17012</v>
      </c>
      <c r="H2847" s="6" t="s">
        <v>17013</v>
      </c>
      <c r="I2847" s="6" t="s">
        <v>17014</v>
      </c>
      <c r="J2847" s="6" t="s">
        <v>17015</v>
      </c>
      <c r="K2847" t="s">
        <v>61</v>
      </c>
      <c r="L2847" t="s">
        <v>93</v>
      </c>
      <c r="M2847" t="s">
        <v>674</v>
      </c>
      <c r="N2847" t="s">
        <v>64</v>
      </c>
      <c r="O2847">
        <v>1</v>
      </c>
      <c r="Y2847">
        <f t="shared" si="88"/>
        <v>0</v>
      </c>
      <c r="Z2847" t="str">
        <f t="shared" si="89"/>
        <v>Магазин0</v>
      </c>
      <c r="AA2847" s="6" t="str">
        <f>VLOOKUP(Z2847,Баллы!A:B,2,0)</f>
        <v>Диспаритет</v>
      </c>
    </row>
    <row r="2848">
      <c r="A2848" t="s">
        <v>17016</v>
      </c>
      <c r="B2848" t="s">
        <v>3575</v>
      </c>
      <c r="C2848" s="1">
        <v>45602</v>
      </c>
      <c r="D2848" t="s">
        <v>17016</v>
      </c>
      <c r="E2848" t="s">
        <v>17017</v>
      </c>
      <c r="F2848" t="s">
        <v>13</v>
      </c>
      <c r="G2848" s="6" t="s">
        <v>17018</v>
      </c>
      <c r="H2848" s="6" t="s">
        <v>17019</v>
      </c>
      <c r="I2848" s="6" t="s">
        <v>17020</v>
      </c>
      <c r="J2848" s="6" t="s">
        <v>17021</v>
      </c>
      <c r="K2848" t="s">
        <v>82</v>
      </c>
      <c r="L2848" t="s">
        <v>115</v>
      </c>
      <c r="M2848" t="s">
        <v>3581</v>
      </c>
      <c r="N2848" t="s">
        <v>64</v>
      </c>
      <c r="O2848">
        <v>1</v>
      </c>
      <c r="Y2848">
        <f t="shared" si="88"/>
        <v>0</v>
      </c>
      <c r="Z2848" t="str">
        <f t="shared" si="89"/>
        <v>Магазин0</v>
      </c>
      <c r="AA2848" s="6" t="str">
        <f>VLOOKUP(Z2848,Баллы!A:B,2,0)</f>
        <v>Диспаритет</v>
      </c>
    </row>
    <row r="2849">
      <c r="A2849" t="s">
        <v>17022</v>
      </c>
      <c r="B2849" t="s">
        <v>8955</v>
      </c>
      <c r="C2849" s="1">
        <v>45602</v>
      </c>
      <c r="D2849" t="s">
        <v>17022</v>
      </c>
      <c r="E2849" t="s">
        <v>17023</v>
      </c>
      <c r="F2849" t="s">
        <v>13</v>
      </c>
      <c r="G2849" s="6" t="s">
        <v>17024</v>
      </c>
      <c r="H2849" s="6" t="s">
        <v>17025</v>
      </c>
      <c r="I2849" s="6" t="s">
        <v>17026</v>
      </c>
      <c r="J2849" s="6" t="s">
        <v>17027</v>
      </c>
      <c r="K2849" t="s">
        <v>140</v>
      </c>
      <c r="L2849" t="s">
        <v>8961</v>
      </c>
      <c r="M2849" t="s">
        <v>8962</v>
      </c>
      <c r="N2849" t="s">
        <v>64</v>
      </c>
      <c r="O2849">
        <v>1</v>
      </c>
      <c r="Y2849">
        <f t="shared" si="88"/>
        <v>0</v>
      </c>
      <c r="Z2849" t="str">
        <f t="shared" si="89"/>
        <v>Магазин0</v>
      </c>
      <c r="AA2849" s="6" t="str">
        <f>VLOOKUP(Z2849,Баллы!A:B,2,0)</f>
        <v>Диспаритет</v>
      </c>
    </row>
    <row r="2850">
      <c r="A2850" t="s">
        <v>17028</v>
      </c>
      <c r="B2850" t="s">
        <v>3527</v>
      </c>
      <c r="C2850" s="1">
        <v>45602</v>
      </c>
      <c r="D2850" t="s">
        <v>17028</v>
      </c>
      <c r="E2850" t="s">
        <v>17029</v>
      </c>
      <c r="F2850" t="s">
        <v>13</v>
      </c>
      <c r="G2850" s="6" t="s">
        <v>17030</v>
      </c>
      <c r="H2850" s="6" t="s">
        <v>17031</v>
      </c>
      <c r="I2850" s="6" t="s">
        <v>17032</v>
      </c>
      <c r="J2850" s="6" t="s">
        <v>17033</v>
      </c>
      <c r="K2850" t="s">
        <v>104</v>
      </c>
      <c r="L2850" t="s">
        <v>396</v>
      </c>
      <c r="M2850" t="s">
        <v>3533</v>
      </c>
      <c r="N2850" t="s">
        <v>64</v>
      </c>
      <c r="O2850">
        <v>1</v>
      </c>
      <c r="Y2850">
        <f t="shared" si="88"/>
        <v>0</v>
      </c>
      <c r="Z2850" t="str">
        <f t="shared" si="89"/>
        <v>Магазин0</v>
      </c>
      <c r="AA2850" s="6" t="str">
        <f>VLOOKUP(Z2850,Баллы!A:B,2,0)</f>
        <v>Диспаритет</v>
      </c>
    </row>
    <row r="2851">
      <c r="A2851" t="s">
        <v>17034</v>
      </c>
      <c r="B2851" t="s">
        <v>309</v>
      </c>
      <c r="C2851" s="1">
        <v>45602</v>
      </c>
      <c r="D2851" t="s">
        <v>17034</v>
      </c>
      <c r="E2851" t="s">
        <v>17035</v>
      </c>
      <c r="F2851" t="s">
        <v>13</v>
      </c>
      <c r="G2851" s="6" t="s">
        <v>17036</v>
      </c>
      <c r="H2851" s="6" t="s">
        <v>17037</v>
      </c>
      <c r="I2851" s="6" t="s">
        <v>17038</v>
      </c>
      <c r="J2851" s="6" t="s">
        <v>17039</v>
      </c>
      <c r="K2851" t="s">
        <v>82</v>
      </c>
      <c r="L2851" t="s">
        <v>236</v>
      </c>
      <c r="M2851" t="s">
        <v>315</v>
      </c>
      <c r="N2851" t="s">
        <v>64</v>
      </c>
      <c r="O2851">
        <v>1</v>
      </c>
      <c r="Y2851">
        <f t="shared" si="88"/>
        <v>0</v>
      </c>
      <c r="Z2851" t="str">
        <f t="shared" si="89"/>
        <v>Магазин0</v>
      </c>
      <c r="AA2851" s="6" t="str">
        <f>VLOOKUP(Z2851,Баллы!A:B,2,0)</f>
        <v>Диспаритет</v>
      </c>
    </row>
    <row r="2852">
      <c r="A2852" t="s">
        <v>17040</v>
      </c>
      <c r="B2852" t="s">
        <v>4184</v>
      </c>
      <c r="C2852" s="1">
        <v>45602</v>
      </c>
      <c r="D2852" t="s">
        <v>17040</v>
      </c>
      <c r="E2852" t="s">
        <v>17041</v>
      </c>
      <c r="F2852" t="s">
        <v>13</v>
      </c>
      <c r="G2852" s="6" t="s">
        <v>17042</v>
      </c>
      <c r="H2852" s="6" t="s">
        <v>17043</v>
      </c>
      <c r="I2852" s="6" t="s">
        <v>17044</v>
      </c>
      <c r="J2852" s="6" t="s">
        <v>17045</v>
      </c>
      <c r="K2852" t="s">
        <v>72</v>
      </c>
      <c r="L2852" t="s">
        <v>73</v>
      </c>
      <c r="M2852" t="s">
        <v>4190</v>
      </c>
      <c r="N2852" t="s">
        <v>64</v>
      </c>
      <c r="O2852">
        <v>1</v>
      </c>
      <c r="Y2852">
        <f t="shared" si="88"/>
        <v>0</v>
      </c>
      <c r="Z2852" t="str">
        <f t="shared" si="89"/>
        <v>Магазин0</v>
      </c>
      <c r="AA2852" s="6" t="str">
        <f>VLOOKUP(Z2852,Баллы!A:B,2,0)</f>
        <v>Диспаритет</v>
      </c>
    </row>
    <row r="2853">
      <c r="A2853" t="s">
        <v>17046</v>
      </c>
      <c r="B2853" t="s">
        <v>399</v>
      </c>
      <c r="C2853" s="1">
        <v>45602</v>
      </c>
      <c r="D2853" t="s">
        <v>17046</v>
      </c>
      <c r="E2853" t="s">
        <v>17047</v>
      </c>
      <c r="F2853" t="s">
        <v>13</v>
      </c>
      <c r="G2853" s="6" t="s">
        <v>17048</v>
      </c>
      <c r="H2853" s="6" t="s">
        <v>17049</v>
      </c>
      <c r="I2853" s="6" t="s">
        <v>17050</v>
      </c>
      <c r="J2853" s="6" t="s">
        <v>17051</v>
      </c>
      <c r="K2853" t="s">
        <v>72</v>
      </c>
      <c r="L2853" t="s">
        <v>405</v>
      </c>
      <c r="M2853" t="s">
        <v>406</v>
      </c>
      <c r="N2853" t="s">
        <v>64</v>
      </c>
      <c r="O2853">
        <v>1</v>
      </c>
      <c r="Y2853">
        <f t="shared" si="88"/>
        <v>0</v>
      </c>
      <c r="Z2853" t="str">
        <f t="shared" si="89"/>
        <v>Магазин0</v>
      </c>
      <c r="AA2853" s="6" t="str">
        <f>VLOOKUP(Z2853,Баллы!A:B,2,0)</f>
        <v>Диспаритет</v>
      </c>
    </row>
    <row r="2854">
      <c r="A2854" t="s">
        <v>17052</v>
      </c>
      <c r="B2854" t="s">
        <v>10754</v>
      </c>
      <c r="C2854" s="1">
        <v>45602</v>
      </c>
      <c r="D2854" t="s">
        <v>17052</v>
      </c>
      <c r="E2854" t="s">
        <v>17053</v>
      </c>
      <c r="F2854" t="s">
        <v>13</v>
      </c>
      <c r="G2854" s="6" t="s">
        <v>17054</v>
      </c>
      <c r="H2854" s="6" t="s">
        <v>17055</v>
      </c>
      <c r="I2854" s="6" t="s">
        <v>17056</v>
      </c>
      <c r="J2854" s="6" t="s">
        <v>17057</v>
      </c>
      <c r="K2854" t="s">
        <v>192</v>
      </c>
      <c r="L2854" t="s">
        <v>467</v>
      </c>
      <c r="M2854" t="s">
        <v>10760</v>
      </c>
      <c r="N2854" t="s">
        <v>64</v>
      </c>
      <c r="O2854">
        <v>1</v>
      </c>
      <c r="Y2854">
        <f t="shared" si="88"/>
        <v>0</v>
      </c>
      <c r="Z2854" t="str">
        <f t="shared" si="89"/>
        <v>Магазин0</v>
      </c>
      <c r="AA2854" s="6" t="str">
        <f>VLOOKUP(Z2854,Баллы!A:B,2,0)</f>
        <v>Диспаритет</v>
      </c>
    </row>
    <row r="2855">
      <c r="A2855" t="s">
        <v>17058</v>
      </c>
      <c r="B2855" t="s">
        <v>645</v>
      </c>
      <c r="C2855" s="1">
        <v>45602</v>
      </c>
      <c r="D2855" t="s">
        <v>17058</v>
      </c>
      <c r="E2855" t="s">
        <v>17059</v>
      </c>
      <c r="F2855" t="s">
        <v>13</v>
      </c>
      <c r="G2855" s="6" t="s">
        <v>17060</v>
      </c>
      <c r="H2855" s="6" t="s">
        <v>17061</v>
      </c>
      <c r="I2855" s="6" t="s">
        <v>17062</v>
      </c>
      <c r="J2855" s="6" t="s">
        <v>17063</v>
      </c>
      <c r="K2855" t="s">
        <v>82</v>
      </c>
      <c r="L2855" t="s">
        <v>202</v>
      </c>
      <c r="M2855" t="s">
        <v>651</v>
      </c>
      <c r="N2855" t="s">
        <v>64</v>
      </c>
      <c r="O2855">
        <v>1</v>
      </c>
      <c r="Y2855">
        <f t="shared" si="88"/>
        <v>0</v>
      </c>
      <c r="Z2855" t="str">
        <f t="shared" si="89"/>
        <v>Магазин0</v>
      </c>
      <c r="AA2855" s="6" t="str">
        <f>VLOOKUP(Z2855,Баллы!A:B,2,0)</f>
        <v>Диспаритет</v>
      </c>
    </row>
    <row r="2856">
      <c r="A2856" t="s">
        <v>17064</v>
      </c>
      <c r="B2856" t="s">
        <v>282</v>
      </c>
      <c r="C2856" s="1">
        <v>45602</v>
      </c>
      <c r="D2856" t="s">
        <v>17064</v>
      </c>
      <c r="E2856" t="s">
        <v>16428</v>
      </c>
      <c r="F2856" t="s">
        <v>223</v>
      </c>
      <c r="G2856" s="6" t="s">
        <v>17065</v>
      </c>
      <c r="H2856" s="6" t="s">
        <v>101</v>
      </c>
      <c r="I2856" s="6" t="s">
        <v>17066</v>
      </c>
      <c r="J2856" s="6" t="s">
        <v>101</v>
      </c>
      <c r="K2856" t="s">
        <v>72</v>
      </c>
      <c r="L2856" t="s">
        <v>288</v>
      </c>
      <c r="M2856" t="s">
        <v>289</v>
      </c>
      <c r="N2856" t="s">
        <v>228</v>
      </c>
      <c r="O2856">
        <v>1</v>
      </c>
      <c r="Y2856">
        <f t="shared" si="88"/>
        <v>0</v>
      </c>
      <c r="Z2856" t="str">
        <f t="shared" si="89"/>
        <v>Киоск0</v>
      </c>
      <c r="AA2856" s="6" t="str">
        <f>VLOOKUP(Z2856,Баллы!A:B,2,0)</f>
        <v>Диспаритет</v>
      </c>
    </row>
    <row r="2857">
      <c r="A2857" t="s">
        <v>17067</v>
      </c>
      <c r="B2857" t="s">
        <v>2511</v>
      </c>
      <c r="C2857" s="1">
        <v>45602</v>
      </c>
      <c r="D2857" t="s">
        <v>17067</v>
      </c>
      <c r="E2857" t="s">
        <v>17068</v>
      </c>
      <c r="F2857" t="s">
        <v>127</v>
      </c>
      <c r="G2857" s="6" t="s">
        <v>17069</v>
      </c>
      <c r="H2857" s="6" t="s">
        <v>17070</v>
      </c>
      <c r="I2857" s="6" t="s">
        <v>17071</v>
      </c>
      <c r="J2857" s="6" t="s">
        <v>101</v>
      </c>
      <c r="K2857" t="s">
        <v>72</v>
      </c>
      <c r="L2857" t="s">
        <v>73</v>
      </c>
      <c r="M2857" t="s">
        <v>2516</v>
      </c>
      <c r="N2857" t="s">
        <v>132</v>
      </c>
      <c r="O2857">
        <v>1</v>
      </c>
      <c r="Y2857">
        <f t="shared" si="88"/>
        <v>0</v>
      </c>
      <c r="Z2857" t="str">
        <f t="shared" si="89"/>
        <v>Секция0</v>
      </c>
      <c r="AA2857" s="6" t="str">
        <f>VLOOKUP(Z2857,Баллы!A:B,2,0)</f>
        <v>Диспаритет</v>
      </c>
    </row>
    <row r="2858">
      <c r="A2858" t="s">
        <v>17072</v>
      </c>
      <c r="B2858" t="s">
        <v>1959</v>
      </c>
      <c r="C2858" s="1">
        <v>45602</v>
      </c>
      <c r="D2858" t="s">
        <v>17072</v>
      </c>
      <c r="E2858" t="s">
        <v>17073</v>
      </c>
      <c r="F2858" t="s">
        <v>223</v>
      </c>
      <c r="G2858" s="6" t="s">
        <v>17074</v>
      </c>
      <c r="H2858" s="6" t="s">
        <v>101</v>
      </c>
      <c r="I2858" s="6" t="s">
        <v>17075</v>
      </c>
      <c r="J2858" s="6" t="s">
        <v>101</v>
      </c>
      <c r="K2858" t="s">
        <v>82</v>
      </c>
      <c r="L2858" t="s">
        <v>115</v>
      </c>
      <c r="M2858" t="s">
        <v>1965</v>
      </c>
      <c r="N2858" t="s">
        <v>228</v>
      </c>
      <c r="O2858">
        <v>1</v>
      </c>
      <c r="Y2858">
        <f t="shared" si="88"/>
        <v>0</v>
      </c>
      <c r="Z2858" t="str">
        <f t="shared" si="89"/>
        <v>Киоск0</v>
      </c>
      <c r="AA2858" s="6" t="str">
        <f>VLOOKUP(Z2858,Баллы!A:B,2,0)</f>
        <v>Диспаритет</v>
      </c>
    </row>
    <row r="2859">
      <c r="A2859" t="s">
        <v>17076</v>
      </c>
      <c r="B2859" t="s">
        <v>1440</v>
      </c>
      <c r="C2859" s="1">
        <v>45602</v>
      </c>
      <c r="D2859" t="s">
        <v>17076</v>
      </c>
      <c r="E2859" t="s">
        <v>17077</v>
      </c>
      <c r="F2859" t="s">
        <v>13</v>
      </c>
      <c r="G2859" s="6" t="s">
        <v>17078</v>
      </c>
      <c r="H2859" s="6" t="s">
        <v>17079</v>
      </c>
      <c r="I2859" s="6" t="s">
        <v>17080</v>
      </c>
      <c r="J2859" s="6" t="s">
        <v>17081</v>
      </c>
      <c r="K2859" t="s">
        <v>61</v>
      </c>
      <c r="L2859" t="s">
        <v>1446</v>
      </c>
      <c r="M2859" t="s">
        <v>1447</v>
      </c>
      <c r="N2859" t="s">
        <v>64</v>
      </c>
      <c r="O2859">
        <v>1</v>
      </c>
      <c r="Y2859">
        <f t="shared" si="88"/>
        <v>0</v>
      </c>
      <c r="Z2859" t="str">
        <f t="shared" si="89"/>
        <v>Магазин0</v>
      </c>
      <c r="AA2859" s="6" t="str">
        <f>VLOOKUP(Z2859,Баллы!A:B,2,0)</f>
        <v>Диспаритет</v>
      </c>
    </row>
    <row r="2860">
      <c r="A2860" t="s">
        <v>17082</v>
      </c>
      <c r="B2860" t="s">
        <v>2866</v>
      </c>
      <c r="C2860" s="1">
        <v>45602</v>
      </c>
      <c r="D2860" t="s">
        <v>17082</v>
      </c>
      <c r="E2860" t="s">
        <v>17083</v>
      </c>
      <c r="F2860" t="s">
        <v>127</v>
      </c>
      <c r="G2860" s="6" t="s">
        <v>17084</v>
      </c>
      <c r="H2860" s="6" t="s">
        <v>17085</v>
      </c>
      <c r="I2860" s="6" t="s">
        <v>17086</v>
      </c>
      <c r="J2860" s="6" t="s">
        <v>101</v>
      </c>
      <c r="K2860" t="s">
        <v>82</v>
      </c>
      <c r="L2860" t="s">
        <v>115</v>
      </c>
      <c r="M2860" t="s">
        <v>2871</v>
      </c>
      <c r="N2860" t="s">
        <v>132</v>
      </c>
      <c r="O2860">
        <v>1</v>
      </c>
      <c r="Y2860">
        <f t="shared" si="88"/>
        <v>0</v>
      </c>
      <c r="Z2860" t="str">
        <f t="shared" si="89"/>
        <v>Секция0</v>
      </c>
      <c r="AA2860" s="6" t="str">
        <f>VLOOKUP(Z2860,Баллы!A:B,2,0)</f>
        <v>Диспаритет</v>
      </c>
    </row>
    <row r="2861">
      <c r="A2861" t="s">
        <v>17087</v>
      </c>
      <c r="B2861" t="s">
        <v>1283</v>
      </c>
      <c r="C2861" s="1">
        <v>45602</v>
      </c>
      <c r="D2861" t="s">
        <v>17087</v>
      </c>
      <c r="E2861" t="s">
        <v>17088</v>
      </c>
      <c r="F2861" t="s">
        <v>88</v>
      </c>
      <c r="G2861" s="6" t="s">
        <v>17089</v>
      </c>
      <c r="H2861" s="6" t="s">
        <v>17090</v>
      </c>
      <c r="I2861" s="6" t="s">
        <v>17091</v>
      </c>
      <c r="J2861" s="6" t="s">
        <v>17092</v>
      </c>
      <c r="K2861" t="s">
        <v>72</v>
      </c>
      <c r="L2861" t="s">
        <v>822</v>
      </c>
      <c r="M2861" t="s">
        <v>1289</v>
      </c>
      <c r="N2861" t="s">
        <v>95</v>
      </c>
      <c r="O2861">
        <v>1</v>
      </c>
      <c r="Y2861">
        <f t="shared" ref="Y2861:Y2924" si="90">SUM(P2861:W2861)</f>
        <v>0</v>
      </c>
      <c r="Z2861" t="str">
        <f t="shared" ref="Z2861:Z2924" si="91">CONCATENATE(N2861,Y2861)</f>
        <v>Павильон0</v>
      </c>
      <c r="AA2861" s="6" t="str">
        <f>VLOOKUP(Z2861,Баллы!A:B,2,0)</f>
        <v>Диспаритет</v>
      </c>
    </row>
    <row r="2862">
      <c r="A2862" t="s">
        <v>17093</v>
      </c>
      <c r="B2862" t="s">
        <v>930</v>
      </c>
      <c r="C2862" s="1">
        <v>45602</v>
      </c>
      <c r="D2862" t="s">
        <v>17093</v>
      </c>
      <c r="E2862" t="s">
        <v>17094</v>
      </c>
      <c r="F2862" t="s">
        <v>13</v>
      </c>
      <c r="G2862" s="6" t="s">
        <v>17095</v>
      </c>
      <c r="H2862" s="6" t="s">
        <v>17096</v>
      </c>
      <c r="I2862" s="6" t="s">
        <v>17097</v>
      </c>
      <c r="J2862" s="6" t="s">
        <v>17098</v>
      </c>
      <c r="K2862" t="s">
        <v>82</v>
      </c>
      <c r="L2862" t="s">
        <v>115</v>
      </c>
      <c r="M2862" t="s">
        <v>936</v>
      </c>
      <c r="N2862" t="s">
        <v>64</v>
      </c>
      <c r="O2862">
        <v>1</v>
      </c>
      <c r="Y2862">
        <f t="shared" si="90"/>
        <v>0</v>
      </c>
      <c r="Z2862" t="str">
        <f t="shared" si="91"/>
        <v>Магазин0</v>
      </c>
      <c r="AA2862" s="6" t="str">
        <f>VLOOKUP(Z2862,Баллы!A:B,2,0)</f>
        <v>Диспаритет</v>
      </c>
    </row>
    <row r="2863">
      <c r="A2863" t="s">
        <v>17099</v>
      </c>
      <c r="B2863" t="s">
        <v>13586</v>
      </c>
      <c r="C2863" s="1">
        <v>45602</v>
      </c>
      <c r="D2863" t="s">
        <v>17099</v>
      </c>
      <c r="E2863" t="s">
        <v>17100</v>
      </c>
      <c r="F2863" t="s">
        <v>13</v>
      </c>
      <c r="G2863" s="6" t="s">
        <v>17101</v>
      </c>
      <c r="H2863" s="6" t="s">
        <v>17102</v>
      </c>
      <c r="I2863" s="6" t="s">
        <v>17103</v>
      </c>
      <c r="J2863" s="6" t="s">
        <v>17104</v>
      </c>
      <c r="K2863" t="s">
        <v>192</v>
      </c>
      <c r="L2863" t="s">
        <v>1381</v>
      </c>
      <c r="M2863" t="s">
        <v>13592</v>
      </c>
      <c r="N2863" t="s">
        <v>64</v>
      </c>
      <c r="O2863">
        <v>1</v>
      </c>
      <c r="Y2863">
        <f t="shared" si="90"/>
        <v>0</v>
      </c>
      <c r="Z2863" t="str">
        <f t="shared" si="91"/>
        <v>Магазин0</v>
      </c>
      <c r="AA2863" s="6" t="str">
        <f>VLOOKUP(Z2863,Баллы!A:B,2,0)</f>
        <v>Диспаритет</v>
      </c>
    </row>
    <row r="2864">
      <c r="A2864" t="s">
        <v>17105</v>
      </c>
      <c r="B2864" t="s">
        <v>55</v>
      </c>
      <c r="C2864" s="1">
        <v>45602</v>
      </c>
      <c r="D2864" t="s">
        <v>17105</v>
      </c>
      <c r="E2864" t="s">
        <v>17106</v>
      </c>
      <c r="F2864" t="s">
        <v>88</v>
      </c>
      <c r="G2864" s="6" t="s">
        <v>17107</v>
      </c>
      <c r="H2864" s="6" t="s">
        <v>17108</v>
      </c>
      <c r="I2864" s="6" t="s">
        <v>17109</v>
      </c>
      <c r="J2864" s="6" t="s">
        <v>17110</v>
      </c>
      <c r="K2864" t="s">
        <v>61</v>
      </c>
      <c r="L2864" t="s">
        <v>62</v>
      </c>
      <c r="M2864" t="s">
        <v>63</v>
      </c>
      <c r="N2864" t="s">
        <v>95</v>
      </c>
      <c r="O2864">
        <v>1</v>
      </c>
      <c r="Y2864">
        <f t="shared" si="90"/>
        <v>0</v>
      </c>
      <c r="Z2864" t="str">
        <f t="shared" si="91"/>
        <v>Павильон0</v>
      </c>
      <c r="AA2864" s="6" t="str">
        <f>VLOOKUP(Z2864,Баллы!A:B,2,0)</f>
        <v>Диспаритет</v>
      </c>
    </row>
    <row r="2865">
      <c r="A2865" t="s">
        <v>17111</v>
      </c>
      <c r="B2865" t="s">
        <v>587</v>
      </c>
      <c r="C2865" s="1">
        <v>45602</v>
      </c>
      <c r="D2865" t="s">
        <v>17111</v>
      </c>
      <c r="E2865" t="s">
        <v>17112</v>
      </c>
      <c r="F2865" t="s">
        <v>13</v>
      </c>
      <c r="G2865" s="6" t="s">
        <v>17113</v>
      </c>
      <c r="H2865" s="6" t="s">
        <v>17114</v>
      </c>
      <c r="I2865" s="6" t="s">
        <v>17115</v>
      </c>
      <c r="J2865" s="6" t="s">
        <v>17116</v>
      </c>
      <c r="K2865" t="s">
        <v>82</v>
      </c>
      <c r="L2865" t="s">
        <v>115</v>
      </c>
      <c r="M2865" t="s">
        <v>593</v>
      </c>
      <c r="N2865" t="s">
        <v>64</v>
      </c>
      <c r="O2865">
        <v>1</v>
      </c>
      <c r="Y2865">
        <f t="shared" si="90"/>
        <v>0</v>
      </c>
      <c r="Z2865" t="str">
        <f t="shared" si="91"/>
        <v>Магазин0</v>
      </c>
      <c r="AA2865" s="6" t="str">
        <f>VLOOKUP(Z2865,Баллы!A:B,2,0)</f>
        <v>Диспаритет</v>
      </c>
    </row>
    <row r="2866">
      <c r="A2866" t="s">
        <v>17117</v>
      </c>
      <c r="B2866" t="s">
        <v>1631</v>
      </c>
      <c r="C2866" s="1">
        <v>45602</v>
      </c>
      <c r="D2866" t="s">
        <v>17117</v>
      </c>
      <c r="E2866" t="s">
        <v>17118</v>
      </c>
      <c r="F2866" t="s">
        <v>13</v>
      </c>
      <c r="G2866" s="6" t="s">
        <v>17119</v>
      </c>
      <c r="H2866" s="6" t="s">
        <v>17120</v>
      </c>
      <c r="I2866" s="6" t="s">
        <v>17121</v>
      </c>
      <c r="J2866" s="6" t="s">
        <v>17122</v>
      </c>
      <c r="K2866" t="s">
        <v>61</v>
      </c>
      <c r="L2866" t="s">
        <v>981</v>
      </c>
      <c r="M2866" t="s">
        <v>1637</v>
      </c>
      <c r="N2866" t="s">
        <v>64</v>
      </c>
      <c r="O2866">
        <v>1</v>
      </c>
      <c r="Y2866">
        <f t="shared" si="90"/>
        <v>0</v>
      </c>
      <c r="Z2866" t="str">
        <f t="shared" si="91"/>
        <v>Магазин0</v>
      </c>
      <c r="AA2866" s="6" t="str">
        <f>VLOOKUP(Z2866,Баллы!A:B,2,0)</f>
        <v>Диспаритет</v>
      </c>
    </row>
    <row r="2867">
      <c r="A2867" t="s">
        <v>17123</v>
      </c>
      <c r="B2867" t="s">
        <v>5808</v>
      </c>
      <c r="C2867" s="1">
        <v>45602</v>
      </c>
      <c r="D2867" t="s">
        <v>17123</v>
      </c>
      <c r="E2867" t="s">
        <v>17124</v>
      </c>
      <c r="F2867" t="s">
        <v>88</v>
      </c>
      <c r="G2867" s="6" t="s">
        <v>17125</v>
      </c>
      <c r="H2867" s="6" t="s">
        <v>17126</v>
      </c>
      <c r="I2867" s="6" t="s">
        <v>17127</v>
      </c>
      <c r="J2867" s="6" t="s">
        <v>17128</v>
      </c>
      <c r="K2867" t="s">
        <v>72</v>
      </c>
      <c r="L2867" t="s">
        <v>1225</v>
      </c>
      <c r="M2867" t="s">
        <v>5814</v>
      </c>
      <c r="N2867" t="s">
        <v>95</v>
      </c>
      <c r="O2867">
        <v>1</v>
      </c>
      <c r="Y2867">
        <f t="shared" si="90"/>
        <v>0</v>
      </c>
      <c r="Z2867" t="str">
        <f t="shared" si="91"/>
        <v>Павильон0</v>
      </c>
      <c r="AA2867" s="6" t="str">
        <f>VLOOKUP(Z2867,Баллы!A:B,2,0)</f>
        <v>Диспаритет</v>
      </c>
    </row>
    <row r="2868">
      <c r="A2868" t="s">
        <v>17129</v>
      </c>
      <c r="B2868" t="s">
        <v>702</v>
      </c>
      <c r="C2868" s="1">
        <v>45602</v>
      </c>
      <c r="D2868" t="s">
        <v>17129</v>
      </c>
      <c r="E2868" t="s">
        <v>17130</v>
      </c>
      <c r="F2868" t="s">
        <v>13</v>
      </c>
      <c r="G2868" s="6" t="s">
        <v>17131</v>
      </c>
      <c r="H2868" s="6" t="s">
        <v>17132</v>
      </c>
      <c r="I2868" s="6" t="s">
        <v>17133</v>
      </c>
      <c r="J2868" s="6" t="s">
        <v>17134</v>
      </c>
      <c r="K2868" t="s">
        <v>82</v>
      </c>
      <c r="L2868" t="s">
        <v>83</v>
      </c>
      <c r="M2868" t="s">
        <v>708</v>
      </c>
      <c r="N2868" t="s">
        <v>64</v>
      </c>
      <c r="O2868">
        <v>1</v>
      </c>
      <c r="Y2868">
        <f t="shared" si="90"/>
        <v>0</v>
      </c>
      <c r="Z2868" t="str">
        <f t="shared" si="91"/>
        <v>Магазин0</v>
      </c>
      <c r="AA2868" s="6" t="str">
        <f>VLOOKUP(Z2868,Баллы!A:B,2,0)</f>
        <v>Диспаритет</v>
      </c>
    </row>
    <row r="2869">
      <c r="A2869" t="s">
        <v>17135</v>
      </c>
      <c r="B2869" t="s">
        <v>2125</v>
      </c>
      <c r="C2869" s="1">
        <v>45602</v>
      </c>
      <c r="D2869" t="s">
        <v>17135</v>
      </c>
      <c r="E2869" t="s">
        <v>17136</v>
      </c>
      <c r="F2869" t="s">
        <v>88</v>
      </c>
      <c r="G2869" s="6" t="s">
        <v>17137</v>
      </c>
      <c r="H2869" s="6" t="s">
        <v>17138</v>
      </c>
      <c r="I2869" s="6" t="s">
        <v>17139</v>
      </c>
      <c r="J2869" s="6" t="s">
        <v>17140</v>
      </c>
      <c r="K2869" t="s">
        <v>61</v>
      </c>
      <c r="L2869" t="s">
        <v>174</v>
      </c>
      <c r="M2869" t="s">
        <v>2131</v>
      </c>
      <c r="N2869" t="s">
        <v>95</v>
      </c>
      <c r="O2869">
        <v>1</v>
      </c>
      <c r="Y2869">
        <f t="shared" si="90"/>
        <v>0</v>
      </c>
      <c r="Z2869" t="str">
        <f t="shared" si="91"/>
        <v>Павильон0</v>
      </c>
      <c r="AA2869" s="6" t="str">
        <f>VLOOKUP(Z2869,Баллы!A:B,2,0)</f>
        <v>Диспаритет</v>
      </c>
    </row>
    <row r="2870">
      <c r="A2870" t="s">
        <v>17141</v>
      </c>
      <c r="B2870" t="s">
        <v>3743</v>
      </c>
      <c r="C2870" s="1">
        <v>45602</v>
      </c>
      <c r="D2870" t="s">
        <v>17141</v>
      </c>
      <c r="E2870" t="s">
        <v>17142</v>
      </c>
      <c r="F2870" t="s">
        <v>13</v>
      </c>
      <c r="G2870" s="6" t="s">
        <v>17143</v>
      </c>
      <c r="H2870" s="6" t="s">
        <v>17144</v>
      </c>
      <c r="I2870" s="6" t="s">
        <v>17145</v>
      </c>
      <c r="J2870" s="6" t="s">
        <v>17146</v>
      </c>
      <c r="K2870" t="s">
        <v>61</v>
      </c>
      <c r="L2870" t="s">
        <v>568</v>
      </c>
      <c r="M2870" t="s">
        <v>3749</v>
      </c>
      <c r="N2870" t="s">
        <v>64</v>
      </c>
      <c r="O2870">
        <v>1</v>
      </c>
      <c r="Y2870">
        <f t="shared" si="90"/>
        <v>0</v>
      </c>
      <c r="Z2870" t="str">
        <f t="shared" si="91"/>
        <v>Магазин0</v>
      </c>
      <c r="AA2870" s="6" t="str">
        <f>VLOOKUP(Z2870,Баллы!A:B,2,0)</f>
        <v>Диспаритет</v>
      </c>
    </row>
    <row r="2871">
      <c r="A2871" t="s">
        <v>17147</v>
      </c>
      <c r="B2871" t="s">
        <v>3846</v>
      </c>
      <c r="C2871" s="1">
        <v>45602</v>
      </c>
      <c r="D2871" t="s">
        <v>17147</v>
      </c>
      <c r="E2871" t="s">
        <v>17148</v>
      </c>
      <c r="F2871" t="s">
        <v>13</v>
      </c>
      <c r="G2871" s="6" t="s">
        <v>17149</v>
      </c>
      <c r="H2871" s="6" t="s">
        <v>17150</v>
      </c>
      <c r="I2871" s="6" t="s">
        <v>17151</v>
      </c>
      <c r="J2871" s="6" t="s">
        <v>17152</v>
      </c>
      <c r="K2871" t="s">
        <v>72</v>
      </c>
      <c r="L2871" t="s">
        <v>822</v>
      </c>
      <c r="M2871" t="s">
        <v>3851</v>
      </c>
      <c r="N2871" t="s">
        <v>64</v>
      </c>
      <c r="O2871">
        <v>1</v>
      </c>
      <c r="Y2871">
        <f t="shared" si="90"/>
        <v>0</v>
      </c>
      <c r="Z2871" t="str">
        <f t="shared" si="91"/>
        <v>Магазин0</v>
      </c>
      <c r="AA2871" s="6" t="str">
        <f>VLOOKUP(Z2871,Баллы!A:B,2,0)</f>
        <v>Диспаритет</v>
      </c>
    </row>
    <row r="2872">
      <c r="A2872" t="s">
        <v>17153</v>
      </c>
      <c r="B2872" t="s">
        <v>1426</v>
      </c>
      <c r="C2872" s="1">
        <v>45602</v>
      </c>
      <c r="D2872" t="s">
        <v>17153</v>
      </c>
      <c r="E2872" t="s">
        <v>17154</v>
      </c>
      <c r="F2872" t="s">
        <v>13</v>
      </c>
      <c r="G2872" s="6" t="s">
        <v>17155</v>
      </c>
      <c r="H2872" s="6" t="s">
        <v>17156</v>
      </c>
      <c r="I2872" s="6" t="s">
        <v>17157</v>
      </c>
      <c r="J2872" s="6" t="s">
        <v>17158</v>
      </c>
      <c r="K2872" t="s">
        <v>140</v>
      </c>
      <c r="L2872" t="s">
        <v>297</v>
      </c>
      <c r="M2872" t="s">
        <v>1432</v>
      </c>
      <c r="N2872" t="s">
        <v>64</v>
      </c>
      <c r="O2872">
        <v>1</v>
      </c>
      <c r="Y2872">
        <f t="shared" si="90"/>
        <v>0</v>
      </c>
      <c r="Z2872" t="str">
        <f t="shared" si="91"/>
        <v>Магазин0</v>
      </c>
      <c r="AA2872" s="6" t="str">
        <f>VLOOKUP(Z2872,Баллы!A:B,2,0)</f>
        <v>Диспаритет</v>
      </c>
    </row>
    <row r="2873">
      <c r="A2873" t="s">
        <v>17159</v>
      </c>
      <c r="B2873" t="s">
        <v>1547</v>
      </c>
      <c r="C2873" s="1">
        <v>45602</v>
      </c>
      <c r="D2873" t="s">
        <v>17159</v>
      </c>
      <c r="E2873" t="s">
        <v>17160</v>
      </c>
      <c r="F2873" t="s">
        <v>13</v>
      </c>
      <c r="G2873" s="6" t="s">
        <v>17161</v>
      </c>
      <c r="H2873" s="6" t="s">
        <v>17162</v>
      </c>
      <c r="I2873" s="6" t="s">
        <v>17163</v>
      </c>
      <c r="J2873" s="6" t="s">
        <v>17164</v>
      </c>
      <c r="K2873" t="s">
        <v>72</v>
      </c>
      <c r="L2873" t="s">
        <v>1553</v>
      </c>
      <c r="M2873" t="s">
        <v>1554</v>
      </c>
      <c r="N2873" t="s">
        <v>64</v>
      </c>
      <c r="O2873">
        <v>1</v>
      </c>
      <c r="Y2873">
        <f t="shared" si="90"/>
        <v>0</v>
      </c>
      <c r="Z2873" t="str">
        <f t="shared" si="91"/>
        <v>Магазин0</v>
      </c>
      <c r="AA2873" s="6" t="str">
        <f>VLOOKUP(Z2873,Баллы!A:B,2,0)</f>
        <v>Диспаритет</v>
      </c>
    </row>
    <row r="2874">
      <c r="A2874" t="s">
        <v>17165</v>
      </c>
      <c r="B2874" t="s">
        <v>152</v>
      </c>
      <c r="C2874" s="1">
        <v>45602</v>
      </c>
      <c r="D2874" t="s">
        <v>17165</v>
      </c>
      <c r="E2874" t="s">
        <v>17166</v>
      </c>
      <c r="F2874" t="s">
        <v>88</v>
      </c>
      <c r="G2874" s="6" t="s">
        <v>17167</v>
      </c>
      <c r="H2874" s="6" t="s">
        <v>17168</v>
      </c>
      <c r="I2874" s="6" t="s">
        <v>17169</v>
      </c>
      <c r="J2874" s="6" t="s">
        <v>17170</v>
      </c>
      <c r="K2874" t="s">
        <v>61</v>
      </c>
      <c r="L2874" t="s">
        <v>93</v>
      </c>
      <c r="M2874" t="s">
        <v>157</v>
      </c>
      <c r="N2874" t="s">
        <v>95</v>
      </c>
      <c r="O2874">
        <v>1</v>
      </c>
      <c r="Y2874">
        <f t="shared" si="90"/>
        <v>0</v>
      </c>
      <c r="Z2874" t="str">
        <f t="shared" si="91"/>
        <v>Павильон0</v>
      </c>
      <c r="AA2874" s="6" t="str">
        <f>VLOOKUP(Z2874,Баллы!A:B,2,0)</f>
        <v>Диспаритет</v>
      </c>
    </row>
    <row r="2875">
      <c r="A2875" t="s">
        <v>17171</v>
      </c>
      <c r="B2875" t="s">
        <v>4143</v>
      </c>
      <c r="C2875" s="1">
        <v>45602</v>
      </c>
      <c r="D2875" t="s">
        <v>17171</v>
      </c>
      <c r="E2875" t="s">
        <v>17172</v>
      </c>
      <c r="F2875" t="s">
        <v>13</v>
      </c>
      <c r="G2875" s="6" t="s">
        <v>17173</v>
      </c>
      <c r="H2875" s="6" t="s">
        <v>17174</v>
      </c>
      <c r="I2875" s="6" t="s">
        <v>17175</v>
      </c>
      <c r="J2875" s="6" t="s">
        <v>17176</v>
      </c>
      <c r="K2875" t="s">
        <v>82</v>
      </c>
      <c r="L2875" t="s">
        <v>115</v>
      </c>
      <c r="M2875" t="s">
        <v>4149</v>
      </c>
      <c r="N2875" t="s">
        <v>64</v>
      </c>
      <c r="O2875">
        <v>1</v>
      </c>
      <c r="Y2875">
        <f t="shared" si="90"/>
        <v>0</v>
      </c>
      <c r="Z2875" t="str">
        <f t="shared" si="91"/>
        <v>Магазин0</v>
      </c>
      <c r="AA2875" s="6" t="str">
        <f>VLOOKUP(Z2875,Баллы!A:B,2,0)</f>
        <v>Диспаритет</v>
      </c>
    </row>
    <row r="2876">
      <c r="A2876" t="s">
        <v>17177</v>
      </c>
      <c r="B2876" t="s">
        <v>922</v>
      </c>
      <c r="C2876" s="1">
        <v>45602</v>
      </c>
      <c r="D2876" t="s">
        <v>17177</v>
      </c>
      <c r="E2876" t="s">
        <v>17178</v>
      </c>
      <c r="F2876" t="s">
        <v>88</v>
      </c>
      <c r="G2876" s="6" t="s">
        <v>17179</v>
      </c>
      <c r="H2876" s="6" t="s">
        <v>17180</v>
      </c>
      <c r="I2876" s="6" t="s">
        <v>17181</v>
      </c>
      <c r="J2876" s="6" t="s">
        <v>17182</v>
      </c>
      <c r="K2876" t="s">
        <v>72</v>
      </c>
      <c r="L2876" t="s">
        <v>764</v>
      </c>
      <c r="M2876" t="s">
        <v>928</v>
      </c>
      <c r="N2876" t="s">
        <v>95</v>
      </c>
      <c r="O2876">
        <v>1</v>
      </c>
      <c r="Y2876">
        <f t="shared" si="90"/>
        <v>0</v>
      </c>
      <c r="Z2876" t="str">
        <f t="shared" si="91"/>
        <v>Павильон0</v>
      </c>
      <c r="AA2876" s="6" t="str">
        <f>VLOOKUP(Z2876,Баллы!A:B,2,0)</f>
        <v>Диспаритет</v>
      </c>
    </row>
    <row r="2877">
      <c r="A2877" t="s">
        <v>17183</v>
      </c>
      <c r="B2877" t="s">
        <v>7717</v>
      </c>
      <c r="C2877" s="1">
        <v>45602</v>
      </c>
      <c r="D2877" t="s">
        <v>17183</v>
      </c>
      <c r="E2877" t="s">
        <v>17184</v>
      </c>
      <c r="F2877" t="s">
        <v>127</v>
      </c>
      <c r="G2877" s="6" t="s">
        <v>17185</v>
      </c>
      <c r="H2877" s="6" t="s">
        <v>17186</v>
      </c>
      <c r="I2877" s="6" t="s">
        <v>17187</v>
      </c>
      <c r="J2877" s="6" t="s">
        <v>101</v>
      </c>
      <c r="K2877" t="s">
        <v>82</v>
      </c>
      <c r="L2877" t="s">
        <v>7219</v>
      </c>
      <c r="M2877" t="s">
        <v>7723</v>
      </c>
      <c r="N2877" t="s">
        <v>132</v>
      </c>
      <c r="O2877">
        <v>1</v>
      </c>
      <c r="Y2877">
        <f t="shared" si="90"/>
        <v>0</v>
      </c>
      <c r="Z2877" t="str">
        <f t="shared" si="91"/>
        <v>Секция0</v>
      </c>
      <c r="AA2877" s="6" t="str">
        <f>VLOOKUP(Z2877,Баллы!A:B,2,0)</f>
        <v>Диспаритет</v>
      </c>
    </row>
    <row r="2878">
      <c r="A2878" t="s">
        <v>17188</v>
      </c>
      <c r="B2878" t="s">
        <v>781</v>
      </c>
      <c r="C2878" s="1">
        <v>45602</v>
      </c>
      <c r="D2878" t="s">
        <v>17188</v>
      </c>
      <c r="E2878" t="s">
        <v>782</v>
      </c>
      <c r="F2878" t="s">
        <v>127</v>
      </c>
      <c r="G2878" s="6" t="s">
        <v>17189</v>
      </c>
      <c r="H2878" s="6" t="s">
        <v>17190</v>
      </c>
      <c r="I2878" s="6" t="s">
        <v>17191</v>
      </c>
      <c r="J2878" s="6" t="s">
        <v>101</v>
      </c>
      <c r="K2878" t="s">
        <v>82</v>
      </c>
      <c r="L2878" t="s">
        <v>115</v>
      </c>
      <c r="M2878" t="s">
        <v>786</v>
      </c>
      <c r="N2878" t="s">
        <v>132</v>
      </c>
      <c r="O2878">
        <v>1</v>
      </c>
      <c r="Y2878">
        <f t="shared" si="90"/>
        <v>0</v>
      </c>
      <c r="Z2878" t="str">
        <f t="shared" si="91"/>
        <v>Секция0</v>
      </c>
      <c r="AA2878" s="6" t="str">
        <f>VLOOKUP(Z2878,Баллы!A:B,2,0)</f>
        <v>Диспаритет</v>
      </c>
    </row>
    <row r="2879">
      <c r="A2879" t="s">
        <v>17192</v>
      </c>
      <c r="B2879" t="s">
        <v>7855</v>
      </c>
      <c r="C2879" s="1">
        <v>45602</v>
      </c>
      <c r="D2879" t="s">
        <v>17192</v>
      </c>
      <c r="E2879" t="s">
        <v>17193</v>
      </c>
      <c r="F2879" t="s">
        <v>127</v>
      </c>
      <c r="G2879" s="6" t="s">
        <v>17194</v>
      </c>
      <c r="H2879" s="6" t="s">
        <v>17195</v>
      </c>
      <c r="I2879" s="6" t="s">
        <v>17196</v>
      </c>
      <c r="J2879" s="6" t="s">
        <v>101</v>
      </c>
      <c r="K2879" t="s">
        <v>61</v>
      </c>
      <c r="L2879" t="s">
        <v>2807</v>
      </c>
      <c r="M2879" t="s">
        <v>7860</v>
      </c>
      <c r="N2879" t="s">
        <v>132</v>
      </c>
      <c r="O2879">
        <v>1</v>
      </c>
      <c r="Y2879">
        <f t="shared" si="90"/>
        <v>0</v>
      </c>
      <c r="Z2879" t="str">
        <f t="shared" si="91"/>
        <v>Секция0</v>
      </c>
      <c r="AA2879" s="6" t="str">
        <f>VLOOKUP(Z2879,Баллы!A:B,2,0)</f>
        <v>Диспаритет</v>
      </c>
    </row>
    <row r="2880">
      <c r="A2880" t="s">
        <v>17197</v>
      </c>
      <c r="B2880" t="s">
        <v>2399</v>
      </c>
      <c r="C2880" s="1">
        <v>45602</v>
      </c>
      <c r="D2880" t="s">
        <v>17197</v>
      </c>
      <c r="E2880" t="s">
        <v>17198</v>
      </c>
      <c r="F2880" t="s">
        <v>13</v>
      </c>
      <c r="G2880" s="6" t="s">
        <v>17199</v>
      </c>
      <c r="H2880" s="6" t="s">
        <v>17200</v>
      </c>
      <c r="I2880" s="6" t="s">
        <v>17201</v>
      </c>
      <c r="J2880" s="6" t="s">
        <v>17202</v>
      </c>
      <c r="K2880" t="s">
        <v>104</v>
      </c>
      <c r="L2880" t="s">
        <v>253</v>
      </c>
      <c r="M2880" t="s">
        <v>2405</v>
      </c>
      <c r="N2880" t="s">
        <v>64</v>
      </c>
      <c r="O2880">
        <v>1</v>
      </c>
      <c r="Y2880">
        <f t="shared" si="90"/>
        <v>0</v>
      </c>
      <c r="Z2880" t="str">
        <f t="shared" si="91"/>
        <v>Магазин0</v>
      </c>
      <c r="AA2880" s="6" t="str">
        <f>VLOOKUP(Z2880,Баллы!A:B,2,0)</f>
        <v>Диспаритет</v>
      </c>
    </row>
    <row r="2881">
      <c r="A2881" t="s">
        <v>17203</v>
      </c>
      <c r="B2881" t="s">
        <v>3415</v>
      </c>
      <c r="C2881" s="1">
        <v>45602</v>
      </c>
      <c r="D2881" t="s">
        <v>17203</v>
      </c>
      <c r="E2881" t="s">
        <v>17204</v>
      </c>
      <c r="F2881" t="s">
        <v>13</v>
      </c>
      <c r="G2881" s="6" t="s">
        <v>17205</v>
      </c>
      <c r="H2881" s="6" t="s">
        <v>17206</v>
      </c>
      <c r="I2881" s="6" t="s">
        <v>17207</v>
      </c>
      <c r="J2881" s="6" t="s">
        <v>17208</v>
      </c>
      <c r="K2881" t="s">
        <v>61</v>
      </c>
      <c r="L2881" t="s">
        <v>3420</v>
      </c>
      <c r="M2881" t="s">
        <v>3421</v>
      </c>
      <c r="N2881" t="s">
        <v>64</v>
      </c>
      <c r="O2881">
        <v>1</v>
      </c>
      <c r="Y2881">
        <f t="shared" si="90"/>
        <v>0</v>
      </c>
      <c r="Z2881" t="str">
        <f t="shared" si="91"/>
        <v>Магазин0</v>
      </c>
      <c r="AA2881" s="6" t="str">
        <f>VLOOKUP(Z2881,Баллы!A:B,2,0)</f>
        <v>Диспаритет</v>
      </c>
    </row>
    <row r="2882">
      <c r="A2882" t="s">
        <v>17209</v>
      </c>
      <c r="B2882" t="s">
        <v>562</v>
      </c>
      <c r="C2882" s="1">
        <v>45602</v>
      </c>
      <c r="D2882" t="s">
        <v>17209</v>
      </c>
      <c r="E2882" t="s">
        <v>16801</v>
      </c>
      <c r="F2882" t="s">
        <v>88</v>
      </c>
      <c r="G2882" s="6" t="s">
        <v>17210</v>
      </c>
      <c r="H2882" s="6" t="s">
        <v>17211</v>
      </c>
      <c r="I2882" s="6" t="s">
        <v>17212</v>
      </c>
      <c r="J2882" s="6" t="s">
        <v>17213</v>
      </c>
      <c r="K2882" t="s">
        <v>61</v>
      </c>
      <c r="L2882" t="s">
        <v>568</v>
      </c>
      <c r="M2882" t="s">
        <v>569</v>
      </c>
      <c r="N2882" t="s">
        <v>95</v>
      </c>
      <c r="O2882">
        <v>1</v>
      </c>
      <c r="Y2882">
        <f t="shared" si="90"/>
        <v>0</v>
      </c>
      <c r="Z2882" t="str">
        <f t="shared" si="91"/>
        <v>Павильон0</v>
      </c>
      <c r="AA2882" s="6" t="str">
        <f>VLOOKUP(Z2882,Баллы!A:B,2,0)</f>
        <v>Диспаритет</v>
      </c>
    </row>
    <row r="2883">
      <c r="A2883" t="s">
        <v>17214</v>
      </c>
      <c r="B2883" t="s">
        <v>2386</v>
      </c>
      <c r="C2883" s="1">
        <v>45602</v>
      </c>
      <c r="D2883" t="s">
        <v>17214</v>
      </c>
      <c r="E2883" t="s">
        <v>17215</v>
      </c>
      <c r="F2883" t="s">
        <v>13</v>
      </c>
      <c r="G2883" s="6" t="s">
        <v>17216</v>
      </c>
      <c r="H2883" s="6" t="s">
        <v>17217</v>
      </c>
      <c r="I2883" s="6" t="s">
        <v>17218</v>
      </c>
      <c r="J2883" s="6" t="s">
        <v>17219</v>
      </c>
      <c r="K2883" t="s">
        <v>211</v>
      </c>
      <c r="L2883" t="s">
        <v>211</v>
      </c>
      <c r="M2883" t="s">
        <v>211</v>
      </c>
      <c r="N2883" t="s">
        <v>64</v>
      </c>
      <c r="O2883">
        <v>1</v>
      </c>
      <c r="Y2883">
        <f t="shared" si="90"/>
        <v>0</v>
      </c>
      <c r="Z2883" t="str">
        <f t="shared" si="91"/>
        <v>Магазин0</v>
      </c>
      <c r="AA2883" s="6" t="str">
        <f>VLOOKUP(Z2883,Баллы!A:B,2,0)</f>
        <v>Диспаритет</v>
      </c>
    </row>
    <row r="2884">
      <c r="A2884" t="s">
        <v>17220</v>
      </c>
      <c r="B2884" t="s">
        <v>5500</v>
      </c>
      <c r="C2884" s="1">
        <v>45602</v>
      </c>
      <c r="D2884" t="s">
        <v>17220</v>
      </c>
      <c r="E2884" t="s">
        <v>17221</v>
      </c>
      <c r="F2884" t="s">
        <v>336</v>
      </c>
      <c r="G2884" s="6" t="s">
        <v>101</v>
      </c>
      <c r="H2884" s="6" t="s">
        <v>17222</v>
      </c>
      <c r="I2884" s="6" t="s">
        <v>17223</v>
      </c>
      <c r="J2884" s="6" t="s">
        <v>101</v>
      </c>
      <c r="K2884" t="s">
        <v>104</v>
      </c>
      <c r="L2884" t="s">
        <v>1120</v>
      </c>
      <c r="M2884" t="s">
        <v>5504</v>
      </c>
      <c r="N2884" t="s">
        <v>340</v>
      </c>
      <c r="O2884">
        <v>1</v>
      </c>
      <c r="Y2884">
        <f t="shared" si="90"/>
        <v>0</v>
      </c>
      <c r="Z2884" t="str">
        <f t="shared" si="91"/>
        <v>Остров0</v>
      </c>
      <c r="AA2884" s="6" t="str">
        <f>VLOOKUP(Z2884,Баллы!A:B,2,0)</f>
        <v>Диспаритет</v>
      </c>
    </row>
    <row r="2885">
      <c r="A2885" t="s">
        <v>17224</v>
      </c>
      <c r="B2885" t="s">
        <v>15439</v>
      </c>
      <c r="C2885" s="1">
        <v>45602</v>
      </c>
      <c r="D2885" t="s">
        <v>17224</v>
      </c>
      <c r="E2885" t="s">
        <v>17225</v>
      </c>
      <c r="F2885" t="s">
        <v>13</v>
      </c>
      <c r="G2885" s="6" t="s">
        <v>17226</v>
      </c>
      <c r="H2885" s="6" t="s">
        <v>17227</v>
      </c>
      <c r="I2885" s="6" t="s">
        <v>17228</v>
      </c>
      <c r="J2885" s="6" t="s">
        <v>17229</v>
      </c>
      <c r="K2885" t="s">
        <v>72</v>
      </c>
      <c r="L2885" t="s">
        <v>183</v>
      </c>
      <c r="M2885" t="s">
        <v>15445</v>
      </c>
      <c r="N2885" t="s">
        <v>64</v>
      </c>
      <c r="O2885">
        <v>1</v>
      </c>
      <c r="Y2885">
        <f t="shared" si="90"/>
        <v>0</v>
      </c>
      <c r="Z2885" t="str">
        <f t="shared" si="91"/>
        <v>Магазин0</v>
      </c>
      <c r="AA2885" s="6" t="str">
        <f>VLOOKUP(Z2885,Баллы!A:B,2,0)</f>
        <v>Диспаритет</v>
      </c>
    </row>
    <row r="2886">
      <c r="A2886" t="s">
        <v>17230</v>
      </c>
      <c r="B2886" t="s">
        <v>1622</v>
      </c>
      <c r="C2886" s="1">
        <v>45602</v>
      </c>
      <c r="D2886" t="s">
        <v>17230</v>
      </c>
      <c r="E2886" t="s">
        <v>17231</v>
      </c>
      <c r="F2886" t="s">
        <v>13</v>
      </c>
      <c r="G2886" s="6" t="s">
        <v>17232</v>
      </c>
      <c r="H2886" s="6" t="s">
        <v>17233</v>
      </c>
      <c r="I2886" s="6" t="s">
        <v>17234</v>
      </c>
      <c r="J2886" s="6" t="s">
        <v>17235</v>
      </c>
      <c r="K2886" t="s">
        <v>140</v>
      </c>
      <c r="L2886" t="s">
        <v>1628</v>
      </c>
      <c r="M2886" t="s">
        <v>1629</v>
      </c>
      <c r="N2886" t="s">
        <v>64</v>
      </c>
      <c r="O2886">
        <v>1</v>
      </c>
      <c r="Y2886">
        <f t="shared" si="90"/>
        <v>0</v>
      </c>
      <c r="Z2886" t="str">
        <f t="shared" si="91"/>
        <v>Магазин0</v>
      </c>
      <c r="AA2886" s="6" t="str">
        <f>VLOOKUP(Z2886,Баллы!A:B,2,0)</f>
        <v>Диспаритет</v>
      </c>
    </row>
    <row r="2887">
      <c r="A2887" t="s">
        <v>17236</v>
      </c>
      <c r="B2887" t="s">
        <v>7654</v>
      </c>
      <c r="C2887" s="1">
        <v>45602</v>
      </c>
      <c r="D2887" t="s">
        <v>17236</v>
      </c>
      <c r="E2887" t="s">
        <v>17237</v>
      </c>
      <c r="F2887" t="s">
        <v>336</v>
      </c>
      <c r="G2887" s="6" t="s">
        <v>101</v>
      </c>
      <c r="H2887" s="6" t="s">
        <v>17238</v>
      </c>
      <c r="I2887" s="6" t="s">
        <v>17239</v>
      </c>
      <c r="J2887" s="6" t="s">
        <v>101</v>
      </c>
      <c r="K2887" t="s">
        <v>104</v>
      </c>
      <c r="L2887" t="s">
        <v>105</v>
      </c>
      <c r="M2887" t="s">
        <v>7660</v>
      </c>
      <c r="N2887" t="s">
        <v>340</v>
      </c>
      <c r="O2887">
        <v>1</v>
      </c>
      <c r="Y2887">
        <f t="shared" si="90"/>
        <v>0</v>
      </c>
      <c r="Z2887" t="str">
        <f t="shared" si="91"/>
        <v>Остров0</v>
      </c>
      <c r="AA2887" s="6" t="str">
        <f>VLOOKUP(Z2887,Баллы!A:B,2,0)</f>
        <v>Диспаритет</v>
      </c>
    </row>
    <row r="2888">
      <c r="A2888" t="s">
        <v>17240</v>
      </c>
      <c r="B2888" t="s">
        <v>930</v>
      </c>
      <c r="C2888" s="1">
        <v>45602</v>
      </c>
      <c r="D2888" t="s">
        <v>17240</v>
      </c>
      <c r="E2888" t="s">
        <v>17241</v>
      </c>
      <c r="F2888" t="s">
        <v>13</v>
      </c>
      <c r="G2888" s="6" t="s">
        <v>17242</v>
      </c>
      <c r="H2888" s="6" t="s">
        <v>17243</v>
      </c>
      <c r="I2888" s="6" t="s">
        <v>17244</v>
      </c>
      <c r="J2888" s="6" t="s">
        <v>17245</v>
      </c>
      <c r="K2888" t="s">
        <v>82</v>
      </c>
      <c r="L2888" t="s">
        <v>115</v>
      </c>
      <c r="M2888" t="s">
        <v>936</v>
      </c>
      <c r="N2888" t="s">
        <v>64</v>
      </c>
      <c r="O2888">
        <v>1</v>
      </c>
      <c r="Y2888">
        <f t="shared" si="90"/>
        <v>0</v>
      </c>
      <c r="Z2888" t="str">
        <f t="shared" si="91"/>
        <v>Магазин0</v>
      </c>
      <c r="AA2888" s="6" t="str">
        <f>VLOOKUP(Z2888,Баллы!A:B,2,0)</f>
        <v>Диспаритет</v>
      </c>
    </row>
    <row r="2889">
      <c r="A2889" t="s">
        <v>17246</v>
      </c>
      <c r="B2889" t="s">
        <v>1406</v>
      </c>
      <c r="C2889" s="1">
        <v>45602</v>
      </c>
      <c r="D2889" t="s">
        <v>17246</v>
      </c>
      <c r="E2889" t="s">
        <v>17247</v>
      </c>
      <c r="F2889" t="s">
        <v>13</v>
      </c>
      <c r="G2889" s="6" t="s">
        <v>17248</v>
      </c>
      <c r="H2889" s="6" t="s">
        <v>17249</v>
      </c>
      <c r="I2889" s="6" t="s">
        <v>17250</v>
      </c>
      <c r="J2889" s="6" t="s">
        <v>17251</v>
      </c>
      <c r="K2889" t="s">
        <v>72</v>
      </c>
      <c r="L2889" t="s">
        <v>288</v>
      </c>
      <c r="M2889" t="s">
        <v>1412</v>
      </c>
      <c r="N2889" t="s">
        <v>64</v>
      </c>
      <c r="O2889">
        <v>1</v>
      </c>
      <c r="Y2889">
        <f t="shared" si="90"/>
        <v>0</v>
      </c>
      <c r="Z2889" t="str">
        <f t="shared" si="91"/>
        <v>Магазин0</v>
      </c>
      <c r="AA2889" s="6" t="str">
        <f>VLOOKUP(Z2889,Баллы!A:B,2,0)</f>
        <v>Диспаритет</v>
      </c>
    </row>
    <row r="2890">
      <c r="A2890" t="s">
        <v>17252</v>
      </c>
      <c r="B2890" t="s">
        <v>17253</v>
      </c>
      <c r="C2890" s="1">
        <v>45602</v>
      </c>
      <c r="D2890" t="s">
        <v>17252</v>
      </c>
      <c r="E2890" t="s">
        <v>17254</v>
      </c>
      <c r="F2890" t="s">
        <v>13</v>
      </c>
      <c r="G2890" s="6" t="s">
        <v>17255</v>
      </c>
      <c r="H2890" s="6" t="s">
        <v>17256</v>
      </c>
      <c r="I2890" s="6" t="s">
        <v>17257</v>
      </c>
      <c r="J2890" s="6" t="s">
        <v>17258</v>
      </c>
      <c r="K2890" t="s">
        <v>61</v>
      </c>
      <c r="L2890" t="s">
        <v>559</v>
      </c>
      <c r="M2890" t="s">
        <v>17259</v>
      </c>
      <c r="N2890" t="s">
        <v>64</v>
      </c>
      <c r="O2890">
        <v>1</v>
      </c>
      <c r="Y2890">
        <f t="shared" si="90"/>
        <v>0</v>
      </c>
      <c r="Z2890" t="str">
        <f t="shared" si="91"/>
        <v>Магазин0</v>
      </c>
      <c r="AA2890" s="6" t="str">
        <f>VLOOKUP(Z2890,Баллы!A:B,2,0)</f>
        <v>Диспаритет</v>
      </c>
    </row>
    <row r="2891">
      <c r="A2891" t="s">
        <v>17260</v>
      </c>
      <c r="B2891" t="s">
        <v>6870</v>
      </c>
      <c r="C2891" s="1">
        <v>45602</v>
      </c>
      <c r="D2891" t="s">
        <v>17260</v>
      </c>
      <c r="E2891" t="s">
        <v>17261</v>
      </c>
      <c r="F2891" t="s">
        <v>13</v>
      </c>
      <c r="G2891" s="6" t="s">
        <v>17262</v>
      </c>
      <c r="H2891" s="6" t="s">
        <v>17263</v>
      </c>
      <c r="I2891" s="6" t="s">
        <v>17264</v>
      </c>
      <c r="J2891" s="6" t="s">
        <v>17265</v>
      </c>
      <c r="K2891" t="s">
        <v>82</v>
      </c>
      <c r="L2891" t="s">
        <v>2039</v>
      </c>
      <c r="M2891" t="s">
        <v>6874</v>
      </c>
      <c r="N2891" t="s">
        <v>64</v>
      </c>
      <c r="O2891">
        <v>1</v>
      </c>
      <c r="Y2891">
        <f t="shared" si="90"/>
        <v>0</v>
      </c>
      <c r="Z2891" t="str">
        <f t="shared" si="91"/>
        <v>Магазин0</v>
      </c>
      <c r="AA2891" s="6" t="str">
        <f>VLOOKUP(Z2891,Баллы!A:B,2,0)</f>
        <v>Диспаритет</v>
      </c>
    </row>
    <row r="2892">
      <c r="A2892" t="s">
        <v>17266</v>
      </c>
      <c r="B2892" t="s">
        <v>12417</v>
      </c>
      <c r="C2892" s="1">
        <v>45602</v>
      </c>
      <c r="D2892" t="s">
        <v>17266</v>
      </c>
      <c r="E2892" t="s">
        <v>16771</v>
      </c>
      <c r="F2892" t="s">
        <v>88</v>
      </c>
      <c r="G2892" s="6" t="s">
        <v>17267</v>
      </c>
      <c r="H2892" s="6" t="s">
        <v>17268</v>
      </c>
      <c r="I2892" s="6" t="s">
        <v>17269</v>
      </c>
      <c r="J2892" s="6" t="s">
        <v>17270</v>
      </c>
      <c r="K2892" t="s">
        <v>72</v>
      </c>
      <c r="L2892" t="s">
        <v>6309</v>
      </c>
      <c r="M2892" t="s">
        <v>12423</v>
      </c>
      <c r="N2892" t="s">
        <v>95</v>
      </c>
      <c r="O2892">
        <v>1</v>
      </c>
      <c r="Y2892">
        <f t="shared" si="90"/>
        <v>0</v>
      </c>
      <c r="Z2892" t="str">
        <f t="shared" si="91"/>
        <v>Павильон0</v>
      </c>
      <c r="AA2892" s="6" t="str">
        <f>VLOOKUP(Z2892,Баллы!A:B,2,0)</f>
        <v>Диспаритет</v>
      </c>
    </row>
    <row r="2893">
      <c r="A2893" t="s">
        <v>17271</v>
      </c>
      <c r="B2893" t="s">
        <v>702</v>
      </c>
      <c r="C2893" s="1">
        <v>45602</v>
      </c>
      <c r="D2893" t="s">
        <v>17271</v>
      </c>
      <c r="E2893" t="s">
        <v>17272</v>
      </c>
      <c r="F2893" t="s">
        <v>13</v>
      </c>
      <c r="G2893" s="6" t="s">
        <v>17273</v>
      </c>
      <c r="H2893" s="6" t="s">
        <v>17274</v>
      </c>
      <c r="I2893" s="6" t="s">
        <v>17275</v>
      </c>
      <c r="J2893" s="6" t="s">
        <v>17276</v>
      </c>
      <c r="K2893" t="s">
        <v>82</v>
      </c>
      <c r="L2893" t="s">
        <v>83</v>
      </c>
      <c r="M2893" t="s">
        <v>708</v>
      </c>
      <c r="N2893" t="s">
        <v>64</v>
      </c>
      <c r="O2893">
        <v>1</v>
      </c>
      <c r="Y2893">
        <f t="shared" si="90"/>
        <v>0</v>
      </c>
      <c r="Z2893" t="str">
        <f t="shared" si="91"/>
        <v>Магазин0</v>
      </c>
      <c r="AA2893" s="6" t="str">
        <f>VLOOKUP(Z2893,Баллы!A:B,2,0)</f>
        <v>Диспаритет</v>
      </c>
    </row>
    <row r="2894">
      <c r="A2894" t="s">
        <v>17277</v>
      </c>
      <c r="B2894" t="s">
        <v>1005</v>
      </c>
      <c r="C2894" s="1">
        <v>45602</v>
      </c>
      <c r="D2894" t="s">
        <v>17277</v>
      </c>
      <c r="E2894" t="s">
        <v>17278</v>
      </c>
      <c r="F2894" t="s">
        <v>13</v>
      </c>
      <c r="G2894" s="6" t="s">
        <v>17279</v>
      </c>
      <c r="H2894" s="6" t="s">
        <v>17280</v>
      </c>
      <c r="I2894" s="6" t="s">
        <v>17281</v>
      </c>
      <c r="J2894" s="6" t="s">
        <v>17282</v>
      </c>
      <c r="K2894" t="s">
        <v>140</v>
      </c>
      <c r="L2894" t="s">
        <v>1011</v>
      </c>
      <c r="M2894" t="s">
        <v>1012</v>
      </c>
      <c r="N2894" t="s">
        <v>64</v>
      </c>
      <c r="O2894">
        <v>1</v>
      </c>
      <c r="Y2894">
        <f t="shared" si="90"/>
        <v>0</v>
      </c>
      <c r="Z2894" t="str">
        <f t="shared" si="91"/>
        <v>Магазин0</v>
      </c>
      <c r="AA2894" s="6" t="str">
        <f>VLOOKUP(Z2894,Баллы!A:B,2,0)</f>
        <v>Диспаритет</v>
      </c>
    </row>
    <row r="2895">
      <c r="A2895" t="s">
        <v>17283</v>
      </c>
      <c r="B2895" t="s">
        <v>1484</v>
      </c>
      <c r="C2895" s="1">
        <v>45602</v>
      </c>
      <c r="D2895" t="s">
        <v>17283</v>
      </c>
      <c r="E2895" t="s">
        <v>17284</v>
      </c>
      <c r="F2895" t="s">
        <v>88</v>
      </c>
      <c r="G2895" s="6" t="s">
        <v>17285</v>
      </c>
      <c r="H2895" s="6" t="s">
        <v>17286</v>
      </c>
      <c r="I2895" s="6" t="s">
        <v>17287</v>
      </c>
      <c r="J2895" s="6" t="s">
        <v>17288</v>
      </c>
      <c r="K2895" t="s">
        <v>82</v>
      </c>
      <c r="L2895" t="s">
        <v>115</v>
      </c>
      <c r="M2895" t="s">
        <v>1490</v>
      </c>
      <c r="N2895" t="s">
        <v>95</v>
      </c>
      <c r="O2895">
        <v>1</v>
      </c>
      <c r="Y2895">
        <f t="shared" si="90"/>
        <v>0</v>
      </c>
      <c r="Z2895" t="str">
        <f t="shared" si="91"/>
        <v>Павильон0</v>
      </c>
      <c r="AA2895" s="6" t="str">
        <f>VLOOKUP(Z2895,Баллы!A:B,2,0)</f>
        <v>Диспаритет</v>
      </c>
    </row>
    <row r="2896">
      <c r="A2896" t="s">
        <v>17289</v>
      </c>
      <c r="B2896" t="s">
        <v>2354</v>
      </c>
      <c r="C2896" s="1">
        <v>45602</v>
      </c>
      <c r="D2896" t="s">
        <v>17289</v>
      </c>
      <c r="E2896" t="s">
        <v>17290</v>
      </c>
      <c r="F2896" t="s">
        <v>88</v>
      </c>
      <c r="G2896" s="6" t="s">
        <v>17291</v>
      </c>
      <c r="H2896" s="6" t="s">
        <v>17292</v>
      </c>
      <c r="I2896" s="6" t="s">
        <v>17293</v>
      </c>
      <c r="J2896" s="6" t="s">
        <v>17294</v>
      </c>
      <c r="K2896" t="s">
        <v>61</v>
      </c>
      <c r="L2896" t="s">
        <v>559</v>
      </c>
      <c r="M2896" t="s">
        <v>2358</v>
      </c>
      <c r="N2896" t="s">
        <v>95</v>
      </c>
      <c r="O2896">
        <v>1</v>
      </c>
      <c r="Y2896">
        <f t="shared" si="90"/>
        <v>0</v>
      </c>
      <c r="Z2896" t="str">
        <f t="shared" si="91"/>
        <v>Павильон0</v>
      </c>
      <c r="AA2896" s="6" t="str">
        <f>VLOOKUP(Z2896,Баллы!A:B,2,0)</f>
        <v>Диспаритет</v>
      </c>
    </row>
    <row r="2897">
      <c r="A2897" t="s">
        <v>17295</v>
      </c>
      <c r="B2897" t="s">
        <v>1349</v>
      </c>
      <c r="C2897" s="1">
        <v>45602</v>
      </c>
      <c r="D2897" t="s">
        <v>17295</v>
      </c>
      <c r="E2897" t="s">
        <v>17296</v>
      </c>
      <c r="F2897" t="s">
        <v>13</v>
      </c>
      <c r="G2897" s="6" t="s">
        <v>17297</v>
      </c>
      <c r="H2897" s="6" t="s">
        <v>17298</v>
      </c>
      <c r="I2897" s="6" t="s">
        <v>17299</v>
      </c>
      <c r="J2897" s="6" t="s">
        <v>17300</v>
      </c>
      <c r="K2897" t="s">
        <v>61</v>
      </c>
      <c r="L2897" t="s">
        <v>559</v>
      </c>
      <c r="M2897" t="s">
        <v>1355</v>
      </c>
      <c r="N2897" t="s">
        <v>64</v>
      </c>
      <c r="O2897">
        <v>1</v>
      </c>
      <c r="Y2897">
        <f t="shared" si="90"/>
        <v>0</v>
      </c>
      <c r="Z2897" t="str">
        <f t="shared" si="91"/>
        <v>Магазин0</v>
      </c>
      <c r="AA2897" s="6" t="str">
        <f>VLOOKUP(Z2897,Баллы!A:B,2,0)</f>
        <v>Диспаритет</v>
      </c>
    </row>
    <row r="2898">
      <c r="A2898" t="s">
        <v>17301</v>
      </c>
      <c r="B2898" t="s">
        <v>2816</v>
      </c>
      <c r="C2898" s="1">
        <v>45602</v>
      </c>
      <c r="D2898" t="s">
        <v>17301</v>
      </c>
      <c r="E2898" t="s">
        <v>17302</v>
      </c>
      <c r="F2898" t="s">
        <v>13</v>
      </c>
      <c r="G2898" s="6" t="s">
        <v>17303</v>
      </c>
      <c r="H2898" s="6" t="s">
        <v>17304</v>
      </c>
      <c r="I2898" s="6" t="s">
        <v>17305</v>
      </c>
      <c r="J2898" s="6" t="s">
        <v>17306</v>
      </c>
      <c r="K2898" t="s">
        <v>61</v>
      </c>
      <c r="L2898" t="s">
        <v>62</v>
      </c>
      <c r="M2898" t="s">
        <v>2822</v>
      </c>
      <c r="N2898" t="s">
        <v>64</v>
      </c>
      <c r="O2898">
        <v>1</v>
      </c>
      <c r="Y2898">
        <f t="shared" si="90"/>
        <v>0</v>
      </c>
      <c r="Z2898" t="str">
        <f t="shared" si="91"/>
        <v>Магазин0</v>
      </c>
      <c r="AA2898" s="6" t="str">
        <f>VLOOKUP(Z2898,Баллы!A:B,2,0)</f>
        <v>Диспаритет</v>
      </c>
    </row>
    <row r="2899">
      <c r="A2899" t="s">
        <v>17307</v>
      </c>
      <c r="B2899" t="s">
        <v>1160</v>
      </c>
      <c r="C2899" s="1">
        <v>45602</v>
      </c>
      <c r="D2899" t="s">
        <v>17307</v>
      </c>
      <c r="E2899" t="s">
        <v>17308</v>
      </c>
      <c r="F2899" t="s">
        <v>223</v>
      </c>
      <c r="G2899" s="6" t="s">
        <v>17309</v>
      </c>
      <c r="H2899" s="6" t="s">
        <v>101</v>
      </c>
      <c r="I2899" s="6" t="s">
        <v>17310</v>
      </c>
      <c r="J2899" s="6" t="s">
        <v>101</v>
      </c>
      <c r="K2899" t="s">
        <v>82</v>
      </c>
      <c r="L2899" t="s">
        <v>115</v>
      </c>
      <c r="M2899" t="s">
        <v>1165</v>
      </c>
      <c r="N2899" t="s">
        <v>228</v>
      </c>
      <c r="O2899">
        <v>1</v>
      </c>
      <c r="Y2899">
        <f t="shared" si="90"/>
        <v>0</v>
      </c>
      <c r="Z2899" t="str">
        <f t="shared" si="91"/>
        <v>Киоск0</v>
      </c>
      <c r="AA2899" s="6" t="str">
        <f>VLOOKUP(Z2899,Баллы!A:B,2,0)</f>
        <v>Диспаритет</v>
      </c>
    </row>
    <row r="2900">
      <c r="A2900" t="s">
        <v>17311</v>
      </c>
      <c r="B2900" t="s">
        <v>1809</v>
      </c>
      <c r="C2900" s="1">
        <v>45602</v>
      </c>
      <c r="D2900" t="s">
        <v>17311</v>
      </c>
      <c r="E2900" t="s">
        <v>17312</v>
      </c>
      <c r="F2900" t="s">
        <v>13</v>
      </c>
      <c r="G2900" s="6" t="s">
        <v>17313</v>
      </c>
      <c r="H2900" s="6" t="s">
        <v>17314</v>
      </c>
      <c r="I2900" s="6" t="s">
        <v>17315</v>
      </c>
      <c r="J2900" s="6" t="s">
        <v>17316</v>
      </c>
      <c r="K2900" t="s">
        <v>72</v>
      </c>
      <c r="L2900" t="s">
        <v>1815</v>
      </c>
      <c r="M2900" t="s">
        <v>1816</v>
      </c>
      <c r="N2900" t="s">
        <v>64</v>
      </c>
      <c r="O2900">
        <v>1</v>
      </c>
      <c r="Y2900">
        <f t="shared" si="90"/>
        <v>0</v>
      </c>
      <c r="Z2900" t="str">
        <f t="shared" si="91"/>
        <v>Магазин0</v>
      </c>
      <c r="AA2900" s="6" t="str">
        <f>VLOOKUP(Z2900,Баллы!A:B,2,0)</f>
        <v>Диспаритет</v>
      </c>
    </row>
    <row r="2901">
      <c r="A2901" t="s">
        <v>17317</v>
      </c>
      <c r="B2901" t="s">
        <v>4222</v>
      </c>
      <c r="C2901" s="1">
        <v>45602</v>
      </c>
      <c r="D2901" t="s">
        <v>17317</v>
      </c>
      <c r="E2901" t="s">
        <v>17318</v>
      </c>
      <c r="F2901" t="s">
        <v>13</v>
      </c>
      <c r="G2901" s="6" t="s">
        <v>17319</v>
      </c>
      <c r="H2901" s="6" t="s">
        <v>17320</v>
      </c>
      <c r="I2901" s="6" t="s">
        <v>17321</v>
      </c>
      <c r="J2901" s="6" t="s">
        <v>17322</v>
      </c>
      <c r="K2901" t="s">
        <v>61</v>
      </c>
      <c r="L2901" t="s">
        <v>174</v>
      </c>
      <c r="M2901" t="s">
        <v>4228</v>
      </c>
      <c r="N2901" t="s">
        <v>64</v>
      </c>
      <c r="O2901">
        <v>1</v>
      </c>
      <c r="Y2901">
        <f t="shared" si="90"/>
        <v>0</v>
      </c>
      <c r="Z2901" t="str">
        <f t="shared" si="91"/>
        <v>Магазин0</v>
      </c>
      <c r="AA2901" s="6" t="str">
        <f>VLOOKUP(Z2901,Баллы!A:B,2,0)</f>
        <v>Диспаритет</v>
      </c>
    </row>
    <row r="2902">
      <c r="A2902" t="s">
        <v>17323</v>
      </c>
      <c r="B2902" t="s">
        <v>847</v>
      </c>
      <c r="C2902" s="1">
        <v>45602</v>
      </c>
      <c r="D2902" t="s">
        <v>17323</v>
      </c>
      <c r="E2902" t="s">
        <v>16084</v>
      </c>
      <c r="F2902" t="s">
        <v>1602</v>
      </c>
      <c r="G2902" s="6" t="s">
        <v>17324</v>
      </c>
      <c r="H2902" s="6" t="s">
        <v>17325</v>
      </c>
      <c r="I2902" s="6" t="s">
        <v>17326</v>
      </c>
      <c r="J2902" s="6" t="s">
        <v>17327</v>
      </c>
      <c r="K2902" t="s">
        <v>140</v>
      </c>
      <c r="L2902" t="s">
        <v>853</v>
      </c>
      <c r="M2902" t="s">
        <v>854</v>
      </c>
      <c r="N2902" t="s">
        <v>1608</v>
      </c>
      <c r="O2902">
        <v>1</v>
      </c>
      <c r="Y2902">
        <f t="shared" si="90"/>
        <v>0</v>
      </c>
      <c r="Z2902" t="str">
        <f t="shared" si="91"/>
        <v xml:space="preserve">Салон связи0</v>
      </c>
      <c r="AA2902" s="6" t="str">
        <f>VLOOKUP(Z2902,Баллы!A:B,2,0)</f>
        <v>Диспаритет</v>
      </c>
    </row>
    <row r="2903">
      <c r="A2903" t="s">
        <v>17328</v>
      </c>
      <c r="B2903" t="s">
        <v>441</v>
      </c>
      <c r="C2903" s="1">
        <v>45602</v>
      </c>
      <c r="D2903" t="s">
        <v>17328</v>
      </c>
      <c r="E2903" t="s">
        <v>16629</v>
      </c>
      <c r="F2903" t="s">
        <v>88</v>
      </c>
      <c r="G2903" s="6" t="s">
        <v>17329</v>
      </c>
      <c r="H2903" s="6" t="s">
        <v>17330</v>
      </c>
      <c r="I2903" s="6" t="s">
        <v>17331</v>
      </c>
      <c r="J2903" s="6" t="s">
        <v>17332</v>
      </c>
      <c r="K2903" t="s">
        <v>140</v>
      </c>
      <c r="L2903" t="s">
        <v>447</v>
      </c>
      <c r="M2903" t="s">
        <v>448</v>
      </c>
      <c r="N2903" t="s">
        <v>95</v>
      </c>
      <c r="O2903">
        <v>1</v>
      </c>
      <c r="Y2903">
        <f t="shared" si="90"/>
        <v>0</v>
      </c>
      <c r="Z2903" t="str">
        <f t="shared" si="91"/>
        <v>Павильон0</v>
      </c>
      <c r="AA2903" s="6" t="str">
        <f>VLOOKUP(Z2903,Баллы!A:B,2,0)</f>
        <v>Диспаритет</v>
      </c>
    </row>
    <row r="2904">
      <c r="A2904" t="s">
        <v>17333</v>
      </c>
      <c r="B2904" t="s">
        <v>97</v>
      </c>
      <c r="C2904" s="1">
        <v>45602</v>
      </c>
      <c r="D2904" t="s">
        <v>17333</v>
      </c>
      <c r="E2904" t="s">
        <v>17334</v>
      </c>
      <c r="F2904" t="s">
        <v>99</v>
      </c>
      <c r="G2904" s="6" t="s">
        <v>17335</v>
      </c>
      <c r="H2904" s="6" t="s">
        <v>101</v>
      </c>
      <c r="I2904" s="6" t="s">
        <v>17336</v>
      </c>
      <c r="J2904" s="6" t="s">
        <v>17337</v>
      </c>
      <c r="K2904" t="s">
        <v>104</v>
      </c>
      <c r="L2904" t="s">
        <v>105</v>
      </c>
      <c r="M2904" t="s">
        <v>106</v>
      </c>
      <c r="N2904" t="s">
        <v>107</v>
      </c>
      <c r="O2904">
        <v>1</v>
      </c>
      <c r="Y2904">
        <f t="shared" si="90"/>
        <v>0</v>
      </c>
      <c r="Z2904" t="str">
        <f t="shared" si="91"/>
        <v xml:space="preserve">Магазин СО0</v>
      </c>
      <c r="AA2904" s="6" t="str">
        <f>VLOOKUP(Z2904,Баллы!A:B,2,0)</f>
        <v>Диспаритет</v>
      </c>
    </row>
    <row r="2905">
      <c r="A2905" t="s">
        <v>17338</v>
      </c>
      <c r="B2905" t="s">
        <v>367</v>
      </c>
      <c r="C2905" s="1">
        <v>45602</v>
      </c>
      <c r="D2905" t="s">
        <v>17338</v>
      </c>
      <c r="E2905" t="s">
        <v>17339</v>
      </c>
      <c r="F2905" t="s">
        <v>13</v>
      </c>
      <c r="G2905" s="6" t="s">
        <v>17340</v>
      </c>
      <c r="H2905" s="6" t="s">
        <v>17341</v>
      </c>
      <c r="I2905" s="6" t="s">
        <v>17342</v>
      </c>
      <c r="J2905" s="6" t="s">
        <v>17343</v>
      </c>
      <c r="K2905" t="s">
        <v>104</v>
      </c>
      <c r="L2905" t="s">
        <v>348</v>
      </c>
      <c r="M2905" t="s">
        <v>373</v>
      </c>
      <c r="N2905" t="s">
        <v>64</v>
      </c>
      <c r="O2905">
        <v>1</v>
      </c>
      <c r="Y2905">
        <f t="shared" si="90"/>
        <v>0</v>
      </c>
      <c r="Z2905" t="str">
        <f t="shared" si="91"/>
        <v>Магазин0</v>
      </c>
      <c r="AA2905" s="6" t="str">
        <f>VLOOKUP(Z2905,Баллы!A:B,2,0)</f>
        <v>Диспаритет</v>
      </c>
    </row>
    <row r="2906">
      <c r="A2906" t="s">
        <v>17344</v>
      </c>
      <c r="B2906" t="s">
        <v>794</v>
      </c>
      <c r="C2906" s="1">
        <v>45602</v>
      </c>
      <c r="D2906" t="s">
        <v>17344</v>
      </c>
      <c r="E2906" t="s">
        <v>17345</v>
      </c>
      <c r="F2906" t="s">
        <v>99</v>
      </c>
      <c r="G2906" s="6" t="s">
        <v>17346</v>
      </c>
      <c r="H2906" s="6" t="s">
        <v>101</v>
      </c>
      <c r="I2906" s="6" t="s">
        <v>17347</v>
      </c>
      <c r="J2906" s="6" t="s">
        <v>17348</v>
      </c>
      <c r="K2906" t="s">
        <v>61</v>
      </c>
      <c r="L2906" t="s">
        <v>682</v>
      </c>
      <c r="M2906" t="s">
        <v>800</v>
      </c>
      <c r="N2906" t="s">
        <v>107</v>
      </c>
      <c r="O2906">
        <v>1</v>
      </c>
      <c r="Y2906">
        <f t="shared" si="90"/>
        <v>0</v>
      </c>
      <c r="Z2906" t="str">
        <f t="shared" si="91"/>
        <v xml:space="preserve">Магазин СО0</v>
      </c>
      <c r="AA2906" s="6" t="str">
        <f>VLOOKUP(Z2906,Баллы!A:B,2,0)</f>
        <v>Диспаритет</v>
      </c>
    </row>
    <row r="2907">
      <c r="A2907" t="s">
        <v>17349</v>
      </c>
      <c r="B2907" t="s">
        <v>196</v>
      </c>
      <c r="C2907" s="1">
        <v>45602</v>
      </c>
      <c r="D2907" t="s">
        <v>17349</v>
      </c>
      <c r="E2907" t="s">
        <v>17350</v>
      </c>
      <c r="F2907" t="s">
        <v>99</v>
      </c>
      <c r="G2907" s="6" t="s">
        <v>17351</v>
      </c>
      <c r="H2907" s="6" t="s">
        <v>101</v>
      </c>
      <c r="I2907" s="6" t="s">
        <v>17352</v>
      </c>
      <c r="J2907" s="6" t="s">
        <v>17353</v>
      </c>
      <c r="K2907" t="s">
        <v>82</v>
      </c>
      <c r="L2907" t="s">
        <v>202</v>
      </c>
      <c r="M2907" t="s">
        <v>203</v>
      </c>
      <c r="N2907" t="s">
        <v>107</v>
      </c>
      <c r="O2907">
        <v>1</v>
      </c>
      <c r="Y2907">
        <f t="shared" si="90"/>
        <v>0</v>
      </c>
      <c r="Z2907" t="str">
        <f t="shared" si="91"/>
        <v xml:space="preserve">Магазин СО0</v>
      </c>
      <c r="AA2907" s="6" t="str">
        <f>VLOOKUP(Z2907,Баллы!A:B,2,0)</f>
        <v>Диспаритет</v>
      </c>
    </row>
    <row r="2908">
      <c r="A2908" t="s">
        <v>17354</v>
      </c>
      <c r="B2908" t="s">
        <v>2217</v>
      </c>
      <c r="C2908" s="1">
        <v>45602</v>
      </c>
      <c r="D2908" t="s">
        <v>17354</v>
      </c>
      <c r="E2908" t="s">
        <v>17355</v>
      </c>
      <c r="F2908" t="s">
        <v>88</v>
      </c>
      <c r="G2908" s="6" t="s">
        <v>17356</v>
      </c>
      <c r="H2908" s="6" t="s">
        <v>17357</v>
      </c>
      <c r="I2908" s="6" t="s">
        <v>17358</v>
      </c>
      <c r="J2908" s="6" t="s">
        <v>17359</v>
      </c>
      <c r="K2908" t="s">
        <v>192</v>
      </c>
      <c r="L2908" t="s">
        <v>1729</v>
      </c>
      <c r="M2908" t="s">
        <v>2223</v>
      </c>
      <c r="N2908" t="s">
        <v>95</v>
      </c>
      <c r="O2908">
        <v>1</v>
      </c>
      <c r="Y2908">
        <f t="shared" si="90"/>
        <v>0</v>
      </c>
      <c r="Z2908" t="str">
        <f t="shared" si="91"/>
        <v>Павильон0</v>
      </c>
      <c r="AA2908" s="6" t="str">
        <f>VLOOKUP(Z2908,Баллы!A:B,2,0)</f>
        <v>Диспаритет</v>
      </c>
    </row>
    <row r="2909">
      <c r="A2909" t="s">
        <v>17360</v>
      </c>
      <c r="B2909" t="s">
        <v>1723</v>
      </c>
      <c r="C2909" s="1">
        <v>45602</v>
      </c>
      <c r="D2909" t="s">
        <v>17360</v>
      </c>
      <c r="E2909" t="s">
        <v>17361</v>
      </c>
      <c r="F2909" t="s">
        <v>223</v>
      </c>
      <c r="G2909" s="6" t="s">
        <v>17362</v>
      </c>
      <c r="H2909" s="6" t="s">
        <v>101</v>
      </c>
      <c r="I2909" s="6" t="s">
        <v>17363</v>
      </c>
      <c r="J2909" s="6" t="s">
        <v>101</v>
      </c>
      <c r="K2909" t="s">
        <v>192</v>
      </c>
      <c r="L2909" t="s">
        <v>1729</v>
      </c>
      <c r="M2909" t="s">
        <v>1730</v>
      </c>
      <c r="N2909" t="s">
        <v>228</v>
      </c>
      <c r="O2909">
        <v>1</v>
      </c>
      <c r="Y2909">
        <f t="shared" si="90"/>
        <v>0</v>
      </c>
      <c r="Z2909" t="str">
        <f t="shared" si="91"/>
        <v>Киоск0</v>
      </c>
      <c r="AA2909" s="6" t="str">
        <f>VLOOKUP(Z2909,Баллы!A:B,2,0)</f>
        <v>Диспаритет</v>
      </c>
    </row>
    <row r="2910">
      <c r="A2910" t="s">
        <v>17364</v>
      </c>
      <c r="B2910" t="s">
        <v>4500</v>
      </c>
      <c r="C2910" s="1">
        <v>45602</v>
      </c>
      <c r="D2910" t="s">
        <v>17364</v>
      </c>
      <c r="E2910" t="s">
        <v>17365</v>
      </c>
      <c r="F2910" t="s">
        <v>1602</v>
      </c>
      <c r="G2910" s="6" t="s">
        <v>17366</v>
      </c>
      <c r="H2910" s="6" t="s">
        <v>17367</v>
      </c>
      <c r="I2910" s="6" t="s">
        <v>17368</v>
      </c>
      <c r="J2910" s="6" t="s">
        <v>17369</v>
      </c>
      <c r="K2910" t="s">
        <v>140</v>
      </c>
      <c r="L2910" t="s">
        <v>1011</v>
      </c>
      <c r="M2910" t="s">
        <v>4506</v>
      </c>
      <c r="N2910" t="s">
        <v>1608</v>
      </c>
      <c r="O2910">
        <v>1</v>
      </c>
      <c r="Y2910">
        <f t="shared" si="90"/>
        <v>0</v>
      </c>
      <c r="Z2910" t="str">
        <f t="shared" si="91"/>
        <v xml:space="preserve">Салон связи0</v>
      </c>
      <c r="AA2910" s="6" t="str">
        <f>VLOOKUP(Z2910,Баллы!A:B,2,0)</f>
        <v>Диспаритет</v>
      </c>
    </row>
    <row r="2911">
      <c r="A2911" t="s">
        <v>17370</v>
      </c>
      <c r="B2911" t="s">
        <v>2092</v>
      </c>
      <c r="C2911" s="1">
        <v>45602</v>
      </c>
      <c r="D2911" t="s">
        <v>17370</v>
      </c>
      <c r="E2911" t="s">
        <v>17371</v>
      </c>
      <c r="F2911" t="s">
        <v>13</v>
      </c>
      <c r="G2911" s="6" t="s">
        <v>17372</v>
      </c>
      <c r="H2911" s="6" t="s">
        <v>17373</v>
      </c>
      <c r="I2911" s="6" t="s">
        <v>17374</v>
      </c>
      <c r="J2911" s="6" t="s">
        <v>17375</v>
      </c>
      <c r="K2911" t="s">
        <v>140</v>
      </c>
      <c r="L2911" t="s">
        <v>447</v>
      </c>
      <c r="M2911" t="s">
        <v>2098</v>
      </c>
      <c r="N2911" t="s">
        <v>64</v>
      </c>
      <c r="O2911">
        <v>1</v>
      </c>
      <c r="Y2911">
        <f t="shared" si="90"/>
        <v>0</v>
      </c>
      <c r="Z2911" t="str">
        <f t="shared" si="91"/>
        <v>Магазин0</v>
      </c>
      <c r="AA2911" s="6" t="str">
        <f>VLOOKUP(Z2911,Баллы!A:B,2,0)</f>
        <v>Диспаритет</v>
      </c>
    </row>
    <row r="2912">
      <c r="A2912" t="s">
        <v>17376</v>
      </c>
      <c r="B2912" t="s">
        <v>450</v>
      </c>
      <c r="C2912" s="1">
        <v>45602</v>
      </c>
      <c r="D2912" t="s">
        <v>17376</v>
      </c>
      <c r="E2912" t="s">
        <v>17377</v>
      </c>
      <c r="F2912" t="s">
        <v>13</v>
      </c>
      <c r="G2912" s="6" t="s">
        <v>17378</v>
      </c>
      <c r="H2912" s="6" t="s">
        <v>17379</v>
      </c>
      <c r="I2912" s="6" t="s">
        <v>17380</v>
      </c>
      <c r="J2912" s="6" t="s">
        <v>17381</v>
      </c>
      <c r="K2912" t="s">
        <v>192</v>
      </c>
      <c r="L2912" t="s">
        <v>193</v>
      </c>
      <c r="M2912" t="s">
        <v>454</v>
      </c>
      <c r="N2912" t="s">
        <v>64</v>
      </c>
      <c r="O2912">
        <v>1</v>
      </c>
      <c r="Y2912">
        <f t="shared" si="90"/>
        <v>0</v>
      </c>
      <c r="Z2912" t="str">
        <f t="shared" si="91"/>
        <v>Магазин0</v>
      </c>
      <c r="AA2912" s="6" t="str">
        <f>VLOOKUP(Z2912,Баллы!A:B,2,0)</f>
        <v>Диспаритет</v>
      </c>
    </row>
    <row r="2913">
      <c r="A2913" t="s">
        <v>17382</v>
      </c>
      <c r="B2913" t="s">
        <v>417</v>
      </c>
      <c r="C2913" s="1">
        <v>45602</v>
      </c>
      <c r="D2913" t="s">
        <v>17382</v>
      </c>
      <c r="E2913" t="s">
        <v>17383</v>
      </c>
      <c r="F2913" t="s">
        <v>13</v>
      </c>
      <c r="G2913" s="6" t="s">
        <v>17384</v>
      </c>
      <c r="H2913" s="6" t="s">
        <v>17385</v>
      </c>
      <c r="I2913" s="6" t="s">
        <v>17386</v>
      </c>
      <c r="J2913" s="6" t="s">
        <v>17387</v>
      </c>
      <c r="K2913" t="s">
        <v>72</v>
      </c>
      <c r="L2913" t="s">
        <v>183</v>
      </c>
      <c r="M2913" t="s">
        <v>423</v>
      </c>
      <c r="N2913" t="s">
        <v>64</v>
      </c>
      <c r="O2913">
        <v>1</v>
      </c>
      <c r="Y2913">
        <f t="shared" si="90"/>
        <v>0</v>
      </c>
      <c r="Z2913" t="str">
        <f t="shared" si="91"/>
        <v>Магазин0</v>
      </c>
      <c r="AA2913" s="6" t="str">
        <f>VLOOKUP(Z2913,Баллы!A:B,2,0)</f>
        <v>Диспаритет</v>
      </c>
    </row>
    <row r="2914">
      <c r="A2914" t="s">
        <v>17388</v>
      </c>
      <c r="B2914" t="s">
        <v>265</v>
      </c>
      <c r="C2914" s="1">
        <v>45602</v>
      </c>
      <c r="D2914" t="s">
        <v>17388</v>
      </c>
      <c r="E2914" t="s">
        <v>17389</v>
      </c>
      <c r="F2914" t="s">
        <v>13</v>
      </c>
      <c r="G2914" s="6" t="s">
        <v>17390</v>
      </c>
      <c r="H2914" s="6" t="s">
        <v>17391</v>
      </c>
      <c r="I2914" s="6" t="s">
        <v>17392</v>
      </c>
      <c r="J2914" s="6" t="s">
        <v>17393</v>
      </c>
      <c r="K2914" t="s">
        <v>82</v>
      </c>
      <c r="L2914" t="s">
        <v>115</v>
      </c>
      <c r="M2914" t="s">
        <v>271</v>
      </c>
      <c r="N2914" t="s">
        <v>64</v>
      </c>
      <c r="O2914">
        <v>1</v>
      </c>
      <c r="Y2914">
        <f t="shared" si="90"/>
        <v>0</v>
      </c>
      <c r="Z2914" t="str">
        <f t="shared" si="91"/>
        <v>Магазин0</v>
      </c>
      <c r="AA2914" s="6" t="str">
        <f>VLOOKUP(Z2914,Баллы!A:B,2,0)</f>
        <v>Диспаритет</v>
      </c>
    </row>
    <row r="2915">
      <c r="A2915" t="s">
        <v>17394</v>
      </c>
      <c r="B2915" t="s">
        <v>9352</v>
      </c>
      <c r="C2915" s="1">
        <v>45602</v>
      </c>
      <c r="D2915" t="s">
        <v>17394</v>
      </c>
      <c r="E2915" t="s">
        <v>17395</v>
      </c>
      <c r="F2915" t="s">
        <v>99</v>
      </c>
      <c r="G2915" s="6" t="s">
        <v>17396</v>
      </c>
      <c r="H2915" s="6" t="s">
        <v>101</v>
      </c>
      <c r="I2915" s="6" t="s">
        <v>17397</v>
      </c>
      <c r="J2915" s="6" t="s">
        <v>17398</v>
      </c>
      <c r="K2915" t="s">
        <v>82</v>
      </c>
      <c r="L2915" t="s">
        <v>7219</v>
      </c>
      <c r="M2915" t="s">
        <v>9358</v>
      </c>
      <c r="N2915" t="s">
        <v>107</v>
      </c>
      <c r="O2915">
        <v>1</v>
      </c>
      <c r="Y2915">
        <f t="shared" si="90"/>
        <v>0</v>
      </c>
      <c r="Z2915" t="str">
        <f t="shared" si="91"/>
        <v xml:space="preserve">Магазин СО0</v>
      </c>
      <c r="AA2915" s="6" t="str">
        <f>VLOOKUP(Z2915,Баллы!A:B,2,0)</f>
        <v>Диспаритет</v>
      </c>
    </row>
    <row r="2916">
      <c r="A2916" t="s">
        <v>17399</v>
      </c>
      <c r="B2916" t="s">
        <v>662</v>
      </c>
      <c r="C2916" s="1">
        <v>45602</v>
      </c>
      <c r="D2916" t="s">
        <v>17399</v>
      </c>
      <c r="E2916" t="s">
        <v>17400</v>
      </c>
      <c r="F2916" t="s">
        <v>13</v>
      </c>
      <c r="G2916" s="6" t="s">
        <v>17401</v>
      </c>
      <c r="H2916" s="6" t="s">
        <v>17402</v>
      </c>
      <c r="I2916" s="6" t="s">
        <v>17403</v>
      </c>
      <c r="J2916" s="6" t="s">
        <v>17404</v>
      </c>
      <c r="K2916" t="s">
        <v>61</v>
      </c>
      <c r="L2916" t="s">
        <v>559</v>
      </c>
      <c r="M2916" t="s">
        <v>666</v>
      </c>
      <c r="N2916" t="s">
        <v>64</v>
      </c>
      <c r="O2916">
        <v>1</v>
      </c>
      <c r="Y2916">
        <f t="shared" si="90"/>
        <v>0</v>
      </c>
      <c r="Z2916" t="str">
        <f t="shared" si="91"/>
        <v>Магазин0</v>
      </c>
      <c r="AA2916" s="6" t="str">
        <f>VLOOKUP(Z2916,Баллы!A:B,2,0)</f>
        <v>Диспаритет</v>
      </c>
    </row>
    <row r="2917">
      <c r="A2917" t="s">
        <v>17405</v>
      </c>
      <c r="B2917" t="s">
        <v>300</v>
      </c>
      <c r="C2917" s="1">
        <v>45602</v>
      </c>
      <c r="D2917" t="s">
        <v>17405</v>
      </c>
      <c r="E2917" t="s">
        <v>17406</v>
      </c>
      <c r="F2917" t="s">
        <v>13</v>
      </c>
      <c r="G2917" s="6" t="s">
        <v>17407</v>
      </c>
      <c r="H2917" s="6" t="s">
        <v>17408</v>
      </c>
      <c r="I2917" s="6" t="s">
        <v>17409</v>
      </c>
      <c r="J2917" s="6" t="s">
        <v>17410</v>
      </c>
      <c r="K2917" t="s">
        <v>72</v>
      </c>
      <c r="L2917" t="s">
        <v>306</v>
      </c>
      <c r="M2917" t="s">
        <v>307</v>
      </c>
      <c r="N2917" t="s">
        <v>64</v>
      </c>
      <c r="O2917">
        <v>1</v>
      </c>
      <c r="Y2917">
        <f t="shared" si="90"/>
        <v>0</v>
      </c>
      <c r="Z2917" t="str">
        <f t="shared" si="91"/>
        <v>Магазин0</v>
      </c>
      <c r="AA2917" s="6" t="str">
        <f>VLOOKUP(Z2917,Баллы!A:B,2,0)</f>
        <v>Диспаритет</v>
      </c>
    </row>
    <row r="2918">
      <c r="A2918" t="s">
        <v>17411</v>
      </c>
      <c r="B2918" t="s">
        <v>710</v>
      </c>
      <c r="C2918" s="1">
        <v>45602</v>
      </c>
      <c r="D2918" t="s">
        <v>17411</v>
      </c>
      <c r="E2918" t="s">
        <v>17412</v>
      </c>
      <c r="F2918" t="s">
        <v>13</v>
      </c>
      <c r="G2918" s="6" t="s">
        <v>17413</v>
      </c>
      <c r="H2918" s="6" t="s">
        <v>17414</v>
      </c>
      <c r="I2918" s="6" t="s">
        <v>17415</v>
      </c>
      <c r="J2918" s="6" t="s">
        <v>17416</v>
      </c>
      <c r="K2918" t="s">
        <v>140</v>
      </c>
      <c r="L2918" t="s">
        <v>447</v>
      </c>
      <c r="M2918" t="s">
        <v>716</v>
      </c>
      <c r="N2918" t="s">
        <v>64</v>
      </c>
      <c r="O2918">
        <v>1</v>
      </c>
      <c r="Y2918">
        <f t="shared" si="90"/>
        <v>0</v>
      </c>
      <c r="Z2918" t="str">
        <f t="shared" si="91"/>
        <v>Магазин0</v>
      </c>
      <c r="AA2918" s="6" t="str">
        <f>VLOOKUP(Z2918,Баллы!A:B,2,0)</f>
        <v>Диспаритет</v>
      </c>
    </row>
    <row r="2919">
      <c r="A2919" t="s">
        <v>17417</v>
      </c>
      <c r="B2919" t="s">
        <v>2340</v>
      </c>
      <c r="C2919" s="1">
        <v>45602</v>
      </c>
      <c r="D2919" t="s">
        <v>17417</v>
      </c>
      <c r="E2919" t="s">
        <v>17418</v>
      </c>
      <c r="F2919" t="s">
        <v>13</v>
      </c>
      <c r="G2919" s="6" t="s">
        <v>17419</v>
      </c>
      <c r="H2919" s="6" t="s">
        <v>17420</v>
      </c>
      <c r="I2919" s="6" t="s">
        <v>17421</v>
      </c>
      <c r="J2919" s="6" t="s">
        <v>17422</v>
      </c>
      <c r="K2919" t="s">
        <v>82</v>
      </c>
      <c r="L2919" t="s">
        <v>236</v>
      </c>
      <c r="M2919" t="s">
        <v>2346</v>
      </c>
      <c r="N2919" t="s">
        <v>64</v>
      </c>
      <c r="O2919">
        <v>1</v>
      </c>
      <c r="Y2919">
        <f t="shared" si="90"/>
        <v>0</v>
      </c>
      <c r="Z2919" t="str">
        <f t="shared" si="91"/>
        <v>Магазин0</v>
      </c>
      <c r="AA2919" s="6" t="str">
        <f>VLOOKUP(Z2919,Баллы!A:B,2,0)</f>
        <v>Диспаритет</v>
      </c>
    </row>
    <row r="2920">
      <c r="A2920" t="s">
        <v>17423</v>
      </c>
      <c r="B2920" t="s">
        <v>186</v>
      </c>
      <c r="C2920" s="1">
        <v>45602</v>
      </c>
      <c r="D2920" t="s">
        <v>17423</v>
      </c>
      <c r="E2920" t="s">
        <v>17424</v>
      </c>
      <c r="F2920" t="s">
        <v>88</v>
      </c>
      <c r="G2920" s="6" t="s">
        <v>17425</v>
      </c>
      <c r="H2920" s="6" t="s">
        <v>17426</v>
      </c>
      <c r="I2920" s="6" t="s">
        <v>17427</v>
      </c>
      <c r="J2920" s="6" t="s">
        <v>17428</v>
      </c>
      <c r="K2920" t="s">
        <v>192</v>
      </c>
      <c r="L2920" t="s">
        <v>193</v>
      </c>
      <c r="M2920" t="s">
        <v>194</v>
      </c>
      <c r="N2920" t="s">
        <v>95</v>
      </c>
      <c r="O2920">
        <v>1</v>
      </c>
      <c r="Y2920">
        <f t="shared" si="90"/>
        <v>0</v>
      </c>
      <c r="Z2920" t="str">
        <f t="shared" si="91"/>
        <v>Павильон0</v>
      </c>
      <c r="AA2920" s="6" t="str">
        <f>VLOOKUP(Z2920,Баллы!A:B,2,0)</f>
        <v>Диспаритет</v>
      </c>
    </row>
    <row r="2921">
      <c r="A2921" t="s">
        <v>17429</v>
      </c>
      <c r="B2921" t="s">
        <v>1524</v>
      </c>
      <c r="C2921" s="1">
        <v>45602</v>
      </c>
      <c r="D2921" t="s">
        <v>17429</v>
      </c>
      <c r="E2921" t="s">
        <v>17430</v>
      </c>
      <c r="F2921" t="s">
        <v>13</v>
      </c>
      <c r="G2921" s="6" t="s">
        <v>17431</v>
      </c>
      <c r="H2921" s="6" t="s">
        <v>17432</v>
      </c>
      <c r="I2921" s="6" t="s">
        <v>17433</v>
      </c>
      <c r="J2921" s="6" t="s">
        <v>17434</v>
      </c>
      <c r="K2921" t="s">
        <v>82</v>
      </c>
      <c r="L2921" t="s">
        <v>236</v>
      </c>
      <c r="M2921" t="s">
        <v>1530</v>
      </c>
      <c r="N2921" t="s">
        <v>64</v>
      </c>
      <c r="O2921">
        <v>1</v>
      </c>
      <c r="Y2921">
        <f t="shared" si="90"/>
        <v>0</v>
      </c>
      <c r="Z2921" t="str">
        <f t="shared" si="91"/>
        <v>Магазин0</v>
      </c>
      <c r="AA2921" s="6" t="str">
        <f>VLOOKUP(Z2921,Баллы!A:B,2,0)</f>
        <v>Диспаритет</v>
      </c>
    </row>
    <row r="2922">
      <c r="A2922" t="s">
        <v>17435</v>
      </c>
      <c r="B2922" t="s">
        <v>7702</v>
      </c>
      <c r="C2922" s="1">
        <v>45602</v>
      </c>
      <c r="D2922" t="s">
        <v>17435</v>
      </c>
      <c r="E2922" t="s">
        <v>17436</v>
      </c>
      <c r="F2922" t="s">
        <v>13</v>
      </c>
      <c r="G2922" s="6" t="s">
        <v>17437</v>
      </c>
      <c r="H2922" s="6" t="s">
        <v>17438</v>
      </c>
      <c r="I2922" s="6" t="s">
        <v>17439</v>
      </c>
      <c r="J2922" s="6" t="s">
        <v>17440</v>
      </c>
      <c r="K2922" t="s">
        <v>104</v>
      </c>
      <c r="L2922" t="s">
        <v>7707</v>
      </c>
      <c r="M2922" t="s">
        <v>7708</v>
      </c>
      <c r="N2922" t="s">
        <v>64</v>
      </c>
      <c r="O2922">
        <v>1</v>
      </c>
      <c r="Y2922">
        <f t="shared" si="90"/>
        <v>0</v>
      </c>
      <c r="Z2922" t="str">
        <f t="shared" si="91"/>
        <v>Магазин0</v>
      </c>
      <c r="AA2922" s="6" t="str">
        <f>VLOOKUP(Z2922,Баллы!A:B,2,0)</f>
        <v>Диспаритет</v>
      </c>
    </row>
    <row r="2923">
      <c r="A2923" t="s">
        <v>17441</v>
      </c>
      <c r="B2923" t="s">
        <v>9332</v>
      </c>
      <c r="C2923" s="1">
        <v>45602</v>
      </c>
      <c r="D2923" t="s">
        <v>17441</v>
      </c>
      <c r="E2923" t="s">
        <v>17442</v>
      </c>
      <c r="F2923" t="s">
        <v>13</v>
      </c>
      <c r="G2923" s="6" t="s">
        <v>17443</v>
      </c>
      <c r="H2923" s="6" t="s">
        <v>17444</v>
      </c>
      <c r="I2923" s="6" t="s">
        <v>17445</v>
      </c>
      <c r="J2923" s="6" t="s">
        <v>17446</v>
      </c>
      <c r="K2923" t="s">
        <v>82</v>
      </c>
      <c r="L2923" t="s">
        <v>2039</v>
      </c>
      <c r="M2923" t="s">
        <v>9338</v>
      </c>
      <c r="N2923" t="s">
        <v>64</v>
      </c>
      <c r="O2923">
        <v>1</v>
      </c>
      <c r="Y2923">
        <f t="shared" si="90"/>
        <v>0</v>
      </c>
      <c r="Z2923" t="str">
        <f t="shared" si="91"/>
        <v>Магазин0</v>
      </c>
      <c r="AA2923" s="6" t="str">
        <f>VLOOKUP(Z2923,Баллы!A:B,2,0)</f>
        <v>Диспаритет</v>
      </c>
    </row>
    <row r="2924">
      <c r="A2924" t="s">
        <v>17447</v>
      </c>
      <c r="B2924" t="s">
        <v>539</v>
      </c>
      <c r="C2924" s="1">
        <v>45602</v>
      </c>
      <c r="D2924" t="s">
        <v>17447</v>
      </c>
      <c r="E2924" t="s">
        <v>17448</v>
      </c>
      <c r="F2924" t="s">
        <v>13</v>
      </c>
      <c r="G2924" s="6" t="s">
        <v>17449</v>
      </c>
      <c r="H2924" s="6" t="s">
        <v>17450</v>
      </c>
      <c r="I2924" s="6" t="s">
        <v>17451</v>
      </c>
      <c r="J2924" s="6" t="s">
        <v>17452</v>
      </c>
      <c r="K2924" t="s">
        <v>82</v>
      </c>
      <c r="L2924" t="s">
        <v>115</v>
      </c>
      <c r="M2924" t="s">
        <v>545</v>
      </c>
      <c r="N2924" t="s">
        <v>64</v>
      </c>
      <c r="O2924">
        <v>1</v>
      </c>
      <c r="Y2924">
        <f t="shared" si="90"/>
        <v>0</v>
      </c>
      <c r="Z2924" t="str">
        <f t="shared" si="91"/>
        <v>Магазин0</v>
      </c>
      <c r="AA2924" s="6" t="str">
        <f>VLOOKUP(Z2924,Баллы!A:B,2,0)</f>
        <v>Диспаритет</v>
      </c>
    </row>
    <row r="2925">
      <c r="A2925" t="s">
        <v>17453</v>
      </c>
      <c r="B2925" t="s">
        <v>4106</v>
      </c>
      <c r="C2925" s="1">
        <v>45602</v>
      </c>
      <c r="D2925" t="s">
        <v>17453</v>
      </c>
      <c r="E2925" t="s">
        <v>17454</v>
      </c>
      <c r="F2925" t="s">
        <v>13</v>
      </c>
      <c r="G2925" s="6" t="s">
        <v>17455</v>
      </c>
      <c r="H2925" s="6" t="s">
        <v>17456</v>
      </c>
      <c r="I2925" s="6" t="s">
        <v>17457</v>
      </c>
      <c r="J2925" s="6" t="s">
        <v>17458</v>
      </c>
      <c r="K2925" t="s">
        <v>82</v>
      </c>
      <c r="L2925" t="s">
        <v>2039</v>
      </c>
      <c r="M2925" t="s">
        <v>4112</v>
      </c>
      <c r="N2925" t="s">
        <v>64</v>
      </c>
      <c r="O2925">
        <v>1</v>
      </c>
      <c r="Y2925">
        <f t="shared" ref="Y2925:Y2988" si="92">SUM(P2925:W2925)</f>
        <v>0</v>
      </c>
      <c r="Z2925" t="str">
        <f t="shared" ref="Z2925:Z2988" si="93">CONCATENATE(N2925,Y2925)</f>
        <v>Магазин0</v>
      </c>
      <c r="AA2925" s="6" t="str">
        <f>VLOOKUP(Z2925,Баллы!A:B,2,0)</f>
        <v>Диспаритет</v>
      </c>
    </row>
    <row r="2926">
      <c r="A2926" t="s">
        <v>17459</v>
      </c>
      <c r="B2926" t="s">
        <v>1342</v>
      </c>
      <c r="C2926" s="1">
        <v>45602</v>
      </c>
      <c r="D2926" t="s">
        <v>17459</v>
      </c>
      <c r="E2926" t="s">
        <v>17460</v>
      </c>
      <c r="F2926" t="s">
        <v>13</v>
      </c>
      <c r="G2926" s="6" t="s">
        <v>17461</v>
      </c>
      <c r="H2926" s="6" t="s">
        <v>17462</v>
      </c>
      <c r="I2926" s="6" t="s">
        <v>17463</v>
      </c>
      <c r="J2926" s="6" t="s">
        <v>17464</v>
      </c>
      <c r="K2926" t="s">
        <v>61</v>
      </c>
      <c r="L2926" t="s">
        <v>885</v>
      </c>
      <c r="M2926" t="s">
        <v>1347</v>
      </c>
      <c r="N2926" t="s">
        <v>64</v>
      </c>
      <c r="O2926">
        <v>1</v>
      </c>
      <c r="Y2926">
        <f t="shared" si="92"/>
        <v>0</v>
      </c>
      <c r="Z2926" t="str">
        <f t="shared" si="93"/>
        <v>Магазин0</v>
      </c>
      <c r="AA2926" s="6" t="str">
        <f>VLOOKUP(Z2926,Баллы!A:B,2,0)</f>
        <v>Диспаритет</v>
      </c>
    </row>
    <row r="2927">
      <c r="A2927" t="s">
        <v>17465</v>
      </c>
      <c r="B2927" t="s">
        <v>12771</v>
      </c>
      <c r="C2927" s="1">
        <v>45602</v>
      </c>
      <c r="D2927" t="s">
        <v>17465</v>
      </c>
      <c r="E2927" t="s">
        <v>17466</v>
      </c>
      <c r="F2927" t="s">
        <v>13</v>
      </c>
      <c r="G2927" s="6" t="s">
        <v>17467</v>
      </c>
      <c r="H2927" s="6" t="s">
        <v>17468</v>
      </c>
      <c r="I2927" s="6" t="s">
        <v>17469</v>
      </c>
      <c r="J2927" s="6" t="s">
        <v>17470</v>
      </c>
      <c r="K2927" t="s">
        <v>61</v>
      </c>
      <c r="L2927" t="s">
        <v>1028</v>
      </c>
      <c r="M2927" t="s">
        <v>12777</v>
      </c>
      <c r="N2927" t="s">
        <v>64</v>
      </c>
      <c r="O2927">
        <v>1</v>
      </c>
      <c r="Y2927">
        <f t="shared" si="92"/>
        <v>0</v>
      </c>
      <c r="Z2927" t="str">
        <f t="shared" si="93"/>
        <v>Магазин0</v>
      </c>
      <c r="AA2927" s="6" t="str">
        <f>VLOOKUP(Z2927,Баллы!A:B,2,0)</f>
        <v>Диспаритет</v>
      </c>
    </row>
    <row r="2928">
      <c r="A2928" t="s">
        <v>17471</v>
      </c>
      <c r="B2928" t="s">
        <v>196</v>
      </c>
      <c r="C2928" s="1">
        <v>45602</v>
      </c>
      <c r="D2928" t="s">
        <v>17471</v>
      </c>
      <c r="E2928" t="s">
        <v>17472</v>
      </c>
      <c r="F2928" t="s">
        <v>99</v>
      </c>
      <c r="G2928" s="6" t="s">
        <v>17473</v>
      </c>
      <c r="H2928" s="6" t="s">
        <v>101</v>
      </c>
      <c r="I2928" s="6" t="s">
        <v>17474</v>
      </c>
      <c r="J2928" s="6" t="s">
        <v>17475</v>
      </c>
      <c r="K2928" t="s">
        <v>82</v>
      </c>
      <c r="L2928" t="s">
        <v>202</v>
      </c>
      <c r="M2928" t="s">
        <v>203</v>
      </c>
      <c r="N2928" t="s">
        <v>107</v>
      </c>
      <c r="O2928">
        <v>1</v>
      </c>
      <c r="Y2928">
        <f t="shared" si="92"/>
        <v>0</v>
      </c>
      <c r="Z2928" t="str">
        <f t="shared" si="93"/>
        <v xml:space="preserve">Магазин СО0</v>
      </c>
      <c r="AA2928" s="6" t="str">
        <f>VLOOKUP(Z2928,Баллы!A:B,2,0)</f>
        <v>Диспаритет</v>
      </c>
    </row>
    <row r="2929">
      <c r="A2929" t="s">
        <v>17476</v>
      </c>
      <c r="B2929" t="s">
        <v>694</v>
      </c>
      <c r="C2929" s="1">
        <v>45602</v>
      </c>
      <c r="D2929" t="s">
        <v>17476</v>
      </c>
      <c r="E2929" t="s">
        <v>17477</v>
      </c>
      <c r="F2929" t="s">
        <v>13</v>
      </c>
      <c r="G2929" s="6" t="s">
        <v>17478</v>
      </c>
      <c r="H2929" s="6" t="s">
        <v>17479</v>
      </c>
      <c r="I2929" s="6" t="s">
        <v>17480</v>
      </c>
      <c r="J2929" s="6" t="s">
        <v>17481</v>
      </c>
      <c r="K2929" t="s">
        <v>140</v>
      </c>
      <c r="L2929" t="s">
        <v>165</v>
      </c>
      <c r="M2929" t="s">
        <v>700</v>
      </c>
      <c r="N2929" t="s">
        <v>64</v>
      </c>
      <c r="O2929">
        <v>1</v>
      </c>
      <c r="Y2929">
        <f t="shared" si="92"/>
        <v>0</v>
      </c>
      <c r="Z2929" t="str">
        <f t="shared" si="93"/>
        <v>Магазин0</v>
      </c>
      <c r="AA2929" s="6" t="str">
        <f>VLOOKUP(Z2929,Баллы!A:B,2,0)</f>
        <v>Диспаритет</v>
      </c>
    </row>
    <row r="2930">
      <c r="A2930" t="s">
        <v>17482</v>
      </c>
      <c r="B2930" t="s">
        <v>265</v>
      </c>
      <c r="C2930" s="1">
        <v>45602</v>
      </c>
      <c r="D2930" t="s">
        <v>17482</v>
      </c>
      <c r="E2930" t="s">
        <v>17483</v>
      </c>
      <c r="F2930" t="s">
        <v>127</v>
      </c>
      <c r="G2930" s="6" t="s">
        <v>17484</v>
      </c>
      <c r="H2930" s="6" t="s">
        <v>17485</v>
      </c>
      <c r="I2930" s="6" t="s">
        <v>17486</v>
      </c>
      <c r="J2930" s="6" t="s">
        <v>101</v>
      </c>
      <c r="K2930" t="s">
        <v>82</v>
      </c>
      <c r="L2930" t="s">
        <v>115</v>
      </c>
      <c r="M2930" t="s">
        <v>271</v>
      </c>
      <c r="N2930" t="s">
        <v>132</v>
      </c>
      <c r="O2930">
        <v>1</v>
      </c>
      <c r="Y2930">
        <f t="shared" si="92"/>
        <v>0</v>
      </c>
      <c r="Z2930" t="str">
        <f t="shared" si="93"/>
        <v>Секция0</v>
      </c>
      <c r="AA2930" s="6" t="str">
        <f>VLOOKUP(Z2930,Баллы!A:B,2,0)</f>
        <v>Диспаритет</v>
      </c>
    </row>
    <row r="2931">
      <c r="A2931" t="s">
        <v>17487</v>
      </c>
      <c r="B2931" t="s">
        <v>553</v>
      </c>
      <c r="C2931" s="1">
        <v>45602</v>
      </c>
      <c r="D2931" t="s">
        <v>17487</v>
      </c>
      <c r="E2931" t="s">
        <v>17488</v>
      </c>
      <c r="F2931" t="s">
        <v>13</v>
      </c>
      <c r="G2931" s="6" t="s">
        <v>17489</v>
      </c>
      <c r="H2931" s="6" t="s">
        <v>17490</v>
      </c>
      <c r="I2931" s="6" t="s">
        <v>17491</v>
      </c>
      <c r="J2931" s="6" t="s">
        <v>17492</v>
      </c>
      <c r="K2931" t="s">
        <v>61</v>
      </c>
      <c r="L2931" t="s">
        <v>559</v>
      </c>
      <c r="M2931" t="s">
        <v>560</v>
      </c>
      <c r="N2931" t="s">
        <v>64</v>
      </c>
      <c r="O2931">
        <v>1</v>
      </c>
      <c r="Y2931">
        <f t="shared" si="92"/>
        <v>0</v>
      </c>
      <c r="Z2931" t="str">
        <f t="shared" si="93"/>
        <v>Магазин0</v>
      </c>
      <c r="AA2931" s="6" t="str">
        <f>VLOOKUP(Z2931,Баллы!A:B,2,0)</f>
        <v>Диспаритет</v>
      </c>
    </row>
    <row r="2932">
      <c r="A2932" t="s">
        <v>17493</v>
      </c>
      <c r="B2932" t="s">
        <v>879</v>
      </c>
      <c r="C2932" s="1">
        <v>45602</v>
      </c>
      <c r="D2932" t="s">
        <v>17493</v>
      </c>
      <c r="E2932" t="s">
        <v>17494</v>
      </c>
      <c r="F2932" t="s">
        <v>13</v>
      </c>
      <c r="G2932" s="6" t="s">
        <v>17495</v>
      </c>
      <c r="H2932" s="6" t="s">
        <v>17496</v>
      </c>
      <c r="I2932" s="6" t="s">
        <v>17497</v>
      </c>
      <c r="J2932" s="6" t="s">
        <v>17498</v>
      </c>
      <c r="K2932" t="s">
        <v>61</v>
      </c>
      <c r="L2932" t="s">
        <v>885</v>
      </c>
      <c r="M2932" t="s">
        <v>886</v>
      </c>
      <c r="N2932" t="s">
        <v>64</v>
      </c>
      <c r="O2932">
        <v>1</v>
      </c>
      <c r="Y2932">
        <f t="shared" si="92"/>
        <v>0</v>
      </c>
      <c r="Z2932" t="str">
        <f t="shared" si="93"/>
        <v>Магазин0</v>
      </c>
      <c r="AA2932" s="6" t="str">
        <f>VLOOKUP(Z2932,Баллы!A:B,2,0)</f>
        <v>Диспаритет</v>
      </c>
    </row>
    <row r="2933">
      <c r="A2933" t="s">
        <v>17499</v>
      </c>
      <c r="B2933" t="s">
        <v>2461</v>
      </c>
      <c r="C2933" s="1">
        <v>45602</v>
      </c>
      <c r="D2933" t="s">
        <v>17499</v>
      </c>
      <c r="E2933" t="s">
        <v>17500</v>
      </c>
      <c r="F2933" t="s">
        <v>13</v>
      </c>
      <c r="G2933" s="6" t="s">
        <v>17501</v>
      </c>
      <c r="H2933" s="6" t="s">
        <v>17502</v>
      </c>
      <c r="I2933" s="6" t="s">
        <v>17503</v>
      </c>
      <c r="J2933" s="6" t="s">
        <v>17504</v>
      </c>
      <c r="K2933" t="s">
        <v>82</v>
      </c>
      <c r="L2933" t="s">
        <v>115</v>
      </c>
      <c r="M2933" t="s">
        <v>2467</v>
      </c>
      <c r="N2933" t="s">
        <v>64</v>
      </c>
      <c r="O2933">
        <v>1</v>
      </c>
      <c r="Y2933">
        <f t="shared" si="92"/>
        <v>0</v>
      </c>
      <c r="Z2933" t="str">
        <f t="shared" si="93"/>
        <v>Магазин0</v>
      </c>
      <c r="AA2933" s="6" t="str">
        <f>VLOOKUP(Z2933,Баллы!A:B,2,0)</f>
        <v>Диспаритет</v>
      </c>
    </row>
    <row r="2934">
      <c r="A2934" t="s">
        <v>17505</v>
      </c>
      <c r="B2934" t="s">
        <v>1631</v>
      </c>
      <c r="C2934" s="1">
        <v>45602</v>
      </c>
      <c r="D2934" t="s">
        <v>17505</v>
      </c>
      <c r="E2934" t="s">
        <v>17506</v>
      </c>
      <c r="F2934" t="s">
        <v>13</v>
      </c>
      <c r="G2934" s="6" t="s">
        <v>17507</v>
      </c>
      <c r="H2934" s="6" t="s">
        <v>17508</v>
      </c>
      <c r="I2934" s="6" t="s">
        <v>17509</v>
      </c>
      <c r="J2934" s="6" t="s">
        <v>17510</v>
      </c>
      <c r="K2934" t="s">
        <v>61</v>
      </c>
      <c r="L2934" t="s">
        <v>981</v>
      </c>
      <c r="M2934" t="s">
        <v>1637</v>
      </c>
      <c r="N2934" t="s">
        <v>64</v>
      </c>
      <c r="O2934">
        <v>1</v>
      </c>
      <c r="Y2934">
        <f t="shared" si="92"/>
        <v>0</v>
      </c>
      <c r="Z2934" t="str">
        <f t="shared" si="93"/>
        <v>Магазин0</v>
      </c>
      <c r="AA2934" s="6" t="str">
        <f>VLOOKUP(Z2934,Баллы!A:B,2,0)</f>
        <v>Диспаритет</v>
      </c>
    </row>
    <row r="2935">
      <c r="A2935" t="s">
        <v>17511</v>
      </c>
      <c r="B2935" t="s">
        <v>6347</v>
      </c>
      <c r="C2935" s="1">
        <v>45602</v>
      </c>
      <c r="D2935" t="s">
        <v>17511</v>
      </c>
      <c r="E2935" t="s">
        <v>17512</v>
      </c>
      <c r="F2935" t="s">
        <v>88</v>
      </c>
      <c r="G2935" s="6" t="s">
        <v>17513</v>
      </c>
      <c r="H2935" s="6" t="s">
        <v>17514</v>
      </c>
      <c r="I2935" s="6" t="s">
        <v>17515</v>
      </c>
      <c r="J2935" s="6" t="s">
        <v>17516</v>
      </c>
      <c r="K2935" t="s">
        <v>140</v>
      </c>
      <c r="L2935" t="s">
        <v>447</v>
      </c>
      <c r="M2935" t="s">
        <v>6353</v>
      </c>
      <c r="N2935" t="s">
        <v>95</v>
      </c>
      <c r="O2935">
        <v>1</v>
      </c>
      <c r="Y2935">
        <f t="shared" si="92"/>
        <v>0</v>
      </c>
      <c r="Z2935" t="str">
        <f t="shared" si="93"/>
        <v>Павильон0</v>
      </c>
      <c r="AA2935" s="6" t="str">
        <f>VLOOKUP(Z2935,Баллы!A:B,2,0)</f>
        <v>Диспаритет</v>
      </c>
    </row>
    <row r="2936">
      <c r="A2936" t="s">
        <v>17517</v>
      </c>
      <c r="B2936" t="s">
        <v>4401</v>
      </c>
      <c r="C2936" s="1">
        <v>45602</v>
      </c>
      <c r="D2936" t="s">
        <v>17517</v>
      </c>
      <c r="E2936" t="s">
        <v>17518</v>
      </c>
      <c r="F2936" t="s">
        <v>13</v>
      </c>
      <c r="G2936" s="6" t="s">
        <v>17519</v>
      </c>
      <c r="H2936" s="6" t="s">
        <v>17520</v>
      </c>
      <c r="I2936" s="6" t="s">
        <v>17521</v>
      </c>
      <c r="J2936" s="6" t="s">
        <v>17522</v>
      </c>
      <c r="K2936" t="s">
        <v>82</v>
      </c>
      <c r="L2936" t="s">
        <v>202</v>
      </c>
      <c r="M2936" t="s">
        <v>4407</v>
      </c>
      <c r="N2936" t="s">
        <v>64</v>
      </c>
      <c r="O2936">
        <v>1</v>
      </c>
      <c r="Y2936">
        <f t="shared" si="92"/>
        <v>0</v>
      </c>
      <c r="Z2936" t="str">
        <f t="shared" si="93"/>
        <v>Магазин0</v>
      </c>
      <c r="AA2936" s="6" t="str">
        <f>VLOOKUP(Z2936,Баллы!A:B,2,0)</f>
        <v>Диспаритет</v>
      </c>
    </row>
    <row r="2937">
      <c r="A2937" t="s">
        <v>17523</v>
      </c>
      <c r="B2937" t="s">
        <v>3108</v>
      </c>
      <c r="C2937" s="1">
        <v>45602</v>
      </c>
      <c r="D2937" t="s">
        <v>17523</v>
      </c>
      <c r="E2937" t="s">
        <v>17524</v>
      </c>
      <c r="F2937" t="s">
        <v>13</v>
      </c>
      <c r="G2937" s="6" t="s">
        <v>17525</v>
      </c>
      <c r="H2937" s="6" t="s">
        <v>17526</v>
      </c>
      <c r="I2937" s="6" t="s">
        <v>17527</v>
      </c>
      <c r="J2937" s="6" t="s">
        <v>17528</v>
      </c>
      <c r="K2937" t="s">
        <v>82</v>
      </c>
      <c r="L2937" t="s">
        <v>83</v>
      </c>
      <c r="M2937" t="s">
        <v>3114</v>
      </c>
      <c r="N2937" t="s">
        <v>64</v>
      </c>
      <c r="O2937">
        <v>1</v>
      </c>
      <c r="Y2937">
        <f t="shared" si="92"/>
        <v>0</v>
      </c>
      <c r="Z2937" t="str">
        <f t="shared" si="93"/>
        <v>Магазин0</v>
      </c>
      <c r="AA2937" s="6" t="str">
        <f>VLOOKUP(Z2937,Баллы!A:B,2,0)</f>
        <v>Диспаритет</v>
      </c>
    </row>
    <row r="2938">
      <c r="A2938" t="s">
        <v>17529</v>
      </c>
      <c r="B2938" t="s">
        <v>2546</v>
      </c>
      <c r="C2938" s="1">
        <v>45602</v>
      </c>
      <c r="D2938" t="s">
        <v>17529</v>
      </c>
      <c r="E2938" t="s">
        <v>17530</v>
      </c>
      <c r="F2938" t="s">
        <v>13</v>
      </c>
      <c r="G2938" s="6" t="s">
        <v>17531</v>
      </c>
      <c r="H2938" s="6" t="s">
        <v>17532</v>
      </c>
      <c r="I2938" s="6" t="s">
        <v>17533</v>
      </c>
      <c r="J2938" s="6" t="s">
        <v>17534</v>
      </c>
      <c r="K2938" t="s">
        <v>192</v>
      </c>
      <c r="L2938" t="s">
        <v>536</v>
      </c>
      <c r="M2938" t="s">
        <v>2550</v>
      </c>
      <c r="N2938" t="s">
        <v>64</v>
      </c>
      <c r="O2938">
        <v>1</v>
      </c>
      <c r="Y2938">
        <f t="shared" si="92"/>
        <v>0</v>
      </c>
      <c r="Z2938" t="str">
        <f t="shared" si="93"/>
        <v>Магазин0</v>
      </c>
      <c r="AA2938" s="6" t="str">
        <f>VLOOKUP(Z2938,Баллы!A:B,2,0)</f>
        <v>Диспаритет</v>
      </c>
    </row>
    <row r="2939">
      <c r="A2939" t="s">
        <v>17535</v>
      </c>
      <c r="B2939" t="s">
        <v>1789</v>
      </c>
      <c r="C2939" s="1">
        <v>45602</v>
      </c>
      <c r="D2939" t="s">
        <v>17535</v>
      </c>
      <c r="E2939" t="s">
        <v>17536</v>
      </c>
      <c r="F2939" t="s">
        <v>13</v>
      </c>
      <c r="G2939" s="6" t="s">
        <v>17537</v>
      </c>
      <c r="H2939" s="6" t="s">
        <v>17538</v>
      </c>
      <c r="I2939" s="6" t="s">
        <v>17539</v>
      </c>
      <c r="J2939" s="6" t="s">
        <v>17540</v>
      </c>
      <c r="K2939" t="s">
        <v>61</v>
      </c>
      <c r="L2939" t="s">
        <v>174</v>
      </c>
      <c r="M2939" t="s">
        <v>1795</v>
      </c>
      <c r="N2939" t="s">
        <v>64</v>
      </c>
      <c r="O2939">
        <v>1</v>
      </c>
      <c r="Y2939">
        <f t="shared" si="92"/>
        <v>0</v>
      </c>
      <c r="Z2939" t="str">
        <f t="shared" si="93"/>
        <v>Магазин0</v>
      </c>
      <c r="AA2939" s="6" t="str">
        <f>VLOOKUP(Z2939,Баллы!A:B,2,0)</f>
        <v>Диспаритет</v>
      </c>
    </row>
    <row r="2940">
      <c r="A2940" t="s">
        <v>17541</v>
      </c>
      <c r="B2940" t="s">
        <v>1022</v>
      </c>
      <c r="C2940" s="1">
        <v>45602</v>
      </c>
      <c r="D2940" t="s">
        <v>17541</v>
      </c>
      <c r="E2940" t="s">
        <v>17542</v>
      </c>
      <c r="F2940" t="s">
        <v>88</v>
      </c>
      <c r="G2940" s="6" t="s">
        <v>17543</v>
      </c>
      <c r="H2940" s="6" t="s">
        <v>17544</v>
      </c>
      <c r="I2940" s="6" t="s">
        <v>17545</v>
      </c>
      <c r="J2940" s="6" t="s">
        <v>17546</v>
      </c>
      <c r="K2940" t="s">
        <v>61</v>
      </c>
      <c r="L2940" t="s">
        <v>1028</v>
      </c>
      <c r="M2940" t="s">
        <v>1029</v>
      </c>
      <c r="N2940" t="s">
        <v>95</v>
      </c>
      <c r="O2940">
        <v>1</v>
      </c>
      <c r="Y2940">
        <f t="shared" si="92"/>
        <v>0</v>
      </c>
      <c r="Z2940" t="str">
        <f t="shared" si="93"/>
        <v>Павильон0</v>
      </c>
      <c r="AA2940" s="6" t="str">
        <f>VLOOKUP(Z2940,Баллы!A:B,2,0)</f>
        <v>Диспаритет</v>
      </c>
    </row>
    <row r="2941">
      <c r="A2941" t="s">
        <v>17547</v>
      </c>
      <c r="B2941" t="s">
        <v>8112</v>
      </c>
      <c r="C2941" s="1">
        <v>45602</v>
      </c>
      <c r="D2941" t="s">
        <v>17547</v>
      </c>
      <c r="E2941" t="s">
        <v>17548</v>
      </c>
      <c r="F2941" t="s">
        <v>13</v>
      </c>
      <c r="G2941" s="6" t="s">
        <v>17549</v>
      </c>
      <c r="H2941" s="6" t="s">
        <v>17550</v>
      </c>
      <c r="I2941" s="6" t="s">
        <v>17551</v>
      </c>
      <c r="J2941" s="6" t="s">
        <v>17552</v>
      </c>
      <c r="K2941" t="s">
        <v>192</v>
      </c>
      <c r="L2941" t="s">
        <v>4392</v>
      </c>
      <c r="M2941" t="s">
        <v>8118</v>
      </c>
      <c r="N2941" t="s">
        <v>64</v>
      </c>
      <c r="O2941">
        <v>1</v>
      </c>
      <c r="Y2941">
        <f t="shared" si="92"/>
        <v>0</v>
      </c>
      <c r="Z2941" t="str">
        <f t="shared" si="93"/>
        <v>Магазин0</v>
      </c>
      <c r="AA2941" s="6" t="str">
        <f>VLOOKUP(Z2941,Баллы!A:B,2,0)</f>
        <v>Диспаритет</v>
      </c>
    </row>
    <row r="2942">
      <c r="A2942" t="s">
        <v>17553</v>
      </c>
      <c r="B2942" t="s">
        <v>390</v>
      </c>
      <c r="C2942" s="1">
        <v>45602</v>
      </c>
      <c r="D2942" t="s">
        <v>17553</v>
      </c>
      <c r="E2942" t="s">
        <v>17554</v>
      </c>
      <c r="F2942" t="s">
        <v>13</v>
      </c>
      <c r="G2942" s="6" t="s">
        <v>17555</v>
      </c>
      <c r="H2942" s="6" t="s">
        <v>17556</v>
      </c>
      <c r="I2942" s="6" t="s">
        <v>17557</v>
      </c>
      <c r="J2942" s="6" t="s">
        <v>17558</v>
      </c>
      <c r="K2942" t="s">
        <v>104</v>
      </c>
      <c r="L2942" t="s">
        <v>396</v>
      </c>
      <c r="M2942" t="s">
        <v>397</v>
      </c>
      <c r="N2942" t="s">
        <v>64</v>
      </c>
      <c r="O2942">
        <v>1</v>
      </c>
      <c r="Y2942">
        <f t="shared" si="92"/>
        <v>0</v>
      </c>
      <c r="Z2942" t="str">
        <f t="shared" si="93"/>
        <v>Магазин0</v>
      </c>
      <c r="AA2942" s="6" t="str">
        <f>VLOOKUP(Z2942,Баллы!A:B,2,0)</f>
        <v>Диспаритет</v>
      </c>
    </row>
    <row r="2943">
      <c r="A2943" t="s">
        <v>17559</v>
      </c>
      <c r="B2943" t="s">
        <v>4791</v>
      </c>
      <c r="C2943" s="1">
        <v>45602</v>
      </c>
      <c r="D2943" t="s">
        <v>17559</v>
      </c>
      <c r="E2943" t="s">
        <v>17560</v>
      </c>
      <c r="F2943" t="s">
        <v>223</v>
      </c>
      <c r="G2943" s="6" t="s">
        <v>17561</v>
      </c>
      <c r="H2943" s="6" t="s">
        <v>101</v>
      </c>
      <c r="I2943" s="6" t="s">
        <v>17562</v>
      </c>
      <c r="J2943" s="6" t="s">
        <v>101</v>
      </c>
      <c r="K2943" t="s">
        <v>82</v>
      </c>
      <c r="L2943" t="s">
        <v>4776</v>
      </c>
      <c r="M2943" t="s">
        <v>4795</v>
      </c>
      <c r="N2943" t="s">
        <v>228</v>
      </c>
      <c r="O2943">
        <v>1</v>
      </c>
      <c r="Y2943">
        <f t="shared" si="92"/>
        <v>0</v>
      </c>
      <c r="Z2943" t="str">
        <f t="shared" si="93"/>
        <v>Киоск0</v>
      </c>
      <c r="AA2943" s="6" t="str">
        <f>VLOOKUP(Z2943,Баллы!A:B,2,0)</f>
        <v>Диспаритет</v>
      </c>
    </row>
    <row r="2944">
      <c r="A2944" t="s">
        <v>17563</v>
      </c>
      <c r="B2944" t="s">
        <v>4791</v>
      </c>
      <c r="C2944" s="1">
        <v>45602</v>
      </c>
      <c r="D2944" t="s">
        <v>17563</v>
      </c>
      <c r="E2944" t="s">
        <v>17564</v>
      </c>
      <c r="F2944" t="s">
        <v>13</v>
      </c>
      <c r="G2944" s="6" t="s">
        <v>17565</v>
      </c>
      <c r="H2944" s="6" t="s">
        <v>17566</v>
      </c>
      <c r="I2944" s="6" t="s">
        <v>17567</v>
      </c>
      <c r="J2944" s="6" t="s">
        <v>17568</v>
      </c>
      <c r="K2944" t="s">
        <v>82</v>
      </c>
      <c r="L2944" t="s">
        <v>4776</v>
      </c>
      <c r="M2944" t="s">
        <v>4795</v>
      </c>
      <c r="N2944" t="s">
        <v>64</v>
      </c>
      <c r="O2944">
        <v>1</v>
      </c>
      <c r="Y2944">
        <f t="shared" si="92"/>
        <v>0</v>
      </c>
      <c r="Z2944" t="str">
        <f t="shared" si="93"/>
        <v>Магазин0</v>
      </c>
      <c r="AA2944" s="6" t="str">
        <f>VLOOKUP(Z2944,Баллы!A:B,2,0)</f>
        <v>Диспаритет</v>
      </c>
    </row>
    <row r="2945">
      <c r="A2945" t="s">
        <v>17569</v>
      </c>
      <c r="B2945" t="s">
        <v>628</v>
      </c>
      <c r="C2945" s="1">
        <v>45602</v>
      </c>
      <c r="D2945" t="s">
        <v>17569</v>
      </c>
      <c r="E2945" t="s">
        <v>17570</v>
      </c>
      <c r="F2945" t="s">
        <v>13</v>
      </c>
      <c r="G2945" s="6" t="s">
        <v>17571</v>
      </c>
      <c r="H2945" s="6" t="s">
        <v>17572</v>
      </c>
      <c r="I2945" s="6" t="s">
        <v>17573</v>
      </c>
      <c r="J2945" s="6" t="s">
        <v>17574</v>
      </c>
      <c r="K2945" t="s">
        <v>192</v>
      </c>
      <c r="L2945" t="s">
        <v>634</v>
      </c>
      <c r="M2945" t="s">
        <v>635</v>
      </c>
      <c r="N2945" t="s">
        <v>64</v>
      </c>
      <c r="O2945">
        <v>1</v>
      </c>
      <c r="Y2945">
        <f t="shared" si="92"/>
        <v>0</v>
      </c>
      <c r="Z2945" t="str">
        <f t="shared" si="93"/>
        <v>Магазин0</v>
      </c>
      <c r="AA2945" s="6" t="str">
        <f>VLOOKUP(Z2945,Баллы!A:B,2,0)</f>
        <v>Диспаритет</v>
      </c>
    </row>
    <row r="2946">
      <c r="A2946" t="s">
        <v>17575</v>
      </c>
      <c r="B2946" t="s">
        <v>10165</v>
      </c>
      <c r="C2946" s="1">
        <v>45602</v>
      </c>
      <c r="D2946" t="s">
        <v>17575</v>
      </c>
      <c r="E2946" t="s">
        <v>17576</v>
      </c>
      <c r="F2946" t="s">
        <v>13</v>
      </c>
      <c r="G2946" s="6" t="s">
        <v>17577</v>
      </c>
      <c r="H2946" s="6" t="s">
        <v>17578</v>
      </c>
      <c r="I2946" s="6" t="s">
        <v>17579</v>
      </c>
      <c r="J2946" s="6" t="s">
        <v>17580</v>
      </c>
      <c r="K2946" t="s">
        <v>72</v>
      </c>
      <c r="L2946" t="s">
        <v>952</v>
      </c>
      <c r="M2946" t="s">
        <v>10171</v>
      </c>
      <c r="N2946" t="s">
        <v>64</v>
      </c>
      <c r="O2946">
        <v>1</v>
      </c>
      <c r="Y2946">
        <f t="shared" si="92"/>
        <v>0</v>
      </c>
      <c r="Z2946" t="str">
        <f t="shared" si="93"/>
        <v>Магазин0</v>
      </c>
      <c r="AA2946" s="6" t="str">
        <f>VLOOKUP(Z2946,Баллы!A:B,2,0)</f>
        <v>Диспаритет</v>
      </c>
    </row>
    <row r="2947">
      <c r="A2947" t="s">
        <v>17581</v>
      </c>
      <c r="B2947" t="s">
        <v>2866</v>
      </c>
      <c r="C2947" s="1">
        <v>45602</v>
      </c>
      <c r="D2947" t="s">
        <v>17581</v>
      </c>
      <c r="E2947" t="s">
        <v>17582</v>
      </c>
      <c r="F2947" t="s">
        <v>127</v>
      </c>
      <c r="G2947" s="6" t="s">
        <v>17583</v>
      </c>
      <c r="H2947" s="6" t="s">
        <v>17584</v>
      </c>
      <c r="I2947" s="6" t="s">
        <v>17585</v>
      </c>
      <c r="J2947" s="6" t="s">
        <v>101</v>
      </c>
      <c r="K2947" t="s">
        <v>82</v>
      </c>
      <c r="L2947" t="s">
        <v>115</v>
      </c>
      <c r="M2947" t="s">
        <v>2871</v>
      </c>
      <c r="N2947" t="s">
        <v>132</v>
      </c>
      <c r="O2947">
        <v>1</v>
      </c>
      <c r="Y2947">
        <f t="shared" si="92"/>
        <v>0</v>
      </c>
      <c r="Z2947" t="str">
        <f t="shared" si="93"/>
        <v>Секция0</v>
      </c>
      <c r="AA2947" s="6" t="str">
        <f>VLOOKUP(Z2947,Баллы!A:B,2,0)</f>
        <v>Диспаритет</v>
      </c>
    </row>
    <row r="2948">
      <c r="A2948" t="s">
        <v>17586</v>
      </c>
      <c r="B2948" t="s">
        <v>17253</v>
      </c>
      <c r="C2948" s="1">
        <v>45602</v>
      </c>
      <c r="D2948" t="s">
        <v>17586</v>
      </c>
      <c r="E2948" t="s">
        <v>17587</v>
      </c>
      <c r="F2948" t="s">
        <v>13</v>
      </c>
      <c r="G2948" s="6" t="s">
        <v>17588</v>
      </c>
      <c r="H2948" s="6" t="s">
        <v>17589</v>
      </c>
      <c r="I2948" s="6" t="s">
        <v>17590</v>
      </c>
      <c r="J2948" s="6" t="s">
        <v>17591</v>
      </c>
      <c r="K2948" t="s">
        <v>61</v>
      </c>
      <c r="L2948" t="s">
        <v>559</v>
      </c>
      <c r="M2948" t="s">
        <v>17259</v>
      </c>
      <c r="N2948" t="s">
        <v>64</v>
      </c>
      <c r="O2948">
        <v>1</v>
      </c>
      <c r="Y2948">
        <f t="shared" si="92"/>
        <v>0</v>
      </c>
      <c r="Z2948" t="str">
        <f t="shared" si="93"/>
        <v>Магазин0</v>
      </c>
      <c r="AA2948" s="6" t="str">
        <f>VLOOKUP(Z2948,Баллы!A:B,2,0)</f>
        <v>Диспаритет</v>
      </c>
    </row>
    <row r="2949">
      <c r="A2949" t="s">
        <v>17592</v>
      </c>
      <c r="B2949" t="s">
        <v>975</v>
      </c>
      <c r="C2949" s="1">
        <v>45602</v>
      </c>
      <c r="D2949" t="s">
        <v>17592</v>
      </c>
      <c r="E2949" t="s">
        <v>17593</v>
      </c>
      <c r="F2949" t="s">
        <v>127</v>
      </c>
      <c r="G2949" s="6" t="s">
        <v>17594</v>
      </c>
      <c r="H2949" s="6" t="s">
        <v>17595</v>
      </c>
      <c r="I2949" s="6" t="s">
        <v>17596</v>
      </c>
      <c r="J2949" s="6" t="s">
        <v>101</v>
      </c>
      <c r="K2949" t="s">
        <v>61</v>
      </c>
      <c r="L2949" t="s">
        <v>981</v>
      </c>
      <c r="M2949" t="s">
        <v>982</v>
      </c>
      <c r="N2949" t="s">
        <v>132</v>
      </c>
      <c r="O2949">
        <v>1</v>
      </c>
      <c r="Y2949">
        <f t="shared" si="92"/>
        <v>0</v>
      </c>
      <c r="Z2949" t="str">
        <f t="shared" si="93"/>
        <v>Секция0</v>
      </c>
      <c r="AA2949" s="6" t="str">
        <f>VLOOKUP(Z2949,Баллы!A:B,2,0)</f>
        <v>Диспаритет</v>
      </c>
    </row>
    <row r="2950">
      <c r="A2950" t="s">
        <v>17597</v>
      </c>
      <c r="B2950" t="s">
        <v>2905</v>
      </c>
      <c r="C2950" s="1">
        <v>45602</v>
      </c>
      <c r="D2950" t="s">
        <v>17597</v>
      </c>
      <c r="E2950" t="s">
        <v>17598</v>
      </c>
      <c r="F2950" t="s">
        <v>13</v>
      </c>
      <c r="G2950" s="6" t="s">
        <v>17599</v>
      </c>
      <c r="H2950" s="6" t="s">
        <v>17600</v>
      </c>
      <c r="I2950" s="6" t="s">
        <v>17601</v>
      </c>
      <c r="J2950" s="6" t="s">
        <v>17602</v>
      </c>
      <c r="K2950" t="s">
        <v>61</v>
      </c>
      <c r="L2950" t="s">
        <v>913</v>
      </c>
      <c r="M2950" t="s">
        <v>2910</v>
      </c>
      <c r="N2950" t="s">
        <v>64</v>
      </c>
      <c r="O2950">
        <v>1</v>
      </c>
      <c r="Y2950">
        <f t="shared" si="92"/>
        <v>0</v>
      </c>
      <c r="Z2950" t="str">
        <f t="shared" si="93"/>
        <v>Магазин0</v>
      </c>
      <c r="AA2950" s="6" t="str">
        <f>VLOOKUP(Z2950,Баллы!A:B,2,0)</f>
        <v>Диспаритет</v>
      </c>
    </row>
    <row r="2951">
      <c r="A2951" t="s">
        <v>17603</v>
      </c>
      <c r="B2951" t="s">
        <v>1081</v>
      </c>
      <c r="C2951" s="1">
        <v>45602</v>
      </c>
      <c r="D2951" t="s">
        <v>17603</v>
      </c>
      <c r="E2951" t="s">
        <v>17604</v>
      </c>
      <c r="F2951" t="s">
        <v>13</v>
      </c>
      <c r="G2951" s="6" t="s">
        <v>17605</v>
      </c>
      <c r="H2951" s="6" t="s">
        <v>17606</v>
      </c>
      <c r="I2951" s="6" t="s">
        <v>17607</v>
      </c>
      <c r="J2951" s="6" t="s">
        <v>17608</v>
      </c>
      <c r="K2951" t="s">
        <v>192</v>
      </c>
      <c r="L2951" t="s">
        <v>536</v>
      </c>
      <c r="M2951" t="s">
        <v>1087</v>
      </c>
      <c r="N2951" t="s">
        <v>64</v>
      </c>
      <c r="O2951">
        <v>1</v>
      </c>
      <c r="Y2951">
        <f t="shared" si="92"/>
        <v>0</v>
      </c>
      <c r="Z2951" t="str">
        <f t="shared" si="93"/>
        <v>Магазин0</v>
      </c>
      <c r="AA2951" s="6" t="str">
        <f>VLOOKUP(Z2951,Баллы!A:B,2,0)</f>
        <v>Диспаритет</v>
      </c>
    </row>
    <row r="2952">
      <c r="A2952" t="s">
        <v>17609</v>
      </c>
      <c r="B2952" t="s">
        <v>2163</v>
      </c>
      <c r="C2952" s="1">
        <v>45602</v>
      </c>
      <c r="D2952" t="s">
        <v>17609</v>
      </c>
      <c r="E2952" t="s">
        <v>17610</v>
      </c>
      <c r="F2952" t="s">
        <v>13</v>
      </c>
      <c r="G2952" s="6" t="s">
        <v>17611</v>
      </c>
      <c r="H2952" s="6" t="s">
        <v>17612</v>
      </c>
      <c r="I2952" s="6" t="s">
        <v>17613</v>
      </c>
      <c r="J2952" s="6" t="s">
        <v>17614</v>
      </c>
      <c r="K2952" t="s">
        <v>72</v>
      </c>
      <c r="L2952" t="s">
        <v>1553</v>
      </c>
      <c r="M2952" t="s">
        <v>2167</v>
      </c>
      <c r="N2952" t="s">
        <v>64</v>
      </c>
      <c r="O2952">
        <v>1</v>
      </c>
      <c r="Y2952">
        <f t="shared" si="92"/>
        <v>0</v>
      </c>
      <c r="Z2952" t="str">
        <f t="shared" si="93"/>
        <v>Магазин0</v>
      </c>
      <c r="AA2952" s="6" t="str">
        <f>VLOOKUP(Z2952,Баллы!A:B,2,0)</f>
        <v>Диспаритет</v>
      </c>
    </row>
    <row r="2953">
      <c r="A2953" t="s">
        <v>17615</v>
      </c>
      <c r="B2953" t="s">
        <v>1476</v>
      </c>
      <c r="C2953" s="1">
        <v>45602</v>
      </c>
      <c r="D2953" t="s">
        <v>17615</v>
      </c>
      <c r="E2953" t="s">
        <v>17616</v>
      </c>
      <c r="F2953" t="s">
        <v>88</v>
      </c>
      <c r="G2953" s="6" t="s">
        <v>17617</v>
      </c>
      <c r="H2953" s="6" t="s">
        <v>17618</v>
      </c>
      <c r="I2953" s="6" t="s">
        <v>17619</v>
      </c>
      <c r="J2953" s="6" t="s">
        <v>17620</v>
      </c>
      <c r="K2953" t="s">
        <v>61</v>
      </c>
      <c r="L2953" t="s">
        <v>414</v>
      </c>
      <c r="M2953" t="s">
        <v>1482</v>
      </c>
      <c r="N2953" t="s">
        <v>95</v>
      </c>
      <c r="O2953">
        <v>1</v>
      </c>
      <c r="Y2953">
        <f t="shared" si="92"/>
        <v>0</v>
      </c>
      <c r="Z2953" t="str">
        <f t="shared" si="93"/>
        <v>Павильон0</v>
      </c>
      <c r="AA2953" s="6" t="str">
        <f>VLOOKUP(Z2953,Баллы!A:B,2,0)</f>
        <v>Диспаритет</v>
      </c>
    </row>
    <row r="2954">
      <c r="A2954" t="s">
        <v>17621</v>
      </c>
      <c r="B2954" t="s">
        <v>2929</v>
      </c>
      <c r="C2954" s="1">
        <v>45602</v>
      </c>
      <c r="D2954" t="s">
        <v>17621</v>
      </c>
      <c r="E2954" t="s">
        <v>17622</v>
      </c>
      <c r="F2954" t="s">
        <v>13</v>
      </c>
      <c r="G2954" s="6" t="s">
        <v>17623</v>
      </c>
      <c r="H2954" s="6" t="s">
        <v>17624</v>
      </c>
      <c r="I2954" s="6" t="s">
        <v>17625</v>
      </c>
      <c r="J2954" s="6" t="s">
        <v>17626</v>
      </c>
      <c r="K2954" t="s">
        <v>61</v>
      </c>
      <c r="L2954" t="s">
        <v>885</v>
      </c>
      <c r="M2954" t="s">
        <v>2935</v>
      </c>
      <c r="N2954" t="s">
        <v>64</v>
      </c>
      <c r="O2954">
        <v>1</v>
      </c>
      <c r="Y2954">
        <f t="shared" si="92"/>
        <v>0</v>
      </c>
      <c r="Z2954" t="str">
        <f t="shared" si="93"/>
        <v>Магазин0</v>
      </c>
      <c r="AA2954" s="6" t="str">
        <f>VLOOKUP(Z2954,Баллы!A:B,2,0)</f>
        <v>Диспаритет</v>
      </c>
    </row>
    <row r="2955">
      <c r="A2955" t="s">
        <v>17627</v>
      </c>
      <c r="B2955" t="s">
        <v>76</v>
      </c>
      <c r="C2955" s="1">
        <v>45602</v>
      </c>
      <c r="D2955" t="s">
        <v>17627</v>
      </c>
      <c r="E2955" t="s">
        <v>17628</v>
      </c>
      <c r="F2955" t="s">
        <v>13</v>
      </c>
      <c r="G2955" s="6" t="s">
        <v>17629</v>
      </c>
      <c r="H2955" s="6" t="s">
        <v>17630</v>
      </c>
      <c r="I2955" s="6" t="s">
        <v>17631</v>
      </c>
      <c r="J2955" s="6" t="s">
        <v>17632</v>
      </c>
      <c r="K2955" t="s">
        <v>82</v>
      </c>
      <c r="L2955" t="s">
        <v>83</v>
      </c>
      <c r="M2955" t="s">
        <v>84</v>
      </c>
      <c r="N2955" t="s">
        <v>64</v>
      </c>
      <c r="O2955">
        <v>1</v>
      </c>
      <c r="Y2955">
        <f t="shared" si="92"/>
        <v>0</v>
      </c>
      <c r="Z2955" t="str">
        <f t="shared" si="93"/>
        <v>Магазин0</v>
      </c>
      <c r="AA2955" s="6" t="str">
        <f>VLOOKUP(Z2955,Баллы!A:B,2,0)</f>
        <v>Диспаритет</v>
      </c>
    </row>
    <row r="2956">
      <c r="A2956" t="s">
        <v>17633</v>
      </c>
      <c r="B2956" t="s">
        <v>1639</v>
      </c>
      <c r="C2956" s="1">
        <v>45602</v>
      </c>
      <c r="D2956" t="s">
        <v>17633</v>
      </c>
      <c r="E2956" t="s">
        <v>17634</v>
      </c>
      <c r="F2956" t="s">
        <v>13</v>
      </c>
      <c r="G2956" s="6" t="s">
        <v>17635</v>
      </c>
      <c r="H2956" s="6" t="s">
        <v>17636</v>
      </c>
      <c r="I2956" s="6" t="s">
        <v>17637</v>
      </c>
      <c r="J2956" s="6" t="s">
        <v>17638</v>
      </c>
      <c r="K2956" t="s">
        <v>72</v>
      </c>
      <c r="L2956" t="s">
        <v>73</v>
      </c>
      <c r="M2956" t="s">
        <v>1644</v>
      </c>
      <c r="N2956" t="s">
        <v>64</v>
      </c>
      <c r="O2956">
        <v>1</v>
      </c>
      <c r="Y2956">
        <f t="shared" si="92"/>
        <v>0</v>
      </c>
      <c r="Z2956" t="str">
        <f t="shared" si="93"/>
        <v>Магазин0</v>
      </c>
      <c r="AA2956" s="6" t="str">
        <f>VLOOKUP(Z2956,Баллы!A:B,2,0)</f>
        <v>Диспаритет</v>
      </c>
    </row>
    <row r="2957">
      <c r="A2957" t="s">
        <v>17639</v>
      </c>
      <c r="B2957" t="s">
        <v>2528</v>
      </c>
      <c r="C2957" s="1">
        <v>45602</v>
      </c>
      <c r="D2957" t="s">
        <v>17639</v>
      </c>
      <c r="E2957" t="s">
        <v>17640</v>
      </c>
      <c r="F2957" t="s">
        <v>88</v>
      </c>
      <c r="G2957" s="6" t="s">
        <v>17641</v>
      </c>
      <c r="H2957" s="6" t="s">
        <v>17642</v>
      </c>
      <c r="I2957" s="6" t="s">
        <v>17643</v>
      </c>
      <c r="J2957" s="6" t="s">
        <v>17644</v>
      </c>
      <c r="K2957" t="s">
        <v>61</v>
      </c>
      <c r="L2957" t="s">
        <v>913</v>
      </c>
      <c r="M2957" t="s">
        <v>2534</v>
      </c>
      <c r="N2957" t="s">
        <v>95</v>
      </c>
      <c r="O2957">
        <v>1</v>
      </c>
      <c r="Y2957">
        <f t="shared" si="92"/>
        <v>0</v>
      </c>
      <c r="Z2957" t="str">
        <f t="shared" si="93"/>
        <v>Павильон0</v>
      </c>
      <c r="AA2957" s="6" t="str">
        <f>VLOOKUP(Z2957,Баллы!A:B,2,0)</f>
        <v>Диспаритет</v>
      </c>
    </row>
    <row r="2958">
      <c r="A2958" t="s">
        <v>17645</v>
      </c>
      <c r="B2958" t="s">
        <v>1484</v>
      </c>
      <c r="C2958" s="1">
        <v>45602</v>
      </c>
      <c r="D2958" t="s">
        <v>17645</v>
      </c>
      <c r="E2958" t="s">
        <v>17646</v>
      </c>
      <c r="F2958" t="s">
        <v>13</v>
      </c>
      <c r="G2958" s="6" t="s">
        <v>17647</v>
      </c>
      <c r="H2958" s="6" t="s">
        <v>17648</v>
      </c>
      <c r="I2958" s="6" t="s">
        <v>17649</v>
      </c>
      <c r="J2958" s="6" t="s">
        <v>17650</v>
      </c>
      <c r="K2958" t="s">
        <v>82</v>
      </c>
      <c r="L2958" t="s">
        <v>115</v>
      </c>
      <c r="M2958" t="s">
        <v>1490</v>
      </c>
      <c r="N2958" t="s">
        <v>64</v>
      </c>
      <c r="O2958">
        <v>1</v>
      </c>
      <c r="Y2958">
        <f t="shared" si="92"/>
        <v>0</v>
      </c>
      <c r="Z2958" t="str">
        <f t="shared" si="93"/>
        <v>Магазин0</v>
      </c>
      <c r="AA2958" s="6" t="str">
        <f>VLOOKUP(Z2958,Баллы!A:B,2,0)</f>
        <v>Диспаритет</v>
      </c>
    </row>
    <row r="2959">
      <c r="A2959" t="s">
        <v>17651</v>
      </c>
      <c r="B2959" t="s">
        <v>2354</v>
      </c>
      <c r="C2959" s="1">
        <v>45602</v>
      </c>
      <c r="D2959" t="s">
        <v>17651</v>
      </c>
      <c r="E2959" t="s">
        <v>17652</v>
      </c>
      <c r="F2959" t="s">
        <v>13</v>
      </c>
      <c r="G2959" s="6" t="s">
        <v>17653</v>
      </c>
      <c r="H2959" s="6" t="s">
        <v>17654</v>
      </c>
      <c r="I2959" s="6" t="s">
        <v>17655</v>
      </c>
      <c r="J2959" s="6" t="s">
        <v>17656</v>
      </c>
      <c r="K2959" t="s">
        <v>61</v>
      </c>
      <c r="L2959" t="s">
        <v>559</v>
      </c>
      <c r="M2959" t="s">
        <v>2358</v>
      </c>
      <c r="N2959" t="s">
        <v>64</v>
      </c>
      <c r="O2959">
        <v>1</v>
      </c>
      <c r="Y2959">
        <f t="shared" si="92"/>
        <v>0</v>
      </c>
      <c r="Z2959" t="str">
        <f t="shared" si="93"/>
        <v>Магазин0</v>
      </c>
      <c r="AA2959" s="6" t="str">
        <f>VLOOKUP(Z2959,Баллы!A:B,2,0)</f>
        <v>Диспаритет</v>
      </c>
    </row>
    <row r="2960">
      <c r="A2960" t="s">
        <v>17657</v>
      </c>
      <c r="B2960" t="s">
        <v>5873</v>
      </c>
      <c r="C2960" s="1">
        <v>45602</v>
      </c>
      <c r="D2960" t="s">
        <v>17657</v>
      </c>
      <c r="E2960" t="s">
        <v>17658</v>
      </c>
      <c r="F2960" t="s">
        <v>13</v>
      </c>
      <c r="G2960" s="6" t="s">
        <v>17659</v>
      </c>
      <c r="H2960" s="6" t="s">
        <v>17660</v>
      </c>
      <c r="I2960" s="6" t="s">
        <v>17661</v>
      </c>
      <c r="J2960" s="6" t="s">
        <v>17662</v>
      </c>
      <c r="K2960" t="s">
        <v>82</v>
      </c>
      <c r="L2960" t="s">
        <v>4776</v>
      </c>
      <c r="M2960" t="s">
        <v>5877</v>
      </c>
      <c r="N2960" t="s">
        <v>64</v>
      </c>
      <c r="O2960">
        <v>1</v>
      </c>
      <c r="Y2960">
        <f t="shared" si="92"/>
        <v>0</v>
      </c>
      <c r="Z2960" t="str">
        <f t="shared" si="93"/>
        <v>Магазин0</v>
      </c>
      <c r="AA2960" s="6" t="str">
        <f>VLOOKUP(Z2960,Баллы!A:B,2,0)</f>
        <v>Диспаритет</v>
      </c>
    </row>
    <row r="2961">
      <c r="A2961" t="s">
        <v>17663</v>
      </c>
      <c r="B2961" t="s">
        <v>6870</v>
      </c>
      <c r="C2961" s="1">
        <v>45602</v>
      </c>
      <c r="D2961" t="s">
        <v>17663</v>
      </c>
      <c r="E2961" t="s">
        <v>17664</v>
      </c>
      <c r="F2961" t="s">
        <v>13</v>
      </c>
      <c r="G2961" s="6" t="s">
        <v>17665</v>
      </c>
      <c r="H2961" s="6" t="s">
        <v>17666</v>
      </c>
      <c r="I2961" s="6" t="s">
        <v>17667</v>
      </c>
      <c r="J2961" s="6" t="s">
        <v>17668</v>
      </c>
      <c r="K2961" t="s">
        <v>82</v>
      </c>
      <c r="L2961" t="s">
        <v>2039</v>
      </c>
      <c r="M2961" t="s">
        <v>6874</v>
      </c>
      <c r="N2961" t="s">
        <v>64</v>
      </c>
      <c r="O2961">
        <v>1</v>
      </c>
      <c r="Y2961">
        <f t="shared" si="92"/>
        <v>0</v>
      </c>
      <c r="Z2961" t="str">
        <f t="shared" si="93"/>
        <v>Магазин0</v>
      </c>
      <c r="AA2961" s="6" t="str">
        <f>VLOOKUP(Z2961,Баллы!A:B,2,0)</f>
        <v>Диспаритет</v>
      </c>
    </row>
    <row r="2962">
      <c r="A2962" t="s">
        <v>17669</v>
      </c>
      <c r="B2962" t="s">
        <v>847</v>
      </c>
      <c r="C2962" s="1">
        <v>45602</v>
      </c>
      <c r="D2962" t="s">
        <v>17669</v>
      </c>
      <c r="E2962" t="s">
        <v>17670</v>
      </c>
      <c r="F2962" t="s">
        <v>1602</v>
      </c>
      <c r="G2962" s="6" t="s">
        <v>17671</v>
      </c>
      <c r="H2962" s="6" t="s">
        <v>17672</v>
      </c>
      <c r="I2962" s="6" t="s">
        <v>17673</v>
      </c>
      <c r="J2962" s="6" t="s">
        <v>17674</v>
      </c>
      <c r="K2962" t="s">
        <v>140</v>
      </c>
      <c r="L2962" t="s">
        <v>853</v>
      </c>
      <c r="M2962" t="s">
        <v>854</v>
      </c>
      <c r="N2962" t="s">
        <v>1608</v>
      </c>
      <c r="O2962">
        <v>1</v>
      </c>
      <c r="Y2962">
        <f t="shared" si="92"/>
        <v>0</v>
      </c>
      <c r="Z2962" t="str">
        <f t="shared" si="93"/>
        <v xml:space="preserve">Салон связи0</v>
      </c>
      <c r="AA2962" s="6" t="str">
        <f>VLOOKUP(Z2962,Баллы!A:B,2,0)</f>
        <v>Диспаритет</v>
      </c>
    </row>
    <row r="2963">
      <c r="A2963" t="s">
        <v>17675</v>
      </c>
      <c r="B2963" t="s">
        <v>2853</v>
      </c>
      <c r="C2963" s="1">
        <v>45602</v>
      </c>
      <c r="D2963" t="s">
        <v>17675</v>
      </c>
      <c r="E2963" t="s">
        <v>17676</v>
      </c>
      <c r="F2963" t="s">
        <v>13</v>
      </c>
      <c r="G2963" s="6" t="s">
        <v>17677</v>
      </c>
      <c r="H2963" s="6" t="s">
        <v>17678</v>
      </c>
      <c r="I2963" s="6" t="s">
        <v>17679</v>
      </c>
      <c r="J2963" s="6" t="s">
        <v>17680</v>
      </c>
      <c r="K2963" t="s">
        <v>72</v>
      </c>
      <c r="L2963" t="s">
        <v>183</v>
      </c>
      <c r="M2963" t="s">
        <v>2859</v>
      </c>
      <c r="N2963" t="s">
        <v>64</v>
      </c>
      <c r="O2963">
        <v>1</v>
      </c>
      <c r="Y2963">
        <f t="shared" si="92"/>
        <v>0</v>
      </c>
      <c r="Z2963" t="str">
        <f t="shared" si="93"/>
        <v>Магазин0</v>
      </c>
      <c r="AA2963" s="6" t="str">
        <f>VLOOKUP(Z2963,Баллы!A:B,2,0)</f>
        <v>Диспаритет</v>
      </c>
    </row>
    <row r="2964">
      <c r="A2964" t="s">
        <v>17681</v>
      </c>
      <c r="B2964" t="s">
        <v>1835</v>
      </c>
      <c r="C2964" s="1">
        <v>45602</v>
      </c>
      <c r="D2964" t="s">
        <v>17681</v>
      </c>
      <c r="E2964" t="s">
        <v>17682</v>
      </c>
      <c r="F2964" t="s">
        <v>13</v>
      </c>
      <c r="G2964" s="6" t="s">
        <v>17683</v>
      </c>
      <c r="H2964" s="6" t="s">
        <v>17684</v>
      </c>
      <c r="I2964" s="6" t="s">
        <v>17685</v>
      </c>
      <c r="J2964" s="6" t="s">
        <v>17686</v>
      </c>
      <c r="K2964" t="s">
        <v>104</v>
      </c>
      <c r="L2964" t="s">
        <v>1841</v>
      </c>
      <c r="M2964" t="s">
        <v>1842</v>
      </c>
      <c r="N2964" t="s">
        <v>64</v>
      </c>
      <c r="O2964">
        <v>1</v>
      </c>
      <c r="Y2964">
        <f t="shared" si="92"/>
        <v>0</v>
      </c>
      <c r="Z2964" t="str">
        <f t="shared" si="93"/>
        <v>Магазин0</v>
      </c>
      <c r="AA2964" s="6" t="str">
        <f>VLOOKUP(Z2964,Баллы!A:B,2,0)</f>
        <v>Диспаритет</v>
      </c>
    </row>
    <row r="2965">
      <c r="A2965" t="s">
        <v>17687</v>
      </c>
      <c r="B2965" t="s">
        <v>7195</v>
      </c>
      <c r="C2965" s="1">
        <v>45602</v>
      </c>
      <c r="D2965" t="s">
        <v>17687</v>
      </c>
      <c r="E2965" t="s">
        <v>17688</v>
      </c>
      <c r="F2965" t="s">
        <v>88</v>
      </c>
      <c r="G2965" s="6" t="s">
        <v>17689</v>
      </c>
      <c r="H2965" s="6" t="s">
        <v>17690</v>
      </c>
      <c r="I2965" s="6" t="s">
        <v>17691</v>
      </c>
      <c r="J2965" s="6" t="s">
        <v>17692</v>
      </c>
      <c r="K2965" t="s">
        <v>82</v>
      </c>
      <c r="L2965" t="s">
        <v>2039</v>
      </c>
      <c r="M2965" t="s">
        <v>7201</v>
      </c>
      <c r="N2965" t="s">
        <v>95</v>
      </c>
      <c r="O2965">
        <v>1</v>
      </c>
      <c r="Y2965">
        <f t="shared" si="92"/>
        <v>0</v>
      </c>
      <c r="Z2965" t="str">
        <f t="shared" si="93"/>
        <v>Павильон0</v>
      </c>
      <c r="AA2965" s="6" t="str">
        <f>VLOOKUP(Z2965,Баллы!A:B,2,0)</f>
        <v>Диспаритет</v>
      </c>
    </row>
    <row r="2966">
      <c r="A2966" t="s">
        <v>17693</v>
      </c>
      <c r="B2966" t="s">
        <v>10023</v>
      </c>
      <c r="C2966" s="1">
        <v>45602</v>
      </c>
      <c r="D2966" t="s">
        <v>17693</v>
      </c>
      <c r="E2966" t="s">
        <v>17694</v>
      </c>
      <c r="F2966" t="s">
        <v>13</v>
      </c>
      <c r="G2966" s="6" t="s">
        <v>17695</v>
      </c>
      <c r="H2966" s="6" t="s">
        <v>17696</v>
      </c>
      <c r="I2966" s="6" t="s">
        <v>17697</v>
      </c>
      <c r="J2966" s="6" t="s">
        <v>17698</v>
      </c>
      <c r="K2966" t="s">
        <v>72</v>
      </c>
      <c r="L2966" t="s">
        <v>952</v>
      </c>
      <c r="M2966" t="s">
        <v>10029</v>
      </c>
      <c r="N2966" t="s">
        <v>64</v>
      </c>
      <c r="O2966">
        <v>1</v>
      </c>
      <c r="Y2966">
        <f t="shared" si="92"/>
        <v>0</v>
      </c>
      <c r="Z2966" t="str">
        <f t="shared" si="93"/>
        <v>Магазин0</v>
      </c>
      <c r="AA2966" s="6" t="str">
        <f>VLOOKUP(Z2966,Баллы!A:B,2,0)</f>
        <v>Диспаритет</v>
      </c>
    </row>
    <row r="2967">
      <c r="A2967" t="s">
        <v>17699</v>
      </c>
      <c r="B2967" t="s">
        <v>587</v>
      </c>
      <c r="C2967" s="1">
        <v>45602</v>
      </c>
      <c r="D2967" t="s">
        <v>17699</v>
      </c>
      <c r="E2967" t="s">
        <v>17700</v>
      </c>
      <c r="F2967" t="s">
        <v>13</v>
      </c>
      <c r="G2967" s="6" t="s">
        <v>17701</v>
      </c>
      <c r="H2967" s="6" t="s">
        <v>17702</v>
      </c>
      <c r="I2967" s="6" t="s">
        <v>17703</v>
      </c>
      <c r="J2967" s="6" t="s">
        <v>17704</v>
      </c>
      <c r="K2967" t="s">
        <v>82</v>
      </c>
      <c r="L2967" t="s">
        <v>115</v>
      </c>
      <c r="M2967" t="s">
        <v>593</v>
      </c>
      <c r="N2967" t="s">
        <v>64</v>
      </c>
      <c r="O2967">
        <v>1</v>
      </c>
      <c r="Y2967">
        <f t="shared" si="92"/>
        <v>0</v>
      </c>
      <c r="Z2967" t="str">
        <f t="shared" si="93"/>
        <v>Магазин0</v>
      </c>
      <c r="AA2967" s="6" t="str">
        <f>VLOOKUP(Z2967,Баллы!A:B,2,0)</f>
        <v>Диспаритет</v>
      </c>
    </row>
    <row r="2968">
      <c r="A2968" t="s">
        <v>17705</v>
      </c>
      <c r="B2968" t="s">
        <v>7654</v>
      </c>
      <c r="C2968" s="1">
        <v>45602</v>
      </c>
      <c r="D2968" t="s">
        <v>17705</v>
      </c>
      <c r="E2968" t="s">
        <v>17706</v>
      </c>
      <c r="F2968" t="s">
        <v>336</v>
      </c>
      <c r="G2968" s="6" t="s">
        <v>101</v>
      </c>
      <c r="H2968" s="6" t="s">
        <v>17707</v>
      </c>
      <c r="I2968" s="6" t="s">
        <v>17708</v>
      </c>
      <c r="J2968" s="6" t="s">
        <v>101</v>
      </c>
      <c r="K2968" t="s">
        <v>104</v>
      </c>
      <c r="L2968" t="s">
        <v>105</v>
      </c>
      <c r="M2968" t="s">
        <v>7660</v>
      </c>
      <c r="N2968" t="s">
        <v>340</v>
      </c>
      <c r="O2968">
        <v>1</v>
      </c>
      <c r="Y2968">
        <f t="shared" si="92"/>
        <v>0</v>
      </c>
      <c r="Z2968" t="str">
        <f t="shared" si="93"/>
        <v>Остров0</v>
      </c>
      <c r="AA2968" s="6" t="str">
        <f>VLOOKUP(Z2968,Баллы!A:B,2,0)</f>
        <v>Диспаритет</v>
      </c>
    </row>
    <row r="2969">
      <c r="A2969" t="s">
        <v>17709</v>
      </c>
      <c r="B2969" t="s">
        <v>4143</v>
      </c>
      <c r="C2969" s="1">
        <v>45602</v>
      </c>
      <c r="D2969" t="s">
        <v>17709</v>
      </c>
      <c r="E2969" t="s">
        <v>17710</v>
      </c>
      <c r="F2969" t="s">
        <v>13</v>
      </c>
      <c r="G2969" s="6" t="s">
        <v>17711</v>
      </c>
      <c r="H2969" s="6" t="s">
        <v>17712</v>
      </c>
      <c r="I2969" s="6" t="s">
        <v>17713</v>
      </c>
      <c r="J2969" s="6" t="s">
        <v>17714</v>
      </c>
      <c r="K2969" t="s">
        <v>82</v>
      </c>
      <c r="L2969" t="s">
        <v>115</v>
      </c>
      <c r="M2969" t="s">
        <v>4149</v>
      </c>
      <c r="N2969" t="s">
        <v>64</v>
      </c>
      <c r="O2969">
        <v>1</v>
      </c>
      <c r="Y2969">
        <f t="shared" si="92"/>
        <v>0</v>
      </c>
      <c r="Z2969" t="str">
        <f t="shared" si="93"/>
        <v>Магазин0</v>
      </c>
      <c r="AA2969" s="6" t="str">
        <f>VLOOKUP(Z2969,Баллы!A:B,2,0)</f>
        <v>Диспаритет</v>
      </c>
    </row>
    <row r="2970">
      <c r="A2970" t="s">
        <v>17715</v>
      </c>
      <c r="B2970" t="s">
        <v>6989</v>
      </c>
      <c r="C2970" s="1">
        <v>45602</v>
      </c>
      <c r="D2970" t="s">
        <v>17715</v>
      </c>
      <c r="E2970" t="s">
        <v>17716</v>
      </c>
      <c r="F2970" t="s">
        <v>13</v>
      </c>
      <c r="G2970" s="6" t="s">
        <v>17717</v>
      </c>
      <c r="H2970" s="6" t="s">
        <v>17718</v>
      </c>
      <c r="I2970" s="6" t="s">
        <v>17719</v>
      </c>
      <c r="J2970" s="6" t="s">
        <v>17720</v>
      </c>
      <c r="K2970" t="s">
        <v>140</v>
      </c>
      <c r="L2970" t="s">
        <v>1011</v>
      </c>
      <c r="M2970" t="s">
        <v>6995</v>
      </c>
      <c r="N2970" t="s">
        <v>64</v>
      </c>
      <c r="O2970">
        <v>1</v>
      </c>
      <c r="Y2970">
        <f t="shared" si="92"/>
        <v>0</v>
      </c>
      <c r="Z2970" t="str">
        <f t="shared" si="93"/>
        <v>Магазин0</v>
      </c>
      <c r="AA2970" s="6" t="str">
        <f>VLOOKUP(Z2970,Баллы!A:B,2,0)</f>
        <v>Диспаритет</v>
      </c>
    </row>
    <row r="2971">
      <c r="A2971" t="s">
        <v>17721</v>
      </c>
      <c r="B2971" t="s">
        <v>2092</v>
      </c>
      <c r="C2971" s="1">
        <v>45602</v>
      </c>
      <c r="D2971" t="s">
        <v>17721</v>
      </c>
      <c r="E2971" t="s">
        <v>17722</v>
      </c>
      <c r="F2971" t="s">
        <v>13</v>
      </c>
      <c r="G2971" s="6" t="s">
        <v>17723</v>
      </c>
      <c r="H2971" s="6" t="s">
        <v>17724</v>
      </c>
      <c r="I2971" s="6" t="s">
        <v>17725</v>
      </c>
      <c r="J2971" s="6" t="s">
        <v>17726</v>
      </c>
      <c r="K2971" t="s">
        <v>140</v>
      </c>
      <c r="L2971" t="s">
        <v>447</v>
      </c>
      <c r="M2971" t="s">
        <v>2098</v>
      </c>
      <c r="N2971" t="s">
        <v>64</v>
      </c>
      <c r="O2971">
        <v>1</v>
      </c>
      <c r="Y2971">
        <f t="shared" si="92"/>
        <v>0</v>
      </c>
      <c r="Z2971" t="str">
        <f t="shared" si="93"/>
        <v>Магазин0</v>
      </c>
      <c r="AA2971" s="6" t="str">
        <f>VLOOKUP(Z2971,Баллы!A:B,2,0)</f>
        <v>Диспаритет</v>
      </c>
    </row>
    <row r="2972">
      <c r="A2972" t="s">
        <v>17727</v>
      </c>
      <c r="B2972" t="s">
        <v>3415</v>
      </c>
      <c r="C2972" s="1">
        <v>45602</v>
      </c>
      <c r="D2972" t="s">
        <v>17727</v>
      </c>
      <c r="E2972" t="s">
        <v>17728</v>
      </c>
      <c r="F2972" t="s">
        <v>13</v>
      </c>
      <c r="G2972" s="6" t="s">
        <v>17729</v>
      </c>
      <c r="H2972" s="6" t="s">
        <v>17730</v>
      </c>
      <c r="I2972" s="6" t="s">
        <v>17731</v>
      </c>
      <c r="J2972" s="6" t="s">
        <v>17732</v>
      </c>
      <c r="K2972" t="s">
        <v>61</v>
      </c>
      <c r="L2972" t="s">
        <v>3420</v>
      </c>
      <c r="M2972" t="s">
        <v>3421</v>
      </c>
      <c r="N2972" t="s">
        <v>64</v>
      </c>
      <c r="O2972">
        <v>1</v>
      </c>
      <c r="Y2972">
        <f t="shared" si="92"/>
        <v>0</v>
      </c>
      <c r="Z2972" t="str">
        <f t="shared" si="93"/>
        <v>Магазин0</v>
      </c>
      <c r="AA2972" s="6" t="str">
        <f>VLOOKUP(Z2972,Баллы!A:B,2,0)</f>
        <v>Диспаритет</v>
      </c>
    </row>
    <row r="2973">
      <c r="A2973" t="s">
        <v>17733</v>
      </c>
      <c r="B2973" t="s">
        <v>5770</v>
      </c>
      <c r="C2973" s="1">
        <v>45602</v>
      </c>
      <c r="D2973" t="s">
        <v>17733</v>
      </c>
      <c r="E2973" t="s">
        <v>17734</v>
      </c>
      <c r="F2973" t="s">
        <v>13</v>
      </c>
      <c r="G2973" s="6" t="s">
        <v>17735</v>
      </c>
      <c r="H2973" s="6" t="s">
        <v>17736</v>
      </c>
      <c r="I2973" s="6" t="s">
        <v>17737</v>
      </c>
      <c r="J2973" s="6" t="s">
        <v>17738</v>
      </c>
      <c r="K2973" t="s">
        <v>104</v>
      </c>
      <c r="L2973" t="s">
        <v>105</v>
      </c>
      <c r="M2973" t="s">
        <v>5774</v>
      </c>
      <c r="N2973" t="s">
        <v>64</v>
      </c>
      <c r="O2973">
        <v>1</v>
      </c>
      <c r="Y2973">
        <f t="shared" si="92"/>
        <v>0</v>
      </c>
      <c r="Z2973" t="str">
        <f t="shared" si="93"/>
        <v>Магазин0</v>
      </c>
      <c r="AA2973" s="6" t="str">
        <f>VLOOKUP(Z2973,Баллы!A:B,2,0)</f>
        <v>Диспаритет</v>
      </c>
    </row>
    <row r="2974">
      <c r="A2974" t="s">
        <v>17739</v>
      </c>
      <c r="B2974" t="s">
        <v>781</v>
      </c>
      <c r="C2974" s="1">
        <v>45602</v>
      </c>
      <c r="D2974" t="s">
        <v>17739</v>
      </c>
      <c r="E2974" t="s">
        <v>782</v>
      </c>
      <c r="F2974" t="s">
        <v>127</v>
      </c>
      <c r="G2974" s="6" t="s">
        <v>17740</v>
      </c>
      <c r="H2974" s="6" t="s">
        <v>17741</v>
      </c>
      <c r="I2974" s="6" t="s">
        <v>17742</v>
      </c>
      <c r="J2974" s="6" t="s">
        <v>101</v>
      </c>
      <c r="K2974" t="s">
        <v>82</v>
      </c>
      <c r="L2974" t="s">
        <v>115</v>
      </c>
      <c r="M2974" t="s">
        <v>786</v>
      </c>
      <c r="N2974" t="s">
        <v>132</v>
      </c>
      <c r="O2974">
        <v>1</v>
      </c>
      <c r="Y2974">
        <f t="shared" si="92"/>
        <v>0</v>
      </c>
      <c r="Z2974" t="str">
        <f t="shared" si="93"/>
        <v>Секция0</v>
      </c>
      <c r="AA2974" s="6" t="str">
        <f>VLOOKUP(Z2974,Баллы!A:B,2,0)</f>
        <v>Диспаритет</v>
      </c>
    </row>
    <row r="2975">
      <c r="A2975" t="s">
        <v>17743</v>
      </c>
      <c r="B2975" t="s">
        <v>13586</v>
      </c>
      <c r="C2975" s="1">
        <v>45602</v>
      </c>
      <c r="D2975" t="s">
        <v>17743</v>
      </c>
      <c r="E2975" t="s">
        <v>17744</v>
      </c>
      <c r="F2975" t="s">
        <v>13</v>
      </c>
      <c r="G2975" s="6" t="s">
        <v>17745</v>
      </c>
      <c r="H2975" s="6" t="s">
        <v>17746</v>
      </c>
      <c r="I2975" s="6" t="s">
        <v>17747</v>
      </c>
      <c r="J2975" s="6" t="s">
        <v>17748</v>
      </c>
      <c r="K2975" t="s">
        <v>192</v>
      </c>
      <c r="L2975" t="s">
        <v>1381</v>
      </c>
      <c r="M2975" t="s">
        <v>13592</v>
      </c>
      <c r="N2975" t="s">
        <v>64</v>
      </c>
      <c r="O2975">
        <v>1</v>
      </c>
      <c r="Y2975">
        <f t="shared" si="92"/>
        <v>0</v>
      </c>
      <c r="Z2975" t="str">
        <f t="shared" si="93"/>
        <v>Магазин0</v>
      </c>
      <c r="AA2975" s="6" t="str">
        <f>VLOOKUP(Z2975,Баллы!A:B,2,0)</f>
        <v>Диспаритет</v>
      </c>
    </row>
    <row r="2976">
      <c r="A2976" t="s">
        <v>17749</v>
      </c>
      <c r="B2976" t="s">
        <v>12709</v>
      </c>
      <c r="C2976" s="1">
        <v>45602</v>
      </c>
      <c r="D2976" t="s">
        <v>17749</v>
      </c>
      <c r="E2976" t="s">
        <v>17750</v>
      </c>
      <c r="F2976" t="s">
        <v>13</v>
      </c>
      <c r="G2976" s="6" t="s">
        <v>17751</v>
      </c>
      <c r="H2976" s="6" t="s">
        <v>17752</v>
      </c>
      <c r="I2976" s="6" t="s">
        <v>17753</v>
      </c>
      <c r="J2976" s="6" t="s">
        <v>17754</v>
      </c>
      <c r="K2976" t="s">
        <v>104</v>
      </c>
      <c r="L2976" t="s">
        <v>2020</v>
      </c>
      <c r="M2976" t="s">
        <v>12713</v>
      </c>
      <c r="N2976" t="s">
        <v>64</v>
      </c>
      <c r="O2976">
        <v>1</v>
      </c>
      <c r="Y2976">
        <f t="shared" si="92"/>
        <v>0</v>
      </c>
      <c r="Z2976" t="str">
        <f t="shared" si="93"/>
        <v>Магазин0</v>
      </c>
      <c r="AA2976" s="6" t="str">
        <f>VLOOKUP(Z2976,Баллы!A:B,2,0)</f>
        <v>Диспаритет</v>
      </c>
    </row>
    <row r="2977">
      <c r="A2977" t="s">
        <v>17755</v>
      </c>
      <c r="B2977" t="s">
        <v>2308</v>
      </c>
      <c r="C2977" s="1">
        <v>45602</v>
      </c>
      <c r="D2977" t="s">
        <v>17755</v>
      </c>
      <c r="E2977" t="s">
        <v>17756</v>
      </c>
      <c r="F2977" t="s">
        <v>13</v>
      </c>
      <c r="G2977" s="6" t="s">
        <v>17757</v>
      </c>
      <c r="H2977" s="6" t="s">
        <v>17758</v>
      </c>
      <c r="I2977" s="6" t="s">
        <v>17759</v>
      </c>
      <c r="J2977" s="6" t="s">
        <v>17760</v>
      </c>
      <c r="K2977" t="s">
        <v>140</v>
      </c>
      <c r="L2977" t="s">
        <v>724</v>
      </c>
      <c r="M2977" t="s">
        <v>2314</v>
      </c>
      <c r="N2977" t="s">
        <v>64</v>
      </c>
      <c r="O2977">
        <v>1</v>
      </c>
      <c r="Y2977">
        <f t="shared" si="92"/>
        <v>0</v>
      </c>
      <c r="Z2977" t="str">
        <f t="shared" si="93"/>
        <v>Магазин0</v>
      </c>
      <c r="AA2977" s="6" t="str">
        <f>VLOOKUP(Z2977,Баллы!A:B,2,0)</f>
        <v>Диспаритет</v>
      </c>
    </row>
    <row r="2978">
      <c r="A2978" t="s">
        <v>17761</v>
      </c>
      <c r="B2978" t="s">
        <v>833</v>
      </c>
      <c r="C2978" s="1">
        <v>45602</v>
      </c>
      <c r="D2978" t="s">
        <v>17761</v>
      </c>
      <c r="E2978" t="s">
        <v>17762</v>
      </c>
      <c r="F2978" t="s">
        <v>13</v>
      </c>
      <c r="G2978" s="6" t="s">
        <v>17763</v>
      </c>
      <c r="H2978" s="6" t="s">
        <v>17764</v>
      </c>
      <c r="I2978" s="6" t="s">
        <v>17765</v>
      </c>
      <c r="J2978" s="6" t="s">
        <v>17766</v>
      </c>
      <c r="K2978" t="s">
        <v>140</v>
      </c>
      <c r="L2978" t="s">
        <v>165</v>
      </c>
      <c r="M2978" t="s">
        <v>839</v>
      </c>
      <c r="N2978" t="s">
        <v>64</v>
      </c>
      <c r="O2978">
        <v>1</v>
      </c>
      <c r="Y2978">
        <f t="shared" si="92"/>
        <v>0</v>
      </c>
      <c r="Z2978" t="str">
        <f t="shared" si="93"/>
        <v>Магазин0</v>
      </c>
      <c r="AA2978" s="6" t="str">
        <f>VLOOKUP(Z2978,Баллы!A:B,2,0)</f>
        <v>Диспаритет</v>
      </c>
    </row>
    <row r="2979">
      <c r="A2979" t="s">
        <v>17767</v>
      </c>
      <c r="B2979" t="s">
        <v>4500</v>
      </c>
      <c r="C2979" s="1">
        <v>45602</v>
      </c>
      <c r="D2979" t="s">
        <v>17767</v>
      </c>
      <c r="E2979" t="s">
        <v>17768</v>
      </c>
      <c r="F2979" t="s">
        <v>13</v>
      </c>
      <c r="G2979" s="6" t="s">
        <v>17769</v>
      </c>
      <c r="H2979" s="6" t="s">
        <v>17770</v>
      </c>
      <c r="I2979" s="6" t="s">
        <v>17771</v>
      </c>
      <c r="J2979" s="6" t="s">
        <v>17772</v>
      </c>
      <c r="K2979" t="s">
        <v>140</v>
      </c>
      <c r="L2979" t="s">
        <v>1011</v>
      </c>
      <c r="M2979" t="s">
        <v>4506</v>
      </c>
      <c r="N2979" t="s">
        <v>64</v>
      </c>
      <c r="O2979">
        <v>1</v>
      </c>
      <c r="Y2979">
        <f t="shared" si="92"/>
        <v>0</v>
      </c>
      <c r="Z2979" t="str">
        <f t="shared" si="93"/>
        <v>Магазин0</v>
      </c>
      <c r="AA2979" s="6" t="str">
        <f>VLOOKUP(Z2979,Баллы!A:B,2,0)</f>
        <v>Диспаритет</v>
      </c>
    </row>
    <row r="2980">
      <c r="A2980" t="s">
        <v>17773</v>
      </c>
      <c r="B2980" t="s">
        <v>2217</v>
      </c>
      <c r="C2980" s="1">
        <v>45602</v>
      </c>
      <c r="D2980" t="s">
        <v>17773</v>
      </c>
      <c r="E2980" t="s">
        <v>17774</v>
      </c>
      <c r="F2980" t="s">
        <v>13</v>
      </c>
      <c r="G2980" s="6" t="s">
        <v>17775</v>
      </c>
      <c r="H2980" s="6" t="s">
        <v>17776</v>
      </c>
      <c r="I2980" s="6" t="s">
        <v>17777</v>
      </c>
      <c r="J2980" s="6" t="s">
        <v>17778</v>
      </c>
      <c r="K2980" t="s">
        <v>192</v>
      </c>
      <c r="L2980" t="s">
        <v>1729</v>
      </c>
      <c r="M2980" t="s">
        <v>2223</v>
      </c>
      <c r="N2980" t="s">
        <v>64</v>
      </c>
      <c r="O2980">
        <v>1</v>
      </c>
      <c r="Y2980">
        <f t="shared" si="92"/>
        <v>0</v>
      </c>
      <c r="Z2980" t="str">
        <f t="shared" si="93"/>
        <v>Магазин0</v>
      </c>
      <c r="AA2980" s="6" t="str">
        <f>VLOOKUP(Z2980,Баллы!A:B,2,0)</f>
        <v>Диспаритет</v>
      </c>
    </row>
    <row r="2981">
      <c r="A2981" t="s">
        <v>17779</v>
      </c>
      <c r="B2981" t="s">
        <v>1622</v>
      </c>
      <c r="C2981" s="1">
        <v>45602</v>
      </c>
      <c r="D2981" t="s">
        <v>17779</v>
      </c>
      <c r="E2981" t="s">
        <v>17780</v>
      </c>
      <c r="F2981" t="s">
        <v>13</v>
      </c>
      <c r="G2981" s="6" t="s">
        <v>17781</v>
      </c>
      <c r="H2981" s="6" t="s">
        <v>17782</v>
      </c>
      <c r="I2981" s="6" t="s">
        <v>17783</v>
      </c>
      <c r="J2981" s="6" t="s">
        <v>17784</v>
      </c>
      <c r="K2981" t="s">
        <v>140</v>
      </c>
      <c r="L2981" t="s">
        <v>1628</v>
      </c>
      <c r="M2981" t="s">
        <v>1629</v>
      </c>
      <c r="N2981" t="s">
        <v>64</v>
      </c>
      <c r="O2981">
        <v>1</v>
      </c>
      <c r="Y2981">
        <f t="shared" si="92"/>
        <v>0</v>
      </c>
      <c r="Z2981" t="str">
        <f t="shared" si="93"/>
        <v>Магазин0</v>
      </c>
      <c r="AA2981" s="6" t="str">
        <f>VLOOKUP(Z2981,Баллы!A:B,2,0)</f>
        <v>Диспаритет</v>
      </c>
    </row>
    <row r="2982">
      <c r="A2982" t="s">
        <v>17785</v>
      </c>
      <c r="B2982" t="s">
        <v>2230</v>
      </c>
      <c r="C2982" s="1">
        <v>45602</v>
      </c>
      <c r="D2982" t="s">
        <v>17785</v>
      </c>
      <c r="E2982" t="s">
        <v>17786</v>
      </c>
      <c r="F2982" t="s">
        <v>13</v>
      </c>
      <c r="G2982" s="6" t="s">
        <v>17787</v>
      </c>
      <c r="H2982" s="6" t="s">
        <v>17788</v>
      </c>
      <c r="I2982" s="6" t="s">
        <v>17789</v>
      </c>
      <c r="J2982" s="6" t="s">
        <v>17790</v>
      </c>
      <c r="K2982" t="s">
        <v>140</v>
      </c>
      <c r="L2982" t="s">
        <v>165</v>
      </c>
      <c r="M2982" t="s">
        <v>2236</v>
      </c>
      <c r="N2982" t="s">
        <v>64</v>
      </c>
      <c r="O2982">
        <v>1</v>
      </c>
      <c r="Y2982">
        <f t="shared" si="92"/>
        <v>0</v>
      </c>
      <c r="Z2982" t="str">
        <f t="shared" si="93"/>
        <v>Магазин0</v>
      </c>
      <c r="AA2982" s="6" t="str">
        <f>VLOOKUP(Z2982,Баллы!A:B,2,0)</f>
        <v>Диспаритет</v>
      </c>
    </row>
    <row r="2983">
      <c r="A2983" t="s">
        <v>17791</v>
      </c>
      <c r="B2983" t="s">
        <v>456</v>
      </c>
      <c r="C2983" s="1">
        <v>45602</v>
      </c>
      <c r="D2983" t="s">
        <v>17791</v>
      </c>
      <c r="E2983" t="s">
        <v>17792</v>
      </c>
      <c r="F2983" t="s">
        <v>99</v>
      </c>
      <c r="G2983" s="6" t="s">
        <v>17793</v>
      </c>
      <c r="H2983" s="6" t="s">
        <v>101</v>
      </c>
      <c r="I2983" s="6" t="s">
        <v>17794</v>
      </c>
      <c r="J2983" s="6" t="s">
        <v>17795</v>
      </c>
      <c r="K2983" t="s">
        <v>104</v>
      </c>
      <c r="L2983" t="s">
        <v>348</v>
      </c>
      <c r="M2983" t="s">
        <v>460</v>
      </c>
      <c r="N2983" t="s">
        <v>107</v>
      </c>
      <c r="O2983">
        <v>1</v>
      </c>
      <c r="Y2983">
        <f t="shared" si="92"/>
        <v>0</v>
      </c>
      <c r="Z2983" t="str">
        <f t="shared" si="93"/>
        <v xml:space="preserve">Магазин СО0</v>
      </c>
      <c r="AA2983" s="6" t="str">
        <f>VLOOKUP(Z2983,Баллы!A:B,2,0)</f>
        <v>Диспаритет</v>
      </c>
    </row>
    <row r="2984">
      <c r="A2984" t="s">
        <v>17796</v>
      </c>
      <c r="B2984" t="s">
        <v>2112</v>
      </c>
      <c r="C2984" s="1">
        <v>45602</v>
      </c>
      <c r="D2984" t="s">
        <v>17796</v>
      </c>
      <c r="E2984" t="s">
        <v>17797</v>
      </c>
      <c r="F2984" t="s">
        <v>13</v>
      </c>
      <c r="G2984" s="6" t="s">
        <v>17798</v>
      </c>
      <c r="H2984" s="6" t="s">
        <v>17799</v>
      </c>
      <c r="I2984" s="6" t="s">
        <v>17800</v>
      </c>
      <c r="J2984" s="6" t="s">
        <v>17801</v>
      </c>
      <c r="K2984" t="s">
        <v>82</v>
      </c>
      <c r="L2984" t="s">
        <v>115</v>
      </c>
      <c r="M2984" t="s">
        <v>2117</v>
      </c>
      <c r="N2984" t="s">
        <v>64</v>
      </c>
      <c r="O2984">
        <v>1</v>
      </c>
      <c r="Y2984">
        <f t="shared" si="92"/>
        <v>0</v>
      </c>
      <c r="Z2984" t="str">
        <f t="shared" si="93"/>
        <v>Магазин0</v>
      </c>
      <c r="AA2984" s="6" t="str">
        <f>VLOOKUP(Z2984,Баллы!A:B,2,0)</f>
        <v>Диспаритет</v>
      </c>
    </row>
    <row r="2985">
      <c r="A2985" t="s">
        <v>17802</v>
      </c>
      <c r="B2985" t="s">
        <v>144</v>
      </c>
      <c r="C2985" s="1">
        <v>45602</v>
      </c>
      <c r="D2985" t="s">
        <v>17802</v>
      </c>
      <c r="E2985" t="s">
        <v>17803</v>
      </c>
      <c r="F2985" t="s">
        <v>127</v>
      </c>
      <c r="G2985" s="6" t="s">
        <v>17804</v>
      </c>
      <c r="H2985" s="6" t="s">
        <v>17805</v>
      </c>
      <c r="I2985" s="6" t="s">
        <v>17806</v>
      </c>
      <c r="J2985" s="6" t="s">
        <v>101</v>
      </c>
      <c r="K2985" t="s">
        <v>72</v>
      </c>
      <c r="L2985" t="s">
        <v>73</v>
      </c>
      <c r="M2985" t="s">
        <v>150</v>
      </c>
      <c r="N2985" t="s">
        <v>132</v>
      </c>
      <c r="O2985">
        <v>1</v>
      </c>
      <c r="Y2985">
        <f t="shared" si="92"/>
        <v>0</v>
      </c>
      <c r="Z2985" t="str">
        <f t="shared" si="93"/>
        <v>Секция0</v>
      </c>
      <c r="AA2985" s="6" t="str">
        <f>VLOOKUP(Z2985,Баллы!A:B,2,0)</f>
        <v>Диспаритет</v>
      </c>
    </row>
    <row r="2986">
      <c r="A2986" t="s">
        <v>17807</v>
      </c>
      <c r="B2986" t="s">
        <v>4247</v>
      </c>
      <c r="C2986" s="1">
        <v>45602</v>
      </c>
      <c r="D2986" t="s">
        <v>17807</v>
      </c>
      <c r="E2986" t="s">
        <v>17808</v>
      </c>
      <c r="F2986" t="s">
        <v>223</v>
      </c>
      <c r="G2986" s="6" t="s">
        <v>17809</v>
      </c>
      <c r="H2986" s="6" t="s">
        <v>101</v>
      </c>
      <c r="I2986" s="6" t="s">
        <v>17810</v>
      </c>
      <c r="J2986" s="6" t="s">
        <v>101</v>
      </c>
      <c r="K2986" t="s">
        <v>61</v>
      </c>
      <c r="L2986" t="s">
        <v>2807</v>
      </c>
      <c r="M2986" t="s">
        <v>4251</v>
      </c>
      <c r="N2986" t="s">
        <v>228</v>
      </c>
      <c r="O2986">
        <v>1</v>
      </c>
      <c r="Y2986">
        <f t="shared" si="92"/>
        <v>0</v>
      </c>
      <c r="Z2986" t="str">
        <f t="shared" si="93"/>
        <v>Киоск0</v>
      </c>
      <c r="AA2986" s="6" t="str">
        <f>VLOOKUP(Z2986,Баллы!A:B,2,0)</f>
        <v>Диспаритет</v>
      </c>
    </row>
    <row r="2987">
      <c r="A2987" t="s">
        <v>17811</v>
      </c>
      <c r="B2987" t="s">
        <v>1505</v>
      </c>
      <c r="C2987" s="1">
        <v>45602</v>
      </c>
      <c r="D2987" t="s">
        <v>17811</v>
      </c>
      <c r="E2987" t="s">
        <v>17812</v>
      </c>
      <c r="F2987" t="s">
        <v>13</v>
      </c>
      <c r="G2987" s="6" t="s">
        <v>17813</v>
      </c>
      <c r="H2987" s="6" t="s">
        <v>17814</v>
      </c>
      <c r="I2987" s="6" t="s">
        <v>17815</v>
      </c>
      <c r="J2987" s="6" t="s">
        <v>17816</v>
      </c>
      <c r="K2987" t="s">
        <v>140</v>
      </c>
      <c r="L2987" t="s">
        <v>447</v>
      </c>
      <c r="M2987" t="s">
        <v>1511</v>
      </c>
      <c r="N2987" t="s">
        <v>64</v>
      </c>
      <c r="O2987">
        <v>1</v>
      </c>
      <c r="Y2987">
        <f t="shared" si="92"/>
        <v>0</v>
      </c>
      <c r="Z2987" t="str">
        <f t="shared" si="93"/>
        <v>Магазин0</v>
      </c>
      <c r="AA2987" s="6" t="str">
        <f>VLOOKUP(Z2987,Баллы!A:B,2,0)</f>
        <v>Диспаритет</v>
      </c>
    </row>
    <row r="2988">
      <c r="A2988" t="s">
        <v>17817</v>
      </c>
      <c r="B2988" t="s">
        <v>3978</v>
      </c>
      <c r="C2988" s="1">
        <v>45602</v>
      </c>
      <c r="D2988" t="s">
        <v>17817</v>
      </c>
      <c r="E2988" t="s">
        <v>17818</v>
      </c>
      <c r="F2988" t="s">
        <v>13</v>
      </c>
      <c r="G2988" s="6" t="s">
        <v>17819</v>
      </c>
      <c r="H2988" s="6" t="s">
        <v>17820</v>
      </c>
      <c r="I2988" s="6" t="s">
        <v>17821</v>
      </c>
      <c r="J2988" s="6" t="s">
        <v>17822</v>
      </c>
      <c r="K2988" t="s">
        <v>72</v>
      </c>
      <c r="L2988" t="s">
        <v>3984</v>
      </c>
      <c r="M2988" t="s">
        <v>3985</v>
      </c>
      <c r="N2988" t="s">
        <v>64</v>
      </c>
      <c r="O2988">
        <v>1</v>
      </c>
      <c r="Y2988">
        <f t="shared" si="92"/>
        <v>0</v>
      </c>
      <c r="Z2988" t="str">
        <f t="shared" si="93"/>
        <v>Магазин0</v>
      </c>
      <c r="AA2988" s="6" t="str">
        <f>VLOOKUP(Z2988,Баллы!A:B,2,0)</f>
        <v>Диспаритет</v>
      </c>
    </row>
    <row r="2989">
      <c r="A2989" t="s">
        <v>17823</v>
      </c>
      <c r="B2989" t="s">
        <v>907</v>
      </c>
      <c r="C2989" s="1">
        <v>45602</v>
      </c>
      <c r="D2989" t="s">
        <v>17823</v>
      </c>
      <c r="E2989" t="s">
        <v>17824</v>
      </c>
      <c r="F2989" t="s">
        <v>88</v>
      </c>
      <c r="G2989" s="6" t="s">
        <v>17825</v>
      </c>
      <c r="H2989" s="6" t="s">
        <v>17826</v>
      </c>
      <c r="I2989" s="6" t="s">
        <v>17827</v>
      </c>
      <c r="J2989" s="6" t="s">
        <v>17828</v>
      </c>
      <c r="K2989" t="s">
        <v>61</v>
      </c>
      <c r="L2989" t="s">
        <v>913</v>
      </c>
      <c r="M2989" t="s">
        <v>914</v>
      </c>
      <c r="N2989" t="s">
        <v>95</v>
      </c>
      <c r="O2989">
        <v>1</v>
      </c>
      <c r="Y2989">
        <f t="shared" ref="Y2989:Y3052" si="94">SUM(P2989:W2989)</f>
        <v>0</v>
      </c>
      <c r="Z2989" t="str">
        <f t="shared" ref="Z2989:Z3052" si="95">CONCATENATE(N2989,Y2989)</f>
        <v>Павильон0</v>
      </c>
      <c r="AA2989" s="6" t="str">
        <f>VLOOKUP(Z2989,Баллы!A:B,2,0)</f>
        <v>Диспаритет</v>
      </c>
    </row>
    <row r="2990">
      <c r="A2990" t="s">
        <v>17829</v>
      </c>
      <c r="B2990" t="s">
        <v>13201</v>
      </c>
      <c r="C2990" s="1">
        <v>45602</v>
      </c>
      <c r="D2990" t="s">
        <v>17829</v>
      </c>
      <c r="E2990" t="s">
        <v>17830</v>
      </c>
      <c r="F2990" t="s">
        <v>88</v>
      </c>
      <c r="G2990" s="6" t="s">
        <v>17831</v>
      </c>
      <c r="H2990" s="6" t="s">
        <v>17832</v>
      </c>
      <c r="I2990" s="6" t="s">
        <v>17833</v>
      </c>
      <c r="J2990" s="6" t="s">
        <v>17834</v>
      </c>
      <c r="K2990" t="s">
        <v>72</v>
      </c>
      <c r="L2990" t="s">
        <v>952</v>
      </c>
      <c r="M2990" t="s">
        <v>13207</v>
      </c>
      <c r="N2990" t="s">
        <v>95</v>
      </c>
      <c r="O2990">
        <v>1</v>
      </c>
      <c r="Y2990">
        <f t="shared" si="94"/>
        <v>0</v>
      </c>
      <c r="Z2990" t="str">
        <f t="shared" si="95"/>
        <v>Павильон0</v>
      </c>
      <c r="AA2990" s="6" t="str">
        <f>VLOOKUP(Z2990,Баллы!A:B,2,0)</f>
        <v>Диспаритет</v>
      </c>
    </row>
    <row r="2991">
      <c r="A2991" t="s">
        <v>17835</v>
      </c>
      <c r="B2991" t="s">
        <v>2684</v>
      </c>
      <c r="C2991" s="1">
        <v>45602</v>
      </c>
      <c r="D2991" t="s">
        <v>17835</v>
      </c>
      <c r="E2991" t="s">
        <v>17836</v>
      </c>
      <c r="F2991" t="s">
        <v>13</v>
      </c>
      <c r="G2991" s="6" t="s">
        <v>17837</v>
      </c>
      <c r="H2991" s="6" t="s">
        <v>17838</v>
      </c>
      <c r="I2991" s="6" t="s">
        <v>17839</v>
      </c>
      <c r="J2991" s="6" t="s">
        <v>17840</v>
      </c>
      <c r="K2991" t="s">
        <v>61</v>
      </c>
      <c r="L2991" t="s">
        <v>414</v>
      </c>
      <c r="M2991" t="s">
        <v>2690</v>
      </c>
      <c r="N2991" t="s">
        <v>64</v>
      </c>
      <c r="O2991">
        <v>1</v>
      </c>
      <c r="Y2991">
        <f t="shared" si="94"/>
        <v>0</v>
      </c>
      <c r="Z2991" t="str">
        <f t="shared" si="95"/>
        <v>Магазин0</v>
      </c>
      <c r="AA2991" s="6" t="str">
        <f>VLOOKUP(Z2991,Баллы!A:B,2,0)</f>
        <v>Диспаритет</v>
      </c>
    </row>
    <row r="2992">
      <c r="A2992" t="s">
        <v>17841</v>
      </c>
      <c r="B2992" t="s">
        <v>9246</v>
      </c>
      <c r="C2992" s="1">
        <v>45602</v>
      </c>
      <c r="D2992" t="s">
        <v>17841</v>
      </c>
      <c r="E2992" t="s">
        <v>17842</v>
      </c>
      <c r="F2992" t="s">
        <v>13</v>
      </c>
      <c r="G2992" s="6" t="s">
        <v>17843</v>
      </c>
      <c r="H2992" s="6" t="s">
        <v>17844</v>
      </c>
      <c r="I2992" s="6" t="s">
        <v>17845</v>
      </c>
      <c r="J2992" s="6" t="s">
        <v>17846</v>
      </c>
      <c r="K2992" t="s">
        <v>72</v>
      </c>
      <c r="L2992" t="s">
        <v>952</v>
      </c>
      <c r="M2992" t="s">
        <v>9252</v>
      </c>
      <c r="N2992" t="s">
        <v>64</v>
      </c>
      <c r="O2992">
        <v>1</v>
      </c>
      <c r="Y2992">
        <f t="shared" si="94"/>
        <v>0</v>
      </c>
      <c r="Z2992" t="str">
        <f t="shared" si="95"/>
        <v>Магазин0</v>
      </c>
      <c r="AA2992" s="6" t="str">
        <f>VLOOKUP(Z2992,Баллы!A:B,2,0)</f>
        <v>Диспаритет</v>
      </c>
    </row>
    <row r="2993">
      <c r="A2993" t="s">
        <v>17847</v>
      </c>
      <c r="B2993" t="s">
        <v>97</v>
      </c>
      <c r="C2993" s="1">
        <v>45602</v>
      </c>
      <c r="D2993" t="s">
        <v>17847</v>
      </c>
      <c r="E2993" t="s">
        <v>17848</v>
      </c>
      <c r="F2993" t="s">
        <v>88</v>
      </c>
      <c r="G2993" s="6" t="s">
        <v>17849</v>
      </c>
      <c r="H2993" s="6" t="s">
        <v>17850</v>
      </c>
      <c r="I2993" s="6" t="s">
        <v>17851</v>
      </c>
      <c r="J2993" s="6" t="s">
        <v>17852</v>
      </c>
      <c r="K2993" t="s">
        <v>104</v>
      </c>
      <c r="L2993" t="s">
        <v>105</v>
      </c>
      <c r="M2993" t="s">
        <v>106</v>
      </c>
      <c r="N2993" t="s">
        <v>95</v>
      </c>
      <c r="O2993">
        <v>1</v>
      </c>
      <c r="Y2993">
        <f t="shared" si="94"/>
        <v>0</v>
      </c>
      <c r="Z2993" t="str">
        <f t="shared" si="95"/>
        <v>Павильон0</v>
      </c>
      <c r="AA2993" s="6" t="str">
        <f>VLOOKUP(Z2993,Баллы!A:B,2,0)</f>
        <v>Диспаритет</v>
      </c>
    </row>
    <row r="2994">
      <c r="A2994" t="s">
        <v>17853</v>
      </c>
      <c r="B2994" t="s">
        <v>1093</v>
      </c>
      <c r="C2994" s="1">
        <v>45602</v>
      </c>
      <c r="D2994" t="s">
        <v>17853</v>
      </c>
      <c r="E2994" t="s">
        <v>17854</v>
      </c>
      <c r="F2994" t="s">
        <v>223</v>
      </c>
      <c r="G2994" s="6" t="s">
        <v>17855</v>
      </c>
      <c r="H2994" s="6" t="s">
        <v>101</v>
      </c>
      <c r="I2994" s="6" t="s">
        <v>17856</v>
      </c>
      <c r="J2994" s="6" t="s">
        <v>101</v>
      </c>
      <c r="K2994" t="s">
        <v>61</v>
      </c>
      <c r="L2994" t="s">
        <v>93</v>
      </c>
      <c r="M2994" t="s">
        <v>1099</v>
      </c>
      <c r="N2994" t="s">
        <v>228</v>
      </c>
      <c r="O2994">
        <v>1</v>
      </c>
      <c r="Y2994">
        <f t="shared" si="94"/>
        <v>0</v>
      </c>
      <c r="Z2994" t="str">
        <f t="shared" si="95"/>
        <v>Киоск0</v>
      </c>
      <c r="AA2994" s="6" t="str">
        <f>VLOOKUP(Z2994,Баллы!A:B,2,0)</f>
        <v>Диспаритет</v>
      </c>
    </row>
    <row r="2995">
      <c r="A2995" t="s">
        <v>17857</v>
      </c>
      <c r="B2995" t="s">
        <v>1460</v>
      </c>
      <c r="C2995" s="1">
        <v>45602</v>
      </c>
      <c r="D2995" t="s">
        <v>17857</v>
      </c>
      <c r="E2995" t="s">
        <v>17858</v>
      </c>
      <c r="F2995" t="s">
        <v>1602</v>
      </c>
      <c r="G2995" s="6" t="s">
        <v>17859</v>
      </c>
      <c r="H2995" s="6" t="s">
        <v>17860</v>
      </c>
      <c r="I2995" s="6" t="s">
        <v>17861</v>
      </c>
      <c r="J2995" s="6" t="s">
        <v>17862</v>
      </c>
      <c r="K2995" t="s">
        <v>140</v>
      </c>
      <c r="L2995" t="s">
        <v>1011</v>
      </c>
      <c r="M2995" t="s">
        <v>1466</v>
      </c>
      <c r="N2995" t="s">
        <v>1608</v>
      </c>
      <c r="O2995">
        <v>1</v>
      </c>
      <c r="Y2995">
        <f t="shared" si="94"/>
        <v>0</v>
      </c>
      <c r="Z2995" t="str">
        <f t="shared" si="95"/>
        <v xml:space="preserve">Салон связи0</v>
      </c>
      <c r="AA2995" s="6" t="str">
        <f>VLOOKUP(Z2995,Баллы!A:B,2,0)</f>
        <v>Диспаритет</v>
      </c>
    </row>
    <row r="2996">
      <c r="A2996" t="s">
        <v>17863</v>
      </c>
      <c r="B2996" t="s">
        <v>265</v>
      </c>
      <c r="C2996" s="1">
        <v>45602</v>
      </c>
      <c r="D2996" t="s">
        <v>17863</v>
      </c>
      <c r="E2996" t="s">
        <v>17864</v>
      </c>
      <c r="F2996" t="s">
        <v>13</v>
      </c>
      <c r="G2996" s="6" t="s">
        <v>17865</v>
      </c>
      <c r="H2996" s="6" t="s">
        <v>17866</v>
      </c>
      <c r="I2996" s="6" t="s">
        <v>17867</v>
      </c>
      <c r="J2996" s="6" t="s">
        <v>17868</v>
      </c>
      <c r="K2996" t="s">
        <v>82</v>
      </c>
      <c r="L2996" t="s">
        <v>115</v>
      </c>
      <c r="M2996" t="s">
        <v>271</v>
      </c>
      <c r="N2996" t="s">
        <v>64</v>
      </c>
      <c r="O2996">
        <v>1</v>
      </c>
      <c r="Y2996">
        <f t="shared" si="94"/>
        <v>0</v>
      </c>
      <c r="Z2996" t="str">
        <f t="shared" si="95"/>
        <v>Магазин0</v>
      </c>
      <c r="AA2996" s="6" t="str">
        <f>VLOOKUP(Z2996,Баллы!A:B,2,0)</f>
        <v>Диспаритет</v>
      </c>
    </row>
    <row r="2997">
      <c r="A2997" t="s">
        <v>17869</v>
      </c>
      <c r="B2997" t="s">
        <v>2575</v>
      </c>
      <c r="C2997" s="1">
        <v>45602</v>
      </c>
      <c r="D2997" t="s">
        <v>17869</v>
      </c>
      <c r="E2997" t="s">
        <v>17870</v>
      </c>
      <c r="F2997" t="s">
        <v>13</v>
      </c>
      <c r="G2997" s="6" t="s">
        <v>17871</v>
      </c>
      <c r="H2997" s="6" t="s">
        <v>17872</v>
      </c>
      <c r="I2997" s="6" t="s">
        <v>17873</v>
      </c>
      <c r="J2997" s="6" t="s">
        <v>17874</v>
      </c>
      <c r="K2997" t="s">
        <v>140</v>
      </c>
      <c r="L2997" t="s">
        <v>1628</v>
      </c>
      <c r="M2997" t="s">
        <v>2581</v>
      </c>
      <c r="N2997" t="s">
        <v>64</v>
      </c>
      <c r="O2997">
        <v>1</v>
      </c>
      <c r="Y2997">
        <f t="shared" si="94"/>
        <v>0</v>
      </c>
      <c r="Z2997" t="str">
        <f t="shared" si="95"/>
        <v>Магазин0</v>
      </c>
      <c r="AA2997" s="6" t="str">
        <f>VLOOKUP(Z2997,Баллы!A:B,2,0)</f>
        <v>Диспаритет</v>
      </c>
    </row>
    <row r="2998">
      <c r="A2998" t="s">
        <v>17875</v>
      </c>
      <c r="B2998" t="s">
        <v>309</v>
      </c>
      <c r="C2998" s="1">
        <v>45602</v>
      </c>
      <c r="D2998" t="s">
        <v>17875</v>
      </c>
      <c r="E2998" t="s">
        <v>17876</v>
      </c>
      <c r="F2998" t="s">
        <v>13</v>
      </c>
      <c r="G2998" s="6" t="s">
        <v>17877</v>
      </c>
      <c r="H2998" s="6" t="s">
        <v>17878</v>
      </c>
      <c r="I2998" s="6" t="s">
        <v>17879</v>
      </c>
      <c r="J2998" s="6" t="s">
        <v>17880</v>
      </c>
      <c r="K2998" t="s">
        <v>82</v>
      </c>
      <c r="L2998" t="s">
        <v>236</v>
      </c>
      <c r="M2998" t="s">
        <v>315</v>
      </c>
      <c r="N2998" t="s">
        <v>64</v>
      </c>
      <c r="O2998">
        <v>1</v>
      </c>
      <c r="Y2998">
        <f t="shared" si="94"/>
        <v>0</v>
      </c>
      <c r="Z2998" t="str">
        <f t="shared" si="95"/>
        <v>Магазин0</v>
      </c>
      <c r="AA2998" s="6" t="str">
        <f>VLOOKUP(Z2998,Баллы!A:B,2,0)</f>
        <v>Диспаритет</v>
      </c>
    </row>
    <row r="2999">
      <c r="A2999" t="s">
        <v>17881</v>
      </c>
      <c r="B2999" t="s">
        <v>1319</v>
      </c>
      <c r="C2999" s="1">
        <v>45602</v>
      </c>
      <c r="D2999" t="s">
        <v>17881</v>
      </c>
      <c r="E2999" t="s">
        <v>17882</v>
      </c>
      <c r="F2999" t="s">
        <v>13</v>
      </c>
      <c r="G2999" s="6" t="s">
        <v>17883</v>
      </c>
      <c r="H2999" s="6" t="s">
        <v>17884</v>
      </c>
      <c r="I2999" s="6" t="s">
        <v>17885</v>
      </c>
      <c r="J2999" s="6" t="s">
        <v>17886</v>
      </c>
      <c r="K2999" t="s">
        <v>61</v>
      </c>
      <c r="L2999" t="s">
        <v>1325</v>
      </c>
      <c r="M2999" t="s">
        <v>1326</v>
      </c>
      <c r="N2999" t="s">
        <v>64</v>
      </c>
      <c r="O2999">
        <v>1</v>
      </c>
      <c r="Y2999">
        <f t="shared" si="94"/>
        <v>0</v>
      </c>
      <c r="Z2999" t="str">
        <f t="shared" si="95"/>
        <v>Магазин0</v>
      </c>
      <c r="AA2999" s="6" t="str">
        <f>VLOOKUP(Z2999,Баллы!A:B,2,0)</f>
        <v>Диспаритет</v>
      </c>
    </row>
    <row r="3000">
      <c r="A3000" t="s">
        <v>17887</v>
      </c>
      <c r="B3000" t="s">
        <v>485</v>
      </c>
      <c r="C3000" s="1">
        <v>45602</v>
      </c>
      <c r="D3000" t="s">
        <v>17887</v>
      </c>
      <c r="E3000" t="s">
        <v>17888</v>
      </c>
      <c r="F3000" t="s">
        <v>13</v>
      </c>
      <c r="G3000" s="6" t="s">
        <v>17889</v>
      </c>
      <c r="H3000" s="6" t="s">
        <v>17890</v>
      </c>
      <c r="I3000" s="6" t="s">
        <v>17891</v>
      </c>
      <c r="J3000" s="6" t="s">
        <v>17892</v>
      </c>
      <c r="K3000" t="s">
        <v>82</v>
      </c>
      <c r="L3000" t="s">
        <v>115</v>
      </c>
      <c r="M3000" t="s">
        <v>491</v>
      </c>
      <c r="N3000" t="s">
        <v>64</v>
      </c>
      <c r="O3000">
        <v>1</v>
      </c>
      <c r="Y3000">
        <f t="shared" si="94"/>
        <v>0</v>
      </c>
      <c r="Z3000" t="str">
        <f t="shared" si="95"/>
        <v>Магазин0</v>
      </c>
      <c r="AA3000" s="6" t="str">
        <f>VLOOKUP(Z3000,Баллы!A:B,2,0)</f>
        <v>Диспаритет</v>
      </c>
    </row>
    <row r="3001">
      <c r="A3001" t="s">
        <v>17893</v>
      </c>
      <c r="B3001" t="s">
        <v>743</v>
      </c>
      <c r="C3001" s="1">
        <v>45602</v>
      </c>
      <c r="D3001" t="s">
        <v>17893</v>
      </c>
      <c r="E3001" t="s">
        <v>17894</v>
      </c>
      <c r="F3001" t="s">
        <v>13</v>
      </c>
      <c r="G3001" s="6" t="s">
        <v>17895</v>
      </c>
      <c r="H3001" s="6" t="s">
        <v>17896</v>
      </c>
      <c r="I3001" s="6" t="s">
        <v>17897</v>
      </c>
      <c r="J3001" s="6" t="s">
        <v>17898</v>
      </c>
      <c r="K3001" t="s">
        <v>140</v>
      </c>
      <c r="L3001" t="s">
        <v>447</v>
      </c>
      <c r="M3001" t="s">
        <v>749</v>
      </c>
      <c r="N3001" t="s">
        <v>64</v>
      </c>
      <c r="O3001">
        <v>1</v>
      </c>
      <c r="Y3001">
        <f t="shared" si="94"/>
        <v>0</v>
      </c>
      <c r="Z3001" t="str">
        <f t="shared" si="95"/>
        <v>Магазин0</v>
      </c>
      <c r="AA3001" s="6" t="str">
        <f>VLOOKUP(Z3001,Баллы!A:B,2,0)</f>
        <v>Диспаритет</v>
      </c>
    </row>
    <row r="3002">
      <c r="A3002" t="s">
        <v>17899</v>
      </c>
      <c r="B3002" t="s">
        <v>2185</v>
      </c>
      <c r="C3002" s="1">
        <v>45602</v>
      </c>
      <c r="D3002" t="s">
        <v>17899</v>
      </c>
      <c r="E3002" t="s">
        <v>17900</v>
      </c>
      <c r="F3002" t="s">
        <v>13</v>
      </c>
      <c r="G3002" s="6" t="s">
        <v>17901</v>
      </c>
      <c r="H3002" s="6" t="s">
        <v>17902</v>
      </c>
      <c r="I3002" s="6" t="s">
        <v>17903</v>
      </c>
      <c r="J3002" s="6" t="s">
        <v>17904</v>
      </c>
      <c r="K3002" t="s">
        <v>140</v>
      </c>
      <c r="L3002" t="s">
        <v>165</v>
      </c>
      <c r="M3002" t="s">
        <v>2191</v>
      </c>
      <c r="N3002" t="s">
        <v>64</v>
      </c>
      <c r="O3002">
        <v>1</v>
      </c>
      <c r="Y3002">
        <f t="shared" si="94"/>
        <v>0</v>
      </c>
      <c r="Z3002" t="str">
        <f t="shared" si="95"/>
        <v>Магазин0</v>
      </c>
      <c r="AA3002" s="6" t="str">
        <f>VLOOKUP(Z3002,Баллы!A:B,2,0)</f>
        <v>Диспаритет</v>
      </c>
    </row>
    <row r="3003">
      <c r="A3003" t="s">
        <v>17905</v>
      </c>
      <c r="B3003" t="s">
        <v>7855</v>
      </c>
      <c r="C3003" s="1">
        <v>45602</v>
      </c>
      <c r="D3003" t="s">
        <v>17905</v>
      </c>
      <c r="E3003" t="s">
        <v>17906</v>
      </c>
      <c r="F3003" t="s">
        <v>223</v>
      </c>
      <c r="G3003" s="6" t="s">
        <v>17907</v>
      </c>
      <c r="H3003" s="6" t="s">
        <v>101</v>
      </c>
      <c r="I3003" s="6" t="s">
        <v>17908</v>
      </c>
      <c r="J3003" s="6" t="s">
        <v>101</v>
      </c>
      <c r="K3003" t="s">
        <v>61</v>
      </c>
      <c r="L3003" t="s">
        <v>2807</v>
      </c>
      <c r="M3003" t="s">
        <v>7860</v>
      </c>
      <c r="N3003" t="s">
        <v>228</v>
      </c>
      <c r="O3003">
        <v>1</v>
      </c>
      <c r="Y3003">
        <f t="shared" si="94"/>
        <v>0</v>
      </c>
      <c r="Z3003" t="str">
        <f t="shared" si="95"/>
        <v>Киоск0</v>
      </c>
      <c r="AA3003" s="6" t="str">
        <f>VLOOKUP(Z3003,Баллы!A:B,2,0)</f>
        <v>Диспаритет</v>
      </c>
    </row>
    <row r="3004">
      <c r="A3004" t="s">
        <v>17909</v>
      </c>
      <c r="B3004" t="s">
        <v>2399</v>
      </c>
      <c r="C3004" s="1">
        <v>45602</v>
      </c>
      <c r="D3004" t="s">
        <v>17909</v>
      </c>
      <c r="E3004" t="s">
        <v>17910</v>
      </c>
      <c r="F3004" t="s">
        <v>13</v>
      </c>
      <c r="G3004" s="6" t="s">
        <v>17911</v>
      </c>
      <c r="H3004" s="6" t="s">
        <v>17912</v>
      </c>
      <c r="I3004" s="6" t="s">
        <v>17913</v>
      </c>
      <c r="J3004" s="6" t="s">
        <v>17914</v>
      </c>
      <c r="K3004" t="s">
        <v>104</v>
      </c>
      <c r="L3004" t="s">
        <v>253</v>
      </c>
      <c r="M3004" t="s">
        <v>2405</v>
      </c>
      <c r="N3004" t="s">
        <v>64</v>
      </c>
      <c r="O3004">
        <v>1</v>
      </c>
      <c r="Y3004">
        <f t="shared" si="94"/>
        <v>0</v>
      </c>
      <c r="Z3004" t="str">
        <f t="shared" si="95"/>
        <v>Магазин0</v>
      </c>
      <c r="AA3004" s="6" t="str">
        <f>VLOOKUP(Z3004,Баллы!A:B,2,0)</f>
        <v>Диспаритет</v>
      </c>
    </row>
    <row r="3005">
      <c r="A3005" t="s">
        <v>17915</v>
      </c>
      <c r="B3005" t="s">
        <v>833</v>
      </c>
      <c r="C3005" s="1">
        <v>45602</v>
      </c>
      <c r="D3005" t="s">
        <v>17915</v>
      </c>
      <c r="E3005" t="s">
        <v>17916</v>
      </c>
      <c r="F3005" t="s">
        <v>13</v>
      </c>
      <c r="G3005" s="6" t="s">
        <v>17917</v>
      </c>
      <c r="H3005" s="6" t="s">
        <v>17918</v>
      </c>
      <c r="I3005" s="6" t="s">
        <v>17919</v>
      </c>
      <c r="J3005" s="6" t="s">
        <v>17920</v>
      </c>
      <c r="K3005" t="s">
        <v>140</v>
      </c>
      <c r="L3005" t="s">
        <v>165</v>
      </c>
      <c r="M3005" t="s">
        <v>839</v>
      </c>
      <c r="N3005" t="s">
        <v>64</v>
      </c>
      <c r="O3005">
        <v>1</v>
      </c>
      <c r="Y3005">
        <f t="shared" si="94"/>
        <v>0</v>
      </c>
      <c r="Z3005" t="str">
        <f t="shared" si="95"/>
        <v>Магазин0</v>
      </c>
      <c r="AA3005" s="6" t="str">
        <f>VLOOKUP(Z3005,Баллы!A:B,2,0)</f>
        <v>Диспаритет</v>
      </c>
    </row>
    <row r="3006">
      <c r="A3006" t="s">
        <v>17921</v>
      </c>
      <c r="B3006" t="s">
        <v>922</v>
      </c>
      <c r="C3006" s="1">
        <v>45602</v>
      </c>
      <c r="D3006" t="s">
        <v>17921</v>
      </c>
      <c r="E3006" t="s">
        <v>17922</v>
      </c>
      <c r="F3006" t="s">
        <v>127</v>
      </c>
      <c r="G3006" s="6" t="s">
        <v>17923</v>
      </c>
      <c r="H3006" s="6" t="s">
        <v>17924</v>
      </c>
      <c r="I3006" s="6" t="s">
        <v>17925</v>
      </c>
      <c r="J3006" s="6" t="s">
        <v>101</v>
      </c>
      <c r="K3006" t="s">
        <v>72</v>
      </c>
      <c r="L3006" t="s">
        <v>764</v>
      </c>
      <c r="M3006" t="s">
        <v>928</v>
      </c>
      <c r="N3006" t="s">
        <v>132</v>
      </c>
      <c r="O3006">
        <v>1</v>
      </c>
      <c r="Y3006">
        <f t="shared" si="94"/>
        <v>0</v>
      </c>
      <c r="Z3006" t="str">
        <f t="shared" si="95"/>
        <v>Секция0</v>
      </c>
      <c r="AA3006" s="6" t="str">
        <f>VLOOKUP(Z3006,Баллы!A:B,2,0)</f>
        <v>Диспаритет</v>
      </c>
    </row>
    <row r="3007">
      <c r="A3007" t="s">
        <v>17926</v>
      </c>
      <c r="B3007" t="s">
        <v>611</v>
      </c>
      <c r="C3007" s="1">
        <v>45602</v>
      </c>
      <c r="D3007" t="s">
        <v>17926</v>
      </c>
      <c r="E3007" t="s">
        <v>17927</v>
      </c>
      <c r="F3007" t="s">
        <v>13</v>
      </c>
      <c r="G3007" s="6" t="s">
        <v>17928</v>
      </c>
      <c r="H3007" s="6" t="s">
        <v>17929</v>
      </c>
      <c r="I3007" s="6" t="s">
        <v>17930</v>
      </c>
      <c r="J3007" s="6" t="s">
        <v>17931</v>
      </c>
      <c r="K3007" t="s">
        <v>140</v>
      </c>
      <c r="L3007" t="s">
        <v>165</v>
      </c>
      <c r="M3007" t="s">
        <v>617</v>
      </c>
      <c r="N3007" t="s">
        <v>64</v>
      </c>
      <c r="O3007">
        <v>1</v>
      </c>
      <c r="Y3007">
        <f t="shared" si="94"/>
        <v>0</v>
      </c>
      <c r="Z3007" t="str">
        <f t="shared" si="95"/>
        <v>Магазин0</v>
      </c>
      <c r="AA3007" s="6" t="str">
        <f>VLOOKUP(Z3007,Баллы!A:B,2,0)</f>
        <v>Диспаритет</v>
      </c>
    </row>
    <row r="3008">
      <c r="A3008" t="s">
        <v>17932</v>
      </c>
      <c r="B3008" t="s">
        <v>1426</v>
      </c>
      <c r="C3008" s="1">
        <v>45602</v>
      </c>
      <c r="D3008" t="s">
        <v>17932</v>
      </c>
      <c r="E3008" t="s">
        <v>17933</v>
      </c>
      <c r="F3008" t="s">
        <v>13</v>
      </c>
      <c r="G3008" s="6" t="s">
        <v>17934</v>
      </c>
      <c r="H3008" s="6" t="s">
        <v>17935</v>
      </c>
      <c r="I3008" s="6" t="s">
        <v>17936</v>
      </c>
      <c r="J3008" s="6" t="s">
        <v>17937</v>
      </c>
      <c r="K3008" t="s">
        <v>140</v>
      </c>
      <c r="L3008" t="s">
        <v>297</v>
      </c>
      <c r="M3008" t="s">
        <v>1432</v>
      </c>
      <c r="N3008" t="s">
        <v>64</v>
      </c>
      <c r="O3008">
        <v>1</v>
      </c>
      <c r="Y3008">
        <f t="shared" si="94"/>
        <v>0</v>
      </c>
      <c r="Z3008" t="str">
        <f t="shared" si="95"/>
        <v>Магазин0</v>
      </c>
      <c r="AA3008" s="6" t="str">
        <f>VLOOKUP(Z3008,Баллы!A:B,2,0)</f>
        <v>Диспаритет</v>
      </c>
    </row>
    <row r="3009">
      <c r="A3009" t="s">
        <v>17938</v>
      </c>
      <c r="B3009" t="s">
        <v>955</v>
      </c>
      <c r="C3009" s="1">
        <v>45602</v>
      </c>
      <c r="D3009" t="s">
        <v>17938</v>
      </c>
      <c r="E3009" t="s">
        <v>17939</v>
      </c>
      <c r="F3009" t="s">
        <v>13</v>
      </c>
      <c r="G3009" s="6" t="s">
        <v>17940</v>
      </c>
      <c r="H3009" s="6" t="s">
        <v>17941</v>
      </c>
      <c r="I3009" s="6" t="s">
        <v>17942</v>
      </c>
      <c r="J3009" s="6" t="s">
        <v>17943</v>
      </c>
      <c r="K3009" t="s">
        <v>72</v>
      </c>
      <c r="L3009" t="s">
        <v>306</v>
      </c>
      <c r="M3009" t="s">
        <v>961</v>
      </c>
      <c r="N3009" t="s">
        <v>64</v>
      </c>
      <c r="O3009">
        <v>1</v>
      </c>
      <c r="Y3009">
        <f t="shared" si="94"/>
        <v>0</v>
      </c>
      <c r="Z3009" t="str">
        <f t="shared" si="95"/>
        <v>Магазин0</v>
      </c>
      <c r="AA3009" s="6" t="str">
        <f>VLOOKUP(Z3009,Баллы!A:B,2,0)</f>
        <v>Диспаритет</v>
      </c>
    </row>
    <row r="3010">
      <c r="A3010" t="s">
        <v>17944</v>
      </c>
      <c r="B3010" t="s">
        <v>5808</v>
      </c>
      <c r="C3010" s="1">
        <v>45602</v>
      </c>
      <c r="D3010" t="s">
        <v>17944</v>
      </c>
      <c r="E3010" t="s">
        <v>17945</v>
      </c>
      <c r="F3010" t="s">
        <v>88</v>
      </c>
      <c r="G3010" s="6" t="s">
        <v>17946</v>
      </c>
      <c r="H3010" s="6" t="s">
        <v>17947</v>
      </c>
      <c r="I3010" s="6" t="s">
        <v>17948</v>
      </c>
      <c r="J3010" s="6" t="s">
        <v>17949</v>
      </c>
      <c r="K3010" t="s">
        <v>72</v>
      </c>
      <c r="L3010" t="s">
        <v>1225</v>
      </c>
      <c r="M3010" t="s">
        <v>5814</v>
      </c>
      <c r="N3010" t="s">
        <v>95</v>
      </c>
      <c r="O3010">
        <v>1</v>
      </c>
      <c r="Y3010">
        <f t="shared" si="94"/>
        <v>0</v>
      </c>
      <c r="Z3010" t="str">
        <f t="shared" si="95"/>
        <v>Павильон0</v>
      </c>
      <c r="AA3010" s="6" t="str">
        <f>VLOOKUP(Z3010,Баллы!A:B,2,0)</f>
        <v>Диспаритет</v>
      </c>
    </row>
    <row r="3011">
      <c r="A3011" t="s">
        <v>17950</v>
      </c>
      <c r="B3011" t="s">
        <v>1631</v>
      </c>
      <c r="C3011" s="1">
        <v>45602</v>
      </c>
      <c r="D3011" t="s">
        <v>17950</v>
      </c>
      <c r="E3011" t="s">
        <v>17951</v>
      </c>
      <c r="F3011" t="s">
        <v>13</v>
      </c>
      <c r="G3011" s="6" t="s">
        <v>17952</v>
      </c>
      <c r="H3011" s="6" t="s">
        <v>17953</v>
      </c>
      <c r="I3011" s="6" t="s">
        <v>17954</v>
      </c>
      <c r="J3011" s="6" t="s">
        <v>17955</v>
      </c>
      <c r="K3011" t="s">
        <v>61</v>
      </c>
      <c r="L3011" t="s">
        <v>981</v>
      </c>
      <c r="M3011" t="s">
        <v>1637</v>
      </c>
      <c r="N3011" t="s">
        <v>64</v>
      </c>
      <c r="O3011">
        <v>1</v>
      </c>
      <c r="Y3011">
        <f t="shared" si="94"/>
        <v>0</v>
      </c>
      <c r="Z3011" t="str">
        <f t="shared" si="95"/>
        <v>Магазин0</v>
      </c>
      <c r="AA3011" s="6" t="str">
        <f>VLOOKUP(Z3011,Баллы!A:B,2,0)</f>
        <v>Диспаритет</v>
      </c>
    </row>
    <row r="3012">
      <c r="A3012" t="s">
        <v>17956</v>
      </c>
      <c r="B3012" t="s">
        <v>7599</v>
      </c>
      <c r="C3012" s="1">
        <v>45602</v>
      </c>
      <c r="D3012" t="s">
        <v>17956</v>
      </c>
      <c r="E3012" t="s">
        <v>17957</v>
      </c>
      <c r="F3012" t="s">
        <v>99</v>
      </c>
      <c r="G3012" s="6" t="s">
        <v>17958</v>
      </c>
      <c r="H3012" s="6" t="s">
        <v>101</v>
      </c>
      <c r="I3012" s="6" t="s">
        <v>17959</v>
      </c>
      <c r="J3012" s="6" t="s">
        <v>17960</v>
      </c>
      <c r="K3012" t="s">
        <v>82</v>
      </c>
      <c r="L3012" t="s">
        <v>7219</v>
      </c>
      <c r="M3012" t="s">
        <v>7605</v>
      </c>
      <c r="N3012" t="s">
        <v>107</v>
      </c>
      <c r="O3012">
        <v>1</v>
      </c>
      <c r="Y3012">
        <f t="shared" si="94"/>
        <v>0</v>
      </c>
      <c r="Z3012" t="str">
        <f t="shared" si="95"/>
        <v xml:space="preserve">Магазин СО0</v>
      </c>
      <c r="AA3012" s="6" t="str">
        <f>VLOOKUP(Z3012,Баллы!A:B,2,0)</f>
        <v>Диспаритет</v>
      </c>
    </row>
    <row r="3013">
      <c r="A3013" t="s">
        <v>17961</v>
      </c>
      <c r="B3013" t="s">
        <v>13250</v>
      </c>
      <c r="C3013" s="1">
        <v>45602</v>
      </c>
      <c r="D3013" t="s">
        <v>17961</v>
      </c>
      <c r="E3013" t="s">
        <v>17962</v>
      </c>
      <c r="F3013" t="s">
        <v>13</v>
      </c>
      <c r="G3013" s="6" t="s">
        <v>17963</v>
      </c>
      <c r="H3013" s="6" t="s">
        <v>17964</v>
      </c>
      <c r="I3013" s="6" t="s">
        <v>17965</v>
      </c>
      <c r="J3013" s="6" t="s">
        <v>17966</v>
      </c>
      <c r="K3013" t="s">
        <v>61</v>
      </c>
      <c r="L3013" t="s">
        <v>93</v>
      </c>
      <c r="M3013" t="s">
        <v>13256</v>
      </c>
      <c r="N3013" t="s">
        <v>64</v>
      </c>
      <c r="O3013">
        <v>1</v>
      </c>
      <c r="Y3013">
        <f t="shared" si="94"/>
        <v>0</v>
      </c>
      <c r="Z3013" t="str">
        <f t="shared" si="95"/>
        <v>Магазин0</v>
      </c>
      <c r="AA3013" s="6" t="str">
        <f>VLOOKUP(Z3013,Баллы!A:B,2,0)</f>
        <v>Диспаритет</v>
      </c>
    </row>
    <row r="3014">
      <c r="A3014" t="s">
        <v>17967</v>
      </c>
      <c r="B3014" t="s">
        <v>10690</v>
      </c>
      <c r="C3014" s="1">
        <v>45602</v>
      </c>
      <c r="D3014" t="s">
        <v>17967</v>
      </c>
      <c r="E3014" t="s">
        <v>17968</v>
      </c>
      <c r="F3014" t="s">
        <v>13</v>
      </c>
      <c r="G3014" s="6" t="s">
        <v>17969</v>
      </c>
      <c r="H3014" s="6" t="s">
        <v>17970</v>
      </c>
      <c r="I3014" s="6" t="s">
        <v>17971</v>
      </c>
      <c r="J3014" s="6" t="s">
        <v>17972</v>
      </c>
      <c r="K3014" t="s">
        <v>192</v>
      </c>
      <c r="L3014" t="s">
        <v>4392</v>
      </c>
      <c r="M3014" t="s">
        <v>10695</v>
      </c>
      <c r="N3014" t="s">
        <v>64</v>
      </c>
      <c r="O3014">
        <v>1</v>
      </c>
      <c r="Y3014">
        <f t="shared" si="94"/>
        <v>0</v>
      </c>
      <c r="Z3014" t="str">
        <f t="shared" si="95"/>
        <v>Магазин0</v>
      </c>
      <c r="AA3014" s="6" t="str">
        <f>VLOOKUP(Z3014,Баллы!A:B,2,0)</f>
        <v>Диспаритет</v>
      </c>
    </row>
    <row r="3015">
      <c r="A3015" t="s">
        <v>17973</v>
      </c>
      <c r="B3015" t="s">
        <v>969</v>
      </c>
      <c r="C3015" s="1">
        <v>45602</v>
      </c>
      <c r="D3015" t="s">
        <v>17973</v>
      </c>
      <c r="E3015" t="s">
        <v>17974</v>
      </c>
      <c r="F3015" t="s">
        <v>13</v>
      </c>
      <c r="G3015" s="6" t="s">
        <v>17975</v>
      </c>
      <c r="H3015" s="6" t="s">
        <v>17976</v>
      </c>
      <c r="I3015" s="6" t="s">
        <v>17977</v>
      </c>
      <c r="J3015" s="6" t="s">
        <v>17978</v>
      </c>
      <c r="K3015" t="s">
        <v>104</v>
      </c>
      <c r="L3015" t="s">
        <v>396</v>
      </c>
      <c r="M3015" t="s">
        <v>973</v>
      </c>
      <c r="N3015" t="s">
        <v>64</v>
      </c>
      <c r="O3015">
        <v>1</v>
      </c>
      <c r="Y3015">
        <f t="shared" si="94"/>
        <v>0</v>
      </c>
      <c r="Z3015" t="str">
        <f t="shared" si="95"/>
        <v>Магазин0</v>
      </c>
      <c r="AA3015" s="6" t="str">
        <f>VLOOKUP(Z3015,Баллы!A:B,2,0)</f>
        <v>Диспаритет</v>
      </c>
    </row>
    <row r="3016">
      <c r="A3016" t="s">
        <v>17979</v>
      </c>
      <c r="B3016" t="s">
        <v>282</v>
      </c>
      <c r="C3016" s="1">
        <v>45602</v>
      </c>
      <c r="D3016" t="s">
        <v>17979</v>
      </c>
      <c r="E3016" t="s">
        <v>17980</v>
      </c>
      <c r="F3016" t="s">
        <v>88</v>
      </c>
      <c r="G3016" s="6" t="s">
        <v>17981</v>
      </c>
      <c r="H3016" s="6" t="s">
        <v>17982</v>
      </c>
      <c r="I3016" s="6" t="s">
        <v>17983</v>
      </c>
      <c r="J3016" s="6" t="s">
        <v>17984</v>
      </c>
      <c r="K3016" t="s">
        <v>72</v>
      </c>
      <c r="L3016" t="s">
        <v>288</v>
      </c>
      <c r="M3016" t="s">
        <v>289</v>
      </c>
      <c r="N3016" t="s">
        <v>95</v>
      </c>
      <c r="O3016">
        <v>1</v>
      </c>
      <c r="Y3016">
        <f t="shared" si="94"/>
        <v>0</v>
      </c>
      <c r="Z3016" t="str">
        <f t="shared" si="95"/>
        <v>Павильон0</v>
      </c>
      <c r="AA3016" s="6" t="str">
        <f>VLOOKUP(Z3016,Баллы!A:B,2,0)</f>
        <v>Диспаритет</v>
      </c>
    </row>
    <row r="3017">
      <c r="A3017" t="s">
        <v>17985</v>
      </c>
      <c r="B3017" t="s">
        <v>1476</v>
      </c>
      <c r="C3017" s="1">
        <v>45602</v>
      </c>
      <c r="D3017" t="s">
        <v>17985</v>
      </c>
      <c r="E3017" t="s">
        <v>17986</v>
      </c>
      <c r="F3017" t="s">
        <v>13</v>
      </c>
      <c r="G3017" s="6" t="s">
        <v>17987</v>
      </c>
      <c r="H3017" s="6" t="s">
        <v>17988</v>
      </c>
      <c r="I3017" s="6" t="s">
        <v>17989</v>
      </c>
      <c r="J3017" s="6" t="s">
        <v>17990</v>
      </c>
      <c r="K3017" t="s">
        <v>61</v>
      </c>
      <c r="L3017" t="s">
        <v>414</v>
      </c>
      <c r="M3017" t="s">
        <v>1482</v>
      </c>
      <c r="N3017" t="s">
        <v>64</v>
      </c>
      <c r="O3017">
        <v>1</v>
      </c>
      <c r="Y3017">
        <f t="shared" si="94"/>
        <v>0</v>
      </c>
      <c r="Z3017" t="str">
        <f t="shared" si="95"/>
        <v>Магазин0</v>
      </c>
      <c r="AA3017" s="6" t="str">
        <f>VLOOKUP(Z3017,Баллы!A:B,2,0)</f>
        <v>Диспаритет</v>
      </c>
    </row>
    <row r="3018">
      <c r="A3018" t="s">
        <v>17991</v>
      </c>
      <c r="B3018" t="s">
        <v>1219</v>
      </c>
      <c r="C3018" s="1">
        <v>45602</v>
      </c>
      <c r="D3018" t="s">
        <v>17991</v>
      </c>
      <c r="E3018" t="s">
        <v>17992</v>
      </c>
      <c r="F3018" t="s">
        <v>13</v>
      </c>
      <c r="G3018" s="6" t="s">
        <v>17993</v>
      </c>
      <c r="H3018" s="6" t="s">
        <v>17994</v>
      </c>
      <c r="I3018" s="6" t="s">
        <v>17995</v>
      </c>
      <c r="J3018" s="6" t="s">
        <v>17996</v>
      </c>
      <c r="K3018" t="s">
        <v>72</v>
      </c>
      <c r="L3018" t="s">
        <v>1225</v>
      </c>
      <c r="M3018" t="s">
        <v>1226</v>
      </c>
      <c r="N3018" t="s">
        <v>64</v>
      </c>
      <c r="O3018">
        <v>1</v>
      </c>
      <c r="Y3018">
        <f t="shared" si="94"/>
        <v>0</v>
      </c>
      <c r="Z3018" t="str">
        <f t="shared" si="95"/>
        <v>Магазин0</v>
      </c>
      <c r="AA3018" s="6" t="str">
        <f>VLOOKUP(Z3018,Баллы!A:B,2,0)</f>
        <v>Диспаритет</v>
      </c>
    </row>
    <row r="3019">
      <c r="A3019" t="s">
        <v>17997</v>
      </c>
      <c r="B3019" t="s">
        <v>539</v>
      </c>
      <c r="C3019" s="1">
        <v>45602</v>
      </c>
      <c r="D3019" t="s">
        <v>17997</v>
      </c>
      <c r="E3019" t="s">
        <v>17998</v>
      </c>
      <c r="F3019" t="s">
        <v>88</v>
      </c>
      <c r="G3019" s="6" t="s">
        <v>17999</v>
      </c>
      <c r="H3019" s="6" t="s">
        <v>18000</v>
      </c>
      <c r="I3019" s="6" t="s">
        <v>18001</v>
      </c>
      <c r="J3019" s="6" t="s">
        <v>18002</v>
      </c>
      <c r="K3019" t="s">
        <v>82</v>
      </c>
      <c r="L3019" t="s">
        <v>115</v>
      </c>
      <c r="M3019" t="s">
        <v>545</v>
      </c>
      <c r="N3019" t="s">
        <v>95</v>
      </c>
      <c r="O3019">
        <v>1</v>
      </c>
      <c r="Y3019">
        <f t="shared" si="94"/>
        <v>0</v>
      </c>
      <c r="Z3019" t="str">
        <f t="shared" si="95"/>
        <v>Павильон0</v>
      </c>
      <c r="AA3019" s="6" t="str">
        <f>VLOOKUP(Z3019,Баллы!A:B,2,0)</f>
        <v>Диспаритет</v>
      </c>
    </row>
    <row r="3020">
      <c r="A3020" t="s">
        <v>18003</v>
      </c>
      <c r="B3020" t="s">
        <v>13530</v>
      </c>
      <c r="C3020" s="1">
        <v>45602</v>
      </c>
      <c r="D3020" t="s">
        <v>18003</v>
      </c>
      <c r="E3020" t="s">
        <v>18004</v>
      </c>
      <c r="F3020" t="s">
        <v>88</v>
      </c>
      <c r="G3020" s="6" t="s">
        <v>18005</v>
      </c>
      <c r="H3020" s="6" t="s">
        <v>18006</v>
      </c>
      <c r="I3020" s="6" t="s">
        <v>18007</v>
      </c>
      <c r="J3020" s="6" t="s">
        <v>18008</v>
      </c>
      <c r="K3020" t="s">
        <v>82</v>
      </c>
      <c r="L3020" t="s">
        <v>262</v>
      </c>
      <c r="M3020" t="s">
        <v>13536</v>
      </c>
      <c r="N3020" t="s">
        <v>95</v>
      </c>
      <c r="O3020">
        <v>1</v>
      </c>
      <c r="Y3020">
        <f t="shared" si="94"/>
        <v>0</v>
      </c>
      <c r="Z3020" t="str">
        <f t="shared" si="95"/>
        <v>Павильон0</v>
      </c>
      <c r="AA3020" s="6" t="str">
        <f>VLOOKUP(Z3020,Баллы!A:B,2,0)</f>
        <v>Диспаритет</v>
      </c>
    </row>
    <row r="3021">
      <c r="A3021" t="s">
        <v>18009</v>
      </c>
      <c r="B3021" t="s">
        <v>300</v>
      </c>
      <c r="C3021" s="1">
        <v>45602</v>
      </c>
      <c r="D3021" t="s">
        <v>18009</v>
      </c>
      <c r="E3021" t="s">
        <v>18010</v>
      </c>
      <c r="F3021" t="s">
        <v>13</v>
      </c>
      <c r="G3021" s="6" t="s">
        <v>18011</v>
      </c>
      <c r="H3021" s="6" t="s">
        <v>18012</v>
      </c>
      <c r="I3021" s="6" t="s">
        <v>18013</v>
      </c>
      <c r="J3021" s="6" t="s">
        <v>18014</v>
      </c>
      <c r="K3021" t="s">
        <v>72</v>
      </c>
      <c r="L3021" t="s">
        <v>306</v>
      </c>
      <c r="M3021" t="s">
        <v>307</v>
      </c>
      <c r="N3021" t="s">
        <v>64</v>
      </c>
      <c r="O3021">
        <v>1</v>
      </c>
      <c r="Y3021">
        <f t="shared" si="94"/>
        <v>0</v>
      </c>
      <c r="Z3021" t="str">
        <f t="shared" si="95"/>
        <v>Магазин0</v>
      </c>
      <c r="AA3021" s="6" t="str">
        <f>VLOOKUP(Z3021,Баллы!A:B,2,0)</f>
        <v>Диспаритет</v>
      </c>
    </row>
    <row r="3022">
      <c r="A3022" t="s">
        <v>18015</v>
      </c>
      <c r="B3022" t="s">
        <v>1911</v>
      </c>
      <c r="C3022" s="1">
        <v>45602</v>
      </c>
      <c r="D3022" t="s">
        <v>18015</v>
      </c>
      <c r="E3022" t="s">
        <v>18016</v>
      </c>
      <c r="F3022" t="s">
        <v>13</v>
      </c>
      <c r="G3022" s="6" t="s">
        <v>18017</v>
      </c>
      <c r="H3022" s="6" t="s">
        <v>18018</v>
      </c>
      <c r="I3022" s="6" t="s">
        <v>18019</v>
      </c>
      <c r="J3022" s="6" t="s">
        <v>18020</v>
      </c>
      <c r="K3022" t="s">
        <v>104</v>
      </c>
      <c r="L3022" t="s">
        <v>396</v>
      </c>
      <c r="M3022" t="s">
        <v>1917</v>
      </c>
      <c r="N3022" t="s">
        <v>64</v>
      </c>
      <c r="O3022">
        <v>1</v>
      </c>
      <c r="Y3022">
        <f t="shared" si="94"/>
        <v>0</v>
      </c>
      <c r="Z3022" t="str">
        <f t="shared" si="95"/>
        <v>Магазин0</v>
      </c>
      <c r="AA3022" s="6" t="str">
        <f>VLOOKUP(Z3022,Баллы!A:B,2,0)</f>
        <v>Диспаритет</v>
      </c>
    </row>
    <row r="3023">
      <c r="A3023" t="s">
        <v>18021</v>
      </c>
      <c r="B3023" t="s">
        <v>571</v>
      </c>
      <c r="C3023" s="1">
        <v>45602</v>
      </c>
      <c r="D3023" t="s">
        <v>18021</v>
      </c>
      <c r="E3023" t="s">
        <v>18022</v>
      </c>
      <c r="F3023" t="s">
        <v>13</v>
      </c>
      <c r="G3023" s="6" t="s">
        <v>18023</v>
      </c>
      <c r="H3023" s="6" t="s">
        <v>18024</v>
      </c>
      <c r="I3023" s="6" t="s">
        <v>18025</v>
      </c>
      <c r="J3023" s="6" t="s">
        <v>18026</v>
      </c>
      <c r="K3023" t="s">
        <v>82</v>
      </c>
      <c r="L3023" t="s">
        <v>115</v>
      </c>
      <c r="M3023" t="s">
        <v>577</v>
      </c>
      <c r="N3023" t="s">
        <v>64</v>
      </c>
      <c r="O3023">
        <v>1</v>
      </c>
      <c r="Y3023">
        <f t="shared" si="94"/>
        <v>0</v>
      </c>
      <c r="Z3023" t="str">
        <f t="shared" si="95"/>
        <v>Магазин0</v>
      </c>
      <c r="AA3023" s="6" t="str">
        <f>VLOOKUP(Z3023,Баллы!A:B,2,0)</f>
        <v>Диспаритет</v>
      </c>
    </row>
    <row r="3024">
      <c r="A3024" t="s">
        <v>18027</v>
      </c>
      <c r="B3024" t="s">
        <v>4184</v>
      </c>
      <c r="C3024" s="1">
        <v>45602</v>
      </c>
      <c r="D3024" t="s">
        <v>18027</v>
      </c>
      <c r="E3024" t="s">
        <v>18028</v>
      </c>
      <c r="F3024" t="s">
        <v>127</v>
      </c>
      <c r="G3024" s="6" t="s">
        <v>18029</v>
      </c>
      <c r="H3024" s="6" t="s">
        <v>18030</v>
      </c>
      <c r="I3024" s="6" t="s">
        <v>18031</v>
      </c>
      <c r="J3024" s="6" t="s">
        <v>101</v>
      </c>
      <c r="K3024" t="s">
        <v>72</v>
      </c>
      <c r="L3024" t="s">
        <v>73</v>
      </c>
      <c r="M3024" t="s">
        <v>4190</v>
      </c>
      <c r="N3024" t="s">
        <v>132</v>
      </c>
      <c r="O3024">
        <v>1</v>
      </c>
      <c r="Y3024">
        <f t="shared" si="94"/>
        <v>0</v>
      </c>
      <c r="Z3024" t="str">
        <f t="shared" si="95"/>
        <v>Секция0</v>
      </c>
      <c r="AA3024" s="6" t="str">
        <f>VLOOKUP(Z3024,Баллы!A:B,2,0)</f>
        <v>Диспаритет</v>
      </c>
    </row>
    <row r="3025">
      <c r="A3025" t="s">
        <v>18032</v>
      </c>
      <c r="B3025" t="s">
        <v>1173</v>
      </c>
      <c r="C3025" s="1">
        <v>45602</v>
      </c>
      <c r="D3025" t="s">
        <v>18032</v>
      </c>
      <c r="E3025" t="s">
        <v>18033</v>
      </c>
      <c r="F3025" t="s">
        <v>13</v>
      </c>
      <c r="G3025" s="6" t="s">
        <v>18034</v>
      </c>
      <c r="H3025" s="6" t="s">
        <v>18035</v>
      </c>
      <c r="I3025" s="6" t="s">
        <v>18036</v>
      </c>
      <c r="J3025" s="6" t="s">
        <v>18037</v>
      </c>
      <c r="K3025" t="s">
        <v>82</v>
      </c>
      <c r="L3025" t="s">
        <v>83</v>
      </c>
      <c r="M3025" t="s">
        <v>1179</v>
      </c>
      <c r="N3025" t="s">
        <v>64</v>
      </c>
      <c r="O3025">
        <v>1</v>
      </c>
      <c r="Y3025">
        <f t="shared" si="94"/>
        <v>0</v>
      </c>
      <c r="Z3025" t="str">
        <f t="shared" si="95"/>
        <v>Магазин0</v>
      </c>
      <c r="AA3025" s="6" t="str">
        <f>VLOOKUP(Z3025,Баллы!A:B,2,0)</f>
        <v>Диспаритет</v>
      </c>
    </row>
    <row r="3026">
      <c r="A3026" t="s">
        <v>18038</v>
      </c>
      <c r="B3026" t="s">
        <v>5526</v>
      </c>
      <c r="C3026" s="1">
        <v>45602</v>
      </c>
      <c r="D3026" t="s">
        <v>18038</v>
      </c>
      <c r="E3026" t="s">
        <v>18039</v>
      </c>
      <c r="F3026" t="s">
        <v>13</v>
      </c>
      <c r="G3026" s="6" t="s">
        <v>18040</v>
      </c>
      <c r="H3026" s="6" t="s">
        <v>18041</v>
      </c>
      <c r="I3026" s="6" t="s">
        <v>18042</v>
      </c>
      <c r="J3026" s="6" t="s">
        <v>18043</v>
      </c>
      <c r="K3026" t="s">
        <v>104</v>
      </c>
      <c r="L3026" t="s">
        <v>253</v>
      </c>
      <c r="M3026" t="s">
        <v>5532</v>
      </c>
      <c r="N3026" t="s">
        <v>64</v>
      </c>
      <c r="O3026">
        <v>1</v>
      </c>
      <c r="Y3026">
        <f t="shared" si="94"/>
        <v>0</v>
      </c>
      <c r="Z3026" t="str">
        <f t="shared" si="95"/>
        <v>Магазин0</v>
      </c>
      <c r="AA3026" s="6" t="str">
        <f>VLOOKUP(Z3026,Баллы!A:B,2,0)</f>
        <v>Диспаритет</v>
      </c>
    </row>
    <row r="3027">
      <c r="A3027" t="s">
        <v>18044</v>
      </c>
      <c r="B3027" t="s">
        <v>662</v>
      </c>
      <c r="C3027" s="1">
        <v>45602</v>
      </c>
      <c r="D3027" t="s">
        <v>18044</v>
      </c>
      <c r="E3027" t="s">
        <v>18045</v>
      </c>
      <c r="F3027" t="s">
        <v>13</v>
      </c>
      <c r="G3027" s="6" t="s">
        <v>18046</v>
      </c>
      <c r="H3027" s="6" t="s">
        <v>18047</v>
      </c>
      <c r="I3027" s="6" t="s">
        <v>18048</v>
      </c>
      <c r="J3027" s="6" t="s">
        <v>18049</v>
      </c>
      <c r="K3027" t="s">
        <v>61</v>
      </c>
      <c r="L3027" t="s">
        <v>559</v>
      </c>
      <c r="M3027" t="s">
        <v>666</v>
      </c>
      <c r="N3027" t="s">
        <v>64</v>
      </c>
      <c r="O3027">
        <v>1</v>
      </c>
      <c r="Y3027">
        <f t="shared" si="94"/>
        <v>0</v>
      </c>
      <c r="Z3027" t="str">
        <f t="shared" si="95"/>
        <v>Магазин0</v>
      </c>
      <c r="AA3027" s="6" t="str">
        <f>VLOOKUP(Z3027,Баллы!A:B,2,0)</f>
        <v>Диспаритет</v>
      </c>
    </row>
    <row r="3028">
      <c r="A3028" t="s">
        <v>18050</v>
      </c>
      <c r="B3028" t="s">
        <v>273</v>
      </c>
      <c r="C3028" s="1">
        <v>45602</v>
      </c>
      <c r="D3028" t="s">
        <v>18050</v>
      </c>
      <c r="E3028" t="s">
        <v>18051</v>
      </c>
      <c r="F3028" t="s">
        <v>127</v>
      </c>
      <c r="G3028" s="6" t="s">
        <v>18052</v>
      </c>
      <c r="H3028" s="6" t="s">
        <v>18053</v>
      </c>
      <c r="I3028" s="6" t="s">
        <v>18054</v>
      </c>
      <c r="J3028" s="6" t="s">
        <v>101</v>
      </c>
      <c r="K3028" t="s">
        <v>61</v>
      </c>
      <c r="L3028" t="s">
        <v>279</v>
      </c>
      <c r="M3028" t="s">
        <v>280</v>
      </c>
      <c r="N3028" t="s">
        <v>132</v>
      </c>
      <c r="O3028">
        <v>1</v>
      </c>
      <c r="Y3028">
        <f t="shared" si="94"/>
        <v>0</v>
      </c>
      <c r="Z3028" t="str">
        <f t="shared" si="95"/>
        <v>Секция0</v>
      </c>
      <c r="AA3028" s="6" t="str">
        <f>VLOOKUP(Z3028,Баллы!A:B,2,0)</f>
        <v>Диспаритет</v>
      </c>
    </row>
    <row r="3029">
      <c r="A3029" t="s">
        <v>18055</v>
      </c>
      <c r="B3029" t="s">
        <v>2485</v>
      </c>
      <c r="C3029" s="1">
        <v>45602</v>
      </c>
      <c r="D3029" t="s">
        <v>18055</v>
      </c>
      <c r="E3029" t="s">
        <v>18056</v>
      </c>
      <c r="F3029" t="s">
        <v>223</v>
      </c>
      <c r="G3029" s="6" t="s">
        <v>18057</v>
      </c>
      <c r="H3029" s="6" t="s">
        <v>101</v>
      </c>
      <c r="I3029" s="6" t="s">
        <v>18058</v>
      </c>
      <c r="J3029" s="6" t="s">
        <v>101</v>
      </c>
      <c r="K3029" t="s">
        <v>61</v>
      </c>
      <c r="L3029" t="s">
        <v>93</v>
      </c>
      <c r="M3029" t="s">
        <v>2491</v>
      </c>
      <c r="N3029" t="s">
        <v>228</v>
      </c>
      <c r="O3029">
        <v>1</v>
      </c>
      <c r="Y3029">
        <f t="shared" si="94"/>
        <v>0</v>
      </c>
      <c r="Z3029" t="str">
        <f t="shared" si="95"/>
        <v>Киоск0</v>
      </c>
      <c r="AA3029" s="6" t="str">
        <f>VLOOKUP(Z3029,Баллы!A:B,2,0)</f>
        <v>Диспаритет</v>
      </c>
    </row>
    <row r="3030">
      <c r="A3030" t="s">
        <v>18059</v>
      </c>
      <c r="B3030" t="s">
        <v>18060</v>
      </c>
      <c r="C3030" s="1">
        <v>45602</v>
      </c>
      <c r="D3030" t="s">
        <v>18059</v>
      </c>
      <c r="E3030" t="s">
        <v>18061</v>
      </c>
      <c r="F3030" t="s">
        <v>13</v>
      </c>
      <c r="G3030" s="6" t="s">
        <v>18062</v>
      </c>
      <c r="H3030" s="6" t="s">
        <v>18063</v>
      </c>
      <c r="I3030" s="6" t="s">
        <v>18064</v>
      </c>
      <c r="J3030" s="6" t="s">
        <v>18065</v>
      </c>
      <c r="K3030" t="s">
        <v>211</v>
      </c>
      <c r="L3030" t="s">
        <v>211</v>
      </c>
      <c r="M3030" t="s">
        <v>211</v>
      </c>
      <c r="N3030" t="s">
        <v>64</v>
      </c>
      <c r="O3030">
        <v>1</v>
      </c>
      <c r="Y3030">
        <f t="shared" si="94"/>
        <v>0</v>
      </c>
      <c r="Z3030" t="str">
        <f t="shared" si="95"/>
        <v>Магазин0</v>
      </c>
      <c r="AA3030" s="6" t="str">
        <f>VLOOKUP(Z3030,Баллы!A:B,2,0)</f>
        <v>Диспаритет</v>
      </c>
    </row>
    <row r="3031">
      <c r="A3031" t="s">
        <v>18066</v>
      </c>
      <c r="B3031" t="s">
        <v>221</v>
      </c>
      <c r="C3031" s="1">
        <v>45602</v>
      </c>
      <c r="D3031" t="s">
        <v>18066</v>
      </c>
      <c r="E3031" t="s">
        <v>18067</v>
      </c>
      <c r="F3031" t="s">
        <v>13</v>
      </c>
      <c r="G3031" s="6" t="s">
        <v>18068</v>
      </c>
      <c r="H3031" s="6" t="s">
        <v>18069</v>
      </c>
      <c r="I3031" s="6" t="s">
        <v>18070</v>
      </c>
      <c r="J3031" s="6" t="s">
        <v>18071</v>
      </c>
      <c r="K3031" t="s">
        <v>72</v>
      </c>
      <c r="L3031" t="s">
        <v>226</v>
      </c>
      <c r="M3031" t="s">
        <v>227</v>
      </c>
      <c r="N3031" t="s">
        <v>64</v>
      </c>
      <c r="O3031">
        <v>1</v>
      </c>
      <c r="Y3031">
        <f t="shared" si="94"/>
        <v>0</v>
      </c>
      <c r="Z3031" t="str">
        <f t="shared" si="95"/>
        <v>Магазин0</v>
      </c>
      <c r="AA3031" s="6" t="str">
        <f>VLOOKUP(Z3031,Баллы!A:B,2,0)</f>
        <v>Диспаритет</v>
      </c>
    </row>
    <row r="3032">
      <c r="A3032" t="s">
        <v>18072</v>
      </c>
      <c r="B3032" t="s">
        <v>3383</v>
      </c>
      <c r="C3032" s="1">
        <v>45602</v>
      </c>
      <c r="D3032" t="s">
        <v>18072</v>
      </c>
      <c r="E3032" t="s">
        <v>18073</v>
      </c>
      <c r="F3032" t="s">
        <v>13</v>
      </c>
      <c r="G3032" s="6" t="s">
        <v>18074</v>
      </c>
      <c r="H3032" s="6" t="s">
        <v>18075</v>
      </c>
      <c r="I3032" s="6" t="s">
        <v>18076</v>
      </c>
      <c r="J3032" s="6" t="s">
        <v>18077</v>
      </c>
      <c r="K3032" t="s">
        <v>82</v>
      </c>
      <c r="L3032" t="s">
        <v>262</v>
      </c>
      <c r="M3032" t="s">
        <v>3389</v>
      </c>
      <c r="N3032" t="s">
        <v>64</v>
      </c>
      <c r="O3032">
        <v>1</v>
      </c>
      <c r="Y3032">
        <f t="shared" si="94"/>
        <v>0</v>
      </c>
      <c r="Z3032" t="str">
        <f t="shared" si="95"/>
        <v>Магазин0</v>
      </c>
      <c r="AA3032" s="6" t="str">
        <f>VLOOKUP(Z3032,Баллы!A:B,2,0)</f>
        <v>Диспаритет</v>
      </c>
    </row>
    <row r="3033">
      <c r="A3033" t="s">
        <v>18078</v>
      </c>
      <c r="B3033" t="s">
        <v>10754</v>
      </c>
      <c r="C3033" s="1">
        <v>45602</v>
      </c>
      <c r="D3033" t="s">
        <v>18078</v>
      </c>
      <c r="E3033" t="s">
        <v>18079</v>
      </c>
      <c r="F3033" t="s">
        <v>99</v>
      </c>
      <c r="G3033" s="6" t="s">
        <v>18080</v>
      </c>
      <c r="H3033" s="6" t="s">
        <v>101</v>
      </c>
      <c r="I3033" s="6" t="s">
        <v>18081</v>
      </c>
      <c r="J3033" s="6" t="s">
        <v>18082</v>
      </c>
      <c r="K3033" t="s">
        <v>192</v>
      </c>
      <c r="L3033" t="s">
        <v>467</v>
      </c>
      <c r="M3033" t="s">
        <v>10760</v>
      </c>
      <c r="N3033" t="s">
        <v>107</v>
      </c>
      <c r="O3033">
        <v>1</v>
      </c>
      <c r="Y3033">
        <f t="shared" si="94"/>
        <v>0</v>
      </c>
      <c r="Z3033" t="str">
        <f t="shared" si="95"/>
        <v xml:space="preserve">Магазин СО0</v>
      </c>
      <c r="AA3033" s="6" t="str">
        <f>VLOOKUP(Z3033,Баллы!A:B,2,0)</f>
        <v>Диспаритет</v>
      </c>
    </row>
    <row r="3034">
      <c r="A3034" t="s">
        <v>18083</v>
      </c>
      <c r="B3034" t="s">
        <v>2308</v>
      </c>
      <c r="C3034" s="1">
        <v>45602</v>
      </c>
      <c r="D3034" t="s">
        <v>18083</v>
      </c>
      <c r="E3034" t="s">
        <v>18084</v>
      </c>
      <c r="F3034" t="s">
        <v>13</v>
      </c>
      <c r="G3034" s="6" t="s">
        <v>18085</v>
      </c>
      <c r="H3034" s="6" t="s">
        <v>18086</v>
      </c>
      <c r="I3034" s="6" t="s">
        <v>18087</v>
      </c>
      <c r="J3034" s="6" t="s">
        <v>18088</v>
      </c>
      <c r="K3034" t="s">
        <v>140</v>
      </c>
      <c r="L3034" t="s">
        <v>724</v>
      </c>
      <c r="M3034" t="s">
        <v>2314</v>
      </c>
      <c r="N3034" t="s">
        <v>64</v>
      </c>
      <c r="O3034">
        <v>1</v>
      </c>
      <c r="Y3034">
        <f t="shared" si="94"/>
        <v>0</v>
      </c>
      <c r="Z3034" t="str">
        <f t="shared" si="95"/>
        <v>Магазин0</v>
      </c>
      <c r="AA3034" s="6" t="str">
        <f>VLOOKUP(Z3034,Баллы!A:B,2,0)</f>
        <v>Диспаритет</v>
      </c>
    </row>
    <row r="3035">
      <c r="A3035" t="s">
        <v>18089</v>
      </c>
      <c r="B3035" t="s">
        <v>1398</v>
      </c>
      <c r="C3035" s="1">
        <v>45602</v>
      </c>
      <c r="D3035" t="s">
        <v>18089</v>
      </c>
      <c r="E3035" t="s">
        <v>18090</v>
      </c>
      <c r="F3035" t="s">
        <v>13</v>
      </c>
      <c r="G3035" s="6" t="s">
        <v>18091</v>
      </c>
      <c r="H3035" s="6" t="s">
        <v>18092</v>
      </c>
      <c r="I3035" s="6" t="s">
        <v>18093</v>
      </c>
      <c r="J3035" s="6" t="s">
        <v>18094</v>
      </c>
      <c r="K3035" t="s">
        <v>72</v>
      </c>
      <c r="L3035" t="s">
        <v>1225</v>
      </c>
      <c r="M3035" t="s">
        <v>1404</v>
      </c>
      <c r="N3035" t="s">
        <v>64</v>
      </c>
      <c r="O3035">
        <v>1</v>
      </c>
      <c r="Y3035">
        <f t="shared" si="94"/>
        <v>0</v>
      </c>
      <c r="Z3035" t="str">
        <f t="shared" si="95"/>
        <v>Магазин0</v>
      </c>
      <c r="AA3035" s="6" t="str">
        <f>VLOOKUP(Z3035,Баллы!A:B,2,0)</f>
        <v>Диспаритет</v>
      </c>
    </row>
    <row r="3036">
      <c r="A3036" t="s">
        <v>18095</v>
      </c>
      <c r="B3036" t="s">
        <v>9332</v>
      </c>
      <c r="C3036" s="1">
        <v>45602</v>
      </c>
      <c r="D3036" t="s">
        <v>18095</v>
      </c>
      <c r="E3036" t="s">
        <v>18096</v>
      </c>
      <c r="F3036" t="s">
        <v>13</v>
      </c>
      <c r="G3036" s="6" t="s">
        <v>18097</v>
      </c>
      <c r="H3036" s="6" t="s">
        <v>18098</v>
      </c>
      <c r="I3036" s="6" t="s">
        <v>18099</v>
      </c>
      <c r="J3036" s="6" t="s">
        <v>18100</v>
      </c>
      <c r="K3036" t="s">
        <v>82</v>
      </c>
      <c r="L3036" t="s">
        <v>2039</v>
      </c>
      <c r="M3036" t="s">
        <v>9338</v>
      </c>
      <c r="N3036" t="s">
        <v>64</v>
      </c>
      <c r="O3036">
        <v>1</v>
      </c>
      <c r="Y3036">
        <f t="shared" si="94"/>
        <v>0</v>
      </c>
      <c r="Z3036" t="str">
        <f t="shared" si="95"/>
        <v>Магазин0</v>
      </c>
      <c r="AA3036" s="6" t="str">
        <f>VLOOKUP(Z3036,Баллы!A:B,2,0)</f>
        <v>Диспаритет</v>
      </c>
    </row>
    <row r="3037">
      <c r="A3037" t="s">
        <v>18101</v>
      </c>
      <c r="B3037" t="s">
        <v>3846</v>
      </c>
      <c r="C3037" s="1">
        <v>45602</v>
      </c>
      <c r="D3037" t="s">
        <v>18101</v>
      </c>
      <c r="E3037" t="s">
        <v>18102</v>
      </c>
      <c r="F3037" t="s">
        <v>13</v>
      </c>
      <c r="G3037" s="6" t="s">
        <v>18103</v>
      </c>
      <c r="H3037" s="6" t="s">
        <v>18104</v>
      </c>
      <c r="I3037" s="6" t="s">
        <v>18105</v>
      </c>
      <c r="J3037" s="6" t="s">
        <v>18106</v>
      </c>
      <c r="K3037" t="s">
        <v>72</v>
      </c>
      <c r="L3037" t="s">
        <v>822</v>
      </c>
      <c r="M3037" t="s">
        <v>3851</v>
      </c>
      <c r="N3037" t="s">
        <v>64</v>
      </c>
      <c r="O3037">
        <v>1</v>
      </c>
      <c r="Y3037">
        <f t="shared" si="94"/>
        <v>0</v>
      </c>
      <c r="Z3037" t="str">
        <f t="shared" si="95"/>
        <v>Магазин0</v>
      </c>
      <c r="AA3037" s="6" t="str">
        <f>VLOOKUP(Z3037,Баллы!A:B,2,0)</f>
        <v>Диспаритет</v>
      </c>
    </row>
    <row r="3038">
      <c r="A3038" t="s">
        <v>18107</v>
      </c>
      <c r="B3038" t="s">
        <v>1131</v>
      </c>
      <c r="C3038" s="1">
        <v>45602</v>
      </c>
      <c r="D3038" t="s">
        <v>18107</v>
      </c>
      <c r="E3038" t="s">
        <v>18108</v>
      </c>
      <c r="F3038" t="s">
        <v>13</v>
      </c>
      <c r="G3038" s="6" t="s">
        <v>18109</v>
      </c>
      <c r="H3038" s="6" t="s">
        <v>18110</v>
      </c>
      <c r="I3038" s="6" t="s">
        <v>18111</v>
      </c>
      <c r="J3038" s="6" t="s">
        <v>18112</v>
      </c>
      <c r="K3038" t="s">
        <v>192</v>
      </c>
      <c r="L3038" t="s">
        <v>634</v>
      </c>
      <c r="M3038" t="s">
        <v>1137</v>
      </c>
      <c r="N3038" t="s">
        <v>64</v>
      </c>
      <c r="O3038">
        <v>1</v>
      </c>
      <c r="Y3038">
        <f t="shared" si="94"/>
        <v>0</v>
      </c>
      <c r="Z3038" t="str">
        <f t="shared" si="95"/>
        <v>Магазин0</v>
      </c>
      <c r="AA3038" s="6" t="str">
        <f>VLOOKUP(Z3038,Баллы!A:B,2,0)</f>
        <v>Диспаритет</v>
      </c>
    </row>
    <row r="3039">
      <c r="A3039" t="s">
        <v>18113</v>
      </c>
      <c r="B3039" t="s">
        <v>3651</v>
      </c>
      <c r="C3039" s="1">
        <v>45602</v>
      </c>
      <c r="D3039" t="s">
        <v>18113</v>
      </c>
      <c r="E3039" t="s">
        <v>18114</v>
      </c>
      <c r="F3039" t="s">
        <v>13</v>
      </c>
      <c r="G3039" s="6" t="s">
        <v>18115</v>
      </c>
      <c r="H3039" s="6" t="s">
        <v>18116</v>
      </c>
      <c r="I3039" s="6" t="s">
        <v>18117</v>
      </c>
      <c r="J3039" s="6" t="s">
        <v>18118</v>
      </c>
      <c r="K3039" t="s">
        <v>140</v>
      </c>
      <c r="L3039" t="s">
        <v>165</v>
      </c>
      <c r="M3039" t="s">
        <v>3657</v>
      </c>
      <c r="N3039" t="s">
        <v>64</v>
      </c>
      <c r="O3039">
        <v>1</v>
      </c>
      <c r="Y3039">
        <f t="shared" si="94"/>
        <v>0</v>
      </c>
      <c r="Z3039" t="str">
        <f t="shared" si="95"/>
        <v>Магазин0</v>
      </c>
      <c r="AA3039" s="6" t="str">
        <f>VLOOKUP(Z3039,Баллы!A:B,2,0)</f>
        <v>Диспаритет</v>
      </c>
    </row>
    <row r="3040">
      <c r="A3040" t="s">
        <v>18119</v>
      </c>
      <c r="B3040" t="s">
        <v>196</v>
      </c>
      <c r="C3040" s="1">
        <v>45602</v>
      </c>
      <c r="D3040" t="s">
        <v>18119</v>
      </c>
      <c r="E3040" t="s">
        <v>18120</v>
      </c>
      <c r="F3040" t="s">
        <v>13</v>
      </c>
      <c r="G3040" s="6" t="s">
        <v>18121</v>
      </c>
      <c r="H3040" s="6" t="s">
        <v>18122</v>
      </c>
      <c r="I3040" s="6" t="s">
        <v>18123</v>
      </c>
      <c r="J3040" s="6" t="s">
        <v>18124</v>
      </c>
      <c r="K3040" t="s">
        <v>82</v>
      </c>
      <c r="L3040" t="s">
        <v>202</v>
      </c>
      <c r="M3040" t="s">
        <v>203</v>
      </c>
      <c r="N3040" t="s">
        <v>64</v>
      </c>
      <c r="O3040">
        <v>1</v>
      </c>
      <c r="Y3040">
        <f t="shared" si="94"/>
        <v>0</v>
      </c>
      <c r="Z3040" t="str">
        <f t="shared" si="95"/>
        <v>Магазин0</v>
      </c>
      <c r="AA3040" s="6" t="str">
        <f>VLOOKUP(Z3040,Баллы!A:B,2,0)</f>
        <v>Диспаритет</v>
      </c>
    </row>
    <row r="3041">
      <c r="A3041" t="s">
        <v>18125</v>
      </c>
      <c r="B3041" t="s">
        <v>879</v>
      </c>
      <c r="C3041" s="1">
        <v>45602</v>
      </c>
      <c r="D3041" t="s">
        <v>18125</v>
      </c>
      <c r="E3041" t="s">
        <v>18126</v>
      </c>
      <c r="F3041" t="s">
        <v>13</v>
      </c>
      <c r="G3041" s="6" t="s">
        <v>18127</v>
      </c>
      <c r="H3041" s="6" t="s">
        <v>18128</v>
      </c>
      <c r="I3041" s="6" t="s">
        <v>18129</v>
      </c>
      <c r="J3041" s="6" t="s">
        <v>18130</v>
      </c>
      <c r="K3041" t="s">
        <v>61</v>
      </c>
      <c r="L3041" t="s">
        <v>885</v>
      </c>
      <c r="M3041" t="s">
        <v>886</v>
      </c>
      <c r="N3041" t="s">
        <v>64</v>
      </c>
      <c r="O3041">
        <v>1</v>
      </c>
      <c r="Y3041">
        <f t="shared" si="94"/>
        <v>0</v>
      </c>
      <c r="Z3041" t="str">
        <f t="shared" si="95"/>
        <v>Магазин0</v>
      </c>
      <c r="AA3041" s="6" t="str">
        <f>VLOOKUP(Z3041,Баллы!A:B,2,0)</f>
        <v>Диспаритет</v>
      </c>
    </row>
    <row r="3042">
      <c r="A3042" t="s">
        <v>18131</v>
      </c>
      <c r="B3042" t="s">
        <v>86</v>
      </c>
      <c r="C3042" s="1">
        <v>45602</v>
      </c>
      <c r="D3042" t="s">
        <v>18131</v>
      </c>
      <c r="E3042" t="s">
        <v>18132</v>
      </c>
      <c r="F3042" t="s">
        <v>13</v>
      </c>
      <c r="G3042" s="6" t="s">
        <v>18133</v>
      </c>
      <c r="H3042" s="6" t="s">
        <v>18134</v>
      </c>
      <c r="I3042" s="6" t="s">
        <v>18135</v>
      </c>
      <c r="J3042" s="6" t="s">
        <v>18136</v>
      </c>
      <c r="K3042" t="s">
        <v>61</v>
      </c>
      <c r="L3042" t="s">
        <v>93</v>
      </c>
      <c r="M3042" t="s">
        <v>94</v>
      </c>
      <c r="N3042" t="s">
        <v>64</v>
      </c>
      <c r="O3042">
        <v>1</v>
      </c>
      <c r="Y3042">
        <f t="shared" si="94"/>
        <v>0</v>
      </c>
      <c r="Z3042" t="str">
        <f t="shared" si="95"/>
        <v>Магазин0</v>
      </c>
      <c r="AA3042" s="6" t="str">
        <f>VLOOKUP(Z3042,Баллы!A:B,2,0)</f>
        <v>Диспаритет</v>
      </c>
    </row>
    <row r="3043">
      <c r="A3043" t="s">
        <v>18137</v>
      </c>
      <c r="B3043" t="s">
        <v>2230</v>
      </c>
      <c r="C3043" s="1">
        <v>45602</v>
      </c>
      <c r="D3043" t="s">
        <v>18137</v>
      </c>
      <c r="E3043" t="s">
        <v>18138</v>
      </c>
      <c r="F3043" t="s">
        <v>13</v>
      </c>
      <c r="G3043" s="6" t="s">
        <v>18139</v>
      </c>
      <c r="H3043" s="6" t="s">
        <v>18140</v>
      </c>
      <c r="I3043" s="6" t="s">
        <v>18141</v>
      </c>
      <c r="J3043" s="6" t="s">
        <v>18142</v>
      </c>
      <c r="K3043" t="s">
        <v>140</v>
      </c>
      <c r="L3043" t="s">
        <v>165</v>
      </c>
      <c r="M3043" t="s">
        <v>2236</v>
      </c>
      <c r="N3043" t="s">
        <v>64</v>
      </c>
      <c r="O3043">
        <v>1</v>
      </c>
      <c r="Y3043">
        <f t="shared" si="94"/>
        <v>0</v>
      </c>
      <c r="Z3043" t="str">
        <f t="shared" si="95"/>
        <v>Магазин0</v>
      </c>
      <c r="AA3043" s="6" t="str">
        <f>VLOOKUP(Z3043,Баллы!A:B,2,0)</f>
        <v>Диспаритет</v>
      </c>
    </row>
    <row r="3044">
      <c r="A3044" t="s">
        <v>18143</v>
      </c>
      <c r="B3044" t="s">
        <v>291</v>
      </c>
      <c r="C3044" s="1">
        <v>45602</v>
      </c>
      <c r="D3044" t="s">
        <v>18143</v>
      </c>
      <c r="E3044" t="s">
        <v>18144</v>
      </c>
      <c r="F3044" t="s">
        <v>13</v>
      </c>
      <c r="G3044" s="6" t="s">
        <v>18145</v>
      </c>
      <c r="H3044" s="6" t="s">
        <v>18146</v>
      </c>
      <c r="I3044" s="6" t="s">
        <v>18147</v>
      </c>
      <c r="J3044" s="6" t="s">
        <v>18148</v>
      </c>
      <c r="K3044" t="s">
        <v>140</v>
      </c>
      <c r="L3044" t="s">
        <v>297</v>
      </c>
      <c r="M3044" t="s">
        <v>298</v>
      </c>
      <c r="N3044" t="s">
        <v>64</v>
      </c>
      <c r="O3044">
        <v>1</v>
      </c>
      <c r="Y3044">
        <f t="shared" si="94"/>
        <v>0</v>
      </c>
      <c r="Z3044" t="str">
        <f t="shared" si="95"/>
        <v>Магазин0</v>
      </c>
      <c r="AA3044" s="6" t="str">
        <f>VLOOKUP(Z3044,Баллы!A:B,2,0)</f>
        <v>Диспаритет</v>
      </c>
    </row>
    <row r="3045">
      <c r="A3045" t="s">
        <v>18149</v>
      </c>
      <c r="B3045" t="s">
        <v>1539</v>
      </c>
      <c r="C3045" s="1">
        <v>45602</v>
      </c>
      <c r="D3045" t="s">
        <v>18149</v>
      </c>
      <c r="E3045" t="s">
        <v>18150</v>
      </c>
      <c r="F3045" t="s">
        <v>13</v>
      </c>
      <c r="G3045" s="6" t="s">
        <v>18151</v>
      </c>
      <c r="H3045" s="6" t="s">
        <v>18152</v>
      </c>
      <c r="I3045" s="6" t="s">
        <v>18153</v>
      </c>
      <c r="J3045" s="6" t="s">
        <v>18154</v>
      </c>
      <c r="K3045" t="s">
        <v>72</v>
      </c>
      <c r="L3045" t="s">
        <v>306</v>
      </c>
      <c r="M3045" t="s">
        <v>1545</v>
      </c>
      <c r="N3045" t="s">
        <v>64</v>
      </c>
      <c r="O3045">
        <v>1</v>
      </c>
      <c r="Y3045">
        <f t="shared" si="94"/>
        <v>0</v>
      </c>
      <c r="Z3045" t="str">
        <f t="shared" si="95"/>
        <v>Магазин0</v>
      </c>
      <c r="AA3045" s="6" t="str">
        <f>VLOOKUP(Z3045,Баллы!A:B,2,0)</f>
        <v>Диспаритет</v>
      </c>
    </row>
    <row r="3046">
      <c r="A3046" t="s">
        <v>18155</v>
      </c>
      <c r="B3046" t="s">
        <v>1789</v>
      </c>
      <c r="C3046" s="1">
        <v>45602</v>
      </c>
      <c r="D3046" t="s">
        <v>18155</v>
      </c>
      <c r="E3046" t="s">
        <v>18156</v>
      </c>
      <c r="F3046" t="s">
        <v>13</v>
      </c>
      <c r="G3046" s="6" t="s">
        <v>18157</v>
      </c>
      <c r="H3046" s="6" t="s">
        <v>18158</v>
      </c>
      <c r="I3046" s="6" t="s">
        <v>18159</v>
      </c>
      <c r="J3046" s="6" t="s">
        <v>18160</v>
      </c>
      <c r="K3046" t="s">
        <v>61</v>
      </c>
      <c r="L3046" t="s">
        <v>174</v>
      </c>
      <c r="M3046" t="s">
        <v>1795</v>
      </c>
      <c r="N3046" t="s">
        <v>64</v>
      </c>
      <c r="O3046">
        <v>1</v>
      </c>
      <c r="Y3046">
        <f t="shared" si="94"/>
        <v>0</v>
      </c>
      <c r="Z3046" t="str">
        <f t="shared" si="95"/>
        <v>Магазин0</v>
      </c>
      <c r="AA3046" s="6" t="str">
        <f>VLOOKUP(Z3046,Баллы!A:B,2,0)</f>
        <v>Диспаритет</v>
      </c>
    </row>
    <row r="3047">
      <c r="A3047" t="s">
        <v>18161</v>
      </c>
      <c r="B3047" t="s">
        <v>76</v>
      </c>
      <c r="C3047" s="1">
        <v>45602</v>
      </c>
      <c r="D3047" t="s">
        <v>18161</v>
      </c>
      <c r="E3047" t="s">
        <v>18162</v>
      </c>
      <c r="F3047" t="s">
        <v>13</v>
      </c>
      <c r="G3047" s="6" t="s">
        <v>18163</v>
      </c>
      <c r="H3047" s="6" t="s">
        <v>18164</v>
      </c>
      <c r="I3047" s="6" t="s">
        <v>18165</v>
      </c>
      <c r="J3047" s="6" t="s">
        <v>18166</v>
      </c>
      <c r="K3047" t="s">
        <v>82</v>
      </c>
      <c r="L3047" t="s">
        <v>83</v>
      </c>
      <c r="M3047" t="s">
        <v>84</v>
      </c>
      <c r="N3047" t="s">
        <v>64</v>
      </c>
      <c r="O3047">
        <v>1</v>
      </c>
      <c r="Y3047">
        <f t="shared" si="94"/>
        <v>0</v>
      </c>
      <c r="Z3047" t="str">
        <f t="shared" si="95"/>
        <v>Магазин0</v>
      </c>
      <c r="AA3047" s="6" t="str">
        <f>VLOOKUP(Z3047,Баллы!A:B,2,0)</f>
        <v>Диспаритет</v>
      </c>
    </row>
    <row r="3048">
      <c r="A3048" t="s">
        <v>18167</v>
      </c>
      <c r="B3048" t="s">
        <v>816</v>
      </c>
      <c r="C3048" s="1">
        <v>45602</v>
      </c>
      <c r="D3048" t="s">
        <v>18167</v>
      </c>
      <c r="E3048" t="s">
        <v>18168</v>
      </c>
      <c r="F3048" t="s">
        <v>13</v>
      </c>
      <c r="G3048" s="6" t="s">
        <v>18169</v>
      </c>
      <c r="H3048" s="6" t="s">
        <v>18170</v>
      </c>
      <c r="I3048" s="6" t="s">
        <v>18171</v>
      </c>
      <c r="J3048" s="6" t="s">
        <v>18172</v>
      </c>
      <c r="K3048" t="s">
        <v>72</v>
      </c>
      <c r="L3048" t="s">
        <v>822</v>
      </c>
      <c r="M3048" t="s">
        <v>823</v>
      </c>
      <c r="N3048" t="s">
        <v>64</v>
      </c>
      <c r="O3048">
        <v>1</v>
      </c>
      <c r="Y3048">
        <f t="shared" si="94"/>
        <v>0</v>
      </c>
      <c r="Z3048" t="str">
        <f t="shared" si="95"/>
        <v>Магазин0</v>
      </c>
      <c r="AA3048" s="6" t="str">
        <f>VLOOKUP(Z3048,Баллы!A:B,2,0)</f>
        <v>Диспаритет</v>
      </c>
    </row>
    <row r="3049">
      <c r="A3049" t="s">
        <v>18173</v>
      </c>
      <c r="B3049" t="s">
        <v>1199</v>
      </c>
      <c r="C3049" s="1">
        <v>45602</v>
      </c>
      <c r="D3049" t="s">
        <v>18173</v>
      </c>
      <c r="E3049" t="s">
        <v>18174</v>
      </c>
      <c r="F3049" t="s">
        <v>13</v>
      </c>
      <c r="G3049" s="6" t="s">
        <v>18175</v>
      </c>
      <c r="H3049" s="6" t="s">
        <v>18176</v>
      </c>
      <c r="I3049" s="6" t="s">
        <v>18177</v>
      </c>
      <c r="J3049" s="6" t="s">
        <v>18178</v>
      </c>
      <c r="K3049" t="s">
        <v>104</v>
      </c>
      <c r="L3049" t="s">
        <v>253</v>
      </c>
      <c r="M3049" t="s">
        <v>1205</v>
      </c>
      <c r="N3049" t="s">
        <v>64</v>
      </c>
      <c r="O3049">
        <v>1</v>
      </c>
      <c r="Y3049">
        <f t="shared" si="94"/>
        <v>0</v>
      </c>
      <c r="Z3049" t="str">
        <f t="shared" si="95"/>
        <v>Магазин0</v>
      </c>
      <c r="AA3049" s="6" t="str">
        <f>VLOOKUP(Z3049,Баллы!A:B,2,0)</f>
        <v>Диспаритет</v>
      </c>
    </row>
    <row r="3050">
      <c r="A3050" t="s">
        <v>18179</v>
      </c>
      <c r="B3050" t="s">
        <v>1228</v>
      </c>
      <c r="C3050" s="1">
        <v>45602</v>
      </c>
      <c r="D3050" t="s">
        <v>18179</v>
      </c>
      <c r="E3050" t="s">
        <v>18180</v>
      </c>
      <c r="F3050" t="s">
        <v>88</v>
      </c>
      <c r="G3050" s="6" t="s">
        <v>18181</v>
      </c>
      <c r="H3050" s="6" t="s">
        <v>18182</v>
      </c>
      <c r="I3050" s="6" t="s">
        <v>18183</v>
      </c>
      <c r="J3050" s="6" t="s">
        <v>18184</v>
      </c>
      <c r="K3050" t="s">
        <v>140</v>
      </c>
      <c r="L3050" t="s">
        <v>447</v>
      </c>
      <c r="M3050" t="s">
        <v>1234</v>
      </c>
      <c r="N3050" t="s">
        <v>95</v>
      </c>
      <c r="O3050">
        <v>1</v>
      </c>
      <c r="Y3050">
        <f t="shared" si="94"/>
        <v>0</v>
      </c>
      <c r="Z3050" t="str">
        <f t="shared" si="95"/>
        <v>Павильон0</v>
      </c>
      <c r="AA3050" s="6" t="str">
        <f>VLOOKUP(Z3050,Баллы!A:B,2,0)</f>
        <v>Диспаритет</v>
      </c>
    </row>
    <row r="3051">
      <c r="A3051" t="s">
        <v>18185</v>
      </c>
      <c r="B3051" t="s">
        <v>758</v>
      </c>
      <c r="C3051" s="1">
        <v>45602</v>
      </c>
      <c r="D3051" t="s">
        <v>18185</v>
      </c>
      <c r="E3051" t="s">
        <v>18186</v>
      </c>
      <c r="F3051" t="s">
        <v>127</v>
      </c>
      <c r="G3051" s="6" t="s">
        <v>18187</v>
      </c>
      <c r="H3051" s="6" t="s">
        <v>18188</v>
      </c>
      <c r="I3051" s="6" t="s">
        <v>18189</v>
      </c>
      <c r="J3051" s="6" t="s">
        <v>101</v>
      </c>
      <c r="K3051" t="s">
        <v>72</v>
      </c>
      <c r="L3051" t="s">
        <v>764</v>
      </c>
      <c r="M3051" t="s">
        <v>765</v>
      </c>
      <c r="N3051" t="s">
        <v>132</v>
      </c>
      <c r="O3051">
        <v>1</v>
      </c>
      <c r="Y3051">
        <f t="shared" si="94"/>
        <v>0</v>
      </c>
      <c r="Z3051" t="str">
        <f t="shared" si="95"/>
        <v>Секция0</v>
      </c>
      <c r="AA3051" s="6" t="str">
        <f>VLOOKUP(Z3051,Баллы!A:B,2,0)</f>
        <v>Диспаритет</v>
      </c>
    </row>
    <row r="3052">
      <c r="A3052" t="s">
        <v>18190</v>
      </c>
      <c r="B3052" t="s">
        <v>12771</v>
      </c>
      <c r="C3052" s="1">
        <v>45602</v>
      </c>
      <c r="D3052" t="s">
        <v>18190</v>
      </c>
      <c r="E3052" t="s">
        <v>18191</v>
      </c>
      <c r="F3052" t="s">
        <v>13</v>
      </c>
      <c r="G3052" s="6" t="s">
        <v>18192</v>
      </c>
      <c r="H3052" s="6" t="s">
        <v>18193</v>
      </c>
      <c r="I3052" s="6" t="s">
        <v>18194</v>
      </c>
      <c r="J3052" s="6" t="s">
        <v>18195</v>
      </c>
      <c r="K3052" t="s">
        <v>61</v>
      </c>
      <c r="L3052" t="s">
        <v>1028</v>
      </c>
      <c r="M3052" t="s">
        <v>12777</v>
      </c>
      <c r="N3052" t="s">
        <v>64</v>
      </c>
      <c r="O3052">
        <v>1</v>
      </c>
      <c r="Y3052">
        <f t="shared" si="94"/>
        <v>0</v>
      </c>
      <c r="Z3052" t="str">
        <f t="shared" si="95"/>
        <v>Магазин0</v>
      </c>
      <c r="AA3052" s="6" t="str">
        <f>VLOOKUP(Z3052,Баллы!A:B,2,0)</f>
        <v>Диспаритет</v>
      </c>
    </row>
    <row r="3053">
      <c r="A3053" t="s">
        <v>18196</v>
      </c>
      <c r="B3053" t="s">
        <v>3415</v>
      </c>
      <c r="C3053" s="1">
        <v>45602</v>
      </c>
      <c r="D3053" t="s">
        <v>18196</v>
      </c>
      <c r="E3053" t="s">
        <v>18197</v>
      </c>
      <c r="F3053" t="s">
        <v>13</v>
      </c>
      <c r="G3053" s="6" t="s">
        <v>18198</v>
      </c>
      <c r="H3053" s="6" t="s">
        <v>18199</v>
      </c>
      <c r="I3053" s="6" t="s">
        <v>18200</v>
      </c>
      <c r="J3053" s="6" t="s">
        <v>18201</v>
      </c>
      <c r="K3053" t="s">
        <v>61</v>
      </c>
      <c r="L3053" t="s">
        <v>3420</v>
      </c>
      <c r="M3053" t="s">
        <v>3421</v>
      </c>
      <c r="N3053" t="s">
        <v>64</v>
      </c>
      <c r="O3053">
        <v>1</v>
      </c>
      <c r="Y3053">
        <f t="shared" ref="Y3053:Y3116" si="96">SUM(P3053:W3053)</f>
        <v>0</v>
      </c>
      <c r="Z3053" t="str">
        <f t="shared" ref="Z3053:Z3116" si="97">CONCATENATE(N3053,Y3053)</f>
        <v>Магазин0</v>
      </c>
      <c r="AA3053" s="6" t="str">
        <f>VLOOKUP(Z3053,Баллы!A:B,2,0)</f>
        <v>Диспаритет</v>
      </c>
    </row>
    <row r="3054">
      <c r="A3054" t="s">
        <v>18202</v>
      </c>
      <c r="B3054" t="s">
        <v>955</v>
      </c>
      <c r="C3054" s="1">
        <v>45602</v>
      </c>
      <c r="D3054" t="s">
        <v>18202</v>
      </c>
      <c r="E3054" t="s">
        <v>18203</v>
      </c>
      <c r="F3054" t="s">
        <v>99</v>
      </c>
      <c r="G3054" s="6" t="s">
        <v>18204</v>
      </c>
      <c r="H3054" s="6" t="s">
        <v>101</v>
      </c>
      <c r="I3054" s="6" t="s">
        <v>18205</v>
      </c>
      <c r="J3054" s="6" t="s">
        <v>18206</v>
      </c>
      <c r="K3054" t="s">
        <v>72</v>
      </c>
      <c r="L3054" t="s">
        <v>306</v>
      </c>
      <c r="M3054" t="s">
        <v>961</v>
      </c>
      <c r="N3054" t="s">
        <v>107</v>
      </c>
      <c r="O3054">
        <v>1</v>
      </c>
      <c r="Y3054">
        <f t="shared" si="96"/>
        <v>0</v>
      </c>
      <c r="Z3054" t="str">
        <f t="shared" si="97"/>
        <v xml:space="preserve">Магазин СО0</v>
      </c>
      <c r="AA3054" s="6" t="str">
        <f>VLOOKUP(Z3054,Баллы!A:B,2,0)</f>
        <v>Диспаритет</v>
      </c>
    </row>
    <row r="3055">
      <c r="A3055" t="s">
        <v>18207</v>
      </c>
      <c r="B3055" t="s">
        <v>2511</v>
      </c>
      <c r="C3055" s="1">
        <v>45602</v>
      </c>
      <c r="D3055" t="s">
        <v>18207</v>
      </c>
      <c r="E3055" t="s">
        <v>18208</v>
      </c>
      <c r="F3055" t="s">
        <v>127</v>
      </c>
      <c r="G3055" s="6" t="s">
        <v>18209</v>
      </c>
      <c r="H3055" s="6" t="s">
        <v>18210</v>
      </c>
      <c r="I3055" s="6" t="s">
        <v>18211</v>
      </c>
      <c r="J3055" s="6" t="s">
        <v>101</v>
      </c>
      <c r="K3055" t="s">
        <v>72</v>
      </c>
      <c r="L3055" t="s">
        <v>73</v>
      </c>
      <c r="M3055" t="s">
        <v>2516</v>
      </c>
      <c r="N3055" t="s">
        <v>132</v>
      </c>
      <c r="O3055">
        <v>1</v>
      </c>
      <c r="Y3055">
        <f t="shared" si="96"/>
        <v>0</v>
      </c>
      <c r="Z3055" t="str">
        <f t="shared" si="97"/>
        <v>Секция0</v>
      </c>
      <c r="AA3055" s="6" t="str">
        <f>VLOOKUP(Z3055,Баллы!A:B,2,0)</f>
        <v>Диспаритет</v>
      </c>
    </row>
    <row r="3056">
      <c r="A3056" t="s">
        <v>18212</v>
      </c>
      <c r="B3056" t="s">
        <v>1723</v>
      </c>
      <c r="C3056" s="1">
        <v>45602</v>
      </c>
      <c r="D3056" t="s">
        <v>18212</v>
      </c>
      <c r="E3056" t="s">
        <v>18213</v>
      </c>
      <c r="F3056" t="s">
        <v>88</v>
      </c>
      <c r="G3056" s="6" t="s">
        <v>18214</v>
      </c>
      <c r="H3056" s="6" t="s">
        <v>18215</v>
      </c>
      <c r="I3056" s="6" t="s">
        <v>18216</v>
      </c>
      <c r="J3056" s="6" t="s">
        <v>18217</v>
      </c>
      <c r="K3056" t="s">
        <v>192</v>
      </c>
      <c r="L3056" t="s">
        <v>1729</v>
      </c>
      <c r="M3056" t="s">
        <v>1730</v>
      </c>
      <c r="N3056" t="s">
        <v>95</v>
      </c>
      <c r="O3056">
        <v>1</v>
      </c>
      <c r="Y3056">
        <f t="shared" si="96"/>
        <v>0</v>
      </c>
      <c r="Z3056" t="str">
        <f t="shared" si="97"/>
        <v>Павильон0</v>
      </c>
      <c r="AA3056" s="6" t="str">
        <f>VLOOKUP(Z3056,Баллы!A:B,2,0)</f>
        <v>Диспаритет</v>
      </c>
    </row>
    <row r="3057">
      <c r="A3057" t="s">
        <v>18218</v>
      </c>
      <c r="B3057" t="s">
        <v>2697</v>
      </c>
      <c r="C3057" s="1">
        <v>45602</v>
      </c>
      <c r="D3057" t="s">
        <v>18218</v>
      </c>
      <c r="E3057" t="s">
        <v>18219</v>
      </c>
      <c r="F3057" t="s">
        <v>13</v>
      </c>
      <c r="G3057" s="6" t="s">
        <v>18220</v>
      </c>
      <c r="H3057" s="6" t="s">
        <v>18221</v>
      </c>
      <c r="I3057" s="6" t="s">
        <v>18222</v>
      </c>
      <c r="J3057" s="6" t="s">
        <v>18223</v>
      </c>
      <c r="K3057" t="s">
        <v>192</v>
      </c>
      <c r="L3057" t="s">
        <v>1381</v>
      </c>
      <c r="M3057" t="s">
        <v>2703</v>
      </c>
      <c r="N3057" t="s">
        <v>64</v>
      </c>
      <c r="O3057">
        <v>1</v>
      </c>
      <c r="Y3057">
        <f t="shared" si="96"/>
        <v>0</v>
      </c>
      <c r="Z3057" t="str">
        <f t="shared" si="97"/>
        <v>Магазин0</v>
      </c>
      <c r="AA3057" s="6" t="str">
        <f>VLOOKUP(Z3057,Баллы!A:B,2,0)</f>
        <v>Диспаритет</v>
      </c>
    </row>
    <row r="3058">
      <c r="A3058" t="s">
        <v>18224</v>
      </c>
      <c r="B3058" t="s">
        <v>4770</v>
      </c>
      <c r="C3058" s="1">
        <v>45602</v>
      </c>
      <c r="D3058" t="s">
        <v>18224</v>
      </c>
      <c r="E3058" t="s">
        <v>18225</v>
      </c>
      <c r="F3058" t="s">
        <v>13</v>
      </c>
      <c r="G3058" s="6" t="s">
        <v>18226</v>
      </c>
      <c r="H3058" s="6" t="s">
        <v>18227</v>
      </c>
      <c r="I3058" s="6" t="s">
        <v>18228</v>
      </c>
      <c r="J3058" s="6" t="s">
        <v>18229</v>
      </c>
      <c r="K3058" t="s">
        <v>82</v>
      </c>
      <c r="L3058" t="s">
        <v>4776</v>
      </c>
      <c r="M3058" t="s">
        <v>4777</v>
      </c>
      <c r="N3058" t="s">
        <v>64</v>
      </c>
      <c r="O3058">
        <v>1</v>
      </c>
      <c r="Y3058">
        <f t="shared" si="96"/>
        <v>0</v>
      </c>
      <c r="Z3058" t="str">
        <f t="shared" si="97"/>
        <v>Магазин0</v>
      </c>
      <c r="AA3058" s="6" t="str">
        <f>VLOOKUP(Z3058,Баллы!A:B,2,0)</f>
        <v>Диспаритет</v>
      </c>
    </row>
    <row r="3059">
      <c r="A3059" t="s">
        <v>18230</v>
      </c>
      <c r="B3059" t="s">
        <v>9352</v>
      </c>
      <c r="C3059" s="1">
        <v>45602</v>
      </c>
      <c r="D3059" t="s">
        <v>18230</v>
      </c>
      <c r="E3059" t="s">
        <v>18231</v>
      </c>
      <c r="F3059" t="s">
        <v>13</v>
      </c>
      <c r="G3059" s="6" t="s">
        <v>18232</v>
      </c>
      <c r="H3059" s="6" t="s">
        <v>18233</v>
      </c>
      <c r="I3059" s="6" t="s">
        <v>18234</v>
      </c>
      <c r="J3059" s="6" t="s">
        <v>18235</v>
      </c>
      <c r="K3059" t="s">
        <v>82</v>
      </c>
      <c r="L3059" t="s">
        <v>7219</v>
      </c>
      <c r="M3059" t="s">
        <v>9358</v>
      </c>
      <c r="N3059" t="s">
        <v>64</v>
      </c>
      <c r="O3059">
        <v>1</v>
      </c>
      <c r="Y3059">
        <f t="shared" si="96"/>
        <v>0</v>
      </c>
      <c r="Z3059" t="str">
        <f t="shared" si="97"/>
        <v>Магазин0</v>
      </c>
      <c r="AA3059" s="6" t="str">
        <f>VLOOKUP(Z3059,Баллы!A:B,2,0)</f>
        <v>Диспаритет</v>
      </c>
    </row>
    <row r="3060">
      <c r="A3060" t="s">
        <v>18236</v>
      </c>
      <c r="B3060" t="s">
        <v>975</v>
      </c>
      <c r="C3060" s="1">
        <v>45602</v>
      </c>
      <c r="D3060" t="s">
        <v>18236</v>
      </c>
      <c r="E3060" t="s">
        <v>18237</v>
      </c>
      <c r="F3060" t="s">
        <v>13</v>
      </c>
      <c r="G3060" s="6" t="s">
        <v>18238</v>
      </c>
      <c r="H3060" s="6" t="s">
        <v>18239</v>
      </c>
      <c r="I3060" s="6" t="s">
        <v>18240</v>
      </c>
      <c r="J3060" s="6" t="s">
        <v>18241</v>
      </c>
      <c r="K3060" t="s">
        <v>61</v>
      </c>
      <c r="L3060" t="s">
        <v>981</v>
      </c>
      <c r="M3060" t="s">
        <v>982</v>
      </c>
      <c r="N3060" t="s">
        <v>64</v>
      </c>
      <c r="O3060">
        <v>1</v>
      </c>
      <c r="Y3060">
        <f t="shared" si="96"/>
        <v>0</v>
      </c>
      <c r="Z3060" t="str">
        <f t="shared" si="97"/>
        <v>Магазин0</v>
      </c>
      <c r="AA3060" s="6" t="str">
        <f>VLOOKUP(Z3060,Баллы!A:B,2,0)</f>
        <v>Диспаритет</v>
      </c>
    </row>
    <row r="3061">
      <c r="A3061" t="s">
        <v>18242</v>
      </c>
      <c r="B3061" t="s">
        <v>425</v>
      </c>
      <c r="C3061" s="1">
        <v>45602</v>
      </c>
      <c r="D3061" t="s">
        <v>18242</v>
      </c>
      <c r="E3061" t="s">
        <v>18243</v>
      </c>
      <c r="F3061" t="s">
        <v>13</v>
      </c>
      <c r="G3061" s="6" t="s">
        <v>18244</v>
      </c>
      <c r="H3061" s="6" t="s">
        <v>18245</v>
      </c>
      <c r="I3061" s="6" t="s">
        <v>18246</v>
      </c>
      <c r="J3061" s="6" t="s">
        <v>18247</v>
      </c>
      <c r="K3061" t="s">
        <v>61</v>
      </c>
      <c r="L3061" t="s">
        <v>174</v>
      </c>
      <c r="M3061" t="s">
        <v>431</v>
      </c>
      <c r="N3061" t="s">
        <v>64</v>
      </c>
      <c r="O3061">
        <v>1</v>
      </c>
      <c r="Y3061">
        <f t="shared" si="96"/>
        <v>0</v>
      </c>
      <c r="Z3061" t="str">
        <f t="shared" si="97"/>
        <v>Магазин0</v>
      </c>
      <c r="AA3061" s="6" t="str">
        <f>VLOOKUP(Z3061,Баллы!A:B,2,0)</f>
        <v>Диспаритет</v>
      </c>
    </row>
    <row r="3062">
      <c r="A3062" t="s">
        <v>18248</v>
      </c>
      <c r="B3062" t="s">
        <v>899</v>
      </c>
      <c r="C3062" s="1">
        <v>45602</v>
      </c>
      <c r="D3062" t="s">
        <v>18248</v>
      </c>
      <c r="E3062" t="s">
        <v>18249</v>
      </c>
      <c r="F3062" t="s">
        <v>13</v>
      </c>
      <c r="G3062" s="6" t="s">
        <v>18250</v>
      </c>
      <c r="H3062" s="6" t="s">
        <v>18251</v>
      </c>
      <c r="I3062" s="6" t="s">
        <v>18252</v>
      </c>
      <c r="J3062" s="6" t="s">
        <v>18253</v>
      </c>
      <c r="K3062" t="s">
        <v>72</v>
      </c>
      <c r="L3062" t="s">
        <v>183</v>
      </c>
      <c r="M3062" t="s">
        <v>905</v>
      </c>
      <c r="N3062" t="s">
        <v>64</v>
      </c>
      <c r="O3062">
        <v>1</v>
      </c>
      <c r="Y3062">
        <f t="shared" si="96"/>
        <v>0</v>
      </c>
      <c r="Z3062" t="str">
        <f t="shared" si="97"/>
        <v>Магазин0</v>
      </c>
      <c r="AA3062" s="6" t="str">
        <f>VLOOKUP(Z3062,Баллы!A:B,2,0)</f>
        <v>Диспаритет</v>
      </c>
    </row>
    <row r="3063">
      <c r="A3063" t="s">
        <v>18254</v>
      </c>
      <c r="B3063" t="s">
        <v>390</v>
      </c>
      <c r="C3063" s="1">
        <v>45602</v>
      </c>
      <c r="D3063" t="s">
        <v>18254</v>
      </c>
      <c r="E3063" t="s">
        <v>18255</v>
      </c>
      <c r="F3063" t="s">
        <v>13</v>
      </c>
      <c r="G3063" s="6" t="s">
        <v>18256</v>
      </c>
      <c r="H3063" s="6" t="s">
        <v>18257</v>
      </c>
      <c r="I3063" s="6" t="s">
        <v>18258</v>
      </c>
      <c r="J3063" s="6" t="s">
        <v>18259</v>
      </c>
      <c r="K3063" t="s">
        <v>104</v>
      </c>
      <c r="L3063" t="s">
        <v>396</v>
      </c>
      <c r="M3063" t="s">
        <v>397</v>
      </c>
      <c r="N3063" t="s">
        <v>64</v>
      </c>
      <c r="O3063">
        <v>1</v>
      </c>
      <c r="Y3063">
        <f t="shared" si="96"/>
        <v>0</v>
      </c>
      <c r="Z3063" t="str">
        <f t="shared" si="97"/>
        <v>Магазин0</v>
      </c>
      <c r="AA3063" s="6" t="str">
        <f>VLOOKUP(Z3063,Баллы!A:B,2,0)</f>
        <v>Диспаритет</v>
      </c>
    </row>
    <row r="3064">
      <c r="A3064" t="s">
        <v>18260</v>
      </c>
      <c r="B3064" t="s">
        <v>6989</v>
      </c>
      <c r="C3064" s="1">
        <v>45602</v>
      </c>
      <c r="D3064" t="s">
        <v>18260</v>
      </c>
      <c r="E3064" t="s">
        <v>18261</v>
      </c>
      <c r="F3064" t="s">
        <v>13</v>
      </c>
      <c r="G3064" s="6" t="s">
        <v>18262</v>
      </c>
      <c r="H3064" s="6" t="s">
        <v>18263</v>
      </c>
      <c r="I3064" s="6" t="s">
        <v>18264</v>
      </c>
      <c r="J3064" s="6" t="s">
        <v>18265</v>
      </c>
      <c r="K3064" t="s">
        <v>140</v>
      </c>
      <c r="L3064" t="s">
        <v>1011</v>
      </c>
      <c r="M3064" t="s">
        <v>6995</v>
      </c>
      <c r="N3064" t="s">
        <v>64</v>
      </c>
      <c r="O3064">
        <v>1</v>
      </c>
      <c r="Y3064">
        <f t="shared" si="96"/>
        <v>0</v>
      </c>
      <c r="Z3064" t="str">
        <f t="shared" si="97"/>
        <v>Магазин0</v>
      </c>
      <c r="AA3064" s="6" t="str">
        <f>VLOOKUP(Z3064,Баллы!A:B,2,0)</f>
        <v>Диспаритет</v>
      </c>
    </row>
    <row r="3065">
      <c r="A3065" t="s">
        <v>18266</v>
      </c>
      <c r="B3065" t="s">
        <v>1291</v>
      </c>
      <c r="C3065" s="1">
        <v>45602</v>
      </c>
      <c r="D3065" t="s">
        <v>18266</v>
      </c>
      <c r="E3065" t="s">
        <v>18267</v>
      </c>
      <c r="F3065" t="s">
        <v>99</v>
      </c>
      <c r="G3065" s="6" t="s">
        <v>18268</v>
      </c>
      <c r="H3065" s="6" t="s">
        <v>101</v>
      </c>
      <c r="I3065" s="6" t="s">
        <v>18269</v>
      </c>
      <c r="J3065" s="6" t="s">
        <v>18270</v>
      </c>
      <c r="K3065" t="s">
        <v>72</v>
      </c>
      <c r="L3065" t="s">
        <v>73</v>
      </c>
      <c r="M3065" t="s">
        <v>1297</v>
      </c>
      <c r="N3065" t="s">
        <v>107</v>
      </c>
      <c r="O3065">
        <v>1</v>
      </c>
      <c r="Y3065">
        <f t="shared" si="96"/>
        <v>0</v>
      </c>
      <c r="Z3065" t="str">
        <f t="shared" si="97"/>
        <v xml:space="preserve">Магазин СО0</v>
      </c>
      <c r="AA3065" s="6" t="str">
        <f>VLOOKUP(Z3065,Баллы!A:B,2,0)</f>
        <v>Диспаритет</v>
      </c>
    </row>
    <row r="3066">
      <c r="A3066" t="s">
        <v>18271</v>
      </c>
      <c r="B3066" t="s">
        <v>4058</v>
      </c>
      <c r="C3066" s="1">
        <v>45602</v>
      </c>
      <c r="D3066" t="s">
        <v>18271</v>
      </c>
      <c r="E3066" t="s">
        <v>18272</v>
      </c>
      <c r="F3066" t="s">
        <v>13</v>
      </c>
      <c r="G3066" s="6" t="s">
        <v>18273</v>
      </c>
      <c r="H3066" s="6" t="s">
        <v>18274</v>
      </c>
      <c r="I3066" s="6" t="s">
        <v>18275</v>
      </c>
      <c r="J3066" s="6" t="s">
        <v>18276</v>
      </c>
      <c r="K3066" t="s">
        <v>82</v>
      </c>
      <c r="L3066" t="s">
        <v>115</v>
      </c>
      <c r="M3066" t="s">
        <v>4064</v>
      </c>
      <c r="N3066" t="s">
        <v>64</v>
      </c>
      <c r="O3066">
        <v>1</v>
      </c>
      <c r="Y3066">
        <f t="shared" si="96"/>
        <v>0</v>
      </c>
      <c r="Z3066" t="str">
        <f t="shared" si="97"/>
        <v>Магазин0</v>
      </c>
      <c r="AA3066" s="6" t="str">
        <f>VLOOKUP(Z3066,Баллы!A:B,2,0)</f>
        <v>Диспаритет</v>
      </c>
    </row>
    <row r="3067">
      <c r="A3067" t="s">
        <v>18277</v>
      </c>
      <c r="B3067" t="s">
        <v>1014</v>
      </c>
      <c r="C3067" s="1">
        <v>45602</v>
      </c>
      <c r="D3067" t="s">
        <v>18277</v>
      </c>
      <c r="E3067" t="s">
        <v>18278</v>
      </c>
      <c r="F3067" t="s">
        <v>13</v>
      </c>
      <c r="G3067" s="6" t="s">
        <v>18279</v>
      </c>
      <c r="H3067" s="6" t="s">
        <v>18280</v>
      </c>
      <c r="I3067" s="6" t="s">
        <v>18281</v>
      </c>
      <c r="J3067" s="6" t="s">
        <v>18282</v>
      </c>
      <c r="K3067" t="s">
        <v>61</v>
      </c>
      <c r="L3067" t="s">
        <v>559</v>
      </c>
      <c r="M3067" t="s">
        <v>1020</v>
      </c>
      <c r="N3067" t="s">
        <v>64</v>
      </c>
      <c r="O3067">
        <v>1</v>
      </c>
      <c r="Y3067">
        <f t="shared" si="96"/>
        <v>0</v>
      </c>
      <c r="Z3067" t="str">
        <f t="shared" si="97"/>
        <v>Магазин0</v>
      </c>
      <c r="AA3067" s="6" t="str">
        <f>VLOOKUP(Z3067,Баллы!A:B,2,0)</f>
        <v>Диспаритет</v>
      </c>
    </row>
    <row r="3068">
      <c r="A3068" t="s">
        <v>18283</v>
      </c>
      <c r="B3068" t="s">
        <v>2217</v>
      </c>
      <c r="C3068" s="1">
        <v>45602</v>
      </c>
      <c r="D3068" t="s">
        <v>18283</v>
      </c>
      <c r="E3068" t="s">
        <v>18284</v>
      </c>
      <c r="F3068" t="s">
        <v>13</v>
      </c>
      <c r="G3068" s="6" t="s">
        <v>18285</v>
      </c>
      <c r="H3068" s="6" t="s">
        <v>18286</v>
      </c>
      <c r="I3068" s="6" t="s">
        <v>18287</v>
      </c>
      <c r="J3068" s="6" t="s">
        <v>18288</v>
      </c>
      <c r="K3068" t="s">
        <v>192</v>
      </c>
      <c r="L3068" t="s">
        <v>1729</v>
      </c>
      <c r="M3068" t="s">
        <v>2223</v>
      </c>
      <c r="N3068" t="s">
        <v>64</v>
      </c>
      <c r="O3068">
        <v>1</v>
      </c>
      <c r="Y3068">
        <f t="shared" si="96"/>
        <v>0</v>
      </c>
      <c r="Z3068" t="str">
        <f t="shared" si="97"/>
        <v>Магазин0</v>
      </c>
      <c r="AA3068" s="6" t="str">
        <f>VLOOKUP(Z3068,Баллы!A:B,2,0)</f>
        <v>Диспаритет</v>
      </c>
    </row>
    <row r="3069">
      <c r="A3069" t="s">
        <v>18289</v>
      </c>
      <c r="B3069" t="s">
        <v>2014</v>
      </c>
      <c r="C3069" s="1">
        <v>45602</v>
      </c>
      <c r="D3069" t="s">
        <v>18289</v>
      </c>
      <c r="E3069" t="s">
        <v>18290</v>
      </c>
      <c r="F3069" t="s">
        <v>13</v>
      </c>
      <c r="G3069" s="6" t="s">
        <v>18291</v>
      </c>
      <c r="H3069" s="6" t="s">
        <v>18292</v>
      </c>
      <c r="I3069" s="6" t="s">
        <v>18293</v>
      </c>
      <c r="J3069" s="6" t="s">
        <v>18294</v>
      </c>
      <c r="K3069" t="s">
        <v>104</v>
      </c>
      <c r="L3069" t="s">
        <v>2020</v>
      </c>
      <c r="M3069" t="s">
        <v>2021</v>
      </c>
      <c r="N3069" t="s">
        <v>64</v>
      </c>
      <c r="O3069">
        <v>1</v>
      </c>
      <c r="Y3069">
        <f t="shared" si="96"/>
        <v>0</v>
      </c>
      <c r="Z3069" t="str">
        <f t="shared" si="97"/>
        <v>Магазин0</v>
      </c>
      <c r="AA3069" s="6" t="str">
        <f>VLOOKUP(Z3069,Баллы!A:B,2,0)</f>
        <v>Диспаритет</v>
      </c>
    </row>
    <row r="3070">
      <c r="A3070" t="s">
        <v>18295</v>
      </c>
      <c r="B3070" t="s">
        <v>2340</v>
      </c>
      <c r="C3070" s="1">
        <v>45602</v>
      </c>
      <c r="D3070" t="s">
        <v>18295</v>
      </c>
      <c r="E3070" t="s">
        <v>18296</v>
      </c>
      <c r="F3070" t="s">
        <v>99</v>
      </c>
      <c r="G3070" s="6" t="s">
        <v>18297</v>
      </c>
      <c r="H3070" s="6" t="s">
        <v>101</v>
      </c>
      <c r="I3070" s="6" t="s">
        <v>18298</v>
      </c>
      <c r="J3070" s="6" t="s">
        <v>18299</v>
      </c>
      <c r="K3070" t="s">
        <v>82</v>
      </c>
      <c r="L3070" t="s">
        <v>236</v>
      </c>
      <c r="M3070" t="s">
        <v>2346</v>
      </c>
      <c r="N3070" t="s">
        <v>107</v>
      </c>
      <c r="O3070">
        <v>1</v>
      </c>
      <c r="Y3070">
        <f t="shared" si="96"/>
        <v>0</v>
      </c>
      <c r="Z3070" t="str">
        <f t="shared" si="97"/>
        <v xml:space="preserve">Магазин СО0</v>
      </c>
      <c r="AA3070" s="6" t="str">
        <f>VLOOKUP(Z3070,Баллы!A:B,2,0)</f>
        <v>Диспаритет</v>
      </c>
    </row>
    <row r="3071">
      <c r="A3071" t="s">
        <v>18300</v>
      </c>
      <c r="B3071" t="s">
        <v>7654</v>
      </c>
      <c r="C3071" s="1">
        <v>45602</v>
      </c>
      <c r="D3071" t="s">
        <v>18300</v>
      </c>
      <c r="E3071" t="s">
        <v>17237</v>
      </c>
      <c r="F3071" t="s">
        <v>127</v>
      </c>
      <c r="G3071" s="6" t="s">
        <v>18301</v>
      </c>
      <c r="H3071" s="6" t="s">
        <v>18302</v>
      </c>
      <c r="I3071" s="6" t="s">
        <v>18303</v>
      </c>
      <c r="J3071" s="6" t="s">
        <v>101</v>
      </c>
      <c r="K3071" t="s">
        <v>104</v>
      </c>
      <c r="L3071" t="s">
        <v>105</v>
      </c>
      <c r="M3071" t="s">
        <v>7660</v>
      </c>
      <c r="N3071" t="s">
        <v>132</v>
      </c>
      <c r="O3071">
        <v>1</v>
      </c>
      <c r="Y3071">
        <f t="shared" si="96"/>
        <v>0</v>
      </c>
      <c r="Z3071" t="str">
        <f t="shared" si="97"/>
        <v>Секция0</v>
      </c>
      <c r="AA3071" s="6" t="str">
        <f>VLOOKUP(Z3071,Баллы!A:B,2,0)</f>
        <v>Диспаритет</v>
      </c>
    </row>
    <row r="3072">
      <c r="A3072" t="s">
        <v>18304</v>
      </c>
      <c r="B3072" t="s">
        <v>1886</v>
      </c>
      <c r="C3072" s="1">
        <v>45602</v>
      </c>
      <c r="D3072" t="s">
        <v>18304</v>
      </c>
      <c r="E3072" t="s">
        <v>18305</v>
      </c>
      <c r="F3072" t="s">
        <v>88</v>
      </c>
      <c r="G3072" s="6" t="s">
        <v>18306</v>
      </c>
      <c r="H3072" s="6" t="s">
        <v>18307</v>
      </c>
      <c r="I3072" s="6" t="s">
        <v>18308</v>
      </c>
      <c r="J3072" s="6" t="s">
        <v>18309</v>
      </c>
      <c r="K3072" t="s">
        <v>82</v>
      </c>
      <c r="L3072" t="s">
        <v>115</v>
      </c>
      <c r="M3072" t="s">
        <v>1892</v>
      </c>
      <c r="N3072" t="s">
        <v>95</v>
      </c>
      <c r="O3072">
        <v>1</v>
      </c>
      <c r="Y3072">
        <f t="shared" si="96"/>
        <v>0</v>
      </c>
      <c r="Z3072" t="str">
        <f t="shared" si="97"/>
        <v>Павильон0</v>
      </c>
      <c r="AA3072" s="6" t="str">
        <f>VLOOKUP(Z3072,Баллы!A:B,2,0)</f>
        <v>Диспаритет</v>
      </c>
    </row>
    <row r="3073">
      <c r="A3073" t="s">
        <v>18310</v>
      </c>
      <c r="B3073" t="s">
        <v>1750</v>
      </c>
      <c r="C3073" s="1">
        <v>45602</v>
      </c>
      <c r="D3073" t="s">
        <v>18310</v>
      </c>
      <c r="E3073" t="s">
        <v>18311</v>
      </c>
      <c r="F3073" t="s">
        <v>13</v>
      </c>
      <c r="G3073" s="6" t="s">
        <v>18312</v>
      </c>
      <c r="H3073" s="6" t="s">
        <v>18313</v>
      </c>
      <c r="I3073" s="6" t="s">
        <v>18314</v>
      </c>
      <c r="J3073" s="6" t="s">
        <v>18315</v>
      </c>
      <c r="K3073" t="s">
        <v>104</v>
      </c>
      <c r="L3073" t="s">
        <v>396</v>
      </c>
      <c r="M3073" t="s">
        <v>1756</v>
      </c>
      <c r="N3073" t="s">
        <v>64</v>
      </c>
      <c r="O3073">
        <v>1</v>
      </c>
      <c r="Y3073">
        <f t="shared" si="96"/>
        <v>0</v>
      </c>
      <c r="Z3073" t="str">
        <f t="shared" si="97"/>
        <v>Магазин0</v>
      </c>
      <c r="AA3073" s="6" t="str">
        <f>VLOOKUP(Z3073,Баллы!A:B,2,0)</f>
        <v>Диспаритет</v>
      </c>
    </row>
    <row r="3074">
      <c r="A3074" t="s">
        <v>18316</v>
      </c>
      <c r="B3074" t="s">
        <v>4770</v>
      </c>
      <c r="C3074" s="1">
        <v>45602</v>
      </c>
      <c r="D3074" t="s">
        <v>18316</v>
      </c>
      <c r="E3074" t="s">
        <v>18317</v>
      </c>
      <c r="F3074" t="s">
        <v>127</v>
      </c>
      <c r="G3074" s="6" t="s">
        <v>18318</v>
      </c>
      <c r="H3074" s="6" t="s">
        <v>18319</v>
      </c>
      <c r="I3074" s="6" t="s">
        <v>18320</v>
      </c>
      <c r="J3074" s="6" t="s">
        <v>101</v>
      </c>
      <c r="K3074" t="s">
        <v>82</v>
      </c>
      <c r="L3074" t="s">
        <v>4776</v>
      </c>
      <c r="M3074" t="s">
        <v>4777</v>
      </c>
      <c r="N3074" t="s">
        <v>132</v>
      </c>
      <c r="O3074">
        <v>1</v>
      </c>
      <c r="Y3074">
        <f t="shared" si="96"/>
        <v>0</v>
      </c>
      <c r="Z3074" t="str">
        <f t="shared" si="97"/>
        <v>Секция0</v>
      </c>
      <c r="AA3074" s="6" t="str">
        <f>VLOOKUP(Z3074,Баллы!A:B,2,0)</f>
        <v>Диспаритет</v>
      </c>
    </row>
    <row r="3075">
      <c r="A3075" t="s">
        <v>18321</v>
      </c>
      <c r="B3075" t="s">
        <v>230</v>
      </c>
      <c r="C3075" s="1">
        <v>45602</v>
      </c>
      <c r="D3075" t="s">
        <v>18321</v>
      </c>
      <c r="E3075" t="s">
        <v>18322</v>
      </c>
      <c r="F3075" t="s">
        <v>13</v>
      </c>
      <c r="G3075" s="6" t="s">
        <v>18323</v>
      </c>
      <c r="H3075" s="6" t="s">
        <v>18324</v>
      </c>
      <c r="I3075" s="6" t="s">
        <v>18325</v>
      </c>
      <c r="J3075" s="6" t="s">
        <v>18326</v>
      </c>
      <c r="K3075" t="s">
        <v>82</v>
      </c>
      <c r="L3075" t="s">
        <v>236</v>
      </c>
      <c r="M3075" t="s">
        <v>237</v>
      </c>
      <c r="N3075" t="s">
        <v>64</v>
      </c>
      <c r="O3075">
        <v>1</v>
      </c>
      <c r="Y3075">
        <f t="shared" si="96"/>
        <v>0</v>
      </c>
      <c r="Z3075" t="str">
        <f t="shared" si="97"/>
        <v>Магазин0</v>
      </c>
      <c r="AA3075" s="6" t="str">
        <f>VLOOKUP(Z3075,Баллы!A:B,2,0)</f>
        <v>Диспаритет</v>
      </c>
    </row>
    <row r="3076">
      <c r="A3076" t="s">
        <v>18327</v>
      </c>
      <c r="B3076" t="s">
        <v>553</v>
      </c>
      <c r="C3076" s="1">
        <v>45602</v>
      </c>
      <c r="D3076" t="s">
        <v>18327</v>
      </c>
      <c r="E3076" t="s">
        <v>18328</v>
      </c>
      <c r="F3076" t="s">
        <v>88</v>
      </c>
      <c r="G3076" s="6" t="s">
        <v>18329</v>
      </c>
      <c r="H3076" s="6" t="s">
        <v>18330</v>
      </c>
      <c r="I3076" s="6" t="s">
        <v>18331</v>
      </c>
      <c r="J3076" s="6" t="s">
        <v>18332</v>
      </c>
      <c r="K3076" t="s">
        <v>61</v>
      </c>
      <c r="L3076" t="s">
        <v>559</v>
      </c>
      <c r="M3076" t="s">
        <v>560</v>
      </c>
      <c r="N3076" t="s">
        <v>95</v>
      </c>
      <c r="O3076">
        <v>1</v>
      </c>
      <c r="Y3076">
        <f t="shared" si="96"/>
        <v>0</v>
      </c>
      <c r="Z3076" t="str">
        <f t="shared" si="97"/>
        <v>Павильон0</v>
      </c>
      <c r="AA3076" s="6" t="str">
        <f>VLOOKUP(Z3076,Баллы!A:B,2,0)</f>
        <v>Диспаритет</v>
      </c>
    </row>
    <row r="3077">
      <c r="A3077" t="s">
        <v>18333</v>
      </c>
      <c r="B3077" t="s">
        <v>367</v>
      </c>
      <c r="C3077" s="1">
        <v>45602</v>
      </c>
      <c r="D3077" t="s">
        <v>18333</v>
      </c>
      <c r="E3077" t="s">
        <v>18334</v>
      </c>
      <c r="F3077" t="s">
        <v>127</v>
      </c>
      <c r="G3077" s="6" t="s">
        <v>18335</v>
      </c>
      <c r="H3077" s="6" t="s">
        <v>18336</v>
      </c>
      <c r="I3077" s="6" t="s">
        <v>18337</v>
      </c>
      <c r="J3077" s="6" t="s">
        <v>101</v>
      </c>
      <c r="K3077" t="s">
        <v>104</v>
      </c>
      <c r="L3077" t="s">
        <v>348</v>
      </c>
      <c r="M3077" t="s">
        <v>373</v>
      </c>
      <c r="N3077" t="s">
        <v>132</v>
      </c>
      <c r="O3077">
        <v>1</v>
      </c>
      <c r="Y3077">
        <f t="shared" si="96"/>
        <v>0</v>
      </c>
      <c r="Z3077" t="str">
        <f t="shared" si="97"/>
        <v>Секция0</v>
      </c>
      <c r="AA3077" s="6" t="str">
        <f>VLOOKUP(Z3077,Баллы!A:B,2,0)</f>
        <v>Диспаритет</v>
      </c>
    </row>
    <row r="3078">
      <c r="A3078" t="s">
        <v>18338</v>
      </c>
      <c r="B3078" t="s">
        <v>4486</v>
      </c>
      <c r="C3078" s="1">
        <v>45602</v>
      </c>
      <c r="D3078" t="s">
        <v>18338</v>
      </c>
      <c r="E3078" t="s">
        <v>18339</v>
      </c>
      <c r="F3078" t="s">
        <v>13</v>
      </c>
      <c r="G3078" s="6" t="s">
        <v>18340</v>
      </c>
      <c r="H3078" s="6" t="s">
        <v>18341</v>
      </c>
      <c r="I3078" s="6" t="s">
        <v>18342</v>
      </c>
      <c r="J3078" s="6" t="s">
        <v>18343</v>
      </c>
      <c r="K3078" t="s">
        <v>61</v>
      </c>
      <c r="L3078" t="s">
        <v>913</v>
      </c>
      <c r="M3078" t="s">
        <v>4492</v>
      </c>
      <c r="N3078" t="s">
        <v>64</v>
      </c>
      <c r="O3078">
        <v>1</v>
      </c>
      <c r="Y3078">
        <f t="shared" si="96"/>
        <v>0</v>
      </c>
      <c r="Z3078" t="str">
        <f t="shared" si="97"/>
        <v>Магазин0</v>
      </c>
      <c r="AA3078" s="6" t="str">
        <f>VLOOKUP(Z3078,Баллы!A:B,2,0)</f>
        <v>Диспаритет</v>
      </c>
    </row>
    <row r="3079">
      <c r="A3079" t="s">
        <v>18344</v>
      </c>
      <c r="B3079" t="s">
        <v>4143</v>
      </c>
      <c r="C3079" s="1">
        <v>45602</v>
      </c>
      <c r="D3079" t="s">
        <v>18344</v>
      </c>
      <c r="E3079" t="s">
        <v>18345</v>
      </c>
      <c r="F3079" t="s">
        <v>13</v>
      </c>
      <c r="G3079" s="6" t="s">
        <v>18346</v>
      </c>
      <c r="H3079" s="6" t="s">
        <v>18347</v>
      </c>
      <c r="I3079" s="6" t="s">
        <v>18348</v>
      </c>
      <c r="J3079" s="6" t="s">
        <v>18349</v>
      </c>
      <c r="K3079" t="s">
        <v>82</v>
      </c>
      <c r="L3079" t="s">
        <v>115</v>
      </c>
      <c r="M3079" t="s">
        <v>4149</v>
      </c>
      <c r="N3079" t="s">
        <v>64</v>
      </c>
      <c r="O3079">
        <v>1</v>
      </c>
      <c r="Y3079">
        <f t="shared" si="96"/>
        <v>0</v>
      </c>
      <c r="Z3079" t="str">
        <f t="shared" si="97"/>
        <v>Магазин0</v>
      </c>
      <c r="AA3079" s="6" t="str">
        <f>VLOOKUP(Z3079,Баллы!A:B,2,0)</f>
        <v>Диспаритет</v>
      </c>
    </row>
    <row r="3080">
      <c r="A3080" t="s">
        <v>18350</v>
      </c>
      <c r="B3080" t="s">
        <v>1045</v>
      </c>
      <c r="C3080" s="1">
        <v>45602</v>
      </c>
      <c r="D3080" t="s">
        <v>18350</v>
      </c>
      <c r="E3080" t="s">
        <v>18351</v>
      </c>
      <c r="F3080" t="s">
        <v>13</v>
      </c>
      <c r="G3080" s="6" t="s">
        <v>18352</v>
      </c>
      <c r="H3080" s="6" t="s">
        <v>18353</v>
      </c>
      <c r="I3080" s="6" t="s">
        <v>18354</v>
      </c>
      <c r="J3080" s="6" t="s">
        <v>18355</v>
      </c>
      <c r="K3080" t="s">
        <v>82</v>
      </c>
      <c r="L3080" t="s">
        <v>115</v>
      </c>
      <c r="M3080" t="s">
        <v>1051</v>
      </c>
      <c r="N3080" t="s">
        <v>64</v>
      </c>
      <c r="O3080">
        <v>1</v>
      </c>
      <c r="Y3080">
        <f t="shared" si="96"/>
        <v>0</v>
      </c>
      <c r="Z3080" t="str">
        <f t="shared" si="97"/>
        <v>Магазин0</v>
      </c>
      <c r="AA3080" s="6" t="str">
        <f>VLOOKUP(Z3080,Баллы!A:B,2,0)</f>
        <v>Диспаритет</v>
      </c>
    </row>
    <row r="3081">
      <c r="A3081" t="s">
        <v>18356</v>
      </c>
      <c r="B3081" t="s">
        <v>1426</v>
      </c>
      <c r="C3081" s="1">
        <v>45602</v>
      </c>
      <c r="D3081" t="s">
        <v>18356</v>
      </c>
      <c r="E3081" t="s">
        <v>18357</v>
      </c>
      <c r="F3081" t="s">
        <v>13</v>
      </c>
      <c r="G3081" s="6" t="s">
        <v>18358</v>
      </c>
      <c r="H3081" s="6" t="s">
        <v>18359</v>
      </c>
      <c r="I3081" s="6" t="s">
        <v>18360</v>
      </c>
      <c r="J3081" s="6" t="s">
        <v>18361</v>
      </c>
      <c r="K3081" t="s">
        <v>140</v>
      </c>
      <c r="L3081" t="s">
        <v>297</v>
      </c>
      <c r="M3081" t="s">
        <v>1432</v>
      </c>
      <c r="N3081" t="s">
        <v>64</v>
      </c>
      <c r="O3081">
        <v>1</v>
      </c>
      <c r="Y3081">
        <f t="shared" si="96"/>
        <v>0</v>
      </c>
      <c r="Z3081" t="str">
        <f t="shared" si="97"/>
        <v>Магазин0</v>
      </c>
      <c r="AA3081" s="6" t="str">
        <f>VLOOKUP(Z3081,Баллы!A:B,2,0)</f>
        <v>Диспаритет</v>
      </c>
    </row>
    <row r="3082">
      <c r="A3082" t="s">
        <v>18362</v>
      </c>
      <c r="B3082" t="s">
        <v>12417</v>
      </c>
      <c r="C3082" s="1">
        <v>45602</v>
      </c>
      <c r="D3082" t="s">
        <v>18362</v>
      </c>
      <c r="E3082" t="s">
        <v>18363</v>
      </c>
      <c r="F3082" t="s">
        <v>13</v>
      </c>
      <c r="G3082" s="6" t="s">
        <v>18364</v>
      </c>
      <c r="H3082" s="6" t="s">
        <v>18365</v>
      </c>
      <c r="I3082" s="6" t="s">
        <v>18366</v>
      </c>
      <c r="J3082" s="6" t="s">
        <v>18367</v>
      </c>
      <c r="K3082" t="s">
        <v>72</v>
      </c>
      <c r="L3082" t="s">
        <v>6309</v>
      </c>
      <c r="M3082" t="s">
        <v>12423</v>
      </c>
      <c r="N3082" t="s">
        <v>64</v>
      </c>
      <c r="O3082">
        <v>1</v>
      </c>
      <c r="Y3082">
        <f t="shared" si="96"/>
        <v>0</v>
      </c>
      <c r="Z3082" t="str">
        <f t="shared" si="97"/>
        <v>Магазин0</v>
      </c>
      <c r="AA3082" s="6" t="str">
        <f>VLOOKUP(Z3082,Баллы!A:B,2,0)</f>
        <v>Диспаритет</v>
      </c>
    </row>
    <row r="3083">
      <c r="A3083" t="s">
        <v>18368</v>
      </c>
      <c r="B3083" t="s">
        <v>4551</v>
      </c>
      <c r="C3083" s="1">
        <v>45602</v>
      </c>
      <c r="D3083" t="s">
        <v>18368</v>
      </c>
      <c r="E3083" t="s">
        <v>18369</v>
      </c>
      <c r="F3083" t="s">
        <v>13</v>
      </c>
      <c r="G3083" s="6" t="s">
        <v>18370</v>
      </c>
      <c r="H3083" s="6" t="s">
        <v>18371</v>
      </c>
      <c r="I3083" s="6" t="s">
        <v>18372</v>
      </c>
      <c r="J3083" s="6" t="s">
        <v>18373</v>
      </c>
      <c r="K3083" t="s">
        <v>104</v>
      </c>
      <c r="L3083" t="s">
        <v>396</v>
      </c>
      <c r="M3083" t="s">
        <v>4555</v>
      </c>
      <c r="N3083" t="s">
        <v>64</v>
      </c>
      <c r="O3083">
        <v>1</v>
      </c>
      <c r="Y3083">
        <f t="shared" si="96"/>
        <v>0</v>
      </c>
      <c r="Z3083" t="str">
        <f t="shared" si="97"/>
        <v>Магазин0</v>
      </c>
      <c r="AA3083" s="6" t="str">
        <f>VLOOKUP(Z3083,Баллы!A:B,2,0)</f>
        <v>Диспаритет</v>
      </c>
    </row>
    <row r="3084">
      <c r="A3084" t="s">
        <v>18374</v>
      </c>
      <c r="B3084" t="s">
        <v>4401</v>
      </c>
      <c r="C3084" s="1">
        <v>45602</v>
      </c>
      <c r="D3084" t="s">
        <v>18374</v>
      </c>
      <c r="E3084" t="s">
        <v>18375</v>
      </c>
      <c r="F3084" t="s">
        <v>13</v>
      </c>
      <c r="G3084" s="6" t="s">
        <v>18376</v>
      </c>
      <c r="H3084" s="6" t="s">
        <v>18377</v>
      </c>
      <c r="I3084" s="6" t="s">
        <v>18378</v>
      </c>
      <c r="J3084" s="6" t="s">
        <v>18379</v>
      </c>
      <c r="K3084" t="s">
        <v>82</v>
      </c>
      <c r="L3084" t="s">
        <v>202</v>
      </c>
      <c r="M3084" t="s">
        <v>4407</v>
      </c>
      <c r="N3084" t="s">
        <v>64</v>
      </c>
      <c r="O3084">
        <v>1</v>
      </c>
      <c r="Y3084">
        <f t="shared" si="96"/>
        <v>0</v>
      </c>
      <c r="Z3084" t="str">
        <f t="shared" si="97"/>
        <v>Магазин0</v>
      </c>
      <c r="AA3084" s="6" t="str">
        <f>VLOOKUP(Z3084,Баллы!A:B,2,0)</f>
        <v>Диспаритет</v>
      </c>
    </row>
    <row r="3085">
      <c r="A3085" t="s">
        <v>18380</v>
      </c>
      <c r="B3085" t="s">
        <v>1160</v>
      </c>
      <c r="C3085" s="1">
        <v>45602</v>
      </c>
      <c r="D3085" t="s">
        <v>18380</v>
      </c>
      <c r="E3085" t="s">
        <v>18381</v>
      </c>
      <c r="F3085" t="s">
        <v>88</v>
      </c>
      <c r="G3085" s="6" t="s">
        <v>18382</v>
      </c>
      <c r="H3085" s="6" t="s">
        <v>18383</v>
      </c>
      <c r="I3085" s="6" t="s">
        <v>18384</v>
      </c>
      <c r="J3085" s="6" t="s">
        <v>18385</v>
      </c>
      <c r="K3085" t="s">
        <v>82</v>
      </c>
      <c r="L3085" t="s">
        <v>115</v>
      </c>
      <c r="M3085" t="s">
        <v>1165</v>
      </c>
      <c r="N3085" t="s">
        <v>95</v>
      </c>
      <c r="O3085">
        <v>1</v>
      </c>
      <c r="Y3085">
        <f t="shared" si="96"/>
        <v>0</v>
      </c>
      <c r="Z3085" t="str">
        <f t="shared" si="97"/>
        <v>Павильон0</v>
      </c>
      <c r="AA3085" s="6" t="str">
        <f>VLOOKUP(Z3085,Баллы!A:B,2,0)</f>
        <v>Диспаритет</v>
      </c>
    </row>
    <row r="3086">
      <c r="A3086" t="s">
        <v>18386</v>
      </c>
      <c r="B3086" t="s">
        <v>5770</v>
      </c>
      <c r="C3086" s="1">
        <v>45602</v>
      </c>
      <c r="D3086" t="s">
        <v>18386</v>
      </c>
      <c r="E3086" t="s">
        <v>18387</v>
      </c>
      <c r="F3086" t="s">
        <v>223</v>
      </c>
      <c r="G3086" s="6" t="s">
        <v>18388</v>
      </c>
      <c r="H3086" s="6" t="s">
        <v>101</v>
      </c>
      <c r="I3086" s="6" t="s">
        <v>18389</v>
      </c>
      <c r="J3086" s="6" t="s">
        <v>101</v>
      </c>
      <c r="K3086" t="s">
        <v>104</v>
      </c>
      <c r="L3086" t="s">
        <v>105</v>
      </c>
      <c r="M3086" t="s">
        <v>5774</v>
      </c>
      <c r="N3086" t="s">
        <v>228</v>
      </c>
      <c r="O3086">
        <v>1</v>
      </c>
      <c r="Y3086">
        <f t="shared" si="96"/>
        <v>0</v>
      </c>
      <c r="Z3086" t="str">
        <f t="shared" si="97"/>
        <v>Киоск0</v>
      </c>
      <c r="AA3086" s="6" t="str">
        <f>VLOOKUP(Z3086,Баллы!A:B,2,0)</f>
        <v>Диспаритет</v>
      </c>
    </row>
    <row r="3087">
      <c r="A3087" t="s">
        <v>18390</v>
      </c>
      <c r="B3087" t="s">
        <v>13586</v>
      </c>
      <c r="C3087" s="1">
        <v>45602</v>
      </c>
      <c r="D3087" t="s">
        <v>18390</v>
      </c>
      <c r="E3087" t="s">
        <v>18391</v>
      </c>
      <c r="F3087" t="s">
        <v>13</v>
      </c>
      <c r="G3087" s="6" t="s">
        <v>18392</v>
      </c>
      <c r="H3087" s="6" t="s">
        <v>18393</v>
      </c>
      <c r="I3087" s="6" t="s">
        <v>18394</v>
      </c>
      <c r="J3087" s="6" t="s">
        <v>18395</v>
      </c>
      <c r="K3087" t="s">
        <v>192</v>
      </c>
      <c r="L3087" t="s">
        <v>1381</v>
      </c>
      <c r="M3087" t="s">
        <v>13592</v>
      </c>
      <c r="N3087" t="s">
        <v>64</v>
      </c>
      <c r="O3087">
        <v>1</v>
      </c>
      <c r="Y3087">
        <f t="shared" si="96"/>
        <v>0</v>
      </c>
      <c r="Z3087" t="str">
        <f t="shared" si="97"/>
        <v>Магазин0</v>
      </c>
      <c r="AA3087" s="6" t="str">
        <f>VLOOKUP(Z3087,Баллы!A:B,2,0)</f>
        <v>Диспаритет</v>
      </c>
    </row>
    <row r="3088">
      <c r="A3088" t="s">
        <v>18396</v>
      </c>
      <c r="B3088" t="s">
        <v>794</v>
      </c>
      <c r="C3088" s="1">
        <v>45602</v>
      </c>
      <c r="D3088" t="s">
        <v>18396</v>
      </c>
      <c r="E3088" t="s">
        <v>18397</v>
      </c>
      <c r="F3088" t="s">
        <v>13</v>
      </c>
      <c r="G3088" s="6" t="s">
        <v>101</v>
      </c>
      <c r="H3088" s="6" t="s">
        <v>101</v>
      </c>
      <c r="I3088" s="6" t="s">
        <v>101</v>
      </c>
      <c r="J3088" s="6" t="s">
        <v>18398</v>
      </c>
      <c r="K3088" t="s">
        <v>61</v>
      </c>
      <c r="L3088" t="s">
        <v>682</v>
      </c>
      <c r="M3088" t="s">
        <v>800</v>
      </c>
      <c r="N3088" t="s">
        <v>64</v>
      </c>
      <c r="O3088">
        <v>1</v>
      </c>
      <c r="Y3088">
        <f t="shared" si="96"/>
        <v>0</v>
      </c>
      <c r="Z3088" t="str">
        <f t="shared" si="97"/>
        <v>Магазин0</v>
      </c>
      <c r="AA3088" s="6" t="str">
        <f>VLOOKUP(Z3088,Баллы!A:B,2,0)</f>
        <v>Диспаритет</v>
      </c>
    </row>
    <row r="3089">
      <c r="A3089" t="s">
        <v>18399</v>
      </c>
      <c r="B3089" t="s">
        <v>794</v>
      </c>
      <c r="C3089" s="1">
        <v>45602</v>
      </c>
      <c r="D3089" t="s">
        <v>18399</v>
      </c>
      <c r="E3089" t="s">
        <v>18397</v>
      </c>
      <c r="F3089" t="s">
        <v>13</v>
      </c>
      <c r="G3089" s="6" t="s">
        <v>18400</v>
      </c>
      <c r="H3089" s="6" t="s">
        <v>18401</v>
      </c>
      <c r="I3089" s="6" t="s">
        <v>18402</v>
      </c>
      <c r="J3089" s="6" t="s">
        <v>101</v>
      </c>
      <c r="K3089" t="s">
        <v>61</v>
      </c>
      <c r="L3089" t="s">
        <v>682</v>
      </c>
      <c r="M3089" t="s">
        <v>800</v>
      </c>
      <c r="N3089" t="s">
        <v>64</v>
      </c>
      <c r="O3089">
        <v>1</v>
      </c>
      <c r="Y3089">
        <f t="shared" si="96"/>
        <v>0</v>
      </c>
      <c r="Z3089" t="str">
        <f t="shared" si="97"/>
        <v>Магазин0</v>
      </c>
      <c r="AA3089" s="6" t="str">
        <f>VLOOKUP(Z3089,Баллы!A:B,2,0)</f>
        <v>Диспаритет</v>
      </c>
    </row>
    <row r="3090">
      <c r="A3090" t="s">
        <v>18403</v>
      </c>
      <c r="B3090" t="s">
        <v>833</v>
      </c>
      <c r="C3090" s="1">
        <v>45602</v>
      </c>
      <c r="D3090" t="s">
        <v>18403</v>
      </c>
      <c r="E3090" t="s">
        <v>18404</v>
      </c>
      <c r="F3090" t="s">
        <v>13</v>
      </c>
      <c r="G3090" s="6" t="s">
        <v>18405</v>
      </c>
      <c r="H3090" s="6" t="s">
        <v>18406</v>
      </c>
      <c r="I3090" s="6" t="s">
        <v>18407</v>
      </c>
      <c r="J3090" s="6" t="s">
        <v>18408</v>
      </c>
      <c r="K3090" t="s">
        <v>140</v>
      </c>
      <c r="L3090" t="s">
        <v>165</v>
      </c>
      <c r="M3090" t="s">
        <v>839</v>
      </c>
      <c r="N3090" t="s">
        <v>64</v>
      </c>
      <c r="O3090">
        <v>1</v>
      </c>
      <c r="Y3090">
        <f t="shared" si="96"/>
        <v>0</v>
      </c>
      <c r="Z3090" t="str">
        <f t="shared" si="97"/>
        <v>Магазин0</v>
      </c>
      <c r="AA3090" s="6" t="str">
        <f>VLOOKUP(Z3090,Баллы!A:B,2,0)</f>
        <v>Диспаритет</v>
      </c>
    </row>
    <row r="3091">
      <c r="A3091" t="s">
        <v>18409</v>
      </c>
      <c r="B3091" t="s">
        <v>17253</v>
      </c>
      <c r="C3091" s="1">
        <v>45602</v>
      </c>
      <c r="D3091" t="s">
        <v>18409</v>
      </c>
      <c r="E3091" t="s">
        <v>18410</v>
      </c>
      <c r="F3091" t="s">
        <v>13</v>
      </c>
      <c r="G3091" s="6" t="s">
        <v>18411</v>
      </c>
      <c r="H3091" s="6" t="s">
        <v>18412</v>
      </c>
      <c r="I3091" s="6" t="s">
        <v>18413</v>
      </c>
      <c r="J3091" s="6" t="s">
        <v>18414</v>
      </c>
      <c r="K3091" t="s">
        <v>61</v>
      </c>
      <c r="L3091" t="s">
        <v>559</v>
      </c>
      <c r="M3091" t="s">
        <v>17259</v>
      </c>
      <c r="N3091" t="s">
        <v>64</v>
      </c>
      <c r="O3091">
        <v>1</v>
      </c>
      <c r="Y3091">
        <f t="shared" si="96"/>
        <v>0</v>
      </c>
      <c r="Z3091" t="str">
        <f t="shared" si="97"/>
        <v>Магазин0</v>
      </c>
      <c r="AA3091" s="6" t="str">
        <f>VLOOKUP(Z3091,Баллы!A:B,2,0)</f>
        <v>Диспаритет</v>
      </c>
    </row>
    <row r="3092">
      <c r="A3092" t="s">
        <v>18415</v>
      </c>
      <c r="B3092" t="s">
        <v>213</v>
      </c>
      <c r="C3092" s="1">
        <v>45602</v>
      </c>
      <c r="D3092" t="s">
        <v>18415</v>
      </c>
      <c r="E3092" t="s">
        <v>18416</v>
      </c>
      <c r="F3092" t="s">
        <v>88</v>
      </c>
      <c r="G3092" s="6" t="s">
        <v>18417</v>
      </c>
      <c r="H3092" s="6" t="s">
        <v>18418</v>
      </c>
      <c r="I3092" s="6" t="s">
        <v>18419</v>
      </c>
      <c r="J3092" s="6" t="s">
        <v>18420</v>
      </c>
      <c r="K3092" t="s">
        <v>82</v>
      </c>
      <c r="L3092" t="s">
        <v>115</v>
      </c>
      <c r="M3092" t="s">
        <v>219</v>
      </c>
      <c r="N3092" t="s">
        <v>95</v>
      </c>
      <c r="O3092">
        <v>1</v>
      </c>
      <c r="Y3092">
        <f t="shared" si="96"/>
        <v>0</v>
      </c>
      <c r="Z3092" t="str">
        <f t="shared" si="97"/>
        <v>Павильон0</v>
      </c>
      <c r="AA3092" s="6" t="str">
        <f>VLOOKUP(Z3092,Баллы!A:B,2,0)</f>
        <v>Диспаритет</v>
      </c>
    </row>
    <row r="3093">
      <c r="A3093" t="s">
        <v>18421</v>
      </c>
      <c r="B3093" t="s">
        <v>1181</v>
      </c>
      <c r="C3093" s="1">
        <v>45602</v>
      </c>
      <c r="D3093" t="s">
        <v>18421</v>
      </c>
      <c r="E3093" t="s">
        <v>18422</v>
      </c>
      <c r="F3093" t="s">
        <v>13</v>
      </c>
      <c r="G3093" s="6" t="s">
        <v>18423</v>
      </c>
      <c r="H3093" s="6" t="s">
        <v>18424</v>
      </c>
      <c r="I3093" s="6" t="s">
        <v>18425</v>
      </c>
      <c r="J3093" s="6" t="s">
        <v>18426</v>
      </c>
      <c r="K3093" t="s">
        <v>61</v>
      </c>
      <c r="L3093" t="s">
        <v>913</v>
      </c>
      <c r="M3093" t="s">
        <v>1185</v>
      </c>
      <c r="N3093" t="s">
        <v>64</v>
      </c>
      <c r="O3093">
        <v>1</v>
      </c>
      <c r="Y3093">
        <f t="shared" si="96"/>
        <v>0</v>
      </c>
      <c r="Z3093" t="str">
        <f t="shared" si="97"/>
        <v>Магазин0</v>
      </c>
      <c r="AA3093" s="6" t="str">
        <f>VLOOKUP(Z3093,Баллы!A:B,2,0)</f>
        <v>Диспаритет</v>
      </c>
    </row>
    <row r="3094">
      <c r="A3094" t="s">
        <v>18427</v>
      </c>
      <c r="B3094" t="s">
        <v>694</v>
      </c>
      <c r="C3094" s="1">
        <v>45602</v>
      </c>
      <c r="D3094" t="s">
        <v>18427</v>
      </c>
      <c r="E3094" t="s">
        <v>18428</v>
      </c>
      <c r="F3094" t="s">
        <v>13</v>
      </c>
      <c r="G3094" s="6" t="s">
        <v>18429</v>
      </c>
      <c r="H3094" s="6" t="s">
        <v>18430</v>
      </c>
      <c r="I3094" s="6" t="s">
        <v>18431</v>
      </c>
      <c r="J3094" s="6" t="s">
        <v>18432</v>
      </c>
      <c r="K3094" t="s">
        <v>140</v>
      </c>
      <c r="L3094" t="s">
        <v>165</v>
      </c>
      <c r="M3094" t="s">
        <v>700</v>
      </c>
      <c r="N3094" t="s">
        <v>64</v>
      </c>
      <c r="O3094">
        <v>1</v>
      </c>
      <c r="Y3094">
        <f t="shared" si="96"/>
        <v>0</v>
      </c>
      <c r="Z3094" t="str">
        <f t="shared" si="97"/>
        <v>Магазин0</v>
      </c>
      <c r="AA3094" s="6" t="str">
        <f>VLOOKUP(Z3094,Баллы!A:B,2,0)</f>
        <v>Диспаритет</v>
      </c>
    </row>
    <row r="3095">
      <c r="A3095" t="s">
        <v>18433</v>
      </c>
      <c r="B3095" t="s">
        <v>265</v>
      </c>
      <c r="C3095" s="1">
        <v>45602</v>
      </c>
      <c r="D3095" t="s">
        <v>18433</v>
      </c>
      <c r="E3095" t="s">
        <v>18434</v>
      </c>
      <c r="F3095" t="s">
        <v>13</v>
      </c>
      <c r="G3095" s="6" t="s">
        <v>18435</v>
      </c>
      <c r="H3095" s="6" t="s">
        <v>18436</v>
      </c>
      <c r="I3095" s="6" t="s">
        <v>18437</v>
      </c>
      <c r="J3095" s="6" t="s">
        <v>18438</v>
      </c>
      <c r="K3095" t="s">
        <v>82</v>
      </c>
      <c r="L3095" t="s">
        <v>115</v>
      </c>
      <c r="M3095" t="s">
        <v>271</v>
      </c>
      <c r="N3095" t="s">
        <v>64</v>
      </c>
      <c r="O3095">
        <v>1</v>
      </c>
      <c r="Y3095">
        <f t="shared" si="96"/>
        <v>0</v>
      </c>
      <c r="Z3095" t="str">
        <f t="shared" si="97"/>
        <v>Магазин0</v>
      </c>
      <c r="AA3095" s="6" t="str">
        <f>VLOOKUP(Z3095,Баллы!A:B,2,0)</f>
        <v>Диспаритет</v>
      </c>
    </row>
    <row r="3096">
      <c r="A3096" t="s">
        <v>18439</v>
      </c>
      <c r="B3096" t="s">
        <v>15439</v>
      </c>
      <c r="C3096" s="1">
        <v>45602</v>
      </c>
      <c r="D3096" t="s">
        <v>18439</v>
      </c>
      <c r="E3096" t="s">
        <v>18440</v>
      </c>
      <c r="F3096" t="s">
        <v>13</v>
      </c>
      <c r="G3096" s="6" t="s">
        <v>18441</v>
      </c>
      <c r="H3096" s="6" t="s">
        <v>18442</v>
      </c>
      <c r="I3096" s="6" t="s">
        <v>18443</v>
      </c>
      <c r="J3096" s="6" t="s">
        <v>18444</v>
      </c>
      <c r="K3096" t="s">
        <v>72</v>
      </c>
      <c r="L3096" t="s">
        <v>183</v>
      </c>
      <c r="M3096" t="s">
        <v>15445</v>
      </c>
      <c r="N3096" t="s">
        <v>64</v>
      </c>
      <c r="O3096">
        <v>1</v>
      </c>
      <c r="Y3096">
        <f t="shared" si="96"/>
        <v>0</v>
      </c>
      <c r="Z3096" t="str">
        <f t="shared" si="97"/>
        <v>Магазин0</v>
      </c>
      <c r="AA3096" s="6" t="str">
        <f>VLOOKUP(Z3096,Баллы!A:B,2,0)</f>
        <v>Диспаритет</v>
      </c>
    </row>
    <row r="3097">
      <c r="A3097" t="s">
        <v>18445</v>
      </c>
      <c r="B3097" t="s">
        <v>1342</v>
      </c>
      <c r="C3097" s="1">
        <v>45602</v>
      </c>
      <c r="D3097" t="s">
        <v>18445</v>
      </c>
      <c r="E3097" t="s">
        <v>18446</v>
      </c>
      <c r="F3097" t="s">
        <v>13</v>
      </c>
      <c r="G3097" s="6" t="s">
        <v>18447</v>
      </c>
      <c r="H3097" s="6" t="s">
        <v>18448</v>
      </c>
      <c r="I3097" s="6" t="s">
        <v>18449</v>
      </c>
      <c r="J3097" s="6" t="s">
        <v>18450</v>
      </c>
      <c r="K3097" t="s">
        <v>61</v>
      </c>
      <c r="L3097" t="s">
        <v>885</v>
      </c>
      <c r="M3097" t="s">
        <v>1347</v>
      </c>
      <c r="N3097" t="s">
        <v>64</v>
      </c>
      <c r="O3097">
        <v>1</v>
      </c>
      <c r="Y3097">
        <f t="shared" si="96"/>
        <v>0</v>
      </c>
      <c r="Z3097" t="str">
        <f t="shared" si="97"/>
        <v>Магазин0</v>
      </c>
      <c r="AA3097" s="6" t="str">
        <f>VLOOKUP(Z3097,Баллы!A:B,2,0)</f>
        <v>Диспаритет</v>
      </c>
    </row>
    <row r="3098">
      <c r="A3098" t="s">
        <v>18451</v>
      </c>
      <c r="B3098" t="s">
        <v>159</v>
      </c>
      <c r="C3098" s="1">
        <v>45602</v>
      </c>
      <c r="D3098" t="s">
        <v>18451</v>
      </c>
      <c r="E3098" t="s">
        <v>18452</v>
      </c>
      <c r="F3098" t="s">
        <v>13</v>
      </c>
      <c r="G3098" s="6" t="s">
        <v>18453</v>
      </c>
      <c r="H3098" s="6" t="s">
        <v>18454</v>
      </c>
      <c r="I3098" s="6" t="s">
        <v>18455</v>
      </c>
      <c r="J3098" s="6" t="s">
        <v>18456</v>
      </c>
      <c r="K3098" t="s">
        <v>140</v>
      </c>
      <c r="L3098" t="s">
        <v>165</v>
      </c>
      <c r="M3098" t="s">
        <v>166</v>
      </c>
      <c r="N3098" t="s">
        <v>64</v>
      </c>
      <c r="O3098">
        <v>1</v>
      </c>
      <c r="Y3098">
        <f t="shared" si="96"/>
        <v>0</v>
      </c>
      <c r="Z3098" t="str">
        <f t="shared" si="97"/>
        <v>Магазин0</v>
      </c>
      <c r="AA3098" s="6" t="str">
        <f>VLOOKUP(Z3098,Баллы!A:B,2,0)</f>
        <v>Диспаритет</v>
      </c>
    </row>
    <row r="3099">
      <c r="A3099" t="s">
        <v>18457</v>
      </c>
      <c r="B3099" t="s">
        <v>2546</v>
      </c>
      <c r="C3099" s="1">
        <v>45602</v>
      </c>
      <c r="D3099" t="s">
        <v>18457</v>
      </c>
      <c r="E3099" t="s">
        <v>18458</v>
      </c>
      <c r="F3099" t="s">
        <v>13</v>
      </c>
      <c r="G3099" s="6" t="s">
        <v>18459</v>
      </c>
      <c r="H3099" s="6" t="s">
        <v>18460</v>
      </c>
      <c r="I3099" s="6" t="s">
        <v>18461</v>
      </c>
      <c r="J3099" s="6" t="s">
        <v>18462</v>
      </c>
      <c r="K3099" t="s">
        <v>192</v>
      </c>
      <c r="L3099" t="s">
        <v>536</v>
      </c>
      <c r="M3099" t="s">
        <v>2550</v>
      </c>
      <c r="N3099" t="s">
        <v>64</v>
      </c>
      <c r="O3099">
        <v>1</v>
      </c>
      <c r="Y3099">
        <f t="shared" si="96"/>
        <v>0</v>
      </c>
      <c r="Z3099" t="str">
        <f t="shared" si="97"/>
        <v>Магазин0</v>
      </c>
      <c r="AA3099" s="6" t="str">
        <f>VLOOKUP(Z3099,Баллы!A:B,2,0)</f>
        <v>Диспаритет</v>
      </c>
    </row>
    <row r="3100">
      <c r="A3100" t="s">
        <v>18463</v>
      </c>
      <c r="B3100" t="s">
        <v>1081</v>
      </c>
      <c r="C3100" s="1">
        <v>45602</v>
      </c>
      <c r="D3100" t="s">
        <v>18463</v>
      </c>
      <c r="E3100" t="s">
        <v>18464</v>
      </c>
      <c r="F3100" t="s">
        <v>13</v>
      </c>
      <c r="G3100" s="6" t="s">
        <v>18465</v>
      </c>
      <c r="H3100" s="6" t="s">
        <v>18466</v>
      </c>
      <c r="I3100" s="6" t="s">
        <v>18467</v>
      </c>
      <c r="J3100" s="6" t="s">
        <v>18468</v>
      </c>
      <c r="K3100" t="s">
        <v>192</v>
      </c>
      <c r="L3100" t="s">
        <v>536</v>
      </c>
      <c r="M3100" t="s">
        <v>1087</v>
      </c>
      <c r="N3100" t="s">
        <v>64</v>
      </c>
      <c r="O3100">
        <v>1</v>
      </c>
      <c r="Y3100">
        <f t="shared" si="96"/>
        <v>0</v>
      </c>
      <c r="Z3100" t="str">
        <f t="shared" si="97"/>
        <v>Магазин0</v>
      </c>
      <c r="AA3100" s="6" t="str">
        <f>VLOOKUP(Z3100,Баллы!A:B,2,0)</f>
        <v>Диспаритет</v>
      </c>
    </row>
    <row r="3101">
      <c r="A3101" t="s">
        <v>18469</v>
      </c>
      <c r="B3101" t="s">
        <v>11432</v>
      </c>
      <c r="C3101" s="1">
        <v>45602</v>
      </c>
      <c r="D3101" t="s">
        <v>18469</v>
      </c>
      <c r="E3101" t="s">
        <v>18470</v>
      </c>
      <c r="F3101" t="s">
        <v>13</v>
      </c>
      <c r="G3101" s="6" t="s">
        <v>18471</v>
      </c>
      <c r="H3101" s="6" t="s">
        <v>18472</v>
      </c>
      <c r="I3101" s="6" t="s">
        <v>18473</v>
      </c>
      <c r="J3101" s="6" t="s">
        <v>18474</v>
      </c>
      <c r="K3101" t="s">
        <v>72</v>
      </c>
      <c r="L3101" t="s">
        <v>952</v>
      </c>
      <c r="M3101" t="s">
        <v>11438</v>
      </c>
      <c r="N3101" t="s">
        <v>64</v>
      </c>
      <c r="O3101">
        <v>1</v>
      </c>
      <c r="Y3101">
        <f t="shared" si="96"/>
        <v>0</v>
      </c>
      <c r="Z3101" t="str">
        <f t="shared" si="97"/>
        <v>Магазин0</v>
      </c>
      <c r="AA3101" s="6" t="str">
        <f>VLOOKUP(Z3101,Баллы!A:B,2,0)</f>
        <v>Диспаритет</v>
      </c>
    </row>
    <row r="3102">
      <c r="A3102" t="s">
        <v>18475</v>
      </c>
      <c r="B3102" t="s">
        <v>7215</v>
      </c>
      <c r="C3102" s="1">
        <v>45602</v>
      </c>
      <c r="D3102" t="s">
        <v>18475</v>
      </c>
      <c r="E3102" t="s">
        <v>18476</v>
      </c>
      <c r="F3102" t="s">
        <v>223</v>
      </c>
      <c r="G3102" s="6" t="s">
        <v>18477</v>
      </c>
      <c r="H3102" s="6" t="s">
        <v>101</v>
      </c>
      <c r="I3102" s="6" t="s">
        <v>18478</v>
      </c>
      <c r="J3102" s="6" t="s">
        <v>101</v>
      </c>
      <c r="K3102" t="s">
        <v>82</v>
      </c>
      <c r="L3102" t="s">
        <v>7219</v>
      </c>
      <c r="M3102" t="s">
        <v>7220</v>
      </c>
      <c r="N3102" t="s">
        <v>228</v>
      </c>
      <c r="O3102">
        <v>1</v>
      </c>
      <c r="Y3102">
        <f t="shared" si="96"/>
        <v>0</v>
      </c>
      <c r="Z3102" t="str">
        <f t="shared" si="97"/>
        <v>Киоск0</v>
      </c>
      <c r="AA3102" s="6" t="str">
        <f>VLOOKUP(Z3102,Баллы!A:B,2,0)</f>
        <v>Диспаритет</v>
      </c>
    </row>
    <row r="3103">
      <c r="A3103" t="s">
        <v>18479</v>
      </c>
      <c r="B3103" t="s">
        <v>743</v>
      </c>
      <c r="C3103" s="1">
        <v>45602</v>
      </c>
      <c r="D3103" t="s">
        <v>18479</v>
      </c>
      <c r="E3103" t="s">
        <v>18480</v>
      </c>
      <c r="F3103" t="s">
        <v>13</v>
      </c>
      <c r="G3103" s="6" t="s">
        <v>18481</v>
      </c>
      <c r="H3103" s="6" t="s">
        <v>18482</v>
      </c>
      <c r="I3103" s="6" t="s">
        <v>18483</v>
      </c>
      <c r="J3103" s="6" t="s">
        <v>18484</v>
      </c>
      <c r="K3103" t="s">
        <v>140</v>
      </c>
      <c r="L3103" t="s">
        <v>447</v>
      </c>
      <c r="M3103" t="s">
        <v>749</v>
      </c>
      <c r="N3103" t="s">
        <v>64</v>
      </c>
      <c r="O3103">
        <v>1</v>
      </c>
      <c r="Y3103">
        <f t="shared" si="96"/>
        <v>0</v>
      </c>
      <c r="Z3103" t="str">
        <f t="shared" si="97"/>
        <v>Магазин0</v>
      </c>
      <c r="AA3103" s="6" t="str">
        <f>VLOOKUP(Z3103,Баллы!A:B,2,0)</f>
        <v>Диспаритет</v>
      </c>
    </row>
    <row r="3104">
      <c r="A3104" t="s">
        <v>18485</v>
      </c>
      <c r="B3104" t="s">
        <v>5936</v>
      </c>
      <c r="C3104" s="1">
        <v>45602</v>
      </c>
      <c r="D3104" t="s">
        <v>18485</v>
      </c>
      <c r="E3104" t="s">
        <v>18486</v>
      </c>
      <c r="F3104" t="s">
        <v>13</v>
      </c>
      <c r="G3104" s="6" t="s">
        <v>18487</v>
      </c>
      <c r="H3104" s="6" t="s">
        <v>18488</v>
      </c>
      <c r="I3104" s="6" t="s">
        <v>18489</v>
      </c>
      <c r="J3104" s="6" t="s">
        <v>18490</v>
      </c>
      <c r="K3104" t="s">
        <v>211</v>
      </c>
      <c r="L3104" t="s">
        <v>211</v>
      </c>
      <c r="M3104" t="s">
        <v>211</v>
      </c>
      <c r="N3104" t="s">
        <v>64</v>
      </c>
      <c r="O3104">
        <v>1</v>
      </c>
      <c r="Y3104">
        <f t="shared" si="96"/>
        <v>0</v>
      </c>
      <c r="Z3104" t="str">
        <f t="shared" si="97"/>
        <v>Магазин0</v>
      </c>
      <c r="AA3104" s="6" t="str">
        <f>VLOOKUP(Z3104,Баллы!A:B,2,0)</f>
        <v>Диспаритет</v>
      </c>
    </row>
    <row r="3105">
      <c r="A3105" t="s">
        <v>18491</v>
      </c>
      <c r="B3105" t="s">
        <v>5770</v>
      </c>
      <c r="C3105" s="1">
        <v>45602</v>
      </c>
      <c r="D3105" t="s">
        <v>18491</v>
      </c>
      <c r="E3105" t="s">
        <v>18492</v>
      </c>
      <c r="F3105" t="s">
        <v>13</v>
      </c>
      <c r="G3105" s="6" t="s">
        <v>18493</v>
      </c>
      <c r="H3105" s="6" t="s">
        <v>18494</v>
      </c>
      <c r="I3105" s="6" t="s">
        <v>18495</v>
      </c>
      <c r="J3105" s="6" t="s">
        <v>18496</v>
      </c>
      <c r="K3105" t="s">
        <v>104</v>
      </c>
      <c r="L3105" t="s">
        <v>105</v>
      </c>
      <c r="M3105" t="s">
        <v>5774</v>
      </c>
      <c r="N3105" t="s">
        <v>64</v>
      </c>
      <c r="O3105">
        <v>1</v>
      </c>
      <c r="Y3105">
        <f t="shared" si="96"/>
        <v>0</v>
      </c>
      <c r="Z3105" t="str">
        <f t="shared" si="97"/>
        <v>Магазин0</v>
      </c>
      <c r="AA3105" s="6" t="str">
        <f>VLOOKUP(Z3105,Баллы!A:B,2,0)</f>
        <v>Диспаритет</v>
      </c>
    </row>
    <row r="3106">
      <c r="A3106" t="s">
        <v>18497</v>
      </c>
      <c r="B3106" t="s">
        <v>735</v>
      </c>
      <c r="C3106" s="1">
        <v>45602</v>
      </c>
      <c r="D3106" t="s">
        <v>18497</v>
      </c>
      <c r="E3106" t="s">
        <v>18498</v>
      </c>
      <c r="F3106" t="s">
        <v>88</v>
      </c>
      <c r="G3106" s="6" t="s">
        <v>18499</v>
      </c>
      <c r="H3106" s="6" t="s">
        <v>18500</v>
      </c>
      <c r="I3106" s="6" t="s">
        <v>18501</v>
      </c>
      <c r="J3106" s="6" t="s">
        <v>18502</v>
      </c>
      <c r="K3106" t="s">
        <v>82</v>
      </c>
      <c r="L3106" t="s">
        <v>115</v>
      </c>
      <c r="M3106" t="s">
        <v>741</v>
      </c>
      <c r="N3106" t="s">
        <v>95</v>
      </c>
      <c r="O3106">
        <v>1</v>
      </c>
      <c r="Y3106">
        <f t="shared" si="96"/>
        <v>0</v>
      </c>
      <c r="Z3106" t="str">
        <f t="shared" si="97"/>
        <v>Павильон0</v>
      </c>
      <c r="AA3106" s="6" t="str">
        <f>VLOOKUP(Z3106,Баллы!A:B,2,0)</f>
        <v>Диспаритет</v>
      </c>
    </row>
    <row r="3107">
      <c r="A3107" t="s">
        <v>18503</v>
      </c>
      <c r="B3107" t="s">
        <v>1319</v>
      </c>
      <c r="C3107" s="1">
        <v>45602</v>
      </c>
      <c r="D3107" t="s">
        <v>18503</v>
      </c>
      <c r="E3107" t="s">
        <v>18504</v>
      </c>
      <c r="F3107" t="s">
        <v>13</v>
      </c>
      <c r="G3107" s="6" t="s">
        <v>18505</v>
      </c>
      <c r="H3107" s="6" t="s">
        <v>18506</v>
      </c>
      <c r="I3107" s="6" t="s">
        <v>18507</v>
      </c>
      <c r="J3107" s="6" t="s">
        <v>18508</v>
      </c>
      <c r="K3107" t="s">
        <v>61</v>
      </c>
      <c r="L3107" t="s">
        <v>1325</v>
      </c>
      <c r="M3107" t="s">
        <v>1326</v>
      </c>
      <c r="N3107" t="s">
        <v>64</v>
      </c>
      <c r="O3107">
        <v>1</v>
      </c>
      <c r="Y3107">
        <f t="shared" si="96"/>
        <v>0</v>
      </c>
      <c r="Z3107" t="str">
        <f t="shared" si="97"/>
        <v>Магазин0</v>
      </c>
      <c r="AA3107" s="6" t="str">
        <f>VLOOKUP(Z3107,Баллы!A:B,2,0)</f>
        <v>Диспаритет</v>
      </c>
    </row>
    <row r="3108">
      <c r="A3108" t="s">
        <v>18509</v>
      </c>
      <c r="B3108" t="s">
        <v>3178</v>
      </c>
      <c r="C3108" s="1">
        <v>45602</v>
      </c>
      <c r="D3108" t="s">
        <v>18509</v>
      </c>
      <c r="E3108" t="s">
        <v>18510</v>
      </c>
      <c r="F3108" t="s">
        <v>88</v>
      </c>
      <c r="G3108" s="6" t="s">
        <v>18511</v>
      </c>
      <c r="H3108" s="6" t="s">
        <v>18512</v>
      </c>
      <c r="I3108" s="6" t="s">
        <v>18513</v>
      </c>
      <c r="J3108" s="6" t="s">
        <v>18514</v>
      </c>
      <c r="K3108" t="s">
        <v>192</v>
      </c>
      <c r="L3108" t="s">
        <v>1381</v>
      </c>
      <c r="M3108" t="s">
        <v>3184</v>
      </c>
      <c r="N3108" t="s">
        <v>95</v>
      </c>
      <c r="O3108">
        <v>1</v>
      </c>
      <c r="Y3108">
        <f t="shared" si="96"/>
        <v>0</v>
      </c>
      <c r="Z3108" t="str">
        <f t="shared" si="97"/>
        <v>Павильон0</v>
      </c>
      <c r="AA3108" s="6" t="str">
        <f>VLOOKUP(Z3108,Баллы!A:B,2,0)</f>
        <v>Диспаритет</v>
      </c>
    </row>
    <row r="3109">
      <c r="A3109" t="s">
        <v>18515</v>
      </c>
      <c r="B3109" t="s">
        <v>3978</v>
      </c>
      <c r="C3109" s="1">
        <v>45602</v>
      </c>
      <c r="D3109" t="s">
        <v>18515</v>
      </c>
      <c r="E3109" t="s">
        <v>18516</v>
      </c>
      <c r="F3109" t="s">
        <v>13</v>
      </c>
      <c r="G3109" s="6" t="s">
        <v>18517</v>
      </c>
      <c r="H3109" s="6" t="s">
        <v>18518</v>
      </c>
      <c r="I3109" s="6" t="s">
        <v>18519</v>
      </c>
      <c r="J3109" s="6" t="s">
        <v>18520</v>
      </c>
      <c r="K3109" t="s">
        <v>72</v>
      </c>
      <c r="L3109" t="s">
        <v>3984</v>
      </c>
      <c r="M3109" t="s">
        <v>3985</v>
      </c>
      <c r="N3109" t="s">
        <v>64</v>
      </c>
      <c r="O3109">
        <v>1</v>
      </c>
      <c r="Y3109">
        <f t="shared" si="96"/>
        <v>0</v>
      </c>
      <c r="Z3109" t="str">
        <f t="shared" si="97"/>
        <v>Магазин0</v>
      </c>
      <c r="AA3109" s="6" t="str">
        <f>VLOOKUP(Z3109,Баллы!A:B,2,0)</f>
        <v>Диспаритет</v>
      </c>
    </row>
    <row r="3110">
      <c r="A3110" t="s">
        <v>18521</v>
      </c>
      <c r="B3110" t="s">
        <v>10690</v>
      </c>
      <c r="C3110" s="1">
        <v>45602</v>
      </c>
      <c r="D3110" t="s">
        <v>18521</v>
      </c>
      <c r="E3110" t="s">
        <v>18522</v>
      </c>
      <c r="F3110" t="s">
        <v>13</v>
      </c>
      <c r="G3110" s="6" t="s">
        <v>18523</v>
      </c>
      <c r="H3110" s="6" t="s">
        <v>18524</v>
      </c>
      <c r="I3110" s="6" t="s">
        <v>18525</v>
      </c>
      <c r="J3110" s="6" t="s">
        <v>18526</v>
      </c>
      <c r="K3110" t="s">
        <v>192</v>
      </c>
      <c r="L3110" t="s">
        <v>4392</v>
      </c>
      <c r="M3110" t="s">
        <v>10695</v>
      </c>
      <c r="N3110" t="s">
        <v>64</v>
      </c>
      <c r="O3110">
        <v>1</v>
      </c>
      <c r="Y3110">
        <f t="shared" si="96"/>
        <v>0</v>
      </c>
      <c r="Z3110" t="str">
        <f t="shared" si="97"/>
        <v>Магазин0</v>
      </c>
      <c r="AA3110" s="6" t="str">
        <f>VLOOKUP(Z3110,Баллы!A:B,2,0)</f>
        <v>Диспаритет</v>
      </c>
    </row>
    <row r="3111">
      <c r="A3111" t="s">
        <v>18527</v>
      </c>
      <c r="B3111" t="s">
        <v>1219</v>
      </c>
      <c r="C3111" s="1">
        <v>45602</v>
      </c>
      <c r="D3111" t="s">
        <v>18527</v>
      </c>
      <c r="E3111" t="s">
        <v>18528</v>
      </c>
      <c r="F3111" t="s">
        <v>13</v>
      </c>
      <c r="G3111" s="6" t="s">
        <v>18529</v>
      </c>
      <c r="H3111" s="6" t="s">
        <v>18530</v>
      </c>
      <c r="I3111" s="6" t="s">
        <v>18531</v>
      </c>
      <c r="J3111" s="6" t="s">
        <v>18532</v>
      </c>
      <c r="K3111" t="s">
        <v>72</v>
      </c>
      <c r="L3111" t="s">
        <v>1225</v>
      </c>
      <c r="M3111" t="s">
        <v>1226</v>
      </c>
      <c r="N3111" t="s">
        <v>64</v>
      </c>
      <c r="O3111">
        <v>1</v>
      </c>
      <c r="Y3111">
        <f t="shared" si="96"/>
        <v>0</v>
      </c>
      <c r="Z3111" t="str">
        <f t="shared" si="97"/>
        <v>Магазин0</v>
      </c>
      <c r="AA3111" s="6" t="str">
        <f>VLOOKUP(Z3111,Баллы!A:B,2,0)</f>
        <v>Диспаритет</v>
      </c>
    </row>
    <row r="3112">
      <c r="A3112" t="s">
        <v>18533</v>
      </c>
      <c r="B3112" t="s">
        <v>10754</v>
      </c>
      <c r="C3112" s="1">
        <v>45602</v>
      </c>
      <c r="D3112" t="s">
        <v>18533</v>
      </c>
      <c r="E3112" t="s">
        <v>18079</v>
      </c>
      <c r="F3112" t="s">
        <v>13</v>
      </c>
      <c r="G3112" s="6" t="s">
        <v>18534</v>
      </c>
      <c r="H3112" s="6" t="s">
        <v>18535</v>
      </c>
      <c r="I3112" s="6" t="s">
        <v>18536</v>
      </c>
      <c r="J3112" s="6" t="s">
        <v>18537</v>
      </c>
      <c r="K3112" t="s">
        <v>192</v>
      </c>
      <c r="L3112" t="s">
        <v>467</v>
      </c>
      <c r="M3112" t="s">
        <v>10760</v>
      </c>
      <c r="N3112" t="s">
        <v>64</v>
      </c>
      <c r="O3112">
        <v>1</v>
      </c>
      <c r="Y3112">
        <f t="shared" si="96"/>
        <v>0</v>
      </c>
      <c r="Z3112" t="str">
        <f t="shared" si="97"/>
        <v>Магазин0</v>
      </c>
      <c r="AA3112" s="6" t="str">
        <f>VLOOKUP(Z3112,Баллы!A:B,2,0)</f>
        <v>Диспаритет</v>
      </c>
    </row>
    <row r="3113">
      <c r="A3113" t="s">
        <v>18538</v>
      </c>
      <c r="B3113" t="s">
        <v>1256</v>
      </c>
      <c r="C3113" s="1">
        <v>45602</v>
      </c>
      <c r="D3113" t="s">
        <v>18538</v>
      </c>
      <c r="E3113" t="s">
        <v>18539</v>
      </c>
      <c r="F3113" t="s">
        <v>223</v>
      </c>
      <c r="G3113" s="6" t="s">
        <v>18540</v>
      </c>
      <c r="H3113" s="6" t="s">
        <v>101</v>
      </c>
      <c r="I3113" s="6" t="s">
        <v>18541</v>
      </c>
      <c r="J3113" s="6" t="s">
        <v>101</v>
      </c>
      <c r="K3113" t="s">
        <v>192</v>
      </c>
      <c r="L3113" t="s">
        <v>1262</v>
      </c>
      <c r="M3113" t="s">
        <v>1263</v>
      </c>
      <c r="N3113" t="s">
        <v>228</v>
      </c>
      <c r="O3113">
        <v>1</v>
      </c>
      <c r="Y3113">
        <f t="shared" si="96"/>
        <v>0</v>
      </c>
      <c r="Z3113" t="str">
        <f t="shared" si="97"/>
        <v>Киоск0</v>
      </c>
      <c r="AA3113" s="6" t="str">
        <f>VLOOKUP(Z3113,Баллы!A:B,2,0)</f>
        <v>Диспаритет</v>
      </c>
    </row>
    <row r="3114">
      <c r="A3114" t="s">
        <v>18542</v>
      </c>
      <c r="B3114" t="s">
        <v>1406</v>
      </c>
      <c r="C3114" s="1">
        <v>45602</v>
      </c>
      <c r="D3114" t="s">
        <v>18542</v>
      </c>
      <c r="E3114" t="s">
        <v>18543</v>
      </c>
      <c r="F3114" t="s">
        <v>13</v>
      </c>
      <c r="G3114" s="6" t="s">
        <v>18544</v>
      </c>
      <c r="H3114" s="6" t="s">
        <v>18545</v>
      </c>
      <c r="I3114" s="6" t="s">
        <v>18546</v>
      </c>
      <c r="J3114" s="6" t="s">
        <v>18547</v>
      </c>
      <c r="K3114" t="s">
        <v>72</v>
      </c>
      <c r="L3114" t="s">
        <v>288</v>
      </c>
      <c r="M3114" t="s">
        <v>1412</v>
      </c>
      <c r="N3114" t="s">
        <v>64</v>
      </c>
      <c r="O3114">
        <v>1</v>
      </c>
      <c r="Y3114">
        <f t="shared" si="96"/>
        <v>0</v>
      </c>
      <c r="Z3114" t="str">
        <f t="shared" si="97"/>
        <v>Магазин0</v>
      </c>
      <c r="AA3114" s="6" t="str">
        <f>VLOOKUP(Z3114,Баллы!A:B,2,0)</f>
        <v>Диспаритет</v>
      </c>
    </row>
    <row r="3115">
      <c r="A3115" t="s">
        <v>18548</v>
      </c>
      <c r="B3115" t="s">
        <v>55</v>
      </c>
      <c r="C3115" s="1">
        <v>45602</v>
      </c>
      <c r="D3115" t="s">
        <v>18548</v>
      </c>
      <c r="E3115" t="s">
        <v>18549</v>
      </c>
      <c r="F3115" t="s">
        <v>13</v>
      </c>
      <c r="G3115" s="6" t="s">
        <v>18550</v>
      </c>
      <c r="H3115" s="6" t="s">
        <v>18551</v>
      </c>
      <c r="I3115" s="6" t="s">
        <v>18552</v>
      </c>
      <c r="J3115" s="6" t="s">
        <v>18553</v>
      </c>
      <c r="K3115" t="s">
        <v>61</v>
      </c>
      <c r="L3115" t="s">
        <v>62</v>
      </c>
      <c r="M3115" t="s">
        <v>63</v>
      </c>
      <c r="N3115" t="s">
        <v>64</v>
      </c>
      <c r="O3115">
        <v>1</v>
      </c>
      <c r="Y3115">
        <f t="shared" si="96"/>
        <v>0</v>
      </c>
      <c r="Z3115" t="str">
        <f t="shared" si="97"/>
        <v>Магазин0</v>
      </c>
      <c r="AA3115" s="6" t="str">
        <f>VLOOKUP(Z3115,Баллы!A:B,2,0)</f>
        <v>Диспаритет</v>
      </c>
    </row>
    <row r="3116">
      <c r="A3116" t="s">
        <v>18554</v>
      </c>
      <c r="B3116" t="s">
        <v>97</v>
      </c>
      <c r="C3116" s="1">
        <v>45602</v>
      </c>
      <c r="D3116" t="s">
        <v>18554</v>
      </c>
      <c r="E3116" t="s">
        <v>18555</v>
      </c>
      <c r="F3116" t="s">
        <v>88</v>
      </c>
      <c r="G3116" s="6" t="s">
        <v>18556</v>
      </c>
      <c r="H3116" s="6" t="s">
        <v>18557</v>
      </c>
      <c r="I3116" s="6" t="s">
        <v>18558</v>
      </c>
      <c r="J3116" s="6" t="s">
        <v>18559</v>
      </c>
      <c r="K3116" t="s">
        <v>104</v>
      </c>
      <c r="L3116" t="s">
        <v>105</v>
      </c>
      <c r="M3116" t="s">
        <v>106</v>
      </c>
      <c r="N3116" t="s">
        <v>95</v>
      </c>
      <c r="O3116">
        <v>1</v>
      </c>
      <c r="Y3116">
        <f t="shared" si="96"/>
        <v>0</v>
      </c>
      <c r="Z3116" t="str">
        <f t="shared" si="97"/>
        <v>Павильон0</v>
      </c>
      <c r="AA3116" s="6" t="str">
        <f>VLOOKUP(Z3116,Баллы!A:B,2,0)</f>
        <v>Диспаритет</v>
      </c>
    </row>
    <row r="3117">
      <c r="A3117" t="s">
        <v>18560</v>
      </c>
      <c r="B3117" t="s">
        <v>3383</v>
      </c>
      <c r="C3117" s="1">
        <v>45602</v>
      </c>
      <c r="D3117" t="s">
        <v>18560</v>
      </c>
      <c r="E3117" t="s">
        <v>18561</v>
      </c>
      <c r="F3117" t="s">
        <v>13</v>
      </c>
      <c r="G3117" s="6" t="s">
        <v>18562</v>
      </c>
      <c r="H3117" s="6" t="s">
        <v>18563</v>
      </c>
      <c r="I3117" s="6" t="s">
        <v>18564</v>
      </c>
      <c r="J3117" s="6" t="s">
        <v>18565</v>
      </c>
      <c r="K3117" t="s">
        <v>82</v>
      </c>
      <c r="L3117" t="s">
        <v>262</v>
      </c>
      <c r="M3117" t="s">
        <v>3389</v>
      </c>
      <c r="N3117" t="s">
        <v>64</v>
      </c>
      <c r="O3117">
        <v>1</v>
      </c>
      <c r="Y3117">
        <f t="shared" ref="Y3117:Y3180" si="98">SUM(P3117:W3117)</f>
        <v>0</v>
      </c>
      <c r="Z3117" t="str">
        <f t="shared" ref="Z3117:Z3180" si="99">CONCATENATE(N3117,Y3117)</f>
        <v>Магазин0</v>
      </c>
      <c r="AA3117" s="6" t="str">
        <f>VLOOKUP(Z3117,Баллы!A:B,2,0)</f>
        <v>Диспаритет</v>
      </c>
    </row>
    <row r="3118">
      <c r="A3118" t="s">
        <v>18566</v>
      </c>
      <c r="B3118" t="s">
        <v>2163</v>
      </c>
      <c r="C3118" s="1">
        <v>45602</v>
      </c>
      <c r="D3118" t="s">
        <v>18566</v>
      </c>
      <c r="E3118" t="s">
        <v>18567</v>
      </c>
      <c r="F3118" t="s">
        <v>99</v>
      </c>
      <c r="G3118" s="6" t="s">
        <v>18568</v>
      </c>
      <c r="H3118" s="6" t="s">
        <v>101</v>
      </c>
      <c r="I3118" s="6" t="s">
        <v>18569</v>
      </c>
      <c r="J3118" s="6" t="s">
        <v>18570</v>
      </c>
      <c r="K3118" t="s">
        <v>72</v>
      </c>
      <c r="L3118" t="s">
        <v>1553</v>
      </c>
      <c r="M3118" t="s">
        <v>2167</v>
      </c>
      <c r="N3118" t="s">
        <v>107</v>
      </c>
      <c r="O3118">
        <v>1</v>
      </c>
      <c r="Y3118">
        <f t="shared" si="98"/>
        <v>0</v>
      </c>
      <c r="Z3118" t="str">
        <f t="shared" si="99"/>
        <v xml:space="preserve">Магазин СО0</v>
      </c>
      <c r="AA3118" s="6" t="str">
        <f>VLOOKUP(Z3118,Баллы!A:B,2,0)</f>
        <v>Диспаритет</v>
      </c>
    </row>
    <row r="3119">
      <c r="A3119" t="s">
        <v>18571</v>
      </c>
      <c r="B3119" t="s">
        <v>3743</v>
      </c>
      <c r="C3119" s="1">
        <v>45602</v>
      </c>
      <c r="D3119" t="s">
        <v>18571</v>
      </c>
      <c r="E3119" t="s">
        <v>18572</v>
      </c>
      <c r="F3119" t="s">
        <v>13</v>
      </c>
      <c r="G3119" s="6" t="s">
        <v>18573</v>
      </c>
      <c r="H3119" s="6" t="s">
        <v>18574</v>
      </c>
      <c r="I3119" s="6" t="s">
        <v>18575</v>
      </c>
      <c r="J3119" s="6" t="s">
        <v>18576</v>
      </c>
      <c r="K3119" t="s">
        <v>61</v>
      </c>
      <c r="L3119" t="s">
        <v>568</v>
      </c>
      <c r="M3119" t="s">
        <v>3749</v>
      </c>
      <c r="N3119" t="s">
        <v>64</v>
      </c>
      <c r="O3119">
        <v>1</v>
      </c>
      <c r="Y3119">
        <f t="shared" si="98"/>
        <v>0</v>
      </c>
      <c r="Z3119" t="str">
        <f t="shared" si="99"/>
        <v>Магазин0</v>
      </c>
      <c r="AA3119" s="6" t="str">
        <f>VLOOKUP(Z3119,Баллы!A:B,2,0)</f>
        <v>Диспаритет</v>
      </c>
    </row>
    <row r="3120">
      <c r="A3120" t="s">
        <v>18577</v>
      </c>
      <c r="B3120" t="s">
        <v>66</v>
      </c>
      <c r="C3120" s="1">
        <v>45602</v>
      </c>
      <c r="D3120" t="s">
        <v>18577</v>
      </c>
      <c r="E3120" t="s">
        <v>18578</v>
      </c>
      <c r="F3120" t="s">
        <v>13</v>
      </c>
      <c r="G3120" s="6" t="s">
        <v>18579</v>
      </c>
      <c r="H3120" s="6" t="s">
        <v>18580</v>
      </c>
      <c r="I3120" s="6" t="s">
        <v>18581</v>
      </c>
      <c r="J3120" s="6" t="s">
        <v>18582</v>
      </c>
      <c r="K3120" t="s">
        <v>72</v>
      </c>
      <c r="L3120" t="s">
        <v>73</v>
      </c>
      <c r="M3120" t="s">
        <v>74</v>
      </c>
      <c r="N3120" t="s">
        <v>64</v>
      </c>
      <c r="O3120">
        <v>1</v>
      </c>
      <c r="Y3120">
        <f t="shared" si="98"/>
        <v>0</v>
      </c>
      <c r="Z3120" t="str">
        <f t="shared" si="99"/>
        <v>Магазин0</v>
      </c>
      <c r="AA3120" s="6" t="str">
        <f>VLOOKUP(Z3120,Баллы!A:B,2,0)</f>
        <v>Диспаритет</v>
      </c>
    </row>
    <row r="3121">
      <c r="A3121" t="s">
        <v>18583</v>
      </c>
      <c r="B3121" t="s">
        <v>1524</v>
      </c>
      <c r="C3121" s="1">
        <v>45602</v>
      </c>
      <c r="D3121" t="s">
        <v>18583</v>
      </c>
      <c r="E3121" t="s">
        <v>18584</v>
      </c>
      <c r="F3121" t="s">
        <v>13</v>
      </c>
      <c r="G3121" s="6" t="s">
        <v>18585</v>
      </c>
      <c r="H3121" s="6" t="s">
        <v>18586</v>
      </c>
      <c r="I3121" s="6" t="s">
        <v>18587</v>
      </c>
      <c r="J3121" s="6" t="s">
        <v>18588</v>
      </c>
      <c r="K3121" t="s">
        <v>82</v>
      </c>
      <c r="L3121" t="s">
        <v>236</v>
      </c>
      <c r="M3121" t="s">
        <v>1530</v>
      </c>
      <c r="N3121" t="s">
        <v>64</v>
      </c>
      <c r="O3121">
        <v>1</v>
      </c>
      <c r="Y3121">
        <f t="shared" si="98"/>
        <v>0</v>
      </c>
      <c r="Z3121" t="str">
        <f t="shared" si="99"/>
        <v>Магазин0</v>
      </c>
      <c r="AA3121" s="6" t="str">
        <f>VLOOKUP(Z3121,Баллы!A:B,2,0)</f>
        <v>Диспаритет</v>
      </c>
    </row>
    <row r="3122">
      <c r="A3122" t="s">
        <v>18589</v>
      </c>
      <c r="B3122" t="s">
        <v>1476</v>
      </c>
      <c r="C3122" s="1">
        <v>45602</v>
      </c>
      <c r="D3122" t="s">
        <v>18589</v>
      </c>
      <c r="E3122" t="s">
        <v>18590</v>
      </c>
      <c r="F3122" t="s">
        <v>13</v>
      </c>
      <c r="G3122" s="6" t="s">
        <v>18591</v>
      </c>
      <c r="H3122" s="6" t="s">
        <v>18592</v>
      </c>
      <c r="I3122" s="6" t="s">
        <v>18593</v>
      </c>
      <c r="J3122" s="6" t="s">
        <v>18594</v>
      </c>
      <c r="K3122" t="s">
        <v>61</v>
      </c>
      <c r="L3122" t="s">
        <v>414</v>
      </c>
      <c r="M3122" t="s">
        <v>1482</v>
      </c>
      <c r="N3122" t="s">
        <v>64</v>
      </c>
      <c r="O3122">
        <v>1</v>
      </c>
      <c r="Y3122">
        <f t="shared" si="98"/>
        <v>0</v>
      </c>
      <c r="Z3122" t="str">
        <f t="shared" si="99"/>
        <v>Магазин0</v>
      </c>
      <c r="AA3122" s="6" t="str">
        <f>VLOOKUP(Z3122,Баллы!A:B,2,0)</f>
        <v>Диспаритет</v>
      </c>
    </row>
    <row r="3123">
      <c r="A3123" t="s">
        <v>18595</v>
      </c>
      <c r="B3123" t="s">
        <v>1789</v>
      </c>
      <c r="C3123" s="1">
        <v>45602</v>
      </c>
      <c r="D3123" t="s">
        <v>18595</v>
      </c>
      <c r="E3123" t="s">
        <v>18596</v>
      </c>
      <c r="F3123" t="s">
        <v>13</v>
      </c>
      <c r="G3123" s="6" t="s">
        <v>18597</v>
      </c>
      <c r="H3123" s="6" t="s">
        <v>18598</v>
      </c>
      <c r="I3123" s="6" t="s">
        <v>18599</v>
      </c>
      <c r="J3123" s="6" t="s">
        <v>18600</v>
      </c>
      <c r="K3123" t="s">
        <v>61</v>
      </c>
      <c r="L3123" t="s">
        <v>174</v>
      </c>
      <c r="M3123" t="s">
        <v>1795</v>
      </c>
      <c r="N3123" t="s">
        <v>64</v>
      </c>
      <c r="O3123">
        <v>1</v>
      </c>
      <c r="Y3123">
        <f t="shared" si="98"/>
        <v>0</v>
      </c>
      <c r="Z3123" t="str">
        <f t="shared" si="99"/>
        <v>Магазин0</v>
      </c>
      <c r="AA3123" s="6" t="str">
        <f>VLOOKUP(Z3123,Баллы!A:B,2,0)</f>
        <v>Диспаритет</v>
      </c>
    </row>
    <row r="3124">
      <c r="A3124" t="s">
        <v>18601</v>
      </c>
      <c r="B3124" t="s">
        <v>4184</v>
      </c>
      <c r="C3124" s="1">
        <v>45602</v>
      </c>
      <c r="D3124" t="s">
        <v>18601</v>
      </c>
      <c r="E3124" t="s">
        <v>18602</v>
      </c>
      <c r="F3124" t="s">
        <v>13</v>
      </c>
      <c r="G3124" s="6" t="s">
        <v>18603</v>
      </c>
      <c r="H3124" s="6" t="s">
        <v>18604</v>
      </c>
      <c r="I3124" s="6" t="s">
        <v>18605</v>
      </c>
      <c r="J3124" s="6" t="s">
        <v>18606</v>
      </c>
      <c r="K3124" t="s">
        <v>72</v>
      </c>
      <c r="L3124" t="s">
        <v>73</v>
      </c>
      <c r="M3124" t="s">
        <v>4190</v>
      </c>
      <c r="N3124" t="s">
        <v>64</v>
      </c>
      <c r="O3124">
        <v>1</v>
      </c>
      <c r="Y3124">
        <f t="shared" si="98"/>
        <v>0</v>
      </c>
      <c r="Z3124" t="str">
        <f t="shared" si="99"/>
        <v>Магазин0</v>
      </c>
      <c r="AA3124" s="6" t="str">
        <f>VLOOKUP(Z3124,Баллы!A:B,2,0)</f>
        <v>Диспаритет</v>
      </c>
    </row>
    <row r="3125">
      <c r="A3125" t="s">
        <v>18607</v>
      </c>
      <c r="B3125" t="s">
        <v>5662</v>
      </c>
      <c r="C3125" s="1">
        <v>45602</v>
      </c>
      <c r="D3125" t="s">
        <v>18607</v>
      </c>
      <c r="E3125" t="s">
        <v>18608</v>
      </c>
      <c r="F3125" t="s">
        <v>1602</v>
      </c>
      <c r="G3125" s="6" t="s">
        <v>18609</v>
      </c>
      <c r="H3125" s="6" t="s">
        <v>18610</v>
      </c>
      <c r="I3125" s="6" t="s">
        <v>18611</v>
      </c>
      <c r="J3125" s="6" t="s">
        <v>18612</v>
      </c>
      <c r="K3125" t="s">
        <v>140</v>
      </c>
      <c r="L3125" t="s">
        <v>853</v>
      </c>
      <c r="M3125" t="s">
        <v>5668</v>
      </c>
      <c r="N3125" t="s">
        <v>1608</v>
      </c>
      <c r="O3125">
        <v>1</v>
      </c>
      <c r="Y3125">
        <f t="shared" si="98"/>
        <v>0</v>
      </c>
      <c r="Z3125" t="str">
        <f t="shared" si="99"/>
        <v xml:space="preserve">Салон связи0</v>
      </c>
      <c r="AA3125" s="6" t="str">
        <f>VLOOKUP(Z3125,Баллы!A:B,2,0)</f>
        <v>Диспаритет</v>
      </c>
    </row>
    <row r="3126">
      <c r="A3126" t="s">
        <v>18613</v>
      </c>
      <c r="B3126" t="s">
        <v>1600</v>
      </c>
      <c r="C3126" s="1">
        <v>45602</v>
      </c>
      <c r="D3126" t="s">
        <v>18613</v>
      </c>
      <c r="E3126" t="s">
        <v>18614</v>
      </c>
      <c r="F3126" t="s">
        <v>1602</v>
      </c>
      <c r="G3126" s="6" t="s">
        <v>18615</v>
      </c>
      <c r="H3126" s="6" t="s">
        <v>18616</v>
      </c>
      <c r="I3126" s="6" t="s">
        <v>18617</v>
      </c>
      <c r="J3126" s="6" t="s">
        <v>18618</v>
      </c>
      <c r="K3126" t="s">
        <v>140</v>
      </c>
      <c r="L3126" t="s">
        <v>853</v>
      </c>
      <c r="M3126" t="s">
        <v>1607</v>
      </c>
      <c r="N3126" t="s">
        <v>1608</v>
      </c>
      <c r="O3126">
        <v>1</v>
      </c>
      <c r="Y3126">
        <f t="shared" si="98"/>
        <v>0</v>
      </c>
      <c r="Z3126" t="str">
        <f t="shared" si="99"/>
        <v xml:space="preserve">Салон связи0</v>
      </c>
      <c r="AA3126" s="6" t="str">
        <f>VLOOKUP(Z3126,Баллы!A:B,2,0)</f>
        <v>Диспаритет</v>
      </c>
    </row>
    <row r="3127">
      <c r="A3127" t="s">
        <v>18619</v>
      </c>
      <c r="B3127" t="s">
        <v>450</v>
      </c>
      <c r="C3127" s="1">
        <v>45602</v>
      </c>
      <c r="D3127" t="s">
        <v>18619</v>
      </c>
      <c r="E3127" t="s">
        <v>18620</v>
      </c>
      <c r="F3127" t="s">
        <v>13</v>
      </c>
      <c r="G3127" s="6" t="s">
        <v>18621</v>
      </c>
      <c r="H3127" s="6" t="s">
        <v>18622</v>
      </c>
      <c r="I3127" s="6" t="s">
        <v>18623</v>
      </c>
      <c r="J3127" s="6" t="s">
        <v>18624</v>
      </c>
      <c r="K3127" t="s">
        <v>192</v>
      </c>
      <c r="L3127" t="s">
        <v>193</v>
      </c>
      <c r="M3127" t="s">
        <v>454</v>
      </c>
      <c r="N3127" t="s">
        <v>64</v>
      </c>
      <c r="O3127">
        <v>1</v>
      </c>
      <c r="Y3127">
        <f t="shared" si="98"/>
        <v>0</v>
      </c>
      <c r="Z3127" t="str">
        <f t="shared" si="99"/>
        <v>Магазин0</v>
      </c>
      <c r="AA3127" s="6" t="str">
        <f>VLOOKUP(Z3127,Баллы!A:B,2,0)</f>
        <v>Диспаритет</v>
      </c>
    </row>
    <row r="3128">
      <c r="A3128" t="s">
        <v>18625</v>
      </c>
      <c r="B3128" t="s">
        <v>273</v>
      </c>
      <c r="C3128" s="1">
        <v>45602</v>
      </c>
      <c r="D3128" t="s">
        <v>18625</v>
      </c>
      <c r="E3128" t="s">
        <v>18626</v>
      </c>
      <c r="F3128" t="s">
        <v>127</v>
      </c>
      <c r="G3128" s="6" t="s">
        <v>18627</v>
      </c>
      <c r="H3128" s="6" t="s">
        <v>18628</v>
      </c>
      <c r="I3128" s="6" t="s">
        <v>18629</v>
      </c>
      <c r="J3128" s="6" t="s">
        <v>101</v>
      </c>
      <c r="K3128" t="s">
        <v>61</v>
      </c>
      <c r="L3128" t="s">
        <v>279</v>
      </c>
      <c r="M3128" t="s">
        <v>280</v>
      </c>
      <c r="N3128" t="s">
        <v>132</v>
      </c>
      <c r="O3128">
        <v>1</v>
      </c>
      <c r="Y3128">
        <f t="shared" si="98"/>
        <v>0</v>
      </c>
      <c r="Z3128" t="str">
        <f t="shared" si="99"/>
        <v>Секция0</v>
      </c>
      <c r="AA3128" s="6" t="str">
        <f>VLOOKUP(Z3128,Баллы!A:B,2,0)</f>
        <v>Диспаритет</v>
      </c>
    </row>
    <row r="3129">
      <c r="A3129" t="s">
        <v>18630</v>
      </c>
      <c r="B3129" t="s">
        <v>7855</v>
      </c>
      <c r="C3129" s="1">
        <v>45602</v>
      </c>
      <c r="D3129" t="s">
        <v>18630</v>
      </c>
      <c r="E3129" t="s">
        <v>18631</v>
      </c>
      <c r="F3129" t="s">
        <v>127</v>
      </c>
      <c r="G3129" s="6" t="s">
        <v>18632</v>
      </c>
      <c r="H3129" s="6" t="s">
        <v>18633</v>
      </c>
      <c r="I3129" s="6" t="s">
        <v>18634</v>
      </c>
      <c r="J3129" s="6" t="s">
        <v>101</v>
      </c>
      <c r="K3129" t="s">
        <v>61</v>
      </c>
      <c r="L3129" t="s">
        <v>2807</v>
      </c>
      <c r="M3129" t="s">
        <v>7860</v>
      </c>
      <c r="N3129" t="s">
        <v>132</v>
      </c>
      <c r="O3129">
        <v>1</v>
      </c>
      <c r="Y3129">
        <f t="shared" si="98"/>
        <v>0</v>
      </c>
      <c r="Z3129" t="str">
        <f t="shared" si="99"/>
        <v>Секция0</v>
      </c>
      <c r="AA3129" s="6" t="str">
        <f>VLOOKUP(Z3129,Баллы!A:B,2,0)</f>
        <v>Диспаритет</v>
      </c>
    </row>
    <row r="3130">
      <c r="A3130" t="s">
        <v>18635</v>
      </c>
      <c r="B3130" t="s">
        <v>2575</v>
      </c>
      <c r="C3130" s="1">
        <v>45602</v>
      </c>
      <c r="D3130" t="s">
        <v>18635</v>
      </c>
      <c r="E3130" t="s">
        <v>18636</v>
      </c>
      <c r="F3130" t="s">
        <v>13</v>
      </c>
      <c r="G3130" s="6" t="s">
        <v>18637</v>
      </c>
      <c r="H3130" s="6" t="s">
        <v>18638</v>
      </c>
      <c r="I3130" s="6" t="s">
        <v>18639</v>
      </c>
      <c r="J3130" s="6" t="s">
        <v>18640</v>
      </c>
      <c r="K3130" t="s">
        <v>140</v>
      </c>
      <c r="L3130" t="s">
        <v>1628</v>
      </c>
      <c r="M3130" t="s">
        <v>2581</v>
      </c>
      <c r="N3130" t="s">
        <v>64</v>
      </c>
      <c r="O3130">
        <v>1</v>
      </c>
      <c r="Y3130">
        <f t="shared" si="98"/>
        <v>0</v>
      </c>
      <c r="Z3130" t="str">
        <f t="shared" si="99"/>
        <v>Магазин0</v>
      </c>
      <c r="AA3130" s="6" t="str">
        <f>VLOOKUP(Z3130,Баллы!A:B,2,0)</f>
        <v>Диспаритет</v>
      </c>
    </row>
    <row r="3131">
      <c r="A3131" t="s">
        <v>18641</v>
      </c>
      <c r="B3131" t="s">
        <v>662</v>
      </c>
      <c r="C3131" s="1">
        <v>45602</v>
      </c>
      <c r="D3131" t="s">
        <v>18641</v>
      </c>
      <c r="E3131" t="s">
        <v>18642</v>
      </c>
      <c r="F3131" t="s">
        <v>99</v>
      </c>
      <c r="G3131" s="6" t="s">
        <v>18643</v>
      </c>
      <c r="H3131" s="6" t="s">
        <v>101</v>
      </c>
      <c r="I3131" s="6" t="s">
        <v>18644</v>
      </c>
      <c r="J3131" s="6" t="s">
        <v>18645</v>
      </c>
      <c r="K3131" t="s">
        <v>61</v>
      </c>
      <c r="L3131" t="s">
        <v>559</v>
      </c>
      <c r="M3131" t="s">
        <v>666</v>
      </c>
      <c r="N3131" t="s">
        <v>107</v>
      </c>
      <c r="O3131">
        <v>1</v>
      </c>
      <c r="Y3131">
        <f t="shared" si="98"/>
        <v>0</v>
      </c>
      <c r="Z3131" t="str">
        <f t="shared" si="99"/>
        <v xml:space="preserve">Магазин СО0</v>
      </c>
      <c r="AA3131" s="6" t="str">
        <f>VLOOKUP(Z3131,Баллы!A:B,2,0)</f>
        <v>Диспаритет</v>
      </c>
    </row>
    <row r="3132">
      <c r="A3132" t="s">
        <v>18646</v>
      </c>
      <c r="B3132" t="s">
        <v>13586</v>
      </c>
      <c r="C3132" s="1">
        <v>45602</v>
      </c>
      <c r="D3132" t="s">
        <v>18646</v>
      </c>
      <c r="E3132" t="s">
        <v>18647</v>
      </c>
      <c r="F3132" t="s">
        <v>13</v>
      </c>
      <c r="G3132" s="6" t="s">
        <v>18648</v>
      </c>
      <c r="H3132" s="6" t="s">
        <v>18649</v>
      </c>
      <c r="I3132" s="6" t="s">
        <v>18650</v>
      </c>
      <c r="J3132" s="6" t="s">
        <v>18651</v>
      </c>
      <c r="K3132" t="s">
        <v>192</v>
      </c>
      <c r="L3132" t="s">
        <v>1381</v>
      </c>
      <c r="M3132" t="s">
        <v>13592</v>
      </c>
      <c r="N3132" t="s">
        <v>64</v>
      </c>
      <c r="O3132">
        <v>1</v>
      </c>
      <c r="Y3132">
        <f t="shared" si="98"/>
        <v>0</v>
      </c>
      <c r="Z3132" t="str">
        <f t="shared" si="99"/>
        <v>Магазин0</v>
      </c>
      <c r="AA3132" s="6" t="str">
        <f>VLOOKUP(Z3132,Баллы!A:B,2,0)</f>
        <v>Диспаритет</v>
      </c>
    </row>
    <row r="3133">
      <c r="A3133" t="s">
        <v>18652</v>
      </c>
      <c r="B3133" t="s">
        <v>12443</v>
      </c>
      <c r="C3133" s="1">
        <v>45602</v>
      </c>
      <c r="D3133" t="s">
        <v>18652</v>
      </c>
      <c r="E3133" t="s">
        <v>18653</v>
      </c>
      <c r="F3133" t="s">
        <v>13</v>
      </c>
      <c r="G3133" s="6" t="s">
        <v>18654</v>
      </c>
      <c r="H3133" s="6" t="s">
        <v>18655</v>
      </c>
      <c r="I3133" s="6" t="s">
        <v>18656</v>
      </c>
      <c r="J3133" s="6" t="s">
        <v>18657</v>
      </c>
      <c r="K3133" t="s">
        <v>104</v>
      </c>
      <c r="L3133" t="s">
        <v>7707</v>
      </c>
      <c r="M3133" t="s">
        <v>12449</v>
      </c>
      <c r="N3133" t="s">
        <v>64</v>
      </c>
      <c r="O3133">
        <v>1</v>
      </c>
      <c r="Y3133">
        <f t="shared" si="98"/>
        <v>0</v>
      </c>
      <c r="Z3133" t="str">
        <f t="shared" si="99"/>
        <v>Магазин0</v>
      </c>
      <c r="AA3133" s="6" t="str">
        <f>VLOOKUP(Z3133,Баллы!A:B,2,0)</f>
        <v>Диспаритет</v>
      </c>
    </row>
    <row r="3134">
      <c r="A3134" t="s">
        <v>18658</v>
      </c>
      <c r="B3134" t="s">
        <v>628</v>
      </c>
      <c r="C3134" s="1">
        <v>45602</v>
      </c>
      <c r="D3134" t="s">
        <v>18658</v>
      </c>
      <c r="E3134" t="s">
        <v>18659</v>
      </c>
      <c r="F3134" t="s">
        <v>13</v>
      </c>
      <c r="G3134" s="6" t="s">
        <v>18660</v>
      </c>
      <c r="H3134" s="6" t="s">
        <v>18661</v>
      </c>
      <c r="I3134" s="6" t="s">
        <v>18662</v>
      </c>
      <c r="J3134" s="6" t="s">
        <v>18663</v>
      </c>
      <c r="K3134" t="s">
        <v>192</v>
      </c>
      <c r="L3134" t="s">
        <v>634</v>
      </c>
      <c r="M3134" t="s">
        <v>635</v>
      </c>
      <c r="N3134" t="s">
        <v>64</v>
      </c>
      <c r="O3134">
        <v>1</v>
      </c>
      <c r="Y3134">
        <f t="shared" si="98"/>
        <v>0</v>
      </c>
      <c r="Z3134" t="str">
        <f t="shared" si="99"/>
        <v>Магазин0</v>
      </c>
      <c r="AA3134" s="6" t="str">
        <f>VLOOKUP(Z3134,Баллы!A:B,2,0)</f>
        <v>Диспаритет</v>
      </c>
    </row>
    <row r="3135">
      <c r="A3135" t="s">
        <v>18664</v>
      </c>
      <c r="B3135" t="s">
        <v>1398</v>
      </c>
      <c r="C3135" s="1">
        <v>45602</v>
      </c>
      <c r="D3135" t="s">
        <v>18664</v>
      </c>
      <c r="E3135" t="s">
        <v>18665</v>
      </c>
      <c r="F3135" t="s">
        <v>13</v>
      </c>
      <c r="G3135" s="6" t="s">
        <v>18666</v>
      </c>
      <c r="H3135" s="6" t="s">
        <v>18667</v>
      </c>
      <c r="I3135" s="6" t="s">
        <v>18668</v>
      </c>
      <c r="J3135" s="6" t="s">
        <v>18669</v>
      </c>
      <c r="K3135" t="s">
        <v>72</v>
      </c>
      <c r="L3135" t="s">
        <v>1225</v>
      </c>
      <c r="M3135" t="s">
        <v>1404</v>
      </c>
      <c r="N3135" t="s">
        <v>64</v>
      </c>
      <c r="O3135">
        <v>1</v>
      </c>
      <c r="Y3135">
        <f t="shared" si="98"/>
        <v>0</v>
      </c>
      <c r="Z3135" t="str">
        <f t="shared" si="99"/>
        <v>Магазин0</v>
      </c>
      <c r="AA3135" s="6" t="str">
        <f>VLOOKUP(Z3135,Баллы!A:B,2,0)</f>
        <v>Диспаритет</v>
      </c>
    </row>
    <row r="3136">
      <c r="A3136" t="s">
        <v>18670</v>
      </c>
      <c r="B3136" t="s">
        <v>11432</v>
      </c>
      <c r="C3136" s="1">
        <v>45602</v>
      </c>
      <c r="D3136" t="s">
        <v>18670</v>
      </c>
      <c r="E3136" t="s">
        <v>18671</v>
      </c>
      <c r="F3136" t="s">
        <v>1602</v>
      </c>
      <c r="G3136" s="6" t="s">
        <v>18672</v>
      </c>
      <c r="H3136" s="6" t="s">
        <v>18673</v>
      </c>
      <c r="I3136" s="6" t="s">
        <v>18674</v>
      </c>
      <c r="J3136" s="6" t="s">
        <v>18675</v>
      </c>
      <c r="K3136" t="s">
        <v>72</v>
      </c>
      <c r="L3136" t="s">
        <v>952</v>
      </c>
      <c r="M3136" t="s">
        <v>11438</v>
      </c>
      <c r="N3136" t="s">
        <v>1608</v>
      </c>
      <c r="O3136">
        <v>1</v>
      </c>
      <c r="Y3136">
        <f t="shared" si="98"/>
        <v>0</v>
      </c>
      <c r="Z3136" t="str">
        <f t="shared" si="99"/>
        <v xml:space="preserve">Салон связи0</v>
      </c>
      <c r="AA3136" s="6" t="str">
        <f>VLOOKUP(Z3136,Баллы!A:B,2,0)</f>
        <v>Диспаритет</v>
      </c>
    </row>
    <row r="3137">
      <c r="A3137" t="s">
        <v>18676</v>
      </c>
      <c r="B3137" t="s">
        <v>2217</v>
      </c>
      <c r="C3137" s="1">
        <v>45602</v>
      </c>
      <c r="D3137" t="s">
        <v>18676</v>
      </c>
      <c r="E3137" t="s">
        <v>18677</v>
      </c>
      <c r="F3137" t="s">
        <v>88</v>
      </c>
      <c r="G3137" s="6" t="s">
        <v>18678</v>
      </c>
      <c r="H3137" s="6" t="s">
        <v>18679</v>
      </c>
      <c r="I3137" s="6" t="s">
        <v>18680</v>
      </c>
      <c r="J3137" s="6" t="s">
        <v>18681</v>
      </c>
      <c r="K3137" t="s">
        <v>192</v>
      </c>
      <c r="L3137" t="s">
        <v>1729</v>
      </c>
      <c r="M3137" t="s">
        <v>2223</v>
      </c>
      <c r="N3137" t="s">
        <v>95</v>
      </c>
      <c r="O3137">
        <v>1</v>
      </c>
      <c r="Y3137">
        <f t="shared" si="98"/>
        <v>0</v>
      </c>
      <c r="Z3137" t="str">
        <f t="shared" si="99"/>
        <v>Павильон0</v>
      </c>
      <c r="AA3137" s="6" t="str">
        <f>VLOOKUP(Z3137,Баллы!A:B,2,0)</f>
        <v>Диспаритет</v>
      </c>
    </row>
    <row r="3138">
      <c r="A3138" t="s">
        <v>18682</v>
      </c>
      <c r="B3138" t="s">
        <v>6989</v>
      </c>
      <c r="C3138" s="1">
        <v>45602</v>
      </c>
      <c r="D3138" t="s">
        <v>18682</v>
      </c>
      <c r="E3138" t="s">
        <v>18683</v>
      </c>
      <c r="F3138" t="s">
        <v>13</v>
      </c>
      <c r="G3138" s="6" t="s">
        <v>18684</v>
      </c>
      <c r="H3138" s="6" t="s">
        <v>18685</v>
      </c>
      <c r="I3138" s="6" t="s">
        <v>18686</v>
      </c>
      <c r="J3138" s="6" t="s">
        <v>18687</v>
      </c>
      <c r="K3138" t="s">
        <v>140</v>
      </c>
      <c r="L3138" t="s">
        <v>1011</v>
      </c>
      <c r="M3138" t="s">
        <v>6995</v>
      </c>
      <c r="N3138" t="s">
        <v>64</v>
      </c>
      <c r="O3138">
        <v>1</v>
      </c>
      <c r="Y3138">
        <f t="shared" si="98"/>
        <v>0</v>
      </c>
      <c r="Z3138" t="str">
        <f t="shared" si="99"/>
        <v>Магазин0</v>
      </c>
      <c r="AA3138" s="6" t="str">
        <f>VLOOKUP(Z3138,Баллы!A:B,2,0)</f>
        <v>Диспаритет</v>
      </c>
    </row>
    <row r="3139">
      <c r="A3139" t="s">
        <v>18688</v>
      </c>
      <c r="B3139" t="s">
        <v>334</v>
      </c>
      <c r="C3139" s="1">
        <v>45602</v>
      </c>
      <c r="D3139" t="s">
        <v>18688</v>
      </c>
      <c r="E3139" t="s">
        <v>18689</v>
      </c>
      <c r="F3139" t="s">
        <v>127</v>
      </c>
      <c r="G3139" s="6" t="s">
        <v>18690</v>
      </c>
      <c r="H3139" s="6" t="s">
        <v>18691</v>
      </c>
      <c r="I3139" s="6" t="s">
        <v>18692</v>
      </c>
      <c r="J3139" s="6" t="s">
        <v>101</v>
      </c>
      <c r="K3139" t="s">
        <v>61</v>
      </c>
      <c r="L3139" t="s">
        <v>279</v>
      </c>
      <c r="M3139" t="s">
        <v>339</v>
      </c>
      <c r="N3139" t="s">
        <v>132</v>
      </c>
      <c r="O3139">
        <v>1</v>
      </c>
      <c r="Y3139">
        <f t="shared" si="98"/>
        <v>0</v>
      </c>
      <c r="Z3139" t="str">
        <f t="shared" si="99"/>
        <v>Секция0</v>
      </c>
      <c r="AA3139" s="6" t="str">
        <f>VLOOKUP(Z3139,Баллы!A:B,2,0)</f>
        <v>Диспаритет</v>
      </c>
    </row>
    <row r="3140">
      <c r="A3140" t="s">
        <v>18693</v>
      </c>
      <c r="B3140" t="s">
        <v>523</v>
      </c>
      <c r="C3140" s="1">
        <v>45602</v>
      </c>
      <c r="D3140" t="s">
        <v>18693</v>
      </c>
      <c r="E3140" t="s">
        <v>18694</v>
      </c>
      <c r="F3140" t="s">
        <v>13</v>
      </c>
      <c r="G3140" s="6" t="s">
        <v>18695</v>
      </c>
      <c r="H3140" s="6" t="s">
        <v>18696</v>
      </c>
      <c r="I3140" s="6" t="s">
        <v>18697</v>
      </c>
      <c r="J3140" s="6" t="s">
        <v>18698</v>
      </c>
      <c r="K3140" t="s">
        <v>140</v>
      </c>
      <c r="L3140" t="s">
        <v>141</v>
      </c>
      <c r="M3140" t="s">
        <v>529</v>
      </c>
      <c r="N3140" t="s">
        <v>64</v>
      </c>
      <c r="O3140">
        <v>1</v>
      </c>
      <c r="Y3140">
        <f t="shared" si="98"/>
        <v>0</v>
      </c>
      <c r="Z3140" t="str">
        <f t="shared" si="99"/>
        <v>Магазин0</v>
      </c>
      <c r="AA3140" s="6" t="str">
        <f>VLOOKUP(Z3140,Баллы!A:B,2,0)</f>
        <v>Диспаритет</v>
      </c>
    </row>
    <row r="3141">
      <c r="A3141" t="s">
        <v>18699</v>
      </c>
      <c r="B3141" t="s">
        <v>1547</v>
      </c>
      <c r="C3141" s="1">
        <v>45602</v>
      </c>
      <c r="D3141" t="s">
        <v>18699</v>
      </c>
      <c r="E3141" t="s">
        <v>18700</v>
      </c>
      <c r="F3141" t="s">
        <v>13</v>
      </c>
      <c r="G3141" s="6" t="s">
        <v>18701</v>
      </c>
      <c r="H3141" s="6" t="s">
        <v>18702</v>
      </c>
      <c r="I3141" s="6" t="s">
        <v>18703</v>
      </c>
      <c r="J3141" s="6" t="s">
        <v>18704</v>
      </c>
      <c r="K3141" t="s">
        <v>72</v>
      </c>
      <c r="L3141" t="s">
        <v>1553</v>
      </c>
      <c r="M3141" t="s">
        <v>1554</v>
      </c>
      <c r="N3141" t="s">
        <v>64</v>
      </c>
      <c r="O3141">
        <v>1</v>
      </c>
      <c r="Y3141">
        <f t="shared" si="98"/>
        <v>0</v>
      </c>
      <c r="Z3141" t="str">
        <f t="shared" si="99"/>
        <v>Магазин0</v>
      </c>
      <c r="AA3141" s="6" t="str">
        <f>VLOOKUP(Z3141,Баллы!A:B,2,0)</f>
        <v>Диспаритет</v>
      </c>
    </row>
    <row r="3142">
      <c r="A3142" t="s">
        <v>18705</v>
      </c>
      <c r="B3142" t="s">
        <v>1093</v>
      </c>
      <c r="C3142" s="1">
        <v>45602</v>
      </c>
      <c r="D3142" t="s">
        <v>18705</v>
      </c>
      <c r="E3142" t="s">
        <v>18706</v>
      </c>
      <c r="F3142" t="s">
        <v>88</v>
      </c>
      <c r="G3142" s="6" t="s">
        <v>18707</v>
      </c>
      <c r="H3142" s="6" t="s">
        <v>18708</v>
      </c>
      <c r="I3142" s="6" t="s">
        <v>18709</v>
      </c>
      <c r="J3142" s="6" t="s">
        <v>18710</v>
      </c>
      <c r="K3142" t="s">
        <v>61</v>
      </c>
      <c r="L3142" t="s">
        <v>93</v>
      </c>
      <c r="M3142" t="s">
        <v>1099</v>
      </c>
      <c r="N3142" t="s">
        <v>95</v>
      </c>
      <c r="O3142">
        <v>1</v>
      </c>
      <c r="Y3142">
        <f t="shared" si="98"/>
        <v>0</v>
      </c>
      <c r="Z3142" t="str">
        <f t="shared" si="99"/>
        <v>Павильон0</v>
      </c>
      <c r="AA3142" s="6" t="str">
        <f>VLOOKUP(Z3142,Баллы!A:B,2,0)</f>
        <v>Диспаритет</v>
      </c>
    </row>
    <row r="3143">
      <c r="A3143" t="s">
        <v>18711</v>
      </c>
      <c r="B3143" t="s">
        <v>1505</v>
      </c>
      <c r="C3143" s="1">
        <v>45602</v>
      </c>
      <c r="D3143" t="s">
        <v>18711</v>
      </c>
      <c r="E3143" t="s">
        <v>18712</v>
      </c>
      <c r="F3143" t="s">
        <v>13</v>
      </c>
      <c r="G3143" s="6" t="s">
        <v>18713</v>
      </c>
      <c r="H3143" s="6" t="s">
        <v>18714</v>
      </c>
      <c r="I3143" s="6" t="s">
        <v>18715</v>
      </c>
      <c r="J3143" s="6" t="s">
        <v>18716</v>
      </c>
      <c r="K3143" t="s">
        <v>140</v>
      </c>
      <c r="L3143" t="s">
        <v>447</v>
      </c>
      <c r="M3143" t="s">
        <v>1511</v>
      </c>
      <c r="N3143" t="s">
        <v>64</v>
      </c>
      <c r="O3143">
        <v>1</v>
      </c>
      <c r="Y3143">
        <f t="shared" si="98"/>
        <v>0</v>
      </c>
      <c r="Z3143" t="str">
        <f t="shared" si="99"/>
        <v>Магазин0</v>
      </c>
      <c r="AA3143" s="6" t="str">
        <f>VLOOKUP(Z3143,Баллы!A:B,2,0)</f>
        <v>Диспаритет</v>
      </c>
    </row>
    <row r="3144">
      <c r="A3144" t="s">
        <v>18717</v>
      </c>
      <c r="B3144" t="s">
        <v>2308</v>
      </c>
      <c r="C3144" s="1">
        <v>45602</v>
      </c>
      <c r="D3144" t="s">
        <v>18717</v>
      </c>
      <c r="E3144" t="s">
        <v>18718</v>
      </c>
      <c r="F3144" t="s">
        <v>13</v>
      </c>
      <c r="G3144" s="6" t="s">
        <v>18719</v>
      </c>
      <c r="H3144" s="6" t="s">
        <v>18720</v>
      </c>
      <c r="I3144" s="6" t="s">
        <v>18721</v>
      </c>
      <c r="J3144" s="6" t="s">
        <v>18722</v>
      </c>
      <c r="K3144" t="s">
        <v>140</v>
      </c>
      <c r="L3144" t="s">
        <v>724</v>
      </c>
      <c r="M3144" t="s">
        <v>2314</v>
      </c>
      <c r="N3144" t="s">
        <v>64</v>
      </c>
      <c r="O3144">
        <v>1</v>
      </c>
      <c r="Y3144">
        <f t="shared" si="98"/>
        <v>0</v>
      </c>
      <c r="Z3144" t="str">
        <f t="shared" si="99"/>
        <v>Магазин0</v>
      </c>
      <c r="AA3144" s="6" t="str">
        <f>VLOOKUP(Z3144,Баллы!A:B,2,0)</f>
        <v>Диспаритет</v>
      </c>
    </row>
    <row r="3145">
      <c r="A3145" t="s">
        <v>18723</v>
      </c>
      <c r="B3145" t="s">
        <v>2511</v>
      </c>
      <c r="C3145" s="1">
        <v>45602</v>
      </c>
      <c r="D3145" t="s">
        <v>18723</v>
      </c>
      <c r="E3145" t="s">
        <v>18724</v>
      </c>
      <c r="F3145" t="s">
        <v>127</v>
      </c>
      <c r="G3145" s="6" t="s">
        <v>18725</v>
      </c>
      <c r="H3145" s="6" t="s">
        <v>18726</v>
      </c>
      <c r="I3145" s="6" t="s">
        <v>18727</v>
      </c>
      <c r="J3145" s="6" t="s">
        <v>101</v>
      </c>
      <c r="K3145" t="s">
        <v>72</v>
      </c>
      <c r="L3145" t="s">
        <v>73</v>
      </c>
      <c r="M3145" t="s">
        <v>2516</v>
      </c>
      <c r="N3145" t="s">
        <v>132</v>
      </c>
      <c r="O3145">
        <v>1</v>
      </c>
      <c r="Y3145">
        <f t="shared" si="98"/>
        <v>0</v>
      </c>
      <c r="Z3145" t="str">
        <f t="shared" si="99"/>
        <v>Секция0</v>
      </c>
      <c r="AA3145" s="6" t="str">
        <f>VLOOKUP(Z3145,Баллы!A:B,2,0)</f>
        <v>Диспаритет</v>
      </c>
    </row>
    <row r="3146">
      <c r="A3146" t="s">
        <v>18728</v>
      </c>
      <c r="B3146" t="s">
        <v>1147</v>
      </c>
      <c r="C3146" s="1">
        <v>45602</v>
      </c>
      <c r="D3146" t="s">
        <v>18728</v>
      </c>
      <c r="E3146" t="s">
        <v>18729</v>
      </c>
      <c r="F3146" t="s">
        <v>88</v>
      </c>
      <c r="G3146" s="6" t="s">
        <v>18730</v>
      </c>
      <c r="H3146" s="6" t="s">
        <v>18731</v>
      </c>
      <c r="I3146" s="6" t="s">
        <v>18732</v>
      </c>
      <c r="J3146" s="6" t="s">
        <v>18733</v>
      </c>
      <c r="K3146" t="s">
        <v>61</v>
      </c>
      <c r="L3146" t="s">
        <v>1028</v>
      </c>
      <c r="M3146" t="s">
        <v>1153</v>
      </c>
      <c r="N3146" t="s">
        <v>95</v>
      </c>
      <c r="O3146">
        <v>1</v>
      </c>
      <c r="Y3146">
        <f t="shared" si="98"/>
        <v>0</v>
      </c>
      <c r="Z3146" t="str">
        <f t="shared" si="99"/>
        <v>Павильон0</v>
      </c>
      <c r="AA3146" s="6" t="str">
        <f>VLOOKUP(Z3146,Баллы!A:B,2,0)</f>
        <v>Диспаритет</v>
      </c>
    </row>
    <row r="3147">
      <c r="A3147" t="s">
        <v>18734</v>
      </c>
      <c r="B3147" t="s">
        <v>152</v>
      </c>
      <c r="C3147" s="1">
        <v>45602</v>
      </c>
      <c r="D3147" t="s">
        <v>18734</v>
      </c>
      <c r="E3147" t="s">
        <v>18735</v>
      </c>
      <c r="F3147" t="s">
        <v>223</v>
      </c>
      <c r="G3147" s="6" t="s">
        <v>18736</v>
      </c>
      <c r="H3147" s="6" t="s">
        <v>101</v>
      </c>
      <c r="I3147" s="6" t="s">
        <v>18737</v>
      </c>
      <c r="J3147" s="6" t="s">
        <v>101</v>
      </c>
      <c r="K3147" t="s">
        <v>61</v>
      </c>
      <c r="L3147" t="s">
        <v>93</v>
      </c>
      <c r="M3147" t="s">
        <v>157</v>
      </c>
      <c r="N3147" t="s">
        <v>228</v>
      </c>
      <c r="O3147">
        <v>1</v>
      </c>
      <c r="Y3147">
        <f t="shared" si="98"/>
        <v>0</v>
      </c>
      <c r="Z3147" t="str">
        <f t="shared" si="99"/>
        <v>Киоск0</v>
      </c>
      <c r="AA3147" s="6" t="str">
        <f>VLOOKUP(Z3147,Баллы!A:B,2,0)</f>
        <v>Диспаритет</v>
      </c>
    </row>
    <row r="3148">
      <c r="A3148" t="s">
        <v>18738</v>
      </c>
      <c r="B3148" t="s">
        <v>1081</v>
      </c>
      <c r="C3148" s="1">
        <v>45602</v>
      </c>
      <c r="D3148" t="s">
        <v>18738</v>
      </c>
      <c r="E3148" t="s">
        <v>18739</v>
      </c>
      <c r="F3148" t="s">
        <v>13</v>
      </c>
      <c r="G3148" s="6" t="s">
        <v>18740</v>
      </c>
      <c r="H3148" s="6" t="s">
        <v>18741</v>
      </c>
      <c r="I3148" s="6" t="s">
        <v>18742</v>
      </c>
      <c r="J3148" s="6" t="s">
        <v>18743</v>
      </c>
      <c r="K3148" t="s">
        <v>192</v>
      </c>
      <c r="L3148" t="s">
        <v>536</v>
      </c>
      <c r="M3148" t="s">
        <v>1087</v>
      </c>
      <c r="N3148" t="s">
        <v>64</v>
      </c>
      <c r="O3148">
        <v>1</v>
      </c>
      <c r="Y3148">
        <f t="shared" si="98"/>
        <v>0</v>
      </c>
      <c r="Z3148" t="str">
        <f t="shared" si="99"/>
        <v>Магазин0</v>
      </c>
      <c r="AA3148" s="6" t="str">
        <f>VLOOKUP(Z3148,Баллы!A:B,2,0)</f>
        <v>Диспаритет</v>
      </c>
    </row>
    <row r="3149">
      <c r="A3149" t="s">
        <v>18744</v>
      </c>
      <c r="B3149" t="s">
        <v>2378</v>
      </c>
      <c r="C3149" s="1">
        <v>45602</v>
      </c>
      <c r="D3149" t="s">
        <v>18744</v>
      </c>
      <c r="E3149" t="s">
        <v>18745</v>
      </c>
      <c r="F3149" t="s">
        <v>13</v>
      </c>
      <c r="G3149" s="6" t="s">
        <v>18746</v>
      </c>
      <c r="H3149" s="6" t="s">
        <v>18747</v>
      </c>
      <c r="I3149" s="6" t="s">
        <v>18748</v>
      </c>
      <c r="J3149" s="6" t="s">
        <v>18749</v>
      </c>
      <c r="K3149" t="s">
        <v>82</v>
      </c>
      <c r="L3149" t="s">
        <v>115</v>
      </c>
      <c r="M3149" t="s">
        <v>2384</v>
      </c>
      <c r="N3149" t="s">
        <v>64</v>
      </c>
      <c r="O3149">
        <v>1</v>
      </c>
      <c r="Y3149">
        <f t="shared" si="98"/>
        <v>0</v>
      </c>
      <c r="Z3149" t="str">
        <f t="shared" si="99"/>
        <v>Магазин0</v>
      </c>
      <c r="AA3149" s="6" t="str">
        <f>VLOOKUP(Z3149,Баллы!A:B,2,0)</f>
        <v>Диспаритет</v>
      </c>
    </row>
    <row r="3150">
      <c r="A3150" t="s">
        <v>18750</v>
      </c>
      <c r="B3150" t="s">
        <v>587</v>
      </c>
      <c r="C3150" s="1">
        <v>45602</v>
      </c>
      <c r="D3150" t="s">
        <v>18750</v>
      </c>
      <c r="E3150" t="s">
        <v>18751</v>
      </c>
      <c r="F3150" t="s">
        <v>13</v>
      </c>
      <c r="G3150" s="6" t="s">
        <v>18752</v>
      </c>
      <c r="H3150" s="6" t="s">
        <v>18753</v>
      </c>
      <c r="I3150" s="6" t="s">
        <v>18754</v>
      </c>
      <c r="J3150" s="6" t="s">
        <v>18755</v>
      </c>
      <c r="K3150" t="s">
        <v>82</v>
      </c>
      <c r="L3150" t="s">
        <v>115</v>
      </c>
      <c r="M3150" t="s">
        <v>593</v>
      </c>
      <c r="N3150" t="s">
        <v>64</v>
      </c>
      <c r="O3150">
        <v>1</v>
      </c>
      <c r="Y3150">
        <f t="shared" si="98"/>
        <v>0</v>
      </c>
      <c r="Z3150" t="str">
        <f t="shared" si="99"/>
        <v>Магазин0</v>
      </c>
      <c r="AA3150" s="6" t="str">
        <f>VLOOKUP(Z3150,Баллы!A:B,2,0)</f>
        <v>Диспаритет</v>
      </c>
    </row>
    <row r="3151">
      <c r="A3151" t="s">
        <v>18756</v>
      </c>
      <c r="B3151" t="s">
        <v>611</v>
      </c>
      <c r="C3151" s="1">
        <v>45602</v>
      </c>
      <c r="D3151" t="s">
        <v>18756</v>
      </c>
      <c r="E3151" t="s">
        <v>18757</v>
      </c>
      <c r="F3151" t="s">
        <v>13</v>
      </c>
      <c r="G3151" s="6" t="s">
        <v>18758</v>
      </c>
      <c r="H3151" s="6" t="s">
        <v>18759</v>
      </c>
      <c r="I3151" s="6" t="s">
        <v>18760</v>
      </c>
      <c r="J3151" s="6" t="s">
        <v>18761</v>
      </c>
      <c r="K3151" t="s">
        <v>140</v>
      </c>
      <c r="L3151" t="s">
        <v>165</v>
      </c>
      <c r="M3151" t="s">
        <v>617</v>
      </c>
      <c r="N3151" t="s">
        <v>64</v>
      </c>
      <c r="O3151">
        <v>1</v>
      </c>
      <c r="Y3151">
        <f t="shared" si="98"/>
        <v>0</v>
      </c>
      <c r="Z3151" t="str">
        <f t="shared" si="99"/>
        <v>Магазин0</v>
      </c>
      <c r="AA3151" s="6" t="str">
        <f>VLOOKUP(Z3151,Баллы!A:B,2,0)</f>
        <v>Диспаритет</v>
      </c>
    </row>
    <row r="3152">
      <c r="A3152" t="s">
        <v>18762</v>
      </c>
      <c r="B3152" t="s">
        <v>539</v>
      </c>
      <c r="C3152" s="1">
        <v>45602</v>
      </c>
      <c r="D3152" t="s">
        <v>18762</v>
      </c>
      <c r="E3152" t="s">
        <v>18763</v>
      </c>
      <c r="F3152" t="s">
        <v>88</v>
      </c>
      <c r="G3152" s="6" t="s">
        <v>18764</v>
      </c>
      <c r="H3152" s="6" t="s">
        <v>18765</v>
      </c>
      <c r="I3152" s="6" t="s">
        <v>18766</v>
      </c>
      <c r="J3152" s="6" t="s">
        <v>18767</v>
      </c>
      <c r="K3152" t="s">
        <v>82</v>
      </c>
      <c r="L3152" t="s">
        <v>115</v>
      </c>
      <c r="M3152" t="s">
        <v>545</v>
      </c>
      <c r="N3152" t="s">
        <v>95</v>
      </c>
      <c r="O3152">
        <v>1</v>
      </c>
      <c r="Y3152">
        <f t="shared" si="98"/>
        <v>0</v>
      </c>
      <c r="Z3152" t="str">
        <f t="shared" si="99"/>
        <v>Павильон0</v>
      </c>
      <c r="AA3152" s="6" t="str">
        <f>VLOOKUP(Z3152,Баллы!A:B,2,0)</f>
        <v>Диспаритет</v>
      </c>
    </row>
    <row r="3153">
      <c r="A3153" t="s">
        <v>18768</v>
      </c>
      <c r="B3153" t="s">
        <v>676</v>
      </c>
      <c r="C3153" s="1">
        <v>45602</v>
      </c>
      <c r="D3153" t="s">
        <v>18768</v>
      </c>
      <c r="E3153" t="s">
        <v>18769</v>
      </c>
      <c r="F3153" t="s">
        <v>13</v>
      </c>
      <c r="G3153" s="6" t="s">
        <v>18770</v>
      </c>
      <c r="H3153" s="6" t="s">
        <v>18771</v>
      </c>
      <c r="I3153" s="6" t="s">
        <v>18772</v>
      </c>
      <c r="J3153" s="6" t="s">
        <v>18773</v>
      </c>
      <c r="K3153" t="s">
        <v>61</v>
      </c>
      <c r="L3153" t="s">
        <v>682</v>
      </c>
      <c r="M3153" t="s">
        <v>683</v>
      </c>
      <c r="N3153" t="s">
        <v>64</v>
      </c>
      <c r="O3153">
        <v>1</v>
      </c>
      <c r="Y3153">
        <f t="shared" si="98"/>
        <v>0</v>
      </c>
      <c r="Z3153" t="str">
        <f t="shared" si="99"/>
        <v>Магазин0</v>
      </c>
      <c r="AA3153" s="6" t="str">
        <f>VLOOKUP(Z3153,Баллы!A:B,2,0)</f>
        <v>Диспаритет</v>
      </c>
    </row>
    <row r="3154">
      <c r="A3154" t="s">
        <v>18774</v>
      </c>
      <c r="B3154" t="s">
        <v>12701</v>
      </c>
      <c r="C3154" s="1">
        <v>45602</v>
      </c>
      <c r="D3154" t="s">
        <v>18774</v>
      </c>
      <c r="E3154" t="s">
        <v>18775</v>
      </c>
      <c r="F3154" t="s">
        <v>13</v>
      </c>
      <c r="G3154" s="6" t="s">
        <v>18776</v>
      </c>
      <c r="H3154" s="6" t="s">
        <v>18777</v>
      </c>
      <c r="I3154" s="6" t="s">
        <v>18778</v>
      </c>
      <c r="J3154" s="6" t="s">
        <v>18779</v>
      </c>
      <c r="K3154" t="s">
        <v>104</v>
      </c>
      <c r="L3154" t="s">
        <v>7707</v>
      </c>
      <c r="M3154" t="s">
        <v>12707</v>
      </c>
      <c r="N3154" t="s">
        <v>64</v>
      </c>
      <c r="O3154">
        <v>1</v>
      </c>
      <c r="Y3154">
        <f t="shared" si="98"/>
        <v>0</v>
      </c>
      <c r="Z3154" t="str">
        <f t="shared" si="99"/>
        <v>Магазин0</v>
      </c>
      <c r="AA3154" s="6" t="str">
        <f>VLOOKUP(Z3154,Баллы!A:B,2,0)</f>
        <v>Диспаритет</v>
      </c>
    </row>
    <row r="3155">
      <c r="A3155" t="s">
        <v>18780</v>
      </c>
      <c r="B3155" t="s">
        <v>6870</v>
      </c>
      <c r="C3155" s="1">
        <v>45602</v>
      </c>
      <c r="D3155" t="s">
        <v>18780</v>
      </c>
      <c r="E3155" t="s">
        <v>18781</v>
      </c>
      <c r="F3155" t="s">
        <v>13</v>
      </c>
      <c r="G3155" s="6" t="s">
        <v>18782</v>
      </c>
      <c r="H3155" s="6" t="s">
        <v>18783</v>
      </c>
      <c r="I3155" s="6" t="s">
        <v>18784</v>
      </c>
      <c r="J3155" s="6" t="s">
        <v>18785</v>
      </c>
      <c r="K3155" t="s">
        <v>82</v>
      </c>
      <c r="L3155" t="s">
        <v>2039</v>
      </c>
      <c r="M3155" t="s">
        <v>6874</v>
      </c>
      <c r="N3155" t="s">
        <v>64</v>
      </c>
      <c r="O3155">
        <v>1</v>
      </c>
      <c r="Y3155">
        <f t="shared" si="98"/>
        <v>0</v>
      </c>
      <c r="Z3155" t="str">
        <f t="shared" si="99"/>
        <v>Магазин0</v>
      </c>
      <c r="AA3155" s="6" t="str">
        <f>VLOOKUP(Z3155,Баллы!A:B,2,0)</f>
        <v>Диспаритет</v>
      </c>
    </row>
    <row r="3156">
      <c r="A3156" t="s">
        <v>18786</v>
      </c>
      <c r="B3156" t="s">
        <v>1844</v>
      </c>
      <c r="C3156" s="1">
        <v>45602</v>
      </c>
      <c r="D3156" t="s">
        <v>18786</v>
      </c>
      <c r="E3156" t="s">
        <v>18787</v>
      </c>
      <c r="F3156" t="s">
        <v>223</v>
      </c>
      <c r="G3156" s="6" t="s">
        <v>18788</v>
      </c>
      <c r="H3156" s="6" t="s">
        <v>101</v>
      </c>
      <c r="I3156" s="6" t="s">
        <v>18789</v>
      </c>
      <c r="J3156" s="6" t="s">
        <v>101</v>
      </c>
      <c r="K3156" t="s">
        <v>82</v>
      </c>
      <c r="L3156" t="s">
        <v>115</v>
      </c>
      <c r="M3156" t="s">
        <v>1848</v>
      </c>
      <c r="N3156" t="s">
        <v>228</v>
      </c>
      <c r="O3156">
        <v>1</v>
      </c>
      <c r="Y3156">
        <f t="shared" si="98"/>
        <v>0</v>
      </c>
      <c r="Z3156" t="str">
        <f t="shared" si="99"/>
        <v>Киоск0</v>
      </c>
      <c r="AA3156" s="6" t="str">
        <f>VLOOKUP(Z3156,Баллы!A:B,2,0)</f>
        <v>Диспаритет</v>
      </c>
    </row>
    <row r="3157">
      <c r="A3157" t="s">
        <v>18790</v>
      </c>
      <c r="B3157" t="s">
        <v>553</v>
      </c>
      <c r="C3157" s="1">
        <v>45602</v>
      </c>
      <c r="D3157" t="s">
        <v>18790</v>
      </c>
      <c r="E3157" t="s">
        <v>18791</v>
      </c>
      <c r="F3157" t="s">
        <v>88</v>
      </c>
      <c r="G3157" s="6" t="s">
        <v>18792</v>
      </c>
      <c r="H3157" s="6" t="s">
        <v>18793</v>
      </c>
      <c r="I3157" s="6" t="s">
        <v>18794</v>
      </c>
      <c r="J3157" s="6" t="s">
        <v>18795</v>
      </c>
      <c r="K3157" t="s">
        <v>61</v>
      </c>
      <c r="L3157" t="s">
        <v>559</v>
      </c>
      <c r="M3157" t="s">
        <v>560</v>
      </c>
      <c r="N3157" t="s">
        <v>95</v>
      </c>
      <c r="O3157">
        <v>1</v>
      </c>
      <c r="Y3157">
        <f t="shared" si="98"/>
        <v>0</v>
      </c>
      <c r="Z3157" t="str">
        <f t="shared" si="99"/>
        <v>Павильон0</v>
      </c>
      <c r="AA3157" s="6" t="str">
        <f>VLOOKUP(Z3157,Баллы!A:B,2,0)</f>
        <v>Диспаритет</v>
      </c>
    </row>
    <row r="3158">
      <c r="A3158" t="s">
        <v>18796</v>
      </c>
      <c r="B3158" t="s">
        <v>1440</v>
      </c>
      <c r="C3158" s="1">
        <v>45602</v>
      </c>
      <c r="D3158" t="s">
        <v>18796</v>
      </c>
      <c r="E3158" t="s">
        <v>18797</v>
      </c>
      <c r="F3158" t="s">
        <v>88</v>
      </c>
      <c r="G3158" s="6" t="s">
        <v>18798</v>
      </c>
      <c r="H3158" s="6" t="s">
        <v>18799</v>
      </c>
      <c r="I3158" s="6" t="s">
        <v>18800</v>
      </c>
      <c r="J3158" s="6" t="s">
        <v>18801</v>
      </c>
      <c r="K3158" t="s">
        <v>61</v>
      </c>
      <c r="L3158" t="s">
        <v>1446</v>
      </c>
      <c r="M3158" t="s">
        <v>1447</v>
      </c>
      <c r="N3158" t="s">
        <v>95</v>
      </c>
      <c r="O3158">
        <v>1</v>
      </c>
      <c r="Y3158">
        <f t="shared" si="98"/>
        <v>0</v>
      </c>
      <c r="Z3158" t="str">
        <f t="shared" si="99"/>
        <v>Павильон0</v>
      </c>
      <c r="AA3158" s="6" t="str">
        <f>VLOOKUP(Z3158,Баллы!A:B,2,0)</f>
        <v>Диспаритет</v>
      </c>
    </row>
    <row r="3159">
      <c r="A3159" t="s">
        <v>18802</v>
      </c>
      <c r="B3159" t="s">
        <v>1809</v>
      </c>
      <c r="C3159" s="1">
        <v>45602</v>
      </c>
      <c r="D3159" t="s">
        <v>18802</v>
      </c>
      <c r="E3159" t="s">
        <v>18803</v>
      </c>
      <c r="F3159" t="s">
        <v>13</v>
      </c>
      <c r="G3159" s="6" t="s">
        <v>18804</v>
      </c>
      <c r="H3159" s="6" t="s">
        <v>18805</v>
      </c>
      <c r="I3159" s="6" t="s">
        <v>18806</v>
      </c>
      <c r="J3159" s="6" t="s">
        <v>18807</v>
      </c>
      <c r="K3159" t="s">
        <v>72</v>
      </c>
      <c r="L3159" t="s">
        <v>1815</v>
      </c>
      <c r="M3159" t="s">
        <v>1816</v>
      </c>
      <c r="N3159" t="s">
        <v>64</v>
      </c>
      <c r="O3159">
        <v>1</v>
      </c>
      <c r="Y3159">
        <f t="shared" si="98"/>
        <v>0</v>
      </c>
      <c r="Z3159" t="str">
        <f t="shared" si="99"/>
        <v>Магазин0</v>
      </c>
      <c r="AA3159" s="6" t="str">
        <f>VLOOKUP(Z3159,Баллы!A:B,2,0)</f>
        <v>Диспаритет</v>
      </c>
    </row>
    <row r="3160">
      <c r="A3160" t="s">
        <v>18808</v>
      </c>
      <c r="B3160" t="s">
        <v>1053</v>
      </c>
      <c r="C3160" s="1">
        <v>45602</v>
      </c>
      <c r="D3160" t="s">
        <v>18808</v>
      </c>
      <c r="E3160" t="s">
        <v>18809</v>
      </c>
      <c r="F3160" t="s">
        <v>223</v>
      </c>
      <c r="G3160" s="6" t="s">
        <v>18810</v>
      </c>
      <c r="H3160" s="6" t="s">
        <v>101</v>
      </c>
      <c r="I3160" s="6" t="s">
        <v>18811</v>
      </c>
      <c r="J3160" s="6" t="s">
        <v>101</v>
      </c>
      <c r="K3160" t="s">
        <v>104</v>
      </c>
      <c r="L3160" t="s">
        <v>105</v>
      </c>
      <c r="M3160" t="s">
        <v>1057</v>
      </c>
      <c r="N3160" t="s">
        <v>228</v>
      </c>
      <c r="O3160">
        <v>1</v>
      </c>
      <c r="Y3160">
        <f t="shared" si="98"/>
        <v>0</v>
      </c>
      <c r="Z3160" t="str">
        <f t="shared" si="99"/>
        <v>Киоск0</v>
      </c>
      <c r="AA3160" s="6" t="str">
        <f>VLOOKUP(Z3160,Баллы!A:B,2,0)</f>
        <v>Диспаритет</v>
      </c>
    </row>
    <row r="3161">
      <c r="A3161" t="s">
        <v>18812</v>
      </c>
      <c r="B3161" t="s">
        <v>14330</v>
      </c>
      <c r="C3161" s="1">
        <v>45602</v>
      </c>
      <c r="D3161" t="s">
        <v>18812</v>
      </c>
      <c r="E3161" t="s">
        <v>18813</v>
      </c>
      <c r="F3161" t="s">
        <v>13</v>
      </c>
      <c r="G3161" s="6" t="s">
        <v>18814</v>
      </c>
      <c r="H3161" s="6" t="s">
        <v>18815</v>
      </c>
      <c r="I3161" s="6" t="s">
        <v>18816</v>
      </c>
      <c r="J3161" s="6" t="s">
        <v>18817</v>
      </c>
      <c r="K3161" t="s">
        <v>140</v>
      </c>
      <c r="L3161" t="s">
        <v>165</v>
      </c>
      <c r="M3161" t="s">
        <v>14336</v>
      </c>
      <c r="N3161" t="s">
        <v>64</v>
      </c>
      <c r="O3161">
        <v>1</v>
      </c>
      <c r="Y3161">
        <f t="shared" si="98"/>
        <v>0</v>
      </c>
      <c r="Z3161" t="str">
        <f t="shared" si="99"/>
        <v>Магазин0</v>
      </c>
      <c r="AA3161" s="6" t="str">
        <f>VLOOKUP(Z3161,Баллы!A:B,2,0)</f>
        <v>Диспаритет</v>
      </c>
    </row>
    <row r="3162">
      <c r="A3162" t="s">
        <v>18818</v>
      </c>
      <c r="B3162" t="s">
        <v>1101</v>
      </c>
      <c r="C3162" s="1">
        <v>45602</v>
      </c>
      <c r="D3162" t="s">
        <v>18818</v>
      </c>
      <c r="E3162" t="s">
        <v>18819</v>
      </c>
      <c r="F3162" t="s">
        <v>88</v>
      </c>
      <c r="G3162" s="6" t="s">
        <v>18820</v>
      </c>
      <c r="H3162" s="6" t="s">
        <v>18821</v>
      </c>
      <c r="I3162" s="6" t="s">
        <v>18822</v>
      </c>
      <c r="J3162" s="6" t="s">
        <v>18823</v>
      </c>
      <c r="K3162" t="s">
        <v>82</v>
      </c>
      <c r="L3162" t="s">
        <v>236</v>
      </c>
      <c r="M3162" t="s">
        <v>1107</v>
      </c>
      <c r="N3162" t="s">
        <v>95</v>
      </c>
      <c r="O3162">
        <v>1</v>
      </c>
      <c r="Y3162">
        <f t="shared" si="98"/>
        <v>0</v>
      </c>
      <c r="Z3162" t="str">
        <f t="shared" si="99"/>
        <v>Павильон0</v>
      </c>
      <c r="AA3162" s="6" t="str">
        <f>VLOOKUP(Z3162,Баллы!A:B,2,0)</f>
        <v>Диспаритет</v>
      </c>
    </row>
    <row r="3163">
      <c r="A3163" t="s">
        <v>18824</v>
      </c>
      <c r="B3163" t="s">
        <v>3846</v>
      </c>
      <c r="C3163" s="1">
        <v>45602</v>
      </c>
      <c r="D3163" t="s">
        <v>18824</v>
      </c>
      <c r="E3163" t="s">
        <v>18825</v>
      </c>
      <c r="F3163" t="s">
        <v>88</v>
      </c>
      <c r="G3163" s="6" t="s">
        <v>18826</v>
      </c>
      <c r="H3163" s="6" t="s">
        <v>18827</v>
      </c>
      <c r="I3163" s="6" t="s">
        <v>18828</v>
      </c>
      <c r="J3163" s="6" t="s">
        <v>18829</v>
      </c>
      <c r="K3163" t="s">
        <v>72</v>
      </c>
      <c r="L3163" t="s">
        <v>822</v>
      </c>
      <c r="M3163" t="s">
        <v>3851</v>
      </c>
      <c r="N3163" t="s">
        <v>95</v>
      </c>
      <c r="O3163">
        <v>1</v>
      </c>
      <c r="Y3163">
        <f t="shared" si="98"/>
        <v>0</v>
      </c>
      <c r="Z3163" t="str">
        <f t="shared" si="99"/>
        <v>Павильон0</v>
      </c>
      <c r="AA3163" s="6" t="str">
        <f>VLOOKUP(Z3163,Баллы!A:B,2,0)</f>
        <v>Диспаритет</v>
      </c>
    </row>
    <row r="3164">
      <c r="A3164" t="s">
        <v>18830</v>
      </c>
      <c r="B3164" t="s">
        <v>2386</v>
      </c>
      <c r="C3164" s="1">
        <v>45602</v>
      </c>
      <c r="D3164" t="s">
        <v>18830</v>
      </c>
      <c r="E3164" t="s">
        <v>18831</v>
      </c>
      <c r="F3164" t="s">
        <v>13</v>
      </c>
      <c r="G3164" s="6" t="s">
        <v>18832</v>
      </c>
      <c r="H3164" s="6" t="s">
        <v>18833</v>
      </c>
      <c r="I3164" s="6" t="s">
        <v>18834</v>
      </c>
      <c r="J3164" s="6" t="s">
        <v>18835</v>
      </c>
      <c r="K3164" t="s">
        <v>211</v>
      </c>
      <c r="L3164" t="s">
        <v>211</v>
      </c>
      <c r="M3164" t="s">
        <v>211</v>
      </c>
      <c r="N3164" t="s">
        <v>64</v>
      </c>
      <c r="O3164">
        <v>1</v>
      </c>
      <c r="Y3164">
        <f t="shared" si="98"/>
        <v>0</v>
      </c>
      <c r="Z3164" t="str">
        <f t="shared" si="99"/>
        <v>Магазин0</v>
      </c>
      <c r="AA3164" s="6" t="str">
        <f>VLOOKUP(Z3164,Баллы!A:B,2,0)</f>
        <v>Диспаритет</v>
      </c>
    </row>
    <row r="3165">
      <c r="A3165" t="s">
        <v>18836</v>
      </c>
      <c r="B3165" t="s">
        <v>300</v>
      </c>
      <c r="C3165" s="1">
        <v>45602</v>
      </c>
      <c r="D3165" t="s">
        <v>18836</v>
      </c>
      <c r="E3165" t="s">
        <v>18837</v>
      </c>
      <c r="F3165" t="s">
        <v>13</v>
      </c>
      <c r="G3165" s="6" t="s">
        <v>18838</v>
      </c>
      <c r="H3165" s="6" t="s">
        <v>18839</v>
      </c>
      <c r="I3165" s="6" t="s">
        <v>18840</v>
      </c>
      <c r="J3165" s="6" t="s">
        <v>18841</v>
      </c>
      <c r="K3165" t="s">
        <v>72</v>
      </c>
      <c r="L3165" t="s">
        <v>306</v>
      </c>
      <c r="M3165" t="s">
        <v>307</v>
      </c>
      <c r="N3165" t="s">
        <v>64</v>
      </c>
      <c r="O3165">
        <v>1</v>
      </c>
      <c r="Y3165">
        <f t="shared" si="98"/>
        <v>0</v>
      </c>
      <c r="Z3165" t="str">
        <f t="shared" si="99"/>
        <v>Магазин0</v>
      </c>
      <c r="AA3165" s="6" t="str">
        <f>VLOOKUP(Z3165,Баллы!A:B,2,0)</f>
        <v>Диспаритет</v>
      </c>
    </row>
    <row r="3166">
      <c r="A3166" t="s">
        <v>18842</v>
      </c>
      <c r="B3166" t="s">
        <v>579</v>
      </c>
      <c r="C3166" s="1">
        <v>45602</v>
      </c>
      <c r="D3166" t="s">
        <v>18842</v>
      </c>
      <c r="E3166" t="s">
        <v>18843</v>
      </c>
      <c r="F3166" t="s">
        <v>13</v>
      </c>
      <c r="G3166" s="6" t="s">
        <v>18844</v>
      </c>
      <c r="H3166" s="6" t="s">
        <v>18845</v>
      </c>
      <c r="I3166" s="6" t="s">
        <v>18846</v>
      </c>
      <c r="J3166" s="6" t="s">
        <v>18847</v>
      </c>
      <c r="K3166" t="s">
        <v>72</v>
      </c>
      <c r="L3166" t="s">
        <v>405</v>
      </c>
      <c r="M3166" t="s">
        <v>585</v>
      </c>
      <c r="N3166" t="s">
        <v>64</v>
      </c>
      <c r="O3166">
        <v>1</v>
      </c>
      <c r="Y3166">
        <f t="shared" si="98"/>
        <v>0</v>
      </c>
      <c r="Z3166" t="str">
        <f t="shared" si="99"/>
        <v>Магазин0</v>
      </c>
      <c r="AA3166" s="6" t="str">
        <f>VLOOKUP(Z3166,Баллы!A:B,2,0)</f>
        <v>Диспаритет</v>
      </c>
    </row>
    <row r="3167">
      <c r="A3167" t="s">
        <v>18848</v>
      </c>
      <c r="B3167" t="s">
        <v>1114</v>
      </c>
      <c r="C3167" s="1">
        <v>45602</v>
      </c>
      <c r="D3167" t="s">
        <v>18848</v>
      </c>
      <c r="E3167" t="s">
        <v>18849</v>
      </c>
      <c r="F3167" t="s">
        <v>13</v>
      </c>
      <c r="G3167" s="6" t="s">
        <v>18850</v>
      </c>
      <c r="H3167" s="6" t="s">
        <v>18851</v>
      </c>
      <c r="I3167" s="6" t="s">
        <v>18852</v>
      </c>
      <c r="J3167" s="6" t="s">
        <v>18853</v>
      </c>
      <c r="K3167" t="s">
        <v>104</v>
      </c>
      <c r="L3167" t="s">
        <v>1120</v>
      </c>
      <c r="M3167" t="s">
        <v>1121</v>
      </c>
      <c r="N3167" t="s">
        <v>64</v>
      </c>
      <c r="O3167">
        <v>1</v>
      </c>
      <c r="Y3167">
        <f t="shared" si="98"/>
        <v>0</v>
      </c>
      <c r="Z3167" t="str">
        <f t="shared" si="99"/>
        <v>Магазин0</v>
      </c>
      <c r="AA3167" s="6" t="str">
        <f>VLOOKUP(Z3167,Баллы!A:B,2,0)</f>
        <v>Диспаритет</v>
      </c>
    </row>
    <row r="3168">
      <c r="A3168" t="s">
        <v>18854</v>
      </c>
      <c r="B3168" t="s">
        <v>12709</v>
      </c>
      <c r="C3168" s="1">
        <v>45602</v>
      </c>
      <c r="D3168" t="s">
        <v>18854</v>
      </c>
      <c r="E3168" t="s">
        <v>18855</v>
      </c>
      <c r="F3168" t="s">
        <v>13</v>
      </c>
      <c r="G3168" s="6" t="s">
        <v>18856</v>
      </c>
      <c r="H3168" s="6" t="s">
        <v>18857</v>
      </c>
      <c r="I3168" s="6" t="s">
        <v>18858</v>
      </c>
      <c r="J3168" s="6" t="s">
        <v>18859</v>
      </c>
      <c r="K3168" t="s">
        <v>104</v>
      </c>
      <c r="L3168" t="s">
        <v>2020</v>
      </c>
      <c r="M3168" t="s">
        <v>12713</v>
      </c>
      <c r="N3168" t="s">
        <v>64</v>
      </c>
      <c r="O3168">
        <v>1</v>
      </c>
      <c r="Y3168">
        <f t="shared" si="98"/>
        <v>0</v>
      </c>
      <c r="Z3168" t="str">
        <f t="shared" si="99"/>
        <v>Магазин0</v>
      </c>
      <c r="AA3168" s="6" t="str">
        <f>VLOOKUP(Z3168,Баллы!A:B,2,0)</f>
        <v>Диспаритет</v>
      </c>
    </row>
    <row r="3169">
      <c r="A3169" t="s">
        <v>18860</v>
      </c>
      <c r="B3169" t="s">
        <v>4791</v>
      </c>
      <c r="C3169" s="1">
        <v>45602</v>
      </c>
      <c r="D3169" t="s">
        <v>18860</v>
      </c>
      <c r="E3169" t="s">
        <v>18861</v>
      </c>
      <c r="F3169" t="s">
        <v>13</v>
      </c>
      <c r="G3169" s="6" t="s">
        <v>18862</v>
      </c>
      <c r="H3169" s="6" t="s">
        <v>18863</v>
      </c>
      <c r="I3169" s="6" t="s">
        <v>18864</v>
      </c>
      <c r="J3169" s="6" t="s">
        <v>18865</v>
      </c>
      <c r="K3169" t="s">
        <v>82</v>
      </c>
      <c r="L3169" t="s">
        <v>4776</v>
      </c>
      <c r="M3169" t="s">
        <v>4795</v>
      </c>
      <c r="N3169" t="s">
        <v>64</v>
      </c>
      <c r="O3169">
        <v>1</v>
      </c>
      <c r="Y3169">
        <f t="shared" si="98"/>
        <v>0</v>
      </c>
      <c r="Z3169" t="str">
        <f t="shared" si="99"/>
        <v>Магазин0</v>
      </c>
      <c r="AA3169" s="6" t="str">
        <f>VLOOKUP(Z3169,Баллы!A:B,2,0)</f>
        <v>Диспаритет</v>
      </c>
    </row>
    <row r="3170">
      <c r="A3170" t="s">
        <v>18866</v>
      </c>
      <c r="B3170" t="s">
        <v>3527</v>
      </c>
      <c r="C3170" s="1">
        <v>45602</v>
      </c>
      <c r="D3170" t="s">
        <v>18866</v>
      </c>
      <c r="E3170" t="s">
        <v>18867</v>
      </c>
      <c r="F3170" t="s">
        <v>13</v>
      </c>
      <c r="G3170" s="6" t="s">
        <v>18868</v>
      </c>
      <c r="H3170" s="6" t="s">
        <v>18869</v>
      </c>
      <c r="I3170" s="6" t="s">
        <v>18870</v>
      </c>
      <c r="J3170" s="6" t="s">
        <v>18871</v>
      </c>
      <c r="K3170" t="s">
        <v>104</v>
      </c>
      <c r="L3170" t="s">
        <v>396</v>
      </c>
      <c r="M3170" t="s">
        <v>3533</v>
      </c>
      <c r="N3170" t="s">
        <v>64</v>
      </c>
      <c r="O3170">
        <v>1</v>
      </c>
      <c r="Y3170">
        <f t="shared" si="98"/>
        <v>0</v>
      </c>
      <c r="Z3170" t="str">
        <f t="shared" si="99"/>
        <v>Магазин0</v>
      </c>
      <c r="AA3170" s="6" t="str">
        <f>VLOOKUP(Z3170,Баллы!A:B,2,0)</f>
        <v>Диспаритет</v>
      </c>
    </row>
    <row r="3171">
      <c r="A3171" t="s">
        <v>18872</v>
      </c>
      <c r="B3171" t="s">
        <v>1173</v>
      </c>
      <c r="C3171" s="1">
        <v>45602</v>
      </c>
      <c r="D3171" t="s">
        <v>18872</v>
      </c>
      <c r="E3171" t="s">
        <v>18873</v>
      </c>
      <c r="F3171" t="s">
        <v>13</v>
      </c>
      <c r="G3171" s="6" t="s">
        <v>18874</v>
      </c>
      <c r="H3171" s="6" t="s">
        <v>18875</v>
      </c>
      <c r="I3171" s="6" t="s">
        <v>18876</v>
      </c>
      <c r="J3171" s="6" t="s">
        <v>18877</v>
      </c>
      <c r="K3171" t="s">
        <v>82</v>
      </c>
      <c r="L3171" t="s">
        <v>83</v>
      </c>
      <c r="M3171" t="s">
        <v>1179</v>
      </c>
      <c r="N3171" t="s">
        <v>64</v>
      </c>
      <c r="O3171">
        <v>1</v>
      </c>
      <c r="Y3171">
        <f t="shared" si="98"/>
        <v>0</v>
      </c>
      <c r="Z3171" t="str">
        <f t="shared" si="99"/>
        <v>Магазин0</v>
      </c>
      <c r="AA3171" s="6" t="str">
        <f>VLOOKUP(Z3171,Баллы!A:B,2,0)</f>
        <v>Диспаритет</v>
      </c>
    </row>
    <row r="3172">
      <c r="A3172" t="s">
        <v>18878</v>
      </c>
      <c r="B3172" t="s">
        <v>1622</v>
      </c>
      <c r="C3172" s="1">
        <v>45602</v>
      </c>
      <c r="D3172" t="s">
        <v>18878</v>
      </c>
      <c r="E3172" t="s">
        <v>18879</v>
      </c>
      <c r="F3172" t="s">
        <v>13</v>
      </c>
      <c r="G3172" s="6" t="s">
        <v>18880</v>
      </c>
      <c r="H3172" s="6" t="s">
        <v>18881</v>
      </c>
      <c r="I3172" s="6" t="s">
        <v>18882</v>
      </c>
      <c r="J3172" s="6" t="s">
        <v>18883</v>
      </c>
      <c r="K3172" t="s">
        <v>140</v>
      </c>
      <c r="L3172" t="s">
        <v>1628</v>
      </c>
      <c r="M3172" t="s">
        <v>1629</v>
      </c>
      <c r="N3172" t="s">
        <v>64</v>
      </c>
      <c r="O3172">
        <v>1</v>
      </c>
      <c r="Y3172">
        <f t="shared" si="98"/>
        <v>0</v>
      </c>
      <c r="Z3172" t="str">
        <f t="shared" si="99"/>
        <v>Магазин0</v>
      </c>
      <c r="AA3172" s="6" t="str">
        <f>VLOOKUP(Z3172,Баллы!A:B,2,0)</f>
        <v>Диспаритет</v>
      </c>
    </row>
    <row r="3173">
      <c r="A3173" t="s">
        <v>18884</v>
      </c>
      <c r="B3173" t="s">
        <v>1131</v>
      </c>
      <c r="C3173" s="1">
        <v>45602</v>
      </c>
      <c r="D3173" t="s">
        <v>18884</v>
      </c>
      <c r="E3173" t="s">
        <v>16957</v>
      </c>
      <c r="F3173" t="s">
        <v>13</v>
      </c>
      <c r="G3173" s="6" t="s">
        <v>18885</v>
      </c>
      <c r="H3173" s="6" t="s">
        <v>18886</v>
      </c>
      <c r="I3173" s="6" t="s">
        <v>18887</v>
      </c>
      <c r="J3173" s="6" t="s">
        <v>18888</v>
      </c>
      <c r="K3173" t="s">
        <v>192</v>
      </c>
      <c r="L3173" t="s">
        <v>634</v>
      </c>
      <c r="M3173" t="s">
        <v>1137</v>
      </c>
      <c r="N3173" t="s">
        <v>64</v>
      </c>
      <c r="O3173">
        <v>1</v>
      </c>
      <c r="Y3173">
        <f t="shared" si="98"/>
        <v>0</v>
      </c>
      <c r="Z3173" t="str">
        <f t="shared" si="99"/>
        <v>Магазин0</v>
      </c>
      <c r="AA3173" s="6" t="str">
        <f>VLOOKUP(Z3173,Баллы!A:B,2,0)</f>
        <v>Диспаритет</v>
      </c>
    </row>
    <row r="3174">
      <c r="A3174" t="s">
        <v>18889</v>
      </c>
      <c r="B3174" t="s">
        <v>3261</v>
      </c>
      <c r="C3174" s="1">
        <v>45602</v>
      </c>
      <c r="D3174" t="s">
        <v>18889</v>
      </c>
      <c r="E3174" t="s">
        <v>18890</v>
      </c>
      <c r="F3174" t="s">
        <v>13</v>
      </c>
      <c r="G3174" s="6" t="s">
        <v>18891</v>
      </c>
      <c r="H3174" s="6" t="s">
        <v>18892</v>
      </c>
      <c r="I3174" s="6" t="s">
        <v>18893</v>
      </c>
      <c r="J3174" s="6" t="s">
        <v>18894</v>
      </c>
      <c r="K3174" t="s">
        <v>140</v>
      </c>
      <c r="L3174" t="s">
        <v>331</v>
      </c>
      <c r="M3174" t="s">
        <v>3267</v>
      </c>
      <c r="N3174" t="s">
        <v>64</v>
      </c>
      <c r="O3174">
        <v>1</v>
      </c>
      <c r="Y3174">
        <f t="shared" si="98"/>
        <v>0</v>
      </c>
      <c r="Z3174" t="str">
        <f t="shared" si="99"/>
        <v>Магазин0</v>
      </c>
      <c r="AA3174" s="6" t="str">
        <f>VLOOKUP(Z3174,Баллы!A:B,2,0)</f>
        <v>Диспаритет</v>
      </c>
    </row>
    <row r="3175">
      <c r="A3175" t="s">
        <v>18895</v>
      </c>
      <c r="B3175" t="s">
        <v>694</v>
      </c>
      <c r="C3175" s="1">
        <v>45602</v>
      </c>
      <c r="D3175" t="s">
        <v>18895</v>
      </c>
      <c r="E3175" t="s">
        <v>18896</v>
      </c>
      <c r="F3175" t="s">
        <v>13</v>
      </c>
      <c r="G3175" s="6" t="s">
        <v>18897</v>
      </c>
      <c r="H3175" s="6" t="s">
        <v>18898</v>
      </c>
      <c r="I3175" s="6" t="s">
        <v>18899</v>
      </c>
      <c r="J3175" s="6" t="s">
        <v>18900</v>
      </c>
      <c r="K3175" t="s">
        <v>140</v>
      </c>
      <c r="L3175" t="s">
        <v>165</v>
      </c>
      <c r="M3175" t="s">
        <v>700</v>
      </c>
      <c r="N3175" t="s">
        <v>64</v>
      </c>
      <c r="O3175">
        <v>1</v>
      </c>
      <c r="Y3175">
        <f t="shared" si="98"/>
        <v>0</v>
      </c>
      <c r="Z3175" t="str">
        <f t="shared" si="99"/>
        <v>Магазин0</v>
      </c>
      <c r="AA3175" s="6" t="str">
        <f>VLOOKUP(Z3175,Баллы!A:B,2,0)</f>
        <v>Диспаритет</v>
      </c>
    </row>
    <row r="3176">
      <c r="A3176" t="s">
        <v>18901</v>
      </c>
      <c r="B3176" t="s">
        <v>1139</v>
      </c>
      <c r="C3176" s="1">
        <v>45602</v>
      </c>
      <c r="D3176" t="s">
        <v>18901</v>
      </c>
      <c r="E3176" t="s">
        <v>18902</v>
      </c>
      <c r="F3176" t="s">
        <v>13</v>
      </c>
      <c r="G3176" s="6" t="s">
        <v>18903</v>
      </c>
      <c r="H3176" s="6" t="s">
        <v>18904</v>
      </c>
      <c r="I3176" s="6" t="s">
        <v>18905</v>
      </c>
      <c r="J3176" s="6" t="s">
        <v>18906</v>
      </c>
      <c r="K3176" t="s">
        <v>61</v>
      </c>
      <c r="L3176" t="s">
        <v>62</v>
      </c>
      <c r="M3176" t="s">
        <v>1145</v>
      </c>
      <c r="N3176" t="s">
        <v>64</v>
      </c>
      <c r="O3176">
        <v>1</v>
      </c>
      <c r="Y3176">
        <f t="shared" si="98"/>
        <v>0</v>
      </c>
      <c r="Z3176" t="str">
        <f t="shared" si="99"/>
        <v>Магазин0</v>
      </c>
      <c r="AA3176" s="6" t="str">
        <f>VLOOKUP(Z3176,Баллы!A:B,2,0)</f>
        <v>Диспаритет</v>
      </c>
    </row>
    <row r="3177">
      <c r="A3177" t="s">
        <v>18907</v>
      </c>
      <c r="B3177" t="s">
        <v>1334</v>
      </c>
      <c r="C3177" s="1">
        <v>45602</v>
      </c>
      <c r="D3177" t="s">
        <v>18907</v>
      </c>
      <c r="E3177" t="s">
        <v>18908</v>
      </c>
      <c r="F3177" t="s">
        <v>13</v>
      </c>
      <c r="G3177" s="6" t="s">
        <v>18909</v>
      </c>
      <c r="H3177" s="6" t="s">
        <v>18910</v>
      </c>
      <c r="I3177" s="6" t="s">
        <v>18911</v>
      </c>
      <c r="J3177" s="6" t="s">
        <v>18912</v>
      </c>
      <c r="K3177" t="s">
        <v>140</v>
      </c>
      <c r="L3177" t="s">
        <v>165</v>
      </c>
      <c r="M3177" t="s">
        <v>1340</v>
      </c>
      <c r="N3177" t="s">
        <v>64</v>
      </c>
      <c r="O3177">
        <v>1</v>
      </c>
      <c r="Y3177">
        <f t="shared" si="98"/>
        <v>0</v>
      </c>
      <c r="Z3177" t="str">
        <f t="shared" si="99"/>
        <v>Магазин0</v>
      </c>
      <c r="AA3177" s="6" t="str">
        <f>VLOOKUP(Z3177,Баллы!A:B,2,0)</f>
        <v>Диспаритет</v>
      </c>
    </row>
    <row r="3178">
      <c r="A3178" t="s">
        <v>18913</v>
      </c>
      <c r="B3178" t="s">
        <v>16586</v>
      </c>
      <c r="C3178" s="1">
        <v>45602</v>
      </c>
      <c r="D3178" t="s">
        <v>18913</v>
      </c>
      <c r="E3178" t="s">
        <v>18914</v>
      </c>
      <c r="F3178" t="s">
        <v>13</v>
      </c>
      <c r="G3178" s="6" t="s">
        <v>18915</v>
      </c>
      <c r="H3178" s="6" t="s">
        <v>18916</v>
      </c>
      <c r="I3178" s="6" t="s">
        <v>18917</v>
      </c>
      <c r="J3178" s="6" t="s">
        <v>18918</v>
      </c>
      <c r="K3178" t="s">
        <v>140</v>
      </c>
      <c r="L3178" t="s">
        <v>165</v>
      </c>
      <c r="M3178" t="s">
        <v>16592</v>
      </c>
      <c r="N3178" t="s">
        <v>64</v>
      </c>
      <c r="O3178">
        <v>1</v>
      </c>
      <c r="Y3178">
        <f t="shared" si="98"/>
        <v>0</v>
      </c>
      <c r="Z3178" t="str">
        <f t="shared" si="99"/>
        <v>Магазин0</v>
      </c>
      <c r="AA3178" s="6" t="str">
        <f>VLOOKUP(Z3178,Баллы!A:B,2,0)</f>
        <v>Диспаритет</v>
      </c>
    </row>
    <row r="3179">
      <c r="A3179" t="s">
        <v>18919</v>
      </c>
      <c r="B3179" t="s">
        <v>9352</v>
      </c>
      <c r="C3179" s="1">
        <v>45602</v>
      </c>
      <c r="D3179" t="s">
        <v>18919</v>
      </c>
      <c r="E3179" t="s">
        <v>18920</v>
      </c>
      <c r="F3179" t="s">
        <v>88</v>
      </c>
      <c r="G3179" s="6" t="s">
        <v>18921</v>
      </c>
      <c r="H3179" s="6" t="s">
        <v>18922</v>
      </c>
      <c r="I3179" s="6" t="s">
        <v>18923</v>
      </c>
      <c r="J3179" s="6" t="s">
        <v>18924</v>
      </c>
      <c r="K3179" t="s">
        <v>82</v>
      </c>
      <c r="L3179" t="s">
        <v>7219</v>
      </c>
      <c r="M3179" t="s">
        <v>9358</v>
      </c>
      <c r="N3179" t="s">
        <v>95</v>
      </c>
      <c r="O3179">
        <v>1</v>
      </c>
      <c r="Y3179">
        <f t="shared" si="98"/>
        <v>0</v>
      </c>
      <c r="Z3179" t="str">
        <f t="shared" si="99"/>
        <v>Павильон0</v>
      </c>
      <c r="AA3179" s="6" t="str">
        <f>VLOOKUP(Z3179,Баллы!A:B,2,0)</f>
        <v>Диспаритет</v>
      </c>
    </row>
    <row r="3180">
      <c r="A3180" t="s">
        <v>18925</v>
      </c>
      <c r="B3180" t="s">
        <v>265</v>
      </c>
      <c r="C3180" s="1">
        <v>45602</v>
      </c>
      <c r="D3180" t="s">
        <v>18925</v>
      </c>
      <c r="E3180" t="s">
        <v>18926</v>
      </c>
      <c r="F3180" t="s">
        <v>13</v>
      </c>
      <c r="G3180" s="6" t="s">
        <v>18927</v>
      </c>
      <c r="H3180" s="6" t="s">
        <v>18928</v>
      </c>
      <c r="I3180" s="6" t="s">
        <v>18929</v>
      </c>
      <c r="J3180" s="6" t="s">
        <v>18930</v>
      </c>
      <c r="K3180" t="s">
        <v>82</v>
      </c>
      <c r="L3180" t="s">
        <v>115</v>
      </c>
      <c r="M3180" t="s">
        <v>271</v>
      </c>
      <c r="N3180" t="s">
        <v>64</v>
      </c>
      <c r="O3180">
        <v>1</v>
      </c>
      <c r="Y3180">
        <f t="shared" si="98"/>
        <v>0</v>
      </c>
      <c r="Z3180" t="str">
        <f t="shared" si="99"/>
        <v>Магазин0</v>
      </c>
      <c r="AA3180" s="6" t="str">
        <f>VLOOKUP(Z3180,Баллы!A:B,2,0)</f>
        <v>Диспаритет</v>
      </c>
    </row>
    <row r="3181">
      <c r="A3181" t="s">
        <v>18931</v>
      </c>
      <c r="B3181" t="s">
        <v>4401</v>
      </c>
      <c r="C3181" s="1">
        <v>45602</v>
      </c>
      <c r="D3181" t="s">
        <v>18931</v>
      </c>
      <c r="E3181" t="s">
        <v>18932</v>
      </c>
      <c r="F3181" t="s">
        <v>13</v>
      </c>
      <c r="G3181" s="6" t="s">
        <v>18933</v>
      </c>
      <c r="H3181" s="6" t="s">
        <v>18934</v>
      </c>
      <c r="I3181" s="6" t="s">
        <v>18935</v>
      </c>
      <c r="J3181" s="6" t="s">
        <v>18936</v>
      </c>
      <c r="K3181" t="s">
        <v>82</v>
      </c>
      <c r="L3181" t="s">
        <v>202</v>
      </c>
      <c r="M3181" t="s">
        <v>4407</v>
      </c>
      <c r="N3181" t="s">
        <v>64</v>
      </c>
      <c r="O3181">
        <v>1</v>
      </c>
      <c r="Y3181">
        <f t="shared" ref="Y3181:Y3244" si="100">SUM(P3181:W3181)</f>
        <v>0</v>
      </c>
      <c r="Z3181" t="str">
        <f t="shared" ref="Z3181:Z3244" si="101">CONCATENATE(N3181,Y3181)</f>
        <v>Магазин0</v>
      </c>
      <c r="AA3181" s="6" t="str">
        <f>VLOOKUP(Z3181,Баллы!A:B,2,0)</f>
        <v>Диспаритет</v>
      </c>
    </row>
    <row r="3182">
      <c r="A3182" t="s">
        <v>18937</v>
      </c>
      <c r="B3182" t="s">
        <v>2485</v>
      </c>
      <c r="C3182" s="1">
        <v>45602</v>
      </c>
      <c r="D3182" t="s">
        <v>18937</v>
      </c>
      <c r="E3182" t="s">
        <v>18938</v>
      </c>
      <c r="F3182" t="s">
        <v>13</v>
      </c>
      <c r="G3182" s="6" t="s">
        <v>18939</v>
      </c>
      <c r="H3182" s="6" t="s">
        <v>18940</v>
      </c>
      <c r="I3182" s="6" t="s">
        <v>18941</v>
      </c>
      <c r="J3182" s="6" t="s">
        <v>18942</v>
      </c>
      <c r="K3182" t="s">
        <v>61</v>
      </c>
      <c r="L3182" t="s">
        <v>93</v>
      </c>
      <c r="M3182" t="s">
        <v>2491</v>
      </c>
      <c r="N3182" t="s">
        <v>64</v>
      </c>
      <c r="O3182">
        <v>1</v>
      </c>
      <c r="Y3182">
        <f t="shared" si="100"/>
        <v>0</v>
      </c>
      <c r="Z3182" t="str">
        <f t="shared" si="101"/>
        <v>Магазин0</v>
      </c>
      <c r="AA3182" s="6" t="str">
        <f>VLOOKUP(Z3182,Баллы!A:B,2,0)</f>
        <v>Диспаритет</v>
      </c>
    </row>
    <row r="3183">
      <c r="A3183" t="s">
        <v>18943</v>
      </c>
      <c r="B3183" t="s">
        <v>10662</v>
      </c>
      <c r="C3183" s="1">
        <v>45602</v>
      </c>
      <c r="D3183" t="s">
        <v>18943</v>
      </c>
      <c r="E3183" t="s">
        <v>18944</v>
      </c>
      <c r="F3183" t="s">
        <v>127</v>
      </c>
      <c r="G3183" s="6" t="s">
        <v>18945</v>
      </c>
      <c r="H3183" s="6" t="s">
        <v>18946</v>
      </c>
      <c r="I3183" s="6" t="s">
        <v>18947</v>
      </c>
      <c r="J3183" s="6" t="s">
        <v>101</v>
      </c>
      <c r="K3183" t="s">
        <v>61</v>
      </c>
      <c r="L3183" t="s">
        <v>364</v>
      </c>
      <c r="M3183" t="s">
        <v>10667</v>
      </c>
      <c r="N3183" t="s">
        <v>132</v>
      </c>
      <c r="O3183">
        <v>1</v>
      </c>
      <c r="Y3183">
        <f t="shared" si="100"/>
        <v>0</v>
      </c>
      <c r="Z3183" t="str">
        <f t="shared" si="101"/>
        <v>Секция0</v>
      </c>
      <c r="AA3183" s="6" t="str">
        <f>VLOOKUP(Z3183,Баллы!A:B,2,0)</f>
        <v>Диспаритет</v>
      </c>
    </row>
    <row r="3184">
      <c r="A3184" t="s">
        <v>18948</v>
      </c>
      <c r="B3184" t="s">
        <v>462</v>
      </c>
      <c r="C3184" s="1">
        <v>45602</v>
      </c>
      <c r="D3184" t="s">
        <v>18948</v>
      </c>
      <c r="E3184" t="s">
        <v>18949</v>
      </c>
      <c r="F3184" t="s">
        <v>127</v>
      </c>
      <c r="G3184" s="6" t="s">
        <v>18950</v>
      </c>
      <c r="H3184" s="6" t="s">
        <v>18951</v>
      </c>
      <c r="I3184" s="6" t="s">
        <v>18952</v>
      </c>
      <c r="J3184" s="6" t="s">
        <v>101</v>
      </c>
      <c r="K3184" t="s">
        <v>192</v>
      </c>
      <c r="L3184" t="s">
        <v>467</v>
      </c>
      <c r="M3184" t="s">
        <v>468</v>
      </c>
      <c r="N3184" t="s">
        <v>132</v>
      </c>
      <c r="O3184">
        <v>1</v>
      </c>
      <c r="Y3184">
        <f t="shared" si="100"/>
        <v>0</v>
      </c>
      <c r="Z3184" t="str">
        <f t="shared" si="101"/>
        <v>Секция0</v>
      </c>
      <c r="AA3184" s="6" t="str">
        <f>VLOOKUP(Z3184,Баллы!A:B,2,0)</f>
        <v>Диспаритет</v>
      </c>
    </row>
    <row r="3185">
      <c r="A3185" t="s">
        <v>18953</v>
      </c>
      <c r="B3185" t="s">
        <v>309</v>
      </c>
      <c r="C3185" s="1">
        <v>45602</v>
      </c>
      <c r="D3185" t="s">
        <v>18953</v>
      </c>
      <c r="E3185" t="s">
        <v>18954</v>
      </c>
      <c r="F3185" t="s">
        <v>13</v>
      </c>
      <c r="G3185" s="6" t="s">
        <v>18955</v>
      </c>
      <c r="H3185" s="6" t="s">
        <v>18956</v>
      </c>
      <c r="I3185" s="6" t="s">
        <v>18957</v>
      </c>
      <c r="J3185" s="6" t="s">
        <v>18958</v>
      </c>
      <c r="K3185" t="s">
        <v>82</v>
      </c>
      <c r="L3185" t="s">
        <v>236</v>
      </c>
      <c r="M3185" t="s">
        <v>315</v>
      </c>
      <c r="N3185" t="s">
        <v>64</v>
      </c>
      <c r="O3185">
        <v>1</v>
      </c>
      <c r="Y3185">
        <f t="shared" si="100"/>
        <v>0</v>
      </c>
      <c r="Z3185" t="str">
        <f t="shared" si="101"/>
        <v>Магазин0</v>
      </c>
      <c r="AA3185" s="6" t="str">
        <f>VLOOKUP(Z3185,Баллы!A:B,2,0)</f>
        <v>Диспаритет</v>
      </c>
    </row>
    <row r="3186">
      <c r="A3186" t="s">
        <v>18959</v>
      </c>
      <c r="B3186" t="s">
        <v>1986</v>
      </c>
      <c r="C3186" s="1">
        <v>45602</v>
      </c>
      <c r="D3186" t="s">
        <v>18959</v>
      </c>
      <c r="E3186" t="s">
        <v>18960</v>
      </c>
      <c r="F3186" t="s">
        <v>13</v>
      </c>
      <c r="G3186" s="6" t="s">
        <v>18961</v>
      </c>
      <c r="H3186" s="6" t="s">
        <v>18962</v>
      </c>
      <c r="I3186" s="6" t="s">
        <v>18963</v>
      </c>
      <c r="J3186" s="6" t="s">
        <v>18964</v>
      </c>
      <c r="K3186" t="s">
        <v>61</v>
      </c>
      <c r="L3186" t="s">
        <v>1028</v>
      </c>
      <c r="M3186" t="s">
        <v>1992</v>
      </c>
      <c r="N3186" t="s">
        <v>64</v>
      </c>
      <c r="O3186">
        <v>1</v>
      </c>
      <c r="Y3186">
        <f t="shared" si="100"/>
        <v>0</v>
      </c>
      <c r="Z3186" t="str">
        <f t="shared" si="101"/>
        <v>Магазин0</v>
      </c>
      <c r="AA3186" s="6" t="str">
        <f>VLOOKUP(Z3186,Баллы!A:B,2,0)</f>
        <v>Диспаритет</v>
      </c>
    </row>
    <row r="3187">
      <c r="A3187" t="s">
        <v>18965</v>
      </c>
      <c r="B3187" t="s">
        <v>4486</v>
      </c>
      <c r="C3187" s="1">
        <v>45602</v>
      </c>
      <c r="D3187" t="s">
        <v>18965</v>
      </c>
      <c r="E3187" t="s">
        <v>18966</v>
      </c>
      <c r="F3187" t="s">
        <v>13</v>
      </c>
      <c r="G3187" s="6" t="s">
        <v>18967</v>
      </c>
      <c r="H3187" s="6" t="s">
        <v>18968</v>
      </c>
      <c r="I3187" s="6" t="s">
        <v>18969</v>
      </c>
      <c r="J3187" s="6" t="s">
        <v>18970</v>
      </c>
      <c r="K3187" t="s">
        <v>61</v>
      </c>
      <c r="L3187" t="s">
        <v>913</v>
      </c>
      <c r="M3187" t="s">
        <v>4492</v>
      </c>
      <c r="N3187" t="s">
        <v>64</v>
      </c>
      <c r="O3187">
        <v>1</v>
      </c>
      <c r="Y3187">
        <f t="shared" si="100"/>
        <v>0</v>
      </c>
      <c r="Z3187" t="str">
        <f t="shared" si="101"/>
        <v>Магазин0</v>
      </c>
      <c r="AA3187" s="6" t="str">
        <f>VLOOKUP(Z3187,Баллы!A:B,2,0)</f>
        <v>Диспаритет</v>
      </c>
    </row>
    <row r="3188">
      <c r="A3188" t="s">
        <v>18971</v>
      </c>
      <c r="B3188" t="s">
        <v>930</v>
      </c>
      <c r="C3188" s="1">
        <v>45602</v>
      </c>
      <c r="D3188" t="s">
        <v>18971</v>
      </c>
      <c r="E3188" t="s">
        <v>18972</v>
      </c>
      <c r="F3188" t="s">
        <v>13</v>
      </c>
      <c r="G3188" s="6" t="s">
        <v>18973</v>
      </c>
      <c r="H3188" s="6" t="s">
        <v>18974</v>
      </c>
      <c r="I3188" s="6" t="s">
        <v>18975</v>
      </c>
      <c r="J3188" s="6" t="s">
        <v>18976</v>
      </c>
      <c r="K3188" t="s">
        <v>82</v>
      </c>
      <c r="L3188" t="s">
        <v>115</v>
      </c>
      <c r="M3188" t="s">
        <v>936</v>
      </c>
      <c r="N3188" t="s">
        <v>64</v>
      </c>
      <c r="O3188">
        <v>1</v>
      </c>
      <c r="Y3188">
        <f t="shared" si="100"/>
        <v>0</v>
      </c>
      <c r="Z3188" t="str">
        <f t="shared" si="101"/>
        <v>Магазин0</v>
      </c>
      <c r="AA3188" s="6" t="str">
        <f>VLOOKUP(Z3188,Баллы!A:B,2,0)</f>
        <v>Диспаритет</v>
      </c>
    </row>
    <row r="3189">
      <c r="A3189" t="s">
        <v>18977</v>
      </c>
      <c r="B3189" t="s">
        <v>14648</v>
      </c>
      <c r="C3189" s="1">
        <v>45602</v>
      </c>
      <c r="D3189" t="s">
        <v>18977</v>
      </c>
      <c r="E3189" t="s">
        <v>18978</v>
      </c>
      <c r="F3189" t="s">
        <v>88</v>
      </c>
      <c r="G3189" s="6" t="s">
        <v>18979</v>
      </c>
      <c r="H3189" s="6" t="s">
        <v>18980</v>
      </c>
      <c r="I3189" s="6" t="s">
        <v>18981</v>
      </c>
      <c r="J3189" s="6" t="s">
        <v>18982</v>
      </c>
      <c r="K3189" t="s">
        <v>82</v>
      </c>
      <c r="L3189" t="s">
        <v>3287</v>
      </c>
      <c r="M3189" t="s">
        <v>14654</v>
      </c>
      <c r="N3189" t="s">
        <v>95</v>
      </c>
      <c r="O3189">
        <v>1</v>
      </c>
      <c r="Y3189">
        <f t="shared" si="100"/>
        <v>0</v>
      </c>
      <c r="Z3189" t="str">
        <f t="shared" si="101"/>
        <v>Павильон0</v>
      </c>
      <c r="AA3189" s="6" t="str">
        <f>VLOOKUP(Z3189,Баллы!A:B,2,0)</f>
        <v>Диспаритет</v>
      </c>
    </row>
    <row r="3190">
      <c r="A3190" t="s">
        <v>18983</v>
      </c>
      <c r="B3190" t="s">
        <v>5718</v>
      </c>
      <c r="C3190" s="1">
        <v>45602</v>
      </c>
      <c r="D3190" t="s">
        <v>18983</v>
      </c>
      <c r="E3190" t="s">
        <v>18984</v>
      </c>
      <c r="F3190" t="s">
        <v>13</v>
      </c>
      <c r="G3190" s="6" t="s">
        <v>18985</v>
      </c>
      <c r="H3190" s="6" t="s">
        <v>18986</v>
      </c>
      <c r="I3190" s="6" t="s">
        <v>18987</v>
      </c>
      <c r="J3190" s="6" t="s">
        <v>18988</v>
      </c>
      <c r="K3190" t="s">
        <v>61</v>
      </c>
      <c r="L3190" t="s">
        <v>414</v>
      </c>
      <c r="M3190" t="s">
        <v>5724</v>
      </c>
      <c r="N3190" t="s">
        <v>64</v>
      </c>
      <c r="O3190">
        <v>1</v>
      </c>
      <c r="Y3190">
        <f t="shared" si="100"/>
        <v>0</v>
      </c>
      <c r="Z3190" t="str">
        <f t="shared" si="101"/>
        <v>Магазин0</v>
      </c>
      <c r="AA3190" s="6" t="str">
        <f>VLOOKUP(Z3190,Баллы!A:B,2,0)</f>
        <v>Диспаритет</v>
      </c>
    </row>
    <row r="3191">
      <c r="A3191" t="s">
        <v>18989</v>
      </c>
      <c r="B3191" t="s">
        <v>3108</v>
      </c>
      <c r="C3191" s="1">
        <v>45602</v>
      </c>
      <c r="D3191" t="s">
        <v>18989</v>
      </c>
      <c r="E3191" t="s">
        <v>18990</v>
      </c>
      <c r="F3191" t="s">
        <v>13</v>
      </c>
      <c r="G3191" s="6" t="s">
        <v>18991</v>
      </c>
      <c r="H3191" s="6" t="s">
        <v>18992</v>
      </c>
      <c r="I3191" s="6" t="s">
        <v>18993</v>
      </c>
      <c r="J3191" s="6" t="s">
        <v>18994</v>
      </c>
      <c r="K3191" t="s">
        <v>82</v>
      </c>
      <c r="L3191" t="s">
        <v>83</v>
      </c>
      <c r="M3191" t="s">
        <v>3114</v>
      </c>
      <c r="N3191" t="s">
        <v>64</v>
      </c>
      <c r="O3191">
        <v>1</v>
      </c>
      <c r="Y3191">
        <f t="shared" si="100"/>
        <v>0</v>
      </c>
      <c r="Z3191" t="str">
        <f t="shared" si="101"/>
        <v>Магазин0</v>
      </c>
      <c r="AA3191" s="6" t="str">
        <f>VLOOKUP(Z3191,Баллы!A:B,2,0)</f>
        <v>Диспаритет</v>
      </c>
    </row>
    <row r="3192">
      <c r="A3192" t="s">
        <v>18995</v>
      </c>
      <c r="B3192" t="s">
        <v>1639</v>
      </c>
      <c r="C3192" s="1">
        <v>45602</v>
      </c>
      <c r="D3192" t="s">
        <v>18995</v>
      </c>
      <c r="E3192" t="s">
        <v>18996</v>
      </c>
      <c r="F3192" t="s">
        <v>13</v>
      </c>
      <c r="G3192" s="6" t="s">
        <v>18997</v>
      </c>
      <c r="H3192" s="6" t="s">
        <v>18998</v>
      </c>
      <c r="I3192" s="6" t="s">
        <v>18999</v>
      </c>
      <c r="J3192" s="6" t="s">
        <v>19000</v>
      </c>
      <c r="K3192" t="s">
        <v>72</v>
      </c>
      <c r="L3192" t="s">
        <v>73</v>
      </c>
      <c r="M3192" t="s">
        <v>1644</v>
      </c>
      <c r="N3192" t="s">
        <v>64</v>
      </c>
      <c r="O3192">
        <v>1</v>
      </c>
      <c r="Y3192">
        <f t="shared" si="100"/>
        <v>0</v>
      </c>
      <c r="Z3192" t="str">
        <f t="shared" si="101"/>
        <v>Магазин0</v>
      </c>
      <c r="AA3192" s="6" t="str">
        <f>VLOOKUP(Z3192,Баллы!A:B,2,0)</f>
        <v>Диспаритет</v>
      </c>
    </row>
    <row r="3193">
      <c r="A3193" t="s">
        <v>19001</v>
      </c>
      <c r="B3193" t="s">
        <v>159</v>
      </c>
      <c r="C3193" s="1">
        <v>45602</v>
      </c>
      <c r="D3193" t="s">
        <v>19001</v>
      </c>
      <c r="E3193" t="s">
        <v>19002</v>
      </c>
      <c r="F3193" t="s">
        <v>13</v>
      </c>
      <c r="G3193" s="6" t="s">
        <v>19003</v>
      </c>
      <c r="H3193" s="6" t="s">
        <v>19004</v>
      </c>
      <c r="I3193" s="6" t="s">
        <v>19005</v>
      </c>
      <c r="J3193" s="6" t="s">
        <v>19006</v>
      </c>
      <c r="K3193" t="s">
        <v>140</v>
      </c>
      <c r="L3193" t="s">
        <v>165</v>
      </c>
      <c r="M3193" t="s">
        <v>166</v>
      </c>
      <c r="N3193" t="s">
        <v>64</v>
      </c>
      <c r="O3193">
        <v>1</v>
      </c>
      <c r="Y3193">
        <f t="shared" si="100"/>
        <v>0</v>
      </c>
      <c r="Z3193" t="str">
        <f t="shared" si="101"/>
        <v>Магазин0</v>
      </c>
      <c r="AA3193" s="6" t="str">
        <f>VLOOKUP(Z3193,Баллы!A:B,2,0)</f>
        <v>Диспаритет</v>
      </c>
    </row>
    <row r="3194">
      <c r="A3194" t="s">
        <v>19007</v>
      </c>
      <c r="B3194" t="s">
        <v>13112</v>
      </c>
      <c r="C3194" s="1">
        <v>45602</v>
      </c>
      <c r="D3194" t="s">
        <v>19007</v>
      </c>
      <c r="E3194" t="s">
        <v>19008</v>
      </c>
      <c r="F3194" t="s">
        <v>13</v>
      </c>
      <c r="G3194" s="6" t="s">
        <v>19009</v>
      </c>
      <c r="H3194" s="6" t="s">
        <v>19010</v>
      </c>
      <c r="I3194" s="6" t="s">
        <v>19011</v>
      </c>
      <c r="J3194" s="6" t="s">
        <v>19012</v>
      </c>
      <c r="K3194" t="s">
        <v>140</v>
      </c>
      <c r="L3194" t="s">
        <v>447</v>
      </c>
      <c r="M3194" t="s">
        <v>13118</v>
      </c>
      <c r="N3194" t="s">
        <v>64</v>
      </c>
      <c r="O3194">
        <v>1</v>
      </c>
      <c r="Y3194">
        <f t="shared" si="100"/>
        <v>0</v>
      </c>
      <c r="Z3194" t="str">
        <f t="shared" si="101"/>
        <v>Магазин0</v>
      </c>
      <c r="AA3194" s="6" t="str">
        <f>VLOOKUP(Z3194,Баллы!A:B,2,0)</f>
        <v>Диспаритет</v>
      </c>
    </row>
    <row r="3195">
      <c r="A3195" t="s">
        <v>19013</v>
      </c>
      <c r="B3195" t="s">
        <v>1390</v>
      </c>
      <c r="C3195" s="1">
        <v>45602</v>
      </c>
      <c r="D3195" t="s">
        <v>19013</v>
      </c>
      <c r="E3195" t="s">
        <v>19014</v>
      </c>
      <c r="F3195" t="s">
        <v>127</v>
      </c>
      <c r="G3195" s="6" t="s">
        <v>19015</v>
      </c>
      <c r="H3195" s="6" t="s">
        <v>19016</v>
      </c>
      <c r="I3195" s="6" t="s">
        <v>19017</v>
      </c>
      <c r="J3195" s="6" t="s">
        <v>101</v>
      </c>
      <c r="K3195" t="s">
        <v>61</v>
      </c>
      <c r="L3195" t="s">
        <v>93</v>
      </c>
      <c r="M3195" t="s">
        <v>1396</v>
      </c>
      <c r="N3195" t="s">
        <v>132</v>
      </c>
      <c r="O3195">
        <v>1</v>
      </c>
      <c r="Y3195">
        <f t="shared" si="100"/>
        <v>0</v>
      </c>
      <c r="Z3195" t="str">
        <f t="shared" si="101"/>
        <v>Секция0</v>
      </c>
      <c r="AA3195" s="6" t="str">
        <f>VLOOKUP(Z3195,Баллы!A:B,2,0)</f>
        <v>Диспаритет</v>
      </c>
    </row>
    <row r="3196">
      <c r="A3196" t="s">
        <v>19018</v>
      </c>
      <c r="B3196" t="s">
        <v>2684</v>
      </c>
      <c r="C3196" s="1">
        <v>45602</v>
      </c>
      <c r="D3196" t="s">
        <v>19018</v>
      </c>
      <c r="E3196" t="s">
        <v>19019</v>
      </c>
      <c r="F3196" t="s">
        <v>13</v>
      </c>
      <c r="G3196" s="6" t="s">
        <v>19020</v>
      </c>
      <c r="H3196" s="6" t="s">
        <v>19021</v>
      </c>
      <c r="I3196" s="6" t="s">
        <v>19022</v>
      </c>
      <c r="J3196" s="6" t="s">
        <v>19023</v>
      </c>
      <c r="K3196" t="s">
        <v>61</v>
      </c>
      <c r="L3196" t="s">
        <v>414</v>
      </c>
      <c r="M3196" t="s">
        <v>2690</v>
      </c>
      <c r="N3196" t="s">
        <v>64</v>
      </c>
      <c r="O3196">
        <v>1</v>
      </c>
      <c r="Y3196">
        <f t="shared" si="100"/>
        <v>0</v>
      </c>
      <c r="Z3196" t="str">
        <f t="shared" si="101"/>
        <v>Магазин0</v>
      </c>
      <c r="AA3196" s="6" t="str">
        <f>VLOOKUP(Z3196,Баллы!A:B,2,0)</f>
        <v>Диспаритет</v>
      </c>
    </row>
    <row r="3197">
      <c r="A3197" t="s">
        <v>19024</v>
      </c>
      <c r="B3197" t="s">
        <v>1228</v>
      </c>
      <c r="C3197" s="1">
        <v>45602</v>
      </c>
      <c r="D3197" t="s">
        <v>19024</v>
      </c>
      <c r="E3197" t="s">
        <v>19025</v>
      </c>
      <c r="F3197" t="s">
        <v>13</v>
      </c>
      <c r="G3197" s="6" t="s">
        <v>19026</v>
      </c>
      <c r="H3197" s="6" t="s">
        <v>19027</v>
      </c>
      <c r="I3197" s="6" t="s">
        <v>19028</v>
      </c>
      <c r="J3197" s="6" t="s">
        <v>19029</v>
      </c>
      <c r="K3197" t="s">
        <v>140</v>
      </c>
      <c r="L3197" t="s">
        <v>447</v>
      </c>
      <c r="M3197" t="s">
        <v>1234</v>
      </c>
      <c r="N3197" t="s">
        <v>64</v>
      </c>
      <c r="O3197">
        <v>1</v>
      </c>
      <c r="Y3197">
        <f t="shared" si="100"/>
        <v>0</v>
      </c>
      <c r="Z3197" t="str">
        <f t="shared" si="101"/>
        <v>Магазин0</v>
      </c>
      <c r="AA3197" s="6" t="str">
        <f>VLOOKUP(Z3197,Баллы!A:B,2,0)</f>
        <v>Диспаритет</v>
      </c>
    </row>
    <row r="3198">
      <c r="A3198" t="s">
        <v>19030</v>
      </c>
      <c r="B3198" t="s">
        <v>2399</v>
      </c>
      <c r="C3198" s="1">
        <v>45602</v>
      </c>
      <c r="D3198" t="s">
        <v>19030</v>
      </c>
      <c r="E3198" t="s">
        <v>19031</v>
      </c>
      <c r="F3198" t="s">
        <v>13</v>
      </c>
      <c r="G3198" s="6" t="s">
        <v>19032</v>
      </c>
      <c r="H3198" s="6" t="s">
        <v>19033</v>
      </c>
      <c r="I3198" s="6" t="s">
        <v>19034</v>
      </c>
      <c r="J3198" s="6" t="s">
        <v>19035</v>
      </c>
      <c r="K3198" t="s">
        <v>104</v>
      </c>
      <c r="L3198" t="s">
        <v>253</v>
      </c>
      <c r="M3198" t="s">
        <v>2405</v>
      </c>
      <c r="N3198" t="s">
        <v>64</v>
      </c>
      <c r="O3198">
        <v>1</v>
      </c>
      <c r="Y3198">
        <f t="shared" si="100"/>
        <v>0</v>
      </c>
      <c r="Z3198" t="str">
        <f t="shared" si="101"/>
        <v>Магазин0</v>
      </c>
      <c r="AA3198" s="6" t="str">
        <f>VLOOKUP(Z3198,Баллы!A:B,2,0)</f>
        <v>Диспаритет</v>
      </c>
    </row>
    <row r="3199">
      <c r="A3199" t="s">
        <v>19036</v>
      </c>
      <c r="B3199" t="s">
        <v>382</v>
      </c>
      <c r="C3199" s="1">
        <v>45602</v>
      </c>
      <c r="D3199" t="s">
        <v>19036</v>
      </c>
      <c r="E3199" t="s">
        <v>19037</v>
      </c>
      <c r="F3199" t="s">
        <v>13</v>
      </c>
      <c r="G3199" s="6" t="s">
        <v>19038</v>
      </c>
      <c r="H3199" s="6" t="s">
        <v>19039</v>
      </c>
      <c r="I3199" s="6" t="s">
        <v>19040</v>
      </c>
      <c r="J3199" s="6" t="s">
        <v>19041</v>
      </c>
      <c r="K3199" t="s">
        <v>82</v>
      </c>
      <c r="L3199" t="s">
        <v>83</v>
      </c>
      <c r="M3199" t="s">
        <v>388</v>
      </c>
      <c r="N3199" t="s">
        <v>64</v>
      </c>
      <c r="O3199">
        <v>1</v>
      </c>
      <c r="Y3199">
        <f t="shared" si="100"/>
        <v>0</v>
      </c>
      <c r="Z3199" t="str">
        <f t="shared" si="101"/>
        <v>Магазин0</v>
      </c>
      <c r="AA3199" s="6" t="str">
        <f>VLOOKUP(Z3199,Баллы!A:B,2,0)</f>
        <v>Диспаритет</v>
      </c>
    </row>
    <row r="3200">
      <c r="A3200" t="s">
        <v>19042</v>
      </c>
      <c r="B3200" t="s">
        <v>13530</v>
      </c>
      <c r="C3200" s="1">
        <v>45602</v>
      </c>
      <c r="D3200" t="s">
        <v>19042</v>
      </c>
      <c r="E3200" t="s">
        <v>19043</v>
      </c>
      <c r="F3200" t="s">
        <v>13</v>
      </c>
      <c r="G3200" s="6" t="s">
        <v>19044</v>
      </c>
      <c r="H3200" s="6" t="s">
        <v>19045</v>
      </c>
      <c r="I3200" s="6" t="s">
        <v>19046</v>
      </c>
      <c r="J3200" s="6" t="s">
        <v>19047</v>
      </c>
      <c r="K3200" t="s">
        <v>82</v>
      </c>
      <c r="L3200" t="s">
        <v>262</v>
      </c>
      <c r="M3200" t="s">
        <v>13536</v>
      </c>
      <c r="N3200" t="s">
        <v>64</v>
      </c>
      <c r="O3200">
        <v>1</v>
      </c>
      <c r="Y3200">
        <f t="shared" si="100"/>
        <v>0</v>
      </c>
      <c r="Z3200" t="str">
        <f t="shared" si="101"/>
        <v>Магазин0</v>
      </c>
      <c r="AA3200" s="6" t="str">
        <f>VLOOKUP(Z3200,Баллы!A:B,2,0)</f>
        <v>Диспаритет</v>
      </c>
    </row>
    <row r="3201">
      <c r="A3201" t="s">
        <v>19048</v>
      </c>
      <c r="B3201" t="s">
        <v>1291</v>
      </c>
      <c r="C3201" s="1">
        <v>45602</v>
      </c>
      <c r="D3201" t="s">
        <v>19048</v>
      </c>
      <c r="E3201" t="s">
        <v>19049</v>
      </c>
      <c r="F3201" t="s">
        <v>13</v>
      </c>
      <c r="G3201" s="6" t="s">
        <v>19050</v>
      </c>
      <c r="H3201" s="6" t="s">
        <v>19051</v>
      </c>
      <c r="I3201" s="6" t="s">
        <v>19052</v>
      </c>
      <c r="J3201" s="6" t="s">
        <v>19053</v>
      </c>
      <c r="K3201" t="s">
        <v>72</v>
      </c>
      <c r="L3201" t="s">
        <v>73</v>
      </c>
      <c r="M3201" t="s">
        <v>1297</v>
      </c>
      <c r="N3201" t="s">
        <v>64</v>
      </c>
      <c r="O3201">
        <v>1</v>
      </c>
      <c r="Y3201">
        <f t="shared" si="100"/>
        <v>0</v>
      </c>
      <c r="Z3201" t="str">
        <f t="shared" si="101"/>
        <v>Магазин0</v>
      </c>
      <c r="AA3201" s="6" t="str">
        <f>VLOOKUP(Z3201,Баллы!A:B,2,0)</f>
        <v>Диспаритет</v>
      </c>
    </row>
    <row r="3202">
      <c r="A3202" t="s">
        <v>19054</v>
      </c>
      <c r="B3202" t="s">
        <v>531</v>
      </c>
      <c r="C3202" s="1">
        <v>45602</v>
      </c>
      <c r="D3202" t="s">
        <v>19054</v>
      </c>
      <c r="E3202" t="s">
        <v>19055</v>
      </c>
      <c r="F3202" t="s">
        <v>88</v>
      </c>
      <c r="G3202" s="6" t="s">
        <v>19056</v>
      </c>
      <c r="H3202" s="6" t="s">
        <v>19057</v>
      </c>
      <c r="I3202" s="6" t="s">
        <v>19058</v>
      </c>
      <c r="J3202" s="6" t="s">
        <v>19059</v>
      </c>
      <c r="K3202" t="s">
        <v>192</v>
      </c>
      <c r="L3202" t="s">
        <v>536</v>
      </c>
      <c r="M3202" t="s">
        <v>537</v>
      </c>
      <c r="N3202" t="s">
        <v>95</v>
      </c>
      <c r="O3202">
        <v>1</v>
      </c>
      <c r="Y3202">
        <f t="shared" si="100"/>
        <v>0</v>
      </c>
      <c r="Z3202" t="str">
        <f t="shared" si="101"/>
        <v>Павильон0</v>
      </c>
      <c r="AA3202" s="6" t="str">
        <f>VLOOKUP(Z3202,Баллы!A:B,2,0)</f>
        <v>Диспаритет</v>
      </c>
    </row>
    <row r="3203">
      <c r="A3203" t="s">
        <v>19060</v>
      </c>
      <c r="B3203" t="s">
        <v>3310</v>
      </c>
      <c r="C3203" s="1">
        <v>45602</v>
      </c>
      <c r="D3203" t="s">
        <v>19060</v>
      </c>
      <c r="E3203" t="s">
        <v>19061</v>
      </c>
      <c r="F3203" t="s">
        <v>13</v>
      </c>
      <c r="G3203" s="6" t="s">
        <v>19062</v>
      </c>
      <c r="H3203" s="6" t="s">
        <v>19063</v>
      </c>
      <c r="I3203" s="6" t="s">
        <v>19064</v>
      </c>
      <c r="J3203" s="6" t="s">
        <v>19065</v>
      </c>
      <c r="K3203" t="s">
        <v>104</v>
      </c>
      <c r="L3203" t="s">
        <v>105</v>
      </c>
      <c r="M3203" t="s">
        <v>3316</v>
      </c>
      <c r="N3203" t="s">
        <v>64</v>
      </c>
      <c r="O3203">
        <v>1</v>
      </c>
      <c r="Y3203">
        <f t="shared" si="100"/>
        <v>0</v>
      </c>
      <c r="Z3203" t="str">
        <f t="shared" si="101"/>
        <v>Магазин0</v>
      </c>
      <c r="AA3203" s="6" t="str">
        <f>VLOOKUP(Z3203,Баллы!A:B,2,0)</f>
        <v>Диспаритет</v>
      </c>
    </row>
    <row r="3204">
      <c r="A3204" t="s">
        <v>19066</v>
      </c>
      <c r="B3204" t="s">
        <v>938</v>
      </c>
      <c r="C3204" s="1">
        <v>45602</v>
      </c>
      <c r="D3204" t="s">
        <v>19066</v>
      </c>
      <c r="E3204" t="s">
        <v>19067</v>
      </c>
      <c r="F3204" t="s">
        <v>13</v>
      </c>
      <c r="G3204" s="6" t="s">
        <v>19068</v>
      </c>
      <c r="H3204" s="6" t="s">
        <v>19069</v>
      </c>
      <c r="I3204" s="6" t="s">
        <v>19070</v>
      </c>
      <c r="J3204" s="6" t="s">
        <v>19071</v>
      </c>
      <c r="K3204" t="s">
        <v>72</v>
      </c>
      <c r="L3204" t="s">
        <v>822</v>
      </c>
      <c r="M3204" t="s">
        <v>944</v>
      </c>
      <c r="N3204" t="s">
        <v>64</v>
      </c>
      <c r="O3204">
        <v>1</v>
      </c>
      <c r="Y3204">
        <f t="shared" si="100"/>
        <v>0</v>
      </c>
      <c r="Z3204" t="str">
        <f t="shared" si="101"/>
        <v>Магазин0</v>
      </c>
      <c r="AA3204" s="6" t="str">
        <f>VLOOKUP(Z3204,Баллы!A:B,2,0)</f>
        <v>Диспаритет</v>
      </c>
    </row>
    <row r="3205">
      <c r="A3205" t="s">
        <v>19072</v>
      </c>
      <c r="B3205" t="s">
        <v>196</v>
      </c>
      <c r="C3205" s="1">
        <v>45602</v>
      </c>
      <c r="D3205" t="s">
        <v>19072</v>
      </c>
      <c r="E3205" t="s">
        <v>19073</v>
      </c>
      <c r="F3205" t="s">
        <v>13</v>
      </c>
      <c r="G3205" s="6" t="s">
        <v>19074</v>
      </c>
      <c r="H3205" s="6" t="s">
        <v>19075</v>
      </c>
      <c r="I3205" s="6" t="s">
        <v>19076</v>
      </c>
      <c r="J3205" s="6" t="s">
        <v>19077</v>
      </c>
      <c r="K3205" t="s">
        <v>82</v>
      </c>
      <c r="L3205" t="s">
        <v>202</v>
      </c>
      <c r="M3205" t="s">
        <v>203</v>
      </c>
      <c r="N3205" t="s">
        <v>64</v>
      </c>
      <c r="O3205">
        <v>1</v>
      </c>
      <c r="Y3205">
        <f t="shared" si="100"/>
        <v>0</v>
      </c>
      <c r="Z3205" t="str">
        <f t="shared" si="101"/>
        <v>Магазин0</v>
      </c>
      <c r="AA3205" s="6" t="str">
        <f>VLOOKUP(Z3205,Баллы!A:B,2,0)</f>
        <v>Диспаритет</v>
      </c>
    </row>
    <row r="3206">
      <c r="A3206" t="s">
        <v>19078</v>
      </c>
      <c r="B3206" t="s">
        <v>7599</v>
      </c>
      <c r="C3206" s="1">
        <v>45602</v>
      </c>
      <c r="D3206" t="s">
        <v>19078</v>
      </c>
      <c r="E3206" t="s">
        <v>19079</v>
      </c>
      <c r="F3206" t="s">
        <v>99</v>
      </c>
      <c r="G3206" s="6" t="s">
        <v>19080</v>
      </c>
      <c r="H3206" s="6" t="s">
        <v>101</v>
      </c>
      <c r="I3206" s="6" t="s">
        <v>19081</v>
      </c>
      <c r="J3206" s="6" t="s">
        <v>19082</v>
      </c>
      <c r="K3206" t="s">
        <v>82</v>
      </c>
      <c r="L3206" t="s">
        <v>7219</v>
      </c>
      <c r="M3206" t="s">
        <v>7605</v>
      </c>
      <c r="N3206" t="s">
        <v>107</v>
      </c>
      <c r="O3206">
        <v>1</v>
      </c>
      <c r="Y3206">
        <f t="shared" si="100"/>
        <v>0</v>
      </c>
      <c r="Z3206" t="str">
        <f t="shared" si="101"/>
        <v xml:space="preserve">Магазин СО0</v>
      </c>
      <c r="AA3206" s="6" t="str">
        <f>VLOOKUP(Z3206,Баллы!A:B,2,0)</f>
        <v>Диспаритет</v>
      </c>
    </row>
    <row r="3207">
      <c r="A3207" t="s">
        <v>19083</v>
      </c>
      <c r="B3207" t="s">
        <v>1723</v>
      </c>
      <c r="C3207" s="1">
        <v>45602</v>
      </c>
      <c r="D3207" t="s">
        <v>19083</v>
      </c>
      <c r="E3207" t="s">
        <v>19084</v>
      </c>
      <c r="F3207" t="s">
        <v>223</v>
      </c>
      <c r="G3207" s="6" t="s">
        <v>19085</v>
      </c>
      <c r="H3207" s="6" t="s">
        <v>101</v>
      </c>
      <c r="I3207" s="6" t="s">
        <v>19086</v>
      </c>
      <c r="J3207" s="6" t="s">
        <v>101</v>
      </c>
      <c r="K3207" t="s">
        <v>192</v>
      </c>
      <c r="L3207" t="s">
        <v>1729</v>
      </c>
      <c r="M3207" t="s">
        <v>1730</v>
      </c>
      <c r="N3207" t="s">
        <v>228</v>
      </c>
      <c r="O3207">
        <v>1</v>
      </c>
      <c r="Y3207">
        <f t="shared" si="100"/>
        <v>0</v>
      </c>
      <c r="Z3207" t="str">
        <f t="shared" si="101"/>
        <v>Киоск0</v>
      </c>
      <c r="AA3207" s="6" t="str">
        <f>VLOOKUP(Z3207,Баллы!A:B,2,0)</f>
        <v>Диспаритет</v>
      </c>
    </row>
    <row r="3208">
      <c r="A3208" t="s">
        <v>19087</v>
      </c>
      <c r="B3208" t="s">
        <v>1723</v>
      </c>
      <c r="C3208" s="1">
        <v>45602</v>
      </c>
      <c r="D3208" t="s">
        <v>19087</v>
      </c>
      <c r="E3208" t="s">
        <v>19088</v>
      </c>
      <c r="F3208" t="s">
        <v>13</v>
      </c>
      <c r="G3208" s="6" t="s">
        <v>19089</v>
      </c>
      <c r="H3208" s="6" t="s">
        <v>19090</v>
      </c>
      <c r="I3208" s="6" t="s">
        <v>19091</v>
      </c>
      <c r="J3208" s="6" t="s">
        <v>19092</v>
      </c>
      <c r="K3208" t="s">
        <v>192</v>
      </c>
      <c r="L3208" t="s">
        <v>1729</v>
      </c>
      <c r="M3208" t="s">
        <v>1730</v>
      </c>
      <c r="N3208" t="s">
        <v>64</v>
      </c>
      <c r="O3208">
        <v>1</v>
      </c>
      <c r="Y3208">
        <f t="shared" si="100"/>
        <v>0</v>
      </c>
      <c r="Z3208" t="str">
        <f t="shared" si="101"/>
        <v>Магазин0</v>
      </c>
      <c r="AA3208" s="6" t="str">
        <f>VLOOKUP(Z3208,Баллы!A:B,2,0)</f>
        <v>Диспаритет</v>
      </c>
    </row>
    <row r="3209">
      <c r="A3209" t="s">
        <v>19093</v>
      </c>
      <c r="B3209" t="s">
        <v>2242</v>
      </c>
      <c r="C3209" s="1">
        <v>45602</v>
      </c>
      <c r="D3209" t="s">
        <v>19093</v>
      </c>
      <c r="E3209" t="s">
        <v>19094</v>
      </c>
      <c r="F3209" t="s">
        <v>13</v>
      </c>
      <c r="G3209" s="6" t="s">
        <v>19095</v>
      </c>
      <c r="H3209" s="6" t="s">
        <v>19096</v>
      </c>
      <c r="I3209" s="6" t="s">
        <v>19097</v>
      </c>
      <c r="J3209" s="6" t="s">
        <v>19098</v>
      </c>
      <c r="K3209" t="s">
        <v>140</v>
      </c>
      <c r="L3209" t="s">
        <v>447</v>
      </c>
      <c r="M3209" t="s">
        <v>2248</v>
      </c>
      <c r="N3209" t="s">
        <v>64</v>
      </c>
      <c r="O3209">
        <v>1</v>
      </c>
      <c r="Y3209">
        <f t="shared" si="100"/>
        <v>0</v>
      </c>
      <c r="Z3209" t="str">
        <f t="shared" si="101"/>
        <v>Магазин0</v>
      </c>
      <c r="AA3209" s="6" t="str">
        <f>VLOOKUP(Z3209,Баллы!A:B,2,0)</f>
        <v>Диспаритет</v>
      </c>
    </row>
    <row r="3210">
      <c r="A3210" t="s">
        <v>19099</v>
      </c>
      <c r="B3210" t="s">
        <v>390</v>
      </c>
      <c r="C3210" s="1">
        <v>45602</v>
      </c>
      <c r="D3210" t="s">
        <v>19099</v>
      </c>
      <c r="E3210" t="s">
        <v>19100</v>
      </c>
      <c r="F3210" t="s">
        <v>13</v>
      </c>
      <c r="G3210" s="6" t="s">
        <v>19101</v>
      </c>
      <c r="H3210" s="6" t="s">
        <v>19102</v>
      </c>
      <c r="I3210" s="6" t="s">
        <v>19103</v>
      </c>
      <c r="J3210" s="6" t="s">
        <v>19104</v>
      </c>
      <c r="K3210" t="s">
        <v>104</v>
      </c>
      <c r="L3210" t="s">
        <v>396</v>
      </c>
      <c r="M3210" t="s">
        <v>397</v>
      </c>
      <c r="N3210" t="s">
        <v>64</v>
      </c>
      <c r="O3210">
        <v>1</v>
      </c>
      <c r="Y3210">
        <f t="shared" si="100"/>
        <v>0</v>
      </c>
      <c r="Z3210" t="str">
        <f t="shared" si="101"/>
        <v>Магазин0</v>
      </c>
      <c r="AA3210" s="6" t="str">
        <f>VLOOKUP(Z3210,Баллы!A:B,2,0)</f>
        <v>Диспаритет</v>
      </c>
    </row>
    <row r="3211">
      <c r="A3211" t="s">
        <v>19105</v>
      </c>
      <c r="B3211" t="s">
        <v>1460</v>
      </c>
      <c r="C3211" s="1">
        <v>45602</v>
      </c>
      <c r="D3211" t="s">
        <v>19105</v>
      </c>
      <c r="E3211" t="s">
        <v>19106</v>
      </c>
      <c r="F3211" t="s">
        <v>13</v>
      </c>
      <c r="G3211" s="6" t="s">
        <v>19107</v>
      </c>
      <c r="H3211" s="6" t="s">
        <v>19108</v>
      </c>
      <c r="I3211" s="6" t="s">
        <v>19109</v>
      </c>
      <c r="J3211" s="6" t="s">
        <v>19110</v>
      </c>
      <c r="K3211" t="s">
        <v>140</v>
      </c>
      <c r="L3211" t="s">
        <v>1011</v>
      </c>
      <c r="M3211" t="s">
        <v>1466</v>
      </c>
      <c r="N3211" t="s">
        <v>64</v>
      </c>
      <c r="O3211">
        <v>1</v>
      </c>
      <c r="Y3211">
        <f t="shared" si="100"/>
        <v>0</v>
      </c>
      <c r="Z3211" t="str">
        <f t="shared" si="101"/>
        <v>Магазин0</v>
      </c>
      <c r="AA3211" s="6" t="str">
        <f>VLOOKUP(Z3211,Баллы!A:B,2,0)</f>
        <v>Диспаритет</v>
      </c>
    </row>
    <row r="3212">
      <c r="A3212" t="s">
        <v>19111</v>
      </c>
      <c r="B3212" t="s">
        <v>2719</v>
      </c>
      <c r="C3212" s="1">
        <v>45602</v>
      </c>
      <c r="D3212" t="s">
        <v>19111</v>
      </c>
      <c r="E3212" t="s">
        <v>19112</v>
      </c>
      <c r="F3212" t="s">
        <v>13</v>
      </c>
      <c r="G3212" s="6" t="s">
        <v>19113</v>
      </c>
      <c r="H3212" s="6" t="s">
        <v>19114</v>
      </c>
      <c r="I3212" s="6" t="s">
        <v>19115</v>
      </c>
      <c r="J3212" s="6" t="s">
        <v>19116</v>
      </c>
      <c r="K3212" t="s">
        <v>140</v>
      </c>
      <c r="L3212" t="s">
        <v>1011</v>
      </c>
      <c r="M3212" t="s">
        <v>2725</v>
      </c>
      <c r="N3212" t="s">
        <v>64</v>
      </c>
      <c r="O3212">
        <v>1</v>
      </c>
      <c r="Y3212">
        <f t="shared" si="100"/>
        <v>0</v>
      </c>
      <c r="Z3212" t="str">
        <f t="shared" si="101"/>
        <v>Магазин0</v>
      </c>
      <c r="AA3212" s="6" t="str">
        <f>VLOOKUP(Z3212,Баллы!A:B,2,0)</f>
        <v>Диспаритет</v>
      </c>
    </row>
    <row r="3213">
      <c r="A3213" t="s">
        <v>19117</v>
      </c>
      <c r="B3213" t="s">
        <v>2929</v>
      </c>
      <c r="C3213" s="1">
        <v>45602</v>
      </c>
      <c r="D3213" t="s">
        <v>19117</v>
      </c>
      <c r="E3213" t="s">
        <v>19118</v>
      </c>
      <c r="F3213" t="s">
        <v>13</v>
      </c>
      <c r="G3213" s="6" t="s">
        <v>19119</v>
      </c>
      <c r="H3213" s="6" t="s">
        <v>19120</v>
      </c>
      <c r="I3213" s="6" t="s">
        <v>19121</v>
      </c>
      <c r="J3213" s="6" t="s">
        <v>19122</v>
      </c>
      <c r="K3213" t="s">
        <v>61</v>
      </c>
      <c r="L3213" t="s">
        <v>885</v>
      </c>
      <c r="M3213" t="s">
        <v>2935</v>
      </c>
      <c r="N3213" t="s">
        <v>64</v>
      </c>
      <c r="O3213">
        <v>1</v>
      </c>
      <c r="Y3213">
        <f t="shared" si="100"/>
        <v>0</v>
      </c>
      <c r="Z3213" t="str">
        <f t="shared" si="101"/>
        <v>Магазин0</v>
      </c>
      <c r="AA3213" s="6" t="str">
        <f>VLOOKUP(Z3213,Баллы!A:B,2,0)</f>
        <v>Диспаритет</v>
      </c>
    </row>
    <row r="3214">
      <c r="A3214" t="s">
        <v>19123</v>
      </c>
      <c r="B3214" t="s">
        <v>8640</v>
      </c>
      <c r="C3214" s="1">
        <v>45602</v>
      </c>
      <c r="D3214" t="s">
        <v>19123</v>
      </c>
      <c r="E3214" t="s">
        <v>19124</v>
      </c>
      <c r="F3214" t="s">
        <v>13</v>
      </c>
      <c r="G3214" s="6" t="s">
        <v>19125</v>
      </c>
      <c r="H3214" s="6" t="s">
        <v>19126</v>
      </c>
      <c r="I3214" s="6" t="s">
        <v>19127</v>
      </c>
      <c r="J3214" s="6" t="s">
        <v>19128</v>
      </c>
      <c r="K3214" t="s">
        <v>61</v>
      </c>
      <c r="L3214" t="s">
        <v>279</v>
      </c>
      <c r="M3214" t="s">
        <v>8645</v>
      </c>
      <c r="N3214" t="s">
        <v>64</v>
      </c>
      <c r="O3214">
        <v>1</v>
      </c>
      <c r="Y3214">
        <f t="shared" si="100"/>
        <v>0</v>
      </c>
      <c r="Z3214" t="str">
        <f t="shared" si="101"/>
        <v>Магазин0</v>
      </c>
      <c r="AA3214" s="6" t="str">
        <f>VLOOKUP(Z3214,Баллы!A:B,2,0)</f>
        <v>Диспаритет</v>
      </c>
    </row>
    <row r="3215">
      <c r="A3215" t="s">
        <v>19129</v>
      </c>
      <c r="B3215" t="s">
        <v>1930</v>
      </c>
      <c r="C3215" s="1">
        <v>45602</v>
      </c>
      <c r="D3215" t="s">
        <v>19129</v>
      </c>
      <c r="E3215" t="s">
        <v>19130</v>
      </c>
      <c r="F3215" t="s">
        <v>13</v>
      </c>
      <c r="G3215" s="6" t="s">
        <v>19131</v>
      </c>
      <c r="H3215" s="6" t="s">
        <v>19132</v>
      </c>
      <c r="I3215" s="6" t="s">
        <v>19133</v>
      </c>
      <c r="J3215" s="6" t="s">
        <v>19134</v>
      </c>
      <c r="K3215" t="s">
        <v>82</v>
      </c>
      <c r="L3215" t="s">
        <v>115</v>
      </c>
      <c r="M3215" t="s">
        <v>1936</v>
      </c>
      <c r="N3215" t="s">
        <v>64</v>
      </c>
      <c r="O3215">
        <v>1</v>
      </c>
      <c r="Y3215">
        <f t="shared" si="100"/>
        <v>0</v>
      </c>
      <c r="Z3215" t="str">
        <f t="shared" si="101"/>
        <v>Магазин0</v>
      </c>
      <c r="AA3215" s="6" t="str">
        <f>VLOOKUP(Z3215,Баллы!A:B,2,0)</f>
        <v>Диспаритет</v>
      </c>
    </row>
    <row r="3216">
      <c r="A3216" t="s">
        <v>19135</v>
      </c>
      <c r="B3216" t="s">
        <v>1592</v>
      </c>
      <c r="C3216" s="1">
        <v>45602</v>
      </c>
      <c r="D3216" t="s">
        <v>19135</v>
      </c>
      <c r="E3216" t="s">
        <v>19136</v>
      </c>
      <c r="F3216" t="s">
        <v>13</v>
      </c>
      <c r="G3216" s="6" t="s">
        <v>19137</v>
      </c>
      <c r="H3216" s="6" t="s">
        <v>19138</v>
      </c>
      <c r="I3216" s="6" t="s">
        <v>19139</v>
      </c>
      <c r="J3216" s="6" t="s">
        <v>19140</v>
      </c>
      <c r="K3216" t="s">
        <v>82</v>
      </c>
      <c r="L3216" t="s">
        <v>115</v>
      </c>
      <c r="M3216" t="s">
        <v>1598</v>
      </c>
      <c r="N3216" t="s">
        <v>64</v>
      </c>
      <c r="O3216">
        <v>1</v>
      </c>
      <c r="Y3216">
        <f t="shared" si="100"/>
        <v>0</v>
      </c>
      <c r="Z3216" t="str">
        <f t="shared" si="101"/>
        <v>Магазин0</v>
      </c>
      <c r="AA3216" s="6" t="str">
        <f>VLOOKUP(Z3216,Баллы!A:B,2,0)</f>
        <v>Диспаритет</v>
      </c>
    </row>
    <row r="3217">
      <c r="A3217" t="s">
        <v>19141</v>
      </c>
      <c r="B3217" t="s">
        <v>10023</v>
      </c>
      <c r="C3217" s="1">
        <v>45602</v>
      </c>
      <c r="D3217" t="s">
        <v>19141</v>
      </c>
      <c r="E3217" t="s">
        <v>19142</v>
      </c>
      <c r="F3217" t="s">
        <v>13</v>
      </c>
      <c r="G3217" s="6" t="s">
        <v>19143</v>
      </c>
      <c r="H3217" s="6" t="s">
        <v>19144</v>
      </c>
      <c r="I3217" s="6" t="s">
        <v>19145</v>
      </c>
      <c r="J3217" s="6" t="s">
        <v>19146</v>
      </c>
      <c r="K3217" t="s">
        <v>72</v>
      </c>
      <c r="L3217" t="s">
        <v>952</v>
      </c>
      <c r="M3217" t="s">
        <v>10029</v>
      </c>
      <c r="N3217" t="s">
        <v>64</v>
      </c>
      <c r="O3217">
        <v>1</v>
      </c>
      <c r="Y3217">
        <f t="shared" si="100"/>
        <v>0</v>
      </c>
      <c r="Z3217" t="str">
        <f t="shared" si="101"/>
        <v>Магазин0</v>
      </c>
      <c r="AA3217" s="6" t="str">
        <f>VLOOKUP(Z3217,Баллы!A:B,2,0)</f>
        <v>Диспаритет</v>
      </c>
    </row>
    <row r="3218">
      <c r="A3218" t="s">
        <v>19147</v>
      </c>
      <c r="B3218" t="s">
        <v>1498</v>
      </c>
      <c r="C3218" s="1">
        <v>45602</v>
      </c>
      <c r="D3218" t="s">
        <v>19147</v>
      </c>
      <c r="E3218" t="s">
        <v>19148</v>
      </c>
      <c r="F3218" t="s">
        <v>127</v>
      </c>
      <c r="G3218" s="6" t="s">
        <v>19149</v>
      </c>
      <c r="H3218" s="6" t="s">
        <v>19150</v>
      </c>
      <c r="I3218" s="6" t="s">
        <v>19151</v>
      </c>
      <c r="J3218" s="6" t="s">
        <v>101</v>
      </c>
      <c r="K3218" t="s">
        <v>72</v>
      </c>
      <c r="L3218" t="s">
        <v>73</v>
      </c>
      <c r="M3218" t="s">
        <v>1503</v>
      </c>
      <c r="N3218" t="s">
        <v>132</v>
      </c>
      <c r="O3218">
        <v>1</v>
      </c>
      <c r="Y3218">
        <f t="shared" si="100"/>
        <v>0</v>
      </c>
      <c r="Z3218" t="str">
        <f t="shared" si="101"/>
        <v>Секция0</v>
      </c>
      <c r="AA3218" s="6" t="str">
        <f>VLOOKUP(Z3218,Баллы!A:B,2,0)</f>
        <v>Диспаритет</v>
      </c>
    </row>
    <row r="3219">
      <c r="A3219" t="s">
        <v>19152</v>
      </c>
      <c r="B3219" t="s">
        <v>5079</v>
      </c>
      <c r="C3219" s="1">
        <v>45602</v>
      </c>
      <c r="D3219" t="s">
        <v>19152</v>
      </c>
      <c r="E3219" t="s">
        <v>19153</v>
      </c>
      <c r="F3219" t="s">
        <v>127</v>
      </c>
      <c r="G3219" s="6" t="s">
        <v>19154</v>
      </c>
      <c r="H3219" s="6" t="s">
        <v>19155</v>
      </c>
      <c r="I3219" s="6" t="s">
        <v>19156</v>
      </c>
      <c r="J3219" s="6" t="s">
        <v>101</v>
      </c>
      <c r="K3219" t="s">
        <v>104</v>
      </c>
      <c r="L3219" t="s">
        <v>253</v>
      </c>
      <c r="M3219" t="s">
        <v>5084</v>
      </c>
      <c r="N3219" t="s">
        <v>132</v>
      </c>
      <c r="O3219">
        <v>1</v>
      </c>
      <c r="Y3219">
        <f t="shared" si="100"/>
        <v>0</v>
      </c>
      <c r="Z3219" t="str">
        <f t="shared" si="101"/>
        <v>Секция0</v>
      </c>
      <c r="AA3219" s="6" t="str">
        <f>VLOOKUP(Z3219,Баллы!A:B,2,0)</f>
        <v>Диспаритет</v>
      </c>
    </row>
    <row r="3220">
      <c r="A3220" t="s">
        <v>19157</v>
      </c>
      <c r="B3220" t="s">
        <v>5580</v>
      </c>
      <c r="C3220" s="1">
        <v>45602</v>
      </c>
      <c r="D3220" t="s">
        <v>19157</v>
      </c>
      <c r="E3220" t="s">
        <v>19158</v>
      </c>
      <c r="F3220" t="s">
        <v>223</v>
      </c>
      <c r="G3220" s="6" t="s">
        <v>19159</v>
      </c>
      <c r="H3220" s="6" t="s">
        <v>101</v>
      </c>
      <c r="I3220" s="6" t="s">
        <v>19160</v>
      </c>
      <c r="J3220" s="6" t="s">
        <v>101</v>
      </c>
      <c r="K3220" t="s">
        <v>82</v>
      </c>
      <c r="L3220" t="s">
        <v>115</v>
      </c>
      <c r="M3220" t="s">
        <v>5584</v>
      </c>
      <c r="N3220" t="s">
        <v>228</v>
      </c>
      <c r="O3220">
        <v>1</v>
      </c>
      <c r="Y3220">
        <f t="shared" si="100"/>
        <v>0</v>
      </c>
      <c r="Z3220" t="str">
        <f t="shared" si="101"/>
        <v>Киоск0</v>
      </c>
      <c r="AA3220" s="6" t="str">
        <f>VLOOKUP(Z3220,Баллы!A:B,2,0)</f>
        <v>Диспаритет</v>
      </c>
    </row>
    <row r="3221">
      <c r="A3221" t="s">
        <v>19161</v>
      </c>
      <c r="B3221" t="s">
        <v>456</v>
      </c>
      <c r="C3221" s="1">
        <v>45602</v>
      </c>
      <c r="D3221" t="s">
        <v>19161</v>
      </c>
      <c r="E3221" t="s">
        <v>19162</v>
      </c>
      <c r="F3221" t="s">
        <v>13</v>
      </c>
      <c r="G3221" s="6" t="s">
        <v>19163</v>
      </c>
      <c r="H3221" s="6" t="s">
        <v>19164</v>
      </c>
      <c r="I3221" s="6" t="s">
        <v>19165</v>
      </c>
      <c r="J3221" s="6" t="s">
        <v>19166</v>
      </c>
      <c r="K3221" t="s">
        <v>104</v>
      </c>
      <c r="L3221" t="s">
        <v>348</v>
      </c>
      <c r="M3221" t="s">
        <v>460</v>
      </c>
      <c r="N3221" t="s">
        <v>64</v>
      </c>
      <c r="O3221">
        <v>1</v>
      </c>
      <c r="Y3221">
        <f t="shared" si="100"/>
        <v>0</v>
      </c>
      <c r="Z3221" t="str">
        <f t="shared" si="101"/>
        <v>Магазин0</v>
      </c>
      <c r="AA3221" s="6" t="str">
        <f>VLOOKUP(Z3221,Баллы!A:B,2,0)</f>
        <v>Диспаритет</v>
      </c>
    </row>
    <row r="3222">
      <c r="A3222" t="s">
        <v>19167</v>
      </c>
      <c r="B3222" t="s">
        <v>7717</v>
      </c>
      <c r="C3222" s="1">
        <v>45602</v>
      </c>
      <c r="D3222" t="s">
        <v>19167</v>
      </c>
      <c r="E3222" t="s">
        <v>19168</v>
      </c>
      <c r="F3222" t="s">
        <v>223</v>
      </c>
      <c r="G3222" s="6" t="s">
        <v>19169</v>
      </c>
      <c r="H3222" s="6" t="s">
        <v>101</v>
      </c>
      <c r="I3222" s="6" t="s">
        <v>19170</v>
      </c>
      <c r="J3222" s="6" t="s">
        <v>101</v>
      </c>
      <c r="K3222" t="s">
        <v>82</v>
      </c>
      <c r="L3222" t="s">
        <v>7219</v>
      </c>
      <c r="M3222" t="s">
        <v>7723</v>
      </c>
      <c r="N3222" t="s">
        <v>228</v>
      </c>
      <c r="O3222">
        <v>1</v>
      </c>
      <c r="Y3222">
        <f t="shared" si="100"/>
        <v>0</v>
      </c>
      <c r="Z3222" t="str">
        <f t="shared" si="101"/>
        <v>Киоск0</v>
      </c>
      <c r="AA3222" s="6" t="str">
        <f>VLOOKUP(Z3222,Баллы!A:B,2,0)</f>
        <v>Диспаритет</v>
      </c>
    </row>
    <row r="3223">
      <c r="A3223" t="s">
        <v>19171</v>
      </c>
      <c r="B3223" t="s">
        <v>1139</v>
      </c>
      <c r="C3223" s="1">
        <v>45602</v>
      </c>
      <c r="D3223" t="s">
        <v>19171</v>
      </c>
      <c r="E3223" t="s">
        <v>19172</v>
      </c>
      <c r="F3223" t="s">
        <v>127</v>
      </c>
      <c r="G3223" s="6" t="s">
        <v>19173</v>
      </c>
      <c r="H3223" s="6" t="s">
        <v>19174</v>
      </c>
      <c r="I3223" s="6" t="s">
        <v>19175</v>
      </c>
      <c r="J3223" s="6" t="s">
        <v>101</v>
      </c>
      <c r="K3223" t="s">
        <v>61</v>
      </c>
      <c r="L3223" t="s">
        <v>62</v>
      </c>
      <c r="M3223" t="s">
        <v>1145</v>
      </c>
      <c r="N3223" t="s">
        <v>132</v>
      </c>
      <c r="O3223">
        <v>1</v>
      </c>
      <c r="Y3223">
        <f t="shared" si="100"/>
        <v>0</v>
      </c>
      <c r="Z3223" t="str">
        <f t="shared" si="101"/>
        <v>Секция0</v>
      </c>
      <c r="AA3223" s="6" t="str">
        <f>VLOOKUP(Z3223,Баллы!A:B,2,0)</f>
        <v>Диспаритет</v>
      </c>
    </row>
    <row r="3224">
      <c r="A3224" t="s">
        <v>19176</v>
      </c>
      <c r="B3224" t="s">
        <v>2112</v>
      </c>
      <c r="C3224" s="1">
        <v>45602</v>
      </c>
      <c r="D3224" t="s">
        <v>19176</v>
      </c>
      <c r="E3224" t="s">
        <v>19177</v>
      </c>
      <c r="F3224" t="s">
        <v>127</v>
      </c>
      <c r="G3224" s="6" t="s">
        <v>19178</v>
      </c>
      <c r="H3224" s="6" t="s">
        <v>19179</v>
      </c>
      <c r="I3224" s="6" t="s">
        <v>19180</v>
      </c>
      <c r="J3224" s="6" t="s">
        <v>101</v>
      </c>
      <c r="K3224" t="s">
        <v>82</v>
      </c>
      <c r="L3224" t="s">
        <v>115</v>
      </c>
      <c r="M3224" t="s">
        <v>2117</v>
      </c>
      <c r="N3224" t="s">
        <v>132</v>
      </c>
      <c r="O3224">
        <v>1</v>
      </c>
      <c r="Y3224">
        <f t="shared" si="100"/>
        <v>0</v>
      </c>
      <c r="Z3224" t="str">
        <f t="shared" si="101"/>
        <v>Секция0</v>
      </c>
      <c r="AA3224" s="6" t="str">
        <f>VLOOKUP(Z3224,Баллы!A:B,2,0)</f>
        <v>Диспаритет</v>
      </c>
    </row>
    <row r="3225">
      <c r="A3225" t="s">
        <v>19181</v>
      </c>
      <c r="B3225" t="s">
        <v>2092</v>
      </c>
      <c r="C3225" s="1">
        <v>45602</v>
      </c>
      <c r="D3225" t="s">
        <v>19181</v>
      </c>
      <c r="E3225" t="s">
        <v>19182</v>
      </c>
      <c r="F3225" t="s">
        <v>13</v>
      </c>
      <c r="G3225" s="6" t="s">
        <v>19183</v>
      </c>
      <c r="H3225" s="6" t="s">
        <v>19184</v>
      </c>
      <c r="I3225" s="6" t="s">
        <v>19185</v>
      </c>
      <c r="J3225" s="6" t="s">
        <v>19186</v>
      </c>
      <c r="K3225" t="s">
        <v>140</v>
      </c>
      <c r="L3225" t="s">
        <v>447</v>
      </c>
      <c r="M3225" t="s">
        <v>2098</v>
      </c>
      <c r="N3225" t="s">
        <v>64</v>
      </c>
      <c r="O3225">
        <v>1</v>
      </c>
      <c r="Y3225">
        <f t="shared" si="100"/>
        <v>0</v>
      </c>
      <c r="Z3225" t="str">
        <f t="shared" si="101"/>
        <v>Магазин0</v>
      </c>
      <c r="AA3225" s="6" t="str">
        <f>VLOOKUP(Z3225,Баллы!A:B,2,0)</f>
        <v>Диспаритет</v>
      </c>
    </row>
    <row r="3226">
      <c r="A3226" t="s">
        <v>19187</v>
      </c>
      <c r="B3226" t="s">
        <v>15820</v>
      </c>
      <c r="C3226" s="1">
        <v>45602</v>
      </c>
      <c r="D3226" t="s">
        <v>19187</v>
      </c>
      <c r="E3226" t="s">
        <v>19188</v>
      </c>
      <c r="F3226" t="s">
        <v>13</v>
      </c>
      <c r="G3226" s="6" t="s">
        <v>19189</v>
      </c>
      <c r="H3226" s="6" t="s">
        <v>19190</v>
      </c>
      <c r="I3226" s="6" t="s">
        <v>19191</v>
      </c>
      <c r="J3226" s="6" t="s">
        <v>19192</v>
      </c>
      <c r="K3226" t="s">
        <v>72</v>
      </c>
      <c r="L3226" t="s">
        <v>405</v>
      </c>
      <c r="M3226" t="s">
        <v>15826</v>
      </c>
      <c r="N3226" t="s">
        <v>64</v>
      </c>
      <c r="O3226">
        <v>1</v>
      </c>
      <c r="Y3226">
        <f t="shared" si="100"/>
        <v>0</v>
      </c>
      <c r="Z3226" t="str">
        <f t="shared" si="101"/>
        <v>Магазин0</v>
      </c>
      <c r="AA3226" s="6" t="str">
        <f>VLOOKUP(Z3226,Баллы!A:B,2,0)</f>
        <v>Диспаритет</v>
      </c>
    </row>
    <row r="3227">
      <c r="A3227" t="s">
        <v>19193</v>
      </c>
      <c r="B3227" t="s">
        <v>4247</v>
      </c>
      <c r="C3227" s="1">
        <v>45602</v>
      </c>
      <c r="D3227" t="s">
        <v>19193</v>
      </c>
      <c r="E3227" t="s">
        <v>19194</v>
      </c>
      <c r="F3227" t="s">
        <v>127</v>
      </c>
      <c r="G3227" s="6" t="s">
        <v>19195</v>
      </c>
      <c r="H3227" s="6" t="s">
        <v>19196</v>
      </c>
      <c r="I3227" s="6" t="s">
        <v>19197</v>
      </c>
      <c r="J3227" s="6" t="s">
        <v>101</v>
      </c>
      <c r="K3227" t="s">
        <v>61</v>
      </c>
      <c r="L3227" t="s">
        <v>2807</v>
      </c>
      <c r="M3227" t="s">
        <v>4251</v>
      </c>
      <c r="N3227" t="s">
        <v>132</v>
      </c>
      <c r="O3227">
        <v>1</v>
      </c>
      <c r="Y3227">
        <f t="shared" si="100"/>
        <v>0</v>
      </c>
      <c r="Z3227" t="str">
        <f t="shared" si="101"/>
        <v>Секция0</v>
      </c>
      <c r="AA3227" s="6" t="str">
        <f>VLOOKUP(Z3227,Баллы!A:B,2,0)</f>
        <v>Диспаритет</v>
      </c>
    </row>
    <row r="3228">
      <c r="A3228" t="s">
        <v>19198</v>
      </c>
      <c r="B3228" t="s">
        <v>18060</v>
      </c>
      <c r="C3228" s="1">
        <v>45602</v>
      </c>
      <c r="D3228" t="s">
        <v>19198</v>
      </c>
      <c r="E3228" t="s">
        <v>19199</v>
      </c>
      <c r="F3228" t="s">
        <v>13</v>
      </c>
      <c r="G3228" s="6" t="s">
        <v>19200</v>
      </c>
      <c r="H3228" s="6" t="s">
        <v>19201</v>
      </c>
      <c r="I3228" s="6" t="s">
        <v>19202</v>
      </c>
      <c r="J3228" s="6" t="s">
        <v>19203</v>
      </c>
      <c r="K3228" t="s">
        <v>211</v>
      </c>
      <c r="L3228" t="s">
        <v>211</v>
      </c>
      <c r="M3228" t="s">
        <v>211</v>
      </c>
      <c r="N3228" t="s">
        <v>64</v>
      </c>
      <c r="O3228">
        <v>1</v>
      </c>
      <c r="Y3228">
        <f t="shared" si="100"/>
        <v>0</v>
      </c>
      <c r="Z3228" t="str">
        <f t="shared" si="101"/>
        <v>Магазин0</v>
      </c>
      <c r="AA3228" s="6" t="str">
        <f>VLOOKUP(Z3228,Баллы!A:B,2,0)</f>
        <v>Диспаритет</v>
      </c>
    </row>
    <row r="3229">
      <c r="A3229" t="s">
        <v>19204</v>
      </c>
      <c r="B3229" t="s">
        <v>4500</v>
      </c>
      <c r="C3229" s="1">
        <v>45602</v>
      </c>
      <c r="D3229" t="s">
        <v>19204</v>
      </c>
      <c r="E3229" t="s">
        <v>19205</v>
      </c>
      <c r="F3229" t="s">
        <v>13</v>
      </c>
      <c r="G3229" s="6" t="s">
        <v>19206</v>
      </c>
      <c r="H3229" s="6" t="s">
        <v>19207</v>
      </c>
      <c r="I3229" s="6" t="s">
        <v>19208</v>
      </c>
      <c r="J3229" s="6" t="s">
        <v>19209</v>
      </c>
      <c r="K3229" t="s">
        <v>140</v>
      </c>
      <c r="L3229" t="s">
        <v>1011</v>
      </c>
      <c r="M3229" t="s">
        <v>4506</v>
      </c>
      <c r="N3229" t="s">
        <v>64</v>
      </c>
      <c r="O3229">
        <v>1</v>
      </c>
      <c r="Y3229">
        <f t="shared" si="100"/>
        <v>0</v>
      </c>
      <c r="Z3229" t="str">
        <f t="shared" si="101"/>
        <v>Магазин0</v>
      </c>
      <c r="AA3229" s="6" t="str">
        <f>VLOOKUP(Z3229,Баллы!A:B,2,0)</f>
        <v>Диспаритет</v>
      </c>
    </row>
    <row r="3230">
      <c r="A3230" t="s">
        <v>19210</v>
      </c>
      <c r="B3230" t="s">
        <v>5770</v>
      </c>
      <c r="C3230" s="1">
        <v>45602</v>
      </c>
      <c r="D3230" t="s">
        <v>19210</v>
      </c>
      <c r="E3230" t="s">
        <v>19211</v>
      </c>
      <c r="F3230" t="s">
        <v>127</v>
      </c>
      <c r="G3230" s="6" t="s">
        <v>19212</v>
      </c>
      <c r="H3230" s="6" t="s">
        <v>19213</v>
      </c>
      <c r="I3230" s="6" t="s">
        <v>19214</v>
      </c>
      <c r="J3230" s="6" t="s">
        <v>101</v>
      </c>
      <c r="K3230" t="s">
        <v>104</v>
      </c>
      <c r="L3230" t="s">
        <v>105</v>
      </c>
      <c r="M3230" t="s">
        <v>5774</v>
      </c>
      <c r="N3230" t="s">
        <v>132</v>
      </c>
      <c r="O3230">
        <v>1</v>
      </c>
      <c r="Y3230">
        <f t="shared" si="100"/>
        <v>0</v>
      </c>
      <c r="Z3230" t="str">
        <f t="shared" si="101"/>
        <v>Секция0</v>
      </c>
      <c r="AA3230" s="6" t="str">
        <f>VLOOKUP(Z3230,Баллы!A:B,2,0)</f>
        <v>Диспаритет</v>
      </c>
    </row>
    <row r="3231">
      <c r="A3231" t="s">
        <v>19215</v>
      </c>
      <c r="B3231" t="s">
        <v>611</v>
      </c>
      <c r="C3231" s="1">
        <v>45602</v>
      </c>
      <c r="D3231" t="s">
        <v>19215</v>
      </c>
      <c r="E3231" t="s">
        <v>19216</v>
      </c>
      <c r="F3231" t="s">
        <v>127</v>
      </c>
      <c r="G3231" s="6" t="s">
        <v>19217</v>
      </c>
      <c r="H3231" s="6" t="s">
        <v>19218</v>
      </c>
      <c r="I3231" s="6" t="s">
        <v>19219</v>
      </c>
      <c r="J3231" s="6" t="s">
        <v>101</v>
      </c>
      <c r="K3231" t="s">
        <v>140</v>
      </c>
      <c r="L3231" t="s">
        <v>165</v>
      </c>
      <c r="M3231" t="s">
        <v>617</v>
      </c>
      <c r="N3231" t="s">
        <v>132</v>
      </c>
      <c r="O3231">
        <v>1</v>
      </c>
      <c r="Y3231">
        <f t="shared" si="100"/>
        <v>0</v>
      </c>
      <c r="Z3231" t="str">
        <f t="shared" si="101"/>
        <v>Секция0</v>
      </c>
      <c r="AA3231" s="6" t="str">
        <f>VLOOKUP(Z3231,Баллы!A:B,2,0)</f>
        <v>Диспаритет</v>
      </c>
    </row>
    <row r="3232">
      <c r="A3232" t="s">
        <v>19220</v>
      </c>
      <c r="B3232" t="s">
        <v>10165</v>
      </c>
      <c r="C3232" s="1">
        <v>45602</v>
      </c>
      <c r="D3232" t="s">
        <v>19220</v>
      </c>
      <c r="E3232" t="s">
        <v>19221</v>
      </c>
      <c r="F3232" t="s">
        <v>13</v>
      </c>
      <c r="G3232" s="6" t="s">
        <v>19222</v>
      </c>
      <c r="H3232" s="6" t="s">
        <v>19223</v>
      </c>
      <c r="I3232" s="6" t="s">
        <v>19224</v>
      </c>
      <c r="J3232" s="6" t="s">
        <v>19225</v>
      </c>
      <c r="K3232" t="s">
        <v>72</v>
      </c>
      <c r="L3232" t="s">
        <v>952</v>
      </c>
      <c r="M3232" t="s">
        <v>10171</v>
      </c>
      <c r="N3232" t="s">
        <v>64</v>
      </c>
      <c r="O3232">
        <v>1</v>
      </c>
      <c r="Y3232">
        <f t="shared" si="100"/>
        <v>0</v>
      </c>
      <c r="Z3232" t="str">
        <f t="shared" si="101"/>
        <v>Магазин0</v>
      </c>
      <c r="AA3232" s="6" t="str">
        <f>VLOOKUP(Z3232,Баллы!A:B,2,0)</f>
        <v>Диспаритет</v>
      </c>
    </row>
    <row r="3233">
      <c r="A3233" t="s">
        <v>19226</v>
      </c>
      <c r="B3233" t="s">
        <v>2035</v>
      </c>
      <c r="C3233" s="1">
        <v>45602</v>
      </c>
      <c r="D3233" t="s">
        <v>19226</v>
      </c>
      <c r="E3233" t="s">
        <v>19227</v>
      </c>
      <c r="F3233" t="s">
        <v>13</v>
      </c>
      <c r="G3233" s="6" t="s">
        <v>19228</v>
      </c>
      <c r="H3233" s="6" t="s">
        <v>19229</v>
      </c>
      <c r="I3233" s="6" t="s">
        <v>19230</v>
      </c>
      <c r="J3233" s="6" t="s">
        <v>19231</v>
      </c>
      <c r="K3233" t="s">
        <v>82</v>
      </c>
      <c r="L3233" t="s">
        <v>2039</v>
      </c>
      <c r="M3233" t="s">
        <v>2040</v>
      </c>
      <c r="N3233" t="s">
        <v>64</v>
      </c>
      <c r="O3233">
        <v>1</v>
      </c>
      <c r="Y3233">
        <f t="shared" si="100"/>
        <v>0</v>
      </c>
      <c r="Z3233" t="str">
        <f t="shared" si="101"/>
        <v>Магазин0</v>
      </c>
      <c r="AA3233" s="6" t="str">
        <f>VLOOKUP(Z3233,Баллы!A:B,2,0)</f>
        <v>Диспаритет</v>
      </c>
    </row>
    <row r="3234">
      <c r="A3234" t="s">
        <v>19232</v>
      </c>
      <c r="B3234" t="s">
        <v>7636</v>
      </c>
      <c r="C3234" s="1">
        <v>45602</v>
      </c>
      <c r="D3234" t="s">
        <v>19232</v>
      </c>
      <c r="E3234" t="s">
        <v>19233</v>
      </c>
      <c r="F3234" t="s">
        <v>13</v>
      </c>
      <c r="G3234" s="6" t="s">
        <v>19234</v>
      </c>
      <c r="H3234" s="6" t="s">
        <v>19235</v>
      </c>
      <c r="I3234" s="6" t="s">
        <v>19236</v>
      </c>
      <c r="J3234" s="6" t="s">
        <v>19237</v>
      </c>
      <c r="K3234" t="s">
        <v>192</v>
      </c>
      <c r="L3234" t="s">
        <v>4392</v>
      </c>
      <c r="M3234" t="s">
        <v>7641</v>
      </c>
      <c r="N3234" t="s">
        <v>64</v>
      </c>
      <c r="O3234">
        <v>1</v>
      </c>
      <c r="Y3234">
        <f t="shared" si="100"/>
        <v>0</v>
      </c>
      <c r="Z3234" t="str">
        <f t="shared" si="101"/>
        <v>Магазин0</v>
      </c>
      <c r="AA3234" s="6" t="str">
        <f>VLOOKUP(Z3234,Баллы!A:B,2,0)</f>
        <v>Диспаритет</v>
      </c>
    </row>
    <row r="3235">
      <c r="A3235" t="s">
        <v>19238</v>
      </c>
      <c r="B3235" t="s">
        <v>1505</v>
      </c>
      <c r="C3235" s="1">
        <v>45602</v>
      </c>
      <c r="D3235" t="s">
        <v>19238</v>
      </c>
      <c r="E3235" t="s">
        <v>19239</v>
      </c>
      <c r="F3235" t="s">
        <v>13</v>
      </c>
      <c r="G3235" s="6" t="s">
        <v>19240</v>
      </c>
      <c r="H3235" s="6" t="s">
        <v>19241</v>
      </c>
      <c r="I3235" s="6" t="s">
        <v>19242</v>
      </c>
      <c r="J3235" s="6" t="s">
        <v>19243</v>
      </c>
      <c r="K3235" t="s">
        <v>140</v>
      </c>
      <c r="L3235" t="s">
        <v>447</v>
      </c>
      <c r="M3235" t="s">
        <v>1511</v>
      </c>
      <c r="N3235" t="s">
        <v>64</v>
      </c>
      <c r="O3235">
        <v>1</v>
      </c>
      <c r="Y3235">
        <f t="shared" si="100"/>
        <v>0</v>
      </c>
      <c r="Z3235" t="str">
        <f t="shared" si="101"/>
        <v>Магазин0</v>
      </c>
      <c r="AA3235" s="6" t="str">
        <f>VLOOKUP(Z3235,Баллы!A:B,2,0)</f>
        <v>Диспаритет</v>
      </c>
    </row>
    <row r="3236">
      <c r="A3236" t="s">
        <v>19244</v>
      </c>
      <c r="B3236" t="s">
        <v>7702</v>
      </c>
      <c r="C3236" s="1">
        <v>45602</v>
      </c>
      <c r="D3236" t="s">
        <v>19244</v>
      </c>
      <c r="E3236" t="s">
        <v>19245</v>
      </c>
      <c r="F3236" t="s">
        <v>13</v>
      </c>
      <c r="G3236" s="6" t="s">
        <v>19246</v>
      </c>
      <c r="H3236" s="6" t="s">
        <v>19247</v>
      </c>
      <c r="I3236" s="6" t="s">
        <v>19248</v>
      </c>
      <c r="J3236" s="6" t="s">
        <v>19249</v>
      </c>
      <c r="K3236" t="s">
        <v>104</v>
      </c>
      <c r="L3236" t="s">
        <v>7707</v>
      </c>
      <c r="M3236" t="s">
        <v>7708</v>
      </c>
      <c r="N3236" t="s">
        <v>64</v>
      </c>
      <c r="O3236">
        <v>1</v>
      </c>
      <c r="Y3236">
        <f t="shared" si="100"/>
        <v>0</v>
      </c>
      <c r="Z3236" t="str">
        <f t="shared" si="101"/>
        <v>Магазин0</v>
      </c>
      <c r="AA3236" s="6" t="str">
        <f>VLOOKUP(Z3236,Баллы!A:B,2,0)</f>
        <v>Диспаритет</v>
      </c>
    </row>
    <row r="3237">
      <c r="A3237" t="s">
        <v>19250</v>
      </c>
      <c r="B3237" t="s">
        <v>816</v>
      </c>
      <c r="C3237" s="1">
        <v>45602</v>
      </c>
      <c r="D3237" t="s">
        <v>19250</v>
      </c>
      <c r="E3237" t="s">
        <v>19251</v>
      </c>
      <c r="F3237" t="s">
        <v>13</v>
      </c>
      <c r="G3237" s="6" t="s">
        <v>19252</v>
      </c>
      <c r="H3237" s="6" t="s">
        <v>19253</v>
      </c>
      <c r="I3237" s="6" t="s">
        <v>19254</v>
      </c>
      <c r="J3237" s="6" t="s">
        <v>19255</v>
      </c>
      <c r="K3237" t="s">
        <v>72</v>
      </c>
      <c r="L3237" t="s">
        <v>822</v>
      </c>
      <c r="M3237" t="s">
        <v>823</v>
      </c>
      <c r="N3237" t="s">
        <v>64</v>
      </c>
      <c r="O3237">
        <v>1</v>
      </c>
      <c r="Y3237">
        <f t="shared" si="100"/>
        <v>0</v>
      </c>
      <c r="Z3237" t="str">
        <f t="shared" si="101"/>
        <v>Магазин0</v>
      </c>
      <c r="AA3237" s="6" t="str">
        <f>VLOOKUP(Z3237,Баллы!A:B,2,0)</f>
        <v>Диспаритет</v>
      </c>
    </row>
    <row r="3238">
      <c r="A3238" t="s">
        <v>19256</v>
      </c>
      <c r="B3238" t="s">
        <v>922</v>
      </c>
      <c r="C3238" s="1">
        <v>45602</v>
      </c>
      <c r="D3238" t="s">
        <v>19256</v>
      </c>
      <c r="E3238" t="s">
        <v>19257</v>
      </c>
      <c r="F3238" t="s">
        <v>13</v>
      </c>
      <c r="G3238" s="6" t="s">
        <v>19258</v>
      </c>
      <c r="H3238" s="6" t="s">
        <v>19259</v>
      </c>
      <c r="I3238" s="6" t="s">
        <v>19260</v>
      </c>
      <c r="J3238" s="6" t="s">
        <v>19261</v>
      </c>
      <c r="K3238" t="s">
        <v>72</v>
      </c>
      <c r="L3238" t="s">
        <v>764</v>
      </c>
      <c r="M3238" t="s">
        <v>928</v>
      </c>
      <c r="N3238" t="s">
        <v>64</v>
      </c>
      <c r="O3238">
        <v>1</v>
      </c>
      <c r="Y3238">
        <f t="shared" si="100"/>
        <v>0</v>
      </c>
      <c r="Z3238" t="str">
        <f t="shared" si="101"/>
        <v>Магазин0</v>
      </c>
      <c r="AA3238" s="6" t="str">
        <f>VLOOKUP(Z3238,Баллы!A:B,2,0)</f>
        <v>Диспаритет</v>
      </c>
    </row>
    <row r="3239">
      <c r="A3239" t="s">
        <v>19262</v>
      </c>
      <c r="B3239" t="s">
        <v>1844</v>
      </c>
      <c r="C3239" s="1">
        <v>45602</v>
      </c>
      <c r="D3239" t="s">
        <v>19262</v>
      </c>
      <c r="E3239" t="s">
        <v>18787</v>
      </c>
      <c r="F3239" t="s">
        <v>127</v>
      </c>
      <c r="G3239" s="6" t="s">
        <v>19263</v>
      </c>
      <c r="H3239" s="6" t="s">
        <v>19264</v>
      </c>
      <c r="I3239" s="6" t="s">
        <v>19265</v>
      </c>
      <c r="J3239" s="6" t="s">
        <v>101</v>
      </c>
      <c r="K3239" t="s">
        <v>82</v>
      </c>
      <c r="L3239" t="s">
        <v>115</v>
      </c>
      <c r="M3239" t="s">
        <v>1848</v>
      </c>
      <c r="N3239" t="s">
        <v>132</v>
      </c>
      <c r="O3239">
        <v>1</v>
      </c>
      <c r="Y3239">
        <f t="shared" si="100"/>
        <v>0</v>
      </c>
      <c r="Z3239" t="str">
        <f t="shared" si="101"/>
        <v>Секция0</v>
      </c>
      <c r="AA3239" s="6" t="str">
        <f>VLOOKUP(Z3239,Баллы!A:B,2,0)</f>
        <v>Диспаритет</v>
      </c>
    </row>
    <row r="3240">
      <c r="A3240" t="s">
        <v>19266</v>
      </c>
      <c r="B3240" t="s">
        <v>221</v>
      </c>
      <c r="C3240" s="1">
        <v>45602</v>
      </c>
      <c r="D3240" t="s">
        <v>19266</v>
      </c>
      <c r="E3240" t="s">
        <v>19267</v>
      </c>
      <c r="F3240" t="s">
        <v>13</v>
      </c>
      <c r="G3240" s="6" t="s">
        <v>19268</v>
      </c>
      <c r="H3240" s="6" t="s">
        <v>19269</v>
      </c>
      <c r="I3240" s="6" t="s">
        <v>19270</v>
      </c>
      <c r="J3240" s="6" t="s">
        <v>19271</v>
      </c>
      <c r="K3240" t="s">
        <v>72</v>
      </c>
      <c r="L3240" t="s">
        <v>226</v>
      </c>
      <c r="M3240" t="s">
        <v>227</v>
      </c>
      <c r="N3240" t="s">
        <v>64</v>
      </c>
      <c r="O3240">
        <v>1</v>
      </c>
      <c r="Y3240">
        <f t="shared" si="100"/>
        <v>0</v>
      </c>
      <c r="Z3240" t="str">
        <f t="shared" si="101"/>
        <v>Магазин0</v>
      </c>
      <c r="AA3240" s="6" t="str">
        <f>VLOOKUP(Z3240,Баллы!A:B,2,0)</f>
        <v>Диспаритет</v>
      </c>
    </row>
    <row r="3241">
      <c r="A3241" t="s">
        <v>19272</v>
      </c>
      <c r="B3241" t="s">
        <v>19273</v>
      </c>
      <c r="C3241" s="1">
        <v>45602</v>
      </c>
      <c r="D3241" t="s">
        <v>19272</v>
      </c>
      <c r="E3241" t="s">
        <v>19274</v>
      </c>
      <c r="F3241" t="s">
        <v>13</v>
      </c>
      <c r="G3241" s="6" t="s">
        <v>19275</v>
      </c>
      <c r="H3241" s="6" t="s">
        <v>19276</v>
      </c>
      <c r="I3241" s="6" t="s">
        <v>19277</v>
      </c>
      <c r="J3241" s="6" t="s">
        <v>19278</v>
      </c>
      <c r="K3241" t="s">
        <v>72</v>
      </c>
      <c r="L3241" t="s">
        <v>822</v>
      </c>
      <c r="M3241" t="s">
        <v>19279</v>
      </c>
      <c r="N3241" t="s">
        <v>64</v>
      </c>
      <c r="O3241">
        <v>1</v>
      </c>
      <c r="Y3241">
        <f t="shared" si="100"/>
        <v>0</v>
      </c>
      <c r="Z3241" t="str">
        <f t="shared" si="101"/>
        <v>Магазин0</v>
      </c>
      <c r="AA3241" s="6" t="str">
        <f>VLOOKUP(Z3241,Баллы!A:B,2,0)</f>
        <v>Диспаритет</v>
      </c>
    </row>
    <row r="3242">
      <c r="A3242" t="s">
        <v>19280</v>
      </c>
      <c r="B3242" t="s">
        <v>2217</v>
      </c>
      <c r="C3242" s="1">
        <v>45602</v>
      </c>
      <c r="D3242" t="s">
        <v>19280</v>
      </c>
      <c r="E3242" t="s">
        <v>19281</v>
      </c>
      <c r="F3242" t="s">
        <v>13</v>
      </c>
      <c r="G3242" s="6" t="s">
        <v>19282</v>
      </c>
      <c r="H3242" s="6" t="s">
        <v>19283</v>
      </c>
      <c r="I3242" s="6" t="s">
        <v>19284</v>
      </c>
      <c r="J3242" s="6" t="s">
        <v>19285</v>
      </c>
      <c r="K3242" t="s">
        <v>192</v>
      </c>
      <c r="L3242" t="s">
        <v>1729</v>
      </c>
      <c r="M3242" t="s">
        <v>2223</v>
      </c>
      <c r="N3242" t="s">
        <v>64</v>
      </c>
      <c r="O3242">
        <v>1</v>
      </c>
      <c r="Y3242">
        <f t="shared" si="100"/>
        <v>0</v>
      </c>
      <c r="Z3242" t="str">
        <f t="shared" si="101"/>
        <v>Магазин0</v>
      </c>
      <c r="AA3242" s="6" t="str">
        <f>VLOOKUP(Z3242,Баллы!A:B,2,0)</f>
        <v>Диспаритет</v>
      </c>
    </row>
    <row r="3243">
      <c r="A3243" t="s">
        <v>19286</v>
      </c>
      <c r="B3243" t="s">
        <v>367</v>
      </c>
      <c r="C3243" s="1">
        <v>45602</v>
      </c>
      <c r="D3243" t="s">
        <v>19286</v>
      </c>
      <c r="E3243" t="s">
        <v>19287</v>
      </c>
      <c r="F3243" t="s">
        <v>127</v>
      </c>
      <c r="G3243" s="6" t="s">
        <v>19288</v>
      </c>
      <c r="H3243" s="6" t="s">
        <v>19289</v>
      </c>
      <c r="I3243" s="6" t="s">
        <v>19290</v>
      </c>
      <c r="J3243" s="6" t="s">
        <v>101</v>
      </c>
      <c r="K3243" t="s">
        <v>104</v>
      </c>
      <c r="L3243" t="s">
        <v>348</v>
      </c>
      <c r="M3243" t="s">
        <v>373</v>
      </c>
      <c r="N3243" t="s">
        <v>132</v>
      </c>
      <c r="O3243">
        <v>1</v>
      </c>
      <c r="Y3243">
        <f t="shared" si="100"/>
        <v>0</v>
      </c>
      <c r="Z3243" t="str">
        <f t="shared" si="101"/>
        <v>Секция0</v>
      </c>
      <c r="AA3243" s="6" t="str">
        <f>VLOOKUP(Z3243,Баллы!A:B,2,0)</f>
        <v>Диспаритет</v>
      </c>
    </row>
    <row r="3244">
      <c r="A3244" t="s">
        <v>19291</v>
      </c>
      <c r="B3244" t="s">
        <v>152</v>
      </c>
      <c r="C3244" s="1">
        <v>45602</v>
      </c>
      <c r="D3244" t="s">
        <v>19291</v>
      </c>
      <c r="E3244" t="s">
        <v>18735</v>
      </c>
      <c r="F3244" t="s">
        <v>13</v>
      </c>
      <c r="G3244" s="6" t="s">
        <v>19292</v>
      </c>
      <c r="H3244" s="6" t="s">
        <v>19293</v>
      </c>
      <c r="I3244" s="6" t="s">
        <v>19294</v>
      </c>
      <c r="J3244" s="6" t="s">
        <v>19295</v>
      </c>
      <c r="K3244" t="s">
        <v>61</v>
      </c>
      <c r="L3244" t="s">
        <v>93</v>
      </c>
      <c r="M3244" t="s">
        <v>157</v>
      </c>
      <c r="N3244" t="s">
        <v>64</v>
      </c>
      <c r="O3244">
        <v>1</v>
      </c>
      <c r="Y3244">
        <f t="shared" si="100"/>
        <v>0</v>
      </c>
      <c r="Z3244" t="str">
        <f t="shared" si="101"/>
        <v>Магазин0</v>
      </c>
      <c r="AA3244" s="6" t="str">
        <f>VLOOKUP(Z3244,Баллы!A:B,2,0)</f>
        <v>Диспаритет</v>
      </c>
    </row>
    <row r="3245">
      <c r="A3245" t="s">
        <v>19296</v>
      </c>
      <c r="B3245" t="s">
        <v>2354</v>
      </c>
      <c r="C3245" s="1">
        <v>45602</v>
      </c>
      <c r="D3245" t="s">
        <v>19296</v>
      </c>
      <c r="E3245" t="s">
        <v>19297</v>
      </c>
      <c r="F3245" t="s">
        <v>88</v>
      </c>
      <c r="G3245" s="6" t="s">
        <v>19298</v>
      </c>
      <c r="H3245" s="6" t="s">
        <v>19299</v>
      </c>
      <c r="I3245" s="6" t="s">
        <v>19300</v>
      </c>
      <c r="J3245" s="6" t="s">
        <v>19301</v>
      </c>
      <c r="K3245" t="s">
        <v>61</v>
      </c>
      <c r="L3245" t="s">
        <v>559</v>
      </c>
      <c r="M3245" t="s">
        <v>2358</v>
      </c>
      <c r="N3245" t="s">
        <v>95</v>
      </c>
      <c r="O3245">
        <v>1</v>
      </c>
      <c r="Y3245">
        <f t="shared" ref="Y3245:Y3308" si="102">SUM(P3245:W3245)</f>
        <v>0</v>
      </c>
      <c r="Z3245" t="str">
        <f t="shared" ref="Z3245:Z3308" si="103">CONCATENATE(N3245,Y3245)</f>
        <v>Павильон0</v>
      </c>
      <c r="AA3245" s="6" t="str">
        <f>VLOOKUP(Z3245,Баллы!A:B,2,0)</f>
        <v>Диспаритет</v>
      </c>
    </row>
    <row r="3246">
      <c r="A3246" t="s">
        <v>19302</v>
      </c>
      <c r="B3246" t="s">
        <v>4401</v>
      </c>
      <c r="C3246" s="1">
        <v>45602</v>
      </c>
      <c r="D3246" t="s">
        <v>19302</v>
      </c>
      <c r="E3246" t="s">
        <v>19303</v>
      </c>
      <c r="F3246" t="s">
        <v>127</v>
      </c>
      <c r="G3246" s="6" t="s">
        <v>19304</v>
      </c>
      <c r="H3246" s="6" t="s">
        <v>19305</v>
      </c>
      <c r="I3246" s="6" t="s">
        <v>19306</v>
      </c>
      <c r="J3246" s="6" t="s">
        <v>101</v>
      </c>
      <c r="K3246" t="s">
        <v>82</v>
      </c>
      <c r="L3246" t="s">
        <v>202</v>
      </c>
      <c r="M3246" t="s">
        <v>4407</v>
      </c>
      <c r="N3246" t="s">
        <v>132</v>
      </c>
      <c r="O3246">
        <v>1</v>
      </c>
      <c r="Y3246">
        <f t="shared" si="102"/>
        <v>0</v>
      </c>
      <c r="Z3246" t="str">
        <f t="shared" si="103"/>
        <v>Секция0</v>
      </c>
      <c r="AA3246" s="6" t="str">
        <f>VLOOKUP(Z3246,Баллы!A:B,2,0)</f>
        <v>Диспаритет</v>
      </c>
    </row>
    <row r="3247">
      <c r="A3247" t="s">
        <v>19307</v>
      </c>
      <c r="B3247" t="s">
        <v>4143</v>
      </c>
      <c r="C3247" s="1">
        <v>45602</v>
      </c>
      <c r="D3247" t="s">
        <v>19307</v>
      </c>
      <c r="E3247" t="s">
        <v>19308</v>
      </c>
      <c r="F3247" t="s">
        <v>13</v>
      </c>
      <c r="G3247" s="6" t="s">
        <v>19309</v>
      </c>
      <c r="H3247" s="6" t="s">
        <v>19310</v>
      </c>
      <c r="I3247" s="6" t="s">
        <v>19311</v>
      </c>
      <c r="J3247" s="6" t="s">
        <v>19312</v>
      </c>
      <c r="K3247" t="s">
        <v>82</v>
      </c>
      <c r="L3247" t="s">
        <v>115</v>
      </c>
      <c r="M3247" t="s">
        <v>4149</v>
      </c>
      <c r="N3247" t="s">
        <v>64</v>
      </c>
      <c r="O3247">
        <v>1</v>
      </c>
      <c r="Y3247">
        <f t="shared" si="102"/>
        <v>0</v>
      </c>
      <c r="Z3247" t="str">
        <f t="shared" si="103"/>
        <v>Магазин0</v>
      </c>
      <c r="AA3247" s="6" t="str">
        <f>VLOOKUP(Z3247,Баллы!A:B,2,0)</f>
        <v>Диспаритет</v>
      </c>
    </row>
    <row r="3248">
      <c r="A3248" t="s">
        <v>19313</v>
      </c>
      <c r="B3248" t="s">
        <v>4184</v>
      </c>
      <c r="C3248" s="1">
        <v>45602</v>
      </c>
      <c r="D3248" t="s">
        <v>19313</v>
      </c>
      <c r="E3248" t="s">
        <v>19314</v>
      </c>
      <c r="F3248" t="s">
        <v>13</v>
      </c>
      <c r="G3248" s="6" t="s">
        <v>19315</v>
      </c>
      <c r="H3248" s="6" t="s">
        <v>19316</v>
      </c>
      <c r="I3248" s="6" t="s">
        <v>19317</v>
      </c>
      <c r="J3248" s="6" t="s">
        <v>19318</v>
      </c>
      <c r="K3248" t="s">
        <v>72</v>
      </c>
      <c r="L3248" t="s">
        <v>73</v>
      </c>
      <c r="M3248" t="s">
        <v>4190</v>
      </c>
      <c r="N3248" t="s">
        <v>64</v>
      </c>
      <c r="O3248">
        <v>1</v>
      </c>
      <c r="Y3248">
        <f t="shared" si="102"/>
        <v>0</v>
      </c>
      <c r="Z3248" t="str">
        <f t="shared" si="103"/>
        <v>Магазин0</v>
      </c>
      <c r="AA3248" s="6" t="str">
        <f>VLOOKUP(Z3248,Баллы!A:B,2,0)</f>
        <v>Диспаритет</v>
      </c>
    </row>
    <row r="3249">
      <c r="A3249" t="s">
        <v>19319</v>
      </c>
      <c r="B3249" t="s">
        <v>1334</v>
      </c>
      <c r="C3249" s="1">
        <v>45602</v>
      </c>
      <c r="D3249" t="s">
        <v>19319</v>
      </c>
      <c r="E3249" t="s">
        <v>19320</v>
      </c>
      <c r="F3249" t="s">
        <v>13</v>
      </c>
      <c r="G3249" s="6" t="s">
        <v>19321</v>
      </c>
      <c r="H3249" s="6" t="s">
        <v>19322</v>
      </c>
      <c r="I3249" s="6" t="s">
        <v>19323</v>
      </c>
      <c r="J3249" s="6" t="s">
        <v>19324</v>
      </c>
      <c r="K3249" t="s">
        <v>140</v>
      </c>
      <c r="L3249" t="s">
        <v>165</v>
      </c>
      <c r="M3249" t="s">
        <v>1340</v>
      </c>
      <c r="N3249" t="s">
        <v>64</v>
      </c>
      <c r="O3249">
        <v>1</v>
      </c>
      <c r="Y3249">
        <f t="shared" si="102"/>
        <v>0</v>
      </c>
      <c r="Z3249" t="str">
        <f t="shared" si="103"/>
        <v>Магазин0</v>
      </c>
      <c r="AA3249" s="6" t="str">
        <f>VLOOKUP(Z3249,Баллы!A:B,2,0)</f>
        <v>Диспаритет</v>
      </c>
    </row>
    <row r="3250">
      <c r="A3250" t="s">
        <v>19325</v>
      </c>
      <c r="B3250" t="s">
        <v>417</v>
      </c>
      <c r="C3250" s="1">
        <v>45602</v>
      </c>
      <c r="D3250" t="s">
        <v>19325</v>
      </c>
      <c r="E3250" t="s">
        <v>19326</v>
      </c>
      <c r="F3250" t="s">
        <v>13</v>
      </c>
      <c r="G3250" s="6" t="s">
        <v>19327</v>
      </c>
      <c r="H3250" s="6" t="s">
        <v>19328</v>
      </c>
      <c r="I3250" s="6" t="s">
        <v>19329</v>
      </c>
      <c r="J3250" s="6" t="s">
        <v>19330</v>
      </c>
      <c r="K3250" t="s">
        <v>72</v>
      </c>
      <c r="L3250" t="s">
        <v>183</v>
      </c>
      <c r="M3250" t="s">
        <v>423</v>
      </c>
      <c r="N3250" t="s">
        <v>64</v>
      </c>
      <c r="O3250">
        <v>1</v>
      </c>
      <c r="Y3250">
        <f t="shared" si="102"/>
        <v>0</v>
      </c>
      <c r="Z3250" t="str">
        <f t="shared" si="103"/>
        <v>Магазин0</v>
      </c>
      <c r="AA3250" s="6" t="str">
        <f>VLOOKUP(Z3250,Баллы!A:B,2,0)</f>
        <v>Диспаритет</v>
      </c>
    </row>
    <row r="3251">
      <c r="A3251" t="s">
        <v>19331</v>
      </c>
      <c r="B3251" t="s">
        <v>3415</v>
      </c>
      <c r="C3251" s="1">
        <v>45602</v>
      </c>
      <c r="D3251" t="s">
        <v>19331</v>
      </c>
      <c r="E3251" t="s">
        <v>19332</v>
      </c>
      <c r="F3251" t="s">
        <v>88</v>
      </c>
      <c r="G3251" s="6" t="s">
        <v>19333</v>
      </c>
      <c r="H3251" s="6" t="s">
        <v>19334</v>
      </c>
      <c r="I3251" s="6" t="s">
        <v>19335</v>
      </c>
      <c r="J3251" s="6" t="s">
        <v>19336</v>
      </c>
      <c r="K3251" t="s">
        <v>61</v>
      </c>
      <c r="L3251" t="s">
        <v>3420</v>
      </c>
      <c r="M3251" t="s">
        <v>3421</v>
      </c>
      <c r="N3251" t="s">
        <v>95</v>
      </c>
      <c r="O3251">
        <v>1</v>
      </c>
      <c r="Y3251">
        <f t="shared" si="102"/>
        <v>0</v>
      </c>
      <c r="Z3251" t="str">
        <f t="shared" si="103"/>
        <v>Павильон0</v>
      </c>
      <c r="AA3251" s="6" t="str">
        <f>VLOOKUP(Z3251,Баллы!A:B,2,0)</f>
        <v>Диспаритет</v>
      </c>
    </row>
    <row r="3252">
      <c r="A3252" t="s">
        <v>19337</v>
      </c>
      <c r="B3252" t="s">
        <v>273</v>
      </c>
      <c r="C3252" s="1">
        <v>45602</v>
      </c>
      <c r="D3252" t="s">
        <v>19337</v>
      </c>
      <c r="E3252" t="s">
        <v>16834</v>
      </c>
      <c r="F3252" t="s">
        <v>88</v>
      </c>
      <c r="G3252" s="6" t="s">
        <v>19338</v>
      </c>
      <c r="H3252" s="6" t="s">
        <v>19339</v>
      </c>
      <c r="I3252" s="6" t="s">
        <v>19340</v>
      </c>
      <c r="J3252" s="6" t="s">
        <v>19341</v>
      </c>
      <c r="K3252" t="s">
        <v>61</v>
      </c>
      <c r="L3252" t="s">
        <v>279</v>
      </c>
      <c r="M3252" t="s">
        <v>280</v>
      </c>
      <c r="N3252" t="s">
        <v>95</v>
      </c>
      <c r="O3252">
        <v>1</v>
      </c>
      <c r="Y3252">
        <f t="shared" si="102"/>
        <v>0</v>
      </c>
      <c r="Z3252" t="str">
        <f t="shared" si="103"/>
        <v>Павильон0</v>
      </c>
      <c r="AA3252" s="6" t="str">
        <f>VLOOKUP(Z3252,Баллы!A:B,2,0)</f>
        <v>Диспаритет</v>
      </c>
    </row>
    <row r="3253">
      <c r="A3253" t="s">
        <v>19342</v>
      </c>
      <c r="B3253" t="s">
        <v>1342</v>
      </c>
      <c r="C3253" s="1">
        <v>45602</v>
      </c>
      <c r="D3253" t="s">
        <v>19342</v>
      </c>
      <c r="E3253" t="s">
        <v>19343</v>
      </c>
      <c r="F3253" t="s">
        <v>13</v>
      </c>
      <c r="G3253" s="6" t="s">
        <v>19344</v>
      </c>
      <c r="H3253" s="6" t="s">
        <v>19345</v>
      </c>
      <c r="I3253" s="6" t="s">
        <v>19346</v>
      </c>
      <c r="J3253" s="6" t="s">
        <v>19347</v>
      </c>
      <c r="K3253" t="s">
        <v>61</v>
      </c>
      <c r="L3253" t="s">
        <v>885</v>
      </c>
      <c r="M3253" t="s">
        <v>1347</v>
      </c>
      <c r="N3253" t="s">
        <v>64</v>
      </c>
      <c r="O3253">
        <v>1</v>
      </c>
      <c r="Y3253">
        <f t="shared" si="102"/>
        <v>0</v>
      </c>
      <c r="Z3253" t="str">
        <f t="shared" si="103"/>
        <v>Магазин0</v>
      </c>
      <c r="AA3253" s="6" t="str">
        <f>VLOOKUP(Z3253,Баллы!A:B,2,0)</f>
        <v>Диспаритет</v>
      </c>
    </row>
    <row r="3254">
      <c r="A3254" t="s">
        <v>19348</v>
      </c>
      <c r="B3254" t="s">
        <v>4106</v>
      </c>
      <c r="C3254" s="1">
        <v>45602</v>
      </c>
      <c r="D3254" t="s">
        <v>19348</v>
      </c>
      <c r="E3254" t="s">
        <v>19349</v>
      </c>
      <c r="F3254" t="s">
        <v>13</v>
      </c>
      <c r="G3254" s="6" t="s">
        <v>19350</v>
      </c>
      <c r="H3254" s="6" t="s">
        <v>19351</v>
      </c>
      <c r="I3254" s="6" t="s">
        <v>19352</v>
      </c>
      <c r="J3254" s="6" t="s">
        <v>19353</v>
      </c>
      <c r="K3254" t="s">
        <v>82</v>
      </c>
      <c r="L3254" t="s">
        <v>2039</v>
      </c>
      <c r="M3254" t="s">
        <v>4112</v>
      </c>
      <c r="N3254" t="s">
        <v>64</v>
      </c>
      <c r="O3254">
        <v>1</v>
      </c>
      <c r="Y3254">
        <f t="shared" si="102"/>
        <v>0</v>
      </c>
      <c r="Z3254" t="str">
        <f t="shared" si="103"/>
        <v>Магазин0</v>
      </c>
      <c r="AA3254" s="6" t="str">
        <f>VLOOKUP(Z3254,Баллы!A:B,2,0)</f>
        <v>Диспаритет</v>
      </c>
    </row>
    <row r="3255">
      <c r="A3255" t="s">
        <v>19354</v>
      </c>
      <c r="B3255" t="s">
        <v>441</v>
      </c>
      <c r="C3255" s="1">
        <v>45602</v>
      </c>
      <c r="D3255" t="s">
        <v>19354</v>
      </c>
      <c r="E3255" t="s">
        <v>19355</v>
      </c>
      <c r="F3255" t="s">
        <v>88</v>
      </c>
      <c r="G3255" s="6" t="s">
        <v>19356</v>
      </c>
      <c r="H3255" s="6" t="s">
        <v>19357</v>
      </c>
      <c r="I3255" s="6" t="s">
        <v>19358</v>
      </c>
      <c r="J3255" s="6" t="s">
        <v>19359</v>
      </c>
      <c r="K3255" t="s">
        <v>140</v>
      </c>
      <c r="L3255" t="s">
        <v>447</v>
      </c>
      <c r="M3255" t="s">
        <v>448</v>
      </c>
      <c r="N3255" t="s">
        <v>95</v>
      </c>
      <c r="O3255">
        <v>1</v>
      </c>
      <c r="Y3255">
        <f t="shared" si="102"/>
        <v>0</v>
      </c>
      <c r="Z3255" t="str">
        <f t="shared" si="103"/>
        <v>Павильон0</v>
      </c>
      <c r="AA3255" s="6" t="str">
        <f>VLOOKUP(Z3255,Баллы!A:B,2,0)</f>
        <v>Диспаритет</v>
      </c>
    </row>
    <row r="3256">
      <c r="A3256" t="s">
        <v>19360</v>
      </c>
      <c r="B3256" t="s">
        <v>587</v>
      </c>
      <c r="C3256" s="1">
        <v>45602</v>
      </c>
      <c r="D3256" t="s">
        <v>19360</v>
      </c>
      <c r="E3256" t="s">
        <v>19361</v>
      </c>
      <c r="F3256" t="s">
        <v>13</v>
      </c>
      <c r="G3256" s="6" t="s">
        <v>19362</v>
      </c>
      <c r="H3256" s="6" t="s">
        <v>19363</v>
      </c>
      <c r="I3256" s="6" t="s">
        <v>19364</v>
      </c>
      <c r="J3256" s="6" t="s">
        <v>19365</v>
      </c>
      <c r="K3256" t="s">
        <v>82</v>
      </c>
      <c r="L3256" t="s">
        <v>115</v>
      </c>
      <c r="M3256" t="s">
        <v>593</v>
      </c>
      <c r="N3256" t="s">
        <v>64</v>
      </c>
      <c r="O3256">
        <v>1</v>
      </c>
      <c r="Y3256">
        <f t="shared" si="102"/>
        <v>0</v>
      </c>
      <c r="Z3256" t="str">
        <f t="shared" si="103"/>
        <v>Магазин0</v>
      </c>
      <c r="AA3256" s="6" t="str">
        <f>VLOOKUP(Z3256,Баллы!A:B,2,0)</f>
        <v>Диспаритет</v>
      </c>
    </row>
    <row r="3257">
      <c r="A3257" t="s">
        <v>19366</v>
      </c>
      <c r="B3257" t="s">
        <v>1622</v>
      </c>
      <c r="C3257" s="1">
        <v>45602</v>
      </c>
      <c r="D3257" t="s">
        <v>19366</v>
      </c>
      <c r="E3257" t="s">
        <v>19367</v>
      </c>
      <c r="F3257" t="s">
        <v>13</v>
      </c>
      <c r="G3257" s="6" t="s">
        <v>19368</v>
      </c>
      <c r="H3257" s="6" t="s">
        <v>19369</v>
      </c>
      <c r="I3257" s="6" t="s">
        <v>19370</v>
      </c>
      <c r="J3257" s="6" t="s">
        <v>19371</v>
      </c>
      <c r="K3257" t="s">
        <v>140</v>
      </c>
      <c r="L3257" t="s">
        <v>1628</v>
      </c>
      <c r="M3257" t="s">
        <v>1629</v>
      </c>
      <c r="N3257" t="s">
        <v>64</v>
      </c>
      <c r="O3257">
        <v>1</v>
      </c>
      <c r="Y3257">
        <f t="shared" si="102"/>
        <v>0</v>
      </c>
      <c r="Z3257" t="str">
        <f t="shared" si="103"/>
        <v>Магазин0</v>
      </c>
      <c r="AA3257" s="6" t="str">
        <f>VLOOKUP(Z3257,Баллы!A:B,2,0)</f>
        <v>Диспаритет</v>
      </c>
    </row>
    <row r="3258">
      <c r="A3258" t="s">
        <v>19372</v>
      </c>
      <c r="B3258" t="s">
        <v>3116</v>
      </c>
      <c r="C3258" s="1">
        <v>45602</v>
      </c>
      <c r="D3258" t="s">
        <v>19372</v>
      </c>
      <c r="E3258" t="s">
        <v>19373</v>
      </c>
      <c r="F3258" t="s">
        <v>13</v>
      </c>
      <c r="G3258" s="6" t="s">
        <v>19374</v>
      </c>
      <c r="H3258" s="6" t="s">
        <v>19375</v>
      </c>
      <c r="I3258" s="6" t="s">
        <v>19376</v>
      </c>
      <c r="J3258" s="6" t="s">
        <v>19377</v>
      </c>
      <c r="K3258" t="s">
        <v>192</v>
      </c>
      <c r="L3258" t="s">
        <v>193</v>
      </c>
      <c r="M3258" t="s">
        <v>3122</v>
      </c>
      <c r="N3258" t="s">
        <v>64</v>
      </c>
      <c r="O3258">
        <v>1</v>
      </c>
      <c r="Y3258">
        <f t="shared" si="102"/>
        <v>0</v>
      </c>
      <c r="Z3258" t="str">
        <f t="shared" si="103"/>
        <v>Магазин0</v>
      </c>
      <c r="AA3258" s="6" t="str">
        <f>VLOOKUP(Z3258,Баллы!A:B,2,0)</f>
        <v>Диспаритет</v>
      </c>
    </row>
    <row r="3259">
      <c r="A3259" t="s">
        <v>19378</v>
      </c>
      <c r="B3259" t="s">
        <v>781</v>
      </c>
      <c r="C3259" s="1">
        <v>45602</v>
      </c>
      <c r="D3259" t="s">
        <v>19378</v>
      </c>
      <c r="E3259" t="s">
        <v>782</v>
      </c>
      <c r="F3259" t="s">
        <v>88</v>
      </c>
      <c r="G3259" s="6" t="s">
        <v>19379</v>
      </c>
      <c r="H3259" s="6" t="s">
        <v>19380</v>
      </c>
      <c r="I3259" s="6" t="s">
        <v>19381</v>
      </c>
      <c r="J3259" s="6" t="s">
        <v>19382</v>
      </c>
      <c r="K3259" t="s">
        <v>82</v>
      </c>
      <c r="L3259" t="s">
        <v>115</v>
      </c>
      <c r="M3259" t="s">
        <v>786</v>
      </c>
      <c r="N3259" t="s">
        <v>95</v>
      </c>
      <c r="O3259">
        <v>1</v>
      </c>
      <c r="Y3259">
        <f t="shared" si="102"/>
        <v>0</v>
      </c>
      <c r="Z3259" t="str">
        <f t="shared" si="103"/>
        <v>Павильон0</v>
      </c>
      <c r="AA3259" s="6" t="str">
        <f>VLOOKUP(Z3259,Баллы!A:B,2,0)</f>
        <v>Диспаритет</v>
      </c>
    </row>
    <row r="3260">
      <c r="A3260" t="s">
        <v>19383</v>
      </c>
      <c r="B3260" t="s">
        <v>710</v>
      </c>
      <c r="C3260" s="1">
        <v>45602</v>
      </c>
      <c r="D3260" t="s">
        <v>19383</v>
      </c>
      <c r="E3260" t="s">
        <v>19384</v>
      </c>
      <c r="F3260" t="s">
        <v>13</v>
      </c>
      <c r="G3260" s="6" t="s">
        <v>19385</v>
      </c>
      <c r="H3260" s="6" t="s">
        <v>19386</v>
      </c>
      <c r="I3260" s="6" t="s">
        <v>19387</v>
      </c>
      <c r="J3260" s="6" t="s">
        <v>19388</v>
      </c>
      <c r="K3260" t="s">
        <v>140</v>
      </c>
      <c r="L3260" t="s">
        <v>447</v>
      </c>
      <c r="M3260" t="s">
        <v>716</v>
      </c>
      <c r="N3260" t="s">
        <v>64</v>
      </c>
      <c r="O3260">
        <v>1</v>
      </c>
      <c r="Y3260">
        <f t="shared" si="102"/>
        <v>0</v>
      </c>
      <c r="Z3260" t="str">
        <f t="shared" si="103"/>
        <v>Магазин0</v>
      </c>
      <c r="AA3260" s="6" t="str">
        <f>VLOOKUP(Z3260,Баллы!A:B,2,0)</f>
        <v>Диспаритет</v>
      </c>
    </row>
    <row r="3261">
      <c r="A3261" t="s">
        <v>19389</v>
      </c>
      <c r="B3261" t="s">
        <v>1600</v>
      </c>
      <c r="C3261" s="1">
        <v>45602</v>
      </c>
      <c r="D3261" t="s">
        <v>19389</v>
      </c>
      <c r="E3261" t="s">
        <v>19390</v>
      </c>
      <c r="F3261" t="s">
        <v>1602</v>
      </c>
      <c r="G3261" s="6" t="s">
        <v>19391</v>
      </c>
      <c r="H3261" s="6" t="s">
        <v>19392</v>
      </c>
      <c r="I3261" s="6" t="s">
        <v>19393</v>
      </c>
      <c r="J3261" s="6" t="s">
        <v>19394</v>
      </c>
      <c r="K3261" t="s">
        <v>140</v>
      </c>
      <c r="L3261" t="s">
        <v>853</v>
      </c>
      <c r="M3261" t="s">
        <v>1607</v>
      </c>
      <c r="N3261" t="s">
        <v>1608</v>
      </c>
      <c r="O3261">
        <v>1</v>
      </c>
      <c r="Y3261">
        <f t="shared" si="102"/>
        <v>0</v>
      </c>
      <c r="Z3261" t="str">
        <f t="shared" si="103"/>
        <v xml:space="preserve">Салон связи0</v>
      </c>
      <c r="AA3261" s="6" t="str">
        <f>VLOOKUP(Z3261,Баллы!A:B,2,0)</f>
        <v>Диспаритет</v>
      </c>
    </row>
    <row r="3262">
      <c r="A3262" t="s">
        <v>19395</v>
      </c>
      <c r="B3262" t="s">
        <v>539</v>
      </c>
      <c r="C3262" s="1">
        <v>45602</v>
      </c>
      <c r="D3262" t="s">
        <v>19395</v>
      </c>
      <c r="E3262" t="s">
        <v>18763</v>
      </c>
      <c r="F3262" t="s">
        <v>223</v>
      </c>
      <c r="G3262" s="6" t="s">
        <v>19396</v>
      </c>
      <c r="H3262" s="6" t="s">
        <v>101</v>
      </c>
      <c r="I3262" s="6" t="s">
        <v>19397</v>
      </c>
      <c r="J3262" s="6" t="s">
        <v>101</v>
      </c>
      <c r="K3262" t="s">
        <v>82</v>
      </c>
      <c r="L3262" t="s">
        <v>115</v>
      </c>
      <c r="M3262" t="s">
        <v>545</v>
      </c>
      <c r="N3262" t="s">
        <v>228</v>
      </c>
      <c r="O3262">
        <v>1</v>
      </c>
      <c r="Y3262">
        <f t="shared" si="102"/>
        <v>0</v>
      </c>
      <c r="Z3262" t="str">
        <f t="shared" si="103"/>
        <v>Киоск0</v>
      </c>
      <c r="AA3262" s="6" t="str">
        <f>VLOOKUP(Z3262,Баллы!A:B,2,0)</f>
        <v>Диспаритет</v>
      </c>
    </row>
    <row r="3263">
      <c r="A3263" t="s">
        <v>19398</v>
      </c>
      <c r="B3263" t="s">
        <v>2461</v>
      </c>
      <c r="C3263" s="1">
        <v>45602</v>
      </c>
      <c r="D3263" t="s">
        <v>19398</v>
      </c>
      <c r="E3263" t="s">
        <v>19399</v>
      </c>
      <c r="F3263" t="s">
        <v>13</v>
      </c>
      <c r="G3263" s="6" t="s">
        <v>19400</v>
      </c>
      <c r="H3263" s="6" t="s">
        <v>19401</v>
      </c>
      <c r="I3263" s="6" t="s">
        <v>19402</v>
      </c>
      <c r="J3263" s="6" t="s">
        <v>19403</v>
      </c>
      <c r="K3263" t="s">
        <v>82</v>
      </c>
      <c r="L3263" t="s">
        <v>115</v>
      </c>
      <c r="M3263" t="s">
        <v>2467</v>
      </c>
      <c r="N3263" t="s">
        <v>64</v>
      </c>
      <c r="O3263">
        <v>1</v>
      </c>
      <c r="Y3263">
        <f t="shared" si="102"/>
        <v>0</v>
      </c>
      <c r="Z3263" t="str">
        <f t="shared" si="103"/>
        <v>Магазин0</v>
      </c>
      <c r="AA3263" s="6" t="str">
        <f>VLOOKUP(Z3263,Баллы!A:B,2,0)</f>
        <v>Диспаритет</v>
      </c>
    </row>
    <row r="3264">
      <c r="A3264" t="s">
        <v>19404</v>
      </c>
      <c r="B3264" t="s">
        <v>547</v>
      </c>
      <c r="C3264" s="1">
        <v>45602</v>
      </c>
      <c r="D3264" t="s">
        <v>19404</v>
      </c>
      <c r="E3264" t="s">
        <v>19405</v>
      </c>
      <c r="F3264" t="s">
        <v>99</v>
      </c>
      <c r="G3264" s="6" t="s">
        <v>19406</v>
      </c>
      <c r="H3264" s="6" t="s">
        <v>101</v>
      </c>
      <c r="I3264" s="6" t="s">
        <v>19407</v>
      </c>
      <c r="J3264" s="6" t="s">
        <v>19408</v>
      </c>
      <c r="K3264" t="s">
        <v>104</v>
      </c>
      <c r="L3264" t="s">
        <v>105</v>
      </c>
      <c r="M3264" t="s">
        <v>551</v>
      </c>
      <c r="N3264" t="s">
        <v>107</v>
      </c>
      <c r="O3264">
        <v>1</v>
      </c>
      <c r="Y3264">
        <f t="shared" si="102"/>
        <v>0</v>
      </c>
      <c r="Z3264" t="str">
        <f t="shared" si="103"/>
        <v xml:space="preserve">Магазин СО0</v>
      </c>
      <c r="AA3264" s="6" t="str">
        <f>VLOOKUP(Z3264,Баллы!A:B,2,0)</f>
        <v>Диспаритет</v>
      </c>
    </row>
    <row r="3265">
      <c r="A3265" t="s">
        <v>19409</v>
      </c>
      <c r="B3265" t="s">
        <v>1959</v>
      </c>
      <c r="C3265" s="1">
        <v>45602</v>
      </c>
      <c r="D3265" t="s">
        <v>19409</v>
      </c>
      <c r="E3265" t="s">
        <v>19410</v>
      </c>
      <c r="F3265" t="s">
        <v>13</v>
      </c>
      <c r="G3265" s="6" t="s">
        <v>19411</v>
      </c>
      <c r="H3265" s="6" t="s">
        <v>19412</v>
      </c>
      <c r="I3265" s="6" t="s">
        <v>19413</v>
      </c>
      <c r="J3265" s="6" t="s">
        <v>19414</v>
      </c>
      <c r="K3265" t="s">
        <v>82</v>
      </c>
      <c r="L3265" t="s">
        <v>115</v>
      </c>
      <c r="M3265" t="s">
        <v>1965</v>
      </c>
      <c r="N3265" t="s">
        <v>64</v>
      </c>
      <c r="O3265">
        <v>1</v>
      </c>
      <c r="Y3265">
        <f t="shared" si="102"/>
        <v>0</v>
      </c>
      <c r="Z3265" t="str">
        <f t="shared" si="103"/>
        <v>Магазин0</v>
      </c>
      <c r="AA3265" s="6" t="str">
        <f>VLOOKUP(Z3265,Баллы!A:B,2,0)</f>
        <v>Диспаритет</v>
      </c>
    </row>
    <row r="3266">
      <c r="A3266" t="s">
        <v>19415</v>
      </c>
      <c r="B3266" t="s">
        <v>309</v>
      </c>
      <c r="C3266" s="1">
        <v>45602</v>
      </c>
      <c r="D3266" t="s">
        <v>19415</v>
      </c>
      <c r="E3266" t="s">
        <v>19416</v>
      </c>
      <c r="F3266" t="s">
        <v>13</v>
      </c>
      <c r="G3266" s="6" t="s">
        <v>19417</v>
      </c>
      <c r="H3266" s="6" t="s">
        <v>19418</v>
      </c>
      <c r="I3266" s="6" t="s">
        <v>19419</v>
      </c>
      <c r="J3266" s="6" t="s">
        <v>19420</v>
      </c>
      <c r="K3266" t="s">
        <v>82</v>
      </c>
      <c r="L3266" t="s">
        <v>236</v>
      </c>
      <c r="M3266" t="s">
        <v>315</v>
      </c>
      <c r="N3266" t="s">
        <v>64</v>
      </c>
      <c r="O3266">
        <v>1</v>
      </c>
      <c r="Y3266">
        <f t="shared" si="102"/>
        <v>0</v>
      </c>
      <c r="Z3266" t="str">
        <f t="shared" si="103"/>
        <v>Магазин0</v>
      </c>
      <c r="AA3266" s="6" t="str">
        <f>VLOOKUP(Z3266,Баллы!A:B,2,0)</f>
        <v>Диспаритет</v>
      </c>
    </row>
    <row r="3267">
      <c r="A3267" t="s">
        <v>19421</v>
      </c>
      <c r="B3267" t="s">
        <v>6989</v>
      </c>
      <c r="C3267" s="1">
        <v>45602</v>
      </c>
      <c r="D3267" t="s">
        <v>19421</v>
      </c>
      <c r="E3267" t="s">
        <v>19422</v>
      </c>
      <c r="F3267" t="s">
        <v>13</v>
      </c>
      <c r="G3267" s="6" t="s">
        <v>19423</v>
      </c>
      <c r="H3267" s="6" t="s">
        <v>19424</v>
      </c>
      <c r="I3267" s="6" t="s">
        <v>19425</v>
      </c>
      <c r="J3267" s="6" t="s">
        <v>19426</v>
      </c>
      <c r="K3267" t="s">
        <v>140</v>
      </c>
      <c r="L3267" t="s">
        <v>1011</v>
      </c>
      <c r="M3267" t="s">
        <v>6995</v>
      </c>
      <c r="N3267" t="s">
        <v>64</v>
      </c>
      <c r="O3267">
        <v>1</v>
      </c>
      <c r="Y3267">
        <f t="shared" si="102"/>
        <v>0</v>
      </c>
      <c r="Z3267" t="str">
        <f t="shared" si="103"/>
        <v>Магазин0</v>
      </c>
      <c r="AA3267" s="6" t="str">
        <f>VLOOKUP(Z3267,Баллы!A:B,2,0)</f>
        <v>Диспаритет</v>
      </c>
    </row>
    <row r="3268">
      <c r="A3268" t="s">
        <v>19427</v>
      </c>
      <c r="B3268" t="s">
        <v>4486</v>
      </c>
      <c r="C3268" s="1">
        <v>45602</v>
      </c>
      <c r="D3268" t="s">
        <v>19427</v>
      </c>
      <c r="E3268" t="s">
        <v>19428</v>
      </c>
      <c r="F3268" t="s">
        <v>13</v>
      </c>
      <c r="G3268" s="6" t="s">
        <v>19429</v>
      </c>
      <c r="H3268" s="6" t="s">
        <v>19430</v>
      </c>
      <c r="I3268" s="6" t="s">
        <v>19431</v>
      </c>
      <c r="J3268" s="6" t="s">
        <v>19432</v>
      </c>
      <c r="K3268" t="s">
        <v>61</v>
      </c>
      <c r="L3268" t="s">
        <v>913</v>
      </c>
      <c r="M3268" t="s">
        <v>4492</v>
      </c>
      <c r="N3268" t="s">
        <v>64</v>
      </c>
      <c r="O3268">
        <v>1</v>
      </c>
      <c r="Y3268">
        <f t="shared" si="102"/>
        <v>0</v>
      </c>
      <c r="Z3268" t="str">
        <f t="shared" si="103"/>
        <v>Магазин0</v>
      </c>
      <c r="AA3268" s="6" t="str">
        <f>VLOOKUP(Z3268,Баллы!A:B,2,0)</f>
        <v>Диспаритет</v>
      </c>
    </row>
    <row r="3269">
      <c r="A3269" t="s">
        <v>19433</v>
      </c>
      <c r="B3269" t="s">
        <v>1398</v>
      </c>
      <c r="C3269" s="1">
        <v>45602</v>
      </c>
      <c r="D3269" t="s">
        <v>19433</v>
      </c>
      <c r="E3269" t="s">
        <v>19434</v>
      </c>
      <c r="F3269" t="s">
        <v>88</v>
      </c>
      <c r="G3269" s="6" t="s">
        <v>19435</v>
      </c>
      <c r="H3269" s="6" t="s">
        <v>19436</v>
      </c>
      <c r="I3269" s="6" t="s">
        <v>19437</v>
      </c>
      <c r="J3269" s="6" t="s">
        <v>19438</v>
      </c>
      <c r="K3269" t="s">
        <v>72</v>
      </c>
      <c r="L3269" t="s">
        <v>1225</v>
      </c>
      <c r="M3269" t="s">
        <v>1404</v>
      </c>
      <c r="N3269" t="s">
        <v>95</v>
      </c>
      <c r="O3269">
        <v>1</v>
      </c>
      <c r="Y3269">
        <f t="shared" si="102"/>
        <v>0</v>
      </c>
      <c r="Z3269" t="str">
        <f t="shared" si="103"/>
        <v>Павильон0</v>
      </c>
      <c r="AA3269" s="6" t="str">
        <f>VLOOKUP(Z3269,Баллы!A:B,2,0)</f>
        <v>Диспаритет</v>
      </c>
    </row>
    <row r="3270">
      <c r="A3270" t="s">
        <v>19439</v>
      </c>
      <c r="B3270" t="s">
        <v>758</v>
      </c>
      <c r="C3270" s="1">
        <v>45602</v>
      </c>
      <c r="D3270" t="s">
        <v>19439</v>
      </c>
      <c r="E3270" t="s">
        <v>19440</v>
      </c>
      <c r="F3270" t="s">
        <v>13</v>
      </c>
      <c r="G3270" s="6" t="s">
        <v>19441</v>
      </c>
      <c r="H3270" s="6" t="s">
        <v>19442</v>
      </c>
      <c r="I3270" s="6" t="s">
        <v>19443</v>
      </c>
      <c r="J3270" s="6" t="s">
        <v>19444</v>
      </c>
      <c r="K3270" t="s">
        <v>72</v>
      </c>
      <c r="L3270" t="s">
        <v>764</v>
      </c>
      <c r="M3270" t="s">
        <v>765</v>
      </c>
      <c r="N3270" t="s">
        <v>64</v>
      </c>
      <c r="O3270">
        <v>1</v>
      </c>
      <c r="Y3270">
        <f t="shared" si="102"/>
        <v>0</v>
      </c>
      <c r="Z3270" t="str">
        <f t="shared" si="103"/>
        <v>Магазин0</v>
      </c>
      <c r="AA3270" s="6" t="str">
        <f>VLOOKUP(Z3270,Баллы!A:B,2,0)</f>
        <v>Диспаритет</v>
      </c>
    </row>
    <row r="3271">
      <c r="A3271" t="s">
        <v>19445</v>
      </c>
      <c r="B3271" t="s">
        <v>1014</v>
      </c>
      <c r="C3271" s="1">
        <v>45602</v>
      </c>
      <c r="D3271" t="s">
        <v>19445</v>
      </c>
      <c r="E3271" t="s">
        <v>19446</v>
      </c>
      <c r="F3271" t="s">
        <v>13</v>
      </c>
      <c r="G3271" s="6" t="s">
        <v>19447</v>
      </c>
      <c r="H3271" s="6" t="s">
        <v>19448</v>
      </c>
      <c r="I3271" s="6" t="s">
        <v>19449</v>
      </c>
      <c r="J3271" s="6" t="s">
        <v>19450</v>
      </c>
      <c r="K3271" t="s">
        <v>61</v>
      </c>
      <c r="L3271" t="s">
        <v>559</v>
      </c>
      <c r="M3271" t="s">
        <v>1020</v>
      </c>
      <c r="N3271" t="s">
        <v>64</v>
      </c>
      <c r="O3271">
        <v>1</v>
      </c>
      <c r="Y3271">
        <f t="shared" si="102"/>
        <v>0</v>
      </c>
      <c r="Z3271" t="str">
        <f t="shared" si="103"/>
        <v>Магазин0</v>
      </c>
      <c r="AA3271" s="6" t="str">
        <f>VLOOKUP(Z3271,Баллы!A:B,2,0)</f>
        <v>Диспаритет</v>
      </c>
    </row>
    <row r="3272">
      <c r="A3272" t="s">
        <v>19451</v>
      </c>
      <c r="B3272" t="s">
        <v>2230</v>
      </c>
      <c r="C3272" s="1">
        <v>45602</v>
      </c>
      <c r="D3272" t="s">
        <v>19451</v>
      </c>
      <c r="E3272" t="s">
        <v>19452</v>
      </c>
      <c r="F3272" t="s">
        <v>13</v>
      </c>
      <c r="G3272" s="6" t="s">
        <v>19453</v>
      </c>
      <c r="H3272" s="6" t="s">
        <v>19454</v>
      </c>
      <c r="I3272" s="6" t="s">
        <v>19455</v>
      </c>
      <c r="J3272" s="6" t="s">
        <v>19456</v>
      </c>
      <c r="K3272" t="s">
        <v>140</v>
      </c>
      <c r="L3272" t="s">
        <v>165</v>
      </c>
      <c r="M3272" t="s">
        <v>2236</v>
      </c>
      <c r="N3272" t="s">
        <v>64</v>
      </c>
      <c r="O3272">
        <v>1</v>
      </c>
      <c r="Y3272">
        <f t="shared" si="102"/>
        <v>0</v>
      </c>
      <c r="Z3272" t="str">
        <f t="shared" si="103"/>
        <v>Магазин0</v>
      </c>
      <c r="AA3272" s="6" t="str">
        <f>VLOOKUP(Z3272,Баллы!A:B,2,0)</f>
        <v>Диспаритет</v>
      </c>
    </row>
    <row r="3273">
      <c r="A3273" t="s">
        <v>19457</v>
      </c>
      <c r="B3273" t="s">
        <v>1406</v>
      </c>
      <c r="C3273" s="1">
        <v>45602</v>
      </c>
      <c r="D3273" t="s">
        <v>19457</v>
      </c>
      <c r="E3273" t="s">
        <v>19458</v>
      </c>
      <c r="F3273" t="s">
        <v>88</v>
      </c>
      <c r="G3273" s="6" t="s">
        <v>19459</v>
      </c>
      <c r="H3273" s="6" t="s">
        <v>19460</v>
      </c>
      <c r="I3273" s="6" t="s">
        <v>19461</v>
      </c>
      <c r="J3273" s="6" t="s">
        <v>19462</v>
      </c>
      <c r="K3273" t="s">
        <v>72</v>
      </c>
      <c r="L3273" t="s">
        <v>288</v>
      </c>
      <c r="M3273" t="s">
        <v>1412</v>
      </c>
      <c r="N3273" t="s">
        <v>95</v>
      </c>
      <c r="O3273">
        <v>1</v>
      </c>
      <c r="Y3273">
        <f t="shared" si="102"/>
        <v>0</v>
      </c>
      <c r="Z3273" t="str">
        <f t="shared" si="103"/>
        <v>Павильон0</v>
      </c>
      <c r="AA3273" s="6" t="str">
        <f>VLOOKUP(Z3273,Баллы!A:B,2,0)</f>
        <v>Диспаритет</v>
      </c>
    </row>
    <row r="3274">
      <c r="A3274" t="s">
        <v>19463</v>
      </c>
      <c r="B3274" t="s">
        <v>879</v>
      </c>
      <c r="C3274" s="1">
        <v>45602</v>
      </c>
      <c r="D3274" t="s">
        <v>19463</v>
      </c>
      <c r="E3274" t="s">
        <v>19464</v>
      </c>
      <c r="F3274" t="s">
        <v>13</v>
      </c>
      <c r="G3274" s="6" t="s">
        <v>19465</v>
      </c>
      <c r="H3274" s="6" t="s">
        <v>19466</v>
      </c>
      <c r="I3274" s="6" t="s">
        <v>19467</v>
      </c>
      <c r="J3274" s="6" t="s">
        <v>19468</v>
      </c>
      <c r="K3274" t="s">
        <v>61</v>
      </c>
      <c r="L3274" t="s">
        <v>885</v>
      </c>
      <c r="M3274" t="s">
        <v>886</v>
      </c>
      <c r="N3274" t="s">
        <v>64</v>
      </c>
      <c r="O3274">
        <v>1</v>
      </c>
      <c r="Y3274">
        <f t="shared" si="102"/>
        <v>0</v>
      </c>
      <c r="Z3274" t="str">
        <f t="shared" si="103"/>
        <v>Магазин0</v>
      </c>
      <c r="AA3274" s="6" t="str">
        <f>VLOOKUP(Z3274,Баллы!A:B,2,0)</f>
        <v>Диспаритет</v>
      </c>
    </row>
    <row r="3275">
      <c r="A3275" t="s">
        <v>19469</v>
      </c>
      <c r="B3275" t="s">
        <v>8259</v>
      </c>
      <c r="C3275" s="1">
        <v>45602</v>
      </c>
      <c r="D3275" t="s">
        <v>19469</v>
      </c>
      <c r="E3275" t="s">
        <v>19470</v>
      </c>
      <c r="F3275" t="s">
        <v>13</v>
      </c>
      <c r="G3275" s="6" t="s">
        <v>19471</v>
      </c>
      <c r="H3275" s="6" t="s">
        <v>19472</v>
      </c>
      <c r="I3275" s="6" t="s">
        <v>19473</v>
      </c>
      <c r="J3275" s="6" t="s">
        <v>19474</v>
      </c>
      <c r="K3275" t="s">
        <v>140</v>
      </c>
      <c r="L3275" t="s">
        <v>447</v>
      </c>
      <c r="M3275" t="s">
        <v>8265</v>
      </c>
      <c r="N3275" t="s">
        <v>64</v>
      </c>
      <c r="O3275">
        <v>1</v>
      </c>
      <c r="Y3275">
        <f t="shared" si="102"/>
        <v>0</v>
      </c>
      <c r="Z3275" t="str">
        <f t="shared" si="103"/>
        <v>Магазин0</v>
      </c>
      <c r="AA3275" s="6" t="str">
        <f>VLOOKUP(Z3275,Баллы!A:B,2,0)</f>
        <v>Диспаритет</v>
      </c>
    </row>
    <row r="3276">
      <c r="A3276" t="s">
        <v>19475</v>
      </c>
      <c r="B3276" t="s">
        <v>2242</v>
      </c>
      <c r="C3276" s="1">
        <v>45602</v>
      </c>
      <c r="D3276" t="s">
        <v>19475</v>
      </c>
      <c r="E3276" t="s">
        <v>19094</v>
      </c>
      <c r="F3276" t="s">
        <v>13</v>
      </c>
      <c r="G3276" s="6" t="s">
        <v>19476</v>
      </c>
      <c r="H3276" s="6" t="s">
        <v>19477</v>
      </c>
      <c r="I3276" s="6" t="s">
        <v>19478</v>
      </c>
      <c r="J3276" s="6" t="s">
        <v>19479</v>
      </c>
      <c r="K3276" t="s">
        <v>140</v>
      </c>
      <c r="L3276" t="s">
        <v>447</v>
      </c>
      <c r="M3276" t="s">
        <v>2248</v>
      </c>
      <c r="N3276" t="s">
        <v>64</v>
      </c>
      <c r="O3276">
        <v>1</v>
      </c>
      <c r="Y3276">
        <f t="shared" si="102"/>
        <v>0</v>
      </c>
      <c r="Z3276" t="str">
        <f t="shared" si="103"/>
        <v>Магазин0</v>
      </c>
      <c r="AA3276" s="6" t="str">
        <f>VLOOKUP(Z3276,Баллы!A:B,2,0)</f>
        <v>Диспаритет</v>
      </c>
    </row>
    <row r="3277">
      <c r="A3277" t="s">
        <v>19480</v>
      </c>
      <c r="B3277" t="s">
        <v>3383</v>
      </c>
      <c r="C3277" s="1">
        <v>45602</v>
      </c>
      <c r="D3277" t="s">
        <v>19480</v>
      </c>
      <c r="E3277" t="s">
        <v>19481</v>
      </c>
      <c r="F3277" t="s">
        <v>13</v>
      </c>
      <c r="G3277" s="6" t="s">
        <v>19482</v>
      </c>
      <c r="H3277" s="6" t="s">
        <v>19483</v>
      </c>
      <c r="I3277" s="6" t="s">
        <v>19484</v>
      </c>
      <c r="J3277" s="6" t="s">
        <v>19485</v>
      </c>
      <c r="K3277" t="s">
        <v>82</v>
      </c>
      <c r="L3277" t="s">
        <v>262</v>
      </c>
      <c r="M3277" t="s">
        <v>3389</v>
      </c>
      <c r="N3277" t="s">
        <v>64</v>
      </c>
      <c r="O3277">
        <v>1</v>
      </c>
      <c r="Y3277">
        <f t="shared" si="102"/>
        <v>0</v>
      </c>
      <c r="Z3277" t="str">
        <f t="shared" si="103"/>
        <v>Магазин0</v>
      </c>
      <c r="AA3277" s="6" t="str">
        <f>VLOOKUP(Z3277,Баллы!A:B,2,0)</f>
        <v>Диспаритет</v>
      </c>
    </row>
    <row r="3278">
      <c r="A3278" t="s">
        <v>19486</v>
      </c>
      <c r="B3278" t="s">
        <v>14648</v>
      </c>
      <c r="C3278" s="1">
        <v>45602</v>
      </c>
      <c r="D3278" t="s">
        <v>19486</v>
      </c>
      <c r="E3278" t="s">
        <v>19487</v>
      </c>
      <c r="F3278" t="s">
        <v>13</v>
      </c>
      <c r="G3278" s="6" t="s">
        <v>19488</v>
      </c>
      <c r="H3278" s="6" t="s">
        <v>19489</v>
      </c>
      <c r="I3278" s="6" t="s">
        <v>19490</v>
      </c>
      <c r="J3278" s="6" t="s">
        <v>19491</v>
      </c>
      <c r="K3278" t="s">
        <v>82</v>
      </c>
      <c r="L3278" t="s">
        <v>3287</v>
      </c>
      <c r="M3278" t="s">
        <v>14654</v>
      </c>
      <c r="N3278" t="s">
        <v>64</v>
      </c>
      <c r="O3278">
        <v>1</v>
      </c>
      <c r="Y3278">
        <f t="shared" si="102"/>
        <v>0</v>
      </c>
      <c r="Z3278" t="str">
        <f t="shared" si="103"/>
        <v>Магазин0</v>
      </c>
      <c r="AA3278" s="6" t="str">
        <f>VLOOKUP(Z3278,Баллы!A:B,2,0)</f>
        <v>Диспаритет</v>
      </c>
    </row>
    <row r="3279">
      <c r="A3279" t="s">
        <v>19492</v>
      </c>
      <c r="B3279" t="s">
        <v>1147</v>
      </c>
      <c r="C3279" s="1">
        <v>45602</v>
      </c>
      <c r="D3279" t="s">
        <v>19492</v>
      </c>
      <c r="E3279" t="s">
        <v>19493</v>
      </c>
      <c r="F3279" t="s">
        <v>13</v>
      </c>
      <c r="G3279" s="6" t="s">
        <v>19494</v>
      </c>
      <c r="H3279" s="6" t="s">
        <v>19495</v>
      </c>
      <c r="I3279" s="6" t="s">
        <v>19496</v>
      </c>
      <c r="J3279" s="6" t="s">
        <v>19497</v>
      </c>
      <c r="K3279" t="s">
        <v>61</v>
      </c>
      <c r="L3279" t="s">
        <v>1028</v>
      </c>
      <c r="M3279" t="s">
        <v>1153</v>
      </c>
      <c r="N3279" t="s">
        <v>64</v>
      </c>
      <c r="O3279">
        <v>1</v>
      </c>
      <c r="Y3279">
        <f t="shared" si="102"/>
        <v>0</v>
      </c>
      <c r="Z3279" t="str">
        <f t="shared" si="103"/>
        <v>Магазин0</v>
      </c>
      <c r="AA3279" s="6" t="str">
        <f>VLOOKUP(Z3279,Баллы!A:B,2,0)</f>
        <v>Диспаритет</v>
      </c>
    </row>
    <row r="3280">
      <c r="A3280" t="s">
        <v>19498</v>
      </c>
      <c r="B3280" t="s">
        <v>628</v>
      </c>
      <c r="C3280" s="1">
        <v>45602</v>
      </c>
      <c r="D3280" t="s">
        <v>19498</v>
      </c>
      <c r="E3280" t="s">
        <v>19499</v>
      </c>
      <c r="F3280" t="s">
        <v>13</v>
      </c>
      <c r="G3280" s="6" t="s">
        <v>19500</v>
      </c>
      <c r="H3280" s="6" t="s">
        <v>19501</v>
      </c>
      <c r="I3280" s="6" t="s">
        <v>19502</v>
      </c>
      <c r="J3280" s="6" t="s">
        <v>19503</v>
      </c>
      <c r="K3280" t="s">
        <v>192</v>
      </c>
      <c r="L3280" t="s">
        <v>634</v>
      </c>
      <c r="M3280" t="s">
        <v>635</v>
      </c>
      <c r="N3280" t="s">
        <v>64</v>
      </c>
      <c r="O3280">
        <v>1</v>
      </c>
      <c r="Y3280">
        <f t="shared" si="102"/>
        <v>0</v>
      </c>
      <c r="Z3280" t="str">
        <f t="shared" si="103"/>
        <v>Магазин0</v>
      </c>
      <c r="AA3280" s="6" t="str">
        <f>VLOOKUP(Z3280,Баллы!A:B,2,0)</f>
        <v>Диспаритет</v>
      </c>
    </row>
    <row r="3281">
      <c r="A3281" t="s">
        <v>19504</v>
      </c>
      <c r="B3281" t="s">
        <v>1951</v>
      </c>
      <c r="C3281" s="1">
        <v>45602</v>
      </c>
      <c r="D3281" t="s">
        <v>19504</v>
      </c>
      <c r="E3281" t="s">
        <v>19505</v>
      </c>
      <c r="F3281" t="s">
        <v>13</v>
      </c>
      <c r="G3281" s="6" t="s">
        <v>19506</v>
      </c>
      <c r="H3281" s="6" t="s">
        <v>19507</v>
      </c>
      <c r="I3281" s="6" t="s">
        <v>19508</v>
      </c>
      <c r="J3281" s="6" t="s">
        <v>19509</v>
      </c>
      <c r="K3281" t="s">
        <v>82</v>
      </c>
      <c r="L3281" t="s">
        <v>236</v>
      </c>
      <c r="M3281" t="s">
        <v>1957</v>
      </c>
      <c r="N3281" t="s">
        <v>64</v>
      </c>
      <c r="O3281">
        <v>1</v>
      </c>
      <c r="Y3281">
        <f t="shared" si="102"/>
        <v>0</v>
      </c>
      <c r="Z3281" t="str">
        <f t="shared" si="103"/>
        <v>Магазин0</v>
      </c>
      <c r="AA3281" s="6" t="str">
        <f>VLOOKUP(Z3281,Баллы!A:B,2,0)</f>
        <v>Диспаритет</v>
      </c>
    </row>
    <row r="3282">
      <c r="A3282" t="s">
        <v>19510</v>
      </c>
      <c r="B3282" t="s">
        <v>863</v>
      </c>
      <c r="C3282" s="1">
        <v>45602</v>
      </c>
      <c r="D3282" t="s">
        <v>19510</v>
      </c>
      <c r="E3282" t="s">
        <v>19511</v>
      </c>
      <c r="F3282" t="s">
        <v>13</v>
      </c>
      <c r="G3282" s="6" t="s">
        <v>19512</v>
      </c>
      <c r="H3282" s="6" t="s">
        <v>19513</v>
      </c>
      <c r="I3282" s="6" t="s">
        <v>19514</v>
      </c>
      <c r="J3282" s="6" t="s">
        <v>19515</v>
      </c>
      <c r="K3282" t="s">
        <v>72</v>
      </c>
      <c r="L3282" t="s">
        <v>183</v>
      </c>
      <c r="M3282" t="s">
        <v>869</v>
      </c>
      <c r="N3282" t="s">
        <v>64</v>
      </c>
      <c r="O3282">
        <v>1</v>
      </c>
      <c r="Y3282">
        <f t="shared" si="102"/>
        <v>0</v>
      </c>
      <c r="Z3282" t="str">
        <f t="shared" si="103"/>
        <v>Магазин0</v>
      </c>
      <c r="AA3282" s="6" t="str">
        <f>VLOOKUP(Z3282,Баллы!A:B,2,0)</f>
        <v>Диспаритет</v>
      </c>
    </row>
    <row r="3283">
      <c r="A3283" t="s">
        <v>19516</v>
      </c>
      <c r="B3283" t="s">
        <v>6480</v>
      </c>
      <c r="C3283" s="1">
        <v>45602</v>
      </c>
      <c r="D3283" t="s">
        <v>19516</v>
      </c>
      <c r="E3283" t="s">
        <v>19517</v>
      </c>
      <c r="F3283" t="s">
        <v>223</v>
      </c>
      <c r="G3283" s="6" t="s">
        <v>19518</v>
      </c>
      <c r="H3283" s="6" t="s">
        <v>101</v>
      </c>
      <c r="I3283" s="6" t="s">
        <v>19519</v>
      </c>
      <c r="J3283" s="6" t="s">
        <v>101</v>
      </c>
      <c r="K3283" t="s">
        <v>192</v>
      </c>
      <c r="L3283" t="s">
        <v>1729</v>
      </c>
      <c r="M3283" t="s">
        <v>6486</v>
      </c>
      <c r="N3283" t="s">
        <v>228</v>
      </c>
      <c r="O3283">
        <v>1</v>
      </c>
      <c r="Y3283">
        <f t="shared" si="102"/>
        <v>0</v>
      </c>
      <c r="Z3283" t="str">
        <f t="shared" si="103"/>
        <v>Киоск0</v>
      </c>
      <c r="AA3283" s="6" t="str">
        <f>VLOOKUP(Z3283,Баллы!A:B,2,0)</f>
        <v>Диспаритет</v>
      </c>
    </row>
    <row r="3284">
      <c r="A3284" t="s">
        <v>19520</v>
      </c>
      <c r="B3284" t="s">
        <v>7855</v>
      </c>
      <c r="C3284" s="1">
        <v>45602</v>
      </c>
      <c r="D3284" t="s">
        <v>19520</v>
      </c>
      <c r="E3284" t="s">
        <v>19521</v>
      </c>
      <c r="F3284" t="s">
        <v>13</v>
      </c>
      <c r="G3284" s="6" t="s">
        <v>19522</v>
      </c>
      <c r="H3284" s="6" t="s">
        <v>19523</v>
      </c>
      <c r="I3284" s="6" t="s">
        <v>19524</v>
      </c>
      <c r="J3284" s="6" t="s">
        <v>19525</v>
      </c>
      <c r="K3284" t="s">
        <v>61</v>
      </c>
      <c r="L3284" t="s">
        <v>2807</v>
      </c>
      <c r="M3284" t="s">
        <v>7860</v>
      </c>
      <c r="N3284" t="s">
        <v>64</v>
      </c>
      <c r="O3284">
        <v>1</v>
      </c>
      <c r="Y3284">
        <f t="shared" si="102"/>
        <v>0</v>
      </c>
      <c r="Z3284" t="str">
        <f t="shared" si="103"/>
        <v>Магазин0</v>
      </c>
      <c r="AA3284" s="6" t="str">
        <f>VLOOKUP(Z3284,Баллы!A:B,2,0)</f>
        <v>Диспаритет</v>
      </c>
    </row>
    <row r="3285">
      <c r="A3285" t="s">
        <v>19526</v>
      </c>
      <c r="B3285" t="s">
        <v>2092</v>
      </c>
      <c r="C3285" s="1">
        <v>45602</v>
      </c>
      <c r="D3285" t="s">
        <v>19526</v>
      </c>
      <c r="E3285" t="s">
        <v>19527</v>
      </c>
      <c r="F3285" t="s">
        <v>13</v>
      </c>
      <c r="G3285" s="6" t="s">
        <v>19528</v>
      </c>
      <c r="H3285" s="6" t="s">
        <v>19529</v>
      </c>
      <c r="I3285" s="6" t="s">
        <v>19530</v>
      </c>
      <c r="J3285" s="6" t="s">
        <v>19531</v>
      </c>
      <c r="K3285" t="s">
        <v>140</v>
      </c>
      <c r="L3285" t="s">
        <v>447</v>
      </c>
      <c r="M3285" t="s">
        <v>2098</v>
      </c>
      <c r="N3285" t="s">
        <v>64</v>
      </c>
      <c r="O3285">
        <v>1</v>
      </c>
      <c r="Y3285">
        <f t="shared" si="102"/>
        <v>0</v>
      </c>
      <c r="Z3285" t="str">
        <f t="shared" si="103"/>
        <v>Магазин0</v>
      </c>
      <c r="AA3285" s="6" t="str">
        <f>VLOOKUP(Z3285,Баллы!A:B,2,0)</f>
        <v>Диспаритет</v>
      </c>
    </row>
    <row r="3286">
      <c r="A3286" t="s">
        <v>19532</v>
      </c>
      <c r="B3286" t="s">
        <v>3261</v>
      </c>
      <c r="C3286" s="1">
        <v>45602</v>
      </c>
      <c r="D3286" t="s">
        <v>19532</v>
      </c>
      <c r="E3286" t="s">
        <v>19533</v>
      </c>
      <c r="F3286" t="s">
        <v>13</v>
      </c>
      <c r="G3286" s="6" t="s">
        <v>19534</v>
      </c>
      <c r="H3286" s="6" t="s">
        <v>19535</v>
      </c>
      <c r="I3286" s="6" t="s">
        <v>19536</v>
      </c>
      <c r="J3286" s="6" t="s">
        <v>19537</v>
      </c>
      <c r="K3286" t="s">
        <v>140</v>
      </c>
      <c r="L3286" t="s">
        <v>331</v>
      </c>
      <c r="M3286" t="s">
        <v>3267</v>
      </c>
      <c r="N3286" t="s">
        <v>64</v>
      </c>
      <c r="O3286">
        <v>1</v>
      </c>
      <c r="Y3286">
        <f t="shared" si="102"/>
        <v>0</v>
      </c>
      <c r="Z3286" t="str">
        <f t="shared" si="103"/>
        <v>Магазин0</v>
      </c>
      <c r="AA3286" s="6" t="str">
        <f>VLOOKUP(Z3286,Баллы!A:B,2,0)</f>
        <v>Диспаритет</v>
      </c>
    </row>
    <row r="3287">
      <c r="A3287" t="s">
        <v>19538</v>
      </c>
      <c r="B3287" t="s">
        <v>2485</v>
      </c>
      <c r="C3287" s="1">
        <v>45602</v>
      </c>
      <c r="D3287" t="s">
        <v>19538</v>
      </c>
      <c r="E3287" t="s">
        <v>19539</v>
      </c>
      <c r="F3287" t="s">
        <v>223</v>
      </c>
      <c r="G3287" s="6" t="s">
        <v>19540</v>
      </c>
      <c r="H3287" s="6" t="s">
        <v>101</v>
      </c>
      <c r="I3287" s="6" t="s">
        <v>19541</v>
      </c>
      <c r="J3287" s="6" t="s">
        <v>101</v>
      </c>
      <c r="K3287" t="s">
        <v>61</v>
      </c>
      <c r="L3287" t="s">
        <v>93</v>
      </c>
      <c r="M3287" t="s">
        <v>2491</v>
      </c>
      <c r="N3287" t="s">
        <v>228</v>
      </c>
      <c r="O3287">
        <v>1</v>
      </c>
      <c r="Y3287">
        <f t="shared" si="102"/>
        <v>0</v>
      </c>
      <c r="Z3287" t="str">
        <f t="shared" si="103"/>
        <v>Киоск0</v>
      </c>
      <c r="AA3287" s="6" t="str">
        <f>VLOOKUP(Z3287,Баллы!A:B,2,0)</f>
        <v>Диспаритет</v>
      </c>
    </row>
    <row r="3288">
      <c r="A3288" t="s">
        <v>19542</v>
      </c>
      <c r="B3288" t="s">
        <v>1005</v>
      </c>
      <c r="C3288" s="1">
        <v>45602</v>
      </c>
      <c r="D3288" t="s">
        <v>19542</v>
      </c>
      <c r="E3288" t="s">
        <v>19543</v>
      </c>
      <c r="F3288" t="s">
        <v>13</v>
      </c>
      <c r="G3288" s="6" t="s">
        <v>19544</v>
      </c>
      <c r="H3288" s="6" t="s">
        <v>19545</v>
      </c>
      <c r="I3288" s="6" t="s">
        <v>19546</v>
      </c>
      <c r="J3288" s="6" t="s">
        <v>19547</v>
      </c>
      <c r="K3288" t="s">
        <v>140</v>
      </c>
      <c r="L3288" t="s">
        <v>1011</v>
      </c>
      <c r="M3288" t="s">
        <v>1012</v>
      </c>
      <c r="N3288" t="s">
        <v>64</v>
      </c>
      <c r="O3288">
        <v>1</v>
      </c>
      <c r="Y3288">
        <f t="shared" si="102"/>
        <v>0</v>
      </c>
      <c r="Z3288" t="str">
        <f t="shared" si="103"/>
        <v>Магазин0</v>
      </c>
      <c r="AA3288" s="6" t="str">
        <f>VLOOKUP(Z3288,Баллы!A:B,2,0)</f>
        <v>Диспаритет</v>
      </c>
    </row>
    <row r="3289">
      <c r="A3289" t="s">
        <v>19548</v>
      </c>
      <c r="B3289" t="s">
        <v>794</v>
      </c>
      <c r="C3289" s="1">
        <v>45602</v>
      </c>
      <c r="D3289" t="s">
        <v>19548</v>
      </c>
      <c r="E3289" t="s">
        <v>19549</v>
      </c>
      <c r="F3289" t="s">
        <v>13</v>
      </c>
      <c r="G3289" s="6" t="s">
        <v>19550</v>
      </c>
      <c r="H3289" s="6" t="s">
        <v>19551</v>
      </c>
      <c r="I3289" s="6" t="s">
        <v>19552</v>
      </c>
      <c r="J3289" s="6" t="s">
        <v>19553</v>
      </c>
      <c r="K3289" t="s">
        <v>61</v>
      </c>
      <c r="L3289" t="s">
        <v>682</v>
      </c>
      <c r="M3289" t="s">
        <v>800</v>
      </c>
      <c r="N3289" t="s">
        <v>64</v>
      </c>
      <c r="O3289">
        <v>1</v>
      </c>
      <c r="Y3289">
        <f t="shared" si="102"/>
        <v>0</v>
      </c>
      <c r="Z3289" t="str">
        <f t="shared" si="103"/>
        <v>Магазин0</v>
      </c>
      <c r="AA3289" s="6" t="str">
        <f>VLOOKUP(Z3289,Баллы!A:B,2,0)</f>
        <v>Диспаритет</v>
      </c>
    </row>
    <row r="3290">
      <c r="A3290" t="s">
        <v>19554</v>
      </c>
      <c r="B3290" t="s">
        <v>4467</v>
      </c>
      <c r="C3290" s="1">
        <v>45602</v>
      </c>
      <c r="D3290" t="s">
        <v>19554</v>
      </c>
      <c r="E3290" t="s">
        <v>19555</v>
      </c>
      <c r="F3290" t="s">
        <v>13</v>
      </c>
      <c r="G3290" s="6" t="s">
        <v>19556</v>
      </c>
      <c r="H3290" s="6" t="s">
        <v>19557</v>
      </c>
      <c r="I3290" s="6" t="s">
        <v>19558</v>
      </c>
      <c r="J3290" s="6" t="s">
        <v>19559</v>
      </c>
      <c r="K3290" t="s">
        <v>61</v>
      </c>
      <c r="L3290" t="s">
        <v>913</v>
      </c>
      <c r="M3290" t="s">
        <v>4472</v>
      </c>
      <c r="N3290" t="s">
        <v>64</v>
      </c>
      <c r="O3290">
        <v>1</v>
      </c>
      <c r="Y3290">
        <f t="shared" si="102"/>
        <v>0</v>
      </c>
      <c r="Z3290" t="str">
        <f t="shared" si="103"/>
        <v>Магазин0</v>
      </c>
      <c r="AA3290" s="6" t="str">
        <f>VLOOKUP(Z3290,Баллы!A:B,2,0)</f>
        <v>Диспаритет</v>
      </c>
    </row>
    <row r="3291">
      <c r="A3291" t="s">
        <v>19560</v>
      </c>
      <c r="B3291" t="s">
        <v>97</v>
      </c>
      <c r="C3291" s="1">
        <v>45602</v>
      </c>
      <c r="D3291" t="s">
        <v>19560</v>
      </c>
      <c r="E3291" t="s">
        <v>19561</v>
      </c>
      <c r="F3291" t="s">
        <v>99</v>
      </c>
      <c r="G3291" s="6" t="s">
        <v>19562</v>
      </c>
      <c r="H3291" s="6" t="s">
        <v>101</v>
      </c>
      <c r="I3291" s="6" t="s">
        <v>19563</v>
      </c>
      <c r="J3291" s="6" t="s">
        <v>19564</v>
      </c>
      <c r="K3291" t="s">
        <v>104</v>
      </c>
      <c r="L3291" t="s">
        <v>105</v>
      </c>
      <c r="M3291" t="s">
        <v>106</v>
      </c>
      <c r="N3291" t="s">
        <v>107</v>
      </c>
      <c r="O3291">
        <v>1</v>
      </c>
      <c r="Y3291">
        <f t="shared" si="102"/>
        <v>0</v>
      </c>
      <c r="Z3291" t="str">
        <f t="shared" si="103"/>
        <v xml:space="preserve">Магазин СО0</v>
      </c>
      <c r="AA3291" s="6" t="str">
        <f>VLOOKUP(Z3291,Баллы!A:B,2,0)</f>
        <v>Диспаритет</v>
      </c>
    </row>
    <row r="3292">
      <c r="A3292" t="s">
        <v>19565</v>
      </c>
      <c r="B3292" t="s">
        <v>12417</v>
      </c>
      <c r="C3292" s="1">
        <v>45602</v>
      </c>
      <c r="D3292" t="s">
        <v>19565</v>
      </c>
      <c r="E3292" t="s">
        <v>19566</v>
      </c>
      <c r="F3292" t="s">
        <v>127</v>
      </c>
      <c r="G3292" s="6" t="s">
        <v>19567</v>
      </c>
      <c r="H3292" s="6" t="s">
        <v>19568</v>
      </c>
      <c r="I3292" s="6" t="s">
        <v>19569</v>
      </c>
      <c r="J3292" s="6" t="s">
        <v>101</v>
      </c>
      <c r="K3292" t="s">
        <v>72</v>
      </c>
      <c r="L3292" t="s">
        <v>6309</v>
      </c>
      <c r="M3292" t="s">
        <v>12423</v>
      </c>
      <c r="N3292" t="s">
        <v>132</v>
      </c>
      <c r="O3292">
        <v>1</v>
      </c>
      <c r="Y3292">
        <f t="shared" si="102"/>
        <v>0</v>
      </c>
      <c r="Z3292" t="str">
        <f t="shared" si="103"/>
        <v>Секция0</v>
      </c>
      <c r="AA3292" s="6" t="str">
        <f>VLOOKUP(Z3292,Баллы!A:B,2,0)</f>
        <v>Диспаритет</v>
      </c>
    </row>
    <row r="3293">
      <c r="A3293" t="s">
        <v>19570</v>
      </c>
      <c r="B3293" t="s">
        <v>2853</v>
      </c>
      <c r="C3293" s="1">
        <v>45602</v>
      </c>
      <c r="D3293" t="s">
        <v>19570</v>
      </c>
      <c r="E3293" t="s">
        <v>19571</v>
      </c>
      <c r="F3293" t="s">
        <v>13</v>
      </c>
      <c r="G3293" s="6" t="s">
        <v>19572</v>
      </c>
      <c r="H3293" s="6" t="s">
        <v>19573</v>
      </c>
      <c r="I3293" s="6" t="s">
        <v>19574</v>
      </c>
      <c r="J3293" s="6" t="s">
        <v>19575</v>
      </c>
      <c r="K3293" t="s">
        <v>72</v>
      </c>
      <c r="L3293" t="s">
        <v>183</v>
      </c>
      <c r="M3293" t="s">
        <v>2859</v>
      </c>
      <c r="N3293" t="s">
        <v>64</v>
      </c>
      <c r="O3293">
        <v>1</v>
      </c>
      <c r="Y3293">
        <f t="shared" si="102"/>
        <v>0</v>
      </c>
      <c r="Z3293" t="str">
        <f t="shared" si="103"/>
        <v>Магазин0</v>
      </c>
      <c r="AA3293" s="6" t="str">
        <f>VLOOKUP(Z3293,Баллы!A:B,2,0)</f>
        <v>Диспаритет</v>
      </c>
    </row>
    <row r="3294">
      <c r="A3294" t="s">
        <v>19576</v>
      </c>
      <c r="B3294" t="s">
        <v>367</v>
      </c>
      <c r="C3294" s="1">
        <v>45602</v>
      </c>
      <c r="D3294" t="s">
        <v>19576</v>
      </c>
      <c r="E3294" t="s">
        <v>19577</v>
      </c>
      <c r="F3294" t="s">
        <v>13</v>
      </c>
      <c r="G3294" s="6" t="s">
        <v>19578</v>
      </c>
      <c r="H3294" s="6" t="s">
        <v>19579</v>
      </c>
      <c r="I3294" s="6" t="s">
        <v>19580</v>
      </c>
      <c r="J3294" s="6" t="s">
        <v>19581</v>
      </c>
      <c r="K3294" t="s">
        <v>104</v>
      </c>
      <c r="L3294" t="s">
        <v>348</v>
      </c>
      <c r="M3294" t="s">
        <v>373</v>
      </c>
      <c r="N3294" t="s">
        <v>64</v>
      </c>
      <c r="O3294">
        <v>1</v>
      </c>
      <c r="Y3294">
        <f t="shared" si="102"/>
        <v>0</v>
      </c>
      <c r="Z3294" t="str">
        <f t="shared" si="103"/>
        <v>Магазин0</v>
      </c>
      <c r="AA3294" s="6" t="str">
        <f>VLOOKUP(Z3294,Баллы!A:B,2,0)</f>
        <v>Диспаритет</v>
      </c>
    </row>
    <row r="3295">
      <c r="A3295" t="s">
        <v>19582</v>
      </c>
      <c r="B3295" t="s">
        <v>743</v>
      </c>
      <c r="C3295" s="1">
        <v>45602</v>
      </c>
      <c r="D3295" t="s">
        <v>19582</v>
      </c>
      <c r="E3295" t="s">
        <v>19583</v>
      </c>
      <c r="F3295" t="s">
        <v>13</v>
      </c>
      <c r="G3295" s="6" t="s">
        <v>19584</v>
      </c>
      <c r="H3295" s="6" t="s">
        <v>19585</v>
      </c>
      <c r="I3295" s="6" t="s">
        <v>19586</v>
      </c>
      <c r="J3295" s="6" t="s">
        <v>19587</v>
      </c>
      <c r="K3295" t="s">
        <v>140</v>
      </c>
      <c r="L3295" t="s">
        <v>447</v>
      </c>
      <c r="M3295" t="s">
        <v>749</v>
      </c>
      <c r="N3295" t="s">
        <v>64</v>
      </c>
      <c r="O3295">
        <v>1</v>
      </c>
      <c r="Y3295">
        <f t="shared" si="102"/>
        <v>0</v>
      </c>
      <c r="Z3295" t="str">
        <f t="shared" si="103"/>
        <v>Магазин0</v>
      </c>
      <c r="AA3295" s="6" t="str">
        <f>VLOOKUP(Z3295,Баллы!A:B,2,0)</f>
        <v>Диспаритет</v>
      </c>
    </row>
    <row r="3296">
      <c r="A3296" t="s">
        <v>19588</v>
      </c>
      <c r="B3296" t="s">
        <v>1484</v>
      </c>
      <c r="C3296" s="1">
        <v>45602</v>
      </c>
      <c r="D3296" t="s">
        <v>19588</v>
      </c>
      <c r="E3296" t="s">
        <v>19589</v>
      </c>
      <c r="F3296" t="s">
        <v>88</v>
      </c>
      <c r="G3296" s="6" t="s">
        <v>19590</v>
      </c>
      <c r="H3296" s="6" t="s">
        <v>19591</v>
      </c>
      <c r="I3296" s="6" t="s">
        <v>19592</v>
      </c>
      <c r="J3296" s="6" t="s">
        <v>19593</v>
      </c>
      <c r="K3296" t="s">
        <v>82</v>
      </c>
      <c r="L3296" t="s">
        <v>115</v>
      </c>
      <c r="M3296" t="s">
        <v>1490</v>
      </c>
      <c r="N3296" t="s">
        <v>95</v>
      </c>
      <c r="O3296">
        <v>1</v>
      </c>
      <c r="Y3296">
        <f t="shared" si="102"/>
        <v>0</v>
      </c>
      <c r="Z3296" t="str">
        <f t="shared" si="103"/>
        <v>Павильон0</v>
      </c>
      <c r="AA3296" s="6" t="str">
        <f>VLOOKUP(Z3296,Баллы!A:B,2,0)</f>
        <v>Диспаритет</v>
      </c>
    </row>
    <row r="3297">
      <c r="A3297" t="s">
        <v>19594</v>
      </c>
      <c r="B3297" t="s">
        <v>5873</v>
      </c>
      <c r="C3297" s="1">
        <v>45602</v>
      </c>
      <c r="D3297" t="s">
        <v>19594</v>
      </c>
      <c r="E3297" t="s">
        <v>19595</v>
      </c>
      <c r="F3297" t="s">
        <v>13</v>
      </c>
      <c r="G3297" s="6" t="s">
        <v>19596</v>
      </c>
      <c r="H3297" s="6" t="s">
        <v>19597</v>
      </c>
      <c r="I3297" s="6" t="s">
        <v>19598</v>
      </c>
      <c r="J3297" s="6" t="s">
        <v>19599</v>
      </c>
      <c r="K3297" t="s">
        <v>82</v>
      </c>
      <c r="L3297" t="s">
        <v>4776</v>
      </c>
      <c r="M3297" t="s">
        <v>5877</v>
      </c>
      <c r="N3297" t="s">
        <v>64</v>
      </c>
      <c r="O3297">
        <v>1</v>
      </c>
      <c r="Y3297">
        <f t="shared" si="102"/>
        <v>0</v>
      </c>
      <c r="Z3297" t="str">
        <f t="shared" si="103"/>
        <v>Магазин0</v>
      </c>
      <c r="AA3297" s="6" t="str">
        <f>VLOOKUP(Z3297,Баллы!A:B,2,0)</f>
        <v>Диспаритет</v>
      </c>
    </row>
    <row r="3298">
      <c r="A3298" t="s">
        <v>19600</v>
      </c>
      <c r="B3298" t="s">
        <v>4500</v>
      </c>
      <c r="C3298" s="1">
        <v>45602</v>
      </c>
      <c r="D3298" t="s">
        <v>19600</v>
      </c>
      <c r="E3298" t="s">
        <v>19601</v>
      </c>
      <c r="F3298" t="s">
        <v>223</v>
      </c>
      <c r="G3298" s="6" t="s">
        <v>19602</v>
      </c>
      <c r="H3298" s="6" t="s">
        <v>101</v>
      </c>
      <c r="I3298" s="6" t="s">
        <v>19603</v>
      </c>
      <c r="J3298" s="6" t="s">
        <v>101</v>
      </c>
      <c r="K3298" t="s">
        <v>140</v>
      </c>
      <c r="L3298" t="s">
        <v>1011</v>
      </c>
      <c r="M3298" t="s">
        <v>4506</v>
      </c>
      <c r="N3298" t="s">
        <v>228</v>
      </c>
      <c r="O3298">
        <v>1</v>
      </c>
      <c r="Y3298">
        <f t="shared" si="102"/>
        <v>0</v>
      </c>
      <c r="Z3298" t="str">
        <f t="shared" si="103"/>
        <v>Киоск0</v>
      </c>
      <c r="AA3298" s="6" t="str">
        <f>VLOOKUP(Z3298,Баллы!A:B,2,0)</f>
        <v>Диспаритет</v>
      </c>
    </row>
    <row r="3299">
      <c r="A3299" t="s">
        <v>19604</v>
      </c>
      <c r="B3299" t="s">
        <v>2905</v>
      </c>
      <c r="C3299" s="1">
        <v>45602</v>
      </c>
      <c r="D3299" t="s">
        <v>19604</v>
      </c>
      <c r="E3299" t="s">
        <v>19605</v>
      </c>
      <c r="F3299" t="s">
        <v>88</v>
      </c>
      <c r="G3299" s="6" t="s">
        <v>19606</v>
      </c>
      <c r="H3299" s="6" t="s">
        <v>19607</v>
      </c>
      <c r="I3299" s="6" t="s">
        <v>19608</v>
      </c>
      <c r="J3299" s="6" t="s">
        <v>19609</v>
      </c>
      <c r="K3299" t="s">
        <v>61</v>
      </c>
      <c r="L3299" t="s">
        <v>913</v>
      </c>
      <c r="M3299" t="s">
        <v>2910</v>
      </c>
      <c r="N3299" t="s">
        <v>95</v>
      </c>
      <c r="O3299">
        <v>1</v>
      </c>
      <c r="Y3299">
        <f t="shared" si="102"/>
        <v>0</v>
      </c>
      <c r="Z3299" t="str">
        <f t="shared" si="103"/>
        <v>Павильон0</v>
      </c>
      <c r="AA3299" s="6" t="str">
        <f>VLOOKUP(Z3299,Баллы!A:B,2,0)</f>
        <v>Диспаритет</v>
      </c>
    </row>
    <row r="3300">
      <c r="A3300" t="s">
        <v>19610</v>
      </c>
      <c r="B3300" t="s">
        <v>816</v>
      </c>
      <c r="C3300" s="1">
        <v>45602</v>
      </c>
      <c r="D3300" t="s">
        <v>19610</v>
      </c>
      <c r="E3300" t="s">
        <v>19611</v>
      </c>
      <c r="F3300" t="s">
        <v>13</v>
      </c>
      <c r="G3300" s="6" t="s">
        <v>19612</v>
      </c>
      <c r="H3300" s="6" t="s">
        <v>19613</v>
      </c>
      <c r="I3300" s="6" t="s">
        <v>19614</v>
      </c>
      <c r="J3300" s="6" t="s">
        <v>19615</v>
      </c>
      <c r="K3300" t="s">
        <v>72</v>
      </c>
      <c r="L3300" t="s">
        <v>822</v>
      </c>
      <c r="M3300" t="s">
        <v>823</v>
      </c>
      <c r="N3300" t="s">
        <v>64</v>
      </c>
      <c r="O3300">
        <v>1</v>
      </c>
      <c r="Y3300">
        <f t="shared" si="102"/>
        <v>0</v>
      </c>
      <c r="Z3300" t="str">
        <f t="shared" si="103"/>
        <v>Магазин0</v>
      </c>
      <c r="AA3300" s="6" t="str">
        <f>VLOOKUP(Z3300,Баллы!A:B,2,0)</f>
        <v>Диспаритет</v>
      </c>
    </row>
    <row r="3301">
      <c r="A3301" t="s">
        <v>19616</v>
      </c>
      <c r="B3301" t="s">
        <v>2340</v>
      </c>
      <c r="C3301" s="1">
        <v>45602</v>
      </c>
      <c r="D3301" t="s">
        <v>19616</v>
      </c>
      <c r="E3301" t="s">
        <v>19617</v>
      </c>
      <c r="F3301" t="s">
        <v>13</v>
      </c>
      <c r="G3301" s="6" t="s">
        <v>19618</v>
      </c>
      <c r="H3301" s="6" t="s">
        <v>19619</v>
      </c>
      <c r="I3301" s="6" t="s">
        <v>19620</v>
      </c>
      <c r="J3301" s="6" t="s">
        <v>19621</v>
      </c>
      <c r="K3301" t="s">
        <v>82</v>
      </c>
      <c r="L3301" t="s">
        <v>236</v>
      </c>
      <c r="M3301" t="s">
        <v>2346</v>
      </c>
      <c r="N3301" t="s">
        <v>64</v>
      </c>
      <c r="O3301">
        <v>1</v>
      </c>
      <c r="Y3301">
        <f t="shared" si="102"/>
        <v>0</v>
      </c>
      <c r="Z3301" t="str">
        <f t="shared" si="103"/>
        <v>Магазин0</v>
      </c>
      <c r="AA3301" s="6" t="str">
        <f>VLOOKUP(Z3301,Баллы!A:B,2,0)</f>
        <v>Диспаритет</v>
      </c>
    </row>
    <row r="3302">
      <c r="A3302" t="s">
        <v>19622</v>
      </c>
      <c r="B3302" t="s">
        <v>1600</v>
      </c>
      <c r="C3302" s="1">
        <v>45602</v>
      </c>
      <c r="D3302" t="s">
        <v>19622</v>
      </c>
      <c r="E3302" t="s">
        <v>4273</v>
      </c>
      <c r="F3302" t="s">
        <v>1602</v>
      </c>
      <c r="G3302" s="6" t="s">
        <v>19623</v>
      </c>
      <c r="H3302" s="6" t="s">
        <v>19624</v>
      </c>
      <c r="I3302" s="6" t="s">
        <v>19625</v>
      </c>
      <c r="J3302" s="6" t="s">
        <v>19626</v>
      </c>
      <c r="K3302" t="s">
        <v>140</v>
      </c>
      <c r="L3302" t="s">
        <v>853</v>
      </c>
      <c r="M3302" t="s">
        <v>1607</v>
      </c>
      <c r="N3302" t="s">
        <v>1608</v>
      </c>
      <c r="O3302">
        <v>1</v>
      </c>
      <c r="Y3302">
        <f t="shared" si="102"/>
        <v>0</v>
      </c>
      <c r="Z3302" t="str">
        <f t="shared" si="103"/>
        <v xml:space="preserve">Салон связи0</v>
      </c>
      <c r="AA3302" s="6" t="str">
        <f>VLOOKUP(Z3302,Баллы!A:B,2,0)</f>
        <v>Диспаритет</v>
      </c>
    </row>
    <row r="3303">
      <c r="A3303" t="s">
        <v>19627</v>
      </c>
      <c r="B3303" t="s">
        <v>9246</v>
      </c>
      <c r="C3303" s="1">
        <v>45602</v>
      </c>
      <c r="D3303" t="s">
        <v>19627</v>
      </c>
      <c r="E3303" t="s">
        <v>19628</v>
      </c>
      <c r="F3303" t="s">
        <v>13</v>
      </c>
      <c r="G3303" s="6" t="s">
        <v>19629</v>
      </c>
      <c r="H3303" s="6" t="s">
        <v>19630</v>
      </c>
      <c r="I3303" s="6" t="s">
        <v>19631</v>
      </c>
      <c r="J3303" s="6" t="s">
        <v>19632</v>
      </c>
      <c r="K3303" t="s">
        <v>72</v>
      </c>
      <c r="L3303" t="s">
        <v>952</v>
      </c>
      <c r="M3303" t="s">
        <v>9252</v>
      </c>
      <c r="N3303" t="s">
        <v>64</v>
      </c>
      <c r="O3303">
        <v>1</v>
      </c>
      <c r="Y3303">
        <f t="shared" si="102"/>
        <v>0</v>
      </c>
      <c r="Z3303" t="str">
        <f t="shared" si="103"/>
        <v>Магазин0</v>
      </c>
      <c r="AA3303" s="6" t="str">
        <f>VLOOKUP(Z3303,Баллы!A:B,2,0)</f>
        <v>Диспаритет</v>
      </c>
    </row>
    <row r="3304">
      <c r="A3304" t="s">
        <v>19633</v>
      </c>
      <c r="B3304" t="s">
        <v>2442</v>
      </c>
      <c r="C3304" s="1">
        <v>45602</v>
      </c>
      <c r="D3304" t="s">
        <v>19633</v>
      </c>
      <c r="E3304" t="s">
        <v>19634</v>
      </c>
      <c r="F3304" t="s">
        <v>127</v>
      </c>
      <c r="G3304" s="6" t="s">
        <v>19635</v>
      </c>
      <c r="H3304" s="6" t="s">
        <v>19636</v>
      </c>
      <c r="I3304" s="6" t="s">
        <v>19637</v>
      </c>
      <c r="J3304" s="6" t="s">
        <v>101</v>
      </c>
      <c r="K3304" t="s">
        <v>82</v>
      </c>
      <c r="L3304" t="s">
        <v>115</v>
      </c>
      <c r="M3304" t="s">
        <v>2447</v>
      </c>
      <c r="N3304" t="s">
        <v>132</v>
      </c>
      <c r="O3304">
        <v>1</v>
      </c>
      <c r="Y3304">
        <f t="shared" si="102"/>
        <v>0</v>
      </c>
      <c r="Z3304" t="str">
        <f t="shared" si="103"/>
        <v>Секция0</v>
      </c>
      <c r="AA3304" s="6" t="str">
        <f>VLOOKUP(Z3304,Баллы!A:B,2,0)</f>
        <v>Диспаритет</v>
      </c>
    </row>
    <row r="3305">
      <c r="A3305" t="s">
        <v>19638</v>
      </c>
      <c r="B3305" t="s">
        <v>2643</v>
      </c>
      <c r="C3305" s="1">
        <v>45602</v>
      </c>
      <c r="D3305" t="s">
        <v>19638</v>
      </c>
      <c r="E3305" t="s">
        <v>19639</v>
      </c>
      <c r="F3305" t="s">
        <v>127</v>
      </c>
      <c r="G3305" s="6" t="s">
        <v>19640</v>
      </c>
      <c r="H3305" s="6" t="s">
        <v>19641</v>
      </c>
      <c r="I3305" s="6" t="s">
        <v>19642</v>
      </c>
      <c r="J3305" s="6" t="s">
        <v>101</v>
      </c>
      <c r="K3305" t="s">
        <v>72</v>
      </c>
      <c r="L3305" t="s">
        <v>322</v>
      </c>
      <c r="M3305" t="s">
        <v>2649</v>
      </c>
      <c r="N3305" t="s">
        <v>132</v>
      </c>
      <c r="O3305">
        <v>1</v>
      </c>
      <c r="Y3305">
        <f t="shared" si="102"/>
        <v>0</v>
      </c>
      <c r="Z3305" t="str">
        <f t="shared" si="103"/>
        <v>Секция0</v>
      </c>
      <c r="AA3305" s="6" t="str">
        <f>VLOOKUP(Z3305,Баллы!A:B,2,0)</f>
        <v>Диспаритет</v>
      </c>
    </row>
    <row r="3306">
      <c r="A3306" t="s">
        <v>19643</v>
      </c>
      <c r="B3306" t="s">
        <v>984</v>
      </c>
      <c r="C3306" s="1">
        <v>45602</v>
      </c>
      <c r="D3306" t="s">
        <v>19643</v>
      </c>
      <c r="E3306" t="s">
        <v>19644</v>
      </c>
      <c r="F3306" t="s">
        <v>13</v>
      </c>
      <c r="G3306" s="6" t="s">
        <v>19645</v>
      </c>
      <c r="H3306" s="6" t="s">
        <v>19646</v>
      </c>
      <c r="I3306" s="6" t="s">
        <v>19647</v>
      </c>
      <c r="J3306" s="6" t="s">
        <v>19648</v>
      </c>
      <c r="K3306" t="s">
        <v>82</v>
      </c>
      <c r="L3306" t="s">
        <v>115</v>
      </c>
      <c r="M3306" t="s">
        <v>990</v>
      </c>
      <c r="N3306" t="s">
        <v>64</v>
      </c>
      <c r="O3306">
        <v>1</v>
      </c>
      <c r="Y3306">
        <f t="shared" si="102"/>
        <v>0</v>
      </c>
      <c r="Z3306" t="str">
        <f t="shared" si="103"/>
        <v>Магазин0</v>
      </c>
      <c r="AA3306" s="6" t="str">
        <f>VLOOKUP(Z3306,Баллы!A:B,2,0)</f>
        <v>Диспаритет</v>
      </c>
    </row>
    <row r="3307">
      <c r="A3307" t="s">
        <v>19649</v>
      </c>
      <c r="B3307" t="s">
        <v>3978</v>
      </c>
      <c r="C3307" s="1">
        <v>45602</v>
      </c>
      <c r="D3307" t="s">
        <v>19649</v>
      </c>
      <c r="E3307" t="s">
        <v>19650</v>
      </c>
      <c r="F3307" t="s">
        <v>13</v>
      </c>
      <c r="G3307" s="6" t="s">
        <v>19651</v>
      </c>
      <c r="H3307" s="6" t="s">
        <v>101</v>
      </c>
      <c r="I3307" s="6" t="s">
        <v>101</v>
      </c>
      <c r="J3307" s="6" t="s">
        <v>19652</v>
      </c>
      <c r="K3307" t="s">
        <v>72</v>
      </c>
      <c r="L3307" t="s">
        <v>3984</v>
      </c>
      <c r="M3307" t="s">
        <v>3985</v>
      </c>
      <c r="N3307" t="s">
        <v>64</v>
      </c>
      <c r="O3307">
        <v>1</v>
      </c>
      <c r="Y3307">
        <f t="shared" si="102"/>
        <v>0</v>
      </c>
      <c r="Z3307" t="str">
        <f t="shared" si="103"/>
        <v>Магазин0</v>
      </c>
      <c r="AA3307" s="6" t="str">
        <f>VLOOKUP(Z3307,Баллы!A:B,2,0)</f>
        <v>Диспаритет</v>
      </c>
    </row>
    <row r="3308">
      <c r="A3308" t="s">
        <v>19653</v>
      </c>
      <c r="B3308" t="s">
        <v>3978</v>
      </c>
      <c r="C3308" s="1">
        <v>45602</v>
      </c>
      <c r="D3308" t="s">
        <v>19653</v>
      </c>
      <c r="E3308" t="s">
        <v>19650</v>
      </c>
      <c r="F3308" t="s">
        <v>13</v>
      </c>
      <c r="G3308" s="6" t="s">
        <v>101</v>
      </c>
      <c r="H3308" s="6" t="s">
        <v>19654</v>
      </c>
      <c r="I3308" s="6" t="s">
        <v>19655</v>
      </c>
      <c r="J3308" s="6" t="s">
        <v>101</v>
      </c>
      <c r="K3308" t="s">
        <v>72</v>
      </c>
      <c r="L3308" t="s">
        <v>3984</v>
      </c>
      <c r="M3308" t="s">
        <v>3985</v>
      </c>
      <c r="N3308" t="s">
        <v>64</v>
      </c>
      <c r="O3308">
        <v>1</v>
      </c>
      <c r="Y3308">
        <f t="shared" si="102"/>
        <v>0</v>
      </c>
      <c r="Z3308" t="str">
        <f t="shared" si="103"/>
        <v>Магазин0</v>
      </c>
      <c r="AA3308" s="6" t="str">
        <f>VLOOKUP(Z3308,Баллы!A:B,2,0)</f>
        <v>Диспаритет</v>
      </c>
    </row>
    <row r="3309">
      <c r="A3309" t="s">
        <v>19656</v>
      </c>
      <c r="B3309" t="s">
        <v>10023</v>
      </c>
      <c r="C3309" s="1">
        <v>45602</v>
      </c>
      <c r="D3309" t="s">
        <v>19656</v>
      </c>
      <c r="E3309" t="s">
        <v>19657</v>
      </c>
      <c r="F3309" t="s">
        <v>13</v>
      </c>
      <c r="G3309" s="6" t="s">
        <v>19658</v>
      </c>
      <c r="H3309" s="6" t="s">
        <v>19659</v>
      </c>
      <c r="I3309" s="6" t="s">
        <v>19660</v>
      </c>
      <c r="J3309" s="6" t="s">
        <v>19661</v>
      </c>
      <c r="K3309" t="s">
        <v>72</v>
      </c>
      <c r="L3309" t="s">
        <v>952</v>
      </c>
      <c r="M3309" t="s">
        <v>10029</v>
      </c>
      <c r="N3309" t="s">
        <v>64</v>
      </c>
      <c r="O3309">
        <v>1</v>
      </c>
      <c r="Y3309">
        <f t="shared" ref="Y3309:Y3372" si="104">SUM(P3309:W3309)</f>
        <v>0</v>
      </c>
      <c r="Z3309" t="str">
        <f t="shared" ref="Z3309:Z3372" si="105">CONCATENATE(N3309,Y3309)</f>
        <v>Магазин0</v>
      </c>
      <c r="AA3309" s="6" t="str">
        <f>VLOOKUP(Z3309,Баллы!A:B,2,0)</f>
        <v>Диспаритет</v>
      </c>
    </row>
    <row r="3310">
      <c r="A3310" t="s">
        <v>19662</v>
      </c>
      <c r="B3310" t="s">
        <v>4143</v>
      </c>
      <c r="C3310" s="1">
        <v>45602</v>
      </c>
      <c r="D3310" t="s">
        <v>19662</v>
      </c>
      <c r="E3310" t="s">
        <v>18345</v>
      </c>
      <c r="F3310" t="s">
        <v>223</v>
      </c>
      <c r="G3310" s="6" t="s">
        <v>19663</v>
      </c>
      <c r="H3310" s="6" t="s">
        <v>101</v>
      </c>
      <c r="I3310" s="6" t="s">
        <v>19664</v>
      </c>
      <c r="J3310" s="6" t="s">
        <v>101</v>
      </c>
      <c r="K3310" t="s">
        <v>82</v>
      </c>
      <c r="L3310" t="s">
        <v>115</v>
      </c>
      <c r="M3310" t="s">
        <v>4149</v>
      </c>
      <c r="N3310" t="s">
        <v>228</v>
      </c>
      <c r="O3310">
        <v>1</v>
      </c>
      <c r="Y3310">
        <f t="shared" si="104"/>
        <v>0</v>
      </c>
      <c r="Z3310" t="str">
        <f t="shared" si="105"/>
        <v>Киоск0</v>
      </c>
      <c r="AA3310" s="6" t="str">
        <f>VLOOKUP(Z3310,Баллы!A:B,2,0)</f>
        <v>Диспаритет</v>
      </c>
    </row>
    <row r="3311">
      <c r="A3311" t="s">
        <v>19665</v>
      </c>
      <c r="B3311" t="s">
        <v>2399</v>
      </c>
      <c r="C3311" s="1">
        <v>45602</v>
      </c>
      <c r="D3311" t="s">
        <v>19665</v>
      </c>
      <c r="E3311" t="s">
        <v>19666</v>
      </c>
      <c r="F3311" t="s">
        <v>13</v>
      </c>
      <c r="G3311" s="6" t="s">
        <v>19667</v>
      </c>
      <c r="H3311" s="6" t="s">
        <v>19668</v>
      </c>
      <c r="I3311" s="6" t="s">
        <v>19669</v>
      </c>
      <c r="J3311" s="6" t="s">
        <v>19670</v>
      </c>
      <c r="K3311" t="s">
        <v>104</v>
      </c>
      <c r="L3311" t="s">
        <v>253</v>
      </c>
      <c r="M3311" t="s">
        <v>2405</v>
      </c>
      <c r="N3311" t="s">
        <v>64</v>
      </c>
      <c r="O3311">
        <v>1</v>
      </c>
      <c r="Y3311">
        <f t="shared" si="104"/>
        <v>0</v>
      </c>
      <c r="Z3311" t="str">
        <f t="shared" si="105"/>
        <v>Магазин0</v>
      </c>
      <c r="AA3311" s="6" t="str">
        <f>VLOOKUP(Z3311,Баллы!A:B,2,0)</f>
        <v>Диспаритет</v>
      </c>
    </row>
    <row r="3312">
      <c r="A3312" t="s">
        <v>19671</v>
      </c>
      <c r="B3312" t="s">
        <v>177</v>
      </c>
      <c r="C3312" s="1">
        <v>45602</v>
      </c>
      <c r="D3312" t="s">
        <v>19671</v>
      </c>
      <c r="E3312" t="s">
        <v>19672</v>
      </c>
      <c r="F3312" t="s">
        <v>13</v>
      </c>
      <c r="G3312" s="6" t="s">
        <v>19673</v>
      </c>
      <c r="H3312" s="6" t="s">
        <v>19674</v>
      </c>
      <c r="I3312" s="6" t="s">
        <v>19675</v>
      </c>
      <c r="J3312" s="6" t="s">
        <v>19676</v>
      </c>
      <c r="K3312" t="s">
        <v>72</v>
      </c>
      <c r="L3312" t="s">
        <v>183</v>
      </c>
      <c r="M3312" t="s">
        <v>184</v>
      </c>
      <c r="N3312" t="s">
        <v>64</v>
      </c>
      <c r="O3312">
        <v>1</v>
      </c>
      <c r="Y3312">
        <f t="shared" si="104"/>
        <v>0</v>
      </c>
      <c r="Z3312" t="str">
        <f t="shared" si="105"/>
        <v>Магазин0</v>
      </c>
      <c r="AA3312" s="6" t="str">
        <f>VLOOKUP(Z3312,Баллы!A:B,2,0)</f>
        <v>Диспаритет</v>
      </c>
    </row>
    <row r="3313">
      <c r="A3313" t="s">
        <v>19677</v>
      </c>
      <c r="B3313" t="s">
        <v>3621</v>
      </c>
      <c r="C3313" s="1">
        <v>45602</v>
      </c>
      <c r="D3313" t="s">
        <v>19677</v>
      </c>
      <c r="E3313" t="s">
        <v>19678</v>
      </c>
      <c r="F3313" t="s">
        <v>13</v>
      </c>
      <c r="G3313" s="6" t="s">
        <v>19679</v>
      </c>
      <c r="H3313" s="6" t="s">
        <v>19680</v>
      </c>
      <c r="I3313" s="6" t="s">
        <v>19681</v>
      </c>
      <c r="J3313" s="6" t="s">
        <v>19682</v>
      </c>
      <c r="K3313" t="s">
        <v>104</v>
      </c>
      <c r="L3313" t="s">
        <v>396</v>
      </c>
      <c r="M3313" t="s">
        <v>3627</v>
      </c>
      <c r="N3313" t="s">
        <v>64</v>
      </c>
      <c r="O3313">
        <v>1</v>
      </c>
      <c r="Y3313">
        <f t="shared" si="104"/>
        <v>0</v>
      </c>
      <c r="Z3313" t="str">
        <f t="shared" si="105"/>
        <v>Магазин0</v>
      </c>
      <c r="AA3313" s="6" t="str">
        <f>VLOOKUP(Z3313,Баллы!A:B,2,0)</f>
        <v>Диспаритет</v>
      </c>
    </row>
    <row r="3314">
      <c r="A3314" t="s">
        <v>19683</v>
      </c>
      <c r="B3314" t="s">
        <v>2546</v>
      </c>
      <c r="C3314" s="1">
        <v>45602</v>
      </c>
      <c r="D3314" t="s">
        <v>19683</v>
      </c>
      <c r="E3314" t="s">
        <v>19684</v>
      </c>
      <c r="F3314" t="s">
        <v>13</v>
      </c>
      <c r="G3314" s="6" t="s">
        <v>19685</v>
      </c>
      <c r="H3314" s="6" t="s">
        <v>19686</v>
      </c>
      <c r="I3314" s="6" t="s">
        <v>19687</v>
      </c>
      <c r="J3314" s="6" t="s">
        <v>19688</v>
      </c>
      <c r="K3314" t="s">
        <v>192</v>
      </c>
      <c r="L3314" t="s">
        <v>536</v>
      </c>
      <c r="M3314" t="s">
        <v>2550</v>
      </c>
      <c r="N3314" t="s">
        <v>64</v>
      </c>
      <c r="O3314">
        <v>1</v>
      </c>
      <c r="Y3314">
        <f t="shared" si="104"/>
        <v>0</v>
      </c>
      <c r="Z3314" t="str">
        <f t="shared" si="105"/>
        <v>Магазин0</v>
      </c>
      <c r="AA3314" s="6" t="str">
        <f>VLOOKUP(Z3314,Баллы!A:B,2,0)</f>
        <v>Диспаритет</v>
      </c>
    </row>
    <row r="3315">
      <c r="A3315" t="s">
        <v>19689</v>
      </c>
      <c r="B3315" t="s">
        <v>1658</v>
      </c>
      <c r="C3315" s="1">
        <v>45602</v>
      </c>
      <c r="D3315" t="s">
        <v>19689</v>
      </c>
      <c r="E3315" t="s">
        <v>19690</v>
      </c>
      <c r="F3315" t="s">
        <v>13</v>
      </c>
      <c r="G3315" s="6" t="s">
        <v>19691</v>
      </c>
      <c r="H3315" s="6" t="s">
        <v>19692</v>
      </c>
      <c r="I3315" s="6" t="s">
        <v>19693</v>
      </c>
      <c r="J3315" s="6" t="s">
        <v>19694</v>
      </c>
      <c r="K3315" t="s">
        <v>140</v>
      </c>
      <c r="L3315" t="s">
        <v>1011</v>
      </c>
      <c r="M3315" t="s">
        <v>1664</v>
      </c>
      <c r="N3315" t="s">
        <v>64</v>
      </c>
      <c r="O3315">
        <v>1</v>
      </c>
      <c r="Y3315">
        <f t="shared" si="104"/>
        <v>0</v>
      </c>
      <c r="Z3315" t="str">
        <f t="shared" si="105"/>
        <v>Магазин0</v>
      </c>
      <c r="AA3315" s="6" t="str">
        <f>VLOOKUP(Z3315,Баллы!A:B,2,0)</f>
        <v>Диспаритет</v>
      </c>
    </row>
    <row r="3316">
      <c r="A3316" t="s">
        <v>19695</v>
      </c>
      <c r="B3316" t="s">
        <v>300</v>
      </c>
      <c r="C3316" s="1">
        <v>45602</v>
      </c>
      <c r="D3316" t="s">
        <v>19695</v>
      </c>
      <c r="E3316" t="s">
        <v>19696</v>
      </c>
      <c r="F3316" t="s">
        <v>13</v>
      </c>
      <c r="G3316" s="6" t="s">
        <v>19697</v>
      </c>
      <c r="H3316" s="6" t="s">
        <v>19698</v>
      </c>
      <c r="I3316" s="6" t="s">
        <v>19699</v>
      </c>
      <c r="J3316" s="6" t="s">
        <v>19700</v>
      </c>
      <c r="K3316" t="s">
        <v>72</v>
      </c>
      <c r="L3316" t="s">
        <v>306</v>
      </c>
      <c r="M3316" t="s">
        <v>307</v>
      </c>
      <c r="N3316" t="s">
        <v>64</v>
      </c>
      <c r="O3316">
        <v>1</v>
      </c>
      <c r="Y3316">
        <f t="shared" si="104"/>
        <v>0</v>
      </c>
      <c r="Z3316" t="str">
        <f t="shared" si="105"/>
        <v>Магазин0</v>
      </c>
      <c r="AA3316" s="6" t="str">
        <f>VLOOKUP(Z3316,Баллы!A:B,2,0)</f>
        <v>Диспаритет</v>
      </c>
    </row>
    <row r="3317">
      <c r="A3317" t="s">
        <v>19701</v>
      </c>
      <c r="B3317" t="s">
        <v>230</v>
      </c>
      <c r="C3317" s="1">
        <v>45602</v>
      </c>
      <c r="D3317" t="s">
        <v>19701</v>
      </c>
      <c r="E3317" t="s">
        <v>19702</v>
      </c>
      <c r="F3317" t="s">
        <v>13</v>
      </c>
      <c r="G3317" s="6" t="s">
        <v>19703</v>
      </c>
      <c r="H3317" s="6" t="s">
        <v>19704</v>
      </c>
      <c r="I3317" s="6" t="s">
        <v>19705</v>
      </c>
      <c r="J3317" s="6" t="s">
        <v>19706</v>
      </c>
      <c r="K3317" t="s">
        <v>82</v>
      </c>
      <c r="L3317" t="s">
        <v>236</v>
      </c>
      <c r="M3317" t="s">
        <v>237</v>
      </c>
      <c r="N3317" t="s">
        <v>64</v>
      </c>
      <c r="O3317">
        <v>1</v>
      </c>
      <c r="Y3317">
        <f t="shared" si="104"/>
        <v>0</v>
      </c>
      <c r="Z3317" t="str">
        <f t="shared" si="105"/>
        <v>Магазин0</v>
      </c>
      <c r="AA3317" s="6" t="str">
        <f>VLOOKUP(Z3317,Баллы!A:B,2,0)</f>
        <v>Диспаритет</v>
      </c>
    </row>
    <row r="3318">
      <c r="A3318" t="s">
        <v>19707</v>
      </c>
      <c r="B3318" t="s">
        <v>15226</v>
      </c>
      <c r="C3318" s="1">
        <v>45602</v>
      </c>
      <c r="D3318" t="s">
        <v>19707</v>
      </c>
      <c r="E3318" t="s">
        <v>15227</v>
      </c>
      <c r="F3318" t="s">
        <v>88</v>
      </c>
      <c r="G3318" s="6" t="s">
        <v>19708</v>
      </c>
      <c r="H3318" s="6" t="s">
        <v>19709</v>
      </c>
      <c r="I3318" s="6" t="s">
        <v>19710</v>
      </c>
      <c r="J3318" s="6" t="s">
        <v>19711</v>
      </c>
      <c r="K3318" t="s">
        <v>72</v>
      </c>
      <c r="L3318" t="s">
        <v>6309</v>
      </c>
      <c r="M3318" t="s">
        <v>15232</v>
      </c>
      <c r="N3318" t="s">
        <v>95</v>
      </c>
      <c r="O3318">
        <v>1</v>
      </c>
      <c r="Y3318">
        <f t="shared" si="104"/>
        <v>0</v>
      </c>
      <c r="Z3318" t="str">
        <f t="shared" si="105"/>
        <v>Павильон0</v>
      </c>
      <c r="AA3318" s="6" t="str">
        <f>VLOOKUP(Z3318,Баллы!A:B,2,0)</f>
        <v>Диспаритет</v>
      </c>
    </row>
    <row r="3319">
      <c r="A3319" t="s">
        <v>19712</v>
      </c>
      <c r="B3319" t="s">
        <v>963</v>
      </c>
      <c r="C3319" s="1">
        <v>45602</v>
      </c>
      <c r="D3319" t="s">
        <v>19712</v>
      </c>
      <c r="E3319" t="s">
        <v>19713</v>
      </c>
      <c r="F3319" t="s">
        <v>13</v>
      </c>
      <c r="G3319" s="6" t="s">
        <v>19714</v>
      </c>
      <c r="H3319" s="6" t="s">
        <v>19715</v>
      </c>
      <c r="I3319" s="6" t="s">
        <v>19716</v>
      </c>
      <c r="J3319" s="6" t="s">
        <v>19717</v>
      </c>
      <c r="K3319" t="s">
        <v>61</v>
      </c>
      <c r="L3319" t="s">
        <v>364</v>
      </c>
      <c r="M3319" t="s">
        <v>967</v>
      </c>
      <c r="N3319" t="s">
        <v>64</v>
      </c>
      <c r="O3319">
        <v>1</v>
      </c>
      <c r="Y3319">
        <f t="shared" si="104"/>
        <v>0</v>
      </c>
      <c r="Z3319" t="str">
        <f t="shared" si="105"/>
        <v>Магазин0</v>
      </c>
      <c r="AA3319" s="6" t="str">
        <f>VLOOKUP(Z3319,Баллы!A:B,2,0)</f>
        <v>Диспаритет</v>
      </c>
    </row>
    <row r="3320">
      <c r="A3320" t="s">
        <v>19718</v>
      </c>
      <c r="B3320" t="s">
        <v>7710</v>
      </c>
      <c r="C3320" s="1">
        <v>45602</v>
      </c>
      <c r="D3320" t="s">
        <v>19718</v>
      </c>
      <c r="E3320" t="s">
        <v>19719</v>
      </c>
      <c r="F3320" t="s">
        <v>88</v>
      </c>
      <c r="G3320" s="6" t="s">
        <v>19720</v>
      </c>
      <c r="H3320" s="6" t="s">
        <v>19721</v>
      </c>
      <c r="I3320" s="6" t="s">
        <v>19722</v>
      </c>
      <c r="J3320" s="6" t="s">
        <v>19723</v>
      </c>
      <c r="K3320" t="s">
        <v>211</v>
      </c>
      <c r="L3320" t="s">
        <v>211</v>
      </c>
      <c r="M3320" t="s">
        <v>211</v>
      </c>
      <c r="N3320" t="s">
        <v>95</v>
      </c>
      <c r="O3320">
        <v>1</v>
      </c>
      <c r="Y3320">
        <f t="shared" si="104"/>
        <v>0</v>
      </c>
      <c r="Z3320" t="str">
        <f t="shared" si="105"/>
        <v>Павильон0</v>
      </c>
      <c r="AA3320" s="6" t="str">
        <f>VLOOKUP(Z3320,Баллы!A:B,2,0)</f>
        <v>Диспаритет</v>
      </c>
    </row>
    <row r="3321">
      <c r="A3321" t="s">
        <v>19724</v>
      </c>
      <c r="B3321" t="s">
        <v>13112</v>
      </c>
      <c r="C3321" s="1">
        <v>45602</v>
      </c>
      <c r="D3321" t="s">
        <v>19724</v>
      </c>
      <c r="E3321" t="s">
        <v>19725</v>
      </c>
      <c r="F3321" t="s">
        <v>13</v>
      </c>
      <c r="G3321" s="6" t="s">
        <v>19726</v>
      </c>
      <c r="H3321" s="6" t="s">
        <v>19727</v>
      </c>
      <c r="I3321" s="6" t="s">
        <v>19728</v>
      </c>
      <c r="J3321" s="6" t="s">
        <v>19729</v>
      </c>
      <c r="K3321" t="s">
        <v>140</v>
      </c>
      <c r="L3321" t="s">
        <v>447</v>
      </c>
      <c r="M3321" t="s">
        <v>13118</v>
      </c>
      <c r="N3321" t="s">
        <v>64</v>
      </c>
      <c r="O3321">
        <v>1</v>
      </c>
      <c r="Y3321">
        <f t="shared" si="104"/>
        <v>0</v>
      </c>
      <c r="Z3321" t="str">
        <f t="shared" si="105"/>
        <v>Магазин0</v>
      </c>
      <c r="AA3321" s="6" t="str">
        <f>VLOOKUP(Z3321,Баллы!A:B,2,0)</f>
        <v>Диспаритет</v>
      </c>
    </row>
    <row r="3322">
      <c r="A3322" t="s">
        <v>19730</v>
      </c>
      <c r="B3322" t="s">
        <v>19731</v>
      </c>
      <c r="C3322" s="1">
        <v>45602</v>
      </c>
      <c r="D3322" t="s">
        <v>19730</v>
      </c>
      <c r="E3322" t="s">
        <v>19732</v>
      </c>
      <c r="F3322" t="s">
        <v>13</v>
      </c>
      <c r="G3322" s="6" t="s">
        <v>19733</v>
      </c>
      <c r="H3322" s="6" t="s">
        <v>19734</v>
      </c>
      <c r="I3322" s="6" t="s">
        <v>19735</v>
      </c>
      <c r="J3322" s="6" t="s">
        <v>19736</v>
      </c>
      <c r="K3322" t="s">
        <v>72</v>
      </c>
      <c r="L3322" t="s">
        <v>183</v>
      </c>
      <c r="M3322" t="s">
        <v>19737</v>
      </c>
      <c r="N3322" t="s">
        <v>64</v>
      </c>
      <c r="O3322">
        <v>1</v>
      </c>
      <c r="Y3322">
        <f t="shared" si="104"/>
        <v>0</v>
      </c>
      <c r="Z3322" t="str">
        <f t="shared" si="105"/>
        <v>Магазин0</v>
      </c>
      <c r="AA3322" s="6" t="str">
        <f>VLOOKUP(Z3322,Баллы!A:B,2,0)</f>
        <v>Диспаритет</v>
      </c>
    </row>
    <row r="3323">
      <c r="A3323" t="s">
        <v>19738</v>
      </c>
      <c r="B3323" t="s">
        <v>485</v>
      </c>
      <c r="C3323" s="1">
        <v>45602</v>
      </c>
      <c r="D3323" t="s">
        <v>19738</v>
      </c>
      <c r="E3323" t="s">
        <v>19739</v>
      </c>
      <c r="F3323" t="s">
        <v>127</v>
      </c>
      <c r="G3323" s="6" t="s">
        <v>19740</v>
      </c>
      <c r="H3323" s="6" t="s">
        <v>19741</v>
      </c>
      <c r="I3323" s="6" t="s">
        <v>19742</v>
      </c>
      <c r="J3323" s="6" t="s">
        <v>101</v>
      </c>
      <c r="K3323" t="s">
        <v>82</v>
      </c>
      <c r="L3323" t="s">
        <v>115</v>
      </c>
      <c r="M3323" t="s">
        <v>491</v>
      </c>
      <c r="N3323" t="s">
        <v>132</v>
      </c>
      <c r="O3323">
        <v>1</v>
      </c>
      <c r="Y3323">
        <f t="shared" si="104"/>
        <v>0</v>
      </c>
      <c r="Z3323" t="str">
        <f t="shared" si="105"/>
        <v>Секция0</v>
      </c>
      <c r="AA3323" s="6" t="str">
        <f>VLOOKUP(Z3323,Баллы!A:B,2,0)</f>
        <v>Диспаритет</v>
      </c>
    </row>
    <row r="3324">
      <c r="A3324" t="s">
        <v>19743</v>
      </c>
      <c r="B3324" t="s">
        <v>66</v>
      </c>
      <c r="C3324" s="1">
        <v>45602</v>
      </c>
      <c r="D3324" t="s">
        <v>19743</v>
      </c>
      <c r="E3324" t="s">
        <v>19744</v>
      </c>
      <c r="F3324" t="s">
        <v>88</v>
      </c>
      <c r="G3324" s="6" t="s">
        <v>19745</v>
      </c>
      <c r="H3324" s="6" t="s">
        <v>19746</v>
      </c>
      <c r="I3324" s="6" t="s">
        <v>19747</v>
      </c>
      <c r="J3324" s="6" t="s">
        <v>19748</v>
      </c>
      <c r="K3324" t="s">
        <v>72</v>
      </c>
      <c r="L3324" t="s">
        <v>73</v>
      </c>
      <c r="M3324" t="s">
        <v>74</v>
      </c>
      <c r="N3324" t="s">
        <v>95</v>
      </c>
      <c r="O3324">
        <v>1</v>
      </c>
      <c r="Y3324">
        <f t="shared" si="104"/>
        <v>0</v>
      </c>
      <c r="Z3324" t="str">
        <f t="shared" si="105"/>
        <v>Павильон0</v>
      </c>
      <c r="AA3324" s="6" t="str">
        <f>VLOOKUP(Z3324,Баллы!A:B,2,0)</f>
        <v>Диспаритет</v>
      </c>
    </row>
    <row r="3325">
      <c r="A3325" t="s">
        <v>19749</v>
      </c>
      <c r="B3325" t="s">
        <v>6347</v>
      </c>
      <c r="C3325" s="1">
        <v>45602</v>
      </c>
      <c r="D3325" t="s">
        <v>19749</v>
      </c>
      <c r="E3325" t="s">
        <v>19750</v>
      </c>
      <c r="F3325" t="s">
        <v>13</v>
      </c>
      <c r="G3325" s="6" t="s">
        <v>19751</v>
      </c>
      <c r="H3325" s="6" t="s">
        <v>19752</v>
      </c>
      <c r="I3325" s="6" t="s">
        <v>19753</v>
      </c>
      <c r="J3325" s="6" t="s">
        <v>19754</v>
      </c>
      <c r="K3325" t="s">
        <v>140</v>
      </c>
      <c r="L3325" t="s">
        <v>447</v>
      </c>
      <c r="M3325" t="s">
        <v>6353</v>
      </c>
      <c r="N3325" t="s">
        <v>64</v>
      </c>
      <c r="O3325">
        <v>1</v>
      </c>
      <c r="Y3325">
        <f t="shared" si="104"/>
        <v>0</v>
      </c>
      <c r="Z3325" t="str">
        <f t="shared" si="105"/>
        <v>Магазин0</v>
      </c>
      <c r="AA3325" s="6" t="str">
        <f>VLOOKUP(Z3325,Баллы!A:B,2,0)</f>
        <v>Диспаритет</v>
      </c>
    </row>
    <row r="3326">
      <c r="A3326" t="s">
        <v>19755</v>
      </c>
      <c r="B3326" t="s">
        <v>10662</v>
      </c>
      <c r="C3326" s="1">
        <v>45602</v>
      </c>
      <c r="D3326" t="s">
        <v>19755</v>
      </c>
      <c r="E3326" t="s">
        <v>18944</v>
      </c>
      <c r="F3326" t="s">
        <v>88</v>
      </c>
      <c r="G3326" s="6" t="s">
        <v>19756</v>
      </c>
      <c r="H3326" s="6" t="s">
        <v>19757</v>
      </c>
      <c r="I3326" s="6" t="s">
        <v>19758</v>
      </c>
      <c r="J3326" s="6" t="s">
        <v>19759</v>
      </c>
      <c r="K3326" t="s">
        <v>61</v>
      </c>
      <c r="L3326" t="s">
        <v>364</v>
      </c>
      <c r="M3326" t="s">
        <v>10667</v>
      </c>
      <c r="N3326" t="s">
        <v>95</v>
      </c>
      <c r="O3326">
        <v>1</v>
      </c>
      <c r="Y3326">
        <f t="shared" si="104"/>
        <v>0</v>
      </c>
      <c r="Z3326" t="str">
        <f t="shared" si="105"/>
        <v>Павильон0</v>
      </c>
      <c r="AA3326" s="6" t="str">
        <f>VLOOKUP(Z3326,Баллы!A:B,2,0)</f>
        <v>Диспаритет</v>
      </c>
    </row>
    <row r="3327">
      <c r="A3327" t="s">
        <v>19760</v>
      </c>
      <c r="B3327" t="s">
        <v>2266</v>
      </c>
      <c r="C3327" s="1">
        <v>45602</v>
      </c>
      <c r="D3327" t="s">
        <v>19760</v>
      </c>
      <c r="E3327" t="s">
        <v>19761</v>
      </c>
      <c r="F3327" t="s">
        <v>13</v>
      </c>
      <c r="G3327" s="6" t="s">
        <v>19762</v>
      </c>
      <c r="H3327" s="6" t="s">
        <v>19763</v>
      </c>
      <c r="I3327" s="6" t="s">
        <v>19764</v>
      </c>
      <c r="J3327" s="6" t="s">
        <v>19765</v>
      </c>
      <c r="K3327" t="s">
        <v>82</v>
      </c>
      <c r="L3327" t="s">
        <v>115</v>
      </c>
      <c r="M3327" t="s">
        <v>2272</v>
      </c>
      <c r="N3327" t="s">
        <v>64</v>
      </c>
      <c r="O3327">
        <v>1</v>
      </c>
      <c r="Y3327">
        <f t="shared" si="104"/>
        <v>0</v>
      </c>
      <c r="Z3327" t="str">
        <f t="shared" si="105"/>
        <v>Магазин0</v>
      </c>
      <c r="AA3327" s="6" t="str">
        <f>VLOOKUP(Z3327,Баллы!A:B,2,0)</f>
        <v>Диспаритет</v>
      </c>
    </row>
    <row r="3328">
      <c r="A3328" t="s">
        <v>19766</v>
      </c>
      <c r="B3328" t="s">
        <v>309</v>
      </c>
      <c r="C3328" s="1">
        <v>45602</v>
      </c>
      <c r="D3328" t="s">
        <v>19766</v>
      </c>
      <c r="E3328" t="s">
        <v>19767</v>
      </c>
      <c r="F3328" t="s">
        <v>13</v>
      </c>
      <c r="G3328" s="6" t="s">
        <v>19768</v>
      </c>
      <c r="H3328" s="6" t="s">
        <v>19769</v>
      </c>
      <c r="I3328" s="6" t="s">
        <v>19770</v>
      </c>
      <c r="J3328" s="6" t="s">
        <v>19771</v>
      </c>
      <c r="K3328" t="s">
        <v>82</v>
      </c>
      <c r="L3328" t="s">
        <v>236</v>
      </c>
      <c r="M3328" t="s">
        <v>315</v>
      </c>
      <c r="N3328" t="s">
        <v>64</v>
      </c>
      <c r="O3328">
        <v>1</v>
      </c>
      <c r="Y3328">
        <f t="shared" si="104"/>
        <v>0</v>
      </c>
      <c r="Z3328" t="str">
        <f t="shared" si="105"/>
        <v>Магазин0</v>
      </c>
      <c r="AA3328" s="6" t="str">
        <f>VLOOKUP(Z3328,Баллы!A:B,2,0)</f>
        <v>Диспаритет</v>
      </c>
    </row>
    <row r="3329">
      <c r="A3329" t="s">
        <v>19772</v>
      </c>
      <c r="B3329" t="s">
        <v>86</v>
      </c>
      <c r="C3329" s="1">
        <v>45602</v>
      </c>
      <c r="D3329" t="s">
        <v>19772</v>
      </c>
      <c r="E3329" t="s">
        <v>19773</v>
      </c>
      <c r="F3329" t="s">
        <v>13</v>
      </c>
      <c r="G3329" s="6" t="s">
        <v>19774</v>
      </c>
      <c r="H3329" s="6" t="s">
        <v>19775</v>
      </c>
      <c r="I3329" s="6" t="s">
        <v>19776</v>
      </c>
      <c r="J3329" s="6" t="s">
        <v>19777</v>
      </c>
      <c r="K3329" t="s">
        <v>61</v>
      </c>
      <c r="L3329" t="s">
        <v>93</v>
      </c>
      <c r="M3329" t="s">
        <v>94</v>
      </c>
      <c r="N3329" t="s">
        <v>64</v>
      </c>
      <c r="O3329">
        <v>1</v>
      </c>
      <c r="Y3329">
        <f t="shared" si="104"/>
        <v>0</v>
      </c>
      <c r="Z3329" t="str">
        <f t="shared" si="105"/>
        <v>Магазин0</v>
      </c>
      <c r="AA3329" s="6" t="str">
        <f>VLOOKUP(Z3329,Баллы!A:B,2,0)</f>
        <v>Диспаритет</v>
      </c>
    </row>
    <row r="3330">
      <c r="A3330" t="s">
        <v>19778</v>
      </c>
      <c r="B3330" t="s">
        <v>144</v>
      </c>
      <c r="C3330" s="1">
        <v>45602</v>
      </c>
      <c r="D3330" t="s">
        <v>19778</v>
      </c>
      <c r="E3330" t="s">
        <v>19779</v>
      </c>
      <c r="F3330" t="s">
        <v>13</v>
      </c>
      <c r="G3330" s="6" t="s">
        <v>19780</v>
      </c>
      <c r="H3330" s="6" t="s">
        <v>19781</v>
      </c>
      <c r="I3330" s="6" t="s">
        <v>19782</v>
      </c>
      <c r="J3330" s="6" t="s">
        <v>19783</v>
      </c>
      <c r="K3330" t="s">
        <v>72</v>
      </c>
      <c r="L3330" t="s">
        <v>73</v>
      </c>
      <c r="M3330" t="s">
        <v>150</v>
      </c>
      <c r="N3330" t="s">
        <v>64</v>
      </c>
      <c r="O3330">
        <v>1</v>
      </c>
      <c r="Y3330">
        <f t="shared" si="104"/>
        <v>0</v>
      </c>
      <c r="Z3330" t="str">
        <f t="shared" si="105"/>
        <v>Магазин0</v>
      </c>
      <c r="AA3330" s="6" t="str">
        <f>VLOOKUP(Z3330,Баллы!A:B,2,0)</f>
        <v>Диспаритет</v>
      </c>
    </row>
    <row r="3331">
      <c r="A3331" t="s">
        <v>19784</v>
      </c>
      <c r="B3331" t="s">
        <v>125</v>
      </c>
      <c r="C3331" s="1">
        <v>45602</v>
      </c>
      <c r="D3331" t="s">
        <v>19784</v>
      </c>
      <c r="E3331" t="s">
        <v>19785</v>
      </c>
      <c r="F3331" t="s">
        <v>127</v>
      </c>
      <c r="G3331" s="6" t="s">
        <v>19786</v>
      </c>
      <c r="H3331" s="6" t="s">
        <v>19787</v>
      </c>
      <c r="I3331" s="6" t="s">
        <v>19788</v>
      </c>
      <c r="J3331" s="6" t="s">
        <v>101</v>
      </c>
      <c r="K3331" t="s">
        <v>82</v>
      </c>
      <c r="L3331" t="s">
        <v>115</v>
      </c>
      <c r="M3331" t="s">
        <v>131</v>
      </c>
      <c r="N3331" t="s">
        <v>132</v>
      </c>
      <c r="O3331">
        <v>1</v>
      </c>
      <c r="Y3331">
        <f t="shared" si="104"/>
        <v>0</v>
      </c>
      <c r="Z3331" t="str">
        <f t="shared" si="105"/>
        <v>Секция0</v>
      </c>
      <c r="AA3331" s="6" t="str">
        <f>VLOOKUP(Z3331,Баллы!A:B,2,0)</f>
        <v>Диспаритет</v>
      </c>
    </row>
    <row r="3332">
      <c r="A3332" t="s">
        <v>19789</v>
      </c>
      <c r="B3332" t="s">
        <v>2575</v>
      </c>
      <c r="C3332" s="1">
        <v>45602</v>
      </c>
      <c r="D3332" t="s">
        <v>19789</v>
      </c>
      <c r="E3332" t="s">
        <v>19790</v>
      </c>
      <c r="F3332" t="s">
        <v>13</v>
      </c>
      <c r="G3332" s="6" t="s">
        <v>19791</v>
      </c>
      <c r="H3332" s="6" t="s">
        <v>19792</v>
      </c>
      <c r="I3332" s="6" t="s">
        <v>19793</v>
      </c>
      <c r="J3332" s="6" t="s">
        <v>19794</v>
      </c>
      <c r="K3332" t="s">
        <v>140</v>
      </c>
      <c r="L3332" t="s">
        <v>1628</v>
      </c>
      <c r="M3332" t="s">
        <v>2581</v>
      </c>
      <c r="N3332" t="s">
        <v>64</v>
      </c>
      <c r="O3332">
        <v>1</v>
      </c>
      <c r="Y3332">
        <f t="shared" si="104"/>
        <v>0</v>
      </c>
      <c r="Z3332" t="str">
        <f t="shared" si="105"/>
        <v>Магазин0</v>
      </c>
      <c r="AA3332" s="6" t="str">
        <f>VLOOKUP(Z3332,Баллы!A:B,2,0)</f>
        <v>Диспаритет</v>
      </c>
    </row>
    <row r="3333">
      <c r="A3333" t="s">
        <v>19795</v>
      </c>
      <c r="B3333" t="s">
        <v>265</v>
      </c>
      <c r="C3333" s="1">
        <v>45602</v>
      </c>
      <c r="D3333" t="s">
        <v>19795</v>
      </c>
      <c r="E3333" t="s">
        <v>19796</v>
      </c>
      <c r="F3333" t="s">
        <v>13</v>
      </c>
      <c r="G3333" s="6" t="s">
        <v>19797</v>
      </c>
      <c r="H3333" s="6" t="s">
        <v>19798</v>
      </c>
      <c r="I3333" s="6" t="s">
        <v>19799</v>
      </c>
      <c r="J3333" s="6" t="s">
        <v>19800</v>
      </c>
      <c r="K3333" t="s">
        <v>82</v>
      </c>
      <c r="L3333" t="s">
        <v>115</v>
      </c>
      <c r="M3333" t="s">
        <v>271</v>
      </c>
      <c r="N3333" t="s">
        <v>64</v>
      </c>
      <c r="O3333">
        <v>1</v>
      </c>
      <c r="Y3333">
        <f t="shared" si="104"/>
        <v>0</v>
      </c>
      <c r="Z3333" t="str">
        <f t="shared" si="105"/>
        <v>Магазин0</v>
      </c>
      <c r="AA3333" s="6" t="str">
        <f>VLOOKUP(Z3333,Баллы!A:B,2,0)</f>
        <v>Диспаритет</v>
      </c>
    </row>
    <row r="3334">
      <c r="A3334" t="s">
        <v>19801</v>
      </c>
      <c r="B3334" t="s">
        <v>256</v>
      </c>
      <c r="C3334" s="1">
        <v>45602</v>
      </c>
      <c r="D3334" t="s">
        <v>19801</v>
      </c>
      <c r="E3334" t="s">
        <v>19802</v>
      </c>
      <c r="F3334" t="s">
        <v>13</v>
      </c>
      <c r="G3334" s="6" t="s">
        <v>19803</v>
      </c>
      <c r="H3334" s="6" t="s">
        <v>19804</v>
      </c>
      <c r="I3334" s="6" t="s">
        <v>19805</v>
      </c>
      <c r="J3334" s="6" t="s">
        <v>19806</v>
      </c>
      <c r="K3334" t="s">
        <v>82</v>
      </c>
      <c r="L3334" t="s">
        <v>262</v>
      </c>
      <c r="M3334" t="s">
        <v>263</v>
      </c>
      <c r="N3334" t="s">
        <v>64</v>
      </c>
      <c r="O3334">
        <v>1</v>
      </c>
      <c r="Y3334">
        <f t="shared" si="104"/>
        <v>0</v>
      </c>
      <c r="Z3334" t="str">
        <f t="shared" si="105"/>
        <v>Магазин0</v>
      </c>
      <c r="AA3334" s="6" t="str">
        <f>VLOOKUP(Z3334,Баллы!A:B,2,0)</f>
        <v>Диспаритет</v>
      </c>
    </row>
    <row r="3335">
      <c r="A3335" t="s">
        <v>19807</v>
      </c>
      <c r="B3335" t="s">
        <v>2014</v>
      </c>
      <c r="C3335" s="1">
        <v>45602</v>
      </c>
      <c r="D3335" t="s">
        <v>19807</v>
      </c>
      <c r="E3335" t="s">
        <v>19808</v>
      </c>
      <c r="F3335" t="s">
        <v>13</v>
      </c>
      <c r="G3335" s="6" t="s">
        <v>19809</v>
      </c>
      <c r="H3335" s="6" t="s">
        <v>19810</v>
      </c>
      <c r="I3335" s="6" t="s">
        <v>19811</v>
      </c>
      <c r="J3335" s="6" t="s">
        <v>19812</v>
      </c>
      <c r="K3335" t="s">
        <v>104</v>
      </c>
      <c r="L3335" t="s">
        <v>2020</v>
      </c>
      <c r="M3335" t="s">
        <v>2021</v>
      </c>
      <c r="N3335" t="s">
        <v>64</v>
      </c>
      <c r="O3335">
        <v>1</v>
      </c>
      <c r="Y3335">
        <f t="shared" si="104"/>
        <v>0</v>
      </c>
      <c r="Z3335" t="str">
        <f t="shared" si="105"/>
        <v>Магазин0</v>
      </c>
      <c r="AA3335" s="6" t="str">
        <f>VLOOKUP(Z3335,Баллы!A:B,2,0)</f>
        <v>Диспаритет</v>
      </c>
    </row>
    <row r="3336">
      <c r="A3336" t="s">
        <v>19813</v>
      </c>
      <c r="B3336" t="s">
        <v>3178</v>
      </c>
      <c r="C3336" s="1">
        <v>45602</v>
      </c>
      <c r="D3336" t="s">
        <v>19813</v>
      </c>
      <c r="E3336" t="s">
        <v>19814</v>
      </c>
      <c r="F3336" t="s">
        <v>13</v>
      </c>
      <c r="G3336" s="6" t="s">
        <v>19815</v>
      </c>
      <c r="H3336" s="6" t="s">
        <v>19816</v>
      </c>
      <c r="I3336" s="6" t="s">
        <v>19817</v>
      </c>
      <c r="J3336" s="6" t="s">
        <v>19818</v>
      </c>
      <c r="K3336" t="s">
        <v>192</v>
      </c>
      <c r="L3336" t="s">
        <v>1381</v>
      </c>
      <c r="M3336" t="s">
        <v>3184</v>
      </c>
      <c r="N3336" t="s">
        <v>64</v>
      </c>
      <c r="O3336">
        <v>1</v>
      </c>
      <c r="Y3336">
        <f t="shared" si="104"/>
        <v>0</v>
      </c>
      <c r="Z3336" t="str">
        <f t="shared" si="105"/>
        <v>Магазин0</v>
      </c>
      <c r="AA3336" s="6" t="str">
        <f>VLOOKUP(Z3336,Баллы!A:B,2,0)</f>
        <v>Диспаритет</v>
      </c>
    </row>
    <row r="3337">
      <c r="A3337" t="s">
        <v>19819</v>
      </c>
      <c r="B3337" t="s">
        <v>441</v>
      </c>
      <c r="C3337" s="1">
        <v>45602</v>
      </c>
      <c r="D3337" t="s">
        <v>19819</v>
      </c>
      <c r="E3337" t="s">
        <v>19820</v>
      </c>
      <c r="F3337" t="s">
        <v>13</v>
      </c>
      <c r="G3337" s="6" t="s">
        <v>19821</v>
      </c>
      <c r="H3337" s="6" t="s">
        <v>19822</v>
      </c>
      <c r="I3337" s="6" t="s">
        <v>19823</v>
      </c>
      <c r="J3337" s="6" t="s">
        <v>19824</v>
      </c>
      <c r="K3337" t="s">
        <v>140</v>
      </c>
      <c r="L3337" t="s">
        <v>447</v>
      </c>
      <c r="M3337" t="s">
        <v>448</v>
      </c>
      <c r="N3337" t="s">
        <v>64</v>
      </c>
      <c r="O3337">
        <v>1</v>
      </c>
      <c r="Y3337">
        <f t="shared" si="104"/>
        <v>0</v>
      </c>
      <c r="Z3337" t="str">
        <f t="shared" si="105"/>
        <v>Магазин0</v>
      </c>
      <c r="AA3337" s="6" t="str">
        <f>VLOOKUP(Z3337,Баллы!A:B,2,0)</f>
        <v>Диспаритет</v>
      </c>
    </row>
    <row r="3338">
      <c r="A3338" t="s">
        <v>19825</v>
      </c>
      <c r="B3338" t="s">
        <v>1304</v>
      </c>
      <c r="C3338" s="1">
        <v>45602</v>
      </c>
      <c r="D3338" t="s">
        <v>19825</v>
      </c>
      <c r="E3338" t="s">
        <v>19826</v>
      </c>
      <c r="F3338" t="s">
        <v>223</v>
      </c>
      <c r="G3338" s="6" t="s">
        <v>19827</v>
      </c>
      <c r="H3338" s="6" t="s">
        <v>101</v>
      </c>
      <c r="I3338" s="6" t="s">
        <v>19828</v>
      </c>
      <c r="J3338" s="6" t="s">
        <v>101</v>
      </c>
      <c r="K3338" t="s">
        <v>140</v>
      </c>
      <c r="L3338" t="s">
        <v>447</v>
      </c>
      <c r="M3338" t="s">
        <v>1310</v>
      </c>
      <c r="N3338" t="s">
        <v>228</v>
      </c>
      <c r="O3338">
        <v>1</v>
      </c>
      <c r="Y3338">
        <f t="shared" si="104"/>
        <v>0</v>
      </c>
      <c r="Z3338" t="str">
        <f t="shared" si="105"/>
        <v>Киоск0</v>
      </c>
      <c r="AA3338" s="6" t="str">
        <f>VLOOKUP(Z3338,Баллы!A:B,2,0)</f>
        <v>Диспаритет</v>
      </c>
    </row>
    <row r="3339">
      <c r="A3339" t="s">
        <v>19829</v>
      </c>
      <c r="B3339" t="s">
        <v>531</v>
      </c>
      <c r="C3339" s="1">
        <v>45602</v>
      </c>
      <c r="D3339" t="s">
        <v>19829</v>
      </c>
      <c r="E3339" t="s">
        <v>19830</v>
      </c>
      <c r="F3339" t="s">
        <v>223</v>
      </c>
      <c r="G3339" s="6" t="s">
        <v>19831</v>
      </c>
      <c r="H3339" s="6" t="s">
        <v>101</v>
      </c>
      <c r="I3339" s="6" t="s">
        <v>19832</v>
      </c>
      <c r="J3339" s="6" t="s">
        <v>101</v>
      </c>
      <c r="K3339" t="s">
        <v>192</v>
      </c>
      <c r="L3339" t="s">
        <v>536</v>
      </c>
      <c r="M3339" t="s">
        <v>537</v>
      </c>
      <c r="N3339" t="s">
        <v>228</v>
      </c>
      <c r="O3339">
        <v>1</v>
      </c>
      <c r="Y3339">
        <f t="shared" si="104"/>
        <v>0</v>
      </c>
      <c r="Z3339" t="str">
        <f t="shared" si="105"/>
        <v>Киоск0</v>
      </c>
      <c r="AA3339" s="6" t="str">
        <f>VLOOKUP(Z3339,Баллы!A:B,2,0)</f>
        <v>Диспаритет</v>
      </c>
    </row>
    <row r="3340">
      <c r="A3340" t="s">
        <v>19833</v>
      </c>
      <c r="B3340" t="s">
        <v>662</v>
      </c>
      <c r="C3340" s="1">
        <v>45602</v>
      </c>
      <c r="D3340" t="s">
        <v>19833</v>
      </c>
      <c r="E3340" t="s">
        <v>19834</v>
      </c>
      <c r="F3340" t="s">
        <v>223</v>
      </c>
      <c r="G3340" s="6" t="s">
        <v>19835</v>
      </c>
      <c r="H3340" s="6" t="s">
        <v>101</v>
      </c>
      <c r="I3340" s="6" t="s">
        <v>19836</v>
      </c>
      <c r="J3340" s="6" t="s">
        <v>101</v>
      </c>
      <c r="K3340" t="s">
        <v>61</v>
      </c>
      <c r="L3340" t="s">
        <v>559</v>
      </c>
      <c r="M3340" t="s">
        <v>666</v>
      </c>
      <c r="N3340" t="s">
        <v>228</v>
      </c>
      <c r="O3340">
        <v>1</v>
      </c>
      <c r="Y3340">
        <f t="shared" si="104"/>
        <v>0</v>
      </c>
      <c r="Z3340" t="str">
        <f t="shared" si="105"/>
        <v>Киоск0</v>
      </c>
      <c r="AA3340" s="6" t="str">
        <f>VLOOKUP(Z3340,Баллы!A:B,2,0)</f>
        <v>Диспаритет</v>
      </c>
    </row>
    <row r="3341">
      <c r="A3341" t="s">
        <v>19837</v>
      </c>
      <c r="B3341" t="s">
        <v>15820</v>
      </c>
      <c r="C3341" s="1">
        <v>45602</v>
      </c>
      <c r="D3341" t="s">
        <v>19837</v>
      </c>
      <c r="E3341" t="s">
        <v>19188</v>
      </c>
      <c r="F3341" t="s">
        <v>13</v>
      </c>
      <c r="G3341" s="6" t="s">
        <v>19838</v>
      </c>
      <c r="H3341" s="6" t="s">
        <v>19839</v>
      </c>
      <c r="I3341" s="6" t="s">
        <v>19840</v>
      </c>
      <c r="J3341" s="6" t="s">
        <v>19841</v>
      </c>
      <c r="K3341" t="s">
        <v>72</v>
      </c>
      <c r="L3341" t="s">
        <v>405</v>
      </c>
      <c r="M3341" t="s">
        <v>15826</v>
      </c>
      <c r="N3341" t="s">
        <v>64</v>
      </c>
      <c r="O3341">
        <v>1</v>
      </c>
      <c r="Y3341">
        <f t="shared" si="104"/>
        <v>0</v>
      </c>
      <c r="Z3341" t="str">
        <f t="shared" si="105"/>
        <v>Магазин0</v>
      </c>
      <c r="AA3341" s="6" t="str">
        <f>VLOOKUP(Z3341,Баллы!A:B,2,0)</f>
        <v>Диспаритет</v>
      </c>
    </row>
    <row r="3342">
      <c r="A3342" t="s">
        <v>19842</v>
      </c>
      <c r="B3342" t="s">
        <v>1468</v>
      </c>
      <c r="C3342" s="1">
        <v>45602</v>
      </c>
      <c r="D3342" t="s">
        <v>19842</v>
      </c>
      <c r="E3342" t="s">
        <v>19843</v>
      </c>
      <c r="F3342" t="s">
        <v>88</v>
      </c>
      <c r="G3342" s="6" t="s">
        <v>19844</v>
      </c>
      <c r="H3342" s="6" t="s">
        <v>19845</v>
      </c>
      <c r="I3342" s="6" t="s">
        <v>19846</v>
      </c>
      <c r="J3342" s="6" t="s">
        <v>19847</v>
      </c>
      <c r="K3342" t="s">
        <v>82</v>
      </c>
      <c r="L3342" t="s">
        <v>115</v>
      </c>
      <c r="M3342" t="s">
        <v>1474</v>
      </c>
      <c r="N3342" t="s">
        <v>95</v>
      </c>
      <c r="O3342">
        <v>1</v>
      </c>
      <c r="Y3342">
        <f t="shared" si="104"/>
        <v>0</v>
      </c>
      <c r="Z3342" t="str">
        <f t="shared" si="105"/>
        <v>Павильон0</v>
      </c>
      <c r="AA3342" s="6" t="str">
        <f>VLOOKUP(Z3342,Баллы!A:B,2,0)</f>
        <v>Диспаритет</v>
      </c>
    </row>
    <row r="3343">
      <c r="A3343" t="s">
        <v>19848</v>
      </c>
      <c r="B3343" t="s">
        <v>382</v>
      </c>
      <c r="C3343" s="1">
        <v>45602</v>
      </c>
      <c r="D3343" t="s">
        <v>19848</v>
      </c>
      <c r="E3343" t="s">
        <v>19849</v>
      </c>
      <c r="F3343" t="s">
        <v>13</v>
      </c>
      <c r="G3343" s="6" t="s">
        <v>19850</v>
      </c>
      <c r="H3343" s="6" t="s">
        <v>19851</v>
      </c>
      <c r="I3343" s="6" t="s">
        <v>19852</v>
      </c>
      <c r="J3343" s="6" t="s">
        <v>19853</v>
      </c>
      <c r="K3343" t="s">
        <v>82</v>
      </c>
      <c r="L3343" t="s">
        <v>83</v>
      </c>
      <c r="M3343" t="s">
        <v>388</v>
      </c>
      <c r="N3343" t="s">
        <v>64</v>
      </c>
      <c r="O3343">
        <v>1</v>
      </c>
      <c r="Y3343">
        <f t="shared" si="104"/>
        <v>0</v>
      </c>
      <c r="Z3343" t="str">
        <f t="shared" si="105"/>
        <v>Магазин0</v>
      </c>
      <c r="AA3343" s="6" t="str">
        <f>VLOOKUP(Z3343,Баллы!A:B,2,0)</f>
        <v>Диспаритет</v>
      </c>
    </row>
    <row r="3344">
      <c r="A3344" t="s">
        <v>19854</v>
      </c>
      <c r="B3344" t="s">
        <v>159</v>
      </c>
      <c r="C3344" s="1">
        <v>45602</v>
      </c>
      <c r="D3344" t="s">
        <v>19854</v>
      </c>
      <c r="E3344" t="s">
        <v>19855</v>
      </c>
      <c r="F3344" t="s">
        <v>13</v>
      </c>
      <c r="G3344" s="6" t="s">
        <v>19856</v>
      </c>
      <c r="H3344" s="6" t="s">
        <v>19857</v>
      </c>
      <c r="I3344" s="6" t="s">
        <v>19858</v>
      </c>
      <c r="J3344" s="6" t="s">
        <v>19859</v>
      </c>
      <c r="K3344" t="s">
        <v>140</v>
      </c>
      <c r="L3344" t="s">
        <v>165</v>
      </c>
      <c r="M3344" t="s">
        <v>166</v>
      </c>
      <c r="N3344" t="s">
        <v>64</v>
      </c>
      <c r="O3344">
        <v>1</v>
      </c>
      <c r="Y3344">
        <f t="shared" si="104"/>
        <v>0</v>
      </c>
      <c r="Z3344" t="str">
        <f t="shared" si="105"/>
        <v>Магазин0</v>
      </c>
      <c r="AA3344" s="6" t="str">
        <f>VLOOKUP(Z3344,Баллы!A:B,2,0)</f>
        <v>Диспаритет</v>
      </c>
    </row>
    <row r="3345">
      <c r="A3345" t="s">
        <v>19860</v>
      </c>
      <c r="B3345" t="s">
        <v>587</v>
      </c>
      <c r="C3345" s="1">
        <v>45602</v>
      </c>
      <c r="D3345" t="s">
        <v>19860</v>
      </c>
      <c r="E3345" t="s">
        <v>19861</v>
      </c>
      <c r="F3345" t="s">
        <v>13</v>
      </c>
      <c r="G3345" s="6" t="s">
        <v>19862</v>
      </c>
      <c r="H3345" s="6" t="s">
        <v>19863</v>
      </c>
      <c r="I3345" s="6" t="s">
        <v>19864</v>
      </c>
      <c r="J3345" s="6" t="s">
        <v>19865</v>
      </c>
      <c r="K3345" t="s">
        <v>82</v>
      </c>
      <c r="L3345" t="s">
        <v>115</v>
      </c>
      <c r="M3345" t="s">
        <v>593</v>
      </c>
      <c r="N3345" t="s">
        <v>64</v>
      </c>
      <c r="O3345">
        <v>1</v>
      </c>
      <c r="Y3345">
        <f t="shared" si="104"/>
        <v>0</v>
      </c>
      <c r="Z3345" t="str">
        <f t="shared" si="105"/>
        <v>Магазин0</v>
      </c>
      <c r="AA3345" s="6" t="str">
        <f>VLOOKUP(Z3345,Баллы!A:B,2,0)</f>
        <v>Диспаритет</v>
      </c>
    </row>
    <row r="3346">
      <c r="A3346" t="s">
        <v>19866</v>
      </c>
      <c r="B3346" t="s">
        <v>1131</v>
      </c>
      <c r="C3346" s="1">
        <v>45602</v>
      </c>
      <c r="D3346" t="s">
        <v>19866</v>
      </c>
      <c r="E3346" t="s">
        <v>19867</v>
      </c>
      <c r="F3346" t="s">
        <v>13</v>
      </c>
      <c r="G3346" s="6" t="s">
        <v>19868</v>
      </c>
      <c r="H3346" s="6" t="s">
        <v>19869</v>
      </c>
      <c r="I3346" s="6" t="s">
        <v>19870</v>
      </c>
      <c r="J3346" s="6" t="s">
        <v>19871</v>
      </c>
      <c r="K3346" t="s">
        <v>192</v>
      </c>
      <c r="L3346" t="s">
        <v>634</v>
      </c>
      <c r="M3346" t="s">
        <v>1137</v>
      </c>
      <c r="N3346" t="s">
        <v>64</v>
      </c>
      <c r="O3346">
        <v>1</v>
      </c>
      <c r="Y3346">
        <f t="shared" si="104"/>
        <v>0</v>
      </c>
      <c r="Z3346" t="str">
        <f t="shared" si="105"/>
        <v>Магазин0</v>
      </c>
      <c r="AA3346" s="6" t="str">
        <f>VLOOKUP(Z3346,Баллы!A:B,2,0)</f>
        <v>Диспаритет</v>
      </c>
    </row>
    <row r="3347">
      <c r="A3347" t="s">
        <v>19872</v>
      </c>
      <c r="B3347" t="s">
        <v>3383</v>
      </c>
      <c r="C3347" s="1">
        <v>45602</v>
      </c>
      <c r="D3347" t="s">
        <v>19872</v>
      </c>
      <c r="E3347" t="s">
        <v>19873</v>
      </c>
      <c r="F3347" t="s">
        <v>13</v>
      </c>
      <c r="G3347" s="6" t="s">
        <v>19874</v>
      </c>
      <c r="H3347" s="6" t="s">
        <v>19875</v>
      </c>
      <c r="I3347" s="6" t="s">
        <v>19876</v>
      </c>
      <c r="J3347" s="6" t="s">
        <v>19877</v>
      </c>
      <c r="K3347" t="s">
        <v>82</v>
      </c>
      <c r="L3347" t="s">
        <v>262</v>
      </c>
      <c r="M3347" t="s">
        <v>3389</v>
      </c>
      <c r="N3347" t="s">
        <v>64</v>
      </c>
      <c r="O3347">
        <v>1</v>
      </c>
      <c r="Y3347">
        <f t="shared" si="104"/>
        <v>0</v>
      </c>
      <c r="Z3347" t="str">
        <f t="shared" si="105"/>
        <v>Магазин0</v>
      </c>
      <c r="AA3347" s="6" t="str">
        <f>VLOOKUP(Z3347,Баллы!A:B,2,0)</f>
        <v>Диспаритет</v>
      </c>
    </row>
    <row r="3348">
      <c r="A3348" t="s">
        <v>19878</v>
      </c>
      <c r="B3348" t="s">
        <v>4184</v>
      </c>
      <c r="C3348" s="1">
        <v>45602</v>
      </c>
      <c r="D3348" t="s">
        <v>19878</v>
      </c>
      <c r="E3348" t="s">
        <v>19879</v>
      </c>
      <c r="F3348" t="s">
        <v>13</v>
      </c>
      <c r="G3348" s="6" t="s">
        <v>19880</v>
      </c>
      <c r="H3348" s="6" t="s">
        <v>19881</v>
      </c>
      <c r="I3348" s="6" t="s">
        <v>19882</v>
      </c>
      <c r="J3348" s="6" t="s">
        <v>19883</v>
      </c>
      <c r="K3348" t="s">
        <v>72</v>
      </c>
      <c r="L3348" t="s">
        <v>73</v>
      </c>
      <c r="M3348" t="s">
        <v>4190</v>
      </c>
      <c r="N3348" t="s">
        <v>64</v>
      </c>
      <c r="O3348">
        <v>1</v>
      </c>
      <c r="Y3348">
        <f t="shared" si="104"/>
        <v>0</v>
      </c>
      <c r="Z3348" t="str">
        <f t="shared" si="105"/>
        <v>Магазин0</v>
      </c>
      <c r="AA3348" s="6" t="str">
        <f>VLOOKUP(Z3348,Баллы!A:B,2,0)</f>
        <v>Диспаритет</v>
      </c>
    </row>
    <row r="3349">
      <c r="A3349" t="s">
        <v>19884</v>
      </c>
      <c r="B3349" t="s">
        <v>2386</v>
      </c>
      <c r="C3349" s="1">
        <v>45602</v>
      </c>
      <c r="D3349" t="s">
        <v>19884</v>
      </c>
      <c r="E3349" t="s">
        <v>19885</v>
      </c>
      <c r="F3349" t="s">
        <v>13</v>
      </c>
      <c r="G3349" s="6" t="s">
        <v>19886</v>
      </c>
      <c r="H3349" s="6" t="s">
        <v>19887</v>
      </c>
      <c r="I3349" s="6" t="s">
        <v>19888</v>
      </c>
      <c r="J3349" s="6" t="s">
        <v>19889</v>
      </c>
      <c r="K3349" t="s">
        <v>211</v>
      </c>
      <c r="L3349" t="s">
        <v>211</v>
      </c>
      <c r="M3349" t="s">
        <v>211</v>
      </c>
      <c r="N3349" t="s">
        <v>64</v>
      </c>
      <c r="O3349">
        <v>1</v>
      </c>
      <c r="Y3349">
        <f t="shared" si="104"/>
        <v>0</v>
      </c>
      <c r="Z3349" t="str">
        <f t="shared" si="105"/>
        <v>Магазин0</v>
      </c>
      <c r="AA3349" s="6" t="str">
        <f>VLOOKUP(Z3349,Баллы!A:B,2,0)</f>
        <v>Диспаритет</v>
      </c>
    </row>
    <row r="3350">
      <c r="A3350" t="s">
        <v>19890</v>
      </c>
      <c r="B3350" t="s">
        <v>1093</v>
      </c>
      <c r="C3350" s="1">
        <v>45602</v>
      </c>
      <c r="D3350" t="s">
        <v>19890</v>
      </c>
      <c r="E3350" t="s">
        <v>19891</v>
      </c>
      <c r="F3350" t="s">
        <v>13</v>
      </c>
      <c r="G3350" s="6" t="s">
        <v>19892</v>
      </c>
      <c r="H3350" s="6" t="s">
        <v>19893</v>
      </c>
      <c r="I3350" s="6" t="s">
        <v>19894</v>
      </c>
      <c r="J3350" s="6" t="s">
        <v>19895</v>
      </c>
      <c r="K3350" t="s">
        <v>61</v>
      </c>
      <c r="L3350" t="s">
        <v>93</v>
      </c>
      <c r="M3350" t="s">
        <v>1099</v>
      </c>
      <c r="N3350" t="s">
        <v>64</v>
      </c>
      <c r="O3350">
        <v>1</v>
      </c>
      <c r="Y3350">
        <f t="shared" si="104"/>
        <v>0</v>
      </c>
      <c r="Z3350" t="str">
        <f t="shared" si="105"/>
        <v>Магазин0</v>
      </c>
      <c r="AA3350" s="6" t="str">
        <f>VLOOKUP(Z3350,Баллы!A:B,2,0)</f>
        <v>Диспаритет</v>
      </c>
    </row>
    <row r="3351">
      <c r="A3351" t="s">
        <v>19896</v>
      </c>
      <c r="B3351" t="s">
        <v>1334</v>
      </c>
      <c r="C3351" s="1">
        <v>45602</v>
      </c>
      <c r="D3351" t="s">
        <v>19896</v>
      </c>
      <c r="E3351" t="s">
        <v>19897</v>
      </c>
      <c r="F3351" t="s">
        <v>13</v>
      </c>
      <c r="G3351" s="6" t="s">
        <v>19898</v>
      </c>
      <c r="H3351" s="6" t="s">
        <v>19899</v>
      </c>
      <c r="I3351" s="6" t="s">
        <v>19900</v>
      </c>
      <c r="J3351" s="6" t="s">
        <v>19901</v>
      </c>
      <c r="K3351" t="s">
        <v>140</v>
      </c>
      <c r="L3351" t="s">
        <v>165</v>
      </c>
      <c r="M3351" t="s">
        <v>1340</v>
      </c>
      <c r="N3351" t="s">
        <v>64</v>
      </c>
      <c r="O3351">
        <v>1</v>
      </c>
      <c r="Y3351">
        <f t="shared" si="104"/>
        <v>0</v>
      </c>
      <c r="Z3351" t="str">
        <f t="shared" si="105"/>
        <v>Магазин0</v>
      </c>
      <c r="AA3351" s="6" t="str">
        <f>VLOOKUP(Z3351,Баллы!A:B,2,0)</f>
        <v>Диспаритет</v>
      </c>
    </row>
    <row r="3352">
      <c r="A3352" t="s">
        <v>19902</v>
      </c>
      <c r="B3352" t="s">
        <v>1236</v>
      </c>
      <c r="C3352" s="1">
        <v>45602</v>
      </c>
      <c r="D3352" t="s">
        <v>19902</v>
      </c>
      <c r="E3352" t="s">
        <v>19903</v>
      </c>
      <c r="F3352" t="s">
        <v>13</v>
      </c>
      <c r="G3352" s="6" t="s">
        <v>19904</v>
      </c>
      <c r="H3352" s="6" t="s">
        <v>19905</v>
      </c>
      <c r="I3352" s="6" t="s">
        <v>19906</v>
      </c>
      <c r="J3352" s="6" t="s">
        <v>19907</v>
      </c>
      <c r="K3352" t="s">
        <v>140</v>
      </c>
      <c r="L3352" t="s">
        <v>447</v>
      </c>
      <c r="M3352" t="s">
        <v>1242</v>
      </c>
      <c r="N3352" t="s">
        <v>64</v>
      </c>
      <c r="O3352">
        <v>1</v>
      </c>
      <c r="Y3352">
        <f t="shared" si="104"/>
        <v>0</v>
      </c>
      <c r="Z3352" t="str">
        <f t="shared" si="105"/>
        <v>Магазин0</v>
      </c>
      <c r="AA3352" s="6" t="str">
        <f>VLOOKUP(Z3352,Баллы!A:B,2,0)</f>
        <v>Диспаритет</v>
      </c>
    </row>
    <row r="3353">
      <c r="A3353" t="s">
        <v>19908</v>
      </c>
      <c r="B3353" t="s">
        <v>13201</v>
      </c>
      <c r="C3353" s="1">
        <v>45602</v>
      </c>
      <c r="D3353" t="s">
        <v>19908</v>
      </c>
      <c r="E3353" t="s">
        <v>19909</v>
      </c>
      <c r="F3353" t="s">
        <v>13</v>
      </c>
      <c r="G3353" s="6" t="s">
        <v>19910</v>
      </c>
      <c r="H3353" s="6" t="s">
        <v>19911</v>
      </c>
      <c r="I3353" s="6" t="s">
        <v>19912</v>
      </c>
      <c r="J3353" s="6" t="s">
        <v>19913</v>
      </c>
      <c r="K3353" t="s">
        <v>72</v>
      </c>
      <c r="L3353" t="s">
        <v>952</v>
      </c>
      <c r="M3353" t="s">
        <v>13207</v>
      </c>
      <c r="N3353" t="s">
        <v>64</v>
      </c>
      <c r="O3353">
        <v>1</v>
      </c>
      <c r="Y3353">
        <f t="shared" si="104"/>
        <v>0</v>
      </c>
      <c r="Z3353" t="str">
        <f t="shared" si="105"/>
        <v>Магазин0</v>
      </c>
      <c r="AA3353" s="6" t="str">
        <f>VLOOKUP(Z3353,Баллы!A:B,2,0)</f>
        <v>Диспаритет</v>
      </c>
    </row>
    <row r="3354">
      <c r="A3354" t="s">
        <v>19914</v>
      </c>
      <c r="B3354" t="s">
        <v>1524</v>
      </c>
      <c r="C3354" s="1">
        <v>45602</v>
      </c>
      <c r="D3354" t="s">
        <v>19914</v>
      </c>
      <c r="E3354" t="s">
        <v>19915</v>
      </c>
      <c r="F3354" t="s">
        <v>127</v>
      </c>
      <c r="G3354" s="6" t="s">
        <v>19916</v>
      </c>
      <c r="H3354" s="6" t="s">
        <v>19917</v>
      </c>
      <c r="I3354" s="6" t="s">
        <v>19918</v>
      </c>
      <c r="J3354" s="6" t="s">
        <v>101</v>
      </c>
      <c r="K3354" t="s">
        <v>82</v>
      </c>
      <c r="L3354" t="s">
        <v>236</v>
      </c>
      <c r="M3354" t="s">
        <v>1530</v>
      </c>
      <c r="N3354" t="s">
        <v>132</v>
      </c>
      <c r="O3354">
        <v>1</v>
      </c>
      <c r="Y3354">
        <f t="shared" si="104"/>
        <v>0</v>
      </c>
      <c r="Z3354" t="str">
        <f t="shared" si="105"/>
        <v>Секция0</v>
      </c>
      <c r="AA3354" s="6" t="str">
        <f>VLOOKUP(Z3354,Баллы!A:B,2,0)</f>
        <v>Диспаритет</v>
      </c>
    </row>
    <row r="3355">
      <c r="A3355" t="s">
        <v>19919</v>
      </c>
      <c r="B3355" t="s">
        <v>9332</v>
      </c>
      <c r="C3355" s="1">
        <v>45602</v>
      </c>
      <c r="D3355" t="s">
        <v>19919</v>
      </c>
      <c r="E3355" t="s">
        <v>19920</v>
      </c>
      <c r="F3355" t="s">
        <v>13</v>
      </c>
      <c r="G3355" s="6" t="s">
        <v>19921</v>
      </c>
      <c r="H3355" s="6" t="s">
        <v>19922</v>
      </c>
      <c r="I3355" s="6" t="s">
        <v>19923</v>
      </c>
      <c r="J3355" s="6" t="s">
        <v>19924</v>
      </c>
      <c r="K3355" t="s">
        <v>82</v>
      </c>
      <c r="L3355" t="s">
        <v>2039</v>
      </c>
      <c r="M3355" t="s">
        <v>9338</v>
      </c>
      <c r="N3355" t="s">
        <v>64</v>
      </c>
      <c r="O3355">
        <v>1</v>
      </c>
      <c r="Y3355">
        <f t="shared" si="104"/>
        <v>0</v>
      </c>
      <c r="Z3355" t="str">
        <f t="shared" si="105"/>
        <v>Магазин0</v>
      </c>
      <c r="AA3355" s="6" t="str">
        <f>VLOOKUP(Z3355,Баллы!A:B,2,0)</f>
        <v>Диспаритет</v>
      </c>
    </row>
    <row r="3356">
      <c r="A3356" t="s">
        <v>19925</v>
      </c>
      <c r="B3356" t="s">
        <v>7855</v>
      </c>
      <c r="C3356" s="1">
        <v>45602</v>
      </c>
      <c r="D3356" t="s">
        <v>19925</v>
      </c>
      <c r="E3356" t="s">
        <v>19926</v>
      </c>
      <c r="F3356" t="s">
        <v>13</v>
      </c>
      <c r="G3356" s="6" t="s">
        <v>19927</v>
      </c>
      <c r="H3356" s="6" t="s">
        <v>19928</v>
      </c>
      <c r="I3356" s="6" t="s">
        <v>19929</v>
      </c>
      <c r="J3356" s="6" t="s">
        <v>19930</v>
      </c>
      <c r="K3356" t="s">
        <v>61</v>
      </c>
      <c r="L3356" t="s">
        <v>2807</v>
      </c>
      <c r="M3356" t="s">
        <v>7860</v>
      </c>
      <c r="N3356" t="s">
        <v>64</v>
      </c>
      <c r="O3356">
        <v>1</v>
      </c>
      <c r="Y3356">
        <f t="shared" si="104"/>
        <v>0</v>
      </c>
      <c r="Z3356" t="str">
        <f t="shared" si="105"/>
        <v>Магазин0</v>
      </c>
      <c r="AA3356" s="6" t="str">
        <f>VLOOKUP(Z3356,Баллы!A:B,2,0)</f>
        <v>Диспаритет</v>
      </c>
    </row>
    <row r="3357">
      <c r="A3357" t="s">
        <v>19931</v>
      </c>
      <c r="B3357" t="s">
        <v>1789</v>
      </c>
      <c r="C3357" s="1">
        <v>45602</v>
      </c>
      <c r="D3357" t="s">
        <v>19931</v>
      </c>
      <c r="E3357" t="s">
        <v>19932</v>
      </c>
      <c r="F3357" t="s">
        <v>13</v>
      </c>
      <c r="G3357" s="6" t="s">
        <v>19933</v>
      </c>
      <c r="H3357" s="6" t="s">
        <v>19934</v>
      </c>
      <c r="I3357" s="6" t="s">
        <v>19935</v>
      </c>
      <c r="J3357" s="6" t="s">
        <v>19936</v>
      </c>
      <c r="K3357" t="s">
        <v>61</v>
      </c>
      <c r="L3357" t="s">
        <v>174</v>
      </c>
      <c r="M3357" t="s">
        <v>1795</v>
      </c>
      <c r="N3357" t="s">
        <v>64</v>
      </c>
      <c r="O3357">
        <v>1</v>
      </c>
      <c r="Y3357">
        <f t="shared" si="104"/>
        <v>0</v>
      </c>
      <c r="Z3357" t="str">
        <f t="shared" si="105"/>
        <v>Магазин0</v>
      </c>
      <c r="AA3357" s="6" t="str">
        <f>VLOOKUP(Z3357,Баллы!A:B,2,0)</f>
        <v>Диспаритет</v>
      </c>
    </row>
    <row r="3358">
      <c r="A3358" t="s">
        <v>19937</v>
      </c>
      <c r="B3358" t="s">
        <v>3116</v>
      </c>
      <c r="C3358" s="1">
        <v>45602</v>
      </c>
      <c r="D3358" t="s">
        <v>19937</v>
      </c>
      <c r="E3358" t="s">
        <v>19938</v>
      </c>
      <c r="F3358" t="s">
        <v>13</v>
      </c>
      <c r="G3358" s="6" t="s">
        <v>19939</v>
      </c>
      <c r="H3358" s="6" t="s">
        <v>19940</v>
      </c>
      <c r="I3358" s="6" t="s">
        <v>19941</v>
      </c>
      <c r="J3358" s="6" t="s">
        <v>19942</v>
      </c>
      <c r="K3358" t="s">
        <v>192</v>
      </c>
      <c r="L3358" t="s">
        <v>193</v>
      </c>
      <c r="M3358" t="s">
        <v>3122</v>
      </c>
      <c r="N3358" t="s">
        <v>64</v>
      </c>
      <c r="O3358">
        <v>1</v>
      </c>
      <c r="Y3358">
        <f t="shared" si="104"/>
        <v>0</v>
      </c>
      <c r="Z3358" t="str">
        <f t="shared" si="105"/>
        <v>Магазин0</v>
      </c>
      <c r="AA3358" s="6" t="str">
        <f>VLOOKUP(Z3358,Баллы!A:B,2,0)</f>
        <v>Диспаритет</v>
      </c>
    </row>
    <row r="3359">
      <c r="A3359" t="s">
        <v>19943</v>
      </c>
      <c r="B3359" t="s">
        <v>2217</v>
      </c>
      <c r="C3359" s="1">
        <v>45602</v>
      </c>
      <c r="D3359" t="s">
        <v>19943</v>
      </c>
      <c r="E3359" t="s">
        <v>19944</v>
      </c>
      <c r="F3359" t="s">
        <v>13</v>
      </c>
      <c r="G3359" s="6" t="s">
        <v>19945</v>
      </c>
      <c r="H3359" s="6" t="s">
        <v>19946</v>
      </c>
      <c r="I3359" s="6" t="s">
        <v>19947</v>
      </c>
      <c r="J3359" s="6" t="s">
        <v>19948</v>
      </c>
      <c r="K3359" t="s">
        <v>192</v>
      </c>
      <c r="L3359" t="s">
        <v>1729</v>
      </c>
      <c r="M3359" t="s">
        <v>2223</v>
      </c>
      <c r="N3359" t="s">
        <v>64</v>
      </c>
      <c r="O3359">
        <v>1</v>
      </c>
      <c r="Y3359">
        <f t="shared" si="104"/>
        <v>0</v>
      </c>
      <c r="Z3359" t="str">
        <f t="shared" si="105"/>
        <v>Магазин0</v>
      </c>
      <c r="AA3359" s="6" t="str">
        <f>VLOOKUP(Z3359,Баллы!A:B,2,0)</f>
        <v>Диспаритет</v>
      </c>
    </row>
    <row r="3360">
      <c r="A3360" t="s">
        <v>19949</v>
      </c>
      <c r="B3360" t="s">
        <v>1181</v>
      </c>
      <c r="C3360" s="1">
        <v>45602</v>
      </c>
      <c r="D3360" t="s">
        <v>19949</v>
      </c>
      <c r="E3360" t="s">
        <v>19950</v>
      </c>
      <c r="F3360" t="s">
        <v>13</v>
      </c>
      <c r="G3360" s="6" t="s">
        <v>19951</v>
      </c>
      <c r="H3360" s="6" t="s">
        <v>19952</v>
      </c>
      <c r="I3360" s="6" t="s">
        <v>19953</v>
      </c>
      <c r="J3360" s="6" t="s">
        <v>19954</v>
      </c>
      <c r="K3360" t="s">
        <v>61</v>
      </c>
      <c r="L3360" t="s">
        <v>913</v>
      </c>
      <c r="M3360" t="s">
        <v>1185</v>
      </c>
      <c r="N3360" t="s">
        <v>64</v>
      </c>
      <c r="O3360">
        <v>1</v>
      </c>
      <c r="Y3360">
        <f t="shared" si="104"/>
        <v>0</v>
      </c>
      <c r="Z3360" t="str">
        <f t="shared" si="105"/>
        <v>Магазин0</v>
      </c>
      <c r="AA3360" s="6" t="str">
        <f>VLOOKUP(Z3360,Баллы!A:B,2,0)</f>
        <v>Диспаритет</v>
      </c>
    </row>
    <row r="3361">
      <c r="A3361" t="s">
        <v>19955</v>
      </c>
      <c r="B3361" t="s">
        <v>2340</v>
      </c>
      <c r="C3361" s="1">
        <v>45602</v>
      </c>
      <c r="D3361" t="s">
        <v>19955</v>
      </c>
      <c r="E3361" t="s">
        <v>19956</v>
      </c>
      <c r="F3361" t="s">
        <v>13</v>
      </c>
      <c r="G3361" s="6" t="s">
        <v>19957</v>
      </c>
      <c r="H3361" s="6" t="s">
        <v>19958</v>
      </c>
      <c r="I3361" s="6" t="s">
        <v>19959</v>
      </c>
      <c r="J3361" s="6" t="s">
        <v>19960</v>
      </c>
      <c r="K3361" t="s">
        <v>82</v>
      </c>
      <c r="L3361" t="s">
        <v>236</v>
      </c>
      <c r="M3361" t="s">
        <v>2346</v>
      </c>
      <c r="N3361" t="s">
        <v>64</v>
      </c>
      <c r="O3361">
        <v>1</v>
      </c>
      <c r="Y3361">
        <f t="shared" si="104"/>
        <v>0</v>
      </c>
      <c r="Z3361" t="str">
        <f t="shared" si="105"/>
        <v>Магазин0</v>
      </c>
      <c r="AA3361" s="6" t="str">
        <f>VLOOKUP(Z3361,Баллы!A:B,2,0)</f>
        <v>Диспаритет</v>
      </c>
    </row>
    <row r="3362">
      <c r="A3362" t="s">
        <v>19961</v>
      </c>
      <c r="B3362" t="s">
        <v>1476</v>
      </c>
      <c r="C3362" s="1">
        <v>45602</v>
      </c>
      <c r="D3362" t="s">
        <v>19961</v>
      </c>
      <c r="E3362" t="s">
        <v>19962</v>
      </c>
      <c r="F3362" t="s">
        <v>13</v>
      </c>
      <c r="G3362" s="6" t="s">
        <v>19963</v>
      </c>
      <c r="H3362" s="6" t="s">
        <v>19964</v>
      </c>
      <c r="I3362" s="6" t="s">
        <v>19965</v>
      </c>
      <c r="J3362" s="6" t="s">
        <v>19966</v>
      </c>
      <c r="K3362" t="s">
        <v>61</v>
      </c>
      <c r="L3362" t="s">
        <v>414</v>
      </c>
      <c r="M3362" t="s">
        <v>1482</v>
      </c>
      <c r="N3362" t="s">
        <v>64</v>
      </c>
      <c r="O3362">
        <v>1</v>
      </c>
      <c r="Y3362">
        <f t="shared" si="104"/>
        <v>0</v>
      </c>
      <c r="Z3362" t="str">
        <f t="shared" si="105"/>
        <v>Магазин0</v>
      </c>
      <c r="AA3362" s="6" t="str">
        <f>VLOOKUP(Z3362,Баллы!A:B,2,0)</f>
        <v>Диспаритет</v>
      </c>
    </row>
    <row r="3363">
      <c r="A3363" t="s">
        <v>19967</v>
      </c>
      <c r="B3363" t="s">
        <v>611</v>
      </c>
      <c r="C3363" s="1">
        <v>45602</v>
      </c>
      <c r="D3363" t="s">
        <v>19967</v>
      </c>
      <c r="E3363" t="s">
        <v>19968</v>
      </c>
      <c r="F3363" t="s">
        <v>13</v>
      </c>
      <c r="G3363" s="6" t="s">
        <v>19969</v>
      </c>
      <c r="H3363" s="6" t="s">
        <v>19970</v>
      </c>
      <c r="I3363" s="6" t="s">
        <v>19971</v>
      </c>
      <c r="J3363" s="6" t="s">
        <v>19972</v>
      </c>
      <c r="K3363" t="s">
        <v>140</v>
      </c>
      <c r="L3363" t="s">
        <v>165</v>
      </c>
      <c r="M3363" t="s">
        <v>617</v>
      </c>
      <c r="N3363" t="s">
        <v>64</v>
      </c>
      <c r="O3363">
        <v>1</v>
      </c>
      <c r="Y3363">
        <f t="shared" si="104"/>
        <v>0</v>
      </c>
      <c r="Z3363" t="str">
        <f t="shared" si="105"/>
        <v>Магазин0</v>
      </c>
      <c r="AA3363" s="6" t="str">
        <f>VLOOKUP(Z3363,Баллы!A:B,2,0)</f>
        <v>Диспаритет</v>
      </c>
    </row>
    <row r="3364">
      <c r="A3364" t="s">
        <v>19973</v>
      </c>
      <c r="B3364" t="s">
        <v>3651</v>
      </c>
      <c r="C3364" s="1">
        <v>45602</v>
      </c>
      <c r="D3364" t="s">
        <v>19973</v>
      </c>
      <c r="E3364" t="s">
        <v>19974</v>
      </c>
      <c r="F3364" t="s">
        <v>13</v>
      </c>
      <c r="G3364" s="6" t="s">
        <v>19975</v>
      </c>
      <c r="H3364" s="6" t="s">
        <v>19976</v>
      </c>
      <c r="I3364" s="6" t="s">
        <v>19977</v>
      </c>
      <c r="J3364" s="6" t="s">
        <v>19978</v>
      </c>
      <c r="K3364" t="s">
        <v>140</v>
      </c>
      <c r="L3364" t="s">
        <v>165</v>
      </c>
      <c r="M3364" t="s">
        <v>3657</v>
      </c>
      <c r="N3364" t="s">
        <v>64</v>
      </c>
      <c r="O3364">
        <v>1</v>
      </c>
      <c r="Y3364">
        <f t="shared" si="104"/>
        <v>0</v>
      </c>
      <c r="Z3364" t="str">
        <f t="shared" si="105"/>
        <v>Магазин0</v>
      </c>
      <c r="AA3364" s="6" t="str">
        <f>VLOOKUP(Z3364,Баллы!A:B,2,0)</f>
        <v>Диспаритет</v>
      </c>
    </row>
    <row r="3365">
      <c r="A3365" t="s">
        <v>19979</v>
      </c>
      <c r="B3365" t="s">
        <v>1219</v>
      </c>
      <c r="C3365" s="1">
        <v>45602</v>
      </c>
      <c r="D3365" t="s">
        <v>19979</v>
      </c>
      <c r="E3365" t="s">
        <v>19980</v>
      </c>
      <c r="F3365" t="s">
        <v>13</v>
      </c>
      <c r="G3365" s="6" t="s">
        <v>19981</v>
      </c>
      <c r="H3365" s="6" t="s">
        <v>19982</v>
      </c>
      <c r="I3365" s="6" t="s">
        <v>19983</v>
      </c>
      <c r="J3365" s="6" t="s">
        <v>19984</v>
      </c>
      <c r="K3365" t="s">
        <v>72</v>
      </c>
      <c r="L3365" t="s">
        <v>1225</v>
      </c>
      <c r="M3365" t="s">
        <v>1226</v>
      </c>
      <c r="N3365" t="s">
        <v>64</v>
      </c>
      <c r="O3365">
        <v>1</v>
      </c>
      <c r="Y3365">
        <f t="shared" si="104"/>
        <v>0</v>
      </c>
      <c r="Z3365" t="str">
        <f t="shared" si="105"/>
        <v>Магазин0</v>
      </c>
      <c r="AA3365" s="6" t="str">
        <f>VLOOKUP(Z3365,Баллы!A:B,2,0)</f>
        <v>Диспаритет</v>
      </c>
    </row>
    <row r="3366">
      <c r="A3366" t="s">
        <v>19985</v>
      </c>
      <c r="B3366" t="s">
        <v>3318</v>
      </c>
      <c r="C3366" s="1">
        <v>45602</v>
      </c>
      <c r="D3366" t="s">
        <v>19985</v>
      </c>
      <c r="E3366" t="s">
        <v>19986</v>
      </c>
      <c r="F3366" t="s">
        <v>13</v>
      </c>
      <c r="G3366" s="6" t="s">
        <v>19987</v>
      </c>
      <c r="H3366" s="6" t="s">
        <v>19988</v>
      </c>
      <c r="I3366" s="6" t="s">
        <v>19989</v>
      </c>
      <c r="J3366" s="6" t="s">
        <v>19990</v>
      </c>
      <c r="K3366" t="s">
        <v>192</v>
      </c>
      <c r="L3366" t="s">
        <v>467</v>
      </c>
      <c r="M3366" t="s">
        <v>3324</v>
      </c>
      <c r="N3366" t="s">
        <v>64</v>
      </c>
      <c r="O3366">
        <v>1</v>
      </c>
      <c r="Y3366">
        <f t="shared" si="104"/>
        <v>0</v>
      </c>
      <c r="Z3366" t="str">
        <f t="shared" si="105"/>
        <v>Магазин0</v>
      </c>
      <c r="AA3366" s="6" t="str">
        <f>VLOOKUP(Z3366,Баллы!A:B,2,0)</f>
        <v>Диспаритет</v>
      </c>
    </row>
    <row r="3367">
      <c r="A3367" t="s">
        <v>19991</v>
      </c>
      <c r="B3367" t="s">
        <v>1199</v>
      </c>
      <c r="C3367" s="1">
        <v>45602</v>
      </c>
      <c r="D3367" t="s">
        <v>19991</v>
      </c>
      <c r="E3367" t="s">
        <v>19992</v>
      </c>
      <c r="F3367" t="s">
        <v>223</v>
      </c>
      <c r="G3367" s="6" t="s">
        <v>19993</v>
      </c>
      <c r="H3367" s="6" t="s">
        <v>101</v>
      </c>
      <c r="I3367" s="6" t="s">
        <v>19994</v>
      </c>
      <c r="J3367" s="6" t="s">
        <v>101</v>
      </c>
      <c r="K3367" t="s">
        <v>104</v>
      </c>
      <c r="L3367" t="s">
        <v>253</v>
      </c>
      <c r="M3367" t="s">
        <v>1205</v>
      </c>
      <c r="N3367" t="s">
        <v>228</v>
      </c>
      <c r="O3367">
        <v>1</v>
      </c>
      <c r="Y3367">
        <f t="shared" si="104"/>
        <v>0</v>
      </c>
      <c r="Z3367" t="str">
        <f t="shared" si="105"/>
        <v>Киоск0</v>
      </c>
      <c r="AA3367" s="6" t="str">
        <f>VLOOKUP(Z3367,Баллы!A:B,2,0)</f>
        <v>Диспаритет</v>
      </c>
    </row>
    <row r="3368">
      <c r="A3368" t="s">
        <v>19995</v>
      </c>
      <c r="B3368" t="s">
        <v>2308</v>
      </c>
      <c r="C3368" s="1">
        <v>45602</v>
      </c>
      <c r="D3368" t="s">
        <v>19995</v>
      </c>
      <c r="E3368" t="s">
        <v>19996</v>
      </c>
      <c r="F3368" t="s">
        <v>1602</v>
      </c>
      <c r="G3368" s="6" t="s">
        <v>19997</v>
      </c>
      <c r="H3368" s="6" t="s">
        <v>19998</v>
      </c>
      <c r="I3368" s="6" t="s">
        <v>19999</v>
      </c>
      <c r="J3368" s="6" t="s">
        <v>20000</v>
      </c>
      <c r="K3368" t="s">
        <v>140</v>
      </c>
      <c r="L3368" t="s">
        <v>724</v>
      </c>
      <c r="M3368" t="s">
        <v>2314</v>
      </c>
      <c r="N3368" t="s">
        <v>1608</v>
      </c>
      <c r="O3368">
        <v>1</v>
      </c>
      <c r="Y3368">
        <f t="shared" si="104"/>
        <v>0</v>
      </c>
      <c r="Z3368" t="str">
        <f t="shared" si="105"/>
        <v xml:space="preserve">Салон связи0</v>
      </c>
      <c r="AA3368" s="6" t="str">
        <f>VLOOKUP(Z3368,Баллы!A:B,2,0)</f>
        <v>Диспаритет</v>
      </c>
    </row>
    <row r="3369">
      <c r="A3369" t="s">
        <v>20001</v>
      </c>
      <c r="B3369" t="s">
        <v>3527</v>
      </c>
      <c r="C3369" s="1">
        <v>45602</v>
      </c>
      <c r="D3369" t="s">
        <v>20001</v>
      </c>
      <c r="E3369" t="s">
        <v>20002</v>
      </c>
      <c r="F3369" t="s">
        <v>13</v>
      </c>
      <c r="G3369" s="6" t="s">
        <v>20003</v>
      </c>
      <c r="H3369" s="6" t="s">
        <v>20004</v>
      </c>
      <c r="I3369" s="6" t="s">
        <v>20005</v>
      </c>
      <c r="J3369" s="6" t="s">
        <v>20006</v>
      </c>
      <c r="K3369" t="s">
        <v>104</v>
      </c>
      <c r="L3369" t="s">
        <v>396</v>
      </c>
      <c r="M3369" t="s">
        <v>3533</v>
      </c>
      <c r="N3369" t="s">
        <v>64</v>
      </c>
      <c r="O3369">
        <v>1</v>
      </c>
      <c r="Y3369">
        <f t="shared" si="104"/>
        <v>0</v>
      </c>
      <c r="Z3369" t="str">
        <f t="shared" si="105"/>
        <v>Магазин0</v>
      </c>
      <c r="AA3369" s="6" t="str">
        <f>VLOOKUP(Z3369,Баллы!A:B,2,0)</f>
        <v>Диспаритет</v>
      </c>
    </row>
    <row r="3370">
      <c r="A3370" t="s">
        <v>20007</v>
      </c>
      <c r="B3370" t="s">
        <v>7599</v>
      </c>
      <c r="C3370" s="1">
        <v>45602</v>
      </c>
      <c r="D3370" t="s">
        <v>20007</v>
      </c>
      <c r="E3370" t="s">
        <v>20008</v>
      </c>
      <c r="F3370" t="s">
        <v>99</v>
      </c>
      <c r="G3370" s="6" t="s">
        <v>20009</v>
      </c>
      <c r="H3370" s="6" t="s">
        <v>101</v>
      </c>
      <c r="I3370" s="6" t="s">
        <v>20010</v>
      </c>
      <c r="J3370" s="6" t="s">
        <v>20011</v>
      </c>
      <c r="K3370" t="s">
        <v>82</v>
      </c>
      <c r="L3370" t="s">
        <v>7219</v>
      </c>
      <c r="M3370" t="s">
        <v>7605</v>
      </c>
      <c r="N3370" t="s">
        <v>107</v>
      </c>
      <c r="O3370">
        <v>1</v>
      </c>
      <c r="Y3370">
        <f t="shared" si="104"/>
        <v>0</v>
      </c>
      <c r="Z3370" t="str">
        <f t="shared" si="105"/>
        <v xml:space="preserve">Магазин СО0</v>
      </c>
      <c r="AA3370" s="6" t="str">
        <f>VLOOKUP(Z3370,Баллы!A:B,2,0)</f>
        <v>Диспаритет</v>
      </c>
    </row>
    <row r="3371">
      <c r="A3371" t="s">
        <v>20012</v>
      </c>
      <c r="B3371" t="s">
        <v>12443</v>
      </c>
      <c r="C3371" s="1">
        <v>45602</v>
      </c>
      <c r="D3371" t="s">
        <v>20012</v>
      </c>
      <c r="E3371" t="s">
        <v>20013</v>
      </c>
      <c r="F3371" t="s">
        <v>13</v>
      </c>
      <c r="G3371" s="6" t="s">
        <v>20014</v>
      </c>
      <c r="H3371" s="6" t="s">
        <v>20015</v>
      </c>
      <c r="I3371" s="6" t="s">
        <v>20016</v>
      </c>
      <c r="J3371" s="6" t="s">
        <v>20017</v>
      </c>
      <c r="K3371" t="s">
        <v>104</v>
      </c>
      <c r="L3371" t="s">
        <v>7707</v>
      </c>
      <c r="M3371" t="s">
        <v>12449</v>
      </c>
      <c r="N3371" t="s">
        <v>64</v>
      </c>
      <c r="O3371">
        <v>1</v>
      </c>
      <c r="Y3371">
        <f t="shared" si="104"/>
        <v>0</v>
      </c>
      <c r="Z3371" t="str">
        <f t="shared" si="105"/>
        <v>Магазин0</v>
      </c>
      <c r="AA3371" s="6" t="str">
        <f>VLOOKUP(Z3371,Баллы!A:B,2,0)</f>
        <v>Диспаритет</v>
      </c>
    </row>
    <row r="3372">
      <c r="A3372" t="s">
        <v>20018</v>
      </c>
      <c r="B3372" t="s">
        <v>4401</v>
      </c>
      <c r="C3372" s="1">
        <v>45602</v>
      </c>
      <c r="D3372" t="s">
        <v>20018</v>
      </c>
      <c r="E3372" t="s">
        <v>20019</v>
      </c>
      <c r="F3372" t="s">
        <v>13</v>
      </c>
      <c r="G3372" s="6" t="s">
        <v>20020</v>
      </c>
      <c r="H3372" s="6" t="s">
        <v>20021</v>
      </c>
      <c r="I3372" s="6" t="s">
        <v>20022</v>
      </c>
      <c r="J3372" s="6" t="s">
        <v>20023</v>
      </c>
      <c r="K3372" t="s">
        <v>82</v>
      </c>
      <c r="L3372" t="s">
        <v>202</v>
      </c>
      <c r="M3372" t="s">
        <v>4407</v>
      </c>
      <c r="N3372" t="s">
        <v>64</v>
      </c>
      <c r="O3372">
        <v>1</v>
      </c>
      <c r="Y3372">
        <f t="shared" si="104"/>
        <v>0</v>
      </c>
      <c r="Z3372" t="str">
        <f t="shared" si="105"/>
        <v>Магазин0</v>
      </c>
      <c r="AA3372" s="6" t="str">
        <f>VLOOKUP(Z3372,Баллы!A:B,2,0)</f>
        <v>Диспаритет</v>
      </c>
    </row>
    <row r="3373">
      <c r="A3373" t="s">
        <v>20024</v>
      </c>
      <c r="B3373" t="s">
        <v>196</v>
      </c>
      <c r="C3373" s="1">
        <v>45602</v>
      </c>
      <c r="D3373" t="s">
        <v>20024</v>
      </c>
      <c r="E3373" t="s">
        <v>20025</v>
      </c>
      <c r="F3373" t="s">
        <v>13</v>
      </c>
      <c r="G3373" s="6" t="s">
        <v>20026</v>
      </c>
      <c r="H3373" s="6" t="s">
        <v>20027</v>
      </c>
      <c r="I3373" s="6" t="s">
        <v>20028</v>
      </c>
      <c r="J3373" s="6" t="s">
        <v>20029</v>
      </c>
      <c r="K3373" t="s">
        <v>82</v>
      </c>
      <c r="L3373" t="s">
        <v>202</v>
      </c>
      <c r="M3373" t="s">
        <v>203</v>
      </c>
      <c r="N3373" t="s">
        <v>64</v>
      </c>
      <c r="O3373">
        <v>1</v>
      </c>
      <c r="Y3373">
        <f t="shared" ref="Y3373:Y3436" si="106">SUM(P3373:W3373)</f>
        <v>0</v>
      </c>
      <c r="Z3373" t="str">
        <f t="shared" ref="Z3373:Z3436" si="107">CONCATENATE(N3373,Y3373)</f>
        <v>Магазин0</v>
      </c>
      <c r="AA3373" s="6" t="str">
        <f>VLOOKUP(Z3373,Баллы!A:B,2,0)</f>
        <v>Диспаритет</v>
      </c>
    </row>
    <row r="3374">
      <c r="A3374" t="s">
        <v>20030</v>
      </c>
      <c r="B3374" t="s">
        <v>8640</v>
      </c>
      <c r="C3374" s="1">
        <v>45602</v>
      </c>
      <c r="D3374" t="s">
        <v>20030</v>
      </c>
      <c r="E3374" t="s">
        <v>20031</v>
      </c>
      <c r="F3374" t="s">
        <v>13</v>
      </c>
      <c r="G3374" s="6" t="s">
        <v>20032</v>
      </c>
      <c r="H3374" s="6" t="s">
        <v>20033</v>
      </c>
      <c r="I3374" s="6" t="s">
        <v>20034</v>
      </c>
      <c r="J3374" s="6" t="s">
        <v>20035</v>
      </c>
      <c r="K3374" t="s">
        <v>61</v>
      </c>
      <c r="L3374" t="s">
        <v>279</v>
      </c>
      <c r="M3374" t="s">
        <v>8645</v>
      </c>
      <c r="N3374" t="s">
        <v>64</v>
      </c>
      <c r="O3374">
        <v>1</v>
      </c>
      <c r="Y3374">
        <f t="shared" si="106"/>
        <v>0</v>
      </c>
      <c r="Z3374" t="str">
        <f t="shared" si="107"/>
        <v>Магазин0</v>
      </c>
      <c r="AA3374" s="6" t="str">
        <f>VLOOKUP(Z3374,Баллы!A:B,2,0)</f>
        <v>Диспаритет</v>
      </c>
    </row>
    <row r="3375">
      <c r="A3375" t="s">
        <v>20036</v>
      </c>
      <c r="B3375" t="s">
        <v>4486</v>
      </c>
      <c r="C3375" s="1">
        <v>45602</v>
      </c>
      <c r="D3375" t="s">
        <v>20036</v>
      </c>
      <c r="E3375" t="s">
        <v>20037</v>
      </c>
      <c r="F3375" t="s">
        <v>13</v>
      </c>
      <c r="G3375" s="6" t="s">
        <v>20038</v>
      </c>
      <c r="H3375" s="6" t="s">
        <v>20039</v>
      </c>
      <c r="I3375" s="6" t="s">
        <v>20040</v>
      </c>
      <c r="J3375" s="6" t="s">
        <v>20041</v>
      </c>
      <c r="K3375" t="s">
        <v>61</v>
      </c>
      <c r="L3375" t="s">
        <v>913</v>
      </c>
      <c r="M3375" t="s">
        <v>4492</v>
      </c>
      <c r="N3375" t="s">
        <v>64</v>
      </c>
      <c r="O3375">
        <v>1</v>
      </c>
      <c r="Y3375">
        <f t="shared" si="106"/>
        <v>0</v>
      </c>
      <c r="Z3375" t="str">
        <f t="shared" si="107"/>
        <v>Магазин0</v>
      </c>
      <c r="AA3375" s="6" t="str">
        <f>VLOOKUP(Z3375,Баллы!A:B,2,0)</f>
        <v>Диспаритет</v>
      </c>
    </row>
    <row r="3376">
      <c r="A3376" t="s">
        <v>20042</v>
      </c>
      <c r="B3376" t="s">
        <v>743</v>
      </c>
      <c r="C3376" s="1">
        <v>45602</v>
      </c>
      <c r="D3376" t="s">
        <v>20042</v>
      </c>
      <c r="E3376" t="s">
        <v>20043</v>
      </c>
      <c r="F3376" t="s">
        <v>13</v>
      </c>
      <c r="G3376" s="6" t="s">
        <v>20044</v>
      </c>
      <c r="H3376" s="6" t="s">
        <v>20045</v>
      </c>
      <c r="I3376" s="6" t="s">
        <v>20046</v>
      </c>
      <c r="J3376" s="6" t="s">
        <v>20047</v>
      </c>
      <c r="K3376" t="s">
        <v>140</v>
      </c>
      <c r="L3376" t="s">
        <v>447</v>
      </c>
      <c r="M3376" t="s">
        <v>749</v>
      </c>
      <c r="N3376" t="s">
        <v>64</v>
      </c>
      <c r="O3376">
        <v>1</v>
      </c>
      <c r="Y3376">
        <f t="shared" si="106"/>
        <v>0</v>
      </c>
      <c r="Z3376" t="str">
        <f t="shared" si="107"/>
        <v>Магазин0</v>
      </c>
      <c r="AA3376" s="6" t="str">
        <f>VLOOKUP(Z3376,Баллы!A:B,2,0)</f>
        <v>Диспаритет</v>
      </c>
    </row>
    <row r="3377">
      <c r="A3377" t="s">
        <v>20048</v>
      </c>
      <c r="B3377" t="s">
        <v>7717</v>
      </c>
      <c r="C3377" s="1">
        <v>45602</v>
      </c>
      <c r="D3377" t="s">
        <v>20048</v>
      </c>
      <c r="E3377" t="s">
        <v>19168</v>
      </c>
      <c r="F3377" t="s">
        <v>127</v>
      </c>
      <c r="G3377" s="6" t="s">
        <v>20049</v>
      </c>
      <c r="H3377" s="6" t="s">
        <v>20050</v>
      </c>
      <c r="I3377" s="6" t="s">
        <v>20051</v>
      </c>
      <c r="J3377" s="6" t="s">
        <v>101</v>
      </c>
      <c r="K3377" t="s">
        <v>82</v>
      </c>
      <c r="L3377" t="s">
        <v>7219</v>
      </c>
      <c r="M3377" t="s">
        <v>7723</v>
      </c>
      <c r="N3377" t="s">
        <v>132</v>
      </c>
      <c r="O3377">
        <v>1</v>
      </c>
      <c r="Y3377">
        <f t="shared" si="106"/>
        <v>0</v>
      </c>
      <c r="Z3377" t="str">
        <f t="shared" si="107"/>
        <v>Секция0</v>
      </c>
      <c r="AA3377" s="6" t="str">
        <f>VLOOKUP(Z3377,Баллы!A:B,2,0)</f>
        <v>Диспаритет</v>
      </c>
    </row>
    <row r="3378">
      <c r="A3378" t="s">
        <v>20052</v>
      </c>
      <c r="B3378" t="s">
        <v>2442</v>
      </c>
      <c r="C3378" s="1">
        <v>45602</v>
      </c>
      <c r="D3378" t="s">
        <v>20052</v>
      </c>
      <c r="E3378" t="s">
        <v>20053</v>
      </c>
      <c r="F3378" t="s">
        <v>127</v>
      </c>
      <c r="G3378" s="6" t="s">
        <v>20054</v>
      </c>
      <c r="H3378" s="6" t="s">
        <v>20055</v>
      </c>
      <c r="I3378" s="6" t="s">
        <v>20056</v>
      </c>
      <c r="J3378" s="6" t="s">
        <v>101</v>
      </c>
      <c r="K3378" t="s">
        <v>82</v>
      </c>
      <c r="L3378" t="s">
        <v>115</v>
      </c>
      <c r="M3378" t="s">
        <v>2447</v>
      </c>
      <c r="N3378" t="s">
        <v>132</v>
      </c>
      <c r="O3378">
        <v>1</v>
      </c>
      <c r="Y3378">
        <f t="shared" si="106"/>
        <v>0</v>
      </c>
      <c r="Z3378" t="str">
        <f t="shared" si="107"/>
        <v>Секция0</v>
      </c>
      <c r="AA3378" s="6" t="str">
        <f>VLOOKUP(Z3378,Баллы!A:B,2,0)</f>
        <v>Диспаритет</v>
      </c>
    </row>
    <row r="3379">
      <c r="A3379" t="s">
        <v>20057</v>
      </c>
      <c r="B3379" t="s">
        <v>221</v>
      </c>
      <c r="C3379" s="1">
        <v>45602</v>
      </c>
      <c r="D3379" t="s">
        <v>20057</v>
      </c>
      <c r="E3379" t="s">
        <v>20058</v>
      </c>
      <c r="F3379" t="s">
        <v>13</v>
      </c>
      <c r="G3379" s="6" t="s">
        <v>20059</v>
      </c>
      <c r="H3379" s="6" t="s">
        <v>20060</v>
      </c>
      <c r="I3379" s="6" t="s">
        <v>20061</v>
      </c>
      <c r="J3379" s="6" t="s">
        <v>20062</v>
      </c>
      <c r="K3379" t="s">
        <v>72</v>
      </c>
      <c r="L3379" t="s">
        <v>226</v>
      </c>
      <c r="M3379" t="s">
        <v>227</v>
      </c>
      <c r="N3379" t="s">
        <v>64</v>
      </c>
      <c r="O3379">
        <v>1</v>
      </c>
      <c r="Y3379">
        <f t="shared" si="106"/>
        <v>0</v>
      </c>
      <c r="Z3379" t="str">
        <f t="shared" si="107"/>
        <v>Магазин0</v>
      </c>
      <c r="AA3379" s="6" t="str">
        <f>VLOOKUP(Z3379,Баллы!A:B,2,0)</f>
        <v>Диспаритет</v>
      </c>
    </row>
    <row r="3380">
      <c r="A3380" t="s">
        <v>20063</v>
      </c>
      <c r="B3380" t="s">
        <v>2711</v>
      </c>
      <c r="C3380" s="1">
        <v>45602</v>
      </c>
      <c r="D3380" t="s">
        <v>20063</v>
      </c>
      <c r="E3380" t="s">
        <v>20064</v>
      </c>
      <c r="F3380" t="s">
        <v>13</v>
      </c>
      <c r="G3380" s="6" t="s">
        <v>20065</v>
      </c>
      <c r="H3380" s="6" t="s">
        <v>20066</v>
      </c>
      <c r="I3380" s="6" t="s">
        <v>20067</v>
      </c>
      <c r="J3380" s="6" t="s">
        <v>20068</v>
      </c>
      <c r="K3380" t="s">
        <v>61</v>
      </c>
      <c r="L3380" t="s">
        <v>981</v>
      </c>
      <c r="M3380" t="s">
        <v>2717</v>
      </c>
      <c r="N3380" t="s">
        <v>64</v>
      </c>
      <c r="O3380">
        <v>1</v>
      </c>
      <c r="Y3380">
        <f t="shared" si="106"/>
        <v>0</v>
      </c>
      <c r="Z3380" t="str">
        <f t="shared" si="107"/>
        <v>Магазин0</v>
      </c>
      <c r="AA3380" s="6" t="str">
        <f>VLOOKUP(Z3380,Баллы!A:B,2,0)</f>
        <v>Диспаритет</v>
      </c>
    </row>
    <row r="3381">
      <c r="A3381" t="s">
        <v>20069</v>
      </c>
      <c r="B3381" t="s">
        <v>273</v>
      </c>
      <c r="C3381" s="1">
        <v>45602</v>
      </c>
      <c r="D3381" t="s">
        <v>20069</v>
      </c>
      <c r="E3381" t="s">
        <v>16834</v>
      </c>
      <c r="F3381" t="s">
        <v>127</v>
      </c>
      <c r="G3381" s="6" t="s">
        <v>20070</v>
      </c>
      <c r="H3381" s="6" t="s">
        <v>20071</v>
      </c>
      <c r="I3381" s="6" t="s">
        <v>20072</v>
      </c>
      <c r="J3381" s="6" t="s">
        <v>101</v>
      </c>
      <c r="K3381" t="s">
        <v>61</v>
      </c>
      <c r="L3381" t="s">
        <v>279</v>
      </c>
      <c r="M3381" t="s">
        <v>280</v>
      </c>
      <c r="N3381" t="s">
        <v>132</v>
      </c>
      <c r="O3381">
        <v>1</v>
      </c>
      <c r="Y3381">
        <f t="shared" si="106"/>
        <v>0</v>
      </c>
      <c r="Z3381" t="str">
        <f t="shared" si="107"/>
        <v>Секция0</v>
      </c>
      <c r="AA3381" s="6" t="str">
        <f>VLOOKUP(Z3381,Баллы!A:B,2,0)</f>
        <v>Диспаритет</v>
      </c>
    </row>
    <row r="3382">
      <c r="A3382" t="s">
        <v>20073</v>
      </c>
      <c r="B3382" t="s">
        <v>2929</v>
      </c>
      <c r="C3382" s="1">
        <v>45602</v>
      </c>
      <c r="D3382" t="s">
        <v>20073</v>
      </c>
      <c r="E3382" t="s">
        <v>20074</v>
      </c>
      <c r="F3382" t="s">
        <v>13</v>
      </c>
      <c r="G3382" s="6" t="s">
        <v>20075</v>
      </c>
      <c r="H3382" s="6" t="s">
        <v>20076</v>
      </c>
      <c r="I3382" s="6" t="s">
        <v>20077</v>
      </c>
      <c r="J3382" s="6" t="s">
        <v>20078</v>
      </c>
      <c r="K3382" t="s">
        <v>61</v>
      </c>
      <c r="L3382" t="s">
        <v>885</v>
      </c>
      <c r="M3382" t="s">
        <v>2935</v>
      </c>
      <c r="N3382" t="s">
        <v>64</v>
      </c>
      <c r="O3382">
        <v>1</v>
      </c>
      <c r="Y3382">
        <f t="shared" si="106"/>
        <v>0</v>
      </c>
      <c r="Z3382" t="str">
        <f t="shared" si="107"/>
        <v>Магазин0</v>
      </c>
      <c r="AA3382" s="6" t="str">
        <f>VLOOKUP(Z3382,Баллы!A:B,2,0)</f>
        <v>Диспаритет</v>
      </c>
    </row>
    <row r="3383">
      <c r="A3383" t="s">
        <v>20079</v>
      </c>
      <c r="B3383" t="s">
        <v>2684</v>
      </c>
      <c r="C3383" s="1">
        <v>45602</v>
      </c>
      <c r="D3383" t="s">
        <v>20079</v>
      </c>
      <c r="E3383" t="s">
        <v>20080</v>
      </c>
      <c r="F3383" t="s">
        <v>13</v>
      </c>
      <c r="G3383" s="6" t="s">
        <v>20081</v>
      </c>
      <c r="H3383" s="6" t="s">
        <v>20082</v>
      </c>
      <c r="I3383" s="6" t="s">
        <v>20083</v>
      </c>
      <c r="J3383" s="6" t="s">
        <v>20084</v>
      </c>
      <c r="K3383" t="s">
        <v>61</v>
      </c>
      <c r="L3383" t="s">
        <v>414</v>
      </c>
      <c r="M3383" t="s">
        <v>2690</v>
      </c>
      <c r="N3383" t="s">
        <v>64</v>
      </c>
      <c r="O3383">
        <v>1</v>
      </c>
      <c r="Y3383">
        <f t="shared" si="106"/>
        <v>0</v>
      </c>
      <c r="Z3383" t="str">
        <f t="shared" si="107"/>
        <v>Магазин0</v>
      </c>
      <c r="AA3383" s="6" t="str">
        <f>VLOOKUP(Z3383,Баллы!A:B,2,0)</f>
        <v>Диспаритет</v>
      </c>
    </row>
    <row r="3384">
      <c r="A3384" t="s">
        <v>20085</v>
      </c>
      <c r="B3384" t="s">
        <v>3261</v>
      </c>
      <c r="C3384" s="1">
        <v>45602</v>
      </c>
      <c r="D3384" t="s">
        <v>20085</v>
      </c>
      <c r="E3384" t="s">
        <v>20086</v>
      </c>
      <c r="F3384" t="s">
        <v>13</v>
      </c>
      <c r="G3384" s="6" t="s">
        <v>20087</v>
      </c>
      <c r="H3384" s="6" t="s">
        <v>20088</v>
      </c>
      <c r="I3384" s="6" t="s">
        <v>20089</v>
      </c>
      <c r="J3384" s="6" t="s">
        <v>20090</v>
      </c>
      <c r="K3384" t="s">
        <v>140</v>
      </c>
      <c r="L3384" t="s">
        <v>331</v>
      </c>
      <c r="M3384" t="s">
        <v>3267</v>
      </c>
      <c r="N3384" t="s">
        <v>64</v>
      </c>
      <c r="O3384">
        <v>1</v>
      </c>
      <c r="Y3384">
        <f t="shared" si="106"/>
        <v>0</v>
      </c>
      <c r="Z3384" t="str">
        <f t="shared" si="107"/>
        <v>Магазин0</v>
      </c>
      <c r="AA3384" s="6" t="str">
        <f>VLOOKUP(Z3384,Баллы!A:B,2,0)</f>
        <v>Диспаритет</v>
      </c>
    </row>
    <row r="3385">
      <c r="A3385" t="s">
        <v>20091</v>
      </c>
      <c r="B3385" t="s">
        <v>2719</v>
      </c>
      <c r="C3385" s="1">
        <v>45602</v>
      </c>
      <c r="D3385" t="s">
        <v>20091</v>
      </c>
      <c r="E3385" t="s">
        <v>20092</v>
      </c>
      <c r="F3385" t="s">
        <v>223</v>
      </c>
      <c r="G3385" s="6" t="s">
        <v>20093</v>
      </c>
      <c r="H3385" s="6" t="s">
        <v>101</v>
      </c>
      <c r="I3385" s="6" t="s">
        <v>20094</v>
      </c>
      <c r="J3385" s="6" t="s">
        <v>101</v>
      </c>
      <c r="K3385" t="s">
        <v>140</v>
      </c>
      <c r="L3385" t="s">
        <v>1011</v>
      </c>
      <c r="M3385" t="s">
        <v>2725</v>
      </c>
      <c r="N3385" t="s">
        <v>228</v>
      </c>
      <c r="O3385">
        <v>1</v>
      </c>
      <c r="Y3385">
        <f t="shared" si="106"/>
        <v>0</v>
      </c>
      <c r="Z3385" t="str">
        <f t="shared" si="107"/>
        <v>Киоск0</v>
      </c>
      <c r="AA3385" s="6" t="str">
        <f>VLOOKUP(Z3385,Баллы!A:B,2,0)</f>
        <v>Диспаритет</v>
      </c>
    </row>
    <row r="3386">
      <c r="A3386" t="s">
        <v>20095</v>
      </c>
      <c r="B3386" t="s">
        <v>2199</v>
      </c>
      <c r="C3386" s="1">
        <v>45602</v>
      </c>
      <c r="D3386" t="s">
        <v>20095</v>
      </c>
      <c r="E3386" t="s">
        <v>20096</v>
      </c>
      <c r="F3386" t="s">
        <v>127</v>
      </c>
      <c r="G3386" s="6" t="s">
        <v>20097</v>
      </c>
      <c r="H3386" s="6" t="s">
        <v>20098</v>
      </c>
      <c r="I3386" s="6" t="s">
        <v>20099</v>
      </c>
      <c r="J3386" s="6" t="s">
        <v>101</v>
      </c>
      <c r="K3386" t="s">
        <v>82</v>
      </c>
      <c r="L3386" t="s">
        <v>115</v>
      </c>
      <c r="M3386" t="s">
        <v>2205</v>
      </c>
      <c r="N3386" t="s">
        <v>132</v>
      </c>
      <c r="O3386">
        <v>1</v>
      </c>
      <c r="Y3386">
        <f t="shared" si="106"/>
        <v>0</v>
      </c>
      <c r="Z3386" t="str">
        <f t="shared" si="107"/>
        <v>Секция0</v>
      </c>
      <c r="AA3386" s="6" t="str">
        <f>VLOOKUP(Z3386,Баллы!A:B,2,0)</f>
        <v>Диспаритет</v>
      </c>
    </row>
    <row r="3387">
      <c r="A3387" t="s">
        <v>20100</v>
      </c>
      <c r="B3387" t="s">
        <v>899</v>
      </c>
      <c r="C3387" s="1">
        <v>45602</v>
      </c>
      <c r="D3387" t="s">
        <v>20100</v>
      </c>
      <c r="E3387" t="s">
        <v>20101</v>
      </c>
      <c r="F3387" t="s">
        <v>13</v>
      </c>
      <c r="G3387" s="6" t="s">
        <v>20102</v>
      </c>
      <c r="H3387" s="6" t="s">
        <v>20103</v>
      </c>
      <c r="I3387" s="6" t="s">
        <v>20104</v>
      </c>
      <c r="J3387" s="6" t="s">
        <v>20105</v>
      </c>
      <c r="K3387" t="s">
        <v>72</v>
      </c>
      <c r="L3387" t="s">
        <v>183</v>
      </c>
      <c r="M3387" t="s">
        <v>905</v>
      </c>
      <c r="N3387" t="s">
        <v>64</v>
      </c>
      <c r="O3387">
        <v>1</v>
      </c>
      <c r="Y3387">
        <f t="shared" si="106"/>
        <v>0</v>
      </c>
      <c r="Z3387" t="str">
        <f t="shared" si="107"/>
        <v>Магазин0</v>
      </c>
      <c r="AA3387" s="6" t="str">
        <f>VLOOKUP(Z3387,Баллы!A:B,2,0)</f>
        <v>Диспаритет</v>
      </c>
    </row>
    <row r="3388">
      <c r="A3388" t="s">
        <v>20106</v>
      </c>
      <c r="B3388" t="s">
        <v>5079</v>
      </c>
      <c r="C3388" s="1">
        <v>45602</v>
      </c>
      <c r="D3388" t="s">
        <v>20106</v>
      </c>
      <c r="E3388" t="s">
        <v>20107</v>
      </c>
      <c r="F3388" t="s">
        <v>127</v>
      </c>
      <c r="G3388" s="6" t="s">
        <v>20108</v>
      </c>
      <c r="H3388" s="6" t="s">
        <v>20109</v>
      </c>
      <c r="I3388" s="6" t="s">
        <v>20110</v>
      </c>
      <c r="J3388" s="6" t="s">
        <v>101</v>
      </c>
      <c r="K3388" t="s">
        <v>104</v>
      </c>
      <c r="L3388" t="s">
        <v>253</v>
      </c>
      <c r="M3388" t="s">
        <v>5084</v>
      </c>
      <c r="N3388" t="s">
        <v>132</v>
      </c>
      <c r="O3388">
        <v>1</v>
      </c>
      <c r="Y3388">
        <f t="shared" si="106"/>
        <v>0</v>
      </c>
      <c r="Z3388" t="str">
        <f t="shared" si="107"/>
        <v>Секция0</v>
      </c>
      <c r="AA3388" s="6" t="str">
        <f>VLOOKUP(Z3388,Баллы!A:B,2,0)</f>
        <v>Диспаритет</v>
      </c>
    </row>
    <row r="3389">
      <c r="A3389" t="s">
        <v>20111</v>
      </c>
      <c r="B3389" t="s">
        <v>1398</v>
      </c>
      <c r="C3389" s="1">
        <v>45602</v>
      </c>
      <c r="D3389" t="s">
        <v>20111</v>
      </c>
      <c r="E3389" t="s">
        <v>20112</v>
      </c>
      <c r="F3389" t="s">
        <v>88</v>
      </c>
      <c r="G3389" s="6" t="s">
        <v>20113</v>
      </c>
      <c r="H3389" s="6" t="s">
        <v>20114</v>
      </c>
      <c r="I3389" s="6" t="s">
        <v>20115</v>
      </c>
      <c r="J3389" s="6" t="s">
        <v>20116</v>
      </c>
      <c r="K3389" t="s">
        <v>72</v>
      </c>
      <c r="L3389" t="s">
        <v>1225</v>
      </c>
      <c r="M3389" t="s">
        <v>1404</v>
      </c>
      <c r="N3389" t="s">
        <v>95</v>
      </c>
      <c r="O3389">
        <v>1</v>
      </c>
      <c r="Y3389">
        <f t="shared" si="106"/>
        <v>0</v>
      </c>
      <c r="Z3389" t="str">
        <f t="shared" si="107"/>
        <v>Павильон0</v>
      </c>
      <c r="AA3389" s="6" t="str">
        <f>VLOOKUP(Z3389,Баллы!A:B,2,0)</f>
        <v>Диспаритет</v>
      </c>
    </row>
    <row r="3390">
      <c r="A3390" t="s">
        <v>20117</v>
      </c>
      <c r="B3390" t="s">
        <v>2719</v>
      </c>
      <c r="C3390" s="1">
        <v>45602</v>
      </c>
      <c r="D3390" t="s">
        <v>20117</v>
      </c>
      <c r="E3390" t="s">
        <v>20118</v>
      </c>
      <c r="F3390" t="s">
        <v>13</v>
      </c>
      <c r="G3390" s="6" t="s">
        <v>20119</v>
      </c>
      <c r="H3390" s="6" t="s">
        <v>20120</v>
      </c>
      <c r="I3390" s="6" t="s">
        <v>20121</v>
      </c>
      <c r="J3390" s="6" t="s">
        <v>20122</v>
      </c>
      <c r="K3390" t="s">
        <v>140</v>
      </c>
      <c r="L3390" t="s">
        <v>1011</v>
      </c>
      <c r="M3390" t="s">
        <v>2725</v>
      </c>
      <c r="N3390" t="s">
        <v>64</v>
      </c>
      <c r="O3390">
        <v>1</v>
      </c>
      <c r="Y3390">
        <f t="shared" si="106"/>
        <v>0</v>
      </c>
      <c r="Z3390" t="str">
        <f t="shared" si="107"/>
        <v>Магазин0</v>
      </c>
      <c r="AA3390" s="6" t="str">
        <f>VLOOKUP(Z3390,Баллы!A:B,2,0)</f>
        <v>Диспаритет</v>
      </c>
    </row>
    <row r="3391">
      <c r="A3391" t="s">
        <v>20123</v>
      </c>
      <c r="B3391" t="s">
        <v>15226</v>
      </c>
      <c r="C3391" s="1">
        <v>45602</v>
      </c>
      <c r="D3391" t="s">
        <v>20123</v>
      </c>
      <c r="E3391" t="s">
        <v>15227</v>
      </c>
      <c r="F3391" t="s">
        <v>223</v>
      </c>
      <c r="G3391" s="6" t="s">
        <v>20124</v>
      </c>
      <c r="H3391" s="6" t="s">
        <v>101</v>
      </c>
      <c r="I3391" s="6" t="s">
        <v>20125</v>
      </c>
      <c r="J3391" s="6" t="s">
        <v>101</v>
      </c>
      <c r="K3391" t="s">
        <v>72</v>
      </c>
      <c r="L3391" t="s">
        <v>6309</v>
      </c>
      <c r="M3391" t="s">
        <v>15232</v>
      </c>
      <c r="N3391" t="s">
        <v>228</v>
      </c>
      <c r="O3391">
        <v>1</v>
      </c>
      <c r="Y3391">
        <f t="shared" si="106"/>
        <v>0</v>
      </c>
      <c r="Z3391" t="str">
        <f t="shared" si="107"/>
        <v>Киоск0</v>
      </c>
      <c r="AA3391" s="6" t="str">
        <f>VLOOKUP(Z3391,Баллы!A:B,2,0)</f>
        <v>Диспаритет</v>
      </c>
    </row>
    <row r="3392">
      <c r="A3392" t="s">
        <v>20126</v>
      </c>
      <c r="B3392" t="s">
        <v>1228</v>
      </c>
      <c r="C3392" s="1">
        <v>45602</v>
      </c>
      <c r="D3392" t="s">
        <v>20126</v>
      </c>
      <c r="E3392" t="s">
        <v>20127</v>
      </c>
      <c r="F3392" t="s">
        <v>13</v>
      </c>
      <c r="G3392" s="6" t="s">
        <v>20128</v>
      </c>
      <c r="H3392" s="6" t="s">
        <v>20129</v>
      </c>
      <c r="I3392" s="6" t="s">
        <v>20130</v>
      </c>
      <c r="J3392" s="6" t="s">
        <v>20131</v>
      </c>
      <c r="K3392" t="s">
        <v>140</v>
      </c>
      <c r="L3392" t="s">
        <v>447</v>
      </c>
      <c r="M3392" t="s">
        <v>1234</v>
      </c>
      <c r="N3392" t="s">
        <v>64</v>
      </c>
      <c r="O3392">
        <v>1</v>
      </c>
      <c r="Y3392">
        <f t="shared" si="106"/>
        <v>0</v>
      </c>
      <c r="Z3392" t="str">
        <f t="shared" si="107"/>
        <v>Магазин0</v>
      </c>
      <c r="AA3392" s="6" t="str">
        <f>VLOOKUP(Z3392,Баллы!A:B,2,0)</f>
        <v>Диспаритет</v>
      </c>
    </row>
    <row r="3393">
      <c r="A3393" t="s">
        <v>20132</v>
      </c>
      <c r="B3393" t="s">
        <v>1723</v>
      </c>
      <c r="C3393" s="1">
        <v>45602</v>
      </c>
      <c r="D3393" t="s">
        <v>20132</v>
      </c>
      <c r="E3393" t="s">
        <v>20133</v>
      </c>
      <c r="F3393" t="s">
        <v>127</v>
      </c>
      <c r="G3393" s="6" t="s">
        <v>20134</v>
      </c>
      <c r="H3393" s="6" t="s">
        <v>20135</v>
      </c>
      <c r="I3393" s="6" t="s">
        <v>20136</v>
      </c>
      <c r="J3393" s="6" t="s">
        <v>101</v>
      </c>
      <c r="K3393" t="s">
        <v>192</v>
      </c>
      <c r="L3393" t="s">
        <v>1729</v>
      </c>
      <c r="M3393" t="s">
        <v>1730</v>
      </c>
      <c r="N3393" t="s">
        <v>132</v>
      </c>
      <c r="O3393">
        <v>1</v>
      </c>
      <c r="Y3393">
        <f t="shared" si="106"/>
        <v>0</v>
      </c>
      <c r="Z3393" t="str">
        <f t="shared" si="107"/>
        <v>Секция0</v>
      </c>
      <c r="AA3393" s="6" t="str">
        <f>VLOOKUP(Z3393,Баллы!A:B,2,0)</f>
        <v>Диспаритет</v>
      </c>
    </row>
    <row r="3394">
      <c r="A3394" t="s">
        <v>20137</v>
      </c>
      <c r="B3394" t="s">
        <v>645</v>
      </c>
      <c r="C3394" s="1">
        <v>45602</v>
      </c>
      <c r="D3394" t="s">
        <v>20137</v>
      </c>
      <c r="E3394" t="s">
        <v>20138</v>
      </c>
      <c r="F3394" t="s">
        <v>13</v>
      </c>
      <c r="G3394" s="6" t="s">
        <v>20139</v>
      </c>
      <c r="H3394" s="6" t="s">
        <v>20140</v>
      </c>
      <c r="I3394" s="6" t="s">
        <v>20141</v>
      </c>
      <c r="J3394" s="6" t="s">
        <v>20142</v>
      </c>
      <c r="K3394" t="s">
        <v>82</v>
      </c>
      <c r="L3394" t="s">
        <v>202</v>
      </c>
      <c r="M3394" t="s">
        <v>651</v>
      </c>
      <c r="N3394" t="s">
        <v>64</v>
      </c>
      <c r="O3394">
        <v>1</v>
      </c>
      <c r="Y3394">
        <f t="shared" si="106"/>
        <v>0</v>
      </c>
      <c r="Z3394" t="str">
        <f t="shared" si="107"/>
        <v>Магазин0</v>
      </c>
      <c r="AA3394" s="6" t="str">
        <f>VLOOKUP(Z3394,Баллы!A:B,2,0)</f>
        <v>Диспаритет</v>
      </c>
    </row>
    <row r="3395">
      <c r="A3395" t="s">
        <v>20143</v>
      </c>
      <c r="B3395" t="s">
        <v>125</v>
      </c>
      <c r="C3395" s="1">
        <v>45602</v>
      </c>
      <c r="D3395" t="s">
        <v>20143</v>
      </c>
      <c r="E3395" t="s">
        <v>20144</v>
      </c>
      <c r="F3395" t="s">
        <v>127</v>
      </c>
      <c r="G3395" s="6" t="s">
        <v>20145</v>
      </c>
      <c r="H3395" s="6" t="s">
        <v>20146</v>
      </c>
      <c r="I3395" s="6" t="s">
        <v>20147</v>
      </c>
      <c r="J3395" s="6" t="s">
        <v>101</v>
      </c>
      <c r="K3395" t="s">
        <v>82</v>
      </c>
      <c r="L3395" t="s">
        <v>115</v>
      </c>
      <c r="M3395" t="s">
        <v>131</v>
      </c>
      <c r="N3395" t="s">
        <v>132</v>
      </c>
      <c r="O3395">
        <v>1</v>
      </c>
      <c r="Y3395">
        <f t="shared" si="106"/>
        <v>0</v>
      </c>
      <c r="Z3395" t="str">
        <f t="shared" si="107"/>
        <v>Секция0</v>
      </c>
      <c r="AA3395" s="6" t="str">
        <f>VLOOKUP(Z3395,Баллы!A:B,2,0)</f>
        <v>Диспаритет</v>
      </c>
    </row>
    <row r="3396">
      <c r="A3396" t="s">
        <v>20148</v>
      </c>
      <c r="B3396" t="s">
        <v>1101</v>
      </c>
      <c r="C3396" s="1">
        <v>45602</v>
      </c>
      <c r="D3396" t="s">
        <v>20148</v>
      </c>
      <c r="E3396" t="s">
        <v>20149</v>
      </c>
      <c r="F3396" t="s">
        <v>13</v>
      </c>
      <c r="G3396" s="6" t="s">
        <v>20150</v>
      </c>
      <c r="H3396" s="6" t="s">
        <v>20151</v>
      </c>
      <c r="I3396" s="6" t="s">
        <v>20152</v>
      </c>
      <c r="J3396" s="6" t="s">
        <v>20153</v>
      </c>
      <c r="K3396" t="s">
        <v>82</v>
      </c>
      <c r="L3396" t="s">
        <v>236</v>
      </c>
      <c r="M3396" t="s">
        <v>1107</v>
      </c>
      <c r="N3396" t="s">
        <v>64</v>
      </c>
      <c r="O3396">
        <v>1</v>
      </c>
      <c r="Y3396">
        <f t="shared" si="106"/>
        <v>0</v>
      </c>
      <c r="Z3396" t="str">
        <f t="shared" si="107"/>
        <v>Магазин0</v>
      </c>
      <c r="AA3396" s="6" t="str">
        <f>VLOOKUP(Z3396,Баллы!A:B,2,0)</f>
        <v>Диспаритет</v>
      </c>
    </row>
    <row r="3397">
      <c r="A3397" t="s">
        <v>20154</v>
      </c>
      <c r="B3397" t="s">
        <v>10266</v>
      </c>
      <c r="C3397" s="1">
        <v>45602</v>
      </c>
      <c r="D3397" t="s">
        <v>20154</v>
      </c>
      <c r="E3397" t="s">
        <v>20155</v>
      </c>
      <c r="F3397" t="s">
        <v>1602</v>
      </c>
      <c r="G3397" s="6" t="s">
        <v>20156</v>
      </c>
      <c r="H3397" s="6" t="s">
        <v>20157</v>
      </c>
      <c r="I3397" s="6" t="s">
        <v>20158</v>
      </c>
      <c r="J3397" s="6" t="s">
        <v>20159</v>
      </c>
      <c r="K3397" t="s">
        <v>192</v>
      </c>
      <c r="L3397" t="s">
        <v>4392</v>
      </c>
      <c r="M3397" t="s">
        <v>10272</v>
      </c>
      <c r="N3397" t="s">
        <v>1608</v>
      </c>
      <c r="O3397">
        <v>1</v>
      </c>
      <c r="Y3397">
        <f t="shared" si="106"/>
        <v>0</v>
      </c>
      <c r="Z3397" t="str">
        <f t="shared" si="107"/>
        <v xml:space="preserve">Салон связи0</v>
      </c>
      <c r="AA3397" s="6" t="str">
        <f>VLOOKUP(Z3397,Баллы!A:B,2,0)</f>
        <v>Диспаритет</v>
      </c>
    </row>
    <row r="3398">
      <c r="A3398" t="s">
        <v>20160</v>
      </c>
      <c r="B3398" t="s">
        <v>1622</v>
      </c>
      <c r="C3398" s="1">
        <v>45602</v>
      </c>
      <c r="D3398" t="s">
        <v>20160</v>
      </c>
      <c r="E3398" t="s">
        <v>20161</v>
      </c>
      <c r="F3398" t="s">
        <v>13</v>
      </c>
      <c r="G3398" s="6" t="s">
        <v>20162</v>
      </c>
      <c r="H3398" s="6" t="s">
        <v>20163</v>
      </c>
      <c r="I3398" s="6" t="s">
        <v>20164</v>
      </c>
      <c r="J3398" s="6" t="s">
        <v>20165</v>
      </c>
      <c r="K3398" t="s">
        <v>140</v>
      </c>
      <c r="L3398" t="s">
        <v>1628</v>
      </c>
      <c r="M3398" t="s">
        <v>1629</v>
      </c>
      <c r="N3398" t="s">
        <v>64</v>
      </c>
      <c r="O3398">
        <v>1</v>
      </c>
      <c r="Y3398">
        <f t="shared" si="106"/>
        <v>0</v>
      </c>
      <c r="Z3398" t="str">
        <f t="shared" si="107"/>
        <v>Магазин0</v>
      </c>
      <c r="AA3398" s="6" t="str">
        <f>VLOOKUP(Z3398,Баллы!A:B,2,0)</f>
        <v>Диспаритет</v>
      </c>
    </row>
    <row r="3399">
      <c r="A3399" t="s">
        <v>20166</v>
      </c>
      <c r="B3399" t="s">
        <v>547</v>
      </c>
      <c r="C3399" s="1">
        <v>45602</v>
      </c>
      <c r="D3399" t="s">
        <v>20166</v>
      </c>
      <c r="E3399" t="s">
        <v>20167</v>
      </c>
      <c r="F3399" t="s">
        <v>13</v>
      </c>
      <c r="G3399" s="6" t="s">
        <v>20168</v>
      </c>
      <c r="H3399" s="6" t="s">
        <v>20169</v>
      </c>
      <c r="I3399" s="6" t="s">
        <v>20170</v>
      </c>
      <c r="J3399" s="6" t="s">
        <v>20171</v>
      </c>
      <c r="K3399" t="s">
        <v>104</v>
      </c>
      <c r="L3399" t="s">
        <v>105</v>
      </c>
      <c r="M3399" t="s">
        <v>551</v>
      </c>
      <c r="N3399" t="s">
        <v>64</v>
      </c>
      <c r="O3399">
        <v>1</v>
      </c>
      <c r="Y3399">
        <f t="shared" si="106"/>
        <v>0</v>
      </c>
      <c r="Z3399" t="str">
        <f t="shared" si="107"/>
        <v>Магазин0</v>
      </c>
      <c r="AA3399" s="6" t="str">
        <f>VLOOKUP(Z3399,Баллы!A:B,2,0)</f>
        <v>Диспаритет</v>
      </c>
    </row>
    <row r="3400">
      <c r="A3400" t="s">
        <v>20172</v>
      </c>
      <c r="B3400" t="s">
        <v>476</v>
      </c>
      <c r="C3400" s="1">
        <v>45602</v>
      </c>
      <c r="D3400" t="s">
        <v>20172</v>
      </c>
      <c r="E3400" t="s">
        <v>20173</v>
      </c>
      <c r="F3400" t="s">
        <v>127</v>
      </c>
      <c r="G3400" s="6" t="s">
        <v>20174</v>
      </c>
      <c r="H3400" s="6" t="s">
        <v>20175</v>
      </c>
      <c r="I3400" s="6" t="s">
        <v>20176</v>
      </c>
      <c r="J3400" s="6" t="s">
        <v>101</v>
      </c>
      <c r="K3400" t="s">
        <v>192</v>
      </c>
      <c r="L3400" t="s">
        <v>482</v>
      </c>
      <c r="M3400" t="s">
        <v>483</v>
      </c>
      <c r="N3400" t="s">
        <v>132</v>
      </c>
      <c r="O3400">
        <v>1</v>
      </c>
      <c r="Y3400">
        <f t="shared" si="106"/>
        <v>0</v>
      </c>
      <c r="Z3400" t="str">
        <f t="shared" si="107"/>
        <v>Секция0</v>
      </c>
      <c r="AA3400" s="6" t="str">
        <f>VLOOKUP(Z3400,Баллы!A:B,2,0)</f>
        <v>Диспаритет</v>
      </c>
    </row>
    <row r="3401">
      <c r="A3401" t="s">
        <v>20177</v>
      </c>
      <c r="B3401" t="s">
        <v>1460</v>
      </c>
      <c r="C3401" s="1">
        <v>45602</v>
      </c>
      <c r="D3401" t="s">
        <v>20177</v>
      </c>
      <c r="E3401" t="s">
        <v>20178</v>
      </c>
      <c r="F3401" t="s">
        <v>13</v>
      </c>
      <c r="G3401" s="6" t="s">
        <v>20179</v>
      </c>
      <c r="H3401" s="6" t="s">
        <v>20180</v>
      </c>
      <c r="I3401" s="6" t="s">
        <v>20181</v>
      </c>
      <c r="J3401" s="6" t="s">
        <v>20182</v>
      </c>
      <c r="K3401" t="s">
        <v>140</v>
      </c>
      <c r="L3401" t="s">
        <v>1011</v>
      </c>
      <c r="M3401" t="s">
        <v>1466</v>
      </c>
      <c r="N3401" t="s">
        <v>64</v>
      </c>
      <c r="O3401">
        <v>1</v>
      </c>
      <c r="Y3401">
        <f t="shared" si="106"/>
        <v>0</v>
      </c>
      <c r="Z3401" t="str">
        <f t="shared" si="107"/>
        <v>Магазин0</v>
      </c>
      <c r="AA3401" s="6" t="str">
        <f>VLOOKUP(Z3401,Баллы!A:B,2,0)</f>
        <v>Диспаритет</v>
      </c>
    </row>
    <row r="3402">
      <c r="A3402" t="s">
        <v>20183</v>
      </c>
      <c r="B3402" t="s">
        <v>1468</v>
      </c>
      <c r="C3402" s="1">
        <v>45602</v>
      </c>
      <c r="D3402" t="s">
        <v>20183</v>
      </c>
      <c r="E3402" t="s">
        <v>19843</v>
      </c>
      <c r="F3402" t="s">
        <v>88</v>
      </c>
      <c r="G3402" s="6" t="s">
        <v>20184</v>
      </c>
      <c r="H3402" s="6" t="s">
        <v>20185</v>
      </c>
      <c r="I3402" s="6" t="s">
        <v>20186</v>
      </c>
      <c r="J3402" s="6" t="s">
        <v>20187</v>
      </c>
      <c r="K3402" t="s">
        <v>82</v>
      </c>
      <c r="L3402" t="s">
        <v>115</v>
      </c>
      <c r="M3402" t="s">
        <v>1474</v>
      </c>
      <c r="N3402" t="s">
        <v>95</v>
      </c>
      <c r="O3402">
        <v>1</v>
      </c>
      <c r="Y3402">
        <f t="shared" si="106"/>
        <v>0</v>
      </c>
      <c r="Z3402" t="str">
        <f t="shared" si="107"/>
        <v>Павильон0</v>
      </c>
      <c r="AA3402" s="6" t="str">
        <f>VLOOKUP(Z3402,Баллы!A:B,2,0)</f>
        <v>Диспаритет</v>
      </c>
    </row>
    <row r="3403">
      <c r="A3403" t="s">
        <v>20188</v>
      </c>
      <c r="B3403" t="s">
        <v>7195</v>
      </c>
      <c r="C3403" s="1">
        <v>45602</v>
      </c>
      <c r="D3403" t="s">
        <v>20188</v>
      </c>
      <c r="E3403" t="s">
        <v>20189</v>
      </c>
      <c r="F3403" t="s">
        <v>13</v>
      </c>
      <c r="G3403" s="6" t="s">
        <v>20190</v>
      </c>
      <c r="H3403" s="6" t="s">
        <v>20191</v>
      </c>
      <c r="I3403" s="6" t="s">
        <v>20192</v>
      </c>
      <c r="J3403" s="6" t="s">
        <v>20193</v>
      </c>
      <c r="K3403" t="s">
        <v>82</v>
      </c>
      <c r="L3403" t="s">
        <v>2039</v>
      </c>
      <c r="M3403" t="s">
        <v>7201</v>
      </c>
      <c r="N3403" t="s">
        <v>64</v>
      </c>
      <c r="O3403">
        <v>1</v>
      </c>
      <c r="Y3403">
        <f t="shared" si="106"/>
        <v>0</v>
      </c>
      <c r="Z3403" t="str">
        <f t="shared" si="107"/>
        <v>Магазин0</v>
      </c>
      <c r="AA3403" s="6" t="str">
        <f>VLOOKUP(Z3403,Баллы!A:B,2,0)</f>
        <v>Диспаритет</v>
      </c>
    </row>
    <row r="3404">
      <c r="A3404" t="s">
        <v>20194</v>
      </c>
      <c r="B3404" t="s">
        <v>662</v>
      </c>
      <c r="C3404" s="1">
        <v>45602</v>
      </c>
      <c r="D3404" t="s">
        <v>20194</v>
      </c>
      <c r="E3404" t="s">
        <v>20195</v>
      </c>
      <c r="F3404" t="s">
        <v>88</v>
      </c>
      <c r="G3404" s="6" t="s">
        <v>20196</v>
      </c>
      <c r="H3404" s="6" t="s">
        <v>20197</v>
      </c>
      <c r="I3404" s="6" t="s">
        <v>20198</v>
      </c>
      <c r="J3404" s="6" t="s">
        <v>20199</v>
      </c>
      <c r="K3404" t="s">
        <v>61</v>
      </c>
      <c r="L3404" t="s">
        <v>559</v>
      </c>
      <c r="M3404" t="s">
        <v>666</v>
      </c>
      <c r="N3404" t="s">
        <v>95</v>
      </c>
      <c r="O3404">
        <v>1</v>
      </c>
      <c r="Y3404">
        <f t="shared" si="106"/>
        <v>0</v>
      </c>
      <c r="Z3404" t="str">
        <f t="shared" si="107"/>
        <v>Павильон0</v>
      </c>
      <c r="AA3404" s="6" t="str">
        <f>VLOOKUP(Z3404,Баллы!A:B,2,0)</f>
        <v>Диспаритет</v>
      </c>
    </row>
    <row r="3405">
      <c r="A3405" t="s">
        <v>20200</v>
      </c>
      <c r="B3405" t="s">
        <v>1524</v>
      </c>
      <c r="C3405" s="1">
        <v>45602</v>
      </c>
      <c r="D3405" t="s">
        <v>20200</v>
      </c>
      <c r="E3405" t="s">
        <v>20201</v>
      </c>
      <c r="F3405" t="s">
        <v>13</v>
      </c>
      <c r="G3405" s="6" t="s">
        <v>20202</v>
      </c>
      <c r="H3405" s="6" t="s">
        <v>20203</v>
      </c>
      <c r="I3405" s="6" t="s">
        <v>20204</v>
      </c>
      <c r="J3405" s="6" t="s">
        <v>20205</v>
      </c>
      <c r="K3405" t="s">
        <v>82</v>
      </c>
      <c r="L3405" t="s">
        <v>236</v>
      </c>
      <c r="M3405" t="s">
        <v>1530</v>
      </c>
      <c r="N3405" t="s">
        <v>64</v>
      </c>
      <c r="O3405">
        <v>1</v>
      </c>
      <c r="Y3405">
        <f t="shared" si="106"/>
        <v>0</v>
      </c>
      <c r="Z3405" t="str">
        <f t="shared" si="107"/>
        <v>Магазин0</v>
      </c>
      <c r="AA3405" s="6" t="str">
        <f>VLOOKUP(Z3405,Баллы!A:B,2,0)</f>
        <v>Диспаритет</v>
      </c>
    </row>
    <row r="3406">
      <c r="A3406" t="s">
        <v>20206</v>
      </c>
      <c r="B3406" t="s">
        <v>2199</v>
      </c>
      <c r="C3406" s="1">
        <v>45602</v>
      </c>
      <c r="D3406" t="s">
        <v>20206</v>
      </c>
      <c r="E3406" t="s">
        <v>20096</v>
      </c>
      <c r="F3406" t="s">
        <v>127</v>
      </c>
      <c r="G3406" s="6" t="s">
        <v>20207</v>
      </c>
      <c r="H3406" s="6" t="s">
        <v>20208</v>
      </c>
      <c r="I3406" s="6" t="s">
        <v>20209</v>
      </c>
      <c r="J3406" s="6" t="s">
        <v>101</v>
      </c>
      <c r="K3406" t="s">
        <v>82</v>
      </c>
      <c r="L3406" t="s">
        <v>115</v>
      </c>
      <c r="M3406" t="s">
        <v>2205</v>
      </c>
      <c r="N3406" t="s">
        <v>132</v>
      </c>
      <c r="O3406">
        <v>1</v>
      </c>
      <c r="Y3406">
        <f t="shared" si="106"/>
        <v>0</v>
      </c>
      <c r="Z3406" t="str">
        <f t="shared" si="107"/>
        <v>Секция0</v>
      </c>
      <c r="AA3406" s="6" t="str">
        <f>VLOOKUP(Z3406,Баллы!A:B,2,0)</f>
        <v>Диспаритет</v>
      </c>
    </row>
    <row r="3407">
      <c r="A3407" t="s">
        <v>20210</v>
      </c>
      <c r="B3407" t="s">
        <v>611</v>
      </c>
      <c r="C3407" s="1">
        <v>45602</v>
      </c>
      <c r="D3407" t="s">
        <v>20210</v>
      </c>
      <c r="E3407" t="s">
        <v>20211</v>
      </c>
      <c r="F3407" t="s">
        <v>13</v>
      </c>
      <c r="G3407" s="6" t="s">
        <v>20212</v>
      </c>
      <c r="H3407" s="6" t="s">
        <v>20213</v>
      </c>
      <c r="I3407" s="6" t="s">
        <v>20214</v>
      </c>
      <c r="J3407" s="6" t="s">
        <v>20215</v>
      </c>
      <c r="K3407" t="s">
        <v>140</v>
      </c>
      <c r="L3407" t="s">
        <v>165</v>
      </c>
      <c r="M3407" t="s">
        <v>617</v>
      </c>
      <c r="N3407" t="s">
        <v>64</v>
      </c>
      <c r="O3407">
        <v>1</v>
      </c>
      <c r="Y3407">
        <f t="shared" si="106"/>
        <v>0</v>
      </c>
      <c r="Z3407" t="str">
        <f t="shared" si="107"/>
        <v>Магазин0</v>
      </c>
      <c r="AA3407" s="6" t="str">
        <f>VLOOKUP(Z3407,Баллы!A:B,2,0)</f>
        <v>Диспаритет</v>
      </c>
    </row>
    <row r="3408">
      <c r="A3408" t="s">
        <v>20216</v>
      </c>
      <c r="B3408" t="s">
        <v>16586</v>
      </c>
      <c r="C3408" s="1">
        <v>45602</v>
      </c>
      <c r="D3408" t="s">
        <v>20216</v>
      </c>
      <c r="E3408" t="s">
        <v>20217</v>
      </c>
      <c r="F3408" t="s">
        <v>13</v>
      </c>
      <c r="G3408" s="6" t="s">
        <v>20218</v>
      </c>
      <c r="H3408" s="6" t="s">
        <v>20219</v>
      </c>
      <c r="I3408" s="6" t="s">
        <v>20220</v>
      </c>
      <c r="J3408" s="6" t="s">
        <v>20221</v>
      </c>
      <c r="K3408" t="s">
        <v>140</v>
      </c>
      <c r="L3408" t="s">
        <v>165</v>
      </c>
      <c r="M3408" t="s">
        <v>16592</v>
      </c>
      <c r="N3408" t="s">
        <v>64</v>
      </c>
      <c r="O3408">
        <v>1</v>
      </c>
      <c r="Y3408">
        <f t="shared" si="106"/>
        <v>0</v>
      </c>
      <c r="Z3408" t="str">
        <f t="shared" si="107"/>
        <v>Магазин0</v>
      </c>
      <c r="AA3408" s="6" t="str">
        <f>VLOOKUP(Z3408,Баллы!A:B,2,0)</f>
        <v>Диспаритет</v>
      </c>
    </row>
    <row r="3409">
      <c r="A3409" t="s">
        <v>20222</v>
      </c>
      <c r="B3409" t="s">
        <v>334</v>
      </c>
      <c r="C3409" s="1">
        <v>45602</v>
      </c>
      <c r="D3409" t="s">
        <v>20222</v>
      </c>
      <c r="E3409" t="s">
        <v>20223</v>
      </c>
      <c r="F3409" t="s">
        <v>13</v>
      </c>
      <c r="G3409" s="6" t="s">
        <v>20224</v>
      </c>
      <c r="H3409" s="6" t="s">
        <v>20225</v>
      </c>
      <c r="I3409" s="6" t="s">
        <v>20226</v>
      </c>
      <c r="J3409" s="6" t="s">
        <v>20227</v>
      </c>
      <c r="K3409" t="s">
        <v>61</v>
      </c>
      <c r="L3409" t="s">
        <v>279</v>
      </c>
      <c r="M3409" t="s">
        <v>339</v>
      </c>
      <c r="N3409" t="s">
        <v>64</v>
      </c>
      <c r="O3409">
        <v>1</v>
      </c>
      <c r="Y3409">
        <f t="shared" si="106"/>
        <v>0</v>
      </c>
      <c r="Z3409" t="str">
        <f t="shared" si="107"/>
        <v>Магазин0</v>
      </c>
      <c r="AA3409" s="6" t="str">
        <f>VLOOKUP(Z3409,Баллы!A:B,2,0)</f>
        <v>Диспаритет</v>
      </c>
    </row>
    <row r="3410">
      <c r="A3410" t="s">
        <v>20228</v>
      </c>
      <c r="B3410" t="s">
        <v>1045</v>
      </c>
      <c r="C3410" s="1">
        <v>45602</v>
      </c>
      <c r="D3410" t="s">
        <v>20228</v>
      </c>
      <c r="E3410" t="s">
        <v>20229</v>
      </c>
      <c r="F3410" t="s">
        <v>13</v>
      </c>
      <c r="G3410" s="6" t="s">
        <v>20230</v>
      </c>
      <c r="H3410" s="6" t="s">
        <v>20231</v>
      </c>
      <c r="I3410" s="6" t="s">
        <v>20232</v>
      </c>
      <c r="J3410" s="6" t="s">
        <v>20233</v>
      </c>
      <c r="K3410" t="s">
        <v>82</v>
      </c>
      <c r="L3410" t="s">
        <v>115</v>
      </c>
      <c r="M3410" t="s">
        <v>1051</v>
      </c>
      <c r="N3410" t="s">
        <v>64</v>
      </c>
      <c r="O3410">
        <v>1</v>
      </c>
      <c r="Y3410">
        <f t="shared" si="106"/>
        <v>0</v>
      </c>
      <c r="Z3410" t="str">
        <f t="shared" si="107"/>
        <v>Магазин0</v>
      </c>
      <c r="AA3410" s="6" t="str">
        <f>VLOOKUP(Z3410,Баллы!A:B,2,0)</f>
        <v>Диспаритет</v>
      </c>
    </row>
    <row r="3411">
      <c r="A3411" t="s">
        <v>20234</v>
      </c>
      <c r="B3411" t="s">
        <v>907</v>
      </c>
      <c r="C3411" s="1">
        <v>45602</v>
      </c>
      <c r="D3411" t="s">
        <v>20234</v>
      </c>
      <c r="E3411" t="s">
        <v>20235</v>
      </c>
      <c r="F3411" t="s">
        <v>13</v>
      </c>
      <c r="G3411" s="6" t="s">
        <v>20236</v>
      </c>
      <c r="H3411" s="6" t="s">
        <v>20237</v>
      </c>
      <c r="I3411" s="6" t="s">
        <v>20238</v>
      </c>
      <c r="J3411" s="6" t="s">
        <v>20239</v>
      </c>
      <c r="K3411" t="s">
        <v>61</v>
      </c>
      <c r="L3411" t="s">
        <v>913</v>
      </c>
      <c r="M3411" t="s">
        <v>914</v>
      </c>
      <c r="N3411" t="s">
        <v>64</v>
      </c>
      <c r="O3411">
        <v>1</v>
      </c>
      <c r="Y3411">
        <f t="shared" si="106"/>
        <v>0</v>
      </c>
      <c r="Z3411" t="str">
        <f t="shared" si="107"/>
        <v>Магазин0</v>
      </c>
      <c r="AA3411" s="6" t="str">
        <f>VLOOKUP(Z3411,Баллы!A:B,2,0)</f>
        <v>Диспаритет</v>
      </c>
    </row>
    <row r="3412">
      <c r="A3412" t="s">
        <v>20240</v>
      </c>
      <c r="B3412" t="s">
        <v>19731</v>
      </c>
      <c r="C3412" s="1">
        <v>45602</v>
      </c>
      <c r="D3412" t="s">
        <v>20240</v>
      </c>
      <c r="E3412" t="s">
        <v>20241</v>
      </c>
      <c r="F3412" t="s">
        <v>13</v>
      </c>
      <c r="G3412" s="6" t="s">
        <v>20242</v>
      </c>
      <c r="H3412" s="6" t="s">
        <v>20243</v>
      </c>
      <c r="I3412" s="6" t="s">
        <v>20244</v>
      </c>
      <c r="J3412" s="6" t="s">
        <v>20245</v>
      </c>
      <c r="K3412" t="s">
        <v>72</v>
      </c>
      <c r="L3412" t="s">
        <v>183</v>
      </c>
      <c r="M3412" t="s">
        <v>19737</v>
      </c>
      <c r="N3412" t="s">
        <v>64</v>
      </c>
      <c r="O3412">
        <v>1</v>
      </c>
      <c r="Y3412">
        <f t="shared" si="106"/>
        <v>0</v>
      </c>
      <c r="Z3412" t="str">
        <f t="shared" si="107"/>
        <v>Магазин0</v>
      </c>
      <c r="AA3412" s="6" t="str">
        <f>VLOOKUP(Z3412,Баллы!A:B,2,0)</f>
        <v>Диспаритет</v>
      </c>
    </row>
    <row r="3413">
      <c r="A3413" t="s">
        <v>20246</v>
      </c>
      <c r="B3413" t="s">
        <v>4058</v>
      </c>
      <c r="C3413" s="1">
        <v>45602</v>
      </c>
      <c r="D3413" t="s">
        <v>20246</v>
      </c>
      <c r="E3413" t="s">
        <v>20247</v>
      </c>
      <c r="F3413" t="s">
        <v>13</v>
      </c>
      <c r="G3413" s="6" t="s">
        <v>20248</v>
      </c>
      <c r="H3413" s="6" t="s">
        <v>20249</v>
      </c>
      <c r="I3413" s="6" t="s">
        <v>20250</v>
      </c>
      <c r="J3413" s="6" t="s">
        <v>20251</v>
      </c>
      <c r="K3413" t="s">
        <v>82</v>
      </c>
      <c r="L3413" t="s">
        <v>115</v>
      </c>
      <c r="M3413" t="s">
        <v>4064</v>
      </c>
      <c r="N3413" t="s">
        <v>64</v>
      </c>
      <c r="O3413">
        <v>1</v>
      </c>
      <c r="Y3413">
        <f t="shared" si="106"/>
        <v>0</v>
      </c>
      <c r="Z3413" t="str">
        <f t="shared" si="107"/>
        <v>Магазин0</v>
      </c>
      <c r="AA3413" s="6" t="str">
        <f>VLOOKUP(Z3413,Баллы!A:B,2,0)</f>
        <v>Диспаритет</v>
      </c>
    </row>
    <row r="3414">
      <c r="A3414" t="s">
        <v>20252</v>
      </c>
      <c r="B3414" t="s">
        <v>984</v>
      </c>
      <c r="C3414" s="1">
        <v>45602</v>
      </c>
      <c r="D3414" t="s">
        <v>20252</v>
      </c>
      <c r="E3414" t="s">
        <v>20253</v>
      </c>
      <c r="F3414" t="s">
        <v>13</v>
      </c>
      <c r="G3414" s="6" t="s">
        <v>20254</v>
      </c>
      <c r="H3414" s="6" t="s">
        <v>20255</v>
      </c>
      <c r="I3414" s="6" t="s">
        <v>20256</v>
      </c>
      <c r="J3414" s="6" t="s">
        <v>20257</v>
      </c>
      <c r="K3414" t="s">
        <v>82</v>
      </c>
      <c r="L3414" t="s">
        <v>115</v>
      </c>
      <c r="M3414" t="s">
        <v>990</v>
      </c>
      <c r="N3414" t="s">
        <v>64</v>
      </c>
      <c r="O3414">
        <v>1</v>
      </c>
      <c r="Y3414">
        <f t="shared" si="106"/>
        <v>0</v>
      </c>
      <c r="Z3414" t="str">
        <f t="shared" si="107"/>
        <v>Магазин0</v>
      </c>
      <c r="AA3414" s="6" t="str">
        <f>VLOOKUP(Z3414,Баллы!A:B,2,0)</f>
        <v>Диспаритет</v>
      </c>
    </row>
    <row r="3415">
      <c r="A3415" t="s">
        <v>20258</v>
      </c>
      <c r="B3415" t="s">
        <v>18060</v>
      </c>
      <c r="C3415" s="1">
        <v>45602</v>
      </c>
      <c r="D3415" t="s">
        <v>20258</v>
      </c>
      <c r="E3415" t="s">
        <v>20259</v>
      </c>
      <c r="F3415" t="s">
        <v>13</v>
      </c>
      <c r="G3415" s="6" t="s">
        <v>20260</v>
      </c>
      <c r="H3415" s="6" t="s">
        <v>20261</v>
      </c>
      <c r="I3415" s="6" t="s">
        <v>20262</v>
      </c>
      <c r="J3415" s="6" t="s">
        <v>20263</v>
      </c>
      <c r="K3415" t="s">
        <v>211</v>
      </c>
      <c r="L3415" t="s">
        <v>211</v>
      </c>
      <c r="M3415" t="s">
        <v>211</v>
      </c>
      <c r="N3415" t="s">
        <v>64</v>
      </c>
      <c r="O3415">
        <v>1</v>
      </c>
      <c r="Y3415">
        <f t="shared" si="106"/>
        <v>0</v>
      </c>
      <c r="Z3415" t="str">
        <f t="shared" si="107"/>
        <v>Магазин0</v>
      </c>
      <c r="AA3415" s="6" t="str">
        <f>VLOOKUP(Z3415,Баллы!A:B,2,0)</f>
        <v>Диспаритет</v>
      </c>
    </row>
    <row r="3416">
      <c r="A3416" t="s">
        <v>20264</v>
      </c>
      <c r="B3416" t="s">
        <v>1256</v>
      </c>
      <c r="C3416" s="1">
        <v>45602</v>
      </c>
      <c r="D3416" t="s">
        <v>20264</v>
      </c>
      <c r="E3416" t="s">
        <v>20265</v>
      </c>
      <c r="F3416" t="s">
        <v>13</v>
      </c>
      <c r="G3416" s="6" t="s">
        <v>20266</v>
      </c>
      <c r="H3416" s="6" t="s">
        <v>20267</v>
      </c>
      <c r="I3416" s="6" t="s">
        <v>20268</v>
      </c>
      <c r="J3416" s="6" t="s">
        <v>20269</v>
      </c>
      <c r="K3416" t="s">
        <v>192</v>
      </c>
      <c r="L3416" t="s">
        <v>1262</v>
      </c>
      <c r="M3416" t="s">
        <v>1263</v>
      </c>
      <c r="N3416" t="s">
        <v>64</v>
      </c>
      <c r="O3416">
        <v>1</v>
      </c>
      <c r="Y3416">
        <f t="shared" si="106"/>
        <v>0</v>
      </c>
      <c r="Z3416" t="str">
        <f t="shared" si="107"/>
        <v>Магазин0</v>
      </c>
      <c r="AA3416" s="6" t="str">
        <f>VLOOKUP(Z3416,Баллы!A:B,2,0)</f>
        <v>Диспаритет</v>
      </c>
    </row>
    <row r="3417">
      <c r="A3417" t="s">
        <v>20270</v>
      </c>
      <c r="B3417" t="s">
        <v>2354</v>
      </c>
      <c r="C3417" s="1">
        <v>45602</v>
      </c>
      <c r="D3417" t="s">
        <v>20270</v>
      </c>
      <c r="E3417" t="s">
        <v>20271</v>
      </c>
      <c r="F3417" t="s">
        <v>127</v>
      </c>
      <c r="G3417" s="6" t="s">
        <v>20272</v>
      </c>
      <c r="H3417" s="6" t="s">
        <v>20273</v>
      </c>
      <c r="I3417" s="6" t="s">
        <v>20274</v>
      </c>
      <c r="J3417" s="6" t="s">
        <v>101</v>
      </c>
      <c r="K3417" t="s">
        <v>61</v>
      </c>
      <c r="L3417" t="s">
        <v>559</v>
      </c>
      <c r="M3417" t="s">
        <v>2358</v>
      </c>
      <c r="N3417" t="s">
        <v>132</v>
      </c>
      <c r="O3417">
        <v>1</v>
      </c>
      <c r="Y3417">
        <f t="shared" si="106"/>
        <v>0</v>
      </c>
      <c r="Z3417" t="str">
        <f t="shared" si="107"/>
        <v>Секция0</v>
      </c>
      <c r="AA3417" s="6" t="str">
        <f>VLOOKUP(Z3417,Баллы!A:B,2,0)</f>
        <v>Диспаритет</v>
      </c>
    </row>
    <row r="3418">
      <c r="A3418" t="s">
        <v>20275</v>
      </c>
      <c r="B3418" t="s">
        <v>1059</v>
      </c>
      <c r="C3418" s="1">
        <v>45602</v>
      </c>
      <c r="D3418" t="s">
        <v>20275</v>
      </c>
      <c r="E3418" t="s">
        <v>20276</v>
      </c>
      <c r="F3418" t="s">
        <v>13</v>
      </c>
      <c r="G3418" s="6" t="s">
        <v>20277</v>
      </c>
      <c r="H3418" s="6" t="s">
        <v>20278</v>
      </c>
      <c r="I3418" s="6" t="s">
        <v>20279</v>
      </c>
      <c r="J3418" s="6" t="s">
        <v>20280</v>
      </c>
      <c r="K3418" t="s">
        <v>72</v>
      </c>
      <c r="L3418" t="s">
        <v>322</v>
      </c>
      <c r="M3418" t="s">
        <v>1065</v>
      </c>
      <c r="N3418" t="s">
        <v>64</v>
      </c>
      <c r="O3418">
        <v>1</v>
      </c>
      <c r="Y3418">
        <f t="shared" si="106"/>
        <v>0</v>
      </c>
      <c r="Z3418" t="str">
        <f t="shared" si="107"/>
        <v>Магазин0</v>
      </c>
      <c r="AA3418" s="6" t="str">
        <f>VLOOKUP(Z3418,Баллы!A:B,2,0)</f>
        <v>Диспаритет</v>
      </c>
    </row>
    <row r="3419">
      <c r="A3419" t="s">
        <v>20281</v>
      </c>
      <c r="B3419" t="s">
        <v>523</v>
      </c>
      <c r="C3419" s="1">
        <v>45602</v>
      </c>
      <c r="D3419" t="s">
        <v>20281</v>
      </c>
      <c r="E3419" t="s">
        <v>20282</v>
      </c>
      <c r="F3419" t="s">
        <v>13</v>
      </c>
      <c r="G3419" s="6" t="s">
        <v>20283</v>
      </c>
      <c r="H3419" s="6" t="s">
        <v>20284</v>
      </c>
      <c r="I3419" s="6" t="s">
        <v>20285</v>
      </c>
      <c r="J3419" s="6" t="s">
        <v>20286</v>
      </c>
      <c r="K3419" t="s">
        <v>140</v>
      </c>
      <c r="L3419" t="s">
        <v>141</v>
      </c>
      <c r="M3419" t="s">
        <v>529</v>
      </c>
      <c r="N3419" t="s">
        <v>64</v>
      </c>
      <c r="O3419">
        <v>1</v>
      </c>
      <c r="Y3419">
        <f t="shared" si="106"/>
        <v>0</v>
      </c>
      <c r="Z3419" t="str">
        <f t="shared" si="107"/>
        <v>Магазин0</v>
      </c>
      <c r="AA3419" s="6" t="str">
        <f>VLOOKUP(Z3419,Баллы!A:B,2,0)</f>
        <v>Диспаритет</v>
      </c>
    </row>
    <row r="3420">
      <c r="A3420" t="s">
        <v>20287</v>
      </c>
      <c r="B3420" t="s">
        <v>702</v>
      </c>
      <c r="C3420" s="1">
        <v>45602</v>
      </c>
      <c r="D3420" t="s">
        <v>20287</v>
      </c>
      <c r="E3420" t="s">
        <v>20288</v>
      </c>
      <c r="F3420" t="s">
        <v>13</v>
      </c>
      <c r="G3420" s="6" t="s">
        <v>20289</v>
      </c>
      <c r="H3420" s="6" t="s">
        <v>20290</v>
      </c>
      <c r="I3420" s="6" t="s">
        <v>20291</v>
      </c>
      <c r="J3420" s="6" t="s">
        <v>20292</v>
      </c>
      <c r="K3420" t="s">
        <v>82</v>
      </c>
      <c r="L3420" t="s">
        <v>83</v>
      </c>
      <c r="M3420" t="s">
        <v>708</v>
      </c>
      <c r="N3420" t="s">
        <v>64</v>
      </c>
      <c r="O3420">
        <v>1</v>
      </c>
      <c r="Y3420">
        <f t="shared" si="106"/>
        <v>0</v>
      </c>
      <c r="Z3420" t="str">
        <f t="shared" si="107"/>
        <v>Магазин0</v>
      </c>
      <c r="AA3420" s="6" t="str">
        <f>VLOOKUP(Z3420,Баллы!A:B,2,0)</f>
        <v>Диспаритет</v>
      </c>
    </row>
    <row r="3421">
      <c r="A3421" t="s">
        <v>20293</v>
      </c>
      <c r="B3421" t="s">
        <v>1005</v>
      </c>
      <c r="C3421" s="1">
        <v>45602</v>
      </c>
      <c r="D3421" t="s">
        <v>20293</v>
      </c>
      <c r="E3421" t="s">
        <v>20294</v>
      </c>
      <c r="F3421" t="s">
        <v>13</v>
      </c>
      <c r="G3421" s="6" t="s">
        <v>20295</v>
      </c>
      <c r="H3421" s="6" t="s">
        <v>20296</v>
      </c>
      <c r="I3421" s="6" t="s">
        <v>20297</v>
      </c>
      <c r="J3421" s="6" t="s">
        <v>20298</v>
      </c>
      <c r="K3421" t="s">
        <v>140</v>
      </c>
      <c r="L3421" t="s">
        <v>1011</v>
      </c>
      <c r="M3421" t="s">
        <v>1012</v>
      </c>
      <c r="N3421" t="s">
        <v>64</v>
      </c>
      <c r="O3421">
        <v>1</v>
      </c>
      <c r="Y3421">
        <f t="shared" si="106"/>
        <v>0</v>
      </c>
      <c r="Z3421" t="str">
        <f t="shared" si="107"/>
        <v>Магазин0</v>
      </c>
      <c r="AA3421" s="6" t="str">
        <f>VLOOKUP(Z3421,Баллы!A:B,2,0)</f>
        <v>Диспаритет</v>
      </c>
    </row>
    <row r="3422">
      <c r="A3422" t="s">
        <v>20299</v>
      </c>
      <c r="B3422" t="s">
        <v>408</v>
      </c>
      <c r="C3422" s="1">
        <v>45602</v>
      </c>
      <c r="D3422" t="s">
        <v>20299</v>
      </c>
      <c r="E3422" t="s">
        <v>20300</v>
      </c>
      <c r="F3422" t="s">
        <v>13</v>
      </c>
      <c r="G3422" s="6" t="s">
        <v>20301</v>
      </c>
      <c r="H3422" s="6" t="s">
        <v>20302</v>
      </c>
      <c r="I3422" s="6" t="s">
        <v>20303</v>
      </c>
      <c r="J3422" s="6" t="s">
        <v>20304</v>
      </c>
      <c r="K3422" t="s">
        <v>61</v>
      </c>
      <c r="L3422" t="s">
        <v>414</v>
      </c>
      <c r="M3422" t="s">
        <v>415</v>
      </c>
      <c r="N3422" t="s">
        <v>64</v>
      </c>
      <c r="O3422">
        <v>1</v>
      </c>
      <c r="Y3422">
        <f t="shared" si="106"/>
        <v>0</v>
      </c>
      <c r="Z3422" t="str">
        <f t="shared" si="107"/>
        <v>Магазин0</v>
      </c>
      <c r="AA3422" s="6" t="str">
        <f>VLOOKUP(Z3422,Баллы!A:B,2,0)</f>
        <v>Диспаритет</v>
      </c>
    </row>
    <row r="3423">
      <c r="A3423" t="s">
        <v>20305</v>
      </c>
      <c r="B3423" t="s">
        <v>758</v>
      </c>
      <c r="C3423" s="1">
        <v>45602</v>
      </c>
      <c r="D3423" t="s">
        <v>20305</v>
      </c>
      <c r="E3423" t="s">
        <v>20306</v>
      </c>
      <c r="F3423" t="s">
        <v>223</v>
      </c>
      <c r="G3423" s="6" t="s">
        <v>20307</v>
      </c>
      <c r="H3423" s="6" t="s">
        <v>101</v>
      </c>
      <c r="I3423" s="6" t="s">
        <v>20308</v>
      </c>
      <c r="J3423" s="6" t="s">
        <v>101</v>
      </c>
      <c r="K3423" t="s">
        <v>72</v>
      </c>
      <c r="L3423" t="s">
        <v>764</v>
      </c>
      <c r="M3423" t="s">
        <v>765</v>
      </c>
      <c r="N3423" t="s">
        <v>228</v>
      </c>
      <c r="O3423">
        <v>1</v>
      </c>
      <c r="Y3423">
        <f t="shared" si="106"/>
        <v>0</v>
      </c>
      <c r="Z3423" t="str">
        <f t="shared" si="107"/>
        <v>Киоск0</v>
      </c>
      <c r="AA3423" s="6" t="str">
        <f>VLOOKUP(Z3423,Баллы!A:B,2,0)</f>
        <v>Диспаритет</v>
      </c>
    </row>
    <row r="3424">
      <c r="A3424" t="s">
        <v>20309</v>
      </c>
      <c r="B3424" t="s">
        <v>1592</v>
      </c>
      <c r="C3424" s="1">
        <v>45602</v>
      </c>
      <c r="D3424" t="s">
        <v>20309</v>
      </c>
      <c r="E3424" t="s">
        <v>20310</v>
      </c>
      <c r="F3424" t="s">
        <v>13</v>
      </c>
      <c r="G3424" s="6" t="s">
        <v>20311</v>
      </c>
      <c r="H3424" s="6" t="s">
        <v>20312</v>
      </c>
      <c r="I3424" s="6" t="s">
        <v>20313</v>
      </c>
      <c r="J3424" s="6" t="s">
        <v>20314</v>
      </c>
      <c r="K3424" t="s">
        <v>82</v>
      </c>
      <c r="L3424" t="s">
        <v>115</v>
      </c>
      <c r="M3424" t="s">
        <v>1598</v>
      </c>
      <c r="N3424" t="s">
        <v>64</v>
      </c>
      <c r="O3424">
        <v>1</v>
      </c>
      <c r="Y3424">
        <f t="shared" si="106"/>
        <v>0</v>
      </c>
      <c r="Z3424" t="str">
        <f t="shared" si="107"/>
        <v>Магазин0</v>
      </c>
      <c r="AA3424" s="6" t="str">
        <f>VLOOKUP(Z3424,Баллы!A:B,2,0)</f>
        <v>Диспаритет</v>
      </c>
    </row>
    <row r="3425">
      <c r="A3425" t="s">
        <v>20315</v>
      </c>
      <c r="B3425" t="s">
        <v>8640</v>
      </c>
      <c r="C3425" s="1">
        <v>45602</v>
      </c>
      <c r="D3425" t="s">
        <v>20315</v>
      </c>
      <c r="E3425" t="s">
        <v>20316</v>
      </c>
      <c r="F3425" t="s">
        <v>13</v>
      </c>
      <c r="G3425" s="6" t="s">
        <v>20317</v>
      </c>
      <c r="H3425" s="6" t="s">
        <v>20318</v>
      </c>
      <c r="I3425" s="6" t="s">
        <v>20319</v>
      </c>
      <c r="J3425" s="6" t="s">
        <v>20320</v>
      </c>
      <c r="K3425" t="s">
        <v>61</v>
      </c>
      <c r="L3425" t="s">
        <v>279</v>
      </c>
      <c r="M3425" t="s">
        <v>8645</v>
      </c>
      <c r="N3425" t="s">
        <v>64</v>
      </c>
      <c r="O3425">
        <v>1</v>
      </c>
      <c r="Y3425">
        <f t="shared" si="106"/>
        <v>0</v>
      </c>
      <c r="Z3425" t="str">
        <f t="shared" si="107"/>
        <v>Магазин0</v>
      </c>
      <c r="AA3425" s="6" t="str">
        <f>VLOOKUP(Z3425,Баллы!A:B,2,0)</f>
        <v>Диспаритет</v>
      </c>
    </row>
    <row r="3426">
      <c r="A3426" t="s">
        <v>20321</v>
      </c>
      <c r="B3426" t="s">
        <v>1539</v>
      </c>
      <c r="C3426" s="1">
        <v>45602</v>
      </c>
      <c r="D3426" t="s">
        <v>20321</v>
      </c>
      <c r="E3426" t="s">
        <v>20322</v>
      </c>
      <c r="F3426" t="s">
        <v>13</v>
      </c>
      <c r="G3426" s="6" t="s">
        <v>20323</v>
      </c>
      <c r="H3426" s="6" t="s">
        <v>20324</v>
      </c>
      <c r="I3426" s="6" t="s">
        <v>20325</v>
      </c>
      <c r="J3426" s="6" t="s">
        <v>20326</v>
      </c>
      <c r="K3426" t="s">
        <v>72</v>
      </c>
      <c r="L3426" t="s">
        <v>306</v>
      </c>
      <c r="M3426" t="s">
        <v>1545</v>
      </c>
      <c r="N3426" t="s">
        <v>64</v>
      </c>
      <c r="O3426">
        <v>1</v>
      </c>
      <c r="Y3426">
        <f t="shared" si="106"/>
        <v>0</v>
      </c>
      <c r="Z3426" t="str">
        <f t="shared" si="107"/>
        <v>Магазин0</v>
      </c>
      <c r="AA3426" s="6" t="str">
        <f>VLOOKUP(Z3426,Баллы!A:B,2,0)</f>
        <v>Диспаритет</v>
      </c>
    </row>
    <row r="3427">
      <c r="A3427" t="s">
        <v>20327</v>
      </c>
      <c r="B3427" t="s">
        <v>76</v>
      </c>
      <c r="C3427" s="1">
        <v>45602</v>
      </c>
      <c r="D3427" t="s">
        <v>20327</v>
      </c>
      <c r="E3427" t="s">
        <v>20328</v>
      </c>
      <c r="F3427" t="s">
        <v>13</v>
      </c>
      <c r="G3427" s="6" t="s">
        <v>20329</v>
      </c>
      <c r="H3427" s="6" t="s">
        <v>20330</v>
      </c>
      <c r="I3427" s="6" t="s">
        <v>20331</v>
      </c>
      <c r="J3427" s="6" t="s">
        <v>20332</v>
      </c>
      <c r="K3427" t="s">
        <v>82</v>
      </c>
      <c r="L3427" t="s">
        <v>83</v>
      </c>
      <c r="M3427" t="s">
        <v>84</v>
      </c>
      <c r="N3427" t="s">
        <v>64</v>
      </c>
      <c r="O3427">
        <v>1</v>
      </c>
      <c r="Y3427">
        <f t="shared" si="106"/>
        <v>0</v>
      </c>
      <c r="Z3427" t="str">
        <f t="shared" si="107"/>
        <v>Магазин0</v>
      </c>
      <c r="AA3427" s="6" t="str">
        <f>VLOOKUP(Z3427,Баллы!A:B,2,0)</f>
        <v>Диспаритет</v>
      </c>
    </row>
    <row r="3428">
      <c r="A3428" t="s">
        <v>20333</v>
      </c>
      <c r="B3428" t="s">
        <v>794</v>
      </c>
      <c r="C3428" s="1">
        <v>45602</v>
      </c>
      <c r="D3428" t="s">
        <v>20333</v>
      </c>
      <c r="E3428" t="s">
        <v>20334</v>
      </c>
      <c r="F3428" t="s">
        <v>13</v>
      </c>
      <c r="G3428" s="6" t="s">
        <v>20335</v>
      </c>
      <c r="H3428" s="6" t="s">
        <v>20336</v>
      </c>
      <c r="I3428" s="6" t="s">
        <v>20337</v>
      </c>
      <c r="J3428" s="6" t="s">
        <v>20338</v>
      </c>
      <c r="K3428" t="s">
        <v>61</v>
      </c>
      <c r="L3428" t="s">
        <v>682</v>
      </c>
      <c r="M3428" t="s">
        <v>800</v>
      </c>
      <c r="N3428" t="s">
        <v>64</v>
      </c>
      <c r="O3428">
        <v>1</v>
      </c>
      <c r="Y3428">
        <f t="shared" si="106"/>
        <v>0</v>
      </c>
      <c r="Z3428" t="str">
        <f t="shared" si="107"/>
        <v>Магазин0</v>
      </c>
      <c r="AA3428" s="6" t="str">
        <f>VLOOKUP(Z3428,Баллы!A:B,2,0)</f>
        <v>Диспаритет</v>
      </c>
    </row>
    <row r="3429">
      <c r="A3429" t="s">
        <v>20339</v>
      </c>
      <c r="B3429" t="s">
        <v>10880</v>
      </c>
      <c r="C3429" s="1">
        <v>45602</v>
      </c>
      <c r="D3429" t="s">
        <v>20339</v>
      </c>
      <c r="E3429" t="s">
        <v>20340</v>
      </c>
      <c r="F3429" t="s">
        <v>13</v>
      </c>
      <c r="G3429" s="6" t="s">
        <v>20341</v>
      </c>
      <c r="H3429" s="6" t="s">
        <v>20342</v>
      </c>
      <c r="I3429" s="6" t="s">
        <v>20343</v>
      </c>
      <c r="J3429" s="6" t="s">
        <v>20344</v>
      </c>
      <c r="K3429" t="s">
        <v>192</v>
      </c>
      <c r="L3429" t="s">
        <v>1729</v>
      </c>
      <c r="M3429" t="s">
        <v>10886</v>
      </c>
      <c r="N3429" t="s">
        <v>64</v>
      </c>
      <c r="O3429">
        <v>1</v>
      </c>
      <c r="Y3429">
        <f t="shared" si="106"/>
        <v>0</v>
      </c>
      <c r="Z3429" t="str">
        <f t="shared" si="107"/>
        <v>Магазин0</v>
      </c>
      <c r="AA3429" s="6" t="str">
        <f>VLOOKUP(Z3429,Баллы!A:B,2,0)</f>
        <v>Диспаритет</v>
      </c>
    </row>
    <row r="3430">
      <c r="A3430" t="s">
        <v>20345</v>
      </c>
      <c r="B3430" t="s">
        <v>4952</v>
      </c>
      <c r="C3430" s="1">
        <v>45602</v>
      </c>
      <c r="D3430" t="s">
        <v>20345</v>
      </c>
      <c r="E3430" t="s">
        <v>20346</v>
      </c>
      <c r="F3430" t="s">
        <v>223</v>
      </c>
      <c r="G3430" s="6" t="s">
        <v>20347</v>
      </c>
      <c r="H3430" s="6" t="s">
        <v>101</v>
      </c>
      <c r="I3430" s="6" t="s">
        <v>20348</v>
      </c>
      <c r="J3430" s="6" t="s">
        <v>101</v>
      </c>
      <c r="K3430" t="s">
        <v>61</v>
      </c>
      <c r="L3430" t="s">
        <v>174</v>
      </c>
      <c r="M3430" t="s">
        <v>4957</v>
      </c>
      <c r="N3430" t="s">
        <v>228</v>
      </c>
      <c r="O3430">
        <v>1</v>
      </c>
      <c r="Y3430">
        <f t="shared" si="106"/>
        <v>0</v>
      </c>
      <c r="Z3430" t="str">
        <f t="shared" si="107"/>
        <v>Киоск0</v>
      </c>
      <c r="AA3430" s="6" t="str">
        <f>VLOOKUP(Z3430,Баллы!A:B,2,0)</f>
        <v>Диспаритет</v>
      </c>
    </row>
    <row r="3431">
      <c r="A3431" t="s">
        <v>20349</v>
      </c>
      <c r="B3431" t="s">
        <v>2528</v>
      </c>
      <c r="C3431" s="1">
        <v>45602</v>
      </c>
      <c r="D3431" t="s">
        <v>20349</v>
      </c>
      <c r="E3431" t="s">
        <v>20350</v>
      </c>
      <c r="F3431" t="s">
        <v>127</v>
      </c>
      <c r="G3431" s="6" t="s">
        <v>20351</v>
      </c>
      <c r="H3431" s="6" t="s">
        <v>20352</v>
      </c>
      <c r="I3431" s="6" t="s">
        <v>20353</v>
      </c>
      <c r="J3431" s="6" t="s">
        <v>101</v>
      </c>
      <c r="K3431" t="s">
        <v>61</v>
      </c>
      <c r="L3431" t="s">
        <v>913</v>
      </c>
      <c r="M3431" t="s">
        <v>2534</v>
      </c>
      <c r="N3431" t="s">
        <v>132</v>
      </c>
      <c r="O3431">
        <v>1</v>
      </c>
      <c r="Y3431">
        <f t="shared" si="106"/>
        <v>0</v>
      </c>
      <c r="Z3431" t="str">
        <f t="shared" si="107"/>
        <v>Секция0</v>
      </c>
      <c r="AA3431" s="6" t="str">
        <f>VLOOKUP(Z3431,Баллы!A:B,2,0)</f>
        <v>Диспаритет</v>
      </c>
    </row>
    <row r="3432">
      <c r="A3432" t="s">
        <v>20354</v>
      </c>
      <c r="B3432" t="s">
        <v>10754</v>
      </c>
      <c r="C3432" s="1">
        <v>45602</v>
      </c>
      <c r="D3432" t="s">
        <v>20354</v>
      </c>
      <c r="E3432" t="s">
        <v>20355</v>
      </c>
      <c r="F3432" t="s">
        <v>13</v>
      </c>
      <c r="G3432" s="6" t="s">
        <v>20356</v>
      </c>
      <c r="H3432" s="6" t="s">
        <v>20357</v>
      </c>
      <c r="I3432" s="6" t="s">
        <v>20358</v>
      </c>
      <c r="J3432" s="6" t="s">
        <v>20359</v>
      </c>
      <c r="K3432" t="s">
        <v>192</v>
      </c>
      <c r="L3432" t="s">
        <v>467</v>
      </c>
      <c r="M3432" t="s">
        <v>10760</v>
      </c>
      <c r="N3432" t="s">
        <v>64</v>
      </c>
      <c r="O3432">
        <v>1</v>
      </c>
      <c r="Y3432">
        <f t="shared" si="106"/>
        <v>0</v>
      </c>
      <c r="Z3432" t="str">
        <f t="shared" si="107"/>
        <v>Магазин0</v>
      </c>
      <c r="AA3432" s="6" t="str">
        <f>VLOOKUP(Z3432,Баллы!A:B,2,0)</f>
        <v>Диспаритет</v>
      </c>
    </row>
    <row r="3433">
      <c r="A3433" t="s">
        <v>20360</v>
      </c>
      <c r="B3433" t="s">
        <v>5079</v>
      </c>
      <c r="C3433" s="1">
        <v>45602</v>
      </c>
      <c r="D3433" t="s">
        <v>20360</v>
      </c>
      <c r="E3433" t="s">
        <v>20107</v>
      </c>
      <c r="F3433" t="s">
        <v>127</v>
      </c>
      <c r="G3433" s="6" t="s">
        <v>20361</v>
      </c>
      <c r="H3433" s="6" t="s">
        <v>20362</v>
      </c>
      <c r="I3433" s="6" t="s">
        <v>20363</v>
      </c>
      <c r="J3433" s="6" t="s">
        <v>101</v>
      </c>
      <c r="K3433" t="s">
        <v>104</v>
      </c>
      <c r="L3433" t="s">
        <v>253</v>
      </c>
      <c r="M3433" t="s">
        <v>5084</v>
      </c>
      <c r="N3433" t="s">
        <v>132</v>
      </c>
      <c r="O3433">
        <v>1</v>
      </c>
      <c r="Y3433">
        <f t="shared" si="106"/>
        <v>0</v>
      </c>
      <c r="Z3433" t="str">
        <f t="shared" si="107"/>
        <v>Секция0</v>
      </c>
      <c r="AA3433" s="6" t="str">
        <f>VLOOKUP(Z3433,Баллы!A:B,2,0)</f>
        <v>Диспаритет</v>
      </c>
    </row>
    <row r="3434">
      <c r="A3434" t="s">
        <v>20364</v>
      </c>
      <c r="B3434" t="s">
        <v>2230</v>
      </c>
      <c r="C3434" s="1">
        <v>45602</v>
      </c>
      <c r="D3434" t="s">
        <v>20364</v>
      </c>
      <c r="E3434" t="s">
        <v>20365</v>
      </c>
      <c r="F3434" t="s">
        <v>13</v>
      </c>
      <c r="G3434" s="6" t="s">
        <v>20366</v>
      </c>
      <c r="H3434" s="6" t="s">
        <v>20367</v>
      </c>
      <c r="I3434" s="6" t="s">
        <v>20368</v>
      </c>
      <c r="J3434" s="6" t="s">
        <v>20369</v>
      </c>
      <c r="K3434" t="s">
        <v>140</v>
      </c>
      <c r="L3434" t="s">
        <v>165</v>
      </c>
      <c r="M3434" t="s">
        <v>2236</v>
      </c>
      <c r="N3434" t="s">
        <v>64</v>
      </c>
      <c r="O3434">
        <v>1</v>
      </c>
      <c r="Y3434">
        <f t="shared" si="106"/>
        <v>0</v>
      </c>
      <c r="Z3434" t="str">
        <f t="shared" si="107"/>
        <v>Магазин0</v>
      </c>
      <c r="AA3434" s="6" t="str">
        <f>VLOOKUP(Z3434,Баллы!A:B,2,0)</f>
        <v>Диспаритет</v>
      </c>
    </row>
    <row r="3435">
      <c r="A3435" t="s">
        <v>20370</v>
      </c>
      <c r="B3435" t="s">
        <v>12709</v>
      </c>
      <c r="C3435" s="1">
        <v>45602</v>
      </c>
      <c r="D3435" t="s">
        <v>20370</v>
      </c>
      <c r="E3435" t="s">
        <v>20371</v>
      </c>
      <c r="F3435" t="s">
        <v>13</v>
      </c>
      <c r="G3435" s="6" t="s">
        <v>20372</v>
      </c>
      <c r="H3435" s="6" t="s">
        <v>20373</v>
      </c>
      <c r="I3435" s="6" t="s">
        <v>20374</v>
      </c>
      <c r="J3435" s="6" t="s">
        <v>20375</v>
      </c>
      <c r="K3435" t="s">
        <v>104</v>
      </c>
      <c r="L3435" t="s">
        <v>2020</v>
      </c>
      <c r="M3435" t="s">
        <v>12713</v>
      </c>
      <c r="N3435" t="s">
        <v>64</v>
      </c>
      <c r="O3435">
        <v>1</v>
      </c>
      <c r="Y3435">
        <f t="shared" si="106"/>
        <v>0</v>
      </c>
      <c r="Z3435" t="str">
        <f t="shared" si="107"/>
        <v>Магазин0</v>
      </c>
      <c r="AA3435" s="6" t="str">
        <f>VLOOKUP(Z3435,Баллы!A:B,2,0)</f>
        <v>Диспаритет</v>
      </c>
    </row>
    <row r="3436">
      <c r="A3436" t="s">
        <v>20376</v>
      </c>
      <c r="B3436" t="s">
        <v>4184</v>
      </c>
      <c r="C3436" s="1">
        <v>45602</v>
      </c>
      <c r="D3436" t="s">
        <v>20376</v>
      </c>
      <c r="E3436" t="s">
        <v>20377</v>
      </c>
      <c r="F3436" t="s">
        <v>127</v>
      </c>
      <c r="G3436" s="6" t="s">
        <v>20378</v>
      </c>
      <c r="H3436" s="6" t="s">
        <v>20379</v>
      </c>
      <c r="I3436" s="6" t="s">
        <v>20380</v>
      </c>
      <c r="J3436" s="6" t="s">
        <v>101</v>
      </c>
      <c r="K3436" t="s">
        <v>72</v>
      </c>
      <c r="L3436" t="s">
        <v>73</v>
      </c>
      <c r="M3436" t="s">
        <v>4190</v>
      </c>
      <c r="N3436" t="s">
        <v>132</v>
      </c>
      <c r="O3436">
        <v>1</v>
      </c>
      <c r="Y3436">
        <f t="shared" si="106"/>
        <v>0</v>
      </c>
      <c r="Z3436" t="str">
        <f t="shared" si="107"/>
        <v>Секция0</v>
      </c>
      <c r="AA3436" s="6" t="str">
        <f>VLOOKUP(Z3436,Баллы!A:B,2,0)</f>
        <v>Диспаритет</v>
      </c>
    </row>
    <row r="3437">
      <c r="A3437" t="s">
        <v>20381</v>
      </c>
      <c r="B3437" t="s">
        <v>5718</v>
      </c>
      <c r="C3437" s="1">
        <v>45602</v>
      </c>
      <c r="D3437" t="s">
        <v>20381</v>
      </c>
      <c r="E3437" t="s">
        <v>20382</v>
      </c>
      <c r="F3437" t="s">
        <v>88</v>
      </c>
      <c r="G3437" s="6" t="s">
        <v>20383</v>
      </c>
      <c r="H3437" s="6" t="s">
        <v>20384</v>
      </c>
      <c r="I3437" s="6" t="s">
        <v>20385</v>
      </c>
      <c r="J3437" s="6" t="s">
        <v>20386</v>
      </c>
      <c r="K3437" t="s">
        <v>61</v>
      </c>
      <c r="L3437" t="s">
        <v>414</v>
      </c>
      <c r="M3437" t="s">
        <v>5724</v>
      </c>
      <c r="N3437" t="s">
        <v>95</v>
      </c>
      <c r="O3437">
        <v>1</v>
      </c>
      <c r="Y3437">
        <f t="shared" ref="Y3437:Y3500" si="108">SUM(P3437:W3437)</f>
        <v>0</v>
      </c>
      <c r="Z3437" t="str">
        <f t="shared" ref="Z3437:Z3500" si="109">CONCATENATE(N3437,Y3437)</f>
        <v>Павильон0</v>
      </c>
      <c r="AA3437" s="6" t="str">
        <f>VLOOKUP(Z3437,Баллы!A:B,2,0)</f>
        <v>Диспаритет</v>
      </c>
    </row>
    <row r="3438">
      <c r="A3438" t="s">
        <v>20387</v>
      </c>
      <c r="B3438" t="s">
        <v>1951</v>
      </c>
      <c r="C3438" s="1">
        <v>45602</v>
      </c>
      <c r="D3438" t="s">
        <v>20387</v>
      </c>
      <c r="E3438" t="s">
        <v>20388</v>
      </c>
      <c r="F3438" t="s">
        <v>13</v>
      </c>
      <c r="G3438" s="6" t="s">
        <v>20389</v>
      </c>
      <c r="H3438" s="6" t="s">
        <v>20390</v>
      </c>
      <c r="I3438" s="6" t="s">
        <v>20391</v>
      </c>
      <c r="J3438" s="6" t="s">
        <v>20392</v>
      </c>
      <c r="K3438" t="s">
        <v>82</v>
      </c>
      <c r="L3438" t="s">
        <v>236</v>
      </c>
      <c r="M3438" t="s">
        <v>1957</v>
      </c>
      <c r="N3438" t="s">
        <v>64</v>
      </c>
      <c r="O3438">
        <v>1</v>
      </c>
      <c r="Y3438">
        <f t="shared" si="108"/>
        <v>0</v>
      </c>
      <c r="Z3438" t="str">
        <f t="shared" si="109"/>
        <v>Магазин0</v>
      </c>
      <c r="AA3438" s="6" t="str">
        <f>VLOOKUP(Z3438,Баллы!A:B,2,0)</f>
        <v>Диспаритет</v>
      </c>
    </row>
    <row r="3439">
      <c r="A3439" t="s">
        <v>20393</v>
      </c>
      <c r="B3439" t="s">
        <v>922</v>
      </c>
      <c r="C3439" s="1">
        <v>45602</v>
      </c>
      <c r="D3439" t="s">
        <v>20393</v>
      </c>
      <c r="E3439" t="s">
        <v>20394</v>
      </c>
      <c r="F3439" t="s">
        <v>13</v>
      </c>
      <c r="G3439" s="6" t="s">
        <v>20395</v>
      </c>
      <c r="H3439" s="6" t="s">
        <v>20396</v>
      </c>
      <c r="I3439" s="6" t="s">
        <v>20397</v>
      </c>
      <c r="J3439" s="6" t="s">
        <v>20398</v>
      </c>
      <c r="K3439" t="s">
        <v>72</v>
      </c>
      <c r="L3439" t="s">
        <v>764</v>
      </c>
      <c r="M3439" t="s">
        <v>928</v>
      </c>
      <c r="N3439" t="s">
        <v>64</v>
      </c>
      <c r="O3439">
        <v>1</v>
      </c>
      <c r="Y3439">
        <f t="shared" si="108"/>
        <v>0</v>
      </c>
      <c r="Z3439" t="str">
        <f t="shared" si="109"/>
        <v>Магазин0</v>
      </c>
      <c r="AA3439" s="6" t="str">
        <f>VLOOKUP(Z3439,Баллы!A:B,2,0)</f>
        <v>Диспаритет</v>
      </c>
    </row>
    <row r="3440">
      <c r="A3440" t="s">
        <v>20399</v>
      </c>
      <c r="B3440" t="s">
        <v>2635</v>
      </c>
      <c r="C3440" s="1">
        <v>45602</v>
      </c>
      <c r="D3440" t="s">
        <v>20399</v>
      </c>
      <c r="E3440" t="s">
        <v>20400</v>
      </c>
      <c r="F3440" t="s">
        <v>88</v>
      </c>
      <c r="G3440" s="6" t="s">
        <v>20401</v>
      </c>
      <c r="H3440" s="6" t="s">
        <v>20402</v>
      </c>
      <c r="I3440" s="6" t="s">
        <v>20403</v>
      </c>
      <c r="J3440" s="6" t="s">
        <v>20404</v>
      </c>
      <c r="K3440" t="s">
        <v>61</v>
      </c>
      <c r="L3440" t="s">
        <v>93</v>
      </c>
      <c r="M3440" t="s">
        <v>2641</v>
      </c>
      <c r="N3440" t="s">
        <v>95</v>
      </c>
      <c r="O3440">
        <v>1</v>
      </c>
      <c r="Y3440">
        <f t="shared" si="108"/>
        <v>0</v>
      </c>
      <c r="Z3440" t="str">
        <f t="shared" si="109"/>
        <v>Павильон0</v>
      </c>
      <c r="AA3440" s="6" t="str">
        <f>VLOOKUP(Z3440,Баллы!A:B,2,0)</f>
        <v>Диспаритет</v>
      </c>
    </row>
    <row r="3441">
      <c r="A3441" t="s">
        <v>20405</v>
      </c>
      <c r="B3441" t="s">
        <v>2035</v>
      </c>
      <c r="C3441" s="1">
        <v>45602</v>
      </c>
      <c r="D3441" t="s">
        <v>20405</v>
      </c>
      <c r="E3441" t="s">
        <v>20406</v>
      </c>
      <c r="F3441" t="s">
        <v>13</v>
      </c>
      <c r="G3441" s="6" t="s">
        <v>20407</v>
      </c>
      <c r="H3441" s="6" t="s">
        <v>20408</v>
      </c>
      <c r="I3441" s="6" t="s">
        <v>20409</v>
      </c>
      <c r="J3441" s="6" t="s">
        <v>20410</v>
      </c>
      <c r="K3441" t="s">
        <v>82</v>
      </c>
      <c r="L3441" t="s">
        <v>2039</v>
      </c>
      <c r="M3441" t="s">
        <v>2040</v>
      </c>
      <c r="N3441" t="s">
        <v>64</v>
      </c>
      <c r="O3441">
        <v>1</v>
      </c>
      <c r="Y3441">
        <f t="shared" si="108"/>
        <v>0</v>
      </c>
      <c r="Z3441" t="str">
        <f t="shared" si="109"/>
        <v>Магазин0</v>
      </c>
      <c r="AA3441" s="6" t="str">
        <f>VLOOKUP(Z3441,Баллы!A:B,2,0)</f>
        <v>Диспаритет</v>
      </c>
    </row>
    <row r="3442">
      <c r="A3442" t="s">
        <v>20411</v>
      </c>
      <c r="B3442" t="s">
        <v>1342</v>
      </c>
      <c r="C3442" s="1">
        <v>45602</v>
      </c>
      <c r="D3442" t="s">
        <v>20411</v>
      </c>
      <c r="E3442" t="s">
        <v>20412</v>
      </c>
      <c r="F3442" t="s">
        <v>13</v>
      </c>
      <c r="G3442" s="6" t="s">
        <v>20413</v>
      </c>
      <c r="H3442" s="6" t="s">
        <v>20414</v>
      </c>
      <c r="I3442" s="6" t="s">
        <v>20415</v>
      </c>
      <c r="J3442" s="6" t="s">
        <v>20416</v>
      </c>
      <c r="K3442" t="s">
        <v>61</v>
      </c>
      <c r="L3442" t="s">
        <v>885</v>
      </c>
      <c r="M3442" t="s">
        <v>1347</v>
      </c>
      <c r="N3442" t="s">
        <v>64</v>
      </c>
      <c r="O3442">
        <v>1</v>
      </c>
      <c r="Y3442">
        <f t="shared" si="108"/>
        <v>0</v>
      </c>
      <c r="Z3442" t="str">
        <f t="shared" si="109"/>
        <v>Магазин0</v>
      </c>
      <c r="AA3442" s="6" t="str">
        <f>VLOOKUP(Z3442,Баллы!A:B,2,0)</f>
        <v>Диспаритет</v>
      </c>
    </row>
    <row r="3443">
      <c r="A3443" t="s">
        <v>20417</v>
      </c>
      <c r="B3443" t="s">
        <v>938</v>
      </c>
      <c r="C3443" s="1">
        <v>45602</v>
      </c>
      <c r="D3443" t="s">
        <v>20417</v>
      </c>
      <c r="E3443" t="s">
        <v>20418</v>
      </c>
      <c r="F3443" t="s">
        <v>223</v>
      </c>
      <c r="G3443" s="6" t="s">
        <v>20419</v>
      </c>
      <c r="H3443" s="6" t="s">
        <v>101</v>
      </c>
      <c r="I3443" s="6" t="s">
        <v>20420</v>
      </c>
      <c r="J3443" s="6" t="s">
        <v>101</v>
      </c>
      <c r="K3443" t="s">
        <v>72</v>
      </c>
      <c r="L3443" t="s">
        <v>822</v>
      </c>
      <c r="M3443" t="s">
        <v>944</v>
      </c>
      <c r="N3443" t="s">
        <v>228</v>
      </c>
      <c r="O3443">
        <v>1</v>
      </c>
      <c r="Y3443">
        <f t="shared" si="108"/>
        <v>0</v>
      </c>
      <c r="Z3443" t="str">
        <f t="shared" si="109"/>
        <v>Киоск0</v>
      </c>
      <c r="AA3443" s="6" t="str">
        <f>VLOOKUP(Z3443,Баллы!A:B,2,0)</f>
        <v>Диспаритет</v>
      </c>
    </row>
    <row r="3444">
      <c r="A3444" t="s">
        <v>20421</v>
      </c>
      <c r="B3444" t="s">
        <v>13201</v>
      </c>
      <c r="C3444" s="1">
        <v>45602</v>
      </c>
      <c r="D3444" t="s">
        <v>20421</v>
      </c>
      <c r="E3444" t="s">
        <v>20422</v>
      </c>
      <c r="F3444" t="s">
        <v>13</v>
      </c>
      <c r="G3444" s="6" t="s">
        <v>20423</v>
      </c>
      <c r="H3444" s="6" t="s">
        <v>20424</v>
      </c>
      <c r="I3444" s="6" t="s">
        <v>20425</v>
      </c>
      <c r="J3444" s="6" t="s">
        <v>20426</v>
      </c>
      <c r="K3444" t="s">
        <v>72</v>
      </c>
      <c r="L3444" t="s">
        <v>952</v>
      </c>
      <c r="M3444" t="s">
        <v>13207</v>
      </c>
      <c r="N3444" t="s">
        <v>64</v>
      </c>
      <c r="O3444">
        <v>1</v>
      </c>
      <c r="Y3444">
        <f t="shared" si="108"/>
        <v>0</v>
      </c>
      <c r="Z3444" t="str">
        <f t="shared" si="109"/>
        <v>Магазин0</v>
      </c>
      <c r="AA3444" s="6" t="str">
        <f>VLOOKUP(Z3444,Баллы!A:B,2,0)</f>
        <v>Диспаритет</v>
      </c>
    </row>
    <row r="3445">
      <c r="A3445" t="s">
        <v>20427</v>
      </c>
      <c r="B3445" t="s">
        <v>531</v>
      </c>
      <c r="C3445" s="1">
        <v>45602</v>
      </c>
      <c r="D3445" t="s">
        <v>20427</v>
      </c>
      <c r="E3445" t="s">
        <v>20428</v>
      </c>
      <c r="F3445" t="s">
        <v>13</v>
      </c>
      <c r="G3445" s="6" t="s">
        <v>20429</v>
      </c>
      <c r="H3445" s="6" t="s">
        <v>20430</v>
      </c>
      <c r="I3445" s="6" t="s">
        <v>20431</v>
      </c>
      <c r="J3445" s="6" t="s">
        <v>20432</v>
      </c>
      <c r="K3445" t="s">
        <v>192</v>
      </c>
      <c r="L3445" t="s">
        <v>536</v>
      </c>
      <c r="M3445" t="s">
        <v>537</v>
      </c>
      <c r="N3445" t="s">
        <v>64</v>
      </c>
      <c r="O3445">
        <v>1</v>
      </c>
      <c r="Y3445">
        <f t="shared" si="108"/>
        <v>0</v>
      </c>
      <c r="Z3445" t="str">
        <f t="shared" si="109"/>
        <v>Магазин0</v>
      </c>
      <c r="AA3445" s="6" t="str">
        <f>VLOOKUP(Z3445,Баллы!A:B,2,0)</f>
        <v>Диспаритет</v>
      </c>
    </row>
    <row r="3446">
      <c r="A3446" t="s">
        <v>20433</v>
      </c>
      <c r="B3446" t="s">
        <v>3575</v>
      </c>
      <c r="C3446" s="1">
        <v>45602</v>
      </c>
      <c r="D3446" t="s">
        <v>20433</v>
      </c>
      <c r="E3446" t="s">
        <v>20434</v>
      </c>
      <c r="F3446" t="s">
        <v>13</v>
      </c>
      <c r="G3446" s="6" t="s">
        <v>20435</v>
      </c>
      <c r="H3446" s="6" t="s">
        <v>20436</v>
      </c>
      <c r="I3446" s="6" t="s">
        <v>20437</v>
      </c>
      <c r="J3446" s="6" t="s">
        <v>20438</v>
      </c>
      <c r="K3446" t="s">
        <v>82</v>
      </c>
      <c r="L3446" t="s">
        <v>115</v>
      </c>
      <c r="M3446" t="s">
        <v>3581</v>
      </c>
      <c r="N3446" t="s">
        <v>64</v>
      </c>
      <c r="O3446">
        <v>1</v>
      </c>
      <c r="Y3446">
        <f t="shared" si="108"/>
        <v>0</v>
      </c>
      <c r="Z3446" t="str">
        <f t="shared" si="109"/>
        <v>Магазин0</v>
      </c>
      <c r="AA3446" s="6" t="str">
        <f>VLOOKUP(Z3446,Баллы!A:B,2,0)</f>
        <v>Диспаритет</v>
      </c>
    </row>
    <row r="3447">
      <c r="A3447" t="s">
        <v>20439</v>
      </c>
      <c r="B3447" t="s">
        <v>2163</v>
      </c>
      <c r="C3447" s="1">
        <v>45602</v>
      </c>
      <c r="D3447" t="s">
        <v>20439</v>
      </c>
      <c r="E3447" t="s">
        <v>20440</v>
      </c>
      <c r="F3447" t="s">
        <v>13</v>
      </c>
      <c r="G3447" s="6" t="s">
        <v>20441</v>
      </c>
      <c r="H3447" s="6" t="s">
        <v>20442</v>
      </c>
      <c r="I3447" s="6" t="s">
        <v>20443</v>
      </c>
      <c r="J3447" s="6" t="s">
        <v>20444</v>
      </c>
      <c r="K3447" t="s">
        <v>72</v>
      </c>
      <c r="L3447" t="s">
        <v>1553</v>
      </c>
      <c r="M3447" t="s">
        <v>2167</v>
      </c>
      <c r="N3447" t="s">
        <v>64</v>
      </c>
      <c r="O3447">
        <v>1</v>
      </c>
      <c r="Y3447">
        <f t="shared" si="108"/>
        <v>0</v>
      </c>
      <c r="Z3447" t="str">
        <f t="shared" si="109"/>
        <v>Магазин0</v>
      </c>
      <c r="AA3447" s="6" t="str">
        <f>VLOOKUP(Z3447,Баллы!A:B,2,0)</f>
        <v>Диспаритет</v>
      </c>
    </row>
    <row r="3448">
      <c r="A3448" t="s">
        <v>20445</v>
      </c>
      <c r="B3448" t="s">
        <v>2853</v>
      </c>
      <c r="C3448" s="1">
        <v>45602</v>
      </c>
      <c r="D3448" t="s">
        <v>20445</v>
      </c>
      <c r="E3448" t="s">
        <v>20446</v>
      </c>
      <c r="F3448" t="s">
        <v>13</v>
      </c>
      <c r="G3448" s="6" t="s">
        <v>20447</v>
      </c>
      <c r="H3448" s="6" t="s">
        <v>20448</v>
      </c>
      <c r="I3448" s="6" t="s">
        <v>20449</v>
      </c>
      <c r="J3448" s="6" t="s">
        <v>20450</v>
      </c>
      <c r="K3448" t="s">
        <v>72</v>
      </c>
      <c r="L3448" t="s">
        <v>183</v>
      </c>
      <c r="M3448" t="s">
        <v>2859</v>
      </c>
      <c r="N3448" t="s">
        <v>64</v>
      </c>
      <c r="O3448">
        <v>1</v>
      </c>
      <c r="Y3448">
        <f t="shared" si="108"/>
        <v>0</v>
      </c>
      <c r="Z3448" t="str">
        <f t="shared" si="109"/>
        <v>Магазин0</v>
      </c>
      <c r="AA3448" s="6" t="str">
        <f>VLOOKUP(Z3448,Баллы!A:B,2,0)</f>
        <v>Диспаритет</v>
      </c>
    </row>
    <row r="3449">
      <c r="A3449" t="s">
        <v>20451</v>
      </c>
      <c r="B3449" t="s">
        <v>6989</v>
      </c>
      <c r="C3449" s="1">
        <v>45602</v>
      </c>
      <c r="D3449" t="s">
        <v>20451</v>
      </c>
      <c r="E3449" t="s">
        <v>20452</v>
      </c>
      <c r="F3449" t="s">
        <v>88</v>
      </c>
      <c r="G3449" s="6" t="s">
        <v>20453</v>
      </c>
      <c r="H3449" s="6" t="s">
        <v>20454</v>
      </c>
      <c r="I3449" s="6" t="s">
        <v>20455</v>
      </c>
      <c r="J3449" s="6" t="s">
        <v>20456</v>
      </c>
      <c r="K3449" t="s">
        <v>140</v>
      </c>
      <c r="L3449" t="s">
        <v>1011</v>
      </c>
      <c r="M3449" t="s">
        <v>6995</v>
      </c>
      <c r="N3449" t="s">
        <v>95</v>
      </c>
      <c r="O3449">
        <v>1</v>
      </c>
      <c r="Y3449">
        <f t="shared" si="108"/>
        <v>0</v>
      </c>
      <c r="Z3449" t="str">
        <f t="shared" si="109"/>
        <v>Павильон0</v>
      </c>
      <c r="AA3449" s="6" t="str">
        <f>VLOOKUP(Z3449,Баллы!A:B,2,0)</f>
        <v>Диспаритет</v>
      </c>
    </row>
    <row r="3450">
      <c r="A3450" t="s">
        <v>20457</v>
      </c>
      <c r="B3450" t="s">
        <v>1319</v>
      </c>
      <c r="C3450" s="1">
        <v>45602</v>
      </c>
      <c r="D3450" t="s">
        <v>20457</v>
      </c>
      <c r="E3450" t="s">
        <v>20458</v>
      </c>
      <c r="F3450" t="s">
        <v>99</v>
      </c>
      <c r="G3450" s="6" t="s">
        <v>20459</v>
      </c>
      <c r="H3450" s="6" t="s">
        <v>101</v>
      </c>
      <c r="I3450" s="6" t="s">
        <v>20460</v>
      </c>
      <c r="J3450" s="6" t="s">
        <v>20461</v>
      </c>
      <c r="K3450" t="s">
        <v>61</v>
      </c>
      <c r="L3450" t="s">
        <v>1325</v>
      </c>
      <c r="M3450" t="s">
        <v>1326</v>
      </c>
      <c r="N3450" t="s">
        <v>107</v>
      </c>
      <c r="O3450">
        <v>1</v>
      </c>
      <c r="Y3450">
        <f t="shared" si="108"/>
        <v>0</v>
      </c>
      <c r="Z3450" t="str">
        <f t="shared" si="109"/>
        <v xml:space="preserve">Магазин СО0</v>
      </c>
      <c r="AA3450" s="6" t="str">
        <f>VLOOKUP(Z3450,Баллы!A:B,2,0)</f>
        <v>Диспаритет</v>
      </c>
    </row>
    <row r="3451">
      <c r="A3451" t="s">
        <v>20462</v>
      </c>
      <c r="B3451" t="s">
        <v>1275</v>
      </c>
      <c r="C3451" s="1">
        <v>45602</v>
      </c>
      <c r="D3451" t="s">
        <v>20462</v>
      </c>
      <c r="E3451" t="s">
        <v>20463</v>
      </c>
      <c r="F3451" t="s">
        <v>13</v>
      </c>
      <c r="G3451" s="6" t="s">
        <v>20464</v>
      </c>
      <c r="H3451" s="6" t="s">
        <v>20465</v>
      </c>
      <c r="I3451" s="6" t="s">
        <v>20466</v>
      </c>
      <c r="J3451" s="6" t="s">
        <v>20467</v>
      </c>
      <c r="K3451" t="s">
        <v>104</v>
      </c>
      <c r="L3451" t="s">
        <v>253</v>
      </c>
      <c r="M3451" t="s">
        <v>1281</v>
      </c>
      <c r="N3451" t="s">
        <v>64</v>
      </c>
      <c r="O3451">
        <v>1</v>
      </c>
      <c r="Y3451">
        <f t="shared" si="108"/>
        <v>0</v>
      </c>
      <c r="Z3451" t="str">
        <f t="shared" si="109"/>
        <v>Магазин0</v>
      </c>
      <c r="AA3451" s="6" t="str">
        <f>VLOOKUP(Z3451,Баллы!A:B,2,0)</f>
        <v>Диспаритет</v>
      </c>
    </row>
    <row r="3452">
      <c r="A3452" t="s">
        <v>20468</v>
      </c>
      <c r="B3452" t="s">
        <v>1283</v>
      </c>
      <c r="C3452" s="1">
        <v>45602</v>
      </c>
      <c r="D3452" t="s">
        <v>20468</v>
      </c>
      <c r="E3452" t="s">
        <v>20469</v>
      </c>
      <c r="F3452" t="s">
        <v>13</v>
      </c>
      <c r="G3452" s="6" t="s">
        <v>20470</v>
      </c>
      <c r="H3452" s="6" t="s">
        <v>20471</v>
      </c>
      <c r="I3452" s="6" t="s">
        <v>20472</v>
      </c>
      <c r="J3452" s="6" t="s">
        <v>20473</v>
      </c>
      <c r="K3452" t="s">
        <v>72</v>
      </c>
      <c r="L3452" t="s">
        <v>822</v>
      </c>
      <c r="M3452" t="s">
        <v>1289</v>
      </c>
      <c r="N3452" t="s">
        <v>64</v>
      </c>
      <c r="O3452">
        <v>1</v>
      </c>
      <c r="Y3452">
        <f t="shared" si="108"/>
        <v>0</v>
      </c>
      <c r="Z3452" t="str">
        <f t="shared" si="109"/>
        <v>Магазин0</v>
      </c>
      <c r="AA3452" s="6" t="str">
        <f>VLOOKUP(Z3452,Баллы!A:B,2,0)</f>
        <v>Диспаритет</v>
      </c>
    </row>
    <row r="3453">
      <c r="A3453" t="s">
        <v>20474</v>
      </c>
      <c r="B3453" t="s">
        <v>767</v>
      </c>
      <c r="C3453" s="1">
        <v>45602</v>
      </c>
      <c r="D3453" t="s">
        <v>20474</v>
      </c>
      <c r="E3453" t="s">
        <v>20475</v>
      </c>
      <c r="F3453" t="s">
        <v>13</v>
      </c>
      <c r="G3453" s="6" t="s">
        <v>20476</v>
      </c>
      <c r="H3453" s="6" t="s">
        <v>20477</v>
      </c>
      <c r="I3453" s="6" t="s">
        <v>20478</v>
      </c>
      <c r="J3453" s="6" t="s">
        <v>20479</v>
      </c>
      <c r="K3453" t="s">
        <v>72</v>
      </c>
      <c r="L3453" t="s">
        <v>322</v>
      </c>
      <c r="M3453" t="s">
        <v>773</v>
      </c>
      <c r="N3453" t="s">
        <v>64</v>
      </c>
      <c r="O3453">
        <v>1</v>
      </c>
      <c r="Y3453">
        <f t="shared" si="108"/>
        <v>0</v>
      </c>
      <c r="Z3453" t="str">
        <f t="shared" si="109"/>
        <v>Магазин0</v>
      </c>
      <c r="AA3453" s="6" t="str">
        <f>VLOOKUP(Z3453,Баллы!A:B,2,0)</f>
        <v>Диспаритет</v>
      </c>
    </row>
    <row r="3454">
      <c r="A3454" t="s">
        <v>20480</v>
      </c>
      <c r="B3454" t="s">
        <v>55</v>
      </c>
      <c r="C3454" s="1">
        <v>45602</v>
      </c>
      <c r="D3454" t="s">
        <v>20480</v>
      </c>
      <c r="E3454" t="s">
        <v>20481</v>
      </c>
      <c r="F3454" t="s">
        <v>13</v>
      </c>
      <c r="G3454" s="6" t="s">
        <v>20482</v>
      </c>
      <c r="H3454" s="6" t="s">
        <v>20483</v>
      </c>
      <c r="I3454" s="6" t="s">
        <v>20484</v>
      </c>
      <c r="J3454" s="6" t="s">
        <v>20485</v>
      </c>
      <c r="K3454" t="s">
        <v>61</v>
      </c>
      <c r="L3454" t="s">
        <v>62</v>
      </c>
      <c r="M3454" t="s">
        <v>63</v>
      </c>
      <c r="N3454" t="s">
        <v>64</v>
      </c>
      <c r="O3454">
        <v>1</v>
      </c>
      <c r="Y3454">
        <f t="shared" si="108"/>
        <v>0</v>
      </c>
      <c r="Z3454" t="str">
        <f t="shared" si="109"/>
        <v>Магазин0</v>
      </c>
      <c r="AA3454" s="6" t="str">
        <f>VLOOKUP(Z3454,Баллы!A:B,2,0)</f>
        <v>Диспаритет</v>
      </c>
    </row>
    <row r="3455">
      <c r="A3455" t="s">
        <v>20486</v>
      </c>
      <c r="B3455" t="s">
        <v>13530</v>
      </c>
      <c r="C3455" s="1">
        <v>45602</v>
      </c>
      <c r="D3455" t="s">
        <v>20486</v>
      </c>
      <c r="E3455" t="s">
        <v>20487</v>
      </c>
      <c r="F3455" t="s">
        <v>13</v>
      </c>
      <c r="G3455" s="6" t="s">
        <v>20488</v>
      </c>
      <c r="H3455" s="6" t="s">
        <v>20489</v>
      </c>
      <c r="I3455" s="6" t="s">
        <v>20490</v>
      </c>
      <c r="J3455" s="6" t="s">
        <v>20491</v>
      </c>
      <c r="K3455" t="s">
        <v>82</v>
      </c>
      <c r="L3455" t="s">
        <v>262</v>
      </c>
      <c r="M3455" t="s">
        <v>13536</v>
      </c>
      <c r="N3455" t="s">
        <v>64</v>
      </c>
      <c r="O3455">
        <v>1</v>
      </c>
      <c r="Y3455">
        <f t="shared" si="108"/>
        <v>0</v>
      </c>
      <c r="Z3455" t="str">
        <f t="shared" si="109"/>
        <v>Магазин0</v>
      </c>
      <c r="AA3455" s="6" t="str">
        <f>VLOOKUP(Z3455,Баллы!A:B,2,0)</f>
        <v>Диспаритет</v>
      </c>
    </row>
    <row r="3456">
      <c r="A3456" t="s">
        <v>20492</v>
      </c>
      <c r="B3456" t="s">
        <v>2485</v>
      </c>
      <c r="C3456" s="1">
        <v>45602</v>
      </c>
      <c r="D3456" t="s">
        <v>20492</v>
      </c>
      <c r="E3456" t="s">
        <v>20493</v>
      </c>
      <c r="F3456" t="s">
        <v>13</v>
      </c>
      <c r="G3456" s="6" t="s">
        <v>20494</v>
      </c>
      <c r="H3456" s="6" t="s">
        <v>20495</v>
      </c>
      <c r="I3456" s="6" t="s">
        <v>20496</v>
      </c>
      <c r="J3456" s="6" t="s">
        <v>20497</v>
      </c>
      <c r="K3456" t="s">
        <v>61</v>
      </c>
      <c r="L3456" t="s">
        <v>93</v>
      </c>
      <c r="M3456" t="s">
        <v>2491</v>
      </c>
      <c r="N3456" t="s">
        <v>64</v>
      </c>
      <c r="O3456">
        <v>1</v>
      </c>
      <c r="Y3456">
        <f t="shared" si="108"/>
        <v>0</v>
      </c>
      <c r="Z3456" t="str">
        <f t="shared" si="109"/>
        <v>Магазин0</v>
      </c>
      <c r="AA3456" s="6" t="str">
        <f>VLOOKUP(Z3456,Баллы!A:B,2,0)</f>
        <v>Диспаритет</v>
      </c>
    </row>
    <row r="3457">
      <c r="A3457" t="s">
        <v>20498</v>
      </c>
      <c r="B3457" t="s">
        <v>1622</v>
      </c>
      <c r="C3457" s="1">
        <v>45602</v>
      </c>
      <c r="D3457" t="s">
        <v>20498</v>
      </c>
      <c r="E3457" t="s">
        <v>20499</v>
      </c>
      <c r="F3457" t="s">
        <v>13</v>
      </c>
      <c r="G3457" s="6" t="s">
        <v>20500</v>
      </c>
      <c r="H3457" s="6" t="s">
        <v>20501</v>
      </c>
      <c r="I3457" s="6" t="s">
        <v>20502</v>
      </c>
      <c r="J3457" s="6" t="s">
        <v>20503</v>
      </c>
      <c r="K3457" t="s">
        <v>140</v>
      </c>
      <c r="L3457" t="s">
        <v>1628</v>
      </c>
      <c r="M3457" t="s">
        <v>1629</v>
      </c>
      <c r="N3457" t="s">
        <v>64</v>
      </c>
      <c r="O3457">
        <v>1</v>
      </c>
      <c r="Y3457">
        <f t="shared" si="108"/>
        <v>0</v>
      </c>
      <c r="Z3457" t="str">
        <f t="shared" si="109"/>
        <v>Магазин0</v>
      </c>
      <c r="AA3457" s="6" t="str">
        <f>VLOOKUP(Z3457,Баллы!A:B,2,0)</f>
        <v>Диспаритет</v>
      </c>
    </row>
    <row r="3458">
      <c r="A3458" t="s">
        <v>20504</v>
      </c>
      <c r="B3458" t="s">
        <v>808</v>
      </c>
      <c r="C3458" s="1">
        <v>45602</v>
      </c>
      <c r="D3458" t="s">
        <v>20504</v>
      </c>
      <c r="E3458" t="s">
        <v>20505</v>
      </c>
      <c r="F3458" t="s">
        <v>13</v>
      </c>
      <c r="G3458" s="6" t="s">
        <v>20506</v>
      </c>
      <c r="H3458" s="6" t="s">
        <v>20507</v>
      </c>
      <c r="I3458" s="6" t="s">
        <v>20508</v>
      </c>
      <c r="J3458" s="6" t="s">
        <v>20509</v>
      </c>
      <c r="K3458" t="s">
        <v>61</v>
      </c>
      <c r="L3458" t="s">
        <v>174</v>
      </c>
      <c r="M3458" t="s">
        <v>814</v>
      </c>
      <c r="N3458" t="s">
        <v>64</v>
      </c>
      <c r="O3458">
        <v>1</v>
      </c>
      <c r="Y3458">
        <f t="shared" si="108"/>
        <v>0</v>
      </c>
      <c r="Z3458" t="str">
        <f t="shared" si="109"/>
        <v>Магазин0</v>
      </c>
      <c r="AA3458" s="6" t="str">
        <f>VLOOKUP(Z3458,Баллы!A:B,2,0)</f>
        <v>Диспаритет</v>
      </c>
    </row>
    <row r="3459">
      <c r="A3459" t="s">
        <v>20510</v>
      </c>
      <c r="B3459" t="s">
        <v>97</v>
      </c>
      <c r="C3459" s="1">
        <v>45602</v>
      </c>
      <c r="D3459" t="s">
        <v>20510</v>
      </c>
      <c r="E3459" t="s">
        <v>20511</v>
      </c>
      <c r="F3459" t="s">
        <v>99</v>
      </c>
      <c r="G3459" s="6" t="s">
        <v>20512</v>
      </c>
      <c r="H3459" s="6" t="s">
        <v>101</v>
      </c>
      <c r="I3459" s="6" t="s">
        <v>20513</v>
      </c>
      <c r="J3459" s="6" t="s">
        <v>20514</v>
      </c>
      <c r="K3459" t="s">
        <v>104</v>
      </c>
      <c r="L3459" t="s">
        <v>105</v>
      </c>
      <c r="M3459" t="s">
        <v>106</v>
      </c>
      <c r="N3459" t="s">
        <v>107</v>
      </c>
      <c r="O3459">
        <v>1</v>
      </c>
      <c r="Y3459">
        <f t="shared" si="108"/>
        <v>0</v>
      </c>
      <c r="Z3459" t="str">
        <f t="shared" si="109"/>
        <v xml:space="preserve">Магазин СО0</v>
      </c>
      <c r="AA3459" s="6" t="str">
        <f>VLOOKUP(Z3459,Баллы!A:B,2,0)</f>
        <v>Диспаритет</v>
      </c>
    </row>
    <row r="3460">
      <c r="A3460" t="s">
        <v>20515</v>
      </c>
      <c r="B3460" t="s">
        <v>1460</v>
      </c>
      <c r="C3460" s="1">
        <v>45602</v>
      </c>
      <c r="D3460" t="s">
        <v>20515</v>
      </c>
      <c r="E3460" t="s">
        <v>20516</v>
      </c>
      <c r="F3460" t="s">
        <v>13</v>
      </c>
      <c r="G3460" s="6" t="s">
        <v>20517</v>
      </c>
      <c r="H3460" s="6" t="s">
        <v>20518</v>
      </c>
      <c r="I3460" s="6" t="s">
        <v>20519</v>
      </c>
      <c r="J3460" s="6" t="s">
        <v>20520</v>
      </c>
      <c r="K3460" t="s">
        <v>140</v>
      </c>
      <c r="L3460" t="s">
        <v>1011</v>
      </c>
      <c r="M3460" t="s">
        <v>1466</v>
      </c>
      <c r="N3460" t="s">
        <v>64</v>
      </c>
      <c r="O3460">
        <v>1</v>
      </c>
      <c r="Y3460">
        <f t="shared" si="108"/>
        <v>0</v>
      </c>
      <c r="Z3460" t="str">
        <f t="shared" si="109"/>
        <v>Магазин0</v>
      </c>
      <c r="AA3460" s="6" t="str">
        <f>VLOOKUP(Z3460,Баллы!A:B,2,0)</f>
        <v>Диспаритет</v>
      </c>
    </row>
    <row r="3461">
      <c r="A3461" t="s">
        <v>20521</v>
      </c>
      <c r="B3461" t="s">
        <v>1658</v>
      </c>
      <c r="C3461" s="1">
        <v>45602</v>
      </c>
      <c r="D3461" t="s">
        <v>20521</v>
      </c>
      <c r="E3461" t="s">
        <v>20522</v>
      </c>
      <c r="F3461" t="s">
        <v>13</v>
      </c>
      <c r="G3461" s="6" t="s">
        <v>20523</v>
      </c>
      <c r="H3461" s="6" t="s">
        <v>20524</v>
      </c>
      <c r="I3461" s="6" t="s">
        <v>20525</v>
      </c>
      <c r="J3461" s="6" t="s">
        <v>20526</v>
      </c>
      <c r="K3461" t="s">
        <v>140</v>
      </c>
      <c r="L3461" t="s">
        <v>1011</v>
      </c>
      <c r="M3461" t="s">
        <v>1664</v>
      </c>
      <c r="N3461" t="s">
        <v>64</v>
      </c>
      <c r="O3461">
        <v>1</v>
      </c>
      <c r="Y3461">
        <f t="shared" si="108"/>
        <v>0</v>
      </c>
      <c r="Z3461" t="str">
        <f t="shared" si="109"/>
        <v>Магазин0</v>
      </c>
      <c r="AA3461" s="6" t="str">
        <f>VLOOKUP(Z3461,Баллы!A:B,2,0)</f>
        <v>Диспаритет</v>
      </c>
    </row>
    <row r="3462">
      <c r="A3462" t="s">
        <v>20527</v>
      </c>
      <c r="B3462" t="s">
        <v>1131</v>
      </c>
      <c r="C3462" s="1">
        <v>45602</v>
      </c>
      <c r="D3462" t="s">
        <v>20527</v>
      </c>
      <c r="E3462" t="s">
        <v>20528</v>
      </c>
      <c r="F3462" t="s">
        <v>13</v>
      </c>
      <c r="G3462" s="6" t="s">
        <v>20529</v>
      </c>
      <c r="H3462" s="6" t="s">
        <v>20530</v>
      </c>
      <c r="I3462" s="6" t="s">
        <v>20531</v>
      </c>
      <c r="J3462" s="6" t="s">
        <v>20532</v>
      </c>
      <c r="K3462" t="s">
        <v>192</v>
      </c>
      <c r="L3462" t="s">
        <v>634</v>
      </c>
      <c r="M3462" t="s">
        <v>1137</v>
      </c>
      <c r="N3462" t="s">
        <v>64</v>
      </c>
      <c r="O3462">
        <v>1</v>
      </c>
      <c r="Y3462">
        <f t="shared" si="108"/>
        <v>0</v>
      </c>
      <c r="Z3462" t="str">
        <f t="shared" si="109"/>
        <v>Магазин0</v>
      </c>
      <c r="AA3462" s="6" t="str">
        <f>VLOOKUP(Z3462,Баллы!A:B,2,0)</f>
        <v>Диспаритет</v>
      </c>
    </row>
    <row r="3463">
      <c r="A3463" t="s">
        <v>20533</v>
      </c>
      <c r="B3463" t="s">
        <v>1398</v>
      </c>
      <c r="C3463" s="1">
        <v>45602</v>
      </c>
      <c r="D3463" t="s">
        <v>20533</v>
      </c>
      <c r="E3463" t="s">
        <v>20534</v>
      </c>
      <c r="F3463" t="s">
        <v>88</v>
      </c>
      <c r="G3463" s="6" t="s">
        <v>20535</v>
      </c>
      <c r="H3463" s="6" t="s">
        <v>20536</v>
      </c>
      <c r="I3463" s="6" t="s">
        <v>20537</v>
      </c>
      <c r="J3463" s="6" t="s">
        <v>20538</v>
      </c>
      <c r="K3463" t="s">
        <v>72</v>
      </c>
      <c r="L3463" t="s">
        <v>1225</v>
      </c>
      <c r="M3463" t="s">
        <v>1404</v>
      </c>
      <c r="N3463" t="s">
        <v>95</v>
      </c>
      <c r="O3463">
        <v>1</v>
      </c>
      <c r="Y3463">
        <f t="shared" si="108"/>
        <v>0</v>
      </c>
      <c r="Z3463" t="str">
        <f t="shared" si="109"/>
        <v>Павильон0</v>
      </c>
      <c r="AA3463" s="6" t="str">
        <f>VLOOKUP(Z3463,Баллы!A:B,2,0)</f>
        <v>Диспаритет</v>
      </c>
    </row>
    <row r="3464">
      <c r="A3464" t="s">
        <v>20539</v>
      </c>
      <c r="B3464" t="s">
        <v>13250</v>
      </c>
      <c r="C3464" s="1">
        <v>45602</v>
      </c>
      <c r="D3464" t="s">
        <v>20539</v>
      </c>
      <c r="E3464" t="s">
        <v>20540</v>
      </c>
      <c r="F3464" t="s">
        <v>13</v>
      </c>
      <c r="G3464" s="6" t="s">
        <v>20541</v>
      </c>
      <c r="H3464" s="6" t="s">
        <v>20542</v>
      </c>
      <c r="I3464" s="6" t="s">
        <v>20543</v>
      </c>
      <c r="J3464" s="6" t="s">
        <v>20544</v>
      </c>
      <c r="K3464" t="s">
        <v>61</v>
      </c>
      <c r="L3464" t="s">
        <v>93</v>
      </c>
      <c r="M3464" t="s">
        <v>13256</v>
      </c>
      <c r="N3464" t="s">
        <v>64</v>
      </c>
      <c r="O3464">
        <v>1</v>
      </c>
      <c r="Y3464">
        <f t="shared" si="108"/>
        <v>0</v>
      </c>
      <c r="Z3464" t="str">
        <f t="shared" si="109"/>
        <v>Магазин0</v>
      </c>
      <c r="AA3464" s="6" t="str">
        <f>VLOOKUP(Z3464,Баллы!A:B,2,0)</f>
        <v>Диспаритет</v>
      </c>
    </row>
    <row r="3465">
      <c r="A3465" t="s">
        <v>20545</v>
      </c>
      <c r="B3465" t="s">
        <v>547</v>
      </c>
      <c r="C3465" s="1">
        <v>45602</v>
      </c>
      <c r="D3465" t="s">
        <v>20545</v>
      </c>
      <c r="E3465" t="s">
        <v>20546</v>
      </c>
      <c r="F3465" t="s">
        <v>13</v>
      </c>
      <c r="G3465" s="6" t="s">
        <v>20547</v>
      </c>
      <c r="H3465" s="6" t="s">
        <v>20548</v>
      </c>
      <c r="I3465" s="6" t="s">
        <v>20549</v>
      </c>
      <c r="J3465" s="6" t="s">
        <v>20550</v>
      </c>
      <c r="K3465" t="s">
        <v>104</v>
      </c>
      <c r="L3465" t="s">
        <v>105</v>
      </c>
      <c r="M3465" t="s">
        <v>551</v>
      </c>
      <c r="N3465" t="s">
        <v>64</v>
      </c>
      <c r="O3465">
        <v>1</v>
      </c>
      <c r="Y3465">
        <f t="shared" si="108"/>
        <v>0</v>
      </c>
      <c r="Z3465" t="str">
        <f t="shared" si="109"/>
        <v>Магазин0</v>
      </c>
      <c r="AA3465" s="6" t="str">
        <f>VLOOKUP(Z3465,Баллы!A:B,2,0)</f>
        <v>Диспаритет</v>
      </c>
    </row>
    <row r="3466">
      <c r="A3466" t="s">
        <v>20551</v>
      </c>
      <c r="B3466" t="s">
        <v>3415</v>
      </c>
      <c r="C3466" s="1">
        <v>45602</v>
      </c>
      <c r="D3466" t="s">
        <v>20551</v>
      </c>
      <c r="E3466" t="s">
        <v>20552</v>
      </c>
      <c r="F3466" t="s">
        <v>13</v>
      </c>
      <c r="G3466" s="6" t="s">
        <v>20553</v>
      </c>
      <c r="H3466" s="6" t="s">
        <v>20554</v>
      </c>
      <c r="I3466" s="6" t="s">
        <v>20555</v>
      </c>
      <c r="J3466" s="6" t="s">
        <v>20556</v>
      </c>
      <c r="K3466" t="s">
        <v>61</v>
      </c>
      <c r="L3466" t="s">
        <v>3420</v>
      </c>
      <c r="M3466" t="s">
        <v>3421</v>
      </c>
      <c r="N3466" t="s">
        <v>64</v>
      </c>
      <c r="O3466">
        <v>1</v>
      </c>
      <c r="Y3466">
        <f t="shared" si="108"/>
        <v>0</v>
      </c>
      <c r="Z3466" t="str">
        <f t="shared" si="109"/>
        <v>Магазин0</v>
      </c>
      <c r="AA3466" s="6" t="str">
        <f>VLOOKUP(Z3466,Баллы!A:B,2,0)</f>
        <v>Диспаритет</v>
      </c>
    </row>
    <row r="3467">
      <c r="A3467" t="s">
        <v>20557</v>
      </c>
      <c r="B3467" t="s">
        <v>4815</v>
      </c>
      <c r="C3467" s="1">
        <v>45602</v>
      </c>
      <c r="D3467" t="s">
        <v>20557</v>
      </c>
      <c r="E3467" t="s">
        <v>20558</v>
      </c>
      <c r="F3467" t="s">
        <v>13</v>
      </c>
      <c r="G3467" s="6" t="s">
        <v>20559</v>
      </c>
      <c r="H3467" s="6" t="s">
        <v>20560</v>
      </c>
      <c r="I3467" s="6" t="s">
        <v>20561</v>
      </c>
      <c r="J3467" s="6" t="s">
        <v>20562</v>
      </c>
      <c r="K3467" t="s">
        <v>192</v>
      </c>
      <c r="L3467" t="s">
        <v>482</v>
      </c>
      <c r="M3467" t="s">
        <v>4821</v>
      </c>
      <c r="N3467" t="s">
        <v>64</v>
      </c>
      <c r="O3467">
        <v>1</v>
      </c>
      <c r="Y3467">
        <f t="shared" si="108"/>
        <v>0</v>
      </c>
      <c r="Z3467" t="str">
        <f t="shared" si="109"/>
        <v>Магазин0</v>
      </c>
      <c r="AA3467" s="6" t="str">
        <f>VLOOKUP(Z3467,Баллы!A:B,2,0)</f>
        <v>Диспаритет</v>
      </c>
    </row>
    <row r="3468">
      <c r="A3468" t="s">
        <v>20563</v>
      </c>
      <c r="B3468" t="s">
        <v>4770</v>
      </c>
      <c r="C3468" s="1">
        <v>45602</v>
      </c>
      <c r="D3468" t="s">
        <v>20563</v>
      </c>
      <c r="E3468" t="s">
        <v>20564</v>
      </c>
      <c r="F3468" t="s">
        <v>13</v>
      </c>
      <c r="G3468" s="6" t="s">
        <v>20565</v>
      </c>
      <c r="H3468" s="6" t="s">
        <v>20566</v>
      </c>
      <c r="I3468" s="6" t="s">
        <v>20567</v>
      </c>
      <c r="J3468" s="6" t="s">
        <v>20568</v>
      </c>
      <c r="K3468" t="s">
        <v>82</v>
      </c>
      <c r="L3468" t="s">
        <v>4776</v>
      </c>
      <c r="M3468" t="s">
        <v>4777</v>
      </c>
      <c r="N3468" t="s">
        <v>64</v>
      </c>
      <c r="O3468">
        <v>1</v>
      </c>
      <c r="Y3468">
        <f t="shared" si="108"/>
        <v>0</v>
      </c>
      <c r="Z3468" t="str">
        <f t="shared" si="109"/>
        <v>Магазин0</v>
      </c>
      <c r="AA3468" s="6" t="str">
        <f>VLOOKUP(Z3468,Баллы!A:B,2,0)</f>
        <v>Диспаритет</v>
      </c>
    </row>
    <row r="3469">
      <c r="A3469" t="s">
        <v>20569</v>
      </c>
      <c r="B3469" t="s">
        <v>4401</v>
      </c>
      <c r="C3469" s="1">
        <v>45602</v>
      </c>
      <c r="D3469" t="s">
        <v>20569</v>
      </c>
      <c r="E3469" t="s">
        <v>20570</v>
      </c>
      <c r="F3469" t="s">
        <v>13</v>
      </c>
      <c r="G3469" s="6" t="s">
        <v>20571</v>
      </c>
      <c r="H3469" s="6" t="s">
        <v>20572</v>
      </c>
      <c r="I3469" s="6" t="s">
        <v>20573</v>
      </c>
      <c r="J3469" s="6" t="s">
        <v>20574</v>
      </c>
      <c r="K3469" t="s">
        <v>82</v>
      </c>
      <c r="L3469" t="s">
        <v>202</v>
      </c>
      <c r="M3469" t="s">
        <v>4407</v>
      </c>
      <c r="N3469" t="s">
        <v>64</v>
      </c>
      <c r="O3469">
        <v>1</v>
      </c>
      <c r="Y3469">
        <f t="shared" si="108"/>
        <v>0</v>
      </c>
      <c r="Z3469" t="str">
        <f t="shared" si="109"/>
        <v>Магазин0</v>
      </c>
      <c r="AA3469" s="6" t="str">
        <f>VLOOKUP(Z3469,Баллы!A:B,2,0)</f>
        <v>Диспаритет</v>
      </c>
    </row>
    <row r="3470">
      <c r="A3470" t="s">
        <v>20575</v>
      </c>
      <c r="B3470" t="s">
        <v>196</v>
      </c>
      <c r="C3470" s="1">
        <v>45602</v>
      </c>
      <c r="D3470" t="s">
        <v>20575</v>
      </c>
      <c r="E3470" t="s">
        <v>20576</v>
      </c>
      <c r="F3470" t="s">
        <v>99</v>
      </c>
      <c r="G3470" s="6" t="s">
        <v>20577</v>
      </c>
      <c r="H3470" s="6" t="s">
        <v>101</v>
      </c>
      <c r="I3470" s="6" t="s">
        <v>20578</v>
      </c>
      <c r="J3470" s="6" t="s">
        <v>20579</v>
      </c>
      <c r="K3470" t="s">
        <v>82</v>
      </c>
      <c r="L3470" t="s">
        <v>202</v>
      </c>
      <c r="M3470" t="s">
        <v>203</v>
      </c>
      <c r="N3470" t="s">
        <v>107</v>
      </c>
      <c r="O3470">
        <v>1</v>
      </c>
      <c r="Y3470">
        <f t="shared" si="108"/>
        <v>0</v>
      </c>
      <c r="Z3470" t="str">
        <f t="shared" si="109"/>
        <v xml:space="preserve">Магазин СО0</v>
      </c>
      <c r="AA3470" s="6" t="str">
        <f>VLOOKUP(Z3470,Баллы!A:B,2,0)</f>
        <v>Диспаритет</v>
      </c>
    </row>
    <row r="3471">
      <c r="A3471" t="s">
        <v>20580</v>
      </c>
      <c r="B3471" t="s">
        <v>1304</v>
      </c>
      <c r="C3471" s="1">
        <v>45602</v>
      </c>
      <c r="D3471" t="s">
        <v>20580</v>
      </c>
      <c r="E3471" t="s">
        <v>19826</v>
      </c>
      <c r="F3471" t="s">
        <v>13</v>
      </c>
      <c r="G3471" s="6" t="s">
        <v>20581</v>
      </c>
      <c r="H3471" s="6" t="s">
        <v>20582</v>
      </c>
      <c r="I3471" s="6" t="s">
        <v>20583</v>
      </c>
      <c r="J3471" s="6" t="s">
        <v>20584</v>
      </c>
      <c r="K3471" t="s">
        <v>140</v>
      </c>
      <c r="L3471" t="s">
        <v>447</v>
      </c>
      <c r="M3471" t="s">
        <v>1310</v>
      </c>
      <c r="N3471" t="s">
        <v>64</v>
      </c>
      <c r="O3471">
        <v>1</v>
      </c>
      <c r="Y3471">
        <f t="shared" si="108"/>
        <v>0</v>
      </c>
      <c r="Z3471" t="str">
        <f t="shared" si="109"/>
        <v>Магазин0</v>
      </c>
      <c r="AA3471" s="6" t="str">
        <f>VLOOKUP(Z3471,Баллы!A:B,2,0)</f>
        <v>Диспаритет</v>
      </c>
    </row>
    <row r="3472">
      <c r="A3472" t="s">
        <v>20585</v>
      </c>
      <c r="B3472" t="s">
        <v>3310</v>
      </c>
      <c r="C3472" s="1">
        <v>45602</v>
      </c>
      <c r="D3472" t="s">
        <v>20585</v>
      </c>
      <c r="E3472" t="s">
        <v>20586</v>
      </c>
      <c r="F3472" t="s">
        <v>99</v>
      </c>
      <c r="G3472" s="6" t="s">
        <v>20587</v>
      </c>
      <c r="H3472" s="6" t="s">
        <v>101</v>
      </c>
      <c r="I3472" s="6" t="s">
        <v>20588</v>
      </c>
      <c r="J3472" s="6" t="s">
        <v>20589</v>
      </c>
      <c r="K3472" t="s">
        <v>104</v>
      </c>
      <c r="L3472" t="s">
        <v>105</v>
      </c>
      <c r="M3472" t="s">
        <v>3316</v>
      </c>
      <c r="N3472" t="s">
        <v>107</v>
      </c>
      <c r="O3472">
        <v>1</v>
      </c>
      <c r="Y3472">
        <f t="shared" si="108"/>
        <v>0</v>
      </c>
      <c r="Z3472" t="str">
        <f t="shared" si="109"/>
        <v xml:space="preserve">Магазин СО0</v>
      </c>
      <c r="AA3472" s="6" t="str">
        <f>VLOOKUP(Z3472,Баллы!A:B,2,0)</f>
        <v>Диспаритет</v>
      </c>
    </row>
    <row r="3473">
      <c r="A3473" t="s">
        <v>20590</v>
      </c>
      <c r="B3473" t="s">
        <v>1547</v>
      </c>
      <c r="C3473" s="1">
        <v>45602</v>
      </c>
      <c r="D3473" t="s">
        <v>20590</v>
      </c>
      <c r="E3473" t="s">
        <v>20591</v>
      </c>
      <c r="F3473" t="s">
        <v>13</v>
      </c>
      <c r="G3473" s="6" t="s">
        <v>20592</v>
      </c>
      <c r="H3473" s="6" t="s">
        <v>20593</v>
      </c>
      <c r="I3473" s="6" t="s">
        <v>20594</v>
      </c>
      <c r="J3473" s="6" t="s">
        <v>20595</v>
      </c>
      <c r="K3473" t="s">
        <v>72</v>
      </c>
      <c r="L3473" t="s">
        <v>1553</v>
      </c>
      <c r="M3473" t="s">
        <v>1554</v>
      </c>
      <c r="N3473" t="s">
        <v>64</v>
      </c>
      <c r="O3473">
        <v>1</v>
      </c>
      <c r="Y3473">
        <f t="shared" si="108"/>
        <v>0</v>
      </c>
      <c r="Z3473" t="str">
        <f t="shared" si="109"/>
        <v>Магазин0</v>
      </c>
      <c r="AA3473" s="6" t="str">
        <f>VLOOKUP(Z3473,Баллы!A:B,2,0)</f>
        <v>Диспаритет</v>
      </c>
    </row>
    <row r="3474">
      <c r="A3474" t="s">
        <v>20596</v>
      </c>
      <c r="B3474" t="s">
        <v>221</v>
      </c>
      <c r="C3474" s="1">
        <v>45602</v>
      </c>
      <c r="D3474" t="s">
        <v>20596</v>
      </c>
      <c r="E3474" t="s">
        <v>20058</v>
      </c>
      <c r="F3474" t="s">
        <v>13</v>
      </c>
      <c r="G3474" s="6" t="s">
        <v>20597</v>
      </c>
      <c r="H3474" s="6" t="s">
        <v>20598</v>
      </c>
      <c r="I3474" s="6" t="s">
        <v>20599</v>
      </c>
      <c r="J3474" s="6" t="s">
        <v>20600</v>
      </c>
      <c r="K3474" t="s">
        <v>72</v>
      </c>
      <c r="L3474" t="s">
        <v>226</v>
      </c>
      <c r="M3474" t="s">
        <v>227</v>
      </c>
      <c r="N3474" t="s">
        <v>64</v>
      </c>
      <c r="O3474">
        <v>1</v>
      </c>
      <c r="Y3474">
        <f t="shared" si="108"/>
        <v>0</v>
      </c>
      <c r="Z3474" t="str">
        <f t="shared" si="109"/>
        <v>Магазин0</v>
      </c>
      <c r="AA3474" s="6" t="str">
        <f>VLOOKUP(Z3474,Баллы!A:B,2,0)</f>
        <v>Диспаритет</v>
      </c>
    </row>
    <row r="3475">
      <c r="A3475" t="s">
        <v>20601</v>
      </c>
      <c r="B3475" t="s">
        <v>595</v>
      </c>
      <c r="C3475" s="1">
        <v>45602</v>
      </c>
      <c r="D3475" t="s">
        <v>20601</v>
      </c>
      <c r="E3475" t="s">
        <v>20602</v>
      </c>
      <c r="F3475" t="s">
        <v>223</v>
      </c>
      <c r="G3475" s="6" t="s">
        <v>20603</v>
      </c>
      <c r="H3475" s="6" t="s">
        <v>101</v>
      </c>
      <c r="I3475" s="6" t="s">
        <v>20604</v>
      </c>
      <c r="J3475" s="6" t="s">
        <v>101</v>
      </c>
      <c r="K3475" t="s">
        <v>72</v>
      </c>
      <c r="L3475" t="s">
        <v>288</v>
      </c>
      <c r="M3475" t="s">
        <v>601</v>
      </c>
      <c r="N3475" t="s">
        <v>228</v>
      </c>
      <c r="O3475">
        <v>1</v>
      </c>
      <c r="Y3475">
        <f t="shared" si="108"/>
        <v>0</v>
      </c>
      <c r="Z3475" t="str">
        <f t="shared" si="109"/>
        <v>Киоск0</v>
      </c>
      <c r="AA3475" s="6" t="str">
        <f>VLOOKUP(Z3475,Баллы!A:B,2,0)</f>
        <v>Диспаритет</v>
      </c>
    </row>
    <row r="3476">
      <c r="A3476" t="s">
        <v>20605</v>
      </c>
      <c r="B3476" t="s">
        <v>4500</v>
      </c>
      <c r="C3476" s="1">
        <v>45602</v>
      </c>
      <c r="D3476" t="s">
        <v>20605</v>
      </c>
      <c r="E3476" t="s">
        <v>20606</v>
      </c>
      <c r="F3476" t="s">
        <v>1602</v>
      </c>
      <c r="G3476" s="6" t="s">
        <v>20607</v>
      </c>
      <c r="H3476" s="6" t="s">
        <v>20608</v>
      </c>
      <c r="I3476" s="6" t="s">
        <v>20609</v>
      </c>
      <c r="J3476" s="6" t="s">
        <v>20610</v>
      </c>
      <c r="K3476" t="s">
        <v>140</v>
      </c>
      <c r="L3476" t="s">
        <v>1011</v>
      </c>
      <c r="M3476" t="s">
        <v>4506</v>
      </c>
      <c r="N3476" t="s">
        <v>1608</v>
      </c>
      <c r="O3476">
        <v>1</v>
      </c>
      <c r="Y3476">
        <f t="shared" si="108"/>
        <v>0</v>
      </c>
      <c r="Z3476" t="str">
        <f t="shared" si="109"/>
        <v xml:space="preserve">Салон связи0</v>
      </c>
      <c r="AA3476" s="6" t="str">
        <f>VLOOKUP(Z3476,Баллы!A:B,2,0)</f>
        <v>Диспаритет</v>
      </c>
    </row>
    <row r="3477">
      <c r="A3477" t="s">
        <v>20611</v>
      </c>
      <c r="B3477" t="s">
        <v>1600</v>
      </c>
      <c r="C3477" s="1">
        <v>45602</v>
      </c>
      <c r="D3477" t="s">
        <v>20611</v>
      </c>
      <c r="E3477" t="s">
        <v>1601</v>
      </c>
      <c r="F3477" t="s">
        <v>1602</v>
      </c>
      <c r="G3477" s="6" t="s">
        <v>20612</v>
      </c>
      <c r="H3477" s="6" t="s">
        <v>20613</v>
      </c>
      <c r="I3477" s="6" t="s">
        <v>20614</v>
      </c>
      <c r="J3477" s="6" t="s">
        <v>20615</v>
      </c>
      <c r="K3477" t="s">
        <v>140</v>
      </c>
      <c r="L3477" t="s">
        <v>853</v>
      </c>
      <c r="M3477" t="s">
        <v>1607</v>
      </c>
      <c r="N3477" t="s">
        <v>1608</v>
      </c>
      <c r="O3477">
        <v>1</v>
      </c>
      <c r="Y3477">
        <f t="shared" si="108"/>
        <v>0</v>
      </c>
      <c r="Z3477" t="str">
        <f t="shared" si="109"/>
        <v xml:space="preserve">Салон связи0</v>
      </c>
      <c r="AA3477" s="6" t="str">
        <f>VLOOKUP(Z3477,Баллы!A:B,2,0)</f>
        <v>Диспаритет</v>
      </c>
    </row>
    <row r="3478">
      <c r="A3478" t="s">
        <v>20616</v>
      </c>
      <c r="B3478" t="s">
        <v>6347</v>
      </c>
      <c r="C3478" s="1">
        <v>45602</v>
      </c>
      <c r="D3478" t="s">
        <v>20616</v>
      </c>
      <c r="E3478" t="s">
        <v>19750</v>
      </c>
      <c r="F3478" t="s">
        <v>13</v>
      </c>
      <c r="G3478" s="6" t="s">
        <v>20617</v>
      </c>
      <c r="H3478" s="6" t="s">
        <v>20618</v>
      </c>
      <c r="I3478" s="6" t="s">
        <v>20619</v>
      </c>
      <c r="J3478" s="6" t="s">
        <v>20620</v>
      </c>
      <c r="K3478" t="s">
        <v>140</v>
      </c>
      <c r="L3478" t="s">
        <v>447</v>
      </c>
      <c r="M3478" t="s">
        <v>6353</v>
      </c>
      <c r="N3478" t="s">
        <v>64</v>
      </c>
      <c r="O3478">
        <v>1</v>
      </c>
      <c r="Y3478">
        <f t="shared" si="108"/>
        <v>0</v>
      </c>
      <c r="Z3478" t="str">
        <f t="shared" si="109"/>
        <v>Магазин0</v>
      </c>
      <c r="AA3478" s="6" t="str">
        <f>VLOOKUP(Z3478,Баллы!A:B,2,0)</f>
        <v>Диспаритет</v>
      </c>
    </row>
    <row r="3479">
      <c r="A3479" t="s">
        <v>20621</v>
      </c>
      <c r="B3479" t="s">
        <v>2929</v>
      </c>
      <c r="C3479" s="1">
        <v>45602</v>
      </c>
      <c r="D3479" t="s">
        <v>20621</v>
      </c>
      <c r="E3479" t="s">
        <v>20622</v>
      </c>
      <c r="F3479" t="s">
        <v>13</v>
      </c>
      <c r="G3479" s="6" t="s">
        <v>20623</v>
      </c>
      <c r="H3479" s="6" t="s">
        <v>20624</v>
      </c>
      <c r="I3479" s="6" t="s">
        <v>20625</v>
      </c>
      <c r="J3479" s="6" t="s">
        <v>20626</v>
      </c>
      <c r="K3479" t="s">
        <v>61</v>
      </c>
      <c r="L3479" t="s">
        <v>885</v>
      </c>
      <c r="M3479" t="s">
        <v>2935</v>
      </c>
      <c r="N3479" t="s">
        <v>64</v>
      </c>
      <c r="O3479">
        <v>1</v>
      </c>
      <c r="Y3479">
        <f t="shared" si="108"/>
        <v>0</v>
      </c>
      <c r="Z3479" t="str">
        <f t="shared" si="109"/>
        <v>Магазин0</v>
      </c>
      <c r="AA3479" s="6" t="str">
        <f>VLOOKUP(Z3479,Баллы!A:B,2,0)</f>
        <v>Диспаритет</v>
      </c>
    </row>
    <row r="3480">
      <c r="A3480" t="s">
        <v>20627</v>
      </c>
      <c r="B3480" t="s">
        <v>2199</v>
      </c>
      <c r="C3480" s="1">
        <v>45602</v>
      </c>
      <c r="D3480" t="s">
        <v>20627</v>
      </c>
      <c r="E3480" t="s">
        <v>20628</v>
      </c>
      <c r="F3480" t="s">
        <v>13</v>
      </c>
      <c r="G3480" s="6" t="s">
        <v>20629</v>
      </c>
      <c r="H3480" s="6" t="s">
        <v>20630</v>
      </c>
      <c r="I3480" s="6" t="s">
        <v>20631</v>
      </c>
      <c r="J3480" s="6" t="s">
        <v>20632</v>
      </c>
      <c r="K3480" t="s">
        <v>82</v>
      </c>
      <c r="L3480" t="s">
        <v>115</v>
      </c>
      <c r="M3480" t="s">
        <v>2205</v>
      </c>
      <c r="N3480" t="s">
        <v>64</v>
      </c>
      <c r="O3480">
        <v>1</v>
      </c>
      <c r="Y3480">
        <f t="shared" si="108"/>
        <v>0</v>
      </c>
      <c r="Z3480" t="str">
        <f t="shared" si="109"/>
        <v>Магазин0</v>
      </c>
      <c r="AA3480" s="6" t="str">
        <f>VLOOKUP(Z3480,Баллы!A:B,2,0)</f>
        <v>Диспаритет</v>
      </c>
    </row>
    <row r="3481">
      <c r="A3481" t="s">
        <v>20633</v>
      </c>
      <c r="B3481" t="s">
        <v>611</v>
      </c>
      <c r="C3481" s="1">
        <v>45602</v>
      </c>
      <c r="D3481" t="s">
        <v>20633</v>
      </c>
      <c r="E3481" t="s">
        <v>20634</v>
      </c>
      <c r="F3481" t="s">
        <v>13</v>
      </c>
      <c r="G3481" s="6" t="s">
        <v>20635</v>
      </c>
      <c r="H3481" s="6" t="s">
        <v>20636</v>
      </c>
      <c r="I3481" s="6" t="s">
        <v>20637</v>
      </c>
      <c r="J3481" s="6" t="s">
        <v>20638</v>
      </c>
      <c r="K3481" t="s">
        <v>140</v>
      </c>
      <c r="L3481" t="s">
        <v>165</v>
      </c>
      <c r="M3481" t="s">
        <v>617</v>
      </c>
      <c r="N3481" t="s">
        <v>64</v>
      </c>
      <c r="O3481">
        <v>1</v>
      </c>
      <c r="Y3481">
        <f t="shared" si="108"/>
        <v>0</v>
      </c>
      <c r="Z3481" t="str">
        <f t="shared" si="109"/>
        <v>Магазин0</v>
      </c>
      <c r="AA3481" s="6" t="str">
        <f>VLOOKUP(Z3481,Баллы!A:B,2,0)</f>
        <v>Диспаритет</v>
      </c>
    </row>
    <row r="3482">
      <c r="A3482" t="s">
        <v>20639</v>
      </c>
      <c r="B3482" t="s">
        <v>86</v>
      </c>
      <c r="C3482" s="1">
        <v>45602</v>
      </c>
      <c r="D3482" t="s">
        <v>20639</v>
      </c>
      <c r="E3482" t="s">
        <v>20640</v>
      </c>
      <c r="F3482" t="s">
        <v>13</v>
      </c>
      <c r="G3482" s="6" t="s">
        <v>20641</v>
      </c>
      <c r="H3482" s="6" t="s">
        <v>20642</v>
      </c>
      <c r="I3482" s="6" t="s">
        <v>20643</v>
      </c>
      <c r="J3482" s="6" t="s">
        <v>20644</v>
      </c>
      <c r="K3482" t="s">
        <v>61</v>
      </c>
      <c r="L3482" t="s">
        <v>93</v>
      </c>
      <c r="M3482" t="s">
        <v>94</v>
      </c>
      <c r="N3482" t="s">
        <v>64</v>
      </c>
      <c r="O3482">
        <v>1</v>
      </c>
      <c r="Y3482">
        <f t="shared" si="108"/>
        <v>0</v>
      </c>
      <c r="Z3482" t="str">
        <f t="shared" si="109"/>
        <v>Магазин0</v>
      </c>
      <c r="AA3482" s="6" t="str">
        <f>VLOOKUP(Z3482,Баллы!A:B,2,0)</f>
        <v>Диспаритет</v>
      </c>
    </row>
    <row r="3483">
      <c r="A3483" t="s">
        <v>20645</v>
      </c>
      <c r="B3483" t="s">
        <v>6870</v>
      </c>
      <c r="C3483" s="1">
        <v>45602</v>
      </c>
      <c r="D3483" t="s">
        <v>20645</v>
      </c>
      <c r="E3483" t="s">
        <v>17261</v>
      </c>
      <c r="F3483" t="s">
        <v>13</v>
      </c>
      <c r="G3483" s="6" t="s">
        <v>20646</v>
      </c>
      <c r="H3483" s="6" t="s">
        <v>20647</v>
      </c>
      <c r="I3483" s="6" t="s">
        <v>20648</v>
      </c>
      <c r="J3483" s="6" t="s">
        <v>20649</v>
      </c>
      <c r="K3483" t="s">
        <v>82</v>
      </c>
      <c r="L3483" t="s">
        <v>2039</v>
      </c>
      <c r="M3483" t="s">
        <v>6874</v>
      </c>
      <c r="N3483" t="s">
        <v>64</v>
      </c>
      <c r="O3483">
        <v>1</v>
      </c>
      <c r="Y3483">
        <f t="shared" si="108"/>
        <v>0</v>
      </c>
      <c r="Z3483" t="str">
        <f t="shared" si="109"/>
        <v>Магазин0</v>
      </c>
      <c r="AA3483" s="6" t="str">
        <f>VLOOKUP(Z3483,Баллы!A:B,2,0)</f>
        <v>Диспаритет</v>
      </c>
    </row>
    <row r="3484">
      <c r="A3484" t="s">
        <v>20650</v>
      </c>
      <c r="B3484" t="s">
        <v>300</v>
      </c>
      <c r="C3484" s="1">
        <v>45602</v>
      </c>
      <c r="D3484" t="s">
        <v>20650</v>
      </c>
      <c r="E3484" t="s">
        <v>20651</v>
      </c>
      <c r="F3484" t="s">
        <v>13</v>
      </c>
      <c r="G3484" s="6" t="s">
        <v>20652</v>
      </c>
      <c r="H3484" s="6" t="s">
        <v>20653</v>
      </c>
      <c r="I3484" s="6" t="s">
        <v>20654</v>
      </c>
      <c r="J3484" s="6" t="s">
        <v>20655</v>
      </c>
      <c r="K3484" t="s">
        <v>72</v>
      </c>
      <c r="L3484" t="s">
        <v>306</v>
      </c>
      <c r="M3484" t="s">
        <v>307</v>
      </c>
      <c r="N3484" t="s">
        <v>64</v>
      </c>
      <c r="O3484">
        <v>1</v>
      </c>
      <c r="Y3484">
        <f t="shared" si="108"/>
        <v>0</v>
      </c>
      <c r="Z3484" t="str">
        <f t="shared" si="109"/>
        <v>Магазин0</v>
      </c>
      <c r="AA3484" s="6" t="str">
        <f>VLOOKUP(Z3484,Баллы!A:B,2,0)</f>
        <v>Диспаритет</v>
      </c>
    </row>
    <row r="3485">
      <c r="A3485" t="s">
        <v>20656</v>
      </c>
      <c r="B3485" t="s">
        <v>5873</v>
      </c>
      <c r="C3485" s="1">
        <v>45602</v>
      </c>
      <c r="D3485" t="s">
        <v>20656</v>
      </c>
      <c r="E3485" t="s">
        <v>20657</v>
      </c>
      <c r="F3485" t="s">
        <v>13</v>
      </c>
      <c r="G3485" s="6" t="s">
        <v>20658</v>
      </c>
      <c r="H3485" s="6" t="s">
        <v>20659</v>
      </c>
      <c r="I3485" s="6" t="s">
        <v>20660</v>
      </c>
      <c r="J3485" s="6" t="s">
        <v>20661</v>
      </c>
      <c r="K3485" t="s">
        <v>82</v>
      </c>
      <c r="L3485" t="s">
        <v>4776</v>
      </c>
      <c r="M3485" t="s">
        <v>5877</v>
      </c>
      <c r="N3485" t="s">
        <v>64</v>
      </c>
      <c r="O3485">
        <v>1</v>
      </c>
      <c r="Y3485">
        <f t="shared" si="108"/>
        <v>0</v>
      </c>
      <c r="Z3485" t="str">
        <f t="shared" si="109"/>
        <v>Магазин0</v>
      </c>
      <c r="AA3485" s="6" t="str">
        <f>VLOOKUP(Z3485,Баллы!A:B,2,0)</f>
        <v>Диспаритет</v>
      </c>
    </row>
    <row r="3486">
      <c r="A3486" t="s">
        <v>20662</v>
      </c>
      <c r="B3486" t="s">
        <v>4247</v>
      </c>
      <c r="C3486" s="1">
        <v>45602</v>
      </c>
      <c r="D3486" t="s">
        <v>20662</v>
      </c>
      <c r="E3486" t="s">
        <v>20663</v>
      </c>
      <c r="F3486" t="s">
        <v>13</v>
      </c>
      <c r="G3486" s="6" t="s">
        <v>20664</v>
      </c>
      <c r="H3486" s="6" t="s">
        <v>20665</v>
      </c>
      <c r="I3486" s="6" t="s">
        <v>20666</v>
      </c>
      <c r="J3486" s="6" t="s">
        <v>20667</v>
      </c>
      <c r="K3486" t="s">
        <v>61</v>
      </c>
      <c r="L3486" t="s">
        <v>2807</v>
      </c>
      <c r="M3486" t="s">
        <v>4251</v>
      </c>
      <c r="N3486" t="s">
        <v>64</v>
      </c>
      <c r="O3486">
        <v>1</v>
      </c>
      <c r="Y3486">
        <f t="shared" si="108"/>
        <v>0</v>
      </c>
      <c r="Z3486" t="str">
        <f t="shared" si="109"/>
        <v>Магазин0</v>
      </c>
      <c r="AA3486" s="6" t="str">
        <f>VLOOKUP(Z3486,Баллы!A:B,2,0)</f>
        <v>Диспаритет</v>
      </c>
    </row>
    <row r="3487">
      <c r="A3487" t="s">
        <v>20668</v>
      </c>
      <c r="B3487" t="s">
        <v>66</v>
      </c>
      <c r="C3487" s="1">
        <v>45602</v>
      </c>
      <c r="D3487" t="s">
        <v>20668</v>
      </c>
      <c r="E3487" t="s">
        <v>20669</v>
      </c>
      <c r="F3487" t="s">
        <v>13</v>
      </c>
      <c r="G3487" s="6" t="s">
        <v>20670</v>
      </c>
      <c r="H3487" s="6" t="s">
        <v>20671</v>
      </c>
      <c r="I3487" s="6" t="s">
        <v>20672</v>
      </c>
      <c r="J3487" s="6" t="s">
        <v>20673</v>
      </c>
      <c r="K3487" t="s">
        <v>72</v>
      </c>
      <c r="L3487" t="s">
        <v>73</v>
      </c>
      <c r="M3487" t="s">
        <v>74</v>
      </c>
      <c r="N3487" t="s">
        <v>64</v>
      </c>
      <c r="O3487">
        <v>1</v>
      </c>
      <c r="Y3487">
        <f t="shared" si="108"/>
        <v>0</v>
      </c>
      <c r="Z3487" t="str">
        <f t="shared" si="109"/>
        <v>Магазин0</v>
      </c>
      <c r="AA3487" s="6" t="str">
        <f>VLOOKUP(Z3487,Баллы!A:B,2,0)</f>
        <v>Диспаритет</v>
      </c>
    </row>
    <row r="3488">
      <c r="A3488" t="s">
        <v>20674</v>
      </c>
      <c r="B3488" t="s">
        <v>159</v>
      </c>
      <c r="C3488" s="1">
        <v>45602</v>
      </c>
      <c r="D3488" t="s">
        <v>20674</v>
      </c>
      <c r="E3488" t="s">
        <v>20675</v>
      </c>
      <c r="F3488" t="s">
        <v>127</v>
      </c>
      <c r="G3488" s="6" t="s">
        <v>20676</v>
      </c>
      <c r="H3488" s="6" t="s">
        <v>20677</v>
      </c>
      <c r="I3488" s="6" t="s">
        <v>20678</v>
      </c>
      <c r="J3488" s="6" t="s">
        <v>101</v>
      </c>
      <c r="K3488" t="s">
        <v>140</v>
      </c>
      <c r="L3488" t="s">
        <v>165</v>
      </c>
      <c r="M3488" t="s">
        <v>166</v>
      </c>
      <c r="N3488" t="s">
        <v>132</v>
      </c>
      <c r="O3488">
        <v>1</v>
      </c>
      <c r="Y3488">
        <f t="shared" si="108"/>
        <v>0</v>
      </c>
      <c r="Z3488" t="str">
        <f t="shared" si="109"/>
        <v>Секция0</v>
      </c>
      <c r="AA3488" s="6" t="str">
        <f>VLOOKUP(Z3488,Баллы!A:B,2,0)</f>
        <v>Диспаритет</v>
      </c>
    </row>
    <row r="3489">
      <c r="A3489" t="s">
        <v>20679</v>
      </c>
      <c r="B3489" t="s">
        <v>5418</v>
      </c>
      <c r="C3489" s="1">
        <v>45602</v>
      </c>
      <c r="D3489" t="s">
        <v>20679</v>
      </c>
      <c r="E3489" t="s">
        <v>20680</v>
      </c>
      <c r="F3489" t="s">
        <v>13</v>
      </c>
      <c r="G3489" s="6" t="s">
        <v>20681</v>
      </c>
      <c r="H3489" s="6" t="s">
        <v>20682</v>
      </c>
      <c r="I3489" s="6" t="s">
        <v>20683</v>
      </c>
      <c r="J3489" s="6" t="s">
        <v>20684</v>
      </c>
      <c r="K3489" t="s">
        <v>61</v>
      </c>
      <c r="L3489" t="s">
        <v>93</v>
      </c>
      <c r="M3489" t="s">
        <v>5424</v>
      </c>
      <c r="N3489" t="s">
        <v>64</v>
      </c>
      <c r="O3489">
        <v>1</v>
      </c>
      <c r="Y3489">
        <f t="shared" si="108"/>
        <v>0</v>
      </c>
      <c r="Z3489" t="str">
        <f t="shared" si="109"/>
        <v>Магазин0</v>
      </c>
      <c r="AA3489" s="6" t="str">
        <f>VLOOKUP(Z3489,Баллы!A:B,2,0)</f>
        <v>Диспаритет</v>
      </c>
    </row>
    <row r="3490">
      <c r="A3490" t="s">
        <v>20685</v>
      </c>
      <c r="B3490" t="s">
        <v>334</v>
      </c>
      <c r="C3490" s="1">
        <v>45602</v>
      </c>
      <c r="D3490" t="s">
        <v>20685</v>
      </c>
      <c r="E3490" t="s">
        <v>20223</v>
      </c>
      <c r="F3490" t="s">
        <v>13</v>
      </c>
      <c r="G3490" s="6" t="s">
        <v>20686</v>
      </c>
      <c r="H3490" s="6" t="s">
        <v>20687</v>
      </c>
      <c r="I3490" s="6" t="s">
        <v>20688</v>
      </c>
      <c r="J3490" s="6" t="s">
        <v>20689</v>
      </c>
      <c r="K3490" t="s">
        <v>61</v>
      </c>
      <c r="L3490" t="s">
        <v>279</v>
      </c>
      <c r="M3490" t="s">
        <v>339</v>
      </c>
      <c r="N3490" t="s">
        <v>64</v>
      </c>
      <c r="O3490">
        <v>1</v>
      </c>
      <c r="Y3490">
        <f t="shared" si="108"/>
        <v>0</v>
      </c>
      <c r="Z3490" t="str">
        <f t="shared" si="109"/>
        <v>Магазин0</v>
      </c>
      <c r="AA3490" s="6" t="str">
        <f>VLOOKUP(Z3490,Баллы!A:B,2,0)</f>
        <v>Диспаритет</v>
      </c>
    </row>
    <row r="3491">
      <c r="A3491" t="s">
        <v>20690</v>
      </c>
      <c r="B3491" t="s">
        <v>3178</v>
      </c>
      <c r="C3491" s="1">
        <v>45602</v>
      </c>
      <c r="D3491" t="s">
        <v>20690</v>
      </c>
      <c r="E3491" t="s">
        <v>20691</v>
      </c>
      <c r="F3491" t="s">
        <v>13</v>
      </c>
      <c r="G3491" s="6" t="s">
        <v>20692</v>
      </c>
      <c r="H3491" s="6" t="s">
        <v>20693</v>
      </c>
      <c r="I3491" s="6" t="s">
        <v>20694</v>
      </c>
      <c r="J3491" s="6" t="s">
        <v>20695</v>
      </c>
      <c r="K3491" t="s">
        <v>192</v>
      </c>
      <c r="L3491" t="s">
        <v>1381</v>
      </c>
      <c r="M3491" t="s">
        <v>3184</v>
      </c>
      <c r="N3491" t="s">
        <v>64</v>
      </c>
      <c r="O3491">
        <v>1</v>
      </c>
      <c r="Y3491">
        <f t="shared" si="108"/>
        <v>0</v>
      </c>
      <c r="Z3491" t="str">
        <f t="shared" si="109"/>
        <v>Магазин0</v>
      </c>
      <c r="AA3491" s="6" t="str">
        <f>VLOOKUP(Z3491,Баллы!A:B,2,0)</f>
        <v>Диспаритет</v>
      </c>
    </row>
    <row r="3492">
      <c r="A3492" t="s">
        <v>20696</v>
      </c>
      <c r="B3492" t="s">
        <v>1014</v>
      </c>
      <c r="C3492" s="1">
        <v>45602</v>
      </c>
      <c r="D3492" t="s">
        <v>20696</v>
      </c>
      <c r="E3492" t="s">
        <v>20697</v>
      </c>
      <c r="F3492" t="s">
        <v>223</v>
      </c>
      <c r="G3492" s="6" t="s">
        <v>20698</v>
      </c>
      <c r="H3492" s="6" t="s">
        <v>101</v>
      </c>
      <c r="I3492" s="6" t="s">
        <v>20699</v>
      </c>
      <c r="J3492" s="6" t="s">
        <v>101</v>
      </c>
      <c r="K3492" t="s">
        <v>61</v>
      </c>
      <c r="L3492" t="s">
        <v>559</v>
      </c>
      <c r="M3492" t="s">
        <v>1020</v>
      </c>
      <c r="N3492" t="s">
        <v>228</v>
      </c>
      <c r="O3492">
        <v>1</v>
      </c>
      <c r="Y3492">
        <f t="shared" si="108"/>
        <v>0</v>
      </c>
      <c r="Z3492" t="str">
        <f t="shared" si="109"/>
        <v>Киоск0</v>
      </c>
      <c r="AA3492" s="6" t="str">
        <f>VLOOKUP(Z3492,Баллы!A:B,2,0)</f>
        <v>Диспаритет</v>
      </c>
    </row>
    <row r="3493">
      <c r="A3493" t="s">
        <v>20700</v>
      </c>
      <c r="B3493" t="s">
        <v>1349</v>
      </c>
      <c r="C3493" s="1">
        <v>45602</v>
      </c>
      <c r="D3493" t="s">
        <v>20700</v>
      </c>
      <c r="E3493" t="s">
        <v>20701</v>
      </c>
      <c r="F3493" t="s">
        <v>223</v>
      </c>
      <c r="G3493" s="6" t="s">
        <v>20702</v>
      </c>
      <c r="H3493" s="6" t="s">
        <v>101</v>
      </c>
      <c r="I3493" s="6" t="s">
        <v>20703</v>
      </c>
      <c r="J3493" s="6" t="s">
        <v>101</v>
      </c>
      <c r="K3493" t="s">
        <v>61</v>
      </c>
      <c r="L3493" t="s">
        <v>559</v>
      </c>
      <c r="M3493" t="s">
        <v>1355</v>
      </c>
      <c r="N3493" t="s">
        <v>228</v>
      </c>
      <c r="O3493">
        <v>1</v>
      </c>
      <c r="Y3493">
        <f t="shared" si="108"/>
        <v>0</v>
      </c>
      <c r="Z3493" t="str">
        <f t="shared" si="109"/>
        <v>Киоск0</v>
      </c>
      <c r="AA3493" s="6" t="str">
        <f>VLOOKUP(Z3493,Баллы!A:B,2,0)</f>
        <v>Диспаритет</v>
      </c>
    </row>
    <row r="3494">
      <c r="A3494" t="s">
        <v>20704</v>
      </c>
      <c r="B3494" t="s">
        <v>2546</v>
      </c>
      <c r="C3494" s="1">
        <v>45602</v>
      </c>
      <c r="D3494" t="s">
        <v>20704</v>
      </c>
      <c r="E3494" t="s">
        <v>20705</v>
      </c>
      <c r="F3494" t="s">
        <v>13</v>
      </c>
      <c r="G3494" s="6" t="s">
        <v>20706</v>
      </c>
      <c r="H3494" s="6" t="s">
        <v>20707</v>
      </c>
      <c r="I3494" s="6" t="s">
        <v>20708</v>
      </c>
      <c r="J3494" s="6" t="s">
        <v>20709</v>
      </c>
      <c r="K3494" t="s">
        <v>192</v>
      </c>
      <c r="L3494" t="s">
        <v>536</v>
      </c>
      <c r="M3494" t="s">
        <v>2550</v>
      </c>
      <c r="N3494" t="s">
        <v>64</v>
      </c>
      <c r="O3494">
        <v>1</v>
      </c>
      <c r="Y3494">
        <f t="shared" si="108"/>
        <v>0</v>
      </c>
      <c r="Z3494" t="str">
        <f t="shared" si="109"/>
        <v>Магазин0</v>
      </c>
      <c r="AA3494" s="6" t="str">
        <f>VLOOKUP(Z3494,Баллы!A:B,2,0)</f>
        <v>Диспаритет</v>
      </c>
    </row>
    <row r="3495">
      <c r="A3495" t="s">
        <v>20710</v>
      </c>
      <c r="B3495" t="s">
        <v>3846</v>
      </c>
      <c r="C3495" s="1">
        <v>45602</v>
      </c>
      <c r="D3495" t="s">
        <v>20710</v>
      </c>
      <c r="E3495" t="s">
        <v>20711</v>
      </c>
      <c r="F3495" t="s">
        <v>13</v>
      </c>
      <c r="G3495" s="6" t="s">
        <v>20712</v>
      </c>
      <c r="H3495" s="6" t="s">
        <v>20713</v>
      </c>
      <c r="I3495" s="6" t="s">
        <v>20714</v>
      </c>
      <c r="J3495" s="6" t="s">
        <v>20715</v>
      </c>
      <c r="K3495" t="s">
        <v>72</v>
      </c>
      <c r="L3495" t="s">
        <v>822</v>
      </c>
      <c r="M3495" t="s">
        <v>3851</v>
      </c>
      <c r="N3495" t="s">
        <v>64</v>
      </c>
      <c r="O3495">
        <v>1</v>
      </c>
      <c r="Y3495">
        <f t="shared" si="108"/>
        <v>0</v>
      </c>
      <c r="Z3495" t="str">
        <f t="shared" si="109"/>
        <v>Магазин0</v>
      </c>
      <c r="AA3495" s="6" t="str">
        <f>VLOOKUP(Z3495,Баллы!A:B,2,0)</f>
        <v>Диспаритет</v>
      </c>
    </row>
    <row r="3496">
      <c r="A3496" t="s">
        <v>20716</v>
      </c>
      <c r="B3496" t="s">
        <v>4401</v>
      </c>
      <c r="C3496" s="1">
        <v>45602</v>
      </c>
      <c r="D3496" t="s">
        <v>20716</v>
      </c>
      <c r="E3496" t="s">
        <v>20570</v>
      </c>
      <c r="F3496" t="s">
        <v>13</v>
      </c>
      <c r="G3496" s="6" t="s">
        <v>20717</v>
      </c>
      <c r="H3496" s="6" t="s">
        <v>20718</v>
      </c>
      <c r="I3496" s="6" t="s">
        <v>20719</v>
      </c>
      <c r="J3496" s="6" t="s">
        <v>20720</v>
      </c>
      <c r="K3496" t="s">
        <v>82</v>
      </c>
      <c r="L3496" t="s">
        <v>202</v>
      </c>
      <c r="M3496" t="s">
        <v>4407</v>
      </c>
      <c r="N3496" t="s">
        <v>64</v>
      </c>
      <c r="O3496">
        <v>1</v>
      </c>
      <c r="Y3496">
        <f t="shared" si="108"/>
        <v>0</v>
      </c>
      <c r="Z3496" t="str">
        <f t="shared" si="109"/>
        <v>Магазин0</v>
      </c>
      <c r="AA3496" s="6" t="str">
        <f>VLOOKUP(Z3496,Баллы!A:B,2,0)</f>
        <v>Диспаритет</v>
      </c>
    </row>
    <row r="3497">
      <c r="A3497" t="s">
        <v>20721</v>
      </c>
      <c r="B3497" t="s">
        <v>1093</v>
      </c>
      <c r="C3497" s="1">
        <v>45602</v>
      </c>
      <c r="D3497" t="s">
        <v>20721</v>
      </c>
      <c r="E3497" t="s">
        <v>20722</v>
      </c>
      <c r="F3497" t="s">
        <v>13</v>
      </c>
      <c r="G3497" s="6" t="s">
        <v>20723</v>
      </c>
      <c r="H3497" s="6" t="s">
        <v>20724</v>
      </c>
      <c r="I3497" s="6" t="s">
        <v>20725</v>
      </c>
      <c r="J3497" s="6" t="s">
        <v>20726</v>
      </c>
      <c r="K3497" t="s">
        <v>61</v>
      </c>
      <c r="L3497" t="s">
        <v>93</v>
      </c>
      <c r="M3497" t="s">
        <v>1099</v>
      </c>
      <c r="N3497" t="s">
        <v>64</v>
      </c>
      <c r="O3497">
        <v>1</v>
      </c>
      <c r="Y3497">
        <f t="shared" si="108"/>
        <v>0</v>
      </c>
      <c r="Z3497" t="str">
        <f t="shared" si="109"/>
        <v>Магазин0</v>
      </c>
      <c r="AA3497" s="6" t="str">
        <f>VLOOKUP(Z3497,Баллы!A:B,2,0)</f>
        <v>Диспаритет</v>
      </c>
    </row>
    <row r="3498">
      <c r="A3498" t="s">
        <v>20727</v>
      </c>
      <c r="B3498" t="s">
        <v>3108</v>
      </c>
      <c r="C3498" s="1">
        <v>45602</v>
      </c>
      <c r="D3498" t="s">
        <v>20727</v>
      </c>
      <c r="E3498" t="s">
        <v>20728</v>
      </c>
      <c r="F3498" t="s">
        <v>13</v>
      </c>
      <c r="G3498" s="6" t="s">
        <v>20729</v>
      </c>
      <c r="H3498" s="6" t="s">
        <v>20730</v>
      </c>
      <c r="I3498" s="6" t="s">
        <v>20731</v>
      </c>
      <c r="J3498" s="6" t="s">
        <v>20732</v>
      </c>
      <c r="K3498" t="s">
        <v>82</v>
      </c>
      <c r="L3498" t="s">
        <v>83</v>
      </c>
      <c r="M3498" t="s">
        <v>3114</v>
      </c>
      <c r="N3498" t="s">
        <v>64</v>
      </c>
      <c r="O3498">
        <v>1</v>
      </c>
      <c r="Y3498">
        <f t="shared" si="108"/>
        <v>0</v>
      </c>
      <c r="Z3498" t="str">
        <f t="shared" si="109"/>
        <v>Магазин0</v>
      </c>
      <c r="AA3498" s="6" t="str">
        <f>VLOOKUP(Z3498,Баллы!A:B,2,0)</f>
        <v>Диспаритет</v>
      </c>
    </row>
    <row r="3499">
      <c r="A3499" t="s">
        <v>20733</v>
      </c>
      <c r="B3499" t="s">
        <v>408</v>
      </c>
      <c r="C3499" s="1">
        <v>45602</v>
      </c>
      <c r="D3499" t="s">
        <v>20733</v>
      </c>
      <c r="E3499" t="s">
        <v>20734</v>
      </c>
      <c r="F3499" t="s">
        <v>13</v>
      </c>
      <c r="G3499" s="6" t="s">
        <v>20735</v>
      </c>
      <c r="H3499" s="6" t="s">
        <v>20736</v>
      </c>
      <c r="I3499" s="6" t="s">
        <v>20737</v>
      </c>
      <c r="J3499" s="6" t="s">
        <v>20738</v>
      </c>
      <c r="K3499" t="s">
        <v>61</v>
      </c>
      <c r="L3499" t="s">
        <v>414</v>
      </c>
      <c r="M3499" t="s">
        <v>415</v>
      </c>
      <c r="N3499" t="s">
        <v>64</v>
      </c>
      <c r="O3499">
        <v>1</v>
      </c>
      <c r="Y3499">
        <f t="shared" si="108"/>
        <v>0</v>
      </c>
      <c r="Z3499" t="str">
        <f t="shared" si="109"/>
        <v>Магазин0</v>
      </c>
      <c r="AA3499" s="6" t="str">
        <f>VLOOKUP(Z3499,Баллы!A:B,2,0)</f>
        <v>Диспаритет</v>
      </c>
    </row>
    <row r="3500">
      <c r="A3500" t="s">
        <v>20739</v>
      </c>
      <c r="B3500" t="s">
        <v>1775</v>
      </c>
      <c r="C3500" s="1">
        <v>45602</v>
      </c>
      <c r="D3500" t="s">
        <v>20739</v>
      </c>
      <c r="E3500" t="s">
        <v>20740</v>
      </c>
      <c r="F3500" t="s">
        <v>13</v>
      </c>
      <c r="G3500" s="6" t="s">
        <v>20741</v>
      </c>
      <c r="H3500" s="6" t="s">
        <v>20742</v>
      </c>
      <c r="I3500" s="6" t="s">
        <v>20743</v>
      </c>
      <c r="J3500" s="6" t="s">
        <v>20744</v>
      </c>
      <c r="K3500" t="s">
        <v>61</v>
      </c>
      <c r="L3500" t="s">
        <v>913</v>
      </c>
      <c r="M3500" t="s">
        <v>1781</v>
      </c>
      <c r="N3500" t="s">
        <v>64</v>
      </c>
      <c r="O3500">
        <v>1</v>
      </c>
      <c r="Y3500">
        <f t="shared" si="108"/>
        <v>0</v>
      </c>
      <c r="Z3500" t="str">
        <f t="shared" si="109"/>
        <v>Магазин0</v>
      </c>
      <c r="AA3500" s="6" t="str">
        <f>VLOOKUP(Z3500,Баллы!A:B,2,0)</f>
        <v>Диспаритет</v>
      </c>
    </row>
    <row r="3501">
      <c r="A3501" t="s">
        <v>20745</v>
      </c>
      <c r="B3501" t="s">
        <v>1498</v>
      </c>
      <c r="C3501" s="1">
        <v>45602</v>
      </c>
      <c r="D3501" t="s">
        <v>20745</v>
      </c>
      <c r="E3501" t="s">
        <v>19148</v>
      </c>
      <c r="F3501" t="s">
        <v>127</v>
      </c>
      <c r="G3501" s="6" t="s">
        <v>20746</v>
      </c>
      <c r="H3501" s="6" t="s">
        <v>20747</v>
      </c>
      <c r="I3501" s="6" t="s">
        <v>20748</v>
      </c>
      <c r="J3501" s="6" t="s">
        <v>101</v>
      </c>
      <c r="K3501" t="s">
        <v>72</v>
      </c>
      <c r="L3501" t="s">
        <v>73</v>
      </c>
      <c r="M3501" t="s">
        <v>1503</v>
      </c>
      <c r="N3501" t="s">
        <v>132</v>
      </c>
      <c r="O3501">
        <v>1</v>
      </c>
      <c r="Y3501">
        <f t="shared" ref="Y3501:Y3564" si="110">SUM(P3501:W3501)</f>
        <v>0</v>
      </c>
      <c r="Z3501" t="str">
        <f t="shared" ref="Z3501:Z3564" si="111">CONCATENATE(N3501,Y3501)</f>
        <v>Секция0</v>
      </c>
      <c r="AA3501" s="6" t="str">
        <f>VLOOKUP(Z3501,Баллы!A:B,2,0)</f>
        <v>Диспаритет</v>
      </c>
    </row>
    <row r="3502">
      <c r="A3502" t="s">
        <v>20749</v>
      </c>
      <c r="B3502" t="s">
        <v>382</v>
      </c>
      <c r="C3502" s="1">
        <v>45602</v>
      </c>
      <c r="D3502" t="s">
        <v>20749</v>
      </c>
      <c r="E3502" t="s">
        <v>20750</v>
      </c>
      <c r="F3502" t="s">
        <v>13</v>
      </c>
      <c r="G3502" s="6" t="s">
        <v>20751</v>
      </c>
      <c r="H3502" s="6" t="s">
        <v>20752</v>
      </c>
      <c r="I3502" s="6" t="s">
        <v>20753</v>
      </c>
      <c r="J3502" s="6" t="s">
        <v>20754</v>
      </c>
      <c r="K3502" t="s">
        <v>82</v>
      </c>
      <c r="L3502" t="s">
        <v>83</v>
      </c>
      <c r="M3502" t="s">
        <v>388</v>
      </c>
      <c r="N3502" t="s">
        <v>64</v>
      </c>
      <c r="O3502">
        <v>1</v>
      </c>
      <c r="Y3502">
        <f t="shared" si="110"/>
        <v>0</v>
      </c>
      <c r="Z3502" t="str">
        <f t="shared" si="111"/>
        <v>Магазин0</v>
      </c>
      <c r="AA3502" s="6" t="str">
        <f>VLOOKUP(Z3502,Баллы!A:B,2,0)</f>
        <v>Диспаритет</v>
      </c>
    </row>
    <row r="3503">
      <c r="A3503" t="s">
        <v>20755</v>
      </c>
      <c r="B3503" t="s">
        <v>1468</v>
      </c>
      <c r="C3503" s="1">
        <v>45602</v>
      </c>
      <c r="D3503" t="s">
        <v>20755</v>
      </c>
      <c r="E3503" t="s">
        <v>19843</v>
      </c>
      <c r="F3503" t="s">
        <v>88</v>
      </c>
      <c r="G3503" s="6" t="s">
        <v>20756</v>
      </c>
      <c r="H3503" s="6" t="s">
        <v>20757</v>
      </c>
      <c r="I3503" s="6" t="s">
        <v>20758</v>
      </c>
      <c r="J3503" s="6" t="s">
        <v>20759</v>
      </c>
      <c r="K3503" t="s">
        <v>82</v>
      </c>
      <c r="L3503" t="s">
        <v>115</v>
      </c>
      <c r="M3503" t="s">
        <v>1474</v>
      </c>
      <c r="N3503" t="s">
        <v>95</v>
      </c>
      <c r="O3503">
        <v>1</v>
      </c>
      <c r="Y3503">
        <f t="shared" si="110"/>
        <v>0</v>
      </c>
      <c r="Z3503" t="str">
        <f t="shared" si="111"/>
        <v>Павильон0</v>
      </c>
      <c r="AA3503" s="6" t="str">
        <f>VLOOKUP(Z3503,Баллы!A:B,2,0)</f>
        <v>Диспаритет</v>
      </c>
    </row>
    <row r="3504">
      <c r="A3504" t="s">
        <v>20760</v>
      </c>
      <c r="B3504" t="s">
        <v>6480</v>
      </c>
      <c r="C3504" s="1">
        <v>45602</v>
      </c>
      <c r="D3504" t="s">
        <v>20760</v>
      </c>
      <c r="E3504" t="s">
        <v>20761</v>
      </c>
      <c r="F3504" t="s">
        <v>13</v>
      </c>
      <c r="G3504" s="6" t="s">
        <v>20762</v>
      </c>
      <c r="H3504" s="6" t="s">
        <v>20763</v>
      </c>
      <c r="I3504" s="6" t="s">
        <v>20764</v>
      </c>
      <c r="J3504" s="6" t="s">
        <v>20765</v>
      </c>
      <c r="K3504" t="s">
        <v>192</v>
      </c>
      <c r="L3504" t="s">
        <v>1729</v>
      </c>
      <c r="M3504" t="s">
        <v>6486</v>
      </c>
      <c r="N3504" t="s">
        <v>64</v>
      </c>
      <c r="O3504">
        <v>1</v>
      </c>
      <c r="Y3504">
        <f t="shared" si="110"/>
        <v>0</v>
      </c>
      <c r="Z3504" t="str">
        <f t="shared" si="111"/>
        <v>Магазин0</v>
      </c>
      <c r="AA3504" s="6" t="str">
        <f>VLOOKUP(Z3504,Баллы!A:B,2,0)</f>
        <v>Диспаритет</v>
      </c>
    </row>
    <row r="3505">
      <c r="A3505" t="s">
        <v>20766</v>
      </c>
      <c r="B3505" t="s">
        <v>5770</v>
      </c>
      <c r="C3505" s="1">
        <v>45602</v>
      </c>
      <c r="D3505" t="s">
        <v>20766</v>
      </c>
      <c r="E3505" t="s">
        <v>20767</v>
      </c>
      <c r="F3505" t="s">
        <v>13</v>
      </c>
      <c r="G3505" s="6" t="s">
        <v>20768</v>
      </c>
      <c r="H3505" s="6" t="s">
        <v>20769</v>
      </c>
      <c r="I3505" s="6" t="s">
        <v>20770</v>
      </c>
      <c r="J3505" s="6" t="s">
        <v>20771</v>
      </c>
      <c r="K3505" t="s">
        <v>104</v>
      </c>
      <c r="L3505" t="s">
        <v>105</v>
      </c>
      <c r="M3505" t="s">
        <v>5774</v>
      </c>
      <c r="N3505" t="s">
        <v>64</v>
      </c>
      <c r="O3505">
        <v>1</v>
      </c>
      <c r="Y3505">
        <f t="shared" si="110"/>
        <v>0</v>
      </c>
      <c r="Z3505" t="str">
        <f t="shared" si="111"/>
        <v>Магазин0</v>
      </c>
      <c r="AA3505" s="6" t="str">
        <f>VLOOKUP(Z3505,Баллы!A:B,2,0)</f>
        <v>Диспаритет</v>
      </c>
    </row>
    <row r="3506">
      <c r="A3506" t="s">
        <v>20772</v>
      </c>
      <c r="B3506" t="s">
        <v>15820</v>
      </c>
      <c r="C3506" s="1">
        <v>45602</v>
      </c>
      <c r="D3506" t="s">
        <v>20772</v>
      </c>
      <c r="E3506" t="s">
        <v>20773</v>
      </c>
      <c r="F3506" t="s">
        <v>13</v>
      </c>
      <c r="G3506" s="6" t="s">
        <v>20774</v>
      </c>
      <c r="H3506" s="6" t="s">
        <v>20775</v>
      </c>
      <c r="I3506" s="6" t="s">
        <v>20776</v>
      </c>
      <c r="J3506" s="6" t="s">
        <v>20777</v>
      </c>
      <c r="K3506" t="s">
        <v>72</v>
      </c>
      <c r="L3506" t="s">
        <v>405</v>
      </c>
      <c r="M3506" t="s">
        <v>15826</v>
      </c>
      <c r="N3506" t="s">
        <v>64</v>
      </c>
      <c r="O3506">
        <v>1</v>
      </c>
      <c r="Y3506">
        <f t="shared" si="110"/>
        <v>0</v>
      </c>
      <c r="Z3506" t="str">
        <f t="shared" si="111"/>
        <v>Магазин0</v>
      </c>
      <c r="AA3506" s="6" t="str">
        <f>VLOOKUP(Z3506,Баллы!A:B,2,0)</f>
        <v>Диспаритет</v>
      </c>
    </row>
    <row r="3507">
      <c r="A3507" t="s">
        <v>20778</v>
      </c>
      <c r="B3507" t="s">
        <v>628</v>
      </c>
      <c r="C3507" s="1">
        <v>45602</v>
      </c>
      <c r="D3507" t="s">
        <v>20778</v>
      </c>
      <c r="E3507" t="s">
        <v>20779</v>
      </c>
      <c r="F3507" t="s">
        <v>13</v>
      </c>
      <c r="G3507" s="6" t="s">
        <v>20780</v>
      </c>
      <c r="H3507" s="6" t="s">
        <v>20781</v>
      </c>
      <c r="I3507" s="6" t="s">
        <v>20782</v>
      </c>
      <c r="J3507" s="6" t="s">
        <v>20783</v>
      </c>
      <c r="K3507" t="s">
        <v>192</v>
      </c>
      <c r="L3507" t="s">
        <v>634</v>
      </c>
      <c r="M3507" t="s">
        <v>635</v>
      </c>
      <c r="N3507" t="s">
        <v>64</v>
      </c>
      <c r="O3507">
        <v>1</v>
      </c>
      <c r="Y3507">
        <f t="shared" si="110"/>
        <v>0</v>
      </c>
      <c r="Z3507" t="str">
        <f t="shared" si="111"/>
        <v>Магазин0</v>
      </c>
      <c r="AA3507" s="6" t="str">
        <f>VLOOKUP(Z3507,Баллы!A:B,2,0)</f>
        <v>Диспаритет</v>
      </c>
    </row>
    <row r="3508">
      <c r="A3508" t="s">
        <v>20784</v>
      </c>
      <c r="B3508" t="s">
        <v>1723</v>
      </c>
      <c r="C3508" s="1">
        <v>45602</v>
      </c>
      <c r="D3508" t="s">
        <v>20784</v>
      </c>
      <c r="E3508" t="s">
        <v>20785</v>
      </c>
      <c r="F3508" t="s">
        <v>88</v>
      </c>
      <c r="G3508" s="6" t="s">
        <v>20786</v>
      </c>
      <c r="H3508" s="6" t="s">
        <v>20787</v>
      </c>
      <c r="I3508" s="6" t="s">
        <v>20788</v>
      </c>
      <c r="J3508" s="6" t="s">
        <v>20789</v>
      </c>
      <c r="K3508" t="s">
        <v>192</v>
      </c>
      <c r="L3508" t="s">
        <v>1729</v>
      </c>
      <c r="M3508" t="s">
        <v>1730</v>
      </c>
      <c r="N3508" t="s">
        <v>95</v>
      </c>
      <c r="O3508">
        <v>1</v>
      </c>
      <c r="Y3508">
        <f t="shared" si="110"/>
        <v>0</v>
      </c>
      <c r="Z3508" t="str">
        <f t="shared" si="111"/>
        <v>Павильон0</v>
      </c>
      <c r="AA3508" s="6" t="str">
        <f>VLOOKUP(Z3508,Баллы!A:B,2,0)</f>
        <v>Диспаритет</v>
      </c>
    </row>
    <row r="3509">
      <c r="A3509" t="s">
        <v>20790</v>
      </c>
      <c r="B3509" t="s">
        <v>152</v>
      </c>
      <c r="C3509" s="1">
        <v>45602</v>
      </c>
      <c r="D3509" t="s">
        <v>20790</v>
      </c>
      <c r="E3509" t="s">
        <v>20791</v>
      </c>
      <c r="F3509" t="s">
        <v>13</v>
      </c>
      <c r="G3509" s="6" t="s">
        <v>20792</v>
      </c>
      <c r="H3509" s="6" t="s">
        <v>20793</v>
      </c>
      <c r="I3509" s="6" t="s">
        <v>20794</v>
      </c>
      <c r="J3509" s="6" t="s">
        <v>20795</v>
      </c>
      <c r="K3509" t="s">
        <v>61</v>
      </c>
      <c r="L3509" t="s">
        <v>93</v>
      </c>
      <c r="M3509" t="s">
        <v>157</v>
      </c>
      <c r="N3509" t="s">
        <v>64</v>
      </c>
      <c r="O3509">
        <v>1</v>
      </c>
      <c r="Y3509">
        <f t="shared" si="110"/>
        <v>0</v>
      </c>
      <c r="Z3509" t="str">
        <f t="shared" si="111"/>
        <v>Магазин0</v>
      </c>
      <c r="AA3509" s="6" t="str">
        <f>VLOOKUP(Z3509,Баллы!A:B,2,0)</f>
        <v>Диспаритет</v>
      </c>
    </row>
    <row r="3510">
      <c r="A3510" t="s">
        <v>20796</v>
      </c>
      <c r="B3510" t="s">
        <v>2399</v>
      </c>
      <c r="C3510" s="1">
        <v>45602</v>
      </c>
      <c r="D3510" t="s">
        <v>20796</v>
      </c>
      <c r="E3510" t="s">
        <v>20797</v>
      </c>
      <c r="F3510" t="s">
        <v>13</v>
      </c>
      <c r="G3510" s="6" t="s">
        <v>20798</v>
      </c>
      <c r="H3510" s="6" t="s">
        <v>20799</v>
      </c>
      <c r="I3510" s="6" t="s">
        <v>20800</v>
      </c>
      <c r="J3510" s="6" t="s">
        <v>20801</v>
      </c>
      <c r="K3510" t="s">
        <v>104</v>
      </c>
      <c r="L3510" t="s">
        <v>253</v>
      </c>
      <c r="M3510" t="s">
        <v>2405</v>
      </c>
      <c r="N3510" t="s">
        <v>64</v>
      </c>
      <c r="O3510">
        <v>1</v>
      </c>
      <c r="Y3510">
        <f t="shared" si="110"/>
        <v>0</v>
      </c>
      <c r="Z3510" t="str">
        <f t="shared" si="111"/>
        <v>Магазин0</v>
      </c>
      <c r="AA3510" s="6" t="str">
        <f>VLOOKUP(Z3510,Баллы!A:B,2,0)</f>
        <v>Диспаритет</v>
      </c>
    </row>
    <row r="3511">
      <c r="A3511" t="s">
        <v>20802</v>
      </c>
      <c r="B3511" t="s">
        <v>653</v>
      </c>
      <c r="C3511" s="1">
        <v>45602</v>
      </c>
      <c r="D3511" t="s">
        <v>20802</v>
      </c>
      <c r="E3511" t="s">
        <v>20803</v>
      </c>
      <c r="F3511" t="s">
        <v>13</v>
      </c>
      <c r="G3511" s="6" t="s">
        <v>20804</v>
      </c>
      <c r="H3511" s="6" t="s">
        <v>20805</v>
      </c>
      <c r="I3511" s="6" t="s">
        <v>20806</v>
      </c>
      <c r="J3511" s="6" t="s">
        <v>20807</v>
      </c>
      <c r="K3511" t="s">
        <v>140</v>
      </c>
      <c r="L3511" t="s">
        <v>659</v>
      </c>
      <c r="M3511" t="s">
        <v>660</v>
      </c>
      <c r="N3511" t="s">
        <v>64</v>
      </c>
      <c r="O3511">
        <v>1</v>
      </c>
      <c r="Y3511">
        <f t="shared" si="110"/>
        <v>0</v>
      </c>
      <c r="Z3511" t="str">
        <f t="shared" si="111"/>
        <v>Магазин0</v>
      </c>
      <c r="AA3511" s="6" t="str">
        <f>VLOOKUP(Z3511,Баллы!A:B,2,0)</f>
        <v>Диспаритет</v>
      </c>
    </row>
    <row r="3512">
      <c r="A3512" t="s">
        <v>20808</v>
      </c>
      <c r="B3512" t="s">
        <v>1505</v>
      </c>
      <c r="C3512" s="1">
        <v>45602</v>
      </c>
      <c r="D3512" t="s">
        <v>20808</v>
      </c>
      <c r="E3512" t="s">
        <v>20809</v>
      </c>
      <c r="F3512" t="s">
        <v>13</v>
      </c>
      <c r="G3512" s="6" t="s">
        <v>20810</v>
      </c>
      <c r="H3512" s="6" t="s">
        <v>20811</v>
      </c>
      <c r="I3512" s="6" t="s">
        <v>20812</v>
      </c>
      <c r="J3512" s="6" t="s">
        <v>20813</v>
      </c>
      <c r="K3512" t="s">
        <v>140</v>
      </c>
      <c r="L3512" t="s">
        <v>447</v>
      </c>
      <c r="M3512" t="s">
        <v>1511</v>
      </c>
      <c r="N3512" t="s">
        <v>64</v>
      </c>
      <c r="O3512">
        <v>1</v>
      </c>
      <c r="Y3512">
        <f t="shared" si="110"/>
        <v>0</v>
      </c>
      <c r="Z3512" t="str">
        <f t="shared" si="111"/>
        <v>Магазин0</v>
      </c>
      <c r="AA3512" s="6" t="str">
        <f>VLOOKUP(Z3512,Баллы!A:B,2,0)</f>
        <v>Диспаритет</v>
      </c>
    </row>
    <row r="3513">
      <c r="A3513" t="s">
        <v>20814</v>
      </c>
      <c r="B3513" t="s">
        <v>456</v>
      </c>
      <c r="C3513" s="1">
        <v>45602</v>
      </c>
      <c r="D3513" t="s">
        <v>20814</v>
      </c>
      <c r="E3513" t="s">
        <v>20815</v>
      </c>
      <c r="F3513" t="s">
        <v>223</v>
      </c>
      <c r="G3513" s="6" t="s">
        <v>20816</v>
      </c>
      <c r="H3513" s="6" t="s">
        <v>101</v>
      </c>
      <c r="I3513" s="6" t="s">
        <v>20817</v>
      </c>
      <c r="J3513" s="6" t="s">
        <v>101</v>
      </c>
      <c r="K3513" t="s">
        <v>104</v>
      </c>
      <c r="L3513" t="s">
        <v>348</v>
      </c>
      <c r="M3513" t="s">
        <v>460</v>
      </c>
      <c r="N3513" t="s">
        <v>228</v>
      </c>
      <c r="O3513">
        <v>1</v>
      </c>
      <c r="Y3513">
        <f t="shared" si="110"/>
        <v>0</v>
      </c>
      <c r="Z3513" t="str">
        <f t="shared" si="111"/>
        <v>Киоск0</v>
      </c>
      <c r="AA3513" s="6" t="str">
        <f>VLOOKUP(Z3513,Баллы!A:B,2,0)</f>
        <v>Диспаритет</v>
      </c>
    </row>
    <row r="3514">
      <c r="A3514" t="s">
        <v>20818</v>
      </c>
      <c r="B3514" t="s">
        <v>833</v>
      </c>
      <c r="C3514" s="1">
        <v>45602</v>
      </c>
      <c r="D3514" t="s">
        <v>20818</v>
      </c>
      <c r="E3514" t="s">
        <v>20819</v>
      </c>
      <c r="F3514" t="s">
        <v>13</v>
      </c>
      <c r="G3514" s="6" t="s">
        <v>20820</v>
      </c>
      <c r="H3514" s="6" t="s">
        <v>20821</v>
      </c>
      <c r="I3514" s="6" t="s">
        <v>20822</v>
      </c>
      <c r="J3514" s="6" t="s">
        <v>20823</v>
      </c>
      <c r="K3514" t="s">
        <v>140</v>
      </c>
      <c r="L3514" t="s">
        <v>165</v>
      </c>
      <c r="M3514" t="s">
        <v>839</v>
      </c>
      <c r="N3514" t="s">
        <v>64</v>
      </c>
      <c r="O3514">
        <v>1</v>
      </c>
      <c r="Y3514">
        <f t="shared" si="110"/>
        <v>0</v>
      </c>
      <c r="Z3514" t="str">
        <f t="shared" si="111"/>
        <v>Магазин0</v>
      </c>
      <c r="AA3514" s="6" t="str">
        <f>VLOOKUP(Z3514,Баллы!A:B,2,0)</f>
        <v>Диспаритет</v>
      </c>
    </row>
    <row r="3515">
      <c r="A3515" t="s">
        <v>20824</v>
      </c>
      <c r="B3515" t="s">
        <v>109</v>
      </c>
      <c r="C3515" s="1">
        <v>45602</v>
      </c>
      <c r="D3515" t="s">
        <v>20824</v>
      </c>
      <c r="E3515" t="s">
        <v>20825</v>
      </c>
      <c r="F3515" t="s">
        <v>223</v>
      </c>
      <c r="G3515" s="6" t="s">
        <v>20826</v>
      </c>
      <c r="H3515" s="6" t="s">
        <v>101</v>
      </c>
      <c r="I3515" s="6" t="s">
        <v>20827</v>
      </c>
      <c r="J3515" s="6" t="s">
        <v>101</v>
      </c>
      <c r="K3515" t="s">
        <v>82</v>
      </c>
      <c r="L3515" t="s">
        <v>115</v>
      </c>
      <c r="M3515" t="s">
        <v>116</v>
      </c>
      <c r="N3515" t="s">
        <v>228</v>
      </c>
      <c r="O3515">
        <v>1</v>
      </c>
      <c r="Y3515">
        <f t="shared" si="110"/>
        <v>0</v>
      </c>
      <c r="Z3515" t="str">
        <f t="shared" si="111"/>
        <v>Киоск0</v>
      </c>
      <c r="AA3515" s="6" t="str">
        <f>VLOOKUP(Z3515,Баллы!A:B,2,0)</f>
        <v>Диспаритет</v>
      </c>
    </row>
    <row r="3516">
      <c r="A3516" t="s">
        <v>20828</v>
      </c>
      <c r="B3516" t="s">
        <v>9123</v>
      </c>
      <c r="C3516" s="1">
        <v>45602</v>
      </c>
      <c r="D3516" t="s">
        <v>20828</v>
      </c>
      <c r="E3516" t="s">
        <v>20829</v>
      </c>
      <c r="F3516" t="s">
        <v>13</v>
      </c>
      <c r="G3516" s="6" t="s">
        <v>20830</v>
      </c>
      <c r="H3516" s="6" t="s">
        <v>20831</v>
      </c>
      <c r="I3516" s="6" t="s">
        <v>20832</v>
      </c>
      <c r="J3516" s="6" t="s">
        <v>20833</v>
      </c>
      <c r="K3516" t="s">
        <v>61</v>
      </c>
      <c r="L3516" t="s">
        <v>279</v>
      </c>
      <c r="M3516" t="s">
        <v>9128</v>
      </c>
      <c r="N3516" t="s">
        <v>64</v>
      </c>
      <c r="O3516">
        <v>1</v>
      </c>
      <c r="Y3516">
        <f t="shared" si="110"/>
        <v>0</v>
      </c>
      <c r="Z3516" t="str">
        <f t="shared" si="111"/>
        <v>Магазин0</v>
      </c>
      <c r="AA3516" s="6" t="str">
        <f>VLOOKUP(Z3516,Баллы!A:B,2,0)</f>
        <v>Диспаритет</v>
      </c>
    </row>
    <row r="3517">
      <c r="A3517" t="s">
        <v>20834</v>
      </c>
      <c r="B3517" t="s">
        <v>11432</v>
      </c>
      <c r="C3517" s="1">
        <v>45602</v>
      </c>
      <c r="D3517" t="s">
        <v>20834</v>
      </c>
      <c r="E3517" t="s">
        <v>20835</v>
      </c>
      <c r="F3517" t="s">
        <v>88</v>
      </c>
      <c r="G3517" s="6" t="s">
        <v>20836</v>
      </c>
      <c r="H3517" s="6" t="s">
        <v>20837</v>
      </c>
      <c r="I3517" s="6" t="s">
        <v>20838</v>
      </c>
      <c r="J3517" s="6" t="s">
        <v>20839</v>
      </c>
      <c r="K3517" t="s">
        <v>72</v>
      </c>
      <c r="L3517" t="s">
        <v>952</v>
      </c>
      <c r="M3517" t="s">
        <v>11438</v>
      </c>
      <c r="N3517" t="s">
        <v>95</v>
      </c>
      <c r="O3517">
        <v>1</v>
      </c>
      <c r="Y3517">
        <f t="shared" si="110"/>
        <v>0</v>
      </c>
      <c r="Z3517" t="str">
        <f t="shared" si="111"/>
        <v>Павильон0</v>
      </c>
      <c r="AA3517" s="6" t="str">
        <f>VLOOKUP(Z3517,Баллы!A:B,2,0)</f>
        <v>Диспаритет</v>
      </c>
    </row>
    <row r="3518">
      <c r="A3518" t="s">
        <v>20840</v>
      </c>
      <c r="B3518" t="s">
        <v>5925</v>
      </c>
      <c r="C3518" s="1">
        <v>45602</v>
      </c>
      <c r="D3518" t="s">
        <v>20840</v>
      </c>
      <c r="E3518" t="s">
        <v>20841</v>
      </c>
      <c r="F3518" t="s">
        <v>13</v>
      </c>
      <c r="G3518" s="6" t="s">
        <v>20842</v>
      </c>
      <c r="H3518" s="6" t="s">
        <v>20843</v>
      </c>
      <c r="I3518" s="6" t="s">
        <v>20844</v>
      </c>
      <c r="J3518" s="6" t="s">
        <v>20845</v>
      </c>
      <c r="K3518" t="s">
        <v>211</v>
      </c>
      <c r="L3518" t="s">
        <v>211</v>
      </c>
      <c r="M3518" t="s">
        <v>211</v>
      </c>
      <c r="N3518" t="s">
        <v>64</v>
      </c>
      <c r="O3518">
        <v>1</v>
      </c>
      <c r="Y3518">
        <f t="shared" si="110"/>
        <v>0</v>
      </c>
      <c r="Z3518" t="str">
        <f t="shared" si="111"/>
        <v>Магазин0</v>
      </c>
      <c r="AA3518" s="6" t="str">
        <f>VLOOKUP(Z3518,Баллы!A:B,2,0)</f>
        <v>Диспаритет</v>
      </c>
    </row>
    <row r="3519">
      <c r="A3519" t="s">
        <v>20846</v>
      </c>
      <c r="B3519" t="s">
        <v>863</v>
      </c>
      <c r="C3519" s="1">
        <v>45602</v>
      </c>
      <c r="D3519" t="s">
        <v>20846</v>
      </c>
      <c r="E3519" t="s">
        <v>20847</v>
      </c>
      <c r="F3519" t="s">
        <v>88</v>
      </c>
      <c r="G3519" s="6" t="s">
        <v>20848</v>
      </c>
      <c r="H3519" s="6" t="s">
        <v>20849</v>
      </c>
      <c r="I3519" s="6" t="s">
        <v>20850</v>
      </c>
      <c r="J3519" s="6" t="s">
        <v>20851</v>
      </c>
      <c r="K3519" t="s">
        <v>72</v>
      </c>
      <c r="L3519" t="s">
        <v>183</v>
      </c>
      <c r="M3519" t="s">
        <v>869</v>
      </c>
      <c r="N3519" t="s">
        <v>95</v>
      </c>
      <c r="O3519">
        <v>1</v>
      </c>
      <c r="Y3519">
        <f t="shared" si="110"/>
        <v>0</v>
      </c>
      <c r="Z3519" t="str">
        <f t="shared" si="111"/>
        <v>Павильон0</v>
      </c>
      <c r="AA3519" s="6" t="str">
        <f>VLOOKUP(Z3519,Баллы!A:B,2,0)</f>
        <v>Диспаритет</v>
      </c>
    </row>
    <row r="3520">
      <c r="A3520" t="s">
        <v>20852</v>
      </c>
      <c r="B3520" t="s">
        <v>1319</v>
      </c>
      <c r="C3520" s="1">
        <v>45602</v>
      </c>
      <c r="D3520" t="s">
        <v>20852</v>
      </c>
      <c r="E3520" t="s">
        <v>20853</v>
      </c>
      <c r="F3520" t="s">
        <v>88</v>
      </c>
      <c r="G3520" s="6" t="s">
        <v>20854</v>
      </c>
      <c r="H3520" s="6" t="s">
        <v>20855</v>
      </c>
      <c r="I3520" s="6" t="s">
        <v>20856</v>
      </c>
      <c r="J3520" s="6" t="s">
        <v>20857</v>
      </c>
      <c r="K3520" t="s">
        <v>61</v>
      </c>
      <c r="L3520" t="s">
        <v>1325</v>
      </c>
      <c r="M3520" t="s">
        <v>1326</v>
      </c>
      <c r="N3520" t="s">
        <v>95</v>
      </c>
      <c r="O3520">
        <v>1</v>
      </c>
      <c r="Y3520">
        <f t="shared" si="110"/>
        <v>0</v>
      </c>
      <c r="Z3520" t="str">
        <f t="shared" si="111"/>
        <v>Павильон0</v>
      </c>
      <c r="AA3520" s="6" t="str">
        <f>VLOOKUP(Z3520,Баллы!A:B,2,0)</f>
        <v>Диспаритет</v>
      </c>
    </row>
    <row r="3521">
      <c r="A3521" t="s">
        <v>20858</v>
      </c>
      <c r="B3521" t="s">
        <v>955</v>
      </c>
      <c r="C3521" s="1">
        <v>45602</v>
      </c>
      <c r="D3521" t="s">
        <v>20858</v>
      </c>
      <c r="E3521" t="s">
        <v>20859</v>
      </c>
      <c r="F3521" t="s">
        <v>13</v>
      </c>
      <c r="G3521" s="6" t="s">
        <v>20860</v>
      </c>
      <c r="H3521" s="6" t="s">
        <v>20861</v>
      </c>
      <c r="I3521" s="6" t="s">
        <v>20862</v>
      </c>
      <c r="J3521" s="6" t="s">
        <v>20863</v>
      </c>
      <c r="K3521" t="s">
        <v>72</v>
      </c>
      <c r="L3521" t="s">
        <v>306</v>
      </c>
      <c r="M3521" t="s">
        <v>961</v>
      </c>
      <c r="N3521" t="s">
        <v>64</v>
      </c>
      <c r="O3521">
        <v>1</v>
      </c>
      <c r="Y3521">
        <f t="shared" si="110"/>
        <v>0</v>
      </c>
      <c r="Z3521" t="str">
        <f t="shared" si="111"/>
        <v>Магазин0</v>
      </c>
      <c r="AA3521" s="6" t="str">
        <f>VLOOKUP(Z3521,Баллы!A:B,2,0)</f>
        <v>Диспаритет</v>
      </c>
    </row>
    <row r="3522">
      <c r="A3522" t="s">
        <v>20864</v>
      </c>
      <c r="B3522" t="s">
        <v>743</v>
      </c>
      <c r="C3522" s="1">
        <v>45602</v>
      </c>
      <c r="D3522" t="s">
        <v>20864</v>
      </c>
      <c r="E3522" t="s">
        <v>20865</v>
      </c>
      <c r="F3522" t="s">
        <v>13</v>
      </c>
      <c r="G3522" s="6" t="s">
        <v>20866</v>
      </c>
      <c r="H3522" s="6" t="s">
        <v>20867</v>
      </c>
      <c r="I3522" s="6" t="s">
        <v>20868</v>
      </c>
      <c r="J3522" s="6" t="s">
        <v>20869</v>
      </c>
      <c r="K3522" t="s">
        <v>140</v>
      </c>
      <c r="L3522" t="s">
        <v>447</v>
      </c>
      <c r="M3522" t="s">
        <v>749</v>
      </c>
      <c r="N3522" t="s">
        <v>64</v>
      </c>
      <c r="O3522">
        <v>1</v>
      </c>
      <c r="Y3522">
        <f t="shared" si="110"/>
        <v>0</v>
      </c>
      <c r="Z3522" t="str">
        <f t="shared" si="111"/>
        <v>Магазин0</v>
      </c>
      <c r="AA3522" s="6" t="str">
        <f>VLOOKUP(Z3522,Баллы!A:B,2,0)</f>
        <v>Диспаритет</v>
      </c>
    </row>
    <row r="3523">
      <c r="A3523" t="s">
        <v>20870</v>
      </c>
      <c r="B3523" t="s">
        <v>6480</v>
      </c>
      <c r="C3523" s="1">
        <v>45602</v>
      </c>
      <c r="D3523" t="s">
        <v>20870</v>
      </c>
      <c r="E3523" t="s">
        <v>20871</v>
      </c>
      <c r="F3523" t="s">
        <v>13</v>
      </c>
      <c r="G3523" s="6" t="s">
        <v>20872</v>
      </c>
      <c r="H3523" s="6" t="s">
        <v>20873</v>
      </c>
      <c r="I3523" s="6" t="s">
        <v>20874</v>
      </c>
      <c r="J3523" s="6" t="s">
        <v>20875</v>
      </c>
      <c r="K3523" t="s">
        <v>192</v>
      </c>
      <c r="L3523" t="s">
        <v>1729</v>
      </c>
      <c r="M3523" t="s">
        <v>6486</v>
      </c>
      <c r="N3523" t="s">
        <v>64</v>
      </c>
      <c r="O3523">
        <v>1</v>
      </c>
      <c r="Y3523">
        <f t="shared" si="110"/>
        <v>0</v>
      </c>
      <c r="Z3523" t="str">
        <f t="shared" si="111"/>
        <v>Магазин0</v>
      </c>
      <c r="AA3523" s="6" t="str">
        <f>VLOOKUP(Z3523,Баллы!A:B,2,0)</f>
        <v>Диспаритет</v>
      </c>
    </row>
    <row r="3524">
      <c r="A3524" t="s">
        <v>20876</v>
      </c>
      <c r="B3524" t="s">
        <v>450</v>
      </c>
      <c r="C3524" s="1">
        <v>45602</v>
      </c>
      <c r="D3524" t="s">
        <v>20876</v>
      </c>
      <c r="E3524" t="s">
        <v>20877</v>
      </c>
      <c r="F3524" t="s">
        <v>99</v>
      </c>
      <c r="G3524" s="6" t="s">
        <v>20878</v>
      </c>
      <c r="H3524" s="6" t="s">
        <v>101</v>
      </c>
      <c r="I3524" s="6" t="s">
        <v>20879</v>
      </c>
      <c r="J3524" s="6" t="s">
        <v>20880</v>
      </c>
      <c r="K3524" t="s">
        <v>192</v>
      </c>
      <c r="L3524" t="s">
        <v>193</v>
      </c>
      <c r="M3524" t="s">
        <v>454</v>
      </c>
      <c r="N3524" t="s">
        <v>107</v>
      </c>
      <c r="O3524">
        <v>1</v>
      </c>
      <c r="Y3524">
        <f t="shared" si="110"/>
        <v>0</v>
      </c>
      <c r="Z3524" t="str">
        <f t="shared" si="111"/>
        <v xml:space="preserve">Магазин СО0</v>
      </c>
      <c r="AA3524" s="6" t="str">
        <f>VLOOKUP(Z3524,Баллы!A:B,2,0)</f>
        <v>Диспаритет</v>
      </c>
    </row>
    <row r="3525">
      <c r="A3525" t="s">
        <v>20881</v>
      </c>
      <c r="B3525" t="s">
        <v>1639</v>
      </c>
      <c r="C3525" s="1">
        <v>45602</v>
      </c>
      <c r="D3525" t="s">
        <v>20881</v>
      </c>
      <c r="E3525" t="s">
        <v>20882</v>
      </c>
      <c r="F3525" t="s">
        <v>13</v>
      </c>
      <c r="G3525" s="6" t="s">
        <v>20883</v>
      </c>
      <c r="H3525" s="6" t="s">
        <v>20884</v>
      </c>
      <c r="I3525" s="6" t="s">
        <v>20885</v>
      </c>
      <c r="J3525" s="6" t="s">
        <v>20886</v>
      </c>
      <c r="K3525" t="s">
        <v>72</v>
      </c>
      <c r="L3525" t="s">
        <v>73</v>
      </c>
      <c r="M3525" t="s">
        <v>1644</v>
      </c>
      <c r="N3525" t="s">
        <v>64</v>
      </c>
      <c r="O3525">
        <v>1</v>
      </c>
      <c r="Y3525">
        <f t="shared" si="110"/>
        <v>0</v>
      </c>
      <c r="Z3525" t="str">
        <f t="shared" si="111"/>
        <v>Магазин0</v>
      </c>
      <c r="AA3525" s="6" t="str">
        <f>VLOOKUP(Z3525,Баллы!A:B,2,0)</f>
        <v>Диспаритет</v>
      </c>
    </row>
    <row r="3526">
      <c r="A3526" t="s">
        <v>20887</v>
      </c>
      <c r="B3526" t="s">
        <v>5936</v>
      </c>
      <c r="C3526" s="1">
        <v>45602</v>
      </c>
      <c r="D3526" t="s">
        <v>20887</v>
      </c>
      <c r="E3526" t="s">
        <v>20888</v>
      </c>
      <c r="F3526" t="s">
        <v>88</v>
      </c>
      <c r="G3526" s="6" t="s">
        <v>20889</v>
      </c>
      <c r="H3526" s="6" t="s">
        <v>20890</v>
      </c>
      <c r="I3526" s="6" t="s">
        <v>20891</v>
      </c>
      <c r="J3526" s="6" t="s">
        <v>20892</v>
      </c>
      <c r="K3526" t="s">
        <v>211</v>
      </c>
      <c r="L3526" t="s">
        <v>211</v>
      </c>
      <c r="M3526" t="s">
        <v>211</v>
      </c>
      <c r="N3526" t="s">
        <v>95</v>
      </c>
      <c r="O3526">
        <v>1</v>
      </c>
      <c r="Y3526">
        <f t="shared" si="110"/>
        <v>0</v>
      </c>
      <c r="Z3526" t="str">
        <f t="shared" si="111"/>
        <v>Павильон0</v>
      </c>
      <c r="AA3526" s="6" t="str">
        <f>VLOOKUP(Z3526,Баллы!A:B,2,0)</f>
        <v>Диспаритет</v>
      </c>
    </row>
    <row r="3527">
      <c r="A3527" t="s">
        <v>20893</v>
      </c>
      <c r="B3527" t="s">
        <v>1147</v>
      </c>
      <c r="C3527" s="1">
        <v>45602</v>
      </c>
      <c r="D3527" t="s">
        <v>20893</v>
      </c>
      <c r="E3527" t="s">
        <v>20894</v>
      </c>
      <c r="F3527" t="s">
        <v>13</v>
      </c>
      <c r="G3527" s="6" t="s">
        <v>20895</v>
      </c>
      <c r="H3527" s="6" t="s">
        <v>20896</v>
      </c>
      <c r="I3527" s="6" t="s">
        <v>20897</v>
      </c>
      <c r="J3527" s="6" t="s">
        <v>20898</v>
      </c>
      <c r="K3527" t="s">
        <v>61</v>
      </c>
      <c r="L3527" t="s">
        <v>1028</v>
      </c>
      <c r="M3527" t="s">
        <v>1153</v>
      </c>
      <c r="N3527" t="s">
        <v>64</v>
      </c>
      <c r="O3527">
        <v>1</v>
      </c>
      <c r="Y3527">
        <f t="shared" si="110"/>
        <v>0</v>
      </c>
      <c r="Z3527" t="str">
        <f t="shared" si="111"/>
        <v>Магазин0</v>
      </c>
      <c r="AA3527" s="6" t="str">
        <f>VLOOKUP(Z3527,Баллы!A:B,2,0)</f>
        <v>Диспаритет</v>
      </c>
    </row>
    <row r="3528">
      <c r="A3528" t="s">
        <v>20899</v>
      </c>
      <c r="B3528" t="s">
        <v>922</v>
      </c>
      <c r="C3528" s="1">
        <v>45602</v>
      </c>
      <c r="D3528" t="s">
        <v>20899</v>
      </c>
      <c r="E3528" t="s">
        <v>20900</v>
      </c>
      <c r="F3528" t="s">
        <v>13</v>
      </c>
      <c r="G3528" s="6" t="s">
        <v>20901</v>
      </c>
      <c r="H3528" s="6" t="s">
        <v>20902</v>
      </c>
      <c r="I3528" s="6" t="s">
        <v>20903</v>
      </c>
      <c r="J3528" s="6" t="s">
        <v>20904</v>
      </c>
      <c r="K3528" t="s">
        <v>72</v>
      </c>
      <c r="L3528" t="s">
        <v>764</v>
      </c>
      <c r="M3528" t="s">
        <v>928</v>
      </c>
      <c r="N3528" t="s">
        <v>64</v>
      </c>
      <c r="O3528">
        <v>1</v>
      </c>
      <c r="Y3528">
        <f t="shared" si="110"/>
        <v>0</v>
      </c>
      <c r="Z3528" t="str">
        <f t="shared" si="111"/>
        <v>Магазин0</v>
      </c>
      <c r="AA3528" s="6" t="str">
        <f>VLOOKUP(Z3528,Баллы!A:B,2,0)</f>
        <v>Диспаритет</v>
      </c>
    </row>
    <row r="3529">
      <c r="A3529" t="s">
        <v>20905</v>
      </c>
      <c r="B3529" t="s">
        <v>5808</v>
      </c>
      <c r="C3529" s="1">
        <v>45602</v>
      </c>
      <c r="D3529" t="s">
        <v>20905</v>
      </c>
      <c r="E3529" t="s">
        <v>20906</v>
      </c>
      <c r="F3529" t="s">
        <v>88</v>
      </c>
      <c r="G3529" s="6" t="s">
        <v>20907</v>
      </c>
      <c r="H3529" s="6" t="s">
        <v>20908</v>
      </c>
      <c r="I3529" s="6" t="s">
        <v>20909</v>
      </c>
      <c r="J3529" s="6" t="s">
        <v>20910</v>
      </c>
      <c r="K3529" t="s">
        <v>72</v>
      </c>
      <c r="L3529" t="s">
        <v>1225</v>
      </c>
      <c r="M3529" t="s">
        <v>5814</v>
      </c>
      <c r="N3529" t="s">
        <v>95</v>
      </c>
      <c r="O3529">
        <v>1</v>
      </c>
      <c r="Y3529">
        <f t="shared" si="110"/>
        <v>0</v>
      </c>
      <c r="Z3529" t="str">
        <f t="shared" si="111"/>
        <v>Павильон0</v>
      </c>
      <c r="AA3529" s="6" t="str">
        <f>VLOOKUP(Z3529,Баллы!A:B,2,0)</f>
        <v>Диспаритет</v>
      </c>
    </row>
    <row r="3530">
      <c r="A3530" t="s">
        <v>20911</v>
      </c>
      <c r="B3530" t="s">
        <v>1312</v>
      </c>
      <c r="C3530" s="1">
        <v>45602</v>
      </c>
      <c r="D3530" t="s">
        <v>20911</v>
      </c>
      <c r="E3530" t="s">
        <v>20912</v>
      </c>
      <c r="F3530" t="s">
        <v>13</v>
      </c>
      <c r="G3530" s="6" t="s">
        <v>20913</v>
      </c>
      <c r="H3530" s="6" t="s">
        <v>20914</v>
      </c>
      <c r="I3530" s="6" t="s">
        <v>20915</v>
      </c>
      <c r="J3530" s="6" t="s">
        <v>20916</v>
      </c>
      <c r="K3530" t="s">
        <v>82</v>
      </c>
      <c r="L3530" t="s">
        <v>115</v>
      </c>
      <c r="M3530" t="s">
        <v>1317</v>
      </c>
      <c r="N3530" t="s">
        <v>64</v>
      </c>
      <c r="O3530">
        <v>1</v>
      </c>
      <c r="Y3530">
        <f t="shared" si="110"/>
        <v>0</v>
      </c>
      <c r="Z3530" t="str">
        <f t="shared" si="111"/>
        <v>Магазин0</v>
      </c>
      <c r="AA3530" s="6" t="str">
        <f>VLOOKUP(Z3530,Баллы!A:B,2,0)</f>
        <v>Диспаритет</v>
      </c>
    </row>
    <row r="3531">
      <c r="A3531" t="s">
        <v>20917</v>
      </c>
      <c r="B3531" t="s">
        <v>1228</v>
      </c>
      <c r="C3531" s="1">
        <v>45602</v>
      </c>
      <c r="D3531" t="s">
        <v>20917</v>
      </c>
      <c r="E3531" t="s">
        <v>19025</v>
      </c>
      <c r="F3531" t="s">
        <v>13</v>
      </c>
      <c r="G3531" s="6" t="s">
        <v>20918</v>
      </c>
      <c r="H3531" s="6" t="s">
        <v>20919</v>
      </c>
      <c r="I3531" s="6" t="s">
        <v>20920</v>
      </c>
      <c r="J3531" s="6" t="s">
        <v>20921</v>
      </c>
      <c r="K3531" t="s">
        <v>140</v>
      </c>
      <c r="L3531" t="s">
        <v>447</v>
      </c>
      <c r="M3531" t="s">
        <v>1234</v>
      </c>
      <c r="N3531" t="s">
        <v>64</v>
      </c>
      <c r="O3531">
        <v>1</v>
      </c>
      <c r="Y3531">
        <f t="shared" si="110"/>
        <v>0</v>
      </c>
      <c r="Z3531" t="str">
        <f t="shared" si="111"/>
        <v>Магазин0</v>
      </c>
      <c r="AA3531" s="6" t="str">
        <f>VLOOKUP(Z3531,Баллы!A:B,2,0)</f>
        <v>Диспаритет</v>
      </c>
    </row>
    <row r="3532">
      <c r="A3532" t="s">
        <v>20922</v>
      </c>
      <c r="B3532" t="s">
        <v>196</v>
      </c>
      <c r="C3532" s="1">
        <v>45602</v>
      </c>
      <c r="D3532" t="s">
        <v>20922</v>
      </c>
      <c r="E3532" t="s">
        <v>20923</v>
      </c>
      <c r="F3532" t="s">
        <v>13</v>
      </c>
      <c r="G3532" s="6" t="s">
        <v>20924</v>
      </c>
      <c r="H3532" s="6" t="s">
        <v>20925</v>
      </c>
      <c r="I3532" s="6" t="s">
        <v>20926</v>
      </c>
      <c r="J3532" s="6" t="s">
        <v>20927</v>
      </c>
      <c r="K3532" t="s">
        <v>82</v>
      </c>
      <c r="L3532" t="s">
        <v>202</v>
      </c>
      <c r="M3532" t="s">
        <v>203</v>
      </c>
      <c r="N3532" t="s">
        <v>64</v>
      </c>
      <c r="O3532">
        <v>1</v>
      </c>
      <c r="Y3532">
        <f t="shared" si="110"/>
        <v>0</v>
      </c>
      <c r="Z3532" t="str">
        <f t="shared" si="111"/>
        <v>Магазин0</v>
      </c>
      <c r="AA3532" s="6" t="str">
        <f>VLOOKUP(Z3532,Баллы!A:B,2,0)</f>
        <v>Диспаритет</v>
      </c>
    </row>
    <row r="3533">
      <c r="A3533" t="s">
        <v>20928</v>
      </c>
      <c r="B3533" t="s">
        <v>76</v>
      </c>
      <c r="C3533" s="1">
        <v>45602</v>
      </c>
      <c r="D3533" t="s">
        <v>20928</v>
      </c>
      <c r="E3533" t="s">
        <v>20929</v>
      </c>
      <c r="F3533" t="s">
        <v>13</v>
      </c>
      <c r="G3533" s="6" t="s">
        <v>20930</v>
      </c>
      <c r="H3533" s="6" t="s">
        <v>20931</v>
      </c>
      <c r="I3533" s="6" t="s">
        <v>20932</v>
      </c>
      <c r="J3533" s="6" t="s">
        <v>20933</v>
      </c>
      <c r="K3533" t="s">
        <v>82</v>
      </c>
      <c r="L3533" t="s">
        <v>83</v>
      </c>
      <c r="M3533" t="s">
        <v>84</v>
      </c>
      <c r="N3533" t="s">
        <v>64</v>
      </c>
      <c r="O3533">
        <v>1</v>
      </c>
      <c r="Y3533">
        <f t="shared" si="110"/>
        <v>0</v>
      </c>
      <c r="Z3533" t="str">
        <f t="shared" si="111"/>
        <v>Магазин0</v>
      </c>
      <c r="AA3533" s="6" t="str">
        <f>VLOOKUP(Z3533,Баллы!A:B,2,0)</f>
        <v>Диспаритет</v>
      </c>
    </row>
    <row r="3534">
      <c r="A3534" t="s">
        <v>20934</v>
      </c>
      <c r="B3534" t="s">
        <v>325</v>
      </c>
      <c r="C3534" s="1">
        <v>45602</v>
      </c>
      <c r="D3534" t="s">
        <v>20934</v>
      </c>
      <c r="E3534" t="s">
        <v>20935</v>
      </c>
      <c r="F3534" t="s">
        <v>13</v>
      </c>
      <c r="G3534" s="6" t="s">
        <v>20936</v>
      </c>
      <c r="H3534" s="6" t="s">
        <v>20937</v>
      </c>
      <c r="I3534" s="6" t="s">
        <v>20938</v>
      </c>
      <c r="J3534" s="6" t="s">
        <v>20939</v>
      </c>
      <c r="K3534" t="s">
        <v>140</v>
      </c>
      <c r="L3534" t="s">
        <v>331</v>
      </c>
      <c r="M3534" t="s">
        <v>332</v>
      </c>
      <c r="N3534" t="s">
        <v>64</v>
      </c>
      <c r="O3534">
        <v>1</v>
      </c>
      <c r="Y3534">
        <f t="shared" si="110"/>
        <v>0</v>
      </c>
      <c r="Z3534" t="str">
        <f t="shared" si="111"/>
        <v>Магазин0</v>
      </c>
      <c r="AA3534" s="6" t="str">
        <f>VLOOKUP(Z3534,Баллы!A:B,2,0)</f>
        <v>Диспаритет</v>
      </c>
    </row>
    <row r="3535">
      <c r="A3535" t="s">
        <v>20940</v>
      </c>
      <c r="B3535" t="s">
        <v>159</v>
      </c>
      <c r="C3535" s="1">
        <v>45602</v>
      </c>
      <c r="D3535" t="s">
        <v>20940</v>
      </c>
      <c r="E3535" t="s">
        <v>20675</v>
      </c>
      <c r="F3535" t="s">
        <v>13</v>
      </c>
      <c r="G3535" s="6" t="s">
        <v>20941</v>
      </c>
      <c r="H3535" s="6" t="s">
        <v>20942</v>
      </c>
      <c r="I3535" s="6" t="s">
        <v>20943</v>
      </c>
      <c r="J3535" s="6" t="s">
        <v>20944</v>
      </c>
      <c r="K3535" t="s">
        <v>140</v>
      </c>
      <c r="L3535" t="s">
        <v>165</v>
      </c>
      <c r="M3535" t="s">
        <v>166</v>
      </c>
      <c r="N3535" t="s">
        <v>64</v>
      </c>
      <c r="O3535">
        <v>1</v>
      </c>
      <c r="Y3535">
        <f t="shared" si="110"/>
        <v>0</v>
      </c>
      <c r="Z3535" t="str">
        <f t="shared" si="111"/>
        <v>Магазин0</v>
      </c>
      <c r="AA3535" s="6" t="str">
        <f>VLOOKUP(Z3535,Баллы!A:B,2,0)</f>
        <v>Диспаритет</v>
      </c>
    </row>
    <row r="3536">
      <c r="A3536" t="s">
        <v>20945</v>
      </c>
      <c r="B3536" t="s">
        <v>2014</v>
      </c>
      <c r="C3536" s="1">
        <v>45602</v>
      </c>
      <c r="D3536" t="s">
        <v>20945</v>
      </c>
      <c r="E3536" t="s">
        <v>20946</v>
      </c>
      <c r="F3536" t="s">
        <v>13</v>
      </c>
      <c r="G3536" s="6" t="s">
        <v>20947</v>
      </c>
      <c r="H3536" s="6" t="s">
        <v>20948</v>
      </c>
      <c r="I3536" s="6" t="s">
        <v>20949</v>
      </c>
      <c r="J3536" s="6" t="s">
        <v>20950</v>
      </c>
      <c r="K3536" t="s">
        <v>104</v>
      </c>
      <c r="L3536" t="s">
        <v>2020</v>
      </c>
      <c r="M3536" t="s">
        <v>2021</v>
      </c>
      <c r="N3536" t="s">
        <v>64</v>
      </c>
      <c r="O3536">
        <v>1</v>
      </c>
      <c r="Y3536">
        <f t="shared" si="110"/>
        <v>0</v>
      </c>
      <c r="Z3536" t="str">
        <f t="shared" si="111"/>
        <v>Магазин0</v>
      </c>
      <c r="AA3536" s="6" t="str">
        <f>VLOOKUP(Z3536,Баллы!A:B,2,0)</f>
        <v>Диспаритет</v>
      </c>
    </row>
    <row r="3537">
      <c r="A3537" t="s">
        <v>20951</v>
      </c>
      <c r="B3537" t="s">
        <v>1564</v>
      </c>
      <c r="C3537" s="1">
        <v>45602</v>
      </c>
      <c r="D3537" t="s">
        <v>20951</v>
      </c>
      <c r="E3537" t="s">
        <v>20952</v>
      </c>
      <c r="F3537" t="s">
        <v>13</v>
      </c>
      <c r="G3537" s="6" t="s">
        <v>20953</v>
      </c>
      <c r="H3537" s="6" t="s">
        <v>20954</v>
      </c>
      <c r="I3537" s="6" t="s">
        <v>20955</v>
      </c>
      <c r="J3537" s="6" t="s">
        <v>20956</v>
      </c>
      <c r="K3537" t="s">
        <v>104</v>
      </c>
      <c r="L3537" t="s">
        <v>253</v>
      </c>
      <c r="M3537" t="s">
        <v>1570</v>
      </c>
      <c r="N3537" t="s">
        <v>64</v>
      </c>
      <c r="O3537">
        <v>1</v>
      </c>
      <c r="Y3537">
        <f t="shared" si="110"/>
        <v>0</v>
      </c>
      <c r="Z3537" t="str">
        <f t="shared" si="111"/>
        <v>Магазин0</v>
      </c>
      <c r="AA3537" s="6" t="str">
        <f>VLOOKUP(Z3537,Баллы!A:B,2,0)</f>
        <v>Диспаритет</v>
      </c>
    </row>
    <row r="3538">
      <c r="A3538" t="s">
        <v>20957</v>
      </c>
      <c r="B3538" t="s">
        <v>342</v>
      </c>
      <c r="C3538" s="1">
        <v>45602</v>
      </c>
      <c r="D3538" t="s">
        <v>20957</v>
      </c>
      <c r="E3538" t="s">
        <v>20958</v>
      </c>
      <c r="F3538" t="s">
        <v>13</v>
      </c>
      <c r="G3538" s="6" t="s">
        <v>20959</v>
      </c>
      <c r="H3538" s="6" t="s">
        <v>20960</v>
      </c>
      <c r="I3538" s="6" t="s">
        <v>20961</v>
      </c>
      <c r="J3538" s="6" t="s">
        <v>20962</v>
      </c>
      <c r="K3538" t="s">
        <v>104</v>
      </c>
      <c r="L3538" t="s">
        <v>348</v>
      </c>
      <c r="M3538" t="s">
        <v>349</v>
      </c>
      <c r="N3538" t="s">
        <v>64</v>
      </c>
      <c r="O3538">
        <v>1</v>
      </c>
      <c r="Y3538">
        <f t="shared" si="110"/>
        <v>0</v>
      </c>
      <c r="Z3538" t="str">
        <f t="shared" si="111"/>
        <v>Магазин0</v>
      </c>
      <c r="AA3538" s="6" t="str">
        <f>VLOOKUP(Z3538,Баллы!A:B,2,0)</f>
        <v>Диспаритет</v>
      </c>
    </row>
    <row r="3539">
      <c r="A3539" t="s">
        <v>20963</v>
      </c>
      <c r="B3539" t="s">
        <v>2266</v>
      </c>
      <c r="C3539" s="1">
        <v>45602</v>
      </c>
      <c r="D3539" t="s">
        <v>20963</v>
      </c>
      <c r="E3539" t="s">
        <v>20964</v>
      </c>
      <c r="F3539" t="s">
        <v>13</v>
      </c>
      <c r="G3539" s="6" t="s">
        <v>20965</v>
      </c>
      <c r="H3539" s="6" t="s">
        <v>20966</v>
      </c>
      <c r="I3539" s="6" t="s">
        <v>20967</v>
      </c>
      <c r="J3539" s="6" t="s">
        <v>20968</v>
      </c>
      <c r="K3539" t="s">
        <v>82</v>
      </c>
      <c r="L3539" t="s">
        <v>115</v>
      </c>
      <c r="M3539" t="s">
        <v>2272</v>
      </c>
      <c r="N3539" t="s">
        <v>64</v>
      </c>
      <c r="O3539">
        <v>1</v>
      </c>
      <c r="Y3539">
        <f t="shared" si="110"/>
        <v>0</v>
      </c>
      <c r="Z3539" t="str">
        <f t="shared" si="111"/>
        <v>Магазин0</v>
      </c>
      <c r="AA3539" s="6" t="str">
        <f>VLOOKUP(Z3539,Баллы!A:B,2,0)</f>
        <v>Диспаритет</v>
      </c>
    </row>
    <row r="3540">
      <c r="A3540" t="s">
        <v>20969</v>
      </c>
      <c r="B3540" t="s">
        <v>531</v>
      </c>
      <c r="C3540" s="1">
        <v>45602</v>
      </c>
      <c r="D3540" t="s">
        <v>20969</v>
      </c>
      <c r="E3540" t="s">
        <v>20970</v>
      </c>
      <c r="F3540" t="s">
        <v>13</v>
      </c>
      <c r="G3540" s="6" t="s">
        <v>20971</v>
      </c>
      <c r="H3540" s="6" t="s">
        <v>20972</v>
      </c>
      <c r="I3540" s="6" t="s">
        <v>20973</v>
      </c>
      <c r="J3540" s="6" t="s">
        <v>20974</v>
      </c>
      <c r="K3540" t="s">
        <v>192</v>
      </c>
      <c r="L3540" t="s">
        <v>536</v>
      </c>
      <c r="M3540" t="s">
        <v>537</v>
      </c>
      <c r="N3540" t="s">
        <v>64</v>
      </c>
      <c r="O3540">
        <v>1</v>
      </c>
      <c r="Y3540">
        <f t="shared" si="110"/>
        <v>0</v>
      </c>
      <c r="Z3540" t="str">
        <f t="shared" si="111"/>
        <v>Магазин0</v>
      </c>
      <c r="AA3540" s="6" t="str">
        <f>VLOOKUP(Z3540,Баллы!A:B,2,0)</f>
        <v>Диспаритет</v>
      </c>
    </row>
    <row r="3541">
      <c r="A3541" t="s">
        <v>20975</v>
      </c>
      <c r="B3541" t="s">
        <v>1059</v>
      </c>
      <c r="C3541" s="1">
        <v>45602</v>
      </c>
      <c r="D3541" t="s">
        <v>20975</v>
      </c>
      <c r="E3541" t="s">
        <v>20976</v>
      </c>
      <c r="F3541" t="s">
        <v>127</v>
      </c>
      <c r="G3541" s="6" t="s">
        <v>20977</v>
      </c>
      <c r="H3541" s="6" t="s">
        <v>20978</v>
      </c>
      <c r="I3541" s="6" t="s">
        <v>20979</v>
      </c>
      <c r="J3541" s="6" t="s">
        <v>101</v>
      </c>
      <c r="K3541" t="s">
        <v>72</v>
      </c>
      <c r="L3541" t="s">
        <v>322</v>
      </c>
      <c r="M3541" t="s">
        <v>1065</v>
      </c>
      <c r="N3541" t="s">
        <v>132</v>
      </c>
      <c r="O3541">
        <v>1</v>
      </c>
      <c r="Y3541">
        <f t="shared" si="110"/>
        <v>0</v>
      </c>
      <c r="Z3541" t="str">
        <f t="shared" si="111"/>
        <v>Секция0</v>
      </c>
      <c r="AA3541" s="6" t="str">
        <f>VLOOKUP(Z3541,Баллы!A:B,2,0)</f>
        <v>Диспаритет</v>
      </c>
    </row>
    <row r="3542">
      <c r="A3542" t="s">
        <v>20980</v>
      </c>
      <c r="B3542" t="s">
        <v>3124</v>
      </c>
      <c r="C3542" s="1">
        <v>45602</v>
      </c>
      <c r="D3542" t="s">
        <v>20980</v>
      </c>
      <c r="E3542" t="s">
        <v>20981</v>
      </c>
      <c r="F3542" t="s">
        <v>13</v>
      </c>
      <c r="G3542" s="6" t="s">
        <v>20982</v>
      </c>
      <c r="H3542" s="6" t="s">
        <v>20983</v>
      </c>
      <c r="I3542" s="6" t="s">
        <v>20984</v>
      </c>
      <c r="J3542" s="6" t="s">
        <v>20985</v>
      </c>
      <c r="K3542" t="s">
        <v>72</v>
      </c>
      <c r="L3542" t="s">
        <v>764</v>
      </c>
      <c r="M3542" t="s">
        <v>3130</v>
      </c>
      <c r="N3542" t="s">
        <v>64</v>
      </c>
      <c r="O3542">
        <v>1</v>
      </c>
      <c r="Y3542">
        <f t="shared" si="110"/>
        <v>0</v>
      </c>
      <c r="Z3542" t="str">
        <f t="shared" si="111"/>
        <v>Магазин0</v>
      </c>
      <c r="AA3542" s="6" t="str">
        <f>VLOOKUP(Z3542,Баллы!A:B,2,0)</f>
        <v>Диспаритет</v>
      </c>
    </row>
    <row r="3543">
      <c r="A3543" t="s">
        <v>20986</v>
      </c>
      <c r="B3543" t="s">
        <v>1173</v>
      </c>
      <c r="C3543" s="1">
        <v>45602</v>
      </c>
      <c r="D3543" t="s">
        <v>20986</v>
      </c>
      <c r="E3543" t="s">
        <v>20987</v>
      </c>
      <c r="F3543" t="s">
        <v>13</v>
      </c>
      <c r="G3543" s="6" t="s">
        <v>20988</v>
      </c>
      <c r="H3543" s="6" t="s">
        <v>20989</v>
      </c>
      <c r="I3543" s="6" t="s">
        <v>20990</v>
      </c>
      <c r="J3543" s="6" t="s">
        <v>20991</v>
      </c>
      <c r="K3543" t="s">
        <v>82</v>
      </c>
      <c r="L3543" t="s">
        <v>83</v>
      </c>
      <c r="M3543" t="s">
        <v>1179</v>
      </c>
      <c r="N3543" t="s">
        <v>64</v>
      </c>
      <c r="O3543">
        <v>1</v>
      </c>
      <c r="Y3543">
        <f t="shared" si="110"/>
        <v>0</v>
      </c>
      <c r="Z3543" t="str">
        <f t="shared" si="111"/>
        <v>Магазин0</v>
      </c>
      <c r="AA3543" s="6" t="str">
        <f>VLOOKUP(Z3543,Баллы!A:B,2,0)</f>
        <v>Диспаритет</v>
      </c>
    </row>
    <row r="3544">
      <c r="A3544" t="s">
        <v>20992</v>
      </c>
      <c r="B3544" t="s">
        <v>645</v>
      </c>
      <c r="C3544" s="1">
        <v>45602</v>
      </c>
      <c r="D3544" t="s">
        <v>20992</v>
      </c>
      <c r="E3544" t="s">
        <v>20993</v>
      </c>
      <c r="F3544" t="s">
        <v>13</v>
      </c>
      <c r="G3544" s="6" t="s">
        <v>20994</v>
      </c>
      <c r="H3544" s="6" t="s">
        <v>20995</v>
      </c>
      <c r="I3544" s="6" t="s">
        <v>20996</v>
      </c>
      <c r="J3544" s="6" t="s">
        <v>20997</v>
      </c>
      <c r="K3544" t="s">
        <v>82</v>
      </c>
      <c r="L3544" t="s">
        <v>202</v>
      </c>
      <c r="M3544" t="s">
        <v>651</v>
      </c>
      <c r="N3544" t="s">
        <v>64</v>
      </c>
      <c r="O3544">
        <v>1</v>
      </c>
      <c r="Y3544">
        <f t="shared" si="110"/>
        <v>0</v>
      </c>
      <c r="Z3544" t="str">
        <f t="shared" si="111"/>
        <v>Магазин0</v>
      </c>
      <c r="AA3544" s="6" t="str">
        <f>VLOOKUP(Z3544,Баллы!A:B,2,0)</f>
        <v>Диспаритет</v>
      </c>
    </row>
    <row r="3545">
      <c r="A3545" t="s">
        <v>20998</v>
      </c>
      <c r="B3545" t="s">
        <v>7599</v>
      </c>
      <c r="C3545" s="1">
        <v>45602</v>
      </c>
      <c r="D3545" t="s">
        <v>20998</v>
      </c>
      <c r="E3545" t="s">
        <v>20999</v>
      </c>
      <c r="F3545" t="s">
        <v>99</v>
      </c>
      <c r="G3545" s="6" t="s">
        <v>21000</v>
      </c>
      <c r="H3545" s="6" t="s">
        <v>101</v>
      </c>
      <c r="I3545" s="6" t="s">
        <v>21001</v>
      </c>
      <c r="J3545" s="6" t="s">
        <v>21002</v>
      </c>
      <c r="K3545" t="s">
        <v>82</v>
      </c>
      <c r="L3545" t="s">
        <v>7219</v>
      </c>
      <c r="M3545" t="s">
        <v>7605</v>
      </c>
      <c r="N3545" t="s">
        <v>107</v>
      </c>
      <c r="O3545">
        <v>1</v>
      </c>
      <c r="Y3545">
        <f t="shared" si="110"/>
        <v>0</v>
      </c>
      <c r="Z3545" t="str">
        <f t="shared" si="111"/>
        <v xml:space="preserve">Магазин СО0</v>
      </c>
      <c r="AA3545" s="6" t="str">
        <f>VLOOKUP(Z3545,Баллы!A:B,2,0)</f>
        <v>Диспаритет</v>
      </c>
    </row>
    <row r="3546">
      <c r="A3546" t="s">
        <v>21003</v>
      </c>
      <c r="B3546" t="s">
        <v>5500</v>
      </c>
      <c r="C3546" s="1">
        <v>45602</v>
      </c>
      <c r="D3546" t="s">
        <v>21003</v>
      </c>
      <c r="E3546" t="s">
        <v>21004</v>
      </c>
      <c r="F3546" t="s">
        <v>223</v>
      </c>
      <c r="G3546" s="6" t="s">
        <v>21005</v>
      </c>
      <c r="H3546" s="6" t="s">
        <v>101</v>
      </c>
      <c r="I3546" s="6" t="s">
        <v>21006</v>
      </c>
      <c r="J3546" s="6" t="s">
        <v>101</v>
      </c>
      <c r="K3546" t="s">
        <v>104</v>
      </c>
      <c r="L3546" t="s">
        <v>1120</v>
      </c>
      <c r="M3546" t="s">
        <v>5504</v>
      </c>
      <c r="N3546" t="s">
        <v>228</v>
      </c>
      <c r="O3546">
        <v>1</v>
      </c>
      <c r="Y3546">
        <f t="shared" si="110"/>
        <v>0</v>
      </c>
      <c r="Z3546" t="str">
        <f t="shared" si="111"/>
        <v>Киоск0</v>
      </c>
      <c r="AA3546" s="6" t="str">
        <f>VLOOKUP(Z3546,Баллы!A:B,2,0)</f>
        <v>Диспаритет</v>
      </c>
    </row>
    <row r="3547">
      <c r="A3547" t="s">
        <v>21007</v>
      </c>
      <c r="B3547" t="s">
        <v>1283</v>
      </c>
      <c r="C3547" s="1">
        <v>45602</v>
      </c>
      <c r="D3547" t="s">
        <v>21007</v>
      </c>
      <c r="E3547" t="s">
        <v>21008</v>
      </c>
      <c r="F3547" t="s">
        <v>127</v>
      </c>
      <c r="G3547" s="6" t="s">
        <v>21009</v>
      </c>
      <c r="H3547" s="6" t="s">
        <v>21010</v>
      </c>
      <c r="I3547" s="6" t="s">
        <v>21011</v>
      </c>
      <c r="J3547" s="6" t="s">
        <v>101</v>
      </c>
      <c r="K3547" t="s">
        <v>72</v>
      </c>
      <c r="L3547" t="s">
        <v>822</v>
      </c>
      <c r="M3547" t="s">
        <v>1289</v>
      </c>
      <c r="N3547" t="s">
        <v>132</v>
      </c>
      <c r="O3547">
        <v>1</v>
      </c>
      <c r="Y3547">
        <f t="shared" si="110"/>
        <v>0</v>
      </c>
      <c r="Z3547" t="str">
        <f t="shared" si="111"/>
        <v>Секция0</v>
      </c>
      <c r="AA3547" s="6" t="str">
        <f>VLOOKUP(Z3547,Баллы!A:B,2,0)</f>
        <v>Диспаритет</v>
      </c>
    </row>
    <row r="3548">
      <c r="A3548" t="s">
        <v>21012</v>
      </c>
      <c r="B3548" t="s">
        <v>1390</v>
      </c>
      <c r="C3548" s="1">
        <v>45602</v>
      </c>
      <c r="D3548" t="s">
        <v>21012</v>
      </c>
      <c r="E3548" t="s">
        <v>21013</v>
      </c>
      <c r="F3548" t="s">
        <v>88</v>
      </c>
      <c r="G3548" s="6" t="s">
        <v>21014</v>
      </c>
      <c r="H3548" s="6" t="s">
        <v>21015</v>
      </c>
      <c r="I3548" s="6" t="s">
        <v>21016</v>
      </c>
      <c r="J3548" s="6" t="s">
        <v>21017</v>
      </c>
      <c r="K3548" t="s">
        <v>61</v>
      </c>
      <c r="L3548" t="s">
        <v>93</v>
      </c>
      <c r="M3548" t="s">
        <v>1396</v>
      </c>
      <c r="N3548" t="s">
        <v>95</v>
      </c>
      <c r="O3548">
        <v>1</v>
      </c>
      <c r="Y3548">
        <f t="shared" si="110"/>
        <v>0</v>
      </c>
      <c r="Z3548" t="str">
        <f t="shared" si="111"/>
        <v>Павильон0</v>
      </c>
      <c r="AA3548" s="6" t="str">
        <f>VLOOKUP(Z3548,Баллы!A:B,2,0)</f>
        <v>Диспаритет</v>
      </c>
    </row>
    <row r="3549">
      <c r="A3549" t="s">
        <v>21018</v>
      </c>
      <c r="B3549" t="s">
        <v>213</v>
      </c>
      <c r="C3549" s="1">
        <v>45602</v>
      </c>
      <c r="D3549" t="s">
        <v>21018</v>
      </c>
      <c r="E3549" t="s">
        <v>21019</v>
      </c>
      <c r="F3549" t="s">
        <v>1602</v>
      </c>
      <c r="G3549" s="6" t="s">
        <v>21020</v>
      </c>
      <c r="H3549" s="6" t="s">
        <v>21021</v>
      </c>
      <c r="I3549" s="6" t="s">
        <v>21022</v>
      </c>
      <c r="J3549" s="6" t="s">
        <v>21023</v>
      </c>
      <c r="K3549" t="s">
        <v>82</v>
      </c>
      <c r="L3549" t="s">
        <v>115</v>
      </c>
      <c r="M3549" t="s">
        <v>219</v>
      </c>
      <c r="N3549" t="s">
        <v>1608</v>
      </c>
      <c r="O3549">
        <v>1</v>
      </c>
      <c r="Y3549">
        <f t="shared" si="110"/>
        <v>0</v>
      </c>
      <c r="Z3549" t="str">
        <f t="shared" si="111"/>
        <v xml:space="preserve">Салон связи0</v>
      </c>
      <c r="AA3549" s="6" t="str">
        <f>VLOOKUP(Z3549,Баллы!A:B,2,0)</f>
        <v>Диспаритет</v>
      </c>
    </row>
    <row r="3550">
      <c r="A3550" t="s">
        <v>21024</v>
      </c>
      <c r="B3550" t="s">
        <v>2853</v>
      </c>
      <c r="C3550" s="1">
        <v>45602</v>
      </c>
      <c r="D3550" t="s">
        <v>21024</v>
      </c>
      <c r="E3550" t="s">
        <v>21025</v>
      </c>
      <c r="F3550" t="s">
        <v>13</v>
      </c>
      <c r="G3550" s="6" t="s">
        <v>21026</v>
      </c>
      <c r="H3550" s="6" t="s">
        <v>21027</v>
      </c>
      <c r="I3550" s="6" t="s">
        <v>21028</v>
      </c>
      <c r="J3550" s="6" t="s">
        <v>21029</v>
      </c>
      <c r="K3550" t="s">
        <v>72</v>
      </c>
      <c r="L3550" t="s">
        <v>183</v>
      </c>
      <c r="M3550" t="s">
        <v>2859</v>
      </c>
      <c r="N3550" t="s">
        <v>64</v>
      </c>
      <c r="O3550">
        <v>1</v>
      </c>
      <c r="Y3550">
        <f t="shared" si="110"/>
        <v>0</v>
      </c>
      <c r="Z3550" t="str">
        <f t="shared" si="111"/>
        <v>Магазин0</v>
      </c>
      <c r="AA3550" s="6" t="str">
        <f>VLOOKUP(Z3550,Баллы!A:B,2,0)</f>
        <v>Диспаритет</v>
      </c>
    </row>
    <row r="3551">
      <c r="A3551" t="s">
        <v>21030</v>
      </c>
      <c r="B3551" t="s">
        <v>2242</v>
      </c>
      <c r="C3551" s="1">
        <v>45602</v>
      </c>
      <c r="D3551" t="s">
        <v>21030</v>
      </c>
      <c r="E3551" t="s">
        <v>21031</v>
      </c>
      <c r="F3551" t="s">
        <v>88</v>
      </c>
      <c r="G3551" s="6" t="s">
        <v>21032</v>
      </c>
      <c r="H3551" s="6" t="s">
        <v>21033</v>
      </c>
      <c r="I3551" s="6" t="s">
        <v>21034</v>
      </c>
      <c r="J3551" s="6" t="s">
        <v>21035</v>
      </c>
      <c r="K3551" t="s">
        <v>140</v>
      </c>
      <c r="L3551" t="s">
        <v>447</v>
      </c>
      <c r="M3551" t="s">
        <v>2248</v>
      </c>
      <c r="N3551" t="s">
        <v>95</v>
      </c>
      <c r="O3551">
        <v>1</v>
      </c>
      <c r="Y3551">
        <f t="shared" si="110"/>
        <v>0</v>
      </c>
      <c r="Z3551" t="str">
        <f t="shared" si="111"/>
        <v>Павильон0</v>
      </c>
      <c r="AA3551" s="6" t="str">
        <f>VLOOKUP(Z3551,Баллы!A:B,2,0)</f>
        <v>Диспаритет</v>
      </c>
    </row>
    <row r="3552">
      <c r="A3552" t="s">
        <v>21036</v>
      </c>
      <c r="B3552" t="s">
        <v>273</v>
      </c>
      <c r="C3552" s="1">
        <v>45602</v>
      </c>
      <c r="D3552" t="s">
        <v>21036</v>
      </c>
      <c r="E3552" t="s">
        <v>14132</v>
      </c>
      <c r="F3552" t="s">
        <v>1602</v>
      </c>
      <c r="G3552" s="6" t="s">
        <v>21037</v>
      </c>
      <c r="H3552" s="6" t="s">
        <v>21038</v>
      </c>
      <c r="I3552" s="6" t="s">
        <v>21039</v>
      </c>
      <c r="J3552" s="6" t="s">
        <v>21040</v>
      </c>
      <c r="K3552" t="s">
        <v>61</v>
      </c>
      <c r="L3552" t="s">
        <v>279</v>
      </c>
      <c r="M3552" t="s">
        <v>280</v>
      </c>
      <c r="N3552" t="s">
        <v>1608</v>
      </c>
      <c r="O3552">
        <v>1</v>
      </c>
      <c r="Y3552">
        <f t="shared" si="110"/>
        <v>0</v>
      </c>
      <c r="Z3552" t="str">
        <f t="shared" si="111"/>
        <v xml:space="preserve">Салон связи0</v>
      </c>
      <c r="AA3552" s="6" t="str">
        <f>VLOOKUP(Z3552,Баллы!A:B,2,0)</f>
        <v>Диспаритет</v>
      </c>
    </row>
    <row r="3553">
      <c r="A3553" t="s">
        <v>21041</v>
      </c>
      <c r="B3553" t="s">
        <v>9057</v>
      </c>
      <c r="C3553" s="1">
        <v>45602</v>
      </c>
      <c r="D3553" t="s">
        <v>21041</v>
      </c>
      <c r="E3553" t="s">
        <v>21042</v>
      </c>
      <c r="F3553" t="s">
        <v>13</v>
      </c>
      <c r="G3553" s="6" t="s">
        <v>21043</v>
      </c>
      <c r="H3553" s="6" t="s">
        <v>21044</v>
      </c>
      <c r="I3553" s="6" t="s">
        <v>21045</v>
      </c>
      <c r="J3553" s="6" t="s">
        <v>21046</v>
      </c>
      <c r="K3553" t="s">
        <v>61</v>
      </c>
      <c r="L3553" t="s">
        <v>981</v>
      </c>
      <c r="M3553" t="s">
        <v>9063</v>
      </c>
      <c r="N3553" t="s">
        <v>64</v>
      </c>
      <c r="O3553">
        <v>1</v>
      </c>
      <c r="Y3553">
        <f t="shared" si="110"/>
        <v>0</v>
      </c>
      <c r="Z3553" t="str">
        <f t="shared" si="111"/>
        <v>Магазин0</v>
      </c>
      <c r="AA3553" s="6" t="str">
        <f>VLOOKUP(Z3553,Баллы!A:B,2,0)</f>
        <v>Диспаритет</v>
      </c>
    </row>
    <row r="3554">
      <c r="A3554" t="s">
        <v>21047</v>
      </c>
      <c r="B3554" t="s">
        <v>547</v>
      </c>
      <c r="C3554" s="1">
        <v>45602</v>
      </c>
      <c r="D3554" t="s">
        <v>21047</v>
      </c>
      <c r="E3554" t="s">
        <v>21048</v>
      </c>
      <c r="F3554" t="s">
        <v>99</v>
      </c>
      <c r="G3554" s="6" t="s">
        <v>21049</v>
      </c>
      <c r="H3554" s="6" t="s">
        <v>101</v>
      </c>
      <c r="I3554" s="6" t="s">
        <v>21050</v>
      </c>
      <c r="J3554" s="6" t="s">
        <v>21051</v>
      </c>
      <c r="K3554" t="s">
        <v>104</v>
      </c>
      <c r="L3554" t="s">
        <v>105</v>
      </c>
      <c r="M3554" t="s">
        <v>551</v>
      </c>
      <c r="N3554" t="s">
        <v>107</v>
      </c>
      <c r="O3554">
        <v>1</v>
      </c>
      <c r="Y3554">
        <f t="shared" si="110"/>
        <v>0</v>
      </c>
      <c r="Z3554" t="str">
        <f t="shared" si="111"/>
        <v xml:space="preserve">Магазин СО0</v>
      </c>
      <c r="AA3554" s="6" t="str">
        <f>VLOOKUP(Z3554,Баллы!A:B,2,0)</f>
        <v>Диспаритет</v>
      </c>
    </row>
    <row r="3555">
      <c r="A3555" t="s">
        <v>21052</v>
      </c>
      <c r="B3555" t="s">
        <v>417</v>
      </c>
      <c r="C3555" s="1">
        <v>45602</v>
      </c>
      <c r="D3555" t="s">
        <v>21052</v>
      </c>
      <c r="E3555" t="s">
        <v>21053</v>
      </c>
      <c r="F3555" t="s">
        <v>13</v>
      </c>
      <c r="G3555" s="6" t="s">
        <v>21054</v>
      </c>
      <c r="H3555" s="6" t="s">
        <v>21055</v>
      </c>
      <c r="I3555" s="6" t="s">
        <v>21056</v>
      </c>
      <c r="J3555" s="6" t="s">
        <v>21057</v>
      </c>
      <c r="K3555" t="s">
        <v>72</v>
      </c>
      <c r="L3555" t="s">
        <v>183</v>
      </c>
      <c r="M3555" t="s">
        <v>423</v>
      </c>
      <c r="N3555" t="s">
        <v>64</v>
      </c>
      <c r="O3555">
        <v>1</v>
      </c>
      <c r="Y3555">
        <f t="shared" si="110"/>
        <v>0</v>
      </c>
      <c r="Z3555" t="str">
        <f t="shared" si="111"/>
        <v>Магазин0</v>
      </c>
      <c r="AA3555" s="6" t="str">
        <f>VLOOKUP(Z3555,Баллы!A:B,2,0)</f>
        <v>Диспаритет</v>
      </c>
    </row>
    <row r="3556">
      <c r="A3556" t="s">
        <v>21058</v>
      </c>
      <c r="B3556" t="s">
        <v>1723</v>
      </c>
      <c r="C3556" s="1">
        <v>45602</v>
      </c>
      <c r="D3556" t="s">
        <v>21058</v>
      </c>
      <c r="E3556" t="s">
        <v>21059</v>
      </c>
      <c r="F3556" t="s">
        <v>13</v>
      </c>
      <c r="G3556" s="6" t="s">
        <v>21060</v>
      </c>
      <c r="H3556" s="6" t="s">
        <v>21061</v>
      </c>
      <c r="I3556" s="6" t="s">
        <v>21062</v>
      </c>
      <c r="J3556" s="6" t="s">
        <v>21063</v>
      </c>
      <c r="K3556" t="s">
        <v>192</v>
      </c>
      <c r="L3556" t="s">
        <v>1729</v>
      </c>
      <c r="M3556" t="s">
        <v>1730</v>
      </c>
      <c r="N3556" t="s">
        <v>64</v>
      </c>
      <c r="O3556">
        <v>1</v>
      </c>
      <c r="Y3556">
        <f t="shared" si="110"/>
        <v>0</v>
      </c>
      <c r="Z3556" t="str">
        <f t="shared" si="111"/>
        <v>Магазин0</v>
      </c>
      <c r="AA3556" s="6" t="str">
        <f>VLOOKUP(Z3556,Баллы!A:B,2,0)</f>
        <v>Диспаритет</v>
      </c>
    </row>
    <row r="3557">
      <c r="A3557" t="s">
        <v>21064</v>
      </c>
      <c r="B3557" t="s">
        <v>3261</v>
      </c>
      <c r="C3557" s="1">
        <v>45602</v>
      </c>
      <c r="D3557" t="s">
        <v>21064</v>
      </c>
      <c r="E3557" t="s">
        <v>21065</v>
      </c>
      <c r="F3557" t="s">
        <v>13</v>
      </c>
      <c r="G3557" s="6" t="s">
        <v>21066</v>
      </c>
      <c r="H3557" s="6" t="s">
        <v>21067</v>
      </c>
      <c r="I3557" s="6" t="s">
        <v>21068</v>
      </c>
      <c r="J3557" s="6" t="s">
        <v>21069</v>
      </c>
      <c r="K3557" t="s">
        <v>140</v>
      </c>
      <c r="L3557" t="s">
        <v>331</v>
      </c>
      <c r="M3557" t="s">
        <v>3267</v>
      </c>
      <c r="N3557" t="s">
        <v>64</v>
      </c>
      <c r="O3557">
        <v>1</v>
      </c>
      <c r="Y3557">
        <f t="shared" si="110"/>
        <v>0</v>
      </c>
      <c r="Z3557" t="str">
        <f t="shared" si="111"/>
        <v>Магазин0</v>
      </c>
      <c r="AA3557" s="6" t="str">
        <f>VLOOKUP(Z3557,Баллы!A:B,2,0)</f>
        <v>Диспаритет</v>
      </c>
    </row>
    <row r="3558">
      <c r="A3558" t="s">
        <v>21070</v>
      </c>
      <c r="B3558" t="s">
        <v>97</v>
      </c>
      <c r="C3558" s="1">
        <v>45602</v>
      </c>
      <c r="D3558" t="s">
        <v>21070</v>
      </c>
      <c r="E3558" t="s">
        <v>21071</v>
      </c>
      <c r="F3558" t="s">
        <v>99</v>
      </c>
      <c r="G3558" s="6" t="s">
        <v>21072</v>
      </c>
      <c r="H3558" s="6" t="s">
        <v>101</v>
      </c>
      <c r="I3558" s="6" t="s">
        <v>21073</v>
      </c>
      <c r="J3558" s="6" t="s">
        <v>21074</v>
      </c>
      <c r="K3558" t="s">
        <v>104</v>
      </c>
      <c r="L3558" t="s">
        <v>105</v>
      </c>
      <c r="M3558" t="s">
        <v>106</v>
      </c>
      <c r="N3558" t="s">
        <v>107</v>
      </c>
      <c r="O3558">
        <v>1</v>
      </c>
      <c r="Y3558">
        <f t="shared" si="110"/>
        <v>0</v>
      </c>
      <c r="Z3558" t="str">
        <f t="shared" si="111"/>
        <v xml:space="preserve">Магазин СО0</v>
      </c>
      <c r="AA3558" s="6" t="str">
        <f>VLOOKUP(Z3558,Баллы!A:B,2,0)</f>
        <v>Диспаритет</v>
      </c>
    </row>
    <row r="3559">
      <c r="A3559" t="s">
        <v>21075</v>
      </c>
      <c r="B3559" t="s">
        <v>10880</v>
      </c>
      <c r="C3559" s="1">
        <v>45602</v>
      </c>
      <c r="D3559" t="s">
        <v>21075</v>
      </c>
      <c r="E3559" t="s">
        <v>21076</v>
      </c>
      <c r="F3559" t="s">
        <v>13</v>
      </c>
      <c r="G3559" s="6" t="s">
        <v>21077</v>
      </c>
      <c r="H3559" s="6" t="s">
        <v>21078</v>
      </c>
      <c r="I3559" s="6" t="s">
        <v>21079</v>
      </c>
      <c r="J3559" s="6" t="s">
        <v>21080</v>
      </c>
      <c r="K3559" t="s">
        <v>192</v>
      </c>
      <c r="L3559" t="s">
        <v>1729</v>
      </c>
      <c r="M3559" t="s">
        <v>10886</v>
      </c>
      <c r="N3559" t="s">
        <v>64</v>
      </c>
      <c r="O3559">
        <v>1</v>
      </c>
      <c r="Y3559">
        <f t="shared" si="110"/>
        <v>0</v>
      </c>
      <c r="Z3559" t="str">
        <f t="shared" si="111"/>
        <v>Магазин0</v>
      </c>
      <c r="AA3559" s="6" t="str">
        <f>VLOOKUP(Z3559,Баллы!A:B,2,0)</f>
        <v>Диспаритет</v>
      </c>
    </row>
    <row r="3560">
      <c r="A3560" t="s">
        <v>21081</v>
      </c>
      <c r="B3560" t="s">
        <v>938</v>
      </c>
      <c r="C3560" s="1">
        <v>45602</v>
      </c>
      <c r="D3560" t="s">
        <v>21081</v>
      </c>
      <c r="E3560" t="s">
        <v>21082</v>
      </c>
      <c r="F3560" t="s">
        <v>13</v>
      </c>
      <c r="G3560" s="6" t="s">
        <v>21083</v>
      </c>
      <c r="H3560" s="6" t="s">
        <v>21084</v>
      </c>
      <c r="I3560" s="6" t="s">
        <v>21085</v>
      </c>
      <c r="J3560" s="6" t="s">
        <v>21086</v>
      </c>
      <c r="K3560" t="s">
        <v>72</v>
      </c>
      <c r="L3560" t="s">
        <v>822</v>
      </c>
      <c r="M3560" t="s">
        <v>944</v>
      </c>
      <c r="N3560" t="s">
        <v>64</v>
      </c>
      <c r="O3560">
        <v>1</v>
      </c>
      <c r="Y3560">
        <f t="shared" si="110"/>
        <v>0</v>
      </c>
      <c r="Z3560" t="str">
        <f t="shared" si="111"/>
        <v>Магазин0</v>
      </c>
      <c r="AA3560" s="6" t="str">
        <f>VLOOKUP(Z3560,Баллы!A:B,2,0)</f>
        <v>Диспаритет</v>
      </c>
    </row>
    <row r="3561">
      <c r="A3561" t="s">
        <v>21087</v>
      </c>
      <c r="B3561" t="s">
        <v>8955</v>
      </c>
      <c r="C3561" s="1">
        <v>45602</v>
      </c>
      <c r="D3561" t="s">
        <v>21087</v>
      </c>
      <c r="E3561" t="s">
        <v>21088</v>
      </c>
      <c r="F3561" t="s">
        <v>13</v>
      </c>
      <c r="G3561" s="6" t="s">
        <v>21089</v>
      </c>
      <c r="H3561" s="6" t="s">
        <v>21090</v>
      </c>
      <c r="I3561" s="6" t="s">
        <v>21091</v>
      </c>
      <c r="J3561" s="6" t="s">
        <v>21092</v>
      </c>
      <c r="K3561" t="s">
        <v>140</v>
      </c>
      <c r="L3561" t="s">
        <v>8961</v>
      </c>
      <c r="M3561" t="s">
        <v>8962</v>
      </c>
      <c r="N3561" t="s">
        <v>64</v>
      </c>
      <c r="O3561">
        <v>1</v>
      </c>
      <c r="Y3561">
        <f t="shared" si="110"/>
        <v>0</v>
      </c>
      <c r="Z3561" t="str">
        <f t="shared" si="111"/>
        <v>Магазин0</v>
      </c>
      <c r="AA3561" s="6" t="str">
        <f>VLOOKUP(Z3561,Баллы!A:B,2,0)</f>
        <v>Диспаритет</v>
      </c>
    </row>
    <row r="3562">
      <c r="A3562" t="s">
        <v>21093</v>
      </c>
      <c r="B3562" t="s">
        <v>3651</v>
      </c>
      <c r="C3562" s="1">
        <v>45602</v>
      </c>
      <c r="D3562" t="s">
        <v>21093</v>
      </c>
      <c r="E3562" t="s">
        <v>21094</v>
      </c>
      <c r="F3562" t="s">
        <v>13</v>
      </c>
      <c r="G3562" s="6" t="s">
        <v>21095</v>
      </c>
      <c r="H3562" s="6" t="s">
        <v>21096</v>
      </c>
      <c r="I3562" s="6" t="s">
        <v>21097</v>
      </c>
      <c r="J3562" s="6" t="s">
        <v>21098</v>
      </c>
      <c r="K3562" t="s">
        <v>140</v>
      </c>
      <c r="L3562" t="s">
        <v>165</v>
      </c>
      <c r="M3562" t="s">
        <v>3657</v>
      </c>
      <c r="N3562" t="s">
        <v>64</v>
      </c>
      <c r="O3562">
        <v>1</v>
      </c>
      <c r="Y3562">
        <f t="shared" si="110"/>
        <v>0</v>
      </c>
      <c r="Z3562" t="str">
        <f t="shared" si="111"/>
        <v>Магазин0</v>
      </c>
      <c r="AA3562" s="6" t="str">
        <f>VLOOKUP(Z3562,Баллы!A:B,2,0)</f>
        <v>Диспаритет</v>
      </c>
    </row>
    <row r="3563">
      <c r="A3563" t="s">
        <v>21099</v>
      </c>
      <c r="B3563" t="s">
        <v>1199</v>
      </c>
      <c r="C3563" s="1">
        <v>45602</v>
      </c>
      <c r="D3563" t="s">
        <v>21099</v>
      </c>
      <c r="E3563" t="s">
        <v>21100</v>
      </c>
      <c r="F3563" t="s">
        <v>88</v>
      </c>
      <c r="G3563" s="6" t="s">
        <v>21101</v>
      </c>
      <c r="H3563" s="6" t="s">
        <v>21102</v>
      </c>
      <c r="I3563" s="6" t="s">
        <v>21103</v>
      </c>
      <c r="J3563" s="6" t="s">
        <v>21104</v>
      </c>
      <c r="K3563" t="s">
        <v>104</v>
      </c>
      <c r="L3563" t="s">
        <v>253</v>
      </c>
      <c r="M3563" t="s">
        <v>1205</v>
      </c>
      <c r="N3563" t="s">
        <v>95</v>
      </c>
      <c r="O3563">
        <v>1</v>
      </c>
      <c r="Y3563">
        <f t="shared" si="110"/>
        <v>0</v>
      </c>
      <c r="Z3563" t="str">
        <f t="shared" si="111"/>
        <v>Павильон0</v>
      </c>
      <c r="AA3563" s="6" t="str">
        <f>VLOOKUP(Z3563,Баллы!A:B,2,0)</f>
        <v>Диспаритет</v>
      </c>
    </row>
    <row r="3564">
      <c r="A3564" t="s">
        <v>21105</v>
      </c>
      <c r="B3564" t="s">
        <v>7455</v>
      </c>
      <c r="C3564" s="1">
        <v>45602</v>
      </c>
      <c r="D3564" t="s">
        <v>21105</v>
      </c>
      <c r="E3564" t="s">
        <v>21106</v>
      </c>
      <c r="F3564" t="s">
        <v>127</v>
      </c>
      <c r="G3564" s="6" t="s">
        <v>21107</v>
      </c>
      <c r="H3564" s="6" t="s">
        <v>21108</v>
      </c>
      <c r="I3564" s="6" t="s">
        <v>21109</v>
      </c>
      <c r="J3564" s="6" t="s">
        <v>101</v>
      </c>
      <c r="K3564" t="s">
        <v>72</v>
      </c>
      <c r="L3564" t="s">
        <v>6309</v>
      </c>
      <c r="M3564" t="s">
        <v>7461</v>
      </c>
      <c r="N3564" t="s">
        <v>132</v>
      </c>
      <c r="O3564">
        <v>1</v>
      </c>
      <c r="Y3564">
        <f t="shared" si="110"/>
        <v>0</v>
      </c>
      <c r="Z3564" t="str">
        <f t="shared" si="111"/>
        <v>Секция0</v>
      </c>
      <c r="AA3564" s="6" t="str">
        <f>VLOOKUP(Z3564,Баллы!A:B,2,0)</f>
        <v>Диспаритет</v>
      </c>
    </row>
    <row r="3565">
      <c r="A3565" t="s">
        <v>21110</v>
      </c>
      <c r="B3565" t="s">
        <v>177</v>
      </c>
      <c r="C3565" s="1">
        <v>45602</v>
      </c>
      <c r="D3565" t="s">
        <v>21110</v>
      </c>
      <c r="E3565" t="s">
        <v>12425</v>
      </c>
      <c r="F3565" t="s">
        <v>13</v>
      </c>
      <c r="G3565" s="6" t="s">
        <v>21111</v>
      </c>
      <c r="H3565" s="6" t="s">
        <v>21112</v>
      </c>
      <c r="I3565" s="6" t="s">
        <v>21113</v>
      </c>
      <c r="J3565" s="6" t="s">
        <v>21114</v>
      </c>
      <c r="K3565" t="s">
        <v>72</v>
      </c>
      <c r="L3565" t="s">
        <v>183</v>
      </c>
      <c r="M3565" t="s">
        <v>184</v>
      </c>
      <c r="N3565" t="s">
        <v>64</v>
      </c>
      <c r="O3565">
        <v>1</v>
      </c>
      <c r="Y3565">
        <f t="shared" ref="Y3565:Y3628" si="112">SUM(P3565:W3565)</f>
        <v>0</v>
      </c>
      <c r="Z3565" t="str">
        <f t="shared" ref="Z3565:Z3628" si="113">CONCATENATE(N3565,Y3565)</f>
        <v>Магазин0</v>
      </c>
      <c r="AA3565" s="6" t="str">
        <f>VLOOKUP(Z3565,Баллы!A:B,2,0)</f>
        <v>Диспаритет</v>
      </c>
    </row>
    <row r="3566">
      <c r="A3566" t="s">
        <v>21115</v>
      </c>
      <c r="B3566" t="s">
        <v>1850</v>
      </c>
      <c r="C3566" s="1">
        <v>45602</v>
      </c>
      <c r="D3566" t="s">
        <v>21115</v>
      </c>
      <c r="E3566" t="s">
        <v>21116</v>
      </c>
      <c r="F3566" t="s">
        <v>88</v>
      </c>
      <c r="G3566" s="6" t="s">
        <v>21117</v>
      </c>
      <c r="H3566" s="6" t="s">
        <v>21118</v>
      </c>
      <c r="I3566" s="6" t="s">
        <v>21119</v>
      </c>
      <c r="J3566" s="6" t="s">
        <v>21120</v>
      </c>
      <c r="K3566" t="s">
        <v>192</v>
      </c>
      <c r="L3566" t="s">
        <v>482</v>
      </c>
      <c r="M3566" t="s">
        <v>1854</v>
      </c>
      <c r="N3566" t="s">
        <v>95</v>
      </c>
      <c r="O3566">
        <v>1</v>
      </c>
      <c r="Y3566">
        <f t="shared" si="112"/>
        <v>0</v>
      </c>
      <c r="Z3566" t="str">
        <f t="shared" si="113"/>
        <v>Павильон0</v>
      </c>
      <c r="AA3566" s="6" t="str">
        <f>VLOOKUP(Z3566,Баллы!A:B,2,0)</f>
        <v>Диспаритет</v>
      </c>
    </row>
    <row r="3567">
      <c r="A3567" t="s">
        <v>21121</v>
      </c>
      <c r="B3567" t="s">
        <v>2035</v>
      </c>
      <c r="C3567" s="1">
        <v>45602</v>
      </c>
      <c r="D3567" t="s">
        <v>21121</v>
      </c>
      <c r="E3567" t="s">
        <v>21122</v>
      </c>
      <c r="F3567" t="s">
        <v>13</v>
      </c>
      <c r="G3567" s="6" t="s">
        <v>21123</v>
      </c>
      <c r="H3567" s="6" t="s">
        <v>21124</v>
      </c>
      <c r="I3567" s="6" t="s">
        <v>21125</v>
      </c>
      <c r="J3567" s="6" t="s">
        <v>21126</v>
      </c>
      <c r="K3567" t="s">
        <v>82</v>
      </c>
      <c r="L3567" t="s">
        <v>2039</v>
      </c>
      <c r="M3567" t="s">
        <v>2040</v>
      </c>
      <c r="N3567" t="s">
        <v>64</v>
      </c>
      <c r="O3567">
        <v>1</v>
      </c>
      <c r="Y3567">
        <f t="shared" si="112"/>
        <v>0</v>
      </c>
      <c r="Z3567" t="str">
        <f t="shared" si="113"/>
        <v>Магазин0</v>
      </c>
      <c r="AA3567" s="6" t="str">
        <f>VLOOKUP(Z3567,Баллы!A:B,2,0)</f>
        <v>Диспаритет</v>
      </c>
    </row>
    <row r="3568">
      <c r="A3568" t="s">
        <v>21127</v>
      </c>
      <c r="B3568" t="s">
        <v>256</v>
      </c>
      <c r="C3568" s="1">
        <v>45602</v>
      </c>
      <c r="D3568" t="s">
        <v>21127</v>
      </c>
      <c r="E3568" t="s">
        <v>21128</v>
      </c>
      <c r="F3568" t="s">
        <v>13</v>
      </c>
      <c r="G3568" s="6" t="s">
        <v>21129</v>
      </c>
      <c r="H3568" s="6" t="s">
        <v>21130</v>
      </c>
      <c r="I3568" s="6" t="s">
        <v>21131</v>
      </c>
      <c r="J3568" s="6" t="s">
        <v>21132</v>
      </c>
      <c r="K3568" t="s">
        <v>82</v>
      </c>
      <c r="L3568" t="s">
        <v>262</v>
      </c>
      <c r="M3568" t="s">
        <v>263</v>
      </c>
      <c r="N3568" t="s">
        <v>64</v>
      </c>
      <c r="O3568">
        <v>1</v>
      </c>
      <c r="Y3568">
        <f t="shared" si="112"/>
        <v>0</v>
      </c>
      <c r="Z3568" t="str">
        <f t="shared" si="113"/>
        <v>Магазин0</v>
      </c>
      <c r="AA3568" s="6" t="str">
        <f>VLOOKUP(Z3568,Баллы!A:B,2,0)</f>
        <v>Диспаритет</v>
      </c>
    </row>
    <row r="3569">
      <c r="A3569" t="s">
        <v>21133</v>
      </c>
      <c r="B3569" t="s">
        <v>619</v>
      </c>
      <c r="C3569" s="1">
        <v>45602</v>
      </c>
      <c r="D3569" t="s">
        <v>21133</v>
      </c>
      <c r="E3569" t="s">
        <v>21134</v>
      </c>
      <c r="F3569" t="s">
        <v>13</v>
      </c>
      <c r="G3569" s="6" t="s">
        <v>21135</v>
      </c>
      <c r="H3569" s="6" t="s">
        <v>21136</v>
      </c>
      <c r="I3569" s="6" t="s">
        <v>21137</v>
      </c>
      <c r="J3569" s="6" t="s">
        <v>21138</v>
      </c>
      <c r="K3569" t="s">
        <v>192</v>
      </c>
      <c r="L3569" t="s">
        <v>625</v>
      </c>
      <c r="M3569" t="s">
        <v>626</v>
      </c>
      <c r="N3569" t="s">
        <v>64</v>
      </c>
      <c r="O3569">
        <v>1</v>
      </c>
      <c r="Y3569">
        <f t="shared" si="112"/>
        <v>0</v>
      </c>
      <c r="Z3569" t="str">
        <f t="shared" si="113"/>
        <v>Магазин0</v>
      </c>
      <c r="AA3569" s="6" t="str">
        <f>VLOOKUP(Z3569,Баллы!A:B,2,0)</f>
        <v>Диспаритет</v>
      </c>
    </row>
    <row r="3570">
      <c r="A3570" t="s">
        <v>21139</v>
      </c>
      <c r="B3570" t="s">
        <v>2285</v>
      </c>
      <c r="C3570" s="1">
        <v>45602</v>
      </c>
      <c r="D3570" t="s">
        <v>21139</v>
      </c>
      <c r="E3570" t="s">
        <v>21140</v>
      </c>
      <c r="F3570" t="s">
        <v>13</v>
      </c>
      <c r="G3570" s="6" t="s">
        <v>21141</v>
      </c>
      <c r="H3570" s="6" t="s">
        <v>21142</v>
      </c>
      <c r="I3570" s="6" t="s">
        <v>21143</v>
      </c>
      <c r="J3570" s="6" t="s">
        <v>21144</v>
      </c>
      <c r="K3570" t="s">
        <v>104</v>
      </c>
      <c r="L3570" t="s">
        <v>105</v>
      </c>
      <c r="M3570" t="s">
        <v>2291</v>
      </c>
      <c r="N3570" t="s">
        <v>64</v>
      </c>
      <c r="O3570">
        <v>1</v>
      </c>
      <c r="Y3570">
        <f t="shared" si="112"/>
        <v>0</v>
      </c>
      <c r="Z3570" t="str">
        <f t="shared" si="113"/>
        <v>Магазин0</v>
      </c>
      <c r="AA3570" s="6" t="str">
        <f>VLOOKUP(Z3570,Баллы!A:B,2,0)</f>
        <v>Диспаритет</v>
      </c>
    </row>
    <row r="3571">
      <c r="A3571" t="s">
        <v>21145</v>
      </c>
      <c r="B3571" t="s">
        <v>4815</v>
      </c>
      <c r="C3571" s="1">
        <v>45602</v>
      </c>
      <c r="D3571" t="s">
        <v>21145</v>
      </c>
      <c r="E3571" t="s">
        <v>21146</v>
      </c>
      <c r="F3571" t="s">
        <v>13</v>
      </c>
      <c r="G3571" s="6" t="s">
        <v>21147</v>
      </c>
      <c r="H3571" s="6" t="s">
        <v>21148</v>
      </c>
      <c r="I3571" s="6" t="s">
        <v>21149</v>
      </c>
      <c r="J3571" s="6" t="s">
        <v>21150</v>
      </c>
      <c r="K3571" t="s">
        <v>192</v>
      </c>
      <c r="L3571" t="s">
        <v>482</v>
      </c>
      <c r="M3571" t="s">
        <v>4821</v>
      </c>
      <c r="N3571" t="s">
        <v>64</v>
      </c>
      <c r="O3571">
        <v>1</v>
      </c>
      <c r="Y3571">
        <f t="shared" si="112"/>
        <v>0</v>
      </c>
      <c r="Z3571" t="str">
        <f t="shared" si="113"/>
        <v>Магазин0</v>
      </c>
      <c r="AA3571" s="6" t="str">
        <f>VLOOKUP(Z3571,Баллы!A:B,2,0)</f>
        <v>Диспаритет</v>
      </c>
    </row>
    <row r="3572">
      <c r="A3572" t="s">
        <v>21151</v>
      </c>
      <c r="B3572" t="s">
        <v>408</v>
      </c>
      <c r="C3572" s="1">
        <v>45602</v>
      </c>
      <c r="D3572" t="s">
        <v>21151</v>
      </c>
      <c r="E3572" t="s">
        <v>21152</v>
      </c>
      <c r="F3572" t="s">
        <v>13</v>
      </c>
      <c r="G3572" s="6" t="s">
        <v>21153</v>
      </c>
      <c r="H3572" s="6" t="s">
        <v>21154</v>
      </c>
      <c r="I3572" s="6" t="s">
        <v>21155</v>
      </c>
      <c r="J3572" s="6" t="s">
        <v>21156</v>
      </c>
      <c r="K3572" t="s">
        <v>61</v>
      </c>
      <c r="L3572" t="s">
        <v>414</v>
      </c>
      <c r="M3572" t="s">
        <v>415</v>
      </c>
      <c r="N3572" t="s">
        <v>64</v>
      </c>
      <c r="O3572">
        <v>1</v>
      </c>
      <c r="Y3572">
        <f t="shared" si="112"/>
        <v>0</v>
      </c>
      <c r="Z3572" t="str">
        <f t="shared" si="113"/>
        <v>Магазин0</v>
      </c>
      <c r="AA3572" s="6" t="str">
        <f>VLOOKUP(Z3572,Баллы!A:B,2,0)</f>
        <v>Диспаритет</v>
      </c>
    </row>
    <row r="3573">
      <c r="A3573" t="s">
        <v>21157</v>
      </c>
      <c r="B3573" t="s">
        <v>930</v>
      </c>
      <c r="C3573" s="1">
        <v>45602</v>
      </c>
      <c r="D3573" t="s">
        <v>21157</v>
      </c>
      <c r="E3573" t="s">
        <v>21158</v>
      </c>
      <c r="F3573" t="s">
        <v>13</v>
      </c>
      <c r="G3573" s="6" t="s">
        <v>21159</v>
      </c>
      <c r="H3573" s="6" t="s">
        <v>21160</v>
      </c>
      <c r="I3573" s="6" t="s">
        <v>21161</v>
      </c>
      <c r="J3573" s="6" t="s">
        <v>21162</v>
      </c>
      <c r="K3573" t="s">
        <v>82</v>
      </c>
      <c r="L3573" t="s">
        <v>115</v>
      </c>
      <c r="M3573" t="s">
        <v>936</v>
      </c>
      <c r="N3573" t="s">
        <v>64</v>
      </c>
      <c r="O3573">
        <v>1</v>
      </c>
      <c r="Y3573">
        <f t="shared" si="112"/>
        <v>0</v>
      </c>
      <c r="Z3573" t="str">
        <f t="shared" si="113"/>
        <v>Магазин0</v>
      </c>
      <c r="AA3573" s="6" t="str">
        <f>VLOOKUP(Z3573,Баллы!A:B,2,0)</f>
        <v>Диспаритет</v>
      </c>
    </row>
    <row r="3574">
      <c r="A3574" t="s">
        <v>21163</v>
      </c>
      <c r="B3574" t="s">
        <v>1093</v>
      </c>
      <c r="C3574" s="1">
        <v>45602</v>
      </c>
      <c r="D3574" t="s">
        <v>21163</v>
      </c>
      <c r="E3574" t="s">
        <v>21164</v>
      </c>
      <c r="F3574" t="s">
        <v>13</v>
      </c>
      <c r="G3574" s="6" t="s">
        <v>21165</v>
      </c>
      <c r="H3574" s="6" t="s">
        <v>21166</v>
      </c>
      <c r="I3574" s="6" t="s">
        <v>21167</v>
      </c>
      <c r="J3574" s="6" t="s">
        <v>21168</v>
      </c>
      <c r="K3574" t="s">
        <v>61</v>
      </c>
      <c r="L3574" t="s">
        <v>93</v>
      </c>
      <c r="M3574" t="s">
        <v>1099</v>
      </c>
      <c r="N3574" t="s">
        <v>64</v>
      </c>
      <c r="O3574">
        <v>1</v>
      </c>
      <c r="Y3574">
        <f t="shared" si="112"/>
        <v>0</v>
      </c>
      <c r="Z3574" t="str">
        <f t="shared" si="113"/>
        <v>Магазин0</v>
      </c>
      <c r="AA3574" s="6" t="str">
        <f>VLOOKUP(Z3574,Баллы!A:B,2,0)</f>
        <v>Диспаритет</v>
      </c>
    </row>
    <row r="3575">
      <c r="A3575" t="s">
        <v>21169</v>
      </c>
      <c r="B3575" t="s">
        <v>2684</v>
      </c>
      <c r="C3575" s="1">
        <v>45602</v>
      </c>
      <c r="D3575" t="s">
        <v>21169</v>
      </c>
      <c r="E3575" t="s">
        <v>21170</v>
      </c>
      <c r="F3575" t="s">
        <v>223</v>
      </c>
      <c r="G3575" s="6" t="s">
        <v>21171</v>
      </c>
      <c r="H3575" s="6" t="s">
        <v>101</v>
      </c>
      <c r="I3575" s="6" t="s">
        <v>21172</v>
      </c>
      <c r="J3575" s="6" t="s">
        <v>101</v>
      </c>
      <c r="K3575" t="s">
        <v>61</v>
      </c>
      <c r="L3575" t="s">
        <v>414</v>
      </c>
      <c r="M3575" t="s">
        <v>2690</v>
      </c>
      <c r="N3575" t="s">
        <v>228</v>
      </c>
      <c r="O3575">
        <v>1</v>
      </c>
      <c r="Y3575">
        <f t="shared" si="112"/>
        <v>0</v>
      </c>
      <c r="Z3575" t="str">
        <f t="shared" si="113"/>
        <v>Киоск0</v>
      </c>
      <c r="AA3575" s="6" t="str">
        <f>VLOOKUP(Z3575,Баллы!A:B,2,0)</f>
        <v>Диспаритет</v>
      </c>
    </row>
    <row r="3576">
      <c r="A3576" t="s">
        <v>21173</v>
      </c>
      <c r="B3576" t="s">
        <v>2719</v>
      </c>
      <c r="C3576" s="1">
        <v>45602</v>
      </c>
      <c r="D3576" t="s">
        <v>21173</v>
      </c>
      <c r="E3576" t="s">
        <v>21174</v>
      </c>
      <c r="F3576" t="s">
        <v>13</v>
      </c>
      <c r="G3576" s="6" t="s">
        <v>21175</v>
      </c>
      <c r="H3576" s="6" t="s">
        <v>21176</v>
      </c>
      <c r="I3576" s="6" t="s">
        <v>21177</v>
      </c>
      <c r="J3576" s="6" t="s">
        <v>21178</v>
      </c>
      <c r="K3576" t="s">
        <v>140</v>
      </c>
      <c r="L3576" t="s">
        <v>1011</v>
      </c>
      <c r="M3576" t="s">
        <v>2725</v>
      </c>
      <c r="N3576" t="s">
        <v>64</v>
      </c>
      <c r="O3576">
        <v>1</v>
      </c>
      <c r="Y3576">
        <f t="shared" si="112"/>
        <v>0</v>
      </c>
      <c r="Z3576" t="str">
        <f t="shared" si="113"/>
        <v>Магазин0</v>
      </c>
      <c r="AA3576" s="6" t="str">
        <f>VLOOKUP(Z3576,Баллы!A:B,2,0)</f>
        <v>Диспаритет</v>
      </c>
    </row>
    <row r="3577">
      <c r="A3577" t="s">
        <v>21179</v>
      </c>
      <c r="B3577" t="s">
        <v>702</v>
      </c>
      <c r="C3577" s="1">
        <v>45602</v>
      </c>
      <c r="D3577" t="s">
        <v>21179</v>
      </c>
      <c r="E3577" t="s">
        <v>21180</v>
      </c>
      <c r="F3577" t="s">
        <v>13</v>
      </c>
      <c r="G3577" s="6" t="s">
        <v>21181</v>
      </c>
      <c r="H3577" s="6" t="s">
        <v>21182</v>
      </c>
      <c r="I3577" s="6" t="s">
        <v>21183</v>
      </c>
      <c r="J3577" s="6" t="s">
        <v>21184</v>
      </c>
      <c r="K3577" t="s">
        <v>82</v>
      </c>
      <c r="L3577" t="s">
        <v>83</v>
      </c>
      <c r="M3577" t="s">
        <v>708</v>
      </c>
      <c r="N3577" t="s">
        <v>64</v>
      </c>
      <c r="O3577">
        <v>1</v>
      </c>
      <c r="Y3577">
        <f t="shared" si="112"/>
        <v>0</v>
      </c>
      <c r="Z3577" t="str">
        <f t="shared" si="113"/>
        <v>Магазин0</v>
      </c>
      <c r="AA3577" s="6" t="str">
        <f>VLOOKUP(Z3577,Баллы!A:B,2,0)</f>
        <v>Диспаритет</v>
      </c>
    </row>
    <row r="3578">
      <c r="A3578" t="s">
        <v>21185</v>
      </c>
      <c r="B3578" t="s">
        <v>15121</v>
      </c>
      <c r="C3578" s="1">
        <v>45602</v>
      </c>
      <c r="D3578" t="s">
        <v>21185</v>
      </c>
      <c r="E3578" t="s">
        <v>21186</v>
      </c>
      <c r="F3578" t="s">
        <v>223</v>
      </c>
      <c r="G3578" s="6" t="s">
        <v>21187</v>
      </c>
      <c r="H3578" s="6" t="s">
        <v>101</v>
      </c>
      <c r="I3578" s="6" t="s">
        <v>21188</v>
      </c>
      <c r="J3578" s="6" t="s">
        <v>101</v>
      </c>
      <c r="K3578" t="s">
        <v>211</v>
      </c>
      <c r="L3578" t="s">
        <v>211</v>
      </c>
      <c r="M3578" t="s">
        <v>211</v>
      </c>
      <c r="N3578" t="s">
        <v>228</v>
      </c>
      <c r="O3578">
        <v>1</v>
      </c>
      <c r="Y3578">
        <f t="shared" si="112"/>
        <v>0</v>
      </c>
      <c r="Z3578" t="str">
        <f t="shared" si="113"/>
        <v>Киоск0</v>
      </c>
      <c r="AA3578" s="6" t="str">
        <f>VLOOKUP(Z3578,Баллы!A:B,2,0)</f>
        <v>Диспаритет</v>
      </c>
    </row>
    <row r="3579">
      <c r="A3579" t="s">
        <v>21189</v>
      </c>
      <c r="B3579" t="s">
        <v>2546</v>
      </c>
      <c r="C3579" s="1">
        <v>45602</v>
      </c>
      <c r="D3579" t="s">
        <v>21189</v>
      </c>
      <c r="E3579" t="s">
        <v>21190</v>
      </c>
      <c r="F3579" t="s">
        <v>13</v>
      </c>
      <c r="G3579" s="6" t="s">
        <v>21191</v>
      </c>
      <c r="H3579" s="6" t="s">
        <v>21192</v>
      </c>
      <c r="I3579" s="6" t="s">
        <v>21193</v>
      </c>
      <c r="J3579" s="6" t="s">
        <v>21194</v>
      </c>
      <c r="K3579" t="s">
        <v>192</v>
      </c>
      <c r="L3579" t="s">
        <v>536</v>
      </c>
      <c r="M3579" t="s">
        <v>2550</v>
      </c>
      <c r="N3579" t="s">
        <v>64</v>
      </c>
      <c r="O3579">
        <v>1</v>
      </c>
      <c r="Y3579">
        <f t="shared" si="112"/>
        <v>0</v>
      </c>
      <c r="Z3579" t="str">
        <f t="shared" si="113"/>
        <v>Магазин0</v>
      </c>
      <c r="AA3579" s="6" t="str">
        <f>VLOOKUP(Z3579,Баллы!A:B,2,0)</f>
        <v>Диспаритет</v>
      </c>
    </row>
    <row r="3580">
      <c r="A3580" t="s">
        <v>21195</v>
      </c>
      <c r="B3580" t="s">
        <v>3575</v>
      </c>
      <c r="C3580" s="1">
        <v>45602</v>
      </c>
      <c r="D3580" t="s">
        <v>21195</v>
      </c>
      <c r="E3580" t="s">
        <v>20434</v>
      </c>
      <c r="F3580" t="s">
        <v>13</v>
      </c>
      <c r="G3580" s="6" t="s">
        <v>21196</v>
      </c>
      <c r="H3580" s="6" t="s">
        <v>21197</v>
      </c>
      <c r="I3580" s="6" t="s">
        <v>21198</v>
      </c>
      <c r="J3580" s="6" t="s">
        <v>21199</v>
      </c>
      <c r="K3580" t="s">
        <v>82</v>
      </c>
      <c r="L3580" t="s">
        <v>115</v>
      </c>
      <c r="M3580" t="s">
        <v>3581</v>
      </c>
      <c r="N3580" t="s">
        <v>64</v>
      </c>
      <c r="O3580">
        <v>1</v>
      </c>
      <c r="Y3580">
        <f t="shared" si="112"/>
        <v>0</v>
      </c>
      <c r="Z3580" t="str">
        <f t="shared" si="113"/>
        <v>Магазин0</v>
      </c>
      <c r="AA3580" s="6" t="str">
        <f>VLOOKUP(Z3580,Баллы!A:B,2,0)</f>
        <v>Диспаритет</v>
      </c>
    </row>
    <row r="3581">
      <c r="A3581" t="s">
        <v>21200</v>
      </c>
      <c r="B3581" t="s">
        <v>12417</v>
      </c>
      <c r="C3581" s="1">
        <v>45602</v>
      </c>
      <c r="D3581" t="s">
        <v>21200</v>
      </c>
      <c r="E3581" t="s">
        <v>21201</v>
      </c>
      <c r="F3581" t="s">
        <v>13</v>
      </c>
      <c r="G3581" s="6" t="s">
        <v>21202</v>
      </c>
      <c r="H3581" s="6" t="s">
        <v>21203</v>
      </c>
      <c r="I3581" s="6" t="s">
        <v>21204</v>
      </c>
      <c r="J3581" s="6" t="s">
        <v>21205</v>
      </c>
      <c r="K3581" t="s">
        <v>72</v>
      </c>
      <c r="L3581" t="s">
        <v>6309</v>
      </c>
      <c r="M3581" t="s">
        <v>12423</v>
      </c>
      <c r="N3581" t="s">
        <v>64</v>
      </c>
      <c r="O3581">
        <v>1</v>
      </c>
      <c r="Y3581">
        <f t="shared" si="112"/>
        <v>0</v>
      </c>
      <c r="Z3581" t="str">
        <f t="shared" si="113"/>
        <v>Магазин0</v>
      </c>
      <c r="AA3581" s="6" t="str">
        <f>VLOOKUP(Z3581,Баллы!A:B,2,0)</f>
        <v>Диспаритет</v>
      </c>
    </row>
    <row r="3582">
      <c r="A3582" t="s">
        <v>21206</v>
      </c>
      <c r="B3582" t="s">
        <v>1045</v>
      </c>
      <c r="C3582" s="1">
        <v>45602</v>
      </c>
      <c r="D3582" t="s">
        <v>21206</v>
      </c>
      <c r="E3582" t="s">
        <v>21207</v>
      </c>
      <c r="F3582" t="s">
        <v>127</v>
      </c>
      <c r="G3582" s="6" t="s">
        <v>21208</v>
      </c>
      <c r="H3582" s="6" t="s">
        <v>21209</v>
      </c>
      <c r="I3582" s="6" t="s">
        <v>21210</v>
      </c>
      <c r="J3582" s="6" t="s">
        <v>101</v>
      </c>
      <c r="K3582" t="s">
        <v>82</v>
      </c>
      <c r="L3582" t="s">
        <v>115</v>
      </c>
      <c r="M3582" t="s">
        <v>1051</v>
      </c>
      <c r="N3582" t="s">
        <v>132</v>
      </c>
      <c r="O3582">
        <v>1</v>
      </c>
      <c r="Y3582">
        <f t="shared" si="112"/>
        <v>0</v>
      </c>
      <c r="Z3582" t="str">
        <f t="shared" si="113"/>
        <v>Секция0</v>
      </c>
      <c r="AA3582" s="6" t="str">
        <f>VLOOKUP(Z3582,Баллы!A:B,2,0)</f>
        <v>Диспаритет</v>
      </c>
    </row>
    <row r="3583">
      <c r="A3583" t="s">
        <v>21211</v>
      </c>
      <c r="B3583" t="s">
        <v>1114</v>
      </c>
      <c r="C3583" s="1">
        <v>45602</v>
      </c>
      <c r="D3583" t="s">
        <v>21211</v>
      </c>
      <c r="E3583" t="s">
        <v>21212</v>
      </c>
      <c r="F3583" t="s">
        <v>223</v>
      </c>
      <c r="G3583" s="6" t="s">
        <v>21213</v>
      </c>
      <c r="H3583" s="6" t="s">
        <v>101</v>
      </c>
      <c r="I3583" s="6" t="s">
        <v>21214</v>
      </c>
      <c r="J3583" s="6" t="s">
        <v>101</v>
      </c>
      <c r="K3583" t="s">
        <v>104</v>
      </c>
      <c r="L3583" t="s">
        <v>1120</v>
      </c>
      <c r="M3583" t="s">
        <v>1121</v>
      </c>
      <c r="N3583" t="s">
        <v>228</v>
      </c>
      <c r="O3583">
        <v>1</v>
      </c>
      <c r="Y3583">
        <f t="shared" si="112"/>
        <v>0</v>
      </c>
      <c r="Z3583" t="str">
        <f t="shared" si="113"/>
        <v>Киоск0</v>
      </c>
      <c r="AA3583" s="6" t="str">
        <f>VLOOKUP(Z3583,Баллы!A:B,2,0)</f>
        <v>Диспаритет</v>
      </c>
    </row>
    <row r="3584">
      <c r="A3584" t="s">
        <v>21215</v>
      </c>
      <c r="B3584" t="s">
        <v>15820</v>
      </c>
      <c r="C3584" s="1">
        <v>45602</v>
      </c>
      <c r="D3584" t="s">
        <v>21215</v>
      </c>
      <c r="E3584" t="s">
        <v>21216</v>
      </c>
      <c r="F3584" t="s">
        <v>99</v>
      </c>
      <c r="G3584" s="6" t="s">
        <v>21217</v>
      </c>
      <c r="H3584" s="6" t="s">
        <v>101</v>
      </c>
      <c r="I3584" s="6" t="s">
        <v>21218</v>
      </c>
      <c r="J3584" s="6" t="s">
        <v>21219</v>
      </c>
      <c r="K3584" t="s">
        <v>72</v>
      </c>
      <c r="L3584" t="s">
        <v>405</v>
      </c>
      <c r="M3584" t="s">
        <v>15826</v>
      </c>
      <c r="N3584" t="s">
        <v>107</v>
      </c>
      <c r="O3584">
        <v>1</v>
      </c>
      <c r="Y3584">
        <f t="shared" si="112"/>
        <v>0</v>
      </c>
      <c r="Z3584" t="str">
        <f t="shared" si="113"/>
        <v xml:space="preserve">Магазин СО0</v>
      </c>
      <c r="AA3584" s="6" t="str">
        <f>VLOOKUP(Z3584,Баллы!A:B,2,0)</f>
        <v>Диспаритет</v>
      </c>
    </row>
    <row r="3585">
      <c r="A3585" t="s">
        <v>21220</v>
      </c>
      <c r="B3585" t="s">
        <v>1844</v>
      </c>
      <c r="C3585" s="1">
        <v>45602</v>
      </c>
      <c r="D3585" t="s">
        <v>21220</v>
      </c>
      <c r="E3585" t="s">
        <v>21221</v>
      </c>
      <c r="F3585" t="s">
        <v>13</v>
      </c>
      <c r="G3585" s="6" t="s">
        <v>21222</v>
      </c>
      <c r="H3585" s="6" t="s">
        <v>21223</v>
      </c>
      <c r="I3585" s="6" t="s">
        <v>21224</v>
      </c>
      <c r="J3585" s="6" t="s">
        <v>21225</v>
      </c>
      <c r="K3585" t="s">
        <v>82</v>
      </c>
      <c r="L3585" t="s">
        <v>115</v>
      </c>
      <c r="M3585" t="s">
        <v>1848</v>
      </c>
      <c r="N3585" t="s">
        <v>64</v>
      </c>
      <c r="O3585">
        <v>1</v>
      </c>
      <c r="Y3585">
        <f t="shared" si="112"/>
        <v>0</v>
      </c>
      <c r="Z3585" t="str">
        <f t="shared" si="113"/>
        <v>Магазин0</v>
      </c>
      <c r="AA3585" s="6" t="str">
        <f>VLOOKUP(Z3585,Баллы!A:B,2,0)</f>
        <v>Диспаритет</v>
      </c>
    </row>
    <row r="3586">
      <c r="A3586" t="s">
        <v>21226</v>
      </c>
      <c r="B3586" t="s">
        <v>1468</v>
      </c>
      <c r="C3586" s="1">
        <v>45602</v>
      </c>
      <c r="D3586" t="s">
        <v>21226</v>
      </c>
      <c r="E3586" t="s">
        <v>21227</v>
      </c>
      <c r="F3586" t="s">
        <v>13</v>
      </c>
      <c r="G3586" s="6" t="s">
        <v>21228</v>
      </c>
      <c r="H3586" s="6" t="s">
        <v>21229</v>
      </c>
      <c r="I3586" s="6" t="s">
        <v>21230</v>
      </c>
      <c r="J3586" s="6" t="s">
        <v>21231</v>
      </c>
      <c r="K3586" t="s">
        <v>82</v>
      </c>
      <c r="L3586" t="s">
        <v>115</v>
      </c>
      <c r="M3586" t="s">
        <v>1474</v>
      </c>
      <c r="N3586" t="s">
        <v>64</v>
      </c>
      <c r="O3586">
        <v>1</v>
      </c>
      <c r="Y3586">
        <f t="shared" si="112"/>
        <v>0</v>
      </c>
      <c r="Z3586" t="str">
        <f t="shared" si="113"/>
        <v>Магазин0</v>
      </c>
      <c r="AA3586" s="6" t="str">
        <f>VLOOKUP(Z3586,Баллы!A:B,2,0)</f>
        <v>Диспаритет</v>
      </c>
    </row>
    <row r="3587">
      <c r="A3587" t="s">
        <v>21232</v>
      </c>
      <c r="B3587" t="s">
        <v>2199</v>
      </c>
      <c r="C3587" s="1">
        <v>45602</v>
      </c>
      <c r="D3587" t="s">
        <v>21232</v>
      </c>
      <c r="E3587" t="s">
        <v>21233</v>
      </c>
      <c r="F3587" t="s">
        <v>127</v>
      </c>
      <c r="G3587" s="6" t="s">
        <v>21234</v>
      </c>
      <c r="H3587" s="6" t="s">
        <v>21235</v>
      </c>
      <c r="I3587" s="6" t="s">
        <v>21236</v>
      </c>
      <c r="J3587" s="6" t="s">
        <v>101</v>
      </c>
      <c r="K3587" t="s">
        <v>82</v>
      </c>
      <c r="L3587" t="s">
        <v>115</v>
      </c>
      <c r="M3587" t="s">
        <v>2205</v>
      </c>
      <c r="N3587" t="s">
        <v>132</v>
      </c>
      <c r="O3587">
        <v>1</v>
      </c>
      <c r="Y3587">
        <f t="shared" si="112"/>
        <v>0</v>
      </c>
      <c r="Z3587" t="str">
        <f t="shared" si="113"/>
        <v>Секция0</v>
      </c>
      <c r="AA3587" s="6" t="str">
        <f>VLOOKUP(Z3587,Баллы!A:B,2,0)</f>
        <v>Диспаритет</v>
      </c>
    </row>
    <row r="3588">
      <c r="A3588" t="s">
        <v>21237</v>
      </c>
      <c r="B3588" t="s">
        <v>1256</v>
      </c>
      <c r="C3588" s="1">
        <v>45602</v>
      </c>
      <c r="D3588" t="s">
        <v>21237</v>
      </c>
      <c r="E3588" t="s">
        <v>21238</v>
      </c>
      <c r="F3588" t="s">
        <v>13</v>
      </c>
      <c r="G3588" s="6" t="s">
        <v>21239</v>
      </c>
      <c r="H3588" s="6" t="s">
        <v>21240</v>
      </c>
      <c r="I3588" s="6" t="s">
        <v>21241</v>
      </c>
      <c r="J3588" s="6" t="s">
        <v>21242</v>
      </c>
      <c r="K3588" t="s">
        <v>192</v>
      </c>
      <c r="L3588" t="s">
        <v>1262</v>
      </c>
      <c r="M3588" t="s">
        <v>1263</v>
      </c>
      <c r="N3588" t="s">
        <v>64</v>
      </c>
      <c r="O3588">
        <v>1</v>
      </c>
      <c r="Y3588">
        <f t="shared" si="112"/>
        <v>0</v>
      </c>
      <c r="Z3588" t="str">
        <f t="shared" si="113"/>
        <v>Магазин0</v>
      </c>
      <c r="AA3588" s="6" t="str">
        <f>VLOOKUP(Z3588,Баллы!A:B,2,0)</f>
        <v>Диспаритет</v>
      </c>
    </row>
    <row r="3589">
      <c r="A3589" t="s">
        <v>21243</v>
      </c>
      <c r="B3589" t="s">
        <v>1426</v>
      </c>
      <c r="C3589" s="1">
        <v>45602</v>
      </c>
      <c r="D3589" t="s">
        <v>21243</v>
      </c>
      <c r="E3589" t="s">
        <v>21244</v>
      </c>
      <c r="F3589" t="s">
        <v>13</v>
      </c>
      <c r="G3589" s="6" t="s">
        <v>21245</v>
      </c>
      <c r="H3589" s="6" t="s">
        <v>21246</v>
      </c>
      <c r="I3589" s="6" t="s">
        <v>21247</v>
      </c>
      <c r="J3589" s="6" t="s">
        <v>21248</v>
      </c>
      <c r="K3589" t="s">
        <v>140</v>
      </c>
      <c r="L3589" t="s">
        <v>297</v>
      </c>
      <c r="M3589" t="s">
        <v>1432</v>
      </c>
      <c r="N3589" t="s">
        <v>64</v>
      </c>
      <c r="O3589">
        <v>1</v>
      </c>
      <c r="Y3589">
        <f t="shared" si="112"/>
        <v>0</v>
      </c>
      <c r="Z3589" t="str">
        <f t="shared" si="113"/>
        <v>Магазин0</v>
      </c>
      <c r="AA3589" s="6" t="str">
        <f>VLOOKUP(Z3589,Баллы!A:B,2,0)</f>
        <v>Диспаритет</v>
      </c>
    </row>
    <row r="3590">
      <c r="A3590" t="s">
        <v>21249</v>
      </c>
      <c r="B3590" t="s">
        <v>375</v>
      </c>
      <c r="C3590" s="1">
        <v>45602</v>
      </c>
      <c r="D3590" t="s">
        <v>21249</v>
      </c>
      <c r="E3590" t="s">
        <v>21250</v>
      </c>
      <c r="F3590" t="s">
        <v>13</v>
      </c>
      <c r="G3590" s="6" t="s">
        <v>21251</v>
      </c>
      <c r="H3590" s="6" t="s">
        <v>21252</v>
      </c>
      <c r="I3590" s="6" t="s">
        <v>21253</v>
      </c>
      <c r="J3590" s="6" t="s">
        <v>21254</v>
      </c>
      <c r="K3590" t="s">
        <v>140</v>
      </c>
      <c r="L3590" t="s">
        <v>165</v>
      </c>
      <c r="M3590" t="s">
        <v>380</v>
      </c>
      <c r="N3590" t="s">
        <v>64</v>
      </c>
      <c r="O3590">
        <v>1</v>
      </c>
      <c r="Y3590">
        <f t="shared" si="112"/>
        <v>0</v>
      </c>
      <c r="Z3590" t="str">
        <f t="shared" si="113"/>
        <v>Магазин0</v>
      </c>
      <c r="AA3590" s="6" t="str">
        <f>VLOOKUP(Z3590,Баллы!A:B,2,0)</f>
        <v>Диспаритет</v>
      </c>
    </row>
    <row r="3591">
      <c r="A3591" t="s">
        <v>21255</v>
      </c>
      <c r="B3591" t="s">
        <v>10023</v>
      </c>
      <c r="C3591" s="1">
        <v>45602</v>
      </c>
      <c r="D3591" t="s">
        <v>21255</v>
      </c>
      <c r="E3591" t="s">
        <v>21256</v>
      </c>
      <c r="F3591" t="s">
        <v>13</v>
      </c>
      <c r="G3591" s="6" t="s">
        <v>21257</v>
      </c>
      <c r="H3591" s="6" t="s">
        <v>21258</v>
      </c>
      <c r="I3591" s="6" t="s">
        <v>21259</v>
      </c>
      <c r="J3591" s="6" t="s">
        <v>21260</v>
      </c>
      <c r="K3591" t="s">
        <v>72</v>
      </c>
      <c r="L3591" t="s">
        <v>952</v>
      </c>
      <c r="M3591" t="s">
        <v>10029</v>
      </c>
      <c r="N3591" t="s">
        <v>64</v>
      </c>
      <c r="O3591">
        <v>1</v>
      </c>
      <c r="Y3591">
        <f t="shared" si="112"/>
        <v>0</v>
      </c>
      <c r="Z3591" t="str">
        <f t="shared" si="113"/>
        <v>Магазин0</v>
      </c>
      <c r="AA3591" s="6" t="str">
        <f>VLOOKUP(Z3591,Баллы!A:B,2,0)</f>
        <v>Диспаритет</v>
      </c>
    </row>
    <row r="3592">
      <c r="A3592" t="s">
        <v>21261</v>
      </c>
      <c r="B3592" t="s">
        <v>18060</v>
      </c>
      <c r="C3592" s="1">
        <v>45602</v>
      </c>
      <c r="D3592" t="s">
        <v>21261</v>
      </c>
      <c r="E3592" t="s">
        <v>21262</v>
      </c>
      <c r="F3592" t="s">
        <v>13</v>
      </c>
      <c r="G3592" s="6" t="s">
        <v>21263</v>
      </c>
      <c r="H3592" s="6" t="s">
        <v>21264</v>
      </c>
      <c r="I3592" s="6" t="s">
        <v>21265</v>
      </c>
      <c r="J3592" s="6" t="s">
        <v>21266</v>
      </c>
      <c r="K3592" t="s">
        <v>211</v>
      </c>
      <c r="L3592" t="s">
        <v>211</v>
      </c>
      <c r="M3592" t="s">
        <v>211</v>
      </c>
      <c r="N3592" t="s">
        <v>64</v>
      </c>
      <c r="O3592">
        <v>1</v>
      </c>
      <c r="Y3592">
        <f t="shared" si="112"/>
        <v>0</v>
      </c>
      <c r="Z3592" t="str">
        <f t="shared" si="113"/>
        <v>Магазин0</v>
      </c>
      <c r="AA3592" s="6" t="str">
        <f>VLOOKUP(Z3592,Баллы!A:B,2,0)</f>
        <v>Диспаритет</v>
      </c>
    </row>
    <row r="3593">
      <c r="A3593" t="s">
        <v>21267</v>
      </c>
      <c r="B3593" t="s">
        <v>847</v>
      </c>
      <c r="C3593" s="1">
        <v>45602</v>
      </c>
      <c r="D3593" t="s">
        <v>21267</v>
      </c>
      <c r="E3593" t="s">
        <v>17670</v>
      </c>
      <c r="F3593" t="s">
        <v>1602</v>
      </c>
      <c r="G3593" s="6" t="s">
        <v>21268</v>
      </c>
      <c r="H3593" s="6" t="s">
        <v>21269</v>
      </c>
      <c r="I3593" s="6" t="s">
        <v>21270</v>
      </c>
      <c r="J3593" s="6" t="s">
        <v>21271</v>
      </c>
      <c r="K3593" t="s">
        <v>140</v>
      </c>
      <c r="L3593" t="s">
        <v>853</v>
      </c>
      <c r="M3593" t="s">
        <v>854</v>
      </c>
      <c r="N3593" t="s">
        <v>1608</v>
      </c>
      <c r="O3593">
        <v>1</v>
      </c>
      <c r="Y3593">
        <f t="shared" si="112"/>
        <v>0</v>
      </c>
      <c r="Z3593" t="str">
        <f t="shared" si="113"/>
        <v xml:space="preserve">Салон связи0</v>
      </c>
      <c r="AA3593" s="6" t="str">
        <f>VLOOKUP(Z3593,Баллы!A:B,2,0)</f>
        <v>Диспаритет</v>
      </c>
    </row>
    <row r="3594">
      <c r="A3594" t="s">
        <v>21272</v>
      </c>
      <c r="B3594" t="s">
        <v>1951</v>
      </c>
      <c r="C3594" s="1">
        <v>45602</v>
      </c>
      <c r="D3594" t="s">
        <v>21272</v>
      </c>
      <c r="E3594" t="s">
        <v>21273</v>
      </c>
      <c r="F3594" t="s">
        <v>13</v>
      </c>
      <c r="G3594" s="6" t="s">
        <v>21274</v>
      </c>
      <c r="H3594" s="6" t="s">
        <v>21275</v>
      </c>
      <c r="I3594" s="6" t="s">
        <v>21276</v>
      </c>
      <c r="J3594" s="6" t="s">
        <v>21277</v>
      </c>
      <c r="K3594" t="s">
        <v>82</v>
      </c>
      <c r="L3594" t="s">
        <v>236</v>
      </c>
      <c r="M3594" t="s">
        <v>1957</v>
      </c>
      <c r="N3594" t="s">
        <v>64</v>
      </c>
      <c r="O3594">
        <v>1</v>
      </c>
      <c r="Y3594">
        <f t="shared" si="112"/>
        <v>0</v>
      </c>
      <c r="Z3594" t="str">
        <f t="shared" si="113"/>
        <v>Магазин0</v>
      </c>
      <c r="AA3594" s="6" t="str">
        <f>VLOOKUP(Z3594,Баллы!A:B,2,0)</f>
        <v>Диспаритет</v>
      </c>
    </row>
    <row r="3595">
      <c r="A3595" t="s">
        <v>21278</v>
      </c>
      <c r="B3595" t="s">
        <v>76</v>
      </c>
      <c r="C3595" s="1">
        <v>45602</v>
      </c>
      <c r="D3595" t="s">
        <v>21278</v>
      </c>
      <c r="E3595" t="s">
        <v>21279</v>
      </c>
      <c r="F3595" t="s">
        <v>13</v>
      </c>
      <c r="G3595" s="6" t="s">
        <v>21280</v>
      </c>
      <c r="H3595" s="6" t="s">
        <v>21281</v>
      </c>
      <c r="I3595" s="6" t="s">
        <v>21282</v>
      </c>
      <c r="J3595" s="6" t="s">
        <v>21283</v>
      </c>
      <c r="K3595" t="s">
        <v>82</v>
      </c>
      <c r="L3595" t="s">
        <v>83</v>
      </c>
      <c r="M3595" t="s">
        <v>84</v>
      </c>
      <c r="N3595" t="s">
        <v>64</v>
      </c>
      <c r="O3595">
        <v>1</v>
      </c>
      <c r="Y3595">
        <f t="shared" si="112"/>
        <v>0</v>
      </c>
      <c r="Z3595" t="str">
        <f t="shared" si="113"/>
        <v>Магазин0</v>
      </c>
      <c r="AA3595" s="6" t="str">
        <f>VLOOKUP(Z3595,Баллы!A:B,2,0)</f>
        <v>Диспаритет</v>
      </c>
    </row>
    <row r="3596">
      <c r="A3596" t="s">
        <v>21284</v>
      </c>
      <c r="B3596" t="s">
        <v>1275</v>
      </c>
      <c r="C3596" s="1">
        <v>45602</v>
      </c>
      <c r="D3596" t="s">
        <v>21284</v>
      </c>
      <c r="E3596" t="s">
        <v>21285</v>
      </c>
      <c r="F3596" t="s">
        <v>127</v>
      </c>
      <c r="G3596" s="6" t="s">
        <v>21286</v>
      </c>
      <c r="H3596" s="6" t="s">
        <v>21287</v>
      </c>
      <c r="I3596" s="6" t="s">
        <v>21288</v>
      </c>
      <c r="J3596" s="6" t="s">
        <v>101</v>
      </c>
      <c r="K3596" t="s">
        <v>104</v>
      </c>
      <c r="L3596" t="s">
        <v>253</v>
      </c>
      <c r="M3596" t="s">
        <v>1281</v>
      </c>
      <c r="N3596" t="s">
        <v>132</v>
      </c>
      <c r="O3596">
        <v>1</v>
      </c>
      <c r="Y3596">
        <f t="shared" si="112"/>
        <v>0</v>
      </c>
      <c r="Z3596" t="str">
        <f t="shared" si="113"/>
        <v>Секция0</v>
      </c>
      <c r="AA3596" s="6" t="str">
        <f>VLOOKUP(Z3596,Баллы!A:B,2,0)</f>
        <v>Диспаритет</v>
      </c>
    </row>
    <row r="3597">
      <c r="A3597" t="s">
        <v>21289</v>
      </c>
      <c r="B3597" t="s">
        <v>10754</v>
      </c>
      <c r="C3597" s="1">
        <v>45602</v>
      </c>
      <c r="D3597" t="s">
        <v>21289</v>
      </c>
      <c r="E3597" t="s">
        <v>21290</v>
      </c>
      <c r="F3597" t="s">
        <v>13</v>
      </c>
      <c r="G3597" s="6" t="s">
        <v>21291</v>
      </c>
      <c r="H3597" s="6" t="s">
        <v>21292</v>
      </c>
      <c r="I3597" s="6" t="s">
        <v>21293</v>
      </c>
      <c r="J3597" s="6" t="s">
        <v>21294</v>
      </c>
      <c r="K3597" t="s">
        <v>192</v>
      </c>
      <c r="L3597" t="s">
        <v>467</v>
      </c>
      <c r="M3597" t="s">
        <v>10760</v>
      </c>
      <c r="N3597" t="s">
        <v>64</v>
      </c>
      <c r="O3597">
        <v>1</v>
      </c>
      <c r="Y3597">
        <f t="shared" si="112"/>
        <v>0</v>
      </c>
      <c r="Z3597" t="str">
        <f t="shared" si="113"/>
        <v>Магазин0</v>
      </c>
      <c r="AA3597" s="6" t="str">
        <f>VLOOKUP(Z3597,Баллы!A:B,2,0)</f>
        <v>Диспаритет</v>
      </c>
    </row>
    <row r="3598">
      <c r="A3598" t="s">
        <v>21295</v>
      </c>
      <c r="B3598" t="s">
        <v>3318</v>
      </c>
      <c r="C3598" s="1">
        <v>45602</v>
      </c>
      <c r="D3598" t="s">
        <v>21295</v>
      </c>
      <c r="E3598" t="s">
        <v>21296</v>
      </c>
      <c r="F3598" t="s">
        <v>13</v>
      </c>
      <c r="G3598" s="6" t="s">
        <v>21297</v>
      </c>
      <c r="H3598" s="6" t="s">
        <v>21298</v>
      </c>
      <c r="I3598" s="6" t="s">
        <v>21299</v>
      </c>
      <c r="J3598" s="6" t="s">
        <v>21300</v>
      </c>
      <c r="K3598" t="s">
        <v>192</v>
      </c>
      <c r="L3598" t="s">
        <v>467</v>
      </c>
      <c r="M3598" t="s">
        <v>3324</v>
      </c>
      <c r="N3598" t="s">
        <v>64</v>
      </c>
      <c r="O3598">
        <v>1</v>
      </c>
      <c r="Y3598">
        <f t="shared" si="112"/>
        <v>0</v>
      </c>
      <c r="Z3598" t="str">
        <f t="shared" si="113"/>
        <v>Магазин0</v>
      </c>
      <c r="AA3598" s="6" t="str">
        <f>VLOOKUP(Z3598,Баллы!A:B,2,0)</f>
        <v>Диспаритет</v>
      </c>
    </row>
    <row r="3599">
      <c r="A3599" t="s">
        <v>21301</v>
      </c>
      <c r="B3599" t="s">
        <v>5740</v>
      </c>
      <c r="C3599" s="1">
        <v>45602</v>
      </c>
      <c r="D3599" t="s">
        <v>21301</v>
      </c>
      <c r="E3599" t="s">
        <v>21302</v>
      </c>
      <c r="F3599" t="s">
        <v>13</v>
      </c>
      <c r="G3599" s="6" t="s">
        <v>21303</v>
      </c>
      <c r="H3599" s="6" t="s">
        <v>21304</v>
      </c>
      <c r="I3599" s="6" t="s">
        <v>21305</v>
      </c>
      <c r="J3599" s="6" t="s">
        <v>21306</v>
      </c>
      <c r="K3599" t="s">
        <v>192</v>
      </c>
      <c r="L3599" t="s">
        <v>1729</v>
      </c>
      <c r="M3599" t="s">
        <v>5746</v>
      </c>
      <c r="N3599" t="s">
        <v>64</v>
      </c>
      <c r="O3599">
        <v>1</v>
      </c>
      <c r="Y3599">
        <f t="shared" si="112"/>
        <v>0</v>
      </c>
      <c r="Z3599" t="str">
        <f t="shared" si="113"/>
        <v>Магазин0</v>
      </c>
      <c r="AA3599" s="6" t="str">
        <f>VLOOKUP(Z3599,Баллы!A:B,2,0)</f>
        <v>Диспаритет</v>
      </c>
    </row>
    <row r="3600">
      <c r="A3600" t="s">
        <v>21307</v>
      </c>
      <c r="B3600" t="s">
        <v>230</v>
      </c>
      <c r="C3600" s="1">
        <v>45602</v>
      </c>
      <c r="D3600" t="s">
        <v>21307</v>
      </c>
      <c r="E3600" t="s">
        <v>21308</v>
      </c>
      <c r="F3600" t="s">
        <v>127</v>
      </c>
      <c r="G3600" s="6" t="s">
        <v>21309</v>
      </c>
      <c r="H3600" s="6" t="s">
        <v>21310</v>
      </c>
      <c r="I3600" s="6" t="s">
        <v>21311</v>
      </c>
      <c r="J3600" s="6" t="s">
        <v>101</v>
      </c>
      <c r="K3600" t="s">
        <v>82</v>
      </c>
      <c r="L3600" t="s">
        <v>236</v>
      </c>
      <c r="M3600" t="s">
        <v>237</v>
      </c>
      <c r="N3600" t="s">
        <v>132</v>
      </c>
      <c r="O3600">
        <v>1</v>
      </c>
      <c r="Y3600">
        <f t="shared" si="112"/>
        <v>0</v>
      </c>
      <c r="Z3600" t="str">
        <f t="shared" si="113"/>
        <v>Секция0</v>
      </c>
      <c r="AA3600" s="6" t="str">
        <f>VLOOKUP(Z3600,Баллы!A:B,2,0)</f>
        <v>Диспаритет</v>
      </c>
    </row>
    <row r="3601">
      <c r="A3601" t="s">
        <v>21312</v>
      </c>
      <c r="B3601" t="s">
        <v>8112</v>
      </c>
      <c r="C3601" s="1">
        <v>45602</v>
      </c>
      <c r="D3601" t="s">
        <v>21312</v>
      </c>
      <c r="E3601" t="s">
        <v>21313</v>
      </c>
      <c r="F3601" t="s">
        <v>88</v>
      </c>
      <c r="G3601" s="6" t="s">
        <v>21314</v>
      </c>
      <c r="H3601" s="6" t="s">
        <v>21315</v>
      </c>
      <c r="I3601" s="6" t="s">
        <v>21316</v>
      </c>
      <c r="J3601" s="6" t="s">
        <v>21317</v>
      </c>
      <c r="K3601" t="s">
        <v>192</v>
      </c>
      <c r="L3601" t="s">
        <v>4392</v>
      </c>
      <c r="M3601" t="s">
        <v>8118</v>
      </c>
      <c r="N3601" t="s">
        <v>95</v>
      </c>
      <c r="O3601">
        <v>1</v>
      </c>
      <c r="Y3601">
        <f t="shared" si="112"/>
        <v>0</v>
      </c>
      <c r="Z3601" t="str">
        <f t="shared" si="113"/>
        <v>Павильон0</v>
      </c>
      <c r="AA3601" s="6" t="str">
        <f>VLOOKUP(Z3601,Баллы!A:B,2,0)</f>
        <v>Диспаритет</v>
      </c>
    </row>
    <row r="3602">
      <c r="A3602" t="s">
        <v>21318</v>
      </c>
      <c r="B3602" t="s">
        <v>1291</v>
      </c>
      <c r="C3602" s="1">
        <v>45602</v>
      </c>
      <c r="D3602" t="s">
        <v>21318</v>
      </c>
      <c r="E3602" t="s">
        <v>21319</v>
      </c>
      <c r="F3602" t="s">
        <v>13</v>
      </c>
      <c r="G3602" s="6" t="s">
        <v>21320</v>
      </c>
      <c r="H3602" s="6" t="s">
        <v>21321</v>
      </c>
      <c r="I3602" s="6" t="s">
        <v>21322</v>
      </c>
      <c r="J3602" s="6" t="s">
        <v>21323</v>
      </c>
      <c r="K3602" t="s">
        <v>72</v>
      </c>
      <c r="L3602" t="s">
        <v>73</v>
      </c>
      <c r="M3602" t="s">
        <v>1297</v>
      </c>
      <c r="N3602" t="s">
        <v>64</v>
      </c>
      <c r="O3602">
        <v>1</v>
      </c>
      <c r="Y3602">
        <f t="shared" si="112"/>
        <v>0</v>
      </c>
      <c r="Z3602" t="str">
        <f t="shared" si="113"/>
        <v>Магазин0</v>
      </c>
      <c r="AA3602" s="6" t="str">
        <f>VLOOKUP(Z3602,Баллы!A:B,2,0)</f>
        <v>Диспаритет</v>
      </c>
    </row>
    <row r="3603">
      <c r="A3603" t="s">
        <v>21324</v>
      </c>
      <c r="B3603" t="s">
        <v>1524</v>
      </c>
      <c r="C3603" s="1">
        <v>45602</v>
      </c>
      <c r="D3603" t="s">
        <v>21324</v>
      </c>
      <c r="E3603" t="s">
        <v>21325</v>
      </c>
      <c r="F3603" t="s">
        <v>127</v>
      </c>
      <c r="G3603" s="6" t="s">
        <v>21326</v>
      </c>
      <c r="H3603" s="6" t="s">
        <v>21327</v>
      </c>
      <c r="I3603" s="6" t="s">
        <v>21328</v>
      </c>
      <c r="J3603" s="6" t="s">
        <v>101</v>
      </c>
      <c r="K3603" t="s">
        <v>82</v>
      </c>
      <c r="L3603" t="s">
        <v>236</v>
      </c>
      <c r="M3603" t="s">
        <v>1530</v>
      </c>
      <c r="N3603" t="s">
        <v>132</v>
      </c>
      <c r="O3603">
        <v>1</v>
      </c>
      <c r="Y3603">
        <f t="shared" si="112"/>
        <v>0</v>
      </c>
      <c r="Z3603" t="str">
        <f t="shared" si="113"/>
        <v>Секция0</v>
      </c>
      <c r="AA3603" s="6" t="str">
        <f>VLOOKUP(Z3603,Баллы!A:B,2,0)</f>
        <v>Диспаритет</v>
      </c>
    </row>
    <row r="3604">
      <c r="A3604" t="s">
        <v>21329</v>
      </c>
      <c r="B3604" t="s">
        <v>2801</v>
      </c>
      <c r="C3604" s="1">
        <v>45602</v>
      </c>
      <c r="D3604" t="s">
        <v>21329</v>
      </c>
      <c r="E3604" t="s">
        <v>21330</v>
      </c>
      <c r="F3604" t="s">
        <v>13</v>
      </c>
      <c r="G3604" s="6" t="s">
        <v>21331</v>
      </c>
      <c r="H3604" s="6" t="s">
        <v>21332</v>
      </c>
      <c r="I3604" s="6" t="s">
        <v>21333</v>
      </c>
      <c r="J3604" s="6" t="s">
        <v>21334</v>
      </c>
      <c r="K3604" t="s">
        <v>61</v>
      </c>
      <c r="L3604" t="s">
        <v>2807</v>
      </c>
      <c r="M3604" t="s">
        <v>2808</v>
      </c>
      <c r="N3604" t="s">
        <v>64</v>
      </c>
      <c r="O3604">
        <v>1</v>
      </c>
      <c r="Y3604">
        <f t="shared" si="112"/>
        <v>0</v>
      </c>
      <c r="Z3604" t="str">
        <f t="shared" si="113"/>
        <v>Магазин0</v>
      </c>
      <c r="AA3604" s="6" t="str">
        <f>VLOOKUP(Z3604,Баллы!A:B,2,0)</f>
        <v>Диспаритет</v>
      </c>
    </row>
    <row r="3605">
      <c r="A3605" t="s">
        <v>21335</v>
      </c>
      <c r="B3605" t="s">
        <v>367</v>
      </c>
      <c r="C3605" s="1">
        <v>45602</v>
      </c>
      <c r="D3605" t="s">
        <v>21335</v>
      </c>
      <c r="E3605" t="s">
        <v>21336</v>
      </c>
      <c r="F3605" t="s">
        <v>88</v>
      </c>
      <c r="G3605" s="6" t="s">
        <v>21337</v>
      </c>
      <c r="H3605" s="6" t="s">
        <v>21338</v>
      </c>
      <c r="I3605" s="6" t="s">
        <v>21339</v>
      </c>
      <c r="J3605" s="6" t="s">
        <v>21340</v>
      </c>
      <c r="K3605" t="s">
        <v>104</v>
      </c>
      <c r="L3605" t="s">
        <v>348</v>
      </c>
      <c r="M3605" t="s">
        <v>373</v>
      </c>
      <c r="N3605" t="s">
        <v>95</v>
      </c>
      <c r="O3605">
        <v>1</v>
      </c>
      <c r="Y3605">
        <f t="shared" si="112"/>
        <v>0</v>
      </c>
      <c r="Z3605" t="str">
        <f t="shared" si="113"/>
        <v>Павильон0</v>
      </c>
      <c r="AA3605" s="6" t="str">
        <f>VLOOKUP(Z3605,Баллы!A:B,2,0)</f>
        <v>Диспаритет</v>
      </c>
    </row>
    <row r="3606">
      <c r="A3606" t="s">
        <v>21341</v>
      </c>
      <c r="B3606" t="s">
        <v>109</v>
      </c>
      <c r="C3606" s="1">
        <v>45602</v>
      </c>
      <c r="D3606" t="s">
        <v>21341</v>
      </c>
      <c r="E3606" t="s">
        <v>21342</v>
      </c>
      <c r="F3606" t="s">
        <v>88</v>
      </c>
      <c r="G3606" s="6" t="s">
        <v>21343</v>
      </c>
      <c r="H3606" s="6" t="s">
        <v>21344</v>
      </c>
      <c r="I3606" s="6" t="s">
        <v>21345</v>
      </c>
      <c r="J3606" s="6" t="s">
        <v>21346</v>
      </c>
      <c r="K3606" t="s">
        <v>82</v>
      </c>
      <c r="L3606" t="s">
        <v>115</v>
      </c>
      <c r="M3606" t="s">
        <v>116</v>
      </c>
      <c r="N3606" t="s">
        <v>95</v>
      </c>
      <c r="O3606">
        <v>1</v>
      </c>
      <c r="Y3606">
        <f t="shared" si="112"/>
        <v>0</v>
      </c>
      <c r="Z3606" t="str">
        <f t="shared" si="113"/>
        <v>Павильон0</v>
      </c>
      <c r="AA3606" s="6" t="str">
        <f>VLOOKUP(Z3606,Баллы!A:B,2,0)</f>
        <v>Диспаритет</v>
      </c>
    </row>
    <row r="3607">
      <c r="A3607" t="s">
        <v>21347</v>
      </c>
      <c r="B3607" t="s">
        <v>7710</v>
      </c>
      <c r="C3607" s="1">
        <v>45602</v>
      </c>
      <c r="D3607" t="s">
        <v>21347</v>
      </c>
      <c r="E3607" t="s">
        <v>21348</v>
      </c>
      <c r="F3607" t="s">
        <v>127</v>
      </c>
      <c r="G3607" s="6" t="s">
        <v>21349</v>
      </c>
      <c r="H3607" s="6" t="s">
        <v>21350</v>
      </c>
      <c r="I3607" s="6" t="s">
        <v>21351</v>
      </c>
      <c r="J3607" s="6" t="s">
        <v>101</v>
      </c>
      <c r="K3607" t="s">
        <v>211</v>
      </c>
      <c r="L3607" t="s">
        <v>211</v>
      </c>
      <c r="M3607" t="s">
        <v>211</v>
      </c>
      <c r="N3607" t="s">
        <v>132</v>
      </c>
      <c r="O3607">
        <v>1</v>
      </c>
      <c r="Y3607">
        <f t="shared" si="112"/>
        <v>0</v>
      </c>
      <c r="Z3607" t="str">
        <f t="shared" si="113"/>
        <v>Секция0</v>
      </c>
      <c r="AA3607" s="6" t="str">
        <f>VLOOKUP(Z3607,Баллы!A:B,2,0)</f>
        <v>Диспаритет</v>
      </c>
    </row>
    <row r="3608">
      <c r="A3608" t="s">
        <v>21352</v>
      </c>
      <c r="B3608" t="s">
        <v>4486</v>
      </c>
      <c r="C3608" s="1">
        <v>45602</v>
      </c>
      <c r="D3608" t="s">
        <v>21352</v>
      </c>
      <c r="E3608" t="s">
        <v>21353</v>
      </c>
      <c r="F3608" t="s">
        <v>13</v>
      </c>
      <c r="G3608" s="6" t="s">
        <v>21354</v>
      </c>
      <c r="H3608" s="6" t="s">
        <v>21355</v>
      </c>
      <c r="I3608" s="6" t="s">
        <v>21356</v>
      </c>
      <c r="J3608" s="6" t="s">
        <v>21357</v>
      </c>
      <c r="K3608" t="s">
        <v>61</v>
      </c>
      <c r="L3608" t="s">
        <v>913</v>
      </c>
      <c r="M3608" t="s">
        <v>4492</v>
      </c>
      <c r="N3608" t="s">
        <v>64</v>
      </c>
      <c r="O3608">
        <v>1</v>
      </c>
      <c r="Y3608">
        <f t="shared" si="112"/>
        <v>0</v>
      </c>
      <c r="Z3608" t="str">
        <f t="shared" si="113"/>
        <v>Магазин0</v>
      </c>
      <c r="AA3608" s="6" t="str">
        <f>VLOOKUP(Z3608,Баллы!A:B,2,0)</f>
        <v>Диспаритет</v>
      </c>
    </row>
    <row r="3609">
      <c r="A3609" t="s">
        <v>21358</v>
      </c>
      <c r="B3609" t="s">
        <v>3846</v>
      </c>
      <c r="C3609" s="1">
        <v>45602</v>
      </c>
      <c r="D3609" t="s">
        <v>21358</v>
      </c>
      <c r="E3609" t="s">
        <v>21359</v>
      </c>
      <c r="F3609" t="s">
        <v>13</v>
      </c>
      <c r="G3609" s="6" t="s">
        <v>21360</v>
      </c>
      <c r="H3609" s="6" t="s">
        <v>21361</v>
      </c>
      <c r="I3609" s="6" t="s">
        <v>21362</v>
      </c>
      <c r="J3609" s="6" t="s">
        <v>21363</v>
      </c>
      <c r="K3609" t="s">
        <v>72</v>
      </c>
      <c r="L3609" t="s">
        <v>822</v>
      </c>
      <c r="M3609" t="s">
        <v>3851</v>
      </c>
      <c r="N3609" t="s">
        <v>64</v>
      </c>
      <c r="O3609">
        <v>1</v>
      </c>
      <c r="Y3609">
        <f t="shared" si="112"/>
        <v>0</v>
      </c>
      <c r="Z3609" t="str">
        <f t="shared" si="113"/>
        <v>Магазин0</v>
      </c>
      <c r="AA3609" s="6" t="str">
        <f>VLOOKUP(Z3609,Баллы!A:B,2,0)</f>
        <v>Диспаритет</v>
      </c>
    </row>
    <row r="3610">
      <c r="A3610" t="s">
        <v>21364</v>
      </c>
      <c r="B3610" t="s">
        <v>1160</v>
      </c>
      <c r="C3610" s="1">
        <v>45602</v>
      </c>
      <c r="D3610" t="s">
        <v>21364</v>
      </c>
      <c r="E3610" t="s">
        <v>21365</v>
      </c>
      <c r="F3610" t="s">
        <v>13</v>
      </c>
      <c r="G3610" s="6" t="s">
        <v>21366</v>
      </c>
      <c r="H3610" s="6" t="s">
        <v>21367</v>
      </c>
      <c r="I3610" s="6" t="s">
        <v>21368</v>
      </c>
      <c r="J3610" s="6" t="s">
        <v>21369</v>
      </c>
      <c r="K3610" t="s">
        <v>82</v>
      </c>
      <c r="L3610" t="s">
        <v>115</v>
      </c>
      <c r="M3610" t="s">
        <v>1165</v>
      </c>
      <c r="N3610" t="s">
        <v>64</v>
      </c>
      <c r="O3610">
        <v>1</v>
      </c>
      <c r="Y3610">
        <f t="shared" si="112"/>
        <v>0</v>
      </c>
      <c r="Z3610" t="str">
        <f t="shared" si="113"/>
        <v>Магазин0</v>
      </c>
      <c r="AA3610" s="6" t="str">
        <f>VLOOKUP(Z3610,Баллы!A:B,2,0)</f>
        <v>Диспаритет</v>
      </c>
    </row>
    <row r="3611">
      <c r="A3611" t="s">
        <v>21370</v>
      </c>
      <c r="B3611" t="s">
        <v>1375</v>
      </c>
      <c r="C3611" s="1">
        <v>45602</v>
      </c>
      <c r="D3611" t="s">
        <v>21370</v>
      </c>
      <c r="E3611" t="s">
        <v>21371</v>
      </c>
      <c r="F3611" t="s">
        <v>13</v>
      </c>
      <c r="G3611" s="6" t="s">
        <v>21372</v>
      </c>
      <c r="H3611" s="6" t="s">
        <v>21373</v>
      </c>
      <c r="I3611" s="6" t="s">
        <v>21374</v>
      </c>
      <c r="J3611" s="6" t="s">
        <v>21375</v>
      </c>
      <c r="K3611" t="s">
        <v>192</v>
      </c>
      <c r="L3611" t="s">
        <v>1381</v>
      </c>
      <c r="M3611" t="s">
        <v>1382</v>
      </c>
      <c r="N3611" t="s">
        <v>64</v>
      </c>
      <c r="O3611">
        <v>1</v>
      </c>
      <c r="Y3611">
        <f t="shared" si="112"/>
        <v>0</v>
      </c>
      <c r="Z3611" t="str">
        <f t="shared" si="113"/>
        <v>Магазин0</v>
      </c>
      <c r="AA3611" s="6" t="str">
        <f>VLOOKUP(Z3611,Баллы!A:B,2,0)</f>
        <v>Диспаритет</v>
      </c>
    </row>
    <row r="3612">
      <c r="A3612" t="s">
        <v>21376</v>
      </c>
      <c r="B3612" t="s">
        <v>196</v>
      </c>
      <c r="C3612" s="1">
        <v>45602</v>
      </c>
      <c r="D3612" t="s">
        <v>21376</v>
      </c>
      <c r="E3612" t="s">
        <v>21377</v>
      </c>
      <c r="F3612" t="s">
        <v>13</v>
      </c>
      <c r="G3612" s="6" t="s">
        <v>21378</v>
      </c>
      <c r="H3612" s="6" t="s">
        <v>21379</v>
      </c>
      <c r="I3612" s="6" t="s">
        <v>21380</v>
      </c>
      <c r="J3612" s="6" t="s">
        <v>21381</v>
      </c>
      <c r="K3612" t="s">
        <v>82</v>
      </c>
      <c r="L3612" t="s">
        <v>202</v>
      </c>
      <c r="M3612" t="s">
        <v>203</v>
      </c>
      <c r="N3612" t="s">
        <v>64</v>
      </c>
      <c r="O3612">
        <v>1</v>
      </c>
      <c r="Y3612">
        <f t="shared" si="112"/>
        <v>0</v>
      </c>
      <c r="Z3612" t="str">
        <f t="shared" si="113"/>
        <v>Магазин0</v>
      </c>
      <c r="AA3612" s="6" t="str">
        <f>VLOOKUP(Z3612,Баллы!A:B,2,0)</f>
        <v>Диспаритет</v>
      </c>
    </row>
    <row r="3613">
      <c r="A3613" t="s">
        <v>21382</v>
      </c>
      <c r="B3613" t="s">
        <v>2308</v>
      </c>
      <c r="C3613" s="1">
        <v>45602</v>
      </c>
      <c r="D3613" t="s">
        <v>21382</v>
      </c>
      <c r="E3613" t="s">
        <v>21383</v>
      </c>
      <c r="F3613" t="s">
        <v>13</v>
      </c>
      <c r="G3613" s="6" t="s">
        <v>21384</v>
      </c>
      <c r="H3613" s="6" t="s">
        <v>21385</v>
      </c>
      <c r="I3613" s="6" t="s">
        <v>21386</v>
      </c>
      <c r="J3613" s="6" t="s">
        <v>21387</v>
      </c>
      <c r="K3613" t="s">
        <v>140</v>
      </c>
      <c r="L3613" t="s">
        <v>724</v>
      </c>
      <c r="M3613" t="s">
        <v>2314</v>
      </c>
      <c r="N3613" t="s">
        <v>64</v>
      </c>
      <c r="O3613">
        <v>1</v>
      </c>
      <c r="Y3613">
        <f t="shared" si="112"/>
        <v>0</v>
      </c>
      <c r="Z3613" t="str">
        <f t="shared" si="113"/>
        <v>Магазин0</v>
      </c>
      <c r="AA3613" s="6" t="str">
        <f>VLOOKUP(Z3613,Баллы!A:B,2,0)</f>
        <v>Диспаритет</v>
      </c>
    </row>
    <row r="3614">
      <c r="A3614" t="s">
        <v>21388</v>
      </c>
      <c r="B3614" t="s">
        <v>515</v>
      </c>
      <c r="C3614" s="1">
        <v>45602</v>
      </c>
      <c r="D3614" t="s">
        <v>21388</v>
      </c>
      <c r="E3614" t="s">
        <v>21389</v>
      </c>
      <c r="F3614" t="s">
        <v>127</v>
      </c>
      <c r="G3614" s="6" t="s">
        <v>21390</v>
      </c>
      <c r="H3614" s="6" t="s">
        <v>21391</v>
      </c>
      <c r="I3614" s="6" t="s">
        <v>21392</v>
      </c>
      <c r="J3614" s="6" t="s">
        <v>101</v>
      </c>
      <c r="K3614" t="s">
        <v>104</v>
      </c>
      <c r="L3614" t="s">
        <v>253</v>
      </c>
      <c r="M3614" t="s">
        <v>521</v>
      </c>
      <c r="N3614" t="s">
        <v>132</v>
      </c>
      <c r="O3614">
        <v>1</v>
      </c>
      <c r="Y3614">
        <f t="shared" si="112"/>
        <v>0</v>
      </c>
      <c r="Z3614" t="str">
        <f t="shared" si="113"/>
        <v>Секция0</v>
      </c>
      <c r="AA3614" s="6" t="str">
        <f>VLOOKUP(Z3614,Баллы!A:B,2,0)</f>
        <v>Диспаритет</v>
      </c>
    </row>
    <row r="3615">
      <c r="A3615" t="s">
        <v>21393</v>
      </c>
      <c r="B3615" t="s">
        <v>808</v>
      </c>
      <c r="C3615" s="1">
        <v>45602</v>
      </c>
      <c r="D3615" t="s">
        <v>21393</v>
      </c>
      <c r="E3615" t="s">
        <v>21394</v>
      </c>
      <c r="F3615" t="s">
        <v>127</v>
      </c>
      <c r="G3615" s="6" t="s">
        <v>21395</v>
      </c>
      <c r="H3615" s="6" t="s">
        <v>21396</v>
      </c>
      <c r="I3615" s="6" t="s">
        <v>21397</v>
      </c>
      <c r="J3615" s="6" t="s">
        <v>101</v>
      </c>
      <c r="K3615" t="s">
        <v>61</v>
      </c>
      <c r="L3615" t="s">
        <v>174</v>
      </c>
      <c r="M3615" t="s">
        <v>814</v>
      </c>
      <c r="N3615" t="s">
        <v>132</v>
      </c>
      <c r="O3615">
        <v>1</v>
      </c>
      <c r="Y3615">
        <f t="shared" si="112"/>
        <v>0</v>
      </c>
      <c r="Z3615" t="str">
        <f t="shared" si="113"/>
        <v>Секция0</v>
      </c>
      <c r="AA3615" s="6" t="str">
        <f>VLOOKUP(Z3615,Баллы!A:B,2,0)</f>
        <v>Диспаритет</v>
      </c>
    </row>
    <row r="3616">
      <c r="A3616" t="s">
        <v>21398</v>
      </c>
      <c r="B3616" t="s">
        <v>833</v>
      </c>
      <c r="C3616" s="1">
        <v>45602</v>
      </c>
      <c r="D3616" t="s">
        <v>21398</v>
      </c>
      <c r="E3616" t="s">
        <v>21399</v>
      </c>
      <c r="F3616" t="s">
        <v>13</v>
      </c>
      <c r="G3616" s="6" t="s">
        <v>21400</v>
      </c>
      <c r="H3616" s="6" t="s">
        <v>21401</v>
      </c>
      <c r="I3616" s="6" t="s">
        <v>21402</v>
      </c>
      <c r="J3616" s="6" t="s">
        <v>21403</v>
      </c>
      <c r="K3616" t="s">
        <v>140</v>
      </c>
      <c r="L3616" t="s">
        <v>165</v>
      </c>
      <c r="M3616" t="s">
        <v>839</v>
      </c>
      <c r="N3616" t="s">
        <v>64</v>
      </c>
      <c r="O3616">
        <v>1</v>
      </c>
      <c r="Y3616">
        <f t="shared" si="112"/>
        <v>0</v>
      </c>
      <c r="Z3616" t="str">
        <f t="shared" si="113"/>
        <v>Магазин0</v>
      </c>
      <c r="AA3616" s="6" t="str">
        <f>VLOOKUP(Z3616,Баллы!A:B,2,0)</f>
        <v>Диспаритет</v>
      </c>
    </row>
    <row r="3617">
      <c r="A3617" t="s">
        <v>21404</v>
      </c>
      <c r="B3617" t="s">
        <v>816</v>
      </c>
      <c r="C3617" s="1">
        <v>45602</v>
      </c>
      <c r="D3617" t="s">
        <v>21404</v>
      </c>
      <c r="E3617" t="s">
        <v>21405</v>
      </c>
      <c r="F3617" t="s">
        <v>13</v>
      </c>
      <c r="G3617" s="6" t="s">
        <v>21406</v>
      </c>
      <c r="H3617" s="6" t="s">
        <v>21407</v>
      </c>
      <c r="I3617" s="6" t="s">
        <v>21408</v>
      </c>
      <c r="J3617" s="6" t="s">
        <v>21409</v>
      </c>
      <c r="K3617" t="s">
        <v>72</v>
      </c>
      <c r="L3617" t="s">
        <v>822</v>
      </c>
      <c r="M3617" t="s">
        <v>823</v>
      </c>
      <c r="N3617" t="s">
        <v>64</v>
      </c>
      <c r="O3617">
        <v>1</v>
      </c>
      <c r="Y3617">
        <f t="shared" si="112"/>
        <v>0</v>
      </c>
      <c r="Z3617" t="str">
        <f t="shared" si="113"/>
        <v>Магазин0</v>
      </c>
      <c r="AA3617" s="6" t="str">
        <f>VLOOKUP(Z3617,Баллы!A:B,2,0)</f>
        <v>Диспаритет</v>
      </c>
    </row>
    <row r="3618">
      <c r="A3618" t="s">
        <v>21410</v>
      </c>
      <c r="B3618" t="s">
        <v>2511</v>
      </c>
      <c r="C3618" s="1">
        <v>45602</v>
      </c>
      <c r="D3618" t="s">
        <v>21410</v>
      </c>
      <c r="E3618" t="s">
        <v>21411</v>
      </c>
      <c r="F3618" t="s">
        <v>13</v>
      </c>
      <c r="G3618" s="6" t="s">
        <v>21412</v>
      </c>
      <c r="H3618" s="6" t="s">
        <v>21413</v>
      </c>
      <c r="I3618" s="6" t="s">
        <v>21414</v>
      </c>
      <c r="J3618" s="6" t="s">
        <v>21415</v>
      </c>
      <c r="K3618" t="s">
        <v>72</v>
      </c>
      <c r="L3618" t="s">
        <v>73</v>
      </c>
      <c r="M3618" t="s">
        <v>2516</v>
      </c>
      <c r="N3618" t="s">
        <v>64</v>
      </c>
      <c r="O3618">
        <v>1</v>
      </c>
      <c r="Y3618">
        <f t="shared" si="112"/>
        <v>0</v>
      </c>
      <c r="Z3618" t="str">
        <f t="shared" si="113"/>
        <v>Магазин0</v>
      </c>
      <c r="AA3618" s="6" t="str">
        <f>VLOOKUP(Z3618,Баллы!A:B,2,0)</f>
        <v>Диспаритет</v>
      </c>
    </row>
    <row r="3619">
      <c r="A3619" t="s">
        <v>21416</v>
      </c>
      <c r="B3619" t="s">
        <v>3527</v>
      </c>
      <c r="C3619" s="1">
        <v>45602</v>
      </c>
      <c r="D3619" t="s">
        <v>21416</v>
      </c>
      <c r="E3619" t="s">
        <v>21417</v>
      </c>
      <c r="F3619" t="s">
        <v>13</v>
      </c>
      <c r="G3619" s="6" t="s">
        <v>21418</v>
      </c>
      <c r="H3619" s="6" t="s">
        <v>21419</v>
      </c>
      <c r="I3619" s="6" t="s">
        <v>21420</v>
      </c>
      <c r="J3619" s="6" t="s">
        <v>21421</v>
      </c>
      <c r="K3619" t="s">
        <v>104</v>
      </c>
      <c r="L3619" t="s">
        <v>396</v>
      </c>
      <c r="M3619" t="s">
        <v>3533</v>
      </c>
      <c r="N3619" t="s">
        <v>64</v>
      </c>
      <c r="O3619">
        <v>1</v>
      </c>
      <c r="Y3619">
        <f t="shared" si="112"/>
        <v>0</v>
      </c>
      <c r="Z3619" t="str">
        <f t="shared" si="113"/>
        <v>Магазин0</v>
      </c>
      <c r="AA3619" s="6" t="str">
        <f>VLOOKUP(Z3619,Баллы!A:B,2,0)</f>
        <v>Диспаритет</v>
      </c>
    </row>
    <row r="3620">
      <c r="A3620" t="s">
        <v>21422</v>
      </c>
      <c r="B3620" t="s">
        <v>2442</v>
      </c>
      <c r="C3620" s="1">
        <v>45602</v>
      </c>
      <c r="D3620" t="s">
        <v>21422</v>
      </c>
      <c r="E3620" t="s">
        <v>8303</v>
      </c>
      <c r="F3620" t="s">
        <v>127</v>
      </c>
      <c r="G3620" s="6" t="s">
        <v>21423</v>
      </c>
      <c r="H3620" s="6" t="s">
        <v>21424</v>
      </c>
      <c r="I3620" s="6" t="s">
        <v>21425</v>
      </c>
      <c r="J3620" s="6" t="s">
        <v>101</v>
      </c>
      <c r="K3620" t="s">
        <v>82</v>
      </c>
      <c r="L3620" t="s">
        <v>115</v>
      </c>
      <c r="M3620" t="s">
        <v>2447</v>
      </c>
      <c r="N3620" t="s">
        <v>132</v>
      </c>
      <c r="O3620">
        <v>1</v>
      </c>
      <c r="Y3620">
        <f t="shared" si="112"/>
        <v>0</v>
      </c>
      <c r="Z3620" t="str">
        <f t="shared" si="113"/>
        <v>Секция0</v>
      </c>
      <c r="AA3620" s="6" t="str">
        <f>VLOOKUP(Z3620,Баллы!A:B,2,0)</f>
        <v>Диспаритет</v>
      </c>
    </row>
    <row r="3621">
      <c r="A3621" t="s">
        <v>21426</v>
      </c>
      <c r="B3621" t="s">
        <v>1783</v>
      </c>
      <c r="C3621" s="1">
        <v>45602</v>
      </c>
      <c r="D3621" t="s">
        <v>21426</v>
      </c>
      <c r="E3621" t="s">
        <v>21427</v>
      </c>
      <c r="F3621" t="s">
        <v>99</v>
      </c>
      <c r="G3621" s="6" t="s">
        <v>21428</v>
      </c>
      <c r="H3621" s="6" t="s">
        <v>101</v>
      </c>
      <c r="I3621" s="6" t="s">
        <v>21429</v>
      </c>
      <c r="J3621" s="6" t="s">
        <v>21430</v>
      </c>
      <c r="K3621" t="s">
        <v>104</v>
      </c>
      <c r="L3621" t="s">
        <v>105</v>
      </c>
      <c r="M3621" t="s">
        <v>1787</v>
      </c>
      <c r="N3621" t="s">
        <v>107</v>
      </c>
      <c r="O3621">
        <v>1</v>
      </c>
      <c r="Y3621">
        <f t="shared" si="112"/>
        <v>0</v>
      </c>
      <c r="Z3621" t="str">
        <f t="shared" si="113"/>
        <v xml:space="preserve">Магазин СО0</v>
      </c>
      <c r="AA3621" s="6" t="str">
        <f>VLOOKUP(Z3621,Баллы!A:B,2,0)</f>
        <v>Диспаритет</v>
      </c>
    </row>
    <row r="3622">
      <c r="A3622" t="s">
        <v>21431</v>
      </c>
      <c r="B3622" t="s">
        <v>743</v>
      </c>
      <c r="C3622" s="1">
        <v>45602</v>
      </c>
      <c r="D3622" t="s">
        <v>21431</v>
      </c>
      <c r="E3622" t="s">
        <v>21432</v>
      </c>
      <c r="F3622" t="s">
        <v>13</v>
      </c>
      <c r="G3622" s="6" t="s">
        <v>21433</v>
      </c>
      <c r="H3622" s="6" t="s">
        <v>21434</v>
      </c>
      <c r="I3622" s="6" t="s">
        <v>21435</v>
      </c>
      <c r="J3622" s="6" t="s">
        <v>21436</v>
      </c>
      <c r="K3622" t="s">
        <v>140</v>
      </c>
      <c r="L3622" t="s">
        <v>447</v>
      </c>
      <c r="M3622" t="s">
        <v>749</v>
      </c>
      <c r="N3622" t="s">
        <v>64</v>
      </c>
      <c r="O3622">
        <v>1</v>
      </c>
      <c r="Y3622">
        <f t="shared" si="112"/>
        <v>0</v>
      </c>
      <c r="Z3622" t="str">
        <f t="shared" si="113"/>
        <v>Магазин0</v>
      </c>
      <c r="AA3622" s="6" t="str">
        <f>VLOOKUP(Z3622,Баллы!A:B,2,0)</f>
        <v>Диспаритет</v>
      </c>
    </row>
    <row r="3623">
      <c r="A3623" t="s">
        <v>21437</v>
      </c>
      <c r="B3623" t="s">
        <v>571</v>
      </c>
      <c r="C3623" s="1">
        <v>45602</v>
      </c>
      <c r="D3623" t="s">
        <v>21437</v>
      </c>
      <c r="E3623" t="s">
        <v>21438</v>
      </c>
      <c r="F3623" t="s">
        <v>13</v>
      </c>
      <c r="G3623" s="6" t="s">
        <v>21439</v>
      </c>
      <c r="H3623" s="6" t="s">
        <v>21440</v>
      </c>
      <c r="I3623" s="6" t="s">
        <v>21441</v>
      </c>
      <c r="J3623" s="6" t="s">
        <v>21442</v>
      </c>
      <c r="K3623" t="s">
        <v>82</v>
      </c>
      <c r="L3623" t="s">
        <v>115</v>
      </c>
      <c r="M3623" t="s">
        <v>577</v>
      </c>
      <c r="N3623" t="s">
        <v>64</v>
      </c>
      <c r="O3623">
        <v>1</v>
      </c>
      <c r="Y3623">
        <f t="shared" si="112"/>
        <v>0</v>
      </c>
      <c r="Z3623" t="str">
        <f t="shared" si="113"/>
        <v>Магазин0</v>
      </c>
      <c r="AA3623" s="6" t="str">
        <f>VLOOKUP(Z3623,Баллы!A:B,2,0)</f>
        <v>Диспаритет</v>
      </c>
    </row>
    <row r="3624">
      <c r="A3624" t="s">
        <v>21443</v>
      </c>
      <c r="B3624" t="s">
        <v>7215</v>
      </c>
      <c r="C3624" s="1">
        <v>45602</v>
      </c>
      <c r="D3624" t="s">
        <v>21443</v>
      </c>
      <c r="E3624" t="s">
        <v>21444</v>
      </c>
      <c r="F3624" t="s">
        <v>88</v>
      </c>
      <c r="G3624" s="6" t="s">
        <v>21445</v>
      </c>
      <c r="H3624" s="6" t="s">
        <v>21446</v>
      </c>
      <c r="I3624" s="6" t="s">
        <v>21447</v>
      </c>
      <c r="J3624" s="6" t="s">
        <v>21448</v>
      </c>
      <c r="K3624" t="s">
        <v>82</v>
      </c>
      <c r="L3624" t="s">
        <v>7219</v>
      </c>
      <c r="M3624" t="s">
        <v>7220</v>
      </c>
      <c r="N3624" t="s">
        <v>95</v>
      </c>
      <c r="O3624">
        <v>1</v>
      </c>
      <c r="Y3624">
        <f t="shared" si="112"/>
        <v>0</v>
      </c>
      <c r="Z3624" t="str">
        <f t="shared" si="113"/>
        <v>Павильон0</v>
      </c>
      <c r="AA3624" s="6" t="str">
        <f>VLOOKUP(Z3624,Баллы!A:B,2,0)</f>
        <v>Диспаритет</v>
      </c>
    </row>
    <row r="3625">
      <c r="A3625" t="s">
        <v>21449</v>
      </c>
      <c r="B3625" t="s">
        <v>907</v>
      </c>
      <c r="C3625" s="1">
        <v>45602</v>
      </c>
      <c r="D3625" t="s">
        <v>21449</v>
      </c>
      <c r="E3625" t="s">
        <v>21450</v>
      </c>
      <c r="F3625" t="s">
        <v>88</v>
      </c>
      <c r="G3625" s="6" t="s">
        <v>21451</v>
      </c>
      <c r="H3625" s="6" t="s">
        <v>21452</v>
      </c>
      <c r="I3625" s="6" t="s">
        <v>21453</v>
      </c>
      <c r="J3625" s="6" t="s">
        <v>21454</v>
      </c>
      <c r="K3625" t="s">
        <v>61</v>
      </c>
      <c r="L3625" t="s">
        <v>913</v>
      </c>
      <c r="M3625" t="s">
        <v>914</v>
      </c>
      <c r="N3625" t="s">
        <v>95</v>
      </c>
      <c r="O3625">
        <v>1</v>
      </c>
      <c r="Y3625">
        <f t="shared" si="112"/>
        <v>0</v>
      </c>
      <c r="Z3625" t="str">
        <f t="shared" si="113"/>
        <v>Павильон0</v>
      </c>
      <c r="AA3625" s="6" t="str">
        <f>VLOOKUP(Z3625,Баллы!A:B,2,0)</f>
        <v>Диспаритет</v>
      </c>
    </row>
    <row r="3626">
      <c r="A3626" t="s">
        <v>21455</v>
      </c>
      <c r="B3626" t="s">
        <v>963</v>
      </c>
      <c r="C3626" s="1">
        <v>45602</v>
      </c>
      <c r="D3626" t="s">
        <v>21455</v>
      </c>
      <c r="E3626" t="s">
        <v>21456</v>
      </c>
      <c r="F3626" t="s">
        <v>13</v>
      </c>
      <c r="G3626" s="6" t="s">
        <v>21457</v>
      </c>
      <c r="H3626" s="6" t="s">
        <v>21458</v>
      </c>
      <c r="I3626" s="6" t="s">
        <v>21459</v>
      </c>
      <c r="J3626" s="6" t="s">
        <v>21460</v>
      </c>
      <c r="K3626" t="s">
        <v>61</v>
      </c>
      <c r="L3626" t="s">
        <v>364</v>
      </c>
      <c r="M3626" t="s">
        <v>967</v>
      </c>
      <c r="N3626" t="s">
        <v>64</v>
      </c>
      <c r="O3626">
        <v>1</v>
      </c>
      <c r="Y3626">
        <f t="shared" si="112"/>
        <v>0</v>
      </c>
      <c r="Z3626" t="str">
        <f t="shared" si="113"/>
        <v>Магазин0</v>
      </c>
      <c r="AA3626" s="6" t="str">
        <f>VLOOKUP(Z3626,Баллы!A:B,2,0)</f>
        <v>Диспаритет</v>
      </c>
    </row>
    <row r="3627">
      <c r="A3627" t="s">
        <v>21461</v>
      </c>
      <c r="B3627" t="s">
        <v>9332</v>
      </c>
      <c r="C3627" s="1">
        <v>45602</v>
      </c>
      <c r="D3627" t="s">
        <v>21461</v>
      </c>
      <c r="E3627" t="s">
        <v>21462</v>
      </c>
      <c r="F3627" t="s">
        <v>13</v>
      </c>
      <c r="G3627" s="6" t="s">
        <v>21463</v>
      </c>
      <c r="H3627" s="6" t="s">
        <v>21464</v>
      </c>
      <c r="I3627" s="6" t="s">
        <v>21465</v>
      </c>
      <c r="J3627" s="6" t="s">
        <v>21466</v>
      </c>
      <c r="K3627" t="s">
        <v>82</v>
      </c>
      <c r="L3627" t="s">
        <v>2039</v>
      </c>
      <c r="M3627" t="s">
        <v>9338</v>
      </c>
      <c r="N3627" t="s">
        <v>64</v>
      </c>
      <c r="O3627">
        <v>1</v>
      </c>
      <c r="Y3627">
        <f t="shared" si="112"/>
        <v>0</v>
      </c>
      <c r="Z3627" t="str">
        <f t="shared" si="113"/>
        <v>Магазин0</v>
      </c>
      <c r="AA3627" s="6" t="str">
        <f>VLOOKUP(Z3627,Баллы!A:B,2,0)</f>
        <v>Диспаритет</v>
      </c>
    </row>
    <row r="3628">
      <c r="A3628" t="s">
        <v>21467</v>
      </c>
      <c r="B3628" t="s">
        <v>899</v>
      </c>
      <c r="C3628" s="1">
        <v>45602</v>
      </c>
      <c r="D3628" t="s">
        <v>21467</v>
      </c>
      <c r="E3628" t="s">
        <v>21468</v>
      </c>
      <c r="F3628" t="s">
        <v>13</v>
      </c>
      <c r="G3628" s="6" t="s">
        <v>21469</v>
      </c>
      <c r="H3628" s="6" t="s">
        <v>21470</v>
      </c>
      <c r="I3628" s="6" t="s">
        <v>21471</v>
      </c>
      <c r="J3628" s="6" t="s">
        <v>21472</v>
      </c>
      <c r="K3628" t="s">
        <v>72</v>
      </c>
      <c r="L3628" t="s">
        <v>183</v>
      </c>
      <c r="M3628" t="s">
        <v>905</v>
      </c>
      <c r="N3628" t="s">
        <v>64</v>
      </c>
      <c r="O3628">
        <v>1</v>
      </c>
      <c r="Y3628">
        <f t="shared" si="112"/>
        <v>0</v>
      </c>
      <c r="Z3628" t="str">
        <f t="shared" si="113"/>
        <v>Магазин0</v>
      </c>
      <c r="AA3628" s="6" t="str">
        <f>VLOOKUP(Z3628,Баллы!A:B,2,0)</f>
        <v>Диспаритет</v>
      </c>
    </row>
    <row r="3629">
      <c r="A3629" t="s">
        <v>21473</v>
      </c>
      <c r="B3629" t="s">
        <v>6989</v>
      </c>
      <c r="C3629" s="1">
        <v>45602</v>
      </c>
      <c r="D3629" t="s">
        <v>21473</v>
      </c>
      <c r="E3629" t="s">
        <v>21474</v>
      </c>
      <c r="F3629" t="s">
        <v>13</v>
      </c>
      <c r="G3629" s="6" t="s">
        <v>21475</v>
      </c>
      <c r="H3629" s="6" t="s">
        <v>21476</v>
      </c>
      <c r="I3629" s="6" t="s">
        <v>21477</v>
      </c>
      <c r="J3629" s="6" t="s">
        <v>21478</v>
      </c>
      <c r="K3629" t="s">
        <v>140</v>
      </c>
      <c r="L3629" t="s">
        <v>1011</v>
      </c>
      <c r="M3629" t="s">
        <v>6995</v>
      </c>
      <c r="N3629" t="s">
        <v>64</v>
      </c>
      <c r="O3629">
        <v>1</v>
      </c>
      <c r="Y3629">
        <f t="shared" ref="Y3629:Y3692" si="114">SUM(P3629:W3629)</f>
        <v>0</v>
      </c>
      <c r="Z3629" t="str">
        <f t="shared" ref="Z3629:Z3692" si="115">CONCATENATE(N3629,Y3629)</f>
        <v>Магазин0</v>
      </c>
      <c r="AA3629" s="6" t="str">
        <f>VLOOKUP(Z3629,Баллы!A:B,2,0)</f>
        <v>Диспаритет</v>
      </c>
    </row>
    <row r="3630">
      <c r="A3630" t="s">
        <v>21479</v>
      </c>
      <c r="B3630" t="s">
        <v>13201</v>
      </c>
      <c r="C3630" s="1">
        <v>45602</v>
      </c>
      <c r="D3630" t="s">
        <v>21479</v>
      </c>
      <c r="E3630" t="s">
        <v>21480</v>
      </c>
      <c r="F3630" t="s">
        <v>13</v>
      </c>
      <c r="G3630" s="6" t="s">
        <v>21481</v>
      </c>
      <c r="H3630" s="6" t="s">
        <v>21482</v>
      </c>
      <c r="I3630" s="6" t="s">
        <v>21483</v>
      </c>
      <c r="J3630" s="6" t="s">
        <v>21484</v>
      </c>
      <c r="K3630" t="s">
        <v>72</v>
      </c>
      <c r="L3630" t="s">
        <v>952</v>
      </c>
      <c r="M3630" t="s">
        <v>13207</v>
      </c>
      <c r="N3630" t="s">
        <v>64</v>
      </c>
      <c r="O3630">
        <v>1</v>
      </c>
      <c r="Y3630">
        <f t="shared" si="114"/>
        <v>0</v>
      </c>
      <c r="Z3630" t="str">
        <f t="shared" si="115"/>
        <v>Магазин0</v>
      </c>
      <c r="AA3630" s="6" t="str">
        <f>VLOOKUP(Z3630,Баллы!A:B,2,0)</f>
        <v>Диспаритет</v>
      </c>
    </row>
    <row r="3631">
      <c r="A3631" t="s">
        <v>21485</v>
      </c>
      <c r="B3631" t="s">
        <v>13530</v>
      </c>
      <c r="C3631" s="1">
        <v>45602</v>
      </c>
      <c r="D3631" t="s">
        <v>21485</v>
      </c>
      <c r="E3631" t="s">
        <v>21486</v>
      </c>
      <c r="F3631" t="s">
        <v>13</v>
      </c>
      <c r="G3631" s="6" t="s">
        <v>21487</v>
      </c>
      <c r="H3631" s="6" t="s">
        <v>21488</v>
      </c>
      <c r="I3631" s="6" t="s">
        <v>21489</v>
      </c>
      <c r="J3631" s="6" t="s">
        <v>21490</v>
      </c>
      <c r="K3631" t="s">
        <v>82</v>
      </c>
      <c r="L3631" t="s">
        <v>262</v>
      </c>
      <c r="M3631" t="s">
        <v>13536</v>
      </c>
      <c r="N3631" t="s">
        <v>64</v>
      </c>
      <c r="O3631">
        <v>1</v>
      </c>
      <c r="Y3631">
        <f t="shared" si="114"/>
        <v>0</v>
      </c>
      <c r="Z3631" t="str">
        <f t="shared" si="115"/>
        <v>Магазин0</v>
      </c>
      <c r="AA3631" s="6" t="str">
        <f>VLOOKUP(Z3631,Баллы!A:B,2,0)</f>
        <v>Диспаритет</v>
      </c>
    </row>
    <row r="3632">
      <c r="A3632" t="s">
        <v>21491</v>
      </c>
      <c r="B3632" t="s">
        <v>1930</v>
      </c>
      <c r="C3632" s="1">
        <v>45602</v>
      </c>
      <c r="D3632" t="s">
        <v>21491</v>
      </c>
      <c r="E3632" t="s">
        <v>21492</v>
      </c>
      <c r="F3632" t="s">
        <v>88</v>
      </c>
      <c r="G3632" s="6" t="s">
        <v>21493</v>
      </c>
      <c r="H3632" s="6" t="s">
        <v>21494</v>
      </c>
      <c r="I3632" s="6" t="s">
        <v>21495</v>
      </c>
      <c r="J3632" s="6" t="s">
        <v>21496</v>
      </c>
      <c r="K3632" t="s">
        <v>82</v>
      </c>
      <c r="L3632" t="s">
        <v>115</v>
      </c>
      <c r="M3632" t="s">
        <v>1936</v>
      </c>
      <c r="N3632" t="s">
        <v>95</v>
      </c>
      <c r="O3632">
        <v>1</v>
      </c>
      <c r="Y3632">
        <f t="shared" si="114"/>
        <v>0</v>
      </c>
      <c r="Z3632" t="str">
        <f t="shared" si="115"/>
        <v>Павильон0</v>
      </c>
      <c r="AA3632" s="6" t="str">
        <f>VLOOKUP(Z3632,Баллы!A:B,2,0)</f>
        <v>Диспаритет</v>
      </c>
    </row>
    <row r="3633">
      <c r="A3633" t="s">
        <v>21497</v>
      </c>
      <c r="B3633" t="s">
        <v>3978</v>
      </c>
      <c r="C3633" s="1">
        <v>45602</v>
      </c>
      <c r="D3633" t="s">
        <v>21497</v>
      </c>
      <c r="E3633" t="s">
        <v>21498</v>
      </c>
      <c r="F3633" t="s">
        <v>13</v>
      </c>
      <c r="G3633" s="6" t="s">
        <v>21499</v>
      </c>
      <c r="H3633" s="6" t="s">
        <v>21500</v>
      </c>
      <c r="I3633" s="6" t="s">
        <v>21501</v>
      </c>
      <c r="J3633" s="6" t="s">
        <v>21502</v>
      </c>
      <c r="K3633" t="s">
        <v>72</v>
      </c>
      <c r="L3633" t="s">
        <v>3984</v>
      </c>
      <c r="M3633" t="s">
        <v>3985</v>
      </c>
      <c r="N3633" t="s">
        <v>64</v>
      </c>
      <c r="O3633">
        <v>1</v>
      </c>
      <c r="Y3633">
        <f t="shared" si="114"/>
        <v>0</v>
      </c>
      <c r="Z3633" t="str">
        <f t="shared" si="115"/>
        <v>Магазин0</v>
      </c>
      <c r="AA3633" s="6" t="str">
        <f>VLOOKUP(Z3633,Баллы!A:B,2,0)</f>
        <v>Диспаритет</v>
      </c>
    </row>
    <row r="3634">
      <c r="A3634" t="s">
        <v>21503</v>
      </c>
      <c r="B3634" t="s">
        <v>342</v>
      </c>
      <c r="C3634" s="1">
        <v>45602</v>
      </c>
      <c r="D3634" t="s">
        <v>21503</v>
      </c>
      <c r="E3634" t="s">
        <v>21504</v>
      </c>
      <c r="F3634" t="s">
        <v>13</v>
      </c>
      <c r="G3634" s="6" t="s">
        <v>21505</v>
      </c>
      <c r="H3634" s="6" t="s">
        <v>21506</v>
      </c>
      <c r="I3634" s="6" t="s">
        <v>21507</v>
      </c>
      <c r="J3634" s="6" t="s">
        <v>21508</v>
      </c>
      <c r="K3634" t="s">
        <v>104</v>
      </c>
      <c r="L3634" t="s">
        <v>348</v>
      </c>
      <c r="M3634" t="s">
        <v>349</v>
      </c>
      <c r="N3634" t="s">
        <v>64</v>
      </c>
      <c r="O3634">
        <v>1</v>
      </c>
      <c r="Y3634">
        <f t="shared" si="114"/>
        <v>0</v>
      </c>
      <c r="Z3634" t="str">
        <f t="shared" si="115"/>
        <v>Магазин0</v>
      </c>
      <c r="AA3634" s="6" t="str">
        <f>VLOOKUP(Z3634,Баллы!A:B,2,0)</f>
        <v>Диспаритет</v>
      </c>
    </row>
    <row r="3635">
      <c r="A3635" t="s">
        <v>21509</v>
      </c>
      <c r="B3635" t="s">
        <v>2169</v>
      </c>
      <c r="C3635" s="1">
        <v>45602</v>
      </c>
      <c r="D3635" t="s">
        <v>21509</v>
      </c>
      <c r="E3635" t="s">
        <v>21510</v>
      </c>
      <c r="F3635" t="s">
        <v>13</v>
      </c>
      <c r="G3635" s="6" t="s">
        <v>21511</v>
      </c>
      <c r="H3635" s="6" t="s">
        <v>21512</v>
      </c>
      <c r="I3635" s="6" t="s">
        <v>21513</v>
      </c>
      <c r="J3635" s="6" t="s">
        <v>21514</v>
      </c>
      <c r="K3635" t="s">
        <v>192</v>
      </c>
      <c r="L3635" t="s">
        <v>625</v>
      </c>
      <c r="M3635" t="s">
        <v>2175</v>
      </c>
      <c r="N3635" t="s">
        <v>64</v>
      </c>
      <c r="O3635">
        <v>1</v>
      </c>
      <c r="Y3635">
        <f t="shared" si="114"/>
        <v>0</v>
      </c>
      <c r="Z3635" t="str">
        <f t="shared" si="115"/>
        <v>Магазин0</v>
      </c>
      <c r="AA3635" s="6" t="str">
        <f>VLOOKUP(Z3635,Баллы!A:B,2,0)</f>
        <v>Диспаритет</v>
      </c>
    </row>
    <row r="3636">
      <c r="A3636" t="s">
        <v>21515</v>
      </c>
      <c r="B3636" t="s">
        <v>2929</v>
      </c>
      <c r="C3636" s="1">
        <v>45602</v>
      </c>
      <c r="D3636" t="s">
        <v>21515</v>
      </c>
      <c r="E3636" t="s">
        <v>20622</v>
      </c>
      <c r="F3636" t="s">
        <v>13</v>
      </c>
      <c r="G3636" s="6" t="s">
        <v>21516</v>
      </c>
      <c r="H3636" s="6" t="s">
        <v>21517</v>
      </c>
      <c r="I3636" s="6" t="s">
        <v>21518</v>
      </c>
      <c r="J3636" s="6" t="s">
        <v>21519</v>
      </c>
      <c r="K3636" t="s">
        <v>61</v>
      </c>
      <c r="L3636" t="s">
        <v>885</v>
      </c>
      <c r="M3636" t="s">
        <v>2935</v>
      </c>
      <c r="N3636" t="s">
        <v>64</v>
      </c>
      <c r="O3636">
        <v>1</v>
      </c>
      <c r="Y3636">
        <f t="shared" si="114"/>
        <v>0</v>
      </c>
      <c r="Z3636" t="str">
        <f t="shared" si="115"/>
        <v>Магазин0</v>
      </c>
      <c r="AA3636" s="6" t="str">
        <f>VLOOKUP(Z3636,Баллы!A:B,2,0)</f>
        <v>Диспаритет</v>
      </c>
    </row>
    <row r="3637">
      <c r="A3637" t="s">
        <v>21520</v>
      </c>
      <c r="B3637" t="s">
        <v>5808</v>
      </c>
      <c r="C3637" s="1">
        <v>45602</v>
      </c>
      <c r="D3637" t="s">
        <v>21520</v>
      </c>
      <c r="E3637" t="s">
        <v>20906</v>
      </c>
      <c r="F3637" t="s">
        <v>13</v>
      </c>
      <c r="G3637" s="6" t="s">
        <v>21521</v>
      </c>
      <c r="H3637" s="6" t="s">
        <v>21522</v>
      </c>
      <c r="I3637" s="6" t="s">
        <v>21523</v>
      </c>
      <c r="J3637" s="6" t="s">
        <v>21524</v>
      </c>
      <c r="K3637" t="s">
        <v>72</v>
      </c>
      <c r="L3637" t="s">
        <v>1225</v>
      </c>
      <c r="M3637" t="s">
        <v>5814</v>
      </c>
      <c r="N3637" t="s">
        <v>64</v>
      </c>
      <c r="O3637">
        <v>1</v>
      </c>
      <c r="Y3637">
        <f t="shared" si="114"/>
        <v>0</v>
      </c>
      <c r="Z3637" t="str">
        <f t="shared" si="115"/>
        <v>Магазин0</v>
      </c>
      <c r="AA3637" s="6" t="str">
        <f>VLOOKUP(Z3637,Баллы!A:B,2,0)</f>
        <v>Диспаритет</v>
      </c>
    </row>
    <row r="3638">
      <c r="A3638" t="s">
        <v>21525</v>
      </c>
      <c r="B3638" t="s">
        <v>125</v>
      </c>
      <c r="C3638" s="1">
        <v>45602</v>
      </c>
      <c r="D3638" t="s">
        <v>21525</v>
      </c>
      <c r="E3638" t="s">
        <v>21526</v>
      </c>
      <c r="F3638" t="s">
        <v>127</v>
      </c>
      <c r="G3638" s="6" t="s">
        <v>21527</v>
      </c>
      <c r="H3638" s="6" t="s">
        <v>21528</v>
      </c>
      <c r="I3638" s="6" t="s">
        <v>21529</v>
      </c>
      <c r="J3638" s="6" t="s">
        <v>101</v>
      </c>
      <c r="K3638" t="s">
        <v>82</v>
      </c>
      <c r="L3638" t="s">
        <v>115</v>
      </c>
      <c r="M3638" t="s">
        <v>131</v>
      </c>
      <c r="N3638" t="s">
        <v>132</v>
      </c>
      <c r="O3638">
        <v>1</v>
      </c>
      <c r="Y3638">
        <f t="shared" si="114"/>
        <v>0</v>
      </c>
      <c r="Z3638" t="str">
        <f t="shared" si="115"/>
        <v>Секция0</v>
      </c>
      <c r="AA3638" s="6" t="str">
        <f>VLOOKUP(Z3638,Баллы!A:B,2,0)</f>
        <v>Диспаритет</v>
      </c>
    </row>
    <row r="3639">
      <c r="A3639" t="s">
        <v>21530</v>
      </c>
      <c r="B3639" t="s">
        <v>1406</v>
      </c>
      <c r="C3639" s="1">
        <v>45602</v>
      </c>
      <c r="D3639" t="s">
        <v>21530</v>
      </c>
      <c r="E3639" t="s">
        <v>21531</v>
      </c>
      <c r="F3639" t="s">
        <v>13</v>
      </c>
      <c r="G3639" s="6" t="s">
        <v>21532</v>
      </c>
      <c r="H3639" s="6" t="s">
        <v>21533</v>
      </c>
      <c r="I3639" s="6" t="s">
        <v>21534</v>
      </c>
      <c r="J3639" s="6" t="s">
        <v>21535</v>
      </c>
      <c r="K3639" t="s">
        <v>72</v>
      </c>
      <c r="L3639" t="s">
        <v>288</v>
      </c>
      <c r="M3639" t="s">
        <v>1412</v>
      </c>
      <c r="N3639" t="s">
        <v>64</v>
      </c>
      <c r="O3639">
        <v>1</v>
      </c>
      <c r="Y3639">
        <f t="shared" si="114"/>
        <v>0</v>
      </c>
      <c r="Z3639" t="str">
        <f t="shared" si="115"/>
        <v>Магазин0</v>
      </c>
      <c r="AA3639" s="6" t="str">
        <f>VLOOKUP(Z3639,Баллы!A:B,2,0)</f>
        <v>Диспаритет</v>
      </c>
    </row>
    <row r="3640">
      <c r="A3640" t="s">
        <v>21536</v>
      </c>
      <c r="B3640" t="s">
        <v>1532</v>
      </c>
      <c r="C3640" s="1">
        <v>45602</v>
      </c>
      <c r="D3640" t="s">
        <v>21536</v>
      </c>
      <c r="E3640" t="s">
        <v>21537</v>
      </c>
      <c r="F3640" t="s">
        <v>88</v>
      </c>
      <c r="G3640" s="6" t="s">
        <v>21538</v>
      </c>
      <c r="H3640" s="6" t="s">
        <v>21539</v>
      </c>
      <c r="I3640" s="6" t="s">
        <v>21540</v>
      </c>
      <c r="J3640" s="6" t="s">
        <v>21541</v>
      </c>
      <c r="K3640" t="s">
        <v>61</v>
      </c>
      <c r="L3640" t="s">
        <v>1036</v>
      </c>
      <c r="M3640" t="s">
        <v>1537</v>
      </c>
      <c r="N3640" t="s">
        <v>95</v>
      </c>
      <c r="O3640">
        <v>1</v>
      </c>
      <c r="Y3640">
        <f t="shared" si="114"/>
        <v>0</v>
      </c>
      <c r="Z3640" t="str">
        <f t="shared" si="115"/>
        <v>Павильон0</v>
      </c>
      <c r="AA3640" s="6" t="str">
        <f>VLOOKUP(Z3640,Баллы!A:B,2,0)</f>
        <v>Диспаритет</v>
      </c>
    </row>
    <row r="3641">
      <c r="A3641" t="s">
        <v>21542</v>
      </c>
      <c r="B3641" t="s">
        <v>2816</v>
      </c>
      <c r="C3641" s="1">
        <v>45602</v>
      </c>
      <c r="D3641" t="s">
        <v>21542</v>
      </c>
      <c r="E3641" t="s">
        <v>21543</v>
      </c>
      <c r="F3641" t="s">
        <v>13</v>
      </c>
      <c r="G3641" s="6" t="s">
        <v>21544</v>
      </c>
      <c r="H3641" s="6" t="s">
        <v>21545</v>
      </c>
      <c r="I3641" s="6" t="s">
        <v>21546</v>
      </c>
      <c r="J3641" s="6" t="s">
        <v>21547</v>
      </c>
      <c r="K3641" t="s">
        <v>61</v>
      </c>
      <c r="L3641" t="s">
        <v>62</v>
      </c>
      <c r="M3641" t="s">
        <v>2822</v>
      </c>
      <c r="N3641" t="s">
        <v>64</v>
      </c>
      <c r="O3641">
        <v>1</v>
      </c>
      <c r="Y3641">
        <f t="shared" si="114"/>
        <v>0</v>
      </c>
      <c r="Z3641" t="str">
        <f t="shared" si="115"/>
        <v>Магазин0</v>
      </c>
      <c r="AA3641" s="6" t="str">
        <f>VLOOKUP(Z3641,Баллы!A:B,2,0)</f>
        <v>Диспаритет</v>
      </c>
    </row>
    <row r="3642">
      <c r="A3642" t="s">
        <v>21548</v>
      </c>
      <c r="B3642" t="s">
        <v>6480</v>
      </c>
      <c r="C3642" s="1">
        <v>45602</v>
      </c>
      <c r="D3642" t="s">
        <v>21548</v>
      </c>
      <c r="E3642" t="s">
        <v>21549</v>
      </c>
      <c r="F3642" t="s">
        <v>13</v>
      </c>
      <c r="G3642" s="6" t="s">
        <v>21550</v>
      </c>
      <c r="H3642" s="6" t="s">
        <v>21551</v>
      </c>
      <c r="I3642" s="6" t="s">
        <v>21552</v>
      </c>
      <c r="J3642" s="6" t="s">
        <v>21553</v>
      </c>
      <c r="K3642" t="s">
        <v>192</v>
      </c>
      <c r="L3642" t="s">
        <v>1729</v>
      </c>
      <c r="M3642" t="s">
        <v>6486</v>
      </c>
      <c r="N3642" t="s">
        <v>64</v>
      </c>
      <c r="O3642">
        <v>1</v>
      </c>
      <c r="Y3642">
        <f t="shared" si="114"/>
        <v>0</v>
      </c>
      <c r="Z3642" t="str">
        <f t="shared" si="115"/>
        <v>Магазин0</v>
      </c>
      <c r="AA3642" s="6" t="str">
        <f>VLOOKUP(Z3642,Баллы!A:B,2,0)</f>
        <v>Диспаритет</v>
      </c>
    </row>
    <row r="3643">
      <c r="A3643" t="s">
        <v>21554</v>
      </c>
      <c r="B3643" t="s">
        <v>1131</v>
      </c>
      <c r="C3643" s="1">
        <v>45602</v>
      </c>
      <c r="D3643" t="s">
        <v>21554</v>
      </c>
      <c r="E3643" t="s">
        <v>21555</v>
      </c>
      <c r="F3643" t="s">
        <v>13</v>
      </c>
      <c r="G3643" s="6" t="s">
        <v>21556</v>
      </c>
      <c r="H3643" s="6" t="s">
        <v>21557</v>
      </c>
      <c r="I3643" s="6" t="s">
        <v>21558</v>
      </c>
      <c r="J3643" s="6" t="s">
        <v>21559</v>
      </c>
      <c r="K3643" t="s">
        <v>192</v>
      </c>
      <c r="L3643" t="s">
        <v>634</v>
      </c>
      <c r="M3643" t="s">
        <v>1137</v>
      </c>
      <c r="N3643" t="s">
        <v>64</v>
      </c>
      <c r="O3643">
        <v>1</v>
      </c>
      <c r="Y3643">
        <f t="shared" si="114"/>
        <v>0</v>
      </c>
      <c r="Z3643" t="str">
        <f t="shared" si="115"/>
        <v>Магазин0</v>
      </c>
      <c r="AA3643" s="6" t="str">
        <f>VLOOKUP(Z3643,Баллы!A:B,2,0)</f>
        <v>Диспаритет</v>
      </c>
    </row>
    <row r="3644">
      <c r="A3644" t="s">
        <v>21560</v>
      </c>
      <c r="B3644" t="s">
        <v>3116</v>
      </c>
      <c r="C3644" s="1">
        <v>45602</v>
      </c>
      <c r="D3644" t="s">
        <v>21560</v>
      </c>
      <c r="E3644" t="s">
        <v>21561</v>
      </c>
      <c r="F3644" t="s">
        <v>13</v>
      </c>
      <c r="G3644" s="6" t="s">
        <v>21562</v>
      </c>
      <c r="H3644" s="6" t="s">
        <v>21563</v>
      </c>
      <c r="I3644" s="6" t="s">
        <v>21564</v>
      </c>
      <c r="J3644" s="6" t="s">
        <v>21565</v>
      </c>
      <c r="K3644" t="s">
        <v>192</v>
      </c>
      <c r="L3644" t="s">
        <v>193</v>
      </c>
      <c r="M3644" t="s">
        <v>3122</v>
      </c>
      <c r="N3644" t="s">
        <v>64</v>
      </c>
      <c r="O3644">
        <v>1</v>
      </c>
      <c r="Y3644">
        <f t="shared" si="114"/>
        <v>0</v>
      </c>
      <c r="Z3644" t="str">
        <f t="shared" si="115"/>
        <v>Магазин0</v>
      </c>
      <c r="AA3644" s="6" t="str">
        <f>VLOOKUP(Z3644,Баллы!A:B,2,0)</f>
        <v>Диспаритет</v>
      </c>
    </row>
    <row r="3645">
      <c r="A3645" t="s">
        <v>21566</v>
      </c>
      <c r="B3645" t="s">
        <v>2905</v>
      </c>
      <c r="C3645" s="1">
        <v>45602</v>
      </c>
      <c r="D3645" t="s">
        <v>21566</v>
      </c>
      <c r="E3645" t="s">
        <v>21567</v>
      </c>
      <c r="F3645" t="s">
        <v>127</v>
      </c>
      <c r="G3645" s="6" t="s">
        <v>21568</v>
      </c>
      <c r="H3645" s="6" t="s">
        <v>21569</v>
      </c>
      <c r="I3645" s="6" t="s">
        <v>21570</v>
      </c>
      <c r="J3645" s="6" t="s">
        <v>101</v>
      </c>
      <c r="K3645" t="s">
        <v>61</v>
      </c>
      <c r="L3645" t="s">
        <v>913</v>
      </c>
      <c r="M3645" t="s">
        <v>2910</v>
      </c>
      <c r="N3645" t="s">
        <v>132</v>
      </c>
      <c r="O3645">
        <v>1</v>
      </c>
      <c r="Y3645">
        <f t="shared" si="114"/>
        <v>0</v>
      </c>
      <c r="Z3645" t="str">
        <f t="shared" si="115"/>
        <v>Секция0</v>
      </c>
      <c r="AA3645" s="6" t="str">
        <f>VLOOKUP(Z3645,Баллы!A:B,2,0)</f>
        <v>Диспаритет</v>
      </c>
    </row>
    <row r="3646">
      <c r="A3646" t="s">
        <v>21571</v>
      </c>
      <c r="B3646" t="s">
        <v>2340</v>
      </c>
      <c r="C3646" s="1">
        <v>45602</v>
      </c>
      <c r="D3646" t="s">
        <v>21571</v>
      </c>
      <c r="E3646" t="s">
        <v>21572</v>
      </c>
      <c r="F3646" t="s">
        <v>13</v>
      </c>
      <c r="G3646" s="6" t="s">
        <v>21573</v>
      </c>
      <c r="H3646" s="6" t="s">
        <v>21574</v>
      </c>
      <c r="I3646" s="6" t="s">
        <v>21575</v>
      </c>
      <c r="J3646" s="6" t="s">
        <v>21576</v>
      </c>
      <c r="K3646" t="s">
        <v>82</v>
      </c>
      <c r="L3646" t="s">
        <v>236</v>
      </c>
      <c r="M3646" t="s">
        <v>2346</v>
      </c>
      <c r="N3646" t="s">
        <v>64</v>
      </c>
      <c r="O3646">
        <v>1</v>
      </c>
      <c r="Y3646">
        <f t="shared" si="114"/>
        <v>0</v>
      </c>
      <c r="Z3646" t="str">
        <f t="shared" si="115"/>
        <v>Магазин0</v>
      </c>
      <c r="AA3646" s="6" t="str">
        <f>VLOOKUP(Z3646,Баллы!A:B,2,0)</f>
        <v>Диспаритет</v>
      </c>
    </row>
    <row r="3647">
      <c r="A3647" t="s">
        <v>21577</v>
      </c>
      <c r="B3647" t="s">
        <v>1547</v>
      </c>
      <c r="C3647" s="1">
        <v>45602</v>
      </c>
      <c r="D3647" t="s">
        <v>21577</v>
      </c>
      <c r="E3647" t="s">
        <v>21578</v>
      </c>
      <c r="F3647" t="s">
        <v>13</v>
      </c>
      <c r="G3647" s="6" t="s">
        <v>21579</v>
      </c>
      <c r="H3647" s="6" t="s">
        <v>21580</v>
      </c>
      <c r="I3647" s="6" t="s">
        <v>21581</v>
      </c>
      <c r="J3647" s="6" t="s">
        <v>21582</v>
      </c>
      <c r="K3647" t="s">
        <v>72</v>
      </c>
      <c r="L3647" t="s">
        <v>1553</v>
      </c>
      <c r="M3647" t="s">
        <v>1554</v>
      </c>
      <c r="N3647" t="s">
        <v>64</v>
      </c>
      <c r="O3647">
        <v>1</v>
      </c>
      <c r="Y3647">
        <f t="shared" si="114"/>
        <v>0</v>
      </c>
      <c r="Z3647" t="str">
        <f t="shared" si="115"/>
        <v>Магазин0</v>
      </c>
      <c r="AA3647" s="6" t="str">
        <f>VLOOKUP(Z3647,Баллы!A:B,2,0)</f>
        <v>Диспаритет</v>
      </c>
    </row>
    <row r="3648">
      <c r="A3648" t="s">
        <v>21583</v>
      </c>
      <c r="B3648" t="s">
        <v>144</v>
      </c>
      <c r="C3648" s="1">
        <v>45602</v>
      </c>
      <c r="D3648" t="s">
        <v>21583</v>
      </c>
      <c r="E3648" t="s">
        <v>21584</v>
      </c>
      <c r="F3648" t="s">
        <v>127</v>
      </c>
      <c r="G3648" s="6" t="s">
        <v>21585</v>
      </c>
      <c r="H3648" s="6" t="s">
        <v>21586</v>
      </c>
      <c r="I3648" s="6" t="s">
        <v>21587</v>
      </c>
      <c r="J3648" s="6" t="s">
        <v>101</v>
      </c>
      <c r="K3648" t="s">
        <v>72</v>
      </c>
      <c r="L3648" t="s">
        <v>73</v>
      </c>
      <c r="M3648" t="s">
        <v>150</v>
      </c>
      <c r="N3648" t="s">
        <v>132</v>
      </c>
      <c r="O3648">
        <v>1</v>
      </c>
      <c r="Y3648">
        <f t="shared" si="114"/>
        <v>0</v>
      </c>
      <c r="Z3648" t="str">
        <f t="shared" si="115"/>
        <v>Секция0</v>
      </c>
      <c r="AA3648" s="6" t="str">
        <f>VLOOKUP(Z3648,Баллы!A:B,2,0)</f>
        <v>Диспаритет</v>
      </c>
    </row>
    <row r="3649">
      <c r="A3649" t="s">
        <v>21588</v>
      </c>
      <c r="B3649" t="s">
        <v>531</v>
      </c>
      <c r="C3649" s="1">
        <v>45602</v>
      </c>
      <c r="D3649" t="s">
        <v>21588</v>
      </c>
      <c r="E3649" t="s">
        <v>21589</v>
      </c>
      <c r="F3649" t="s">
        <v>127</v>
      </c>
      <c r="G3649" s="6" t="s">
        <v>21590</v>
      </c>
      <c r="H3649" s="6" t="s">
        <v>21591</v>
      </c>
      <c r="I3649" s="6" t="s">
        <v>21592</v>
      </c>
      <c r="J3649" s="6" t="s">
        <v>101</v>
      </c>
      <c r="K3649" t="s">
        <v>192</v>
      </c>
      <c r="L3649" t="s">
        <v>536</v>
      </c>
      <c r="M3649" t="s">
        <v>537</v>
      </c>
      <c r="N3649" t="s">
        <v>132</v>
      </c>
      <c r="O3649">
        <v>1</v>
      </c>
      <c r="Y3649">
        <f t="shared" si="114"/>
        <v>0</v>
      </c>
      <c r="Z3649" t="str">
        <f t="shared" si="115"/>
        <v>Секция0</v>
      </c>
      <c r="AA3649" s="6" t="str">
        <f>VLOOKUP(Z3649,Баллы!A:B,2,0)</f>
        <v>Диспаритет</v>
      </c>
    </row>
    <row r="3650">
      <c r="A3650" t="s">
        <v>21593</v>
      </c>
      <c r="B3650" t="s">
        <v>1600</v>
      </c>
      <c r="C3650" s="1">
        <v>45602</v>
      </c>
      <c r="D3650" t="s">
        <v>21593</v>
      </c>
      <c r="E3650" t="s">
        <v>21594</v>
      </c>
      <c r="F3650" t="s">
        <v>1602</v>
      </c>
      <c r="G3650" s="6" t="s">
        <v>21595</v>
      </c>
      <c r="H3650" s="6" t="s">
        <v>21596</v>
      </c>
      <c r="I3650" s="6" t="s">
        <v>21597</v>
      </c>
      <c r="J3650" s="6" t="s">
        <v>21598</v>
      </c>
      <c r="K3650" t="s">
        <v>140</v>
      </c>
      <c r="L3650" t="s">
        <v>853</v>
      </c>
      <c r="M3650" t="s">
        <v>1607</v>
      </c>
      <c r="N3650" t="s">
        <v>1608</v>
      </c>
      <c r="O3650">
        <v>1</v>
      </c>
      <c r="Y3650">
        <f t="shared" si="114"/>
        <v>0</v>
      </c>
      <c r="Z3650" t="str">
        <f t="shared" si="115"/>
        <v xml:space="preserve">Салон связи0</v>
      </c>
      <c r="AA3650" s="6" t="str">
        <f>VLOOKUP(Z3650,Баллы!A:B,2,0)</f>
        <v>Диспаритет</v>
      </c>
    </row>
    <row r="3651">
      <c r="A3651" t="s">
        <v>21599</v>
      </c>
      <c r="B3651" t="s">
        <v>1390</v>
      </c>
      <c r="C3651" s="1">
        <v>45602</v>
      </c>
      <c r="D3651" t="s">
        <v>21599</v>
      </c>
      <c r="E3651" t="s">
        <v>21600</v>
      </c>
      <c r="F3651" t="s">
        <v>88</v>
      </c>
      <c r="G3651" s="6" t="s">
        <v>21601</v>
      </c>
      <c r="H3651" s="6" t="s">
        <v>21602</v>
      </c>
      <c r="I3651" s="6" t="s">
        <v>21603</v>
      </c>
      <c r="J3651" s="6" t="s">
        <v>21604</v>
      </c>
      <c r="K3651" t="s">
        <v>61</v>
      </c>
      <c r="L3651" t="s">
        <v>93</v>
      </c>
      <c r="M3651" t="s">
        <v>1396</v>
      </c>
      <c r="N3651" t="s">
        <v>95</v>
      </c>
      <c r="O3651">
        <v>1</v>
      </c>
      <c r="Y3651">
        <f t="shared" si="114"/>
        <v>0</v>
      </c>
      <c r="Z3651" t="str">
        <f t="shared" si="115"/>
        <v>Павильон0</v>
      </c>
      <c r="AA3651" s="6" t="str">
        <f>VLOOKUP(Z3651,Баллы!A:B,2,0)</f>
        <v>Диспаритет</v>
      </c>
    </row>
    <row r="3652">
      <c r="A3652" t="s">
        <v>21605</v>
      </c>
      <c r="B3652" t="s">
        <v>1319</v>
      </c>
      <c r="C3652" s="1">
        <v>45602</v>
      </c>
      <c r="D3652" t="s">
        <v>21605</v>
      </c>
      <c r="E3652" t="s">
        <v>21606</v>
      </c>
      <c r="F3652" t="s">
        <v>99</v>
      </c>
      <c r="G3652" s="6" t="s">
        <v>21607</v>
      </c>
      <c r="H3652" s="6" t="s">
        <v>101</v>
      </c>
      <c r="I3652" s="6" t="s">
        <v>21608</v>
      </c>
      <c r="J3652" s="6" t="s">
        <v>21609</v>
      </c>
      <c r="K3652" t="s">
        <v>61</v>
      </c>
      <c r="L3652" t="s">
        <v>1325</v>
      </c>
      <c r="M3652" t="s">
        <v>1326</v>
      </c>
      <c r="N3652" t="s">
        <v>107</v>
      </c>
      <c r="O3652">
        <v>1</v>
      </c>
      <c r="Y3652">
        <f t="shared" si="114"/>
        <v>0</v>
      </c>
      <c r="Z3652" t="str">
        <f t="shared" si="115"/>
        <v xml:space="preserve">Магазин СО0</v>
      </c>
      <c r="AA3652" s="6" t="str">
        <f>VLOOKUP(Z3652,Баллы!A:B,2,0)</f>
        <v>Диспаритет</v>
      </c>
    </row>
    <row r="3653">
      <c r="A3653" t="s">
        <v>21610</v>
      </c>
      <c r="B3653" t="s">
        <v>12715</v>
      </c>
      <c r="C3653" s="1">
        <v>45602</v>
      </c>
      <c r="D3653" t="s">
        <v>21610</v>
      </c>
      <c r="E3653" t="s">
        <v>21611</v>
      </c>
      <c r="F3653" t="s">
        <v>13</v>
      </c>
      <c r="G3653" s="6" t="s">
        <v>21612</v>
      </c>
      <c r="H3653" s="6" t="s">
        <v>21613</v>
      </c>
      <c r="I3653" s="6" t="s">
        <v>21614</v>
      </c>
      <c r="J3653" s="6" t="s">
        <v>21615</v>
      </c>
      <c r="K3653" t="s">
        <v>61</v>
      </c>
      <c r="L3653" t="s">
        <v>174</v>
      </c>
      <c r="M3653" t="s">
        <v>12720</v>
      </c>
      <c r="N3653" t="s">
        <v>64</v>
      </c>
      <c r="O3653">
        <v>1</v>
      </c>
      <c r="Y3653">
        <f t="shared" si="114"/>
        <v>0</v>
      </c>
      <c r="Z3653" t="str">
        <f t="shared" si="115"/>
        <v>Магазин0</v>
      </c>
      <c r="AA3653" s="6" t="str">
        <f>VLOOKUP(Z3653,Баллы!A:B,2,0)</f>
        <v>Диспаритет</v>
      </c>
    </row>
    <row r="3654">
      <c r="A3654" t="s">
        <v>21616</v>
      </c>
      <c r="B3654" t="s">
        <v>2399</v>
      </c>
      <c r="C3654" s="1">
        <v>45602</v>
      </c>
      <c r="D3654" t="s">
        <v>21616</v>
      </c>
      <c r="E3654" t="s">
        <v>21617</v>
      </c>
      <c r="F3654" t="s">
        <v>13</v>
      </c>
      <c r="G3654" s="6" t="s">
        <v>21618</v>
      </c>
      <c r="H3654" s="6" t="s">
        <v>21619</v>
      </c>
      <c r="I3654" s="6" t="s">
        <v>21620</v>
      </c>
      <c r="J3654" s="6" t="s">
        <v>21621</v>
      </c>
      <c r="K3654" t="s">
        <v>104</v>
      </c>
      <c r="L3654" t="s">
        <v>253</v>
      </c>
      <c r="M3654" t="s">
        <v>2405</v>
      </c>
      <c r="N3654" t="s">
        <v>64</v>
      </c>
      <c r="O3654">
        <v>1</v>
      </c>
      <c r="Y3654">
        <f t="shared" si="114"/>
        <v>0</v>
      </c>
      <c r="Z3654" t="str">
        <f t="shared" si="115"/>
        <v>Магазин0</v>
      </c>
      <c r="AA3654" s="6" t="str">
        <f>VLOOKUP(Z3654,Баллы!A:B,2,0)</f>
        <v>Диспаритет</v>
      </c>
    </row>
    <row r="3655">
      <c r="A3655" t="s">
        <v>21622</v>
      </c>
      <c r="B3655" t="s">
        <v>273</v>
      </c>
      <c r="C3655" s="1">
        <v>45602</v>
      </c>
      <c r="D3655" t="s">
        <v>21622</v>
      </c>
      <c r="E3655" t="s">
        <v>21623</v>
      </c>
      <c r="F3655" t="s">
        <v>88</v>
      </c>
      <c r="G3655" s="6" t="s">
        <v>21624</v>
      </c>
      <c r="H3655" s="6" t="s">
        <v>21625</v>
      </c>
      <c r="I3655" s="6" t="s">
        <v>21626</v>
      </c>
      <c r="J3655" s="6" t="s">
        <v>21627</v>
      </c>
      <c r="K3655" t="s">
        <v>61</v>
      </c>
      <c r="L3655" t="s">
        <v>279</v>
      </c>
      <c r="M3655" t="s">
        <v>280</v>
      </c>
      <c r="N3655" t="s">
        <v>95</v>
      </c>
      <c r="O3655">
        <v>1</v>
      </c>
      <c r="Y3655">
        <f t="shared" si="114"/>
        <v>0</v>
      </c>
      <c r="Z3655" t="str">
        <f t="shared" si="115"/>
        <v>Павильон0</v>
      </c>
      <c r="AA3655" s="6" t="str">
        <f>VLOOKUP(Z3655,Баллы!A:B,2,0)</f>
        <v>Диспаритет</v>
      </c>
    </row>
    <row r="3656">
      <c r="A3656" t="s">
        <v>21628</v>
      </c>
      <c r="B3656" t="s">
        <v>2308</v>
      </c>
      <c r="C3656" s="1">
        <v>45602</v>
      </c>
      <c r="D3656" t="s">
        <v>21628</v>
      </c>
      <c r="E3656" t="s">
        <v>21629</v>
      </c>
      <c r="F3656" t="s">
        <v>1602</v>
      </c>
      <c r="G3656" s="6" t="s">
        <v>21630</v>
      </c>
      <c r="H3656" s="6" t="s">
        <v>21631</v>
      </c>
      <c r="I3656" s="6" t="s">
        <v>21632</v>
      </c>
      <c r="J3656" s="6" t="s">
        <v>21633</v>
      </c>
      <c r="K3656" t="s">
        <v>140</v>
      </c>
      <c r="L3656" t="s">
        <v>724</v>
      </c>
      <c r="M3656" t="s">
        <v>2314</v>
      </c>
      <c r="N3656" t="s">
        <v>1608</v>
      </c>
      <c r="O3656">
        <v>1</v>
      </c>
      <c r="Y3656">
        <f t="shared" si="114"/>
        <v>0</v>
      </c>
      <c r="Z3656" t="str">
        <f t="shared" si="115"/>
        <v xml:space="preserve">Салон связи0</v>
      </c>
      <c r="AA3656" s="6" t="str">
        <f>VLOOKUP(Z3656,Баллы!A:B,2,0)</f>
        <v>Диспаритет</v>
      </c>
    </row>
    <row r="3657">
      <c r="A3657" t="s">
        <v>21634</v>
      </c>
      <c r="B3657" t="s">
        <v>15439</v>
      </c>
      <c r="C3657" s="1">
        <v>45602</v>
      </c>
      <c r="D3657" t="s">
        <v>21634</v>
      </c>
      <c r="E3657" t="s">
        <v>21635</v>
      </c>
      <c r="F3657" t="s">
        <v>13</v>
      </c>
      <c r="G3657" s="6" t="s">
        <v>21636</v>
      </c>
      <c r="H3657" s="6" t="s">
        <v>21637</v>
      </c>
      <c r="I3657" s="6" t="s">
        <v>21638</v>
      </c>
      <c r="J3657" s="6" t="s">
        <v>21639</v>
      </c>
      <c r="K3657" t="s">
        <v>72</v>
      </c>
      <c r="L3657" t="s">
        <v>183</v>
      </c>
      <c r="M3657" t="s">
        <v>15445</v>
      </c>
      <c r="N3657" t="s">
        <v>64</v>
      </c>
      <c r="O3657">
        <v>1</v>
      </c>
      <c r="Y3657">
        <f t="shared" si="114"/>
        <v>0</v>
      </c>
      <c r="Z3657" t="str">
        <f t="shared" si="115"/>
        <v>Магазин0</v>
      </c>
      <c r="AA3657" s="6" t="str">
        <f>VLOOKUP(Z3657,Баллы!A:B,2,0)</f>
        <v>Диспаритет</v>
      </c>
    </row>
    <row r="3658">
      <c r="A3658" t="s">
        <v>21640</v>
      </c>
      <c r="B3658" t="s">
        <v>907</v>
      </c>
      <c r="C3658" s="1">
        <v>45602</v>
      </c>
      <c r="D3658" t="s">
        <v>21640</v>
      </c>
      <c r="E3658" t="s">
        <v>21641</v>
      </c>
      <c r="F3658" t="s">
        <v>13</v>
      </c>
      <c r="G3658" s="6" t="s">
        <v>21642</v>
      </c>
      <c r="H3658" s="6" t="s">
        <v>21643</v>
      </c>
      <c r="I3658" s="6" t="s">
        <v>21644</v>
      </c>
      <c r="J3658" s="6" t="s">
        <v>21645</v>
      </c>
      <c r="K3658" t="s">
        <v>61</v>
      </c>
      <c r="L3658" t="s">
        <v>913</v>
      </c>
      <c r="M3658" t="s">
        <v>914</v>
      </c>
      <c r="N3658" t="s">
        <v>64</v>
      </c>
      <c r="O3658">
        <v>1</v>
      </c>
      <c r="Y3658">
        <f t="shared" si="114"/>
        <v>0</v>
      </c>
      <c r="Z3658" t="str">
        <f t="shared" si="115"/>
        <v>Магазин0</v>
      </c>
      <c r="AA3658" s="6" t="str">
        <f>VLOOKUP(Z3658,Баллы!A:B,2,0)</f>
        <v>Диспаритет</v>
      </c>
    </row>
    <row r="3659">
      <c r="A3659" t="s">
        <v>21646</v>
      </c>
      <c r="B3659" t="s">
        <v>21647</v>
      </c>
      <c r="C3659" s="1">
        <v>45602</v>
      </c>
      <c r="D3659" t="s">
        <v>21646</v>
      </c>
      <c r="E3659" t="s">
        <v>21648</v>
      </c>
      <c r="F3659" t="s">
        <v>127</v>
      </c>
      <c r="G3659" s="6" t="s">
        <v>21649</v>
      </c>
      <c r="H3659" s="6" t="s">
        <v>21650</v>
      </c>
      <c r="I3659" s="6" t="s">
        <v>21651</v>
      </c>
      <c r="J3659" s="6" t="s">
        <v>101</v>
      </c>
      <c r="K3659" t="s">
        <v>72</v>
      </c>
      <c r="L3659" t="s">
        <v>21652</v>
      </c>
      <c r="M3659" t="s">
        <v>21653</v>
      </c>
      <c r="N3659" t="s">
        <v>132</v>
      </c>
      <c r="O3659">
        <v>1</v>
      </c>
      <c r="Y3659">
        <f t="shared" si="114"/>
        <v>0</v>
      </c>
      <c r="Z3659" t="str">
        <f t="shared" si="115"/>
        <v>Секция0</v>
      </c>
      <c r="AA3659" s="6" t="str">
        <f>VLOOKUP(Z3659,Баллы!A:B,2,0)</f>
        <v>Диспаритет</v>
      </c>
    </row>
    <row r="3660">
      <c r="A3660" t="s">
        <v>21654</v>
      </c>
      <c r="B3660" t="s">
        <v>3846</v>
      </c>
      <c r="C3660" s="1">
        <v>45602</v>
      </c>
      <c r="D3660" t="s">
        <v>21654</v>
      </c>
      <c r="E3660" t="s">
        <v>21655</v>
      </c>
      <c r="F3660" t="s">
        <v>13</v>
      </c>
      <c r="G3660" s="6" t="s">
        <v>21656</v>
      </c>
      <c r="H3660" s="6" t="s">
        <v>21657</v>
      </c>
      <c r="I3660" s="6" t="s">
        <v>21658</v>
      </c>
      <c r="J3660" s="6" t="s">
        <v>21659</v>
      </c>
      <c r="K3660" t="s">
        <v>72</v>
      </c>
      <c r="L3660" t="s">
        <v>822</v>
      </c>
      <c r="M3660" t="s">
        <v>3851</v>
      </c>
      <c r="N3660" t="s">
        <v>64</v>
      </c>
      <c r="O3660">
        <v>1</v>
      </c>
      <c r="Y3660">
        <f t="shared" si="114"/>
        <v>0</v>
      </c>
      <c r="Z3660" t="str">
        <f t="shared" si="115"/>
        <v>Магазин0</v>
      </c>
      <c r="AA3660" s="6" t="str">
        <f>VLOOKUP(Z3660,Баллы!A:B,2,0)</f>
        <v>Диспаритет</v>
      </c>
    </row>
    <row r="3661">
      <c r="A3661" t="s">
        <v>21660</v>
      </c>
      <c r="B3661" t="s">
        <v>1256</v>
      </c>
      <c r="C3661" s="1">
        <v>45602</v>
      </c>
      <c r="D3661" t="s">
        <v>21660</v>
      </c>
      <c r="E3661" t="s">
        <v>21661</v>
      </c>
      <c r="F3661" t="s">
        <v>13</v>
      </c>
      <c r="G3661" s="6" t="s">
        <v>21662</v>
      </c>
      <c r="H3661" s="6" t="s">
        <v>21663</v>
      </c>
      <c r="I3661" s="6" t="s">
        <v>21664</v>
      </c>
      <c r="J3661" s="6" t="s">
        <v>21665</v>
      </c>
      <c r="K3661" t="s">
        <v>192</v>
      </c>
      <c r="L3661" t="s">
        <v>1262</v>
      </c>
      <c r="M3661" t="s">
        <v>1263</v>
      </c>
      <c r="N3661" t="s">
        <v>64</v>
      </c>
      <c r="O3661">
        <v>1</v>
      </c>
      <c r="Y3661">
        <f t="shared" si="114"/>
        <v>0</v>
      </c>
      <c r="Z3661" t="str">
        <f t="shared" si="115"/>
        <v>Магазин0</v>
      </c>
      <c r="AA3661" s="6" t="str">
        <f>VLOOKUP(Z3661,Баллы!A:B,2,0)</f>
        <v>Диспаритет</v>
      </c>
    </row>
    <row r="3662">
      <c r="A3662" t="s">
        <v>21666</v>
      </c>
      <c r="B3662" t="s">
        <v>12417</v>
      </c>
      <c r="C3662" s="1">
        <v>45602</v>
      </c>
      <c r="D3662" t="s">
        <v>21666</v>
      </c>
      <c r="E3662" t="s">
        <v>21667</v>
      </c>
      <c r="F3662" t="s">
        <v>127</v>
      </c>
      <c r="G3662" s="6" t="s">
        <v>21668</v>
      </c>
      <c r="H3662" s="6" t="s">
        <v>21669</v>
      </c>
      <c r="I3662" s="6" t="s">
        <v>21670</v>
      </c>
      <c r="J3662" s="6" t="s">
        <v>21671</v>
      </c>
      <c r="K3662" t="s">
        <v>72</v>
      </c>
      <c r="L3662" t="s">
        <v>6309</v>
      </c>
      <c r="M3662" t="s">
        <v>12423</v>
      </c>
      <c r="N3662" t="s">
        <v>132</v>
      </c>
      <c r="O3662">
        <v>1</v>
      </c>
      <c r="Y3662">
        <f t="shared" si="114"/>
        <v>0</v>
      </c>
      <c r="Z3662" t="str">
        <f t="shared" si="115"/>
        <v>Секция0</v>
      </c>
      <c r="AA3662" s="6" t="str">
        <f>VLOOKUP(Z3662,Баллы!A:B,2,0)</f>
        <v>Диспаритет</v>
      </c>
    </row>
    <row r="3663">
      <c r="A3663" t="s">
        <v>21672</v>
      </c>
      <c r="B3663" t="s">
        <v>15037</v>
      </c>
      <c r="C3663" s="1">
        <v>45602</v>
      </c>
      <c r="D3663" t="s">
        <v>21672</v>
      </c>
      <c r="E3663" t="s">
        <v>21673</v>
      </c>
      <c r="F3663" t="s">
        <v>88</v>
      </c>
      <c r="G3663" s="6" t="s">
        <v>21674</v>
      </c>
      <c r="H3663" s="6" t="s">
        <v>21675</v>
      </c>
      <c r="I3663" s="6" t="s">
        <v>21676</v>
      </c>
      <c r="J3663" s="6" t="s">
        <v>21677</v>
      </c>
      <c r="K3663" t="s">
        <v>104</v>
      </c>
      <c r="L3663" t="s">
        <v>253</v>
      </c>
      <c r="M3663" t="s">
        <v>15043</v>
      </c>
      <c r="N3663" t="s">
        <v>95</v>
      </c>
      <c r="O3663">
        <v>1</v>
      </c>
      <c r="Y3663">
        <f t="shared" si="114"/>
        <v>0</v>
      </c>
      <c r="Z3663" t="str">
        <f t="shared" si="115"/>
        <v>Павильон0</v>
      </c>
      <c r="AA3663" s="6" t="str">
        <f>VLOOKUP(Z3663,Баллы!A:B,2,0)</f>
        <v>Диспаритет</v>
      </c>
    </row>
    <row r="3664">
      <c r="A3664" t="s">
        <v>21678</v>
      </c>
      <c r="B3664" t="s">
        <v>1835</v>
      </c>
      <c r="C3664" s="1">
        <v>45602</v>
      </c>
      <c r="D3664" t="s">
        <v>21678</v>
      </c>
      <c r="E3664" t="s">
        <v>21679</v>
      </c>
      <c r="F3664" t="s">
        <v>13</v>
      </c>
      <c r="G3664" s="6" t="s">
        <v>21680</v>
      </c>
      <c r="H3664" s="6" t="s">
        <v>21681</v>
      </c>
      <c r="I3664" s="6" t="s">
        <v>21682</v>
      </c>
      <c r="J3664" s="6" t="s">
        <v>21683</v>
      </c>
      <c r="K3664" t="s">
        <v>104</v>
      </c>
      <c r="L3664" t="s">
        <v>1841</v>
      </c>
      <c r="M3664" t="s">
        <v>1842</v>
      </c>
      <c r="N3664" t="s">
        <v>64</v>
      </c>
      <c r="O3664">
        <v>1</v>
      </c>
      <c r="Y3664">
        <f t="shared" si="114"/>
        <v>0</v>
      </c>
      <c r="Z3664" t="str">
        <f t="shared" si="115"/>
        <v>Магазин0</v>
      </c>
      <c r="AA3664" s="6" t="str">
        <f>VLOOKUP(Z3664,Баллы!A:B,2,0)</f>
        <v>Диспаритет</v>
      </c>
    </row>
    <row r="3665">
      <c r="A3665" t="s">
        <v>21684</v>
      </c>
      <c r="B3665" t="s">
        <v>2853</v>
      </c>
      <c r="C3665" s="1">
        <v>45602</v>
      </c>
      <c r="D3665" t="s">
        <v>21684</v>
      </c>
      <c r="E3665" t="s">
        <v>21685</v>
      </c>
      <c r="F3665" t="s">
        <v>13</v>
      </c>
      <c r="G3665" s="6" t="s">
        <v>21686</v>
      </c>
      <c r="H3665" s="6" t="s">
        <v>21687</v>
      </c>
      <c r="I3665" s="6" t="s">
        <v>21688</v>
      </c>
      <c r="J3665" s="6" t="s">
        <v>21689</v>
      </c>
      <c r="K3665" t="s">
        <v>72</v>
      </c>
      <c r="L3665" t="s">
        <v>183</v>
      </c>
      <c r="M3665" t="s">
        <v>2859</v>
      </c>
      <c r="N3665" t="s">
        <v>64</v>
      </c>
      <c r="O3665">
        <v>1</v>
      </c>
      <c r="Y3665">
        <f t="shared" si="114"/>
        <v>0</v>
      </c>
      <c r="Z3665" t="str">
        <f t="shared" si="115"/>
        <v>Магазин0</v>
      </c>
      <c r="AA3665" s="6" t="str">
        <f>VLOOKUP(Z3665,Баллы!A:B,2,0)</f>
        <v>Диспаритет</v>
      </c>
    </row>
    <row r="3666">
      <c r="A3666" t="s">
        <v>21690</v>
      </c>
      <c r="B3666" t="s">
        <v>523</v>
      </c>
      <c r="C3666" s="1">
        <v>45602</v>
      </c>
      <c r="D3666" t="s">
        <v>21690</v>
      </c>
      <c r="E3666" t="s">
        <v>21691</v>
      </c>
      <c r="F3666" t="s">
        <v>13</v>
      </c>
      <c r="G3666" s="6" t="s">
        <v>21692</v>
      </c>
      <c r="H3666" s="6" t="s">
        <v>21693</v>
      </c>
      <c r="I3666" s="6" t="s">
        <v>21694</v>
      </c>
      <c r="J3666" s="6" t="s">
        <v>21695</v>
      </c>
      <c r="K3666" t="s">
        <v>140</v>
      </c>
      <c r="L3666" t="s">
        <v>141</v>
      </c>
      <c r="M3666" t="s">
        <v>529</v>
      </c>
      <c r="N3666" t="s">
        <v>64</v>
      </c>
      <c r="O3666">
        <v>1</v>
      </c>
      <c r="Y3666">
        <f t="shared" si="114"/>
        <v>0</v>
      </c>
      <c r="Z3666" t="str">
        <f t="shared" si="115"/>
        <v>Магазин0</v>
      </c>
      <c r="AA3666" s="6" t="str">
        <f>VLOOKUP(Z3666,Баллы!A:B,2,0)</f>
        <v>Диспаритет</v>
      </c>
    </row>
    <row r="3667">
      <c r="A3667" t="s">
        <v>21696</v>
      </c>
      <c r="B3667" t="s">
        <v>15121</v>
      </c>
      <c r="C3667" s="1">
        <v>45602</v>
      </c>
      <c r="D3667" t="s">
        <v>21696</v>
      </c>
      <c r="E3667" t="s">
        <v>21697</v>
      </c>
      <c r="F3667" t="s">
        <v>223</v>
      </c>
      <c r="G3667" s="6" t="s">
        <v>21698</v>
      </c>
      <c r="H3667" s="6" t="s">
        <v>101</v>
      </c>
      <c r="I3667" s="6" t="s">
        <v>21699</v>
      </c>
      <c r="J3667" s="6" t="s">
        <v>101</v>
      </c>
      <c r="K3667" t="s">
        <v>211</v>
      </c>
      <c r="L3667" t="s">
        <v>211</v>
      </c>
      <c r="M3667" t="s">
        <v>211</v>
      </c>
      <c r="N3667" t="s">
        <v>228</v>
      </c>
      <c r="O3667">
        <v>1</v>
      </c>
      <c r="Y3667">
        <f t="shared" si="114"/>
        <v>0</v>
      </c>
      <c r="Z3667" t="str">
        <f t="shared" si="115"/>
        <v>Киоск0</v>
      </c>
      <c r="AA3667" s="6" t="str">
        <f>VLOOKUP(Z3667,Баллы!A:B,2,0)</f>
        <v>Диспаритет</v>
      </c>
    </row>
    <row r="3668">
      <c r="A3668" t="s">
        <v>21700</v>
      </c>
      <c r="B3668" t="s">
        <v>1053</v>
      </c>
      <c r="C3668" s="1">
        <v>45602</v>
      </c>
      <c r="D3668" t="s">
        <v>21700</v>
      </c>
      <c r="E3668" t="s">
        <v>21701</v>
      </c>
      <c r="F3668" t="s">
        <v>13</v>
      </c>
      <c r="G3668" s="6" t="s">
        <v>21702</v>
      </c>
      <c r="H3668" s="6" t="s">
        <v>21703</v>
      </c>
      <c r="I3668" s="6" t="s">
        <v>21704</v>
      </c>
      <c r="J3668" s="6" t="s">
        <v>21705</v>
      </c>
      <c r="K3668" t="s">
        <v>104</v>
      </c>
      <c r="L3668" t="s">
        <v>105</v>
      </c>
      <c r="M3668" t="s">
        <v>1057</v>
      </c>
      <c r="N3668" t="s">
        <v>64</v>
      </c>
      <c r="O3668">
        <v>1</v>
      </c>
      <c r="Y3668">
        <f t="shared" si="114"/>
        <v>0</v>
      </c>
      <c r="Z3668" t="str">
        <f t="shared" si="115"/>
        <v>Магазин0</v>
      </c>
      <c r="AA3668" s="6" t="str">
        <f>VLOOKUP(Z3668,Баллы!A:B,2,0)</f>
        <v>Диспаритет</v>
      </c>
    </row>
    <row r="3669">
      <c r="A3669" t="s">
        <v>21706</v>
      </c>
      <c r="B3669" t="s">
        <v>456</v>
      </c>
      <c r="C3669" s="1">
        <v>45602</v>
      </c>
      <c r="D3669" t="s">
        <v>21706</v>
      </c>
      <c r="E3669" t="s">
        <v>21707</v>
      </c>
      <c r="F3669" t="s">
        <v>13</v>
      </c>
      <c r="G3669" s="6" t="s">
        <v>21708</v>
      </c>
      <c r="H3669" s="6" t="s">
        <v>21709</v>
      </c>
      <c r="I3669" s="6" t="s">
        <v>21710</v>
      </c>
      <c r="J3669" s="6" t="s">
        <v>21711</v>
      </c>
      <c r="K3669" t="s">
        <v>104</v>
      </c>
      <c r="L3669" t="s">
        <v>348</v>
      </c>
      <c r="M3669" t="s">
        <v>460</v>
      </c>
      <c r="N3669" t="s">
        <v>64</v>
      </c>
      <c r="O3669">
        <v>1</v>
      </c>
      <c r="Y3669">
        <f t="shared" si="114"/>
        <v>0</v>
      </c>
      <c r="Z3669" t="str">
        <f t="shared" si="115"/>
        <v>Магазин0</v>
      </c>
      <c r="AA3669" s="6" t="str">
        <f>VLOOKUP(Z3669,Баллы!A:B,2,0)</f>
        <v>Диспаритет</v>
      </c>
    </row>
    <row r="3670">
      <c r="A3670" t="s">
        <v>21712</v>
      </c>
      <c r="B3670" t="s">
        <v>6989</v>
      </c>
      <c r="C3670" s="1">
        <v>45602</v>
      </c>
      <c r="D3670" t="s">
        <v>21712</v>
      </c>
      <c r="E3670" t="s">
        <v>21713</v>
      </c>
      <c r="F3670" t="s">
        <v>13</v>
      </c>
      <c r="G3670" s="6" t="s">
        <v>21714</v>
      </c>
      <c r="H3670" s="6" t="s">
        <v>21715</v>
      </c>
      <c r="I3670" s="6" t="s">
        <v>21716</v>
      </c>
      <c r="J3670" s="6" t="s">
        <v>21717</v>
      </c>
      <c r="K3670" t="s">
        <v>140</v>
      </c>
      <c r="L3670" t="s">
        <v>1011</v>
      </c>
      <c r="M3670" t="s">
        <v>6995</v>
      </c>
      <c r="N3670" t="s">
        <v>64</v>
      </c>
      <c r="O3670">
        <v>1</v>
      </c>
      <c r="Y3670">
        <f t="shared" si="114"/>
        <v>0</v>
      </c>
      <c r="Z3670" t="str">
        <f t="shared" si="115"/>
        <v>Магазин0</v>
      </c>
      <c r="AA3670" s="6" t="str">
        <f>VLOOKUP(Z3670,Баллы!A:B,2,0)</f>
        <v>Диспаритет</v>
      </c>
    </row>
    <row r="3671">
      <c r="A3671" t="s">
        <v>21718</v>
      </c>
      <c r="B3671" t="s">
        <v>1283</v>
      </c>
      <c r="C3671" s="1">
        <v>45602</v>
      </c>
      <c r="D3671" t="s">
        <v>21718</v>
      </c>
      <c r="E3671" t="s">
        <v>21719</v>
      </c>
      <c r="F3671" t="s">
        <v>13</v>
      </c>
      <c r="G3671" s="6" t="s">
        <v>21720</v>
      </c>
      <c r="H3671" s="6" t="s">
        <v>21721</v>
      </c>
      <c r="I3671" s="6" t="s">
        <v>21722</v>
      </c>
      <c r="J3671" s="6" t="s">
        <v>21723</v>
      </c>
      <c r="K3671" t="s">
        <v>72</v>
      </c>
      <c r="L3671" t="s">
        <v>822</v>
      </c>
      <c r="M3671" t="s">
        <v>1289</v>
      </c>
      <c r="N3671" t="s">
        <v>64</v>
      </c>
      <c r="O3671">
        <v>1</v>
      </c>
      <c r="Y3671">
        <f t="shared" si="114"/>
        <v>0</v>
      </c>
      <c r="Z3671" t="str">
        <f t="shared" si="115"/>
        <v>Магазин0</v>
      </c>
      <c r="AA3671" s="6" t="str">
        <f>VLOOKUP(Z3671,Баллы!A:B,2,0)</f>
        <v>Диспаритет</v>
      </c>
    </row>
    <row r="3672">
      <c r="A3672" t="s">
        <v>21724</v>
      </c>
      <c r="B3672" t="s">
        <v>3108</v>
      </c>
      <c r="C3672" s="1">
        <v>45602</v>
      </c>
      <c r="D3672" t="s">
        <v>21724</v>
      </c>
      <c r="E3672" t="s">
        <v>21725</v>
      </c>
      <c r="F3672" t="s">
        <v>13</v>
      </c>
      <c r="G3672" s="6" t="s">
        <v>21726</v>
      </c>
      <c r="H3672" s="6" t="s">
        <v>21727</v>
      </c>
      <c r="I3672" s="6" t="s">
        <v>21728</v>
      </c>
      <c r="J3672" s="6" t="s">
        <v>21729</v>
      </c>
      <c r="K3672" t="s">
        <v>82</v>
      </c>
      <c r="L3672" t="s">
        <v>83</v>
      </c>
      <c r="M3672" t="s">
        <v>3114</v>
      </c>
      <c r="N3672" t="s">
        <v>64</v>
      </c>
      <c r="O3672">
        <v>1</v>
      </c>
      <c r="Y3672">
        <f t="shared" si="114"/>
        <v>0</v>
      </c>
      <c r="Z3672" t="str">
        <f t="shared" si="115"/>
        <v>Магазин0</v>
      </c>
      <c r="AA3672" s="6" t="str">
        <f>VLOOKUP(Z3672,Баллы!A:B,2,0)</f>
        <v>Диспаритет</v>
      </c>
    </row>
    <row r="3673">
      <c r="A3673" t="s">
        <v>21730</v>
      </c>
      <c r="B3673" t="s">
        <v>9246</v>
      </c>
      <c r="C3673" s="1">
        <v>45602</v>
      </c>
      <c r="D3673" t="s">
        <v>21730</v>
      </c>
      <c r="E3673" t="s">
        <v>21731</v>
      </c>
      <c r="F3673" t="s">
        <v>13</v>
      </c>
      <c r="G3673" s="6" t="s">
        <v>21732</v>
      </c>
      <c r="H3673" s="6" t="s">
        <v>21733</v>
      </c>
      <c r="I3673" s="6" t="s">
        <v>21734</v>
      </c>
      <c r="J3673" s="6" t="s">
        <v>21735</v>
      </c>
      <c r="K3673" t="s">
        <v>72</v>
      </c>
      <c r="L3673" t="s">
        <v>952</v>
      </c>
      <c r="M3673" t="s">
        <v>9252</v>
      </c>
      <c r="N3673" t="s">
        <v>64</v>
      </c>
      <c r="O3673">
        <v>1</v>
      </c>
      <c r="Y3673">
        <f t="shared" si="114"/>
        <v>0</v>
      </c>
      <c r="Z3673" t="str">
        <f t="shared" si="115"/>
        <v>Магазин0</v>
      </c>
      <c r="AA3673" s="6" t="str">
        <f>VLOOKUP(Z3673,Баллы!A:B,2,0)</f>
        <v>Диспаритет</v>
      </c>
    </row>
    <row r="3674">
      <c r="A3674" t="s">
        <v>21736</v>
      </c>
      <c r="B3674" t="s">
        <v>2929</v>
      </c>
      <c r="C3674" s="1">
        <v>45602</v>
      </c>
      <c r="D3674" t="s">
        <v>21736</v>
      </c>
      <c r="E3674" t="s">
        <v>21737</v>
      </c>
      <c r="F3674" t="s">
        <v>223</v>
      </c>
      <c r="G3674" s="6" t="s">
        <v>21738</v>
      </c>
      <c r="H3674" s="6" t="s">
        <v>101</v>
      </c>
      <c r="I3674" s="6" t="s">
        <v>21739</v>
      </c>
      <c r="J3674" s="6" t="s">
        <v>101</v>
      </c>
      <c r="K3674" t="s">
        <v>61</v>
      </c>
      <c r="L3674" t="s">
        <v>885</v>
      </c>
      <c r="M3674" t="s">
        <v>2935</v>
      </c>
      <c r="N3674" t="s">
        <v>228</v>
      </c>
      <c r="O3674">
        <v>1</v>
      </c>
      <c r="Y3674">
        <f t="shared" si="114"/>
        <v>0</v>
      </c>
      <c r="Z3674" t="str">
        <f t="shared" si="115"/>
        <v>Киоск0</v>
      </c>
      <c r="AA3674" s="6" t="str">
        <f>VLOOKUP(Z3674,Баллы!A:B,2,0)</f>
        <v>Диспаритет</v>
      </c>
    </row>
    <row r="3675">
      <c r="A3675" t="s">
        <v>21740</v>
      </c>
      <c r="B3675" t="s">
        <v>9352</v>
      </c>
      <c r="C3675" s="1">
        <v>45602</v>
      </c>
      <c r="D3675" t="s">
        <v>21740</v>
      </c>
      <c r="E3675" t="s">
        <v>21741</v>
      </c>
      <c r="F3675" t="s">
        <v>13</v>
      </c>
      <c r="G3675" s="6" t="s">
        <v>21742</v>
      </c>
      <c r="H3675" s="6" t="s">
        <v>21743</v>
      </c>
      <c r="I3675" s="6" t="s">
        <v>21744</v>
      </c>
      <c r="J3675" s="6" t="s">
        <v>21745</v>
      </c>
      <c r="K3675" t="s">
        <v>82</v>
      </c>
      <c r="L3675" t="s">
        <v>7219</v>
      </c>
      <c r="M3675" t="s">
        <v>9358</v>
      </c>
      <c r="N3675" t="s">
        <v>64</v>
      </c>
      <c r="O3675">
        <v>1</v>
      </c>
      <c r="Y3675">
        <f t="shared" si="114"/>
        <v>0</v>
      </c>
      <c r="Z3675" t="str">
        <f t="shared" si="115"/>
        <v>Магазин0</v>
      </c>
      <c r="AA3675" s="6" t="str">
        <f>VLOOKUP(Z3675,Баллы!A:B,2,0)</f>
        <v>Диспаритет</v>
      </c>
    </row>
    <row r="3676">
      <c r="A3676" t="s">
        <v>21746</v>
      </c>
      <c r="B3676" t="s">
        <v>3383</v>
      </c>
      <c r="C3676" s="1">
        <v>45602</v>
      </c>
      <c r="D3676" t="s">
        <v>21746</v>
      </c>
      <c r="E3676" t="s">
        <v>21747</v>
      </c>
      <c r="F3676" t="s">
        <v>13</v>
      </c>
      <c r="G3676" s="6" t="s">
        <v>21748</v>
      </c>
      <c r="H3676" s="6" t="s">
        <v>21749</v>
      </c>
      <c r="I3676" s="6" t="s">
        <v>21750</v>
      </c>
      <c r="J3676" s="6" t="s">
        <v>21751</v>
      </c>
      <c r="K3676" t="s">
        <v>82</v>
      </c>
      <c r="L3676" t="s">
        <v>262</v>
      </c>
      <c r="M3676" t="s">
        <v>3389</v>
      </c>
      <c r="N3676" t="s">
        <v>64</v>
      </c>
      <c r="O3676">
        <v>1</v>
      </c>
      <c r="Y3676">
        <f t="shared" si="114"/>
        <v>0</v>
      </c>
      <c r="Z3676" t="str">
        <f t="shared" si="115"/>
        <v>Магазин0</v>
      </c>
      <c r="AA3676" s="6" t="str">
        <f>VLOOKUP(Z3676,Баллы!A:B,2,0)</f>
        <v>Диспаритет</v>
      </c>
    </row>
    <row r="3677">
      <c r="A3677" t="s">
        <v>21752</v>
      </c>
      <c r="B3677" t="s">
        <v>1886</v>
      </c>
      <c r="C3677" s="1">
        <v>45602</v>
      </c>
      <c r="D3677" t="s">
        <v>21752</v>
      </c>
      <c r="E3677" t="s">
        <v>21753</v>
      </c>
      <c r="F3677" t="s">
        <v>127</v>
      </c>
      <c r="G3677" s="6" t="s">
        <v>21754</v>
      </c>
      <c r="H3677" s="6" t="s">
        <v>21755</v>
      </c>
      <c r="I3677" s="6" t="s">
        <v>21756</v>
      </c>
      <c r="J3677" s="6" t="s">
        <v>101</v>
      </c>
      <c r="K3677" t="s">
        <v>82</v>
      </c>
      <c r="L3677" t="s">
        <v>115</v>
      </c>
      <c r="M3677" t="s">
        <v>1892</v>
      </c>
      <c r="N3677" t="s">
        <v>132</v>
      </c>
      <c r="O3677">
        <v>1</v>
      </c>
      <c r="Y3677">
        <f t="shared" si="114"/>
        <v>0</v>
      </c>
      <c r="Z3677" t="str">
        <f t="shared" si="115"/>
        <v>Секция0</v>
      </c>
      <c r="AA3677" s="6" t="str">
        <f>VLOOKUP(Z3677,Баллы!A:B,2,0)</f>
        <v>Диспаритет</v>
      </c>
    </row>
    <row r="3678">
      <c r="A3678" t="s">
        <v>21757</v>
      </c>
      <c r="B3678" t="s">
        <v>17253</v>
      </c>
      <c r="C3678" s="1">
        <v>45602</v>
      </c>
      <c r="D3678" t="s">
        <v>21757</v>
      </c>
      <c r="E3678" t="s">
        <v>21758</v>
      </c>
      <c r="F3678" t="s">
        <v>13</v>
      </c>
      <c r="G3678" s="6" t="s">
        <v>21759</v>
      </c>
      <c r="H3678" s="6" t="s">
        <v>21760</v>
      </c>
      <c r="I3678" s="6" t="s">
        <v>21761</v>
      </c>
      <c r="J3678" s="6" t="s">
        <v>21762</v>
      </c>
      <c r="K3678" t="s">
        <v>61</v>
      </c>
      <c r="L3678" t="s">
        <v>559</v>
      </c>
      <c r="M3678" t="s">
        <v>17259</v>
      </c>
      <c r="N3678" t="s">
        <v>64</v>
      </c>
      <c r="O3678">
        <v>1</v>
      </c>
      <c r="Y3678">
        <f t="shared" si="114"/>
        <v>0</v>
      </c>
      <c r="Z3678" t="str">
        <f t="shared" si="115"/>
        <v>Магазин0</v>
      </c>
      <c r="AA3678" s="6" t="str">
        <f>VLOOKUP(Z3678,Баллы!A:B,2,0)</f>
        <v>Диспаритет</v>
      </c>
    </row>
    <row r="3679">
      <c r="A3679" t="s">
        <v>21763</v>
      </c>
      <c r="B3679" t="s">
        <v>152</v>
      </c>
      <c r="C3679" s="1">
        <v>45602</v>
      </c>
      <c r="D3679" t="s">
        <v>21763</v>
      </c>
      <c r="E3679" t="s">
        <v>21764</v>
      </c>
      <c r="F3679" t="s">
        <v>223</v>
      </c>
      <c r="G3679" s="6" t="s">
        <v>21765</v>
      </c>
      <c r="H3679" s="6" t="s">
        <v>21766</v>
      </c>
      <c r="I3679" s="6" t="s">
        <v>21767</v>
      </c>
      <c r="J3679" s="6" t="s">
        <v>21768</v>
      </c>
      <c r="K3679" t="s">
        <v>61</v>
      </c>
      <c r="L3679" t="s">
        <v>93</v>
      </c>
      <c r="M3679" t="s">
        <v>157</v>
      </c>
      <c r="N3679" t="s">
        <v>228</v>
      </c>
      <c r="O3679">
        <v>1</v>
      </c>
      <c r="Y3679">
        <f t="shared" si="114"/>
        <v>0</v>
      </c>
      <c r="Z3679" t="str">
        <f t="shared" si="115"/>
        <v>Киоск0</v>
      </c>
      <c r="AA3679" s="6" t="str">
        <f>VLOOKUP(Z3679,Баллы!A:B,2,0)</f>
        <v>Диспаритет</v>
      </c>
    </row>
    <row r="3680">
      <c r="A3680" t="s">
        <v>21769</v>
      </c>
      <c r="B3680" t="s">
        <v>15820</v>
      </c>
      <c r="C3680" s="1">
        <v>45602</v>
      </c>
      <c r="D3680" t="s">
        <v>21769</v>
      </c>
      <c r="E3680" t="s">
        <v>21770</v>
      </c>
      <c r="F3680" t="s">
        <v>99</v>
      </c>
      <c r="G3680" s="6" t="s">
        <v>21771</v>
      </c>
      <c r="H3680" s="6" t="s">
        <v>101</v>
      </c>
      <c r="I3680" s="6" t="s">
        <v>21772</v>
      </c>
      <c r="J3680" s="6" t="s">
        <v>21773</v>
      </c>
      <c r="K3680" t="s">
        <v>72</v>
      </c>
      <c r="L3680" t="s">
        <v>405</v>
      </c>
      <c r="M3680" t="s">
        <v>15826</v>
      </c>
      <c r="N3680" t="s">
        <v>107</v>
      </c>
      <c r="O3680">
        <v>1</v>
      </c>
      <c r="Y3680">
        <f t="shared" si="114"/>
        <v>0</v>
      </c>
      <c r="Z3680" t="str">
        <f t="shared" si="115"/>
        <v xml:space="preserve">Магазин СО0</v>
      </c>
      <c r="AA3680" s="6" t="str">
        <f>VLOOKUP(Z3680,Баллы!A:B,2,0)</f>
        <v>Диспаритет</v>
      </c>
    </row>
    <row r="3681">
      <c r="A3681" t="s">
        <v>21774</v>
      </c>
      <c r="B3681" t="s">
        <v>3318</v>
      </c>
      <c r="C3681" s="1">
        <v>45602</v>
      </c>
      <c r="D3681" t="s">
        <v>21774</v>
      </c>
      <c r="E3681" t="s">
        <v>21775</v>
      </c>
      <c r="F3681" t="s">
        <v>13</v>
      </c>
      <c r="G3681" s="6" t="s">
        <v>21776</v>
      </c>
      <c r="H3681" s="6" t="s">
        <v>21777</v>
      </c>
      <c r="I3681" s="6" t="s">
        <v>21778</v>
      </c>
      <c r="J3681" s="6" t="s">
        <v>21779</v>
      </c>
      <c r="K3681" t="s">
        <v>192</v>
      </c>
      <c r="L3681" t="s">
        <v>467</v>
      </c>
      <c r="M3681" t="s">
        <v>3324</v>
      </c>
      <c r="N3681" t="s">
        <v>64</v>
      </c>
      <c r="O3681">
        <v>1</v>
      </c>
      <c r="Y3681">
        <f t="shared" si="114"/>
        <v>0</v>
      </c>
      <c r="Z3681" t="str">
        <f t="shared" si="115"/>
        <v>Магазин0</v>
      </c>
      <c r="AA3681" s="6" t="str">
        <f>VLOOKUP(Z3681,Баллы!A:B,2,0)</f>
        <v>Диспаритет</v>
      </c>
    </row>
    <row r="3682">
      <c r="A3682" t="s">
        <v>21780</v>
      </c>
      <c r="B3682" t="s">
        <v>8955</v>
      </c>
      <c r="C3682" s="1">
        <v>45602</v>
      </c>
      <c r="D3682" t="s">
        <v>21780</v>
      </c>
      <c r="E3682" t="s">
        <v>21781</v>
      </c>
      <c r="F3682" t="s">
        <v>13</v>
      </c>
      <c r="G3682" s="6" t="s">
        <v>21782</v>
      </c>
      <c r="H3682" s="6" t="s">
        <v>21783</v>
      </c>
      <c r="I3682" s="6" t="s">
        <v>21784</v>
      </c>
      <c r="J3682" s="6" t="s">
        <v>21785</v>
      </c>
      <c r="K3682" t="s">
        <v>140</v>
      </c>
      <c r="L3682" t="s">
        <v>8961</v>
      </c>
      <c r="M3682" t="s">
        <v>8962</v>
      </c>
      <c r="N3682" t="s">
        <v>64</v>
      </c>
      <c r="O3682">
        <v>1</v>
      </c>
      <c r="Y3682">
        <f t="shared" si="114"/>
        <v>0</v>
      </c>
      <c r="Z3682" t="str">
        <f t="shared" si="115"/>
        <v>Магазин0</v>
      </c>
      <c r="AA3682" s="6" t="str">
        <f>VLOOKUP(Z3682,Баллы!A:B,2,0)</f>
        <v>Диспаритет</v>
      </c>
    </row>
    <row r="3683">
      <c r="A3683" t="s">
        <v>21786</v>
      </c>
      <c r="B3683" t="s">
        <v>382</v>
      </c>
      <c r="C3683" s="1">
        <v>45602</v>
      </c>
      <c r="D3683" t="s">
        <v>21786</v>
      </c>
      <c r="E3683" t="s">
        <v>21787</v>
      </c>
      <c r="F3683" t="s">
        <v>13</v>
      </c>
      <c r="G3683" s="6" t="s">
        <v>21788</v>
      </c>
      <c r="H3683" s="6" t="s">
        <v>21789</v>
      </c>
      <c r="I3683" s="6" t="s">
        <v>21790</v>
      </c>
      <c r="J3683" s="6" t="s">
        <v>21791</v>
      </c>
      <c r="K3683" t="s">
        <v>82</v>
      </c>
      <c r="L3683" t="s">
        <v>83</v>
      </c>
      <c r="M3683" t="s">
        <v>388</v>
      </c>
      <c r="N3683" t="s">
        <v>64</v>
      </c>
      <c r="O3683">
        <v>1</v>
      </c>
      <c r="Y3683">
        <f t="shared" si="114"/>
        <v>0</v>
      </c>
      <c r="Z3683" t="str">
        <f t="shared" si="115"/>
        <v>Магазин0</v>
      </c>
      <c r="AA3683" s="6" t="str">
        <f>VLOOKUP(Z3683,Баллы!A:B,2,0)</f>
        <v>Диспаритет</v>
      </c>
    </row>
    <row r="3684">
      <c r="A3684" t="s">
        <v>21792</v>
      </c>
      <c r="B3684" t="s">
        <v>12709</v>
      </c>
      <c r="C3684" s="1">
        <v>45602</v>
      </c>
      <c r="D3684" t="s">
        <v>21792</v>
      </c>
      <c r="E3684" t="s">
        <v>21793</v>
      </c>
      <c r="F3684" t="s">
        <v>13</v>
      </c>
      <c r="G3684" s="6" t="s">
        <v>21794</v>
      </c>
      <c r="H3684" s="6" t="s">
        <v>21795</v>
      </c>
      <c r="I3684" s="6" t="s">
        <v>21796</v>
      </c>
      <c r="J3684" s="6" t="s">
        <v>21797</v>
      </c>
      <c r="K3684" t="s">
        <v>104</v>
      </c>
      <c r="L3684" t="s">
        <v>2020</v>
      </c>
      <c r="M3684" t="s">
        <v>12713</v>
      </c>
      <c r="N3684" t="s">
        <v>64</v>
      </c>
      <c r="O3684">
        <v>1</v>
      </c>
      <c r="Y3684">
        <f t="shared" si="114"/>
        <v>0</v>
      </c>
      <c r="Z3684" t="str">
        <f t="shared" si="115"/>
        <v>Магазин0</v>
      </c>
      <c r="AA3684" s="6" t="str">
        <f>VLOOKUP(Z3684,Баллы!A:B,2,0)</f>
        <v>Диспаритет</v>
      </c>
    </row>
    <row r="3685">
      <c r="A3685" t="s">
        <v>21798</v>
      </c>
      <c r="B3685" t="s">
        <v>19273</v>
      </c>
      <c r="C3685" s="1">
        <v>45602</v>
      </c>
      <c r="D3685" t="s">
        <v>21798</v>
      </c>
      <c r="E3685" t="s">
        <v>21799</v>
      </c>
      <c r="F3685" t="s">
        <v>223</v>
      </c>
      <c r="G3685" s="6" t="s">
        <v>21800</v>
      </c>
      <c r="H3685" s="6" t="s">
        <v>101</v>
      </c>
      <c r="I3685" s="6" t="s">
        <v>21801</v>
      </c>
      <c r="J3685" s="6" t="s">
        <v>101</v>
      </c>
      <c r="K3685" t="s">
        <v>72</v>
      </c>
      <c r="L3685" t="s">
        <v>822</v>
      </c>
      <c r="M3685" t="s">
        <v>19279</v>
      </c>
      <c r="N3685" t="s">
        <v>228</v>
      </c>
      <c r="O3685">
        <v>1</v>
      </c>
      <c r="Y3685">
        <f t="shared" si="114"/>
        <v>0</v>
      </c>
      <c r="Z3685" t="str">
        <f t="shared" si="115"/>
        <v>Киоск0</v>
      </c>
      <c r="AA3685" s="6" t="str">
        <f>VLOOKUP(Z3685,Баллы!A:B,2,0)</f>
        <v>Диспаритет</v>
      </c>
    </row>
    <row r="3686">
      <c r="A3686" t="s">
        <v>21802</v>
      </c>
      <c r="B3686" t="s">
        <v>3310</v>
      </c>
      <c r="C3686" s="1">
        <v>45602</v>
      </c>
      <c r="D3686" t="s">
        <v>21802</v>
      </c>
      <c r="E3686" t="s">
        <v>21803</v>
      </c>
      <c r="F3686" t="s">
        <v>13</v>
      </c>
      <c r="G3686" s="6" t="s">
        <v>21804</v>
      </c>
      <c r="H3686" s="6" t="s">
        <v>21805</v>
      </c>
      <c r="I3686" s="6" t="s">
        <v>21806</v>
      </c>
      <c r="J3686" s="6" t="s">
        <v>21807</v>
      </c>
      <c r="K3686" t="s">
        <v>104</v>
      </c>
      <c r="L3686" t="s">
        <v>105</v>
      </c>
      <c r="M3686" t="s">
        <v>3316</v>
      </c>
      <c r="N3686" t="s">
        <v>64</v>
      </c>
      <c r="O3686">
        <v>1</v>
      </c>
      <c r="Y3686">
        <f t="shared" si="114"/>
        <v>0</v>
      </c>
      <c r="Z3686" t="str">
        <f t="shared" si="115"/>
        <v>Магазин0</v>
      </c>
      <c r="AA3686" s="6" t="str">
        <f>VLOOKUP(Z3686,Баллы!A:B,2,0)</f>
        <v>Диспаритет</v>
      </c>
    </row>
    <row r="3687">
      <c r="A3687" t="s">
        <v>21808</v>
      </c>
      <c r="B3687" t="s">
        <v>922</v>
      </c>
      <c r="C3687" s="1">
        <v>45602</v>
      </c>
      <c r="D3687" t="s">
        <v>21808</v>
      </c>
      <c r="E3687" t="s">
        <v>21809</v>
      </c>
      <c r="F3687" t="s">
        <v>13</v>
      </c>
      <c r="G3687" s="6" t="s">
        <v>21810</v>
      </c>
      <c r="H3687" s="6" t="s">
        <v>21811</v>
      </c>
      <c r="I3687" s="6" t="s">
        <v>21812</v>
      </c>
      <c r="J3687" s="6" t="s">
        <v>21813</v>
      </c>
      <c r="K3687" t="s">
        <v>72</v>
      </c>
      <c r="L3687" t="s">
        <v>764</v>
      </c>
      <c r="M3687" t="s">
        <v>928</v>
      </c>
      <c r="N3687" t="s">
        <v>64</v>
      </c>
      <c r="O3687">
        <v>1</v>
      </c>
      <c r="Y3687">
        <f t="shared" si="114"/>
        <v>0</v>
      </c>
      <c r="Z3687" t="str">
        <f t="shared" si="115"/>
        <v>Магазин0</v>
      </c>
      <c r="AA3687" s="6" t="str">
        <f>VLOOKUP(Z3687,Баллы!A:B,2,0)</f>
        <v>Диспаритет</v>
      </c>
    </row>
    <row r="3688">
      <c r="A3688" t="s">
        <v>21814</v>
      </c>
      <c r="B3688" t="s">
        <v>390</v>
      </c>
      <c r="C3688" s="1">
        <v>45602</v>
      </c>
      <c r="D3688" t="s">
        <v>21814</v>
      </c>
      <c r="E3688" t="s">
        <v>21815</v>
      </c>
      <c r="F3688" t="s">
        <v>13</v>
      </c>
      <c r="G3688" s="6" t="s">
        <v>21816</v>
      </c>
      <c r="H3688" s="6" t="s">
        <v>21817</v>
      </c>
      <c r="I3688" s="6" t="s">
        <v>21818</v>
      </c>
      <c r="J3688" s="6" t="s">
        <v>21819</v>
      </c>
      <c r="K3688" t="s">
        <v>104</v>
      </c>
      <c r="L3688" t="s">
        <v>396</v>
      </c>
      <c r="M3688" t="s">
        <v>397</v>
      </c>
      <c r="N3688" t="s">
        <v>64</v>
      </c>
      <c r="O3688">
        <v>1</v>
      </c>
      <c r="Y3688">
        <f t="shared" si="114"/>
        <v>0</v>
      </c>
      <c r="Z3688" t="str">
        <f t="shared" si="115"/>
        <v>Магазин0</v>
      </c>
      <c r="AA3688" s="6" t="str">
        <f>VLOOKUP(Z3688,Баллы!A:B,2,0)</f>
        <v>Диспаритет</v>
      </c>
    </row>
    <row r="3689">
      <c r="A3689" t="s">
        <v>21820</v>
      </c>
      <c r="B3689" t="s">
        <v>1101</v>
      </c>
      <c r="C3689" s="1">
        <v>45602</v>
      </c>
      <c r="D3689" t="s">
        <v>21820</v>
      </c>
      <c r="E3689" t="s">
        <v>21821</v>
      </c>
      <c r="F3689" t="s">
        <v>13</v>
      </c>
      <c r="G3689" s="6" t="s">
        <v>21822</v>
      </c>
      <c r="H3689" s="6" t="s">
        <v>21823</v>
      </c>
      <c r="I3689" s="6" t="s">
        <v>21824</v>
      </c>
      <c r="J3689" s="6" t="s">
        <v>21825</v>
      </c>
      <c r="K3689" t="s">
        <v>82</v>
      </c>
      <c r="L3689" t="s">
        <v>236</v>
      </c>
      <c r="M3689" t="s">
        <v>1107</v>
      </c>
      <c r="N3689" t="s">
        <v>64</v>
      </c>
      <c r="O3689">
        <v>1</v>
      </c>
      <c r="Y3689">
        <f t="shared" si="114"/>
        <v>0</v>
      </c>
      <c r="Z3689" t="str">
        <f t="shared" si="115"/>
        <v>Магазин0</v>
      </c>
      <c r="AA3689" s="6" t="str">
        <f>VLOOKUP(Z3689,Баллы!A:B,2,0)</f>
        <v>Диспаритет</v>
      </c>
    </row>
    <row r="3690">
      <c r="A3690" t="s">
        <v>21826</v>
      </c>
      <c r="B3690" t="s">
        <v>2378</v>
      </c>
      <c r="C3690" s="1">
        <v>45602</v>
      </c>
      <c r="D3690" t="s">
        <v>21826</v>
      </c>
      <c r="E3690" t="s">
        <v>21827</v>
      </c>
      <c r="F3690" t="s">
        <v>13</v>
      </c>
      <c r="G3690" s="6" t="s">
        <v>21828</v>
      </c>
      <c r="H3690" s="6" t="s">
        <v>21829</v>
      </c>
      <c r="I3690" s="6" t="s">
        <v>21830</v>
      </c>
      <c r="J3690" s="6" t="s">
        <v>21831</v>
      </c>
      <c r="K3690" t="s">
        <v>82</v>
      </c>
      <c r="L3690" t="s">
        <v>115</v>
      </c>
      <c r="M3690" t="s">
        <v>2384</v>
      </c>
      <c r="N3690" t="s">
        <v>64</v>
      </c>
      <c r="O3690">
        <v>1</v>
      </c>
      <c r="Y3690">
        <f t="shared" si="114"/>
        <v>0</v>
      </c>
      <c r="Z3690" t="str">
        <f t="shared" si="115"/>
        <v>Магазин0</v>
      </c>
      <c r="AA3690" s="6" t="str">
        <f>VLOOKUP(Z3690,Баллы!A:B,2,0)</f>
        <v>Диспаритет</v>
      </c>
    </row>
    <row r="3691">
      <c r="A3691" t="s">
        <v>21832</v>
      </c>
      <c r="B3691" t="s">
        <v>3621</v>
      </c>
      <c r="C3691" s="1">
        <v>45602</v>
      </c>
      <c r="D3691" t="s">
        <v>21832</v>
      </c>
      <c r="E3691" t="s">
        <v>21833</v>
      </c>
      <c r="F3691" t="s">
        <v>13</v>
      </c>
      <c r="G3691" s="6" t="s">
        <v>21834</v>
      </c>
      <c r="H3691" s="6" t="s">
        <v>21835</v>
      </c>
      <c r="I3691" s="6" t="s">
        <v>21836</v>
      </c>
      <c r="J3691" s="6" t="s">
        <v>21837</v>
      </c>
      <c r="K3691" t="s">
        <v>104</v>
      </c>
      <c r="L3691" t="s">
        <v>396</v>
      </c>
      <c r="M3691" t="s">
        <v>3627</v>
      </c>
      <c r="N3691" t="s">
        <v>64</v>
      </c>
      <c r="O3691">
        <v>1</v>
      </c>
      <c r="Y3691">
        <f t="shared" si="114"/>
        <v>0</v>
      </c>
      <c r="Z3691" t="str">
        <f t="shared" si="115"/>
        <v>Магазин0</v>
      </c>
      <c r="AA3691" s="6" t="str">
        <f>VLOOKUP(Z3691,Баллы!A:B,2,0)</f>
        <v>Диспаритет</v>
      </c>
    </row>
    <row r="3692">
      <c r="A3692" t="s">
        <v>21838</v>
      </c>
      <c r="B3692" t="s">
        <v>1342</v>
      </c>
      <c r="C3692" s="1">
        <v>45602</v>
      </c>
      <c r="D3692" t="s">
        <v>21838</v>
      </c>
      <c r="E3692" t="s">
        <v>21839</v>
      </c>
      <c r="F3692" t="s">
        <v>13</v>
      </c>
      <c r="G3692" s="6" t="s">
        <v>21840</v>
      </c>
      <c r="H3692" s="6" t="s">
        <v>21841</v>
      </c>
      <c r="I3692" s="6" t="s">
        <v>21842</v>
      </c>
      <c r="J3692" s="6" t="s">
        <v>21843</v>
      </c>
      <c r="K3692" t="s">
        <v>61</v>
      </c>
      <c r="L3692" t="s">
        <v>885</v>
      </c>
      <c r="M3692" t="s">
        <v>1347</v>
      </c>
      <c r="N3692" t="s">
        <v>64</v>
      </c>
      <c r="O3692">
        <v>1</v>
      </c>
      <c r="Y3692">
        <f t="shared" si="114"/>
        <v>0</v>
      </c>
      <c r="Z3692" t="str">
        <f t="shared" si="115"/>
        <v>Магазин0</v>
      </c>
      <c r="AA3692" s="6" t="str">
        <f>VLOOKUP(Z3692,Баллы!A:B,2,0)</f>
        <v>Диспаритет</v>
      </c>
    </row>
    <row r="3693">
      <c r="A3693" t="s">
        <v>21844</v>
      </c>
      <c r="B3693" t="s">
        <v>1505</v>
      </c>
      <c r="C3693" s="1">
        <v>45602</v>
      </c>
      <c r="D3693" t="s">
        <v>21844</v>
      </c>
      <c r="E3693" t="s">
        <v>21845</v>
      </c>
      <c r="F3693" t="s">
        <v>13</v>
      </c>
      <c r="G3693" s="6" t="s">
        <v>21846</v>
      </c>
      <c r="H3693" s="6" t="s">
        <v>21847</v>
      </c>
      <c r="I3693" s="6" t="s">
        <v>21848</v>
      </c>
      <c r="J3693" s="6" t="s">
        <v>21849</v>
      </c>
      <c r="K3693" t="s">
        <v>140</v>
      </c>
      <c r="L3693" t="s">
        <v>447</v>
      </c>
      <c r="M3693" t="s">
        <v>1511</v>
      </c>
      <c r="N3693" t="s">
        <v>64</v>
      </c>
      <c r="O3693">
        <v>1</v>
      </c>
      <c r="Y3693">
        <f t="shared" ref="Y3693:Y3756" si="116">SUM(P3693:W3693)</f>
        <v>0</v>
      </c>
      <c r="Z3693" t="str">
        <f t="shared" ref="Z3693:Z3756" si="117">CONCATENATE(N3693,Y3693)</f>
        <v>Магазин0</v>
      </c>
      <c r="AA3693" s="6" t="str">
        <f>VLOOKUP(Z3693,Баллы!A:B,2,0)</f>
        <v>Диспаритет</v>
      </c>
    </row>
    <row r="3694">
      <c r="A3694" t="s">
        <v>21850</v>
      </c>
      <c r="B3694" t="s">
        <v>196</v>
      </c>
      <c r="C3694" s="1">
        <v>45602</v>
      </c>
      <c r="D3694" t="s">
        <v>21850</v>
      </c>
      <c r="E3694" t="s">
        <v>21851</v>
      </c>
      <c r="F3694" t="s">
        <v>13</v>
      </c>
      <c r="G3694" s="6" t="s">
        <v>21852</v>
      </c>
      <c r="H3694" s="6" t="s">
        <v>21853</v>
      </c>
      <c r="I3694" s="6" t="s">
        <v>21854</v>
      </c>
      <c r="J3694" s="6" t="s">
        <v>21855</v>
      </c>
      <c r="K3694" t="s">
        <v>82</v>
      </c>
      <c r="L3694" t="s">
        <v>202</v>
      </c>
      <c r="M3694" t="s">
        <v>203</v>
      </c>
      <c r="N3694" t="s">
        <v>64</v>
      </c>
      <c r="O3694">
        <v>1</v>
      </c>
      <c r="Y3694">
        <f t="shared" si="116"/>
        <v>0</v>
      </c>
      <c r="Z3694" t="str">
        <f t="shared" si="117"/>
        <v>Магазин0</v>
      </c>
      <c r="AA3694" s="6" t="str">
        <f>VLOOKUP(Z3694,Баллы!A:B,2,0)</f>
        <v>Диспаритет</v>
      </c>
    </row>
    <row r="3695">
      <c r="A3695" t="s">
        <v>21856</v>
      </c>
      <c r="B3695" t="s">
        <v>309</v>
      </c>
      <c r="C3695" s="1">
        <v>45602</v>
      </c>
      <c r="D3695" t="s">
        <v>21856</v>
      </c>
      <c r="E3695" t="s">
        <v>21857</v>
      </c>
      <c r="F3695" t="s">
        <v>13</v>
      </c>
      <c r="G3695" s="6" t="s">
        <v>21858</v>
      </c>
      <c r="H3695" s="6" t="s">
        <v>21859</v>
      </c>
      <c r="I3695" s="6" t="s">
        <v>21860</v>
      </c>
      <c r="J3695" s="6" t="s">
        <v>21861</v>
      </c>
      <c r="K3695" t="s">
        <v>82</v>
      </c>
      <c r="L3695" t="s">
        <v>236</v>
      </c>
      <c r="M3695" t="s">
        <v>315</v>
      </c>
      <c r="N3695" t="s">
        <v>64</v>
      </c>
      <c r="O3695">
        <v>1</v>
      </c>
      <c r="Y3695">
        <f t="shared" si="116"/>
        <v>0</v>
      </c>
      <c r="Z3695" t="str">
        <f t="shared" si="117"/>
        <v>Магазин0</v>
      </c>
      <c r="AA3695" s="6" t="str">
        <f>VLOOKUP(Z3695,Баллы!A:B,2,0)</f>
        <v>Диспаритет</v>
      </c>
    </row>
    <row r="3696">
      <c r="A3696" t="s">
        <v>21862</v>
      </c>
      <c r="B3696" t="s">
        <v>702</v>
      </c>
      <c r="C3696" s="1">
        <v>45602</v>
      </c>
      <c r="D3696" t="s">
        <v>21862</v>
      </c>
      <c r="E3696" t="s">
        <v>21863</v>
      </c>
      <c r="F3696" t="s">
        <v>13</v>
      </c>
      <c r="G3696" s="6" t="s">
        <v>21864</v>
      </c>
      <c r="H3696" s="6" t="s">
        <v>21865</v>
      </c>
      <c r="I3696" s="6" t="s">
        <v>21866</v>
      </c>
      <c r="J3696" s="6" t="s">
        <v>21867</v>
      </c>
      <c r="K3696" t="s">
        <v>82</v>
      </c>
      <c r="L3696" t="s">
        <v>83</v>
      </c>
      <c r="M3696" t="s">
        <v>708</v>
      </c>
      <c r="N3696" t="s">
        <v>64</v>
      </c>
      <c r="O3696">
        <v>1</v>
      </c>
      <c r="Y3696">
        <f t="shared" si="116"/>
        <v>0</v>
      </c>
      <c r="Z3696" t="str">
        <f t="shared" si="117"/>
        <v>Магазин0</v>
      </c>
      <c r="AA3696" s="6" t="str">
        <f>VLOOKUP(Z3696,Баллы!A:B,2,0)</f>
        <v>Диспаритет</v>
      </c>
    </row>
    <row r="3697">
      <c r="A3697" t="s">
        <v>21868</v>
      </c>
      <c r="B3697" t="s">
        <v>10754</v>
      </c>
      <c r="C3697" s="1">
        <v>45602</v>
      </c>
      <c r="D3697" t="s">
        <v>21868</v>
      </c>
      <c r="E3697" t="s">
        <v>21869</v>
      </c>
      <c r="F3697" t="s">
        <v>99</v>
      </c>
      <c r="G3697" s="6" t="s">
        <v>21870</v>
      </c>
      <c r="H3697" s="6" t="s">
        <v>101</v>
      </c>
      <c r="I3697" s="6" t="s">
        <v>21871</v>
      </c>
      <c r="J3697" s="6" t="s">
        <v>21872</v>
      </c>
      <c r="K3697" t="s">
        <v>192</v>
      </c>
      <c r="L3697" t="s">
        <v>467</v>
      </c>
      <c r="M3697" t="s">
        <v>10760</v>
      </c>
      <c r="N3697" t="s">
        <v>107</v>
      </c>
      <c r="O3697">
        <v>1</v>
      </c>
      <c r="Y3697">
        <f t="shared" si="116"/>
        <v>0</v>
      </c>
      <c r="Z3697" t="str">
        <f t="shared" si="117"/>
        <v xml:space="preserve">Магазин СО0</v>
      </c>
      <c r="AA3697" s="6" t="str">
        <f>VLOOKUP(Z3697,Баллы!A:B,2,0)</f>
        <v>Диспаритет</v>
      </c>
    </row>
    <row r="3698">
      <c r="A3698" t="s">
        <v>21873</v>
      </c>
      <c r="B3698" t="s">
        <v>177</v>
      </c>
      <c r="C3698" s="1">
        <v>45602</v>
      </c>
      <c r="D3698" t="s">
        <v>21873</v>
      </c>
      <c r="E3698" t="s">
        <v>21874</v>
      </c>
      <c r="F3698" t="s">
        <v>13</v>
      </c>
      <c r="G3698" s="6" t="s">
        <v>21875</v>
      </c>
      <c r="H3698" s="6" t="s">
        <v>21876</v>
      </c>
      <c r="I3698" s="6" t="s">
        <v>21877</v>
      </c>
      <c r="J3698" s="6" t="s">
        <v>21878</v>
      </c>
      <c r="K3698" t="s">
        <v>72</v>
      </c>
      <c r="L3698" t="s">
        <v>183</v>
      </c>
      <c r="M3698" t="s">
        <v>184</v>
      </c>
      <c r="N3698" t="s">
        <v>64</v>
      </c>
      <c r="O3698">
        <v>1</v>
      </c>
      <c r="Y3698">
        <f t="shared" si="116"/>
        <v>0</v>
      </c>
      <c r="Z3698" t="str">
        <f t="shared" si="117"/>
        <v>Магазин0</v>
      </c>
      <c r="AA3698" s="6" t="str">
        <f>VLOOKUP(Z3698,Баллы!A:B,2,0)</f>
        <v>Диспаритет</v>
      </c>
    </row>
    <row r="3699">
      <c r="A3699" t="s">
        <v>21879</v>
      </c>
      <c r="B3699" t="s">
        <v>11432</v>
      </c>
      <c r="C3699" s="1">
        <v>45602</v>
      </c>
      <c r="D3699" t="s">
        <v>21879</v>
      </c>
      <c r="E3699" t="s">
        <v>21880</v>
      </c>
      <c r="F3699" t="s">
        <v>13</v>
      </c>
      <c r="G3699" s="6" t="s">
        <v>21881</v>
      </c>
      <c r="H3699" s="6" t="s">
        <v>21882</v>
      </c>
      <c r="I3699" s="6" t="s">
        <v>21883</v>
      </c>
      <c r="J3699" s="6" t="s">
        <v>21884</v>
      </c>
      <c r="K3699" t="s">
        <v>72</v>
      </c>
      <c r="L3699" t="s">
        <v>952</v>
      </c>
      <c r="M3699" t="s">
        <v>11438</v>
      </c>
      <c r="N3699" t="s">
        <v>64</v>
      </c>
      <c r="O3699">
        <v>1</v>
      </c>
      <c r="Y3699">
        <f t="shared" si="116"/>
        <v>0</v>
      </c>
      <c r="Z3699" t="str">
        <f t="shared" si="117"/>
        <v>Магазин0</v>
      </c>
      <c r="AA3699" s="6" t="str">
        <f>VLOOKUP(Z3699,Баллы!A:B,2,0)</f>
        <v>Диспаритет</v>
      </c>
    </row>
    <row r="3700">
      <c r="A3700" t="s">
        <v>21885</v>
      </c>
      <c r="B3700" t="s">
        <v>6870</v>
      </c>
      <c r="C3700" s="1">
        <v>45602</v>
      </c>
      <c r="D3700" t="s">
        <v>21885</v>
      </c>
      <c r="E3700" t="s">
        <v>9360</v>
      </c>
      <c r="F3700" t="s">
        <v>223</v>
      </c>
      <c r="G3700" s="6" t="s">
        <v>21886</v>
      </c>
      <c r="H3700" s="6" t="s">
        <v>101</v>
      </c>
      <c r="I3700" s="6" t="s">
        <v>21887</v>
      </c>
      <c r="J3700" s="6" t="s">
        <v>101</v>
      </c>
      <c r="K3700" t="s">
        <v>82</v>
      </c>
      <c r="L3700" t="s">
        <v>2039</v>
      </c>
      <c r="M3700" t="s">
        <v>6874</v>
      </c>
      <c r="N3700" t="s">
        <v>228</v>
      </c>
      <c r="O3700">
        <v>1</v>
      </c>
      <c r="Y3700">
        <f t="shared" si="116"/>
        <v>0</v>
      </c>
      <c r="Z3700" t="str">
        <f t="shared" si="117"/>
        <v>Киоск0</v>
      </c>
      <c r="AA3700" s="6" t="str">
        <f>VLOOKUP(Z3700,Баллы!A:B,2,0)</f>
        <v>Диспаритет</v>
      </c>
    </row>
    <row r="3701">
      <c r="A3701" t="s">
        <v>21888</v>
      </c>
      <c r="B3701" t="s">
        <v>2125</v>
      </c>
      <c r="C3701" s="1">
        <v>45602</v>
      </c>
      <c r="D3701" t="s">
        <v>21888</v>
      </c>
      <c r="E3701" t="s">
        <v>21889</v>
      </c>
      <c r="F3701" t="s">
        <v>13</v>
      </c>
      <c r="G3701" s="6" t="s">
        <v>21890</v>
      </c>
      <c r="H3701" s="6" t="s">
        <v>21891</v>
      </c>
      <c r="I3701" s="6" t="s">
        <v>21892</v>
      </c>
      <c r="J3701" s="6" t="s">
        <v>21893</v>
      </c>
      <c r="K3701" t="s">
        <v>61</v>
      </c>
      <c r="L3701" t="s">
        <v>174</v>
      </c>
      <c r="M3701" t="s">
        <v>2131</v>
      </c>
      <c r="N3701" t="s">
        <v>64</v>
      </c>
      <c r="O3701">
        <v>1</v>
      </c>
      <c r="Y3701">
        <f t="shared" si="116"/>
        <v>0</v>
      </c>
      <c r="Z3701" t="str">
        <f t="shared" si="117"/>
        <v>Магазин0</v>
      </c>
      <c r="AA3701" s="6" t="str">
        <f>VLOOKUP(Z3701,Баллы!A:B,2,0)</f>
        <v>Диспаритет</v>
      </c>
    </row>
    <row r="3702">
      <c r="A3702" t="s">
        <v>21894</v>
      </c>
      <c r="B3702" t="s">
        <v>1228</v>
      </c>
      <c r="C3702" s="1">
        <v>45602</v>
      </c>
      <c r="D3702" t="s">
        <v>21894</v>
      </c>
      <c r="E3702" t="s">
        <v>21895</v>
      </c>
      <c r="F3702" t="s">
        <v>13</v>
      </c>
      <c r="G3702" s="6" t="s">
        <v>21896</v>
      </c>
      <c r="H3702" s="6" t="s">
        <v>21897</v>
      </c>
      <c r="I3702" s="6" t="s">
        <v>21898</v>
      </c>
      <c r="J3702" s="6" t="s">
        <v>21899</v>
      </c>
      <c r="K3702" t="s">
        <v>140</v>
      </c>
      <c r="L3702" t="s">
        <v>447</v>
      </c>
      <c r="M3702" t="s">
        <v>1234</v>
      </c>
      <c r="N3702" t="s">
        <v>64</v>
      </c>
      <c r="O3702">
        <v>1</v>
      </c>
      <c r="Y3702">
        <f t="shared" si="116"/>
        <v>0</v>
      </c>
      <c r="Z3702" t="str">
        <f t="shared" si="117"/>
        <v>Магазин0</v>
      </c>
      <c r="AA3702" s="6" t="str">
        <f>VLOOKUP(Z3702,Баллы!A:B,2,0)</f>
        <v>Диспаритет</v>
      </c>
    </row>
    <row r="3703">
      <c r="A3703" t="s">
        <v>21900</v>
      </c>
      <c r="B3703" t="s">
        <v>2719</v>
      </c>
      <c r="C3703" s="1">
        <v>45602</v>
      </c>
      <c r="D3703" t="s">
        <v>21900</v>
      </c>
      <c r="E3703" t="s">
        <v>21901</v>
      </c>
      <c r="F3703" t="s">
        <v>13</v>
      </c>
      <c r="G3703" s="6" t="s">
        <v>21902</v>
      </c>
      <c r="H3703" s="6" t="s">
        <v>21903</v>
      </c>
      <c r="I3703" s="6" t="s">
        <v>21904</v>
      </c>
      <c r="J3703" s="6" t="s">
        <v>21905</v>
      </c>
      <c r="K3703" t="s">
        <v>140</v>
      </c>
      <c r="L3703" t="s">
        <v>1011</v>
      </c>
      <c r="M3703" t="s">
        <v>2725</v>
      </c>
      <c r="N3703" t="s">
        <v>64</v>
      </c>
      <c r="O3703">
        <v>1</v>
      </c>
      <c r="Y3703">
        <f t="shared" si="116"/>
        <v>0</v>
      </c>
      <c r="Z3703" t="str">
        <f t="shared" si="117"/>
        <v>Магазин0</v>
      </c>
      <c r="AA3703" s="6" t="str">
        <f>VLOOKUP(Z3703,Баллы!A:B,2,0)</f>
        <v>Диспаритет</v>
      </c>
    </row>
    <row r="3704">
      <c r="A3704" t="s">
        <v>21906</v>
      </c>
      <c r="B3704" t="s">
        <v>539</v>
      </c>
      <c r="C3704" s="1">
        <v>45602</v>
      </c>
      <c r="D3704" t="s">
        <v>21906</v>
      </c>
      <c r="E3704" t="s">
        <v>21907</v>
      </c>
      <c r="F3704" t="s">
        <v>13</v>
      </c>
      <c r="G3704" s="6" t="s">
        <v>21908</v>
      </c>
      <c r="H3704" s="6" t="s">
        <v>21909</v>
      </c>
      <c r="I3704" s="6" t="s">
        <v>21910</v>
      </c>
      <c r="J3704" s="6" t="s">
        <v>21911</v>
      </c>
      <c r="K3704" t="s">
        <v>82</v>
      </c>
      <c r="L3704" t="s">
        <v>115</v>
      </c>
      <c r="M3704" t="s">
        <v>545</v>
      </c>
      <c r="N3704" t="s">
        <v>64</v>
      </c>
      <c r="O3704">
        <v>1</v>
      </c>
      <c r="Y3704">
        <f t="shared" si="116"/>
        <v>0</v>
      </c>
      <c r="Z3704" t="str">
        <f t="shared" si="117"/>
        <v>Магазин0</v>
      </c>
      <c r="AA3704" s="6" t="str">
        <f>VLOOKUP(Z3704,Баллы!A:B,2,0)</f>
        <v>Диспаритет</v>
      </c>
    </row>
    <row r="3705">
      <c r="A3705" t="s">
        <v>21912</v>
      </c>
      <c r="B3705" t="s">
        <v>930</v>
      </c>
      <c r="C3705" s="1">
        <v>45602</v>
      </c>
      <c r="D3705" t="s">
        <v>21912</v>
      </c>
      <c r="E3705" t="s">
        <v>21913</v>
      </c>
      <c r="F3705" t="s">
        <v>13</v>
      </c>
      <c r="G3705" s="6" t="s">
        <v>21914</v>
      </c>
      <c r="H3705" s="6" t="s">
        <v>21915</v>
      </c>
      <c r="I3705" s="6" t="s">
        <v>21916</v>
      </c>
      <c r="J3705" s="6" t="s">
        <v>21917</v>
      </c>
      <c r="K3705" t="s">
        <v>82</v>
      </c>
      <c r="L3705" t="s">
        <v>115</v>
      </c>
      <c r="M3705" t="s">
        <v>936</v>
      </c>
      <c r="N3705" t="s">
        <v>64</v>
      </c>
      <c r="O3705">
        <v>1</v>
      </c>
      <c r="Y3705">
        <f t="shared" si="116"/>
        <v>0</v>
      </c>
      <c r="Z3705" t="str">
        <f t="shared" si="117"/>
        <v>Магазин0</v>
      </c>
      <c r="AA3705" s="6" t="str">
        <f>VLOOKUP(Z3705,Баллы!A:B,2,0)</f>
        <v>Диспаритет</v>
      </c>
    </row>
    <row r="3706">
      <c r="A3706" t="s">
        <v>21918</v>
      </c>
      <c r="B3706" t="s">
        <v>1304</v>
      </c>
      <c r="C3706" s="1">
        <v>45602</v>
      </c>
      <c r="D3706" t="s">
        <v>21918</v>
      </c>
      <c r="E3706" t="s">
        <v>19826</v>
      </c>
      <c r="F3706" t="s">
        <v>13</v>
      </c>
      <c r="G3706" s="6" t="s">
        <v>21919</v>
      </c>
      <c r="H3706" s="6" t="s">
        <v>21920</v>
      </c>
      <c r="I3706" s="6" t="s">
        <v>21921</v>
      </c>
      <c r="J3706" s="6" t="s">
        <v>21922</v>
      </c>
      <c r="K3706" t="s">
        <v>140</v>
      </c>
      <c r="L3706" t="s">
        <v>447</v>
      </c>
      <c r="M3706" t="s">
        <v>1310</v>
      </c>
      <c r="N3706" t="s">
        <v>64</v>
      </c>
      <c r="O3706">
        <v>1</v>
      </c>
      <c r="Y3706">
        <f t="shared" si="116"/>
        <v>0</v>
      </c>
      <c r="Z3706" t="str">
        <f t="shared" si="117"/>
        <v>Магазин0</v>
      </c>
      <c r="AA3706" s="6" t="str">
        <f>VLOOKUP(Z3706,Баллы!A:B,2,0)</f>
        <v>Диспаритет</v>
      </c>
    </row>
    <row r="3707">
      <c r="A3707" t="s">
        <v>21923</v>
      </c>
      <c r="B3707" t="s">
        <v>5873</v>
      </c>
      <c r="C3707" s="1">
        <v>45602</v>
      </c>
      <c r="D3707" t="s">
        <v>21923</v>
      </c>
      <c r="E3707" t="s">
        <v>21924</v>
      </c>
      <c r="F3707" t="s">
        <v>13</v>
      </c>
      <c r="G3707" s="6" t="s">
        <v>21925</v>
      </c>
      <c r="H3707" s="6" t="s">
        <v>21926</v>
      </c>
      <c r="I3707" s="6" t="s">
        <v>21927</v>
      </c>
      <c r="J3707" s="6" t="s">
        <v>21928</v>
      </c>
      <c r="K3707" t="s">
        <v>82</v>
      </c>
      <c r="L3707" t="s">
        <v>4776</v>
      </c>
      <c r="M3707" t="s">
        <v>5877</v>
      </c>
      <c r="N3707" t="s">
        <v>64</v>
      </c>
      <c r="O3707">
        <v>1</v>
      </c>
      <c r="Y3707">
        <f t="shared" si="116"/>
        <v>0</v>
      </c>
      <c r="Z3707" t="str">
        <f t="shared" si="117"/>
        <v>Магазин0</v>
      </c>
      <c r="AA3707" s="6" t="str">
        <f>VLOOKUP(Z3707,Баллы!A:B,2,0)</f>
        <v>Диспаритет</v>
      </c>
    </row>
    <row r="3708">
      <c r="A3708" t="s">
        <v>21929</v>
      </c>
      <c r="B3708" t="s">
        <v>367</v>
      </c>
      <c r="C3708" s="1">
        <v>45602</v>
      </c>
      <c r="D3708" t="s">
        <v>21929</v>
      </c>
      <c r="E3708" t="s">
        <v>21930</v>
      </c>
      <c r="F3708" t="s">
        <v>13</v>
      </c>
      <c r="G3708" s="6" t="s">
        <v>21931</v>
      </c>
      <c r="H3708" s="6" t="s">
        <v>21932</v>
      </c>
      <c r="I3708" s="6" t="s">
        <v>21933</v>
      </c>
      <c r="J3708" s="6" t="s">
        <v>21934</v>
      </c>
      <c r="K3708" t="s">
        <v>104</v>
      </c>
      <c r="L3708" t="s">
        <v>348</v>
      </c>
      <c r="M3708" t="s">
        <v>373</v>
      </c>
      <c r="N3708" t="s">
        <v>64</v>
      </c>
      <c r="O3708">
        <v>1</v>
      </c>
      <c r="Y3708">
        <f t="shared" si="116"/>
        <v>0</v>
      </c>
      <c r="Z3708" t="str">
        <f t="shared" si="117"/>
        <v>Магазин0</v>
      </c>
      <c r="AA3708" s="6" t="str">
        <f>VLOOKUP(Z3708,Баллы!A:B,2,0)</f>
        <v>Диспаритет</v>
      </c>
    </row>
    <row r="3709">
      <c r="A3709" t="s">
        <v>21935</v>
      </c>
      <c r="B3709" t="s">
        <v>2485</v>
      </c>
      <c r="C3709" s="1">
        <v>45602</v>
      </c>
      <c r="D3709" t="s">
        <v>21935</v>
      </c>
      <c r="E3709" t="s">
        <v>21936</v>
      </c>
      <c r="F3709" t="s">
        <v>127</v>
      </c>
      <c r="G3709" s="6" t="s">
        <v>21937</v>
      </c>
      <c r="H3709" s="6" t="s">
        <v>21938</v>
      </c>
      <c r="I3709" s="6" t="s">
        <v>21939</v>
      </c>
      <c r="J3709" s="6" t="s">
        <v>101</v>
      </c>
      <c r="K3709" t="s">
        <v>61</v>
      </c>
      <c r="L3709" t="s">
        <v>93</v>
      </c>
      <c r="M3709" t="s">
        <v>2491</v>
      </c>
      <c r="N3709" t="s">
        <v>132</v>
      </c>
      <c r="O3709">
        <v>1</v>
      </c>
      <c r="Y3709">
        <f t="shared" si="116"/>
        <v>0</v>
      </c>
      <c r="Z3709" t="str">
        <f t="shared" si="117"/>
        <v>Секция0</v>
      </c>
      <c r="AA3709" s="6" t="str">
        <f>VLOOKUP(Z3709,Баллы!A:B,2,0)</f>
        <v>Диспаритет</v>
      </c>
    </row>
    <row r="3710">
      <c r="A3710" t="s">
        <v>21940</v>
      </c>
      <c r="B3710" t="s">
        <v>1600</v>
      </c>
      <c r="C3710" s="1">
        <v>45602</v>
      </c>
      <c r="D3710" t="s">
        <v>21940</v>
      </c>
      <c r="E3710" t="s">
        <v>21941</v>
      </c>
      <c r="F3710" t="s">
        <v>1602</v>
      </c>
      <c r="G3710" s="6" t="s">
        <v>21942</v>
      </c>
      <c r="H3710" s="6" t="s">
        <v>21943</v>
      </c>
      <c r="I3710" s="6" t="s">
        <v>21944</v>
      </c>
      <c r="J3710" s="6" t="s">
        <v>21945</v>
      </c>
      <c r="K3710" t="s">
        <v>140</v>
      </c>
      <c r="L3710" t="s">
        <v>853</v>
      </c>
      <c r="M3710" t="s">
        <v>1607</v>
      </c>
      <c r="N3710" t="s">
        <v>1608</v>
      </c>
      <c r="O3710">
        <v>1</v>
      </c>
      <c r="Y3710">
        <f t="shared" si="116"/>
        <v>0</v>
      </c>
      <c r="Z3710" t="str">
        <f t="shared" si="117"/>
        <v xml:space="preserve">Салон связи0</v>
      </c>
      <c r="AA3710" s="6" t="str">
        <f>VLOOKUP(Z3710,Баллы!A:B,2,0)</f>
        <v>Диспаритет</v>
      </c>
    </row>
    <row r="3711">
      <c r="A3711" t="s">
        <v>21946</v>
      </c>
      <c r="B3711" t="s">
        <v>1468</v>
      </c>
      <c r="C3711" s="1">
        <v>45602</v>
      </c>
      <c r="D3711" t="s">
        <v>21946</v>
      </c>
      <c r="E3711" t="s">
        <v>21947</v>
      </c>
      <c r="F3711" t="s">
        <v>13</v>
      </c>
      <c r="G3711" s="6" t="s">
        <v>21948</v>
      </c>
      <c r="H3711" s="6" t="s">
        <v>21949</v>
      </c>
      <c r="I3711" s="6" t="s">
        <v>21950</v>
      </c>
      <c r="J3711" s="6" t="s">
        <v>21951</v>
      </c>
      <c r="K3711" t="s">
        <v>82</v>
      </c>
      <c r="L3711" t="s">
        <v>115</v>
      </c>
      <c r="M3711" t="s">
        <v>1474</v>
      </c>
      <c r="N3711" t="s">
        <v>64</v>
      </c>
      <c r="O3711">
        <v>1</v>
      </c>
      <c r="Y3711">
        <f t="shared" si="116"/>
        <v>0</v>
      </c>
      <c r="Z3711" t="str">
        <f t="shared" si="117"/>
        <v>Магазин0</v>
      </c>
      <c r="AA3711" s="6" t="str">
        <f>VLOOKUP(Z3711,Баллы!A:B,2,0)</f>
        <v>Диспаритет</v>
      </c>
    </row>
    <row r="3712">
      <c r="A3712" t="s">
        <v>21952</v>
      </c>
      <c r="B3712" t="s">
        <v>5418</v>
      </c>
      <c r="C3712" s="1">
        <v>45602</v>
      </c>
      <c r="D3712" t="s">
        <v>21952</v>
      </c>
      <c r="E3712" t="s">
        <v>21953</v>
      </c>
      <c r="F3712" t="s">
        <v>13</v>
      </c>
      <c r="G3712" s="6" t="s">
        <v>21954</v>
      </c>
      <c r="H3712" s="6" t="s">
        <v>21955</v>
      </c>
      <c r="I3712" s="6" t="s">
        <v>21956</v>
      </c>
      <c r="J3712" s="6" t="s">
        <v>21957</v>
      </c>
      <c r="K3712" t="s">
        <v>61</v>
      </c>
      <c r="L3712" t="s">
        <v>93</v>
      </c>
      <c r="M3712" t="s">
        <v>5424</v>
      </c>
      <c r="N3712" t="s">
        <v>64</v>
      </c>
      <c r="O3712">
        <v>1</v>
      </c>
      <c r="Y3712">
        <f t="shared" si="116"/>
        <v>0</v>
      </c>
      <c r="Z3712" t="str">
        <f t="shared" si="117"/>
        <v>Магазин0</v>
      </c>
      <c r="AA3712" s="6" t="str">
        <f>VLOOKUP(Z3712,Баллы!A:B,2,0)</f>
        <v>Диспаритет</v>
      </c>
    </row>
    <row r="3713">
      <c r="A3713" t="s">
        <v>21958</v>
      </c>
      <c r="B3713" t="s">
        <v>3743</v>
      </c>
      <c r="C3713" s="1">
        <v>45602</v>
      </c>
      <c r="D3713" t="s">
        <v>21958</v>
      </c>
      <c r="E3713" t="s">
        <v>21959</v>
      </c>
      <c r="F3713" t="s">
        <v>88</v>
      </c>
      <c r="G3713" s="6" t="s">
        <v>21960</v>
      </c>
      <c r="H3713" s="6" t="s">
        <v>21961</v>
      </c>
      <c r="I3713" s="6" t="s">
        <v>21962</v>
      </c>
      <c r="J3713" s="6" t="s">
        <v>21963</v>
      </c>
      <c r="K3713" t="s">
        <v>61</v>
      </c>
      <c r="L3713" t="s">
        <v>568</v>
      </c>
      <c r="M3713" t="s">
        <v>3749</v>
      </c>
      <c r="N3713" t="s">
        <v>95</v>
      </c>
      <c r="O3713">
        <v>1</v>
      </c>
      <c r="Y3713">
        <f t="shared" si="116"/>
        <v>0</v>
      </c>
      <c r="Z3713" t="str">
        <f t="shared" si="117"/>
        <v>Павильон0</v>
      </c>
      <c r="AA3713" s="6" t="str">
        <f>VLOOKUP(Z3713,Баллы!A:B,2,0)</f>
        <v>Диспаритет</v>
      </c>
    </row>
    <row r="3714">
      <c r="A3714" t="s">
        <v>21964</v>
      </c>
      <c r="B3714" t="s">
        <v>955</v>
      </c>
      <c r="C3714" s="1">
        <v>45602</v>
      </c>
      <c r="D3714" t="s">
        <v>21964</v>
      </c>
      <c r="E3714" t="s">
        <v>21965</v>
      </c>
      <c r="F3714" t="s">
        <v>13</v>
      </c>
      <c r="G3714" s="6" t="s">
        <v>21966</v>
      </c>
      <c r="H3714" s="6" t="s">
        <v>21967</v>
      </c>
      <c r="I3714" s="6" t="s">
        <v>21968</v>
      </c>
      <c r="J3714" s="6" t="s">
        <v>21969</v>
      </c>
      <c r="K3714" t="s">
        <v>72</v>
      </c>
      <c r="L3714" t="s">
        <v>306</v>
      </c>
      <c r="M3714" t="s">
        <v>961</v>
      </c>
      <c r="N3714" t="s">
        <v>64</v>
      </c>
      <c r="O3714">
        <v>1</v>
      </c>
      <c r="Y3714">
        <f t="shared" si="116"/>
        <v>0</v>
      </c>
      <c r="Z3714" t="str">
        <f t="shared" si="117"/>
        <v>Магазин0</v>
      </c>
      <c r="AA3714" s="6" t="str">
        <f>VLOOKUP(Z3714,Баллы!A:B,2,0)</f>
        <v>Диспаритет</v>
      </c>
    </row>
    <row r="3715">
      <c r="A3715" t="s">
        <v>21970</v>
      </c>
      <c r="B3715" t="s">
        <v>1476</v>
      </c>
      <c r="C3715" s="1">
        <v>45602</v>
      </c>
      <c r="D3715" t="s">
        <v>21970</v>
      </c>
      <c r="E3715" t="s">
        <v>21971</v>
      </c>
      <c r="F3715" t="s">
        <v>88</v>
      </c>
      <c r="G3715" s="6" t="s">
        <v>21972</v>
      </c>
      <c r="H3715" s="6" t="s">
        <v>21973</v>
      </c>
      <c r="I3715" s="6" t="s">
        <v>21974</v>
      </c>
      <c r="J3715" s="6" t="s">
        <v>21975</v>
      </c>
      <c r="K3715" t="s">
        <v>61</v>
      </c>
      <c r="L3715" t="s">
        <v>414</v>
      </c>
      <c r="M3715" t="s">
        <v>1482</v>
      </c>
      <c r="N3715" t="s">
        <v>95</v>
      </c>
      <c r="O3715">
        <v>1</v>
      </c>
      <c r="Y3715">
        <f t="shared" si="116"/>
        <v>0</v>
      </c>
      <c r="Z3715" t="str">
        <f t="shared" si="117"/>
        <v>Павильон0</v>
      </c>
      <c r="AA3715" s="6" t="str">
        <f>VLOOKUP(Z3715,Баллы!A:B,2,0)</f>
        <v>Диспаритет</v>
      </c>
    </row>
    <row r="3716">
      <c r="A3716" t="s">
        <v>21976</v>
      </c>
      <c r="B3716" t="s">
        <v>5500</v>
      </c>
      <c r="C3716" s="1">
        <v>45602</v>
      </c>
      <c r="D3716" t="s">
        <v>21976</v>
      </c>
      <c r="E3716" t="s">
        <v>21004</v>
      </c>
      <c r="F3716" t="s">
        <v>223</v>
      </c>
      <c r="G3716" s="6" t="s">
        <v>21977</v>
      </c>
      <c r="H3716" s="6" t="s">
        <v>101</v>
      </c>
      <c r="I3716" s="6" t="s">
        <v>21978</v>
      </c>
      <c r="J3716" s="6" t="s">
        <v>101</v>
      </c>
      <c r="K3716" t="s">
        <v>104</v>
      </c>
      <c r="L3716" t="s">
        <v>1120</v>
      </c>
      <c r="M3716" t="s">
        <v>5504</v>
      </c>
      <c r="N3716" t="s">
        <v>228</v>
      </c>
      <c r="O3716">
        <v>1</v>
      </c>
      <c r="Y3716">
        <f t="shared" si="116"/>
        <v>0</v>
      </c>
      <c r="Z3716" t="str">
        <f t="shared" si="117"/>
        <v>Киоск0</v>
      </c>
      <c r="AA3716" s="6" t="str">
        <f>VLOOKUP(Z3716,Баллы!A:B,2,0)</f>
        <v>Диспаритет</v>
      </c>
    </row>
    <row r="3717">
      <c r="A3717" t="s">
        <v>21979</v>
      </c>
      <c r="B3717" t="s">
        <v>1959</v>
      </c>
      <c r="C3717" s="1">
        <v>45602</v>
      </c>
      <c r="D3717" t="s">
        <v>21979</v>
      </c>
      <c r="E3717" t="s">
        <v>21980</v>
      </c>
      <c r="F3717" t="s">
        <v>13</v>
      </c>
      <c r="G3717" s="6" t="s">
        <v>21981</v>
      </c>
      <c r="H3717" s="6" t="s">
        <v>21982</v>
      </c>
      <c r="I3717" s="6" t="s">
        <v>21983</v>
      </c>
      <c r="J3717" s="6" t="s">
        <v>21984</v>
      </c>
      <c r="K3717" t="s">
        <v>82</v>
      </c>
      <c r="L3717" t="s">
        <v>115</v>
      </c>
      <c r="M3717" t="s">
        <v>1965</v>
      </c>
      <c r="N3717" t="s">
        <v>64</v>
      </c>
      <c r="O3717">
        <v>1</v>
      </c>
      <c r="Y3717">
        <f t="shared" si="116"/>
        <v>0</v>
      </c>
      <c r="Z3717" t="str">
        <f t="shared" si="117"/>
        <v>Магазин0</v>
      </c>
      <c r="AA3717" s="6" t="str">
        <f>VLOOKUP(Z3717,Баллы!A:B,2,0)</f>
        <v>Диспаритет</v>
      </c>
    </row>
    <row r="3718">
      <c r="A3718" t="s">
        <v>21985</v>
      </c>
      <c r="B3718" t="s">
        <v>476</v>
      </c>
      <c r="C3718" s="1">
        <v>45602</v>
      </c>
      <c r="D3718" t="s">
        <v>21985</v>
      </c>
      <c r="E3718" t="s">
        <v>21986</v>
      </c>
      <c r="F3718" t="s">
        <v>13</v>
      </c>
      <c r="G3718" s="6" t="s">
        <v>21987</v>
      </c>
      <c r="H3718" s="6" t="s">
        <v>21988</v>
      </c>
      <c r="I3718" s="6" t="s">
        <v>21989</v>
      </c>
      <c r="J3718" s="6" t="s">
        <v>21990</v>
      </c>
      <c r="K3718" t="s">
        <v>192</v>
      </c>
      <c r="L3718" t="s">
        <v>482</v>
      </c>
      <c r="M3718" t="s">
        <v>483</v>
      </c>
      <c r="N3718" t="s">
        <v>64</v>
      </c>
      <c r="O3718">
        <v>1</v>
      </c>
      <c r="Y3718">
        <f t="shared" si="116"/>
        <v>0</v>
      </c>
      <c r="Z3718" t="str">
        <f t="shared" si="117"/>
        <v>Магазин0</v>
      </c>
      <c r="AA3718" s="6" t="str">
        <f>VLOOKUP(Z3718,Баллы!A:B,2,0)</f>
        <v>Диспаритет</v>
      </c>
    </row>
    <row r="3719">
      <c r="A3719" t="s">
        <v>21991</v>
      </c>
      <c r="B3719" t="s">
        <v>751</v>
      </c>
      <c r="C3719" s="1">
        <v>45602</v>
      </c>
      <c r="D3719" t="s">
        <v>21991</v>
      </c>
      <c r="E3719" t="s">
        <v>21992</v>
      </c>
      <c r="F3719" t="s">
        <v>13</v>
      </c>
      <c r="G3719" s="6" t="s">
        <v>21993</v>
      </c>
      <c r="H3719" s="6" t="s">
        <v>21994</v>
      </c>
      <c r="I3719" s="6" t="s">
        <v>21995</v>
      </c>
      <c r="J3719" s="6" t="s">
        <v>21996</v>
      </c>
      <c r="K3719" t="s">
        <v>72</v>
      </c>
      <c r="L3719" t="s">
        <v>73</v>
      </c>
      <c r="M3719" t="s">
        <v>756</v>
      </c>
      <c r="N3719" t="s">
        <v>64</v>
      </c>
      <c r="O3719">
        <v>1</v>
      </c>
      <c r="Y3719">
        <f t="shared" si="116"/>
        <v>0</v>
      </c>
      <c r="Z3719" t="str">
        <f t="shared" si="117"/>
        <v>Магазин0</v>
      </c>
      <c r="AA3719" s="6" t="str">
        <f>VLOOKUP(Z3719,Баллы!A:B,2,0)</f>
        <v>Диспаритет</v>
      </c>
    </row>
    <row r="3720">
      <c r="A3720" t="s">
        <v>21997</v>
      </c>
      <c r="B3720" t="s">
        <v>963</v>
      </c>
      <c r="C3720" s="1">
        <v>45602</v>
      </c>
      <c r="D3720" t="s">
        <v>21997</v>
      </c>
      <c r="E3720" t="s">
        <v>21998</v>
      </c>
      <c r="F3720" t="s">
        <v>13</v>
      </c>
      <c r="G3720" s="6" t="s">
        <v>21999</v>
      </c>
      <c r="H3720" s="6" t="s">
        <v>22000</v>
      </c>
      <c r="I3720" s="6" t="s">
        <v>22001</v>
      </c>
      <c r="J3720" s="6" t="s">
        <v>22002</v>
      </c>
      <c r="K3720" t="s">
        <v>61</v>
      </c>
      <c r="L3720" t="s">
        <v>364</v>
      </c>
      <c r="M3720" t="s">
        <v>967</v>
      </c>
      <c r="N3720" t="s">
        <v>64</v>
      </c>
      <c r="O3720">
        <v>1</v>
      </c>
      <c r="Y3720">
        <f t="shared" si="116"/>
        <v>0</v>
      </c>
      <c r="Z3720" t="str">
        <f t="shared" si="117"/>
        <v>Магазин0</v>
      </c>
      <c r="AA3720" s="6" t="str">
        <f>VLOOKUP(Z3720,Баллы!A:B,2,0)</f>
        <v>Диспаритет</v>
      </c>
    </row>
    <row r="3721">
      <c r="A3721" t="s">
        <v>22003</v>
      </c>
      <c r="B3721" t="s">
        <v>2816</v>
      </c>
      <c r="C3721" s="1">
        <v>45602</v>
      </c>
      <c r="D3721" t="s">
        <v>22003</v>
      </c>
      <c r="E3721" t="s">
        <v>22004</v>
      </c>
      <c r="F3721" t="s">
        <v>1602</v>
      </c>
      <c r="G3721" s="6" t="s">
        <v>22005</v>
      </c>
      <c r="H3721" s="6" t="s">
        <v>22006</v>
      </c>
      <c r="I3721" s="6" t="s">
        <v>22007</v>
      </c>
      <c r="J3721" s="6" t="s">
        <v>22008</v>
      </c>
      <c r="K3721" t="s">
        <v>61</v>
      </c>
      <c r="L3721" t="s">
        <v>62</v>
      </c>
      <c r="M3721" t="s">
        <v>2822</v>
      </c>
      <c r="N3721" t="s">
        <v>1608</v>
      </c>
      <c r="O3721">
        <v>1</v>
      </c>
      <c r="Y3721">
        <f t="shared" si="116"/>
        <v>0</v>
      </c>
      <c r="Z3721" t="str">
        <f t="shared" si="117"/>
        <v xml:space="preserve">Салон связи0</v>
      </c>
      <c r="AA3721" s="6" t="str">
        <f>VLOOKUP(Z3721,Баллы!A:B,2,0)</f>
        <v>Диспаритет</v>
      </c>
    </row>
    <row r="3722">
      <c r="A3722" t="s">
        <v>22009</v>
      </c>
      <c r="B3722" t="s">
        <v>1045</v>
      </c>
      <c r="C3722" s="1">
        <v>45602</v>
      </c>
      <c r="D3722" t="s">
        <v>22009</v>
      </c>
      <c r="E3722" t="s">
        <v>22010</v>
      </c>
      <c r="F3722" t="s">
        <v>13</v>
      </c>
      <c r="G3722" s="6" t="s">
        <v>22011</v>
      </c>
      <c r="H3722" s="6" t="s">
        <v>22012</v>
      </c>
      <c r="I3722" s="6" t="s">
        <v>22013</v>
      </c>
      <c r="J3722" s="6" t="s">
        <v>22014</v>
      </c>
      <c r="K3722" t="s">
        <v>82</v>
      </c>
      <c r="L3722" t="s">
        <v>115</v>
      </c>
      <c r="M3722" t="s">
        <v>1051</v>
      </c>
      <c r="N3722" t="s">
        <v>64</v>
      </c>
      <c r="O3722">
        <v>1</v>
      </c>
      <c r="Y3722">
        <f t="shared" si="116"/>
        <v>0</v>
      </c>
      <c r="Z3722" t="str">
        <f t="shared" si="117"/>
        <v>Магазин0</v>
      </c>
      <c r="AA3722" s="6" t="str">
        <f>VLOOKUP(Z3722,Баллы!A:B,2,0)</f>
        <v>Диспаритет</v>
      </c>
    </row>
    <row r="3723">
      <c r="A3723" t="s">
        <v>22015</v>
      </c>
      <c r="B3723" t="s">
        <v>628</v>
      </c>
      <c r="C3723" s="1">
        <v>45602</v>
      </c>
      <c r="D3723" t="s">
        <v>22015</v>
      </c>
      <c r="E3723" t="s">
        <v>22016</v>
      </c>
      <c r="F3723" t="s">
        <v>13</v>
      </c>
      <c r="G3723" s="6" t="s">
        <v>22017</v>
      </c>
      <c r="H3723" s="6" t="s">
        <v>22018</v>
      </c>
      <c r="I3723" s="6" t="s">
        <v>22019</v>
      </c>
      <c r="J3723" s="6" t="s">
        <v>22020</v>
      </c>
      <c r="K3723" t="s">
        <v>192</v>
      </c>
      <c r="L3723" t="s">
        <v>634</v>
      </c>
      <c r="M3723" t="s">
        <v>635</v>
      </c>
      <c r="N3723" t="s">
        <v>64</v>
      </c>
      <c r="O3723">
        <v>1</v>
      </c>
      <c r="Y3723">
        <f t="shared" si="116"/>
        <v>0</v>
      </c>
      <c r="Z3723" t="str">
        <f t="shared" si="117"/>
        <v>Магазин0</v>
      </c>
      <c r="AA3723" s="6" t="str">
        <f>VLOOKUP(Z3723,Баллы!A:B,2,0)</f>
        <v>Диспаритет</v>
      </c>
    </row>
    <row r="3724">
      <c r="A3724" t="s">
        <v>22021</v>
      </c>
      <c r="B3724" t="s">
        <v>1835</v>
      </c>
      <c r="C3724" s="1">
        <v>45602</v>
      </c>
      <c r="D3724" t="s">
        <v>22021</v>
      </c>
      <c r="E3724" t="s">
        <v>22022</v>
      </c>
      <c r="F3724" t="s">
        <v>13</v>
      </c>
      <c r="G3724" s="6" t="s">
        <v>22023</v>
      </c>
      <c r="H3724" s="6" t="s">
        <v>22024</v>
      </c>
      <c r="I3724" s="6" t="s">
        <v>22025</v>
      </c>
      <c r="J3724" s="6" t="s">
        <v>22026</v>
      </c>
      <c r="K3724" t="s">
        <v>104</v>
      </c>
      <c r="L3724" t="s">
        <v>1841</v>
      </c>
      <c r="M3724" t="s">
        <v>1842</v>
      </c>
      <c r="N3724" t="s">
        <v>64</v>
      </c>
      <c r="O3724">
        <v>1</v>
      </c>
      <c r="Y3724">
        <f t="shared" si="116"/>
        <v>0</v>
      </c>
      <c r="Z3724" t="str">
        <f t="shared" si="117"/>
        <v>Магазин0</v>
      </c>
      <c r="AA3724" s="6" t="str">
        <f>VLOOKUP(Z3724,Баллы!A:B,2,0)</f>
        <v>Диспаритет</v>
      </c>
    </row>
    <row r="3725">
      <c r="A3725" t="s">
        <v>22027</v>
      </c>
      <c r="B3725" t="s">
        <v>1498</v>
      </c>
      <c r="C3725" s="1">
        <v>45602</v>
      </c>
      <c r="D3725" t="s">
        <v>22027</v>
      </c>
      <c r="E3725" t="s">
        <v>22028</v>
      </c>
      <c r="F3725" t="s">
        <v>127</v>
      </c>
      <c r="G3725" s="6" t="s">
        <v>22029</v>
      </c>
      <c r="H3725" s="6" t="s">
        <v>22030</v>
      </c>
      <c r="I3725" s="6" t="s">
        <v>22031</v>
      </c>
      <c r="J3725" s="6" t="s">
        <v>101</v>
      </c>
      <c r="K3725" t="s">
        <v>72</v>
      </c>
      <c r="L3725" t="s">
        <v>73</v>
      </c>
      <c r="M3725" t="s">
        <v>1503</v>
      </c>
      <c r="N3725" t="s">
        <v>132</v>
      </c>
      <c r="O3725">
        <v>1</v>
      </c>
      <c r="Y3725">
        <f t="shared" si="116"/>
        <v>0</v>
      </c>
      <c r="Z3725" t="str">
        <f t="shared" si="117"/>
        <v>Секция0</v>
      </c>
      <c r="AA3725" s="6" t="str">
        <f>VLOOKUP(Z3725,Баллы!A:B,2,0)</f>
        <v>Диспаритет</v>
      </c>
    </row>
    <row r="3726">
      <c r="A3726" t="s">
        <v>22032</v>
      </c>
      <c r="B3726" t="s">
        <v>1775</v>
      </c>
      <c r="C3726" s="1">
        <v>45602</v>
      </c>
      <c r="D3726" t="s">
        <v>22032</v>
      </c>
      <c r="E3726" t="s">
        <v>22033</v>
      </c>
      <c r="F3726" t="s">
        <v>13</v>
      </c>
      <c r="G3726" s="6" t="s">
        <v>22034</v>
      </c>
      <c r="H3726" s="6" t="s">
        <v>22035</v>
      </c>
      <c r="I3726" s="6" t="s">
        <v>22036</v>
      </c>
      <c r="J3726" s="6" t="s">
        <v>22037</v>
      </c>
      <c r="K3726" t="s">
        <v>61</v>
      </c>
      <c r="L3726" t="s">
        <v>913</v>
      </c>
      <c r="M3726" t="s">
        <v>1781</v>
      </c>
      <c r="N3726" t="s">
        <v>64</v>
      </c>
      <c r="O3726">
        <v>1</v>
      </c>
      <c r="Y3726">
        <f t="shared" si="116"/>
        <v>0</v>
      </c>
      <c r="Z3726" t="str">
        <f t="shared" si="117"/>
        <v>Магазин0</v>
      </c>
      <c r="AA3726" s="6" t="str">
        <f>VLOOKUP(Z3726,Баллы!A:B,2,0)</f>
        <v>Диспаритет</v>
      </c>
    </row>
    <row r="3727">
      <c r="A3727" t="s">
        <v>22038</v>
      </c>
      <c r="B3727" t="s">
        <v>833</v>
      </c>
      <c r="C3727" s="1">
        <v>45602</v>
      </c>
      <c r="D3727" t="s">
        <v>22038</v>
      </c>
      <c r="E3727" t="s">
        <v>22039</v>
      </c>
      <c r="F3727" t="s">
        <v>13</v>
      </c>
      <c r="G3727" s="6" t="s">
        <v>22040</v>
      </c>
      <c r="H3727" s="6" t="s">
        <v>22041</v>
      </c>
      <c r="I3727" s="6" t="s">
        <v>22042</v>
      </c>
      <c r="J3727" s="6" t="s">
        <v>22043</v>
      </c>
      <c r="K3727" t="s">
        <v>140</v>
      </c>
      <c r="L3727" t="s">
        <v>165</v>
      </c>
      <c r="M3727" t="s">
        <v>839</v>
      </c>
      <c r="N3727" t="s">
        <v>64</v>
      </c>
      <c r="O3727">
        <v>1</v>
      </c>
      <c r="Y3727">
        <f t="shared" si="116"/>
        <v>0</v>
      </c>
      <c r="Z3727" t="str">
        <f t="shared" si="117"/>
        <v>Магазин0</v>
      </c>
      <c r="AA3727" s="6" t="str">
        <f>VLOOKUP(Z3727,Баллы!A:B,2,0)</f>
        <v>Диспаритет</v>
      </c>
    </row>
    <row r="3728">
      <c r="A3728" t="s">
        <v>22044</v>
      </c>
      <c r="B3728" t="s">
        <v>619</v>
      </c>
      <c r="C3728" s="1">
        <v>45602</v>
      </c>
      <c r="D3728" t="s">
        <v>22044</v>
      </c>
      <c r="E3728" t="s">
        <v>22045</v>
      </c>
      <c r="F3728" t="s">
        <v>13</v>
      </c>
      <c r="G3728" s="6" t="s">
        <v>22046</v>
      </c>
      <c r="H3728" s="6" t="s">
        <v>22047</v>
      </c>
      <c r="I3728" s="6" t="s">
        <v>22048</v>
      </c>
      <c r="J3728" s="6" t="s">
        <v>22049</v>
      </c>
      <c r="K3728" t="s">
        <v>192</v>
      </c>
      <c r="L3728" t="s">
        <v>625</v>
      </c>
      <c r="M3728" t="s">
        <v>626</v>
      </c>
      <c r="N3728" t="s">
        <v>64</v>
      </c>
      <c r="O3728">
        <v>1</v>
      </c>
      <c r="Y3728">
        <f t="shared" si="116"/>
        <v>0</v>
      </c>
      <c r="Z3728" t="str">
        <f t="shared" si="117"/>
        <v>Магазин0</v>
      </c>
      <c r="AA3728" s="6" t="str">
        <f>VLOOKUP(Z3728,Баллы!A:B,2,0)</f>
        <v>Диспаритет</v>
      </c>
    </row>
    <row r="3729">
      <c r="A3729" t="s">
        <v>22050</v>
      </c>
      <c r="B3729" t="s">
        <v>3178</v>
      </c>
      <c r="C3729" s="1">
        <v>45602</v>
      </c>
      <c r="D3729" t="s">
        <v>22050</v>
      </c>
      <c r="E3729" t="s">
        <v>22051</v>
      </c>
      <c r="F3729" t="s">
        <v>88</v>
      </c>
      <c r="G3729" s="6" t="s">
        <v>22052</v>
      </c>
      <c r="H3729" s="6" t="s">
        <v>22053</v>
      </c>
      <c r="I3729" s="6" t="s">
        <v>22054</v>
      </c>
      <c r="J3729" s="6" t="s">
        <v>22055</v>
      </c>
      <c r="K3729" t="s">
        <v>192</v>
      </c>
      <c r="L3729" t="s">
        <v>1381</v>
      </c>
      <c r="M3729" t="s">
        <v>3184</v>
      </c>
      <c r="N3729" t="s">
        <v>95</v>
      </c>
      <c r="O3729">
        <v>1</v>
      </c>
      <c r="Y3729">
        <f t="shared" si="116"/>
        <v>0</v>
      </c>
      <c r="Z3729" t="str">
        <f t="shared" si="117"/>
        <v>Павильон0</v>
      </c>
      <c r="AA3729" s="6" t="str">
        <f>VLOOKUP(Z3729,Баллы!A:B,2,0)</f>
        <v>Диспаритет</v>
      </c>
    </row>
    <row r="3730">
      <c r="A3730" t="s">
        <v>22056</v>
      </c>
      <c r="B3730" t="s">
        <v>273</v>
      </c>
      <c r="C3730" s="1">
        <v>45602</v>
      </c>
      <c r="D3730" t="s">
        <v>22056</v>
      </c>
      <c r="E3730" t="s">
        <v>16834</v>
      </c>
      <c r="F3730" t="s">
        <v>127</v>
      </c>
      <c r="G3730" s="6" t="s">
        <v>22057</v>
      </c>
      <c r="H3730" s="6" t="s">
        <v>22058</v>
      </c>
      <c r="I3730" s="6" t="s">
        <v>22059</v>
      </c>
      <c r="J3730" s="6" t="s">
        <v>101</v>
      </c>
      <c r="K3730" t="s">
        <v>61</v>
      </c>
      <c r="L3730" t="s">
        <v>279</v>
      </c>
      <c r="M3730" t="s">
        <v>280</v>
      </c>
      <c r="N3730" t="s">
        <v>132</v>
      </c>
      <c r="O3730">
        <v>1</v>
      </c>
      <c r="Y3730">
        <f t="shared" si="116"/>
        <v>0</v>
      </c>
      <c r="Z3730" t="str">
        <f t="shared" si="117"/>
        <v>Секция0</v>
      </c>
      <c r="AA3730" s="6" t="str">
        <f>VLOOKUP(Z3730,Баллы!A:B,2,0)</f>
        <v>Диспаритет</v>
      </c>
    </row>
    <row r="3731">
      <c r="A3731" t="s">
        <v>22060</v>
      </c>
      <c r="B3731" t="s">
        <v>4259</v>
      </c>
      <c r="C3731" s="1">
        <v>45602</v>
      </c>
      <c r="D3731" t="s">
        <v>22060</v>
      </c>
      <c r="E3731" t="s">
        <v>22061</v>
      </c>
      <c r="F3731" t="s">
        <v>13</v>
      </c>
      <c r="G3731" s="6" t="s">
        <v>22062</v>
      </c>
      <c r="H3731" s="6" t="s">
        <v>22063</v>
      </c>
      <c r="I3731" s="6" t="s">
        <v>22064</v>
      </c>
      <c r="J3731" s="6" t="s">
        <v>22065</v>
      </c>
      <c r="K3731" t="s">
        <v>61</v>
      </c>
      <c r="L3731" t="s">
        <v>279</v>
      </c>
      <c r="M3731" t="s">
        <v>4265</v>
      </c>
      <c r="N3731" t="s">
        <v>64</v>
      </c>
      <c r="O3731">
        <v>1</v>
      </c>
      <c r="Y3731">
        <f t="shared" si="116"/>
        <v>0</v>
      </c>
      <c r="Z3731" t="str">
        <f t="shared" si="117"/>
        <v>Магазин0</v>
      </c>
      <c r="AA3731" s="6" t="str">
        <f>VLOOKUP(Z3731,Баллы!A:B,2,0)</f>
        <v>Диспаритет</v>
      </c>
    </row>
    <row r="3732">
      <c r="A3732" t="s">
        <v>22066</v>
      </c>
      <c r="B3732" t="s">
        <v>1524</v>
      </c>
      <c r="C3732" s="1">
        <v>45602</v>
      </c>
      <c r="D3732" t="s">
        <v>22066</v>
      </c>
      <c r="E3732" t="s">
        <v>22067</v>
      </c>
      <c r="F3732" t="s">
        <v>127</v>
      </c>
      <c r="G3732" s="6" t="s">
        <v>22068</v>
      </c>
      <c r="H3732" s="6" t="s">
        <v>22069</v>
      </c>
      <c r="I3732" s="6" t="s">
        <v>22070</v>
      </c>
      <c r="J3732" s="6" t="s">
        <v>101</v>
      </c>
      <c r="K3732" t="s">
        <v>82</v>
      </c>
      <c r="L3732" t="s">
        <v>236</v>
      </c>
      <c r="M3732" t="s">
        <v>1530</v>
      </c>
      <c r="N3732" t="s">
        <v>132</v>
      </c>
      <c r="O3732">
        <v>1</v>
      </c>
      <c r="Y3732">
        <f t="shared" si="116"/>
        <v>0</v>
      </c>
      <c r="Z3732" t="str">
        <f t="shared" si="117"/>
        <v>Секция0</v>
      </c>
      <c r="AA3732" s="6" t="str">
        <f>VLOOKUP(Z3732,Баллы!A:B,2,0)</f>
        <v>Диспаритет</v>
      </c>
    </row>
    <row r="3733">
      <c r="A3733" t="s">
        <v>22071</v>
      </c>
      <c r="B3733" t="s">
        <v>727</v>
      </c>
      <c r="C3733" s="1">
        <v>45602</v>
      </c>
      <c r="D3733" t="s">
        <v>22071</v>
      </c>
      <c r="E3733" t="s">
        <v>22072</v>
      </c>
      <c r="F3733" t="s">
        <v>13</v>
      </c>
      <c r="G3733" s="6" t="s">
        <v>22073</v>
      </c>
      <c r="H3733" s="6" t="s">
        <v>22074</v>
      </c>
      <c r="I3733" s="6" t="s">
        <v>22075</v>
      </c>
      <c r="J3733" s="6" t="s">
        <v>22076</v>
      </c>
      <c r="K3733" t="s">
        <v>82</v>
      </c>
      <c r="L3733" t="s">
        <v>115</v>
      </c>
      <c r="M3733" t="s">
        <v>733</v>
      </c>
      <c r="N3733" t="s">
        <v>64</v>
      </c>
      <c r="O3733">
        <v>1</v>
      </c>
      <c r="Y3733">
        <f t="shared" si="116"/>
        <v>0</v>
      </c>
      <c r="Z3733" t="str">
        <f t="shared" si="117"/>
        <v>Магазин0</v>
      </c>
      <c r="AA3733" s="6" t="str">
        <f>VLOOKUP(Z3733,Баллы!A:B,2,0)</f>
        <v>Диспаритет</v>
      </c>
    </row>
    <row r="3734">
      <c r="A3734" t="s">
        <v>22077</v>
      </c>
      <c r="B3734" t="s">
        <v>2399</v>
      </c>
      <c r="C3734" s="1">
        <v>45602</v>
      </c>
      <c r="D3734" t="s">
        <v>22077</v>
      </c>
      <c r="E3734" t="s">
        <v>22078</v>
      </c>
      <c r="F3734" t="s">
        <v>88</v>
      </c>
      <c r="G3734" s="6" t="s">
        <v>22079</v>
      </c>
      <c r="H3734" s="6" t="s">
        <v>22080</v>
      </c>
      <c r="I3734" s="6" t="s">
        <v>22081</v>
      </c>
      <c r="J3734" s="6" t="s">
        <v>22082</v>
      </c>
      <c r="K3734" t="s">
        <v>104</v>
      </c>
      <c r="L3734" t="s">
        <v>253</v>
      </c>
      <c r="M3734" t="s">
        <v>2405</v>
      </c>
      <c r="N3734" t="s">
        <v>95</v>
      </c>
      <c r="O3734">
        <v>1</v>
      </c>
      <c r="Y3734">
        <f t="shared" si="116"/>
        <v>0</v>
      </c>
      <c r="Z3734" t="str">
        <f t="shared" si="117"/>
        <v>Павильон0</v>
      </c>
      <c r="AA3734" s="6" t="str">
        <f>VLOOKUP(Z3734,Баллы!A:B,2,0)</f>
        <v>Диспаритет</v>
      </c>
    </row>
    <row r="3735">
      <c r="A3735" t="s">
        <v>22083</v>
      </c>
      <c r="B3735" t="s">
        <v>5740</v>
      </c>
      <c r="C3735" s="1">
        <v>45602</v>
      </c>
      <c r="D3735" t="s">
        <v>22083</v>
      </c>
      <c r="E3735" t="s">
        <v>22084</v>
      </c>
      <c r="F3735" t="s">
        <v>13</v>
      </c>
      <c r="G3735" s="6" t="s">
        <v>22085</v>
      </c>
      <c r="H3735" s="6" t="s">
        <v>22086</v>
      </c>
      <c r="I3735" s="6" t="s">
        <v>22087</v>
      </c>
      <c r="J3735" s="6" t="s">
        <v>22088</v>
      </c>
      <c r="K3735" t="s">
        <v>192</v>
      </c>
      <c r="L3735" t="s">
        <v>1729</v>
      </c>
      <c r="M3735" t="s">
        <v>5746</v>
      </c>
      <c r="N3735" t="s">
        <v>64</v>
      </c>
      <c r="O3735">
        <v>1</v>
      </c>
      <c r="Y3735">
        <f t="shared" si="116"/>
        <v>0</v>
      </c>
      <c r="Z3735" t="str">
        <f t="shared" si="117"/>
        <v>Магазин0</v>
      </c>
      <c r="AA3735" s="6" t="str">
        <f>VLOOKUP(Z3735,Баллы!A:B,2,0)</f>
        <v>Диспаритет</v>
      </c>
    </row>
    <row r="3736">
      <c r="A3736" t="s">
        <v>22089</v>
      </c>
      <c r="B3736" t="s">
        <v>562</v>
      </c>
      <c r="C3736" s="1">
        <v>45602</v>
      </c>
      <c r="D3736" t="s">
        <v>22089</v>
      </c>
      <c r="E3736" t="s">
        <v>22090</v>
      </c>
      <c r="F3736" t="s">
        <v>88</v>
      </c>
      <c r="G3736" s="6" t="s">
        <v>22091</v>
      </c>
      <c r="H3736" s="6" t="s">
        <v>22092</v>
      </c>
      <c r="I3736" s="6" t="s">
        <v>22093</v>
      </c>
      <c r="J3736" s="6" t="s">
        <v>22094</v>
      </c>
      <c r="K3736" t="s">
        <v>61</v>
      </c>
      <c r="L3736" t="s">
        <v>568</v>
      </c>
      <c r="M3736" t="s">
        <v>569</v>
      </c>
      <c r="N3736" t="s">
        <v>95</v>
      </c>
      <c r="O3736">
        <v>1</v>
      </c>
      <c r="Y3736">
        <f t="shared" si="116"/>
        <v>0</v>
      </c>
      <c r="Z3736" t="str">
        <f t="shared" si="117"/>
        <v>Павильон0</v>
      </c>
      <c r="AA3736" s="6" t="str">
        <f>VLOOKUP(Z3736,Баллы!A:B,2,0)</f>
        <v>Диспаритет</v>
      </c>
    </row>
    <row r="3737">
      <c r="A3737" t="s">
        <v>22095</v>
      </c>
      <c r="B3737" t="s">
        <v>1592</v>
      </c>
      <c r="C3737" s="1">
        <v>45602</v>
      </c>
      <c r="D3737" t="s">
        <v>22095</v>
      </c>
      <c r="E3737" t="s">
        <v>22096</v>
      </c>
      <c r="F3737" t="s">
        <v>13</v>
      </c>
      <c r="G3737" s="6" t="s">
        <v>22097</v>
      </c>
      <c r="H3737" s="6" t="s">
        <v>22098</v>
      </c>
      <c r="I3737" s="6" t="s">
        <v>22099</v>
      </c>
      <c r="J3737" s="6" t="s">
        <v>22100</v>
      </c>
      <c r="K3737" t="s">
        <v>82</v>
      </c>
      <c r="L3737" t="s">
        <v>115</v>
      </c>
      <c r="M3737" t="s">
        <v>1598</v>
      </c>
      <c r="N3737" t="s">
        <v>64</v>
      </c>
      <c r="O3737">
        <v>1</v>
      </c>
      <c r="Y3737">
        <f t="shared" si="116"/>
        <v>0</v>
      </c>
      <c r="Z3737" t="str">
        <f t="shared" si="117"/>
        <v>Магазин0</v>
      </c>
      <c r="AA3737" s="6" t="str">
        <f>VLOOKUP(Z3737,Баллы!A:B,2,0)</f>
        <v>Диспаритет</v>
      </c>
    </row>
    <row r="3738">
      <c r="A3738" t="s">
        <v>22101</v>
      </c>
      <c r="B3738" t="s">
        <v>2853</v>
      </c>
      <c r="C3738" s="1">
        <v>45602</v>
      </c>
      <c r="D3738" t="s">
        <v>22101</v>
      </c>
      <c r="E3738" t="s">
        <v>22102</v>
      </c>
      <c r="F3738" t="s">
        <v>13</v>
      </c>
      <c r="G3738" s="6" t="s">
        <v>22103</v>
      </c>
      <c r="H3738" s="6" t="s">
        <v>22104</v>
      </c>
      <c r="I3738" s="6" t="s">
        <v>22105</v>
      </c>
      <c r="J3738" s="6" t="s">
        <v>22106</v>
      </c>
      <c r="K3738" t="s">
        <v>72</v>
      </c>
      <c r="L3738" t="s">
        <v>183</v>
      </c>
      <c r="M3738" t="s">
        <v>2859</v>
      </c>
      <c r="N3738" t="s">
        <v>64</v>
      </c>
      <c r="O3738">
        <v>1</v>
      </c>
      <c r="Y3738">
        <f t="shared" si="116"/>
        <v>0</v>
      </c>
      <c r="Z3738" t="str">
        <f t="shared" si="117"/>
        <v>Магазин0</v>
      </c>
      <c r="AA3738" s="6" t="str">
        <f>VLOOKUP(Z3738,Баллы!A:B,2,0)</f>
        <v>Диспаритет</v>
      </c>
    </row>
    <row r="3739">
      <c r="A3739" t="s">
        <v>22107</v>
      </c>
      <c r="B3739" t="s">
        <v>1304</v>
      </c>
      <c r="C3739" s="1">
        <v>45602</v>
      </c>
      <c r="D3739" t="s">
        <v>22107</v>
      </c>
      <c r="E3739" t="s">
        <v>22108</v>
      </c>
      <c r="F3739" t="s">
        <v>127</v>
      </c>
      <c r="G3739" s="6" t="s">
        <v>22109</v>
      </c>
      <c r="H3739" s="6" t="s">
        <v>22110</v>
      </c>
      <c r="I3739" s="6" t="s">
        <v>22111</v>
      </c>
      <c r="J3739" s="6" t="s">
        <v>101</v>
      </c>
      <c r="K3739" t="s">
        <v>140</v>
      </c>
      <c r="L3739" t="s">
        <v>447</v>
      </c>
      <c r="M3739" t="s">
        <v>1310</v>
      </c>
      <c r="N3739" t="s">
        <v>132</v>
      </c>
      <c r="O3739">
        <v>1</v>
      </c>
      <c r="Y3739">
        <f t="shared" si="116"/>
        <v>0</v>
      </c>
      <c r="Z3739" t="str">
        <f t="shared" si="117"/>
        <v>Секция0</v>
      </c>
      <c r="AA3739" s="6" t="str">
        <f>VLOOKUP(Z3739,Баллы!A:B,2,0)</f>
        <v>Диспаритет</v>
      </c>
    </row>
    <row r="3740">
      <c r="A3740" t="s">
        <v>22112</v>
      </c>
      <c r="B3740" t="s">
        <v>76</v>
      </c>
      <c r="C3740" s="1">
        <v>45602</v>
      </c>
      <c r="D3740" t="s">
        <v>22112</v>
      </c>
      <c r="E3740" t="s">
        <v>22113</v>
      </c>
      <c r="F3740" t="s">
        <v>13</v>
      </c>
      <c r="G3740" s="6" t="s">
        <v>22114</v>
      </c>
      <c r="H3740" s="6" t="s">
        <v>22115</v>
      </c>
      <c r="I3740" s="6" t="s">
        <v>22116</v>
      </c>
      <c r="J3740" s="6" t="s">
        <v>22117</v>
      </c>
      <c r="K3740" t="s">
        <v>82</v>
      </c>
      <c r="L3740" t="s">
        <v>83</v>
      </c>
      <c r="M3740" t="s">
        <v>84</v>
      </c>
      <c r="N3740" t="s">
        <v>64</v>
      </c>
      <c r="O3740">
        <v>1</v>
      </c>
      <c r="Y3740">
        <f t="shared" si="116"/>
        <v>0</v>
      </c>
      <c r="Z3740" t="str">
        <f t="shared" si="117"/>
        <v>Магазин0</v>
      </c>
      <c r="AA3740" s="6" t="str">
        <f>VLOOKUP(Z3740,Баллы!A:B,2,0)</f>
        <v>Диспаритет</v>
      </c>
    </row>
    <row r="3741">
      <c r="A3741" t="s">
        <v>22118</v>
      </c>
      <c r="B3741" t="s">
        <v>579</v>
      </c>
      <c r="C3741" s="1">
        <v>45602</v>
      </c>
      <c r="D3741" t="s">
        <v>22118</v>
      </c>
      <c r="E3741" t="s">
        <v>22119</v>
      </c>
      <c r="F3741" t="s">
        <v>13</v>
      </c>
      <c r="G3741" s="6" t="s">
        <v>22120</v>
      </c>
      <c r="H3741" s="6" t="s">
        <v>22121</v>
      </c>
      <c r="I3741" s="6" t="s">
        <v>22122</v>
      </c>
      <c r="J3741" s="6" t="s">
        <v>22123</v>
      </c>
      <c r="K3741" t="s">
        <v>72</v>
      </c>
      <c r="L3741" t="s">
        <v>405</v>
      </c>
      <c r="M3741" t="s">
        <v>585</v>
      </c>
      <c r="N3741" t="s">
        <v>64</v>
      </c>
      <c r="O3741">
        <v>1</v>
      </c>
      <c r="Y3741">
        <f t="shared" si="116"/>
        <v>0</v>
      </c>
      <c r="Z3741" t="str">
        <f t="shared" si="117"/>
        <v>Магазин0</v>
      </c>
      <c r="AA3741" s="6" t="str">
        <f>VLOOKUP(Z3741,Баллы!A:B,2,0)</f>
        <v>Диспаритет</v>
      </c>
    </row>
    <row r="3742">
      <c r="A3742" t="s">
        <v>22124</v>
      </c>
      <c r="B3742" t="s">
        <v>1160</v>
      </c>
      <c r="C3742" s="1">
        <v>45602</v>
      </c>
      <c r="D3742" t="s">
        <v>22124</v>
      </c>
      <c r="E3742" t="s">
        <v>22125</v>
      </c>
      <c r="F3742" t="s">
        <v>13</v>
      </c>
      <c r="G3742" s="6" t="s">
        <v>22126</v>
      </c>
      <c r="H3742" s="6" t="s">
        <v>22127</v>
      </c>
      <c r="I3742" s="6" t="s">
        <v>22128</v>
      </c>
      <c r="J3742" s="6" t="s">
        <v>22129</v>
      </c>
      <c r="K3742" t="s">
        <v>82</v>
      </c>
      <c r="L3742" t="s">
        <v>115</v>
      </c>
      <c r="M3742" t="s">
        <v>1165</v>
      </c>
      <c r="N3742" t="s">
        <v>64</v>
      </c>
      <c r="O3742">
        <v>1</v>
      </c>
      <c r="Y3742">
        <f t="shared" si="116"/>
        <v>0</v>
      </c>
      <c r="Z3742" t="str">
        <f t="shared" si="117"/>
        <v>Магазин0</v>
      </c>
      <c r="AA3742" s="6" t="str">
        <f>VLOOKUP(Z3742,Баллы!A:B,2,0)</f>
        <v>Диспаритет</v>
      </c>
    </row>
    <row r="3743">
      <c r="A3743" t="s">
        <v>22130</v>
      </c>
      <c r="B3743" t="s">
        <v>7702</v>
      </c>
      <c r="C3743" s="1">
        <v>45602</v>
      </c>
      <c r="D3743" t="s">
        <v>22130</v>
      </c>
      <c r="E3743" t="s">
        <v>22131</v>
      </c>
      <c r="F3743" t="s">
        <v>13</v>
      </c>
      <c r="G3743" s="6" t="s">
        <v>22132</v>
      </c>
      <c r="H3743" s="6" t="s">
        <v>22133</v>
      </c>
      <c r="I3743" s="6" t="s">
        <v>22134</v>
      </c>
      <c r="J3743" s="6" t="s">
        <v>22135</v>
      </c>
      <c r="K3743" t="s">
        <v>104</v>
      </c>
      <c r="L3743" t="s">
        <v>7707</v>
      </c>
      <c r="M3743" t="s">
        <v>7708</v>
      </c>
      <c r="N3743" t="s">
        <v>64</v>
      </c>
      <c r="O3743">
        <v>1</v>
      </c>
      <c r="Y3743">
        <f t="shared" si="116"/>
        <v>0</v>
      </c>
      <c r="Z3743" t="str">
        <f t="shared" si="117"/>
        <v>Магазин0</v>
      </c>
      <c r="AA3743" s="6" t="str">
        <f>VLOOKUP(Z3743,Баллы!A:B,2,0)</f>
        <v>Диспаритет</v>
      </c>
    </row>
    <row r="3744">
      <c r="A3744" t="s">
        <v>22136</v>
      </c>
      <c r="B3744" t="s">
        <v>6339</v>
      </c>
      <c r="C3744" s="1">
        <v>45602</v>
      </c>
      <c r="D3744" t="s">
        <v>22136</v>
      </c>
      <c r="E3744" t="s">
        <v>22137</v>
      </c>
      <c r="F3744" t="s">
        <v>13</v>
      </c>
      <c r="G3744" s="6" t="s">
        <v>22138</v>
      </c>
      <c r="H3744" s="6" t="s">
        <v>22139</v>
      </c>
      <c r="I3744" s="6" t="s">
        <v>22140</v>
      </c>
      <c r="J3744" s="6" t="s">
        <v>22141</v>
      </c>
      <c r="K3744" t="s">
        <v>192</v>
      </c>
      <c r="L3744" t="s">
        <v>4392</v>
      </c>
      <c r="M3744" t="s">
        <v>6345</v>
      </c>
      <c r="N3744" t="s">
        <v>64</v>
      </c>
      <c r="O3744">
        <v>1</v>
      </c>
      <c r="Y3744">
        <f t="shared" si="116"/>
        <v>0</v>
      </c>
      <c r="Z3744" t="str">
        <f t="shared" si="117"/>
        <v>Магазин0</v>
      </c>
      <c r="AA3744" s="6" t="str">
        <f>VLOOKUP(Z3744,Баллы!A:B,2,0)</f>
        <v>Диспаритет</v>
      </c>
    </row>
    <row r="3745">
      <c r="A3745" t="s">
        <v>22142</v>
      </c>
      <c r="B3745" t="s">
        <v>1199</v>
      </c>
      <c r="C3745" s="1">
        <v>45602</v>
      </c>
      <c r="D3745" t="s">
        <v>22142</v>
      </c>
      <c r="E3745" t="s">
        <v>22143</v>
      </c>
      <c r="F3745" t="s">
        <v>13</v>
      </c>
      <c r="G3745" s="6" t="s">
        <v>22144</v>
      </c>
      <c r="H3745" s="6" t="s">
        <v>22145</v>
      </c>
      <c r="I3745" s="6" t="s">
        <v>22146</v>
      </c>
      <c r="J3745" s="6" t="s">
        <v>22147</v>
      </c>
      <c r="K3745" t="s">
        <v>104</v>
      </c>
      <c r="L3745" t="s">
        <v>253</v>
      </c>
      <c r="M3745" t="s">
        <v>1205</v>
      </c>
      <c r="N3745" t="s">
        <v>64</v>
      </c>
      <c r="O3745">
        <v>1</v>
      </c>
      <c r="Y3745">
        <f t="shared" si="116"/>
        <v>0</v>
      </c>
      <c r="Z3745" t="str">
        <f t="shared" si="117"/>
        <v>Магазин0</v>
      </c>
      <c r="AA3745" s="6" t="str">
        <f>VLOOKUP(Z3745,Баллы!A:B,2,0)</f>
        <v>Диспаритет</v>
      </c>
    </row>
    <row r="3746">
      <c r="A3746" t="s">
        <v>22148</v>
      </c>
      <c r="B3746" t="s">
        <v>309</v>
      </c>
      <c r="C3746" s="1">
        <v>45602</v>
      </c>
      <c r="D3746" t="s">
        <v>22148</v>
      </c>
      <c r="E3746" t="s">
        <v>21857</v>
      </c>
      <c r="F3746" t="s">
        <v>13</v>
      </c>
      <c r="G3746" s="6" t="s">
        <v>22149</v>
      </c>
      <c r="H3746" s="6" t="s">
        <v>22150</v>
      </c>
      <c r="I3746" s="6" t="s">
        <v>22151</v>
      </c>
      <c r="J3746" s="6" t="s">
        <v>22152</v>
      </c>
      <c r="K3746" t="s">
        <v>82</v>
      </c>
      <c r="L3746" t="s">
        <v>236</v>
      </c>
      <c r="M3746" t="s">
        <v>315</v>
      </c>
      <c r="N3746" t="s">
        <v>64</v>
      </c>
      <c r="O3746">
        <v>1</v>
      </c>
      <c r="Y3746">
        <f t="shared" si="116"/>
        <v>0</v>
      </c>
      <c r="Z3746" t="str">
        <f t="shared" si="117"/>
        <v>Магазин0</v>
      </c>
      <c r="AA3746" s="6" t="str">
        <f>VLOOKUP(Z3746,Баллы!A:B,2,0)</f>
        <v>Диспаритет</v>
      </c>
    </row>
    <row r="3747">
      <c r="A3747" t="s">
        <v>22153</v>
      </c>
      <c r="B3747" t="s">
        <v>2905</v>
      </c>
      <c r="C3747" s="1">
        <v>45602</v>
      </c>
      <c r="D3747" t="s">
        <v>22153</v>
      </c>
      <c r="E3747" t="s">
        <v>22154</v>
      </c>
      <c r="F3747" t="s">
        <v>223</v>
      </c>
      <c r="G3747" s="6" t="s">
        <v>22155</v>
      </c>
      <c r="H3747" s="6" t="s">
        <v>101</v>
      </c>
      <c r="I3747" s="6" t="s">
        <v>22156</v>
      </c>
      <c r="J3747" s="6" t="s">
        <v>101</v>
      </c>
      <c r="K3747" t="s">
        <v>61</v>
      </c>
      <c r="L3747" t="s">
        <v>913</v>
      </c>
      <c r="M3747" t="s">
        <v>2910</v>
      </c>
      <c r="N3747" t="s">
        <v>228</v>
      </c>
      <c r="O3747">
        <v>1</v>
      </c>
      <c r="Y3747">
        <f t="shared" si="116"/>
        <v>0</v>
      </c>
      <c r="Z3747" t="str">
        <f t="shared" si="117"/>
        <v>Киоск0</v>
      </c>
      <c r="AA3747" s="6" t="str">
        <f>VLOOKUP(Z3747,Баллы!A:B,2,0)</f>
        <v>Диспаритет</v>
      </c>
    </row>
    <row r="3748">
      <c r="A3748" t="s">
        <v>22157</v>
      </c>
      <c r="B3748" t="s">
        <v>662</v>
      </c>
      <c r="C3748" s="1">
        <v>45602</v>
      </c>
      <c r="D3748" t="s">
        <v>22157</v>
      </c>
      <c r="E3748" t="s">
        <v>22158</v>
      </c>
      <c r="F3748" t="s">
        <v>13</v>
      </c>
      <c r="G3748" s="6" t="s">
        <v>22159</v>
      </c>
      <c r="H3748" s="6" t="s">
        <v>22160</v>
      </c>
      <c r="I3748" s="6" t="s">
        <v>22161</v>
      </c>
      <c r="J3748" s="6" t="s">
        <v>22162</v>
      </c>
      <c r="K3748" t="s">
        <v>61</v>
      </c>
      <c r="L3748" t="s">
        <v>559</v>
      </c>
      <c r="M3748" t="s">
        <v>666</v>
      </c>
      <c r="N3748" t="s">
        <v>64</v>
      </c>
      <c r="O3748">
        <v>1</v>
      </c>
      <c r="Y3748">
        <f t="shared" si="116"/>
        <v>0</v>
      </c>
      <c r="Z3748" t="str">
        <f t="shared" si="117"/>
        <v>Магазин0</v>
      </c>
      <c r="AA3748" s="6" t="str">
        <f>VLOOKUP(Z3748,Баллы!A:B,2,0)</f>
        <v>Диспаритет</v>
      </c>
    </row>
    <row r="3749">
      <c r="A3749" t="s">
        <v>22163</v>
      </c>
      <c r="B3749" t="s">
        <v>1564</v>
      </c>
      <c r="C3749" s="1">
        <v>45602</v>
      </c>
      <c r="D3749" t="s">
        <v>22163</v>
      </c>
      <c r="E3749" t="s">
        <v>22164</v>
      </c>
      <c r="F3749" t="s">
        <v>13</v>
      </c>
      <c r="G3749" s="6" t="s">
        <v>22165</v>
      </c>
      <c r="H3749" s="6" t="s">
        <v>22166</v>
      </c>
      <c r="I3749" s="6" t="s">
        <v>22167</v>
      </c>
      <c r="J3749" s="6" t="s">
        <v>22168</v>
      </c>
      <c r="K3749" t="s">
        <v>104</v>
      </c>
      <c r="L3749" t="s">
        <v>253</v>
      </c>
      <c r="M3749" t="s">
        <v>1570</v>
      </c>
      <c r="N3749" t="s">
        <v>64</v>
      </c>
      <c r="O3749">
        <v>1</v>
      </c>
      <c r="Y3749">
        <f t="shared" si="116"/>
        <v>0</v>
      </c>
      <c r="Z3749" t="str">
        <f t="shared" si="117"/>
        <v>Магазин0</v>
      </c>
      <c r="AA3749" s="6" t="str">
        <f>VLOOKUP(Z3749,Баллы!A:B,2,0)</f>
        <v>Диспаритет</v>
      </c>
    </row>
    <row r="3750">
      <c r="A3750" t="s">
        <v>22169</v>
      </c>
      <c r="B3750" t="s">
        <v>1181</v>
      </c>
      <c r="C3750" s="1">
        <v>45602</v>
      </c>
      <c r="D3750" t="s">
        <v>22169</v>
      </c>
      <c r="E3750" t="s">
        <v>22170</v>
      </c>
      <c r="F3750" t="s">
        <v>13</v>
      </c>
      <c r="G3750" s="6" t="s">
        <v>22171</v>
      </c>
      <c r="H3750" s="6" t="s">
        <v>22172</v>
      </c>
      <c r="I3750" s="6" t="s">
        <v>22173</v>
      </c>
      <c r="J3750" s="6" t="s">
        <v>22174</v>
      </c>
      <c r="K3750" t="s">
        <v>61</v>
      </c>
      <c r="L3750" t="s">
        <v>913</v>
      </c>
      <c r="M3750" t="s">
        <v>1185</v>
      </c>
      <c r="N3750" t="s">
        <v>64</v>
      </c>
      <c r="O3750">
        <v>1</v>
      </c>
      <c r="Y3750">
        <f t="shared" si="116"/>
        <v>0</v>
      </c>
      <c r="Z3750" t="str">
        <f t="shared" si="117"/>
        <v>Магазин0</v>
      </c>
      <c r="AA3750" s="6" t="str">
        <f>VLOOKUP(Z3750,Баллы!A:B,2,0)</f>
        <v>Диспаритет</v>
      </c>
    </row>
    <row r="3751">
      <c r="A3751" t="s">
        <v>22175</v>
      </c>
      <c r="B3751" t="s">
        <v>13250</v>
      </c>
      <c r="C3751" s="1">
        <v>45602</v>
      </c>
      <c r="D3751" t="s">
        <v>22175</v>
      </c>
      <c r="E3751" t="s">
        <v>22176</v>
      </c>
      <c r="F3751" t="s">
        <v>13</v>
      </c>
      <c r="G3751" s="6" t="s">
        <v>22177</v>
      </c>
      <c r="H3751" s="6" t="s">
        <v>22178</v>
      </c>
      <c r="I3751" s="6" t="s">
        <v>22179</v>
      </c>
      <c r="J3751" s="6" t="s">
        <v>22180</v>
      </c>
      <c r="K3751" t="s">
        <v>61</v>
      </c>
      <c r="L3751" t="s">
        <v>93</v>
      </c>
      <c r="M3751" t="s">
        <v>13256</v>
      </c>
      <c r="N3751" t="s">
        <v>64</v>
      </c>
      <c r="O3751">
        <v>1</v>
      </c>
      <c r="Y3751">
        <f t="shared" si="116"/>
        <v>0</v>
      </c>
      <c r="Z3751" t="str">
        <f t="shared" si="117"/>
        <v>Магазин0</v>
      </c>
      <c r="AA3751" s="6" t="str">
        <f>VLOOKUP(Z3751,Баллы!A:B,2,0)</f>
        <v>Диспаритет</v>
      </c>
    </row>
    <row r="3752">
      <c r="A3752" t="s">
        <v>22181</v>
      </c>
      <c r="B3752" t="s">
        <v>4944</v>
      </c>
      <c r="C3752" s="1">
        <v>45602</v>
      </c>
      <c r="D3752" t="s">
        <v>22181</v>
      </c>
      <c r="E3752" t="s">
        <v>22182</v>
      </c>
      <c r="F3752" t="s">
        <v>13</v>
      </c>
      <c r="G3752" s="6" t="s">
        <v>22183</v>
      </c>
      <c r="H3752" s="6" t="s">
        <v>22184</v>
      </c>
      <c r="I3752" s="6" t="s">
        <v>22185</v>
      </c>
      <c r="J3752" s="6" t="s">
        <v>22186</v>
      </c>
      <c r="K3752" t="s">
        <v>72</v>
      </c>
      <c r="L3752" t="s">
        <v>1553</v>
      </c>
      <c r="M3752" t="s">
        <v>4950</v>
      </c>
      <c r="N3752" t="s">
        <v>64</v>
      </c>
      <c r="O3752">
        <v>1</v>
      </c>
      <c r="Y3752">
        <f t="shared" si="116"/>
        <v>0</v>
      </c>
      <c r="Z3752" t="str">
        <f t="shared" si="117"/>
        <v>Магазин0</v>
      </c>
      <c r="AA3752" s="6" t="str">
        <f>VLOOKUP(Z3752,Баллы!A:B,2,0)</f>
        <v>Диспаритет</v>
      </c>
    </row>
    <row r="3753">
      <c r="A3753" t="s">
        <v>22187</v>
      </c>
      <c r="B3753" t="s">
        <v>3261</v>
      </c>
      <c r="C3753" s="1">
        <v>45602</v>
      </c>
      <c r="D3753" t="s">
        <v>22187</v>
      </c>
      <c r="E3753" t="s">
        <v>22188</v>
      </c>
      <c r="F3753" t="s">
        <v>13</v>
      </c>
      <c r="G3753" s="6" t="s">
        <v>22189</v>
      </c>
      <c r="H3753" s="6" t="s">
        <v>22190</v>
      </c>
      <c r="I3753" s="6" t="s">
        <v>22191</v>
      </c>
      <c r="J3753" s="6" t="s">
        <v>22192</v>
      </c>
      <c r="K3753" t="s">
        <v>140</v>
      </c>
      <c r="L3753" t="s">
        <v>331</v>
      </c>
      <c r="M3753" t="s">
        <v>3267</v>
      </c>
      <c r="N3753" t="s">
        <v>64</v>
      </c>
      <c r="O3753">
        <v>1</v>
      </c>
      <c r="Y3753">
        <f t="shared" si="116"/>
        <v>0</v>
      </c>
      <c r="Z3753" t="str">
        <f t="shared" si="117"/>
        <v>Магазин0</v>
      </c>
      <c r="AA3753" s="6" t="str">
        <f>VLOOKUP(Z3753,Баллы!A:B,2,0)</f>
        <v>Диспаритет</v>
      </c>
    </row>
    <row r="3754">
      <c r="A3754" t="s">
        <v>22193</v>
      </c>
      <c r="B3754" t="s">
        <v>9332</v>
      </c>
      <c r="C3754" s="1">
        <v>45602</v>
      </c>
      <c r="D3754" t="s">
        <v>22193</v>
      </c>
      <c r="E3754" t="s">
        <v>22194</v>
      </c>
      <c r="F3754" t="s">
        <v>88</v>
      </c>
      <c r="G3754" s="6" t="s">
        <v>22195</v>
      </c>
      <c r="H3754" s="6" t="s">
        <v>22196</v>
      </c>
      <c r="I3754" s="6" t="s">
        <v>22197</v>
      </c>
      <c r="J3754" s="6" t="s">
        <v>22198</v>
      </c>
      <c r="K3754" t="s">
        <v>82</v>
      </c>
      <c r="L3754" t="s">
        <v>2039</v>
      </c>
      <c r="M3754" t="s">
        <v>9338</v>
      </c>
      <c r="N3754" t="s">
        <v>95</v>
      </c>
      <c r="O3754">
        <v>1</v>
      </c>
      <c r="Y3754">
        <f t="shared" si="116"/>
        <v>0</v>
      </c>
      <c r="Z3754" t="str">
        <f t="shared" si="117"/>
        <v>Павильон0</v>
      </c>
      <c r="AA3754" s="6" t="str">
        <f>VLOOKUP(Z3754,Баллы!A:B,2,0)</f>
        <v>Диспаритет</v>
      </c>
    </row>
    <row r="3755">
      <c r="A3755" t="s">
        <v>22199</v>
      </c>
      <c r="B3755" t="s">
        <v>2014</v>
      </c>
      <c r="C3755" s="1">
        <v>45602</v>
      </c>
      <c r="D3755" t="s">
        <v>22199</v>
      </c>
      <c r="E3755" t="s">
        <v>22200</v>
      </c>
      <c r="F3755" t="s">
        <v>13</v>
      </c>
      <c r="G3755" s="6" t="s">
        <v>22201</v>
      </c>
      <c r="H3755" s="6" t="s">
        <v>22202</v>
      </c>
      <c r="I3755" s="6" t="s">
        <v>22203</v>
      </c>
      <c r="J3755" s="6" t="s">
        <v>22204</v>
      </c>
      <c r="K3755" t="s">
        <v>104</v>
      </c>
      <c r="L3755" t="s">
        <v>2020</v>
      </c>
      <c r="M3755" t="s">
        <v>2021</v>
      </c>
      <c r="N3755" t="s">
        <v>64</v>
      </c>
      <c r="O3755">
        <v>1</v>
      </c>
      <c r="Y3755">
        <f t="shared" si="116"/>
        <v>0</v>
      </c>
      <c r="Z3755" t="str">
        <f t="shared" si="117"/>
        <v>Магазин0</v>
      </c>
      <c r="AA3755" s="6" t="str">
        <f>VLOOKUP(Z3755,Баллы!A:B,2,0)</f>
        <v>Диспаритет</v>
      </c>
    </row>
    <row r="3756">
      <c r="A3756" t="s">
        <v>22205</v>
      </c>
      <c r="B3756" t="s">
        <v>1139</v>
      </c>
      <c r="C3756" s="1">
        <v>45602</v>
      </c>
      <c r="D3756" t="s">
        <v>22205</v>
      </c>
      <c r="E3756" t="s">
        <v>22206</v>
      </c>
      <c r="F3756" t="s">
        <v>13</v>
      </c>
      <c r="G3756" s="6" t="s">
        <v>22207</v>
      </c>
      <c r="H3756" s="6" t="s">
        <v>22208</v>
      </c>
      <c r="I3756" s="6" t="s">
        <v>22209</v>
      </c>
      <c r="J3756" s="6" t="s">
        <v>22210</v>
      </c>
      <c r="K3756" t="s">
        <v>61</v>
      </c>
      <c r="L3756" t="s">
        <v>62</v>
      </c>
      <c r="M3756" t="s">
        <v>1145</v>
      </c>
      <c r="N3756" t="s">
        <v>64</v>
      </c>
      <c r="O3756">
        <v>1</v>
      </c>
      <c r="Y3756">
        <f t="shared" si="116"/>
        <v>0</v>
      </c>
      <c r="Z3756" t="str">
        <f t="shared" si="117"/>
        <v>Магазин0</v>
      </c>
      <c r="AA3756" s="6" t="str">
        <f>VLOOKUP(Z3756,Баллы!A:B,2,0)</f>
        <v>Диспаритет</v>
      </c>
    </row>
    <row r="3757">
      <c r="A3757" t="s">
        <v>22211</v>
      </c>
      <c r="B3757" t="s">
        <v>2801</v>
      </c>
      <c r="C3757" s="1">
        <v>45602</v>
      </c>
      <c r="D3757" t="s">
        <v>22211</v>
      </c>
      <c r="E3757" t="s">
        <v>22212</v>
      </c>
      <c r="F3757" t="s">
        <v>1602</v>
      </c>
      <c r="G3757" s="6" t="s">
        <v>22213</v>
      </c>
      <c r="H3757" s="6" t="s">
        <v>22214</v>
      </c>
      <c r="I3757" s="6" t="s">
        <v>22215</v>
      </c>
      <c r="J3757" s="6" t="s">
        <v>22216</v>
      </c>
      <c r="K3757" t="s">
        <v>61</v>
      </c>
      <c r="L3757" t="s">
        <v>2807</v>
      </c>
      <c r="M3757" t="s">
        <v>2808</v>
      </c>
      <c r="N3757" t="s">
        <v>1608</v>
      </c>
      <c r="O3757">
        <v>1</v>
      </c>
      <c r="Y3757">
        <f t="shared" ref="Y3757:Y3820" si="118">SUM(P3757:W3757)</f>
        <v>0</v>
      </c>
      <c r="Z3757" t="str">
        <f t="shared" ref="Z3757:Z3820" si="119">CONCATENATE(N3757,Y3757)</f>
        <v xml:space="preserve">Салон связи0</v>
      </c>
      <c r="AA3757" s="6" t="str">
        <f>VLOOKUP(Z3757,Баллы!A:B,2,0)</f>
        <v>Диспаритет</v>
      </c>
    </row>
    <row r="3758">
      <c r="A3758" t="s">
        <v>22217</v>
      </c>
      <c r="B3758" t="s">
        <v>19273</v>
      </c>
      <c r="C3758" s="1">
        <v>45602</v>
      </c>
      <c r="D3758" t="s">
        <v>22217</v>
      </c>
      <c r="E3758" t="s">
        <v>21799</v>
      </c>
      <c r="F3758" t="s">
        <v>13</v>
      </c>
      <c r="G3758" s="6" t="s">
        <v>22218</v>
      </c>
      <c r="H3758" s="6" t="s">
        <v>22219</v>
      </c>
      <c r="I3758" s="6" t="s">
        <v>22220</v>
      </c>
      <c r="J3758" s="6" t="s">
        <v>22221</v>
      </c>
      <c r="K3758" t="s">
        <v>72</v>
      </c>
      <c r="L3758" t="s">
        <v>822</v>
      </c>
      <c r="M3758" t="s">
        <v>19279</v>
      </c>
      <c r="N3758" t="s">
        <v>64</v>
      </c>
      <c r="O3758">
        <v>1</v>
      </c>
      <c r="Y3758">
        <f t="shared" si="118"/>
        <v>0</v>
      </c>
      <c r="Z3758" t="str">
        <f t="shared" si="119"/>
        <v>Магазин0</v>
      </c>
      <c r="AA3758" s="6" t="str">
        <f>VLOOKUP(Z3758,Баллы!A:B,2,0)</f>
        <v>Диспаритет</v>
      </c>
    </row>
    <row r="3759">
      <c r="A3759" t="s">
        <v>22222</v>
      </c>
      <c r="B3759" t="s">
        <v>3846</v>
      </c>
      <c r="C3759" s="1">
        <v>45602</v>
      </c>
      <c r="D3759" t="s">
        <v>22222</v>
      </c>
      <c r="E3759" t="s">
        <v>22223</v>
      </c>
      <c r="F3759" t="s">
        <v>13</v>
      </c>
      <c r="G3759" s="6" t="s">
        <v>22224</v>
      </c>
      <c r="H3759" s="6" t="s">
        <v>22225</v>
      </c>
      <c r="I3759" s="6" t="s">
        <v>22226</v>
      </c>
      <c r="J3759" s="6" t="s">
        <v>22227</v>
      </c>
      <c r="K3759" t="s">
        <v>72</v>
      </c>
      <c r="L3759" t="s">
        <v>822</v>
      </c>
      <c r="M3759" t="s">
        <v>3851</v>
      </c>
      <c r="N3759" t="s">
        <v>64</v>
      </c>
      <c r="O3759">
        <v>1</v>
      </c>
      <c r="Y3759">
        <f t="shared" si="118"/>
        <v>0</v>
      </c>
      <c r="Z3759" t="str">
        <f t="shared" si="119"/>
        <v>Магазин0</v>
      </c>
      <c r="AA3759" s="6" t="str">
        <f>VLOOKUP(Z3759,Баллы!A:B,2,0)</f>
        <v>Диспаритет</v>
      </c>
    </row>
    <row r="3760">
      <c r="A3760" t="s">
        <v>22228</v>
      </c>
      <c r="B3760" t="s">
        <v>317</v>
      </c>
      <c r="C3760" s="1">
        <v>45602</v>
      </c>
      <c r="D3760" t="s">
        <v>22228</v>
      </c>
      <c r="E3760" t="s">
        <v>22229</v>
      </c>
      <c r="F3760" t="s">
        <v>223</v>
      </c>
      <c r="G3760" s="6" t="s">
        <v>22230</v>
      </c>
      <c r="H3760" s="6" t="s">
        <v>101</v>
      </c>
      <c r="I3760" s="6" t="s">
        <v>22231</v>
      </c>
      <c r="J3760" s="6" t="s">
        <v>101</v>
      </c>
      <c r="K3760" t="s">
        <v>72</v>
      </c>
      <c r="L3760" t="s">
        <v>322</v>
      </c>
      <c r="M3760" t="s">
        <v>323</v>
      </c>
      <c r="N3760" t="s">
        <v>228</v>
      </c>
      <c r="O3760">
        <v>1</v>
      </c>
      <c r="Y3760">
        <f t="shared" si="118"/>
        <v>0</v>
      </c>
      <c r="Z3760" t="str">
        <f t="shared" si="119"/>
        <v>Киоск0</v>
      </c>
      <c r="AA3760" s="6" t="str">
        <f>VLOOKUP(Z3760,Баллы!A:B,2,0)</f>
        <v>Диспаритет</v>
      </c>
    </row>
    <row r="3761">
      <c r="A3761" t="s">
        <v>22232</v>
      </c>
      <c r="B3761" t="s">
        <v>177</v>
      </c>
      <c r="C3761" s="1">
        <v>45602</v>
      </c>
      <c r="D3761" t="s">
        <v>22232</v>
      </c>
      <c r="E3761" t="s">
        <v>21874</v>
      </c>
      <c r="F3761" t="s">
        <v>223</v>
      </c>
      <c r="G3761" s="6" t="s">
        <v>22233</v>
      </c>
      <c r="H3761" s="6" t="s">
        <v>101</v>
      </c>
      <c r="I3761" s="6" t="s">
        <v>22234</v>
      </c>
      <c r="J3761" s="6" t="s">
        <v>101</v>
      </c>
      <c r="K3761" t="s">
        <v>72</v>
      </c>
      <c r="L3761" t="s">
        <v>183</v>
      </c>
      <c r="M3761" t="s">
        <v>184</v>
      </c>
      <c r="N3761" t="s">
        <v>228</v>
      </c>
      <c r="O3761">
        <v>1</v>
      </c>
      <c r="Y3761">
        <f t="shared" si="118"/>
        <v>0</v>
      </c>
      <c r="Z3761" t="str">
        <f t="shared" si="119"/>
        <v>Киоск0</v>
      </c>
      <c r="AA3761" s="6" t="str">
        <f>VLOOKUP(Z3761,Баллы!A:B,2,0)</f>
        <v>Диспаритет</v>
      </c>
    </row>
    <row r="3762">
      <c r="A3762" t="s">
        <v>22235</v>
      </c>
      <c r="B3762" t="s">
        <v>2354</v>
      </c>
      <c r="C3762" s="1">
        <v>45602</v>
      </c>
      <c r="D3762" t="s">
        <v>22235</v>
      </c>
      <c r="E3762" t="s">
        <v>22236</v>
      </c>
      <c r="F3762" t="s">
        <v>13</v>
      </c>
      <c r="G3762" s="6" t="s">
        <v>22237</v>
      </c>
      <c r="H3762" s="6" t="s">
        <v>22238</v>
      </c>
      <c r="I3762" s="6" t="s">
        <v>22239</v>
      </c>
      <c r="J3762" s="6" t="s">
        <v>22240</v>
      </c>
      <c r="K3762" t="s">
        <v>61</v>
      </c>
      <c r="L3762" t="s">
        <v>559</v>
      </c>
      <c r="M3762" t="s">
        <v>2358</v>
      </c>
      <c r="N3762" t="s">
        <v>64</v>
      </c>
      <c r="O3762">
        <v>1</v>
      </c>
      <c r="Y3762">
        <f t="shared" si="118"/>
        <v>0</v>
      </c>
      <c r="Z3762" t="str">
        <f t="shared" si="119"/>
        <v>Магазин0</v>
      </c>
      <c r="AA3762" s="6" t="str">
        <f>VLOOKUP(Z3762,Баллы!A:B,2,0)</f>
        <v>Диспаритет</v>
      </c>
    </row>
    <row r="3763">
      <c r="A3763" t="s">
        <v>22241</v>
      </c>
      <c r="B3763" t="s">
        <v>485</v>
      </c>
      <c r="C3763" s="1">
        <v>45602</v>
      </c>
      <c r="D3763" t="s">
        <v>22241</v>
      </c>
      <c r="E3763" t="s">
        <v>22242</v>
      </c>
      <c r="F3763" t="s">
        <v>13</v>
      </c>
      <c r="G3763" s="6" t="s">
        <v>22243</v>
      </c>
      <c r="H3763" s="6" t="s">
        <v>22244</v>
      </c>
      <c r="I3763" s="6" t="s">
        <v>22245</v>
      </c>
      <c r="J3763" s="6" t="s">
        <v>22246</v>
      </c>
      <c r="K3763" t="s">
        <v>82</v>
      </c>
      <c r="L3763" t="s">
        <v>115</v>
      </c>
      <c r="M3763" t="s">
        <v>491</v>
      </c>
      <c r="N3763" t="s">
        <v>64</v>
      </c>
      <c r="O3763">
        <v>1</v>
      </c>
      <c r="Y3763">
        <f t="shared" si="118"/>
        <v>0</v>
      </c>
      <c r="Z3763" t="str">
        <f t="shared" si="119"/>
        <v>Магазин0</v>
      </c>
      <c r="AA3763" s="6" t="str">
        <f>VLOOKUP(Z3763,Баллы!A:B,2,0)</f>
        <v>Диспаритет</v>
      </c>
    </row>
    <row r="3764">
      <c r="A3764" t="s">
        <v>22247</v>
      </c>
      <c r="B3764" t="s">
        <v>2163</v>
      </c>
      <c r="C3764" s="1">
        <v>45602</v>
      </c>
      <c r="D3764" t="s">
        <v>22247</v>
      </c>
      <c r="E3764" t="s">
        <v>22248</v>
      </c>
      <c r="F3764" t="s">
        <v>88</v>
      </c>
      <c r="G3764" s="6" t="s">
        <v>22249</v>
      </c>
      <c r="H3764" s="6" t="s">
        <v>22250</v>
      </c>
      <c r="I3764" s="6" t="s">
        <v>22251</v>
      </c>
      <c r="J3764" s="6" t="s">
        <v>22252</v>
      </c>
      <c r="K3764" t="s">
        <v>72</v>
      </c>
      <c r="L3764" t="s">
        <v>1553</v>
      </c>
      <c r="M3764" t="s">
        <v>2167</v>
      </c>
      <c r="N3764" t="s">
        <v>95</v>
      </c>
      <c r="O3764">
        <v>1</v>
      </c>
      <c r="Y3764">
        <f t="shared" si="118"/>
        <v>0</v>
      </c>
      <c r="Z3764" t="str">
        <f t="shared" si="119"/>
        <v>Павильон0</v>
      </c>
      <c r="AA3764" s="6" t="str">
        <f>VLOOKUP(Z3764,Баллы!A:B,2,0)</f>
        <v>Диспаритет</v>
      </c>
    </row>
    <row r="3765">
      <c r="A3765" t="s">
        <v>22253</v>
      </c>
      <c r="B3765" t="s">
        <v>4791</v>
      </c>
      <c r="C3765" s="1">
        <v>45602</v>
      </c>
      <c r="D3765" t="s">
        <v>22253</v>
      </c>
      <c r="E3765" t="s">
        <v>22254</v>
      </c>
      <c r="F3765" t="s">
        <v>13</v>
      </c>
      <c r="G3765" s="6" t="s">
        <v>22255</v>
      </c>
      <c r="H3765" s="6" t="s">
        <v>22256</v>
      </c>
      <c r="I3765" s="6" t="s">
        <v>22257</v>
      </c>
      <c r="J3765" s="6" t="s">
        <v>22258</v>
      </c>
      <c r="K3765" t="s">
        <v>82</v>
      </c>
      <c r="L3765" t="s">
        <v>4776</v>
      </c>
      <c r="M3765" t="s">
        <v>4795</v>
      </c>
      <c r="N3765" t="s">
        <v>64</v>
      </c>
      <c r="O3765">
        <v>1</v>
      </c>
      <c r="Y3765">
        <f t="shared" si="118"/>
        <v>0</v>
      </c>
      <c r="Z3765" t="str">
        <f t="shared" si="119"/>
        <v>Магазин0</v>
      </c>
      <c r="AA3765" s="6" t="str">
        <f>VLOOKUP(Z3765,Баллы!A:B,2,0)</f>
        <v>Диспаритет</v>
      </c>
    </row>
    <row r="3766">
      <c r="A3766" t="s">
        <v>22259</v>
      </c>
      <c r="B3766" t="s">
        <v>710</v>
      </c>
      <c r="C3766" s="1">
        <v>45602</v>
      </c>
      <c r="D3766" t="s">
        <v>22259</v>
      </c>
      <c r="E3766" t="s">
        <v>22260</v>
      </c>
      <c r="F3766" t="s">
        <v>223</v>
      </c>
      <c r="G3766" s="6" t="s">
        <v>22261</v>
      </c>
      <c r="H3766" s="6" t="s">
        <v>101</v>
      </c>
      <c r="I3766" s="6" t="s">
        <v>22262</v>
      </c>
      <c r="J3766" s="6" t="s">
        <v>101</v>
      </c>
      <c r="K3766" t="s">
        <v>140</v>
      </c>
      <c r="L3766" t="s">
        <v>447</v>
      </c>
      <c r="M3766" t="s">
        <v>716</v>
      </c>
      <c r="N3766" t="s">
        <v>228</v>
      </c>
      <c r="O3766">
        <v>1</v>
      </c>
      <c r="Y3766">
        <f t="shared" si="118"/>
        <v>0</v>
      </c>
      <c r="Z3766" t="str">
        <f t="shared" si="119"/>
        <v>Киоск0</v>
      </c>
      <c r="AA3766" s="6" t="str">
        <f>VLOOKUP(Z3766,Баллы!A:B,2,0)</f>
        <v>Диспаритет</v>
      </c>
    </row>
    <row r="3767">
      <c r="A3767" t="s">
        <v>22263</v>
      </c>
      <c r="B3767" t="s">
        <v>628</v>
      </c>
      <c r="C3767" s="1">
        <v>45602</v>
      </c>
      <c r="D3767" t="s">
        <v>22263</v>
      </c>
      <c r="E3767" t="s">
        <v>22264</v>
      </c>
      <c r="F3767" t="s">
        <v>13</v>
      </c>
      <c r="G3767" s="6" t="s">
        <v>22265</v>
      </c>
      <c r="H3767" s="6" t="s">
        <v>22266</v>
      </c>
      <c r="I3767" s="6" t="s">
        <v>22267</v>
      </c>
      <c r="J3767" s="6" t="s">
        <v>22268</v>
      </c>
      <c r="K3767" t="s">
        <v>192</v>
      </c>
      <c r="L3767" t="s">
        <v>634</v>
      </c>
      <c r="M3767" t="s">
        <v>635</v>
      </c>
      <c r="N3767" t="s">
        <v>64</v>
      </c>
      <c r="O3767">
        <v>1</v>
      </c>
      <c r="Y3767">
        <f t="shared" si="118"/>
        <v>0</v>
      </c>
      <c r="Z3767" t="str">
        <f t="shared" si="119"/>
        <v>Магазин0</v>
      </c>
      <c r="AA3767" s="6" t="str">
        <f>VLOOKUP(Z3767,Баллы!A:B,2,0)</f>
        <v>Диспаритет</v>
      </c>
    </row>
    <row r="3768">
      <c r="A3768" t="s">
        <v>22269</v>
      </c>
      <c r="B3768" t="s">
        <v>375</v>
      </c>
      <c r="C3768" s="1">
        <v>45602</v>
      </c>
      <c r="D3768" t="s">
        <v>22269</v>
      </c>
      <c r="E3768" t="s">
        <v>22270</v>
      </c>
      <c r="F3768" t="s">
        <v>13</v>
      </c>
      <c r="G3768" s="6" t="s">
        <v>22271</v>
      </c>
      <c r="H3768" s="6" t="s">
        <v>22272</v>
      </c>
      <c r="I3768" s="6" t="s">
        <v>22273</v>
      </c>
      <c r="J3768" s="6" t="s">
        <v>22274</v>
      </c>
      <c r="K3768" t="s">
        <v>140</v>
      </c>
      <c r="L3768" t="s">
        <v>165</v>
      </c>
      <c r="M3768" t="s">
        <v>380</v>
      </c>
      <c r="N3768" t="s">
        <v>64</v>
      </c>
      <c r="O3768">
        <v>1</v>
      </c>
      <c r="Y3768">
        <f t="shared" si="118"/>
        <v>0</v>
      </c>
      <c r="Z3768" t="str">
        <f t="shared" si="119"/>
        <v>Магазин0</v>
      </c>
      <c r="AA3768" s="6" t="str">
        <f>VLOOKUP(Z3768,Баллы!A:B,2,0)</f>
        <v>Диспаритет</v>
      </c>
    </row>
    <row r="3769">
      <c r="A3769" t="s">
        <v>22275</v>
      </c>
      <c r="B3769" t="s">
        <v>4058</v>
      </c>
      <c r="C3769" s="1">
        <v>45602</v>
      </c>
      <c r="D3769" t="s">
        <v>22275</v>
      </c>
      <c r="E3769" t="s">
        <v>22276</v>
      </c>
      <c r="F3769" t="s">
        <v>88</v>
      </c>
      <c r="G3769" s="6" t="s">
        <v>22277</v>
      </c>
      <c r="H3769" s="6" t="s">
        <v>22278</v>
      </c>
      <c r="I3769" s="6" t="s">
        <v>22279</v>
      </c>
      <c r="J3769" s="6" t="s">
        <v>22280</v>
      </c>
      <c r="K3769" t="s">
        <v>82</v>
      </c>
      <c r="L3769" t="s">
        <v>115</v>
      </c>
      <c r="M3769" t="s">
        <v>4064</v>
      </c>
      <c r="N3769" t="s">
        <v>95</v>
      </c>
      <c r="O3769">
        <v>1</v>
      </c>
      <c r="Y3769">
        <f t="shared" si="118"/>
        <v>0</v>
      </c>
      <c r="Z3769" t="str">
        <f t="shared" si="119"/>
        <v>Павильон0</v>
      </c>
      <c r="AA3769" s="6" t="str">
        <f>VLOOKUP(Z3769,Баллы!A:B,2,0)</f>
        <v>Диспаритет</v>
      </c>
    </row>
    <row r="3770">
      <c r="A3770" t="s">
        <v>22281</v>
      </c>
      <c r="B3770" t="s">
        <v>5732</v>
      </c>
      <c r="C3770" s="1">
        <v>45602</v>
      </c>
      <c r="D3770" t="s">
        <v>22281</v>
      </c>
      <c r="E3770" t="s">
        <v>22282</v>
      </c>
      <c r="F3770" t="s">
        <v>13</v>
      </c>
      <c r="G3770" s="6" t="s">
        <v>22283</v>
      </c>
      <c r="H3770" s="6" t="s">
        <v>22284</v>
      </c>
      <c r="I3770" s="6" t="s">
        <v>22285</v>
      </c>
      <c r="J3770" s="6" t="s">
        <v>22286</v>
      </c>
      <c r="K3770" t="s">
        <v>140</v>
      </c>
      <c r="L3770" t="s">
        <v>447</v>
      </c>
      <c r="M3770" t="s">
        <v>5738</v>
      </c>
      <c r="N3770" t="s">
        <v>64</v>
      </c>
      <c r="O3770">
        <v>1</v>
      </c>
      <c r="Y3770">
        <f t="shared" si="118"/>
        <v>0</v>
      </c>
      <c r="Z3770" t="str">
        <f t="shared" si="119"/>
        <v>Магазин0</v>
      </c>
      <c r="AA3770" s="6" t="str">
        <f>VLOOKUP(Z3770,Баллы!A:B,2,0)</f>
        <v>Диспаритет</v>
      </c>
    </row>
    <row r="3771">
      <c r="A3771" t="s">
        <v>22287</v>
      </c>
      <c r="B3771" t="s">
        <v>5740</v>
      </c>
      <c r="C3771" s="1">
        <v>45602</v>
      </c>
      <c r="D3771" t="s">
        <v>22287</v>
      </c>
      <c r="E3771" t="s">
        <v>22288</v>
      </c>
      <c r="F3771" t="s">
        <v>13</v>
      </c>
      <c r="G3771" s="6" t="s">
        <v>22289</v>
      </c>
      <c r="H3771" s="6" t="s">
        <v>22290</v>
      </c>
      <c r="I3771" s="6" t="s">
        <v>22291</v>
      </c>
      <c r="J3771" s="6" t="s">
        <v>22292</v>
      </c>
      <c r="K3771" t="s">
        <v>192</v>
      </c>
      <c r="L3771" t="s">
        <v>1729</v>
      </c>
      <c r="M3771" t="s">
        <v>5746</v>
      </c>
      <c r="N3771" t="s">
        <v>64</v>
      </c>
      <c r="O3771">
        <v>1</v>
      </c>
      <c r="Y3771">
        <f t="shared" si="118"/>
        <v>0</v>
      </c>
      <c r="Z3771" t="str">
        <f t="shared" si="119"/>
        <v>Магазин0</v>
      </c>
      <c r="AA3771" s="6" t="str">
        <f>VLOOKUP(Z3771,Баллы!A:B,2,0)</f>
        <v>Диспаритет</v>
      </c>
    </row>
    <row r="3772">
      <c r="A3772" t="s">
        <v>22293</v>
      </c>
      <c r="B3772" t="s">
        <v>196</v>
      </c>
      <c r="C3772" s="1">
        <v>45602</v>
      </c>
      <c r="D3772" t="s">
        <v>22293</v>
      </c>
      <c r="E3772" t="s">
        <v>22294</v>
      </c>
      <c r="F3772" t="s">
        <v>13</v>
      </c>
      <c r="G3772" s="6" t="s">
        <v>22295</v>
      </c>
      <c r="H3772" s="6" t="s">
        <v>22296</v>
      </c>
      <c r="I3772" s="6" t="s">
        <v>22297</v>
      </c>
      <c r="J3772" s="6" t="s">
        <v>22298</v>
      </c>
      <c r="K3772" t="s">
        <v>82</v>
      </c>
      <c r="L3772" t="s">
        <v>202</v>
      </c>
      <c r="M3772" t="s">
        <v>203</v>
      </c>
      <c r="N3772" t="s">
        <v>64</v>
      </c>
      <c r="O3772">
        <v>1</v>
      </c>
      <c r="Y3772">
        <f t="shared" si="118"/>
        <v>0</v>
      </c>
      <c r="Z3772" t="str">
        <f t="shared" si="119"/>
        <v>Магазин0</v>
      </c>
      <c r="AA3772" s="6" t="str">
        <f>VLOOKUP(Z3772,Баллы!A:B,2,0)</f>
        <v>Диспаритет</v>
      </c>
    </row>
    <row r="3773">
      <c r="A3773" t="s">
        <v>22299</v>
      </c>
      <c r="B3773" t="s">
        <v>11432</v>
      </c>
      <c r="C3773" s="1">
        <v>45602</v>
      </c>
      <c r="D3773" t="s">
        <v>22299</v>
      </c>
      <c r="E3773" t="s">
        <v>21880</v>
      </c>
      <c r="F3773" t="s">
        <v>13</v>
      </c>
      <c r="G3773" s="6" t="s">
        <v>22300</v>
      </c>
      <c r="H3773" s="6" t="s">
        <v>22301</v>
      </c>
      <c r="I3773" s="6" t="s">
        <v>22302</v>
      </c>
      <c r="J3773" s="6" t="s">
        <v>22303</v>
      </c>
      <c r="K3773" t="s">
        <v>72</v>
      </c>
      <c r="L3773" t="s">
        <v>952</v>
      </c>
      <c r="M3773" t="s">
        <v>11438</v>
      </c>
      <c r="N3773" t="s">
        <v>64</v>
      </c>
      <c r="O3773">
        <v>1</v>
      </c>
      <c r="Y3773">
        <f t="shared" si="118"/>
        <v>0</v>
      </c>
      <c r="Z3773" t="str">
        <f t="shared" si="119"/>
        <v>Магазин0</v>
      </c>
      <c r="AA3773" s="6" t="str">
        <f>VLOOKUP(Z3773,Баллы!A:B,2,0)</f>
        <v>Диспаритет</v>
      </c>
    </row>
    <row r="3774">
      <c r="A3774" t="s">
        <v>22304</v>
      </c>
      <c r="B3774" t="s">
        <v>1639</v>
      </c>
      <c r="C3774" s="1">
        <v>45602</v>
      </c>
      <c r="D3774" t="s">
        <v>22304</v>
      </c>
      <c r="E3774" t="s">
        <v>22305</v>
      </c>
      <c r="F3774" t="s">
        <v>13</v>
      </c>
      <c r="G3774" s="6" t="s">
        <v>22306</v>
      </c>
      <c r="H3774" s="6" t="s">
        <v>22307</v>
      </c>
      <c r="I3774" s="6" t="s">
        <v>22308</v>
      </c>
      <c r="J3774" s="6" t="s">
        <v>22309</v>
      </c>
      <c r="K3774" t="s">
        <v>72</v>
      </c>
      <c r="L3774" t="s">
        <v>73</v>
      </c>
      <c r="M3774" t="s">
        <v>1644</v>
      </c>
      <c r="N3774" t="s">
        <v>64</v>
      </c>
      <c r="O3774">
        <v>1</v>
      </c>
      <c r="Y3774">
        <f t="shared" si="118"/>
        <v>0</v>
      </c>
      <c r="Z3774" t="str">
        <f t="shared" si="119"/>
        <v>Магазин0</v>
      </c>
      <c r="AA3774" s="6" t="str">
        <f>VLOOKUP(Z3774,Баллы!A:B,2,0)</f>
        <v>Диспаритет</v>
      </c>
    </row>
    <row r="3775">
      <c r="A3775" t="s">
        <v>22310</v>
      </c>
      <c r="B3775" t="s">
        <v>1053</v>
      </c>
      <c r="C3775" s="1">
        <v>45602</v>
      </c>
      <c r="D3775" t="s">
        <v>22310</v>
      </c>
      <c r="E3775" t="s">
        <v>22311</v>
      </c>
      <c r="F3775" t="s">
        <v>223</v>
      </c>
      <c r="G3775" s="6" t="s">
        <v>22312</v>
      </c>
      <c r="H3775" s="6" t="s">
        <v>101</v>
      </c>
      <c r="I3775" s="6" t="s">
        <v>22313</v>
      </c>
      <c r="J3775" s="6" t="s">
        <v>101</v>
      </c>
      <c r="K3775" t="s">
        <v>104</v>
      </c>
      <c r="L3775" t="s">
        <v>105</v>
      </c>
      <c r="M3775" t="s">
        <v>1057</v>
      </c>
      <c r="N3775" t="s">
        <v>228</v>
      </c>
      <c r="O3775">
        <v>1</v>
      </c>
      <c r="Y3775">
        <f t="shared" si="118"/>
        <v>0</v>
      </c>
      <c r="Z3775" t="str">
        <f t="shared" si="119"/>
        <v>Киоск0</v>
      </c>
      <c r="AA3775" s="6" t="str">
        <f>VLOOKUP(Z3775,Баллы!A:B,2,0)</f>
        <v>Диспаритет</v>
      </c>
    </row>
    <row r="3776">
      <c r="A3776" t="s">
        <v>22314</v>
      </c>
      <c r="B3776" t="s">
        <v>1585</v>
      </c>
      <c r="C3776" s="1">
        <v>45602</v>
      </c>
      <c r="D3776" t="s">
        <v>22314</v>
      </c>
      <c r="E3776" t="s">
        <v>22315</v>
      </c>
      <c r="F3776" t="s">
        <v>13</v>
      </c>
      <c r="G3776" s="6" t="s">
        <v>22316</v>
      </c>
      <c r="H3776" s="6" t="s">
        <v>22317</v>
      </c>
      <c r="I3776" s="6" t="s">
        <v>22318</v>
      </c>
      <c r="J3776" s="6" t="s">
        <v>22319</v>
      </c>
      <c r="K3776" t="s">
        <v>61</v>
      </c>
      <c r="L3776" t="s">
        <v>174</v>
      </c>
      <c r="M3776" t="s">
        <v>1590</v>
      </c>
      <c r="N3776" t="s">
        <v>64</v>
      </c>
      <c r="O3776">
        <v>1</v>
      </c>
      <c r="Y3776">
        <f t="shared" si="118"/>
        <v>0</v>
      </c>
      <c r="Z3776" t="str">
        <f t="shared" si="119"/>
        <v>Магазин0</v>
      </c>
      <c r="AA3776" s="6" t="str">
        <f>VLOOKUP(Z3776,Баллы!A:B,2,0)</f>
        <v>Диспаритет</v>
      </c>
    </row>
    <row r="3777">
      <c r="A3777" t="s">
        <v>22320</v>
      </c>
      <c r="B3777" t="s">
        <v>2177</v>
      </c>
      <c r="C3777" s="1">
        <v>45602</v>
      </c>
      <c r="D3777" t="s">
        <v>22320</v>
      </c>
      <c r="E3777" t="s">
        <v>22321</v>
      </c>
      <c r="F3777" t="s">
        <v>13</v>
      </c>
      <c r="G3777" s="6" t="s">
        <v>22322</v>
      </c>
      <c r="H3777" s="6" t="s">
        <v>22323</v>
      </c>
      <c r="I3777" s="6" t="s">
        <v>22324</v>
      </c>
      <c r="J3777" s="6" t="s">
        <v>22325</v>
      </c>
      <c r="K3777" t="s">
        <v>82</v>
      </c>
      <c r="L3777" t="s">
        <v>83</v>
      </c>
      <c r="M3777" t="s">
        <v>2183</v>
      </c>
      <c r="N3777" t="s">
        <v>64</v>
      </c>
      <c r="O3777">
        <v>1</v>
      </c>
      <c r="Y3777">
        <f t="shared" si="118"/>
        <v>0</v>
      </c>
      <c r="Z3777" t="str">
        <f t="shared" si="119"/>
        <v>Магазин0</v>
      </c>
      <c r="AA3777" s="6" t="str">
        <f>VLOOKUP(Z3777,Баллы!A:B,2,0)</f>
        <v>Диспаритет</v>
      </c>
    </row>
    <row r="3778">
      <c r="A3778" t="s">
        <v>22326</v>
      </c>
      <c r="B3778" t="s">
        <v>1059</v>
      </c>
      <c r="C3778" s="1">
        <v>45602</v>
      </c>
      <c r="D3778" t="s">
        <v>22326</v>
      </c>
      <c r="E3778" t="s">
        <v>22327</v>
      </c>
      <c r="F3778" t="s">
        <v>13</v>
      </c>
      <c r="G3778" s="6" t="s">
        <v>22328</v>
      </c>
      <c r="H3778" s="6" t="s">
        <v>22329</v>
      </c>
      <c r="I3778" s="6" t="s">
        <v>22330</v>
      </c>
      <c r="J3778" s="6" t="s">
        <v>22331</v>
      </c>
      <c r="K3778" t="s">
        <v>72</v>
      </c>
      <c r="L3778" t="s">
        <v>322</v>
      </c>
      <c r="M3778" t="s">
        <v>1065</v>
      </c>
      <c r="N3778" t="s">
        <v>64</v>
      </c>
      <c r="O3778">
        <v>1</v>
      </c>
      <c r="Y3778">
        <f t="shared" si="118"/>
        <v>0</v>
      </c>
      <c r="Z3778" t="str">
        <f t="shared" si="119"/>
        <v>Магазин0</v>
      </c>
      <c r="AA3778" s="6" t="str">
        <f>VLOOKUP(Z3778,Баллы!A:B,2,0)</f>
        <v>Диспаритет</v>
      </c>
    </row>
    <row r="3779">
      <c r="A3779" t="s">
        <v>22332</v>
      </c>
      <c r="B3779" t="s">
        <v>808</v>
      </c>
      <c r="C3779" s="1">
        <v>45602</v>
      </c>
      <c r="D3779" t="s">
        <v>22332</v>
      </c>
      <c r="E3779" t="s">
        <v>22333</v>
      </c>
      <c r="F3779" t="s">
        <v>13</v>
      </c>
      <c r="G3779" s="6" t="s">
        <v>22334</v>
      </c>
      <c r="H3779" s="6" t="s">
        <v>22335</v>
      </c>
      <c r="I3779" s="6" t="s">
        <v>22336</v>
      </c>
      <c r="J3779" s="6" t="s">
        <v>22337</v>
      </c>
      <c r="K3779" t="s">
        <v>61</v>
      </c>
      <c r="L3779" t="s">
        <v>174</v>
      </c>
      <c r="M3779" t="s">
        <v>814</v>
      </c>
      <c r="N3779" t="s">
        <v>64</v>
      </c>
      <c r="O3779">
        <v>1</v>
      </c>
      <c r="Y3779">
        <f t="shared" si="118"/>
        <v>0</v>
      </c>
      <c r="Z3779" t="str">
        <f t="shared" si="119"/>
        <v>Магазин0</v>
      </c>
      <c r="AA3779" s="6" t="str">
        <f>VLOOKUP(Z3779,Баллы!A:B,2,0)</f>
        <v>Диспаритет</v>
      </c>
    </row>
    <row r="3780">
      <c r="A3780" t="s">
        <v>22338</v>
      </c>
      <c r="B3780" t="s">
        <v>8640</v>
      </c>
      <c r="C3780" s="1">
        <v>45602</v>
      </c>
      <c r="D3780" t="s">
        <v>22338</v>
      </c>
      <c r="E3780" t="s">
        <v>22339</v>
      </c>
      <c r="F3780" t="s">
        <v>13</v>
      </c>
      <c r="G3780" s="6" t="s">
        <v>22340</v>
      </c>
      <c r="H3780" s="6" t="s">
        <v>22341</v>
      </c>
      <c r="I3780" s="6" t="s">
        <v>22342</v>
      </c>
      <c r="J3780" s="6" t="s">
        <v>22343</v>
      </c>
      <c r="K3780" t="s">
        <v>61</v>
      </c>
      <c r="L3780" t="s">
        <v>279</v>
      </c>
      <c r="M3780" t="s">
        <v>8645</v>
      </c>
      <c r="N3780" t="s">
        <v>64</v>
      </c>
      <c r="O3780">
        <v>1</v>
      </c>
      <c r="Y3780">
        <f t="shared" si="118"/>
        <v>0</v>
      </c>
      <c r="Z3780" t="str">
        <f t="shared" si="119"/>
        <v>Магазин0</v>
      </c>
      <c r="AA3780" s="6" t="str">
        <f>VLOOKUP(Z3780,Баллы!A:B,2,0)</f>
        <v>Диспаритет</v>
      </c>
    </row>
    <row r="3781">
      <c r="A3781" t="s">
        <v>22344</v>
      </c>
      <c r="B3781" t="s">
        <v>1014</v>
      </c>
      <c r="C3781" s="1">
        <v>45602</v>
      </c>
      <c r="D3781" t="s">
        <v>22344</v>
      </c>
      <c r="E3781" t="s">
        <v>22345</v>
      </c>
      <c r="F3781" t="s">
        <v>223</v>
      </c>
      <c r="G3781" s="6" t="s">
        <v>22346</v>
      </c>
      <c r="H3781" s="6" t="s">
        <v>101</v>
      </c>
      <c r="I3781" s="6" t="s">
        <v>22347</v>
      </c>
      <c r="J3781" s="6" t="s">
        <v>101</v>
      </c>
      <c r="K3781" t="s">
        <v>61</v>
      </c>
      <c r="L3781" t="s">
        <v>559</v>
      </c>
      <c r="M3781" t="s">
        <v>1020</v>
      </c>
      <c r="N3781" t="s">
        <v>228</v>
      </c>
      <c r="O3781">
        <v>1</v>
      </c>
      <c r="Y3781">
        <f t="shared" si="118"/>
        <v>0</v>
      </c>
      <c r="Z3781" t="str">
        <f t="shared" si="119"/>
        <v>Киоск0</v>
      </c>
      <c r="AA3781" s="6" t="str">
        <f>VLOOKUP(Z3781,Баллы!A:B,2,0)</f>
        <v>Диспаритет</v>
      </c>
    </row>
    <row r="3782">
      <c r="A3782" t="s">
        <v>22348</v>
      </c>
      <c r="B3782" t="s">
        <v>1319</v>
      </c>
      <c r="C3782" s="1">
        <v>45602</v>
      </c>
      <c r="D3782" t="s">
        <v>22348</v>
      </c>
      <c r="E3782" t="s">
        <v>22349</v>
      </c>
      <c r="F3782" t="s">
        <v>13</v>
      </c>
      <c r="G3782" s="6" t="s">
        <v>22350</v>
      </c>
      <c r="H3782" s="6" t="s">
        <v>22351</v>
      </c>
      <c r="I3782" s="6" t="s">
        <v>22352</v>
      </c>
      <c r="J3782" s="6" t="s">
        <v>22353</v>
      </c>
      <c r="K3782" t="s">
        <v>61</v>
      </c>
      <c r="L3782" t="s">
        <v>1325</v>
      </c>
      <c r="M3782" t="s">
        <v>1326</v>
      </c>
      <c r="N3782" t="s">
        <v>64</v>
      </c>
      <c r="O3782">
        <v>1</v>
      </c>
      <c r="Y3782">
        <f t="shared" si="118"/>
        <v>0</v>
      </c>
      <c r="Z3782" t="str">
        <f t="shared" si="119"/>
        <v>Магазин0</v>
      </c>
      <c r="AA3782" s="6" t="str">
        <f>VLOOKUP(Z3782,Баллы!A:B,2,0)</f>
        <v>Диспаритет</v>
      </c>
    </row>
    <row r="3783">
      <c r="A3783" t="s">
        <v>22354</v>
      </c>
      <c r="B3783" t="s">
        <v>13112</v>
      </c>
      <c r="C3783" s="1">
        <v>45602</v>
      </c>
      <c r="D3783" t="s">
        <v>22354</v>
      </c>
      <c r="E3783" t="s">
        <v>22355</v>
      </c>
      <c r="F3783" t="s">
        <v>13</v>
      </c>
      <c r="G3783" s="6" t="s">
        <v>22356</v>
      </c>
      <c r="H3783" s="6" t="s">
        <v>22357</v>
      </c>
      <c r="I3783" s="6" t="s">
        <v>22358</v>
      </c>
      <c r="J3783" s="6" t="s">
        <v>22359</v>
      </c>
      <c r="K3783" t="s">
        <v>140</v>
      </c>
      <c r="L3783" t="s">
        <v>447</v>
      </c>
      <c r="M3783" t="s">
        <v>13118</v>
      </c>
      <c r="N3783" t="s">
        <v>64</v>
      </c>
      <c r="O3783">
        <v>1</v>
      </c>
      <c r="Y3783">
        <f t="shared" si="118"/>
        <v>0</v>
      </c>
      <c r="Z3783" t="str">
        <f t="shared" si="119"/>
        <v>Магазин0</v>
      </c>
      <c r="AA3783" s="6" t="str">
        <f>VLOOKUP(Z3783,Баллы!A:B,2,0)</f>
        <v>Диспаритет</v>
      </c>
    </row>
    <row r="3784">
      <c r="A3784" t="s">
        <v>22360</v>
      </c>
      <c r="B3784" t="s">
        <v>1951</v>
      </c>
      <c r="C3784" s="1">
        <v>45602</v>
      </c>
      <c r="D3784" t="s">
        <v>22360</v>
      </c>
      <c r="E3784" t="s">
        <v>22361</v>
      </c>
      <c r="F3784" t="s">
        <v>127</v>
      </c>
      <c r="G3784" s="6" t="s">
        <v>22362</v>
      </c>
      <c r="H3784" s="6" t="s">
        <v>22363</v>
      </c>
      <c r="I3784" s="6" t="s">
        <v>22364</v>
      </c>
      <c r="J3784" s="6" t="s">
        <v>101</v>
      </c>
      <c r="K3784" t="s">
        <v>82</v>
      </c>
      <c r="L3784" t="s">
        <v>236</v>
      </c>
      <c r="M3784" t="s">
        <v>1957</v>
      </c>
      <c r="N3784" t="s">
        <v>132</v>
      </c>
      <c r="O3784">
        <v>1</v>
      </c>
      <c r="Y3784">
        <f t="shared" si="118"/>
        <v>0</v>
      </c>
      <c r="Z3784" t="str">
        <f t="shared" si="119"/>
        <v>Секция0</v>
      </c>
      <c r="AA3784" s="6" t="str">
        <f>VLOOKUP(Z3784,Баллы!A:B,2,0)</f>
        <v>Диспаритет</v>
      </c>
    </row>
    <row r="3785">
      <c r="A3785" t="s">
        <v>22365</v>
      </c>
      <c r="B3785" t="s">
        <v>1631</v>
      </c>
      <c r="C3785" s="1">
        <v>45602</v>
      </c>
      <c r="D3785" t="s">
        <v>22365</v>
      </c>
      <c r="E3785" t="s">
        <v>22366</v>
      </c>
      <c r="F3785" t="s">
        <v>13</v>
      </c>
      <c r="G3785" s="6" t="s">
        <v>22367</v>
      </c>
      <c r="H3785" s="6" t="s">
        <v>22368</v>
      </c>
      <c r="I3785" s="6" t="s">
        <v>22369</v>
      </c>
      <c r="J3785" s="6" t="s">
        <v>22370</v>
      </c>
      <c r="K3785" t="s">
        <v>61</v>
      </c>
      <c r="L3785" t="s">
        <v>981</v>
      </c>
      <c r="M3785" t="s">
        <v>1637</v>
      </c>
      <c r="N3785" t="s">
        <v>64</v>
      </c>
      <c r="O3785">
        <v>1</v>
      </c>
      <c r="Y3785">
        <f t="shared" si="118"/>
        <v>0</v>
      </c>
      <c r="Z3785" t="str">
        <f t="shared" si="119"/>
        <v>Магазин0</v>
      </c>
      <c r="AA3785" s="6" t="str">
        <f>VLOOKUP(Z3785,Баллы!A:B,2,0)</f>
        <v>Диспаритет</v>
      </c>
    </row>
    <row r="3786">
      <c r="A3786" t="s">
        <v>22371</v>
      </c>
      <c r="B3786" t="s">
        <v>221</v>
      </c>
      <c r="C3786" s="1">
        <v>45602</v>
      </c>
      <c r="D3786" t="s">
        <v>22371</v>
      </c>
      <c r="E3786" t="s">
        <v>22372</v>
      </c>
      <c r="F3786" t="s">
        <v>13</v>
      </c>
      <c r="G3786" s="6" t="s">
        <v>22373</v>
      </c>
      <c r="H3786" s="6" t="s">
        <v>22374</v>
      </c>
      <c r="I3786" s="6" t="s">
        <v>22375</v>
      </c>
      <c r="J3786" s="6" t="s">
        <v>22376</v>
      </c>
      <c r="K3786" t="s">
        <v>72</v>
      </c>
      <c r="L3786" t="s">
        <v>226</v>
      </c>
      <c r="M3786" t="s">
        <v>227</v>
      </c>
      <c r="N3786" t="s">
        <v>64</v>
      </c>
      <c r="O3786">
        <v>1</v>
      </c>
      <c r="Y3786">
        <f t="shared" si="118"/>
        <v>0</v>
      </c>
      <c r="Z3786" t="str">
        <f t="shared" si="119"/>
        <v>Магазин0</v>
      </c>
      <c r="AA3786" s="6" t="str">
        <f>VLOOKUP(Z3786,Баллы!A:B,2,0)</f>
        <v>Диспаритет</v>
      </c>
    </row>
    <row r="3787">
      <c r="A3787" t="s">
        <v>22377</v>
      </c>
      <c r="B3787" t="s">
        <v>6957</v>
      </c>
      <c r="C3787" s="1">
        <v>45602</v>
      </c>
      <c r="D3787" t="s">
        <v>22377</v>
      </c>
      <c r="E3787" t="s">
        <v>22378</v>
      </c>
      <c r="F3787" t="s">
        <v>13</v>
      </c>
      <c r="G3787" s="6" t="s">
        <v>22379</v>
      </c>
      <c r="H3787" s="6" t="s">
        <v>22380</v>
      </c>
      <c r="I3787" s="6" t="s">
        <v>22381</v>
      </c>
      <c r="J3787" s="6" t="s">
        <v>22382</v>
      </c>
      <c r="K3787" t="s">
        <v>140</v>
      </c>
      <c r="L3787" t="s">
        <v>6574</v>
      </c>
      <c r="M3787" t="s">
        <v>6963</v>
      </c>
      <c r="N3787" t="s">
        <v>64</v>
      </c>
      <c r="O3787">
        <v>1</v>
      </c>
      <c r="Y3787">
        <f t="shared" si="118"/>
        <v>0</v>
      </c>
      <c r="Z3787" t="str">
        <f t="shared" si="119"/>
        <v>Магазин0</v>
      </c>
      <c r="AA3787" s="6" t="str">
        <f>VLOOKUP(Z3787,Баллы!A:B,2,0)</f>
        <v>Диспаритет</v>
      </c>
    </row>
    <row r="3788">
      <c r="A3788" t="s">
        <v>22383</v>
      </c>
      <c r="B3788" t="s">
        <v>9246</v>
      </c>
      <c r="C3788" s="1">
        <v>45602</v>
      </c>
      <c r="D3788" t="s">
        <v>22383</v>
      </c>
      <c r="E3788" t="s">
        <v>22384</v>
      </c>
      <c r="F3788" t="s">
        <v>13</v>
      </c>
      <c r="G3788" s="6" t="s">
        <v>22385</v>
      </c>
      <c r="H3788" s="6" t="s">
        <v>22386</v>
      </c>
      <c r="I3788" s="6" t="s">
        <v>22387</v>
      </c>
      <c r="J3788" s="6" t="s">
        <v>22388</v>
      </c>
      <c r="K3788" t="s">
        <v>72</v>
      </c>
      <c r="L3788" t="s">
        <v>952</v>
      </c>
      <c r="M3788" t="s">
        <v>9252</v>
      </c>
      <c r="N3788" t="s">
        <v>64</v>
      </c>
      <c r="O3788">
        <v>1</v>
      </c>
      <c r="Y3788">
        <f t="shared" si="118"/>
        <v>0</v>
      </c>
      <c r="Z3788" t="str">
        <f t="shared" si="119"/>
        <v>Магазин0</v>
      </c>
      <c r="AA3788" s="6" t="str">
        <f>VLOOKUP(Z3788,Баллы!A:B,2,0)</f>
        <v>Диспаритет</v>
      </c>
    </row>
    <row r="3789">
      <c r="A3789" t="s">
        <v>22389</v>
      </c>
      <c r="B3789" t="s">
        <v>3108</v>
      </c>
      <c r="C3789" s="1">
        <v>45602</v>
      </c>
      <c r="D3789" t="s">
        <v>22389</v>
      </c>
      <c r="E3789" t="s">
        <v>22390</v>
      </c>
      <c r="F3789" t="s">
        <v>13</v>
      </c>
      <c r="G3789" s="6" t="s">
        <v>22391</v>
      </c>
      <c r="H3789" s="6" t="s">
        <v>22392</v>
      </c>
      <c r="I3789" s="6" t="s">
        <v>22393</v>
      </c>
      <c r="J3789" s="6" t="s">
        <v>22394</v>
      </c>
      <c r="K3789" t="s">
        <v>82</v>
      </c>
      <c r="L3789" t="s">
        <v>83</v>
      </c>
      <c r="M3789" t="s">
        <v>3114</v>
      </c>
      <c r="N3789" t="s">
        <v>64</v>
      </c>
      <c r="O3789">
        <v>1</v>
      </c>
      <c r="Y3789">
        <f t="shared" si="118"/>
        <v>0</v>
      </c>
      <c r="Z3789" t="str">
        <f t="shared" si="119"/>
        <v>Магазин0</v>
      </c>
      <c r="AA3789" s="6" t="str">
        <f>VLOOKUP(Z3789,Баллы!A:B,2,0)</f>
        <v>Диспаритет</v>
      </c>
    </row>
    <row r="3790">
      <c r="A3790" t="s">
        <v>22395</v>
      </c>
      <c r="B3790" t="s">
        <v>3116</v>
      </c>
      <c r="C3790" s="1">
        <v>45602</v>
      </c>
      <c r="D3790" t="s">
        <v>22395</v>
      </c>
      <c r="E3790" t="s">
        <v>22396</v>
      </c>
      <c r="F3790" t="s">
        <v>99</v>
      </c>
      <c r="G3790" s="6" t="s">
        <v>22397</v>
      </c>
      <c r="H3790" s="6" t="s">
        <v>101</v>
      </c>
      <c r="I3790" s="6" t="s">
        <v>22398</v>
      </c>
      <c r="J3790" s="6" t="s">
        <v>22399</v>
      </c>
      <c r="K3790" t="s">
        <v>192</v>
      </c>
      <c r="L3790" t="s">
        <v>193</v>
      </c>
      <c r="M3790" t="s">
        <v>3122</v>
      </c>
      <c r="N3790" t="s">
        <v>107</v>
      </c>
      <c r="O3790">
        <v>1</v>
      </c>
      <c r="Y3790">
        <f t="shared" si="118"/>
        <v>0</v>
      </c>
      <c r="Z3790" t="str">
        <f t="shared" si="119"/>
        <v xml:space="preserve">Магазин СО0</v>
      </c>
      <c r="AA3790" s="6" t="str">
        <f>VLOOKUP(Z3790,Баллы!A:B,2,0)</f>
        <v>Диспаритет</v>
      </c>
    </row>
    <row r="3791">
      <c r="A3791" t="s">
        <v>22400</v>
      </c>
      <c r="B3791" t="s">
        <v>22401</v>
      </c>
      <c r="C3791" s="1">
        <v>45602</v>
      </c>
      <c r="D3791" t="s">
        <v>22400</v>
      </c>
      <c r="E3791" t="s">
        <v>22402</v>
      </c>
      <c r="F3791" t="s">
        <v>13</v>
      </c>
      <c r="G3791" s="6">
        <v>0</v>
      </c>
      <c r="H3791" s="6">
        <v>0</v>
      </c>
      <c r="I3791" s="6">
        <v>0</v>
      </c>
      <c r="J3791" s="6">
        <v>0</v>
      </c>
      <c r="K3791" t="s">
        <v>211</v>
      </c>
      <c r="L3791" t="s">
        <v>211</v>
      </c>
      <c r="M3791" t="s">
        <v>211</v>
      </c>
      <c r="N3791" t="s">
        <v>64</v>
      </c>
      <c r="O3791">
        <v>1</v>
      </c>
      <c r="Y3791">
        <f t="shared" si="118"/>
        <v>0</v>
      </c>
      <c r="Z3791" t="str">
        <f t="shared" si="119"/>
        <v>Магазин0</v>
      </c>
      <c r="AA3791" s="6" t="str">
        <f>VLOOKUP(Z3791,Баллы!A:B,2,0)</f>
        <v>Диспаритет</v>
      </c>
    </row>
    <row r="3792">
      <c r="A3792" t="s">
        <v>22403</v>
      </c>
      <c r="B3792" t="s">
        <v>7215</v>
      </c>
      <c r="C3792" s="1">
        <v>45602</v>
      </c>
      <c r="D3792" t="s">
        <v>22403</v>
      </c>
      <c r="E3792" t="s">
        <v>22404</v>
      </c>
      <c r="F3792" t="s">
        <v>13</v>
      </c>
      <c r="G3792" s="6" t="s">
        <v>22405</v>
      </c>
      <c r="H3792" s="6" t="s">
        <v>22406</v>
      </c>
      <c r="I3792" s="6" t="s">
        <v>22407</v>
      </c>
      <c r="J3792" s="6" t="s">
        <v>22408</v>
      </c>
      <c r="K3792" t="s">
        <v>82</v>
      </c>
      <c r="L3792" t="s">
        <v>7219</v>
      </c>
      <c r="M3792" t="s">
        <v>7220</v>
      </c>
      <c r="N3792" t="s">
        <v>64</v>
      </c>
      <c r="O3792">
        <v>1</v>
      </c>
      <c r="Y3792">
        <f t="shared" si="118"/>
        <v>0</v>
      </c>
      <c r="Z3792" t="str">
        <f t="shared" si="119"/>
        <v>Магазин0</v>
      </c>
      <c r="AA3792" s="6" t="str">
        <f>VLOOKUP(Z3792,Баллы!A:B,2,0)</f>
        <v>Диспаритет</v>
      </c>
    </row>
    <row r="3793">
      <c r="A3793" t="s">
        <v>22409</v>
      </c>
      <c r="B3793" t="s">
        <v>433</v>
      </c>
      <c r="C3793" s="1">
        <v>45602</v>
      </c>
      <c r="D3793" t="s">
        <v>22409</v>
      </c>
      <c r="E3793" t="s">
        <v>22410</v>
      </c>
      <c r="F3793" t="s">
        <v>1602</v>
      </c>
      <c r="G3793" s="6" t="s">
        <v>22411</v>
      </c>
      <c r="H3793" s="6" t="s">
        <v>22412</v>
      </c>
      <c r="I3793" s="6" t="s">
        <v>22413</v>
      </c>
      <c r="J3793" s="6" t="s">
        <v>22414</v>
      </c>
      <c r="K3793" t="s">
        <v>72</v>
      </c>
      <c r="L3793" t="s">
        <v>183</v>
      </c>
      <c r="M3793" t="s">
        <v>439</v>
      </c>
      <c r="N3793" t="s">
        <v>1608</v>
      </c>
      <c r="O3793">
        <v>1</v>
      </c>
      <c r="Y3793">
        <f t="shared" si="118"/>
        <v>0</v>
      </c>
      <c r="Z3793" t="str">
        <f t="shared" si="119"/>
        <v xml:space="preserve">Салон связи0</v>
      </c>
      <c r="AA3793" s="6" t="str">
        <f>VLOOKUP(Z3793,Баллы!A:B,2,0)</f>
        <v>Диспаритет</v>
      </c>
    </row>
    <row r="3794">
      <c r="A3794" t="s">
        <v>22415</v>
      </c>
      <c r="B3794" t="s">
        <v>2684</v>
      </c>
      <c r="C3794" s="1">
        <v>45602</v>
      </c>
      <c r="D3794" t="s">
        <v>22415</v>
      </c>
      <c r="E3794" t="s">
        <v>22416</v>
      </c>
      <c r="F3794" t="s">
        <v>13</v>
      </c>
      <c r="G3794" s="6" t="s">
        <v>22417</v>
      </c>
      <c r="H3794" s="6" t="s">
        <v>22418</v>
      </c>
      <c r="I3794" s="6" t="s">
        <v>22419</v>
      </c>
      <c r="J3794" s="6" t="s">
        <v>22420</v>
      </c>
      <c r="K3794" t="s">
        <v>61</v>
      </c>
      <c r="L3794" t="s">
        <v>414</v>
      </c>
      <c r="M3794" t="s">
        <v>2690</v>
      </c>
      <c r="N3794" t="s">
        <v>64</v>
      </c>
      <c r="O3794">
        <v>1</v>
      </c>
      <c r="Y3794">
        <f t="shared" si="118"/>
        <v>0</v>
      </c>
      <c r="Z3794" t="str">
        <f t="shared" si="119"/>
        <v>Магазин0</v>
      </c>
      <c r="AA3794" s="6" t="str">
        <f>VLOOKUP(Z3794,Баллы!A:B,2,0)</f>
        <v>Диспаритет</v>
      </c>
    </row>
    <row r="3795">
      <c r="A3795" t="s">
        <v>22421</v>
      </c>
      <c r="B3795" t="s">
        <v>4058</v>
      </c>
      <c r="C3795" s="1">
        <v>45602</v>
      </c>
      <c r="D3795" t="s">
        <v>22421</v>
      </c>
      <c r="E3795" t="s">
        <v>22422</v>
      </c>
      <c r="F3795" t="s">
        <v>13</v>
      </c>
      <c r="G3795" s="6" t="s">
        <v>22423</v>
      </c>
      <c r="H3795" s="6" t="s">
        <v>22424</v>
      </c>
      <c r="I3795" s="6" t="s">
        <v>22425</v>
      </c>
      <c r="J3795" s="6" t="s">
        <v>22426</v>
      </c>
      <c r="K3795" t="s">
        <v>82</v>
      </c>
      <c r="L3795" t="s">
        <v>115</v>
      </c>
      <c r="M3795" t="s">
        <v>4064</v>
      </c>
      <c r="N3795" t="s">
        <v>64</v>
      </c>
      <c r="O3795">
        <v>1</v>
      </c>
      <c r="Y3795">
        <f t="shared" si="118"/>
        <v>0</v>
      </c>
      <c r="Z3795" t="str">
        <f t="shared" si="119"/>
        <v>Магазин0</v>
      </c>
      <c r="AA3795" s="6" t="str">
        <f>VLOOKUP(Z3795,Баллы!A:B,2,0)</f>
        <v>Диспаритет</v>
      </c>
    </row>
    <row r="3796">
      <c r="A3796" t="s">
        <v>22427</v>
      </c>
      <c r="B3796" t="s">
        <v>1334</v>
      </c>
      <c r="C3796" s="1">
        <v>45602</v>
      </c>
      <c r="D3796" t="s">
        <v>22427</v>
      </c>
      <c r="E3796" t="s">
        <v>22428</v>
      </c>
      <c r="F3796" t="s">
        <v>13</v>
      </c>
      <c r="G3796" s="6" t="s">
        <v>22429</v>
      </c>
      <c r="H3796" s="6" t="s">
        <v>22430</v>
      </c>
      <c r="I3796" s="6" t="s">
        <v>22431</v>
      </c>
      <c r="J3796" s="6" t="s">
        <v>22432</v>
      </c>
      <c r="K3796" t="s">
        <v>140</v>
      </c>
      <c r="L3796" t="s">
        <v>165</v>
      </c>
      <c r="M3796" t="s">
        <v>1340</v>
      </c>
      <c r="N3796" t="s">
        <v>64</v>
      </c>
      <c r="O3796">
        <v>1</v>
      </c>
      <c r="Y3796">
        <f t="shared" si="118"/>
        <v>0</v>
      </c>
      <c r="Z3796" t="str">
        <f t="shared" si="119"/>
        <v>Магазин0</v>
      </c>
      <c r="AA3796" s="6" t="str">
        <f>VLOOKUP(Z3796,Баллы!A:B,2,0)</f>
        <v>Диспаритет</v>
      </c>
    </row>
    <row r="3797">
      <c r="A3797" t="s">
        <v>22433</v>
      </c>
      <c r="B3797" t="s">
        <v>450</v>
      </c>
      <c r="C3797" s="1">
        <v>45602</v>
      </c>
      <c r="D3797" t="s">
        <v>22433</v>
      </c>
      <c r="E3797" t="s">
        <v>22434</v>
      </c>
      <c r="F3797" t="s">
        <v>13</v>
      </c>
      <c r="G3797" s="6" t="s">
        <v>22435</v>
      </c>
      <c r="H3797" s="6" t="s">
        <v>22436</v>
      </c>
      <c r="I3797" s="6" t="s">
        <v>22437</v>
      </c>
      <c r="J3797" s="6" t="s">
        <v>22438</v>
      </c>
      <c r="K3797" t="s">
        <v>192</v>
      </c>
      <c r="L3797" t="s">
        <v>193</v>
      </c>
      <c r="M3797" t="s">
        <v>454</v>
      </c>
      <c r="N3797" t="s">
        <v>64</v>
      </c>
      <c r="O3797">
        <v>1</v>
      </c>
      <c r="Y3797">
        <f t="shared" si="118"/>
        <v>0</v>
      </c>
      <c r="Z3797" t="str">
        <f t="shared" si="119"/>
        <v>Магазин0</v>
      </c>
      <c r="AA3797" s="6" t="str">
        <f>VLOOKUP(Z3797,Баллы!A:B,2,0)</f>
        <v>Диспаритет</v>
      </c>
    </row>
    <row r="3798">
      <c r="A3798" t="s">
        <v>22439</v>
      </c>
      <c r="B3798" t="s">
        <v>12417</v>
      </c>
      <c r="C3798" s="1">
        <v>45602</v>
      </c>
      <c r="D3798" t="s">
        <v>22439</v>
      </c>
      <c r="E3798" t="s">
        <v>22440</v>
      </c>
      <c r="F3798" t="s">
        <v>13</v>
      </c>
      <c r="G3798" s="6" t="s">
        <v>22441</v>
      </c>
      <c r="H3798" s="6" t="s">
        <v>22442</v>
      </c>
      <c r="I3798" s="6" t="s">
        <v>22443</v>
      </c>
      <c r="J3798" s="6" t="s">
        <v>22444</v>
      </c>
      <c r="K3798" t="s">
        <v>72</v>
      </c>
      <c r="L3798" t="s">
        <v>6309</v>
      </c>
      <c r="M3798" t="s">
        <v>12423</v>
      </c>
      <c r="N3798" t="s">
        <v>64</v>
      </c>
      <c r="O3798">
        <v>1</v>
      </c>
      <c r="Y3798">
        <f t="shared" si="118"/>
        <v>0</v>
      </c>
      <c r="Z3798" t="str">
        <f t="shared" si="119"/>
        <v>Магазин0</v>
      </c>
      <c r="AA3798" s="6" t="str">
        <f>VLOOKUP(Z3798,Баллы!A:B,2,0)</f>
        <v>Диспаритет</v>
      </c>
    </row>
    <row r="3799">
      <c r="A3799" t="s">
        <v>22445</v>
      </c>
      <c r="B3799" t="s">
        <v>1585</v>
      </c>
      <c r="C3799" s="1">
        <v>45602</v>
      </c>
      <c r="D3799" t="s">
        <v>22445</v>
      </c>
      <c r="E3799" t="s">
        <v>22315</v>
      </c>
      <c r="F3799" t="s">
        <v>13</v>
      </c>
      <c r="G3799" s="6" t="s">
        <v>22446</v>
      </c>
      <c r="H3799" s="6" t="s">
        <v>22447</v>
      </c>
      <c r="I3799" s="6" t="s">
        <v>22448</v>
      </c>
      <c r="J3799" s="6" t="s">
        <v>22449</v>
      </c>
      <c r="K3799" t="s">
        <v>61</v>
      </c>
      <c r="L3799" t="s">
        <v>174</v>
      </c>
      <c r="M3799" t="s">
        <v>1590</v>
      </c>
      <c r="N3799" t="s">
        <v>64</v>
      </c>
      <c r="O3799">
        <v>1</v>
      </c>
      <c r="Y3799">
        <f t="shared" si="118"/>
        <v>0</v>
      </c>
      <c r="Z3799" t="str">
        <f t="shared" si="119"/>
        <v>Магазин0</v>
      </c>
      <c r="AA3799" s="6" t="str">
        <f>VLOOKUP(Z3799,Баллы!A:B,2,0)</f>
        <v>Диспаритет</v>
      </c>
    </row>
    <row r="3800">
      <c r="A3800" t="s">
        <v>22450</v>
      </c>
      <c r="B3800" t="s">
        <v>1600</v>
      </c>
      <c r="C3800" s="1">
        <v>45602</v>
      </c>
      <c r="D3800" t="s">
        <v>22450</v>
      </c>
      <c r="E3800" t="s">
        <v>22451</v>
      </c>
      <c r="F3800" t="s">
        <v>13</v>
      </c>
      <c r="G3800" s="6" t="s">
        <v>22452</v>
      </c>
      <c r="H3800" s="6" t="s">
        <v>22453</v>
      </c>
      <c r="I3800" s="6" t="s">
        <v>22454</v>
      </c>
      <c r="J3800" s="6" t="s">
        <v>22455</v>
      </c>
      <c r="K3800" t="s">
        <v>140</v>
      </c>
      <c r="L3800" t="s">
        <v>853</v>
      </c>
      <c r="M3800" t="s">
        <v>1607</v>
      </c>
      <c r="N3800" t="s">
        <v>64</v>
      </c>
      <c r="O3800">
        <v>1</v>
      </c>
      <c r="Y3800">
        <f t="shared" si="118"/>
        <v>0</v>
      </c>
      <c r="Z3800" t="str">
        <f t="shared" si="119"/>
        <v>Магазин0</v>
      </c>
      <c r="AA3800" s="6" t="str">
        <f>VLOOKUP(Z3800,Баллы!A:B,2,0)</f>
        <v>Диспаритет</v>
      </c>
    </row>
    <row r="3801">
      <c r="A3801" t="s">
        <v>22456</v>
      </c>
      <c r="B3801" t="s">
        <v>342</v>
      </c>
      <c r="C3801" s="1">
        <v>45602</v>
      </c>
      <c r="D3801" t="s">
        <v>22456</v>
      </c>
      <c r="E3801" t="s">
        <v>22457</v>
      </c>
      <c r="F3801" t="s">
        <v>13</v>
      </c>
      <c r="G3801" s="6" t="s">
        <v>22458</v>
      </c>
      <c r="H3801" s="6" t="s">
        <v>22459</v>
      </c>
      <c r="I3801" s="6" t="s">
        <v>22460</v>
      </c>
      <c r="J3801" s="6" t="s">
        <v>22461</v>
      </c>
      <c r="K3801" t="s">
        <v>104</v>
      </c>
      <c r="L3801" t="s">
        <v>348</v>
      </c>
      <c r="M3801" t="s">
        <v>349</v>
      </c>
      <c r="N3801" t="s">
        <v>64</v>
      </c>
      <c r="O3801">
        <v>1</v>
      </c>
      <c r="Y3801">
        <f t="shared" si="118"/>
        <v>0</v>
      </c>
      <c r="Z3801" t="str">
        <f t="shared" si="119"/>
        <v>Магазин0</v>
      </c>
      <c r="AA3801" s="6" t="str">
        <f>VLOOKUP(Z3801,Баллы!A:B,2,0)</f>
        <v>Диспаритет</v>
      </c>
    </row>
    <row r="3802">
      <c r="A3802" t="s">
        <v>22462</v>
      </c>
      <c r="B3802" t="s">
        <v>1139</v>
      </c>
      <c r="C3802" s="1">
        <v>45602</v>
      </c>
      <c r="D3802" t="s">
        <v>22462</v>
      </c>
      <c r="E3802" t="s">
        <v>22463</v>
      </c>
      <c r="F3802" t="s">
        <v>13</v>
      </c>
      <c r="G3802" s="6" t="s">
        <v>22464</v>
      </c>
      <c r="H3802" s="6" t="s">
        <v>22465</v>
      </c>
      <c r="I3802" s="6" t="s">
        <v>22466</v>
      </c>
      <c r="J3802" s="6" t="s">
        <v>22467</v>
      </c>
      <c r="K3802" t="s">
        <v>61</v>
      </c>
      <c r="L3802" t="s">
        <v>62</v>
      </c>
      <c r="M3802" t="s">
        <v>1145</v>
      </c>
      <c r="N3802" t="s">
        <v>64</v>
      </c>
      <c r="O3802">
        <v>1</v>
      </c>
      <c r="Y3802">
        <f t="shared" si="118"/>
        <v>0</v>
      </c>
      <c r="Z3802" t="str">
        <f t="shared" si="119"/>
        <v>Магазин0</v>
      </c>
      <c r="AA3802" s="6" t="str">
        <f>VLOOKUP(Z3802,Баллы!A:B,2,0)</f>
        <v>Диспаритет</v>
      </c>
    </row>
    <row r="3803">
      <c r="A3803" t="s">
        <v>22468</v>
      </c>
      <c r="B3803" t="s">
        <v>975</v>
      </c>
      <c r="C3803" s="1">
        <v>45602</v>
      </c>
      <c r="D3803" t="s">
        <v>22468</v>
      </c>
      <c r="E3803" t="s">
        <v>22469</v>
      </c>
      <c r="F3803" t="s">
        <v>13</v>
      </c>
      <c r="G3803" s="6" t="s">
        <v>22470</v>
      </c>
      <c r="H3803" s="6" t="s">
        <v>22471</v>
      </c>
      <c r="I3803" s="6" t="s">
        <v>22472</v>
      </c>
      <c r="J3803" s="6" t="s">
        <v>22473</v>
      </c>
      <c r="K3803" t="s">
        <v>61</v>
      </c>
      <c r="L3803" t="s">
        <v>981</v>
      </c>
      <c r="M3803" t="s">
        <v>982</v>
      </c>
      <c r="N3803" t="s">
        <v>64</v>
      </c>
      <c r="O3803">
        <v>1</v>
      </c>
      <c r="Y3803">
        <f t="shared" si="118"/>
        <v>0</v>
      </c>
      <c r="Z3803" t="str">
        <f t="shared" si="119"/>
        <v>Магазин0</v>
      </c>
      <c r="AA3803" s="6" t="str">
        <f>VLOOKUP(Z3803,Баллы!A:B,2,0)</f>
        <v>Диспаритет</v>
      </c>
    </row>
    <row r="3804">
      <c r="A3804" t="s">
        <v>22474</v>
      </c>
      <c r="B3804" t="s">
        <v>984</v>
      </c>
      <c r="C3804" s="1">
        <v>45602</v>
      </c>
      <c r="D3804" t="s">
        <v>22474</v>
      </c>
      <c r="E3804" t="s">
        <v>22475</v>
      </c>
      <c r="F3804" t="s">
        <v>13</v>
      </c>
      <c r="G3804" s="6" t="s">
        <v>22476</v>
      </c>
      <c r="H3804" s="6" t="s">
        <v>22477</v>
      </c>
      <c r="I3804" s="6" t="s">
        <v>22478</v>
      </c>
      <c r="J3804" s="6" t="s">
        <v>22479</v>
      </c>
      <c r="K3804" t="s">
        <v>82</v>
      </c>
      <c r="L3804" t="s">
        <v>115</v>
      </c>
      <c r="M3804" t="s">
        <v>990</v>
      </c>
      <c r="N3804" t="s">
        <v>64</v>
      </c>
      <c r="O3804">
        <v>1</v>
      </c>
      <c r="Y3804">
        <f t="shared" si="118"/>
        <v>0</v>
      </c>
      <c r="Z3804" t="str">
        <f t="shared" si="119"/>
        <v>Магазин0</v>
      </c>
      <c r="AA3804" s="6" t="str">
        <f>VLOOKUP(Z3804,Баллы!A:B,2,0)</f>
        <v>Диспаритет</v>
      </c>
    </row>
    <row r="3805">
      <c r="A3805" t="s">
        <v>22480</v>
      </c>
      <c r="B3805" t="s">
        <v>515</v>
      </c>
      <c r="C3805" s="1">
        <v>45602</v>
      </c>
      <c r="D3805" t="s">
        <v>22480</v>
      </c>
      <c r="E3805" t="s">
        <v>22481</v>
      </c>
      <c r="F3805" t="s">
        <v>13</v>
      </c>
      <c r="G3805" s="6" t="s">
        <v>22482</v>
      </c>
      <c r="H3805" s="6" t="s">
        <v>22483</v>
      </c>
      <c r="I3805" s="6" t="s">
        <v>22484</v>
      </c>
      <c r="J3805" s="6" t="s">
        <v>22485</v>
      </c>
      <c r="K3805" t="s">
        <v>104</v>
      </c>
      <c r="L3805" t="s">
        <v>253</v>
      </c>
      <c r="M3805" t="s">
        <v>521</v>
      </c>
      <c r="N3805" t="s">
        <v>64</v>
      </c>
      <c r="O3805">
        <v>1</v>
      </c>
      <c r="Y3805">
        <f t="shared" si="118"/>
        <v>0</v>
      </c>
      <c r="Z3805" t="str">
        <f t="shared" si="119"/>
        <v>Магазин0</v>
      </c>
      <c r="AA3805" s="6" t="str">
        <f>VLOOKUP(Z3805,Баллы!A:B,2,0)</f>
        <v>Диспаритет</v>
      </c>
    </row>
    <row r="3806">
      <c r="A3806" t="s">
        <v>22486</v>
      </c>
      <c r="B3806" t="s">
        <v>196</v>
      </c>
      <c r="C3806" s="1">
        <v>45602</v>
      </c>
      <c r="D3806" t="s">
        <v>22486</v>
      </c>
      <c r="E3806" t="s">
        <v>22487</v>
      </c>
      <c r="F3806" t="s">
        <v>13</v>
      </c>
      <c r="G3806" s="6" t="s">
        <v>22488</v>
      </c>
      <c r="H3806" s="6" t="s">
        <v>22489</v>
      </c>
      <c r="I3806" s="6" t="s">
        <v>22490</v>
      </c>
      <c r="J3806" s="6" t="s">
        <v>22491</v>
      </c>
      <c r="K3806" t="s">
        <v>82</v>
      </c>
      <c r="L3806" t="s">
        <v>202</v>
      </c>
      <c r="M3806" t="s">
        <v>203</v>
      </c>
      <c r="N3806" t="s">
        <v>64</v>
      </c>
      <c r="O3806">
        <v>1</v>
      </c>
      <c r="Y3806">
        <f t="shared" si="118"/>
        <v>0</v>
      </c>
      <c r="Z3806" t="str">
        <f t="shared" si="119"/>
        <v>Магазин0</v>
      </c>
      <c r="AA3806" s="6" t="str">
        <f>VLOOKUP(Z3806,Баллы!A:B,2,0)</f>
        <v>Диспаритет</v>
      </c>
    </row>
    <row r="3807">
      <c r="A3807" t="s">
        <v>22492</v>
      </c>
      <c r="B3807" t="s">
        <v>2308</v>
      </c>
      <c r="C3807" s="1">
        <v>45602</v>
      </c>
      <c r="D3807" t="s">
        <v>22492</v>
      </c>
      <c r="E3807" t="s">
        <v>22493</v>
      </c>
      <c r="F3807" t="s">
        <v>1602</v>
      </c>
      <c r="G3807" s="6" t="s">
        <v>22494</v>
      </c>
      <c r="H3807" s="6" t="s">
        <v>22495</v>
      </c>
      <c r="I3807" s="6" t="s">
        <v>22496</v>
      </c>
      <c r="J3807" s="6" t="s">
        <v>22497</v>
      </c>
      <c r="K3807" t="s">
        <v>140</v>
      </c>
      <c r="L3807" t="s">
        <v>724</v>
      </c>
      <c r="M3807" t="s">
        <v>2314</v>
      </c>
      <c r="N3807" t="s">
        <v>1608</v>
      </c>
      <c r="O3807">
        <v>1</v>
      </c>
      <c r="Y3807">
        <f t="shared" si="118"/>
        <v>0</v>
      </c>
      <c r="Z3807" t="str">
        <f t="shared" si="119"/>
        <v xml:space="preserve">Салон связи0</v>
      </c>
      <c r="AA3807" s="6" t="str">
        <f>VLOOKUP(Z3807,Баллы!A:B,2,0)</f>
        <v>Диспаритет</v>
      </c>
    </row>
    <row r="3808">
      <c r="A3808" t="s">
        <v>22498</v>
      </c>
      <c r="B3808" t="s">
        <v>2340</v>
      </c>
      <c r="C3808" s="1">
        <v>45602</v>
      </c>
      <c r="D3808" t="s">
        <v>22498</v>
      </c>
      <c r="E3808" t="s">
        <v>22499</v>
      </c>
      <c r="F3808" t="s">
        <v>13</v>
      </c>
      <c r="G3808" s="6" t="s">
        <v>22500</v>
      </c>
      <c r="H3808" s="6" t="s">
        <v>22501</v>
      </c>
      <c r="I3808" s="6" t="s">
        <v>22502</v>
      </c>
      <c r="J3808" s="6" t="s">
        <v>22503</v>
      </c>
      <c r="K3808" t="s">
        <v>82</v>
      </c>
      <c r="L3808" t="s">
        <v>236</v>
      </c>
      <c r="M3808" t="s">
        <v>2346</v>
      </c>
      <c r="N3808" t="s">
        <v>64</v>
      </c>
      <c r="O3808">
        <v>1</v>
      </c>
      <c r="Y3808">
        <f t="shared" si="118"/>
        <v>0</v>
      </c>
      <c r="Z3808" t="str">
        <f t="shared" si="119"/>
        <v>Магазин0</v>
      </c>
      <c r="AA3808" s="6" t="str">
        <f>VLOOKUP(Z3808,Баллы!A:B,2,0)</f>
        <v>Диспаритет</v>
      </c>
    </row>
    <row r="3809">
      <c r="A3809" t="s">
        <v>22504</v>
      </c>
      <c r="B3809" t="s">
        <v>1275</v>
      </c>
      <c r="C3809" s="1">
        <v>45602</v>
      </c>
      <c r="D3809" t="s">
        <v>22504</v>
      </c>
      <c r="E3809" t="s">
        <v>22505</v>
      </c>
      <c r="F3809" t="s">
        <v>13</v>
      </c>
      <c r="G3809" s="6" t="s">
        <v>22506</v>
      </c>
      <c r="H3809" s="6" t="s">
        <v>22507</v>
      </c>
      <c r="I3809" s="6" t="s">
        <v>22508</v>
      </c>
      <c r="J3809" s="6" t="s">
        <v>22509</v>
      </c>
      <c r="K3809" t="s">
        <v>104</v>
      </c>
      <c r="L3809" t="s">
        <v>253</v>
      </c>
      <c r="M3809" t="s">
        <v>1281</v>
      </c>
      <c r="N3809" t="s">
        <v>64</v>
      </c>
      <c r="O3809">
        <v>1</v>
      </c>
      <c r="Y3809">
        <f t="shared" si="118"/>
        <v>0</v>
      </c>
      <c r="Z3809" t="str">
        <f t="shared" si="119"/>
        <v>Магазин0</v>
      </c>
      <c r="AA3809" s="6" t="str">
        <f>VLOOKUP(Z3809,Баллы!A:B,2,0)</f>
        <v>Диспаритет</v>
      </c>
    </row>
    <row r="3810">
      <c r="A3810" t="s">
        <v>22510</v>
      </c>
      <c r="B3810" t="s">
        <v>1101</v>
      </c>
      <c r="C3810" s="1">
        <v>45602</v>
      </c>
      <c r="D3810" t="s">
        <v>22510</v>
      </c>
      <c r="E3810" t="s">
        <v>22511</v>
      </c>
      <c r="F3810" t="s">
        <v>127</v>
      </c>
      <c r="G3810" s="6" t="s">
        <v>22512</v>
      </c>
      <c r="H3810" s="6" t="s">
        <v>22513</v>
      </c>
      <c r="I3810" s="6" t="s">
        <v>22514</v>
      </c>
      <c r="J3810" s="6" t="s">
        <v>101</v>
      </c>
      <c r="K3810" t="s">
        <v>82</v>
      </c>
      <c r="L3810" t="s">
        <v>236</v>
      </c>
      <c r="M3810" t="s">
        <v>1107</v>
      </c>
      <c r="N3810" t="s">
        <v>132</v>
      </c>
      <c r="O3810">
        <v>1</v>
      </c>
      <c r="Y3810">
        <f t="shared" si="118"/>
        <v>0</v>
      </c>
      <c r="Z3810" t="str">
        <f t="shared" si="119"/>
        <v>Секция0</v>
      </c>
      <c r="AA3810" s="6" t="str">
        <f>VLOOKUP(Z3810,Баллы!A:B,2,0)</f>
        <v>Диспаритет</v>
      </c>
    </row>
    <row r="3811">
      <c r="A3811" t="s">
        <v>22515</v>
      </c>
      <c r="B3811" t="s">
        <v>3318</v>
      </c>
      <c r="C3811" s="1">
        <v>45602</v>
      </c>
      <c r="D3811" t="s">
        <v>22515</v>
      </c>
      <c r="E3811" t="s">
        <v>22516</v>
      </c>
      <c r="F3811" t="s">
        <v>13</v>
      </c>
      <c r="G3811" s="6" t="s">
        <v>22517</v>
      </c>
      <c r="H3811" s="6" t="s">
        <v>22518</v>
      </c>
      <c r="I3811" s="6" t="s">
        <v>22519</v>
      </c>
      <c r="J3811" s="6" t="s">
        <v>22520</v>
      </c>
      <c r="K3811" t="s">
        <v>192</v>
      </c>
      <c r="L3811" t="s">
        <v>467</v>
      </c>
      <c r="M3811" t="s">
        <v>3324</v>
      </c>
      <c r="N3811" t="s">
        <v>64</v>
      </c>
      <c r="O3811">
        <v>1</v>
      </c>
      <c r="Y3811">
        <f t="shared" si="118"/>
        <v>0</v>
      </c>
      <c r="Z3811" t="str">
        <f t="shared" si="119"/>
        <v>Магазин0</v>
      </c>
      <c r="AA3811" s="6" t="str">
        <f>VLOOKUP(Z3811,Баллы!A:B,2,0)</f>
        <v>Диспаритет</v>
      </c>
    </row>
    <row r="3812">
      <c r="A3812" t="s">
        <v>22521</v>
      </c>
      <c r="B3812" t="s">
        <v>125</v>
      </c>
      <c r="C3812" s="1">
        <v>45602</v>
      </c>
      <c r="D3812" t="s">
        <v>22521</v>
      </c>
      <c r="E3812" t="s">
        <v>22522</v>
      </c>
      <c r="F3812" t="s">
        <v>127</v>
      </c>
      <c r="G3812" s="6" t="s">
        <v>22523</v>
      </c>
      <c r="H3812" s="6" t="s">
        <v>22524</v>
      </c>
      <c r="I3812" s="6" t="s">
        <v>22525</v>
      </c>
      <c r="J3812" s="6" t="s">
        <v>101</v>
      </c>
      <c r="K3812" t="s">
        <v>82</v>
      </c>
      <c r="L3812" t="s">
        <v>115</v>
      </c>
      <c r="M3812" t="s">
        <v>131</v>
      </c>
      <c r="N3812" t="s">
        <v>132</v>
      </c>
      <c r="O3812">
        <v>1</v>
      </c>
      <c r="Y3812">
        <f t="shared" si="118"/>
        <v>0</v>
      </c>
      <c r="Z3812" t="str">
        <f t="shared" si="119"/>
        <v>Секция0</v>
      </c>
      <c r="AA3812" s="6" t="str">
        <f>VLOOKUP(Z3812,Баллы!A:B,2,0)</f>
        <v>Диспаритет</v>
      </c>
    </row>
    <row r="3813">
      <c r="A3813" t="s">
        <v>22526</v>
      </c>
      <c r="B3813" t="s">
        <v>9987</v>
      </c>
      <c r="C3813" s="1">
        <v>45602</v>
      </c>
      <c r="D3813" t="s">
        <v>22526</v>
      </c>
      <c r="E3813" t="s">
        <v>22527</v>
      </c>
      <c r="F3813" t="s">
        <v>13</v>
      </c>
      <c r="G3813" s="6" t="s">
        <v>22528</v>
      </c>
      <c r="H3813" s="6" t="s">
        <v>22529</v>
      </c>
      <c r="I3813" s="6" t="s">
        <v>22530</v>
      </c>
      <c r="J3813" s="6" t="s">
        <v>22531</v>
      </c>
      <c r="K3813" t="s">
        <v>72</v>
      </c>
      <c r="L3813" t="s">
        <v>952</v>
      </c>
      <c r="M3813" t="s">
        <v>9993</v>
      </c>
      <c r="N3813" t="s">
        <v>64</v>
      </c>
      <c r="O3813">
        <v>1</v>
      </c>
      <c r="Y3813">
        <f t="shared" si="118"/>
        <v>0</v>
      </c>
      <c r="Z3813" t="str">
        <f t="shared" si="119"/>
        <v>Магазин0</v>
      </c>
      <c r="AA3813" s="6" t="str">
        <f>VLOOKUP(Z3813,Баллы!A:B,2,0)</f>
        <v>Диспаритет</v>
      </c>
    </row>
    <row r="3814">
      <c r="A3814" t="s">
        <v>22532</v>
      </c>
      <c r="B3814" t="s">
        <v>11432</v>
      </c>
      <c r="C3814" s="1">
        <v>45602</v>
      </c>
      <c r="D3814" t="s">
        <v>22532</v>
      </c>
      <c r="E3814" t="s">
        <v>21880</v>
      </c>
      <c r="F3814" t="s">
        <v>13</v>
      </c>
      <c r="G3814" s="6" t="s">
        <v>22533</v>
      </c>
      <c r="H3814" s="6" t="s">
        <v>22534</v>
      </c>
      <c r="I3814" s="6" t="s">
        <v>22535</v>
      </c>
      <c r="J3814" s="6" t="s">
        <v>22536</v>
      </c>
      <c r="K3814" t="s">
        <v>72</v>
      </c>
      <c r="L3814" t="s">
        <v>952</v>
      </c>
      <c r="M3814" t="s">
        <v>11438</v>
      </c>
      <c r="N3814" t="s">
        <v>64</v>
      </c>
      <c r="O3814">
        <v>1</v>
      </c>
      <c r="Y3814">
        <f t="shared" si="118"/>
        <v>0</v>
      </c>
      <c r="Z3814" t="str">
        <f t="shared" si="119"/>
        <v>Магазин0</v>
      </c>
      <c r="AA3814" s="6" t="str">
        <f>VLOOKUP(Z3814,Баллы!A:B,2,0)</f>
        <v>Диспаритет</v>
      </c>
    </row>
    <row r="3815">
      <c r="A3815" t="s">
        <v>22537</v>
      </c>
      <c r="B3815" t="s">
        <v>2866</v>
      </c>
      <c r="C3815" s="1">
        <v>45602</v>
      </c>
      <c r="D3815" t="s">
        <v>22537</v>
      </c>
      <c r="E3815" t="s">
        <v>22538</v>
      </c>
      <c r="F3815" t="s">
        <v>127</v>
      </c>
      <c r="G3815" s="6" t="s">
        <v>22539</v>
      </c>
      <c r="H3815" s="6" t="s">
        <v>22540</v>
      </c>
      <c r="I3815" s="6" t="s">
        <v>22541</v>
      </c>
      <c r="J3815" s="6" t="s">
        <v>101</v>
      </c>
      <c r="K3815" t="s">
        <v>82</v>
      </c>
      <c r="L3815" t="s">
        <v>115</v>
      </c>
      <c r="M3815" t="s">
        <v>2871</v>
      </c>
      <c r="N3815" t="s">
        <v>132</v>
      </c>
      <c r="O3815">
        <v>1</v>
      </c>
      <c r="Y3815">
        <f t="shared" si="118"/>
        <v>0</v>
      </c>
      <c r="Z3815" t="str">
        <f t="shared" si="119"/>
        <v>Секция0</v>
      </c>
      <c r="AA3815" s="6" t="str">
        <f>VLOOKUP(Z3815,Баллы!A:B,2,0)</f>
        <v>Диспаритет</v>
      </c>
    </row>
    <row r="3816">
      <c r="A3816" t="s">
        <v>22542</v>
      </c>
      <c r="B3816" t="s">
        <v>767</v>
      </c>
      <c r="C3816" s="1">
        <v>45602</v>
      </c>
      <c r="D3816" t="s">
        <v>22542</v>
      </c>
      <c r="E3816" t="s">
        <v>22543</v>
      </c>
      <c r="F3816" t="s">
        <v>13</v>
      </c>
      <c r="G3816" s="6" t="s">
        <v>22544</v>
      </c>
      <c r="H3816" s="6" t="s">
        <v>22545</v>
      </c>
      <c r="I3816" s="6" t="s">
        <v>22546</v>
      </c>
      <c r="J3816" s="6" t="s">
        <v>22547</v>
      </c>
      <c r="K3816" t="s">
        <v>72</v>
      </c>
      <c r="L3816" t="s">
        <v>322</v>
      </c>
      <c r="M3816" t="s">
        <v>773</v>
      </c>
      <c r="N3816" t="s">
        <v>64</v>
      </c>
      <c r="O3816">
        <v>1</v>
      </c>
      <c r="Y3816">
        <f t="shared" si="118"/>
        <v>0</v>
      </c>
      <c r="Z3816" t="str">
        <f t="shared" si="119"/>
        <v>Магазин0</v>
      </c>
      <c r="AA3816" s="6" t="str">
        <f>VLOOKUP(Z3816,Баллы!A:B,2,0)</f>
        <v>Диспаритет</v>
      </c>
    </row>
    <row r="3817">
      <c r="A3817" t="s">
        <v>22548</v>
      </c>
      <c r="B3817" t="s">
        <v>159</v>
      </c>
      <c r="C3817" s="1">
        <v>45602</v>
      </c>
      <c r="D3817" t="s">
        <v>22548</v>
      </c>
      <c r="E3817" t="s">
        <v>22549</v>
      </c>
      <c r="F3817" t="s">
        <v>13</v>
      </c>
      <c r="G3817" s="6" t="s">
        <v>22550</v>
      </c>
      <c r="H3817" s="6" t="s">
        <v>22551</v>
      </c>
      <c r="I3817" s="6" t="s">
        <v>22552</v>
      </c>
      <c r="J3817" s="6" t="s">
        <v>22553</v>
      </c>
      <c r="K3817" t="s">
        <v>140</v>
      </c>
      <c r="L3817" t="s">
        <v>165</v>
      </c>
      <c r="M3817" t="s">
        <v>166</v>
      </c>
      <c r="N3817" t="s">
        <v>64</v>
      </c>
      <c r="O3817">
        <v>1</v>
      </c>
      <c r="Y3817">
        <f t="shared" si="118"/>
        <v>0</v>
      </c>
      <c r="Z3817" t="str">
        <f t="shared" si="119"/>
        <v>Магазин0</v>
      </c>
      <c r="AA3817" s="6" t="str">
        <f>VLOOKUP(Z3817,Баллы!A:B,2,0)</f>
        <v>Диспаритет</v>
      </c>
    </row>
    <row r="3818">
      <c r="A3818" t="s">
        <v>22554</v>
      </c>
      <c r="B3818" t="s">
        <v>13112</v>
      </c>
      <c r="C3818" s="1">
        <v>45602</v>
      </c>
      <c r="D3818" t="s">
        <v>22554</v>
      </c>
      <c r="E3818" t="s">
        <v>22555</v>
      </c>
      <c r="F3818" t="s">
        <v>13</v>
      </c>
      <c r="G3818" s="6" t="s">
        <v>22556</v>
      </c>
      <c r="H3818" s="6" t="s">
        <v>22557</v>
      </c>
      <c r="I3818" s="6" t="s">
        <v>22558</v>
      </c>
      <c r="J3818" s="6" t="s">
        <v>22559</v>
      </c>
      <c r="K3818" t="s">
        <v>140</v>
      </c>
      <c r="L3818" t="s">
        <v>447</v>
      </c>
      <c r="M3818" t="s">
        <v>13118</v>
      </c>
      <c r="N3818" t="s">
        <v>64</v>
      </c>
      <c r="O3818">
        <v>1</v>
      </c>
      <c r="Y3818">
        <f t="shared" si="118"/>
        <v>0</v>
      </c>
      <c r="Z3818" t="str">
        <f t="shared" si="119"/>
        <v>Магазин0</v>
      </c>
      <c r="AA3818" s="6" t="str">
        <f>VLOOKUP(Z3818,Баллы!A:B,2,0)</f>
        <v>Диспаритет</v>
      </c>
    </row>
    <row r="3819">
      <c r="A3819" t="s">
        <v>22560</v>
      </c>
      <c r="B3819" t="s">
        <v>1547</v>
      </c>
      <c r="C3819" s="1">
        <v>45602</v>
      </c>
      <c r="D3819" t="s">
        <v>22560</v>
      </c>
      <c r="E3819" t="s">
        <v>22561</v>
      </c>
      <c r="F3819" t="s">
        <v>13</v>
      </c>
      <c r="G3819" s="6" t="s">
        <v>22562</v>
      </c>
      <c r="H3819" s="6" t="s">
        <v>22563</v>
      </c>
      <c r="I3819" s="6" t="s">
        <v>22564</v>
      </c>
      <c r="J3819" s="6" t="s">
        <v>22565</v>
      </c>
      <c r="K3819" t="s">
        <v>72</v>
      </c>
      <c r="L3819" t="s">
        <v>1553</v>
      </c>
      <c r="M3819" t="s">
        <v>1554</v>
      </c>
      <c r="N3819" t="s">
        <v>64</v>
      </c>
      <c r="O3819">
        <v>1</v>
      </c>
      <c r="Y3819">
        <f t="shared" si="118"/>
        <v>0</v>
      </c>
      <c r="Z3819" t="str">
        <f t="shared" si="119"/>
        <v>Магазин0</v>
      </c>
      <c r="AA3819" s="6" t="str">
        <f>VLOOKUP(Z3819,Баллы!A:B,2,0)</f>
        <v>Диспаритет</v>
      </c>
    </row>
    <row r="3820">
      <c r="A3820" t="s">
        <v>22566</v>
      </c>
      <c r="B3820" t="s">
        <v>230</v>
      </c>
      <c r="C3820" s="1">
        <v>45602</v>
      </c>
      <c r="D3820" t="s">
        <v>22566</v>
      </c>
      <c r="E3820" t="s">
        <v>22567</v>
      </c>
      <c r="F3820" t="s">
        <v>13</v>
      </c>
      <c r="G3820" s="6" t="s">
        <v>22568</v>
      </c>
      <c r="H3820" s="6" t="s">
        <v>22569</v>
      </c>
      <c r="I3820" s="6" t="s">
        <v>22570</v>
      </c>
      <c r="J3820" s="6" t="s">
        <v>22571</v>
      </c>
      <c r="K3820" t="s">
        <v>82</v>
      </c>
      <c r="L3820" t="s">
        <v>236</v>
      </c>
      <c r="M3820" t="s">
        <v>237</v>
      </c>
      <c r="N3820" t="s">
        <v>64</v>
      </c>
      <c r="O3820">
        <v>1</v>
      </c>
      <c r="Y3820">
        <f t="shared" si="118"/>
        <v>0</v>
      </c>
      <c r="Z3820" t="str">
        <f t="shared" si="119"/>
        <v>Магазин0</v>
      </c>
      <c r="AA3820" s="6" t="str">
        <f>VLOOKUP(Z3820,Баллы!A:B,2,0)</f>
        <v>Диспаритет</v>
      </c>
    </row>
    <row r="3821">
      <c r="A3821" t="s">
        <v>22572</v>
      </c>
      <c r="B3821" t="s">
        <v>13250</v>
      </c>
      <c r="C3821" s="1">
        <v>45602</v>
      </c>
      <c r="D3821" t="s">
        <v>22572</v>
      </c>
      <c r="E3821" t="s">
        <v>22573</v>
      </c>
      <c r="F3821" t="s">
        <v>13</v>
      </c>
      <c r="G3821" s="6" t="s">
        <v>22574</v>
      </c>
      <c r="H3821" s="6" t="s">
        <v>22575</v>
      </c>
      <c r="I3821" s="6" t="s">
        <v>22576</v>
      </c>
      <c r="J3821" s="6" t="s">
        <v>22577</v>
      </c>
      <c r="K3821" t="s">
        <v>61</v>
      </c>
      <c r="L3821" t="s">
        <v>93</v>
      </c>
      <c r="M3821" t="s">
        <v>13256</v>
      </c>
      <c r="N3821" t="s">
        <v>64</v>
      </c>
      <c r="O3821">
        <v>1</v>
      </c>
      <c r="Y3821">
        <f t="shared" ref="Y3821:Y3884" si="120">SUM(P3821:W3821)</f>
        <v>0</v>
      </c>
      <c r="Z3821" t="str">
        <f t="shared" ref="Z3821:Z3884" si="121">CONCATENATE(N3821,Y3821)</f>
        <v>Магазин0</v>
      </c>
      <c r="AA3821" s="6" t="str">
        <f>VLOOKUP(Z3821,Баллы!A:B,2,0)</f>
        <v>Диспаритет</v>
      </c>
    </row>
    <row r="3822">
      <c r="A3822" t="s">
        <v>22578</v>
      </c>
      <c r="B3822" t="s">
        <v>4500</v>
      </c>
      <c r="C3822" s="1">
        <v>45602</v>
      </c>
      <c r="D3822" t="s">
        <v>22578</v>
      </c>
      <c r="E3822" t="s">
        <v>22579</v>
      </c>
      <c r="F3822" t="s">
        <v>13</v>
      </c>
      <c r="G3822" s="6" t="s">
        <v>22580</v>
      </c>
      <c r="H3822" s="6" t="s">
        <v>22581</v>
      </c>
      <c r="I3822" s="6" t="s">
        <v>22582</v>
      </c>
      <c r="J3822" s="6" t="s">
        <v>22583</v>
      </c>
      <c r="K3822" t="s">
        <v>140</v>
      </c>
      <c r="L3822" t="s">
        <v>1011</v>
      </c>
      <c r="M3822" t="s">
        <v>4506</v>
      </c>
      <c r="N3822" t="s">
        <v>64</v>
      </c>
      <c r="O3822">
        <v>1</v>
      </c>
      <c r="Y3822">
        <f t="shared" si="120"/>
        <v>0</v>
      </c>
      <c r="Z3822" t="str">
        <f t="shared" si="121"/>
        <v>Магазин0</v>
      </c>
      <c r="AA3822" s="6" t="str">
        <f>VLOOKUP(Z3822,Баллы!A:B,2,0)</f>
        <v>Диспаритет</v>
      </c>
    </row>
    <row r="3823">
      <c r="A3823" t="s">
        <v>22584</v>
      </c>
      <c r="B3823" t="s">
        <v>17253</v>
      </c>
      <c r="C3823" s="1">
        <v>45602</v>
      </c>
      <c r="D3823" t="s">
        <v>22584</v>
      </c>
      <c r="E3823" t="s">
        <v>22585</v>
      </c>
      <c r="F3823" t="s">
        <v>99</v>
      </c>
      <c r="G3823" s="6" t="s">
        <v>22586</v>
      </c>
      <c r="H3823" s="6" t="s">
        <v>101</v>
      </c>
      <c r="I3823" s="6" t="s">
        <v>22587</v>
      </c>
      <c r="J3823" s="6" t="s">
        <v>22588</v>
      </c>
      <c r="K3823" t="s">
        <v>61</v>
      </c>
      <c r="L3823" t="s">
        <v>559</v>
      </c>
      <c r="M3823" t="s">
        <v>17259</v>
      </c>
      <c r="N3823" t="s">
        <v>107</v>
      </c>
      <c r="O3823">
        <v>1</v>
      </c>
      <c r="Y3823">
        <f t="shared" si="120"/>
        <v>0</v>
      </c>
      <c r="Z3823" t="str">
        <f t="shared" si="121"/>
        <v xml:space="preserve">Магазин СО0</v>
      </c>
      <c r="AA3823" s="6" t="str">
        <f>VLOOKUP(Z3823,Баллы!A:B,2,0)</f>
        <v>Диспаритет</v>
      </c>
    </row>
    <row r="3824">
      <c r="A3824" t="s">
        <v>22589</v>
      </c>
      <c r="B3824" t="s">
        <v>382</v>
      </c>
      <c r="C3824" s="1">
        <v>45602</v>
      </c>
      <c r="D3824" t="s">
        <v>22589</v>
      </c>
      <c r="E3824" t="s">
        <v>22590</v>
      </c>
      <c r="F3824" t="s">
        <v>13</v>
      </c>
      <c r="G3824" s="6" t="s">
        <v>22591</v>
      </c>
      <c r="H3824" s="6" t="s">
        <v>22592</v>
      </c>
      <c r="I3824" s="6" t="s">
        <v>22593</v>
      </c>
      <c r="J3824" s="6" t="s">
        <v>22594</v>
      </c>
      <c r="K3824" t="s">
        <v>82</v>
      </c>
      <c r="L3824" t="s">
        <v>83</v>
      </c>
      <c r="M3824" t="s">
        <v>388</v>
      </c>
      <c r="N3824" t="s">
        <v>64</v>
      </c>
      <c r="O3824">
        <v>1</v>
      </c>
      <c r="Y3824">
        <f t="shared" si="120"/>
        <v>0</v>
      </c>
      <c r="Z3824" t="str">
        <f t="shared" si="121"/>
        <v>Магазин0</v>
      </c>
      <c r="AA3824" s="6" t="str">
        <f>VLOOKUP(Z3824,Баллы!A:B,2,0)</f>
        <v>Диспаритет</v>
      </c>
    </row>
    <row r="3825">
      <c r="A3825" t="s">
        <v>22595</v>
      </c>
      <c r="B3825" t="s">
        <v>3514</v>
      </c>
      <c r="C3825" s="1">
        <v>45602</v>
      </c>
      <c r="D3825" t="s">
        <v>22595</v>
      </c>
      <c r="E3825" t="s">
        <v>22596</v>
      </c>
      <c r="F3825" t="s">
        <v>13</v>
      </c>
      <c r="G3825" s="6" t="s">
        <v>22597</v>
      </c>
      <c r="H3825" s="6" t="s">
        <v>22598</v>
      </c>
      <c r="I3825" s="6" t="s">
        <v>22599</v>
      </c>
      <c r="J3825" s="6" t="s">
        <v>22600</v>
      </c>
      <c r="K3825" t="s">
        <v>104</v>
      </c>
      <c r="L3825" t="s">
        <v>105</v>
      </c>
      <c r="M3825" t="s">
        <v>3520</v>
      </c>
      <c r="N3825" t="s">
        <v>64</v>
      </c>
      <c r="O3825">
        <v>1</v>
      </c>
      <c r="Y3825">
        <f t="shared" si="120"/>
        <v>0</v>
      </c>
      <c r="Z3825" t="str">
        <f t="shared" si="121"/>
        <v>Магазин0</v>
      </c>
      <c r="AA3825" s="6" t="str">
        <f>VLOOKUP(Z3825,Баллы!A:B,2,0)</f>
        <v>Диспаритет</v>
      </c>
    </row>
    <row r="3826">
      <c r="A3826" t="s">
        <v>22601</v>
      </c>
      <c r="B3826" t="s">
        <v>2485</v>
      </c>
      <c r="C3826" s="1">
        <v>45602</v>
      </c>
      <c r="D3826" t="s">
        <v>22601</v>
      </c>
      <c r="E3826" t="s">
        <v>22602</v>
      </c>
      <c r="F3826" t="s">
        <v>13</v>
      </c>
      <c r="G3826" s="6" t="s">
        <v>22603</v>
      </c>
      <c r="H3826" s="6" t="s">
        <v>22604</v>
      </c>
      <c r="I3826" s="6" t="s">
        <v>22605</v>
      </c>
      <c r="J3826" s="6" t="s">
        <v>22606</v>
      </c>
      <c r="K3826" t="s">
        <v>61</v>
      </c>
      <c r="L3826" t="s">
        <v>93</v>
      </c>
      <c r="M3826" t="s">
        <v>2491</v>
      </c>
      <c r="N3826" t="s">
        <v>64</v>
      </c>
      <c r="O3826">
        <v>1</v>
      </c>
      <c r="Y3826">
        <f t="shared" si="120"/>
        <v>0</v>
      </c>
      <c r="Z3826" t="str">
        <f t="shared" si="121"/>
        <v>Магазин0</v>
      </c>
      <c r="AA3826" s="6" t="str">
        <f>VLOOKUP(Z3826,Баллы!A:B,2,0)</f>
        <v>Диспаритет</v>
      </c>
    </row>
    <row r="3827">
      <c r="A3827" t="s">
        <v>22607</v>
      </c>
      <c r="B3827" t="s">
        <v>702</v>
      </c>
      <c r="C3827" s="1">
        <v>45602</v>
      </c>
      <c r="D3827" t="s">
        <v>22607</v>
      </c>
      <c r="E3827" t="s">
        <v>22608</v>
      </c>
      <c r="F3827" t="s">
        <v>13</v>
      </c>
      <c r="G3827" s="6" t="s">
        <v>22609</v>
      </c>
      <c r="H3827" s="6" t="s">
        <v>22610</v>
      </c>
      <c r="I3827" s="6" t="s">
        <v>22611</v>
      </c>
      <c r="J3827" s="6" t="s">
        <v>22612</v>
      </c>
      <c r="K3827" t="s">
        <v>82</v>
      </c>
      <c r="L3827" t="s">
        <v>83</v>
      </c>
      <c r="M3827" t="s">
        <v>708</v>
      </c>
      <c r="N3827" t="s">
        <v>64</v>
      </c>
      <c r="O3827">
        <v>1</v>
      </c>
      <c r="Y3827">
        <f t="shared" si="120"/>
        <v>0</v>
      </c>
      <c r="Z3827" t="str">
        <f t="shared" si="121"/>
        <v>Магазин0</v>
      </c>
      <c r="AA3827" s="6" t="str">
        <f>VLOOKUP(Z3827,Баллы!A:B,2,0)</f>
        <v>Диспаритет</v>
      </c>
    </row>
    <row r="3828">
      <c r="A3828" t="s">
        <v>22613</v>
      </c>
      <c r="B3828" t="s">
        <v>2684</v>
      </c>
      <c r="C3828" s="1">
        <v>45602</v>
      </c>
      <c r="D3828" t="s">
        <v>22613</v>
      </c>
      <c r="E3828" t="s">
        <v>22614</v>
      </c>
      <c r="F3828" t="s">
        <v>13</v>
      </c>
      <c r="G3828" s="6" t="s">
        <v>22615</v>
      </c>
      <c r="H3828" s="6" t="s">
        <v>22616</v>
      </c>
      <c r="I3828" s="6" t="s">
        <v>22617</v>
      </c>
      <c r="J3828" s="6" t="s">
        <v>22618</v>
      </c>
      <c r="K3828" t="s">
        <v>61</v>
      </c>
      <c r="L3828" t="s">
        <v>414</v>
      </c>
      <c r="M3828" t="s">
        <v>2690</v>
      </c>
      <c r="N3828" t="s">
        <v>64</v>
      </c>
      <c r="O3828">
        <v>1</v>
      </c>
      <c r="Y3828">
        <f t="shared" si="120"/>
        <v>0</v>
      </c>
      <c r="Z3828" t="str">
        <f t="shared" si="121"/>
        <v>Магазин0</v>
      </c>
      <c r="AA3828" s="6" t="str">
        <f>VLOOKUP(Z3828,Баллы!A:B,2,0)</f>
        <v>Диспаритет</v>
      </c>
    </row>
    <row r="3829">
      <c r="A3829" t="s">
        <v>22619</v>
      </c>
      <c r="B3829" t="s">
        <v>1789</v>
      </c>
      <c r="C3829" s="1">
        <v>45602</v>
      </c>
      <c r="D3829" t="s">
        <v>22619</v>
      </c>
      <c r="E3829" t="s">
        <v>22620</v>
      </c>
      <c r="F3829" t="s">
        <v>13</v>
      </c>
      <c r="G3829" s="6" t="s">
        <v>22621</v>
      </c>
      <c r="H3829" s="6" t="s">
        <v>22622</v>
      </c>
      <c r="I3829" s="6" t="s">
        <v>22623</v>
      </c>
      <c r="J3829" s="6" t="s">
        <v>22624</v>
      </c>
      <c r="K3829" t="s">
        <v>61</v>
      </c>
      <c r="L3829" t="s">
        <v>174</v>
      </c>
      <c r="M3829" t="s">
        <v>1795</v>
      </c>
      <c r="N3829" t="s">
        <v>64</v>
      </c>
      <c r="O3829">
        <v>1</v>
      </c>
      <c r="Y3829">
        <f t="shared" si="120"/>
        <v>0</v>
      </c>
      <c r="Z3829" t="str">
        <f t="shared" si="121"/>
        <v>Магазин0</v>
      </c>
      <c r="AA3829" s="6" t="str">
        <f>VLOOKUP(Z3829,Баллы!A:B,2,0)</f>
        <v>Диспаритет</v>
      </c>
    </row>
    <row r="3830">
      <c r="A3830" t="s">
        <v>22625</v>
      </c>
      <c r="B3830" t="s">
        <v>2354</v>
      </c>
      <c r="C3830" s="1">
        <v>45602</v>
      </c>
      <c r="D3830" t="s">
        <v>22625</v>
      </c>
      <c r="E3830" t="s">
        <v>22626</v>
      </c>
      <c r="F3830" t="s">
        <v>13</v>
      </c>
      <c r="G3830" s="6" t="s">
        <v>22627</v>
      </c>
      <c r="H3830" s="6" t="s">
        <v>22628</v>
      </c>
      <c r="I3830" s="6" t="s">
        <v>22629</v>
      </c>
      <c r="J3830" s="6" t="s">
        <v>22630</v>
      </c>
      <c r="K3830" t="s">
        <v>61</v>
      </c>
      <c r="L3830" t="s">
        <v>559</v>
      </c>
      <c r="M3830" t="s">
        <v>2358</v>
      </c>
      <c r="N3830" t="s">
        <v>64</v>
      </c>
      <c r="O3830">
        <v>1</v>
      </c>
      <c r="Y3830">
        <f t="shared" si="120"/>
        <v>0</v>
      </c>
      <c r="Z3830" t="str">
        <f t="shared" si="121"/>
        <v>Магазин0</v>
      </c>
      <c r="AA3830" s="6" t="str">
        <f>VLOOKUP(Z3830,Баллы!A:B,2,0)</f>
        <v>Диспаритет</v>
      </c>
    </row>
    <row r="3831">
      <c r="A3831" t="s">
        <v>22631</v>
      </c>
      <c r="B3831" t="s">
        <v>1093</v>
      </c>
      <c r="C3831" s="1">
        <v>45602</v>
      </c>
      <c r="D3831" t="s">
        <v>22631</v>
      </c>
      <c r="E3831" t="s">
        <v>22632</v>
      </c>
      <c r="F3831" t="s">
        <v>13</v>
      </c>
      <c r="G3831" s="6" t="s">
        <v>22633</v>
      </c>
      <c r="H3831" s="6" t="s">
        <v>22634</v>
      </c>
      <c r="I3831" s="6" t="s">
        <v>22635</v>
      </c>
      <c r="J3831" s="6" t="s">
        <v>22636</v>
      </c>
      <c r="K3831" t="s">
        <v>61</v>
      </c>
      <c r="L3831" t="s">
        <v>93</v>
      </c>
      <c r="M3831" t="s">
        <v>1099</v>
      </c>
      <c r="N3831" t="s">
        <v>64</v>
      </c>
      <c r="O3831">
        <v>1</v>
      </c>
      <c r="Y3831">
        <f t="shared" si="120"/>
        <v>0</v>
      </c>
      <c r="Z3831" t="str">
        <f t="shared" si="121"/>
        <v>Магазин0</v>
      </c>
      <c r="AA3831" s="6" t="str">
        <f>VLOOKUP(Z3831,Баллы!A:B,2,0)</f>
        <v>Диспаритет</v>
      </c>
    </row>
    <row r="3832">
      <c r="A3832" t="s">
        <v>22637</v>
      </c>
      <c r="B3832" t="s">
        <v>1850</v>
      </c>
      <c r="C3832" s="1">
        <v>45602</v>
      </c>
      <c r="D3832" t="s">
        <v>22637</v>
      </c>
      <c r="E3832" t="s">
        <v>22638</v>
      </c>
      <c r="F3832" t="s">
        <v>13</v>
      </c>
      <c r="G3832" s="6" t="s">
        <v>22639</v>
      </c>
      <c r="H3832" s="6" t="s">
        <v>22640</v>
      </c>
      <c r="I3832" s="6" t="s">
        <v>22641</v>
      </c>
      <c r="J3832" s="6" t="s">
        <v>22642</v>
      </c>
      <c r="K3832" t="s">
        <v>192</v>
      </c>
      <c r="L3832" t="s">
        <v>482</v>
      </c>
      <c r="M3832" t="s">
        <v>1854</v>
      </c>
      <c r="N3832" t="s">
        <v>64</v>
      </c>
      <c r="O3832">
        <v>1</v>
      </c>
      <c r="Y3832">
        <f t="shared" si="120"/>
        <v>0</v>
      </c>
      <c r="Z3832" t="str">
        <f t="shared" si="121"/>
        <v>Магазин0</v>
      </c>
      <c r="AA3832" s="6" t="str">
        <f>VLOOKUP(Z3832,Баллы!A:B,2,0)</f>
        <v>Диспаритет</v>
      </c>
    </row>
    <row r="3833">
      <c r="A3833" t="s">
        <v>22643</v>
      </c>
      <c r="B3833" t="s">
        <v>15439</v>
      </c>
      <c r="C3833" s="1">
        <v>45602</v>
      </c>
      <c r="D3833" t="s">
        <v>22643</v>
      </c>
      <c r="E3833" t="s">
        <v>22644</v>
      </c>
      <c r="F3833" t="s">
        <v>13</v>
      </c>
      <c r="G3833" s="6" t="s">
        <v>22645</v>
      </c>
      <c r="H3833" s="6" t="s">
        <v>22646</v>
      </c>
      <c r="I3833" s="6" t="s">
        <v>22647</v>
      </c>
      <c r="J3833" s="6" t="s">
        <v>22648</v>
      </c>
      <c r="K3833" t="s">
        <v>72</v>
      </c>
      <c r="L3833" t="s">
        <v>183</v>
      </c>
      <c r="M3833" t="s">
        <v>15445</v>
      </c>
      <c r="N3833" t="s">
        <v>64</v>
      </c>
      <c r="O3833">
        <v>1</v>
      </c>
      <c r="Y3833">
        <f t="shared" si="120"/>
        <v>0</v>
      </c>
      <c r="Z3833" t="str">
        <f t="shared" si="121"/>
        <v>Магазин0</v>
      </c>
      <c r="AA3833" s="6" t="str">
        <f>VLOOKUP(Z3833,Баллы!A:B,2,0)</f>
        <v>Диспаритет</v>
      </c>
    </row>
    <row r="3834">
      <c r="A3834" t="s">
        <v>22649</v>
      </c>
      <c r="B3834" t="s">
        <v>6430</v>
      </c>
      <c r="C3834" s="1">
        <v>45602</v>
      </c>
      <c r="D3834" t="s">
        <v>22649</v>
      </c>
      <c r="E3834" t="s">
        <v>22650</v>
      </c>
      <c r="F3834" t="s">
        <v>127</v>
      </c>
      <c r="G3834" s="6" t="s">
        <v>22651</v>
      </c>
      <c r="H3834" s="6" t="s">
        <v>22652</v>
      </c>
      <c r="I3834" s="6" t="s">
        <v>22653</v>
      </c>
      <c r="J3834" s="6" t="s">
        <v>101</v>
      </c>
      <c r="K3834" t="s">
        <v>192</v>
      </c>
      <c r="L3834" t="s">
        <v>1262</v>
      </c>
      <c r="M3834" t="s">
        <v>6436</v>
      </c>
      <c r="N3834" t="s">
        <v>132</v>
      </c>
      <c r="O3834">
        <v>1</v>
      </c>
      <c r="Y3834">
        <f t="shared" si="120"/>
        <v>0</v>
      </c>
      <c r="Z3834" t="str">
        <f t="shared" si="121"/>
        <v>Секция0</v>
      </c>
      <c r="AA3834" s="6" t="str">
        <f>VLOOKUP(Z3834,Баллы!A:B,2,0)</f>
        <v>Диспаритет</v>
      </c>
    </row>
    <row r="3835">
      <c r="A3835" t="s">
        <v>22654</v>
      </c>
      <c r="B3835" t="s">
        <v>735</v>
      </c>
      <c r="C3835" s="1">
        <v>45602</v>
      </c>
      <c r="D3835" t="s">
        <v>22654</v>
      </c>
      <c r="E3835" t="s">
        <v>22655</v>
      </c>
      <c r="F3835" t="s">
        <v>223</v>
      </c>
      <c r="G3835" s="6" t="s">
        <v>22656</v>
      </c>
      <c r="H3835" s="6" t="s">
        <v>101</v>
      </c>
      <c r="I3835" s="6" t="s">
        <v>22657</v>
      </c>
      <c r="J3835" s="6" t="s">
        <v>101</v>
      </c>
      <c r="K3835" t="s">
        <v>82</v>
      </c>
      <c r="L3835" t="s">
        <v>115</v>
      </c>
      <c r="M3835" t="s">
        <v>741</v>
      </c>
      <c r="N3835" t="s">
        <v>228</v>
      </c>
      <c r="O3835">
        <v>1</v>
      </c>
      <c r="Y3835">
        <f t="shared" si="120"/>
        <v>0</v>
      </c>
      <c r="Z3835" t="str">
        <f t="shared" si="121"/>
        <v>Киоск0</v>
      </c>
      <c r="AA3835" s="6" t="str">
        <f>VLOOKUP(Z3835,Баллы!A:B,2,0)</f>
        <v>Диспаритет</v>
      </c>
    </row>
    <row r="3836">
      <c r="A3836" t="s">
        <v>22658</v>
      </c>
      <c r="B3836" t="s">
        <v>367</v>
      </c>
      <c r="C3836" s="1">
        <v>45602</v>
      </c>
      <c r="D3836" t="s">
        <v>22658</v>
      </c>
      <c r="E3836" t="s">
        <v>22659</v>
      </c>
      <c r="F3836" t="s">
        <v>13</v>
      </c>
      <c r="G3836" s="6" t="s">
        <v>22660</v>
      </c>
      <c r="H3836" s="6" t="s">
        <v>22661</v>
      </c>
      <c r="I3836" s="6" t="s">
        <v>22662</v>
      </c>
      <c r="J3836" s="6" t="s">
        <v>22663</v>
      </c>
      <c r="K3836" t="s">
        <v>104</v>
      </c>
      <c r="L3836" t="s">
        <v>348</v>
      </c>
      <c r="M3836" t="s">
        <v>373</v>
      </c>
      <c r="N3836" t="s">
        <v>64</v>
      </c>
      <c r="O3836">
        <v>1</v>
      </c>
      <c r="Y3836">
        <f t="shared" si="120"/>
        <v>0</v>
      </c>
      <c r="Z3836" t="str">
        <f t="shared" si="121"/>
        <v>Магазин0</v>
      </c>
      <c r="AA3836" s="6" t="str">
        <f>VLOOKUP(Z3836,Баллы!A:B,2,0)</f>
        <v>Диспаритет</v>
      </c>
    </row>
    <row r="3837">
      <c r="A3837" t="s">
        <v>22664</v>
      </c>
      <c r="B3837" t="s">
        <v>2905</v>
      </c>
      <c r="C3837" s="1">
        <v>45602</v>
      </c>
      <c r="D3837" t="s">
        <v>22664</v>
      </c>
      <c r="E3837" t="s">
        <v>21567</v>
      </c>
      <c r="F3837" t="s">
        <v>88</v>
      </c>
      <c r="G3837" s="6" t="s">
        <v>22665</v>
      </c>
      <c r="H3837" s="6" t="s">
        <v>22666</v>
      </c>
      <c r="I3837" s="6" t="s">
        <v>22667</v>
      </c>
      <c r="J3837" s="6" t="s">
        <v>22668</v>
      </c>
      <c r="K3837" t="s">
        <v>61</v>
      </c>
      <c r="L3837" t="s">
        <v>913</v>
      </c>
      <c r="M3837" t="s">
        <v>2910</v>
      </c>
      <c r="N3837" t="s">
        <v>95</v>
      </c>
      <c r="O3837">
        <v>1</v>
      </c>
      <c r="Y3837">
        <f t="shared" si="120"/>
        <v>0</v>
      </c>
      <c r="Z3837" t="str">
        <f t="shared" si="121"/>
        <v>Павильон0</v>
      </c>
      <c r="AA3837" s="6" t="str">
        <f>VLOOKUP(Z3837,Баллы!A:B,2,0)</f>
        <v>Диспаритет</v>
      </c>
    </row>
    <row r="3838">
      <c r="A3838" t="s">
        <v>22669</v>
      </c>
      <c r="B3838" t="s">
        <v>19273</v>
      </c>
      <c r="C3838" s="1">
        <v>45602</v>
      </c>
      <c r="D3838" t="s">
        <v>22669</v>
      </c>
      <c r="E3838" t="s">
        <v>21799</v>
      </c>
      <c r="F3838" t="s">
        <v>223</v>
      </c>
      <c r="G3838" s="6" t="s">
        <v>22670</v>
      </c>
      <c r="H3838" s="6" t="s">
        <v>101</v>
      </c>
      <c r="I3838" s="6" t="s">
        <v>22671</v>
      </c>
      <c r="J3838" s="6" t="s">
        <v>101</v>
      </c>
      <c r="K3838" t="s">
        <v>72</v>
      </c>
      <c r="L3838" t="s">
        <v>822</v>
      </c>
      <c r="M3838" t="s">
        <v>19279</v>
      </c>
      <c r="N3838" t="s">
        <v>228</v>
      </c>
      <c r="O3838">
        <v>1</v>
      </c>
      <c r="Y3838">
        <f t="shared" si="120"/>
        <v>0</v>
      </c>
      <c r="Z3838" t="str">
        <f t="shared" si="121"/>
        <v>Киоск0</v>
      </c>
      <c r="AA3838" s="6" t="str">
        <f>VLOOKUP(Z3838,Баллы!A:B,2,0)</f>
        <v>Диспаритет</v>
      </c>
    </row>
    <row r="3839">
      <c r="A3839" t="s">
        <v>22672</v>
      </c>
      <c r="B3839" t="s">
        <v>1181</v>
      </c>
      <c r="C3839" s="1">
        <v>45602</v>
      </c>
      <c r="D3839" t="s">
        <v>22672</v>
      </c>
      <c r="E3839" t="s">
        <v>22673</v>
      </c>
      <c r="F3839" t="s">
        <v>13</v>
      </c>
      <c r="G3839" s="6" t="s">
        <v>22674</v>
      </c>
      <c r="H3839" s="6" t="s">
        <v>22675</v>
      </c>
      <c r="I3839" s="6" t="s">
        <v>22676</v>
      </c>
      <c r="J3839" s="6" t="s">
        <v>22677</v>
      </c>
      <c r="K3839" t="s">
        <v>61</v>
      </c>
      <c r="L3839" t="s">
        <v>913</v>
      </c>
      <c r="M3839" t="s">
        <v>1185</v>
      </c>
      <c r="N3839" t="s">
        <v>64</v>
      </c>
      <c r="O3839">
        <v>1</v>
      </c>
      <c r="Y3839">
        <f t="shared" si="120"/>
        <v>0</v>
      </c>
      <c r="Z3839" t="str">
        <f t="shared" si="121"/>
        <v>Магазин0</v>
      </c>
      <c r="AA3839" s="6" t="str">
        <f>VLOOKUP(Z3839,Баллы!A:B,2,0)</f>
        <v>Диспаритет</v>
      </c>
    </row>
    <row r="3840">
      <c r="A3840" t="s">
        <v>22678</v>
      </c>
      <c r="B3840" t="s">
        <v>2511</v>
      </c>
      <c r="C3840" s="1">
        <v>45602</v>
      </c>
      <c r="D3840" t="s">
        <v>22678</v>
      </c>
      <c r="E3840" t="s">
        <v>22679</v>
      </c>
      <c r="F3840" t="s">
        <v>127</v>
      </c>
      <c r="G3840" s="6" t="s">
        <v>22680</v>
      </c>
      <c r="H3840" s="6" t="s">
        <v>22681</v>
      </c>
      <c r="I3840" s="6" t="s">
        <v>22682</v>
      </c>
      <c r="J3840" s="6" t="s">
        <v>101</v>
      </c>
      <c r="K3840" t="s">
        <v>72</v>
      </c>
      <c r="L3840" t="s">
        <v>73</v>
      </c>
      <c r="M3840" t="s">
        <v>2516</v>
      </c>
      <c r="N3840" t="s">
        <v>132</v>
      </c>
      <c r="O3840">
        <v>1</v>
      </c>
      <c r="Y3840">
        <f t="shared" si="120"/>
        <v>0</v>
      </c>
      <c r="Z3840" t="str">
        <f t="shared" si="121"/>
        <v>Секция0</v>
      </c>
      <c r="AA3840" s="6" t="str">
        <f>VLOOKUP(Z3840,Баллы!A:B,2,0)</f>
        <v>Диспаритет</v>
      </c>
    </row>
    <row r="3841">
      <c r="A3841" t="s">
        <v>22683</v>
      </c>
      <c r="B3841" t="s">
        <v>645</v>
      </c>
      <c r="C3841" s="1">
        <v>45602</v>
      </c>
      <c r="D3841" t="s">
        <v>22683</v>
      </c>
      <c r="E3841" t="s">
        <v>22684</v>
      </c>
      <c r="F3841" t="s">
        <v>13</v>
      </c>
      <c r="G3841" s="6" t="s">
        <v>22685</v>
      </c>
      <c r="H3841" s="6" t="s">
        <v>22686</v>
      </c>
      <c r="I3841" s="6" t="s">
        <v>22687</v>
      </c>
      <c r="J3841" s="6" t="s">
        <v>22688</v>
      </c>
      <c r="K3841" t="s">
        <v>82</v>
      </c>
      <c r="L3841" t="s">
        <v>202</v>
      </c>
      <c r="M3841" t="s">
        <v>651</v>
      </c>
      <c r="N3841" t="s">
        <v>64</v>
      </c>
      <c r="O3841">
        <v>1</v>
      </c>
      <c r="Y3841">
        <f t="shared" si="120"/>
        <v>0</v>
      </c>
      <c r="Z3841" t="str">
        <f t="shared" si="121"/>
        <v>Магазин0</v>
      </c>
      <c r="AA3841" s="6" t="str">
        <f>VLOOKUP(Z3841,Баллы!A:B,2,0)</f>
        <v>Диспаритет</v>
      </c>
    </row>
    <row r="3842">
      <c r="A3842" t="s">
        <v>22689</v>
      </c>
      <c r="B3842" t="s">
        <v>1342</v>
      </c>
      <c r="C3842" s="1">
        <v>45602</v>
      </c>
      <c r="D3842" t="s">
        <v>22689</v>
      </c>
      <c r="E3842" t="s">
        <v>22690</v>
      </c>
      <c r="F3842" t="s">
        <v>13</v>
      </c>
      <c r="G3842" s="6" t="s">
        <v>22691</v>
      </c>
      <c r="H3842" s="6" t="s">
        <v>22692</v>
      </c>
      <c r="I3842" s="6" t="s">
        <v>22693</v>
      </c>
      <c r="J3842" s="6" t="s">
        <v>22694</v>
      </c>
      <c r="K3842" t="s">
        <v>61</v>
      </c>
      <c r="L3842" t="s">
        <v>885</v>
      </c>
      <c r="M3842" t="s">
        <v>1347</v>
      </c>
      <c r="N3842" t="s">
        <v>64</v>
      </c>
      <c r="O3842">
        <v>1</v>
      </c>
      <c r="Y3842">
        <f t="shared" si="120"/>
        <v>0</v>
      </c>
      <c r="Z3842" t="str">
        <f t="shared" si="121"/>
        <v>Магазин0</v>
      </c>
      <c r="AA3842" s="6" t="str">
        <f>VLOOKUP(Z3842,Баллы!A:B,2,0)</f>
        <v>Диспаритет</v>
      </c>
    </row>
    <row r="3843">
      <c r="A3843" t="s">
        <v>22695</v>
      </c>
      <c r="B3843" t="s">
        <v>1484</v>
      </c>
      <c r="C3843" s="1">
        <v>45602</v>
      </c>
      <c r="D3843" t="s">
        <v>22695</v>
      </c>
      <c r="E3843" t="s">
        <v>22696</v>
      </c>
      <c r="F3843" t="s">
        <v>88</v>
      </c>
      <c r="G3843" s="6" t="s">
        <v>22697</v>
      </c>
      <c r="H3843" s="6" t="s">
        <v>22698</v>
      </c>
      <c r="I3843" s="6" t="s">
        <v>22699</v>
      </c>
      <c r="J3843" s="6" t="s">
        <v>22700</v>
      </c>
      <c r="K3843" t="s">
        <v>82</v>
      </c>
      <c r="L3843" t="s">
        <v>115</v>
      </c>
      <c r="M3843" t="s">
        <v>1490</v>
      </c>
      <c r="N3843" t="s">
        <v>95</v>
      </c>
      <c r="O3843">
        <v>1</v>
      </c>
      <c r="Y3843">
        <f t="shared" si="120"/>
        <v>0</v>
      </c>
      <c r="Z3843" t="str">
        <f t="shared" si="121"/>
        <v>Павильон0</v>
      </c>
      <c r="AA3843" s="6" t="str">
        <f>VLOOKUP(Z3843,Баллы!A:B,2,0)</f>
        <v>Диспаритет</v>
      </c>
    </row>
    <row r="3844">
      <c r="A3844" t="s">
        <v>22701</v>
      </c>
      <c r="B3844" t="s">
        <v>2461</v>
      </c>
      <c r="C3844" s="1">
        <v>45602</v>
      </c>
      <c r="D3844" t="s">
        <v>22701</v>
      </c>
      <c r="E3844" t="s">
        <v>19399</v>
      </c>
      <c r="F3844" t="s">
        <v>13</v>
      </c>
      <c r="G3844" s="6" t="s">
        <v>22702</v>
      </c>
      <c r="H3844" s="6" t="s">
        <v>22703</v>
      </c>
      <c r="I3844" s="6" t="s">
        <v>22704</v>
      </c>
      <c r="J3844" s="6" t="s">
        <v>22705</v>
      </c>
      <c r="K3844" t="s">
        <v>82</v>
      </c>
      <c r="L3844" t="s">
        <v>115</v>
      </c>
      <c r="M3844" t="s">
        <v>2467</v>
      </c>
      <c r="N3844" t="s">
        <v>64</v>
      </c>
      <c r="O3844">
        <v>1</v>
      </c>
      <c r="Y3844">
        <f t="shared" si="120"/>
        <v>0</v>
      </c>
      <c r="Z3844" t="str">
        <f t="shared" si="121"/>
        <v>Магазин0</v>
      </c>
      <c r="AA3844" s="6" t="str">
        <f>VLOOKUP(Z3844,Баллы!A:B,2,0)</f>
        <v>Диспаритет</v>
      </c>
    </row>
    <row r="3845">
      <c r="A3845" t="s">
        <v>22706</v>
      </c>
      <c r="B3845" t="s">
        <v>3415</v>
      </c>
      <c r="C3845" s="1">
        <v>45602</v>
      </c>
      <c r="D3845" t="s">
        <v>22706</v>
      </c>
      <c r="E3845" t="s">
        <v>22707</v>
      </c>
      <c r="F3845" t="s">
        <v>13</v>
      </c>
      <c r="G3845" s="6" t="s">
        <v>22708</v>
      </c>
      <c r="H3845" s="6" t="s">
        <v>22709</v>
      </c>
      <c r="I3845" s="6" t="s">
        <v>22710</v>
      </c>
      <c r="J3845" s="6" t="s">
        <v>22711</v>
      </c>
      <c r="K3845" t="s">
        <v>61</v>
      </c>
      <c r="L3845" t="s">
        <v>3420</v>
      </c>
      <c r="M3845" t="s">
        <v>3421</v>
      </c>
      <c r="N3845" t="s">
        <v>64</v>
      </c>
      <c r="O3845">
        <v>1</v>
      </c>
      <c r="Y3845">
        <f t="shared" si="120"/>
        <v>0</v>
      </c>
      <c r="Z3845" t="str">
        <f t="shared" si="121"/>
        <v>Магазин0</v>
      </c>
      <c r="AA3845" s="6" t="str">
        <f>VLOOKUP(Z3845,Баллы!A:B,2,0)</f>
        <v>Диспаритет</v>
      </c>
    </row>
    <row r="3846">
      <c r="A3846" t="s">
        <v>22712</v>
      </c>
      <c r="B3846" t="s">
        <v>2600</v>
      </c>
      <c r="C3846" s="1">
        <v>45602</v>
      </c>
      <c r="D3846" t="s">
        <v>22712</v>
      </c>
      <c r="E3846" t="s">
        <v>22713</v>
      </c>
      <c r="F3846" t="s">
        <v>13</v>
      </c>
      <c r="G3846" s="6" t="s">
        <v>22714</v>
      </c>
      <c r="H3846" s="6" t="s">
        <v>22715</v>
      </c>
      <c r="I3846" s="6" t="s">
        <v>22716</v>
      </c>
      <c r="J3846" s="6" t="s">
        <v>22717</v>
      </c>
      <c r="K3846" t="s">
        <v>61</v>
      </c>
      <c r="L3846" t="s">
        <v>93</v>
      </c>
      <c r="M3846" t="s">
        <v>2604</v>
      </c>
      <c r="N3846" t="s">
        <v>64</v>
      </c>
      <c r="O3846">
        <v>1</v>
      </c>
      <c r="Y3846">
        <f t="shared" si="120"/>
        <v>0</v>
      </c>
      <c r="Z3846" t="str">
        <f t="shared" si="121"/>
        <v>Магазин0</v>
      </c>
      <c r="AA3846" s="6" t="str">
        <f>VLOOKUP(Z3846,Баллы!A:B,2,0)</f>
        <v>Диспаритет</v>
      </c>
    </row>
    <row r="3847">
      <c r="A3847" t="s">
        <v>22718</v>
      </c>
      <c r="B3847" t="s">
        <v>579</v>
      </c>
      <c r="C3847" s="1">
        <v>45602</v>
      </c>
      <c r="D3847" t="s">
        <v>22718</v>
      </c>
      <c r="E3847" t="s">
        <v>22719</v>
      </c>
      <c r="F3847" t="s">
        <v>13</v>
      </c>
      <c r="G3847" s="6" t="s">
        <v>22720</v>
      </c>
      <c r="H3847" s="6" t="s">
        <v>22721</v>
      </c>
      <c r="I3847" s="6" t="s">
        <v>22722</v>
      </c>
      <c r="J3847" s="6" t="s">
        <v>22723</v>
      </c>
      <c r="K3847" t="s">
        <v>72</v>
      </c>
      <c r="L3847" t="s">
        <v>405</v>
      </c>
      <c r="M3847" t="s">
        <v>585</v>
      </c>
      <c r="N3847" t="s">
        <v>64</v>
      </c>
      <c r="O3847">
        <v>1</v>
      </c>
      <c r="Y3847">
        <f t="shared" si="120"/>
        <v>0</v>
      </c>
      <c r="Z3847" t="str">
        <f t="shared" si="121"/>
        <v>Магазин0</v>
      </c>
      <c r="AA3847" s="6" t="str">
        <f>VLOOKUP(Z3847,Баллы!A:B,2,0)</f>
        <v>Диспаритет</v>
      </c>
    </row>
    <row r="3848">
      <c r="A3848" t="s">
        <v>22724</v>
      </c>
      <c r="B3848" t="s">
        <v>969</v>
      </c>
      <c r="C3848" s="1">
        <v>45602</v>
      </c>
      <c r="D3848" t="s">
        <v>22724</v>
      </c>
      <c r="E3848" t="s">
        <v>22725</v>
      </c>
      <c r="F3848" t="s">
        <v>1602</v>
      </c>
      <c r="G3848" s="6" t="s">
        <v>22726</v>
      </c>
      <c r="H3848" s="6" t="s">
        <v>22727</v>
      </c>
      <c r="I3848" s="6" t="s">
        <v>22728</v>
      </c>
      <c r="J3848" s="6" t="s">
        <v>22729</v>
      </c>
      <c r="K3848" t="s">
        <v>104</v>
      </c>
      <c r="L3848" t="s">
        <v>396</v>
      </c>
      <c r="M3848" t="s">
        <v>973</v>
      </c>
      <c r="N3848" t="s">
        <v>1608</v>
      </c>
      <c r="O3848">
        <v>1</v>
      </c>
      <c r="Y3848">
        <f t="shared" si="120"/>
        <v>0</v>
      </c>
      <c r="Z3848" t="str">
        <f t="shared" si="121"/>
        <v xml:space="preserve">Салон связи0</v>
      </c>
      <c r="AA3848" s="6" t="str">
        <f>VLOOKUP(Z3848,Баллы!A:B,2,0)</f>
        <v>Диспаритет</v>
      </c>
    </row>
    <row r="3849">
      <c r="A3849" t="s">
        <v>22730</v>
      </c>
      <c r="B3849" t="s">
        <v>794</v>
      </c>
      <c r="C3849" s="1">
        <v>45602</v>
      </c>
      <c r="D3849" t="s">
        <v>22730</v>
      </c>
      <c r="E3849" t="s">
        <v>22731</v>
      </c>
      <c r="F3849" t="s">
        <v>13</v>
      </c>
      <c r="G3849" s="6" t="s">
        <v>22732</v>
      </c>
      <c r="H3849" s="6" t="s">
        <v>22733</v>
      </c>
      <c r="I3849" s="6" t="s">
        <v>22734</v>
      </c>
      <c r="J3849" s="6" t="s">
        <v>22735</v>
      </c>
      <c r="K3849" t="s">
        <v>61</v>
      </c>
      <c r="L3849" t="s">
        <v>682</v>
      </c>
      <c r="M3849" t="s">
        <v>800</v>
      </c>
      <c r="N3849" t="s">
        <v>64</v>
      </c>
      <c r="O3849">
        <v>1</v>
      </c>
      <c r="Y3849">
        <f t="shared" si="120"/>
        <v>0</v>
      </c>
      <c r="Z3849" t="str">
        <f t="shared" si="121"/>
        <v>Магазин0</v>
      </c>
      <c r="AA3849" s="6" t="str">
        <f>VLOOKUP(Z3849,Баллы!A:B,2,0)</f>
        <v>Диспаритет</v>
      </c>
    </row>
    <row r="3850">
      <c r="A3850" t="s">
        <v>22736</v>
      </c>
      <c r="B3850" t="s">
        <v>2442</v>
      </c>
      <c r="C3850" s="1">
        <v>45602</v>
      </c>
      <c r="D3850" t="s">
        <v>22736</v>
      </c>
      <c r="E3850" t="s">
        <v>22737</v>
      </c>
      <c r="F3850" t="s">
        <v>127</v>
      </c>
      <c r="G3850" s="6" t="s">
        <v>22738</v>
      </c>
      <c r="H3850" s="6" t="s">
        <v>22739</v>
      </c>
      <c r="I3850" s="6" t="s">
        <v>22740</v>
      </c>
      <c r="J3850" s="6" t="s">
        <v>101</v>
      </c>
      <c r="K3850" t="s">
        <v>82</v>
      </c>
      <c r="L3850" t="s">
        <v>115</v>
      </c>
      <c r="M3850" t="s">
        <v>2447</v>
      </c>
      <c r="N3850" t="s">
        <v>132</v>
      </c>
      <c r="O3850">
        <v>1</v>
      </c>
      <c r="Y3850">
        <f t="shared" si="120"/>
        <v>0</v>
      </c>
      <c r="Z3850" t="str">
        <f t="shared" si="121"/>
        <v>Секция0</v>
      </c>
      <c r="AA3850" s="6" t="str">
        <f>VLOOKUP(Z3850,Баллы!A:B,2,0)</f>
        <v>Диспаритет</v>
      </c>
    </row>
    <row r="3851">
      <c r="A3851" t="s">
        <v>22741</v>
      </c>
      <c r="B3851" t="s">
        <v>2266</v>
      </c>
      <c r="C3851" s="1">
        <v>45602</v>
      </c>
      <c r="D3851" t="s">
        <v>22741</v>
      </c>
      <c r="E3851" t="s">
        <v>22742</v>
      </c>
      <c r="F3851" t="s">
        <v>13</v>
      </c>
      <c r="G3851" s="6" t="s">
        <v>22743</v>
      </c>
      <c r="H3851" s="6" t="s">
        <v>22744</v>
      </c>
      <c r="I3851" s="6" t="s">
        <v>22745</v>
      </c>
      <c r="J3851" s="6" t="s">
        <v>22746</v>
      </c>
      <c r="K3851" t="s">
        <v>82</v>
      </c>
      <c r="L3851" t="s">
        <v>115</v>
      </c>
      <c r="M3851" t="s">
        <v>2272</v>
      </c>
      <c r="N3851" t="s">
        <v>64</v>
      </c>
      <c r="O3851">
        <v>1</v>
      </c>
      <c r="Y3851">
        <f t="shared" si="120"/>
        <v>0</v>
      </c>
      <c r="Z3851" t="str">
        <f t="shared" si="121"/>
        <v>Магазин0</v>
      </c>
      <c r="AA3851" s="6" t="str">
        <f>VLOOKUP(Z3851,Баллы!A:B,2,0)</f>
        <v>Диспаритет</v>
      </c>
    </row>
    <row r="3852">
      <c r="A3852" t="s">
        <v>22747</v>
      </c>
      <c r="B3852" t="s">
        <v>907</v>
      </c>
      <c r="C3852" s="1">
        <v>45602</v>
      </c>
      <c r="D3852" t="s">
        <v>22747</v>
      </c>
      <c r="E3852" t="s">
        <v>22748</v>
      </c>
      <c r="F3852" t="s">
        <v>13</v>
      </c>
      <c r="G3852" s="6" t="s">
        <v>22749</v>
      </c>
      <c r="H3852" s="6" t="s">
        <v>22750</v>
      </c>
      <c r="I3852" s="6" t="s">
        <v>22751</v>
      </c>
      <c r="J3852" s="6" t="s">
        <v>22752</v>
      </c>
      <c r="K3852" t="s">
        <v>61</v>
      </c>
      <c r="L3852" t="s">
        <v>913</v>
      </c>
      <c r="M3852" t="s">
        <v>914</v>
      </c>
      <c r="N3852" t="s">
        <v>64</v>
      </c>
      <c r="O3852">
        <v>1</v>
      </c>
      <c r="Y3852">
        <f t="shared" si="120"/>
        <v>0</v>
      </c>
      <c r="Z3852" t="str">
        <f t="shared" si="121"/>
        <v>Магазин0</v>
      </c>
      <c r="AA3852" s="6" t="str">
        <f>VLOOKUP(Z3852,Баллы!A:B,2,0)</f>
        <v>Диспаритет</v>
      </c>
    </row>
    <row r="3853">
      <c r="A3853" t="s">
        <v>22753</v>
      </c>
      <c r="B3853" t="s">
        <v>221</v>
      </c>
      <c r="C3853" s="1">
        <v>45602</v>
      </c>
      <c r="D3853" t="s">
        <v>22753</v>
      </c>
      <c r="E3853" t="s">
        <v>22754</v>
      </c>
      <c r="F3853" t="s">
        <v>13</v>
      </c>
      <c r="G3853" s="6" t="s">
        <v>22755</v>
      </c>
      <c r="H3853" s="6" t="s">
        <v>22756</v>
      </c>
      <c r="I3853" s="6" t="s">
        <v>22757</v>
      </c>
      <c r="J3853" s="6" t="s">
        <v>22758</v>
      </c>
      <c r="K3853" t="s">
        <v>72</v>
      </c>
      <c r="L3853" t="s">
        <v>226</v>
      </c>
      <c r="M3853" t="s">
        <v>227</v>
      </c>
      <c r="N3853" t="s">
        <v>64</v>
      </c>
      <c r="O3853">
        <v>1</v>
      </c>
      <c r="Y3853">
        <f t="shared" si="120"/>
        <v>0</v>
      </c>
      <c r="Z3853" t="str">
        <f t="shared" si="121"/>
        <v>Магазин0</v>
      </c>
      <c r="AA3853" s="6" t="str">
        <f>VLOOKUP(Z3853,Баллы!A:B,2,0)</f>
        <v>Диспаритет</v>
      </c>
    </row>
    <row r="3854">
      <c r="A3854" t="s">
        <v>22759</v>
      </c>
      <c r="B3854" t="s">
        <v>1131</v>
      </c>
      <c r="C3854" s="1">
        <v>45602</v>
      </c>
      <c r="D3854" t="s">
        <v>22759</v>
      </c>
      <c r="E3854" t="s">
        <v>22760</v>
      </c>
      <c r="F3854" t="s">
        <v>13</v>
      </c>
      <c r="G3854" s="6" t="s">
        <v>22761</v>
      </c>
      <c r="H3854" s="6" t="s">
        <v>22762</v>
      </c>
      <c r="I3854" s="6" t="s">
        <v>22763</v>
      </c>
      <c r="J3854" s="6" t="s">
        <v>22764</v>
      </c>
      <c r="K3854" t="s">
        <v>192</v>
      </c>
      <c r="L3854" t="s">
        <v>634</v>
      </c>
      <c r="M3854" t="s">
        <v>1137</v>
      </c>
      <c r="N3854" t="s">
        <v>64</v>
      </c>
      <c r="O3854">
        <v>1</v>
      </c>
      <c r="Y3854">
        <f t="shared" si="120"/>
        <v>0</v>
      </c>
      <c r="Z3854" t="str">
        <f t="shared" si="121"/>
        <v>Магазин0</v>
      </c>
      <c r="AA3854" s="6" t="str">
        <f>VLOOKUP(Z3854,Баллы!A:B,2,0)</f>
        <v>Диспаритет</v>
      </c>
    </row>
    <row r="3855">
      <c r="A3855" t="s">
        <v>22765</v>
      </c>
      <c r="B3855" t="s">
        <v>18060</v>
      </c>
      <c r="C3855" s="1">
        <v>45602</v>
      </c>
      <c r="D3855" t="s">
        <v>22765</v>
      </c>
      <c r="E3855" t="s">
        <v>22766</v>
      </c>
      <c r="F3855" t="s">
        <v>13</v>
      </c>
      <c r="G3855" s="6" t="s">
        <v>22767</v>
      </c>
      <c r="H3855" s="6" t="s">
        <v>22768</v>
      </c>
      <c r="I3855" s="6" t="s">
        <v>22769</v>
      </c>
      <c r="J3855" s="6" t="s">
        <v>22770</v>
      </c>
      <c r="K3855" t="s">
        <v>211</v>
      </c>
      <c r="L3855" t="s">
        <v>211</v>
      </c>
      <c r="M3855" t="s">
        <v>211</v>
      </c>
      <c r="N3855" t="s">
        <v>64</v>
      </c>
      <c r="O3855">
        <v>1</v>
      </c>
      <c r="Y3855">
        <f t="shared" si="120"/>
        <v>0</v>
      </c>
      <c r="Z3855" t="str">
        <f t="shared" si="121"/>
        <v>Магазин0</v>
      </c>
      <c r="AA3855" s="6" t="str">
        <f>VLOOKUP(Z3855,Баллы!A:B,2,0)</f>
        <v>Диспаритет</v>
      </c>
    </row>
    <row r="3856">
      <c r="A3856" t="s">
        <v>22771</v>
      </c>
      <c r="B3856" t="s">
        <v>433</v>
      </c>
      <c r="C3856" s="1">
        <v>45602</v>
      </c>
      <c r="D3856" t="s">
        <v>22771</v>
      </c>
      <c r="E3856" t="s">
        <v>22410</v>
      </c>
      <c r="F3856" t="s">
        <v>127</v>
      </c>
      <c r="G3856" s="6" t="s">
        <v>22772</v>
      </c>
      <c r="H3856" s="6" t="s">
        <v>22773</v>
      </c>
      <c r="I3856" s="6" t="s">
        <v>22774</v>
      </c>
      <c r="J3856" s="6" t="s">
        <v>101</v>
      </c>
      <c r="K3856" t="s">
        <v>72</v>
      </c>
      <c r="L3856" t="s">
        <v>183</v>
      </c>
      <c r="M3856" t="s">
        <v>439</v>
      </c>
      <c r="N3856" t="s">
        <v>132</v>
      </c>
      <c r="O3856">
        <v>1</v>
      </c>
      <c r="Y3856">
        <f t="shared" si="120"/>
        <v>0</v>
      </c>
      <c r="Z3856" t="str">
        <f t="shared" si="121"/>
        <v>Секция0</v>
      </c>
      <c r="AA3856" s="6" t="str">
        <f>VLOOKUP(Z3856,Баллы!A:B,2,0)</f>
        <v>Диспаритет</v>
      </c>
    </row>
    <row r="3857">
      <c r="A3857" t="s">
        <v>22775</v>
      </c>
      <c r="B3857" t="s">
        <v>3846</v>
      </c>
      <c r="C3857" s="1">
        <v>45602</v>
      </c>
      <c r="D3857" t="s">
        <v>22775</v>
      </c>
      <c r="E3857" t="s">
        <v>22776</v>
      </c>
      <c r="F3857" t="s">
        <v>13</v>
      </c>
      <c r="G3857" s="6" t="s">
        <v>22777</v>
      </c>
      <c r="H3857" s="6" t="s">
        <v>22778</v>
      </c>
      <c r="I3857" s="6" t="s">
        <v>22779</v>
      </c>
      <c r="J3857" s="6" t="s">
        <v>22780</v>
      </c>
      <c r="K3857" t="s">
        <v>72</v>
      </c>
      <c r="L3857" t="s">
        <v>822</v>
      </c>
      <c r="M3857" t="s">
        <v>3851</v>
      </c>
      <c r="N3857" t="s">
        <v>64</v>
      </c>
      <c r="O3857">
        <v>1</v>
      </c>
      <c r="Y3857">
        <f t="shared" si="120"/>
        <v>0</v>
      </c>
      <c r="Z3857" t="str">
        <f t="shared" si="121"/>
        <v>Магазин0</v>
      </c>
      <c r="AA3857" s="6" t="str">
        <f>VLOOKUP(Z3857,Баллы!A:B,2,0)</f>
        <v>Диспаритет</v>
      </c>
    </row>
    <row r="3858">
      <c r="A3858" t="s">
        <v>22781</v>
      </c>
      <c r="B3858" t="s">
        <v>22782</v>
      </c>
      <c r="C3858" s="1">
        <v>45602</v>
      </c>
      <c r="D3858" t="s">
        <v>22781</v>
      </c>
      <c r="E3858" t="s">
        <v>22783</v>
      </c>
      <c r="F3858" t="s">
        <v>13</v>
      </c>
      <c r="G3858" s="6" t="s">
        <v>22784</v>
      </c>
      <c r="H3858" s="6" t="s">
        <v>22785</v>
      </c>
      <c r="I3858" s="6" t="s">
        <v>22786</v>
      </c>
      <c r="J3858" s="6" t="s">
        <v>22787</v>
      </c>
      <c r="K3858" t="s">
        <v>72</v>
      </c>
      <c r="L3858" t="s">
        <v>1815</v>
      </c>
      <c r="M3858" t="s">
        <v>22788</v>
      </c>
      <c r="N3858" t="s">
        <v>64</v>
      </c>
      <c r="O3858">
        <v>1</v>
      </c>
      <c r="Y3858">
        <f t="shared" si="120"/>
        <v>0</v>
      </c>
      <c r="Z3858" t="str">
        <f t="shared" si="121"/>
        <v>Магазин0</v>
      </c>
      <c r="AA3858" s="6" t="str">
        <f>VLOOKUP(Z3858,Баллы!A:B,2,0)</f>
        <v>Диспаритет</v>
      </c>
    </row>
    <row r="3859">
      <c r="A3859" t="s">
        <v>22789</v>
      </c>
      <c r="B3859" t="s">
        <v>6870</v>
      </c>
      <c r="C3859" s="1">
        <v>45602</v>
      </c>
      <c r="D3859" t="s">
        <v>22789</v>
      </c>
      <c r="E3859" t="s">
        <v>22790</v>
      </c>
      <c r="F3859" t="s">
        <v>13</v>
      </c>
      <c r="G3859" s="6" t="s">
        <v>22791</v>
      </c>
      <c r="H3859" s="6" t="s">
        <v>22792</v>
      </c>
      <c r="I3859" s="6" t="s">
        <v>22793</v>
      </c>
      <c r="J3859" s="6" t="s">
        <v>22794</v>
      </c>
      <c r="K3859" t="s">
        <v>82</v>
      </c>
      <c r="L3859" t="s">
        <v>2039</v>
      </c>
      <c r="M3859" t="s">
        <v>6874</v>
      </c>
      <c r="N3859" t="s">
        <v>64</v>
      </c>
      <c r="O3859">
        <v>1</v>
      </c>
      <c r="Y3859">
        <f t="shared" si="120"/>
        <v>0</v>
      </c>
      <c r="Z3859" t="str">
        <f t="shared" si="121"/>
        <v>Магазин0</v>
      </c>
      <c r="AA3859" s="6" t="str">
        <f>VLOOKUP(Z3859,Баллы!A:B,2,0)</f>
        <v>Диспаритет</v>
      </c>
    </row>
    <row r="3860">
      <c r="A3860" t="s">
        <v>22795</v>
      </c>
      <c r="B3860" t="s">
        <v>66</v>
      </c>
      <c r="C3860" s="1">
        <v>45602</v>
      </c>
      <c r="D3860" t="s">
        <v>22795</v>
      </c>
      <c r="E3860" t="s">
        <v>22796</v>
      </c>
      <c r="F3860" t="s">
        <v>13</v>
      </c>
      <c r="G3860" s="6" t="s">
        <v>22797</v>
      </c>
      <c r="H3860" s="6" t="s">
        <v>22798</v>
      </c>
      <c r="I3860" s="6" t="s">
        <v>22799</v>
      </c>
      <c r="J3860" s="6" t="s">
        <v>22800</v>
      </c>
      <c r="K3860" t="s">
        <v>72</v>
      </c>
      <c r="L3860" t="s">
        <v>73</v>
      </c>
      <c r="M3860" t="s">
        <v>74</v>
      </c>
      <c r="N3860" t="s">
        <v>64</v>
      </c>
      <c r="O3860">
        <v>1</v>
      </c>
      <c r="Y3860">
        <f t="shared" si="120"/>
        <v>0</v>
      </c>
      <c r="Z3860" t="str">
        <f t="shared" si="121"/>
        <v>Магазин0</v>
      </c>
      <c r="AA3860" s="6" t="str">
        <f>VLOOKUP(Z3860,Баллы!A:B,2,0)</f>
        <v>Диспаритет</v>
      </c>
    </row>
    <row r="3861">
      <c r="A3861" t="s">
        <v>22801</v>
      </c>
      <c r="B3861" t="s">
        <v>1160</v>
      </c>
      <c r="C3861" s="1">
        <v>45602</v>
      </c>
      <c r="D3861" t="s">
        <v>22801</v>
      </c>
      <c r="E3861" t="s">
        <v>1161</v>
      </c>
      <c r="F3861" t="s">
        <v>127</v>
      </c>
      <c r="G3861" s="6" t="s">
        <v>22802</v>
      </c>
      <c r="H3861" s="6" t="s">
        <v>22803</v>
      </c>
      <c r="I3861" s="6" t="s">
        <v>22804</v>
      </c>
      <c r="J3861" s="6" t="s">
        <v>101</v>
      </c>
      <c r="K3861" t="s">
        <v>82</v>
      </c>
      <c r="L3861" t="s">
        <v>115</v>
      </c>
      <c r="M3861" t="s">
        <v>1165</v>
      </c>
      <c r="N3861" t="s">
        <v>132</v>
      </c>
      <c r="O3861">
        <v>1</v>
      </c>
      <c r="Y3861">
        <f t="shared" si="120"/>
        <v>0</v>
      </c>
      <c r="Z3861" t="str">
        <f t="shared" si="121"/>
        <v>Секция0</v>
      </c>
      <c r="AA3861" s="6" t="str">
        <f>VLOOKUP(Z3861,Баллы!A:B,2,0)</f>
        <v>Диспаритет</v>
      </c>
    </row>
    <row r="3862">
      <c r="A3862" t="s">
        <v>22805</v>
      </c>
      <c r="B3862" t="s">
        <v>5936</v>
      </c>
      <c r="C3862" s="1">
        <v>45602</v>
      </c>
      <c r="D3862" t="s">
        <v>22805</v>
      </c>
      <c r="E3862" t="s">
        <v>22806</v>
      </c>
      <c r="F3862" t="s">
        <v>127</v>
      </c>
      <c r="G3862" s="6" t="s">
        <v>22807</v>
      </c>
      <c r="H3862" s="6" t="s">
        <v>22808</v>
      </c>
      <c r="I3862" s="6" t="s">
        <v>22809</v>
      </c>
      <c r="J3862" s="6" t="s">
        <v>101</v>
      </c>
      <c r="K3862" t="s">
        <v>211</v>
      </c>
      <c r="L3862" t="s">
        <v>211</v>
      </c>
      <c r="M3862" t="s">
        <v>211</v>
      </c>
      <c r="N3862" t="s">
        <v>132</v>
      </c>
      <c r="O3862">
        <v>1</v>
      </c>
      <c r="Y3862">
        <f t="shared" si="120"/>
        <v>0</v>
      </c>
      <c r="Z3862" t="str">
        <f t="shared" si="121"/>
        <v>Секция0</v>
      </c>
      <c r="AA3862" s="6" t="str">
        <f>VLOOKUP(Z3862,Баллы!A:B,2,0)</f>
        <v>Диспаритет</v>
      </c>
    </row>
    <row r="3863">
      <c r="A3863" t="s">
        <v>22810</v>
      </c>
      <c r="B3863" t="s">
        <v>3332</v>
      </c>
      <c r="C3863" s="1">
        <v>45602</v>
      </c>
      <c r="D3863" t="s">
        <v>22810</v>
      </c>
      <c r="E3863" t="s">
        <v>22811</v>
      </c>
      <c r="F3863" t="s">
        <v>127</v>
      </c>
      <c r="G3863" s="6" t="s">
        <v>22812</v>
      </c>
      <c r="H3863" s="6" t="s">
        <v>22813</v>
      </c>
      <c r="I3863" s="6" t="s">
        <v>22814</v>
      </c>
      <c r="J3863" s="6" t="s">
        <v>101</v>
      </c>
      <c r="K3863" t="s">
        <v>61</v>
      </c>
      <c r="L3863" t="s">
        <v>981</v>
      </c>
      <c r="M3863" t="s">
        <v>3337</v>
      </c>
      <c r="N3863" t="s">
        <v>132</v>
      </c>
      <c r="O3863">
        <v>1</v>
      </c>
      <c r="Y3863">
        <f t="shared" si="120"/>
        <v>0</v>
      </c>
      <c r="Z3863" t="str">
        <f t="shared" si="121"/>
        <v>Секция0</v>
      </c>
      <c r="AA3863" s="6" t="str">
        <f>VLOOKUP(Z3863,Баллы!A:B,2,0)</f>
        <v>Диспаритет</v>
      </c>
    </row>
    <row r="3864">
      <c r="A3864" t="s">
        <v>22815</v>
      </c>
      <c r="B3864" t="s">
        <v>2866</v>
      </c>
      <c r="C3864" s="1">
        <v>45602</v>
      </c>
      <c r="D3864" t="s">
        <v>22815</v>
      </c>
      <c r="E3864" t="s">
        <v>22816</v>
      </c>
      <c r="F3864" t="s">
        <v>127</v>
      </c>
      <c r="G3864" s="6" t="s">
        <v>22817</v>
      </c>
      <c r="H3864" s="6" t="s">
        <v>22818</v>
      </c>
      <c r="I3864" s="6" t="s">
        <v>22819</v>
      </c>
      <c r="J3864" s="6" t="s">
        <v>101</v>
      </c>
      <c r="K3864" t="s">
        <v>82</v>
      </c>
      <c r="L3864" t="s">
        <v>115</v>
      </c>
      <c r="M3864" t="s">
        <v>2871</v>
      </c>
      <c r="N3864" t="s">
        <v>132</v>
      </c>
      <c r="O3864">
        <v>1</v>
      </c>
      <c r="Y3864">
        <f t="shared" si="120"/>
        <v>0</v>
      </c>
      <c r="Z3864" t="str">
        <f t="shared" si="121"/>
        <v>Секция0</v>
      </c>
      <c r="AA3864" s="6" t="str">
        <f>VLOOKUP(Z3864,Баллы!A:B,2,0)</f>
        <v>Диспаритет</v>
      </c>
    </row>
    <row r="3865">
      <c r="A3865" t="s">
        <v>22820</v>
      </c>
      <c r="B3865" t="s">
        <v>7636</v>
      </c>
      <c r="C3865" s="1">
        <v>45602</v>
      </c>
      <c r="D3865" t="s">
        <v>22820</v>
      </c>
      <c r="E3865" t="s">
        <v>22821</v>
      </c>
      <c r="F3865" t="s">
        <v>13</v>
      </c>
      <c r="G3865" s="6" t="s">
        <v>22822</v>
      </c>
      <c r="H3865" s="6" t="s">
        <v>22823</v>
      </c>
      <c r="I3865" s="6" t="s">
        <v>22824</v>
      </c>
      <c r="J3865" s="6" t="s">
        <v>22825</v>
      </c>
      <c r="K3865" t="s">
        <v>192</v>
      </c>
      <c r="L3865" t="s">
        <v>4392</v>
      </c>
      <c r="M3865" t="s">
        <v>7641</v>
      </c>
      <c r="N3865" t="s">
        <v>64</v>
      </c>
      <c r="O3865">
        <v>1</v>
      </c>
      <c r="Y3865">
        <f t="shared" si="120"/>
        <v>0</v>
      </c>
      <c r="Z3865" t="str">
        <f t="shared" si="121"/>
        <v>Магазин0</v>
      </c>
      <c r="AA3865" s="6" t="str">
        <f>VLOOKUP(Z3865,Баллы!A:B,2,0)</f>
        <v>Диспаритет</v>
      </c>
    </row>
    <row r="3866">
      <c r="A3866" t="s">
        <v>22826</v>
      </c>
      <c r="B3866" t="s">
        <v>562</v>
      </c>
      <c r="C3866" s="1">
        <v>45602</v>
      </c>
      <c r="D3866" t="s">
        <v>22826</v>
      </c>
      <c r="E3866" t="s">
        <v>22827</v>
      </c>
      <c r="F3866" t="s">
        <v>223</v>
      </c>
      <c r="G3866" s="6" t="s">
        <v>22828</v>
      </c>
      <c r="H3866" s="6" t="s">
        <v>101</v>
      </c>
      <c r="I3866" s="6" t="s">
        <v>22829</v>
      </c>
      <c r="J3866" s="6" t="s">
        <v>101</v>
      </c>
      <c r="K3866" t="s">
        <v>61</v>
      </c>
      <c r="L3866" t="s">
        <v>568</v>
      </c>
      <c r="M3866" t="s">
        <v>569</v>
      </c>
      <c r="N3866" t="s">
        <v>228</v>
      </c>
      <c r="O3866">
        <v>1</v>
      </c>
      <c r="Y3866">
        <f t="shared" si="120"/>
        <v>0</v>
      </c>
      <c r="Z3866" t="str">
        <f t="shared" si="121"/>
        <v>Киоск0</v>
      </c>
      <c r="AA3866" s="6" t="str">
        <f>VLOOKUP(Z3866,Баллы!A:B,2,0)</f>
        <v>Диспаритет</v>
      </c>
    </row>
    <row r="3867">
      <c r="A3867" t="s">
        <v>22830</v>
      </c>
      <c r="B3867" t="s">
        <v>523</v>
      </c>
      <c r="C3867" s="1">
        <v>45602</v>
      </c>
      <c r="D3867" t="s">
        <v>22830</v>
      </c>
      <c r="E3867" t="s">
        <v>22831</v>
      </c>
      <c r="F3867" t="s">
        <v>13</v>
      </c>
      <c r="G3867" s="6" t="s">
        <v>22832</v>
      </c>
      <c r="H3867" s="6" t="s">
        <v>22833</v>
      </c>
      <c r="I3867" s="6" t="s">
        <v>22834</v>
      </c>
      <c r="J3867" s="6" t="s">
        <v>22835</v>
      </c>
      <c r="K3867" t="s">
        <v>140</v>
      </c>
      <c r="L3867" t="s">
        <v>141</v>
      </c>
      <c r="M3867" t="s">
        <v>529</v>
      </c>
      <c r="N3867" t="s">
        <v>64</v>
      </c>
      <c r="O3867">
        <v>1</v>
      </c>
      <c r="Y3867">
        <f t="shared" si="120"/>
        <v>0</v>
      </c>
      <c r="Z3867" t="str">
        <f t="shared" si="121"/>
        <v>Магазин0</v>
      </c>
      <c r="AA3867" s="6" t="str">
        <f>VLOOKUP(Z3867,Баллы!A:B,2,0)</f>
        <v>Диспаритет</v>
      </c>
    </row>
    <row r="3868">
      <c r="A3868" t="s">
        <v>22836</v>
      </c>
      <c r="B3868" t="s">
        <v>1147</v>
      </c>
      <c r="C3868" s="1">
        <v>45602</v>
      </c>
      <c r="D3868" t="s">
        <v>22836</v>
      </c>
      <c r="E3868" t="s">
        <v>22837</v>
      </c>
      <c r="F3868" t="s">
        <v>13</v>
      </c>
      <c r="G3868" s="6" t="s">
        <v>22838</v>
      </c>
      <c r="H3868" s="6" t="s">
        <v>22839</v>
      </c>
      <c r="I3868" s="6" t="s">
        <v>22840</v>
      </c>
      <c r="J3868" s="6" t="s">
        <v>22841</v>
      </c>
      <c r="K3868" t="s">
        <v>61</v>
      </c>
      <c r="L3868" t="s">
        <v>1028</v>
      </c>
      <c r="M3868" t="s">
        <v>1153</v>
      </c>
      <c r="N3868" t="s">
        <v>64</v>
      </c>
      <c r="O3868">
        <v>1</v>
      </c>
      <c r="Y3868">
        <f t="shared" si="120"/>
        <v>0</v>
      </c>
      <c r="Z3868" t="str">
        <f t="shared" si="121"/>
        <v>Магазин0</v>
      </c>
      <c r="AA3868" s="6" t="str">
        <f>VLOOKUP(Z3868,Баллы!A:B,2,0)</f>
        <v>Диспаритет</v>
      </c>
    </row>
    <row r="3869">
      <c r="A3869" t="s">
        <v>22842</v>
      </c>
      <c r="B3869" t="s">
        <v>571</v>
      </c>
      <c r="C3869" s="1">
        <v>45602</v>
      </c>
      <c r="D3869" t="s">
        <v>22842</v>
      </c>
      <c r="E3869" t="s">
        <v>22843</v>
      </c>
      <c r="F3869" t="s">
        <v>88</v>
      </c>
      <c r="G3869" s="6" t="s">
        <v>22844</v>
      </c>
      <c r="H3869" s="6" t="s">
        <v>22845</v>
      </c>
      <c r="I3869" s="6" t="s">
        <v>22846</v>
      </c>
      <c r="J3869" s="6" t="s">
        <v>22847</v>
      </c>
      <c r="K3869" t="s">
        <v>82</v>
      </c>
      <c r="L3869" t="s">
        <v>115</v>
      </c>
      <c r="M3869" t="s">
        <v>577</v>
      </c>
      <c r="N3869" t="s">
        <v>95</v>
      </c>
      <c r="O3869">
        <v>1</v>
      </c>
      <c r="Y3869">
        <f t="shared" si="120"/>
        <v>0</v>
      </c>
      <c r="Z3869" t="str">
        <f t="shared" si="121"/>
        <v>Павильон0</v>
      </c>
      <c r="AA3869" s="6" t="str">
        <f>VLOOKUP(Z3869,Баллы!A:B,2,0)</f>
        <v>Диспаритет</v>
      </c>
    </row>
    <row r="3870">
      <c r="A3870" t="s">
        <v>22848</v>
      </c>
      <c r="B3870" t="s">
        <v>1173</v>
      </c>
      <c r="C3870" s="1">
        <v>45602</v>
      </c>
      <c r="D3870" t="s">
        <v>22848</v>
      </c>
      <c r="E3870" t="s">
        <v>22849</v>
      </c>
      <c r="F3870" t="s">
        <v>13</v>
      </c>
      <c r="G3870" s="6" t="s">
        <v>22850</v>
      </c>
      <c r="H3870" s="6" t="s">
        <v>22851</v>
      </c>
      <c r="I3870" s="6" t="s">
        <v>22852</v>
      </c>
      <c r="J3870" s="6" t="s">
        <v>22853</v>
      </c>
      <c r="K3870" t="s">
        <v>82</v>
      </c>
      <c r="L3870" t="s">
        <v>83</v>
      </c>
      <c r="M3870" t="s">
        <v>1179</v>
      </c>
      <c r="N3870" t="s">
        <v>64</v>
      </c>
      <c r="O3870">
        <v>1</v>
      </c>
      <c r="Y3870">
        <f t="shared" si="120"/>
        <v>0</v>
      </c>
      <c r="Z3870" t="str">
        <f t="shared" si="121"/>
        <v>Магазин0</v>
      </c>
      <c r="AA3870" s="6" t="str">
        <f>VLOOKUP(Z3870,Баллы!A:B,2,0)</f>
        <v>Диспаритет</v>
      </c>
    </row>
    <row r="3871">
      <c r="A3871" t="s">
        <v>22854</v>
      </c>
      <c r="B3871" t="s">
        <v>2816</v>
      </c>
      <c r="C3871" s="1">
        <v>45602</v>
      </c>
      <c r="D3871" t="s">
        <v>22854</v>
      </c>
      <c r="E3871" t="s">
        <v>22855</v>
      </c>
      <c r="F3871" t="s">
        <v>13</v>
      </c>
      <c r="G3871" s="6" t="s">
        <v>22856</v>
      </c>
      <c r="H3871" s="6" t="s">
        <v>22857</v>
      </c>
      <c r="I3871" s="6" t="s">
        <v>22858</v>
      </c>
      <c r="J3871" s="6" t="s">
        <v>22859</v>
      </c>
      <c r="K3871" t="s">
        <v>61</v>
      </c>
      <c r="L3871" t="s">
        <v>62</v>
      </c>
      <c r="M3871" t="s">
        <v>2822</v>
      </c>
      <c r="N3871" t="s">
        <v>64</v>
      </c>
      <c r="O3871">
        <v>1</v>
      </c>
      <c r="Y3871">
        <f t="shared" si="120"/>
        <v>0</v>
      </c>
      <c r="Z3871" t="str">
        <f t="shared" si="121"/>
        <v>Магазин0</v>
      </c>
      <c r="AA3871" s="6" t="str">
        <f>VLOOKUP(Z3871,Баллы!A:B,2,0)</f>
        <v>Диспаритет</v>
      </c>
    </row>
    <row r="3872">
      <c r="A3872" t="s">
        <v>22860</v>
      </c>
      <c r="B3872" t="s">
        <v>1835</v>
      </c>
      <c r="C3872" s="1">
        <v>45602</v>
      </c>
      <c r="D3872" t="s">
        <v>22860</v>
      </c>
      <c r="E3872" t="s">
        <v>22861</v>
      </c>
      <c r="F3872" t="s">
        <v>13</v>
      </c>
      <c r="G3872" s="6" t="s">
        <v>22862</v>
      </c>
      <c r="H3872" s="6" t="s">
        <v>22863</v>
      </c>
      <c r="I3872" s="6" t="s">
        <v>22864</v>
      </c>
      <c r="J3872" s="6" t="s">
        <v>22865</v>
      </c>
      <c r="K3872" t="s">
        <v>104</v>
      </c>
      <c r="L3872" t="s">
        <v>1841</v>
      </c>
      <c r="M3872" t="s">
        <v>1842</v>
      </c>
      <c r="N3872" t="s">
        <v>64</v>
      </c>
      <c r="O3872">
        <v>1</v>
      </c>
      <c r="Y3872">
        <f t="shared" si="120"/>
        <v>0</v>
      </c>
      <c r="Z3872" t="str">
        <f t="shared" si="121"/>
        <v>Магазин0</v>
      </c>
      <c r="AA3872" s="6" t="str">
        <f>VLOOKUP(Z3872,Баллы!A:B,2,0)</f>
        <v>Диспаритет</v>
      </c>
    </row>
    <row r="3873">
      <c r="A3873" t="s">
        <v>22866</v>
      </c>
      <c r="B3873" t="s">
        <v>1539</v>
      </c>
      <c r="C3873" s="1">
        <v>45602</v>
      </c>
      <c r="D3873" t="s">
        <v>22866</v>
      </c>
      <c r="E3873" t="s">
        <v>22867</v>
      </c>
      <c r="F3873" t="s">
        <v>13</v>
      </c>
      <c r="G3873" s="6" t="s">
        <v>22868</v>
      </c>
      <c r="H3873" s="6" t="s">
        <v>22869</v>
      </c>
      <c r="I3873" s="6" t="s">
        <v>22870</v>
      </c>
      <c r="J3873" s="6" t="s">
        <v>22871</v>
      </c>
      <c r="K3873" t="s">
        <v>72</v>
      </c>
      <c r="L3873" t="s">
        <v>306</v>
      </c>
      <c r="M3873" t="s">
        <v>1545</v>
      </c>
      <c r="N3873" t="s">
        <v>64</v>
      </c>
      <c r="O3873">
        <v>1</v>
      </c>
      <c r="Y3873">
        <f t="shared" si="120"/>
        <v>0</v>
      </c>
      <c r="Z3873" t="str">
        <f t="shared" si="121"/>
        <v>Магазин0</v>
      </c>
      <c r="AA3873" s="6" t="str">
        <f>VLOOKUP(Z3873,Баллы!A:B,2,0)</f>
        <v>Диспаритет</v>
      </c>
    </row>
    <row r="3874">
      <c r="A3874" t="s">
        <v>22872</v>
      </c>
      <c r="B3874" t="s">
        <v>1426</v>
      </c>
      <c r="C3874" s="1">
        <v>45602</v>
      </c>
      <c r="D3874" t="s">
        <v>22872</v>
      </c>
      <c r="E3874" t="s">
        <v>22873</v>
      </c>
      <c r="F3874" t="s">
        <v>13</v>
      </c>
      <c r="G3874" s="6" t="s">
        <v>22874</v>
      </c>
      <c r="H3874" s="6" t="s">
        <v>22875</v>
      </c>
      <c r="I3874" s="6" t="s">
        <v>22876</v>
      </c>
      <c r="J3874" s="6" t="s">
        <v>22877</v>
      </c>
      <c r="K3874" t="s">
        <v>140</v>
      </c>
      <c r="L3874" t="s">
        <v>297</v>
      </c>
      <c r="M3874" t="s">
        <v>1432</v>
      </c>
      <c r="N3874" t="s">
        <v>64</v>
      </c>
      <c r="O3874">
        <v>1</v>
      </c>
      <c r="Y3874">
        <f t="shared" si="120"/>
        <v>0</v>
      </c>
      <c r="Z3874" t="str">
        <f t="shared" si="121"/>
        <v>Магазин0</v>
      </c>
      <c r="AA3874" s="6" t="str">
        <f>VLOOKUP(Z3874,Баллы!A:B,2,0)</f>
        <v>Диспаритет</v>
      </c>
    </row>
    <row r="3875">
      <c r="A3875" t="s">
        <v>22878</v>
      </c>
      <c r="B3875" t="s">
        <v>4143</v>
      </c>
      <c r="C3875" s="1">
        <v>45602</v>
      </c>
      <c r="D3875" t="s">
        <v>22878</v>
      </c>
      <c r="E3875" t="s">
        <v>22879</v>
      </c>
      <c r="F3875" t="s">
        <v>13</v>
      </c>
      <c r="G3875" s="6" t="s">
        <v>22880</v>
      </c>
      <c r="H3875" s="6" t="s">
        <v>22881</v>
      </c>
      <c r="I3875" s="6" t="s">
        <v>22882</v>
      </c>
      <c r="J3875" s="6" t="s">
        <v>22883</v>
      </c>
      <c r="K3875" t="s">
        <v>82</v>
      </c>
      <c r="L3875" t="s">
        <v>115</v>
      </c>
      <c r="M3875" t="s">
        <v>4149</v>
      </c>
      <c r="N3875" t="s">
        <v>64</v>
      </c>
      <c r="O3875">
        <v>1</v>
      </c>
      <c r="Y3875">
        <f t="shared" si="120"/>
        <v>0</v>
      </c>
      <c r="Z3875" t="str">
        <f t="shared" si="121"/>
        <v>Магазин0</v>
      </c>
      <c r="AA3875" s="6" t="str">
        <f>VLOOKUP(Z3875,Баллы!A:B,2,0)</f>
        <v>Диспаритет</v>
      </c>
    </row>
    <row r="3876">
      <c r="A3876" t="s">
        <v>22884</v>
      </c>
      <c r="B3876" t="s">
        <v>12709</v>
      </c>
      <c r="C3876" s="1">
        <v>45602</v>
      </c>
      <c r="D3876" t="s">
        <v>22884</v>
      </c>
      <c r="E3876" t="s">
        <v>22885</v>
      </c>
      <c r="F3876" t="s">
        <v>13</v>
      </c>
      <c r="G3876" s="6" t="s">
        <v>22886</v>
      </c>
      <c r="H3876" s="6" t="s">
        <v>22887</v>
      </c>
      <c r="I3876" s="6" t="s">
        <v>22888</v>
      </c>
      <c r="J3876" s="6" t="s">
        <v>22889</v>
      </c>
      <c r="K3876" t="s">
        <v>104</v>
      </c>
      <c r="L3876" t="s">
        <v>2020</v>
      </c>
      <c r="M3876" t="s">
        <v>12713</v>
      </c>
      <c r="N3876" t="s">
        <v>64</v>
      </c>
      <c r="O3876">
        <v>1</v>
      </c>
      <c r="Y3876">
        <f t="shared" si="120"/>
        <v>0</v>
      </c>
      <c r="Z3876" t="str">
        <f t="shared" si="121"/>
        <v>Магазин0</v>
      </c>
      <c r="AA3876" s="6" t="str">
        <f>VLOOKUP(Z3876,Баллы!A:B,2,0)</f>
        <v>Диспаритет</v>
      </c>
    </row>
    <row r="3877">
      <c r="A3877" t="s">
        <v>22890</v>
      </c>
      <c r="B3877" t="s">
        <v>3621</v>
      </c>
      <c r="C3877" s="1">
        <v>45602</v>
      </c>
      <c r="D3877" t="s">
        <v>22890</v>
      </c>
      <c r="E3877" t="s">
        <v>22891</v>
      </c>
      <c r="F3877" t="s">
        <v>13</v>
      </c>
      <c r="G3877" s="6" t="s">
        <v>22892</v>
      </c>
      <c r="H3877" s="6" t="s">
        <v>22893</v>
      </c>
      <c r="I3877" s="6" t="s">
        <v>22894</v>
      </c>
      <c r="J3877" s="6" t="s">
        <v>22895</v>
      </c>
      <c r="K3877" t="s">
        <v>104</v>
      </c>
      <c r="L3877" t="s">
        <v>396</v>
      </c>
      <c r="M3877" t="s">
        <v>3627</v>
      </c>
      <c r="N3877" t="s">
        <v>64</v>
      </c>
      <c r="O3877">
        <v>1</v>
      </c>
      <c r="Y3877">
        <f t="shared" si="120"/>
        <v>0</v>
      </c>
      <c r="Z3877" t="str">
        <f t="shared" si="121"/>
        <v>Магазин0</v>
      </c>
      <c r="AA3877" s="6" t="str">
        <f>VLOOKUP(Z3877,Баллы!A:B,2,0)</f>
        <v>Диспаритет</v>
      </c>
    </row>
    <row r="3878">
      <c r="A3878" t="s">
        <v>22896</v>
      </c>
      <c r="B3878" t="s">
        <v>9246</v>
      </c>
      <c r="C3878" s="1">
        <v>45602</v>
      </c>
      <c r="D3878" t="s">
        <v>22896</v>
      </c>
      <c r="E3878" t="s">
        <v>22897</v>
      </c>
      <c r="F3878" t="s">
        <v>13</v>
      </c>
      <c r="G3878" s="6" t="s">
        <v>22898</v>
      </c>
      <c r="H3878" s="6" t="s">
        <v>22899</v>
      </c>
      <c r="I3878" s="6" t="s">
        <v>22900</v>
      </c>
      <c r="J3878" s="6" t="s">
        <v>22901</v>
      </c>
      <c r="K3878" t="s">
        <v>72</v>
      </c>
      <c r="L3878" t="s">
        <v>952</v>
      </c>
      <c r="M3878" t="s">
        <v>9252</v>
      </c>
      <c r="N3878" t="s">
        <v>64</v>
      </c>
      <c r="O3878">
        <v>1</v>
      </c>
      <c r="Y3878">
        <f t="shared" si="120"/>
        <v>0</v>
      </c>
      <c r="Z3878" t="str">
        <f t="shared" si="121"/>
        <v>Магазин0</v>
      </c>
      <c r="AA3878" s="6" t="str">
        <f>VLOOKUP(Z3878,Баллы!A:B,2,0)</f>
        <v>Диспаритет</v>
      </c>
    </row>
    <row r="3879">
      <c r="A3879" t="s">
        <v>22902</v>
      </c>
      <c r="B3879" t="s">
        <v>2929</v>
      </c>
      <c r="C3879" s="1">
        <v>45602</v>
      </c>
      <c r="D3879" t="s">
        <v>22902</v>
      </c>
      <c r="E3879" t="s">
        <v>22903</v>
      </c>
      <c r="F3879" t="s">
        <v>13</v>
      </c>
      <c r="G3879" s="6" t="s">
        <v>22904</v>
      </c>
      <c r="H3879" s="6" t="s">
        <v>22905</v>
      </c>
      <c r="I3879" s="6" t="s">
        <v>22906</v>
      </c>
      <c r="J3879" s="6" t="s">
        <v>22907</v>
      </c>
      <c r="K3879" t="s">
        <v>61</v>
      </c>
      <c r="L3879" t="s">
        <v>885</v>
      </c>
      <c r="M3879" t="s">
        <v>2935</v>
      </c>
      <c r="N3879" t="s">
        <v>64</v>
      </c>
      <c r="O3879">
        <v>1</v>
      </c>
      <c r="Y3879">
        <f t="shared" si="120"/>
        <v>0</v>
      </c>
      <c r="Z3879" t="str">
        <f t="shared" si="121"/>
        <v>Магазин0</v>
      </c>
      <c r="AA3879" s="6" t="str">
        <f>VLOOKUP(Z3879,Баллы!A:B,2,0)</f>
        <v>Диспаритет</v>
      </c>
    </row>
    <row r="3880">
      <c r="A3880" t="s">
        <v>22908</v>
      </c>
      <c r="B3880" t="s">
        <v>9352</v>
      </c>
      <c r="C3880" s="1">
        <v>45602</v>
      </c>
      <c r="D3880" t="s">
        <v>22908</v>
      </c>
      <c r="E3880" t="s">
        <v>22909</v>
      </c>
      <c r="F3880" t="s">
        <v>13</v>
      </c>
      <c r="G3880" s="6" t="s">
        <v>22910</v>
      </c>
      <c r="H3880" s="6" t="s">
        <v>22911</v>
      </c>
      <c r="I3880" s="6" t="s">
        <v>22912</v>
      </c>
      <c r="J3880" s="6" t="s">
        <v>22913</v>
      </c>
      <c r="K3880" t="s">
        <v>82</v>
      </c>
      <c r="L3880" t="s">
        <v>7219</v>
      </c>
      <c r="M3880" t="s">
        <v>9358</v>
      </c>
      <c r="N3880" t="s">
        <v>64</v>
      </c>
      <c r="O3880">
        <v>1</v>
      </c>
      <c r="Y3880">
        <f t="shared" si="120"/>
        <v>0</v>
      </c>
      <c r="Z3880" t="str">
        <f t="shared" si="121"/>
        <v>Магазин0</v>
      </c>
      <c r="AA3880" s="6" t="str">
        <f>VLOOKUP(Z3880,Баллы!A:B,2,0)</f>
        <v>Диспаритет</v>
      </c>
    </row>
    <row r="3881">
      <c r="A3881" t="s">
        <v>22914</v>
      </c>
      <c r="B3881" t="s">
        <v>273</v>
      </c>
      <c r="C3881" s="1">
        <v>45602</v>
      </c>
      <c r="D3881" t="s">
        <v>22914</v>
      </c>
      <c r="E3881" t="s">
        <v>18626</v>
      </c>
      <c r="F3881" t="s">
        <v>88</v>
      </c>
      <c r="G3881" s="6" t="s">
        <v>22915</v>
      </c>
      <c r="H3881" s="6" t="s">
        <v>22916</v>
      </c>
      <c r="I3881" s="6" t="s">
        <v>22917</v>
      </c>
      <c r="J3881" s="6" t="s">
        <v>22918</v>
      </c>
      <c r="K3881" t="s">
        <v>61</v>
      </c>
      <c r="L3881" t="s">
        <v>279</v>
      </c>
      <c r="M3881" t="s">
        <v>280</v>
      </c>
      <c r="N3881" t="s">
        <v>95</v>
      </c>
      <c r="O3881">
        <v>1</v>
      </c>
      <c r="Y3881">
        <f t="shared" si="120"/>
        <v>0</v>
      </c>
      <c r="Z3881" t="str">
        <f t="shared" si="121"/>
        <v>Павильон0</v>
      </c>
      <c r="AA3881" s="6" t="str">
        <f>VLOOKUP(Z3881,Баллы!A:B,2,0)</f>
        <v>Диспаритет</v>
      </c>
    </row>
    <row r="3882">
      <c r="A3882" t="s">
        <v>22919</v>
      </c>
      <c r="B3882" t="s">
        <v>14648</v>
      </c>
      <c r="C3882" s="1">
        <v>45602</v>
      </c>
      <c r="D3882" t="s">
        <v>22919</v>
      </c>
      <c r="E3882" t="s">
        <v>22920</v>
      </c>
      <c r="F3882" t="s">
        <v>13</v>
      </c>
      <c r="G3882" s="6" t="s">
        <v>22921</v>
      </c>
      <c r="H3882" s="6" t="s">
        <v>22922</v>
      </c>
      <c r="I3882" s="6" t="s">
        <v>22923</v>
      </c>
      <c r="J3882" s="6" t="s">
        <v>22924</v>
      </c>
      <c r="K3882" t="s">
        <v>82</v>
      </c>
      <c r="L3882" t="s">
        <v>3287</v>
      </c>
      <c r="M3882" t="s">
        <v>14654</v>
      </c>
      <c r="N3882" t="s">
        <v>64</v>
      </c>
      <c r="O3882">
        <v>1</v>
      </c>
      <c r="Y3882">
        <f t="shared" si="120"/>
        <v>0</v>
      </c>
      <c r="Z3882" t="str">
        <f t="shared" si="121"/>
        <v>Магазин0</v>
      </c>
      <c r="AA3882" s="6" t="str">
        <f>VLOOKUP(Z3882,Баллы!A:B,2,0)</f>
        <v>Диспаритет</v>
      </c>
    </row>
    <row r="3883">
      <c r="A3883" t="s">
        <v>22925</v>
      </c>
      <c r="B3883" t="s">
        <v>1228</v>
      </c>
      <c r="C3883" s="1">
        <v>45602</v>
      </c>
      <c r="D3883" t="s">
        <v>22925</v>
      </c>
      <c r="E3883" t="s">
        <v>22926</v>
      </c>
      <c r="F3883" t="s">
        <v>88</v>
      </c>
      <c r="G3883" s="6" t="s">
        <v>22927</v>
      </c>
      <c r="H3883" s="6" t="s">
        <v>22928</v>
      </c>
      <c r="I3883" s="6" t="s">
        <v>22929</v>
      </c>
      <c r="J3883" s="6" t="s">
        <v>22930</v>
      </c>
      <c r="K3883" t="s">
        <v>140</v>
      </c>
      <c r="L3883" t="s">
        <v>447</v>
      </c>
      <c r="M3883" t="s">
        <v>1234</v>
      </c>
      <c r="N3883" t="s">
        <v>95</v>
      </c>
      <c r="O3883">
        <v>1</v>
      </c>
      <c r="Y3883">
        <f t="shared" si="120"/>
        <v>0</v>
      </c>
      <c r="Z3883" t="str">
        <f t="shared" si="121"/>
        <v>Павильон0</v>
      </c>
      <c r="AA3883" s="6" t="str">
        <f>VLOOKUP(Z3883,Баллы!A:B,2,0)</f>
        <v>Диспаритет</v>
      </c>
    </row>
    <row r="3884">
      <c r="A3884" t="s">
        <v>22931</v>
      </c>
      <c r="B3884" t="s">
        <v>4952</v>
      </c>
      <c r="C3884" s="1">
        <v>45602</v>
      </c>
      <c r="D3884" t="s">
        <v>22931</v>
      </c>
      <c r="E3884" t="s">
        <v>22932</v>
      </c>
      <c r="F3884" t="s">
        <v>13</v>
      </c>
      <c r="G3884" s="6" t="s">
        <v>22933</v>
      </c>
      <c r="H3884" s="6" t="s">
        <v>22934</v>
      </c>
      <c r="I3884" s="6" t="s">
        <v>22935</v>
      </c>
      <c r="J3884" s="6" t="s">
        <v>22936</v>
      </c>
      <c r="K3884" t="s">
        <v>61</v>
      </c>
      <c r="L3884" t="s">
        <v>174</v>
      </c>
      <c r="M3884" t="s">
        <v>4957</v>
      </c>
      <c r="N3884" t="s">
        <v>64</v>
      </c>
      <c r="O3884">
        <v>1</v>
      </c>
      <c r="Y3884">
        <f t="shared" si="120"/>
        <v>0</v>
      </c>
      <c r="Z3884" t="str">
        <f t="shared" si="121"/>
        <v>Магазин0</v>
      </c>
      <c r="AA3884" s="6" t="str">
        <f>VLOOKUP(Z3884,Баллы!A:B,2,0)</f>
        <v>Диспаритет</v>
      </c>
    </row>
    <row r="3885">
      <c r="A3885" t="s">
        <v>22937</v>
      </c>
      <c r="B3885" t="s">
        <v>899</v>
      </c>
      <c r="C3885" s="1">
        <v>45602</v>
      </c>
      <c r="D3885" t="s">
        <v>22937</v>
      </c>
      <c r="E3885" t="s">
        <v>22938</v>
      </c>
      <c r="F3885" t="s">
        <v>88</v>
      </c>
      <c r="G3885" s="6" t="s">
        <v>22939</v>
      </c>
      <c r="H3885" s="6" t="s">
        <v>22940</v>
      </c>
      <c r="I3885" s="6" t="s">
        <v>22941</v>
      </c>
      <c r="J3885" s="6" t="s">
        <v>22942</v>
      </c>
      <c r="K3885" t="s">
        <v>72</v>
      </c>
      <c r="L3885" t="s">
        <v>183</v>
      </c>
      <c r="M3885" t="s">
        <v>905</v>
      </c>
      <c r="N3885" t="s">
        <v>95</v>
      </c>
      <c r="O3885">
        <v>1</v>
      </c>
      <c r="Y3885">
        <f t="shared" ref="Y3885:Y3948" si="122">SUM(P3885:W3885)</f>
        <v>0</v>
      </c>
      <c r="Z3885" t="str">
        <f t="shared" ref="Z3885:Z3948" si="123">CONCATENATE(N3885,Y3885)</f>
        <v>Павильон0</v>
      </c>
      <c r="AA3885" s="6" t="str">
        <f>VLOOKUP(Z3885,Баллы!A:B,2,0)</f>
        <v>Диспаритет</v>
      </c>
    </row>
    <row r="3886">
      <c r="A3886" t="s">
        <v>22943</v>
      </c>
      <c r="B3886" t="s">
        <v>3527</v>
      </c>
      <c r="C3886" s="1">
        <v>45602</v>
      </c>
      <c r="D3886" t="s">
        <v>22943</v>
      </c>
      <c r="E3886" t="s">
        <v>22944</v>
      </c>
      <c r="F3886" t="s">
        <v>88</v>
      </c>
      <c r="G3886" s="6" t="s">
        <v>22945</v>
      </c>
      <c r="H3886" s="6" t="s">
        <v>22946</v>
      </c>
      <c r="I3886" s="6" t="s">
        <v>22947</v>
      </c>
      <c r="J3886" s="6" t="s">
        <v>22948</v>
      </c>
      <c r="K3886" t="s">
        <v>104</v>
      </c>
      <c r="L3886" t="s">
        <v>396</v>
      </c>
      <c r="M3886" t="s">
        <v>3533</v>
      </c>
      <c r="N3886" t="s">
        <v>95</v>
      </c>
      <c r="O3886">
        <v>1</v>
      </c>
      <c r="Y3886">
        <f t="shared" si="122"/>
        <v>0</v>
      </c>
      <c r="Z3886" t="str">
        <f t="shared" si="123"/>
        <v>Павильон0</v>
      </c>
      <c r="AA3886" s="6" t="str">
        <f>VLOOKUP(Z3886,Баллы!A:B,2,0)</f>
        <v>Диспаритет</v>
      </c>
    </row>
    <row r="3887">
      <c r="A3887" t="s">
        <v>22949</v>
      </c>
      <c r="B3887" t="s">
        <v>159</v>
      </c>
      <c r="C3887" s="1">
        <v>45602</v>
      </c>
      <c r="D3887" t="s">
        <v>22949</v>
      </c>
      <c r="E3887" t="s">
        <v>22950</v>
      </c>
      <c r="F3887" t="s">
        <v>13</v>
      </c>
      <c r="G3887" s="6" t="s">
        <v>22951</v>
      </c>
      <c r="H3887" s="6" t="s">
        <v>22952</v>
      </c>
      <c r="I3887" s="6" t="s">
        <v>22953</v>
      </c>
      <c r="J3887" s="6" t="s">
        <v>22954</v>
      </c>
      <c r="K3887" t="s">
        <v>140</v>
      </c>
      <c r="L3887" t="s">
        <v>165</v>
      </c>
      <c r="M3887" t="s">
        <v>166</v>
      </c>
      <c r="N3887" t="s">
        <v>64</v>
      </c>
      <c r="O3887">
        <v>1</v>
      </c>
      <c r="Y3887">
        <f t="shared" si="122"/>
        <v>0</v>
      </c>
      <c r="Z3887" t="str">
        <f t="shared" si="123"/>
        <v>Магазин0</v>
      </c>
      <c r="AA3887" s="6" t="str">
        <f>VLOOKUP(Z3887,Баллы!A:B,2,0)</f>
        <v>Диспаритет</v>
      </c>
    </row>
    <row r="3888">
      <c r="A3888" t="s">
        <v>22955</v>
      </c>
      <c r="B3888" t="s">
        <v>7455</v>
      </c>
      <c r="C3888" s="1">
        <v>45602</v>
      </c>
      <c r="D3888" t="s">
        <v>22955</v>
      </c>
      <c r="E3888" t="s">
        <v>22956</v>
      </c>
      <c r="F3888" t="s">
        <v>127</v>
      </c>
      <c r="G3888" s="6" t="s">
        <v>22957</v>
      </c>
      <c r="H3888" s="6" t="s">
        <v>22958</v>
      </c>
      <c r="I3888" s="6" t="s">
        <v>22959</v>
      </c>
      <c r="J3888" s="6" t="s">
        <v>101</v>
      </c>
      <c r="K3888" t="s">
        <v>72</v>
      </c>
      <c r="L3888" t="s">
        <v>6309</v>
      </c>
      <c r="M3888" t="s">
        <v>7461</v>
      </c>
      <c r="N3888" t="s">
        <v>132</v>
      </c>
      <c r="O3888">
        <v>1</v>
      </c>
      <c r="Y3888">
        <f t="shared" si="122"/>
        <v>0</v>
      </c>
      <c r="Z3888" t="str">
        <f t="shared" si="123"/>
        <v>Секция0</v>
      </c>
      <c r="AA3888" s="6" t="str">
        <f>VLOOKUP(Z3888,Баллы!A:B,2,0)</f>
        <v>Диспаритет</v>
      </c>
    </row>
    <row r="3889">
      <c r="A3889" t="s">
        <v>22960</v>
      </c>
      <c r="B3889" t="s">
        <v>1283</v>
      </c>
      <c r="C3889" s="1">
        <v>45602</v>
      </c>
      <c r="D3889" t="s">
        <v>22960</v>
      </c>
      <c r="E3889" t="s">
        <v>22961</v>
      </c>
      <c r="F3889" t="s">
        <v>13</v>
      </c>
      <c r="G3889" s="6" t="s">
        <v>22962</v>
      </c>
      <c r="H3889" s="6" t="s">
        <v>22963</v>
      </c>
      <c r="I3889" s="6" t="s">
        <v>22964</v>
      </c>
      <c r="J3889" s="6" t="s">
        <v>22965</v>
      </c>
      <c r="K3889" t="s">
        <v>72</v>
      </c>
      <c r="L3889" t="s">
        <v>822</v>
      </c>
      <c r="M3889" t="s">
        <v>1289</v>
      </c>
      <c r="N3889" t="s">
        <v>64</v>
      </c>
      <c r="O3889">
        <v>1</v>
      </c>
      <c r="Y3889">
        <f t="shared" si="122"/>
        <v>0</v>
      </c>
      <c r="Z3889" t="str">
        <f t="shared" si="123"/>
        <v>Магазин0</v>
      </c>
      <c r="AA3889" s="6" t="str">
        <f>VLOOKUP(Z3889,Баллы!A:B,2,0)</f>
        <v>Диспаритет</v>
      </c>
    </row>
    <row r="3890">
      <c r="A3890" t="s">
        <v>22966</v>
      </c>
      <c r="B3890" t="s">
        <v>751</v>
      </c>
      <c r="C3890" s="1">
        <v>45602</v>
      </c>
      <c r="D3890" t="s">
        <v>22966</v>
      </c>
      <c r="E3890" t="s">
        <v>22967</v>
      </c>
      <c r="F3890" t="s">
        <v>13</v>
      </c>
      <c r="G3890" s="6" t="s">
        <v>22968</v>
      </c>
      <c r="H3890" s="6" t="s">
        <v>22969</v>
      </c>
      <c r="I3890" s="6" t="s">
        <v>22970</v>
      </c>
      <c r="J3890" s="6" t="s">
        <v>22971</v>
      </c>
      <c r="K3890" t="s">
        <v>72</v>
      </c>
      <c r="L3890" t="s">
        <v>73</v>
      </c>
      <c r="M3890" t="s">
        <v>756</v>
      </c>
      <c r="N3890" t="s">
        <v>64</v>
      </c>
      <c r="O3890">
        <v>1</v>
      </c>
      <c r="Y3890">
        <f t="shared" si="122"/>
        <v>0</v>
      </c>
      <c r="Z3890" t="str">
        <f t="shared" si="123"/>
        <v>Магазин0</v>
      </c>
      <c r="AA3890" s="6" t="str">
        <f>VLOOKUP(Z3890,Баллы!A:B,2,0)</f>
        <v>Диспаритет</v>
      </c>
    </row>
    <row r="3891">
      <c r="A3891" t="s">
        <v>22972</v>
      </c>
      <c r="B3891" t="s">
        <v>5500</v>
      </c>
      <c r="C3891" s="1">
        <v>45602</v>
      </c>
      <c r="D3891" t="s">
        <v>22972</v>
      </c>
      <c r="E3891" t="s">
        <v>21004</v>
      </c>
      <c r="F3891" t="s">
        <v>223</v>
      </c>
      <c r="G3891" s="6" t="s">
        <v>22973</v>
      </c>
      <c r="H3891" s="6" t="s">
        <v>101</v>
      </c>
      <c r="I3891" s="6" t="s">
        <v>22974</v>
      </c>
      <c r="J3891" s="6" t="s">
        <v>101</v>
      </c>
      <c r="K3891" t="s">
        <v>104</v>
      </c>
      <c r="L3891" t="s">
        <v>1120</v>
      </c>
      <c r="M3891" t="s">
        <v>5504</v>
      </c>
      <c r="N3891" t="s">
        <v>228</v>
      </c>
      <c r="O3891">
        <v>1</v>
      </c>
      <c r="Y3891">
        <f t="shared" si="122"/>
        <v>0</v>
      </c>
      <c r="Z3891" t="str">
        <f t="shared" si="123"/>
        <v>Киоск0</v>
      </c>
      <c r="AA3891" s="6" t="str">
        <f>VLOOKUP(Z3891,Баллы!A:B,2,0)</f>
        <v>Диспаритет</v>
      </c>
    </row>
    <row r="3892">
      <c r="A3892" t="s">
        <v>22975</v>
      </c>
      <c r="B3892" t="s">
        <v>15226</v>
      </c>
      <c r="C3892" s="1">
        <v>45602</v>
      </c>
      <c r="D3892" t="s">
        <v>22975</v>
      </c>
      <c r="E3892" t="s">
        <v>22976</v>
      </c>
      <c r="F3892" t="s">
        <v>223</v>
      </c>
      <c r="G3892" s="6" t="s">
        <v>22977</v>
      </c>
      <c r="H3892" s="6" t="s">
        <v>101</v>
      </c>
      <c r="I3892" s="6" t="s">
        <v>22978</v>
      </c>
      <c r="J3892" s="6" t="s">
        <v>101</v>
      </c>
      <c r="K3892" t="s">
        <v>72</v>
      </c>
      <c r="L3892" t="s">
        <v>6309</v>
      </c>
      <c r="M3892" t="s">
        <v>15232</v>
      </c>
      <c r="N3892" t="s">
        <v>228</v>
      </c>
      <c r="O3892">
        <v>1</v>
      </c>
      <c r="Y3892">
        <f t="shared" si="122"/>
        <v>0</v>
      </c>
      <c r="Z3892" t="str">
        <f t="shared" si="123"/>
        <v>Киоск0</v>
      </c>
      <c r="AA3892" s="6" t="str">
        <f>VLOOKUP(Z3892,Баллы!A:B,2,0)</f>
        <v>Диспаритет</v>
      </c>
    </row>
    <row r="3893">
      <c r="A3893" t="s">
        <v>22979</v>
      </c>
      <c r="B3893" t="s">
        <v>8955</v>
      </c>
      <c r="C3893" s="1">
        <v>45602</v>
      </c>
      <c r="D3893" t="s">
        <v>22979</v>
      </c>
      <c r="E3893" t="s">
        <v>22980</v>
      </c>
      <c r="F3893" t="s">
        <v>13</v>
      </c>
      <c r="G3893" s="6" t="s">
        <v>22981</v>
      </c>
      <c r="H3893" s="6" t="s">
        <v>22982</v>
      </c>
      <c r="I3893" s="6" t="s">
        <v>22983</v>
      </c>
      <c r="J3893" s="6" t="s">
        <v>22984</v>
      </c>
      <c r="K3893" t="s">
        <v>140</v>
      </c>
      <c r="L3893" t="s">
        <v>8961</v>
      </c>
      <c r="M3893" t="s">
        <v>8962</v>
      </c>
      <c r="N3893" t="s">
        <v>64</v>
      </c>
      <c r="O3893">
        <v>1</v>
      </c>
      <c r="Y3893">
        <f t="shared" si="122"/>
        <v>0</v>
      </c>
      <c r="Z3893" t="str">
        <f t="shared" si="123"/>
        <v>Магазин0</v>
      </c>
      <c r="AA3893" s="6" t="str">
        <f>VLOOKUP(Z3893,Баллы!A:B,2,0)</f>
        <v>Диспаритет</v>
      </c>
    </row>
    <row r="3894">
      <c r="A3894" t="s">
        <v>22985</v>
      </c>
      <c r="B3894" t="s">
        <v>1498</v>
      </c>
      <c r="C3894" s="1">
        <v>45602</v>
      </c>
      <c r="D3894" t="s">
        <v>22985</v>
      </c>
      <c r="E3894" t="s">
        <v>22986</v>
      </c>
      <c r="F3894" t="s">
        <v>127</v>
      </c>
      <c r="G3894" s="6" t="s">
        <v>22987</v>
      </c>
      <c r="H3894" s="6" t="s">
        <v>22988</v>
      </c>
      <c r="I3894" s="6" t="s">
        <v>22989</v>
      </c>
      <c r="J3894" s="6" t="s">
        <v>101</v>
      </c>
      <c r="K3894" t="s">
        <v>72</v>
      </c>
      <c r="L3894" t="s">
        <v>73</v>
      </c>
      <c r="M3894" t="s">
        <v>1503</v>
      </c>
      <c r="N3894" t="s">
        <v>132</v>
      </c>
      <c r="O3894">
        <v>1</v>
      </c>
      <c r="Y3894">
        <f t="shared" si="122"/>
        <v>0</v>
      </c>
      <c r="Z3894" t="str">
        <f t="shared" si="123"/>
        <v>Секция0</v>
      </c>
      <c r="AA3894" s="6" t="str">
        <f>VLOOKUP(Z3894,Баллы!A:B,2,0)</f>
        <v>Диспаритет</v>
      </c>
    </row>
    <row r="3895">
      <c r="A3895" t="s">
        <v>22990</v>
      </c>
      <c r="B3895" t="s">
        <v>6347</v>
      </c>
      <c r="C3895" s="1">
        <v>45602</v>
      </c>
      <c r="D3895" t="s">
        <v>22990</v>
      </c>
      <c r="E3895" t="s">
        <v>22991</v>
      </c>
      <c r="F3895" t="s">
        <v>13</v>
      </c>
      <c r="G3895" s="6" t="s">
        <v>22992</v>
      </c>
      <c r="H3895" s="6" t="s">
        <v>22993</v>
      </c>
      <c r="I3895" s="6" t="s">
        <v>22994</v>
      </c>
      <c r="J3895" s="6" t="s">
        <v>22995</v>
      </c>
      <c r="K3895" t="s">
        <v>140</v>
      </c>
      <c r="L3895" t="s">
        <v>447</v>
      </c>
      <c r="M3895" t="s">
        <v>6353</v>
      </c>
      <c r="N3895" t="s">
        <v>64</v>
      </c>
      <c r="O3895">
        <v>1</v>
      </c>
      <c r="Y3895">
        <f t="shared" si="122"/>
        <v>0</v>
      </c>
      <c r="Z3895" t="str">
        <f t="shared" si="123"/>
        <v>Магазин0</v>
      </c>
      <c r="AA3895" s="6" t="str">
        <f>VLOOKUP(Z3895,Баллы!A:B,2,0)</f>
        <v>Диспаритет</v>
      </c>
    </row>
    <row r="3896">
      <c r="A3896" t="s">
        <v>22996</v>
      </c>
      <c r="B3896" t="s">
        <v>456</v>
      </c>
      <c r="C3896" s="1">
        <v>45602</v>
      </c>
      <c r="D3896" t="s">
        <v>22996</v>
      </c>
      <c r="E3896" t="s">
        <v>22997</v>
      </c>
      <c r="F3896" t="s">
        <v>13</v>
      </c>
      <c r="G3896" s="6" t="s">
        <v>22998</v>
      </c>
      <c r="H3896" s="6" t="s">
        <v>22999</v>
      </c>
      <c r="I3896" s="6" t="s">
        <v>23000</v>
      </c>
      <c r="J3896" s="6" t="s">
        <v>23001</v>
      </c>
      <c r="K3896" t="s">
        <v>104</v>
      </c>
      <c r="L3896" t="s">
        <v>348</v>
      </c>
      <c r="M3896" t="s">
        <v>460</v>
      </c>
      <c r="N3896" t="s">
        <v>64</v>
      </c>
      <c r="O3896">
        <v>1</v>
      </c>
      <c r="Y3896">
        <f t="shared" si="122"/>
        <v>0</v>
      </c>
      <c r="Z3896" t="str">
        <f t="shared" si="123"/>
        <v>Магазин0</v>
      </c>
      <c r="AA3896" s="6" t="str">
        <f>VLOOKUP(Z3896,Баллы!A:B,2,0)</f>
        <v>Диспаритет</v>
      </c>
    </row>
    <row r="3897">
      <c r="A3897" t="s">
        <v>23002</v>
      </c>
      <c r="B3897" t="s">
        <v>781</v>
      </c>
      <c r="C3897" s="1">
        <v>45602</v>
      </c>
      <c r="D3897" t="s">
        <v>23002</v>
      </c>
      <c r="E3897" t="s">
        <v>782</v>
      </c>
      <c r="F3897" t="s">
        <v>127</v>
      </c>
      <c r="G3897" s="6" t="s">
        <v>23003</v>
      </c>
      <c r="H3897" s="6" t="s">
        <v>23004</v>
      </c>
      <c r="I3897" s="6" t="s">
        <v>23005</v>
      </c>
      <c r="J3897" s="6" t="s">
        <v>101</v>
      </c>
      <c r="K3897" t="s">
        <v>82</v>
      </c>
      <c r="L3897" t="s">
        <v>115</v>
      </c>
      <c r="M3897" t="s">
        <v>786</v>
      </c>
      <c r="N3897" t="s">
        <v>132</v>
      </c>
      <c r="O3897">
        <v>1</v>
      </c>
      <c r="Y3897">
        <f t="shared" si="122"/>
        <v>0</v>
      </c>
      <c r="Z3897" t="str">
        <f t="shared" si="123"/>
        <v>Секция0</v>
      </c>
      <c r="AA3897" s="6" t="str">
        <f>VLOOKUP(Z3897,Баллы!A:B,2,0)</f>
        <v>Диспаритет</v>
      </c>
    </row>
    <row r="3898">
      <c r="A3898" t="s">
        <v>23006</v>
      </c>
      <c r="B3898" t="s">
        <v>15820</v>
      </c>
      <c r="C3898" s="1">
        <v>45602</v>
      </c>
      <c r="D3898" t="s">
        <v>23006</v>
      </c>
      <c r="E3898" t="s">
        <v>23007</v>
      </c>
      <c r="F3898" t="s">
        <v>13</v>
      </c>
      <c r="G3898" s="6" t="s">
        <v>23008</v>
      </c>
      <c r="H3898" s="6" t="s">
        <v>23009</v>
      </c>
      <c r="I3898" s="6" t="s">
        <v>23010</v>
      </c>
      <c r="J3898" s="6" t="s">
        <v>23011</v>
      </c>
      <c r="K3898" t="s">
        <v>72</v>
      </c>
      <c r="L3898" t="s">
        <v>405</v>
      </c>
      <c r="M3898" t="s">
        <v>15826</v>
      </c>
      <c r="N3898" t="s">
        <v>64</v>
      </c>
      <c r="O3898">
        <v>1</v>
      </c>
      <c r="Y3898">
        <f t="shared" si="122"/>
        <v>0</v>
      </c>
      <c r="Z3898" t="str">
        <f t="shared" si="123"/>
        <v>Магазин0</v>
      </c>
      <c r="AA3898" s="6" t="str">
        <f>VLOOKUP(Z3898,Баллы!A:B,2,0)</f>
        <v>Диспаритет</v>
      </c>
    </row>
    <row r="3899">
      <c r="A3899" t="s">
        <v>23012</v>
      </c>
      <c r="B3899" t="s">
        <v>196</v>
      </c>
      <c r="C3899" s="1">
        <v>45602</v>
      </c>
      <c r="D3899" t="s">
        <v>23012</v>
      </c>
      <c r="E3899" t="s">
        <v>23013</v>
      </c>
      <c r="F3899" t="s">
        <v>13</v>
      </c>
      <c r="G3899" s="6" t="s">
        <v>23014</v>
      </c>
      <c r="H3899" s="6" t="s">
        <v>23015</v>
      </c>
      <c r="I3899" s="6" t="s">
        <v>23016</v>
      </c>
      <c r="J3899" s="6" t="s">
        <v>23017</v>
      </c>
      <c r="K3899" t="s">
        <v>82</v>
      </c>
      <c r="L3899" t="s">
        <v>202</v>
      </c>
      <c r="M3899" t="s">
        <v>203</v>
      </c>
      <c r="N3899" t="s">
        <v>64</v>
      </c>
      <c r="O3899">
        <v>1</v>
      </c>
      <c r="Y3899">
        <f t="shared" si="122"/>
        <v>0</v>
      </c>
      <c r="Z3899" t="str">
        <f t="shared" si="123"/>
        <v>Магазин0</v>
      </c>
      <c r="AA3899" s="6" t="str">
        <f>VLOOKUP(Z3899,Баллы!A:B,2,0)</f>
        <v>Диспаритет</v>
      </c>
    </row>
    <row r="3900">
      <c r="A3900" t="s">
        <v>23018</v>
      </c>
      <c r="B3900" t="s">
        <v>4222</v>
      </c>
      <c r="C3900" s="1">
        <v>45602</v>
      </c>
      <c r="D3900" t="s">
        <v>23018</v>
      </c>
      <c r="E3900" t="s">
        <v>23019</v>
      </c>
      <c r="F3900" t="s">
        <v>127</v>
      </c>
      <c r="G3900" s="6" t="s">
        <v>23020</v>
      </c>
      <c r="H3900" s="6" t="s">
        <v>23021</v>
      </c>
      <c r="I3900" s="6" t="s">
        <v>23022</v>
      </c>
      <c r="J3900" s="6" t="s">
        <v>101</v>
      </c>
      <c r="K3900" t="s">
        <v>61</v>
      </c>
      <c r="L3900" t="s">
        <v>174</v>
      </c>
      <c r="M3900" t="s">
        <v>4228</v>
      </c>
      <c r="N3900" t="s">
        <v>132</v>
      </c>
      <c r="O3900">
        <v>1</v>
      </c>
      <c r="Y3900">
        <f t="shared" si="122"/>
        <v>0</v>
      </c>
      <c r="Z3900" t="str">
        <f t="shared" si="123"/>
        <v>Секция0</v>
      </c>
      <c r="AA3900" s="6" t="str">
        <f>VLOOKUP(Z3900,Баллы!A:B,2,0)</f>
        <v>Диспаритет</v>
      </c>
    </row>
    <row r="3901">
      <c r="A3901" t="s">
        <v>23023</v>
      </c>
      <c r="B3901" t="s">
        <v>4500</v>
      </c>
      <c r="C3901" s="1">
        <v>45602</v>
      </c>
      <c r="D3901" t="s">
        <v>23023</v>
      </c>
      <c r="E3901" t="s">
        <v>23024</v>
      </c>
      <c r="F3901" t="s">
        <v>13</v>
      </c>
      <c r="G3901" s="6" t="s">
        <v>23025</v>
      </c>
      <c r="H3901" s="6" t="s">
        <v>23026</v>
      </c>
      <c r="I3901" s="6" t="s">
        <v>23027</v>
      </c>
      <c r="J3901" s="6" t="s">
        <v>23028</v>
      </c>
      <c r="K3901" t="s">
        <v>140</v>
      </c>
      <c r="L3901" t="s">
        <v>1011</v>
      </c>
      <c r="M3901" t="s">
        <v>4506</v>
      </c>
      <c r="N3901" t="s">
        <v>64</v>
      </c>
      <c r="O3901">
        <v>1</v>
      </c>
      <c r="Y3901">
        <f t="shared" si="122"/>
        <v>0</v>
      </c>
      <c r="Z3901" t="str">
        <f t="shared" si="123"/>
        <v>Магазин0</v>
      </c>
      <c r="AA3901" s="6" t="str">
        <f>VLOOKUP(Z3901,Баллы!A:B,2,0)</f>
        <v>Диспаритет</v>
      </c>
    </row>
    <row r="3902">
      <c r="A3902" t="s">
        <v>23029</v>
      </c>
      <c r="B3902" t="s">
        <v>1059</v>
      </c>
      <c r="C3902" s="1">
        <v>45602</v>
      </c>
      <c r="D3902" t="s">
        <v>23029</v>
      </c>
      <c r="E3902" t="s">
        <v>23030</v>
      </c>
      <c r="F3902" t="s">
        <v>127</v>
      </c>
      <c r="G3902" s="6" t="s">
        <v>23031</v>
      </c>
      <c r="H3902" s="6" t="s">
        <v>23032</v>
      </c>
      <c r="I3902" s="6" t="s">
        <v>23033</v>
      </c>
      <c r="J3902" s="6" t="s">
        <v>101</v>
      </c>
      <c r="K3902" t="s">
        <v>72</v>
      </c>
      <c r="L3902" t="s">
        <v>322</v>
      </c>
      <c r="M3902" t="s">
        <v>1065</v>
      </c>
      <c r="N3902" t="s">
        <v>132</v>
      </c>
      <c r="O3902">
        <v>1</v>
      </c>
      <c r="Y3902">
        <f t="shared" si="122"/>
        <v>0</v>
      </c>
      <c r="Z3902" t="str">
        <f t="shared" si="123"/>
        <v>Секция0</v>
      </c>
      <c r="AA3902" s="6" t="str">
        <f>VLOOKUP(Z3902,Баллы!A:B,2,0)</f>
        <v>Диспаритет</v>
      </c>
    </row>
    <row r="3903">
      <c r="A3903" t="s">
        <v>23034</v>
      </c>
      <c r="B3903" t="s">
        <v>1101</v>
      </c>
      <c r="C3903" s="1">
        <v>45602</v>
      </c>
      <c r="D3903" t="s">
        <v>23034</v>
      </c>
      <c r="E3903" t="s">
        <v>23035</v>
      </c>
      <c r="F3903" t="s">
        <v>13</v>
      </c>
      <c r="G3903" s="6" t="s">
        <v>23036</v>
      </c>
      <c r="H3903" s="6" t="s">
        <v>23037</v>
      </c>
      <c r="I3903" s="6" t="s">
        <v>23038</v>
      </c>
      <c r="J3903" s="6" t="s">
        <v>23039</v>
      </c>
      <c r="K3903" t="s">
        <v>82</v>
      </c>
      <c r="L3903" t="s">
        <v>236</v>
      </c>
      <c r="M3903" t="s">
        <v>1107</v>
      </c>
      <c r="N3903" t="s">
        <v>64</v>
      </c>
      <c r="O3903">
        <v>1</v>
      </c>
      <c r="Y3903">
        <f t="shared" si="122"/>
        <v>0</v>
      </c>
      <c r="Z3903" t="str">
        <f t="shared" si="123"/>
        <v>Магазин0</v>
      </c>
      <c r="AA3903" s="6" t="str">
        <f>VLOOKUP(Z3903,Баллы!A:B,2,0)</f>
        <v>Диспаритет</v>
      </c>
    </row>
    <row r="3904">
      <c r="A3904" t="s">
        <v>23040</v>
      </c>
      <c r="B3904" t="s">
        <v>7215</v>
      </c>
      <c r="C3904" s="1">
        <v>45602</v>
      </c>
      <c r="D3904" t="s">
        <v>23040</v>
      </c>
      <c r="E3904" t="s">
        <v>23041</v>
      </c>
      <c r="F3904" t="s">
        <v>13</v>
      </c>
      <c r="G3904" s="6" t="s">
        <v>23042</v>
      </c>
      <c r="H3904" s="6" t="s">
        <v>23043</v>
      </c>
      <c r="I3904" s="6" t="s">
        <v>23044</v>
      </c>
      <c r="J3904" s="6" t="s">
        <v>23045</v>
      </c>
      <c r="K3904" t="s">
        <v>82</v>
      </c>
      <c r="L3904" t="s">
        <v>7219</v>
      </c>
      <c r="M3904" t="s">
        <v>7220</v>
      </c>
      <c r="N3904" t="s">
        <v>64</v>
      </c>
      <c r="O3904">
        <v>1</v>
      </c>
      <c r="Y3904">
        <f t="shared" si="122"/>
        <v>0</v>
      </c>
      <c r="Z3904" t="str">
        <f t="shared" si="123"/>
        <v>Магазин0</v>
      </c>
      <c r="AA3904" s="6" t="str">
        <f>VLOOKUP(Z3904,Баллы!A:B,2,0)</f>
        <v>Диспаритет</v>
      </c>
    </row>
    <row r="3905">
      <c r="A3905" t="s">
        <v>23046</v>
      </c>
      <c r="B3905" t="s">
        <v>6989</v>
      </c>
      <c r="C3905" s="1">
        <v>45602</v>
      </c>
      <c r="D3905" t="s">
        <v>23046</v>
      </c>
      <c r="E3905" t="s">
        <v>23047</v>
      </c>
      <c r="F3905" t="s">
        <v>13</v>
      </c>
      <c r="G3905" s="6" t="s">
        <v>23048</v>
      </c>
      <c r="H3905" s="6" t="s">
        <v>23049</v>
      </c>
      <c r="I3905" s="6" t="s">
        <v>23050</v>
      </c>
      <c r="J3905" s="6" t="s">
        <v>23051</v>
      </c>
      <c r="K3905" t="s">
        <v>140</v>
      </c>
      <c r="L3905" t="s">
        <v>1011</v>
      </c>
      <c r="M3905" t="s">
        <v>6995</v>
      </c>
      <c r="N3905" t="s">
        <v>64</v>
      </c>
      <c r="O3905">
        <v>1</v>
      </c>
      <c r="Y3905">
        <f t="shared" si="122"/>
        <v>0</v>
      </c>
      <c r="Z3905" t="str">
        <f t="shared" si="123"/>
        <v>Магазин0</v>
      </c>
      <c r="AA3905" s="6" t="str">
        <f>VLOOKUP(Z3905,Баллы!A:B,2,0)</f>
        <v>Диспаритет</v>
      </c>
    </row>
    <row r="3906">
      <c r="A3906" t="s">
        <v>23052</v>
      </c>
      <c r="B3906" t="s">
        <v>2461</v>
      </c>
      <c r="C3906" s="1">
        <v>45602</v>
      </c>
      <c r="D3906" t="s">
        <v>23052</v>
      </c>
      <c r="E3906" t="s">
        <v>23053</v>
      </c>
      <c r="F3906" t="s">
        <v>13</v>
      </c>
      <c r="G3906" s="6" t="s">
        <v>23054</v>
      </c>
      <c r="H3906" s="6" t="s">
        <v>23055</v>
      </c>
      <c r="I3906" s="6" t="s">
        <v>23056</v>
      </c>
      <c r="J3906" s="6" t="s">
        <v>23057</v>
      </c>
      <c r="K3906" t="s">
        <v>82</v>
      </c>
      <c r="L3906" t="s">
        <v>115</v>
      </c>
      <c r="M3906" t="s">
        <v>2467</v>
      </c>
      <c r="N3906" t="s">
        <v>64</v>
      </c>
      <c r="O3906">
        <v>1</v>
      </c>
      <c r="Y3906">
        <f t="shared" si="122"/>
        <v>0</v>
      </c>
      <c r="Z3906" t="str">
        <f t="shared" si="123"/>
        <v>Магазин0</v>
      </c>
      <c r="AA3906" s="6" t="str">
        <f>VLOOKUP(Z3906,Баллы!A:B,2,0)</f>
        <v>Диспаритет</v>
      </c>
    </row>
    <row r="3907">
      <c r="A3907" t="s">
        <v>23058</v>
      </c>
      <c r="B3907" t="s">
        <v>1600</v>
      </c>
      <c r="C3907" s="1">
        <v>45602</v>
      </c>
      <c r="D3907" t="s">
        <v>23058</v>
      </c>
      <c r="E3907" t="s">
        <v>23059</v>
      </c>
      <c r="F3907" t="s">
        <v>1602</v>
      </c>
      <c r="G3907" s="6" t="s">
        <v>23060</v>
      </c>
      <c r="H3907" s="6" t="s">
        <v>23061</v>
      </c>
      <c r="I3907" s="6" t="s">
        <v>23062</v>
      </c>
      <c r="J3907" s="6" t="s">
        <v>23063</v>
      </c>
      <c r="K3907" t="s">
        <v>140</v>
      </c>
      <c r="L3907" t="s">
        <v>853</v>
      </c>
      <c r="M3907" t="s">
        <v>1607</v>
      </c>
      <c r="N3907" t="s">
        <v>1608</v>
      </c>
      <c r="O3907">
        <v>1</v>
      </c>
      <c r="Y3907">
        <f t="shared" si="122"/>
        <v>0</v>
      </c>
      <c r="Z3907" t="str">
        <f t="shared" si="123"/>
        <v xml:space="preserve">Салон связи0</v>
      </c>
      <c r="AA3907" s="6" t="str">
        <f>VLOOKUP(Z3907,Баллы!A:B,2,0)</f>
        <v>Диспаритет</v>
      </c>
    </row>
    <row r="3908">
      <c r="A3908" t="s">
        <v>23064</v>
      </c>
      <c r="B3908" t="s">
        <v>4944</v>
      </c>
      <c r="C3908" s="1">
        <v>45602</v>
      </c>
      <c r="D3908" t="s">
        <v>23064</v>
      </c>
      <c r="E3908" t="s">
        <v>23065</v>
      </c>
      <c r="F3908" t="s">
        <v>13</v>
      </c>
      <c r="G3908" s="6" t="s">
        <v>23066</v>
      </c>
      <c r="H3908" s="6" t="s">
        <v>23067</v>
      </c>
      <c r="I3908" s="6" t="s">
        <v>23068</v>
      </c>
      <c r="J3908" s="6" t="s">
        <v>23069</v>
      </c>
      <c r="K3908" t="s">
        <v>72</v>
      </c>
      <c r="L3908" t="s">
        <v>1553</v>
      </c>
      <c r="M3908" t="s">
        <v>4950</v>
      </c>
      <c r="N3908" t="s">
        <v>64</v>
      </c>
      <c r="O3908">
        <v>1</v>
      </c>
      <c r="Y3908">
        <f t="shared" si="122"/>
        <v>0</v>
      </c>
      <c r="Z3908" t="str">
        <f t="shared" si="123"/>
        <v>Магазин0</v>
      </c>
      <c r="AA3908" s="6" t="str">
        <f>VLOOKUP(Z3908,Баллы!A:B,2,0)</f>
        <v>Диспаритет</v>
      </c>
    </row>
    <row r="3909">
      <c r="A3909" t="s">
        <v>23070</v>
      </c>
      <c r="B3909" t="s">
        <v>603</v>
      </c>
      <c r="C3909" s="1">
        <v>45602</v>
      </c>
      <c r="D3909" t="s">
        <v>23070</v>
      </c>
      <c r="E3909" t="s">
        <v>23071</v>
      </c>
      <c r="F3909" t="s">
        <v>223</v>
      </c>
      <c r="G3909" s="6" t="s">
        <v>23072</v>
      </c>
      <c r="H3909" s="6" t="s">
        <v>101</v>
      </c>
      <c r="I3909" s="6" t="s">
        <v>23073</v>
      </c>
      <c r="J3909" s="6" t="s">
        <v>101</v>
      </c>
      <c r="K3909" t="s">
        <v>82</v>
      </c>
      <c r="L3909" t="s">
        <v>115</v>
      </c>
      <c r="M3909" t="s">
        <v>609</v>
      </c>
      <c r="N3909" t="s">
        <v>228</v>
      </c>
      <c r="O3909">
        <v>1</v>
      </c>
      <c r="Y3909">
        <f t="shared" si="122"/>
        <v>0</v>
      </c>
      <c r="Z3909" t="str">
        <f t="shared" si="123"/>
        <v>Киоск0</v>
      </c>
      <c r="AA3909" s="6" t="str">
        <f>VLOOKUP(Z3909,Баллы!A:B,2,0)</f>
        <v>Диспаритет</v>
      </c>
    </row>
    <row r="3910">
      <c r="A3910" t="s">
        <v>23074</v>
      </c>
      <c r="B3910" t="s">
        <v>13530</v>
      </c>
      <c r="C3910" s="1">
        <v>45602</v>
      </c>
      <c r="D3910" t="s">
        <v>23074</v>
      </c>
      <c r="E3910" t="s">
        <v>19043</v>
      </c>
      <c r="F3910" t="s">
        <v>13</v>
      </c>
      <c r="G3910" s="6" t="s">
        <v>23075</v>
      </c>
      <c r="H3910" s="6" t="s">
        <v>23076</v>
      </c>
      <c r="I3910" s="6" t="s">
        <v>23077</v>
      </c>
      <c r="J3910" s="6" t="s">
        <v>23078</v>
      </c>
      <c r="K3910" t="s">
        <v>82</v>
      </c>
      <c r="L3910" t="s">
        <v>262</v>
      </c>
      <c r="M3910" t="s">
        <v>13536</v>
      </c>
      <c r="N3910" t="s">
        <v>64</v>
      </c>
      <c r="O3910">
        <v>1</v>
      </c>
      <c r="Y3910">
        <f t="shared" si="122"/>
        <v>0</v>
      </c>
      <c r="Z3910" t="str">
        <f t="shared" si="123"/>
        <v>Магазин0</v>
      </c>
      <c r="AA3910" s="6" t="str">
        <f>VLOOKUP(Z3910,Баллы!A:B,2,0)</f>
        <v>Диспаритет</v>
      </c>
    </row>
    <row r="3911">
      <c r="A3911" t="s">
        <v>23079</v>
      </c>
      <c r="B3911" t="s">
        <v>5740</v>
      </c>
      <c r="C3911" s="1">
        <v>45602</v>
      </c>
      <c r="D3911" t="s">
        <v>23079</v>
      </c>
      <c r="E3911" t="s">
        <v>23080</v>
      </c>
      <c r="F3911" t="s">
        <v>13</v>
      </c>
      <c r="G3911" s="6" t="s">
        <v>23081</v>
      </c>
      <c r="H3911" s="6" t="s">
        <v>23082</v>
      </c>
      <c r="I3911" s="6" t="s">
        <v>23083</v>
      </c>
      <c r="J3911" s="6" t="s">
        <v>23084</v>
      </c>
      <c r="K3911" t="s">
        <v>192</v>
      </c>
      <c r="L3911" t="s">
        <v>1729</v>
      </c>
      <c r="M3911" t="s">
        <v>5746</v>
      </c>
      <c r="N3911" t="s">
        <v>64</v>
      </c>
      <c r="O3911">
        <v>1</v>
      </c>
      <c r="Y3911">
        <f t="shared" si="122"/>
        <v>0</v>
      </c>
      <c r="Z3911" t="str">
        <f t="shared" si="123"/>
        <v>Магазин0</v>
      </c>
      <c r="AA3911" s="6" t="str">
        <f>VLOOKUP(Z3911,Баллы!A:B,2,0)</f>
        <v>Диспаритет</v>
      </c>
    </row>
    <row r="3912">
      <c r="A3912" t="s">
        <v>23085</v>
      </c>
      <c r="B3912" t="s">
        <v>2308</v>
      </c>
      <c r="C3912" s="1">
        <v>45602</v>
      </c>
      <c r="D3912" t="s">
        <v>23085</v>
      </c>
      <c r="E3912" t="s">
        <v>23086</v>
      </c>
      <c r="F3912" t="s">
        <v>13</v>
      </c>
      <c r="G3912" s="6" t="s">
        <v>23087</v>
      </c>
      <c r="H3912" s="6" t="s">
        <v>23088</v>
      </c>
      <c r="I3912" s="6" t="s">
        <v>23089</v>
      </c>
      <c r="J3912" s="6" t="s">
        <v>23090</v>
      </c>
      <c r="K3912" t="s">
        <v>140</v>
      </c>
      <c r="L3912" t="s">
        <v>724</v>
      </c>
      <c r="M3912" t="s">
        <v>2314</v>
      </c>
      <c r="N3912" t="s">
        <v>64</v>
      </c>
      <c r="O3912">
        <v>1</v>
      </c>
      <c r="Y3912">
        <f t="shared" si="122"/>
        <v>0</v>
      </c>
      <c r="Z3912" t="str">
        <f t="shared" si="123"/>
        <v>Магазин0</v>
      </c>
      <c r="AA3912" s="6" t="str">
        <f>VLOOKUP(Z3912,Баллы!A:B,2,0)</f>
        <v>Диспаритет</v>
      </c>
    </row>
    <row r="3913">
      <c r="A3913" t="s">
        <v>23091</v>
      </c>
      <c r="B3913" t="s">
        <v>1114</v>
      </c>
      <c r="C3913" s="1">
        <v>45602</v>
      </c>
      <c r="D3913" t="s">
        <v>23091</v>
      </c>
      <c r="E3913" t="s">
        <v>23092</v>
      </c>
      <c r="F3913" t="s">
        <v>13</v>
      </c>
      <c r="G3913" s="6" t="s">
        <v>23093</v>
      </c>
      <c r="H3913" s="6" t="s">
        <v>23094</v>
      </c>
      <c r="I3913" s="6" t="s">
        <v>23095</v>
      </c>
      <c r="J3913" s="6" t="s">
        <v>23096</v>
      </c>
      <c r="K3913" t="s">
        <v>104</v>
      </c>
      <c r="L3913" t="s">
        <v>1120</v>
      </c>
      <c r="M3913" t="s">
        <v>1121</v>
      </c>
      <c r="N3913" t="s">
        <v>64</v>
      </c>
      <c r="O3913">
        <v>1</v>
      </c>
      <c r="Y3913">
        <f t="shared" si="122"/>
        <v>0</v>
      </c>
      <c r="Z3913" t="str">
        <f t="shared" si="123"/>
        <v>Магазин0</v>
      </c>
      <c r="AA3913" s="6" t="str">
        <f>VLOOKUP(Z3913,Баллы!A:B,2,0)</f>
        <v>Диспаритет</v>
      </c>
    </row>
    <row r="3914">
      <c r="A3914" t="s">
        <v>23097</v>
      </c>
      <c r="B3914" t="s">
        <v>7717</v>
      </c>
      <c r="C3914" s="1">
        <v>45602</v>
      </c>
      <c r="D3914" t="s">
        <v>23097</v>
      </c>
      <c r="E3914" t="s">
        <v>23098</v>
      </c>
      <c r="F3914" t="s">
        <v>13</v>
      </c>
      <c r="G3914" s="6" t="s">
        <v>23099</v>
      </c>
      <c r="H3914" s="6" t="s">
        <v>23100</v>
      </c>
      <c r="I3914" s="6" t="s">
        <v>23101</v>
      </c>
      <c r="J3914" s="6" t="s">
        <v>23102</v>
      </c>
      <c r="K3914" t="s">
        <v>82</v>
      </c>
      <c r="L3914" t="s">
        <v>7219</v>
      </c>
      <c r="M3914" t="s">
        <v>7723</v>
      </c>
      <c r="N3914" t="s">
        <v>64</v>
      </c>
      <c r="O3914">
        <v>1</v>
      </c>
      <c r="Y3914">
        <f t="shared" si="122"/>
        <v>0</v>
      </c>
      <c r="Z3914" t="str">
        <f t="shared" si="123"/>
        <v>Магазин0</v>
      </c>
      <c r="AA3914" s="6" t="str">
        <f>VLOOKUP(Z3914,Баллы!A:B,2,0)</f>
        <v>Диспаритет</v>
      </c>
    </row>
    <row r="3915">
      <c r="A3915" t="s">
        <v>23103</v>
      </c>
      <c r="B3915" t="s">
        <v>14648</v>
      </c>
      <c r="C3915" s="1">
        <v>45602</v>
      </c>
      <c r="D3915" t="s">
        <v>23103</v>
      </c>
      <c r="E3915" t="s">
        <v>23104</v>
      </c>
      <c r="F3915" t="s">
        <v>88</v>
      </c>
      <c r="G3915" s="6" t="s">
        <v>23105</v>
      </c>
      <c r="H3915" s="6" t="s">
        <v>23106</v>
      </c>
      <c r="I3915" s="6" t="s">
        <v>23107</v>
      </c>
      <c r="J3915" s="6" t="s">
        <v>23108</v>
      </c>
      <c r="K3915" t="s">
        <v>82</v>
      </c>
      <c r="L3915" t="s">
        <v>3287</v>
      </c>
      <c r="M3915" t="s">
        <v>14654</v>
      </c>
      <c r="N3915" t="s">
        <v>95</v>
      </c>
      <c r="O3915">
        <v>1</v>
      </c>
      <c r="Y3915">
        <f t="shared" si="122"/>
        <v>0</v>
      </c>
      <c r="Z3915" t="str">
        <f t="shared" si="123"/>
        <v>Павильон0</v>
      </c>
      <c r="AA3915" s="6" t="str">
        <f>VLOOKUP(Z3915,Баллы!A:B,2,0)</f>
        <v>Диспаритет</v>
      </c>
    </row>
    <row r="3916">
      <c r="A3916" t="s">
        <v>23109</v>
      </c>
      <c r="B3916" t="s">
        <v>2177</v>
      </c>
      <c r="C3916" s="1">
        <v>45602</v>
      </c>
      <c r="D3916" t="s">
        <v>23109</v>
      </c>
      <c r="E3916" t="s">
        <v>23110</v>
      </c>
      <c r="F3916" t="s">
        <v>13</v>
      </c>
      <c r="G3916" s="6" t="s">
        <v>23111</v>
      </c>
      <c r="H3916" s="6" t="s">
        <v>23112</v>
      </c>
      <c r="I3916" s="6" t="s">
        <v>23113</v>
      </c>
      <c r="J3916" s="6" t="s">
        <v>23114</v>
      </c>
      <c r="K3916" t="s">
        <v>82</v>
      </c>
      <c r="L3916" t="s">
        <v>83</v>
      </c>
      <c r="M3916" t="s">
        <v>2183</v>
      </c>
      <c r="N3916" t="s">
        <v>64</v>
      </c>
      <c r="O3916">
        <v>1</v>
      </c>
      <c r="Y3916">
        <f t="shared" si="122"/>
        <v>0</v>
      </c>
      <c r="Z3916" t="str">
        <f t="shared" si="123"/>
        <v>Магазин0</v>
      </c>
      <c r="AA3916" s="6" t="str">
        <f>VLOOKUP(Z3916,Баллы!A:B,2,0)</f>
        <v>Диспаритет</v>
      </c>
    </row>
    <row r="3917">
      <c r="A3917" t="s">
        <v>23115</v>
      </c>
      <c r="B3917" t="s">
        <v>1053</v>
      </c>
      <c r="C3917" s="1">
        <v>45602</v>
      </c>
      <c r="D3917" t="s">
        <v>23115</v>
      </c>
      <c r="E3917" t="s">
        <v>23116</v>
      </c>
      <c r="F3917" t="s">
        <v>13</v>
      </c>
      <c r="G3917" s="6" t="s">
        <v>23117</v>
      </c>
      <c r="H3917" s="6" t="s">
        <v>23118</v>
      </c>
      <c r="I3917" s="6" t="s">
        <v>23119</v>
      </c>
      <c r="J3917" s="6" t="s">
        <v>23120</v>
      </c>
      <c r="K3917" t="s">
        <v>104</v>
      </c>
      <c r="L3917" t="s">
        <v>105</v>
      </c>
      <c r="M3917" t="s">
        <v>1057</v>
      </c>
      <c r="N3917" t="s">
        <v>64</v>
      </c>
      <c r="O3917">
        <v>1</v>
      </c>
      <c r="Y3917">
        <f t="shared" si="122"/>
        <v>0</v>
      </c>
      <c r="Z3917" t="str">
        <f t="shared" si="123"/>
        <v>Магазин0</v>
      </c>
      <c r="AA3917" s="6" t="str">
        <f>VLOOKUP(Z3917,Баллы!A:B,2,0)</f>
        <v>Диспаритет</v>
      </c>
    </row>
    <row r="3918">
      <c r="A3918" t="s">
        <v>23121</v>
      </c>
      <c r="B3918" t="s">
        <v>6449</v>
      </c>
      <c r="C3918" s="1">
        <v>45602</v>
      </c>
      <c r="D3918" t="s">
        <v>23121</v>
      </c>
      <c r="E3918" t="s">
        <v>23122</v>
      </c>
      <c r="F3918" t="s">
        <v>13</v>
      </c>
      <c r="G3918" s="6" t="s">
        <v>23123</v>
      </c>
      <c r="H3918" s="6" t="s">
        <v>23124</v>
      </c>
      <c r="I3918" s="6" t="s">
        <v>23125</v>
      </c>
      <c r="J3918" s="6" t="s">
        <v>23126</v>
      </c>
      <c r="K3918" t="s">
        <v>61</v>
      </c>
      <c r="L3918" t="s">
        <v>1028</v>
      </c>
      <c r="M3918" t="s">
        <v>6455</v>
      </c>
      <c r="N3918" t="s">
        <v>64</v>
      </c>
      <c r="O3918">
        <v>1</v>
      </c>
      <c r="Y3918">
        <f t="shared" si="122"/>
        <v>0</v>
      </c>
      <c r="Z3918" t="str">
        <f t="shared" si="123"/>
        <v>Магазин0</v>
      </c>
      <c r="AA3918" s="6" t="str">
        <f>VLOOKUP(Z3918,Баллы!A:B,2,0)</f>
        <v>Диспаритет</v>
      </c>
    </row>
    <row r="3919">
      <c r="A3919" t="s">
        <v>23127</v>
      </c>
      <c r="B3919" t="s">
        <v>863</v>
      </c>
      <c r="C3919" s="1">
        <v>45602</v>
      </c>
      <c r="D3919" t="s">
        <v>23127</v>
      </c>
      <c r="E3919" t="s">
        <v>23128</v>
      </c>
      <c r="F3919" t="s">
        <v>13</v>
      </c>
      <c r="G3919" s="6" t="s">
        <v>23129</v>
      </c>
      <c r="H3919" s="6" t="s">
        <v>23130</v>
      </c>
      <c r="I3919" s="6" t="s">
        <v>23131</v>
      </c>
      <c r="J3919" s="6" t="s">
        <v>23132</v>
      </c>
      <c r="K3919" t="s">
        <v>72</v>
      </c>
      <c r="L3919" t="s">
        <v>183</v>
      </c>
      <c r="M3919" t="s">
        <v>869</v>
      </c>
      <c r="N3919" t="s">
        <v>64</v>
      </c>
      <c r="O3919">
        <v>1</v>
      </c>
      <c r="Y3919">
        <f t="shared" si="122"/>
        <v>0</v>
      </c>
      <c r="Z3919" t="str">
        <f t="shared" si="123"/>
        <v>Магазин0</v>
      </c>
      <c r="AA3919" s="6" t="str">
        <f>VLOOKUP(Z3919,Баллы!A:B,2,0)</f>
        <v>Диспаритет</v>
      </c>
    </row>
    <row r="3920">
      <c r="A3920" t="s">
        <v>23133</v>
      </c>
      <c r="B3920" t="s">
        <v>367</v>
      </c>
      <c r="C3920" s="1">
        <v>45602</v>
      </c>
      <c r="D3920" t="s">
        <v>23133</v>
      </c>
      <c r="E3920" t="s">
        <v>23134</v>
      </c>
      <c r="F3920" t="s">
        <v>13</v>
      </c>
      <c r="G3920" s="6" t="s">
        <v>23135</v>
      </c>
      <c r="H3920" s="6" t="s">
        <v>23136</v>
      </c>
      <c r="I3920" s="6" t="s">
        <v>23137</v>
      </c>
      <c r="J3920" s="6" t="s">
        <v>23138</v>
      </c>
      <c r="K3920" t="s">
        <v>104</v>
      </c>
      <c r="L3920" t="s">
        <v>348</v>
      </c>
      <c r="M3920" t="s">
        <v>373</v>
      </c>
      <c r="N3920" t="s">
        <v>64</v>
      </c>
      <c r="O3920">
        <v>1</v>
      </c>
      <c r="Y3920">
        <f t="shared" si="122"/>
        <v>0</v>
      </c>
      <c r="Z3920" t="str">
        <f t="shared" si="123"/>
        <v>Магазин0</v>
      </c>
      <c r="AA3920" s="6" t="str">
        <f>VLOOKUP(Z3920,Баллы!A:B,2,0)</f>
        <v>Диспаритет</v>
      </c>
    </row>
    <row r="3921">
      <c r="A3921" t="s">
        <v>23139</v>
      </c>
      <c r="B3921" t="s">
        <v>9987</v>
      </c>
      <c r="C3921" s="1">
        <v>45602</v>
      </c>
      <c r="D3921" t="s">
        <v>23139</v>
      </c>
      <c r="E3921" t="s">
        <v>23140</v>
      </c>
      <c r="F3921" t="s">
        <v>13</v>
      </c>
      <c r="G3921" s="6" t="s">
        <v>23141</v>
      </c>
      <c r="H3921" s="6" t="s">
        <v>23142</v>
      </c>
      <c r="I3921" s="6" t="s">
        <v>23143</v>
      </c>
      <c r="J3921" s="6" t="s">
        <v>23144</v>
      </c>
      <c r="K3921" t="s">
        <v>72</v>
      </c>
      <c r="L3921" t="s">
        <v>952</v>
      </c>
      <c r="M3921" t="s">
        <v>9993</v>
      </c>
      <c r="N3921" t="s">
        <v>64</v>
      </c>
      <c r="O3921">
        <v>1</v>
      </c>
      <c r="Y3921">
        <f t="shared" si="122"/>
        <v>0</v>
      </c>
      <c r="Z3921" t="str">
        <f t="shared" si="123"/>
        <v>Магазин0</v>
      </c>
      <c r="AA3921" s="6" t="str">
        <f>VLOOKUP(Z3921,Баллы!A:B,2,0)</f>
        <v>Диспаритет</v>
      </c>
    </row>
    <row r="3922">
      <c r="A3922" t="s">
        <v>23145</v>
      </c>
      <c r="B3922" t="s">
        <v>8955</v>
      </c>
      <c r="C3922" s="1">
        <v>45602</v>
      </c>
      <c r="D3922" t="s">
        <v>23145</v>
      </c>
      <c r="E3922" t="s">
        <v>23146</v>
      </c>
      <c r="F3922" t="s">
        <v>13</v>
      </c>
      <c r="G3922" s="6" t="s">
        <v>23147</v>
      </c>
      <c r="H3922" s="6" t="s">
        <v>23148</v>
      </c>
      <c r="I3922" s="6" t="s">
        <v>23149</v>
      </c>
      <c r="J3922" s="6" t="s">
        <v>23150</v>
      </c>
      <c r="K3922" t="s">
        <v>140</v>
      </c>
      <c r="L3922" t="s">
        <v>8961</v>
      </c>
      <c r="M3922" t="s">
        <v>8962</v>
      </c>
      <c r="N3922" t="s">
        <v>64</v>
      </c>
      <c r="O3922">
        <v>1</v>
      </c>
      <c r="Y3922">
        <f t="shared" si="122"/>
        <v>0</v>
      </c>
      <c r="Z3922" t="str">
        <f t="shared" si="123"/>
        <v>Магазин0</v>
      </c>
      <c r="AA3922" s="6" t="str">
        <f>VLOOKUP(Z3922,Баллы!A:B,2,0)</f>
        <v>Диспаритет</v>
      </c>
    </row>
    <row r="3923">
      <c r="A3923" t="s">
        <v>23151</v>
      </c>
      <c r="B3923" t="s">
        <v>4486</v>
      </c>
      <c r="C3923" s="1">
        <v>45602</v>
      </c>
      <c r="D3923" t="s">
        <v>23151</v>
      </c>
      <c r="E3923" t="s">
        <v>23152</v>
      </c>
      <c r="F3923" t="s">
        <v>13</v>
      </c>
      <c r="G3923" s="6" t="s">
        <v>23153</v>
      </c>
      <c r="H3923" s="6" t="s">
        <v>23154</v>
      </c>
      <c r="I3923" s="6" t="s">
        <v>23155</v>
      </c>
      <c r="J3923" s="6" t="s">
        <v>23156</v>
      </c>
      <c r="K3923" t="s">
        <v>61</v>
      </c>
      <c r="L3923" t="s">
        <v>913</v>
      </c>
      <c r="M3923" t="s">
        <v>4492</v>
      </c>
      <c r="N3923" t="s">
        <v>64</v>
      </c>
      <c r="O3923">
        <v>1</v>
      </c>
      <c r="Y3923">
        <f t="shared" si="122"/>
        <v>0</v>
      </c>
      <c r="Z3923" t="str">
        <f t="shared" si="123"/>
        <v>Магазин0</v>
      </c>
      <c r="AA3923" s="6" t="str">
        <f>VLOOKUP(Z3923,Баллы!A:B,2,0)</f>
        <v>Диспаритет</v>
      </c>
    </row>
    <row r="3924">
      <c r="A3924" t="s">
        <v>23157</v>
      </c>
      <c r="B3924" t="s">
        <v>66</v>
      </c>
      <c r="C3924" s="1">
        <v>45602</v>
      </c>
      <c r="D3924" t="s">
        <v>23157</v>
      </c>
      <c r="E3924" t="s">
        <v>23158</v>
      </c>
      <c r="F3924" t="s">
        <v>13</v>
      </c>
      <c r="G3924" s="6" t="s">
        <v>23159</v>
      </c>
      <c r="H3924" s="6" t="s">
        <v>23160</v>
      </c>
      <c r="I3924" s="6" t="s">
        <v>23161</v>
      </c>
      <c r="J3924" s="6" t="s">
        <v>23162</v>
      </c>
      <c r="K3924" t="s">
        <v>72</v>
      </c>
      <c r="L3924" t="s">
        <v>73</v>
      </c>
      <c r="M3924" t="s">
        <v>74</v>
      </c>
      <c r="N3924" t="s">
        <v>64</v>
      </c>
      <c r="O3924">
        <v>1</v>
      </c>
      <c r="Y3924">
        <f t="shared" si="122"/>
        <v>0</v>
      </c>
      <c r="Z3924" t="str">
        <f t="shared" si="123"/>
        <v>Магазин0</v>
      </c>
      <c r="AA3924" s="6" t="str">
        <f>VLOOKUP(Z3924,Баллы!A:B,2,0)</f>
        <v>Диспаритет</v>
      </c>
    </row>
    <row r="3925">
      <c r="A3925" t="s">
        <v>23163</v>
      </c>
      <c r="B3925" t="s">
        <v>1564</v>
      </c>
      <c r="C3925" s="1">
        <v>45602</v>
      </c>
      <c r="D3925" t="s">
        <v>23163</v>
      </c>
      <c r="E3925" t="s">
        <v>23164</v>
      </c>
      <c r="F3925" t="s">
        <v>13</v>
      </c>
      <c r="G3925" s="6" t="s">
        <v>23165</v>
      </c>
      <c r="H3925" s="6" t="s">
        <v>23166</v>
      </c>
      <c r="I3925" s="6" t="s">
        <v>23167</v>
      </c>
      <c r="J3925" s="6" t="s">
        <v>23168</v>
      </c>
      <c r="K3925" t="s">
        <v>104</v>
      </c>
      <c r="L3925" t="s">
        <v>253</v>
      </c>
      <c r="M3925" t="s">
        <v>1570</v>
      </c>
      <c r="N3925" t="s">
        <v>64</v>
      </c>
      <c r="O3925">
        <v>1</v>
      </c>
      <c r="Y3925">
        <f t="shared" si="122"/>
        <v>0</v>
      </c>
      <c r="Z3925" t="str">
        <f t="shared" si="123"/>
        <v>Магазин0</v>
      </c>
      <c r="AA3925" s="6" t="str">
        <f>VLOOKUP(Z3925,Баллы!A:B,2,0)</f>
        <v>Диспаритет</v>
      </c>
    </row>
    <row r="3926">
      <c r="A3926" t="s">
        <v>23169</v>
      </c>
      <c r="B3926" t="s">
        <v>390</v>
      </c>
      <c r="C3926" s="1">
        <v>45602</v>
      </c>
      <c r="D3926" t="s">
        <v>23169</v>
      </c>
      <c r="E3926" t="s">
        <v>23170</v>
      </c>
      <c r="F3926" t="s">
        <v>13</v>
      </c>
      <c r="G3926" s="6" t="s">
        <v>23171</v>
      </c>
      <c r="H3926" s="6" t="s">
        <v>23172</v>
      </c>
      <c r="I3926" s="6" t="s">
        <v>23173</v>
      </c>
      <c r="J3926" s="6" t="s">
        <v>23174</v>
      </c>
      <c r="K3926" t="s">
        <v>104</v>
      </c>
      <c r="L3926" t="s">
        <v>396</v>
      </c>
      <c r="M3926" t="s">
        <v>397</v>
      </c>
      <c r="N3926" t="s">
        <v>64</v>
      </c>
      <c r="O3926">
        <v>1</v>
      </c>
      <c r="Y3926">
        <f t="shared" si="122"/>
        <v>0</v>
      </c>
      <c r="Z3926" t="str">
        <f t="shared" si="123"/>
        <v>Магазин0</v>
      </c>
      <c r="AA3926" s="6" t="str">
        <f>VLOOKUP(Z3926,Баллы!A:B,2,0)</f>
        <v>Диспаритет</v>
      </c>
    </row>
    <row r="3927">
      <c r="A3927" t="s">
        <v>23175</v>
      </c>
      <c r="B3927" t="s">
        <v>2014</v>
      </c>
      <c r="C3927" s="1">
        <v>45602</v>
      </c>
      <c r="D3927" t="s">
        <v>23175</v>
      </c>
      <c r="E3927" t="s">
        <v>23176</v>
      </c>
      <c r="F3927" t="s">
        <v>13</v>
      </c>
      <c r="G3927" s="6" t="s">
        <v>23177</v>
      </c>
      <c r="H3927" s="6" t="s">
        <v>23178</v>
      </c>
      <c r="I3927" s="6" t="s">
        <v>23179</v>
      </c>
      <c r="J3927" s="6" t="s">
        <v>23180</v>
      </c>
      <c r="K3927" t="s">
        <v>104</v>
      </c>
      <c r="L3927" t="s">
        <v>2020</v>
      </c>
      <c r="M3927" t="s">
        <v>2021</v>
      </c>
      <c r="N3927" t="s">
        <v>64</v>
      </c>
      <c r="O3927">
        <v>1</v>
      </c>
      <c r="Y3927">
        <f t="shared" si="122"/>
        <v>0</v>
      </c>
      <c r="Z3927" t="str">
        <f t="shared" si="123"/>
        <v>Магазин0</v>
      </c>
      <c r="AA3927" s="6" t="str">
        <f>VLOOKUP(Z3927,Баллы!A:B,2,0)</f>
        <v>Диспаритет</v>
      </c>
    </row>
    <row r="3928">
      <c r="A3928" t="s">
        <v>23181</v>
      </c>
      <c r="B3928" t="s">
        <v>1390</v>
      </c>
      <c r="C3928" s="1">
        <v>45602</v>
      </c>
      <c r="D3928" t="s">
        <v>23181</v>
      </c>
      <c r="E3928" t="s">
        <v>23182</v>
      </c>
      <c r="F3928" t="s">
        <v>13</v>
      </c>
      <c r="G3928" s="6" t="s">
        <v>23183</v>
      </c>
      <c r="H3928" s="6" t="s">
        <v>23184</v>
      </c>
      <c r="I3928" s="6" t="s">
        <v>23185</v>
      </c>
      <c r="J3928" s="6" t="s">
        <v>23186</v>
      </c>
      <c r="K3928" t="s">
        <v>61</v>
      </c>
      <c r="L3928" t="s">
        <v>93</v>
      </c>
      <c r="M3928" t="s">
        <v>1396</v>
      </c>
      <c r="N3928" t="s">
        <v>64</v>
      </c>
      <c r="O3928">
        <v>1</v>
      </c>
      <c r="Y3928">
        <f t="shared" si="122"/>
        <v>0</v>
      </c>
      <c r="Z3928" t="str">
        <f t="shared" si="123"/>
        <v>Магазин0</v>
      </c>
      <c r="AA3928" s="6" t="str">
        <f>VLOOKUP(Z3928,Баллы!A:B,2,0)</f>
        <v>Диспаритет</v>
      </c>
    </row>
    <row r="3929">
      <c r="A3929" t="s">
        <v>23187</v>
      </c>
      <c r="B3929" t="s">
        <v>2412</v>
      </c>
      <c r="C3929" s="1">
        <v>45602</v>
      </c>
      <c r="D3929" t="s">
        <v>23187</v>
      </c>
      <c r="E3929" t="s">
        <v>23188</v>
      </c>
      <c r="F3929" t="s">
        <v>88</v>
      </c>
      <c r="G3929" s="6" t="s">
        <v>23189</v>
      </c>
      <c r="H3929" s="6" t="s">
        <v>23190</v>
      </c>
      <c r="I3929" s="6" t="s">
        <v>23191</v>
      </c>
      <c r="J3929" s="6" t="s">
        <v>23192</v>
      </c>
      <c r="K3929" t="s">
        <v>104</v>
      </c>
      <c r="L3929" t="s">
        <v>691</v>
      </c>
      <c r="M3929" t="s">
        <v>2418</v>
      </c>
      <c r="N3929" t="s">
        <v>95</v>
      </c>
      <c r="O3929">
        <v>1</v>
      </c>
      <c r="Y3929">
        <f t="shared" si="122"/>
        <v>0</v>
      </c>
      <c r="Z3929" t="str">
        <f t="shared" si="123"/>
        <v>Павильон0</v>
      </c>
      <c r="AA3929" s="6" t="str">
        <f>VLOOKUP(Z3929,Баллы!A:B,2,0)</f>
        <v>Диспаритет</v>
      </c>
    </row>
    <row r="3930">
      <c r="A3930" t="s">
        <v>23193</v>
      </c>
      <c r="B3930" t="s">
        <v>1131</v>
      </c>
      <c r="C3930" s="1">
        <v>45602</v>
      </c>
      <c r="D3930" t="s">
        <v>23193</v>
      </c>
      <c r="E3930" t="s">
        <v>23194</v>
      </c>
      <c r="F3930" t="s">
        <v>13</v>
      </c>
      <c r="G3930" s="6" t="s">
        <v>23195</v>
      </c>
      <c r="H3930" s="6" t="s">
        <v>23196</v>
      </c>
      <c r="I3930" s="6" t="s">
        <v>23197</v>
      </c>
      <c r="J3930" s="6" t="s">
        <v>23198</v>
      </c>
      <c r="K3930" t="s">
        <v>192</v>
      </c>
      <c r="L3930" t="s">
        <v>634</v>
      </c>
      <c r="M3930" t="s">
        <v>1137</v>
      </c>
      <c r="N3930" t="s">
        <v>64</v>
      </c>
      <c r="O3930">
        <v>1</v>
      </c>
      <c r="Y3930">
        <f t="shared" si="122"/>
        <v>0</v>
      </c>
      <c r="Z3930" t="str">
        <f t="shared" si="123"/>
        <v>Магазин0</v>
      </c>
      <c r="AA3930" s="6" t="str">
        <f>VLOOKUP(Z3930,Баллы!A:B,2,0)</f>
        <v>Диспаритет</v>
      </c>
    </row>
    <row r="3931">
      <c r="A3931" t="s">
        <v>23199</v>
      </c>
      <c r="B3931" t="s">
        <v>441</v>
      </c>
      <c r="C3931" s="1">
        <v>45602</v>
      </c>
      <c r="D3931" t="s">
        <v>23199</v>
      </c>
      <c r="E3931" t="s">
        <v>23200</v>
      </c>
      <c r="F3931" t="s">
        <v>13</v>
      </c>
      <c r="G3931" s="6" t="s">
        <v>23201</v>
      </c>
      <c r="H3931" s="6" t="s">
        <v>23202</v>
      </c>
      <c r="I3931" s="6" t="s">
        <v>23203</v>
      </c>
      <c r="J3931" s="6" t="s">
        <v>23204</v>
      </c>
      <c r="K3931" t="s">
        <v>140</v>
      </c>
      <c r="L3931" t="s">
        <v>447</v>
      </c>
      <c r="M3931" t="s">
        <v>448</v>
      </c>
      <c r="N3931" t="s">
        <v>64</v>
      </c>
      <c r="O3931">
        <v>1</v>
      </c>
      <c r="Y3931">
        <f t="shared" si="122"/>
        <v>0</v>
      </c>
      <c r="Z3931" t="str">
        <f t="shared" si="123"/>
        <v>Магазин0</v>
      </c>
      <c r="AA3931" s="6" t="str">
        <f>VLOOKUP(Z3931,Баллы!A:B,2,0)</f>
        <v>Диспаритет</v>
      </c>
    </row>
    <row r="3932">
      <c r="A3932" t="s">
        <v>23205</v>
      </c>
      <c r="B3932" t="s">
        <v>571</v>
      </c>
      <c r="C3932" s="1">
        <v>45602</v>
      </c>
      <c r="D3932" t="s">
        <v>23205</v>
      </c>
      <c r="E3932" t="s">
        <v>23206</v>
      </c>
      <c r="F3932" t="s">
        <v>127</v>
      </c>
      <c r="G3932" s="6" t="s">
        <v>23207</v>
      </c>
      <c r="H3932" s="6" t="s">
        <v>23208</v>
      </c>
      <c r="I3932" s="6" t="s">
        <v>23209</v>
      </c>
      <c r="J3932" s="6" t="s">
        <v>101</v>
      </c>
      <c r="K3932" t="s">
        <v>82</v>
      </c>
      <c r="L3932" t="s">
        <v>115</v>
      </c>
      <c r="M3932" t="s">
        <v>577</v>
      </c>
      <c r="N3932" t="s">
        <v>132</v>
      </c>
      <c r="O3932">
        <v>1</v>
      </c>
      <c r="Y3932">
        <f t="shared" si="122"/>
        <v>0</v>
      </c>
      <c r="Z3932" t="str">
        <f t="shared" si="123"/>
        <v>Секция0</v>
      </c>
      <c r="AA3932" s="6" t="str">
        <f>VLOOKUP(Z3932,Баллы!A:B,2,0)</f>
        <v>Диспаритет</v>
      </c>
    </row>
    <row r="3933">
      <c r="A3933" t="s">
        <v>23210</v>
      </c>
      <c r="B3933" t="s">
        <v>86</v>
      </c>
      <c r="C3933" s="1">
        <v>45602</v>
      </c>
      <c r="D3933" t="s">
        <v>23210</v>
      </c>
      <c r="E3933" t="s">
        <v>23211</v>
      </c>
      <c r="F3933" t="s">
        <v>13</v>
      </c>
      <c r="G3933" s="6" t="s">
        <v>23212</v>
      </c>
      <c r="H3933" s="6" t="s">
        <v>23213</v>
      </c>
      <c r="I3933" s="6" t="s">
        <v>23214</v>
      </c>
      <c r="J3933" s="6" t="s">
        <v>23215</v>
      </c>
      <c r="K3933" t="s">
        <v>61</v>
      </c>
      <c r="L3933" t="s">
        <v>93</v>
      </c>
      <c r="M3933" t="s">
        <v>94</v>
      </c>
      <c r="N3933" t="s">
        <v>64</v>
      </c>
      <c r="O3933">
        <v>1</v>
      </c>
      <c r="Y3933">
        <f t="shared" si="122"/>
        <v>0</v>
      </c>
      <c r="Z3933" t="str">
        <f t="shared" si="123"/>
        <v>Магазин0</v>
      </c>
      <c r="AA3933" s="6" t="str">
        <f>VLOOKUP(Z3933,Баллы!A:B,2,0)</f>
        <v>Диспаритет</v>
      </c>
    </row>
    <row r="3934">
      <c r="A3934" t="s">
        <v>23216</v>
      </c>
      <c r="B3934" t="s">
        <v>408</v>
      </c>
      <c r="C3934" s="1">
        <v>45602</v>
      </c>
      <c r="D3934" t="s">
        <v>23216</v>
      </c>
      <c r="E3934" t="s">
        <v>23217</v>
      </c>
      <c r="F3934" t="s">
        <v>13</v>
      </c>
      <c r="G3934" s="6" t="s">
        <v>23218</v>
      </c>
      <c r="H3934" s="6" t="s">
        <v>23219</v>
      </c>
      <c r="I3934" s="6" t="s">
        <v>23220</v>
      </c>
      <c r="J3934" s="6" t="s">
        <v>23221</v>
      </c>
      <c r="K3934" t="s">
        <v>61</v>
      </c>
      <c r="L3934" t="s">
        <v>414</v>
      </c>
      <c r="M3934" t="s">
        <v>415</v>
      </c>
      <c r="N3934" t="s">
        <v>64</v>
      </c>
      <c r="O3934">
        <v>1</v>
      </c>
      <c r="Y3934">
        <f t="shared" si="122"/>
        <v>0</v>
      </c>
      <c r="Z3934" t="str">
        <f t="shared" si="123"/>
        <v>Магазин0</v>
      </c>
      <c r="AA3934" s="6" t="str">
        <f>VLOOKUP(Z3934,Баллы!A:B,2,0)</f>
        <v>Диспаритет</v>
      </c>
    </row>
    <row r="3935">
      <c r="A3935" t="s">
        <v>23222</v>
      </c>
      <c r="B3935" t="s">
        <v>19273</v>
      </c>
      <c r="C3935" s="1">
        <v>45602</v>
      </c>
      <c r="D3935" t="s">
        <v>23222</v>
      </c>
      <c r="E3935" t="s">
        <v>21799</v>
      </c>
      <c r="F3935" t="s">
        <v>223</v>
      </c>
      <c r="G3935" s="6" t="s">
        <v>23223</v>
      </c>
      <c r="H3935" s="6" t="s">
        <v>101</v>
      </c>
      <c r="I3935" s="6" t="s">
        <v>23224</v>
      </c>
      <c r="J3935" s="6" t="s">
        <v>101</v>
      </c>
      <c r="K3935" t="s">
        <v>72</v>
      </c>
      <c r="L3935" t="s">
        <v>822</v>
      </c>
      <c r="M3935" t="s">
        <v>19279</v>
      </c>
      <c r="N3935" t="s">
        <v>228</v>
      </c>
      <c r="O3935">
        <v>1</v>
      </c>
      <c r="Y3935">
        <f t="shared" si="122"/>
        <v>0</v>
      </c>
      <c r="Z3935" t="str">
        <f t="shared" si="123"/>
        <v>Киоск0</v>
      </c>
      <c r="AA3935" s="6" t="str">
        <f>VLOOKUP(Z3935,Баллы!A:B,2,0)</f>
        <v>Диспаритет</v>
      </c>
    </row>
    <row r="3936">
      <c r="A3936" t="s">
        <v>23225</v>
      </c>
      <c r="B3936" t="s">
        <v>1275</v>
      </c>
      <c r="C3936" s="1">
        <v>45602</v>
      </c>
      <c r="D3936" t="s">
        <v>23225</v>
      </c>
      <c r="E3936" t="s">
        <v>23226</v>
      </c>
      <c r="F3936" t="s">
        <v>13</v>
      </c>
      <c r="G3936" s="6" t="s">
        <v>23227</v>
      </c>
      <c r="H3936" s="6" t="s">
        <v>23228</v>
      </c>
      <c r="I3936" s="6" t="s">
        <v>23229</v>
      </c>
      <c r="J3936" s="6" t="s">
        <v>23230</v>
      </c>
      <c r="K3936" t="s">
        <v>104</v>
      </c>
      <c r="L3936" t="s">
        <v>253</v>
      </c>
      <c r="M3936" t="s">
        <v>1281</v>
      </c>
      <c r="N3936" t="s">
        <v>64</v>
      </c>
      <c r="O3936">
        <v>1</v>
      </c>
      <c r="Y3936">
        <f t="shared" si="122"/>
        <v>0</v>
      </c>
      <c r="Z3936" t="str">
        <f t="shared" si="123"/>
        <v>Магазин0</v>
      </c>
      <c r="AA3936" s="6" t="str">
        <f>VLOOKUP(Z3936,Баллы!A:B,2,0)</f>
        <v>Диспаритет</v>
      </c>
    </row>
    <row r="3937">
      <c r="A3937" t="s">
        <v>23231</v>
      </c>
      <c r="B3937" t="s">
        <v>1349</v>
      </c>
      <c r="C3937" s="1">
        <v>45602</v>
      </c>
      <c r="D3937" t="s">
        <v>23231</v>
      </c>
      <c r="E3937" t="s">
        <v>23232</v>
      </c>
      <c r="F3937" t="s">
        <v>13</v>
      </c>
      <c r="G3937" s="6" t="s">
        <v>23233</v>
      </c>
      <c r="H3937" s="6" t="s">
        <v>23234</v>
      </c>
      <c r="I3937" s="6" t="s">
        <v>23235</v>
      </c>
      <c r="J3937" s="6" t="s">
        <v>23236</v>
      </c>
      <c r="K3937" t="s">
        <v>61</v>
      </c>
      <c r="L3937" t="s">
        <v>559</v>
      </c>
      <c r="M3937" t="s">
        <v>1355</v>
      </c>
      <c r="N3937" t="s">
        <v>64</v>
      </c>
      <c r="O3937">
        <v>1</v>
      </c>
      <c r="Y3937">
        <f t="shared" si="122"/>
        <v>0</v>
      </c>
      <c r="Z3937" t="str">
        <f t="shared" si="123"/>
        <v>Магазин0</v>
      </c>
      <c r="AA3937" s="6" t="str">
        <f>VLOOKUP(Z3937,Баллы!A:B,2,0)</f>
        <v>Диспаритет</v>
      </c>
    </row>
    <row r="3938">
      <c r="A3938" t="s">
        <v>23237</v>
      </c>
      <c r="B3938" t="s">
        <v>710</v>
      </c>
      <c r="C3938" s="1">
        <v>45602</v>
      </c>
      <c r="D3938" t="s">
        <v>23237</v>
      </c>
      <c r="E3938" t="s">
        <v>23238</v>
      </c>
      <c r="F3938" t="s">
        <v>13</v>
      </c>
      <c r="G3938" s="6" t="s">
        <v>23239</v>
      </c>
      <c r="H3938" s="6" t="s">
        <v>23240</v>
      </c>
      <c r="I3938" s="6" t="s">
        <v>23241</v>
      </c>
      <c r="J3938" s="6" t="s">
        <v>23242</v>
      </c>
      <c r="K3938" t="s">
        <v>140</v>
      </c>
      <c r="L3938" t="s">
        <v>447</v>
      </c>
      <c r="M3938" t="s">
        <v>716</v>
      </c>
      <c r="N3938" t="s">
        <v>64</v>
      </c>
      <c r="O3938">
        <v>1</v>
      </c>
      <c r="Y3938">
        <f t="shared" si="122"/>
        <v>0</v>
      </c>
      <c r="Z3938" t="str">
        <f t="shared" si="123"/>
        <v>Магазин0</v>
      </c>
      <c r="AA3938" s="6" t="str">
        <f>VLOOKUP(Z3938,Баллы!A:B,2,0)</f>
        <v>Диспаритет</v>
      </c>
    </row>
    <row r="3939">
      <c r="A3939" t="s">
        <v>23243</v>
      </c>
      <c r="B3939" t="s">
        <v>4815</v>
      </c>
      <c r="C3939" s="1">
        <v>45602</v>
      </c>
      <c r="D3939" t="s">
        <v>23243</v>
      </c>
      <c r="E3939" t="s">
        <v>23244</v>
      </c>
      <c r="F3939" t="s">
        <v>13</v>
      </c>
      <c r="G3939" s="6" t="s">
        <v>23245</v>
      </c>
      <c r="H3939" s="6" t="s">
        <v>23246</v>
      </c>
      <c r="I3939" s="6" t="s">
        <v>23247</v>
      </c>
      <c r="J3939" s="6" t="s">
        <v>23248</v>
      </c>
      <c r="K3939" t="s">
        <v>192</v>
      </c>
      <c r="L3939" t="s">
        <v>482</v>
      </c>
      <c r="M3939" t="s">
        <v>4821</v>
      </c>
      <c r="N3939" t="s">
        <v>64</v>
      </c>
      <c r="O3939">
        <v>1</v>
      </c>
      <c r="Y3939">
        <f t="shared" si="122"/>
        <v>0</v>
      </c>
      <c r="Z3939" t="str">
        <f t="shared" si="123"/>
        <v>Магазин0</v>
      </c>
      <c r="AA3939" s="6" t="str">
        <f>VLOOKUP(Z3939,Баллы!A:B,2,0)</f>
        <v>Диспаритет</v>
      </c>
    </row>
    <row r="3940">
      <c r="A3940" t="s">
        <v>23249</v>
      </c>
      <c r="B3940" t="s">
        <v>15439</v>
      </c>
      <c r="C3940" s="1">
        <v>45602</v>
      </c>
      <c r="D3940" t="s">
        <v>23249</v>
      </c>
      <c r="E3940" t="s">
        <v>23250</v>
      </c>
      <c r="F3940" t="s">
        <v>13</v>
      </c>
      <c r="G3940" s="6" t="s">
        <v>23251</v>
      </c>
      <c r="H3940" s="6" t="s">
        <v>23252</v>
      </c>
      <c r="I3940" s="6" t="s">
        <v>23253</v>
      </c>
      <c r="J3940" s="6" t="s">
        <v>23254</v>
      </c>
      <c r="K3940" t="s">
        <v>72</v>
      </c>
      <c r="L3940" t="s">
        <v>183</v>
      </c>
      <c r="M3940" t="s">
        <v>15445</v>
      </c>
      <c r="N3940" t="s">
        <v>64</v>
      </c>
      <c r="O3940">
        <v>1</v>
      </c>
      <c r="Y3940">
        <f t="shared" si="122"/>
        <v>0</v>
      </c>
      <c r="Z3940" t="str">
        <f t="shared" si="123"/>
        <v>Магазин0</v>
      </c>
      <c r="AA3940" s="6" t="str">
        <f>VLOOKUP(Z3940,Баллы!A:B,2,0)</f>
        <v>Диспаритет</v>
      </c>
    </row>
    <row r="3941">
      <c r="A3941" t="s">
        <v>23255</v>
      </c>
      <c r="B3941" t="s">
        <v>1585</v>
      </c>
      <c r="C3941" s="1">
        <v>45602</v>
      </c>
      <c r="D3941" t="s">
        <v>23255</v>
      </c>
      <c r="E3941" t="s">
        <v>23256</v>
      </c>
      <c r="F3941" t="s">
        <v>88</v>
      </c>
      <c r="G3941" s="6" t="s">
        <v>23257</v>
      </c>
      <c r="H3941" s="6" t="s">
        <v>23258</v>
      </c>
      <c r="I3941" s="6" t="s">
        <v>23259</v>
      </c>
      <c r="J3941" s="6" t="s">
        <v>23260</v>
      </c>
      <c r="K3941" t="s">
        <v>61</v>
      </c>
      <c r="L3941" t="s">
        <v>174</v>
      </c>
      <c r="M3941" t="s">
        <v>1590</v>
      </c>
      <c r="N3941" t="s">
        <v>95</v>
      </c>
      <c r="O3941">
        <v>1</v>
      </c>
      <c r="Y3941">
        <f t="shared" si="122"/>
        <v>0</v>
      </c>
      <c r="Z3941" t="str">
        <f t="shared" si="123"/>
        <v>Павильон0</v>
      </c>
      <c r="AA3941" s="6" t="str">
        <f>VLOOKUP(Z3941,Баллы!A:B,2,0)</f>
        <v>Диспаритет</v>
      </c>
    </row>
    <row r="3942">
      <c r="A3942" t="s">
        <v>23261</v>
      </c>
      <c r="B3942" t="s">
        <v>1319</v>
      </c>
      <c r="C3942" s="1">
        <v>45602</v>
      </c>
      <c r="D3942" t="s">
        <v>23261</v>
      </c>
      <c r="E3942" t="s">
        <v>23262</v>
      </c>
      <c r="F3942" t="s">
        <v>99</v>
      </c>
      <c r="G3942" s="6" t="s">
        <v>23263</v>
      </c>
      <c r="H3942" s="6" t="s">
        <v>101</v>
      </c>
      <c r="I3942" s="6" t="s">
        <v>23264</v>
      </c>
      <c r="J3942" s="6" t="s">
        <v>23265</v>
      </c>
      <c r="K3942" t="s">
        <v>61</v>
      </c>
      <c r="L3942" t="s">
        <v>1325</v>
      </c>
      <c r="M3942" t="s">
        <v>1326</v>
      </c>
      <c r="N3942" t="s">
        <v>107</v>
      </c>
      <c r="O3942">
        <v>1</v>
      </c>
      <c r="Y3942">
        <f t="shared" si="122"/>
        <v>0</v>
      </c>
      <c r="Z3942" t="str">
        <f t="shared" si="123"/>
        <v xml:space="preserve">Магазин СО0</v>
      </c>
      <c r="AA3942" s="6" t="str">
        <f>VLOOKUP(Z3942,Баллы!A:B,2,0)</f>
        <v>Диспаритет</v>
      </c>
    </row>
    <row r="3943">
      <c r="A3943" t="s">
        <v>23266</v>
      </c>
      <c r="B3943" t="s">
        <v>2719</v>
      </c>
      <c r="C3943" s="1">
        <v>45602</v>
      </c>
      <c r="D3943" t="s">
        <v>23266</v>
      </c>
      <c r="E3943" t="s">
        <v>23267</v>
      </c>
      <c r="F3943" t="s">
        <v>13</v>
      </c>
      <c r="G3943" s="6" t="s">
        <v>23268</v>
      </c>
      <c r="H3943" s="6" t="s">
        <v>23269</v>
      </c>
      <c r="I3943" s="6" t="s">
        <v>23270</v>
      </c>
      <c r="J3943" s="6" t="s">
        <v>23271</v>
      </c>
      <c r="K3943" t="s">
        <v>140</v>
      </c>
      <c r="L3943" t="s">
        <v>1011</v>
      </c>
      <c r="M3943" t="s">
        <v>2725</v>
      </c>
      <c r="N3943" t="s">
        <v>64</v>
      </c>
      <c r="O3943">
        <v>1</v>
      </c>
      <c r="Y3943">
        <f t="shared" si="122"/>
        <v>0</v>
      </c>
      <c r="Z3943" t="str">
        <f t="shared" si="123"/>
        <v>Магазин0</v>
      </c>
      <c r="AA3943" s="6" t="str">
        <f>VLOOKUP(Z3943,Баллы!A:B,2,0)</f>
        <v>Диспаритет</v>
      </c>
    </row>
    <row r="3944">
      <c r="A3944" t="s">
        <v>23272</v>
      </c>
      <c r="B3944" t="s">
        <v>2266</v>
      </c>
      <c r="C3944" s="1">
        <v>45602</v>
      </c>
      <c r="D3944" t="s">
        <v>23272</v>
      </c>
      <c r="E3944" t="s">
        <v>23273</v>
      </c>
      <c r="F3944" t="s">
        <v>13</v>
      </c>
      <c r="G3944" s="6" t="s">
        <v>23274</v>
      </c>
      <c r="H3944" s="6" t="s">
        <v>23275</v>
      </c>
      <c r="I3944" s="6" t="s">
        <v>23276</v>
      </c>
      <c r="J3944" s="6" t="s">
        <v>23277</v>
      </c>
      <c r="K3944" t="s">
        <v>82</v>
      </c>
      <c r="L3944" t="s">
        <v>115</v>
      </c>
      <c r="M3944" t="s">
        <v>2272</v>
      </c>
      <c r="N3944" t="s">
        <v>64</v>
      </c>
      <c r="O3944">
        <v>1</v>
      </c>
      <c r="Y3944">
        <f t="shared" si="122"/>
        <v>0</v>
      </c>
      <c r="Z3944" t="str">
        <f t="shared" si="123"/>
        <v>Магазин0</v>
      </c>
      <c r="AA3944" s="6" t="str">
        <f>VLOOKUP(Z3944,Баллы!A:B,2,0)</f>
        <v>Диспаритет</v>
      </c>
    </row>
    <row r="3945">
      <c r="A3945" t="s">
        <v>23278</v>
      </c>
      <c r="B3945" t="s">
        <v>1783</v>
      </c>
      <c r="C3945" s="1">
        <v>45602</v>
      </c>
      <c r="D3945" t="s">
        <v>23278</v>
      </c>
      <c r="E3945" t="s">
        <v>23279</v>
      </c>
      <c r="F3945" t="s">
        <v>99</v>
      </c>
      <c r="G3945" s="6" t="s">
        <v>23280</v>
      </c>
      <c r="H3945" s="6" t="s">
        <v>101</v>
      </c>
      <c r="I3945" s="6" t="s">
        <v>23281</v>
      </c>
      <c r="J3945" s="6" t="s">
        <v>23282</v>
      </c>
      <c r="K3945" t="s">
        <v>104</v>
      </c>
      <c r="L3945" t="s">
        <v>105</v>
      </c>
      <c r="M3945" t="s">
        <v>1787</v>
      </c>
      <c r="N3945" t="s">
        <v>107</v>
      </c>
      <c r="O3945">
        <v>1</v>
      </c>
      <c r="Y3945">
        <f t="shared" si="122"/>
        <v>0</v>
      </c>
      <c r="Z3945" t="str">
        <f t="shared" si="123"/>
        <v xml:space="preserve">Магазин СО0</v>
      </c>
      <c r="AA3945" s="6" t="str">
        <f>VLOOKUP(Z3945,Баллы!A:B,2,0)</f>
        <v>Диспаритет</v>
      </c>
    </row>
    <row r="3946">
      <c r="A3946" t="s">
        <v>23283</v>
      </c>
      <c r="B3946" t="s">
        <v>727</v>
      </c>
      <c r="C3946" s="1">
        <v>45602</v>
      </c>
      <c r="D3946" t="s">
        <v>23283</v>
      </c>
      <c r="E3946" t="s">
        <v>23284</v>
      </c>
      <c r="F3946" t="s">
        <v>13</v>
      </c>
      <c r="G3946" s="6" t="s">
        <v>23285</v>
      </c>
      <c r="H3946" s="6" t="s">
        <v>23286</v>
      </c>
      <c r="I3946" s="6" t="s">
        <v>23287</v>
      </c>
      <c r="J3946" s="6" t="s">
        <v>23288</v>
      </c>
      <c r="K3946" t="s">
        <v>82</v>
      </c>
      <c r="L3946" t="s">
        <v>115</v>
      </c>
      <c r="M3946" t="s">
        <v>733</v>
      </c>
      <c r="N3946" t="s">
        <v>64</v>
      </c>
      <c r="O3946">
        <v>1</v>
      </c>
      <c r="Y3946">
        <f t="shared" si="122"/>
        <v>0</v>
      </c>
      <c r="Z3946" t="str">
        <f t="shared" si="123"/>
        <v>Магазин0</v>
      </c>
      <c r="AA3946" s="6" t="str">
        <f>VLOOKUP(Z3946,Баллы!A:B,2,0)</f>
        <v>Диспаритет</v>
      </c>
    </row>
    <row r="3947">
      <c r="A3947" t="s">
        <v>23289</v>
      </c>
      <c r="B3947" t="s">
        <v>539</v>
      </c>
      <c r="C3947" s="1">
        <v>45602</v>
      </c>
      <c r="D3947" t="s">
        <v>23289</v>
      </c>
      <c r="E3947" t="s">
        <v>21907</v>
      </c>
      <c r="F3947" t="s">
        <v>13</v>
      </c>
      <c r="G3947" s="6" t="s">
        <v>23290</v>
      </c>
      <c r="H3947" s="6" t="s">
        <v>23291</v>
      </c>
      <c r="I3947" s="6" t="s">
        <v>23292</v>
      </c>
      <c r="J3947" s="6" t="s">
        <v>23293</v>
      </c>
      <c r="K3947" t="s">
        <v>82</v>
      </c>
      <c r="L3947" t="s">
        <v>115</v>
      </c>
      <c r="M3947" t="s">
        <v>545</v>
      </c>
      <c r="N3947" t="s">
        <v>64</v>
      </c>
      <c r="O3947">
        <v>1</v>
      </c>
      <c r="Y3947">
        <f t="shared" si="122"/>
        <v>0</v>
      </c>
      <c r="Z3947" t="str">
        <f t="shared" si="123"/>
        <v>Магазин0</v>
      </c>
      <c r="AA3947" s="6" t="str">
        <f>VLOOKUP(Z3947,Баллы!A:B,2,0)</f>
        <v>Диспаритет</v>
      </c>
    </row>
    <row r="3948">
      <c r="A3948" t="s">
        <v>23294</v>
      </c>
      <c r="B3948" t="s">
        <v>2340</v>
      </c>
      <c r="C3948" s="1">
        <v>45602</v>
      </c>
      <c r="D3948" t="s">
        <v>23294</v>
      </c>
      <c r="E3948" t="s">
        <v>23295</v>
      </c>
      <c r="F3948" t="s">
        <v>13</v>
      </c>
      <c r="G3948" s="6" t="s">
        <v>23296</v>
      </c>
      <c r="H3948" s="6" t="s">
        <v>23297</v>
      </c>
      <c r="I3948" s="6" t="s">
        <v>23298</v>
      </c>
      <c r="J3948" s="6" t="s">
        <v>23299</v>
      </c>
      <c r="K3948" t="s">
        <v>82</v>
      </c>
      <c r="L3948" t="s">
        <v>236</v>
      </c>
      <c r="M3948" t="s">
        <v>2346</v>
      </c>
      <c r="N3948" t="s">
        <v>64</v>
      </c>
      <c r="O3948">
        <v>1</v>
      </c>
      <c r="Y3948">
        <f t="shared" si="122"/>
        <v>0</v>
      </c>
      <c r="Z3948" t="str">
        <f t="shared" si="123"/>
        <v>Магазин0</v>
      </c>
      <c r="AA3948" s="6" t="str">
        <f>VLOOKUP(Z3948,Баллы!A:B,2,0)</f>
        <v>Диспаритет</v>
      </c>
    </row>
    <row r="3949">
      <c r="A3949" t="s">
        <v>23300</v>
      </c>
      <c r="B3949" t="s">
        <v>22401</v>
      </c>
      <c r="C3949" s="1">
        <v>45602</v>
      </c>
      <c r="D3949" t="s">
        <v>23300</v>
      </c>
      <c r="E3949" t="s">
        <v>23301</v>
      </c>
      <c r="F3949" t="s">
        <v>13</v>
      </c>
      <c r="G3949" s="6">
        <v>0</v>
      </c>
      <c r="H3949" s="6">
        <v>0</v>
      </c>
      <c r="I3949" s="6">
        <v>0</v>
      </c>
      <c r="J3949" s="6">
        <v>0</v>
      </c>
      <c r="K3949" t="s">
        <v>211</v>
      </c>
      <c r="L3949" t="s">
        <v>211</v>
      </c>
      <c r="M3949" t="s">
        <v>211</v>
      </c>
      <c r="N3949" t="s">
        <v>64</v>
      </c>
      <c r="O3949">
        <v>1</v>
      </c>
      <c r="Y3949">
        <f t="shared" ref="Y3949:Y4012" si="124">SUM(P3949:W3949)</f>
        <v>0</v>
      </c>
      <c r="Z3949" t="str">
        <f t="shared" ref="Z3949:Z4012" si="125">CONCATENATE(N3949,Y3949)</f>
        <v>Магазин0</v>
      </c>
      <c r="AA3949" s="6" t="str">
        <f>VLOOKUP(Z3949,Баллы!A:B,2,0)</f>
        <v>Диспаритет</v>
      </c>
    </row>
    <row r="3950">
      <c r="A3950" t="s">
        <v>23302</v>
      </c>
      <c r="B3950" t="s">
        <v>12709</v>
      </c>
      <c r="C3950" s="1">
        <v>45602</v>
      </c>
      <c r="D3950" t="s">
        <v>23302</v>
      </c>
      <c r="E3950" t="s">
        <v>23303</v>
      </c>
      <c r="F3950" t="s">
        <v>99</v>
      </c>
      <c r="G3950" s="6" t="s">
        <v>23304</v>
      </c>
      <c r="H3950" s="6" t="s">
        <v>101</v>
      </c>
      <c r="I3950" s="6" t="s">
        <v>23305</v>
      </c>
      <c r="J3950" s="6" t="s">
        <v>23306</v>
      </c>
      <c r="K3950" t="s">
        <v>104</v>
      </c>
      <c r="L3950" t="s">
        <v>2020</v>
      </c>
      <c r="M3950" t="s">
        <v>12713</v>
      </c>
      <c r="N3950" t="s">
        <v>107</v>
      </c>
      <c r="O3950">
        <v>1</v>
      </c>
      <c r="Y3950">
        <f t="shared" si="124"/>
        <v>0</v>
      </c>
      <c r="Z3950" t="str">
        <f t="shared" si="125"/>
        <v xml:space="preserve">Магазин СО0</v>
      </c>
      <c r="AA3950" s="6" t="str">
        <f>VLOOKUP(Z3950,Баллы!A:B,2,0)</f>
        <v>Диспаритет</v>
      </c>
    </row>
    <row r="3951">
      <c r="A3951" t="s">
        <v>23307</v>
      </c>
      <c r="B3951" t="s">
        <v>1199</v>
      </c>
      <c r="C3951" s="1">
        <v>45602</v>
      </c>
      <c r="D3951" t="s">
        <v>23307</v>
      </c>
      <c r="E3951" t="s">
        <v>23308</v>
      </c>
      <c r="F3951" t="s">
        <v>13</v>
      </c>
      <c r="G3951" s="6" t="s">
        <v>23309</v>
      </c>
      <c r="H3951" s="6" t="s">
        <v>23310</v>
      </c>
      <c r="I3951" s="6" t="s">
        <v>23311</v>
      </c>
      <c r="J3951" s="6" t="s">
        <v>23312</v>
      </c>
      <c r="K3951" t="s">
        <v>104</v>
      </c>
      <c r="L3951" t="s">
        <v>253</v>
      </c>
      <c r="M3951" t="s">
        <v>1205</v>
      </c>
      <c r="N3951" t="s">
        <v>64</v>
      </c>
      <c r="O3951">
        <v>1</v>
      </c>
      <c r="Y3951">
        <f t="shared" si="124"/>
        <v>0</v>
      </c>
      <c r="Z3951" t="str">
        <f t="shared" si="125"/>
        <v>Магазин0</v>
      </c>
      <c r="AA3951" s="6" t="str">
        <f>VLOOKUP(Z3951,Баллы!A:B,2,0)</f>
        <v>Диспаритет</v>
      </c>
    </row>
    <row r="3952">
      <c r="A3952" t="s">
        <v>23313</v>
      </c>
      <c r="B3952" t="s">
        <v>2169</v>
      </c>
      <c r="C3952" s="1">
        <v>45602</v>
      </c>
      <c r="D3952" t="s">
        <v>23313</v>
      </c>
      <c r="E3952" t="s">
        <v>23314</v>
      </c>
      <c r="F3952" t="s">
        <v>13</v>
      </c>
      <c r="G3952" s="6" t="s">
        <v>23315</v>
      </c>
      <c r="H3952" s="6" t="s">
        <v>23316</v>
      </c>
      <c r="I3952" s="6" t="s">
        <v>23317</v>
      </c>
      <c r="J3952" s="6" t="s">
        <v>23318</v>
      </c>
      <c r="K3952" t="s">
        <v>192</v>
      </c>
      <c r="L3952" t="s">
        <v>625</v>
      </c>
      <c r="M3952" t="s">
        <v>2175</v>
      </c>
      <c r="N3952" t="s">
        <v>64</v>
      </c>
      <c r="O3952">
        <v>1</v>
      </c>
      <c r="Y3952">
        <f t="shared" si="124"/>
        <v>0</v>
      </c>
      <c r="Z3952" t="str">
        <f t="shared" si="125"/>
        <v>Магазин0</v>
      </c>
      <c r="AA3952" s="6" t="str">
        <f>VLOOKUP(Z3952,Баллы!A:B,2,0)</f>
        <v>Диспаритет</v>
      </c>
    </row>
    <row r="3953">
      <c r="A3953" t="s">
        <v>23319</v>
      </c>
      <c r="B3953" t="s">
        <v>808</v>
      </c>
      <c r="C3953" s="1">
        <v>45602</v>
      </c>
      <c r="D3953" t="s">
        <v>23319</v>
      </c>
      <c r="E3953" t="s">
        <v>23320</v>
      </c>
      <c r="F3953" t="s">
        <v>223</v>
      </c>
      <c r="G3953" s="6" t="s">
        <v>23321</v>
      </c>
      <c r="H3953" s="6" t="s">
        <v>101</v>
      </c>
      <c r="I3953" s="6" t="s">
        <v>23322</v>
      </c>
      <c r="J3953" s="6" t="s">
        <v>101</v>
      </c>
      <c r="K3953" t="s">
        <v>61</v>
      </c>
      <c r="L3953" t="s">
        <v>174</v>
      </c>
      <c r="M3953" t="s">
        <v>814</v>
      </c>
      <c r="N3953" t="s">
        <v>228</v>
      </c>
      <c r="O3953">
        <v>1</v>
      </c>
      <c r="Y3953">
        <f t="shared" si="124"/>
        <v>0</v>
      </c>
      <c r="Z3953" t="str">
        <f t="shared" si="125"/>
        <v>Киоск0</v>
      </c>
      <c r="AA3953" s="6" t="str">
        <f>VLOOKUP(Z3953,Баллы!A:B,2,0)</f>
        <v>Диспаритет</v>
      </c>
    </row>
    <row r="3954">
      <c r="A3954" t="s">
        <v>23323</v>
      </c>
      <c r="B3954" t="s">
        <v>2125</v>
      </c>
      <c r="C3954" s="1">
        <v>45602</v>
      </c>
      <c r="D3954" t="s">
        <v>23323</v>
      </c>
      <c r="E3954" t="s">
        <v>23324</v>
      </c>
      <c r="F3954" t="s">
        <v>13</v>
      </c>
      <c r="G3954" s="6" t="s">
        <v>23325</v>
      </c>
      <c r="H3954" s="6" t="s">
        <v>23326</v>
      </c>
      <c r="I3954" s="6" t="s">
        <v>23327</v>
      </c>
      <c r="J3954" s="6" t="s">
        <v>23328</v>
      </c>
      <c r="K3954" t="s">
        <v>61</v>
      </c>
      <c r="L3954" t="s">
        <v>174</v>
      </c>
      <c r="M3954" t="s">
        <v>2131</v>
      </c>
      <c r="N3954" t="s">
        <v>64</v>
      </c>
      <c r="O3954">
        <v>1</v>
      </c>
      <c r="Y3954">
        <f t="shared" si="124"/>
        <v>0</v>
      </c>
      <c r="Z3954" t="str">
        <f t="shared" si="125"/>
        <v>Магазин0</v>
      </c>
      <c r="AA3954" s="6" t="str">
        <f>VLOOKUP(Z3954,Баллы!A:B,2,0)</f>
        <v>Диспаритет</v>
      </c>
    </row>
    <row r="3955">
      <c r="A3955" t="s">
        <v>23329</v>
      </c>
      <c r="B3955" t="s">
        <v>539</v>
      </c>
      <c r="C3955" s="1">
        <v>45602</v>
      </c>
      <c r="D3955" t="s">
        <v>23329</v>
      </c>
      <c r="E3955" t="s">
        <v>21907</v>
      </c>
      <c r="F3955" t="s">
        <v>13</v>
      </c>
      <c r="G3955" s="6" t="s">
        <v>23330</v>
      </c>
      <c r="H3955" s="6" t="s">
        <v>23331</v>
      </c>
      <c r="I3955" s="6" t="s">
        <v>23332</v>
      </c>
      <c r="J3955" s="6" t="s">
        <v>23333</v>
      </c>
      <c r="K3955" t="s">
        <v>82</v>
      </c>
      <c r="L3955" t="s">
        <v>115</v>
      </c>
      <c r="M3955" t="s">
        <v>545</v>
      </c>
      <c r="N3955" t="s">
        <v>64</v>
      </c>
      <c r="O3955">
        <v>1</v>
      </c>
      <c r="Y3955">
        <f t="shared" si="124"/>
        <v>0</v>
      </c>
      <c r="Z3955" t="str">
        <f t="shared" si="125"/>
        <v>Магазин0</v>
      </c>
      <c r="AA3955" s="6" t="str">
        <f>VLOOKUP(Z3955,Баллы!A:B,2,0)</f>
        <v>Диспаритет</v>
      </c>
    </row>
    <row r="3956">
      <c r="A3956" t="s">
        <v>23334</v>
      </c>
      <c r="B3956" t="s">
        <v>5347</v>
      </c>
      <c r="C3956" s="1">
        <v>45602</v>
      </c>
      <c r="D3956" t="s">
        <v>23334</v>
      </c>
      <c r="E3956" t="s">
        <v>23335</v>
      </c>
      <c r="F3956" t="s">
        <v>13</v>
      </c>
      <c r="G3956" s="6" t="s">
        <v>23336</v>
      </c>
      <c r="H3956" s="6" t="s">
        <v>23337</v>
      </c>
      <c r="I3956" s="6" t="s">
        <v>23338</v>
      </c>
      <c r="J3956" s="6" t="s">
        <v>23339</v>
      </c>
      <c r="K3956" t="s">
        <v>104</v>
      </c>
      <c r="L3956" t="s">
        <v>348</v>
      </c>
      <c r="M3956" t="s">
        <v>5353</v>
      </c>
      <c r="N3956" t="s">
        <v>64</v>
      </c>
      <c r="O3956">
        <v>1</v>
      </c>
      <c r="Y3956">
        <f t="shared" si="124"/>
        <v>0</v>
      </c>
      <c r="Z3956" t="str">
        <f t="shared" si="125"/>
        <v>Магазин0</v>
      </c>
      <c r="AA3956" s="6" t="str">
        <f>VLOOKUP(Z3956,Баллы!A:B,2,0)</f>
        <v>Диспаритет</v>
      </c>
    </row>
    <row r="3957">
      <c r="A3957" t="s">
        <v>23340</v>
      </c>
      <c r="B3957" t="s">
        <v>907</v>
      </c>
      <c r="C3957" s="1">
        <v>45602</v>
      </c>
      <c r="D3957" t="s">
        <v>23340</v>
      </c>
      <c r="E3957" t="s">
        <v>23341</v>
      </c>
      <c r="F3957" t="s">
        <v>88</v>
      </c>
      <c r="G3957" s="6" t="s">
        <v>23342</v>
      </c>
      <c r="H3957" s="6" t="s">
        <v>23343</v>
      </c>
      <c r="I3957" s="6" t="s">
        <v>23344</v>
      </c>
      <c r="J3957" s="6" t="s">
        <v>23345</v>
      </c>
      <c r="K3957" t="s">
        <v>61</v>
      </c>
      <c r="L3957" t="s">
        <v>913</v>
      </c>
      <c r="M3957" t="s">
        <v>914</v>
      </c>
      <c r="N3957" t="s">
        <v>95</v>
      </c>
      <c r="O3957">
        <v>1</v>
      </c>
      <c r="Y3957">
        <f t="shared" si="124"/>
        <v>0</v>
      </c>
      <c r="Z3957" t="str">
        <f t="shared" si="125"/>
        <v>Павильон0</v>
      </c>
      <c r="AA3957" s="6" t="str">
        <f>VLOOKUP(Z3957,Баллы!A:B,2,0)</f>
        <v>Диспаритет</v>
      </c>
    </row>
    <row r="3958">
      <c r="A3958" t="s">
        <v>23346</v>
      </c>
      <c r="B3958" t="s">
        <v>2600</v>
      </c>
      <c r="C3958" s="1">
        <v>45602</v>
      </c>
      <c r="D3958" t="s">
        <v>23346</v>
      </c>
      <c r="E3958" t="s">
        <v>23347</v>
      </c>
      <c r="F3958" t="s">
        <v>13</v>
      </c>
      <c r="G3958" s="6" t="s">
        <v>23348</v>
      </c>
      <c r="H3958" s="6" t="s">
        <v>23349</v>
      </c>
      <c r="I3958" s="6" t="s">
        <v>23350</v>
      </c>
      <c r="J3958" s="6" t="s">
        <v>23351</v>
      </c>
      <c r="K3958" t="s">
        <v>61</v>
      </c>
      <c r="L3958" t="s">
        <v>93</v>
      </c>
      <c r="M3958" t="s">
        <v>2604</v>
      </c>
      <c r="N3958" t="s">
        <v>64</v>
      </c>
      <c r="O3958">
        <v>1</v>
      </c>
      <c r="Y3958">
        <f t="shared" si="124"/>
        <v>0</v>
      </c>
      <c r="Z3958" t="str">
        <f t="shared" si="125"/>
        <v>Магазин0</v>
      </c>
      <c r="AA3958" s="6" t="str">
        <f>VLOOKUP(Z3958,Баллы!A:B,2,0)</f>
        <v>Диспаритет</v>
      </c>
    </row>
    <row r="3959">
      <c r="A3959" t="s">
        <v>23352</v>
      </c>
      <c r="B3959" t="s">
        <v>1236</v>
      </c>
      <c r="C3959" s="1">
        <v>45602</v>
      </c>
      <c r="D3959" t="s">
        <v>23352</v>
      </c>
      <c r="E3959" t="s">
        <v>23353</v>
      </c>
      <c r="F3959" t="s">
        <v>13</v>
      </c>
      <c r="G3959" s="6" t="s">
        <v>23354</v>
      </c>
      <c r="H3959" s="6" t="s">
        <v>23355</v>
      </c>
      <c r="I3959" s="6" t="s">
        <v>23356</v>
      </c>
      <c r="J3959" s="6" t="s">
        <v>23357</v>
      </c>
      <c r="K3959" t="s">
        <v>140</v>
      </c>
      <c r="L3959" t="s">
        <v>447</v>
      </c>
      <c r="M3959" t="s">
        <v>1242</v>
      </c>
      <c r="N3959" t="s">
        <v>64</v>
      </c>
      <c r="O3959">
        <v>1</v>
      </c>
      <c r="Y3959">
        <f t="shared" si="124"/>
        <v>0</v>
      </c>
      <c r="Z3959" t="str">
        <f t="shared" si="125"/>
        <v>Магазин0</v>
      </c>
      <c r="AA3959" s="6" t="str">
        <f>VLOOKUP(Z3959,Баллы!A:B,2,0)</f>
        <v>Диспаритет</v>
      </c>
    </row>
    <row r="3960">
      <c r="A3960" t="s">
        <v>23358</v>
      </c>
      <c r="B3960" t="s">
        <v>8640</v>
      </c>
      <c r="C3960" s="1">
        <v>45602</v>
      </c>
      <c r="D3960" t="s">
        <v>23358</v>
      </c>
      <c r="E3960" t="s">
        <v>23359</v>
      </c>
      <c r="F3960" t="s">
        <v>13</v>
      </c>
      <c r="G3960" s="6" t="s">
        <v>23360</v>
      </c>
      <c r="H3960" s="6" t="s">
        <v>23361</v>
      </c>
      <c r="I3960" s="6" t="s">
        <v>23362</v>
      </c>
      <c r="J3960" s="6" t="s">
        <v>23363</v>
      </c>
      <c r="K3960" t="s">
        <v>61</v>
      </c>
      <c r="L3960" t="s">
        <v>279</v>
      </c>
      <c r="M3960" t="s">
        <v>8645</v>
      </c>
      <c r="N3960" t="s">
        <v>64</v>
      </c>
      <c r="O3960">
        <v>1</v>
      </c>
      <c r="Y3960">
        <f t="shared" si="124"/>
        <v>0</v>
      </c>
      <c r="Z3960" t="str">
        <f t="shared" si="125"/>
        <v>Магазин0</v>
      </c>
      <c r="AA3960" s="6" t="str">
        <f>VLOOKUP(Z3960,Баллы!A:B,2,0)</f>
        <v>Диспаритет</v>
      </c>
    </row>
    <row r="3961">
      <c r="A3961" t="s">
        <v>23364</v>
      </c>
      <c r="B3961" t="s">
        <v>177</v>
      </c>
      <c r="C3961" s="1">
        <v>45602</v>
      </c>
      <c r="D3961" t="s">
        <v>23364</v>
      </c>
      <c r="E3961" t="s">
        <v>23365</v>
      </c>
      <c r="F3961" t="s">
        <v>13</v>
      </c>
      <c r="G3961" s="6" t="s">
        <v>23366</v>
      </c>
      <c r="H3961" s="6" t="s">
        <v>23367</v>
      </c>
      <c r="I3961" s="6" t="s">
        <v>23368</v>
      </c>
      <c r="J3961" s="6" t="s">
        <v>23369</v>
      </c>
      <c r="K3961" t="s">
        <v>72</v>
      </c>
      <c r="L3961" t="s">
        <v>183</v>
      </c>
      <c r="M3961" t="s">
        <v>184</v>
      </c>
      <c r="N3961" t="s">
        <v>64</v>
      </c>
      <c r="O3961">
        <v>1</v>
      </c>
      <c r="Y3961">
        <f t="shared" si="124"/>
        <v>0</v>
      </c>
      <c r="Z3961" t="str">
        <f t="shared" si="125"/>
        <v>Магазин0</v>
      </c>
      <c r="AA3961" s="6" t="str">
        <f>VLOOKUP(Z3961,Баллы!A:B,2,0)</f>
        <v>Диспаритет</v>
      </c>
    </row>
    <row r="3962">
      <c r="A3962" t="s">
        <v>23370</v>
      </c>
      <c r="B3962" t="s">
        <v>2163</v>
      </c>
      <c r="C3962" s="1">
        <v>45602</v>
      </c>
      <c r="D3962" t="s">
        <v>23370</v>
      </c>
      <c r="E3962" t="s">
        <v>23371</v>
      </c>
      <c r="F3962" t="s">
        <v>1602</v>
      </c>
      <c r="G3962" s="6" t="s">
        <v>23372</v>
      </c>
      <c r="H3962" s="6" t="s">
        <v>23373</v>
      </c>
      <c r="I3962" s="6" t="s">
        <v>23374</v>
      </c>
      <c r="J3962" s="6" t="s">
        <v>23375</v>
      </c>
      <c r="K3962" t="s">
        <v>72</v>
      </c>
      <c r="L3962" t="s">
        <v>1553</v>
      </c>
      <c r="M3962" t="s">
        <v>2167</v>
      </c>
      <c r="N3962" t="s">
        <v>1608</v>
      </c>
      <c r="O3962">
        <v>1</v>
      </c>
      <c r="Y3962">
        <f t="shared" si="124"/>
        <v>0</v>
      </c>
      <c r="Z3962" t="str">
        <f t="shared" si="125"/>
        <v xml:space="preserve">Салон связи0</v>
      </c>
      <c r="AA3962" s="6" t="str">
        <f>VLOOKUP(Z3962,Баллы!A:B,2,0)</f>
        <v>Диспаритет</v>
      </c>
    </row>
    <row r="3963">
      <c r="A3963" t="s">
        <v>23376</v>
      </c>
      <c r="B3963" t="s">
        <v>5925</v>
      </c>
      <c r="C3963" s="1">
        <v>45602</v>
      </c>
      <c r="D3963" t="s">
        <v>23376</v>
      </c>
      <c r="E3963" t="s">
        <v>23377</v>
      </c>
      <c r="F3963" t="s">
        <v>13</v>
      </c>
      <c r="G3963" s="6" t="s">
        <v>23378</v>
      </c>
      <c r="H3963" s="6" t="s">
        <v>23379</v>
      </c>
      <c r="I3963" s="6" t="s">
        <v>23380</v>
      </c>
      <c r="J3963" s="6" t="s">
        <v>23381</v>
      </c>
      <c r="K3963" t="s">
        <v>211</v>
      </c>
      <c r="L3963" t="s">
        <v>211</v>
      </c>
      <c r="M3963" t="s">
        <v>211</v>
      </c>
      <c r="N3963" t="s">
        <v>64</v>
      </c>
      <c r="O3963">
        <v>1</v>
      </c>
      <c r="Y3963">
        <f t="shared" si="124"/>
        <v>0</v>
      </c>
      <c r="Z3963" t="str">
        <f t="shared" si="125"/>
        <v>Магазин0</v>
      </c>
      <c r="AA3963" s="6" t="str">
        <f>VLOOKUP(Z3963,Баллы!A:B,2,0)</f>
        <v>Диспаритет</v>
      </c>
    </row>
    <row r="3964">
      <c r="A3964" t="s">
        <v>23382</v>
      </c>
      <c r="B3964" t="s">
        <v>3735</v>
      </c>
      <c r="C3964" s="1">
        <v>45602</v>
      </c>
      <c r="D3964" t="s">
        <v>23382</v>
      </c>
      <c r="E3964" t="s">
        <v>23383</v>
      </c>
      <c r="F3964" t="s">
        <v>13</v>
      </c>
      <c r="G3964" s="6" t="s">
        <v>23384</v>
      </c>
      <c r="H3964" s="6" t="s">
        <v>23385</v>
      </c>
      <c r="I3964" s="6" t="s">
        <v>23386</v>
      </c>
      <c r="J3964" s="6" t="s">
        <v>23387</v>
      </c>
      <c r="K3964" t="s">
        <v>104</v>
      </c>
      <c r="L3964" t="s">
        <v>396</v>
      </c>
      <c r="M3964" t="s">
        <v>3741</v>
      </c>
      <c r="N3964" t="s">
        <v>64</v>
      </c>
      <c r="O3964">
        <v>1</v>
      </c>
      <c r="Y3964">
        <f t="shared" si="124"/>
        <v>0</v>
      </c>
      <c r="Z3964" t="str">
        <f t="shared" si="125"/>
        <v>Магазин0</v>
      </c>
      <c r="AA3964" s="6" t="str">
        <f>VLOOKUP(Z3964,Баллы!A:B,2,0)</f>
        <v>Диспаритет</v>
      </c>
    </row>
    <row r="3965">
      <c r="A3965" t="s">
        <v>23388</v>
      </c>
      <c r="B3965" t="s">
        <v>1959</v>
      </c>
      <c r="C3965" s="1">
        <v>45602</v>
      </c>
      <c r="D3965" t="s">
        <v>23388</v>
      </c>
      <c r="E3965" t="s">
        <v>23389</v>
      </c>
      <c r="F3965" t="s">
        <v>13</v>
      </c>
      <c r="G3965" s="6" t="s">
        <v>23390</v>
      </c>
      <c r="H3965" s="6" t="s">
        <v>23391</v>
      </c>
      <c r="I3965" s="6" t="s">
        <v>23392</v>
      </c>
      <c r="J3965" s="6" t="s">
        <v>23393</v>
      </c>
      <c r="K3965" t="s">
        <v>82</v>
      </c>
      <c r="L3965" t="s">
        <v>115</v>
      </c>
      <c r="M3965" t="s">
        <v>1965</v>
      </c>
      <c r="N3965" t="s">
        <v>64</v>
      </c>
      <c r="O3965">
        <v>1</v>
      </c>
      <c r="Y3965">
        <f t="shared" si="124"/>
        <v>0</v>
      </c>
      <c r="Z3965" t="str">
        <f t="shared" si="125"/>
        <v>Магазин0</v>
      </c>
      <c r="AA3965" s="6" t="str">
        <f>VLOOKUP(Z3965,Баллы!A:B,2,0)</f>
        <v>Диспаритет</v>
      </c>
    </row>
    <row r="3966">
      <c r="A3966" t="s">
        <v>23394</v>
      </c>
      <c r="B3966" t="s">
        <v>1639</v>
      </c>
      <c r="C3966" s="1">
        <v>45602</v>
      </c>
      <c r="D3966" t="s">
        <v>23394</v>
      </c>
      <c r="E3966" t="s">
        <v>23395</v>
      </c>
      <c r="F3966" t="s">
        <v>13</v>
      </c>
      <c r="G3966" s="6" t="s">
        <v>23396</v>
      </c>
      <c r="H3966" s="6" t="s">
        <v>23397</v>
      </c>
      <c r="I3966" s="6" t="s">
        <v>23398</v>
      </c>
      <c r="J3966" s="6" t="s">
        <v>23399</v>
      </c>
      <c r="K3966" t="s">
        <v>72</v>
      </c>
      <c r="L3966" t="s">
        <v>73</v>
      </c>
      <c r="M3966" t="s">
        <v>1644</v>
      </c>
      <c r="N3966" t="s">
        <v>64</v>
      </c>
      <c r="O3966">
        <v>1</v>
      </c>
      <c r="Y3966">
        <f t="shared" si="124"/>
        <v>0</v>
      </c>
      <c r="Z3966" t="str">
        <f t="shared" si="125"/>
        <v>Магазин0</v>
      </c>
      <c r="AA3966" s="6" t="str">
        <f>VLOOKUP(Z3966,Баллы!A:B,2,0)</f>
        <v>Диспаритет</v>
      </c>
    </row>
    <row r="3967">
      <c r="A3967" t="s">
        <v>23400</v>
      </c>
      <c r="B3967" t="s">
        <v>1139</v>
      </c>
      <c r="C3967" s="1">
        <v>45602</v>
      </c>
      <c r="D3967" t="s">
        <v>23400</v>
      </c>
      <c r="E3967" t="s">
        <v>23401</v>
      </c>
      <c r="F3967" t="s">
        <v>13</v>
      </c>
      <c r="G3967" s="6" t="s">
        <v>23402</v>
      </c>
      <c r="H3967" s="6" t="s">
        <v>23403</v>
      </c>
      <c r="I3967" s="6" t="s">
        <v>23404</v>
      </c>
      <c r="J3967" s="6" t="s">
        <v>23405</v>
      </c>
      <c r="K3967" t="s">
        <v>61</v>
      </c>
      <c r="L3967" t="s">
        <v>62</v>
      </c>
      <c r="M3967" t="s">
        <v>1145</v>
      </c>
      <c r="N3967" t="s">
        <v>64</v>
      </c>
      <c r="O3967">
        <v>1</v>
      </c>
      <c r="Y3967">
        <f t="shared" si="124"/>
        <v>0</v>
      </c>
      <c r="Z3967" t="str">
        <f t="shared" si="125"/>
        <v>Магазин0</v>
      </c>
      <c r="AA3967" s="6" t="str">
        <f>VLOOKUP(Z3967,Баллы!A:B,2,0)</f>
        <v>Диспаритет</v>
      </c>
    </row>
    <row r="3968">
      <c r="A3968" t="s">
        <v>23406</v>
      </c>
      <c r="B3968" t="s">
        <v>4770</v>
      </c>
      <c r="C3968" s="1">
        <v>45602</v>
      </c>
      <c r="D3968" t="s">
        <v>23406</v>
      </c>
      <c r="E3968" t="s">
        <v>23407</v>
      </c>
      <c r="F3968" t="s">
        <v>13</v>
      </c>
      <c r="G3968" s="6" t="s">
        <v>23408</v>
      </c>
      <c r="H3968" s="6" t="s">
        <v>23409</v>
      </c>
      <c r="I3968" s="6" t="s">
        <v>23410</v>
      </c>
      <c r="J3968" s="6" t="s">
        <v>23411</v>
      </c>
      <c r="K3968" t="s">
        <v>82</v>
      </c>
      <c r="L3968" t="s">
        <v>4776</v>
      </c>
      <c r="M3968" t="s">
        <v>4777</v>
      </c>
      <c r="N3968" t="s">
        <v>64</v>
      </c>
      <c r="O3968">
        <v>1</v>
      </c>
      <c r="Y3968">
        <f t="shared" si="124"/>
        <v>0</v>
      </c>
      <c r="Z3968" t="str">
        <f t="shared" si="125"/>
        <v>Магазин0</v>
      </c>
      <c r="AA3968" s="6" t="str">
        <f>VLOOKUP(Z3968,Баллы!A:B,2,0)</f>
        <v>Диспаритет</v>
      </c>
    </row>
    <row r="3969">
      <c r="A3969" t="s">
        <v>23412</v>
      </c>
      <c r="B3969" t="s">
        <v>5873</v>
      </c>
      <c r="C3969" s="1">
        <v>45602</v>
      </c>
      <c r="D3969" t="s">
        <v>23412</v>
      </c>
      <c r="E3969" t="s">
        <v>23413</v>
      </c>
      <c r="F3969" t="s">
        <v>13</v>
      </c>
      <c r="G3969" s="6" t="s">
        <v>23414</v>
      </c>
      <c r="H3969" s="6" t="s">
        <v>23415</v>
      </c>
      <c r="I3969" s="6" t="s">
        <v>23416</v>
      </c>
      <c r="J3969" s="6" t="s">
        <v>23417</v>
      </c>
      <c r="K3969" t="s">
        <v>82</v>
      </c>
      <c r="L3969" t="s">
        <v>4776</v>
      </c>
      <c r="M3969" t="s">
        <v>5877</v>
      </c>
      <c r="N3969" t="s">
        <v>64</v>
      </c>
      <c r="O3969">
        <v>1</v>
      </c>
      <c r="Y3969">
        <f t="shared" si="124"/>
        <v>0</v>
      </c>
      <c r="Z3969" t="str">
        <f t="shared" si="125"/>
        <v>Магазин0</v>
      </c>
      <c r="AA3969" s="6" t="str">
        <f>VLOOKUP(Z3969,Баллы!A:B,2,0)</f>
        <v>Диспаритет</v>
      </c>
    </row>
    <row r="3970">
      <c r="A3970" t="s">
        <v>23418</v>
      </c>
      <c r="B3970" t="s">
        <v>2905</v>
      </c>
      <c r="C3970" s="1">
        <v>45602</v>
      </c>
      <c r="D3970" t="s">
        <v>23418</v>
      </c>
      <c r="E3970" t="s">
        <v>23419</v>
      </c>
      <c r="F3970" t="s">
        <v>99</v>
      </c>
      <c r="G3970" s="6" t="s">
        <v>23420</v>
      </c>
      <c r="H3970" s="6" t="s">
        <v>101</v>
      </c>
      <c r="I3970" s="6" t="s">
        <v>23421</v>
      </c>
      <c r="J3970" s="6" t="s">
        <v>23422</v>
      </c>
      <c r="K3970" t="s">
        <v>61</v>
      </c>
      <c r="L3970" t="s">
        <v>913</v>
      </c>
      <c r="M3970" t="s">
        <v>2910</v>
      </c>
      <c r="N3970" t="s">
        <v>107</v>
      </c>
      <c r="O3970">
        <v>1</v>
      </c>
      <c r="Y3970">
        <f t="shared" si="124"/>
        <v>0</v>
      </c>
      <c r="Z3970" t="str">
        <f t="shared" si="125"/>
        <v xml:space="preserve">Магазин СО0</v>
      </c>
      <c r="AA3970" s="6" t="str">
        <f>VLOOKUP(Z3970,Баллы!A:B,2,0)</f>
        <v>Диспаритет</v>
      </c>
    </row>
    <row r="3971">
      <c r="A3971" t="s">
        <v>23423</v>
      </c>
      <c r="B3971" t="s">
        <v>847</v>
      </c>
      <c r="C3971" s="1">
        <v>45602</v>
      </c>
      <c r="D3971" t="s">
        <v>23423</v>
      </c>
      <c r="E3971" t="s">
        <v>17670</v>
      </c>
      <c r="F3971" t="s">
        <v>1602</v>
      </c>
      <c r="G3971" s="6" t="s">
        <v>23424</v>
      </c>
      <c r="H3971" s="6" t="s">
        <v>23425</v>
      </c>
      <c r="I3971" s="6" t="s">
        <v>23426</v>
      </c>
      <c r="J3971" s="6" t="s">
        <v>23427</v>
      </c>
      <c r="K3971" t="s">
        <v>140</v>
      </c>
      <c r="L3971" t="s">
        <v>853</v>
      </c>
      <c r="M3971" t="s">
        <v>854</v>
      </c>
      <c r="N3971" t="s">
        <v>1608</v>
      </c>
      <c r="O3971">
        <v>1</v>
      </c>
      <c r="Y3971">
        <f t="shared" si="124"/>
        <v>0</v>
      </c>
      <c r="Z3971" t="str">
        <f t="shared" si="125"/>
        <v xml:space="preserve">Салон связи0</v>
      </c>
      <c r="AA3971" s="6" t="str">
        <f>VLOOKUP(Z3971,Баллы!A:B,2,0)</f>
        <v>Диспаритет</v>
      </c>
    </row>
    <row r="3972">
      <c r="A3972" t="s">
        <v>23428</v>
      </c>
      <c r="B3972" t="s">
        <v>3261</v>
      </c>
      <c r="C3972" s="1">
        <v>45602</v>
      </c>
      <c r="D3972" t="s">
        <v>23428</v>
      </c>
      <c r="E3972" t="s">
        <v>23429</v>
      </c>
      <c r="F3972" t="s">
        <v>13</v>
      </c>
      <c r="G3972" s="6" t="s">
        <v>23430</v>
      </c>
      <c r="H3972" s="6" t="s">
        <v>23431</v>
      </c>
      <c r="I3972" s="6" t="s">
        <v>23432</v>
      </c>
      <c r="J3972" s="6" t="s">
        <v>23433</v>
      </c>
      <c r="K3972" t="s">
        <v>140</v>
      </c>
      <c r="L3972" t="s">
        <v>331</v>
      </c>
      <c r="M3972" t="s">
        <v>3267</v>
      </c>
      <c r="N3972" t="s">
        <v>64</v>
      </c>
      <c r="O3972">
        <v>1</v>
      </c>
      <c r="Y3972">
        <f t="shared" si="124"/>
        <v>0</v>
      </c>
      <c r="Z3972" t="str">
        <f t="shared" si="125"/>
        <v>Магазин0</v>
      </c>
      <c r="AA3972" s="6" t="str">
        <f>VLOOKUP(Z3972,Баллы!A:B,2,0)</f>
        <v>Диспаритет</v>
      </c>
    </row>
    <row r="3973">
      <c r="A3973" t="s">
        <v>23434</v>
      </c>
      <c r="B3973" t="s">
        <v>3332</v>
      </c>
      <c r="C3973" s="1">
        <v>45602</v>
      </c>
      <c r="D3973" t="s">
        <v>23434</v>
      </c>
      <c r="E3973" t="s">
        <v>23435</v>
      </c>
      <c r="F3973" t="s">
        <v>13</v>
      </c>
      <c r="G3973" s="6" t="s">
        <v>23436</v>
      </c>
      <c r="H3973" s="6" t="s">
        <v>23437</v>
      </c>
      <c r="I3973" s="6" t="s">
        <v>23438</v>
      </c>
      <c r="J3973" s="6" t="s">
        <v>23439</v>
      </c>
      <c r="K3973" t="s">
        <v>61</v>
      </c>
      <c r="L3973" t="s">
        <v>981</v>
      </c>
      <c r="M3973" t="s">
        <v>3337</v>
      </c>
      <c r="N3973" t="s">
        <v>64</v>
      </c>
      <c r="O3973">
        <v>1</v>
      </c>
      <c r="Y3973">
        <f t="shared" si="124"/>
        <v>0</v>
      </c>
      <c r="Z3973" t="str">
        <f t="shared" si="125"/>
        <v>Магазин0</v>
      </c>
      <c r="AA3973" s="6" t="str">
        <f>VLOOKUP(Z3973,Баллы!A:B,2,0)</f>
        <v>Диспаритет</v>
      </c>
    </row>
    <row r="3974">
      <c r="A3974" t="s">
        <v>23440</v>
      </c>
      <c r="B3974" t="s">
        <v>856</v>
      </c>
      <c r="C3974" s="1">
        <v>45602</v>
      </c>
      <c r="D3974" t="s">
        <v>23440</v>
      </c>
      <c r="E3974" t="s">
        <v>23441</v>
      </c>
      <c r="F3974" t="s">
        <v>13</v>
      </c>
      <c r="G3974" s="6" t="s">
        <v>23442</v>
      </c>
      <c r="H3974" s="6" t="s">
        <v>23443</v>
      </c>
      <c r="I3974" s="6" t="s">
        <v>23444</v>
      </c>
      <c r="J3974" s="6" t="s">
        <v>23445</v>
      </c>
      <c r="K3974" t="s">
        <v>104</v>
      </c>
      <c r="L3974" t="s">
        <v>691</v>
      </c>
      <c r="M3974" t="s">
        <v>861</v>
      </c>
      <c r="N3974" t="s">
        <v>64</v>
      </c>
      <c r="O3974">
        <v>1</v>
      </c>
      <c r="Y3974">
        <f t="shared" si="124"/>
        <v>0</v>
      </c>
      <c r="Z3974" t="str">
        <f t="shared" si="125"/>
        <v>Магазин0</v>
      </c>
      <c r="AA3974" s="6" t="str">
        <f>VLOOKUP(Z3974,Баллы!A:B,2,0)</f>
        <v>Диспаритет</v>
      </c>
    </row>
    <row r="3975">
      <c r="A3975" t="s">
        <v>23446</v>
      </c>
      <c r="B3975" t="s">
        <v>1951</v>
      </c>
      <c r="C3975" s="1">
        <v>45602</v>
      </c>
      <c r="D3975" t="s">
        <v>23446</v>
      </c>
      <c r="E3975" t="s">
        <v>23447</v>
      </c>
      <c r="F3975" t="s">
        <v>13</v>
      </c>
      <c r="G3975" s="6" t="s">
        <v>23448</v>
      </c>
      <c r="H3975" s="6" t="s">
        <v>23449</v>
      </c>
      <c r="I3975" s="6" t="s">
        <v>23450</v>
      </c>
      <c r="J3975" s="6" t="s">
        <v>23451</v>
      </c>
      <c r="K3975" t="s">
        <v>82</v>
      </c>
      <c r="L3975" t="s">
        <v>236</v>
      </c>
      <c r="M3975" t="s">
        <v>1957</v>
      </c>
      <c r="N3975" t="s">
        <v>64</v>
      </c>
      <c r="O3975">
        <v>1</v>
      </c>
      <c r="Y3975">
        <f t="shared" si="124"/>
        <v>0</v>
      </c>
      <c r="Z3975" t="str">
        <f t="shared" si="125"/>
        <v>Магазин0</v>
      </c>
      <c r="AA3975" s="6" t="str">
        <f>VLOOKUP(Z3975,Баллы!A:B,2,0)</f>
        <v>Диспаритет</v>
      </c>
    </row>
    <row r="3976">
      <c r="A3976" t="s">
        <v>23452</v>
      </c>
      <c r="B3976" t="s">
        <v>3659</v>
      </c>
      <c r="C3976" s="1">
        <v>45602</v>
      </c>
      <c r="D3976" t="s">
        <v>23452</v>
      </c>
      <c r="E3976" t="s">
        <v>23453</v>
      </c>
      <c r="F3976" t="s">
        <v>13</v>
      </c>
      <c r="G3976" s="6" t="s">
        <v>23454</v>
      </c>
      <c r="H3976" s="6" t="s">
        <v>23455</v>
      </c>
      <c r="I3976" s="6" t="s">
        <v>23456</v>
      </c>
      <c r="J3976" s="6" t="s">
        <v>23457</v>
      </c>
      <c r="K3976" t="s">
        <v>192</v>
      </c>
      <c r="L3976" t="s">
        <v>482</v>
      </c>
      <c r="M3976" t="s">
        <v>3665</v>
      </c>
      <c r="N3976" t="s">
        <v>64</v>
      </c>
      <c r="O3976">
        <v>1</v>
      </c>
      <c r="Y3976">
        <f t="shared" si="124"/>
        <v>0</v>
      </c>
      <c r="Z3976" t="str">
        <f t="shared" si="125"/>
        <v>Магазин0</v>
      </c>
      <c r="AA3976" s="6" t="str">
        <f>VLOOKUP(Z3976,Баллы!A:B,2,0)</f>
        <v>Диспаритет</v>
      </c>
    </row>
    <row r="3977">
      <c r="A3977" t="s">
        <v>23458</v>
      </c>
      <c r="B3977" t="s">
        <v>9246</v>
      </c>
      <c r="C3977" s="1">
        <v>45602</v>
      </c>
      <c r="D3977" t="s">
        <v>23458</v>
      </c>
      <c r="E3977" t="s">
        <v>23459</v>
      </c>
      <c r="F3977" t="s">
        <v>13</v>
      </c>
      <c r="G3977" s="6" t="s">
        <v>23460</v>
      </c>
      <c r="H3977" s="6" t="s">
        <v>23461</v>
      </c>
      <c r="I3977" s="6" t="s">
        <v>23462</v>
      </c>
      <c r="J3977" s="6" t="s">
        <v>23463</v>
      </c>
      <c r="K3977" t="s">
        <v>72</v>
      </c>
      <c r="L3977" t="s">
        <v>952</v>
      </c>
      <c r="M3977" t="s">
        <v>9252</v>
      </c>
      <c r="N3977" t="s">
        <v>64</v>
      </c>
      <c r="O3977">
        <v>1</v>
      </c>
      <c r="Y3977">
        <f t="shared" si="124"/>
        <v>0</v>
      </c>
      <c r="Z3977" t="str">
        <f t="shared" si="125"/>
        <v>Магазин0</v>
      </c>
      <c r="AA3977" s="6" t="str">
        <f>VLOOKUP(Z3977,Баллы!A:B,2,0)</f>
        <v>Диспаритет</v>
      </c>
    </row>
    <row r="3978">
      <c r="A3978" t="s">
        <v>23464</v>
      </c>
      <c r="B3978" t="s">
        <v>6449</v>
      </c>
      <c r="C3978" s="1">
        <v>45602</v>
      </c>
      <c r="D3978" t="s">
        <v>23464</v>
      </c>
      <c r="E3978" t="s">
        <v>23465</v>
      </c>
      <c r="F3978" t="s">
        <v>13</v>
      </c>
      <c r="G3978" s="6" t="s">
        <v>23466</v>
      </c>
      <c r="H3978" s="6" t="s">
        <v>23467</v>
      </c>
      <c r="I3978" s="6" t="s">
        <v>23468</v>
      </c>
      <c r="J3978" s="6" t="s">
        <v>23469</v>
      </c>
      <c r="K3978" t="s">
        <v>61</v>
      </c>
      <c r="L3978" t="s">
        <v>1028</v>
      </c>
      <c r="M3978" t="s">
        <v>6455</v>
      </c>
      <c r="N3978" t="s">
        <v>64</v>
      </c>
      <c r="O3978">
        <v>1</v>
      </c>
      <c r="Y3978">
        <f t="shared" si="124"/>
        <v>0</v>
      </c>
      <c r="Z3978" t="str">
        <f t="shared" si="125"/>
        <v>Магазин0</v>
      </c>
      <c r="AA3978" s="6" t="str">
        <f>VLOOKUP(Z3978,Баллы!A:B,2,0)</f>
        <v>Диспаритет</v>
      </c>
    </row>
    <row r="3979">
      <c r="A3979" t="s">
        <v>23470</v>
      </c>
      <c r="B3979" t="s">
        <v>2308</v>
      </c>
      <c r="C3979" s="1">
        <v>45602</v>
      </c>
      <c r="D3979" t="s">
        <v>23470</v>
      </c>
      <c r="E3979" t="s">
        <v>23471</v>
      </c>
      <c r="F3979" t="s">
        <v>13</v>
      </c>
      <c r="G3979" s="6" t="s">
        <v>23472</v>
      </c>
      <c r="H3979" s="6" t="s">
        <v>23473</v>
      </c>
      <c r="I3979" s="6" t="s">
        <v>23474</v>
      </c>
      <c r="J3979" s="6" t="s">
        <v>23475</v>
      </c>
      <c r="K3979" t="s">
        <v>140</v>
      </c>
      <c r="L3979" t="s">
        <v>724</v>
      </c>
      <c r="M3979" t="s">
        <v>2314</v>
      </c>
      <c r="N3979" t="s">
        <v>64</v>
      </c>
      <c r="O3979">
        <v>1</v>
      </c>
      <c r="Y3979">
        <f t="shared" si="124"/>
        <v>0</v>
      </c>
      <c r="Z3979" t="str">
        <f t="shared" si="125"/>
        <v>Магазин0</v>
      </c>
      <c r="AA3979" s="6" t="str">
        <f>VLOOKUP(Z3979,Баллы!A:B,2,0)</f>
        <v>Диспаритет</v>
      </c>
    </row>
    <row r="3980">
      <c r="A3980" t="s">
        <v>23476</v>
      </c>
      <c r="B3980" t="s">
        <v>9352</v>
      </c>
      <c r="C3980" s="1">
        <v>45602</v>
      </c>
      <c r="D3980" t="s">
        <v>23476</v>
      </c>
      <c r="E3980" t="s">
        <v>18920</v>
      </c>
      <c r="F3980" t="s">
        <v>99</v>
      </c>
      <c r="G3980" s="6" t="s">
        <v>23477</v>
      </c>
      <c r="H3980" s="6" t="s">
        <v>101</v>
      </c>
      <c r="I3980" s="6" t="s">
        <v>23478</v>
      </c>
      <c r="J3980" s="6" t="s">
        <v>23479</v>
      </c>
      <c r="K3980" t="s">
        <v>82</v>
      </c>
      <c r="L3980" t="s">
        <v>7219</v>
      </c>
      <c r="M3980" t="s">
        <v>9358</v>
      </c>
      <c r="N3980" t="s">
        <v>107</v>
      </c>
      <c r="O3980">
        <v>1</v>
      </c>
      <c r="Y3980">
        <f t="shared" si="124"/>
        <v>0</v>
      </c>
      <c r="Z3980" t="str">
        <f t="shared" si="125"/>
        <v xml:space="preserve">Магазин СО0</v>
      </c>
      <c r="AA3980" s="6" t="str">
        <f>VLOOKUP(Z3980,Баллы!A:B,2,0)</f>
        <v>Диспаритет</v>
      </c>
    </row>
    <row r="3981">
      <c r="A3981" t="s">
        <v>23480</v>
      </c>
      <c r="B3981" t="s">
        <v>19731</v>
      </c>
      <c r="C3981" s="1">
        <v>45602</v>
      </c>
      <c r="D3981" t="s">
        <v>23480</v>
      </c>
      <c r="E3981" t="s">
        <v>23481</v>
      </c>
      <c r="F3981" t="s">
        <v>223</v>
      </c>
      <c r="G3981" s="6" t="s">
        <v>23482</v>
      </c>
      <c r="H3981" s="6" t="s">
        <v>101</v>
      </c>
      <c r="I3981" s="6" t="s">
        <v>23483</v>
      </c>
      <c r="J3981" s="6" t="s">
        <v>101</v>
      </c>
      <c r="K3981" t="s">
        <v>72</v>
      </c>
      <c r="L3981" t="s">
        <v>183</v>
      </c>
      <c r="M3981" t="s">
        <v>19737</v>
      </c>
      <c r="N3981" t="s">
        <v>228</v>
      </c>
      <c r="O3981">
        <v>1</v>
      </c>
      <c r="Y3981">
        <f t="shared" si="124"/>
        <v>0</v>
      </c>
      <c r="Z3981" t="str">
        <f t="shared" si="125"/>
        <v>Киоск0</v>
      </c>
      <c r="AA3981" s="6" t="str">
        <f>VLOOKUP(Z3981,Баллы!A:B,2,0)</f>
        <v>Диспаритет</v>
      </c>
    </row>
    <row r="3982">
      <c r="A3982" t="s">
        <v>23484</v>
      </c>
      <c r="B3982" t="s">
        <v>12417</v>
      </c>
      <c r="C3982" s="1">
        <v>45602</v>
      </c>
      <c r="D3982" t="s">
        <v>23484</v>
      </c>
      <c r="E3982" t="s">
        <v>23485</v>
      </c>
      <c r="F3982" t="s">
        <v>127</v>
      </c>
      <c r="G3982" s="6" t="s">
        <v>23486</v>
      </c>
      <c r="H3982" s="6" t="s">
        <v>23487</v>
      </c>
      <c r="I3982" s="6" t="s">
        <v>23488</v>
      </c>
      <c r="J3982" s="6" t="s">
        <v>101</v>
      </c>
      <c r="K3982" t="s">
        <v>72</v>
      </c>
      <c r="L3982" t="s">
        <v>6309</v>
      </c>
      <c r="M3982" t="s">
        <v>12423</v>
      </c>
      <c r="N3982" t="s">
        <v>132</v>
      </c>
      <c r="O3982">
        <v>1</v>
      </c>
      <c r="Y3982">
        <f t="shared" si="124"/>
        <v>0</v>
      </c>
      <c r="Z3982" t="str">
        <f t="shared" si="125"/>
        <v>Секция0</v>
      </c>
      <c r="AA3982" s="6" t="str">
        <f>VLOOKUP(Z3982,Баллы!A:B,2,0)</f>
        <v>Диспаритет</v>
      </c>
    </row>
    <row r="3983">
      <c r="A3983" t="s">
        <v>23489</v>
      </c>
      <c r="B3983" t="s">
        <v>1390</v>
      </c>
      <c r="C3983" s="1">
        <v>45602</v>
      </c>
      <c r="D3983" t="s">
        <v>23489</v>
      </c>
      <c r="E3983" t="s">
        <v>23490</v>
      </c>
      <c r="F3983" t="s">
        <v>88</v>
      </c>
      <c r="G3983" s="6" t="s">
        <v>23491</v>
      </c>
      <c r="H3983" s="6" t="s">
        <v>23492</v>
      </c>
      <c r="I3983" s="6" t="s">
        <v>23493</v>
      </c>
      <c r="J3983" s="6" t="s">
        <v>23494</v>
      </c>
      <c r="K3983" t="s">
        <v>61</v>
      </c>
      <c r="L3983" t="s">
        <v>93</v>
      </c>
      <c r="M3983" t="s">
        <v>1396</v>
      </c>
      <c r="N3983" t="s">
        <v>95</v>
      </c>
      <c r="O3983">
        <v>1</v>
      </c>
      <c r="Y3983">
        <f t="shared" si="124"/>
        <v>0</v>
      </c>
      <c r="Z3983" t="str">
        <f t="shared" si="125"/>
        <v>Павильон0</v>
      </c>
      <c r="AA3983" s="6" t="str">
        <f>VLOOKUP(Z3983,Баллы!A:B,2,0)</f>
        <v>Диспаритет</v>
      </c>
    </row>
    <row r="3984">
      <c r="A3984" t="s">
        <v>23495</v>
      </c>
      <c r="B3984" t="s">
        <v>3116</v>
      </c>
      <c r="C3984" s="1">
        <v>45602</v>
      </c>
      <c r="D3984" t="s">
        <v>23495</v>
      </c>
      <c r="E3984" t="s">
        <v>23496</v>
      </c>
      <c r="F3984" t="s">
        <v>13</v>
      </c>
      <c r="G3984" s="6" t="s">
        <v>23497</v>
      </c>
      <c r="H3984" s="6" t="s">
        <v>23498</v>
      </c>
      <c r="I3984" s="6" t="s">
        <v>23499</v>
      </c>
      <c r="J3984" s="6" t="s">
        <v>23500</v>
      </c>
      <c r="K3984" t="s">
        <v>192</v>
      </c>
      <c r="L3984" t="s">
        <v>193</v>
      </c>
      <c r="M3984" t="s">
        <v>3122</v>
      </c>
      <c r="N3984" t="s">
        <v>64</v>
      </c>
      <c r="O3984">
        <v>1</v>
      </c>
      <c r="Y3984">
        <f t="shared" si="124"/>
        <v>0</v>
      </c>
      <c r="Z3984" t="str">
        <f t="shared" si="125"/>
        <v>Магазин0</v>
      </c>
      <c r="AA3984" s="6" t="str">
        <f>VLOOKUP(Z3984,Баллы!A:B,2,0)</f>
        <v>Диспаритет</v>
      </c>
    </row>
    <row r="3985">
      <c r="A3985" t="s">
        <v>23501</v>
      </c>
      <c r="B3985" t="s">
        <v>317</v>
      </c>
      <c r="C3985" s="1">
        <v>45602</v>
      </c>
      <c r="D3985" t="s">
        <v>23501</v>
      </c>
      <c r="E3985" t="s">
        <v>23502</v>
      </c>
      <c r="F3985" t="s">
        <v>99</v>
      </c>
      <c r="G3985" s="6" t="s">
        <v>23503</v>
      </c>
      <c r="H3985" s="6" t="s">
        <v>101</v>
      </c>
      <c r="I3985" s="6" t="s">
        <v>23504</v>
      </c>
      <c r="J3985" s="6" t="s">
        <v>23505</v>
      </c>
      <c r="K3985" t="s">
        <v>72</v>
      </c>
      <c r="L3985" t="s">
        <v>322</v>
      </c>
      <c r="M3985" t="s">
        <v>323</v>
      </c>
      <c r="N3985" t="s">
        <v>107</v>
      </c>
      <c r="O3985">
        <v>1</v>
      </c>
      <c r="Y3985">
        <f t="shared" si="124"/>
        <v>0</v>
      </c>
      <c r="Z3985" t="str">
        <f t="shared" si="125"/>
        <v xml:space="preserve">Магазин СО0</v>
      </c>
      <c r="AA3985" s="6" t="str">
        <f>VLOOKUP(Z3985,Баллы!A:B,2,0)</f>
        <v>Диспаритет</v>
      </c>
    </row>
    <row r="3986">
      <c r="A3986" t="s">
        <v>23506</v>
      </c>
      <c r="B3986" t="s">
        <v>5079</v>
      </c>
      <c r="C3986" s="1">
        <v>45602</v>
      </c>
      <c r="D3986" t="s">
        <v>23506</v>
      </c>
      <c r="E3986" t="s">
        <v>23507</v>
      </c>
      <c r="F3986" t="s">
        <v>13</v>
      </c>
      <c r="G3986" s="6" t="s">
        <v>23508</v>
      </c>
      <c r="H3986" s="6" t="s">
        <v>23509</v>
      </c>
      <c r="I3986" s="6" t="s">
        <v>23510</v>
      </c>
      <c r="J3986" s="6" t="s">
        <v>23511</v>
      </c>
      <c r="K3986" t="s">
        <v>104</v>
      </c>
      <c r="L3986" t="s">
        <v>253</v>
      </c>
      <c r="M3986" t="s">
        <v>5084</v>
      </c>
      <c r="N3986" t="s">
        <v>64</v>
      </c>
      <c r="O3986">
        <v>1</v>
      </c>
      <c r="Y3986">
        <f t="shared" si="124"/>
        <v>0</v>
      </c>
      <c r="Z3986" t="str">
        <f t="shared" si="125"/>
        <v>Магазин0</v>
      </c>
      <c r="AA3986" s="6" t="str">
        <f>VLOOKUP(Z3986,Баллы!A:B,2,0)</f>
        <v>Диспаритет</v>
      </c>
    </row>
    <row r="3987">
      <c r="A3987" t="s">
        <v>23512</v>
      </c>
      <c r="B3987" t="s">
        <v>2285</v>
      </c>
      <c r="C3987" s="1">
        <v>45602</v>
      </c>
      <c r="D3987" t="s">
        <v>23512</v>
      </c>
      <c r="E3987" t="s">
        <v>23513</v>
      </c>
      <c r="F3987" t="s">
        <v>127</v>
      </c>
      <c r="G3987" s="6" t="s">
        <v>23514</v>
      </c>
      <c r="H3987" s="6" t="s">
        <v>23515</v>
      </c>
      <c r="I3987" s="6" t="s">
        <v>23516</v>
      </c>
      <c r="J3987" s="6" t="s">
        <v>101</v>
      </c>
      <c r="K3987" t="s">
        <v>104</v>
      </c>
      <c r="L3987" t="s">
        <v>105</v>
      </c>
      <c r="M3987" t="s">
        <v>2291</v>
      </c>
      <c r="N3987" t="s">
        <v>132</v>
      </c>
      <c r="O3987">
        <v>1</v>
      </c>
      <c r="Y3987">
        <f t="shared" si="124"/>
        <v>0</v>
      </c>
      <c r="Z3987" t="str">
        <f t="shared" si="125"/>
        <v>Секция0</v>
      </c>
      <c r="AA3987" s="6" t="str">
        <f>VLOOKUP(Z3987,Баллы!A:B,2,0)</f>
        <v>Диспаритет</v>
      </c>
    </row>
    <row r="3988">
      <c r="A3988" t="s">
        <v>23517</v>
      </c>
      <c r="B3988" t="s">
        <v>1342</v>
      </c>
      <c r="C3988" s="1">
        <v>45602</v>
      </c>
      <c r="D3988" t="s">
        <v>23517</v>
      </c>
      <c r="E3988" t="s">
        <v>23518</v>
      </c>
      <c r="F3988" t="s">
        <v>13</v>
      </c>
      <c r="G3988" s="6" t="s">
        <v>23519</v>
      </c>
      <c r="H3988" s="6" t="s">
        <v>23520</v>
      </c>
      <c r="I3988" s="6" t="s">
        <v>23521</v>
      </c>
      <c r="J3988" s="6" t="s">
        <v>23522</v>
      </c>
      <c r="K3988" t="s">
        <v>61</v>
      </c>
      <c r="L3988" t="s">
        <v>885</v>
      </c>
      <c r="M3988" t="s">
        <v>1347</v>
      </c>
      <c r="N3988" t="s">
        <v>64</v>
      </c>
      <c r="O3988">
        <v>1</v>
      </c>
      <c r="Y3988">
        <f t="shared" si="124"/>
        <v>0</v>
      </c>
      <c r="Z3988" t="str">
        <f t="shared" si="125"/>
        <v>Магазин0</v>
      </c>
      <c r="AA3988" s="6" t="str">
        <f>VLOOKUP(Z3988,Баллы!A:B,2,0)</f>
        <v>Диспаритет</v>
      </c>
    </row>
    <row r="3989">
      <c r="A3989" t="s">
        <v>23523</v>
      </c>
      <c r="B3989" t="s">
        <v>1256</v>
      </c>
      <c r="C3989" s="1">
        <v>45602</v>
      </c>
      <c r="D3989" t="s">
        <v>23523</v>
      </c>
      <c r="E3989" t="s">
        <v>23524</v>
      </c>
      <c r="F3989" t="s">
        <v>13</v>
      </c>
      <c r="G3989" s="6" t="s">
        <v>23525</v>
      </c>
      <c r="H3989" s="6" t="s">
        <v>23526</v>
      </c>
      <c r="I3989" s="6" t="s">
        <v>23527</v>
      </c>
      <c r="J3989" s="6" t="s">
        <v>23528</v>
      </c>
      <c r="K3989" t="s">
        <v>192</v>
      </c>
      <c r="L3989" t="s">
        <v>1262</v>
      </c>
      <c r="M3989" t="s">
        <v>1263</v>
      </c>
      <c r="N3989" t="s">
        <v>64</v>
      </c>
      <c r="O3989">
        <v>1</v>
      </c>
      <c r="Y3989">
        <f t="shared" si="124"/>
        <v>0</v>
      </c>
      <c r="Z3989" t="str">
        <f t="shared" si="125"/>
        <v>Магазин0</v>
      </c>
      <c r="AA3989" s="6" t="str">
        <f>VLOOKUP(Z3989,Баллы!A:B,2,0)</f>
        <v>Диспаритет</v>
      </c>
    </row>
    <row r="3990">
      <c r="A3990" t="s">
        <v>23529</v>
      </c>
      <c r="B3990" t="s">
        <v>8955</v>
      </c>
      <c r="C3990" s="1">
        <v>45602</v>
      </c>
      <c r="D3990" t="s">
        <v>23529</v>
      </c>
      <c r="E3990" t="s">
        <v>23530</v>
      </c>
      <c r="F3990" t="s">
        <v>13</v>
      </c>
      <c r="G3990" s="6" t="s">
        <v>23531</v>
      </c>
      <c r="H3990" s="6" t="s">
        <v>23532</v>
      </c>
      <c r="I3990" s="6" t="s">
        <v>23533</v>
      </c>
      <c r="J3990" s="6" t="s">
        <v>23534</v>
      </c>
      <c r="K3990" t="s">
        <v>140</v>
      </c>
      <c r="L3990" t="s">
        <v>8961</v>
      </c>
      <c r="M3990" t="s">
        <v>8962</v>
      </c>
      <c r="N3990" t="s">
        <v>64</v>
      </c>
      <c r="O3990">
        <v>1</v>
      </c>
      <c r="Y3990">
        <f t="shared" si="124"/>
        <v>0</v>
      </c>
      <c r="Z3990" t="str">
        <f t="shared" si="125"/>
        <v>Магазин0</v>
      </c>
      <c r="AA3990" s="6" t="str">
        <f>VLOOKUP(Z3990,Баллы!A:B,2,0)</f>
        <v>Диспаритет</v>
      </c>
    </row>
    <row r="3991">
      <c r="A3991" t="s">
        <v>23535</v>
      </c>
      <c r="B3991" t="s">
        <v>152</v>
      </c>
      <c r="C3991" s="1">
        <v>45602</v>
      </c>
      <c r="D3991" t="s">
        <v>23535</v>
      </c>
      <c r="E3991" t="s">
        <v>23536</v>
      </c>
      <c r="F3991" t="s">
        <v>223</v>
      </c>
      <c r="G3991" s="6" t="s">
        <v>23537</v>
      </c>
      <c r="H3991" s="6" t="s">
        <v>101</v>
      </c>
      <c r="I3991" s="6" t="s">
        <v>23538</v>
      </c>
      <c r="J3991" s="6" t="s">
        <v>101</v>
      </c>
      <c r="K3991" t="s">
        <v>61</v>
      </c>
      <c r="L3991" t="s">
        <v>93</v>
      </c>
      <c r="M3991" t="s">
        <v>157</v>
      </c>
      <c r="N3991" t="s">
        <v>228</v>
      </c>
      <c r="O3991">
        <v>1</v>
      </c>
      <c r="Y3991">
        <f t="shared" si="124"/>
        <v>0</v>
      </c>
      <c r="Z3991" t="str">
        <f t="shared" si="125"/>
        <v>Киоск0</v>
      </c>
      <c r="AA3991" s="6" t="str">
        <f>VLOOKUP(Z3991,Баллы!A:B,2,0)</f>
        <v>Диспаритет</v>
      </c>
    </row>
    <row r="3992">
      <c r="A3992" t="s">
        <v>23539</v>
      </c>
      <c r="B3992" t="s">
        <v>1093</v>
      </c>
      <c r="C3992" s="1">
        <v>45602</v>
      </c>
      <c r="D3992" t="s">
        <v>23539</v>
      </c>
      <c r="E3992" t="s">
        <v>23540</v>
      </c>
      <c r="F3992" t="s">
        <v>13</v>
      </c>
      <c r="G3992" s="6" t="s">
        <v>23541</v>
      </c>
      <c r="H3992" s="6" t="s">
        <v>23542</v>
      </c>
      <c r="I3992" s="6" t="s">
        <v>23543</v>
      </c>
      <c r="J3992" s="6" t="s">
        <v>23544</v>
      </c>
      <c r="K3992" t="s">
        <v>61</v>
      </c>
      <c r="L3992" t="s">
        <v>93</v>
      </c>
      <c r="M3992" t="s">
        <v>1099</v>
      </c>
      <c r="N3992" t="s">
        <v>64</v>
      </c>
      <c r="O3992">
        <v>1</v>
      </c>
      <c r="Y3992">
        <f t="shared" si="124"/>
        <v>0</v>
      </c>
      <c r="Z3992" t="str">
        <f t="shared" si="125"/>
        <v>Магазин0</v>
      </c>
      <c r="AA3992" s="6" t="str">
        <f>VLOOKUP(Z3992,Баллы!A:B,2,0)</f>
        <v>Диспаритет</v>
      </c>
    </row>
    <row r="3993">
      <c r="A3993" t="s">
        <v>23545</v>
      </c>
      <c r="B3993" t="s">
        <v>1228</v>
      </c>
      <c r="C3993" s="1">
        <v>45602</v>
      </c>
      <c r="D3993" t="s">
        <v>23545</v>
      </c>
      <c r="E3993" t="s">
        <v>22926</v>
      </c>
      <c r="F3993" t="s">
        <v>88</v>
      </c>
      <c r="G3993" s="6" t="s">
        <v>23546</v>
      </c>
      <c r="H3993" s="6" t="s">
        <v>23547</v>
      </c>
      <c r="I3993" s="6" t="s">
        <v>23548</v>
      </c>
      <c r="J3993" s="6" t="s">
        <v>23549</v>
      </c>
      <c r="K3993" t="s">
        <v>140</v>
      </c>
      <c r="L3993" t="s">
        <v>447</v>
      </c>
      <c r="M3993" t="s">
        <v>1234</v>
      </c>
      <c r="N3993" t="s">
        <v>95</v>
      </c>
      <c r="O3993">
        <v>1</v>
      </c>
      <c r="Y3993">
        <f t="shared" si="124"/>
        <v>0</v>
      </c>
      <c r="Z3993" t="str">
        <f t="shared" si="125"/>
        <v>Павильон0</v>
      </c>
      <c r="AA3993" s="6" t="str">
        <f>VLOOKUP(Z3993,Баллы!A:B,2,0)</f>
        <v>Диспаритет</v>
      </c>
    </row>
    <row r="3994">
      <c r="A3994" t="s">
        <v>23550</v>
      </c>
      <c r="B3994" t="s">
        <v>19273</v>
      </c>
      <c r="C3994" s="1">
        <v>45602</v>
      </c>
      <c r="D3994" t="s">
        <v>23550</v>
      </c>
      <c r="E3994" t="s">
        <v>21799</v>
      </c>
      <c r="F3994" t="s">
        <v>13</v>
      </c>
      <c r="G3994" s="6" t="s">
        <v>23551</v>
      </c>
      <c r="H3994" s="6" t="s">
        <v>23552</v>
      </c>
      <c r="I3994" s="6" t="s">
        <v>23553</v>
      </c>
      <c r="J3994" s="6" t="s">
        <v>23554</v>
      </c>
      <c r="K3994" t="s">
        <v>72</v>
      </c>
      <c r="L3994" t="s">
        <v>822</v>
      </c>
      <c r="M3994" t="s">
        <v>19279</v>
      </c>
      <c r="N3994" t="s">
        <v>64</v>
      </c>
      <c r="O3994">
        <v>1</v>
      </c>
      <c r="Y3994">
        <f t="shared" si="124"/>
        <v>0</v>
      </c>
      <c r="Z3994" t="str">
        <f t="shared" si="125"/>
        <v>Магазин0</v>
      </c>
      <c r="AA3994" s="6" t="str">
        <f>VLOOKUP(Z3994,Баллы!A:B,2,0)</f>
        <v>Диспаритет</v>
      </c>
    </row>
    <row r="3995">
      <c r="A3995" t="s">
        <v>23555</v>
      </c>
      <c r="B3995" t="s">
        <v>619</v>
      </c>
      <c r="C3995" s="1">
        <v>45602</v>
      </c>
      <c r="D3995" t="s">
        <v>23555</v>
      </c>
      <c r="E3995" t="s">
        <v>23556</v>
      </c>
      <c r="F3995" t="s">
        <v>223</v>
      </c>
      <c r="G3995" s="6" t="s">
        <v>23557</v>
      </c>
      <c r="H3995" s="6" t="s">
        <v>101</v>
      </c>
      <c r="I3995" s="6" t="s">
        <v>23558</v>
      </c>
      <c r="J3995" s="6" t="s">
        <v>101</v>
      </c>
      <c r="K3995" t="s">
        <v>192</v>
      </c>
      <c r="L3995" t="s">
        <v>625</v>
      </c>
      <c r="M3995" t="s">
        <v>626</v>
      </c>
      <c r="N3995" t="s">
        <v>228</v>
      </c>
      <c r="O3995">
        <v>1</v>
      </c>
      <c r="Y3995">
        <f t="shared" si="124"/>
        <v>0</v>
      </c>
      <c r="Z3995" t="str">
        <f t="shared" si="125"/>
        <v>Киоск0</v>
      </c>
      <c r="AA3995" s="6" t="str">
        <f>VLOOKUP(Z3995,Баллы!A:B,2,0)</f>
        <v>Диспаритет</v>
      </c>
    </row>
    <row r="3996">
      <c r="A3996" t="s">
        <v>23559</v>
      </c>
      <c r="B3996" t="s">
        <v>4247</v>
      </c>
      <c r="C3996" s="1">
        <v>45602</v>
      </c>
      <c r="D3996" t="s">
        <v>23559</v>
      </c>
      <c r="E3996" t="s">
        <v>23560</v>
      </c>
      <c r="F3996" t="s">
        <v>13</v>
      </c>
      <c r="G3996" s="6" t="s">
        <v>23561</v>
      </c>
      <c r="H3996" s="6" t="s">
        <v>23562</v>
      </c>
      <c r="I3996" s="6" t="s">
        <v>23563</v>
      </c>
      <c r="J3996" s="6" t="s">
        <v>23564</v>
      </c>
      <c r="K3996" t="s">
        <v>61</v>
      </c>
      <c r="L3996" t="s">
        <v>2807</v>
      </c>
      <c r="M3996" t="s">
        <v>4251</v>
      </c>
      <c r="N3996" t="s">
        <v>64</v>
      </c>
      <c r="O3996">
        <v>1</v>
      </c>
      <c r="Y3996">
        <f t="shared" si="124"/>
        <v>0</v>
      </c>
      <c r="Z3996" t="str">
        <f t="shared" si="125"/>
        <v>Магазин0</v>
      </c>
      <c r="AA3996" s="6" t="str">
        <f>VLOOKUP(Z3996,Баллы!A:B,2,0)</f>
        <v>Диспаритет</v>
      </c>
    </row>
    <row r="3997">
      <c r="A3997" t="s">
        <v>23565</v>
      </c>
      <c r="B3997" t="s">
        <v>1319</v>
      </c>
      <c r="C3997" s="1">
        <v>45602</v>
      </c>
      <c r="D3997" t="s">
        <v>23565</v>
      </c>
      <c r="E3997" t="s">
        <v>23566</v>
      </c>
      <c r="F3997" t="s">
        <v>88</v>
      </c>
      <c r="G3997" s="6" t="s">
        <v>23567</v>
      </c>
      <c r="H3997" s="6" t="s">
        <v>23568</v>
      </c>
      <c r="I3997" s="6" t="s">
        <v>23569</v>
      </c>
      <c r="J3997" s="6" t="s">
        <v>23570</v>
      </c>
      <c r="K3997" t="s">
        <v>61</v>
      </c>
      <c r="L3997" t="s">
        <v>1325</v>
      </c>
      <c r="M3997" t="s">
        <v>1326</v>
      </c>
      <c r="N3997" t="s">
        <v>95</v>
      </c>
      <c r="O3997">
        <v>1</v>
      </c>
      <c r="Y3997">
        <f t="shared" si="124"/>
        <v>0</v>
      </c>
      <c r="Z3997" t="str">
        <f t="shared" si="125"/>
        <v>Павильон0</v>
      </c>
      <c r="AA3997" s="6" t="str">
        <f>VLOOKUP(Z3997,Баллы!A:B,2,0)</f>
        <v>Диспаритет</v>
      </c>
    </row>
    <row r="3998">
      <c r="A3998" t="s">
        <v>23571</v>
      </c>
      <c r="B3998" t="s">
        <v>1600</v>
      </c>
      <c r="C3998" s="1">
        <v>45602</v>
      </c>
      <c r="D3998" t="s">
        <v>23571</v>
      </c>
      <c r="E3998" t="s">
        <v>4273</v>
      </c>
      <c r="F3998" t="s">
        <v>1602</v>
      </c>
      <c r="G3998" s="6" t="s">
        <v>23572</v>
      </c>
      <c r="H3998" s="6" t="s">
        <v>23573</v>
      </c>
      <c r="I3998" s="6" t="s">
        <v>23574</v>
      </c>
      <c r="J3998" s="6" t="s">
        <v>23575</v>
      </c>
      <c r="K3998" t="s">
        <v>140</v>
      </c>
      <c r="L3998" t="s">
        <v>853</v>
      </c>
      <c r="M3998" t="s">
        <v>1607</v>
      </c>
      <c r="N3998" t="s">
        <v>1608</v>
      </c>
      <c r="O3998">
        <v>1</v>
      </c>
      <c r="Y3998">
        <f t="shared" si="124"/>
        <v>0</v>
      </c>
      <c r="Z3998" t="str">
        <f t="shared" si="125"/>
        <v xml:space="preserve">Салон связи0</v>
      </c>
      <c r="AA3998" s="6" t="str">
        <f>VLOOKUP(Z3998,Баллы!A:B,2,0)</f>
        <v>Диспаритет</v>
      </c>
    </row>
    <row r="3999">
      <c r="A3999" t="s">
        <v>23576</v>
      </c>
      <c r="B3999" t="s">
        <v>5794</v>
      </c>
      <c r="C3999" s="1">
        <v>45602</v>
      </c>
      <c r="D3999" t="s">
        <v>23576</v>
      </c>
      <c r="E3999" t="s">
        <v>23577</v>
      </c>
      <c r="F3999" t="s">
        <v>13</v>
      </c>
      <c r="G3999" s="6" t="s">
        <v>23578</v>
      </c>
      <c r="H3999" s="6" t="s">
        <v>23579</v>
      </c>
      <c r="I3999" s="6" t="s">
        <v>23580</v>
      </c>
      <c r="J3999" s="6" t="s">
        <v>23581</v>
      </c>
      <c r="K3999" t="s">
        <v>82</v>
      </c>
      <c r="L3999" t="s">
        <v>4776</v>
      </c>
      <c r="M3999" t="s">
        <v>5800</v>
      </c>
      <c r="N3999" t="s">
        <v>64</v>
      </c>
      <c r="O3999">
        <v>1</v>
      </c>
      <c r="Y3999">
        <f t="shared" si="124"/>
        <v>0</v>
      </c>
      <c r="Z3999" t="str">
        <f t="shared" si="125"/>
        <v>Магазин0</v>
      </c>
      <c r="AA3999" s="6" t="str">
        <f>VLOOKUP(Z3999,Баллы!A:B,2,0)</f>
        <v>Диспаритет</v>
      </c>
    </row>
    <row r="4000">
      <c r="A4000" t="s">
        <v>23582</v>
      </c>
      <c r="B4000" t="s">
        <v>2575</v>
      </c>
      <c r="C4000" s="1">
        <v>45602</v>
      </c>
      <c r="D4000" t="s">
        <v>23582</v>
      </c>
      <c r="E4000" t="s">
        <v>23583</v>
      </c>
      <c r="F4000" t="s">
        <v>13</v>
      </c>
      <c r="G4000" s="6" t="s">
        <v>23584</v>
      </c>
      <c r="H4000" s="6" t="s">
        <v>23585</v>
      </c>
      <c r="I4000" s="6" t="s">
        <v>23586</v>
      </c>
      <c r="J4000" s="6" t="s">
        <v>23587</v>
      </c>
      <c r="K4000" t="s">
        <v>140</v>
      </c>
      <c r="L4000" t="s">
        <v>1628</v>
      </c>
      <c r="M4000" t="s">
        <v>2581</v>
      </c>
      <c r="N4000" t="s">
        <v>64</v>
      </c>
      <c r="O4000">
        <v>1</v>
      </c>
      <c r="Y4000">
        <f t="shared" si="124"/>
        <v>0</v>
      </c>
      <c r="Z4000" t="str">
        <f t="shared" si="125"/>
        <v>Магазин0</v>
      </c>
      <c r="AA4000" s="6" t="str">
        <f>VLOOKUP(Z4000,Баллы!A:B,2,0)</f>
        <v>Диспаритет</v>
      </c>
    </row>
    <row r="4001">
      <c r="A4001" t="s">
        <v>23588</v>
      </c>
      <c r="B4001" t="s">
        <v>571</v>
      </c>
      <c r="C4001" s="1">
        <v>45602</v>
      </c>
      <c r="D4001" t="s">
        <v>23588</v>
      </c>
      <c r="E4001" t="s">
        <v>23589</v>
      </c>
      <c r="F4001" t="s">
        <v>223</v>
      </c>
      <c r="G4001" s="6" t="s">
        <v>23590</v>
      </c>
      <c r="H4001" s="6" t="s">
        <v>101</v>
      </c>
      <c r="I4001" s="6" t="s">
        <v>23591</v>
      </c>
      <c r="J4001" s="6" t="s">
        <v>101</v>
      </c>
      <c r="K4001" t="s">
        <v>82</v>
      </c>
      <c r="L4001" t="s">
        <v>115</v>
      </c>
      <c r="M4001" t="s">
        <v>577</v>
      </c>
      <c r="N4001" t="s">
        <v>228</v>
      </c>
      <c r="O4001">
        <v>1</v>
      </c>
      <c r="Y4001">
        <f t="shared" si="124"/>
        <v>0</v>
      </c>
      <c r="Z4001" t="str">
        <f t="shared" si="125"/>
        <v>Киоск0</v>
      </c>
      <c r="AA4001" s="6" t="str">
        <f>VLOOKUP(Z4001,Баллы!A:B,2,0)</f>
        <v>Диспаритет</v>
      </c>
    </row>
    <row r="4002">
      <c r="A4002" t="s">
        <v>23592</v>
      </c>
      <c r="B4002" t="s">
        <v>3575</v>
      </c>
      <c r="C4002" s="1">
        <v>45602</v>
      </c>
      <c r="D4002" t="s">
        <v>23592</v>
      </c>
      <c r="E4002" t="s">
        <v>23593</v>
      </c>
      <c r="F4002" t="s">
        <v>223</v>
      </c>
      <c r="G4002" s="6" t="s">
        <v>23594</v>
      </c>
      <c r="H4002" s="6" t="s">
        <v>101</v>
      </c>
      <c r="I4002" s="6" t="s">
        <v>23595</v>
      </c>
      <c r="J4002" s="6" t="s">
        <v>101</v>
      </c>
      <c r="K4002" t="s">
        <v>82</v>
      </c>
      <c r="L4002" t="s">
        <v>115</v>
      </c>
      <c r="M4002" t="s">
        <v>3581</v>
      </c>
      <c r="N4002" t="s">
        <v>228</v>
      </c>
      <c r="O4002">
        <v>1</v>
      </c>
      <c r="Y4002">
        <f t="shared" si="124"/>
        <v>0</v>
      </c>
      <c r="Z4002" t="str">
        <f t="shared" si="125"/>
        <v>Киоск0</v>
      </c>
      <c r="AA4002" s="6" t="str">
        <f>VLOOKUP(Z4002,Баллы!A:B,2,0)</f>
        <v>Диспаритет</v>
      </c>
    </row>
    <row r="4003">
      <c r="A4003" t="s">
        <v>23596</v>
      </c>
      <c r="B4003" t="s">
        <v>2853</v>
      </c>
      <c r="C4003" s="1">
        <v>45602</v>
      </c>
      <c r="D4003" t="s">
        <v>23596</v>
      </c>
      <c r="E4003" t="s">
        <v>23597</v>
      </c>
      <c r="F4003" t="s">
        <v>13</v>
      </c>
      <c r="G4003" s="6" t="s">
        <v>23598</v>
      </c>
      <c r="H4003" s="6" t="s">
        <v>23599</v>
      </c>
      <c r="I4003" s="6" t="s">
        <v>23600</v>
      </c>
      <c r="J4003" s="6" t="s">
        <v>23601</v>
      </c>
      <c r="K4003" t="s">
        <v>72</v>
      </c>
      <c r="L4003" t="s">
        <v>183</v>
      </c>
      <c r="M4003" t="s">
        <v>2859</v>
      </c>
      <c r="N4003" t="s">
        <v>64</v>
      </c>
      <c r="O4003">
        <v>1</v>
      </c>
      <c r="Y4003">
        <f t="shared" si="124"/>
        <v>0</v>
      </c>
      <c r="Z4003" t="str">
        <f t="shared" si="125"/>
        <v>Магазин0</v>
      </c>
      <c r="AA4003" s="6" t="str">
        <f>VLOOKUP(Z4003,Баллы!A:B,2,0)</f>
        <v>Диспаритет</v>
      </c>
    </row>
    <row r="4004">
      <c r="A4004" t="s">
        <v>23602</v>
      </c>
      <c r="B4004" t="s">
        <v>3281</v>
      </c>
      <c r="C4004" s="1">
        <v>45602</v>
      </c>
      <c r="D4004" t="s">
        <v>23602</v>
      </c>
      <c r="E4004" t="s">
        <v>23603</v>
      </c>
      <c r="F4004" t="s">
        <v>13</v>
      </c>
      <c r="G4004" s="6" t="s">
        <v>23604</v>
      </c>
      <c r="H4004" s="6" t="s">
        <v>23605</v>
      </c>
      <c r="I4004" s="6" t="s">
        <v>23606</v>
      </c>
      <c r="J4004" s="6" t="s">
        <v>23607</v>
      </c>
      <c r="K4004" t="s">
        <v>82</v>
      </c>
      <c r="L4004" t="s">
        <v>3287</v>
      </c>
      <c r="M4004" t="s">
        <v>3288</v>
      </c>
      <c r="N4004" t="s">
        <v>64</v>
      </c>
      <c r="O4004">
        <v>1</v>
      </c>
      <c r="Y4004">
        <f t="shared" si="124"/>
        <v>0</v>
      </c>
      <c r="Z4004" t="str">
        <f t="shared" si="125"/>
        <v>Магазин0</v>
      </c>
      <c r="AA4004" s="6" t="str">
        <f>VLOOKUP(Z4004,Баллы!A:B,2,0)</f>
        <v>Диспаритет</v>
      </c>
    </row>
    <row r="4005">
      <c r="A4005" t="s">
        <v>23608</v>
      </c>
      <c r="B4005" t="s">
        <v>984</v>
      </c>
      <c r="C4005" s="1">
        <v>45602</v>
      </c>
      <c r="D4005" t="s">
        <v>23608</v>
      </c>
      <c r="E4005" t="s">
        <v>23609</v>
      </c>
      <c r="F4005" t="s">
        <v>13</v>
      </c>
      <c r="G4005" s="6" t="s">
        <v>23610</v>
      </c>
      <c r="H4005" s="6" t="s">
        <v>23611</v>
      </c>
      <c r="I4005" s="6" t="s">
        <v>23612</v>
      </c>
      <c r="J4005" s="6" t="s">
        <v>23613</v>
      </c>
      <c r="K4005" t="s">
        <v>82</v>
      </c>
      <c r="L4005" t="s">
        <v>115</v>
      </c>
      <c r="M4005" t="s">
        <v>990</v>
      </c>
      <c r="N4005" t="s">
        <v>64</v>
      </c>
      <c r="O4005">
        <v>1</v>
      </c>
      <c r="Y4005">
        <f t="shared" si="124"/>
        <v>0</v>
      </c>
      <c r="Z4005" t="str">
        <f t="shared" si="125"/>
        <v>Магазин0</v>
      </c>
      <c r="AA4005" s="6" t="str">
        <f>VLOOKUP(Z4005,Баллы!A:B,2,0)</f>
        <v>Диспаритет</v>
      </c>
    </row>
    <row r="4006">
      <c r="A4006" t="s">
        <v>23614</v>
      </c>
      <c r="B4006" t="s">
        <v>6989</v>
      </c>
      <c r="C4006" s="1">
        <v>45602</v>
      </c>
      <c r="D4006" t="s">
        <v>23614</v>
      </c>
      <c r="E4006" t="s">
        <v>23615</v>
      </c>
      <c r="F4006" t="s">
        <v>88</v>
      </c>
      <c r="G4006" s="6" t="s">
        <v>23616</v>
      </c>
      <c r="H4006" s="6" t="s">
        <v>23617</v>
      </c>
      <c r="I4006" s="6" t="s">
        <v>23618</v>
      </c>
      <c r="J4006" s="6" t="s">
        <v>23619</v>
      </c>
      <c r="K4006" t="s">
        <v>140</v>
      </c>
      <c r="L4006" t="s">
        <v>1011</v>
      </c>
      <c r="M4006" t="s">
        <v>6995</v>
      </c>
      <c r="N4006" t="s">
        <v>95</v>
      </c>
      <c r="O4006">
        <v>1</v>
      </c>
      <c r="Y4006">
        <f t="shared" si="124"/>
        <v>0</v>
      </c>
      <c r="Z4006" t="str">
        <f t="shared" si="125"/>
        <v>Павильон0</v>
      </c>
      <c r="AA4006" s="6" t="str">
        <f>VLOOKUP(Z4006,Баллы!A:B,2,0)</f>
        <v>Диспаритет</v>
      </c>
    </row>
    <row r="4007">
      <c r="A4007" t="s">
        <v>23620</v>
      </c>
      <c r="B4007" t="s">
        <v>433</v>
      </c>
      <c r="C4007" s="1">
        <v>45602</v>
      </c>
      <c r="D4007" t="s">
        <v>23620</v>
      </c>
      <c r="E4007" t="s">
        <v>23621</v>
      </c>
      <c r="F4007" t="s">
        <v>127</v>
      </c>
      <c r="G4007" s="6" t="s">
        <v>23622</v>
      </c>
      <c r="H4007" s="6" t="s">
        <v>23623</v>
      </c>
      <c r="I4007" s="6" t="s">
        <v>23624</v>
      </c>
      <c r="J4007" s="6" t="s">
        <v>101</v>
      </c>
      <c r="K4007" t="s">
        <v>72</v>
      </c>
      <c r="L4007" t="s">
        <v>183</v>
      </c>
      <c r="M4007" t="s">
        <v>439</v>
      </c>
      <c r="N4007" t="s">
        <v>132</v>
      </c>
      <c r="O4007">
        <v>1</v>
      </c>
      <c r="Y4007">
        <f t="shared" si="124"/>
        <v>0</v>
      </c>
      <c r="Z4007" t="str">
        <f t="shared" si="125"/>
        <v>Секция0</v>
      </c>
      <c r="AA4007" s="6" t="str">
        <f>VLOOKUP(Z4007,Баллы!A:B,2,0)</f>
        <v>Диспаритет</v>
      </c>
    </row>
    <row r="4008">
      <c r="A4008" t="s">
        <v>23625</v>
      </c>
      <c r="B4008" t="s">
        <v>16586</v>
      </c>
      <c r="C4008" s="1">
        <v>45602</v>
      </c>
      <c r="D4008" t="s">
        <v>23625</v>
      </c>
      <c r="E4008" t="s">
        <v>23626</v>
      </c>
      <c r="F4008" t="s">
        <v>88</v>
      </c>
      <c r="G4008" s="6" t="s">
        <v>23627</v>
      </c>
      <c r="H4008" s="6" t="s">
        <v>23628</v>
      </c>
      <c r="I4008" s="6" t="s">
        <v>23629</v>
      </c>
      <c r="J4008" s="6" t="s">
        <v>23630</v>
      </c>
      <c r="K4008" t="s">
        <v>140</v>
      </c>
      <c r="L4008" t="s">
        <v>165</v>
      </c>
      <c r="M4008" t="s">
        <v>16592</v>
      </c>
      <c r="N4008" t="s">
        <v>95</v>
      </c>
      <c r="O4008">
        <v>1</v>
      </c>
      <c r="Y4008">
        <f t="shared" si="124"/>
        <v>0</v>
      </c>
      <c r="Z4008" t="str">
        <f t="shared" si="125"/>
        <v>Павильон0</v>
      </c>
      <c r="AA4008" s="6" t="str">
        <f>VLOOKUP(Z4008,Баллы!A:B,2,0)</f>
        <v>Диспаритет</v>
      </c>
    </row>
    <row r="4009">
      <c r="A4009" t="s">
        <v>23631</v>
      </c>
      <c r="B4009" t="s">
        <v>1283</v>
      </c>
      <c r="C4009" s="1">
        <v>45602</v>
      </c>
      <c r="D4009" t="s">
        <v>23631</v>
      </c>
      <c r="E4009" t="s">
        <v>23632</v>
      </c>
      <c r="F4009" t="s">
        <v>13</v>
      </c>
      <c r="G4009" s="6" t="s">
        <v>23633</v>
      </c>
      <c r="H4009" s="6" t="s">
        <v>23634</v>
      </c>
      <c r="I4009" s="6" t="s">
        <v>23635</v>
      </c>
      <c r="J4009" s="6" t="s">
        <v>23636</v>
      </c>
      <c r="K4009" t="s">
        <v>72</v>
      </c>
      <c r="L4009" t="s">
        <v>822</v>
      </c>
      <c r="M4009" t="s">
        <v>1289</v>
      </c>
      <c r="N4009" t="s">
        <v>64</v>
      </c>
      <c r="O4009">
        <v>1</v>
      </c>
      <c r="Y4009">
        <f t="shared" si="124"/>
        <v>0</v>
      </c>
      <c r="Z4009" t="str">
        <f t="shared" si="125"/>
        <v>Магазин0</v>
      </c>
      <c r="AA4009" s="6" t="str">
        <f>VLOOKUP(Z4009,Баллы!A:B,2,0)</f>
        <v>Диспаритет</v>
      </c>
    </row>
    <row r="4010">
      <c r="A4010" t="s">
        <v>23637</v>
      </c>
      <c r="B4010" t="s">
        <v>144</v>
      </c>
      <c r="C4010" s="1">
        <v>45602</v>
      </c>
      <c r="D4010" t="s">
        <v>23637</v>
      </c>
      <c r="E4010" t="s">
        <v>23638</v>
      </c>
      <c r="F4010" t="s">
        <v>13</v>
      </c>
      <c r="G4010" s="6" t="s">
        <v>23639</v>
      </c>
      <c r="H4010" s="6" t="s">
        <v>23640</v>
      </c>
      <c r="I4010" s="6" t="s">
        <v>23641</v>
      </c>
      <c r="J4010" s="6" t="s">
        <v>23642</v>
      </c>
      <c r="K4010" t="s">
        <v>72</v>
      </c>
      <c r="L4010" t="s">
        <v>73</v>
      </c>
      <c r="M4010" t="s">
        <v>150</v>
      </c>
      <c r="N4010" t="s">
        <v>64</v>
      </c>
      <c r="O4010">
        <v>1</v>
      </c>
      <c r="Y4010">
        <f t="shared" si="124"/>
        <v>0</v>
      </c>
      <c r="Z4010" t="str">
        <f t="shared" si="125"/>
        <v>Магазин0</v>
      </c>
      <c r="AA4010" s="6" t="str">
        <f>VLOOKUP(Z4010,Баллы!A:B,2,0)</f>
        <v>Диспаритет</v>
      </c>
    </row>
    <row r="4011">
      <c r="A4011" t="s">
        <v>23643</v>
      </c>
      <c r="B4011" t="s">
        <v>579</v>
      </c>
      <c r="C4011" s="1">
        <v>45602</v>
      </c>
      <c r="D4011" t="s">
        <v>23643</v>
      </c>
      <c r="E4011" t="s">
        <v>23644</v>
      </c>
      <c r="F4011" t="s">
        <v>13</v>
      </c>
      <c r="G4011" s="6" t="s">
        <v>23645</v>
      </c>
      <c r="H4011" s="6" t="s">
        <v>23646</v>
      </c>
      <c r="I4011" s="6" t="s">
        <v>23647</v>
      </c>
      <c r="J4011" s="6" t="s">
        <v>23648</v>
      </c>
      <c r="K4011" t="s">
        <v>72</v>
      </c>
      <c r="L4011" t="s">
        <v>405</v>
      </c>
      <c r="M4011" t="s">
        <v>585</v>
      </c>
      <c r="N4011" t="s">
        <v>64</v>
      </c>
      <c r="O4011">
        <v>1</v>
      </c>
      <c r="Y4011">
        <f t="shared" si="124"/>
        <v>0</v>
      </c>
      <c r="Z4011" t="str">
        <f t="shared" si="125"/>
        <v>Магазин0</v>
      </c>
      <c r="AA4011" s="6" t="str">
        <f>VLOOKUP(Z4011,Баллы!A:B,2,0)</f>
        <v>Диспаритет</v>
      </c>
    </row>
    <row r="4012">
      <c r="A4012" t="s">
        <v>23649</v>
      </c>
      <c r="B4012" t="s">
        <v>3124</v>
      </c>
      <c r="C4012" s="1">
        <v>45602</v>
      </c>
      <c r="D4012" t="s">
        <v>23649</v>
      </c>
      <c r="E4012" t="s">
        <v>23650</v>
      </c>
      <c r="F4012" t="s">
        <v>13</v>
      </c>
      <c r="G4012" s="6" t="s">
        <v>23651</v>
      </c>
      <c r="H4012" s="6" t="s">
        <v>23652</v>
      </c>
      <c r="I4012" s="6" t="s">
        <v>23653</v>
      </c>
      <c r="J4012" s="6" t="s">
        <v>23654</v>
      </c>
      <c r="K4012" t="s">
        <v>72</v>
      </c>
      <c r="L4012" t="s">
        <v>764</v>
      </c>
      <c r="M4012" t="s">
        <v>3130</v>
      </c>
      <c r="N4012" t="s">
        <v>64</v>
      </c>
      <c r="O4012">
        <v>1</v>
      </c>
      <c r="Y4012">
        <f t="shared" si="124"/>
        <v>0</v>
      </c>
      <c r="Z4012" t="str">
        <f t="shared" si="125"/>
        <v>Магазин0</v>
      </c>
      <c r="AA4012" s="6" t="str">
        <f>VLOOKUP(Z4012,Баллы!A:B,2,0)</f>
        <v>Диспаритет</v>
      </c>
    </row>
    <row r="4013">
      <c r="A4013" t="s">
        <v>23655</v>
      </c>
      <c r="B4013" t="s">
        <v>930</v>
      </c>
      <c r="C4013" s="1">
        <v>45602</v>
      </c>
      <c r="D4013" t="s">
        <v>23655</v>
      </c>
      <c r="E4013" t="s">
        <v>21913</v>
      </c>
      <c r="F4013" t="s">
        <v>13</v>
      </c>
      <c r="G4013" s="6" t="s">
        <v>23656</v>
      </c>
      <c r="H4013" s="6" t="s">
        <v>23657</v>
      </c>
      <c r="I4013" s="6" t="s">
        <v>23658</v>
      </c>
      <c r="J4013" s="6" t="s">
        <v>23659</v>
      </c>
      <c r="K4013" t="s">
        <v>82</v>
      </c>
      <c r="L4013" t="s">
        <v>115</v>
      </c>
      <c r="M4013" t="s">
        <v>936</v>
      </c>
      <c r="N4013" t="s">
        <v>64</v>
      </c>
      <c r="O4013">
        <v>1</v>
      </c>
      <c r="Y4013">
        <f t="shared" ref="Y4013:Y4076" si="126">SUM(P4013:W4013)</f>
        <v>0</v>
      </c>
      <c r="Z4013" t="str">
        <f t="shared" ref="Z4013:Z4076" si="127">CONCATENATE(N4013,Y4013)</f>
        <v>Магазин0</v>
      </c>
      <c r="AA4013" s="6" t="str">
        <f>VLOOKUP(Z4013,Баллы!A:B,2,0)</f>
        <v>Диспаритет</v>
      </c>
    </row>
    <row r="4014">
      <c r="A4014" t="s">
        <v>23660</v>
      </c>
      <c r="B4014" t="s">
        <v>159</v>
      </c>
      <c r="C4014" s="1">
        <v>45602</v>
      </c>
      <c r="D4014" t="s">
        <v>23660</v>
      </c>
      <c r="E4014" t="s">
        <v>23661</v>
      </c>
      <c r="F4014" t="s">
        <v>13</v>
      </c>
      <c r="G4014" s="6" t="s">
        <v>23662</v>
      </c>
      <c r="H4014" s="6" t="s">
        <v>23663</v>
      </c>
      <c r="I4014" s="6" t="s">
        <v>23664</v>
      </c>
      <c r="J4014" s="6" t="s">
        <v>23665</v>
      </c>
      <c r="K4014" t="s">
        <v>140</v>
      </c>
      <c r="L4014" t="s">
        <v>165</v>
      </c>
      <c r="M4014" t="s">
        <v>166</v>
      </c>
      <c r="N4014" t="s">
        <v>64</v>
      </c>
      <c r="O4014">
        <v>1</v>
      </c>
      <c r="Y4014">
        <f t="shared" si="126"/>
        <v>0</v>
      </c>
      <c r="Z4014" t="str">
        <f t="shared" si="127"/>
        <v>Магазин0</v>
      </c>
      <c r="AA4014" s="6" t="str">
        <f>VLOOKUP(Z4014,Баллы!A:B,2,0)</f>
        <v>Диспаритет</v>
      </c>
    </row>
    <row r="4015">
      <c r="A4015" t="s">
        <v>23666</v>
      </c>
      <c r="B4015" t="s">
        <v>4486</v>
      </c>
      <c r="C4015" s="1">
        <v>45602</v>
      </c>
      <c r="D4015" t="s">
        <v>23666</v>
      </c>
      <c r="E4015" t="s">
        <v>23667</v>
      </c>
      <c r="F4015" t="s">
        <v>13</v>
      </c>
      <c r="G4015" s="6" t="s">
        <v>23668</v>
      </c>
      <c r="H4015" s="6" t="s">
        <v>23669</v>
      </c>
      <c r="I4015" s="6" t="s">
        <v>23670</v>
      </c>
      <c r="J4015" s="6" t="s">
        <v>23671</v>
      </c>
      <c r="K4015" t="s">
        <v>61</v>
      </c>
      <c r="L4015" t="s">
        <v>913</v>
      </c>
      <c r="M4015" t="s">
        <v>4492</v>
      </c>
      <c r="N4015" t="s">
        <v>64</v>
      </c>
      <c r="O4015">
        <v>1</v>
      </c>
      <c r="Y4015">
        <f t="shared" si="126"/>
        <v>0</v>
      </c>
      <c r="Z4015" t="str">
        <f t="shared" si="127"/>
        <v>Магазин0</v>
      </c>
      <c r="AA4015" s="6" t="str">
        <f>VLOOKUP(Z4015,Баллы!A:B,2,0)</f>
        <v>Диспаритет</v>
      </c>
    </row>
    <row r="4016">
      <c r="A4016" t="s">
        <v>23672</v>
      </c>
      <c r="B4016" t="s">
        <v>4058</v>
      </c>
      <c r="C4016" s="1">
        <v>45602</v>
      </c>
      <c r="D4016" t="s">
        <v>23672</v>
      </c>
      <c r="E4016" t="s">
        <v>23673</v>
      </c>
      <c r="F4016" t="s">
        <v>13</v>
      </c>
      <c r="G4016" s="6" t="s">
        <v>23674</v>
      </c>
      <c r="H4016" s="6" t="s">
        <v>23675</v>
      </c>
      <c r="I4016" s="6" t="s">
        <v>23676</v>
      </c>
      <c r="J4016" s="6" t="s">
        <v>23677</v>
      </c>
      <c r="K4016" t="s">
        <v>82</v>
      </c>
      <c r="L4016" t="s">
        <v>115</v>
      </c>
      <c r="M4016" t="s">
        <v>4064</v>
      </c>
      <c r="N4016" t="s">
        <v>64</v>
      </c>
      <c r="O4016">
        <v>1</v>
      </c>
      <c r="Y4016">
        <f t="shared" si="126"/>
        <v>0</v>
      </c>
      <c r="Z4016" t="str">
        <f t="shared" si="127"/>
        <v>Магазин0</v>
      </c>
      <c r="AA4016" s="6" t="str">
        <f>VLOOKUP(Z4016,Баллы!A:B,2,0)</f>
        <v>Диспаритет</v>
      </c>
    </row>
    <row r="4017">
      <c r="A4017" t="s">
        <v>23678</v>
      </c>
      <c r="B4017" t="s">
        <v>975</v>
      </c>
      <c r="C4017" s="1">
        <v>45602</v>
      </c>
      <c r="D4017" t="s">
        <v>23678</v>
      </c>
      <c r="E4017" t="s">
        <v>23679</v>
      </c>
      <c r="F4017" t="s">
        <v>13</v>
      </c>
      <c r="G4017" s="6" t="s">
        <v>23680</v>
      </c>
      <c r="H4017" s="6" t="s">
        <v>23681</v>
      </c>
      <c r="I4017" s="6" t="s">
        <v>23682</v>
      </c>
      <c r="J4017" s="6" t="s">
        <v>23683</v>
      </c>
      <c r="K4017" t="s">
        <v>61</v>
      </c>
      <c r="L4017" t="s">
        <v>981</v>
      </c>
      <c r="M4017" t="s">
        <v>982</v>
      </c>
      <c r="N4017" t="s">
        <v>64</v>
      </c>
      <c r="O4017">
        <v>1</v>
      </c>
      <c r="Y4017">
        <f t="shared" si="126"/>
        <v>0</v>
      </c>
      <c r="Z4017" t="str">
        <f t="shared" si="127"/>
        <v>Магазин0</v>
      </c>
      <c r="AA4017" s="6" t="str">
        <f>VLOOKUP(Z4017,Баллы!A:B,2,0)</f>
        <v>Диспаритет</v>
      </c>
    </row>
    <row r="4018">
      <c r="A4018" t="s">
        <v>23684</v>
      </c>
      <c r="B4018" t="s">
        <v>367</v>
      </c>
      <c r="C4018" s="1">
        <v>45602</v>
      </c>
      <c r="D4018" t="s">
        <v>23684</v>
      </c>
      <c r="E4018" t="s">
        <v>23685</v>
      </c>
      <c r="F4018" t="s">
        <v>223</v>
      </c>
      <c r="G4018" s="6" t="s">
        <v>23686</v>
      </c>
      <c r="H4018" s="6" t="s">
        <v>101</v>
      </c>
      <c r="I4018" s="6" t="s">
        <v>23687</v>
      </c>
      <c r="J4018" s="6" t="s">
        <v>101</v>
      </c>
      <c r="K4018" t="s">
        <v>104</v>
      </c>
      <c r="L4018" t="s">
        <v>348</v>
      </c>
      <c r="M4018" t="s">
        <v>373</v>
      </c>
      <c r="N4018" t="s">
        <v>228</v>
      </c>
      <c r="O4018">
        <v>1</v>
      </c>
      <c r="Y4018">
        <f t="shared" si="126"/>
        <v>0</v>
      </c>
      <c r="Z4018" t="str">
        <f t="shared" si="127"/>
        <v>Киоск0</v>
      </c>
      <c r="AA4018" s="6" t="str">
        <f>VLOOKUP(Z4018,Баллы!A:B,2,0)</f>
        <v>Диспаритет</v>
      </c>
    </row>
    <row r="4019">
      <c r="A4019" t="s">
        <v>23688</v>
      </c>
      <c r="B4019" t="s">
        <v>645</v>
      </c>
      <c r="C4019" s="1">
        <v>45602</v>
      </c>
      <c r="D4019" t="s">
        <v>23688</v>
      </c>
      <c r="E4019" t="s">
        <v>23689</v>
      </c>
      <c r="F4019" t="s">
        <v>13</v>
      </c>
      <c r="G4019" s="6" t="s">
        <v>23690</v>
      </c>
      <c r="H4019" s="6" t="s">
        <v>23691</v>
      </c>
      <c r="I4019" s="6" t="s">
        <v>23692</v>
      </c>
      <c r="J4019" s="6" t="s">
        <v>23693</v>
      </c>
      <c r="K4019" t="s">
        <v>82</v>
      </c>
      <c r="L4019" t="s">
        <v>202</v>
      </c>
      <c r="M4019" t="s">
        <v>651</v>
      </c>
      <c r="N4019" t="s">
        <v>64</v>
      </c>
      <c r="O4019">
        <v>1</v>
      </c>
      <c r="Y4019">
        <f t="shared" si="126"/>
        <v>0</v>
      </c>
      <c r="Z4019" t="str">
        <f t="shared" si="127"/>
        <v>Магазин0</v>
      </c>
      <c r="AA4019" s="6" t="str">
        <f>VLOOKUP(Z4019,Баллы!A:B,2,0)</f>
        <v>Диспаритет</v>
      </c>
    </row>
    <row r="4020">
      <c r="A4020" t="s">
        <v>23694</v>
      </c>
      <c r="B4020" t="s">
        <v>417</v>
      </c>
      <c r="C4020" s="1">
        <v>45602</v>
      </c>
      <c r="D4020" t="s">
        <v>23694</v>
      </c>
      <c r="E4020" t="s">
        <v>23695</v>
      </c>
      <c r="F4020" t="s">
        <v>13</v>
      </c>
      <c r="G4020" s="6" t="s">
        <v>23696</v>
      </c>
      <c r="H4020" s="6" t="s">
        <v>23697</v>
      </c>
      <c r="I4020" s="6" t="s">
        <v>23698</v>
      </c>
      <c r="J4020" s="6" t="s">
        <v>23699</v>
      </c>
      <c r="K4020" t="s">
        <v>72</v>
      </c>
      <c r="L4020" t="s">
        <v>183</v>
      </c>
      <c r="M4020" t="s">
        <v>423</v>
      </c>
      <c r="N4020" t="s">
        <v>64</v>
      </c>
      <c r="O4020">
        <v>1</v>
      </c>
      <c r="Y4020">
        <f t="shared" si="126"/>
        <v>0</v>
      </c>
      <c r="Z4020" t="str">
        <f t="shared" si="127"/>
        <v>Магазин0</v>
      </c>
      <c r="AA4020" s="6" t="str">
        <f>VLOOKUP(Z4020,Баллы!A:B,2,0)</f>
        <v>Диспаритет</v>
      </c>
    </row>
    <row r="4021">
      <c r="A4021" t="s">
        <v>23700</v>
      </c>
      <c r="B4021" t="s">
        <v>4106</v>
      </c>
      <c r="C4021" s="1">
        <v>45602</v>
      </c>
      <c r="D4021" t="s">
        <v>23700</v>
      </c>
      <c r="E4021" t="s">
        <v>23701</v>
      </c>
      <c r="F4021" t="s">
        <v>13</v>
      </c>
      <c r="G4021" s="6" t="s">
        <v>23702</v>
      </c>
      <c r="H4021" s="6" t="s">
        <v>23703</v>
      </c>
      <c r="I4021" s="6" t="s">
        <v>23704</v>
      </c>
      <c r="J4021" s="6" t="s">
        <v>23705</v>
      </c>
      <c r="K4021" t="s">
        <v>82</v>
      </c>
      <c r="L4021" t="s">
        <v>2039</v>
      </c>
      <c r="M4021" t="s">
        <v>4112</v>
      </c>
      <c r="N4021" t="s">
        <v>64</v>
      </c>
      <c r="O4021">
        <v>1</v>
      </c>
      <c r="Y4021">
        <f t="shared" si="126"/>
        <v>0</v>
      </c>
      <c r="Z4021" t="str">
        <f t="shared" si="127"/>
        <v>Магазин0</v>
      </c>
      <c r="AA4021" s="6" t="str">
        <f>VLOOKUP(Z4021,Баллы!A:B,2,0)</f>
        <v>Диспаритет</v>
      </c>
    </row>
    <row r="4022">
      <c r="A4022" t="s">
        <v>23706</v>
      </c>
      <c r="B4022" t="s">
        <v>1723</v>
      </c>
      <c r="C4022" s="1">
        <v>45602</v>
      </c>
      <c r="D4022" t="s">
        <v>23706</v>
      </c>
      <c r="E4022" t="s">
        <v>23707</v>
      </c>
      <c r="F4022" t="s">
        <v>88</v>
      </c>
      <c r="G4022" s="6" t="s">
        <v>23708</v>
      </c>
      <c r="H4022" s="6" t="s">
        <v>23709</v>
      </c>
      <c r="I4022" s="6" t="s">
        <v>23710</v>
      </c>
      <c r="J4022" s="6" t="s">
        <v>23711</v>
      </c>
      <c r="K4022" t="s">
        <v>192</v>
      </c>
      <c r="L4022" t="s">
        <v>1729</v>
      </c>
      <c r="M4022" t="s">
        <v>1730</v>
      </c>
      <c r="N4022" t="s">
        <v>95</v>
      </c>
      <c r="O4022">
        <v>1</v>
      </c>
      <c r="Y4022">
        <f t="shared" si="126"/>
        <v>0</v>
      </c>
      <c r="Z4022" t="str">
        <f t="shared" si="127"/>
        <v>Павильон0</v>
      </c>
      <c r="AA4022" s="6" t="str">
        <f>VLOOKUP(Z4022,Баллы!A:B,2,0)</f>
        <v>Диспаритет</v>
      </c>
    </row>
    <row r="4023">
      <c r="A4023" t="s">
        <v>23712</v>
      </c>
      <c r="B4023" t="s">
        <v>1440</v>
      </c>
      <c r="C4023" s="1">
        <v>45602</v>
      </c>
      <c r="D4023" t="s">
        <v>23712</v>
      </c>
      <c r="E4023" t="s">
        <v>23713</v>
      </c>
      <c r="F4023" t="s">
        <v>13</v>
      </c>
      <c r="G4023" s="6" t="s">
        <v>23714</v>
      </c>
      <c r="H4023" s="6" t="s">
        <v>23715</v>
      </c>
      <c r="I4023" s="6" t="s">
        <v>23716</v>
      </c>
      <c r="J4023" s="6" t="s">
        <v>23717</v>
      </c>
      <c r="K4023" t="s">
        <v>61</v>
      </c>
      <c r="L4023" t="s">
        <v>1446</v>
      </c>
      <c r="M4023" t="s">
        <v>1447</v>
      </c>
      <c r="N4023" t="s">
        <v>64</v>
      </c>
      <c r="O4023">
        <v>1</v>
      </c>
      <c r="Y4023">
        <f t="shared" si="126"/>
        <v>0</v>
      </c>
      <c r="Z4023" t="str">
        <f t="shared" si="127"/>
        <v>Магазин0</v>
      </c>
      <c r="AA4023" s="6" t="str">
        <f>VLOOKUP(Z4023,Баллы!A:B,2,0)</f>
        <v>Диспаритет</v>
      </c>
    </row>
    <row r="4024">
      <c r="A4024" t="s">
        <v>23718</v>
      </c>
      <c r="B4024" t="s">
        <v>3310</v>
      </c>
      <c r="C4024" s="1">
        <v>45602</v>
      </c>
      <c r="D4024" t="s">
        <v>23718</v>
      </c>
      <c r="E4024" t="s">
        <v>23719</v>
      </c>
      <c r="F4024" t="s">
        <v>13</v>
      </c>
      <c r="G4024" s="6" t="s">
        <v>23720</v>
      </c>
      <c r="H4024" s="6" t="s">
        <v>23721</v>
      </c>
      <c r="I4024" s="6" t="s">
        <v>23722</v>
      </c>
      <c r="J4024" s="6" t="s">
        <v>23723</v>
      </c>
      <c r="K4024" t="s">
        <v>104</v>
      </c>
      <c r="L4024" t="s">
        <v>105</v>
      </c>
      <c r="M4024" t="s">
        <v>3316</v>
      </c>
      <c r="N4024" t="s">
        <v>64</v>
      </c>
      <c r="O4024">
        <v>1</v>
      </c>
      <c r="Y4024">
        <f t="shared" si="126"/>
        <v>0</v>
      </c>
      <c r="Z4024" t="str">
        <f t="shared" si="127"/>
        <v>Магазин0</v>
      </c>
      <c r="AA4024" s="6" t="str">
        <f>VLOOKUP(Z4024,Баллы!A:B,2,0)</f>
        <v>Диспаритет</v>
      </c>
    </row>
    <row r="4025">
      <c r="A4025" t="s">
        <v>23724</v>
      </c>
      <c r="B4025" t="s">
        <v>1789</v>
      </c>
      <c r="C4025" s="1">
        <v>45602</v>
      </c>
      <c r="D4025" t="s">
        <v>23724</v>
      </c>
      <c r="E4025" t="s">
        <v>23725</v>
      </c>
      <c r="F4025" t="s">
        <v>13</v>
      </c>
      <c r="G4025" s="6" t="s">
        <v>23726</v>
      </c>
      <c r="H4025" s="6" t="s">
        <v>23727</v>
      </c>
      <c r="I4025" s="6" t="s">
        <v>23728</v>
      </c>
      <c r="J4025" s="6" t="s">
        <v>23729</v>
      </c>
      <c r="K4025" t="s">
        <v>61</v>
      </c>
      <c r="L4025" t="s">
        <v>174</v>
      </c>
      <c r="M4025" t="s">
        <v>1795</v>
      </c>
      <c r="N4025" t="s">
        <v>64</v>
      </c>
      <c r="O4025">
        <v>1</v>
      </c>
      <c r="Y4025">
        <f t="shared" si="126"/>
        <v>0</v>
      </c>
      <c r="Z4025" t="str">
        <f t="shared" si="127"/>
        <v>Магазин0</v>
      </c>
      <c r="AA4025" s="6" t="str">
        <f>VLOOKUP(Z4025,Баллы!A:B,2,0)</f>
        <v>Диспаритет</v>
      </c>
    </row>
    <row r="4026">
      <c r="A4026" t="s">
        <v>23730</v>
      </c>
      <c r="B4026" t="s">
        <v>15121</v>
      </c>
      <c r="C4026" s="1">
        <v>45602</v>
      </c>
      <c r="D4026" t="s">
        <v>23730</v>
      </c>
      <c r="E4026" t="s">
        <v>23731</v>
      </c>
      <c r="F4026" t="s">
        <v>1602</v>
      </c>
      <c r="G4026" s="6" t="s">
        <v>23732</v>
      </c>
      <c r="H4026" s="6" t="s">
        <v>23733</v>
      </c>
      <c r="I4026" s="6" t="s">
        <v>23734</v>
      </c>
      <c r="J4026" s="6" t="s">
        <v>23735</v>
      </c>
      <c r="K4026" t="s">
        <v>211</v>
      </c>
      <c r="L4026" t="s">
        <v>211</v>
      </c>
      <c r="M4026" t="s">
        <v>211</v>
      </c>
      <c r="N4026" t="s">
        <v>1608</v>
      </c>
      <c r="O4026">
        <v>1</v>
      </c>
      <c r="Y4026">
        <f t="shared" si="126"/>
        <v>0</v>
      </c>
      <c r="Z4026" t="str">
        <f t="shared" si="127"/>
        <v xml:space="preserve">Салон связи0</v>
      </c>
      <c r="AA4026" s="6" t="str">
        <f>VLOOKUP(Z4026,Баллы!A:B,2,0)</f>
        <v>Диспаритет</v>
      </c>
    </row>
    <row r="4027">
      <c r="A4027" t="s">
        <v>23736</v>
      </c>
      <c r="B4027" t="s">
        <v>382</v>
      </c>
      <c r="C4027" s="1">
        <v>45602</v>
      </c>
      <c r="D4027" t="s">
        <v>23736</v>
      </c>
      <c r="E4027" t="s">
        <v>23737</v>
      </c>
      <c r="F4027" t="s">
        <v>13</v>
      </c>
      <c r="G4027" s="6" t="s">
        <v>23738</v>
      </c>
      <c r="H4027" s="6" t="s">
        <v>23739</v>
      </c>
      <c r="I4027" s="6" t="s">
        <v>23740</v>
      </c>
      <c r="J4027" s="6" t="s">
        <v>23741</v>
      </c>
      <c r="K4027" t="s">
        <v>82</v>
      </c>
      <c r="L4027" t="s">
        <v>83</v>
      </c>
      <c r="M4027" t="s">
        <v>388</v>
      </c>
      <c r="N4027" t="s">
        <v>64</v>
      </c>
      <c r="O4027">
        <v>1</v>
      </c>
      <c r="Y4027">
        <f t="shared" si="126"/>
        <v>0</v>
      </c>
      <c r="Z4027" t="str">
        <f t="shared" si="127"/>
        <v>Магазин0</v>
      </c>
      <c r="AA4027" s="6" t="str">
        <f>VLOOKUP(Z4027,Баллы!A:B,2,0)</f>
        <v>Диспаритет</v>
      </c>
    </row>
    <row r="4028">
      <c r="A4028" t="s">
        <v>23742</v>
      </c>
      <c r="B4028" t="s">
        <v>2719</v>
      </c>
      <c r="C4028" s="1">
        <v>45602</v>
      </c>
      <c r="D4028" t="s">
        <v>23742</v>
      </c>
      <c r="E4028" t="s">
        <v>23743</v>
      </c>
      <c r="F4028" t="s">
        <v>13</v>
      </c>
      <c r="G4028" s="6" t="s">
        <v>23744</v>
      </c>
      <c r="H4028" s="6" t="s">
        <v>23745</v>
      </c>
      <c r="I4028" s="6" t="s">
        <v>23746</v>
      </c>
      <c r="J4028" s="6" t="s">
        <v>23747</v>
      </c>
      <c r="K4028" t="s">
        <v>140</v>
      </c>
      <c r="L4028" t="s">
        <v>1011</v>
      </c>
      <c r="M4028" t="s">
        <v>2725</v>
      </c>
      <c r="N4028" t="s">
        <v>64</v>
      </c>
      <c r="O4028">
        <v>1</v>
      </c>
      <c r="Y4028">
        <f t="shared" si="126"/>
        <v>0</v>
      </c>
      <c r="Z4028" t="str">
        <f t="shared" si="127"/>
        <v>Магазин0</v>
      </c>
      <c r="AA4028" s="6" t="str">
        <f>VLOOKUP(Z4028,Баллы!A:B,2,0)</f>
        <v>Диспаритет</v>
      </c>
    </row>
    <row r="4029">
      <c r="A4029" t="s">
        <v>23748</v>
      </c>
      <c r="B4029" t="s">
        <v>7273</v>
      </c>
      <c r="C4029" s="1">
        <v>45602</v>
      </c>
      <c r="D4029" t="s">
        <v>23748</v>
      </c>
      <c r="E4029" t="s">
        <v>23749</v>
      </c>
      <c r="F4029" t="s">
        <v>127</v>
      </c>
      <c r="G4029" s="6" t="s">
        <v>23750</v>
      </c>
      <c r="H4029" s="6" t="s">
        <v>23751</v>
      </c>
      <c r="I4029" s="6" t="s">
        <v>23752</v>
      </c>
      <c r="J4029" s="6" t="s">
        <v>101</v>
      </c>
      <c r="K4029" t="s">
        <v>192</v>
      </c>
      <c r="L4029" t="s">
        <v>4392</v>
      </c>
      <c r="M4029" t="s">
        <v>7279</v>
      </c>
      <c r="N4029" t="s">
        <v>132</v>
      </c>
      <c r="O4029">
        <v>1</v>
      </c>
      <c r="Y4029">
        <f t="shared" si="126"/>
        <v>0</v>
      </c>
      <c r="Z4029" t="str">
        <f t="shared" si="127"/>
        <v>Секция0</v>
      </c>
      <c r="AA4029" s="6" t="str">
        <f>VLOOKUP(Z4029,Баллы!A:B,2,0)</f>
        <v>Диспаритет</v>
      </c>
    </row>
    <row r="4030">
      <c r="A4030" t="s">
        <v>23753</v>
      </c>
      <c r="B4030" t="s">
        <v>14648</v>
      </c>
      <c r="C4030" s="1">
        <v>45602</v>
      </c>
      <c r="D4030" t="s">
        <v>23753</v>
      </c>
      <c r="E4030" t="s">
        <v>23754</v>
      </c>
      <c r="F4030" t="s">
        <v>13</v>
      </c>
      <c r="G4030" s="6" t="s">
        <v>23755</v>
      </c>
      <c r="H4030" s="6" t="s">
        <v>23756</v>
      </c>
      <c r="I4030" s="6" t="s">
        <v>23757</v>
      </c>
      <c r="J4030" s="6" t="s">
        <v>23758</v>
      </c>
      <c r="K4030" t="s">
        <v>82</v>
      </c>
      <c r="L4030" t="s">
        <v>3287</v>
      </c>
      <c r="M4030" t="s">
        <v>14654</v>
      </c>
      <c r="N4030" t="s">
        <v>64</v>
      </c>
      <c r="O4030">
        <v>1</v>
      </c>
      <c r="Y4030">
        <f t="shared" si="126"/>
        <v>0</v>
      </c>
      <c r="Z4030" t="str">
        <f t="shared" si="127"/>
        <v>Магазин0</v>
      </c>
      <c r="AA4030" s="6" t="str">
        <f>VLOOKUP(Z4030,Баллы!A:B,2,0)</f>
        <v>Диспаритет</v>
      </c>
    </row>
    <row r="4031">
      <c r="A4031" t="s">
        <v>23759</v>
      </c>
      <c r="B4031" t="s">
        <v>2378</v>
      </c>
      <c r="C4031" s="1">
        <v>45602</v>
      </c>
      <c r="D4031" t="s">
        <v>23759</v>
      </c>
      <c r="E4031" t="s">
        <v>23760</v>
      </c>
      <c r="F4031" t="s">
        <v>88</v>
      </c>
      <c r="G4031" s="6" t="s">
        <v>23761</v>
      </c>
      <c r="H4031" s="6" t="s">
        <v>23762</v>
      </c>
      <c r="I4031" s="6" t="s">
        <v>23763</v>
      </c>
      <c r="J4031" s="6" t="s">
        <v>23764</v>
      </c>
      <c r="K4031" t="s">
        <v>82</v>
      </c>
      <c r="L4031" t="s">
        <v>115</v>
      </c>
      <c r="M4031" t="s">
        <v>2384</v>
      </c>
      <c r="N4031" t="s">
        <v>95</v>
      </c>
      <c r="O4031">
        <v>1</v>
      </c>
      <c r="Y4031">
        <f t="shared" si="126"/>
        <v>0</v>
      </c>
      <c r="Z4031" t="str">
        <f t="shared" si="127"/>
        <v>Павильон0</v>
      </c>
      <c r="AA4031" s="6" t="str">
        <f>VLOOKUP(Z4031,Баллы!A:B,2,0)</f>
        <v>Диспаритет</v>
      </c>
    </row>
    <row r="4032">
      <c r="A4032" t="s">
        <v>23765</v>
      </c>
      <c r="B4032" t="s">
        <v>1835</v>
      </c>
      <c r="C4032" s="1">
        <v>45602</v>
      </c>
      <c r="D4032" t="s">
        <v>23765</v>
      </c>
      <c r="E4032" t="s">
        <v>23766</v>
      </c>
      <c r="F4032" t="s">
        <v>13</v>
      </c>
      <c r="G4032" s="6" t="s">
        <v>23767</v>
      </c>
      <c r="H4032" s="6" t="s">
        <v>23768</v>
      </c>
      <c r="I4032" s="6" t="s">
        <v>23769</v>
      </c>
      <c r="J4032" s="6" t="s">
        <v>23770</v>
      </c>
      <c r="K4032" t="s">
        <v>104</v>
      </c>
      <c r="L4032" t="s">
        <v>1841</v>
      </c>
      <c r="M4032" t="s">
        <v>1842</v>
      </c>
      <c r="N4032" t="s">
        <v>64</v>
      </c>
      <c r="O4032">
        <v>1</v>
      </c>
      <c r="Y4032">
        <f t="shared" si="126"/>
        <v>0</v>
      </c>
      <c r="Z4032" t="str">
        <f t="shared" si="127"/>
        <v>Магазин0</v>
      </c>
      <c r="AA4032" s="6" t="str">
        <f>VLOOKUP(Z4032,Баллы!A:B,2,0)</f>
        <v>Диспаритет</v>
      </c>
    </row>
    <row r="4033">
      <c r="A4033" t="s">
        <v>23771</v>
      </c>
      <c r="B4033" t="s">
        <v>11432</v>
      </c>
      <c r="C4033" s="1">
        <v>45602</v>
      </c>
      <c r="D4033" t="s">
        <v>23771</v>
      </c>
      <c r="E4033" t="s">
        <v>23772</v>
      </c>
      <c r="F4033" t="s">
        <v>13</v>
      </c>
      <c r="G4033" s="6" t="s">
        <v>23773</v>
      </c>
      <c r="H4033" s="6" t="s">
        <v>23774</v>
      </c>
      <c r="I4033" s="6" t="s">
        <v>23775</v>
      </c>
      <c r="J4033" s="6" t="s">
        <v>23776</v>
      </c>
      <c r="K4033" t="s">
        <v>72</v>
      </c>
      <c r="L4033" t="s">
        <v>952</v>
      </c>
      <c r="M4033" t="s">
        <v>11438</v>
      </c>
      <c r="N4033" t="s">
        <v>64</v>
      </c>
      <c r="O4033">
        <v>1</v>
      </c>
      <c r="Y4033">
        <f t="shared" si="126"/>
        <v>0</v>
      </c>
      <c r="Z4033" t="str">
        <f t="shared" si="127"/>
        <v>Магазин0</v>
      </c>
      <c r="AA4033" s="6" t="str">
        <f>VLOOKUP(Z4033,Баллы!A:B,2,0)</f>
        <v>Диспаритет</v>
      </c>
    </row>
    <row r="4034">
      <c r="A4034" t="s">
        <v>23777</v>
      </c>
      <c r="B4034" t="s">
        <v>2285</v>
      </c>
      <c r="C4034" s="1">
        <v>45602</v>
      </c>
      <c r="D4034" t="s">
        <v>23777</v>
      </c>
      <c r="E4034" t="s">
        <v>23778</v>
      </c>
      <c r="F4034" t="s">
        <v>13</v>
      </c>
      <c r="G4034" s="6" t="s">
        <v>23779</v>
      </c>
      <c r="H4034" s="6" t="s">
        <v>23780</v>
      </c>
      <c r="I4034" s="6" t="s">
        <v>23781</v>
      </c>
      <c r="J4034" s="6" t="s">
        <v>23782</v>
      </c>
      <c r="K4034" t="s">
        <v>104</v>
      </c>
      <c r="L4034" t="s">
        <v>105</v>
      </c>
      <c r="M4034" t="s">
        <v>2291</v>
      </c>
      <c r="N4034" t="s">
        <v>64</v>
      </c>
      <c r="O4034">
        <v>1</v>
      </c>
      <c r="Y4034">
        <f t="shared" si="126"/>
        <v>0</v>
      </c>
      <c r="Z4034" t="str">
        <f t="shared" si="127"/>
        <v>Магазин0</v>
      </c>
      <c r="AA4034" s="6" t="str">
        <f>VLOOKUP(Z4034,Баллы!A:B,2,0)</f>
        <v>Диспаритет</v>
      </c>
    </row>
    <row r="4035">
      <c r="A4035" t="s">
        <v>23783</v>
      </c>
      <c r="B4035" t="s">
        <v>4467</v>
      </c>
      <c r="C4035" s="1">
        <v>45602</v>
      </c>
      <c r="D4035" t="s">
        <v>23783</v>
      </c>
      <c r="E4035" t="s">
        <v>23784</v>
      </c>
      <c r="F4035" t="s">
        <v>13</v>
      </c>
      <c r="G4035" s="6" t="s">
        <v>23785</v>
      </c>
      <c r="H4035" s="6" t="s">
        <v>23786</v>
      </c>
      <c r="I4035" s="6" t="s">
        <v>23787</v>
      </c>
      <c r="J4035" s="6" t="s">
        <v>23788</v>
      </c>
      <c r="K4035" t="s">
        <v>61</v>
      </c>
      <c r="L4035" t="s">
        <v>913</v>
      </c>
      <c r="M4035" t="s">
        <v>4472</v>
      </c>
      <c r="N4035" t="s">
        <v>64</v>
      </c>
      <c r="O4035">
        <v>1</v>
      </c>
      <c r="Y4035">
        <f t="shared" si="126"/>
        <v>0</v>
      </c>
      <c r="Z4035" t="str">
        <f t="shared" si="127"/>
        <v>Магазин0</v>
      </c>
      <c r="AA4035" s="6" t="str">
        <f>VLOOKUP(Z4035,Баллы!A:B,2,0)</f>
        <v>Диспаритет</v>
      </c>
    </row>
    <row r="4036">
      <c r="A4036" t="s">
        <v>23789</v>
      </c>
      <c r="B4036" t="s">
        <v>3575</v>
      </c>
      <c r="C4036" s="1">
        <v>45602</v>
      </c>
      <c r="D4036" t="s">
        <v>23789</v>
      </c>
      <c r="E4036" t="s">
        <v>23593</v>
      </c>
      <c r="F4036" t="s">
        <v>13</v>
      </c>
      <c r="G4036" s="6" t="s">
        <v>23790</v>
      </c>
      <c r="H4036" s="6" t="s">
        <v>23791</v>
      </c>
      <c r="I4036" s="6" t="s">
        <v>23792</v>
      </c>
      <c r="J4036" s="6" t="s">
        <v>23793</v>
      </c>
      <c r="K4036" t="s">
        <v>82</v>
      </c>
      <c r="L4036" t="s">
        <v>115</v>
      </c>
      <c r="M4036" t="s">
        <v>3581</v>
      </c>
      <c r="N4036" t="s">
        <v>64</v>
      </c>
      <c r="O4036">
        <v>1</v>
      </c>
      <c r="Y4036">
        <f t="shared" si="126"/>
        <v>0</v>
      </c>
      <c r="Z4036" t="str">
        <f t="shared" si="127"/>
        <v>Магазин0</v>
      </c>
      <c r="AA4036" s="6" t="str">
        <f>VLOOKUP(Z4036,Баллы!A:B,2,0)</f>
        <v>Диспаритет</v>
      </c>
    </row>
    <row r="4037">
      <c r="A4037" t="s">
        <v>23794</v>
      </c>
      <c r="B4037" t="s">
        <v>6957</v>
      </c>
      <c r="C4037" s="1">
        <v>45602</v>
      </c>
      <c r="D4037" t="s">
        <v>23794</v>
      </c>
      <c r="E4037" t="s">
        <v>23795</v>
      </c>
      <c r="F4037" t="s">
        <v>13</v>
      </c>
      <c r="G4037" s="6" t="s">
        <v>23796</v>
      </c>
      <c r="H4037" s="6" t="s">
        <v>23797</v>
      </c>
      <c r="I4037" s="6" t="s">
        <v>23798</v>
      </c>
      <c r="J4037" s="6" t="s">
        <v>23799</v>
      </c>
      <c r="K4037" t="s">
        <v>140</v>
      </c>
      <c r="L4037" t="s">
        <v>6574</v>
      </c>
      <c r="M4037" t="s">
        <v>6963</v>
      </c>
      <c r="N4037" t="s">
        <v>64</v>
      </c>
      <c r="O4037">
        <v>1</v>
      </c>
      <c r="Y4037">
        <f t="shared" si="126"/>
        <v>0</v>
      </c>
      <c r="Z4037" t="str">
        <f t="shared" si="127"/>
        <v>Магазин0</v>
      </c>
      <c r="AA4037" s="6" t="str">
        <f>VLOOKUP(Z4037,Баллы!A:B,2,0)</f>
        <v>Диспаритет</v>
      </c>
    </row>
    <row r="4038">
      <c r="A4038" t="s">
        <v>23800</v>
      </c>
      <c r="B4038" t="s">
        <v>2511</v>
      </c>
      <c r="C4038" s="1">
        <v>45602</v>
      </c>
      <c r="D4038" t="s">
        <v>23800</v>
      </c>
      <c r="E4038" t="s">
        <v>22679</v>
      </c>
      <c r="F4038" t="s">
        <v>127</v>
      </c>
      <c r="G4038" s="6" t="s">
        <v>23801</v>
      </c>
      <c r="H4038" s="6" t="s">
        <v>23802</v>
      </c>
      <c r="I4038" s="6" t="s">
        <v>23803</v>
      </c>
      <c r="J4038" s="6" t="s">
        <v>101</v>
      </c>
      <c r="K4038" t="s">
        <v>72</v>
      </c>
      <c r="L4038" t="s">
        <v>73</v>
      </c>
      <c r="M4038" t="s">
        <v>2516</v>
      </c>
      <c r="N4038" t="s">
        <v>132</v>
      </c>
      <c r="O4038">
        <v>1</v>
      </c>
      <c r="Y4038">
        <f t="shared" si="126"/>
        <v>0</v>
      </c>
      <c r="Z4038" t="str">
        <f t="shared" si="127"/>
        <v>Секция0</v>
      </c>
      <c r="AA4038" s="6" t="str">
        <f>VLOOKUP(Z4038,Баллы!A:B,2,0)</f>
        <v>Диспаритет</v>
      </c>
    </row>
    <row r="4039">
      <c r="A4039" t="s">
        <v>23804</v>
      </c>
      <c r="B4039" t="s">
        <v>109</v>
      </c>
      <c r="C4039" s="1">
        <v>45602</v>
      </c>
      <c r="D4039" t="s">
        <v>23804</v>
      </c>
      <c r="E4039" t="s">
        <v>23805</v>
      </c>
      <c r="F4039" t="s">
        <v>223</v>
      </c>
      <c r="G4039" s="6" t="s">
        <v>23806</v>
      </c>
      <c r="H4039" s="6" t="s">
        <v>101</v>
      </c>
      <c r="I4039" s="6" t="s">
        <v>23807</v>
      </c>
      <c r="J4039" s="6" t="s">
        <v>101</v>
      </c>
      <c r="K4039" t="s">
        <v>82</v>
      </c>
      <c r="L4039" t="s">
        <v>115</v>
      </c>
      <c r="M4039" t="s">
        <v>116</v>
      </c>
      <c r="N4039" t="s">
        <v>228</v>
      </c>
      <c r="O4039">
        <v>1</v>
      </c>
      <c r="Y4039">
        <f t="shared" si="126"/>
        <v>0</v>
      </c>
      <c r="Z4039" t="str">
        <f t="shared" si="127"/>
        <v>Киоск0</v>
      </c>
      <c r="AA4039" s="6" t="str">
        <f>VLOOKUP(Z4039,Баллы!A:B,2,0)</f>
        <v>Диспаритет</v>
      </c>
    </row>
    <row r="4040">
      <c r="A4040" t="s">
        <v>23808</v>
      </c>
      <c r="B4040" t="s">
        <v>485</v>
      </c>
      <c r="C4040" s="1">
        <v>45602</v>
      </c>
      <c r="D4040" t="s">
        <v>23808</v>
      </c>
      <c r="E4040" t="s">
        <v>23809</v>
      </c>
      <c r="F4040" t="s">
        <v>88</v>
      </c>
      <c r="G4040" s="6" t="s">
        <v>23810</v>
      </c>
      <c r="H4040" s="6" t="s">
        <v>23811</v>
      </c>
      <c r="I4040" s="6" t="s">
        <v>23812</v>
      </c>
      <c r="J4040" s="6" t="s">
        <v>23813</v>
      </c>
      <c r="K4040" t="s">
        <v>82</v>
      </c>
      <c r="L4040" t="s">
        <v>115</v>
      </c>
      <c r="M4040" t="s">
        <v>491</v>
      </c>
      <c r="N4040" t="s">
        <v>95</v>
      </c>
      <c r="O4040">
        <v>1</v>
      </c>
      <c r="Y4040">
        <f t="shared" si="126"/>
        <v>0</v>
      </c>
      <c r="Z4040" t="str">
        <f t="shared" si="127"/>
        <v>Павильон0</v>
      </c>
      <c r="AA4040" s="6" t="str">
        <f>VLOOKUP(Z4040,Баллы!A:B,2,0)</f>
        <v>Диспаритет</v>
      </c>
    </row>
    <row r="4041">
      <c r="A4041" t="s">
        <v>23814</v>
      </c>
      <c r="B4041" t="s">
        <v>1081</v>
      </c>
      <c r="C4041" s="1">
        <v>45602</v>
      </c>
      <c r="D4041" t="s">
        <v>23814</v>
      </c>
      <c r="E4041" t="s">
        <v>23815</v>
      </c>
      <c r="F4041" t="s">
        <v>13</v>
      </c>
      <c r="G4041" s="6" t="s">
        <v>23816</v>
      </c>
      <c r="H4041" s="6" t="s">
        <v>23817</v>
      </c>
      <c r="I4041" s="6" t="s">
        <v>23818</v>
      </c>
      <c r="J4041" s="6" t="s">
        <v>23819</v>
      </c>
      <c r="K4041" t="s">
        <v>192</v>
      </c>
      <c r="L4041" t="s">
        <v>536</v>
      </c>
      <c r="M4041" t="s">
        <v>1087</v>
      </c>
      <c r="N4041" t="s">
        <v>64</v>
      </c>
      <c r="O4041">
        <v>1</v>
      </c>
      <c r="Y4041">
        <f t="shared" si="126"/>
        <v>0</v>
      </c>
      <c r="Z4041" t="str">
        <f t="shared" si="127"/>
        <v>Магазин0</v>
      </c>
      <c r="AA4041" s="6" t="str">
        <f>VLOOKUP(Z4041,Баллы!A:B,2,0)</f>
        <v>Диспаритет</v>
      </c>
    </row>
    <row r="4042">
      <c r="A4042" t="s">
        <v>23820</v>
      </c>
      <c r="B4042" t="s">
        <v>15226</v>
      </c>
      <c r="C4042" s="1">
        <v>45602</v>
      </c>
      <c r="D4042" t="s">
        <v>23820</v>
      </c>
      <c r="E4042" t="s">
        <v>22976</v>
      </c>
      <c r="F4042" t="s">
        <v>88</v>
      </c>
      <c r="G4042" s="6" t="s">
        <v>23821</v>
      </c>
      <c r="H4042" s="6" t="s">
        <v>23822</v>
      </c>
      <c r="I4042" s="6" t="s">
        <v>23823</v>
      </c>
      <c r="J4042" s="6" t="s">
        <v>23824</v>
      </c>
      <c r="K4042" t="s">
        <v>72</v>
      </c>
      <c r="L4042" t="s">
        <v>6309</v>
      </c>
      <c r="M4042" t="s">
        <v>15232</v>
      </c>
      <c r="N4042" t="s">
        <v>95</v>
      </c>
      <c r="O4042">
        <v>1</v>
      </c>
      <c r="Y4042">
        <f t="shared" si="126"/>
        <v>0</v>
      </c>
      <c r="Z4042" t="str">
        <f t="shared" si="127"/>
        <v>Павильон0</v>
      </c>
      <c r="AA4042" s="6" t="str">
        <f>VLOOKUP(Z4042,Баллы!A:B,2,0)</f>
        <v>Диспаритет</v>
      </c>
    </row>
    <row r="4043">
      <c r="A4043" t="s">
        <v>23825</v>
      </c>
      <c r="B4043" t="s">
        <v>15037</v>
      </c>
      <c r="C4043" s="1">
        <v>45602</v>
      </c>
      <c r="D4043" t="s">
        <v>23825</v>
      </c>
      <c r="E4043" t="s">
        <v>23826</v>
      </c>
      <c r="F4043" t="s">
        <v>13</v>
      </c>
      <c r="G4043" s="6" t="s">
        <v>23827</v>
      </c>
      <c r="H4043" s="6" t="s">
        <v>23828</v>
      </c>
      <c r="I4043" s="6" t="s">
        <v>23829</v>
      </c>
      <c r="J4043" s="6" t="s">
        <v>23830</v>
      </c>
      <c r="K4043" t="s">
        <v>104</v>
      </c>
      <c r="L4043" t="s">
        <v>253</v>
      </c>
      <c r="M4043" t="s">
        <v>15043</v>
      </c>
      <c r="N4043" t="s">
        <v>64</v>
      </c>
      <c r="O4043">
        <v>1</v>
      </c>
      <c r="Y4043">
        <f t="shared" si="126"/>
        <v>0</v>
      </c>
      <c r="Z4043" t="str">
        <f t="shared" si="127"/>
        <v>Магазин0</v>
      </c>
      <c r="AA4043" s="6" t="str">
        <f>VLOOKUP(Z4043,Баллы!A:B,2,0)</f>
        <v>Диспаритет</v>
      </c>
    </row>
    <row r="4044">
      <c r="A4044" t="s">
        <v>23831</v>
      </c>
      <c r="B4044" t="s">
        <v>1114</v>
      </c>
      <c r="C4044" s="1">
        <v>45602</v>
      </c>
      <c r="D4044" t="s">
        <v>23831</v>
      </c>
      <c r="E4044" t="s">
        <v>23832</v>
      </c>
      <c r="F4044" t="s">
        <v>13</v>
      </c>
      <c r="G4044" s="6" t="s">
        <v>23833</v>
      </c>
      <c r="H4044" s="6" t="s">
        <v>23834</v>
      </c>
      <c r="I4044" s="6" t="s">
        <v>23835</v>
      </c>
      <c r="J4044" s="6" t="s">
        <v>23836</v>
      </c>
      <c r="K4044" t="s">
        <v>104</v>
      </c>
      <c r="L4044" t="s">
        <v>1120</v>
      </c>
      <c r="M4044" t="s">
        <v>1121</v>
      </c>
      <c r="N4044" t="s">
        <v>64</v>
      </c>
      <c r="O4044">
        <v>1</v>
      </c>
      <c r="Y4044">
        <f t="shared" si="126"/>
        <v>0</v>
      </c>
      <c r="Z4044" t="str">
        <f t="shared" si="127"/>
        <v>Магазин0</v>
      </c>
      <c r="AA4044" s="6" t="str">
        <f>VLOOKUP(Z4044,Баллы!A:B,2,0)</f>
        <v>Диспаритет</v>
      </c>
    </row>
    <row r="4045">
      <c r="A4045" t="s">
        <v>23837</v>
      </c>
      <c r="B4045" t="s">
        <v>2163</v>
      </c>
      <c r="C4045" s="1">
        <v>45602</v>
      </c>
      <c r="D4045" t="s">
        <v>23837</v>
      </c>
      <c r="E4045" t="s">
        <v>23838</v>
      </c>
      <c r="F4045" t="s">
        <v>13</v>
      </c>
      <c r="G4045" s="6" t="s">
        <v>23839</v>
      </c>
      <c r="H4045" s="6" t="s">
        <v>23840</v>
      </c>
      <c r="I4045" s="6" t="s">
        <v>23841</v>
      </c>
      <c r="J4045" s="6" t="s">
        <v>23842</v>
      </c>
      <c r="K4045" t="s">
        <v>72</v>
      </c>
      <c r="L4045" t="s">
        <v>1553</v>
      </c>
      <c r="M4045" t="s">
        <v>2167</v>
      </c>
      <c r="N4045" t="s">
        <v>64</v>
      </c>
      <c r="O4045">
        <v>1</v>
      </c>
      <c r="Y4045">
        <f t="shared" si="126"/>
        <v>0</v>
      </c>
      <c r="Z4045" t="str">
        <f t="shared" si="127"/>
        <v>Магазин0</v>
      </c>
      <c r="AA4045" s="6" t="str">
        <f>VLOOKUP(Z4045,Баллы!A:B,2,0)</f>
        <v>Диспаритет</v>
      </c>
    </row>
    <row r="4046">
      <c r="A4046" t="s">
        <v>23843</v>
      </c>
      <c r="B4046" t="s">
        <v>2485</v>
      </c>
      <c r="C4046" s="1">
        <v>45602</v>
      </c>
      <c r="D4046" t="s">
        <v>23843</v>
      </c>
      <c r="E4046" t="s">
        <v>23844</v>
      </c>
      <c r="F4046" t="s">
        <v>88</v>
      </c>
      <c r="G4046" s="6" t="s">
        <v>23845</v>
      </c>
      <c r="H4046" s="6" t="s">
        <v>23846</v>
      </c>
      <c r="I4046" s="6" t="s">
        <v>23847</v>
      </c>
      <c r="J4046" s="6" t="s">
        <v>23848</v>
      </c>
      <c r="K4046" t="s">
        <v>61</v>
      </c>
      <c r="L4046" t="s">
        <v>93</v>
      </c>
      <c r="M4046" t="s">
        <v>2491</v>
      </c>
      <c r="N4046" t="s">
        <v>95</v>
      </c>
      <c r="O4046">
        <v>1</v>
      </c>
      <c r="Y4046">
        <f t="shared" si="126"/>
        <v>0</v>
      </c>
      <c r="Z4046" t="str">
        <f t="shared" si="127"/>
        <v>Павильон0</v>
      </c>
      <c r="AA4046" s="6" t="str">
        <f>VLOOKUP(Z4046,Баллы!A:B,2,0)</f>
        <v>Диспаритет</v>
      </c>
    </row>
    <row r="4047">
      <c r="A4047" t="s">
        <v>23849</v>
      </c>
      <c r="B4047" t="s">
        <v>3332</v>
      </c>
      <c r="C4047" s="1">
        <v>45602</v>
      </c>
      <c r="D4047" t="s">
        <v>23849</v>
      </c>
      <c r="E4047" t="s">
        <v>23850</v>
      </c>
      <c r="F4047" t="s">
        <v>127</v>
      </c>
      <c r="G4047" s="6" t="s">
        <v>23851</v>
      </c>
      <c r="H4047" s="6" t="s">
        <v>23852</v>
      </c>
      <c r="I4047" s="6" t="s">
        <v>23853</v>
      </c>
      <c r="J4047" s="6" t="s">
        <v>101</v>
      </c>
      <c r="K4047" t="s">
        <v>61</v>
      </c>
      <c r="L4047" t="s">
        <v>981</v>
      </c>
      <c r="M4047" t="s">
        <v>3337</v>
      </c>
      <c r="N4047" t="s">
        <v>132</v>
      </c>
      <c r="O4047">
        <v>1</v>
      </c>
      <c r="Y4047">
        <f t="shared" si="126"/>
        <v>0</v>
      </c>
      <c r="Z4047" t="str">
        <f t="shared" si="127"/>
        <v>Секция0</v>
      </c>
      <c r="AA4047" s="6" t="str">
        <f>VLOOKUP(Z4047,Баллы!A:B,2,0)</f>
        <v>Диспаритет</v>
      </c>
    </row>
    <row r="4048">
      <c r="A4048" t="s">
        <v>23854</v>
      </c>
      <c r="B4048" t="s">
        <v>1639</v>
      </c>
      <c r="C4048" s="1">
        <v>45602</v>
      </c>
      <c r="D4048" t="s">
        <v>23854</v>
      </c>
      <c r="E4048" t="s">
        <v>23395</v>
      </c>
      <c r="F4048" t="s">
        <v>88</v>
      </c>
      <c r="G4048" s="6" t="s">
        <v>23855</v>
      </c>
      <c r="H4048" s="6" t="s">
        <v>23856</v>
      </c>
      <c r="I4048" s="6" t="s">
        <v>23857</v>
      </c>
      <c r="J4048" s="6" t="s">
        <v>23858</v>
      </c>
      <c r="K4048" t="s">
        <v>72</v>
      </c>
      <c r="L4048" t="s">
        <v>73</v>
      </c>
      <c r="M4048" t="s">
        <v>1644</v>
      </c>
      <c r="N4048" t="s">
        <v>95</v>
      </c>
      <c r="O4048">
        <v>1</v>
      </c>
      <c r="Y4048">
        <f t="shared" si="126"/>
        <v>0</v>
      </c>
      <c r="Z4048" t="str">
        <f t="shared" si="127"/>
        <v>Павильон0</v>
      </c>
      <c r="AA4048" s="6" t="str">
        <f>VLOOKUP(Z4048,Баллы!A:B,2,0)</f>
        <v>Диспаритет</v>
      </c>
    </row>
    <row r="4049">
      <c r="A4049" t="s">
        <v>23859</v>
      </c>
      <c r="B4049" t="s">
        <v>3318</v>
      </c>
      <c r="C4049" s="1">
        <v>45602</v>
      </c>
      <c r="D4049" t="s">
        <v>23859</v>
      </c>
      <c r="E4049" t="s">
        <v>23860</v>
      </c>
      <c r="F4049" t="s">
        <v>13</v>
      </c>
      <c r="G4049" s="6" t="s">
        <v>23861</v>
      </c>
      <c r="H4049" s="6" t="s">
        <v>23862</v>
      </c>
      <c r="I4049" s="6" t="s">
        <v>23863</v>
      </c>
      <c r="J4049" s="6" t="s">
        <v>23864</v>
      </c>
      <c r="K4049" t="s">
        <v>192</v>
      </c>
      <c r="L4049" t="s">
        <v>467</v>
      </c>
      <c r="M4049" t="s">
        <v>3324</v>
      </c>
      <c r="N4049" t="s">
        <v>64</v>
      </c>
      <c r="O4049">
        <v>1</v>
      </c>
      <c r="Y4049">
        <f t="shared" si="126"/>
        <v>0</v>
      </c>
      <c r="Z4049" t="str">
        <f t="shared" si="127"/>
        <v>Магазин0</v>
      </c>
      <c r="AA4049" s="6" t="str">
        <f>VLOOKUP(Z4049,Баллы!A:B,2,0)</f>
        <v>Диспаритет</v>
      </c>
    </row>
    <row r="4050">
      <c r="A4050" t="s">
        <v>23865</v>
      </c>
      <c r="B4050" t="s">
        <v>2816</v>
      </c>
      <c r="C4050" s="1">
        <v>45602</v>
      </c>
      <c r="D4050" t="s">
        <v>23865</v>
      </c>
      <c r="E4050" t="s">
        <v>23866</v>
      </c>
      <c r="F4050" t="s">
        <v>223</v>
      </c>
      <c r="G4050" s="6" t="s">
        <v>23867</v>
      </c>
      <c r="H4050" s="6" t="s">
        <v>101</v>
      </c>
      <c r="I4050" s="6" t="s">
        <v>23868</v>
      </c>
      <c r="J4050" s="6" t="s">
        <v>101</v>
      </c>
      <c r="K4050" t="s">
        <v>61</v>
      </c>
      <c r="L4050" t="s">
        <v>62</v>
      </c>
      <c r="M4050" t="s">
        <v>2822</v>
      </c>
      <c r="N4050" t="s">
        <v>228</v>
      </c>
      <c r="O4050">
        <v>1</v>
      </c>
      <c r="Y4050">
        <f t="shared" si="126"/>
        <v>0</v>
      </c>
      <c r="Z4050" t="str">
        <f t="shared" si="127"/>
        <v>Киоск0</v>
      </c>
      <c r="AA4050" s="6" t="str">
        <f>VLOOKUP(Z4050,Баллы!A:B,2,0)</f>
        <v>Диспаритет</v>
      </c>
    </row>
    <row r="4051">
      <c r="A4051" t="s">
        <v>23869</v>
      </c>
      <c r="B4051" t="s">
        <v>1283</v>
      </c>
      <c r="C4051" s="1">
        <v>45602</v>
      </c>
      <c r="D4051" t="s">
        <v>23869</v>
      </c>
      <c r="E4051" t="s">
        <v>23632</v>
      </c>
      <c r="F4051" t="s">
        <v>13</v>
      </c>
      <c r="G4051" s="6" t="s">
        <v>23870</v>
      </c>
      <c r="H4051" s="6" t="s">
        <v>23871</v>
      </c>
      <c r="I4051" s="6" t="s">
        <v>23872</v>
      </c>
      <c r="J4051" s="6" t="s">
        <v>23873</v>
      </c>
      <c r="K4051" t="s">
        <v>72</v>
      </c>
      <c r="L4051" t="s">
        <v>822</v>
      </c>
      <c r="M4051" t="s">
        <v>1289</v>
      </c>
      <c r="N4051" t="s">
        <v>64</v>
      </c>
      <c r="O4051">
        <v>1</v>
      </c>
      <c r="Y4051">
        <f t="shared" si="126"/>
        <v>0</v>
      </c>
      <c r="Z4051" t="str">
        <f t="shared" si="127"/>
        <v>Магазин0</v>
      </c>
      <c r="AA4051" s="6" t="str">
        <f>VLOOKUP(Z4051,Баллы!A:B,2,0)</f>
        <v>Диспаритет</v>
      </c>
    </row>
    <row r="4052">
      <c r="A4052" t="s">
        <v>23874</v>
      </c>
      <c r="B4052" t="s">
        <v>2266</v>
      </c>
      <c r="C4052" s="1">
        <v>45602</v>
      </c>
      <c r="D4052" t="s">
        <v>23874</v>
      </c>
      <c r="E4052" t="s">
        <v>23875</v>
      </c>
      <c r="F4052" t="s">
        <v>13</v>
      </c>
      <c r="G4052" s="6" t="s">
        <v>23876</v>
      </c>
      <c r="H4052" s="6" t="s">
        <v>23877</v>
      </c>
      <c r="I4052" s="6" t="s">
        <v>23878</v>
      </c>
      <c r="J4052" s="6" t="s">
        <v>23879</v>
      </c>
      <c r="K4052" t="s">
        <v>82</v>
      </c>
      <c r="L4052" t="s">
        <v>115</v>
      </c>
      <c r="M4052" t="s">
        <v>2272</v>
      </c>
      <c r="N4052" t="s">
        <v>64</v>
      </c>
      <c r="O4052">
        <v>1</v>
      </c>
      <c r="Y4052">
        <f t="shared" si="126"/>
        <v>0</v>
      </c>
      <c r="Z4052" t="str">
        <f t="shared" si="127"/>
        <v>Магазин0</v>
      </c>
      <c r="AA4052" s="6" t="str">
        <f>VLOOKUP(Z4052,Баллы!A:B,2,0)</f>
        <v>Диспаритет</v>
      </c>
    </row>
    <row r="4053">
      <c r="A4053" t="s">
        <v>23880</v>
      </c>
      <c r="B4053" t="s">
        <v>879</v>
      </c>
      <c r="C4053" s="1">
        <v>45602</v>
      </c>
      <c r="D4053" t="s">
        <v>23880</v>
      </c>
      <c r="E4053" t="s">
        <v>23881</v>
      </c>
      <c r="F4053" t="s">
        <v>88</v>
      </c>
      <c r="G4053" s="6" t="s">
        <v>23882</v>
      </c>
      <c r="H4053" s="6" t="s">
        <v>23883</v>
      </c>
      <c r="I4053" s="6" t="s">
        <v>23884</v>
      </c>
      <c r="J4053" s="6" t="s">
        <v>23885</v>
      </c>
      <c r="K4053" t="s">
        <v>61</v>
      </c>
      <c r="L4053" t="s">
        <v>885</v>
      </c>
      <c r="M4053" t="s">
        <v>886</v>
      </c>
      <c r="N4053" t="s">
        <v>95</v>
      </c>
      <c r="O4053">
        <v>1</v>
      </c>
      <c r="Y4053">
        <f t="shared" si="126"/>
        <v>0</v>
      </c>
      <c r="Z4053" t="str">
        <f t="shared" si="127"/>
        <v>Павильон0</v>
      </c>
      <c r="AA4053" s="6" t="str">
        <f>VLOOKUP(Z4053,Баллы!A:B,2,0)</f>
        <v>Диспаритет</v>
      </c>
    </row>
    <row r="4054">
      <c r="A4054" t="s">
        <v>23886</v>
      </c>
      <c r="B4054" t="s">
        <v>653</v>
      </c>
      <c r="C4054" s="1">
        <v>45602</v>
      </c>
      <c r="D4054" t="s">
        <v>23886</v>
      </c>
      <c r="E4054" t="s">
        <v>23887</v>
      </c>
      <c r="F4054" t="s">
        <v>13</v>
      </c>
      <c r="G4054" s="6" t="s">
        <v>23888</v>
      </c>
      <c r="H4054" s="6" t="s">
        <v>23889</v>
      </c>
      <c r="I4054" s="6" t="s">
        <v>23890</v>
      </c>
      <c r="J4054" s="6" t="s">
        <v>23891</v>
      </c>
      <c r="K4054" t="s">
        <v>140</v>
      </c>
      <c r="L4054" t="s">
        <v>659</v>
      </c>
      <c r="M4054" t="s">
        <v>660</v>
      </c>
      <c r="N4054" t="s">
        <v>64</v>
      </c>
      <c r="O4054">
        <v>1</v>
      </c>
      <c r="Y4054">
        <f t="shared" si="126"/>
        <v>0</v>
      </c>
      <c r="Z4054" t="str">
        <f t="shared" si="127"/>
        <v>Магазин0</v>
      </c>
      <c r="AA4054" s="6" t="str">
        <f>VLOOKUP(Z4054,Баллы!A:B,2,0)</f>
        <v>Диспаритет</v>
      </c>
    </row>
    <row r="4055">
      <c r="A4055" t="s">
        <v>23892</v>
      </c>
      <c r="B4055" t="s">
        <v>9123</v>
      </c>
      <c r="C4055" s="1">
        <v>45602</v>
      </c>
      <c r="D4055" t="s">
        <v>23892</v>
      </c>
      <c r="E4055" t="s">
        <v>23893</v>
      </c>
      <c r="F4055" t="s">
        <v>13</v>
      </c>
      <c r="G4055" s="6" t="s">
        <v>23894</v>
      </c>
      <c r="H4055" s="6" t="s">
        <v>23895</v>
      </c>
      <c r="I4055" s="6" t="s">
        <v>23896</v>
      </c>
      <c r="J4055" s="6" t="s">
        <v>23897</v>
      </c>
      <c r="K4055" t="s">
        <v>61</v>
      </c>
      <c r="L4055" t="s">
        <v>279</v>
      </c>
      <c r="M4055" t="s">
        <v>9128</v>
      </c>
      <c r="N4055" t="s">
        <v>64</v>
      </c>
      <c r="O4055">
        <v>1</v>
      </c>
      <c r="Y4055">
        <f t="shared" si="126"/>
        <v>0</v>
      </c>
      <c r="Z4055" t="str">
        <f t="shared" si="127"/>
        <v>Магазин0</v>
      </c>
      <c r="AA4055" s="6" t="str">
        <f>VLOOKUP(Z4055,Баллы!A:B,2,0)</f>
        <v>Диспаритет</v>
      </c>
    </row>
    <row r="4056">
      <c r="A4056" t="s">
        <v>23898</v>
      </c>
      <c r="B4056" t="s">
        <v>441</v>
      </c>
      <c r="C4056" s="1">
        <v>45602</v>
      </c>
      <c r="D4056" t="s">
        <v>23898</v>
      </c>
      <c r="E4056" t="s">
        <v>23200</v>
      </c>
      <c r="F4056" t="s">
        <v>13</v>
      </c>
      <c r="G4056" s="6" t="s">
        <v>23899</v>
      </c>
      <c r="H4056" s="6" t="s">
        <v>23900</v>
      </c>
      <c r="I4056" s="6" t="s">
        <v>23901</v>
      </c>
      <c r="J4056" s="6" t="s">
        <v>23902</v>
      </c>
      <c r="K4056" t="s">
        <v>140</v>
      </c>
      <c r="L4056" t="s">
        <v>447</v>
      </c>
      <c r="M4056" t="s">
        <v>448</v>
      </c>
      <c r="N4056" t="s">
        <v>64</v>
      </c>
      <c r="O4056">
        <v>1</v>
      </c>
      <c r="Y4056">
        <f t="shared" si="126"/>
        <v>0</v>
      </c>
      <c r="Z4056" t="str">
        <f t="shared" si="127"/>
        <v>Магазин0</v>
      </c>
      <c r="AA4056" s="6" t="str">
        <f>VLOOKUP(Z4056,Баллы!A:B,2,0)</f>
        <v>Диспаритет</v>
      </c>
    </row>
    <row r="4057">
      <c r="A4057" t="s">
        <v>23903</v>
      </c>
      <c r="B4057" t="s">
        <v>7455</v>
      </c>
      <c r="C4057" s="1">
        <v>45602</v>
      </c>
      <c r="D4057" t="s">
        <v>23903</v>
      </c>
      <c r="E4057" t="s">
        <v>23904</v>
      </c>
      <c r="F4057" t="s">
        <v>13</v>
      </c>
      <c r="G4057" s="6" t="s">
        <v>23905</v>
      </c>
      <c r="H4057" s="6" t="s">
        <v>23906</v>
      </c>
      <c r="I4057" s="6" t="s">
        <v>23907</v>
      </c>
      <c r="J4057" s="6" t="s">
        <v>23908</v>
      </c>
      <c r="K4057" t="s">
        <v>72</v>
      </c>
      <c r="L4057" t="s">
        <v>6309</v>
      </c>
      <c r="M4057" t="s">
        <v>7461</v>
      </c>
      <c r="N4057" t="s">
        <v>64</v>
      </c>
      <c r="O4057">
        <v>1</v>
      </c>
      <c r="Y4057">
        <f t="shared" si="126"/>
        <v>0</v>
      </c>
      <c r="Z4057" t="str">
        <f t="shared" si="127"/>
        <v>Магазин0</v>
      </c>
      <c r="AA4057" s="6" t="str">
        <f>VLOOKUP(Z4057,Баллы!A:B,2,0)</f>
        <v>Диспаритет</v>
      </c>
    </row>
    <row r="4058">
      <c r="A4058" t="s">
        <v>23909</v>
      </c>
      <c r="B4058" t="s">
        <v>2378</v>
      </c>
      <c r="C4058" s="1">
        <v>45602</v>
      </c>
      <c r="D4058" t="s">
        <v>23909</v>
      </c>
      <c r="E4058" t="s">
        <v>23760</v>
      </c>
      <c r="F4058" t="s">
        <v>127</v>
      </c>
      <c r="G4058" s="6" t="s">
        <v>23910</v>
      </c>
      <c r="H4058" s="6" t="s">
        <v>23911</v>
      </c>
      <c r="I4058" s="6" t="s">
        <v>23912</v>
      </c>
      <c r="J4058" s="6" t="s">
        <v>101</v>
      </c>
      <c r="K4058" t="s">
        <v>82</v>
      </c>
      <c r="L4058" t="s">
        <v>115</v>
      </c>
      <c r="M4058" t="s">
        <v>2384</v>
      </c>
      <c r="N4058" t="s">
        <v>132</v>
      </c>
      <c r="O4058">
        <v>1</v>
      </c>
      <c r="Y4058">
        <f t="shared" si="126"/>
        <v>0</v>
      </c>
      <c r="Z4058" t="str">
        <f t="shared" si="127"/>
        <v>Секция0</v>
      </c>
      <c r="AA4058" s="6" t="str">
        <f>VLOOKUP(Z4058,Баллы!A:B,2,0)</f>
        <v>Диспаритет</v>
      </c>
    </row>
    <row r="4059">
      <c r="A4059" t="s">
        <v>23913</v>
      </c>
      <c r="B4059" t="s">
        <v>342</v>
      </c>
      <c r="C4059" s="1">
        <v>45602</v>
      </c>
      <c r="D4059" t="s">
        <v>23913</v>
      </c>
      <c r="E4059" t="s">
        <v>23914</v>
      </c>
      <c r="F4059" t="s">
        <v>13</v>
      </c>
      <c r="G4059" s="6" t="s">
        <v>23915</v>
      </c>
      <c r="H4059" s="6" t="s">
        <v>23916</v>
      </c>
      <c r="I4059" s="6" t="s">
        <v>23917</v>
      </c>
      <c r="J4059" s="6" t="s">
        <v>23918</v>
      </c>
      <c r="K4059" t="s">
        <v>104</v>
      </c>
      <c r="L4059" t="s">
        <v>348</v>
      </c>
      <c r="M4059" t="s">
        <v>349</v>
      </c>
      <c r="N4059" t="s">
        <v>64</v>
      </c>
      <c r="O4059">
        <v>1</v>
      </c>
      <c r="Y4059">
        <f t="shared" si="126"/>
        <v>0</v>
      </c>
      <c r="Z4059" t="str">
        <f t="shared" si="127"/>
        <v>Магазин0</v>
      </c>
      <c r="AA4059" s="6" t="str">
        <f>VLOOKUP(Z4059,Баллы!A:B,2,0)</f>
        <v>Диспаритет</v>
      </c>
    </row>
    <row r="4060">
      <c r="A4060" t="s">
        <v>23919</v>
      </c>
      <c r="B4060" t="s">
        <v>15121</v>
      </c>
      <c r="C4060" s="1">
        <v>45602</v>
      </c>
      <c r="D4060" t="s">
        <v>23919</v>
      </c>
      <c r="E4060" t="s">
        <v>23920</v>
      </c>
      <c r="F4060" t="s">
        <v>223</v>
      </c>
      <c r="G4060" s="6" t="s">
        <v>23921</v>
      </c>
      <c r="H4060" s="6" t="s">
        <v>101</v>
      </c>
      <c r="I4060" s="6" t="s">
        <v>23922</v>
      </c>
      <c r="J4060" s="6" t="s">
        <v>101</v>
      </c>
      <c r="K4060" t="s">
        <v>211</v>
      </c>
      <c r="L4060" t="s">
        <v>211</v>
      </c>
      <c r="M4060" t="s">
        <v>211</v>
      </c>
      <c r="N4060" t="s">
        <v>228</v>
      </c>
      <c r="O4060">
        <v>1</v>
      </c>
      <c r="Y4060">
        <f t="shared" si="126"/>
        <v>0</v>
      </c>
      <c r="Z4060" t="str">
        <f t="shared" si="127"/>
        <v>Киоск0</v>
      </c>
      <c r="AA4060" s="6" t="str">
        <f>VLOOKUP(Z4060,Баллы!A:B,2,0)</f>
        <v>Диспаритет</v>
      </c>
    </row>
    <row r="4061">
      <c r="A4061" t="s">
        <v>23923</v>
      </c>
      <c r="B4061" t="s">
        <v>10266</v>
      </c>
      <c r="C4061" s="1">
        <v>45602</v>
      </c>
      <c r="D4061" t="s">
        <v>23923</v>
      </c>
      <c r="E4061" t="s">
        <v>23924</v>
      </c>
      <c r="F4061" t="s">
        <v>13</v>
      </c>
      <c r="G4061" s="6" t="s">
        <v>23925</v>
      </c>
      <c r="H4061" s="6" t="s">
        <v>23926</v>
      </c>
      <c r="I4061" s="6" t="s">
        <v>23927</v>
      </c>
      <c r="J4061" s="6" t="s">
        <v>23928</v>
      </c>
      <c r="K4061" t="s">
        <v>192</v>
      </c>
      <c r="L4061" t="s">
        <v>4392</v>
      </c>
      <c r="M4061" t="s">
        <v>10272</v>
      </c>
      <c r="N4061" t="s">
        <v>64</v>
      </c>
      <c r="O4061">
        <v>1</v>
      </c>
      <c r="Y4061">
        <f t="shared" si="126"/>
        <v>0</v>
      </c>
      <c r="Z4061" t="str">
        <f t="shared" si="127"/>
        <v>Магазин0</v>
      </c>
      <c r="AA4061" s="6" t="str">
        <f>VLOOKUP(Z4061,Баллы!A:B,2,0)</f>
        <v>Диспаритет</v>
      </c>
    </row>
    <row r="4062">
      <c r="A4062" t="s">
        <v>23929</v>
      </c>
      <c r="B4062" t="s">
        <v>1959</v>
      </c>
      <c r="C4062" s="1">
        <v>45602</v>
      </c>
      <c r="D4062" t="s">
        <v>23929</v>
      </c>
      <c r="E4062" t="s">
        <v>23930</v>
      </c>
      <c r="F4062" t="s">
        <v>88</v>
      </c>
      <c r="G4062" s="6" t="s">
        <v>23931</v>
      </c>
      <c r="H4062" s="6" t="s">
        <v>23932</v>
      </c>
      <c r="I4062" s="6" t="s">
        <v>23933</v>
      </c>
      <c r="J4062" s="6" t="s">
        <v>23934</v>
      </c>
      <c r="K4062" t="s">
        <v>82</v>
      </c>
      <c r="L4062" t="s">
        <v>115</v>
      </c>
      <c r="M4062" t="s">
        <v>1965</v>
      </c>
      <c r="N4062" t="s">
        <v>95</v>
      </c>
      <c r="O4062">
        <v>1</v>
      </c>
      <c r="Y4062">
        <f t="shared" si="126"/>
        <v>0</v>
      </c>
      <c r="Z4062" t="str">
        <f t="shared" si="127"/>
        <v>Павильон0</v>
      </c>
      <c r="AA4062" s="6" t="str">
        <f>VLOOKUP(Z4062,Баллы!A:B,2,0)</f>
        <v>Диспаритет</v>
      </c>
    </row>
    <row r="4063">
      <c r="A4063" t="s">
        <v>23935</v>
      </c>
      <c r="B4063" t="s">
        <v>13112</v>
      </c>
      <c r="C4063" s="1">
        <v>45602</v>
      </c>
      <c r="D4063" t="s">
        <v>23935</v>
      </c>
      <c r="E4063" t="s">
        <v>23936</v>
      </c>
      <c r="F4063" t="s">
        <v>13</v>
      </c>
      <c r="G4063" s="6" t="s">
        <v>23937</v>
      </c>
      <c r="H4063" s="6" t="s">
        <v>23938</v>
      </c>
      <c r="I4063" s="6" t="s">
        <v>23939</v>
      </c>
      <c r="J4063" s="6" t="s">
        <v>23940</v>
      </c>
      <c r="K4063" t="s">
        <v>140</v>
      </c>
      <c r="L4063" t="s">
        <v>447</v>
      </c>
      <c r="M4063" t="s">
        <v>13118</v>
      </c>
      <c r="N4063" t="s">
        <v>64</v>
      </c>
      <c r="O4063">
        <v>1</v>
      </c>
      <c r="Y4063">
        <f t="shared" si="126"/>
        <v>0</v>
      </c>
      <c r="Z4063" t="str">
        <f t="shared" si="127"/>
        <v>Магазин0</v>
      </c>
      <c r="AA4063" s="6" t="str">
        <f>VLOOKUP(Z4063,Баллы!A:B,2,0)</f>
        <v>Диспаритет</v>
      </c>
    </row>
    <row r="4064">
      <c r="A4064" t="s">
        <v>23941</v>
      </c>
      <c r="B4064" t="s">
        <v>1045</v>
      </c>
      <c r="C4064" s="1">
        <v>45602</v>
      </c>
      <c r="D4064" t="s">
        <v>23941</v>
      </c>
      <c r="E4064" t="s">
        <v>23942</v>
      </c>
      <c r="F4064" t="s">
        <v>88</v>
      </c>
      <c r="G4064" s="6" t="s">
        <v>23943</v>
      </c>
      <c r="H4064" s="6" t="s">
        <v>23944</v>
      </c>
      <c r="I4064" s="6" t="s">
        <v>23945</v>
      </c>
      <c r="J4064" s="6" t="s">
        <v>23946</v>
      </c>
      <c r="K4064" t="s">
        <v>82</v>
      </c>
      <c r="L4064" t="s">
        <v>115</v>
      </c>
      <c r="M4064" t="s">
        <v>1051</v>
      </c>
      <c r="N4064" t="s">
        <v>95</v>
      </c>
      <c r="O4064">
        <v>1</v>
      </c>
      <c r="Y4064">
        <f t="shared" si="126"/>
        <v>0</v>
      </c>
      <c r="Z4064" t="str">
        <f t="shared" si="127"/>
        <v>Павильон0</v>
      </c>
      <c r="AA4064" s="6" t="str">
        <f>VLOOKUP(Z4064,Баллы!A:B,2,0)</f>
        <v>Диспаритет</v>
      </c>
    </row>
    <row r="4065">
      <c r="A4065" t="s">
        <v>23947</v>
      </c>
      <c r="B4065" t="s">
        <v>1059</v>
      </c>
      <c r="C4065" s="1">
        <v>45602</v>
      </c>
      <c r="D4065" t="s">
        <v>23947</v>
      </c>
      <c r="E4065" t="s">
        <v>23948</v>
      </c>
      <c r="F4065" t="s">
        <v>13</v>
      </c>
      <c r="G4065" s="6" t="s">
        <v>23949</v>
      </c>
      <c r="H4065" s="6" t="s">
        <v>23950</v>
      </c>
      <c r="I4065" s="6" t="s">
        <v>23951</v>
      </c>
      <c r="J4065" s="6" t="s">
        <v>23952</v>
      </c>
      <c r="K4065" t="s">
        <v>72</v>
      </c>
      <c r="L4065" t="s">
        <v>322</v>
      </c>
      <c r="M4065" t="s">
        <v>1065</v>
      </c>
      <c r="N4065" t="s">
        <v>64</v>
      </c>
      <c r="O4065">
        <v>1</v>
      </c>
      <c r="Y4065">
        <f t="shared" si="126"/>
        <v>0</v>
      </c>
      <c r="Z4065" t="str">
        <f t="shared" si="127"/>
        <v>Магазин0</v>
      </c>
      <c r="AA4065" s="6" t="str">
        <f>VLOOKUP(Z4065,Баллы!A:B,2,0)</f>
        <v>Диспаритет</v>
      </c>
    </row>
    <row r="4066">
      <c r="A4066" t="s">
        <v>23953</v>
      </c>
      <c r="B4066" t="s">
        <v>18060</v>
      </c>
      <c r="C4066" s="1">
        <v>45602</v>
      </c>
      <c r="D4066" t="s">
        <v>23953</v>
      </c>
      <c r="E4066" t="s">
        <v>23954</v>
      </c>
      <c r="F4066" t="s">
        <v>13</v>
      </c>
      <c r="G4066" s="6" t="s">
        <v>23955</v>
      </c>
      <c r="H4066" s="6" t="s">
        <v>23956</v>
      </c>
      <c r="I4066" s="6" t="s">
        <v>23957</v>
      </c>
      <c r="J4066" s="6" t="s">
        <v>23958</v>
      </c>
      <c r="K4066" t="s">
        <v>211</v>
      </c>
      <c r="L4066" t="s">
        <v>211</v>
      </c>
      <c r="M4066" t="s">
        <v>211</v>
      </c>
      <c r="N4066" t="s">
        <v>64</v>
      </c>
      <c r="O4066">
        <v>1</v>
      </c>
      <c r="Y4066">
        <f t="shared" si="126"/>
        <v>0</v>
      </c>
      <c r="Z4066" t="str">
        <f t="shared" si="127"/>
        <v>Магазин0</v>
      </c>
      <c r="AA4066" s="6" t="str">
        <f>VLOOKUP(Z4066,Баллы!A:B,2,0)</f>
        <v>Диспаритет</v>
      </c>
    </row>
    <row r="4067">
      <c r="A4067" t="s">
        <v>23959</v>
      </c>
      <c r="B4067" t="s">
        <v>5195</v>
      </c>
      <c r="C4067" s="1">
        <v>45602</v>
      </c>
      <c r="D4067" t="s">
        <v>23959</v>
      </c>
      <c r="E4067" t="s">
        <v>23960</v>
      </c>
      <c r="F4067" t="s">
        <v>13</v>
      </c>
      <c r="G4067" s="6" t="s">
        <v>23961</v>
      </c>
      <c r="H4067" s="6" t="s">
        <v>23962</v>
      </c>
      <c r="I4067" s="6" t="s">
        <v>23963</v>
      </c>
      <c r="J4067" s="6" t="s">
        <v>23964</v>
      </c>
      <c r="K4067" t="s">
        <v>61</v>
      </c>
      <c r="L4067" t="s">
        <v>3420</v>
      </c>
      <c r="M4067" t="s">
        <v>5201</v>
      </c>
      <c r="N4067" t="s">
        <v>64</v>
      </c>
      <c r="O4067">
        <v>1</v>
      </c>
      <c r="Y4067">
        <f t="shared" si="126"/>
        <v>0</v>
      </c>
      <c r="Z4067" t="str">
        <f t="shared" si="127"/>
        <v>Магазин0</v>
      </c>
      <c r="AA4067" s="6" t="str">
        <f>VLOOKUP(Z4067,Баллы!A:B,2,0)</f>
        <v>Диспаритет</v>
      </c>
    </row>
    <row r="4068">
      <c r="A4068" t="s">
        <v>23965</v>
      </c>
      <c r="B4068" t="s">
        <v>3383</v>
      </c>
      <c r="C4068" s="1">
        <v>45602</v>
      </c>
      <c r="D4068" t="s">
        <v>23965</v>
      </c>
      <c r="E4068" t="s">
        <v>23966</v>
      </c>
      <c r="F4068" t="s">
        <v>13</v>
      </c>
      <c r="G4068" s="6" t="s">
        <v>23967</v>
      </c>
      <c r="H4068" s="6" t="s">
        <v>23968</v>
      </c>
      <c r="I4068" s="6" t="s">
        <v>23969</v>
      </c>
      <c r="J4068" s="6" t="s">
        <v>23970</v>
      </c>
      <c r="K4068" t="s">
        <v>82</v>
      </c>
      <c r="L4068" t="s">
        <v>262</v>
      </c>
      <c r="M4068" t="s">
        <v>3389</v>
      </c>
      <c r="N4068" t="s">
        <v>64</v>
      </c>
      <c r="O4068">
        <v>1</v>
      </c>
      <c r="Y4068">
        <f t="shared" si="126"/>
        <v>0</v>
      </c>
      <c r="Z4068" t="str">
        <f t="shared" si="127"/>
        <v>Магазин0</v>
      </c>
      <c r="AA4068" s="6" t="str">
        <f>VLOOKUP(Z4068,Баллы!A:B,2,0)</f>
        <v>Диспаритет</v>
      </c>
    </row>
    <row r="4069">
      <c r="A4069" t="s">
        <v>23971</v>
      </c>
      <c r="B4069" t="s">
        <v>1631</v>
      </c>
      <c r="C4069" s="1">
        <v>45602</v>
      </c>
      <c r="D4069" t="s">
        <v>23971</v>
      </c>
      <c r="E4069" t="s">
        <v>23972</v>
      </c>
      <c r="F4069" t="s">
        <v>127</v>
      </c>
      <c r="G4069" s="6" t="s">
        <v>23973</v>
      </c>
      <c r="H4069" s="6" t="s">
        <v>23974</v>
      </c>
      <c r="I4069" s="6" t="s">
        <v>23975</v>
      </c>
      <c r="J4069" s="6" t="s">
        <v>101</v>
      </c>
      <c r="K4069" t="s">
        <v>61</v>
      </c>
      <c r="L4069" t="s">
        <v>981</v>
      </c>
      <c r="M4069" t="s">
        <v>1637</v>
      </c>
      <c r="N4069" t="s">
        <v>132</v>
      </c>
      <c r="O4069">
        <v>1</v>
      </c>
      <c r="Y4069">
        <f t="shared" si="126"/>
        <v>0</v>
      </c>
      <c r="Z4069" t="str">
        <f t="shared" si="127"/>
        <v>Секция0</v>
      </c>
      <c r="AA4069" s="6" t="str">
        <f>VLOOKUP(Z4069,Баллы!A:B,2,0)</f>
        <v>Диспаритет</v>
      </c>
    </row>
    <row r="4070">
      <c r="A4070" t="s">
        <v>23976</v>
      </c>
      <c r="B4070" t="s">
        <v>5925</v>
      </c>
      <c r="C4070" s="1">
        <v>45602</v>
      </c>
      <c r="D4070" t="s">
        <v>23976</v>
      </c>
      <c r="E4070" t="s">
        <v>23977</v>
      </c>
      <c r="F4070" t="s">
        <v>13</v>
      </c>
      <c r="G4070" s="6" t="s">
        <v>23978</v>
      </c>
      <c r="H4070" s="6" t="s">
        <v>23979</v>
      </c>
      <c r="I4070" s="6" t="s">
        <v>23980</v>
      </c>
      <c r="J4070" s="6" t="s">
        <v>23981</v>
      </c>
      <c r="K4070" t="s">
        <v>211</v>
      </c>
      <c r="L4070" t="s">
        <v>211</v>
      </c>
      <c r="M4070" t="s">
        <v>211</v>
      </c>
      <c r="N4070" t="s">
        <v>64</v>
      </c>
      <c r="O4070">
        <v>1</v>
      </c>
      <c r="Y4070">
        <f t="shared" si="126"/>
        <v>0</v>
      </c>
      <c r="Z4070" t="str">
        <f t="shared" si="127"/>
        <v>Магазин0</v>
      </c>
      <c r="AA4070" s="6" t="str">
        <f>VLOOKUP(Z4070,Баллы!A:B,2,0)</f>
        <v>Диспаритет</v>
      </c>
    </row>
    <row r="4071">
      <c r="A4071" t="s">
        <v>23982</v>
      </c>
      <c r="B4071" t="s">
        <v>19273</v>
      </c>
      <c r="C4071" s="1">
        <v>45602</v>
      </c>
      <c r="D4071" t="s">
        <v>23982</v>
      </c>
      <c r="E4071" t="s">
        <v>21799</v>
      </c>
      <c r="F4071" t="s">
        <v>223</v>
      </c>
      <c r="G4071" s="6" t="s">
        <v>23983</v>
      </c>
      <c r="H4071" s="6" t="s">
        <v>101</v>
      </c>
      <c r="I4071" s="6" t="s">
        <v>23984</v>
      </c>
      <c r="J4071" s="6" t="s">
        <v>101</v>
      </c>
      <c r="K4071" t="s">
        <v>72</v>
      </c>
      <c r="L4071" t="s">
        <v>822</v>
      </c>
      <c r="M4071" t="s">
        <v>19279</v>
      </c>
      <c r="N4071" t="s">
        <v>228</v>
      </c>
      <c r="O4071">
        <v>1</v>
      </c>
      <c r="Y4071">
        <f t="shared" si="126"/>
        <v>0</v>
      </c>
      <c r="Z4071" t="str">
        <f t="shared" si="127"/>
        <v>Киоск0</v>
      </c>
      <c r="AA4071" s="6" t="str">
        <f>VLOOKUP(Z4071,Баллы!A:B,2,0)</f>
        <v>Диспаритет</v>
      </c>
    </row>
    <row r="4072">
      <c r="A4072" t="s">
        <v>23985</v>
      </c>
      <c r="B4072" t="s">
        <v>5079</v>
      </c>
      <c r="C4072" s="1">
        <v>45602</v>
      </c>
      <c r="D4072" t="s">
        <v>23985</v>
      </c>
      <c r="E4072" t="s">
        <v>23986</v>
      </c>
      <c r="F4072" t="s">
        <v>13</v>
      </c>
      <c r="G4072" s="6" t="s">
        <v>23987</v>
      </c>
      <c r="H4072" s="6" t="s">
        <v>23988</v>
      </c>
      <c r="I4072" s="6" t="s">
        <v>23989</v>
      </c>
      <c r="J4072" s="6" t="s">
        <v>23990</v>
      </c>
      <c r="K4072" t="s">
        <v>104</v>
      </c>
      <c r="L4072" t="s">
        <v>253</v>
      </c>
      <c r="M4072" t="s">
        <v>5084</v>
      </c>
      <c r="N4072" t="s">
        <v>64</v>
      </c>
      <c r="O4072">
        <v>1</v>
      </c>
      <c r="Y4072">
        <f t="shared" si="126"/>
        <v>0</v>
      </c>
      <c r="Z4072" t="str">
        <f t="shared" si="127"/>
        <v>Магазин0</v>
      </c>
      <c r="AA4072" s="6" t="str">
        <f>VLOOKUP(Z4072,Баллы!A:B,2,0)</f>
        <v>Диспаритет</v>
      </c>
    </row>
    <row r="4073">
      <c r="A4073" t="s">
        <v>23991</v>
      </c>
      <c r="B4073" t="s">
        <v>1334</v>
      </c>
      <c r="C4073" s="1">
        <v>45602</v>
      </c>
      <c r="D4073" t="s">
        <v>23991</v>
      </c>
      <c r="E4073" t="s">
        <v>23992</v>
      </c>
      <c r="F4073" t="s">
        <v>13</v>
      </c>
      <c r="G4073" s="6" t="s">
        <v>23993</v>
      </c>
      <c r="H4073" s="6" t="s">
        <v>23994</v>
      </c>
      <c r="I4073" s="6" t="s">
        <v>23995</v>
      </c>
      <c r="J4073" s="6" t="s">
        <v>23996</v>
      </c>
      <c r="K4073" t="s">
        <v>140</v>
      </c>
      <c r="L4073" t="s">
        <v>165</v>
      </c>
      <c r="M4073" t="s">
        <v>1340</v>
      </c>
      <c r="N4073" t="s">
        <v>64</v>
      </c>
      <c r="O4073">
        <v>1</v>
      </c>
      <c r="Y4073">
        <f t="shared" si="126"/>
        <v>0</v>
      </c>
      <c r="Z4073" t="str">
        <f t="shared" si="127"/>
        <v>Магазин0</v>
      </c>
      <c r="AA4073" s="6" t="str">
        <f>VLOOKUP(Z4073,Баллы!A:B,2,0)</f>
        <v>Диспаритет</v>
      </c>
    </row>
    <row r="4074">
      <c r="A4074" t="s">
        <v>23997</v>
      </c>
      <c r="B4074" t="s">
        <v>946</v>
      </c>
      <c r="C4074" s="1">
        <v>45602</v>
      </c>
      <c r="D4074" t="s">
        <v>23997</v>
      </c>
      <c r="E4074" t="s">
        <v>23998</v>
      </c>
      <c r="F4074" t="s">
        <v>13</v>
      </c>
      <c r="G4074" s="6" t="s">
        <v>23999</v>
      </c>
      <c r="H4074" s="6" t="s">
        <v>24000</v>
      </c>
      <c r="I4074" s="6" t="s">
        <v>24001</v>
      </c>
      <c r="J4074" s="6" t="s">
        <v>24002</v>
      </c>
      <c r="K4074" t="s">
        <v>72</v>
      </c>
      <c r="L4074" t="s">
        <v>952</v>
      </c>
      <c r="M4074" t="s">
        <v>953</v>
      </c>
      <c r="N4074" t="s">
        <v>64</v>
      </c>
      <c r="O4074">
        <v>1</v>
      </c>
      <c r="Y4074">
        <f t="shared" si="126"/>
        <v>0</v>
      </c>
      <c r="Z4074" t="str">
        <f t="shared" si="127"/>
        <v>Магазин0</v>
      </c>
      <c r="AA4074" s="6" t="str">
        <f>VLOOKUP(Z4074,Баллы!A:B,2,0)</f>
        <v>Диспаритет</v>
      </c>
    </row>
    <row r="4075">
      <c r="A4075" t="s">
        <v>24003</v>
      </c>
      <c r="B4075" t="s">
        <v>15820</v>
      </c>
      <c r="C4075" s="1">
        <v>45602</v>
      </c>
      <c r="D4075" t="s">
        <v>24003</v>
      </c>
      <c r="E4075" t="s">
        <v>24004</v>
      </c>
      <c r="F4075" t="s">
        <v>13</v>
      </c>
      <c r="G4075" s="6" t="s">
        <v>24005</v>
      </c>
      <c r="H4075" s="6" t="s">
        <v>24006</v>
      </c>
      <c r="I4075" s="6" t="s">
        <v>24007</v>
      </c>
      <c r="J4075" s="6" t="s">
        <v>24008</v>
      </c>
      <c r="K4075" t="s">
        <v>72</v>
      </c>
      <c r="L4075" t="s">
        <v>405</v>
      </c>
      <c r="M4075" t="s">
        <v>15826</v>
      </c>
      <c r="N4075" t="s">
        <v>64</v>
      </c>
      <c r="O4075">
        <v>1</v>
      </c>
      <c r="Y4075">
        <f t="shared" si="126"/>
        <v>0</v>
      </c>
      <c r="Z4075" t="str">
        <f t="shared" si="127"/>
        <v>Магазин0</v>
      </c>
      <c r="AA4075" s="6" t="str">
        <f>VLOOKUP(Z4075,Баллы!A:B,2,0)</f>
        <v>Диспаритет</v>
      </c>
    </row>
    <row r="4076">
      <c r="A4076" t="s">
        <v>24009</v>
      </c>
      <c r="B4076" t="s">
        <v>4259</v>
      </c>
      <c r="C4076" s="1">
        <v>45602</v>
      </c>
      <c r="D4076" t="s">
        <v>24009</v>
      </c>
      <c r="E4076" t="s">
        <v>24010</v>
      </c>
      <c r="F4076" t="s">
        <v>88</v>
      </c>
      <c r="G4076" s="6" t="s">
        <v>24011</v>
      </c>
      <c r="H4076" s="6" t="s">
        <v>24012</v>
      </c>
      <c r="I4076" s="6" t="s">
        <v>24013</v>
      </c>
      <c r="J4076" s="6" t="s">
        <v>24014</v>
      </c>
      <c r="K4076" t="s">
        <v>61</v>
      </c>
      <c r="L4076" t="s">
        <v>279</v>
      </c>
      <c r="M4076" t="s">
        <v>4265</v>
      </c>
      <c r="N4076" t="s">
        <v>95</v>
      </c>
      <c r="O4076">
        <v>1</v>
      </c>
      <c r="Y4076">
        <f t="shared" si="126"/>
        <v>0</v>
      </c>
      <c r="Z4076" t="str">
        <f t="shared" si="127"/>
        <v>Павильон0</v>
      </c>
      <c r="AA4076" s="6" t="str">
        <f>VLOOKUP(Z4076,Баллы!A:B,2,0)</f>
        <v>Диспаритет</v>
      </c>
    </row>
    <row r="4077">
      <c r="A4077" t="s">
        <v>24015</v>
      </c>
      <c r="B4077" t="s">
        <v>159</v>
      </c>
      <c r="C4077" s="1">
        <v>45602</v>
      </c>
      <c r="D4077" t="s">
        <v>24015</v>
      </c>
      <c r="E4077" t="s">
        <v>24016</v>
      </c>
      <c r="F4077" t="s">
        <v>13</v>
      </c>
      <c r="G4077" s="6" t="s">
        <v>24017</v>
      </c>
      <c r="H4077" s="6" t="s">
        <v>24018</v>
      </c>
      <c r="I4077" s="6" t="s">
        <v>24019</v>
      </c>
      <c r="J4077" s="6" t="s">
        <v>24020</v>
      </c>
      <c r="K4077" t="s">
        <v>140</v>
      </c>
      <c r="L4077" t="s">
        <v>165</v>
      </c>
      <c r="M4077" t="s">
        <v>166</v>
      </c>
      <c r="N4077" t="s">
        <v>64</v>
      </c>
      <c r="O4077">
        <v>1</v>
      </c>
      <c r="Y4077">
        <f t="shared" ref="Y4077:Y4140" si="128">SUM(P4077:W4077)</f>
        <v>0</v>
      </c>
      <c r="Z4077" t="str">
        <f t="shared" ref="Z4077:Z4140" si="129">CONCATENATE(N4077,Y4077)</f>
        <v>Магазин0</v>
      </c>
      <c r="AA4077" s="6" t="str">
        <f>VLOOKUP(Z4077,Баллы!A:B,2,0)</f>
        <v>Диспаритет</v>
      </c>
    </row>
    <row r="4078">
      <c r="A4078" t="s">
        <v>24021</v>
      </c>
      <c r="B4078" t="s">
        <v>4551</v>
      </c>
      <c r="C4078" s="1">
        <v>45602</v>
      </c>
      <c r="D4078" t="s">
        <v>24021</v>
      </c>
      <c r="E4078" t="s">
        <v>24022</v>
      </c>
      <c r="F4078" t="s">
        <v>13</v>
      </c>
      <c r="G4078" s="6" t="s">
        <v>24023</v>
      </c>
      <c r="H4078" s="6" t="s">
        <v>24024</v>
      </c>
      <c r="I4078" s="6" t="s">
        <v>24025</v>
      </c>
      <c r="J4078" s="6" t="s">
        <v>24026</v>
      </c>
      <c r="K4078" t="s">
        <v>104</v>
      </c>
      <c r="L4078" t="s">
        <v>396</v>
      </c>
      <c r="M4078" t="s">
        <v>4555</v>
      </c>
      <c r="N4078" t="s">
        <v>64</v>
      </c>
      <c r="O4078">
        <v>1</v>
      </c>
      <c r="Y4078">
        <f t="shared" si="128"/>
        <v>0</v>
      </c>
      <c r="Z4078" t="str">
        <f t="shared" si="129"/>
        <v>Магазин0</v>
      </c>
      <c r="AA4078" s="6" t="str">
        <f>VLOOKUP(Z4078,Баллы!A:B,2,0)</f>
        <v>Диспаритет</v>
      </c>
    </row>
    <row r="4079">
      <c r="A4079" t="s">
        <v>24027</v>
      </c>
      <c r="B4079" t="s">
        <v>6870</v>
      </c>
      <c r="C4079" s="1">
        <v>45602</v>
      </c>
      <c r="D4079" t="s">
        <v>24027</v>
      </c>
      <c r="E4079" t="s">
        <v>24028</v>
      </c>
      <c r="F4079" t="s">
        <v>13</v>
      </c>
      <c r="G4079" s="6" t="s">
        <v>24029</v>
      </c>
      <c r="H4079" s="6" t="s">
        <v>24030</v>
      </c>
      <c r="I4079" s="6" t="s">
        <v>24031</v>
      </c>
      <c r="J4079" s="6" t="s">
        <v>24032</v>
      </c>
      <c r="K4079" t="s">
        <v>82</v>
      </c>
      <c r="L4079" t="s">
        <v>2039</v>
      </c>
      <c r="M4079" t="s">
        <v>6874</v>
      </c>
      <c r="N4079" t="s">
        <v>64</v>
      </c>
      <c r="O4079">
        <v>1</v>
      </c>
      <c r="Y4079">
        <f t="shared" si="128"/>
        <v>0</v>
      </c>
      <c r="Z4079" t="str">
        <f t="shared" si="129"/>
        <v>Магазин0</v>
      </c>
      <c r="AA4079" s="6" t="str">
        <f>VLOOKUP(Z4079,Баллы!A:B,2,0)</f>
        <v>Диспаритет</v>
      </c>
    </row>
    <row r="4080">
      <c r="A4080" t="s">
        <v>24033</v>
      </c>
      <c r="B4080" t="s">
        <v>309</v>
      </c>
      <c r="C4080" s="1">
        <v>45602</v>
      </c>
      <c r="D4080" t="s">
        <v>24033</v>
      </c>
      <c r="E4080" t="s">
        <v>24034</v>
      </c>
      <c r="F4080" t="s">
        <v>13</v>
      </c>
      <c r="G4080" s="6" t="s">
        <v>24035</v>
      </c>
      <c r="H4080" s="6" t="s">
        <v>24036</v>
      </c>
      <c r="I4080" s="6" t="s">
        <v>24037</v>
      </c>
      <c r="J4080" s="6" t="s">
        <v>24038</v>
      </c>
      <c r="K4080" t="s">
        <v>82</v>
      </c>
      <c r="L4080" t="s">
        <v>236</v>
      </c>
      <c r="M4080" t="s">
        <v>315</v>
      </c>
      <c r="N4080" t="s">
        <v>64</v>
      </c>
      <c r="O4080">
        <v>1</v>
      </c>
      <c r="Y4080">
        <f t="shared" si="128"/>
        <v>0</v>
      </c>
      <c r="Z4080" t="str">
        <f t="shared" si="129"/>
        <v>Магазин0</v>
      </c>
      <c r="AA4080" s="6" t="str">
        <f>VLOOKUP(Z4080,Баллы!A:B,2,0)</f>
        <v>Диспаритет</v>
      </c>
    </row>
    <row r="4081">
      <c r="A4081" t="s">
        <v>24039</v>
      </c>
      <c r="B4081" t="s">
        <v>735</v>
      </c>
      <c r="C4081" s="1">
        <v>45602</v>
      </c>
      <c r="D4081" t="s">
        <v>24039</v>
      </c>
      <c r="E4081" t="s">
        <v>24040</v>
      </c>
      <c r="F4081" t="s">
        <v>223</v>
      </c>
      <c r="G4081" s="6" t="s">
        <v>24041</v>
      </c>
      <c r="H4081" s="6" t="s">
        <v>101</v>
      </c>
      <c r="I4081" s="6" t="s">
        <v>24042</v>
      </c>
      <c r="J4081" s="6" t="s">
        <v>101</v>
      </c>
      <c r="K4081" t="s">
        <v>82</v>
      </c>
      <c r="L4081" t="s">
        <v>115</v>
      </c>
      <c r="M4081" t="s">
        <v>741</v>
      </c>
      <c r="N4081" t="s">
        <v>228</v>
      </c>
      <c r="O4081">
        <v>1</v>
      </c>
      <c r="Y4081">
        <f t="shared" si="128"/>
        <v>0</v>
      </c>
      <c r="Z4081" t="str">
        <f t="shared" si="129"/>
        <v>Киоск0</v>
      </c>
      <c r="AA4081" s="6" t="str">
        <f>VLOOKUP(Z4081,Баллы!A:B,2,0)</f>
        <v>Диспаритет</v>
      </c>
    </row>
    <row r="4082">
      <c r="A4082" t="s">
        <v>24043</v>
      </c>
      <c r="B4082" t="s">
        <v>2014</v>
      </c>
      <c r="C4082" s="1">
        <v>45602</v>
      </c>
      <c r="D4082" t="s">
        <v>24043</v>
      </c>
      <c r="E4082" t="s">
        <v>24044</v>
      </c>
      <c r="F4082" t="s">
        <v>13</v>
      </c>
      <c r="G4082" s="6" t="s">
        <v>24045</v>
      </c>
      <c r="H4082" s="6" t="s">
        <v>24046</v>
      </c>
      <c r="I4082" s="6" t="s">
        <v>24047</v>
      </c>
      <c r="J4082" s="6" t="s">
        <v>24048</v>
      </c>
      <c r="K4082" t="s">
        <v>104</v>
      </c>
      <c r="L4082" t="s">
        <v>2020</v>
      </c>
      <c r="M4082" t="s">
        <v>2021</v>
      </c>
      <c r="N4082" t="s">
        <v>64</v>
      </c>
      <c r="O4082">
        <v>1</v>
      </c>
      <c r="Y4082">
        <f t="shared" si="128"/>
        <v>0</v>
      </c>
      <c r="Z4082" t="str">
        <f t="shared" si="129"/>
        <v>Магазин0</v>
      </c>
      <c r="AA4082" s="6" t="str">
        <f>VLOOKUP(Z4082,Баллы!A:B,2,0)</f>
        <v>Диспаритет</v>
      </c>
    </row>
    <row r="4083">
      <c r="A4083" t="s">
        <v>24049</v>
      </c>
      <c r="B4083" t="s">
        <v>3124</v>
      </c>
      <c r="C4083" s="1">
        <v>45602</v>
      </c>
      <c r="D4083" t="s">
        <v>24049</v>
      </c>
      <c r="E4083" t="s">
        <v>24050</v>
      </c>
      <c r="F4083" t="s">
        <v>88</v>
      </c>
      <c r="G4083" s="6" t="s">
        <v>24051</v>
      </c>
      <c r="H4083" s="6" t="s">
        <v>24052</v>
      </c>
      <c r="I4083" s="6" t="s">
        <v>24053</v>
      </c>
      <c r="J4083" s="6" t="s">
        <v>24054</v>
      </c>
      <c r="K4083" t="s">
        <v>72</v>
      </c>
      <c r="L4083" t="s">
        <v>764</v>
      </c>
      <c r="M4083" t="s">
        <v>3130</v>
      </c>
      <c r="N4083" t="s">
        <v>95</v>
      </c>
      <c r="O4083">
        <v>1</v>
      </c>
      <c r="Y4083">
        <f t="shared" si="128"/>
        <v>0</v>
      </c>
      <c r="Z4083" t="str">
        <f t="shared" si="129"/>
        <v>Павильон0</v>
      </c>
      <c r="AA4083" s="6" t="str">
        <f>VLOOKUP(Z4083,Баллы!A:B,2,0)</f>
        <v>Диспаритет</v>
      </c>
    </row>
    <row r="4084">
      <c r="A4084" t="s">
        <v>24055</v>
      </c>
      <c r="B4084" t="s">
        <v>2528</v>
      </c>
      <c r="C4084" s="1">
        <v>45602</v>
      </c>
      <c r="D4084" t="s">
        <v>24055</v>
      </c>
      <c r="E4084" t="s">
        <v>24056</v>
      </c>
      <c r="F4084" t="s">
        <v>88</v>
      </c>
      <c r="G4084" s="6" t="s">
        <v>24057</v>
      </c>
      <c r="H4084" s="6" t="s">
        <v>24058</v>
      </c>
      <c r="I4084" s="6" t="s">
        <v>24059</v>
      </c>
      <c r="J4084" s="6" t="s">
        <v>24060</v>
      </c>
      <c r="K4084" t="s">
        <v>61</v>
      </c>
      <c r="L4084" t="s">
        <v>913</v>
      </c>
      <c r="M4084" t="s">
        <v>2534</v>
      </c>
      <c r="N4084" t="s">
        <v>95</v>
      </c>
      <c r="O4084">
        <v>1</v>
      </c>
      <c r="Y4084">
        <f t="shared" si="128"/>
        <v>0</v>
      </c>
      <c r="Z4084" t="str">
        <f t="shared" si="129"/>
        <v>Павильон0</v>
      </c>
      <c r="AA4084" s="6" t="str">
        <f>VLOOKUP(Z4084,Баллы!A:B,2,0)</f>
        <v>Диспаритет</v>
      </c>
    </row>
    <row r="4085">
      <c r="A4085" t="s">
        <v>24061</v>
      </c>
      <c r="B4085" t="s">
        <v>1219</v>
      </c>
      <c r="C4085" s="1">
        <v>45602</v>
      </c>
      <c r="D4085" t="s">
        <v>24061</v>
      </c>
      <c r="E4085" t="s">
        <v>24062</v>
      </c>
      <c r="F4085" t="s">
        <v>13</v>
      </c>
      <c r="G4085" s="6" t="s">
        <v>24063</v>
      </c>
      <c r="H4085" s="6" t="s">
        <v>24064</v>
      </c>
      <c r="I4085" s="6" t="s">
        <v>24065</v>
      </c>
      <c r="J4085" s="6" t="s">
        <v>24066</v>
      </c>
      <c r="K4085" t="s">
        <v>72</v>
      </c>
      <c r="L4085" t="s">
        <v>1225</v>
      </c>
      <c r="M4085" t="s">
        <v>1226</v>
      </c>
      <c r="N4085" t="s">
        <v>64</v>
      </c>
      <c r="O4085">
        <v>1</v>
      </c>
      <c r="Y4085">
        <f t="shared" si="128"/>
        <v>0</v>
      </c>
      <c r="Z4085" t="str">
        <f t="shared" si="129"/>
        <v>Магазин0</v>
      </c>
      <c r="AA4085" s="6" t="str">
        <f>VLOOKUP(Z4085,Баллы!A:B,2,0)</f>
        <v>Диспаритет</v>
      </c>
    </row>
    <row r="4086">
      <c r="A4086" t="s">
        <v>24067</v>
      </c>
      <c r="B4086" t="s">
        <v>668</v>
      </c>
      <c r="C4086" s="1">
        <v>45602</v>
      </c>
      <c r="D4086" t="s">
        <v>24067</v>
      </c>
      <c r="E4086" t="s">
        <v>24068</v>
      </c>
      <c r="F4086" t="s">
        <v>223</v>
      </c>
      <c r="G4086" s="6" t="s">
        <v>24069</v>
      </c>
      <c r="H4086" s="6" t="s">
        <v>101</v>
      </c>
      <c r="I4086" s="6" t="s">
        <v>24070</v>
      </c>
      <c r="J4086" s="6" t="s">
        <v>101</v>
      </c>
      <c r="K4086" t="s">
        <v>61</v>
      </c>
      <c r="L4086" t="s">
        <v>93</v>
      </c>
      <c r="M4086" t="s">
        <v>674</v>
      </c>
      <c r="N4086" t="s">
        <v>228</v>
      </c>
      <c r="O4086">
        <v>1</v>
      </c>
      <c r="Y4086">
        <f t="shared" si="128"/>
        <v>0</v>
      </c>
      <c r="Z4086" t="str">
        <f t="shared" si="129"/>
        <v>Киоск0</v>
      </c>
      <c r="AA4086" s="6" t="str">
        <f>VLOOKUP(Z4086,Баллы!A:B,2,0)</f>
        <v>Диспаритет</v>
      </c>
    </row>
    <row r="4087">
      <c r="A4087" t="s">
        <v>24071</v>
      </c>
      <c r="B4087" t="s">
        <v>1319</v>
      </c>
      <c r="C4087" s="1">
        <v>45602</v>
      </c>
      <c r="D4087" t="s">
        <v>24071</v>
      </c>
      <c r="E4087" t="s">
        <v>24072</v>
      </c>
      <c r="F4087" t="s">
        <v>13</v>
      </c>
      <c r="G4087" s="6" t="s">
        <v>24073</v>
      </c>
      <c r="H4087" s="6" t="s">
        <v>24074</v>
      </c>
      <c r="I4087" s="6" t="s">
        <v>24075</v>
      </c>
      <c r="J4087" s="6" t="s">
        <v>24076</v>
      </c>
      <c r="K4087" t="s">
        <v>61</v>
      </c>
      <c r="L4087" t="s">
        <v>1325</v>
      </c>
      <c r="M4087" t="s">
        <v>1326</v>
      </c>
      <c r="N4087" t="s">
        <v>64</v>
      </c>
      <c r="O4087">
        <v>1</v>
      </c>
      <c r="Y4087">
        <f t="shared" si="128"/>
        <v>0</v>
      </c>
      <c r="Z4087" t="str">
        <f t="shared" si="129"/>
        <v>Магазин0</v>
      </c>
      <c r="AA4087" s="6" t="str">
        <f>VLOOKUP(Z4087,Баллы!A:B,2,0)</f>
        <v>Диспаритет</v>
      </c>
    </row>
    <row r="4088">
      <c r="A4088" t="s">
        <v>24077</v>
      </c>
      <c r="B4088" t="s">
        <v>1173</v>
      </c>
      <c r="C4088" s="1">
        <v>45602</v>
      </c>
      <c r="D4088" t="s">
        <v>24077</v>
      </c>
      <c r="E4088" t="s">
        <v>24078</v>
      </c>
      <c r="F4088" t="s">
        <v>13</v>
      </c>
      <c r="G4088" s="6" t="s">
        <v>24079</v>
      </c>
      <c r="H4088" s="6" t="s">
        <v>24080</v>
      </c>
      <c r="I4088" s="6" t="s">
        <v>24081</v>
      </c>
      <c r="J4088" s="6" t="s">
        <v>24082</v>
      </c>
      <c r="K4088" t="s">
        <v>82</v>
      </c>
      <c r="L4088" t="s">
        <v>83</v>
      </c>
      <c r="M4088" t="s">
        <v>1179</v>
      </c>
      <c r="N4088" t="s">
        <v>64</v>
      </c>
      <c r="O4088">
        <v>1</v>
      </c>
      <c r="Y4088">
        <f t="shared" si="128"/>
        <v>0</v>
      </c>
      <c r="Z4088" t="str">
        <f t="shared" si="129"/>
        <v>Магазин0</v>
      </c>
      <c r="AA4088" s="6" t="str">
        <f>VLOOKUP(Z4088,Баллы!A:B,2,0)</f>
        <v>Диспаритет</v>
      </c>
    </row>
    <row r="4089">
      <c r="A4089" t="s">
        <v>24083</v>
      </c>
      <c r="B4089" t="s">
        <v>710</v>
      </c>
      <c r="C4089" s="1">
        <v>45602</v>
      </c>
      <c r="D4089" t="s">
        <v>24083</v>
      </c>
      <c r="E4089" t="s">
        <v>24084</v>
      </c>
      <c r="F4089" t="s">
        <v>13</v>
      </c>
      <c r="G4089" s="6" t="s">
        <v>24085</v>
      </c>
      <c r="H4089" s="6" t="s">
        <v>24086</v>
      </c>
      <c r="I4089" s="6" t="s">
        <v>24087</v>
      </c>
      <c r="J4089" s="6" t="s">
        <v>24088</v>
      </c>
      <c r="K4089" t="s">
        <v>140</v>
      </c>
      <c r="L4089" t="s">
        <v>447</v>
      </c>
      <c r="M4089" t="s">
        <v>716</v>
      </c>
      <c r="N4089" t="s">
        <v>64</v>
      </c>
      <c r="O4089">
        <v>1</v>
      </c>
      <c r="Y4089">
        <f t="shared" si="128"/>
        <v>0</v>
      </c>
      <c r="Z4089" t="str">
        <f t="shared" si="129"/>
        <v>Магазин0</v>
      </c>
      <c r="AA4089" s="6" t="str">
        <f>VLOOKUP(Z4089,Баллы!A:B,2,0)</f>
        <v>Диспаритет</v>
      </c>
    </row>
    <row r="4090">
      <c r="A4090" t="s">
        <v>24089</v>
      </c>
      <c r="B4090" t="s">
        <v>1181</v>
      </c>
      <c r="C4090" s="1">
        <v>45602</v>
      </c>
      <c r="D4090" t="s">
        <v>24089</v>
      </c>
      <c r="E4090" t="s">
        <v>24090</v>
      </c>
      <c r="F4090" t="s">
        <v>13</v>
      </c>
      <c r="G4090" s="6" t="s">
        <v>24091</v>
      </c>
      <c r="H4090" s="6" t="s">
        <v>24092</v>
      </c>
      <c r="I4090" s="6" t="s">
        <v>24093</v>
      </c>
      <c r="J4090" s="6" t="s">
        <v>24094</v>
      </c>
      <c r="K4090" t="s">
        <v>61</v>
      </c>
      <c r="L4090" t="s">
        <v>913</v>
      </c>
      <c r="M4090" t="s">
        <v>1185</v>
      </c>
      <c r="N4090" t="s">
        <v>64</v>
      </c>
      <c r="O4090">
        <v>1</v>
      </c>
      <c r="Y4090">
        <f t="shared" si="128"/>
        <v>0</v>
      </c>
      <c r="Z4090" t="str">
        <f t="shared" si="129"/>
        <v>Магазин0</v>
      </c>
      <c r="AA4090" s="6" t="str">
        <f>VLOOKUP(Z4090,Баллы!A:B,2,0)</f>
        <v>Диспаритет</v>
      </c>
    </row>
    <row r="4091">
      <c r="A4091" t="s">
        <v>24095</v>
      </c>
      <c r="B4091" t="s">
        <v>22782</v>
      </c>
      <c r="C4091" s="1">
        <v>45602</v>
      </c>
      <c r="D4091" t="s">
        <v>24095</v>
      </c>
      <c r="E4091" t="s">
        <v>24096</v>
      </c>
      <c r="F4091" t="s">
        <v>13</v>
      </c>
      <c r="G4091" s="6" t="s">
        <v>24097</v>
      </c>
      <c r="H4091" s="6" t="s">
        <v>24098</v>
      </c>
      <c r="I4091" s="6" t="s">
        <v>24099</v>
      </c>
      <c r="J4091" s="6" t="s">
        <v>24100</v>
      </c>
      <c r="K4091" t="s">
        <v>72</v>
      </c>
      <c r="L4091" t="s">
        <v>1815</v>
      </c>
      <c r="M4091" t="s">
        <v>22788</v>
      </c>
      <c r="N4091" t="s">
        <v>64</v>
      </c>
      <c r="O4091">
        <v>1</v>
      </c>
      <c r="Y4091">
        <f t="shared" si="128"/>
        <v>0</v>
      </c>
      <c r="Z4091" t="str">
        <f t="shared" si="129"/>
        <v>Магазин0</v>
      </c>
      <c r="AA4091" s="6" t="str">
        <f>VLOOKUP(Z4091,Баллы!A:B,2,0)</f>
        <v>Диспаритет</v>
      </c>
    </row>
    <row r="4092">
      <c r="A4092" t="s">
        <v>24101</v>
      </c>
      <c r="B4092" t="s">
        <v>1600</v>
      </c>
      <c r="C4092" s="1">
        <v>45602</v>
      </c>
      <c r="D4092" t="s">
        <v>24101</v>
      </c>
      <c r="E4092" t="s">
        <v>4273</v>
      </c>
      <c r="F4092" t="s">
        <v>1602</v>
      </c>
      <c r="G4092" s="6" t="s">
        <v>24102</v>
      </c>
      <c r="H4092" s="6" t="s">
        <v>24103</v>
      </c>
      <c r="I4092" s="6" t="s">
        <v>24104</v>
      </c>
      <c r="J4092" s="6" t="s">
        <v>24105</v>
      </c>
      <c r="K4092" t="s">
        <v>140</v>
      </c>
      <c r="L4092" t="s">
        <v>853</v>
      </c>
      <c r="M4092" t="s">
        <v>1607</v>
      </c>
      <c r="N4092" t="s">
        <v>1608</v>
      </c>
      <c r="O4092">
        <v>1</v>
      </c>
      <c r="Y4092">
        <f t="shared" si="128"/>
        <v>0</v>
      </c>
      <c r="Z4092" t="str">
        <f t="shared" si="129"/>
        <v xml:space="preserve">Салон связи0</v>
      </c>
      <c r="AA4092" s="6" t="str">
        <f>VLOOKUP(Z4092,Баллы!A:B,2,0)</f>
        <v>Диспаритет</v>
      </c>
    </row>
    <row r="4093">
      <c r="A4093" t="s">
        <v>24106</v>
      </c>
      <c r="B4093" t="s">
        <v>2461</v>
      </c>
      <c r="C4093" s="1">
        <v>45602</v>
      </c>
      <c r="D4093" t="s">
        <v>24106</v>
      </c>
      <c r="E4093" t="s">
        <v>24107</v>
      </c>
      <c r="F4093" t="s">
        <v>127</v>
      </c>
      <c r="G4093" s="6" t="s">
        <v>24108</v>
      </c>
      <c r="H4093" s="6" t="s">
        <v>24109</v>
      </c>
      <c r="I4093" s="6" t="s">
        <v>24110</v>
      </c>
      <c r="J4093" s="6" t="s">
        <v>101</v>
      </c>
      <c r="K4093" t="s">
        <v>82</v>
      </c>
      <c r="L4093" t="s">
        <v>115</v>
      </c>
      <c r="M4093" t="s">
        <v>2467</v>
      </c>
      <c r="N4093" t="s">
        <v>132</v>
      </c>
      <c r="O4093">
        <v>1</v>
      </c>
      <c r="Y4093">
        <f t="shared" si="128"/>
        <v>0</v>
      </c>
      <c r="Z4093" t="str">
        <f t="shared" si="129"/>
        <v>Секция0</v>
      </c>
      <c r="AA4093" s="6" t="str">
        <f>VLOOKUP(Z4093,Баллы!A:B,2,0)</f>
        <v>Диспаритет</v>
      </c>
    </row>
    <row r="4094">
      <c r="A4094" t="s">
        <v>24111</v>
      </c>
      <c r="B4094" t="s">
        <v>653</v>
      </c>
      <c r="C4094" s="1">
        <v>45602</v>
      </c>
      <c r="D4094" t="s">
        <v>24111</v>
      </c>
      <c r="E4094" t="s">
        <v>24112</v>
      </c>
      <c r="F4094" t="s">
        <v>13</v>
      </c>
      <c r="G4094" s="6" t="s">
        <v>24113</v>
      </c>
      <c r="H4094" s="6" t="s">
        <v>24114</v>
      </c>
      <c r="I4094" s="6" t="s">
        <v>24115</v>
      </c>
      <c r="J4094" s="6" t="s">
        <v>24116</v>
      </c>
      <c r="K4094" t="s">
        <v>140</v>
      </c>
      <c r="L4094" t="s">
        <v>659</v>
      </c>
      <c r="M4094" t="s">
        <v>660</v>
      </c>
      <c r="N4094" t="s">
        <v>64</v>
      </c>
      <c r="O4094">
        <v>1</v>
      </c>
      <c r="Y4094">
        <f t="shared" si="128"/>
        <v>0</v>
      </c>
      <c r="Z4094" t="str">
        <f t="shared" si="129"/>
        <v>Магазин0</v>
      </c>
      <c r="AA4094" s="6" t="str">
        <f>VLOOKUP(Z4094,Баллы!A:B,2,0)</f>
        <v>Диспаритет</v>
      </c>
    </row>
    <row r="4095">
      <c r="A4095" t="s">
        <v>24117</v>
      </c>
      <c r="B4095" t="s">
        <v>4387</v>
      </c>
      <c r="C4095" s="1">
        <v>45602</v>
      </c>
      <c r="D4095" t="s">
        <v>24117</v>
      </c>
      <c r="E4095" t="s">
        <v>24118</v>
      </c>
      <c r="F4095" t="s">
        <v>13</v>
      </c>
      <c r="G4095" s="6" t="s">
        <v>24119</v>
      </c>
      <c r="H4095" s="6" t="s">
        <v>24120</v>
      </c>
      <c r="I4095" s="6" t="s">
        <v>24121</v>
      </c>
      <c r="J4095" s="6" t="s">
        <v>24122</v>
      </c>
      <c r="K4095" t="s">
        <v>192</v>
      </c>
      <c r="L4095" t="s">
        <v>4392</v>
      </c>
      <c r="M4095" t="s">
        <v>4393</v>
      </c>
      <c r="N4095" t="s">
        <v>64</v>
      </c>
      <c r="O4095">
        <v>1</v>
      </c>
      <c r="Y4095">
        <f t="shared" si="128"/>
        <v>0</v>
      </c>
      <c r="Z4095" t="str">
        <f t="shared" si="129"/>
        <v>Магазин0</v>
      </c>
      <c r="AA4095" s="6" t="str">
        <f>VLOOKUP(Z4095,Баллы!A:B,2,0)</f>
        <v>Диспаритет</v>
      </c>
    </row>
    <row r="4096">
      <c r="A4096" t="s">
        <v>24123</v>
      </c>
      <c r="B4096" t="s">
        <v>2929</v>
      </c>
      <c r="C4096" s="1">
        <v>45602</v>
      </c>
      <c r="D4096" t="s">
        <v>24123</v>
      </c>
      <c r="E4096" t="s">
        <v>24124</v>
      </c>
      <c r="F4096" t="s">
        <v>13</v>
      </c>
      <c r="G4096" s="6" t="s">
        <v>24125</v>
      </c>
      <c r="H4096" s="6" t="s">
        <v>24126</v>
      </c>
      <c r="I4096" s="6" t="s">
        <v>24127</v>
      </c>
      <c r="J4096" s="6" t="s">
        <v>24128</v>
      </c>
      <c r="K4096" t="s">
        <v>61</v>
      </c>
      <c r="L4096" t="s">
        <v>885</v>
      </c>
      <c r="M4096" t="s">
        <v>2935</v>
      </c>
      <c r="N4096" t="s">
        <v>64</v>
      </c>
      <c r="O4096">
        <v>1</v>
      </c>
      <c r="Y4096">
        <f t="shared" si="128"/>
        <v>0</v>
      </c>
      <c r="Z4096" t="str">
        <f t="shared" si="129"/>
        <v>Магазин0</v>
      </c>
      <c r="AA4096" s="6" t="str">
        <f>VLOOKUP(Z4096,Баллы!A:B,2,0)</f>
        <v>Диспаритет</v>
      </c>
    </row>
    <row r="4097">
      <c r="A4097" t="s">
        <v>24129</v>
      </c>
      <c r="B4097" t="s">
        <v>5936</v>
      </c>
      <c r="C4097" s="1">
        <v>45602</v>
      </c>
      <c r="D4097" t="s">
        <v>24129</v>
      </c>
      <c r="E4097" t="s">
        <v>24130</v>
      </c>
      <c r="F4097" t="s">
        <v>127</v>
      </c>
      <c r="G4097" s="6" t="s">
        <v>24131</v>
      </c>
      <c r="H4097" s="6" t="s">
        <v>24132</v>
      </c>
      <c r="I4097" s="6" t="s">
        <v>24133</v>
      </c>
      <c r="J4097" s="6" t="s">
        <v>101</v>
      </c>
      <c r="K4097" t="s">
        <v>211</v>
      </c>
      <c r="L4097" t="s">
        <v>211</v>
      </c>
      <c r="M4097" t="s">
        <v>211</v>
      </c>
      <c r="N4097" t="s">
        <v>132</v>
      </c>
      <c r="O4097">
        <v>1</v>
      </c>
      <c r="Y4097">
        <f t="shared" si="128"/>
        <v>0</v>
      </c>
      <c r="Z4097" t="str">
        <f t="shared" si="129"/>
        <v>Секция0</v>
      </c>
      <c r="AA4097" s="6" t="str">
        <f>VLOOKUP(Z4097,Баллы!A:B,2,0)</f>
        <v>Диспаритет</v>
      </c>
    </row>
    <row r="4098">
      <c r="A4098" t="s">
        <v>24134</v>
      </c>
      <c r="B4098" t="s">
        <v>963</v>
      </c>
      <c r="C4098" s="1">
        <v>45602</v>
      </c>
      <c r="D4098" t="s">
        <v>24134</v>
      </c>
      <c r="E4098" t="s">
        <v>24135</v>
      </c>
      <c r="F4098" t="s">
        <v>13</v>
      </c>
      <c r="G4098" s="6" t="s">
        <v>24136</v>
      </c>
      <c r="H4098" s="6" t="s">
        <v>24137</v>
      </c>
      <c r="I4098" s="6" t="s">
        <v>24138</v>
      </c>
      <c r="J4098" s="6" t="s">
        <v>24139</v>
      </c>
      <c r="K4098" t="s">
        <v>61</v>
      </c>
      <c r="L4098" t="s">
        <v>364</v>
      </c>
      <c r="M4098" t="s">
        <v>967</v>
      </c>
      <c r="N4098" t="s">
        <v>64</v>
      </c>
      <c r="O4098">
        <v>1</v>
      </c>
      <c r="Y4098">
        <f t="shared" si="128"/>
        <v>0</v>
      </c>
      <c r="Z4098" t="str">
        <f t="shared" si="129"/>
        <v>Магазин0</v>
      </c>
      <c r="AA4098" s="6" t="str">
        <f>VLOOKUP(Z4098,Баллы!A:B,2,0)</f>
        <v>Диспаритет</v>
      </c>
    </row>
    <row r="4099">
      <c r="A4099" t="s">
        <v>24140</v>
      </c>
      <c r="B4099" t="s">
        <v>4770</v>
      </c>
      <c r="C4099" s="1">
        <v>45602</v>
      </c>
      <c r="D4099" t="s">
        <v>24140</v>
      </c>
      <c r="E4099" t="s">
        <v>24141</v>
      </c>
      <c r="F4099" t="s">
        <v>13</v>
      </c>
      <c r="G4099" s="6" t="s">
        <v>24142</v>
      </c>
      <c r="H4099" s="6" t="s">
        <v>24143</v>
      </c>
      <c r="I4099" s="6" t="s">
        <v>24144</v>
      </c>
      <c r="J4099" s="6" t="s">
        <v>24145</v>
      </c>
      <c r="K4099" t="s">
        <v>82</v>
      </c>
      <c r="L4099" t="s">
        <v>4776</v>
      </c>
      <c r="M4099" t="s">
        <v>4777</v>
      </c>
      <c r="N4099" t="s">
        <v>64</v>
      </c>
      <c r="O4099">
        <v>1</v>
      </c>
      <c r="Y4099">
        <f t="shared" si="128"/>
        <v>0</v>
      </c>
      <c r="Z4099" t="str">
        <f t="shared" si="129"/>
        <v>Магазин0</v>
      </c>
      <c r="AA4099" s="6" t="str">
        <f>VLOOKUP(Z4099,Баллы!A:B,2,0)</f>
        <v>Диспаритет</v>
      </c>
    </row>
    <row r="4100">
      <c r="A4100" t="s">
        <v>24146</v>
      </c>
      <c r="B4100" t="s">
        <v>984</v>
      </c>
      <c r="C4100" s="1">
        <v>45602</v>
      </c>
      <c r="D4100" t="s">
        <v>24146</v>
      </c>
      <c r="E4100" t="s">
        <v>23609</v>
      </c>
      <c r="F4100" t="s">
        <v>127</v>
      </c>
      <c r="G4100" s="6" t="s">
        <v>24147</v>
      </c>
      <c r="H4100" s="6" t="s">
        <v>24148</v>
      </c>
      <c r="I4100" s="6" t="s">
        <v>24149</v>
      </c>
      <c r="J4100" s="6" t="s">
        <v>101</v>
      </c>
      <c r="K4100" t="s">
        <v>82</v>
      </c>
      <c r="L4100" t="s">
        <v>115</v>
      </c>
      <c r="M4100" t="s">
        <v>990</v>
      </c>
      <c r="N4100" t="s">
        <v>132</v>
      </c>
      <c r="O4100">
        <v>1</v>
      </c>
      <c r="Y4100">
        <f t="shared" si="128"/>
        <v>0</v>
      </c>
      <c r="Z4100" t="str">
        <f t="shared" si="129"/>
        <v>Секция0</v>
      </c>
      <c r="AA4100" s="6" t="str">
        <f>VLOOKUP(Z4100,Баллы!A:B,2,0)</f>
        <v>Диспаритет</v>
      </c>
    </row>
    <row r="4101">
      <c r="A4101" t="s">
        <v>24150</v>
      </c>
      <c r="B4101" t="s">
        <v>1622</v>
      </c>
      <c r="C4101" s="1">
        <v>45602</v>
      </c>
      <c r="D4101" t="s">
        <v>24150</v>
      </c>
      <c r="E4101" t="s">
        <v>24151</v>
      </c>
      <c r="F4101" t="s">
        <v>13</v>
      </c>
      <c r="G4101" s="6" t="s">
        <v>24152</v>
      </c>
      <c r="H4101" s="6" t="s">
        <v>24153</v>
      </c>
      <c r="I4101" s="6" t="s">
        <v>24154</v>
      </c>
      <c r="J4101" s="6" t="s">
        <v>24155</v>
      </c>
      <c r="K4101" t="s">
        <v>140</v>
      </c>
      <c r="L4101" t="s">
        <v>1628</v>
      </c>
      <c r="M4101" t="s">
        <v>1629</v>
      </c>
      <c r="N4101" t="s">
        <v>64</v>
      </c>
      <c r="O4101">
        <v>1</v>
      </c>
      <c r="Y4101">
        <f t="shared" si="128"/>
        <v>0</v>
      </c>
      <c r="Z4101" t="str">
        <f t="shared" si="129"/>
        <v>Магазин0</v>
      </c>
      <c r="AA4101" s="6" t="str">
        <f>VLOOKUP(Z4101,Баллы!A:B,2,0)</f>
        <v>Диспаритет</v>
      </c>
    </row>
    <row r="4102">
      <c r="A4102" t="s">
        <v>24156</v>
      </c>
      <c r="B4102" t="s">
        <v>2853</v>
      </c>
      <c r="C4102" s="1">
        <v>45602</v>
      </c>
      <c r="D4102" t="s">
        <v>24156</v>
      </c>
      <c r="E4102" t="s">
        <v>24157</v>
      </c>
      <c r="F4102" t="s">
        <v>13</v>
      </c>
      <c r="G4102" s="6" t="s">
        <v>24158</v>
      </c>
      <c r="H4102" s="6" t="s">
        <v>24159</v>
      </c>
      <c r="I4102" s="6" t="s">
        <v>24160</v>
      </c>
      <c r="J4102" s="6" t="s">
        <v>24161</v>
      </c>
      <c r="K4102" t="s">
        <v>72</v>
      </c>
      <c r="L4102" t="s">
        <v>183</v>
      </c>
      <c r="M4102" t="s">
        <v>2859</v>
      </c>
      <c r="N4102" t="s">
        <v>64</v>
      </c>
      <c r="O4102">
        <v>1</v>
      </c>
      <c r="Y4102">
        <f t="shared" si="128"/>
        <v>0</v>
      </c>
      <c r="Z4102" t="str">
        <f t="shared" si="129"/>
        <v>Магазин0</v>
      </c>
      <c r="AA4102" s="6" t="str">
        <f>VLOOKUP(Z4102,Баллы!A:B,2,0)</f>
        <v>Диспаритет</v>
      </c>
    </row>
    <row r="4103">
      <c r="A4103" t="s">
        <v>24162</v>
      </c>
      <c r="B4103" t="s">
        <v>19731</v>
      </c>
      <c r="C4103" s="1">
        <v>45602</v>
      </c>
      <c r="D4103" t="s">
        <v>24162</v>
      </c>
      <c r="E4103" t="s">
        <v>24163</v>
      </c>
      <c r="F4103" t="s">
        <v>13</v>
      </c>
      <c r="G4103" s="6" t="s">
        <v>24164</v>
      </c>
      <c r="H4103" s="6" t="s">
        <v>24165</v>
      </c>
      <c r="I4103" s="6" t="s">
        <v>24166</v>
      </c>
      <c r="J4103" s="6" t="s">
        <v>24167</v>
      </c>
      <c r="K4103" t="s">
        <v>72</v>
      </c>
      <c r="L4103" t="s">
        <v>183</v>
      </c>
      <c r="M4103" t="s">
        <v>19737</v>
      </c>
      <c r="N4103" t="s">
        <v>64</v>
      </c>
      <c r="O4103">
        <v>1</v>
      </c>
      <c r="Y4103">
        <f t="shared" si="128"/>
        <v>0</v>
      </c>
      <c r="Z4103" t="str">
        <f t="shared" si="129"/>
        <v>Магазин0</v>
      </c>
      <c r="AA4103" s="6" t="str">
        <f>VLOOKUP(Z4103,Баллы!A:B,2,0)</f>
        <v>Диспаритет</v>
      </c>
    </row>
    <row r="4104">
      <c r="A4104" t="s">
        <v>24168</v>
      </c>
      <c r="B4104" t="s">
        <v>6989</v>
      </c>
      <c r="C4104" s="1">
        <v>45602</v>
      </c>
      <c r="D4104" t="s">
        <v>24168</v>
      </c>
      <c r="E4104" t="s">
        <v>24169</v>
      </c>
      <c r="F4104" t="s">
        <v>13</v>
      </c>
      <c r="G4104" s="6" t="s">
        <v>24170</v>
      </c>
      <c r="H4104" s="6" t="s">
        <v>24171</v>
      </c>
      <c r="I4104" s="6" t="s">
        <v>24172</v>
      </c>
      <c r="J4104" s="6" t="s">
        <v>24173</v>
      </c>
      <c r="K4104" t="s">
        <v>140</v>
      </c>
      <c r="L4104" t="s">
        <v>1011</v>
      </c>
      <c r="M4104" t="s">
        <v>6995</v>
      </c>
      <c r="N4104" t="s">
        <v>64</v>
      </c>
      <c r="O4104">
        <v>1</v>
      </c>
      <c r="Y4104">
        <f t="shared" si="128"/>
        <v>0</v>
      </c>
      <c r="Z4104" t="str">
        <f t="shared" si="129"/>
        <v>Магазин0</v>
      </c>
      <c r="AA4104" s="6" t="str">
        <f>VLOOKUP(Z4104,Баллы!A:B,2,0)</f>
        <v>Диспаритет</v>
      </c>
    </row>
    <row r="4105">
      <c r="A4105" t="s">
        <v>24174</v>
      </c>
      <c r="B4105" t="s">
        <v>5418</v>
      </c>
      <c r="C4105" s="1">
        <v>45602</v>
      </c>
      <c r="D4105" t="s">
        <v>24174</v>
      </c>
      <c r="E4105" t="s">
        <v>24175</v>
      </c>
      <c r="F4105" t="s">
        <v>223</v>
      </c>
      <c r="G4105" s="6" t="s">
        <v>24176</v>
      </c>
      <c r="H4105" s="6" t="s">
        <v>101</v>
      </c>
      <c r="I4105" s="6" t="s">
        <v>24177</v>
      </c>
      <c r="J4105" s="6" t="s">
        <v>101</v>
      </c>
      <c r="K4105" t="s">
        <v>61</v>
      </c>
      <c r="L4105" t="s">
        <v>93</v>
      </c>
      <c r="M4105" t="s">
        <v>5424</v>
      </c>
      <c r="N4105" t="s">
        <v>228</v>
      </c>
      <c r="O4105">
        <v>1</v>
      </c>
      <c r="Y4105">
        <f t="shared" si="128"/>
        <v>0</v>
      </c>
      <c r="Z4105" t="str">
        <f t="shared" si="129"/>
        <v>Киоск0</v>
      </c>
      <c r="AA4105" s="6" t="str">
        <f>VLOOKUP(Z4105,Баллы!A:B,2,0)</f>
        <v>Диспаритет</v>
      </c>
    </row>
    <row r="4106">
      <c r="A4106" t="s">
        <v>24178</v>
      </c>
      <c r="B4106" t="s">
        <v>1585</v>
      </c>
      <c r="C4106" s="1">
        <v>45602</v>
      </c>
      <c r="D4106" t="s">
        <v>24178</v>
      </c>
      <c r="E4106" t="s">
        <v>24179</v>
      </c>
      <c r="F4106" t="s">
        <v>88</v>
      </c>
      <c r="G4106" s="6" t="s">
        <v>24180</v>
      </c>
      <c r="H4106" s="6" t="s">
        <v>24181</v>
      </c>
      <c r="I4106" s="6" t="s">
        <v>24182</v>
      </c>
      <c r="J4106" s="6" t="s">
        <v>24183</v>
      </c>
      <c r="K4106" t="s">
        <v>61</v>
      </c>
      <c r="L4106" t="s">
        <v>174</v>
      </c>
      <c r="M4106" t="s">
        <v>1590</v>
      </c>
      <c r="N4106" t="s">
        <v>95</v>
      </c>
      <c r="O4106">
        <v>1</v>
      </c>
      <c r="Y4106">
        <f t="shared" si="128"/>
        <v>0</v>
      </c>
      <c r="Z4106" t="str">
        <f t="shared" si="129"/>
        <v>Павильон0</v>
      </c>
      <c r="AA4106" s="6" t="str">
        <f>VLOOKUP(Z4106,Баллы!A:B,2,0)</f>
        <v>Диспаритет</v>
      </c>
    </row>
    <row r="4107">
      <c r="A4107" t="s">
        <v>24184</v>
      </c>
      <c r="B4107" t="s">
        <v>7599</v>
      </c>
      <c r="C4107" s="1">
        <v>45602</v>
      </c>
      <c r="D4107" t="s">
        <v>24184</v>
      </c>
      <c r="E4107" t="s">
        <v>24185</v>
      </c>
      <c r="F4107" t="s">
        <v>13</v>
      </c>
      <c r="G4107" s="6" t="s">
        <v>24186</v>
      </c>
      <c r="H4107" s="6" t="s">
        <v>24187</v>
      </c>
      <c r="I4107" s="6" t="s">
        <v>24188</v>
      </c>
      <c r="J4107" s="6" t="s">
        <v>24189</v>
      </c>
      <c r="K4107" t="s">
        <v>82</v>
      </c>
      <c r="L4107" t="s">
        <v>7219</v>
      </c>
      <c r="M4107" t="s">
        <v>7605</v>
      </c>
      <c r="N4107" t="s">
        <v>64</v>
      </c>
      <c r="O4107">
        <v>1</v>
      </c>
      <c r="Y4107">
        <f t="shared" si="128"/>
        <v>0</v>
      </c>
      <c r="Z4107" t="str">
        <f t="shared" si="129"/>
        <v>Магазин0</v>
      </c>
      <c r="AA4107" s="6" t="str">
        <f>VLOOKUP(Z4107,Баллы!A:B,2,0)</f>
        <v>Диспаритет</v>
      </c>
    </row>
    <row r="4108">
      <c r="A4108" t="s">
        <v>24190</v>
      </c>
      <c r="B4108" t="s">
        <v>1275</v>
      </c>
      <c r="C4108" s="1">
        <v>45602</v>
      </c>
      <c r="D4108" t="s">
        <v>24190</v>
      </c>
      <c r="E4108" t="s">
        <v>24191</v>
      </c>
      <c r="F4108" t="s">
        <v>13</v>
      </c>
      <c r="G4108" s="6" t="s">
        <v>24192</v>
      </c>
      <c r="H4108" s="6" t="s">
        <v>24193</v>
      </c>
      <c r="I4108" s="6" t="s">
        <v>24194</v>
      </c>
      <c r="J4108" s="6" t="s">
        <v>24195</v>
      </c>
      <c r="K4108" t="s">
        <v>104</v>
      </c>
      <c r="L4108" t="s">
        <v>253</v>
      </c>
      <c r="M4108" t="s">
        <v>1281</v>
      </c>
      <c r="N4108" t="s">
        <v>64</v>
      </c>
      <c r="O4108">
        <v>1</v>
      </c>
      <c r="Y4108">
        <f t="shared" si="128"/>
        <v>0</v>
      </c>
      <c r="Z4108" t="str">
        <f t="shared" si="129"/>
        <v>Магазин0</v>
      </c>
      <c r="AA4108" s="6" t="str">
        <f>VLOOKUP(Z4108,Баллы!A:B,2,0)</f>
        <v>Диспаритет</v>
      </c>
    </row>
    <row r="4109">
      <c r="A4109" t="s">
        <v>24196</v>
      </c>
      <c r="B4109" t="s">
        <v>168</v>
      </c>
      <c r="C4109" s="1">
        <v>45602</v>
      </c>
      <c r="D4109" t="s">
        <v>24196</v>
      </c>
      <c r="E4109" t="s">
        <v>24197</v>
      </c>
      <c r="F4109" t="s">
        <v>88</v>
      </c>
      <c r="G4109" s="6" t="s">
        <v>24198</v>
      </c>
      <c r="H4109" s="6" t="s">
        <v>24199</v>
      </c>
      <c r="I4109" s="6" t="s">
        <v>24200</v>
      </c>
      <c r="J4109" s="6" t="s">
        <v>24201</v>
      </c>
      <c r="K4109" t="s">
        <v>61</v>
      </c>
      <c r="L4109" t="s">
        <v>174</v>
      </c>
      <c r="M4109" t="s">
        <v>175</v>
      </c>
      <c r="N4109" t="s">
        <v>95</v>
      </c>
      <c r="O4109">
        <v>1</v>
      </c>
      <c r="Y4109">
        <f t="shared" si="128"/>
        <v>0</v>
      </c>
      <c r="Z4109" t="str">
        <f t="shared" si="129"/>
        <v>Павильон0</v>
      </c>
      <c r="AA4109" s="6" t="str">
        <f>VLOOKUP(Z4109,Баллы!A:B,2,0)</f>
        <v>Диспаритет</v>
      </c>
    </row>
    <row r="4110">
      <c r="A4110" t="s">
        <v>24202</v>
      </c>
      <c r="B4110" t="s">
        <v>4952</v>
      </c>
      <c r="C4110" s="1">
        <v>45602</v>
      </c>
      <c r="D4110" t="s">
        <v>24202</v>
      </c>
      <c r="E4110" t="s">
        <v>24203</v>
      </c>
      <c r="F4110" t="s">
        <v>88</v>
      </c>
      <c r="G4110" s="6" t="s">
        <v>24204</v>
      </c>
      <c r="H4110" s="6" t="s">
        <v>24205</v>
      </c>
      <c r="I4110" s="6" t="s">
        <v>24206</v>
      </c>
      <c r="J4110" s="6" t="s">
        <v>24207</v>
      </c>
      <c r="K4110" t="s">
        <v>61</v>
      </c>
      <c r="L4110" t="s">
        <v>174</v>
      </c>
      <c r="M4110" t="s">
        <v>4957</v>
      </c>
      <c r="N4110" t="s">
        <v>95</v>
      </c>
      <c r="O4110">
        <v>1</v>
      </c>
      <c r="Y4110">
        <f t="shared" si="128"/>
        <v>0</v>
      </c>
      <c r="Z4110" t="str">
        <f t="shared" si="129"/>
        <v>Павильон0</v>
      </c>
      <c r="AA4110" s="6" t="str">
        <f>VLOOKUP(Z4110,Баллы!A:B,2,0)</f>
        <v>Диспаритет</v>
      </c>
    </row>
    <row r="4111">
      <c r="A4111" t="s">
        <v>24208</v>
      </c>
      <c r="B4111" t="s">
        <v>781</v>
      </c>
      <c r="C4111" s="1">
        <v>45602</v>
      </c>
      <c r="D4111" t="s">
        <v>24208</v>
      </c>
      <c r="E4111" t="s">
        <v>782</v>
      </c>
      <c r="F4111" t="s">
        <v>127</v>
      </c>
      <c r="G4111" s="6" t="s">
        <v>24209</v>
      </c>
      <c r="H4111" s="6" t="s">
        <v>24210</v>
      </c>
      <c r="I4111" s="6" t="s">
        <v>24211</v>
      </c>
      <c r="J4111" s="6" t="s">
        <v>101</v>
      </c>
      <c r="K4111" t="s">
        <v>82</v>
      </c>
      <c r="L4111" t="s">
        <v>115</v>
      </c>
      <c r="M4111" t="s">
        <v>786</v>
      </c>
      <c r="N4111" t="s">
        <v>132</v>
      </c>
      <c r="O4111">
        <v>1</v>
      </c>
      <c r="Y4111">
        <f t="shared" si="128"/>
        <v>0</v>
      </c>
      <c r="Z4111" t="str">
        <f t="shared" si="129"/>
        <v>Секция0</v>
      </c>
      <c r="AA4111" s="6" t="str">
        <f>VLOOKUP(Z4111,Баллы!A:B,2,0)</f>
        <v>Диспаритет</v>
      </c>
    </row>
    <row r="4112">
      <c r="A4112" t="s">
        <v>24212</v>
      </c>
      <c r="B4112" t="s">
        <v>6339</v>
      </c>
      <c r="C4112" s="1">
        <v>45602</v>
      </c>
      <c r="D4112" t="s">
        <v>24212</v>
      </c>
      <c r="E4112" t="s">
        <v>24213</v>
      </c>
      <c r="F4112" t="s">
        <v>127</v>
      </c>
      <c r="G4112" s="6" t="s">
        <v>24214</v>
      </c>
      <c r="H4112" s="6" t="s">
        <v>24215</v>
      </c>
      <c r="I4112" s="6" t="s">
        <v>24216</v>
      </c>
      <c r="J4112" s="6" t="s">
        <v>101</v>
      </c>
      <c r="K4112" t="s">
        <v>192</v>
      </c>
      <c r="L4112" t="s">
        <v>4392</v>
      </c>
      <c r="M4112" t="s">
        <v>6345</v>
      </c>
      <c r="N4112" t="s">
        <v>132</v>
      </c>
      <c r="O4112">
        <v>1</v>
      </c>
      <c r="Y4112">
        <f t="shared" si="128"/>
        <v>0</v>
      </c>
      <c r="Z4112" t="str">
        <f t="shared" si="129"/>
        <v>Секция0</v>
      </c>
      <c r="AA4112" s="6" t="str">
        <f>VLOOKUP(Z4112,Баллы!A:B,2,0)</f>
        <v>Диспаритет</v>
      </c>
    </row>
    <row r="4113">
      <c r="A4113" t="s">
        <v>24217</v>
      </c>
      <c r="B4113" t="s">
        <v>12443</v>
      </c>
      <c r="C4113" s="1">
        <v>45602</v>
      </c>
      <c r="D4113" t="s">
        <v>24217</v>
      </c>
      <c r="E4113" t="s">
        <v>24218</v>
      </c>
      <c r="F4113" t="s">
        <v>13</v>
      </c>
      <c r="G4113" s="6" t="s">
        <v>24219</v>
      </c>
      <c r="H4113" s="6" t="s">
        <v>24220</v>
      </c>
      <c r="I4113" s="6" t="s">
        <v>24221</v>
      </c>
      <c r="J4113" s="6" t="s">
        <v>24222</v>
      </c>
      <c r="K4113" t="s">
        <v>104</v>
      </c>
      <c r="L4113" t="s">
        <v>7707</v>
      </c>
      <c r="M4113" t="s">
        <v>12449</v>
      </c>
      <c r="N4113" t="s">
        <v>64</v>
      </c>
      <c r="O4113">
        <v>1</v>
      </c>
      <c r="Y4113">
        <f t="shared" si="128"/>
        <v>0</v>
      </c>
      <c r="Z4113" t="str">
        <f t="shared" si="129"/>
        <v>Магазин0</v>
      </c>
      <c r="AA4113" s="6" t="str">
        <f>VLOOKUP(Z4113,Баллы!A:B,2,0)</f>
        <v>Диспаритет</v>
      </c>
    </row>
    <row r="4114">
      <c r="A4114" t="s">
        <v>24223</v>
      </c>
      <c r="B4114" t="s">
        <v>476</v>
      </c>
      <c r="C4114" s="1">
        <v>45602</v>
      </c>
      <c r="D4114" t="s">
        <v>24223</v>
      </c>
      <c r="E4114" t="s">
        <v>24224</v>
      </c>
      <c r="F4114" t="s">
        <v>88</v>
      </c>
      <c r="G4114" s="6" t="s">
        <v>24225</v>
      </c>
      <c r="H4114" s="6" t="s">
        <v>24226</v>
      </c>
      <c r="I4114" s="6" t="s">
        <v>24227</v>
      </c>
      <c r="J4114" s="6" t="s">
        <v>24228</v>
      </c>
      <c r="K4114" t="s">
        <v>192</v>
      </c>
      <c r="L4114" t="s">
        <v>482</v>
      </c>
      <c r="M4114" t="s">
        <v>483</v>
      </c>
      <c r="N4114" t="s">
        <v>95</v>
      </c>
      <c r="O4114">
        <v>1</v>
      </c>
      <c r="Y4114">
        <f t="shared" si="128"/>
        <v>0</v>
      </c>
      <c r="Z4114" t="str">
        <f t="shared" si="129"/>
        <v>Павильон0</v>
      </c>
      <c r="AA4114" s="6" t="str">
        <f>VLOOKUP(Z4114,Баллы!A:B,2,0)</f>
        <v>Диспаритет</v>
      </c>
    </row>
    <row r="4115">
      <c r="A4115" t="s">
        <v>24229</v>
      </c>
      <c r="B4115" t="s">
        <v>3108</v>
      </c>
      <c r="C4115" s="1">
        <v>45602</v>
      </c>
      <c r="D4115" t="s">
        <v>24229</v>
      </c>
      <c r="E4115" t="s">
        <v>24230</v>
      </c>
      <c r="F4115" t="s">
        <v>13</v>
      </c>
      <c r="G4115" s="6" t="s">
        <v>24231</v>
      </c>
      <c r="H4115" s="6" t="s">
        <v>24232</v>
      </c>
      <c r="I4115" s="6" t="s">
        <v>24233</v>
      </c>
      <c r="J4115" s="6" t="s">
        <v>24234</v>
      </c>
      <c r="K4115" t="s">
        <v>82</v>
      </c>
      <c r="L4115" t="s">
        <v>83</v>
      </c>
      <c r="M4115" t="s">
        <v>3114</v>
      </c>
      <c r="N4115" t="s">
        <v>64</v>
      </c>
      <c r="O4115">
        <v>1</v>
      </c>
      <c r="Y4115">
        <f t="shared" si="128"/>
        <v>0</v>
      </c>
      <c r="Z4115" t="str">
        <f t="shared" si="129"/>
        <v>Магазин0</v>
      </c>
      <c r="AA4115" s="6" t="str">
        <f>VLOOKUP(Z4115,Баллы!A:B,2,0)</f>
        <v>Диспаритет</v>
      </c>
    </row>
    <row r="4116">
      <c r="A4116" t="s">
        <v>24235</v>
      </c>
      <c r="B4116" t="s">
        <v>134</v>
      </c>
      <c r="C4116" s="1">
        <v>45602</v>
      </c>
      <c r="D4116" t="s">
        <v>24235</v>
      </c>
      <c r="E4116" t="s">
        <v>24236</v>
      </c>
      <c r="F4116" t="s">
        <v>13</v>
      </c>
      <c r="G4116" s="6" t="s">
        <v>24237</v>
      </c>
      <c r="H4116" s="6" t="s">
        <v>24238</v>
      </c>
      <c r="I4116" s="6" t="s">
        <v>24239</v>
      </c>
      <c r="J4116" s="6" t="s">
        <v>24240</v>
      </c>
      <c r="K4116" t="s">
        <v>140</v>
      </c>
      <c r="L4116" t="s">
        <v>141</v>
      </c>
      <c r="M4116" t="s">
        <v>142</v>
      </c>
      <c r="N4116" t="s">
        <v>64</v>
      </c>
      <c r="O4116">
        <v>1</v>
      </c>
      <c r="Y4116">
        <f t="shared" si="128"/>
        <v>0</v>
      </c>
      <c r="Z4116" t="str">
        <f t="shared" si="129"/>
        <v>Магазин0</v>
      </c>
      <c r="AA4116" s="6" t="str">
        <f>VLOOKUP(Z4116,Баллы!A:B,2,0)</f>
        <v>Диспаритет</v>
      </c>
    </row>
    <row r="4117">
      <c r="A4117" t="s">
        <v>24241</v>
      </c>
      <c r="B4117" t="s">
        <v>221</v>
      </c>
      <c r="C4117" s="1">
        <v>45602</v>
      </c>
      <c r="D4117" t="s">
        <v>24241</v>
      </c>
      <c r="E4117" t="s">
        <v>24242</v>
      </c>
      <c r="F4117" t="s">
        <v>13</v>
      </c>
      <c r="G4117" s="6" t="s">
        <v>24243</v>
      </c>
      <c r="H4117" s="6" t="s">
        <v>24244</v>
      </c>
      <c r="I4117" s="6" t="s">
        <v>24245</v>
      </c>
      <c r="J4117" s="6" t="s">
        <v>24246</v>
      </c>
      <c r="K4117" t="s">
        <v>72</v>
      </c>
      <c r="L4117" t="s">
        <v>226</v>
      </c>
      <c r="M4117" t="s">
        <v>227</v>
      </c>
      <c r="N4117" t="s">
        <v>64</v>
      </c>
      <c r="O4117">
        <v>1</v>
      </c>
      <c r="Y4117">
        <f t="shared" si="128"/>
        <v>0</v>
      </c>
      <c r="Z4117" t="str">
        <f t="shared" si="129"/>
        <v>Магазин0</v>
      </c>
      <c r="AA4117" s="6" t="str">
        <f>VLOOKUP(Z4117,Баллы!A:B,2,0)</f>
        <v>Диспаритет</v>
      </c>
    </row>
    <row r="4118">
      <c r="A4118" t="s">
        <v>24247</v>
      </c>
      <c r="B4118" t="s">
        <v>1775</v>
      </c>
      <c r="C4118" s="1">
        <v>45602</v>
      </c>
      <c r="D4118" t="s">
        <v>24247</v>
      </c>
      <c r="E4118" t="s">
        <v>24248</v>
      </c>
      <c r="F4118" t="s">
        <v>13</v>
      </c>
      <c r="G4118" s="6" t="s">
        <v>24249</v>
      </c>
      <c r="H4118" s="6" t="s">
        <v>24250</v>
      </c>
      <c r="I4118" s="6" t="s">
        <v>24251</v>
      </c>
      <c r="J4118" s="6" t="s">
        <v>24252</v>
      </c>
      <c r="K4118" t="s">
        <v>61</v>
      </c>
      <c r="L4118" t="s">
        <v>913</v>
      </c>
      <c r="M4118" t="s">
        <v>1781</v>
      </c>
      <c r="N4118" t="s">
        <v>64</v>
      </c>
      <c r="O4118">
        <v>1</v>
      </c>
      <c r="Y4118">
        <f t="shared" si="128"/>
        <v>0</v>
      </c>
      <c r="Z4118" t="str">
        <f t="shared" si="129"/>
        <v>Магазин0</v>
      </c>
      <c r="AA4118" s="6" t="str">
        <f>VLOOKUP(Z4118,Баллы!A:B,2,0)</f>
        <v>Диспаритет</v>
      </c>
    </row>
    <row r="4119">
      <c r="A4119" t="s">
        <v>24253</v>
      </c>
      <c r="B4119" t="s">
        <v>3281</v>
      </c>
      <c r="C4119" s="1">
        <v>45602</v>
      </c>
      <c r="D4119" t="s">
        <v>24253</v>
      </c>
      <c r="E4119" t="s">
        <v>24254</v>
      </c>
      <c r="F4119" t="s">
        <v>13</v>
      </c>
      <c r="G4119" s="6" t="s">
        <v>24255</v>
      </c>
      <c r="H4119" s="6" t="s">
        <v>24256</v>
      </c>
      <c r="I4119" s="6" t="s">
        <v>24257</v>
      </c>
      <c r="J4119" s="6" t="s">
        <v>24258</v>
      </c>
      <c r="K4119" t="s">
        <v>82</v>
      </c>
      <c r="L4119" t="s">
        <v>3287</v>
      </c>
      <c r="M4119" t="s">
        <v>3288</v>
      </c>
      <c r="N4119" t="s">
        <v>64</v>
      </c>
      <c r="O4119">
        <v>1</v>
      </c>
      <c r="Y4119">
        <f t="shared" si="128"/>
        <v>0</v>
      </c>
      <c r="Z4119" t="str">
        <f t="shared" si="129"/>
        <v>Магазин0</v>
      </c>
      <c r="AA4119" s="6" t="str">
        <f>VLOOKUP(Z4119,Баллы!A:B,2,0)</f>
        <v>Диспаритет</v>
      </c>
    </row>
    <row r="4120">
      <c r="A4120" t="s">
        <v>24259</v>
      </c>
      <c r="B4120" t="s">
        <v>2575</v>
      </c>
      <c r="C4120" s="1">
        <v>45602</v>
      </c>
      <c r="D4120" t="s">
        <v>24259</v>
      </c>
      <c r="E4120" t="s">
        <v>24260</v>
      </c>
      <c r="F4120" t="s">
        <v>13</v>
      </c>
      <c r="G4120" s="6" t="s">
        <v>24261</v>
      </c>
      <c r="H4120" s="6" t="s">
        <v>24262</v>
      </c>
      <c r="I4120" s="6" t="s">
        <v>24263</v>
      </c>
      <c r="J4120" s="6" t="s">
        <v>24264</v>
      </c>
      <c r="K4120" t="s">
        <v>140</v>
      </c>
      <c r="L4120" t="s">
        <v>1628</v>
      </c>
      <c r="M4120" t="s">
        <v>2581</v>
      </c>
      <c r="N4120" t="s">
        <v>64</v>
      </c>
      <c r="O4120">
        <v>1</v>
      </c>
      <c r="Y4120">
        <f t="shared" si="128"/>
        <v>0</v>
      </c>
      <c r="Z4120" t="str">
        <f t="shared" si="129"/>
        <v>Магазин0</v>
      </c>
      <c r="AA4120" s="6" t="str">
        <f>VLOOKUP(Z4120,Баллы!A:B,2,0)</f>
        <v>Диспаритет</v>
      </c>
    </row>
    <row r="4121">
      <c r="A4121" t="s">
        <v>24265</v>
      </c>
      <c r="B4121" t="s">
        <v>2112</v>
      </c>
      <c r="C4121" s="1">
        <v>45602</v>
      </c>
      <c r="D4121" t="s">
        <v>24265</v>
      </c>
      <c r="E4121" t="s">
        <v>24266</v>
      </c>
      <c r="F4121" t="s">
        <v>127</v>
      </c>
      <c r="G4121" s="6" t="s">
        <v>24267</v>
      </c>
      <c r="H4121" s="6" t="s">
        <v>24268</v>
      </c>
      <c r="I4121" s="6" t="s">
        <v>24269</v>
      </c>
      <c r="J4121" s="6" t="s">
        <v>101</v>
      </c>
      <c r="K4121" t="s">
        <v>82</v>
      </c>
      <c r="L4121" t="s">
        <v>115</v>
      </c>
      <c r="M4121" t="s">
        <v>2117</v>
      </c>
      <c r="N4121" t="s">
        <v>132</v>
      </c>
      <c r="O4121">
        <v>1</v>
      </c>
      <c r="Y4121">
        <f t="shared" si="128"/>
        <v>0</v>
      </c>
      <c r="Z4121" t="str">
        <f t="shared" si="129"/>
        <v>Секция0</v>
      </c>
      <c r="AA4121" s="6" t="str">
        <f>VLOOKUP(Z4121,Баллы!A:B,2,0)</f>
        <v>Диспаритет</v>
      </c>
    </row>
    <row r="4122">
      <c r="A4122" t="s">
        <v>24270</v>
      </c>
      <c r="B4122" t="s">
        <v>282</v>
      </c>
      <c r="C4122" s="1">
        <v>45602</v>
      </c>
      <c r="D4122" t="s">
        <v>24270</v>
      </c>
      <c r="E4122" t="s">
        <v>24271</v>
      </c>
      <c r="F4122" t="s">
        <v>13</v>
      </c>
      <c r="G4122" s="6" t="s">
        <v>24272</v>
      </c>
      <c r="H4122" s="6" t="s">
        <v>24273</v>
      </c>
      <c r="I4122" s="6" t="s">
        <v>24274</v>
      </c>
      <c r="J4122" s="6" t="s">
        <v>24275</v>
      </c>
      <c r="K4122" t="s">
        <v>72</v>
      </c>
      <c r="L4122" t="s">
        <v>288</v>
      </c>
      <c r="M4122" t="s">
        <v>289</v>
      </c>
      <c r="N4122" t="s">
        <v>64</v>
      </c>
      <c r="O4122">
        <v>1</v>
      </c>
      <c r="Y4122">
        <f t="shared" si="128"/>
        <v>0</v>
      </c>
      <c r="Z4122" t="str">
        <f t="shared" si="129"/>
        <v>Магазин0</v>
      </c>
      <c r="AA4122" s="6" t="str">
        <f>VLOOKUP(Z4122,Баллы!A:B,2,0)</f>
        <v>Диспаритет</v>
      </c>
    </row>
    <row r="4123">
      <c r="A4123" t="s">
        <v>24276</v>
      </c>
      <c r="B4123" t="s">
        <v>3575</v>
      </c>
      <c r="C4123" s="1">
        <v>45602</v>
      </c>
      <c r="D4123" t="s">
        <v>24276</v>
      </c>
      <c r="E4123" t="s">
        <v>24277</v>
      </c>
      <c r="F4123" t="s">
        <v>13</v>
      </c>
      <c r="G4123" s="6" t="s">
        <v>24278</v>
      </c>
      <c r="H4123" s="6" t="s">
        <v>24279</v>
      </c>
      <c r="I4123" s="6" t="s">
        <v>24280</v>
      </c>
      <c r="J4123" s="6" t="s">
        <v>24281</v>
      </c>
      <c r="K4123" t="s">
        <v>82</v>
      </c>
      <c r="L4123" t="s">
        <v>115</v>
      </c>
      <c r="M4123" t="s">
        <v>3581</v>
      </c>
      <c r="N4123" t="s">
        <v>64</v>
      </c>
      <c r="O4123">
        <v>1</v>
      </c>
      <c r="Y4123">
        <f t="shared" si="128"/>
        <v>0</v>
      </c>
      <c r="Z4123" t="str">
        <f t="shared" si="129"/>
        <v>Магазин0</v>
      </c>
      <c r="AA4123" s="6" t="str">
        <f>VLOOKUP(Z4123,Баллы!A:B,2,0)</f>
        <v>Диспаритет</v>
      </c>
    </row>
    <row r="4124">
      <c r="A4124" t="s">
        <v>24282</v>
      </c>
      <c r="B4124" t="s">
        <v>309</v>
      </c>
      <c r="C4124" s="1">
        <v>45602</v>
      </c>
      <c r="D4124" t="s">
        <v>24282</v>
      </c>
      <c r="E4124" t="s">
        <v>24034</v>
      </c>
      <c r="F4124" t="s">
        <v>13</v>
      </c>
      <c r="G4124" s="6" t="s">
        <v>24283</v>
      </c>
      <c r="H4124" s="6" t="s">
        <v>24284</v>
      </c>
      <c r="I4124" s="6" t="s">
        <v>24285</v>
      </c>
      <c r="J4124" s="6" t="s">
        <v>24286</v>
      </c>
      <c r="K4124" t="s">
        <v>82</v>
      </c>
      <c r="L4124" t="s">
        <v>236</v>
      </c>
      <c r="M4124" t="s">
        <v>315</v>
      </c>
      <c r="N4124" t="s">
        <v>64</v>
      </c>
      <c r="O4124">
        <v>1</v>
      </c>
      <c r="Y4124">
        <f t="shared" si="128"/>
        <v>0</v>
      </c>
      <c r="Z4124" t="str">
        <f t="shared" si="129"/>
        <v>Магазин0</v>
      </c>
      <c r="AA4124" s="6" t="str">
        <f>VLOOKUP(Z4124,Баллы!A:B,2,0)</f>
        <v>Диспаритет</v>
      </c>
    </row>
    <row r="4125">
      <c r="A4125" t="s">
        <v>24287</v>
      </c>
      <c r="B4125" t="s">
        <v>8955</v>
      </c>
      <c r="C4125" s="1">
        <v>45602</v>
      </c>
      <c r="D4125" t="s">
        <v>24287</v>
      </c>
      <c r="E4125" t="s">
        <v>24288</v>
      </c>
      <c r="F4125" t="s">
        <v>13</v>
      </c>
      <c r="G4125" s="6" t="s">
        <v>24289</v>
      </c>
      <c r="H4125" s="6" t="s">
        <v>24290</v>
      </c>
      <c r="I4125" s="6" t="s">
        <v>24291</v>
      </c>
      <c r="J4125" s="6" t="s">
        <v>24292</v>
      </c>
      <c r="K4125" t="s">
        <v>140</v>
      </c>
      <c r="L4125" t="s">
        <v>8961</v>
      </c>
      <c r="M4125" t="s">
        <v>8962</v>
      </c>
      <c r="N4125" t="s">
        <v>64</v>
      </c>
      <c r="O4125">
        <v>1</v>
      </c>
      <c r="Y4125">
        <f t="shared" si="128"/>
        <v>0</v>
      </c>
      <c r="Z4125" t="str">
        <f t="shared" si="129"/>
        <v>Магазин0</v>
      </c>
      <c r="AA4125" s="6" t="str">
        <f>VLOOKUP(Z4125,Баллы!A:B,2,0)</f>
        <v>Диспаритет</v>
      </c>
    </row>
    <row r="4126">
      <c r="A4126" t="s">
        <v>24293</v>
      </c>
      <c r="B4126" t="s">
        <v>1101</v>
      </c>
      <c r="C4126" s="1">
        <v>45602</v>
      </c>
      <c r="D4126" t="s">
        <v>24293</v>
      </c>
      <c r="E4126" t="s">
        <v>24294</v>
      </c>
      <c r="F4126" t="s">
        <v>13</v>
      </c>
      <c r="G4126" s="6" t="s">
        <v>24295</v>
      </c>
      <c r="H4126" s="6" t="s">
        <v>24296</v>
      </c>
      <c r="I4126" s="6" t="s">
        <v>24297</v>
      </c>
      <c r="J4126" s="6" t="s">
        <v>24298</v>
      </c>
      <c r="K4126" t="s">
        <v>82</v>
      </c>
      <c r="L4126" t="s">
        <v>236</v>
      </c>
      <c r="M4126" t="s">
        <v>1107</v>
      </c>
      <c r="N4126" t="s">
        <v>64</v>
      </c>
      <c r="O4126">
        <v>1</v>
      </c>
      <c r="Y4126">
        <f t="shared" si="128"/>
        <v>0</v>
      </c>
      <c r="Z4126" t="str">
        <f t="shared" si="129"/>
        <v>Магазин0</v>
      </c>
      <c r="AA4126" s="6" t="str">
        <f>VLOOKUP(Z4126,Баллы!A:B,2,0)</f>
        <v>Диспаритет</v>
      </c>
    </row>
    <row r="4127">
      <c r="A4127" t="s">
        <v>24299</v>
      </c>
      <c r="B4127" t="s">
        <v>727</v>
      </c>
      <c r="C4127" s="1">
        <v>45602</v>
      </c>
      <c r="D4127" t="s">
        <v>24299</v>
      </c>
      <c r="E4127" t="s">
        <v>23284</v>
      </c>
      <c r="F4127" t="s">
        <v>13</v>
      </c>
      <c r="G4127" s="6" t="s">
        <v>24300</v>
      </c>
      <c r="H4127" s="6" t="s">
        <v>24301</v>
      </c>
      <c r="I4127" s="6" t="s">
        <v>24302</v>
      </c>
      <c r="J4127" s="6" t="s">
        <v>24303</v>
      </c>
      <c r="K4127" t="s">
        <v>82</v>
      </c>
      <c r="L4127" t="s">
        <v>115</v>
      </c>
      <c r="M4127" t="s">
        <v>733</v>
      </c>
      <c r="N4127" t="s">
        <v>64</v>
      </c>
      <c r="O4127">
        <v>1</v>
      </c>
      <c r="Y4127">
        <f t="shared" si="128"/>
        <v>0</v>
      </c>
      <c r="Z4127" t="str">
        <f t="shared" si="129"/>
        <v>Магазин0</v>
      </c>
      <c r="AA4127" s="6" t="str">
        <f>VLOOKUP(Z4127,Баллы!A:B,2,0)</f>
        <v>Диспаритет</v>
      </c>
    </row>
    <row r="4128">
      <c r="A4128" t="s">
        <v>24304</v>
      </c>
      <c r="B4128" t="s">
        <v>6957</v>
      </c>
      <c r="C4128" s="1">
        <v>45602</v>
      </c>
      <c r="D4128" t="s">
        <v>24304</v>
      </c>
      <c r="E4128" t="s">
        <v>24305</v>
      </c>
      <c r="F4128" t="s">
        <v>13</v>
      </c>
      <c r="G4128" s="6" t="s">
        <v>24306</v>
      </c>
      <c r="H4128" s="6" t="s">
        <v>24307</v>
      </c>
      <c r="I4128" s="6" t="s">
        <v>24308</v>
      </c>
      <c r="J4128" s="6" t="s">
        <v>24309</v>
      </c>
      <c r="K4128" t="s">
        <v>140</v>
      </c>
      <c r="L4128" t="s">
        <v>6574</v>
      </c>
      <c r="M4128" t="s">
        <v>6963</v>
      </c>
      <c r="N4128" t="s">
        <v>64</v>
      </c>
      <c r="O4128">
        <v>1</v>
      </c>
      <c r="Y4128">
        <f t="shared" si="128"/>
        <v>0</v>
      </c>
      <c r="Z4128" t="str">
        <f t="shared" si="129"/>
        <v>Магазин0</v>
      </c>
      <c r="AA4128" s="6" t="str">
        <f>VLOOKUP(Z4128,Баллы!A:B,2,0)</f>
        <v>Диспаритет</v>
      </c>
    </row>
    <row r="4129">
      <c r="A4129" t="s">
        <v>24310</v>
      </c>
      <c r="B4129" t="s">
        <v>86</v>
      </c>
      <c r="C4129" s="1">
        <v>45602</v>
      </c>
      <c r="D4129" t="s">
        <v>24310</v>
      </c>
      <c r="E4129" t="s">
        <v>24311</v>
      </c>
      <c r="F4129" t="s">
        <v>13</v>
      </c>
      <c r="G4129" s="6" t="s">
        <v>24312</v>
      </c>
      <c r="H4129" s="6" t="s">
        <v>24313</v>
      </c>
      <c r="I4129" s="6" t="s">
        <v>24314</v>
      </c>
      <c r="J4129" s="6" t="s">
        <v>24315</v>
      </c>
      <c r="K4129" t="s">
        <v>61</v>
      </c>
      <c r="L4129" t="s">
        <v>93</v>
      </c>
      <c r="M4129" t="s">
        <v>94</v>
      </c>
      <c r="N4129" t="s">
        <v>64</v>
      </c>
      <c r="O4129">
        <v>1</v>
      </c>
      <c r="Y4129">
        <f t="shared" si="128"/>
        <v>0</v>
      </c>
      <c r="Z4129" t="str">
        <f t="shared" si="129"/>
        <v>Магазин0</v>
      </c>
      <c r="AA4129" s="6" t="str">
        <f>VLOOKUP(Z4129,Баллы!A:B,2,0)</f>
        <v>Диспаритет</v>
      </c>
    </row>
    <row r="4130">
      <c r="A4130" t="s">
        <v>24316</v>
      </c>
      <c r="B4130" t="s">
        <v>5808</v>
      </c>
      <c r="C4130" s="1">
        <v>45602</v>
      </c>
      <c r="D4130" t="s">
        <v>24316</v>
      </c>
      <c r="E4130" t="s">
        <v>24317</v>
      </c>
      <c r="F4130" t="s">
        <v>88</v>
      </c>
      <c r="G4130" s="6" t="s">
        <v>24318</v>
      </c>
      <c r="H4130" s="6" t="s">
        <v>24319</v>
      </c>
      <c r="I4130" s="6" t="s">
        <v>24320</v>
      </c>
      <c r="J4130" s="6" t="s">
        <v>24321</v>
      </c>
      <c r="K4130" t="s">
        <v>72</v>
      </c>
      <c r="L4130" t="s">
        <v>1225</v>
      </c>
      <c r="M4130" t="s">
        <v>5814</v>
      </c>
      <c r="N4130" t="s">
        <v>95</v>
      </c>
      <c r="O4130">
        <v>1</v>
      </c>
      <c r="Y4130">
        <f t="shared" si="128"/>
        <v>0</v>
      </c>
      <c r="Z4130" t="str">
        <f t="shared" si="129"/>
        <v>Павильон0</v>
      </c>
      <c r="AA4130" s="6" t="str">
        <f>VLOOKUP(Z4130,Баллы!A:B,2,0)</f>
        <v>Диспаритет</v>
      </c>
    </row>
    <row r="4131">
      <c r="A4131" t="s">
        <v>24322</v>
      </c>
      <c r="B4131" t="s">
        <v>653</v>
      </c>
      <c r="C4131" s="1">
        <v>45602</v>
      </c>
      <c r="D4131" t="s">
        <v>24322</v>
      </c>
      <c r="E4131" t="s">
        <v>23887</v>
      </c>
      <c r="F4131" t="s">
        <v>13</v>
      </c>
      <c r="G4131" s="6" t="s">
        <v>24323</v>
      </c>
      <c r="H4131" s="6" t="s">
        <v>24324</v>
      </c>
      <c r="I4131" s="6" t="s">
        <v>24325</v>
      </c>
      <c r="J4131" s="6" t="s">
        <v>24326</v>
      </c>
      <c r="K4131" t="s">
        <v>140</v>
      </c>
      <c r="L4131" t="s">
        <v>659</v>
      </c>
      <c r="M4131" t="s">
        <v>660</v>
      </c>
      <c r="N4131" t="s">
        <v>64</v>
      </c>
      <c r="O4131">
        <v>1</v>
      </c>
      <c r="Y4131">
        <f t="shared" si="128"/>
        <v>0</v>
      </c>
      <c r="Z4131" t="str">
        <f t="shared" si="129"/>
        <v>Магазин0</v>
      </c>
      <c r="AA4131" s="6" t="str">
        <f>VLOOKUP(Z4131,Баллы!A:B,2,0)</f>
        <v>Диспаритет</v>
      </c>
    </row>
    <row r="4132">
      <c r="A4132" t="s">
        <v>24327</v>
      </c>
      <c r="B4132" t="s">
        <v>317</v>
      </c>
      <c r="C4132" s="1">
        <v>45602</v>
      </c>
      <c r="D4132" t="s">
        <v>24327</v>
      </c>
      <c r="E4132" t="s">
        <v>24328</v>
      </c>
      <c r="F4132" t="s">
        <v>88</v>
      </c>
      <c r="G4132" s="6" t="s">
        <v>24329</v>
      </c>
      <c r="H4132" s="6" t="s">
        <v>24330</v>
      </c>
      <c r="I4132" s="6" t="s">
        <v>24331</v>
      </c>
      <c r="J4132" s="6" t="s">
        <v>24332</v>
      </c>
      <c r="K4132" t="s">
        <v>72</v>
      </c>
      <c r="L4132" t="s">
        <v>322</v>
      </c>
      <c r="M4132" t="s">
        <v>323</v>
      </c>
      <c r="N4132" t="s">
        <v>95</v>
      </c>
      <c r="O4132">
        <v>1</v>
      </c>
      <c r="Y4132">
        <f t="shared" si="128"/>
        <v>0</v>
      </c>
      <c r="Z4132" t="str">
        <f t="shared" si="129"/>
        <v>Павильон0</v>
      </c>
      <c r="AA4132" s="6" t="str">
        <f>VLOOKUP(Z4132,Баллы!A:B,2,0)</f>
        <v>Диспаритет</v>
      </c>
    </row>
    <row r="4133">
      <c r="A4133" t="s">
        <v>24333</v>
      </c>
      <c r="B4133" t="s">
        <v>4791</v>
      </c>
      <c r="C4133" s="1">
        <v>45602</v>
      </c>
      <c r="D4133" t="s">
        <v>24333</v>
      </c>
      <c r="E4133" t="s">
        <v>24334</v>
      </c>
      <c r="F4133" t="s">
        <v>13</v>
      </c>
      <c r="G4133" s="6" t="s">
        <v>24335</v>
      </c>
      <c r="H4133" s="6" t="s">
        <v>24336</v>
      </c>
      <c r="I4133" s="6" t="s">
        <v>24337</v>
      </c>
      <c r="J4133" s="6" t="s">
        <v>24338</v>
      </c>
      <c r="K4133" t="s">
        <v>82</v>
      </c>
      <c r="L4133" t="s">
        <v>4776</v>
      </c>
      <c r="M4133" t="s">
        <v>4795</v>
      </c>
      <c r="N4133" t="s">
        <v>64</v>
      </c>
      <c r="O4133">
        <v>1</v>
      </c>
      <c r="Y4133">
        <f t="shared" si="128"/>
        <v>0</v>
      </c>
      <c r="Z4133" t="str">
        <f t="shared" si="129"/>
        <v>Магазин0</v>
      </c>
      <c r="AA4133" s="6" t="str">
        <f>VLOOKUP(Z4133,Баллы!A:B,2,0)</f>
        <v>Диспаритет</v>
      </c>
    </row>
    <row r="4134">
      <c r="A4134" t="s">
        <v>24339</v>
      </c>
      <c r="B4134" t="s">
        <v>1835</v>
      </c>
      <c r="C4134" s="1">
        <v>45602</v>
      </c>
      <c r="D4134" t="s">
        <v>24339</v>
      </c>
      <c r="E4134" t="s">
        <v>24340</v>
      </c>
      <c r="F4134" t="s">
        <v>13</v>
      </c>
      <c r="G4134" s="6" t="s">
        <v>24341</v>
      </c>
      <c r="H4134" s="6" t="s">
        <v>24342</v>
      </c>
      <c r="I4134" s="6" t="s">
        <v>24343</v>
      </c>
      <c r="J4134" s="6" t="s">
        <v>24344</v>
      </c>
      <c r="K4134" t="s">
        <v>104</v>
      </c>
      <c r="L4134" t="s">
        <v>1841</v>
      </c>
      <c r="M4134" t="s">
        <v>1842</v>
      </c>
      <c r="N4134" t="s">
        <v>64</v>
      </c>
      <c r="O4134">
        <v>1</v>
      </c>
      <c r="Y4134">
        <f t="shared" si="128"/>
        <v>0</v>
      </c>
      <c r="Z4134" t="str">
        <f t="shared" si="129"/>
        <v>Магазин0</v>
      </c>
      <c r="AA4134" s="6" t="str">
        <f>VLOOKUP(Z4134,Баллы!A:B,2,0)</f>
        <v>Диспаритет</v>
      </c>
    </row>
    <row r="4135">
      <c r="A4135" t="s">
        <v>24345</v>
      </c>
      <c r="B4135" t="s">
        <v>2378</v>
      </c>
      <c r="C4135" s="1">
        <v>45602</v>
      </c>
      <c r="D4135" t="s">
        <v>24345</v>
      </c>
      <c r="E4135" t="s">
        <v>23760</v>
      </c>
      <c r="F4135" t="s">
        <v>127</v>
      </c>
      <c r="G4135" s="6" t="s">
        <v>24346</v>
      </c>
      <c r="H4135" s="6" t="s">
        <v>24347</v>
      </c>
      <c r="I4135" s="6" t="s">
        <v>24348</v>
      </c>
      <c r="J4135" s="6" t="s">
        <v>101</v>
      </c>
      <c r="K4135" t="s">
        <v>82</v>
      </c>
      <c r="L4135" t="s">
        <v>115</v>
      </c>
      <c r="M4135" t="s">
        <v>2384</v>
      </c>
      <c r="N4135" t="s">
        <v>132</v>
      </c>
      <c r="O4135">
        <v>1</v>
      </c>
      <c r="Y4135">
        <f t="shared" si="128"/>
        <v>0</v>
      </c>
      <c r="Z4135" t="str">
        <f t="shared" si="129"/>
        <v>Секция0</v>
      </c>
      <c r="AA4135" s="6" t="str">
        <f>VLOOKUP(Z4135,Баллы!A:B,2,0)</f>
        <v>Диспаритет</v>
      </c>
    </row>
    <row r="4136">
      <c r="A4136" t="s">
        <v>24349</v>
      </c>
      <c r="B4136" t="s">
        <v>2092</v>
      </c>
      <c r="C4136" s="1">
        <v>45602</v>
      </c>
      <c r="D4136" t="s">
        <v>24349</v>
      </c>
      <c r="E4136" t="s">
        <v>24350</v>
      </c>
      <c r="F4136" t="s">
        <v>13</v>
      </c>
      <c r="G4136" s="6" t="s">
        <v>24351</v>
      </c>
      <c r="H4136" s="6" t="s">
        <v>24352</v>
      </c>
      <c r="I4136" s="6" t="s">
        <v>24353</v>
      </c>
      <c r="J4136" s="6" t="s">
        <v>24354</v>
      </c>
      <c r="K4136" t="s">
        <v>140</v>
      </c>
      <c r="L4136" t="s">
        <v>447</v>
      </c>
      <c r="M4136" t="s">
        <v>2098</v>
      </c>
      <c r="N4136" t="s">
        <v>64</v>
      </c>
      <c r="O4136">
        <v>1</v>
      </c>
      <c r="Y4136">
        <f t="shared" si="128"/>
        <v>0</v>
      </c>
      <c r="Z4136" t="str">
        <f t="shared" si="129"/>
        <v>Магазин0</v>
      </c>
      <c r="AA4136" s="6" t="str">
        <f>VLOOKUP(Z4136,Баллы!A:B,2,0)</f>
        <v>Диспаритет</v>
      </c>
    </row>
    <row r="4137">
      <c r="A4137" t="s">
        <v>24355</v>
      </c>
      <c r="B4137" t="s">
        <v>1228</v>
      </c>
      <c r="C4137" s="1">
        <v>45602</v>
      </c>
      <c r="D4137" t="s">
        <v>24355</v>
      </c>
      <c r="E4137" t="s">
        <v>24356</v>
      </c>
      <c r="F4137" t="s">
        <v>13</v>
      </c>
      <c r="G4137" s="6" t="s">
        <v>24357</v>
      </c>
      <c r="H4137" s="6" t="s">
        <v>24358</v>
      </c>
      <c r="I4137" s="6" t="s">
        <v>24359</v>
      </c>
      <c r="J4137" s="6" t="s">
        <v>24360</v>
      </c>
      <c r="K4137" t="s">
        <v>140</v>
      </c>
      <c r="L4137" t="s">
        <v>447</v>
      </c>
      <c r="M4137" t="s">
        <v>1234</v>
      </c>
      <c r="N4137" t="s">
        <v>64</v>
      </c>
      <c r="O4137">
        <v>1</v>
      </c>
      <c r="Y4137">
        <f t="shared" si="128"/>
        <v>0</v>
      </c>
      <c r="Z4137" t="str">
        <f t="shared" si="129"/>
        <v>Магазин0</v>
      </c>
      <c r="AA4137" s="6" t="str">
        <f>VLOOKUP(Z4137,Баллы!A:B,2,0)</f>
        <v>Диспаритет</v>
      </c>
    </row>
    <row r="4138">
      <c r="A4138" t="s">
        <v>24361</v>
      </c>
      <c r="B4138" t="s">
        <v>2600</v>
      </c>
      <c r="C4138" s="1">
        <v>45602</v>
      </c>
      <c r="D4138" t="s">
        <v>24361</v>
      </c>
      <c r="E4138" t="s">
        <v>24362</v>
      </c>
      <c r="F4138" t="s">
        <v>13</v>
      </c>
      <c r="G4138" s="6" t="s">
        <v>24363</v>
      </c>
      <c r="H4138" s="6" t="s">
        <v>24364</v>
      </c>
      <c r="I4138" s="6" t="s">
        <v>24365</v>
      </c>
      <c r="J4138" s="6" t="s">
        <v>24366</v>
      </c>
      <c r="K4138" t="s">
        <v>61</v>
      </c>
      <c r="L4138" t="s">
        <v>93</v>
      </c>
      <c r="M4138" t="s">
        <v>2604</v>
      </c>
      <c r="N4138" t="s">
        <v>64</v>
      </c>
      <c r="O4138">
        <v>1</v>
      </c>
      <c r="Y4138">
        <f t="shared" si="128"/>
        <v>0</v>
      </c>
      <c r="Z4138" t="str">
        <f t="shared" si="129"/>
        <v>Магазин0</v>
      </c>
      <c r="AA4138" s="6" t="str">
        <f>VLOOKUP(Z4138,Баллы!A:B,2,0)</f>
        <v>Диспаритет</v>
      </c>
    </row>
    <row r="4139">
      <c r="A4139" t="s">
        <v>24367</v>
      </c>
      <c r="B4139" t="s">
        <v>2163</v>
      </c>
      <c r="C4139" s="1">
        <v>45602</v>
      </c>
      <c r="D4139" t="s">
        <v>24367</v>
      </c>
      <c r="E4139" t="s">
        <v>24368</v>
      </c>
      <c r="F4139" t="s">
        <v>13</v>
      </c>
      <c r="G4139" s="6" t="s">
        <v>24369</v>
      </c>
      <c r="H4139" s="6" t="s">
        <v>24370</v>
      </c>
      <c r="I4139" s="6" t="s">
        <v>24371</v>
      </c>
      <c r="J4139" s="6" t="s">
        <v>24372</v>
      </c>
      <c r="K4139" t="s">
        <v>72</v>
      </c>
      <c r="L4139" t="s">
        <v>1553</v>
      </c>
      <c r="M4139" t="s">
        <v>2167</v>
      </c>
      <c r="N4139" t="s">
        <v>64</v>
      </c>
      <c r="O4139">
        <v>1</v>
      </c>
      <c r="Y4139">
        <f t="shared" si="128"/>
        <v>0</v>
      </c>
      <c r="Z4139" t="str">
        <f t="shared" si="129"/>
        <v>Магазин0</v>
      </c>
      <c r="AA4139" s="6" t="str">
        <f>VLOOKUP(Z4139,Баллы!A:B,2,0)</f>
        <v>Диспаритет</v>
      </c>
    </row>
    <row r="4140">
      <c r="A4140" t="s">
        <v>24373</v>
      </c>
      <c r="B4140" t="s">
        <v>4770</v>
      </c>
      <c r="C4140" s="1">
        <v>45602</v>
      </c>
      <c r="D4140" t="s">
        <v>24373</v>
      </c>
      <c r="E4140" t="s">
        <v>24374</v>
      </c>
      <c r="F4140" t="s">
        <v>13</v>
      </c>
      <c r="G4140" s="6" t="s">
        <v>24375</v>
      </c>
      <c r="H4140" s="6" t="s">
        <v>24376</v>
      </c>
      <c r="I4140" s="6" t="s">
        <v>24377</v>
      </c>
      <c r="J4140" s="6" t="s">
        <v>24378</v>
      </c>
      <c r="K4140" t="s">
        <v>82</v>
      </c>
      <c r="L4140" t="s">
        <v>4776</v>
      </c>
      <c r="M4140" t="s">
        <v>4777</v>
      </c>
      <c r="N4140" t="s">
        <v>64</v>
      </c>
      <c r="O4140">
        <v>1</v>
      </c>
      <c r="Y4140">
        <f t="shared" si="128"/>
        <v>0</v>
      </c>
      <c r="Z4140" t="str">
        <f t="shared" si="129"/>
        <v>Магазин0</v>
      </c>
      <c r="AA4140" s="6" t="str">
        <f>VLOOKUP(Z4140,Баллы!A:B,2,0)</f>
        <v>Диспаритет</v>
      </c>
    </row>
    <row r="4141">
      <c r="A4141" t="s">
        <v>24379</v>
      </c>
      <c r="B4141" t="s">
        <v>702</v>
      </c>
      <c r="C4141" s="1">
        <v>45602</v>
      </c>
      <c r="D4141" t="s">
        <v>24379</v>
      </c>
      <c r="E4141" t="s">
        <v>24380</v>
      </c>
      <c r="F4141" t="s">
        <v>13</v>
      </c>
      <c r="G4141" s="6" t="s">
        <v>24381</v>
      </c>
      <c r="H4141" s="6" t="s">
        <v>24382</v>
      </c>
      <c r="I4141" s="6" t="s">
        <v>24383</v>
      </c>
      <c r="J4141" s="6" t="s">
        <v>24384</v>
      </c>
      <c r="K4141" t="s">
        <v>82</v>
      </c>
      <c r="L4141" t="s">
        <v>83</v>
      </c>
      <c r="M4141" t="s">
        <v>708</v>
      </c>
      <c r="N4141" t="s">
        <v>64</v>
      </c>
      <c r="O4141">
        <v>1</v>
      </c>
      <c r="Y4141">
        <f t="shared" ref="Y4141:Y4204" si="130">SUM(P4141:W4141)</f>
        <v>0</v>
      </c>
      <c r="Z4141" t="str">
        <f t="shared" ref="Z4141:Z4204" si="131">CONCATENATE(N4141,Y4141)</f>
        <v>Магазин0</v>
      </c>
      <c r="AA4141" s="6" t="str">
        <f>VLOOKUP(Z4141,Баллы!A:B,2,0)</f>
        <v>Диспаритет</v>
      </c>
    </row>
    <row r="4142">
      <c r="A4142" t="s">
        <v>24385</v>
      </c>
      <c r="B4142" t="s">
        <v>5873</v>
      </c>
      <c r="C4142" s="1">
        <v>45602</v>
      </c>
      <c r="D4142" t="s">
        <v>24385</v>
      </c>
      <c r="E4142" t="s">
        <v>24386</v>
      </c>
      <c r="F4142" t="s">
        <v>13</v>
      </c>
      <c r="G4142" s="6" t="s">
        <v>24387</v>
      </c>
      <c r="H4142" s="6" t="s">
        <v>24388</v>
      </c>
      <c r="I4142" s="6" t="s">
        <v>24389</v>
      </c>
      <c r="J4142" s="6" t="s">
        <v>24390</v>
      </c>
      <c r="K4142" t="s">
        <v>82</v>
      </c>
      <c r="L4142" t="s">
        <v>4776</v>
      </c>
      <c r="M4142" t="s">
        <v>5877</v>
      </c>
      <c r="N4142" t="s">
        <v>64</v>
      </c>
      <c r="O4142">
        <v>1</v>
      </c>
      <c r="Y4142">
        <f t="shared" si="130"/>
        <v>0</v>
      </c>
      <c r="Z4142" t="str">
        <f t="shared" si="131"/>
        <v>Магазин0</v>
      </c>
      <c r="AA4142" s="6" t="str">
        <f>VLOOKUP(Z4142,Баллы!A:B,2,0)</f>
        <v>Диспаритет</v>
      </c>
    </row>
    <row r="4143">
      <c r="A4143" t="s">
        <v>24391</v>
      </c>
      <c r="B4143" t="s">
        <v>5079</v>
      </c>
      <c r="C4143" s="1">
        <v>45602</v>
      </c>
      <c r="D4143" t="s">
        <v>24391</v>
      </c>
      <c r="E4143" t="s">
        <v>24392</v>
      </c>
      <c r="F4143" t="s">
        <v>13</v>
      </c>
      <c r="G4143" s="6" t="s">
        <v>24393</v>
      </c>
      <c r="H4143" s="6" t="s">
        <v>24394</v>
      </c>
      <c r="I4143" s="6" t="s">
        <v>24395</v>
      </c>
      <c r="J4143" s="6" t="s">
        <v>24396</v>
      </c>
      <c r="K4143" t="s">
        <v>104</v>
      </c>
      <c r="L4143" t="s">
        <v>253</v>
      </c>
      <c r="M4143" t="s">
        <v>5084</v>
      </c>
      <c r="N4143" t="s">
        <v>64</v>
      </c>
      <c r="O4143">
        <v>1</v>
      </c>
      <c r="Y4143">
        <f t="shared" si="130"/>
        <v>0</v>
      </c>
      <c r="Z4143" t="str">
        <f t="shared" si="131"/>
        <v>Магазин0</v>
      </c>
      <c r="AA4143" s="6" t="str">
        <f>VLOOKUP(Z4143,Баллы!A:B,2,0)</f>
        <v>Диспаритет</v>
      </c>
    </row>
    <row r="4144">
      <c r="A4144" t="s">
        <v>24397</v>
      </c>
      <c r="B4144" t="s">
        <v>230</v>
      </c>
      <c r="C4144" s="1">
        <v>45602</v>
      </c>
      <c r="D4144" t="s">
        <v>24397</v>
      </c>
      <c r="E4144" t="s">
        <v>24398</v>
      </c>
      <c r="F4144" t="s">
        <v>13</v>
      </c>
      <c r="G4144" s="6" t="s">
        <v>24399</v>
      </c>
      <c r="H4144" s="6" t="s">
        <v>24400</v>
      </c>
      <c r="I4144" s="6" t="s">
        <v>24401</v>
      </c>
      <c r="J4144" s="6" t="s">
        <v>24402</v>
      </c>
      <c r="K4144" t="s">
        <v>82</v>
      </c>
      <c r="L4144" t="s">
        <v>236</v>
      </c>
      <c r="M4144" t="s">
        <v>237</v>
      </c>
      <c r="N4144" t="s">
        <v>64</v>
      </c>
      <c r="O4144">
        <v>1</v>
      </c>
      <c r="Y4144">
        <f t="shared" si="130"/>
        <v>0</v>
      </c>
      <c r="Z4144" t="str">
        <f t="shared" si="131"/>
        <v>Магазин0</v>
      </c>
      <c r="AA4144" s="6" t="str">
        <f>VLOOKUP(Z4144,Баллы!A:B,2,0)</f>
        <v>Диспаритет</v>
      </c>
    </row>
    <row r="4145">
      <c r="A4145" t="s">
        <v>24403</v>
      </c>
      <c r="B4145" t="s">
        <v>367</v>
      </c>
      <c r="C4145" s="1">
        <v>45602</v>
      </c>
      <c r="D4145" t="s">
        <v>24403</v>
      </c>
      <c r="E4145" t="s">
        <v>24404</v>
      </c>
      <c r="F4145" t="s">
        <v>13</v>
      </c>
      <c r="G4145" s="6" t="s">
        <v>24405</v>
      </c>
      <c r="H4145" s="6" t="s">
        <v>24406</v>
      </c>
      <c r="I4145" s="6" t="s">
        <v>24407</v>
      </c>
      <c r="J4145" s="6" t="s">
        <v>24408</v>
      </c>
      <c r="K4145" t="s">
        <v>104</v>
      </c>
      <c r="L4145" t="s">
        <v>348</v>
      </c>
      <c r="M4145" t="s">
        <v>373</v>
      </c>
      <c r="N4145" t="s">
        <v>64</v>
      </c>
      <c r="O4145">
        <v>1</v>
      </c>
      <c r="Y4145">
        <f t="shared" si="130"/>
        <v>0</v>
      </c>
      <c r="Z4145" t="str">
        <f t="shared" si="131"/>
        <v>Магазин0</v>
      </c>
      <c r="AA4145" s="6" t="str">
        <f>VLOOKUP(Z4145,Баллы!A:B,2,0)</f>
        <v>Диспаритет</v>
      </c>
    </row>
    <row r="4146">
      <c r="A4146" t="s">
        <v>24409</v>
      </c>
      <c r="B4146" t="s">
        <v>3178</v>
      </c>
      <c r="C4146" s="1">
        <v>45602</v>
      </c>
      <c r="D4146" t="s">
        <v>24409</v>
      </c>
      <c r="E4146" t="s">
        <v>24410</v>
      </c>
      <c r="F4146" t="s">
        <v>88</v>
      </c>
      <c r="G4146" s="6" t="s">
        <v>24411</v>
      </c>
      <c r="H4146" s="6" t="s">
        <v>24412</v>
      </c>
      <c r="I4146" s="6" t="s">
        <v>24413</v>
      </c>
      <c r="J4146" s="6" t="s">
        <v>24414</v>
      </c>
      <c r="K4146" t="s">
        <v>192</v>
      </c>
      <c r="L4146" t="s">
        <v>1381</v>
      </c>
      <c r="M4146" t="s">
        <v>3184</v>
      </c>
      <c r="N4146" t="s">
        <v>95</v>
      </c>
      <c r="O4146">
        <v>1</v>
      </c>
      <c r="Y4146">
        <f t="shared" si="130"/>
        <v>0</v>
      </c>
      <c r="Z4146" t="str">
        <f t="shared" si="131"/>
        <v>Павильон0</v>
      </c>
      <c r="AA4146" s="6" t="str">
        <f>VLOOKUP(Z4146,Баллы!A:B,2,0)</f>
        <v>Диспаритет</v>
      </c>
    </row>
    <row r="4147">
      <c r="A4147" t="s">
        <v>24415</v>
      </c>
      <c r="B4147" t="s">
        <v>628</v>
      </c>
      <c r="C4147" s="1">
        <v>45602</v>
      </c>
      <c r="D4147" t="s">
        <v>24415</v>
      </c>
      <c r="E4147" t="s">
        <v>24416</v>
      </c>
      <c r="F4147" t="s">
        <v>13</v>
      </c>
      <c r="G4147" s="6" t="s">
        <v>24417</v>
      </c>
      <c r="H4147" s="6" t="s">
        <v>24418</v>
      </c>
      <c r="I4147" s="6" t="s">
        <v>24419</v>
      </c>
      <c r="J4147" s="6" t="s">
        <v>24420</v>
      </c>
      <c r="K4147" t="s">
        <v>192</v>
      </c>
      <c r="L4147" t="s">
        <v>634</v>
      </c>
      <c r="M4147" t="s">
        <v>635</v>
      </c>
      <c r="N4147" t="s">
        <v>64</v>
      </c>
      <c r="O4147">
        <v>1</v>
      </c>
      <c r="Y4147">
        <f t="shared" si="130"/>
        <v>0</v>
      </c>
      <c r="Z4147" t="str">
        <f t="shared" si="131"/>
        <v>Магазин0</v>
      </c>
      <c r="AA4147" s="6" t="str">
        <f>VLOOKUP(Z4147,Баллы!A:B,2,0)</f>
        <v>Диспаритет</v>
      </c>
    </row>
    <row r="4148">
      <c r="A4148" t="s">
        <v>24421</v>
      </c>
      <c r="B4148" t="s">
        <v>15439</v>
      </c>
      <c r="C4148" s="1">
        <v>45602</v>
      </c>
      <c r="D4148" t="s">
        <v>24421</v>
      </c>
      <c r="E4148" t="s">
        <v>24422</v>
      </c>
      <c r="F4148" t="s">
        <v>13</v>
      </c>
      <c r="G4148" s="6" t="s">
        <v>24423</v>
      </c>
      <c r="H4148" s="6" t="s">
        <v>24424</v>
      </c>
      <c r="I4148" s="6" t="s">
        <v>24425</v>
      </c>
      <c r="J4148" s="6" t="s">
        <v>24426</v>
      </c>
      <c r="K4148" t="s">
        <v>72</v>
      </c>
      <c r="L4148" t="s">
        <v>183</v>
      </c>
      <c r="M4148" t="s">
        <v>15445</v>
      </c>
      <c r="N4148" t="s">
        <v>64</v>
      </c>
      <c r="O4148">
        <v>1</v>
      </c>
      <c r="Y4148">
        <f t="shared" si="130"/>
        <v>0</v>
      </c>
      <c r="Z4148" t="str">
        <f t="shared" si="131"/>
        <v>Магазин0</v>
      </c>
      <c r="AA4148" s="6" t="str">
        <f>VLOOKUP(Z4148,Баллы!A:B,2,0)</f>
        <v>Диспаритет</v>
      </c>
    </row>
    <row r="4149">
      <c r="A4149" t="s">
        <v>24427</v>
      </c>
      <c r="B4149" t="s">
        <v>19273</v>
      </c>
      <c r="C4149" s="1">
        <v>45602</v>
      </c>
      <c r="D4149" t="s">
        <v>24427</v>
      </c>
      <c r="E4149" t="s">
        <v>21799</v>
      </c>
      <c r="F4149" t="s">
        <v>127</v>
      </c>
      <c r="G4149" s="6" t="s">
        <v>24428</v>
      </c>
      <c r="H4149" s="6" t="s">
        <v>24429</v>
      </c>
      <c r="I4149" s="6" t="s">
        <v>24430</v>
      </c>
      <c r="J4149" s="6" t="s">
        <v>101</v>
      </c>
      <c r="K4149" t="s">
        <v>72</v>
      </c>
      <c r="L4149" t="s">
        <v>822</v>
      </c>
      <c r="M4149" t="s">
        <v>19279</v>
      </c>
      <c r="N4149" t="s">
        <v>132</v>
      </c>
      <c r="O4149">
        <v>1</v>
      </c>
      <c r="Y4149">
        <f t="shared" si="130"/>
        <v>0</v>
      </c>
      <c r="Z4149" t="str">
        <f t="shared" si="131"/>
        <v>Секция0</v>
      </c>
      <c r="AA4149" s="6" t="str">
        <f>VLOOKUP(Z4149,Баллы!A:B,2,0)</f>
        <v>Диспаритет</v>
      </c>
    </row>
    <row r="4150">
      <c r="A4150" t="s">
        <v>24431</v>
      </c>
      <c r="B4150" t="s">
        <v>2853</v>
      </c>
      <c r="C4150" s="1">
        <v>45602</v>
      </c>
      <c r="D4150" t="s">
        <v>24431</v>
      </c>
      <c r="E4150" t="s">
        <v>23597</v>
      </c>
      <c r="F4150" t="s">
        <v>13</v>
      </c>
      <c r="G4150" s="6" t="s">
        <v>24432</v>
      </c>
      <c r="H4150" s="6" t="s">
        <v>24433</v>
      </c>
      <c r="I4150" s="6" t="s">
        <v>24434</v>
      </c>
      <c r="J4150" s="6" t="s">
        <v>24435</v>
      </c>
      <c r="K4150" t="s">
        <v>72</v>
      </c>
      <c r="L4150" t="s">
        <v>183</v>
      </c>
      <c r="M4150" t="s">
        <v>2859</v>
      </c>
      <c r="N4150" t="s">
        <v>64</v>
      </c>
      <c r="O4150">
        <v>1</v>
      </c>
      <c r="Y4150">
        <f t="shared" si="130"/>
        <v>0</v>
      </c>
      <c r="Z4150" t="str">
        <f t="shared" si="131"/>
        <v>Магазин0</v>
      </c>
      <c r="AA4150" s="6" t="str">
        <f>VLOOKUP(Z4150,Баллы!A:B,2,0)</f>
        <v>Диспаритет</v>
      </c>
    </row>
    <row r="4151">
      <c r="A4151" t="s">
        <v>24436</v>
      </c>
      <c r="B4151" t="s">
        <v>863</v>
      </c>
      <c r="C4151" s="1">
        <v>45602</v>
      </c>
      <c r="D4151" t="s">
        <v>24436</v>
      </c>
      <c r="E4151" t="s">
        <v>24437</v>
      </c>
      <c r="F4151" t="s">
        <v>88</v>
      </c>
      <c r="G4151" s="6" t="s">
        <v>24438</v>
      </c>
      <c r="H4151" s="6" t="s">
        <v>24439</v>
      </c>
      <c r="I4151" s="6" t="s">
        <v>24440</v>
      </c>
      <c r="J4151" s="6" t="s">
        <v>24441</v>
      </c>
      <c r="K4151" t="s">
        <v>72</v>
      </c>
      <c r="L4151" t="s">
        <v>183</v>
      </c>
      <c r="M4151" t="s">
        <v>869</v>
      </c>
      <c r="N4151" t="s">
        <v>95</v>
      </c>
      <c r="O4151">
        <v>1</v>
      </c>
      <c r="Y4151">
        <f t="shared" si="130"/>
        <v>0</v>
      </c>
      <c r="Z4151" t="str">
        <f t="shared" si="131"/>
        <v>Павильон0</v>
      </c>
      <c r="AA4151" s="6" t="str">
        <f>VLOOKUP(Z4151,Баллы!A:B,2,0)</f>
        <v>Диспаритет</v>
      </c>
    </row>
    <row r="4152">
      <c r="A4152" t="s">
        <v>24442</v>
      </c>
      <c r="B4152" t="s">
        <v>1484</v>
      </c>
      <c r="C4152" s="1">
        <v>45602</v>
      </c>
      <c r="D4152" t="s">
        <v>24442</v>
      </c>
      <c r="E4152" t="s">
        <v>24443</v>
      </c>
      <c r="F4152" t="s">
        <v>13</v>
      </c>
      <c r="G4152" s="6" t="s">
        <v>24444</v>
      </c>
      <c r="H4152" s="6" t="s">
        <v>24445</v>
      </c>
      <c r="I4152" s="6" t="s">
        <v>24446</v>
      </c>
      <c r="J4152" s="6" t="s">
        <v>24447</v>
      </c>
      <c r="K4152" t="s">
        <v>82</v>
      </c>
      <c r="L4152" t="s">
        <v>115</v>
      </c>
      <c r="M4152" t="s">
        <v>1490</v>
      </c>
      <c r="N4152" t="s">
        <v>64</v>
      </c>
      <c r="O4152">
        <v>1</v>
      </c>
      <c r="Y4152">
        <f t="shared" si="130"/>
        <v>0</v>
      </c>
      <c r="Z4152" t="str">
        <f t="shared" si="131"/>
        <v>Магазин0</v>
      </c>
      <c r="AA4152" s="6" t="str">
        <f>VLOOKUP(Z4152,Баллы!A:B,2,0)</f>
        <v>Диспаритет</v>
      </c>
    </row>
    <row r="4153">
      <c r="A4153" t="s">
        <v>24448</v>
      </c>
      <c r="B4153" t="s">
        <v>4815</v>
      </c>
      <c r="C4153" s="1">
        <v>45602</v>
      </c>
      <c r="D4153" t="s">
        <v>24448</v>
      </c>
      <c r="E4153" t="s">
        <v>24449</v>
      </c>
      <c r="F4153" t="s">
        <v>13</v>
      </c>
      <c r="G4153" s="6" t="s">
        <v>24450</v>
      </c>
      <c r="H4153" s="6" t="s">
        <v>24451</v>
      </c>
      <c r="I4153" s="6" t="s">
        <v>24452</v>
      </c>
      <c r="J4153" s="6" t="s">
        <v>24453</v>
      </c>
      <c r="K4153" t="s">
        <v>192</v>
      </c>
      <c r="L4153" t="s">
        <v>482</v>
      </c>
      <c r="M4153" t="s">
        <v>4821</v>
      </c>
      <c r="N4153" t="s">
        <v>64</v>
      </c>
      <c r="O4153">
        <v>1</v>
      </c>
      <c r="Y4153">
        <f t="shared" si="130"/>
        <v>0</v>
      </c>
      <c r="Z4153" t="str">
        <f t="shared" si="131"/>
        <v>Магазин0</v>
      </c>
      <c r="AA4153" s="6" t="str">
        <f>VLOOKUP(Z4153,Баллы!A:B,2,0)</f>
        <v>Диспаритет</v>
      </c>
    </row>
    <row r="4154">
      <c r="A4154" t="s">
        <v>24454</v>
      </c>
      <c r="B4154" t="s">
        <v>1375</v>
      </c>
      <c r="C4154" s="1">
        <v>45602</v>
      </c>
      <c r="D4154" t="s">
        <v>24454</v>
      </c>
      <c r="E4154" t="s">
        <v>24455</v>
      </c>
      <c r="F4154" t="s">
        <v>13</v>
      </c>
      <c r="G4154" s="6" t="s">
        <v>24456</v>
      </c>
      <c r="H4154" s="6" t="s">
        <v>24457</v>
      </c>
      <c r="I4154" s="6" t="s">
        <v>24458</v>
      </c>
      <c r="J4154" s="6" t="s">
        <v>24459</v>
      </c>
      <c r="K4154" t="s">
        <v>192</v>
      </c>
      <c r="L4154" t="s">
        <v>1381</v>
      </c>
      <c r="M4154" t="s">
        <v>1382</v>
      </c>
      <c r="N4154" t="s">
        <v>64</v>
      </c>
      <c r="O4154">
        <v>1</v>
      </c>
      <c r="Y4154">
        <f t="shared" si="130"/>
        <v>0</v>
      </c>
      <c r="Z4154" t="str">
        <f t="shared" si="131"/>
        <v>Магазин0</v>
      </c>
      <c r="AA4154" s="6" t="str">
        <f>VLOOKUP(Z4154,Баллы!A:B,2,0)</f>
        <v>Диспаритет</v>
      </c>
    </row>
    <row r="4155">
      <c r="A4155" t="s">
        <v>24460</v>
      </c>
      <c r="B4155" t="s">
        <v>13874</v>
      </c>
      <c r="C4155" s="1">
        <v>45602</v>
      </c>
      <c r="D4155" t="s">
        <v>24460</v>
      </c>
      <c r="E4155" t="s">
        <v>24461</v>
      </c>
      <c r="F4155" t="s">
        <v>13</v>
      </c>
      <c r="G4155" s="6" t="s">
        <v>24462</v>
      </c>
      <c r="H4155" s="6" t="s">
        <v>24463</v>
      </c>
      <c r="I4155" s="6" t="s">
        <v>24464</v>
      </c>
      <c r="J4155" s="6" t="s">
        <v>24465</v>
      </c>
      <c r="K4155" t="s">
        <v>72</v>
      </c>
      <c r="L4155" t="s">
        <v>952</v>
      </c>
      <c r="M4155" t="s">
        <v>13880</v>
      </c>
      <c r="N4155" t="s">
        <v>64</v>
      </c>
      <c r="O4155">
        <v>1</v>
      </c>
      <c r="Y4155">
        <f t="shared" si="130"/>
        <v>0</v>
      </c>
      <c r="Z4155" t="str">
        <f t="shared" si="131"/>
        <v>Магазин0</v>
      </c>
      <c r="AA4155" s="6" t="str">
        <f>VLOOKUP(Z4155,Баллы!A:B,2,0)</f>
        <v>Диспаритет</v>
      </c>
    </row>
    <row r="4156">
      <c r="A4156" t="s">
        <v>24466</v>
      </c>
      <c r="B4156" t="s">
        <v>9332</v>
      </c>
      <c r="C4156" s="1">
        <v>45602</v>
      </c>
      <c r="D4156" t="s">
        <v>24466</v>
      </c>
      <c r="E4156" t="s">
        <v>24467</v>
      </c>
      <c r="F4156" t="s">
        <v>13</v>
      </c>
      <c r="G4156" s="6" t="s">
        <v>24468</v>
      </c>
      <c r="H4156" s="6" t="s">
        <v>24469</v>
      </c>
      <c r="I4156" s="6" t="s">
        <v>24470</v>
      </c>
      <c r="J4156" s="6" t="s">
        <v>24471</v>
      </c>
      <c r="K4156" t="s">
        <v>82</v>
      </c>
      <c r="L4156" t="s">
        <v>2039</v>
      </c>
      <c r="M4156" t="s">
        <v>9338</v>
      </c>
      <c r="N4156" t="s">
        <v>64</v>
      </c>
      <c r="O4156">
        <v>1</v>
      </c>
      <c r="Y4156">
        <f t="shared" si="130"/>
        <v>0</v>
      </c>
      <c r="Z4156" t="str">
        <f t="shared" si="131"/>
        <v>Магазин0</v>
      </c>
      <c r="AA4156" s="6" t="str">
        <f>VLOOKUP(Z4156,Баллы!A:B,2,0)</f>
        <v>Диспаритет</v>
      </c>
    </row>
    <row r="4157">
      <c r="A4157" t="s">
        <v>24472</v>
      </c>
      <c r="B4157" t="s">
        <v>4952</v>
      </c>
      <c r="C4157" s="1">
        <v>45602</v>
      </c>
      <c r="D4157" t="s">
        <v>24472</v>
      </c>
      <c r="E4157" t="s">
        <v>24473</v>
      </c>
      <c r="F4157" t="s">
        <v>13</v>
      </c>
      <c r="G4157" s="6" t="s">
        <v>24474</v>
      </c>
      <c r="H4157" s="6" t="s">
        <v>24475</v>
      </c>
      <c r="I4157" s="6" t="s">
        <v>24476</v>
      </c>
      <c r="J4157" s="6" t="s">
        <v>24477</v>
      </c>
      <c r="K4157" t="s">
        <v>61</v>
      </c>
      <c r="L4157" t="s">
        <v>174</v>
      </c>
      <c r="M4157" t="s">
        <v>4957</v>
      </c>
      <c r="N4157" t="s">
        <v>64</v>
      </c>
      <c r="O4157">
        <v>1</v>
      </c>
      <c r="Y4157">
        <f t="shared" si="130"/>
        <v>0</v>
      </c>
      <c r="Z4157" t="str">
        <f t="shared" si="131"/>
        <v>Магазин0</v>
      </c>
      <c r="AA4157" s="6" t="str">
        <f>VLOOKUP(Z4157,Баллы!A:B,2,0)</f>
        <v>Диспаритет</v>
      </c>
    </row>
    <row r="4158">
      <c r="A4158" t="s">
        <v>24478</v>
      </c>
      <c r="B4158" t="s">
        <v>710</v>
      </c>
      <c r="C4158" s="1">
        <v>45602</v>
      </c>
      <c r="D4158" t="s">
        <v>24478</v>
      </c>
      <c r="E4158" t="s">
        <v>24479</v>
      </c>
      <c r="F4158" t="s">
        <v>88</v>
      </c>
      <c r="G4158" s="6" t="s">
        <v>24480</v>
      </c>
      <c r="H4158" s="6" t="s">
        <v>24481</v>
      </c>
      <c r="I4158" s="6" t="s">
        <v>24482</v>
      </c>
      <c r="J4158" s="6" t="s">
        <v>24483</v>
      </c>
      <c r="K4158" t="s">
        <v>140</v>
      </c>
      <c r="L4158" t="s">
        <v>447</v>
      </c>
      <c r="M4158" t="s">
        <v>716</v>
      </c>
      <c r="N4158" t="s">
        <v>95</v>
      </c>
      <c r="O4158">
        <v>1</v>
      </c>
      <c r="Y4158">
        <f t="shared" si="130"/>
        <v>0</v>
      </c>
      <c r="Z4158" t="str">
        <f t="shared" si="131"/>
        <v>Павильон0</v>
      </c>
      <c r="AA4158" s="6" t="str">
        <f>VLOOKUP(Z4158,Баллы!A:B,2,0)</f>
        <v>Диспаритет</v>
      </c>
    </row>
    <row r="4159">
      <c r="A4159" t="s">
        <v>24484</v>
      </c>
      <c r="B4159" t="s">
        <v>1959</v>
      </c>
      <c r="C4159" s="1">
        <v>45602</v>
      </c>
      <c r="D4159" t="s">
        <v>24484</v>
      </c>
      <c r="E4159" t="s">
        <v>24485</v>
      </c>
      <c r="F4159" t="s">
        <v>13</v>
      </c>
      <c r="G4159" s="6" t="s">
        <v>24486</v>
      </c>
      <c r="H4159" s="6" t="s">
        <v>24487</v>
      </c>
      <c r="I4159" s="6" t="s">
        <v>24488</v>
      </c>
      <c r="J4159" s="6" t="s">
        <v>24489</v>
      </c>
      <c r="K4159" t="s">
        <v>82</v>
      </c>
      <c r="L4159" t="s">
        <v>115</v>
      </c>
      <c r="M4159" t="s">
        <v>1965</v>
      </c>
      <c r="N4159" t="s">
        <v>64</v>
      </c>
      <c r="O4159">
        <v>1</v>
      </c>
      <c r="Y4159">
        <f t="shared" si="130"/>
        <v>0</v>
      </c>
      <c r="Z4159" t="str">
        <f t="shared" si="131"/>
        <v>Магазин0</v>
      </c>
      <c r="AA4159" s="6" t="str">
        <f>VLOOKUP(Z4159,Баллы!A:B,2,0)</f>
        <v>Диспаритет</v>
      </c>
    </row>
    <row r="4160">
      <c r="A4160" t="s">
        <v>24490</v>
      </c>
      <c r="B4160" t="s">
        <v>1093</v>
      </c>
      <c r="C4160" s="1">
        <v>45602</v>
      </c>
      <c r="D4160" t="s">
        <v>24490</v>
      </c>
      <c r="E4160" t="s">
        <v>24491</v>
      </c>
      <c r="F4160" t="s">
        <v>13</v>
      </c>
      <c r="G4160" s="6" t="s">
        <v>24492</v>
      </c>
      <c r="H4160" s="6" t="s">
        <v>24493</v>
      </c>
      <c r="I4160" s="6" t="s">
        <v>24494</v>
      </c>
      <c r="J4160" s="6" t="s">
        <v>24495</v>
      </c>
      <c r="K4160" t="s">
        <v>61</v>
      </c>
      <c r="L4160" t="s">
        <v>93</v>
      </c>
      <c r="M4160" t="s">
        <v>1099</v>
      </c>
      <c r="N4160" t="s">
        <v>64</v>
      </c>
      <c r="O4160">
        <v>1</v>
      </c>
      <c r="Y4160">
        <f t="shared" si="130"/>
        <v>0</v>
      </c>
      <c r="Z4160" t="str">
        <f t="shared" si="131"/>
        <v>Магазин0</v>
      </c>
      <c r="AA4160" s="6" t="str">
        <f>VLOOKUP(Z4160,Баллы!A:B,2,0)</f>
        <v>Диспаритет</v>
      </c>
    </row>
    <row r="4161">
      <c r="A4161" t="s">
        <v>24496</v>
      </c>
      <c r="B4161" t="s">
        <v>2412</v>
      </c>
      <c r="C4161" s="1">
        <v>45602</v>
      </c>
      <c r="D4161" t="s">
        <v>24496</v>
      </c>
      <c r="E4161" t="s">
        <v>24497</v>
      </c>
      <c r="F4161" t="s">
        <v>13</v>
      </c>
      <c r="G4161" s="6" t="s">
        <v>24498</v>
      </c>
      <c r="H4161" s="6" t="s">
        <v>24499</v>
      </c>
      <c r="I4161" s="6" t="s">
        <v>24500</v>
      </c>
      <c r="J4161" s="6" t="s">
        <v>24501</v>
      </c>
      <c r="K4161" t="s">
        <v>104</v>
      </c>
      <c r="L4161" t="s">
        <v>691</v>
      </c>
      <c r="M4161" t="s">
        <v>2418</v>
      </c>
      <c r="N4161" t="s">
        <v>64</v>
      </c>
      <c r="O4161">
        <v>1</v>
      </c>
      <c r="Y4161">
        <f t="shared" si="130"/>
        <v>0</v>
      </c>
      <c r="Z4161" t="str">
        <f t="shared" si="131"/>
        <v>Магазин0</v>
      </c>
      <c r="AA4161" s="6" t="str">
        <f>VLOOKUP(Z4161,Баллы!A:B,2,0)</f>
        <v>Диспаритет</v>
      </c>
    </row>
    <row r="4162">
      <c r="A4162" t="s">
        <v>24502</v>
      </c>
      <c r="B4162" t="s">
        <v>2684</v>
      </c>
      <c r="C4162" s="1">
        <v>45602</v>
      </c>
      <c r="D4162" t="s">
        <v>24502</v>
      </c>
      <c r="E4162" t="s">
        <v>24503</v>
      </c>
      <c r="F4162" t="s">
        <v>13</v>
      </c>
      <c r="G4162" s="6" t="s">
        <v>24504</v>
      </c>
      <c r="H4162" s="6" t="s">
        <v>24505</v>
      </c>
      <c r="I4162" s="6" t="s">
        <v>24506</v>
      </c>
      <c r="J4162" s="6" t="s">
        <v>24507</v>
      </c>
      <c r="K4162" t="s">
        <v>61</v>
      </c>
      <c r="L4162" t="s">
        <v>414</v>
      </c>
      <c r="M4162" t="s">
        <v>2690</v>
      </c>
      <c r="N4162" t="s">
        <v>64</v>
      </c>
      <c r="O4162">
        <v>1</v>
      </c>
      <c r="Y4162">
        <f t="shared" si="130"/>
        <v>0</v>
      </c>
      <c r="Z4162" t="str">
        <f t="shared" si="131"/>
        <v>Магазин0</v>
      </c>
      <c r="AA4162" s="6" t="str">
        <f>VLOOKUP(Z4162,Баллы!A:B,2,0)</f>
        <v>Диспаритет</v>
      </c>
    </row>
    <row r="4163">
      <c r="A4163" t="s">
        <v>24508</v>
      </c>
      <c r="B4163" t="s">
        <v>1081</v>
      </c>
      <c r="C4163" s="1">
        <v>45602</v>
      </c>
      <c r="D4163" t="s">
        <v>24508</v>
      </c>
      <c r="E4163" t="s">
        <v>24509</v>
      </c>
      <c r="F4163" t="s">
        <v>13</v>
      </c>
      <c r="G4163" s="6" t="s">
        <v>24510</v>
      </c>
      <c r="H4163" s="6" t="s">
        <v>24511</v>
      </c>
      <c r="I4163" s="6" t="s">
        <v>24512</v>
      </c>
      <c r="J4163" s="6" t="s">
        <v>24513</v>
      </c>
      <c r="K4163" t="s">
        <v>192</v>
      </c>
      <c r="L4163" t="s">
        <v>536</v>
      </c>
      <c r="M4163" t="s">
        <v>1087</v>
      </c>
      <c r="N4163" t="s">
        <v>64</v>
      </c>
      <c r="O4163">
        <v>1</v>
      </c>
      <c r="Y4163">
        <f t="shared" si="130"/>
        <v>0</v>
      </c>
      <c r="Z4163" t="str">
        <f t="shared" si="131"/>
        <v>Магазин0</v>
      </c>
      <c r="AA4163" s="6" t="str">
        <f>VLOOKUP(Z4163,Баллы!A:B,2,0)</f>
        <v>Диспаритет</v>
      </c>
    </row>
    <row r="4164">
      <c r="A4164" t="s">
        <v>24514</v>
      </c>
      <c r="B4164" t="s">
        <v>2177</v>
      </c>
      <c r="C4164" s="1">
        <v>45602</v>
      </c>
      <c r="D4164" t="s">
        <v>24514</v>
      </c>
      <c r="E4164" t="s">
        <v>24515</v>
      </c>
      <c r="F4164" t="s">
        <v>13</v>
      </c>
      <c r="G4164" s="6" t="s">
        <v>24516</v>
      </c>
      <c r="H4164" s="6" t="s">
        <v>24517</v>
      </c>
      <c r="I4164" s="6" t="s">
        <v>24518</v>
      </c>
      <c r="J4164" s="6" t="s">
        <v>24519</v>
      </c>
      <c r="K4164" t="s">
        <v>82</v>
      </c>
      <c r="L4164" t="s">
        <v>83</v>
      </c>
      <c r="M4164" t="s">
        <v>2183</v>
      </c>
      <c r="N4164" t="s">
        <v>64</v>
      </c>
      <c r="O4164">
        <v>1</v>
      </c>
      <c r="Y4164">
        <f t="shared" si="130"/>
        <v>0</v>
      </c>
      <c r="Z4164" t="str">
        <f t="shared" si="131"/>
        <v>Магазин0</v>
      </c>
      <c r="AA4164" s="6" t="str">
        <f>VLOOKUP(Z4164,Баллы!A:B,2,0)</f>
        <v>Диспаритет</v>
      </c>
    </row>
    <row r="4165">
      <c r="A4165" t="s">
        <v>24520</v>
      </c>
      <c r="B4165" t="s">
        <v>9987</v>
      </c>
      <c r="C4165" s="1">
        <v>45602</v>
      </c>
      <c r="D4165" t="s">
        <v>24520</v>
      </c>
      <c r="E4165" t="s">
        <v>24521</v>
      </c>
      <c r="F4165" t="s">
        <v>13</v>
      </c>
      <c r="G4165" s="6" t="s">
        <v>24522</v>
      </c>
      <c r="H4165" s="6" t="s">
        <v>24523</v>
      </c>
      <c r="I4165" s="6" t="s">
        <v>24524</v>
      </c>
      <c r="J4165" s="6" t="s">
        <v>24525</v>
      </c>
      <c r="K4165" t="s">
        <v>72</v>
      </c>
      <c r="L4165" t="s">
        <v>952</v>
      </c>
      <c r="M4165" t="s">
        <v>9993</v>
      </c>
      <c r="N4165" t="s">
        <v>64</v>
      </c>
      <c r="O4165">
        <v>1</v>
      </c>
      <c r="Y4165">
        <f t="shared" si="130"/>
        <v>0</v>
      </c>
      <c r="Z4165" t="str">
        <f t="shared" si="131"/>
        <v>Магазин0</v>
      </c>
      <c r="AA4165" s="6" t="str">
        <f>VLOOKUP(Z4165,Баллы!A:B,2,0)</f>
        <v>Диспаритет</v>
      </c>
    </row>
    <row r="4166">
      <c r="A4166" t="s">
        <v>24526</v>
      </c>
      <c r="B4166" t="s">
        <v>603</v>
      </c>
      <c r="C4166" s="1">
        <v>45602</v>
      </c>
      <c r="D4166" t="s">
        <v>24526</v>
      </c>
      <c r="E4166" t="s">
        <v>24527</v>
      </c>
      <c r="F4166" t="s">
        <v>99</v>
      </c>
      <c r="G4166" s="6" t="s">
        <v>24528</v>
      </c>
      <c r="H4166" s="6" t="s">
        <v>101</v>
      </c>
      <c r="I4166" s="6" t="s">
        <v>24529</v>
      </c>
      <c r="J4166" s="6" t="s">
        <v>24530</v>
      </c>
      <c r="K4166" t="s">
        <v>82</v>
      </c>
      <c r="L4166" t="s">
        <v>115</v>
      </c>
      <c r="M4166" t="s">
        <v>609</v>
      </c>
      <c r="N4166" t="s">
        <v>107</v>
      </c>
      <c r="O4166">
        <v>1</v>
      </c>
      <c r="Y4166">
        <f t="shared" si="130"/>
        <v>0</v>
      </c>
      <c r="Z4166" t="str">
        <f t="shared" si="131"/>
        <v xml:space="preserve">Магазин СО0</v>
      </c>
      <c r="AA4166" s="6" t="str">
        <f>VLOOKUP(Z4166,Баллы!A:B,2,0)</f>
        <v>Диспаритет</v>
      </c>
    </row>
    <row r="4167">
      <c r="A4167" t="s">
        <v>24531</v>
      </c>
      <c r="B4167" t="s">
        <v>3310</v>
      </c>
      <c r="C4167" s="1">
        <v>45602</v>
      </c>
      <c r="D4167" t="s">
        <v>24531</v>
      </c>
      <c r="E4167" t="s">
        <v>24532</v>
      </c>
      <c r="F4167" t="s">
        <v>13</v>
      </c>
      <c r="G4167" s="6" t="s">
        <v>24533</v>
      </c>
      <c r="H4167" s="6" t="s">
        <v>24534</v>
      </c>
      <c r="I4167" s="6" t="s">
        <v>24535</v>
      </c>
      <c r="J4167" s="6" t="s">
        <v>24536</v>
      </c>
      <c r="K4167" t="s">
        <v>104</v>
      </c>
      <c r="L4167" t="s">
        <v>105</v>
      </c>
      <c r="M4167" t="s">
        <v>3316</v>
      </c>
      <c r="N4167" t="s">
        <v>64</v>
      </c>
      <c r="O4167">
        <v>1</v>
      </c>
      <c r="Y4167">
        <f t="shared" si="130"/>
        <v>0</v>
      </c>
      <c r="Z4167" t="str">
        <f t="shared" si="131"/>
        <v>Магазин0</v>
      </c>
      <c r="AA4167" s="6" t="str">
        <f>VLOOKUP(Z4167,Баллы!A:B,2,0)</f>
        <v>Диспаритет</v>
      </c>
    </row>
    <row r="4168">
      <c r="A4168" t="s">
        <v>24537</v>
      </c>
      <c r="B4168" t="s">
        <v>2905</v>
      </c>
      <c r="C4168" s="1">
        <v>45602</v>
      </c>
      <c r="D4168" t="s">
        <v>24537</v>
      </c>
      <c r="E4168" t="s">
        <v>24538</v>
      </c>
      <c r="F4168" t="s">
        <v>223</v>
      </c>
      <c r="G4168" s="6" t="s">
        <v>24539</v>
      </c>
      <c r="H4168" s="6" t="s">
        <v>101</v>
      </c>
      <c r="I4168" s="6" t="s">
        <v>24540</v>
      </c>
      <c r="J4168" s="6" t="s">
        <v>101</v>
      </c>
      <c r="K4168" t="s">
        <v>61</v>
      </c>
      <c r="L4168" t="s">
        <v>913</v>
      </c>
      <c r="M4168" t="s">
        <v>2910</v>
      </c>
      <c r="N4168" t="s">
        <v>228</v>
      </c>
      <c r="O4168">
        <v>1</v>
      </c>
      <c r="Y4168">
        <f t="shared" si="130"/>
        <v>0</v>
      </c>
      <c r="Z4168" t="str">
        <f t="shared" si="131"/>
        <v>Киоск0</v>
      </c>
      <c r="AA4168" s="6" t="str">
        <f>VLOOKUP(Z4168,Баллы!A:B,2,0)</f>
        <v>Диспаритет</v>
      </c>
    </row>
    <row r="4169">
      <c r="A4169" t="s">
        <v>24541</v>
      </c>
      <c r="B4169" t="s">
        <v>19731</v>
      </c>
      <c r="C4169" s="1">
        <v>45602</v>
      </c>
      <c r="D4169" t="s">
        <v>24541</v>
      </c>
      <c r="E4169" t="s">
        <v>24163</v>
      </c>
      <c r="F4169" t="s">
        <v>88</v>
      </c>
      <c r="G4169" s="6" t="s">
        <v>24542</v>
      </c>
      <c r="H4169" s="6" t="s">
        <v>24543</v>
      </c>
      <c r="I4169" s="6" t="s">
        <v>24544</v>
      </c>
      <c r="J4169" s="6" t="s">
        <v>24545</v>
      </c>
      <c r="K4169" t="s">
        <v>72</v>
      </c>
      <c r="L4169" t="s">
        <v>183</v>
      </c>
      <c r="M4169" t="s">
        <v>19737</v>
      </c>
      <c r="N4169" t="s">
        <v>95</v>
      </c>
      <c r="O4169">
        <v>1</v>
      </c>
      <c r="Y4169">
        <f t="shared" si="130"/>
        <v>0</v>
      </c>
      <c r="Z4169" t="str">
        <f t="shared" si="131"/>
        <v>Павильон0</v>
      </c>
      <c r="AA4169" s="6" t="str">
        <f>VLOOKUP(Z4169,Баллы!A:B,2,0)</f>
        <v>Диспаритет</v>
      </c>
    </row>
    <row r="4170">
      <c r="A4170" t="s">
        <v>24546</v>
      </c>
      <c r="B4170" t="s">
        <v>2485</v>
      </c>
      <c r="C4170" s="1">
        <v>45602</v>
      </c>
      <c r="D4170" t="s">
        <v>24546</v>
      </c>
      <c r="E4170" t="s">
        <v>24547</v>
      </c>
      <c r="F4170" t="s">
        <v>13</v>
      </c>
      <c r="G4170" s="6" t="s">
        <v>24548</v>
      </c>
      <c r="H4170" s="6" t="s">
        <v>24549</v>
      </c>
      <c r="I4170" s="6" t="s">
        <v>24550</v>
      </c>
      <c r="J4170" s="6" t="s">
        <v>24551</v>
      </c>
      <c r="K4170" t="s">
        <v>61</v>
      </c>
      <c r="L4170" t="s">
        <v>93</v>
      </c>
      <c r="M4170" t="s">
        <v>2491</v>
      </c>
      <c r="N4170" t="s">
        <v>64</v>
      </c>
      <c r="O4170">
        <v>1</v>
      </c>
      <c r="Y4170">
        <f t="shared" si="130"/>
        <v>0</v>
      </c>
      <c r="Z4170" t="str">
        <f t="shared" si="131"/>
        <v>Магазин0</v>
      </c>
      <c r="AA4170" s="6" t="str">
        <f>VLOOKUP(Z4170,Баллы!A:B,2,0)</f>
        <v>Диспаритет</v>
      </c>
    </row>
    <row r="4171">
      <c r="A4171" t="s">
        <v>24552</v>
      </c>
      <c r="B4171" t="s">
        <v>3383</v>
      </c>
      <c r="C4171" s="1">
        <v>45602</v>
      </c>
      <c r="D4171" t="s">
        <v>24552</v>
      </c>
      <c r="E4171" t="s">
        <v>24553</v>
      </c>
      <c r="F4171" t="s">
        <v>13</v>
      </c>
      <c r="G4171" s="6" t="s">
        <v>24554</v>
      </c>
      <c r="H4171" s="6" t="s">
        <v>24555</v>
      </c>
      <c r="I4171" s="6" t="s">
        <v>24556</v>
      </c>
      <c r="J4171" s="6" t="s">
        <v>24557</v>
      </c>
      <c r="K4171" t="s">
        <v>82</v>
      </c>
      <c r="L4171" t="s">
        <v>262</v>
      </c>
      <c r="M4171" t="s">
        <v>3389</v>
      </c>
      <c r="N4171" t="s">
        <v>64</v>
      </c>
      <c r="O4171">
        <v>1</v>
      </c>
      <c r="Y4171">
        <f t="shared" si="130"/>
        <v>0</v>
      </c>
      <c r="Z4171" t="str">
        <f t="shared" si="131"/>
        <v>Магазин0</v>
      </c>
      <c r="AA4171" s="6" t="str">
        <f>VLOOKUP(Z4171,Баллы!A:B,2,0)</f>
        <v>Диспаритет</v>
      </c>
    </row>
    <row r="4172">
      <c r="A4172" t="s">
        <v>24558</v>
      </c>
      <c r="B4172" t="s">
        <v>2285</v>
      </c>
      <c r="C4172" s="1">
        <v>45602</v>
      </c>
      <c r="D4172" t="s">
        <v>24558</v>
      </c>
      <c r="E4172" t="s">
        <v>24559</v>
      </c>
      <c r="F4172" t="s">
        <v>88</v>
      </c>
      <c r="G4172" s="6" t="s">
        <v>24560</v>
      </c>
      <c r="H4172" s="6" t="s">
        <v>24561</v>
      </c>
      <c r="I4172" s="6" t="s">
        <v>24562</v>
      </c>
      <c r="J4172" s="6" t="s">
        <v>24563</v>
      </c>
      <c r="K4172" t="s">
        <v>104</v>
      </c>
      <c r="L4172" t="s">
        <v>105</v>
      </c>
      <c r="M4172" t="s">
        <v>2291</v>
      </c>
      <c r="N4172" t="s">
        <v>95</v>
      </c>
      <c r="O4172">
        <v>1</v>
      </c>
      <c r="Y4172">
        <f t="shared" si="130"/>
        <v>0</v>
      </c>
      <c r="Z4172" t="str">
        <f t="shared" si="131"/>
        <v>Павильон0</v>
      </c>
      <c r="AA4172" s="6" t="str">
        <f>VLOOKUP(Z4172,Баллы!A:B,2,0)</f>
        <v>Диспаритет</v>
      </c>
    </row>
    <row r="4173">
      <c r="A4173" t="s">
        <v>24564</v>
      </c>
      <c r="B4173" t="s">
        <v>3514</v>
      </c>
      <c r="C4173" s="1">
        <v>45602</v>
      </c>
      <c r="D4173" t="s">
        <v>24564</v>
      </c>
      <c r="E4173" t="s">
        <v>24565</v>
      </c>
      <c r="F4173" t="s">
        <v>13</v>
      </c>
      <c r="G4173" s="6" t="s">
        <v>24566</v>
      </c>
      <c r="H4173" s="6" t="s">
        <v>24567</v>
      </c>
      <c r="I4173" s="6" t="s">
        <v>24568</v>
      </c>
      <c r="J4173" s="6" t="s">
        <v>24569</v>
      </c>
      <c r="K4173" t="s">
        <v>104</v>
      </c>
      <c r="L4173" t="s">
        <v>105</v>
      </c>
      <c r="M4173" t="s">
        <v>3520</v>
      </c>
      <c r="N4173" t="s">
        <v>64</v>
      </c>
      <c r="O4173">
        <v>1</v>
      </c>
      <c r="Y4173">
        <f t="shared" si="130"/>
        <v>0</v>
      </c>
      <c r="Z4173" t="str">
        <f t="shared" si="131"/>
        <v>Магазин0</v>
      </c>
      <c r="AA4173" s="6" t="str">
        <f>VLOOKUP(Z4173,Баллы!A:B,2,0)</f>
        <v>Диспаритет</v>
      </c>
    </row>
    <row r="4174">
      <c r="A4174" t="s">
        <v>24570</v>
      </c>
      <c r="B4174" t="s">
        <v>342</v>
      </c>
      <c r="C4174" s="1">
        <v>45602</v>
      </c>
      <c r="D4174" t="s">
        <v>24570</v>
      </c>
      <c r="E4174" t="s">
        <v>24571</v>
      </c>
      <c r="F4174" t="s">
        <v>13</v>
      </c>
      <c r="G4174" s="6" t="s">
        <v>24572</v>
      </c>
      <c r="H4174" s="6" t="s">
        <v>24573</v>
      </c>
      <c r="I4174" s="6" t="s">
        <v>24574</v>
      </c>
      <c r="J4174" s="6" t="s">
        <v>24575</v>
      </c>
      <c r="K4174" t="s">
        <v>104</v>
      </c>
      <c r="L4174" t="s">
        <v>348</v>
      </c>
      <c r="M4174" t="s">
        <v>349</v>
      </c>
      <c r="N4174" t="s">
        <v>64</v>
      </c>
      <c r="O4174">
        <v>1</v>
      </c>
      <c r="Y4174">
        <f t="shared" si="130"/>
        <v>0</v>
      </c>
      <c r="Z4174" t="str">
        <f t="shared" si="131"/>
        <v>Магазин0</v>
      </c>
      <c r="AA4174" s="6" t="str">
        <f>VLOOKUP(Z4174,Баллы!A:B,2,0)</f>
        <v>Диспаритет</v>
      </c>
    </row>
    <row r="4175">
      <c r="A4175" t="s">
        <v>24576</v>
      </c>
      <c r="B4175" t="s">
        <v>4222</v>
      </c>
      <c r="C4175" s="1">
        <v>45602</v>
      </c>
      <c r="D4175" t="s">
        <v>24576</v>
      </c>
      <c r="E4175" t="s">
        <v>24577</v>
      </c>
      <c r="F4175" t="s">
        <v>127</v>
      </c>
      <c r="G4175" s="6" t="s">
        <v>24578</v>
      </c>
      <c r="H4175" s="6" t="s">
        <v>24579</v>
      </c>
      <c r="I4175" s="6" t="s">
        <v>24580</v>
      </c>
      <c r="J4175" s="6" t="s">
        <v>101</v>
      </c>
      <c r="K4175" t="s">
        <v>61</v>
      </c>
      <c r="L4175" t="s">
        <v>174</v>
      </c>
      <c r="M4175" t="s">
        <v>4228</v>
      </c>
      <c r="N4175" t="s">
        <v>132</v>
      </c>
      <c r="O4175">
        <v>1</v>
      </c>
      <c r="Y4175">
        <f t="shared" si="130"/>
        <v>0</v>
      </c>
      <c r="Z4175" t="str">
        <f t="shared" si="131"/>
        <v>Секция0</v>
      </c>
      <c r="AA4175" s="6" t="str">
        <f>VLOOKUP(Z4175,Баллы!A:B,2,0)</f>
        <v>Диспаритет</v>
      </c>
    </row>
    <row r="4176">
      <c r="A4176" t="s">
        <v>24581</v>
      </c>
      <c r="B4176" t="s">
        <v>2866</v>
      </c>
      <c r="C4176" s="1">
        <v>45602</v>
      </c>
      <c r="D4176" t="s">
        <v>24581</v>
      </c>
      <c r="E4176" t="s">
        <v>24582</v>
      </c>
      <c r="F4176" t="s">
        <v>127</v>
      </c>
      <c r="G4176" s="6" t="s">
        <v>24583</v>
      </c>
      <c r="H4176" s="6" t="s">
        <v>24584</v>
      </c>
      <c r="I4176" s="6" t="s">
        <v>24585</v>
      </c>
      <c r="J4176" s="6" t="s">
        <v>101</v>
      </c>
      <c r="K4176" t="s">
        <v>82</v>
      </c>
      <c r="L4176" t="s">
        <v>115</v>
      </c>
      <c r="M4176" t="s">
        <v>2871</v>
      </c>
      <c r="N4176" t="s">
        <v>132</v>
      </c>
      <c r="O4176">
        <v>1</v>
      </c>
      <c r="Y4176">
        <f t="shared" si="130"/>
        <v>0</v>
      </c>
      <c r="Z4176" t="str">
        <f t="shared" si="131"/>
        <v>Секция0</v>
      </c>
      <c r="AA4176" s="6" t="str">
        <f>VLOOKUP(Z4176,Баллы!A:B,2,0)</f>
        <v>Диспаритет</v>
      </c>
    </row>
    <row r="4177">
      <c r="A4177" t="s">
        <v>24586</v>
      </c>
      <c r="B4177" t="s">
        <v>2125</v>
      </c>
      <c r="C4177" s="1">
        <v>45602</v>
      </c>
      <c r="D4177" t="s">
        <v>24586</v>
      </c>
      <c r="E4177" t="s">
        <v>24587</v>
      </c>
      <c r="F4177" t="s">
        <v>1602</v>
      </c>
      <c r="G4177" s="6" t="s">
        <v>24588</v>
      </c>
      <c r="H4177" s="6" t="s">
        <v>24589</v>
      </c>
      <c r="I4177" s="6" t="s">
        <v>24590</v>
      </c>
      <c r="J4177" s="6" t="s">
        <v>24591</v>
      </c>
      <c r="K4177" t="s">
        <v>61</v>
      </c>
      <c r="L4177" t="s">
        <v>174</v>
      </c>
      <c r="M4177" t="s">
        <v>2131</v>
      </c>
      <c r="N4177" t="s">
        <v>1608</v>
      </c>
      <c r="O4177">
        <v>1</v>
      </c>
      <c r="Y4177">
        <f t="shared" si="130"/>
        <v>0</v>
      </c>
      <c r="Z4177" t="str">
        <f t="shared" si="131"/>
        <v xml:space="preserve">Салон связи0</v>
      </c>
      <c r="AA4177" s="6" t="str">
        <f>VLOOKUP(Z4177,Баллы!A:B,2,0)</f>
        <v>Диспаритет</v>
      </c>
    </row>
    <row r="4178">
      <c r="A4178" t="s">
        <v>24592</v>
      </c>
      <c r="B4178" t="s">
        <v>1342</v>
      </c>
      <c r="C4178" s="1">
        <v>45602</v>
      </c>
      <c r="D4178" t="s">
        <v>24592</v>
      </c>
      <c r="E4178" t="s">
        <v>24593</v>
      </c>
      <c r="F4178" t="s">
        <v>88</v>
      </c>
      <c r="G4178" s="6" t="s">
        <v>24594</v>
      </c>
      <c r="H4178" s="6" t="s">
        <v>24595</v>
      </c>
      <c r="I4178" s="6" t="s">
        <v>24596</v>
      </c>
      <c r="J4178" s="6" t="s">
        <v>24597</v>
      </c>
      <c r="K4178" t="s">
        <v>61</v>
      </c>
      <c r="L4178" t="s">
        <v>885</v>
      </c>
      <c r="M4178" t="s">
        <v>1347</v>
      </c>
      <c r="N4178" t="s">
        <v>95</v>
      </c>
      <c r="O4178">
        <v>1</v>
      </c>
      <c r="Y4178">
        <f t="shared" si="130"/>
        <v>0</v>
      </c>
      <c r="Z4178" t="str">
        <f t="shared" si="131"/>
        <v>Павильон0</v>
      </c>
      <c r="AA4178" s="6" t="str">
        <f>VLOOKUP(Z4178,Баллы!A:B,2,0)</f>
        <v>Диспаритет</v>
      </c>
    </row>
    <row r="4179">
      <c r="A4179" t="s">
        <v>24598</v>
      </c>
      <c r="B4179" t="s">
        <v>4486</v>
      </c>
      <c r="C4179" s="1">
        <v>45602</v>
      </c>
      <c r="D4179" t="s">
        <v>24598</v>
      </c>
      <c r="E4179" t="s">
        <v>24599</v>
      </c>
      <c r="F4179" t="s">
        <v>88</v>
      </c>
      <c r="G4179" s="6" t="s">
        <v>24600</v>
      </c>
      <c r="H4179" s="6" t="s">
        <v>24601</v>
      </c>
      <c r="I4179" s="6" t="s">
        <v>24602</v>
      </c>
      <c r="J4179" s="6" t="s">
        <v>24603</v>
      </c>
      <c r="K4179" t="s">
        <v>61</v>
      </c>
      <c r="L4179" t="s">
        <v>913</v>
      </c>
      <c r="M4179" t="s">
        <v>4492</v>
      </c>
      <c r="N4179" t="s">
        <v>95</v>
      </c>
      <c r="O4179">
        <v>1</v>
      </c>
      <c r="Y4179">
        <f t="shared" si="130"/>
        <v>0</v>
      </c>
      <c r="Z4179" t="str">
        <f t="shared" si="131"/>
        <v>Павильон0</v>
      </c>
      <c r="AA4179" s="6" t="str">
        <f>VLOOKUP(Z4179,Баллы!A:B,2,0)</f>
        <v>Диспаритет</v>
      </c>
    </row>
    <row r="4180">
      <c r="A4180" t="s">
        <v>24604</v>
      </c>
      <c r="B4180" t="s">
        <v>230</v>
      </c>
      <c r="C4180" s="1">
        <v>45602</v>
      </c>
      <c r="D4180" t="s">
        <v>24604</v>
      </c>
      <c r="E4180" t="s">
        <v>24605</v>
      </c>
      <c r="F4180" t="s">
        <v>223</v>
      </c>
      <c r="G4180" s="6" t="s">
        <v>24606</v>
      </c>
      <c r="H4180" s="6" t="s">
        <v>101</v>
      </c>
      <c r="I4180" s="6" t="s">
        <v>24607</v>
      </c>
      <c r="J4180" s="6" t="s">
        <v>101</v>
      </c>
      <c r="K4180" t="s">
        <v>82</v>
      </c>
      <c r="L4180" t="s">
        <v>236</v>
      </c>
      <c r="M4180" t="s">
        <v>237</v>
      </c>
      <c r="N4180" t="s">
        <v>228</v>
      </c>
      <c r="O4180">
        <v>1</v>
      </c>
      <c r="Y4180">
        <f t="shared" si="130"/>
        <v>0</v>
      </c>
      <c r="Z4180" t="str">
        <f t="shared" si="131"/>
        <v>Киоск0</v>
      </c>
      <c r="AA4180" s="6" t="str">
        <f>VLOOKUP(Z4180,Баллы!A:B,2,0)</f>
        <v>Диспаритет</v>
      </c>
    </row>
    <row r="4181">
      <c r="A4181" t="s">
        <v>24608</v>
      </c>
      <c r="B4181" t="s">
        <v>1319</v>
      </c>
      <c r="C4181" s="1">
        <v>45602</v>
      </c>
      <c r="D4181" t="s">
        <v>24608</v>
      </c>
      <c r="E4181" t="s">
        <v>24609</v>
      </c>
      <c r="F4181" t="s">
        <v>88</v>
      </c>
      <c r="G4181" s="6" t="s">
        <v>24610</v>
      </c>
      <c r="H4181" s="6" t="s">
        <v>24611</v>
      </c>
      <c r="I4181" s="6" t="s">
        <v>24612</v>
      </c>
      <c r="J4181" s="6" t="s">
        <v>24613</v>
      </c>
      <c r="K4181" t="s">
        <v>61</v>
      </c>
      <c r="L4181" t="s">
        <v>1325</v>
      </c>
      <c r="M4181" t="s">
        <v>1326</v>
      </c>
      <c r="N4181" t="s">
        <v>95</v>
      </c>
      <c r="O4181">
        <v>1</v>
      </c>
      <c r="Y4181">
        <f t="shared" si="130"/>
        <v>0</v>
      </c>
      <c r="Z4181" t="str">
        <f t="shared" si="131"/>
        <v>Павильон0</v>
      </c>
      <c r="AA4181" s="6" t="str">
        <f>VLOOKUP(Z4181,Баллы!A:B,2,0)</f>
        <v>Диспаритет</v>
      </c>
    </row>
    <row r="4182">
      <c r="A4182" t="s">
        <v>24614</v>
      </c>
      <c r="B4182" t="s">
        <v>579</v>
      </c>
      <c r="C4182" s="1">
        <v>45602</v>
      </c>
      <c r="D4182" t="s">
        <v>24614</v>
      </c>
      <c r="E4182" t="s">
        <v>24615</v>
      </c>
      <c r="F4182" t="s">
        <v>13</v>
      </c>
      <c r="G4182" s="6" t="s">
        <v>24616</v>
      </c>
      <c r="H4182" s="6" t="s">
        <v>24617</v>
      </c>
      <c r="I4182" s="6" t="s">
        <v>24618</v>
      </c>
      <c r="J4182" s="6" t="s">
        <v>24619</v>
      </c>
      <c r="K4182" t="s">
        <v>72</v>
      </c>
      <c r="L4182" t="s">
        <v>405</v>
      </c>
      <c r="M4182" t="s">
        <v>585</v>
      </c>
      <c r="N4182" t="s">
        <v>64</v>
      </c>
      <c r="O4182">
        <v>1</v>
      </c>
      <c r="Y4182">
        <f t="shared" si="130"/>
        <v>0</v>
      </c>
      <c r="Z4182" t="str">
        <f t="shared" si="131"/>
        <v>Магазин0</v>
      </c>
      <c r="AA4182" s="6" t="str">
        <f>VLOOKUP(Z4182,Баллы!A:B,2,0)</f>
        <v>Диспаритет</v>
      </c>
    </row>
    <row r="4183">
      <c r="A4183" t="s">
        <v>24620</v>
      </c>
      <c r="B4183" t="s">
        <v>11432</v>
      </c>
      <c r="C4183" s="1">
        <v>45602</v>
      </c>
      <c r="D4183" t="s">
        <v>24620</v>
      </c>
      <c r="E4183" t="s">
        <v>23772</v>
      </c>
      <c r="F4183" t="s">
        <v>13</v>
      </c>
      <c r="G4183" s="6" t="s">
        <v>24621</v>
      </c>
      <c r="H4183" s="6" t="s">
        <v>24622</v>
      </c>
      <c r="I4183" s="6" t="s">
        <v>24623</v>
      </c>
      <c r="J4183" s="6" t="s">
        <v>24624</v>
      </c>
      <c r="K4183" t="s">
        <v>72</v>
      </c>
      <c r="L4183" t="s">
        <v>952</v>
      </c>
      <c r="M4183" t="s">
        <v>11438</v>
      </c>
      <c r="N4183" t="s">
        <v>64</v>
      </c>
      <c r="O4183">
        <v>1</v>
      </c>
      <c r="Y4183">
        <f t="shared" si="130"/>
        <v>0</v>
      </c>
      <c r="Z4183" t="str">
        <f t="shared" si="131"/>
        <v>Магазин0</v>
      </c>
      <c r="AA4183" s="6" t="str">
        <f>VLOOKUP(Z4183,Баллы!A:B,2,0)</f>
        <v>Диспаритет</v>
      </c>
    </row>
    <row r="4184">
      <c r="A4184" t="s">
        <v>24625</v>
      </c>
      <c r="B4184" t="s">
        <v>1256</v>
      </c>
      <c r="C4184" s="1">
        <v>45602</v>
      </c>
      <c r="D4184" t="s">
        <v>24625</v>
      </c>
      <c r="E4184" t="s">
        <v>24626</v>
      </c>
      <c r="F4184" t="s">
        <v>13</v>
      </c>
      <c r="G4184" s="6" t="s">
        <v>24627</v>
      </c>
      <c r="H4184" s="6" t="s">
        <v>24628</v>
      </c>
      <c r="I4184" s="6" t="s">
        <v>24629</v>
      </c>
      <c r="J4184" s="6" t="s">
        <v>24630</v>
      </c>
      <c r="K4184" t="s">
        <v>192</v>
      </c>
      <c r="L4184" t="s">
        <v>1262</v>
      </c>
      <c r="M4184" t="s">
        <v>1263</v>
      </c>
      <c r="N4184" t="s">
        <v>64</v>
      </c>
      <c r="O4184">
        <v>1</v>
      </c>
      <c r="Y4184">
        <f t="shared" si="130"/>
        <v>0</v>
      </c>
      <c r="Z4184" t="str">
        <f t="shared" si="131"/>
        <v>Магазин0</v>
      </c>
      <c r="AA4184" s="6" t="str">
        <f>VLOOKUP(Z4184,Баллы!A:B,2,0)</f>
        <v>Диспаритет</v>
      </c>
    </row>
    <row r="4185">
      <c r="A4185" t="s">
        <v>24631</v>
      </c>
      <c r="B4185" t="s">
        <v>7710</v>
      </c>
      <c r="C4185" s="1">
        <v>45602</v>
      </c>
      <c r="D4185" t="s">
        <v>24631</v>
      </c>
      <c r="E4185" t="s">
        <v>24632</v>
      </c>
      <c r="F4185" t="s">
        <v>13</v>
      </c>
      <c r="G4185" s="6" t="s">
        <v>24633</v>
      </c>
      <c r="H4185" s="6" t="s">
        <v>24634</v>
      </c>
      <c r="I4185" s="6" t="s">
        <v>24635</v>
      </c>
      <c r="J4185" s="6" t="s">
        <v>24636</v>
      </c>
      <c r="K4185" t="s">
        <v>211</v>
      </c>
      <c r="L4185" t="s">
        <v>211</v>
      </c>
      <c r="M4185" t="s">
        <v>211</v>
      </c>
      <c r="N4185" t="s">
        <v>64</v>
      </c>
      <c r="O4185">
        <v>1</v>
      </c>
      <c r="Y4185">
        <f t="shared" si="130"/>
        <v>0</v>
      </c>
      <c r="Z4185" t="str">
        <f t="shared" si="131"/>
        <v>Магазин0</v>
      </c>
      <c r="AA4185" s="6" t="str">
        <f>VLOOKUP(Z4185,Баллы!A:B,2,0)</f>
        <v>Диспаритет</v>
      </c>
    </row>
    <row r="4186">
      <c r="A4186" t="s">
        <v>24637</v>
      </c>
      <c r="B4186" t="s">
        <v>2697</v>
      </c>
      <c r="C4186" s="1">
        <v>45602</v>
      </c>
      <c r="D4186" t="s">
        <v>24637</v>
      </c>
      <c r="E4186" t="s">
        <v>24638</v>
      </c>
      <c r="F4186" t="s">
        <v>13</v>
      </c>
      <c r="G4186" s="6" t="s">
        <v>24639</v>
      </c>
      <c r="H4186" s="6" t="s">
        <v>24640</v>
      </c>
      <c r="I4186" s="6" t="s">
        <v>24641</v>
      </c>
      <c r="J4186" s="6" t="s">
        <v>24642</v>
      </c>
      <c r="K4186" t="s">
        <v>192</v>
      </c>
      <c r="L4186" t="s">
        <v>1381</v>
      </c>
      <c r="M4186" t="s">
        <v>2703</v>
      </c>
      <c r="N4186" t="s">
        <v>64</v>
      </c>
      <c r="O4186">
        <v>1</v>
      </c>
      <c r="Y4186">
        <f t="shared" si="130"/>
        <v>0</v>
      </c>
      <c r="Z4186" t="str">
        <f t="shared" si="131"/>
        <v>Магазин0</v>
      </c>
      <c r="AA4186" s="6" t="str">
        <f>VLOOKUP(Z4186,Баллы!A:B,2,0)</f>
        <v>Диспаритет</v>
      </c>
    </row>
    <row r="4187">
      <c r="A4187" t="s">
        <v>24643</v>
      </c>
      <c r="B4187" t="s">
        <v>5418</v>
      </c>
      <c r="C4187" s="1">
        <v>45602</v>
      </c>
      <c r="D4187" t="s">
        <v>24643</v>
      </c>
      <c r="E4187" t="s">
        <v>24644</v>
      </c>
      <c r="F4187" t="s">
        <v>13</v>
      </c>
      <c r="G4187" s="6" t="s">
        <v>24645</v>
      </c>
      <c r="H4187" s="6" t="s">
        <v>24646</v>
      </c>
      <c r="I4187" s="6" t="s">
        <v>24647</v>
      </c>
      <c r="J4187" s="6" t="s">
        <v>24648</v>
      </c>
      <c r="K4187" t="s">
        <v>61</v>
      </c>
      <c r="L4187" t="s">
        <v>93</v>
      </c>
      <c r="M4187" t="s">
        <v>5424</v>
      </c>
      <c r="N4187" t="s">
        <v>64</v>
      </c>
      <c r="O4187">
        <v>1</v>
      </c>
      <c r="Y4187">
        <f t="shared" si="130"/>
        <v>0</v>
      </c>
      <c r="Z4187" t="str">
        <f t="shared" si="131"/>
        <v>Магазин0</v>
      </c>
      <c r="AA4187" s="6" t="str">
        <f>VLOOKUP(Z4187,Баллы!A:B,2,0)</f>
        <v>Диспаритет</v>
      </c>
    </row>
    <row r="4188">
      <c r="A4188" t="s">
        <v>24649</v>
      </c>
      <c r="B4188" t="s">
        <v>963</v>
      </c>
      <c r="C4188" s="1">
        <v>45602</v>
      </c>
      <c r="D4188" t="s">
        <v>24649</v>
      </c>
      <c r="E4188" t="s">
        <v>24650</v>
      </c>
      <c r="F4188" t="s">
        <v>13</v>
      </c>
      <c r="G4188" s="6" t="s">
        <v>24651</v>
      </c>
      <c r="H4188" s="6" t="s">
        <v>24652</v>
      </c>
      <c r="I4188" s="6" t="s">
        <v>24653</v>
      </c>
      <c r="J4188" s="6" t="s">
        <v>24654</v>
      </c>
      <c r="K4188" t="s">
        <v>61</v>
      </c>
      <c r="L4188" t="s">
        <v>364</v>
      </c>
      <c r="M4188" t="s">
        <v>967</v>
      </c>
      <c r="N4188" t="s">
        <v>64</v>
      </c>
      <c r="O4188">
        <v>1</v>
      </c>
      <c r="Y4188">
        <f t="shared" si="130"/>
        <v>0</v>
      </c>
      <c r="Z4188" t="str">
        <f t="shared" si="131"/>
        <v>Магазин0</v>
      </c>
      <c r="AA4188" s="6" t="str">
        <f>VLOOKUP(Z4188,Баллы!A:B,2,0)</f>
        <v>Диспаритет</v>
      </c>
    </row>
    <row r="4189">
      <c r="A4189" t="s">
        <v>24655</v>
      </c>
      <c r="B4189" t="s">
        <v>2929</v>
      </c>
      <c r="C4189" s="1">
        <v>45602</v>
      </c>
      <c r="D4189" t="s">
        <v>24655</v>
      </c>
      <c r="E4189" t="s">
        <v>24656</v>
      </c>
      <c r="F4189" t="s">
        <v>13</v>
      </c>
      <c r="G4189" s="6" t="s">
        <v>24657</v>
      </c>
      <c r="H4189" s="6" t="s">
        <v>24658</v>
      </c>
      <c r="I4189" s="6" t="s">
        <v>24659</v>
      </c>
      <c r="J4189" s="6" t="s">
        <v>24660</v>
      </c>
      <c r="K4189" t="s">
        <v>61</v>
      </c>
      <c r="L4189" t="s">
        <v>885</v>
      </c>
      <c r="M4189" t="s">
        <v>2935</v>
      </c>
      <c r="N4189" t="s">
        <v>64</v>
      </c>
      <c r="O4189">
        <v>1</v>
      </c>
      <c r="Y4189">
        <f t="shared" si="130"/>
        <v>0</v>
      </c>
      <c r="Z4189" t="str">
        <f t="shared" si="131"/>
        <v>Магазин0</v>
      </c>
      <c r="AA4189" s="6" t="str">
        <f>VLOOKUP(Z4189,Баллы!A:B,2,0)</f>
        <v>Диспаритет</v>
      </c>
    </row>
    <row r="4190">
      <c r="A4190" t="s">
        <v>24661</v>
      </c>
      <c r="B4190" t="s">
        <v>1283</v>
      </c>
      <c r="C4190" s="1">
        <v>45602</v>
      </c>
      <c r="D4190" t="s">
        <v>24661</v>
      </c>
      <c r="E4190" t="s">
        <v>24662</v>
      </c>
      <c r="F4190" t="s">
        <v>88</v>
      </c>
      <c r="G4190" s="6" t="s">
        <v>24663</v>
      </c>
      <c r="H4190" s="6" t="s">
        <v>24664</v>
      </c>
      <c r="I4190" s="6" t="s">
        <v>24665</v>
      </c>
      <c r="J4190" s="6" t="s">
        <v>24666</v>
      </c>
      <c r="K4190" t="s">
        <v>72</v>
      </c>
      <c r="L4190" t="s">
        <v>822</v>
      </c>
      <c r="M4190" t="s">
        <v>1289</v>
      </c>
      <c r="N4190" t="s">
        <v>95</v>
      </c>
      <c r="O4190">
        <v>1</v>
      </c>
      <c r="Y4190">
        <f t="shared" si="130"/>
        <v>0</v>
      </c>
      <c r="Z4190" t="str">
        <f t="shared" si="131"/>
        <v>Павильон0</v>
      </c>
      <c r="AA4190" s="6" t="str">
        <f>VLOOKUP(Z4190,Баллы!A:B,2,0)</f>
        <v>Диспаритет</v>
      </c>
    </row>
    <row r="4191">
      <c r="A4191" t="s">
        <v>24667</v>
      </c>
      <c r="B4191" t="s">
        <v>515</v>
      </c>
      <c r="C4191" s="1">
        <v>45602</v>
      </c>
      <c r="D4191" t="s">
        <v>24667</v>
      </c>
      <c r="E4191" t="s">
        <v>24668</v>
      </c>
      <c r="F4191" t="s">
        <v>223</v>
      </c>
      <c r="G4191" s="6" t="s">
        <v>24669</v>
      </c>
      <c r="H4191" s="6" t="s">
        <v>101</v>
      </c>
      <c r="I4191" s="6" t="s">
        <v>24670</v>
      </c>
      <c r="J4191" s="6" t="s">
        <v>101</v>
      </c>
      <c r="K4191" t="s">
        <v>104</v>
      </c>
      <c r="L4191" t="s">
        <v>253</v>
      </c>
      <c r="M4191" t="s">
        <v>521</v>
      </c>
      <c r="N4191" t="s">
        <v>228</v>
      </c>
      <c r="O4191">
        <v>1</v>
      </c>
      <c r="Y4191">
        <f t="shared" si="130"/>
        <v>0</v>
      </c>
      <c r="Z4191" t="str">
        <f t="shared" si="131"/>
        <v>Киоск0</v>
      </c>
      <c r="AA4191" s="6" t="str">
        <f>VLOOKUP(Z4191,Баллы!A:B,2,0)</f>
        <v>Диспаритет</v>
      </c>
    </row>
    <row r="4192">
      <c r="A4192" t="s">
        <v>24671</v>
      </c>
      <c r="B4192" t="s">
        <v>462</v>
      </c>
      <c r="C4192" s="1">
        <v>45602</v>
      </c>
      <c r="D4192" t="s">
        <v>24671</v>
      </c>
      <c r="E4192" t="s">
        <v>24672</v>
      </c>
      <c r="F4192" t="s">
        <v>88</v>
      </c>
      <c r="G4192" s="6" t="s">
        <v>24673</v>
      </c>
      <c r="H4192" s="6" t="s">
        <v>24674</v>
      </c>
      <c r="I4192" s="6" t="s">
        <v>24675</v>
      </c>
      <c r="J4192" s="6" t="s">
        <v>24676</v>
      </c>
      <c r="K4192" t="s">
        <v>192</v>
      </c>
      <c r="L4192" t="s">
        <v>467</v>
      </c>
      <c r="M4192" t="s">
        <v>468</v>
      </c>
      <c r="N4192" t="s">
        <v>95</v>
      </c>
      <c r="O4192">
        <v>1</v>
      </c>
      <c r="Y4192">
        <f t="shared" si="130"/>
        <v>0</v>
      </c>
      <c r="Z4192" t="str">
        <f t="shared" si="131"/>
        <v>Павильон0</v>
      </c>
      <c r="AA4192" s="6" t="str">
        <f>VLOOKUP(Z4192,Баллы!A:B,2,0)</f>
        <v>Диспаритет</v>
      </c>
    </row>
    <row r="4193">
      <c r="A4193" t="s">
        <v>24677</v>
      </c>
      <c r="B4193" t="s">
        <v>1951</v>
      </c>
      <c r="C4193" s="1">
        <v>45602</v>
      </c>
      <c r="D4193" t="s">
        <v>24677</v>
      </c>
      <c r="E4193" t="s">
        <v>24678</v>
      </c>
      <c r="F4193" t="s">
        <v>13</v>
      </c>
      <c r="G4193" s="6" t="s">
        <v>24679</v>
      </c>
      <c r="H4193" s="6" t="s">
        <v>24680</v>
      </c>
      <c r="I4193" s="6" t="s">
        <v>24681</v>
      </c>
      <c r="J4193" s="6" t="s">
        <v>24682</v>
      </c>
      <c r="K4193" t="s">
        <v>82</v>
      </c>
      <c r="L4193" t="s">
        <v>236</v>
      </c>
      <c r="M4193" t="s">
        <v>1957</v>
      </c>
      <c r="N4193" t="s">
        <v>64</v>
      </c>
      <c r="O4193">
        <v>1</v>
      </c>
      <c r="Y4193">
        <f t="shared" si="130"/>
        <v>0</v>
      </c>
      <c r="Z4193" t="str">
        <f t="shared" si="131"/>
        <v>Магазин0</v>
      </c>
      <c r="AA4193" s="6" t="str">
        <f>VLOOKUP(Z4193,Баллы!A:B,2,0)</f>
        <v>Диспаритет</v>
      </c>
    </row>
    <row r="4194">
      <c r="A4194" t="s">
        <v>24683</v>
      </c>
      <c r="B4194" t="s">
        <v>4944</v>
      </c>
      <c r="C4194" s="1">
        <v>45602</v>
      </c>
      <c r="D4194" t="s">
        <v>24683</v>
      </c>
      <c r="E4194" t="s">
        <v>24684</v>
      </c>
      <c r="F4194" t="s">
        <v>13</v>
      </c>
      <c r="G4194" s="6" t="s">
        <v>24685</v>
      </c>
      <c r="H4194" s="6" t="s">
        <v>24686</v>
      </c>
      <c r="I4194" s="6" t="s">
        <v>24687</v>
      </c>
      <c r="J4194" s="6" t="s">
        <v>24688</v>
      </c>
      <c r="K4194" t="s">
        <v>72</v>
      </c>
      <c r="L4194" t="s">
        <v>1553</v>
      </c>
      <c r="M4194" t="s">
        <v>4950</v>
      </c>
      <c r="N4194" t="s">
        <v>64</v>
      </c>
      <c r="O4194">
        <v>1</v>
      </c>
      <c r="Y4194">
        <f t="shared" si="130"/>
        <v>0</v>
      </c>
      <c r="Z4194" t="str">
        <f t="shared" si="131"/>
        <v>Магазин0</v>
      </c>
      <c r="AA4194" s="6" t="str">
        <f>VLOOKUP(Z4194,Баллы!A:B,2,0)</f>
        <v>Диспаритет</v>
      </c>
    </row>
    <row r="4195">
      <c r="A4195" t="s">
        <v>24689</v>
      </c>
      <c r="B4195" t="s">
        <v>3318</v>
      </c>
      <c r="C4195" s="1">
        <v>45602</v>
      </c>
      <c r="D4195" t="s">
        <v>24689</v>
      </c>
      <c r="E4195" t="s">
        <v>24690</v>
      </c>
      <c r="F4195" t="s">
        <v>13</v>
      </c>
      <c r="G4195" s="6" t="s">
        <v>24691</v>
      </c>
      <c r="H4195" s="6" t="s">
        <v>24692</v>
      </c>
      <c r="I4195" s="6" t="s">
        <v>24693</v>
      </c>
      <c r="J4195" s="6" t="s">
        <v>24694</v>
      </c>
      <c r="K4195" t="s">
        <v>192</v>
      </c>
      <c r="L4195" t="s">
        <v>467</v>
      </c>
      <c r="M4195" t="s">
        <v>3324</v>
      </c>
      <c r="N4195" t="s">
        <v>64</v>
      </c>
      <c r="O4195">
        <v>1</v>
      </c>
      <c r="Y4195">
        <f t="shared" si="130"/>
        <v>0</v>
      </c>
      <c r="Z4195" t="str">
        <f t="shared" si="131"/>
        <v>Магазин0</v>
      </c>
      <c r="AA4195" s="6" t="str">
        <f>VLOOKUP(Z4195,Баллы!A:B,2,0)</f>
        <v>Диспаритет</v>
      </c>
    </row>
    <row r="4196">
      <c r="A4196" t="s">
        <v>24695</v>
      </c>
      <c r="B4196" t="s">
        <v>15121</v>
      </c>
      <c r="C4196" s="1">
        <v>45602</v>
      </c>
      <c r="D4196" t="s">
        <v>24695</v>
      </c>
      <c r="E4196" t="s">
        <v>24696</v>
      </c>
      <c r="F4196" t="s">
        <v>13</v>
      </c>
      <c r="G4196" s="6" t="s">
        <v>24697</v>
      </c>
      <c r="H4196" s="6" t="s">
        <v>24698</v>
      </c>
      <c r="I4196" s="6" t="s">
        <v>24699</v>
      </c>
      <c r="J4196" s="6" t="s">
        <v>24700</v>
      </c>
      <c r="K4196" t="s">
        <v>211</v>
      </c>
      <c r="L4196" t="s">
        <v>211</v>
      </c>
      <c r="M4196" t="s">
        <v>211</v>
      </c>
      <c r="N4196" t="s">
        <v>64</v>
      </c>
      <c r="O4196">
        <v>1</v>
      </c>
      <c r="Y4196">
        <f t="shared" si="130"/>
        <v>0</v>
      </c>
      <c r="Z4196" t="str">
        <f t="shared" si="131"/>
        <v>Магазин0</v>
      </c>
      <c r="AA4196" s="6" t="str">
        <f>VLOOKUP(Z4196,Баллы!A:B,2,0)</f>
        <v>Диспаритет</v>
      </c>
    </row>
    <row r="4197">
      <c r="A4197" t="s">
        <v>24701</v>
      </c>
      <c r="B4197" t="s">
        <v>441</v>
      </c>
      <c r="C4197" s="1">
        <v>45602</v>
      </c>
      <c r="D4197" t="s">
        <v>24701</v>
      </c>
      <c r="E4197" t="s">
        <v>24702</v>
      </c>
      <c r="F4197" t="s">
        <v>13</v>
      </c>
      <c r="G4197" s="6" t="s">
        <v>24703</v>
      </c>
      <c r="H4197" s="6" t="s">
        <v>24704</v>
      </c>
      <c r="I4197" s="6" t="s">
        <v>24705</v>
      </c>
      <c r="J4197" s="6" t="s">
        <v>24706</v>
      </c>
      <c r="K4197" t="s">
        <v>140</v>
      </c>
      <c r="L4197" t="s">
        <v>447</v>
      </c>
      <c r="M4197" t="s">
        <v>448</v>
      </c>
      <c r="N4197" t="s">
        <v>64</v>
      </c>
      <c r="O4197">
        <v>1</v>
      </c>
      <c r="Y4197">
        <f t="shared" si="130"/>
        <v>0</v>
      </c>
      <c r="Z4197" t="str">
        <f t="shared" si="131"/>
        <v>Магазин0</v>
      </c>
      <c r="AA4197" s="6" t="str">
        <f>VLOOKUP(Z4197,Баллы!A:B,2,0)</f>
        <v>Диспаритет</v>
      </c>
    </row>
    <row r="4198">
      <c r="A4198" t="s">
        <v>24707</v>
      </c>
      <c r="B4198" t="s">
        <v>19273</v>
      </c>
      <c r="C4198" s="1">
        <v>45602</v>
      </c>
      <c r="D4198" t="s">
        <v>24707</v>
      </c>
      <c r="E4198" t="s">
        <v>21799</v>
      </c>
      <c r="F4198" t="s">
        <v>13</v>
      </c>
      <c r="G4198" s="6" t="s">
        <v>24708</v>
      </c>
      <c r="H4198" s="6" t="s">
        <v>24709</v>
      </c>
      <c r="I4198" s="6" t="s">
        <v>24710</v>
      </c>
      <c r="J4198" s="6" t="s">
        <v>24711</v>
      </c>
      <c r="K4198" t="s">
        <v>72</v>
      </c>
      <c r="L4198" t="s">
        <v>822</v>
      </c>
      <c r="M4198" t="s">
        <v>19279</v>
      </c>
      <c r="N4198" t="s">
        <v>64</v>
      </c>
      <c r="O4198">
        <v>1</v>
      </c>
      <c r="Y4198">
        <f t="shared" si="130"/>
        <v>0</v>
      </c>
      <c r="Z4198" t="str">
        <f t="shared" si="131"/>
        <v>Магазин0</v>
      </c>
      <c r="AA4198" s="6" t="str">
        <f>VLOOKUP(Z4198,Баллы!A:B,2,0)</f>
        <v>Диспаритет</v>
      </c>
    </row>
    <row r="4199">
      <c r="A4199" t="s">
        <v>24712</v>
      </c>
      <c r="B4199" t="s">
        <v>6449</v>
      </c>
      <c r="C4199" s="1">
        <v>45602</v>
      </c>
      <c r="D4199" t="s">
        <v>24712</v>
      </c>
      <c r="E4199" t="s">
        <v>24713</v>
      </c>
      <c r="F4199" t="s">
        <v>223</v>
      </c>
      <c r="G4199" s="6" t="s">
        <v>24714</v>
      </c>
      <c r="H4199" s="6" t="s">
        <v>101</v>
      </c>
      <c r="I4199" s="6" t="s">
        <v>24715</v>
      </c>
      <c r="J4199" s="6" t="s">
        <v>101</v>
      </c>
      <c r="K4199" t="s">
        <v>61</v>
      </c>
      <c r="L4199" t="s">
        <v>1028</v>
      </c>
      <c r="M4199" t="s">
        <v>6455</v>
      </c>
      <c r="N4199" t="s">
        <v>228</v>
      </c>
      <c r="O4199">
        <v>1</v>
      </c>
      <c r="Y4199">
        <f t="shared" si="130"/>
        <v>0</v>
      </c>
      <c r="Z4199" t="str">
        <f t="shared" si="131"/>
        <v>Киоск0</v>
      </c>
      <c r="AA4199" s="6" t="str">
        <f>VLOOKUP(Z4199,Баллы!A:B,2,0)</f>
        <v>Диспаритет</v>
      </c>
    </row>
    <row r="4200">
      <c r="A4200" t="s">
        <v>24716</v>
      </c>
      <c r="B4200" t="s">
        <v>86</v>
      </c>
      <c r="C4200" s="1">
        <v>45602</v>
      </c>
      <c r="D4200" t="s">
        <v>24716</v>
      </c>
      <c r="E4200" t="s">
        <v>24717</v>
      </c>
      <c r="F4200" t="s">
        <v>13</v>
      </c>
      <c r="G4200" s="6" t="s">
        <v>24718</v>
      </c>
      <c r="H4200" s="6" t="s">
        <v>24719</v>
      </c>
      <c r="I4200" s="6" t="s">
        <v>24720</v>
      </c>
      <c r="J4200" s="6" t="s">
        <v>24721</v>
      </c>
      <c r="K4200" t="s">
        <v>61</v>
      </c>
      <c r="L4200" t="s">
        <v>93</v>
      </c>
      <c r="M4200" t="s">
        <v>94</v>
      </c>
      <c r="N4200" t="s">
        <v>64</v>
      </c>
      <c r="O4200">
        <v>1</v>
      </c>
      <c r="Y4200">
        <f t="shared" si="130"/>
        <v>0</v>
      </c>
      <c r="Z4200" t="str">
        <f t="shared" si="131"/>
        <v>Магазин0</v>
      </c>
      <c r="AA4200" s="6" t="str">
        <f>VLOOKUP(Z4200,Баллы!A:B,2,0)</f>
        <v>Диспаритет</v>
      </c>
    </row>
    <row r="4201">
      <c r="A4201" t="s">
        <v>24722</v>
      </c>
      <c r="B4201" t="s">
        <v>1564</v>
      </c>
      <c r="C4201" s="1">
        <v>45602</v>
      </c>
      <c r="D4201" t="s">
        <v>24722</v>
      </c>
      <c r="E4201" t="s">
        <v>24723</v>
      </c>
      <c r="F4201" t="s">
        <v>88</v>
      </c>
      <c r="G4201" s="6" t="s">
        <v>24724</v>
      </c>
      <c r="H4201" s="6" t="s">
        <v>24725</v>
      </c>
      <c r="I4201" s="6" t="s">
        <v>24726</v>
      </c>
      <c r="J4201" s="6" t="s">
        <v>24727</v>
      </c>
      <c r="K4201" t="s">
        <v>104</v>
      </c>
      <c r="L4201" t="s">
        <v>253</v>
      </c>
      <c r="M4201" t="s">
        <v>1570</v>
      </c>
      <c r="N4201" t="s">
        <v>95</v>
      </c>
      <c r="O4201">
        <v>1</v>
      </c>
      <c r="Y4201">
        <f t="shared" si="130"/>
        <v>0</v>
      </c>
      <c r="Z4201" t="str">
        <f t="shared" si="131"/>
        <v>Павильон0</v>
      </c>
      <c r="AA4201" s="6" t="str">
        <f>VLOOKUP(Z4201,Баллы!A:B,2,0)</f>
        <v>Диспаритет</v>
      </c>
    </row>
    <row r="4202">
      <c r="A4202" t="s">
        <v>24728</v>
      </c>
      <c r="B4202" t="s">
        <v>476</v>
      </c>
      <c r="C4202" s="1">
        <v>45602</v>
      </c>
      <c r="D4202" t="s">
        <v>24728</v>
      </c>
      <c r="E4202" t="s">
        <v>24729</v>
      </c>
      <c r="F4202" t="s">
        <v>13</v>
      </c>
      <c r="G4202" s="6" t="s">
        <v>24730</v>
      </c>
      <c r="H4202" s="6" t="s">
        <v>24731</v>
      </c>
      <c r="I4202" s="6" t="s">
        <v>24732</v>
      </c>
      <c r="J4202" s="6" t="s">
        <v>24733</v>
      </c>
      <c r="K4202" t="s">
        <v>192</v>
      </c>
      <c r="L4202" t="s">
        <v>482</v>
      </c>
      <c r="M4202" t="s">
        <v>483</v>
      </c>
      <c r="N4202" t="s">
        <v>64</v>
      </c>
      <c r="O4202">
        <v>1</v>
      </c>
      <c r="Y4202">
        <f t="shared" si="130"/>
        <v>0</v>
      </c>
      <c r="Z4202" t="str">
        <f t="shared" si="131"/>
        <v>Магазин0</v>
      </c>
      <c r="AA4202" s="6" t="str">
        <f>VLOOKUP(Z4202,Баллы!A:B,2,0)</f>
        <v>Диспаритет</v>
      </c>
    </row>
    <row r="4203">
      <c r="A4203" t="s">
        <v>24734</v>
      </c>
      <c r="B4203" t="s">
        <v>5718</v>
      </c>
      <c r="C4203" s="1">
        <v>45602</v>
      </c>
      <c r="D4203" t="s">
        <v>24734</v>
      </c>
      <c r="E4203" t="s">
        <v>24735</v>
      </c>
      <c r="F4203" t="s">
        <v>13</v>
      </c>
      <c r="G4203" s="6" t="s">
        <v>24736</v>
      </c>
      <c r="H4203" s="6" t="s">
        <v>24737</v>
      </c>
      <c r="I4203" s="6" t="s">
        <v>24738</v>
      </c>
      <c r="J4203" s="6" t="s">
        <v>24739</v>
      </c>
      <c r="K4203" t="s">
        <v>61</v>
      </c>
      <c r="L4203" t="s">
        <v>414</v>
      </c>
      <c r="M4203" t="s">
        <v>5724</v>
      </c>
      <c r="N4203" t="s">
        <v>64</v>
      </c>
      <c r="O4203">
        <v>1</v>
      </c>
      <c r="Y4203">
        <f t="shared" si="130"/>
        <v>0</v>
      </c>
      <c r="Z4203" t="str">
        <f t="shared" si="131"/>
        <v>Магазин0</v>
      </c>
      <c r="AA4203" s="6" t="str">
        <f>VLOOKUP(Z4203,Баллы!A:B,2,0)</f>
        <v>Диспаритет</v>
      </c>
    </row>
    <row r="4204">
      <c r="A4204" t="s">
        <v>24740</v>
      </c>
      <c r="B4204" t="s">
        <v>5925</v>
      </c>
      <c r="C4204" s="1">
        <v>45602</v>
      </c>
      <c r="D4204" t="s">
        <v>24740</v>
      </c>
      <c r="E4204" t="s">
        <v>24741</v>
      </c>
      <c r="F4204" t="s">
        <v>13</v>
      </c>
      <c r="G4204" s="6" t="s">
        <v>24742</v>
      </c>
      <c r="H4204" s="6" t="s">
        <v>24743</v>
      </c>
      <c r="I4204" s="6" t="s">
        <v>24744</v>
      </c>
      <c r="J4204" s="6" t="s">
        <v>24745</v>
      </c>
      <c r="K4204" t="s">
        <v>211</v>
      </c>
      <c r="L4204" t="s">
        <v>211</v>
      </c>
      <c r="M4204" t="s">
        <v>211</v>
      </c>
      <c r="N4204" t="s">
        <v>64</v>
      </c>
      <c r="O4204">
        <v>1</v>
      </c>
      <c r="Y4204">
        <f t="shared" si="130"/>
        <v>0</v>
      </c>
      <c r="Z4204" t="str">
        <f t="shared" si="131"/>
        <v>Магазин0</v>
      </c>
      <c r="AA4204" s="6" t="str">
        <f>VLOOKUP(Z4204,Баллы!A:B,2,0)</f>
        <v>Диспаритет</v>
      </c>
    </row>
    <row r="4205">
      <c r="A4205" t="s">
        <v>24746</v>
      </c>
      <c r="B4205" t="s">
        <v>1053</v>
      </c>
      <c r="C4205" s="1">
        <v>45602</v>
      </c>
      <c r="D4205" t="s">
        <v>24746</v>
      </c>
      <c r="E4205" t="s">
        <v>24747</v>
      </c>
      <c r="F4205" t="s">
        <v>13</v>
      </c>
      <c r="G4205" s="6" t="s">
        <v>24748</v>
      </c>
      <c r="H4205" s="6" t="s">
        <v>24749</v>
      </c>
      <c r="I4205" s="6" t="s">
        <v>24750</v>
      </c>
      <c r="J4205" s="6" t="s">
        <v>24751</v>
      </c>
      <c r="K4205" t="s">
        <v>104</v>
      </c>
      <c r="L4205" t="s">
        <v>105</v>
      </c>
      <c r="M4205" t="s">
        <v>1057</v>
      </c>
      <c r="N4205" t="s">
        <v>64</v>
      </c>
      <c r="O4205">
        <v>1</v>
      </c>
      <c r="Y4205">
        <f t="shared" ref="Y4205:Y4268" si="132">SUM(P4205:W4205)</f>
        <v>0</v>
      </c>
      <c r="Z4205" t="str">
        <f t="shared" ref="Z4205:Z4268" si="133">CONCATENATE(N4205,Y4205)</f>
        <v>Магазин0</v>
      </c>
      <c r="AA4205" s="6" t="str">
        <f>VLOOKUP(Z4205,Баллы!A:B,2,0)</f>
        <v>Диспаритет</v>
      </c>
    </row>
    <row r="4206">
      <c r="A4206" t="s">
        <v>24752</v>
      </c>
      <c r="B4206" t="s">
        <v>8640</v>
      </c>
      <c r="C4206" s="1">
        <v>45602</v>
      </c>
      <c r="D4206" t="s">
        <v>24752</v>
      </c>
      <c r="E4206" t="s">
        <v>24753</v>
      </c>
      <c r="F4206" t="s">
        <v>13</v>
      </c>
      <c r="G4206" s="6" t="s">
        <v>24754</v>
      </c>
      <c r="H4206" s="6" t="s">
        <v>24755</v>
      </c>
      <c r="I4206" s="6" t="s">
        <v>24756</v>
      </c>
      <c r="J4206" s="6" t="s">
        <v>24757</v>
      </c>
      <c r="K4206" t="s">
        <v>61</v>
      </c>
      <c r="L4206" t="s">
        <v>279</v>
      </c>
      <c r="M4206" t="s">
        <v>8645</v>
      </c>
      <c r="N4206" t="s">
        <v>64</v>
      </c>
      <c r="O4206">
        <v>1</v>
      </c>
      <c r="Y4206">
        <f t="shared" si="132"/>
        <v>0</v>
      </c>
      <c r="Z4206" t="str">
        <f t="shared" si="133"/>
        <v>Магазин0</v>
      </c>
      <c r="AA4206" s="6" t="str">
        <f>VLOOKUP(Z4206,Баллы!A:B,2,0)</f>
        <v>Диспаритет</v>
      </c>
    </row>
    <row r="4207">
      <c r="A4207" t="s">
        <v>24758</v>
      </c>
      <c r="B4207" t="s">
        <v>3332</v>
      </c>
      <c r="C4207" s="1">
        <v>45602</v>
      </c>
      <c r="D4207" t="s">
        <v>24758</v>
      </c>
      <c r="E4207" t="s">
        <v>24759</v>
      </c>
      <c r="F4207" t="s">
        <v>13</v>
      </c>
      <c r="G4207" s="6" t="s">
        <v>24760</v>
      </c>
      <c r="H4207" s="6" t="s">
        <v>24761</v>
      </c>
      <c r="I4207" s="6" t="s">
        <v>24762</v>
      </c>
      <c r="J4207" s="6" t="s">
        <v>24763</v>
      </c>
      <c r="K4207" t="s">
        <v>61</v>
      </c>
      <c r="L4207" t="s">
        <v>981</v>
      </c>
      <c r="M4207" t="s">
        <v>3337</v>
      </c>
      <c r="N4207" t="s">
        <v>64</v>
      </c>
      <c r="O4207">
        <v>1</v>
      </c>
      <c r="Y4207">
        <f t="shared" si="132"/>
        <v>0</v>
      </c>
      <c r="Z4207" t="str">
        <f t="shared" si="133"/>
        <v>Магазин0</v>
      </c>
      <c r="AA4207" s="6" t="str">
        <f>VLOOKUP(Z4207,Баллы!A:B,2,0)</f>
        <v>Диспаритет</v>
      </c>
    </row>
    <row r="4208">
      <c r="A4208" t="s">
        <v>24764</v>
      </c>
      <c r="B4208" t="s">
        <v>5740</v>
      </c>
      <c r="C4208" s="1">
        <v>45602</v>
      </c>
      <c r="D4208" t="s">
        <v>24764</v>
      </c>
      <c r="E4208" t="s">
        <v>24765</v>
      </c>
      <c r="F4208" t="s">
        <v>13</v>
      </c>
      <c r="G4208" s="6" t="s">
        <v>24766</v>
      </c>
      <c r="H4208" s="6" t="s">
        <v>24767</v>
      </c>
      <c r="I4208" s="6" t="s">
        <v>24768</v>
      </c>
      <c r="J4208" s="6" t="s">
        <v>24769</v>
      </c>
      <c r="K4208" t="s">
        <v>192</v>
      </c>
      <c r="L4208" t="s">
        <v>1729</v>
      </c>
      <c r="M4208" t="s">
        <v>5746</v>
      </c>
      <c r="N4208" t="s">
        <v>64</v>
      </c>
      <c r="O4208">
        <v>1</v>
      </c>
      <c r="Y4208">
        <f t="shared" si="132"/>
        <v>0</v>
      </c>
      <c r="Z4208" t="str">
        <f t="shared" si="133"/>
        <v>Магазин0</v>
      </c>
      <c r="AA4208" s="6" t="str">
        <f>VLOOKUP(Z4208,Баллы!A:B,2,0)</f>
        <v>Диспаритет</v>
      </c>
    </row>
    <row r="4209">
      <c r="A4209" t="s">
        <v>24770</v>
      </c>
      <c r="B4209" t="s">
        <v>4058</v>
      </c>
      <c r="C4209" s="1">
        <v>45602</v>
      </c>
      <c r="D4209" t="s">
        <v>24770</v>
      </c>
      <c r="E4209" t="s">
        <v>24771</v>
      </c>
      <c r="F4209" t="s">
        <v>13</v>
      </c>
      <c r="G4209" s="6" t="s">
        <v>24772</v>
      </c>
      <c r="H4209" s="6" t="s">
        <v>24773</v>
      </c>
      <c r="I4209" s="6" t="s">
        <v>24774</v>
      </c>
      <c r="J4209" s="6" t="s">
        <v>24775</v>
      </c>
      <c r="K4209" t="s">
        <v>82</v>
      </c>
      <c r="L4209" t="s">
        <v>115</v>
      </c>
      <c r="M4209" t="s">
        <v>4064</v>
      </c>
      <c r="N4209" t="s">
        <v>64</v>
      </c>
      <c r="O4209">
        <v>1</v>
      </c>
      <c r="Y4209">
        <f t="shared" si="132"/>
        <v>0</v>
      </c>
      <c r="Z4209" t="str">
        <f t="shared" si="133"/>
        <v>Магазин0</v>
      </c>
      <c r="AA4209" s="6" t="str">
        <f>VLOOKUP(Z4209,Баллы!A:B,2,0)</f>
        <v>Диспаритет</v>
      </c>
    </row>
    <row r="4210">
      <c r="A4210" t="s">
        <v>24776</v>
      </c>
      <c r="B4210" t="s">
        <v>450</v>
      </c>
      <c r="C4210" s="1">
        <v>45602</v>
      </c>
      <c r="D4210" t="s">
        <v>24776</v>
      </c>
      <c r="E4210" t="s">
        <v>24777</v>
      </c>
      <c r="F4210" t="s">
        <v>13</v>
      </c>
      <c r="G4210" s="6" t="s">
        <v>24778</v>
      </c>
      <c r="H4210" s="6" t="s">
        <v>24779</v>
      </c>
      <c r="I4210" s="6" t="s">
        <v>24780</v>
      </c>
      <c r="J4210" s="6" t="s">
        <v>24781</v>
      </c>
      <c r="K4210" t="s">
        <v>192</v>
      </c>
      <c r="L4210" t="s">
        <v>193</v>
      </c>
      <c r="M4210" t="s">
        <v>454</v>
      </c>
      <c r="N4210" t="s">
        <v>64</v>
      </c>
      <c r="O4210">
        <v>1</v>
      </c>
      <c r="Y4210">
        <f t="shared" si="132"/>
        <v>0</v>
      </c>
      <c r="Z4210" t="str">
        <f t="shared" si="133"/>
        <v>Магазин0</v>
      </c>
      <c r="AA4210" s="6" t="str">
        <f>VLOOKUP(Z4210,Баллы!A:B,2,0)</f>
        <v>Диспаритет</v>
      </c>
    </row>
    <row r="4211">
      <c r="A4211" t="s">
        <v>24782</v>
      </c>
      <c r="B4211" t="s">
        <v>13874</v>
      </c>
      <c r="C4211" s="1">
        <v>45602</v>
      </c>
      <c r="D4211" t="s">
        <v>24782</v>
      </c>
      <c r="E4211" t="s">
        <v>24783</v>
      </c>
      <c r="F4211" t="s">
        <v>13</v>
      </c>
      <c r="G4211" s="6" t="s">
        <v>24784</v>
      </c>
      <c r="H4211" s="6" t="s">
        <v>24785</v>
      </c>
      <c r="I4211" s="6" t="s">
        <v>24786</v>
      </c>
      <c r="J4211" s="6" t="s">
        <v>24787</v>
      </c>
      <c r="K4211" t="s">
        <v>72</v>
      </c>
      <c r="L4211" t="s">
        <v>952</v>
      </c>
      <c r="M4211" t="s">
        <v>13880</v>
      </c>
      <c r="N4211" t="s">
        <v>64</v>
      </c>
      <c r="O4211">
        <v>1</v>
      </c>
      <c r="Y4211">
        <f t="shared" si="132"/>
        <v>0</v>
      </c>
      <c r="Z4211" t="str">
        <f t="shared" si="133"/>
        <v>Магазин0</v>
      </c>
      <c r="AA4211" s="6" t="str">
        <f>VLOOKUP(Z4211,Баллы!A:B,2,0)</f>
        <v>Диспаритет</v>
      </c>
    </row>
    <row r="4212">
      <c r="A4212" t="s">
        <v>24788</v>
      </c>
      <c r="B4212" t="s">
        <v>969</v>
      </c>
      <c r="C4212" s="1">
        <v>45602</v>
      </c>
      <c r="D4212" t="s">
        <v>24788</v>
      </c>
      <c r="E4212" t="s">
        <v>24789</v>
      </c>
      <c r="F4212" t="s">
        <v>13</v>
      </c>
      <c r="G4212" s="6" t="s">
        <v>24790</v>
      </c>
      <c r="H4212" s="6" t="s">
        <v>24791</v>
      </c>
      <c r="I4212" s="6" t="s">
        <v>24792</v>
      </c>
      <c r="J4212" s="6" t="s">
        <v>24793</v>
      </c>
      <c r="K4212" t="s">
        <v>104</v>
      </c>
      <c r="L4212" t="s">
        <v>396</v>
      </c>
      <c r="M4212" t="s">
        <v>973</v>
      </c>
      <c r="N4212" t="s">
        <v>64</v>
      </c>
      <c r="O4212">
        <v>1</v>
      </c>
      <c r="Y4212">
        <f t="shared" si="132"/>
        <v>0</v>
      </c>
      <c r="Z4212" t="str">
        <f t="shared" si="133"/>
        <v>Магазин0</v>
      </c>
      <c r="AA4212" s="6" t="str">
        <f>VLOOKUP(Z4212,Баллы!A:B,2,0)</f>
        <v>Диспаритет</v>
      </c>
    </row>
    <row r="4213">
      <c r="A4213" t="s">
        <v>24794</v>
      </c>
      <c r="B4213" t="s">
        <v>1639</v>
      </c>
      <c r="C4213" s="1">
        <v>45602</v>
      </c>
      <c r="D4213" t="s">
        <v>24794</v>
      </c>
      <c r="E4213" t="s">
        <v>24795</v>
      </c>
      <c r="F4213" t="s">
        <v>13</v>
      </c>
      <c r="G4213" s="6" t="s">
        <v>24796</v>
      </c>
      <c r="H4213" s="6" t="s">
        <v>24797</v>
      </c>
      <c r="I4213" s="6" t="s">
        <v>24798</v>
      </c>
      <c r="J4213" s="6" t="s">
        <v>24799</v>
      </c>
      <c r="K4213" t="s">
        <v>72</v>
      </c>
      <c r="L4213" t="s">
        <v>73</v>
      </c>
      <c r="M4213" t="s">
        <v>1644</v>
      </c>
      <c r="N4213" t="s">
        <v>64</v>
      </c>
      <c r="O4213">
        <v>1</v>
      </c>
      <c r="Y4213">
        <f t="shared" si="132"/>
        <v>0</v>
      </c>
      <c r="Z4213" t="str">
        <f t="shared" si="133"/>
        <v>Магазин0</v>
      </c>
      <c r="AA4213" s="6" t="str">
        <f>VLOOKUP(Z4213,Баллы!A:B,2,0)</f>
        <v>Диспаритет</v>
      </c>
    </row>
    <row r="4214">
      <c r="A4214" t="s">
        <v>24800</v>
      </c>
      <c r="B4214" t="s">
        <v>7215</v>
      </c>
      <c r="C4214" s="1">
        <v>45602</v>
      </c>
      <c r="D4214" t="s">
        <v>24800</v>
      </c>
      <c r="E4214" t="s">
        <v>24801</v>
      </c>
      <c r="F4214" t="s">
        <v>88</v>
      </c>
      <c r="G4214" s="6" t="s">
        <v>24802</v>
      </c>
      <c r="H4214" s="6" t="s">
        <v>24803</v>
      </c>
      <c r="I4214" s="6" t="s">
        <v>24804</v>
      </c>
      <c r="J4214" s="6" t="s">
        <v>24805</v>
      </c>
      <c r="K4214" t="s">
        <v>82</v>
      </c>
      <c r="L4214" t="s">
        <v>7219</v>
      </c>
      <c r="M4214" t="s">
        <v>7220</v>
      </c>
      <c r="N4214" t="s">
        <v>95</v>
      </c>
      <c r="O4214">
        <v>1</v>
      </c>
      <c r="Y4214">
        <f t="shared" si="132"/>
        <v>0</v>
      </c>
      <c r="Z4214" t="str">
        <f t="shared" si="133"/>
        <v>Павильон0</v>
      </c>
      <c r="AA4214" s="6" t="str">
        <f>VLOOKUP(Z4214,Баллы!A:B,2,0)</f>
        <v>Диспаритет</v>
      </c>
    </row>
    <row r="4215">
      <c r="A4215" t="s">
        <v>24806</v>
      </c>
      <c r="B4215" t="s">
        <v>1059</v>
      </c>
      <c r="C4215" s="1">
        <v>45602</v>
      </c>
      <c r="D4215" t="s">
        <v>24806</v>
      </c>
      <c r="E4215" t="s">
        <v>24807</v>
      </c>
      <c r="F4215" t="s">
        <v>127</v>
      </c>
      <c r="G4215" s="6" t="s">
        <v>24808</v>
      </c>
      <c r="H4215" s="6" t="s">
        <v>24809</v>
      </c>
      <c r="I4215" s="6" t="s">
        <v>24810</v>
      </c>
      <c r="J4215" s="6" t="s">
        <v>101</v>
      </c>
      <c r="K4215" t="s">
        <v>72</v>
      </c>
      <c r="L4215" t="s">
        <v>322</v>
      </c>
      <c r="M4215" t="s">
        <v>1065</v>
      </c>
      <c r="N4215" t="s">
        <v>132</v>
      </c>
      <c r="O4215">
        <v>1</v>
      </c>
      <c r="Y4215">
        <f t="shared" si="132"/>
        <v>0</v>
      </c>
      <c r="Z4215" t="str">
        <f t="shared" si="133"/>
        <v>Секция0</v>
      </c>
      <c r="AA4215" s="6" t="str">
        <f>VLOOKUP(Z4215,Баллы!A:B,2,0)</f>
        <v>Диспаритет</v>
      </c>
    </row>
    <row r="4216">
      <c r="A4216" t="s">
        <v>24811</v>
      </c>
      <c r="B4216" t="s">
        <v>2169</v>
      </c>
      <c r="C4216" s="1">
        <v>45602</v>
      </c>
      <c r="D4216" t="s">
        <v>24811</v>
      </c>
      <c r="E4216" t="s">
        <v>24812</v>
      </c>
      <c r="F4216" t="s">
        <v>13</v>
      </c>
      <c r="G4216" s="6" t="s">
        <v>24813</v>
      </c>
      <c r="H4216" s="6" t="s">
        <v>24814</v>
      </c>
      <c r="I4216" s="6" t="s">
        <v>24815</v>
      </c>
      <c r="J4216" s="6" t="s">
        <v>24816</v>
      </c>
      <c r="K4216" t="s">
        <v>192</v>
      </c>
      <c r="L4216" t="s">
        <v>625</v>
      </c>
      <c r="M4216" t="s">
        <v>2175</v>
      </c>
      <c r="N4216" t="s">
        <v>64</v>
      </c>
      <c r="O4216">
        <v>1</v>
      </c>
      <c r="Y4216">
        <f t="shared" si="132"/>
        <v>0</v>
      </c>
      <c r="Z4216" t="str">
        <f t="shared" si="133"/>
        <v>Магазин0</v>
      </c>
      <c r="AA4216" s="6" t="str">
        <f>VLOOKUP(Z4216,Баллы!A:B,2,0)</f>
        <v>Диспаритет</v>
      </c>
    </row>
    <row r="4217">
      <c r="A4217" t="s">
        <v>24817</v>
      </c>
      <c r="B4217" t="s">
        <v>1440</v>
      </c>
      <c r="C4217" s="1">
        <v>45602</v>
      </c>
      <c r="D4217" t="s">
        <v>24817</v>
      </c>
      <c r="E4217" t="s">
        <v>24818</v>
      </c>
      <c r="F4217" t="s">
        <v>13</v>
      </c>
      <c r="G4217" s="6" t="s">
        <v>24819</v>
      </c>
      <c r="H4217" s="6" t="s">
        <v>24820</v>
      </c>
      <c r="I4217" s="6" t="s">
        <v>24821</v>
      </c>
      <c r="J4217" s="6" t="s">
        <v>24822</v>
      </c>
      <c r="K4217" t="s">
        <v>61</v>
      </c>
      <c r="L4217" t="s">
        <v>1446</v>
      </c>
      <c r="M4217" t="s">
        <v>1447</v>
      </c>
      <c r="N4217" t="s">
        <v>64</v>
      </c>
      <c r="O4217">
        <v>1</v>
      </c>
      <c r="Y4217">
        <f t="shared" si="132"/>
        <v>0</v>
      </c>
      <c r="Z4217" t="str">
        <f t="shared" si="133"/>
        <v>Магазин0</v>
      </c>
      <c r="AA4217" s="6" t="str">
        <f>VLOOKUP(Z4217,Баллы!A:B,2,0)</f>
        <v>Диспаритет</v>
      </c>
    </row>
    <row r="4218">
      <c r="A4218" t="s">
        <v>24823</v>
      </c>
      <c r="B4218" t="s">
        <v>1181</v>
      </c>
      <c r="C4218" s="1">
        <v>45602</v>
      </c>
      <c r="D4218" t="s">
        <v>24823</v>
      </c>
      <c r="E4218" t="s">
        <v>24824</v>
      </c>
      <c r="F4218" t="s">
        <v>13</v>
      </c>
      <c r="G4218" s="6" t="s">
        <v>24825</v>
      </c>
      <c r="H4218" s="6" t="s">
        <v>24826</v>
      </c>
      <c r="I4218" s="6" t="s">
        <v>24827</v>
      </c>
      <c r="J4218" s="6" t="s">
        <v>24828</v>
      </c>
      <c r="K4218" t="s">
        <v>61</v>
      </c>
      <c r="L4218" t="s">
        <v>913</v>
      </c>
      <c r="M4218" t="s">
        <v>1185</v>
      </c>
      <c r="N4218" t="s">
        <v>64</v>
      </c>
      <c r="O4218">
        <v>1</v>
      </c>
      <c r="Y4218">
        <f t="shared" si="132"/>
        <v>0</v>
      </c>
      <c r="Z4218" t="str">
        <f t="shared" si="133"/>
        <v>Магазин0</v>
      </c>
      <c r="AA4218" s="6" t="str">
        <f>VLOOKUP(Z4218,Баллы!A:B,2,0)</f>
        <v>Диспаритет</v>
      </c>
    </row>
    <row r="4219">
      <c r="A4219" t="s">
        <v>24829</v>
      </c>
      <c r="B4219" t="s">
        <v>899</v>
      </c>
      <c r="C4219" s="1">
        <v>45602</v>
      </c>
      <c r="D4219" t="s">
        <v>24829</v>
      </c>
      <c r="E4219" t="s">
        <v>24830</v>
      </c>
      <c r="F4219" t="s">
        <v>13</v>
      </c>
      <c r="G4219" s="6" t="s">
        <v>24831</v>
      </c>
      <c r="H4219" s="6" t="s">
        <v>24832</v>
      </c>
      <c r="I4219" s="6" t="s">
        <v>24833</v>
      </c>
      <c r="J4219" s="6" t="s">
        <v>24834</v>
      </c>
      <c r="K4219" t="s">
        <v>72</v>
      </c>
      <c r="L4219" t="s">
        <v>183</v>
      </c>
      <c r="M4219" t="s">
        <v>905</v>
      </c>
      <c r="N4219" t="s">
        <v>64</v>
      </c>
      <c r="O4219">
        <v>1</v>
      </c>
      <c r="Y4219">
        <f t="shared" si="132"/>
        <v>0</v>
      </c>
      <c r="Z4219" t="str">
        <f t="shared" si="133"/>
        <v>Магазин0</v>
      </c>
      <c r="AA4219" s="6" t="str">
        <f>VLOOKUP(Z4219,Баллы!A:B,2,0)</f>
        <v>Диспаритет</v>
      </c>
    </row>
    <row r="4220">
      <c r="A4220" t="s">
        <v>24835</v>
      </c>
      <c r="B4220" t="s">
        <v>12443</v>
      </c>
      <c r="C4220" s="1">
        <v>45602</v>
      </c>
      <c r="D4220" t="s">
        <v>24835</v>
      </c>
      <c r="E4220" t="s">
        <v>24836</v>
      </c>
      <c r="F4220" t="s">
        <v>13</v>
      </c>
      <c r="G4220" s="6" t="s">
        <v>24837</v>
      </c>
      <c r="H4220" s="6" t="s">
        <v>24838</v>
      </c>
      <c r="I4220" s="6" t="s">
        <v>24839</v>
      </c>
      <c r="J4220" s="6" t="s">
        <v>24840</v>
      </c>
      <c r="K4220" t="s">
        <v>104</v>
      </c>
      <c r="L4220" t="s">
        <v>7707</v>
      </c>
      <c r="M4220" t="s">
        <v>12449</v>
      </c>
      <c r="N4220" t="s">
        <v>64</v>
      </c>
      <c r="O4220">
        <v>1</v>
      </c>
      <c r="Y4220">
        <f t="shared" si="132"/>
        <v>0</v>
      </c>
      <c r="Z4220" t="str">
        <f t="shared" si="133"/>
        <v>Магазин0</v>
      </c>
      <c r="AA4220" s="6" t="str">
        <f>VLOOKUP(Z4220,Баллы!A:B,2,0)</f>
        <v>Диспаритет</v>
      </c>
    </row>
    <row r="4221">
      <c r="A4221" t="s">
        <v>24841</v>
      </c>
      <c r="B4221" t="s">
        <v>863</v>
      </c>
      <c r="C4221" s="1">
        <v>45602</v>
      </c>
      <c r="D4221" t="s">
        <v>24841</v>
      </c>
      <c r="E4221" t="s">
        <v>24437</v>
      </c>
      <c r="F4221" t="s">
        <v>1602</v>
      </c>
      <c r="G4221" s="6" t="s">
        <v>24842</v>
      </c>
      <c r="H4221" s="6" t="s">
        <v>24843</v>
      </c>
      <c r="I4221" s="6" t="s">
        <v>24844</v>
      </c>
      <c r="J4221" s="6" t="s">
        <v>24845</v>
      </c>
      <c r="K4221" t="s">
        <v>72</v>
      </c>
      <c r="L4221" t="s">
        <v>183</v>
      </c>
      <c r="M4221" t="s">
        <v>869</v>
      </c>
      <c r="N4221" t="s">
        <v>1608</v>
      </c>
      <c r="O4221">
        <v>1</v>
      </c>
      <c r="Y4221">
        <f t="shared" si="132"/>
        <v>0</v>
      </c>
      <c r="Z4221" t="str">
        <f t="shared" si="133"/>
        <v xml:space="preserve">Салон связи0</v>
      </c>
      <c r="AA4221" s="6" t="str">
        <f>VLOOKUP(Z4221,Баллы!A:B,2,0)</f>
        <v>Диспаритет</v>
      </c>
    </row>
    <row r="4222">
      <c r="A4222" t="s">
        <v>24846</v>
      </c>
      <c r="B4222" t="s">
        <v>13586</v>
      </c>
      <c r="C4222" s="1">
        <v>45602</v>
      </c>
      <c r="D4222" t="s">
        <v>24846</v>
      </c>
      <c r="E4222" t="s">
        <v>24847</v>
      </c>
      <c r="F4222" t="s">
        <v>223</v>
      </c>
      <c r="G4222" s="6" t="s">
        <v>24848</v>
      </c>
      <c r="H4222" s="6" t="s">
        <v>101</v>
      </c>
      <c r="I4222" s="6" t="s">
        <v>24849</v>
      </c>
      <c r="J4222" s="6" t="s">
        <v>101</v>
      </c>
      <c r="K4222" t="s">
        <v>192</v>
      </c>
      <c r="L4222" t="s">
        <v>1381</v>
      </c>
      <c r="M4222" t="s">
        <v>13592</v>
      </c>
      <c r="N4222" t="s">
        <v>228</v>
      </c>
      <c r="O4222">
        <v>1</v>
      </c>
      <c r="Y4222">
        <f t="shared" si="132"/>
        <v>0</v>
      </c>
      <c r="Z4222" t="str">
        <f t="shared" si="133"/>
        <v>Киоск0</v>
      </c>
      <c r="AA4222" s="6" t="str">
        <f>VLOOKUP(Z4222,Баллы!A:B,2,0)</f>
        <v>Диспаритет</v>
      </c>
    </row>
    <row r="4223">
      <c r="A4223" t="s">
        <v>24850</v>
      </c>
      <c r="B4223" t="s">
        <v>3575</v>
      </c>
      <c r="C4223" s="1">
        <v>45602</v>
      </c>
      <c r="D4223" t="s">
        <v>24850</v>
      </c>
      <c r="E4223" t="s">
        <v>24851</v>
      </c>
      <c r="F4223" t="s">
        <v>13</v>
      </c>
      <c r="G4223" s="6" t="s">
        <v>24852</v>
      </c>
      <c r="H4223" s="6" t="s">
        <v>24853</v>
      </c>
      <c r="I4223" s="6" t="s">
        <v>24854</v>
      </c>
      <c r="J4223" s="6" t="s">
        <v>24855</v>
      </c>
      <c r="K4223" t="s">
        <v>82</v>
      </c>
      <c r="L4223" t="s">
        <v>115</v>
      </c>
      <c r="M4223" t="s">
        <v>3581</v>
      </c>
      <c r="N4223" t="s">
        <v>64</v>
      </c>
      <c r="O4223">
        <v>1</v>
      </c>
      <c r="Y4223">
        <f t="shared" si="132"/>
        <v>0</v>
      </c>
      <c r="Z4223" t="str">
        <f t="shared" si="133"/>
        <v>Магазин0</v>
      </c>
      <c r="AA4223" s="6" t="str">
        <f>VLOOKUP(Z4223,Баллы!A:B,2,0)</f>
        <v>Диспаритет</v>
      </c>
    </row>
    <row r="4224">
      <c r="A4224" t="s">
        <v>24856</v>
      </c>
      <c r="B4224" t="s">
        <v>1173</v>
      </c>
      <c r="C4224" s="1">
        <v>45602</v>
      </c>
      <c r="D4224" t="s">
        <v>24856</v>
      </c>
      <c r="E4224" t="s">
        <v>24857</v>
      </c>
      <c r="F4224" t="s">
        <v>13</v>
      </c>
      <c r="G4224" s="6" t="s">
        <v>24858</v>
      </c>
      <c r="H4224" s="6" t="s">
        <v>24859</v>
      </c>
      <c r="I4224" s="6" t="s">
        <v>24860</v>
      </c>
      <c r="J4224" s="6" t="s">
        <v>24861</v>
      </c>
      <c r="K4224" t="s">
        <v>82</v>
      </c>
      <c r="L4224" t="s">
        <v>83</v>
      </c>
      <c r="M4224" t="s">
        <v>1179</v>
      </c>
      <c r="N4224" t="s">
        <v>64</v>
      </c>
      <c r="O4224">
        <v>1</v>
      </c>
      <c r="Y4224">
        <f t="shared" si="132"/>
        <v>0</v>
      </c>
      <c r="Z4224" t="str">
        <f t="shared" si="133"/>
        <v>Магазин0</v>
      </c>
      <c r="AA4224" s="6" t="str">
        <f>VLOOKUP(Z4224,Баллы!A:B,2,0)</f>
        <v>Диспаритет</v>
      </c>
    </row>
    <row r="4225">
      <c r="A4225" t="s">
        <v>24862</v>
      </c>
      <c r="B4225" t="s">
        <v>1850</v>
      </c>
      <c r="C4225" s="1">
        <v>45602</v>
      </c>
      <c r="D4225" t="s">
        <v>24862</v>
      </c>
      <c r="E4225" t="s">
        <v>24863</v>
      </c>
      <c r="F4225" t="s">
        <v>127</v>
      </c>
      <c r="G4225" s="6" t="s">
        <v>24864</v>
      </c>
      <c r="H4225" s="6" t="s">
        <v>24865</v>
      </c>
      <c r="I4225" s="6" t="s">
        <v>24866</v>
      </c>
      <c r="J4225" s="6" t="s">
        <v>101</v>
      </c>
      <c r="K4225" t="s">
        <v>192</v>
      </c>
      <c r="L4225" t="s">
        <v>482</v>
      </c>
      <c r="M4225" t="s">
        <v>1854</v>
      </c>
      <c r="N4225" t="s">
        <v>132</v>
      </c>
      <c r="O4225">
        <v>1</v>
      </c>
      <c r="Y4225">
        <f t="shared" si="132"/>
        <v>0</v>
      </c>
      <c r="Z4225" t="str">
        <f t="shared" si="133"/>
        <v>Секция0</v>
      </c>
      <c r="AA4225" s="6" t="str">
        <f>VLOOKUP(Z4225,Баллы!A:B,2,0)</f>
        <v>Диспаритет</v>
      </c>
    </row>
    <row r="4226">
      <c r="A4226" t="s">
        <v>24867</v>
      </c>
      <c r="B4226" t="s">
        <v>2112</v>
      </c>
      <c r="C4226" s="1">
        <v>45602</v>
      </c>
      <c r="D4226" t="s">
        <v>24867</v>
      </c>
      <c r="E4226" t="s">
        <v>24868</v>
      </c>
      <c r="F4226" t="s">
        <v>127</v>
      </c>
      <c r="G4226" s="6" t="s">
        <v>24869</v>
      </c>
      <c r="H4226" s="6" t="s">
        <v>24870</v>
      </c>
      <c r="I4226" s="6" t="s">
        <v>24871</v>
      </c>
      <c r="J4226" s="6" t="s">
        <v>101</v>
      </c>
      <c r="K4226" t="s">
        <v>82</v>
      </c>
      <c r="L4226" t="s">
        <v>115</v>
      </c>
      <c r="M4226" t="s">
        <v>2117</v>
      </c>
      <c r="N4226" t="s">
        <v>132</v>
      </c>
      <c r="O4226">
        <v>1</v>
      </c>
      <c r="Y4226">
        <f t="shared" si="132"/>
        <v>0</v>
      </c>
      <c r="Z4226" t="str">
        <f t="shared" si="133"/>
        <v>Секция0</v>
      </c>
      <c r="AA4226" s="6" t="str">
        <f>VLOOKUP(Z4226,Баллы!A:B,2,0)</f>
        <v>Диспаритет</v>
      </c>
    </row>
    <row r="4227">
      <c r="A4227" t="s">
        <v>24872</v>
      </c>
      <c r="B4227" t="s">
        <v>265</v>
      </c>
      <c r="C4227" s="1">
        <v>45602</v>
      </c>
      <c r="D4227" t="s">
        <v>24872</v>
      </c>
      <c r="E4227" t="s">
        <v>24873</v>
      </c>
      <c r="F4227" t="s">
        <v>13</v>
      </c>
      <c r="G4227" s="6" t="s">
        <v>24874</v>
      </c>
      <c r="H4227" s="6" t="s">
        <v>24875</v>
      </c>
      <c r="I4227" s="6" t="s">
        <v>24876</v>
      </c>
      <c r="J4227" s="6" t="s">
        <v>24877</v>
      </c>
      <c r="K4227" t="s">
        <v>82</v>
      </c>
      <c r="L4227" t="s">
        <v>115</v>
      </c>
      <c r="M4227" t="s">
        <v>271</v>
      </c>
      <c r="N4227" t="s">
        <v>64</v>
      </c>
      <c r="O4227">
        <v>1</v>
      </c>
      <c r="Y4227">
        <f t="shared" si="132"/>
        <v>0</v>
      </c>
      <c r="Z4227" t="str">
        <f t="shared" si="133"/>
        <v>Магазин0</v>
      </c>
      <c r="AA4227" s="6" t="str">
        <f>VLOOKUP(Z4227,Баллы!A:B,2,0)</f>
        <v>Диспаритет</v>
      </c>
    </row>
    <row r="4228">
      <c r="A4228" t="s">
        <v>24878</v>
      </c>
      <c r="B4228" t="s">
        <v>975</v>
      </c>
      <c r="C4228" s="1">
        <v>45602</v>
      </c>
      <c r="D4228" t="s">
        <v>24878</v>
      </c>
      <c r="E4228" t="s">
        <v>24879</v>
      </c>
      <c r="F4228" t="s">
        <v>13</v>
      </c>
      <c r="G4228" s="6" t="s">
        <v>24880</v>
      </c>
      <c r="H4228" s="6" t="s">
        <v>24881</v>
      </c>
      <c r="I4228" s="6" t="s">
        <v>24882</v>
      </c>
      <c r="J4228" s="6" t="s">
        <v>24883</v>
      </c>
      <c r="K4228" t="s">
        <v>61</v>
      </c>
      <c r="L4228" t="s">
        <v>981</v>
      </c>
      <c r="M4228" t="s">
        <v>982</v>
      </c>
      <c r="N4228" t="s">
        <v>64</v>
      </c>
      <c r="O4228">
        <v>1</v>
      </c>
      <c r="Y4228">
        <f t="shared" si="132"/>
        <v>0</v>
      </c>
      <c r="Z4228" t="str">
        <f t="shared" si="133"/>
        <v>Магазин0</v>
      </c>
      <c r="AA4228" s="6" t="str">
        <f>VLOOKUP(Z4228,Баллы!A:B,2,0)</f>
        <v>Диспаритет</v>
      </c>
    </row>
    <row r="4229">
      <c r="A4229" t="s">
        <v>24884</v>
      </c>
      <c r="B4229" t="s">
        <v>727</v>
      </c>
      <c r="C4229" s="1">
        <v>45602</v>
      </c>
      <c r="D4229" t="s">
        <v>24884</v>
      </c>
      <c r="E4229" t="s">
        <v>23284</v>
      </c>
      <c r="F4229" t="s">
        <v>13</v>
      </c>
      <c r="G4229" s="6" t="s">
        <v>24885</v>
      </c>
      <c r="H4229" s="6" t="s">
        <v>24886</v>
      </c>
      <c r="I4229" s="6" t="s">
        <v>24887</v>
      </c>
      <c r="J4229" s="6" t="s">
        <v>24888</v>
      </c>
      <c r="K4229" t="s">
        <v>82</v>
      </c>
      <c r="L4229" t="s">
        <v>115</v>
      </c>
      <c r="M4229" t="s">
        <v>733</v>
      </c>
      <c r="N4229" t="s">
        <v>64</v>
      </c>
      <c r="O4229">
        <v>1</v>
      </c>
      <c r="Y4229">
        <f t="shared" si="132"/>
        <v>0</v>
      </c>
      <c r="Z4229" t="str">
        <f t="shared" si="133"/>
        <v>Магазин0</v>
      </c>
      <c r="AA4229" s="6" t="str">
        <f>VLOOKUP(Z4229,Баллы!A:B,2,0)</f>
        <v>Диспаритет</v>
      </c>
    </row>
    <row r="4230">
      <c r="A4230" t="s">
        <v>24889</v>
      </c>
      <c r="B4230" t="s">
        <v>907</v>
      </c>
      <c r="C4230" s="1">
        <v>45602</v>
      </c>
      <c r="D4230" t="s">
        <v>24889</v>
      </c>
      <c r="E4230" t="s">
        <v>24890</v>
      </c>
      <c r="F4230" t="s">
        <v>223</v>
      </c>
      <c r="G4230" s="6" t="s">
        <v>24891</v>
      </c>
      <c r="H4230" s="6" t="s">
        <v>101</v>
      </c>
      <c r="I4230" s="6" t="s">
        <v>24892</v>
      </c>
      <c r="J4230" s="6" t="s">
        <v>101</v>
      </c>
      <c r="K4230" t="s">
        <v>61</v>
      </c>
      <c r="L4230" t="s">
        <v>913</v>
      </c>
      <c r="M4230" t="s">
        <v>914</v>
      </c>
      <c r="N4230" t="s">
        <v>228</v>
      </c>
      <c r="O4230">
        <v>1</v>
      </c>
      <c r="Y4230">
        <f t="shared" si="132"/>
        <v>0</v>
      </c>
      <c r="Z4230" t="str">
        <f t="shared" si="133"/>
        <v>Киоск0</v>
      </c>
      <c r="AA4230" s="6" t="str">
        <f>VLOOKUP(Z4230,Баллы!A:B,2,0)</f>
        <v>Диспаритет</v>
      </c>
    </row>
    <row r="4231">
      <c r="A4231" t="s">
        <v>24893</v>
      </c>
      <c r="B4231" t="s">
        <v>282</v>
      </c>
      <c r="C4231" s="1">
        <v>45602</v>
      </c>
      <c r="D4231" t="s">
        <v>24893</v>
      </c>
      <c r="E4231" t="s">
        <v>24894</v>
      </c>
      <c r="F4231" t="s">
        <v>88</v>
      </c>
      <c r="G4231" s="6" t="s">
        <v>24895</v>
      </c>
      <c r="H4231" s="6" t="s">
        <v>24896</v>
      </c>
      <c r="I4231" s="6" t="s">
        <v>24897</v>
      </c>
      <c r="J4231" s="6" t="s">
        <v>24898</v>
      </c>
      <c r="K4231" t="s">
        <v>72</v>
      </c>
      <c r="L4231" t="s">
        <v>288</v>
      </c>
      <c r="M4231" t="s">
        <v>289</v>
      </c>
      <c r="N4231" t="s">
        <v>95</v>
      </c>
      <c r="O4231">
        <v>1</v>
      </c>
      <c r="Y4231">
        <f t="shared" si="132"/>
        <v>0</v>
      </c>
      <c r="Z4231" t="str">
        <f t="shared" si="133"/>
        <v>Павильон0</v>
      </c>
      <c r="AA4231" s="6" t="str">
        <f>VLOOKUP(Z4231,Баллы!A:B,2,0)</f>
        <v>Диспаритет</v>
      </c>
    </row>
    <row r="4232">
      <c r="A4232" t="s">
        <v>24899</v>
      </c>
      <c r="B4232" t="s">
        <v>15037</v>
      </c>
      <c r="C4232" s="1">
        <v>45602</v>
      </c>
      <c r="D4232" t="s">
        <v>24899</v>
      </c>
      <c r="E4232" t="s">
        <v>24900</v>
      </c>
      <c r="F4232" t="s">
        <v>13</v>
      </c>
      <c r="G4232" s="6" t="s">
        <v>24901</v>
      </c>
      <c r="H4232" s="6" t="s">
        <v>24902</v>
      </c>
      <c r="I4232" s="6" t="s">
        <v>24903</v>
      </c>
      <c r="J4232" s="6" t="s">
        <v>24904</v>
      </c>
      <c r="K4232" t="s">
        <v>104</v>
      </c>
      <c r="L4232" t="s">
        <v>253</v>
      </c>
      <c r="M4232" t="s">
        <v>15043</v>
      </c>
      <c r="N4232" t="s">
        <v>64</v>
      </c>
      <c r="O4232">
        <v>1</v>
      </c>
      <c r="Y4232">
        <f t="shared" si="132"/>
        <v>0</v>
      </c>
      <c r="Z4232" t="str">
        <f t="shared" si="133"/>
        <v>Магазин0</v>
      </c>
      <c r="AA4232" s="6" t="str">
        <f>VLOOKUP(Z4232,Баллы!A:B,2,0)</f>
        <v>Диспаритет</v>
      </c>
    </row>
    <row r="4233">
      <c r="A4233" t="s">
        <v>24905</v>
      </c>
      <c r="B4233" t="s">
        <v>1468</v>
      </c>
      <c r="C4233" s="1">
        <v>45602</v>
      </c>
      <c r="D4233" t="s">
        <v>24905</v>
      </c>
      <c r="E4233" t="s">
        <v>24906</v>
      </c>
      <c r="F4233" t="s">
        <v>13</v>
      </c>
      <c r="G4233" s="6" t="s">
        <v>24907</v>
      </c>
      <c r="H4233" s="6" t="s">
        <v>24908</v>
      </c>
      <c r="I4233" s="6" t="s">
        <v>24909</v>
      </c>
      <c r="J4233" s="6" t="s">
        <v>24910</v>
      </c>
      <c r="K4233" t="s">
        <v>82</v>
      </c>
      <c r="L4233" t="s">
        <v>115</v>
      </c>
      <c r="M4233" t="s">
        <v>1474</v>
      </c>
      <c r="N4233" t="s">
        <v>64</v>
      </c>
      <c r="O4233">
        <v>1</v>
      </c>
      <c r="Y4233">
        <f t="shared" si="132"/>
        <v>0</v>
      </c>
      <c r="Z4233" t="str">
        <f t="shared" si="133"/>
        <v>Магазин0</v>
      </c>
      <c r="AA4233" s="6" t="str">
        <f>VLOOKUP(Z4233,Баллы!A:B,2,0)</f>
        <v>Диспаритет</v>
      </c>
    </row>
    <row r="4234">
      <c r="A4234" t="s">
        <v>24911</v>
      </c>
      <c r="B4234" t="s">
        <v>230</v>
      </c>
      <c r="C4234" s="1">
        <v>45602</v>
      </c>
      <c r="D4234" t="s">
        <v>24911</v>
      </c>
      <c r="E4234" t="s">
        <v>24912</v>
      </c>
      <c r="F4234" t="s">
        <v>127</v>
      </c>
      <c r="G4234" s="6" t="s">
        <v>24913</v>
      </c>
      <c r="H4234" s="6" t="s">
        <v>24914</v>
      </c>
      <c r="I4234" s="6" t="s">
        <v>24915</v>
      </c>
      <c r="J4234" s="6" t="s">
        <v>101</v>
      </c>
      <c r="K4234" t="s">
        <v>82</v>
      </c>
      <c r="L4234" t="s">
        <v>236</v>
      </c>
      <c r="M4234" t="s">
        <v>237</v>
      </c>
      <c r="N4234" t="s">
        <v>132</v>
      </c>
      <c r="O4234">
        <v>1</v>
      </c>
      <c r="Y4234">
        <f t="shared" si="132"/>
        <v>0</v>
      </c>
      <c r="Z4234" t="str">
        <f t="shared" si="133"/>
        <v>Секция0</v>
      </c>
      <c r="AA4234" s="6" t="str">
        <f>VLOOKUP(Z4234,Баллы!A:B,2,0)</f>
        <v>Диспаритет</v>
      </c>
    </row>
    <row r="4235">
      <c r="A4235" t="s">
        <v>24916</v>
      </c>
      <c r="B4235" t="s">
        <v>1275</v>
      </c>
      <c r="C4235" s="1">
        <v>45602</v>
      </c>
      <c r="D4235" t="s">
        <v>24916</v>
      </c>
      <c r="E4235" t="s">
        <v>24917</v>
      </c>
      <c r="F4235" t="s">
        <v>13</v>
      </c>
      <c r="G4235" s="6" t="s">
        <v>24918</v>
      </c>
      <c r="H4235" s="6" t="s">
        <v>24919</v>
      </c>
      <c r="I4235" s="6" t="s">
        <v>24920</v>
      </c>
      <c r="J4235" s="6" t="s">
        <v>24921</v>
      </c>
      <c r="K4235" t="s">
        <v>104</v>
      </c>
      <c r="L4235" t="s">
        <v>253</v>
      </c>
      <c r="M4235" t="s">
        <v>1281</v>
      </c>
      <c r="N4235" t="s">
        <v>64</v>
      </c>
      <c r="O4235">
        <v>1</v>
      </c>
      <c r="Y4235">
        <f t="shared" si="132"/>
        <v>0</v>
      </c>
      <c r="Z4235" t="str">
        <f t="shared" si="133"/>
        <v>Магазин0</v>
      </c>
      <c r="AA4235" s="6" t="str">
        <f>VLOOKUP(Z4235,Баллы!A:B,2,0)</f>
        <v>Диспаритет</v>
      </c>
    </row>
    <row r="4236">
      <c r="A4236" t="s">
        <v>24922</v>
      </c>
      <c r="B4236" t="s">
        <v>12103</v>
      </c>
      <c r="C4236" s="1">
        <v>45602</v>
      </c>
      <c r="D4236" t="s">
        <v>24922</v>
      </c>
      <c r="E4236" t="s">
        <v>24923</v>
      </c>
      <c r="F4236" t="s">
        <v>13</v>
      </c>
      <c r="G4236" s="6" t="s">
        <v>24924</v>
      </c>
      <c r="H4236" s="6" t="s">
        <v>24925</v>
      </c>
      <c r="I4236" s="6" t="s">
        <v>24926</v>
      </c>
      <c r="J4236" s="6" t="s">
        <v>24927</v>
      </c>
      <c r="K4236" t="s">
        <v>61</v>
      </c>
      <c r="L4236" t="s">
        <v>414</v>
      </c>
      <c r="M4236" t="s">
        <v>12109</v>
      </c>
      <c r="N4236" t="s">
        <v>64</v>
      </c>
      <c r="O4236">
        <v>1</v>
      </c>
      <c r="Y4236">
        <f t="shared" si="132"/>
        <v>0</v>
      </c>
      <c r="Z4236" t="str">
        <f t="shared" si="133"/>
        <v>Магазин0</v>
      </c>
      <c r="AA4236" s="6" t="str">
        <f>VLOOKUP(Z4236,Баллы!A:B,2,0)</f>
        <v>Диспаритет</v>
      </c>
    </row>
    <row r="4237">
      <c r="A4237" t="s">
        <v>24928</v>
      </c>
      <c r="B4237" t="s">
        <v>9332</v>
      </c>
      <c r="C4237" s="1">
        <v>45602</v>
      </c>
      <c r="D4237" t="s">
        <v>24928</v>
      </c>
      <c r="E4237" t="s">
        <v>24929</v>
      </c>
      <c r="F4237" t="s">
        <v>13</v>
      </c>
      <c r="G4237" s="6" t="s">
        <v>24930</v>
      </c>
      <c r="H4237" s="6" t="s">
        <v>24931</v>
      </c>
      <c r="I4237" s="6" t="s">
        <v>24932</v>
      </c>
      <c r="J4237" s="6" t="s">
        <v>24933</v>
      </c>
      <c r="K4237" t="s">
        <v>82</v>
      </c>
      <c r="L4237" t="s">
        <v>2039</v>
      </c>
      <c r="M4237" t="s">
        <v>9338</v>
      </c>
      <c r="N4237" t="s">
        <v>64</v>
      </c>
      <c r="O4237">
        <v>1</v>
      </c>
      <c r="Y4237">
        <f t="shared" si="132"/>
        <v>0</v>
      </c>
      <c r="Z4237" t="str">
        <f t="shared" si="133"/>
        <v>Магазин0</v>
      </c>
      <c r="AA4237" s="6" t="str">
        <f>VLOOKUP(Z4237,Баллы!A:B,2,0)</f>
        <v>Диспаритет</v>
      </c>
    </row>
    <row r="4238">
      <c r="A4238" t="s">
        <v>24934</v>
      </c>
      <c r="B4238" t="s">
        <v>19731</v>
      </c>
      <c r="C4238" s="1">
        <v>45602</v>
      </c>
      <c r="D4238" t="s">
        <v>24934</v>
      </c>
      <c r="E4238" t="s">
        <v>24163</v>
      </c>
      <c r="F4238" t="s">
        <v>13</v>
      </c>
      <c r="G4238" s="6" t="s">
        <v>24935</v>
      </c>
      <c r="H4238" s="6" t="s">
        <v>24936</v>
      </c>
      <c r="I4238" s="6" t="s">
        <v>24937</v>
      </c>
      <c r="J4238" s="6" t="s">
        <v>24938</v>
      </c>
      <c r="K4238" t="s">
        <v>72</v>
      </c>
      <c r="L4238" t="s">
        <v>183</v>
      </c>
      <c r="M4238" t="s">
        <v>19737</v>
      </c>
      <c r="N4238" t="s">
        <v>64</v>
      </c>
      <c r="O4238">
        <v>1</v>
      </c>
      <c r="Y4238">
        <f t="shared" si="132"/>
        <v>0</v>
      </c>
      <c r="Z4238" t="str">
        <f t="shared" si="133"/>
        <v>Магазин0</v>
      </c>
      <c r="AA4238" s="6" t="str">
        <f>VLOOKUP(Z4238,Баллы!A:B,2,0)</f>
        <v>Диспаритет</v>
      </c>
    </row>
    <row r="4239">
      <c r="A4239" t="s">
        <v>24939</v>
      </c>
      <c r="B4239" t="s">
        <v>4467</v>
      </c>
      <c r="C4239" s="1">
        <v>45602</v>
      </c>
      <c r="D4239" t="s">
        <v>24939</v>
      </c>
      <c r="E4239" t="s">
        <v>24940</v>
      </c>
      <c r="F4239" t="s">
        <v>88</v>
      </c>
      <c r="G4239" s="6" t="s">
        <v>24941</v>
      </c>
      <c r="H4239" s="6" t="s">
        <v>24942</v>
      </c>
      <c r="I4239" s="6" t="s">
        <v>24943</v>
      </c>
      <c r="J4239" s="6" t="s">
        <v>24944</v>
      </c>
      <c r="K4239" t="s">
        <v>61</v>
      </c>
      <c r="L4239" t="s">
        <v>913</v>
      </c>
      <c r="M4239" t="s">
        <v>4472</v>
      </c>
      <c r="N4239" t="s">
        <v>95</v>
      </c>
      <c r="O4239">
        <v>1</v>
      </c>
      <c r="Y4239">
        <f t="shared" si="132"/>
        <v>0</v>
      </c>
      <c r="Z4239" t="str">
        <f t="shared" si="133"/>
        <v>Павильон0</v>
      </c>
      <c r="AA4239" s="6" t="str">
        <f>VLOOKUP(Z4239,Баллы!A:B,2,0)</f>
        <v>Диспаритет</v>
      </c>
    </row>
    <row r="4240">
      <c r="A4240" t="s">
        <v>24945</v>
      </c>
      <c r="B4240" t="s">
        <v>13112</v>
      </c>
      <c r="C4240" s="1">
        <v>45602</v>
      </c>
      <c r="D4240" t="s">
        <v>24945</v>
      </c>
      <c r="E4240" t="s">
        <v>24946</v>
      </c>
      <c r="F4240" t="s">
        <v>13</v>
      </c>
      <c r="G4240" s="6" t="s">
        <v>24947</v>
      </c>
      <c r="H4240" s="6" t="s">
        <v>24948</v>
      </c>
      <c r="I4240" s="6" t="s">
        <v>24949</v>
      </c>
      <c r="J4240" s="6" t="s">
        <v>24950</v>
      </c>
      <c r="K4240" t="s">
        <v>140</v>
      </c>
      <c r="L4240" t="s">
        <v>447</v>
      </c>
      <c r="M4240" t="s">
        <v>13118</v>
      </c>
      <c r="N4240" t="s">
        <v>64</v>
      </c>
      <c r="O4240">
        <v>1</v>
      </c>
      <c r="Y4240">
        <f t="shared" si="132"/>
        <v>0</v>
      </c>
      <c r="Z4240" t="str">
        <f t="shared" si="133"/>
        <v>Магазин0</v>
      </c>
      <c r="AA4240" s="6" t="str">
        <f>VLOOKUP(Z4240,Баллы!A:B,2,0)</f>
        <v>Диспаритет</v>
      </c>
    </row>
    <row r="4241">
      <c r="A4241" t="s">
        <v>24951</v>
      </c>
      <c r="B4241" t="s">
        <v>2332</v>
      </c>
      <c r="C4241" s="1">
        <v>45602</v>
      </c>
      <c r="D4241" t="s">
        <v>24951</v>
      </c>
      <c r="E4241" t="s">
        <v>24952</v>
      </c>
      <c r="F4241" t="s">
        <v>13</v>
      </c>
      <c r="G4241" s="6" t="s">
        <v>24953</v>
      </c>
      <c r="H4241" s="6" t="s">
        <v>24954</v>
      </c>
      <c r="I4241" s="6" t="s">
        <v>24955</v>
      </c>
      <c r="J4241" s="6" t="s">
        <v>24956</v>
      </c>
      <c r="K4241" t="s">
        <v>104</v>
      </c>
      <c r="L4241" t="s">
        <v>396</v>
      </c>
      <c r="M4241" t="s">
        <v>2338</v>
      </c>
      <c r="N4241" t="s">
        <v>64</v>
      </c>
      <c r="O4241">
        <v>1</v>
      </c>
      <c r="Y4241">
        <f t="shared" si="132"/>
        <v>0</v>
      </c>
      <c r="Z4241" t="str">
        <f t="shared" si="133"/>
        <v>Магазин0</v>
      </c>
      <c r="AA4241" s="6" t="str">
        <f>VLOOKUP(Z4241,Баллы!A:B,2,0)</f>
        <v>Диспаритет</v>
      </c>
    </row>
    <row r="4242">
      <c r="A4242" t="s">
        <v>24957</v>
      </c>
      <c r="B4242" t="s">
        <v>433</v>
      </c>
      <c r="C4242" s="1">
        <v>45602</v>
      </c>
      <c r="D4242" t="s">
        <v>24957</v>
      </c>
      <c r="E4242" t="s">
        <v>24958</v>
      </c>
      <c r="F4242" t="s">
        <v>13</v>
      </c>
      <c r="G4242" s="6" t="s">
        <v>24959</v>
      </c>
      <c r="H4242" s="6" t="s">
        <v>24960</v>
      </c>
      <c r="I4242" s="6" t="s">
        <v>24961</v>
      </c>
      <c r="J4242" s="6" t="s">
        <v>24962</v>
      </c>
      <c r="K4242" t="s">
        <v>72</v>
      </c>
      <c r="L4242" t="s">
        <v>183</v>
      </c>
      <c r="M4242" t="s">
        <v>439</v>
      </c>
      <c r="N4242" t="s">
        <v>64</v>
      </c>
      <c r="O4242">
        <v>1</v>
      </c>
      <c r="Y4242">
        <f t="shared" si="132"/>
        <v>0</v>
      </c>
      <c r="Z4242" t="str">
        <f t="shared" si="133"/>
        <v>Магазин0</v>
      </c>
      <c r="AA4242" s="6" t="str">
        <f>VLOOKUP(Z4242,Баллы!A:B,2,0)</f>
        <v>Диспаритет</v>
      </c>
    </row>
    <row r="4243">
      <c r="A4243" t="s">
        <v>24963</v>
      </c>
      <c r="B4243" t="s">
        <v>539</v>
      </c>
      <c r="C4243" s="1">
        <v>45602</v>
      </c>
      <c r="D4243" t="s">
        <v>24963</v>
      </c>
      <c r="E4243" t="s">
        <v>24964</v>
      </c>
      <c r="F4243" t="s">
        <v>13</v>
      </c>
      <c r="G4243" s="6" t="s">
        <v>24965</v>
      </c>
      <c r="H4243" s="6" t="s">
        <v>24966</v>
      </c>
      <c r="I4243" s="6" t="s">
        <v>24967</v>
      </c>
      <c r="J4243" s="6" t="s">
        <v>24968</v>
      </c>
      <c r="K4243" t="s">
        <v>82</v>
      </c>
      <c r="L4243" t="s">
        <v>115</v>
      </c>
      <c r="M4243" t="s">
        <v>545</v>
      </c>
      <c r="N4243" t="s">
        <v>64</v>
      </c>
      <c r="O4243">
        <v>1</v>
      </c>
      <c r="Y4243">
        <f t="shared" si="132"/>
        <v>0</v>
      </c>
      <c r="Z4243" t="str">
        <f t="shared" si="133"/>
        <v>Магазин0</v>
      </c>
      <c r="AA4243" s="6" t="str">
        <f>VLOOKUP(Z4243,Баллы!A:B,2,0)</f>
        <v>Диспаритет</v>
      </c>
    </row>
    <row r="4244">
      <c r="A4244" t="s">
        <v>24969</v>
      </c>
      <c r="B4244" t="s">
        <v>946</v>
      </c>
      <c r="C4244" s="1">
        <v>45602</v>
      </c>
      <c r="D4244" t="s">
        <v>24969</v>
      </c>
      <c r="E4244" t="s">
        <v>24970</v>
      </c>
      <c r="F4244" t="s">
        <v>13</v>
      </c>
      <c r="G4244" s="6" t="s">
        <v>24971</v>
      </c>
      <c r="H4244" s="6" t="s">
        <v>24972</v>
      </c>
      <c r="I4244" s="6" t="s">
        <v>24973</v>
      </c>
      <c r="J4244" s="6" t="s">
        <v>24974</v>
      </c>
      <c r="K4244" t="s">
        <v>72</v>
      </c>
      <c r="L4244" t="s">
        <v>952</v>
      </c>
      <c r="M4244" t="s">
        <v>953</v>
      </c>
      <c r="N4244" t="s">
        <v>64</v>
      </c>
      <c r="O4244">
        <v>1</v>
      </c>
      <c r="Y4244">
        <f t="shared" si="132"/>
        <v>0</v>
      </c>
      <c r="Z4244" t="str">
        <f t="shared" si="133"/>
        <v>Магазин0</v>
      </c>
      <c r="AA4244" s="6" t="str">
        <f>VLOOKUP(Z4244,Баллы!A:B,2,0)</f>
        <v>Диспаритет</v>
      </c>
    </row>
    <row r="4245">
      <c r="A4245" t="s">
        <v>24975</v>
      </c>
      <c r="B4245" t="s">
        <v>3310</v>
      </c>
      <c r="C4245" s="1">
        <v>45602</v>
      </c>
      <c r="D4245" t="s">
        <v>24975</v>
      </c>
      <c r="E4245" t="s">
        <v>24976</v>
      </c>
      <c r="F4245" t="s">
        <v>13</v>
      </c>
      <c r="G4245" s="6" t="s">
        <v>24977</v>
      </c>
      <c r="H4245" s="6" t="s">
        <v>24978</v>
      </c>
      <c r="I4245" s="6" t="s">
        <v>24979</v>
      </c>
      <c r="J4245" s="6" t="s">
        <v>24980</v>
      </c>
      <c r="K4245" t="s">
        <v>104</v>
      </c>
      <c r="L4245" t="s">
        <v>105</v>
      </c>
      <c r="M4245" t="s">
        <v>3316</v>
      </c>
      <c r="N4245" t="s">
        <v>64</v>
      </c>
      <c r="O4245">
        <v>1</v>
      </c>
      <c r="Y4245">
        <f t="shared" si="132"/>
        <v>0</v>
      </c>
      <c r="Z4245" t="str">
        <f t="shared" si="133"/>
        <v>Магазин0</v>
      </c>
      <c r="AA4245" s="6" t="str">
        <f>VLOOKUP(Z4245,Баллы!A:B,2,0)</f>
        <v>Диспаритет</v>
      </c>
    </row>
    <row r="4246">
      <c r="A4246" t="s">
        <v>24981</v>
      </c>
      <c r="B4246" t="s">
        <v>9987</v>
      </c>
      <c r="C4246" s="1">
        <v>45602</v>
      </c>
      <c r="D4246" t="s">
        <v>24981</v>
      </c>
      <c r="E4246" t="s">
        <v>24982</v>
      </c>
      <c r="F4246" t="s">
        <v>127</v>
      </c>
      <c r="G4246" s="6" t="s">
        <v>24983</v>
      </c>
      <c r="H4246" s="6" t="s">
        <v>24984</v>
      </c>
      <c r="I4246" s="6" t="s">
        <v>24985</v>
      </c>
      <c r="J4246" s="6" t="s">
        <v>101</v>
      </c>
      <c r="K4246" t="s">
        <v>72</v>
      </c>
      <c r="L4246" t="s">
        <v>952</v>
      </c>
      <c r="M4246" t="s">
        <v>9993</v>
      </c>
      <c r="N4246" t="s">
        <v>132</v>
      </c>
      <c r="O4246">
        <v>1</v>
      </c>
      <c r="Y4246">
        <f t="shared" si="132"/>
        <v>0</v>
      </c>
      <c r="Z4246" t="str">
        <f t="shared" si="133"/>
        <v>Секция0</v>
      </c>
      <c r="AA4246" s="6" t="str">
        <f>VLOOKUP(Z4246,Баллы!A:B,2,0)</f>
        <v>Диспаритет</v>
      </c>
    </row>
    <row r="4247">
      <c r="A4247" t="s">
        <v>24986</v>
      </c>
      <c r="B4247" t="s">
        <v>4551</v>
      </c>
      <c r="C4247" s="1">
        <v>45602</v>
      </c>
      <c r="D4247" t="s">
        <v>24986</v>
      </c>
      <c r="E4247" t="s">
        <v>24987</v>
      </c>
      <c r="F4247" t="s">
        <v>13</v>
      </c>
      <c r="G4247" s="6" t="s">
        <v>24988</v>
      </c>
      <c r="H4247" s="6" t="s">
        <v>24989</v>
      </c>
      <c r="I4247" s="6" t="s">
        <v>24990</v>
      </c>
      <c r="J4247" s="6" t="s">
        <v>24991</v>
      </c>
      <c r="K4247" t="s">
        <v>104</v>
      </c>
      <c r="L4247" t="s">
        <v>396</v>
      </c>
      <c r="M4247" t="s">
        <v>4555</v>
      </c>
      <c r="N4247" t="s">
        <v>64</v>
      </c>
      <c r="O4247">
        <v>1</v>
      </c>
      <c r="Y4247">
        <f t="shared" si="132"/>
        <v>0</v>
      </c>
      <c r="Z4247" t="str">
        <f t="shared" si="133"/>
        <v>Магазин0</v>
      </c>
      <c r="AA4247" s="6" t="str">
        <f>VLOOKUP(Z4247,Баллы!A:B,2,0)</f>
        <v>Диспаритет</v>
      </c>
    </row>
    <row r="4248">
      <c r="A4248" t="s">
        <v>24992</v>
      </c>
      <c r="B4248" t="s">
        <v>3178</v>
      </c>
      <c r="C4248" s="1">
        <v>45602</v>
      </c>
      <c r="D4248" t="s">
        <v>24992</v>
      </c>
      <c r="E4248" t="s">
        <v>24993</v>
      </c>
      <c r="F4248" t="s">
        <v>13</v>
      </c>
      <c r="G4248" s="6" t="s">
        <v>24994</v>
      </c>
      <c r="H4248" s="6" t="s">
        <v>24995</v>
      </c>
      <c r="I4248" s="6" t="s">
        <v>24996</v>
      </c>
      <c r="J4248" s="6" t="s">
        <v>24997</v>
      </c>
      <c r="K4248" t="s">
        <v>192</v>
      </c>
      <c r="L4248" t="s">
        <v>1381</v>
      </c>
      <c r="M4248" t="s">
        <v>3184</v>
      </c>
      <c r="N4248" t="s">
        <v>64</v>
      </c>
      <c r="O4248">
        <v>1</v>
      </c>
      <c r="Y4248">
        <f t="shared" si="132"/>
        <v>0</v>
      </c>
      <c r="Z4248" t="str">
        <f t="shared" si="133"/>
        <v>Магазин0</v>
      </c>
      <c r="AA4248" s="6" t="str">
        <f>VLOOKUP(Z4248,Баллы!A:B,2,0)</f>
        <v>Диспаритет</v>
      </c>
    </row>
    <row r="4249">
      <c r="A4249" t="s">
        <v>24998</v>
      </c>
      <c r="B4249" t="s">
        <v>1547</v>
      </c>
      <c r="C4249" s="1">
        <v>45602</v>
      </c>
      <c r="D4249" t="s">
        <v>24998</v>
      </c>
      <c r="E4249" t="s">
        <v>24999</v>
      </c>
      <c r="F4249" t="s">
        <v>13</v>
      </c>
      <c r="G4249" s="6" t="s">
        <v>25000</v>
      </c>
      <c r="H4249" s="6" t="s">
        <v>25001</v>
      </c>
      <c r="I4249" s="6" t="s">
        <v>25002</v>
      </c>
      <c r="J4249" s="6" t="s">
        <v>25003</v>
      </c>
      <c r="K4249" t="s">
        <v>72</v>
      </c>
      <c r="L4249" t="s">
        <v>1553</v>
      </c>
      <c r="M4249" t="s">
        <v>1554</v>
      </c>
      <c r="N4249" t="s">
        <v>64</v>
      </c>
      <c r="O4249">
        <v>1</v>
      </c>
      <c r="Y4249">
        <f t="shared" si="132"/>
        <v>0</v>
      </c>
      <c r="Z4249" t="str">
        <f t="shared" si="133"/>
        <v>Магазин0</v>
      </c>
      <c r="AA4249" s="6" t="str">
        <f>VLOOKUP(Z4249,Баллы!A:B,2,0)</f>
        <v>Диспаритет</v>
      </c>
    </row>
    <row r="4250">
      <c r="A4250" t="s">
        <v>25004</v>
      </c>
      <c r="B4250" t="s">
        <v>10165</v>
      </c>
      <c r="C4250" s="1">
        <v>45602</v>
      </c>
      <c r="D4250" t="s">
        <v>25004</v>
      </c>
      <c r="E4250" t="s">
        <v>25005</v>
      </c>
      <c r="F4250" t="s">
        <v>127</v>
      </c>
      <c r="G4250" s="6" t="s">
        <v>25006</v>
      </c>
      <c r="H4250" s="6" t="s">
        <v>25007</v>
      </c>
      <c r="I4250" s="6" t="s">
        <v>25008</v>
      </c>
      <c r="J4250" s="6" t="s">
        <v>101</v>
      </c>
      <c r="K4250" t="s">
        <v>72</v>
      </c>
      <c r="L4250" t="s">
        <v>952</v>
      </c>
      <c r="M4250" t="s">
        <v>10171</v>
      </c>
      <c r="N4250" t="s">
        <v>132</v>
      </c>
      <c r="O4250">
        <v>1</v>
      </c>
      <c r="Y4250">
        <f t="shared" si="132"/>
        <v>0</v>
      </c>
      <c r="Z4250" t="str">
        <f t="shared" si="133"/>
        <v>Секция0</v>
      </c>
      <c r="AA4250" s="6" t="str">
        <f>VLOOKUP(Z4250,Баллы!A:B,2,0)</f>
        <v>Диспаритет</v>
      </c>
    </row>
    <row r="4251">
      <c r="A4251" t="s">
        <v>25009</v>
      </c>
      <c r="B4251" t="s">
        <v>2163</v>
      </c>
      <c r="C4251" s="1">
        <v>45602</v>
      </c>
      <c r="D4251" t="s">
        <v>25009</v>
      </c>
      <c r="E4251" t="s">
        <v>25010</v>
      </c>
      <c r="F4251" t="s">
        <v>13</v>
      </c>
      <c r="G4251" s="6" t="s">
        <v>25011</v>
      </c>
      <c r="H4251" s="6" t="s">
        <v>25012</v>
      </c>
      <c r="I4251" s="6" t="s">
        <v>25013</v>
      </c>
      <c r="J4251" s="6" t="s">
        <v>25014</v>
      </c>
      <c r="K4251" t="s">
        <v>72</v>
      </c>
      <c r="L4251" t="s">
        <v>1553</v>
      </c>
      <c r="M4251" t="s">
        <v>2167</v>
      </c>
      <c r="N4251" t="s">
        <v>64</v>
      </c>
      <c r="O4251">
        <v>1</v>
      </c>
      <c r="Y4251">
        <f t="shared" si="132"/>
        <v>0</v>
      </c>
      <c r="Z4251" t="str">
        <f t="shared" si="133"/>
        <v>Магазин0</v>
      </c>
      <c r="AA4251" s="6" t="str">
        <f>VLOOKUP(Z4251,Баллы!A:B,2,0)</f>
        <v>Диспаритет</v>
      </c>
    </row>
    <row r="4252">
      <c r="A4252" t="s">
        <v>25015</v>
      </c>
      <c r="B4252" t="s">
        <v>2905</v>
      </c>
      <c r="C4252" s="1">
        <v>45602</v>
      </c>
      <c r="D4252" t="s">
        <v>25015</v>
      </c>
      <c r="E4252" t="s">
        <v>24538</v>
      </c>
      <c r="F4252" t="s">
        <v>88</v>
      </c>
      <c r="G4252" s="6" t="s">
        <v>25016</v>
      </c>
      <c r="H4252" s="6" t="s">
        <v>25017</v>
      </c>
      <c r="I4252" s="6" t="s">
        <v>25018</v>
      </c>
      <c r="J4252" s="6" t="s">
        <v>25019</v>
      </c>
      <c r="K4252" t="s">
        <v>61</v>
      </c>
      <c r="L4252" t="s">
        <v>913</v>
      </c>
      <c r="M4252" t="s">
        <v>2910</v>
      </c>
      <c r="N4252" t="s">
        <v>95</v>
      </c>
      <c r="O4252">
        <v>1</v>
      </c>
      <c r="Y4252">
        <f t="shared" si="132"/>
        <v>0</v>
      </c>
      <c r="Z4252" t="str">
        <f t="shared" si="133"/>
        <v>Павильон0</v>
      </c>
      <c r="AA4252" s="6" t="str">
        <f>VLOOKUP(Z4252,Баллы!A:B,2,0)</f>
        <v>Диспаритет</v>
      </c>
    </row>
    <row r="4253">
      <c r="A4253" t="s">
        <v>25020</v>
      </c>
      <c r="B4253" t="s">
        <v>2217</v>
      </c>
      <c r="C4253" s="1">
        <v>45602</v>
      </c>
      <c r="D4253" t="s">
        <v>25020</v>
      </c>
      <c r="E4253" t="s">
        <v>25021</v>
      </c>
      <c r="F4253" t="s">
        <v>223</v>
      </c>
      <c r="G4253" s="6" t="s">
        <v>25022</v>
      </c>
      <c r="H4253" s="6" t="s">
        <v>101</v>
      </c>
      <c r="I4253" s="6" t="s">
        <v>25023</v>
      </c>
      <c r="J4253" s="6" t="s">
        <v>101</v>
      </c>
      <c r="K4253" t="s">
        <v>192</v>
      </c>
      <c r="L4253" t="s">
        <v>1729</v>
      </c>
      <c r="M4253" t="s">
        <v>2223</v>
      </c>
      <c r="N4253" t="s">
        <v>228</v>
      </c>
      <c r="O4253">
        <v>1</v>
      </c>
      <c r="Y4253">
        <f t="shared" si="132"/>
        <v>0</v>
      </c>
      <c r="Z4253" t="str">
        <f t="shared" si="133"/>
        <v>Киоск0</v>
      </c>
      <c r="AA4253" s="6" t="str">
        <f>VLOOKUP(Z4253,Баллы!A:B,2,0)</f>
        <v>Диспаритет</v>
      </c>
    </row>
    <row r="4254">
      <c r="A4254" t="s">
        <v>25024</v>
      </c>
      <c r="B4254" t="s">
        <v>587</v>
      </c>
      <c r="C4254" s="1">
        <v>45602</v>
      </c>
      <c r="D4254" t="s">
        <v>25024</v>
      </c>
      <c r="E4254" t="s">
        <v>25025</v>
      </c>
      <c r="F4254" t="s">
        <v>13</v>
      </c>
      <c r="G4254" s="6" t="s">
        <v>25026</v>
      </c>
      <c r="H4254" s="6" t="s">
        <v>25027</v>
      </c>
      <c r="I4254" s="6" t="s">
        <v>25028</v>
      </c>
      <c r="J4254" s="6" t="s">
        <v>25029</v>
      </c>
      <c r="K4254" t="s">
        <v>82</v>
      </c>
      <c r="L4254" t="s">
        <v>115</v>
      </c>
      <c r="M4254" t="s">
        <v>593</v>
      </c>
      <c r="N4254" t="s">
        <v>64</v>
      </c>
      <c r="O4254">
        <v>1</v>
      </c>
      <c r="Y4254">
        <f t="shared" si="132"/>
        <v>0</v>
      </c>
      <c r="Z4254" t="str">
        <f t="shared" si="133"/>
        <v>Магазин0</v>
      </c>
      <c r="AA4254" s="6" t="str">
        <f>VLOOKUP(Z4254,Баллы!A:B,2,0)</f>
        <v>Диспаритет</v>
      </c>
    </row>
    <row r="4255">
      <c r="A4255" t="s">
        <v>25030</v>
      </c>
      <c r="B4255" t="s">
        <v>963</v>
      </c>
      <c r="C4255" s="1">
        <v>45602</v>
      </c>
      <c r="D4255" t="s">
        <v>25030</v>
      </c>
      <c r="E4255" t="s">
        <v>25031</v>
      </c>
      <c r="F4255" t="s">
        <v>13</v>
      </c>
      <c r="G4255" s="6" t="s">
        <v>25032</v>
      </c>
      <c r="H4255" s="6" t="s">
        <v>25033</v>
      </c>
      <c r="I4255" s="6" t="s">
        <v>25034</v>
      </c>
      <c r="J4255" s="6" t="s">
        <v>25035</v>
      </c>
      <c r="K4255" t="s">
        <v>61</v>
      </c>
      <c r="L4255" t="s">
        <v>364</v>
      </c>
      <c r="M4255" t="s">
        <v>967</v>
      </c>
      <c r="N4255" t="s">
        <v>64</v>
      </c>
      <c r="O4255">
        <v>1</v>
      </c>
      <c r="Y4255">
        <f t="shared" si="132"/>
        <v>0</v>
      </c>
      <c r="Z4255" t="str">
        <f t="shared" si="133"/>
        <v>Магазин0</v>
      </c>
      <c r="AA4255" s="6" t="str">
        <f>VLOOKUP(Z4255,Баллы!A:B,2,0)</f>
        <v>Диспаритет</v>
      </c>
    </row>
    <row r="4256">
      <c r="A4256" t="s">
        <v>25036</v>
      </c>
      <c r="B4256" t="s">
        <v>1539</v>
      </c>
      <c r="C4256" s="1">
        <v>45602</v>
      </c>
      <c r="D4256" t="s">
        <v>25036</v>
      </c>
      <c r="E4256" t="s">
        <v>25037</v>
      </c>
      <c r="F4256" t="s">
        <v>13</v>
      </c>
      <c r="G4256" s="6" t="s">
        <v>25038</v>
      </c>
      <c r="H4256" s="6" t="s">
        <v>25039</v>
      </c>
      <c r="I4256" s="6" t="s">
        <v>25040</v>
      </c>
      <c r="J4256" s="6" t="s">
        <v>25041</v>
      </c>
      <c r="K4256" t="s">
        <v>72</v>
      </c>
      <c r="L4256" t="s">
        <v>306</v>
      </c>
      <c r="M4256" t="s">
        <v>1545</v>
      </c>
      <c r="N4256" t="s">
        <v>64</v>
      </c>
      <c r="O4256">
        <v>1</v>
      </c>
      <c r="Y4256">
        <f t="shared" si="132"/>
        <v>0</v>
      </c>
      <c r="Z4256" t="str">
        <f t="shared" si="133"/>
        <v>Магазин0</v>
      </c>
      <c r="AA4256" s="6" t="str">
        <f>VLOOKUP(Z4256,Баллы!A:B,2,0)</f>
        <v>Диспаритет</v>
      </c>
    </row>
    <row r="4257">
      <c r="A4257" t="s">
        <v>25042</v>
      </c>
      <c r="B4257" t="s">
        <v>213</v>
      </c>
      <c r="C4257" s="1">
        <v>45602</v>
      </c>
      <c r="D4257" t="s">
        <v>25042</v>
      </c>
      <c r="E4257" t="s">
        <v>25043</v>
      </c>
      <c r="F4257" t="s">
        <v>13</v>
      </c>
      <c r="G4257" s="6" t="s">
        <v>25044</v>
      </c>
      <c r="H4257" s="6" t="s">
        <v>25045</v>
      </c>
      <c r="I4257" s="6" t="s">
        <v>25046</v>
      </c>
      <c r="J4257" s="6" t="s">
        <v>25047</v>
      </c>
      <c r="K4257" t="s">
        <v>82</v>
      </c>
      <c r="L4257" t="s">
        <v>115</v>
      </c>
      <c r="M4257" t="s">
        <v>219</v>
      </c>
      <c r="N4257" t="s">
        <v>64</v>
      </c>
      <c r="O4257">
        <v>1</v>
      </c>
      <c r="Y4257">
        <f t="shared" si="132"/>
        <v>0</v>
      </c>
      <c r="Z4257" t="str">
        <f t="shared" si="133"/>
        <v>Магазин0</v>
      </c>
      <c r="AA4257" s="6" t="str">
        <f>VLOOKUP(Z4257,Баллы!A:B,2,0)</f>
        <v>Диспаритет</v>
      </c>
    </row>
    <row r="4258">
      <c r="A4258" t="s">
        <v>25048</v>
      </c>
      <c r="B4258" t="s">
        <v>515</v>
      </c>
      <c r="C4258" s="1">
        <v>45602</v>
      </c>
      <c r="D4258" t="s">
        <v>25048</v>
      </c>
      <c r="E4258" t="s">
        <v>24668</v>
      </c>
      <c r="F4258" t="s">
        <v>127</v>
      </c>
      <c r="G4258" s="6" t="s">
        <v>25049</v>
      </c>
      <c r="H4258" s="6" t="s">
        <v>25050</v>
      </c>
      <c r="I4258" s="6" t="s">
        <v>25051</v>
      </c>
      <c r="J4258" s="6" t="s">
        <v>101</v>
      </c>
      <c r="K4258" t="s">
        <v>104</v>
      </c>
      <c r="L4258" t="s">
        <v>253</v>
      </c>
      <c r="M4258" t="s">
        <v>521</v>
      </c>
      <c r="N4258" t="s">
        <v>132</v>
      </c>
      <c r="O4258">
        <v>1</v>
      </c>
      <c r="Y4258">
        <f t="shared" si="132"/>
        <v>0</v>
      </c>
      <c r="Z4258" t="str">
        <f t="shared" si="133"/>
        <v>Секция0</v>
      </c>
      <c r="AA4258" s="6" t="str">
        <f>VLOOKUP(Z4258,Баллы!A:B,2,0)</f>
        <v>Диспаритет</v>
      </c>
    </row>
    <row r="4259">
      <c r="A4259" t="s">
        <v>25052</v>
      </c>
      <c r="B4259" t="s">
        <v>6989</v>
      </c>
      <c r="C4259" s="1">
        <v>45602</v>
      </c>
      <c r="D4259" t="s">
        <v>25052</v>
      </c>
      <c r="E4259" t="s">
        <v>25053</v>
      </c>
      <c r="F4259" t="s">
        <v>13</v>
      </c>
      <c r="G4259" s="6" t="s">
        <v>25054</v>
      </c>
      <c r="H4259" s="6" t="s">
        <v>25055</v>
      </c>
      <c r="I4259" s="6" t="s">
        <v>25056</v>
      </c>
      <c r="J4259" s="6" t="s">
        <v>25057</v>
      </c>
      <c r="K4259" t="s">
        <v>140</v>
      </c>
      <c r="L4259" t="s">
        <v>1011</v>
      </c>
      <c r="M4259" t="s">
        <v>6995</v>
      </c>
      <c r="N4259" t="s">
        <v>64</v>
      </c>
      <c r="O4259">
        <v>1</v>
      </c>
      <c r="Y4259">
        <f t="shared" si="132"/>
        <v>0</v>
      </c>
      <c r="Z4259" t="str">
        <f t="shared" si="133"/>
        <v>Магазин0</v>
      </c>
      <c r="AA4259" s="6" t="str">
        <f>VLOOKUP(Z4259,Баллы!A:B,2,0)</f>
        <v>Диспаритет</v>
      </c>
    </row>
    <row r="4260">
      <c r="A4260" t="s">
        <v>25058</v>
      </c>
      <c r="B4260" t="s">
        <v>19273</v>
      </c>
      <c r="C4260" s="1">
        <v>45602</v>
      </c>
      <c r="D4260" t="s">
        <v>25058</v>
      </c>
      <c r="E4260" t="s">
        <v>21799</v>
      </c>
      <c r="F4260" t="s">
        <v>223</v>
      </c>
      <c r="G4260" s="6" t="s">
        <v>25059</v>
      </c>
      <c r="H4260" s="6" t="s">
        <v>101</v>
      </c>
      <c r="I4260" s="6" t="s">
        <v>25060</v>
      </c>
      <c r="J4260" s="6" t="s">
        <v>101</v>
      </c>
      <c r="K4260" t="s">
        <v>72</v>
      </c>
      <c r="L4260" t="s">
        <v>822</v>
      </c>
      <c r="M4260" t="s">
        <v>19279</v>
      </c>
      <c r="N4260" t="s">
        <v>228</v>
      </c>
      <c r="O4260">
        <v>1</v>
      </c>
      <c r="Y4260">
        <f t="shared" si="132"/>
        <v>0</v>
      </c>
      <c r="Z4260" t="str">
        <f t="shared" si="133"/>
        <v>Киоск0</v>
      </c>
      <c r="AA4260" s="6" t="str">
        <f>VLOOKUP(Z4260,Баллы!A:B,2,0)</f>
        <v>Диспаритет</v>
      </c>
    </row>
    <row r="4261">
      <c r="A4261" t="s">
        <v>25061</v>
      </c>
      <c r="B4261" t="s">
        <v>3659</v>
      </c>
      <c r="C4261" s="1">
        <v>45602</v>
      </c>
      <c r="D4261" t="s">
        <v>25061</v>
      </c>
      <c r="E4261" t="s">
        <v>25062</v>
      </c>
      <c r="F4261" t="s">
        <v>88</v>
      </c>
      <c r="G4261" s="6" t="s">
        <v>25063</v>
      </c>
      <c r="H4261" s="6" t="s">
        <v>25064</v>
      </c>
      <c r="I4261" s="6" t="s">
        <v>25065</v>
      </c>
      <c r="J4261" s="6" t="s">
        <v>25066</v>
      </c>
      <c r="K4261" t="s">
        <v>192</v>
      </c>
      <c r="L4261" t="s">
        <v>482</v>
      </c>
      <c r="M4261" t="s">
        <v>3665</v>
      </c>
      <c r="N4261" t="s">
        <v>95</v>
      </c>
      <c r="O4261">
        <v>1</v>
      </c>
      <c r="Y4261">
        <f t="shared" si="132"/>
        <v>0</v>
      </c>
      <c r="Z4261" t="str">
        <f t="shared" si="133"/>
        <v>Павильон0</v>
      </c>
      <c r="AA4261" s="6" t="str">
        <f>VLOOKUP(Z4261,Баллы!A:B,2,0)</f>
        <v>Диспаритет</v>
      </c>
    </row>
    <row r="4262">
      <c r="A4262" t="s">
        <v>25067</v>
      </c>
      <c r="B4262" t="s">
        <v>5794</v>
      </c>
      <c r="C4262" s="1">
        <v>45602</v>
      </c>
      <c r="D4262" t="s">
        <v>25067</v>
      </c>
      <c r="E4262" t="s">
        <v>25068</v>
      </c>
      <c r="F4262" t="s">
        <v>88</v>
      </c>
      <c r="G4262" s="6" t="s">
        <v>25069</v>
      </c>
      <c r="H4262" s="6" t="s">
        <v>25070</v>
      </c>
      <c r="I4262" s="6" t="s">
        <v>25071</v>
      </c>
      <c r="J4262" s="6" t="s">
        <v>25072</v>
      </c>
      <c r="K4262" t="s">
        <v>82</v>
      </c>
      <c r="L4262" t="s">
        <v>4776</v>
      </c>
      <c r="M4262" t="s">
        <v>5800</v>
      </c>
      <c r="N4262" t="s">
        <v>95</v>
      </c>
      <c r="O4262">
        <v>1</v>
      </c>
      <c r="Y4262">
        <f t="shared" si="132"/>
        <v>0</v>
      </c>
      <c r="Z4262" t="str">
        <f t="shared" si="133"/>
        <v>Павильон0</v>
      </c>
      <c r="AA4262" s="6" t="str">
        <f>VLOOKUP(Z4262,Баллы!A:B,2,0)</f>
        <v>Диспаритет</v>
      </c>
    </row>
    <row r="4263">
      <c r="A4263" t="s">
        <v>25073</v>
      </c>
      <c r="B4263" t="s">
        <v>4815</v>
      </c>
      <c r="C4263" s="1">
        <v>45602</v>
      </c>
      <c r="D4263" t="s">
        <v>25073</v>
      </c>
      <c r="E4263" t="s">
        <v>25074</v>
      </c>
      <c r="F4263" t="s">
        <v>13</v>
      </c>
      <c r="G4263" s="6" t="s">
        <v>25075</v>
      </c>
      <c r="H4263" s="6" t="s">
        <v>25076</v>
      </c>
      <c r="I4263" s="6" t="s">
        <v>25077</v>
      </c>
      <c r="J4263" s="6" t="s">
        <v>25078</v>
      </c>
      <c r="K4263" t="s">
        <v>192</v>
      </c>
      <c r="L4263" t="s">
        <v>482</v>
      </c>
      <c r="M4263" t="s">
        <v>4821</v>
      </c>
      <c r="N4263" t="s">
        <v>64</v>
      </c>
      <c r="O4263">
        <v>1</v>
      </c>
      <c r="Y4263">
        <f t="shared" si="132"/>
        <v>0</v>
      </c>
      <c r="Z4263" t="str">
        <f t="shared" si="133"/>
        <v>Магазин0</v>
      </c>
      <c r="AA4263" s="6" t="str">
        <f>VLOOKUP(Z4263,Баллы!A:B,2,0)</f>
        <v>Диспаритет</v>
      </c>
    </row>
    <row r="4264">
      <c r="A4264" t="s">
        <v>25079</v>
      </c>
      <c r="B4264" t="s">
        <v>2340</v>
      </c>
      <c r="C4264" s="1">
        <v>45602</v>
      </c>
      <c r="D4264" t="s">
        <v>25079</v>
      </c>
      <c r="E4264" t="s">
        <v>25080</v>
      </c>
      <c r="F4264" t="s">
        <v>99</v>
      </c>
      <c r="G4264" s="6" t="s">
        <v>25081</v>
      </c>
      <c r="H4264" s="6" t="s">
        <v>101</v>
      </c>
      <c r="I4264" s="6" t="s">
        <v>25082</v>
      </c>
      <c r="J4264" s="6" t="s">
        <v>25083</v>
      </c>
      <c r="K4264" t="s">
        <v>82</v>
      </c>
      <c r="L4264" t="s">
        <v>236</v>
      </c>
      <c r="M4264" t="s">
        <v>2346</v>
      </c>
      <c r="N4264" t="s">
        <v>107</v>
      </c>
      <c r="O4264">
        <v>1</v>
      </c>
      <c r="Y4264">
        <f t="shared" si="132"/>
        <v>0</v>
      </c>
      <c r="Z4264" t="str">
        <f t="shared" si="133"/>
        <v xml:space="preserve">Магазин СО0</v>
      </c>
      <c r="AA4264" s="6" t="str">
        <f>VLOOKUP(Z4264,Баллы!A:B,2,0)</f>
        <v>Диспаритет</v>
      </c>
    </row>
    <row r="4265">
      <c r="A4265" t="s">
        <v>25084</v>
      </c>
      <c r="B4265" t="s">
        <v>856</v>
      </c>
      <c r="C4265" s="1">
        <v>45602</v>
      </c>
      <c r="D4265" t="s">
        <v>25084</v>
      </c>
      <c r="E4265" t="s">
        <v>25085</v>
      </c>
      <c r="F4265" t="s">
        <v>13</v>
      </c>
      <c r="G4265" s="6" t="s">
        <v>25086</v>
      </c>
      <c r="H4265" s="6" t="s">
        <v>25087</v>
      </c>
      <c r="I4265" s="6" t="s">
        <v>25088</v>
      </c>
      <c r="J4265" s="6" t="s">
        <v>25089</v>
      </c>
      <c r="K4265" t="s">
        <v>104</v>
      </c>
      <c r="L4265" t="s">
        <v>691</v>
      </c>
      <c r="M4265" t="s">
        <v>861</v>
      </c>
      <c r="N4265" t="s">
        <v>64</v>
      </c>
      <c r="O4265">
        <v>1</v>
      </c>
      <c r="Y4265">
        <f t="shared" si="132"/>
        <v>0</v>
      </c>
      <c r="Z4265" t="str">
        <f t="shared" si="133"/>
        <v>Магазин0</v>
      </c>
      <c r="AA4265" s="6" t="str">
        <f>VLOOKUP(Z4265,Баллы!A:B,2,0)</f>
        <v>Диспаритет</v>
      </c>
    </row>
    <row r="4266">
      <c r="A4266" t="s">
        <v>25090</v>
      </c>
      <c r="B4266" t="s">
        <v>4106</v>
      </c>
      <c r="C4266" s="1">
        <v>45602</v>
      </c>
      <c r="D4266" t="s">
        <v>25090</v>
      </c>
      <c r="E4266" t="s">
        <v>25091</v>
      </c>
      <c r="F4266" t="s">
        <v>13</v>
      </c>
      <c r="G4266" s="6" t="s">
        <v>25092</v>
      </c>
      <c r="H4266" s="6" t="s">
        <v>25093</v>
      </c>
      <c r="I4266" s="6" t="s">
        <v>25094</v>
      </c>
      <c r="J4266" s="6" t="s">
        <v>25095</v>
      </c>
      <c r="K4266" t="s">
        <v>82</v>
      </c>
      <c r="L4266" t="s">
        <v>2039</v>
      </c>
      <c r="M4266" t="s">
        <v>4112</v>
      </c>
      <c r="N4266" t="s">
        <v>64</v>
      </c>
      <c r="O4266">
        <v>1</v>
      </c>
      <c r="Y4266">
        <f t="shared" si="132"/>
        <v>0</v>
      </c>
      <c r="Z4266" t="str">
        <f t="shared" si="133"/>
        <v>Магазин0</v>
      </c>
      <c r="AA4266" s="6" t="str">
        <f>VLOOKUP(Z4266,Баллы!A:B,2,0)</f>
        <v>Диспаритет</v>
      </c>
    </row>
    <row r="4267">
      <c r="A4267" t="s">
        <v>25096</v>
      </c>
      <c r="B4267" t="s">
        <v>619</v>
      </c>
      <c r="C4267" s="1">
        <v>45602</v>
      </c>
      <c r="D4267" t="s">
        <v>25096</v>
      </c>
      <c r="E4267" t="s">
        <v>25097</v>
      </c>
      <c r="F4267" t="s">
        <v>13</v>
      </c>
      <c r="G4267" s="6" t="s">
        <v>25098</v>
      </c>
      <c r="H4267" s="6" t="s">
        <v>25099</v>
      </c>
      <c r="I4267" s="6" t="s">
        <v>25100</v>
      </c>
      <c r="J4267" s="6" t="s">
        <v>25101</v>
      </c>
      <c r="K4267" t="s">
        <v>192</v>
      </c>
      <c r="L4267" t="s">
        <v>625</v>
      </c>
      <c r="M4267" t="s">
        <v>626</v>
      </c>
      <c r="N4267" t="s">
        <v>64</v>
      </c>
      <c r="O4267">
        <v>1</v>
      </c>
      <c r="Y4267">
        <f t="shared" si="132"/>
        <v>0</v>
      </c>
      <c r="Z4267" t="str">
        <f t="shared" si="133"/>
        <v>Магазин0</v>
      </c>
      <c r="AA4267" s="6" t="str">
        <f>VLOOKUP(Z4267,Баллы!A:B,2,0)</f>
        <v>Диспаритет</v>
      </c>
    </row>
    <row r="4268">
      <c r="A4268" t="s">
        <v>25102</v>
      </c>
      <c r="B4268" t="s">
        <v>221</v>
      </c>
      <c r="C4268" s="1">
        <v>45602</v>
      </c>
      <c r="D4268" t="s">
        <v>25102</v>
      </c>
      <c r="E4268" t="s">
        <v>25103</v>
      </c>
      <c r="F4268" t="s">
        <v>13</v>
      </c>
      <c r="G4268" s="6" t="s">
        <v>25104</v>
      </c>
      <c r="H4268" s="6" t="s">
        <v>25105</v>
      </c>
      <c r="I4268" s="6" t="s">
        <v>25106</v>
      </c>
      <c r="J4268" s="6" t="s">
        <v>25107</v>
      </c>
      <c r="K4268" t="s">
        <v>72</v>
      </c>
      <c r="L4268" t="s">
        <v>226</v>
      </c>
      <c r="M4268" t="s">
        <v>227</v>
      </c>
      <c r="N4268" t="s">
        <v>64</v>
      </c>
      <c r="O4268">
        <v>1</v>
      </c>
      <c r="Y4268">
        <f t="shared" si="132"/>
        <v>0</v>
      </c>
      <c r="Z4268" t="str">
        <f t="shared" si="133"/>
        <v>Магазин0</v>
      </c>
      <c r="AA4268" s="6" t="str">
        <f>VLOOKUP(Z4268,Баллы!A:B,2,0)</f>
        <v>Диспаритет</v>
      </c>
    </row>
    <row r="4269">
      <c r="A4269" t="s">
        <v>25108</v>
      </c>
      <c r="B4269" t="s">
        <v>9123</v>
      </c>
      <c r="C4269" s="1">
        <v>45602</v>
      </c>
      <c r="D4269" t="s">
        <v>25108</v>
      </c>
      <c r="E4269" t="s">
        <v>25109</v>
      </c>
      <c r="F4269" t="s">
        <v>13</v>
      </c>
      <c r="G4269" s="6" t="s">
        <v>25110</v>
      </c>
      <c r="H4269" s="6" t="s">
        <v>25111</v>
      </c>
      <c r="I4269" s="6" t="s">
        <v>25112</v>
      </c>
      <c r="J4269" s="6" t="s">
        <v>25113</v>
      </c>
      <c r="K4269" t="s">
        <v>61</v>
      </c>
      <c r="L4269" t="s">
        <v>279</v>
      </c>
      <c r="M4269" t="s">
        <v>9128</v>
      </c>
      <c r="N4269" t="s">
        <v>64</v>
      </c>
      <c r="O4269">
        <v>1</v>
      </c>
      <c r="Y4269">
        <f t="shared" ref="Y4269:Y4332" si="134">SUM(P4269:W4269)</f>
        <v>0</v>
      </c>
      <c r="Z4269" t="str">
        <f t="shared" ref="Z4269:Z4332" si="135">CONCATENATE(N4269,Y4269)</f>
        <v>Магазин0</v>
      </c>
      <c r="AA4269" s="6" t="str">
        <f>VLOOKUP(Z4269,Баллы!A:B,2,0)</f>
        <v>Диспаритет</v>
      </c>
    </row>
    <row r="4270">
      <c r="A4270" t="s">
        <v>25114</v>
      </c>
      <c r="B4270" t="s">
        <v>794</v>
      </c>
      <c r="C4270" s="1">
        <v>45602</v>
      </c>
      <c r="D4270" t="s">
        <v>25114</v>
      </c>
      <c r="E4270" t="s">
        <v>25115</v>
      </c>
      <c r="F4270" t="s">
        <v>13</v>
      </c>
      <c r="G4270" s="6" t="s">
        <v>25116</v>
      </c>
      <c r="H4270" s="6" t="s">
        <v>25117</v>
      </c>
      <c r="I4270" s="6" t="s">
        <v>25118</v>
      </c>
      <c r="J4270" s="6" t="s">
        <v>25119</v>
      </c>
      <c r="K4270" t="s">
        <v>61</v>
      </c>
      <c r="L4270" t="s">
        <v>682</v>
      </c>
      <c r="M4270" t="s">
        <v>800</v>
      </c>
      <c r="N4270" t="s">
        <v>64</v>
      </c>
      <c r="O4270">
        <v>1</v>
      </c>
      <c r="Y4270">
        <f t="shared" si="134"/>
        <v>0</v>
      </c>
      <c r="Z4270" t="str">
        <f t="shared" si="135"/>
        <v>Магазин0</v>
      </c>
      <c r="AA4270" s="6" t="str">
        <f>VLOOKUP(Z4270,Баллы!A:B,2,0)</f>
        <v>Диспаритет</v>
      </c>
    </row>
    <row r="4271">
      <c r="A4271" t="s">
        <v>25120</v>
      </c>
      <c r="B4271" t="s">
        <v>3281</v>
      </c>
      <c r="C4271" s="1">
        <v>45602</v>
      </c>
      <c r="D4271" t="s">
        <v>25120</v>
      </c>
      <c r="E4271" t="s">
        <v>25121</v>
      </c>
      <c r="F4271" t="s">
        <v>13</v>
      </c>
      <c r="G4271" s="6" t="s">
        <v>25122</v>
      </c>
      <c r="H4271" s="6" t="s">
        <v>25123</v>
      </c>
      <c r="I4271" s="6" t="s">
        <v>25124</v>
      </c>
      <c r="J4271" s="6" t="s">
        <v>25125</v>
      </c>
      <c r="K4271" t="s">
        <v>82</v>
      </c>
      <c r="L4271" t="s">
        <v>3287</v>
      </c>
      <c r="M4271" t="s">
        <v>3288</v>
      </c>
      <c r="N4271" t="s">
        <v>64</v>
      </c>
      <c r="O4271">
        <v>1</v>
      </c>
      <c r="Y4271">
        <f t="shared" si="134"/>
        <v>0</v>
      </c>
      <c r="Z4271" t="str">
        <f t="shared" si="135"/>
        <v>Магазин0</v>
      </c>
      <c r="AA4271" s="6" t="str">
        <f>VLOOKUP(Z4271,Баллы!A:B,2,0)</f>
        <v>Диспаритет</v>
      </c>
    </row>
    <row r="4272">
      <c r="A4272" t="s">
        <v>25126</v>
      </c>
      <c r="B4272" t="s">
        <v>1228</v>
      </c>
      <c r="C4272" s="1">
        <v>45602</v>
      </c>
      <c r="D4272" t="s">
        <v>25126</v>
      </c>
      <c r="E4272" t="s">
        <v>25127</v>
      </c>
      <c r="F4272" t="s">
        <v>13</v>
      </c>
      <c r="G4272" s="6" t="s">
        <v>25128</v>
      </c>
      <c r="H4272" s="6" t="s">
        <v>25129</v>
      </c>
      <c r="I4272" s="6" t="s">
        <v>25130</v>
      </c>
      <c r="J4272" s="6" t="s">
        <v>25131</v>
      </c>
      <c r="K4272" t="s">
        <v>140</v>
      </c>
      <c r="L4272" t="s">
        <v>447</v>
      </c>
      <c r="M4272" t="s">
        <v>1234</v>
      </c>
      <c r="N4272" t="s">
        <v>64</v>
      </c>
      <c r="O4272">
        <v>1</v>
      </c>
      <c r="Y4272">
        <f t="shared" si="134"/>
        <v>0</v>
      </c>
      <c r="Z4272" t="str">
        <f t="shared" si="135"/>
        <v>Магазин0</v>
      </c>
      <c r="AA4272" s="6" t="str">
        <f>VLOOKUP(Z4272,Баллы!A:B,2,0)</f>
        <v>Диспаритет</v>
      </c>
    </row>
    <row r="4273">
      <c r="A4273" t="s">
        <v>25132</v>
      </c>
      <c r="B4273" t="s">
        <v>1959</v>
      </c>
      <c r="C4273" s="1">
        <v>45602</v>
      </c>
      <c r="D4273" t="s">
        <v>25132</v>
      </c>
      <c r="E4273" t="s">
        <v>25133</v>
      </c>
      <c r="F4273" t="s">
        <v>13</v>
      </c>
      <c r="G4273" s="6" t="s">
        <v>25134</v>
      </c>
      <c r="H4273" s="6" t="s">
        <v>25135</v>
      </c>
      <c r="I4273" s="6" t="s">
        <v>25136</v>
      </c>
      <c r="J4273" s="6" t="s">
        <v>25137</v>
      </c>
      <c r="K4273" t="s">
        <v>82</v>
      </c>
      <c r="L4273" t="s">
        <v>115</v>
      </c>
      <c r="M4273" t="s">
        <v>1965</v>
      </c>
      <c r="N4273" t="s">
        <v>64</v>
      </c>
      <c r="O4273">
        <v>1</v>
      </c>
      <c r="Y4273">
        <f t="shared" si="134"/>
        <v>0</v>
      </c>
      <c r="Z4273" t="str">
        <f t="shared" si="135"/>
        <v>Магазин0</v>
      </c>
      <c r="AA4273" s="6" t="str">
        <f>VLOOKUP(Z4273,Баллы!A:B,2,0)</f>
        <v>Диспаритет</v>
      </c>
    </row>
    <row r="4274">
      <c r="A4274" t="s">
        <v>25138</v>
      </c>
      <c r="B4274" t="s">
        <v>7702</v>
      </c>
      <c r="C4274" s="1">
        <v>45602</v>
      </c>
      <c r="D4274" t="s">
        <v>25138</v>
      </c>
      <c r="E4274" t="s">
        <v>25139</v>
      </c>
      <c r="F4274" t="s">
        <v>127</v>
      </c>
      <c r="G4274" s="6" t="s">
        <v>25140</v>
      </c>
      <c r="H4274" s="6" t="s">
        <v>25141</v>
      </c>
      <c r="I4274" s="6" t="s">
        <v>25142</v>
      </c>
      <c r="J4274" s="6" t="s">
        <v>101</v>
      </c>
      <c r="K4274" t="s">
        <v>104</v>
      </c>
      <c r="L4274" t="s">
        <v>7707</v>
      </c>
      <c r="M4274" t="s">
        <v>7708</v>
      </c>
      <c r="N4274" t="s">
        <v>132</v>
      </c>
      <c r="O4274">
        <v>1</v>
      </c>
      <c r="Y4274">
        <f t="shared" si="134"/>
        <v>0</v>
      </c>
      <c r="Z4274" t="str">
        <f t="shared" si="135"/>
        <v>Секция0</v>
      </c>
      <c r="AA4274" s="6" t="str">
        <f>VLOOKUP(Z4274,Баллы!A:B,2,0)</f>
        <v>Диспаритет</v>
      </c>
    </row>
    <row r="4275">
      <c r="A4275" t="s">
        <v>25143</v>
      </c>
      <c r="B4275" t="s">
        <v>8955</v>
      </c>
      <c r="C4275" s="1">
        <v>45602</v>
      </c>
      <c r="D4275" t="s">
        <v>25143</v>
      </c>
      <c r="E4275" t="s">
        <v>25144</v>
      </c>
      <c r="F4275" t="s">
        <v>13</v>
      </c>
      <c r="G4275" s="6" t="s">
        <v>25145</v>
      </c>
      <c r="H4275" s="6" t="s">
        <v>25146</v>
      </c>
      <c r="I4275" s="6" t="s">
        <v>25147</v>
      </c>
      <c r="J4275" s="6" t="s">
        <v>25148</v>
      </c>
      <c r="K4275" t="s">
        <v>140</v>
      </c>
      <c r="L4275" t="s">
        <v>8961</v>
      </c>
      <c r="M4275" t="s">
        <v>8962</v>
      </c>
      <c r="N4275" t="s">
        <v>64</v>
      </c>
      <c r="O4275">
        <v>1</v>
      </c>
      <c r="Y4275">
        <f t="shared" si="134"/>
        <v>0</v>
      </c>
      <c r="Z4275" t="str">
        <f t="shared" si="135"/>
        <v>Магазин0</v>
      </c>
      <c r="AA4275" s="6" t="str">
        <f>VLOOKUP(Z4275,Баллы!A:B,2,0)</f>
        <v>Диспаритет</v>
      </c>
    </row>
    <row r="4276">
      <c r="A4276" t="s">
        <v>25149</v>
      </c>
      <c r="B4276" t="s">
        <v>7717</v>
      </c>
      <c r="C4276" s="1">
        <v>45602</v>
      </c>
      <c r="D4276" t="s">
        <v>25149</v>
      </c>
      <c r="E4276" t="s">
        <v>25150</v>
      </c>
      <c r="F4276" t="s">
        <v>13</v>
      </c>
      <c r="G4276" s="6" t="s">
        <v>25151</v>
      </c>
      <c r="H4276" s="6" t="s">
        <v>25152</v>
      </c>
      <c r="I4276" s="6" t="s">
        <v>25153</v>
      </c>
      <c r="J4276" s="6" t="s">
        <v>25154</v>
      </c>
      <c r="K4276" t="s">
        <v>82</v>
      </c>
      <c r="L4276" t="s">
        <v>7219</v>
      </c>
      <c r="M4276" t="s">
        <v>7723</v>
      </c>
      <c r="N4276" t="s">
        <v>64</v>
      </c>
      <c r="O4276">
        <v>1</v>
      </c>
      <c r="Y4276">
        <f t="shared" si="134"/>
        <v>0</v>
      </c>
      <c r="Z4276" t="str">
        <f t="shared" si="135"/>
        <v>Магазин0</v>
      </c>
      <c r="AA4276" s="6" t="str">
        <f>VLOOKUP(Z4276,Баллы!A:B,2,0)</f>
        <v>Диспаритет</v>
      </c>
    </row>
    <row r="4277">
      <c r="A4277" t="s">
        <v>25155</v>
      </c>
      <c r="B4277" t="s">
        <v>2511</v>
      </c>
      <c r="C4277" s="1">
        <v>45602</v>
      </c>
      <c r="D4277" t="s">
        <v>25155</v>
      </c>
      <c r="E4277" t="s">
        <v>21411</v>
      </c>
      <c r="F4277" t="s">
        <v>127</v>
      </c>
      <c r="G4277" s="6" t="s">
        <v>25156</v>
      </c>
      <c r="H4277" s="6" t="s">
        <v>25157</v>
      </c>
      <c r="I4277" s="6" t="s">
        <v>25158</v>
      </c>
      <c r="J4277" s="6" t="s">
        <v>101</v>
      </c>
      <c r="K4277" t="s">
        <v>72</v>
      </c>
      <c r="L4277" t="s">
        <v>73</v>
      </c>
      <c r="M4277" t="s">
        <v>2516</v>
      </c>
      <c r="N4277" t="s">
        <v>132</v>
      </c>
      <c r="O4277">
        <v>1</v>
      </c>
      <c r="Y4277">
        <f t="shared" si="134"/>
        <v>0</v>
      </c>
      <c r="Z4277" t="str">
        <f t="shared" si="135"/>
        <v>Секция0</v>
      </c>
      <c r="AA4277" s="6" t="str">
        <f>VLOOKUP(Z4277,Баллы!A:B,2,0)</f>
        <v>Диспаритет</v>
      </c>
    </row>
    <row r="4278">
      <c r="A4278" t="s">
        <v>25159</v>
      </c>
      <c r="B4278" t="s">
        <v>144</v>
      </c>
      <c r="C4278" s="1">
        <v>45602</v>
      </c>
      <c r="D4278" t="s">
        <v>25159</v>
      </c>
      <c r="E4278" t="s">
        <v>25160</v>
      </c>
      <c r="F4278" t="s">
        <v>127</v>
      </c>
      <c r="G4278" s="6" t="s">
        <v>25161</v>
      </c>
      <c r="H4278" s="6" t="s">
        <v>25162</v>
      </c>
      <c r="I4278" s="6" t="s">
        <v>25163</v>
      </c>
      <c r="J4278" s="6" t="s">
        <v>101</v>
      </c>
      <c r="K4278" t="s">
        <v>72</v>
      </c>
      <c r="L4278" t="s">
        <v>73</v>
      </c>
      <c r="M4278" t="s">
        <v>150</v>
      </c>
      <c r="N4278" t="s">
        <v>132</v>
      </c>
      <c r="O4278">
        <v>1</v>
      </c>
      <c r="Y4278">
        <f t="shared" si="134"/>
        <v>0</v>
      </c>
      <c r="Z4278" t="str">
        <f t="shared" si="135"/>
        <v>Секция0</v>
      </c>
      <c r="AA4278" s="6" t="str">
        <f>VLOOKUP(Z4278,Баллы!A:B,2,0)</f>
        <v>Диспаритет</v>
      </c>
    </row>
    <row r="4279">
      <c r="A4279" t="s">
        <v>25164</v>
      </c>
      <c r="B4279" t="s">
        <v>1723</v>
      </c>
      <c r="C4279" s="1">
        <v>45602</v>
      </c>
      <c r="D4279" t="s">
        <v>25164</v>
      </c>
      <c r="E4279" t="s">
        <v>25165</v>
      </c>
      <c r="F4279" t="s">
        <v>13</v>
      </c>
      <c r="G4279" s="6" t="s">
        <v>25166</v>
      </c>
      <c r="H4279" s="6" t="s">
        <v>25167</v>
      </c>
      <c r="I4279" s="6" t="s">
        <v>25168</v>
      </c>
      <c r="J4279" s="6" t="s">
        <v>25169</v>
      </c>
      <c r="K4279" t="s">
        <v>192</v>
      </c>
      <c r="L4279" t="s">
        <v>1729</v>
      </c>
      <c r="M4279" t="s">
        <v>1730</v>
      </c>
      <c r="N4279" t="s">
        <v>64</v>
      </c>
      <c r="O4279">
        <v>1</v>
      </c>
      <c r="Y4279">
        <f t="shared" si="134"/>
        <v>0</v>
      </c>
      <c r="Z4279" t="str">
        <f t="shared" si="135"/>
        <v>Магазин0</v>
      </c>
      <c r="AA4279" s="6" t="str">
        <f>VLOOKUP(Z4279,Баллы!A:B,2,0)</f>
        <v>Диспаритет</v>
      </c>
    </row>
    <row r="4280">
      <c r="A4280" t="s">
        <v>25170</v>
      </c>
      <c r="B4280" t="s">
        <v>7654</v>
      </c>
      <c r="C4280" s="1">
        <v>45602</v>
      </c>
      <c r="D4280" t="s">
        <v>25170</v>
      </c>
      <c r="E4280" t="s">
        <v>25171</v>
      </c>
      <c r="F4280" t="s">
        <v>127</v>
      </c>
      <c r="G4280" s="6" t="s">
        <v>25172</v>
      </c>
      <c r="H4280" s="6" t="s">
        <v>25173</v>
      </c>
      <c r="I4280" s="6" t="s">
        <v>25174</v>
      </c>
      <c r="J4280" s="6" t="s">
        <v>101</v>
      </c>
      <c r="K4280" t="s">
        <v>104</v>
      </c>
      <c r="L4280" t="s">
        <v>105</v>
      </c>
      <c r="M4280" t="s">
        <v>7660</v>
      </c>
      <c r="N4280" t="s">
        <v>132</v>
      </c>
      <c r="O4280">
        <v>1</v>
      </c>
      <c r="Y4280">
        <f t="shared" si="134"/>
        <v>0</v>
      </c>
      <c r="Z4280" t="str">
        <f t="shared" si="135"/>
        <v>Секция0</v>
      </c>
      <c r="AA4280" s="6" t="str">
        <f>VLOOKUP(Z4280,Баллы!A:B,2,0)</f>
        <v>Диспаритет</v>
      </c>
    </row>
    <row r="4281">
      <c r="A4281" t="s">
        <v>25175</v>
      </c>
      <c r="B4281" t="s">
        <v>628</v>
      </c>
      <c r="C4281" s="1">
        <v>45602</v>
      </c>
      <c r="D4281" t="s">
        <v>25175</v>
      </c>
      <c r="E4281" t="s">
        <v>25176</v>
      </c>
      <c r="F4281" t="s">
        <v>13</v>
      </c>
      <c r="G4281" s="6" t="s">
        <v>25177</v>
      </c>
      <c r="H4281" s="6" t="s">
        <v>25178</v>
      </c>
      <c r="I4281" s="6" t="s">
        <v>25179</v>
      </c>
      <c r="J4281" s="6" t="s">
        <v>25180</v>
      </c>
      <c r="K4281" t="s">
        <v>192</v>
      </c>
      <c r="L4281" t="s">
        <v>634</v>
      </c>
      <c r="M4281" t="s">
        <v>635</v>
      </c>
      <c r="N4281" t="s">
        <v>64</v>
      </c>
      <c r="O4281">
        <v>1</v>
      </c>
      <c r="Y4281">
        <f t="shared" si="134"/>
        <v>0</v>
      </c>
      <c r="Z4281" t="str">
        <f t="shared" si="135"/>
        <v>Магазин0</v>
      </c>
      <c r="AA4281" s="6" t="str">
        <f>VLOOKUP(Z4281,Баллы!A:B,2,0)</f>
        <v>Диспаритет</v>
      </c>
    </row>
    <row r="4282">
      <c r="A4282" t="s">
        <v>25181</v>
      </c>
      <c r="B4282" t="s">
        <v>571</v>
      </c>
      <c r="C4282" s="1">
        <v>45602</v>
      </c>
      <c r="D4282" t="s">
        <v>25181</v>
      </c>
      <c r="E4282" t="s">
        <v>25182</v>
      </c>
      <c r="F4282" t="s">
        <v>127</v>
      </c>
      <c r="G4282" s="6" t="s">
        <v>25183</v>
      </c>
      <c r="H4282" s="6" t="s">
        <v>25184</v>
      </c>
      <c r="I4282" s="6" t="s">
        <v>25185</v>
      </c>
      <c r="J4282" s="6" t="s">
        <v>101</v>
      </c>
      <c r="K4282" t="s">
        <v>82</v>
      </c>
      <c r="L4282" t="s">
        <v>115</v>
      </c>
      <c r="M4282" t="s">
        <v>577</v>
      </c>
      <c r="N4282" t="s">
        <v>132</v>
      </c>
      <c r="O4282">
        <v>1</v>
      </c>
      <c r="Y4282">
        <f t="shared" si="134"/>
        <v>0</v>
      </c>
      <c r="Z4282" t="str">
        <f t="shared" si="135"/>
        <v>Секция0</v>
      </c>
      <c r="AA4282" s="6" t="str">
        <f>VLOOKUP(Z4282,Баллы!A:B,2,0)</f>
        <v>Диспаритет</v>
      </c>
    </row>
    <row r="4283">
      <c r="A4283" t="s">
        <v>25186</v>
      </c>
      <c r="B4283" t="s">
        <v>342</v>
      </c>
      <c r="C4283" s="1">
        <v>45602</v>
      </c>
      <c r="D4283" t="s">
        <v>25186</v>
      </c>
      <c r="E4283" t="s">
        <v>25187</v>
      </c>
      <c r="F4283" t="s">
        <v>13</v>
      </c>
      <c r="G4283" s="6" t="s">
        <v>25188</v>
      </c>
      <c r="H4283" s="6" t="s">
        <v>25189</v>
      </c>
      <c r="I4283" s="6" t="s">
        <v>25190</v>
      </c>
      <c r="J4283" s="6" t="s">
        <v>25191</v>
      </c>
      <c r="K4283" t="s">
        <v>104</v>
      </c>
      <c r="L4283" t="s">
        <v>348</v>
      </c>
      <c r="M4283" t="s">
        <v>349</v>
      </c>
      <c r="N4283" t="s">
        <v>64</v>
      </c>
      <c r="O4283">
        <v>1</v>
      </c>
      <c r="Y4283">
        <f t="shared" si="134"/>
        <v>0</v>
      </c>
      <c r="Z4283" t="str">
        <f t="shared" si="135"/>
        <v>Магазин0</v>
      </c>
      <c r="AA4283" s="6" t="str">
        <f>VLOOKUP(Z4283,Баллы!A:B,2,0)</f>
        <v>Диспаритет</v>
      </c>
    </row>
    <row r="4284">
      <c r="A4284" t="s">
        <v>25192</v>
      </c>
      <c r="B4284" t="s">
        <v>485</v>
      </c>
      <c r="C4284" s="1">
        <v>45602</v>
      </c>
      <c r="D4284" t="s">
        <v>25192</v>
      </c>
      <c r="E4284" t="s">
        <v>25193</v>
      </c>
      <c r="F4284" t="s">
        <v>13</v>
      </c>
      <c r="G4284" s="6" t="s">
        <v>25194</v>
      </c>
      <c r="H4284" s="6" t="s">
        <v>25195</v>
      </c>
      <c r="I4284" s="6" t="s">
        <v>25196</v>
      </c>
      <c r="J4284" s="6" t="s">
        <v>25197</v>
      </c>
      <c r="K4284" t="s">
        <v>82</v>
      </c>
      <c r="L4284" t="s">
        <v>115</v>
      </c>
      <c r="M4284" t="s">
        <v>491</v>
      </c>
      <c r="N4284" t="s">
        <v>64</v>
      </c>
      <c r="O4284">
        <v>1</v>
      </c>
      <c r="Y4284">
        <f t="shared" si="134"/>
        <v>0</v>
      </c>
      <c r="Z4284" t="str">
        <f t="shared" si="135"/>
        <v>Магазин0</v>
      </c>
      <c r="AA4284" s="6" t="str">
        <f>VLOOKUP(Z4284,Баллы!A:B,2,0)</f>
        <v>Диспаритет</v>
      </c>
    </row>
    <row r="4285">
      <c r="A4285" t="s">
        <v>25198</v>
      </c>
      <c r="B4285" t="s">
        <v>758</v>
      </c>
      <c r="C4285" s="1">
        <v>45602</v>
      </c>
      <c r="D4285" t="s">
        <v>25198</v>
      </c>
      <c r="E4285" t="s">
        <v>25199</v>
      </c>
      <c r="F4285" t="s">
        <v>13</v>
      </c>
      <c r="G4285" s="6" t="s">
        <v>25200</v>
      </c>
      <c r="H4285" s="6" t="s">
        <v>25201</v>
      </c>
      <c r="I4285" s="6" t="s">
        <v>25202</v>
      </c>
      <c r="J4285" s="6" t="s">
        <v>25203</v>
      </c>
      <c r="K4285" t="s">
        <v>72</v>
      </c>
      <c r="L4285" t="s">
        <v>764</v>
      </c>
      <c r="M4285" t="s">
        <v>765</v>
      </c>
      <c r="N4285" t="s">
        <v>64</v>
      </c>
      <c r="O4285">
        <v>1</v>
      </c>
      <c r="Y4285">
        <f t="shared" si="134"/>
        <v>0</v>
      </c>
      <c r="Z4285" t="str">
        <f t="shared" si="135"/>
        <v>Магазин0</v>
      </c>
      <c r="AA4285" s="6" t="str">
        <f>VLOOKUP(Z4285,Баллы!A:B,2,0)</f>
        <v>Диспаритет</v>
      </c>
    </row>
    <row r="4286">
      <c r="A4286" t="s">
        <v>25204</v>
      </c>
      <c r="B4286" t="s">
        <v>10662</v>
      </c>
      <c r="C4286" s="1">
        <v>45602</v>
      </c>
      <c r="D4286" t="s">
        <v>25204</v>
      </c>
      <c r="E4286" t="s">
        <v>25205</v>
      </c>
      <c r="F4286" t="s">
        <v>223</v>
      </c>
      <c r="G4286" s="6" t="s">
        <v>25206</v>
      </c>
      <c r="H4286" s="6" t="s">
        <v>101</v>
      </c>
      <c r="I4286" s="6" t="s">
        <v>25207</v>
      </c>
      <c r="J4286" s="6" t="s">
        <v>101</v>
      </c>
      <c r="K4286" t="s">
        <v>61</v>
      </c>
      <c r="L4286" t="s">
        <v>364</v>
      </c>
      <c r="M4286" t="s">
        <v>10667</v>
      </c>
      <c r="N4286" t="s">
        <v>228</v>
      </c>
      <c r="O4286">
        <v>1</v>
      </c>
      <c r="Y4286">
        <f t="shared" si="134"/>
        <v>0</v>
      </c>
      <c r="Z4286" t="str">
        <f t="shared" si="135"/>
        <v>Киоск0</v>
      </c>
      <c r="AA4286" s="6" t="str">
        <f>VLOOKUP(Z4286,Баллы!A:B,2,0)</f>
        <v>Диспаритет</v>
      </c>
    </row>
    <row r="4287">
      <c r="A4287" t="s">
        <v>25208</v>
      </c>
      <c r="B4287" t="s">
        <v>899</v>
      </c>
      <c r="C4287" s="1">
        <v>45602</v>
      </c>
      <c r="D4287" t="s">
        <v>25208</v>
      </c>
      <c r="E4287" t="s">
        <v>25209</v>
      </c>
      <c r="F4287" t="s">
        <v>88</v>
      </c>
      <c r="G4287" s="6" t="s">
        <v>25210</v>
      </c>
      <c r="H4287" s="6" t="s">
        <v>25211</v>
      </c>
      <c r="I4287" s="6" t="s">
        <v>25212</v>
      </c>
      <c r="J4287" s="6" t="s">
        <v>25213</v>
      </c>
      <c r="K4287" t="s">
        <v>72</v>
      </c>
      <c r="L4287" t="s">
        <v>183</v>
      </c>
      <c r="M4287" t="s">
        <v>905</v>
      </c>
      <c r="N4287" t="s">
        <v>95</v>
      </c>
      <c r="O4287">
        <v>1</v>
      </c>
      <c r="Y4287">
        <f t="shared" si="134"/>
        <v>0</v>
      </c>
      <c r="Z4287" t="str">
        <f t="shared" si="135"/>
        <v>Павильон0</v>
      </c>
      <c r="AA4287" s="6" t="str">
        <f>VLOOKUP(Z4287,Баллы!A:B,2,0)</f>
        <v>Диспаритет</v>
      </c>
    </row>
    <row r="4288">
      <c r="A4288" t="s">
        <v>25214</v>
      </c>
      <c r="B4288" t="s">
        <v>1022</v>
      </c>
      <c r="C4288" s="1">
        <v>45602</v>
      </c>
      <c r="D4288" t="s">
        <v>25214</v>
      </c>
      <c r="E4288" t="s">
        <v>25215</v>
      </c>
      <c r="F4288" t="s">
        <v>13</v>
      </c>
      <c r="G4288" s="6" t="s">
        <v>25216</v>
      </c>
      <c r="H4288" s="6" t="s">
        <v>25217</v>
      </c>
      <c r="I4288" s="6" t="s">
        <v>25218</v>
      </c>
      <c r="J4288" s="6" t="s">
        <v>25219</v>
      </c>
      <c r="K4288" t="s">
        <v>61</v>
      </c>
      <c r="L4288" t="s">
        <v>1028</v>
      </c>
      <c r="M4288" t="s">
        <v>1029</v>
      </c>
      <c r="N4288" t="s">
        <v>64</v>
      </c>
      <c r="O4288">
        <v>1</v>
      </c>
      <c r="Y4288">
        <f t="shared" si="134"/>
        <v>0</v>
      </c>
      <c r="Z4288" t="str">
        <f t="shared" si="135"/>
        <v>Магазин0</v>
      </c>
      <c r="AA4288" s="6" t="str">
        <f>VLOOKUP(Z4288,Баллы!A:B,2,0)</f>
        <v>Диспаритет</v>
      </c>
    </row>
    <row r="4289">
      <c r="A4289" t="s">
        <v>25220</v>
      </c>
      <c r="B4289" t="s">
        <v>2929</v>
      </c>
      <c r="C4289" s="1">
        <v>45602</v>
      </c>
      <c r="D4289" t="s">
        <v>25220</v>
      </c>
      <c r="E4289" t="s">
        <v>25221</v>
      </c>
      <c r="F4289" t="s">
        <v>13</v>
      </c>
      <c r="G4289" s="6" t="s">
        <v>25222</v>
      </c>
      <c r="H4289" s="6" t="s">
        <v>25223</v>
      </c>
      <c r="I4289" s="6" t="s">
        <v>25224</v>
      </c>
      <c r="J4289" s="6" t="s">
        <v>25225</v>
      </c>
      <c r="K4289" t="s">
        <v>61</v>
      </c>
      <c r="L4289" t="s">
        <v>885</v>
      </c>
      <c r="M4289" t="s">
        <v>2935</v>
      </c>
      <c r="N4289" t="s">
        <v>64</v>
      </c>
      <c r="O4289">
        <v>1</v>
      </c>
      <c r="Y4289">
        <f t="shared" si="134"/>
        <v>0</v>
      </c>
      <c r="Z4289" t="str">
        <f t="shared" si="135"/>
        <v>Магазин0</v>
      </c>
      <c r="AA4289" s="6" t="str">
        <f>VLOOKUP(Z4289,Баллы!A:B,2,0)</f>
        <v>Диспаритет</v>
      </c>
    </row>
    <row r="4290">
      <c r="A4290" t="s">
        <v>25226</v>
      </c>
      <c r="B4290" t="s">
        <v>9352</v>
      </c>
      <c r="C4290" s="1">
        <v>45602</v>
      </c>
      <c r="D4290" t="s">
        <v>25226</v>
      </c>
      <c r="E4290" t="s">
        <v>25227</v>
      </c>
      <c r="F4290" t="s">
        <v>13</v>
      </c>
      <c r="G4290" s="6" t="s">
        <v>25228</v>
      </c>
      <c r="H4290" s="6" t="s">
        <v>25229</v>
      </c>
      <c r="I4290" s="6" t="s">
        <v>25230</v>
      </c>
      <c r="J4290" s="6" t="s">
        <v>25231</v>
      </c>
      <c r="K4290" t="s">
        <v>82</v>
      </c>
      <c r="L4290" t="s">
        <v>7219</v>
      </c>
      <c r="M4290" t="s">
        <v>9358</v>
      </c>
      <c r="N4290" t="s">
        <v>64</v>
      </c>
      <c r="O4290">
        <v>1</v>
      </c>
      <c r="Y4290">
        <f t="shared" si="134"/>
        <v>0</v>
      </c>
      <c r="Z4290" t="str">
        <f t="shared" si="135"/>
        <v>Магазин0</v>
      </c>
      <c r="AA4290" s="6" t="str">
        <f>VLOOKUP(Z4290,Баллы!A:B,2,0)</f>
        <v>Диспаритет</v>
      </c>
    </row>
    <row r="4291">
      <c r="A4291" t="s">
        <v>25232</v>
      </c>
      <c r="B4291" t="s">
        <v>2000</v>
      </c>
      <c r="C4291" s="1">
        <v>45602</v>
      </c>
      <c r="D4291" t="s">
        <v>25232</v>
      </c>
      <c r="E4291" t="s">
        <v>25233</v>
      </c>
      <c r="F4291" t="s">
        <v>127</v>
      </c>
      <c r="G4291" s="6" t="s">
        <v>25234</v>
      </c>
      <c r="H4291" s="6" t="s">
        <v>25235</v>
      </c>
      <c r="I4291" s="6" t="s">
        <v>25236</v>
      </c>
      <c r="J4291" s="6" t="s">
        <v>101</v>
      </c>
      <c r="K4291" t="s">
        <v>104</v>
      </c>
      <c r="L4291" t="s">
        <v>691</v>
      </c>
      <c r="M4291" t="s">
        <v>2006</v>
      </c>
      <c r="N4291" t="s">
        <v>132</v>
      </c>
      <c r="O4291">
        <v>1</v>
      </c>
      <c r="Y4291">
        <f t="shared" si="134"/>
        <v>0</v>
      </c>
      <c r="Z4291" t="str">
        <f t="shared" si="135"/>
        <v>Секция0</v>
      </c>
      <c r="AA4291" s="6" t="str">
        <f>VLOOKUP(Z4291,Баллы!A:B,2,0)</f>
        <v>Диспаритет</v>
      </c>
    </row>
    <row r="4292">
      <c r="A4292" t="s">
        <v>25237</v>
      </c>
      <c r="B4292" t="s">
        <v>5195</v>
      </c>
      <c r="C4292" s="1">
        <v>45602</v>
      </c>
      <c r="D4292" t="s">
        <v>25237</v>
      </c>
      <c r="E4292" t="s">
        <v>25238</v>
      </c>
      <c r="F4292" t="s">
        <v>13</v>
      </c>
      <c r="G4292" s="6" t="s">
        <v>25239</v>
      </c>
      <c r="H4292" s="6" t="s">
        <v>25240</v>
      </c>
      <c r="I4292" s="6" t="s">
        <v>25241</v>
      </c>
      <c r="J4292" s="6" t="s">
        <v>25242</v>
      </c>
      <c r="K4292" t="s">
        <v>61</v>
      </c>
      <c r="L4292" t="s">
        <v>3420</v>
      </c>
      <c r="M4292" t="s">
        <v>5201</v>
      </c>
      <c r="N4292" t="s">
        <v>64</v>
      </c>
      <c r="O4292">
        <v>1</v>
      </c>
      <c r="Y4292">
        <f t="shared" si="134"/>
        <v>0</v>
      </c>
      <c r="Z4292" t="str">
        <f t="shared" si="135"/>
        <v>Магазин0</v>
      </c>
      <c r="AA4292" s="6" t="str">
        <f>VLOOKUP(Z4292,Баллы!A:B,2,0)</f>
        <v>Диспаритет</v>
      </c>
    </row>
    <row r="4293">
      <c r="A4293" t="s">
        <v>25243</v>
      </c>
      <c r="B4293" t="s">
        <v>1081</v>
      </c>
      <c r="C4293" s="1">
        <v>45602</v>
      </c>
      <c r="D4293" t="s">
        <v>25243</v>
      </c>
      <c r="E4293" t="s">
        <v>24509</v>
      </c>
      <c r="F4293" t="s">
        <v>13</v>
      </c>
      <c r="G4293" s="6" t="s">
        <v>25244</v>
      </c>
      <c r="H4293" s="6" t="s">
        <v>25245</v>
      </c>
      <c r="I4293" s="6" t="s">
        <v>25246</v>
      </c>
      <c r="J4293" s="6" t="s">
        <v>25247</v>
      </c>
      <c r="K4293" t="s">
        <v>192</v>
      </c>
      <c r="L4293" t="s">
        <v>536</v>
      </c>
      <c r="M4293" t="s">
        <v>1087</v>
      </c>
      <c r="N4293" t="s">
        <v>64</v>
      </c>
      <c r="O4293">
        <v>1</v>
      </c>
      <c r="Y4293">
        <f t="shared" si="134"/>
        <v>0</v>
      </c>
      <c r="Z4293" t="str">
        <f t="shared" si="135"/>
        <v>Магазин0</v>
      </c>
      <c r="AA4293" s="6" t="str">
        <f>VLOOKUP(Z4293,Баллы!A:B,2,0)</f>
        <v>Диспаритет</v>
      </c>
    </row>
    <row r="4294">
      <c r="A4294" t="s">
        <v>25248</v>
      </c>
      <c r="B4294" t="s">
        <v>3108</v>
      </c>
      <c r="C4294" s="1">
        <v>45602</v>
      </c>
      <c r="D4294" t="s">
        <v>25248</v>
      </c>
      <c r="E4294" t="s">
        <v>25249</v>
      </c>
      <c r="F4294" t="s">
        <v>13</v>
      </c>
      <c r="G4294" s="6" t="s">
        <v>25250</v>
      </c>
      <c r="H4294" s="6" t="s">
        <v>25251</v>
      </c>
      <c r="I4294" s="6" t="s">
        <v>25252</v>
      </c>
      <c r="J4294" s="6" t="s">
        <v>25253</v>
      </c>
      <c r="K4294" t="s">
        <v>82</v>
      </c>
      <c r="L4294" t="s">
        <v>83</v>
      </c>
      <c r="M4294" t="s">
        <v>3114</v>
      </c>
      <c r="N4294" t="s">
        <v>64</v>
      </c>
      <c r="O4294">
        <v>1</v>
      </c>
      <c r="Y4294">
        <f t="shared" si="134"/>
        <v>0</v>
      </c>
      <c r="Z4294" t="str">
        <f t="shared" si="135"/>
        <v>Магазин0</v>
      </c>
      <c r="AA4294" s="6" t="str">
        <f>VLOOKUP(Z4294,Баллы!A:B,2,0)</f>
        <v>Диспаритет</v>
      </c>
    </row>
    <row r="4295">
      <c r="A4295" t="s">
        <v>25254</v>
      </c>
      <c r="B4295" t="s">
        <v>1199</v>
      </c>
      <c r="C4295" s="1">
        <v>45602</v>
      </c>
      <c r="D4295" t="s">
        <v>25254</v>
      </c>
      <c r="E4295" t="s">
        <v>25255</v>
      </c>
      <c r="F4295" t="s">
        <v>13</v>
      </c>
      <c r="G4295" s="6" t="s">
        <v>25256</v>
      </c>
      <c r="H4295" s="6" t="s">
        <v>25257</v>
      </c>
      <c r="I4295" s="6" t="s">
        <v>25258</v>
      </c>
      <c r="J4295" s="6" t="s">
        <v>25259</v>
      </c>
      <c r="K4295" t="s">
        <v>104</v>
      </c>
      <c r="L4295" t="s">
        <v>253</v>
      </c>
      <c r="M4295" t="s">
        <v>1205</v>
      </c>
      <c r="N4295" t="s">
        <v>64</v>
      </c>
      <c r="O4295">
        <v>1</v>
      </c>
      <c r="Y4295">
        <f t="shared" si="134"/>
        <v>0</v>
      </c>
      <c r="Z4295" t="str">
        <f t="shared" si="135"/>
        <v>Магазин0</v>
      </c>
      <c r="AA4295" s="6" t="str">
        <f>VLOOKUP(Z4295,Баллы!A:B,2,0)</f>
        <v>Диспаритет</v>
      </c>
    </row>
    <row r="4296">
      <c r="A4296" t="s">
        <v>25260</v>
      </c>
      <c r="B4296" t="s">
        <v>710</v>
      </c>
      <c r="C4296" s="1">
        <v>45602</v>
      </c>
      <c r="D4296" t="s">
        <v>25260</v>
      </c>
      <c r="E4296" t="s">
        <v>25261</v>
      </c>
      <c r="F4296" t="s">
        <v>13</v>
      </c>
      <c r="G4296" s="6" t="s">
        <v>25262</v>
      </c>
      <c r="H4296" s="6" t="s">
        <v>25263</v>
      </c>
      <c r="I4296" s="6" t="s">
        <v>25264</v>
      </c>
      <c r="J4296" s="6" t="s">
        <v>25265</v>
      </c>
      <c r="K4296" t="s">
        <v>140</v>
      </c>
      <c r="L4296" t="s">
        <v>447</v>
      </c>
      <c r="M4296" t="s">
        <v>716</v>
      </c>
      <c r="N4296" t="s">
        <v>64</v>
      </c>
      <c r="O4296">
        <v>1</v>
      </c>
      <c r="Y4296">
        <f t="shared" si="134"/>
        <v>0</v>
      </c>
      <c r="Z4296" t="str">
        <f t="shared" si="135"/>
        <v>Магазин0</v>
      </c>
      <c r="AA4296" s="6" t="str">
        <f>VLOOKUP(Z4296,Баллы!A:B,2,0)</f>
        <v>Диспаритет</v>
      </c>
    </row>
    <row r="4297">
      <c r="A4297" t="s">
        <v>25266</v>
      </c>
      <c r="B4297" t="s">
        <v>2485</v>
      </c>
      <c r="C4297" s="1">
        <v>45602</v>
      </c>
      <c r="D4297" t="s">
        <v>25266</v>
      </c>
      <c r="E4297" t="s">
        <v>25267</v>
      </c>
      <c r="F4297" t="s">
        <v>13</v>
      </c>
      <c r="G4297" s="6" t="s">
        <v>25268</v>
      </c>
      <c r="H4297" s="6" t="s">
        <v>25269</v>
      </c>
      <c r="I4297" s="6" t="s">
        <v>25270</v>
      </c>
      <c r="J4297" s="6" t="s">
        <v>25271</v>
      </c>
      <c r="K4297" t="s">
        <v>61</v>
      </c>
      <c r="L4297" t="s">
        <v>93</v>
      </c>
      <c r="M4297" t="s">
        <v>2491</v>
      </c>
      <c r="N4297" t="s">
        <v>64</v>
      </c>
      <c r="O4297">
        <v>1</v>
      </c>
      <c r="Y4297">
        <f t="shared" si="134"/>
        <v>0</v>
      </c>
      <c r="Z4297" t="str">
        <f t="shared" si="135"/>
        <v>Магазин0</v>
      </c>
      <c r="AA4297" s="6" t="str">
        <f>VLOOKUP(Z4297,Баллы!A:B,2,0)</f>
        <v>Диспаритет</v>
      </c>
    </row>
    <row r="4298">
      <c r="A4298" t="s">
        <v>25272</v>
      </c>
      <c r="B4298" t="s">
        <v>1319</v>
      </c>
      <c r="C4298" s="1">
        <v>45602</v>
      </c>
      <c r="D4298" t="s">
        <v>25272</v>
      </c>
      <c r="E4298" t="s">
        <v>25273</v>
      </c>
      <c r="F4298" t="s">
        <v>13</v>
      </c>
      <c r="G4298" s="6" t="s">
        <v>25274</v>
      </c>
      <c r="H4298" s="6" t="s">
        <v>25275</v>
      </c>
      <c r="I4298" s="6" t="s">
        <v>25276</v>
      </c>
      <c r="J4298" s="6" t="s">
        <v>25277</v>
      </c>
      <c r="K4298" t="s">
        <v>61</v>
      </c>
      <c r="L4298" t="s">
        <v>1325</v>
      </c>
      <c r="M4298" t="s">
        <v>1326</v>
      </c>
      <c r="N4298" t="s">
        <v>64</v>
      </c>
      <c r="O4298">
        <v>1</v>
      </c>
      <c r="Y4298">
        <f t="shared" si="134"/>
        <v>0</v>
      </c>
      <c r="Z4298" t="str">
        <f t="shared" si="135"/>
        <v>Магазин0</v>
      </c>
      <c r="AA4298" s="6" t="str">
        <f>VLOOKUP(Z4298,Баллы!A:B,2,0)</f>
        <v>Диспаритет</v>
      </c>
    </row>
    <row r="4299">
      <c r="A4299" t="s">
        <v>25278</v>
      </c>
      <c r="B4299" t="s">
        <v>1406</v>
      </c>
      <c r="C4299" s="1">
        <v>45602</v>
      </c>
      <c r="D4299" t="s">
        <v>25278</v>
      </c>
      <c r="E4299" t="s">
        <v>25279</v>
      </c>
      <c r="F4299" t="s">
        <v>223</v>
      </c>
      <c r="G4299" s="6" t="s">
        <v>25280</v>
      </c>
      <c r="H4299" s="6" t="s">
        <v>101</v>
      </c>
      <c r="I4299" s="6" t="s">
        <v>25281</v>
      </c>
      <c r="J4299" s="6" t="s">
        <v>101</v>
      </c>
      <c r="K4299" t="s">
        <v>72</v>
      </c>
      <c r="L4299" t="s">
        <v>288</v>
      </c>
      <c r="M4299" t="s">
        <v>1412</v>
      </c>
      <c r="N4299" t="s">
        <v>228</v>
      </c>
      <c r="O4299">
        <v>1</v>
      </c>
      <c r="Y4299">
        <f t="shared" si="134"/>
        <v>0</v>
      </c>
      <c r="Z4299" t="str">
        <f t="shared" si="135"/>
        <v>Киоск0</v>
      </c>
      <c r="AA4299" s="6" t="str">
        <f>VLOOKUP(Z4299,Баллы!A:B,2,0)</f>
        <v>Диспаритет</v>
      </c>
    </row>
    <row r="4300">
      <c r="A4300" t="s">
        <v>25282</v>
      </c>
      <c r="B4300" t="s">
        <v>1256</v>
      </c>
      <c r="C4300" s="1">
        <v>45602</v>
      </c>
      <c r="D4300" t="s">
        <v>25282</v>
      </c>
      <c r="E4300" t="s">
        <v>25283</v>
      </c>
      <c r="F4300" t="s">
        <v>13</v>
      </c>
      <c r="G4300" s="6" t="s">
        <v>25284</v>
      </c>
      <c r="H4300" s="6" t="s">
        <v>25285</v>
      </c>
      <c r="I4300" s="6" t="s">
        <v>25286</v>
      </c>
      <c r="J4300" s="6" t="s">
        <v>25287</v>
      </c>
      <c r="K4300" t="s">
        <v>192</v>
      </c>
      <c r="L4300" t="s">
        <v>1262</v>
      </c>
      <c r="M4300" t="s">
        <v>1263</v>
      </c>
      <c r="N4300" t="s">
        <v>64</v>
      </c>
      <c r="O4300">
        <v>1</v>
      </c>
      <c r="Y4300">
        <f t="shared" si="134"/>
        <v>0</v>
      </c>
      <c r="Z4300" t="str">
        <f t="shared" si="135"/>
        <v>Магазин0</v>
      </c>
      <c r="AA4300" s="6" t="str">
        <f>VLOOKUP(Z4300,Баллы!A:B,2,0)</f>
        <v>Диспаритет</v>
      </c>
    </row>
    <row r="4301">
      <c r="A4301" t="s">
        <v>25288</v>
      </c>
      <c r="B4301" t="s">
        <v>3514</v>
      </c>
      <c r="C4301" s="1">
        <v>45602</v>
      </c>
      <c r="D4301" t="s">
        <v>25288</v>
      </c>
      <c r="E4301" t="s">
        <v>25289</v>
      </c>
      <c r="F4301" t="s">
        <v>13</v>
      </c>
      <c r="G4301" s="6" t="s">
        <v>25290</v>
      </c>
      <c r="H4301" s="6" t="s">
        <v>25291</v>
      </c>
      <c r="I4301" s="6" t="s">
        <v>25292</v>
      </c>
      <c r="J4301" s="6" t="s">
        <v>25293</v>
      </c>
      <c r="K4301" t="s">
        <v>104</v>
      </c>
      <c r="L4301" t="s">
        <v>105</v>
      </c>
      <c r="M4301" t="s">
        <v>3520</v>
      </c>
      <c r="N4301" t="s">
        <v>64</v>
      </c>
      <c r="O4301">
        <v>1</v>
      </c>
      <c r="Y4301">
        <f t="shared" si="134"/>
        <v>0</v>
      </c>
      <c r="Z4301" t="str">
        <f t="shared" si="135"/>
        <v>Магазин0</v>
      </c>
      <c r="AA4301" s="6" t="str">
        <f>VLOOKUP(Z4301,Баллы!A:B,2,0)</f>
        <v>Диспаритет</v>
      </c>
    </row>
    <row r="4302">
      <c r="A4302" t="s">
        <v>25294</v>
      </c>
      <c r="B4302" t="s">
        <v>256</v>
      </c>
      <c r="C4302" s="1">
        <v>45602</v>
      </c>
      <c r="D4302" t="s">
        <v>25294</v>
      </c>
      <c r="E4302" t="s">
        <v>25295</v>
      </c>
      <c r="F4302" t="s">
        <v>13</v>
      </c>
      <c r="G4302" s="6" t="s">
        <v>25296</v>
      </c>
      <c r="H4302" s="6" t="s">
        <v>25297</v>
      </c>
      <c r="I4302" s="6" t="s">
        <v>25298</v>
      </c>
      <c r="J4302" s="6" t="s">
        <v>25299</v>
      </c>
      <c r="K4302" t="s">
        <v>82</v>
      </c>
      <c r="L4302" t="s">
        <v>262</v>
      </c>
      <c r="M4302" t="s">
        <v>263</v>
      </c>
      <c r="N4302" t="s">
        <v>64</v>
      </c>
      <c r="O4302">
        <v>1</v>
      </c>
      <c r="Y4302">
        <f t="shared" si="134"/>
        <v>0</v>
      </c>
      <c r="Z4302" t="str">
        <f t="shared" si="135"/>
        <v>Магазин0</v>
      </c>
      <c r="AA4302" s="6" t="str">
        <f>VLOOKUP(Z4302,Баллы!A:B,2,0)</f>
        <v>Диспаритет</v>
      </c>
    </row>
    <row r="4303">
      <c r="A4303" t="s">
        <v>25300</v>
      </c>
      <c r="B4303" t="s">
        <v>282</v>
      </c>
      <c r="C4303" s="1">
        <v>45602</v>
      </c>
      <c r="D4303" t="s">
        <v>25300</v>
      </c>
      <c r="E4303" t="s">
        <v>25301</v>
      </c>
      <c r="F4303" t="s">
        <v>13</v>
      </c>
      <c r="G4303" s="6" t="s">
        <v>25302</v>
      </c>
      <c r="H4303" s="6" t="s">
        <v>25303</v>
      </c>
      <c r="I4303" s="6" t="s">
        <v>25304</v>
      </c>
      <c r="J4303" s="6" t="s">
        <v>25305</v>
      </c>
      <c r="K4303" t="s">
        <v>72</v>
      </c>
      <c r="L4303" t="s">
        <v>288</v>
      </c>
      <c r="M4303" t="s">
        <v>289</v>
      </c>
      <c r="N4303" t="s">
        <v>64</v>
      </c>
      <c r="O4303">
        <v>1</v>
      </c>
      <c r="Y4303">
        <f t="shared" si="134"/>
        <v>0</v>
      </c>
      <c r="Z4303" t="str">
        <f t="shared" si="135"/>
        <v>Магазин0</v>
      </c>
      <c r="AA4303" s="6" t="str">
        <f>VLOOKUP(Z4303,Баллы!A:B,2,0)</f>
        <v>Диспаритет</v>
      </c>
    </row>
    <row r="4304">
      <c r="A4304" t="s">
        <v>25306</v>
      </c>
      <c r="B4304" t="s">
        <v>462</v>
      </c>
      <c r="C4304" s="1">
        <v>45602</v>
      </c>
      <c r="D4304" t="s">
        <v>25306</v>
      </c>
      <c r="E4304" t="s">
        <v>25307</v>
      </c>
      <c r="F4304" t="s">
        <v>99</v>
      </c>
      <c r="G4304" s="6" t="s">
        <v>25308</v>
      </c>
      <c r="H4304" s="6" t="s">
        <v>101</v>
      </c>
      <c r="I4304" s="6" t="s">
        <v>25309</v>
      </c>
      <c r="J4304" s="6" t="s">
        <v>25310</v>
      </c>
      <c r="K4304" t="s">
        <v>192</v>
      </c>
      <c r="L4304" t="s">
        <v>467</v>
      </c>
      <c r="M4304" t="s">
        <v>468</v>
      </c>
      <c r="N4304" t="s">
        <v>107</v>
      </c>
      <c r="O4304">
        <v>1</v>
      </c>
      <c r="Y4304">
        <f t="shared" si="134"/>
        <v>0</v>
      </c>
      <c r="Z4304" t="str">
        <f t="shared" si="135"/>
        <v xml:space="preserve">Магазин СО0</v>
      </c>
      <c r="AA4304" s="6" t="str">
        <f>VLOOKUP(Z4304,Баллы!A:B,2,0)</f>
        <v>Диспаритет</v>
      </c>
    </row>
    <row r="4305">
      <c r="A4305" t="s">
        <v>25311</v>
      </c>
      <c r="B4305" t="s">
        <v>2719</v>
      </c>
      <c r="C4305" s="1">
        <v>45602</v>
      </c>
      <c r="D4305" t="s">
        <v>25311</v>
      </c>
      <c r="E4305" t="s">
        <v>25312</v>
      </c>
      <c r="F4305" t="s">
        <v>13</v>
      </c>
      <c r="G4305" s="6" t="s">
        <v>25313</v>
      </c>
      <c r="H4305" s="6" t="s">
        <v>25314</v>
      </c>
      <c r="I4305" s="6" t="s">
        <v>25315</v>
      </c>
      <c r="J4305" s="6" t="s">
        <v>25316</v>
      </c>
      <c r="K4305" t="s">
        <v>140</v>
      </c>
      <c r="L4305" t="s">
        <v>1011</v>
      </c>
      <c r="M4305" t="s">
        <v>2725</v>
      </c>
      <c r="N4305" t="s">
        <v>64</v>
      </c>
      <c r="O4305">
        <v>1</v>
      </c>
      <c r="Y4305">
        <f t="shared" si="134"/>
        <v>0</v>
      </c>
      <c r="Z4305" t="str">
        <f t="shared" si="135"/>
        <v>Магазин0</v>
      </c>
      <c r="AA4305" s="6" t="str">
        <f>VLOOKUP(Z4305,Баллы!A:B,2,0)</f>
        <v>Диспаритет</v>
      </c>
    </row>
    <row r="4306">
      <c r="A4306" t="s">
        <v>25317</v>
      </c>
      <c r="B4306" t="s">
        <v>808</v>
      </c>
      <c r="C4306" s="1">
        <v>45602</v>
      </c>
      <c r="D4306" t="s">
        <v>25317</v>
      </c>
      <c r="E4306" t="s">
        <v>25318</v>
      </c>
      <c r="F4306" t="s">
        <v>13</v>
      </c>
      <c r="G4306" s="6" t="s">
        <v>25319</v>
      </c>
      <c r="H4306" s="6" t="s">
        <v>25320</v>
      </c>
      <c r="I4306" s="6" t="s">
        <v>25321</v>
      </c>
      <c r="J4306" s="6" t="s">
        <v>25322</v>
      </c>
      <c r="K4306" t="s">
        <v>61</v>
      </c>
      <c r="L4306" t="s">
        <v>174</v>
      </c>
      <c r="M4306" t="s">
        <v>814</v>
      </c>
      <c r="N4306" t="s">
        <v>64</v>
      </c>
      <c r="O4306">
        <v>1</v>
      </c>
      <c r="Y4306">
        <f t="shared" si="134"/>
        <v>0</v>
      </c>
      <c r="Z4306" t="str">
        <f t="shared" si="135"/>
        <v>Магазин0</v>
      </c>
      <c r="AA4306" s="6" t="str">
        <f>VLOOKUP(Z4306,Баллы!A:B,2,0)</f>
        <v>Диспаритет</v>
      </c>
    </row>
    <row r="4307">
      <c r="A4307" t="s">
        <v>25323</v>
      </c>
      <c r="B4307" t="s">
        <v>1342</v>
      </c>
      <c r="C4307" s="1">
        <v>45602</v>
      </c>
      <c r="D4307" t="s">
        <v>25323</v>
      </c>
      <c r="E4307" t="s">
        <v>25324</v>
      </c>
      <c r="F4307" t="s">
        <v>88</v>
      </c>
      <c r="G4307" s="6" t="s">
        <v>25325</v>
      </c>
      <c r="H4307" s="6" t="s">
        <v>25326</v>
      </c>
      <c r="I4307" s="6" t="s">
        <v>25327</v>
      </c>
      <c r="J4307" s="6" t="s">
        <v>25328</v>
      </c>
      <c r="K4307" t="s">
        <v>61</v>
      </c>
      <c r="L4307" t="s">
        <v>885</v>
      </c>
      <c r="M4307" t="s">
        <v>1347</v>
      </c>
      <c r="N4307" t="s">
        <v>95</v>
      </c>
      <c r="O4307">
        <v>1</v>
      </c>
      <c r="Y4307">
        <f t="shared" si="134"/>
        <v>0</v>
      </c>
      <c r="Z4307" t="str">
        <f t="shared" si="135"/>
        <v>Павильон0</v>
      </c>
      <c r="AA4307" s="6" t="str">
        <f>VLOOKUP(Z4307,Баллы!A:B,2,0)</f>
        <v>Диспаритет</v>
      </c>
    </row>
    <row r="4308">
      <c r="A4308" t="s">
        <v>25329</v>
      </c>
      <c r="B4308" t="s">
        <v>7455</v>
      </c>
      <c r="C4308" s="1">
        <v>45602</v>
      </c>
      <c r="D4308" t="s">
        <v>25329</v>
      </c>
      <c r="E4308" t="s">
        <v>25330</v>
      </c>
      <c r="F4308" t="s">
        <v>127</v>
      </c>
      <c r="G4308" s="6" t="s">
        <v>25331</v>
      </c>
      <c r="H4308" s="6" t="s">
        <v>25332</v>
      </c>
      <c r="I4308" s="6" t="s">
        <v>25333</v>
      </c>
      <c r="J4308" s="6" t="s">
        <v>101</v>
      </c>
      <c r="K4308" t="s">
        <v>72</v>
      </c>
      <c r="L4308" t="s">
        <v>6309</v>
      </c>
      <c r="M4308" t="s">
        <v>7461</v>
      </c>
      <c r="N4308" t="s">
        <v>132</v>
      </c>
      <c r="O4308">
        <v>1</v>
      </c>
      <c r="Y4308">
        <f t="shared" si="134"/>
        <v>0</v>
      </c>
      <c r="Z4308" t="str">
        <f t="shared" si="135"/>
        <v>Секция0</v>
      </c>
      <c r="AA4308" s="6" t="str">
        <f>VLOOKUP(Z4308,Баллы!A:B,2,0)</f>
        <v>Диспаритет</v>
      </c>
    </row>
    <row r="4309">
      <c r="A4309" t="s">
        <v>25334</v>
      </c>
      <c r="B4309" t="s">
        <v>213</v>
      </c>
      <c r="C4309" s="1">
        <v>45602</v>
      </c>
      <c r="D4309" t="s">
        <v>25334</v>
      </c>
      <c r="E4309" t="s">
        <v>25335</v>
      </c>
      <c r="F4309" t="s">
        <v>13</v>
      </c>
      <c r="G4309" s="6" t="s">
        <v>25336</v>
      </c>
      <c r="H4309" s="6" t="s">
        <v>25337</v>
      </c>
      <c r="I4309" s="6" t="s">
        <v>25338</v>
      </c>
      <c r="J4309" s="6" t="s">
        <v>25339</v>
      </c>
      <c r="K4309" t="s">
        <v>82</v>
      </c>
      <c r="L4309" t="s">
        <v>115</v>
      </c>
      <c r="M4309" t="s">
        <v>219</v>
      </c>
      <c r="N4309" t="s">
        <v>64</v>
      </c>
      <c r="O4309">
        <v>1</v>
      </c>
      <c r="Y4309">
        <f t="shared" si="134"/>
        <v>0</v>
      </c>
      <c r="Z4309" t="str">
        <f t="shared" si="135"/>
        <v>Магазин0</v>
      </c>
      <c r="AA4309" s="6" t="str">
        <f>VLOOKUP(Z4309,Баллы!A:B,2,0)</f>
        <v>Диспаритет</v>
      </c>
    </row>
    <row r="4310">
      <c r="A4310" t="s">
        <v>25340</v>
      </c>
      <c r="B4310" t="s">
        <v>1236</v>
      </c>
      <c r="C4310" s="1">
        <v>45602</v>
      </c>
      <c r="D4310" t="s">
        <v>25340</v>
      </c>
      <c r="E4310" t="s">
        <v>7662</v>
      </c>
      <c r="F4310" t="s">
        <v>13</v>
      </c>
      <c r="G4310" s="6" t="s">
        <v>25341</v>
      </c>
      <c r="H4310" s="6" t="s">
        <v>25342</v>
      </c>
      <c r="I4310" s="6" t="s">
        <v>25343</v>
      </c>
      <c r="J4310" s="6" t="s">
        <v>25344</v>
      </c>
      <c r="K4310" t="s">
        <v>140</v>
      </c>
      <c r="L4310" t="s">
        <v>447</v>
      </c>
      <c r="M4310" t="s">
        <v>1242</v>
      </c>
      <c r="N4310" t="s">
        <v>64</v>
      </c>
      <c r="O4310">
        <v>1</v>
      </c>
      <c r="Y4310">
        <f t="shared" si="134"/>
        <v>0</v>
      </c>
      <c r="Z4310" t="str">
        <f t="shared" si="135"/>
        <v>Магазин0</v>
      </c>
      <c r="AA4310" s="6" t="str">
        <f>VLOOKUP(Z4310,Баллы!A:B,2,0)</f>
        <v>Диспаритет</v>
      </c>
    </row>
    <row r="4311">
      <c r="A4311" t="s">
        <v>25345</v>
      </c>
      <c r="B4311" t="s">
        <v>4746</v>
      </c>
      <c r="C4311" s="1">
        <v>45602</v>
      </c>
      <c r="D4311" t="s">
        <v>25345</v>
      </c>
      <c r="E4311" t="s">
        <v>25346</v>
      </c>
      <c r="F4311" t="s">
        <v>13</v>
      </c>
      <c r="G4311" s="6" t="s">
        <v>25347</v>
      </c>
      <c r="H4311" s="6" t="s">
        <v>25348</v>
      </c>
      <c r="I4311" s="6" t="s">
        <v>25349</v>
      </c>
      <c r="J4311" s="6" t="s">
        <v>25350</v>
      </c>
      <c r="K4311" t="s">
        <v>140</v>
      </c>
      <c r="L4311" t="s">
        <v>659</v>
      </c>
      <c r="M4311" t="s">
        <v>4752</v>
      </c>
      <c r="N4311" t="s">
        <v>64</v>
      </c>
      <c r="O4311">
        <v>1</v>
      </c>
      <c r="Y4311">
        <f t="shared" si="134"/>
        <v>0</v>
      </c>
      <c r="Z4311" t="str">
        <f t="shared" si="135"/>
        <v>Магазин0</v>
      </c>
      <c r="AA4311" s="6" t="str">
        <f>VLOOKUP(Z4311,Баллы!A:B,2,0)</f>
        <v>Диспаритет</v>
      </c>
    </row>
    <row r="4312">
      <c r="A4312" t="s">
        <v>25351</v>
      </c>
      <c r="B4312" t="s">
        <v>1304</v>
      </c>
      <c r="C4312" s="1">
        <v>45602</v>
      </c>
      <c r="D4312" t="s">
        <v>25351</v>
      </c>
      <c r="E4312" t="s">
        <v>25352</v>
      </c>
      <c r="F4312" t="s">
        <v>13</v>
      </c>
      <c r="G4312" s="6" t="s">
        <v>25353</v>
      </c>
      <c r="H4312" s="6" t="s">
        <v>25354</v>
      </c>
      <c r="I4312" s="6" t="s">
        <v>25355</v>
      </c>
      <c r="J4312" s="6" t="s">
        <v>25356</v>
      </c>
      <c r="K4312" t="s">
        <v>140</v>
      </c>
      <c r="L4312" t="s">
        <v>447</v>
      </c>
      <c r="M4312" t="s">
        <v>1310</v>
      </c>
      <c r="N4312" t="s">
        <v>64</v>
      </c>
      <c r="O4312">
        <v>1</v>
      </c>
      <c r="Y4312">
        <f t="shared" si="134"/>
        <v>0</v>
      </c>
      <c r="Z4312" t="str">
        <f t="shared" si="135"/>
        <v>Магазин0</v>
      </c>
      <c r="AA4312" s="6" t="str">
        <f>VLOOKUP(Z4312,Баллы!A:B,2,0)</f>
        <v>Диспаритет</v>
      </c>
    </row>
    <row r="4313">
      <c r="A4313" t="s">
        <v>25357</v>
      </c>
      <c r="B4313" t="s">
        <v>2816</v>
      </c>
      <c r="C4313" s="1">
        <v>45602</v>
      </c>
      <c r="D4313" t="s">
        <v>25357</v>
      </c>
      <c r="E4313" t="s">
        <v>25358</v>
      </c>
      <c r="F4313" t="s">
        <v>13</v>
      </c>
      <c r="G4313" s="6" t="s">
        <v>25359</v>
      </c>
      <c r="H4313" s="6" t="s">
        <v>25360</v>
      </c>
      <c r="I4313" s="6" t="s">
        <v>25361</v>
      </c>
      <c r="J4313" s="6" t="s">
        <v>25362</v>
      </c>
      <c r="K4313" t="s">
        <v>61</v>
      </c>
      <c r="L4313" t="s">
        <v>62</v>
      </c>
      <c r="M4313" t="s">
        <v>2822</v>
      </c>
      <c r="N4313" t="s">
        <v>64</v>
      </c>
      <c r="O4313">
        <v>1</v>
      </c>
      <c r="Y4313">
        <f t="shared" si="134"/>
        <v>0</v>
      </c>
      <c r="Z4313" t="str">
        <f t="shared" si="135"/>
        <v>Магазин0</v>
      </c>
      <c r="AA4313" s="6" t="str">
        <f>VLOOKUP(Z4313,Баллы!A:B,2,0)</f>
        <v>Диспаритет</v>
      </c>
    </row>
    <row r="4314">
      <c r="A4314" t="s">
        <v>25363</v>
      </c>
      <c r="B4314" t="s">
        <v>18060</v>
      </c>
      <c r="C4314" s="1">
        <v>45602</v>
      </c>
      <c r="D4314" t="s">
        <v>25363</v>
      </c>
      <c r="E4314" t="s">
        <v>25364</v>
      </c>
      <c r="F4314" t="s">
        <v>13</v>
      </c>
      <c r="G4314" s="6" t="s">
        <v>25365</v>
      </c>
      <c r="H4314" s="6" t="s">
        <v>25366</v>
      </c>
      <c r="I4314" s="6" t="s">
        <v>25367</v>
      </c>
      <c r="J4314" s="6" t="s">
        <v>25368</v>
      </c>
      <c r="K4314" t="s">
        <v>211</v>
      </c>
      <c r="L4314" t="s">
        <v>211</v>
      </c>
      <c r="M4314" t="s">
        <v>211</v>
      </c>
      <c r="N4314" t="s">
        <v>64</v>
      </c>
      <c r="O4314">
        <v>1</v>
      </c>
      <c r="Y4314">
        <f t="shared" si="134"/>
        <v>0</v>
      </c>
      <c r="Z4314" t="str">
        <f t="shared" si="135"/>
        <v>Магазин0</v>
      </c>
      <c r="AA4314" s="6" t="str">
        <f>VLOOKUP(Z4314,Баллы!A:B,2,0)</f>
        <v>Диспаритет</v>
      </c>
    </row>
    <row r="4315">
      <c r="A4315" t="s">
        <v>25369</v>
      </c>
      <c r="B4315" t="s">
        <v>781</v>
      </c>
      <c r="C4315" s="1">
        <v>45602</v>
      </c>
      <c r="D4315" t="s">
        <v>25369</v>
      </c>
      <c r="E4315" t="s">
        <v>782</v>
      </c>
      <c r="F4315" t="s">
        <v>127</v>
      </c>
      <c r="G4315" s="6" t="s">
        <v>25370</v>
      </c>
      <c r="H4315" s="6" t="s">
        <v>25371</v>
      </c>
      <c r="I4315" s="6" t="s">
        <v>25372</v>
      </c>
      <c r="J4315" s="6" t="s">
        <v>101</v>
      </c>
      <c r="K4315" t="s">
        <v>82</v>
      </c>
      <c r="L4315" t="s">
        <v>115</v>
      </c>
      <c r="M4315" t="s">
        <v>786</v>
      </c>
      <c r="N4315" t="s">
        <v>132</v>
      </c>
      <c r="O4315">
        <v>1</v>
      </c>
      <c r="Y4315">
        <f t="shared" si="134"/>
        <v>0</v>
      </c>
      <c r="Z4315" t="str">
        <f t="shared" si="135"/>
        <v>Секция0</v>
      </c>
      <c r="AA4315" s="6" t="str">
        <f>VLOOKUP(Z4315,Баллы!A:B,2,0)</f>
        <v>Диспаритет</v>
      </c>
    </row>
    <row r="4316">
      <c r="A4316" t="s">
        <v>25373</v>
      </c>
      <c r="B4316" t="s">
        <v>382</v>
      </c>
      <c r="C4316" s="1">
        <v>45602</v>
      </c>
      <c r="D4316" t="s">
        <v>25373</v>
      </c>
      <c r="E4316" t="s">
        <v>25374</v>
      </c>
      <c r="F4316" t="s">
        <v>13</v>
      </c>
      <c r="G4316" s="6" t="s">
        <v>25375</v>
      </c>
      <c r="H4316" s="6" t="s">
        <v>25376</v>
      </c>
      <c r="I4316" s="6" t="s">
        <v>25377</v>
      </c>
      <c r="J4316" s="6" t="s">
        <v>25378</v>
      </c>
      <c r="K4316" t="s">
        <v>82</v>
      </c>
      <c r="L4316" t="s">
        <v>83</v>
      </c>
      <c r="M4316" t="s">
        <v>388</v>
      </c>
      <c r="N4316" t="s">
        <v>64</v>
      </c>
      <c r="O4316">
        <v>1</v>
      </c>
      <c r="Y4316">
        <f t="shared" si="134"/>
        <v>0</v>
      </c>
      <c r="Z4316" t="str">
        <f t="shared" si="135"/>
        <v>Магазин0</v>
      </c>
      <c r="AA4316" s="6" t="str">
        <f>VLOOKUP(Z4316,Баллы!A:B,2,0)</f>
        <v>Диспаритет</v>
      </c>
    </row>
    <row r="4317">
      <c r="A4317" t="s">
        <v>25379</v>
      </c>
      <c r="B4317" t="s">
        <v>2378</v>
      </c>
      <c r="C4317" s="1">
        <v>45602</v>
      </c>
      <c r="D4317" t="s">
        <v>25379</v>
      </c>
      <c r="E4317" t="s">
        <v>25380</v>
      </c>
      <c r="F4317" t="s">
        <v>13</v>
      </c>
      <c r="G4317" s="6" t="s">
        <v>25381</v>
      </c>
      <c r="H4317" s="6" t="s">
        <v>25382</v>
      </c>
      <c r="I4317" s="6" t="s">
        <v>25383</v>
      </c>
      <c r="J4317" s="6" t="s">
        <v>25384</v>
      </c>
      <c r="K4317" t="s">
        <v>82</v>
      </c>
      <c r="L4317" t="s">
        <v>115</v>
      </c>
      <c r="M4317" t="s">
        <v>2384</v>
      </c>
      <c r="N4317" t="s">
        <v>64</v>
      </c>
      <c r="O4317">
        <v>1</v>
      </c>
      <c r="Y4317">
        <f t="shared" si="134"/>
        <v>0</v>
      </c>
      <c r="Z4317" t="str">
        <f t="shared" si="135"/>
        <v>Магазин0</v>
      </c>
      <c r="AA4317" s="6" t="str">
        <f>VLOOKUP(Z4317,Баллы!A:B,2,0)</f>
        <v>Диспаритет</v>
      </c>
    </row>
    <row r="4318">
      <c r="A4318" t="s">
        <v>25385</v>
      </c>
      <c r="B4318" t="s">
        <v>930</v>
      </c>
      <c r="C4318" s="1">
        <v>45602</v>
      </c>
      <c r="D4318" t="s">
        <v>25385</v>
      </c>
      <c r="E4318" t="s">
        <v>25386</v>
      </c>
      <c r="F4318" t="s">
        <v>336</v>
      </c>
      <c r="G4318" s="6" t="s">
        <v>101</v>
      </c>
      <c r="H4318" s="6" t="s">
        <v>25387</v>
      </c>
      <c r="I4318" s="6" t="s">
        <v>25388</v>
      </c>
      <c r="J4318" s="6" t="s">
        <v>101</v>
      </c>
      <c r="K4318" t="s">
        <v>82</v>
      </c>
      <c r="L4318" t="s">
        <v>115</v>
      </c>
      <c r="M4318" t="s">
        <v>936</v>
      </c>
      <c r="N4318" t="s">
        <v>340</v>
      </c>
      <c r="O4318">
        <v>1</v>
      </c>
      <c r="Y4318">
        <f t="shared" si="134"/>
        <v>0</v>
      </c>
      <c r="Z4318" t="str">
        <f t="shared" si="135"/>
        <v>Остров0</v>
      </c>
      <c r="AA4318" s="6" t="str">
        <f>VLOOKUP(Z4318,Баллы!A:B,2,0)</f>
        <v>Диспаритет</v>
      </c>
    </row>
    <row r="4319">
      <c r="A4319" t="s">
        <v>25389</v>
      </c>
      <c r="B4319" t="s">
        <v>1835</v>
      </c>
      <c r="C4319" s="1">
        <v>45602</v>
      </c>
      <c r="D4319" t="s">
        <v>25389</v>
      </c>
      <c r="E4319" t="s">
        <v>25390</v>
      </c>
      <c r="F4319" t="s">
        <v>88</v>
      </c>
      <c r="G4319" s="6" t="s">
        <v>25391</v>
      </c>
      <c r="H4319" s="6" t="s">
        <v>25392</v>
      </c>
      <c r="I4319" s="6" t="s">
        <v>25393</v>
      </c>
      <c r="J4319" s="6" t="s">
        <v>25394</v>
      </c>
      <c r="K4319" t="s">
        <v>104</v>
      </c>
      <c r="L4319" t="s">
        <v>1841</v>
      </c>
      <c r="M4319" t="s">
        <v>1842</v>
      </c>
      <c r="N4319" t="s">
        <v>95</v>
      </c>
      <c r="O4319">
        <v>1</v>
      </c>
      <c r="Y4319">
        <f t="shared" si="134"/>
        <v>0</v>
      </c>
      <c r="Z4319" t="str">
        <f t="shared" si="135"/>
        <v>Павильон0</v>
      </c>
      <c r="AA4319" s="6" t="str">
        <f>VLOOKUP(Z4319,Баллы!A:B,2,0)</f>
        <v>Диспаритет</v>
      </c>
    </row>
    <row r="4320">
      <c r="A4320" t="s">
        <v>25395</v>
      </c>
      <c r="B4320" t="s">
        <v>1850</v>
      </c>
      <c r="C4320" s="1">
        <v>45602</v>
      </c>
      <c r="D4320" t="s">
        <v>25395</v>
      </c>
      <c r="E4320" t="s">
        <v>25396</v>
      </c>
      <c r="F4320" t="s">
        <v>127</v>
      </c>
      <c r="G4320" s="6" t="s">
        <v>25397</v>
      </c>
      <c r="H4320" s="6" t="s">
        <v>25398</v>
      </c>
      <c r="I4320" s="6" t="s">
        <v>25399</v>
      </c>
      <c r="J4320" s="6" t="s">
        <v>101</v>
      </c>
      <c r="K4320" t="s">
        <v>192</v>
      </c>
      <c r="L4320" t="s">
        <v>482</v>
      </c>
      <c r="M4320" t="s">
        <v>1854</v>
      </c>
      <c r="N4320" t="s">
        <v>132</v>
      </c>
      <c r="O4320">
        <v>1</v>
      </c>
      <c r="Y4320">
        <f t="shared" si="134"/>
        <v>0</v>
      </c>
      <c r="Z4320" t="str">
        <f t="shared" si="135"/>
        <v>Секция0</v>
      </c>
      <c r="AA4320" s="6" t="str">
        <f>VLOOKUP(Z4320,Баллы!A:B,2,0)</f>
        <v>Диспаритет</v>
      </c>
    </row>
    <row r="4321">
      <c r="A4321" t="s">
        <v>25400</v>
      </c>
      <c r="B4321" t="s">
        <v>19273</v>
      </c>
      <c r="C4321" s="1">
        <v>45602</v>
      </c>
      <c r="D4321" t="s">
        <v>25400</v>
      </c>
      <c r="E4321" t="s">
        <v>21799</v>
      </c>
      <c r="F4321" t="s">
        <v>88</v>
      </c>
      <c r="G4321" s="6" t="s">
        <v>25401</v>
      </c>
      <c r="H4321" s="6" t="s">
        <v>25402</v>
      </c>
      <c r="I4321" s="6" t="s">
        <v>25403</v>
      </c>
      <c r="J4321" s="6" t="s">
        <v>25404</v>
      </c>
      <c r="K4321" t="s">
        <v>72</v>
      </c>
      <c r="L4321" t="s">
        <v>822</v>
      </c>
      <c r="M4321" t="s">
        <v>19279</v>
      </c>
      <c r="N4321" t="s">
        <v>95</v>
      </c>
      <c r="O4321">
        <v>1</v>
      </c>
      <c r="Y4321">
        <f t="shared" si="134"/>
        <v>0</v>
      </c>
      <c r="Z4321" t="str">
        <f t="shared" si="135"/>
        <v>Павильон0</v>
      </c>
      <c r="AA4321" s="6" t="str">
        <f>VLOOKUP(Z4321,Баллы!A:B,2,0)</f>
        <v>Диспаритет</v>
      </c>
    </row>
    <row r="4322">
      <c r="A4322" t="s">
        <v>25405</v>
      </c>
      <c r="B4322" t="s">
        <v>571</v>
      </c>
      <c r="C4322" s="1">
        <v>45602</v>
      </c>
      <c r="D4322" t="s">
        <v>25405</v>
      </c>
      <c r="E4322" t="s">
        <v>25406</v>
      </c>
      <c r="F4322" t="s">
        <v>127</v>
      </c>
      <c r="G4322" s="6" t="s">
        <v>25407</v>
      </c>
      <c r="H4322" s="6" t="s">
        <v>25408</v>
      </c>
      <c r="I4322" s="6" t="s">
        <v>25409</v>
      </c>
      <c r="J4322" s="6" t="s">
        <v>101</v>
      </c>
      <c r="K4322" t="s">
        <v>82</v>
      </c>
      <c r="L4322" t="s">
        <v>115</v>
      </c>
      <c r="M4322" t="s">
        <v>577</v>
      </c>
      <c r="N4322" t="s">
        <v>132</v>
      </c>
      <c r="O4322">
        <v>1</v>
      </c>
      <c r="Y4322">
        <f t="shared" si="134"/>
        <v>0</v>
      </c>
      <c r="Z4322" t="str">
        <f t="shared" si="135"/>
        <v>Секция0</v>
      </c>
      <c r="AA4322" s="6" t="str">
        <f>VLOOKUP(Z4322,Баллы!A:B,2,0)</f>
        <v>Диспаритет</v>
      </c>
    </row>
    <row r="4323">
      <c r="A4323" t="s">
        <v>25410</v>
      </c>
      <c r="B4323" t="s">
        <v>3261</v>
      </c>
      <c r="C4323" s="1">
        <v>45602</v>
      </c>
      <c r="D4323" t="s">
        <v>25410</v>
      </c>
      <c r="E4323" t="s">
        <v>25411</v>
      </c>
      <c r="F4323" t="s">
        <v>13</v>
      </c>
      <c r="G4323" s="6" t="s">
        <v>25412</v>
      </c>
      <c r="H4323" s="6" t="s">
        <v>25413</v>
      </c>
      <c r="I4323" s="6" t="s">
        <v>25414</v>
      </c>
      <c r="J4323" s="6" t="s">
        <v>25415</v>
      </c>
      <c r="K4323" t="s">
        <v>140</v>
      </c>
      <c r="L4323" t="s">
        <v>331</v>
      </c>
      <c r="M4323" t="s">
        <v>3267</v>
      </c>
      <c r="N4323" t="s">
        <v>64</v>
      </c>
      <c r="O4323">
        <v>1</v>
      </c>
      <c r="Y4323">
        <f t="shared" si="134"/>
        <v>0</v>
      </c>
      <c r="Z4323" t="str">
        <f t="shared" si="135"/>
        <v>Магазин0</v>
      </c>
      <c r="AA4323" s="6" t="str">
        <f>VLOOKUP(Z4323,Баллы!A:B,2,0)</f>
        <v>Диспаритет</v>
      </c>
    </row>
    <row r="4324">
      <c r="A4324" t="s">
        <v>25416</v>
      </c>
      <c r="B4324" t="s">
        <v>2697</v>
      </c>
      <c r="C4324" s="1">
        <v>45602</v>
      </c>
      <c r="D4324" t="s">
        <v>25416</v>
      </c>
      <c r="E4324" t="s">
        <v>25417</v>
      </c>
      <c r="F4324" t="s">
        <v>13</v>
      </c>
      <c r="G4324" s="6" t="s">
        <v>25418</v>
      </c>
      <c r="H4324" s="6" t="s">
        <v>25419</v>
      </c>
      <c r="I4324" s="6" t="s">
        <v>25420</v>
      </c>
      <c r="J4324" s="6" t="s">
        <v>25421</v>
      </c>
      <c r="K4324" t="s">
        <v>192</v>
      </c>
      <c r="L4324" t="s">
        <v>1381</v>
      </c>
      <c r="M4324" t="s">
        <v>2703</v>
      </c>
      <c r="N4324" t="s">
        <v>64</v>
      </c>
      <c r="O4324">
        <v>1</v>
      </c>
      <c r="Y4324">
        <f t="shared" si="134"/>
        <v>0</v>
      </c>
      <c r="Z4324" t="str">
        <f t="shared" si="135"/>
        <v>Магазин0</v>
      </c>
      <c r="AA4324" s="6" t="str">
        <f>VLOOKUP(Z4324,Баллы!A:B,2,0)</f>
        <v>Диспаритет</v>
      </c>
    </row>
    <row r="4325">
      <c r="A4325" t="s">
        <v>25422</v>
      </c>
      <c r="B4325" t="s">
        <v>984</v>
      </c>
      <c r="C4325" s="1">
        <v>45602</v>
      </c>
      <c r="D4325" t="s">
        <v>25422</v>
      </c>
      <c r="E4325" t="s">
        <v>23609</v>
      </c>
      <c r="F4325" t="s">
        <v>13</v>
      </c>
      <c r="G4325" s="6" t="s">
        <v>25423</v>
      </c>
      <c r="H4325" s="6" t="s">
        <v>25424</v>
      </c>
      <c r="I4325" s="6" t="s">
        <v>25425</v>
      </c>
      <c r="J4325" s="6" t="s">
        <v>25426</v>
      </c>
      <c r="K4325" t="s">
        <v>82</v>
      </c>
      <c r="L4325" t="s">
        <v>115</v>
      </c>
      <c r="M4325" t="s">
        <v>990</v>
      </c>
      <c r="N4325" t="s">
        <v>64</v>
      </c>
      <c r="O4325">
        <v>1</v>
      </c>
      <c r="Y4325">
        <f t="shared" si="134"/>
        <v>0</v>
      </c>
      <c r="Z4325" t="str">
        <f t="shared" si="135"/>
        <v>Магазин0</v>
      </c>
      <c r="AA4325" s="6" t="str">
        <f>VLOOKUP(Z4325,Баллы!A:B,2,0)</f>
        <v>Диспаритет</v>
      </c>
    </row>
    <row r="4326">
      <c r="A4326" t="s">
        <v>25427</v>
      </c>
      <c r="B4326" t="s">
        <v>4222</v>
      </c>
      <c r="C4326" s="1">
        <v>45602</v>
      </c>
      <c r="D4326" t="s">
        <v>25427</v>
      </c>
      <c r="E4326" t="s">
        <v>25428</v>
      </c>
      <c r="F4326" t="s">
        <v>127</v>
      </c>
      <c r="G4326" s="6" t="s">
        <v>25429</v>
      </c>
      <c r="H4326" s="6" t="s">
        <v>25430</v>
      </c>
      <c r="I4326" s="6" t="s">
        <v>25431</v>
      </c>
      <c r="J4326" s="6" t="s">
        <v>101</v>
      </c>
      <c r="K4326" t="s">
        <v>61</v>
      </c>
      <c r="L4326" t="s">
        <v>174</v>
      </c>
      <c r="M4326" t="s">
        <v>4228</v>
      </c>
      <c r="N4326" t="s">
        <v>132</v>
      </c>
      <c r="O4326">
        <v>1</v>
      </c>
      <c r="Y4326">
        <f t="shared" si="134"/>
        <v>0</v>
      </c>
      <c r="Z4326" t="str">
        <f t="shared" si="135"/>
        <v>Секция0</v>
      </c>
      <c r="AA4326" s="6" t="str">
        <f>VLOOKUP(Z4326,Баллы!A:B,2,0)</f>
        <v>Диспаритет</v>
      </c>
    </row>
    <row r="4327">
      <c r="A4327" t="s">
        <v>25432</v>
      </c>
      <c r="B4327" t="s">
        <v>1658</v>
      </c>
      <c r="C4327" s="1">
        <v>45602</v>
      </c>
      <c r="D4327" t="s">
        <v>25432</v>
      </c>
      <c r="E4327" t="s">
        <v>25433</v>
      </c>
      <c r="F4327" t="s">
        <v>13</v>
      </c>
      <c r="G4327" s="6" t="s">
        <v>25434</v>
      </c>
      <c r="H4327" s="6" t="s">
        <v>25435</v>
      </c>
      <c r="I4327" s="6" t="s">
        <v>25436</v>
      </c>
      <c r="J4327" s="6" t="s">
        <v>25437</v>
      </c>
      <c r="K4327" t="s">
        <v>140</v>
      </c>
      <c r="L4327" t="s">
        <v>1011</v>
      </c>
      <c r="M4327" t="s">
        <v>1664</v>
      </c>
      <c r="N4327" t="s">
        <v>64</v>
      </c>
      <c r="O4327">
        <v>1</v>
      </c>
      <c r="Y4327">
        <f t="shared" si="134"/>
        <v>0</v>
      </c>
      <c r="Z4327" t="str">
        <f t="shared" si="135"/>
        <v>Магазин0</v>
      </c>
      <c r="AA4327" s="6" t="str">
        <f>VLOOKUP(Z4327,Баллы!A:B,2,0)</f>
        <v>Диспаритет</v>
      </c>
    </row>
    <row r="4328">
      <c r="A4328" t="s">
        <v>25438</v>
      </c>
      <c r="B4328" t="s">
        <v>3383</v>
      </c>
      <c r="C4328" s="1">
        <v>45602</v>
      </c>
      <c r="D4328" t="s">
        <v>25438</v>
      </c>
      <c r="E4328" t="s">
        <v>25439</v>
      </c>
      <c r="F4328" t="s">
        <v>13</v>
      </c>
      <c r="G4328" s="6" t="s">
        <v>25440</v>
      </c>
      <c r="H4328" s="6" t="s">
        <v>25441</v>
      </c>
      <c r="I4328" s="6" t="s">
        <v>25442</v>
      </c>
      <c r="J4328" s="6" t="s">
        <v>25443</v>
      </c>
      <c r="K4328" t="s">
        <v>82</v>
      </c>
      <c r="L4328" t="s">
        <v>262</v>
      </c>
      <c r="M4328" t="s">
        <v>3389</v>
      </c>
      <c r="N4328" t="s">
        <v>64</v>
      </c>
      <c r="O4328">
        <v>1</v>
      </c>
      <c r="Y4328">
        <f t="shared" si="134"/>
        <v>0</v>
      </c>
      <c r="Z4328" t="str">
        <f t="shared" si="135"/>
        <v>Магазин0</v>
      </c>
      <c r="AA4328" s="6" t="str">
        <f>VLOOKUP(Z4328,Баллы!A:B,2,0)</f>
        <v>Диспаритет</v>
      </c>
    </row>
    <row r="4329">
      <c r="A4329" t="s">
        <v>25444</v>
      </c>
      <c r="B4329" t="s">
        <v>1723</v>
      </c>
      <c r="C4329" s="1">
        <v>45602</v>
      </c>
      <c r="D4329" t="s">
        <v>25444</v>
      </c>
      <c r="E4329" t="s">
        <v>25445</v>
      </c>
      <c r="F4329" t="s">
        <v>13</v>
      </c>
      <c r="G4329" s="6" t="s">
        <v>25446</v>
      </c>
      <c r="H4329" s="6" t="s">
        <v>25447</v>
      </c>
      <c r="I4329" s="6" t="s">
        <v>25448</v>
      </c>
      <c r="J4329" s="6" t="s">
        <v>25449</v>
      </c>
      <c r="K4329" t="s">
        <v>192</v>
      </c>
      <c r="L4329" t="s">
        <v>1729</v>
      </c>
      <c r="M4329" t="s">
        <v>1730</v>
      </c>
      <c r="N4329" t="s">
        <v>64</v>
      </c>
      <c r="O4329">
        <v>1</v>
      </c>
      <c r="Y4329">
        <f t="shared" si="134"/>
        <v>0</v>
      </c>
      <c r="Z4329" t="str">
        <f t="shared" si="135"/>
        <v>Магазин0</v>
      </c>
      <c r="AA4329" s="6" t="str">
        <f>VLOOKUP(Z4329,Баллы!A:B,2,0)</f>
        <v>Диспаритет</v>
      </c>
    </row>
    <row r="4330">
      <c r="A4330" t="s">
        <v>25450</v>
      </c>
      <c r="B4330" t="s">
        <v>2185</v>
      </c>
      <c r="C4330" s="1">
        <v>45602</v>
      </c>
      <c r="D4330" t="s">
        <v>25450</v>
      </c>
      <c r="E4330" t="s">
        <v>25451</v>
      </c>
      <c r="F4330" t="s">
        <v>13</v>
      </c>
      <c r="G4330" s="6" t="s">
        <v>25452</v>
      </c>
      <c r="H4330" s="6" t="s">
        <v>25453</v>
      </c>
      <c r="I4330" s="6" t="s">
        <v>25454</v>
      </c>
      <c r="J4330" s="6" t="s">
        <v>25455</v>
      </c>
      <c r="K4330" t="s">
        <v>140</v>
      </c>
      <c r="L4330" t="s">
        <v>165</v>
      </c>
      <c r="M4330" t="s">
        <v>2191</v>
      </c>
      <c r="N4330" t="s">
        <v>64</v>
      </c>
      <c r="O4330">
        <v>1</v>
      </c>
      <c r="Y4330">
        <f t="shared" si="134"/>
        <v>0</v>
      </c>
      <c r="Z4330" t="str">
        <f t="shared" si="135"/>
        <v>Магазин0</v>
      </c>
      <c r="AA4330" s="6" t="str">
        <f>VLOOKUP(Z4330,Баллы!A:B,2,0)</f>
        <v>Диспаритет</v>
      </c>
    </row>
    <row r="4331">
      <c r="A4331" t="s">
        <v>25456</v>
      </c>
      <c r="B4331" t="s">
        <v>4791</v>
      </c>
      <c r="C4331" s="1">
        <v>45602</v>
      </c>
      <c r="D4331" t="s">
        <v>25456</v>
      </c>
      <c r="E4331" t="s">
        <v>25457</v>
      </c>
      <c r="F4331" t="s">
        <v>13</v>
      </c>
      <c r="G4331" s="6" t="s">
        <v>25458</v>
      </c>
      <c r="H4331" s="6" t="s">
        <v>25459</v>
      </c>
      <c r="I4331" s="6" t="s">
        <v>25460</v>
      </c>
      <c r="J4331" s="6" t="s">
        <v>25461</v>
      </c>
      <c r="K4331" t="s">
        <v>82</v>
      </c>
      <c r="L4331" t="s">
        <v>4776</v>
      </c>
      <c r="M4331" t="s">
        <v>4795</v>
      </c>
      <c r="N4331" t="s">
        <v>64</v>
      </c>
      <c r="O4331">
        <v>1</v>
      </c>
      <c r="Y4331">
        <f t="shared" si="134"/>
        <v>0</v>
      </c>
      <c r="Z4331" t="str">
        <f t="shared" si="135"/>
        <v>Магазин0</v>
      </c>
      <c r="AA4331" s="6" t="str">
        <f>VLOOKUP(Z4331,Баллы!A:B,2,0)</f>
        <v>Диспаритет</v>
      </c>
    </row>
    <row r="4332">
      <c r="A4332" t="s">
        <v>25462</v>
      </c>
      <c r="B4332" t="s">
        <v>1484</v>
      </c>
      <c r="C4332" s="1">
        <v>45602</v>
      </c>
      <c r="D4332" t="s">
        <v>25462</v>
      </c>
      <c r="E4332" t="s">
        <v>19589</v>
      </c>
      <c r="F4332" t="s">
        <v>13</v>
      </c>
      <c r="G4332" s="6" t="s">
        <v>25463</v>
      </c>
      <c r="H4332" s="6" t="s">
        <v>25464</v>
      </c>
      <c r="I4332" s="6" t="s">
        <v>25465</v>
      </c>
      <c r="J4332" s="6" t="s">
        <v>25466</v>
      </c>
      <c r="K4332" t="s">
        <v>82</v>
      </c>
      <c r="L4332" t="s">
        <v>115</v>
      </c>
      <c r="M4332" t="s">
        <v>1490</v>
      </c>
      <c r="N4332" t="s">
        <v>64</v>
      </c>
      <c r="O4332">
        <v>1</v>
      </c>
      <c r="Y4332">
        <f t="shared" si="134"/>
        <v>0</v>
      </c>
      <c r="Z4332" t="str">
        <f t="shared" si="135"/>
        <v>Магазин0</v>
      </c>
      <c r="AA4332" s="6" t="str">
        <f>VLOOKUP(Z4332,Баллы!A:B,2,0)</f>
        <v>Диспаритет</v>
      </c>
    </row>
    <row r="4333">
      <c r="A4333" t="s">
        <v>25467</v>
      </c>
      <c r="B4333" t="s">
        <v>9332</v>
      </c>
      <c r="C4333" s="1">
        <v>45602</v>
      </c>
      <c r="D4333" t="s">
        <v>25467</v>
      </c>
      <c r="E4333" t="s">
        <v>25468</v>
      </c>
      <c r="F4333" t="s">
        <v>13</v>
      </c>
      <c r="G4333" s="6" t="s">
        <v>25469</v>
      </c>
      <c r="H4333" s="6" t="s">
        <v>25470</v>
      </c>
      <c r="I4333" s="6" t="s">
        <v>25471</v>
      </c>
      <c r="J4333" s="6" t="s">
        <v>25472</v>
      </c>
      <c r="K4333" t="s">
        <v>82</v>
      </c>
      <c r="L4333" t="s">
        <v>2039</v>
      </c>
      <c r="M4333" t="s">
        <v>9338</v>
      </c>
      <c r="N4333" t="s">
        <v>64</v>
      </c>
      <c r="O4333">
        <v>1</v>
      </c>
      <c r="Y4333">
        <f t="shared" ref="Y4333:Y4396" si="136">SUM(P4333:W4333)</f>
        <v>0</v>
      </c>
      <c r="Z4333" t="str">
        <f t="shared" ref="Z4333:Z4396" si="137">CONCATENATE(N4333,Y4333)</f>
        <v>Магазин0</v>
      </c>
      <c r="AA4333" s="6" t="str">
        <f>VLOOKUP(Z4333,Баллы!A:B,2,0)</f>
        <v>Диспаритет</v>
      </c>
    </row>
    <row r="4334">
      <c r="A4334" t="s">
        <v>25473</v>
      </c>
      <c r="B4334" t="s">
        <v>1283</v>
      </c>
      <c r="C4334" s="1">
        <v>45602</v>
      </c>
      <c r="D4334" t="s">
        <v>25473</v>
      </c>
      <c r="E4334" t="s">
        <v>25474</v>
      </c>
      <c r="F4334" t="s">
        <v>13</v>
      </c>
      <c r="G4334" s="6" t="s">
        <v>25475</v>
      </c>
      <c r="H4334" s="6" t="s">
        <v>25476</v>
      </c>
      <c r="I4334" s="6" t="s">
        <v>25477</v>
      </c>
      <c r="J4334" s="6" t="s">
        <v>25478</v>
      </c>
      <c r="K4334" t="s">
        <v>72</v>
      </c>
      <c r="L4334" t="s">
        <v>822</v>
      </c>
      <c r="M4334" t="s">
        <v>1289</v>
      </c>
      <c r="N4334" t="s">
        <v>64</v>
      </c>
      <c r="O4334">
        <v>1</v>
      </c>
      <c r="Y4334">
        <f t="shared" si="136"/>
        <v>0</v>
      </c>
      <c r="Z4334" t="str">
        <f t="shared" si="137"/>
        <v>Магазин0</v>
      </c>
      <c r="AA4334" s="6" t="str">
        <f>VLOOKUP(Z4334,Баллы!A:B,2,0)</f>
        <v>Диспаритет</v>
      </c>
    </row>
    <row r="4335">
      <c r="A4335" t="s">
        <v>25479</v>
      </c>
      <c r="B4335" t="s">
        <v>5079</v>
      </c>
      <c r="C4335" s="1">
        <v>45602</v>
      </c>
      <c r="D4335" t="s">
        <v>25479</v>
      </c>
      <c r="E4335" t="s">
        <v>25480</v>
      </c>
      <c r="F4335" t="s">
        <v>13</v>
      </c>
      <c r="G4335" s="6" t="s">
        <v>25481</v>
      </c>
      <c r="H4335" s="6" t="s">
        <v>25482</v>
      </c>
      <c r="I4335" s="6" t="s">
        <v>25483</v>
      </c>
      <c r="J4335" s="6" t="s">
        <v>25484</v>
      </c>
      <c r="K4335" t="s">
        <v>104</v>
      </c>
      <c r="L4335" t="s">
        <v>253</v>
      </c>
      <c r="M4335" t="s">
        <v>5084</v>
      </c>
      <c r="N4335" t="s">
        <v>64</v>
      </c>
      <c r="O4335">
        <v>1</v>
      </c>
      <c r="Y4335">
        <f t="shared" si="136"/>
        <v>0</v>
      </c>
      <c r="Z4335" t="str">
        <f t="shared" si="137"/>
        <v>Магазин0</v>
      </c>
      <c r="AA4335" s="6" t="str">
        <f>VLOOKUP(Z4335,Баллы!A:B,2,0)</f>
        <v>Диспаритет</v>
      </c>
    </row>
    <row r="4336">
      <c r="A4336" t="s">
        <v>25485</v>
      </c>
      <c r="B4336" t="s">
        <v>2217</v>
      </c>
      <c r="C4336" s="1">
        <v>45602</v>
      </c>
      <c r="D4336" t="s">
        <v>25485</v>
      </c>
      <c r="E4336" t="s">
        <v>25486</v>
      </c>
      <c r="F4336" t="s">
        <v>13</v>
      </c>
      <c r="G4336" s="6" t="s">
        <v>25487</v>
      </c>
      <c r="H4336" s="6" t="s">
        <v>25488</v>
      </c>
      <c r="I4336" s="6" t="s">
        <v>25489</v>
      </c>
      <c r="J4336" s="6" t="s">
        <v>25490</v>
      </c>
      <c r="K4336" t="s">
        <v>192</v>
      </c>
      <c r="L4336" t="s">
        <v>1729</v>
      </c>
      <c r="M4336" t="s">
        <v>2223</v>
      </c>
      <c r="N4336" t="s">
        <v>64</v>
      </c>
      <c r="O4336">
        <v>1</v>
      </c>
      <c r="Y4336">
        <f t="shared" si="136"/>
        <v>0</v>
      </c>
      <c r="Z4336" t="str">
        <f t="shared" si="137"/>
        <v>Магазин0</v>
      </c>
      <c r="AA4336" s="6" t="str">
        <f>VLOOKUP(Z4336,Баллы!A:B,2,0)</f>
        <v>Диспаритет</v>
      </c>
    </row>
    <row r="4337">
      <c r="A4337" t="s">
        <v>25491</v>
      </c>
      <c r="B4337" t="s">
        <v>168</v>
      </c>
      <c r="C4337" s="1">
        <v>45602</v>
      </c>
      <c r="D4337" t="s">
        <v>25491</v>
      </c>
      <c r="E4337" t="s">
        <v>25492</v>
      </c>
      <c r="F4337" t="s">
        <v>88</v>
      </c>
      <c r="G4337" s="6" t="s">
        <v>25493</v>
      </c>
      <c r="H4337" s="6" t="s">
        <v>25494</v>
      </c>
      <c r="I4337" s="6" t="s">
        <v>25495</v>
      </c>
      <c r="J4337" s="6" t="s">
        <v>25496</v>
      </c>
      <c r="K4337" t="s">
        <v>61</v>
      </c>
      <c r="L4337" t="s">
        <v>174</v>
      </c>
      <c r="M4337" t="s">
        <v>175</v>
      </c>
      <c r="N4337" t="s">
        <v>95</v>
      </c>
      <c r="O4337">
        <v>1</v>
      </c>
      <c r="Y4337">
        <f t="shared" si="136"/>
        <v>0</v>
      </c>
      <c r="Z4337" t="str">
        <f t="shared" si="137"/>
        <v>Павильон0</v>
      </c>
      <c r="AA4337" s="6" t="str">
        <f>VLOOKUP(Z4337,Баллы!A:B,2,0)</f>
        <v>Диспаритет</v>
      </c>
    </row>
    <row r="4338">
      <c r="A4338" t="s">
        <v>25497</v>
      </c>
      <c r="B4338" t="s">
        <v>1639</v>
      </c>
      <c r="C4338" s="1">
        <v>45602</v>
      </c>
      <c r="D4338" t="s">
        <v>25497</v>
      </c>
      <c r="E4338" t="s">
        <v>25498</v>
      </c>
      <c r="F4338" t="s">
        <v>13</v>
      </c>
      <c r="G4338" s="6" t="s">
        <v>25499</v>
      </c>
      <c r="H4338" s="6" t="s">
        <v>25500</v>
      </c>
      <c r="I4338" s="6" t="s">
        <v>25501</v>
      </c>
      <c r="J4338" s="6" t="s">
        <v>25502</v>
      </c>
      <c r="K4338" t="s">
        <v>72</v>
      </c>
      <c r="L4338" t="s">
        <v>73</v>
      </c>
      <c r="M4338" t="s">
        <v>1644</v>
      </c>
      <c r="N4338" t="s">
        <v>64</v>
      </c>
      <c r="O4338">
        <v>1</v>
      </c>
      <c r="Y4338">
        <f t="shared" si="136"/>
        <v>0</v>
      </c>
      <c r="Z4338" t="str">
        <f t="shared" si="137"/>
        <v>Магазин0</v>
      </c>
      <c r="AA4338" s="6" t="str">
        <f>VLOOKUP(Z4338,Баллы!A:B,2,0)</f>
        <v>Диспаритет</v>
      </c>
    </row>
    <row r="4339">
      <c r="A4339" t="s">
        <v>25503</v>
      </c>
      <c r="B4339" t="s">
        <v>751</v>
      </c>
      <c r="C4339" s="1">
        <v>45602</v>
      </c>
      <c r="D4339" t="s">
        <v>25503</v>
      </c>
      <c r="E4339" t="s">
        <v>25504</v>
      </c>
      <c r="F4339" t="s">
        <v>1602</v>
      </c>
      <c r="G4339" s="6" t="s">
        <v>25505</v>
      </c>
      <c r="H4339" s="6" t="s">
        <v>25506</v>
      </c>
      <c r="I4339" s="6" t="s">
        <v>25507</v>
      </c>
      <c r="J4339" s="6" t="s">
        <v>25508</v>
      </c>
      <c r="K4339" t="s">
        <v>72</v>
      </c>
      <c r="L4339" t="s">
        <v>73</v>
      </c>
      <c r="M4339" t="s">
        <v>756</v>
      </c>
      <c r="N4339" t="s">
        <v>1608</v>
      </c>
      <c r="O4339">
        <v>1</v>
      </c>
      <c r="Y4339">
        <f t="shared" si="136"/>
        <v>0</v>
      </c>
      <c r="Z4339" t="str">
        <f t="shared" si="137"/>
        <v xml:space="preserve">Салон связи0</v>
      </c>
      <c r="AA4339" s="6" t="str">
        <f>VLOOKUP(Z4339,Баллы!A:B,2,0)</f>
        <v>Диспаритет</v>
      </c>
    </row>
    <row r="4340">
      <c r="A4340" t="s">
        <v>25509</v>
      </c>
      <c r="B4340" t="s">
        <v>15439</v>
      </c>
      <c r="C4340" s="1">
        <v>45602</v>
      </c>
      <c r="D4340" t="s">
        <v>25509</v>
      </c>
      <c r="E4340" t="s">
        <v>25510</v>
      </c>
      <c r="F4340" t="s">
        <v>127</v>
      </c>
      <c r="G4340" s="6" t="s">
        <v>25511</v>
      </c>
      <c r="H4340" s="6" t="s">
        <v>25512</v>
      </c>
      <c r="I4340" s="6" t="s">
        <v>25513</v>
      </c>
      <c r="J4340" s="6" t="s">
        <v>101</v>
      </c>
      <c r="K4340" t="s">
        <v>72</v>
      </c>
      <c r="L4340" t="s">
        <v>183</v>
      </c>
      <c r="M4340" t="s">
        <v>15445</v>
      </c>
      <c r="N4340" t="s">
        <v>132</v>
      </c>
      <c r="O4340">
        <v>1</v>
      </c>
      <c r="Y4340">
        <f t="shared" si="136"/>
        <v>0</v>
      </c>
      <c r="Z4340" t="str">
        <f t="shared" si="137"/>
        <v>Секция0</v>
      </c>
      <c r="AA4340" s="6" t="str">
        <f>VLOOKUP(Z4340,Баллы!A:B,2,0)</f>
        <v>Диспаритет</v>
      </c>
    </row>
    <row r="4341">
      <c r="A4341" t="s">
        <v>25514</v>
      </c>
      <c r="B4341" t="s">
        <v>1631</v>
      </c>
      <c r="C4341" s="1">
        <v>45602</v>
      </c>
      <c r="D4341" t="s">
        <v>25514</v>
      </c>
      <c r="E4341" t="s">
        <v>25515</v>
      </c>
      <c r="F4341" t="s">
        <v>88</v>
      </c>
      <c r="G4341" s="6" t="s">
        <v>25516</v>
      </c>
      <c r="H4341" s="6" t="s">
        <v>25517</v>
      </c>
      <c r="I4341" s="6" t="s">
        <v>25518</v>
      </c>
      <c r="J4341" s="6" t="s">
        <v>25519</v>
      </c>
      <c r="K4341" t="s">
        <v>61</v>
      </c>
      <c r="L4341" t="s">
        <v>981</v>
      </c>
      <c r="M4341" t="s">
        <v>1637</v>
      </c>
      <c r="N4341" t="s">
        <v>95</v>
      </c>
      <c r="O4341">
        <v>1</v>
      </c>
      <c r="Y4341">
        <f t="shared" si="136"/>
        <v>0</v>
      </c>
      <c r="Z4341" t="str">
        <f t="shared" si="137"/>
        <v>Павильон0</v>
      </c>
      <c r="AA4341" s="6" t="str">
        <f>VLOOKUP(Z4341,Баллы!A:B,2,0)</f>
        <v>Диспаритет</v>
      </c>
    </row>
    <row r="4342">
      <c r="A4342" t="s">
        <v>25520</v>
      </c>
      <c r="B4342" t="s">
        <v>863</v>
      </c>
      <c r="C4342" s="1">
        <v>45602</v>
      </c>
      <c r="D4342" t="s">
        <v>25520</v>
      </c>
      <c r="E4342" t="s">
        <v>24437</v>
      </c>
      <c r="F4342" t="s">
        <v>1602</v>
      </c>
      <c r="G4342" s="6" t="s">
        <v>25521</v>
      </c>
      <c r="H4342" s="6" t="s">
        <v>25522</v>
      </c>
      <c r="I4342" s="6" t="s">
        <v>25523</v>
      </c>
      <c r="J4342" s="6" t="s">
        <v>25524</v>
      </c>
      <c r="K4342" t="s">
        <v>72</v>
      </c>
      <c r="L4342" t="s">
        <v>183</v>
      </c>
      <c r="M4342" t="s">
        <v>869</v>
      </c>
      <c r="N4342" t="s">
        <v>1608</v>
      </c>
      <c r="O4342">
        <v>1</v>
      </c>
      <c r="Y4342">
        <f t="shared" si="136"/>
        <v>0</v>
      </c>
      <c r="Z4342" t="str">
        <f t="shared" si="137"/>
        <v xml:space="preserve">Салон связи0</v>
      </c>
      <c r="AA4342" s="6" t="str">
        <f>VLOOKUP(Z4342,Баллы!A:B,2,0)</f>
        <v>Диспаритет</v>
      </c>
    </row>
    <row r="4343">
      <c r="A4343" t="s">
        <v>25525</v>
      </c>
      <c r="B4343" t="s">
        <v>645</v>
      </c>
      <c r="C4343" s="1">
        <v>45602</v>
      </c>
      <c r="D4343" t="s">
        <v>25525</v>
      </c>
      <c r="E4343" t="s">
        <v>25526</v>
      </c>
      <c r="F4343" t="s">
        <v>13</v>
      </c>
      <c r="G4343" s="6" t="s">
        <v>25527</v>
      </c>
      <c r="H4343" s="6" t="s">
        <v>25528</v>
      </c>
      <c r="I4343" s="6" t="s">
        <v>25529</v>
      </c>
      <c r="J4343" s="6" t="s">
        <v>25530</v>
      </c>
      <c r="K4343" t="s">
        <v>82</v>
      </c>
      <c r="L4343" t="s">
        <v>202</v>
      </c>
      <c r="M4343" t="s">
        <v>651</v>
      </c>
      <c r="N4343" t="s">
        <v>64</v>
      </c>
      <c r="O4343">
        <v>1</v>
      </c>
      <c r="Y4343">
        <f t="shared" si="136"/>
        <v>0</v>
      </c>
      <c r="Z4343" t="str">
        <f t="shared" si="137"/>
        <v>Магазин0</v>
      </c>
      <c r="AA4343" s="6" t="str">
        <f>VLOOKUP(Z4343,Баллы!A:B,2,0)</f>
        <v>Диспаритет</v>
      </c>
    </row>
    <row r="4344">
      <c r="A4344" t="s">
        <v>25531</v>
      </c>
      <c r="B4344" t="s">
        <v>134</v>
      </c>
      <c r="C4344" s="1">
        <v>45602</v>
      </c>
      <c r="D4344" t="s">
        <v>25531</v>
      </c>
      <c r="E4344" t="s">
        <v>25532</v>
      </c>
      <c r="F4344" t="s">
        <v>13</v>
      </c>
      <c r="G4344" s="6" t="s">
        <v>25533</v>
      </c>
      <c r="H4344" s="6" t="s">
        <v>25534</v>
      </c>
      <c r="I4344" s="6" t="s">
        <v>25535</v>
      </c>
      <c r="J4344" s="6" t="s">
        <v>25536</v>
      </c>
      <c r="K4344" t="s">
        <v>140</v>
      </c>
      <c r="L4344" t="s">
        <v>141</v>
      </c>
      <c r="M4344" t="s">
        <v>142</v>
      </c>
      <c r="N4344" t="s">
        <v>64</v>
      </c>
      <c r="O4344">
        <v>1</v>
      </c>
      <c r="Y4344">
        <f t="shared" si="136"/>
        <v>0</v>
      </c>
      <c r="Z4344" t="str">
        <f t="shared" si="137"/>
        <v>Магазин0</v>
      </c>
      <c r="AA4344" s="6" t="str">
        <f>VLOOKUP(Z4344,Баллы!A:B,2,0)</f>
        <v>Диспаритет</v>
      </c>
    </row>
    <row r="4345">
      <c r="A4345" t="s">
        <v>25537</v>
      </c>
      <c r="B4345" t="s">
        <v>7215</v>
      </c>
      <c r="C4345" s="1">
        <v>45602</v>
      </c>
      <c r="D4345" t="s">
        <v>25537</v>
      </c>
      <c r="E4345" t="s">
        <v>25538</v>
      </c>
      <c r="F4345" t="s">
        <v>99</v>
      </c>
      <c r="G4345" s="6" t="s">
        <v>25539</v>
      </c>
      <c r="H4345" s="6" t="s">
        <v>101</v>
      </c>
      <c r="I4345" s="6" t="s">
        <v>25540</v>
      </c>
      <c r="J4345" s="6" t="s">
        <v>25541</v>
      </c>
      <c r="K4345" t="s">
        <v>82</v>
      </c>
      <c r="L4345" t="s">
        <v>7219</v>
      </c>
      <c r="M4345" t="s">
        <v>7220</v>
      </c>
      <c r="N4345" t="s">
        <v>107</v>
      </c>
      <c r="O4345">
        <v>1</v>
      </c>
      <c r="Y4345">
        <f t="shared" si="136"/>
        <v>0</v>
      </c>
      <c r="Z4345" t="str">
        <f t="shared" si="137"/>
        <v xml:space="preserve">Магазин СО0</v>
      </c>
      <c r="AA4345" s="6" t="str">
        <f>VLOOKUP(Z4345,Баллы!A:B,2,0)</f>
        <v>Диспаритет</v>
      </c>
    </row>
    <row r="4346">
      <c r="A4346" t="s">
        <v>25542</v>
      </c>
      <c r="B4346" t="s">
        <v>15121</v>
      </c>
      <c r="C4346" s="1">
        <v>45602</v>
      </c>
      <c r="D4346" t="s">
        <v>25542</v>
      </c>
      <c r="E4346" t="s">
        <v>25543</v>
      </c>
      <c r="F4346" t="s">
        <v>223</v>
      </c>
      <c r="G4346" s="6" t="s">
        <v>25544</v>
      </c>
      <c r="H4346" s="6" t="s">
        <v>101</v>
      </c>
      <c r="I4346" s="6" t="s">
        <v>25545</v>
      </c>
      <c r="J4346" s="6" t="s">
        <v>101</v>
      </c>
      <c r="K4346" t="s">
        <v>211</v>
      </c>
      <c r="L4346" t="s">
        <v>211</v>
      </c>
      <c r="M4346" t="s">
        <v>211</v>
      </c>
      <c r="N4346" t="s">
        <v>228</v>
      </c>
      <c r="O4346">
        <v>1</v>
      </c>
      <c r="Y4346">
        <f t="shared" si="136"/>
        <v>0</v>
      </c>
      <c r="Z4346" t="str">
        <f t="shared" si="137"/>
        <v>Киоск0</v>
      </c>
      <c r="AA4346" s="6" t="str">
        <f>VLOOKUP(Z4346,Баллы!A:B,2,0)</f>
        <v>Диспаритет</v>
      </c>
    </row>
    <row r="4347">
      <c r="A4347" t="s">
        <v>25546</v>
      </c>
      <c r="B4347" t="s">
        <v>3281</v>
      </c>
      <c r="C4347" s="1">
        <v>45602</v>
      </c>
      <c r="D4347" t="s">
        <v>25546</v>
      </c>
      <c r="E4347" t="s">
        <v>25547</v>
      </c>
      <c r="F4347" t="s">
        <v>13</v>
      </c>
      <c r="G4347" s="6" t="s">
        <v>25548</v>
      </c>
      <c r="H4347" s="6" t="s">
        <v>25549</v>
      </c>
      <c r="I4347" s="6" t="s">
        <v>25550</v>
      </c>
      <c r="J4347" s="6" t="s">
        <v>25551</v>
      </c>
      <c r="K4347" t="s">
        <v>82</v>
      </c>
      <c r="L4347" t="s">
        <v>3287</v>
      </c>
      <c r="M4347" t="s">
        <v>3288</v>
      </c>
      <c r="N4347" t="s">
        <v>64</v>
      </c>
      <c r="O4347">
        <v>1</v>
      </c>
      <c r="Y4347">
        <f t="shared" si="136"/>
        <v>0</v>
      </c>
      <c r="Z4347" t="str">
        <f t="shared" si="137"/>
        <v>Магазин0</v>
      </c>
      <c r="AA4347" s="6" t="str">
        <f>VLOOKUP(Z4347,Баллы!A:B,2,0)</f>
        <v>Диспаритет</v>
      </c>
    </row>
    <row r="4348">
      <c r="A4348" t="s">
        <v>25552</v>
      </c>
      <c r="B4348" t="s">
        <v>17253</v>
      </c>
      <c r="C4348" s="1">
        <v>45602</v>
      </c>
      <c r="D4348" t="s">
        <v>25552</v>
      </c>
      <c r="E4348" t="s">
        <v>25553</v>
      </c>
      <c r="F4348" t="s">
        <v>88</v>
      </c>
      <c r="G4348" s="6" t="s">
        <v>25554</v>
      </c>
      <c r="H4348" s="6" t="s">
        <v>25555</v>
      </c>
      <c r="I4348" s="6" t="s">
        <v>25556</v>
      </c>
      <c r="J4348" s="6" t="s">
        <v>25557</v>
      </c>
      <c r="K4348" t="s">
        <v>61</v>
      </c>
      <c r="L4348" t="s">
        <v>559</v>
      </c>
      <c r="M4348" t="s">
        <v>17259</v>
      </c>
      <c r="N4348" t="s">
        <v>95</v>
      </c>
      <c r="O4348">
        <v>1</v>
      </c>
      <c r="Y4348">
        <f t="shared" si="136"/>
        <v>0</v>
      </c>
      <c r="Z4348" t="str">
        <f t="shared" si="137"/>
        <v>Павильон0</v>
      </c>
      <c r="AA4348" s="6" t="str">
        <f>VLOOKUP(Z4348,Баллы!A:B,2,0)</f>
        <v>Диспаритет</v>
      </c>
    </row>
    <row r="4349">
      <c r="A4349" t="s">
        <v>25558</v>
      </c>
      <c r="B4349" t="s">
        <v>1236</v>
      </c>
      <c r="C4349" s="1">
        <v>45602</v>
      </c>
      <c r="D4349" t="s">
        <v>25558</v>
      </c>
      <c r="E4349" t="s">
        <v>25559</v>
      </c>
      <c r="F4349" t="s">
        <v>88</v>
      </c>
      <c r="G4349" s="6" t="s">
        <v>25560</v>
      </c>
      <c r="H4349" s="6" t="s">
        <v>25561</v>
      </c>
      <c r="I4349" s="6" t="s">
        <v>25562</v>
      </c>
      <c r="J4349" s="6" t="s">
        <v>25563</v>
      </c>
      <c r="K4349" t="s">
        <v>140</v>
      </c>
      <c r="L4349" t="s">
        <v>447</v>
      </c>
      <c r="M4349" t="s">
        <v>1242</v>
      </c>
      <c r="N4349" t="s">
        <v>95</v>
      </c>
      <c r="O4349">
        <v>1</v>
      </c>
      <c r="Y4349">
        <f t="shared" si="136"/>
        <v>0</v>
      </c>
      <c r="Z4349" t="str">
        <f t="shared" si="137"/>
        <v>Павильон0</v>
      </c>
      <c r="AA4349" s="6" t="str">
        <f>VLOOKUP(Z4349,Баллы!A:B,2,0)</f>
        <v>Диспаритет</v>
      </c>
    </row>
    <row r="4350">
      <c r="A4350" t="s">
        <v>25564</v>
      </c>
      <c r="B4350" t="s">
        <v>969</v>
      </c>
      <c r="C4350" s="1">
        <v>45602</v>
      </c>
      <c r="D4350" t="s">
        <v>25564</v>
      </c>
      <c r="E4350" t="s">
        <v>25565</v>
      </c>
      <c r="F4350" t="s">
        <v>127</v>
      </c>
      <c r="G4350" s="6" t="s">
        <v>25566</v>
      </c>
      <c r="H4350" s="6" t="s">
        <v>25567</v>
      </c>
      <c r="I4350" s="6" t="s">
        <v>25568</v>
      </c>
      <c r="J4350" s="6" t="s">
        <v>101</v>
      </c>
      <c r="K4350" t="s">
        <v>104</v>
      </c>
      <c r="L4350" t="s">
        <v>396</v>
      </c>
      <c r="M4350" t="s">
        <v>973</v>
      </c>
      <c r="N4350" t="s">
        <v>132</v>
      </c>
      <c r="O4350">
        <v>1</v>
      </c>
      <c r="Y4350">
        <f t="shared" si="136"/>
        <v>0</v>
      </c>
      <c r="Z4350" t="str">
        <f t="shared" si="137"/>
        <v>Секция0</v>
      </c>
      <c r="AA4350" s="6" t="str">
        <f>VLOOKUP(Z4350,Баллы!A:B,2,0)</f>
        <v>Диспаритет</v>
      </c>
    </row>
    <row r="4351">
      <c r="A4351" t="s">
        <v>25569</v>
      </c>
      <c r="B4351" t="s">
        <v>2816</v>
      </c>
      <c r="C4351" s="1">
        <v>45602</v>
      </c>
      <c r="D4351" t="s">
        <v>25569</v>
      </c>
      <c r="E4351" t="s">
        <v>25358</v>
      </c>
      <c r="F4351" t="s">
        <v>223</v>
      </c>
      <c r="G4351" s="6" t="s">
        <v>25570</v>
      </c>
      <c r="H4351" s="6" t="s">
        <v>101</v>
      </c>
      <c r="I4351" s="6" t="s">
        <v>25571</v>
      </c>
      <c r="J4351" s="6" t="s">
        <v>101</v>
      </c>
      <c r="K4351" t="s">
        <v>61</v>
      </c>
      <c r="L4351" t="s">
        <v>62</v>
      </c>
      <c r="M4351" t="s">
        <v>2822</v>
      </c>
      <c r="N4351" t="s">
        <v>228</v>
      </c>
      <c r="O4351">
        <v>1</v>
      </c>
      <c r="Y4351">
        <f t="shared" si="136"/>
        <v>0</v>
      </c>
      <c r="Z4351" t="str">
        <f t="shared" si="137"/>
        <v>Киоск0</v>
      </c>
      <c r="AA4351" s="6" t="str">
        <f>VLOOKUP(Z4351,Баллы!A:B,2,0)</f>
        <v>Диспаритет</v>
      </c>
    </row>
    <row r="4352">
      <c r="A4352" t="s">
        <v>25572</v>
      </c>
      <c r="B4352" t="s">
        <v>4944</v>
      </c>
      <c r="C4352" s="1">
        <v>45602</v>
      </c>
      <c r="D4352" t="s">
        <v>25572</v>
      </c>
      <c r="E4352" t="s">
        <v>25573</v>
      </c>
      <c r="F4352" t="s">
        <v>13</v>
      </c>
      <c r="G4352" s="6" t="s">
        <v>25574</v>
      </c>
      <c r="H4352" s="6" t="s">
        <v>25575</v>
      </c>
      <c r="I4352" s="6" t="s">
        <v>25576</v>
      </c>
      <c r="J4352" s="6" t="s">
        <v>25577</v>
      </c>
      <c r="K4352" t="s">
        <v>72</v>
      </c>
      <c r="L4352" t="s">
        <v>1553</v>
      </c>
      <c r="M4352" t="s">
        <v>4950</v>
      </c>
      <c r="N4352" t="s">
        <v>64</v>
      </c>
      <c r="O4352">
        <v>1</v>
      </c>
      <c r="Y4352">
        <f t="shared" si="136"/>
        <v>0</v>
      </c>
      <c r="Z4352" t="str">
        <f t="shared" si="137"/>
        <v>Магазин0</v>
      </c>
      <c r="AA4352" s="6" t="str">
        <f>VLOOKUP(Z4352,Баллы!A:B,2,0)</f>
        <v>Диспаритет</v>
      </c>
    </row>
    <row r="4353">
      <c r="A4353" t="s">
        <v>25578</v>
      </c>
      <c r="B4353" t="s">
        <v>109</v>
      </c>
      <c r="C4353" s="1">
        <v>45602</v>
      </c>
      <c r="D4353" t="s">
        <v>25578</v>
      </c>
      <c r="E4353" t="s">
        <v>25579</v>
      </c>
      <c r="F4353" t="s">
        <v>13</v>
      </c>
      <c r="G4353" s="6" t="s">
        <v>25580</v>
      </c>
      <c r="H4353" s="6" t="s">
        <v>25581</v>
      </c>
      <c r="I4353" s="6" t="s">
        <v>25582</v>
      </c>
      <c r="J4353" s="6" t="s">
        <v>25583</v>
      </c>
      <c r="K4353" t="s">
        <v>82</v>
      </c>
      <c r="L4353" t="s">
        <v>115</v>
      </c>
      <c r="M4353" t="s">
        <v>116</v>
      </c>
      <c r="N4353" t="s">
        <v>64</v>
      </c>
      <c r="O4353">
        <v>1</v>
      </c>
      <c r="Y4353">
        <f t="shared" si="136"/>
        <v>0</v>
      </c>
      <c r="Z4353" t="str">
        <f t="shared" si="137"/>
        <v>Магазин0</v>
      </c>
      <c r="AA4353" s="6" t="str">
        <f>VLOOKUP(Z4353,Баллы!A:B,2,0)</f>
        <v>Диспаритет</v>
      </c>
    </row>
    <row r="4354">
      <c r="A4354" t="s">
        <v>25584</v>
      </c>
      <c r="B4354" t="s">
        <v>2801</v>
      </c>
      <c r="C4354" s="1">
        <v>45602</v>
      </c>
      <c r="D4354" t="s">
        <v>25584</v>
      </c>
      <c r="E4354" t="s">
        <v>25585</v>
      </c>
      <c r="F4354" t="s">
        <v>223</v>
      </c>
      <c r="G4354" s="6" t="s">
        <v>25586</v>
      </c>
      <c r="H4354" s="6" t="s">
        <v>101</v>
      </c>
      <c r="I4354" s="6" t="s">
        <v>25587</v>
      </c>
      <c r="J4354" s="6" t="s">
        <v>101</v>
      </c>
      <c r="K4354" t="s">
        <v>61</v>
      </c>
      <c r="L4354" t="s">
        <v>2807</v>
      </c>
      <c r="M4354" t="s">
        <v>2808</v>
      </c>
      <c r="N4354" t="s">
        <v>228</v>
      </c>
      <c r="O4354">
        <v>1</v>
      </c>
      <c r="Y4354">
        <f t="shared" si="136"/>
        <v>0</v>
      </c>
      <c r="Z4354" t="str">
        <f t="shared" si="137"/>
        <v>Киоск0</v>
      </c>
      <c r="AA4354" s="6" t="str">
        <f>VLOOKUP(Z4354,Баллы!A:B,2,0)</f>
        <v>Диспаритет</v>
      </c>
    </row>
    <row r="4355">
      <c r="A4355" t="s">
        <v>25588</v>
      </c>
      <c r="B4355" t="s">
        <v>317</v>
      </c>
      <c r="C4355" s="1">
        <v>45602</v>
      </c>
      <c r="D4355" t="s">
        <v>25588</v>
      </c>
      <c r="E4355" t="s">
        <v>25589</v>
      </c>
      <c r="F4355" t="s">
        <v>13</v>
      </c>
      <c r="G4355" s="6" t="s">
        <v>25590</v>
      </c>
      <c r="H4355" s="6" t="s">
        <v>25591</v>
      </c>
      <c r="I4355" s="6" t="s">
        <v>25592</v>
      </c>
      <c r="J4355" s="6" t="s">
        <v>25593</v>
      </c>
      <c r="K4355" t="s">
        <v>72</v>
      </c>
      <c r="L4355" t="s">
        <v>322</v>
      </c>
      <c r="M4355" t="s">
        <v>323</v>
      </c>
      <c r="N4355" t="s">
        <v>64</v>
      </c>
      <c r="O4355">
        <v>1</v>
      </c>
      <c r="Y4355">
        <f t="shared" si="136"/>
        <v>0</v>
      </c>
      <c r="Z4355" t="str">
        <f t="shared" si="137"/>
        <v>Магазин0</v>
      </c>
      <c r="AA4355" s="6" t="str">
        <f>VLOOKUP(Z4355,Баллы!A:B,2,0)</f>
        <v>Диспаритет</v>
      </c>
    </row>
    <row r="4356">
      <c r="A4356" t="s">
        <v>25594</v>
      </c>
      <c r="B4356" t="s">
        <v>4467</v>
      </c>
      <c r="C4356" s="1">
        <v>45602</v>
      </c>
      <c r="D4356" t="s">
        <v>25594</v>
      </c>
      <c r="E4356" t="s">
        <v>25595</v>
      </c>
      <c r="F4356" t="s">
        <v>13</v>
      </c>
      <c r="G4356" s="6" t="s">
        <v>25596</v>
      </c>
      <c r="H4356" s="6" t="s">
        <v>25597</v>
      </c>
      <c r="I4356" s="6" t="s">
        <v>25598</v>
      </c>
      <c r="J4356" s="6" t="s">
        <v>25599</v>
      </c>
      <c r="K4356" t="s">
        <v>61</v>
      </c>
      <c r="L4356" t="s">
        <v>913</v>
      </c>
      <c r="M4356" t="s">
        <v>4472</v>
      </c>
      <c r="N4356" t="s">
        <v>64</v>
      </c>
      <c r="O4356">
        <v>1</v>
      </c>
      <c r="Y4356">
        <f t="shared" si="136"/>
        <v>0</v>
      </c>
      <c r="Z4356" t="str">
        <f t="shared" si="137"/>
        <v>Магазин0</v>
      </c>
      <c r="AA4356" s="6" t="str">
        <f>VLOOKUP(Z4356,Баллы!A:B,2,0)</f>
        <v>Диспаритет</v>
      </c>
    </row>
    <row r="4357">
      <c r="A4357" t="s">
        <v>25600</v>
      </c>
      <c r="B4357" t="s">
        <v>2340</v>
      </c>
      <c r="C4357" s="1">
        <v>45602</v>
      </c>
      <c r="D4357" t="s">
        <v>25600</v>
      </c>
      <c r="E4357" t="s">
        <v>25601</v>
      </c>
      <c r="F4357" t="s">
        <v>99</v>
      </c>
      <c r="G4357" s="6" t="s">
        <v>25602</v>
      </c>
      <c r="H4357" s="6" t="s">
        <v>101</v>
      </c>
      <c r="I4357" s="6" t="s">
        <v>25603</v>
      </c>
      <c r="J4357" s="6" t="s">
        <v>25604</v>
      </c>
      <c r="K4357" t="s">
        <v>82</v>
      </c>
      <c r="L4357" t="s">
        <v>236</v>
      </c>
      <c r="M4357" t="s">
        <v>2346</v>
      </c>
      <c r="N4357" t="s">
        <v>107</v>
      </c>
      <c r="O4357">
        <v>1</v>
      </c>
      <c r="Y4357">
        <f t="shared" si="136"/>
        <v>0</v>
      </c>
      <c r="Z4357" t="str">
        <f t="shared" si="137"/>
        <v xml:space="preserve">Магазин СО0</v>
      </c>
      <c r="AA4357" s="6" t="str">
        <f>VLOOKUP(Z4357,Баллы!A:B,2,0)</f>
        <v>Диспаритет</v>
      </c>
    </row>
    <row r="4358">
      <c r="A4358" t="s">
        <v>25605</v>
      </c>
      <c r="B4358" t="s">
        <v>1564</v>
      </c>
      <c r="C4358" s="1">
        <v>45602</v>
      </c>
      <c r="D4358" t="s">
        <v>25605</v>
      </c>
      <c r="E4358" t="s">
        <v>25606</v>
      </c>
      <c r="F4358" t="s">
        <v>127</v>
      </c>
      <c r="G4358" s="6" t="s">
        <v>25607</v>
      </c>
      <c r="H4358" s="6" t="s">
        <v>25608</v>
      </c>
      <c r="I4358" s="6" t="s">
        <v>25609</v>
      </c>
      <c r="J4358" s="6" t="s">
        <v>101</v>
      </c>
      <c r="K4358" t="s">
        <v>104</v>
      </c>
      <c r="L4358" t="s">
        <v>253</v>
      </c>
      <c r="M4358" t="s">
        <v>1570</v>
      </c>
      <c r="N4358" t="s">
        <v>132</v>
      </c>
      <c r="O4358">
        <v>1</v>
      </c>
      <c r="Y4358">
        <f t="shared" si="136"/>
        <v>0</v>
      </c>
      <c r="Z4358" t="str">
        <f t="shared" si="137"/>
        <v>Секция0</v>
      </c>
      <c r="AA4358" s="6" t="str">
        <f>VLOOKUP(Z4358,Баллы!A:B,2,0)</f>
        <v>Диспаритет</v>
      </c>
    </row>
    <row r="4359">
      <c r="A4359" t="s">
        <v>25610</v>
      </c>
      <c r="B4359" t="s">
        <v>1406</v>
      </c>
      <c r="C4359" s="1">
        <v>45602</v>
      </c>
      <c r="D4359" t="s">
        <v>25610</v>
      </c>
      <c r="E4359" t="s">
        <v>25611</v>
      </c>
      <c r="F4359" t="s">
        <v>127</v>
      </c>
      <c r="G4359" s="6" t="s">
        <v>25612</v>
      </c>
      <c r="H4359" s="6" t="s">
        <v>25613</v>
      </c>
      <c r="I4359" s="6" t="s">
        <v>25614</v>
      </c>
      <c r="J4359" s="6" t="s">
        <v>101</v>
      </c>
      <c r="K4359" t="s">
        <v>72</v>
      </c>
      <c r="L4359" t="s">
        <v>288</v>
      </c>
      <c r="M4359" t="s">
        <v>1412</v>
      </c>
      <c r="N4359" t="s">
        <v>132</v>
      </c>
      <c r="O4359">
        <v>1</v>
      </c>
      <c r="Y4359">
        <f t="shared" si="136"/>
        <v>0</v>
      </c>
      <c r="Z4359" t="str">
        <f t="shared" si="137"/>
        <v>Секция0</v>
      </c>
      <c r="AA4359" s="6" t="str">
        <f>VLOOKUP(Z4359,Баллы!A:B,2,0)</f>
        <v>Диспаритет</v>
      </c>
    </row>
    <row r="4360">
      <c r="A4360" t="s">
        <v>25615</v>
      </c>
      <c r="B4360" t="s">
        <v>7273</v>
      </c>
      <c r="C4360" s="1">
        <v>45602</v>
      </c>
      <c r="D4360" t="s">
        <v>25615</v>
      </c>
      <c r="E4360" t="s">
        <v>23749</v>
      </c>
      <c r="F4360" t="s">
        <v>127</v>
      </c>
      <c r="G4360" s="6" t="s">
        <v>25616</v>
      </c>
      <c r="H4360" s="6" t="s">
        <v>25617</v>
      </c>
      <c r="I4360" s="6" t="s">
        <v>25618</v>
      </c>
      <c r="J4360" s="6" t="s">
        <v>101</v>
      </c>
      <c r="K4360" t="s">
        <v>192</v>
      </c>
      <c r="L4360" t="s">
        <v>4392</v>
      </c>
      <c r="M4360" t="s">
        <v>7279</v>
      </c>
      <c r="N4360" t="s">
        <v>132</v>
      </c>
      <c r="O4360">
        <v>1</v>
      </c>
      <c r="Y4360">
        <f t="shared" si="136"/>
        <v>0</v>
      </c>
      <c r="Z4360" t="str">
        <f t="shared" si="137"/>
        <v>Секция0</v>
      </c>
      <c r="AA4360" s="6" t="str">
        <f>VLOOKUP(Z4360,Баллы!A:B,2,0)</f>
        <v>Диспаритет</v>
      </c>
    </row>
    <row r="4361">
      <c r="A4361" t="s">
        <v>25619</v>
      </c>
      <c r="B4361" t="s">
        <v>25620</v>
      </c>
      <c r="C4361" s="1">
        <v>45602</v>
      </c>
      <c r="D4361" t="s">
        <v>25619</v>
      </c>
      <c r="E4361" t="s">
        <v>25621</v>
      </c>
      <c r="F4361" t="s">
        <v>127</v>
      </c>
      <c r="G4361" s="6" t="s">
        <v>25622</v>
      </c>
      <c r="H4361" s="6" t="s">
        <v>25623</v>
      </c>
      <c r="I4361" s="6" t="s">
        <v>25624</v>
      </c>
      <c r="J4361" s="6" t="s">
        <v>101</v>
      </c>
      <c r="K4361" t="s">
        <v>211</v>
      </c>
      <c r="L4361" t="s">
        <v>211</v>
      </c>
      <c r="M4361" t="s">
        <v>211</v>
      </c>
      <c r="N4361" t="s">
        <v>132</v>
      </c>
      <c r="O4361">
        <v>1</v>
      </c>
      <c r="Y4361">
        <f t="shared" si="136"/>
        <v>0</v>
      </c>
      <c r="Z4361" t="str">
        <f t="shared" si="137"/>
        <v>Секция0</v>
      </c>
      <c r="AA4361" s="6" t="str">
        <f>VLOOKUP(Z4361,Баллы!A:B,2,0)</f>
        <v>Диспаритет</v>
      </c>
    </row>
    <row r="4362">
      <c r="A4362" t="s">
        <v>25625</v>
      </c>
      <c r="B4362" t="s">
        <v>9352</v>
      </c>
      <c r="C4362" s="1">
        <v>45602</v>
      </c>
      <c r="D4362" t="s">
        <v>25625</v>
      </c>
      <c r="E4362" t="s">
        <v>25626</v>
      </c>
      <c r="F4362" t="s">
        <v>13</v>
      </c>
      <c r="G4362" s="6" t="s">
        <v>25627</v>
      </c>
      <c r="H4362" s="6" t="s">
        <v>25628</v>
      </c>
      <c r="I4362" s="6" t="s">
        <v>25629</v>
      </c>
      <c r="J4362" s="6" t="s">
        <v>25630</v>
      </c>
      <c r="K4362" t="s">
        <v>82</v>
      </c>
      <c r="L4362" t="s">
        <v>7219</v>
      </c>
      <c r="M4362" t="s">
        <v>9358</v>
      </c>
      <c r="N4362" t="s">
        <v>64</v>
      </c>
      <c r="O4362">
        <v>1</v>
      </c>
      <c r="Y4362">
        <f t="shared" si="136"/>
        <v>0</v>
      </c>
      <c r="Z4362" t="str">
        <f t="shared" si="137"/>
        <v>Магазин0</v>
      </c>
      <c r="AA4362" s="6" t="str">
        <f>VLOOKUP(Z4362,Баллы!A:B,2,0)</f>
        <v>Диспаритет</v>
      </c>
    </row>
    <row r="4363">
      <c r="A4363" t="s">
        <v>25631</v>
      </c>
      <c r="B4363" t="s">
        <v>4952</v>
      </c>
      <c r="C4363" s="1">
        <v>45602</v>
      </c>
      <c r="D4363" t="s">
        <v>25631</v>
      </c>
      <c r="E4363" t="s">
        <v>25632</v>
      </c>
      <c r="F4363" t="s">
        <v>13</v>
      </c>
      <c r="G4363" s="6" t="s">
        <v>25633</v>
      </c>
      <c r="H4363" s="6" t="s">
        <v>25634</v>
      </c>
      <c r="I4363" s="6" t="s">
        <v>25635</v>
      </c>
      <c r="J4363" s="6" t="s">
        <v>25636</v>
      </c>
      <c r="K4363" t="s">
        <v>61</v>
      </c>
      <c r="L4363" t="s">
        <v>174</v>
      </c>
      <c r="M4363" t="s">
        <v>4957</v>
      </c>
      <c r="N4363" t="s">
        <v>64</v>
      </c>
      <c r="O4363">
        <v>1</v>
      </c>
      <c r="Y4363">
        <f t="shared" si="136"/>
        <v>0</v>
      </c>
      <c r="Z4363" t="str">
        <f t="shared" si="137"/>
        <v>Магазин0</v>
      </c>
      <c r="AA4363" s="6" t="str">
        <f>VLOOKUP(Z4363,Баллы!A:B,2,0)</f>
        <v>Диспаритет</v>
      </c>
    </row>
    <row r="4364">
      <c r="A4364" t="s">
        <v>25637</v>
      </c>
      <c r="B4364" t="s">
        <v>1524</v>
      </c>
      <c r="C4364" s="1">
        <v>45602</v>
      </c>
      <c r="D4364" t="s">
        <v>25637</v>
      </c>
      <c r="E4364" t="s">
        <v>25638</v>
      </c>
      <c r="F4364" t="s">
        <v>13</v>
      </c>
      <c r="G4364" s="6" t="s">
        <v>25639</v>
      </c>
      <c r="H4364" s="6" t="s">
        <v>25640</v>
      </c>
      <c r="I4364" s="6" t="s">
        <v>25641</v>
      </c>
      <c r="J4364" s="6" t="s">
        <v>25642</v>
      </c>
      <c r="K4364" t="s">
        <v>82</v>
      </c>
      <c r="L4364" t="s">
        <v>236</v>
      </c>
      <c r="M4364" t="s">
        <v>1530</v>
      </c>
      <c r="N4364" t="s">
        <v>64</v>
      </c>
      <c r="O4364">
        <v>1</v>
      </c>
      <c r="Y4364">
        <f t="shared" si="136"/>
        <v>0</v>
      </c>
      <c r="Z4364" t="str">
        <f t="shared" si="137"/>
        <v>Магазин0</v>
      </c>
      <c r="AA4364" s="6" t="str">
        <f>VLOOKUP(Z4364,Баллы!A:B,2,0)</f>
        <v>Диспаритет</v>
      </c>
    </row>
    <row r="4365">
      <c r="A4365" t="s">
        <v>25643</v>
      </c>
      <c r="B4365" t="s">
        <v>3178</v>
      </c>
      <c r="C4365" s="1">
        <v>45602</v>
      </c>
      <c r="D4365" t="s">
        <v>25643</v>
      </c>
      <c r="E4365" t="s">
        <v>25644</v>
      </c>
      <c r="F4365" t="s">
        <v>88</v>
      </c>
      <c r="G4365" s="6" t="s">
        <v>25645</v>
      </c>
      <c r="H4365" s="6" t="s">
        <v>25646</v>
      </c>
      <c r="I4365" s="6" t="s">
        <v>25647</v>
      </c>
      <c r="J4365" s="6" t="s">
        <v>25648</v>
      </c>
      <c r="K4365" t="s">
        <v>192</v>
      </c>
      <c r="L4365" t="s">
        <v>1381</v>
      </c>
      <c r="M4365" t="s">
        <v>3184</v>
      </c>
      <c r="N4365" t="s">
        <v>95</v>
      </c>
      <c r="O4365">
        <v>1</v>
      </c>
      <c r="Y4365">
        <f t="shared" si="136"/>
        <v>0</v>
      </c>
      <c r="Z4365" t="str">
        <f t="shared" si="137"/>
        <v>Павильон0</v>
      </c>
      <c r="AA4365" s="6" t="str">
        <f>VLOOKUP(Z4365,Баллы!A:B,2,0)</f>
        <v>Диспаритет</v>
      </c>
    </row>
    <row r="4366">
      <c r="A4366" t="s">
        <v>25649</v>
      </c>
      <c r="B4366" t="s">
        <v>1835</v>
      </c>
      <c r="C4366" s="1">
        <v>45602</v>
      </c>
      <c r="D4366" t="s">
        <v>25649</v>
      </c>
      <c r="E4366" t="s">
        <v>25650</v>
      </c>
      <c r="F4366" t="s">
        <v>13</v>
      </c>
      <c r="G4366" s="6" t="s">
        <v>25651</v>
      </c>
      <c r="H4366" s="6" t="s">
        <v>25652</v>
      </c>
      <c r="I4366" s="6" t="s">
        <v>25653</v>
      </c>
      <c r="J4366" s="6" t="s">
        <v>25654</v>
      </c>
      <c r="K4366" t="s">
        <v>104</v>
      </c>
      <c r="L4366" t="s">
        <v>1841</v>
      </c>
      <c r="M4366" t="s">
        <v>1842</v>
      </c>
      <c r="N4366" t="s">
        <v>64</v>
      </c>
      <c r="O4366">
        <v>1</v>
      </c>
      <c r="Y4366">
        <f t="shared" si="136"/>
        <v>0</v>
      </c>
      <c r="Z4366" t="str">
        <f t="shared" si="137"/>
        <v>Магазин0</v>
      </c>
      <c r="AA4366" s="6" t="str">
        <f>VLOOKUP(Z4366,Баллы!A:B,2,0)</f>
        <v>Диспаритет</v>
      </c>
    </row>
    <row r="4367">
      <c r="A4367" t="s">
        <v>25655</v>
      </c>
      <c r="B4367" t="s">
        <v>13586</v>
      </c>
      <c r="C4367" s="1">
        <v>45602</v>
      </c>
      <c r="D4367" t="s">
        <v>25655</v>
      </c>
      <c r="E4367" t="s">
        <v>25656</v>
      </c>
      <c r="F4367" t="s">
        <v>13</v>
      </c>
      <c r="G4367" s="6" t="s">
        <v>25657</v>
      </c>
      <c r="H4367" s="6" t="s">
        <v>25658</v>
      </c>
      <c r="I4367" s="6" t="s">
        <v>25659</v>
      </c>
      <c r="J4367" s="6" t="s">
        <v>25660</v>
      </c>
      <c r="K4367" t="s">
        <v>192</v>
      </c>
      <c r="L4367" t="s">
        <v>1381</v>
      </c>
      <c r="M4367" t="s">
        <v>13592</v>
      </c>
      <c r="N4367" t="s">
        <v>64</v>
      </c>
      <c r="O4367">
        <v>1</v>
      </c>
      <c r="Y4367">
        <f t="shared" si="136"/>
        <v>0</v>
      </c>
      <c r="Z4367" t="str">
        <f t="shared" si="137"/>
        <v>Магазин0</v>
      </c>
      <c r="AA4367" s="6" t="str">
        <f>VLOOKUP(Z4367,Баллы!A:B,2,0)</f>
        <v>Диспаритет</v>
      </c>
    </row>
    <row r="4368">
      <c r="A4368" t="s">
        <v>25661</v>
      </c>
      <c r="B4368" t="s">
        <v>4106</v>
      </c>
      <c r="C4368" s="1">
        <v>45602</v>
      </c>
      <c r="D4368" t="s">
        <v>25661</v>
      </c>
      <c r="E4368" t="s">
        <v>25662</v>
      </c>
      <c r="F4368" t="s">
        <v>13</v>
      </c>
      <c r="G4368" s="6" t="s">
        <v>25663</v>
      </c>
      <c r="H4368" s="6" t="s">
        <v>25664</v>
      </c>
      <c r="I4368" s="6" t="s">
        <v>25665</v>
      </c>
      <c r="J4368" s="6" t="s">
        <v>25666</v>
      </c>
      <c r="K4368" t="s">
        <v>82</v>
      </c>
      <c r="L4368" t="s">
        <v>2039</v>
      </c>
      <c r="M4368" t="s">
        <v>4112</v>
      </c>
      <c r="N4368" t="s">
        <v>64</v>
      </c>
      <c r="O4368">
        <v>1</v>
      </c>
      <c r="Y4368">
        <f t="shared" si="136"/>
        <v>0</v>
      </c>
      <c r="Z4368" t="str">
        <f t="shared" si="137"/>
        <v>Магазин0</v>
      </c>
      <c r="AA4368" s="6" t="str">
        <f>VLOOKUP(Z4368,Баллы!A:B,2,0)</f>
        <v>Диспаритет</v>
      </c>
    </row>
    <row r="4369">
      <c r="A4369" t="s">
        <v>25667</v>
      </c>
      <c r="B4369" t="s">
        <v>1173</v>
      </c>
      <c r="C4369" s="1">
        <v>45602</v>
      </c>
      <c r="D4369" t="s">
        <v>25667</v>
      </c>
      <c r="E4369" t="s">
        <v>25668</v>
      </c>
      <c r="F4369" t="s">
        <v>13</v>
      </c>
      <c r="G4369" s="6" t="s">
        <v>25669</v>
      </c>
      <c r="H4369" s="6" t="s">
        <v>25670</v>
      </c>
      <c r="I4369" s="6" t="s">
        <v>25671</v>
      </c>
      <c r="J4369" s="6" t="s">
        <v>25672</v>
      </c>
      <c r="K4369" t="s">
        <v>82</v>
      </c>
      <c r="L4369" t="s">
        <v>83</v>
      </c>
      <c r="M4369" t="s">
        <v>1179</v>
      </c>
      <c r="N4369" t="s">
        <v>64</v>
      </c>
      <c r="O4369">
        <v>1</v>
      </c>
      <c r="Y4369">
        <f t="shared" si="136"/>
        <v>0</v>
      </c>
      <c r="Z4369" t="str">
        <f t="shared" si="137"/>
        <v>Магазин0</v>
      </c>
      <c r="AA4369" s="6" t="str">
        <f>VLOOKUP(Z4369,Баллы!A:B,2,0)</f>
        <v>Диспаритет</v>
      </c>
    </row>
    <row r="4370">
      <c r="A4370" t="s">
        <v>25673</v>
      </c>
      <c r="B4370" t="s">
        <v>1199</v>
      </c>
      <c r="C4370" s="1">
        <v>45602</v>
      </c>
      <c r="D4370" t="s">
        <v>25673</v>
      </c>
      <c r="E4370" t="s">
        <v>25674</v>
      </c>
      <c r="F4370" t="s">
        <v>13</v>
      </c>
      <c r="G4370" s="6" t="s">
        <v>25675</v>
      </c>
      <c r="H4370" s="6" t="s">
        <v>25676</v>
      </c>
      <c r="I4370" s="6" t="s">
        <v>25677</v>
      </c>
      <c r="J4370" s="6" t="s">
        <v>25678</v>
      </c>
      <c r="K4370" t="s">
        <v>104</v>
      </c>
      <c r="L4370" t="s">
        <v>253</v>
      </c>
      <c r="M4370" t="s">
        <v>1205</v>
      </c>
      <c r="N4370" t="s">
        <v>64</v>
      </c>
      <c r="O4370">
        <v>1</v>
      </c>
      <c r="Y4370">
        <f t="shared" si="136"/>
        <v>0</v>
      </c>
      <c r="Z4370" t="str">
        <f t="shared" si="137"/>
        <v>Магазин0</v>
      </c>
      <c r="AA4370" s="6" t="str">
        <f>VLOOKUP(Z4370,Баллы!A:B,2,0)</f>
        <v>Диспаритет</v>
      </c>
    </row>
    <row r="4371">
      <c r="A4371" t="s">
        <v>25679</v>
      </c>
      <c r="B4371" t="s">
        <v>66</v>
      </c>
      <c r="C4371" s="1">
        <v>45602</v>
      </c>
      <c r="D4371" t="s">
        <v>25679</v>
      </c>
      <c r="E4371" t="s">
        <v>25680</v>
      </c>
      <c r="F4371" t="s">
        <v>13</v>
      </c>
      <c r="G4371" s="6" t="s">
        <v>25681</v>
      </c>
      <c r="H4371" s="6" t="s">
        <v>25682</v>
      </c>
      <c r="I4371" s="6" t="s">
        <v>25683</v>
      </c>
      <c r="J4371" s="6" t="s">
        <v>25684</v>
      </c>
      <c r="K4371" t="s">
        <v>72</v>
      </c>
      <c r="L4371" t="s">
        <v>73</v>
      </c>
      <c r="M4371" t="s">
        <v>74</v>
      </c>
      <c r="N4371" t="s">
        <v>64</v>
      </c>
      <c r="O4371">
        <v>1</v>
      </c>
      <c r="Y4371">
        <f t="shared" si="136"/>
        <v>0</v>
      </c>
      <c r="Z4371" t="str">
        <f t="shared" si="137"/>
        <v>Магазин0</v>
      </c>
      <c r="AA4371" s="6" t="str">
        <f>VLOOKUP(Z4371,Баллы!A:B,2,0)</f>
        <v>Диспаритет</v>
      </c>
    </row>
    <row r="4372">
      <c r="A4372" t="s">
        <v>25685</v>
      </c>
      <c r="B4372" t="s">
        <v>1390</v>
      </c>
      <c r="C4372" s="1">
        <v>45602</v>
      </c>
      <c r="D4372" t="s">
        <v>25685</v>
      </c>
      <c r="E4372" t="s">
        <v>25686</v>
      </c>
      <c r="F4372" t="s">
        <v>88</v>
      </c>
      <c r="G4372" s="6" t="s">
        <v>25687</v>
      </c>
      <c r="H4372" s="6" t="s">
        <v>25688</v>
      </c>
      <c r="I4372" s="6" t="s">
        <v>25689</v>
      </c>
      <c r="J4372" s="6" t="s">
        <v>25690</v>
      </c>
      <c r="K4372" t="s">
        <v>61</v>
      </c>
      <c r="L4372" t="s">
        <v>93</v>
      </c>
      <c r="M4372" t="s">
        <v>1396</v>
      </c>
      <c r="N4372" t="s">
        <v>95</v>
      </c>
      <c r="O4372">
        <v>1</v>
      </c>
      <c r="Y4372">
        <f t="shared" si="136"/>
        <v>0</v>
      </c>
      <c r="Z4372" t="str">
        <f t="shared" si="137"/>
        <v>Павильон0</v>
      </c>
      <c r="AA4372" s="6" t="str">
        <f>VLOOKUP(Z4372,Баллы!A:B,2,0)</f>
        <v>Диспаритет</v>
      </c>
    </row>
    <row r="4373">
      <c r="A4373" t="s">
        <v>25691</v>
      </c>
      <c r="B4373" t="s">
        <v>1022</v>
      </c>
      <c r="C4373" s="1">
        <v>45602</v>
      </c>
      <c r="D4373" t="s">
        <v>25691</v>
      </c>
      <c r="E4373" t="s">
        <v>25692</v>
      </c>
      <c r="F4373" t="s">
        <v>13</v>
      </c>
      <c r="G4373" s="6" t="s">
        <v>25693</v>
      </c>
      <c r="H4373" s="6" t="s">
        <v>25694</v>
      </c>
      <c r="I4373" s="6" t="s">
        <v>25695</v>
      </c>
      <c r="J4373" s="6" t="s">
        <v>25696</v>
      </c>
      <c r="K4373" t="s">
        <v>61</v>
      </c>
      <c r="L4373" t="s">
        <v>1028</v>
      </c>
      <c r="M4373" t="s">
        <v>1029</v>
      </c>
      <c r="N4373" t="s">
        <v>64</v>
      </c>
      <c r="O4373">
        <v>1</v>
      </c>
      <c r="Y4373">
        <f t="shared" si="136"/>
        <v>0</v>
      </c>
      <c r="Z4373" t="str">
        <f t="shared" si="137"/>
        <v>Магазин0</v>
      </c>
      <c r="AA4373" s="6" t="str">
        <f>VLOOKUP(Z4373,Баллы!A:B,2,0)</f>
        <v>Диспаритет</v>
      </c>
    </row>
    <row r="4374">
      <c r="A4374" t="s">
        <v>25697</v>
      </c>
      <c r="B4374" t="s">
        <v>3318</v>
      </c>
      <c r="C4374" s="1">
        <v>45602</v>
      </c>
      <c r="D4374" t="s">
        <v>25697</v>
      </c>
      <c r="E4374" t="s">
        <v>25698</v>
      </c>
      <c r="F4374" t="s">
        <v>13</v>
      </c>
      <c r="G4374" s="6" t="s">
        <v>25699</v>
      </c>
      <c r="H4374" s="6" t="s">
        <v>25700</v>
      </c>
      <c r="I4374" s="6" t="s">
        <v>25701</v>
      </c>
      <c r="J4374" s="6" t="s">
        <v>25702</v>
      </c>
      <c r="K4374" t="s">
        <v>192</v>
      </c>
      <c r="L4374" t="s">
        <v>467</v>
      </c>
      <c r="M4374" t="s">
        <v>3324</v>
      </c>
      <c r="N4374" t="s">
        <v>64</v>
      </c>
      <c r="O4374">
        <v>1</v>
      </c>
      <c r="Y4374">
        <f t="shared" si="136"/>
        <v>0</v>
      </c>
      <c r="Z4374" t="str">
        <f t="shared" si="137"/>
        <v>Магазин0</v>
      </c>
      <c r="AA4374" s="6" t="str">
        <f>VLOOKUP(Z4374,Баллы!A:B,2,0)</f>
        <v>Диспаритет</v>
      </c>
    </row>
    <row r="4375">
      <c r="A4375" t="s">
        <v>25703</v>
      </c>
      <c r="B4375" t="s">
        <v>5718</v>
      </c>
      <c r="C4375" s="1">
        <v>45602</v>
      </c>
      <c r="D4375" t="s">
        <v>25703</v>
      </c>
      <c r="E4375" t="s">
        <v>25704</v>
      </c>
      <c r="F4375" t="s">
        <v>99</v>
      </c>
      <c r="G4375" s="6" t="s">
        <v>25705</v>
      </c>
      <c r="H4375" s="6" t="s">
        <v>101</v>
      </c>
      <c r="I4375" s="6" t="s">
        <v>25706</v>
      </c>
      <c r="J4375" s="6" t="s">
        <v>25707</v>
      </c>
      <c r="K4375" t="s">
        <v>61</v>
      </c>
      <c r="L4375" t="s">
        <v>414</v>
      </c>
      <c r="M4375" t="s">
        <v>5724</v>
      </c>
      <c r="N4375" t="s">
        <v>107</v>
      </c>
      <c r="O4375">
        <v>1</v>
      </c>
      <c r="Y4375">
        <f t="shared" si="136"/>
        <v>0</v>
      </c>
      <c r="Z4375" t="str">
        <f t="shared" si="137"/>
        <v xml:space="preserve">Магазин СО0</v>
      </c>
      <c r="AA4375" s="6" t="str">
        <f>VLOOKUP(Z4375,Баллы!A:B,2,0)</f>
        <v>Диспаритет</v>
      </c>
    </row>
    <row r="4376">
      <c r="A4376" t="s">
        <v>25708</v>
      </c>
      <c r="B4376" t="s">
        <v>9987</v>
      </c>
      <c r="C4376" s="1">
        <v>45602</v>
      </c>
      <c r="D4376" t="s">
        <v>25708</v>
      </c>
      <c r="E4376" t="s">
        <v>25709</v>
      </c>
      <c r="F4376" t="s">
        <v>13</v>
      </c>
      <c r="G4376" s="6" t="s">
        <v>25710</v>
      </c>
      <c r="H4376" s="6" t="s">
        <v>25711</v>
      </c>
      <c r="I4376" s="6" t="s">
        <v>25712</v>
      </c>
      <c r="J4376" s="6" t="s">
        <v>25713</v>
      </c>
      <c r="K4376" t="s">
        <v>72</v>
      </c>
      <c r="L4376" t="s">
        <v>952</v>
      </c>
      <c r="M4376" t="s">
        <v>9993</v>
      </c>
      <c r="N4376" t="s">
        <v>64</v>
      </c>
      <c r="O4376">
        <v>1</v>
      </c>
      <c r="Y4376">
        <f t="shared" si="136"/>
        <v>0</v>
      </c>
      <c r="Z4376" t="str">
        <f t="shared" si="137"/>
        <v>Магазин0</v>
      </c>
      <c r="AA4376" s="6" t="str">
        <f>VLOOKUP(Z4376,Баллы!A:B,2,0)</f>
        <v>Диспаритет</v>
      </c>
    </row>
    <row r="4377">
      <c r="A4377" t="s">
        <v>25714</v>
      </c>
      <c r="B4377" t="s">
        <v>152</v>
      </c>
      <c r="C4377" s="1">
        <v>45602</v>
      </c>
      <c r="D4377" t="s">
        <v>25714</v>
      </c>
      <c r="E4377" t="s">
        <v>25715</v>
      </c>
      <c r="F4377" t="s">
        <v>13</v>
      </c>
      <c r="G4377" s="6" t="s">
        <v>25716</v>
      </c>
      <c r="H4377" s="6" t="s">
        <v>25717</v>
      </c>
      <c r="I4377" s="6" t="s">
        <v>25718</v>
      </c>
      <c r="J4377" s="6" t="s">
        <v>25719</v>
      </c>
      <c r="K4377" t="s">
        <v>61</v>
      </c>
      <c r="L4377" t="s">
        <v>93</v>
      </c>
      <c r="M4377" t="s">
        <v>157</v>
      </c>
      <c r="N4377" t="s">
        <v>64</v>
      </c>
      <c r="O4377">
        <v>1</v>
      </c>
      <c r="Y4377">
        <f t="shared" si="136"/>
        <v>0</v>
      </c>
      <c r="Z4377" t="str">
        <f t="shared" si="137"/>
        <v>Магазин0</v>
      </c>
      <c r="AA4377" s="6" t="str">
        <f>VLOOKUP(Z4377,Баллы!A:B,2,0)</f>
        <v>Диспаритет</v>
      </c>
    </row>
    <row r="4378">
      <c r="A4378" t="s">
        <v>25720</v>
      </c>
      <c r="B4378" t="s">
        <v>539</v>
      </c>
      <c r="C4378" s="1">
        <v>45602</v>
      </c>
      <c r="D4378" t="s">
        <v>25720</v>
      </c>
      <c r="E4378" t="s">
        <v>25721</v>
      </c>
      <c r="F4378" t="s">
        <v>13</v>
      </c>
      <c r="G4378" s="6" t="s">
        <v>25722</v>
      </c>
      <c r="H4378" s="6" t="s">
        <v>25723</v>
      </c>
      <c r="I4378" s="6" t="s">
        <v>25724</v>
      </c>
      <c r="J4378" s="6" t="s">
        <v>25725</v>
      </c>
      <c r="K4378" t="s">
        <v>82</v>
      </c>
      <c r="L4378" t="s">
        <v>115</v>
      </c>
      <c r="M4378" t="s">
        <v>545</v>
      </c>
      <c r="N4378" t="s">
        <v>64</v>
      </c>
      <c r="O4378">
        <v>1</v>
      </c>
      <c r="Y4378">
        <f t="shared" si="136"/>
        <v>0</v>
      </c>
      <c r="Z4378" t="str">
        <f t="shared" si="137"/>
        <v>Магазин0</v>
      </c>
      <c r="AA4378" s="6" t="str">
        <f>VLOOKUP(Z4378,Баллы!A:B,2,0)</f>
        <v>Диспаритет</v>
      </c>
    </row>
    <row r="4379">
      <c r="A4379" t="s">
        <v>25726</v>
      </c>
      <c r="B4379" t="s">
        <v>86</v>
      </c>
      <c r="C4379" s="1">
        <v>45602</v>
      </c>
      <c r="D4379" t="s">
        <v>25726</v>
      </c>
      <c r="E4379" t="s">
        <v>25727</v>
      </c>
      <c r="F4379" t="s">
        <v>13</v>
      </c>
      <c r="G4379" s="6" t="s">
        <v>25728</v>
      </c>
      <c r="H4379" s="6" t="s">
        <v>25729</v>
      </c>
      <c r="I4379" s="6" t="s">
        <v>25730</v>
      </c>
      <c r="J4379" s="6" t="s">
        <v>25731</v>
      </c>
      <c r="K4379" t="s">
        <v>61</v>
      </c>
      <c r="L4379" t="s">
        <v>93</v>
      </c>
      <c r="M4379" t="s">
        <v>94</v>
      </c>
      <c r="N4379" t="s">
        <v>64</v>
      </c>
      <c r="O4379">
        <v>1</v>
      </c>
      <c r="Y4379">
        <f t="shared" si="136"/>
        <v>0</v>
      </c>
      <c r="Z4379" t="str">
        <f t="shared" si="137"/>
        <v>Магазин0</v>
      </c>
      <c r="AA4379" s="6" t="str">
        <f>VLOOKUP(Z4379,Баллы!A:B,2,0)</f>
        <v>Диспаритет</v>
      </c>
    </row>
    <row r="4380">
      <c r="A4380" t="s">
        <v>25732</v>
      </c>
      <c r="B4380" t="s">
        <v>230</v>
      </c>
      <c r="C4380" s="1">
        <v>45602</v>
      </c>
      <c r="D4380" t="s">
        <v>25732</v>
      </c>
      <c r="E4380" t="s">
        <v>25733</v>
      </c>
      <c r="F4380" t="s">
        <v>13</v>
      </c>
      <c r="G4380" s="6" t="s">
        <v>25734</v>
      </c>
      <c r="H4380" s="6" t="s">
        <v>25735</v>
      </c>
      <c r="I4380" s="6" t="s">
        <v>25736</v>
      </c>
      <c r="J4380" s="6" t="s">
        <v>25737</v>
      </c>
      <c r="K4380" t="s">
        <v>82</v>
      </c>
      <c r="L4380" t="s">
        <v>236</v>
      </c>
      <c r="M4380" t="s">
        <v>237</v>
      </c>
      <c r="N4380" t="s">
        <v>64</v>
      </c>
      <c r="O4380">
        <v>1</v>
      </c>
      <c r="Y4380">
        <f t="shared" si="136"/>
        <v>0</v>
      </c>
      <c r="Z4380" t="str">
        <f t="shared" si="137"/>
        <v>Магазин0</v>
      </c>
      <c r="AA4380" s="6" t="str">
        <f>VLOOKUP(Z4380,Баллы!A:B,2,0)</f>
        <v>Диспаритет</v>
      </c>
    </row>
    <row r="4381">
      <c r="A4381" t="s">
        <v>25738</v>
      </c>
      <c r="B4381" t="s">
        <v>177</v>
      </c>
      <c r="C4381" s="1">
        <v>45602</v>
      </c>
      <c r="D4381" t="s">
        <v>25738</v>
      </c>
      <c r="E4381" t="s">
        <v>25739</v>
      </c>
      <c r="F4381" t="s">
        <v>13</v>
      </c>
      <c r="G4381" s="6" t="s">
        <v>25740</v>
      </c>
      <c r="H4381" s="6" t="s">
        <v>25741</v>
      </c>
      <c r="I4381" s="6" t="s">
        <v>25742</v>
      </c>
      <c r="J4381" s="6" t="s">
        <v>25743</v>
      </c>
      <c r="K4381" t="s">
        <v>72</v>
      </c>
      <c r="L4381" t="s">
        <v>183</v>
      </c>
      <c r="M4381" t="s">
        <v>184</v>
      </c>
      <c r="N4381" t="s">
        <v>64</v>
      </c>
      <c r="O4381">
        <v>1</v>
      </c>
      <c r="Y4381">
        <f t="shared" si="136"/>
        <v>0</v>
      </c>
      <c r="Z4381" t="str">
        <f t="shared" si="137"/>
        <v>Магазин0</v>
      </c>
      <c r="AA4381" s="6" t="str">
        <f>VLOOKUP(Z4381,Баллы!A:B,2,0)</f>
        <v>Диспаритет</v>
      </c>
    </row>
    <row r="4382">
      <c r="A4382" t="s">
        <v>25744</v>
      </c>
      <c r="B4382" t="s">
        <v>579</v>
      </c>
      <c r="C4382" s="1">
        <v>45602</v>
      </c>
      <c r="D4382" t="s">
        <v>25744</v>
      </c>
      <c r="E4382" t="s">
        <v>25745</v>
      </c>
      <c r="F4382" t="s">
        <v>13</v>
      </c>
      <c r="G4382" s="6" t="s">
        <v>25746</v>
      </c>
      <c r="H4382" s="6" t="s">
        <v>25747</v>
      </c>
      <c r="I4382" s="6" t="s">
        <v>25748</v>
      </c>
      <c r="J4382" s="6" t="s">
        <v>25749</v>
      </c>
      <c r="K4382" t="s">
        <v>72</v>
      </c>
      <c r="L4382" t="s">
        <v>405</v>
      </c>
      <c r="M4382" t="s">
        <v>585</v>
      </c>
      <c r="N4382" t="s">
        <v>64</v>
      </c>
      <c r="O4382">
        <v>1</v>
      </c>
      <c r="Y4382">
        <f t="shared" si="136"/>
        <v>0</v>
      </c>
      <c r="Z4382" t="str">
        <f t="shared" si="137"/>
        <v>Магазин0</v>
      </c>
      <c r="AA4382" s="6" t="str">
        <f>VLOOKUP(Z4382,Баллы!A:B,2,0)</f>
        <v>Диспаритет</v>
      </c>
    </row>
    <row r="4383">
      <c r="A4383" t="s">
        <v>25750</v>
      </c>
      <c r="B4383" t="s">
        <v>7702</v>
      </c>
      <c r="C4383" s="1">
        <v>45602</v>
      </c>
      <c r="D4383" t="s">
        <v>25750</v>
      </c>
      <c r="E4383" t="s">
        <v>25751</v>
      </c>
      <c r="F4383" t="s">
        <v>13</v>
      </c>
      <c r="G4383" s="6" t="s">
        <v>25752</v>
      </c>
      <c r="H4383" s="6" t="s">
        <v>25753</v>
      </c>
      <c r="I4383" s="6" t="s">
        <v>25754</v>
      </c>
      <c r="J4383" s="6" t="s">
        <v>25755</v>
      </c>
      <c r="K4383" t="s">
        <v>104</v>
      </c>
      <c r="L4383" t="s">
        <v>7707</v>
      </c>
      <c r="M4383" t="s">
        <v>7708</v>
      </c>
      <c r="N4383" t="s">
        <v>64</v>
      </c>
      <c r="O4383">
        <v>1</v>
      </c>
      <c r="Y4383">
        <f t="shared" si="136"/>
        <v>0</v>
      </c>
      <c r="Z4383" t="str">
        <f t="shared" si="137"/>
        <v>Магазин0</v>
      </c>
      <c r="AA4383" s="6" t="str">
        <f>VLOOKUP(Z4383,Баллы!A:B,2,0)</f>
        <v>Диспаритет</v>
      </c>
    </row>
    <row r="4384">
      <c r="A4384" t="s">
        <v>25756</v>
      </c>
      <c r="B4384" t="s">
        <v>863</v>
      </c>
      <c r="C4384" s="1">
        <v>45602</v>
      </c>
      <c r="D4384" t="s">
        <v>25756</v>
      </c>
      <c r="E4384" t="s">
        <v>25757</v>
      </c>
      <c r="F4384" t="s">
        <v>1602</v>
      </c>
      <c r="G4384" s="6" t="s">
        <v>25758</v>
      </c>
      <c r="H4384" s="6" t="s">
        <v>25759</v>
      </c>
      <c r="I4384" s="6" t="s">
        <v>25760</v>
      </c>
      <c r="J4384" s="6" t="s">
        <v>25761</v>
      </c>
      <c r="K4384" t="s">
        <v>72</v>
      </c>
      <c r="L4384" t="s">
        <v>183</v>
      </c>
      <c r="M4384" t="s">
        <v>869</v>
      </c>
      <c r="N4384" t="s">
        <v>1608</v>
      </c>
      <c r="O4384">
        <v>1</v>
      </c>
      <c r="Y4384">
        <f t="shared" si="136"/>
        <v>0</v>
      </c>
      <c r="Z4384" t="str">
        <f t="shared" si="137"/>
        <v xml:space="preserve">Салон связи0</v>
      </c>
      <c r="AA4384" s="6" t="str">
        <f>VLOOKUP(Z4384,Баллы!A:B,2,0)</f>
        <v>Диспаритет</v>
      </c>
    </row>
    <row r="4385">
      <c r="A4385" t="s">
        <v>25762</v>
      </c>
      <c r="B4385" t="s">
        <v>476</v>
      </c>
      <c r="C4385" s="1">
        <v>45602</v>
      </c>
      <c r="D4385" t="s">
        <v>25762</v>
      </c>
      <c r="E4385" t="s">
        <v>25763</v>
      </c>
      <c r="F4385" t="s">
        <v>88</v>
      </c>
      <c r="G4385" s="6" t="s">
        <v>25764</v>
      </c>
      <c r="H4385" s="6" t="s">
        <v>25765</v>
      </c>
      <c r="I4385" s="6" t="s">
        <v>25766</v>
      </c>
      <c r="J4385" s="6" t="s">
        <v>25767</v>
      </c>
      <c r="K4385" t="s">
        <v>192</v>
      </c>
      <c r="L4385" t="s">
        <v>482</v>
      </c>
      <c r="M4385" t="s">
        <v>483</v>
      </c>
      <c r="N4385" t="s">
        <v>95</v>
      </c>
      <c r="O4385">
        <v>1</v>
      </c>
      <c r="Y4385">
        <f t="shared" si="136"/>
        <v>0</v>
      </c>
      <c r="Z4385" t="str">
        <f t="shared" si="137"/>
        <v>Павильон0</v>
      </c>
      <c r="AA4385" s="6" t="str">
        <f>VLOOKUP(Z4385,Баллы!A:B,2,0)</f>
        <v>Диспаритет</v>
      </c>
    </row>
    <row r="4386">
      <c r="A4386" t="s">
        <v>25768</v>
      </c>
      <c r="B4386" t="s">
        <v>668</v>
      </c>
      <c r="C4386" s="1">
        <v>45602</v>
      </c>
      <c r="D4386" t="s">
        <v>25768</v>
      </c>
      <c r="E4386" t="s">
        <v>25769</v>
      </c>
      <c r="F4386" t="s">
        <v>88</v>
      </c>
      <c r="G4386" s="6" t="s">
        <v>25770</v>
      </c>
      <c r="H4386" s="6" t="s">
        <v>25771</v>
      </c>
      <c r="I4386" s="6" t="s">
        <v>25772</v>
      </c>
      <c r="J4386" s="6" t="s">
        <v>25773</v>
      </c>
      <c r="K4386" t="s">
        <v>61</v>
      </c>
      <c r="L4386" t="s">
        <v>93</v>
      </c>
      <c r="M4386" t="s">
        <v>674</v>
      </c>
      <c r="N4386" t="s">
        <v>95</v>
      </c>
      <c r="O4386">
        <v>1</v>
      </c>
      <c r="Y4386">
        <f t="shared" si="136"/>
        <v>0</v>
      </c>
      <c r="Z4386" t="str">
        <f t="shared" si="137"/>
        <v>Павильон0</v>
      </c>
      <c r="AA4386" s="6" t="str">
        <f>VLOOKUP(Z4386,Баллы!A:B,2,0)</f>
        <v>Диспаритет</v>
      </c>
    </row>
    <row r="4387">
      <c r="A4387" t="s">
        <v>25774</v>
      </c>
      <c r="B4387" t="s">
        <v>1547</v>
      </c>
      <c r="C4387" s="1">
        <v>45602</v>
      </c>
      <c r="D4387" t="s">
        <v>25774</v>
      </c>
      <c r="E4387" t="s">
        <v>25775</v>
      </c>
      <c r="F4387" t="s">
        <v>13</v>
      </c>
      <c r="G4387" s="6" t="s">
        <v>25776</v>
      </c>
      <c r="H4387" s="6" t="s">
        <v>25777</v>
      </c>
      <c r="I4387" s="6" t="s">
        <v>25778</v>
      </c>
      <c r="J4387" s="6" t="s">
        <v>25779</v>
      </c>
      <c r="K4387" t="s">
        <v>72</v>
      </c>
      <c r="L4387" t="s">
        <v>1553</v>
      </c>
      <c r="M4387" t="s">
        <v>1554</v>
      </c>
      <c r="N4387" t="s">
        <v>64</v>
      </c>
      <c r="O4387">
        <v>1</v>
      </c>
      <c r="Y4387">
        <f t="shared" si="136"/>
        <v>0</v>
      </c>
      <c r="Z4387" t="str">
        <f t="shared" si="137"/>
        <v>Магазин0</v>
      </c>
      <c r="AA4387" s="6" t="str">
        <f>VLOOKUP(Z4387,Баллы!A:B,2,0)</f>
        <v>Диспаритет</v>
      </c>
    </row>
    <row r="4388">
      <c r="A4388" t="s">
        <v>25780</v>
      </c>
      <c r="B4388" t="s">
        <v>1631</v>
      </c>
      <c r="C4388" s="1">
        <v>45602</v>
      </c>
      <c r="D4388" t="s">
        <v>25780</v>
      </c>
      <c r="E4388" t="s">
        <v>25781</v>
      </c>
      <c r="F4388" t="s">
        <v>13</v>
      </c>
      <c r="G4388" s="6" t="s">
        <v>25782</v>
      </c>
      <c r="H4388" s="6" t="s">
        <v>25783</v>
      </c>
      <c r="I4388" s="6" t="s">
        <v>25784</v>
      </c>
      <c r="J4388" s="6" t="s">
        <v>25785</v>
      </c>
      <c r="K4388" t="s">
        <v>61</v>
      </c>
      <c r="L4388" t="s">
        <v>981</v>
      </c>
      <c r="M4388" t="s">
        <v>1637</v>
      </c>
      <c r="N4388" t="s">
        <v>64</v>
      </c>
      <c r="O4388">
        <v>1</v>
      </c>
      <c r="Y4388">
        <f t="shared" si="136"/>
        <v>0</v>
      </c>
      <c r="Z4388" t="str">
        <f t="shared" si="137"/>
        <v>Магазин0</v>
      </c>
      <c r="AA4388" s="6" t="str">
        <f>VLOOKUP(Z4388,Баллы!A:B,2,0)</f>
        <v>Диспаритет</v>
      </c>
    </row>
    <row r="4389">
      <c r="A4389" t="s">
        <v>25786</v>
      </c>
      <c r="B4389" t="s">
        <v>1053</v>
      </c>
      <c r="C4389" s="1">
        <v>45602</v>
      </c>
      <c r="D4389" t="s">
        <v>25786</v>
      </c>
      <c r="E4389" t="s">
        <v>25787</v>
      </c>
      <c r="F4389" t="s">
        <v>13</v>
      </c>
      <c r="G4389" s="6" t="s">
        <v>25788</v>
      </c>
      <c r="H4389" s="6" t="s">
        <v>25789</v>
      </c>
      <c r="I4389" s="6" t="s">
        <v>25790</v>
      </c>
      <c r="J4389" s="6" t="s">
        <v>25791</v>
      </c>
      <c r="K4389" t="s">
        <v>104</v>
      </c>
      <c r="L4389" t="s">
        <v>105</v>
      </c>
      <c r="M4389" t="s">
        <v>1057</v>
      </c>
      <c r="N4389" t="s">
        <v>64</v>
      </c>
      <c r="O4389">
        <v>1</v>
      </c>
      <c r="Y4389">
        <f t="shared" si="136"/>
        <v>0</v>
      </c>
      <c r="Z4389" t="str">
        <f t="shared" si="137"/>
        <v>Магазин0</v>
      </c>
      <c r="AA4389" s="6" t="str">
        <f>VLOOKUP(Z4389,Баллы!A:B,2,0)</f>
        <v>Диспаритет</v>
      </c>
    </row>
    <row r="4390">
      <c r="A4390" t="s">
        <v>25792</v>
      </c>
      <c r="B4390" t="s">
        <v>7455</v>
      </c>
      <c r="C4390" s="1">
        <v>45602</v>
      </c>
      <c r="D4390" t="s">
        <v>25792</v>
      </c>
      <c r="E4390" t="s">
        <v>25330</v>
      </c>
      <c r="F4390" t="s">
        <v>13</v>
      </c>
      <c r="G4390" s="6" t="s">
        <v>25793</v>
      </c>
      <c r="H4390" s="6" t="s">
        <v>25794</v>
      </c>
      <c r="I4390" s="6" t="s">
        <v>25795</v>
      </c>
      <c r="J4390" s="6" t="s">
        <v>25796</v>
      </c>
      <c r="K4390" t="s">
        <v>72</v>
      </c>
      <c r="L4390" t="s">
        <v>6309</v>
      </c>
      <c r="M4390" t="s">
        <v>7461</v>
      </c>
      <c r="N4390" t="s">
        <v>64</v>
      </c>
      <c r="O4390">
        <v>1</v>
      </c>
      <c r="Y4390">
        <f t="shared" si="136"/>
        <v>0</v>
      </c>
      <c r="Z4390" t="str">
        <f t="shared" si="137"/>
        <v>Магазин0</v>
      </c>
      <c r="AA4390" s="6" t="str">
        <f>VLOOKUP(Z4390,Баллы!A:B,2,0)</f>
        <v>Диспаритет</v>
      </c>
    </row>
    <row r="4391">
      <c r="A4391" t="s">
        <v>25797</v>
      </c>
      <c r="B4391" t="s">
        <v>9332</v>
      </c>
      <c r="C4391" s="1">
        <v>45602</v>
      </c>
      <c r="D4391" t="s">
        <v>25797</v>
      </c>
      <c r="E4391" t="s">
        <v>25798</v>
      </c>
      <c r="F4391" t="s">
        <v>13</v>
      </c>
      <c r="G4391" s="6" t="s">
        <v>25799</v>
      </c>
      <c r="H4391" s="6" t="s">
        <v>25800</v>
      </c>
      <c r="I4391" s="6" t="s">
        <v>25801</v>
      </c>
      <c r="J4391" s="6" t="s">
        <v>25802</v>
      </c>
      <c r="K4391" t="s">
        <v>82</v>
      </c>
      <c r="L4391" t="s">
        <v>2039</v>
      </c>
      <c r="M4391" t="s">
        <v>9338</v>
      </c>
      <c r="N4391" t="s">
        <v>64</v>
      </c>
      <c r="O4391">
        <v>1</v>
      </c>
      <c r="Y4391">
        <f t="shared" si="136"/>
        <v>0</v>
      </c>
      <c r="Z4391" t="str">
        <f t="shared" si="137"/>
        <v>Магазин0</v>
      </c>
      <c r="AA4391" s="6" t="str">
        <f>VLOOKUP(Z4391,Баллы!A:B,2,0)</f>
        <v>Диспаритет</v>
      </c>
    </row>
    <row r="4392">
      <c r="A4392" t="s">
        <v>25803</v>
      </c>
      <c r="B4392" t="s">
        <v>109</v>
      </c>
      <c r="C4392" s="1">
        <v>45602</v>
      </c>
      <c r="D4392" t="s">
        <v>25803</v>
      </c>
      <c r="E4392" t="s">
        <v>25804</v>
      </c>
      <c r="F4392" t="s">
        <v>127</v>
      </c>
      <c r="G4392" s="6" t="s">
        <v>25805</v>
      </c>
      <c r="H4392" s="6" t="s">
        <v>25806</v>
      </c>
      <c r="I4392" s="6" t="s">
        <v>25807</v>
      </c>
      <c r="J4392" s="6" t="s">
        <v>101</v>
      </c>
      <c r="K4392" t="s">
        <v>82</v>
      </c>
      <c r="L4392" t="s">
        <v>115</v>
      </c>
      <c r="M4392" t="s">
        <v>116</v>
      </c>
      <c r="N4392" t="s">
        <v>132</v>
      </c>
      <c r="O4392">
        <v>1</v>
      </c>
      <c r="Y4392">
        <f t="shared" si="136"/>
        <v>0</v>
      </c>
      <c r="Z4392" t="str">
        <f t="shared" si="137"/>
        <v>Секция0</v>
      </c>
      <c r="AA4392" s="6" t="str">
        <f>VLOOKUP(Z4392,Баллы!A:B,2,0)</f>
        <v>Диспаритет</v>
      </c>
    </row>
    <row r="4393">
      <c r="A4393" t="s">
        <v>25808</v>
      </c>
      <c r="B4393" t="s">
        <v>1045</v>
      </c>
      <c r="C4393" s="1">
        <v>45602</v>
      </c>
      <c r="D4393" t="s">
        <v>25808</v>
      </c>
      <c r="E4393" t="s">
        <v>25809</v>
      </c>
      <c r="F4393" t="s">
        <v>13</v>
      </c>
      <c r="G4393" s="6" t="s">
        <v>25810</v>
      </c>
      <c r="H4393" s="6" t="s">
        <v>25811</v>
      </c>
      <c r="I4393" s="6" t="s">
        <v>25812</v>
      </c>
      <c r="J4393" s="6" t="s">
        <v>25813</v>
      </c>
      <c r="K4393" t="s">
        <v>82</v>
      </c>
      <c r="L4393" t="s">
        <v>115</v>
      </c>
      <c r="M4393" t="s">
        <v>1051</v>
      </c>
      <c r="N4393" t="s">
        <v>64</v>
      </c>
      <c r="O4393">
        <v>1</v>
      </c>
      <c r="Y4393">
        <f t="shared" si="136"/>
        <v>0</v>
      </c>
      <c r="Z4393" t="str">
        <f t="shared" si="137"/>
        <v>Магазин0</v>
      </c>
      <c r="AA4393" s="6" t="str">
        <f>VLOOKUP(Z4393,Баллы!A:B,2,0)</f>
        <v>Диспаритет</v>
      </c>
    </row>
    <row r="4394">
      <c r="A4394" t="s">
        <v>25814</v>
      </c>
      <c r="B4394" t="s">
        <v>10662</v>
      </c>
      <c r="C4394" s="1">
        <v>45602</v>
      </c>
      <c r="D4394" t="s">
        <v>25814</v>
      </c>
      <c r="E4394" t="s">
        <v>25815</v>
      </c>
      <c r="F4394" t="s">
        <v>13</v>
      </c>
      <c r="G4394" s="6" t="s">
        <v>25816</v>
      </c>
      <c r="H4394" s="6" t="s">
        <v>25817</v>
      </c>
      <c r="I4394" s="6" t="s">
        <v>25818</v>
      </c>
      <c r="J4394" s="6" t="s">
        <v>25819</v>
      </c>
      <c r="K4394" t="s">
        <v>61</v>
      </c>
      <c r="L4394" t="s">
        <v>364</v>
      </c>
      <c r="M4394" t="s">
        <v>10667</v>
      </c>
      <c r="N4394" t="s">
        <v>64</v>
      </c>
      <c r="O4394">
        <v>1</v>
      </c>
      <c r="Y4394">
        <f t="shared" si="136"/>
        <v>0</v>
      </c>
      <c r="Z4394" t="str">
        <f t="shared" si="137"/>
        <v>Магазин0</v>
      </c>
      <c r="AA4394" s="6" t="str">
        <f>VLOOKUP(Z4394,Баллы!A:B,2,0)</f>
        <v>Диспаритет</v>
      </c>
    </row>
    <row r="4395">
      <c r="A4395" t="s">
        <v>25820</v>
      </c>
      <c r="B4395" t="s">
        <v>152</v>
      </c>
      <c r="C4395" s="1">
        <v>45602</v>
      </c>
      <c r="D4395" t="s">
        <v>25820</v>
      </c>
      <c r="E4395" t="s">
        <v>25715</v>
      </c>
      <c r="F4395" t="s">
        <v>223</v>
      </c>
      <c r="G4395" s="6" t="s">
        <v>25821</v>
      </c>
      <c r="H4395" s="6" t="s">
        <v>101</v>
      </c>
      <c r="I4395" s="6" t="s">
        <v>25822</v>
      </c>
      <c r="J4395" s="6" t="s">
        <v>101</v>
      </c>
      <c r="K4395" t="s">
        <v>61</v>
      </c>
      <c r="L4395" t="s">
        <v>93</v>
      </c>
      <c r="M4395" t="s">
        <v>157</v>
      </c>
      <c r="N4395" t="s">
        <v>228</v>
      </c>
      <c r="O4395">
        <v>1</v>
      </c>
      <c r="Y4395">
        <f t="shared" si="136"/>
        <v>0</v>
      </c>
      <c r="Z4395" t="str">
        <f t="shared" si="137"/>
        <v>Киоск0</v>
      </c>
      <c r="AA4395" s="6" t="str">
        <f>VLOOKUP(Z4395,Баллы!A:B,2,0)</f>
        <v>Диспаритет</v>
      </c>
    </row>
    <row r="4396">
      <c r="A4396" t="s">
        <v>25823</v>
      </c>
      <c r="B4396" t="s">
        <v>375</v>
      </c>
      <c r="C4396" s="1">
        <v>45602</v>
      </c>
      <c r="D4396" t="s">
        <v>25823</v>
      </c>
      <c r="E4396" t="s">
        <v>25824</v>
      </c>
      <c r="F4396" t="s">
        <v>13</v>
      </c>
      <c r="G4396" s="6" t="s">
        <v>25825</v>
      </c>
      <c r="H4396" s="6" t="s">
        <v>25826</v>
      </c>
      <c r="I4396" s="6" t="s">
        <v>25827</v>
      </c>
      <c r="J4396" s="6" t="s">
        <v>25828</v>
      </c>
      <c r="K4396" t="s">
        <v>140</v>
      </c>
      <c r="L4396" t="s">
        <v>165</v>
      </c>
      <c r="M4396" t="s">
        <v>380</v>
      </c>
      <c r="N4396" t="s">
        <v>64</v>
      </c>
      <c r="O4396">
        <v>1</v>
      </c>
      <c r="Y4396">
        <f t="shared" si="136"/>
        <v>0</v>
      </c>
      <c r="Z4396" t="str">
        <f t="shared" si="137"/>
        <v>Магазин0</v>
      </c>
      <c r="AA4396" s="6" t="str">
        <f>VLOOKUP(Z4396,Баллы!A:B,2,0)</f>
        <v>Диспаритет</v>
      </c>
    </row>
    <row r="4397">
      <c r="A4397" t="s">
        <v>25829</v>
      </c>
      <c r="B4397" t="s">
        <v>5740</v>
      </c>
      <c r="C4397" s="1">
        <v>45602</v>
      </c>
      <c r="D4397" t="s">
        <v>25829</v>
      </c>
      <c r="E4397" t="s">
        <v>25830</v>
      </c>
      <c r="F4397" t="s">
        <v>13</v>
      </c>
      <c r="G4397" s="6" t="s">
        <v>25831</v>
      </c>
      <c r="H4397" s="6" t="s">
        <v>25832</v>
      </c>
      <c r="I4397" s="6" t="s">
        <v>25833</v>
      </c>
      <c r="J4397" s="6" t="s">
        <v>25834</v>
      </c>
      <c r="K4397" t="s">
        <v>192</v>
      </c>
      <c r="L4397" t="s">
        <v>1729</v>
      </c>
      <c r="M4397" t="s">
        <v>5746</v>
      </c>
      <c r="N4397" t="s">
        <v>64</v>
      </c>
      <c r="O4397">
        <v>1</v>
      </c>
      <c r="Y4397">
        <f t="shared" ref="Y4397:Y4460" si="138">SUM(P4397:W4397)</f>
        <v>0</v>
      </c>
      <c r="Z4397" t="str">
        <f t="shared" ref="Z4397:Z4460" si="139">CONCATENATE(N4397,Y4397)</f>
        <v>Магазин0</v>
      </c>
      <c r="AA4397" s="6" t="str">
        <f>VLOOKUP(Z4397,Баллы!A:B,2,0)</f>
        <v>Диспаритет</v>
      </c>
    </row>
    <row r="4398">
      <c r="A4398" t="s">
        <v>25835</v>
      </c>
      <c r="B4398" t="s">
        <v>1750</v>
      </c>
      <c r="C4398" s="1">
        <v>45602</v>
      </c>
      <c r="D4398" t="s">
        <v>25835</v>
      </c>
      <c r="E4398" t="s">
        <v>25836</v>
      </c>
      <c r="F4398" t="s">
        <v>223</v>
      </c>
      <c r="G4398" s="6" t="s">
        <v>25837</v>
      </c>
      <c r="H4398" s="6" t="s">
        <v>101</v>
      </c>
      <c r="I4398" s="6" t="s">
        <v>25838</v>
      </c>
      <c r="J4398" s="6" t="s">
        <v>101</v>
      </c>
      <c r="K4398" t="s">
        <v>104</v>
      </c>
      <c r="L4398" t="s">
        <v>396</v>
      </c>
      <c r="M4398" t="s">
        <v>1756</v>
      </c>
      <c r="N4398" t="s">
        <v>228</v>
      </c>
      <c r="O4398">
        <v>1</v>
      </c>
      <c r="Y4398">
        <f t="shared" si="138"/>
        <v>0</v>
      </c>
      <c r="Z4398" t="str">
        <f t="shared" si="139"/>
        <v>Киоск0</v>
      </c>
      <c r="AA4398" s="6" t="str">
        <f>VLOOKUP(Z4398,Баллы!A:B,2,0)</f>
        <v>Диспаритет</v>
      </c>
    </row>
    <row r="4399">
      <c r="A4399" t="s">
        <v>25839</v>
      </c>
      <c r="B4399" t="s">
        <v>975</v>
      </c>
      <c r="C4399" s="1">
        <v>45602</v>
      </c>
      <c r="D4399" t="s">
        <v>25839</v>
      </c>
      <c r="E4399" t="s">
        <v>25840</v>
      </c>
      <c r="F4399" t="s">
        <v>13</v>
      </c>
      <c r="G4399" s="6" t="s">
        <v>25841</v>
      </c>
      <c r="H4399" s="6" t="s">
        <v>25842</v>
      </c>
      <c r="I4399" s="6" t="s">
        <v>25843</v>
      </c>
      <c r="J4399" s="6" t="s">
        <v>25844</v>
      </c>
      <c r="K4399" t="s">
        <v>61</v>
      </c>
      <c r="L4399" t="s">
        <v>981</v>
      </c>
      <c r="M4399" t="s">
        <v>982</v>
      </c>
      <c r="N4399" t="s">
        <v>64</v>
      </c>
      <c r="O4399">
        <v>1</v>
      </c>
      <c r="Y4399">
        <f t="shared" si="138"/>
        <v>0</v>
      </c>
      <c r="Z4399" t="str">
        <f t="shared" si="139"/>
        <v>Магазин0</v>
      </c>
      <c r="AA4399" s="6" t="str">
        <f>VLOOKUP(Z4399,Баллы!A:B,2,0)</f>
        <v>Диспаритет</v>
      </c>
    </row>
    <row r="4400">
      <c r="A4400" t="s">
        <v>25845</v>
      </c>
      <c r="B4400" t="s">
        <v>4770</v>
      </c>
      <c r="C4400" s="1">
        <v>45602</v>
      </c>
      <c r="D4400" t="s">
        <v>25845</v>
      </c>
      <c r="E4400" t="s">
        <v>25846</v>
      </c>
      <c r="F4400" t="s">
        <v>13</v>
      </c>
      <c r="G4400" s="6" t="s">
        <v>25847</v>
      </c>
      <c r="H4400" s="6" t="s">
        <v>25848</v>
      </c>
      <c r="I4400" s="6" t="s">
        <v>25849</v>
      </c>
      <c r="J4400" s="6" t="s">
        <v>25850</v>
      </c>
      <c r="K4400" t="s">
        <v>82</v>
      </c>
      <c r="L4400" t="s">
        <v>4776</v>
      </c>
      <c r="M4400" t="s">
        <v>4777</v>
      </c>
      <c r="N4400" t="s">
        <v>64</v>
      </c>
      <c r="O4400">
        <v>1</v>
      </c>
      <c r="Y4400">
        <f t="shared" si="138"/>
        <v>0</v>
      </c>
      <c r="Z4400" t="str">
        <f t="shared" si="139"/>
        <v>Магазин0</v>
      </c>
      <c r="AA4400" s="6" t="str">
        <f>VLOOKUP(Z4400,Баллы!A:B,2,0)</f>
        <v>Диспаритет</v>
      </c>
    </row>
    <row r="4401">
      <c r="A4401" t="s">
        <v>25851</v>
      </c>
      <c r="B4401" t="s">
        <v>3846</v>
      </c>
      <c r="C4401" s="1">
        <v>45602</v>
      </c>
      <c r="D4401" t="s">
        <v>25851</v>
      </c>
      <c r="E4401" t="s">
        <v>25852</v>
      </c>
      <c r="F4401" t="s">
        <v>13</v>
      </c>
      <c r="G4401" s="6" t="s">
        <v>25853</v>
      </c>
      <c r="H4401" s="6" t="s">
        <v>25854</v>
      </c>
      <c r="I4401" s="6" t="s">
        <v>25855</v>
      </c>
      <c r="J4401" s="6" t="s">
        <v>25856</v>
      </c>
      <c r="K4401" t="s">
        <v>72</v>
      </c>
      <c r="L4401" t="s">
        <v>822</v>
      </c>
      <c r="M4401" t="s">
        <v>3851</v>
      </c>
      <c r="N4401" t="s">
        <v>64</v>
      </c>
      <c r="O4401">
        <v>1</v>
      </c>
      <c r="Y4401">
        <f t="shared" si="138"/>
        <v>0</v>
      </c>
      <c r="Z4401" t="str">
        <f t="shared" si="139"/>
        <v>Магазин0</v>
      </c>
      <c r="AA4401" s="6" t="str">
        <f>VLOOKUP(Z4401,Баллы!A:B,2,0)</f>
        <v>Диспаритет</v>
      </c>
    </row>
    <row r="4402">
      <c r="A4402" t="s">
        <v>25857</v>
      </c>
      <c r="B4402" t="s">
        <v>628</v>
      </c>
      <c r="C4402" s="1">
        <v>45602</v>
      </c>
      <c r="D4402" t="s">
        <v>25857</v>
      </c>
      <c r="E4402" t="s">
        <v>25858</v>
      </c>
      <c r="F4402" t="s">
        <v>13</v>
      </c>
      <c r="G4402" s="6" t="s">
        <v>25859</v>
      </c>
      <c r="H4402" s="6" t="s">
        <v>25860</v>
      </c>
      <c r="I4402" s="6" t="s">
        <v>25861</v>
      </c>
      <c r="J4402" s="6" t="s">
        <v>25862</v>
      </c>
      <c r="K4402" t="s">
        <v>192</v>
      </c>
      <c r="L4402" t="s">
        <v>634</v>
      </c>
      <c r="M4402" t="s">
        <v>635</v>
      </c>
      <c r="N4402" t="s">
        <v>64</v>
      </c>
      <c r="O4402">
        <v>1</v>
      </c>
      <c r="Y4402">
        <f t="shared" si="138"/>
        <v>0</v>
      </c>
      <c r="Z4402" t="str">
        <f t="shared" si="139"/>
        <v>Магазин0</v>
      </c>
      <c r="AA4402" s="6" t="str">
        <f>VLOOKUP(Z4402,Баллы!A:B,2,0)</f>
        <v>Диспаритет</v>
      </c>
    </row>
    <row r="4403">
      <c r="A4403" t="s">
        <v>25863</v>
      </c>
      <c r="B4403" t="s">
        <v>2971</v>
      </c>
      <c r="C4403" s="1">
        <v>45602</v>
      </c>
      <c r="D4403" t="s">
        <v>25863</v>
      </c>
      <c r="E4403" t="s">
        <v>25864</v>
      </c>
      <c r="F4403" t="s">
        <v>13</v>
      </c>
      <c r="G4403" s="6" t="s">
        <v>25865</v>
      </c>
      <c r="H4403" s="6" t="s">
        <v>25866</v>
      </c>
      <c r="I4403" s="6" t="s">
        <v>25867</v>
      </c>
      <c r="J4403" s="6" t="s">
        <v>25868</v>
      </c>
      <c r="K4403" t="s">
        <v>104</v>
      </c>
      <c r="L4403" t="s">
        <v>105</v>
      </c>
      <c r="M4403" t="s">
        <v>2977</v>
      </c>
      <c r="N4403" t="s">
        <v>64</v>
      </c>
      <c r="O4403">
        <v>1</v>
      </c>
      <c r="Y4403">
        <f t="shared" si="138"/>
        <v>0</v>
      </c>
      <c r="Z4403" t="str">
        <f t="shared" si="139"/>
        <v>Магазин0</v>
      </c>
      <c r="AA4403" s="6" t="str">
        <f>VLOOKUP(Z4403,Баллы!A:B,2,0)</f>
        <v>Диспаритет</v>
      </c>
    </row>
    <row r="4404">
      <c r="A4404" t="s">
        <v>25869</v>
      </c>
      <c r="B4404" t="s">
        <v>1539</v>
      </c>
      <c r="C4404" s="1">
        <v>45602</v>
      </c>
      <c r="D4404" t="s">
        <v>25869</v>
      </c>
      <c r="E4404" t="s">
        <v>25870</v>
      </c>
      <c r="F4404" t="s">
        <v>13</v>
      </c>
      <c r="G4404" s="6" t="s">
        <v>25871</v>
      </c>
      <c r="H4404" s="6" t="s">
        <v>25872</v>
      </c>
      <c r="I4404" s="6" t="s">
        <v>25873</v>
      </c>
      <c r="J4404" s="6" t="s">
        <v>25874</v>
      </c>
      <c r="K4404" t="s">
        <v>72</v>
      </c>
      <c r="L4404" t="s">
        <v>306</v>
      </c>
      <c r="M4404" t="s">
        <v>1545</v>
      </c>
      <c r="N4404" t="s">
        <v>64</v>
      </c>
      <c r="O4404">
        <v>1</v>
      </c>
      <c r="Y4404">
        <f t="shared" si="138"/>
        <v>0</v>
      </c>
      <c r="Z4404" t="str">
        <f t="shared" si="139"/>
        <v>Магазин0</v>
      </c>
      <c r="AA4404" s="6" t="str">
        <f>VLOOKUP(Z4404,Баллы!A:B,2,0)</f>
        <v>Диспаритет</v>
      </c>
    </row>
    <row r="4405">
      <c r="A4405" t="s">
        <v>25875</v>
      </c>
      <c r="B4405" t="s">
        <v>441</v>
      </c>
      <c r="C4405" s="1">
        <v>45602</v>
      </c>
      <c r="D4405" t="s">
        <v>25875</v>
      </c>
      <c r="E4405" t="s">
        <v>12765</v>
      </c>
      <c r="F4405" t="s">
        <v>13</v>
      </c>
      <c r="G4405" s="6" t="s">
        <v>25876</v>
      </c>
      <c r="H4405" s="6" t="s">
        <v>25877</v>
      </c>
      <c r="I4405" s="6" t="s">
        <v>25878</v>
      </c>
      <c r="J4405" s="6" t="s">
        <v>25879</v>
      </c>
      <c r="K4405" t="s">
        <v>140</v>
      </c>
      <c r="L4405" t="s">
        <v>447</v>
      </c>
      <c r="M4405" t="s">
        <v>448</v>
      </c>
      <c r="N4405" t="s">
        <v>64</v>
      </c>
      <c r="O4405">
        <v>1</v>
      </c>
      <c r="Y4405">
        <f t="shared" si="138"/>
        <v>0</v>
      </c>
      <c r="Z4405" t="str">
        <f t="shared" si="139"/>
        <v>Магазин0</v>
      </c>
      <c r="AA4405" s="6" t="str">
        <f>VLOOKUP(Z4405,Баллы!A:B,2,0)</f>
        <v>Диспаритет</v>
      </c>
    </row>
    <row r="4406">
      <c r="A4406" t="s">
        <v>25880</v>
      </c>
      <c r="B4406" t="s">
        <v>645</v>
      </c>
      <c r="C4406" s="1">
        <v>45602</v>
      </c>
      <c r="D4406" t="s">
        <v>25880</v>
      </c>
      <c r="E4406" t="s">
        <v>25881</v>
      </c>
      <c r="F4406" t="s">
        <v>13</v>
      </c>
      <c r="G4406" s="6" t="s">
        <v>25882</v>
      </c>
      <c r="H4406" s="6" t="s">
        <v>25883</v>
      </c>
      <c r="I4406" s="6" t="s">
        <v>25884</v>
      </c>
      <c r="J4406" s="6" t="s">
        <v>25885</v>
      </c>
      <c r="K4406" t="s">
        <v>82</v>
      </c>
      <c r="L4406" t="s">
        <v>202</v>
      </c>
      <c r="M4406" t="s">
        <v>651</v>
      </c>
      <c r="N4406" t="s">
        <v>64</v>
      </c>
      <c r="O4406">
        <v>1</v>
      </c>
      <c r="Y4406">
        <f t="shared" si="138"/>
        <v>0</v>
      </c>
      <c r="Z4406" t="str">
        <f t="shared" si="139"/>
        <v>Магазин0</v>
      </c>
      <c r="AA4406" s="6" t="str">
        <f>VLOOKUP(Z4406,Баллы!A:B,2,0)</f>
        <v>Диспаритет</v>
      </c>
    </row>
    <row r="4407">
      <c r="A4407" t="s">
        <v>25886</v>
      </c>
      <c r="B4407" t="s">
        <v>637</v>
      </c>
      <c r="C4407" s="1">
        <v>45602</v>
      </c>
      <c r="D4407" t="s">
        <v>25886</v>
      </c>
      <c r="E4407" t="s">
        <v>25887</v>
      </c>
      <c r="F4407" t="s">
        <v>13</v>
      </c>
      <c r="G4407" s="6" t="s">
        <v>25888</v>
      </c>
      <c r="H4407" s="6" t="s">
        <v>25889</v>
      </c>
      <c r="I4407" s="6" t="s">
        <v>25890</v>
      </c>
      <c r="J4407" s="6" t="s">
        <v>25891</v>
      </c>
      <c r="K4407" t="s">
        <v>140</v>
      </c>
      <c r="L4407" t="s">
        <v>331</v>
      </c>
      <c r="M4407" t="s">
        <v>643</v>
      </c>
      <c r="N4407" t="s">
        <v>64</v>
      </c>
      <c r="O4407">
        <v>1</v>
      </c>
      <c r="Y4407">
        <f t="shared" si="138"/>
        <v>0</v>
      </c>
      <c r="Z4407" t="str">
        <f t="shared" si="139"/>
        <v>Магазин0</v>
      </c>
      <c r="AA4407" s="6" t="str">
        <f>VLOOKUP(Z4407,Баллы!A:B,2,0)</f>
        <v>Диспаритет</v>
      </c>
    </row>
    <row r="4408">
      <c r="A4408" t="s">
        <v>25892</v>
      </c>
      <c r="B4408" t="s">
        <v>7599</v>
      </c>
      <c r="C4408" s="1">
        <v>45602</v>
      </c>
      <c r="D4408" t="s">
        <v>25892</v>
      </c>
      <c r="E4408" t="s">
        <v>25893</v>
      </c>
      <c r="F4408" t="s">
        <v>223</v>
      </c>
      <c r="G4408" s="6" t="s">
        <v>25894</v>
      </c>
      <c r="H4408" s="6" t="s">
        <v>101</v>
      </c>
      <c r="I4408" s="6" t="s">
        <v>25895</v>
      </c>
      <c r="J4408" s="6" t="s">
        <v>101</v>
      </c>
      <c r="K4408" t="s">
        <v>82</v>
      </c>
      <c r="L4408" t="s">
        <v>7219</v>
      </c>
      <c r="M4408" t="s">
        <v>7605</v>
      </c>
      <c r="N4408" t="s">
        <v>228</v>
      </c>
      <c r="O4408">
        <v>1</v>
      </c>
      <c r="Y4408">
        <f t="shared" si="138"/>
        <v>0</v>
      </c>
      <c r="Z4408" t="str">
        <f t="shared" si="139"/>
        <v>Киоск0</v>
      </c>
      <c r="AA4408" s="6" t="str">
        <f>VLOOKUP(Z4408,Баллы!A:B,2,0)</f>
        <v>Диспаритет</v>
      </c>
    </row>
    <row r="4409">
      <c r="A4409" t="s">
        <v>25896</v>
      </c>
      <c r="B4409" t="s">
        <v>1283</v>
      </c>
      <c r="C4409" s="1">
        <v>45602</v>
      </c>
      <c r="D4409" t="s">
        <v>25896</v>
      </c>
      <c r="E4409" t="s">
        <v>25897</v>
      </c>
      <c r="F4409" t="s">
        <v>13</v>
      </c>
      <c r="G4409" s="6" t="s">
        <v>25898</v>
      </c>
      <c r="H4409" s="6" t="s">
        <v>25899</v>
      </c>
      <c r="I4409" s="6" t="s">
        <v>25900</v>
      </c>
      <c r="J4409" s="6" t="s">
        <v>25901</v>
      </c>
      <c r="K4409" t="s">
        <v>72</v>
      </c>
      <c r="L4409" t="s">
        <v>822</v>
      </c>
      <c r="M4409" t="s">
        <v>1289</v>
      </c>
      <c r="N4409" t="s">
        <v>64</v>
      </c>
      <c r="O4409">
        <v>1</v>
      </c>
      <c r="Y4409">
        <f t="shared" si="138"/>
        <v>0</v>
      </c>
      <c r="Z4409" t="str">
        <f t="shared" si="139"/>
        <v>Магазин0</v>
      </c>
      <c r="AA4409" s="6" t="str">
        <f>VLOOKUP(Z4409,Баллы!A:B,2,0)</f>
        <v>Диспаритет</v>
      </c>
    </row>
    <row r="4410">
      <c r="A4410" t="s">
        <v>25902</v>
      </c>
      <c r="B4410" t="s">
        <v>15037</v>
      </c>
      <c r="C4410" s="1">
        <v>45602</v>
      </c>
      <c r="D4410" t="s">
        <v>25902</v>
      </c>
      <c r="E4410" t="s">
        <v>25903</v>
      </c>
      <c r="F4410" t="s">
        <v>13</v>
      </c>
      <c r="G4410" s="6" t="s">
        <v>25904</v>
      </c>
      <c r="H4410" s="6" t="s">
        <v>25905</v>
      </c>
      <c r="I4410" s="6" t="s">
        <v>25906</v>
      </c>
      <c r="J4410" s="6" t="s">
        <v>25907</v>
      </c>
      <c r="K4410" t="s">
        <v>104</v>
      </c>
      <c r="L4410" t="s">
        <v>253</v>
      </c>
      <c r="M4410" t="s">
        <v>15043</v>
      </c>
      <c r="N4410" t="s">
        <v>64</v>
      </c>
      <c r="O4410">
        <v>1</v>
      </c>
      <c r="Y4410">
        <f t="shared" si="138"/>
        <v>0</v>
      </c>
      <c r="Z4410" t="str">
        <f t="shared" si="139"/>
        <v>Магазин0</v>
      </c>
      <c r="AA4410" s="6" t="str">
        <f>VLOOKUP(Z4410,Баллы!A:B,2,0)</f>
        <v>Диспаритет</v>
      </c>
    </row>
    <row r="4411">
      <c r="A4411" t="s">
        <v>25908</v>
      </c>
      <c r="B4411" t="s">
        <v>5347</v>
      </c>
      <c r="C4411" s="1">
        <v>45602</v>
      </c>
      <c r="D4411" t="s">
        <v>25908</v>
      </c>
      <c r="E4411" t="s">
        <v>25909</v>
      </c>
      <c r="F4411" t="s">
        <v>13</v>
      </c>
      <c r="G4411" s="6" t="s">
        <v>25910</v>
      </c>
      <c r="H4411" s="6" t="s">
        <v>25911</v>
      </c>
      <c r="I4411" s="6" t="s">
        <v>25912</v>
      </c>
      <c r="J4411" s="6" t="s">
        <v>25913</v>
      </c>
      <c r="K4411" t="s">
        <v>104</v>
      </c>
      <c r="L4411" t="s">
        <v>348</v>
      </c>
      <c r="M4411" t="s">
        <v>5353</v>
      </c>
      <c r="N4411" t="s">
        <v>64</v>
      </c>
      <c r="O4411">
        <v>1</v>
      </c>
      <c r="Y4411">
        <f t="shared" si="138"/>
        <v>0</v>
      </c>
      <c r="Z4411" t="str">
        <f t="shared" si="139"/>
        <v>Магазин0</v>
      </c>
      <c r="AA4411" s="6" t="str">
        <f>VLOOKUP(Z4411,Баллы!A:B,2,0)</f>
        <v>Диспаритет</v>
      </c>
    </row>
    <row r="4412">
      <c r="A4412" t="s">
        <v>25914</v>
      </c>
      <c r="B4412" t="s">
        <v>5718</v>
      </c>
      <c r="C4412" s="1">
        <v>45602</v>
      </c>
      <c r="D4412" t="s">
        <v>25914</v>
      </c>
      <c r="E4412" t="s">
        <v>25915</v>
      </c>
      <c r="F4412" t="s">
        <v>13</v>
      </c>
      <c r="G4412" s="6" t="s">
        <v>25916</v>
      </c>
      <c r="H4412" s="6" t="s">
        <v>25917</v>
      </c>
      <c r="I4412" s="6" t="s">
        <v>25918</v>
      </c>
      <c r="J4412" s="6" t="s">
        <v>25919</v>
      </c>
      <c r="K4412" t="s">
        <v>61</v>
      </c>
      <c r="L4412" t="s">
        <v>414</v>
      </c>
      <c r="M4412" t="s">
        <v>5724</v>
      </c>
      <c r="N4412" t="s">
        <v>64</v>
      </c>
      <c r="O4412">
        <v>1</v>
      </c>
      <c r="Y4412">
        <f t="shared" si="138"/>
        <v>0</v>
      </c>
      <c r="Z4412" t="str">
        <f t="shared" si="139"/>
        <v>Магазин0</v>
      </c>
      <c r="AA4412" s="6" t="str">
        <f>VLOOKUP(Z4412,Баллы!A:B,2,0)</f>
        <v>Диспаритет</v>
      </c>
    </row>
    <row r="4413">
      <c r="A4413" t="s">
        <v>25920</v>
      </c>
      <c r="B4413" t="s">
        <v>13586</v>
      </c>
      <c r="C4413" s="1">
        <v>45602</v>
      </c>
      <c r="D4413" t="s">
        <v>25920</v>
      </c>
      <c r="E4413" t="s">
        <v>25921</v>
      </c>
      <c r="F4413" t="s">
        <v>13</v>
      </c>
      <c r="G4413" s="6" t="s">
        <v>25922</v>
      </c>
      <c r="H4413" s="6" t="s">
        <v>25923</v>
      </c>
      <c r="I4413" s="6" t="s">
        <v>25924</v>
      </c>
      <c r="J4413" s="6" t="s">
        <v>25925</v>
      </c>
      <c r="K4413" t="s">
        <v>192</v>
      </c>
      <c r="L4413" t="s">
        <v>1381</v>
      </c>
      <c r="M4413" t="s">
        <v>13592</v>
      </c>
      <c r="N4413" t="s">
        <v>64</v>
      </c>
      <c r="O4413">
        <v>1</v>
      </c>
      <c r="Y4413">
        <f t="shared" si="138"/>
        <v>0</v>
      </c>
      <c r="Z4413" t="str">
        <f t="shared" si="139"/>
        <v>Магазин0</v>
      </c>
      <c r="AA4413" s="6" t="str">
        <f>VLOOKUP(Z4413,Баллы!A:B,2,0)</f>
        <v>Диспаритет</v>
      </c>
    </row>
    <row r="4414">
      <c r="A4414" t="s">
        <v>25926</v>
      </c>
      <c r="B4414" t="s">
        <v>14648</v>
      </c>
      <c r="C4414" s="1">
        <v>45602</v>
      </c>
      <c r="D4414" t="s">
        <v>25926</v>
      </c>
      <c r="E4414" t="s">
        <v>25927</v>
      </c>
      <c r="F4414" t="s">
        <v>88</v>
      </c>
      <c r="G4414" s="6" t="s">
        <v>25928</v>
      </c>
      <c r="H4414" s="6" t="s">
        <v>25929</v>
      </c>
      <c r="I4414" s="6" t="s">
        <v>25930</v>
      </c>
      <c r="J4414" s="6" t="s">
        <v>25931</v>
      </c>
      <c r="K4414" t="s">
        <v>82</v>
      </c>
      <c r="L4414" t="s">
        <v>3287</v>
      </c>
      <c r="M4414" t="s">
        <v>14654</v>
      </c>
      <c r="N4414" t="s">
        <v>95</v>
      </c>
      <c r="O4414">
        <v>1</v>
      </c>
      <c r="Y4414">
        <f t="shared" si="138"/>
        <v>0</v>
      </c>
      <c r="Z4414" t="str">
        <f t="shared" si="139"/>
        <v>Павильон0</v>
      </c>
      <c r="AA4414" s="6" t="str">
        <f>VLOOKUP(Z4414,Баллы!A:B,2,0)</f>
        <v>Диспаритет</v>
      </c>
    </row>
    <row r="4415">
      <c r="A4415" t="s">
        <v>25932</v>
      </c>
      <c r="B4415" t="s">
        <v>1723</v>
      </c>
      <c r="C4415" s="1">
        <v>45602</v>
      </c>
      <c r="D4415" t="s">
        <v>25932</v>
      </c>
      <c r="E4415" t="s">
        <v>25933</v>
      </c>
      <c r="F4415" t="s">
        <v>127</v>
      </c>
      <c r="G4415" s="6" t="s">
        <v>25934</v>
      </c>
      <c r="H4415" s="6" t="s">
        <v>25935</v>
      </c>
      <c r="I4415" s="6" t="s">
        <v>25936</v>
      </c>
      <c r="J4415" s="6" t="s">
        <v>101</v>
      </c>
      <c r="K4415" t="s">
        <v>192</v>
      </c>
      <c r="L4415" t="s">
        <v>1729</v>
      </c>
      <c r="M4415" t="s">
        <v>1730</v>
      </c>
      <c r="N4415" t="s">
        <v>132</v>
      </c>
      <c r="O4415">
        <v>1</v>
      </c>
      <c r="Y4415">
        <f t="shared" si="138"/>
        <v>0</v>
      </c>
      <c r="Z4415" t="str">
        <f t="shared" si="139"/>
        <v>Секция0</v>
      </c>
      <c r="AA4415" s="6" t="str">
        <f>VLOOKUP(Z4415,Баллы!A:B,2,0)</f>
        <v>Диспаритет</v>
      </c>
    </row>
    <row r="4416">
      <c r="A4416" t="s">
        <v>25937</v>
      </c>
      <c r="B4416" t="s">
        <v>2000</v>
      </c>
      <c r="C4416" s="1">
        <v>45602</v>
      </c>
      <c r="D4416" t="s">
        <v>25937</v>
      </c>
      <c r="E4416" t="s">
        <v>25938</v>
      </c>
      <c r="F4416" t="s">
        <v>13</v>
      </c>
      <c r="G4416" s="6" t="s">
        <v>25939</v>
      </c>
      <c r="H4416" s="6" t="s">
        <v>25940</v>
      </c>
      <c r="I4416" s="6" t="s">
        <v>25941</v>
      </c>
      <c r="J4416" s="6" t="s">
        <v>25942</v>
      </c>
      <c r="K4416" t="s">
        <v>104</v>
      </c>
      <c r="L4416" t="s">
        <v>691</v>
      </c>
      <c r="M4416" t="s">
        <v>2006</v>
      </c>
      <c r="N4416" t="s">
        <v>64</v>
      </c>
      <c r="O4416">
        <v>1</v>
      </c>
      <c r="Y4416">
        <f t="shared" si="138"/>
        <v>0</v>
      </c>
      <c r="Z4416" t="str">
        <f t="shared" si="139"/>
        <v>Магазин0</v>
      </c>
      <c r="AA4416" s="6" t="str">
        <f>VLOOKUP(Z4416,Баллы!A:B,2,0)</f>
        <v>Диспаритет</v>
      </c>
    </row>
    <row r="4417">
      <c r="A4417" t="s">
        <v>25943</v>
      </c>
      <c r="B4417" t="s">
        <v>13112</v>
      </c>
      <c r="C4417" s="1">
        <v>45602</v>
      </c>
      <c r="D4417" t="s">
        <v>25943</v>
      </c>
      <c r="E4417" t="s">
        <v>25944</v>
      </c>
      <c r="F4417" t="s">
        <v>13</v>
      </c>
      <c r="G4417" s="6" t="s">
        <v>25945</v>
      </c>
      <c r="H4417" s="6" t="s">
        <v>25946</v>
      </c>
      <c r="I4417" s="6" t="s">
        <v>25947</v>
      </c>
      <c r="J4417" s="6" t="s">
        <v>25948</v>
      </c>
      <c r="K4417" t="s">
        <v>140</v>
      </c>
      <c r="L4417" t="s">
        <v>447</v>
      </c>
      <c r="M4417" t="s">
        <v>13118</v>
      </c>
      <c r="N4417" t="s">
        <v>64</v>
      </c>
      <c r="O4417">
        <v>1</v>
      </c>
      <c r="Y4417">
        <f t="shared" si="138"/>
        <v>0</v>
      </c>
      <c r="Z4417" t="str">
        <f t="shared" si="139"/>
        <v>Магазин0</v>
      </c>
      <c r="AA4417" s="6" t="str">
        <f>VLOOKUP(Z4417,Баллы!A:B,2,0)</f>
        <v>Диспаритет</v>
      </c>
    </row>
    <row r="4418">
      <c r="A4418" t="s">
        <v>25949</v>
      </c>
      <c r="B4418" t="s">
        <v>1081</v>
      </c>
      <c r="C4418" s="1">
        <v>45602</v>
      </c>
      <c r="D4418" t="s">
        <v>25949</v>
      </c>
      <c r="E4418" t="s">
        <v>25950</v>
      </c>
      <c r="F4418" t="s">
        <v>13</v>
      </c>
      <c r="G4418" s="6" t="s">
        <v>25951</v>
      </c>
      <c r="H4418" s="6" t="s">
        <v>25952</v>
      </c>
      <c r="I4418" s="6" t="s">
        <v>25953</v>
      </c>
      <c r="J4418" s="6" t="s">
        <v>25954</v>
      </c>
      <c r="K4418" t="s">
        <v>192</v>
      </c>
      <c r="L4418" t="s">
        <v>536</v>
      </c>
      <c r="M4418" t="s">
        <v>1087</v>
      </c>
      <c r="N4418" t="s">
        <v>64</v>
      </c>
      <c r="O4418">
        <v>1</v>
      </c>
      <c r="Y4418">
        <f t="shared" si="138"/>
        <v>0</v>
      </c>
      <c r="Z4418" t="str">
        <f t="shared" si="139"/>
        <v>Магазин0</v>
      </c>
      <c r="AA4418" s="6" t="str">
        <f>VLOOKUP(Z4418,Баллы!A:B,2,0)</f>
        <v>Диспаритет</v>
      </c>
    </row>
    <row r="4419">
      <c r="A4419" t="s">
        <v>25955</v>
      </c>
      <c r="B4419" t="s">
        <v>3383</v>
      </c>
      <c r="C4419" s="1">
        <v>45602</v>
      </c>
      <c r="D4419" t="s">
        <v>25955</v>
      </c>
      <c r="E4419" t="s">
        <v>25956</v>
      </c>
      <c r="F4419" t="s">
        <v>13</v>
      </c>
      <c r="G4419" s="6" t="s">
        <v>25957</v>
      </c>
      <c r="H4419" s="6" t="s">
        <v>25958</v>
      </c>
      <c r="I4419" s="6" t="s">
        <v>25959</v>
      </c>
      <c r="J4419" s="6" t="s">
        <v>25960</v>
      </c>
      <c r="K4419" t="s">
        <v>82</v>
      </c>
      <c r="L4419" t="s">
        <v>262</v>
      </c>
      <c r="M4419" t="s">
        <v>3389</v>
      </c>
      <c r="N4419" t="s">
        <v>64</v>
      </c>
      <c r="O4419">
        <v>1</v>
      </c>
      <c r="Y4419">
        <f t="shared" si="138"/>
        <v>0</v>
      </c>
      <c r="Z4419" t="str">
        <f t="shared" si="139"/>
        <v>Магазин0</v>
      </c>
      <c r="AA4419" s="6" t="str">
        <f>VLOOKUP(Z4419,Баллы!A:B,2,0)</f>
        <v>Диспаритет</v>
      </c>
    </row>
    <row r="4420">
      <c r="A4420" t="s">
        <v>25961</v>
      </c>
      <c r="B4420" t="s">
        <v>4815</v>
      </c>
      <c r="C4420" s="1">
        <v>45602</v>
      </c>
      <c r="D4420" t="s">
        <v>25961</v>
      </c>
      <c r="E4420" t="s">
        <v>25962</v>
      </c>
      <c r="F4420" t="s">
        <v>13</v>
      </c>
      <c r="G4420" s="6" t="s">
        <v>25963</v>
      </c>
      <c r="H4420" s="6" t="s">
        <v>25964</v>
      </c>
      <c r="I4420" s="6" t="s">
        <v>25965</v>
      </c>
      <c r="J4420" s="6" t="s">
        <v>25966</v>
      </c>
      <c r="K4420" t="s">
        <v>192</v>
      </c>
      <c r="L4420" t="s">
        <v>482</v>
      </c>
      <c r="M4420" t="s">
        <v>4821</v>
      </c>
      <c r="N4420" t="s">
        <v>64</v>
      </c>
      <c r="O4420">
        <v>1</v>
      </c>
      <c r="Y4420">
        <f t="shared" si="138"/>
        <v>0</v>
      </c>
      <c r="Z4420" t="str">
        <f t="shared" si="139"/>
        <v>Магазин0</v>
      </c>
      <c r="AA4420" s="6" t="str">
        <f>VLOOKUP(Z4420,Баллы!A:B,2,0)</f>
        <v>Диспаритет</v>
      </c>
    </row>
    <row r="4421">
      <c r="A4421" t="s">
        <v>25967</v>
      </c>
      <c r="B4421" t="s">
        <v>735</v>
      </c>
      <c r="C4421" s="1">
        <v>45602</v>
      </c>
      <c r="D4421" t="s">
        <v>25967</v>
      </c>
      <c r="E4421" t="s">
        <v>25968</v>
      </c>
      <c r="F4421" t="s">
        <v>88</v>
      </c>
      <c r="G4421" s="6" t="s">
        <v>25969</v>
      </c>
      <c r="H4421" s="6" t="s">
        <v>25970</v>
      </c>
      <c r="I4421" s="6" t="s">
        <v>25971</v>
      </c>
      <c r="J4421" s="6" t="s">
        <v>25972</v>
      </c>
      <c r="K4421" t="s">
        <v>82</v>
      </c>
      <c r="L4421" t="s">
        <v>115</v>
      </c>
      <c r="M4421" t="s">
        <v>741</v>
      </c>
      <c r="N4421" t="s">
        <v>95</v>
      </c>
      <c r="O4421">
        <v>1</v>
      </c>
      <c r="Y4421">
        <f t="shared" si="138"/>
        <v>0</v>
      </c>
      <c r="Z4421" t="str">
        <f t="shared" si="139"/>
        <v>Павильон0</v>
      </c>
      <c r="AA4421" s="6" t="str">
        <f>VLOOKUP(Z4421,Баллы!A:B,2,0)</f>
        <v>Диспаритет</v>
      </c>
    </row>
    <row r="4422">
      <c r="A4422" t="s">
        <v>25973</v>
      </c>
      <c r="B4422" t="s">
        <v>1930</v>
      </c>
      <c r="C4422" s="1">
        <v>45602</v>
      </c>
      <c r="D4422" t="s">
        <v>25973</v>
      </c>
      <c r="E4422" t="s">
        <v>25974</v>
      </c>
      <c r="F4422" t="s">
        <v>223</v>
      </c>
      <c r="G4422" s="6" t="s">
        <v>25975</v>
      </c>
      <c r="H4422" s="6" t="s">
        <v>101</v>
      </c>
      <c r="I4422" s="6" t="s">
        <v>25976</v>
      </c>
      <c r="J4422" s="6" t="s">
        <v>101</v>
      </c>
      <c r="K4422" t="s">
        <v>82</v>
      </c>
      <c r="L4422" t="s">
        <v>115</v>
      </c>
      <c r="M4422" t="s">
        <v>1936</v>
      </c>
      <c r="N4422" t="s">
        <v>228</v>
      </c>
      <c r="O4422">
        <v>1</v>
      </c>
      <c r="Y4422">
        <f t="shared" si="138"/>
        <v>0</v>
      </c>
      <c r="Z4422" t="str">
        <f t="shared" si="139"/>
        <v>Киоск0</v>
      </c>
      <c r="AA4422" s="6" t="str">
        <f>VLOOKUP(Z4422,Баллы!A:B,2,0)</f>
        <v>Диспаритет</v>
      </c>
    </row>
    <row r="4423">
      <c r="A4423" t="s">
        <v>25977</v>
      </c>
      <c r="B4423" t="s">
        <v>221</v>
      </c>
      <c r="C4423" s="1">
        <v>45602</v>
      </c>
      <c r="D4423" t="s">
        <v>25977</v>
      </c>
      <c r="E4423" t="s">
        <v>25978</v>
      </c>
      <c r="F4423" t="s">
        <v>13</v>
      </c>
      <c r="G4423" s="6" t="s">
        <v>25979</v>
      </c>
      <c r="H4423" s="6" t="s">
        <v>25980</v>
      </c>
      <c r="I4423" s="6" t="s">
        <v>25981</v>
      </c>
      <c r="J4423" s="6" t="s">
        <v>25982</v>
      </c>
      <c r="K4423" t="s">
        <v>72</v>
      </c>
      <c r="L4423" t="s">
        <v>226</v>
      </c>
      <c r="M4423" t="s">
        <v>227</v>
      </c>
      <c r="N4423" t="s">
        <v>64</v>
      </c>
      <c r="O4423">
        <v>1</v>
      </c>
      <c r="Y4423">
        <f t="shared" si="138"/>
        <v>0</v>
      </c>
      <c r="Z4423" t="str">
        <f t="shared" si="139"/>
        <v>Магазин0</v>
      </c>
      <c r="AA4423" s="6" t="str">
        <f>VLOOKUP(Z4423,Баллы!A:B,2,0)</f>
        <v>Диспаритет</v>
      </c>
    </row>
    <row r="4424">
      <c r="A4424" t="s">
        <v>25983</v>
      </c>
      <c r="B4424" t="s">
        <v>2014</v>
      </c>
      <c r="C4424" s="1">
        <v>45602</v>
      </c>
      <c r="D4424" t="s">
        <v>25983</v>
      </c>
      <c r="E4424" t="s">
        <v>25984</v>
      </c>
      <c r="F4424" t="s">
        <v>13</v>
      </c>
      <c r="G4424" s="6" t="s">
        <v>25985</v>
      </c>
      <c r="H4424" s="6" t="s">
        <v>25986</v>
      </c>
      <c r="I4424" s="6" t="s">
        <v>25987</v>
      </c>
      <c r="J4424" s="6" t="s">
        <v>25988</v>
      </c>
      <c r="K4424" t="s">
        <v>104</v>
      </c>
      <c r="L4424" t="s">
        <v>2020</v>
      </c>
      <c r="M4424" t="s">
        <v>2021</v>
      </c>
      <c r="N4424" t="s">
        <v>64</v>
      </c>
      <c r="O4424">
        <v>1</v>
      </c>
      <c r="Y4424">
        <f t="shared" si="138"/>
        <v>0</v>
      </c>
      <c r="Z4424" t="str">
        <f t="shared" si="139"/>
        <v>Магазин0</v>
      </c>
      <c r="AA4424" s="6" t="str">
        <f>VLOOKUP(Z4424,Баллы!A:B,2,0)</f>
        <v>Диспаритет</v>
      </c>
    </row>
    <row r="4425">
      <c r="A4425" t="s">
        <v>25989</v>
      </c>
      <c r="B4425" t="s">
        <v>408</v>
      </c>
      <c r="C4425" s="1">
        <v>45602</v>
      </c>
      <c r="D4425" t="s">
        <v>25989</v>
      </c>
      <c r="E4425" t="s">
        <v>25990</v>
      </c>
      <c r="F4425" t="s">
        <v>13</v>
      </c>
      <c r="G4425" s="6" t="s">
        <v>25991</v>
      </c>
      <c r="H4425" s="6" t="s">
        <v>25992</v>
      </c>
      <c r="I4425" s="6" t="s">
        <v>25993</v>
      </c>
      <c r="J4425" s="6" t="s">
        <v>25994</v>
      </c>
      <c r="K4425" t="s">
        <v>61</v>
      </c>
      <c r="L4425" t="s">
        <v>414</v>
      </c>
      <c r="M4425" t="s">
        <v>415</v>
      </c>
      <c r="N4425" t="s">
        <v>64</v>
      </c>
      <c r="O4425">
        <v>1</v>
      </c>
      <c r="Y4425">
        <f t="shared" si="138"/>
        <v>0</v>
      </c>
      <c r="Z4425" t="str">
        <f t="shared" si="139"/>
        <v>Магазин0</v>
      </c>
      <c r="AA4425" s="6" t="str">
        <f>VLOOKUP(Z4425,Баллы!A:B,2,0)</f>
        <v>Диспаритет</v>
      </c>
    </row>
    <row r="4426">
      <c r="A4426" t="s">
        <v>25995</v>
      </c>
      <c r="B4426" t="s">
        <v>4247</v>
      </c>
      <c r="C4426" s="1">
        <v>45602</v>
      </c>
      <c r="D4426" t="s">
        <v>25995</v>
      </c>
      <c r="E4426" t="s">
        <v>25996</v>
      </c>
      <c r="F4426" t="s">
        <v>1602</v>
      </c>
      <c r="G4426" s="6" t="s">
        <v>25997</v>
      </c>
      <c r="H4426" s="6" t="s">
        <v>25998</v>
      </c>
      <c r="I4426" s="6" t="s">
        <v>25999</v>
      </c>
      <c r="J4426" s="6" t="s">
        <v>26000</v>
      </c>
      <c r="K4426" t="s">
        <v>61</v>
      </c>
      <c r="L4426" t="s">
        <v>2807</v>
      </c>
      <c r="M4426" t="s">
        <v>4251</v>
      </c>
      <c r="N4426" t="s">
        <v>1608</v>
      </c>
      <c r="O4426">
        <v>1</v>
      </c>
      <c r="Y4426">
        <f t="shared" si="138"/>
        <v>0</v>
      </c>
      <c r="Z4426" t="str">
        <f t="shared" si="139"/>
        <v xml:space="preserve">Салон связи0</v>
      </c>
      <c r="AA4426" s="6" t="str">
        <f>VLOOKUP(Z4426,Баллы!A:B,2,0)</f>
        <v>Диспаритет</v>
      </c>
    </row>
    <row r="4427">
      <c r="A4427" t="s">
        <v>26001</v>
      </c>
      <c r="B4427" t="s">
        <v>6870</v>
      </c>
      <c r="C4427" s="1">
        <v>45602</v>
      </c>
      <c r="D4427" t="s">
        <v>26001</v>
      </c>
      <c r="E4427" t="s">
        <v>26002</v>
      </c>
      <c r="F4427" t="s">
        <v>13</v>
      </c>
      <c r="G4427" s="6" t="s">
        <v>26003</v>
      </c>
      <c r="H4427" s="6" t="s">
        <v>26004</v>
      </c>
      <c r="I4427" s="6" t="s">
        <v>26005</v>
      </c>
      <c r="J4427" s="6" t="s">
        <v>26006</v>
      </c>
      <c r="K4427" t="s">
        <v>82</v>
      </c>
      <c r="L4427" t="s">
        <v>2039</v>
      </c>
      <c r="M4427" t="s">
        <v>6874</v>
      </c>
      <c r="N4427" t="s">
        <v>64</v>
      </c>
      <c r="O4427">
        <v>1</v>
      </c>
      <c r="Y4427">
        <f t="shared" si="138"/>
        <v>0</v>
      </c>
      <c r="Z4427" t="str">
        <f t="shared" si="139"/>
        <v>Магазин0</v>
      </c>
      <c r="AA4427" s="6" t="str">
        <f>VLOOKUP(Z4427,Баллы!A:B,2,0)</f>
        <v>Диспаритет</v>
      </c>
    </row>
    <row r="4428">
      <c r="A4428" t="s">
        <v>26007</v>
      </c>
      <c r="B4428" t="s">
        <v>3527</v>
      </c>
      <c r="C4428" s="1">
        <v>45602</v>
      </c>
      <c r="D4428" t="s">
        <v>26007</v>
      </c>
      <c r="E4428" t="s">
        <v>26008</v>
      </c>
      <c r="F4428" t="s">
        <v>13</v>
      </c>
      <c r="G4428" s="6" t="s">
        <v>26009</v>
      </c>
      <c r="H4428" s="6" t="s">
        <v>26010</v>
      </c>
      <c r="I4428" s="6" t="s">
        <v>26011</v>
      </c>
      <c r="J4428" s="6" t="s">
        <v>26012</v>
      </c>
      <c r="K4428" t="s">
        <v>104</v>
      </c>
      <c r="L4428" t="s">
        <v>396</v>
      </c>
      <c r="M4428" t="s">
        <v>3533</v>
      </c>
      <c r="N4428" t="s">
        <v>64</v>
      </c>
      <c r="O4428">
        <v>1</v>
      </c>
      <c r="Y4428">
        <f t="shared" si="138"/>
        <v>0</v>
      </c>
      <c r="Z4428" t="str">
        <f t="shared" si="139"/>
        <v>Магазин0</v>
      </c>
      <c r="AA4428" s="6" t="str">
        <f>VLOOKUP(Z4428,Баллы!A:B,2,0)</f>
        <v>Диспаритет</v>
      </c>
    </row>
    <row r="4429">
      <c r="A4429" t="s">
        <v>26013</v>
      </c>
      <c r="B4429" t="s">
        <v>2600</v>
      </c>
      <c r="C4429" s="1">
        <v>45602</v>
      </c>
      <c r="D4429" t="s">
        <v>26013</v>
      </c>
      <c r="E4429" t="s">
        <v>26014</v>
      </c>
      <c r="F4429" t="s">
        <v>13</v>
      </c>
      <c r="G4429" s="6" t="s">
        <v>26015</v>
      </c>
      <c r="H4429" s="6" t="s">
        <v>26016</v>
      </c>
      <c r="I4429" s="6" t="s">
        <v>26017</v>
      </c>
      <c r="J4429" s="6" t="s">
        <v>26018</v>
      </c>
      <c r="K4429" t="s">
        <v>61</v>
      </c>
      <c r="L4429" t="s">
        <v>93</v>
      </c>
      <c r="M4429" t="s">
        <v>2604</v>
      </c>
      <c r="N4429" t="s">
        <v>64</v>
      </c>
      <c r="O4429">
        <v>1</v>
      </c>
      <c r="Y4429">
        <f t="shared" si="138"/>
        <v>0</v>
      </c>
      <c r="Z4429" t="str">
        <f t="shared" si="139"/>
        <v>Магазин0</v>
      </c>
      <c r="AA4429" s="6" t="str">
        <f>VLOOKUP(Z4429,Баллы!A:B,2,0)</f>
        <v>Диспаритет</v>
      </c>
    </row>
    <row r="4430">
      <c r="A4430" t="s">
        <v>26019</v>
      </c>
      <c r="B4430" t="s">
        <v>1658</v>
      </c>
      <c r="C4430" s="1">
        <v>45602</v>
      </c>
      <c r="D4430" t="s">
        <v>26019</v>
      </c>
      <c r="E4430" t="s">
        <v>26020</v>
      </c>
      <c r="F4430" t="s">
        <v>13</v>
      </c>
      <c r="G4430" s="6" t="s">
        <v>26021</v>
      </c>
      <c r="H4430" s="6" t="s">
        <v>26022</v>
      </c>
      <c r="I4430" s="6" t="s">
        <v>26023</v>
      </c>
      <c r="J4430" s="6" t="s">
        <v>26024</v>
      </c>
      <c r="K4430" t="s">
        <v>140</v>
      </c>
      <c r="L4430" t="s">
        <v>1011</v>
      </c>
      <c r="M4430" t="s">
        <v>1664</v>
      </c>
      <c r="N4430" t="s">
        <v>64</v>
      </c>
      <c r="O4430">
        <v>1</v>
      </c>
      <c r="Y4430">
        <f t="shared" si="138"/>
        <v>0</v>
      </c>
      <c r="Z4430" t="str">
        <f t="shared" si="139"/>
        <v>Магазин0</v>
      </c>
      <c r="AA4430" s="6" t="str">
        <f>VLOOKUP(Z4430,Баллы!A:B,2,0)</f>
        <v>Диспаритет</v>
      </c>
    </row>
    <row r="4431">
      <c r="A4431" t="s">
        <v>26025</v>
      </c>
      <c r="B4431" t="s">
        <v>595</v>
      </c>
      <c r="C4431" s="1">
        <v>45602</v>
      </c>
      <c r="D4431" t="s">
        <v>26025</v>
      </c>
      <c r="E4431" t="s">
        <v>26026</v>
      </c>
      <c r="F4431" t="s">
        <v>13</v>
      </c>
      <c r="G4431" s="6" t="s">
        <v>26027</v>
      </c>
      <c r="H4431" s="6" t="s">
        <v>26028</v>
      </c>
      <c r="I4431" s="6" t="s">
        <v>26029</v>
      </c>
      <c r="J4431" s="6" t="s">
        <v>26030</v>
      </c>
      <c r="K4431" t="s">
        <v>72</v>
      </c>
      <c r="L4431" t="s">
        <v>288</v>
      </c>
      <c r="M4431" t="s">
        <v>601</v>
      </c>
      <c r="N4431" t="s">
        <v>64</v>
      </c>
      <c r="O4431">
        <v>1</v>
      </c>
      <c r="Y4431">
        <f t="shared" si="138"/>
        <v>0</v>
      </c>
      <c r="Z4431" t="str">
        <f t="shared" si="139"/>
        <v>Магазин0</v>
      </c>
      <c r="AA4431" s="6" t="str">
        <f>VLOOKUP(Z4431,Баллы!A:B,2,0)</f>
        <v>Диспаритет</v>
      </c>
    </row>
    <row r="4432">
      <c r="A4432" t="s">
        <v>26031</v>
      </c>
      <c r="B4432" t="s">
        <v>109</v>
      </c>
      <c r="C4432" s="1">
        <v>45602</v>
      </c>
      <c r="D4432" t="s">
        <v>26031</v>
      </c>
      <c r="E4432" t="s">
        <v>26032</v>
      </c>
      <c r="F4432" t="s">
        <v>127</v>
      </c>
      <c r="G4432" s="6" t="s">
        <v>26033</v>
      </c>
      <c r="H4432" s="6" t="s">
        <v>26034</v>
      </c>
      <c r="I4432" s="6" t="s">
        <v>26035</v>
      </c>
      <c r="J4432" s="6" t="s">
        <v>101</v>
      </c>
      <c r="K4432" t="s">
        <v>82</v>
      </c>
      <c r="L4432" t="s">
        <v>115</v>
      </c>
      <c r="M4432" t="s">
        <v>116</v>
      </c>
      <c r="N4432" t="s">
        <v>132</v>
      </c>
      <c r="O4432">
        <v>1</v>
      </c>
      <c r="Y4432">
        <f t="shared" si="138"/>
        <v>0</v>
      </c>
      <c r="Z4432" t="str">
        <f t="shared" si="139"/>
        <v>Секция0</v>
      </c>
      <c r="AA4432" s="6" t="str">
        <f>VLOOKUP(Z4432,Баллы!A:B,2,0)</f>
        <v>Диспаритет</v>
      </c>
    </row>
    <row r="4433">
      <c r="A4433" t="s">
        <v>26036</v>
      </c>
      <c r="B4433" t="s">
        <v>342</v>
      </c>
      <c r="C4433" s="1">
        <v>45602</v>
      </c>
      <c r="D4433" t="s">
        <v>26036</v>
      </c>
      <c r="E4433" t="s">
        <v>26037</v>
      </c>
      <c r="F4433" t="s">
        <v>13</v>
      </c>
      <c r="G4433" s="6" t="s">
        <v>26038</v>
      </c>
      <c r="H4433" s="6" t="s">
        <v>26039</v>
      </c>
      <c r="I4433" s="6" t="s">
        <v>26040</v>
      </c>
      <c r="J4433" s="6" t="s">
        <v>26041</v>
      </c>
      <c r="K4433" t="s">
        <v>104</v>
      </c>
      <c r="L4433" t="s">
        <v>348</v>
      </c>
      <c r="M4433" t="s">
        <v>349</v>
      </c>
      <c r="N4433" t="s">
        <v>64</v>
      </c>
      <c r="O4433">
        <v>1</v>
      </c>
      <c r="Y4433">
        <f t="shared" si="138"/>
        <v>0</v>
      </c>
      <c r="Z4433" t="str">
        <f t="shared" si="139"/>
        <v>Магазин0</v>
      </c>
      <c r="AA4433" s="6" t="str">
        <f>VLOOKUP(Z4433,Баллы!A:B,2,0)</f>
        <v>Диспаритет</v>
      </c>
    </row>
    <row r="4434">
      <c r="A4434" t="s">
        <v>26042</v>
      </c>
      <c r="B4434" t="s">
        <v>1600</v>
      </c>
      <c r="C4434" s="1">
        <v>45602</v>
      </c>
      <c r="D4434" t="s">
        <v>26042</v>
      </c>
      <c r="E4434" t="s">
        <v>26043</v>
      </c>
      <c r="F4434" t="s">
        <v>1602</v>
      </c>
      <c r="G4434" s="6" t="s">
        <v>26044</v>
      </c>
      <c r="H4434" s="6" t="s">
        <v>26045</v>
      </c>
      <c r="I4434" s="6" t="s">
        <v>26046</v>
      </c>
      <c r="J4434" s="6" t="s">
        <v>26047</v>
      </c>
      <c r="K4434" t="s">
        <v>140</v>
      </c>
      <c r="L4434" t="s">
        <v>853</v>
      </c>
      <c r="M4434" t="s">
        <v>1607</v>
      </c>
      <c r="N4434" t="s">
        <v>1608</v>
      </c>
      <c r="O4434">
        <v>1</v>
      </c>
      <c r="Y4434">
        <f t="shared" si="138"/>
        <v>0</v>
      </c>
      <c r="Z4434" t="str">
        <f t="shared" si="139"/>
        <v xml:space="preserve">Салон связи0</v>
      </c>
      <c r="AA4434" s="6" t="str">
        <f>VLOOKUP(Z4434,Баллы!A:B,2,0)</f>
        <v>Диспаритет</v>
      </c>
    </row>
    <row r="4435">
      <c r="A4435" t="s">
        <v>26048</v>
      </c>
      <c r="B4435" t="s">
        <v>1911</v>
      </c>
      <c r="C4435" s="1">
        <v>45602</v>
      </c>
      <c r="D4435" t="s">
        <v>26048</v>
      </c>
      <c r="E4435" t="s">
        <v>26049</v>
      </c>
      <c r="F4435" t="s">
        <v>13</v>
      </c>
      <c r="G4435" s="6" t="s">
        <v>26050</v>
      </c>
      <c r="H4435" s="6" t="s">
        <v>26051</v>
      </c>
      <c r="I4435" s="6" t="s">
        <v>26052</v>
      </c>
      <c r="J4435" s="6" t="s">
        <v>26053</v>
      </c>
      <c r="K4435" t="s">
        <v>104</v>
      </c>
      <c r="L4435" t="s">
        <v>396</v>
      </c>
      <c r="M4435" t="s">
        <v>1917</v>
      </c>
      <c r="N4435" t="s">
        <v>64</v>
      </c>
      <c r="O4435">
        <v>1</v>
      </c>
      <c r="Y4435">
        <f t="shared" si="138"/>
        <v>0</v>
      </c>
      <c r="Z4435" t="str">
        <f t="shared" si="139"/>
        <v>Магазин0</v>
      </c>
      <c r="AA4435" s="6" t="str">
        <f>VLOOKUP(Z4435,Баллы!A:B,2,0)</f>
        <v>Диспаритет</v>
      </c>
    </row>
    <row r="4436">
      <c r="A4436" t="s">
        <v>26054</v>
      </c>
      <c r="B4436" t="s">
        <v>2340</v>
      </c>
      <c r="C4436" s="1">
        <v>45602</v>
      </c>
      <c r="D4436" t="s">
        <v>26054</v>
      </c>
      <c r="E4436" t="s">
        <v>26055</v>
      </c>
      <c r="F4436" t="s">
        <v>99</v>
      </c>
      <c r="G4436" s="6" t="s">
        <v>26056</v>
      </c>
      <c r="H4436" s="6" t="s">
        <v>101</v>
      </c>
      <c r="I4436" s="6" t="s">
        <v>26057</v>
      </c>
      <c r="J4436" s="6" t="s">
        <v>26058</v>
      </c>
      <c r="K4436" t="s">
        <v>82</v>
      </c>
      <c r="L4436" t="s">
        <v>236</v>
      </c>
      <c r="M4436" t="s">
        <v>2346</v>
      </c>
      <c r="N4436" t="s">
        <v>107</v>
      </c>
      <c r="O4436">
        <v>1</v>
      </c>
      <c r="Y4436">
        <f t="shared" si="138"/>
        <v>0</v>
      </c>
      <c r="Z4436" t="str">
        <f t="shared" si="139"/>
        <v xml:space="preserve">Магазин СО0</v>
      </c>
      <c r="AA4436" s="6" t="str">
        <f>VLOOKUP(Z4436,Баллы!A:B,2,0)</f>
        <v>Диспаритет</v>
      </c>
    </row>
    <row r="4437">
      <c r="A4437" t="s">
        <v>26059</v>
      </c>
      <c r="B4437" t="s">
        <v>5873</v>
      </c>
      <c r="C4437" s="1">
        <v>45602</v>
      </c>
      <c r="D4437" t="s">
        <v>26059</v>
      </c>
      <c r="E4437" t="s">
        <v>26060</v>
      </c>
      <c r="F4437" t="s">
        <v>13</v>
      </c>
      <c r="G4437" s="6" t="s">
        <v>26061</v>
      </c>
      <c r="H4437" s="6" t="s">
        <v>26062</v>
      </c>
      <c r="I4437" s="6" t="s">
        <v>26063</v>
      </c>
      <c r="J4437" s="6" t="s">
        <v>26064</v>
      </c>
      <c r="K4437" t="s">
        <v>82</v>
      </c>
      <c r="L4437" t="s">
        <v>4776</v>
      </c>
      <c r="M4437" t="s">
        <v>5877</v>
      </c>
      <c r="N4437" t="s">
        <v>64</v>
      </c>
      <c r="O4437">
        <v>1</v>
      </c>
      <c r="Y4437">
        <f t="shared" si="138"/>
        <v>0</v>
      </c>
      <c r="Z4437" t="str">
        <f t="shared" si="139"/>
        <v>Магазин0</v>
      </c>
      <c r="AA4437" s="6" t="str">
        <f>VLOOKUP(Z4437,Баллы!A:B,2,0)</f>
        <v>Диспаритет</v>
      </c>
    </row>
    <row r="4438">
      <c r="A4438" t="s">
        <v>26065</v>
      </c>
      <c r="B4438" t="s">
        <v>1592</v>
      </c>
      <c r="C4438" s="1">
        <v>45602</v>
      </c>
      <c r="D4438" t="s">
        <v>26065</v>
      </c>
      <c r="E4438" t="s">
        <v>22096</v>
      </c>
      <c r="F4438" t="s">
        <v>13</v>
      </c>
      <c r="G4438" s="6" t="s">
        <v>26066</v>
      </c>
      <c r="H4438" s="6" t="s">
        <v>26067</v>
      </c>
      <c r="I4438" s="6" t="s">
        <v>26068</v>
      </c>
      <c r="J4438" s="6" t="s">
        <v>26069</v>
      </c>
      <c r="K4438" t="s">
        <v>82</v>
      </c>
      <c r="L4438" t="s">
        <v>115</v>
      </c>
      <c r="M4438" t="s">
        <v>1598</v>
      </c>
      <c r="N4438" t="s">
        <v>64</v>
      </c>
      <c r="O4438">
        <v>1</v>
      </c>
      <c r="Y4438">
        <f t="shared" si="138"/>
        <v>0</v>
      </c>
      <c r="Z4438" t="str">
        <f t="shared" si="139"/>
        <v>Магазин0</v>
      </c>
      <c r="AA4438" s="6" t="str">
        <f>VLOOKUP(Z4438,Баллы!A:B,2,0)</f>
        <v>Диспаритет</v>
      </c>
    </row>
    <row r="4439">
      <c r="A4439" t="s">
        <v>26070</v>
      </c>
      <c r="B4439" t="s">
        <v>213</v>
      </c>
      <c r="C4439" s="1">
        <v>45602</v>
      </c>
      <c r="D4439" t="s">
        <v>26070</v>
      </c>
      <c r="E4439" t="s">
        <v>26071</v>
      </c>
      <c r="F4439" t="s">
        <v>88</v>
      </c>
      <c r="G4439" s="6" t="s">
        <v>26072</v>
      </c>
      <c r="H4439" s="6" t="s">
        <v>26073</v>
      </c>
      <c r="I4439" s="6" t="s">
        <v>26074</v>
      </c>
      <c r="J4439" s="6" t="s">
        <v>26075</v>
      </c>
      <c r="K4439" t="s">
        <v>82</v>
      </c>
      <c r="L4439" t="s">
        <v>115</v>
      </c>
      <c r="M4439" t="s">
        <v>219</v>
      </c>
      <c r="N4439" t="s">
        <v>95</v>
      </c>
      <c r="O4439">
        <v>1</v>
      </c>
      <c r="Y4439">
        <f t="shared" si="138"/>
        <v>0</v>
      </c>
      <c r="Z4439" t="str">
        <f t="shared" si="139"/>
        <v>Павильон0</v>
      </c>
      <c r="AA4439" s="6" t="str">
        <f>VLOOKUP(Z4439,Баллы!A:B,2,0)</f>
        <v>Диспаритет</v>
      </c>
    </row>
    <row r="4440">
      <c r="A4440" t="s">
        <v>26076</v>
      </c>
      <c r="B4440" t="s">
        <v>579</v>
      </c>
      <c r="C4440" s="1">
        <v>45602</v>
      </c>
      <c r="D4440" t="s">
        <v>26076</v>
      </c>
      <c r="E4440" t="s">
        <v>26077</v>
      </c>
      <c r="F4440" t="s">
        <v>13</v>
      </c>
      <c r="G4440" s="6" t="s">
        <v>26078</v>
      </c>
      <c r="H4440" s="6" t="s">
        <v>26079</v>
      </c>
      <c r="I4440" s="6" t="s">
        <v>26080</v>
      </c>
      <c r="J4440" s="6" t="s">
        <v>26081</v>
      </c>
      <c r="K4440" t="s">
        <v>72</v>
      </c>
      <c r="L4440" t="s">
        <v>405</v>
      </c>
      <c r="M4440" t="s">
        <v>585</v>
      </c>
      <c r="N4440" t="s">
        <v>64</v>
      </c>
      <c r="O4440">
        <v>1</v>
      </c>
      <c r="Y4440">
        <f t="shared" si="138"/>
        <v>0</v>
      </c>
      <c r="Z4440" t="str">
        <f t="shared" si="139"/>
        <v>Магазин0</v>
      </c>
      <c r="AA4440" s="6" t="str">
        <f>VLOOKUP(Z4440,Баллы!A:B,2,0)</f>
        <v>Диспаритет</v>
      </c>
    </row>
    <row r="4441">
      <c r="A4441" t="s">
        <v>26082</v>
      </c>
      <c r="B4441" t="s">
        <v>2442</v>
      </c>
      <c r="C4441" s="1">
        <v>45602</v>
      </c>
      <c r="D4441" t="s">
        <v>26082</v>
      </c>
      <c r="E4441" t="s">
        <v>26083</v>
      </c>
      <c r="F4441" t="s">
        <v>127</v>
      </c>
      <c r="G4441" s="6" t="s">
        <v>26084</v>
      </c>
      <c r="H4441" s="6" t="s">
        <v>26085</v>
      </c>
      <c r="I4441" s="6" t="s">
        <v>26086</v>
      </c>
      <c r="J4441" s="6" t="s">
        <v>101</v>
      </c>
      <c r="K4441" t="s">
        <v>82</v>
      </c>
      <c r="L4441" t="s">
        <v>115</v>
      </c>
      <c r="M4441" t="s">
        <v>2447</v>
      </c>
      <c r="N4441" t="s">
        <v>132</v>
      </c>
      <c r="O4441">
        <v>1</v>
      </c>
      <c r="Y4441">
        <f t="shared" si="138"/>
        <v>0</v>
      </c>
      <c r="Z4441" t="str">
        <f t="shared" si="139"/>
        <v>Секция0</v>
      </c>
      <c r="AA4441" s="6" t="str">
        <f>VLOOKUP(Z4441,Баллы!A:B,2,0)</f>
        <v>Диспаритет</v>
      </c>
    </row>
    <row r="4442">
      <c r="A4442" t="s">
        <v>26087</v>
      </c>
      <c r="B4442" t="s">
        <v>2139</v>
      </c>
      <c r="C4442" s="1">
        <v>45602</v>
      </c>
      <c r="D4442" t="s">
        <v>26087</v>
      </c>
      <c r="E4442" t="s">
        <v>26088</v>
      </c>
      <c r="F4442" t="s">
        <v>127</v>
      </c>
      <c r="G4442" s="6" t="s">
        <v>26089</v>
      </c>
      <c r="H4442" s="6" t="s">
        <v>26090</v>
      </c>
      <c r="I4442" s="6" t="s">
        <v>26091</v>
      </c>
      <c r="J4442" s="6" t="s">
        <v>101</v>
      </c>
      <c r="K4442" t="s">
        <v>104</v>
      </c>
      <c r="L4442" t="s">
        <v>691</v>
      </c>
      <c r="M4442" t="s">
        <v>2145</v>
      </c>
      <c r="N4442" t="s">
        <v>132</v>
      </c>
      <c r="O4442">
        <v>1</v>
      </c>
      <c r="Y4442">
        <f t="shared" si="138"/>
        <v>0</v>
      </c>
      <c r="Z4442" t="str">
        <f t="shared" si="139"/>
        <v>Секция0</v>
      </c>
      <c r="AA4442" s="6" t="str">
        <f>VLOOKUP(Z4442,Баллы!A:B,2,0)</f>
        <v>Диспаритет</v>
      </c>
    </row>
    <row r="4443">
      <c r="A4443" t="s">
        <v>26092</v>
      </c>
      <c r="B4443" t="s">
        <v>144</v>
      </c>
      <c r="C4443" s="1">
        <v>45602</v>
      </c>
      <c r="D4443" t="s">
        <v>26092</v>
      </c>
      <c r="E4443" t="s">
        <v>26093</v>
      </c>
      <c r="F4443" t="s">
        <v>13</v>
      </c>
      <c r="G4443" s="6" t="s">
        <v>26094</v>
      </c>
      <c r="H4443" s="6" t="s">
        <v>26095</v>
      </c>
      <c r="I4443" s="6" t="s">
        <v>26096</v>
      </c>
      <c r="J4443" s="6" t="s">
        <v>26097</v>
      </c>
      <c r="K4443" t="s">
        <v>72</v>
      </c>
      <c r="L4443" t="s">
        <v>73</v>
      </c>
      <c r="M4443" t="s">
        <v>150</v>
      </c>
      <c r="N4443" t="s">
        <v>64</v>
      </c>
      <c r="O4443">
        <v>1</v>
      </c>
      <c r="Y4443">
        <f t="shared" si="138"/>
        <v>0</v>
      </c>
      <c r="Z4443" t="str">
        <f t="shared" si="139"/>
        <v>Магазин0</v>
      </c>
      <c r="AA4443" s="6" t="str">
        <f>VLOOKUP(Z4443,Баллы!A:B,2,0)</f>
        <v>Диспаритет</v>
      </c>
    </row>
    <row r="4444">
      <c r="A4444" t="s">
        <v>26098</v>
      </c>
      <c r="B4444" t="s">
        <v>1440</v>
      </c>
      <c r="C4444" s="1">
        <v>45602</v>
      </c>
      <c r="D4444" t="s">
        <v>26098</v>
      </c>
      <c r="E4444" t="s">
        <v>26099</v>
      </c>
      <c r="F4444" t="s">
        <v>13</v>
      </c>
      <c r="G4444" s="6" t="s">
        <v>26100</v>
      </c>
      <c r="H4444" s="6" t="s">
        <v>26101</v>
      </c>
      <c r="I4444" s="6" t="s">
        <v>26102</v>
      </c>
      <c r="J4444" s="6" t="s">
        <v>26103</v>
      </c>
      <c r="K4444" t="s">
        <v>61</v>
      </c>
      <c r="L4444" t="s">
        <v>1446</v>
      </c>
      <c r="M4444" t="s">
        <v>1447</v>
      </c>
      <c r="N4444" t="s">
        <v>64</v>
      </c>
      <c r="O4444">
        <v>1</v>
      </c>
      <c r="Y4444">
        <f t="shared" si="138"/>
        <v>0</v>
      </c>
      <c r="Z4444" t="str">
        <f t="shared" si="139"/>
        <v>Магазин0</v>
      </c>
      <c r="AA4444" s="6" t="str">
        <f>VLOOKUP(Z4444,Баллы!A:B,2,0)</f>
        <v>Диспаритет</v>
      </c>
    </row>
    <row r="4445">
      <c r="A4445" t="s">
        <v>26104</v>
      </c>
      <c r="B4445" t="s">
        <v>751</v>
      </c>
      <c r="C4445" s="1">
        <v>45602</v>
      </c>
      <c r="D4445" t="s">
        <v>26104</v>
      </c>
      <c r="E4445" t="s">
        <v>26105</v>
      </c>
      <c r="F4445" t="s">
        <v>13</v>
      </c>
      <c r="G4445" s="6" t="s">
        <v>26106</v>
      </c>
      <c r="H4445" s="6" t="s">
        <v>26107</v>
      </c>
      <c r="I4445" s="6" t="s">
        <v>26108</v>
      </c>
      <c r="J4445" s="6" t="s">
        <v>26109</v>
      </c>
      <c r="K4445" t="s">
        <v>72</v>
      </c>
      <c r="L4445" t="s">
        <v>73</v>
      </c>
      <c r="M4445" t="s">
        <v>756</v>
      </c>
      <c r="N4445" t="s">
        <v>64</v>
      </c>
      <c r="O4445">
        <v>1</v>
      </c>
      <c r="Y4445">
        <f t="shared" si="138"/>
        <v>0</v>
      </c>
      <c r="Z4445" t="str">
        <f t="shared" si="139"/>
        <v>Магазин0</v>
      </c>
      <c r="AA4445" s="6" t="str">
        <f>VLOOKUP(Z4445,Баллы!A:B,2,0)</f>
        <v>Диспаритет</v>
      </c>
    </row>
    <row r="4446">
      <c r="A4446" t="s">
        <v>26110</v>
      </c>
      <c r="B4446" t="s">
        <v>2285</v>
      </c>
      <c r="C4446" s="1">
        <v>45602</v>
      </c>
      <c r="D4446" t="s">
        <v>26110</v>
      </c>
      <c r="E4446" t="s">
        <v>26111</v>
      </c>
      <c r="F4446" t="s">
        <v>13</v>
      </c>
      <c r="G4446" s="6" t="s">
        <v>26112</v>
      </c>
      <c r="H4446" s="6" t="s">
        <v>26113</v>
      </c>
      <c r="I4446" s="6" t="s">
        <v>26114</v>
      </c>
      <c r="J4446" s="6" t="s">
        <v>26115</v>
      </c>
      <c r="K4446" t="s">
        <v>104</v>
      </c>
      <c r="L4446" t="s">
        <v>105</v>
      </c>
      <c r="M4446" t="s">
        <v>2291</v>
      </c>
      <c r="N4446" t="s">
        <v>64</v>
      </c>
      <c r="O4446">
        <v>1</v>
      </c>
      <c r="Y4446">
        <f t="shared" si="138"/>
        <v>0</v>
      </c>
      <c r="Z4446" t="str">
        <f t="shared" si="139"/>
        <v>Магазин0</v>
      </c>
      <c r="AA4446" s="6" t="str">
        <f>VLOOKUP(Z4446,Баллы!A:B,2,0)</f>
        <v>Диспаритет</v>
      </c>
    </row>
    <row r="4447">
      <c r="A4447" t="s">
        <v>26116</v>
      </c>
      <c r="B4447" t="s">
        <v>4770</v>
      </c>
      <c r="C4447" s="1">
        <v>45602</v>
      </c>
      <c r="D4447" t="s">
        <v>26116</v>
      </c>
      <c r="E4447" t="s">
        <v>26117</v>
      </c>
      <c r="F4447" t="s">
        <v>13</v>
      </c>
      <c r="G4447" s="6" t="s">
        <v>26118</v>
      </c>
      <c r="H4447" s="6" t="s">
        <v>26119</v>
      </c>
      <c r="I4447" s="6" t="s">
        <v>26120</v>
      </c>
      <c r="J4447" s="6" t="s">
        <v>26121</v>
      </c>
      <c r="K4447" t="s">
        <v>82</v>
      </c>
      <c r="L4447" t="s">
        <v>4776</v>
      </c>
      <c r="M4447" t="s">
        <v>4777</v>
      </c>
      <c r="N4447" t="s">
        <v>64</v>
      </c>
      <c r="O4447">
        <v>1</v>
      </c>
      <c r="Y4447">
        <f t="shared" si="138"/>
        <v>0</v>
      </c>
      <c r="Z4447" t="str">
        <f t="shared" si="139"/>
        <v>Магазин0</v>
      </c>
      <c r="AA4447" s="6" t="str">
        <f>VLOOKUP(Z4447,Баллы!A:B,2,0)</f>
        <v>Диспаритет</v>
      </c>
    </row>
    <row r="4448">
      <c r="A4448" t="s">
        <v>26122</v>
      </c>
      <c r="B4448" t="s">
        <v>10690</v>
      </c>
      <c r="C4448" s="1">
        <v>45602</v>
      </c>
      <c r="D4448" t="s">
        <v>26122</v>
      </c>
      <c r="E4448" t="s">
        <v>26123</v>
      </c>
      <c r="F4448" t="s">
        <v>13</v>
      </c>
      <c r="G4448" s="6" t="s">
        <v>26124</v>
      </c>
      <c r="H4448" s="6" t="s">
        <v>26125</v>
      </c>
      <c r="I4448" s="6" t="s">
        <v>26126</v>
      </c>
      <c r="J4448" s="6" t="s">
        <v>26127</v>
      </c>
      <c r="K4448" t="s">
        <v>192</v>
      </c>
      <c r="L4448" t="s">
        <v>4392</v>
      </c>
      <c r="M4448" t="s">
        <v>10695</v>
      </c>
      <c r="N4448" t="s">
        <v>64</v>
      </c>
      <c r="O4448">
        <v>1</v>
      </c>
      <c r="Y4448">
        <f t="shared" si="138"/>
        <v>0</v>
      </c>
      <c r="Z4448" t="str">
        <f t="shared" si="139"/>
        <v>Магазин0</v>
      </c>
      <c r="AA4448" s="6" t="str">
        <f>VLOOKUP(Z4448,Баллы!A:B,2,0)</f>
        <v>Диспаритет</v>
      </c>
    </row>
    <row r="4449">
      <c r="A4449" t="s">
        <v>26128</v>
      </c>
      <c r="B4449" t="s">
        <v>317</v>
      </c>
      <c r="C4449" s="1">
        <v>45602</v>
      </c>
      <c r="D4449" t="s">
        <v>26128</v>
      </c>
      <c r="E4449" t="s">
        <v>26129</v>
      </c>
      <c r="F4449" t="s">
        <v>88</v>
      </c>
      <c r="G4449" s="6" t="s">
        <v>26130</v>
      </c>
      <c r="H4449" s="6" t="s">
        <v>26131</v>
      </c>
      <c r="I4449" s="6" t="s">
        <v>26132</v>
      </c>
      <c r="J4449" s="6" t="s">
        <v>26133</v>
      </c>
      <c r="K4449" t="s">
        <v>72</v>
      </c>
      <c r="L4449" t="s">
        <v>322</v>
      </c>
      <c r="M4449" t="s">
        <v>323</v>
      </c>
      <c r="N4449" t="s">
        <v>95</v>
      </c>
      <c r="O4449">
        <v>1</v>
      </c>
      <c r="Y4449">
        <f t="shared" si="138"/>
        <v>0</v>
      </c>
      <c r="Z4449" t="str">
        <f t="shared" si="139"/>
        <v>Павильон0</v>
      </c>
      <c r="AA4449" s="6" t="str">
        <f>VLOOKUP(Z4449,Баллы!A:B,2,0)</f>
        <v>Диспаритет</v>
      </c>
    </row>
    <row r="4450">
      <c r="A4450" t="s">
        <v>26134</v>
      </c>
      <c r="B4450" t="s">
        <v>4944</v>
      </c>
      <c r="C4450" s="1">
        <v>45602</v>
      </c>
      <c r="D4450" t="s">
        <v>26134</v>
      </c>
      <c r="E4450" t="s">
        <v>26135</v>
      </c>
      <c r="F4450" t="s">
        <v>13</v>
      </c>
      <c r="G4450" s="6" t="s">
        <v>26136</v>
      </c>
      <c r="H4450" s="6" t="s">
        <v>26137</v>
      </c>
      <c r="I4450" s="6" t="s">
        <v>26138</v>
      </c>
      <c r="J4450" s="6" t="s">
        <v>26139</v>
      </c>
      <c r="K4450" t="s">
        <v>72</v>
      </c>
      <c r="L4450" t="s">
        <v>1553</v>
      </c>
      <c r="M4450" t="s">
        <v>4950</v>
      </c>
      <c r="N4450" t="s">
        <v>64</v>
      </c>
      <c r="O4450">
        <v>1</v>
      </c>
      <c r="Y4450">
        <f t="shared" si="138"/>
        <v>0</v>
      </c>
      <c r="Z4450" t="str">
        <f t="shared" si="139"/>
        <v>Магазин0</v>
      </c>
      <c r="AA4450" s="6" t="str">
        <f>VLOOKUP(Z4450,Баллы!A:B,2,0)</f>
        <v>Диспаритет</v>
      </c>
    </row>
    <row r="4451">
      <c r="A4451" t="s">
        <v>26140</v>
      </c>
      <c r="B4451" t="s">
        <v>1959</v>
      </c>
      <c r="C4451" s="1">
        <v>45602</v>
      </c>
      <c r="D4451" t="s">
        <v>26140</v>
      </c>
      <c r="E4451" t="s">
        <v>26141</v>
      </c>
      <c r="F4451" t="s">
        <v>13</v>
      </c>
      <c r="G4451" s="6" t="s">
        <v>26142</v>
      </c>
      <c r="H4451" s="6" t="s">
        <v>26143</v>
      </c>
      <c r="I4451" s="6" t="s">
        <v>26144</v>
      </c>
      <c r="J4451" s="6" t="s">
        <v>26145</v>
      </c>
      <c r="K4451" t="s">
        <v>82</v>
      </c>
      <c r="L4451" t="s">
        <v>115</v>
      </c>
      <c r="M4451" t="s">
        <v>1965</v>
      </c>
      <c r="N4451" t="s">
        <v>64</v>
      </c>
      <c r="O4451">
        <v>1</v>
      </c>
      <c r="Y4451">
        <f t="shared" si="138"/>
        <v>0</v>
      </c>
      <c r="Z4451" t="str">
        <f t="shared" si="139"/>
        <v>Магазин0</v>
      </c>
      <c r="AA4451" s="6" t="str">
        <f>VLOOKUP(Z4451,Баллы!A:B,2,0)</f>
        <v>Диспаритет</v>
      </c>
    </row>
    <row r="4452">
      <c r="A4452" t="s">
        <v>26146</v>
      </c>
      <c r="B4452" t="s">
        <v>1304</v>
      </c>
      <c r="C4452" s="1">
        <v>45602</v>
      </c>
      <c r="D4452" t="s">
        <v>26146</v>
      </c>
      <c r="E4452" t="s">
        <v>26147</v>
      </c>
      <c r="F4452" t="s">
        <v>13</v>
      </c>
      <c r="G4452" s="6" t="s">
        <v>26148</v>
      </c>
      <c r="H4452" s="6" t="s">
        <v>26149</v>
      </c>
      <c r="I4452" s="6" t="s">
        <v>26150</v>
      </c>
      <c r="J4452" s="6" t="s">
        <v>26151</v>
      </c>
      <c r="K4452" t="s">
        <v>140</v>
      </c>
      <c r="L4452" t="s">
        <v>447</v>
      </c>
      <c r="M4452" t="s">
        <v>1310</v>
      </c>
      <c r="N4452" t="s">
        <v>64</v>
      </c>
      <c r="O4452">
        <v>1</v>
      </c>
      <c r="Y4452">
        <f t="shared" si="138"/>
        <v>0</v>
      </c>
      <c r="Z4452" t="str">
        <f t="shared" si="139"/>
        <v>Магазин0</v>
      </c>
      <c r="AA4452" s="6" t="str">
        <f>VLOOKUP(Z4452,Баллы!A:B,2,0)</f>
        <v>Диспаритет</v>
      </c>
    </row>
    <row r="4453">
      <c r="A4453" t="s">
        <v>26152</v>
      </c>
      <c r="B4453" t="s">
        <v>847</v>
      </c>
      <c r="C4453" s="1">
        <v>45602</v>
      </c>
      <c r="D4453" t="s">
        <v>26152</v>
      </c>
      <c r="E4453" t="s">
        <v>16084</v>
      </c>
      <c r="F4453" t="s">
        <v>1602</v>
      </c>
      <c r="G4453" s="6" t="s">
        <v>26153</v>
      </c>
      <c r="H4453" s="6" t="s">
        <v>26154</v>
      </c>
      <c r="I4453" s="6" t="s">
        <v>26155</v>
      </c>
      <c r="J4453" s="6" t="s">
        <v>26156</v>
      </c>
      <c r="K4453" t="s">
        <v>140</v>
      </c>
      <c r="L4453" t="s">
        <v>853</v>
      </c>
      <c r="M4453" t="s">
        <v>854</v>
      </c>
      <c r="N4453" t="s">
        <v>1608</v>
      </c>
      <c r="O4453">
        <v>1</v>
      </c>
      <c r="Y4453">
        <f t="shared" si="138"/>
        <v>0</v>
      </c>
      <c r="Z4453" t="str">
        <f t="shared" si="139"/>
        <v xml:space="preserve">Салон связи0</v>
      </c>
      <c r="AA4453" s="6" t="str">
        <f>VLOOKUP(Z4453,Баллы!A:B,2,0)</f>
        <v>Диспаритет</v>
      </c>
    </row>
    <row r="4454">
      <c r="A4454" t="s">
        <v>26157</v>
      </c>
      <c r="B4454" t="s">
        <v>5526</v>
      </c>
      <c r="C4454" s="1">
        <v>45602</v>
      </c>
      <c r="D4454" t="s">
        <v>26157</v>
      </c>
      <c r="E4454" t="s">
        <v>26158</v>
      </c>
      <c r="F4454" t="s">
        <v>13</v>
      </c>
      <c r="G4454" s="6" t="s">
        <v>26159</v>
      </c>
      <c r="H4454" s="6" t="s">
        <v>26160</v>
      </c>
      <c r="I4454" s="6" t="s">
        <v>26161</v>
      </c>
      <c r="J4454" s="6" t="s">
        <v>26162</v>
      </c>
      <c r="K4454" t="s">
        <v>104</v>
      </c>
      <c r="L4454" t="s">
        <v>253</v>
      </c>
      <c r="M4454" t="s">
        <v>5532</v>
      </c>
      <c r="N4454" t="s">
        <v>64</v>
      </c>
      <c r="O4454">
        <v>1</v>
      </c>
      <c r="Y4454">
        <f t="shared" si="138"/>
        <v>0</v>
      </c>
      <c r="Z4454" t="str">
        <f t="shared" si="139"/>
        <v>Магазин0</v>
      </c>
      <c r="AA4454" s="6" t="str">
        <f>VLOOKUP(Z4454,Баллы!A:B,2,0)</f>
        <v>Диспаритет</v>
      </c>
    </row>
    <row r="4455">
      <c r="A4455" t="s">
        <v>26163</v>
      </c>
      <c r="B4455" t="s">
        <v>6957</v>
      </c>
      <c r="C4455" s="1">
        <v>45602</v>
      </c>
      <c r="D4455" t="s">
        <v>26163</v>
      </c>
      <c r="E4455" t="s">
        <v>26164</v>
      </c>
      <c r="F4455" t="s">
        <v>13</v>
      </c>
      <c r="G4455" s="6" t="s">
        <v>26165</v>
      </c>
      <c r="H4455" s="6" t="s">
        <v>26166</v>
      </c>
      <c r="I4455" s="6" t="s">
        <v>26167</v>
      </c>
      <c r="J4455" s="6" t="s">
        <v>26168</v>
      </c>
      <c r="K4455" t="s">
        <v>140</v>
      </c>
      <c r="L4455" t="s">
        <v>6574</v>
      </c>
      <c r="M4455" t="s">
        <v>6963</v>
      </c>
      <c r="N4455" t="s">
        <v>64</v>
      </c>
      <c r="O4455">
        <v>1</v>
      </c>
      <c r="Y4455">
        <f t="shared" si="138"/>
        <v>0</v>
      </c>
      <c r="Z4455" t="str">
        <f t="shared" si="139"/>
        <v>Магазин0</v>
      </c>
      <c r="AA4455" s="6" t="str">
        <f>VLOOKUP(Z4455,Баллы!A:B,2,0)</f>
        <v>Диспаритет</v>
      </c>
    </row>
    <row r="4456">
      <c r="A4456" t="s">
        <v>26169</v>
      </c>
      <c r="B4456" t="s">
        <v>6120</v>
      </c>
      <c r="C4456" s="1">
        <v>45602</v>
      </c>
      <c r="D4456" t="s">
        <v>26169</v>
      </c>
      <c r="E4456" t="s">
        <v>26170</v>
      </c>
      <c r="F4456" t="s">
        <v>13</v>
      </c>
      <c r="G4456" s="6" t="s">
        <v>26171</v>
      </c>
      <c r="H4456" s="6" t="s">
        <v>26172</v>
      </c>
      <c r="I4456" s="6" t="s">
        <v>26173</v>
      </c>
      <c r="J4456" s="6" t="s">
        <v>26174</v>
      </c>
      <c r="K4456" t="s">
        <v>61</v>
      </c>
      <c r="L4456" t="s">
        <v>559</v>
      </c>
      <c r="M4456" t="s">
        <v>6124</v>
      </c>
      <c r="N4456" t="s">
        <v>64</v>
      </c>
      <c r="O4456">
        <v>1</v>
      </c>
      <c r="Y4456">
        <f t="shared" si="138"/>
        <v>0</v>
      </c>
      <c r="Z4456" t="str">
        <f t="shared" si="139"/>
        <v>Магазин0</v>
      </c>
      <c r="AA4456" s="6" t="str">
        <f>VLOOKUP(Z4456,Баллы!A:B,2,0)</f>
        <v>Диспаритет</v>
      </c>
    </row>
    <row r="4457">
      <c r="A4457" t="s">
        <v>26175</v>
      </c>
      <c r="B4457" t="s">
        <v>1564</v>
      </c>
      <c r="C4457" s="1">
        <v>45602</v>
      </c>
      <c r="D4457" t="s">
        <v>26175</v>
      </c>
      <c r="E4457" t="s">
        <v>26176</v>
      </c>
      <c r="F4457" t="s">
        <v>127</v>
      </c>
      <c r="G4457" s="6" t="s">
        <v>26177</v>
      </c>
      <c r="H4457" s="6" t="s">
        <v>26178</v>
      </c>
      <c r="I4457" s="6" t="s">
        <v>26179</v>
      </c>
      <c r="J4457" s="6" t="s">
        <v>101</v>
      </c>
      <c r="K4457" t="s">
        <v>104</v>
      </c>
      <c r="L4457" t="s">
        <v>253</v>
      </c>
      <c r="M4457" t="s">
        <v>1570</v>
      </c>
      <c r="N4457" t="s">
        <v>132</v>
      </c>
      <c r="O4457">
        <v>1</v>
      </c>
      <c r="Y4457">
        <f t="shared" si="138"/>
        <v>0</v>
      </c>
      <c r="Z4457" t="str">
        <f t="shared" si="139"/>
        <v>Секция0</v>
      </c>
      <c r="AA4457" s="6" t="str">
        <f>VLOOKUP(Z4457,Баллы!A:B,2,0)</f>
        <v>Диспаритет</v>
      </c>
    </row>
    <row r="4458">
      <c r="A4458" t="s">
        <v>26180</v>
      </c>
      <c r="B4458" t="s">
        <v>922</v>
      </c>
      <c r="C4458" s="1">
        <v>45602</v>
      </c>
      <c r="D4458" t="s">
        <v>26180</v>
      </c>
      <c r="E4458" t="s">
        <v>26181</v>
      </c>
      <c r="F4458" t="s">
        <v>13</v>
      </c>
      <c r="G4458" s="6" t="s">
        <v>26182</v>
      </c>
      <c r="H4458" s="6" t="s">
        <v>26183</v>
      </c>
      <c r="I4458" s="6" t="s">
        <v>26184</v>
      </c>
      <c r="J4458" s="6" t="s">
        <v>26185</v>
      </c>
      <c r="K4458" t="s">
        <v>72</v>
      </c>
      <c r="L4458" t="s">
        <v>764</v>
      </c>
      <c r="M4458" t="s">
        <v>928</v>
      </c>
      <c r="N4458" t="s">
        <v>64</v>
      </c>
      <c r="O4458">
        <v>1</v>
      </c>
      <c r="Y4458">
        <f t="shared" si="138"/>
        <v>0</v>
      </c>
      <c r="Z4458" t="str">
        <f t="shared" si="139"/>
        <v>Магазин0</v>
      </c>
      <c r="AA4458" s="6" t="str">
        <f>VLOOKUP(Z4458,Баллы!A:B,2,0)</f>
        <v>Диспаритет</v>
      </c>
    </row>
    <row r="4459">
      <c r="A4459" t="s">
        <v>26186</v>
      </c>
      <c r="B4459" t="s">
        <v>1835</v>
      </c>
      <c r="C4459" s="1">
        <v>45602</v>
      </c>
      <c r="D4459" t="s">
        <v>26186</v>
      </c>
      <c r="E4459" t="s">
        <v>26187</v>
      </c>
      <c r="F4459" t="s">
        <v>13</v>
      </c>
      <c r="G4459" s="6" t="s">
        <v>26188</v>
      </c>
      <c r="H4459" s="6" t="s">
        <v>26189</v>
      </c>
      <c r="I4459" s="6" t="s">
        <v>26190</v>
      </c>
      <c r="J4459" s="6" t="s">
        <v>26191</v>
      </c>
      <c r="K4459" t="s">
        <v>104</v>
      </c>
      <c r="L4459" t="s">
        <v>1841</v>
      </c>
      <c r="M4459" t="s">
        <v>1842</v>
      </c>
      <c r="N4459" t="s">
        <v>64</v>
      </c>
      <c r="O4459">
        <v>1</v>
      </c>
      <c r="Y4459">
        <f t="shared" si="138"/>
        <v>0</v>
      </c>
      <c r="Z4459" t="str">
        <f t="shared" si="139"/>
        <v>Магазин0</v>
      </c>
      <c r="AA4459" s="6" t="str">
        <f>VLOOKUP(Z4459,Баллы!A:B,2,0)</f>
        <v>Диспаритет</v>
      </c>
    </row>
    <row r="4460">
      <c r="A4460" t="s">
        <v>26192</v>
      </c>
      <c r="B4460" t="s">
        <v>2485</v>
      </c>
      <c r="C4460" s="1">
        <v>45602</v>
      </c>
      <c r="D4460" t="s">
        <v>26192</v>
      </c>
      <c r="E4460" t="s">
        <v>26193</v>
      </c>
      <c r="F4460" t="s">
        <v>13</v>
      </c>
      <c r="G4460" s="6" t="s">
        <v>26194</v>
      </c>
      <c r="H4460" s="6" t="s">
        <v>26195</v>
      </c>
      <c r="I4460" s="6" t="s">
        <v>26196</v>
      </c>
      <c r="J4460" s="6" t="s">
        <v>26197</v>
      </c>
      <c r="K4460" t="s">
        <v>61</v>
      </c>
      <c r="L4460" t="s">
        <v>93</v>
      </c>
      <c r="M4460" t="s">
        <v>2491</v>
      </c>
      <c r="N4460" t="s">
        <v>64</v>
      </c>
      <c r="O4460">
        <v>1</v>
      </c>
      <c r="Y4460">
        <f t="shared" si="138"/>
        <v>0</v>
      </c>
      <c r="Z4460" t="str">
        <f t="shared" si="139"/>
        <v>Магазин0</v>
      </c>
      <c r="AA4460" s="6" t="str">
        <f>VLOOKUP(Z4460,Баллы!A:B,2,0)</f>
        <v>Диспаритет</v>
      </c>
    </row>
    <row r="4461">
      <c r="A4461" t="s">
        <v>26198</v>
      </c>
      <c r="B4461" t="s">
        <v>7455</v>
      </c>
      <c r="C4461" s="1">
        <v>45602</v>
      </c>
      <c r="D4461" t="s">
        <v>26198</v>
      </c>
      <c r="E4461" t="s">
        <v>25330</v>
      </c>
      <c r="F4461" t="s">
        <v>13</v>
      </c>
      <c r="G4461" s="6" t="s">
        <v>26199</v>
      </c>
      <c r="H4461" s="6" t="s">
        <v>26200</v>
      </c>
      <c r="I4461" s="6" t="s">
        <v>26201</v>
      </c>
      <c r="J4461" s="6" t="s">
        <v>26202</v>
      </c>
      <c r="K4461" t="s">
        <v>72</v>
      </c>
      <c r="L4461" t="s">
        <v>6309</v>
      </c>
      <c r="M4461" t="s">
        <v>7461</v>
      </c>
      <c r="N4461" t="s">
        <v>64</v>
      </c>
      <c r="O4461">
        <v>1</v>
      </c>
      <c r="Y4461">
        <f t="shared" ref="Y4461:Y4524" si="140">SUM(P4461:W4461)</f>
        <v>0</v>
      </c>
      <c r="Z4461" t="str">
        <f t="shared" ref="Z4461:Z4524" si="141">CONCATENATE(N4461,Y4461)</f>
        <v>Магазин0</v>
      </c>
      <c r="AA4461" s="6" t="str">
        <f>VLOOKUP(Z4461,Баллы!A:B,2,0)</f>
        <v>Диспаритет</v>
      </c>
    </row>
    <row r="4462">
      <c r="A4462" t="s">
        <v>26203</v>
      </c>
      <c r="B4462" t="s">
        <v>1600</v>
      </c>
      <c r="C4462" s="1">
        <v>45602</v>
      </c>
      <c r="D4462" t="s">
        <v>26203</v>
      </c>
      <c r="E4462" t="s">
        <v>26204</v>
      </c>
      <c r="F4462" t="s">
        <v>1602</v>
      </c>
      <c r="G4462" s="6" t="s">
        <v>26205</v>
      </c>
      <c r="H4462" s="6" t="s">
        <v>26206</v>
      </c>
      <c r="I4462" s="6" t="s">
        <v>26207</v>
      </c>
      <c r="J4462" s="6" t="s">
        <v>26208</v>
      </c>
      <c r="K4462" t="s">
        <v>140</v>
      </c>
      <c r="L4462" t="s">
        <v>853</v>
      </c>
      <c r="M4462" t="s">
        <v>1607</v>
      </c>
      <c r="N4462" t="s">
        <v>1608</v>
      </c>
      <c r="O4462">
        <v>1</v>
      </c>
      <c r="Y4462">
        <f t="shared" si="140"/>
        <v>0</v>
      </c>
      <c r="Z4462" t="str">
        <f t="shared" si="141"/>
        <v xml:space="preserve">Салон связи0</v>
      </c>
      <c r="AA4462" s="6" t="str">
        <f>VLOOKUP(Z4462,Баллы!A:B,2,0)</f>
        <v>Диспаритет</v>
      </c>
    </row>
    <row r="4463">
      <c r="A4463" t="s">
        <v>26209</v>
      </c>
      <c r="B4463" t="s">
        <v>899</v>
      </c>
      <c r="C4463" s="1">
        <v>45602</v>
      </c>
      <c r="D4463" t="s">
        <v>26209</v>
      </c>
      <c r="E4463" t="s">
        <v>26210</v>
      </c>
      <c r="F4463" t="s">
        <v>13</v>
      </c>
      <c r="G4463" s="6" t="s">
        <v>26211</v>
      </c>
      <c r="H4463" s="6" t="s">
        <v>26212</v>
      </c>
      <c r="I4463" s="6" t="s">
        <v>26213</v>
      </c>
      <c r="J4463" s="6" t="s">
        <v>26214</v>
      </c>
      <c r="K4463" t="s">
        <v>72</v>
      </c>
      <c r="L4463" t="s">
        <v>183</v>
      </c>
      <c r="M4463" t="s">
        <v>905</v>
      </c>
      <c r="N4463" t="s">
        <v>64</v>
      </c>
      <c r="O4463">
        <v>1</v>
      </c>
      <c r="Y4463">
        <f t="shared" si="140"/>
        <v>0</v>
      </c>
      <c r="Z4463" t="str">
        <f t="shared" si="141"/>
        <v>Магазин0</v>
      </c>
      <c r="AA4463" s="6" t="str">
        <f>VLOOKUP(Z4463,Баллы!A:B,2,0)</f>
        <v>Диспаритет</v>
      </c>
    </row>
    <row r="4464">
      <c r="A4464" t="s">
        <v>26215</v>
      </c>
      <c r="B4464" t="s">
        <v>3318</v>
      </c>
      <c r="C4464" s="1">
        <v>45602</v>
      </c>
      <c r="D4464" t="s">
        <v>26215</v>
      </c>
      <c r="E4464" t="s">
        <v>26216</v>
      </c>
      <c r="F4464" t="s">
        <v>13</v>
      </c>
      <c r="G4464" s="6" t="s">
        <v>26217</v>
      </c>
      <c r="H4464" s="6" t="s">
        <v>26218</v>
      </c>
      <c r="I4464" s="6" t="s">
        <v>26219</v>
      </c>
      <c r="J4464" s="6" t="s">
        <v>26220</v>
      </c>
      <c r="K4464" t="s">
        <v>192</v>
      </c>
      <c r="L4464" t="s">
        <v>467</v>
      </c>
      <c r="M4464" t="s">
        <v>3324</v>
      </c>
      <c r="N4464" t="s">
        <v>64</v>
      </c>
      <c r="O4464">
        <v>1</v>
      </c>
      <c r="Y4464">
        <f t="shared" si="140"/>
        <v>0</v>
      </c>
      <c r="Z4464" t="str">
        <f t="shared" si="141"/>
        <v>Магазин0</v>
      </c>
      <c r="AA4464" s="6" t="str">
        <f>VLOOKUP(Z4464,Баллы!A:B,2,0)</f>
        <v>Диспаритет</v>
      </c>
    </row>
    <row r="4465">
      <c r="A4465" t="s">
        <v>26221</v>
      </c>
      <c r="B4465" t="s">
        <v>1349</v>
      </c>
      <c r="C4465" s="1">
        <v>45602</v>
      </c>
      <c r="D4465" t="s">
        <v>26221</v>
      </c>
      <c r="E4465" t="s">
        <v>26222</v>
      </c>
      <c r="F4465" t="s">
        <v>13</v>
      </c>
      <c r="G4465" s="6" t="s">
        <v>26223</v>
      </c>
      <c r="H4465" s="6" t="s">
        <v>26224</v>
      </c>
      <c r="I4465" s="6" t="s">
        <v>26225</v>
      </c>
      <c r="J4465" s="6" t="s">
        <v>26226</v>
      </c>
      <c r="K4465" t="s">
        <v>61</v>
      </c>
      <c r="L4465" t="s">
        <v>559</v>
      </c>
      <c r="M4465" t="s">
        <v>1355</v>
      </c>
      <c r="N4465" t="s">
        <v>64</v>
      </c>
      <c r="O4465">
        <v>1</v>
      </c>
      <c r="Y4465">
        <f t="shared" si="140"/>
        <v>0</v>
      </c>
      <c r="Z4465" t="str">
        <f t="shared" si="141"/>
        <v>Магазин0</v>
      </c>
      <c r="AA4465" s="6" t="str">
        <f>VLOOKUP(Z4465,Баллы!A:B,2,0)</f>
        <v>Диспаритет</v>
      </c>
    </row>
    <row r="4466">
      <c r="A4466" t="s">
        <v>26227</v>
      </c>
      <c r="B4466" t="s">
        <v>186</v>
      </c>
      <c r="C4466" s="1">
        <v>45602</v>
      </c>
      <c r="D4466" t="s">
        <v>26227</v>
      </c>
      <c r="E4466" t="s">
        <v>26228</v>
      </c>
      <c r="F4466" t="s">
        <v>127</v>
      </c>
      <c r="G4466" s="6" t="s">
        <v>26229</v>
      </c>
      <c r="H4466" s="6" t="s">
        <v>26230</v>
      </c>
      <c r="I4466" s="6" t="s">
        <v>26231</v>
      </c>
      <c r="J4466" s="6" t="s">
        <v>101</v>
      </c>
      <c r="K4466" t="s">
        <v>192</v>
      </c>
      <c r="L4466" t="s">
        <v>193</v>
      </c>
      <c r="M4466" t="s">
        <v>194</v>
      </c>
      <c r="N4466" t="s">
        <v>132</v>
      </c>
      <c r="O4466">
        <v>1</v>
      </c>
      <c r="Y4466">
        <f t="shared" si="140"/>
        <v>0</v>
      </c>
      <c r="Z4466" t="str">
        <f t="shared" si="141"/>
        <v>Секция0</v>
      </c>
      <c r="AA4466" s="6" t="str">
        <f>VLOOKUP(Z4466,Баллы!A:B,2,0)</f>
        <v>Диспаритет</v>
      </c>
    </row>
    <row r="4467">
      <c r="A4467" t="s">
        <v>26232</v>
      </c>
      <c r="B4467" t="s">
        <v>1783</v>
      </c>
      <c r="C4467" s="1">
        <v>45602</v>
      </c>
      <c r="D4467" t="s">
        <v>26232</v>
      </c>
      <c r="E4467" t="s">
        <v>26233</v>
      </c>
      <c r="F4467" t="s">
        <v>13</v>
      </c>
      <c r="G4467" s="6" t="s">
        <v>26234</v>
      </c>
      <c r="H4467" s="6" t="s">
        <v>26235</v>
      </c>
      <c r="I4467" s="6" t="s">
        <v>26236</v>
      </c>
      <c r="J4467" s="6" t="s">
        <v>26237</v>
      </c>
      <c r="K4467" t="s">
        <v>104</v>
      </c>
      <c r="L4467" t="s">
        <v>105</v>
      </c>
      <c r="M4467" t="s">
        <v>1787</v>
      </c>
      <c r="N4467" t="s">
        <v>64</v>
      </c>
      <c r="O4467">
        <v>1</v>
      </c>
      <c r="Y4467">
        <f t="shared" si="140"/>
        <v>0</v>
      </c>
      <c r="Z4467" t="str">
        <f t="shared" si="141"/>
        <v>Магазин0</v>
      </c>
      <c r="AA4467" s="6" t="str">
        <f>VLOOKUP(Z4467,Баллы!A:B,2,0)</f>
        <v>Диспаритет</v>
      </c>
    </row>
    <row r="4468">
      <c r="A4468" t="s">
        <v>26238</v>
      </c>
      <c r="B4468" t="s">
        <v>9123</v>
      </c>
      <c r="C4468" s="1">
        <v>45602</v>
      </c>
      <c r="D4468" t="s">
        <v>26238</v>
      </c>
      <c r="E4468" t="s">
        <v>26239</v>
      </c>
      <c r="F4468" t="s">
        <v>13</v>
      </c>
      <c r="G4468" s="6" t="s">
        <v>26240</v>
      </c>
      <c r="H4468" s="6" t="s">
        <v>26241</v>
      </c>
      <c r="I4468" s="6" t="s">
        <v>26242</v>
      </c>
      <c r="J4468" s="6" t="s">
        <v>26243</v>
      </c>
      <c r="K4468" t="s">
        <v>61</v>
      </c>
      <c r="L4468" t="s">
        <v>279</v>
      </c>
      <c r="M4468" t="s">
        <v>9128</v>
      </c>
      <c r="N4468" t="s">
        <v>64</v>
      </c>
      <c r="O4468">
        <v>1</v>
      </c>
      <c r="Y4468">
        <f t="shared" si="140"/>
        <v>0</v>
      </c>
      <c r="Z4468" t="str">
        <f t="shared" si="141"/>
        <v>Магазин0</v>
      </c>
      <c r="AA4468" s="6" t="str">
        <f>VLOOKUP(Z4468,Баллы!A:B,2,0)</f>
        <v>Диспаритет</v>
      </c>
    </row>
    <row r="4469">
      <c r="A4469" t="s">
        <v>26244</v>
      </c>
      <c r="B4469" t="s">
        <v>462</v>
      </c>
      <c r="C4469" s="1">
        <v>45602</v>
      </c>
      <c r="D4469" t="s">
        <v>26244</v>
      </c>
      <c r="E4469" t="s">
        <v>26245</v>
      </c>
      <c r="F4469" t="s">
        <v>223</v>
      </c>
      <c r="G4469" s="6" t="s">
        <v>26246</v>
      </c>
      <c r="H4469" s="6" t="s">
        <v>101</v>
      </c>
      <c r="I4469" s="6" t="s">
        <v>26247</v>
      </c>
      <c r="J4469" s="6" t="s">
        <v>101</v>
      </c>
      <c r="K4469" t="s">
        <v>192</v>
      </c>
      <c r="L4469" t="s">
        <v>467</v>
      </c>
      <c r="M4469" t="s">
        <v>468</v>
      </c>
      <c r="N4469" t="s">
        <v>228</v>
      </c>
      <c r="O4469">
        <v>1</v>
      </c>
      <c r="Y4469">
        <f t="shared" si="140"/>
        <v>0</v>
      </c>
      <c r="Z4469" t="str">
        <f t="shared" si="141"/>
        <v>Киоск0</v>
      </c>
      <c r="AA4469" s="6" t="str">
        <f>VLOOKUP(Z4469,Баллы!A:B,2,0)</f>
        <v>Диспаритет</v>
      </c>
    </row>
    <row r="4470">
      <c r="A4470" t="s">
        <v>26248</v>
      </c>
      <c r="B4470" t="s">
        <v>25620</v>
      </c>
      <c r="C4470" s="1">
        <v>45602</v>
      </c>
      <c r="D4470" t="s">
        <v>26248</v>
      </c>
      <c r="E4470" t="s">
        <v>26249</v>
      </c>
      <c r="F4470" t="s">
        <v>13</v>
      </c>
      <c r="G4470" s="6" t="s">
        <v>26250</v>
      </c>
      <c r="H4470" s="6" t="s">
        <v>26251</v>
      </c>
      <c r="I4470" s="6" t="s">
        <v>26252</v>
      </c>
      <c r="J4470" s="6" t="s">
        <v>26253</v>
      </c>
      <c r="K4470" t="s">
        <v>211</v>
      </c>
      <c r="L4470" t="s">
        <v>211</v>
      </c>
      <c r="M4470" t="s">
        <v>211</v>
      </c>
      <c r="N4470" t="s">
        <v>64</v>
      </c>
      <c r="O4470">
        <v>1</v>
      </c>
      <c r="Y4470">
        <f t="shared" si="140"/>
        <v>0</v>
      </c>
      <c r="Z4470" t="str">
        <f t="shared" si="141"/>
        <v>Магазин0</v>
      </c>
      <c r="AA4470" s="6" t="str">
        <f>VLOOKUP(Z4470,Баллы!A:B,2,0)</f>
        <v>Диспаритет</v>
      </c>
    </row>
    <row r="4471">
      <c r="A4471" t="s">
        <v>26254</v>
      </c>
      <c r="B4471" t="s">
        <v>1342</v>
      </c>
      <c r="C4471" s="1">
        <v>45602</v>
      </c>
      <c r="D4471" t="s">
        <v>26254</v>
      </c>
      <c r="E4471" t="s">
        <v>26255</v>
      </c>
      <c r="F4471" t="s">
        <v>13</v>
      </c>
      <c r="G4471" s="6" t="s">
        <v>26256</v>
      </c>
      <c r="H4471" s="6" t="s">
        <v>26257</v>
      </c>
      <c r="I4471" s="6" t="s">
        <v>26258</v>
      </c>
      <c r="J4471" s="6" t="s">
        <v>26259</v>
      </c>
      <c r="K4471" t="s">
        <v>61</v>
      </c>
      <c r="L4471" t="s">
        <v>885</v>
      </c>
      <c r="M4471" t="s">
        <v>1347</v>
      </c>
      <c r="N4471" t="s">
        <v>64</v>
      </c>
      <c r="O4471">
        <v>1</v>
      </c>
      <c r="Y4471">
        <f t="shared" si="140"/>
        <v>0</v>
      </c>
      <c r="Z4471" t="str">
        <f t="shared" si="141"/>
        <v>Магазин0</v>
      </c>
      <c r="AA4471" s="6" t="str">
        <f>VLOOKUP(Z4471,Баллы!A:B,2,0)</f>
        <v>Диспаритет</v>
      </c>
    </row>
    <row r="4472">
      <c r="A4472" t="s">
        <v>26260</v>
      </c>
      <c r="B4472" t="s">
        <v>863</v>
      </c>
      <c r="C4472" s="1">
        <v>45602</v>
      </c>
      <c r="D4472" t="s">
        <v>26260</v>
      </c>
      <c r="E4472" t="s">
        <v>26261</v>
      </c>
      <c r="F4472" t="s">
        <v>88</v>
      </c>
      <c r="G4472" s="6" t="s">
        <v>26262</v>
      </c>
      <c r="H4472" s="6" t="s">
        <v>26263</v>
      </c>
      <c r="I4472" s="6" t="s">
        <v>26264</v>
      </c>
      <c r="J4472" s="6" t="s">
        <v>26265</v>
      </c>
      <c r="K4472" t="s">
        <v>72</v>
      </c>
      <c r="L4472" t="s">
        <v>183</v>
      </c>
      <c r="M4472" t="s">
        <v>869</v>
      </c>
      <c r="N4472" t="s">
        <v>95</v>
      </c>
      <c r="O4472">
        <v>1</v>
      </c>
      <c r="Y4472">
        <f t="shared" si="140"/>
        <v>0</v>
      </c>
      <c r="Z4472" t="str">
        <f t="shared" si="141"/>
        <v>Павильон0</v>
      </c>
      <c r="AA4472" s="6" t="str">
        <f>VLOOKUP(Z4472,Баллы!A:B,2,0)</f>
        <v>Диспаритет</v>
      </c>
    </row>
    <row r="4473">
      <c r="A4473" t="s">
        <v>26266</v>
      </c>
      <c r="B4473" t="s">
        <v>3310</v>
      </c>
      <c r="C4473" s="1">
        <v>45602</v>
      </c>
      <c r="D4473" t="s">
        <v>26266</v>
      </c>
      <c r="E4473" t="s">
        <v>26267</v>
      </c>
      <c r="F4473" t="s">
        <v>99</v>
      </c>
      <c r="G4473" s="6" t="s">
        <v>26268</v>
      </c>
      <c r="H4473" s="6" t="s">
        <v>101</v>
      </c>
      <c r="I4473" s="6" t="s">
        <v>26269</v>
      </c>
      <c r="J4473" s="6" t="s">
        <v>26270</v>
      </c>
      <c r="K4473" t="s">
        <v>104</v>
      </c>
      <c r="L4473" t="s">
        <v>105</v>
      </c>
      <c r="M4473" t="s">
        <v>3316</v>
      </c>
      <c r="N4473" t="s">
        <v>107</v>
      </c>
      <c r="O4473">
        <v>1</v>
      </c>
      <c r="Y4473">
        <f t="shared" si="140"/>
        <v>0</v>
      </c>
      <c r="Z4473" t="str">
        <f t="shared" si="141"/>
        <v xml:space="preserve">Магазин СО0</v>
      </c>
      <c r="AA4473" s="6" t="str">
        <f>VLOOKUP(Z4473,Баллы!A:B,2,0)</f>
        <v>Диспаритет</v>
      </c>
    </row>
    <row r="4474">
      <c r="A4474" t="s">
        <v>26271</v>
      </c>
      <c r="B4474" t="s">
        <v>1886</v>
      </c>
      <c r="C4474" s="1">
        <v>45602</v>
      </c>
      <c r="D4474" t="s">
        <v>26271</v>
      </c>
      <c r="E4474" t="s">
        <v>21753</v>
      </c>
      <c r="F4474" t="s">
        <v>127</v>
      </c>
      <c r="G4474" s="6" t="s">
        <v>26272</v>
      </c>
      <c r="H4474" s="6" t="s">
        <v>26273</v>
      </c>
      <c r="I4474" s="6" t="s">
        <v>26274</v>
      </c>
      <c r="J4474" s="6" t="s">
        <v>101</v>
      </c>
      <c r="K4474" t="s">
        <v>82</v>
      </c>
      <c r="L4474" t="s">
        <v>115</v>
      </c>
      <c r="M4474" t="s">
        <v>1892</v>
      </c>
      <c r="N4474" t="s">
        <v>132</v>
      </c>
      <c r="O4474">
        <v>1</v>
      </c>
      <c r="Y4474">
        <f t="shared" si="140"/>
        <v>0</v>
      </c>
      <c r="Z4474" t="str">
        <f t="shared" si="141"/>
        <v>Секция0</v>
      </c>
      <c r="AA4474" s="6" t="str">
        <f>VLOOKUP(Z4474,Баллы!A:B,2,0)</f>
        <v>Диспаритет</v>
      </c>
    </row>
    <row r="4475">
      <c r="A4475" t="s">
        <v>26275</v>
      </c>
      <c r="B4475" t="s">
        <v>417</v>
      </c>
      <c r="C4475" s="1">
        <v>45602</v>
      </c>
      <c r="D4475" t="s">
        <v>26275</v>
      </c>
      <c r="E4475" t="s">
        <v>26276</v>
      </c>
      <c r="F4475" t="s">
        <v>127</v>
      </c>
      <c r="G4475" s="6" t="s">
        <v>26277</v>
      </c>
      <c r="H4475" s="6" t="s">
        <v>26278</v>
      </c>
      <c r="I4475" s="6" t="s">
        <v>26279</v>
      </c>
      <c r="J4475" s="6" t="s">
        <v>101</v>
      </c>
      <c r="K4475" t="s">
        <v>72</v>
      </c>
      <c r="L4475" t="s">
        <v>183</v>
      </c>
      <c r="M4475" t="s">
        <v>423</v>
      </c>
      <c r="N4475" t="s">
        <v>132</v>
      </c>
      <c r="O4475">
        <v>1</v>
      </c>
      <c r="Y4475">
        <f t="shared" si="140"/>
        <v>0</v>
      </c>
      <c r="Z4475" t="str">
        <f t="shared" si="141"/>
        <v>Секция0</v>
      </c>
      <c r="AA4475" s="6" t="str">
        <f>VLOOKUP(Z4475,Баллы!A:B,2,0)</f>
        <v>Диспаритет</v>
      </c>
    </row>
    <row r="4476">
      <c r="A4476" t="s">
        <v>26280</v>
      </c>
      <c r="B4476" t="s">
        <v>2575</v>
      </c>
      <c r="C4476" s="1">
        <v>45602</v>
      </c>
      <c r="D4476" t="s">
        <v>26280</v>
      </c>
      <c r="E4476" t="s">
        <v>26281</v>
      </c>
      <c r="F4476" t="s">
        <v>13</v>
      </c>
      <c r="G4476" s="6" t="s">
        <v>26282</v>
      </c>
      <c r="H4476" s="6" t="s">
        <v>26283</v>
      </c>
      <c r="I4476" s="6" t="s">
        <v>26284</v>
      </c>
      <c r="J4476" s="6" t="s">
        <v>26285</v>
      </c>
      <c r="K4476" t="s">
        <v>140</v>
      </c>
      <c r="L4476" t="s">
        <v>1628</v>
      </c>
      <c r="M4476" t="s">
        <v>2581</v>
      </c>
      <c r="N4476" t="s">
        <v>64</v>
      </c>
      <c r="O4476">
        <v>1</v>
      </c>
      <c r="Y4476">
        <f t="shared" si="140"/>
        <v>0</v>
      </c>
      <c r="Z4476" t="str">
        <f t="shared" si="141"/>
        <v>Магазин0</v>
      </c>
      <c r="AA4476" s="6" t="str">
        <f>VLOOKUP(Z4476,Баллы!A:B,2,0)</f>
        <v>Диспаритет</v>
      </c>
    </row>
    <row r="4477">
      <c r="A4477" t="s">
        <v>26286</v>
      </c>
      <c r="B4477" t="s">
        <v>6339</v>
      </c>
      <c r="C4477" s="1">
        <v>45602</v>
      </c>
      <c r="D4477" t="s">
        <v>26286</v>
      </c>
      <c r="E4477" t="s">
        <v>26287</v>
      </c>
      <c r="F4477" t="s">
        <v>13</v>
      </c>
      <c r="G4477" s="6" t="s">
        <v>26288</v>
      </c>
      <c r="H4477" s="6" t="s">
        <v>26289</v>
      </c>
      <c r="I4477" s="6" t="s">
        <v>26290</v>
      </c>
      <c r="J4477" s="6" t="s">
        <v>26291</v>
      </c>
      <c r="K4477" t="s">
        <v>192</v>
      </c>
      <c r="L4477" t="s">
        <v>4392</v>
      </c>
      <c r="M4477" t="s">
        <v>6345</v>
      </c>
      <c r="N4477" t="s">
        <v>64</v>
      </c>
      <c r="O4477">
        <v>1</v>
      </c>
      <c r="Y4477">
        <f t="shared" si="140"/>
        <v>0</v>
      </c>
      <c r="Z4477" t="str">
        <f t="shared" si="141"/>
        <v>Магазин0</v>
      </c>
      <c r="AA4477" s="6" t="str">
        <f>VLOOKUP(Z4477,Баллы!A:B,2,0)</f>
        <v>Диспаритет</v>
      </c>
    </row>
    <row r="4478">
      <c r="A4478" t="s">
        <v>26292</v>
      </c>
      <c r="B4478" t="s">
        <v>1081</v>
      </c>
      <c r="C4478" s="1">
        <v>45602</v>
      </c>
      <c r="D4478" t="s">
        <v>26292</v>
      </c>
      <c r="E4478" t="s">
        <v>26293</v>
      </c>
      <c r="F4478" t="s">
        <v>13</v>
      </c>
      <c r="G4478" s="6" t="s">
        <v>26294</v>
      </c>
      <c r="H4478" s="6" t="s">
        <v>26295</v>
      </c>
      <c r="I4478" s="6" t="s">
        <v>26296</v>
      </c>
      <c r="J4478" s="6" t="s">
        <v>26297</v>
      </c>
      <c r="K4478" t="s">
        <v>192</v>
      </c>
      <c r="L4478" t="s">
        <v>536</v>
      </c>
      <c r="M4478" t="s">
        <v>1087</v>
      </c>
      <c r="N4478" t="s">
        <v>64</v>
      </c>
      <c r="O4478">
        <v>1</v>
      </c>
      <c r="Y4478">
        <f t="shared" si="140"/>
        <v>0</v>
      </c>
      <c r="Z4478" t="str">
        <f t="shared" si="141"/>
        <v>Магазин0</v>
      </c>
      <c r="AA4478" s="6" t="str">
        <f>VLOOKUP(Z4478,Баллы!A:B,2,0)</f>
        <v>Диспаритет</v>
      </c>
    </row>
    <row r="4479">
      <c r="A4479" t="s">
        <v>26298</v>
      </c>
      <c r="B4479" t="s">
        <v>9332</v>
      </c>
      <c r="C4479" s="1">
        <v>45602</v>
      </c>
      <c r="D4479" t="s">
        <v>26298</v>
      </c>
      <c r="E4479" t="s">
        <v>26299</v>
      </c>
      <c r="F4479" t="s">
        <v>13</v>
      </c>
      <c r="G4479" s="6" t="s">
        <v>26300</v>
      </c>
      <c r="H4479" s="6" t="s">
        <v>26301</v>
      </c>
      <c r="I4479" s="6" t="s">
        <v>26302</v>
      </c>
      <c r="J4479" s="6" t="s">
        <v>26303</v>
      </c>
      <c r="K4479" t="s">
        <v>82</v>
      </c>
      <c r="L4479" t="s">
        <v>2039</v>
      </c>
      <c r="M4479" t="s">
        <v>9338</v>
      </c>
      <c r="N4479" t="s">
        <v>64</v>
      </c>
      <c r="O4479">
        <v>1</v>
      </c>
      <c r="Y4479">
        <f t="shared" si="140"/>
        <v>0</v>
      </c>
      <c r="Z4479" t="str">
        <f t="shared" si="141"/>
        <v>Магазин0</v>
      </c>
      <c r="AA4479" s="6" t="str">
        <f>VLOOKUP(Z4479,Баллы!A:B,2,0)</f>
        <v>Диспаритет</v>
      </c>
    </row>
    <row r="4480">
      <c r="A4480" t="s">
        <v>26304</v>
      </c>
      <c r="B4480" t="s">
        <v>735</v>
      </c>
      <c r="C4480" s="1">
        <v>45602</v>
      </c>
      <c r="D4480" t="s">
        <v>26304</v>
      </c>
      <c r="E4480" t="s">
        <v>26305</v>
      </c>
      <c r="F4480" t="s">
        <v>88</v>
      </c>
      <c r="G4480" s="6" t="s">
        <v>26306</v>
      </c>
      <c r="H4480" s="6" t="s">
        <v>26307</v>
      </c>
      <c r="I4480" s="6" t="s">
        <v>26308</v>
      </c>
      <c r="J4480" s="6" t="s">
        <v>26309</v>
      </c>
      <c r="K4480" t="s">
        <v>82</v>
      </c>
      <c r="L4480" t="s">
        <v>115</v>
      </c>
      <c r="M4480" t="s">
        <v>741</v>
      </c>
      <c r="N4480" t="s">
        <v>95</v>
      </c>
      <c r="O4480">
        <v>1</v>
      </c>
      <c r="Y4480">
        <f t="shared" si="140"/>
        <v>0</v>
      </c>
      <c r="Z4480" t="str">
        <f t="shared" si="141"/>
        <v>Павильон0</v>
      </c>
      <c r="AA4480" s="6" t="str">
        <f>VLOOKUP(Z4480,Баллы!A:B,2,0)</f>
        <v>Диспаритет</v>
      </c>
    </row>
    <row r="4481">
      <c r="A4481" t="s">
        <v>26310</v>
      </c>
      <c r="B4481" t="s">
        <v>856</v>
      </c>
      <c r="C4481" s="1">
        <v>45602</v>
      </c>
      <c r="D4481" t="s">
        <v>26310</v>
      </c>
      <c r="E4481" t="s">
        <v>26311</v>
      </c>
      <c r="F4481" t="s">
        <v>13</v>
      </c>
      <c r="G4481" s="6" t="s">
        <v>26312</v>
      </c>
      <c r="H4481" s="6" t="s">
        <v>26313</v>
      </c>
      <c r="I4481" s="6" t="s">
        <v>26314</v>
      </c>
      <c r="J4481" s="6" t="s">
        <v>26315</v>
      </c>
      <c r="K4481" t="s">
        <v>104</v>
      </c>
      <c r="L4481" t="s">
        <v>691</v>
      </c>
      <c r="M4481" t="s">
        <v>861</v>
      </c>
      <c r="N4481" t="s">
        <v>64</v>
      </c>
      <c r="O4481">
        <v>1</v>
      </c>
      <c r="Y4481">
        <f t="shared" si="140"/>
        <v>0</v>
      </c>
      <c r="Z4481" t="str">
        <f t="shared" si="141"/>
        <v>Магазин0</v>
      </c>
      <c r="AA4481" s="6" t="str">
        <f>VLOOKUP(Z4481,Баллы!A:B,2,0)</f>
        <v>Диспаритет</v>
      </c>
    </row>
    <row r="4482">
      <c r="A4482" t="s">
        <v>26316</v>
      </c>
      <c r="B4482" t="s">
        <v>2177</v>
      </c>
      <c r="C4482" s="1">
        <v>45602</v>
      </c>
      <c r="D4482" t="s">
        <v>26316</v>
      </c>
      <c r="E4482" t="s">
        <v>26317</v>
      </c>
      <c r="F4482" t="s">
        <v>13</v>
      </c>
      <c r="G4482" s="6" t="s">
        <v>26318</v>
      </c>
      <c r="H4482" s="6" t="s">
        <v>26319</v>
      </c>
      <c r="I4482" s="6" t="s">
        <v>26320</v>
      </c>
      <c r="J4482" s="6" t="s">
        <v>26321</v>
      </c>
      <c r="K4482" t="s">
        <v>82</v>
      </c>
      <c r="L4482" t="s">
        <v>83</v>
      </c>
      <c r="M4482" t="s">
        <v>2183</v>
      </c>
      <c r="N4482" t="s">
        <v>64</v>
      </c>
      <c r="O4482">
        <v>1</v>
      </c>
      <c r="Y4482">
        <f t="shared" si="140"/>
        <v>0</v>
      </c>
      <c r="Z4482" t="str">
        <f t="shared" si="141"/>
        <v>Магазин0</v>
      </c>
      <c r="AA4482" s="6" t="str">
        <f>VLOOKUP(Z4482,Баллы!A:B,2,0)</f>
        <v>Диспаритет</v>
      </c>
    </row>
    <row r="4483">
      <c r="A4483" t="s">
        <v>26322</v>
      </c>
      <c r="B4483" t="s">
        <v>2112</v>
      </c>
      <c r="C4483" s="1">
        <v>45602</v>
      </c>
      <c r="D4483" t="s">
        <v>26322</v>
      </c>
      <c r="E4483" t="s">
        <v>26323</v>
      </c>
      <c r="F4483" t="s">
        <v>127</v>
      </c>
      <c r="G4483" s="6" t="s">
        <v>26324</v>
      </c>
      <c r="H4483" s="6" t="s">
        <v>26325</v>
      </c>
      <c r="I4483" s="6" t="s">
        <v>26326</v>
      </c>
      <c r="J4483" s="6" t="s">
        <v>101</v>
      </c>
      <c r="K4483" t="s">
        <v>82</v>
      </c>
      <c r="L4483" t="s">
        <v>115</v>
      </c>
      <c r="M4483" t="s">
        <v>2117</v>
      </c>
      <c r="N4483" t="s">
        <v>132</v>
      </c>
      <c r="O4483">
        <v>1</v>
      </c>
      <c r="Y4483">
        <f t="shared" si="140"/>
        <v>0</v>
      </c>
      <c r="Z4483" t="str">
        <f t="shared" si="141"/>
        <v>Секция0</v>
      </c>
      <c r="AA4483" s="6" t="str">
        <f>VLOOKUP(Z4483,Баллы!A:B,2,0)</f>
        <v>Диспаритет</v>
      </c>
    </row>
    <row r="4484">
      <c r="A4484" t="s">
        <v>26327</v>
      </c>
      <c r="B4484" t="s">
        <v>808</v>
      </c>
      <c r="C4484" s="1">
        <v>45602</v>
      </c>
      <c r="D4484" t="s">
        <v>26327</v>
      </c>
      <c r="E4484" t="s">
        <v>26328</v>
      </c>
      <c r="F4484" t="s">
        <v>127</v>
      </c>
      <c r="G4484" s="6" t="s">
        <v>26329</v>
      </c>
      <c r="H4484" s="6" t="s">
        <v>26330</v>
      </c>
      <c r="I4484" s="6" t="s">
        <v>26331</v>
      </c>
      <c r="J4484" s="6" t="s">
        <v>101</v>
      </c>
      <c r="K4484" t="s">
        <v>61</v>
      </c>
      <c r="L4484" t="s">
        <v>174</v>
      </c>
      <c r="M4484" t="s">
        <v>814</v>
      </c>
      <c r="N4484" t="s">
        <v>132</v>
      </c>
      <c r="O4484">
        <v>1</v>
      </c>
      <c r="Y4484">
        <f t="shared" si="140"/>
        <v>0</v>
      </c>
      <c r="Z4484" t="str">
        <f t="shared" si="141"/>
        <v>Секция0</v>
      </c>
      <c r="AA4484" s="6" t="str">
        <f>VLOOKUP(Z4484,Баллы!A:B,2,0)</f>
        <v>Диспаритет</v>
      </c>
    </row>
    <row r="4485">
      <c r="A4485" t="s">
        <v>26332</v>
      </c>
      <c r="B4485" t="s">
        <v>2378</v>
      </c>
      <c r="C4485" s="1">
        <v>45602</v>
      </c>
      <c r="D4485" t="s">
        <v>26332</v>
      </c>
      <c r="E4485" t="s">
        <v>26333</v>
      </c>
      <c r="F4485" t="s">
        <v>127</v>
      </c>
      <c r="G4485" s="6" t="s">
        <v>26334</v>
      </c>
      <c r="H4485" s="6" t="s">
        <v>26335</v>
      </c>
      <c r="I4485" s="6" t="s">
        <v>26336</v>
      </c>
      <c r="J4485" s="6" t="s">
        <v>101</v>
      </c>
      <c r="K4485" t="s">
        <v>82</v>
      </c>
      <c r="L4485" t="s">
        <v>115</v>
      </c>
      <c r="M4485" t="s">
        <v>2384</v>
      </c>
      <c r="N4485" t="s">
        <v>132</v>
      </c>
      <c r="O4485">
        <v>1</v>
      </c>
      <c r="Y4485">
        <f t="shared" si="140"/>
        <v>0</v>
      </c>
      <c r="Z4485" t="str">
        <f t="shared" si="141"/>
        <v>Секция0</v>
      </c>
      <c r="AA4485" s="6" t="str">
        <f>VLOOKUP(Z4485,Баллы!A:B,2,0)</f>
        <v>Диспаритет</v>
      </c>
    </row>
    <row r="4486">
      <c r="A4486" t="s">
        <v>26337</v>
      </c>
      <c r="B4486" t="s">
        <v>375</v>
      </c>
      <c r="C4486" s="1">
        <v>45602</v>
      </c>
      <c r="D4486" t="s">
        <v>26337</v>
      </c>
      <c r="E4486" t="s">
        <v>26338</v>
      </c>
      <c r="F4486" t="s">
        <v>13</v>
      </c>
      <c r="G4486" s="6" t="s">
        <v>26339</v>
      </c>
      <c r="H4486" s="6" t="s">
        <v>26340</v>
      </c>
      <c r="I4486" s="6" t="s">
        <v>26341</v>
      </c>
      <c r="J4486" s="6" t="s">
        <v>26342</v>
      </c>
      <c r="K4486" t="s">
        <v>140</v>
      </c>
      <c r="L4486" t="s">
        <v>165</v>
      </c>
      <c r="M4486" t="s">
        <v>380</v>
      </c>
      <c r="N4486" t="s">
        <v>64</v>
      </c>
      <c r="O4486">
        <v>1</v>
      </c>
      <c r="Y4486">
        <f t="shared" si="140"/>
        <v>0</v>
      </c>
      <c r="Z4486" t="str">
        <f t="shared" si="141"/>
        <v>Магазин0</v>
      </c>
      <c r="AA4486" s="6" t="str">
        <f>VLOOKUP(Z4486,Баллы!A:B,2,0)</f>
        <v>Диспаритет</v>
      </c>
    </row>
    <row r="4487">
      <c r="A4487" t="s">
        <v>26343</v>
      </c>
      <c r="B4487" t="s">
        <v>1390</v>
      </c>
      <c r="C4487" s="1">
        <v>45602</v>
      </c>
      <c r="D4487" t="s">
        <v>26343</v>
      </c>
      <c r="E4487" t="s">
        <v>26344</v>
      </c>
      <c r="F4487" t="s">
        <v>88</v>
      </c>
      <c r="G4487" s="6" t="s">
        <v>26345</v>
      </c>
      <c r="H4487" s="6" t="s">
        <v>26346</v>
      </c>
      <c r="I4487" s="6" t="s">
        <v>26347</v>
      </c>
      <c r="J4487" s="6" t="s">
        <v>26348</v>
      </c>
      <c r="K4487" t="s">
        <v>61</v>
      </c>
      <c r="L4487" t="s">
        <v>93</v>
      </c>
      <c r="M4487" t="s">
        <v>1396</v>
      </c>
      <c r="N4487" t="s">
        <v>95</v>
      </c>
      <c r="O4487">
        <v>1</v>
      </c>
      <c r="Y4487">
        <f t="shared" si="140"/>
        <v>0</v>
      </c>
      <c r="Z4487" t="str">
        <f t="shared" si="141"/>
        <v>Павильон0</v>
      </c>
      <c r="AA4487" s="6" t="str">
        <f>VLOOKUP(Z4487,Баллы!A:B,2,0)</f>
        <v>Диспаритет</v>
      </c>
    </row>
    <row r="4488">
      <c r="A4488" t="s">
        <v>26349</v>
      </c>
      <c r="B4488" t="s">
        <v>408</v>
      </c>
      <c r="C4488" s="1">
        <v>45602</v>
      </c>
      <c r="D4488" t="s">
        <v>26349</v>
      </c>
      <c r="E4488" t="s">
        <v>26350</v>
      </c>
      <c r="F4488" t="s">
        <v>13</v>
      </c>
      <c r="G4488" s="6" t="s">
        <v>26351</v>
      </c>
      <c r="H4488" s="6" t="s">
        <v>26352</v>
      </c>
      <c r="I4488" s="6" t="s">
        <v>26353</v>
      </c>
      <c r="J4488" s="6" t="s">
        <v>26354</v>
      </c>
      <c r="K4488" t="s">
        <v>61</v>
      </c>
      <c r="L4488" t="s">
        <v>414</v>
      </c>
      <c r="M4488" t="s">
        <v>415</v>
      </c>
      <c r="N4488" t="s">
        <v>64</v>
      </c>
      <c r="O4488">
        <v>1</v>
      </c>
      <c r="Y4488">
        <f t="shared" si="140"/>
        <v>0</v>
      </c>
      <c r="Z4488" t="str">
        <f t="shared" si="141"/>
        <v>Магазин0</v>
      </c>
      <c r="AA4488" s="6" t="str">
        <f>VLOOKUP(Z4488,Баллы!A:B,2,0)</f>
        <v>Диспаритет</v>
      </c>
    </row>
    <row r="4489">
      <c r="A4489" t="s">
        <v>26355</v>
      </c>
      <c r="B4489" t="s">
        <v>12715</v>
      </c>
      <c r="C4489" s="1">
        <v>45602</v>
      </c>
      <c r="D4489" t="s">
        <v>26355</v>
      </c>
      <c r="E4489" t="s">
        <v>26356</v>
      </c>
      <c r="F4489" t="s">
        <v>13</v>
      </c>
      <c r="G4489" s="6" t="s">
        <v>26357</v>
      </c>
      <c r="H4489" s="6" t="s">
        <v>26358</v>
      </c>
      <c r="I4489" s="6" t="s">
        <v>26359</v>
      </c>
      <c r="J4489" s="6" t="s">
        <v>26360</v>
      </c>
      <c r="K4489" t="s">
        <v>61</v>
      </c>
      <c r="L4489" t="s">
        <v>174</v>
      </c>
      <c r="M4489" t="s">
        <v>12720</v>
      </c>
      <c r="N4489" t="s">
        <v>64</v>
      </c>
      <c r="O4489">
        <v>1</v>
      </c>
      <c r="Y4489">
        <f t="shared" si="140"/>
        <v>0</v>
      </c>
      <c r="Z4489" t="str">
        <f t="shared" si="141"/>
        <v>Магазин0</v>
      </c>
      <c r="AA4489" s="6" t="str">
        <f>VLOOKUP(Z4489,Баллы!A:B,2,0)</f>
        <v>Диспаритет</v>
      </c>
    </row>
    <row r="4490">
      <c r="A4490" t="s">
        <v>26361</v>
      </c>
      <c r="B4490" t="s">
        <v>3281</v>
      </c>
      <c r="C4490" s="1">
        <v>45602</v>
      </c>
      <c r="D4490" t="s">
        <v>26361</v>
      </c>
      <c r="E4490" t="s">
        <v>26362</v>
      </c>
      <c r="F4490" t="s">
        <v>13</v>
      </c>
      <c r="G4490" s="6" t="s">
        <v>26363</v>
      </c>
      <c r="H4490" s="6" t="s">
        <v>26364</v>
      </c>
      <c r="I4490" s="6" t="s">
        <v>26365</v>
      </c>
      <c r="J4490" s="6" t="s">
        <v>26366</v>
      </c>
      <c r="K4490" t="s">
        <v>82</v>
      </c>
      <c r="L4490" t="s">
        <v>3287</v>
      </c>
      <c r="M4490" t="s">
        <v>3288</v>
      </c>
      <c r="N4490" t="s">
        <v>64</v>
      </c>
      <c r="O4490">
        <v>1</v>
      </c>
      <c r="Y4490">
        <f t="shared" si="140"/>
        <v>0</v>
      </c>
      <c r="Z4490" t="str">
        <f t="shared" si="141"/>
        <v>Магазин0</v>
      </c>
      <c r="AA4490" s="6" t="str">
        <f>VLOOKUP(Z4490,Баллы!A:B,2,0)</f>
        <v>Диспаритет</v>
      </c>
    </row>
    <row r="4491">
      <c r="A4491" t="s">
        <v>26367</v>
      </c>
      <c r="B4491" t="s">
        <v>1532</v>
      </c>
      <c r="C4491" s="1">
        <v>45602</v>
      </c>
      <c r="D4491" t="s">
        <v>26367</v>
      </c>
      <c r="E4491" t="s">
        <v>26368</v>
      </c>
      <c r="F4491" t="s">
        <v>99</v>
      </c>
      <c r="G4491" s="6" t="s">
        <v>26369</v>
      </c>
      <c r="H4491" s="6" t="s">
        <v>101</v>
      </c>
      <c r="I4491" s="6" t="s">
        <v>26370</v>
      </c>
      <c r="J4491" s="6" t="s">
        <v>26371</v>
      </c>
      <c r="K4491" t="s">
        <v>61</v>
      </c>
      <c r="L4491" t="s">
        <v>1036</v>
      </c>
      <c r="M4491" t="s">
        <v>1537</v>
      </c>
      <c r="N4491" t="s">
        <v>107</v>
      </c>
      <c r="O4491">
        <v>1</v>
      </c>
      <c r="Y4491">
        <f t="shared" si="140"/>
        <v>0</v>
      </c>
      <c r="Z4491" t="str">
        <f t="shared" si="141"/>
        <v xml:space="preserve">Магазин СО0</v>
      </c>
      <c r="AA4491" s="6" t="str">
        <f>VLOOKUP(Z4491,Баллы!A:B,2,0)</f>
        <v>Диспаритет</v>
      </c>
    </row>
    <row r="4492">
      <c r="A4492" t="s">
        <v>26372</v>
      </c>
      <c r="B4492" t="s">
        <v>2461</v>
      </c>
      <c r="C4492" s="1">
        <v>45602</v>
      </c>
      <c r="D4492" t="s">
        <v>26372</v>
      </c>
      <c r="E4492" t="s">
        <v>26373</v>
      </c>
      <c r="F4492" t="s">
        <v>127</v>
      </c>
      <c r="G4492" s="6" t="s">
        <v>26374</v>
      </c>
      <c r="H4492" s="6" t="s">
        <v>26375</v>
      </c>
      <c r="I4492" s="6" t="s">
        <v>26376</v>
      </c>
      <c r="J4492" s="6" t="s">
        <v>101</v>
      </c>
      <c r="K4492" t="s">
        <v>82</v>
      </c>
      <c r="L4492" t="s">
        <v>115</v>
      </c>
      <c r="M4492" t="s">
        <v>2467</v>
      </c>
      <c r="N4492" t="s">
        <v>132</v>
      </c>
      <c r="O4492">
        <v>1</v>
      </c>
      <c r="Y4492">
        <f t="shared" si="140"/>
        <v>0</v>
      </c>
      <c r="Z4492" t="str">
        <f t="shared" si="141"/>
        <v>Секция0</v>
      </c>
      <c r="AA4492" s="6" t="str">
        <f>VLOOKUP(Z4492,Баллы!A:B,2,0)</f>
        <v>Диспаритет</v>
      </c>
    </row>
    <row r="4493">
      <c r="A4493" t="s">
        <v>26377</v>
      </c>
      <c r="B4493" t="s">
        <v>7215</v>
      </c>
      <c r="C4493" s="1">
        <v>45602</v>
      </c>
      <c r="D4493" t="s">
        <v>26377</v>
      </c>
      <c r="E4493" t="s">
        <v>26378</v>
      </c>
      <c r="F4493" t="s">
        <v>88</v>
      </c>
      <c r="G4493" s="6" t="s">
        <v>26379</v>
      </c>
      <c r="H4493" s="6" t="s">
        <v>26380</v>
      </c>
      <c r="I4493" s="6" t="s">
        <v>26381</v>
      </c>
      <c r="J4493" s="6" t="s">
        <v>26382</v>
      </c>
      <c r="K4493" t="s">
        <v>82</v>
      </c>
      <c r="L4493" t="s">
        <v>7219</v>
      </c>
      <c r="M4493" t="s">
        <v>7220</v>
      </c>
      <c r="N4493" t="s">
        <v>95</v>
      </c>
      <c r="O4493">
        <v>1</v>
      </c>
      <c r="Y4493">
        <f t="shared" si="140"/>
        <v>0</v>
      </c>
      <c r="Z4493" t="str">
        <f t="shared" si="141"/>
        <v>Павильон0</v>
      </c>
      <c r="AA4493" s="6" t="str">
        <f>VLOOKUP(Z4493,Баллы!A:B,2,0)</f>
        <v>Диспаритет</v>
      </c>
    </row>
    <row r="4494">
      <c r="A4494" t="s">
        <v>26383</v>
      </c>
      <c r="B4494" t="s">
        <v>3332</v>
      </c>
      <c r="C4494" s="1">
        <v>45602</v>
      </c>
      <c r="D4494" t="s">
        <v>26383</v>
      </c>
      <c r="E4494" t="s">
        <v>26384</v>
      </c>
      <c r="F4494" t="s">
        <v>127</v>
      </c>
      <c r="G4494" s="6" t="s">
        <v>26385</v>
      </c>
      <c r="H4494" s="6" t="s">
        <v>26386</v>
      </c>
      <c r="I4494" s="6" t="s">
        <v>26387</v>
      </c>
      <c r="J4494" s="6" t="s">
        <v>26388</v>
      </c>
      <c r="K4494" t="s">
        <v>61</v>
      </c>
      <c r="L4494" t="s">
        <v>981</v>
      </c>
      <c r="M4494" t="s">
        <v>3337</v>
      </c>
      <c r="N4494" t="s">
        <v>132</v>
      </c>
      <c r="O4494">
        <v>1</v>
      </c>
      <c r="Y4494">
        <f t="shared" si="140"/>
        <v>0</v>
      </c>
      <c r="Z4494" t="str">
        <f t="shared" si="141"/>
        <v>Секция0</v>
      </c>
      <c r="AA4494" s="6" t="str">
        <f>VLOOKUP(Z4494,Баллы!A:B,2,0)</f>
        <v>Диспаритет</v>
      </c>
    </row>
    <row r="4495">
      <c r="A4495" t="s">
        <v>26389</v>
      </c>
      <c r="B4495" t="s">
        <v>6480</v>
      </c>
      <c r="C4495" s="1">
        <v>45602</v>
      </c>
      <c r="D4495" t="s">
        <v>26389</v>
      </c>
      <c r="E4495" t="s">
        <v>26390</v>
      </c>
      <c r="F4495" t="s">
        <v>13</v>
      </c>
      <c r="G4495" s="6" t="s">
        <v>26391</v>
      </c>
      <c r="H4495" s="6" t="s">
        <v>26392</v>
      </c>
      <c r="I4495" s="6" t="s">
        <v>26393</v>
      </c>
      <c r="J4495" s="6" t="s">
        <v>26394</v>
      </c>
      <c r="K4495" t="s">
        <v>192</v>
      </c>
      <c r="L4495" t="s">
        <v>1729</v>
      </c>
      <c r="M4495" t="s">
        <v>6486</v>
      </c>
      <c r="N4495" t="s">
        <v>64</v>
      </c>
      <c r="O4495">
        <v>1</v>
      </c>
      <c r="Y4495">
        <f t="shared" si="140"/>
        <v>0</v>
      </c>
      <c r="Z4495" t="str">
        <f t="shared" si="141"/>
        <v>Магазин0</v>
      </c>
      <c r="AA4495" s="6" t="str">
        <f>VLOOKUP(Z4495,Баллы!A:B,2,0)</f>
        <v>Диспаритет</v>
      </c>
    </row>
    <row r="4496">
      <c r="A4496" t="s">
        <v>26395</v>
      </c>
      <c r="B4496" t="s">
        <v>2600</v>
      </c>
      <c r="C4496" s="1">
        <v>45602</v>
      </c>
      <c r="D4496" t="s">
        <v>26395</v>
      </c>
      <c r="E4496" t="s">
        <v>26396</v>
      </c>
      <c r="F4496" t="s">
        <v>13</v>
      </c>
      <c r="G4496" s="6" t="s">
        <v>26397</v>
      </c>
      <c r="H4496" s="6" t="s">
        <v>26398</v>
      </c>
      <c r="I4496" s="6" t="s">
        <v>26399</v>
      </c>
      <c r="J4496" s="6" t="s">
        <v>26400</v>
      </c>
      <c r="K4496" t="s">
        <v>61</v>
      </c>
      <c r="L4496" t="s">
        <v>93</v>
      </c>
      <c r="M4496" t="s">
        <v>2604</v>
      </c>
      <c r="N4496" t="s">
        <v>64</v>
      </c>
      <c r="O4496">
        <v>1</v>
      </c>
      <c r="Y4496">
        <f t="shared" si="140"/>
        <v>0</v>
      </c>
      <c r="Z4496" t="str">
        <f t="shared" si="141"/>
        <v>Магазин0</v>
      </c>
      <c r="AA4496" s="6" t="str">
        <f>VLOOKUP(Z4496,Баллы!A:B,2,0)</f>
        <v>Диспаритет</v>
      </c>
    </row>
    <row r="4497">
      <c r="A4497" t="s">
        <v>26401</v>
      </c>
      <c r="B4497" t="s">
        <v>152</v>
      </c>
      <c r="C4497" s="1">
        <v>45602</v>
      </c>
      <c r="D4497" t="s">
        <v>26401</v>
      </c>
      <c r="E4497" t="s">
        <v>25715</v>
      </c>
      <c r="F4497" t="s">
        <v>13</v>
      </c>
      <c r="G4497" s="6" t="s">
        <v>26402</v>
      </c>
      <c r="H4497" s="6" t="s">
        <v>26403</v>
      </c>
      <c r="I4497" s="6" t="s">
        <v>26404</v>
      </c>
      <c r="J4497" s="6" t="s">
        <v>26405</v>
      </c>
      <c r="K4497" t="s">
        <v>61</v>
      </c>
      <c r="L4497" t="s">
        <v>93</v>
      </c>
      <c r="M4497" t="s">
        <v>157</v>
      </c>
      <c r="N4497" t="s">
        <v>64</v>
      </c>
      <c r="O4497">
        <v>1</v>
      </c>
      <c r="Y4497">
        <f t="shared" si="140"/>
        <v>0</v>
      </c>
      <c r="Z4497" t="str">
        <f t="shared" si="141"/>
        <v>Магазин0</v>
      </c>
      <c r="AA4497" s="6" t="str">
        <f>VLOOKUP(Z4497,Баллы!A:B,2,0)</f>
        <v>Диспаритет</v>
      </c>
    </row>
    <row r="4498">
      <c r="A4498" t="s">
        <v>26406</v>
      </c>
      <c r="B4498" t="s">
        <v>10690</v>
      </c>
      <c r="C4498" s="1">
        <v>45602</v>
      </c>
      <c r="D4498" t="s">
        <v>26406</v>
      </c>
      <c r="E4498" t="s">
        <v>26407</v>
      </c>
      <c r="F4498" t="s">
        <v>13</v>
      </c>
      <c r="G4498" s="6" t="s">
        <v>26408</v>
      </c>
      <c r="H4498" s="6" t="s">
        <v>26409</v>
      </c>
      <c r="I4498" s="6" t="s">
        <v>26410</v>
      </c>
      <c r="J4498" s="6" t="s">
        <v>26411</v>
      </c>
      <c r="K4498" t="s">
        <v>192</v>
      </c>
      <c r="L4498" t="s">
        <v>4392</v>
      </c>
      <c r="M4498" t="s">
        <v>10695</v>
      </c>
      <c r="N4498" t="s">
        <v>64</v>
      </c>
      <c r="O4498">
        <v>1</v>
      </c>
      <c r="Y4498">
        <f t="shared" si="140"/>
        <v>0</v>
      </c>
      <c r="Z4498" t="str">
        <f t="shared" si="141"/>
        <v>Магазин0</v>
      </c>
      <c r="AA4498" s="6" t="str">
        <f>VLOOKUP(Z4498,Баллы!A:B,2,0)</f>
        <v>Диспаритет</v>
      </c>
    </row>
    <row r="4499">
      <c r="A4499" t="s">
        <v>26412</v>
      </c>
      <c r="B4499" t="s">
        <v>969</v>
      </c>
      <c r="C4499" s="1">
        <v>45602</v>
      </c>
      <c r="D4499" t="s">
        <v>26412</v>
      </c>
      <c r="E4499" t="s">
        <v>26413</v>
      </c>
      <c r="F4499" t="s">
        <v>13</v>
      </c>
      <c r="G4499" s="6" t="s">
        <v>26414</v>
      </c>
      <c r="H4499" s="6" t="s">
        <v>26415</v>
      </c>
      <c r="I4499" s="6" t="s">
        <v>26416</v>
      </c>
      <c r="J4499" s="6" t="s">
        <v>26417</v>
      </c>
      <c r="K4499" t="s">
        <v>104</v>
      </c>
      <c r="L4499" t="s">
        <v>396</v>
      </c>
      <c r="M4499" t="s">
        <v>973</v>
      </c>
      <c r="N4499" t="s">
        <v>64</v>
      </c>
      <c r="O4499">
        <v>1</v>
      </c>
      <c r="Y4499">
        <f t="shared" si="140"/>
        <v>0</v>
      </c>
      <c r="Z4499" t="str">
        <f t="shared" si="141"/>
        <v>Магазин0</v>
      </c>
      <c r="AA4499" s="6" t="str">
        <f>VLOOKUP(Z4499,Баллы!A:B,2,0)</f>
        <v>Диспаритет</v>
      </c>
    </row>
    <row r="4500">
      <c r="A4500" t="s">
        <v>26418</v>
      </c>
      <c r="B4500" t="s">
        <v>22782</v>
      </c>
      <c r="C4500" s="1">
        <v>45602</v>
      </c>
      <c r="D4500" t="s">
        <v>26418</v>
      </c>
      <c r="E4500" t="s">
        <v>26419</v>
      </c>
      <c r="F4500" t="s">
        <v>13</v>
      </c>
      <c r="G4500" s="6" t="s">
        <v>26420</v>
      </c>
      <c r="H4500" s="6" t="s">
        <v>26421</v>
      </c>
      <c r="I4500" s="6" t="s">
        <v>26422</v>
      </c>
      <c r="J4500" s="6" t="s">
        <v>26423</v>
      </c>
      <c r="K4500" t="s">
        <v>72</v>
      </c>
      <c r="L4500" t="s">
        <v>1815</v>
      </c>
      <c r="M4500" t="s">
        <v>22788</v>
      </c>
      <c r="N4500" t="s">
        <v>64</v>
      </c>
      <c r="O4500">
        <v>1</v>
      </c>
      <c r="Y4500">
        <f t="shared" si="140"/>
        <v>0</v>
      </c>
      <c r="Z4500" t="str">
        <f t="shared" si="141"/>
        <v>Магазин0</v>
      </c>
      <c r="AA4500" s="6" t="str">
        <f>VLOOKUP(Z4500,Баллы!A:B,2,0)</f>
        <v>Диспаритет</v>
      </c>
    </row>
    <row r="4501">
      <c r="A4501" t="s">
        <v>26424</v>
      </c>
      <c r="B4501" t="s">
        <v>5925</v>
      </c>
      <c r="C4501" s="1">
        <v>45602</v>
      </c>
      <c r="D4501" t="s">
        <v>26424</v>
      </c>
      <c r="E4501" t="s">
        <v>26425</v>
      </c>
      <c r="F4501" t="s">
        <v>13</v>
      </c>
      <c r="G4501" s="6" t="s">
        <v>26426</v>
      </c>
      <c r="H4501" s="6" t="s">
        <v>26427</v>
      </c>
      <c r="I4501" s="6" t="s">
        <v>26428</v>
      </c>
      <c r="J4501" s="6" t="s">
        <v>26429</v>
      </c>
      <c r="K4501" t="s">
        <v>211</v>
      </c>
      <c r="L4501" t="s">
        <v>211</v>
      </c>
      <c r="M4501" t="s">
        <v>211</v>
      </c>
      <c r="N4501" t="s">
        <v>64</v>
      </c>
      <c r="O4501">
        <v>1</v>
      </c>
      <c r="Y4501">
        <f t="shared" si="140"/>
        <v>0</v>
      </c>
      <c r="Z4501" t="str">
        <f t="shared" si="141"/>
        <v>Магазин0</v>
      </c>
      <c r="AA4501" s="6" t="str">
        <f>VLOOKUP(Z4501,Баллы!A:B,2,0)</f>
        <v>Диспаритет</v>
      </c>
    </row>
    <row r="4502">
      <c r="A4502" t="s">
        <v>26430</v>
      </c>
      <c r="B4502" t="s">
        <v>2528</v>
      </c>
      <c r="C4502" s="1">
        <v>45602</v>
      </c>
      <c r="D4502" t="s">
        <v>26430</v>
      </c>
      <c r="E4502" t="s">
        <v>26431</v>
      </c>
      <c r="F4502" t="s">
        <v>127</v>
      </c>
      <c r="G4502" s="6" t="s">
        <v>26432</v>
      </c>
      <c r="H4502" s="6" t="s">
        <v>26433</v>
      </c>
      <c r="I4502" s="6" t="s">
        <v>26434</v>
      </c>
      <c r="J4502" s="6" t="s">
        <v>101</v>
      </c>
      <c r="K4502" t="s">
        <v>61</v>
      </c>
      <c r="L4502" t="s">
        <v>913</v>
      </c>
      <c r="M4502" t="s">
        <v>2534</v>
      </c>
      <c r="N4502" t="s">
        <v>132</v>
      </c>
      <c r="O4502">
        <v>1</v>
      </c>
      <c r="Y4502">
        <f t="shared" si="140"/>
        <v>0</v>
      </c>
      <c r="Z4502" t="str">
        <f t="shared" si="141"/>
        <v>Секция0</v>
      </c>
      <c r="AA4502" s="6" t="str">
        <f>VLOOKUP(Z4502,Баллы!A:B,2,0)</f>
        <v>Диспаритет</v>
      </c>
    </row>
    <row r="4503">
      <c r="A4503" t="s">
        <v>26435</v>
      </c>
      <c r="B4503" t="s">
        <v>1283</v>
      </c>
      <c r="C4503" s="1">
        <v>45602</v>
      </c>
      <c r="D4503" t="s">
        <v>26435</v>
      </c>
      <c r="E4503" t="s">
        <v>26436</v>
      </c>
      <c r="F4503" t="s">
        <v>13</v>
      </c>
      <c r="G4503" s="6" t="s">
        <v>26437</v>
      </c>
      <c r="H4503" s="6" t="s">
        <v>26438</v>
      </c>
      <c r="I4503" s="6" t="s">
        <v>26439</v>
      </c>
      <c r="J4503" s="6" t="s">
        <v>26440</v>
      </c>
      <c r="K4503" t="s">
        <v>72</v>
      </c>
      <c r="L4503" t="s">
        <v>822</v>
      </c>
      <c r="M4503" t="s">
        <v>1289</v>
      </c>
      <c r="N4503" t="s">
        <v>64</v>
      </c>
      <c r="O4503">
        <v>1</v>
      </c>
      <c r="Y4503">
        <f t="shared" si="140"/>
        <v>0</v>
      </c>
      <c r="Z4503" t="str">
        <f t="shared" si="141"/>
        <v>Магазин0</v>
      </c>
      <c r="AA4503" s="6" t="str">
        <f>VLOOKUP(Z4503,Баллы!A:B,2,0)</f>
        <v>Диспаритет</v>
      </c>
    </row>
    <row r="4504">
      <c r="A4504" t="s">
        <v>26441</v>
      </c>
      <c r="B4504" t="s">
        <v>3514</v>
      </c>
      <c r="C4504" s="1">
        <v>45602</v>
      </c>
      <c r="D4504" t="s">
        <v>26441</v>
      </c>
      <c r="E4504" t="s">
        <v>26442</v>
      </c>
      <c r="F4504" t="s">
        <v>13</v>
      </c>
      <c r="G4504" s="6" t="s">
        <v>26443</v>
      </c>
      <c r="H4504" s="6" t="s">
        <v>26444</v>
      </c>
      <c r="I4504" s="6" t="s">
        <v>26445</v>
      </c>
      <c r="J4504" s="6" t="s">
        <v>26446</v>
      </c>
      <c r="K4504" t="s">
        <v>104</v>
      </c>
      <c r="L4504" t="s">
        <v>105</v>
      </c>
      <c r="M4504" t="s">
        <v>3520</v>
      </c>
      <c r="N4504" t="s">
        <v>64</v>
      </c>
      <c r="O4504">
        <v>1</v>
      </c>
      <c r="Y4504">
        <f t="shared" si="140"/>
        <v>0</v>
      </c>
      <c r="Z4504" t="str">
        <f t="shared" si="141"/>
        <v>Магазин0</v>
      </c>
      <c r="AA4504" s="6" t="str">
        <f>VLOOKUP(Z4504,Баллы!A:B,2,0)</f>
        <v>Диспаритет</v>
      </c>
    </row>
    <row r="4505">
      <c r="A4505" t="s">
        <v>26447</v>
      </c>
      <c r="B4505" t="s">
        <v>3846</v>
      </c>
      <c r="C4505" s="1">
        <v>45602</v>
      </c>
      <c r="D4505" t="s">
        <v>26447</v>
      </c>
      <c r="E4505" t="s">
        <v>26448</v>
      </c>
      <c r="F4505" t="s">
        <v>13</v>
      </c>
      <c r="G4505" s="6" t="s">
        <v>26449</v>
      </c>
      <c r="H4505" s="6" t="s">
        <v>26450</v>
      </c>
      <c r="I4505" s="6" t="s">
        <v>26451</v>
      </c>
      <c r="J4505" s="6" t="s">
        <v>26452</v>
      </c>
      <c r="K4505" t="s">
        <v>72</v>
      </c>
      <c r="L4505" t="s">
        <v>822</v>
      </c>
      <c r="M4505" t="s">
        <v>3851</v>
      </c>
      <c r="N4505" t="s">
        <v>64</v>
      </c>
      <c r="O4505">
        <v>1</v>
      </c>
      <c r="Y4505">
        <f t="shared" si="140"/>
        <v>0</v>
      </c>
      <c r="Z4505" t="str">
        <f t="shared" si="141"/>
        <v>Магазин0</v>
      </c>
      <c r="AA4505" s="6" t="str">
        <f>VLOOKUP(Z4505,Баллы!A:B,2,0)</f>
        <v>Диспаритет</v>
      </c>
    </row>
    <row r="4506">
      <c r="A4506" t="s">
        <v>26453</v>
      </c>
      <c r="B4506" t="s">
        <v>1498</v>
      </c>
      <c r="C4506" s="1">
        <v>45602</v>
      </c>
      <c r="D4506" t="s">
        <v>26453</v>
      </c>
      <c r="E4506" t="s">
        <v>26454</v>
      </c>
      <c r="F4506" t="s">
        <v>127</v>
      </c>
      <c r="G4506" s="6" t="s">
        <v>26455</v>
      </c>
      <c r="H4506" s="6" t="s">
        <v>26456</v>
      </c>
      <c r="I4506" s="6" t="s">
        <v>26457</v>
      </c>
      <c r="J4506" s="6" t="s">
        <v>101</v>
      </c>
      <c r="K4506" t="s">
        <v>72</v>
      </c>
      <c r="L4506" t="s">
        <v>73</v>
      </c>
      <c r="M4506" t="s">
        <v>1503</v>
      </c>
      <c r="N4506" t="s">
        <v>132</v>
      </c>
      <c r="O4506">
        <v>1</v>
      </c>
      <c r="Y4506">
        <f t="shared" si="140"/>
        <v>0</v>
      </c>
      <c r="Z4506" t="str">
        <f t="shared" si="141"/>
        <v>Секция0</v>
      </c>
      <c r="AA4506" s="6" t="str">
        <f>VLOOKUP(Z4506,Баллы!A:B,2,0)</f>
        <v>Диспаритет</v>
      </c>
    </row>
    <row r="4507">
      <c r="A4507" t="s">
        <v>26458</v>
      </c>
      <c r="B4507" t="s">
        <v>4952</v>
      </c>
      <c r="C4507" s="1">
        <v>45602</v>
      </c>
      <c r="D4507" t="s">
        <v>26458</v>
      </c>
      <c r="E4507" t="s">
        <v>26459</v>
      </c>
      <c r="F4507" t="s">
        <v>127</v>
      </c>
      <c r="G4507" s="6" t="s">
        <v>26460</v>
      </c>
      <c r="H4507" s="6" t="s">
        <v>26461</v>
      </c>
      <c r="I4507" s="6" t="s">
        <v>26462</v>
      </c>
      <c r="J4507" s="6" t="s">
        <v>101</v>
      </c>
      <c r="K4507" t="s">
        <v>61</v>
      </c>
      <c r="L4507" t="s">
        <v>174</v>
      </c>
      <c r="M4507" t="s">
        <v>4957</v>
      </c>
      <c r="N4507" t="s">
        <v>132</v>
      </c>
      <c r="O4507">
        <v>1</v>
      </c>
      <c r="Y4507">
        <f t="shared" si="140"/>
        <v>0</v>
      </c>
      <c r="Z4507" t="str">
        <f t="shared" si="141"/>
        <v>Секция0</v>
      </c>
      <c r="AA4507" s="6" t="str">
        <f>VLOOKUP(Z4507,Баллы!A:B,2,0)</f>
        <v>Диспаритет</v>
      </c>
    </row>
    <row r="4508">
      <c r="A4508" t="s">
        <v>26463</v>
      </c>
      <c r="B4508" t="s">
        <v>4770</v>
      </c>
      <c r="C4508" s="1">
        <v>45602</v>
      </c>
      <c r="D4508" t="s">
        <v>26463</v>
      </c>
      <c r="E4508" t="s">
        <v>26464</v>
      </c>
      <c r="F4508" t="s">
        <v>13</v>
      </c>
      <c r="G4508" s="6" t="s">
        <v>26465</v>
      </c>
      <c r="H4508" s="6" t="s">
        <v>26466</v>
      </c>
      <c r="I4508" s="6" t="s">
        <v>26467</v>
      </c>
      <c r="J4508" s="6" t="s">
        <v>26468</v>
      </c>
      <c r="K4508" t="s">
        <v>82</v>
      </c>
      <c r="L4508" t="s">
        <v>4776</v>
      </c>
      <c r="M4508" t="s">
        <v>4777</v>
      </c>
      <c r="N4508" t="s">
        <v>64</v>
      </c>
      <c r="O4508">
        <v>1</v>
      </c>
      <c r="Y4508">
        <f t="shared" si="140"/>
        <v>0</v>
      </c>
      <c r="Z4508" t="str">
        <f t="shared" si="141"/>
        <v>Магазин0</v>
      </c>
      <c r="AA4508" s="6" t="str">
        <f>VLOOKUP(Z4508,Баллы!A:B,2,0)</f>
        <v>Диспаритет</v>
      </c>
    </row>
    <row r="4509">
      <c r="A4509" t="s">
        <v>26469</v>
      </c>
      <c r="B4509" t="s">
        <v>2795</v>
      </c>
      <c r="C4509" s="1">
        <v>45602</v>
      </c>
      <c r="D4509" t="s">
        <v>26469</v>
      </c>
      <c r="E4509" t="s">
        <v>26470</v>
      </c>
      <c r="F4509" t="s">
        <v>336</v>
      </c>
      <c r="G4509" s="6" t="s">
        <v>101</v>
      </c>
      <c r="H4509" s="6" t="s">
        <v>26471</v>
      </c>
      <c r="I4509" s="6" t="s">
        <v>26472</v>
      </c>
      <c r="J4509" s="6" t="s">
        <v>101</v>
      </c>
      <c r="K4509" t="s">
        <v>192</v>
      </c>
      <c r="L4509" t="s">
        <v>467</v>
      </c>
      <c r="M4509" t="s">
        <v>2799</v>
      </c>
      <c r="N4509" t="s">
        <v>340</v>
      </c>
      <c r="O4509">
        <v>1</v>
      </c>
      <c r="Y4509">
        <f t="shared" si="140"/>
        <v>0</v>
      </c>
      <c r="Z4509" t="str">
        <f t="shared" si="141"/>
        <v>Остров0</v>
      </c>
      <c r="AA4509" s="6" t="str">
        <f>VLOOKUP(Z4509,Баллы!A:B,2,0)</f>
        <v>Диспаритет</v>
      </c>
    </row>
    <row r="4510">
      <c r="A4510" t="s">
        <v>26473</v>
      </c>
      <c r="B4510" t="s">
        <v>1101</v>
      </c>
      <c r="C4510" s="1">
        <v>45602</v>
      </c>
      <c r="D4510" t="s">
        <v>26473</v>
      </c>
      <c r="E4510" t="s">
        <v>26474</v>
      </c>
      <c r="F4510" t="s">
        <v>13</v>
      </c>
      <c r="G4510" s="6" t="s">
        <v>26475</v>
      </c>
      <c r="H4510" s="6" t="s">
        <v>26476</v>
      </c>
      <c r="I4510" s="6" t="s">
        <v>26477</v>
      </c>
      <c r="J4510" s="6" t="s">
        <v>26478</v>
      </c>
      <c r="K4510" t="s">
        <v>82</v>
      </c>
      <c r="L4510" t="s">
        <v>236</v>
      </c>
      <c r="M4510" t="s">
        <v>1107</v>
      </c>
      <c r="N4510" t="s">
        <v>64</v>
      </c>
      <c r="O4510">
        <v>1</v>
      </c>
      <c r="Y4510">
        <f t="shared" si="140"/>
        <v>0</v>
      </c>
      <c r="Z4510" t="str">
        <f t="shared" si="141"/>
        <v>Магазин0</v>
      </c>
      <c r="AA4510" s="6" t="str">
        <f>VLOOKUP(Z4510,Баллы!A:B,2,0)</f>
        <v>Диспаритет</v>
      </c>
    </row>
    <row r="4511">
      <c r="A4511" t="s">
        <v>26479</v>
      </c>
      <c r="B4511" t="s">
        <v>14648</v>
      </c>
      <c r="C4511" s="1">
        <v>45602</v>
      </c>
      <c r="D4511" t="s">
        <v>26479</v>
      </c>
      <c r="E4511" t="s">
        <v>26480</v>
      </c>
      <c r="F4511" t="s">
        <v>13</v>
      </c>
      <c r="G4511" s="6" t="s">
        <v>26481</v>
      </c>
      <c r="H4511" s="6" t="s">
        <v>26482</v>
      </c>
      <c r="I4511" s="6" t="s">
        <v>26483</v>
      </c>
      <c r="J4511" s="6" t="s">
        <v>26484</v>
      </c>
      <c r="K4511" t="s">
        <v>82</v>
      </c>
      <c r="L4511" t="s">
        <v>3287</v>
      </c>
      <c r="M4511" t="s">
        <v>14654</v>
      </c>
      <c r="N4511" t="s">
        <v>64</v>
      </c>
      <c r="O4511">
        <v>1</v>
      </c>
      <c r="Y4511">
        <f t="shared" si="140"/>
        <v>0</v>
      </c>
      <c r="Z4511" t="str">
        <f t="shared" si="141"/>
        <v>Магазин0</v>
      </c>
      <c r="AA4511" s="6" t="str">
        <f>VLOOKUP(Z4511,Баллы!A:B,2,0)</f>
        <v>Диспаритет</v>
      </c>
    </row>
    <row r="4512">
      <c r="A4512" t="s">
        <v>26485</v>
      </c>
      <c r="B4512" t="s">
        <v>9987</v>
      </c>
      <c r="C4512" s="1">
        <v>45602</v>
      </c>
      <c r="D4512" t="s">
        <v>26485</v>
      </c>
      <c r="E4512" t="s">
        <v>26486</v>
      </c>
      <c r="F4512" t="s">
        <v>13</v>
      </c>
      <c r="G4512" s="6" t="s">
        <v>26487</v>
      </c>
      <c r="H4512" s="6" t="s">
        <v>26488</v>
      </c>
      <c r="I4512" s="6" t="s">
        <v>26489</v>
      </c>
      <c r="J4512" s="6" t="s">
        <v>26490</v>
      </c>
      <c r="K4512" t="s">
        <v>72</v>
      </c>
      <c r="L4512" t="s">
        <v>952</v>
      </c>
      <c r="M4512" t="s">
        <v>9993</v>
      </c>
      <c r="N4512" t="s">
        <v>64</v>
      </c>
      <c r="O4512">
        <v>1</v>
      </c>
      <c r="Y4512">
        <f t="shared" si="140"/>
        <v>0</v>
      </c>
      <c r="Z4512" t="str">
        <f t="shared" si="141"/>
        <v>Магазин0</v>
      </c>
      <c r="AA4512" s="6" t="str">
        <f>VLOOKUP(Z4512,Баллы!A:B,2,0)</f>
        <v>Диспаритет</v>
      </c>
    </row>
    <row r="4513">
      <c r="A4513" t="s">
        <v>26491</v>
      </c>
      <c r="B4513" t="s">
        <v>4815</v>
      </c>
      <c r="C4513" s="1">
        <v>45602</v>
      </c>
      <c r="D4513" t="s">
        <v>26491</v>
      </c>
      <c r="E4513" t="s">
        <v>26492</v>
      </c>
      <c r="F4513" t="s">
        <v>13</v>
      </c>
      <c r="G4513" s="6" t="s">
        <v>26493</v>
      </c>
      <c r="H4513" s="6" t="s">
        <v>26494</v>
      </c>
      <c r="I4513" s="6" t="s">
        <v>26495</v>
      </c>
      <c r="J4513" s="6" t="s">
        <v>26496</v>
      </c>
      <c r="K4513" t="s">
        <v>192</v>
      </c>
      <c r="L4513" t="s">
        <v>482</v>
      </c>
      <c r="M4513" t="s">
        <v>4821</v>
      </c>
      <c r="N4513" t="s">
        <v>64</v>
      </c>
      <c r="O4513">
        <v>1</v>
      </c>
      <c r="Y4513">
        <f t="shared" si="140"/>
        <v>0</v>
      </c>
      <c r="Z4513" t="str">
        <f t="shared" si="141"/>
        <v>Магазин0</v>
      </c>
      <c r="AA4513" s="6" t="str">
        <f>VLOOKUP(Z4513,Баллы!A:B,2,0)</f>
        <v>Диспаритет</v>
      </c>
    </row>
    <row r="4514">
      <c r="A4514" t="s">
        <v>26497</v>
      </c>
      <c r="B4514" t="s">
        <v>579</v>
      </c>
      <c r="C4514" s="1">
        <v>45602</v>
      </c>
      <c r="D4514" t="s">
        <v>26497</v>
      </c>
      <c r="E4514" t="s">
        <v>26498</v>
      </c>
      <c r="F4514" t="s">
        <v>13</v>
      </c>
      <c r="G4514" s="6" t="s">
        <v>26499</v>
      </c>
      <c r="H4514" s="6" t="s">
        <v>26500</v>
      </c>
      <c r="I4514" s="6" t="s">
        <v>26501</v>
      </c>
      <c r="J4514" s="6" t="s">
        <v>26502</v>
      </c>
      <c r="K4514" t="s">
        <v>72</v>
      </c>
      <c r="L4514" t="s">
        <v>405</v>
      </c>
      <c r="M4514" t="s">
        <v>585</v>
      </c>
      <c r="N4514" t="s">
        <v>64</v>
      </c>
      <c r="O4514">
        <v>1</v>
      </c>
      <c r="Y4514">
        <f t="shared" si="140"/>
        <v>0</v>
      </c>
      <c r="Z4514" t="str">
        <f t="shared" si="141"/>
        <v>Магазин0</v>
      </c>
      <c r="AA4514" s="6" t="str">
        <f>VLOOKUP(Z4514,Баллы!A:B,2,0)</f>
        <v>Диспаритет</v>
      </c>
    </row>
    <row r="4515">
      <c r="A4515" t="s">
        <v>26503</v>
      </c>
      <c r="B4515" t="s">
        <v>1850</v>
      </c>
      <c r="C4515" s="1">
        <v>45602</v>
      </c>
      <c r="D4515" t="s">
        <v>26503</v>
      </c>
      <c r="E4515" t="s">
        <v>26504</v>
      </c>
      <c r="F4515" t="s">
        <v>13</v>
      </c>
      <c r="G4515" s="6" t="s">
        <v>26505</v>
      </c>
      <c r="H4515" s="6" t="s">
        <v>26506</v>
      </c>
      <c r="I4515" s="6" t="s">
        <v>26507</v>
      </c>
      <c r="J4515" s="6" t="s">
        <v>26508</v>
      </c>
      <c r="K4515" t="s">
        <v>192</v>
      </c>
      <c r="L4515" t="s">
        <v>482</v>
      </c>
      <c r="M4515" t="s">
        <v>1854</v>
      </c>
      <c r="N4515" t="s">
        <v>64</v>
      </c>
      <c r="O4515">
        <v>1</v>
      </c>
      <c r="Y4515">
        <f t="shared" si="140"/>
        <v>0</v>
      </c>
      <c r="Z4515" t="str">
        <f t="shared" si="141"/>
        <v>Магазин0</v>
      </c>
      <c r="AA4515" s="6" t="str">
        <f>VLOOKUP(Z4515,Баллы!A:B,2,0)</f>
        <v>Диспаритет</v>
      </c>
    </row>
    <row r="4516">
      <c r="A4516" t="s">
        <v>26509</v>
      </c>
      <c r="B4516" t="s">
        <v>2485</v>
      </c>
      <c r="C4516" s="1">
        <v>45602</v>
      </c>
      <c r="D4516" t="s">
        <v>26509</v>
      </c>
      <c r="E4516" t="s">
        <v>26510</v>
      </c>
      <c r="F4516" t="s">
        <v>88</v>
      </c>
      <c r="G4516" s="6" t="s">
        <v>26511</v>
      </c>
      <c r="H4516" s="6" t="s">
        <v>26512</v>
      </c>
      <c r="I4516" s="6" t="s">
        <v>26513</v>
      </c>
      <c r="J4516" s="6" t="s">
        <v>26514</v>
      </c>
      <c r="K4516" t="s">
        <v>61</v>
      </c>
      <c r="L4516" t="s">
        <v>93</v>
      </c>
      <c r="M4516" t="s">
        <v>2491</v>
      </c>
      <c r="N4516" t="s">
        <v>95</v>
      </c>
      <c r="O4516">
        <v>1</v>
      </c>
      <c r="Y4516">
        <f t="shared" si="140"/>
        <v>0</v>
      </c>
      <c r="Z4516" t="str">
        <f t="shared" si="141"/>
        <v>Павильон0</v>
      </c>
      <c r="AA4516" s="6" t="str">
        <f>VLOOKUP(Z4516,Баллы!A:B,2,0)</f>
        <v>Диспаритет</v>
      </c>
    </row>
    <row r="4517">
      <c r="A4517" t="s">
        <v>26515</v>
      </c>
      <c r="B4517" t="s">
        <v>1312</v>
      </c>
      <c r="C4517" s="1">
        <v>45602</v>
      </c>
      <c r="D4517" t="s">
        <v>26515</v>
      </c>
      <c r="E4517" t="s">
        <v>26516</v>
      </c>
      <c r="F4517" t="s">
        <v>127</v>
      </c>
      <c r="G4517" s="6" t="s">
        <v>26517</v>
      </c>
      <c r="H4517" s="6" t="s">
        <v>26518</v>
      </c>
      <c r="I4517" s="6" t="s">
        <v>26519</v>
      </c>
      <c r="J4517" s="6" t="s">
        <v>101</v>
      </c>
      <c r="K4517" t="s">
        <v>82</v>
      </c>
      <c r="L4517" t="s">
        <v>115</v>
      </c>
      <c r="M4517" t="s">
        <v>1317</v>
      </c>
      <c r="N4517" t="s">
        <v>132</v>
      </c>
      <c r="O4517">
        <v>1</v>
      </c>
      <c r="Y4517">
        <f t="shared" si="140"/>
        <v>0</v>
      </c>
      <c r="Z4517" t="str">
        <f t="shared" si="141"/>
        <v>Секция0</v>
      </c>
      <c r="AA4517" s="6" t="str">
        <f>VLOOKUP(Z4517,Баллы!A:B,2,0)</f>
        <v>Диспаритет</v>
      </c>
    </row>
    <row r="4518">
      <c r="A4518" t="s">
        <v>26520</v>
      </c>
      <c r="B4518" t="s">
        <v>2929</v>
      </c>
      <c r="C4518" s="1">
        <v>45602</v>
      </c>
      <c r="D4518" t="s">
        <v>26520</v>
      </c>
      <c r="E4518" t="s">
        <v>26521</v>
      </c>
      <c r="F4518" t="s">
        <v>13</v>
      </c>
      <c r="G4518" s="6" t="s">
        <v>26522</v>
      </c>
      <c r="H4518" s="6" t="s">
        <v>26523</v>
      </c>
      <c r="I4518" s="6" t="s">
        <v>26524</v>
      </c>
      <c r="J4518" s="6" t="s">
        <v>26525</v>
      </c>
      <c r="K4518" t="s">
        <v>61</v>
      </c>
      <c r="L4518" t="s">
        <v>885</v>
      </c>
      <c r="M4518" t="s">
        <v>2935</v>
      </c>
      <c r="N4518" t="s">
        <v>64</v>
      </c>
      <c r="O4518">
        <v>1</v>
      </c>
      <c r="Y4518">
        <f t="shared" si="140"/>
        <v>0</v>
      </c>
      <c r="Z4518" t="str">
        <f t="shared" si="141"/>
        <v>Магазин0</v>
      </c>
      <c r="AA4518" s="6" t="str">
        <f>VLOOKUP(Z4518,Баллы!A:B,2,0)</f>
        <v>Диспаритет</v>
      </c>
    </row>
    <row r="4519">
      <c r="A4519" t="s">
        <v>26526</v>
      </c>
      <c r="B4519" t="s">
        <v>282</v>
      </c>
      <c r="C4519" s="1">
        <v>45602</v>
      </c>
      <c r="D4519" t="s">
        <v>26526</v>
      </c>
      <c r="E4519" t="s">
        <v>26527</v>
      </c>
      <c r="F4519" t="s">
        <v>13</v>
      </c>
      <c r="G4519" s="6" t="s">
        <v>26528</v>
      </c>
      <c r="H4519" s="6" t="s">
        <v>26529</v>
      </c>
      <c r="I4519" s="6" t="s">
        <v>26530</v>
      </c>
      <c r="J4519" s="6" t="s">
        <v>26531</v>
      </c>
      <c r="K4519" t="s">
        <v>72</v>
      </c>
      <c r="L4519" t="s">
        <v>288</v>
      </c>
      <c r="M4519" t="s">
        <v>289</v>
      </c>
      <c r="N4519" t="s">
        <v>64</v>
      </c>
      <c r="O4519">
        <v>1</v>
      </c>
      <c r="Y4519">
        <f t="shared" si="140"/>
        <v>0</v>
      </c>
      <c r="Z4519" t="str">
        <f t="shared" si="141"/>
        <v>Магазин0</v>
      </c>
      <c r="AA4519" s="6" t="str">
        <f>VLOOKUP(Z4519,Баллы!A:B,2,0)</f>
        <v>Диспаритет</v>
      </c>
    </row>
    <row r="4520">
      <c r="A4520" t="s">
        <v>26532</v>
      </c>
      <c r="B4520" t="s">
        <v>816</v>
      </c>
      <c r="C4520" s="1">
        <v>45602</v>
      </c>
      <c r="D4520" t="s">
        <v>26532</v>
      </c>
      <c r="E4520" t="s">
        <v>26533</v>
      </c>
      <c r="F4520" t="s">
        <v>13</v>
      </c>
      <c r="G4520" s="6" t="s">
        <v>26534</v>
      </c>
      <c r="H4520" s="6" t="s">
        <v>26535</v>
      </c>
      <c r="I4520" s="6" t="s">
        <v>26536</v>
      </c>
      <c r="J4520" s="6" t="s">
        <v>26537</v>
      </c>
      <c r="K4520" t="s">
        <v>72</v>
      </c>
      <c r="L4520" t="s">
        <v>822</v>
      </c>
      <c r="M4520" t="s">
        <v>823</v>
      </c>
      <c r="N4520" t="s">
        <v>64</v>
      </c>
      <c r="O4520">
        <v>1</v>
      </c>
      <c r="Y4520">
        <f t="shared" si="140"/>
        <v>0</v>
      </c>
      <c r="Z4520" t="str">
        <f t="shared" si="141"/>
        <v>Магазин0</v>
      </c>
      <c r="AA4520" s="6" t="str">
        <f>VLOOKUP(Z4520,Баллы!A:B,2,0)</f>
        <v>Диспаритет</v>
      </c>
    </row>
    <row r="4521">
      <c r="A4521" t="s">
        <v>26538</v>
      </c>
      <c r="B4521" t="s">
        <v>2332</v>
      </c>
      <c r="C4521" s="1">
        <v>45602</v>
      </c>
      <c r="D4521" t="s">
        <v>26538</v>
      </c>
      <c r="E4521" t="s">
        <v>26539</v>
      </c>
      <c r="F4521" t="s">
        <v>13</v>
      </c>
      <c r="G4521" s="6" t="s">
        <v>26540</v>
      </c>
      <c r="H4521" s="6" t="s">
        <v>26541</v>
      </c>
      <c r="I4521" s="6" t="s">
        <v>26542</v>
      </c>
      <c r="J4521" s="6" t="s">
        <v>26543</v>
      </c>
      <c r="K4521" t="s">
        <v>104</v>
      </c>
      <c r="L4521" t="s">
        <v>396</v>
      </c>
      <c r="M4521" t="s">
        <v>2338</v>
      </c>
      <c r="N4521" t="s">
        <v>64</v>
      </c>
      <c r="O4521">
        <v>1</v>
      </c>
      <c r="Y4521">
        <f t="shared" si="140"/>
        <v>0</v>
      </c>
      <c r="Z4521" t="str">
        <f t="shared" si="141"/>
        <v>Магазин0</v>
      </c>
      <c r="AA4521" s="6" t="str">
        <f>VLOOKUP(Z4521,Баллы!A:B,2,0)</f>
        <v>Диспаритет</v>
      </c>
    </row>
    <row r="4522">
      <c r="A4522" t="s">
        <v>26544</v>
      </c>
      <c r="B4522" t="s">
        <v>13530</v>
      </c>
      <c r="C4522" s="1">
        <v>45602</v>
      </c>
      <c r="D4522" t="s">
        <v>26544</v>
      </c>
      <c r="E4522" t="s">
        <v>26545</v>
      </c>
      <c r="F4522" t="s">
        <v>13</v>
      </c>
      <c r="G4522" s="6" t="s">
        <v>26546</v>
      </c>
      <c r="H4522" s="6" t="s">
        <v>26547</v>
      </c>
      <c r="I4522" s="6" t="s">
        <v>26548</v>
      </c>
      <c r="J4522" s="6" t="s">
        <v>26549</v>
      </c>
      <c r="K4522" t="s">
        <v>82</v>
      </c>
      <c r="L4522" t="s">
        <v>262</v>
      </c>
      <c r="M4522" t="s">
        <v>13536</v>
      </c>
      <c r="N4522" t="s">
        <v>64</v>
      </c>
      <c r="O4522">
        <v>1</v>
      </c>
      <c r="Y4522">
        <f t="shared" si="140"/>
        <v>0</v>
      </c>
      <c r="Z4522" t="str">
        <f t="shared" si="141"/>
        <v>Магазин0</v>
      </c>
      <c r="AA4522" s="6" t="str">
        <f>VLOOKUP(Z4522,Баллы!A:B,2,0)</f>
        <v>Диспаритет</v>
      </c>
    </row>
    <row r="4523">
      <c r="A4523" t="s">
        <v>26550</v>
      </c>
      <c r="B4523" t="s">
        <v>8640</v>
      </c>
      <c r="C4523" s="1">
        <v>45602</v>
      </c>
      <c r="D4523" t="s">
        <v>26550</v>
      </c>
      <c r="E4523" t="s">
        <v>26551</v>
      </c>
      <c r="F4523" t="s">
        <v>13</v>
      </c>
      <c r="G4523" s="6" t="s">
        <v>26552</v>
      </c>
      <c r="H4523" s="6" t="s">
        <v>26553</v>
      </c>
      <c r="I4523" s="6" t="s">
        <v>26554</v>
      </c>
      <c r="J4523" s="6" t="s">
        <v>26555</v>
      </c>
      <c r="K4523" t="s">
        <v>61</v>
      </c>
      <c r="L4523" t="s">
        <v>279</v>
      </c>
      <c r="M4523" t="s">
        <v>8645</v>
      </c>
      <c r="N4523" t="s">
        <v>64</v>
      </c>
      <c r="O4523">
        <v>1</v>
      </c>
      <c r="Y4523">
        <f t="shared" si="140"/>
        <v>0</v>
      </c>
      <c r="Z4523" t="str">
        <f t="shared" si="141"/>
        <v>Магазин0</v>
      </c>
      <c r="AA4523" s="6" t="str">
        <f>VLOOKUP(Z4523,Баллы!A:B,2,0)</f>
        <v>Диспаритет</v>
      </c>
    </row>
    <row r="4524">
      <c r="A4524" t="s">
        <v>26556</v>
      </c>
      <c r="B4524" t="s">
        <v>13874</v>
      </c>
      <c r="C4524" s="1">
        <v>45602</v>
      </c>
      <c r="D4524" t="s">
        <v>26556</v>
      </c>
      <c r="E4524" t="s">
        <v>26557</v>
      </c>
      <c r="F4524" t="s">
        <v>13</v>
      </c>
      <c r="G4524" s="6" t="s">
        <v>26558</v>
      </c>
      <c r="H4524" s="6" t="s">
        <v>26559</v>
      </c>
      <c r="I4524" s="6" t="s">
        <v>26560</v>
      </c>
      <c r="J4524" s="6" t="s">
        <v>26561</v>
      </c>
      <c r="K4524" t="s">
        <v>72</v>
      </c>
      <c r="L4524" t="s">
        <v>952</v>
      </c>
      <c r="M4524" t="s">
        <v>13880</v>
      </c>
      <c r="N4524" t="s">
        <v>64</v>
      </c>
      <c r="O4524">
        <v>1</v>
      </c>
      <c r="Y4524">
        <f t="shared" si="140"/>
        <v>0</v>
      </c>
      <c r="Z4524" t="str">
        <f t="shared" si="141"/>
        <v>Магазин0</v>
      </c>
      <c r="AA4524" s="6" t="str">
        <f>VLOOKUP(Z4524,Баллы!A:B,2,0)</f>
        <v>Диспаритет</v>
      </c>
    </row>
    <row r="4525">
      <c r="A4525" t="s">
        <v>26562</v>
      </c>
      <c r="B4525" t="s">
        <v>13201</v>
      </c>
      <c r="C4525" s="1">
        <v>45602</v>
      </c>
      <c r="D4525" t="s">
        <v>26562</v>
      </c>
      <c r="E4525" t="s">
        <v>26563</v>
      </c>
      <c r="F4525" t="s">
        <v>13</v>
      </c>
      <c r="G4525" s="6" t="s">
        <v>26564</v>
      </c>
      <c r="H4525" s="6" t="s">
        <v>26565</v>
      </c>
      <c r="I4525" s="6" t="s">
        <v>26566</v>
      </c>
      <c r="J4525" s="6" t="s">
        <v>26567</v>
      </c>
      <c r="K4525" t="s">
        <v>72</v>
      </c>
      <c r="L4525" t="s">
        <v>952</v>
      </c>
      <c r="M4525" t="s">
        <v>13207</v>
      </c>
      <c r="N4525" t="s">
        <v>64</v>
      </c>
      <c r="O4525">
        <v>1</v>
      </c>
      <c r="Y4525">
        <f t="shared" ref="Y4525:Y4588" si="142">SUM(P4525:W4525)</f>
        <v>0</v>
      </c>
      <c r="Z4525" t="str">
        <f t="shared" ref="Z4525:Z4588" si="143">CONCATENATE(N4525,Y4525)</f>
        <v>Магазин0</v>
      </c>
      <c r="AA4525" s="6" t="str">
        <f>VLOOKUP(Z4525,Баллы!A:B,2,0)</f>
        <v>Диспаритет</v>
      </c>
    </row>
    <row r="4526">
      <c r="A4526" t="s">
        <v>26568</v>
      </c>
      <c r="B4526" t="s">
        <v>6347</v>
      </c>
      <c r="C4526" s="1">
        <v>45602</v>
      </c>
      <c r="D4526" t="s">
        <v>26568</v>
      </c>
      <c r="E4526" t="s">
        <v>26569</v>
      </c>
      <c r="F4526" t="s">
        <v>13</v>
      </c>
      <c r="G4526" s="6" t="s">
        <v>26570</v>
      </c>
      <c r="H4526" s="6" t="s">
        <v>26571</v>
      </c>
      <c r="I4526" s="6" t="s">
        <v>26572</v>
      </c>
      <c r="J4526" s="6" t="s">
        <v>26573</v>
      </c>
      <c r="K4526" t="s">
        <v>140</v>
      </c>
      <c r="L4526" t="s">
        <v>447</v>
      </c>
      <c r="M4526" t="s">
        <v>6353</v>
      </c>
      <c r="N4526" t="s">
        <v>64</v>
      </c>
      <c r="O4526">
        <v>1</v>
      </c>
      <c r="Y4526">
        <f t="shared" si="142"/>
        <v>0</v>
      </c>
      <c r="Z4526" t="str">
        <f t="shared" si="143"/>
        <v>Магазин0</v>
      </c>
      <c r="AA4526" s="6" t="str">
        <f>VLOOKUP(Z4526,Баллы!A:B,2,0)</f>
        <v>Диспаритет</v>
      </c>
    </row>
    <row r="4527">
      <c r="A4527" t="s">
        <v>26574</v>
      </c>
      <c r="B4527" t="s">
        <v>3496</v>
      </c>
      <c r="C4527" s="1">
        <v>45602</v>
      </c>
      <c r="D4527" t="s">
        <v>26574</v>
      </c>
      <c r="E4527" t="s">
        <v>26575</v>
      </c>
      <c r="F4527" t="s">
        <v>223</v>
      </c>
      <c r="G4527" s="6" t="s">
        <v>26576</v>
      </c>
      <c r="H4527" s="6" t="s">
        <v>101</v>
      </c>
      <c r="I4527" s="6" t="s">
        <v>26577</v>
      </c>
      <c r="J4527" s="6" t="s">
        <v>101</v>
      </c>
      <c r="K4527" t="s">
        <v>211</v>
      </c>
      <c r="L4527" t="s">
        <v>211</v>
      </c>
      <c r="M4527" t="s">
        <v>211</v>
      </c>
      <c r="N4527" t="s">
        <v>228</v>
      </c>
      <c r="O4527">
        <v>1</v>
      </c>
      <c r="Y4527">
        <f t="shared" si="142"/>
        <v>0</v>
      </c>
      <c r="Z4527" t="str">
        <f t="shared" si="143"/>
        <v>Киоск0</v>
      </c>
      <c r="AA4527" s="6" t="str">
        <f>VLOOKUP(Z4527,Баллы!A:B,2,0)</f>
        <v>Диспаритет</v>
      </c>
    </row>
    <row r="4528">
      <c r="A4528" t="s">
        <v>26578</v>
      </c>
      <c r="B4528" t="s">
        <v>1219</v>
      </c>
      <c r="C4528" s="1">
        <v>45602</v>
      </c>
      <c r="D4528" t="s">
        <v>26578</v>
      </c>
      <c r="E4528" t="s">
        <v>26579</v>
      </c>
      <c r="F4528" t="s">
        <v>13</v>
      </c>
      <c r="G4528" s="6" t="s">
        <v>26580</v>
      </c>
      <c r="H4528" s="6" t="s">
        <v>26581</v>
      </c>
      <c r="I4528" s="6" t="s">
        <v>26582</v>
      </c>
      <c r="J4528" s="6" t="s">
        <v>26583</v>
      </c>
      <c r="K4528" t="s">
        <v>72</v>
      </c>
      <c r="L4528" t="s">
        <v>1225</v>
      </c>
      <c r="M4528" t="s">
        <v>1226</v>
      </c>
      <c r="N4528" t="s">
        <v>64</v>
      </c>
      <c r="O4528">
        <v>1</v>
      </c>
      <c r="Y4528">
        <f t="shared" si="142"/>
        <v>0</v>
      </c>
      <c r="Z4528" t="str">
        <f t="shared" si="143"/>
        <v>Магазин0</v>
      </c>
      <c r="AA4528" s="6" t="str">
        <f>VLOOKUP(Z4528,Баллы!A:B,2,0)</f>
        <v>Диспаритет</v>
      </c>
    </row>
    <row r="4529">
      <c r="A4529" t="s">
        <v>26584</v>
      </c>
      <c r="B4529" t="s">
        <v>7195</v>
      </c>
      <c r="C4529" s="1">
        <v>45602</v>
      </c>
      <c r="D4529" t="s">
        <v>26584</v>
      </c>
      <c r="E4529" t="s">
        <v>26585</v>
      </c>
      <c r="F4529" t="s">
        <v>223</v>
      </c>
      <c r="G4529" s="6" t="s">
        <v>26586</v>
      </c>
      <c r="H4529" s="6" t="s">
        <v>101</v>
      </c>
      <c r="I4529" s="6" t="s">
        <v>26587</v>
      </c>
      <c r="J4529" s="6" t="s">
        <v>101</v>
      </c>
      <c r="K4529" t="s">
        <v>82</v>
      </c>
      <c r="L4529" t="s">
        <v>2039</v>
      </c>
      <c r="M4529" t="s">
        <v>7201</v>
      </c>
      <c r="N4529" t="s">
        <v>228</v>
      </c>
      <c r="O4529">
        <v>1</v>
      </c>
      <c r="Y4529">
        <f t="shared" si="142"/>
        <v>0</v>
      </c>
      <c r="Z4529" t="str">
        <f t="shared" si="143"/>
        <v>Киоск0</v>
      </c>
      <c r="AA4529" s="6" t="str">
        <f>VLOOKUP(Z4529,Баллы!A:B,2,0)</f>
        <v>Диспаритет</v>
      </c>
    </row>
    <row r="4530">
      <c r="A4530" t="s">
        <v>26588</v>
      </c>
      <c r="B4530" t="s">
        <v>2340</v>
      </c>
      <c r="C4530" s="1">
        <v>45602</v>
      </c>
      <c r="D4530" t="s">
        <v>26588</v>
      </c>
      <c r="E4530" t="s">
        <v>26589</v>
      </c>
      <c r="F4530" t="s">
        <v>13</v>
      </c>
      <c r="G4530" s="6" t="s">
        <v>26590</v>
      </c>
      <c r="H4530" s="6" t="s">
        <v>26591</v>
      </c>
      <c r="I4530" s="6" t="s">
        <v>26592</v>
      </c>
      <c r="J4530" s="6" t="s">
        <v>26593</v>
      </c>
      <c r="K4530" t="s">
        <v>82</v>
      </c>
      <c r="L4530" t="s">
        <v>236</v>
      </c>
      <c r="M4530" t="s">
        <v>2346</v>
      </c>
      <c r="N4530" t="s">
        <v>64</v>
      </c>
      <c r="O4530">
        <v>1</v>
      </c>
      <c r="Y4530">
        <f t="shared" si="142"/>
        <v>0</v>
      </c>
      <c r="Z4530" t="str">
        <f t="shared" si="143"/>
        <v>Магазин0</v>
      </c>
      <c r="AA4530" s="6" t="str">
        <f>VLOOKUP(Z4530,Баллы!A:B,2,0)</f>
        <v>Диспаритет</v>
      </c>
    </row>
    <row r="4531">
      <c r="A4531" t="s">
        <v>26594</v>
      </c>
      <c r="B4531" t="s">
        <v>7855</v>
      </c>
      <c r="C4531" s="1">
        <v>45602</v>
      </c>
      <c r="D4531" t="s">
        <v>26594</v>
      </c>
      <c r="E4531" t="s">
        <v>26595</v>
      </c>
      <c r="F4531" t="s">
        <v>223</v>
      </c>
      <c r="G4531" s="6" t="s">
        <v>26596</v>
      </c>
      <c r="H4531" s="6" t="s">
        <v>101</v>
      </c>
      <c r="I4531" s="6" t="s">
        <v>26597</v>
      </c>
      <c r="J4531" s="6" t="s">
        <v>101</v>
      </c>
      <c r="K4531" t="s">
        <v>61</v>
      </c>
      <c r="L4531" t="s">
        <v>2807</v>
      </c>
      <c r="M4531" t="s">
        <v>7860</v>
      </c>
      <c r="N4531" t="s">
        <v>228</v>
      </c>
      <c r="O4531">
        <v>1</v>
      </c>
      <c r="Y4531">
        <f t="shared" si="142"/>
        <v>0</v>
      </c>
      <c r="Z4531" t="str">
        <f t="shared" si="143"/>
        <v>Киоск0</v>
      </c>
      <c r="AA4531" s="6" t="str">
        <f>VLOOKUP(Z4531,Баллы!A:B,2,0)</f>
        <v>Диспаритет</v>
      </c>
    </row>
    <row r="4532">
      <c r="A4532" t="s">
        <v>26598</v>
      </c>
      <c r="B4532" t="s">
        <v>808</v>
      </c>
      <c r="C4532" s="1">
        <v>45602</v>
      </c>
      <c r="D4532" t="s">
        <v>26598</v>
      </c>
      <c r="E4532" t="s">
        <v>26599</v>
      </c>
      <c r="F4532" t="s">
        <v>223</v>
      </c>
      <c r="G4532" s="6" t="s">
        <v>26600</v>
      </c>
      <c r="H4532" s="6" t="s">
        <v>101</v>
      </c>
      <c r="I4532" s="6" t="s">
        <v>26601</v>
      </c>
      <c r="J4532" s="6" t="s">
        <v>101</v>
      </c>
      <c r="K4532" t="s">
        <v>61</v>
      </c>
      <c r="L4532" t="s">
        <v>174</v>
      </c>
      <c r="M4532" t="s">
        <v>814</v>
      </c>
      <c r="N4532" t="s">
        <v>228</v>
      </c>
      <c r="O4532">
        <v>1</v>
      </c>
      <c r="Y4532">
        <f t="shared" si="142"/>
        <v>0</v>
      </c>
      <c r="Z4532" t="str">
        <f t="shared" si="143"/>
        <v>Киоск0</v>
      </c>
      <c r="AA4532" s="6" t="str">
        <f>VLOOKUP(Z4532,Баллы!A:B,2,0)</f>
        <v>Диспаритет</v>
      </c>
    </row>
    <row r="4533">
      <c r="A4533" t="s">
        <v>26602</v>
      </c>
      <c r="B4533" t="s">
        <v>4551</v>
      </c>
      <c r="C4533" s="1">
        <v>45602</v>
      </c>
      <c r="D4533" t="s">
        <v>26602</v>
      </c>
      <c r="E4533" t="s">
        <v>26603</v>
      </c>
      <c r="F4533" t="s">
        <v>13</v>
      </c>
      <c r="G4533" s="6" t="s">
        <v>26604</v>
      </c>
      <c r="H4533" s="6" t="s">
        <v>26605</v>
      </c>
      <c r="I4533" s="6" t="s">
        <v>26606</v>
      </c>
      <c r="J4533" s="6" t="s">
        <v>26607</v>
      </c>
      <c r="K4533" t="s">
        <v>104</v>
      </c>
      <c r="L4533" t="s">
        <v>396</v>
      </c>
      <c r="M4533" t="s">
        <v>4555</v>
      </c>
      <c r="N4533" t="s">
        <v>64</v>
      </c>
      <c r="O4533">
        <v>1</v>
      </c>
      <c r="Y4533">
        <f t="shared" si="142"/>
        <v>0</v>
      </c>
      <c r="Z4533" t="str">
        <f t="shared" si="143"/>
        <v>Магазин0</v>
      </c>
      <c r="AA4533" s="6" t="str">
        <f>VLOOKUP(Z4533,Баллы!A:B,2,0)</f>
        <v>Диспаритет</v>
      </c>
    </row>
    <row r="4534">
      <c r="A4534" t="s">
        <v>26608</v>
      </c>
      <c r="B4534" t="s">
        <v>5079</v>
      </c>
      <c r="C4534" s="1">
        <v>45602</v>
      </c>
      <c r="D4534" t="s">
        <v>26608</v>
      </c>
      <c r="E4534" t="s">
        <v>26609</v>
      </c>
      <c r="F4534" t="s">
        <v>13</v>
      </c>
      <c r="G4534" s="6" t="s">
        <v>26610</v>
      </c>
      <c r="H4534" s="6" t="s">
        <v>26611</v>
      </c>
      <c r="I4534" s="6" t="s">
        <v>26612</v>
      </c>
      <c r="J4534" s="6" t="s">
        <v>26613</v>
      </c>
      <c r="K4534" t="s">
        <v>104</v>
      </c>
      <c r="L4534" t="s">
        <v>253</v>
      </c>
      <c r="M4534" t="s">
        <v>5084</v>
      </c>
      <c r="N4534" t="s">
        <v>64</v>
      </c>
      <c r="O4534">
        <v>1</v>
      </c>
      <c r="Y4534">
        <f t="shared" si="142"/>
        <v>0</v>
      </c>
      <c r="Z4534" t="str">
        <f t="shared" si="143"/>
        <v>Магазин0</v>
      </c>
      <c r="AA4534" s="6" t="str">
        <f>VLOOKUP(Z4534,Баллы!A:B,2,0)</f>
        <v>Диспаритет</v>
      </c>
    </row>
    <row r="4535">
      <c r="A4535" t="s">
        <v>26614</v>
      </c>
      <c r="B4535" t="s">
        <v>1600</v>
      </c>
      <c r="C4535" s="1">
        <v>45602</v>
      </c>
      <c r="D4535" t="s">
        <v>26614</v>
      </c>
      <c r="E4535" t="s">
        <v>26615</v>
      </c>
      <c r="F4535" t="s">
        <v>1602</v>
      </c>
      <c r="G4535" s="6" t="s">
        <v>26616</v>
      </c>
      <c r="H4535" s="6" t="s">
        <v>26617</v>
      </c>
      <c r="I4535" s="6" t="s">
        <v>26618</v>
      </c>
      <c r="J4535" s="6" t="s">
        <v>26619</v>
      </c>
      <c r="K4535" t="s">
        <v>140</v>
      </c>
      <c r="L4535" t="s">
        <v>853</v>
      </c>
      <c r="M4535" t="s">
        <v>1607</v>
      </c>
      <c r="N4535" t="s">
        <v>1608</v>
      </c>
      <c r="O4535">
        <v>1</v>
      </c>
      <c r="Y4535">
        <f t="shared" si="142"/>
        <v>0</v>
      </c>
      <c r="Z4535" t="str">
        <f t="shared" si="143"/>
        <v xml:space="preserve">Салон связи0</v>
      </c>
      <c r="AA4535" s="6" t="str">
        <f>VLOOKUP(Z4535,Баллы!A:B,2,0)</f>
        <v>Диспаритет</v>
      </c>
    </row>
    <row r="4536">
      <c r="A4536" t="s">
        <v>26620</v>
      </c>
      <c r="B4536" t="s">
        <v>4467</v>
      </c>
      <c r="C4536" s="1">
        <v>45602</v>
      </c>
      <c r="D4536" t="s">
        <v>26620</v>
      </c>
      <c r="E4536" t="s">
        <v>26621</v>
      </c>
      <c r="F4536" t="s">
        <v>13</v>
      </c>
      <c r="G4536" s="6" t="s">
        <v>26622</v>
      </c>
      <c r="H4536" s="6" t="s">
        <v>26623</v>
      </c>
      <c r="I4536" s="6" t="s">
        <v>26624</v>
      </c>
      <c r="J4536" s="6" t="s">
        <v>26625</v>
      </c>
      <c r="K4536" t="s">
        <v>61</v>
      </c>
      <c r="L4536" t="s">
        <v>913</v>
      </c>
      <c r="M4536" t="s">
        <v>4472</v>
      </c>
      <c r="N4536" t="s">
        <v>64</v>
      </c>
      <c r="O4536">
        <v>1</v>
      </c>
      <c r="Y4536">
        <f t="shared" si="142"/>
        <v>0</v>
      </c>
      <c r="Z4536" t="str">
        <f t="shared" si="143"/>
        <v>Магазин0</v>
      </c>
      <c r="AA4536" s="6" t="str">
        <f>VLOOKUP(Z4536,Баллы!A:B,2,0)</f>
        <v>Диспаритет</v>
      </c>
    </row>
    <row r="4537">
      <c r="A4537" t="s">
        <v>26626</v>
      </c>
      <c r="B4537" t="s">
        <v>5580</v>
      </c>
      <c r="C4537" s="1">
        <v>45602</v>
      </c>
      <c r="D4537" t="s">
        <v>26626</v>
      </c>
      <c r="E4537" t="s">
        <v>26627</v>
      </c>
      <c r="F4537" t="s">
        <v>13</v>
      </c>
      <c r="G4537" s="6" t="s">
        <v>26628</v>
      </c>
      <c r="H4537" s="6" t="s">
        <v>26629</v>
      </c>
      <c r="I4537" s="6" t="s">
        <v>26630</v>
      </c>
      <c r="J4537" s="6" t="s">
        <v>26631</v>
      </c>
      <c r="K4537" t="s">
        <v>82</v>
      </c>
      <c r="L4537" t="s">
        <v>115</v>
      </c>
      <c r="M4537" t="s">
        <v>5584</v>
      </c>
      <c r="N4537" t="s">
        <v>64</v>
      </c>
      <c r="O4537">
        <v>1</v>
      </c>
      <c r="Y4537">
        <f t="shared" si="142"/>
        <v>0</v>
      </c>
      <c r="Z4537" t="str">
        <f t="shared" si="143"/>
        <v>Магазин0</v>
      </c>
      <c r="AA4537" s="6" t="str">
        <f>VLOOKUP(Z4537,Баллы!A:B,2,0)</f>
        <v>Диспаритет</v>
      </c>
    </row>
    <row r="4538">
      <c r="A4538" t="s">
        <v>26632</v>
      </c>
      <c r="B4538" t="s">
        <v>152</v>
      </c>
      <c r="C4538" s="1">
        <v>45602</v>
      </c>
      <c r="D4538" t="s">
        <v>26632</v>
      </c>
      <c r="E4538" t="s">
        <v>25715</v>
      </c>
      <c r="F4538" t="s">
        <v>127</v>
      </c>
      <c r="G4538" s="6" t="s">
        <v>26633</v>
      </c>
      <c r="H4538" s="6" t="s">
        <v>26634</v>
      </c>
      <c r="I4538" s="6" t="s">
        <v>26635</v>
      </c>
      <c r="J4538" s="6" t="s">
        <v>101</v>
      </c>
      <c r="K4538" t="s">
        <v>61</v>
      </c>
      <c r="L4538" t="s">
        <v>93</v>
      </c>
      <c r="M4538" t="s">
        <v>157</v>
      </c>
      <c r="N4538" t="s">
        <v>132</v>
      </c>
      <c r="O4538">
        <v>1</v>
      </c>
      <c r="Y4538">
        <f t="shared" si="142"/>
        <v>0</v>
      </c>
      <c r="Z4538" t="str">
        <f t="shared" si="143"/>
        <v>Секция0</v>
      </c>
      <c r="AA4538" s="6" t="str">
        <f>VLOOKUP(Z4538,Баллы!A:B,2,0)</f>
        <v>Диспаритет</v>
      </c>
    </row>
    <row r="4539">
      <c r="A4539" t="s">
        <v>26636</v>
      </c>
      <c r="B4539" t="s">
        <v>2971</v>
      </c>
      <c r="C4539" s="1">
        <v>45602</v>
      </c>
      <c r="D4539" t="s">
        <v>26636</v>
      </c>
      <c r="E4539" t="s">
        <v>26637</v>
      </c>
      <c r="F4539" t="s">
        <v>127</v>
      </c>
      <c r="G4539" s="6" t="s">
        <v>26638</v>
      </c>
      <c r="H4539" s="6" t="s">
        <v>26639</v>
      </c>
      <c r="I4539" s="6" t="s">
        <v>26640</v>
      </c>
      <c r="J4539" s="6" t="s">
        <v>101</v>
      </c>
      <c r="K4539" t="s">
        <v>104</v>
      </c>
      <c r="L4539" t="s">
        <v>105</v>
      </c>
      <c r="M4539" t="s">
        <v>2977</v>
      </c>
      <c r="N4539" t="s">
        <v>132</v>
      </c>
      <c r="O4539">
        <v>1</v>
      </c>
      <c r="Y4539">
        <f t="shared" si="142"/>
        <v>0</v>
      </c>
      <c r="Z4539" t="str">
        <f t="shared" si="143"/>
        <v>Секция0</v>
      </c>
      <c r="AA4539" s="6" t="str">
        <f>VLOOKUP(Z4539,Баллы!A:B,2,0)</f>
        <v>Диспаритет</v>
      </c>
    </row>
    <row r="4540">
      <c r="A4540" t="s">
        <v>26641</v>
      </c>
      <c r="B4540" t="s">
        <v>727</v>
      </c>
      <c r="C4540" s="1">
        <v>45602</v>
      </c>
      <c r="D4540" t="s">
        <v>26641</v>
      </c>
      <c r="E4540" t="s">
        <v>26642</v>
      </c>
      <c r="F4540" t="s">
        <v>88</v>
      </c>
      <c r="G4540" s="6" t="s">
        <v>26643</v>
      </c>
      <c r="H4540" s="6" t="s">
        <v>26644</v>
      </c>
      <c r="I4540" s="6" t="s">
        <v>26645</v>
      </c>
      <c r="J4540" s="6" t="s">
        <v>26646</v>
      </c>
      <c r="K4540" t="s">
        <v>82</v>
      </c>
      <c r="L4540" t="s">
        <v>115</v>
      </c>
      <c r="M4540" t="s">
        <v>733</v>
      </c>
      <c r="N4540" t="s">
        <v>95</v>
      </c>
      <c r="O4540">
        <v>1</v>
      </c>
      <c r="Y4540">
        <f t="shared" si="142"/>
        <v>0</v>
      </c>
      <c r="Z4540" t="str">
        <f t="shared" si="143"/>
        <v>Павильон0</v>
      </c>
      <c r="AA4540" s="6" t="str">
        <f>VLOOKUP(Z4540,Баллы!A:B,2,0)</f>
        <v>Диспаритет</v>
      </c>
    </row>
    <row r="4541">
      <c r="A4541" t="s">
        <v>26647</v>
      </c>
      <c r="B4541" t="s">
        <v>3514</v>
      </c>
      <c r="C4541" s="1">
        <v>45602</v>
      </c>
      <c r="D4541" t="s">
        <v>26647</v>
      </c>
      <c r="E4541" t="s">
        <v>26648</v>
      </c>
      <c r="F4541" t="s">
        <v>99</v>
      </c>
      <c r="G4541" s="6" t="s">
        <v>26649</v>
      </c>
      <c r="H4541" s="6" t="s">
        <v>101</v>
      </c>
      <c r="I4541" s="6" t="s">
        <v>26650</v>
      </c>
      <c r="J4541" s="6" t="s">
        <v>26651</v>
      </c>
      <c r="K4541" t="s">
        <v>104</v>
      </c>
      <c r="L4541" t="s">
        <v>105</v>
      </c>
      <c r="M4541" t="s">
        <v>3520</v>
      </c>
      <c r="N4541" t="s">
        <v>107</v>
      </c>
      <c r="O4541">
        <v>1</v>
      </c>
      <c r="Y4541">
        <f t="shared" si="142"/>
        <v>0</v>
      </c>
      <c r="Z4541" t="str">
        <f t="shared" si="143"/>
        <v xml:space="preserve">Магазин СО0</v>
      </c>
      <c r="AA4541" s="6" t="str">
        <f>VLOOKUP(Z4541,Баллы!A:B,2,0)</f>
        <v>Диспаритет</v>
      </c>
    </row>
    <row r="4542">
      <c r="A4542" t="s">
        <v>26652</v>
      </c>
      <c r="B4542" t="s">
        <v>433</v>
      </c>
      <c r="C4542" s="1">
        <v>45602</v>
      </c>
      <c r="D4542" t="s">
        <v>26652</v>
      </c>
      <c r="E4542" t="s">
        <v>26653</v>
      </c>
      <c r="F4542" t="s">
        <v>127</v>
      </c>
      <c r="G4542" s="6" t="s">
        <v>26654</v>
      </c>
      <c r="H4542" s="6" t="s">
        <v>26655</v>
      </c>
      <c r="I4542" s="6" t="s">
        <v>26656</v>
      </c>
      <c r="J4542" s="6" t="s">
        <v>101</v>
      </c>
      <c r="K4542" t="s">
        <v>72</v>
      </c>
      <c r="L4542" t="s">
        <v>183</v>
      </c>
      <c r="M4542" t="s">
        <v>439</v>
      </c>
      <c r="N4542" t="s">
        <v>132</v>
      </c>
      <c r="O4542">
        <v>1</v>
      </c>
      <c r="Y4542">
        <f t="shared" si="142"/>
        <v>0</v>
      </c>
      <c r="Z4542" t="str">
        <f t="shared" si="143"/>
        <v>Секция0</v>
      </c>
      <c r="AA4542" s="6" t="str">
        <f>VLOOKUP(Z4542,Баллы!A:B,2,0)</f>
        <v>Диспаритет</v>
      </c>
    </row>
    <row r="4543">
      <c r="A4543" t="s">
        <v>26657</v>
      </c>
      <c r="B4543" t="s">
        <v>230</v>
      </c>
      <c r="C4543" s="1">
        <v>45602</v>
      </c>
      <c r="D4543" t="s">
        <v>26657</v>
      </c>
      <c r="E4543" t="s">
        <v>26658</v>
      </c>
      <c r="F4543" t="s">
        <v>88</v>
      </c>
      <c r="G4543" s="6" t="s">
        <v>26659</v>
      </c>
      <c r="H4543" s="6" t="s">
        <v>26660</v>
      </c>
      <c r="I4543" s="6" t="s">
        <v>26661</v>
      </c>
      <c r="J4543" s="6" t="s">
        <v>26662</v>
      </c>
      <c r="K4543" t="s">
        <v>82</v>
      </c>
      <c r="L4543" t="s">
        <v>236</v>
      </c>
      <c r="M4543" t="s">
        <v>237</v>
      </c>
      <c r="N4543" t="s">
        <v>95</v>
      </c>
      <c r="O4543">
        <v>1</v>
      </c>
      <c r="Y4543">
        <f t="shared" si="142"/>
        <v>0</v>
      </c>
      <c r="Z4543" t="str">
        <f t="shared" si="143"/>
        <v>Павильон0</v>
      </c>
      <c r="AA4543" s="6" t="str">
        <f>VLOOKUP(Z4543,Баллы!A:B,2,0)</f>
        <v>Диспаритет</v>
      </c>
    </row>
    <row r="4544">
      <c r="A4544" t="s">
        <v>26663</v>
      </c>
      <c r="B4544" t="s">
        <v>4791</v>
      </c>
      <c r="C4544" s="1">
        <v>45602</v>
      </c>
      <c r="D4544" t="s">
        <v>26663</v>
      </c>
      <c r="E4544" t="s">
        <v>26664</v>
      </c>
      <c r="F4544" t="s">
        <v>13</v>
      </c>
      <c r="G4544" s="6" t="s">
        <v>26665</v>
      </c>
      <c r="H4544" s="6" t="s">
        <v>26666</v>
      </c>
      <c r="I4544" s="6" t="s">
        <v>26667</v>
      </c>
      <c r="J4544" s="6" t="s">
        <v>26668</v>
      </c>
      <c r="K4544" t="s">
        <v>82</v>
      </c>
      <c r="L4544" t="s">
        <v>4776</v>
      </c>
      <c r="M4544" t="s">
        <v>4795</v>
      </c>
      <c r="N4544" t="s">
        <v>64</v>
      </c>
      <c r="O4544">
        <v>1</v>
      </c>
      <c r="Y4544">
        <f t="shared" si="142"/>
        <v>0</v>
      </c>
      <c r="Z4544" t="str">
        <f t="shared" si="143"/>
        <v>Магазин0</v>
      </c>
      <c r="AA4544" s="6" t="str">
        <f>VLOOKUP(Z4544,Баллы!A:B,2,0)</f>
        <v>Диспаритет</v>
      </c>
    </row>
    <row r="4545">
      <c r="A4545" t="s">
        <v>26669</v>
      </c>
      <c r="B4545" t="s">
        <v>2511</v>
      </c>
      <c r="C4545" s="1">
        <v>45602</v>
      </c>
      <c r="D4545" t="s">
        <v>26669</v>
      </c>
      <c r="E4545" t="s">
        <v>26670</v>
      </c>
      <c r="F4545" t="s">
        <v>127</v>
      </c>
      <c r="G4545" s="6" t="s">
        <v>26671</v>
      </c>
      <c r="H4545" s="6" t="s">
        <v>26672</v>
      </c>
      <c r="I4545" s="6" t="s">
        <v>26673</v>
      </c>
      <c r="J4545" s="6" t="s">
        <v>101</v>
      </c>
      <c r="K4545" t="s">
        <v>72</v>
      </c>
      <c r="L4545" t="s">
        <v>73</v>
      </c>
      <c r="M4545" t="s">
        <v>2516</v>
      </c>
      <c r="N4545" t="s">
        <v>132</v>
      </c>
      <c r="O4545">
        <v>1</v>
      </c>
      <c r="Y4545">
        <f t="shared" si="142"/>
        <v>0</v>
      </c>
      <c r="Z4545" t="str">
        <f t="shared" si="143"/>
        <v>Секция0</v>
      </c>
      <c r="AA4545" s="6" t="str">
        <f>VLOOKUP(Z4545,Баллы!A:B,2,0)</f>
        <v>Диспаритет</v>
      </c>
    </row>
    <row r="4546">
      <c r="A4546" t="s">
        <v>26674</v>
      </c>
      <c r="B4546" t="s">
        <v>1835</v>
      </c>
      <c r="C4546" s="1">
        <v>45602</v>
      </c>
      <c r="D4546" t="s">
        <v>26674</v>
      </c>
      <c r="E4546" t="s">
        <v>26675</v>
      </c>
      <c r="F4546" t="s">
        <v>13</v>
      </c>
      <c r="G4546" s="6" t="s">
        <v>26676</v>
      </c>
      <c r="H4546" s="6" t="s">
        <v>26677</v>
      </c>
      <c r="I4546" s="6" t="s">
        <v>26678</v>
      </c>
      <c r="J4546" s="6" t="s">
        <v>26679</v>
      </c>
      <c r="K4546" t="s">
        <v>104</v>
      </c>
      <c r="L4546" t="s">
        <v>1841</v>
      </c>
      <c r="M4546" t="s">
        <v>1842</v>
      </c>
      <c r="N4546" t="s">
        <v>64</v>
      </c>
      <c r="O4546">
        <v>1</v>
      </c>
      <c r="Y4546">
        <f t="shared" si="142"/>
        <v>0</v>
      </c>
      <c r="Z4546" t="str">
        <f t="shared" si="143"/>
        <v>Магазин0</v>
      </c>
      <c r="AA4546" s="6" t="str">
        <f>VLOOKUP(Z4546,Баллы!A:B,2,0)</f>
        <v>Диспаритет</v>
      </c>
    </row>
    <row r="4547">
      <c r="A4547" t="s">
        <v>26680</v>
      </c>
      <c r="B4547" t="s">
        <v>19273</v>
      </c>
      <c r="C4547" s="1">
        <v>45602</v>
      </c>
      <c r="D4547" t="s">
        <v>26680</v>
      </c>
      <c r="E4547" t="s">
        <v>26681</v>
      </c>
      <c r="F4547" t="s">
        <v>13</v>
      </c>
      <c r="G4547" s="6" t="s">
        <v>26682</v>
      </c>
      <c r="H4547" s="6" t="s">
        <v>26683</v>
      </c>
      <c r="I4547" s="6" t="s">
        <v>26684</v>
      </c>
      <c r="J4547" s="6" t="s">
        <v>26685</v>
      </c>
      <c r="K4547" t="s">
        <v>72</v>
      </c>
      <c r="L4547" t="s">
        <v>822</v>
      </c>
      <c r="M4547" t="s">
        <v>19279</v>
      </c>
      <c r="N4547" t="s">
        <v>64</v>
      </c>
      <c r="O4547">
        <v>1</v>
      </c>
      <c r="Y4547">
        <f t="shared" si="142"/>
        <v>0</v>
      </c>
      <c r="Z4547" t="str">
        <f t="shared" si="143"/>
        <v>Магазин0</v>
      </c>
      <c r="AA4547" s="6" t="str">
        <f>VLOOKUP(Z4547,Баллы!A:B,2,0)</f>
        <v>Диспаритет</v>
      </c>
    </row>
    <row r="4548">
      <c r="A4548" t="s">
        <v>26686</v>
      </c>
      <c r="B4548" t="s">
        <v>1283</v>
      </c>
      <c r="C4548" s="1">
        <v>45602</v>
      </c>
      <c r="D4548" t="s">
        <v>26686</v>
      </c>
      <c r="E4548" t="s">
        <v>26687</v>
      </c>
      <c r="F4548" t="s">
        <v>13</v>
      </c>
      <c r="G4548" s="6" t="s">
        <v>26688</v>
      </c>
      <c r="H4548" s="6" t="s">
        <v>26689</v>
      </c>
      <c r="I4548" s="6" t="s">
        <v>26690</v>
      </c>
      <c r="J4548" s="6" t="s">
        <v>26691</v>
      </c>
      <c r="K4548" t="s">
        <v>72</v>
      </c>
      <c r="L4548" t="s">
        <v>822</v>
      </c>
      <c r="M4548" t="s">
        <v>1289</v>
      </c>
      <c r="N4548" t="s">
        <v>64</v>
      </c>
      <c r="O4548">
        <v>1</v>
      </c>
      <c r="Y4548">
        <f t="shared" si="142"/>
        <v>0</v>
      </c>
      <c r="Z4548" t="str">
        <f t="shared" si="143"/>
        <v>Магазин0</v>
      </c>
      <c r="AA4548" s="6" t="str">
        <f>VLOOKUP(Z4548,Баллы!A:B,2,0)</f>
        <v>Диспаритет</v>
      </c>
    </row>
    <row r="4549">
      <c r="A4549" t="s">
        <v>26692</v>
      </c>
      <c r="B4549" t="s">
        <v>1631</v>
      </c>
      <c r="C4549" s="1">
        <v>45602</v>
      </c>
      <c r="D4549" t="s">
        <v>26692</v>
      </c>
      <c r="E4549" t="s">
        <v>26693</v>
      </c>
      <c r="F4549" t="s">
        <v>13</v>
      </c>
      <c r="G4549" s="6" t="s">
        <v>26694</v>
      </c>
      <c r="H4549" s="6" t="s">
        <v>26695</v>
      </c>
      <c r="I4549" s="6" t="s">
        <v>26696</v>
      </c>
      <c r="J4549" s="6" t="s">
        <v>26697</v>
      </c>
      <c r="K4549" t="s">
        <v>61</v>
      </c>
      <c r="L4549" t="s">
        <v>981</v>
      </c>
      <c r="M4549" t="s">
        <v>1637</v>
      </c>
      <c r="N4549" t="s">
        <v>64</v>
      </c>
      <c r="O4549">
        <v>1</v>
      </c>
      <c r="Y4549">
        <f t="shared" si="142"/>
        <v>0</v>
      </c>
      <c r="Z4549" t="str">
        <f t="shared" si="143"/>
        <v>Магазин0</v>
      </c>
      <c r="AA4549" s="6" t="str">
        <f>VLOOKUP(Z4549,Баллы!A:B,2,0)</f>
        <v>Диспаритет</v>
      </c>
    </row>
    <row r="4550">
      <c r="A4550" t="s">
        <v>26698</v>
      </c>
      <c r="B4550" t="s">
        <v>476</v>
      </c>
      <c r="C4550" s="1">
        <v>45602</v>
      </c>
      <c r="D4550" t="s">
        <v>26698</v>
      </c>
      <c r="E4550" t="s">
        <v>26699</v>
      </c>
      <c r="F4550" t="s">
        <v>88</v>
      </c>
      <c r="G4550" s="6" t="s">
        <v>26700</v>
      </c>
      <c r="H4550" s="6" t="s">
        <v>26701</v>
      </c>
      <c r="I4550" s="6" t="s">
        <v>26702</v>
      </c>
      <c r="J4550" s="6" t="s">
        <v>26703</v>
      </c>
      <c r="K4550" t="s">
        <v>192</v>
      </c>
      <c r="L4550" t="s">
        <v>482</v>
      </c>
      <c r="M4550" t="s">
        <v>483</v>
      </c>
      <c r="N4550" t="s">
        <v>95</v>
      </c>
      <c r="O4550">
        <v>1</v>
      </c>
      <c r="Y4550">
        <f t="shared" si="142"/>
        <v>0</v>
      </c>
      <c r="Z4550" t="str">
        <f t="shared" si="143"/>
        <v>Павильон0</v>
      </c>
      <c r="AA4550" s="6" t="str">
        <f>VLOOKUP(Z4550,Баллы!A:B,2,0)</f>
        <v>Диспаритет</v>
      </c>
    </row>
    <row r="4551">
      <c r="A4551" t="s">
        <v>26704</v>
      </c>
      <c r="B4551" t="s">
        <v>10266</v>
      </c>
      <c r="C4551" s="1">
        <v>45602</v>
      </c>
      <c r="D4551" t="s">
        <v>26704</v>
      </c>
      <c r="E4551" t="s">
        <v>26705</v>
      </c>
      <c r="F4551" t="s">
        <v>13</v>
      </c>
      <c r="G4551" s="6" t="s">
        <v>26706</v>
      </c>
      <c r="H4551" s="6" t="s">
        <v>26707</v>
      </c>
      <c r="I4551" s="6" t="s">
        <v>26708</v>
      </c>
      <c r="J4551" s="6" t="s">
        <v>26709</v>
      </c>
      <c r="K4551" t="s">
        <v>192</v>
      </c>
      <c r="L4551" t="s">
        <v>4392</v>
      </c>
      <c r="M4551" t="s">
        <v>10272</v>
      </c>
      <c r="N4551" t="s">
        <v>64</v>
      </c>
      <c r="O4551">
        <v>1</v>
      </c>
      <c r="Y4551">
        <f t="shared" si="142"/>
        <v>0</v>
      </c>
      <c r="Z4551" t="str">
        <f t="shared" si="143"/>
        <v>Магазин0</v>
      </c>
      <c r="AA4551" s="6" t="str">
        <f>VLOOKUP(Z4551,Баллы!A:B,2,0)</f>
        <v>Диспаритет</v>
      </c>
    </row>
    <row r="4552">
      <c r="A4552" t="s">
        <v>26710</v>
      </c>
      <c r="B4552" t="s">
        <v>975</v>
      </c>
      <c r="C4552" s="1">
        <v>45602</v>
      </c>
      <c r="D4552" t="s">
        <v>26710</v>
      </c>
      <c r="E4552" t="s">
        <v>26711</v>
      </c>
      <c r="F4552" t="s">
        <v>13</v>
      </c>
      <c r="G4552" s="6" t="s">
        <v>26712</v>
      </c>
      <c r="H4552" s="6" t="s">
        <v>26713</v>
      </c>
      <c r="I4552" s="6" t="s">
        <v>26714</v>
      </c>
      <c r="J4552" s="6" t="s">
        <v>26715</v>
      </c>
      <c r="K4552" t="s">
        <v>61</v>
      </c>
      <c r="L4552" t="s">
        <v>981</v>
      </c>
      <c r="M4552" t="s">
        <v>982</v>
      </c>
      <c r="N4552" t="s">
        <v>64</v>
      </c>
      <c r="O4552">
        <v>1</v>
      </c>
      <c r="Y4552">
        <f t="shared" si="142"/>
        <v>0</v>
      </c>
      <c r="Z4552" t="str">
        <f t="shared" si="143"/>
        <v>Магазин0</v>
      </c>
      <c r="AA4552" s="6" t="str">
        <f>VLOOKUP(Z4552,Баллы!A:B,2,0)</f>
        <v>Диспаритет</v>
      </c>
    </row>
    <row r="4553">
      <c r="A4553" t="s">
        <v>26716</v>
      </c>
      <c r="B4553" t="s">
        <v>3575</v>
      </c>
      <c r="C4553" s="1">
        <v>45602</v>
      </c>
      <c r="D4553" t="s">
        <v>26716</v>
      </c>
      <c r="E4553" t="s">
        <v>26717</v>
      </c>
      <c r="F4553" t="s">
        <v>13</v>
      </c>
      <c r="G4553" s="6" t="s">
        <v>26718</v>
      </c>
      <c r="H4553" s="6" t="s">
        <v>26719</v>
      </c>
      <c r="I4553" s="6" t="s">
        <v>26720</v>
      </c>
      <c r="J4553" s="6" t="s">
        <v>26721</v>
      </c>
      <c r="K4553" t="s">
        <v>82</v>
      </c>
      <c r="L4553" t="s">
        <v>115</v>
      </c>
      <c r="M4553" t="s">
        <v>3581</v>
      </c>
      <c r="N4553" t="s">
        <v>64</v>
      </c>
      <c r="O4553">
        <v>1</v>
      </c>
      <c r="Y4553">
        <f t="shared" si="142"/>
        <v>0</v>
      </c>
      <c r="Z4553" t="str">
        <f t="shared" si="143"/>
        <v>Магазин0</v>
      </c>
      <c r="AA4553" s="6" t="str">
        <f>VLOOKUP(Z4553,Баллы!A:B,2,0)</f>
        <v>Диспаритет</v>
      </c>
    </row>
    <row r="4554">
      <c r="A4554" t="s">
        <v>26722</v>
      </c>
      <c r="B4554" t="s">
        <v>4058</v>
      </c>
      <c r="C4554" s="1">
        <v>45602</v>
      </c>
      <c r="D4554" t="s">
        <v>26722</v>
      </c>
      <c r="E4554" t="s">
        <v>26723</v>
      </c>
      <c r="F4554" t="s">
        <v>88</v>
      </c>
      <c r="G4554" s="6" t="s">
        <v>26724</v>
      </c>
      <c r="H4554" s="6" t="s">
        <v>26725</v>
      </c>
      <c r="I4554" s="6" t="s">
        <v>26726</v>
      </c>
      <c r="J4554" s="6" t="s">
        <v>26727</v>
      </c>
      <c r="K4554" t="s">
        <v>82</v>
      </c>
      <c r="L4554" t="s">
        <v>115</v>
      </c>
      <c r="M4554" t="s">
        <v>4064</v>
      </c>
      <c r="N4554" t="s">
        <v>95</v>
      </c>
      <c r="O4554">
        <v>1</v>
      </c>
      <c r="Y4554">
        <f t="shared" si="142"/>
        <v>0</v>
      </c>
      <c r="Z4554" t="str">
        <f t="shared" si="143"/>
        <v>Павильон0</v>
      </c>
      <c r="AA4554" s="6" t="str">
        <f>VLOOKUP(Z4554,Баллы!A:B,2,0)</f>
        <v>Диспаритет</v>
      </c>
    </row>
    <row r="4555">
      <c r="A4555" t="s">
        <v>26728</v>
      </c>
      <c r="B4555" t="s">
        <v>2285</v>
      </c>
      <c r="C4555" s="1">
        <v>45602</v>
      </c>
      <c r="D4555" t="s">
        <v>26728</v>
      </c>
      <c r="E4555" t="s">
        <v>26729</v>
      </c>
      <c r="F4555" t="s">
        <v>13</v>
      </c>
      <c r="G4555" s="6" t="s">
        <v>26730</v>
      </c>
      <c r="H4555" s="6" t="s">
        <v>26731</v>
      </c>
      <c r="I4555" s="6" t="s">
        <v>26732</v>
      </c>
      <c r="J4555" s="6" t="s">
        <v>26733</v>
      </c>
      <c r="K4555" t="s">
        <v>104</v>
      </c>
      <c r="L4555" t="s">
        <v>105</v>
      </c>
      <c r="M4555" t="s">
        <v>2291</v>
      </c>
      <c r="N4555" t="s">
        <v>64</v>
      </c>
      <c r="O4555">
        <v>1</v>
      </c>
      <c r="Y4555">
        <f t="shared" si="142"/>
        <v>0</v>
      </c>
      <c r="Z4555" t="str">
        <f t="shared" si="143"/>
        <v>Магазин0</v>
      </c>
      <c r="AA4555" s="6" t="str">
        <f>VLOOKUP(Z4555,Баллы!A:B,2,0)</f>
        <v>Диспаритет</v>
      </c>
    </row>
    <row r="4556">
      <c r="A4556" t="s">
        <v>26734</v>
      </c>
      <c r="B4556" t="s">
        <v>2242</v>
      </c>
      <c r="C4556" s="1">
        <v>45602</v>
      </c>
      <c r="D4556" t="s">
        <v>26734</v>
      </c>
      <c r="E4556" t="s">
        <v>26735</v>
      </c>
      <c r="F4556" t="s">
        <v>13</v>
      </c>
      <c r="G4556" s="6" t="s">
        <v>26736</v>
      </c>
      <c r="H4556" s="6" t="s">
        <v>26737</v>
      </c>
      <c r="I4556" s="6" t="s">
        <v>26738</v>
      </c>
      <c r="J4556" s="6" t="s">
        <v>26739</v>
      </c>
      <c r="K4556" t="s">
        <v>140</v>
      </c>
      <c r="L4556" t="s">
        <v>447</v>
      </c>
      <c r="M4556" t="s">
        <v>2248</v>
      </c>
      <c r="N4556" t="s">
        <v>64</v>
      </c>
      <c r="O4556">
        <v>1</v>
      </c>
      <c r="Y4556">
        <f t="shared" si="142"/>
        <v>0</v>
      </c>
      <c r="Z4556" t="str">
        <f t="shared" si="143"/>
        <v>Магазин0</v>
      </c>
      <c r="AA4556" s="6" t="str">
        <f>VLOOKUP(Z4556,Баллы!A:B,2,0)</f>
        <v>Диспаритет</v>
      </c>
    </row>
    <row r="4557">
      <c r="A4557" t="s">
        <v>26740</v>
      </c>
      <c r="B4557" t="s">
        <v>109</v>
      </c>
      <c r="C4557" s="1">
        <v>45602</v>
      </c>
      <c r="D4557" t="s">
        <v>26740</v>
      </c>
      <c r="E4557" t="s">
        <v>26741</v>
      </c>
      <c r="F4557" t="s">
        <v>88</v>
      </c>
      <c r="G4557" s="6" t="s">
        <v>26742</v>
      </c>
      <c r="H4557" s="6" t="s">
        <v>26743</v>
      </c>
      <c r="I4557" s="6" t="s">
        <v>26744</v>
      </c>
      <c r="J4557" s="6" t="s">
        <v>26745</v>
      </c>
      <c r="K4557" t="s">
        <v>82</v>
      </c>
      <c r="L4557" t="s">
        <v>115</v>
      </c>
      <c r="M4557" t="s">
        <v>116</v>
      </c>
      <c r="N4557" t="s">
        <v>95</v>
      </c>
      <c r="O4557">
        <v>1</v>
      </c>
      <c r="Y4557">
        <f t="shared" si="142"/>
        <v>0</v>
      </c>
      <c r="Z4557" t="str">
        <f t="shared" si="143"/>
        <v>Павильон0</v>
      </c>
      <c r="AA4557" s="6" t="str">
        <f>VLOOKUP(Z4557,Баллы!A:B,2,0)</f>
        <v>Диспаритет</v>
      </c>
    </row>
    <row r="4558">
      <c r="A4558" t="s">
        <v>26746</v>
      </c>
      <c r="B4558" t="s">
        <v>1524</v>
      </c>
      <c r="C4558" s="1">
        <v>45602</v>
      </c>
      <c r="D4558" t="s">
        <v>26746</v>
      </c>
      <c r="E4558" t="s">
        <v>26747</v>
      </c>
      <c r="F4558" t="s">
        <v>13</v>
      </c>
      <c r="G4558" s="6" t="s">
        <v>26748</v>
      </c>
      <c r="H4558" s="6" t="s">
        <v>26749</v>
      </c>
      <c r="I4558" s="6" t="s">
        <v>26750</v>
      </c>
      <c r="J4558" s="6" t="s">
        <v>26751</v>
      </c>
      <c r="K4558" t="s">
        <v>82</v>
      </c>
      <c r="L4558" t="s">
        <v>236</v>
      </c>
      <c r="M4558" t="s">
        <v>1530</v>
      </c>
      <c r="N4558" t="s">
        <v>64</v>
      </c>
      <c r="O4558">
        <v>1</v>
      </c>
      <c r="Y4558">
        <f t="shared" si="142"/>
        <v>0</v>
      </c>
      <c r="Z4558" t="str">
        <f t="shared" si="143"/>
        <v>Магазин0</v>
      </c>
      <c r="AA4558" s="6" t="str">
        <f>VLOOKUP(Z4558,Баллы!A:B,2,0)</f>
        <v>Диспаритет</v>
      </c>
    </row>
    <row r="4559">
      <c r="A4559" t="s">
        <v>26752</v>
      </c>
      <c r="B4559" t="s">
        <v>2112</v>
      </c>
      <c r="C4559" s="1">
        <v>45602</v>
      </c>
      <c r="D4559" t="s">
        <v>26752</v>
      </c>
      <c r="E4559" t="s">
        <v>26753</v>
      </c>
      <c r="F4559" t="s">
        <v>13</v>
      </c>
      <c r="G4559" s="6" t="s">
        <v>26754</v>
      </c>
      <c r="H4559" s="6" t="s">
        <v>26755</v>
      </c>
      <c r="I4559" s="6" t="s">
        <v>26756</v>
      </c>
      <c r="J4559" s="6" t="s">
        <v>26757</v>
      </c>
      <c r="K4559" t="s">
        <v>82</v>
      </c>
      <c r="L4559" t="s">
        <v>115</v>
      </c>
      <c r="M4559" t="s">
        <v>2117</v>
      </c>
      <c r="N4559" t="s">
        <v>64</v>
      </c>
      <c r="O4559">
        <v>1</v>
      </c>
      <c r="Y4559">
        <f t="shared" si="142"/>
        <v>0</v>
      </c>
      <c r="Z4559" t="str">
        <f t="shared" si="143"/>
        <v>Магазин0</v>
      </c>
      <c r="AA4559" s="6" t="str">
        <f>VLOOKUP(Z4559,Баллы!A:B,2,0)</f>
        <v>Диспаритет</v>
      </c>
    </row>
    <row r="4560">
      <c r="A4560" t="s">
        <v>26758</v>
      </c>
      <c r="B4560" t="s">
        <v>1547</v>
      </c>
      <c r="C4560" s="1">
        <v>45602</v>
      </c>
      <c r="D4560" t="s">
        <v>26758</v>
      </c>
      <c r="E4560" t="s">
        <v>26759</v>
      </c>
      <c r="F4560" t="s">
        <v>13</v>
      </c>
      <c r="G4560" s="6" t="s">
        <v>26760</v>
      </c>
      <c r="H4560" s="6" t="s">
        <v>26761</v>
      </c>
      <c r="I4560" s="6" t="s">
        <v>26762</v>
      </c>
      <c r="J4560" s="6" t="s">
        <v>26763</v>
      </c>
      <c r="K4560" t="s">
        <v>72</v>
      </c>
      <c r="L4560" t="s">
        <v>1553</v>
      </c>
      <c r="M4560" t="s">
        <v>1554</v>
      </c>
      <c r="N4560" t="s">
        <v>64</v>
      </c>
      <c r="O4560">
        <v>1</v>
      </c>
      <c r="Y4560">
        <f t="shared" si="142"/>
        <v>0</v>
      </c>
      <c r="Z4560" t="str">
        <f t="shared" si="143"/>
        <v>Магазин0</v>
      </c>
      <c r="AA4560" s="6" t="str">
        <f>VLOOKUP(Z4560,Баллы!A:B,2,0)</f>
        <v>Диспаритет</v>
      </c>
    </row>
    <row r="4561">
      <c r="A4561" t="s">
        <v>26764</v>
      </c>
      <c r="B4561" t="s">
        <v>3281</v>
      </c>
      <c r="C4561" s="1">
        <v>45602</v>
      </c>
      <c r="D4561" t="s">
        <v>26764</v>
      </c>
      <c r="E4561" t="s">
        <v>26765</v>
      </c>
      <c r="F4561" t="s">
        <v>13</v>
      </c>
      <c r="G4561" s="6" t="s">
        <v>26766</v>
      </c>
      <c r="H4561" s="6" t="s">
        <v>26767</v>
      </c>
      <c r="I4561" s="6" t="s">
        <v>26768</v>
      </c>
      <c r="J4561" s="6" t="s">
        <v>26769</v>
      </c>
      <c r="K4561" t="s">
        <v>82</v>
      </c>
      <c r="L4561" t="s">
        <v>3287</v>
      </c>
      <c r="M4561" t="s">
        <v>3288</v>
      </c>
      <c r="N4561" t="s">
        <v>64</v>
      </c>
      <c r="O4561">
        <v>1</v>
      </c>
      <c r="Y4561">
        <f t="shared" si="142"/>
        <v>0</v>
      </c>
      <c r="Z4561" t="str">
        <f t="shared" si="143"/>
        <v>Магазин0</v>
      </c>
      <c r="AA4561" s="6" t="str">
        <f>VLOOKUP(Z4561,Баллы!A:B,2,0)</f>
        <v>Диспаритет</v>
      </c>
    </row>
    <row r="4562">
      <c r="A4562" t="s">
        <v>26770</v>
      </c>
      <c r="B4562" t="s">
        <v>1081</v>
      </c>
      <c r="C4562" s="1">
        <v>45602</v>
      </c>
      <c r="D4562" t="s">
        <v>26770</v>
      </c>
      <c r="E4562" t="s">
        <v>26771</v>
      </c>
      <c r="F4562" t="s">
        <v>13</v>
      </c>
      <c r="G4562" s="6" t="s">
        <v>26772</v>
      </c>
      <c r="H4562" s="6" t="s">
        <v>26773</v>
      </c>
      <c r="I4562" s="6" t="s">
        <v>26774</v>
      </c>
      <c r="J4562" s="6" t="s">
        <v>26775</v>
      </c>
      <c r="K4562" t="s">
        <v>192</v>
      </c>
      <c r="L4562" t="s">
        <v>536</v>
      </c>
      <c r="M4562" t="s">
        <v>1087</v>
      </c>
      <c r="N4562" t="s">
        <v>64</v>
      </c>
      <c r="O4562">
        <v>1</v>
      </c>
      <c r="Y4562">
        <f t="shared" si="142"/>
        <v>0</v>
      </c>
      <c r="Z4562" t="str">
        <f t="shared" si="143"/>
        <v>Магазин0</v>
      </c>
      <c r="AA4562" s="6" t="str">
        <f>VLOOKUP(Z4562,Баллы!A:B,2,0)</f>
        <v>Диспаритет</v>
      </c>
    </row>
    <row r="4563">
      <c r="A4563" t="s">
        <v>26776</v>
      </c>
      <c r="B4563" t="s">
        <v>1539</v>
      </c>
      <c r="C4563" s="1">
        <v>45602</v>
      </c>
      <c r="D4563" t="s">
        <v>26776</v>
      </c>
      <c r="E4563" t="s">
        <v>26777</v>
      </c>
      <c r="F4563" t="s">
        <v>13</v>
      </c>
      <c r="G4563" s="6" t="s">
        <v>26778</v>
      </c>
      <c r="H4563" s="6" t="s">
        <v>26779</v>
      </c>
      <c r="I4563" s="6" t="s">
        <v>26780</v>
      </c>
      <c r="J4563" s="6" t="s">
        <v>26781</v>
      </c>
      <c r="K4563" t="s">
        <v>72</v>
      </c>
      <c r="L4563" t="s">
        <v>306</v>
      </c>
      <c r="M4563" t="s">
        <v>1545</v>
      </c>
      <c r="N4563" t="s">
        <v>64</v>
      </c>
      <c r="O4563">
        <v>1</v>
      </c>
      <c r="Y4563">
        <f t="shared" si="142"/>
        <v>0</v>
      </c>
      <c r="Z4563" t="str">
        <f t="shared" si="143"/>
        <v>Магазин0</v>
      </c>
      <c r="AA4563" s="6" t="str">
        <f>VLOOKUP(Z4563,Баллы!A:B,2,0)</f>
        <v>Диспаритет</v>
      </c>
    </row>
    <row r="4564">
      <c r="A4564" t="s">
        <v>26782</v>
      </c>
      <c r="B4564" t="s">
        <v>14648</v>
      </c>
      <c r="C4564" s="1">
        <v>45602</v>
      </c>
      <c r="D4564" t="s">
        <v>26782</v>
      </c>
      <c r="E4564" t="s">
        <v>26783</v>
      </c>
      <c r="F4564" t="s">
        <v>13</v>
      </c>
      <c r="G4564" s="6" t="s">
        <v>26784</v>
      </c>
      <c r="H4564" s="6" t="s">
        <v>26785</v>
      </c>
      <c r="I4564" s="6" t="s">
        <v>26786</v>
      </c>
      <c r="J4564" s="6" t="s">
        <v>26787</v>
      </c>
      <c r="K4564" t="s">
        <v>82</v>
      </c>
      <c r="L4564" t="s">
        <v>3287</v>
      </c>
      <c r="M4564" t="s">
        <v>14654</v>
      </c>
      <c r="N4564" t="s">
        <v>64</v>
      </c>
      <c r="O4564">
        <v>1</v>
      </c>
      <c r="Y4564">
        <f t="shared" si="142"/>
        <v>0</v>
      </c>
      <c r="Z4564" t="str">
        <f t="shared" si="143"/>
        <v>Магазин0</v>
      </c>
      <c r="AA4564" s="6" t="str">
        <f>VLOOKUP(Z4564,Баллы!A:B,2,0)</f>
        <v>Диспаритет</v>
      </c>
    </row>
    <row r="4565">
      <c r="A4565" t="s">
        <v>26788</v>
      </c>
      <c r="B4565" t="s">
        <v>15037</v>
      </c>
      <c r="C4565" s="1">
        <v>45602</v>
      </c>
      <c r="D4565" t="s">
        <v>26788</v>
      </c>
      <c r="E4565" t="s">
        <v>26789</v>
      </c>
      <c r="F4565" t="s">
        <v>13</v>
      </c>
      <c r="G4565" s="6" t="s">
        <v>26790</v>
      </c>
      <c r="H4565" s="6" t="s">
        <v>26791</v>
      </c>
      <c r="I4565" s="6" t="s">
        <v>26792</v>
      </c>
      <c r="J4565" s="6" t="s">
        <v>26793</v>
      </c>
      <c r="K4565" t="s">
        <v>104</v>
      </c>
      <c r="L4565" t="s">
        <v>253</v>
      </c>
      <c r="M4565" t="s">
        <v>15043</v>
      </c>
      <c r="N4565" t="s">
        <v>64</v>
      </c>
      <c r="O4565">
        <v>1</v>
      </c>
      <c r="Y4565">
        <f t="shared" si="142"/>
        <v>0</v>
      </c>
      <c r="Z4565" t="str">
        <f t="shared" si="143"/>
        <v>Магазин0</v>
      </c>
      <c r="AA4565" s="6" t="str">
        <f>VLOOKUP(Z4565,Баллы!A:B,2,0)</f>
        <v>Диспаритет</v>
      </c>
    </row>
    <row r="4566">
      <c r="A4566" t="s">
        <v>26794</v>
      </c>
      <c r="B4566" t="s">
        <v>3261</v>
      </c>
      <c r="C4566" s="1">
        <v>45602</v>
      </c>
      <c r="D4566" t="s">
        <v>26794</v>
      </c>
      <c r="E4566" t="s">
        <v>26795</v>
      </c>
      <c r="F4566" t="s">
        <v>13</v>
      </c>
      <c r="G4566" s="6" t="s">
        <v>26796</v>
      </c>
      <c r="H4566" s="6" t="s">
        <v>26797</v>
      </c>
      <c r="I4566" s="6" t="s">
        <v>26798</v>
      </c>
      <c r="J4566" s="6" t="s">
        <v>26799</v>
      </c>
      <c r="K4566" t="s">
        <v>140</v>
      </c>
      <c r="L4566" t="s">
        <v>331</v>
      </c>
      <c r="M4566" t="s">
        <v>3267</v>
      </c>
      <c r="N4566" t="s">
        <v>64</v>
      </c>
      <c r="O4566">
        <v>1</v>
      </c>
      <c r="Y4566">
        <f t="shared" si="142"/>
        <v>0</v>
      </c>
      <c r="Z4566" t="str">
        <f t="shared" si="143"/>
        <v>Магазин0</v>
      </c>
      <c r="AA4566" s="6" t="str">
        <f>VLOOKUP(Z4566,Баллы!A:B,2,0)</f>
        <v>Диспаритет</v>
      </c>
    </row>
    <row r="4567">
      <c r="A4567" t="s">
        <v>26800</v>
      </c>
      <c r="B4567" t="s">
        <v>523</v>
      </c>
      <c r="C4567" s="1">
        <v>45602</v>
      </c>
      <c r="D4567" t="s">
        <v>26800</v>
      </c>
      <c r="E4567" t="s">
        <v>26801</v>
      </c>
      <c r="F4567" t="s">
        <v>13</v>
      </c>
      <c r="G4567" s="6" t="s">
        <v>26802</v>
      </c>
      <c r="H4567" s="6" t="s">
        <v>26803</v>
      </c>
      <c r="I4567" s="6" t="s">
        <v>26804</v>
      </c>
      <c r="J4567" s="6" t="s">
        <v>26805</v>
      </c>
      <c r="K4567" t="s">
        <v>140</v>
      </c>
      <c r="L4567" t="s">
        <v>141</v>
      </c>
      <c r="M4567" t="s">
        <v>529</v>
      </c>
      <c r="N4567" t="s">
        <v>64</v>
      </c>
      <c r="O4567">
        <v>1</v>
      </c>
      <c r="Y4567">
        <f t="shared" si="142"/>
        <v>0</v>
      </c>
      <c r="Z4567" t="str">
        <f t="shared" si="143"/>
        <v>Магазин0</v>
      </c>
      <c r="AA4567" s="6" t="str">
        <f>VLOOKUP(Z4567,Баллы!A:B,2,0)</f>
        <v>Диспаритет</v>
      </c>
    </row>
    <row r="4568">
      <c r="A4568" t="s">
        <v>26806</v>
      </c>
      <c r="B4568" t="s">
        <v>710</v>
      </c>
      <c r="C4568" s="1">
        <v>45602</v>
      </c>
      <c r="D4568" t="s">
        <v>26806</v>
      </c>
      <c r="E4568" t="s">
        <v>26807</v>
      </c>
      <c r="F4568" t="s">
        <v>13</v>
      </c>
      <c r="G4568" s="6" t="s">
        <v>26808</v>
      </c>
      <c r="H4568" s="6" t="s">
        <v>26809</v>
      </c>
      <c r="I4568" s="6" t="s">
        <v>26810</v>
      </c>
      <c r="J4568" s="6" t="s">
        <v>26811</v>
      </c>
      <c r="K4568" t="s">
        <v>140</v>
      </c>
      <c r="L4568" t="s">
        <v>447</v>
      </c>
      <c r="M4568" t="s">
        <v>716</v>
      </c>
      <c r="N4568" t="s">
        <v>64</v>
      </c>
      <c r="O4568">
        <v>1</v>
      </c>
      <c r="Y4568">
        <f t="shared" si="142"/>
        <v>0</v>
      </c>
      <c r="Z4568" t="str">
        <f t="shared" si="143"/>
        <v>Магазин0</v>
      </c>
      <c r="AA4568" s="6" t="str">
        <f>VLOOKUP(Z4568,Баллы!A:B,2,0)</f>
        <v>Диспаритет</v>
      </c>
    </row>
    <row r="4569">
      <c r="A4569" t="s">
        <v>26812</v>
      </c>
      <c r="B4569" t="s">
        <v>375</v>
      </c>
      <c r="C4569" s="1">
        <v>45602</v>
      </c>
      <c r="D4569" t="s">
        <v>26812</v>
      </c>
      <c r="E4569" t="s">
        <v>26813</v>
      </c>
      <c r="F4569" t="s">
        <v>223</v>
      </c>
      <c r="G4569" s="6" t="s">
        <v>26814</v>
      </c>
      <c r="H4569" s="6" t="s">
        <v>101</v>
      </c>
      <c r="I4569" s="6" t="s">
        <v>26815</v>
      </c>
      <c r="J4569" s="6" t="s">
        <v>101</v>
      </c>
      <c r="K4569" t="s">
        <v>140</v>
      </c>
      <c r="L4569" t="s">
        <v>165</v>
      </c>
      <c r="M4569" t="s">
        <v>380</v>
      </c>
      <c r="N4569" t="s">
        <v>228</v>
      </c>
      <c r="O4569">
        <v>1</v>
      </c>
      <c r="Y4569">
        <f t="shared" si="142"/>
        <v>0</v>
      </c>
      <c r="Z4569" t="str">
        <f t="shared" si="143"/>
        <v>Киоск0</v>
      </c>
      <c r="AA4569" s="6" t="str">
        <f>VLOOKUP(Z4569,Баллы!A:B,2,0)</f>
        <v>Диспаритет</v>
      </c>
    </row>
    <row r="4570">
      <c r="A4570" t="s">
        <v>26816</v>
      </c>
      <c r="B4570" t="s">
        <v>177</v>
      </c>
      <c r="C4570" s="1">
        <v>45602</v>
      </c>
      <c r="D4570" t="s">
        <v>26816</v>
      </c>
      <c r="E4570" t="s">
        <v>26817</v>
      </c>
      <c r="F4570" t="s">
        <v>13</v>
      </c>
      <c r="G4570" s="6" t="s">
        <v>26818</v>
      </c>
      <c r="H4570" s="6" t="s">
        <v>26819</v>
      </c>
      <c r="I4570" s="6" t="s">
        <v>26820</v>
      </c>
      <c r="J4570" s="6" t="s">
        <v>26821</v>
      </c>
      <c r="K4570" t="s">
        <v>72</v>
      </c>
      <c r="L4570" t="s">
        <v>183</v>
      </c>
      <c r="M4570" t="s">
        <v>184</v>
      </c>
      <c r="N4570" t="s">
        <v>64</v>
      </c>
      <c r="O4570">
        <v>1</v>
      </c>
      <c r="Y4570">
        <f t="shared" si="142"/>
        <v>0</v>
      </c>
      <c r="Z4570" t="str">
        <f t="shared" si="143"/>
        <v>Магазин0</v>
      </c>
      <c r="AA4570" s="6" t="str">
        <f>VLOOKUP(Z4570,Баллы!A:B,2,0)</f>
        <v>Диспаритет</v>
      </c>
    </row>
    <row r="4571">
      <c r="A4571" t="s">
        <v>26822</v>
      </c>
      <c r="B4571" t="s">
        <v>2546</v>
      </c>
      <c r="C4571" s="1">
        <v>45602</v>
      </c>
      <c r="D4571" t="s">
        <v>26822</v>
      </c>
      <c r="E4571" t="s">
        <v>26823</v>
      </c>
      <c r="F4571" t="s">
        <v>13</v>
      </c>
      <c r="G4571" s="6" t="s">
        <v>26824</v>
      </c>
      <c r="H4571" s="6" t="s">
        <v>26825</v>
      </c>
      <c r="I4571" s="6" t="s">
        <v>26826</v>
      </c>
      <c r="J4571" s="6" t="s">
        <v>26827</v>
      </c>
      <c r="K4571" t="s">
        <v>192</v>
      </c>
      <c r="L4571" t="s">
        <v>536</v>
      </c>
      <c r="M4571" t="s">
        <v>2550</v>
      </c>
      <c r="N4571" t="s">
        <v>64</v>
      </c>
      <c r="O4571">
        <v>1</v>
      </c>
      <c r="Y4571">
        <f t="shared" si="142"/>
        <v>0</v>
      </c>
      <c r="Z4571" t="str">
        <f t="shared" si="143"/>
        <v>Магазин0</v>
      </c>
      <c r="AA4571" s="6" t="str">
        <f>VLOOKUP(Z4571,Баллы!A:B,2,0)</f>
        <v>Диспаритет</v>
      </c>
    </row>
    <row r="4572">
      <c r="A4572" t="s">
        <v>26828</v>
      </c>
      <c r="B4572" t="s">
        <v>2285</v>
      </c>
      <c r="C4572" s="1">
        <v>45602</v>
      </c>
      <c r="D4572" t="s">
        <v>26828</v>
      </c>
      <c r="E4572" t="s">
        <v>26829</v>
      </c>
      <c r="F4572" t="s">
        <v>127</v>
      </c>
      <c r="G4572" s="6" t="s">
        <v>26830</v>
      </c>
      <c r="H4572" s="6" t="s">
        <v>26831</v>
      </c>
      <c r="I4572" s="6" t="s">
        <v>26832</v>
      </c>
      <c r="J4572" s="6" t="s">
        <v>101</v>
      </c>
      <c r="K4572" t="s">
        <v>104</v>
      </c>
      <c r="L4572" t="s">
        <v>105</v>
      </c>
      <c r="M4572" t="s">
        <v>2291</v>
      </c>
      <c r="N4572" t="s">
        <v>132</v>
      </c>
      <c r="O4572">
        <v>1</v>
      </c>
      <c r="Y4572">
        <f t="shared" si="142"/>
        <v>0</v>
      </c>
      <c r="Z4572" t="str">
        <f t="shared" si="143"/>
        <v>Секция0</v>
      </c>
      <c r="AA4572" s="6" t="str">
        <f>VLOOKUP(Z4572,Баллы!A:B,2,0)</f>
        <v>Диспаритет</v>
      </c>
    </row>
    <row r="4573">
      <c r="A4573" t="s">
        <v>26833</v>
      </c>
      <c r="B4573" t="s">
        <v>5794</v>
      </c>
      <c r="C4573" s="1">
        <v>45602</v>
      </c>
      <c r="D4573" t="s">
        <v>26833</v>
      </c>
      <c r="E4573" t="s">
        <v>26834</v>
      </c>
      <c r="F4573" t="s">
        <v>13</v>
      </c>
      <c r="G4573" s="6" t="s">
        <v>26835</v>
      </c>
      <c r="H4573" s="6" t="s">
        <v>26836</v>
      </c>
      <c r="I4573" s="6" t="s">
        <v>26837</v>
      </c>
      <c r="J4573" s="6" t="s">
        <v>26838</v>
      </c>
      <c r="K4573" t="s">
        <v>82</v>
      </c>
      <c r="L4573" t="s">
        <v>4776</v>
      </c>
      <c r="M4573" t="s">
        <v>5800</v>
      </c>
      <c r="N4573" t="s">
        <v>64</v>
      </c>
      <c r="O4573">
        <v>1</v>
      </c>
      <c r="Y4573">
        <f t="shared" si="142"/>
        <v>0</v>
      </c>
      <c r="Z4573" t="str">
        <f t="shared" si="143"/>
        <v>Магазин0</v>
      </c>
      <c r="AA4573" s="6" t="str">
        <f>VLOOKUP(Z4573,Баллы!A:B,2,0)</f>
        <v>Диспаритет</v>
      </c>
    </row>
    <row r="4574">
      <c r="A4574" t="s">
        <v>26839</v>
      </c>
      <c r="B4574" t="s">
        <v>5873</v>
      </c>
      <c r="C4574" s="1">
        <v>45602</v>
      </c>
      <c r="D4574" t="s">
        <v>26839</v>
      </c>
      <c r="E4574" t="s">
        <v>26840</v>
      </c>
      <c r="F4574" t="s">
        <v>13</v>
      </c>
      <c r="G4574" s="6" t="s">
        <v>26841</v>
      </c>
      <c r="H4574" s="6" t="s">
        <v>26842</v>
      </c>
      <c r="I4574" s="6" t="s">
        <v>26843</v>
      </c>
      <c r="J4574" s="6" t="s">
        <v>26844</v>
      </c>
      <c r="K4574" t="s">
        <v>82</v>
      </c>
      <c r="L4574" t="s">
        <v>4776</v>
      </c>
      <c r="M4574" t="s">
        <v>5877</v>
      </c>
      <c r="N4574" t="s">
        <v>64</v>
      </c>
      <c r="O4574">
        <v>1</v>
      </c>
      <c r="Y4574">
        <f t="shared" si="142"/>
        <v>0</v>
      </c>
      <c r="Z4574" t="str">
        <f t="shared" si="143"/>
        <v>Магазин0</v>
      </c>
      <c r="AA4574" s="6" t="str">
        <f>VLOOKUP(Z4574,Баллы!A:B,2,0)</f>
        <v>Диспаритет</v>
      </c>
    </row>
    <row r="4575">
      <c r="A4575" t="s">
        <v>26845</v>
      </c>
      <c r="B4575" t="s">
        <v>441</v>
      </c>
      <c r="C4575" s="1">
        <v>45602</v>
      </c>
      <c r="D4575" t="s">
        <v>26845</v>
      </c>
      <c r="E4575" t="s">
        <v>26846</v>
      </c>
      <c r="F4575" t="s">
        <v>13</v>
      </c>
      <c r="G4575" s="6" t="s">
        <v>26847</v>
      </c>
      <c r="H4575" s="6" t="s">
        <v>26848</v>
      </c>
      <c r="I4575" s="6" t="s">
        <v>26849</v>
      </c>
      <c r="J4575" s="6" t="s">
        <v>26850</v>
      </c>
      <c r="K4575" t="s">
        <v>140</v>
      </c>
      <c r="L4575" t="s">
        <v>447</v>
      </c>
      <c r="M4575" t="s">
        <v>448</v>
      </c>
      <c r="N4575" t="s">
        <v>64</v>
      </c>
      <c r="O4575">
        <v>1</v>
      </c>
      <c r="Y4575">
        <f t="shared" si="142"/>
        <v>0</v>
      </c>
      <c r="Z4575" t="str">
        <f t="shared" si="143"/>
        <v>Магазин0</v>
      </c>
      <c r="AA4575" s="6" t="str">
        <f>VLOOKUP(Z4575,Баллы!A:B,2,0)</f>
        <v>Диспаритет</v>
      </c>
    </row>
    <row r="4576">
      <c r="A4576" t="s">
        <v>26851</v>
      </c>
      <c r="B4576" t="s">
        <v>19731</v>
      </c>
      <c r="C4576" s="1">
        <v>45602</v>
      </c>
      <c r="D4576" t="s">
        <v>26851</v>
      </c>
      <c r="E4576" t="s">
        <v>26852</v>
      </c>
      <c r="F4576" t="s">
        <v>13</v>
      </c>
      <c r="G4576" s="6" t="s">
        <v>26853</v>
      </c>
      <c r="H4576" s="6" t="s">
        <v>26854</v>
      </c>
      <c r="I4576" s="6" t="s">
        <v>26855</v>
      </c>
      <c r="J4576" s="6" t="s">
        <v>26856</v>
      </c>
      <c r="K4576" t="s">
        <v>72</v>
      </c>
      <c r="L4576" t="s">
        <v>183</v>
      </c>
      <c r="M4576" t="s">
        <v>19737</v>
      </c>
      <c r="N4576" t="s">
        <v>64</v>
      </c>
      <c r="O4576">
        <v>1</v>
      </c>
      <c r="Y4576">
        <f t="shared" si="142"/>
        <v>0</v>
      </c>
      <c r="Z4576" t="str">
        <f t="shared" si="143"/>
        <v>Магазин0</v>
      </c>
      <c r="AA4576" s="6" t="str">
        <f>VLOOKUP(Z4576,Баллы!A:B,2,0)</f>
        <v>Диспаритет</v>
      </c>
    </row>
    <row r="4577">
      <c r="A4577" t="s">
        <v>26857</v>
      </c>
      <c r="B4577" t="s">
        <v>6957</v>
      </c>
      <c r="C4577" s="1">
        <v>45602</v>
      </c>
      <c r="D4577" t="s">
        <v>26857</v>
      </c>
      <c r="E4577" t="s">
        <v>26858</v>
      </c>
      <c r="F4577" t="s">
        <v>13</v>
      </c>
      <c r="G4577" s="6" t="s">
        <v>26859</v>
      </c>
      <c r="H4577" s="6" t="s">
        <v>26860</v>
      </c>
      <c r="I4577" s="6" t="s">
        <v>26861</v>
      </c>
      <c r="J4577" s="6" t="s">
        <v>26862</v>
      </c>
      <c r="K4577" t="s">
        <v>140</v>
      </c>
      <c r="L4577" t="s">
        <v>6574</v>
      </c>
      <c r="M4577" t="s">
        <v>6963</v>
      </c>
      <c r="N4577" t="s">
        <v>64</v>
      </c>
      <c r="O4577">
        <v>1</v>
      </c>
      <c r="Y4577">
        <f t="shared" si="142"/>
        <v>0</v>
      </c>
      <c r="Z4577" t="str">
        <f t="shared" si="143"/>
        <v>Магазин0</v>
      </c>
      <c r="AA4577" s="6" t="str">
        <f>VLOOKUP(Z4577,Баллы!A:B,2,0)</f>
        <v>Диспаритет</v>
      </c>
    </row>
    <row r="4578">
      <c r="A4578" t="s">
        <v>26863</v>
      </c>
      <c r="B4578" t="s">
        <v>547</v>
      </c>
      <c r="C4578" s="1">
        <v>45602</v>
      </c>
      <c r="D4578" t="s">
        <v>26863</v>
      </c>
      <c r="E4578" t="s">
        <v>26864</v>
      </c>
      <c r="F4578" t="s">
        <v>13</v>
      </c>
      <c r="G4578" s="6" t="s">
        <v>26865</v>
      </c>
      <c r="H4578" s="6" t="s">
        <v>26866</v>
      </c>
      <c r="I4578" s="6" t="s">
        <v>26867</v>
      </c>
      <c r="J4578" s="6" t="s">
        <v>26868</v>
      </c>
      <c r="K4578" t="s">
        <v>104</v>
      </c>
      <c r="L4578" t="s">
        <v>105</v>
      </c>
      <c r="M4578" t="s">
        <v>551</v>
      </c>
      <c r="N4578" t="s">
        <v>64</v>
      </c>
      <c r="O4578">
        <v>1</v>
      </c>
      <c r="Y4578">
        <f t="shared" si="142"/>
        <v>0</v>
      </c>
      <c r="Z4578" t="str">
        <f t="shared" si="143"/>
        <v>Магазин0</v>
      </c>
      <c r="AA4578" s="6" t="str">
        <f>VLOOKUP(Z4578,Баллы!A:B,2,0)</f>
        <v>Диспаритет</v>
      </c>
    </row>
    <row r="4579">
      <c r="A4579" t="s">
        <v>26869</v>
      </c>
      <c r="B4579" t="s">
        <v>1304</v>
      </c>
      <c r="C4579" s="1">
        <v>45602</v>
      </c>
      <c r="D4579" t="s">
        <v>26869</v>
      </c>
      <c r="E4579" t="s">
        <v>25352</v>
      </c>
      <c r="F4579" t="s">
        <v>13</v>
      </c>
      <c r="G4579" s="6" t="s">
        <v>26870</v>
      </c>
      <c r="H4579" s="6" t="s">
        <v>26871</v>
      </c>
      <c r="I4579" s="6" t="s">
        <v>26872</v>
      </c>
      <c r="J4579" s="6" t="s">
        <v>26873</v>
      </c>
      <c r="K4579" t="s">
        <v>140</v>
      </c>
      <c r="L4579" t="s">
        <v>447</v>
      </c>
      <c r="M4579" t="s">
        <v>1310</v>
      </c>
      <c r="N4579" t="s">
        <v>64</v>
      </c>
      <c r="O4579">
        <v>1</v>
      </c>
      <c r="Y4579">
        <f t="shared" si="142"/>
        <v>0</v>
      </c>
      <c r="Z4579" t="str">
        <f t="shared" si="143"/>
        <v>Магазин0</v>
      </c>
      <c r="AA4579" s="6" t="str">
        <f>VLOOKUP(Z4579,Баллы!A:B,2,0)</f>
        <v>Диспаритет</v>
      </c>
    </row>
    <row r="4580">
      <c r="A4580" t="s">
        <v>26874</v>
      </c>
      <c r="B4580" t="s">
        <v>3178</v>
      </c>
      <c r="C4580" s="1">
        <v>45602</v>
      </c>
      <c r="D4580" t="s">
        <v>26874</v>
      </c>
      <c r="E4580" t="s">
        <v>26875</v>
      </c>
      <c r="F4580" t="s">
        <v>88</v>
      </c>
      <c r="G4580" s="6" t="s">
        <v>26876</v>
      </c>
      <c r="H4580" s="6" t="s">
        <v>26877</v>
      </c>
      <c r="I4580" s="6" t="s">
        <v>26878</v>
      </c>
      <c r="J4580" s="6" t="s">
        <v>26879</v>
      </c>
      <c r="K4580" t="s">
        <v>192</v>
      </c>
      <c r="L4580" t="s">
        <v>1381</v>
      </c>
      <c r="M4580" t="s">
        <v>3184</v>
      </c>
      <c r="N4580" t="s">
        <v>95</v>
      </c>
      <c r="O4580">
        <v>1</v>
      </c>
      <c r="Y4580">
        <f t="shared" si="142"/>
        <v>0</v>
      </c>
      <c r="Z4580" t="str">
        <f t="shared" si="143"/>
        <v>Павильон0</v>
      </c>
      <c r="AA4580" s="6" t="str">
        <f>VLOOKUP(Z4580,Баллы!A:B,2,0)</f>
        <v>Диспаритет</v>
      </c>
    </row>
    <row r="4581">
      <c r="A4581" t="s">
        <v>26880</v>
      </c>
      <c r="B4581" t="s">
        <v>342</v>
      </c>
      <c r="C4581" s="1">
        <v>45602</v>
      </c>
      <c r="D4581" t="s">
        <v>26880</v>
      </c>
      <c r="E4581" t="s">
        <v>26881</v>
      </c>
      <c r="F4581" t="s">
        <v>13</v>
      </c>
      <c r="G4581" s="6" t="s">
        <v>26882</v>
      </c>
      <c r="H4581" s="6" t="s">
        <v>26883</v>
      </c>
      <c r="I4581" s="6" t="s">
        <v>26884</v>
      </c>
      <c r="J4581" s="6" t="s">
        <v>26885</v>
      </c>
      <c r="K4581" t="s">
        <v>104</v>
      </c>
      <c r="L4581" t="s">
        <v>348</v>
      </c>
      <c r="M4581" t="s">
        <v>349</v>
      </c>
      <c r="N4581" t="s">
        <v>64</v>
      </c>
      <c r="O4581">
        <v>1</v>
      </c>
      <c r="Y4581">
        <f t="shared" si="142"/>
        <v>0</v>
      </c>
      <c r="Z4581" t="str">
        <f t="shared" si="143"/>
        <v>Магазин0</v>
      </c>
      <c r="AA4581" s="6" t="str">
        <f>VLOOKUP(Z4581,Баллы!A:B,2,0)</f>
        <v>Диспаритет</v>
      </c>
    </row>
    <row r="4582">
      <c r="A4582" t="s">
        <v>26886</v>
      </c>
      <c r="B4582" t="s">
        <v>22401</v>
      </c>
      <c r="C4582" s="1">
        <v>45602</v>
      </c>
      <c r="D4582" t="s">
        <v>26886</v>
      </c>
      <c r="E4582" t="s">
        <v>26887</v>
      </c>
      <c r="F4582" t="s">
        <v>13</v>
      </c>
      <c r="G4582" s="6">
        <v>0</v>
      </c>
      <c r="H4582" s="6">
        <v>0</v>
      </c>
      <c r="I4582" s="6">
        <v>0</v>
      </c>
      <c r="J4582" s="6">
        <v>0</v>
      </c>
      <c r="K4582" t="s">
        <v>211</v>
      </c>
      <c r="L4582" t="s">
        <v>211</v>
      </c>
      <c r="M4582" t="s">
        <v>211</v>
      </c>
      <c r="N4582" t="s">
        <v>64</v>
      </c>
      <c r="O4582">
        <v>1</v>
      </c>
      <c r="Y4582">
        <f t="shared" si="142"/>
        <v>0</v>
      </c>
      <c r="Z4582" t="str">
        <f t="shared" si="143"/>
        <v>Магазин0</v>
      </c>
      <c r="AA4582" s="6" t="str">
        <f>VLOOKUP(Z4582,Баллы!A:B,2,0)</f>
        <v>Диспаритет</v>
      </c>
    </row>
    <row r="4583">
      <c r="A4583" t="s">
        <v>26888</v>
      </c>
      <c r="B4583" t="s">
        <v>1524</v>
      </c>
      <c r="C4583" s="1">
        <v>45602</v>
      </c>
      <c r="D4583" t="s">
        <v>26888</v>
      </c>
      <c r="E4583" t="s">
        <v>26889</v>
      </c>
      <c r="F4583" t="s">
        <v>13</v>
      </c>
      <c r="G4583" s="6" t="s">
        <v>26890</v>
      </c>
      <c r="H4583" s="6" t="s">
        <v>26891</v>
      </c>
      <c r="I4583" s="6" t="s">
        <v>26892</v>
      </c>
      <c r="J4583" s="6" t="s">
        <v>26893</v>
      </c>
      <c r="K4583" t="s">
        <v>82</v>
      </c>
      <c r="L4583" t="s">
        <v>236</v>
      </c>
      <c r="M4583" t="s">
        <v>1530</v>
      </c>
      <c r="N4583" t="s">
        <v>64</v>
      </c>
      <c r="O4583">
        <v>1</v>
      </c>
      <c r="Y4583">
        <f t="shared" si="142"/>
        <v>0</v>
      </c>
      <c r="Z4583" t="str">
        <f t="shared" si="143"/>
        <v>Магазин0</v>
      </c>
      <c r="AA4583" s="6" t="str">
        <f>VLOOKUP(Z4583,Баллы!A:B,2,0)</f>
        <v>Диспаритет</v>
      </c>
    </row>
    <row r="4584">
      <c r="A4584" t="s">
        <v>26894</v>
      </c>
      <c r="B4584" t="s">
        <v>4222</v>
      </c>
      <c r="C4584" s="1">
        <v>45602</v>
      </c>
      <c r="D4584" t="s">
        <v>26894</v>
      </c>
      <c r="E4584" t="s">
        <v>26895</v>
      </c>
      <c r="F4584" t="s">
        <v>88</v>
      </c>
      <c r="G4584" s="6" t="s">
        <v>26896</v>
      </c>
      <c r="H4584" s="6" t="s">
        <v>26897</v>
      </c>
      <c r="I4584" s="6" t="s">
        <v>26898</v>
      </c>
      <c r="J4584" s="6" t="s">
        <v>26899</v>
      </c>
      <c r="K4584" t="s">
        <v>61</v>
      </c>
      <c r="L4584" t="s">
        <v>174</v>
      </c>
      <c r="M4584" t="s">
        <v>4228</v>
      </c>
      <c r="N4584" t="s">
        <v>95</v>
      </c>
      <c r="O4584">
        <v>1</v>
      </c>
      <c r="Y4584">
        <f t="shared" si="142"/>
        <v>0</v>
      </c>
      <c r="Z4584" t="str">
        <f t="shared" si="143"/>
        <v>Павильон0</v>
      </c>
      <c r="AA4584" s="6" t="str">
        <f>VLOOKUP(Z4584,Баллы!A:B,2,0)</f>
        <v>Диспаритет</v>
      </c>
    </row>
    <row r="4585">
      <c r="A4585" t="s">
        <v>26900</v>
      </c>
      <c r="B4585" t="s">
        <v>4770</v>
      </c>
      <c r="C4585" s="1">
        <v>45602</v>
      </c>
      <c r="D4585" t="s">
        <v>26900</v>
      </c>
      <c r="E4585" t="s">
        <v>26901</v>
      </c>
      <c r="F4585" t="s">
        <v>13</v>
      </c>
      <c r="G4585" s="6" t="s">
        <v>26902</v>
      </c>
      <c r="H4585" s="6" t="s">
        <v>26903</v>
      </c>
      <c r="I4585" s="6" t="s">
        <v>26904</v>
      </c>
      <c r="J4585" s="6" t="s">
        <v>26905</v>
      </c>
      <c r="K4585" t="s">
        <v>82</v>
      </c>
      <c r="L4585" t="s">
        <v>4776</v>
      </c>
      <c r="M4585" t="s">
        <v>4777</v>
      </c>
      <c r="N4585" t="s">
        <v>64</v>
      </c>
      <c r="O4585">
        <v>1</v>
      </c>
      <c r="Y4585">
        <f t="shared" si="142"/>
        <v>0</v>
      </c>
      <c r="Z4585" t="str">
        <f t="shared" si="143"/>
        <v>Магазин0</v>
      </c>
      <c r="AA4585" s="6" t="str">
        <f>VLOOKUP(Z4585,Баллы!A:B,2,0)</f>
        <v>Диспаритет</v>
      </c>
    </row>
    <row r="4586">
      <c r="A4586" t="s">
        <v>26906</v>
      </c>
      <c r="B4586" t="s">
        <v>462</v>
      </c>
      <c r="C4586" s="1">
        <v>45602</v>
      </c>
      <c r="D4586" t="s">
        <v>26906</v>
      </c>
      <c r="E4586" t="s">
        <v>26907</v>
      </c>
      <c r="F4586" t="s">
        <v>127</v>
      </c>
      <c r="G4586" s="6" t="s">
        <v>26908</v>
      </c>
      <c r="H4586" s="6" t="s">
        <v>26909</v>
      </c>
      <c r="I4586" s="6" t="s">
        <v>26910</v>
      </c>
      <c r="J4586" s="6" t="s">
        <v>101</v>
      </c>
      <c r="K4586" t="s">
        <v>192</v>
      </c>
      <c r="L4586" t="s">
        <v>467</v>
      </c>
      <c r="M4586" t="s">
        <v>468</v>
      </c>
      <c r="N4586" t="s">
        <v>132</v>
      </c>
      <c r="O4586">
        <v>1</v>
      </c>
      <c r="Y4586">
        <f t="shared" si="142"/>
        <v>0</v>
      </c>
      <c r="Z4586" t="str">
        <f t="shared" si="143"/>
        <v>Секция0</v>
      </c>
      <c r="AA4586" s="6" t="str">
        <f>VLOOKUP(Z4586,Баллы!A:B,2,0)</f>
        <v>Диспаритет</v>
      </c>
    </row>
    <row r="4587">
      <c r="A4587" t="s">
        <v>26911</v>
      </c>
      <c r="B4587" t="s">
        <v>5580</v>
      </c>
      <c r="C4587" s="1">
        <v>45602</v>
      </c>
      <c r="D4587" t="s">
        <v>26911</v>
      </c>
      <c r="E4587" t="s">
        <v>26912</v>
      </c>
      <c r="F4587" t="s">
        <v>13</v>
      </c>
      <c r="G4587" s="6" t="s">
        <v>26913</v>
      </c>
      <c r="H4587" s="6" t="s">
        <v>26914</v>
      </c>
      <c r="I4587" s="6" t="s">
        <v>26915</v>
      </c>
      <c r="J4587" s="6" t="s">
        <v>26916</v>
      </c>
      <c r="K4587" t="s">
        <v>82</v>
      </c>
      <c r="L4587" t="s">
        <v>115</v>
      </c>
      <c r="M4587" t="s">
        <v>5584</v>
      </c>
      <c r="N4587" t="s">
        <v>64</v>
      </c>
      <c r="O4587">
        <v>1</v>
      </c>
      <c r="Y4587">
        <f t="shared" si="142"/>
        <v>0</v>
      </c>
      <c r="Z4587" t="str">
        <f t="shared" si="143"/>
        <v>Магазин0</v>
      </c>
      <c r="AA4587" s="6" t="str">
        <f>VLOOKUP(Z4587,Баллы!A:B,2,0)</f>
        <v>Диспаритет</v>
      </c>
    </row>
    <row r="4588">
      <c r="A4588" t="s">
        <v>26917</v>
      </c>
      <c r="B4588" t="s">
        <v>727</v>
      </c>
      <c r="C4588" s="1">
        <v>45602</v>
      </c>
      <c r="D4588" t="s">
        <v>26917</v>
      </c>
      <c r="E4588" t="s">
        <v>26918</v>
      </c>
      <c r="F4588" t="s">
        <v>88</v>
      </c>
      <c r="G4588" s="6" t="s">
        <v>26919</v>
      </c>
      <c r="H4588" s="6" t="s">
        <v>26920</v>
      </c>
      <c r="I4588" s="6" t="s">
        <v>26921</v>
      </c>
      <c r="J4588" s="6" t="s">
        <v>26922</v>
      </c>
      <c r="K4588" t="s">
        <v>82</v>
      </c>
      <c r="L4588" t="s">
        <v>115</v>
      </c>
      <c r="M4588" t="s">
        <v>733</v>
      </c>
      <c r="N4588" t="s">
        <v>95</v>
      </c>
      <c r="O4588">
        <v>1</v>
      </c>
      <c r="Y4588">
        <f t="shared" si="142"/>
        <v>0</v>
      </c>
      <c r="Z4588" t="str">
        <f t="shared" si="143"/>
        <v>Павильон0</v>
      </c>
      <c r="AA4588" s="6" t="str">
        <f>VLOOKUP(Z4588,Баллы!A:B,2,0)</f>
        <v>Диспаритет</v>
      </c>
    </row>
    <row r="4589">
      <c r="A4589" t="s">
        <v>26923</v>
      </c>
      <c r="B4589" t="s">
        <v>2816</v>
      </c>
      <c r="C4589" s="1">
        <v>45602</v>
      </c>
      <c r="D4589" t="s">
        <v>26923</v>
      </c>
      <c r="E4589" t="s">
        <v>26924</v>
      </c>
      <c r="F4589" t="s">
        <v>13</v>
      </c>
      <c r="G4589" s="6" t="s">
        <v>26925</v>
      </c>
      <c r="H4589" s="6" t="s">
        <v>26926</v>
      </c>
      <c r="I4589" s="6" t="s">
        <v>26927</v>
      </c>
      <c r="J4589" s="6" t="s">
        <v>26928</v>
      </c>
      <c r="K4589" t="s">
        <v>61</v>
      </c>
      <c r="L4589" t="s">
        <v>62</v>
      </c>
      <c r="M4589" t="s">
        <v>2822</v>
      </c>
      <c r="N4589" t="s">
        <v>64</v>
      </c>
      <c r="O4589">
        <v>1</v>
      </c>
      <c r="Y4589">
        <f t="shared" ref="Y4589:Y4652" si="144">SUM(P4589:W4589)</f>
        <v>0</v>
      </c>
      <c r="Z4589" t="str">
        <f t="shared" ref="Z4589:Z4652" si="145">CONCATENATE(N4589,Y4589)</f>
        <v>Магазин0</v>
      </c>
      <c r="AA4589" s="6" t="str">
        <f>VLOOKUP(Z4589,Баллы!A:B,2,0)</f>
        <v>Диспаритет</v>
      </c>
    </row>
    <row r="4590">
      <c r="A4590" t="s">
        <v>26929</v>
      </c>
      <c r="B4590" t="s">
        <v>984</v>
      </c>
      <c r="C4590" s="1">
        <v>45602</v>
      </c>
      <c r="D4590" t="s">
        <v>26929</v>
      </c>
      <c r="E4590" t="s">
        <v>26930</v>
      </c>
      <c r="F4590" t="s">
        <v>13</v>
      </c>
      <c r="G4590" s="6" t="s">
        <v>26931</v>
      </c>
      <c r="H4590" s="6" t="s">
        <v>26932</v>
      </c>
      <c r="I4590" s="6" t="s">
        <v>26933</v>
      </c>
      <c r="J4590" s="6" t="s">
        <v>26934</v>
      </c>
      <c r="K4590" t="s">
        <v>82</v>
      </c>
      <c r="L4590" t="s">
        <v>115</v>
      </c>
      <c r="M4590" t="s">
        <v>990</v>
      </c>
      <c r="N4590" t="s">
        <v>64</v>
      </c>
      <c r="O4590">
        <v>1</v>
      </c>
      <c r="Y4590">
        <f t="shared" si="144"/>
        <v>0</v>
      </c>
      <c r="Z4590" t="str">
        <f t="shared" si="145"/>
        <v>Магазин0</v>
      </c>
      <c r="AA4590" s="6" t="str">
        <f>VLOOKUP(Z4590,Баллы!A:B,2,0)</f>
        <v>Диспаритет</v>
      </c>
    </row>
    <row r="4591">
      <c r="A4591" t="s">
        <v>26935</v>
      </c>
      <c r="B4591" t="s">
        <v>15439</v>
      </c>
      <c r="C4591" s="1">
        <v>45602</v>
      </c>
      <c r="D4591" t="s">
        <v>26935</v>
      </c>
      <c r="E4591" t="s">
        <v>26936</v>
      </c>
      <c r="F4591" t="s">
        <v>13</v>
      </c>
      <c r="G4591" s="6" t="s">
        <v>26937</v>
      </c>
      <c r="H4591" s="6" t="s">
        <v>26938</v>
      </c>
      <c r="I4591" s="6" t="s">
        <v>26939</v>
      </c>
      <c r="J4591" s="6" t="s">
        <v>26940</v>
      </c>
      <c r="K4591" t="s">
        <v>72</v>
      </c>
      <c r="L4591" t="s">
        <v>183</v>
      </c>
      <c r="M4591" t="s">
        <v>15445</v>
      </c>
      <c r="N4591" t="s">
        <v>64</v>
      </c>
      <c r="O4591">
        <v>1</v>
      </c>
      <c r="Y4591">
        <f t="shared" si="144"/>
        <v>0</v>
      </c>
      <c r="Z4591" t="str">
        <f t="shared" si="145"/>
        <v>Магазин0</v>
      </c>
      <c r="AA4591" s="6" t="str">
        <f>VLOOKUP(Z4591,Баллы!A:B,2,0)</f>
        <v>Диспаритет</v>
      </c>
    </row>
    <row r="4592">
      <c r="A4592" t="s">
        <v>26941</v>
      </c>
      <c r="B4592" t="s">
        <v>19273</v>
      </c>
      <c r="C4592" s="1">
        <v>45602</v>
      </c>
      <c r="D4592" t="s">
        <v>26941</v>
      </c>
      <c r="E4592" t="s">
        <v>26942</v>
      </c>
      <c r="F4592" t="s">
        <v>13</v>
      </c>
      <c r="G4592" s="6" t="s">
        <v>26943</v>
      </c>
      <c r="H4592" s="6" t="s">
        <v>26944</v>
      </c>
      <c r="I4592" s="6" t="s">
        <v>26945</v>
      </c>
      <c r="J4592" s="6" t="s">
        <v>26946</v>
      </c>
      <c r="K4592" t="s">
        <v>72</v>
      </c>
      <c r="L4592" t="s">
        <v>822</v>
      </c>
      <c r="M4592" t="s">
        <v>19279</v>
      </c>
      <c r="N4592" t="s">
        <v>64</v>
      </c>
      <c r="O4592">
        <v>1</v>
      </c>
      <c r="Y4592">
        <f t="shared" si="144"/>
        <v>0</v>
      </c>
      <c r="Z4592" t="str">
        <f t="shared" si="145"/>
        <v>Магазин0</v>
      </c>
      <c r="AA4592" s="6" t="str">
        <f>VLOOKUP(Z4592,Баллы!A:B,2,0)</f>
        <v>Диспаритет</v>
      </c>
    </row>
    <row r="4593">
      <c r="A4593" t="s">
        <v>26947</v>
      </c>
      <c r="B4593" t="s">
        <v>587</v>
      </c>
      <c r="C4593" s="1">
        <v>45602</v>
      </c>
      <c r="D4593" t="s">
        <v>26947</v>
      </c>
      <c r="E4593" t="s">
        <v>26948</v>
      </c>
      <c r="F4593" t="s">
        <v>13</v>
      </c>
      <c r="G4593" s="6" t="s">
        <v>26949</v>
      </c>
      <c r="H4593" s="6" t="s">
        <v>26950</v>
      </c>
      <c r="I4593" s="6" t="s">
        <v>26951</v>
      </c>
      <c r="J4593" s="6" t="s">
        <v>26952</v>
      </c>
      <c r="K4593" t="s">
        <v>82</v>
      </c>
      <c r="L4593" t="s">
        <v>115</v>
      </c>
      <c r="M4593" t="s">
        <v>593</v>
      </c>
      <c r="N4593" t="s">
        <v>64</v>
      </c>
      <c r="O4593">
        <v>1</v>
      </c>
      <c r="Y4593">
        <f t="shared" si="144"/>
        <v>0</v>
      </c>
      <c r="Z4593" t="str">
        <f t="shared" si="145"/>
        <v>Магазин0</v>
      </c>
      <c r="AA4593" s="6" t="str">
        <f>VLOOKUP(Z4593,Баллы!A:B,2,0)</f>
        <v>Диспаритет</v>
      </c>
    </row>
    <row r="4594">
      <c r="A4594" t="s">
        <v>26953</v>
      </c>
      <c r="B4594" t="s">
        <v>2378</v>
      </c>
      <c r="C4594" s="1">
        <v>45602</v>
      </c>
      <c r="D4594" t="s">
        <v>26953</v>
      </c>
      <c r="E4594" t="s">
        <v>26954</v>
      </c>
      <c r="F4594" t="s">
        <v>127</v>
      </c>
      <c r="G4594" s="6" t="s">
        <v>26955</v>
      </c>
      <c r="H4594" s="6" t="s">
        <v>26956</v>
      </c>
      <c r="I4594" s="6" t="s">
        <v>26957</v>
      </c>
      <c r="J4594" s="6" t="s">
        <v>101</v>
      </c>
      <c r="K4594" t="s">
        <v>82</v>
      </c>
      <c r="L4594" t="s">
        <v>115</v>
      </c>
      <c r="M4594" t="s">
        <v>2384</v>
      </c>
      <c r="N4594" t="s">
        <v>132</v>
      </c>
      <c r="O4594">
        <v>1</v>
      </c>
      <c r="Y4594">
        <f t="shared" si="144"/>
        <v>0</v>
      </c>
      <c r="Z4594" t="str">
        <f t="shared" si="145"/>
        <v>Секция0</v>
      </c>
      <c r="AA4594" s="6" t="str">
        <f>VLOOKUP(Z4594,Баллы!A:B,2,0)</f>
        <v>Диспаритет</v>
      </c>
    </row>
    <row r="4595">
      <c r="A4595" t="s">
        <v>26958</v>
      </c>
      <c r="B4595" t="s">
        <v>668</v>
      </c>
      <c r="C4595" s="1">
        <v>45602</v>
      </c>
      <c r="D4595" t="s">
        <v>26958</v>
      </c>
      <c r="E4595" t="s">
        <v>26959</v>
      </c>
      <c r="F4595" t="s">
        <v>127</v>
      </c>
      <c r="G4595" s="6" t="s">
        <v>26960</v>
      </c>
      <c r="H4595" s="6" t="s">
        <v>26961</v>
      </c>
      <c r="I4595" s="6" t="s">
        <v>26962</v>
      </c>
      <c r="J4595" s="6" t="s">
        <v>101</v>
      </c>
      <c r="K4595" t="s">
        <v>61</v>
      </c>
      <c r="L4595" t="s">
        <v>93</v>
      </c>
      <c r="M4595" t="s">
        <v>674</v>
      </c>
      <c r="N4595" t="s">
        <v>132</v>
      </c>
      <c r="O4595">
        <v>1</v>
      </c>
      <c r="Y4595">
        <f t="shared" si="144"/>
        <v>0</v>
      </c>
      <c r="Z4595" t="str">
        <f t="shared" si="145"/>
        <v>Секция0</v>
      </c>
      <c r="AA4595" s="6" t="str">
        <f>VLOOKUP(Z4595,Баллы!A:B,2,0)</f>
        <v>Диспаритет</v>
      </c>
    </row>
    <row r="4596">
      <c r="A4596" t="s">
        <v>26963</v>
      </c>
      <c r="B4596" t="s">
        <v>3383</v>
      </c>
      <c r="C4596" s="1">
        <v>45602</v>
      </c>
      <c r="D4596" t="s">
        <v>26963</v>
      </c>
      <c r="E4596" t="s">
        <v>26964</v>
      </c>
      <c r="F4596" t="s">
        <v>13</v>
      </c>
      <c r="G4596" s="6" t="s">
        <v>26965</v>
      </c>
      <c r="H4596" s="6" t="s">
        <v>26966</v>
      </c>
      <c r="I4596" s="6" t="s">
        <v>26967</v>
      </c>
      <c r="J4596" s="6" t="s">
        <v>26968</v>
      </c>
      <c r="K4596" t="s">
        <v>82</v>
      </c>
      <c r="L4596" t="s">
        <v>262</v>
      </c>
      <c r="M4596" t="s">
        <v>3389</v>
      </c>
      <c r="N4596" t="s">
        <v>64</v>
      </c>
      <c r="O4596">
        <v>1</v>
      </c>
      <c r="Y4596">
        <f t="shared" si="144"/>
        <v>0</v>
      </c>
      <c r="Z4596" t="str">
        <f t="shared" si="145"/>
        <v>Магазин0</v>
      </c>
      <c r="AA4596" s="6" t="str">
        <f>VLOOKUP(Z4596,Баллы!A:B,2,0)</f>
        <v>Диспаритет</v>
      </c>
    </row>
    <row r="4597">
      <c r="A4597" t="s">
        <v>26969</v>
      </c>
      <c r="B4597" t="s">
        <v>1959</v>
      </c>
      <c r="C4597" s="1">
        <v>45602</v>
      </c>
      <c r="D4597" t="s">
        <v>26969</v>
      </c>
      <c r="E4597" t="s">
        <v>26970</v>
      </c>
      <c r="F4597" t="s">
        <v>88</v>
      </c>
      <c r="G4597" s="6" t="s">
        <v>26971</v>
      </c>
      <c r="H4597" s="6" t="s">
        <v>26972</v>
      </c>
      <c r="I4597" s="6" t="s">
        <v>26973</v>
      </c>
      <c r="J4597" s="6" t="s">
        <v>26974</v>
      </c>
      <c r="K4597" t="s">
        <v>82</v>
      </c>
      <c r="L4597" t="s">
        <v>115</v>
      </c>
      <c r="M4597" t="s">
        <v>1965</v>
      </c>
      <c r="N4597" t="s">
        <v>95</v>
      </c>
      <c r="O4597">
        <v>1</v>
      </c>
      <c r="Y4597">
        <f t="shared" si="144"/>
        <v>0</v>
      </c>
      <c r="Z4597" t="str">
        <f t="shared" si="145"/>
        <v>Павильон0</v>
      </c>
      <c r="AA4597" s="6" t="str">
        <f>VLOOKUP(Z4597,Баллы!A:B,2,0)</f>
        <v>Диспаритет</v>
      </c>
    </row>
    <row r="4598">
      <c r="A4598" t="s">
        <v>26975</v>
      </c>
      <c r="B4598" t="s">
        <v>2000</v>
      </c>
      <c r="C4598" s="1">
        <v>45602</v>
      </c>
      <c r="D4598" t="s">
        <v>26975</v>
      </c>
      <c r="E4598" t="s">
        <v>26976</v>
      </c>
      <c r="F4598" t="s">
        <v>88</v>
      </c>
      <c r="G4598" s="6" t="s">
        <v>26977</v>
      </c>
      <c r="H4598" s="6" t="s">
        <v>26978</v>
      </c>
      <c r="I4598" s="6" t="s">
        <v>26979</v>
      </c>
      <c r="J4598" s="6" t="s">
        <v>26980</v>
      </c>
      <c r="K4598" t="s">
        <v>104</v>
      </c>
      <c r="L4598" t="s">
        <v>691</v>
      </c>
      <c r="M4598" t="s">
        <v>2006</v>
      </c>
      <c r="N4598" t="s">
        <v>95</v>
      </c>
      <c r="O4598">
        <v>1</v>
      </c>
      <c r="Y4598">
        <f t="shared" si="144"/>
        <v>0</v>
      </c>
      <c r="Z4598" t="str">
        <f t="shared" si="145"/>
        <v>Павильон0</v>
      </c>
      <c r="AA4598" s="6" t="str">
        <f>VLOOKUP(Z4598,Баллы!A:B,2,0)</f>
        <v>Диспаритет</v>
      </c>
    </row>
    <row r="4599">
      <c r="A4599" t="s">
        <v>26981</v>
      </c>
      <c r="B4599" t="s">
        <v>2575</v>
      </c>
      <c r="C4599" s="1">
        <v>45602</v>
      </c>
      <c r="D4599" t="s">
        <v>26981</v>
      </c>
      <c r="E4599" t="s">
        <v>26982</v>
      </c>
      <c r="F4599" t="s">
        <v>13</v>
      </c>
      <c r="G4599" s="6" t="s">
        <v>26983</v>
      </c>
      <c r="H4599" s="6" t="s">
        <v>26984</v>
      </c>
      <c r="I4599" s="6" t="s">
        <v>26985</v>
      </c>
      <c r="J4599" s="6" t="s">
        <v>26986</v>
      </c>
      <c r="K4599" t="s">
        <v>140</v>
      </c>
      <c r="L4599" t="s">
        <v>1628</v>
      </c>
      <c r="M4599" t="s">
        <v>2581</v>
      </c>
      <c r="N4599" t="s">
        <v>64</v>
      </c>
      <c r="O4599">
        <v>1</v>
      </c>
      <c r="Y4599">
        <f t="shared" si="144"/>
        <v>0</v>
      </c>
      <c r="Z4599" t="str">
        <f t="shared" si="145"/>
        <v>Магазин0</v>
      </c>
      <c r="AA4599" s="6" t="str">
        <f>VLOOKUP(Z4599,Баллы!A:B,2,0)</f>
        <v>Диспаритет</v>
      </c>
    </row>
    <row r="4600">
      <c r="A4600" t="s">
        <v>26987</v>
      </c>
      <c r="B4600" t="s">
        <v>603</v>
      </c>
      <c r="C4600" s="1">
        <v>45602</v>
      </c>
      <c r="D4600" t="s">
        <v>26987</v>
      </c>
      <c r="E4600" t="s">
        <v>26988</v>
      </c>
      <c r="F4600" t="s">
        <v>99</v>
      </c>
      <c r="G4600" s="6" t="s">
        <v>26989</v>
      </c>
      <c r="H4600" s="6" t="s">
        <v>101</v>
      </c>
      <c r="I4600" s="6" t="s">
        <v>26990</v>
      </c>
      <c r="J4600" s="6" t="s">
        <v>26991</v>
      </c>
      <c r="K4600" t="s">
        <v>82</v>
      </c>
      <c r="L4600" t="s">
        <v>115</v>
      </c>
      <c r="M4600" t="s">
        <v>609</v>
      </c>
      <c r="N4600" t="s">
        <v>107</v>
      </c>
      <c r="O4600">
        <v>1</v>
      </c>
      <c r="Y4600">
        <f t="shared" si="144"/>
        <v>0</v>
      </c>
      <c r="Z4600" t="str">
        <f t="shared" si="145"/>
        <v xml:space="preserve">Магазин СО0</v>
      </c>
      <c r="AA4600" s="6" t="str">
        <f>VLOOKUP(Z4600,Баллы!A:B,2,0)</f>
        <v>Диспаритет</v>
      </c>
    </row>
    <row r="4601">
      <c r="A4601" t="s">
        <v>26992</v>
      </c>
      <c r="B4601" t="s">
        <v>230</v>
      </c>
      <c r="C4601" s="1">
        <v>45602</v>
      </c>
      <c r="D4601" t="s">
        <v>26992</v>
      </c>
      <c r="E4601" t="s">
        <v>26993</v>
      </c>
      <c r="F4601" t="s">
        <v>88</v>
      </c>
      <c r="G4601" s="6" t="s">
        <v>26994</v>
      </c>
      <c r="H4601" s="6" t="s">
        <v>26995</v>
      </c>
      <c r="I4601" s="6" t="s">
        <v>26996</v>
      </c>
      <c r="J4601" s="6" t="s">
        <v>26997</v>
      </c>
      <c r="K4601" t="s">
        <v>82</v>
      </c>
      <c r="L4601" t="s">
        <v>236</v>
      </c>
      <c r="M4601" t="s">
        <v>237</v>
      </c>
      <c r="N4601" t="s">
        <v>95</v>
      </c>
      <c r="O4601">
        <v>1</v>
      </c>
      <c r="Y4601">
        <f t="shared" si="144"/>
        <v>0</v>
      </c>
      <c r="Z4601" t="str">
        <f t="shared" si="145"/>
        <v>Павильон0</v>
      </c>
      <c r="AA4601" s="6" t="str">
        <f>VLOOKUP(Z4601,Баллы!A:B,2,0)</f>
        <v>Диспаритет</v>
      </c>
    </row>
    <row r="4602">
      <c r="A4602" t="s">
        <v>26998</v>
      </c>
      <c r="B4602" t="s">
        <v>7855</v>
      </c>
      <c r="C4602" s="1">
        <v>45602</v>
      </c>
      <c r="D4602" t="s">
        <v>26998</v>
      </c>
      <c r="E4602" t="s">
        <v>26595</v>
      </c>
      <c r="F4602" t="s">
        <v>127</v>
      </c>
      <c r="G4602" s="6" t="s">
        <v>26999</v>
      </c>
      <c r="H4602" s="6" t="s">
        <v>27000</v>
      </c>
      <c r="I4602" s="6" t="s">
        <v>27001</v>
      </c>
      <c r="J4602" s="6" t="s">
        <v>101</v>
      </c>
      <c r="K4602" t="s">
        <v>61</v>
      </c>
      <c r="L4602" t="s">
        <v>2807</v>
      </c>
      <c r="M4602" t="s">
        <v>7860</v>
      </c>
      <c r="N4602" t="s">
        <v>132</v>
      </c>
      <c r="O4602">
        <v>1</v>
      </c>
      <c r="Y4602">
        <f t="shared" si="144"/>
        <v>0</v>
      </c>
      <c r="Z4602" t="str">
        <f t="shared" si="145"/>
        <v>Секция0</v>
      </c>
      <c r="AA4602" s="6" t="str">
        <f>VLOOKUP(Z4602,Баллы!A:B,2,0)</f>
        <v>Диспаритет</v>
      </c>
    </row>
    <row r="4603">
      <c r="A4603" t="s">
        <v>27002</v>
      </c>
      <c r="B4603" t="s">
        <v>1342</v>
      </c>
      <c r="C4603" s="1">
        <v>45602</v>
      </c>
      <c r="D4603" t="s">
        <v>27002</v>
      </c>
      <c r="E4603" t="s">
        <v>27003</v>
      </c>
      <c r="F4603" t="s">
        <v>223</v>
      </c>
      <c r="G4603" s="6" t="s">
        <v>27004</v>
      </c>
      <c r="H4603" s="6" t="s">
        <v>101</v>
      </c>
      <c r="I4603" s="6" t="s">
        <v>27005</v>
      </c>
      <c r="J4603" s="6" t="s">
        <v>101</v>
      </c>
      <c r="K4603" t="s">
        <v>61</v>
      </c>
      <c r="L4603" t="s">
        <v>885</v>
      </c>
      <c r="M4603" t="s">
        <v>1347</v>
      </c>
      <c r="N4603" t="s">
        <v>228</v>
      </c>
      <c r="O4603">
        <v>1</v>
      </c>
      <c r="Y4603">
        <f t="shared" si="144"/>
        <v>0</v>
      </c>
      <c r="Z4603" t="str">
        <f t="shared" si="145"/>
        <v>Киоск0</v>
      </c>
      <c r="AA4603" s="6" t="str">
        <f>VLOOKUP(Z4603,Баллы!A:B,2,0)</f>
        <v>Диспаритет</v>
      </c>
    </row>
    <row r="4604">
      <c r="A4604" t="s">
        <v>27006</v>
      </c>
      <c r="B4604" t="s">
        <v>125</v>
      </c>
      <c r="C4604" s="1">
        <v>45602</v>
      </c>
      <c r="D4604" t="s">
        <v>27006</v>
      </c>
      <c r="E4604" t="s">
        <v>27007</v>
      </c>
      <c r="F4604" t="s">
        <v>127</v>
      </c>
      <c r="G4604" s="6" t="s">
        <v>27008</v>
      </c>
      <c r="H4604" s="6" t="s">
        <v>27009</v>
      </c>
      <c r="I4604" s="6" t="s">
        <v>27010</v>
      </c>
      <c r="J4604" s="6" t="s">
        <v>101</v>
      </c>
      <c r="K4604" t="s">
        <v>82</v>
      </c>
      <c r="L4604" t="s">
        <v>115</v>
      </c>
      <c r="M4604" t="s">
        <v>131</v>
      </c>
      <c r="N4604" t="s">
        <v>132</v>
      </c>
      <c r="O4604">
        <v>1</v>
      </c>
      <c r="Y4604">
        <f t="shared" si="144"/>
        <v>0</v>
      </c>
      <c r="Z4604" t="str">
        <f t="shared" si="145"/>
        <v>Секция0</v>
      </c>
      <c r="AA4604" s="6" t="str">
        <f>VLOOKUP(Z4604,Баллы!A:B,2,0)</f>
        <v>Диспаритет</v>
      </c>
    </row>
    <row r="4605">
      <c r="A4605" t="s">
        <v>27011</v>
      </c>
      <c r="B4605" t="s">
        <v>134</v>
      </c>
      <c r="C4605" s="1">
        <v>45602</v>
      </c>
      <c r="D4605" t="s">
        <v>27011</v>
      </c>
      <c r="E4605" t="s">
        <v>27012</v>
      </c>
      <c r="F4605" t="s">
        <v>13</v>
      </c>
      <c r="G4605" s="6" t="s">
        <v>27013</v>
      </c>
      <c r="H4605" s="6" t="s">
        <v>27014</v>
      </c>
      <c r="I4605" s="6" t="s">
        <v>27015</v>
      </c>
      <c r="J4605" s="6" t="s">
        <v>27016</v>
      </c>
      <c r="K4605" t="s">
        <v>140</v>
      </c>
      <c r="L4605" t="s">
        <v>141</v>
      </c>
      <c r="M4605" t="s">
        <v>142</v>
      </c>
      <c r="N4605" t="s">
        <v>64</v>
      </c>
      <c r="O4605">
        <v>1</v>
      </c>
      <c r="Y4605">
        <f t="shared" si="144"/>
        <v>0</v>
      </c>
      <c r="Z4605" t="str">
        <f t="shared" si="145"/>
        <v>Магазин0</v>
      </c>
      <c r="AA4605" s="6" t="str">
        <f>VLOOKUP(Z4605,Баллы!A:B,2,0)</f>
        <v>Диспаритет</v>
      </c>
    </row>
    <row r="4606">
      <c r="A4606" t="s">
        <v>27017</v>
      </c>
      <c r="B4606" t="s">
        <v>9123</v>
      </c>
      <c r="C4606" s="1">
        <v>45602</v>
      </c>
      <c r="D4606" t="s">
        <v>27017</v>
      </c>
      <c r="E4606" t="s">
        <v>27018</v>
      </c>
      <c r="F4606" t="s">
        <v>13</v>
      </c>
      <c r="G4606" s="6" t="s">
        <v>27019</v>
      </c>
      <c r="H4606" s="6" t="s">
        <v>27020</v>
      </c>
      <c r="I4606" s="6" t="s">
        <v>27021</v>
      </c>
      <c r="J4606" s="6" t="s">
        <v>27022</v>
      </c>
      <c r="K4606" t="s">
        <v>61</v>
      </c>
      <c r="L4606" t="s">
        <v>279</v>
      </c>
      <c r="M4606" t="s">
        <v>9128</v>
      </c>
      <c r="N4606" t="s">
        <v>64</v>
      </c>
      <c r="O4606">
        <v>1</v>
      </c>
      <c r="Y4606">
        <f t="shared" si="144"/>
        <v>0</v>
      </c>
      <c r="Z4606" t="str">
        <f t="shared" si="145"/>
        <v>Магазин0</v>
      </c>
      <c r="AA4606" s="6" t="str">
        <f>VLOOKUP(Z4606,Баллы!A:B,2,0)</f>
        <v>Диспаритет</v>
      </c>
    </row>
    <row r="4607">
      <c r="A4607" t="s">
        <v>27023</v>
      </c>
      <c r="B4607" t="s">
        <v>1160</v>
      </c>
      <c r="C4607" s="1">
        <v>45602</v>
      </c>
      <c r="D4607" t="s">
        <v>27023</v>
      </c>
      <c r="E4607" t="s">
        <v>27024</v>
      </c>
      <c r="F4607" t="s">
        <v>127</v>
      </c>
      <c r="G4607" s="6" t="s">
        <v>27025</v>
      </c>
      <c r="H4607" s="6" t="s">
        <v>27026</v>
      </c>
      <c r="I4607" s="6" t="s">
        <v>27027</v>
      </c>
      <c r="J4607" s="6" t="s">
        <v>101</v>
      </c>
      <c r="K4607" t="s">
        <v>82</v>
      </c>
      <c r="L4607" t="s">
        <v>115</v>
      </c>
      <c r="M4607" t="s">
        <v>1165</v>
      </c>
      <c r="N4607" t="s">
        <v>132</v>
      </c>
      <c r="O4607">
        <v>1</v>
      </c>
      <c r="Y4607">
        <f t="shared" si="144"/>
        <v>0</v>
      </c>
      <c r="Z4607" t="str">
        <f t="shared" si="145"/>
        <v>Секция0</v>
      </c>
      <c r="AA4607" s="6" t="str">
        <f>VLOOKUP(Z4607,Баллы!A:B,2,0)</f>
        <v>Диспаритет</v>
      </c>
    </row>
    <row r="4608">
      <c r="A4608" t="s">
        <v>27028</v>
      </c>
      <c r="B4608" t="s">
        <v>6568</v>
      </c>
      <c r="C4608" s="1">
        <v>45602</v>
      </c>
      <c r="D4608" t="s">
        <v>27028</v>
      </c>
      <c r="E4608" t="s">
        <v>27029</v>
      </c>
      <c r="F4608" t="s">
        <v>13</v>
      </c>
      <c r="G4608" s="6" t="s">
        <v>27030</v>
      </c>
      <c r="H4608" s="6" t="s">
        <v>27031</v>
      </c>
      <c r="I4608" s="6" t="s">
        <v>27032</v>
      </c>
      <c r="J4608" s="6" t="s">
        <v>27033</v>
      </c>
      <c r="K4608" t="s">
        <v>140</v>
      </c>
      <c r="L4608" t="s">
        <v>6574</v>
      </c>
      <c r="M4608" t="s">
        <v>6575</v>
      </c>
      <c r="N4608" t="s">
        <v>64</v>
      </c>
      <c r="O4608">
        <v>1</v>
      </c>
      <c r="Y4608">
        <f t="shared" si="144"/>
        <v>0</v>
      </c>
      <c r="Z4608" t="str">
        <f t="shared" si="145"/>
        <v>Магазин0</v>
      </c>
      <c r="AA4608" s="6" t="str">
        <f>VLOOKUP(Z4608,Баллы!A:B,2,0)</f>
        <v>Диспаритет</v>
      </c>
    </row>
    <row r="4609">
      <c r="A4609" t="s">
        <v>27034</v>
      </c>
      <c r="B4609" t="s">
        <v>10023</v>
      </c>
      <c r="C4609" s="1">
        <v>45602</v>
      </c>
      <c r="D4609" t="s">
        <v>27034</v>
      </c>
      <c r="E4609" t="s">
        <v>27035</v>
      </c>
      <c r="F4609" t="s">
        <v>13</v>
      </c>
      <c r="G4609" s="6" t="s">
        <v>27036</v>
      </c>
      <c r="H4609" s="6" t="s">
        <v>27037</v>
      </c>
      <c r="I4609" s="6" t="s">
        <v>27038</v>
      </c>
      <c r="J4609" s="6" t="s">
        <v>27039</v>
      </c>
      <c r="K4609" t="s">
        <v>72</v>
      </c>
      <c r="L4609" t="s">
        <v>952</v>
      </c>
      <c r="M4609" t="s">
        <v>10029</v>
      </c>
      <c r="N4609" t="s">
        <v>64</v>
      </c>
      <c r="O4609">
        <v>1</v>
      </c>
      <c r="Y4609">
        <f t="shared" si="144"/>
        <v>0</v>
      </c>
      <c r="Z4609" t="str">
        <f t="shared" si="145"/>
        <v>Магазин0</v>
      </c>
      <c r="AA4609" s="6" t="str">
        <f>VLOOKUP(Z4609,Баллы!A:B,2,0)</f>
        <v>Диспаритет</v>
      </c>
    </row>
    <row r="4610">
      <c r="A4610" t="s">
        <v>27040</v>
      </c>
      <c r="B4610" t="s">
        <v>7710</v>
      </c>
      <c r="C4610" s="1">
        <v>45602</v>
      </c>
      <c r="D4610" t="s">
        <v>27040</v>
      </c>
      <c r="E4610" t="s">
        <v>27041</v>
      </c>
      <c r="F4610" t="s">
        <v>13</v>
      </c>
      <c r="G4610" s="6" t="s">
        <v>27042</v>
      </c>
      <c r="H4610" s="6" t="s">
        <v>27043</v>
      </c>
      <c r="I4610" s="6" t="s">
        <v>27044</v>
      </c>
      <c r="J4610" s="6" t="s">
        <v>27045</v>
      </c>
      <c r="K4610" t="s">
        <v>211</v>
      </c>
      <c r="L4610" t="s">
        <v>211</v>
      </c>
      <c r="M4610" t="s">
        <v>211</v>
      </c>
      <c r="N4610" t="s">
        <v>64</v>
      </c>
      <c r="O4610">
        <v>1</v>
      </c>
      <c r="Y4610">
        <f t="shared" si="144"/>
        <v>0</v>
      </c>
      <c r="Z4610" t="str">
        <f t="shared" si="145"/>
        <v>Магазин0</v>
      </c>
      <c r="AA4610" s="6" t="str">
        <f>VLOOKUP(Z4610,Баллы!A:B,2,0)</f>
        <v>Диспаритет</v>
      </c>
    </row>
    <row r="4611">
      <c r="A4611" t="s">
        <v>27046</v>
      </c>
      <c r="B4611" t="s">
        <v>4486</v>
      </c>
      <c r="C4611" s="1">
        <v>45602</v>
      </c>
      <c r="D4611" t="s">
        <v>27046</v>
      </c>
      <c r="E4611" t="s">
        <v>27047</v>
      </c>
      <c r="F4611" t="s">
        <v>13</v>
      </c>
      <c r="G4611" s="6" t="s">
        <v>27048</v>
      </c>
      <c r="H4611" s="6" t="s">
        <v>27049</v>
      </c>
      <c r="I4611" s="6" t="s">
        <v>27050</v>
      </c>
      <c r="J4611" s="6" t="s">
        <v>27051</v>
      </c>
      <c r="K4611" t="s">
        <v>61</v>
      </c>
      <c r="L4611" t="s">
        <v>913</v>
      </c>
      <c r="M4611" t="s">
        <v>4492</v>
      </c>
      <c r="N4611" t="s">
        <v>64</v>
      </c>
      <c r="O4611">
        <v>1</v>
      </c>
      <c r="Y4611">
        <f t="shared" si="144"/>
        <v>0</v>
      </c>
      <c r="Z4611" t="str">
        <f t="shared" si="145"/>
        <v>Магазин0</v>
      </c>
      <c r="AA4611" s="6" t="str">
        <f>VLOOKUP(Z4611,Баллы!A:B,2,0)</f>
        <v>Диспаритет</v>
      </c>
    </row>
    <row r="4612">
      <c r="A4612" t="s">
        <v>27052</v>
      </c>
      <c r="B4612" t="s">
        <v>3496</v>
      </c>
      <c r="C4612" s="1">
        <v>45602</v>
      </c>
      <c r="D4612" t="s">
        <v>27052</v>
      </c>
      <c r="E4612" t="s">
        <v>27053</v>
      </c>
      <c r="F4612" t="s">
        <v>127</v>
      </c>
      <c r="G4612" s="6" t="s">
        <v>27054</v>
      </c>
      <c r="H4612" s="6" t="s">
        <v>27055</v>
      </c>
      <c r="I4612" s="6" t="s">
        <v>27056</v>
      </c>
      <c r="J4612" s="6" t="s">
        <v>101</v>
      </c>
      <c r="K4612" t="s">
        <v>211</v>
      </c>
      <c r="L4612" t="s">
        <v>211</v>
      </c>
      <c r="M4612" t="s">
        <v>211</v>
      </c>
      <c r="N4612" t="s">
        <v>132</v>
      </c>
      <c r="O4612">
        <v>1</v>
      </c>
      <c r="Y4612">
        <f t="shared" si="144"/>
        <v>0</v>
      </c>
      <c r="Z4612" t="str">
        <f t="shared" si="145"/>
        <v>Секция0</v>
      </c>
      <c r="AA4612" s="6" t="str">
        <f>VLOOKUP(Z4612,Баллы!A:B,2,0)</f>
        <v>Диспаритет</v>
      </c>
    </row>
    <row r="4613">
      <c r="A4613" t="s">
        <v>27057</v>
      </c>
      <c r="B4613" t="s">
        <v>879</v>
      </c>
      <c r="C4613" s="1">
        <v>45602</v>
      </c>
      <c r="D4613" t="s">
        <v>27057</v>
      </c>
      <c r="E4613" t="s">
        <v>27058</v>
      </c>
      <c r="F4613" t="s">
        <v>13</v>
      </c>
      <c r="G4613" s="6" t="s">
        <v>27059</v>
      </c>
      <c r="H4613" s="6" t="s">
        <v>27060</v>
      </c>
      <c r="I4613" s="6" t="s">
        <v>27061</v>
      </c>
      <c r="J4613" s="6" t="s">
        <v>27062</v>
      </c>
      <c r="K4613" t="s">
        <v>61</v>
      </c>
      <c r="L4613" t="s">
        <v>885</v>
      </c>
      <c r="M4613" t="s">
        <v>886</v>
      </c>
      <c r="N4613" t="s">
        <v>64</v>
      </c>
      <c r="O4613">
        <v>1</v>
      </c>
      <c r="Y4613">
        <f t="shared" si="144"/>
        <v>0</v>
      </c>
      <c r="Z4613" t="str">
        <f t="shared" si="145"/>
        <v>Магазин0</v>
      </c>
      <c r="AA4613" s="6" t="str">
        <f>VLOOKUP(Z4613,Баллы!A:B,2,0)</f>
        <v>Диспаритет</v>
      </c>
    </row>
    <row r="4614">
      <c r="A4614" t="s">
        <v>27063</v>
      </c>
      <c r="B4614" t="s">
        <v>4467</v>
      </c>
      <c r="C4614" s="1">
        <v>45602</v>
      </c>
      <c r="D4614" t="s">
        <v>27063</v>
      </c>
      <c r="E4614" t="s">
        <v>27064</v>
      </c>
      <c r="F4614" t="s">
        <v>13</v>
      </c>
      <c r="G4614" s="6" t="s">
        <v>27065</v>
      </c>
      <c r="H4614" s="6" t="s">
        <v>27066</v>
      </c>
      <c r="I4614" s="6" t="s">
        <v>27067</v>
      </c>
      <c r="J4614" s="6" t="s">
        <v>27068</v>
      </c>
      <c r="K4614" t="s">
        <v>61</v>
      </c>
      <c r="L4614" t="s">
        <v>913</v>
      </c>
      <c r="M4614" t="s">
        <v>4472</v>
      </c>
      <c r="N4614" t="s">
        <v>64</v>
      </c>
      <c r="O4614">
        <v>1</v>
      </c>
      <c r="Y4614">
        <f t="shared" si="144"/>
        <v>0</v>
      </c>
      <c r="Z4614" t="str">
        <f t="shared" si="145"/>
        <v>Магазин0</v>
      </c>
      <c r="AA4614" s="6" t="str">
        <f>VLOOKUP(Z4614,Баллы!A:B,2,0)</f>
        <v>Диспаритет</v>
      </c>
    </row>
    <row r="4615">
      <c r="A4615" t="s">
        <v>27069</v>
      </c>
      <c r="B4615" t="s">
        <v>273</v>
      </c>
      <c r="C4615" s="1">
        <v>45602</v>
      </c>
      <c r="D4615" t="s">
        <v>27069</v>
      </c>
      <c r="E4615" t="s">
        <v>16834</v>
      </c>
      <c r="F4615" t="s">
        <v>127</v>
      </c>
      <c r="G4615" s="6" t="s">
        <v>27070</v>
      </c>
      <c r="H4615" s="6" t="s">
        <v>27071</v>
      </c>
      <c r="I4615" s="6" t="s">
        <v>27072</v>
      </c>
      <c r="J4615" s="6" t="s">
        <v>101</v>
      </c>
      <c r="K4615" t="s">
        <v>61</v>
      </c>
      <c r="L4615" t="s">
        <v>279</v>
      </c>
      <c r="M4615" t="s">
        <v>280</v>
      </c>
      <c r="N4615" t="s">
        <v>132</v>
      </c>
      <c r="O4615">
        <v>1</v>
      </c>
      <c r="Y4615">
        <f t="shared" si="144"/>
        <v>0</v>
      </c>
      <c r="Z4615" t="str">
        <f t="shared" si="145"/>
        <v>Секция0</v>
      </c>
      <c r="AA4615" s="6" t="str">
        <f>VLOOKUP(Z4615,Баллы!A:B,2,0)</f>
        <v>Диспаритет</v>
      </c>
    </row>
    <row r="4616">
      <c r="A4616" t="s">
        <v>27073</v>
      </c>
      <c r="B4616" t="s">
        <v>781</v>
      </c>
      <c r="C4616" s="1">
        <v>45602</v>
      </c>
      <c r="D4616" t="s">
        <v>27073</v>
      </c>
      <c r="E4616" t="s">
        <v>782</v>
      </c>
      <c r="F4616" t="s">
        <v>127</v>
      </c>
      <c r="G4616" s="6" t="s">
        <v>27074</v>
      </c>
      <c r="H4616" s="6" t="s">
        <v>27075</v>
      </c>
      <c r="I4616" s="6" t="s">
        <v>27076</v>
      </c>
      <c r="J4616" s="6" t="s">
        <v>101</v>
      </c>
      <c r="K4616" t="s">
        <v>82</v>
      </c>
      <c r="L4616" t="s">
        <v>115</v>
      </c>
      <c r="M4616" t="s">
        <v>786</v>
      </c>
      <c r="N4616" t="s">
        <v>132</v>
      </c>
      <c r="O4616">
        <v>1</v>
      </c>
      <c r="Y4616">
        <f t="shared" si="144"/>
        <v>0</v>
      </c>
      <c r="Z4616" t="str">
        <f t="shared" si="145"/>
        <v>Секция0</v>
      </c>
      <c r="AA4616" s="6" t="str">
        <f>VLOOKUP(Z4616,Баллы!A:B,2,0)</f>
        <v>Диспаритет</v>
      </c>
    </row>
    <row r="4617">
      <c r="A4617" t="s">
        <v>27077</v>
      </c>
      <c r="B4617" t="s">
        <v>282</v>
      </c>
      <c r="C4617" s="1">
        <v>45602</v>
      </c>
      <c r="D4617" t="s">
        <v>27077</v>
      </c>
      <c r="E4617" t="s">
        <v>27078</v>
      </c>
      <c r="F4617" t="s">
        <v>13</v>
      </c>
      <c r="G4617" s="6" t="s">
        <v>27079</v>
      </c>
      <c r="H4617" s="6" t="s">
        <v>27080</v>
      </c>
      <c r="I4617" s="6" t="s">
        <v>27081</v>
      </c>
      <c r="J4617" s="6" t="s">
        <v>27082</v>
      </c>
      <c r="K4617" t="s">
        <v>72</v>
      </c>
      <c r="L4617" t="s">
        <v>288</v>
      </c>
      <c r="M4617" t="s">
        <v>289</v>
      </c>
      <c r="N4617" t="s">
        <v>64</v>
      </c>
      <c r="O4617">
        <v>1</v>
      </c>
      <c r="Y4617">
        <f t="shared" si="144"/>
        <v>0</v>
      </c>
      <c r="Z4617" t="str">
        <f t="shared" si="145"/>
        <v>Магазин0</v>
      </c>
      <c r="AA4617" s="6" t="str">
        <f>VLOOKUP(Z4617,Баллы!A:B,2,0)</f>
        <v>Диспаритет</v>
      </c>
    </row>
    <row r="4618">
      <c r="A4618" t="s">
        <v>27083</v>
      </c>
      <c r="B4618" t="s">
        <v>1468</v>
      </c>
      <c r="C4618" s="1">
        <v>45602</v>
      </c>
      <c r="D4618" t="s">
        <v>27083</v>
      </c>
      <c r="E4618" t="s">
        <v>27084</v>
      </c>
      <c r="F4618" t="s">
        <v>13</v>
      </c>
      <c r="G4618" s="6" t="s">
        <v>27085</v>
      </c>
      <c r="H4618" s="6" t="s">
        <v>27086</v>
      </c>
      <c r="I4618" s="6" t="s">
        <v>27087</v>
      </c>
      <c r="J4618" s="6" t="s">
        <v>27088</v>
      </c>
      <c r="K4618" t="s">
        <v>82</v>
      </c>
      <c r="L4618" t="s">
        <v>115</v>
      </c>
      <c r="M4618" t="s">
        <v>1474</v>
      </c>
      <c r="N4618" t="s">
        <v>64</v>
      </c>
      <c r="O4618">
        <v>1</v>
      </c>
      <c r="Y4618">
        <f t="shared" si="144"/>
        <v>0</v>
      </c>
      <c r="Z4618" t="str">
        <f t="shared" si="145"/>
        <v>Магазин0</v>
      </c>
      <c r="AA4618" s="6" t="str">
        <f>VLOOKUP(Z4618,Баллы!A:B,2,0)</f>
        <v>Диспаритет</v>
      </c>
    </row>
    <row r="4619">
      <c r="A4619" t="s">
        <v>27089</v>
      </c>
      <c r="B4619" t="s">
        <v>342</v>
      </c>
      <c r="C4619" s="1">
        <v>45602</v>
      </c>
      <c r="D4619" t="s">
        <v>27089</v>
      </c>
      <c r="E4619" t="s">
        <v>27090</v>
      </c>
      <c r="F4619" t="s">
        <v>13</v>
      </c>
      <c r="G4619" s="6" t="s">
        <v>27091</v>
      </c>
      <c r="H4619" s="6" t="s">
        <v>27092</v>
      </c>
      <c r="I4619" s="6" t="s">
        <v>27093</v>
      </c>
      <c r="J4619" s="6" t="s">
        <v>27094</v>
      </c>
      <c r="K4619" t="s">
        <v>104</v>
      </c>
      <c r="L4619" t="s">
        <v>348</v>
      </c>
      <c r="M4619" t="s">
        <v>349</v>
      </c>
      <c r="N4619" t="s">
        <v>64</v>
      </c>
      <c r="O4619">
        <v>1</v>
      </c>
      <c r="Y4619">
        <f t="shared" si="144"/>
        <v>0</v>
      </c>
      <c r="Z4619" t="str">
        <f t="shared" si="145"/>
        <v>Магазин0</v>
      </c>
      <c r="AA4619" s="6" t="str">
        <f>VLOOKUP(Z4619,Баллы!A:B,2,0)</f>
        <v>Диспаритет</v>
      </c>
    </row>
    <row r="4620">
      <c r="A4620" t="s">
        <v>27095</v>
      </c>
      <c r="B4620" t="s">
        <v>1406</v>
      </c>
      <c r="C4620" s="1">
        <v>45602</v>
      </c>
      <c r="D4620" t="s">
        <v>27095</v>
      </c>
      <c r="E4620" t="s">
        <v>27096</v>
      </c>
      <c r="F4620" t="s">
        <v>88</v>
      </c>
      <c r="G4620" s="6" t="s">
        <v>27097</v>
      </c>
      <c r="H4620" s="6" t="s">
        <v>27098</v>
      </c>
      <c r="I4620" s="6" t="s">
        <v>27099</v>
      </c>
      <c r="J4620" s="6" t="s">
        <v>27100</v>
      </c>
      <c r="K4620" t="s">
        <v>72</v>
      </c>
      <c r="L4620" t="s">
        <v>288</v>
      </c>
      <c r="M4620" t="s">
        <v>1412</v>
      </c>
      <c r="N4620" t="s">
        <v>95</v>
      </c>
      <c r="O4620">
        <v>1</v>
      </c>
      <c r="Y4620">
        <f t="shared" si="144"/>
        <v>0</v>
      </c>
      <c r="Z4620" t="str">
        <f t="shared" si="145"/>
        <v>Павильон0</v>
      </c>
      <c r="AA4620" s="6" t="str">
        <f>VLOOKUP(Z4620,Баллы!A:B,2,0)</f>
        <v>Диспаритет</v>
      </c>
    </row>
    <row r="4621">
      <c r="A4621" t="s">
        <v>27101</v>
      </c>
      <c r="B4621" t="s">
        <v>847</v>
      </c>
      <c r="C4621" s="1">
        <v>45602</v>
      </c>
      <c r="D4621" t="s">
        <v>27101</v>
      </c>
      <c r="E4621" t="s">
        <v>16084</v>
      </c>
      <c r="F4621" t="s">
        <v>1602</v>
      </c>
      <c r="G4621" s="6" t="s">
        <v>27102</v>
      </c>
      <c r="H4621" s="6" t="s">
        <v>27103</v>
      </c>
      <c r="I4621" s="6" t="s">
        <v>27104</v>
      </c>
      <c r="J4621" s="6" t="s">
        <v>27105</v>
      </c>
      <c r="K4621" t="s">
        <v>140</v>
      </c>
      <c r="L4621" t="s">
        <v>853</v>
      </c>
      <c r="M4621" t="s">
        <v>854</v>
      </c>
      <c r="N4621" t="s">
        <v>1608</v>
      </c>
      <c r="O4621">
        <v>1</v>
      </c>
      <c r="Y4621">
        <f t="shared" si="144"/>
        <v>0</v>
      </c>
      <c r="Z4621" t="str">
        <f t="shared" si="145"/>
        <v xml:space="preserve">Салон связи0</v>
      </c>
      <c r="AA4621" s="6" t="str">
        <f>VLOOKUP(Z4621,Баллы!A:B,2,0)</f>
        <v>Диспаритет</v>
      </c>
    </row>
    <row r="4622">
      <c r="A4622" t="s">
        <v>27106</v>
      </c>
      <c r="B4622" t="s">
        <v>4952</v>
      </c>
      <c r="C4622" s="1">
        <v>45602</v>
      </c>
      <c r="D4622" t="s">
        <v>27106</v>
      </c>
      <c r="E4622" t="s">
        <v>27107</v>
      </c>
      <c r="F4622" t="s">
        <v>127</v>
      </c>
      <c r="G4622" s="6" t="s">
        <v>27108</v>
      </c>
      <c r="H4622" s="6" t="s">
        <v>27109</v>
      </c>
      <c r="I4622" s="6" t="s">
        <v>27110</v>
      </c>
      <c r="J4622" s="6" t="s">
        <v>101</v>
      </c>
      <c r="K4622" t="s">
        <v>61</v>
      </c>
      <c r="L4622" t="s">
        <v>174</v>
      </c>
      <c r="M4622" t="s">
        <v>4957</v>
      </c>
      <c r="N4622" t="s">
        <v>132</v>
      </c>
      <c r="O4622">
        <v>1</v>
      </c>
      <c r="Y4622">
        <f t="shared" si="144"/>
        <v>0</v>
      </c>
      <c r="Z4622" t="str">
        <f t="shared" si="145"/>
        <v>Секция0</v>
      </c>
      <c r="AA4622" s="6" t="str">
        <f>VLOOKUP(Z4622,Баллы!A:B,2,0)</f>
        <v>Диспаритет</v>
      </c>
    </row>
    <row r="4623">
      <c r="A4623" t="s">
        <v>27111</v>
      </c>
      <c r="B4623" t="s">
        <v>13586</v>
      </c>
      <c r="C4623" s="1">
        <v>45602</v>
      </c>
      <c r="D4623" t="s">
        <v>27111</v>
      </c>
      <c r="E4623" t="s">
        <v>27112</v>
      </c>
      <c r="F4623" t="s">
        <v>13</v>
      </c>
      <c r="G4623" s="6" t="s">
        <v>27113</v>
      </c>
      <c r="H4623" s="6" t="s">
        <v>27114</v>
      </c>
      <c r="I4623" s="6" t="s">
        <v>27115</v>
      </c>
      <c r="J4623" s="6" t="s">
        <v>27116</v>
      </c>
      <c r="K4623" t="s">
        <v>192</v>
      </c>
      <c r="L4623" t="s">
        <v>1381</v>
      </c>
      <c r="M4623" t="s">
        <v>13592</v>
      </c>
      <c r="N4623" t="s">
        <v>64</v>
      </c>
      <c r="O4623">
        <v>1</v>
      </c>
      <c r="Y4623">
        <f t="shared" si="144"/>
        <v>0</v>
      </c>
      <c r="Z4623" t="str">
        <f t="shared" si="145"/>
        <v>Магазин0</v>
      </c>
      <c r="AA4623" s="6" t="str">
        <f>VLOOKUP(Z4623,Баллы!A:B,2,0)</f>
        <v>Диспаритет</v>
      </c>
    </row>
    <row r="4624">
      <c r="A4624" t="s">
        <v>27117</v>
      </c>
      <c r="B4624" t="s">
        <v>899</v>
      </c>
      <c r="C4624" s="1">
        <v>45602</v>
      </c>
      <c r="D4624" t="s">
        <v>27117</v>
      </c>
      <c r="E4624" t="s">
        <v>27118</v>
      </c>
      <c r="F4624" t="s">
        <v>13</v>
      </c>
      <c r="G4624" s="6" t="s">
        <v>27119</v>
      </c>
      <c r="H4624" s="6" t="s">
        <v>27120</v>
      </c>
      <c r="I4624" s="6" t="s">
        <v>27121</v>
      </c>
      <c r="J4624" s="6" t="s">
        <v>27122</v>
      </c>
      <c r="K4624" t="s">
        <v>72</v>
      </c>
      <c r="L4624" t="s">
        <v>183</v>
      </c>
      <c r="M4624" t="s">
        <v>905</v>
      </c>
      <c r="N4624" t="s">
        <v>64</v>
      </c>
      <c r="O4624">
        <v>1</v>
      </c>
      <c r="Y4624">
        <f t="shared" si="144"/>
        <v>0</v>
      </c>
      <c r="Z4624" t="str">
        <f t="shared" si="145"/>
        <v>Магазин0</v>
      </c>
      <c r="AA4624" s="6" t="str">
        <f>VLOOKUP(Z4624,Баллы!A:B,2,0)</f>
        <v>Диспаритет</v>
      </c>
    </row>
    <row r="4625">
      <c r="A4625" t="s">
        <v>27123</v>
      </c>
      <c r="B4625" t="s">
        <v>5580</v>
      </c>
      <c r="C4625" s="1">
        <v>45602</v>
      </c>
      <c r="D4625" t="s">
        <v>27123</v>
      </c>
      <c r="E4625" t="s">
        <v>26912</v>
      </c>
      <c r="F4625" t="s">
        <v>13</v>
      </c>
      <c r="G4625" s="6" t="s">
        <v>27124</v>
      </c>
      <c r="H4625" s="6" t="s">
        <v>27125</v>
      </c>
      <c r="I4625" s="6" t="s">
        <v>27126</v>
      </c>
      <c r="J4625" s="6" t="s">
        <v>27127</v>
      </c>
      <c r="K4625" t="s">
        <v>82</v>
      </c>
      <c r="L4625" t="s">
        <v>115</v>
      </c>
      <c r="M4625" t="s">
        <v>5584</v>
      </c>
      <c r="N4625" t="s">
        <v>64</v>
      </c>
      <c r="O4625">
        <v>1</v>
      </c>
      <c r="Y4625">
        <f t="shared" si="144"/>
        <v>0</v>
      </c>
      <c r="Z4625" t="str">
        <f t="shared" si="145"/>
        <v>Магазин0</v>
      </c>
      <c r="AA4625" s="6" t="str">
        <f>VLOOKUP(Z4625,Баллы!A:B,2,0)</f>
        <v>Диспаритет</v>
      </c>
    </row>
    <row r="4626">
      <c r="A4626" t="s">
        <v>27128</v>
      </c>
      <c r="B4626" t="s">
        <v>1053</v>
      </c>
      <c r="C4626" s="1">
        <v>45602</v>
      </c>
      <c r="D4626" t="s">
        <v>27128</v>
      </c>
      <c r="E4626" t="s">
        <v>27129</v>
      </c>
      <c r="F4626" t="s">
        <v>13</v>
      </c>
      <c r="G4626" s="6" t="s">
        <v>27130</v>
      </c>
      <c r="H4626" s="6" t="s">
        <v>27131</v>
      </c>
      <c r="I4626" s="6" t="s">
        <v>27132</v>
      </c>
      <c r="J4626" s="6" t="s">
        <v>27133</v>
      </c>
      <c r="K4626" t="s">
        <v>104</v>
      </c>
      <c r="L4626" t="s">
        <v>105</v>
      </c>
      <c r="M4626" t="s">
        <v>1057</v>
      </c>
      <c r="N4626" t="s">
        <v>64</v>
      </c>
      <c r="O4626">
        <v>1</v>
      </c>
      <c r="Y4626">
        <f t="shared" si="144"/>
        <v>0</v>
      </c>
      <c r="Z4626" t="str">
        <f t="shared" si="145"/>
        <v>Магазин0</v>
      </c>
      <c r="AA4626" s="6" t="str">
        <f>VLOOKUP(Z4626,Баллы!A:B,2,0)</f>
        <v>Диспаритет</v>
      </c>
    </row>
    <row r="4627">
      <c r="A4627" t="s">
        <v>27134</v>
      </c>
      <c r="B4627" t="s">
        <v>946</v>
      </c>
      <c r="C4627" s="1">
        <v>45602</v>
      </c>
      <c r="D4627" t="s">
        <v>27134</v>
      </c>
      <c r="E4627" t="s">
        <v>27135</v>
      </c>
      <c r="F4627" t="s">
        <v>127</v>
      </c>
      <c r="G4627" s="6" t="s">
        <v>27136</v>
      </c>
      <c r="H4627" s="6" t="s">
        <v>27137</v>
      </c>
      <c r="I4627" s="6" t="s">
        <v>27138</v>
      </c>
      <c r="J4627" s="6" t="s">
        <v>101</v>
      </c>
      <c r="K4627" t="s">
        <v>72</v>
      </c>
      <c r="L4627" t="s">
        <v>952</v>
      </c>
      <c r="M4627" t="s">
        <v>953</v>
      </c>
      <c r="N4627" t="s">
        <v>132</v>
      </c>
      <c r="O4627">
        <v>1</v>
      </c>
      <c r="Y4627">
        <f t="shared" si="144"/>
        <v>0</v>
      </c>
      <c r="Z4627" t="str">
        <f t="shared" si="145"/>
        <v>Секция0</v>
      </c>
      <c r="AA4627" s="6" t="str">
        <f>VLOOKUP(Z4627,Баллы!A:B,2,0)</f>
        <v>Диспаритет</v>
      </c>
    </row>
    <row r="4628">
      <c r="A4628" t="s">
        <v>27139</v>
      </c>
      <c r="B4628" t="s">
        <v>6120</v>
      </c>
      <c r="C4628" s="1">
        <v>45602</v>
      </c>
      <c r="D4628" t="s">
        <v>27139</v>
      </c>
      <c r="E4628" t="s">
        <v>27140</v>
      </c>
      <c r="F4628" t="s">
        <v>223</v>
      </c>
      <c r="G4628" s="6" t="s">
        <v>27141</v>
      </c>
      <c r="H4628" s="6" t="s">
        <v>101</v>
      </c>
      <c r="I4628" s="6" t="s">
        <v>27142</v>
      </c>
      <c r="J4628" s="6" t="s">
        <v>101</v>
      </c>
      <c r="K4628" t="s">
        <v>61</v>
      </c>
      <c r="L4628" t="s">
        <v>559</v>
      </c>
      <c r="M4628" t="s">
        <v>6124</v>
      </c>
      <c r="N4628" t="s">
        <v>228</v>
      </c>
      <c r="O4628">
        <v>1</v>
      </c>
      <c r="Y4628">
        <f t="shared" si="144"/>
        <v>0</v>
      </c>
      <c r="Z4628" t="str">
        <f t="shared" si="145"/>
        <v>Киоск0</v>
      </c>
      <c r="AA4628" s="6" t="str">
        <f>VLOOKUP(Z4628,Баллы!A:B,2,0)</f>
        <v>Диспаритет</v>
      </c>
    </row>
    <row r="4629">
      <c r="A4629" t="s">
        <v>27143</v>
      </c>
      <c r="B4629" t="s">
        <v>375</v>
      </c>
      <c r="C4629" s="1">
        <v>45602</v>
      </c>
      <c r="D4629" t="s">
        <v>27143</v>
      </c>
      <c r="E4629" t="s">
        <v>27144</v>
      </c>
      <c r="F4629" t="s">
        <v>13</v>
      </c>
      <c r="G4629" s="6" t="s">
        <v>27145</v>
      </c>
      <c r="H4629" s="6" t="s">
        <v>27146</v>
      </c>
      <c r="I4629" s="6" t="s">
        <v>27147</v>
      </c>
      <c r="J4629" s="6" t="s">
        <v>27148</v>
      </c>
      <c r="K4629" t="s">
        <v>140</v>
      </c>
      <c r="L4629" t="s">
        <v>165</v>
      </c>
      <c r="M4629" t="s">
        <v>380</v>
      </c>
      <c r="N4629" t="s">
        <v>64</v>
      </c>
      <c r="O4629">
        <v>1</v>
      </c>
      <c r="Y4629">
        <f t="shared" si="144"/>
        <v>0</v>
      </c>
      <c r="Z4629" t="str">
        <f t="shared" si="145"/>
        <v>Магазин0</v>
      </c>
      <c r="AA4629" s="6" t="str">
        <f>VLOOKUP(Z4629,Баллы!A:B,2,0)</f>
        <v>Диспаритет</v>
      </c>
    </row>
    <row r="4630">
      <c r="A4630" t="s">
        <v>27149</v>
      </c>
      <c r="B4630" t="s">
        <v>13530</v>
      </c>
      <c r="C4630" s="1">
        <v>45602</v>
      </c>
      <c r="D4630" t="s">
        <v>27149</v>
      </c>
      <c r="E4630" t="s">
        <v>27150</v>
      </c>
      <c r="F4630" t="s">
        <v>13</v>
      </c>
      <c r="G4630" s="6" t="s">
        <v>27151</v>
      </c>
      <c r="H4630" s="6" t="s">
        <v>27152</v>
      </c>
      <c r="I4630" s="6" t="s">
        <v>27153</v>
      </c>
      <c r="J4630" s="6" t="s">
        <v>27154</v>
      </c>
      <c r="K4630" t="s">
        <v>82</v>
      </c>
      <c r="L4630" t="s">
        <v>262</v>
      </c>
      <c r="M4630" t="s">
        <v>13536</v>
      </c>
      <c r="N4630" t="s">
        <v>64</v>
      </c>
      <c r="O4630">
        <v>1</v>
      </c>
      <c r="Y4630">
        <f t="shared" si="144"/>
        <v>0</v>
      </c>
      <c r="Z4630" t="str">
        <f t="shared" si="145"/>
        <v>Магазин0</v>
      </c>
      <c r="AA4630" s="6" t="str">
        <f>VLOOKUP(Z4630,Баллы!A:B,2,0)</f>
        <v>Диспаритет</v>
      </c>
    </row>
    <row r="4631">
      <c r="A4631" t="s">
        <v>27155</v>
      </c>
      <c r="B4631" t="s">
        <v>3332</v>
      </c>
      <c r="C4631" s="1">
        <v>45602</v>
      </c>
      <c r="D4631" t="s">
        <v>27155</v>
      </c>
      <c r="E4631" t="s">
        <v>27156</v>
      </c>
      <c r="F4631" t="s">
        <v>13</v>
      </c>
      <c r="G4631" s="6" t="s">
        <v>27157</v>
      </c>
      <c r="H4631" s="6" t="s">
        <v>27158</v>
      </c>
      <c r="I4631" s="6" t="s">
        <v>27159</v>
      </c>
      <c r="J4631" s="6" t="s">
        <v>27160</v>
      </c>
      <c r="K4631" t="s">
        <v>61</v>
      </c>
      <c r="L4631" t="s">
        <v>981</v>
      </c>
      <c r="M4631" t="s">
        <v>3337</v>
      </c>
      <c r="N4631" t="s">
        <v>64</v>
      </c>
      <c r="O4631">
        <v>1</v>
      </c>
      <c r="Y4631">
        <f t="shared" si="144"/>
        <v>0</v>
      </c>
      <c r="Z4631" t="str">
        <f t="shared" si="145"/>
        <v>Магазин0</v>
      </c>
      <c r="AA4631" s="6" t="str">
        <f>VLOOKUP(Z4631,Баллы!A:B,2,0)</f>
        <v>Диспаритет</v>
      </c>
    </row>
    <row r="4632">
      <c r="A4632" t="s">
        <v>27161</v>
      </c>
      <c r="B4632" t="s">
        <v>3281</v>
      </c>
      <c r="C4632" s="1">
        <v>45602</v>
      </c>
      <c r="D4632" t="s">
        <v>27161</v>
      </c>
      <c r="E4632" t="s">
        <v>27162</v>
      </c>
      <c r="F4632" t="s">
        <v>13</v>
      </c>
      <c r="G4632" s="6" t="s">
        <v>27163</v>
      </c>
      <c r="H4632" s="6" t="s">
        <v>27164</v>
      </c>
      <c r="I4632" s="6" t="s">
        <v>27165</v>
      </c>
      <c r="J4632" s="6" t="s">
        <v>27166</v>
      </c>
      <c r="K4632" t="s">
        <v>82</v>
      </c>
      <c r="L4632" t="s">
        <v>3287</v>
      </c>
      <c r="M4632" t="s">
        <v>3288</v>
      </c>
      <c r="N4632" t="s">
        <v>64</v>
      </c>
      <c r="O4632">
        <v>1</v>
      </c>
      <c r="Y4632">
        <f t="shared" si="144"/>
        <v>0</v>
      </c>
      <c r="Z4632" t="str">
        <f t="shared" si="145"/>
        <v>Магазин0</v>
      </c>
      <c r="AA4632" s="6" t="str">
        <f>VLOOKUP(Z4632,Баллы!A:B,2,0)</f>
        <v>Диспаритет</v>
      </c>
    </row>
    <row r="4633">
      <c r="A4633" t="s">
        <v>27167</v>
      </c>
      <c r="B4633" t="s">
        <v>8259</v>
      </c>
      <c r="C4633" s="1">
        <v>45602</v>
      </c>
      <c r="D4633" t="s">
        <v>27167</v>
      </c>
      <c r="E4633" t="s">
        <v>27168</v>
      </c>
      <c r="F4633" t="s">
        <v>13</v>
      </c>
      <c r="G4633" s="6" t="s">
        <v>27169</v>
      </c>
      <c r="H4633" s="6" t="s">
        <v>27170</v>
      </c>
      <c r="I4633" s="6" t="s">
        <v>27171</v>
      </c>
      <c r="J4633" s="6" t="s">
        <v>27172</v>
      </c>
      <c r="K4633" t="s">
        <v>140</v>
      </c>
      <c r="L4633" t="s">
        <v>447</v>
      </c>
      <c r="M4633" t="s">
        <v>8265</v>
      </c>
      <c r="N4633" t="s">
        <v>64</v>
      </c>
      <c r="O4633">
        <v>1</v>
      </c>
      <c r="Y4633">
        <f t="shared" si="144"/>
        <v>0</v>
      </c>
      <c r="Z4633" t="str">
        <f t="shared" si="145"/>
        <v>Магазин0</v>
      </c>
      <c r="AA4633" s="6" t="str">
        <f>VLOOKUP(Z4633,Баллы!A:B,2,0)</f>
        <v>Диспаритет</v>
      </c>
    </row>
    <row r="4634">
      <c r="A4634" t="s">
        <v>27173</v>
      </c>
      <c r="B4634" t="s">
        <v>5418</v>
      </c>
      <c r="C4634" s="1">
        <v>45602</v>
      </c>
      <c r="D4634" t="s">
        <v>27173</v>
      </c>
      <c r="E4634" t="s">
        <v>27174</v>
      </c>
      <c r="F4634" t="s">
        <v>13</v>
      </c>
      <c r="G4634" s="6" t="s">
        <v>27175</v>
      </c>
      <c r="H4634" s="6" t="s">
        <v>27176</v>
      </c>
      <c r="I4634" s="6" t="s">
        <v>27177</v>
      </c>
      <c r="J4634" s="6" t="s">
        <v>27178</v>
      </c>
      <c r="K4634" t="s">
        <v>61</v>
      </c>
      <c r="L4634" t="s">
        <v>93</v>
      </c>
      <c r="M4634" t="s">
        <v>5424</v>
      </c>
      <c r="N4634" t="s">
        <v>64</v>
      </c>
      <c r="O4634">
        <v>1</v>
      </c>
      <c r="Y4634">
        <f t="shared" si="144"/>
        <v>0</v>
      </c>
      <c r="Z4634" t="str">
        <f t="shared" si="145"/>
        <v>Магазин0</v>
      </c>
      <c r="AA4634" s="6" t="str">
        <f>VLOOKUP(Z4634,Баллы!A:B,2,0)</f>
        <v>Диспаритет</v>
      </c>
    </row>
    <row r="4635">
      <c r="A4635" t="s">
        <v>27179</v>
      </c>
      <c r="B4635" t="s">
        <v>66</v>
      </c>
      <c r="C4635" s="1">
        <v>45602</v>
      </c>
      <c r="D4635" t="s">
        <v>27179</v>
      </c>
      <c r="E4635" t="s">
        <v>27180</v>
      </c>
      <c r="F4635" t="s">
        <v>13</v>
      </c>
      <c r="G4635" s="6" t="s">
        <v>27181</v>
      </c>
      <c r="H4635" s="6" t="s">
        <v>27182</v>
      </c>
      <c r="I4635" s="6" t="s">
        <v>27183</v>
      </c>
      <c r="J4635" s="6" t="s">
        <v>27184</v>
      </c>
      <c r="K4635" t="s">
        <v>72</v>
      </c>
      <c r="L4635" t="s">
        <v>73</v>
      </c>
      <c r="M4635" t="s">
        <v>74</v>
      </c>
      <c r="N4635" t="s">
        <v>64</v>
      </c>
      <c r="O4635">
        <v>1</v>
      </c>
      <c r="Y4635">
        <f t="shared" si="144"/>
        <v>0</v>
      </c>
      <c r="Z4635" t="str">
        <f t="shared" si="145"/>
        <v>Магазин0</v>
      </c>
      <c r="AA4635" s="6" t="str">
        <f>VLOOKUP(Z4635,Баллы!A:B,2,0)</f>
        <v>Диспаритет</v>
      </c>
    </row>
    <row r="4636">
      <c r="A4636" t="s">
        <v>27185</v>
      </c>
      <c r="B4636" t="s">
        <v>1585</v>
      </c>
      <c r="C4636" s="1">
        <v>45602</v>
      </c>
      <c r="D4636" t="s">
        <v>27185</v>
      </c>
      <c r="E4636" t="s">
        <v>27186</v>
      </c>
      <c r="F4636" t="s">
        <v>223</v>
      </c>
      <c r="G4636" s="6" t="s">
        <v>27187</v>
      </c>
      <c r="H4636" s="6" t="s">
        <v>101</v>
      </c>
      <c r="I4636" s="6" t="s">
        <v>27188</v>
      </c>
      <c r="J4636" s="6" t="s">
        <v>101</v>
      </c>
      <c r="K4636" t="s">
        <v>61</v>
      </c>
      <c r="L4636" t="s">
        <v>174</v>
      </c>
      <c r="M4636" t="s">
        <v>1590</v>
      </c>
      <c r="N4636" t="s">
        <v>228</v>
      </c>
      <c r="O4636">
        <v>1</v>
      </c>
      <c r="Y4636">
        <f t="shared" si="144"/>
        <v>0</v>
      </c>
      <c r="Z4636" t="str">
        <f t="shared" si="145"/>
        <v>Киоск0</v>
      </c>
      <c r="AA4636" s="6" t="str">
        <f>VLOOKUP(Z4636,Баллы!A:B,2,0)</f>
        <v>Диспаритет</v>
      </c>
    </row>
    <row r="4637">
      <c r="A4637" t="s">
        <v>27189</v>
      </c>
      <c r="B4637" t="s">
        <v>955</v>
      </c>
      <c r="C4637" s="1">
        <v>45602</v>
      </c>
      <c r="D4637" t="s">
        <v>27189</v>
      </c>
      <c r="E4637" t="s">
        <v>27190</v>
      </c>
      <c r="F4637" t="s">
        <v>13</v>
      </c>
      <c r="G4637" s="6" t="s">
        <v>27191</v>
      </c>
      <c r="H4637" s="6" t="s">
        <v>27192</v>
      </c>
      <c r="I4637" s="6" t="s">
        <v>27193</v>
      </c>
      <c r="J4637" s="6" t="s">
        <v>27194</v>
      </c>
      <c r="K4637" t="s">
        <v>72</v>
      </c>
      <c r="L4637" t="s">
        <v>306</v>
      </c>
      <c r="M4637" t="s">
        <v>961</v>
      </c>
      <c r="N4637" t="s">
        <v>64</v>
      </c>
      <c r="O4637">
        <v>1</v>
      </c>
      <c r="Y4637">
        <f t="shared" si="144"/>
        <v>0</v>
      </c>
      <c r="Z4637" t="str">
        <f t="shared" si="145"/>
        <v>Магазин0</v>
      </c>
      <c r="AA4637" s="6" t="str">
        <f>VLOOKUP(Z4637,Баллы!A:B,2,0)</f>
        <v>Диспаритет</v>
      </c>
    </row>
    <row r="4638">
      <c r="A4638" t="s">
        <v>27195</v>
      </c>
      <c r="B4638" t="s">
        <v>3621</v>
      </c>
      <c r="C4638" s="1">
        <v>45602</v>
      </c>
      <c r="D4638" t="s">
        <v>27195</v>
      </c>
      <c r="E4638" t="s">
        <v>27196</v>
      </c>
      <c r="F4638" t="s">
        <v>223</v>
      </c>
      <c r="G4638" s="6" t="s">
        <v>27197</v>
      </c>
      <c r="H4638" s="6" t="s">
        <v>101</v>
      </c>
      <c r="I4638" s="6" t="s">
        <v>27198</v>
      </c>
      <c r="J4638" s="6" t="s">
        <v>101</v>
      </c>
      <c r="K4638" t="s">
        <v>104</v>
      </c>
      <c r="L4638" t="s">
        <v>396</v>
      </c>
      <c r="M4638" t="s">
        <v>3627</v>
      </c>
      <c r="N4638" t="s">
        <v>228</v>
      </c>
      <c r="O4638">
        <v>1</v>
      </c>
      <c r="Y4638">
        <f t="shared" si="144"/>
        <v>0</v>
      </c>
      <c r="Z4638" t="str">
        <f t="shared" si="145"/>
        <v>Киоск0</v>
      </c>
      <c r="AA4638" s="6" t="str">
        <f>VLOOKUP(Z4638,Баллы!A:B,2,0)</f>
        <v>Диспаритет</v>
      </c>
    </row>
    <row r="4639">
      <c r="A4639" t="s">
        <v>27199</v>
      </c>
      <c r="B4639" t="s">
        <v>3575</v>
      </c>
      <c r="C4639" s="1">
        <v>45602</v>
      </c>
      <c r="D4639" t="s">
        <v>27199</v>
      </c>
      <c r="E4639" t="s">
        <v>27200</v>
      </c>
      <c r="F4639" t="s">
        <v>13</v>
      </c>
      <c r="G4639" s="6" t="s">
        <v>27201</v>
      </c>
      <c r="H4639" s="6" t="s">
        <v>27202</v>
      </c>
      <c r="I4639" s="6" t="s">
        <v>27203</v>
      </c>
      <c r="J4639" s="6" t="s">
        <v>27204</v>
      </c>
      <c r="K4639" t="s">
        <v>82</v>
      </c>
      <c r="L4639" t="s">
        <v>115</v>
      </c>
      <c r="M4639" t="s">
        <v>3581</v>
      </c>
      <c r="N4639" t="s">
        <v>64</v>
      </c>
      <c r="O4639">
        <v>1</v>
      </c>
      <c r="Y4639">
        <f t="shared" si="144"/>
        <v>0</v>
      </c>
      <c r="Z4639" t="str">
        <f t="shared" si="145"/>
        <v>Магазин0</v>
      </c>
      <c r="AA4639" s="6" t="str">
        <f>VLOOKUP(Z4639,Баллы!A:B,2,0)</f>
        <v>Диспаритет</v>
      </c>
    </row>
    <row r="4640">
      <c r="A4640" t="s">
        <v>27205</v>
      </c>
      <c r="B4640" t="s">
        <v>2600</v>
      </c>
      <c r="C4640" s="1">
        <v>45602</v>
      </c>
      <c r="D4640" t="s">
        <v>27205</v>
      </c>
      <c r="E4640" t="s">
        <v>27206</v>
      </c>
      <c r="F4640" t="s">
        <v>223</v>
      </c>
      <c r="G4640" s="6" t="s">
        <v>27207</v>
      </c>
      <c r="H4640" s="6" t="s">
        <v>101</v>
      </c>
      <c r="I4640" s="6" t="s">
        <v>27208</v>
      </c>
      <c r="J4640" s="6" t="s">
        <v>101</v>
      </c>
      <c r="K4640" t="s">
        <v>61</v>
      </c>
      <c r="L4640" t="s">
        <v>93</v>
      </c>
      <c r="M4640" t="s">
        <v>2604</v>
      </c>
      <c r="N4640" t="s">
        <v>228</v>
      </c>
      <c r="O4640">
        <v>1</v>
      </c>
      <c r="Y4640">
        <f t="shared" si="144"/>
        <v>0</v>
      </c>
      <c r="Z4640" t="str">
        <f t="shared" si="145"/>
        <v>Киоск0</v>
      </c>
      <c r="AA4640" s="6" t="str">
        <f>VLOOKUP(Z4640,Баллы!A:B,2,0)</f>
        <v>Диспаритет</v>
      </c>
    </row>
    <row r="4641">
      <c r="A4641" t="s">
        <v>27209</v>
      </c>
      <c r="B4641" t="s">
        <v>1312</v>
      </c>
      <c r="C4641" s="1">
        <v>45602</v>
      </c>
      <c r="D4641" t="s">
        <v>27209</v>
      </c>
      <c r="E4641" t="s">
        <v>27210</v>
      </c>
      <c r="F4641" t="s">
        <v>223</v>
      </c>
      <c r="G4641" s="6" t="s">
        <v>27211</v>
      </c>
      <c r="H4641" s="6" t="s">
        <v>101</v>
      </c>
      <c r="I4641" s="6" t="s">
        <v>27212</v>
      </c>
      <c r="J4641" s="6" t="s">
        <v>101</v>
      </c>
      <c r="K4641" t="s">
        <v>82</v>
      </c>
      <c r="L4641" t="s">
        <v>115</v>
      </c>
      <c r="M4641" t="s">
        <v>1317</v>
      </c>
      <c r="N4641" t="s">
        <v>228</v>
      </c>
      <c r="O4641">
        <v>1</v>
      </c>
      <c r="Y4641">
        <f t="shared" si="144"/>
        <v>0</v>
      </c>
      <c r="Z4641" t="str">
        <f t="shared" si="145"/>
        <v>Киоск0</v>
      </c>
      <c r="AA4641" s="6" t="str">
        <f>VLOOKUP(Z4641,Баллы!A:B,2,0)</f>
        <v>Диспаритет</v>
      </c>
    </row>
    <row r="4642">
      <c r="A4642" t="s">
        <v>27213</v>
      </c>
      <c r="B4642" t="s">
        <v>2485</v>
      </c>
      <c r="C4642" s="1">
        <v>45602</v>
      </c>
      <c r="D4642" t="s">
        <v>27213</v>
      </c>
      <c r="E4642" t="s">
        <v>27214</v>
      </c>
      <c r="F4642" t="s">
        <v>223</v>
      </c>
      <c r="G4642" s="6" t="s">
        <v>27215</v>
      </c>
      <c r="H4642" s="6" t="s">
        <v>101</v>
      </c>
      <c r="I4642" s="6" t="s">
        <v>27216</v>
      </c>
      <c r="J4642" s="6" t="s">
        <v>101</v>
      </c>
      <c r="K4642" t="s">
        <v>61</v>
      </c>
      <c r="L4642" t="s">
        <v>93</v>
      </c>
      <c r="M4642" t="s">
        <v>2491</v>
      </c>
      <c r="N4642" t="s">
        <v>228</v>
      </c>
      <c r="O4642">
        <v>1</v>
      </c>
      <c r="Y4642">
        <f t="shared" si="144"/>
        <v>0</v>
      </c>
      <c r="Z4642" t="str">
        <f t="shared" si="145"/>
        <v>Киоск0</v>
      </c>
      <c r="AA4642" s="6" t="str">
        <f>VLOOKUP(Z4642,Баллы!A:B,2,0)</f>
        <v>Диспаритет</v>
      </c>
    </row>
    <row r="4643">
      <c r="A4643" t="s">
        <v>27217</v>
      </c>
      <c r="B4643" t="s">
        <v>2332</v>
      </c>
      <c r="C4643" s="1">
        <v>45602</v>
      </c>
      <c r="D4643" t="s">
        <v>27217</v>
      </c>
      <c r="E4643" t="s">
        <v>27218</v>
      </c>
      <c r="F4643" t="s">
        <v>13</v>
      </c>
      <c r="G4643" s="6" t="s">
        <v>27219</v>
      </c>
      <c r="H4643" s="6" t="s">
        <v>27220</v>
      </c>
      <c r="I4643" s="6" t="s">
        <v>27221</v>
      </c>
      <c r="J4643" s="6" t="s">
        <v>27222</v>
      </c>
      <c r="K4643" t="s">
        <v>104</v>
      </c>
      <c r="L4643" t="s">
        <v>396</v>
      </c>
      <c r="M4643" t="s">
        <v>2338</v>
      </c>
      <c r="N4643" t="s">
        <v>64</v>
      </c>
      <c r="O4643">
        <v>1</v>
      </c>
      <c r="Y4643">
        <f t="shared" si="144"/>
        <v>0</v>
      </c>
      <c r="Z4643" t="str">
        <f t="shared" si="145"/>
        <v>Магазин0</v>
      </c>
      <c r="AA4643" s="6" t="str">
        <f>VLOOKUP(Z4643,Баллы!A:B,2,0)</f>
        <v>Диспаритет</v>
      </c>
    </row>
    <row r="4644">
      <c r="A4644" t="s">
        <v>27223</v>
      </c>
      <c r="B4644" t="s">
        <v>1564</v>
      </c>
      <c r="C4644" s="1">
        <v>45602</v>
      </c>
      <c r="D4644" t="s">
        <v>27223</v>
      </c>
      <c r="E4644" t="s">
        <v>27224</v>
      </c>
      <c r="F4644" t="s">
        <v>127</v>
      </c>
      <c r="G4644" s="6" t="s">
        <v>27225</v>
      </c>
      <c r="H4644" s="6" t="s">
        <v>27226</v>
      </c>
      <c r="I4644" s="6" t="s">
        <v>27227</v>
      </c>
      <c r="J4644" s="6" t="s">
        <v>101</v>
      </c>
      <c r="K4644" t="s">
        <v>104</v>
      </c>
      <c r="L4644" t="s">
        <v>253</v>
      </c>
      <c r="M4644" t="s">
        <v>1570</v>
      </c>
      <c r="N4644" t="s">
        <v>132</v>
      </c>
      <c r="O4644">
        <v>1</v>
      </c>
      <c r="Y4644">
        <f t="shared" si="144"/>
        <v>0</v>
      </c>
      <c r="Z4644" t="str">
        <f t="shared" si="145"/>
        <v>Секция0</v>
      </c>
      <c r="AA4644" s="6" t="str">
        <f>VLOOKUP(Z4644,Баллы!A:B,2,0)</f>
        <v>Диспаритет</v>
      </c>
    </row>
    <row r="4645">
      <c r="A4645" t="s">
        <v>27228</v>
      </c>
      <c r="B4645" t="s">
        <v>975</v>
      </c>
      <c r="C4645" s="1">
        <v>45602</v>
      </c>
      <c r="D4645" t="s">
        <v>27228</v>
      </c>
      <c r="E4645" t="s">
        <v>27229</v>
      </c>
      <c r="F4645" t="s">
        <v>13</v>
      </c>
      <c r="G4645" s="6" t="s">
        <v>27230</v>
      </c>
      <c r="H4645" s="6" t="s">
        <v>27231</v>
      </c>
      <c r="I4645" s="6" t="s">
        <v>27232</v>
      </c>
      <c r="J4645" s="6" t="s">
        <v>27233</v>
      </c>
      <c r="K4645" t="s">
        <v>61</v>
      </c>
      <c r="L4645" t="s">
        <v>981</v>
      </c>
      <c r="M4645" t="s">
        <v>982</v>
      </c>
      <c r="N4645" t="s">
        <v>64</v>
      </c>
      <c r="O4645">
        <v>1</v>
      </c>
      <c r="Y4645">
        <f t="shared" si="144"/>
        <v>0</v>
      </c>
      <c r="Z4645" t="str">
        <f t="shared" si="145"/>
        <v>Магазин0</v>
      </c>
      <c r="AA4645" s="6" t="str">
        <f>VLOOKUP(Z4645,Баллы!A:B,2,0)</f>
        <v>Диспаритет</v>
      </c>
    </row>
    <row r="4646">
      <c r="A4646" t="s">
        <v>27234</v>
      </c>
      <c r="B4646" t="s">
        <v>5740</v>
      </c>
      <c r="C4646" s="1">
        <v>45602</v>
      </c>
      <c r="D4646" t="s">
        <v>27234</v>
      </c>
      <c r="E4646" t="s">
        <v>27235</v>
      </c>
      <c r="F4646" t="s">
        <v>13</v>
      </c>
      <c r="G4646" s="6" t="s">
        <v>27236</v>
      </c>
      <c r="H4646" s="6" t="s">
        <v>27237</v>
      </c>
      <c r="I4646" s="6" t="s">
        <v>27238</v>
      </c>
      <c r="J4646" s="6" t="s">
        <v>27239</v>
      </c>
      <c r="K4646" t="s">
        <v>192</v>
      </c>
      <c r="L4646" t="s">
        <v>1729</v>
      </c>
      <c r="M4646" t="s">
        <v>5746</v>
      </c>
      <c r="N4646" t="s">
        <v>64</v>
      </c>
      <c r="O4646">
        <v>1</v>
      </c>
      <c r="Y4646">
        <f t="shared" si="144"/>
        <v>0</v>
      </c>
      <c r="Z4646" t="str">
        <f t="shared" si="145"/>
        <v>Магазин0</v>
      </c>
      <c r="AA4646" s="6" t="str">
        <f>VLOOKUP(Z4646,Баллы!A:B,2,0)</f>
        <v>Диспаритет</v>
      </c>
    </row>
    <row r="4647">
      <c r="A4647" t="s">
        <v>27240</v>
      </c>
      <c r="B4647" t="s">
        <v>5580</v>
      </c>
      <c r="C4647" s="1">
        <v>45602</v>
      </c>
      <c r="D4647" t="s">
        <v>27240</v>
      </c>
      <c r="E4647" t="s">
        <v>27241</v>
      </c>
      <c r="F4647" t="s">
        <v>223</v>
      </c>
      <c r="G4647" s="6" t="s">
        <v>27242</v>
      </c>
      <c r="H4647" s="6" t="s">
        <v>101</v>
      </c>
      <c r="I4647" s="6" t="s">
        <v>27243</v>
      </c>
      <c r="J4647" s="6" t="s">
        <v>101</v>
      </c>
      <c r="K4647" t="s">
        <v>82</v>
      </c>
      <c r="L4647" t="s">
        <v>115</v>
      </c>
      <c r="M4647" t="s">
        <v>5584</v>
      </c>
      <c r="N4647" t="s">
        <v>228</v>
      </c>
      <c r="O4647">
        <v>1</v>
      </c>
      <c r="Y4647">
        <f t="shared" si="144"/>
        <v>0</v>
      </c>
      <c r="Z4647" t="str">
        <f t="shared" si="145"/>
        <v>Киоск0</v>
      </c>
      <c r="AA4647" s="6" t="str">
        <f>VLOOKUP(Z4647,Баллы!A:B,2,0)</f>
        <v>Диспаритет</v>
      </c>
    </row>
    <row r="4648">
      <c r="A4648" t="s">
        <v>27244</v>
      </c>
      <c r="B4648" t="s">
        <v>7195</v>
      </c>
      <c r="C4648" s="1">
        <v>45602</v>
      </c>
      <c r="D4648" t="s">
        <v>27244</v>
      </c>
      <c r="E4648" t="s">
        <v>7196</v>
      </c>
      <c r="F4648" t="s">
        <v>127</v>
      </c>
      <c r="G4648" s="6" t="s">
        <v>27245</v>
      </c>
      <c r="H4648" s="6" t="s">
        <v>27246</v>
      </c>
      <c r="I4648" s="6" t="s">
        <v>27247</v>
      </c>
      <c r="J4648" s="6" t="s">
        <v>101</v>
      </c>
      <c r="K4648" t="s">
        <v>82</v>
      </c>
      <c r="L4648" t="s">
        <v>2039</v>
      </c>
      <c r="M4648" t="s">
        <v>7201</v>
      </c>
      <c r="N4648" t="s">
        <v>132</v>
      </c>
      <c r="O4648">
        <v>1</v>
      </c>
      <c r="Y4648">
        <f t="shared" si="144"/>
        <v>0</v>
      </c>
      <c r="Z4648" t="str">
        <f t="shared" si="145"/>
        <v>Секция0</v>
      </c>
      <c r="AA4648" s="6" t="str">
        <f>VLOOKUP(Z4648,Баллы!A:B,2,0)</f>
        <v>Диспаритет</v>
      </c>
    </row>
    <row r="4649">
      <c r="A4649" t="s">
        <v>27248</v>
      </c>
      <c r="B4649" t="s">
        <v>2795</v>
      </c>
      <c r="C4649" s="1">
        <v>45602</v>
      </c>
      <c r="D4649" t="s">
        <v>27248</v>
      </c>
      <c r="E4649" t="s">
        <v>27249</v>
      </c>
      <c r="F4649" t="s">
        <v>13</v>
      </c>
      <c r="G4649" s="6" t="s">
        <v>27250</v>
      </c>
      <c r="H4649" s="6" t="s">
        <v>27251</v>
      </c>
      <c r="I4649" s="6" t="s">
        <v>27252</v>
      </c>
      <c r="J4649" s="6" t="s">
        <v>27253</v>
      </c>
      <c r="K4649" t="s">
        <v>192</v>
      </c>
      <c r="L4649" t="s">
        <v>467</v>
      </c>
      <c r="M4649" t="s">
        <v>2799</v>
      </c>
      <c r="N4649" t="s">
        <v>64</v>
      </c>
      <c r="O4649">
        <v>1</v>
      </c>
      <c r="Y4649">
        <f t="shared" si="144"/>
        <v>0</v>
      </c>
      <c r="Z4649" t="str">
        <f t="shared" si="145"/>
        <v>Магазин0</v>
      </c>
      <c r="AA4649" s="6" t="str">
        <f>VLOOKUP(Z4649,Баллы!A:B,2,0)</f>
        <v>Диспаритет</v>
      </c>
    </row>
    <row r="4650">
      <c r="A4650" t="s">
        <v>27254</v>
      </c>
      <c r="B4650" t="s">
        <v>2575</v>
      </c>
      <c r="C4650" s="1">
        <v>45602</v>
      </c>
      <c r="D4650" t="s">
        <v>27254</v>
      </c>
      <c r="E4650" t="s">
        <v>27255</v>
      </c>
      <c r="F4650" t="s">
        <v>13</v>
      </c>
      <c r="G4650" s="6" t="s">
        <v>27256</v>
      </c>
      <c r="H4650" s="6" t="s">
        <v>27257</v>
      </c>
      <c r="I4650" s="6" t="s">
        <v>27258</v>
      </c>
      <c r="J4650" s="6" t="s">
        <v>27259</v>
      </c>
      <c r="K4650" t="s">
        <v>140</v>
      </c>
      <c r="L4650" t="s">
        <v>1628</v>
      </c>
      <c r="M4650" t="s">
        <v>2581</v>
      </c>
      <c r="N4650" t="s">
        <v>64</v>
      </c>
      <c r="O4650">
        <v>1</v>
      </c>
      <c r="Y4650">
        <f t="shared" si="144"/>
        <v>0</v>
      </c>
      <c r="Z4650" t="str">
        <f t="shared" si="145"/>
        <v>Магазин0</v>
      </c>
      <c r="AA4650" s="6" t="str">
        <f>VLOOKUP(Z4650,Баллы!A:B,2,0)</f>
        <v>Диспаритет</v>
      </c>
    </row>
    <row r="4651">
      <c r="A4651" t="s">
        <v>27260</v>
      </c>
      <c r="B4651" t="s">
        <v>3496</v>
      </c>
      <c r="C4651" s="1">
        <v>45602</v>
      </c>
      <c r="D4651" t="s">
        <v>27260</v>
      </c>
      <c r="E4651" t="s">
        <v>27053</v>
      </c>
      <c r="F4651" t="s">
        <v>13</v>
      </c>
      <c r="G4651" s="6" t="s">
        <v>27261</v>
      </c>
      <c r="H4651" s="6" t="s">
        <v>27262</v>
      </c>
      <c r="I4651" s="6" t="s">
        <v>27263</v>
      </c>
      <c r="J4651" s="6" t="s">
        <v>27264</v>
      </c>
      <c r="K4651" t="s">
        <v>211</v>
      </c>
      <c r="L4651" t="s">
        <v>211</v>
      </c>
      <c r="M4651" t="s">
        <v>211</v>
      </c>
      <c r="N4651" t="s">
        <v>64</v>
      </c>
      <c r="O4651">
        <v>1</v>
      </c>
      <c r="Y4651">
        <f t="shared" si="144"/>
        <v>0</v>
      </c>
      <c r="Z4651" t="str">
        <f t="shared" si="145"/>
        <v>Магазин0</v>
      </c>
      <c r="AA4651" s="6" t="str">
        <f>VLOOKUP(Z4651,Баллы!A:B,2,0)</f>
        <v>Диспаритет</v>
      </c>
    </row>
    <row r="4652">
      <c r="A4652" t="s">
        <v>27265</v>
      </c>
      <c r="B4652" t="s">
        <v>727</v>
      </c>
      <c r="C4652" s="1">
        <v>45602</v>
      </c>
      <c r="D4652" t="s">
        <v>27265</v>
      </c>
      <c r="E4652" t="s">
        <v>27266</v>
      </c>
      <c r="F4652" t="s">
        <v>88</v>
      </c>
      <c r="G4652" s="6" t="s">
        <v>27267</v>
      </c>
      <c r="H4652" s="6" t="s">
        <v>27268</v>
      </c>
      <c r="I4652" s="6" t="s">
        <v>27269</v>
      </c>
      <c r="J4652" s="6" t="s">
        <v>27270</v>
      </c>
      <c r="K4652" t="s">
        <v>82</v>
      </c>
      <c r="L4652" t="s">
        <v>115</v>
      </c>
      <c r="M4652" t="s">
        <v>733</v>
      </c>
      <c r="N4652" t="s">
        <v>95</v>
      </c>
      <c r="O4652">
        <v>1</v>
      </c>
      <c r="Y4652">
        <f t="shared" si="144"/>
        <v>0</v>
      </c>
      <c r="Z4652" t="str">
        <f t="shared" si="145"/>
        <v>Павильон0</v>
      </c>
      <c r="AA4652" s="6" t="str">
        <f>VLOOKUP(Z4652,Баллы!A:B,2,0)</f>
        <v>Диспаритет</v>
      </c>
    </row>
    <row r="4653">
      <c r="A4653" t="s">
        <v>27271</v>
      </c>
      <c r="B4653" t="s">
        <v>6568</v>
      </c>
      <c r="C4653" s="1">
        <v>45602</v>
      </c>
      <c r="D4653" t="s">
        <v>27271</v>
      </c>
      <c r="E4653" t="s">
        <v>27272</v>
      </c>
      <c r="F4653" t="s">
        <v>13</v>
      </c>
      <c r="G4653" s="6" t="s">
        <v>27273</v>
      </c>
      <c r="H4653" s="6" t="s">
        <v>27274</v>
      </c>
      <c r="I4653" s="6" t="s">
        <v>27275</v>
      </c>
      <c r="J4653" s="6" t="s">
        <v>27276</v>
      </c>
      <c r="K4653" t="s">
        <v>140</v>
      </c>
      <c r="L4653" t="s">
        <v>6574</v>
      </c>
      <c r="M4653" t="s">
        <v>6575</v>
      </c>
      <c r="N4653" t="s">
        <v>64</v>
      </c>
      <c r="O4653">
        <v>1</v>
      </c>
      <c r="Y4653">
        <f t="shared" ref="Y4653:Y4716" si="146">SUM(P4653:W4653)</f>
        <v>0</v>
      </c>
      <c r="Z4653" t="str">
        <f t="shared" ref="Z4653:Z4716" si="147">CONCATENATE(N4653,Y4653)</f>
        <v>Магазин0</v>
      </c>
      <c r="AA4653" s="6" t="str">
        <f>VLOOKUP(Z4653,Баллы!A:B,2,0)</f>
        <v>Диспаритет</v>
      </c>
    </row>
    <row r="4654">
      <c r="A4654" t="s">
        <v>27277</v>
      </c>
      <c r="B4654" t="s">
        <v>1349</v>
      </c>
      <c r="C4654" s="1">
        <v>45602</v>
      </c>
      <c r="D4654" t="s">
        <v>27277</v>
      </c>
      <c r="E4654" t="s">
        <v>27278</v>
      </c>
      <c r="F4654" t="s">
        <v>223</v>
      </c>
      <c r="G4654" s="6" t="s">
        <v>27279</v>
      </c>
      <c r="H4654" s="6" t="s">
        <v>101</v>
      </c>
      <c r="I4654" s="6" t="s">
        <v>27280</v>
      </c>
      <c r="J4654" s="6" t="s">
        <v>101</v>
      </c>
      <c r="K4654" t="s">
        <v>61</v>
      </c>
      <c r="L4654" t="s">
        <v>559</v>
      </c>
      <c r="M4654" t="s">
        <v>1355</v>
      </c>
      <c r="N4654" t="s">
        <v>228</v>
      </c>
      <c r="O4654">
        <v>1</v>
      </c>
      <c r="Y4654">
        <f t="shared" si="146"/>
        <v>0</v>
      </c>
      <c r="Z4654" t="str">
        <f t="shared" si="147"/>
        <v>Киоск0</v>
      </c>
      <c r="AA4654" s="6" t="str">
        <f>VLOOKUP(Z4654,Баллы!A:B,2,0)</f>
        <v>Диспаритет</v>
      </c>
    </row>
    <row r="4655">
      <c r="A4655" t="s">
        <v>27281</v>
      </c>
      <c r="B4655" t="s">
        <v>1484</v>
      </c>
      <c r="C4655" s="1">
        <v>45602</v>
      </c>
      <c r="D4655" t="s">
        <v>27281</v>
      </c>
      <c r="E4655" t="s">
        <v>27282</v>
      </c>
      <c r="F4655" t="s">
        <v>13</v>
      </c>
      <c r="G4655" s="6" t="s">
        <v>27283</v>
      </c>
      <c r="H4655" s="6" t="s">
        <v>27284</v>
      </c>
      <c r="I4655" s="6" t="s">
        <v>27285</v>
      </c>
      <c r="J4655" s="6" t="s">
        <v>27286</v>
      </c>
      <c r="K4655" t="s">
        <v>82</v>
      </c>
      <c r="L4655" t="s">
        <v>115</v>
      </c>
      <c r="M4655" t="s">
        <v>1490</v>
      </c>
      <c r="N4655" t="s">
        <v>64</v>
      </c>
      <c r="O4655">
        <v>1</v>
      </c>
      <c r="Y4655">
        <f t="shared" si="146"/>
        <v>0</v>
      </c>
      <c r="Z4655" t="str">
        <f t="shared" si="147"/>
        <v>Магазин0</v>
      </c>
      <c r="AA4655" s="6" t="str">
        <f>VLOOKUP(Z4655,Баллы!A:B,2,0)</f>
        <v>Диспаритет</v>
      </c>
    </row>
    <row r="4656">
      <c r="A4656" t="s">
        <v>27287</v>
      </c>
      <c r="B4656" t="s">
        <v>2199</v>
      </c>
      <c r="C4656" s="1">
        <v>45602</v>
      </c>
      <c r="D4656" t="s">
        <v>27287</v>
      </c>
      <c r="E4656" t="s">
        <v>27288</v>
      </c>
      <c r="F4656" t="s">
        <v>127</v>
      </c>
      <c r="G4656" s="6" t="s">
        <v>27289</v>
      </c>
      <c r="H4656" s="6" t="s">
        <v>27290</v>
      </c>
      <c r="I4656" s="6" t="s">
        <v>27291</v>
      </c>
      <c r="J4656" s="6" t="s">
        <v>101</v>
      </c>
      <c r="K4656" t="s">
        <v>82</v>
      </c>
      <c r="L4656" t="s">
        <v>115</v>
      </c>
      <c r="M4656" t="s">
        <v>2205</v>
      </c>
      <c r="N4656" t="s">
        <v>132</v>
      </c>
      <c r="O4656">
        <v>1</v>
      </c>
      <c r="Y4656">
        <f t="shared" si="146"/>
        <v>0</v>
      </c>
      <c r="Z4656" t="str">
        <f t="shared" si="147"/>
        <v>Секция0</v>
      </c>
      <c r="AA4656" s="6" t="str">
        <f>VLOOKUP(Z4656,Баллы!A:B,2,0)</f>
        <v>Диспаритет</v>
      </c>
    </row>
    <row r="4657">
      <c r="A4657" t="s">
        <v>27292</v>
      </c>
      <c r="B4657" t="s">
        <v>2185</v>
      </c>
      <c r="C4657" s="1">
        <v>45602</v>
      </c>
      <c r="D4657" t="s">
        <v>27292</v>
      </c>
      <c r="E4657" t="s">
        <v>27293</v>
      </c>
      <c r="F4657" t="s">
        <v>13</v>
      </c>
      <c r="G4657" s="6" t="s">
        <v>27294</v>
      </c>
      <c r="H4657" s="6" t="s">
        <v>27295</v>
      </c>
      <c r="I4657" s="6" t="s">
        <v>27296</v>
      </c>
      <c r="J4657" s="6" t="s">
        <v>27297</v>
      </c>
      <c r="K4657" t="s">
        <v>140</v>
      </c>
      <c r="L4657" t="s">
        <v>165</v>
      </c>
      <c r="M4657" t="s">
        <v>2191</v>
      </c>
      <c r="N4657" t="s">
        <v>64</v>
      </c>
      <c r="O4657">
        <v>1</v>
      </c>
      <c r="Y4657">
        <f t="shared" si="146"/>
        <v>0</v>
      </c>
      <c r="Z4657" t="str">
        <f t="shared" si="147"/>
        <v>Магазин0</v>
      </c>
      <c r="AA4657" s="6" t="str">
        <f>VLOOKUP(Z4657,Баллы!A:B,2,0)</f>
        <v>Диспаритет</v>
      </c>
    </row>
    <row r="4658">
      <c r="A4658" t="s">
        <v>27298</v>
      </c>
      <c r="B4658" t="s">
        <v>1390</v>
      </c>
      <c r="C4658" s="1">
        <v>45602</v>
      </c>
      <c r="D4658" t="s">
        <v>27298</v>
      </c>
      <c r="E4658" t="s">
        <v>27299</v>
      </c>
      <c r="F4658" t="s">
        <v>13</v>
      </c>
      <c r="G4658" s="6" t="s">
        <v>27300</v>
      </c>
      <c r="H4658" s="6" t="s">
        <v>27301</v>
      </c>
      <c r="I4658" s="6" t="s">
        <v>27302</v>
      </c>
      <c r="J4658" s="6" t="s">
        <v>27303</v>
      </c>
      <c r="K4658" t="s">
        <v>61</v>
      </c>
      <c r="L4658" t="s">
        <v>93</v>
      </c>
      <c r="M4658" t="s">
        <v>1396</v>
      </c>
      <c r="N4658" t="s">
        <v>64</v>
      </c>
      <c r="O4658">
        <v>1</v>
      </c>
      <c r="Y4658">
        <f t="shared" si="146"/>
        <v>0</v>
      </c>
      <c r="Z4658" t="str">
        <f t="shared" si="147"/>
        <v>Магазин0</v>
      </c>
      <c r="AA4658" s="6" t="str">
        <f>VLOOKUP(Z4658,Баллы!A:B,2,0)</f>
        <v>Диспаритет</v>
      </c>
    </row>
    <row r="4659">
      <c r="A4659" t="s">
        <v>27304</v>
      </c>
      <c r="B4659" t="s">
        <v>3108</v>
      </c>
      <c r="C4659" s="1">
        <v>45602</v>
      </c>
      <c r="D4659" t="s">
        <v>27304</v>
      </c>
      <c r="E4659" t="s">
        <v>27305</v>
      </c>
      <c r="F4659" t="s">
        <v>13</v>
      </c>
      <c r="G4659" s="6" t="s">
        <v>27306</v>
      </c>
      <c r="H4659" s="6" t="s">
        <v>27307</v>
      </c>
      <c r="I4659" s="6" t="s">
        <v>27308</v>
      </c>
      <c r="J4659" s="6" t="s">
        <v>27309</v>
      </c>
      <c r="K4659" t="s">
        <v>82</v>
      </c>
      <c r="L4659" t="s">
        <v>83</v>
      </c>
      <c r="M4659" t="s">
        <v>3114</v>
      </c>
      <c r="N4659" t="s">
        <v>64</v>
      </c>
      <c r="O4659">
        <v>1</v>
      </c>
      <c r="Y4659">
        <f t="shared" si="146"/>
        <v>0</v>
      </c>
      <c r="Z4659" t="str">
        <f t="shared" si="147"/>
        <v>Магазин0</v>
      </c>
      <c r="AA4659" s="6" t="str">
        <f>VLOOKUP(Z4659,Баллы!A:B,2,0)</f>
        <v>Диспаритет</v>
      </c>
    </row>
    <row r="4660">
      <c r="A4660" t="s">
        <v>27310</v>
      </c>
      <c r="B4660" t="s">
        <v>6480</v>
      </c>
      <c r="C4660" s="1">
        <v>45602</v>
      </c>
      <c r="D4660" t="s">
        <v>27310</v>
      </c>
      <c r="E4660" t="s">
        <v>27311</v>
      </c>
      <c r="F4660" t="s">
        <v>223</v>
      </c>
      <c r="G4660" s="6" t="s">
        <v>27312</v>
      </c>
      <c r="H4660" s="6" t="s">
        <v>101</v>
      </c>
      <c r="I4660" s="6" t="s">
        <v>27313</v>
      </c>
      <c r="J4660" s="6" t="s">
        <v>101</v>
      </c>
      <c r="K4660" t="s">
        <v>192</v>
      </c>
      <c r="L4660" t="s">
        <v>1729</v>
      </c>
      <c r="M4660" t="s">
        <v>6486</v>
      </c>
      <c r="N4660" t="s">
        <v>228</v>
      </c>
      <c r="O4660">
        <v>1</v>
      </c>
      <c r="Y4660">
        <f t="shared" si="146"/>
        <v>0</v>
      </c>
      <c r="Z4660" t="str">
        <f t="shared" si="147"/>
        <v>Киоск0</v>
      </c>
      <c r="AA4660" s="6" t="str">
        <f>VLOOKUP(Z4660,Баллы!A:B,2,0)</f>
        <v>Диспаритет</v>
      </c>
    </row>
    <row r="4661">
      <c r="A4661" t="s">
        <v>27314</v>
      </c>
      <c r="B4661" t="s">
        <v>984</v>
      </c>
      <c r="C4661" s="1">
        <v>45602</v>
      </c>
      <c r="D4661" t="s">
        <v>27314</v>
      </c>
      <c r="E4661" t="s">
        <v>27315</v>
      </c>
      <c r="F4661" t="s">
        <v>13</v>
      </c>
      <c r="G4661" s="6" t="s">
        <v>27316</v>
      </c>
      <c r="H4661" s="6" t="s">
        <v>27317</v>
      </c>
      <c r="I4661" s="6" t="s">
        <v>27318</v>
      </c>
      <c r="J4661" s="6" t="s">
        <v>27319</v>
      </c>
      <c r="K4661" t="s">
        <v>82</v>
      </c>
      <c r="L4661" t="s">
        <v>115</v>
      </c>
      <c r="M4661" t="s">
        <v>990</v>
      </c>
      <c r="N4661" t="s">
        <v>64</v>
      </c>
      <c r="O4661">
        <v>1</v>
      </c>
      <c r="Y4661">
        <f t="shared" si="146"/>
        <v>0</v>
      </c>
      <c r="Z4661" t="str">
        <f t="shared" si="147"/>
        <v>Магазин0</v>
      </c>
      <c r="AA4661" s="6" t="str">
        <f>VLOOKUP(Z4661,Баллы!A:B,2,0)</f>
        <v>Диспаритет</v>
      </c>
    </row>
    <row r="4662">
      <c r="A4662" t="s">
        <v>27320</v>
      </c>
      <c r="B4662" t="s">
        <v>808</v>
      </c>
      <c r="C4662" s="1">
        <v>45602</v>
      </c>
      <c r="D4662" t="s">
        <v>27320</v>
      </c>
      <c r="E4662" t="s">
        <v>27321</v>
      </c>
      <c r="F4662" t="s">
        <v>88</v>
      </c>
      <c r="G4662" s="6" t="s">
        <v>27322</v>
      </c>
      <c r="H4662" s="6" t="s">
        <v>27323</v>
      </c>
      <c r="I4662" s="6" t="s">
        <v>27324</v>
      </c>
      <c r="J4662" s="6" t="s">
        <v>27325</v>
      </c>
      <c r="K4662" t="s">
        <v>61</v>
      </c>
      <c r="L4662" t="s">
        <v>174</v>
      </c>
      <c r="M4662" t="s">
        <v>814</v>
      </c>
      <c r="N4662" t="s">
        <v>95</v>
      </c>
      <c r="O4662">
        <v>1</v>
      </c>
      <c r="Y4662">
        <f t="shared" si="146"/>
        <v>0</v>
      </c>
      <c r="Z4662" t="str">
        <f t="shared" si="147"/>
        <v>Павильон0</v>
      </c>
      <c r="AA4662" s="6" t="str">
        <f>VLOOKUP(Z4662,Баллы!A:B,2,0)</f>
        <v>Диспаритет</v>
      </c>
    </row>
    <row r="4663">
      <c r="A4663" t="s">
        <v>27326</v>
      </c>
      <c r="B4663" t="s">
        <v>547</v>
      </c>
      <c r="C4663" s="1">
        <v>45602</v>
      </c>
      <c r="D4663" t="s">
        <v>27326</v>
      </c>
      <c r="E4663" t="s">
        <v>27327</v>
      </c>
      <c r="F4663" t="s">
        <v>223</v>
      </c>
      <c r="G4663" s="6" t="s">
        <v>27328</v>
      </c>
      <c r="H4663" s="6" t="s">
        <v>101</v>
      </c>
      <c r="I4663" s="6" t="s">
        <v>27329</v>
      </c>
      <c r="J4663" s="6" t="s">
        <v>101</v>
      </c>
      <c r="K4663" t="s">
        <v>104</v>
      </c>
      <c r="L4663" t="s">
        <v>105</v>
      </c>
      <c r="M4663" t="s">
        <v>551</v>
      </c>
      <c r="N4663" t="s">
        <v>228</v>
      </c>
      <c r="O4663">
        <v>1</v>
      </c>
      <c r="Y4663">
        <f t="shared" si="146"/>
        <v>0</v>
      </c>
      <c r="Z4663" t="str">
        <f t="shared" si="147"/>
        <v>Киоск0</v>
      </c>
      <c r="AA4663" s="6" t="str">
        <f>VLOOKUP(Z4663,Баллы!A:B,2,0)</f>
        <v>Диспаритет</v>
      </c>
    </row>
    <row r="4664">
      <c r="A4664" t="s">
        <v>27330</v>
      </c>
      <c r="B4664" t="s">
        <v>3178</v>
      </c>
      <c r="C4664" s="1">
        <v>45602</v>
      </c>
      <c r="D4664" t="s">
        <v>27330</v>
      </c>
      <c r="E4664" t="s">
        <v>27331</v>
      </c>
      <c r="F4664" t="s">
        <v>99</v>
      </c>
      <c r="G4664" s="6" t="s">
        <v>27332</v>
      </c>
      <c r="H4664" s="6" t="s">
        <v>101</v>
      </c>
      <c r="I4664" s="6" t="s">
        <v>27333</v>
      </c>
      <c r="J4664" s="6" t="s">
        <v>27334</v>
      </c>
      <c r="K4664" t="s">
        <v>192</v>
      </c>
      <c r="L4664" t="s">
        <v>1381</v>
      </c>
      <c r="M4664" t="s">
        <v>3184</v>
      </c>
      <c r="N4664" t="s">
        <v>107</v>
      </c>
      <c r="O4664">
        <v>1</v>
      </c>
      <c r="Y4664">
        <f t="shared" si="146"/>
        <v>0</v>
      </c>
      <c r="Z4664" t="str">
        <f t="shared" si="147"/>
        <v xml:space="preserve">Магазин СО0</v>
      </c>
      <c r="AA4664" s="6" t="str">
        <f>VLOOKUP(Z4664,Баллы!A:B,2,0)</f>
        <v>Диспаритет</v>
      </c>
    </row>
    <row r="4665">
      <c r="A4665" t="s">
        <v>27335</v>
      </c>
      <c r="B4665" t="s">
        <v>19273</v>
      </c>
      <c r="C4665" s="1">
        <v>45602</v>
      </c>
      <c r="D4665" t="s">
        <v>27335</v>
      </c>
      <c r="E4665" t="s">
        <v>27336</v>
      </c>
      <c r="F4665" t="s">
        <v>13</v>
      </c>
      <c r="G4665" s="6" t="s">
        <v>27337</v>
      </c>
      <c r="H4665" s="6" t="s">
        <v>27338</v>
      </c>
      <c r="I4665" s="6" t="s">
        <v>27339</v>
      </c>
      <c r="J4665" s="6" t="s">
        <v>27340</v>
      </c>
      <c r="K4665" t="s">
        <v>72</v>
      </c>
      <c r="L4665" t="s">
        <v>822</v>
      </c>
      <c r="M4665" t="s">
        <v>19279</v>
      </c>
      <c r="N4665" t="s">
        <v>64</v>
      </c>
      <c r="O4665">
        <v>1</v>
      </c>
      <c r="Y4665">
        <f t="shared" si="146"/>
        <v>0</v>
      </c>
      <c r="Z4665" t="str">
        <f t="shared" si="147"/>
        <v>Магазин0</v>
      </c>
      <c r="AA4665" s="6" t="str">
        <f>VLOOKUP(Z4665,Баллы!A:B,2,0)</f>
        <v>Диспаритет</v>
      </c>
    </row>
    <row r="4666">
      <c r="A4666" t="s">
        <v>27341</v>
      </c>
      <c r="B4666" t="s">
        <v>10662</v>
      </c>
      <c r="C4666" s="1">
        <v>45602</v>
      </c>
      <c r="D4666" t="s">
        <v>27341</v>
      </c>
      <c r="E4666" t="s">
        <v>27342</v>
      </c>
      <c r="F4666" t="s">
        <v>88</v>
      </c>
      <c r="G4666" s="6" t="s">
        <v>27343</v>
      </c>
      <c r="H4666" s="6" t="s">
        <v>27344</v>
      </c>
      <c r="I4666" s="6" t="s">
        <v>27345</v>
      </c>
      <c r="J4666" s="6" t="s">
        <v>27346</v>
      </c>
      <c r="K4666" t="s">
        <v>61</v>
      </c>
      <c r="L4666" t="s">
        <v>364</v>
      </c>
      <c r="M4666" t="s">
        <v>10667</v>
      </c>
      <c r="N4666" t="s">
        <v>95</v>
      </c>
      <c r="O4666">
        <v>1</v>
      </c>
      <c r="Y4666">
        <f t="shared" si="146"/>
        <v>0</v>
      </c>
      <c r="Z4666" t="str">
        <f t="shared" si="147"/>
        <v>Павильон0</v>
      </c>
      <c r="AA4666" s="6" t="str">
        <f>VLOOKUP(Z4666,Баллы!A:B,2,0)</f>
        <v>Диспаритет</v>
      </c>
    </row>
    <row r="4667">
      <c r="A4667" t="s">
        <v>27347</v>
      </c>
      <c r="B4667" t="s">
        <v>408</v>
      </c>
      <c r="C4667" s="1">
        <v>45602</v>
      </c>
      <c r="D4667" t="s">
        <v>27347</v>
      </c>
      <c r="E4667" t="s">
        <v>27348</v>
      </c>
      <c r="F4667" t="s">
        <v>13</v>
      </c>
      <c r="G4667" s="6" t="s">
        <v>27349</v>
      </c>
      <c r="H4667" s="6" t="s">
        <v>27350</v>
      </c>
      <c r="I4667" s="6" t="s">
        <v>27351</v>
      </c>
      <c r="J4667" s="6" t="s">
        <v>27352</v>
      </c>
      <c r="K4667" t="s">
        <v>61</v>
      </c>
      <c r="L4667" t="s">
        <v>414</v>
      </c>
      <c r="M4667" t="s">
        <v>415</v>
      </c>
      <c r="N4667" t="s">
        <v>64</v>
      </c>
      <c r="O4667">
        <v>1</v>
      </c>
      <c r="Y4667">
        <f t="shared" si="146"/>
        <v>0</v>
      </c>
      <c r="Z4667" t="str">
        <f t="shared" si="147"/>
        <v>Магазин0</v>
      </c>
      <c r="AA4667" s="6" t="str">
        <f>VLOOKUP(Z4667,Баллы!A:B,2,0)</f>
        <v>Диспаритет</v>
      </c>
    </row>
    <row r="4668">
      <c r="A4668" t="s">
        <v>27353</v>
      </c>
      <c r="B4668" t="s">
        <v>1081</v>
      </c>
      <c r="C4668" s="1">
        <v>45602</v>
      </c>
      <c r="D4668" t="s">
        <v>27353</v>
      </c>
      <c r="E4668" t="s">
        <v>27354</v>
      </c>
      <c r="F4668" t="s">
        <v>13</v>
      </c>
      <c r="G4668" s="6" t="s">
        <v>27355</v>
      </c>
      <c r="H4668" s="6" t="s">
        <v>27356</v>
      </c>
      <c r="I4668" s="6" t="s">
        <v>27357</v>
      </c>
      <c r="J4668" s="6" t="s">
        <v>27358</v>
      </c>
      <c r="K4668" t="s">
        <v>192</v>
      </c>
      <c r="L4668" t="s">
        <v>536</v>
      </c>
      <c r="M4668" t="s">
        <v>1087</v>
      </c>
      <c r="N4668" t="s">
        <v>64</v>
      </c>
      <c r="O4668">
        <v>1</v>
      </c>
      <c r="Y4668">
        <f t="shared" si="146"/>
        <v>0</v>
      </c>
      <c r="Z4668" t="str">
        <f t="shared" si="147"/>
        <v>Магазин0</v>
      </c>
      <c r="AA4668" s="6" t="str">
        <f>VLOOKUP(Z4668,Баллы!A:B,2,0)</f>
        <v>Диспаритет</v>
      </c>
    </row>
    <row r="4669">
      <c r="A4669" t="s">
        <v>27359</v>
      </c>
      <c r="B4669" t="s">
        <v>4486</v>
      </c>
      <c r="C4669" s="1">
        <v>45602</v>
      </c>
      <c r="D4669" t="s">
        <v>27359</v>
      </c>
      <c r="E4669" t="s">
        <v>27360</v>
      </c>
      <c r="F4669" t="s">
        <v>13</v>
      </c>
      <c r="G4669" s="6" t="s">
        <v>27361</v>
      </c>
      <c r="H4669" s="6" t="s">
        <v>27362</v>
      </c>
      <c r="I4669" s="6" t="s">
        <v>27363</v>
      </c>
      <c r="J4669" s="6" t="s">
        <v>27364</v>
      </c>
      <c r="K4669" t="s">
        <v>61</v>
      </c>
      <c r="L4669" t="s">
        <v>913</v>
      </c>
      <c r="M4669" t="s">
        <v>4492</v>
      </c>
      <c r="N4669" t="s">
        <v>64</v>
      </c>
      <c r="O4669">
        <v>1</v>
      </c>
      <c r="Y4669">
        <f t="shared" si="146"/>
        <v>0</v>
      </c>
      <c r="Z4669" t="str">
        <f t="shared" si="147"/>
        <v>Магазин0</v>
      </c>
      <c r="AA4669" s="6" t="str">
        <f>VLOOKUP(Z4669,Баллы!A:B,2,0)</f>
        <v>Диспаритет</v>
      </c>
    </row>
    <row r="4670">
      <c r="A4670" t="s">
        <v>27365</v>
      </c>
      <c r="B4670" t="s">
        <v>2816</v>
      </c>
      <c r="C4670" s="1">
        <v>45602</v>
      </c>
      <c r="D4670" t="s">
        <v>27365</v>
      </c>
      <c r="E4670" t="s">
        <v>27366</v>
      </c>
      <c r="F4670" t="s">
        <v>13</v>
      </c>
      <c r="G4670" s="6" t="s">
        <v>27367</v>
      </c>
      <c r="H4670" s="6" t="s">
        <v>27368</v>
      </c>
      <c r="I4670" s="6" t="s">
        <v>27369</v>
      </c>
      <c r="J4670" s="6" t="s">
        <v>27370</v>
      </c>
      <c r="K4670" t="s">
        <v>61</v>
      </c>
      <c r="L4670" t="s">
        <v>62</v>
      </c>
      <c r="M4670" t="s">
        <v>2822</v>
      </c>
      <c r="N4670" t="s">
        <v>64</v>
      </c>
      <c r="O4670">
        <v>1</v>
      </c>
      <c r="Y4670">
        <f t="shared" si="146"/>
        <v>0</v>
      </c>
      <c r="Z4670" t="str">
        <f t="shared" si="147"/>
        <v>Магазин0</v>
      </c>
      <c r="AA4670" s="6" t="str">
        <f>VLOOKUP(Z4670,Баллы!A:B,2,0)</f>
        <v>Диспаритет</v>
      </c>
    </row>
    <row r="4671">
      <c r="A4671" t="s">
        <v>27371</v>
      </c>
      <c r="B4671" t="s">
        <v>2035</v>
      </c>
      <c r="C4671" s="1">
        <v>45602</v>
      </c>
      <c r="D4671" t="s">
        <v>27371</v>
      </c>
      <c r="E4671" t="s">
        <v>27372</v>
      </c>
      <c r="F4671" t="s">
        <v>13</v>
      </c>
      <c r="G4671" s="6" t="s">
        <v>27373</v>
      </c>
      <c r="H4671" s="6" t="s">
        <v>27374</v>
      </c>
      <c r="I4671" s="6" t="s">
        <v>27375</v>
      </c>
      <c r="J4671" s="6" t="s">
        <v>27376</v>
      </c>
      <c r="K4671" t="s">
        <v>82</v>
      </c>
      <c r="L4671" t="s">
        <v>2039</v>
      </c>
      <c r="M4671" t="s">
        <v>2040</v>
      </c>
      <c r="N4671" t="s">
        <v>64</v>
      </c>
      <c r="O4671">
        <v>1</v>
      </c>
      <c r="Y4671">
        <f t="shared" si="146"/>
        <v>0</v>
      </c>
      <c r="Z4671" t="str">
        <f t="shared" si="147"/>
        <v>Магазин0</v>
      </c>
      <c r="AA4671" s="6" t="str">
        <f>VLOOKUP(Z4671,Баллы!A:B,2,0)</f>
        <v>Диспаритет</v>
      </c>
    </row>
    <row r="4672">
      <c r="A4672" t="s">
        <v>27377</v>
      </c>
      <c r="B4672" t="s">
        <v>8640</v>
      </c>
      <c r="C4672" s="1">
        <v>45602</v>
      </c>
      <c r="D4672" t="s">
        <v>27377</v>
      </c>
      <c r="E4672" t="s">
        <v>27378</v>
      </c>
      <c r="F4672" t="s">
        <v>13</v>
      </c>
      <c r="G4672" s="6" t="s">
        <v>27379</v>
      </c>
      <c r="H4672" s="6" t="s">
        <v>27380</v>
      </c>
      <c r="I4672" s="6" t="s">
        <v>27381</v>
      </c>
      <c r="J4672" s="6" t="s">
        <v>27382</v>
      </c>
      <c r="K4672" t="s">
        <v>61</v>
      </c>
      <c r="L4672" t="s">
        <v>279</v>
      </c>
      <c r="M4672" t="s">
        <v>8645</v>
      </c>
      <c r="N4672" t="s">
        <v>64</v>
      </c>
      <c r="O4672">
        <v>1</v>
      </c>
      <c r="Y4672">
        <f t="shared" si="146"/>
        <v>0</v>
      </c>
      <c r="Z4672" t="str">
        <f t="shared" si="147"/>
        <v>Магазин0</v>
      </c>
      <c r="AA4672" s="6" t="str">
        <f>VLOOKUP(Z4672,Баллы!A:B,2,0)</f>
        <v>Диспаритет</v>
      </c>
    </row>
    <row r="4673">
      <c r="A4673" t="s">
        <v>27383</v>
      </c>
      <c r="B4673" t="s">
        <v>97</v>
      </c>
      <c r="C4673" s="1">
        <v>45602</v>
      </c>
      <c r="D4673" t="s">
        <v>27383</v>
      </c>
      <c r="E4673" t="s">
        <v>27384</v>
      </c>
      <c r="F4673" t="s">
        <v>88</v>
      </c>
      <c r="G4673" s="6" t="s">
        <v>27385</v>
      </c>
      <c r="H4673" s="6" t="s">
        <v>27386</v>
      </c>
      <c r="I4673" s="6" t="s">
        <v>27387</v>
      </c>
      <c r="J4673" s="6" t="s">
        <v>27388</v>
      </c>
      <c r="K4673" t="s">
        <v>104</v>
      </c>
      <c r="L4673" t="s">
        <v>105</v>
      </c>
      <c r="M4673" t="s">
        <v>106</v>
      </c>
      <c r="N4673" t="s">
        <v>95</v>
      </c>
      <c r="O4673">
        <v>1</v>
      </c>
      <c r="Y4673">
        <f t="shared" si="146"/>
        <v>0</v>
      </c>
      <c r="Z4673" t="str">
        <f t="shared" si="147"/>
        <v>Павильон0</v>
      </c>
      <c r="AA4673" s="6" t="str">
        <f>VLOOKUP(Z4673,Баллы!A:B,2,0)</f>
        <v>Диспаритет</v>
      </c>
    </row>
    <row r="4674">
      <c r="A4674" t="s">
        <v>27389</v>
      </c>
      <c r="B4674" t="s">
        <v>1844</v>
      </c>
      <c r="C4674" s="1">
        <v>45602</v>
      </c>
      <c r="D4674" t="s">
        <v>27389</v>
      </c>
      <c r="E4674" t="s">
        <v>27390</v>
      </c>
      <c r="F4674" t="s">
        <v>88</v>
      </c>
      <c r="G4674" s="6" t="s">
        <v>27391</v>
      </c>
      <c r="H4674" s="6" t="s">
        <v>27392</v>
      </c>
      <c r="I4674" s="6" t="s">
        <v>27393</v>
      </c>
      <c r="J4674" s="6" t="s">
        <v>27394</v>
      </c>
      <c r="K4674" t="s">
        <v>82</v>
      </c>
      <c r="L4674" t="s">
        <v>115</v>
      </c>
      <c r="M4674" t="s">
        <v>1848</v>
      </c>
      <c r="N4674" t="s">
        <v>95</v>
      </c>
      <c r="O4674">
        <v>1</v>
      </c>
      <c r="Y4674">
        <f t="shared" si="146"/>
        <v>0</v>
      </c>
      <c r="Z4674" t="str">
        <f t="shared" si="147"/>
        <v>Павильон0</v>
      </c>
      <c r="AA4674" s="6" t="str">
        <f>VLOOKUP(Z4674,Баллы!A:B,2,0)</f>
        <v>Диспаритет</v>
      </c>
    </row>
    <row r="4675">
      <c r="A4675" t="s">
        <v>27395</v>
      </c>
      <c r="B4675" t="s">
        <v>2528</v>
      </c>
      <c r="C4675" s="1">
        <v>45602</v>
      </c>
      <c r="D4675" t="s">
        <v>27395</v>
      </c>
      <c r="E4675" t="s">
        <v>27396</v>
      </c>
      <c r="F4675" t="s">
        <v>13</v>
      </c>
      <c r="G4675" s="6" t="s">
        <v>27397</v>
      </c>
      <c r="H4675" s="6" t="s">
        <v>27398</v>
      </c>
      <c r="I4675" s="6" t="s">
        <v>27399</v>
      </c>
      <c r="J4675" s="6" t="s">
        <v>27400</v>
      </c>
      <c r="K4675" t="s">
        <v>61</v>
      </c>
      <c r="L4675" t="s">
        <v>913</v>
      </c>
      <c r="M4675" t="s">
        <v>2534</v>
      </c>
      <c r="N4675" t="s">
        <v>64</v>
      </c>
      <c r="O4675">
        <v>1</v>
      </c>
      <c r="Y4675">
        <f t="shared" si="146"/>
        <v>0</v>
      </c>
      <c r="Z4675" t="str">
        <f t="shared" si="147"/>
        <v>Магазин0</v>
      </c>
      <c r="AA4675" s="6" t="str">
        <f>VLOOKUP(Z4675,Баллы!A:B,2,0)</f>
        <v>Диспаритет</v>
      </c>
    </row>
    <row r="4676">
      <c r="A4676" t="s">
        <v>27401</v>
      </c>
      <c r="B4676" t="s">
        <v>3692</v>
      </c>
      <c r="C4676" s="1">
        <v>45602</v>
      </c>
      <c r="D4676" t="s">
        <v>27401</v>
      </c>
      <c r="E4676" t="s">
        <v>27402</v>
      </c>
      <c r="F4676" t="s">
        <v>13</v>
      </c>
      <c r="G4676" s="6" t="s">
        <v>27403</v>
      </c>
      <c r="H4676" s="6" t="s">
        <v>27404</v>
      </c>
      <c r="I4676" s="6" t="s">
        <v>27405</v>
      </c>
      <c r="J4676" s="6" t="s">
        <v>27406</v>
      </c>
      <c r="K4676" t="s">
        <v>61</v>
      </c>
      <c r="L4676" t="s">
        <v>2807</v>
      </c>
      <c r="M4676" t="s">
        <v>3698</v>
      </c>
      <c r="N4676" t="s">
        <v>64</v>
      </c>
      <c r="O4676">
        <v>1</v>
      </c>
      <c r="Y4676">
        <f t="shared" si="146"/>
        <v>0</v>
      </c>
      <c r="Z4676" t="str">
        <f t="shared" si="147"/>
        <v>Магазин0</v>
      </c>
      <c r="AA4676" s="6" t="str">
        <f>VLOOKUP(Z4676,Баллы!A:B,2,0)</f>
        <v>Диспаритет</v>
      </c>
    </row>
    <row r="4677">
      <c r="A4677" t="s">
        <v>27407</v>
      </c>
      <c r="B4677" t="s">
        <v>462</v>
      </c>
      <c r="C4677" s="1">
        <v>45602</v>
      </c>
      <c r="D4677" t="s">
        <v>27407</v>
      </c>
      <c r="E4677" t="s">
        <v>27408</v>
      </c>
      <c r="F4677" t="s">
        <v>88</v>
      </c>
      <c r="G4677" s="6" t="s">
        <v>27409</v>
      </c>
      <c r="H4677" s="6" t="s">
        <v>27410</v>
      </c>
      <c r="I4677" s="6" t="s">
        <v>27411</v>
      </c>
      <c r="J4677" s="6" t="s">
        <v>27412</v>
      </c>
      <c r="K4677" t="s">
        <v>192</v>
      </c>
      <c r="L4677" t="s">
        <v>467</v>
      </c>
      <c r="M4677" t="s">
        <v>468</v>
      </c>
      <c r="N4677" t="s">
        <v>95</v>
      </c>
      <c r="O4677">
        <v>1</v>
      </c>
      <c r="Y4677">
        <f t="shared" si="146"/>
        <v>0</v>
      </c>
      <c r="Z4677" t="str">
        <f t="shared" si="147"/>
        <v>Павильон0</v>
      </c>
      <c r="AA4677" s="6" t="str">
        <f>VLOOKUP(Z4677,Баллы!A:B,2,0)</f>
        <v>Диспаритет</v>
      </c>
    </row>
    <row r="4678">
      <c r="A4678" t="s">
        <v>27413</v>
      </c>
      <c r="B4678" t="s">
        <v>27414</v>
      </c>
      <c r="C4678" s="1">
        <v>45602</v>
      </c>
      <c r="D4678" t="s">
        <v>27413</v>
      </c>
      <c r="E4678" t="s">
        <v>27415</v>
      </c>
      <c r="F4678" t="s">
        <v>88</v>
      </c>
      <c r="G4678" s="6" t="s">
        <v>27416</v>
      </c>
      <c r="H4678" s="6" t="s">
        <v>27417</v>
      </c>
      <c r="I4678" s="6" t="s">
        <v>27418</v>
      </c>
      <c r="J4678" s="6" t="s">
        <v>27419</v>
      </c>
      <c r="K4678" t="s">
        <v>72</v>
      </c>
      <c r="L4678" t="s">
        <v>183</v>
      </c>
      <c r="M4678" t="s">
        <v>27420</v>
      </c>
      <c r="N4678" t="s">
        <v>95</v>
      </c>
      <c r="O4678">
        <v>1</v>
      </c>
      <c r="Y4678">
        <f t="shared" si="146"/>
        <v>0</v>
      </c>
      <c r="Z4678" t="str">
        <f t="shared" si="147"/>
        <v>Павильон0</v>
      </c>
      <c r="AA4678" s="6" t="str">
        <f>VLOOKUP(Z4678,Баллы!A:B,2,0)</f>
        <v>Диспаритет</v>
      </c>
    </row>
    <row r="4679">
      <c r="A4679" t="s">
        <v>27421</v>
      </c>
      <c r="B4679" t="s">
        <v>5873</v>
      </c>
      <c r="C4679" s="1">
        <v>45602</v>
      </c>
      <c r="D4679" t="s">
        <v>27421</v>
      </c>
      <c r="E4679" t="s">
        <v>27422</v>
      </c>
      <c r="F4679" t="s">
        <v>13</v>
      </c>
      <c r="G4679" s="6" t="s">
        <v>27423</v>
      </c>
      <c r="H4679" s="6" t="s">
        <v>27424</v>
      </c>
      <c r="I4679" s="6" t="s">
        <v>27425</v>
      </c>
      <c r="J4679" s="6" t="s">
        <v>27426</v>
      </c>
      <c r="K4679" t="s">
        <v>82</v>
      </c>
      <c r="L4679" t="s">
        <v>4776</v>
      </c>
      <c r="M4679" t="s">
        <v>5877</v>
      </c>
      <c r="N4679" t="s">
        <v>64</v>
      </c>
      <c r="O4679">
        <v>1</v>
      </c>
      <c r="Y4679">
        <f t="shared" si="146"/>
        <v>0</v>
      </c>
      <c r="Z4679" t="str">
        <f t="shared" si="147"/>
        <v>Магазин0</v>
      </c>
      <c r="AA4679" s="6" t="str">
        <f>VLOOKUP(Z4679,Баллы!A:B,2,0)</f>
        <v>Диспаритет</v>
      </c>
    </row>
    <row r="4680">
      <c r="A4680" t="s">
        <v>27427</v>
      </c>
      <c r="B4680" t="s">
        <v>856</v>
      </c>
      <c r="C4680" s="1">
        <v>45602</v>
      </c>
      <c r="D4680" t="s">
        <v>27427</v>
      </c>
      <c r="E4680" t="s">
        <v>27428</v>
      </c>
      <c r="F4680" t="s">
        <v>13</v>
      </c>
      <c r="G4680" s="6" t="s">
        <v>27429</v>
      </c>
      <c r="H4680" s="6" t="s">
        <v>27430</v>
      </c>
      <c r="I4680" s="6" t="s">
        <v>27431</v>
      </c>
      <c r="J4680" s="6" t="s">
        <v>27432</v>
      </c>
      <c r="K4680" t="s">
        <v>104</v>
      </c>
      <c r="L4680" t="s">
        <v>691</v>
      </c>
      <c r="M4680" t="s">
        <v>861</v>
      </c>
      <c r="N4680" t="s">
        <v>64</v>
      </c>
      <c r="O4680">
        <v>1</v>
      </c>
      <c r="Y4680">
        <f t="shared" si="146"/>
        <v>0</v>
      </c>
      <c r="Z4680" t="str">
        <f t="shared" si="147"/>
        <v>Магазин0</v>
      </c>
      <c r="AA4680" s="6" t="str">
        <f>VLOOKUP(Z4680,Баллы!A:B,2,0)</f>
        <v>Диспаритет</v>
      </c>
    </row>
    <row r="4681">
      <c r="A4681" t="s">
        <v>27433</v>
      </c>
      <c r="B4681" t="s">
        <v>22401</v>
      </c>
      <c r="C4681" s="1">
        <v>45602</v>
      </c>
      <c r="D4681" t="s">
        <v>27433</v>
      </c>
      <c r="E4681" t="s">
        <v>27434</v>
      </c>
      <c r="F4681" t="s">
        <v>13</v>
      </c>
      <c r="G4681" s="6">
        <v>0</v>
      </c>
      <c r="H4681" s="6">
        <v>0</v>
      </c>
      <c r="I4681" s="6">
        <v>0</v>
      </c>
      <c r="J4681" s="6">
        <v>0</v>
      </c>
      <c r="K4681" t="s">
        <v>211</v>
      </c>
      <c r="L4681" t="s">
        <v>211</v>
      </c>
      <c r="M4681" t="s">
        <v>211</v>
      </c>
      <c r="N4681" t="s">
        <v>64</v>
      </c>
      <c r="O4681">
        <v>1</v>
      </c>
      <c r="Y4681">
        <f t="shared" si="146"/>
        <v>0</v>
      </c>
      <c r="Z4681" t="str">
        <f t="shared" si="147"/>
        <v>Магазин0</v>
      </c>
      <c r="AA4681" s="6" t="str">
        <f>VLOOKUP(Z4681,Баллы!A:B,2,0)</f>
        <v>Диспаритет</v>
      </c>
    </row>
    <row r="4682">
      <c r="A4682" t="s">
        <v>27435</v>
      </c>
      <c r="B4682" t="s">
        <v>2971</v>
      </c>
      <c r="C4682" s="1">
        <v>45602</v>
      </c>
      <c r="D4682" t="s">
        <v>27435</v>
      </c>
      <c r="E4682" t="s">
        <v>27436</v>
      </c>
      <c r="F4682" t="s">
        <v>13</v>
      </c>
      <c r="G4682" s="6" t="s">
        <v>27437</v>
      </c>
      <c r="H4682" s="6" t="s">
        <v>27438</v>
      </c>
      <c r="I4682" s="6" t="s">
        <v>27439</v>
      </c>
      <c r="J4682" s="6" t="s">
        <v>27440</v>
      </c>
      <c r="K4682" t="s">
        <v>104</v>
      </c>
      <c r="L4682" t="s">
        <v>105</v>
      </c>
      <c r="M4682" t="s">
        <v>2977</v>
      </c>
      <c r="N4682" t="s">
        <v>64</v>
      </c>
      <c r="O4682">
        <v>1</v>
      </c>
      <c r="Y4682">
        <f t="shared" si="146"/>
        <v>0</v>
      </c>
      <c r="Z4682" t="str">
        <f t="shared" si="147"/>
        <v>Магазин0</v>
      </c>
      <c r="AA4682" s="6" t="str">
        <f>VLOOKUP(Z4682,Баллы!A:B,2,0)</f>
        <v>Диспаритет</v>
      </c>
    </row>
    <row r="4683">
      <c r="A4683" t="s">
        <v>27441</v>
      </c>
      <c r="B4683" t="s">
        <v>2378</v>
      </c>
      <c r="C4683" s="1">
        <v>45602</v>
      </c>
      <c r="D4683" t="s">
        <v>27441</v>
      </c>
      <c r="E4683" t="s">
        <v>27442</v>
      </c>
      <c r="F4683" t="s">
        <v>13</v>
      </c>
      <c r="G4683" s="6" t="s">
        <v>27443</v>
      </c>
      <c r="H4683" s="6" t="s">
        <v>27444</v>
      </c>
      <c r="I4683" s="6" t="s">
        <v>27445</v>
      </c>
      <c r="J4683" s="6" t="s">
        <v>27446</v>
      </c>
      <c r="K4683" t="s">
        <v>82</v>
      </c>
      <c r="L4683" t="s">
        <v>115</v>
      </c>
      <c r="M4683" t="s">
        <v>2384</v>
      </c>
      <c r="N4683" t="s">
        <v>64</v>
      </c>
      <c r="O4683">
        <v>1</v>
      </c>
      <c r="Y4683">
        <f t="shared" si="146"/>
        <v>0</v>
      </c>
      <c r="Z4683" t="str">
        <f t="shared" si="147"/>
        <v>Магазин0</v>
      </c>
      <c r="AA4683" s="6" t="str">
        <f>VLOOKUP(Z4683,Баллы!A:B,2,0)</f>
        <v>Диспаритет</v>
      </c>
    </row>
    <row r="4684">
      <c r="A4684" t="s">
        <v>27447</v>
      </c>
      <c r="B4684" t="s">
        <v>159</v>
      </c>
      <c r="C4684" s="1">
        <v>45602</v>
      </c>
      <c r="D4684" t="s">
        <v>27447</v>
      </c>
      <c r="E4684" t="s">
        <v>27448</v>
      </c>
      <c r="F4684" t="s">
        <v>13</v>
      </c>
      <c r="G4684" s="6" t="s">
        <v>27449</v>
      </c>
      <c r="H4684" s="6" t="s">
        <v>27450</v>
      </c>
      <c r="I4684" s="6" t="s">
        <v>27451</v>
      </c>
      <c r="J4684" s="6" t="s">
        <v>27452</v>
      </c>
      <c r="K4684" t="s">
        <v>140</v>
      </c>
      <c r="L4684" t="s">
        <v>165</v>
      </c>
      <c r="M4684" t="s">
        <v>166</v>
      </c>
      <c r="N4684" t="s">
        <v>64</v>
      </c>
      <c r="O4684">
        <v>1</v>
      </c>
      <c r="Y4684">
        <f t="shared" si="146"/>
        <v>0</v>
      </c>
      <c r="Z4684" t="str">
        <f t="shared" si="147"/>
        <v>Магазин0</v>
      </c>
      <c r="AA4684" s="6" t="str">
        <f>VLOOKUP(Z4684,Баллы!A:B,2,0)</f>
        <v>Диспаритет</v>
      </c>
    </row>
    <row r="4685">
      <c r="A4685" t="s">
        <v>27453</v>
      </c>
      <c r="B4685" t="s">
        <v>2866</v>
      </c>
      <c r="C4685" s="1">
        <v>45602</v>
      </c>
      <c r="D4685" t="s">
        <v>27453</v>
      </c>
      <c r="E4685" t="s">
        <v>27454</v>
      </c>
      <c r="F4685" t="s">
        <v>127</v>
      </c>
      <c r="G4685" s="6" t="s">
        <v>27455</v>
      </c>
      <c r="H4685" s="6" t="s">
        <v>27456</v>
      </c>
      <c r="I4685" s="6" t="s">
        <v>27457</v>
      </c>
      <c r="J4685" s="6" t="s">
        <v>101</v>
      </c>
      <c r="K4685" t="s">
        <v>82</v>
      </c>
      <c r="L4685" t="s">
        <v>115</v>
      </c>
      <c r="M4685" t="s">
        <v>2871</v>
      </c>
      <c r="N4685" t="s">
        <v>132</v>
      </c>
      <c r="O4685">
        <v>1</v>
      </c>
      <c r="Y4685">
        <f t="shared" si="146"/>
        <v>0</v>
      </c>
      <c r="Z4685" t="str">
        <f t="shared" si="147"/>
        <v>Секция0</v>
      </c>
      <c r="AA4685" s="6" t="str">
        <f>VLOOKUP(Z4685,Баллы!A:B,2,0)</f>
        <v>Диспаритет</v>
      </c>
    </row>
    <row r="4686">
      <c r="A4686" t="s">
        <v>27458</v>
      </c>
      <c r="B4686" t="s">
        <v>2332</v>
      </c>
      <c r="C4686" s="1">
        <v>45602</v>
      </c>
      <c r="D4686" t="s">
        <v>27458</v>
      </c>
      <c r="E4686" t="s">
        <v>27459</v>
      </c>
      <c r="F4686" t="s">
        <v>13</v>
      </c>
      <c r="G4686" s="6" t="s">
        <v>27460</v>
      </c>
      <c r="H4686" s="6" t="s">
        <v>27461</v>
      </c>
      <c r="I4686" s="6" t="s">
        <v>27462</v>
      </c>
      <c r="J4686" s="6" t="s">
        <v>27463</v>
      </c>
      <c r="K4686" t="s">
        <v>104</v>
      </c>
      <c r="L4686" t="s">
        <v>396</v>
      </c>
      <c r="M4686" t="s">
        <v>2338</v>
      </c>
      <c r="N4686" t="s">
        <v>64</v>
      </c>
      <c r="O4686">
        <v>1</v>
      </c>
      <c r="Y4686">
        <f t="shared" si="146"/>
        <v>0</v>
      </c>
      <c r="Z4686" t="str">
        <f t="shared" si="147"/>
        <v>Магазин0</v>
      </c>
      <c r="AA4686" s="6" t="str">
        <f>VLOOKUP(Z4686,Баллы!A:B,2,0)</f>
        <v>Диспаритет</v>
      </c>
    </row>
    <row r="4687">
      <c r="A4687" t="s">
        <v>27464</v>
      </c>
      <c r="B4687" t="s">
        <v>1639</v>
      </c>
      <c r="C4687" s="1">
        <v>45602</v>
      </c>
      <c r="D4687" t="s">
        <v>27464</v>
      </c>
      <c r="E4687" t="s">
        <v>27465</v>
      </c>
      <c r="F4687" t="s">
        <v>13</v>
      </c>
      <c r="G4687" s="6" t="s">
        <v>27466</v>
      </c>
      <c r="H4687" s="6" t="s">
        <v>27467</v>
      </c>
      <c r="I4687" s="6" t="s">
        <v>27468</v>
      </c>
      <c r="J4687" s="6" t="s">
        <v>27469</v>
      </c>
      <c r="K4687" t="s">
        <v>72</v>
      </c>
      <c r="L4687" t="s">
        <v>73</v>
      </c>
      <c r="M4687" t="s">
        <v>1644</v>
      </c>
      <c r="N4687" t="s">
        <v>64</v>
      </c>
      <c r="O4687">
        <v>1</v>
      </c>
      <c r="Y4687">
        <f t="shared" si="146"/>
        <v>0</v>
      </c>
      <c r="Z4687" t="str">
        <f t="shared" si="147"/>
        <v>Магазин0</v>
      </c>
      <c r="AA4687" s="6" t="str">
        <f>VLOOKUP(Z4687,Баллы!A:B,2,0)</f>
        <v>Диспаритет</v>
      </c>
    </row>
    <row r="4688">
      <c r="A4688" t="s">
        <v>27470</v>
      </c>
      <c r="B4688" t="s">
        <v>11432</v>
      </c>
      <c r="C4688" s="1">
        <v>45602</v>
      </c>
      <c r="D4688" t="s">
        <v>27470</v>
      </c>
      <c r="E4688" t="s">
        <v>27471</v>
      </c>
      <c r="F4688" t="s">
        <v>127</v>
      </c>
      <c r="G4688" s="6" t="s">
        <v>27472</v>
      </c>
      <c r="H4688" s="6" t="s">
        <v>27473</v>
      </c>
      <c r="I4688" s="6" t="s">
        <v>27474</v>
      </c>
      <c r="J4688" s="6" t="s">
        <v>101</v>
      </c>
      <c r="K4688" t="s">
        <v>72</v>
      </c>
      <c r="L4688" t="s">
        <v>952</v>
      </c>
      <c r="M4688" t="s">
        <v>11438</v>
      </c>
      <c r="N4688" t="s">
        <v>132</v>
      </c>
      <c r="O4688">
        <v>1</v>
      </c>
      <c r="Y4688">
        <f t="shared" si="146"/>
        <v>0</v>
      </c>
      <c r="Z4688" t="str">
        <f t="shared" si="147"/>
        <v>Секция0</v>
      </c>
      <c r="AA4688" s="6" t="str">
        <f>VLOOKUP(Z4688,Баллы!A:B,2,0)</f>
        <v>Диспаритет</v>
      </c>
    </row>
    <row r="4689">
      <c r="A4689" t="s">
        <v>27475</v>
      </c>
      <c r="B4689" t="s">
        <v>4770</v>
      </c>
      <c r="C4689" s="1">
        <v>45602</v>
      </c>
      <c r="D4689" t="s">
        <v>27475</v>
      </c>
      <c r="E4689" t="s">
        <v>27476</v>
      </c>
      <c r="F4689" t="s">
        <v>88</v>
      </c>
      <c r="G4689" s="6" t="s">
        <v>27477</v>
      </c>
      <c r="H4689" s="6" t="s">
        <v>27478</v>
      </c>
      <c r="I4689" s="6" t="s">
        <v>27479</v>
      </c>
      <c r="J4689" s="6" t="s">
        <v>27480</v>
      </c>
      <c r="K4689" t="s">
        <v>82</v>
      </c>
      <c r="L4689" t="s">
        <v>4776</v>
      </c>
      <c r="M4689" t="s">
        <v>4777</v>
      </c>
      <c r="N4689" t="s">
        <v>95</v>
      </c>
      <c r="O4689">
        <v>1</v>
      </c>
      <c r="Y4689">
        <f t="shared" si="146"/>
        <v>0</v>
      </c>
      <c r="Z4689" t="str">
        <f t="shared" si="147"/>
        <v>Павильон0</v>
      </c>
      <c r="AA4689" s="6" t="str">
        <f>VLOOKUP(Z4689,Баллы!A:B,2,0)</f>
        <v>Диспаритет</v>
      </c>
    </row>
    <row r="4690">
      <c r="A4690" t="s">
        <v>27481</v>
      </c>
      <c r="B4690" t="s">
        <v>1304</v>
      </c>
      <c r="C4690" s="1">
        <v>45602</v>
      </c>
      <c r="D4690" t="s">
        <v>27481</v>
      </c>
      <c r="E4690" t="s">
        <v>25352</v>
      </c>
      <c r="F4690" t="s">
        <v>127</v>
      </c>
      <c r="G4690" s="6" t="s">
        <v>27482</v>
      </c>
      <c r="H4690" s="6" t="s">
        <v>27483</v>
      </c>
      <c r="I4690" s="6" t="s">
        <v>27484</v>
      </c>
      <c r="J4690" s="6" t="s">
        <v>101</v>
      </c>
      <c r="K4690" t="s">
        <v>140</v>
      </c>
      <c r="L4690" t="s">
        <v>447</v>
      </c>
      <c r="M4690" t="s">
        <v>1310</v>
      </c>
      <c r="N4690" t="s">
        <v>132</v>
      </c>
      <c r="O4690">
        <v>1</v>
      </c>
      <c r="Y4690">
        <f t="shared" si="146"/>
        <v>0</v>
      </c>
      <c r="Z4690" t="str">
        <f t="shared" si="147"/>
        <v>Секция0</v>
      </c>
      <c r="AA4690" s="6" t="str">
        <f>VLOOKUP(Z4690,Баллы!A:B,2,0)</f>
        <v>Диспаритет</v>
      </c>
    </row>
    <row r="4691">
      <c r="A4691" t="s">
        <v>27485</v>
      </c>
      <c r="B4691" t="s">
        <v>2600</v>
      </c>
      <c r="C4691" s="1">
        <v>45602</v>
      </c>
      <c r="D4691" t="s">
        <v>27485</v>
      </c>
      <c r="E4691" t="s">
        <v>27206</v>
      </c>
      <c r="F4691" t="s">
        <v>13</v>
      </c>
      <c r="G4691" s="6" t="s">
        <v>27486</v>
      </c>
      <c r="H4691" s="6" t="s">
        <v>27487</v>
      </c>
      <c r="I4691" s="6" t="s">
        <v>27488</v>
      </c>
      <c r="J4691" s="6" t="s">
        <v>27489</v>
      </c>
      <c r="K4691" t="s">
        <v>61</v>
      </c>
      <c r="L4691" t="s">
        <v>93</v>
      </c>
      <c r="M4691" t="s">
        <v>2604</v>
      </c>
      <c r="N4691" t="s">
        <v>64</v>
      </c>
      <c r="O4691">
        <v>1</v>
      </c>
      <c r="Y4691">
        <f t="shared" si="146"/>
        <v>0</v>
      </c>
      <c r="Z4691" t="str">
        <f t="shared" si="147"/>
        <v>Магазин0</v>
      </c>
      <c r="AA4691" s="6" t="str">
        <f>VLOOKUP(Z4691,Баллы!A:B,2,0)</f>
        <v>Диспаритет</v>
      </c>
    </row>
    <row r="4692">
      <c r="A4692" t="s">
        <v>27490</v>
      </c>
      <c r="B4692" t="s">
        <v>2177</v>
      </c>
      <c r="C4692" s="1">
        <v>45602</v>
      </c>
      <c r="D4692" t="s">
        <v>27490</v>
      </c>
      <c r="E4692" t="s">
        <v>27491</v>
      </c>
      <c r="F4692" t="s">
        <v>13</v>
      </c>
      <c r="G4692" s="6" t="s">
        <v>27492</v>
      </c>
      <c r="H4692" s="6" t="s">
        <v>27493</v>
      </c>
      <c r="I4692" s="6" t="s">
        <v>27494</v>
      </c>
      <c r="J4692" s="6" t="s">
        <v>27495</v>
      </c>
      <c r="K4692" t="s">
        <v>82</v>
      </c>
      <c r="L4692" t="s">
        <v>83</v>
      </c>
      <c r="M4692" t="s">
        <v>2183</v>
      </c>
      <c r="N4692" t="s">
        <v>64</v>
      </c>
      <c r="O4692">
        <v>1</v>
      </c>
      <c r="Y4692">
        <f t="shared" si="146"/>
        <v>0</v>
      </c>
      <c r="Z4692" t="str">
        <f t="shared" si="147"/>
        <v>Магазин0</v>
      </c>
      <c r="AA4692" s="6" t="str">
        <f>VLOOKUP(Z4692,Баллы!A:B,2,0)</f>
        <v>Диспаритет</v>
      </c>
    </row>
    <row r="4693">
      <c r="A4693" t="s">
        <v>27496</v>
      </c>
      <c r="B4693" t="s">
        <v>7636</v>
      </c>
      <c r="C4693" s="1">
        <v>45602</v>
      </c>
      <c r="D4693" t="s">
        <v>27496</v>
      </c>
      <c r="E4693" t="s">
        <v>27497</v>
      </c>
      <c r="F4693" t="s">
        <v>88</v>
      </c>
      <c r="G4693" s="6" t="s">
        <v>27498</v>
      </c>
      <c r="H4693" s="6" t="s">
        <v>27499</v>
      </c>
      <c r="I4693" s="6" t="s">
        <v>27500</v>
      </c>
      <c r="J4693" s="6" t="s">
        <v>27501</v>
      </c>
      <c r="K4693" t="s">
        <v>192</v>
      </c>
      <c r="L4693" t="s">
        <v>4392</v>
      </c>
      <c r="M4693" t="s">
        <v>7641</v>
      </c>
      <c r="N4693" t="s">
        <v>95</v>
      </c>
      <c r="O4693">
        <v>1</v>
      </c>
      <c r="Y4693">
        <f t="shared" si="146"/>
        <v>0</v>
      </c>
      <c r="Z4693" t="str">
        <f t="shared" si="147"/>
        <v>Павильон0</v>
      </c>
      <c r="AA4693" s="6" t="str">
        <f>VLOOKUP(Z4693,Баллы!A:B,2,0)</f>
        <v>Диспаритет</v>
      </c>
    </row>
    <row r="4694">
      <c r="A4694" t="s">
        <v>27502</v>
      </c>
      <c r="B4694" t="s">
        <v>375</v>
      </c>
      <c r="C4694" s="1">
        <v>45602</v>
      </c>
      <c r="D4694" t="s">
        <v>27502</v>
      </c>
      <c r="E4694" t="s">
        <v>27503</v>
      </c>
      <c r="F4694" t="s">
        <v>13</v>
      </c>
      <c r="G4694" s="6" t="s">
        <v>27504</v>
      </c>
      <c r="H4694" s="6" t="s">
        <v>27505</v>
      </c>
      <c r="I4694" s="6" t="s">
        <v>27506</v>
      </c>
      <c r="J4694" s="6" t="s">
        <v>27507</v>
      </c>
      <c r="K4694" t="s">
        <v>140</v>
      </c>
      <c r="L4694" t="s">
        <v>165</v>
      </c>
      <c r="M4694" t="s">
        <v>380</v>
      </c>
      <c r="N4694" t="s">
        <v>64</v>
      </c>
      <c r="O4694">
        <v>1</v>
      </c>
      <c r="Y4694">
        <f t="shared" si="146"/>
        <v>0</v>
      </c>
      <c r="Z4694" t="str">
        <f t="shared" si="147"/>
        <v>Магазин0</v>
      </c>
      <c r="AA4694" s="6" t="str">
        <f>VLOOKUP(Z4694,Баллы!A:B,2,0)</f>
        <v>Диспаритет</v>
      </c>
    </row>
    <row r="4695">
      <c r="A4695" t="s">
        <v>27508</v>
      </c>
      <c r="B4695" t="s">
        <v>1275</v>
      </c>
      <c r="C4695" s="1">
        <v>45602</v>
      </c>
      <c r="D4695" t="s">
        <v>27508</v>
      </c>
      <c r="E4695" t="s">
        <v>27509</v>
      </c>
      <c r="F4695" t="s">
        <v>13</v>
      </c>
      <c r="G4695" s="6" t="s">
        <v>27510</v>
      </c>
      <c r="H4695" s="6" t="s">
        <v>27511</v>
      </c>
      <c r="I4695" s="6" t="s">
        <v>27512</v>
      </c>
      <c r="J4695" s="6" t="s">
        <v>27513</v>
      </c>
      <c r="K4695" t="s">
        <v>104</v>
      </c>
      <c r="L4695" t="s">
        <v>253</v>
      </c>
      <c r="M4695" t="s">
        <v>1281</v>
      </c>
      <c r="N4695" t="s">
        <v>64</v>
      </c>
      <c r="O4695">
        <v>1</v>
      </c>
      <c r="Y4695">
        <f t="shared" si="146"/>
        <v>0</v>
      </c>
      <c r="Z4695" t="str">
        <f t="shared" si="147"/>
        <v>Магазин0</v>
      </c>
      <c r="AA4695" s="6" t="str">
        <f>VLOOKUP(Z4695,Баллы!A:B,2,0)</f>
        <v>Диспаритет</v>
      </c>
    </row>
    <row r="4696">
      <c r="A4696" t="s">
        <v>27514</v>
      </c>
      <c r="B4696" t="s">
        <v>265</v>
      </c>
      <c r="C4696" s="1">
        <v>45602</v>
      </c>
      <c r="D4696" t="s">
        <v>27514</v>
      </c>
      <c r="E4696" t="s">
        <v>27515</v>
      </c>
      <c r="F4696" t="s">
        <v>127</v>
      </c>
      <c r="G4696" s="6" t="s">
        <v>27516</v>
      </c>
      <c r="H4696" s="6" t="s">
        <v>27517</v>
      </c>
      <c r="I4696" s="6" t="s">
        <v>27518</v>
      </c>
      <c r="J4696" s="6" t="s">
        <v>101</v>
      </c>
      <c r="K4696" t="s">
        <v>82</v>
      </c>
      <c r="L4696" t="s">
        <v>115</v>
      </c>
      <c r="M4696" t="s">
        <v>271</v>
      </c>
      <c r="N4696" t="s">
        <v>132</v>
      </c>
      <c r="O4696">
        <v>1</v>
      </c>
      <c r="Y4696">
        <f t="shared" si="146"/>
        <v>0</v>
      </c>
      <c r="Z4696" t="str">
        <f t="shared" si="147"/>
        <v>Секция0</v>
      </c>
      <c r="AA4696" s="6" t="str">
        <f>VLOOKUP(Z4696,Баллы!A:B,2,0)</f>
        <v>Диспаритет</v>
      </c>
    </row>
    <row r="4697">
      <c r="A4697" t="s">
        <v>27519</v>
      </c>
      <c r="B4697" t="s">
        <v>2242</v>
      </c>
      <c r="C4697" s="1">
        <v>45602</v>
      </c>
      <c r="D4697" t="s">
        <v>27519</v>
      </c>
      <c r="E4697" t="s">
        <v>27520</v>
      </c>
      <c r="F4697" t="s">
        <v>13</v>
      </c>
      <c r="G4697" s="6" t="s">
        <v>27521</v>
      </c>
      <c r="H4697" s="6" t="s">
        <v>27522</v>
      </c>
      <c r="I4697" s="6" t="s">
        <v>27523</v>
      </c>
      <c r="J4697" s="6" t="s">
        <v>27524</v>
      </c>
      <c r="K4697" t="s">
        <v>140</v>
      </c>
      <c r="L4697" t="s">
        <v>447</v>
      </c>
      <c r="M4697" t="s">
        <v>2248</v>
      </c>
      <c r="N4697" t="s">
        <v>64</v>
      </c>
      <c r="O4697">
        <v>1</v>
      </c>
      <c r="Y4697">
        <f t="shared" si="146"/>
        <v>0</v>
      </c>
      <c r="Z4697" t="str">
        <f t="shared" si="147"/>
        <v>Магазин0</v>
      </c>
      <c r="AA4697" s="6" t="str">
        <f>VLOOKUP(Z4697,Баллы!A:B,2,0)</f>
        <v>Диспаритет</v>
      </c>
    </row>
    <row r="4698">
      <c r="A4698" t="s">
        <v>27525</v>
      </c>
      <c r="B4698" t="s">
        <v>2711</v>
      </c>
      <c r="C4698" s="1">
        <v>45602</v>
      </c>
      <c r="D4698" t="s">
        <v>27525</v>
      </c>
      <c r="E4698" t="s">
        <v>27526</v>
      </c>
      <c r="F4698" t="s">
        <v>127</v>
      </c>
      <c r="G4698" s="6" t="s">
        <v>27527</v>
      </c>
      <c r="H4698" s="6" t="s">
        <v>27528</v>
      </c>
      <c r="I4698" s="6" t="s">
        <v>27529</v>
      </c>
      <c r="J4698" s="6" t="s">
        <v>101</v>
      </c>
      <c r="K4698" t="s">
        <v>61</v>
      </c>
      <c r="L4698" t="s">
        <v>981</v>
      </c>
      <c r="M4698" t="s">
        <v>2717</v>
      </c>
      <c r="N4698" t="s">
        <v>132</v>
      </c>
      <c r="O4698">
        <v>1</v>
      </c>
      <c r="Y4698">
        <f t="shared" si="146"/>
        <v>0</v>
      </c>
      <c r="Z4698" t="str">
        <f t="shared" si="147"/>
        <v>Секция0</v>
      </c>
      <c r="AA4698" s="6" t="str">
        <f>VLOOKUP(Z4698,Баллы!A:B,2,0)</f>
        <v>Диспаритет</v>
      </c>
    </row>
    <row r="4699">
      <c r="A4699" t="s">
        <v>27530</v>
      </c>
      <c r="B4699" t="s">
        <v>25620</v>
      </c>
      <c r="C4699" s="1">
        <v>45602</v>
      </c>
      <c r="D4699" t="s">
        <v>27530</v>
      </c>
      <c r="E4699" t="s">
        <v>27531</v>
      </c>
      <c r="F4699" t="s">
        <v>88</v>
      </c>
      <c r="G4699" s="6" t="s">
        <v>27532</v>
      </c>
      <c r="H4699" s="6" t="s">
        <v>27533</v>
      </c>
      <c r="I4699" s="6" t="s">
        <v>27534</v>
      </c>
      <c r="J4699" s="6" t="s">
        <v>27535</v>
      </c>
      <c r="K4699" t="s">
        <v>211</v>
      </c>
      <c r="L4699" t="s">
        <v>211</v>
      </c>
      <c r="M4699" t="s">
        <v>211</v>
      </c>
      <c r="N4699" t="s">
        <v>95</v>
      </c>
      <c r="O4699">
        <v>1</v>
      </c>
      <c r="Y4699">
        <f t="shared" si="146"/>
        <v>0</v>
      </c>
      <c r="Z4699" t="str">
        <f t="shared" si="147"/>
        <v>Павильон0</v>
      </c>
      <c r="AA4699" s="6" t="str">
        <f>VLOOKUP(Z4699,Баллы!A:B,2,0)</f>
        <v>Диспаритет</v>
      </c>
    </row>
    <row r="4700">
      <c r="A4700" t="s">
        <v>27536</v>
      </c>
      <c r="B4700" t="s">
        <v>18060</v>
      </c>
      <c r="C4700" s="1">
        <v>45602</v>
      </c>
      <c r="D4700" t="s">
        <v>27536</v>
      </c>
      <c r="E4700" t="s">
        <v>27537</v>
      </c>
      <c r="F4700" t="s">
        <v>13</v>
      </c>
      <c r="G4700" s="6" t="s">
        <v>27538</v>
      </c>
      <c r="H4700" s="6" t="s">
        <v>27539</v>
      </c>
      <c r="I4700" s="6" t="s">
        <v>27540</v>
      </c>
      <c r="J4700" s="6" t="s">
        <v>27541</v>
      </c>
      <c r="K4700" t="s">
        <v>211</v>
      </c>
      <c r="L4700" t="s">
        <v>211</v>
      </c>
      <c r="M4700" t="s">
        <v>211</v>
      </c>
      <c r="N4700" t="s">
        <v>64</v>
      </c>
      <c r="O4700">
        <v>1</v>
      </c>
      <c r="Y4700">
        <f t="shared" si="146"/>
        <v>0</v>
      </c>
      <c r="Z4700" t="str">
        <f t="shared" si="147"/>
        <v>Магазин0</v>
      </c>
      <c r="AA4700" s="6" t="str">
        <f>VLOOKUP(Z4700,Баллы!A:B,2,0)</f>
        <v>Диспаритет</v>
      </c>
    </row>
    <row r="4701">
      <c r="A4701" t="s">
        <v>27542</v>
      </c>
      <c r="B4701" t="s">
        <v>1809</v>
      </c>
      <c r="C4701" s="1">
        <v>45602</v>
      </c>
      <c r="D4701" t="s">
        <v>27542</v>
      </c>
      <c r="E4701" t="s">
        <v>27543</v>
      </c>
      <c r="F4701" t="s">
        <v>88</v>
      </c>
      <c r="G4701" s="6" t="s">
        <v>27544</v>
      </c>
      <c r="H4701" s="6" t="s">
        <v>27545</v>
      </c>
      <c r="I4701" s="6" t="s">
        <v>27546</v>
      </c>
      <c r="J4701" s="6" t="s">
        <v>27547</v>
      </c>
      <c r="K4701" t="s">
        <v>72</v>
      </c>
      <c r="L4701" t="s">
        <v>1815</v>
      </c>
      <c r="M4701" t="s">
        <v>1816</v>
      </c>
      <c r="N4701" t="s">
        <v>95</v>
      </c>
      <c r="O4701">
        <v>1</v>
      </c>
      <c r="Y4701">
        <f t="shared" si="146"/>
        <v>0</v>
      </c>
      <c r="Z4701" t="str">
        <f t="shared" si="147"/>
        <v>Павильон0</v>
      </c>
      <c r="AA4701" s="6" t="str">
        <f>VLOOKUP(Z4701,Баллы!A:B,2,0)</f>
        <v>Диспаритет</v>
      </c>
    </row>
    <row r="4702">
      <c r="A4702" t="s">
        <v>27548</v>
      </c>
      <c r="B4702" t="s">
        <v>1930</v>
      </c>
      <c r="C4702" s="1">
        <v>45602</v>
      </c>
      <c r="D4702" t="s">
        <v>27548</v>
      </c>
      <c r="E4702" t="s">
        <v>27549</v>
      </c>
      <c r="F4702" t="s">
        <v>223</v>
      </c>
      <c r="G4702" s="6" t="s">
        <v>27550</v>
      </c>
      <c r="H4702" s="6" t="s">
        <v>101</v>
      </c>
      <c r="I4702" s="6" t="s">
        <v>27551</v>
      </c>
      <c r="J4702" s="6" t="s">
        <v>101</v>
      </c>
      <c r="K4702" t="s">
        <v>82</v>
      </c>
      <c r="L4702" t="s">
        <v>115</v>
      </c>
      <c r="M4702" t="s">
        <v>1936</v>
      </c>
      <c r="N4702" t="s">
        <v>228</v>
      </c>
      <c r="O4702">
        <v>1</v>
      </c>
      <c r="Y4702">
        <f t="shared" si="146"/>
        <v>0</v>
      </c>
      <c r="Z4702" t="str">
        <f t="shared" si="147"/>
        <v>Киоск0</v>
      </c>
      <c r="AA4702" s="6" t="str">
        <f>VLOOKUP(Z4702,Баллы!A:B,2,0)</f>
        <v>Диспаритет</v>
      </c>
    </row>
    <row r="4703">
      <c r="A4703" t="s">
        <v>27552</v>
      </c>
      <c r="B4703" t="s">
        <v>1585</v>
      </c>
      <c r="C4703" s="1">
        <v>45602</v>
      </c>
      <c r="D4703" t="s">
        <v>27552</v>
      </c>
      <c r="E4703" t="s">
        <v>27553</v>
      </c>
      <c r="F4703" t="s">
        <v>223</v>
      </c>
      <c r="G4703" s="6" t="s">
        <v>27554</v>
      </c>
      <c r="H4703" s="6" t="s">
        <v>101</v>
      </c>
      <c r="I4703" s="6" t="s">
        <v>27555</v>
      </c>
      <c r="J4703" s="6" t="s">
        <v>101</v>
      </c>
      <c r="K4703" t="s">
        <v>61</v>
      </c>
      <c r="L4703" t="s">
        <v>174</v>
      </c>
      <c r="M4703" t="s">
        <v>1590</v>
      </c>
      <c r="N4703" t="s">
        <v>228</v>
      </c>
      <c r="O4703">
        <v>1</v>
      </c>
      <c r="Y4703">
        <f t="shared" si="146"/>
        <v>0</v>
      </c>
      <c r="Z4703" t="str">
        <f t="shared" si="147"/>
        <v>Киоск0</v>
      </c>
      <c r="AA4703" s="6" t="str">
        <f>VLOOKUP(Z4703,Баллы!A:B,2,0)</f>
        <v>Диспаритет</v>
      </c>
    </row>
    <row r="4704">
      <c r="A4704" t="s">
        <v>27556</v>
      </c>
      <c r="B4704" t="s">
        <v>3332</v>
      </c>
      <c r="C4704" s="1">
        <v>45602</v>
      </c>
      <c r="D4704" t="s">
        <v>27556</v>
      </c>
      <c r="E4704" t="s">
        <v>27557</v>
      </c>
      <c r="F4704" t="s">
        <v>223</v>
      </c>
      <c r="G4704" s="6" t="s">
        <v>27558</v>
      </c>
      <c r="H4704" s="6" t="s">
        <v>101</v>
      </c>
      <c r="I4704" s="6" t="s">
        <v>27559</v>
      </c>
      <c r="J4704" s="6" t="s">
        <v>101</v>
      </c>
      <c r="K4704" t="s">
        <v>61</v>
      </c>
      <c r="L4704" t="s">
        <v>981</v>
      </c>
      <c r="M4704" t="s">
        <v>3337</v>
      </c>
      <c r="N4704" t="s">
        <v>228</v>
      </c>
      <c r="O4704">
        <v>1</v>
      </c>
      <c r="Y4704">
        <f t="shared" si="146"/>
        <v>0</v>
      </c>
      <c r="Z4704" t="str">
        <f t="shared" si="147"/>
        <v>Киоск0</v>
      </c>
      <c r="AA4704" s="6" t="str">
        <f>VLOOKUP(Z4704,Баллы!A:B,2,0)</f>
        <v>Диспаритет</v>
      </c>
    </row>
    <row r="4705">
      <c r="A4705" t="s">
        <v>27560</v>
      </c>
      <c r="B4705" t="s">
        <v>230</v>
      </c>
      <c r="C4705" s="1">
        <v>45602</v>
      </c>
      <c r="D4705" t="s">
        <v>27560</v>
      </c>
      <c r="E4705" t="s">
        <v>27561</v>
      </c>
      <c r="F4705" t="s">
        <v>13</v>
      </c>
      <c r="G4705" s="6" t="s">
        <v>27562</v>
      </c>
      <c r="H4705" s="6" t="s">
        <v>27563</v>
      </c>
      <c r="I4705" s="6" t="s">
        <v>27564</v>
      </c>
      <c r="J4705" s="6" t="s">
        <v>27565</v>
      </c>
      <c r="K4705" t="s">
        <v>82</v>
      </c>
      <c r="L4705" t="s">
        <v>236</v>
      </c>
      <c r="M4705" t="s">
        <v>237</v>
      </c>
      <c r="N4705" t="s">
        <v>64</v>
      </c>
      <c r="O4705">
        <v>1</v>
      </c>
      <c r="Y4705">
        <f t="shared" si="146"/>
        <v>0</v>
      </c>
      <c r="Z4705" t="str">
        <f t="shared" si="147"/>
        <v>Магазин0</v>
      </c>
      <c r="AA4705" s="6" t="str">
        <f>VLOOKUP(Z4705,Баллы!A:B,2,0)</f>
        <v>Диспаритет</v>
      </c>
    </row>
    <row r="4706">
      <c r="A4706" t="s">
        <v>27566</v>
      </c>
      <c r="B4706" t="s">
        <v>55</v>
      </c>
      <c r="C4706" s="1">
        <v>45602</v>
      </c>
      <c r="D4706" t="s">
        <v>27566</v>
      </c>
      <c r="E4706" t="s">
        <v>27567</v>
      </c>
      <c r="F4706" t="s">
        <v>13</v>
      </c>
      <c r="G4706" s="6" t="s">
        <v>27568</v>
      </c>
      <c r="H4706" s="6" t="s">
        <v>27569</v>
      </c>
      <c r="I4706" s="6" t="s">
        <v>27570</v>
      </c>
      <c r="J4706" s="6" t="s">
        <v>27571</v>
      </c>
      <c r="K4706" t="s">
        <v>61</v>
      </c>
      <c r="L4706" t="s">
        <v>62</v>
      </c>
      <c r="M4706" t="s">
        <v>63</v>
      </c>
      <c r="N4706" t="s">
        <v>64</v>
      </c>
      <c r="O4706">
        <v>1</v>
      </c>
      <c r="Y4706">
        <f t="shared" si="146"/>
        <v>0</v>
      </c>
      <c r="Z4706" t="str">
        <f t="shared" si="147"/>
        <v>Магазин0</v>
      </c>
      <c r="AA4706" s="6" t="str">
        <f>VLOOKUP(Z4706,Баллы!A:B,2,0)</f>
        <v>Диспаритет</v>
      </c>
    </row>
    <row r="4707">
      <c r="A4707" t="s">
        <v>27572</v>
      </c>
      <c r="B4707" t="s">
        <v>152</v>
      </c>
      <c r="C4707" s="1">
        <v>45602</v>
      </c>
      <c r="D4707" t="s">
        <v>27572</v>
      </c>
      <c r="E4707" t="s">
        <v>27573</v>
      </c>
      <c r="F4707" t="s">
        <v>88</v>
      </c>
      <c r="G4707" s="6" t="s">
        <v>27574</v>
      </c>
      <c r="H4707" s="6" t="s">
        <v>27575</v>
      </c>
      <c r="I4707" s="6" t="s">
        <v>27576</v>
      </c>
      <c r="J4707" s="6" t="s">
        <v>27577</v>
      </c>
      <c r="K4707" t="s">
        <v>61</v>
      </c>
      <c r="L4707" t="s">
        <v>93</v>
      </c>
      <c r="M4707" t="s">
        <v>157</v>
      </c>
      <c r="N4707" t="s">
        <v>95</v>
      </c>
      <c r="O4707">
        <v>1</v>
      </c>
      <c r="Y4707">
        <f t="shared" si="146"/>
        <v>0</v>
      </c>
      <c r="Z4707" t="str">
        <f t="shared" si="147"/>
        <v>Павильон0</v>
      </c>
      <c r="AA4707" s="6" t="str">
        <f>VLOOKUP(Z4707,Баллы!A:B,2,0)</f>
        <v>Диспаритет</v>
      </c>
    </row>
    <row r="4708">
      <c r="A4708" t="s">
        <v>27578</v>
      </c>
      <c r="B4708" t="s">
        <v>5079</v>
      </c>
      <c r="C4708" s="1">
        <v>45602</v>
      </c>
      <c r="D4708" t="s">
        <v>27578</v>
      </c>
      <c r="E4708" t="s">
        <v>27579</v>
      </c>
      <c r="F4708" t="s">
        <v>223</v>
      </c>
      <c r="G4708" s="6" t="s">
        <v>27580</v>
      </c>
      <c r="H4708" s="6" t="s">
        <v>101</v>
      </c>
      <c r="I4708" s="6" t="s">
        <v>27581</v>
      </c>
      <c r="J4708" s="6" t="s">
        <v>101</v>
      </c>
      <c r="K4708" t="s">
        <v>104</v>
      </c>
      <c r="L4708" t="s">
        <v>253</v>
      </c>
      <c r="M4708" t="s">
        <v>5084</v>
      </c>
      <c r="N4708" t="s">
        <v>228</v>
      </c>
      <c r="O4708">
        <v>1</v>
      </c>
      <c r="Y4708">
        <f t="shared" si="146"/>
        <v>0</v>
      </c>
      <c r="Z4708" t="str">
        <f t="shared" si="147"/>
        <v>Киоск0</v>
      </c>
      <c r="AA4708" s="6" t="str">
        <f>VLOOKUP(Z4708,Баллы!A:B,2,0)</f>
        <v>Диспаритет</v>
      </c>
    </row>
    <row r="4709">
      <c r="A4709" t="s">
        <v>27582</v>
      </c>
      <c r="B4709" t="s">
        <v>2795</v>
      </c>
      <c r="C4709" s="1">
        <v>45602</v>
      </c>
      <c r="D4709" t="s">
        <v>27582</v>
      </c>
      <c r="E4709" t="s">
        <v>27583</v>
      </c>
      <c r="F4709" t="s">
        <v>13</v>
      </c>
      <c r="G4709" s="6" t="s">
        <v>27584</v>
      </c>
      <c r="H4709" s="6" t="s">
        <v>27585</v>
      </c>
      <c r="I4709" s="6" t="s">
        <v>27586</v>
      </c>
      <c r="J4709" s="6" t="s">
        <v>27587</v>
      </c>
      <c r="K4709" t="s">
        <v>192</v>
      </c>
      <c r="L4709" t="s">
        <v>467</v>
      </c>
      <c r="M4709" t="s">
        <v>2799</v>
      </c>
      <c r="N4709" t="s">
        <v>64</v>
      </c>
      <c r="O4709">
        <v>1</v>
      </c>
      <c r="Y4709">
        <f t="shared" si="146"/>
        <v>0</v>
      </c>
      <c r="Z4709" t="str">
        <f t="shared" si="147"/>
        <v>Магазин0</v>
      </c>
      <c r="AA4709" s="6" t="str">
        <f>VLOOKUP(Z4709,Баллы!A:B,2,0)</f>
        <v>Диспаритет</v>
      </c>
    </row>
    <row r="4710">
      <c r="A4710" t="s">
        <v>27588</v>
      </c>
      <c r="B4710" t="s">
        <v>2866</v>
      </c>
      <c r="C4710" s="1">
        <v>45602</v>
      </c>
      <c r="D4710" t="s">
        <v>27588</v>
      </c>
      <c r="E4710" t="s">
        <v>27589</v>
      </c>
      <c r="F4710" t="s">
        <v>127</v>
      </c>
      <c r="G4710" s="6" t="s">
        <v>27590</v>
      </c>
      <c r="H4710" s="6" t="s">
        <v>27591</v>
      </c>
      <c r="I4710" s="6" t="s">
        <v>27592</v>
      </c>
      <c r="J4710" s="6" t="s">
        <v>101</v>
      </c>
      <c r="K4710" t="s">
        <v>82</v>
      </c>
      <c r="L4710" t="s">
        <v>115</v>
      </c>
      <c r="M4710" t="s">
        <v>2871</v>
      </c>
      <c r="N4710" t="s">
        <v>132</v>
      </c>
      <c r="O4710">
        <v>1</v>
      </c>
      <c r="Y4710">
        <f t="shared" si="146"/>
        <v>0</v>
      </c>
      <c r="Z4710" t="str">
        <f t="shared" si="147"/>
        <v>Секция0</v>
      </c>
      <c r="AA4710" s="6" t="str">
        <f>VLOOKUP(Z4710,Баллы!A:B,2,0)</f>
        <v>Диспаритет</v>
      </c>
    </row>
    <row r="4711">
      <c r="A4711" t="s">
        <v>27593</v>
      </c>
      <c r="B4711" t="s">
        <v>547</v>
      </c>
      <c r="C4711" s="1">
        <v>45602</v>
      </c>
      <c r="D4711" t="s">
        <v>27593</v>
      </c>
      <c r="E4711" t="s">
        <v>27594</v>
      </c>
      <c r="F4711" t="s">
        <v>127</v>
      </c>
      <c r="G4711" s="6" t="s">
        <v>27595</v>
      </c>
      <c r="H4711" s="6" t="s">
        <v>27596</v>
      </c>
      <c r="I4711" s="6" t="s">
        <v>27597</v>
      </c>
      <c r="J4711" s="6" t="s">
        <v>101</v>
      </c>
      <c r="K4711" t="s">
        <v>104</v>
      </c>
      <c r="L4711" t="s">
        <v>105</v>
      </c>
      <c r="M4711" t="s">
        <v>551</v>
      </c>
      <c r="N4711" t="s">
        <v>132</v>
      </c>
      <c r="O4711">
        <v>1</v>
      </c>
      <c r="Y4711">
        <f t="shared" si="146"/>
        <v>0</v>
      </c>
      <c r="Z4711" t="str">
        <f t="shared" si="147"/>
        <v>Секция0</v>
      </c>
      <c r="AA4711" s="6" t="str">
        <f>VLOOKUP(Z4711,Баллы!A:B,2,0)</f>
        <v>Диспаритет</v>
      </c>
    </row>
    <row r="4712">
      <c r="A4712" t="s">
        <v>27598</v>
      </c>
      <c r="B4712" t="s">
        <v>2461</v>
      </c>
      <c r="C4712" s="1">
        <v>45602</v>
      </c>
      <c r="D4712" t="s">
        <v>27598</v>
      </c>
      <c r="E4712" t="s">
        <v>27599</v>
      </c>
      <c r="F4712" t="s">
        <v>13</v>
      </c>
      <c r="G4712" s="6" t="s">
        <v>27600</v>
      </c>
      <c r="H4712" s="6" t="s">
        <v>27601</v>
      </c>
      <c r="I4712" s="6" t="s">
        <v>27602</v>
      </c>
      <c r="J4712" s="6" t="s">
        <v>27603</v>
      </c>
      <c r="K4712" t="s">
        <v>82</v>
      </c>
      <c r="L4712" t="s">
        <v>115</v>
      </c>
      <c r="M4712" t="s">
        <v>2467</v>
      </c>
      <c r="N4712" t="s">
        <v>64</v>
      </c>
      <c r="O4712">
        <v>1</v>
      </c>
      <c r="Y4712">
        <f t="shared" si="146"/>
        <v>0</v>
      </c>
      <c r="Z4712" t="str">
        <f t="shared" si="147"/>
        <v>Магазин0</v>
      </c>
      <c r="AA4712" s="6" t="str">
        <f>VLOOKUP(Z4712,Баллы!A:B,2,0)</f>
        <v>Диспаритет</v>
      </c>
    </row>
    <row r="4713">
      <c r="A4713" t="s">
        <v>27604</v>
      </c>
      <c r="B4713" t="s">
        <v>2125</v>
      </c>
      <c r="C4713" s="1">
        <v>45602</v>
      </c>
      <c r="D4713" t="s">
        <v>27604</v>
      </c>
      <c r="E4713" t="s">
        <v>27605</v>
      </c>
      <c r="F4713" t="s">
        <v>13</v>
      </c>
      <c r="G4713" s="6" t="s">
        <v>27606</v>
      </c>
      <c r="H4713" s="6" t="s">
        <v>27607</v>
      </c>
      <c r="I4713" s="6" t="s">
        <v>27608</v>
      </c>
      <c r="J4713" s="6" t="s">
        <v>27609</v>
      </c>
      <c r="K4713" t="s">
        <v>61</v>
      </c>
      <c r="L4713" t="s">
        <v>174</v>
      </c>
      <c r="M4713" t="s">
        <v>2131</v>
      </c>
      <c r="N4713" t="s">
        <v>64</v>
      </c>
      <c r="O4713">
        <v>1</v>
      </c>
      <c r="Y4713">
        <f t="shared" si="146"/>
        <v>0</v>
      </c>
      <c r="Z4713" t="str">
        <f t="shared" si="147"/>
        <v>Магазин0</v>
      </c>
      <c r="AA4713" s="6" t="str">
        <f>VLOOKUP(Z4713,Баллы!A:B,2,0)</f>
        <v>Диспаритет</v>
      </c>
    </row>
    <row r="4714">
      <c r="A4714" t="s">
        <v>27610</v>
      </c>
      <c r="B4714" t="s">
        <v>984</v>
      </c>
      <c r="C4714" s="1">
        <v>45602</v>
      </c>
      <c r="D4714" t="s">
        <v>27610</v>
      </c>
      <c r="E4714" t="s">
        <v>27611</v>
      </c>
      <c r="F4714" t="s">
        <v>13</v>
      </c>
      <c r="G4714" s="6" t="s">
        <v>27612</v>
      </c>
      <c r="H4714" s="6" t="s">
        <v>27613</v>
      </c>
      <c r="I4714" s="6" t="s">
        <v>27614</v>
      </c>
      <c r="J4714" s="6" t="s">
        <v>27615</v>
      </c>
      <c r="K4714" t="s">
        <v>82</v>
      </c>
      <c r="L4714" t="s">
        <v>115</v>
      </c>
      <c r="M4714" t="s">
        <v>990</v>
      </c>
      <c r="N4714" t="s">
        <v>64</v>
      </c>
      <c r="O4714">
        <v>1</v>
      </c>
      <c r="Y4714">
        <f t="shared" si="146"/>
        <v>0</v>
      </c>
      <c r="Z4714" t="str">
        <f t="shared" si="147"/>
        <v>Магазин0</v>
      </c>
      <c r="AA4714" s="6" t="str">
        <f>VLOOKUP(Z4714,Баллы!A:B,2,0)</f>
        <v>Диспаритет</v>
      </c>
    </row>
    <row r="4715">
      <c r="A4715" t="s">
        <v>27616</v>
      </c>
      <c r="B4715" t="s">
        <v>3496</v>
      </c>
      <c r="C4715" s="1">
        <v>45602</v>
      </c>
      <c r="D4715" t="s">
        <v>27616</v>
      </c>
      <c r="E4715" t="s">
        <v>27617</v>
      </c>
      <c r="F4715" t="s">
        <v>13</v>
      </c>
      <c r="G4715" s="6" t="s">
        <v>27618</v>
      </c>
      <c r="H4715" s="6" t="s">
        <v>27619</v>
      </c>
      <c r="I4715" s="6" t="s">
        <v>27620</v>
      </c>
      <c r="J4715" s="6" t="s">
        <v>27621</v>
      </c>
      <c r="K4715" t="s">
        <v>211</v>
      </c>
      <c r="L4715" t="s">
        <v>211</v>
      </c>
      <c r="M4715" t="s">
        <v>211</v>
      </c>
      <c r="N4715" t="s">
        <v>64</v>
      </c>
      <c r="O4715">
        <v>1</v>
      </c>
      <c r="Y4715">
        <f t="shared" si="146"/>
        <v>0</v>
      </c>
      <c r="Z4715" t="str">
        <f t="shared" si="147"/>
        <v>Магазин0</v>
      </c>
      <c r="AA4715" s="6" t="str">
        <f>VLOOKUP(Z4715,Баллы!A:B,2,0)</f>
        <v>Диспаритет</v>
      </c>
    </row>
    <row r="4716">
      <c r="A4716" t="s">
        <v>27622</v>
      </c>
      <c r="B4716" t="s">
        <v>9246</v>
      </c>
      <c r="C4716" s="1">
        <v>45602</v>
      </c>
      <c r="D4716" t="s">
        <v>27622</v>
      </c>
      <c r="E4716" t="s">
        <v>27623</v>
      </c>
      <c r="F4716" t="s">
        <v>13</v>
      </c>
      <c r="G4716" s="6" t="s">
        <v>27624</v>
      </c>
      <c r="H4716" s="6" t="s">
        <v>27625</v>
      </c>
      <c r="I4716" s="6" t="s">
        <v>27626</v>
      </c>
      <c r="J4716" s="6" t="s">
        <v>27627</v>
      </c>
      <c r="K4716" t="s">
        <v>72</v>
      </c>
      <c r="L4716" t="s">
        <v>952</v>
      </c>
      <c r="M4716" t="s">
        <v>9252</v>
      </c>
      <c r="N4716" t="s">
        <v>64</v>
      </c>
      <c r="O4716">
        <v>1</v>
      </c>
      <c r="Y4716">
        <f t="shared" si="146"/>
        <v>0</v>
      </c>
      <c r="Z4716" t="str">
        <f t="shared" si="147"/>
        <v>Магазин0</v>
      </c>
      <c r="AA4716" s="6" t="str">
        <f>VLOOKUP(Z4716,Баллы!A:B,2,0)</f>
        <v>Диспаритет</v>
      </c>
    </row>
    <row r="4717">
      <c r="A4717" t="s">
        <v>27628</v>
      </c>
      <c r="B4717" t="s">
        <v>15037</v>
      </c>
      <c r="C4717" s="1">
        <v>45602</v>
      </c>
      <c r="D4717" t="s">
        <v>27628</v>
      </c>
      <c r="E4717" t="s">
        <v>27629</v>
      </c>
      <c r="F4717" t="s">
        <v>13</v>
      </c>
      <c r="G4717" s="6" t="s">
        <v>27630</v>
      </c>
      <c r="H4717" s="6" t="s">
        <v>27631</v>
      </c>
      <c r="I4717" s="6" t="s">
        <v>27632</v>
      </c>
      <c r="J4717" s="6" t="s">
        <v>27633</v>
      </c>
      <c r="K4717" t="s">
        <v>104</v>
      </c>
      <c r="L4717" t="s">
        <v>253</v>
      </c>
      <c r="M4717" t="s">
        <v>15043</v>
      </c>
      <c r="N4717" t="s">
        <v>64</v>
      </c>
      <c r="O4717">
        <v>1</v>
      </c>
      <c r="Y4717">
        <f t="shared" ref="Y4717:Y4780" si="148">SUM(P4717:W4717)</f>
        <v>0</v>
      </c>
      <c r="Z4717" t="str">
        <f t="shared" ref="Z4717:Z4780" si="149">CONCATENATE(N4717,Y4717)</f>
        <v>Магазин0</v>
      </c>
      <c r="AA4717" s="6" t="str">
        <f>VLOOKUP(Z4717,Баллы!A:B,2,0)</f>
        <v>Диспаритет</v>
      </c>
    </row>
    <row r="4718">
      <c r="A4718" t="s">
        <v>27634</v>
      </c>
      <c r="B4718" t="s">
        <v>334</v>
      </c>
      <c r="C4718" s="1">
        <v>45602</v>
      </c>
      <c r="D4718" t="s">
        <v>27634</v>
      </c>
      <c r="E4718" t="s">
        <v>27635</v>
      </c>
      <c r="F4718" t="s">
        <v>13</v>
      </c>
      <c r="G4718" s="6" t="s">
        <v>27636</v>
      </c>
      <c r="H4718" s="6" t="s">
        <v>27637</v>
      </c>
      <c r="I4718" s="6" t="s">
        <v>27638</v>
      </c>
      <c r="J4718" s="6" t="s">
        <v>27639</v>
      </c>
      <c r="K4718" t="s">
        <v>61</v>
      </c>
      <c r="L4718" t="s">
        <v>279</v>
      </c>
      <c r="M4718" t="s">
        <v>339</v>
      </c>
      <c r="N4718" t="s">
        <v>64</v>
      </c>
      <c r="O4718">
        <v>1</v>
      </c>
      <c r="Y4718">
        <f t="shared" si="148"/>
        <v>0</v>
      </c>
      <c r="Z4718" t="str">
        <f t="shared" si="149"/>
        <v>Магазин0</v>
      </c>
      <c r="AA4718" s="6" t="str">
        <f>VLOOKUP(Z4718,Баллы!A:B,2,0)</f>
        <v>Диспаритет</v>
      </c>
    </row>
    <row r="4719">
      <c r="A4719" t="s">
        <v>27640</v>
      </c>
      <c r="B4719" t="s">
        <v>3651</v>
      </c>
      <c r="C4719" s="1">
        <v>45602</v>
      </c>
      <c r="D4719" t="s">
        <v>27640</v>
      </c>
      <c r="E4719" t="s">
        <v>16940</v>
      </c>
      <c r="F4719" t="s">
        <v>13</v>
      </c>
      <c r="G4719" s="6" t="s">
        <v>27641</v>
      </c>
      <c r="H4719" s="6" t="s">
        <v>27642</v>
      </c>
      <c r="I4719" s="6" t="s">
        <v>27643</v>
      </c>
      <c r="J4719" s="6" t="s">
        <v>27644</v>
      </c>
      <c r="K4719" t="s">
        <v>140</v>
      </c>
      <c r="L4719" t="s">
        <v>165</v>
      </c>
      <c r="M4719" t="s">
        <v>3657</v>
      </c>
      <c r="N4719" t="s">
        <v>64</v>
      </c>
      <c r="O4719">
        <v>1</v>
      </c>
      <c r="Y4719">
        <f t="shared" si="148"/>
        <v>0</v>
      </c>
      <c r="Z4719" t="str">
        <f t="shared" si="149"/>
        <v>Магазин0</v>
      </c>
      <c r="AA4719" s="6" t="str">
        <f>VLOOKUP(Z4719,Баллы!A:B,2,0)</f>
        <v>Диспаритет</v>
      </c>
    </row>
    <row r="4720">
      <c r="A4720" t="s">
        <v>27645</v>
      </c>
      <c r="B4720" t="s">
        <v>7855</v>
      </c>
      <c r="C4720" s="1">
        <v>45602</v>
      </c>
      <c r="D4720" t="s">
        <v>27645</v>
      </c>
      <c r="E4720" t="s">
        <v>27646</v>
      </c>
      <c r="F4720" t="s">
        <v>1602</v>
      </c>
      <c r="G4720" s="6" t="s">
        <v>27647</v>
      </c>
      <c r="H4720" s="6" t="s">
        <v>27648</v>
      </c>
      <c r="I4720" s="6" t="s">
        <v>27649</v>
      </c>
      <c r="J4720" s="6" t="s">
        <v>27650</v>
      </c>
      <c r="K4720" t="s">
        <v>61</v>
      </c>
      <c r="L4720" t="s">
        <v>2807</v>
      </c>
      <c r="M4720" t="s">
        <v>7860</v>
      </c>
      <c r="N4720" t="s">
        <v>1608</v>
      </c>
      <c r="O4720">
        <v>1</v>
      </c>
      <c r="Y4720">
        <f t="shared" si="148"/>
        <v>0</v>
      </c>
      <c r="Z4720" t="str">
        <f t="shared" si="149"/>
        <v xml:space="preserve">Салон связи0</v>
      </c>
      <c r="AA4720" s="6" t="str">
        <f>VLOOKUP(Z4720,Баллы!A:B,2,0)</f>
        <v>Диспаритет</v>
      </c>
    </row>
    <row r="4721">
      <c r="A4721" t="s">
        <v>27651</v>
      </c>
      <c r="B4721" t="s">
        <v>14330</v>
      </c>
      <c r="C4721" s="1">
        <v>45602</v>
      </c>
      <c r="D4721" t="s">
        <v>27651</v>
      </c>
      <c r="E4721" t="s">
        <v>27652</v>
      </c>
      <c r="F4721" t="s">
        <v>99</v>
      </c>
      <c r="G4721" s="6" t="s">
        <v>27653</v>
      </c>
      <c r="H4721" s="6" t="s">
        <v>101</v>
      </c>
      <c r="I4721" s="6" t="s">
        <v>27654</v>
      </c>
      <c r="J4721" s="6" t="s">
        <v>27655</v>
      </c>
      <c r="K4721" t="s">
        <v>140</v>
      </c>
      <c r="L4721" t="s">
        <v>165</v>
      </c>
      <c r="M4721" t="s">
        <v>14336</v>
      </c>
      <c r="N4721" t="s">
        <v>107</v>
      </c>
      <c r="O4721">
        <v>1</v>
      </c>
      <c r="Y4721">
        <f t="shared" si="148"/>
        <v>0</v>
      </c>
      <c r="Z4721" t="str">
        <f t="shared" si="149"/>
        <v xml:space="preserve">Магазин СО0</v>
      </c>
      <c r="AA4721" s="6" t="str">
        <f>VLOOKUP(Z4721,Баллы!A:B,2,0)</f>
        <v>Диспаритет</v>
      </c>
    </row>
    <row r="4722">
      <c r="A4722" t="s">
        <v>27656</v>
      </c>
      <c r="B4722" t="s">
        <v>2600</v>
      </c>
      <c r="C4722" s="1">
        <v>45602</v>
      </c>
      <c r="D4722" t="s">
        <v>27656</v>
      </c>
      <c r="E4722" t="s">
        <v>27657</v>
      </c>
      <c r="F4722" t="s">
        <v>223</v>
      </c>
      <c r="G4722" s="6" t="s">
        <v>27658</v>
      </c>
      <c r="H4722" s="6" t="s">
        <v>101</v>
      </c>
      <c r="I4722" s="6" t="s">
        <v>27659</v>
      </c>
      <c r="J4722" s="6" t="s">
        <v>101</v>
      </c>
      <c r="K4722" t="s">
        <v>61</v>
      </c>
      <c r="L4722" t="s">
        <v>93</v>
      </c>
      <c r="M4722" t="s">
        <v>2604</v>
      </c>
      <c r="N4722" t="s">
        <v>228</v>
      </c>
      <c r="O4722">
        <v>1</v>
      </c>
      <c r="Y4722">
        <f t="shared" si="148"/>
        <v>0</v>
      </c>
      <c r="Z4722" t="str">
        <f t="shared" si="149"/>
        <v>Киоск0</v>
      </c>
      <c r="AA4722" s="6" t="str">
        <f>VLOOKUP(Z4722,Баллы!A:B,2,0)</f>
        <v>Диспаритет</v>
      </c>
    </row>
    <row r="4723">
      <c r="A4723" t="s">
        <v>27660</v>
      </c>
      <c r="B4723" t="s">
        <v>134</v>
      </c>
      <c r="C4723" s="1">
        <v>45602</v>
      </c>
      <c r="D4723" t="s">
        <v>27660</v>
      </c>
      <c r="E4723" t="s">
        <v>27661</v>
      </c>
      <c r="F4723" t="s">
        <v>13</v>
      </c>
      <c r="G4723" s="6" t="s">
        <v>27662</v>
      </c>
      <c r="H4723" s="6" t="s">
        <v>27663</v>
      </c>
      <c r="I4723" s="6" t="s">
        <v>27664</v>
      </c>
      <c r="J4723" s="6" t="s">
        <v>27665</v>
      </c>
      <c r="K4723" t="s">
        <v>140</v>
      </c>
      <c r="L4723" t="s">
        <v>141</v>
      </c>
      <c r="M4723" t="s">
        <v>142</v>
      </c>
      <c r="N4723" t="s">
        <v>64</v>
      </c>
      <c r="O4723">
        <v>1</v>
      </c>
      <c r="Y4723">
        <f t="shared" si="148"/>
        <v>0</v>
      </c>
      <c r="Z4723" t="str">
        <f t="shared" si="149"/>
        <v>Магазин0</v>
      </c>
      <c r="AA4723" s="6" t="str">
        <f>VLOOKUP(Z4723,Баллы!A:B,2,0)</f>
        <v>Диспаритет</v>
      </c>
    </row>
    <row r="4724">
      <c r="A4724" t="s">
        <v>27666</v>
      </c>
      <c r="B4724" t="s">
        <v>5195</v>
      </c>
      <c r="C4724" s="1">
        <v>45602</v>
      </c>
      <c r="D4724" t="s">
        <v>27666</v>
      </c>
      <c r="E4724" t="s">
        <v>27667</v>
      </c>
      <c r="F4724" t="s">
        <v>99</v>
      </c>
      <c r="G4724" s="6" t="s">
        <v>27668</v>
      </c>
      <c r="H4724" s="6" t="s">
        <v>101</v>
      </c>
      <c r="I4724" s="6" t="s">
        <v>27669</v>
      </c>
      <c r="J4724" s="6" t="s">
        <v>27670</v>
      </c>
      <c r="K4724" t="s">
        <v>61</v>
      </c>
      <c r="L4724" t="s">
        <v>3420</v>
      </c>
      <c r="M4724" t="s">
        <v>5201</v>
      </c>
      <c r="N4724" t="s">
        <v>107</v>
      </c>
      <c r="O4724">
        <v>1</v>
      </c>
      <c r="Y4724">
        <f t="shared" si="148"/>
        <v>0</v>
      </c>
      <c r="Z4724" t="str">
        <f t="shared" si="149"/>
        <v xml:space="preserve">Магазин СО0</v>
      </c>
      <c r="AA4724" s="6" t="str">
        <f>VLOOKUP(Z4724,Баллы!A:B,2,0)</f>
        <v>Диспаритет</v>
      </c>
    </row>
    <row r="4725">
      <c r="A4725" t="s">
        <v>27671</v>
      </c>
      <c r="B4725" t="s">
        <v>14648</v>
      </c>
      <c r="C4725" s="1">
        <v>45602</v>
      </c>
      <c r="D4725" t="s">
        <v>27671</v>
      </c>
      <c r="E4725" t="s">
        <v>27672</v>
      </c>
      <c r="F4725" t="s">
        <v>88</v>
      </c>
      <c r="G4725" s="6" t="s">
        <v>27673</v>
      </c>
      <c r="H4725" s="6" t="s">
        <v>27674</v>
      </c>
      <c r="I4725" s="6" t="s">
        <v>27675</v>
      </c>
      <c r="J4725" s="6" t="s">
        <v>27676</v>
      </c>
      <c r="K4725" t="s">
        <v>82</v>
      </c>
      <c r="L4725" t="s">
        <v>3287</v>
      </c>
      <c r="M4725" t="s">
        <v>14654</v>
      </c>
      <c r="N4725" t="s">
        <v>95</v>
      </c>
      <c r="O4725">
        <v>1</v>
      </c>
      <c r="Y4725">
        <f t="shared" si="148"/>
        <v>0</v>
      </c>
      <c r="Z4725" t="str">
        <f t="shared" si="149"/>
        <v>Павильон0</v>
      </c>
      <c r="AA4725" s="6" t="str">
        <f>VLOOKUP(Z4725,Баллы!A:B,2,0)</f>
        <v>Диспаритет</v>
      </c>
    </row>
    <row r="4726">
      <c r="A4726" t="s">
        <v>27677</v>
      </c>
      <c r="B4726" t="s">
        <v>12443</v>
      </c>
      <c r="C4726" s="1">
        <v>45602</v>
      </c>
      <c r="D4726" t="s">
        <v>27677</v>
      </c>
      <c r="E4726" t="s">
        <v>27678</v>
      </c>
      <c r="F4726" t="s">
        <v>13</v>
      </c>
      <c r="G4726" s="6" t="s">
        <v>27679</v>
      </c>
      <c r="H4726" s="6" t="s">
        <v>27680</v>
      </c>
      <c r="I4726" s="6" t="s">
        <v>27681</v>
      </c>
      <c r="J4726" s="6" t="s">
        <v>27682</v>
      </c>
      <c r="K4726" t="s">
        <v>104</v>
      </c>
      <c r="L4726" t="s">
        <v>7707</v>
      </c>
      <c r="M4726" t="s">
        <v>12449</v>
      </c>
      <c r="N4726" t="s">
        <v>64</v>
      </c>
      <c r="O4726">
        <v>1</v>
      </c>
      <c r="Y4726">
        <f t="shared" si="148"/>
        <v>0</v>
      </c>
      <c r="Z4726" t="str">
        <f t="shared" si="149"/>
        <v>Магазин0</v>
      </c>
      <c r="AA4726" s="6" t="str">
        <f>VLOOKUP(Z4726,Баллы!A:B,2,0)</f>
        <v>Диспаритет</v>
      </c>
    </row>
    <row r="4727">
      <c r="A4727" t="s">
        <v>27683</v>
      </c>
      <c r="B4727" t="s">
        <v>12417</v>
      </c>
      <c r="C4727" s="1">
        <v>45602</v>
      </c>
      <c r="D4727" t="s">
        <v>27683</v>
      </c>
      <c r="E4727" t="s">
        <v>27684</v>
      </c>
      <c r="F4727" t="s">
        <v>127</v>
      </c>
      <c r="G4727" s="6" t="s">
        <v>27685</v>
      </c>
      <c r="H4727" s="6" t="s">
        <v>27686</v>
      </c>
      <c r="I4727" s="6" t="s">
        <v>27687</v>
      </c>
      <c r="J4727" s="6" t="s">
        <v>101</v>
      </c>
      <c r="K4727" t="s">
        <v>72</v>
      </c>
      <c r="L4727" t="s">
        <v>6309</v>
      </c>
      <c r="M4727" t="s">
        <v>12423</v>
      </c>
      <c r="N4727" t="s">
        <v>132</v>
      </c>
      <c r="O4727">
        <v>1</v>
      </c>
      <c r="Y4727">
        <f t="shared" si="148"/>
        <v>0</v>
      </c>
      <c r="Z4727" t="str">
        <f t="shared" si="149"/>
        <v>Секция0</v>
      </c>
      <c r="AA4727" s="6" t="str">
        <f>VLOOKUP(Z4727,Баллы!A:B,2,0)</f>
        <v>Диспаритет</v>
      </c>
    </row>
    <row r="4728">
      <c r="A4728" t="s">
        <v>27688</v>
      </c>
      <c r="B4728" t="s">
        <v>5873</v>
      </c>
      <c r="C4728" s="1">
        <v>45602</v>
      </c>
      <c r="D4728" t="s">
        <v>27688</v>
      </c>
      <c r="E4728" t="s">
        <v>27689</v>
      </c>
      <c r="F4728" t="s">
        <v>13</v>
      </c>
      <c r="G4728" s="6" t="s">
        <v>27690</v>
      </c>
      <c r="H4728" s="6" t="s">
        <v>27691</v>
      </c>
      <c r="I4728" s="6" t="s">
        <v>27692</v>
      </c>
      <c r="J4728" s="6" t="s">
        <v>27693</v>
      </c>
      <c r="K4728" t="s">
        <v>82</v>
      </c>
      <c r="L4728" t="s">
        <v>4776</v>
      </c>
      <c r="M4728" t="s">
        <v>5877</v>
      </c>
      <c r="N4728" t="s">
        <v>64</v>
      </c>
      <c r="O4728">
        <v>1</v>
      </c>
      <c r="Y4728">
        <f t="shared" si="148"/>
        <v>0</v>
      </c>
      <c r="Z4728" t="str">
        <f t="shared" si="149"/>
        <v>Магазин0</v>
      </c>
      <c r="AA4728" s="6" t="str">
        <f>VLOOKUP(Z4728,Баллы!A:B,2,0)</f>
        <v>Диспаритет</v>
      </c>
    </row>
    <row r="4729">
      <c r="A4729" t="s">
        <v>27694</v>
      </c>
      <c r="B4729" t="s">
        <v>19731</v>
      </c>
      <c r="C4729" s="1">
        <v>45602</v>
      </c>
      <c r="D4729" t="s">
        <v>27694</v>
      </c>
      <c r="E4729" t="s">
        <v>27695</v>
      </c>
      <c r="F4729" t="s">
        <v>13</v>
      </c>
      <c r="G4729" s="6" t="s">
        <v>27696</v>
      </c>
      <c r="H4729" s="6" t="s">
        <v>27697</v>
      </c>
      <c r="I4729" s="6" t="s">
        <v>27698</v>
      </c>
      <c r="J4729" s="6" t="s">
        <v>27699</v>
      </c>
      <c r="K4729" t="s">
        <v>72</v>
      </c>
      <c r="L4729" t="s">
        <v>183</v>
      </c>
      <c r="M4729" t="s">
        <v>19737</v>
      </c>
      <c r="N4729" t="s">
        <v>64</v>
      </c>
      <c r="O4729">
        <v>1</v>
      </c>
      <c r="Y4729">
        <f t="shared" si="148"/>
        <v>0</v>
      </c>
      <c r="Z4729" t="str">
        <f t="shared" si="149"/>
        <v>Магазин0</v>
      </c>
      <c r="AA4729" s="6" t="str">
        <f>VLOOKUP(Z4729,Баллы!A:B,2,0)</f>
        <v>Диспаритет</v>
      </c>
    </row>
    <row r="4730">
      <c r="A4730" t="s">
        <v>27700</v>
      </c>
      <c r="B4730" t="s">
        <v>1349</v>
      </c>
      <c r="C4730" s="1">
        <v>45602</v>
      </c>
      <c r="D4730" t="s">
        <v>27700</v>
      </c>
      <c r="E4730" t="s">
        <v>27701</v>
      </c>
      <c r="F4730" t="s">
        <v>223</v>
      </c>
      <c r="G4730" s="6" t="s">
        <v>27702</v>
      </c>
      <c r="H4730" s="6" t="s">
        <v>101</v>
      </c>
      <c r="I4730" s="6" t="s">
        <v>27703</v>
      </c>
      <c r="J4730" s="6" t="s">
        <v>101</v>
      </c>
      <c r="K4730" t="s">
        <v>61</v>
      </c>
      <c r="L4730" t="s">
        <v>559</v>
      </c>
      <c r="M4730" t="s">
        <v>1355</v>
      </c>
      <c r="N4730" t="s">
        <v>228</v>
      </c>
      <c r="O4730">
        <v>1</v>
      </c>
      <c r="Y4730">
        <f t="shared" si="148"/>
        <v>0</v>
      </c>
      <c r="Z4730" t="str">
        <f t="shared" si="149"/>
        <v>Киоск0</v>
      </c>
      <c r="AA4730" s="6" t="str">
        <f>VLOOKUP(Z4730,Баллы!A:B,2,0)</f>
        <v>Диспаритет</v>
      </c>
    </row>
    <row r="4731">
      <c r="A4731" t="s">
        <v>27704</v>
      </c>
      <c r="B4731" t="s">
        <v>3659</v>
      </c>
      <c r="C4731" s="1">
        <v>45602</v>
      </c>
      <c r="D4731" t="s">
        <v>27704</v>
      </c>
      <c r="E4731" t="s">
        <v>27705</v>
      </c>
      <c r="F4731" t="s">
        <v>13</v>
      </c>
      <c r="G4731" s="6" t="s">
        <v>27706</v>
      </c>
      <c r="H4731" s="6" t="s">
        <v>27707</v>
      </c>
      <c r="I4731" s="6" t="s">
        <v>27708</v>
      </c>
      <c r="J4731" s="6" t="s">
        <v>27709</v>
      </c>
      <c r="K4731" t="s">
        <v>192</v>
      </c>
      <c r="L4731" t="s">
        <v>482</v>
      </c>
      <c r="M4731" t="s">
        <v>3665</v>
      </c>
      <c r="N4731" t="s">
        <v>64</v>
      </c>
      <c r="O4731">
        <v>1</v>
      </c>
      <c r="Y4731">
        <f t="shared" si="148"/>
        <v>0</v>
      </c>
      <c r="Z4731" t="str">
        <f t="shared" si="149"/>
        <v>Магазин0</v>
      </c>
      <c r="AA4731" s="6" t="str">
        <f>VLOOKUP(Z4731,Баллы!A:B,2,0)</f>
        <v>Диспаритет</v>
      </c>
    </row>
    <row r="4732">
      <c r="A4732" t="s">
        <v>27710</v>
      </c>
      <c r="B4732" t="s">
        <v>3743</v>
      </c>
      <c r="C4732" s="1">
        <v>45602</v>
      </c>
      <c r="D4732" t="s">
        <v>27710</v>
      </c>
      <c r="E4732" t="s">
        <v>27711</v>
      </c>
      <c r="F4732" t="s">
        <v>223</v>
      </c>
      <c r="G4732" s="6" t="s">
        <v>27712</v>
      </c>
      <c r="H4732" s="6" t="s">
        <v>101</v>
      </c>
      <c r="I4732" s="6" t="s">
        <v>27713</v>
      </c>
      <c r="J4732" s="6" t="s">
        <v>101</v>
      </c>
      <c r="K4732" t="s">
        <v>61</v>
      </c>
      <c r="L4732" t="s">
        <v>568</v>
      </c>
      <c r="M4732" t="s">
        <v>3749</v>
      </c>
      <c r="N4732" t="s">
        <v>228</v>
      </c>
      <c r="O4732">
        <v>1</v>
      </c>
      <c r="Y4732">
        <f t="shared" si="148"/>
        <v>0</v>
      </c>
      <c r="Z4732" t="str">
        <f t="shared" si="149"/>
        <v>Киоск0</v>
      </c>
      <c r="AA4732" s="6" t="str">
        <f>VLOOKUP(Z4732,Баллы!A:B,2,0)</f>
        <v>Диспаритет</v>
      </c>
    </row>
    <row r="4733">
      <c r="A4733" t="s">
        <v>27714</v>
      </c>
      <c r="B4733" t="s">
        <v>4467</v>
      </c>
      <c r="C4733" s="1">
        <v>45602</v>
      </c>
      <c r="D4733" t="s">
        <v>27714</v>
      </c>
      <c r="E4733" t="s">
        <v>27715</v>
      </c>
      <c r="F4733" t="s">
        <v>127</v>
      </c>
      <c r="G4733" s="6" t="s">
        <v>27716</v>
      </c>
      <c r="H4733" s="6" t="s">
        <v>27717</v>
      </c>
      <c r="I4733" s="6" t="s">
        <v>27718</v>
      </c>
      <c r="J4733" s="6" t="s">
        <v>101</v>
      </c>
      <c r="K4733" t="s">
        <v>61</v>
      </c>
      <c r="L4733" t="s">
        <v>913</v>
      </c>
      <c r="M4733" t="s">
        <v>4472</v>
      </c>
      <c r="N4733" t="s">
        <v>132</v>
      </c>
      <c r="O4733">
        <v>1</v>
      </c>
      <c r="Y4733">
        <f t="shared" si="148"/>
        <v>0</v>
      </c>
      <c r="Z4733" t="str">
        <f t="shared" si="149"/>
        <v>Секция0</v>
      </c>
      <c r="AA4733" s="6" t="str">
        <f>VLOOKUP(Z4733,Баллы!A:B,2,0)</f>
        <v>Диспаритет</v>
      </c>
    </row>
    <row r="4734">
      <c r="A4734" t="s">
        <v>27719</v>
      </c>
      <c r="B4734" t="s">
        <v>2285</v>
      </c>
      <c r="C4734" s="1">
        <v>45602</v>
      </c>
      <c r="D4734" t="s">
        <v>27719</v>
      </c>
      <c r="E4734" t="s">
        <v>27720</v>
      </c>
      <c r="F4734" t="s">
        <v>99</v>
      </c>
      <c r="G4734" s="6" t="s">
        <v>27721</v>
      </c>
      <c r="H4734" s="6" t="s">
        <v>101</v>
      </c>
      <c r="I4734" s="6" t="s">
        <v>27722</v>
      </c>
      <c r="J4734" s="6" t="s">
        <v>27723</v>
      </c>
      <c r="K4734" t="s">
        <v>104</v>
      </c>
      <c r="L4734" t="s">
        <v>105</v>
      </c>
      <c r="M4734" t="s">
        <v>2291</v>
      </c>
      <c r="N4734" t="s">
        <v>107</v>
      </c>
      <c r="O4734">
        <v>1</v>
      </c>
      <c r="Y4734">
        <f t="shared" si="148"/>
        <v>0</v>
      </c>
      <c r="Z4734" t="str">
        <f t="shared" si="149"/>
        <v xml:space="preserve">Магазин СО0</v>
      </c>
      <c r="AA4734" s="6" t="str">
        <f>VLOOKUP(Z4734,Баллы!A:B,2,0)</f>
        <v>Диспаритет</v>
      </c>
    </row>
    <row r="4735">
      <c r="A4735" t="s">
        <v>27724</v>
      </c>
      <c r="B4735" t="s">
        <v>1304</v>
      </c>
      <c r="C4735" s="1">
        <v>45602</v>
      </c>
      <c r="D4735" t="s">
        <v>27724</v>
      </c>
      <c r="E4735" t="s">
        <v>27725</v>
      </c>
      <c r="F4735" t="s">
        <v>127</v>
      </c>
      <c r="G4735" s="6" t="s">
        <v>27726</v>
      </c>
      <c r="H4735" s="6" t="s">
        <v>27727</v>
      </c>
      <c r="I4735" s="6" t="s">
        <v>27728</v>
      </c>
      <c r="J4735" s="6" t="s">
        <v>101</v>
      </c>
      <c r="K4735" t="s">
        <v>140</v>
      </c>
      <c r="L4735" t="s">
        <v>447</v>
      </c>
      <c r="M4735" t="s">
        <v>1310</v>
      </c>
      <c r="N4735" t="s">
        <v>132</v>
      </c>
      <c r="O4735">
        <v>1</v>
      </c>
      <c r="Y4735">
        <f t="shared" si="148"/>
        <v>0</v>
      </c>
      <c r="Z4735" t="str">
        <f t="shared" si="149"/>
        <v>Секция0</v>
      </c>
      <c r="AA4735" s="6" t="str">
        <f>VLOOKUP(Z4735,Баллы!A:B,2,0)</f>
        <v>Диспаритет</v>
      </c>
    </row>
    <row r="4736">
      <c r="A4736" t="s">
        <v>27729</v>
      </c>
      <c r="B4736" t="s">
        <v>125</v>
      </c>
      <c r="C4736" s="1">
        <v>45602</v>
      </c>
      <c r="D4736" t="s">
        <v>27729</v>
      </c>
      <c r="E4736" t="s">
        <v>27730</v>
      </c>
      <c r="F4736" t="s">
        <v>127</v>
      </c>
      <c r="G4736" s="6" t="s">
        <v>27731</v>
      </c>
      <c r="H4736" s="6" t="s">
        <v>27732</v>
      </c>
      <c r="I4736" s="6" t="s">
        <v>27733</v>
      </c>
      <c r="J4736" s="6" t="s">
        <v>101</v>
      </c>
      <c r="K4736" t="s">
        <v>82</v>
      </c>
      <c r="L4736" t="s">
        <v>115</v>
      </c>
      <c r="M4736" t="s">
        <v>131</v>
      </c>
      <c r="N4736" t="s">
        <v>132</v>
      </c>
      <c r="O4736">
        <v>1</v>
      </c>
      <c r="Y4736">
        <f t="shared" si="148"/>
        <v>0</v>
      </c>
      <c r="Z4736" t="str">
        <f t="shared" si="149"/>
        <v>Секция0</v>
      </c>
      <c r="AA4736" s="6" t="str">
        <f>VLOOKUP(Z4736,Баллы!A:B,2,0)</f>
        <v>Диспаритет</v>
      </c>
    </row>
    <row r="4737">
      <c r="A4737" t="s">
        <v>27734</v>
      </c>
      <c r="B4737" t="s">
        <v>515</v>
      </c>
      <c r="C4737" s="1">
        <v>45602</v>
      </c>
      <c r="D4737" t="s">
        <v>27734</v>
      </c>
      <c r="E4737" t="s">
        <v>27735</v>
      </c>
      <c r="F4737" t="s">
        <v>223</v>
      </c>
      <c r="G4737" s="6" t="s">
        <v>27736</v>
      </c>
      <c r="H4737" s="6" t="s">
        <v>27737</v>
      </c>
      <c r="I4737" s="6" t="s">
        <v>27738</v>
      </c>
      <c r="J4737" s="6" t="s">
        <v>27739</v>
      </c>
      <c r="K4737" t="s">
        <v>104</v>
      </c>
      <c r="L4737" t="s">
        <v>253</v>
      </c>
      <c r="M4737" t="s">
        <v>521</v>
      </c>
      <c r="N4737" t="s">
        <v>228</v>
      </c>
      <c r="O4737">
        <v>1</v>
      </c>
      <c r="Y4737">
        <f t="shared" si="148"/>
        <v>0</v>
      </c>
      <c r="Z4737" t="str">
        <f t="shared" si="149"/>
        <v>Киоск0</v>
      </c>
      <c r="AA4737" s="6" t="str">
        <f>VLOOKUP(Z4737,Баллы!A:B,2,0)</f>
        <v>Диспаритет</v>
      </c>
    </row>
    <row r="4738">
      <c r="A4738" t="s">
        <v>27740</v>
      </c>
      <c r="B4738" t="s">
        <v>7195</v>
      </c>
      <c r="C4738" s="1">
        <v>45602</v>
      </c>
      <c r="D4738" t="s">
        <v>27740</v>
      </c>
      <c r="E4738" t="s">
        <v>27741</v>
      </c>
      <c r="F4738" t="s">
        <v>13</v>
      </c>
      <c r="G4738" s="6" t="s">
        <v>27742</v>
      </c>
      <c r="H4738" s="6" t="s">
        <v>27743</v>
      </c>
      <c r="I4738" s="6" t="s">
        <v>27744</v>
      </c>
      <c r="J4738" s="6" t="s">
        <v>27745</v>
      </c>
      <c r="K4738" t="s">
        <v>82</v>
      </c>
      <c r="L4738" t="s">
        <v>2039</v>
      </c>
      <c r="M4738" t="s">
        <v>7201</v>
      </c>
      <c r="N4738" t="s">
        <v>64</v>
      </c>
      <c r="O4738">
        <v>1</v>
      </c>
      <c r="Y4738">
        <f t="shared" si="148"/>
        <v>0</v>
      </c>
      <c r="Z4738" t="str">
        <f t="shared" si="149"/>
        <v>Магазин0</v>
      </c>
      <c r="AA4738" s="6" t="str">
        <f>VLOOKUP(Z4738,Баллы!A:B,2,0)</f>
        <v>Диспаритет</v>
      </c>
    </row>
    <row r="4739">
      <c r="A4739" t="s">
        <v>27746</v>
      </c>
      <c r="B4739" t="s">
        <v>1592</v>
      </c>
      <c r="C4739" s="1">
        <v>45602</v>
      </c>
      <c r="D4739" t="s">
        <v>27746</v>
      </c>
      <c r="E4739" t="s">
        <v>27747</v>
      </c>
      <c r="F4739" t="s">
        <v>88</v>
      </c>
      <c r="G4739" s="6" t="s">
        <v>27748</v>
      </c>
      <c r="H4739" s="6" t="s">
        <v>27749</v>
      </c>
      <c r="I4739" s="6" t="s">
        <v>27750</v>
      </c>
      <c r="J4739" s="6" t="s">
        <v>27751</v>
      </c>
      <c r="K4739" t="s">
        <v>82</v>
      </c>
      <c r="L4739" t="s">
        <v>115</v>
      </c>
      <c r="M4739" t="s">
        <v>1598</v>
      </c>
      <c r="N4739" t="s">
        <v>95</v>
      </c>
      <c r="O4739">
        <v>1</v>
      </c>
      <c r="Y4739">
        <f t="shared" si="148"/>
        <v>0</v>
      </c>
      <c r="Z4739" t="str">
        <f t="shared" si="149"/>
        <v>Павильон0</v>
      </c>
      <c r="AA4739" s="6" t="str">
        <f>VLOOKUP(Z4739,Баллы!A:B,2,0)</f>
        <v>Диспаритет</v>
      </c>
    </row>
    <row r="4740">
      <c r="A4740" t="s">
        <v>27752</v>
      </c>
      <c r="B4740" t="s">
        <v>3178</v>
      </c>
      <c r="C4740" s="1">
        <v>45602</v>
      </c>
      <c r="D4740" t="s">
        <v>27752</v>
      </c>
      <c r="E4740" t="s">
        <v>27753</v>
      </c>
      <c r="F4740" t="s">
        <v>13</v>
      </c>
      <c r="G4740" s="6" t="s">
        <v>27754</v>
      </c>
      <c r="H4740" s="6" t="s">
        <v>27755</v>
      </c>
      <c r="I4740" s="6" t="s">
        <v>27756</v>
      </c>
      <c r="J4740" s="6" t="s">
        <v>27757</v>
      </c>
      <c r="K4740" t="s">
        <v>192</v>
      </c>
      <c r="L4740" t="s">
        <v>1381</v>
      </c>
      <c r="M4740" t="s">
        <v>3184</v>
      </c>
      <c r="N4740" t="s">
        <v>64</v>
      </c>
      <c r="O4740">
        <v>1</v>
      </c>
      <c r="Y4740">
        <f t="shared" si="148"/>
        <v>0</v>
      </c>
      <c r="Z4740" t="str">
        <f t="shared" si="149"/>
        <v>Магазин0</v>
      </c>
      <c r="AA4740" s="6" t="str">
        <f>VLOOKUP(Z4740,Баллы!A:B,2,0)</f>
        <v>Диспаритет</v>
      </c>
    </row>
    <row r="4741">
      <c r="A4741" t="s">
        <v>27758</v>
      </c>
      <c r="B4741" t="s">
        <v>668</v>
      </c>
      <c r="C4741" s="1">
        <v>45602</v>
      </c>
      <c r="D4741" t="s">
        <v>27758</v>
      </c>
      <c r="E4741" t="s">
        <v>27759</v>
      </c>
      <c r="F4741" t="s">
        <v>13</v>
      </c>
      <c r="G4741" s="6" t="s">
        <v>27760</v>
      </c>
      <c r="H4741" s="6" t="s">
        <v>27761</v>
      </c>
      <c r="I4741" s="6" t="s">
        <v>27762</v>
      </c>
      <c r="J4741" s="6" t="s">
        <v>27763</v>
      </c>
      <c r="K4741" t="s">
        <v>61</v>
      </c>
      <c r="L4741" t="s">
        <v>93</v>
      </c>
      <c r="M4741" t="s">
        <v>674</v>
      </c>
      <c r="N4741" t="s">
        <v>64</v>
      </c>
      <c r="O4741">
        <v>1</v>
      </c>
      <c r="Y4741">
        <f t="shared" si="148"/>
        <v>0</v>
      </c>
      <c r="Z4741" t="str">
        <f t="shared" si="149"/>
        <v>Магазин0</v>
      </c>
      <c r="AA4741" s="6" t="str">
        <f>VLOOKUP(Z4741,Баллы!A:B,2,0)</f>
        <v>Диспаритет</v>
      </c>
    </row>
    <row r="4742">
      <c r="A4742" t="s">
        <v>27764</v>
      </c>
      <c r="B4742" t="s">
        <v>2177</v>
      </c>
      <c r="C4742" s="1">
        <v>45602</v>
      </c>
      <c r="D4742" t="s">
        <v>27764</v>
      </c>
      <c r="E4742" t="s">
        <v>27765</v>
      </c>
      <c r="F4742" t="s">
        <v>13</v>
      </c>
      <c r="G4742" s="6" t="s">
        <v>27766</v>
      </c>
      <c r="H4742" s="6" t="s">
        <v>27767</v>
      </c>
      <c r="I4742" s="6" t="s">
        <v>27768</v>
      </c>
      <c r="J4742" s="6" t="s">
        <v>27769</v>
      </c>
      <c r="K4742" t="s">
        <v>82</v>
      </c>
      <c r="L4742" t="s">
        <v>83</v>
      </c>
      <c r="M4742" t="s">
        <v>2183</v>
      </c>
      <c r="N4742" t="s">
        <v>64</v>
      </c>
      <c r="O4742">
        <v>1</v>
      </c>
      <c r="Y4742">
        <f t="shared" si="148"/>
        <v>0</v>
      </c>
      <c r="Z4742" t="str">
        <f t="shared" si="149"/>
        <v>Магазин0</v>
      </c>
      <c r="AA4742" s="6" t="str">
        <f>VLOOKUP(Z4742,Баллы!A:B,2,0)</f>
        <v>Диспаритет</v>
      </c>
    </row>
    <row r="4743">
      <c r="A4743" t="s">
        <v>27770</v>
      </c>
      <c r="B4743" t="s">
        <v>13874</v>
      </c>
      <c r="C4743" s="1">
        <v>45602</v>
      </c>
      <c r="D4743" t="s">
        <v>27770</v>
      </c>
      <c r="E4743" t="s">
        <v>27771</v>
      </c>
      <c r="F4743" t="s">
        <v>13</v>
      </c>
      <c r="G4743" s="6" t="s">
        <v>27772</v>
      </c>
      <c r="H4743" s="6" t="s">
        <v>27773</v>
      </c>
      <c r="I4743" s="6" t="s">
        <v>27774</v>
      </c>
      <c r="J4743" s="6" t="s">
        <v>27775</v>
      </c>
      <c r="K4743" t="s">
        <v>72</v>
      </c>
      <c r="L4743" t="s">
        <v>952</v>
      </c>
      <c r="M4743" t="s">
        <v>13880</v>
      </c>
      <c r="N4743" t="s">
        <v>64</v>
      </c>
      <c r="O4743">
        <v>1</v>
      </c>
      <c r="Y4743">
        <f t="shared" si="148"/>
        <v>0</v>
      </c>
      <c r="Z4743" t="str">
        <f t="shared" si="149"/>
        <v>Магазин0</v>
      </c>
      <c r="AA4743" s="6" t="str">
        <f>VLOOKUP(Z4743,Баллы!A:B,2,0)</f>
        <v>Диспаритет</v>
      </c>
    </row>
    <row r="4744">
      <c r="A4744" t="s">
        <v>27776</v>
      </c>
      <c r="B4744" t="s">
        <v>19273</v>
      </c>
      <c r="C4744" s="1">
        <v>45602</v>
      </c>
      <c r="D4744" t="s">
        <v>27776</v>
      </c>
      <c r="E4744" t="s">
        <v>27777</v>
      </c>
      <c r="F4744" t="s">
        <v>13</v>
      </c>
      <c r="G4744" s="6" t="s">
        <v>27778</v>
      </c>
      <c r="H4744" s="6" t="s">
        <v>27779</v>
      </c>
      <c r="I4744" s="6" t="s">
        <v>27780</v>
      </c>
      <c r="J4744" s="6" t="s">
        <v>27781</v>
      </c>
      <c r="K4744" t="s">
        <v>72</v>
      </c>
      <c r="L4744" t="s">
        <v>822</v>
      </c>
      <c r="M4744" t="s">
        <v>19279</v>
      </c>
      <c r="N4744" t="s">
        <v>64</v>
      </c>
      <c r="O4744">
        <v>1</v>
      </c>
      <c r="Y4744">
        <f t="shared" si="148"/>
        <v>0</v>
      </c>
      <c r="Z4744" t="str">
        <f t="shared" si="149"/>
        <v>Магазин0</v>
      </c>
      <c r="AA4744" s="6" t="str">
        <f>VLOOKUP(Z4744,Баллы!A:B,2,0)</f>
        <v>Диспаритет</v>
      </c>
    </row>
    <row r="4745">
      <c r="A4745" t="s">
        <v>27782</v>
      </c>
      <c r="B4745" t="s">
        <v>6449</v>
      </c>
      <c r="C4745" s="1">
        <v>45602</v>
      </c>
      <c r="D4745" t="s">
        <v>27782</v>
      </c>
      <c r="E4745" t="s">
        <v>27783</v>
      </c>
      <c r="F4745" t="s">
        <v>13</v>
      </c>
      <c r="G4745" s="6" t="s">
        <v>27784</v>
      </c>
      <c r="H4745" s="6" t="s">
        <v>27785</v>
      </c>
      <c r="I4745" s="6" t="s">
        <v>27786</v>
      </c>
      <c r="J4745" s="6" t="s">
        <v>27787</v>
      </c>
      <c r="K4745" t="s">
        <v>61</v>
      </c>
      <c r="L4745" t="s">
        <v>1028</v>
      </c>
      <c r="M4745" t="s">
        <v>6455</v>
      </c>
      <c r="N4745" t="s">
        <v>64</v>
      </c>
      <c r="O4745">
        <v>1</v>
      </c>
      <c r="Y4745">
        <f t="shared" si="148"/>
        <v>0</v>
      </c>
      <c r="Z4745" t="str">
        <f t="shared" si="149"/>
        <v>Магазин0</v>
      </c>
      <c r="AA4745" s="6" t="str">
        <f>VLOOKUP(Z4745,Баллы!A:B,2,0)</f>
        <v>Диспаритет</v>
      </c>
    </row>
    <row r="4746">
      <c r="A4746" t="s">
        <v>27788</v>
      </c>
      <c r="B4746" t="s">
        <v>7273</v>
      </c>
      <c r="C4746" s="1">
        <v>45602</v>
      </c>
      <c r="D4746" t="s">
        <v>27788</v>
      </c>
      <c r="E4746" t="s">
        <v>27789</v>
      </c>
      <c r="F4746" t="s">
        <v>13</v>
      </c>
      <c r="G4746" s="6" t="s">
        <v>27790</v>
      </c>
      <c r="H4746" s="6" t="s">
        <v>27791</v>
      </c>
      <c r="I4746" s="6" t="s">
        <v>27792</v>
      </c>
      <c r="J4746" s="6" t="s">
        <v>27793</v>
      </c>
      <c r="K4746" t="s">
        <v>192</v>
      </c>
      <c r="L4746" t="s">
        <v>4392</v>
      </c>
      <c r="M4746" t="s">
        <v>7279</v>
      </c>
      <c r="N4746" t="s">
        <v>64</v>
      </c>
      <c r="O4746">
        <v>1</v>
      </c>
      <c r="Y4746">
        <f t="shared" si="148"/>
        <v>0</v>
      </c>
      <c r="Z4746" t="str">
        <f t="shared" si="149"/>
        <v>Магазин0</v>
      </c>
      <c r="AA4746" s="6" t="str">
        <f>VLOOKUP(Z4746,Баллы!A:B,2,0)</f>
        <v>Диспаритет</v>
      </c>
    </row>
    <row r="4747">
      <c r="A4747" t="s">
        <v>27794</v>
      </c>
      <c r="B4747" t="s">
        <v>6430</v>
      </c>
      <c r="C4747" s="1">
        <v>45602</v>
      </c>
      <c r="D4747" t="s">
        <v>27794</v>
      </c>
      <c r="E4747" t="s">
        <v>27795</v>
      </c>
      <c r="F4747" t="s">
        <v>13</v>
      </c>
      <c r="G4747" s="6" t="s">
        <v>27796</v>
      </c>
      <c r="H4747" s="6" t="s">
        <v>27797</v>
      </c>
      <c r="I4747" s="6" t="s">
        <v>27798</v>
      </c>
      <c r="J4747" s="6" t="s">
        <v>27799</v>
      </c>
      <c r="K4747" t="s">
        <v>192</v>
      </c>
      <c r="L4747" t="s">
        <v>1262</v>
      </c>
      <c r="M4747" t="s">
        <v>6436</v>
      </c>
      <c r="N4747" t="s">
        <v>64</v>
      </c>
      <c r="O4747">
        <v>1</v>
      </c>
      <c r="Y4747">
        <f t="shared" si="148"/>
        <v>0</v>
      </c>
      <c r="Z4747" t="str">
        <f t="shared" si="149"/>
        <v>Магазин0</v>
      </c>
      <c r="AA4747" s="6" t="str">
        <f>VLOOKUP(Z4747,Баллы!A:B,2,0)</f>
        <v>Диспаритет</v>
      </c>
    </row>
    <row r="4748">
      <c r="A4748" t="s">
        <v>27800</v>
      </c>
      <c r="B4748" t="s">
        <v>5500</v>
      </c>
      <c r="C4748" s="1">
        <v>45602</v>
      </c>
      <c r="D4748" t="s">
        <v>27800</v>
      </c>
      <c r="E4748" t="s">
        <v>27801</v>
      </c>
      <c r="F4748" t="s">
        <v>13</v>
      </c>
      <c r="G4748" s="6" t="s">
        <v>27802</v>
      </c>
      <c r="H4748" s="6" t="s">
        <v>27803</v>
      </c>
      <c r="I4748" s="6" t="s">
        <v>27804</v>
      </c>
      <c r="J4748" s="6" t="s">
        <v>27805</v>
      </c>
      <c r="K4748" t="s">
        <v>104</v>
      </c>
      <c r="L4748" t="s">
        <v>1120</v>
      </c>
      <c r="M4748" t="s">
        <v>5504</v>
      </c>
      <c r="N4748" t="s">
        <v>64</v>
      </c>
      <c r="O4748">
        <v>1</v>
      </c>
      <c r="Y4748">
        <f t="shared" si="148"/>
        <v>0</v>
      </c>
      <c r="Z4748" t="str">
        <f t="shared" si="149"/>
        <v>Магазин0</v>
      </c>
      <c r="AA4748" s="6" t="str">
        <f>VLOOKUP(Z4748,Баллы!A:B,2,0)</f>
        <v>Диспаритет</v>
      </c>
    </row>
    <row r="4749">
      <c r="A4749" t="s">
        <v>27806</v>
      </c>
      <c r="B4749" t="s">
        <v>2442</v>
      </c>
      <c r="C4749" s="1">
        <v>45602</v>
      </c>
      <c r="D4749" t="s">
        <v>27806</v>
      </c>
      <c r="E4749" t="s">
        <v>27807</v>
      </c>
      <c r="F4749" t="s">
        <v>127</v>
      </c>
      <c r="G4749" s="6" t="s">
        <v>27808</v>
      </c>
      <c r="H4749" s="6" t="s">
        <v>27809</v>
      </c>
      <c r="I4749" s="6" t="s">
        <v>27810</v>
      </c>
      <c r="J4749" s="6" t="s">
        <v>101</v>
      </c>
      <c r="K4749" t="s">
        <v>82</v>
      </c>
      <c r="L4749" t="s">
        <v>115</v>
      </c>
      <c r="M4749" t="s">
        <v>2447</v>
      </c>
      <c r="N4749" t="s">
        <v>132</v>
      </c>
      <c r="O4749">
        <v>1</v>
      </c>
      <c r="Y4749">
        <f t="shared" si="148"/>
        <v>0</v>
      </c>
      <c r="Z4749" t="str">
        <f t="shared" si="149"/>
        <v>Секция0</v>
      </c>
      <c r="AA4749" s="6" t="str">
        <f>VLOOKUP(Z4749,Баллы!A:B,2,0)</f>
        <v>Диспаритет</v>
      </c>
    </row>
    <row r="4750">
      <c r="A4750" t="s">
        <v>27811</v>
      </c>
      <c r="B4750" t="s">
        <v>6339</v>
      </c>
      <c r="C4750" s="1">
        <v>45602</v>
      </c>
      <c r="D4750" t="s">
        <v>27811</v>
      </c>
      <c r="E4750" t="s">
        <v>27812</v>
      </c>
      <c r="F4750" t="s">
        <v>13</v>
      </c>
      <c r="G4750" s="6" t="s">
        <v>27813</v>
      </c>
      <c r="H4750" s="6" t="s">
        <v>27814</v>
      </c>
      <c r="I4750" s="6" t="s">
        <v>27815</v>
      </c>
      <c r="J4750" s="6" t="s">
        <v>27816</v>
      </c>
      <c r="K4750" t="s">
        <v>192</v>
      </c>
      <c r="L4750" t="s">
        <v>4392</v>
      </c>
      <c r="M4750" t="s">
        <v>6345</v>
      </c>
      <c r="N4750" t="s">
        <v>64</v>
      </c>
      <c r="O4750">
        <v>1</v>
      </c>
      <c r="Y4750">
        <f t="shared" si="148"/>
        <v>0</v>
      </c>
      <c r="Z4750" t="str">
        <f t="shared" si="149"/>
        <v>Магазин0</v>
      </c>
      <c r="AA4750" s="6" t="str">
        <f>VLOOKUP(Z4750,Баллы!A:B,2,0)</f>
        <v>Диспаритет</v>
      </c>
    </row>
    <row r="4751">
      <c r="A4751" t="s">
        <v>27817</v>
      </c>
      <c r="B4751" t="s">
        <v>230</v>
      </c>
      <c r="C4751" s="1">
        <v>45602</v>
      </c>
      <c r="D4751" t="s">
        <v>27817</v>
      </c>
      <c r="E4751" t="s">
        <v>27818</v>
      </c>
      <c r="F4751" t="s">
        <v>13</v>
      </c>
      <c r="G4751" s="6" t="s">
        <v>27819</v>
      </c>
      <c r="H4751" s="6" t="s">
        <v>27820</v>
      </c>
      <c r="I4751" s="6" t="s">
        <v>27821</v>
      </c>
      <c r="J4751" s="6" t="s">
        <v>27822</v>
      </c>
      <c r="K4751" t="s">
        <v>82</v>
      </c>
      <c r="L4751" t="s">
        <v>236</v>
      </c>
      <c r="M4751" t="s">
        <v>237</v>
      </c>
      <c r="N4751" t="s">
        <v>64</v>
      </c>
      <c r="O4751">
        <v>1</v>
      </c>
      <c r="Y4751">
        <f t="shared" si="148"/>
        <v>0</v>
      </c>
      <c r="Z4751" t="str">
        <f t="shared" si="149"/>
        <v>Магазин0</v>
      </c>
      <c r="AA4751" s="6" t="str">
        <f>VLOOKUP(Z4751,Баллы!A:B,2,0)</f>
        <v>Диспаритет</v>
      </c>
    </row>
    <row r="4752">
      <c r="A4752" t="s">
        <v>27823</v>
      </c>
      <c r="B4752" t="s">
        <v>1390</v>
      </c>
      <c r="C4752" s="1">
        <v>45602</v>
      </c>
      <c r="D4752" t="s">
        <v>27823</v>
      </c>
      <c r="E4752" t="s">
        <v>27824</v>
      </c>
      <c r="F4752" t="s">
        <v>13</v>
      </c>
      <c r="G4752" s="6" t="s">
        <v>27825</v>
      </c>
      <c r="H4752" s="6" t="s">
        <v>27826</v>
      </c>
      <c r="I4752" s="6" t="s">
        <v>27827</v>
      </c>
      <c r="J4752" s="6" t="s">
        <v>27828</v>
      </c>
      <c r="K4752" t="s">
        <v>61</v>
      </c>
      <c r="L4752" t="s">
        <v>93</v>
      </c>
      <c r="M4752" t="s">
        <v>1396</v>
      </c>
      <c r="N4752" t="s">
        <v>64</v>
      </c>
      <c r="O4752">
        <v>1</v>
      </c>
      <c r="Y4752">
        <f t="shared" si="148"/>
        <v>0</v>
      </c>
      <c r="Z4752" t="str">
        <f t="shared" si="149"/>
        <v>Магазин0</v>
      </c>
      <c r="AA4752" s="6" t="str">
        <f>VLOOKUP(Z4752,Баллы!A:B,2,0)</f>
        <v>Диспаритет</v>
      </c>
    </row>
    <row r="4753">
      <c r="A4753" t="s">
        <v>27829</v>
      </c>
      <c r="B4753" t="s">
        <v>2217</v>
      </c>
      <c r="C4753" s="1">
        <v>45602</v>
      </c>
      <c r="D4753" t="s">
        <v>27829</v>
      </c>
      <c r="E4753" t="s">
        <v>27830</v>
      </c>
      <c r="F4753" t="s">
        <v>13</v>
      </c>
      <c r="G4753" s="6" t="s">
        <v>27831</v>
      </c>
      <c r="H4753" s="6" t="s">
        <v>27832</v>
      </c>
      <c r="I4753" s="6" t="s">
        <v>27833</v>
      </c>
      <c r="J4753" s="6" t="s">
        <v>27834</v>
      </c>
      <c r="K4753" t="s">
        <v>192</v>
      </c>
      <c r="L4753" t="s">
        <v>1729</v>
      </c>
      <c r="M4753" t="s">
        <v>2223</v>
      </c>
      <c r="N4753" t="s">
        <v>64</v>
      </c>
      <c r="O4753">
        <v>1</v>
      </c>
      <c r="Y4753">
        <f t="shared" si="148"/>
        <v>0</v>
      </c>
      <c r="Z4753" t="str">
        <f t="shared" si="149"/>
        <v>Магазин0</v>
      </c>
      <c r="AA4753" s="6" t="str">
        <f>VLOOKUP(Z4753,Баллы!A:B,2,0)</f>
        <v>Диспаритет</v>
      </c>
    </row>
    <row r="4754">
      <c r="A4754" t="s">
        <v>27835</v>
      </c>
      <c r="B4754" t="s">
        <v>847</v>
      </c>
      <c r="C4754" s="1">
        <v>45602</v>
      </c>
      <c r="D4754" t="s">
        <v>27835</v>
      </c>
      <c r="E4754" t="s">
        <v>13730</v>
      </c>
      <c r="F4754" t="s">
        <v>13</v>
      </c>
      <c r="G4754" s="6" t="s">
        <v>27836</v>
      </c>
      <c r="H4754" s="6" t="s">
        <v>27837</v>
      </c>
      <c r="I4754" s="6" t="s">
        <v>27838</v>
      </c>
      <c r="J4754" s="6" t="s">
        <v>27839</v>
      </c>
      <c r="K4754" t="s">
        <v>140</v>
      </c>
      <c r="L4754" t="s">
        <v>853</v>
      </c>
      <c r="M4754" t="s">
        <v>854</v>
      </c>
      <c r="N4754" t="s">
        <v>64</v>
      </c>
      <c r="O4754">
        <v>1</v>
      </c>
      <c r="Y4754">
        <f t="shared" si="148"/>
        <v>0</v>
      </c>
      <c r="Z4754" t="str">
        <f t="shared" si="149"/>
        <v>Магазин0</v>
      </c>
      <c r="AA4754" s="6" t="str">
        <f>VLOOKUP(Z4754,Баллы!A:B,2,0)</f>
        <v>Диспаритет</v>
      </c>
    </row>
    <row r="4755">
      <c r="A4755" t="s">
        <v>27840</v>
      </c>
      <c r="B4755" t="s">
        <v>808</v>
      </c>
      <c r="C4755" s="1">
        <v>45602</v>
      </c>
      <c r="D4755" t="s">
        <v>27840</v>
      </c>
      <c r="E4755" t="s">
        <v>27841</v>
      </c>
      <c r="F4755" t="s">
        <v>88</v>
      </c>
      <c r="G4755" s="6" t="s">
        <v>27842</v>
      </c>
      <c r="H4755" s="6" t="s">
        <v>27843</v>
      </c>
      <c r="I4755" s="6" t="s">
        <v>27844</v>
      </c>
      <c r="J4755" s="6" t="s">
        <v>27845</v>
      </c>
      <c r="K4755" t="s">
        <v>61</v>
      </c>
      <c r="L4755" t="s">
        <v>174</v>
      </c>
      <c r="M4755" t="s">
        <v>814</v>
      </c>
      <c r="N4755" t="s">
        <v>95</v>
      </c>
      <c r="O4755">
        <v>1</v>
      </c>
      <c r="Y4755">
        <f t="shared" si="148"/>
        <v>0</v>
      </c>
      <c r="Z4755" t="str">
        <f t="shared" si="149"/>
        <v>Павильон0</v>
      </c>
      <c r="AA4755" s="6" t="str">
        <f>VLOOKUP(Z4755,Баллы!A:B,2,0)</f>
        <v>Диспаритет</v>
      </c>
    </row>
    <row r="4756">
      <c r="A4756" t="s">
        <v>27846</v>
      </c>
      <c r="B4756" t="s">
        <v>5718</v>
      </c>
      <c r="C4756" s="1">
        <v>45602</v>
      </c>
      <c r="D4756" t="s">
        <v>27846</v>
      </c>
      <c r="E4756" t="s">
        <v>27847</v>
      </c>
      <c r="F4756" t="s">
        <v>127</v>
      </c>
      <c r="G4756" s="6" t="s">
        <v>27848</v>
      </c>
      <c r="H4756" s="6" t="s">
        <v>27849</v>
      </c>
      <c r="I4756" s="6" t="s">
        <v>27850</v>
      </c>
      <c r="J4756" s="6" t="s">
        <v>101</v>
      </c>
      <c r="K4756" t="s">
        <v>61</v>
      </c>
      <c r="L4756" t="s">
        <v>414</v>
      </c>
      <c r="M4756" t="s">
        <v>5724</v>
      </c>
      <c r="N4756" t="s">
        <v>132</v>
      </c>
      <c r="O4756">
        <v>1</v>
      </c>
      <c r="Y4756">
        <f t="shared" si="148"/>
        <v>0</v>
      </c>
      <c r="Z4756" t="str">
        <f t="shared" si="149"/>
        <v>Секция0</v>
      </c>
      <c r="AA4756" s="6" t="str">
        <f>VLOOKUP(Z4756,Баллы!A:B,2,0)</f>
        <v>Диспаритет</v>
      </c>
    </row>
    <row r="4757">
      <c r="A4757" t="s">
        <v>27851</v>
      </c>
      <c r="B4757" t="s">
        <v>9352</v>
      </c>
      <c r="C4757" s="1">
        <v>45602</v>
      </c>
      <c r="D4757" t="s">
        <v>27851</v>
      </c>
      <c r="E4757" t="s">
        <v>27852</v>
      </c>
      <c r="F4757" t="s">
        <v>13</v>
      </c>
      <c r="G4757" s="6" t="s">
        <v>27853</v>
      </c>
      <c r="H4757" s="6" t="s">
        <v>27854</v>
      </c>
      <c r="I4757" s="6" t="s">
        <v>27855</v>
      </c>
      <c r="J4757" s="6" t="s">
        <v>27856</v>
      </c>
      <c r="K4757" t="s">
        <v>82</v>
      </c>
      <c r="L4757" t="s">
        <v>7219</v>
      </c>
      <c r="M4757" t="s">
        <v>9358</v>
      </c>
      <c r="N4757" t="s">
        <v>64</v>
      </c>
      <c r="O4757">
        <v>1</v>
      </c>
      <c r="Y4757">
        <f t="shared" si="148"/>
        <v>0</v>
      </c>
      <c r="Z4757" t="str">
        <f t="shared" si="149"/>
        <v>Магазин0</v>
      </c>
      <c r="AA4757" s="6" t="str">
        <f>VLOOKUP(Z4757,Баллы!A:B,2,0)</f>
        <v>Диспаритет</v>
      </c>
    </row>
    <row r="4758">
      <c r="A4758" t="s">
        <v>27857</v>
      </c>
      <c r="B4758" t="s">
        <v>1532</v>
      </c>
      <c r="C4758" s="1">
        <v>45602</v>
      </c>
      <c r="D4758" t="s">
        <v>27857</v>
      </c>
      <c r="E4758" t="s">
        <v>27858</v>
      </c>
      <c r="F4758" t="s">
        <v>99</v>
      </c>
      <c r="G4758" s="6" t="s">
        <v>27859</v>
      </c>
      <c r="H4758" s="6" t="s">
        <v>101</v>
      </c>
      <c r="I4758" s="6" t="s">
        <v>27860</v>
      </c>
      <c r="J4758" s="6" t="s">
        <v>27861</v>
      </c>
      <c r="K4758" t="s">
        <v>61</v>
      </c>
      <c r="L4758" t="s">
        <v>1036</v>
      </c>
      <c r="M4758" t="s">
        <v>1537</v>
      </c>
      <c r="N4758" t="s">
        <v>107</v>
      </c>
      <c r="O4758">
        <v>1</v>
      </c>
      <c r="Y4758">
        <f t="shared" si="148"/>
        <v>0</v>
      </c>
      <c r="Z4758" t="str">
        <f t="shared" si="149"/>
        <v xml:space="preserve">Магазин СО0</v>
      </c>
      <c r="AA4758" s="6" t="str">
        <f>VLOOKUP(Z4758,Баллы!A:B,2,0)</f>
        <v>Диспаритет</v>
      </c>
    </row>
    <row r="4759">
      <c r="A4759" t="s">
        <v>27862</v>
      </c>
      <c r="B4759" t="s">
        <v>1319</v>
      </c>
      <c r="C4759" s="1">
        <v>45602</v>
      </c>
      <c r="D4759" t="s">
        <v>27862</v>
      </c>
      <c r="E4759" t="s">
        <v>27863</v>
      </c>
      <c r="F4759" t="s">
        <v>13</v>
      </c>
      <c r="G4759" s="6" t="s">
        <v>27864</v>
      </c>
      <c r="H4759" s="6" t="s">
        <v>27865</v>
      </c>
      <c r="I4759" s="6" t="s">
        <v>27866</v>
      </c>
      <c r="J4759" s="6" t="s">
        <v>27867</v>
      </c>
      <c r="K4759" t="s">
        <v>61</v>
      </c>
      <c r="L4759" t="s">
        <v>1325</v>
      </c>
      <c r="M4759" t="s">
        <v>1326</v>
      </c>
      <c r="N4759" t="s">
        <v>64</v>
      </c>
      <c r="O4759">
        <v>1</v>
      </c>
      <c r="Y4759">
        <f t="shared" si="148"/>
        <v>0</v>
      </c>
      <c r="Z4759" t="str">
        <f t="shared" si="149"/>
        <v>Магазин0</v>
      </c>
      <c r="AA4759" s="6" t="str">
        <f>VLOOKUP(Z4759,Баллы!A:B,2,0)</f>
        <v>Диспаритет</v>
      </c>
    </row>
    <row r="4760">
      <c r="A4760" t="s">
        <v>27868</v>
      </c>
      <c r="B4760" t="s">
        <v>1334</v>
      </c>
      <c r="C4760" s="1">
        <v>45602</v>
      </c>
      <c r="D4760" t="s">
        <v>27868</v>
      </c>
      <c r="E4760" t="s">
        <v>27869</v>
      </c>
      <c r="F4760" t="s">
        <v>13</v>
      </c>
      <c r="G4760" s="6" t="s">
        <v>27870</v>
      </c>
      <c r="H4760" s="6" t="s">
        <v>27871</v>
      </c>
      <c r="I4760" s="6" t="s">
        <v>27872</v>
      </c>
      <c r="J4760" s="6" t="s">
        <v>27873</v>
      </c>
      <c r="K4760" t="s">
        <v>140</v>
      </c>
      <c r="L4760" t="s">
        <v>165</v>
      </c>
      <c r="M4760" t="s">
        <v>1340</v>
      </c>
      <c r="N4760" t="s">
        <v>64</v>
      </c>
      <c r="O4760">
        <v>1</v>
      </c>
      <c r="Y4760">
        <f t="shared" si="148"/>
        <v>0</v>
      </c>
      <c r="Z4760" t="str">
        <f t="shared" si="149"/>
        <v>Магазин0</v>
      </c>
      <c r="AA4760" s="6" t="str">
        <f>VLOOKUP(Z4760,Баллы!A:B,2,0)</f>
        <v>Диспаритет</v>
      </c>
    </row>
    <row r="4761">
      <c r="A4761" t="s">
        <v>27874</v>
      </c>
      <c r="B4761" t="s">
        <v>562</v>
      </c>
      <c r="C4761" s="1">
        <v>45602</v>
      </c>
      <c r="D4761" t="s">
        <v>27874</v>
      </c>
      <c r="E4761" t="s">
        <v>27875</v>
      </c>
      <c r="F4761" t="s">
        <v>13</v>
      </c>
      <c r="G4761" s="6" t="s">
        <v>27876</v>
      </c>
      <c r="H4761" s="6" t="s">
        <v>27877</v>
      </c>
      <c r="I4761" s="6" t="s">
        <v>27878</v>
      </c>
      <c r="J4761" s="6" t="s">
        <v>27879</v>
      </c>
      <c r="K4761" t="s">
        <v>61</v>
      </c>
      <c r="L4761" t="s">
        <v>568</v>
      </c>
      <c r="M4761" t="s">
        <v>569</v>
      </c>
      <c r="N4761" t="s">
        <v>64</v>
      </c>
      <c r="O4761">
        <v>1</v>
      </c>
      <c r="Y4761">
        <f t="shared" si="148"/>
        <v>0</v>
      </c>
      <c r="Z4761" t="str">
        <f t="shared" si="149"/>
        <v>Магазин0</v>
      </c>
      <c r="AA4761" s="6" t="str">
        <f>VLOOKUP(Z4761,Баллы!A:B,2,0)</f>
        <v>Диспаритет</v>
      </c>
    </row>
    <row r="4762">
      <c r="A4762" t="s">
        <v>27880</v>
      </c>
      <c r="B4762" t="s">
        <v>334</v>
      </c>
      <c r="C4762" s="1">
        <v>45602</v>
      </c>
      <c r="D4762" t="s">
        <v>27880</v>
      </c>
      <c r="E4762" t="s">
        <v>27881</v>
      </c>
      <c r="F4762" t="s">
        <v>127</v>
      </c>
      <c r="G4762" s="6" t="s">
        <v>27882</v>
      </c>
      <c r="H4762" s="6" t="s">
        <v>27883</v>
      </c>
      <c r="I4762" s="6" t="s">
        <v>27884</v>
      </c>
      <c r="J4762" s="6" t="s">
        <v>101</v>
      </c>
      <c r="K4762" t="s">
        <v>61</v>
      </c>
      <c r="L4762" t="s">
        <v>279</v>
      </c>
      <c r="M4762" t="s">
        <v>339</v>
      </c>
      <c r="N4762" t="s">
        <v>132</v>
      </c>
      <c r="O4762">
        <v>1</v>
      </c>
      <c r="Y4762">
        <f t="shared" si="148"/>
        <v>0</v>
      </c>
      <c r="Z4762" t="str">
        <f t="shared" si="149"/>
        <v>Секция0</v>
      </c>
      <c r="AA4762" s="6" t="str">
        <f>VLOOKUP(Z4762,Баллы!A:B,2,0)</f>
        <v>Диспаритет</v>
      </c>
    </row>
    <row r="4763">
      <c r="A4763" t="s">
        <v>27885</v>
      </c>
      <c r="B4763" t="s">
        <v>6480</v>
      </c>
      <c r="C4763" s="1">
        <v>45602</v>
      </c>
      <c r="D4763" t="s">
        <v>27885</v>
      </c>
      <c r="E4763" t="s">
        <v>27886</v>
      </c>
      <c r="F4763" t="s">
        <v>223</v>
      </c>
      <c r="G4763" s="6" t="s">
        <v>27887</v>
      </c>
      <c r="H4763" s="6" t="s">
        <v>101</v>
      </c>
      <c r="I4763" s="6" t="s">
        <v>27888</v>
      </c>
      <c r="J4763" s="6" t="s">
        <v>101</v>
      </c>
      <c r="K4763" t="s">
        <v>192</v>
      </c>
      <c r="L4763" t="s">
        <v>1729</v>
      </c>
      <c r="M4763" t="s">
        <v>6486</v>
      </c>
      <c r="N4763" t="s">
        <v>228</v>
      </c>
      <c r="O4763">
        <v>1</v>
      </c>
      <c r="Y4763">
        <f t="shared" si="148"/>
        <v>0</v>
      </c>
      <c r="Z4763" t="str">
        <f t="shared" si="149"/>
        <v>Киоск0</v>
      </c>
      <c r="AA4763" s="6" t="str">
        <f>VLOOKUP(Z4763,Баллы!A:B,2,0)</f>
        <v>Диспаритет</v>
      </c>
    </row>
    <row r="4764">
      <c r="A4764" t="s">
        <v>27889</v>
      </c>
      <c r="B4764" t="s">
        <v>1398</v>
      </c>
      <c r="C4764" s="1">
        <v>45602</v>
      </c>
      <c r="D4764" t="s">
        <v>27889</v>
      </c>
      <c r="E4764" t="s">
        <v>12407</v>
      </c>
      <c r="F4764" t="s">
        <v>127</v>
      </c>
      <c r="G4764" s="6" t="s">
        <v>27890</v>
      </c>
      <c r="H4764" s="6" t="s">
        <v>27891</v>
      </c>
      <c r="I4764" s="6" t="s">
        <v>27892</v>
      </c>
      <c r="J4764" s="6" t="s">
        <v>101</v>
      </c>
      <c r="K4764" t="s">
        <v>72</v>
      </c>
      <c r="L4764" t="s">
        <v>1225</v>
      </c>
      <c r="M4764" t="s">
        <v>1404</v>
      </c>
      <c r="N4764" t="s">
        <v>132</v>
      </c>
      <c r="O4764">
        <v>1</v>
      </c>
      <c r="Y4764">
        <f t="shared" si="148"/>
        <v>0</v>
      </c>
      <c r="Z4764" t="str">
        <f t="shared" si="149"/>
        <v>Секция0</v>
      </c>
      <c r="AA4764" s="6" t="str">
        <f>VLOOKUP(Z4764,Баллы!A:B,2,0)</f>
        <v>Диспаритет</v>
      </c>
    </row>
    <row r="4765">
      <c r="A4765" t="s">
        <v>27893</v>
      </c>
      <c r="B4765" t="s">
        <v>1750</v>
      </c>
      <c r="C4765" s="1">
        <v>45602</v>
      </c>
      <c r="D4765" t="s">
        <v>27893</v>
      </c>
      <c r="E4765" t="s">
        <v>27894</v>
      </c>
      <c r="F4765" t="s">
        <v>13</v>
      </c>
      <c r="G4765" s="6" t="s">
        <v>27895</v>
      </c>
      <c r="H4765" s="6" t="s">
        <v>27896</v>
      </c>
      <c r="I4765" s="6" t="s">
        <v>27897</v>
      </c>
      <c r="J4765" s="6" t="s">
        <v>27898</v>
      </c>
      <c r="K4765" t="s">
        <v>104</v>
      </c>
      <c r="L4765" t="s">
        <v>396</v>
      </c>
      <c r="M4765" t="s">
        <v>1756</v>
      </c>
      <c r="N4765" t="s">
        <v>64</v>
      </c>
      <c r="O4765">
        <v>1</v>
      </c>
      <c r="Y4765">
        <f t="shared" si="148"/>
        <v>0</v>
      </c>
      <c r="Z4765" t="str">
        <f t="shared" si="149"/>
        <v>Магазин0</v>
      </c>
      <c r="AA4765" s="6" t="str">
        <f>VLOOKUP(Z4765,Баллы!A:B,2,0)</f>
        <v>Диспаритет</v>
      </c>
    </row>
    <row r="4766">
      <c r="A4766" t="s">
        <v>27899</v>
      </c>
      <c r="B4766" t="s">
        <v>3496</v>
      </c>
      <c r="C4766" s="1">
        <v>45602</v>
      </c>
      <c r="D4766" t="s">
        <v>27899</v>
      </c>
      <c r="E4766" t="s">
        <v>27900</v>
      </c>
      <c r="F4766" t="s">
        <v>223</v>
      </c>
      <c r="G4766" s="6" t="s">
        <v>27901</v>
      </c>
      <c r="H4766" s="6" t="s">
        <v>101</v>
      </c>
      <c r="I4766" s="6" t="s">
        <v>27902</v>
      </c>
      <c r="J4766" s="6" t="s">
        <v>101</v>
      </c>
      <c r="K4766" t="s">
        <v>211</v>
      </c>
      <c r="L4766" t="s">
        <v>211</v>
      </c>
      <c r="M4766" t="s">
        <v>211</v>
      </c>
      <c r="N4766" t="s">
        <v>228</v>
      </c>
      <c r="O4766">
        <v>1</v>
      </c>
      <c r="Y4766">
        <f t="shared" si="148"/>
        <v>0</v>
      </c>
      <c r="Z4766" t="str">
        <f t="shared" si="149"/>
        <v>Киоск0</v>
      </c>
      <c r="AA4766" s="6" t="str">
        <f>VLOOKUP(Z4766,Баллы!A:B,2,0)</f>
        <v>Диспаритет</v>
      </c>
    </row>
    <row r="4767">
      <c r="A4767" t="s">
        <v>27903</v>
      </c>
      <c r="B4767" t="s">
        <v>1959</v>
      </c>
      <c r="C4767" s="1">
        <v>45602</v>
      </c>
      <c r="D4767" t="s">
        <v>27903</v>
      </c>
      <c r="E4767" t="s">
        <v>27904</v>
      </c>
      <c r="F4767" t="s">
        <v>88</v>
      </c>
      <c r="G4767" s="6" t="s">
        <v>27905</v>
      </c>
      <c r="H4767" s="6" t="s">
        <v>27906</v>
      </c>
      <c r="I4767" s="6" t="s">
        <v>27907</v>
      </c>
      <c r="J4767" s="6" t="s">
        <v>27908</v>
      </c>
      <c r="K4767" t="s">
        <v>82</v>
      </c>
      <c r="L4767" t="s">
        <v>115</v>
      </c>
      <c r="M4767" t="s">
        <v>1965</v>
      </c>
      <c r="N4767" t="s">
        <v>95</v>
      </c>
      <c r="O4767">
        <v>1</v>
      </c>
      <c r="Y4767">
        <f t="shared" si="148"/>
        <v>0</v>
      </c>
      <c r="Z4767" t="str">
        <f t="shared" si="149"/>
        <v>Павильон0</v>
      </c>
      <c r="AA4767" s="6" t="str">
        <f>VLOOKUP(Z4767,Баллы!A:B,2,0)</f>
        <v>Диспаритет</v>
      </c>
    </row>
    <row r="4768">
      <c r="A4768" t="s">
        <v>27909</v>
      </c>
      <c r="B4768" t="s">
        <v>946</v>
      </c>
      <c r="C4768" s="1">
        <v>45602</v>
      </c>
      <c r="D4768" t="s">
        <v>27909</v>
      </c>
      <c r="E4768" t="s">
        <v>27910</v>
      </c>
      <c r="F4768" t="s">
        <v>13</v>
      </c>
      <c r="G4768" s="6" t="s">
        <v>27911</v>
      </c>
      <c r="H4768" s="6" t="s">
        <v>27912</v>
      </c>
      <c r="I4768" s="6" t="s">
        <v>27913</v>
      </c>
      <c r="J4768" s="6" t="s">
        <v>27914</v>
      </c>
      <c r="K4768" t="s">
        <v>72</v>
      </c>
      <c r="L4768" t="s">
        <v>952</v>
      </c>
      <c r="M4768" t="s">
        <v>953</v>
      </c>
      <c r="N4768" t="s">
        <v>64</v>
      </c>
      <c r="O4768">
        <v>1</v>
      </c>
      <c r="Y4768">
        <f t="shared" si="148"/>
        <v>0</v>
      </c>
      <c r="Z4768" t="str">
        <f t="shared" si="149"/>
        <v>Магазин0</v>
      </c>
      <c r="AA4768" s="6" t="str">
        <f>VLOOKUP(Z4768,Баллы!A:B,2,0)</f>
        <v>Диспаритет</v>
      </c>
    </row>
    <row r="4769">
      <c r="A4769" t="s">
        <v>27915</v>
      </c>
      <c r="B4769" t="s">
        <v>12701</v>
      </c>
      <c r="C4769" s="1">
        <v>45602</v>
      </c>
      <c r="D4769" t="s">
        <v>27915</v>
      </c>
      <c r="E4769" t="s">
        <v>27916</v>
      </c>
      <c r="F4769" t="s">
        <v>127</v>
      </c>
      <c r="G4769" s="6" t="s">
        <v>27917</v>
      </c>
      <c r="H4769" s="6" t="s">
        <v>27918</v>
      </c>
      <c r="I4769" s="6" t="s">
        <v>27919</v>
      </c>
      <c r="J4769" s="6" t="s">
        <v>101</v>
      </c>
      <c r="K4769" t="s">
        <v>104</v>
      </c>
      <c r="L4769" t="s">
        <v>7707</v>
      </c>
      <c r="M4769" t="s">
        <v>12707</v>
      </c>
      <c r="N4769" t="s">
        <v>132</v>
      </c>
      <c r="O4769">
        <v>1</v>
      </c>
      <c r="Y4769">
        <f t="shared" si="148"/>
        <v>0</v>
      </c>
      <c r="Z4769" t="str">
        <f t="shared" si="149"/>
        <v>Секция0</v>
      </c>
      <c r="AA4769" s="6" t="str">
        <f>VLOOKUP(Z4769,Баллы!A:B,2,0)</f>
        <v>Диспаритет</v>
      </c>
    </row>
    <row r="4770">
      <c r="A4770" t="s">
        <v>27920</v>
      </c>
      <c r="B4770" t="s">
        <v>992</v>
      </c>
      <c r="C4770" s="1">
        <v>45602</v>
      </c>
      <c r="D4770" t="s">
        <v>27920</v>
      </c>
      <c r="E4770" t="s">
        <v>27921</v>
      </c>
      <c r="F4770" t="s">
        <v>13</v>
      </c>
      <c r="G4770" s="6" t="s">
        <v>27922</v>
      </c>
      <c r="H4770" s="6" t="s">
        <v>27923</v>
      </c>
      <c r="I4770" s="6" t="s">
        <v>27924</v>
      </c>
      <c r="J4770" s="6" t="s">
        <v>27925</v>
      </c>
      <c r="K4770" t="s">
        <v>72</v>
      </c>
      <c r="L4770" t="s">
        <v>322</v>
      </c>
      <c r="M4770" t="s">
        <v>997</v>
      </c>
      <c r="N4770" t="s">
        <v>64</v>
      </c>
      <c r="O4770">
        <v>1</v>
      </c>
      <c r="Y4770">
        <f t="shared" si="148"/>
        <v>0</v>
      </c>
      <c r="Z4770" t="str">
        <f t="shared" si="149"/>
        <v>Магазин0</v>
      </c>
      <c r="AA4770" s="6" t="str">
        <f>VLOOKUP(Z4770,Баллы!A:B,2,0)</f>
        <v>Диспаритет</v>
      </c>
    </row>
    <row r="4771">
      <c r="A4771" t="s">
        <v>27926</v>
      </c>
      <c r="B4771" t="s">
        <v>899</v>
      </c>
      <c r="C4771" s="1">
        <v>45602</v>
      </c>
      <c r="D4771" t="s">
        <v>27926</v>
      </c>
      <c r="E4771" t="s">
        <v>27927</v>
      </c>
      <c r="F4771" t="s">
        <v>88</v>
      </c>
      <c r="G4771" s="6" t="s">
        <v>27928</v>
      </c>
      <c r="H4771" s="6" t="s">
        <v>27929</v>
      </c>
      <c r="I4771" s="6" t="s">
        <v>27930</v>
      </c>
      <c r="J4771" s="6" t="s">
        <v>27931</v>
      </c>
      <c r="K4771" t="s">
        <v>72</v>
      </c>
      <c r="L4771" t="s">
        <v>183</v>
      </c>
      <c r="M4771" t="s">
        <v>905</v>
      </c>
      <c r="N4771" t="s">
        <v>95</v>
      </c>
      <c r="O4771">
        <v>1</v>
      </c>
      <c r="Y4771">
        <f t="shared" si="148"/>
        <v>0</v>
      </c>
      <c r="Z4771" t="str">
        <f t="shared" si="149"/>
        <v>Павильон0</v>
      </c>
      <c r="AA4771" s="6" t="str">
        <f>VLOOKUP(Z4771,Баллы!A:B,2,0)</f>
        <v>Диспаритет</v>
      </c>
    </row>
    <row r="4772">
      <c r="A4772" t="s">
        <v>27932</v>
      </c>
      <c r="B4772" t="s">
        <v>186</v>
      </c>
      <c r="C4772" s="1">
        <v>45602</v>
      </c>
      <c r="D4772" t="s">
        <v>27932</v>
      </c>
      <c r="E4772" t="s">
        <v>27933</v>
      </c>
      <c r="F4772" t="s">
        <v>127</v>
      </c>
      <c r="G4772" s="6" t="s">
        <v>27934</v>
      </c>
      <c r="H4772" s="6" t="s">
        <v>27935</v>
      </c>
      <c r="I4772" s="6" t="s">
        <v>27936</v>
      </c>
      <c r="J4772" s="6" t="s">
        <v>101</v>
      </c>
      <c r="K4772" t="s">
        <v>192</v>
      </c>
      <c r="L4772" t="s">
        <v>193</v>
      </c>
      <c r="M4772" t="s">
        <v>194</v>
      </c>
      <c r="N4772" t="s">
        <v>132</v>
      </c>
      <c r="O4772">
        <v>1</v>
      </c>
      <c r="Y4772">
        <f t="shared" si="148"/>
        <v>0</v>
      </c>
      <c r="Z4772" t="str">
        <f t="shared" si="149"/>
        <v>Секция0</v>
      </c>
      <c r="AA4772" s="6" t="str">
        <f>VLOOKUP(Z4772,Баллы!A:B,2,0)</f>
        <v>Диспаритет</v>
      </c>
    </row>
    <row r="4773">
      <c r="A4773" t="s">
        <v>27937</v>
      </c>
      <c r="B4773" t="s">
        <v>282</v>
      </c>
      <c r="C4773" s="1">
        <v>45602</v>
      </c>
      <c r="D4773" t="s">
        <v>27937</v>
      </c>
      <c r="E4773" t="s">
        <v>27078</v>
      </c>
      <c r="F4773" t="s">
        <v>88</v>
      </c>
      <c r="G4773" s="6" t="s">
        <v>27938</v>
      </c>
      <c r="H4773" s="6" t="s">
        <v>27939</v>
      </c>
      <c r="I4773" s="6" t="s">
        <v>27940</v>
      </c>
      <c r="J4773" s="6" t="s">
        <v>27941</v>
      </c>
      <c r="K4773" t="s">
        <v>72</v>
      </c>
      <c r="L4773" t="s">
        <v>288</v>
      </c>
      <c r="M4773" t="s">
        <v>289</v>
      </c>
      <c r="N4773" t="s">
        <v>95</v>
      </c>
      <c r="O4773">
        <v>1</v>
      </c>
      <c r="Y4773">
        <f t="shared" si="148"/>
        <v>0</v>
      </c>
      <c r="Z4773" t="str">
        <f t="shared" si="149"/>
        <v>Павильон0</v>
      </c>
      <c r="AA4773" s="6" t="str">
        <f>VLOOKUP(Z4773,Баллы!A:B,2,0)</f>
        <v>Диспаритет</v>
      </c>
    </row>
    <row r="4774">
      <c r="A4774" t="s">
        <v>27942</v>
      </c>
      <c r="B4774" t="s">
        <v>1256</v>
      </c>
      <c r="C4774" s="1">
        <v>45602</v>
      </c>
      <c r="D4774" t="s">
        <v>27942</v>
      </c>
      <c r="E4774" t="s">
        <v>27943</v>
      </c>
      <c r="F4774" t="s">
        <v>13</v>
      </c>
      <c r="G4774" s="6" t="s">
        <v>27944</v>
      </c>
      <c r="H4774" s="6" t="s">
        <v>27945</v>
      </c>
      <c r="I4774" s="6" t="s">
        <v>27946</v>
      </c>
      <c r="J4774" s="6" t="s">
        <v>27947</v>
      </c>
      <c r="K4774" t="s">
        <v>192</v>
      </c>
      <c r="L4774" t="s">
        <v>1262</v>
      </c>
      <c r="M4774" t="s">
        <v>1263</v>
      </c>
      <c r="N4774" t="s">
        <v>64</v>
      </c>
      <c r="O4774">
        <v>1</v>
      </c>
      <c r="Y4774">
        <f t="shared" si="148"/>
        <v>0</v>
      </c>
      <c r="Z4774" t="str">
        <f t="shared" si="149"/>
        <v>Магазин0</v>
      </c>
      <c r="AA4774" s="6" t="str">
        <f>VLOOKUP(Z4774,Баллы!A:B,2,0)</f>
        <v>Диспаритет</v>
      </c>
    </row>
    <row r="4775">
      <c r="A4775" t="s">
        <v>27948</v>
      </c>
      <c r="B4775" t="s">
        <v>9246</v>
      </c>
      <c r="C4775" s="1">
        <v>45602</v>
      </c>
      <c r="D4775" t="s">
        <v>27948</v>
      </c>
      <c r="E4775" t="s">
        <v>27949</v>
      </c>
      <c r="F4775" t="s">
        <v>13</v>
      </c>
      <c r="G4775" s="6" t="s">
        <v>27950</v>
      </c>
      <c r="H4775" s="6" t="s">
        <v>27951</v>
      </c>
      <c r="I4775" s="6" t="s">
        <v>27952</v>
      </c>
      <c r="J4775" s="6" t="s">
        <v>27953</v>
      </c>
      <c r="K4775" t="s">
        <v>72</v>
      </c>
      <c r="L4775" t="s">
        <v>952</v>
      </c>
      <c r="M4775" t="s">
        <v>9252</v>
      </c>
      <c r="N4775" t="s">
        <v>64</v>
      </c>
      <c r="O4775">
        <v>1</v>
      </c>
      <c r="Y4775">
        <f t="shared" si="148"/>
        <v>0</v>
      </c>
      <c r="Z4775" t="str">
        <f t="shared" si="149"/>
        <v>Магазин0</v>
      </c>
      <c r="AA4775" s="6" t="str">
        <f>VLOOKUP(Z4775,Баллы!A:B,2,0)</f>
        <v>Диспаритет</v>
      </c>
    </row>
    <row r="4776">
      <c r="A4776" t="s">
        <v>27954</v>
      </c>
      <c r="B4776" t="s">
        <v>1775</v>
      </c>
      <c r="C4776" s="1">
        <v>45602</v>
      </c>
      <c r="D4776" t="s">
        <v>27954</v>
      </c>
      <c r="E4776" t="s">
        <v>27955</v>
      </c>
      <c r="F4776" t="s">
        <v>88</v>
      </c>
      <c r="G4776" s="6" t="s">
        <v>27956</v>
      </c>
      <c r="H4776" s="6" t="s">
        <v>27957</v>
      </c>
      <c r="I4776" s="6" t="s">
        <v>27958</v>
      </c>
      <c r="J4776" s="6" t="s">
        <v>27959</v>
      </c>
      <c r="K4776" t="s">
        <v>61</v>
      </c>
      <c r="L4776" t="s">
        <v>913</v>
      </c>
      <c r="M4776" t="s">
        <v>1781</v>
      </c>
      <c r="N4776" t="s">
        <v>95</v>
      </c>
      <c r="O4776">
        <v>1</v>
      </c>
      <c r="Y4776">
        <f t="shared" si="148"/>
        <v>0</v>
      </c>
      <c r="Z4776" t="str">
        <f t="shared" si="149"/>
        <v>Павильон0</v>
      </c>
      <c r="AA4776" s="6" t="str">
        <f>VLOOKUP(Z4776,Баллы!A:B,2,0)</f>
        <v>Диспаритет</v>
      </c>
    </row>
    <row r="4777">
      <c r="A4777" t="s">
        <v>27960</v>
      </c>
      <c r="B4777" t="s">
        <v>1045</v>
      </c>
      <c r="C4777" s="1">
        <v>45602</v>
      </c>
      <c r="D4777" t="s">
        <v>27960</v>
      </c>
      <c r="E4777" t="s">
        <v>27961</v>
      </c>
      <c r="F4777" t="s">
        <v>88</v>
      </c>
      <c r="G4777" s="6" t="s">
        <v>27962</v>
      </c>
      <c r="H4777" s="6" t="s">
        <v>27963</v>
      </c>
      <c r="I4777" s="6" t="s">
        <v>27964</v>
      </c>
      <c r="J4777" s="6" t="s">
        <v>27965</v>
      </c>
      <c r="K4777" t="s">
        <v>82</v>
      </c>
      <c r="L4777" t="s">
        <v>115</v>
      </c>
      <c r="M4777" t="s">
        <v>1051</v>
      </c>
      <c r="N4777" t="s">
        <v>95</v>
      </c>
      <c r="O4777">
        <v>1</v>
      </c>
      <c r="Y4777">
        <f t="shared" si="148"/>
        <v>0</v>
      </c>
      <c r="Z4777" t="str">
        <f t="shared" si="149"/>
        <v>Павильон0</v>
      </c>
      <c r="AA4777" s="6" t="str">
        <f>VLOOKUP(Z4777,Баллы!A:B,2,0)</f>
        <v>Диспаритет</v>
      </c>
    </row>
    <row r="4778">
      <c r="A4778" t="s">
        <v>27966</v>
      </c>
      <c r="B4778" t="s">
        <v>6568</v>
      </c>
      <c r="C4778" s="1">
        <v>45602</v>
      </c>
      <c r="D4778" t="s">
        <v>27966</v>
      </c>
      <c r="E4778" t="s">
        <v>27967</v>
      </c>
      <c r="F4778" t="s">
        <v>13</v>
      </c>
      <c r="G4778" s="6" t="s">
        <v>27968</v>
      </c>
      <c r="H4778" s="6" t="s">
        <v>27969</v>
      </c>
      <c r="I4778" s="6" t="s">
        <v>27970</v>
      </c>
      <c r="J4778" s="6" t="s">
        <v>27971</v>
      </c>
      <c r="K4778" t="s">
        <v>140</v>
      </c>
      <c r="L4778" t="s">
        <v>6574</v>
      </c>
      <c r="M4778" t="s">
        <v>6575</v>
      </c>
      <c r="N4778" t="s">
        <v>64</v>
      </c>
      <c r="O4778">
        <v>1</v>
      </c>
      <c r="Y4778">
        <f t="shared" si="148"/>
        <v>0</v>
      </c>
      <c r="Z4778" t="str">
        <f t="shared" si="149"/>
        <v>Магазин0</v>
      </c>
      <c r="AA4778" s="6" t="str">
        <f>VLOOKUP(Z4778,Баллы!A:B,2,0)</f>
        <v>Диспаритет</v>
      </c>
    </row>
    <row r="4779">
      <c r="A4779" t="s">
        <v>27972</v>
      </c>
      <c r="B4779" t="s">
        <v>2711</v>
      </c>
      <c r="C4779" s="1">
        <v>45602</v>
      </c>
      <c r="D4779" t="s">
        <v>27972</v>
      </c>
      <c r="E4779" t="s">
        <v>27973</v>
      </c>
      <c r="F4779" t="s">
        <v>13</v>
      </c>
      <c r="G4779" s="6" t="s">
        <v>27974</v>
      </c>
      <c r="H4779" s="6" t="s">
        <v>27975</v>
      </c>
      <c r="I4779" s="6" t="s">
        <v>27976</v>
      </c>
      <c r="J4779" s="6" t="s">
        <v>27977</v>
      </c>
      <c r="K4779" t="s">
        <v>61</v>
      </c>
      <c r="L4779" t="s">
        <v>981</v>
      </c>
      <c r="M4779" t="s">
        <v>2717</v>
      </c>
      <c r="N4779" t="s">
        <v>64</v>
      </c>
      <c r="O4779">
        <v>1</v>
      </c>
      <c r="Y4779">
        <f t="shared" si="148"/>
        <v>0</v>
      </c>
      <c r="Z4779" t="str">
        <f t="shared" si="149"/>
        <v>Магазин0</v>
      </c>
      <c r="AA4779" s="6" t="str">
        <f>VLOOKUP(Z4779,Баллы!A:B,2,0)</f>
        <v>Диспаритет</v>
      </c>
    </row>
    <row r="4780">
      <c r="A4780" t="s">
        <v>27978</v>
      </c>
      <c r="B4780" t="s">
        <v>3332</v>
      </c>
      <c r="C4780" s="1">
        <v>45602</v>
      </c>
      <c r="D4780" t="s">
        <v>27978</v>
      </c>
      <c r="E4780" t="s">
        <v>27979</v>
      </c>
      <c r="F4780" t="s">
        <v>127</v>
      </c>
      <c r="G4780" s="6" t="s">
        <v>27980</v>
      </c>
      <c r="H4780" s="6" t="s">
        <v>27981</v>
      </c>
      <c r="I4780" s="6" t="s">
        <v>27982</v>
      </c>
      <c r="J4780" s="6" t="s">
        <v>101</v>
      </c>
      <c r="K4780" t="s">
        <v>61</v>
      </c>
      <c r="L4780" t="s">
        <v>981</v>
      </c>
      <c r="M4780" t="s">
        <v>3337</v>
      </c>
      <c r="N4780" t="s">
        <v>132</v>
      </c>
      <c r="O4780">
        <v>1</v>
      </c>
      <c r="Y4780">
        <f t="shared" si="148"/>
        <v>0</v>
      </c>
      <c r="Z4780" t="str">
        <f t="shared" si="149"/>
        <v>Секция0</v>
      </c>
      <c r="AA4780" s="6" t="str">
        <f>VLOOKUP(Z4780,Баллы!A:B,2,0)</f>
        <v>Диспаритет</v>
      </c>
    </row>
    <row r="4781">
      <c r="A4781" t="s">
        <v>27983</v>
      </c>
      <c r="B4781" t="s">
        <v>4952</v>
      </c>
      <c r="C4781" s="1">
        <v>45602</v>
      </c>
      <c r="D4781" t="s">
        <v>27983</v>
      </c>
      <c r="E4781" t="s">
        <v>27984</v>
      </c>
      <c r="F4781" t="s">
        <v>127</v>
      </c>
      <c r="G4781" s="6" t="s">
        <v>27985</v>
      </c>
      <c r="H4781" s="6" t="s">
        <v>27986</v>
      </c>
      <c r="I4781" s="6" t="s">
        <v>27987</v>
      </c>
      <c r="J4781" s="6" t="s">
        <v>101</v>
      </c>
      <c r="K4781" t="s">
        <v>61</v>
      </c>
      <c r="L4781" t="s">
        <v>174</v>
      </c>
      <c r="M4781" t="s">
        <v>4957</v>
      </c>
      <c r="N4781" t="s">
        <v>132</v>
      </c>
      <c r="O4781">
        <v>1</v>
      </c>
      <c r="Y4781">
        <f t="shared" ref="Y4781:Y4844" si="150">SUM(P4781:W4781)</f>
        <v>0</v>
      </c>
      <c r="Z4781" t="str">
        <f t="shared" ref="Z4781:Z4844" si="151">CONCATENATE(N4781,Y4781)</f>
        <v>Секция0</v>
      </c>
      <c r="AA4781" s="6" t="str">
        <f>VLOOKUP(Z4781,Баллы!A:B,2,0)</f>
        <v>Диспаритет</v>
      </c>
    </row>
    <row r="4782">
      <c r="A4782" t="s">
        <v>27988</v>
      </c>
      <c r="B4782" t="s">
        <v>547</v>
      </c>
      <c r="C4782" s="1">
        <v>45602</v>
      </c>
      <c r="D4782" t="s">
        <v>27988</v>
      </c>
      <c r="E4782" t="s">
        <v>27989</v>
      </c>
      <c r="F4782" t="s">
        <v>13</v>
      </c>
      <c r="G4782" s="6" t="s">
        <v>27990</v>
      </c>
      <c r="H4782" s="6" t="s">
        <v>27991</v>
      </c>
      <c r="I4782" s="6" t="s">
        <v>27992</v>
      </c>
      <c r="J4782" s="6" t="s">
        <v>27993</v>
      </c>
      <c r="K4782" t="s">
        <v>104</v>
      </c>
      <c r="L4782" t="s">
        <v>105</v>
      </c>
      <c r="M4782" t="s">
        <v>551</v>
      </c>
      <c r="N4782" t="s">
        <v>64</v>
      </c>
      <c r="O4782">
        <v>1</v>
      </c>
      <c r="Y4782">
        <f t="shared" si="150"/>
        <v>0</v>
      </c>
      <c r="Z4782" t="str">
        <f t="shared" si="151"/>
        <v>Магазин0</v>
      </c>
      <c r="AA4782" s="6" t="str">
        <f>VLOOKUP(Z4782,Баллы!A:B,2,0)</f>
        <v>Диспаритет</v>
      </c>
    </row>
    <row r="4783">
      <c r="A4783" t="s">
        <v>27994</v>
      </c>
      <c r="B4783" t="s">
        <v>1375</v>
      </c>
      <c r="C4783" s="1">
        <v>45602</v>
      </c>
      <c r="D4783" t="s">
        <v>27994</v>
      </c>
      <c r="E4783" t="s">
        <v>27995</v>
      </c>
      <c r="F4783" t="s">
        <v>336</v>
      </c>
      <c r="G4783" s="6" t="s">
        <v>101</v>
      </c>
      <c r="H4783" s="6" t="s">
        <v>27996</v>
      </c>
      <c r="I4783" s="6" t="s">
        <v>27997</v>
      </c>
      <c r="J4783" s="6" t="s">
        <v>101</v>
      </c>
      <c r="K4783" t="s">
        <v>192</v>
      </c>
      <c r="L4783" t="s">
        <v>1381</v>
      </c>
      <c r="M4783" t="s">
        <v>1382</v>
      </c>
      <c r="N4783" t="s">
        <v>340</v>
      </c>
      <c r="O4783">
        <v>1</v>
      </c>
      <c r="Y4783">
        <f t="shared" si="150"/>
        <v>0</v>
      </c>
      <c r="Z4783" t="str">
        <f t="shared" si="151"/>
        <v>Остров0</v>
      </c>
      <c r="AA4783" s="6" t="str">
        <f>VLOOKUP(Z4783,Баллы!A:B,2,0)</f>
        <v>Диспаритет</v>
      </c>
    </row>
    <row r="4784">
      <c r="A4784" t="s">
        <v>27998</v>
      </c>
      <c r="B4784" t="s">
        <v>710</v>
      </c>
      <c r="C4784" s="1">
        <v>45602</v>
      </c>
      <c r="D4784" t="s">
        <v>27998</v>
      </c>
      <c r="E4784" t="s">
        <v>27999</v>
      </c>
      <c r="F4784" t="s">
        <v>13</v>
      </c>
      <c r="G4784" s="6" t="s">
        <v>28000</v>
      </c>
      <c r="H4784" s="6" t="s">
        <v>28001</v>
      </c>
      <c r="I4784" s="6" t="s">
        <v>28002</v>
      </c>
      <c r="J4784" s="6" t="s">
        <v>28003</v>
      </c>
      <c r="K4784" t="s">
        <v>140</v>
      </c>
      <c r="L4784" t="s">
        <v>447</v>
      </c>
      <c r="M4784" t="s">
        <v>716</v>
      </c>
      <c r="N4784" t="s">
        <v>64</v>
      </c>
      <c r="O4784">
        <v>1</v>
      </c>
      <c r="Y4784">
        <f t="shared" si="150"/>
        <v>0</v>
      </c>
      <c r="Z4784" t="str">
        <f t="shared" si="151"/>
        <v>Магазин0</v>
      </c>
      <c r="AA4784" s="6" t="str">
        <f>VLOOKUP(Z4784,Баллы!A:B,2,0)</f>
        <v>Диспаритет</v>
      </c>
    </row>
    <row r="4785">
      <c r="A4785" t="s">
        <v>28004</v>
      </c>
      <c r="B4785" t="s">
        <v>309</v>
      </c>
      <c r="C4785" s="1">
        <v>45602</v>
      </c>
      <c r="D4785" t="s">
        <v>28004</v>
      </c>
      <c r="E4785" t="s">
        <v>28005</v>
      </c>
      <c r="F4785" t="s">
        <v>127</v>
      </c>
      <c r="G4785" s="6" t="s">
        <v>28006</v>
      </c>
      <c r="H4785" s="6" t="s">
        <v>28007</v>
      </c>
      <c r="I4785" s="6" t="s">
        <v>28008</v>
      </c>
      <c r="J4785" s="6" t="s">
        <v>101</v>
      </c>
      <c r="K4785" t="s">
        <v>82</v>
      </c>
      <c r="L4785" t="s">
        <v>236</v>
      </c>
      <c r="M4785" t="s">
        <v>315</v>
      </c>
      <c r="N4785" t="s">
        <v>132</v>
      </c>
      <c r="O4785">
        <v>1</v>
      </c>
      <c r="Y4785">
        <f t="shared" si="150"/>
        <v>0</v>
      </c>
      <c r="Z4785" t="str">
        <f t="shared" si="151"/>
        <v>Секция0</v>
      </c>
      <c r="AA4785" s="6" t="str">
        <f>VLOOKUP(Z4785,Баллы!A:B,2,0)</f>
        <v>Диспаритет</v>
      </c>
    </row>
    <row r="4786">
      <c r="A4786" t="s">
        <v>28009</v>
      </c>
      <c r="B4786" t="s">
        <v>702</v>
      </c>
      <c r="C4786" s="1">
        <v>45602</v>
      </c>
      <c r="D4786" t="s">
        <v>28009</v>
      </c>
      <c r="E4786" t="s">
        <v>28010</v>
      </c>
      <c r="F4786" t="s">
        <v>13</v>
      </c>
      <c r="G4786" s="6" t="s">
        <v>28011</v>
      </c>
      <c r="H4786" s="6" t="s">
        <v>28012</v>
      </c>
      <c r="I4786" s="6" t="s">
        <v>28013</v>
      </c>
      <c r="J4786" s="6" t="s">
        <v>28014</v>
      </c>
      <c r="K4786" t="s">
        <v>82</v>
      </c>
      <c r="L4786" t="s">
        <v>83</v>
      </c>
      <c r="M4786" t="s">
        <v>708</v>
      </c>
      <c r="N4786" t="s">
        <v>64</v>
      </c>
      <c r="O4786">
        <v>1</v>
      </c>
      <c r="Y4786">
        <f t="shared" si="150"/>
        <v>0</v>
      </c>
      <c r="Z4786" t="str">
        <f t="shared" si="151"/>
        <v>Магазин0</v>
      </c>
      <c r="AA4786" s="6" t="str">
        <f>VLOOKUP(Z4786,Баллы!A:B,2,0)</f>
        <v>Диспаритет</v>
      </c>
    </row>
    <row r="4787">
      <c r="A4787" t="s">
        <v>28015</v>
      </c>
      <c r="B4787" t="s">
        <v>8112</v>
      </c>
      <c r="C4787" s="1">
        <v>45602</v>
      </c>
      <c r="D4787" t="s">
        <v>28015</v>
      </c>
      <c r="E4787" t="s">
        <v>28016</v>
      </c>
      <c r="F4787" t="s">
        <v>99</v>
      </c>
      <c r="G4787" s="6" t="s">
        <v>28017</v>
      </c>
      <c r="H4787" s="6" t="s">
        <v>101</v>
      </c>
      <c r="I4787" s="6" t="s">
        <v>28018</v>
      </c>
      <c r="J4787" s="6" t="s">
        <v>28019</v>
      </c>
      <c r="K4787" t="s">
        <v>192</v>
      </c>
      <c r="L4787" t="s">
        <v>4392</v>
      </c>
      <c r="M4787" t="s">
        <v>8118</v>
      </c>
      <c r="N4787" t="s">
        <v>107</v>
      </c>
      <c r="O4787">
        <v>1</v>
      </c>
      <c r="Y4787">
        <f t="shared" si="150"/>
        <v>0</v>
      </c>
      <c r="Z4787" t="str">
        <f t="shared" si="151"/>
        <v xml:space="preserve">Магазин СО0</v>
      </c>
      <c r="AA4787" s="6" t="str">
        <f>VLOOKUP(Z4787,Баллы!A:B,2,0)</f>
        <v>Диспаритет</v>
      </c>
    </row>
    <row r="4788">
      <c r="A4788" t="s">
        <v>28020</v>
      </c>
      <c r="B4788" t="s">
        <v>1283</v>
      </c>
      <c r="C4788" s="1">
        <v>45602</v>
      </c>
      <c r="D4788" t="s">
        <v>28020</v>
      </c>
      <c r="E4788" t="s">
        <v>28021</v>
      </c>
      <c r="F4788" t="s">
        <v>88</v>
      </c>
      <c r="G4788" s="6" t="s">
        <v>28022</v>
      </c>
      <c r="H4788" s="6" t="s">
        <v>28023</v>
      </c>
      <c r="I4788" s="6" t="s">
        <v>28024</v>
      </c>
      <c r="J4788" s="6" t="s">
        <v>28025</v>
      </c>
      <c r="K4788" t="s">
        <v>72</v>
      </c>
      <c r="L4788" t="s">
        <v>822</v>
      </c>
      <c r="M4788" t="s">
        <v>1289</v>
      </c>
      <c r="N4788" t="s">
        <v>95</v>
      </c>
      <c r="O4788">
        <v>1</v>
      </c>
      <c r="Y4788">
        <f t="shared" si="150"/>
        <v>0</v>
      </c>
      <c r="Z4788" t="str">
        <f t="shared" si="151"/>
        <v>Павильон0</v>
      </c>
      <c r="AA4788" s="6" t="str">
        <f>VLOOKUP(Z4788,Баллы!A:B,2,0)</f>
        <v>Диспаритет</v>
      </c>
    </row>
    <row r="4789">
      <c r="A4789" t="s">
        <v>28026</v>
      </c>
      <c r="B4789" t="s">
        <v>743</v>
      </c>
      <c r="C4789" s="1">
        <v>45602</v>
      </c>
      <c r="D4789" t="s">
        <v>28026</v>
      </c>
      <c r="E4789" t="s">
        <v>28027</v>
      </c>
      <c r="F4789" t="s">
        <v>13</v>
      </c>
      <c r="G4789" s="6" t="s">
        <v>28028</v>
      </c>
      <c r="H4789" s="6" t="s">
        <v>28029</v>
      </c>
      <c r="I4789" s="6" t="s">
        <v>28030</v>
      </c>
      <c r="J4789" s="6" t="s">
        <v>28031</v>
      </c>
      <c r="K4789" t="s">
        <v>140</v>
      </c>
      <c r="L4789" t="s">
        <v>447</v>
      </c>
      <c r="M4789" t="s">
        <v>749</v>
      </c>
      <c r="N4789" t="s">
        <v>64</v>
      </c>
      <c r="O4789">
        <v>1</v>
      </c>
      <c r="Y4789">
        <f t="shared" si="150"/>
        <v>0</v>
      </c>
      <c r="Z4789" t="str">
        <f t="shared" si="151"/>
        <v>Магазин0</v>
      </c>
      <c r="AA4789" s="6" t="str">
        <f>VLOOKUP(Z4789,Баллы!A:B,2,0)</f>
        <v>Диспаритет</v>
      </c>
    </row>
    <row r="4790">
      <c r="A4790" t="s">
        <v>28032</v>
      </c>
      <c r="B4790" t="s">
        <v>3178</v>
      </c>
      <c r="C4790" s="1">
        <v>45602</v>
      </c>
      <c r="D4790" t="s">
        <v>28032</v>
      </c>
      <c r="E4790" t="s">
        <v>28033</v>
      </c>
      <c r="F4790" t="s">
        <v>13</v>
      </c>
      <c r="G4790" s="6" t="s">
        <v>28034</v>
      </c>
      <c r="H4790" s="6" t="s">
        <v>28035</v>
      </c>
      <c r="I4790" s="6" t="s">
        <v>28036</v>
      </c>
      <c r="J4790" s="6" t="s">
        <v>28037</v>
      </c>
      <c r="K4790" t="s">
        <v>192</v>
      </c>
      <c r="L4790" t="s">
        <v>1381</v>
      </c>
      <c r="M4790" t="s">
        <v>3184</v>
      </c>
      <c r="N4790" t="s">
        <v>64</v>
      </c>
      <c r="O4790">
        <v>1</v>
      </c>
      <c r="Y4790">
        <f t="shared" si="150"/>
        <v>0</v>
      </c>
      <c r="Z4790" t="str">
        <f t="shared" si="151"/>
        <v>Магазин0</v>
      </c>
      <c r="AA4790" s="6" t="str">
        <f>VLOOKUP(Z4790,Баллы!A:B,2,0)</f>
        <v>Диспаритет</v>
      </c>
    </row>
    <row r="4791">
      <c r="A4791" t="s">
        <v>28038</v>
      </c>
      <c r="B4791" t="s">
        <v>55</v>
      </c>
      <c r="C4791" s="1">
        <v>45602</v>
      </c>
      <c r="D4791" t="s">
        <v>28038</v>
      </c>
      <c r="E4791" t="s">
        <v>28039</v>
      </c>
      <c r="F4791" t="s">
        <v>13</v>
      </c>
      <c r="G4791" s="6" t="s">
        <v>28040</v>
      </c>
      <c r="H4791" s="6" t="s">
        <v>28041</v>
      </c>
      <c r="I4791" s="6" t="s">
        <v>28042</v>
      </c>
      <c r="J4791" s="6" t="s">
        <v>28043</v>
      </c>
      <c r="K4791" t="s">
        <v>61</v>
      </c>
      <c r="L4791" t="s">
        <v>62</v>
      </c>
      <c r="M4791" t="s">
        <v>63</v>
      </c>
      <c r="N4791" t="s">
        <v>64</v>
      </c>
      <c r="O4791">
        <v>1</v>
      </c>
      <c r="Y4791">
        <f t="shared" si="150"/>
        <v>0</v>
      </c>
      <c r="Z4791" t="str">
        <f t="shared" si="151"/>
        <v>Магазин0</v>
      </c>
      <c r="AA4791" s="6" t="str">
        <f>VLOOKUP(Z4791,Баллы!A:B,2,0)</f>
        <v>Диспаритет</v>
      </c>
    </row>
    <row r="4792">
      <c r="A4792" t="s">
        <v>28044</v>
      </c>
      <c r="B4792" t="s">
        <v>256</v>
      </c>
      <c r="C4792" s="1">
        <v>45602</v>
      </c>
      <c r="D4792" t="s">
        <v>28044</v>
      </c>
      <c r="E4792" t="s">
        <v>28045</v>
      </c>
      <c r="F4792" t="s">
        <v>127</v>
      </c>
      <c r="G4792" s="6" t="s">
        <v>28046</v>
      </c>
      <c r="H4792" s="6" t="s">
        <v>28047</v>
      </c>
      <c r="I4792" s="6" t="s">
        <v>28048</v>
      </c>
      <c r="J4792" s="6" t="s">
        <v>101</v>
      </c>
      <c r="K4792" t="s">
        <v>82</v>
      </c>
      <c r="L4792" t="s">
        <v>262</v>
      </c>
      <c r="M4792" t="s">
        <v>263</v>
      </c>
      <c r="N4792" t="s">
        <v>132</v>
      </c>
      <c r="O4792">
        <v>1</v>
      </c>
      <c r="Y4792">
        <f t="shared" si="150"/>
        <v>0</v>
      </c>
      <c r="Z4792" t="str">
        <f t="shared" si="151"/>
        <v>Секция0</v>
      </c>
      <c r="AA4792" s="6" t="str">
        <f>VLOOKUP(Z4792,Баллы!A:B,2,0)</f>
        <v>Диспаритет</v>
      </c>
    </row>
    <row r="4793">
      <c r="A4793" t="s">
        <v>28049</v>
      </c>
      <c r="B4793" t="s">
        <v>2528</v>
      </c>
      <c r="C4793" s="1">
        <v>45602</v>
      </c>
      <c r="D4793" t="s">
        <v>28049</v>
      </c>
      <c r="E4793" t="s">
        <v>28050</v>
      </c>
      <c r="F4793" t="s">
        <v>13</v>
      </c>
      <c r="G4793" s="6" t="s">
        <v>28051</v>
      </c>
      <c r="H4793" s="6" t="s">
        <v>28052</v>
      </c>
      <c r="I4793" s="6" t="s">
        <v>28053</v>
      </c>
      <c r="J4793" s="6" t="s">
        <v>28054</v>
      </c>
      <c r="K4793" t="s">
        <v>61</v>
      </c>
      <c r="L4793" t="s">
        <v>913</v>
      </c>
      <c r="M4793" t="s">
        <v>2534</v>
      </c>
      <c r="N4793" t="s">
        <v>64</v>
      </c>
      <c r="O4793">
        <v>1</v>
      </c>
      <c r="Y4793">
        <f t="shared" si="150"/>
        <v>0</v>
      </c>
      <c r="Z4793" t="str">
        <f t="shared" si="151"/>
        <v>Магазин0</v>
      </c>
      <c r="AA4793" s="6" t="str">
        <f>VLOOKUP(Z4793,Баллы!A:B,2,0)</f>
        <v>Диспаритет</v>
      </c>
    </row>
    <row r="4794">
      <c r="A4794" t="s">
        <v>28055</v>
      </c>
      <c r="B4794" t="s">
        <v>637</v>
      </c>
      <c r="C4794" s="1">
        <v>45602</v>
      </c>
      <c r="D4794" t="s">
        <v>28055</v>
      </c>
      <c r="E4794" t="s">
        <v>28056</v>
      </c>
      <c r="F4794" t="s">
        <v>13</v>
      </c>
      <c r="G4794" s="6" t="s">
        <v>28057</v>
      </c>
      <c r="H4794" s="6" t="s">
        <v>28058</v>
      </c>
      <c r="I4794" s="6" t="s">
        <v>28059</v>
      </c>
      <c r="J4794" s="6" t="s">
        <v>28060</v>
      </c>
      <c r="K4794" t="s">
        <v>140</v>
      </c>
      <c r="L4794" t="s">
        <v>331</v>
      </c>
      <c r="M4794" t="s">
        <v>643</v>
      </c>
      <c r="N4794" t="s">
        <v>64</v>
      </c>
      <c r="O4794">
        <v>1</v>
      </c>
      <c r="Y4794">
        <f t="shared" si="150"/>
        <v>0</v>
      </c>
      <c r="Z4794" t="str">
        <f t="shared" si="151"/>
        <v>Магазин0</v>
      </c>
      <c r="AA4794" s="6" t="str">
        <f>VLOOKUP(Z4794,Баллы!A:B,2,0)</f>
        <v>Диспаритет</v>
      </c>
    </row>
    <row r="4795">
      <c r="A4795" t="s">
        <v>28061</v>
      </c>
      <c r="B4795" t="s">
        <v>984</v>
      </c>
      <c r="C4795" s="1">
        <v>45602</v>
      </c>
      <c r="D4795" t="s">
        <v>28061</v>
      </c>
      <c r="E4795" t="s">
        <v>28062</v>
      </c>
      <c r="F4795" t="s">
        <v>13</v>
      </c>
      <c r="G4795" s="6" t="s">
        <v>28063</v>
      </c>
      <c r="H4795" s="6" t="s">
        <v>28064</v>
      </c>
      <c r="I4795" s="6" t="s">
        <v>28065</v>
      </c>
      <c r="J4795" s="6" t="s">
        <v>28066</v>
      </c>
      <c r="K4795" t="s">
        <v>82</v>
      </c>
      <c r="L4795" t="s">
        <v>115</v>
      </c>
      <c r="M4795" t="s">
        <v>990</v>
      </c>
      <c r="N4795" t="s">
        <v>64</v>
      </c>
      <c r="O4795">
        <v>1</v>
      </c>
      <c r="Y4795">
        <f t="shared" si="150"/>
        <v>0</v>
      </c>
      <c r="Z4795" t="str">
        <f t="shared" si="151"/>
        <v>Магазин0</v>
      </c>
      <c r="AA4795" s="6" t="str">
        <f>VLOOKUP(Z4795,Баллы!A:B,2,0)</f>
        <v>Диспаритет</v>
      </c>
    </row>
    <row r="4796">
      <c r="A4796" t="s">
        <v>28067</v>
      </c>
      <c r="B4796" t="s">
        <v>2230</v>
      </c>
      <c r="C4796" s="1">
        <v>45602</v>
      </c>
      <c r="D4796" t="s">
        <v>28067</v>
      </c>
      <c r="E4796" t="s">
        <v>28068</v>
      </c>
      <c r="F4796" t="s">
        <v>13</v>
      </c>
      <c r="G4796" s="6" t="s">
        <v>28069</v>
      </c>
      <c r="H4796" s="6" t="s">
        <v>28070</v>
      </c>
      <c r="I4796" s="6" t="s">
        <v>28071</v>
      </c>
      <c r="J4796" s="6" t="s">
        <v>28072</v>
      </c>
      <c r="K4796" t="s">
        <v>140</v>
      </c>
      <c r="L4796" t="s">
        <v>165</v>
      </c>
      <c r="M4796" t="s">
        <v>2236</v>
      </c>
      <c r="N4796" t="s">
        <v>64</v>
      </c>
      <c r="O4796">
        <v>1</v>
      </c>
      <c r="Y4796">
        <f t="shared" si="150"/>
        <v>0</v>
      </c>
      <c r="Z4796" t="str">
        <f t="shared" si="151"/>
        <v>Магазин0</v>
      </c>
      <c r="AA4796" s="6" t="str">
        <f>VLOOKUP(Z4796,Баллы!A:B,2,0)</f>
        <v>Диспаритет</v>
      </c>
    </row>
    <row r="4797">
      <c r="A4797" t="s">
        <v>28073</v>
      </c>
      <c r="B4797" t="s">
        <v>342</v>
      </c>
      <c r="C4797" s="1">
        <v>45602</v>
      </c>
      <c r="D4797" t="s">
        <v>28073</v>
      </c>
      <c r="E4797" t="s">
        <v>28074</v>
      </c>
      <c r="F4797" t="s">
        <v>13</v>
      </c>
      <c r="G4797" s="6" t="s">
        <v>28075</v>
      </c>
      <c r="H4797" s="6" t="s">
        <v>28076</v>
      </c>
      <c r="I4797" s="6" t="s">
        <v>28077</v>
      </c>
      <c r="J4797" s="6" t="s">
        <v>28078</v>
      </c>
      <c r="K4797" t="s">
        <v>104</v>
      </c>
      <c r="L4797" t="s">
        <v>348</v>
      </c>
      <c r="M4797" t="s">
        <v>349</v>
      </c>
      <c r="N4797" t="s">
        <v>64</v>
      </c>
      <c r="O4797">
        <v>1</v>
      </c>
      <c r="Y4797">
        <f t="shared" si="150"/>
        <v>0</v>
      </c>
      <c r="Z4797" t="str">
        <f t="shared" si="151"/>
        <v>Магазин0</v>
      </c>
      <c r="AA4797" s="6" t="str">
        <f>VLOOKUP(Z4797,Баллы!A:B,2,0)</f>
        <v>Диспаритет</v>
      </c>
    </row>
    <row r="4798">
      <c r="A4798" t="s">
        <v>28079</v>
      </c>
      <c r="B4798" t="s">
        <v>4106</v>
      </c>
      <c r="C4798" s="1">
        <v>45602</v>
      </c>
      <c r="D4798" t="s">
        <v>28079</v>
      </c>
      <c r="E4798" t="s">
        <v>28080</v>
      </c>
      <c r="F4798" t="s">
        <v>13</v>
      </c>
      <c r="G4798" s="6" t="s">
        <v>28081</v>
      </c>
      <c r="H4798" s="6" t="s">
        <v>28082</v>
      </c>
      <c r="I4798" s="6" t="s">
        <v>28083</v>
      </c>
      <c r="J4798" s="6" t="s">
        <v>28084</v>
      </c>
      <c r="K4798" t="s">
        <v>82</v>
      </c>
      <c r="L4798" t="s">
        <v>2039</v>
      </c>
      <c r="M4798" t="s">
        <v>4112</v>
      </c>
      <c r="N4798" t="s">
        <v>64</v>
      </c>
      <c r="O4798">
        <v>1</v>
      </c>
      <c r="Y4798">
        <f t="shared" si="150"/>
        <v>0</v>
      </c>
      <c r="Z4798" t="str">
        <f t="shared" si="151"/>
        <v>Магазин0</v>
      </c>
      <c r="AA4798" s="6" t="str">
        <f>VLOOKUP(Z4798,Баллы!A:B,2,0)</f>
        <v>Диспаритет</v>
      </c>
    </row>
    <row r="4799">
      <c r="A4799" t="s">
        <v>28085</v>
      </c>
      <c r="B4799" t="s">
        <v>10662</v>
      </c>
      <c r="C4799" s="1">
        <v>45602</v>
      </c>
      <c r="D4799" t="s">
        <v>28085</v>
      </c>
      <c r="E4799" t="s">
        <v>28086</v>
      </c>
      <c r="F4799" t="s">
        <v>13</v>
      </c>
      <c r="G4799" s="6" t="s">
        <v>28087</v>
      </c>
      <c r="H4799" s="6" t="s">
        <v>28088</v>
      </c>
      <c r="I4799" s="6" t="s">
        <v>28089</v>
      </c>
      <c r="J4799" s="6" t="s">
        <v>28090</v>
      </c>
      <c r="K4799" t="s">
        <v>61</v>
      </c>
      <c r="L4799" t="s">
        <v>364</v>
      </c>
      <c r="M4799" t="s">
        <v>10667</v>
      </c>
      <c r="N4799" t="s">
        <v>64</v>
      </c>
      <c r="O4799">
        <v>1</v>
      </c>
      <c r="Y4799">
        <f t="shared" si="150"/>
        <v>0</v>
      </c>
      <c r="Z4799" t="str">
        <f t="shared" si="151"/>
        <v>Магазин0</v>
      </c>
      <c r="AA4799" s="6" t="str">
        <f>VLOOKUP(Z4799,Баллы!A:B,2,0)</f>
        <v>Диспаритет</v>
      </c>
    </row>
    <row r="4800">
      <c r="A4800" t="s">
        <v>28091</v>
      </c>
      <c r="B4800" t="s">
        <v>2185</v>
      </c>
      <c r="C4800" s="1">
        <v>45602</v>
      </c>
      <c r="D4800" t="s">
        <v>28091</v>
      </c>
      <c r="E4800" t="s">
        <v>28092</v>
      </c>
      <c r="F4800" t="s">
        <v>13</v>
      </c>
      <c r="G4800" s="6" t="s">
        <v>28093</v>
      </c>
      <c r="H4800" s="6" t="s">
        <v>28094</v>
      </c>
      <c r="I4800" s="6" t="s">
        <v>28095</v>
      </c>
      <c r="J4800" s="6" t="s">
        <v>28096</v>
      </c>
      <c r="K4800" t="s">
        <v>140</v>
      </c>
      <c r="L4800" t="s">
        <v>165</v>
      </c>
      <c r="M4800" t="s">
        <v>2191</v>
      </c>
      <c r="N4800" t="s">
        <v>64</v>
      </c>
      <c r="O4800">
        <v>1</v>
      </c>
      <c r="Y4800">
        <f t="shared" si="150"/>
        <v>0</v>
      </c>
      <c r="Z4800" t="str">
        <f t="shared" si="151"/>
        <v>Магазин0</v>
      </c>
      <c r="AA4800" s="6" t="str">
        <f>VLOOKUP(Z4800,Баллы!A:B,2,0)</f>
        <v>Диспаритет</v>
      </c>
    </row>
    <row r="4801">
      <c r="A4801" t="s">
        <v>28097</v>
      </c>
      <c r="B4801" t="s">
        <v>899</v>
      </c>
      <c r="C4801" s="1">
        <v>45602</v>
      </c>
      <c r="D4801" t="s">
        <v>28097</v>
      </c>
      <c r="E4801" t="s">
        <v>27927</v>
      </c>
      <c r="F4801" t="s">
        <v>13</v>
      </c>
      <c r="G4801" s="6" t="s">
        <v>28098</v>
      </c>
      <c r="H4801" s="6" t="s">
        <v>28099</v>
      </c>
      <c r="I4801" s="6" t="s">
        <v>28100</v>
      </c>
      <c r="J4801" s="6" t="s">
        <v>28101</v>
      </c>
      <c r="K4801" t="s">
        <v>72</v>
      </c>
      <c r="L4801" t="s">
        <v>183</v>
      </c>
      <c r="M4801" t="s">
        <v>905</v>
      </c>
      <c r="N4801" t="s">
        <v>64</v>
      </c>
      <c r="O4801">
        <v>1</v>
      </c>
      <c r="Y4801">
        <f t="shared" si="150"/>
        <v>0</v>
      </c>
      <c r="Z4801" t="str">
        <f t="shared" si="151"/>
        <v>Магазин0</v>
      </c>
      <c r="AA4801" s="6" t="str">
        <f>VLOOKUP(Z4801,Баллы!A:B,2,0)</f>
        <v>Диспаритет</v>
      </c>
    </row>
    <row r="4802">
      <c r="A4802" t="s">
        <v>28102</v>
      </c>
      <c r="B4802" t="s">
        <v>5195</v>
      </c>
      <c r="C4802" s="1">
        <v>45602</v>
      </c>
      <c r="D4802" t="s">
        <v>28102</v>
      </c>
      <c r="E4802" t="s">
        <v>28103</v>
      </c>
      <c r="F4802" t="s">
        <v>13</v>
      </c>
      <c r="G4802" s="6" t="s">
        <v>28104</v>
      </c>
      <c r="H4802" s="6" t="s">
        <v>28105</v>
      </c>
      <c r="I4802" s="6" t="s">
        <v>28106</v>
      </c>
      <c r="J4802" s="6" t="s">
        <v>28107</v>
      </c>
      <c r="K4802" t="s">
        <v>61</v>
      </c>
      <c r="L4802" t="s">
        <v>3420</v>
      </c>
      <c r="M4802" t="s">
        <v>5201</v>
      </c>
      <c r="N4802" t="s">
        <v>64</v>
      </c>
      <c r="O4802">
        <v>1</v>
      </c>
      <c r="Y4802">
        <f t="shared" si="150"/>
        <v>0</v>
      </c>
      <c r="Z4802" t="str">
        <f t="shared" si="151"/>
        <v>Магазин0</v>
      </c>
      <c r="AA4802" s="6" t="str">
        <f>VLOOKUP(Z4802,Баллы!A:B,2,0)</f>
        <v>Диспаритет</v>
      </c>
    </row>
    <row r="4803">
      <c r="A4803" t="s">
        <v>28108</v>
      </c>
      <c r="B4803" t="s">
        <v>1426</v>
      </c>
      <c r="C4803" s="1">
        <v>45602</v>
      </c>
      <c r="D4803" t="s">
        <v>28108</v>
      </c>
      <c r="E4803" t="s">
        <v>28109</v>
      </c>
      <c r="F4803" t="s">
        <v>13</v>
      </c>
      <c r="G4803" s="6" t="s">
        <v>28110</v>
      </c>
      <c r="H4803" s="6" t="s">
        <v>28111</v>
      </c>
      <c r="I4803" s="6" t="s">
        <v>28112</v>
      </c>
      <c r="J4803" s="6" t="s">
        <v>28113</v>
      </c>
      <c r="K4803" t="s">
        <v>140</v>
      </c>
      <c r="L4803" t="s">
        <v>297</v>
      </c>
      <c r="M4803" t="s">
        <v>1432</v>
      </c>
      <c r="N4803" t="s">
        <v>64</v>
      </c>
      <c r="O4803">
        <v>1</v>
      </c>
      <c r="Y4803">
        <f t="shared" si="150"/>
        <v>0</v>
      </c>
      <c r="Z4803" t="str">
        <f t="shared" si="151"/>
        <v>Магазин0</v>
      </c>
      <c r="AA4803" s="6" t="str">
        <f>VLOOKUP(Z4803,Баллы!A:B,2,0)</f>
        <v>Диспаритет</v>
      </c>
    </row>
    <row r="4804">
      <c r="A4804" t="s">
        <v>28114</v>
      </c>
      <c r="B4804" t="s">
        <v>1275</v>
      </c>
      <c r="C4804" s="1">
        <v>45602</v>
      </c>
      <c r="D4804" t="s">
        <v>28114</v>
      </c>
      <c r="E4804" t="s">
        <v>28115</v>
      </c>
      <c r="F4804" t="s">
        <v>88</v>
      </c>
      <c r="G4804" s="6" t="s">
        <v>28116</v>
      </c>
      <c r="H4804" s="6" t="s">
        <v>28117</v>
      </c>
      <c r="I4804" s="6" t="s">
        <v>28118</v>
      </c>
      <c r="J4804" s="6" t="s">
        <v>28119</v>
      </c>
      <c r="K4804" t="s">
        <v>104</v>
      </c>
      <c r="L4804" t="s">
        <v>253</v>
      </c>
      <c r="M4804" t="s">
        <v>1281</v>
      </c>
      <c r="N4804" t="s">
        <v>95</v>
      </c>
      <c r="O4804">
        <v>1</v>
      </c>
      <c r="Y4804">
        <f t="shared" si="150"/>
        <v>0</v>
      </c>
      <c r="Z4804" t="str">
        <f t="shared" si="151"/>
        <v>Павильон0</v>
      </c>
      <c r="AA4804" s="6" t="str">
        <f>VLOOKUP(Z4804,Баллы!A:B,2,0)</f>
        <v>Диспаритет</v>
      </c>
    </row>
    <row r="4805">
      <c r="A4805" t="s">
        <v>28120</v>
      </c>
      <c r="B4805" t="s">
        <v>1532</v>
      </c>
      <c r="C4805" s="1">
        <v>45602</v>
      </c>
      <c r="D4805" t="s">
        <v>28120</v>
      </c>
      <c r="E4805" t="s">
        <v>28121</v>
      </c>
      <c r="F4805" t="s">
        <v>99</v>
      </c>
      <c r="G4805" s="6" t="s">
        <v>28122</v>
      </c>
      <c r="H4805" s="6" t="s">
        <v>101</v>
      </c>
      <c r="I4805" s="6" t="s">
        <v>28123</v>
      </c>
      <c r="J4805" s="6" t="s">
        <v>28124</v>
      </c>
      <c r="K4805" t="s">
        <v>61</v>
      </c>
      <c r="L4805" t="s">
        <v>1036</v>
      </c>
      <c r="M4805" t="s">
        <v>1537</v>
      </c>
      <c r="N4805" t="s">
        <v>107</v>
      </c>
      <c r="O4805">
        <v>1</v>
      </c>
      <c r="Y4805">
        <f t="shared" si="150"/>
        <v>0</v>
      </c>
      <c r="Z4805" t="str">
        <f t="shared" si="151"/>
        <v xml:space="preserve">Магазин СО0</v>
      </c>
      <c r="AA4805" s="6" t="str">
        <f>VLOOKUP(Z4805,Баллы!A:B,2,0)</f>
        <v>Диспаритет</v>
      </c>
    </row>
    <row r="4806">
      <c r="A4806" t="s">
        <v>28125</v>
      </c>
      <c r="B4806" t="s">
        <v>6568</v>
      </c>
      <c r="C4806" s="1">
        <v>45602</v>
      </c>
      <c r="D4806" t="s">
        <v>28125</v>
      </c>
      <c r="E4806" t="s">
        <v>28126</v>
      </c>
      <c r="F4806" t="s">
        <v>13</v>
      </c>
      <c r="G4806" s="6" t="s">
        <v>28127</v>
      </c>
      <c r="H4806" s="6" t="s">
        <v>28128</v>
      </c>
      <c r="I4806" s="6" t="s">
        <v>28129</v>
      </c>
      <c r="J4806" s="6" t="s">
        <v>28130</v>
      </c>
      <c r="K4806" t="s">
        <v>140</v>
      </c>
      <c r="L4806" t="s">
        <v>6574</v>
      </c>
      <c r="M4806" t="s">
        <v>6575</v>
      </c>
      <c r="N4806" t="s">
        <v>64</v>
      </c>
      <c r="O4806">
        <v>1</v>
      </c>
      <c r="Y4806">
        <f t="shared" si="150"/>
        <v>0</v>
      </c>
      <c r="Z4806" t="str">
        <f t="shared" si="151"/>
        <v>Магазин0</v>
      </c>
      <c r="AA4806" s="6" t="str">
        <f>VLOOKUP(Z4806,Баллы!A:B,2,0)</f>
        <v>Диспаритет</v>
      </c>
    </row>
    <row r="4807">
      <c r="A4807" t="s">
        <v>28131</v>
      </c>
      <c r="B4807" t="s">
        <v>9332</v>
      </c>
      <c r="C4807" s="1">
        <v>45602</v>
      </c>
      <c r="D4807" t="s">
        <v>28131</v>
      </c>
      <c r="E4807" t="s">
        <v>28132</v>
      </c>
      <c r="F4807" t="s">
        <v>13</v>
      </c>
      <c r="G4807" s="6" t="s">
        <v>28133</v>
      </c>
      <c r="H4807" s="6" t="s">
        <v>28134</v>
      </c>
      <c r="I4807" s="6" t="s">
        <v>28135</v>
      </c>
      <c r="J4807" s="6" t="s">
        <v>28136</v>
      </c>
      <c r="K4807" t="s">
        <v>82</v>
      </c>
      <c r="L4807" t="s">
        <v>2039</v>
      </c>
      <c r="M4807" t="s">
        <v>9338</v>
      </c>
      <c r="N4807" t="s">
        <v>64</v>
      </c>
      <c r="O4807">
        <v>1</v>
      </c>
      <c r="Y4807">
        <f t="shared" si="150"/>
        <v>0</v>
      </c>
      <c r="Z4807" t="str">
        <f t="shared" si="151"/>
        <v>Магазин0</v>
      </c>
      <c r="AA4807" s="6" t="str">
        <f>VLOOKUP(Z4807,Баллы!A:B,2,0)</f>
        <v>Диспаритет</v>
      </c>
    </row>
    <row r="4808">
      <c r="A4808" t="s">
        <v>28137</v>
      </c>
      <c r="B4808" t="s">
        <v>4791</v>
      </c>
      <c r="C4808" s="1">
        <v>45602</v>
      </c>
      <c r="D4808" t="s">
        <v>28137</v>
      </c>
      <c r="E4808" t="s">
        <v>28138</v>
      </c>
      <c r="F4808" t="s">
        <v>13</v>
      </c>
      <c r="G4808" s="6" t="s">
        <v>28139</v>
      </c>
      <c r="H4808" s="6" t="s">
        <v>28140</v>
      </c>
      <c r="I4808" s="6" t="s">
        <v>28141</v>
      </c>
      <c r="J4808" s="6" t="s">
        <v>28142</v>
      </c>
      <c r="K4808" t="s">
        <v>82</v>
      </c>
      <c r="L4808" t="s">
        <v>4776</v>
      </c>
      <c r="M4808" t="s">
        <v>4795</v>
      </c>
      <c r="N4808" t="s">
        <v>64</v>
      </c>
      <c r="O4808">
        <v>1</v>
      </c>
      <c r="Y4808">
        <f t="shared" si="150"/>
        <v>0</v>
      </c>
      <c r="Z4808" t="str">
        <f t="shared" si="151"/>
        <v>Магазин0</v>
      </c>
      <c r="AA4808" s="6" t="str">
        <f>VLOOKUP(Z4808,Баллы!A:B,2,0)</f>
        <v>Диспаритет</v>
      </c>
    </row>
    <row r="4809">
      <c r="A4809" t="s">
        <v>28143</v>
      </c>
      <c r="B4809" t="s">
        <v>28144</v>
      </c>
      <c r="C4809" s="1">
        <v>45602</v>
      </c>
      <c r="D4809" t="s">
        <v>28143</v>
      </c>
      <c r="E4809" t="s">
        <v>28145</v>
      </c>
      <c r="F4809" t="s">
        <v>13</v>
      </c>
      <c r="G4809" s="6" t="s">
        <v>28146</v>
      </c>
      <c r="H4809" s="6" t="s">
        <v>28147</v>
      </c>
      <c r="I4809" s="6" t="s">
        <v>28148</v>
      </c>
      <c r="J4809" s="6" t="s">
        <v>28149</v>
      </c>
      <c r="K4809" t="s">
        <v>72</v>
      </c>
      <c r="L4809" t="s">
        <v>6309</v>
      </c>
      <c r="M4809" t="s">
        <v>28150</v>
      </c>
      <c r="N4809" t="s">
        <v>64</v>
      </c>
      <c r="O4809">
        <v>1</v>
      </c>
      <c r="Y4809">
        <f t="shared" si="150"/>
        <v>0</v>
      </c>
      <c r="Z4809" t="str">
        <f t="shared" si="151"/>
        <v>Магазин0</v>
      </c>
      <c r="AA4809" s="6" t="str">
        <f>VLOOKUP(Z4809,Баллы!A:B,2,0)</f>
        <v>Диспаритет</v>
      </c>
    </row>
    <row r="4810">
      <c r="A4810" t="s">
        <v>28151</v>
      </c>
      <c r="B4810" t="s">
        <v>8640</v>
      </c>
      <c r="C4810" s="1">
        <v>45602</v>
      </c>
      <c r="D4810" t="s">
        <v>28151</v>
      </c>
      <c r="E4810" t="s">
        <v>28152</v>
      </c>
      <c r="F4810" t="s">
        <v>127</v>
      </c>
      <c r="G4810" s="6" t="s">
        <v>28153</v>
      </c>
      <c r="H4810" s="6" t="s">
        <v>28154</v>
      </c>
      <c r="I4810" s="6" t="s">
        <v>28155</v>
      </c>
      <c r="J4810" s="6" t="s">
        <v>101</v>
      </c>
      <c r="K4810" t="s">
        <v>61</v>
      </c>
      <c r="L4810" t="s">
        <v>279</v>
      </c>
      <c r="M4810" t="s">
        <v>8645</v>
      </c>
      <c r="N4810" t="s">
        <v>132</v>
      </c>
      <c r="O4810">
        <v>1</v>
      </c>
      <c r="Y4810">
        <f t="shared" si="150"/>
        <v>0</v>
      </c>
      <c r="Z4810" t="str">
        <f t="shared" si="151"/>
        <v>Секция0</v>
      </c>
      <c r="AA4810" s="6" t="str">
        <f>VLOOKUP(Z4810,Баллы!A:B,2,0)</f>
        <v>Диспаритет</v>
      </c>
    </row>
    <row r="4811">
      <c r="A4811" t="s">
        <v>28156</v>
      </c>
      <c r="B4811" t="s">
        <v>5079</v>
      </c>
      <c r="C4811" s="1">
        <v>45602</v>
      </c>
      <c r="D4811" t="s">
        <v>28156</v>
      </c>
      <c r="E4811" t="s">
        <v>28157</v>
      </c>
      <c r="F4811" t="s">
        <v>13</v>
      </c>
      <c r="G4811" s="6" t="s">
        <v>28158</v>
      </c>
      <c r="H4811" s="6" t="s">
        <v>28159</v>
      </c>
      <c r="I4811" s="6" t="s">
        <v>28160</v>
      </c>
      <c r="J4811" s="6" t="s">
        <v>28161</v>
      </c>
      <c r="K4811" t="s">
        <v>104</v>
      </c>
      <c r="L4811" t="s">
        <v>253</v>
      </c>
      <c r="M4811" t="s">
        <v>5084</v>
      </c>
      <c r="N4811" t="s">
        <v>64</v>
      </c>
      <c r="O4811">
        <v>1</v>
      </c>
      <c r="Y4811">
        <f t="shared" si="150"/>
        <v>0</v>
      </c>
      <c r="Z4811" t="str">
        <f t="shared" si="151"/>
        <v>Магазин0</v>
      </c>
      <c r="AA4811" s="6" t="str">
        <f>VLOOKUP(Z4811,Баллы!A:B,2,0)</f>
        <v>Диспаритет</v>
      </c>
    </row>
    <row r="4812">
      <c r="A4812" t="s">
        <v>28162</v>
      </c>
      <c r="B4812" t="s">
        <v>3514</v>
      </c>
      <c r="C4812" s="1">
        <v>45602</v>
      </c>
      <c r="D4812" t="s">
        <v>28162</v>
      </c>
      <c r="E4812" t="s">
        <v>28163</v>
      </c>
      <c r="F4812" t="s">
        <v>13</v>
      </c>
      <c r="G4812" s="6" t="s">
        <v>28164</v>
      </c>
      <c r="H4812" s="6" t="s">
        <v>28165</v>
      </c>
      <c r="I4812" s="6" t="s">
        <v>28166</v>
      </c>
      <c r="J4812" s="6" t="s">
        <v>28167</v>
      </c>
      <c r="K4812" t="s">
        <v>104</v>
      </c>
      <c r="L4812" t="s">
        <v>105</v>
      </c>
      <c r="M4812" t="s">
        <v>3520</v>
      </c>
      <c r="N4812" t="s">
        <v>64</v>
      </c>
      <c r="O4812">
        <v>1</v>
      </c>
      <c r="Y4812">
        <f t="shared" si="150"/>
        <v>0</v>
      </c>
      <c r="Z4812" t="str">
        <f t="shared" si="151"/>
        <v>Магазин0</v>
      </c>
      <c r="AA4812" s="6" t="str">
        <f>VLOOKUP(Z4812,Баллы!A:B,2,0)</f>
        <v>Диспаритет</v>
      </c>
    </row>
    <row r="4813">
      <c r="A4813" t="s">
        <v>28168</v>
      </c>
      <c r="B4813" t="s">
        <v>273</v>
      </c>
      <c r="C4813" s="1">
        <v>45602</v>
      </c>
      <c r="D4813" t="s">
        <v>28168</v>
      </c>
      <c r="E4813" t="s">
        <v>16834</v>
      </c>
      <c r="F4813" t="s">
        <v>223</v>
      </c>
      <c r="G4813" s="6" t="s">
        <v>28169</v>
      </c>
      <c r="H4813" s="6" t="s">
        <v>101</v>
      </c>
      <c r="I4813" s="6" t="s">
        <v>28170</v>
      </c>
      <c r="J4813" s="6" t="s">
        <v>101</v>
      </c>
      <c r="K4813" t="s">
        <v>61</v>
      </c>
      <c r="L4813" t="s">
        <v>279</v>
      </c>
      <c r="M4813" t="s">
        <v>280</v>
      </c>
      <c r="N4813" t="s">
        <v>228</v>
      </c>
      <c r="O4813">
        <v>1</v>
      </c>
      <c r="Y4813">
        <f t="shared" si="150"/>
        <v>0</v>
      </c>
      <c r="Z4813" t="str">
        <f t="shared" si="151"/>
        <v>Киоск0</v>
      </c>
      <c r="AA4813" s="6" t="str">
        <f>VLOOKUP(Z4813,Баллы!A:B,2,0)</f>
        <v>Диспаритет</v>
      </c>
    </row>
    <row r="4814">
      <c r="A4814" t="s">
        <v>28171</v>
      </c>
      <c r="B4814" t="s">
        <v>9987</v>
      </c>
      <c r="C4814" s="1">
        <v>45602</v>
      </c>
      <c r="D4814" t="s">
        <v>28171</v>
      </c>
      <c r="E4814" t="s">
        <v>28172</v>
      </c>
      <c r="F4814" t="s">
        <v>127</v>
      </c>
      <c r="G4814" s="6" t="s">
        <v>28173</v>
      </c>
      <c r="H4814" s="6" t="s">
        <v>28174</v>
      </c>
      <c r="I4814" s="6" t="s">
        <v>28175</v>
      </c>
      <c r="J4814" s="6" t="s">
        <v>101</v>
      </c>
      <c r="K4814" t="s">
        <v>72</v>
      </c>
      <c r="L4814" t="s">
        <v>952</v>
      </c>
      <c r="M4814" t="s">
        <v>9993</v>
      </c>
      <c r="N4814" t="s">
        <v>132</v>
      </c>
      <c r="O4814">
        <v>1</v>
      </c>
      <c r="Y4814">
        <f t="shared" si="150"/>
        <v>0</v>
      </c>
      <c r="Z4814" t="str">
        <f t="shared" si="151"/>
        <v>Секция0</v>
      </c>
      <c r="AA4814" s="6" t="str">
        <f>VLOOKUP(Z4814,Баллы!A:B,2,0)</f>
        <v>Диспаритет</v>
      </c>
    </row>
    <row r="4815">
      <c r="A4815" t="s">
        <v>28176</v>
      </c>
      <c r="B4815" t="s">
        <v>4387</v>
      </c>
      <c r="C4815" s="1">
        <v>45602</v>
      </c>
      <c r="D4815" t="s">
        <v>28176</v>
      </c>
      <c r="E4815" t="s">
        <v>28177</v>
      </c>
      <c r="F4815" t="s">
        <v>223</v>
      </c>
      <c r="G4815" s="6" t="s">
        <v>28178</v>
      </c>
      <c r="H4815" s="6" t="s">
        <v>101</v>
      </c>
      <c r="I4815" s="6" t="s">
        <v>28179</v>
      </c>
      <c r="J4815" s="6" t="s">
        <v>101</v>
      </c>
      <c r="K4815" t="s">
        <v>192</v>
      </c>
      <c r="L4815" t="s">
        <v>4392</v>
      </c>
      <c r="M4815" t="s">
        <v>4393</v>
      </c>
      <c r="N4815" t="s">
        <v>228</v>
      </c>
      <c r="O4815">
        <v>1</v>
      </c>
      <c r="Y4815">
        <f t="shared" si="150"/>
        <v>0</v>
      </c>
      <c r="Z4815" t="str">
        <f t="shared" si="151"/>
        <v>Киоск0</v>
      </c>
      <c r="AA4815" s="6" t="str">
        <f>VLOOKUP(Z4815,Баллы!A:B,2,0)</f>
        <v>Диспаритет</v>
      </c>
    </row>
    <row r="4816">
      <c r="A4816" t="s">
        <v>28180</v>
      </c>
      <c r="B4816" t="s">
        <v>10266</v>
      </c>
      <c r="C4816" s="1">
        <v>45602</v>
      </c>
      <c r="D4816" t="s">
        <v>28180</v>
      </c>
      <c r="E4816" t="s">
        <v>28181</v>
      </c>
      <c r="F4816" t="s">
        <v>99</v>
      </c>
      <c r="G4816" s="6" t="s">
        <v>28182</v>
      </c>
      <c r="H4816" s="6" t="s">
        <v>101</v>
      </c>
      <c r="I4816" s="6" t="s">
        <v>28183</v>
      </c>
      <c r="J4816" s="6" t="s">
        <v>28184</v>
      </c>
      <c r="K4816" t="s">
        <v>192</v>
      </c>
      <c r="L4816" t="s">
        <v>4392</v>
      </c>
      <c r="M4816" t="s">
        <v>10272</v>
      </c>
      <c r="N4816" t="s">
        <v>107</v>
      </c>
      <c r="O4816">
        <v>1</v>
      </c>
      <c r="Y4816">
        <f t="shared" si="150"/>
        <v>0</v>
      </c>
      <c r="Z4816" t="str">
        <f t="shared" si="151"/>
        <v xml:space="preserve">Магазин СО0</v>
      </c>
      <c r="AA4816" s="6" t="str">
        <f>VLOOKUP(Z4816,Баллы!A:B,2,0)</f>
        <v>Диспаритет</v>
      </c>
    </row>
    <row r="4817">
      <c r="A4817" t="s">
        <v>28185</v>
      </c>
      <c r="B4817" t="s">
        <v>6568</v>
      </c>
      <c r="C4817" s="1">
        <v>45602</v>
      </c>
      <c r="D4817" t="s">
        <v>28185</v>
      </c>
      <c r="E4817" t="s">
        <v>28186</v>
      </c>
      <c r="F4817" t="s">
        <v>13</v>
      </c>
      <c r="G4817" s="6" t="s">
        <v>28187</v>
      </c>
      <c r="H4817" s="6" t="s">
        <v>28188</v>
      </c>
      <c r="I4817" s="6" t="s">
        <v>28189</v>
      </c>
      <c r="J4817" s="6" t="s">
        <v>28190</v>
      </c>
      <c r="K4817" t="s">
        <v>140</v>
      </c>
      <c r="L4817" t="s">
        <v>6574</v>
      </c>
      <c r="M4817" t="s">
        <v>6575</v>
      </c>
      <c r="N4817" t="s">
        <v>64</v>
      </c>
      <c r="O4817">
        <v>1</v>
      </c>
      <c r="Y4817">
        <f t="shared" si="150"/>
        <v>0</v>
      </c>
      <c r="Z4817" t="str">
        <f t="shared" si="151"/>
        <v>Магазин0</v>
      </c>
      <c r="AA4817" s="6" t="str">
        <f>VLOOKUP(Z4817,Баллы!A:B,2,0)</f>
        <v>Диспаритет</v>
      </c>
    </row>
    <row r="4818">
      <c r="A4818" t="s">
        <v>28191</v>
      </c>
      <c r="B4818" t="s">
        <v>408</v>
      </c>
      <c r="C4818" s="1">
        <v>45602</v>
      </c>
      <c r="D4818" t="s">
        <v>28191</v>
      </c>
      <c r="E4818" t="s">
        <v>28192</v>
      </c>
      <c r="F4818" t="s">
        <v>13</v>
      </c>
      <c r="G4818" s="6" t="s">
        <v>28193</v>
      </c>
      <c r="H4818" s="6" t="s">
        <v>28194</v>
      </c>
      <c r="I4818" s="6" t="s">
        <v>28195</v>
      </c>
      <c r="J4818" s="6" t="s">
        <v>28196</v>
      </c>
      <c r="K4818" t="s">
        <v>61</v>
      </c>
      <c r="L4818" t="s">
        <v>414</v>
      </c>
      <c r="M4818" t="s">
        <v>415</v>
      </c>
      <c r="N4818" t="s">
        <v>64</v>
      </c>
      <c r="O4818">
        <v>1</v>
      </c>
      <c r="Y4818">
        <f t="shared" si="150"/>
        <v>0</v>
      </c>
      <c r="Z4818" t="str">
        <f t="shared" si="151"/>
        <v>Магазин0</v>
      </c>
      <c r="AA4818" s="6" t="str">
        <f>VLOOKUP(Z4818,Баллы!A:B,2,0)</f>
        <v>Диспаритет</v>
      </c>
    </row>
    <row r="4819">
      <c r="A4819" t="s">
        <v>28197</v>
      </c>
      <c r="B4819" t="s">
        <v>3946</v>
      </c>
      <c r="C4819" s="1">
        <v>45602</v>
      </c>
      <c r="D4819" t="s">
        <v>28197</v>
      </c>
      <c r="E4819" t="s">
        <v>28198</v>
      </c>
      <c r="F4819" t="s">
        <v>223</v>
      </c>
      <c r="G4819" s="6" t="s">
        <v>28199</v>
      </c>
      <c r="H4819" s="6" t="s">
        <v>101</v>
      </c>
      <c r="I4819" s="6" t="s">
        <v>28200</v>
      </c>
      <c r="J4819" s="6" t="s">
        <v>101</v>
      </c>
      <c r="K4819" t="s">
        <v>104</v>
      </c>
      <c r="L4819" t="s">
        <v>2020</v>
      </c>
      <c r="M4819" t="s">
        <v>3952</v>
      </c>
      <c r="N4819" t="s">
        <v>228</v>
      </c>
      <c r="O4819">
        <v>1</v>
      </c>
      <c r="Y4819">
        <f t="shared" si="150"/>
        <v>0</v>
      </c>
      <c r="Z4819" t="str">
        <f t="shared" si="151"/>
        <v>Киоск0</v>
      </c>
      <c r="AA4819" s="6" t="str">
        <f>VLOOKUP(Z4819,Баллы!A:B,2,0)</f>
        <v>Диспаритет</v>
      </c>
    </row>
    <row r="4820">
      <c r="A4820" t="s">
        <v>28201</v>
      </c>
      <c r="B4820" t="s">
        <v>1160</v>
      </c>
      <c r="C4820" s="1">
        <v>45602</v>
      </c>
      <c r="D4820" t="s">
        <v>28201</v>
      </c>
      <c r="E4820" t="s">
        <v>28202</v>
      </c>
      <c r="F4820" t="s">
        <v>127</v>
      </c>
      <c r="G4820" s="6" t="s">
        <v>28203</v>
      </c>
      <c r="H4820" s="6" t="s">
        <v>28204</v>
      </c>
      <c r="I4820" s="6" t="s">
        <v>28205</v>
      </c>
      <c r="J4820" s="6" t="s">
        <v>101</v>
      </c>
      <c r="K4820" t="s">
        <v>82</v>
      </c>
      <c r="L4820" t="s">
        <v>115</v>
      </c>
      <c r="M4820" t="s">
        <v>1165</v>
      </c>
      <c r="N4820" t="s">
        <v>132</v>
      </c>
      <c r="O4820">
        <v>1</v>
      </c>
      <c r="Y4820">
        <f t="shared" si="150"/>
        <v>0</v>
      </c>
      <c r="Z4820" t="str">
        <f t="shared" si="151"/>
        <v>Секция0</v>
      </c>
      <c r="AA4820" s="6" t="str">
        <f>VLOOKUP(Z4820,Баллы!A:B,2,0)</f>
        <v>Диспаритет</v>
      </c>
    </row>
    <row r="4821">
      <c r="A4821" t="s">
        <v>28206</v>
      </c>
      <c r="B4821" t="s">
        <v>3281</v>
      </c>
      <c r="C4821" s="1">
        <v>45602</v>
      </c>
      <c r="D4821" t="s">
        <v>28206</v>
      </c>
      <c r="E4821" t="s">
        <v>28207</v>
      </c>
      <c r="F4821" t="s">
        <v>223</v>
      </c>
      <c r="G4821" s="6" t="s">
        <v>28208</v>
      </c>
      <c r="H4821" s="6" t="s">
        <v>101</v>
      </c>
      <c r="I4821" s="6" t="s">
        <v>28209</v>
      </c>
      <c r="J4821" s="6" t="s">
        <v>101</v>
      </c>
      <c r="K4821" t="s">
        <v>82</v>
      </c>
      <c r="L4821" t="s">
        <v>3287</v>
      </c>
      <c r="M4821" t="s">
        <v>3288</v>
      </c>
      <c r="N4821" t="s">
        <v>228</v>
      </c>
      <c r="O4821">
        <v>1</v>
      </c>
      <c r="Y4821">
        <f t="shared" si="150"/>
        <v>0</v>
      </c>
      <c r="Z4821" t="str">
        <f t="shared" si="151"/>
        <v>Киоск0</v>
      </c>
      <c r="AA4821" s="6" t="str">
        <f>VLOOKUP(Z4821,Баллы!A:B,2,0)</f>
        <v>Диспаритет</v>
      </c>
    </row>
    <row r="4822">
      <c r="A4822" t="s">
        <v>28210</v>
      </c>
      <c r="B4822" t="s">
        <v>5500</v>
      </c>
      <c r="C4822" s="1">
        <v>45602</v>
      </c>
      <c r="D4822" t="s">
        <v>28210</v>
      </c>
      <c r="E4822" t="s">
        <v>28211</v>
      </c>
      <c r="F4822" t="s">
        <v>13</v>
      </c>
      <c r="G4822" s="6" t="s">
        <v>28212</v>
      </c>
      <c r="H4822" s="6" t="s">
        <v>28213</v>
      </c>
      <c r="I4822" s="6" t="s">
        <v>28214</v>
      </c>
      <c r="J4822" s="6" t="s">
        <v>28215</v>
      </c>
      <c r="K4822" t="s">
        <v>104</v>
      </c>
      <c r="L4822" t="s">
        <v>1120</v>
      </c>
      <c r="M4822" t="s">
        <v>5504</v>
      </c>
      <c r="N4822" t="s">
        <v>64</v>
      </c>
      <c r="O4822">
        <v>1</v>
      </c>
      <c r="Y4822">
        <f t="shared" si="150"/>
        <v>0</v>
      </c>
      <c r="Z4822" t="str">
        <f t="shared" si="151"/>
        <v>Магазин0</v>
      </c>
      <c r="AA4822" s="6" t="str">
        <f>VLOOKUP(Z4822,Баллы!A:B,2,0)</f>
        <v>Диспаритет</v>
      </c>
    </row>
    <row r="4823">
      <c r="A4823" t="s">
        <v>28216</v>
      </c>
      <c r="B4823" t="s">
        <v>637</v>
      </c>
      <c r="C4823" s="1">
        <v>45602</v>
      </c>
      <c r="D4823" t="s">
        <v>28216</v>
      </c>
      <c r="E4823" t="s">
        <v>28217</v>
      </c>
      <c r="F4823" t="s">
        <v>13</v>
      </c>
      <c r="G4823" s="6" t="s">
        <v>28218</v>
      </c>
      <c r="H4823" s="6" t="s">
        <v>28219</v>
      </c>
      <c r="I4823" s="6" t="s">
        <v>28220</v>
      </c>
      <c r="J4823" s="6" t="s">
        <v>28221</v>
      </c>
      <c r="K4823" t="s">
        <v>140</v>
      </c>
      <c r="L4823" t="s">
        <v>331</v>
      </c>
      <c r="M4823" t="s">
        <v>643</v>
      </c>
      <c r="N4823" t="s">
        <v>64</v>
      </c>
      <c r="O4823">
        <v>1</v>
      </c>
      <c r="Y4823">
        <f t="shared" si="150"/>
        <v>0</v>
      </c>
      <c r="Z4823" t="str">
        <f t="shared" si="151"/>
        <v>Магазин0</v>
      </c>
      <c r="AA4823" s="6" t="str">
        <f>VLOOKUP(Z4823,Баллы!A:B,2,0)</f>
        <v>Диспаритет</v>
      </c>
    </row>
    <row r="4824">
      <c r="A4824" t="s">
        <v>28222</v>
      </c>
      <c r="B4824" t="s">
        <v>125</v>
      </c>
      <c r="C4824" s="1">
        <v>45602</v>
      </c>
      <c r="D4824" t="s">
        <v>28222</v>
      </c>
      <c r="E4824" t="s">
        <v>28223</v>
      </c>
      <c r="F4824" t="s">
        <v>127</v>
      </c>
      <c r="G4824" s="6" t="s">
        <v>28224</v>
      </c>
      <c r="H4824" s="6" t="s">
        <v>28225</v>
      </c>
      <c r="I4824" s="6" t="s">
        <v>28226</v>
      </c>
      <c r="J4824" s="6" t="s">
        <v>101</v>
      </c>
      <c r="K4824" t="s">
        <v>82</v>
      </c>
      <c r="L4824" t="s">
        <v>115</v>
      </c>
      <c r="M4824" t="s">
        <v>131</v>
      </c>
      <c r="N4824" t="s">
        <v>132</v>
      </c>
      <c r="O4824">
        <v>1</v>
      </c>
      <c r="Y4824">
        <f t="shared" si="150"/>
        <v>0</v>
      </c>
      <c r="Z4824" t="str">
        <f t="shared" si="151"/>
        <v>Секция0</v>
      </c>
      <c r="AA4824" s="6" t="str">
        <f>VLOOKUP(Z4824,Баллы!A:B,2,0)</f>
        <v>Диспаритет</v>
      </c>
    </row>
    <row r="4825">
      <c r="A4825" t="s">
        <v>28227</v>
      </c>
      <c r="B4825" t="s">
        <v>808</v>
      </c>
      <c r="C4825" s="1">
        <v>45602</v>
      </c>
      <c r="D4825" t="s">
        <v>28227</v>
      </c>
      <c r="E4825" t="s">
        <v>28228</v>
      </c>
      <c r="F4825" t="s">
        <v>13</v>
      </c>
      <c r="G4825" s="6" t="s">
        <v>28229</v>
      </c>
      <c r="H4825" s="6" t="s">
        <v>28230</v>
      </c>
      <c r="I4825" s="6" t="s">
        <v>28231</v>
      </c>
      <c r="J4825" s="6" t="s">
        <v>28232</v>
      </c>
      <c r="K4825" t="s">
        <v>61</v>
      </c>
      <c r="L4825" t="s">
        <v>174</v>
      </c>
      <c r="M4825" t="s">
        <v>814</v>
      </c>
      <c r="N4825" t="s">
        <v>64</v>
      </c>
      <c r="O4825">
        <v>1</v>
      </c>
      <c r="Y4825">
        <f t="shared" si="150"/>
        <v>0</v>
      </c>
      <c r="Z4825" t="str">
        <f t="shared" si="151"/>
        <v>Магазин0</v>
      </c>
      <c r="AA4825" s="6" t="str">
        <f>VLOOKUP(Z4825,Баллы!A:B,2,0)</f>
        <v>Диспаритет</v>
      </c>
    </row>
    <row r="4826">
      <c r="A4826" t="s">
        <v>28233</v>
      </c>
      <c r="B4826" t="s">
        <v>3514</v>
      </c>
      <c r="C4826" s="1">
        <v>45602</v>
      </c>
      <c r="D4826" t="s">
        <v>28233</v>
      </c>
      <c r="E4826" t="s">
        <v>28234</v>
      </c>
      <c r="F4826" t="s">
        <v>13</v>
      </c>
      <c r="G4826" s="6" t="s">
        <v>28235</v>
      </c>
      <c r="H4826" s="6" t="s">
        <v>28236</v>
      </c>
      <c r="I4826" s="6" t="s">
        <v>28237</v>
      </c>
      <c r="J4826" s="6" t="s">
        <v>28238</v>
      </c>
      <c r="K4826" t="s">
        <v>104</v>
      </c>
      <c r="L4826" t="s">
        <v>105</v>
      </c>
      <c r="M4826" t="s">
        <v>3520</v>
      </c>
      <c r="N4826" t="s">
        <v>64</v>
      </c>
      <c r="O4826">
        <v>1</v>
      </c>
      <c r="Y4826">
        <f t="shared" si="150"/>
        <v>0</v>
      </c>
      <c r="Z4826" t="str">
        <f t="shared" si="151"/>
        <v>Магазин0</v>
      </c>
      <c r="AA4826" s="6" t="str">
        <f>VLOOKUP(Z4826,Баллы!A:B,2,0)</f>
        <v>Диспаритет</v>
      </c>
    </row>
    <row r="4827">
      <c r="A4827" t="s">
        <v>28239</v>
      </c>
      <c r="B4827" t="s">
        <v>13586</v>
      </c>
      <c r="C4827" s="1">
        <v>45602</v>
      </c>
      <c r="D4827" t="s">
        <v>28239</v>
      </c>
      <c r="E4827" t="s">
        <v>28240</v>
      </c>
      <c r="F4827" t="s">
        <v>88</v>
      </c>
      <c r="G4827" s="6" t="s">
        <v>28241</v>
      </c>
      <c r="H4827" s="6" t="s">
        <v>28242</v>
      </c>
      <c r="I4827" s="6" t="s">
        <v>28243</v>
      </c>
      <c r="J4827" s="6" t="s">
        <v>28244</v>
      </c>
      <c r="K4827" t="s">
        <v>192</v>
      </c>
      <c r="L4827" t="s">
        <v>1381</v>
      </c>
      <c r="M4827" t="s">
        <v>13592</v>
      </c>
      <c r="N4827" t="s">
        <v>95</v>
      </c>
      <c r="O4827">
        <v>1</v>
      </c>
      <c r="Y4827">
        <f t="shared" si="150"/>
        <v>0</v>
      </c>
      <c r="Z4827" t="str">
        <f t="shared" si="151"/>
        <v>Павильон0</v>
      </c>
      <c r="AA4827" s="6" t="str">
        <f>VLOOKUP(Z4827,Баллы!A:B,2,0)</f>
        <v>Диспаритет</v>
      </c>
    </row>
    <row r="4828">
      <c r="A4828" t="s">
        <v>28245</v>
      </c>
      <c r="B4828" t="s">
        <v>76</v>
      </c>
      <c r="C4828" s="1">
        <v>45602</v>
      </c>
      <c r="D4828" t="s">
        <v>28245</v>
      </c>
      <c r="E4828" t="s">
        <v>28246</v>
      </c>
      <c r="F4828" t="s">
        <v>13</v>
      </c>
      <c r="G4828" s="6" t="s">
        <v>28247</v>
      </c>
      <c r="H4828" s="6" t="s">
        <v>28248</v>
      </c>
      <c r="I4828" s="6" t="s">
        <v>28249</v>
      </c>
      <c r="J4828" s="6" t="s">
        <v>28250</v>
      </c>
      <c r="K4828" t="s">
        <v>82</v>
      </c>
      <c r="L4828" t="s">
        <v>83</v>
      </c>
      <c r="M4828" t="s">
        <v>84</v>
      </c>
      <c r="N4828" t="s">
        <v>64</v>
      </c>
      <c r="O4828">
        <v>1</v>
      </c>
      <c r="Y4828">
        <f t="shared" si="150"/>
        <v>0</v>
      </c>
      <c r="Z4828" t="str">
        <f t="shared" si="151"/>
        <v>Магазин0</v>
      </c>
      <c r="AA4828" s="6" t="str">
        <f>VLOOKUP(Z4828,Баллы!A:B,2,0)</f>
        <v>Диспаритет</v>
      </c>
    </row>
    <row r="4829">
      <c r="A4829" t="s">
        <v>28251</v>
      </c>
      <c r="B4829" t="s">
        <v>6120</v>
      </c>
      <c r="C4829" s="1">
        <v>45602</v>
      </c>
      <c r="D4829" t="s">
        <v>28251</v>
      </c>
      <c r="E4829" t="s">
        <v>28252</v>
      </c>
      <c r="F4829" t="s">
        <v>13</v>
      </c>
      <c r="G4829" s="6" t="s">
        <v>28253</v>
      </c>
      <c r="H4829" s="6" t="s">
        <v>28254</v>
      </c>
      <c r="I4829" s="6" t="s">
        <v>28255</v>
      </c>
      <c r="J4829" s="6" t="s">
        <v>28256</v>
      </c>
      <c r="K4829" t="s">
        <v>61</v>
      </c>
      <c r="L4829" t="s">
        <v>559</v>
      </c>
      <c r="M4829" t="s">
        <v>6124</v>
      </c>
      <c r="N4829" t="s">
        <v>64</v>
      </c>
      <c r="O4829">
        <v>1</v>
      </c>
      <c r="Y4829">
        <f t="shared" si="150"/>
        <v>0</v>
      </c>
      <c r="Z4829" t="str">
        <f t="shared" si="151"/>
        <v>Магазин0</v>
      </c>
      <c r="AA4829" s="6" t="str">
        <f>VLOOKUP(Z4829,Баллы!A:B,2,0)</f>
        <v>Диспаритет</v>
      </c>
    </row>
    <row r="4830">
      <c r="A4830" t="s">
        <v>28257</v>
      </c>
      <c r="B4830" t="s">
        <v>2378</v>
      </c>
      <c r="C4830" s="1">
        <v>45602</v>
      </c>
      <c r="D4830" t="s">
        <v>28257</v>
      </c>
      <c r="E4830" t="s">
        <v>28258</v>
      </c>
      <c r="F4830" t="s">
        <v>13</v>
      </c>
      <c r="G4830" s="6" t="s">
        <v>28259</v>
      </c>
      <c r="H4830" s="6" t="s">
        <v>28260</v>
      </c>
      <c r="I4830" s="6" t="s">
        <v>28261</v>
      </c>
      <c r="J4830" s="6" t="s">
        <v>28262</v>
      </c>
      <c r="K4830" t="s">
        <v>82</v>
      </c>
      <c r="L4830" t="s">
        <v>115</v>
      </c>
      <c r="M4830" t="s">
        <v>2384</v>
      </c>
      <c r="N4830" t="s">
        <v>64</v>
      </c>
      <c r="O4830">
        <v>1</v>
      </c>
      <c r="Y4830">
        <f t="shared" si="150"/>
        <v>0</v>
      </c>
      <c r="Z4830" t="str">
        <f t="shared" si="151"/>
        <v>Магазин0</v>
      </c>
      <c r="AA4830" s="6" t="str">
        <f>VLOOKUP(Z4830,Баллы!A:B,2,0)</f>
        <v>Диспаритет</v>
      </c>
    </row>
    <row r="4831">
      <c r="A4831" t="s">
        <v>28263</v>
      </c>
      <c r="B4831" t="s">
        <v>4467</v>
      </c>
      <c r="C4831" s="1">
        <v>45602</v>
      </c>
      <c r="D4831" t="s">
        <v>28263</v>
      </c>
      <c r="E4831" t="s">
        <v>28264</v>
      </c>
      <c r="F4831" t="s">
        <v>13</v>
      </c>
      <c r="G4831" s="6" t="s">
        <v>28265</v>
      </c>
      <c r="H4831" s="6" t="s">
        <v>28266</v>
      </c>
      <c r="I4831" s="6" t="s">
        <v>28267</v>
      </c>
      <c r="J4831" s="6" t="s">
        <v>28268</v>
      </c>
      <c r="K4831" t="s">
        <v>61</v>
      </c>
      <c r="L4831" t="s">
        <v>913</v>
      </c>
      <c r="M4831" t="s">
        <v>4472</v>
      </c>
      <c r="N4831" t="s">
        <v>64</v>
      </c>
      <c r="O4831">
        <v>1</v>
      </c>
      <c r="Y4831">
        <f t="shared" si="150"/>
        <v>0</v>
      </c>
      <c r="Z4831" t="str">
        <f t="shared" si="151"/>
        <v>Магазин0</v>
      </c>
      <c r="AA4831" s="6" t="str">
        <f>VLOOKUP(Z4831,Баллы!A:B,2,0)</f>
        <v>Диспаритет</v>
      </c>
    </row>
    <row r="4832">
      <c r="A4832" t="s">
        <v>28269</v>
      </c>
      <c r="B4832" t="s">
        <v>7717</v>
      </c>
      <c r="C4832" s="1">
        <v>45602</v>
      </c>
      <c r="D4832" t="s">
        <v>28269</v>
      </c>
      <c r="E4832" t="s">
        <v>28270</v>
      </c>
      <c r="F4832" t="s">
        <v>13</v>
      </c>
      <c r="G4832" s="6" t="s">
        <v>28271</v>
      </c>
      <c r="H4832" s="6" t="s">
        <v>28272</v>
      </c>
      <c r="I4832" s="6" t="s">
        <v>28273</v>
      </c>
      <c r="J4832" s="6" t="s">
        <v>28274</v>
      </c>
      <c r="K4832" t="s">
        <v>82</v>
      </c>
      <c r="L4832" t="s">
        <v>7219</v>
      </c>
      <c r="M4832" t="s">
        <v>7723</v>
      </c>
      <c r="N4832" t="s">
        <v>64</v>
      </c>
      <c r="O4832">
        <v>1</v>
      </c>
      <c r="Y4832">
        <f t="shared" si="150"/>
        <v>0</v>
      </c>
      <c r="Z4832" t="str">
        <f t="shared" si="151"/>
        <v>Магазин0</v>
      </c>
      <c r="AA4832" s="6" t="str">
        <f>VLOOKUP(Z4832,Баллы!A:B,2,0)</f>
        <v>Диспаритет</v>
      </c>
    </row>
    <row r="4833">
      <c r="A4833" t="s">
        <v>28275</v>
      </c>
      <c r="B4833" t="s">
        <v>2177</v>
      </c>
      <c r="C4833" s="1">
        <v>45602</v>
      </c>
      <c r="D4833" t="s">
        <v>28275</v>
      </c>
      <c r="E4833" t="s">
        <v>28276</v>
      </c>
      <c r="F4833" t="s">
        <v>13</v>
      </c>
      <c r="G4833" s="6" t="s">
        <v>28277</v>
      </c>
      <c r="H4833" s="6" t="s">
        <v>28278</v>
      </c>
      <c r="I4833" s="6" t="s">
        <v>28279</v>
      </c>
      <c r="J4833" s="6" t="s">
        <v>28280</v>
      </c>
      <c r="K4833" t="s">
        <v>82</v>
      </c>
      <c r="L4833" t="s">
        <v>83</v>
      </c>
      <c r="M4833" t="s">
        <v>2183</v>
      </c>
      <c r="N4833" t="s">
        <v>64</v>
      </c>
      <c r="O4833">
        <v>1</v>
      </c>
      <c r="Y4833">
        <f t="shared" si="150"/>
        <v>0</v>
      </c>
      <c r="Z4833" t="str">
        <f t="shared" si="151"/>
        <v>Магазин0</v>
      </c>
      <c r="AA4833" s="6" t="str">
        <f>VLOOKUP(Z4833,Баллы!A:B,2,0)</f>
        <v>Диспаритет</v>
      </c>
    </row>
    <row r="4834">
      <c r="A4834" t="s">
        <v>28281</v>
      </c>
      <c r="B4834" t="s">
        <v>595</v>
      </c>
      <c r="C4834" s="1">
        <v>45602</v>
      </c>
      <c r="D4834" t="s">
        <v>28281</v>
      </c>
      <c r="E4834" t="s">
        <v>28282</v>
      </c>
      <c r="F4834" t="s">
        <v>13</v>
      </c>
      <c r="G4834" s="6" t="s">
        <v>28283</v>
      </c>
      <c r="H4834" s="6" t="s">
        <v>28284</v>
      </c>
      <c r="I4834" s="6" t="s">
        <v>28285</v>
      </c>
      <c r="J4834" s="6" t="s">
        <v>28286</v>
      </c>
      <c r="K4834" t="s">
        <v>72</v>
      </c>
      <c r="L4834" t="s">
        <v>288</v>
      </c>
      <c r="M4834" t="s">
        <v>601</v>
      </c>
      <c r="N4834" t="s">
        <v>64</v>
      </c>
      <c r="O4834">
        <v>1</v>
      </c>
      <c r="Y4834">
        <f t="shared" si="150"/>
        <v>0</v>
      </c>
      <c r="Z4834" t="str">
        <f t="shared" si="151"/>
        <v>Магазин0</v>
      </c>
      <c r="AA4834" s="6" t="str">
        <f>VLOOKUP(Z4834,Баллы!A:B,2,0)</f>
        <v>Диспаритет</v>
      </c>
    </row>
    <row r="4835">
      <c r="A4835" t="s">
        <v>28287</v>
      </c>
      <c r="B4835" t="s">
        <v>359</v>
      </c>
      <c r="C4835" s="1">
        <v>45602</v>
      </c>
      <c r="D4835" t="s">
        <v>28287</v>
      </c>
      <c r="E4835" t="s">
        <v>28288</v>
      </c>
      <c r="F4835" t="s">
        <v>13</v>
      </c>
      <c r="G4835" s="6" t="s">
        <v>28289</v>
      </c>
      <c r="H4835" s="6" t="s">
        <v>28290</v>
      </c>
      <c r="I4835" s="6" t="s">
        <v>28291</v>
      </c>
      <c r="J4835" s="6" t="s">
        <v>28292</v>
      </c>
      <c r="K4835" t="s">
        <v>61</v>
      </c>
      <c r="L4835" t="s">
        <v>364</v>
      </c>
      <c r="M4835" t="s">
        <v>365</v>
      </c>
      <c r="N4835" t="s">
        <v>64</v>
      </c>
      <c r="O4835">
        <v>1</v>
      </c>
      <c r="Y4835">
        <f t="shared" si="150"/>
        <v>0</v>
      </c>
      <c r="Z4835" t="str">
        <f t="shared" si="151"/>
        <v>Магазин0</v>
      </c>
      <c r="AA4835" s="6" t="str">
        <f>VLOOKUP(Z4835,Баллы!A:B,2,0)</f>
        <v>Диспаритет</v>
      </c>
    </row>
    <row r="4836">
      <c r="A4836" t="s">
        <v>28293</v>
      </c>
      <c r="B4836" t="s">
        <v>668</v>
      </c>
      <c r="C4836" s="1">
        <v>45602</v>
      </c>
      <c r="D4836" t="s">
        <v>28293</v>
      </c>
      <c r="E4836" t="s">
        <v>28294</v>
      </c>
      <c r="F4836" t="s">
        <v>127</v>
      </c>
      <c r="G4836" s="6" t="s">
        <v>28295</v>
      </c>
      <c r="H4836" s="6" t="s">
        <v>28296</v>
      </c>
      <c r="I4836" s="6" t="s">
        <v>28297</v>
      </c>
      <c r="J4836" s="6" t="s">
        <v>101</v>
      </c>
      <c r="K4836" t="s">
        <v>61</v>
      </c>
      <c r="L4836" t="s">
        <v>93</v>
      </c>
      <c r="M4836" t="s">
        <v>674</v>
      </c>
      <c r="N4836" t="s">
        <v>132</v>
      </c>
      <c r="O4836">
        <v>1</v>
      </c>
      <c r="Y4836">
        <f t="shared" si="150"/>
        <v>0</v>
      </c>
      <c r="Z4836" t="str">
        <f t="shared" si="151"/>
        <v>Секция0</v>
      </c>
      <c r="AA4836" s="6" t="str">
        <f>VLOOKUP(Z4836,Баллы!A:B,2,0)</f>
        <v>Диспаритет</v>
      </c>
    </row>
    <row r="4837">
      <c r="A4837" t="s">
        <v>28298</v>
      </c>
      <c r="B4837" t="s">
        <v>10880</v>
      </c>
      <c r="C4837" s="1">
        <v>45602</v>
      </c>
      <c r="D4837" t="s">
        <v>28298</v>
      </c>
      <c r="E4837" t="s">
        <v>28299</v>
      </c>
      <c r="F4837" t="s">
        <v>13</v>
      </c>
      <c r="G4837" s="6" t="s">
        <v>28300</v>
      </c>
      <c r="H4837" s="6" t="s">
        <v>28301</v>
      </c>
      <c r="I4837" s="6" t="s">
        <v>28302</v>
      </c>
      <c r="J4837" s="6" t="s">
        <v>28303</v>
      </c>
      <c r="K4837" t="s">
        <v>192</v>
      </c>
      <c r="L4837" t="s">
        <v>1729</v>
      </c>
      <c r="M4837" t="s">
        <v>10886</v>
      </c>
      <c r="N4837" t="s">
        <v>64</v>
      </c>
      <c r="O4837">
        <v>1</v>
      </c>
      <c r="Y4837">
        <f t="shared" si="150"/>
        <v>0</v>
      </c>
      <c r="Z4837" t="str">
        <f t="shared" si="151"/>
        <v>Магазин0</v>
      </c>
      <c r="AA4837" s="6" t="str">
        <f>VLOOKUP(Z4837,Баллы!A:B,2,0)</f>
        <v>Диспаритет</v>
      </c>
    </row>
    <row r="4838">
      <c r="A4838" t="s">
        <v>28304</v>
      </c>
      <c r="B4838" t="s">
        <v>4486</v>
      </c>
      <c r="C4838" s="1">
        <v>45602</v>
      </c>
      <c r="D4838" t="s">
        <v>28304</v>
      </c>
      <c r="E4838" t="s">
        <v>28305</v>
      </c>
      <c r="F4838" t="s">
        <v>13</v>
      </c>
      <c r="G4838" s="6" t="s">
        <v>28306</v>
      </c>
      <c r="H4838" s="6" t="s">
        <v>28307</v>
      </c>
      <c r="I4838" s="6" t="s">
        <v>28308</v>
      </c>
      <c r="J4838" s="6" t="s">
        <v>28309</v>
      </c>
      <c r="K4838" t="s">
        <v>61</v>
      </c>
      <c r="L4838" t="s">
        <v>913</v>
      </c>
      <c r="M4838" t="s">
        <v>4492</v>
      </c>
      <c r="N4838" t="s">
        <v>64</v>
      </c>
      <c r="O4838">
        <v>1</v>
      </c>
      <c r="Y4838">
        <f t="shared" si="150"/>
        <v>0</v>
      </c>
      <c r="Z4838" t="str">
        <f t="shared" si="151"/>
        <v>Магазин0</v>
      </c>
      <c r="AA4838" s="6" t="str">
        <f>VLOOKUP(Z4838,Баллы!A:B,2,0)</f>
        <v>Диспаритет</v>
      </c>
    </row>
    <row r="4839">
      <c r="A4839" t="s">
        <v>28310</v>
      </c>
      <c r="B4839" t="s">
        <v>28144</v>
      </c>
      <c r="C4839" s="1">
        <v>45602</v>
      </c>
      <c r="D4839" t="s">
        <v>28310</v>
      </c>
      <c r="E4839" t="s">
        <v>28311</v>
      </c>
      <c r="F4839" t="s">
        <v>13</v>
      </c>
      <c r="G4839" s="6" t="s">
        <v>28312</v>
      </c>
      <c r="H4839" s="6" t="s">
        <v>28313</v>
      </c>
      <c r="I4839" s="6" t="s">
        <v>28314</v>
      </c>
      <c r="J4839" s="6" t="s">
        <v>28315</v>
      </c>
      <c r="K4839" t="s">
        <v>72</v>
      </c>
      <c r="L4839" t="s">
        <v>6309</v>
      </c>
      <c r="M4839" t="s">
        <v>28150</v>
      </c>
      <c r="N4839" t="s">
        <v>64</v>
      </c>
      <c r="O4839">
        <v>1</v>
      </c>
      <c r="Y4839">
        <f t="shared" si="150"/>
        <v>0</v>
      </c>
      <c r="Z4839" t="str">
        <f t="shared" si="151"/>
        <v>Магазин0</v>
      </c>
      <c r="AA4839" s="6" t="str">
        <f>VLOOKUP(Z4839,Баллы!A:B,2,0)</f>
        <v>Диспаритет</v>
      </c>
    </row>
    <row r="4840">
      <c r="A4840" t="s">
        <v>28316</v>
      </c>
      <c r="B4840" t="s">
        <v>8259</v>
      </c>
      <c r="C4840" s="1">
        <v>45602</v>
      </c>
      <c r="D4840" t="s">
        <v>28316</v>
      </c>
      <c r="E4840" t="s">
        <v>28317</v>
      </c>
      <c r="F4840" t="s">
        <v>13</v>
      </c>
      <c r="G4840" s="6" t="s">
        <v>28318</v>
      </c>
      <c r="H4840" s="6" t="s">
        <v>28319</v>
      </c>
      <c r="I4840" s="6" t="s">
        <v>28320</v>
      </c>
      <c r="J4840" s="6" t="s">
        <v>28321</v>
      </c>
      <c r="K4840" t="s">
        <v>140</v>
      </c>
      <c r="L4840" t="s">
        <v>447</v>
      </c>
      <c r="M4840" t="s">
        <v>8265</v>
      </c>
      <c r="N4840" t="s">
        <v>64</v>
      </c>
      <c r="O4840">
        <v>1</v>
      </c>
      <c r="Y4840">
        <f t="shared" si="150"/>
        <v>0</v>
      </c>
      <c r="Z4840" t="str">
        <f t="shared" si="151"/>
        <v>Магазин0</v>
      </c>
      <c r="AA4840" s="6" t="str">
        <f>VLOOKUP(Z4840,Баллы!A:B,2,0)</f>
        <v>Диспаритет</v>
      </c>
    </row>
    <row r="4841">
      <c r="A4841" t="s">
        <v>28322</v>
      </c>
      <c r="B4841" t="s">
        <v>1304</v>
      </c>
      <c r="C4841" s="1">
        <v>45602</v>
      </c>
      <c r="D4841" t="s">
        <v>28322</v>
      </c>
      <c r="E4841" t="s">
        <v>28323</v>
      </c>
      <c r="F4841" t="s">
        <v>13</v>
      </c>
      <c r="G4841" s="6" t="s">
        <v>28324</v>
      </c>
      <c r="H4841" s="6" t="s">
        <v>28325</v>
      </c>
      <c r="I4841" s="6" t="s">
        <v>28326</v>
      </c>
      <c r="J4841" s="6" t="s">
        <v>28327</v>
      </c>
      <c r="K4841" t="s">
        <v>140</v>
      </c>
      <c r="L4841" t="s">
        <v>447</v>
      </c>
      <c r="M4841" t="s">
        <v>1310</v>
      </c>
      <c r="N4841" t="s">
        <v>64</v>
      </c>
      <c r="O4841">
        <v>1</v>
      </c>
      <c r="Y4841">
        <f t="shared" si="150"/>
        <v>0</v>
      </c>
      <c r="Z4841" t="str">
        <f t="shared" si="151"/>
        <v>Магазин0</v>
      </c>
      <c r="AA4841" s="6" t="str">
        <f>VLOOKUP(Z4841,Баллы!A:B,2,0)</f>
        <v>Диспаритет</v>
      </c>
    </row>
    <row r="4842">
      <c r="A4842" t="s">
        <v>28328</v>
      </c>
      <c r="B4842" t="s">
        <v>1256</v>
      </c>
      <c r="C4842" s="1">
        <v>45602</v>
      </c>
      <c r="D4842" t="s">
        <v>28328</v>
      </c>
      <c r="E4842" t="s">
        <v>28329</v>
      </c>
      <c r="F4842" t="s">
        <v>13</v>
      </c>
      <c r="G4842" s="6" t="s">
        <v>28330</v>
      </c>
      <c r="H4842" s="6" t="s">
        <v>28331</v>
      </c>
      <c r="I4842" s="6" t="s">
        <v>28332</v>
      </c>
      <c r="J4842" s="6" t="s">
        <v>28333</v>
      </c>
      <c r="K4842" t="s">
        <v>192</v>
      </c>
      <c r="L4842" t="s">
        <v>1262</v>
      </c>
      <c r="M4842" t="s">
        <v>1263</v>
      </c>
      <c r="N4842" t="s">
        <v>64</v>
      </c>
      <c r="O4842">
        <v>1</v>
      </c>
      <c r="Y4842">
        <f t="shared" si="150"/>
        <v>0</v>
      </c>
      <c r="Z4842" t="str">
        <f t="shared" si="151"/>
        <v>Магазин0</v>
      </c>
      <c r="AA4842" s="6" t="str">
        <f>VLOOKUP(Z4842,Баллы!A:B,2,0)</f>
        <v>Диспаритет</v>
      </c>
    </row>
    <row r="4843">
      <c r="A4843" t="s">
        <v>28334</v>
      </c>
      <c r="B4843" t="s">
        <v>6568</v>
      </c>
      <c r="C4843" s="1">
        <v>45602</v>
      </c>
      <c r="D4843" t="s">
        <v>28334</v>
      </c>
      <c r="E4843" t="s">
        <v>28335</v>
      </c>
      <c r="F4843" t="s">
        <v>13</v>
      </c>
      <c r="G4843" s="6" t="s">
        <v>28336</v>
      </c>
      <c r="H4843" s="6" t="s">
        <v>28337</v>
      </c>
      <c r="I4843" s="6" t="s">
        <v>28338</v>
      </c>
      <c r="J4843" s="6" t="s">
        <v>28339</v>
      </c>
      <c r="K4843" t="s">
        <v>140</v>
      </c>
      <c r="L4843" t="s">
        <v>6574</v>
      </c>
      <c r="M4843" t="s">
        <v>6575</v>
      </c>
      <c r="N4843" t="s">
        <v>64</v>
      </c>
      <c r="O4843">
        <v>1</v>
      </c>
      <c r="Y4843">
        <f t="shared" si="150"/>
        <v>0</v>
      </c>
      <c r="Z4843" t="str">
        <f t="shared" si="151"/>
        <v>Магазин0</v>
      </c>
      <c r="AA4843" s="6" t="str">
        <f>VLOOKUP(Z4843,Баллы!A:B,2,0)</f>
        <v>Диспаритет</v>
      </c>
    </row>
    <row r="4844">
      <c r="A4844" t="s">
        <v>28340</v>
      </c>
      <c r="B4844" t="s">
        <v>9987</v>
      </c>
      <c r="C4844" s="1">
        <v>45602</v>
      </c>
      <c r="D4844" t="s">
        <v>28340</v>
      </c>
      <c r="E4844" t="s">
        <v>28341</v>
      </c>
      <c r="F4844" t="s">
        <v>127</v>
      </c>
      <c r="G4844" s="6" t="s">
        <v>28342</v>
      </c>
      <c r="H4844" s="6" t="s">
        <v>28343</v>
      </c>
      <c r="I4844" s="6" t="s">
        <v>28344</v>
      </c>
      <c r="J4844" s="6" t="s">
        <v>101</v>
      </c>
      <c r="K4844" t="s">
        <v>72</v>
      </c>
      <c r="L4844" t="s">
        <v>952</v>
      </c>
      <c r="M4844" t="s">
        <v>9993</v>
      </c>
      <c r="N4844" t="s">
        <v>132</v>
      </c>
      <c r="O4844">
        <v>1</v>
      </c>
      <c r="Y4844">
        <f t="shared" si="150"/>
        <v>0</v>
      </c>
      <c r="Z4844" t="str">
        <f t="shared" si="151"/>
        <v>Секция0</v>
      </c>
      <c r="AA4844" s="6" t="str">
        <f>VLOOKUP(Z4844,Баллы!A:B,2,0)</f>
        <v>Диспаритет</v>
      </c>
    </row>
    <row r="4845">
      <c r="A4845" t="s">
        <v>28345</v>
      </c>
      <c r="B4845" t="s">
        <v>5079</v>
      </c>
      <c r="C4845" s="1">
        <v>45602</v>
      </c>
      <c r="D4845" t="s">
        <v>28345</v>
      </c>
      <c r="E4845" t="s">
        <v>28346</v>
      </c>
      <c r="F4845" t="s">
        <v>13</v>
      </c>
      <c r="G4845" s="6" t="s">
        <v>28347</v>
      </c>
      <c r="H4845" s="6" t="s">
        <v>28348</v>
      </c>
      <c r="I4845" s="6" t="s">
        <v>28349</v>
      </c>
      <c r="J4845" s="6" t="s">
        <v>28350</v>
      </c>
      <c r="K4845" t="s">
        <v>104</v>
      </c>
      <c r="L4845" t="s">
        <v>253</v>
      </c>
      <c r="M4845" t="s">
        <v>5084</v>
      </c>
      <c r="N4845" t="s">
        <v>64</v>
      </c>
      <c r="O4845">
        <v>1</v>
      </c>
      <c r="Y4845">
        <f t="shared" ref="Y4845:Y4908" si="152">SUM(P4845:W4845)</f>
        <v>0</v>
      </c>
      <c r="Z4845" t="str">
        <f t="shared" ref="Z4845:Z4908" si="153">CONCATENATE(N4845,Y4845)</f>
        <v>Магазин0</v>
      </c>
      <c r="AA4845" s="6" t="str">
        <f>VLOOKUP(Z4845,Баллы!A:B,2,0)</f>
        <v>Диспаритет</v>
      </c>
    </row>
    <row r="4846">
      <c r="A4846" t="s">
        <v>28351</v>
      </c>
      <c r="B4846" t="s">
        <v>1236</v>
      </c>
      <c r="C4846" s="1">
        <v>45602</v>
      </c>
      <c r="D4846" t="s">
        <v>28351</v>
      </c>
      <c r="E4846" t="s">
        <v>28352</v>
      </c>
      <c r="F4846" t="s">
        <v>13</v>
      </c>
      <c r="G4846" s="6" t="s">
        <v>28353</v>
      </c>
      <c r="H4846" s="6" t="s">
        <v>28354</v>
      </c>
      <c r="I4846" s="6" t="s">
        <v>28355</v>
      </c>
      <c r="J4846" s="6" t="s">
        <v>28356</v>
      </c>
      <c r="K4846" t="s">
        <v>140</v>
      </c>
      <c r="L4846" t="s">
        <v>447</v>
      </c>
      <c r="M4846" t="s">
        <v>1242</v>
      </c>
      <c r="N4846" t="s">
        <v>64</v>
      </c>
      <c r="O4846">
        <v>1</v>
      </c>
      <c r="Y4846">
        <f t="shared" si="152"/>
        <v>0</v>
      </c>
      <c r="Z4846" t="str">
        <f t="shared" si="153"/>
        <v>Магазин0</v>
      </c>
      <c r="AA4846" s="6" t="str">
        <f>VLOOKUP(Z4846,Баллы!A:B,2,0)</f>
        <v>Диспаритет</v>
      </c>
    </row>
    <row r="4847">
      <c r="A4847" t="s">
        <v>28357</v>
      </c>
      <c r="B4847" t="s">
        <v>1375</v>
      </c>
      <c r="C4847" s="1">
        <v>45602</v>
      </c>
      <c r="D4847" t="s">
        <v>28357</v>
      </c>
      <c r="E4847" t="s">
        <v>28358</v>
      </c>
      <c r="F4847" t="s">
        <v>88</v>
      </c>
      <c r="G4847" s="6" t="s">
        <v>28359</v>
      </c>
      <c r="H4847" s="6" t="s">
        <v>28360</v>
      </c>
      <c r="I4847" s="6" t="s">
        <v>28361</v>
      </c>
      <c r="J4847" s="6" t="s">
        <v>28362</v>
      </c>
      <c r="K4847" t="s">
        <v>192</v>
      </c>
      <c r="L4847" t="s">
        <v>1381</v>
      </c>
      <c r="M4847" t="s">
        <v>1382</v>
      </c>
      <c r="N4847" t="s">
        <v>95</v>
      </c>
      <c r="O4847">
        <v>1</v>
      </c>
      <c r="Y4847">
        <f t="shared" si="152"/>
        <v>0</v>
      </c>
      <c r="Z4847" t="str">
        <f t="shared" si="153"/>
        <v>Павильон0</v>
      </c>
      <c r="AA4847" s="6" t="str">
        <f>VLOOKUP(Z4847,Баллы!A:B,2,0)</f>
        <v>Диспаритет</v>
      </c>
    </row>
    <row r="4848">
      <c r="A4848" t="s">
        <v>28363</v>
      </c>
      <c r="B4848" t="s">
        <v>1022</v>
      </c>
      <c r="C4848" s="1">
        <v>45602</v>
      </c>
      <c r="D4848" t="s">
        <v>28363</v>
      </c>
      <c r="E4848" t="s">
        <v>28364</v>
      </c>
      <c r="F4848" t="s">
        <v>13</v>
      </c>
      <c r="G4848" s="6" t="s">
        <v>28365</v>
      </c>
      <c r="H4848" s="6" t="s">
        <v>28366</v>
      </c>
      <c r="I4848" s="6" t="s">
        <v>28367</v>
      </c>
      <c r="J4848" s="6" t="s">
        <v>28368</v>
      </c>
      <c r="K4848" t="s">
        <v>61</v>
      </c>
      <c r="L4848" t="s">
        <v>1028</v>
      </c>
      <c r="M4848" t="s">
        <v>1029</v>
      </c>
      <c r="N4848" t="s">
        <v>64</v>
      </c>
      <c r="O4848">
        <v>1</v>
      </c>
      <c r="Y4848">
        <f t="shared" si="152"/>
        <v>0</v>
      </c>
      <c r="Z4848" t="str">
        <f t="shared" si="153"/>
        <v>Магазин0</v>
      </c>
      <c r="AA4848" s="6" t="str">
        <f>VLOOKUP(Z4848,Баллы!A:B,2,0)</f>
        <v>Диспаритет</v>
      </c>
    </row>
    <row r="4849">
      <c r="A4849" t="s">
        <v>28369</v>
      </c>
      <c r="B4849" t="s">
        <v>781</v>
      </c>
      <c r="C4849" s="1">
        <v>45602</v>
      </c>
      <c r="D4849" t="s">
        <v>28369</v>
      </c>
      <c r="E4849" t="s">
        <v>782</v>
      </c>
      <c r="F4849" t="s">
        <v>127</v>
      </c>
      <c r="G4849" s="6" t="s">
        <v>28370</v>
      </c>
      <c r="H4849" s="6" t="s">
        <v>28371</v>
      </c>
      <c r="I4849" s="6" t="s">
        <v>28372</v>
      </c>
      <c r="J4849" s="6" t="s">
        <v>101</v>
      </c>
      <c r="K4849" t="s">
        <v>82</v>
      </c>
      <c r="L4849" t="s">
        <v>115</v>
      </c>
      <c r="M4849" t="s">
        <v>786</v>
      </c>
      <c r="N4849" t="s">
        <v>132</v>
      </c>
      <c r="O4849">
        <v>1</v>
      </c>
      <c r="Y4849">
        <f t="shared" si="152"/>
        <v>0</v>
      </c>
      <c r="Z4849" t="str">
        <f t="shared" si="153"/>
        <v>Секция0</v>
      </c>
      <c r="AA4849" s="6" t="str">
        <f>VLOOKUP(Z4849,Баллы!A:B,2,0)</f>
        <v>Диспаритет</v>
      </c>
    </row>
    <row r="4850">
      <c r="A4850" t="s">
        <v>28373</v>
      </c>
      <c r="B4850" t="s">
        <v>743</v>
      </c>
      <c r="C4850" s="1">
        <v>45602</v>
      </c>
      <c r="D4850" t="s">
        <v>28373</v>
      </c>
      <c r="E4850" t="s">
        <v>28374</v>
      </c>
      <c r="F4850" t="s">
        <v>88</v>
      </c>
      <c r="G4850" s="6" t="s">
        <v>28375</v>
      </c>
      <c r="H4850" s="6" t="s">
        <v>28376</v>
      </c>
      <c r="I4850" s="6" t="s">
        <v>28377</v>
      </c>
      <c r="J4850" s="6" t="s">
        <v>28378</v>
      </c>
      <c r="K4850" t="s">
        <v>140</v>
      </c>
      <c r="L4850" t="s">
        <v>447</v>
      </c>
      <c r="M4850" t="s">
        <v>749</v>
      </c>
      <c r="N4850" t="s">
        <v>95</v>
      </c>
      <c r="O4850">
        <v>1</v>
      </c>
      <c r="Y4850">
        <f t="shared" si="152"/>
        <v>0</v>
      </c>
      <c r="Z4850" t="str">
        <f t="shared" si="153"/>
        <v>Павильон0</v>
      </c>
      <c r="AA4850" s="6" t="str">
        <f>VLOOKUP(Z4850,Баллы!A:B,2,0)</f>
        <v>Диспаритет</v>
      </c>
    </row>
    <row r="4851">
      <c r="A4851" t="s">
        <v>28379</v>
      </c>
      <c r="B4851" t="s">
        <v>2528</v>
      </c>
      <c r="C4851" s="1">
        <v>45602</v>
      </c>
      <c r="D4851" t="s">
        <v>28379</v>
      </c>
      <c r="E4851" t="s">
        <v>28380</v>
      </c>
      <c r="F4851" t="s">
        <v>223</v>
      </c>
      <c r="G4851" s="6" t="s">
        <v>28381</v>
      </c>
      <c r="H4851" s="6" t="s">
        <v>101</v>
      </c>
      <c r="I4851" s="6" t="s">
        <v>28382</v>
      </c>
      <c r="J4851" s="6" t="s">
        <v>101</v>
      </c>
      <c r="K4851" t="s">
        <v>61</v>
      </c>
      <c r="L4851" t="s">
        <v>913</v>
      </c>
      <c r="M4851" t="s">
        <v>2534</v>
      </c>
      <c r="N4851" t="s">
        <v>228</v>
      </c>
      <c r="O4851">
        <v>1</v>
      </c>
      <c r="Y4851">
        <f t="shared" si="152"/>
        <v>0</v>
      </c>
      <c r="Z4851" t="str">
        <f t="shared" si="153"/>
        <v>Киоск0</v>
      </c>
      <c r="AA4851" s="6" t="str">
        <f>VLOOKUP(Z4851,Баллы!A:B,2,0)</f>
        <v>Диспаритет</v>
      </c>
    </row>
    <row r="4852">
      <c r="A4852" t="s">
        <v>28383</v>
      </c>
      <c r="B4852" t="s">
        <v>841</v>
      </c>
      <c r="C4852" s="1">
        <v>45602</v>
      </c>
      <c r="D4852" t="s">
        <v>28383</v>
      </c>
      <c r="E4852" t="s">
        <v>28384</v>
      </c>
      <c r="F4852" t="s">
        <v>13</v>
      </c>
      <c r="G4852" s="6" t="s">
        <v>28385</v>
      </c>
      <c r="H4852" s="6" t="s">
        <v>28386</v>
      </c>
      <c r="I4852" s="6" t="s">
        <v>28387</v>
      </c>
      <c r="J4852" s="6" t="s">
        <v>28388</v>
      </c>
      <c r="K4852" t="s">
        <v>61</v>
      </c>
      <c r="L4852" t="s">
        <v>364</v>
      </c>
      <c r="M4852" t="s">
        <v>845</v>
      </c>
      <c r="N4852" t="s">
        <v>64</v>
      </c>
      <c r="O4852">
        <v>1</v>
      </c>
      <c r="Y4852">
        <f t="shared" si="152"/>
        <v>0</v>
      </c>
      <c r="Z4852" t="str">
        <f t="shared" si="153"/>
        <v>Магазин0</v>
      </c>
      <c r="AA4852" s="6" t="str">
        <f>VLOOKUP(Z4852,Баллы!A:B,2,0)</f>
        <v>Диспаритет</v>
      </c>
    </row>
    <row r="4853">
      <c r="A4853" t="s">
        <v>28389</v>
      </c>
      <c r="B4853" t="s">
        <v>2711</v>
      </c>
      <c r="C4853" s="1">
        <v>45602</v>
      </c>
      <c r="D4853" t="s">
        <v>28389</v>
      </c>
      <c r="E4853" t="s">
        <v>28390</v>
      </c>
      <c r="F4853" t="s">
        <v>127</v>
      </c>
      <c r="G4853" s="6" t="s">
        <v>28391</v>
      </c>
      <c r="H4853" s="6" t="s">
        <v>28392</v>
      </c>
      <c r="I4853" s="6" t="s">
        <v>28393</v>
      </c>
      <c r="J4853" s="6" t="s">
        <v>101</v>
      </c>
      <c r="K4853" t="s">
        <v>61</v>
      </c>
      <c r="L4853" t="s">
        <v>981</v>
      </c>
      <c r="M4853" t="s">
        <v>2717</v>
      </c>
      <c r="N4853" t="s">
        <v>132</v>
      </c>
      <c r="O4853">
        <v>1</v>
      </c>
      <c r="Y4853">
        <f t="shared" si="152"/>
        <v>0</v>
      </c>
      <c r="Z4853" t="str">
        <f t="shared" si="153"/>
        <v>Секция0</v>
      </c>
      <c r="AA4853" s="6" t="str">
        <f>VLOOKUP(Z4853,Баллы!A:B,2,0)</f>
        <v>Диспаритет</v>
      </c>
    </row>
    <row r="4854">
      <c r="A4854" t="s">
        <v>28394</v>
      </c>
      <c r="B4854" t="s">
        <v>14330</v>
      </c>
      <c r="C4854" s="1">
        <v>45602</v>
      </c>
      <c r="D4854" t="s">
        <v>28394</v>
      </c>
      <c r="E4854" t="s">
        <v>28395</v>
      </c>
      <c r="F4854" t="s">
        <v>13</v>
      </c>
      <c r="G4854" s="6" t="s">
        <v>28396</v>
      </c>
      <c r="H4854" s="6" t="s">
        <v>28397</v>
      </c>
      <c r="I4854" s="6" t="s">
        <v>28398</v>
      </c>
      <c r="J4854" s="6" t="s">
        <v>28399</v>
      </c>
      <c r="K4854" t="s">
        <v>140</v>
      </c>
      <c r="L4854" t="s">
        <v>165</v>
      </c>
      <c r="M4854" t="s">
        <v>14336</v>
      </c>
      <c r="N4854" t="s">
        <v>64</v>
      </c>
      <c r="O4854">
        <v>1</v>
      </c>
      <c r="Y4854">
        <f t="shared" si="152"/>
        <v>0</v>
      </c>
      <c r="Z4854" t="str">
        <f t="shared" si="153"/>
        <v>Магазин0</v>
      </c>
      <c r="AA4854" s="6" t="str">
        <f>VLOOKUP(Z4854,Баллы!A:B,2,0)</f>
        <v>Диспаритет</v>
      </c>
    </row>
    <row r="4855">
      <c r="A4855" t="s">
        <v>28400</v>
      </c>
      <c r="B4855" t="s">
        <v>2112</v>
      </c>
      <c r="C4855" s="1">
        <v>45602</v>
      </c>
      <c r="D4855" t="s">
        <v>28400</v>
      </c>
      <c r="E4855" t="s">
        <v>28401</v>
      </c>
      <c r="F4855" t="s">
        <v>127</v>
      </c>
      <c r="G4855" s="6" t="s">
        <v>28402</v>
      </c>
      <c r="H4855" s="6" t="s">
        <v>28403</v>
      </c>
      <c r="I4855" s="6" t="s">
        <v>28404</v>
      </c>
      <c r="J4855" s="6" t="s">
        <v>101</v>
      </c>
      <c r="K4855" t="s">
        <v>82</v>
      </c>
      <c r="L4855" t="s">
        <v>115</v>
      </c>
      <c r="M4855" t="s">
        <v>2117</v>
      </c>
      <c r="N4855" t="s">
        <v>132</v>
      </c>
      <c r="O4855">
        <v>1</v>
      </c>
      <c r="Y4855">
        <f t="shared" si="152"/>
        <v>0</v>
      </c>
      <c r="Z4855" t="str">
        <f t="shared" si="153"/>
        <v>Секция0</v>
      </c>
      <c r="AA4855" s="6" t="str">
        <f>VLOOKUP(Z4855,Баллы!A:B,2,0)</f>
        <v>Диспаритет</v>
      </c>
    </row>
    <row r="4856">
      <c r="A4856" t="s">
        <v>28405</v>
      </c>
      <c r="B4856" t="s">
        <v>1390</v>
      </c>
      <c r="C4856" s="1">
        <v>45602</v>
      </c>
      <c r="D4856" t="s">
        <v>28405</v>
      </c>
      <c r="E4856" t="s">
        <v>28406</v>
      </c>
      <c r="F4856" t="s">
        <v>13</v>
      </c>
      <c r="G4856" s="6" t="s">
        <v>28407</v>
      </c>
      <c r="H4856" s="6" t="s">
        <v>28408</v>
      </c>
      <c r="I4856" s="6" t="s">
        <v>28409</v>
      </c>
      <c r="J4856" s="6" t="s">
        <v>28410</v>
      </c>
      <c r="K4856" t="s">
        <v>61</v>
      </c>
      <c r="L4856" t="s">
        <v>93</v>
      </c>
      <c r="M4856" t="s">
        <v>1396</v>
      </c>
      <c r="N4856" t="s">
        <v>64</v>
      </c>
      <c r="O4856">
        <v>1</v>
      </c>
      <c r="Y4856">
        <f t="shared" si="152"/>
        <v>0</v>
      </c>
      <c r="Z4856" t="str">
        <f t="shared" si="153"/>
        <v>Магазин0</v>
      </c>
      <c r="AA4856" s="6" t="str">
        <f>VLOOKUP(Z4856,Баллы!A:B,2,0)</f>
        <v>Диспаритет</v>
      </c>
    </row>
    <row r="4857">
      <c r="A4857" t="s">
        <v>28411</v>
      </c>
      <c r="B4857" t="s">
        <v>3575</v>
      </c>
      <c r="C4857" s="1">
        <v>45602</v>
      </c>
      <c r="D4857" t="s">
        <v>28411</v>
      </c>
      <c r="E4857" t="s">
        <v>28412</v>
      </c>
      <c r="F4857" t="s">
        <v>13</v>
      </c>
      <c r="G4857" s="6" t="s">
        <v>28413</v>
      </c>
      <c r="H4857" s="6" t="s">
        <v>28414</v>
      </c>
      <c r="I4857" s="6" t="s">
        <v>28415</v>
      </c>
      <c r="J4857" s="6" t="s">
        <v>28416</v>
      </c>
      <c r="K4857" t="s">
        <v>82</v>
      </c>
      <c r="L4857" t="s">
        <v>115</v>
      </c>
      <c r="M4857" t="s">
        <v>3581</v>
      </c>
      <c r="N4857" t="s">
        <v>64</v>
      </c>
      <c r="O4857">
        <v>1</v>
      </c>
      <c r="Y4857">
        <f t="shared" si="152"/>
        <v>0</v>
      </c>
      <c r="Z4857" t="str">
        <f t="shared" si="153"/>
        <v>Магазин0</v>
      </c>
      <c r="AA4857" s="6" t="str">
        <f>VLOOKUP(Z4857,Баллы!A:B,2,0)</f>
        <v>Диспаритет</v>
      </c>
    </row>
    <row r="4858">
      <c r="A4858" t="s">
        <v>28417</v>
      </c>
      <c r="B4858" t="s">
        <v>992</v>
      </c>
      <c r="C4858" s="1">
        <v>45602</v>
      </c>
      <c r="D4858" t="s">
        <v>28417</v>
      </c>
      <c r="E4858" t="s">
        <v>28418</v>
      </c>
      <c r="F4858" t="s">
        <v>127</v>
      </c>
      <c r="G4858" s="6" t="s">
        <v>28419</v>
      </c>
      <c r="H4858" s="6" t="s">
        <v>28420</v>
      </c>
      <c r="I4858" s="6" t="s">
        <v>28421</v>
      </c>
      <c r="J4858" s="6" t="s">
        <v>101</v>
      </c>
      <c r="K4858" t="s">
        <v>72</v>
      </c>
      <c r="L4858" t="s">
        <v>322</v>
      </c>
      <c r="M4858" t="s">
        <v>997</v>
      </c>
      <c r="N4858" t="s">
        <v>132</v>
      </c>
      <c r="O4858">
        <v>1</v>
      </c>
      <c r="Y4858">
        <f t="shared" si="152"/>
        <v>0</v>
      </c>
      <c r="Z4858" t="str">
        <f t="shared" si="153"/>
        <v>Секция0</v>
      </c>
      <c r="AA4858" s="6" t="str">
        <f>VLOOKUP(Z4858,Баллы!A:B,2,0)</f>
        <v>Диспаритет</v>
      </c>
    </row>
    <row r="4859">
      <c r="A4859" t="s">
        <v>28422</v>
      </c>
      <c r="B4859" t="s">
        <v>9246</v>
      </c>
      <c r="C4859" s="1">
        <v>45602</v>
      </c>
      <c r="D4859" t="s">
        <v>28422</v>
      </c>
      <c r="E4859" t="s">
        <v>28423</v>
      </c>
      <c r="F4859" t="s">
        <v>13</v>
      </c>
      <c r="G4859" s="6" t="s">
        <v>28424</v>
      </c>
      <c r="H4859" s="6" t="s">
        <v>28425</v>
      </c>
      <c r="I4859" s="6" t="s">
        <v>28426</v>
      </c>
      <c r="J4859" s="6" t="s">
        <v>28427</v>
      </c>
      <c r="K4859" t="s">
        <v>72</v>
      </c>
      <c r="L4859" t="s">
        <v>952</v>
      </c>
      <c r="M4859" t="s">
        <v>9252</v>
      </c>
      <c r="N4859" t="s">
        <v>64</v>
      </c>
      <c r="O4859">
        <v>1</v>
      </c>
      <c r="Y4859">
        <f t="shared" si="152"/>
        <v>0</v>
      </c>
      <c r="Z4859" t="str">
        <f t="shared" si="153"/>
        <v>Магазин0</v>
      </c>
      <c r="AA4859" s="6" t="str">
        <f>VLOOKUP(Z4859,Баллы!A:B,2,0)</f>
        <v>Диспаритет</v>
      </c>
    </row>
    <row r="4860">
      <c r="A4860" t="s">
        <v>28428</v>
      </c>
      <c r="B4860" t="s">
        <v>694</v>
      </c>
      <c r="C4860" s="1">
        <v>45602</v>
      </c>
      <c r="D4860" t="s">
        <v>28428</v>
      </c>
      <c r="E4860" t="s">
        <v>28429</v>
      </c>
      <c r="F4860" t="s">
        <v>13</v>
      </c>
      <c r="G4860" s="6" t="s">
        <v>28430</v>
      </c>
      <c r="H4860" s="6" t="s">
        <v>28431</v>
      </c>
      <c r="I4860" s="6" t="s">
        <v>28432</v>
      </c>
      <c r="J4860" s="6" t="s">
        <v>28433</v>
      </c>
      <c r="K4860" t="s">
        <v>140</v>
      </c>
      <c r="L4860" t="s">
        <v>165</v>
      </c>
      <c r="M4860" t="s">
        <v>700</v>
      </c>
      <c r="N4860" t="s">
        <v>64</v>
      </c>
      <c r="O4860">
        <v>1</v>
      </c>
      <c r="Y4860">
        <f t="shared" si="152"/>
        <v>0</v>
      </c>
      <c r="Z4860" t="str">
        <f t="shared" si="153"/>
        <v>Магазин0</v>
      </c>
      <c r="AA4860" s="6" t="str">
        <f>VLOOKUP(Z4860,Баллы!A:B,2,0)</f>
        <v>Диспаритет</v>
      </c>
    </row>
    <row r="4861">
      <c r="A4861" t="s">
        <v>28434</v>
      </c>
      <c r="B4861" t="s">
        <v>273</v>
      </c>
      <c r="C4861" s="1">
        <v>45602</v>
      </c>
      <c r="D4861" t="s">
        <v>28434</v>
      </c>
      <c r="E4861" t="s">
        <v>16834</v>
      </c>
      <c r="F4861" t="s">
        <v>127</v>
      </c>
      <c r="G4861" s="6" t="s">
        <v>28435</v>
      </c>
      <c r="H4861" s="6" t="s">
        <v>28436</v>
      </c>
      <c r="I4861" s="6" t="s">
        <v>28437</v>
      </c>
      <c r="J4861" s="6" t="s">
        <v>101</v>
      </c>
      <c r="K4861" t="s">
        <v>61</v>
      </c>
      <c r="L4861" t="s">
        <v>279</v>
      </c>
      <c r="M4861" t="s">
        <v>280</v>
      </c>
      <c r="N4861" t="s">
        <v>132</v>
      </c>
      <c r="O4861">
        <v>1</v>
      </c>
      <c r="Y4861">
        <f t="shared" si="152"/>
        <v>0</v>
      </c>
      <c r="Z4861" t="str">
        <f t="shared" si="153"/>
        <v>Секция0</v>
      </c>
      <c r="AA4861" s="6" t="str">
        <f>VLOOKUP(Z4861,Баллы!A:B,2,0)</f>
        <v>Диспаритет</v>
      </c>
    </row>
    <row r="4862">
      <c r="A4862" t="s">
        <v>28438</v>
      </c>
      <c r="B4862" t="s">
        <v>2163</v>
      </c>
      <c r="C4862" s="1">
        <v>45602</v>
      </c>
      <c r="D4862" t="s">
        <v>28438</v>
      </c>
      <c r="E4862" t="s">
        <v>28439</v>
      </c>
      <c r="F4862" t="s">
        <v>127</v>
      </c>
      <c r="G4862" s="6" t="s">
        <v>28440</v>
      </c>
      <c r="H4862" s="6" t="s">
        <v>28441</v>
      </c>
      <c r="I4862" s="6" t="s">
        <v>28442</v>
      </c>
      <c r="J4862" s="6" t="s">
        <v>101</v>
      </c>
      <c r="K4862" t="s">
        <v>72</v>
      </c>
      <c r="L4862" t="s">
        <v>1553</v>
      </c>
      <c r="M4862" t="s">
        <v>2167</v>
      </c>
      <c r="N4862" t="s">
        <v>132</v>
      </c>
      <c r="O4862">
        <v>1</v>
      </c>
      <c r="Y4862">
        <f t="shared" si="152"/>
        <v>0</v>
      </c>
      <c r="Z4862" t="str">
        <f t="shared" si="153"/>
        <v>Секция0</v>
      </c>
      <c r="AA4862" s="6" t="str">
        <f>VLOOKUP(Z4862,Баллы!A:B,2,0)</f>
        <v>Диспаритет</v>
      </c>
    </row>
    <row r="4863">
      <c r="A4863" t="s">
        <v>28443</v>
      </c>
      <c r="B4863" t="s">
        <v>1434</v>
      </c>
      <c r="C4863" s="1">
        <v>45602</v>
      </c>
      <c r="D4863" t="s">
        <v>28443</v>
      </c>
      <c r="E4863" t="s">
        <v>28444</v>
      </c>
      <c r="F4863" t="s">
        <v>13</v>
      </c>
      <c r="G4863" s="6" t="s">
        <v>28445</v>
      </c>
      <c r="H4863" s="6" t="s">
        <v>28446</v>
      </c>
      <c r="I4863" s="6" t="s">
        <v>28447</v>
      </c>
      <c r="J4863" s="6" t="s">
        <v>28448</v>
      </c>
      <c r="K4863" t="s">
        <v>211</v>
      </c>
      <c r="L4863" t="s">
        <v>211</v>
      </c>
      <c r="M4863" t="s">
        <v>211</v>
      </c>
      <c r="N4863" t="s">
        <v>64</v>
      </c>
      <c r="O4863">
        <v>1</v>
      </c>
      <c r="Y4863">
        <f t="shared" si="152"/>
        <v>0</v>
      </c>
      <c r="Z4863" t="str">
        <f t="shared" si="153"/>
        <v>Магазин0</v>
      </c>
      <c r="AA4863" s="6" t="str">
        <f>VLOOKUP(Z4863,Баллы!A:B,2,0)</f>
        <v>Диспаритет</v>
      </c>
    </row>
    <row r="4864">
      <c r="A4864" t="s">
        <v>28449</v>
      </c>
      <c r="B4864" t="s">
        <v>1349</v>
      </c>
      <c r="C4864" s="1">
        <v>45602</v>
      </c>
      <c r="D4864" t="s">
        <v>28449</v>
      </c>
      <c r="E4864" t="s">
        <v>28450</v>
      </c>
      <c r="F4864" t="s">
        <v>223</v>
      </c>
      <c r="G4864" s="6" t="s">
        <v>28451</v>
      </c>
      <c r="H4864" s="6" t="s">
        <v>101</v>
      </c>
      <c r="I4864" s="6" t="s">
        <v>28452</v>
      </c>
      <c r="J4864" s="6" t="s">
        <v>101</v>
      </c>
      <c r="K4864" t="s">
        <v>61</v>
      </c>
      <c r="L4864" t="s">
        <v>559</v>
      </c>
      <c r="M4864" t="s">
        <v>1355</v>
      </c>
      <c r="N4864" t="s">
        <v>228</v>
      </c>
      <c r="O4864">
        <v>1</v>
      </c>
      <c r="Y4864">
        <f t="shared" si="152"/>
        <v>0</v>
      </c>
      <c r="Z4864" t="str">
        <f t="shared" si="153"/>
        <v>Киоск0</v>
      </c>
      <c r="AA4864" s="6" t="str">
        <f>VLOOKUP(Z4864,Баллы!A:B,2,0)</f>
        <v>Диспаритет</v>
      </c>
    </row>
    <row r="4865">
      <c r="A4865" t="s">
        <v>28453</v>
      </c>
      <c r="B4865" t="s">
        <v>13530</v>
      </c>
      <c r="C4865" s="1">
        <v>45602</v>
      </c>
      <c r="D4865" t="s">
        <v>28453</v>
      </c>
      <c r="E4865" t="s">
        <v>28454</v>
      </c>
      <c r="F4865" t="s">
        <v>13</v>
      </c>
      <c r="G4865" s="6" t="s">
        <v>28455</v>
      </c>
      <c r="H4865" s="6" t="s">
        <v>28456</v>
      </c>
      <c r="I4865" s="6" t="s">
        <v>28457</v>
      </c>
      <c r="J4865" s="6" t="s">
        <v>28458</v>
      </c>
      <c r="K4865" t="s">
        <v>82</v>
      </c>
      <c r="L4865" t="s">
        <v>262</v>
      </c>
      <c r="M4865" t="s">
        <v>13536</v>
      </c>
      <c r="N4865" t="s">
        <v>64</v>
      </c>
      <c r="O4865">
        <v>1</v>
      </c>
      <c r="Y4865">
        <f t="shared" si="152"/>
        <v>0</v>
      </c>
      <c r="Z4865" t="str">
        <f t="shared" si="153"/>
        <v>Магазин0</v>
      </c>
      <c r="AA4865" s="6" t="str">
        <f>VLOOKUP(Z4865,Баллы!A:B,2,0)</f>
        <v>Диспаритет</v>
      </c>
    </row>
    <row r="4866">
      <c r="A4866" t="s">
        <v>28459</v>
      </c>
      <c r="B4866" t="s">
        <v>2795</v>
      </c>
      <c r="C4866" s="1">
        <v>45602</v>
      </c>
      <c r="D4866" t="s">
        <v>28459</v>
      </c>
      <c r="E4866" t="s">
        <v>28460</v>
      </c>
      <c r="F4866" t="s">
        <v>13</v>
      </c>
      <c r="G4866" s="6" t="s">
        <v>28461</v>
      </c>
      <c r="H4866" s="6" t="s">
        <v>28462</v>
      </c>
      <c r="I4866" s="6" t="s">
        <v>28463</v>
      </c>
      <c r="J4866" s="6" t="s">
        <v>28464</v>
      </c>
      <c r="K4866" t="s">
        <v>192</v>
      </c>
      <c r="L4866" t="s">
        <v>467</v>
      </c>
      <c r="M4866" t="s">
        <v>2799</v>
      </c>
      <c r="N4866" t="s">
        <v>64</v>
      </c>
      <c r="O4866">
        <v>1</v>
      </c>
      <c r="Y4866">
        <f t="shared" si="152"/>
        <v>0</v>
      </c>
      <c r="Z4866" t="str">
        <f t="shared" si="153"/>
        <v>Магазин0</v>
      </c>
      <c r="AA4866" s="6" t="str">
        <f>VLOOKUP(Z4866,Баллы!A:B,2,0)</f>
        <v>Диспаритет</v>
      </c>
    </row>
    <row r="4867">
      <c r="A4867" t="s">
        <v>28465</v>
      </c>
      <c r="B4867" t="s">
        <v>2866</v>
      </c>
      <c r="C4867" s="1">
        <v>45602</v>
      </c>
      <c r="D4867" t="s">
        <v>28465</v>
      </c>
      <c r="E4867" t="s">
        <v>28466</v>
      </c>
      <c r="F4867" t="s">
        <v>127</v>
      </c>
      <c r="G4867" s="6" t="s">
        <v>28467</v>
      </c>
      <c r="H4867" s="6" t="s">
        <v>28468</v>
      </c>
      <c r="I4867" s="6" t="s">
        <v>28469</v>
      </c>
      <c r="J4867" s="6" t="s">
        <v>101</v>
      </c>
      <c r="K4867" t="s">
        <v>82</v>
      </c>
      <c r="L4867" t="s">
        <v>115</v>
      </c>
      <c r="M4867" t="s">
        <v>2871</v>
      </c>
      <c r="N4867" t="s">
        <v>132</v>
      </c>
      <c r="O4867">
        <v>1</v>
      </c>
      <c r="Y4867">
        <f t="shared" si="152"/>
        <v>0</v>
      </c>
      <c r="Z4867" t="str">
        <f t="shared" si="153"/>
        <v>Секция0</v>
      </c>
      <c r="AA4867" s="6" t="str">
        <f>VLOOKUP(Z4867,Баллы!A:B,2,0)</f>
        <v>Диспаритет</v>
      </c>
    </row>
    <row r="4868">
      <c r="A4868" t="s">
        <v>28470</v>
      </c>
      <c r="B4868" t="s">
        <v>291</v>
      </c>
      <c r="C4868" s="1">
        <v>45602</v>
      </c>
      <c r="D4868" t="s">
        <v>28470</v>
      </c>
      <c r="E4868" t="s">
        <v>28471</v>
      </c>
      <c r="F4868" t="s">
        <v>13</v>
      </c>
      <c r="G4868" s="6" t="s">
        <v>28472</v>
      </c>
      <c r="H4868" s="6" t="s">
        <v>28473</v>
      </c>
      <c r="I4868" s="6" t="s">
        <v>28474</v>
      </c>
      <c r="J4868" s="6" t="s">
        <v>28475</v>
      </c>
      <c r="K4868" t="s">
        <v>140</v>
      </c>
      <c r="L4868" t="s">
        <v>297</v>
      </c>
      <c r="M4868" t="s">
        <v>298</v>
      </c>
      <c r="N4868" t="s">
        <v>64</v>
      </c>
      <c r="O4868">
        <v>1</v>
      </c>
      <c r="Y4868">
        <f t="shared" si="152"/>
        <v>0</v>
      </c>
      <c r="Z4868" t="str">
        <f t="shared" si="153"/>
        <v>Магазин0</v>
      </c>
      <c r="AA4868" s="6" t="str">
        <f>VLOOKUP(Z4868,Баллы!A:B,2,0)</f>
        <v>Диспаритет</v>
      </c>
    </row>
    <row r="4869">
      <c r="A4869" t="s">
        <v>28476</v>
      </c>
      <c r="B4869" t="s">
        <v>4467</v>
      </c>
      <c r="C4869" s="1">
        <v>45602</v>
      </c>
      <c r="D4869" t="s">
        <v>28476</v>
      </c>
      <c r="E4869" t="s">
        <v>28477</v>
      </c>
      <c r="F4869" t="s">
        <v>13</v>
      </c>
      <c r="G4869" s="6" t="s">
        <v>28478</v>
      </c>
      <c r="H4869" s="6" t="s">
        <v>28479</v>
      </c>
      <c r="I4869" s="6" t="s">
        <v>28480</v>
      </c>
      <c r="J4869" s="6" t="s">
        <v>28481</v>
      </c>
      <c r="K4869" t="s">
        <v>61</v>
      </c>
      <c r="L4869" t="s">
        <v>913</v>
      </c>
      <c r="M4869" t="s">
        <v>4472</v>
      </c>
      <c r="N4869" t="s">
        <v>64</v>
      </c>
      <c r="O4869">
        <v>1</v>
      </c>
      <c r="Y4869">
        <f t="shared" si="152"/>
        <v>0</v>
      </c>
      <c r="Z4869" t="str">
        <f t="shared" si="153"/>
        <v>Магазин0</v>
      </c>
      <c r="AA4869" s="6" t="str">
        <f>VLOOKUP(Z4869,Баллы!A:B,2,0)</f>
        <v>Диспаритет</v>
      </c>
    </row>
    <row r="4870">
      <c r="A4870" t="s">
        <v>28482</v>
      </c>
      <c r="B4870" t="s">
        <v>1160</v>
      </c>
      <c r="C4870" s="1">
        <v>45602</v>
      </c>
      <c r="D4870" t="s">
        <v>28482</v>
      </c>
      <c r="E4870" t="s">
        <v>1161</v>
      </c>
      <c r="F4870" t="s">
        <v>127</v>
      </c>
      <c r="G4870" s="6" t="s">
        <v>28483</v>
      </c>
      <c r="H4870" s="6" t="s">
        <v>28484</v>
      </c>
      <c r="I4870" s="6" t="s">
        <v>28485</v>
      </c>
      <c r="J4870" s="6" t="s">
        <v>101</v>
      </c>
      <c r="K4870" t="s">
        <v>82</v>
      </c>
      <c r="L4870" t="s">
        <v>115</v>
      </c>
      <c r="M4870" t="s">
        <v>1165</v>
      </c>
      <c r="N4870" t="s">
        <v>132</v>
      </c>
      <c r="O4870">
        <v>1</v>
      </c>
      <c r="Y4870">
        <f t="shared" si="152"/>
        <v>0</v>
      </c>
      <c r="Z4870" t="str">
        <f t="shared" si="153"/>
        <v>Секция0</v>
      </c>
      <c r="AA4870" s="6" t="str">
        <f>VLOOKUP(Z4870,Баллы!A:B,2,0)</f>
        <v>Диспаритет</v>
      </c>
    </row>
    <row r="4871">
      <c r="A4871" t="s">
        <v>28486</v>
      </c>
      <c r="B4871" t="s">
        <v>1524</v>
      </c>
      <c r="C4871" s="1">
        <v>45602</v>
      </c>
      <c r="D4871" t="s">
        <v>28486</v>
      </c>
      <c r="E4871" t="s">
        <v>28487</v>
      </c>
      <c r="F4871" t="s">
        <v>13</v>
      </c>
      <c r="G4871" s="6" t="s">
        <v>28488</v>
      </c>
      <c r="H4871" s="6" t="s">
        <v>28489</v>
      </c>
      <c r="I4871" s="6" t="s">
        <v>28490</v>
      </c>
      <c r="J4871" s="6" t="s">
        <v>28491</v>
      </c>
      <c r="K4871" t="s">
        <v>82</v>
      </c>
      <c r="L4871" t="s">
        <v>236</v>
      </c>
      <c r="M4871" t="s">
        <v>1530</v>
      </c>
      <c r="N4871" t="s">
        <v>64</v>
      </c>
      <c r="O4871">
        <v>1</v>
      </c>
      <c r="Y4871">
        <f t="shared" si="152"/>
        <v>0</v>
      </c>
      <c r="Z4871" t="str">
        <f t="shared" si="153"/>
        <v>Магазин0</v>
      </c>
      <c r="AA4871" s="6" t="str">
        <f>VLOOKUP(Z4871,Баллы!A:B,2,0)</f>
        <v>Диспаритет</v>
      </c>
    </row>
    <row r="4872">
      <c r="A4872" t="s">
        <v>28492</v>
      </c>
      <c r="B4872" t="s">
        <v>2575</v>
      </c>
      <c r="C4872" s="1">
        <v>45602</v>
      </c>
      <c r="D4872" t="s">
        <v>28492</v>
      </c>
      <c r="E4872" t="s">
        <v>28493</v>
      </c>
      <c r="F4872" t="s">
        <v>13</v>
      </c>
      <c r="G4872" s="6" t="s">
        <v>28494</v>
      </c>
      <c r="H4872" s="6" t="s">
        <v>28495</v>
      </c>
      <c r="I4872" s="6" t="s">
        <v>28496</v>
      </c>
      <c r="J4872" s="6" t="s">
        <v>28497</v>
      </c>
      <c r="K4872" t="s">
        <v>140</v>
      </c>
      <c r="L4872" t="s">
        <v>1628</v>
      </c>
      <c r="M4872" t="s">
        <v>2581</v>
      </c>
      <c r="N4872" t="s">
        <v>64</v>
      </c>
      <c r="O4872">
        <v>1</v>
      </c>
      <c r="Y4872">
        <f t="shared" si="152"/>
        <v>0</v>
      </c>
      <c r="Z4872" t="str">
        <f t="shared" si="153"/>
        <v>Магазин0</v>
      </c>
      <c r="AA4872" s="6" t="str">
        <f>VLOOKUP(Z4872,Баллы!A:B,2,0)</f>
        <v>Диспаритет</v>
      </c>
    </row>
    <row r="4873">
      <c r="A4873" t="s">
        <v>28498</v>
      </c>
      <c r="B4873" t="s">
        <v>2461</v>
      </c>
      <c r="C4873" s="1">
        <v>45602</v>
      </c>
      <c r="D4873" t="s">
        <v>28498</v>
      </c>
      <c r="E4873" t="s">
        <v>28499</v>
      </c>
      <c r="F4873" t="s">
        <v>127</v>
      </c>
      <c r="G4873" s="6" t="s">
        <v>28500</v>
      </c>
      <c r="H4873" s="6" t="s">
        <v>28501</v>
      </c>
      <c r="I4873" s="6" t="s">
        <v>28502</v>
      </c>
      <c r="J4873" s="6" t="s">
        <v>101</v>
      </c>
      <c r="K4873" t="s">
        <v>82</v>
      </c>
      <c r="L4873" t="s">
        <v>115</v>
      </c>
      <c r="M4873" t="s">
        <v>2467</v>
      </c>
      <c r="N4873" t="s">
        <v>132</v>
      </c>
      <c r="O4873">
        <v>1</v>
      </c>
      <c r="Y4873">
        <f t="shared" si="152"/>
        <v>0</v>
      </c>
      <c r="Z4873" t="str">
        <f t="shared" si="153"/>
        <v>Секция0</v>
      </c>
      <c r="AA4873" s="6" t="str">
        <f>VLOOKUP(Z4873,Баллы!A:B,2,0)</f>
        <v>Диспаритет</v>
      </c>
    </row>
    <row r="4874">
      <c r="A4874" t="s">
        <v>28503</v>
      </c>
      <c r="B4874" t="s">
        <v>587</v>
      </c>
      <c r="C4874" s="1">
        <v>45602</v>
      </c>
      <c r="D4874" t="s">
        <v>28503</v>
      </c>
      <c r="E4874" t="s">
        <v>11684</v>
      </c>
      <c r="F4874" t="s">
        <v>127</v>
      </c>
      <c r="G4874" s="6" t="s">
        <v>28504</v>
      </c>
      <c r="H4874" s="6" t="s">
        <v>28505</v>
      </c>
      <c r="I4874" s="6" t="s">
        <v>28506</v>
      </c>
      <c r="J4874" s="6" t="s">
        <v>101</v>
      </c>
      <c r="K4874" t="s">
        <v>82</v>
      </c>
      <c r="L4874" t="s">
        <v>115</v>
      </c>
      <c r="M4874" t="s">
        <v>593</v>
      </c>
      <c r="N4874" t="s">
        <v>132</v>
      </c>
      <c r="O4874">
        <v>1</v>
      </c>
      <c r="Y4874">
        <f t="shared" si="152"/>
        <v>0</v>
      </c>
      <c r="Z4874" t="str">
        <f t="shared" si="153"/>
        <v>Секция0</v>
      </c>
      <c r="AA4874" s="6" t="str">
        <f>VLOOKUP(Z4874,Баллы!A:B,2,0)</f>
        <v>Диспаритет</v>
      </c>
    </row>
    <row r="4875">
      <c r="A4875" t="s">
        <v>28507</v>
      </c>
      <c r="B4875" t="s">
        <v>7599</v>
      </c>
      <c r="C4875" s="1">
        <v>45602</v>
      </c>
      <c r="D4875" t="s">
        <v>28507</v>
      </c>
      <c r="E4875" t="s">
        <v>28508</v>
      </c>
      <c r="F4875" t="s">
        <v>99</v>
      </c>
      <c r="G4875" s="6" t="s">
        <v>28509</v>
      </c>
      <c r="H4875" s="6" t="s">
        <v>101</v>
      </c>
      <c r="I4875" s="6" t="s">
        <v>28510</v>
      </c>
      <c r="J4875" s="6" t="s">
        <v>28511</v>
      </c>
      <c r="K4875" t="s">
        <v>82</v>
      </c>
      <c r="L4875" t="s">
        <v>7219</v>
      </c>
      <c r="M4875" t="s">
        <v>7605</v>
      </c>
      <c r="N4875" t="s">
        <v>107</v>
      </c>
      <c r="O4875">
        <v>1</v>
      </c>
      <c r="Y4875">
        <f t="shared" si="152"/>
        <v>0</v>
      </c>
      <c r="Z4875" t="str">
        <f t="shared" si="153"/>
        <v xml:space="preserve">Магазин СО0</v>
      </c>
      <c r="AA4875" s="6" t="str">
        <f>VLOOKUP(Z4875,Баллы!A:B,2,0)</f>
        <v>Диспаритет</v>
      </c>
    </row>
    <row r="4876">
      <c r="A4876" t="s">
        <v>28512</v>
      </c>
      <c r="B4876" t="s">
        <v>6480</v>
      </c>
      <c r="C4876" s="1">
        <v>45602</v>
      </c>
      <c r="D4876" t="s">
        <v>28512</v>
      </c>
      <c r="E4876" t="s">
        <v>28513</v>
      </c>
      <c r="F4876" t="s">
        <v>13</v>
      </c>
      <c r="G4876" s="6" t="s">
        <v>28514</v>
      </c>
      <c r="H4876" s="6" t="s">
        <v>28515</v>
      </c>
      <c r="I4876" s="6" t="s">
        <v>28516</v>
      </c>
      <c r="J4876" s="6" t="s">
        <v>28517</v>
      </c>
      <c r="K4876" t="s">
        <v>192</v>
      </c>
      <c r="L4876" t="s">
        <v>1729</v>
      </c>
      <c r="M4876" t="s">
        <v>6486</v>
      </c>
      <c r="N4876" t="s">
        <v>64</v>
      </c>
      <c r="O4876">
        <v>1</v>
      </c>
      <c r="Y4876">
        <f t="shared" si="152"/>
        <v>0</v>
      </c>
      <c r="Z4876" t="str">
        <f t="shared" si="153"/>
        <v>Магазин0</v>
      </c>
      <c r="AA4876" s="6" t="str">
        <f>VLOOKUP(Z4876,Баллы!A:B,2,0)</f>
        <v>Диспаритет</v>
      </c>
    </row>
    <row r="4877">
      <c r="A4877" t="s">
        <v>28518</v>
      </c>
      <c r="B4877" t="s">
        <v>4770</v>
      </c>
      <c r="C4877" s="1">
        <v>45602</v>
      </c>
      <c r="D4877" t="s">
        <v>28518</v>
      </c>
      <c r="E4877" t="s">
        <v>28519</v>
      </c>
      <c r="F4877" t="s">
        <v>13</v>
      </c>
      <c r="G4877" s="6" t="s">
        <v>28520</v>
      </c>
      <c r="H4877" s="6" t="s">
        <v>28521</v>
      </c>
      <c r="I4877" s="6" t="s">
        <v>28522</v>
      </c>
      <c r="J4877" s="6" t="s">
        <v>28523</v>
      </c>
      <c r="K4877" t="s">
        <v>82</v>
      </c>
      <c r="L4877" t="s">
        <v>4776</v>
      </c>
      <c r="M4877" t="s">
        <v>4777</v>
      </c>
      <c r="N4877" t="s">
        <v>64</v>
      </c>
      <c r="O4877">
        <v>1</v>
      </c>
      <c r="Y4877">
        <f t="shared" si="152"/>
        <v>0</v>
      </c>
      <c r="Z4877" t="str">
        <f t="shared" si="153"/>
        <v>Магазин0</v>
      </c>
      <c r="AA4877" s="6" t="str">
        <f>VLOOKUP(Z4877,Баллы!A:B,2,0)</f>
        <v>Диспаритет</v>
      </c>
    </row>
    <row r="4878">
      <c r="A4878" t="s">
        <v>28524</v>
      </c>
      <c r="B4878" t="s">
        <v>13874</v>
      </c>
      <c r="C4878" s="1">
        <v>45602</v>
      </c>
      <c r="D4878" t="s">
        <v>28524</v>
      </c>
      <c r="E4878" t="s">
        <v>28525</v>
      </c>
      <c r="F4878" t="s">
        <v>13</v>
      </c>
      <c r="G4878" s="6" t="s">
        <v>28526</v>
      </c>
      <c r="H4878" s="6" t="s">
        <v>28527</v>
      </c>
      <c r="I4878" s="6" t="s">
        <v>28528</v>
      </c>
      <c r="J4878" s="6" t="s">
        <v>28529</v>
      </c>
      <c r="K4878" t="s">
        <v>72</v>
      </c>
      <c r="L4878" t="s">
        <v>952</v>
      </c>
      <c r="M4878" t="s">
        <v>13880</v>
      </c>
      <c r="N4878" t="s">
        <v>64</v>
      </c>
      <c r="O4878">
        <v>1</v>
      </c>
      <c r="Y4878">
        <f t="shared" si="152"/>
        <v>0</v>
      </c>
      <c r="Z4878" t="str">
        <f t="shared" si="153"/>
        <v>Магазин0</v>
      </c>
      <c r="AA4878" s="6" t="str">
        <f>VLOOKUP(Z4878,Баллы!A:B,2,0)</f>
        <v>Диспаритет</v>
      </c>
    </row>
    <row r="4879">
      <c r="A4879" t="s">
        <v>28530</v>
      </c>
      <c r="B4879" t="s">
        <v>1844</v>
      </c>
      <c r="C4879" s="1">
        <v>45602</v>
      </c>
      <c r="D4879" t="s">
        <v>28530</v>
      </c>
      <c r="E4879" t="s">
        <v>28531</v>
      </c>
      <c r="F4879" t="s">
        <v>88</v>
      </c>
      <c r="G4879" s="6" t="s">
        <v>28532</v>
      </c>
      <c r="H4879" s="6" t="s">
        <v>28533</v>
      </c>
      <c r="I4879" s="6" t="s">
        <v>28534</v>
      </c>
      <c r="J4879" s="6" t="s">
        <v>28535</v>
      </c>
      <c r="K4879" t="s">
        <v>82</v>
      </c>
      <c r="L4879" t="s">
        <v>115</v>
      </c>
      <c r="M4879" t="s">
        <v>1848</v>
      </c>
      <c r="N4879" t="s">
        <v>95</v>
      </c>
      <c r="O4879">
        <v>1</v>
      </c>
      <c r="Y4879">
        <f t="shared" si="152"/>
        <v>0</v>
      </c>
      <c r="Z4879" t="str">
        <f t="shared" si="153"/>
        <v>Павильон0</v>
      </c>
      <c r="AA4879" s="6" t="str">
        <f>VLOOKUP(Z4879,Баллы!A:B,2,0)</f>
        <v>Диспаритет</v>
      </c>
    </row>
    <row r="4880">
      <c r="A4880" t="s">
        <v>28536</v>
      </c>
      <c r="B4880" t="s">
        <v>4467</v>
      </c>
      <c r="C4880" s="1">
        <v>45602</v>
      </c>
      <c r="D4880" t="s">
        <v>28536</v>
      </c>
      <c r="E4880" t="s">
        <v>28537</v>
      </c>
      <c r="F4880" t="s">
        <v>223</v>
      </c>
      <c r="G4880" s="6" t="s">
        <v>28538</v>
      </c>
      <c r="H4880" s="6" t="s">
        <v>101</v>
      </c>
      <c r="I4880" s="6" t="s">
        <v>28539</v>
      </c>
      <c r="J4880" s="6" t="s">
        <v>101</v>
      </c>
      <c r="K4880" t="s">
        <v>61</v>
      </c>
      <c r="L4880" t="s">
        <v>913</v>
      </c>
      <c r="M4880" t="s">
        <v>4472</v>
      </c>
      <c r="N4880" t="s">
        <v>228</v>
      </c>
      <c r="O4880">
        <v>1</v>
      </c>
      <c r="Y4880">
        <f t="shared" si="152"/>
        <v>0</v>
      </c>
      <c r="Z4880" t="str">
        <f t="shared" si="153"/>
        <v>Киоск0</v>
      </c>
      <c r="AA4880" s="6" t="str">
        <f>VLOOKUP(Z4880,Баллы!A:B,2,0)</f>
        <v>Диспаритет</v>
      </c>
    </row>
    <row r="4881">
      <c r="A4881" t="s">
        <v>28540</v>
      </c>
      <c r="B4881" t="s">
        <v>13250</v>
      </c>
      <c r="C4881" s="1">
        <v>45602</v>
      </c>
      <c r="D4881" t="s">
        <v>28540</v>
      </c>
      <c r="E4881" t="s">
        <v>28541</v>
      </c>
      <c r="F4881" t="s">
        <v>127</v>
      </c>
      <c r="G4881" s="6" t="s">
        <v>28542</v>
      </c>
      <c r="H4881" s="6" t="s">
        <v>28543</v>
      </c>
      <c r="I4881" s="6" t="s">
        <v>28544</v>
      </c>
      <c r="J4881" s="6" t="s">
        <v>101</v>
      </c>
      <c r="K4881" t="s">
        <v>61</v>
      </c>
      <c r="L4881" t="s">
        <v>93</v>
      </c>
      <c r="M4881" t="s">
        <v>13256</v>
      </c>
      <c r="N4881" t="s">
        <v>132</v>
      </c>
      <c r="O4881">
        <v>1</v>
      </c>
      <c r="Y4881">
        <f t="shared" si="152"/>
        <v>0</v>
      </c>
      <c r="Z4881" t="str">
        <f t="shared" si="153"/>
        <v>Секция0</v>
      </c>
      <c r="AA4881" s="6" t="str">
        <f>VLOOKUP(Z4881,Баллы!A:B,2,0)</f>
        <v>Диспаритет</v>
      </c>
    </row>
    <row r="4882">
      <c r="A4882" t="s">
        <v>28545</v>
      </c>
      <c r="B4882" t="s">
        <v>3496</v>
      </c>
      <c r="C4882" s="1">
        <v>45602</v>
      </c>
      <c r="D4882" t="s">
        <v>28545</v>
      </c>
      <c r="E4882" t="s">
        <v>28546</v>
      </c>
      <c r="F4882" t="s">
        <v>223</v>
      </c>
      <c r="G4882" s="6" t="s">
        <v>28547</v>
      </c>
      <c r="H4882" s="6" t="s">
        <v>101</v>
      </c>
      <c r="I4882" s="6" t="s">
        <v>28548</v>
      </c>
      <c r="J4882" s="6" t="s">
        <v>101</v>
      </c>
      <c r="K4882" t="s">
        <v>211</v>
      </c>
      <c r="L4882" t="s">
        <v>211</v>
      </c>
      <c r="M4882" t="s">
        <v>211</v>
      </c>
      <c r="N4882" t="s">
        <v>228</v>
      </c>
      <c r="O4882">
        <v>1</v>
      </c>
      <c r="Y4882">
        <f t="shared" si="152"/>
        <v>0</v>
      </c>
      <c r="Z4882" t="str">
        <f t="shared" si="153"/>
        <v>Киоск0</v>
      </c>
      <c r="AA4882" s="6" t="str">
        <f>VLOOKUP(Z4882,Баллы!A:B,2,0)</f>
        <v>Диспаритет</v>
      </c>
    </row>
    <row r="4883">
      <c r="A4883" t="s">
        <v>28549</v>
      </c>
      <c r="B4883" t="s">
        <v>3332</v>
      </c>
      <c r="C4883" s="1">
        <v>45602</v>
      </c>
      <c r="D4883" t="s">
        <v>28549</v>
      </c>
      <c r="E4883" t="s">
        <v>28550</v>
      </c>
      <c r="F4883" t="s">
        <v>13</v>
      </c>
      <c r="G4883" s="6" t="s">
        <v>28551</v>
      </c>
      <c r="H4883" s="6" t="s">
        <v>28552</v>
      </c>
      <c r="I4883" s="6" t="s">
        <v>28553</v>
      </c>
      <c r="J4883" s="6" t="s">
        <v>28554</v>
      </c>
      <c r="K4883" t="s">
        <v>61</v>
      </c>
      <c r="L4883" t="s">
        <v>981</v>
      </c>
      <c r="M4883" t="s">
        <v>3337</v>
      </c>
      <c r="N4883" t="s">
        <v>64</v>
      </c>
      <c r="O4883">
        <v>1</v>
      </c>
      <c r="Y4883">
        <f t="shared" si="152"/>
        <v>0</v>
      </c>
      <c r="Z4883" t="str">
        <f t="shared" si="153"/>
        <v>Магазин0</v>
      </c>
      <c r="AA4883" s="6" t="str">
        <f>VLOOKUP(Z4883,Баллы!A:B,2,0)</f>
        <v>Диспаритет</v>
      </c>
    </row>
    <row r="4884">
      <c r="A4884" t="s">
        <v>28555</v>
      </c>
      <c r="B4884" t="s">
        <v>14648</v>
      </c>
      <c r="C4884" s="1">
        <v>45602</v>
      </c>
      <c r="D4884" t="s">
        <v>28555</v>
      </c>
      <c r="E4884" t="s">
        <v>28556</v>
      </c>
      <c r="F4884" t="s">
        <v>13</v>
      </c>
      <c r="G4884" s="6" t="s">
        <v>28557</v>
      </c>
      <c r="H4884" s="6" t="s">
        <v>28558</v>
      </c>
      <c r="I4884" s="6" t="s">
        <v>28559</v>
      </c>
      <c r="J4884" s="6" t="s">
        <v>28560</v>
      </c>
      <c r="K4884" t="s">
        <v>82</v>
      </c>
      <c r="L4884" t="s">
        <v>3287</v>
      </c>
      <c r="M4884" t="s">
        <v>14654</v>
      </c>
      <c r="N4884" t="s">
        <v>64</v>
      </c>
      <c r="O4884">
        <v>1</v>
      </c>
      <c r="Y4884">
        <f t="shared" si="152"/>
        <v>0</v>
      </c>
      <c r="Z4884" t="str">
        <f t="shared" si="153"/>
        <v>Магазин0</v>
      </c>
      <c r="AA4884" s="6" t="str">
        <f>VLOOKUP(Z4884,Баллы!A:B,2,0)</f>
        <v>Диспаритет</v>
      </c>
    </row>
    <row r="4885">
      <c r="A4885" t="s">
        <v>28561</v>
      </c>
      <c r="B4885" t="s">
        <v>230</v>
      </c>
      <c r="C4885" s="1">
        <v>45602</v>
      </c>
      <c r="D4885" t="s">
        <v>28561</v>
      </c>
      <c r="E4885" t="s">
        <v>28562</v>
      </c>
      <c r="F4885" t="s">
        <v>13</v>
      </c>
      <c r="G4885" s="6" t="s">
        <v>28563</v>
      </c>
      <c r="H4885" s="6" t="s">
        <v>28564</v>
      </c>
      <c r="I4885" s="6" t="s">
        <v>28565</v>
      </c>
      <c r="J4885" s="6" t="s">
        <v>28566</v>
      </c>
      <c r="K4885" t="s">
        <v>82</v>
      </c>
      <c r="L4885" t="s">
        <v>236</v>
      </c>
      <c r="M4885" t="s">
        <v>237</v>
      </c>
      <c r="N4885" t="s">
        <v>64</v>
      </c>
      <c r="O4885">
        <v>1</v>
      </c>
      <c r="Y4885">
        <f t="shared" si="152"/>
        <v>0</v>
      </c>
      <c r="Z4885" t="str">
        <f t="shared" si="153"/>
        <v>Магазин0</v>
      </c>
      <c r="AA4885" s="6" t="str">
        <f>VLOOKUP(Z4885,Баллы!A:B,2,0)</f>
        <v>Диспаритет</v>
      </c>
    </row>
    <row r="4886">
      <c r="A4886" t="s">
        <v>28567</v>
      </c>
      <c r="B4886" t="s">
        <v>7702</v>
      </c>
      <c r="C4886" s="1">
        <v>45602</v>
      </c>
      <c r="D4886" t="s">
        <v>28567</v>
      </c>
      <c r="E4886" t="s">
        <v>28568</v>
      </c>
      <c r="F4886" t="s">
        <v>127</v>
      </c>
      <c r="G4886" s="6" t="s">
        <v>28569</v>
      </c>
      <c r="H4886" s="6" t="s">
        <v>28570</v>
      </c>
      <c r="I4886" s="6" t="s">
        <v>28571</v>
      </c>
      <c r="J4886" s="6" t="s">
        <v>101</v>
      </c>
      <c r="K4886" t="s">
        <v>104</v>
      </c>
      <c r="L4886" t="s">
        <v>7707</v>
      </c>
      <c r="M4886" t="s">
        <v>7708</v>
      </c>
      <c r="N4886" t="s">
        <v>132</v>
      </c>
      <c r="O4886">
        <v>1</v>
      </c>
      <c r="Y4886">
        <f t="shared" si="152"/>
        <v>0</v>
      </c>
      <c r="Z4886" t="str">
        <f t="shared" si="153"/>
        <v>Секция0</v>
      </c>
      <c r="AA4886" s="6" t="str">
        <f>VLOOKUP(Z4886,Баллы!A:B,2,0)</f>
        <v>Диспаритет</v>
      </c>
    </row>
    <row r="4887">
      <c r="A4887" t="s">
        <v>28572</v>
      </c>
      <c r="B4887" t="s">
        <v>515</v>
      </c>
      <c r="C4887" s="1">
        <v>45602</v>
      </c>
      <c r="D4887" t="s">
        <v>28572</v>
      </c>
      <c r="E4887" t="s">
        <v>28573</v>
      </c>
      <c r="F4887" t="s">
        <v>13</v>
      </c>
      <c r="G4887" s="6" t="s">
        <v>28574</v>
      </c>
      <c r="H4887" s="6" t="s">
        <v>28575</v>
      </c>
      <c r="I4887" s="6" t="s">
        <v>28576</v>
      </c>
      <c r="J4887" s="6" t="s">
        <v>28577</v>
      </c>
      <c r="K4887" t="s">
        <v>104</v>
      </c>
      <c r="L4887" t="s">
        <v>253</v>
      </c>
      <c r="M4887" t="s">
        <v>521</v>
      </c>
      <c r="N4887" t="s">
        <v>64</v>
      </c>
      <c r="O4887">
        <v>1</v>
      </c>
      <c r="Y4887">
        <f t="shared" si="152"/>
        <v>0</v>
      </c>
      <c r="Z4887" t="str">
        <f t="shared" si="153"/>
        <v>Магазин0</v>
      </c>
      <c r="AA4887" s="6" t="str">
        <f>VLOOKUP(Z4887,Баллы!A:B,2,0)</f>
        <v>Диспаритет</v>
      </c>
    </row>
    <row r="4888">
      <c r="A4888" t="s">
        <v>28578</v>
      </c>
      <c r="B4888" t="s">
        <v>441</v>
      </c>
      <c r="C4888" s="1">
        <v>45602</v>
      </c>
      <c r="D4888" t="s">
        <v>28578</v>
      </c>
      <c r="E4888" t="s">
        <v>28579</v>
      </c>
      <c r="F4888" t="s">
        <v>88</v>
      </c>
      <c r="G4888" s="6" t="s">
        <v>28580</v>
      </c>
      <c r="H4888" s="6" t="s">
        <v>28581</v>
      </c>
      <c r="I4888" s="6" t="s">
        <v>28582</v>
      </c>
      <c r="J4888" s="6" t="s">
        <v>28583</v>
      </c>
      <c r="K4888" t="s">
        <v>140</v>
      </c>
      <c r="L4888" t="s">
        <v>447</v>
      </c>
      <c r="M4888" t="s">
        <v>448</v>
      </c>
      <c r="N4888" t="s">
        <v>95</v>
      </c>
      <c r="O4888">
        <v>1</v>
      </c>
      <c r="Y4888">
        <f t="shared" si="152"/>
        <v>0</v>
      </c>
      <c r="Z4888" t="str">
        <f t="shared" si="153"/>
        <v>Павильон0</v>
      </c>
      <c r="AA4888" s="6" t="str">
        <f>VLOOKUP(Z4888,Баллы!A:B,2,0)</f>
        <v>Диспаритет</v>
      </c>
    </row>
    <row r="4889">
      <c r="A4889" t="s">
        <v>28584</v>
      </c>
      <c r="B4889" t="s">
        <v>899</v>
      </c>
      <c r="C4889" s="1">
        <v>45602</v>
      </c>
      <c r="D4889" t="s">
        <v>28584</v>
      </c>
      <c r="E4889" t="s">
        <v>28585</v>
      </c>
      <c r="F4889" t="s">
        <v>13</v>
      </c>
      <c r="G4889" s="6" t="s">
        <v>28586</v>
      </c>
      <c r="H4889" s="6" t="s">
        <v>28587</v>
      </c>
      <c r="I4889" s="6" t="s">
        <v>28588</v>
      </c>
      <c r="J4889" s="6" t="s">
        <v>28589</v>
      </c>
      <c r="K4889" t="s">
        <v>72</v>
      </c>
      <c r="L4889" t="s">
        <v>183</v>
      </c>
      <c r="M4889" t="s">
        <v>905</v>
      </c>
      <c r="N4889" t="s">
        <v>64</v>
      </c>
      <c r="O4889">
        <v>1</v>
      </c>
      <c r="Y4889">
        <f t="shared" si="152"/>
        <v>0</v>
      </c>
      <c r="Z4889" t="str">
        <f t="shared" si="153"/>
        <v>Магазин0</v>
      </c>
      <c r="AA4889" s="6" t="str">
        <f>VLOOKUP(Z4889,Баллы!A:B,2,0)</f>
        <v>Диспаритет</v>
      </c>
    </row>
    <row r="4890">
      <c r="A4890" t="s">
        <v>28590</v>
      </c>
      <c r="B4890" t="s">
        <v>922</v>
      </c>
      <c r="C4890" s="1">
        <v>45602</v>
      </c>
      <c r="D4890" t="s">
        <v>28590</v>
      </c>
      <c r="E4890" t="s">
        <v>28591</v>
      </c>
      <c r="F4890" t="s">
        <v>13</v>
      </c>
      <c r="G4890" s="6" t="s">
        <v>28592</v>
      </c>
      <c r="H4890" s="6" t="s">
        <v>28593</v>
      </c>
      <c r="I4890" s="6" t="s">
        <v>28594</v>
      </c>
      <c r="J4890" s="6" t="s">
        <v>28595</v>
      </c>
      <c r="K4890" t="s">
        <v>72</v>
      </c>
      <c r="L4890" t="s">
        <v>764</v>
      </c>
      <c r="M4890" t="s">
        <v>928</v>
      </c>
      <c r="N4890" t="s">
        <v>64</v>
      </c>
      <c r="O4890">
        <v>1</v>
      </c>
      <c r="Y4890">
        <f t="shared" si="152"/>
        <v>0</v>
      </c>
      <c r="Z4890" t="str">
        <f t="shared" si="153"/>
        <v>Магазин0</v>
      </c>
      <c r="AA4890" s="6" t="str">
        <f>VLOOKUP(Z4890,Баллы!A:B,2,0)</f>
        <v>Диспаритет</v>
      </c>
    </row>
    <row r="4891">
      <c r="A4891" t="s">
        <v>28596</v>
      </c>
      <c r="B4891" t="s">
        <v>13586</v>
      </c>
      <c r="C4891" s="1">
        <v>45602</v>
      </c>
      <c r="D4891" t="s">
        <v>28596</v>
      </c>
      <c r="E4891" t="s">
        <v>28597</v>
      </c>
      <c r="F4891" t="s">
        <v>13</v>
      </c>
      <c r="G4891" s="6" t="s">
        <v>28598</v>
      </c>
      <c r="H4891" s="6" t="s">
        <v>28599</v>
      </c>
      <c r="I4891" s="6" t="s">
        <v>28600</v>
      </c>
      <c r="J4891" s="6" t="s">
        <v>28601</v>
      </c>
      <c r="K4891" t="s">
        <v>192</v>
      </c>
      <c r="L4891" t="s">
        <v>1381</v>
      </c>
      <c r="M4891" t="s">
        <v>13592</v>
      </c>
      <c r="N4891" t="s">
        <v>64</v>
      </c>
      <c r="O4891">
        <v>1</v>
      </c>
      <c r="Y4891">
        <f t="shared" si="152"/>
        <v>0</v>
      </c>
      <c r="Z4891" t="str">
        <f t="shared" si="153"/>
        <v>Магазин0</v>
      </c>
      <c r="AA4891" s="6" t="str">
        <f>VLOOKUP(Z4891,Баллы!A:B,2,0)</f>
        <v>Диспаритет</v>
      </c>
    </row>
    <row r="4892">
      <c r="A4892" t="s">
        <v>28602</v>
      </c>
      <c r="B4892" t="s">
        <v>7195</v>
      </c>
      <c r="C4892" s="1">
        <v>45602</v>
      </c>
      <c r="D4892" t="s">
        <v>28602</v>
      </c>
      <c r="E4892" t="s">
        <v>11162</v>
      </c>
      <c r="F4892" t="s">
        <v>88</v>
      </c>
      <c r="G4892" s="6" t="s">
        <v>28603</v>
      </c>
      <c r="H4892" s="6" t="s">
        <v>28604</v>
      </c>
      <c r="I4892" s="6" t="s">
        <v>28605</v>
      </c>
      <c r="J4892" s="6" t="s">
        <v>28606</v>
      </c>
      <c r="K4892" t="s">
        <v>82</v>
      </c>
      <c r="L4892" t="s">
        <v>2039</v>
      </c>
      <c r="M4892" t="s">
        <v>7201</v>
      </c>
      <c r="N4892" t="s">
        <v>95</v>
      </c>
      <c r="O4892">
        <v>1</v>
      </c>
      <c r="Y4892">
        <f t="shared" si="152"/>
        <v>0</v>
      </c>
      <c r="Z4892" t="str">
        <f t="shared" si="153"/>
        <v>Павильон0</v>
      </c>
      <c r="AA4892" s="6" t="str">
        <f>VLOOKUP(Z4892,Баллы!A:B,2,0)</f>
        <v>Диспаритет</v>
      </c>
    </row>
    <row r="4893">
      <c r="A4893" t="s">
        <v>28607</v>
      </c>
      <c r="B4893" t="s">
        <v>342</v>
      </c>
      <c r="C4893" s="1">
        <v>45602</v>
      </c>
      <c r="D4893" t="s">
        <v>28607</v>
      </c>
      <c r="E4893" t="s">
        <v>28608</v>
      </c>
      <c r="F4893" t="s">
        <v>13</v>
      </c>
      <c r="G4893" s="6" t="s">
        <v>28609</v>
      </c>
      <c r="H4893" s="6" t="s">
        <v>28610</v>
      </c>
      <c r="I4893" s="6" t="s">
        <v>28611</v>
      </c>
      <c r="J4893" s="6" t="s">
        <v>28612</v>
      </c>
      <c r="K4893" t="s">
        <v>104</v>
      </c>
      <c r="L4893" t="s">
        <v>348</v>
      </c>
      <c r="M4893" t="s">
        <v>349</v>
      </c>
      <c r="N4893" t="s">
        <v>64</v>
      </c>
      <c r="O4893">
        <v>1</v>
      </c>
      <c r="Y4893">
        <f t="shared" si="152"/>
        <v>0</v>
      </c>
      <c r="Z4893" t="str">
        <f t="shared" si="153"/>
        <v>Магазин0</v>
      </c>
      <c r="AA4893" s="6" t="str">
        <f>VLOOKUP(Z4893,Баллы!A:B,2,0)</f>
        <v>Диспаритет</v>
      </c>
    </row>
    <row r="4894">
      <c r="A4894" t="s">
        <v>28613</v>
      </c>
      <c r="B4894" t="s">
        <v>2643</v>
      </c>
      <c r="C4894" s="1">
        <v>45602</v>
      </c>
      <c r="D4894" t="s">
        <v>28613</v>
      </c>
      <c r="E4894" t="s">
        <v>28614</v>
      </c>
      <c r="F4894" t="s">
        <v>127</v>
      </c>
      <c r="G4894" s="6" t="s">
        <v>28615</v>
      </c>
      <c r="H4894" s="6" t="s">
        <v>28616</v>
      </c>
      <c r="I4894" s="6" t="s">
        <v>28617</v>
      </c>
      <c r="J4894" s="6" t="s">
        <v>101</v>
      </c>
      <c r="K4894" t="s">
        <v>72</v>
      </c>
      <c r="L4894" t="s">
        <v>322</v>
      </c>
      <c r="M4894" t="s">
        <v>2649</v>
      </c>
      <c r="N4894" t="s">
        <v>132</v>
      </c>
      <c r="O4894">
        <v>1</v>
      </c>
      <c r="Y4894">
        <f t="shared" si="152"/>
        <v>0</v>
      </c>
      <c r="Z4894" t="str">
        <f t="shared" si="153"/>
        <v>Секция0</v>
      </c>
      <c r="AA4894" s="6" t="str">
        <f>VLOOKUP(Z4894,Баллы!A:B,2,0)</f>
        <v>Диспаритет</v>
      </c>
    </row>
    <row r="4895">
      <c r="A4895" t="s">
        <v>28618</v>
      </c>
      <c r="B4895" t="s">
        <v>571</v>
      </c>
      <c r="C4895" s="1">
        <v>45602</v>
      </c>
      <c r="D4895" t="s">
        <v>28618</v>
      </c>
      <c r="E4895" t="s">
        <v>28619</v>
      </c>
      <c r="F4895" t="s">
        <v>13</v>
      </c>
      <c r="G4895" s="6" t="s">
        <v>28620</v>
      </c>
      <c r="H4895" s="6" t="s">
        <v>28621</v>
      </c>
      <c r="I4895" s="6" t="s">
        <v>28622</v>
      </c>
      <c r="J4895" s="6" t="s">
        <v>28623</v>
      </c>
      <c r="K4895" t="s">
        <v>82</v>
      </c>
      <c r="L4895" t="s">
        <v>115</v>
      </c>
      <c r="M4895" t="s">
        <v>577</v>
      </c>
      <c r="N4895" t="s">
        <v>64</v>
      </c>
      <c r="O4895">
        <v>1</v>
      </c>
      <c r="Y4895">
        <f t="shared" si="152"/>
        <v>0</v>
      </c>
      <c r="Z4895" t="str">
        <f t="shared" si="153"/>
        <v>Магазин0</v>
      </c>
      <c r="AA4895" s="6" t="str">
        <f>VLOOKUP(Z4895,Баллы!A:B,2,0)</f>
        <v>Диспаритет</v>
      </c>
    </row>
    <row r="4896">
      <c r="A4896" t="s">
        <v>28624</v>
      </c>
      <c r="B4896" t="s">
        <v>1930</v>
      </c>
      <c r="C4896" s="1">
        <v>45602</v>
      </c>
      <c r="D4896" t="s">
        <v>28624</v>
      </c>
      <c r="E4896" t="s">
        <v>28625</v>
      </c>
      <c r="F4896" t="s">
        <v>88</v>
      </c>
      <c r="G4896" s="6" t="s">
        <v>28626</v>
      </c>
      <c r="H4896" s="6" t="s">
        <v>28627</v>
      </c>
      <c r="I4896" s="6" t="s">
        <v>28628</v>
      </c>
      <c r="J4896" s="6" t="s">
        <v>28629</v>
      </c>
      <c r="K4896" t="s">
        <v>82</v>
      </c>
      <c r="L4896" t="s">
        <v>115</v>
      </c>
      <c r="M4896" t="s">
        <v>1936</v>
      </c>
      <c r="N4896" t="s">
        <v>95</v>
      </c>
      <c r="O4896">
        <v>1</v>
      </c>
      <c r="Y4896">
        <f t="shared" si="152"/>
        <v>0</v>
      </c>
      <c r="Z4896" t="str">
        <f t="shared" si="153"/>
        <v>Павильон0</v>
      </c>
      <c r="AA4896" s="6" t="str">
        <f>VLOOKUP(Z4896,Баллы!A:B,2,0)</f>
        <v>Диспаритет</v>
      </c>
    </row>
    <row r="4897">
      <c r="A4897" t="s">
        <v>28630</v>
      </c>
      <c r="B4897" t="s">
        <v>4791</v>
      </c>
      <c r="C4897" s="1">
        <v>45602</v>
      </c>
      <c r="D4897" t="s">
        <v>28630</v>
      </c>
      <c r="E4897" t="s">
        <v>28631</v>
      </c>
      <c r="F4897" t="s">
        <v>13</v>
      </c>
      <c r="G4897" s="6" t="s">
        <v>28632</v>
      </c>
      <c r="H4897" s="6" t="s">
        <v>28633</v>
      </c>
      <c r="I4897" s="6" t="s">
        <v>28634</v>
      </c>
      <c r="J4897" s="6" t="s">
        <v>28635</v>
      </c>
      <c r="K4897" t="s">
        <v>82</v>
      </c>
      <c r="L4897" t="s">
        <v>4776</v>
      </c>
      <c r="M4897" t="s">
        <v>4795</v>
      </c>
      <c r="N4897" t="s">
        <v>64</v>
      </c>
      <c r="O4897">
        <v>1</v>
      </c>
      <c r="Y4897">
        <f t="shared" si="152"/>
        <v>0</v>
      </c>
      <c r="Z4897" t="str">
        <f t="shared" si="153"/>
        <v>Магазин0</v>
      </c>
      <c r="AA4897" s="6" t="str">
        <f>VLOOKUP(Z4897,Баллы!A:B,2,0)</f>
        <v>Диспаритет</v>
      </c>
    </row>
    <row r="4898">
      <c r="A4898" t="s">
        <v>28636</v>
      </c>
      <c r="B4898" t="s">
        <v>76</v>
      </c>
      <c r="C4898" s="1">
        <v>45602</v>
      </c>
      <c r="D4898" t="s">
        <v>28636</v>
      </c>
      <c r="E4898" t="s">
        <v>28246</v>
      </c>
      <c r="F4898" t="s">
        <v>13</v>
      </c>
      <c r="G4898" s="6" t="s">
        <v>28637</v>
      </c>
      <c r="H4898" s="6" t="s">
        <v>28638</v>
      </c>
      <c r="I4898" s="6" t="s">
        <v>28639</v>
      </c>
      <c r="J4898" s="6" t="s">
        <v>28640</v>
      </c>
      <c r="K4898" t="s">
        <v>82</v>
      </c>
      <c r="L4898" t="s">
        <v>83</v>
      </c>
      <c r="M4898" t="s">
        <v>84</v>
      </c>
      <c r="N4898" t="s">
        <v>64</v>
      </c>
      <c r="O4898">
        <v>1</v>
      </c>
      <c r="Y4898">
        <f t="shared" si="152"/>
        <v>0</v>
      </c>
      <c r="Z4898" t="str">
        <f t="shared" si="153"/>
        <v>Магазин0</v>
      </c>
      <c r="AA4898" s="6" t="str">
        <f>VLOOKUP(Z4898,Баллы!A:B,2,0)</f>
        <v>Диспаритет</v>
      </c>
    </row>
    <row r="4899">
      <c r="A4899" t="s">
        <v>28641</v>
      </c>
      <c r="B4899" t="s">
        <v>501</v>
      </c>
      <c r="C4899" s="1">
        <v>45602</v>
      </c>
      <c r="D4899" t="s">
        <v>28641</v>
      </c>
      <c r="E4899" t="s">
        <v>28642</v>
      </c>
      <c r="F4899" t="s">
        <v>13</v>
      </c>
      <c r="G4899" s="6" t="s">
        <v>28643</v>
      </c>
      <c r="H4899" s="6" t="s">
        <v>28644</v>
      </c>
      <c r="I4899" s="6" t="s">
        <v>28645</v>
      </c>
      <c r="J4899" s="6" t="s">
        <v>28646</v>
      </c>
      <c r="K4899" t="s">
        <v>140</v>
      </c>
      <c r="L4899" t="s">
        <v>447</v>
      </c>
      <c r="M4899" t="s">
        <v>507</v>
      </c>
      <c r="N4899" t="s">
        <v>64</v>
      </c>
      <c r="O4899">
        <v>1</v>
      </c>
      <c r="Y4899">
        <f t="shared" si="152"/>
        <v>0</v>
      </c>
      <c r="Z4899" t="str">
        <f t="shared" si="153"/>
        <v>Магазин0</v>
      </c>
      <c r="AA4899" s="6" t="str">
        <f>VLOOKUP(Z4899,Баллы!A:B,2,0)</f>
        <v>Диспаритет</v>
      </c>
    </row>
    <row r="4900">
      <c r="A4900" t="s">
        <v>28647</v>
      </c>
      <c r="B4900" t="s">
        <v>539</v>
      </c>
      <c r="C4900" s="1">
        <v>45602</v>
      </c>
      <c r="D4900" t="s">
        <v>28647</v>
      </c>
      <c r="E4900" t="s">
        <v>28648</v>
      </c>
      <c r="F4900" t="s">
        <v>13</v>
      </c>
      <c r="G4900" s="6" t="s">
        <v>28649</v>
      </c>
      <c r="H4900" s="6" t="s">
        <v>28650</v>
      </c>
      <c r="I4900" s="6" t="s">
        <v>28651</v>
      </c>
      <c r="J4900" s="6" t="s">
        <v>28652</v>
      </c>
      <c r="K4900" t="s">
        <v>82</v>
      </c>
      <c r="L4900" t="s">
        <v>115</v>
      </c>
      <c r="M4900" t="s">
        <v>545</v>
      </c>
      <c r="N4900" t="s">
        <v>64</v>
      </c>
      <c r="O4900">
        <v>1</v>
      </c>
      <c r="Y4900">
        <f t="shared" si="152"/>
        <v>0</v>
      </c>
      <c r="Z4900" t="str">
        <f t="shared" si="153"/>
        <v>Магазин0</v>
      </c>
      <c r="AA4900" s="6" t="str">
        <f>VLOOKUP(Z4900,Баллы!A:B,2,0)</f>
        <v>Диспаритет</v>
      </c>
    </row>
    <row r="4901">
      <c r="A4901" t="s">
        <v>28653</v>
      </c>
      <c r="B4901" t="s">
        <v>5195</v>
      </c>
      <c r="C4901" s="1">
        <v>45602</v>
      </c>
      <c r="D4901" t="s">
        <v>28653</v>
      </c>
      <c r="E4901" t="s">
        <v>28654</v>
      </c>
      <c r="F4901" t="s">
        <v>13</v>
      </c>
      <c r="G4901" s="6" t="s">
        <v>28655</v>
      </c>
      <c r="H4901" s="6" t="s">
        <v>28656</v>
      </c>
      <c r="I4901" s="6" t="s">
        <v>28657</v>
      </c>
      <c r="J4901" s="6" t="s">
        <v>28658</v>
      </c>
      <c r="K4901" t="s">
        <v>61</v>
      </c>
      <c r="L4901" t="s">
        <v>3420</v>
      </c>
      <c r="M4901" t="s">
        <v>5201</v>
      </c>
      <c r="N4901" t="s">
        <v>64</v>
      </c>
      <c r="O4901">
        <v>1</v>
      </c>
      <c r="Y4901">
        <f t="shared" si="152"/>
        <v>0</v>
      </c>
      <c r="Z4901" t="str">
        <f t="shared" si="153"/>
        <v>Магазин0</v>
      </c>
      <c r="AA4901" s="6" t="str">
        <f>VLOOKUP(Z4901,Баллы!A:B,2,0)</f>
        <v>Диспаритет</v>
      </c>
    </row>
    <row r="4902">
      <c r="A4902" t="s">
        <v>28659</v>
      </c>
      <c r="B4902" t="s">
        <v>2528</v>
      </c>
      <c r="C4902" s="1">
        <v>45602</v>
      </c>
      <c r="D4902" t="s">
        <v>28659</v>
      </c>
      <c r="E4902" t="s">
        <v>28660</v>
      </c>
      <c r="F4902" t="s">
        <v>127</v>
      </c>
      <c r="G4902" s="6" t="s">
        <v>28661</v>
      </c>
      <c r="H4902" s="6" t="s">
        <v>28662</v>
      </c>
      <c r="I4902" s="6" t="s">
        <v>28663</v>
      </c>
      <c r="J4902" s="6" t="s">
        <v>101</v>
      </c>
      <c r="K4902" t="s">
        <v>61</v>
      </c>
      <c r="L4902" t="s">
        <v>913</v>
      </c>
      <c r="M4902" t="s">
        <v>2534</v>
      </c>
      <c r="N4902" t="s">
        <v>132</v>
      </c>
      <c r="O4902">
        <v>1</v>
      </c>
      <c r="Y4902">
        <f t="shared" si="152"/>
        <v>0</v>
      </c>
      <c r="Z4902" t="str">
        <f t="shared" si="153"/>
        <v>Секция0</v>
      </c>
      <c r="AA4902" s="6" t="str">
        <f>VLOOKUP(Z4902,Баллы!A:B,2,0)</f>
        <v>Диспаритет</v>
      </c>
    </row>
    <row r="4903">
      <c r="A4903" t="s">
        <v>28664</v>
      </c>
      <c r="B4903" t="s">
        <v>6568</v>
      </c>
      <c r="C4903" s="1">
        <v>45602</v>
      </c>
      <c r="D4903" t="s">
        <v>28664</v>
      </c>
      <c r="E4903" t="s">
        <v>27967</v>
      </c>
      <c r="F4903" t="s">
        <v>13</v>
      </c>
      <c r="G4903" s="6" t="s">
        <v>28665</v>
      </c>
      <c r="H4903" s="6" t="s">
        <v>28666</v>
      </c>
      <c r="I4903" s="6" t="s">
        <v>28667</v>
      </c>
      <c r="J4903" s="6" t="s">
        <v>28668</v>
      </c>
      <c r="K4903" t="s">
        <v>140</v>
      </c>
      <c r="L4903" t="s">
        <v>6574</v>
      </c>
      <c r="M4903" t="s">
        <v>6575</v>
      </c>
      <c r="N4903" t="s">
        <v>64</v>
      </c>
      <c r="O4903">
        <v>1</v>
      </c>
      <c r="Y4903">
        <f t="shared" si="152"/>
        <v>0</v>
      </c>
      <c r="Z4903" t="str">
        <f t="shared" si="153"/>
        <v>Магазин0</v>
      </c>
      <c r="AA4903" s="6" t="str">
        <f>VLOOKUP(Z4903,Баллы!A:B,2,0)</f>
        <v>Диспаритет</v>
      </c>
    </row>
    <row r="4904">
      <c r="A4904" t="s">
        <v>28669</v>
      </c>
      <c r="B4904" t="s">
        <v>1334</v>
      </c>
      <c r="C4904" s="1">
        <v>45602</v>
      </c>
      <c r="D4904" t="s">
        <v>28669</v>
      </c>
      <c r="E4904" t="s">
        <v>28670</v>
      </c>
      <c r="F4904" t="s">
        <v>13</v>
      </c>
      <c r="G4904" s="6" t="s">
        <v>28671</v>
      </c>
      <c r="H4904" s="6" t="s">
        <v>28672</v>
      </c>
      <c r="I4904" s="6" t="s">
        <v>28673</v>
      </c>
      <c r="J4904" s="6" t="s">
        <v>28674</v>
      </c>
      <c r="K4904" t="s">
        <v>140</v>
      </c>
      <c r="L4904" t="s">
        <v>165</v>
      </c>
      <c r="M4904" t="s">
        <v>1340</v>
      </c>
      <c r="N4904" t="s">
        <v>64</v>
      </c>
      <c r="O4904">
        <v>1</v>
      </c>
      <c r="Y4904">
        <f t="shared" si="152"/>
        <v>0</v>
      </c>
      <c r="Z4904" t="str">
        <f t="shared" si="153"/>
        <v>Магазин0</v>
      </c>
      <c r="AA4904" s="6" t="str">
        <f>VLOOKUP(Z4904,Баллы!A:B,2,0)</f>
        <v>Диспаритет</v>
      </c>
    </row>
    <row r="4905">
      <c r="A4905" t="s">
        <v>28675</v>
      </c>
      <c r="B4905" t="s">
        <v>2125</v>
      </c>
      <c r="C4905" s="1">
        <v>45602</v>
      </c>
      <c r="D4905" t="s">
        <v>28675</v>
      </c>
      <c r="E4905" t="s">
        <v>28676</v>
      </c>
      <c r="F4905" t="s">
        <v>13</v>
      </c>
      <c r="G4905" s="6" t="s">
        <v>28677</v>
      </c>
      <c r="H4905" s="6" t="s">
        <v>28678</v>
      </c>
      <c r="I4905" s="6" t="s">
        <v>28679</v>
      </c>
      <c r="J4905" s="6" t="s">
        <v>28680</v>
      </c>
      <c r="K4905" t="s">
        <v>61</v>
      </c>
      <c r="L4905" t="s">
        <v>174</v>
      </c>
      <c r="M4905" t="s">
        <v>2131</v>
      </c>
      <c r="N4905" t="s">
        <v>64</v>
      </c>
      <c r="O4905">
        <v>1</v>
      </c>
      <c r="Y4905">
        <f t="shared" si="152"/>
        <v>0</v>
      </c>
      <c r="Z4905" t="str">
        <f t="shared" si="153"/>
        <v>Магазин0</v>
      </c>
      <c r="AA4905" s="6" t="str">
        <f>VLOOKUP(Z4905,Баллы!A:B,2,0)</f>
        <v>Диспаритет</v>
      </c>
    </row>
    <row r="4906">
      <c r="A4906" t="s">
        <v>28681</v>
      </c>
      <c r="B4906" t="s">
        <v>6480</v>
      </c>
      <c r="C4906" s="1">
        <v>45602</v>
      </c>
      <c r="D4906" t="s">
        <v>28681</v>
      </c>
      <c r="E4906" t="s">
        <v>28513</v>
      </c>
      <c r="F4906" t="s">
        <v>127</v>
      </c>
      <c r="G4906" s="6" t="s">
        <v>28682</v>
      </c>
      <c r="H4906" s="6" t="s">
        <v>28683</v>
      </c>
      <c r="I4906" s="6" t="s">
        <v>28684</v>
      </c>
      <c r="J4906" s="6" t="s">
        <v>101</v>
      </c>
      <c r="K4906" t="s">
        <v>192</v>
      </c>
      <c r="L4906" t="s">
        <v>1729</v>
      </c>
      <c r="M4906" t="s">
        <v>6486</v>
      </c>
      <c r="N4906" t="s">
        <v>132</v>
      </c>
      <c r="O4906">
        <v>1</v>
      </c>
      <c r="Y4906">
        <f t="shared" si="152"/>
        <v>0</v>
      </c>
      <c r="Z4906" t="str">
        <f t="shared" si="153"/>
        <v>Секция0</v>
      </c>
      <c r="AA4906" s="6" t="str">
        <f>VLOOKUP(Z4906,Баллы!A:B,2,0)</f>
        <v>Диспаритет</v>
      </c>
    </row>
    <row r="4907">
      <c r="A4907" t="s">
        <v>28685</v>
      </c>
      <c r="B4907" t="s">
        <v>2684</v>
      </c>
      <c r="C4907" s="1">
        <v>45602</v>
      </c>
      <c r="D4907" t="s">
        <v>28685</v>
      </c>
      <c r="E4907" t="s">
        <v>28686</v>
      </c>
      <c r="F4907" t="s">
        <v>13</v>
      </c>
      <c r="G4907" s="6" t="s">
        <v>28687</v>
      </c>
      <c r="H4907" s="6" t="s">
        <v>28688</v>
      </c>
      <c r="I4907" s="6" t="s">
        <v>28689</v>
      </c>
      <c r="J4907" s="6" t="s">
        <v>28690</v>
      </c>
      <c r="K4907" t="s">
        <v>61</v>
      </c>
      <c r="L4907" t="s">
        <v>414</v>
      </c>
      <c r="M4907" t="s">
        <v>2690</v>
      </c>
      <c r="N4907" t="s">
        <v>64</v>
      </c>
      <c r="O4907">
        <v>1</v>
      </c>
      <c r="Y4907">
        <f t="shared" si="152"/>
        <v>0</v>
      </c>
      <c r="Z4907" t="str">
        <f t="shared" si="153"/>
        <v>Магазин0</v>
      </c>
      <c r="AA4907" s="6" t="str">
        <f>VLOOKUP(Z4907,Баллы!A:B,2,0)</f>
        <v>Диспаритет</v>
      </c>
    </row>
    <row r="4908">
      <c r="A4908" t="s">
        <v>28691</v>
      </c>
      <c r="B4908" t="s">
        <v>992</v>
      </c>
      <c r="C4908" s="1">
        <v>45602</v>
      </c>
      <c r="D4908" t="s">
        <v>28691</v>
      </c>
      <c r="E4908" t="s">
        <v>28692</v>
      </c>
      <c r="F4908" t="s">
        <v>88</v>
      </c>
      <c r="G4908" s="6" t="s">
        <v>28693</v>
      </c>
      <c r="H4908" s="6" t="s">
        <v>28694</v>
      </c>
      <c r="I4908" s="6" t="s">
        <v>28695</v>
      </c>
      <c r="J4908" s="6" t="s">
        <v>28696</v>
      </c>
      <c r="K4908" t="s">
        <v>72</v>
      </c>
      <c r="L4908" t="s">
        <v>322</v>
      </c>
      <c r="M4908" t="s">
        <v>997</v>
      </c>
      <c r="N4908" t="s">
        <v>95</v>
      </c>
      <c r="O4908">
        <v>1</v>
      </c>
      <c r="Y4908">
        <f t="shared" si="152"/>
        <v>0</v>
      </c>
      <c r="Z4908" t="str">
        <f t="shared" si="153"/>
        <v>Павильон0</v>
      </c>
      <c r="AA4908" s="6" t="str">
        <f>VLOOKUP(Z4908,Баллы!A:B,2,0)</f>
        <v>Диспаритет</v>
      </c>
    </row>
    <row r="4909">
      <c r="A4909" t="s">
        <v>28697</v>
      </c>
      <c r="B4909" t="s">
        <v>2575</v>
      </c>
      <c r="C4909" s="1">
        <v>45602</v>
      </c>
      <c r="D4909" t="s">
        <v>28697</v>
      </c>
      <c r="E4909" t="s">
        <v>28493</v>
      </c>
      <c r="F4909" t="s">
        <v>13</v>
      </c>
      <c r="G4909" s="6" t="s">
        <v>28698</v>
      </c>
      <c r="H4909" s="6" t="s">
        <v>28699</v>
      </c>
      <c r="I4909" s="6" t="s">
        <v>28700</v>
      </c>
      <c r="J4909" s="6" t="s">
        <v>28701</v>
      </c>
      <c r="K4909" t="s">
        <v>140</v>
      </c>
      <c r="L4909" t="s">
        <v>1628</v>
      </c>
      <c r="M4909" t="s">
        <v>2581</v>
      </c>
      <c r="N4909" t="s">
        <v>64</v>
      </c>
      <c r="O4909">
        <v>1</v>
      </c>
      <c r="Y4909">
        <f t="shared" ref="Y4909:Y4972" si="154">SUM(P4909:W4909)</f>
        <v>0</v>
      </c>
      <c r="Z4909" t="str">
        <f t="shared" ref="Z4909:Z4972" si="155">CONCATENATE(N4909,Y4909)</f>
        <v>Магазин0</v>
      </c>
      <c r="AA4909" s="6" t="str">
        <f>VLOOKUP(Z4909,Баллы!A:B,2,0)</f>
        <v>Диспаритет</v>
      </c>
    </row>
    <row r="4910">
      <c r="A4910" t="s">
        <v>28702</v>
      </c>
      <c r="B4910" t="s">
        <v>1532</v>
      </c>
      <c r="C4910" s="1">
        <v>45602</v>
      </c>
      <c r="D4910" t="s">
        <v>28702</v>
      </c>
      <c r="E4910" t="s">
        <v>28703</v>
      </c>
      <c r="F4910" t="s">
        <v>99</v>
      </c>
      <c r="G4910" s="6" t="s">
        <v>28704</v>
      </c>
      <c r="H4910" s="6" t="s">
        <v>101</v>
      </c>
      <c r="I4910" s="6" t="s">
        <v>28705</v>
      </c>
      <c r="J4910" s="6" t="s">
        <v>28706</v>
      </c>
      <c r="K4910" t="s">
        <v>61</v>
      </c>
      <c r="L4910" t="s">
        <v>1036</v>
      </c>
      <c r="M4910" t="s">
        <v>1537</v>
      </c>
      <c r="N4910" t="s">
        <v>107</v>
      </c>
      <c r="O4910">
        <v>1</v>
      </c>
      <c r="Y4910">
        <f t="shared" si="154"/>
        <v>0</v>
      </c>
      <c r="Z4910" t="str">
        <f t="shared" si="155"/>
        <v xml:space="preserve">Магазин СО0</v>
      </c>
      <c r="AA4910" s="6" t="str">
        <f>VLOOKUP(Z4910,Баллы!A:B,2,0)</f>
        <v>Диспаритет</v>
      </c>
    </row>
    <row r="4911">
      <c r="A4911" t="s">
        <v>28707</v>
      </c>
      <c r="B4911" t="s">
        <v>4952</v>
      </c>
      <c r="C4911" s="1">
        <v>45602</v>
      </c>
      <c r="D4911" t="s">
        <v>28707</v>
      </c>
      <c r="E4911" t="s">
        <v>28708</v>
      </c>
      <c r="F4911" t="s">
        <v>13</v>
      </c>
      <c r="G4911" s="6" t="s">
        <v>28709</v>
      </c>
      <c r="H4911" s="6" t="s">
        <v>28710</v>
      </c>
      <c r="I4911" s="6" t="s">
        <v>28711</v>
      </c>
      <c r="J4911" s="6" t="s">
        <v>28712</v>
      </c>
      <c r="K4911" t="s">
        <v>61</v>
      </c>
      <c r="L4911" t="s">
        <v>174</v>
      </c>
      <c r="M4911" t="s">
        <v>4957</v>
      </c>
      <c r="N4911" t="s">
        <v>64</v>
      </c>
      <c r="O4911">
        <v>1</v>
      </c>
      <c r="Y4911">
        <f t="shared" si="154"/>
        <v>0</v>
      </c>
      <c r="Z4911" t="str">
        <f t="shared" si="155"/>
        <v>Магазин0</v>
      </c>
      <c r="AA4911" s="6" t="str">
        <f>VLOOKUP(Z4911,Баллы!A:B,2,0)</f>
        <v>Диспаритет</v>
      </c>
    </row>
    <row r="4912">
      <c r="A4912" t="s">
        <v>28713</v>
      </c>
      <c r="B4912" t="s">
        <v>2177</v>
      </c>
      <c r="C4912" s="1">
        <v>45602</v>
      </c>
      <c r="D4912" t="s">
        <v>28713</v>
      </c>
      <c r="E4912" t="s">
        <v>28714</v>
      </c>
      <c r="F4912" t="s">
        <v>13</v>
      </c>
      <c r="G4912" s="6" t="s">
        <v>28715</v>
      </c>
      <c r="H4912" s="6" t="s">
        <v>28716</v>
      </c>
      <c r="I4912" s="6" t="s">
        <v>28717</v>
      </c>
      <c r="J4912" s="6" t="s">
        <v>28718</v>
      </c>
      <c r="K4912" t="s">
        <v>82</v>
      </c>
      <c r="L4912" t="s">
        <v>83</v>
      </c>
      <c r="M4912" t="s">
        <v>2183</v>
      </c>
      <c r="N4912" t="s">
        <v>64</v>
      </c>
      <c r="O4912">
        <v>1</v>
      </c>
      <c r="Y4912">
        <f t="shared" si="154"/>
        <v>0</v>
      </c>
      <c r="Z4912" t="str">
        <f t="shared" si="155"/>
        <v>Магазин0</v>
      </c>
      <c r="AA4912" s="6" t="str">
        <f>VLOOKUP(Z4912,Баллы!A:B,2,0)</f>
        <v>Диспаритет</v>
      </c>
    </row>
    <row r="4913">
      <c r="A4913" t="s">
        <v>28719</v>
      </c>
      <c r="B4913" t="s">
        <v>4770</v>
      </c>
      <c r="C4913" s="1">
        <v>45602</v>
      </c>
      <c r="D4913" t="s">
        <v>28719</v>
      </c>
      <c r="E4913" t="s">
        <v>28720</v>
      </c>
      <c r="F4913" t="s">
        <v>13</v>
      </c>
      <c r="G4913" s="6" t="s">
        <v>28721</v>
      </c>
      <c r="H4913" s="6" t="s">
        <v>28722</v>
      </c>
      <c r="I4913" s="6" t="s">
        <v>28723</v>
      </c>
      <c r="J4913" s="6" t="s">
        <v>28724</v>
      </c>
      <c r="K4913" t="s">
        <v>82</v>
      </c>
      <c r="L4913" t="s">
        <v>4776</v>
      </c>
      <c r="M4913" t="s">
        <v>4777</v>
      </c>
      <c r="N4913" t="s">
        <v>64</v>
      </c>
      <c r="O4913">
        <v>1</v>
      </c>
      <c r="Y4913">
        <f t="shared" si="154"/>
        <v>0</v>
      </c>
      <c r="Z4913" t="str">
        <f t="shared" si="155"/>
        <v>Магазин0</v>
      </c>
      <c r="AA4913" s="6" t="str">
        <f>VLOOKUP(Z4913,Баллы!A:B,2,0)</f>
        <v>Диспаритет</v>
      </c>
    </row>
    <row r="4914">
      <c r="A4914" t="s">
        <v>28725</v>
      </c>
      <c r="B4914" t="s">
        <v>743</v>
      </c>
      <c r="C4914" s="1">
        <v>45602</v>
      </c>
      <c r="D4914" t="s">
        <v>28725</v>
      </c>
      <c r="E4914" t="s">
        <v>28726</v>
      </c>
      <c r="F4914" t="s">
        <v>88</v>
      </c>
      <c r="G4914" s="6" t="s">
        <v>28727</v>
      </c>
      <c r="H4914" s="6" t="s">
        <v>28728</v>
      </c>
      <c r="I4914" s="6" t="s">
        <v>28729</v>
      </c>
      <c r="J4914" s="6" t="s">
        <v>28730</v>
      </c>
      <c r="K4914" t="s">
        <v>140</v>
      </c>
      <c r="L4914" t="s">
        <v>447</v>
      </c>
      <c r="M4914" t="s">
        <v>749</v>
      </c>
      <c r="N4914" t="s">
        <v>95</v>
      </c>
      <c r="O4914">
        <v>1</v>
      </c>
      <c r="Y4914">
        <f t="shared" si="154"/>
        <v>0</v>
      </c>
      <c r="Z4914" t="str">
        <f t="shared" si="155"/>
        <v>Павильон0</v>
      </c>
      <c r="AA4914" s="6" t="str">
        <f>VLOOKUP(Z4914,Баллы!A:B,2,0)</f>
        <v>Диспаритет</v>
      </c>
    </row>
    <row r="4915">
      <c r="A4915" t="s">
        <v>28731</v>
      </c>
      <c r="B4915" t="s">
        <v>1468</v>
      </c>
      <c r="C4915" s="1">
        <v>45602</v>
      </c>
      <c r="D4915" t="s">
        <v>28731</v>
      </c>
      <c r="E4915" t="s">
        <v>28732</v>
      </c>
      <c r="F4915" t="s">
        <v>88</v>
      </c>
      <c r="G4915" s="6" t="s">
        <v>28733</v>
      </c>
      <c r="H4915" s="6" t="s">
        <v>28734</v>
      </c>
      <c r="I4915" s="6" t="s">
        <v>28735</v>
      </c>
      <c r="J4915" s="6" t="s">
        <v>28736</v>
      </c>
      <c r="K4915" t="s">
        <v>82</v>
      </c>
      <c r="L4915" t="s">
        <v>115</v>
      </c>
      <c r="M4915" t="s">
        <v>1474</v>
      </c>
      <c r="N4915" t="s">
        <v>95</v>
      </c>
      <c r="O4915">
        <v>1</v>
      </c>
      <c r="Y4915">
        <f t="shared" si="154"/>
        <v>0</v>
      </c>
      <c r="Z4915" t="str">
        <f t="shared" si="155"/>
        <v>Павильон0</v>
      </c>
      <c r="AA4915" s="6" t="str">
        <f>VLOOKUP(Z4915,Баллы!A:B,2,0)</f>
        <v>Диспаритет</v>
      </c>
    </row>
    <row r="4916">
      <c r="A4916" t="s">
        <v>28737</v>
      </c>
      <c r="B4916" t="s">
        <v>751</v>
      </c>
      <c r="C4916" s="1">
        <v>45602</v>
      </c>
      <c r="D4916" t="s">
        <v>28737</v>
      </c>
      <c r="E4916" t="s">
        <v>28738</v>
      </c>
      <c r="F4916" t="s">
        <v>127</v>
      </c>
      <c r="G4916" s="6" t="s">
        <v>28739</v>
      </c>
      <c r="H4916" s="6" t="s">
        <v>28740</v>
      </c>
      <c r="I4916" s="6" t="s">
        <v>28741</v>
      </c>
      <c r="J4916" s="6" t="s">
        <v>101</v>
      </c>
      <c r="K4916" t="s">
        <v>72</v>
      </c>
      <c r="L4916" t="s">
        <v>73</v>
      </c>
      <c r="M4916" t="s">
        <v>756</v>
      </c>
      <c r="N4916" t="s">
        <v>132</v>
      </c>
      <c r="O4916">
        <v>1</v>
      </c>
      <c r="Y4916">
        <f t="shared" si="154"/>
        <v>0</v>
      </c>
      <c r="Z4916" t="str">
        <f t="shared" si="155"/>
        <v>Секция0</v>
      </c>
      <c r="AA4916" s="6" t="str">
        <f>VLOOKUP(Z4916,Баллы!A:B,2,0)</f>
        <v>Диспаритет</v>
      </c>
    </row>
    <row r="4917">
      <c r="A4917" t="s">
        <v>28742</v>
      </c>
      <c r="B4917" t="s">
        <v>13530</v>
      </c>
      <c r="C4917" s="1">
        <v>45602</v>
      </c>
      <c r="D4917" t="s">
        <v>28742</v>
      </c>
      <c r="E4917" t="s">
        <v>28743</v>
      </c>
      <c r="F4917" t="s">
        <v>13</v>
      </c>
      <c r="G4917" s="6" t="s">
        <v>28744</v>
      </c>
      <c r="H4917" s="6" t="s">
        <v>28745</v>
      </c>
      <c r="I4917" s="6" t="s">
        <v>28746</v>
      </c>
      <c r="J4917" s="6" t="s">
        <v>28747</v>
      </c>
      <c r="K4917" t="s">
        <v>82</v>
      </c>
      <c r="L4917" t="s">
        <v>262</v>
      </c>
      <c r="M4917" t="s">
        <v>13536</v>
      </c>
      <c r="N4917" t="s">
        <v>64</v>
      </c>
      <c r="O4917">
        <v>1</v>
      </c>
      <c r="Y4917">
        <f t="shared" si="154"/>
        <v>0</v>
      </c>
      <c r="Z4917" t="str">
        <f t="shared" si="155"/>
        <v>Магазин0</v>
      </c>
      <c r="AA4917" s="6" t="str">
        <f>VLOOKUP(Z4917,Баллы!A:B,2,0)</f>
        <v>Диспаритет</v>
      </c>
    </row>
    <row r="4918">
      <c r="A4918" t="s">
        <v>28748</v>
      </c>
      <c r="B4918" t="s">
        <v>1577</v>
      </c>
      <c r="C4918" s="1">
        <v>45602</v>
      </c>
      <c r="D4918" t="s">
        <v>28748</v>
      </c>
      <c r="E4918" t="s">
        <v>28749</v>
      </c>
      <c r="F4918" t="s">
        <v>13</v>
      </c>
      <c r="G4918" s="6" t="s">
        <v>28750</v>
      </c>
      <c r="H4918" s="6" t="s">
        <v>28751</v>
      </c>
      <c r="I4918" s="6" t="s">
        <v>28752</v>
      </c>
      <c r="J4918" s="6" t="s">
        <v>28753</v>
      </c>
      <c r="K4918" t="s">
        <v>104</v>
      </c>
      <c r="L4918" t="s">
        <v>691</v>
      </c>
      <c r="M4918" t="s">
        <v>1583</v>
      </c>
      <c r="N4918" t="s">
        <v>64</v>
      </c>
      <c r="O4918">
        <v>1</v>
      </c>
      <c r="Y4918">
        <f t="shared" si="154"/>
        <v>0</v>
      </c>
      <c r="Z4918" t="str">
        <f t="shared" si="155"/>
        <v>Магазин0</v>
      </c>
      <c r="AA4918" s="6" t="str">
        <f>VLOOKUP(Z4918,Баллы!A:B,2,0)</f>
        <v>Диспаритет</v>
      </c>
    </row>
    <row r="4919">
      <c r="A4919" t="s">
        <v>28754</v>
      </c>
      <c r="B4919" t="s">
        <v>2795</v>
      </c>
      <c r="C4919" s="1">
        <v>45602</v>
      </c>
      <c r="D4919" t="s">
        <v>28754</v>
      </c>
      <c r="E4919" t="s">
        <v>28755</v>
      </c>
      <c r="F4919" t="s">
        <v>223</v>
      </c>
      <c r="G4919" s="6" t="s">
        <v>28756</v>
      </c>
      <c r="H4919" s="6" t="s">
        <v>101</v>
      </c>
      <c r="I4919" s="6" t="s">
        <v>28757</v>
      </c>
      <c r="J4919" s="6" t="s">
        <v>101</v>
      </c>
      <c r="K4919" t="s">
        <v>192</v>
      </c>
      <c r="L4919" t="s">
        <v>467</v>
      </c>
      <c r="M4919" t="s">
        <v>2799</v>
      </c>
      <c r="N4919" t="s">
        <v>228</v>
      </c>
      <c r="O4919">
        <v>1</v>
      </c>
      <c r="Y4919">
        <f t="shared" si="154"/>
        <v>0</v>
      </c>
      <c r="Z4919" t="str">
        <f t="shared" si="155"/>
        <v>Киоск0</v>
      </c>
      <c r="AA4919" s="6" t="str">
        <f>VLOOKUP(Z4919,Баллы!A:B,2,0)</f>
        <v>Диспаритет</v>
      </c>
    </row>
    <row r="4920">
      <c r="A4920" t="s">
        <v>28758</v>
      </c>
      <c r="B4920" t="s">
        <v>382</v>
      </c>
      <c r="C4920" s="1">
        <v>45602</v>
      </c>
      <c r="D4920" t="s">
        <v>28758</v>
      </c>
      <c r="E4920" t="s">
        <v>28759</v>
      </c>
      <c r="F4920" t="s">
        <v>13</v>
      </c>
      <c r="G4920" s="6" t="s">
        <v>28760</v>
      </c>
      <c r="H4920" s="6" t="s">
        <v>28761</v>
      </c>
      <c r="I4920" s="6" t="s">
        <v>28762</v>
      </c>
      <c r="J4920" s="6" t="s">
        <v>28763</v>
      </c>
      <c r="K4920" t="s">
        <v>82</v>
      </c>
      <c r="L4920" t="s">
        <v>83</v>
      </c>
      <c r="M4920" t="s">
        <v>388</v>
      </c>
      <c r="N4920" t="s">
        <v>64</v>
      </c>
      <c r="O4920">
        <v>1</v>
      </c>
      <c r="Y4920">
        <f t="shared" si="154"/>
        <v>0</v>
      </c>
      <c r="Z4920" t="str">
        <f t="shared" si="155"/>
        <v>Магазин0</v>
      </c>
      <c r="AA4920" s="6" t="str">
        <f>VLOOKUP(Z4920,Баллы!A:B,2,0)</f>
        <v>Диспаритет</v>
      </c>
    </row>
    <row r="4921">
      <c r="A4921" t="s">
        <v>28764</v>
      </c>
      <c r="B4921" t="s">
        <v>1160</v>
      </c>
      <c r="C4921" s="1">
        <v>45602</v>
      </c>
      <c r="D4921" t="s">
        <v>28764</v>
      </c>
      <c r="E4921" t="s">
        <v>28202</v>
      </c>
      <c r="F4921" t="s">
        <v>127</v>
      </c>
      <c r="G4921" s="6" t="s">
        <v>28765</v>
      </c>
      <c r="H4921" s="6" t="s">
        <v>28766</v>
      </c>
      <c r="I4921" s="6" t="s">
        <v>28767</v>
      </c>
      <c r="J4921" s="6" t="s">
        <v>101</v>
      </c>
      <c r="K4921" t="s">
        <v>82</v>
      </c>
      <c r="L4921" t="s">
        <v>115</v>
      </c>
      <c r="M4921" t="s">
        <v>1165</v>
      </c>
      <c r="N4921" t="s">
        <v>132</v>
      </c>
      <c r="O4921">
        <v>1</v>
      </c>
      <c r="Y4921">
        <f t="shared" si="154"/>
        <v>0</v>
      </c>
      <c r="Z4921" t="str">
        <f t="shared" si="155"/>
        <v>Секция0</v>
      </c>
      <c r="AA4921" s="6" t="str">
        <f>VLOOKUP(Z4921,Баллы!A:B,2,0)</f>
        <v>Диспаритет</v>
      </c>
    </row>
    <row r="4922">
      <c r="A4922" t="s">
        <v>28768</v>
      </c>
      <c r="B4922" t="s">
        <v>265</v>
      </c>
      <c r="C4922" s="1">
        <v>45602</v>
      </c>
      <c r="D4922" t="s">
        <v>28768</v>
      </c>
      <c r="E4922" t="s">
        <v>28769</v>
      </c>
      <c r="F4922" t="s">
        <v>13</v>
      </c>
      <c r="G4922" s="6" t="s">
        <v>28770</v>
      </c>
      <c r="H4922" s="6" t="s">
        <v>28771</v>
      </c>
      <c r="I4922" s="6" t="s">
        <v>28772</v>
      </c>
      <c r="J4922" s="6" t="s">
        <v>28773</v>
      </c>
      <c r="K4922" t="s">
        <v>82</v>
      </c>
      <c r="L4922" t="s">
        <v>115</v>
      </c>
      <c r="M4922" t="s">
        <v>271</v>
      </c>
      <c r="N4922" t="s">
        <v>64</v>
      </c>
      <c r="O4922">
        <v>1</v>
      </c>
      <c r="Y4922">
        <f t="shared" si="154"/>
        <v>0</v>
      </c>
      <c r="Z4922" t="str">
        <f t="shared" si="155"/>
        <v>Магазин0</v>
      </c>
      <c r="AA4922" s="6" t="str">
        <f>VLOOKUP(Z4922,Баллы!A:B,2,0)</f>
        <v>Диспаритет</v>
      </c>
    </row>
    <row r="4923">
      <c r="A4923" t="s">
        <v>28774</v>
      </c>
      <c r="B4923" t="s">
        <v>7215</v>
      </c>
      <c r="C4923" s="1">
        <v>45602</v>
      </c>
      <c r="D4923" t="s">
        <v>28774</v>
      </c>
      <c r="E4923" t="s">
        <v>28775</v>
      </c>
      <c r="F4923" t="s">
        <v>13</v>
      </c>
      <c r="G4923" s="6" t="s">
        <v>28776</v>
      </c>
      <c r="H4923" s="6" t="s">
        <v>28777</v>
      </c>
      <c r="I4923" s="6" t="s">
        <v>28778</v>
      </c>
      <c r="J4923" s="6" t="s">
        <v>28779</v>
      </c>
      <c r="K4923" t="s">
        <v>82</v>
      </c>
      <c r="L4923" t="s">
        <v>7219</v>
      </c>
      <c r="M4923" t="s">
        <v>7220</v>
      </c>
      <c r="N4923" t="s">
        <v>64</v>
      </c>
      <c r="O4923">
        <v>1</v>
      </c>
      <c r="Y4923">
        <f t="shared" si="154"/>
        <v>0</v>
      </c>
      <c r="Z4923" t="str">
        <f t="shared" si="155"/>
        <v>Магазин0</v>
      </c>
      <c r="AA4923" s="6" t="str">
        <f>VLOOKUP(Z4923,Баллы!A:B,2,0)</f>
        <v>Диспаритет</v>
      </c>
    </row>
    <row r="4924">
      <c r="A4924" t="s">
        <v>28780</v>
      </c>
      <c r="B4924" t="s">
        <v>1959</v>
      </c>
      <c r="C4924" s="1">
        <v>45602</v>
      </c>
      <c r="D4924" t="s">
        <v>28780</v>
      </c>
      <c r="E4924" t="s">
        <v>28781</v>
      </c>
      <c r="F4924" t="s">
        <v>13</v>
      </c>
      <c r="G4924" s="6" t="s">
        <v>28782</v>
      </c>
      <c r="H4924" s="6" t="s">
        <v>28783</v>
      </c>
      <c r="I4924" s="6" t="s">
        <v>28784</v>
      </c>
      <c r="J4924" s="6" t="s">
        <v>28785</v>
      </c>
      <c r="K4924" t="s">
        <v>82</v>
      </c>
      <c r="L4924" t="s">
        <v>115</v>
      </c>
      <c r="M4924" t="s">
        <v>1965</v>
      </c>
      <c r="N4924" t="s">
        <v>64</v>
      </c>
      <c r="O4924">
        <v>1</v>
      </c>
      <c r="Y4924">
        <f t="shared" si="154"/>
        <v>0</v>
      </c>
      <c r="Z4924" t="str">
        <f t="shared" si="155"/>
        <v>Магазин0</v>
      </c>
      <c r="AA4924" s="6" t="str">
        <f>VLOOKUP(Z4924,Баллы!A:B,2,0)</f>
        <v>Диспаритет</v>
      </c>
    </row>
    <row r="4925">
      <c r="A4925" t="s">
        <v>28786</v>
      </c>
      <c r="B4925" t="s">
        <v>523</v>
      </c>
      <c r="C4925" s="1">
        <v>45602</v>
      </c>
      <c r="D4925" t="s">
        <v>28786</v>
      </c>
      <c r="E4925" t="s">
        <v>28787</v>
      </c>
      <c r="F4925" t="s">
        <v>13</v>
      </c>
      <c r="G4925" s="6" t="s">
        <v>28788</v>
      </c>
      <c r="H4925" s="6" t="s">
        <v>28789</v>
      </c>
      <c r="I4925" s="6" t="s">
        <v>28790</v>
      </c>
      <c r="J4925" s="6" t="s">
        <v>28791</v>
      </c>
      <c r="K4925" t="s">
        <v>140</v>
      </c>
      <c r="L4925" t="s">
        <v>141</v>
      </c>
      <c r="M4925" t="s">
        <v>529</v>
      </c>
      <c r="N4925" t="s">
        <v>64</v>
      </c>
      <c r="O4925">
        <v>1</v>
      </c>
      <c r="Y4925">
        <f t="shared" si="154"/>
        <v>0</v>
      </c>
      <c r="Z4925" t="str">
        <f t="shared" si="155"/>
        <v>Магазин0</v>
      </c>
      <c r="AA4925" s="6" t="str">
        <f>VLOOKUP(Z4925,Баллы!A:B,2,0)</f>
        <v>Диспаритет</v>
      </c>
    </row>
    <row r="4926">
      <c r="A4926" t="s">
        <v>28792</v>
      </c>
      <c r="B4926" t="s">
        <v>6430</v>
      </c>
      <c r="C4926" s="1">
        <v>45602</v>
      </c>
      <c r="D4926" t="s">
        <v>28792</v>
      </c>
      <c r="E4926" t="s">
        <v>28793</v>
      </c>
      <c r="F4926" t="s">
        <v>13</v>
      </c>
      <c r="G4926" s="6" t="s">
        <v>28794</v>
      </c>
      <c r="H4926" s="6" t="s">
        <v>28795</v>
      </c>
      <c r="I4926" s="6" t="s">
        <v>28796</v>
      </c>
      <c r="J4926" s="6" t="s">
        <v>28797</v>
      </c>
      <c r="K4926" t="s">
        <v>192</v>
      </c>
      <c r="L4926" t="s">
        <v>1262</v>
      </c>
      <c r="M4926" t="s">
        <v>6436</v>
      </c>
      <c r="N4926" t="s">
        <v>64</v>
      </c>
      <c r="O4926">
        <v>1</v>
      </c>
      <c r="Y4926">
        <f t="shared" si="154"/>
        <v>0</v>
      </c>
      <c r="Z4926" t="str">
        <f t="shared" si="155"/>
        <v>Магазин0</v>
      </c>
      <c r="AA4926" s="6" t="str">
        <f>VLOOKUP(Z4926,Баллы!A:B,2,0)</f>
        <v>Диспаритет</v>
      </c>
    </row>
    <row r="4927">
      <c r="A4927" t="s">
        <v>28798</v>
      </c>
      <c r="B4927" t="s">
        <v>1789</v>
      </c>
      <c r="C4927" s="1">
        <v>45602</v>
      </c>
      <c r="D4927" t="s">
        <v>28798</v>
      </c>
      <c r="E4927" t="s">
        <v>28799</v>
      </c>
      <c r="F4927" t="s">
        <v>13</v>
      </c>
      <c r="G4927" s="6" t="s">
        <v>28800</v>
      </c>
      <c r="H4927" s="6" t="s">
        <v>28801</v>
      </c>
      <c r="I4927" s="6" t="s">
        <v>28802</v>
      </c>
      <c r="J4927" s="6" t="s">
        <v>28803</v>
      </c>
      <c r="K4927" t="s">
        <v>61</v>
      </c>
      <c r="L4927" t="s">
        <v>174</v>
      </c>
      <c r="M4927" t="s">
        <v>1795</v>
      </c>
      <c r="N4927" t="s">
        <v>64</v>
      </c>
      <c r="O4927">
        <v>1</v>
      </c>
      <c r="Y4927">
        <f t="shared" si="154"/>
        <v>0</v>
      </c>
      <c r="Z4927" t="str">
        <f t="shared" si="155"/>
        <v>Магазин0</v>
      </c>
      <c r="AA4927" s="6" t="str">
        <f>VLOOKUP(Z4927,Баллы!A:B,2,0)</f>
        <v>Диспаритет</v>
      </c>
    </row>
    <row r="4928">
      <c r="A4928" t="s">
        <v>28804</v>
      </c>
      <c r="B4928" t="s">
        <v>3332</v>
      </c>
      <c r="C4928" s="1">
        <v>45602</v>
      </c>
      <c r="D4928" t="s">
        <v>28804</v>
      </c>
      <c r="E4928" t="s">
        <v>28805</v>
      </c>
      <c r="F4928" t="s">
        <v>13</v>
      </c>
      <c r="G4928" s="6" t="s">
        <v>28806</v>
      </c>
      <c r="H4928" s="6" t="s">
        <v>28807</v>
      </c>
      <c r="I4928" s="6" t="s">
        <v>28808</v>
      </c>
      <c r="J4928" s="6" t="s">
        <v>28809</v>
      </c>
      <c r="K4928" t="s">
        <v>61</v>
      </c>
      <c r="L4928" t="s">
        <v>981</v>
      </c>
      <c r="M4928" t="s">
        <v>3337</v>
      </c>
      <c r="N4928" t="s">
        <v>64</v>
      </c>
      <c r="O4928">
        <v>1</v>
      </c>
      <c r="Y4928">
        <f t="shared" si="154"/>
        <v>0</v>
      </c>
      <c r="Z4928" t="str">
        <f t="shared" si="155"/>
        <v>Магазин0</v>
      </c>
      <c r="AA4928" s="6" t="str">
        <f>VLOOKUP(Z4928,Баллы!A:B,2,0)</f>
        <v>Диспаритет</v>
      </c>
    </row>
    <row r="4929">
      <c r="A4929" t="s">
        <v>28810</v>
      </c>
      <c r="B4929" t="s">
        <v>4791</v>
      </c>
      <c r="C4929" s="1">
        <v>45602</v>
      </c>
      <c r="D4929" t="s">
        <v>28810</v>
      </c>
      <c r="E4929" t="s">
        <v>28811</v>
      </c>
      <c r="F4929" t="s">
        <v>13</v>
      </c>
      <c r="G4929" s="6" t="s">
        <v>28812</v>
      </c>
      <c r="H4929" s="6" t="s">
        <v>28813</v>
      </c>
      <c r="I4929" s="6" t="s">
        <v>28814</v>
      </c>
      <c r="J4929" s="6" t="s">
        <v>28815</v>
      </c>
      <c r="K4929" t="s">
        <v>82</v>
      </c>
      <c r="L4929" t="s">
        <v>4776</v>
      </c>
      <c r="M4929" t="s">
        <v>4795</v>
      </c>
      <c r="N4929" t="s">
        <v>64</v>
      </c>
      <c r="O4929">
        <v>1</v>
      </c>
      <c r="Y4929">
        <f t="shared" si="154"/>
        <v>0</v>
      </c>
      <c r="Z4929" t="str">
        <f t="shared" si="155"/>
        <v>Магазин0</v>
      </c>
      <c r="AA4929" s="6" t="str">
        <f>VLOOKUP(Z4929,Баллы!A:B,2,0)</f>
        <v>Диспаритет</v>
      </c>
    </row>
    <row r="4930">
      <c r="A4930" t="s">
        <v>28816</v>
      </c>
      <c r="B4930" t="s">
        <v>2163</v>
      </c>
      <c r="C4930" s="1">
        <v>45602</v>
      </c>
      <c r="D4930" t="s">
        <v>28816</v>
      </c>
      <c r="E4930" t="s">
        <v>28817</v>
      </c>
      <c r="F4930" t="s">
        <v>13</v>
      </c>
      <c r="G4930" s="6" t="s">
        <v>28818</v>
      </c>
      <c r="H4930" s="6" t="s">
        <v>28819</v>
      </c>
      <c r="I4930" s="6" t="s">
        <v>28820</v>
      </c>
      <c r="J4930" s="6" t="s">
        <v>28821</v>
      </c>
      <c r="K4930" t="s">
        <v>72</v>
      </c>
      <c r="L4930" t="s">
        <v>1553</v>
      </c>
      <c r="M4930" t="s">
        <v>2167</v>
      </c>
      <c r="N4930" t="s">
        <v>64</v>
      </c>
      <c r="O4930">
        <v>1</v>
      </c>
      <c r="Y4930">
        <f t="shared" si="154"/>
        <v>0</v>
      </c>
      <c r="Z4930" t="str">
        <f t="shared" si="155"/>
        <v>Магазин0</v>
      </c>
      <c r="AA4930" s="6" t="str">
        <f>VLOOKUP(Z4930,Баллы!A:B,2,0)</f>
        <v>Диспаритет</v>
      </c>
    </row>
    <row r="4931">
      <c r="A4931" t="s">
        <v>28822</v>
      </c>
      <c r="B4931" t="s">
        <v>2242</v>
      </c>
      <c r="C4931" s="1">
        <v>45602</v>
      </c>
      <c r="D4931" t="s">
        <v>28822</v>
      </c>
      <c r="E4931" t="s">
        <v>28823</v>
      </c>
      <c r="F4931" t="s">
        <v>88</v>
      </c>
      <c r="G4931" s="6" t="s">
        <v>28824</v>
      </c>
      <c r="H4931" s="6" t="s">
        <v>28825</v>
      </c>
      <c r="I4931" s="6" t="s">
        <v>28826</v>
      </c>
      <c r="J4931" s="6" t="s">
        <v>28827</v>
      </c>
      <c r="K4931" t="s">
        <v>140</v>
      </c>
      <c r="L4931" t="s">
        <v>447</v>
      </c>
      <c r="M4931" t="s">
        <v>2248</v>
      </c>
      <c r="N4931" t="s">
        <v>95</v>
      </c>
      <c r="O4931">
        <v>1</v>
      </c>
      <c r="Y4931">
        <f t="shared" si="154"/>
        <v>0</v>
      </c>
      <c r="Z4931" t="str">
        <f t="shared" si="155"/>
        <v>Павильон0</v>
      </c>
      <c r="AA4931" s="6" t="str">
        <f>VLOOKUP(Z4931,Баллы!A:B,2,0)</f>
        <v>Диспаритет</v>
      </c>
    </row>
    <row r="4932">
      <c r="A4932" t="s">
        <v>28828</v>
      </c>
      <c r="B4932" t="s">
        <v>1631</v>
      </c>
      <c r="C4932" s="1">
        <v>45602</v>
      </c>
      <c r="D4932" t="s">
        <v>28828</v>
      </c>
      <c r="E4932" t="s">
        <v>28829</v>
      </c>
      <c r="F4932" t="s">
        <v>13</v>
      </c>
      <c r="G4932" s="6" t="s">
        <v>28830</v>
      </c>
      <c r="H4932" s="6" t="s">
        <v>28831</v>
      </c>
      <c r="I4932" s="6" t="s">
        <v>28832</v>
      </c>
      <c r="J4932" s="6" t="s">
        <v>28833</v>
      </c>
      <c r="K4932" t="s">
        <v>61</v>
      </c>
      <c r="L4932" t="s">
        <v>981</v>
      </c>
      <c r="M4932" t="s">
        <v>1637</v>
      </c>
      <c r="N4932" t="s">
        <v>64</v>
      </c>
      <c r="O4932">
        <v>1</v>
      </c>
      <c r="Y4932">
        <f t="shared" si="154"/>
        <v>0</v>
      </c>
      <c r="Z4932" t="str">
        <f t="shared" si="155"/>
        <v>Магазин0</v>
      </c>
      <c r="AA4932" s="6" t="str">
        <f>VLOOKUP(Z4932,Баллы!A:B,2,0)</f>
        <v>Диспаритет</v>
      </c>
    </row>
    <row r="4933">
      <c r="A4933" t="s">
        <v>28834</v>
      </c>
      <c r="B4933" t="s">
        <v>6870</v>
      </c>
      <c r="C4933" s="1">
        <v>45602</v>
      </c>
      <c r="D4933" t="s">
        <v>28834</v>
      </c>
      <c r="E4933" t="s">
        <v>28835</v>
      </c>
      <c r="F4933" t="s">
        <v>13</v>
      </c>
      <c r="G4933" s="6" t="s">
        <v>28836</v>
      </c>
      <c r="H4933" s="6" t="s">
        <v>28837</v>
      </c>
      <c r="I4933" s="6" t="s">
        <v>28838</v>
      </c>
      <c r="J4933" s="6" t="s">
        <v>28839</v>
      </c>
      <c r="K4933" t="s">
        <v>82</v>
      </c>
      <c r="L4933" t="s">
        <v>2039</v>
      </c>
      <c r="M4933" t="s">
        <v>6874</v>
      </c>
      <c r="N4933" t="s">
        <v>64</v>
      </c>
      <c r="O4933">
        <v>1</v>
      </c>
      <c r="Y4933">
        <f t="shared" si="154"/>
        <v>0</v>
      </c>
      <c r="Z4933" t="str">
        <f t="shared" si="155"/>
        <v>Магазин0</v>
      </c>
      <c r="AA4933" s="6" t="str">
        <f>VLOOKUP(Z4933,Баллы!A:B,2,0)</f>
        <v>Диспаритет</v>
      </c>
    </row>
    <row r="4934">
      <c r="A4934" t="s">
        <v>28840</v>
      </c>
      <c r="B4934" t="s">
        <v>9987</v>
      </c>
      <c r="C4934" s="1">
        <v>45602</v>
      </c>
      <c r="D4934" t="s">
        <v>28840</v>
      </c>
      <c r="E4934" t="s">
        <v>28841</v>
      </c>
      <c r="F4934" t="s">
        <v>127</v>
      </c>
      <c r="G4934" s="6" t="s">
        <v>28842</v>
      </c>
      <c r="H4934" s="6" t="s">
        <v>28843</v>
      </c>
      <c r="I4934" s="6" t="s">
        <v>28844</v>
      </c>
      <c r="J4934" s="6" t="s">
        <v>101</v>
      </c>
      <c r="K4934" t="s">
        <v>72</v>
      </c>
      <c r="L4934" t="s">
        <v>952</v>
      </c>
      <c r="M4934" t="s">
        <v>9993</v>
      </c>
      <c r="N4934" t="s">
        <v>132</v>
      </c>
      <c r="O4934">
        <v>1</v>
      </c>
      <c r="Y4934">
        <f t="shared" si="154"/>
        <v>0</v>
      </c>
      <c r="Z4934" t="str">
        <f t="shared" si="155"/>
        <v>Секция0</v>
      </c>
      <c r="AA4934" s="6" t="str">
        <f>VLOOKUP(Z4934,Баллы!A:B,2,0)</f>
        <v>Диспаритет</v>
      </c>
    </row>
    <row r="4935">
      <c r="A4935" t="s">
        <v>28845</v>
      </c>
      <c r="B4935" t="s">
        <v>12715</v>
      </c>
      <c r="C4935" s="1">
        <v>45602</v>
      </c>
      <c r="D4935" t="s">
        <v>28845</v>
      </c>
      <c r="E4935" t="s">
        <v>28846</v>
      </c>
      <c r="F4935" t="s">
        <v>88</v>
      </c>
      <c r="G4935" s="6" t="s">
        <v>28847</v>
      </c>
      <c r="H4935" s="6" t="s">
        <v>28848</v>
      </c>
      <c r="I4935" s="6" t="s">
        <v>28849</v>
      </c>
      <c r="J4935" s="6" t="s">
        <v>28850</v>
      </c>
      <c r="K4935" t="s">
        <v>61</v>
      </c>
      <c r="L4935" t="s">
        <v>174</v>
      </c>
      <c r="M4935" t="s">
        <v>12720</v>
      </c>
      <c r="N4935" t="s">
        <v>95</v>
      </c>
      <c r="O4935">
        <v>1</v>
      </c>
      <c r="Y4935">
        <f t="shared" si="154"/>
        <v>0</v>
      </c>
      <c r="Z4935" t="str">
        <f t="shared" si="155"/>
        <v>Павильон0</v>
      </c>
      <c r="AA4935" s="6" t="str">
        <f>VLOOKUP(Z4935,Баллы!A:B,2,0)</f>
        <v>Диспаритет</v>
      </c>
    </row>
    <row r="4936">
      <c r="A4936" t="s">
        <v>28851</v>
      </c>
      <c r="B4936" t="s">
        <v>2199</v>
      </c>
      <c r="C4936" s="1">
        <v>45602</v>
      </c>
      <c r="D4936" t="s">
        <v>28851</v>
      </c>
      <c r="E4936" t="s">
        <v>28852</v>
      </c>
      <c r="F4936" t="s">
        <v>13</v>
      </c>
      <c r="G4936" s="6" t="s">
        <v>28853</v>
      </c>
      <c r="H4936" s="6" t="s">
        <v>28854</v>
      </c>
      <c r="I4936" s="6" t="s">
        <v>28855</v>
      </c>
      <c r="J4936" s="6" t="s">
        <v>28856</v>
      </c>
      <c r="K4936" t="s">
        <v>82</v>
      </c>
      <c r="L4936" t="s">
        <v>115</v>
      </c>
      <c r="M4936" t="s">
        <v>2205</v>
      </c>
      <c r="N4936" t="s">
        <v>64</v>
      </c>
      <c r="O4936">
        <v>1</v>
      </c>
      <c r="Y4936">
        <f t="shared" si="154"/>
        <v>0</v>
      </c>
      <c r="Z4936" t="str">
        <f t="shared" si="155"/>
        <v>Магазин0</v>
      </c>
      <c r="AA4936" s="6" t="str">
        <f>VLOOKUP(Z4936,Баллы!A:B,2,0)</f>
        <v>Диспаритет</v>
      </c>
    </row>
    <row r="4937">
      <c r="A4937" t="s">
        <v>28857</v>
      </c>
      <c r="B4937" t="s">
        <v>5662</v>
      </c>
      <c r="C4937" s="1">
        <v>45602</v>
      </c>
      <c r="D4937" t="s">
        <v>28857</v>
      </c>
      <c r="E4937" t="s">
        <v>28858</v>
      </c>
      <c r="F4937" t="s">
        <v>1602</v>
      </c>
      <c r="G4937" s="6" t="s">
        <v>28859</v>
      </c>
      <c r="H4937" s="6" t="s">
        <v>28860</v>
      </c>
      <c r="I4937" s="6" t="s">
        <v>28861</v>
      </c>
      <c r="J4937" s="6" t="s">
        <v>28862</v>
      </c>
      <c r="K4937" t="s">
        <v>140</v>
      </c>
      <c r="L4937" t="s">
        <v>853</v>
      </c>
      <c r="M4937" t="s">
        <v>5668</v>
      </c>
      <c r="N4937" t="s">
        <v>1608</v>
      </c>
      <c r="O4937">
        <v>1</v>
      </c>
      <c r="Y4937">
        <f t="shared" si="154"/>
        <v>0</v>
      </c>
      <c r="Z4937" t="str">
        <f t="shared" si="155"/>
        <v xml:space="preserve">Салон связи0</v>
      </c>
      <c r="AA4937" s="6" t="str">
        <f>VLOOKUP(Z4937,Баллы!A:B,2,0)</f>
        <v>Диспаритет</v>
      </c>
    </row>
    <row r="4938">
      <c r="A4938" t="s">
        <v>28863</v>
      </c>
      <c r="B4938" t="s">
        <v>727</v>
      </c>
      <c r="C4938" s="1">
        <v>45602</v>
      </c>
      <c r="D4938" t="s">
        <v>28863</v>
      </c>
      <c r="E4938" t="s">
        <v>28864</v>
      </c>
      <c r="F4938" t="s">
        <v>127</v>
      </c>
      <c r="G4938" s="6" t="s">
        <v>28865</v>
      </c>
      <c r="H4938" s="6" t="s">
        <v>28866</v>
      </c>
      <c r="I4938" s="6" t="s">
        <v>28867</v>
      </c>
      <c r="J4938" s="6" t="s">
        <v>101</v>
      </c>
      <c r="K4938" t="s">
        <v>82</v>
      </c>
      <c r="L4938" t="s">
        <v>115</v>
      </c>
      <c r="M4938" t="s">
        <v>733</v>
      </c>
      <c r="N4938" t="s">
        <v>132</v>
      </c>
      <c r="O4938">
        <v>1</v>
      </c>
      <c r="Y4938">
        <f t="shared" si="154"/>
        <v>0</v>
      </c>
      <c r="Z4938" t="str">
        <f t="shared" si="155"/>
        <v>Секция0</v>
      </c>
      <c r="AA4938" s="6" t="str">
        <f>VLOOKUP(Z4938,Баллы!A:B,2,0)</f>
        <v>Диспаритет</v>
      </c>
    </row>
    <row r="4939">
      <c r="A4939" t="s">
        <v>28868</v>
      </c>
      <c r="B4939" t="s">
        <v>6347</v>
      </c>
      <c r="C4939" s="1">
        <v>45602</v>
      </c>
      <c r="D4939" t="s">
        <v>28868</v>
      </c>
      <c r="E4939" t="s">
        <v>28869</v>
      </c>
      <c r="F4939" t="s">
        <v>13</v>
      </c>
      <c r="G4939" s="6" t="s">
        <v>28870</v>
      </c>
      <c r="H4939" s="6" t="s">
        <v>28871</v>
      </c>
      <c r="I4939" s="6" t="s">
        <v>28872</v>
      </c>
      <c r="J4939" s="6" t="s">
        <v>28873</v>
      </c>
      <c r="K4939" t="s">
        <v>140</v>
      </c>
      <c r="L4939" t="s">
        <v>447</v>
      </c>
      <c r="M4939" t="s">
        <v>6353</v>
      </c>
      <c r="N4939" t="s">
        <v>64</v>
      </c>
      <c r="O4939">
        <v>1</v>
      </c>
      <c r="Y4939">
        <f t="shared" si="154"/>
        <v>0</v>
      </c>
      <c r="Z4939" t="str">
        <f t="shared" si="155"/>
        <v>Магазин0</v>
      </c>
      <c r="AA4939" s="6" t="str">
        <f>VLOOKUP(Z4939,Баллы!A:B,2,0)</f>
        <v>Диспаритет</v>
      </c>
    </row>
    <row r="4940">
      <c r="A4940" t="s">
        <v>28874</v>
      </c>
      <c r="B4940" t="s">
        <v>637</v>
      </c>
      <c r="C4940" s="1">
        <v>45602</v>
      </c>
      <c r="D4940" t="s">
        <v>28874</v>
      </c>
      <c r="E4940" t="s">
        <v>28875</v>
      </c>
      <c r="F4940" t="s">
        <v>13</v>
      </c>
      <c r="G4940" s="6" t="s">
        <v>28876</v>
      </c>
      <c r="H4940" s="6" t="s">
        <v>28877</v>
      </c>
      <c r="I4940" s="6" t="s">
        <v>28878</v>
      </c>
      <c r="J4940" s="6" t="s">
        <v>28879</v>
      </c>
      <c r="K4940" t="s">
        <v>140</v>
      </c>
      <c r="L4940" t="s">
        <v>331</v>
      </c>
      <c r="M4940" t="s">
        <v>643</v>
      </c>
      <c r="N4940" t="s">
        <v>64</v>
      </c>
      <c r="O4940">
        <v>1</v>
      </c>
      <c r="Y4940">
        <f t="shared" si="154"/>
        <v>0</v>
      </c>
      <c r="Z4940" t="str">
        <f t="shared" si="155"/>
        <v>Магазин0</v>
      </c>
      <c r="AA4940" s="6" t="str">
        <f>VLOOKUP(Z4940,Баллы!A:B,2,0)</f>
        <v>Диспаритет</v>
      </c>
    </row>
    <row r="4941">
      <c r="A4941" t="s">
        <v>28880</v>
      </c>
      <c r="B4941" t="s">
        <v>3310</v>
      </c>
      <c r="C4941" s="1">
        <v>45602</v>
      </c>
      <c r="D4941" t="s">
        <v>28880</v>
      </c>
      <c r="E4941" t="s">
        <v>28881</v>
      </c>
      <c r="F4941" t="s">
        <v>13</v>
      </c>
      <c r="G4941" s="6" t="s">
        <v>28882</v>
      </c>
      <c r="H4941" s="6" t="s">
        <v>28883</v>
      </c>
      <c r="I4941" s="6" t="s">
        <v>28884</v>
      </c>
      <c r="J4941" s="6" t="s">
        <v>28885</v>
      </c>
      <c r="K4941" t="s">
        <v>104</v>
      </c>
      <c r="L4941" t="s">
        <v>105</v>
      </c>
      <c r="M4941" t="s">
        <v>3316</v>
      </c>
      <c r="N4941" t="s">
        <v>64</v>
      </c>
      <c r="O4941">
        <v>1</v>
      </c>
      <c r="Y4941">
        <f t="shared" si="154"/>
        <v>0</v>
      </c>
      <c r="Z4941" t="str">
        <f t="shared" si="155"/>
        <v>Магазин0</v>
      </c>
      <c r="AA4941" s="6" t="str">
        <f>VLOOKUP(Z4941,Баллы!A:B,2,0)</f>
        <v>Диспаритет</v>
      </c>
    </row>
    <row r="4942">
      <c r="A4942" t="s">
        <v>28886</v>
      </c>
      <c r="B4942" t="s">
        <v>4222</v>
      </c>
      <c r="C4942" s="1">
        <v>45602</v>
      </c>
      <c r="D4942" t="s">
        <v>28886</v>
      </c>
      <c r="E4942" t="s">
        <v>28887</v>
      </c>
      <c r="F4942" t="s">
        <v>13</v>
      </c>
      <c r="G4942" s="6" t="s">
        <v>28888</v>
      </c>
      <c r="H4942" s="6" t="s">
        <v>28889</v>
      </c>
      <c r="I4942" s="6" t="s">
        <v>28890</v>
      </c>
      <c r="J4942" s="6" t="s">
        <v>28891</v>
      </c>
      <c r="K4942" t="s">
        <v>61</v>
      </c>
      <c r="L4942" t="s">
        <v>174</v>
      </c>
      <c r="M4942" t="s">
        <v>4228</v>
      </c>
      <c r="N4942" t="s">
        <v>64</v>
      </c>
      <c r="O4942">
        <v>1</v>
      </c>
      <c r="Y4942">
        <f t="shared" si="154"/>
        <v>0</v>
      </c>
      <c r="Z4942" t="str">
        <f t="shared" si="155"/>
        <v>Магазин0</v>
      </c>
      <c r="AA4942" s="6" t="str">
        <f>VLOOKUP(Z4942,Баллы!A:B,2,0)</f>
        <v>Диспаритет</v>
      </c>
    </row>
    <row r="4943">
      <c r="A4943" t="s">
        <v>28892</v>
      </c>
      <c r="B4943" t="s">
        <v>984</v>
      </c>
      <c r="C4943" s="1">
        <v>45602</v>
      </c>
      <c r="D4943" t="s">
        <v>28892</v>
      </c>
      <c r="E4943" t="s">
        <v>28893</v>
      </c>
      <c r="F4943" t="s">
        <v>13</v>
      </c>
      <c r="G4943" s="6" t="s">
        <v>28894</v>
      </c>
      <c r="H4943" s="6" t="s">
        <v>28895</v>
      </c>
      <c r="I4943" s="6" t="s">
        <v>28896</v>
      </c>
      <c r="J4943" s="6" t="s">
        <v>28897</v>
      </c>
      <c r="K4943" t="s">
        <v>82</v>
      </c>
      <c r="L4943" t="s">
        <v>115</v>
      </c>
      <c r="M4943" t="s">
        <v>990</v>
      </c>
      <c r="N4943" t="s">
        <v>64</v>
      </c>
      <c r="O4943">
        <v>1</v>
      </c>
      <c r="Y4943">
        <f t="shared" si="154"/>
        <v>0</v>
      </c>
      <c r="Z4943" t="str">
        <f t="shared" si="155"/>
        <v>Магазин0</v>
      </c>
      <c r="AA4943" s="6" t="str">
        <f>VLOOKUP(Z4943,Баллы!A:B,2,0)</f>
        <v>Диспаритет</v>
      </c>
    </row>
    <row r="4944">
      <c r="A4944" t="s">
        <v>28898</v>
      </c>
      <c r="B4944" t="s">
        <v>13874</v>
      </c>
      <c r="C4944" s="1">
        <v>45602</v>
      </c>
      <c r="D4944" t="s">
        <v>28898</v>
      </c>
      <c r="E4944" t="s">
        <v>28899</v>
      </c>
      <c r="F4944" t="s">
        <v>13</v>
      </c>
      <c r="G4944" s="6" t="s">
        <v>28900</v>
      </c>
      <c r="H4944" s="6" t="s">
        <v>28901</v>
      </c>
      <c r="I4944" s="6" t="s">
        <v>28902</v>
      </c>
      <c r="J4944" s="6" t="s">
        <v>28903</v>
      </c>
      <c r="K4944" t="s">
        <v>72</v>
      </c>
      <c r="L4944" t="s">
        <v>952</v>
      </c>
      <c r="M4944" t="s">
        <v>13880</v>
      </c>
      <c r="N4944" t="s">
        <v>64</v>
      </c>
      <c r="O4944">
        <v>1</v>
      </c>
      <c r="Y4944">
        <f t="shared" si="154"/>
        <v>0</v>
      </c>
      <c r="Z4944" t="str">
        <f t="shared" si="155"/>
        <v>Магазин0</v>
      </c>
      <c r="AA4944" s="6" t="str">
        <f>VLOOKUP(Z4944,Баллы!A:B,2,0)</f>
        <v>Диспаритет</v>
      </c>
    </row>
    <row r="4945">
      <c r="A4945" t="s">
        <v>28904</v>
      </c>
      <c r="B4945" t="s">
        <v>8640</v>
      </c>
      <c r="C4945" s="1">
        <v>45602</v>
      </c>
      <c r="D4945" t="s">
        <v>28904</v>
      </c>
      <c r="E4945" t="s">
        <v>28905</v>
      </c>
      <c r="F4945" t="s">
        <v>127</v>
      </c>
      <c r="G4945" s="6" t="s">
        <v>28906</v>
      </c>
      <c r="H4945" s="6" t="s">
        <v>28907</v>
      </c>
      <c r="I4945" s="6" t="s">
        <v>28908</v>
      </c>
      <c r="J4945" s="6" t="s">
        <v>101</v>
      </c>
      <c r="K4945" t="s">
        <v>61</v>
      </c>
      <c r="L4945" t="s">
        <v>279</v>
      </c>
      <c r="M4945" t="s">
        <v>8645</v>
      </c>
      <c r="N4945" t="s">
        <v>132</v>
      </c>
      <c r="O4945">
        <v>1</v>
      </c>
      <c r="Y4945">
        <f t="shared" si="154"/>
        <v>0</v>
      </c>
      <c r="Z4945" t="str">
        <f t="shared" si="155"/>
        <v>Секция0</v>
      </c>
      <c r="AA4945" s="6" t="str">
        <f>VLOOKUP(Z4945,Баллы!A:B,2,0)</f>
        <v>Диспаритет</v>
      </c>
    </row>
    <row r="4946">
      <c r="A4946" t="s">
        <v>28909</v>
      </c>
      <c r="B4946" t="s">
        <v>5418</v>
      </c>
      <c r="C4946" s="1">
        <v>45602</v>
      </c>
      <c r="D4946" t="s">
        <v>28909</v>
      </c>
      <c r="E4946" t="s">
        <v>28910</v>
      </c>
      <c r="F4946" t="s">
        <v>88</v>
      </c>
      <c r="G4946" s="6" t="s">
        <v>28911</v>
      </c>
      <c r="H4946" s="6" t="s">
        <v>28912</v>
      </c>
      <c r="I4946" s="6" t="s">
        <v>28913</v>
      </c>
      <c r="J4946" s="6" t="s">
        <v>28914</v>
      </c>
      <c r="K4946" t="s">
        <v>61</v>
      </c>
      <c r="L4946" t="s">
        <v>93</v>
      </c>
      <c r="M4946" t="s">
        <v>5424</v>
      </c>
      <c r="N4946" t="s">
        <v>95</v>
      </c>
      <c r="O4946">
        <v>1</v>
      </c>
      <c r="Y4946">
        <f t="shared" si="154"/>
        <v>0</v>
      </c>
      <c r="Z4946" t="str">
        <f t="shared" si="155"/>
        <v>Павильон0</v>
      </c>
      <c r="AA4946" s="6" t="str">
        <f>VLOOKUP(Z4946,Баллы!A:B,2,0)</f>
        <v>Диспаритет</v>
      </c>
    </row>
    <row r="4947">
      <c r="A4947" t="s">
        <v>28915</v>
      </c>
      <c r="B4947" t="s">
        <v>5500</v>
      </c>
      <c r="C4947" s="1">
        <v>45602</v>
      </c>
      <c r="D4947" t="s">
        <v>28915</v>
      </c>
      <c r="E4947" t="s">
        <v>28916</v>
      </c>
      <c r="F4947" t="s">
        <v>13</v>
      </c>
      <c r="G4947" s="6" t="s">
        <v>28917</v>
      </c>
      <c r="H4947" s="6" t="s">
        <v>28918</v>
      </c>
      <c r="I4947" s="6" t="s">
        <v>28919</v>
      </c>
      <c r="J4947" s="6" t="s">
        <v>28920</v>
      </c>
      <c r="K4947" t="s">
        <v>104</v>
      </c>
      <c r="L4947" t="s">
        <v>1120</v>
      </c>
      <c r="M4947" t="s">
        <v>5504</v>
      </c>
      <c r="N4947" t="s">
        <v>64</v>
      </c>
      <c r="O4947">
        <v>1</v>
      </c>
      <c r="Y4947">
        <f t="shared" si="154"/>
        <v>0</v>
      </c>
      <c r="Z4947" t="str">
        <f t="shared" si="155"/>
        <v>Магазин0</v>
      </c>
      <c r="AA4947" s="6" t="str">
        <f>VLOOKUP(Z4947,Баллы!A:B,2,0)</f>
        <v>Диспаритет</v>
      </c>
    </row>
    <row r="4948">
      <c r="A4948" t="s">
        <v>28921</v>
      </c>
      <c r="B4948" t="s">
        <v>5580</v>
      </c>
      <c r="C4948" s="1">
        <v>45602</v>
      </c>
      <c r="D4948" t="s">
        <v>28921</v>
      </c>
      <c r="E4948" t="s">
        <v>28922</v>
      </c>
      <c r="F4948" t="s">
        <v>13</v>
      </c>
      <c r="G4948" s="6" t="s">
        <v>28923</v>
      </c>
      <c r="H4948" s="6" t="s">
        <v>28924</v>
      </c>
      <c r="I4948" s="6" t="s">
        <v>28925</v>
      </c>
      <c r="J4948" s="6" t="s">
        <v>28926</v>
      </c>
      <c r="K4948" t="s">
        <v>82</v>
      </c>
      <c r="L4948" t="s">
        <v>115</v>
      </c>
      <c r="M4948" t="s">
        <v>5584</v>
      </c>
      <c r="N4948" t="s">
        <v>64</v>
      </c>
      <c r="O4948">
        <v>1</v>
      </c>
      <c r="Y4948">
        <f t="shared" si="154"/>
        <v>0</v>
      </c>
      <c r="Z4948" t="str">
        <f t="shared" si="155"/>
        <v>Магазин0</v>
      </c>
      <c r="AA4948" s="6" t="str">
        <f>VLOOKUP(Z4948,Баллы!A:B,2,0)</f>
        <v>Диспаритет</v>
      </c>
    </row>
    <row r="4949">
      <c r="A4949" t="s">
        <v>28927</v>
      </c>
      <c r="B4949" t="s">
        <v>3692</v>
      </c>
      <c r="C4949" s="1">
        <v>45602</v>
      </c>
      <c r="D4949" t="s">
        <v>28927</v>
      </c>
      <c r="E4949" t="s">
        <v>28928</v>
      </c>
      <c r="F4949" t="s">
        <v>13</v>
      </c>
      <c r="G4949" s="6" t="s">
        <v>28929</v>
      </c>
      <c r="H4949" s="6" t="s">
        <v>28930</v>
      </c>
      <c r="I4949" s="6" t="s">
        <v>28931</v>
      </c>
      <c r="J4949" s="6" t="s">
        <v>28932</v>
      </c>
      <c r="K4949" t="s">
        <v>61</v>
      </c>
      <c r="L4949" t="s">
        <v>2807</v>
      </c>
      <c r="M4949" t="s">
        <v>3698</v>
      </c>
      <c r="N4949" t="s">
        <v>64</v>
      </c>
      <c r="O4949">
        <v>1</v>
      </c>
      <c r="Y4949">
        <f t="shared" si="154"/>
        <v>0</v>
      </c>
      <c r="Z4949" t="str">
        <f t="shared" si="155"/>
        <v>Магазин0</v>
      </c>
      <c r="AA4949" s="6" t="str">
        <f>VLOOKUP(Z4949,Баллы!A:B,2,0)</f>
        <v>Диспаритет</v>
      </c>
    </row>
    <row r="4950">
      <c r="A4950" t="s">
        <v>28933</v>
      </c>
      <c r="B4950" t="s">
        <v>1886</v>
      </c>
      <c r="C4950" s="1">
        <v>45602</v>
      </c>
      <c r="D4950" t="s">
        <v>28933</v>
      </c>
      <c r="E4950" t="s">
        <v>28934</v>
      </c>
      <c r="F4950" t="s">
        <v>88</v>
      </c>
      <c r="G4950" s="6" t="s">
        <v>28935</v>
      </c>
      <c r="H4950" s="6" t="s">
        <v>28936</v>
      </c>
      <c r="I4950" s="6" t="s">
        <v>28937</v>
      </c>
      <c r="J4950" s="6" t="s">
        <v>28938</v>
      </c>
      <c r="K4950" t="s">
        <v>82</v>
      </c>
      <c r="L4950" t="s">
        <v>115</v>
      </c>
      <c r="M4950" t="s">
        <v>1892</v>
      </c>
      <c r="N4950" t="s">
        <v>95</v>
      </c>
      <c r="O4950">
        <v>1</v>
      </c>
      <c r="Y4950">
        <f t="shared" si="154"/>
        <v>0</v>
      </c>
      <c r="Z4950" t="str">
        <f t="shared" si="155"/>
        <v>Павильон0</v>
      </c>
      <c r="AA4950" s="6" t="str">
        <f>VLOOKUP(Z4950,Баллы!A:B,2,0)</f>
        <v>Диспаритет</v>
      </c>
    </row>
    <row r="4951">
      <c r="A4951" t="s">
        <v>28939</v>
      </c>
      <c r="B4951" t="s">
        <v>847</v>
      </c>
      <c r="C4951" s="1">
        <v>45602</v>
      </c>
      <c r="D4951" t="s">
        <v>28939</v>
      </c>
      <c r="E4951" t="s">
        <v>28940</v>
      </c>
      <c r="F4951" t="s">
        <v>1602</v>
      </c>
      <c r="G4951" s="6" t="s">
        <v>28941</v>
      </c>
      <c r="H4951" s="6" t="s">
        <v>28942</v>
      </c>
      <c r="I4951" s="6" t="s">
        <v>28943</v>
      </c>
      <c r="J4951" s="6" t="s">
        <v>28944</v>
      </c>
      <c r="K4951" t="s">
        <v>140</v>
      </c>
      <c r="L4951" t="s">
        <v>853</v>
      </c>
      <c r="M4951" t="s">
        <v>854</v>
      </c>
      <c r="N4951" t="s">
        <v>1608</v>
      </c>
      <c r="O4951">
        <v>1</v>
      </c>
      <c r="Y4951">
        <f t="shared" si="154"/>
        <v>0</v>
      </c>
      <c r="Z4951" t="str">
        <f t="shared" si="155"/>
        <v xml:space="preserve">Салон связи0</v>
      </c>
      <c r="AA4951" s="6" t="str">
        <f>VLOOKUP(Z4951,Баллы!A:B,2,0)</f>
        <v>Диспаритет</v>
      </c>
    </row>
    <row r="4952">
      <c r="A4952" t="s">
        <v>28945</v>
      </c>
      <c r="B4952" t="s">
        <v>1505</v>
      </c>
      <c r="C4952" s="1">
        <v>45602</v>
      </c>
      <c r="D4952" t="s">
        <v>28945</v>
      </c>
      <c r="E4952" t="s">
        <v>28946</v>
      </c>
      <c r="F4952" t="s">
        <v>13</v>
      </c>
      <c r="G4952" s="6" t="s">
        <v>28947</v>
      </c>
      <c r="H4952" s="6" t="s">
        <v>28948</v>
      </c>
      <c r="I4952" s="6" t="s">
        <v>28949</v>
      </c>
      <c r="J4952" s="6" t="s">
        <v>28950</v>
      </c>
      <c r="K4952" t="s">
        <v>140</v>
      </c>
      <c r="L4952" t="s">
        <v>447</v>
      </c>
      <c r="M4952" t="s">
        <v>1511</v>
      </c>
      <c r="N4952" t="s">
        <v>64</v>
      </c>
      <c r="O4952">
        <v>1</v>
      </c>
      <c r="Y4952">
        <f t="shared" si="154"/>
        <v>0</v>
      </c>
      <c r="Z4952" t="str">
        <f t="shared" si="155"/>
        <v>Магазин0</v>
      </c>
      <c r="AA4952" s="6" t="str">
        <f>VLOOKUP(Z4952,Баллы!A:B,2,0)</f>
        <v>Диспаритет</v>
      </c>
    </row>
    <row r="4953">
      <c r="A4953" t="s">
        <v>28951</v>
      </c>
      <c r="B4953" t="s">
        <v>425</v>
      </c>
      <c r="C4953" s="1">
        <v>45602</v>
      </c>
      <c r="D4953" t="s">
        <v>28951</v>
      </c>
      <c r="E4953" t="s">
        <v>28952</v>
      </c>
      <c r="F4953" t="s">
        <v>13</v>
      </c>
      <c r="G4953" s="6" t="s">
        <v>28953</v>
      </c>
      <c r="H4953" s="6" t="s">
        <v>28954</v>
      </c>
      <c r="I4953" s="6" t="s">
        <v>28955</v>
      </c>
      <c r="J4953" s="6" t="s">
        <v>28956</v>
      </c>
      <c r="K4953" t="s">
        <v>61</v>
      </c>
      <c r="L4953" t="s">
        <v>174</v>
      </c>
      <c r="M4953" t="s">
        <v>431</v>
      </c>
      <c r="N4953" t="s">
        <v>64</v>
      </c>
      <c r="O4953">
        <v>1</v>
      </c>
      <c r="Y4953">
        <f t="shared" si="154"/>
        <v>0</v>
      </c>
      <c r="Z4953" t="str">
        <f t="shared" si="155"/>
        <v>Магазин0</v>
      </c>
      <c r="AA4953" s="6" t="str">
        <f>VLOOKUP(Z4953,Баллы!A:B,2,0)</f>
        <v>Диспаритет</v>
      </c>
    </row>
    <row r="4954">
      <c r="A4954" t="s">
        <v>28957</v>
      </c>
      <c r="B4954" t="s">
        <v>4746</v>
      </c>
      <c r="C4954" s="1">
        <v>45602</v>
      </c>
      <c r="D4954" t="s">
        <v>28957</v>
      </c>
      <c r="E4954" t="s">
        <v>28958</v>
      </c>
      <c r="F4954" t="s">
        <v>13</v>
      </c>
      <c r="G4954" s="6" t="s">
        <v>28959</v>
      </c>
      <c r="H4954" s="6" t="s">
        <v>28960</v>
      </c>
      <c r="I4954" s="6" t="s">
        <v>28961</v>
      </c>
      <c r="J4954" s="6" t="s">
        <v>28962</v>
      </c>
      <c r="K4954" t="s">
        <v>140</v>
      </c>
      <c r="L4954" t="s">
        <v>659</v>
      </c>
      <c r="M4954" t="s">
        <v>4752</v>
      </c>
      <c r="N4954" t="s">
        <v>64</v>
      </c>
      <c r="O4954">
        <v>1</v>
      </c>
      <c r="Y4954">
        <f t="shared" si="154"/>
        <v>0</v>
      </c>
      <c r="Z4954" t="str">
        <f t="shared" si="155"/>
        <v>Магазин0</v>
      </c>
      <c r="AA4954" s="6" t="str">
        <f>VLOOKUP(Z4954,Баллы!A:B,2,0)</f>
        <v>Диспаритет</v>
      </c>
    </row>
    <row r="4955">
      <c r="A4955" t="s">
        <v>28963</v>
      </c>
      <c r="B4955" t="s">
        <v>1022</v>
      </c>
      <c r="C4955" s="1">
        <v>45602</v>
      </c>
      <c r="D4955" t="s">
        <v>28963</v>
      </c>
      <c r="E4955" t="s">
        <v>28964</v>
      </c>
      <c r="F4955" t="s">
        <v>88</v>
      </c>
      <c r="G4955" s="6" t="s">
        <v>28965</v>
      </c>
      <c r="H4955" s="6" t="s">
        <v>28966</v>
      </c>
      <c r="I4955" s="6" t="s">
        <v>28967</v>
      </c>
      <c r="J4955" s="6" t="s">
        <v>28968</v>
      </c>
      <c r="K4955" t="s">
        <v>61</v>
      </c>
      <c r="L4955" t="s">
        <v>1028</v>
      </c>
      <c r="M4955" t="s">
        <v>1029</v>
      </c>
      <c r="N4955" t="s">
        <v>95</v>
      </c>
      <c r="O4955">
        <v>1</v>
      </c>
      <c r="Y4955">
        <f t="shared" si="154"/>
        <v>0</v>
      </c>
      <c r="Z4955" t="str">
        <f t="shared" si="155"/>
        <v>Павильон0</v>
      </c>
      <c r="AA4955" s="6" t="str">
        <f>VLOOKUP(Z4955,Баллы!A:B,2,0)</f>
        <v>Диспаритет</v>
      </c>
    </row>
    <row r="4956">
      <c r="A4956" t="s">
        <v>28969</v>
      </c>
      <c r="B4956" t="s">
        <v>9057</v>
      </c>
      <c r="C4956" s="1">
        <v>45602</v>
      </c>
      <c r="D4956" t="s">
        <v>28969</v>
      </c>
      <c r="E4956" t="s">
        <v>28970</v>
      </c>
      <c r="F4956" t="s">
        <v>13</v>
      </c>
      <c r="G4956" s="6" t="s">
        <v>28971</v>
      </c>
      <c r="H4956" s="6" t="s">
        <v>28972</v>
      </c>
      <c r="I4956" s="6" t="s">
        <v>28973</v>
      </c>
      <c r="J4956" s="6" t="s">
        <v>28974</v>
      </c>
      <c r="K4956" t="s">
        <v>61</v>
      </c>
      <c r="L4956" t="s">
        <v>981</v>
      </c>
      <c r="M4956" t="s">
        <v>9063</v>
      </c>
      <c r="N4956" t="s">
        <v>64</v>
      </c>
      <c r="O4956">
        <v>1</v>
      </c>
      <c r="Y4956">
        <f t="shared" si="154"/>
        <v>0</v>
      </c>
      <c r="Z4956" t="str">
        <f t="shared" si="155"/>
        <v>Магазин0</v>
      </c>
      <c r="AA4956" s="6" t="str">
        <f>VLOOKUP(Z4956,Баллы!A:B,2,0)</f>
        <v>Диспаритет</v>
      </c>
    </row>
    <row r="4957">
      <c r="A4957" t="s">
        <v>28975</v>
      </c>
      <c r="B4957" t="s">
        <v>5936</v>
      </c>
      <c r="C4957" s="1">
        <v>45602</v>
      </c>
      <c r="D4957" t="s">
        <v>28975</v>
      </c>
      <c r="E4957" t="s">
        <v>28976</v>
      </c>
      <c r="F4957" t="s">
        <v>13</v>
      </c>
      <c r="G4957" s="6" t="s">
        <v>28977</v>
      </c>
      <c r="H4957" s="6" t="s">
        <v>28978</v>
      </c>
      <c r="I4957" s="6" t="s">
        <v>28979</v>
      </c>
      <c r="J4957" s="6" t="s">
        <v>28980</v>
      </c>
      <c r="K4957" t="s">
        <v>211</v>
      </c>
      <c r="L4957" t="s">
        <v>211</v>
      </c>
      <c r="M4957" t="s">
        <v>211</v>
      </c>
      <c r="N4957" t="s">
        <v>64</v>
      </c>
      <c r="O4957">
        <v>1</v>
      </c>
      <c r="Y4957">
        <f t="shared" si="154"/>
        <v>0</v>
      </c>
      <c r="Z4957" t="str">
        <f t="shared" si="155"/>
        <v>Магазин0</v>
      </c>
      <c r="AA4957" s="6" t="str">
        <f>VLOOKUP(Z4957,Баллы!A:B,2,0)</f>
        <v>Диспаритет</v>
      </c>
    </row>
    <row r="4958">
      <c r="A4958" t="s">
        <v>28981</v>
      </c>
      <c r="B4958" t="s">
        <v>2795</v>
      </c>
      <c r="C4958" s="1">
        <v>45602</v>
      </c>
      <c r="D4958" t="s">
        <v>28981</v>
      </c>
      <c r="E4958" t="s">
        <v>28982</v>
      </c>
      <c r="F4958" t="s">
        <v>99</v>
      </c>
      <c r="G4958" s="6" t="s">
        <v>28983</v>
      </c>
      <c r="H4958" s="6" t="s">
        <v>101</v>
      </c>
      <c r="I4958" s="6" t="s">
        <v>28984</v>
      </c>
      <c r="J4958" s="6" t="s">
        <v>28985</v>
      </c>
      <c r="K4958" t="s">
        <v>192</v>
      </c>
      <c r="L4958" t="s">
        <v>467</v>
      </c>
      <c r="M4958" t="s">
        <v>2799</v>
      </c>
      <c r="N4958" t="s">
        <v>107</v>
      </c>
      <c r="O4958">
        <v>1</v>
      </c>
      <c r="Y4958">
        <f t="shared" si="154"/>
        <v>0</v>
      </c>
      <c r="Z4958" t="str">
        <f t="shared" si="155"/>
        <v xml:space="preserve">Магазин СО0</v>
      </c>
      <c r="AA4958" s="6" t="str">
        <f>VLOOKUP(Z4958,Баллы!A:B,2,0)</f>
        <v>Диспаритет</v>
      </c>
    </row>
    <row r="4959">
      <c r="A4959" t="s">
        <v>28986</v>
      </c>
      <c r="B4959" t="s">
        <v>1844</v>
      </c>
      <c r="C4959" s="1">
        <v>45602</v>
      </c>
      <c r="D4959" t="s">
        <v>28986</v>
      </c>
      <c r="E4959" t="s">
        <v>28987</v>
      </c>
      <c r="F4959" t="s">
        <v>13</v>
      </c>
      <c r="G4959" s="6" t="s">
        <v>28988</v>
      </c>
      <c r="H4959" s="6" t="s">
        <v>28989</v>
      </c>
      <c r="I4959" s="6" t="s">
        <v>28990</v>
      </c>
      <c r="J4959" s="6" t="s">
        <v>28991</v>
      </c>
      <c r="K4959" t="s">
        <v>82</v>
      </c>
      <c r="L4959" t="s">
        <v>115</v>
      </c>
      <c r="M4959" t="s">
        <v>1848</v>
      </c>
      <c r="N4959" t="s">
        <v>64</v>
      </c>
      <c r="O4959">
        <v>1</v>
      </c>
      <c r="Y4959">
        <f t="shared" si="154"/>
        <v>0</v>
      </c>
      <c r="Z4959" t="str">
        <f t="shared" si="155"/>
        <v>Магазин0</v>
      </c>
      <c r="AA4959" s="6" t="str">
        <f>VLOOKUP(Z4959,Баллы!A:B,2,0)</f>
        <v>Диспаритет</v>
      </c>
    </row>
    <row r="4960">
      <c r="A4960" t="s">
        <v>28992</v>
      </c>
      <c r="B4960" t="s">
        <v>1532</v>
      </c>
      <c r="C4960" s="1">
        <v>45602</v>
      </c>
      <c r="D4960" t="s">
        <v>28992</v>
      </c>
      <c r="E4960" t="s">
        <v>28993</v>
      </c>
      <c r="F4960" t="s">
        <v>99</v>
      </c>
      <c r="G4960" s="6" t="s">
        <v>28994</v>
      </c>
      <c r="H4960" s="6" t="s">
        <v>101</v>
      </c>
      <c r="I4960" s="6" t="s">
        <v>28995</v>
      </c>
      <c r="J4960" s="6" t="s">
        <v>28996</v>
      </c>
      <c r="K4960" t="s">
        <v>61</v>
      </c>
      <c r="L4960" t="s">
        <v>1036</v>
      </c>
      <c r="M4960" t="s">
        <v>1537</v>
      </c>
      <c r="N4960" t="s">
        <v>107</v>
      </c>
      <c r="O4960">
        <v>1</v>
      </c>
      <c r="Y4960">
        <f t="shared" si="154"/>
        <v>0</v>
      </c>
      <c r="Z4960" t="str">
        <f t="shared" si="155"/>
        <v xml:space="preserve">Магазин СО0</v>
      </c>
      <c r="AA4960" s="6" t="str">
        <f>VLOOKUP(Z4960,Баллы!A:B,2,0)</f>
        <v>Диспаритет</v>
      </c>
    </row>
    <row r="4961">
      <c r="A4961" t="s">
        <v>28997</v>
      </c>
      <c r="B4961" t="s">
        <v>603</v>
      </c>
      <c r="C4961" s="1">
        <v>45602</v>
      </c>
      <c r="D4961" t="s">
        <v>28997</v>
      </c>
      <c r="E4961" t="s">
        <v>28998</v>
      </c>
      <c r="F4961" t="s">
        <v>88</v>
      </c>
      <c r="G4961" s="6" t="s">
        <v>28999</v>
      </c>
      <c r="H4961" s="6" t="s">
        <v>29000</v>
      </c>
      <c r="I4961" s="6" t="s">
        <v>29001</v>
      </c>
      <c r="J4961" s="6" t="s">
        <v>29002</v>
      </c>
      <c r="K4961" t="s">
        <v>82</v>
      </c>
      <c r="L4961" t="s">
        <v>115</v>
      </c>
      <c r="M4961" t="s">
        <v>609</v>
      </c>
      <c r="N4961" t="s">
        <v>95</v>
      </c>
      <c r="O4961">
        <v>1</v>
      </c>
      <c r="Y4961">
        <f t="shared" si="154"/>
        <v>0</v>
      </c>
      <c r="Z4961" t="str">
        <f t="shared" si="155"/>
        <v>Павильон0</v>
      </c>
      <c r="AA4961" s="6" t="str">
        <f>VLOOKUP(Z4961,Баллы!A:B,2,0)</f>
        <v>Диспаритет</v>
      </c>
    </row>
    <row r="4962">
      <c r="A4962" t="s">
        <v>29003</v>
      </c>
      <c r="B4962" t="s">
        <v>213</v>
      </c>
      <c r="C4962" s="1">
        <v>45602</v>
      </c>
      <c r="D4962" t="s">
        <v>29003</v>
      </c>
      <c r="E4962" t="s">
        <v>29004</v>
      </c>
      <c r="F4962" t="s">
        <v>127</v>
      </c>
      <c r="G4962" s="6" t="s">
        <v>29005</v>
      </c>
      <c r="H4962" s="6" t="s">
        <v>29006</v>
      </c>
      <c r="I4962" s="6" t="s">
        <v>29007</v>
      </c>
      <c r="J4962" s="6" t="s">
        <v>101</v>
      </c>
      <c r="K4962" t="s">
        <v>82</v>
      </c>
      <c r="L4962" t="s">
        <v>115</v>
      </c>
      <c r="M4962" t="s">
        <v>219</v>
      </c>
      <c r="N4962" t="s">
        <v>132</v>
      </c>
      <c r="O4962">
        <v>1</v>
      </c>
      <c r="Y4962">
        <f t="shared" si="154"/>
        <v>0</v>
      </c>
      <c r="Z4962" t="str">
        <f t="shared" si="155"/>
        <v>Секция0</v>
      </c>
      <c r="AA4962" s="6" t="str">
        <f>VLOOKUP(Z4962,Баллы!A:B,2,0)</f>
        <v>Диспаритет</v>
      </c>
    </row>
    <row r="4963">
      <c r="A4963" t="s">
        <v>29008</v>
      </c>
      <c r="B4963" t="s">
        <v>781</v>
      </c>
      <c r="C4963" s="1">
        <v>45602</v>
      </c>
      <c r="D4963" t="s">
        <v>29008</v>
      </c>
      <c r="E4963" t="s">
        <v>782</v>
      </c>
      <c r="F4963" t="s">
        <v>127</v>
      </c>
      <c r="G4963" s="6" t="s">
        <v>29009</v>
      </c>
      <c r="H4963" s="6" t="s">
        <v>29010</v>
      </c>
      <c r="I4963" s="6" t="s">
        <v>29011</v>
      </c>
      <c r="J4963" s="6" t="s">
        <v>101</v>
      </c>
      <c r="K4963" t="s">
        <v>82</v>
      </c>
      <c r="L4963" t="s">
        <v>115</v>
      </c>
      <c r="M4963" t="s">
        <v>786</v>
      </c>
      <c r="N4963" t="s">
        <v>132</v>
      </c>
      <c r="O4963">
        <v>1</v>
      </c>
      <c r="Y4963">
        <f t="shared" si="154"/>
        <v>0</v>
      </c>
      <c r="Z4963" t="str">
        <f t="shared" si="155"/>
        <v>Секция0</v>
      </c>
      <c r="AA4963" s="6" t="str">
        <f>VLOOKUP(Z4963,Баллы!A:B,2,0)</f>
        <v>Диспаритет</v>
      </c>
    </row>
    <row r="4964">
      <c r="A4964" t="s">
        <v>29012</v>
      </c>
      <c r="B4964" t="s">
        <v>2139</v>
      </c>
      <c r="C4964" s="1">
        <v>45602</v>
      </c>
      <c r="D4964" t="s">
        <v>29012</v>
      </c>
      <c r="E4964" t="s">
        <v>29013</v>
      </c>
      <c r="F4964" t="s">
        <v>13</v>
      </c>
      <c r="G4964" s="6" t="s">
        <v>29014</v>
      </c>
      <c r="H4964" s="6" t="s">
        <v>29015</v>
      </c>
      <c r="I4964" s="6" t="s">
        <v>29016</v>
      </c>
      <c r="J4964" s="6" t="s">
        <v>29017</v>
      </c>
      <c r="K4964" t="s">
        <v>104</v>
      </c>
      <c r="L4964" t="s">
        <v>691</v>
      </c>
      <c r="M4964" t="s">
        <v>2145</v>
      </c>
      <c r="N4964" t="s">
        <v>64</v>
      </c>
      <c r="O4964">
        <v>1</v>
      </c>
      <c r="Y4964">
        <f t="shared" si="154"/>
        <v>0</v>
      </c>
      <c r="Z4964" t="str">
        <f t="shared" si="155"/>
        <v>Магазин0</v>
      </c>
      <c r="AA4964" s="6" t="str">
        <f>VLOOKUP(Z4964,Баллы!A:B,2,0)</f>
        <v>Диспаритет</v>
      </c>
    </row>
    <row r="4965">
      <c r="A4965" t="s">
        <v>29018</v>
      </c>
      <c r="B4965" t="s">
        <v>4467</v>
      </c>
      <c r="C4965" s="1">
        <v>45602</v>
      </c>
      <c r="D4965" t="s">
        <v>29018</v>
      </c>
      <c r="E4965" t="s">
        <v>29019</v>
      </c>
      <c r="F4965" t="s">
        <v>13</v>
      </c>
      <c r="G4965" s="6" t="s">
        <v>29020</v>
      </c>
      <c r="H4965" s="6" t="s">
        <v>29021</v>
      </c>
      <c r="I4965" s="6" t="s">
        <v>29022</v>
      </c>
      <c r="J4965" s="6" t="s">
        <v>29023</v>
      </c>
      <c r="K4965" t="s">
        <v>61</v>
      </c>
      <c r="L4965" t="s">
        <v>913</v>
      </c>
      <c r="M4965" t="s">
        <v>4472</v>
      </c>
      <c r="N4965" t="s">
        <v>64</v>
      </c>
      <c r="O4965">
        <v>1</v>
      </c>
      <c r="Y4965">
        <f t="shared" si="154"/>
        <v>0</v>
      </c>
      <c r="Z4965" t="str">
        <f t="shared" si="155"/>
        <v>Магазин0</v>
      </c>
      <c r="AA4965" s="6" t="str">
        <f>VLOOKUP(Z4965,Баллы!A:B,2,0)</f>
        <v>Диспаритет</v>
      </c>
    </row>
    <row r="4966">
      <c r="A4966" t="s">
        <v>29024</v>
      </c>
      <c r="B4966" t="s">
        <v>515</v>
      </c>
      <c r="C4966" s="1">
        <v>45602</v>
      </c>
      <c r="D4966" t="s">
        <v>29024</v>
      </c>
      <c r="E4966" t="s">
        <v>29025</v>
      </c>
      <c r="F4966" t="s">
        <v>223</v>
      </c>
      <c r="G4966" s="6" t="s">
        <v>29026</v>
      </c>
      <c r="H4966" s="6" t="s">
        <v>101</v>
      </c>
      <c r="I4966" s="6" t="s">
        <v>29027</v>
      </c>
      <c r="J4966" s="6" t="s">
        <v>101</v>
      </c>
      <c r="K4966" t="s">
        <v>104</v>
      </c>
      <c r="L4966" t="s">
        <v>253</v>
      </c>
      <c r="M4966" t="s">
        <v>521</v>
      </c>
      <c r="N4966" t="s">
        <v>228</v>
      </c>
      <c r="O4966">
        <v>1</v>
      </c>
      <c r="Y4966">
        <f t="shared" si="154"/>
        <v>0</v>
      </c>
      <c r="Z4966" t="str">
        <f t="shared" si="155"/>
        <v>Киоск0</v>
      </c>
      <c r="AA4966" s="6" t="str">
        <f>VLOOKUP(Z4966,Баллы!A:B,2,0)</f>
        <v>Диспаритет</v>
      </c>
    </row>
    <row r="4967">
      <c r="A4967" t="s">
        <v>29028</v>
      </c>
      <c r="B4967" t="s">
        <v>1375</v>
      </c>
      <c r="C4967" s="1">
        <v>45602</v>
      </c>
      <c r="D4967" t="s">
        <v>29028</v>
      </c>
      <c r="E4967" t="s">
        <v>29029</v>
      </c>
      <c r="F4967" t="s">
        <v>88</v>
      </c>
      <c r="G4967" s="6" t="s">
        <v>29030</v>
      </c>
      <c r="H4967" s="6" t="s">
        <v>29031</v>
      </c>
      <c r="I4967" s="6" t="s">
        <v>29032</v>
      </c>
      <c r="J4967" s="6" t="s">
        <v>29033</v>
      </c>
      <c r="K4967" t="s">
        <v>192</v>
      </c>
      <c r="L4967" t="s">
        <v>1381</v>
      </c>
      <c r="M4967" t="s">
        <v>1382</v>
      </c>
      <c r="N4967" t="s">
        <v>95</v>
      </c>
      <c r="O4967">
        <v>1</v>
      </c>
      <c r="Y4967">
        <f t="shared" si="154"/>
        <v>0</v>
      </c>
      <c r="Z4967" t="str">
        <f t="shared" si="155"/>
        <v>Павильон0</v>
      </c>
      <c r="AA4967" s="6" t="str">
        <f>VLOOKUP(Z4967,Баллы!A:B,2,0)</f>
        <v>Диспаритет</v>
      </c>
    </row>
    <row r="4968">
      <c r="A4968" t="s">
        <v>29034</v>
      </c>
      <c r="B4968" t="s">
        <v>2853</v>
      </c>
      <c r="C4968" s="1">
        <v>45602</v>
      </c>
      <c r="D4968" t="s">
        <v>29034</v>
      </c>
      <c r="E4968" t="s">
        <v>29035</v>
      </c>
      <c r="F4968" t="s">
        <v>88</v>
      </c>
      <c r="G4968" s="6" t="s">
        <v>29036</v>
      </c>
      <c r="H4968" s="6" t="s">
        <v>29037</v>
      </c>
      <c r="I4968" s="6" t="s">
        <v>29038</v>
      </c>
      <c r="J4968" s="6" t="s">
        <v>29039</v>
      </c>
      <c r="K4968" t="s">
        <v>72</v>
      </c>
      <c r="L4968" t="s">
        <v>183</v>
      </c>
      <c r="M4968" t="s">
        <v>2859</v>
      </c>
      <c r="N4968" t="s">
        <v>95</v>
      </c>
      <c r="O4968">
        <v>1</v>
      </c>
      <c r="Y4968">
        <f t="shared" si="154"/>
        <v>0</v>
      </c>
      <c r="Z4968" t="str">
        <f t="shared" si="155"/>
        <v>Павильон0</v>
      </c>
      <c r="AA4968" s="6" t="str">
        <f>VLOOKUP(Z4968,Баллы!A:B,2,0)</f>
        <v>Диспаритет</v>
      </c>
    </row>
    <row r="4969">
      <c r="A4969" t="s">
        <v>29040</v>
      </c>
      <c r="B4969" t="s">
        <v>6480</v>
      </c>
      <c r="C4969" s="1">
        <v>45602</v>
      </c>
      <c r="D4969" t="s">
        <v>29040</v>
      </c>
      <c r="E4969" t="s">
        <v>29041</v>
      </c>
      <c r="F4969" t="s">
        <v>127</v>
      </c>
      <c r="G4969" s="6" t="s">
        <v>29042</v>
      </c>
      <c r="H4969" s="6" t="s">
        <v>29043</v>
      </c>
      <c r="I4969" s="6" t="s">
        <v>29044</v>
      </c>
      <c r="J4969" s="6" t="s">
        <v>101</v>
      </c>
      <c r="K4969" t="s">
        <v>192</v>
      </c>
      <c r="L4969" t="s">
        <v>1729</v>
      </c>
      <c r="M4969" t="s">
        <v>6486</v>
      </c>
      <c r="N4969" t="s">
        <v>132</v>
      </c>
      <c r="O4969">
        <v>1</v>
      </c>
      <c r="Y4969">
        <f t="shared" si="154"/>
        <v>0</v>
      </c>
      <c r="Z4969" t="str">
        <f t="shared" si="155"/>
        <v>Секция0</v>
      </c>
      <c r="AA4969" s="6" t="str">
        <f>VLOOKUP(Z4969,Баллы!A:B,2,0)</f>
        <v>Диспаритет</v>
      </c>
    </row>
    <row r="4970">
      <c r="A4970" t="s">
        <v>29045</v>
      </c>
      <c r="B4970" t="s">
        <v>1275</v>
      </c>
      <c r="C4970" s="1">
        <v>45602</v>
      </c>
      <c r="D4970" t="s">
        <v>29045</v>
      </c>
      <c r="E4970" t="s">
        <v>29046</v>
      </c>
      <c r="F4970" t="s">
        <v>13</v>
      </c>
      <c r="G4970" s="6" t="s">
        <v>29047</v>
      </c>
      <c r="H4970" s="6" t="s">
        <v>29048</v>
      </c>
      <c r="I4970" s="6" t="s">
        <v>29049</v>
      </c>
      <c r="J4970" s="6" t="s">
        <v>29050</v>
      </c>
      <c r="K4970" t="s">
        <v>104</v>
      </c>
      <c r="L4970" t="s">
        <v>253</v>
      </c>
      <c r="M4970" t="s">
        <v>1281</v>
      </c>
      <c r="N4970" t="s">
        <v>64</v>
      </c>
      <c r="O4970">
        <v>1</v>
      </c>
      <c r="Y4970">
        <f t="shared" si="154"/>
        <v>0</v>
      </c>
      <c r="Z4970" t="str">
        <f t="shared" si="155"/>
        <v>Магазин0</v>
      </c>
      <c r="AA4970" s="6" t="str">
        <f>VLOOKUP(Z4970,Баллы!A:B,2,0)</f>
        <v>Диспаритет</v>
      </c>
    </row>
    <row r="4971">
      <c r="A4971" t="s">
        <v>29051</v>
      </c>
      <c r="B4971" t="s">
        <v>808</v>
      </c>
      <c r="C4971" s="1">
        <v>45602</v>
      </c>
      <c r="D4971" t="s">
        <v>29051</v>
      </c>
      <c r="E4971" t="s">
        <v>29052</v>
      </c>
      <c r="F4971" t="s">
        <v>13</v>
      </c>
      <c r="G4971" s="6" t="s">
        <v>29053</v>
      </c>
      <c r="H4971" s="6" t="s">
        <v>29054</v>
      </c>
      <c r="I4971" s="6" t="s">
        <v>29055</v>
      </c>
      <c r="J4971" s="6" t="s">
        <v>29056</v>
      </c>
      <c r="K4971" t="s">
        <v>61</v>
      </c>
      <c r="L4971" t="s">
        <v>174</v>
      </c>
      <c r="M4971" t="s">
        <v>814</v>
      </c>
      <c r="N4971" t="s">
        <v>64</v>
      </c>
      <c r="O4971">
        <v>1</v>
      </c>
      <c r="Y4971">
        <f t="shared" si="154"/>
        <v>0</v>
      </c>
      <c r="Z4971" t="str">
        <f t="shared" si="155"/>
        <v>Магазин0</v>
      </c>
      <c r="AA4971" s="6" t="str">
        <f>VLOOKUP(Z4971,Баллы!A:B,2,0)</f>
        <v>Диспаритет</v>
      </c>
    </row>
    <row r="4972">
      <c r="A4972" t="s">
        <v>29057</v>
      </c>
      <c r="B4972" t="s">
        <v>10754</v>
      </c>
      <c r="C4972" s="1">
        <v>45602</v>
      </c>
      <c r="D4972" t="s">
        <v>29057</v>
      </c>
      <c r="E4972" t="s">
        <v>29058</v>
      </c>
      <c r="F4972" t="s">
        <v>13</v>
      </c>
      <c r="G4972" s="6" t="s">
        <v>29059</v>
      </c>
      <c r="H4972" s="6" t="s">
        <v>29060</v>
      </c>
      <c r="I4972" s="6" t="s">
        <v>29061</v>
      </c>
      <c r="J4972" s="6" t="s">
        <v>29062</v>
      </c>
      <c r="K4972" t="s">
        <v>192</v>
      </c>
      <c r="L4972" t="s">
        <v>467</v>
      </c>
      <c r="M4972" t="s">
        <v>10760</v>
      </c>
      <c r="N4972" t="s">
        <v>64</v>
      </c>
      <c r="O4972">
        <v>1</v>
      </c>
      <c r="Y4972">
        <f t="shared" si="154"/>
        <v>0</v>
      </c>
      <c r="Z4972" t="str">
        <f t="shared" si="155"/>
        <v>Магазин0</v>
      </c>
      <c r="AA4972" s="6" t="str">
        <f>VLOOKUP(Z4972,Баллы!A:B,2,0)</f>
        <v>Диспаритет</v>
      </c>
    </row>
    <row r="4973">
      <c r="A4973" t="s">
        <v>29063</v>
      </c>
      <c r="B4973" t="s">
        <v>2905</v>
      </c>
      <c r="C4973" s="1">
        <v>45602</v>
      </c>
      <c r="D4973" t="s">
        <v>29063</v>
      </c>
      <c r="E4973" t="s">
        <v>12486</v>
      </c>
      <c r="F4973" t="s">
        <v>13</v>
      </c>
      <c r="G4973" s="6" t="s">
        <v>29064</v>
      </c>
      <c r="H4973" s="6" t="s">
        <v>29065</v>
      </c>
      <c r="I4973" s="6" t="s">
        <v>29066</v>
      </c>
      <c r="J4973" s="6" t="s">
        <v>29067</v>
      </c>
      <c r="K4973" t="s">
        <v>61</v>
      </c>
      <c r="L4973" t="s">
        <v>913</v>
      </c>
      <c r="M4973" t="s">
        <v>2910</v>
      </c>
      <c r="N4973" t="s">
        <v>64</v>
      </c>
      <c r="O4973">
        <v>1</v>
      </c>
      <c r="Y4973">
        <f t="shared" ref="Y4973:Y5036" si="156">SUM(P4973:W4973)</f>
        <v>0</v>
      </c>
      <c r="Z4973" t="str">
        <f t="shared" ref="Z4973:Z5036" si="157">CONCATENATE(N4973,Y4973)</f>
        <v>Магазин0</v>
      </c>
      <c r="AA4973" s="6" t="str">
        <f>VLOOKUP(Z4973,Баллы!A:B,2,0)</f>
        <v>Диспаритет</v>
      </c>
    </row>
    <row r="4974">
      <c r="A4974" t="s">
        <v>29068</v>
      </c>
      <c r="B4974" t="s">
        <v>2412</v>
      </c>
      <c r="C4974" s="1">
        <v>45602</v>
      </c>
      <c r="D4974" t="s">
        <v>29068</v>
      </c>
      <c r="E4974" t="s">
        <v>29069</v>
      </c>
      <c r="F4974" t="s">
        <v>13</v>
      </c>
      <c r="G4974" s="6" t="s">
        <v>29070</v>
      </c>
      <c r="H4974" s="6" t="s">
        <v>29071</v>
      </c>
      <c r="I4974" s="6" t="s">
        <v>29072</v>
      </c>
      <c r="J4974" s="6" t="s">
        <v>29073</v>
      </c>
      <c r="K4974" t="s">
        <v>104</v>
      </c>
      <c r="L4974" t="s">
        <v>691</v>
      </c>
      <c r="M4974" t="s">
        <v>2418</v>
      </c>
      <c r="N4974" t="s">
        <v>64</v>
      </c>
      <c r="O4974">
        <v>1</v>
      </c>
      <c r="Y4974">
        <f t="shared" si="156"/>
        <v>0</v>
      </c>
      <c r="Z4974" t="str">
        <f t="shared" si="157"/>
        <v>Магазин0</v>
      </c>
      <c r="AA4974" s="6" t="str">
        <f>VLOOKUP(Z4974,Баллы!A:B,2,0)</f>
        <v>Диспаритет</v>
      </c>
    </row>
    <row r="4975">
      <c r="A4975" t="s">
        <v>29074</v>
      </c>
      <c r="B4975" t="s">
        <v>265</v>
      </c>
      <c r="C4975" s="1">
        <v>45602</v>
      </c>
      <c r="D4975" t="s">
        <v>29074</v>
      </c>
      <c r="E4975" t="s">
        <v>29075</v>
      </c>
      <c r="F4975" t="s">
        <v>13</v>
      </c>
      <c r="G4975" s="6" t="s">
        <v>29076</v>
      </c>
      <c r="H4975" s="6" t="s">
        <v>29077</v>
      </c>
      <c r="I4975" s="6" t="s">
        <v>29078</v>
      </c>
      <c r="J4975" s="6" t="s">
        <v>29079</v>
      </c>
      <c r="K4975" t="s">
        <v>82</v>
      </c>
      <c r="L4975" t="s">
        <v>115</v>
      </c>
      <c r="M4975" t="s">
        <v>271</v>
      </c>
      <c r="N4975" t="s">
        <v>64</v>
      </c>
      <c r="O4975">
        <v>1</v>
      </c>
      <c r="Y4975">
        <f t="shared" si="156"/>
        <v>0</v>
      </c>
      <c r="Z4975" t="str">
        <f t="shared" si="157"/>
        <v>Магазин0</v>
      </c>
      <c r="AA4975" s="6" t="str">
        <f>VLOOKUP(Z4975,Баллы!A:B,2,0)</f>
        <v>Диспаритет</v>
      </c>
    </row>
    <row r="4976">
      <c r="A4976" t="s">
        <v>29080</v>
      </c>
      <c r="B4976" t="s">
        <v>930</v>
      </c>
      <c r="C4976" s="1">
        <v>45602</v>
      </c>
      <c r="D4976" t="s">
        <v>29080</v>
      </c>
      <c r="E4976" t="s">
        <v>29081</v>
      </c>
      <c r="F4976" t="s">
        <v>127</v>
      </c>
      <c r="G4976" s="6" t="s">
        <v>29082</v>
      </c>
      <c r="H4976" s="6" t="s">
        <v>29083</v>
      </c>
      <c r="I4976" s="6" t="s">
        <v>29084</v>
      </c>
      <c r="J4976" s="6" t="s">
        <v>101</v>
      </c>
      <c r="K4976" t="s">
        <v>82</v>
      </c>
      <c r="L4976" t="s">
        <v>115</v>
      </c>
      <c r="M4976" t="s">
        <v>936</v>
      </c>
      <c r="N4976" t="s">
        <v>132</v>
      </c>
      <c r="O4976">
        <v>1</v>
      </c>
      <c r="Y4976">
        <f t="shared" si="156"/>
        <v>0</v>
      </c>
      <c r="Z4976" t="str">
        <f t="shared" si="157"/>
        <v>Секция0</v>
      </c>
      <c r="AA4976" s="6" t="str">
        <f>VLOOKUP(Z4976,Баллы!A:B,2,0)</f>
        <v>Диспаритет</v>
      </c>
    </row>
    <row r="4977">
      <c r="A4977" t="s">
        <v>29085</v>
      </c>
      <c r="B4977" t="s">
        <v>9352</v>
      </c>
      <c r="C4977" s="1">
        <v>45602</v>
      </c>
      <c r="D4977" t="s">
        <v>29085</v>
      </c>
      <c r="E4977" t="s">
        <v>29086</v>
      </c>
      <c r="F4977" t="s">
        <v>127</v>
      </c>
      <c r="G4977" s="6" t="s">
        <v>29087</v>
      </c>
      <c r="H4977" s="6" t="s">
        <v>29088</v>
      </c>
      <c r="I4977" s="6" t="s">
        <v>29089</v>
      </c>
      <c r="J4977" s="6" t="s">
        <v>101</v>
      </c>
      <c r="K4977" t="s">
        <v>82</v>
      </c>
      <c r="L4977" t="s">
        <v>7219</v>
      </c>
      <c r="M4977" t="s">
        <v>9358</v>
      </c>
      <c r="N4977" t="s">
        <v>132</v>
      </c>
      <c r="O4977">
        <v>1</v>
      </c>
      <c r="Y4977">
        <f t="shared" si="156"/>
        <v>0</v>
      </c>
      <c r="Z4977" t="str">
        <f t="shared" si="157"/>
        <v>Секция0</v>
      </c>
      <c r="AA4977" s="6" t="str">
        <f>VLOOKUP(Z4977,Баллы!A:B,2,0)</f>
        <v>Диспаритет</v>
      </c>
    </row>
    <row r="4978">
      <c r="A4978" t="s">
        <v>29090</v>
      </c>
      <c r="B4978" t="s">
        <v>134</v>
      </c>
      <c r="C4978" s="1">
        <v>45602</v>
      </c>
      <c r="D4978" t="s">
        <v>29090</v>
      </c>
      <c r="E4978" t="s">
        <v>29091</v>
      </c>
      <c r="F4978" t="s">
        <v>13</v>
      </c>
      <c r="G4978" s="6" t="s">
        <v>29092</v>
      </c>
      <c r="H4978" s="6" t="s">
        <v>29093</v>
      </c>
      <c r="I4978" s="6" t="s">
        <v>29094</v>
      </c>
      <c r="J4978" s="6" t="s">
        <v>29095</v>
      </c>
      <c r="K4978" t="s">
        <v>140</v>
      </c>
      <c r="L4978" t="s">
        <v>141</v>
      </c>
      <c r="M4978" t="s">
        <v>142</v>
      </c>
      <c r="N4978" t="s">
        <v>64</v>
      </c>
      <c r="O4978">
        <v>1</v>
      </c>
      <c r="Y4978">
        <f t="shared" si="156"/>
        <v>0</v>
      </c>
      <c r="Z4978" t="str">
        <f t="shared" si="157"/>
        <v>Магазин0</v>
      </c>
      <c r="AA4978" s="6" t="str">
        <f>VLOOKUP(Z4978,Баллы!A:B,2,0)</f>
        <v>Диспаритет</v>
      </c>
    </row>
    <row r="4979">
      <c r="A4979" t="s">
        <v>29096</v>
      </c>
      <c r="B4979" t="s">
        <v>611</v>
      </c>
      <c r="C4979" s="1">
        <v>45602</v>
      </c>
      <c r="D4979" t="s">
        <v>29096</v>
      </c>
      <c r="E4979" t="s">
        <v>29097</v>
      </c>
      <c r="F4979" t="s">
        <v>13</v>
      </c>
      <c r="G4979" s="6" t="s">
        <v>29098</v>
      </c>
      <c r="H4979" s="6" t="s">
        <v>29099</v>
      </c>
      <c r="I4979" s="6" t="s">
        <v>29100</v>
      </c>
      <c r="J4979" s="6" t="s">
        <v>29101</v>
      </c>
      <c r="K4979" t="s">
        <v>140</v>
      </c>
      <c r="L4979" t="s">
        <v>165</v>
      </c>
      <c r="M4979" t="s">
        <v>617</v>
      </c>
      <c r="N4979" t="s">
        <v>64</v>
      </c>
      <c r="O4979">
        <v>1</v>
      </c>
      <c r="Y4979">
        <f t="shared" si="156"/>
        <v>0</v>
      </c>
      <c r="Z4979" t="str">
        <f t="shared" si="157"/>
        <v>Магазин0</v>
      </c>
      <c r="AA4979" s="6" t="str">
        <f>VLOOKUP(Z4979,Баллы!A:B,2,0)</f>
        <v>Диспаритет</v>
      </c>
    </row>
    <row r="4980">
      <c r="A4980" t="s">
        <v>29102</v>
      </c>
      <c r="B4980" t="s">
        <v>7717</v>
      </c>
      <c r="C4980" s="1">
        <v>45602</v>
      </c>
      <c r="D4980" t="s">
        <v>29102</v>
      </c>
      <c r="E4980" t="s">
        <v>29103</v>
      </c>
      <c r="F4980" t="s">
        <v>13</v>
      </c>
      <c r="G4980" s="6" t="s">
        <v>29104</v>
      </c>
      <c r="H4980" s="6" t="s">
        <v>29105</v>
      </c>
      <c r="I4980" s="6" t="s">
        <v>29106</v>
      </c>
      <c r="J4980" s="6" t="s">
        <v>29107</v>
      </c>
      <c r="K4980" t="s">
        <v>82</v>
      </c>
      <c r="L4980" t="s">
        <v>7219</v>
      </c>
      <c r="M4980" t="s">
        <v>7723</v>
      </c>
      <c r="N4980" t="s">
        <v>64</v>
      </c>
      <c r="O4980">
        <v>1</v>
      </c>
      <c r="Y4980">
        <f t="shared" si="156"/>
        <v>0</v>
      </c>
      <c r="Z4980" t="str">
        <f t="shared" si="157"/>
        <v>Магазин0</v>
      </c>
      <c r="AA4980" s="6" t="str">
        <f>VLOOKUP(Z4980,Баллы!A:B,2,0)</f>
        <v>Диспаритет</v>
      </c>
    </row>
    <row r="4981">
      <c r="A4981" t="s">
        <v>29108</v>
      </c>
      <c r="B4981" t="s">
        <v>4770</v>
      </c>
      <c r="C4981" s="1">
        <v>45602</v>
      </c>
      <c r="D4981" t="s">
        <v>29108</v>
      </c>
      <c r="E4981" t="s">
        <v>29109</v>
      </c>
      <c r="F4981" t="s">
        <v>13</v>
      </c>
      <c r="G4981" s="6" t="s">
        <v>29110</v>
      </c>
      <c r="H4981" s="6" t="s">
        <v>29111</v>
      </c>
      <c r="I4981" s="6" t="s">
        <v>29112</v>
      </c>
      <c r="J4981" s="6" t="s">
        <v>29113</v>
      </c>
      <c r="K4981" t="s">
        <v>82</v>
      </c>
      <c r="L4981" t="s">
        <v>4776</v>
      </c>
      <c r="M4981" t="s">
        <v>4777</v>
      </c>
      <c r="N4981" t="s">
        <v>64</v>
      </c>
      <c r="O4981">
        <v>1</v>
      </c>
      <c r="Y4981">
        <f t="shared" si="156"/>
        <v>0</v>
      </c>
      <c r="Z4981" t="str">
        <f t="shared" si="157"/>
        <v>Магазин0</v>
      </c>
      <c r="AA4981" s="6" t="str">
        <f>VLOOKUP(Z4981,Баллы!A:B,2,0)</f>
        <v>Диспаритет</v>
      </c>
    </row>
    <row r="4982">
      <c r="A4982" t="s">
        <v>29114</v>
      </c>
      <c r="B4982" t="s">
        <v>5580</v>
      </c>
      <c r="C4982" s="1">
        <v>45602</v>
      </c>
      <c r="D4982" t="s">
        <v>29114</v>
      </c>
      <c r="E4982" t="s">
        <v>29115</v>
      </c>
      <c r="F4982" t="s">
        <v>13</v>
      </c>
      <c r="G4982" s="6" t="s">
        <v>29116</v>
      </c>
      <c r="H4982" s="6" t="s">
        <v>29117</v>
      </c>
      <c r="I4982" s="6" t="s">
        <v>29118</v>
      </c>
      <c r="J4982" s="6" t="s">
        <v>29119</v>
      </c>
      <c r="K4982" t="s">
        <v>82</v>
      </c>
      <c r="L4982" t="s">
        <v>115</v>
      </c>
      <c r="M4982" t="s">
        <v>5584</v>
      </c>
      <c r="N4982" t="s">
        <v>64</v>
      </c>
      <c r="O4982">
        <v>1</v>
      </c>
      <c r="Y4982">
        <f t="shared" si="156"/>
        <v>0</v>
      </c>
      <c r="Z4982" t="str">
        <f t="shared" si="157"/>
        <v>Магазин0</v>
      </c>
      <c r="AA4982" s="6" t="str">
        <f>VLOOKUP(Z4982,Баллы!A:B,2,0)</f>
        <v>Диспаритет</v>
      </c>
    </row>
    <row r="4983">
      <c r="A4983" t="s">
        <v>29120</v>
      </c>
      <c r="B4983" t="s">
        <v>125</v>
      </c>
      <c r="C4983" s="1">
        <v>45602</v>
      </c>
      <c r="D4983" t="s">
        <v>29120</v>
      </c>
      <c r="E4983" t="s">
        <v>29121</v>
      </c>
      <c r="F4983" t="s">
        <v>127</v>
      </c>
      <c r="G4983" s="6" t="s">
        <v>29122</v>
      </c>
      <c r="H4983" s="6" t="s">
        <v>29123</v>
      </c>
      <c r="I4983" s="6" t="s">
        <v>29124</v>
      </c>
      <c r="J4983" s="6" t="s">
        <v>101</v>
      </c>
      <c r="K4983" t="s">
        <v>82</v>
      </c>
      <c r="L4983" t="s">
        <v>115</v>
      </c>
      <c r="M4983" t="s">
        <v>131</v>
      </c>
      <c r="N4983" t="s">
        <v>132</v>
      </c>
      <c r="O4983">
        <v>1</v>
      </c>
      <c r="Y4983">
        <f t="shared" si="156"/>
        <v>0</v>
      </c>
      <c r="Z4983" t="str">
        <f t="shared" si="157"/>
        <v>Секция0</v>
      </c>
      <c r="AA4983" s="6" t="str">
        <f>VLOOKUP(Z4983,Баллы!A:B,2,0)</f>
        <v>Диспаритет</v>
      </c>
    </row>
    <row r="4984">
      <c r="A4984" t="s">
        <v>29125</v>
      </c>
      <c r="B4984" t="s">
        <v>1045</v>
      </c>
      <c r="C4984" s="1">
        <v>45602</v>
      </c>
      <c r="D4984" t="s">
        <v>29125</v>
      </c>
      <c r="E4984" t="s">
        <v>29126</v>
      </c>
      <c r="F4984" t="s">
        <v>13</v>
      </c>
      <c r="G4984" s="6" t="s">
        <v>29127</v>
      </c>
      <c r="H4984" s="6" t="s">
        <v>29128</v>
      </c>
      <c r="I4984" s="6" t="s">
        <v>29129</v>
      </c>
      <c r="J4984" s="6" t="s">
        <v>29130</v>
      </c>
      <c r="K4984" t="s">
        <v>82</v>
      </c>
      <c r="L4984" t="s">
        <v>115</v>
      </c>
      <c r="M4984" t="s">
        <v>1051</v>
      </c>
      <c r="N4984" t="s">
        <v>64</v>
      </c>
      <c r="O4984">
        <v>1</v>
      </c>
      <c r="Y4984">
        <f t="shared" si="156"/>
        <v>0</v>
      </c>
      <c r="Z4984" t="str">
        <f t="shared" si="157"/>
        <v>Магазин0</v>
      </c>
      <c r="AA4984" s="6" t="str">
        <f>VLOOKUP(Z4984,Баллы!A:B,2,0)</f>
        <v>Диспаритет</v>
      </c>
    </row>
    <row r="4985">
      <c r="A4985" t="s">
        <v>29131</v>
      </c>
      <c r="B4985" t="s">
        <v>3514</v>
      </c>
      <c r="C4985" s="1">
        <v>45602</v>
      </c>
      <c r="D4985" t="s">
        <v>29131</v>
      </c>
      <c r="E4985" t="s">
        <v>29132</v>
      </c>
      <c r="F4985" t="s">
        <v>99</v>
      </c>
      <c r="G4985" s="6" t="s">
        <v>29133</v>
      </c>
      <c r="H4985" s="6" t="s">
        <v>101</v>
      </c>
      <c r="I4985" s="6" t="s">
        <v>29134</v>
      </c>
      <c r="J4985" s="6" t="s">
        <v>29135</v>
      </c>
      <c r="K4985" t="s">
        <v>104</v>
      </c>
      <c r="L4985" t="s">
        <v>105</v>
      </c>
      <c r="M4985" t="s">
        <v>3520</v>
      </c>
      <c r="N4985" t="s">
        <v>107</v>
      </c>
      <c r="O4985">
        <v>1</v>
      </c>
      <c r="Y4985">
        <f t="shared" si="156"/>
        <v>0</v>
      </c>
      <c r="Z4985" t="str">
        <f t="shared" si="157"/>
        <v xml:space="preserve">Магазин СО0</v>
      </c>
      <c r="AA4985" s="6" t="str">
        <f>VLOOKUP(Z4985,Баллы!A:B,2,0)</f>
        <v>Диспаритет</v>
      </c>
    </row>
    <row r="4986">
      <c r="A4986" t="s">
        <v>29136</v>
      </c>
      <c r="B4986" t="s">
        <v>1375</v>
      </c>
      <c r="C4986" s="1">
        <v>45602</v>
      </c>
      <c r="D4986" t="s">
        <v>29136</v>
      </c>
      <c r="E4986" t="s">
        <v>29137</v>
      </c>
      <c r="F4986" t="s">
        <v>13</v>
      </c>
      <c r="G4986" s="6" t="s">
        <v>29138</v>
      </c>
      <c r="H4986" s="6" t="s">
        <v>29139</v>
      </c>
      <c r="I4986" s="6" t="s">
        <v>29140</v>
      </c>
      <c r="J4986" s="6" t="s">
        <v>29141</v>
      </c>
      <c r="K4986" t="s">
        <v>192</v>
      </c>
      <c r="L4986" t="s">
        <v>1381</v>
      </c>
      <c r="M4986" t="s">
        <v>1382</v>
      </c>
      <c r="N4986" t="s">
        <v>64</v>
      </c>
      <c r="O4986">
        <v>1</v>
      </c>
      <c r="Y4986">
        <f t="shared" si="156"/>
        <v>0</v>
      </c>
      <c r="Z4986" t="str">
        <f t="shared" si="157"/>
        <v>Магазин0</v>
      </c>
      <c r="AA4986" s="6" t="str">
        <f>VLOOKUP(Z4986,Баллы!A:B,2,0)</f>
        <v>Диспаритет</v>
      </c>
    </row>
    <row r="4987">
      <c r="A4987" t="s">
        <v>29142</v>
      </c>
      <c r="B4987" t="s">
        <v>18060</v>
      </c>
      <c r="C4987" s="1">
        <v>45602</v>
      </c>
      <c r="D4987" t="s">
        <v>29142</v>
      </c>
      <c r="E4987" t="s">
        <v>29143</v>
      </c>
      <c r="F4987" t="s">
        <v>13</v>
      </c>
      <c r="G4987" s="6" t="s">
        <v>29144</v>
      </c>
      <c r="H4987" s="6" t="s">
        <v>29145</v>
      </c>
      <c r="I4987" s="6" t="s">
        <v>29146</v>
      </c>
      <c r="J4987" s="6" t="s">
        <v>29147</v>
      </c>
      <c r="K4987" t="s">
        <v>211</v>
      </c>
      <c r="L4987" t="s">
        <v>211</v>
      </c>
      <c r="M4987" t="s">
        <v>211</v>
      </c>
      <c r="N4987" t="s">
        <v>64</v>
      </c>
      <c r="O4987">
        <v>1</v>
      </c>
      <c r="Y4987">
        <f t="shared" si="156"/>
        <v>0</v>
      </c>
      <c r="Z4987" t="str">
        <f t="shared" si="157"/>
        <v>Магазин0</v>
      </c>
      <c r="AA4987" s="6" t="str">
        <f>VLOOKUP(Z4987,Баллы!A:B,2,0)</f>
        <v>Диспаритет</v>
      </c>
    </row>
    <row r="4988">
      <c r="A4988" t="s">
        <v>29148</v>
      </c>
      <c r="B4988" t="s">
        <v>2442</v>
      </c>
      <c r="C4988" s="1">
        <v>45602</v>
      </c>
      <c r="D4988" t="s">
        <v>29148</v>
      </c>
      <c r="E4988" t="s">
        <v>29149</v>
      </c>
      <c r="F4988" t="s">
        <v>127</v>
      </c>
      <c r="G4988" s="6" t="s">
        <v>29150</v>
      </c>
      <c r="H4988" s="6" t="s">
        <v>29151</v>
      </c>
      <c r="I4988" s="6" t="s">
        <v>29152</v>
      </c>
      <c r="J4988" s="6" t="s">
        <v>101</v>
      </c>
      <c r="K4988" t="s">
        <v>82</v>
      </c>
      <c r="L4988" t="s">
        <v>115</v>
      </c>
      <c r="M4988" t="s">
        <v>2447</v>
      </c>
      <c r="N4988" t="s">
        <v>132</v>
      </c>
      <c r="O4988">
        <v>1</v>
      </c>
      <c r="Y4988">
        <f t="shared" si="156"/>
        <v>0</v>
      </c>
      <c r="Z4988" t="str">
        <f t="shared" si="157"/>
        <v>Секция0</v>
      </c>
      <c r="AA4988" s="6" t="str">
        <f>VLOOKUP(Z4988,Баллы!A:B,2,0)</f>
        <v>Диспаритет</v>
      </c>
    </row>
    <row r="4989">
      <c r="A4989" t="s">
        <v>29153</v>
      </c>
      <c r="B4989" t="s">
        <v>781</v>
      </c>
      <c r="C4989" s="1">
        <v>45602</v>
      </c>
      <c r="D4989" t="s">
        <v>29153</v>
      </c>
      <c r="E4989" t="s">
        <v>782</v>
      </c>
      <c r="F4989" t="s">
        <v>127</v>
      </c>
      <c r="G4989" s="6" t="s">
        <v>29154</v>
      </c>
      <c r="H4989" s="6" t="s">
        <v>29155</v>
      </c>
      <c r="I4989" s="6" t="s">
        <v>29156</v>
      </c>
      <c r="J4989" s="6" t="s">
        <v>101</v>
      </c>
      <c r="K4989" t="s">
        <v>82</v>
      </c>
      <c r="L4989" t="s">
        <v>115</v>
      </c>
      <c r="M4989" t="s">
        <v>786</v>
      </c>
      <c r="N4989" t="s">
        <v>132</v>
      </c>
      <c r="O4989">
        <v>1</v>
      </c>
      <c r="Y4989">
        <f t="shared" si="156"/>
        <v>0</v>
      </c>
      <c r="Z4989" t="str">
        <f t="shared" si="157"/>
        <v>Секция0</v>
      </c>
      <c r="AA4989" s="6" t="str">
        <f>VLOOKUP(Z4989,Баллы!A:B,2,0)</f>
        <v>Диспаритет</v>
      </c>
    </row>
    <row r="4990">
      <c r="A4990" t="s">
        <v>29157</v>
      </c>
      <c r="B4990" t="s">
        <v>1484</v>
      </c>
      <c r="C4990" s="1">
        <v>45602</v>
      </c>
      <c r="D4990" t="s">
        <v>29157</v>
      </c>
      <c r="E4990" t="s">
        <v>29158</v>
      </c>
      <c r="F4990" t="s">
        <v>223</v>
      </c>
      <c r="G4990" s="6" t="s">
        <v>29159</v>
      </c>
      <c r="H4990" s="6" t="s">
        <v>101</v>
      </c>
      <c r="I4990" s="6" t="s">
        <v>29160</v>
      </c>
      <c r="J4990" s="6" t="s">
        <v>101</v>
      </c>
      <c r="K4990" t="s">
        <v>82</v>
      </c>
      <c r="L4990" t="s">
        <v>115</v>
      </c>
      <c r="M4990" t="s">
        <v>1490</v>
      </c>
      <c r="N4990" t="s">
        <v>228</v>
      </c>
      <c r="O4990">
        <v>1</v>
      </c>
      <c r="Y4990">
        <f t="shared" si="156"/>
        <v>0</v>
      </c>
      <c r="Z4990" t="str">
        <f t="shared" si="157"/>
        <v>Киоск0</v>
      </c>
      <c r="AA4990" s="6" t="str">
        <f>VLOOKUP(Z4990,Баллы!A:B,2,0)</f>
        <v>Диспаритет</v>
      </c>
    </row>
    <row r="4991">
      <c r="A4991" t="s">
        <v>29161</v>
      </c>
      <c r="B4991" t="s">
        <v>13250</v>
      </c>
      <c r="C4991" s="1">
        <v>45602</v>
      </c>
      <c r="D4991" t="s">
        <v>29161</v>
      </c>
      <c r="E4991" t="s">
        <v>29162</v>
      </c>
      <c r="F4991" t="s">
        <v>13</v>
      </c>
      <c r="G4991" s="6" t="s">
        <v>29163</v>
      </c>
      <c r="H4991" s="6" t="s">
        <v>29164</v>
      </c>
      <c r="I4991" s="6" t="s">
        <v>29165</v>
      </c>
      <c r="J4991" s="6" t="s">
        <v>29166</v>
      </c>
      <c r="K4991" t="s">
        <v>61</v>
      </c>
      <c r="L4991" t="s">
        <v>93</v>
      </c>
      <c r="M4991" t="s">
        <v>13256</v>
      </c>
      <c r="N4991" t="s">
        <v>64</v>
      </c>
      <c r="O4991">
        <v>1</v>
      </c>
      <c r="Y4991">
        <f t="shared" si="156"/>
        <v>0</v>
      </c>
      <c r="Z4991" t="str">
        <f t="shared" si="157"/>
        <v>Магазин0</v>
      </c>
      <c r="AA4991" s="6" t="str">
        <f>VLOOKUP(Z4991,Баллы!A:B,2,0)</f>
        <v>Диспаритет</v>
      </c>
    </row>
    <row r="4992">
      <c r="A4992" t="s">
        <v>29167</v>
      </c>
      <c r="B4992" t="s">
        <v>1547</v>
      </c>
      <c r="C4992" s="1">
        <v>45602</v>
      </c>
      <c r="D4992" t="s">
        <v>29167</v>
      </c>
      <c r="E4992" t="s">
        <v>29168</v>
      </c>
      <c r="F4992" t="s">
        <v>223</v>
      </c>
      <c r="G4992" s="6" t="s">
        <v>29169</v>
      </c>
      <c r="H4992" s="6" t="s">
        <v>101</v>
      </c>
      <c r="I4992" s="6" t="s">
        <v>29170</v>
      </c>
      <c r="J4992" s="6" t="s">
        <v>101</v>
      </c>
      <c r="K4992" t="s">
        <v>72</v>
      </c>
      <c r="L4992" t="s">
        <v>1553</v>
      </c>
      <c r="M4992" t="s">
        <v>1554</v>
      </c>
      <c r="N4992" t="s">
        <v>228</v>
      </c>
      <c r="O4992">
        <v>1</v>
      </c>
      <c r="Y4992">
        <f t="shared" si="156"/>
        <v>0</v>
      </c>
      <c r="Z4992" t="str">
        <f t="shared" si="157"/>
        <v>Киоск0</v>
      </c>
      <c r="AA4992" s="6" t="str">
        <f>VLOOKUP(Z4992,Баллы!A:B,2,0)</f>
        <v>Диспаритет</v>
      </c>
    </row>
    <row r="4993">
      <c r="A4993" t="s">
        <v>29171</v>
      </c>
      <c r="B4993" t="s">
        <v>4467</v>
      </c>
      <c r="C4993" s="1">
        <v>45602</v>
      </c>
      <c r="D4993" t="s">
        <v>29171</v>
      </c>
      <c r="E4993" t="s">
        <v>29172</v>
      </c>
      <c r="F4993" t="s">
        <v>13</v>
      </c>
      <c r="G4993" s="6" t="s">
        <v>29173</v>
      </c>
      <c r="H4993" s="6" t="s">
        <v>29174</v>
      </c>
      <c r="I4993" s="6" t="s">
        <v>29175</v>
      </c>
      <c r="J4993" s="6" t="s">
        <v>29176</v>
      </c>
      <c r="K4993" t="s">
        <v>61</v>
      </c>
      <c r="L4993" t="s">
        <v>913</v>
      </c>
      <c r="M4993" t="s">
        <v>4472</v>
      </c>
      <c r="N4993" t="s">
        <v>64</v>
      </c>
      <c r="O4993">
        <v>1</v>
      </c>
      <c r="Y4993">
        <f t="shared" si="156"/>
        <v>0</v>
      </c>
      <c r="Z4993" t="str">
        <f t="shared" si="157"/>
        <v>Магазин0</v>
      </c>
      <c r="AA4993" s="6" t="str">
        <f>VLOOKUP(Z4993,Баллы!A:B,2,0)</f>
        <v>Диспаритет</v>
      </c>
    </row>
    <row r="4994">
      <c r="A4994" t="s">
        <v>29177</v>
      </c>
      <c r="B4994" t="s">
        <v>3332</v>
      </c>
      <c r="C4994" s="1">
        <v>45602</v>
      </c>
      <c r="D4994" t="s">
        <v>29177</v>
      </c>
      <c r="E4994" t="s">
        <v>29178</v>
      </c>
      <c r="F4994" t="s">
        <v>13</v>
      </c>
      <c r="G4994" s="6" t="s">
        <v>29179</v>
      </c>
      <c r="H4994" s="6" t="s">
        <v>29180</v>
      </c>
      <c r="I4994" s="6" t="s">
        <v>29181</v>
      </c>
      <c r="J4994" s="6" t="s">
        <v>29182</v>
      </c>
      <c r="K4994" t="s">
        <v>61</v>
      </c>
      <c r="L4994" t="s">
        <v>981</v>
      </c>
      <c r="M4994" t="s">
        <v>3337</v>
      </c>
      <c r="N4994" t="s">
        <v>64</v>
      </c>
      <c r="O4994">
        <v>1</v>
      </c>
      <c r="Y4994">
        <f t="shared" si="156"/>
        <v>0</v>
      </c>
      <c r="Z4994" t="str">
        <f t="shared" si="157"/>
        <v>Магазин0</v>
      </c>
      <c r="AA4994" s="6" t="str">
        <f>VLOOKUP(Z4994,Баллы!A:B,2,0)</f>
        <v>Диспаритет</v>
      </c>
    </row>
    <row r="4995">
      <c r="A4995" t="s">
        <v>29183</v>
      </c>
      <c r="B4995" t="s">
        <v>1951</v>
      </c>
      <c r="C4995" s="1">
        <v>45602</v>
      </c>
      <c r="D4995" t="s">
        <v>29183</v>
      </c>
      <c r="E4995" t="s">
        <v>29184</v>
      </c>
      <c r="F4995" t="s">
        <v>127</v>
      </c>
      <c r="G4995" s="6" t="s">
        <v>29185</v>
      </c>
      <c r="H4995" s="6" t="s">
        <v>29186</v>
      </c>
      <c r="I4995" s="6" t="s">
        <v>29187</v>
      </c>
      <c r="J4995" s="6" t="s">
        <v>101</v>
      </c>
      <c r="K4995" t="s">
        <v>82</v>
      </c>
      <c r="L4995" t="s">
        <v>236</v>
      </c>
      <c r="M4995" t="s">
        <v>1957</v>
      </c>
      <c r="N4995" t="s">
        <v>132</v>
      </c>
      <c r="O4995">
        <v>1</v>
      </c>
      <c r="Y4995">
        <f t="shared" si="156"/>
        <v>0</v>
      </c>
      <c r="Z4995" t="str">
        <f t="shared" si="157"/>
        <v>Секция0</v>
      </c>
      <c r="AA4995" s="6" t="str">
        <f>VLOOKUP(Z4995,Баллы!A:B,2,0)</f>
        <v>Диспаритет</v>
      </c>
    </row>
    <row r="4996">
      <c r="A4996" t="s">
        <v>29188</v>
      </c>
      <c r="B4996" t="s">
        <v>230</v>
      </c>
      <c r="C4996" s="1">
        <v>45602</v>
      </c>
      <c r="D4996" t="s">
        <v>29188</v>
      </c>
      <c r="E4996" t="s">
        <v>29189</v>
      </c>
      <c r="F4996" t="s">
        <v>127</v>
      </c>
      <c r="G4996" s="6" t="s">
        <v>29190</v>
      </c>
      <c r="H4996" s="6" t="s">
        <v>29191</v>
      </c>
      <c r="I4996" s="6" t="s">
        <v>29192</v>
      </c>
      <c r="J4996" s="6" t="s">
        <v>101</v>
      </c>
      <c r="K4996" t="s">
        <v>82</v>
      </c>
      <c r="L4996" t="s">
        <v>236</v>
      </c>
      <c r="M4996" t="s">
        <v>237</v>
      </c>
      <c r="N4996" t="s">
        <v>132</v>
      </c>
      <c r="O4996">
        <v>1</v>
      </c>
      <c r="Y4996">
        <f t="shared" si="156"/>
        <v>0</v>
      </c>
      <c r="Z4996" t="str">
        <f t="shared" si="157"/>
        <v>Секция0</v>
      </c>
      <c r="AA4996" s="6" t="str">
        <f>VLOOKUP(Z4996,Баллы!A:B,2,0)</f>
        <v>Диспаритет</v>
      </c>
    </row>
    <row r="4997">
      <c r="A4997" t="s">
        <v>29193</v>
      </c>
      <c r="B4997" t="s">
        <v>4222</v>
      </c>
      <c r="C4997" s="1">
        <v>45602</v>
      </c>
      <c r="D4997" t="s">
        <v>29193</v>
      </c>
      <c r="E4997" t="s">
        <v>29194</v>
      </c>
      <c r="F4997" t="s">
        <v>88</v>
      </c>
      <c r="G4997" s="6" t="s">
        <v>29195</v>
      </c>
      <c r="H4997" s="6" t="s">
        <v>29196</v>
      </c>
      <c r="I4997" s="6" t="s">
        <v>29197</v>
      </c>
      <c r="J4997" s="6" t="s">
        <v>29198</v>
      </c>
      <c r="K4997" t="s">
        <v>61</v>
      </c>
      <c r="L4997" t="s">
        <v>174</v>
      </c>
      <c r="M4997" t="s">
        <v>4228</v>
      </c>
      <c r="N4997" t="s">
        <v>95</v>
      </c>
      <c r="O4997">
        <v>1</v>
      </c>
      <c r="Y4997">
        <f t="shared" si="156"/>
        <v>0</v>
      </c>
      <c r="Z4997" t="str">
        <f t="shared" si="157"/>
        <v>Павильон0</v>
      </c>
      <c r="AA4997" s="6" t="str">
        <f>VLOOKUP(Z4997,Баллы!A:B,2,0)</f>
        <v>Диспаритет</v>
      </c>
    </row>
    <row r="4998">
      <c r="A4998" t="s">
        <v>29199</v>
      </c>
      <c r="B4998" t="s">
        <v>1532</v>
      </c>
      <c r="C4998" s="1">
        <v>45602</v>
      </c>
      <c r="D4998" t="s">
        <v>29199</v>
      </c>
      <c r="E4998" t="s">
        <v>29200</v>
      </c>
      <c r="F4998" t="s">
        <v>13</v>
      </c>
      <c r="G4998" s="6" t="s">
        <v>29201</v>
      </c>
      <c r="H4998" s="6" t="s">
        <v>29202</v>
      </c>
      <c r="I4998" s="6" t="s">
        <v>29203</v>
      </c>
      <c r="J4998" s="6" t="s">
        <v>29204</v>
      </c>
      <c r="K4998" t="s">
        <v>61</v>
      </c>
      <c r="L4998" t="s">
        <v>1036</v>
      </c>
      <c r="M4998" t="s">
        <v>1537</v>
      </c>
      <c r="N4998" t="s">
        <v>64</v>
      </c>
      <c r="O4998">
        <v>1</v>
      </c>
      <c r="Y4998">
        <f t="shared" si="156"/>
        <v>0</v>
      </c>
      <c r="Z4998" t="str">
        <f t="shared" si="157"/>
        <v>Магазин0</v>
      </c>
      <c r="AA4998" s="6" t="str">
        <f>VLOOKUP(Z4998,Баллы!A:B,2,0)</f>
        <v>Диспаритет</v>
      </c>
    </row>
    <row r="4999">
      <c r="A4999" t="s">
        <v>29205</v>
      </c>
      <c r="B4999" t="s">
        <v>1564</v>
      </c>
      <c r="C4999" s="1">
        <v>45602</v>
      </c>
      <c r="D4999" t="s">
        <v>29205</v>
      </c>
      <c r="E4999" t="s">
        <v>12117</v>
      </c>
      <c r="F4999" t="s">
        <v>127</v>
      </c>
      <c r="G4999" s="6" t="s">
        <v>29206</v>
      </c>
      <c r="H4999" s="6" t="s">
        <v>29207</v>
      </c>
      <c r="I4999" s="6" t="s">
        <v>29208</v>
      </c>
      <c r="J4999" s="6" t="s">
        <v>101</v>
      </c>
      <c r="K4999" t="s">
        <v>104</v>
      </c>
      <c r="L4999" t="s">
        <v>253</v>
      </c>
      <c r="M4999" t="s">
        <v>1570</v>
      </c>
      <c r="N4999" t="s">
        <v>132</v>
      </c>
      <c r="O4999">
        <v>1</v>
      </c>
      <c r="Y4999">
        <f t="shared" si="156"/>
        <v>0</v>
      </c>
      <c r="Z4999" t="str">
        <f t="shared" si="157"/>
        <v>Секция0</v>
      </c>
      <c r="AA4999" s="6" t="str">
        <f>VLOOKUP(Z4999,Баллы!A:B,2,0)</f>
        <v>Диспаритет</v>
      </c>
    </row>
    <row r="5000">
      <c r="A5000" t="s">
        <v>29209</v>
      </c>
      <c r="B5000" t="s">
        <v>1938</v>
      </c>
      <c r="C5000" s="1">
        <v>45602</v>
      </c>
      <c r="D5000" t="s">
        <v>29209</v>
      </c>
      <c r="E5000" t="s">
        <v>13362</v>
      </c>
      <c r="F5000" t="s">
        <v>88</v>
      </c>
      <c r="G5000" s="6" t="s">
        <v>29210</v>
      </c>
      <c r="H5000" s="6" t="s">
        <v>29211</v>
      </c>
      <c r="I5000" s="6" t="s">
        <v>29212</v>
      </c>
      <c r="J5000" s="6" t="s">
        <v>29213</v>
      </c>
      <c r="K5000" t="s">
        <v>61</v>
      </c>
      <c r="L5000" t="s">
        <v>364</v>
      </c>
      <c r="M5000" t="s">
        <v>1943</v>
      </c>
      <c r="N5000" t="s">
        <v>95</v>
      </c>
      <c r="O5000">
        <v>1</v>
      </c>
      <c r="Y5000">
        <f t="shared" si="156"/>
        <v>0</v>
      </c>
      <c r="Z5000" t="str">
        <f t="shared" si="157"/>
        <v>Павильон0</v>
      </c>
      <c r="AA5000" s="6" t="str">
        <f>VLOOKUP(Z5000,Баллы!A:B,2,0)</f>
        <v>Диспаритет</v>
      </c>
    </row>
    <row r="5001">
      <c r="A5001" t="s">
        <v>29214</v>
      </c>
      <c r="B5001" t="s">
        <v>4770</v>
      </c>
      <c r="C5001" s="1">
        <v>45602</v>
      </c>
      <c r="D5001" t="s">
        <v>29214</v>
      </c>
      <c r="E5001" t="s">
        <v>29215</v>
      </c>
      <c r="F5001" t="s">
        <v>13</v>
      </c>
      <c r="G5001" s="6" t="s">
        <v>29216</v>
      </c>
      <c r="H5001" s="6" t="s">
        <v>29217</v>
      </c>
      <c r="I5001" s="6" t="s">
        <v>29218</v>
      </c>
      <c r="J5001" s="6" t="s">
        <v>29219</v>
      </c>
      <c r="K5001" t="s">
        <v>82</v>
      </c>
      <c r="L5001" t="s">
        <v>4776</v>
      </c>
      <c r="M5001" t="s">
        <v>4777</v>
      </c>
      <c r="N5001" t="s">
        <v>64</v>
      </c>
      <c r="O5001">
        <v>1</v>
      </c>
      <c r="Y5001">
        <f t="shared" si="156"/>
        <v>0</v>
      </c>
      <c r="Z5001" t="str">
        <f t="shared" si="157"/>
        <v>Магазин0</v>
      </c>
      <c r="AA5001" s="6" t="str">
        <f>VLOOKUP(Z5001,Баллы!A:B,2,0)</f>
        <v>Диспаритет</v>
      </c>
    </row>
    <row r="5002">
      <c r="A5002" t="s">
        <v>29220</v>
      </c>
      <c r="B5002" t="s">
        <v>767</v>
      </c>
      <c r="C5002" s="1">
        <v>45602</v>
      </c>
      <c r="D5002" t="s">
        <v>29220</v>
      </c>
      <c r="E5002" t="s">
        <v>29221</v>
      </c>
      <c r="F5002" t="s">
        <v>13</v>
      </c>
      <c r="G5002" s="6" t="s">
        <v>29222</v>
      </c>
      <c r="H5002" s="6" t="s">
        <v>29223</v>
      </c>
      <c r="I5002" s="6" t="s">
        <v>29224</v>
      </c>
      <c r="J5002" s="6" t="s">
        <v>29225</v>
      </c>
      <c r="K5002" t="s">
        <v>72</v>
      </c>
      <c r="L5002" t="s">
        <v>322</v>
      </c>
      <c r="M5002" t="s">
        <v>773</v>
      </c>
      <c r="N5002" t="s">
        <v>64</v>
      </c>
      <c r="O5002">
        <v>1</v>
      </c>
      <c r="Y5002">
        <f t="shared" si="156"/>
        <v>0</v>
      </c>
      <c r="Z5002" t="str">
        <f t="shared" si="157"/>
        <v>Магазин0</v>
      </c>
      <c r="AA5002" s="6" t="str">
        <f>VLOOKUP(Z5002,Баллы!A:B,2,0)</f>
        <v>Диспаритет</v>
      </c>
    </row>
    <row r="5003">
      <c r="A5003" t="s">
        <v>29226</v>
      </c>
      <c r="B5003" t="s">
        <v>2697</v>
      </c>
      <c r="C5003" s="1">
        <v>45602</v>
      </c>
      <c r="D5003" t="s">
        <v>29226</v>
      </c>
      <c r="E5003" t="s">
        <v>29227</v>
      </c>
      <c r="F5003" t="s">
        <v>13</v>
      </c>
      <c r="G5003" s="6" t="s">
        <v>29228</v>
      </c>
      <c r="H5003" s="6" t="s">
        <v>29229</v>
      </c>
      <c r="I5003" s="6" t="s">
        <v>29230</v>
      </c>
      <c r="J5003" s="6" t="s">
        <v>29231</v>
      </c>
      <c r="K5003" t="s">
        <v>192</v>
      </c>
      <c r="L5003" t="s">
        <v>1381</v>
      </c>
      <c r="M5003" t="s">
        <v>2703</v>
      </c>
      <c r="N5003" t="s">
        <v>64</v>
      </c>
      <c r="O5003">
        <v>1</v>
      </c>
      <c r="Y5003">
        <f t="shared" si="156"/>
        <v>0</v>
      </c>
      <c r="Z5003" t="str">
        <f t="shared" si="157"/>
        <v>Магазин0</v>
      </c>
      <c r="AA5003" s="6" t="str">
        <f>VLOOKUP(Z5003,Баллы!A:B,2,0)</f>
        <v>Диспаритет</v>
      </c>
    </row>
    <row r="5004">
      <c r="A5004" t="s">
        <v>29232</v>
      </c>
      <c r="B5004" t="s">
        <v>1532</v>
      </c>
      <c r="C5004" s="1">
        <v>45602</v>
      </c>
      <c r="D5004" t="s">
        <v>29232</v>
      </c>
      <c r="E5004" t="s">
        <v>28993</v>
      </c>
      <c r="F5004" t="s">
        <v>88</v>
      </c>
      <c r="G5004" s="6" t="s">
        <v>29233</v>
      </c>
      <c r="H5004" s="6" t="s">
        <v>29234</v>
      </c>
      <c r="I5004" s="6" t="s">
        <v>29235</v>
      </c>
      <c r="J5004" s="6" t="s">
        <v>29236</v>
      </c>
      <c r="K5004" t="s">
        <v>61</v>
      </c>
      <c r="L5004" t="s">
        <v>1036</v>
      </c>
      <c r="M5004" t="s">
        <v>1537</v>
      </c>
      <c r="N5004" t="s">
        <v>95</v>
      </c>
      <c r="O5004">
        <v>1</v>
      </c>
      <c r="Y5004">
        <f t="shared" si="156"/>
        <v>0</v>
      </c>
      <c r="Z5004" t="str">
        <f t="shared" si="157"/>
        <v>Павильон0</v>
      </c>
      <c r="AA5004" s="6" t="str">
        <f>VLOOKUP(Z5004,Баллы!A:B,2,0)</f>
        <v>Диспаритет</v>
      </c>
    </row>
    <row r="5005">
      <c r="A5005" t="s">
        <v>29237</v>
      </c>
      <c r="B5005" t="s">
        <v>186</v>
      </c>
      <c r="C5005" s="1">
        <v>45602</v>
      </c>
      <c r="D5005" t="s">
        <v>29237</v>
      </c>
      <c r="E5005" t="s">
        <v>29238</v>
      </c>
      <c r="F5005" t="s">
        <v>223</v>
      </c>
      <c r="G5005" s="6" t="s">
        <v>29239</v>
      </c>
      <c r="H5005" s="6" t="s">
        <v>101</v>
      </c>
      <c r="I5005" s="6" t="s">
        <v>29240</v>
      </c>
      <c r="J5005" s="6" t="s">
        <v>101</v>
      </c>
      <c r="K5005" t="s">
        <v>192</v>
      </c>
      <c r="L5005" t="s">
        <v>193</v>
      </c>
      <c r="M5005" t="s">
        <v>194</v>
      </c>
      <c r="N5005" t="s">
        <v>228</v>
      </c>
      <c r="O5005">
        <v>1</v>
      </c>
      <c r="Y5005">
        <f t="shared" si="156"/>
        <v>0</v>
      </c>
      <c r="Z5005" t="str">
        <f t="shared" si="157"/>
        <v>Киоск0</v>
      </c>
      <c r="AA5005" s="6" t="str">
        <f>VLOOKUP(Z5005,Баллы!A:B,2,0)</f>
        <v>Диспаритет</v>
      </c>
    </row>
    <row r="5006">
      <c r="A5006" t="s">
        <v>29241</v>
      </c>
      <c r="B5006" t="s">
        <v>10690</v>
      </c>
      <c r="C5006" s="1">
        <v>45602</v>
      </c>
      <c r="D5006" t="s">
        <v>29241</v>
      </c>
      <c r="E5006" t="s">
        <v>29242</v>
      </c>
      <c r="F5006" t="s">
        <v>127</v>
      </c>
      <c r="G5006" s="6" t="s">
        <v>29243</v>
      </c>
      <c r="H5006" s="6" t="s">
        <v>29244</v>
      </c>
      <c r="I5006" s="6" t="s">
        <v>29245</v>
      </c>
      <c r="J5006" s="6" t="s">
        <v>101</v>
      </c>
      <c r="K5006" t="s">
        <v>192</v>
      </c>
      <c r="L5006" t="s">
        <v>4392</v>
      </c>
      <c r="M5006" t="s">
        <v>10695</v>
      </c>
      <c r="N5006" t="s">
        <v>132</v>
      </c>
      <c r="O5006">
        <v>1</v>
      </c>
      <c r="Y5006">
        <f t="shared" si="156"/>
        <v>0</v>
      </c>
      <c r="Z5006" t="str">
        <f t="shared" si="157"/>
        <v>Секция0</v>
      </c>
      <c r="AA5006" s="6" t="str">
        <f>VLOOKUP(Z5006,Баллы!A:B,2,0)</f>
        <v>Диспаритет</v>
      </c>
    </row>
    <row r="5007">
      <c r="A5007" t="s">
        <v>29246</v>
      </c>
      <c r="B5007" t="s">
        <v>637</v>
      </c>
      <c r="C5007" s="1">
        <v>45602</v>
      </c>
      <c r="D5007" t="s">
        <v>29246</v>
      </c>
      <c r="E5007" t="s">
        <v>29247</v>
      </c>
      <c r="F5007" t="s">
        <v>13</v>
      </c>
      <c r="G5007" s="6" t="s">
        <v>29248</v>
      </c>
      <c r="H5007" s="6" t="s">
        <v>29249</v>
      </c>
      <c r="I5007" s="6" t="s">
        <v>29250</v>
      </c>
      <c r="J5007" s="6" t="s">
        <v>29251</v>
      </c>
      <c r="K5007" t="s">
        <v>140</v>
      </c>
      <c r="L5007" t="s">
        <v>331</v>
      </c>
      <c r="M5007" t="s">
        <v>643</v>
      </c>
      <c r="N5007" t="s">
        <v>64</v>
      </c>
      <c r="O5007">
        <v>1</v>
      </c>
      <c r="Y5007">
        <f t="shared" si="156"/>
        <v>0</v>
      </c>
      <c r="Z5007" t="str">
        <f t="shared" si="157"/>
        <v>Магазин0</v>
      </c>
      <c r="AA5007" s="6" t="str">
        <f>VLOOKUP(Z5007,Баллы!A:B,2,0)</f>
        <v>Диспаритет</v>
      </c>
    </row>
    <row r="5008">
      <c r="A5008" t="s">
        <v>29252</v>
      </c>
      <c r="B5008" t="s">
        <v>97</v>
      </c>
      <c r="C5008" s="1">
        <v>45602</v>
      </c>
      <c r="D5008" t="s">
        <v>29252</v>
      </c>
      <c r="E5008" t="s">
        <v>29253</v>
      </c>
      <c r="F5008" t="s">
        <v>336</v>
      </c>
      <c r="G5008" s="6" t="s">
        <v>101</v>
      </c>
      <c r="H5008" s="6" t="s">
        <v>29254</v>
      </c>
      <c r="I5008" s="6" t="s">
        <v>29255</v>
      </c>
      <c r="J5008" s="6" t="s">
        <v>101</v>
      </c>
      <c r="K5008" t="s">
        <v>104</v>
      </c>
      <c r="L5008" t="s">
        <v>105</v>
      </c>
      <c r="M5008" t="s">
        <v>106</v>
      </c>
      <c r="N5008" t="s">
        <v>340</v>
      </c>
      <c r="O5008">
        <v>1</v>
      </c>
      <c r="Y5008">
        <f t="shared" si="156"/>
        <v>0</v>
      </c>
      <c r="Z5008" t="str">
        <f t="shared" si="157"/>
        <v>Остров0</v>
      </c>
      <c r="AA5008" s="6" t="str">
        <f>VLOOKUP(Z5008,Баллы!A:B,2,0)</f>
        <v>Диспаритет</v>
      </c>
    </row>
    <row r="5009">
      <c r="A5009" t="s">
        <v>29256</v>
      </c>
      <c r="B5009" t="s">
        <v>273</v>
      </c>
      <c r="C5009" s="1">
        <v>45602</v>
      </c>
      <c r="D5009" t="s">
        <v>29256</v>
      </c>
      <c r="E5009" t="s">
        <v>29257</v>
      </c>
      <c r="F5009" t="s">
        <v>13</v>
      </c>
      <c r="G5009" s="6" t="s">
        <v>29258</v>
      </c>
      <c r="H5009" s="6" t="s">
        <v>29259</v>
      </c>
      <c r="I5009" s="6" t="s">
        <v>29260</v>
      </c>
      <c r="J5009" s="6" t="s">
        <v>29261</v>
      </c>
      <c r="K5009" t="s">
        <v>61</v>
      </c>
      <c r="L5009" t="s">
        <v>279</v>
      </c>
      <c r="M5009" t="s">
        <v>280</v>
      </c>
      <c r="N5009" t="s">
        <v>64</v>
      </c>
      <c r="O5009">
        <v>1</v>
      </c>
      <c r="Y5009">
        <f t="shared" si="156"/>
        <v>0</v>
      </c>
      <c r="Z5009" t="str">
        <f t="shared" si="157"/>
        <v>Магазин0</v>
      </c>
      <c r="AA5009" s="6" t="str">
        <f>VLOOKUP(Z5009,Баллы!A:B,2,0)</f>
        <v>Диспаритет</v>
      </c>
    </row>
    <row r="5010">
      <c r="A5010" t="s">
        <v>29262</v>
      </c>
      <c r="B5010" t="s">
        <v>751</v>
      </c>
      <c r="C5010" s="1">
        <v>45602</v>
      </c>
      <c r="D5010" t="s">
        <v>29262</v>
      </c>
      <c r="E5010" t="s">
        <v>28738</v>
      </c>
      <c r="F5010" t="s">
        <v>127</v>
      </c>
      <c r="G5010" s="6" t="s">
        <v>29263</v>
      </c>
      <c r="H5010" s="6" t="s">
        <v>29264</v>
      </c>
      <c r="I5010" s="6" t="s">
        <v>29265</v>
      </c>
      <c r="J5010" s="6" t="s">
        <v>101</v>
      </c>
      <c r="K5010" t="s">
        <v>72</v>
      </c>
      <c r="L5010" t="s">
        <v>73</v>
      </c>
      <c r="M5010" t="s">
        <v>756</v>
      </c>
      <c r="N5010" t="s">
        <v>132</v>
      </c>
      <c r="O5010">
        <v>1</v>
      </c>
      <c r="Y5010">
        <f t="shared" si="156"/>
        <v>0</v>
      </c>
      <c r="Z5010" t="str">
        <f t="shared" si="157"/>
        <v>Секция0</v>
      </c>
      <c r="AA5010" s="6" t="str">
        <f>VLOOKUP(Z5010,Баллы!A:B,2,0)</f>
        <v>Диспаритет</v>
      </c>
    </row>
    <row r="5011">
      <c r="A5011" t="s">
        <v>29266</v>
      </c>
      <c r="B5011" t="s">
        <v>1256</v>
      </c>
      <c r="C5011" s="1">
        <v>45602</v>
      </c>
      <c r="D5011" t="s">
        <v>29266</v>
      </c>
      <c r="E5011" t="s">
        <v>29267</v>
      </c>
      <c r="F5011" t="s">
        <v>127</v>
      </c>
      <c r="G5011" s="6" t="s">
        <v>29268</v>
      </c>
      <c r="H5011" s="6" t="s">
        <v>29269</v>
      </c>
      <c r="I5011" s="6" t="s">
        <v>29270</v>
      </c>
      <c r="J5011" s="6" t="s">
        <v>101</v>
      </c>
      <c r="K5011" t="s">
        <v>192</v>
      </c>
      <c r="L5011" t="s">
        <v>1262</v>
      </c>
      <c r="M5011" t="s">
        <v>1263</v>
      </c>
      <c r="N5011" t="s">
        <v>132</v>
      </c>
      <c r="O5011">
        <v>1</v>
      </c>
      <c r="Y5011">
        <f t="shared" si="156"/>
        <v>0</v>
      </c>
      <c r="Z5011" t="str">
        <f t="shared" si="157"/>
        <v>Секция0</v>
      </c>
      <c r="AA5011" s="6" t="str">
        <f>VLOOKUP(Z5011,Баллы!A:B,2,0)</f>
        <v>Диспаритет</v>
      </c>
    </row>
    <row r="5012">
      <c r="A5012" t="s">
        <v>29271</v>
      </c>
      <c r="B5012" t="s">
        <v>152</v>
      </c>
      <c r="C5012" s="1">
        <v>45602</v>
      </c>
      <c r="D5012" t="s">
        <v>29271</v>
      </c>
      <c r="E5012" t="s">
        <v>29272</v>
      </c>
      <c r="F5012" t="s">
        <v>13</v>
      </c>
      <c r="G5012" s="6" t="s">
        <v>29273</v>
      </c>
      <c r="H5012" s="6" t="s">
        <v>29274</v>
      </c>
      <c r="I5012" s="6" t="s">
        <v>29275</v>
      </c>
      <c r="J5012" s="6" t="s">
        <v>29276</v>
      </c>
      <c r="K5012" t="s">
        <v>61</v>
      </c>
      <c r="L5012" t="s">
        <v>93</v>
      </c>
      <c r="M5012" t="s">
        <v>157</v>
      </c>
      <c r="N5012" t="s">
        <v>64</v>
      </c>
      <c r="O5012">
        <v>1</v>
      </c>
      <c r="Y5012">
        <f t="shared" si="156"/>
        <v>0</v>
      </c>
      <c r="Z5012" t="str">
        <f t="shared" si="157"/>
        <v>Магазин0</v>
      </c>
      <c r="AA5012" s="6" t="str">
        <f>VLOOKUP(Z5012,Баллы!A:B,2,0)</f>
        <v>Диспаритет</v>
      </c>
    </row>
    <row r="5013">
      <c r="A5013" t="s">
        <v>29277</v>
      </c>
      <c r="B5013" t="s">
        <v>6120</v>
      </c>
      <c r="C5013" s="1">
        <v>45602</v>
      </c>
      <c r="D5013" t="s">
        <v>29277</v>
      </c>
      <c r="E5013" t="s">
        <v>29278</v>
      </c>
      <c r="F5013" t="s">
        <v>13</v>
      </c>
      <c r="G5013" s="6" t="s">
        <v>29279</v>
      </c>
      <c r="H5013" s="6" t="s">
        <v>29280</v>
      </c>
      <c r="I5013" s="6" t="s">
        <v>29281</v>
      </c>
      <c r="J5013" s="6" t="s">
        <v>29282</v>
      </c>
      <c r="K5013" t="s">
        <v>61</v>
      </c>
      <c r="L5013" t="s">
        <v>559</v>
      </c>
      <c r="M5013" t="s">
        <v>6124</v>
      </c>
      <c r="N5013" t="s">
        <v>64</v>
      </c>
      <c r="O5013">
        <v>1</v>
      </c>
      <c r="Y5013">
        <f t="shared" si="156"/>
        <v>0</v>
      </c>
      <c r="Z5013" t="str">
        <f t="shared" si="157"/>
        <v>Магазин0</v>
      </c>
      <c r="AA5013" s="6" t="str">
        <f>VLOOKUP(Z5013,Баллы!A:B,2,0)</f>
        <v>Диспаритет</v>
      </c>
    </row>
    <row r="5014">
      <c r="A5014" t="s">
        <v>29283</v>
      </c>
      <c r="B5014" t="s">
        <v>2697</v>
      </c>
      <c r="C5014" s="1">
        <v>45602</v>
      </c>
      <c r="D5014" t="s">
        <v>29283</v>
      </c>
      <c r="E5014" t="s">
        <v>29284</v>
      </c>
      <c r="F5014" t="s">
        <v>88</v>
      </c>
      <c r="G5014" s="6" t="s">
        <v>29285</v>
      </c>
      <c r="H5014" s="6" t="s">
        <v>29286</v>
      </c>
      <c r="I5014" s="6" t="s">
        <v>29287</v>
      </c>
      <c r="J5014" s="6" t="s">
        <v>29288</v>
      </c>
      <c r="K5014" t="s">
        <v>192</v>
      </c>
      <c r="L5014" t="s">
        <v>1381</v>
      </c>
      <c r="M5014" t="s">
        <v>2703</v>
      </c>
      <c r="N5014" t="s">
        <v>95</v>
      </c>
      <c r="O5014">
        <v>1</v>
      </c>
      <c r="Y5014">
        <f t="shared" si="156"/>
        <v>0</v>
      </c>
      <c r="Z5014" t="str">
        <f t="shared" si="157"/>
        <v>Павильон0</v>
      </c>
      <c r="AA5014" s="6" t="str">
        <f>VLOOKUP(Z5014,Баллы!A:B,2,0)</f>
        <v>Диспаритет</v>
      </c>
    </row>
    <row r="5015">
      <c r="A5015" t="s">
        <v>29289</v>
      </c>
      <c r="B5015" t="s">
        <v>3514</v>
      </c>
      <c r="C5015" s="1">
        <v>45602</v>
      </c>
      <c r="D5015" t="s">
        <v>29289</v>
      </c>
      <c r="E5015" t="s">
        <v>29290</v>
      </c>
      <c r="F5015" t="s">
        <v>1602</v>
      </c>
      <c r="G5015" s="6" t="s">
        <v>29291</v>
      </c>
      <c r="H5015" s="6" t="s">
        <v>29292</v>
      </c>
      <c r="I5015" s="6" t="s">
        <v>29293</v>
      </c>
      <c r="J5015" s="6" t="s">
        <v>29294</v>
      </c>
      <c r="K5015" t="s">
        <v>104</v>
      </c>
      <c r="L5015" t="s">
        <v>105</v>
      </c>
      <c r="M5015" t="s">
        <v>3520</v>
      </c>
      <c r="N5015" t="s">
        <v>1608</v>
      </c>
      <c r="O5015">
        <v>1</v>
      </c>
      <c r="Y5015">
        <f t="shared" si="156"/>
        <v>0</v>
      </c>
      <c r="Z5015" t="str">
        <f t="shared" si="157"/>
        <v xml:space="preserve">Салон связи0</v>
      </c>
      <c r="AA5015" s="6" t="str">
        <f>VLOOKUP(Z5015,Баллы!A:B,2,0)</f>
        <v>Диспаритет</v>
      </c>
    </row>
    <row r="5016">
      <c r="A5016" t="s">
        <v>29295</v>
      </c>
      <c r="B5016" t="s">
        <v>1375</v>
      </c>
      <c r="C5016" s="1">
        <v>45602</v>
      </c>
      <c r="D5016" t="s">
        <v>29295</v>
      </c>
      <c r="E5016" t="s">
        <v>29296</v>
      </c>
      <c r="F5016" t="s">
        <v>13</v>
      </c>
      <c r="G5016" s="6" t="s">
        <v>29297</v>
      </c>
      <c r="H5016" s="6" t="s">
        <v>29298</v>
      </c>
      <c r="I5016" s="6" t="s">
        <v>29299</v>
      </c>
      <c r="J5016" s="6" t="s">
        <v>29300</v>
      </c>
      <c r="K5016" t="s">
        <v>192</v>
      </c>
      <c r="L5016" t="s">
        <v>1381</v>
      </c>
      <c r="M5016" t="s">
        <v>1382</v>
      </c>
      <c r="N5016" t="s">
        <v>64</v>
      </c>
      <c r="O5016">
        <v>1</v>
      </c>
      <c r="Y5016">
        <f t="shared" si="156"/>
        <v>0</v>
      </c>
      <c r="Z5016" t="str">
        <f t="shared" si="157"/>
        <v>Магазин0</v>
      </c>
      <c r="AA5016" s="6" t="str">
        <f>VLOOKUP(Z5016,Баллы!A:B,2,0)</f>
        <v>Диспаритет</v>
      </c>
    </row>
    <row r="5017">
      <c r="A5017" t="s">
        <v>29301</v>
      </c>
      <c r="B5017" t="s">
        <v>2600</v>
      </c>
      <c r="C5017" s="1">
        <v>45602</v>
      </c>
      <c r="D5017" t="s">
        <v>29301</v>
      </c>
      <c r="E5017" t="s">
        <v>29302</v>
      </c>
      <c r="F5017" t="s">
        <v>13</v>
      </c>
      <c r="G5017" s="6" t="s">
        <v>29303</v>
      </c>
      <c r="H5017" s="6" t="s">
        <v>29304</v>
      </c>
      <c r="I5017" s="6" t="s">
        <v>29305</v>
      </c>
      <c r="J5017" s="6" t="s">
        <v>29306</v>
      </c>
      <c r="K5017" t="s">
        <v>61</v>
      </c>
      <c r="L5017" t="s">
        <v>93</v>
      </c>
      <c r="M5017" t="s">
        <v>2604</v>
      </c>
      <c r="N5017" t="s">
        <v>64</v>
      </c>
      <c r="O5017">
        <v>1</v>
      </c>
      <c r="Y5017">
        <f t="shared" si="156"/>
        <v>0</v>
      </c>
      <c r="Z5017" t="str">
        <f t="shared" si="157"/>
        <v>Магазин0</v>
      </c>
      <c r="AA5017" s="6" t="str">
        <f>VLOOKUP(Z5017,Баллы!A:B,2,0)</f>
        <v>Диспаритет</v>
      </c>
    </row>
    <row r="5018">
      <c r="A5018" t="s">
        <v>29307</v>
      </c>
      <c r="B5018" t="s">
        <v>3310</v>
      </c>
      <c r="C5018" s="1">
        <v>45602</v>
      </c>
      <c r="D5018" t="s">
        <v>29307</v>
      </c>
      <c r="E5018" t="s">
        <v>29308</v>
      </c>
      <c r="F5018" t="s">
        <v>13</v>
      </c>
      <c r="G5018" s="6" t="s">
        <v>29309</v>
      </c>
      <c r="H5018" s="6" t="s">
        <v>29310</v>
      </c>
      <c r="I5018" s="6" t="s">
        <v>29311</v>
      </c>
      <c r="J5018" s="6" t="s">
        <v>29312</v>
      </c>
      <c r="K5018" t="s">
        <v>104</v>
      </c>
      <c r="L5018" t="s">
        <v>105</v>
      </c>
      <c r="M5018" t="s">
        <v>3316</v>
      </c>
      <c r="N5018" t="s">
        <v>64</v>
      </c>
      <c r="O5018">
        <v>1</v>
      </c>
      <c r="Y5018">
        <f t="shared" si="156"/>
        <v>0</v>
      </c>
      <c r="Z5018" t="str">
        <f t="shared" si="157"/>
        <v>Магазин0</v>
      </c>
      <c r="AA5018" s="6" t="str">
        <f>VLOOKUP(Z5018,Баллы!A:B,2,0)</f>
        <v>Диспаритет</v>
      </c>
    </row>
    <row r="5019">
      <c r="A5019" t="s">
        <v>29313</v>
      </c>
      <c r="B5019" t="s">
        <v>515</v>
      </c>
      <c r="C5019" s="1">
        <v>45602</v>
      </c>
      <c r="D5019" t="s">
        <v>29313</v>
      </c>
      <c r="E5019" t="s">
        <v>29314</v>
      </c>
      <c r="F5019" t="s">
        <v>13</v>
      </c>
      <c r="G5019" s="6" t="s">
        <v>29315</v>
      </c>
      <c r="H5019" s="6" t="s">
        <v>29316</v>
      </c>
      <c r="I5019" s="6" t="s">
        <v>29317</v>
      </c>
      <c r="J5019" s="6" t="s">
        <v>29318</v>
      </c>
      <c r="K5019" t="s">
        <v>104</v>
      </c>
      <c r="L5019" t="s">
        <v>253</v>
      </c>
      <c r="M5019" t="s">
        <v>521</v>
      </c>
      <c r="N5019" t="s">
        <v>64</v>
      </c>
      <c r="O5019">
        <v>1</v>
      </c>
      <c r="Y5019">
        <f t="shared" si="156"/>
        <v>0</v>
      </c>
      <c r="Z5019" t="str">
        <f t="shared" si="157"/>
        <v>Магазин0</v>
      </c>
      <c r="AA5019" s="6" t="str">
        <f>VLOOKUP(Z5019,Баллы!A:B,2,0)</f>
        <v>Диспаритет</v>
      </c>
    </row>
    <row r="5020">
      <c r="A5020" t="s">
        <v>29319</v>
      </c>
      <c r="B5020" t="s">
        <v>781</v>
      </c>
      <c r="C5020" s="1">
        <v>45602</v>
      </c>
      <c r="D5020" t="s">
        <v>29319</v>
      </c>
      <c r="E5020" t="s">
        <v>782</v>
      </c>
      <c r="F5020" t="s">
        <v>127</v>
      </c>
      <c r="G5020" s="6" t="s">
        <v>29320</v>
      </c>
      <c r="H5020" s="6" t="s">
        <v>29321</v>
      </c>
      <c r="I5020" s="6" t="s">
        <v>29322</v>
      </c>
      <c r="J5020" s="6" t="s">
        <v>101</v>
      </c>
      <c r="K5020" t="s">
        <v>82</v>
      </c>
      <c r="L5020" t="s">
        <v>115</v>
      </c>
      <c r="M5020" t="s">
        <v>786</v>
      </c>
      <c r="N5020" t="s">
        <v>132</v>
      </c>
      <c r="O5020">
        <v>1</v>
      </c>
      <c r="Y5020">
        <f t="shared" si="156"/>
        <v>0</v>
      </c>
      <c r="Z5020" t="str">
        <f t="shared" si="157"/>
        <v>Секция0</v>
      </c>
      <c r="AA5020" s="6" t="str">
        <f>VLOOKUP(Z5020,Баллы!A:B,2,0)</f>
        <v>Диспаритет</v>
      </c>
    </row>
    <row r="5021">
      <c r="A5021" t="s">
        <v>29323</v>
      </c>
      <c r="B5021" t="s">
        <v>2461</v>
      </c>
      <c r="C5021" s="1">
        <v>45602</v>
      </c>
      <c r="D5021" t="s">
        <v>29323</v>
      </c>
      <c r="E5021" t="s">
        <v>29324</v>
      </c>
      <c r="F5021" t="s">
        <v>13</v>
      </c>
      <c r="G5021" s="6" t="s">
        <v>29325</v>
      </c>
      <c r="H5021" s="6" t="s">
        <v>29326</v>
      </c>
      <c r="I5021" s="6" t="s">
        <v>29327</v>
      </c>
      <c r="J5021" s="6" t="s">
        <v>29328</v>
      </c>
      <c r="K5021" t="s">
        <v>82</v>
      </c>
      <c r="L5021" t="s">
        <v>115</v>
      </c>
      <c r="M5021" t="s">
        <v>2467</v>
      </c>
      <c r="N5021" t="s">
        <v>64</v>
      </c>
      <c r="O5021">
        <v>1</v>
      </c>
      <c r="Y5021">
        <f t="shared" si="156"/>
        <v>0</v>
      </c>
      <c r="Z5021" t="str">
        <f t="shared" si="157"/>
        <v>Магазин0</v>
      </c>
      <c r="AA5021" s="6" t="str">
        <f>VLOOKUP(Z5021,Баллы!A:B,2,0)</f>
        <v>Диспаритет</v>
      </c>
    </row>
    <row r="5022">
      <c r="A5022" t="s">
        <v>29329</v>
      </c>
      <c r="B5022" t="s">
        <v>847</v>
      </c>
      <c r="C5022" s="1">
        <v>45602</v>
      </c>
      <c r="D5022" t="s">
        <v>29329</v>
      </c>
      <c r="E5022" t="s">
        <v>29330</v>
      </c>
      <c r="F5022" t="s">
        <v>1602</v>
      </c>
      <c r="G5022" s="6" t="s">
        <v>29331</v>
      </c>
      <c r="H5022" s="6" t="s">
        <v>29332</v>
      </c>
      <c r="I5022" s="6" t="s">
        <v>29333</v>
      </c>
      <c r="J5022" s="6" t="s">
        <v>29334</v>
      </c>
      <c r="K5022" t="s">
        <v>140</v>
      </c>
      <c r="L5022" t="s">
        <v>853</v>
      </c>
      <c r="M5022" t="s">
        <v>854</v>
      </c>
      <c r="N5022" t="s">
        <v>1608</v>
      </c>
      <c r="O5022">
        <v>1</v>
      </c>
      <c r="Y5022">
        <f t="shared" si="156"/>
        <v>0</v>
      </c>
      <c r="Z5022" t="str">
        <f t="shared" si="157"/>
        <v xml:space="preserve">Салон связи0</v>
      </c>
      <c r="AA5022" s="6" t="str">
        <f>VLOOKUP(Z5022,Баллы!A:B,2,0)</f>
        <v>Диспаритет</v>
      </c>
    </row>
    <row r="5023">
      <c r="A5023" t="s">
        <v>29335</v>
      </c>
      <c r="B5023" t="s">
        <v>969</v>
      </c>
      <c r="C5023" s="1">
        <v>45602</v>
      </c>
      <c r="D5023" t="s">
        <v>29335</v>
      </c>
      <c r="E5023" t="s">
        <v>29336</v>
      </c>
      <c r="F5023" t="s">
        <v>13</v>
      </c>
      <c r="G5023" s="6" t="s">
        <v>29337</v>
      </c>
      <c r="H5023" s="6" t="s">
        <v>29338</v>
      </c>
      <c r="I5023" s="6" t="s">
        <v>29339</v>
      </c>
      <c r="J5023" s="6" t="s">
        <v>29340</v>
      </c>
      <c r="K5023" t="s">
        <v>104</v>
      </c>
      <c r="L5023" t="s">
        <v>396</v>
      </c>
      <c r="M5023" t="s">
        <v>973</v>
      </c>
      <c r="N5023" t="s">
        <v>64</v>
      </c>
      <c r="O5023">
        <v>1</v>
      </c>
      <c r="Y5023">
        <f t="shared" si="156"/>
        <v>0</v>
      </c>
      <c r="Z5023" t="str">
        <f t="shared" si="157"/>
        <v>Магазин0</v>
      </c>
      <c r="AA5023" s="6" t="str">
        <f>VLOOKUP(Z5023,Баллы!A:B,2,0)</f>
        <v>Диспаритет</v>
      </c>
    </row>
    <row r="5024">
      <c r="A5024" t="s">
        <v>29341</v>
      </c>
      <c r="B5024" t="s">
        <v>5770</v>
      </c>
      <c r="C5024" s="1">
        <v>45602</v>
      </c>
      <c r="D5024" t="s">
        <v>29341</v>
      </c>
      <c r="E5024" t="s">
        <v>29342</v>
      </c>
      <c r="F5024" t="s">
        <v>223</v>
      </c>
      <c r="G5024" s="6" t="s">
        <v>29343</v>
      </c>
      <c r="H5024" s="6" t="s">
        <v>101</v>
      </c>
      <c r="I5024" s="6" t="s">
        <v>29344</v>
      </c>
      <c r="J5024" s="6" t="s">
        <v>101</v>
      </c>
      <c r="K5024" t="s">
        <v>104</v>
      </c>
      <c r="L5024" t="s">
        <v>105</v>
      </c>
      <c r="M5024" t="s">
        <v>5774</v>
      </c>
      <c r="N5024" t="s">
        <v>228</v>
      </c>
      <c r="O5024">
        <v>1</v>
      </c>
      <c r="Y5024">
        <f t="shared" si="156"/>
        <v>0</v>
      </c>
      <c r="Z5024" t="str">
        <f t="shared" si="157"/>
        <v>Киоск0</v>
      </c>
      <c r="AA5024" s="6" t="str">
        <f>VLOOKUP(Z5024,Баллы!A:B,2,0)</f>
        <v>Диспаритет</v>
      </c>
    </row>
    <row r="5025">
      <c r="A5025" t="s">
        <v>29345</v>
      </c>
      <c r="B5025" t="s">
        <v>2711</v>
      </c>
      <c r="C5025" s="1">
        <v>45602</v>
      </c>
      <c r="D5025" t="s">
        <v>29345</v>
      </c>
      <c r="E5025" t="s">
        <v>29346</v>
      </c>
      <c r="F5025" t="s">
        <v>13</v>
      </c>
      <c r="G5025" s="6" t="s">
        <v>29347</v>
      </c>
      <c r="H5025" s="6" t="s">
        <v>29348</v>
      </c>
      <c r="I5025" s="6" t="s">
        <v>29349</v>
      </c>
      <c r="J5025" s="6" t="s">
        <v>29350</v>
      </c>
      <c r="K5025" t="s">
        <v>61</v>
      </c>
      <c r="L5025" t="s">
        <v>981</v>
      </c>
      <c r="M5025" t="s">
        <v>2717</v>
      </c>
      <c r="N5025" t="s">
        <v>64</v>
      </c>
      <c r="O5025">
        <v>1</v>
      </c>
      <c r="Y5025">
        <f t="shared" si="156"/>
        <v>0</v>
      </c>
      <c r="Z5025" t="str">
        <f t="shared" si="157"/>
        <v>Магазин0</v>
      </c>
      <c r="AA5025" s="6" t="str">
        <f>VLOOKUP(Z5025,Баллы!A:B,2,0)</f>
        <v>Диспаритет</v>
      </c>
    </row>
    <row r="5026">
      <c r="A5026" t="s">
        <v>29351</v>
      </c>
      <c r="B5026" t="s">
        <v>1375</v>
      </c>
      <c r="C5026" s="1">
        <v>45602</v>
      </c>
      <c r="D5026" t="s">
        <v>29351</v>
      </c>
      <c r="E5026" t="s">
        <v>29352</v>
      </c>
      <c r="F5026" t="s">
        <v>88</v>
      </c>
      <c r="G5026" s="6" t="s">
        <v>29353</v>
      </c>
      <c r="H5026" s="6" t="s">
        <v>29354</v>
      </c>
      <c r="I5026" s="6" t="s">
        <v>29355</v>
      </c>
      <c r="J5026" s="6" t="s">
        <v>29356</v>
      </c>
      <c r="K5026" t="s">
        <v>192</v>
      </c>
      <c r="L5026" t="s">
        <v>1381</v>
      </c>
      <c r="M5026" t="s">
        <v>1382</v>
      </c>
      <c r="N5026" t="s">
        <v>95</v>
      </c>
      <c r="O5026">
        <v>1</v>
      </c>
      <c r="Y5026">
        <f t="shared" si="156"/>
        <v>0</v>
      </c>
      <c r="Z5026" t="str">
        <f t="shared" si="157"/>
        <v>Павильон0</v>
      </c>
      <c r="AA5026" s="6" t="str">
        <f>VLOOKUP(Z5026,Баллы!A:B,2,0)</f>
        <v>Диспаритет</v>
      </c>
    </row>
    <row r="5027">
      <c r="A5027" t="s">
        <v>29357</v>
      </c>
      <c r="B5027" t="s">
        <v>5500</v>
      </c>
      <c r="C5027" s="1">
        <v>45602</v>
      </c>
      <c r="D5027" t="s">
        <v>29357</v>
      </c>
      <c r="E5027" t="s">
        <v>29358</v>
      </c>
      <c r="F5027" t="s">
        <v>13</v>
      </c>
      <c r="G5027" s="6" t="s">
        <v>29359</v>
      </c>
      <c r="H5027" s="6" t="s">
        <v>29360</v>
      </c>
      <c r="I5027" s="6" t="s">
        <v>29361</v>
      </c>
      <c r="J5027" s="6" t="s">
        <v>29362</v>
      </c>
      <c r="K5027" t="s">
        <v>104</v>
      </c>
      <c r="L5027" t="s">
        <v>1120</v>
      </c>
      <c r="M5027" t="s">
        <v>5504</v>
      </c>
      <c r="N5027" t="s">
        <v>64</v>
      </c>
      <c r="O5027">
        <v>1</v>
      </c>
      <c r="Y5027">
        <f t="shared" si="156"/>
        <v>0</v>
      </c>
      <c r="Z5027" t="str">
        <f t="shared" si="157"/>
        <v>Магазин0</v>
      </c>
      <c r="AA5027" s="6" t="str">
        <f>VLOOKUP(Z5027,Баллы!A:B,2,0)</f>
        <v>Диспаритет</v>
      </c>
    </row>
    <row r="5028">
      <c r="A5028" t="s">
        <v>29363</v>
      </c>
      <c r="B5028" t="s">
        <v>14330</v>
      </c>
      <c r="C5028" s="1">
        <v>45602</v>
      </c>
      <c r="D5028" t="s">
        <v>29363</v>
      </c>
      <c r="E5028" t="s">
        <v>29364</v>
      </c>
      <c r="F5028" t="s">
        <v>13</v>
      </c>
      <c r="G5028" s="6" t="s">
        <v>29365</v>
      </c>
      <c r="H5028" s="6" t="s">
        <v>29366</v>
      </c>
      <c r="I5028" s="6" t="s">
        <v>29367</v>
      </c>
      <c r="J5028" s="6" t="s">
        <v>29368</v>
      </c>
      <c r="K5028" t="s">
        <v>140</v>
      </c>
      <c r="L5028" t="s">
        <v>165</v>
      </c>
      <c r="M5028" t="s">
        <v>14336</v>
      </c>
      <c r="N5028" t="s">
        <v>64</v>
      </c>
      <c r="O5028">
        <v>1</v>
      </c>
      <c r="Y5028">
        <f t="shared" si="156"/>
        <v>0</v>
      </c>
      <c r="Z5028" t="str">
        <f t="shared" si="157"/>
        <v>Магазин0</v>
      </c>
      <c r="AA5028" s="6" t="str">
        <f>VLOOKUP(Z5028,Баллы!A:B,2,0)</f>
        <v>Диспаритет</v>
      </c>
    </row>
    <row r="5029">
      <c r="A5029" t="s">
        <v>29369</v>
      </c>
      <c r="B5029" t="s">
        <v>1592</v>
      </c>
      <c r="C5029" s="1">
        <v>45602</v>
      </c>
      <c r="D5029" t="s">
        <v>29369</v>
      </c>
      <c r="E5029" t="s">
        <v>29370</v>
      </c>
      <c r="F5029" t="s">
        <v>13</v>
      </c>
      <c r="G5029" s="6" t="s">
        <v>29371</v>
      </c>
      <c r="H5029" s="6" t="s">
        <v>29372</v>
      </c>
      <c r="I5029" s="6" t="s">
        <v>29373</v>
      </c>
      <c r="J5029" s="6" t="s">
        <v>29374</v>
      </c>
      <c r="K5029" t="s">
        <v>82</v>
      </c>
      <c r="L5029" t="s">
        <v>115</v>
      </c>
      <c r="M5029" t="s">
        <v>1598</v>
      </c>
      <c r="N5029" t="s">
        <v>64</v>
      </c>
      <c r="O5029">
        <v>1</v>
      </c>
      <c r="Y5029">
        <f t="shared" si="156"/>
        <v>0</v>
      </c>
      <c r="Z5029" t="str">
        <f t="shared" si="157"/>
        <v>Магазин0</v>
      </c>
      <c r="AA5029" s="6" t="str">
        <f>VLOOKUP(Z5029,Баллы!A:B,2,0)</f>
        <v>Диспаритет</v>
      </c>
    </row>
    <row r="5030">
      <c r="A5030" t="s">
        <v>29375</v>
      </c>
      <c r="B5030" t="s">
        <v>2139</v>
      </c>
      <c r="C5030" s="1">
        <v>45602</v>
      </c>
      <c r="D5030" t="s">
        <v>29375</v>
      </c>
      <c r="E5030" t="s">
        <v>29376</v>
      </c>
      <c r="F5030" t="s">
        <v>127</v>
      </c>
      <c r="G5030" s="6" t="s">
        <v>29377</v>
      </c>
      <c r="H5030" s="6" t="s">
        <v>29378</v>
      </c>
      <c r="I5030" s="6" t="s">
        <v>29379</v>
      </c>
      <c r="J5030" s="6" t="s">
        <v>101</v>
      </c>
      <c r="K5030" t="s">
        <v>104</v>
      </c>
      <c r="L5030" t="s">
        <v>691</v>
      </c>
      <c r="M5030" t="s">
        <v>2145</v>
      </c>
      <c r="N5030" t="s">
        <v>132</v>
      </c>
      <c r="O5030">
        <v>1</v>
      </c>
      <c r="Y5030">
        <f t="shared" si="156"/>
        <v>0</v>
      </c>
      <c r="Z5030" t="str">
        <f t="shared" si="157"/>
        <v>Секция0</v>
      </c>
      <c r="AA5030" s="6" t="str">
        <f>VLOOKUP(Z5030,Баллы!A:B,2,0)</f>
        <v>Диспаритет</v>
      </c>
    </row>
    <row r="5031">
      <c r="A5031" t="s">
        <v>29380</v>
      </c>
      <c r="B5031" t="s">
        <v>408</v>
      </c>
      <c r="C5031" s="1">
        <v>45602</v>
      </c>
      <c r="D5031" t="s">
        <v>29380</v>
      </c>
      <c r="E5031" t="s">
        <v>29381</v>
      </c>
      <c r="F5031" t="s">
        <v>223</v>
      </c>
      <c r="G5031" s="6" t="s">
        <v>29382</v>
      </c>
      <c r="H5031" s="6" t="s">
        <v>101</v>
      </c>
      <c r="I5031" s="6" t="s">
        <v>29383</v>
      </c>
      <c r="J5031" s="6" t="s">
        <v>101</v>
      </c>
      <c r="K5031" t="s">
        <v>61</v>
      </c>
      <c r="L5031" t="s">
        <v>414</v>
      </c>
      <c r="M5031" t="s">
        <v>415</v>
      </c>
      <c r="N5031" t="s">
        <v>228</v>
      </c>
      <c r="O5031">
        <v>1</v>
      </c>
      <c r="Y5031">
        <f t="shared" si="156"/>
        <v>0</v>
      </c>
      <c r="Z5031" t="str">
        <f t="shared" si="157"/>
        <v>Киоск0</v>
      </c>
      <c r="AA5031" s="6" t="str">
        <f>VLOOKUP(Z5031,Баллы!A:B,2,0)</f>
        <v>Диспаритет</v>
      </c>
    </row>
    <row r="5032">
      <c r="A5032" t="s">
        <v>29384</v>
      </c>
      <c r="B5032" t="s">
        <v>1114</v>
      </c>
      <c r="C5032" s="1">
        <v>45602</v>
      </c>
      <c r="D5032" t="s">
        <v>29384</v>
      </c>
      <c r="E5032" t="s">
        <v>29385</v>
      </c>
      <c r="F5032" t="s">
        <v>127</v>
      </c>
      <c r="G5032" s="6" t="s">
        <v>29386</v>
      </c>
      <c r="H5032" s="6" t="s">
        <v>29387</v>
      </c>
      <c r="I5032" s="6" t="s">
        <v>29388</v>
      </c>
      <c r="J5032" s="6" t="s">
        <v>101</v>
      </c>
      <c r="K5032" t="s">
        <v>104</v>
      </c>
      <c r="L5032" t="s">
        <v>1120</v>
      </c>
      <c r="M5032" t="s">
        <v>1121</v>
      </c>
      <c r="N5032" t="s">
        <v>132</v>
      </c>
      <c r="O5032">
        <v>1</v>
      </c>
      <c r="Y5032">
        <f t="shared" si="156"/>
        <v>0</v>
      </c>
      <c r="Z5032" t="str">
        <f t="shared" si="157"/>
        <v>Секция0</v>
      </c>
      <c r="AA5032" s="6" t="str">
        <f>VLOOKUP(Z5032,Баллы!A:B,2,0)</f>
        <v>Диспаритет</v>
      </c>
    </row>
    <row r="5033">
      <c r="A5033" t="s">
        <v>29389</v>
      </c>
      <c r="B5033" t="s">
        <v>1723</v>
      </c>
      <c r="C5033" s="1">
        <v>45602</v>
      </c>
      <c r="D5033" t="s">
        <v>29389</v>
      </c>
      <c r="E5033" t="s">
        <v>29390</v>
      </c>
      <c r="F5033" t="s">
        <v>127</v>
      </c>
      <c r="G5033" s="6" t="s">
        <v>29391</v>
      </c>
      <c r="H5033" s="6" t="s">
        <v>29392</v>
      </c>
      <c r="I5033" s="6" t="s">
        <v>29393</v>
      </c>
      <c r="J5033" s="6" t="s">
        <v>101</v>
      </c>
      <c r="K5033" t="s">
        <v>192</v>
      </c>
      <c r="L5033" t="s">
        <v>1729</v>
      </c>
      <c r="M5033" t="s">
        <v>1730</v>
      </c>
      <c r="N5033" t="s">
        <v>132</v>
      </c>
      <c r="O5033">
        <v>1</v>
      </c>
      <c r="Y5033">
        <f t="shared" si="156"/>
        <v>0</v>
      </c>
      <c r="Z5033" t="str">
        <f t="shared" si="157"/>
        <v>Секция0</v>
      </c>
      <c r="AA5033" s="6" t="str">
        <f>VLOOKUP(Z5033,Баллы!A:B,2,0)</f>
        <v>Диспаритет</v>
      </c>
    </row>
    <row r="5034">
      <c r="A5034" t="s">
        <v>29394</v>
      </c>
      <c r="B5034" t="s">
        <v>3514</v>
      </c>
      <c r="C5034" s="1">
        <v>45602</v>
      </c>
      <c r="D5034" t="s">
        <v>29394</v>
      </c>
      <c r="E5034" t="s">
        <v>29395</v>
      </c>
      <c r="F5034" t="s">
        <v>99</v>
      </c>
      <c r="G5034" s="6" t="s">
        <v>29396</v>
      </c>
      <c r="H5034" s="6" t="s">
        <v>101</v>
      </c>
      <c r="I5034" s="6" t="s">
        <v>29397</v>
      </c>
      <c r="J5034" s="6" t="s">
        <v>29398</v>
      </c>
      <c r="K5034" t="s">
        <v>104</v>
      </c>
      <c r="L5034" t="s">
        <v>105</v>
      </c>
      <c r="M5034" t="s">
        <v>3520</v>
      </c>
      <c r="N5034" t="s">
        <v>107</v>
      </c>
      <c r="O5034">
        <v>1</v>
      </c>
      <c r="Y5034">
        <f t="shared" si="156"/>
        <v>0</v>
      </c>
      <c r="Z5034" t="str">
        <f t="shared" si="157"/>
        <v xml:space="preserve">Магазин СО0</v>
      </c>
      <c r="AA5034" s="6" t="str">
        <f>VLOOKUP(Z5034,Баллы!A:B,2,0)</f>
        <v>Диспаритет</v>
      </c>
    </row>
    <row r="5035">
      <c r="A5035" t="s">
        <v>29399</v>
      </c>
      <c r="B5035" t="s">
        <v>975</v>
      </c>
      <c r="C5035" s="1">
        <v>45602</v>
      </c>
      <c r="D5035" t="s">
        <v>29399</v>
      </c>
      <c r="E5035" t="s">
        <v>29400</v>
      </c>
      <c r="F5035" t="s">
        <v>13</v>
      </c>
      <c r="G5035" s="6" t="s">
        <v>29401</v>
      </c>
      <c r="H5035" s="6" t="s">
        <v>29402</v>
      </c>
      <c r="I5035" s="6" t="s">
        <v>29403</v>
      </c>
      <c r="J5035" s="6" t="s">
        <v>29404</v>
      </c>
      <c r="K5035" t="s">
        <v>61</v>
      </c>
      <c r="L5035" t="s">
        <v>981</v>
      </c>
      <c r="M5035" t="s">
        <v>982</v>
      </c>
      <c r="N5035" t="s">
        <v>64</v>
      </c>
      <c r="O5035">
        <v>1</v>
      </c>
      <c r="Y5035">
        <f t="shared" si="156"/>
        <v>0</v>
      </c>
      <c r="Z5035" t="str">
        <f t="shared" si="157"/>
        <v>Магазин0</v>
      </c>
      <c r="AA5035" s="6" t="str">
        <f>VLOOKUP(Z5035,Баллы!A:B,2,0)</f>
        <v>Диспаритет</v>
      </c>
    </row>
    <row r="5036">
      <c r="A5036" t="s">
        <v>29405</v>
      </c>
      <c r="B5036" t="s">
        <v>735</v>
      </c>
      <c r="C5036" s="1">
        <v>45602</v>
      </c>
      <c r="D5036" t="s">
        <v>29405</v>
      </c>
      <c r="E5036" t="s">
        <v>29406</v>
      </c>
      <c r="F5036" t="s">
        <v>88</v>
      </c>
      <c r="G5036" s="6" t="s">
        <v>29407</v>
      </c>
      <c r="H5036" s="6" t="s">
        <v>29408</v>
      </c>
      <c r="I5036" s="6" t="s">
        <v>29409</v>
      </c>
      <c r="J5036" s="6" t="s">
        <v>29410</v>
      </c>
      <c r="K5036" t="s">
        <v>82</v>
      </c>
      <c r="L5036" t="s">
        <v>115</v>
      </c>
      <c r="M5036" t="s">
        <v>741</v>
      </c>
      <c r="N5036" t="s">
        <v>95</v>
      </c>
      <c r="O5036">
        <v>1</v>
      </c>
      <c r="Y5036">
        <f t="shared" si="156"/>
        <v>0</v>
      </c>
      <c r="Z5036" t="str">
        <f t="shared" si="157"/>
        <v>Павильон0</v>
      </c>
      <c r="AA5036" s="6" t="str">
        <f>VLOOKUP(Z5036,Баллы!A:B,2,0)</f>
        <v>Диспаритет</v>
      </c>
    </row>
    <row r="5037">
      <c r="A5037" t="s">
        <v>29411</v>
      </c>
      <c r="B5037" t="s">
        <v>1622</v>
      </c>
      <c r="C5037" s="1">
        <v>45602</v>
      </c>
      <c r="D5037" t="s">
        <v>29411</v>
      </c>
      <c r="E5037" t="s">
        <v>29412</v>
      </c>
      <c r="F5037" t="s">
        <v>13</v>
      </c>
      <c r="G5037" s="6" t="s">
        <v>29413</v>
      </c>
      <c r="H5037" s="6" t="s">
        <v>29414</v>
      </c>
      <c r="I5037" s="6" t="s">
        <v>29415</v>
      </c>
      <c r="J5037" s="6" t="s">
        <v>29416</v>
      </c>
      <c r="K5037" t="s">
        <v>140</v>
      </c>
      <c r="L5037" t="s">
        <v>1628</v>
      </c>
      <c r="M5037" t="s">
        <v>1629</v>
      </c>
      <c r="N5037" t="s">
        <v>64</v>
      </c>
      <c r="O5037">
        <v>1</v>
      </c>
      <c r="Y5037">
        <f t="shared" ref="Y5037:Y5100" si="158">SUM(P5037:W5037)</f>
        <v>0</v>
      </c>
      <c r="Z5037" t="str">
        <f t="shared" ref="Z5037:Z5100" si="159">CONCATENATE(N5037,Y5037)</f>
        <v>Магазин0</v>
      </c>
      <c r="AA5037" s="6" t="str">
        <f>VLOOKUP(Z5037,Баллы!A:B,2,0)</f>
        <v>Диспаритет</v>
      </c>
    </row>
    <row r="5038">
      <c r="A5038" t="s">
        <v>29417</v>
      </c>
      <c r="B5038" t="s">
        <v>2697</v>
      </c>
      <c r="C5038" s="1">
        <v>45602</v>
      </c>
      <c r="D5038" t="s">
        <v>29417</v>
      </c>
      <c r="E5038" t="s">
        <v>29418</v>
      </c>
      <c r="F5038" t="s">
        <v>13</v>
      </c>
      <c r="G5038" s="6" t="s">
        <v>29419</v>
      </c>
      <c r="H5038" s="6" t="s">
        <v>29420</v>
      </c>
      <c r="I5038" s="6" t="s">
        <v>29421</v>
      </c>
      <c r="J5038" s="6" t="s">
        <v>29422</v>
      </c>
      <c r="K5038" t="s">
        <v>192</v>
      </c>
      <c r="L5038" t="s">
        <v>1381</v>
      </c>
      <c r="M5038" t="s">
        <v>2703</v>
      </c>
      <c r="N5038" t="s">
        <v>64</v>
      </c>
      <c r="O5038">
        <v>1</v>
      </c>
      <c r="Y5038">
        <f t="shared" si="158"/>
        <v>0</v>
      </c>
      <c r="Z5038" t="str">
        <f t="shared" si="159"/>
        <v>Магазин0</v>
      </c>
      <c r="AA5038" s="6" t="str">
        <f>VLOOKUP(Z5038,Баллы!A:B,2,0)</f>
        <v>Диспаритет</v>
      </c>
    </row>
    <row r="5039">
      <c r="A5039" t="s">
        <v>29423</v>
      </c>
      <c r="B5039" t="s">
        <v>4952</v>
      </c>
      <c r="C5039" s="1">
        <v>45602</v>
      </c>
      <c r="D5039" t="s">
        <v>29423</v>
      </c>
      <c r="E5039" t="s">
        <v>29424</v>
      </c>
      <c r="F5039" t="s">
        <v>13</v>
      </c>
      <c r="G5039" s="6" t="s">
        <v>29425</v>
      </c>
      <c r="H5039" s="6" t="s">
        <v>29426</v>
      </c>
      <c r="I5039" s="6" t="s">
        <v>29427</v>
      </c>
      <c r="J5039" s="6" t="s">
        <v>29428</v>
      </c>
      <c r="K5039" t="s">
        <v>61</v>
      </c>
      <c r="L5039" t="s">
        <v>174</v>
      </c>
      <c r="M5039" t="s">
        <v>4957</v>
      </c>
      <c r="N5039" t="s">
        <v>64</v>
      </c>
      <c r="O5039">
        <v>1</v>
      </c>
      <c r="Y5039">
        <f t="shared" si="158"/>
        <v>0</v>
      </c>
      <c r="Z5039" t="str">
        <f t="shared" si="159"/>
        <v>Магазин0</v>
      </c>
      <c r="AA5039" s="6" t="str">
        <f>VLOOKUP(Z5039,Баллы!A:B,2,0)</f>
        <v>Диспаритет</v>
      </c>
    </row>
    <row r="5040">
      <c r="A5040" t="s">
        <v>29429</v>
      </c>
      <c r="B5040" t="s">
        <v>2575</v>
      </c>
      <c r="C5040" s="1">
        <v>45602</v>
      </c>
      <c r="D5040" t="s">
        <v>29429</v>
      </c>
      <c r="E5040" t="s">
        <v>29430</v>
      </c>
      <c r="F5040" t="s">
        <v>13</v>
      </c>
      <c r="G5040" s="6" t="s">
        <v>29431</v>
      </c>
      <c r="H5040" s="6" t="s">
        <v>29432</v>
      </c>
      <c r="I5040" s="6" t="s">
        <v>29433</v>
      </c>
      <c r="J5040" s="6" t="s">
        <v>29434</v>
      </c>
      <c r="K5040" t="s">
        <v>140</v>
      </c>
      <c r="L5040" t="s">
        <v>1628</v>
      </c>
      <c r="M5040" t="s">
        <v>2581</v>
      </c>
      <c r="N5040" t="s">
        <v>64</v>
      </c>
      <c r="O5040">
        <v>1</v>
      </c>
      <c r="Y5040">
        <f t="shared" si="158"/>
        <v>0</v>
      </c>
      <c r="Z5040" t="str">
        <f t="shared" si="159"/>
        <v>Магазин0</v>
      </c>
      <c r="AA5040" s="6" t="str">
        <f>VLOOKUP(Z5040,Баллы!A:B,2,0)</f>
        <v>Диспаритет</v>
      </c>
    </row>
    <row r="5041">
      <c r="A5041" t="s">
        <v>29435</v>
      </c>
      <c r="B5041" t="s">
        <v>334</v>
      </c>
      <c r="C5041" s="1">
        <v>45602</v>
      </c>
      <c r="D5041" t="s">
        <v>29435</v>
      </c>
      <c r="E5041" t="s">
        <v>29436</v>
      </c>
      <c r="F5041" t="s">
        <v>13</v>
      </c>
      <c r="G5041" s="6" t="s">
        <v>29437</v>
      </c>
      <c r="H5041" s="6" t="s">
        <v>29438</v>
      </c>
      <c r="I5041" s="6" t="s">
        <v>29439</v>
      </c>
      <c r="J5041" s="6" t="s">
        <v>29440</v>
      </c>
      <c r="K5041" t="s">
        <v>61</v>
      </c>
      <c r="L5041" t="s">
        <v>279</v>
      </c>
      <c r="M5041" t="s">
        <v>339</v>
      </c>
      <c r="N5041" t="s">
        <v>64</v>
      </c>
      <c r="O5041">
        <v>1</v>
      </c>
      <c r="Y5041">
        <f t="shared" si="158"/>
        <v>0</v>
      </c>
      <c r="Z5041" t="str">
        <f t="shared" si="159"/>
        <v>Магазин0</v>
      </c>
      <c r="AA5041" s="6" t="str">
        <f>VLOOKUP(Z5041,Баллы!A:B,2,0)</f>
        <v>Диспаритет</v>
      </c>
    </row>
    <row r="5042">
      <c r="A5042" t="s">
        <v>29441</v>
      </c>
      <c r="B5042" t="s">
        <v>14330</v>
      </c>
      <c r="C5042" s="1">
        <v>45602</v>
      </c>
      <c r="D5042" t="s">
        <v>29441</v>
      </c>
      <c r="E5042" t="s">
        <v>29442</v>
      </c>
      <c r="F5042" t="s">
        <v>13</v>
      </c>
      <c r="G5042" s="6" t="s">
        <v>29443</v>
      </c>
      <c r="H5042" s="6" t="s">
        <v>29444</v>
      </c>
      <c r="I5042" s="6" t="s">
        <v>29445</v>
      </c>
      <c r="J5042" s="6" t="s">
        <v>29446</v>
      </c>
      <c r="K5042" t="s">
        <v>140</v>
      </c>
      <c r="L5042" t="s">
        <v>165</v>
      </c>
      <c r="M5042" t="s">
        <v>14336</v>
      </c>
      <c r="N5042" t="s">
        <v>64</v>
      </c>
      <c r="O5042">
        <v>1</v>
      </c>
      <c r="Y5042">
        <f t="shared" si="158"/>
        <v>0</v>
      </c>
      <c r="Z5042" t="str">
        <f t="shared" si="159"/>
        <v>Магазин0</v>
      </c>
      <c r="AA5042" s="6" t="str">
        <f>VLOOKUP(Z5042,Баллы!A:B,2,0)</f>
        <v>Диспаритет</v>
      </c>
    </row>
    <row r="5043">
      <c r="A5043" t="s">
        <v>29447</v>
      </c>
      <c r="B5043" t="s">
        <v>1375</v>
      </c>
      <c r="C5043" s="1">
        <v>45602</v>
      </c>
      <c r="D5043" t="s">
        <v>29447</v>
      </c>
      <c r="E5043" t="s">
        <v>29448</v>
      </c>
      <c r="F5043" t="s">
        <v>13</v>
      </c>
      <c r="G5043" s="6" t="s">
        <v>29449</v>
      </c>
      <c r="H5043" s="6" t="s">
        <v>29450</v>
      </c>
      <c r="I5043" s="6" t="s">
        <v>29451</v>
      </c>
      <c r="J5043" s="6" t="s">
        <v>29452</v>
      </c>
      <c r="K5043" t="s">
        <v>192</v>
      </c>
      <c r="L5043" t="s">
        <v>1381</v>
      </c>
      <c r="M5043" t="s">
        <v>1382</v>
      </c>
      <c r="N5043" t="s">
        <v>64</v>
      </c>
      <c r="O5043">
        <v>1</v>
      </c>
      <c r="Y5043">
        <f t="shared" si="158"/>
        <v>0</v>
      </c>
      <c r="Z5043" t="str">
        <f t="shared" si="159"/>
        <v>Магазин0</v>
      </c>
      <c r="AA5043" s="6" t="str">
        <f>VLOOKUP(Z5043,Баллы!A:B,2,0)</f>
        <v>Диспаритет</v>
      </c>
    </row>
    <row r="5044">
      <c r="A5044" t="s">
        <v>29453</v>
      </c>
      <c r="B5044" t="s">
        <v>2461</v>
      </c>
      <c r="C5044" s="1">
        <v>45602</v>
      </c>
      <c r="D5044" t="s">
        <v>29453</v>
      </c>
      <c r="E5044" t="s">
        <v>29324</v>
      </c>
      <c r="F5044" t="s">
        <v>127</v>
      </c>
      <c r="G5044" s="6" t="s">
        <v>29454</v>
      </c>
      <c r="H5044" s="6" t="s">
        <v>29455</v>
      </c>
      <c r="I5044" s="6" t="s">
        <v>29456</v>
      </c>
      <c r="J5044" s="6" t="s">
        <v>101</v>
      </c>
      <c r="K5044" t="s">
        <v>82</v>
      </c>
      <c r="L5044" t="s">
        <v>115</v>
      </c>
      <c r="M5044" t="s">
        <v>2467</v>
      </c>
      <c r="N5044" t="s">
        <v>132</v>
      </c>
      <c r="O5044">
        <v>1</v>
      </c>
      <c r="Y5044">
        <f t="shared" si="158"/>
        <v>0</v>
      </c>
      <c r="Z5044" t="str">
        <f t="shared" si="159"/>
        <v>Секция0</v>
      </c>
      <c r="AA5044" s="6" t="str">
        <f>VLOOKUP(Z5044,Баллы!A:B,2,0)</f>
        <v>Диспаритет</v>
      </c>
    </row>
    <row r="5045">
      <c r="A5045" t="s">
        <v>29457</v>
      </c>
      <c r="B5045" t="s">
        <v>4770</v>
      </c>
      <c r="C5045" s="1">
        <v>45602</v>
      </c>
      <c r="D5045" t="s">
        <v>29457</v>
      </c>
      <c r="E5045" t="s">
        <v>29458</v>
      </c>
      <c r="F5045" t="s">
        <v>13</v>
      </c>
      <c r="G5045" s="6" t="s">
        <v>29459</v>
      </c>
      <c r="H5045" s="6" t="s">
        <v>29460</v>
      </c>
      <c r="I5045" s="6" t="s">
        <v>29461</v>
      </c>
      <c r="J5045" s="6" t="s">
        <v>29462</v>
      </c>
      <c r="K5045" t="s">
        <v>82</v>
      </c>
      <c r="L5045" t="s">
        <v>4776</v>
      </c>
      <c r="M5045" t="s">
        <v>4777</v>
      </c>
      <c r="N5045" t="s">
        <v>64</v>
      </c>
      <c r="O5045">
        <v>1</v>
      </c>
      <c r="Y5045">
        <f t="shared" si="158"/>
        <v>0</v>
      </c>
      <c r="Z5045" t="str">
        <f t="shared" si="159"/>
        <v>Магазин0</v>
      </c>
      <c r="AA5045" s="6" t="str">
        <f>VLOOKUP(Z5045,Баллы!A:B,2,0)</f>
        <v>Диспаритет</v>
      </c>
    </row>
    <row r="5046">
      <c r="A5046" t="s">
        <v>29463</v>
      </c>
      <c r="B5046" t="s">
        <v>3692</v>
      </c>
      <c r="C5046" s="1">
        <v>45602</v>
      </c>
      <c r="D5046" t="s">
        <v>29463</v>
      </c>
      <c r="E5046" t="s">
        <v>29464</v>
      </c>
      <c r="F5046" t="s">
        <v>88</v>
      </c>
      <c r="G5046" s="6" t="s">
        <v>29465</v>
      </c>
      <c r="H5046" s="6" t="s">
        <v>29466</v>
      </c>
      <c r="I5046" s="6" t="s">
        <v>29467</v>
      </c>
      <c r="J5046" s="6" t="s">
        <v>29468</v>
      </c>
      <c r="K5046" t="s">
        <v>61</v>
      </c>
      <c r="L5046" t="s">
        <v>2807</v>
      </c>
      <c r="M5046" t="s">
        <v>3698</v>
      </c>
      <c r="N5046" t="s">
        <v>95</v>
      </c>
      <c r="O5046">
        <v>1</v>
      </c>
      <c r="Y5046">
        <f t="shared" si="158"/>
        <v>0</v>
      </c>
      <c r="Z5046" t="str">
        <f t="shared" si="159"/>
        <v>Павильон0</v>
      </c>
      <c r="AA5046" s="6" t="str">
        <f>VLOOKUP(Z5046,Баллы!A:B,2,0)</f>
        <v>Диспаритет</v>
      </c>
    </row>
    <row r="5047">
      <c r="A5047" t="s">
        <v>29469</v>
      </c>
      <c r="B5047" t="s">
        <v>2000</v>
      </c>
      <c r="C5047" s="1">
        <v>45602</v>
      </c>
      <c r="D5047" t="s">
        <v>29469</v>
      </c>
      <c r="E5047" t="s">
        <v>29470</v>
      </c>
      <c r="F5047" t="s">
        <v>13</v>
      </c>
      <c r="G5047" s="6" t="s">
        <v>29471</v>
      </c>
      <c r="H5047" s="6" t="s">
        <v>29472</v>
      </c>
      <c r="I5047" s="6" t="s">
        <v>29473</v>
      </c>
      <c r="J5047" s="6" t="s">
        <v>29474</v>
      </c>
      <c r="K5047" t="s">
        <v>104</v>
      </c>
      <c r="L5047" t="s">
        <v>691</v>
      </c>
      <c r="M5047" t="s">
        <v>2006</v>
      </c>
      <c r="N5047" t="s">
        <v>64</v>
      </c>
      <c r="O5047">
        <v>1</v>
      </c>
      <c r="Y5047">
        <f t="shared" si="158"/>
        <v>0</v>
      </c>
      <c r="Z5047" t="str">
        <f t="shared" si="159"/>
        <v>Магазин0</v>
      </c>
      <c r="AA5047" s="6" t="str">
        <f>VLOOKUP(Z5047,Баллы!A:B,2,0)</f>
        <v>Диспаритет</v>
      </c>
    </row>
    <row r="5048">
      <c r="A5048" t="s">
        <v>29475</v>
      </c>
      <c r="B5048" t="s">
        <v>3514</v>
      </c>
      <c r="C5048" s="1">
        <v>45602</v>
      </c>
      <c r="D5048" t="s">
        <v>29475</v>
      </c>
      <c r="E5048" t="s">
        <v>29476</v>
      </c>
      <c r="F5048" t="s">
        <v>336</v>
      </c>
      <c r="G5048" s="6" t="s">
        <v>101</v>
      </c>
      <c r="H5048" s="6" t="s">
        <v>29477</v>
      </c>
      <c r="I5048" s="6" t="s">
        <v>29478</v>
      </c>
      <c r="J5048" s="6" t="s">
        <v>101</v>
      </c>
      <c r="K5048" t="s">
        <v>104</v>
      </c>
      <c r="L5048" t="s">
        <v>105</v>
      </c>
      <c r="M5048" t="s">
        <v>3520</v>
      </c>
      <c r="N5048" t="s">
        <v>340</v>
      </c>
      <c r="O5048">
        <v>1</v>
      </c>
      <c r="Y5048">
        <f t="shared" si="158"/>
        <v>0</v>
      </c>
      <c r="Z5048" t="str">
        <f t="shared" si="159"/>
        <v>Остров0</v>
      </c>
      <c r="AA5048" s="6" t="str">
        <f>VLOOKUP(Z5048,Баллы!A:B,2,0)</f>
        <v>Диспаритет</v>
      </c>
    </row>
    <row r="5049">
      <c r="A5049" t="s">
        <v>29479</v>
      </c>
      <c r="B5049" t="s">
        <v>14330</v>
      </c>
      <c r="C5049" s="1">
        <v>45602</v>
      </c>
      <c r="D5049" t="s">
        <v>29479</v>
      </c>
      <c r="E5049" t="s">
        <v>29480</v>
      </c>
      <c r="F5049" t="s">
        <v>13</v>
      </c>
      <c r="G5049" s="6" t="s">
        <v>29481</v>
      </c>
      <c r="H5049" s="6" t="s">
        <v>29482</v>
      </c>
      <c r="I5049" s="6" t="s">
        <v>29483</v>
      </c>
      <c r="J5049" s="6" t="s">
        <v>29484</v>
      </c>
      <c r="K5049" t="s">
        <v>140</v>
      </c>
      <c r="L5049" t="s">
        <v>165</v>
      </c>
      <c r="M5049" t="s">
        <v>14336</v>
      </c>
      <c r="N5049" t="s">
        <v>64</v>
      </c>
      <c r="O5049">
        <v>1</v>
      </c>
      <c r="Y5049">
        <f t="shared" si="158"/>
        <v>0</v>
      </c>
      <c r="Z5049" t="str">
        <f t="shared" si="159"/>
        <v>Магазин0</v>
      </c>
      <c r="AA5049" s="6" t="str">
        <f>VLOOKUP(Z5049,Баллы!A:B,2,0)</f>
        <v>Диспаритет</v>
      </c>
    </row>
    <row r="5050">
      <c r="A5050" t="s">
        <v>29485</v>
      </c>
      <c r="B5050" t="s">
        <v>1059</v>
      </c>
      <c r="C5050" s="1">
        <v>45602</v>
      </c>
      <c r="D5050" t="s">
        <v>29485</v>
      </c>
      <c r="E5050" t="s">
        <v>29486</v>
      </c>
      <c r="F5050" t="s">
        <v>13</v>
      </c>
      <c r="G5050" s="6" t="s">
        <v>29487</v>
      </c>
      <c r="H5050" s="6" t="s">
        <v>29488</v>
      </c>
      <c r="I5050" s="6" t="s">
        <v>29489</v>
      </c>
      <c r="J5050" s="6" t="s">
        <v>29490</v>
      </c>
      <c r="K5050" t="s">
        <v>72</v>
      </c>
      <c r="L5050" t="s">
        <v>322</v>
      </c>
      <c r="M5050" t="s">
        <v>1065</v>
      </c>
      <c r="N5050" t="s">
        <v>64</v>
      </c>
      <c r="O5050">
        <v>1</v>
      </c>
      <c r="Y5050">
        <f t="shared" si="158"/>
        <v>0</v>
      </c>
      <c r="Z5050" t="str">
        <f t="shared" si="159"/>
        <v>Магазин0</v>
      </c>
      <c r="AA5050" s="6" t="str">
        <f>VLOOKUP(Z5050,Баллы!A:B,2,0)</f>
        <v>Диспаритет</v>
      </c>
    </row>
    <row r="5051">
      <c r="A5051" t="s">
        <v>29491</v>
      </c>
      <c r="B5051" t="s">
        <v>2461</v>
      </c>
      <c r="C5051" s="1">
        <v>45602</v>
      </c>
      <c r="D5051" t="s">
        <v>29491</v>
      </c>
      <c r="E5051" t="s">
        <v>29492</v>
      </c>
      <c r="F5051" t="s">
        <v>127</v>
      </c>
      <c r="G5051" s="6" t="s">
        <v>29493</v>
      </c>
      <c r="H5051" s="6" t="s">
        <v>29494</v>
      </c>
      <c r="I5051" s="6" t="s">
        <v>29495</v>
      </c>
      <c r="J5051" s="6" t="s">
        <v>101</v>
      </c>
      <c r="K5051" t="s">
        <v>82</v>
      </c>
      <c r="L5051" t="s">
        <v>115</v>
      </c>
      <c r="M5051" t="s">
        <v>2467</v>
      </c>
      <c r="N5051" t="s">
        <v>132</v>
      </c>
      <c r="O5051">
        <v>1</v>
      </c>
      <c r="Y5051">
        <f t="shared" si="158"/>
        <v>0</v>
      </c>
      <c r="Z5051" t="str">
        <f t="shared" si="159"/>
        <v>Секция0</v>
      </c>
      <c r="AA5051" s="6" t="str">
        <f>VLOOKUP(Z5051,Баллы!A:B,2,0)</f>
        <v>Диспаритет</v>
      </c>
    </row>
    <row r="5052">
      <c r="A5052" t="s">
        <v>29496</v>
      </c>
      <c r="B5052" t="s">
        <v>2697</v>
      </c>
      <c r="C5052" s="1">
        <v>45602</v>
      </c>
      <c r="D5052" t="s">
        <v>29496</v>
      </c>
      <c r="E5052" t="s">
        <v>29497</v>
      </c>
      <c r="F5052" t="s">
        <v>13</v>
      </c>
      <c r="G5052" s="6" t="s">
        <v>29498</v>
      </c>
      <c r="H5052" s="6" t="s">
        <v>29499</v>
      </c>
      <c r="I5052" s="6" t="s">
        <v>29500</v>
      </c>
      <c r="J5052" s="6" t="s">
        <v>29501</v>
      </c>
      <c r="K5052" t="s">
        <v>192</v>
      </c>
      <c r="L5052" t="s">
        <v>1381</v>
      </c>
      <c r="M5052" t="s">
        <v>2703</v>
      </c>
      <c r="N5052" t="s">
        <v>64</v>
      </c>
      <c r="O5052">
        <v>1</v>
      </c>
      <c r="Y5052">
        <f t="shared" si="158"/>
        <v>0</v>
      </c>
      <c r="Z5052" t="str">
        <f t="shared" si="159"/>
        <v>Магазин0</v>
      </c>
      <c r="AA5052" s="6" t="str">
        <f>VLOOKUP(Z5052,Баллы!A:B,2,0)</f>
        <v>Диспаритет</v>
      </c>
    </row>
    <row r="5053">
      <c r="A5053" t="s">
        <v>29502</v>
      </c>
      <c r="B5053" t="s">
        <v>1375</v>
      </c>
      <c r="C5053" s="1">
        <v>45602</v>
      </c>
      <c r="D5053" t="s">
        <v>29502</v>
      </c>
      <c r="E5053" t="s">
        <v>29503</v>
      </c>
      <c r="F5053" t="s">
        <v>13</v>
      </c>
      <c r="G5053" s="6" t="s">
        <v>29504</v>
      </c>
      <c r="H5053" s="6" t="s">
        <v>29505</v>
      </c>
      <c r="I5053" s="6" t="s">
        <v>29506</v>
      </c>
      <c r="J5053" s="6" t="s">
        <v>29507</v>
      </c>
      <c r="K5053" t="s">
        <v>192</v>
      </c>
      <c r="L5053" t="s">
        <v>1381</v>
      </c>
      <c r="M5053" t="s">
        <v>1382</v>
      </c>
      <c r="N5053" t="s">
        <v>64</v>
      </c>
      <c r="O5053">
        <v>1</v>
      </c>
      <c r="Y5053">
        <f t="shared" si="158"/>
        <v>0</v>
      </c>
      <c r="Z5053" t="str">
        <f t="shared" si="159"/>
        <v>Магазин0</v>
      </c>
      <c r="AA5053" s="6" t="str">
        <f>VLOOKUP(Z5053,Баллы!A:B,2,0)</f>
        <v>Диспаритет</v>
      </c>
    </row>
    <row r="5054">
      <c r="A5054" t="s">
        <v>29508</v>
      </c>
      <c r="B5054" t="s">
        <v>767</v>
      </c>
      <c r="C5054" s="1">
        <v>45602</v>
      </c>
      <c r="D5054" t="s">
        <v>29508</v>
      </c>
      <c r="E5054" t="s">
        <v>29509</v>
      </c>
      <c r="F5054" t="s">
        <v>223</v>
      </c>
      <c r="G5054" s="6" t="s">
        <v>29510</v>
      </c>
      <c r="H5054" s="6" t="s">
        <v>101</v>
      </c>
      <c r="I5054" s="6" t="s">
        <v>29511</v>
      </c>
      <c r="J5054" s="6" t="s">
        <v>101</v>
      </c>
      <c r="K5054" t="s">
        <v>72</v>
      </c>
      <c r="L5054" t="s">
        <v>322</v>
      </c>
      <c r="M5054" t="s">
        <v>773</v>
      </c>
      <c r="N5054" t="s">
        <v>228</v>
      </c>
      <c r="O5054">
        <v>1</v>
      </c>
      <c r="Y5054">
        <f t="shared" si="158"/>
        <v>0</v>
      </c>
      <c r="Z5054" t="str">
        <f t="shared" si="159"/>
        <v>Киоск0</v>
      </c>
      <c r="AA5054" s="6" t="str">
        <f>VLOOKUP(Z5054,Баллы!A:B,2,0)</f>
        <v>Диспаритет</v>
      </c>
    </row>
    <row r="5055">
      <c r="A5055" t="s">
        <v>29512</v>
      </c>
      <c r="B5055" t="s">
        <v>2139</v>
      </c>
      <c r="C5055" s="1">
        <v>45602</v>
      </c>
      <c r="D5055" t="s">
        <v>29512</v>
      </c>
      <c r="E5055" t="s">
        <v>29513</v>
      </c>
      <c r="F5055" t="s">
        <v>13</v>
      </c>
      <c r="G5055" s="6" t="s">
        <v>29514</v>
      </c>
      <c r="H5055" s="6" t="s">
        <v>29515</v>
      </c>
      <c r="I5055" s="6" t="s">
        <v>29516</v>
      </c>
      <c r="J5055" s="6" t="s">
        <v>29517</v>
      </c>
      <c r="K5055" t="s">
        <v>104</v>
      </c>
      <c r="L5055" t="s">
        <v>691</v>
      </c>
      <c r="M5055" t="s">
        <v>2145</v>
      </c>
      <c r="N5055" t="s">
        <v>64</v>
      </c>
      <c r="O5055">
        <v>1</v>
      </c>
      <c r="Y5055">
        <f t="shared" si="158"/>
        <v>0</v>
      </c>
      <c r="Z5055" t="str">
        <f t="shared" si="159"/>
        <v>Магазин0</v>
      </c>
      <c r="AA5055" s="6" t="str">
        <f>VLOOKUP(Z5055,Баллы!A:B,2,0)</f>
        <v>Диспаритет</v>
      </c>
    </row>
    <row r="5056">
      <c r="A5056" t="s">
        <v>29518</v>
      </c>
      <c r="B5056" t="s">
        <v>1375</v>
      </c>
      <c r="C5056" s="1">
        <v>45602</v>
      </c>
      <c r="D5056" t="s">
        <v>29518</v>
      </c>
      <c r="E5056" t="s">
        <v>29519</v>
      </c>
      <c r="F5056" t="s">
        <v>13</v>
      </c>
      <c r="G5056" s="6" t="s">
        <v>29520</v>
      </c>
      <c r="H5056" s="6" t="s">
        <v>29521</v>
      </c>
      <c r="I5056" s="6" t="s">
        <v>29522</v>
      </c>
      <c r="J5056" s="6" t="s">
        <v>29523</v>
      </c>
      <c r="K5056" t="s">
        <v>192</v>
      </c>
      <c r="L5056" t="s">
        <v>1381</v>
      </c>
      <c r="M5056" t="s">
        <v>1382</v>
      </c>
      <c r="N5056" t="s">
        <v>64</v>
      </c>
      <c r="O5056">
        <v>1</v>
      </c>
      <c r="Y5056">
        <f t="shared" si="158"/>
        <v>0</v>
      </c>
      <c r="Z5056" t="str">
        <f t="shared" si="159"/>
        <v>Магазин0</v>
      </c>
      <c r="AA5056" s="6" t="str">
        <f>VLOOKUP(Z5056,Баллы!A:B,2,0)</f>
        <v>Диспаритет</v>
      </c>
    </row>
    <row r="5057">
      <c r="A5057" t="s">
        <v>29524</v>
      </c>
      <c r="B5057" t="s">
        <v>3514</v>
      </c>
      <c r="C5057" s="1">
        <v>45602</v>
      </c>
      <c r="D5057" t="s">
        <v>29524</v>
      </c>
      <c r="E5057" t="s">
        <v>29525</v>
      </c>
      <c r="F5057" t="s">
        <v>99</v>
      </c>
      <c r="G5057" s="6" t="s">
        <v>29526</v>
      </c>
      <c r="H5057" s="6" t="s">
        <v>101</v>
      </c>
      <c r="I5057" s="6" t="s">
        <v>29527</v>
      </c>
      <c r="J5057" s="6" t="s">
        <v>29528</v>
      </c>
      <c r="K5057" t="s">
        <v>104</v>
      </c>
      <c r="L5057" t="s">
        <v>105</v>
      </c>
      <c r="M5057" t="s">
        <v>3520</v>
      </c>
      <c r="N5057" t="s">
        <v>107</v>
      </c>
      <c r="O5057">
        <v>1</v>
      </c>
      <c r="Y5057">
        <f t="shared" si="158"/>
        <v>0</v>
      </c>
      <c r="Z5057" t="str">
        <f t="shared" si="159"/>
        <v xml:space="preserve">Магазин СО0</v>
      </c>
      <c r="AA5057" s="6" t="str">
        <f>VLOOKUP(Z5057,Баллы!A:B,2,0)</f>
        <v>Диспаритет</v>
      </c>
    </row>
    <row r="5058">
      <c r="A5058" t="s">
        <v>29529</v>
      </c>
      <c r="B5058" t="s">
        <v>6480</v>
      </c>
      <c r="C5058" s="1">
        <v>45602</v>
      </c>
      <c r="D5058" t="s">
        <v>29529</v>
      </c>
      <c r="E5058" t="s">
        <v>29530</v>
      </c>
      <c r="F5058" t="s">
        <v>127</v>
      </c>
      <c r="G5058" s="6" t="s">
        <v>29531</v>
      </c>
      <c r="H5058" s="6" t="s">
        <v>29532</v>
      </c>
      <c r="I5058" s="6" t="s">
        <v>29533</v>
      </c>
      <c r="J5058" s="6" t="s">
        <v>101</v>
      </c>
      <c r="K5058" t="s">
        <v>192</v>
      </c>
      <c r="L5058" t="s">
        <v>1729</v>
      </c>
      <c r="M5058" t="s">
        <v>6486</v>
      </c>
      <c r="N5058" t="s">
        <v>132</v>
      </c>
      <c r="O5058">
        <v>1</v>
      </c>
      <c r="Y5058">
        <f t="shared" si="158"/>
        <v>0</v>
      </c>
      <c r="Z5058" t="str">
        <f t="shared" si="159"/>
        <v>Секция0</v>
      </c>
      <c r="AA5058" s="6" t="str">
        <f>VLOOKUP(Z5058,Баллы!A:B,2,0)</f>
        <v>Диспаритет</v>
      </c>
    </row>
    <row r="5059">
      <c r="A5059" t="s">
        <v>29534</v>
      </c>
      <c r="B5059" t="s">
        <v>2461</v>
      </c>
      <c r="C5059" s="1">
        <v>45602</v>
      </c>
      <c r="D5059" t="s">
        <v>29534</v>
      </c>
      <c r="E5059" t="s">
        <v>29535</v>
      </c>
      <c r="F5059" t="s">
        <v>13</v>
      </c>
      <c r="G5059" s="6" t="s">
        <v>29536</v>
      </c>
      <c r="H5059" s="6" t="s">
        <v>29537</v>
      </c>
      <c r="I5059" s="6" t="s">
        <v>29538</v>
      </c>
      <c r="J5059" s="6" t="s">
        <v>29539</v>
      </c>
      <c r="K5059" t="s">
        <v>82</v>
      </c>
      <c r="L5059" t="s">
        <v>115</v>
      </c>
      <c r="M5059" t="s">
        <v>2467</v>
      </c>
      <c r="N5059" t="s">
        <v>64</v>
      </c>
      <c r="O5059">
        <v>1</v>
      </c>
      <c r="Y5059">
        <f t="shared" si="158"/>
        <v>0</v>
      </c>
      <c r="Z5059" t="str">
        <f t="shared" si="159"/>
        <v>Магазин0</v>
      </c>
      <c r="AA5059" s="6" t="str">
        <f>VLOOKUP(Z5059,Баллы!A:B,2,0)</f>
        <v>Диспаритет</v>
      </c>
    </row>
    <row r="5060">
      <c r="A5060" t="s">
        <v>29540</v>
      </c>
      <c r="B5060" t="s">
        <v>9</v>
      </c>
      <c r="C5060" s="1">
        <v>45603</v>
      </c>
      <c r="D5060" t="s">
        <v>29540</v>
      </c>
      <c r="E5060" t="s">
        <v>29541</v>
      </c>
      <c r="F5060" t="s">
        <v>13</v>
      </c>
      <c r="G5060" s="6" t="s">
        <v>29542</v>
      </c>
      <c r="H5060" s="6" t="s">
        <v>29543</v>
      </c>
      <c r="I5060" s="6" t="s">
        <v>29544</v>
      </c>
      <c r="J5060" s="6" t="s">
        <v>29545</v>
      </c>
      <c r="K5060" t="s">
        <v>104</v>
      </c>
      <c r="L5060" t="s">
        <v>122</v>
      </c>
      <c r="M5060" t="s">
        <v>123</v>
      </c>
      <c r="N5060" t="s">
        <v>64</v>
      </c>
      <c r="O5060">
        <v>1</v>
      </c>
      <c r="Y5060">
        <f t="shared" si="158"/>
        <v>0</v>
      </c>
      <c r="Z5060" t="str">
        <f t="shared" si="159"/>
        <v>Магазин0</v>
      </c>
      <c r="AA5060" s="6" t="str">
        <f>VLOOKUP(Z5060,Баллы!A:B,2,0)</f>
        <v>Диспаритет</v>
      </c>
    </row>
    <row r="5061">
      <c r="A5061" t="s">
        <v>29546</v>
      </c>
      <c r="B5061" t="s">
        <v>9</v>
      </c>
      <c r="C5061" s="1">
        <v>45603</v>
      </c>
      <c r="D5061" t="s">
        <v>29546</v>
      </c>
      <c r="E5061" t="s">
        <v>29547</v>
      </c>
      <c r="F5061" t="s">
        <v>13</v>
      </c>
      <c r="G5061" s="6" t="s">
        <v>29548</v>
      </c>
      <c r="H5061" s="6" t="s">
        <v>29549</v>
      </c>
      <c r="I5061" s="6" t="s">
        <v>29550</v>
      </c>
      <c r="J5061" s="6" t="s">
        <v>29551</v>
      </c>
      <c r="K5061" t="s">
        <v>104</v>
      </c>
      <c r="L5061" t="s">
        <v>122</v>
      </c>
      <c r="M5061" t="s">
        <v>123</v>
      </c>
      <c r="N5061" t="s">
        <v>64</v>
      </c>
      <c r="O5061">
        <v>1</v>
      </c>
      <c r="Y5061">
        <f t="shared" si="158"/>
        <v>0</v>
      </c>
      <c r="Z5061" t="str">
        <f t="shared" si="159"/>
        <v>Магазин0</v>
      </c>
      <c r="AA5061" s="6" t="str">
        <f>VLOOKUP(Z5061,Баллы!A:B,2,0)</f>
        <v>Диспаритет</v>
      </c>
    </row>
    <row r="5062">
      <c r="A5062" t="s">
        <v>29552</v>
      </c>
      <c r="B5062" t="s">
        <v>9</v>
      </c>
      <c r="C5062" s="1">
        <v>45603</v>
      </c>
      <c r="D5062" t="s">
        <v>29552</v>
      </c>
      <c r="E5062" t="s">
        <v>29553</v>
      </c>
      <c r="F5062" t="s">
        <v>99</v>
      </c>
      <c r="G5062" s="6" t="s">
        <v>29554</v>
      </c>
      <c r="H5062" s="6" t="s">
        <v>101</v>
      </c>
      <c r="I5062" s="6" t="s">
        <v>29555</v>
      </c>
      <c r="J5062" s="6" t="s">
        <v>29556</v>
      </c>
      <c r="K5062" t="s">
        <v>104</v>
      </c>
      <c r="L5062" t="s">
        <v>122</v>
      </c>
      <c r="M5062" t="s">
        <v>123</v>
      </c>
      <c r="N5062" t="s">
        <v>107</v>
      </c>
      <c r="O5062">
        <v>1</v>
      </c>
      <c r="Y5062">
        <f t="shared" si="158"/>
        <v>0</v>
      </c>
      <c r="Z5062" t="str">
        <f t="shared" si="159"/>
        <v xml:space="preserve">Магазин СО0</v>
      </c>
      <c r="AA5062" s="6" t="str">
        <f>VLOOKUP(Z5062,Баллы!A:B,2,0)</f>
        <v>Диспаритет</v>
      </c>
    </row>
    <row r="5063">
      <c r="A5063" t="s">
        <v>29557</v>
      </c>
      <c r="B5063" t="s">
        <v>2035</v>
      </c>
      <c r="C5063" s="1">
        <v>45603</v>
      </c>
      <c r="D5063" t="s">
        <v>29557</v>
      </c>
      <c r="E5063" t="s">
        <v>29558</v>
      </c>
      <c r="F5063" t="s">
        <v>223</v>
      </c>
      <c r="G5063" s="6" t="s">
        <v>29559</v>
      </c>
      <c r="H5063" s="6" t="s">
        <v>101</v>
      </c>
      <c r="I5063" s="6" t="s">
        <v>29560</v>
      </c>
      <c r="J5063" s="6" t="s">
        <v>101</v>
      </c>
      <c r="K5063" t="s">
        <v>82</v>
      </c>
      <c r="L5063" t="s">
        <v>2039</v>
      </c>
      <c r="M5063" t="s">
        <v>2040</v>
      </c>
      <c r="N5063" t="s">
        <v>228</v>
      </c>
      <c r="O5063">
        <v>1</v>
      </c>
      <c r="Y5063">
        <f t="shared" si="158"/>
        <v>0</v>
      </c>
      <c r="Z5063" t="str">
        <f t="shared" si="159"/>
        <v>Киоск0</v>
      </c>
      <c r="AA5063" s="6" t="str">
        <f>VLOOKUP(Z5063,Баллы!A:B,2,0)</f>
        <v>Диспаритет</v>
      </c>
    </row>
    <row r="5064">
      <c r="A5064" t="s">
        <v>29561</v>
      </c>
      <c r="B5064" t="s">
        <v>3621</v>
      </c>
      <c r="C5064" s="1">
        <v>45603</v>
      </c>
      <c r="D5064" t="s">
        <v>29561</v>
      </c>
      <c r="E5064" t="s">
        <v>29562</v>
      </c>
      <c r="F5064" t="s">
        <v>13</v>
      </c>
      <c r="G5064" s="6" t="s">
        <v>29563</v>
      </c>
      <c r="H5064" s="6" t="s">
        <v>29564</v>
      </c>
      <c r="I5064" s="6" t="s">
        <v>29565</v>
      </c>
      <c r="J5064" s="6" t="s">
        <v>29566</v>
      </c>
      <c r="K5064" t="s">
        <v>104</v>
      </c>
      <c r="L5064" t="s">
        <v>396</v>
      </c>
      <c r="M5064" t="s">
        <v>3627</v>
      </c>
      <c r="N5064" t="s">
        <v>64</v>
      </c>
      <c r="O5064">
        <v>1</v>
      </c>
      <c r="Y5064">
        <f t="shared" si="158"/>
        <v>0</v>
      </c>
      <c r="Z5064" t="str">
        <f t="shared" si="159"/>
        <v>Магазин0</v>
      </c>
      <c r="AA5064" s="6" t="str">
        <f>VLOOKUP(Z5064,Баллы!A:B,2,0)</f>
        <v>Диспаритет</v>
      </c>
    </row>
    <row r="5065">
      <c r="A5065" t="s">
        <v>29567</v>
      </c>
      <c r="B5065" t="s">
        <v>134</v>
      </c>
      <c r="C5065" s="1">
        <v>45603</v>
      </c>
      <c r="D5065" t="s">
        <v>29567</v>
      </c>
      <c r="E5065" t="s">
        <v>29568</v>
      </c>
      <c r="F5065" t="s">
        <v>13</v>
      </c>
      <c r="G5065" s="6" t="s">
        <v>29569</v>
      </c>
      <c r="H5065" s="6" t="s">
        <v>29570</v>
      </c>
      <c r="I5065" s="6" t="s">
        <v>29571</v>
      </c>
      <c r="J5065" s="6" t="s">
        <v>29572</v>
      </c>
      <c r="K5065" t="s">
        <v>140</v>
      </c>
      <c r="L5065" t="s">
        <v>141</v>
      </c>
      <c r="M5065" t="s">
        <v>142</v>
      </c>
      <c r="N5065" t="s">
        <v>64</v>
      </c>
      <c r="O5065">
        <v>1</v>
      </c>
      <c r="Y5065">
        <f t="shared" si="158"/>
        <v>0</v>
      </c>
      <c r="Z5065" t="str">
        <f t="shared" si="159"/>
        <v>Магазин0</v>
      </c>
      <c r="AA5065" s="6" t="str">
        <f>VLOOKUP(Z5065,Баллы!A:B,2,0)</f>
        <v>Диспаритет</v>
      </c>
    </row>
    <row r="5066">
      <c r="A5066" t="s">
        <v>29573</v>
      </c>
      <c r="B5066" t="s">
        <v>1789</v>
      </c>
      <c r="C5066" s="1">
        <v>45603</v>
      </c>
      <c r="D5066" t="s">
        <v>29573</v>
      </c>
      <c r="E5066" t="s">
        <v>29574</v>
      </c>
      <c r="F5066" t="s">
        <v>88</v>
      </c>
      <c r="G5066" s="6" t="s">
        <v>29575</v>
      </c>
      <c r="H5066" s="6" t="s">
        <v>29576</v>
      </c>
      <c r="I5066" s="6" t="s">
        <v>29577</v>
      </c>
      <c r="J5066" s="6" t="s">
        <v>29578</v>
      </c>
      <c r="K5066" t="s">
        <v>61</v>
      </c>
      <c r="L5066" t="s">
        <v>174</v>
      </c>
      <c r="M5066" t="s">
        <v>1795</v>
      </c>
      <c r="N5066" t="s">
        <v>95</v>
      </c>
      <c r="O5066">
        <v>1</v>
      </c>
      <c r="Y5066">
        <f t="shared" si="158"/>
        <v>0</v>
      </c>
      <c r="Z5066" t="str">
        <f t="shared" si="159"/>
        <v>Павильон0</v>
      </c>
      <c r="AA5066" s="6" t="str">
        <f>VLOOKUP(Z5066,Баллы!A:B,2,0)</f>
        <v>Диспаритет</v>
      </c>
    </row>
    <row r="5067">
      <c r="A5067" t="s">
        <v>29579</v>
      </c>
      <c r="B5067" t="s">
        <v>1809</v>
      </c>
      <c r="C5067" s="1">
        <v>45603</v>
      </c>
      <c r="D5067" t="s">
        <v>29579</v>
      </c>
      <c r="E5067" t="s">
        <v>29580</v>
      </c>
      <c r="F5067" t="s">
        <v>88</v>
      </c>
      <c r="G5067" s="6" t="s">
        <v>29581</v>
      </c>
      <c r="H5067" s="6" t="s">
        <v>29582</v>
      </c>
      <c r="I5067" s="6" t="s">
        <v>29583</v>
      </c>
      <c r="J5067" s="6" t="s">
        <v>29584</v>
      </c>
      <c r="K5067" t="s">
        <v>72</v>
      </c>
      <c r="L5067" t="s">
        <v>1815</v>
      </c>
      <c r="M5067" t="s">
        <v>1816</v>
      </c>
      <c r="N5067" t="s">
        <v>95</v>
      </c>
      <c r="O5067">
        <v>1</v>
      </c>
      <c r="Y5067">
        <f t="shared" si="158"/>
        <v>0</v>
      </c>
      <c r="Z5067" t="str">
        <f t="shared" si="159"/>
        <v>Павильон0</v>
      </c>
      <c r="AA5067" s="6" t="str">
        <f>VLOOKUP(Z5067,Баллы!A:B,2,0)</f>
        <v>Диспаритет</v>
      </c>
    </row>
    <row r="5068">
      <c r="A5068" t="s">
        <v>29585</v>
      </c>
      <c r="B5068" t="s">
        <v>159</v>
      </c>
      <c r="C5068" s="1">
        <v>45603</v>
      </c>
      <c r="D5068" t="s">
        <v>29585</v>
      </c>
      <c r="E5068" t="s">
        <v>29586</v>
      </c>
      <c r="F5068" t="s">
        <v>13</v>
      </c>
      <c r="G5068" s="6" t="s">
        <v>29587</v>
      </c>
      <c r="H5068" s="6" t="s">
        <v>29588</v>
      </c>
      <c r="I5068" s="6" t="s">
        <v>29589</v>
      </c>
      <c r="J5068" s="6" t="s">
        <v>29590</v>
      </c>
      <c r="K5068" t="s">
        <v>140</v>
      </c>
      <c r="L5068" t="s">
        <v>165</v>
      </c>
      <c r="M5068" t="s">
        <v>166</v>
      </c>
      <c r="N5068" t="s">
        <v>64</v>
      </c>
      <c r="O5068">
        <v>1</v>
      </c>
      <c r="Y5068">
        <f t="shared" si="158"/>
        <v>0</v>
      </c>
      <c r="Z5068" t="str">
        <f t="shared" si="159"/>
        <v>Магазин0</v>
      </c>
      <c r="AA5068" s="6" t="str">
        <f>VLOOKUP(Z5068,Баллы!A:B,2,0)</f>
        <v>Диспаритет</v>
      </c>
    </row>
    <row r="5069">
      <c r="A5069" t="s">
        <v>29591</v>
      </c>
      <c r="B5069" t="s">
        <v>12771</v>
      </c>
      <c r="C5069" s="1">
        <v>45603</v>
      </c>
      <c r="D5069" t="s">
        <v>29591</v>
      </c>
      <c r="E5069" t="s">
        <v>29592</v>
      </c>
      <c r="F5069" t="s">
        <v>13</v>
      </c>
      <c r="G5069" s="6" t="s">
        <v>29593</v>
      </c>
      <c r="H5069" s="6" t="s">
        <v>29594</v>
      </c>
      <c r="I5069" s="6" t="s">
        <v>29595</v>
      </c>
      <c r="J5069" s="6" t="s">
        <v>29596</v>
      </c>
      <c r="K5069" t="s">
        <v>61</v>
      </c>
      <c r="L5069" t="s">
        <v>1028</v>
      </c>
      <c r="M5069" t="s">
        <v>12777</v>
      </c>
      <c r="N5069" t="s">
        <v>64</v>
      </c>
      <c r="O5069">
        <v>1</v>
      </c>
      <c r="Y5069">
        <f t="shared" si="158"/>
        <v>0</v>
      </c>
      <c r="Z5069" t="str">
        <f t="shared" si="159"/>
        <v>Магазин0</v>
      </c>
      <c r="AA5069" s="6" t="str">
        <f>VLOOKUP(Z5069,Баллы!A:B,2,0)</f>
        <v>Диспаритет</v>
      </c>
    </row>
    <row r="5070">
      <c r="A5070" t="s">
        <v>29597</v>
      </c>
      <c r="B5070" t="s">
        <v>12443</v>
      </c>
      <c r="C5070" s="1">
        <v>45603</v>
      </c>
      <c r="D5070" t="s">
        <v>29597</v>
      </c>
      <c r="E5070" t="s">
        <v>29598</v>
      </c>
      <c r="F5070" t="s">
        <v>13</v>
      </c>
      <c r="G5070" s="6" t="s">
        <v>29599</v>
      </c>
      <c r="H5070" s="6" t="s">
        <v>29600</v>
      </c>
      <c r="I5070" s="6" t="s">
        <v>29601</v>
      </c>
      <c r="J5070" s="6" t="s">
        <v>29602</v>
      </c>
      <c r="K5070" t="s">
        <v>104</v>
      </c>
      <c r="L5070" t="s">
        <v>7707</v>
      </c>
      <c r="M5070" t="s">
        <v>12449</v>
      </c>
      <c r="N5070" t="s">
        <v>64</v>
      </c>
      <c r="O5070">
        <v>1</v>
      </c>
      <c r="Y5070">
        <f t="shared" si="158"/>
        <v>0</v>
      </c>
      <c r="Z5070" t="str">
        <f t="shared" si="159"/>
        <v>Магазин0</v>
      </c>
      <c r="AA5070" s="6" t="str">
        <f>VLOOKUP(Z5070,Баллы!A:B,2,0)</f>
        <v>Диспаритет</v>
      </c>
    </row>
    <row r="5071">
      <c r="A5071" t="s">
        <v>29603</v>
      </c>
      <c r="B5071" t="s">
        <v>758</v>
      </c>
      <c r="C5071" s="1">
        <v>45603</v>
      </c>
      <c r="D5071" t="s">
        <v>29603</v>
      </c>
      <c r="E5071" t="s">
        <v>29604</v>
      </c>
      <c r="F5071" t="s">
        <v>13</v>
      </c>
      <c r="G5071" s="6" t="s">
        <v>29605</v>
      </c>
      <c r="H5071" s="6" t="s">
        <v>29606</v>
      </c>
      <c r="I5071" s="6" t="s">
        <v>29607</v>
      </c>
      <c r="J5071" s="6" t="s">
        <v>29608</v>
      </c>
      <c r="K5071" t="s">
        <v>72</v>
      </c>
      <c r="L5071" t="s">
        <v>764</v>
      </c>
      <c r="M5071" t="s">
        <v>765</v>
      </c>
      <c r="N5071" t="s">
        <v>64</v>
      </c>
      <c r="O5071">
        <v>1</v>
      </c>
      <c r="Y5071">
        <f t="shared" si="158"/>
        <v>0</v>
      </c>
      <c r="Z5071" t="str">
        <f t="shared" si="159"/>
        <v>Магазин0</v>
      </c>
      <c r="AA5071" s="6" t="str">
        <f>VLOOKUP(Z5071,Баллы!A:B,2,0)</f>
        <v>Диспаритет</v>
      </c>
    </row>
    <row r="5072">
      <c r="A5072" t="s">
        <v>29609</v>
      </c>
      <c r="B5072" t="s">
        <v>3108</v>
      </c>
      <c r="C5072" s="1">
        <v>45603</v>
      </c>
      <c r="D5072" t="s">
        <v>29609</v>
      </c>
      <c r="E5072" t="s">
        <v>29610</v>
      </c>
      <c r="F5072" t="s">
        <v>13</v>
      </c>
      <c r="G5072" s="6" t="s">
        <v>29611</v>
      </c>
      <c r="H5072" s="6" t="s">
        <v>29612</v>
      </c>
      <c r="I5072" s="6" t="s">
        <v>29613</v>
      </c>
      <c r="J5072" s="6" t="s">
        <v>29614</v>
      </c>
      <c r="K5072" t="s">
        <v>82</v>
      </c>
      <c r="L5072" t="s">
        <v>83</v>
      </c>
      <c r="M5072" t="s">
        <v>3114</v>
      </c>
      <c r="N5072" t="s">
        <v>64</v>
      </c>
      <c r="O5072">
        <v>1</v>
      </c>
      <c r="Y5072">
        <f t="shared" si="158"/>
        <v>0</v>
      </c>
      <c r="Z5072" t="str">
        <f t="shared" si="159"/>
        <v>Магазин0</v>
      </c>
      <c r="AA5072" s="6" t="str">
        <f>VLOOKUP(Z5072,Баллы!A:B,2,0)</f>
        <v>Диспаритет</v>
      </c>
    </row>
    <row r="5073">
      <c r="A5073" t="s">
        <v>29615</v>
      </c>
      <c r="B5073" t="s">
        <v>11432</v>
      </c>
      <c r="C5073" s="1">
        <v>45603</v>
      </c>
      <c r="D5073" t="s">
        <v>29615</v>
      </c>
      <c r="E5073" t="s">
        <v>29616</v>
      </c>
      <c r="F5073" t="s">
        <v>13</v>
      </c>
      <c r="G5073" s="6" t="s">
        <v>29617</v>
      </c>
      <c r="H5073" s="6" t="s">
        <v>29618</v>
      </c>
      <c r="I5073" s="6" t="s">
        <v>29619</v>
      </c>
      <c r="J5073" s="6" t="s">
        <v>29620</v>
      </c>
      <c r="K5073" t="s">
        <v>72</v>
      </c>
      <c r="L5073" t="s">
        <v>952</v>
      </c>
      <c r="M5073" t="s">
        <v>11438</v>
      </c>
      <c r="N5073" t="s">
        <v>64</v>
      </c>
      <c r="O5073">
        <v>1</v>
      </c>
      <c r="Y5073">
        <f t="shared" si="158"/>
        <v>0</v>
      </c>
      <c r="Z5073" t="str">
        <f t="shared" si="159"/>
        <v>Магазин0</v>
      </c>
      <c r="AA5073" s="6" t="str">
        <f>VLOOKUP(Z5073,Баллы!A:B,2,0)</f>
        <v>Диспаритет</v>
      </c>
    </row>
    <row r="5074">
      <c r="A5074" t="s">
        <v>29621</v>
      </c>
      <c r="B5074" t="s">
        <v>3527</v>
      </c>
      <c r="C5074" s="1">
        <v>45603</v>
      </c>
      <c r="D5074" t="s">
        <v>29621</v>
      </c>
      <c r="E5074" t="s">
        <v>29622</v>
      </c>
      <c r="F5074" t="s">
        <v>13</v>
      </c>
      <c r="G5074" s="6" t="s">
        <v>29623</v>
      </c>
      <c r="H5074" s="6" t="s">
        <v>29624</v>
      </c>
      <c r="I5074" s="6" t="s">
        <v>29625</v>
      </c>
      <c r="J5074" s="6" t="s">
        <v>29626</v>
      </c>
      <c r="K5074" t="s">
        <v>104</v>
      </c>
      <c r="L5074" t="s">
        <v>396</v>
      </c>
      <c r="M5074" t="s">
        <v>3533</v>
      </c>
      <c r="N5074" t="s">
        <v>64</v>
      </c>
      <c r="O5074">
        <v>1</v>
      </c>
      <c r="Y5074">
        <f t="shared" si="158"/>
        <v>0</v>
      </c>
      <c r="Z5074" t="str">
        <f t="shared" si="159"/>
        <v>Магазин0</v>
      </c>
      <c r="AA5074" s="6" t="str">
        <f>VLOOKUP(Z5074,Баллы!A:B,2,0)</f>
        <v>Диспаритет</v>
      </c>
    </row>
    <row r="5075">
      <c r="A5075" t="s">
        <v>29627</v>
      </c>
      <c r="B5075" t="s">
        <v>2511</v>
      </c>
      <c r="C5075" s="1">
        <v>45603</v>
      </c>
      <c r="D5075" t="s">
        <v>29627</v>
      </c>
      <c r="E5075" t="s">
        <v>29628</v>
      </c>
      <c r="F5075" t="s">
        <v>88</v>
      </c>
      <c r="G5075" s="6" t="s">
        <v>29629</v>
      </c>
      <c r="H5075" s="6" t="s">
        <v>29630</v>
      </c>
      <c r="I5075" s="6" t="s">
        <v>29631</v>
      </c>
      <c r="J5075" s="6" t="s">
        <v>29632</v>
      </c>
      <c r="K5075" t="s">
        <v>72</v>
      </c>
      <c r="L5075" t="s">
        <v>73</v>
      </c>
      <c r="M5075" t="s">
        <v>2516</v>
      </c>
      <c r="N5075" t="s">
        <v>95</v>
      </c>
      <c r="O5075">
        <v>1</v>
      </c>
      <c r="Y5075">
        <f t="shared" si="158"/>
        <v>0</v>
      </c>
      <c r="Z5075" t="str">
        <f t="shared" si="159"/>
        <v>Павильон0</v>
      </c>
      <c r="AA5075" s="6" t="str">
        <f>VLOOKUP(Z5075,Баллы!A:B,2,0)</f>
        <v>Диспаритет</v>
      </c>
    </row>
    <row r="5076">
      <c r="A5076" t="s">
        <v>29633</v>
      </c>
      <c r="B5076" t="s">
        <v>1219</v>
      </c>
      <c r="C5076" s="1">
        <v>45603</v>
      </c>
      <c r="D5076" t="s">
        <v>29633</v>
      </c>
      <c r="E5076" t="s">
        <v>29634</v>
      </c>
      <c r="F5076" t="s">
        <v>13</v>
      </c>
      <c r="G5076" s="6" t="s">
        <v>29635</v>
      </c>
      <c r="H5076" s="6" t="s">
        <v>29636</v>
      </c>
      <c r="I5076" s="6" t="s">
        <v>29637</v>
      </c>
      <c r="J5076" s="6" t="s">
        <v>29638</v>
      </c>
      <c r="K5076" t="s">
        <v>72</v>
      </c>
      <c r="L5076" t="s">
        <v>1225</v>
      </c>
      <c r="M5076" t="s">
        <v>1226</v>
      </c>
      <c r="N5076" t="s">
        <v>64</v>
      </c>
      <c r="O5076">
        <v>1</v>
      </c>
      <c r="Y5076">
        <f t="shared" si="158"/>
        <v>0</v>
      </c>
      <c r="Z5076" t="str">
        <f t="shared" si="159"/>
        <v>Магазин0</v>
      </c>
      <c r="AA5076" s="6" t="str">
        <f>VLOOKUP(Z5076,Баллы!A:B,2,0)</f>
        <v>Диспаритет</v>
      </c>
    </row>
    <row r="5077">
      <c r="A5077" t="s">
        <v>29639</v>
      </c>
      <c r="B5077" t="s">
        <v>177</v>
      </c>
      <c r="C5077" s="1">
        <v>45603</v>
      </c>
      <c r="D5077" t="s">
        <v>29639</v>
      </c>
      <c r="E5077" t="s">
        <v>29640</v>
      </c>
      <c r="F5077" t="s">
        <v>13</v>
      </c>
      <c r="G5077" s="6" t="s">
        <v>29641</v>
      </c>
      <c r="H5077" s="6" t="s">
        <v>29642</v>
      </c>
      <c r="I5077" s="6" t="s">
        <v>29643</v>
      </c>
      <c r="J5077" s="6" t="s">
        <v>29644</v>
      </c>
      <c r="K5077" t="s">
        <v>72</v>
      </c>
      <c r="L5077" t="s">
        <v>183</v>
      </c>
      <c r="M5077" t="s">
        <v>184</v>
      </c>
      <c r="N5077" t="s">
        <v>64</v>
      </c>
      <c r="O5077">
        <v>1</v>
      </c>
      <c r="Y5077">
        <f t="shared" si="158"/>
        <v>0</v>
      </c>
      <c r="Z5077" t="str">
        <f t="shared" si="159"/>
        <v>Магазин0</v>
      </c>
      <c r="AA5077" s="6" t="str">
        <f>VLOOKUP(Z5077,Баллы!A:B,2,0)</f>
        <v>Диспаритет</v>
      </c>
    </row>
    <row r="5078">
      <c r="A5078" t="s">
        <v>29645</v>
      </c>
      <c r="B5078" t="s">
        <v>3261</v>
      </c>
      <c r="C5078" s="1">
        <v>45603</v>
      </c>
      <c r="D5078" t="s">
        <v>29645</v>
      </c>
      <c r="E5078" t="s">
        <v>29646</v>
      </c>
      <c r="F5078" t="s">
        <v>13</v>
      </c>
      <c r="G5078" s="6" t="s">
        <v>29647</v>
      </c>
      <c r="H5078" s="6" t="s">
        <v>29648</v>
      </c>
      <c r="I5078" s="6" t="s">
        <v>29649</v>
      </c>
      <c r="J5078" s="6" t="s">
        <v>29650</v>
      </c>
      <c r="K5078" t="s">
        <v>140</v>
      </c>
      <c r="L5078" t="s">
        <v>331</v>
      </c>
      <c r="M5078" t="s">
        <v>3267</v>
      </c>
      <c r="N5078" t="s">
        <v>64</v>
      </c>
      <c r="O5078">
        <v>1</v>
      </c>
      <c r="Y5078">
        <f t="shared" si="158"/>
        <v>0</v>
      </c>
      <c r="Z5078" t="str">
        <f t="shared" si="159"/>
        <v>Магазин0</v>
      </c>
      <c r="AA5078" s="6" t="str">
        <f>VLOOKUP(Z5078,Баллы!A:B,2,0)</f>
        <v>Диспаритет</v>
      </c>
    </row>
    <row r="5079">
      <c r="A5079" t="s">
        <v>29651</v>
      </c>
      <c r="B5079" t="s">
        <v>1850</v>
      </c>
      <c r="C5079" s="1">
        <v>45603</v>
      </c>
      <c r="D5079" t="s">
        <v>29651</v>
      </c>
      <c r="E5079" t="s">
        <v>29652</v>
      </c>
      <c r="F5079" t="s">
        <v>13</v>
      </c>
      <c r="G5079" s="6" t="s">
        <v>29653</v>
      </c>
      <c r="H5079" s="6" t="s">
        <v>29654</v>
      </c>
      <c r="I5079" s="6" t="s">
        <v>29655</v>
      </c>
      <c r="J5079" s="6" t="s">
        <v>29656</v>
      </c>
      <c r="K5079" t="s">
        <v>192</v>
      </c>
      <c r="L5079" t="s">
        <v>482</v>
      </c>
      <c r="M5079" t="s">
        <v>1854</v>
      </c>
      <c r="N5079" t="s">
        <v>64</v>
      </c>
      <c r="O5079">
        <v>1</v>
      </c>
      <c r="Y5079">
        <f t="shared" si="158"/>
        <v>0</v>
      </c>
      <c r="Z5079" t="str">
        <f t="shared" si="159"/>
        <v>Магазин0</v>
      </c>
      <c r="AA5079" s="6" t="str">
        <f>VLOOKUP(Z5079,Баллы!A:B,2,0)</f>
        <v>Диспаритет</v>
      </c>
    </row>
    <row r="5080">
      <c r="A5080" t="s">
        <v>29657</v>
      </c>
      <c r="B5080" t="s">
        <v>12417</v>
      </c>
      <c r="C5080" s="1">
        <v>45603</v>
      </c>
      <c r="D5080" t="s">
        <v>29657</v>
      </c>
      <c r="E5080" t="s">
        <v>29658</v>
      </c>
      <c r="F5080" t="s">
        <v>88</v>
      </c>
      <c r="G5080" s="6" t="s">
        <v>29659</v>
      </c>
      <c r="H5080" s="6" t="s">
        <v>29660</v>
      </c>
      <c r="I5080" s="6" t="s">
        <v>29661</v>
      </c>
      <c r="J5080" s="6" t="s">
        <v>29662</v>
      </c>
      <c r="K5080" t="s">
        <v>72</v>
      </c>
      <c r="L5080" t="s">
        <v>6309</v>
      </c>
      <c r="M5080" t="s">
        <v>12423</v>
      </c>
      <c r="N5080" t="s">
        <v>95</v>
      </c>
      <c r="O5080">
        <v>1</v>
      </c>
      <c r="Y5080">
        <f t="shared" si="158"/>
        <v>0</v>
      </c>
      <c r="Z5080" t="str">
        <f t="shared" si="159"/>
        <v>Павильон0</v>
      </c>
      <c r="AA5080" s="6" t="str">
        <f>VLOOKUP(Z5080,Баллы!A:B,2,0)</f>
        <v>Диспаритет</v>
      </c>
    </row>
    <row r="5081">
      <c r="A5081" t="s">
        <v>29663</v>
      </c>
      <c r="B5081" t="s">
        <v>417</v>
      </c>
      <c r="C5081" s="1">
        <v>45603</v>
      </c>
      <c r="D5081" t="s">
        <v>29663</v>
      </c>
      <c r="E5081" t="s">
        <v>29664</v>
      </c>
      <c r="F5081" t="s">
        <v>13</v>
      </c>
      <c r="G5081" s="6" t="s">
        <v>29665</v>
      </c>
      <c r="H5081" s="6" t="s">
        <v>29666</v>
      </c>
      <c r="I5081" s="6" t="s">
        <v>29667</v>
      </c>
      <c r="J5081" s="6" t="s">
        <v>29668</v>
      </c>
      <c r="K5081" t="s">
        <v>72</v>
      </c>
      <c r="L5081" t="s">
        <v>183</v>
      </c>
      <c r="M5081" t="s">
        <v>423</v>
      </c>
      <c r="N5081" t="s">
        <v>64</v>
      </c>
      <c r="O5081">
        <v>1</v>
      </c>
      <c r="Y5081">
        <f t="shared" si="158"/>
        <v>0</v>
      </c>
      <c r="Z5081" t="str">
        <f t="shared" si="159"/>
        <v>Магазин0</v>
      </c>
      <c r="AA5081" s="6" t="str">
        <f>VLOOKUP(Z5081,Баллы!A:B,2,0)</f>
        <v>Диспаритет</v>
      </c>
    </row>
    <row r="5082">
      <c r="A5082" t="s">
        <v>29669</v>
      </c>
      <c r="B5082" t="s">
        <v>7195</v>
      </c>
      <c r="C5082" s="1">
        <v>45603</v>
      </c>
      <c r="D5082" t="s">
        <v>29669</v>
      </c>
      <c r="E5082" t="s">
        <v>29670</v>
      </c>
      <c r="F5082" t="s">
        <v>13</v>
      </c>
      <c r="G5082" s="6" t="s">
        <v>29671</v>
      </c>
      <c r="H5082" s="6" t="s">
        <v>29672</v>
      </c>
      <c r="I5082" s="6" t="s">
        <v>29673</v>
      </c>
      <c r="J5082" s="6" t="s">
        <v>29674</v>
      </c>
      <c r="K5082" t="s">
        <v>82</v>
      </c>
      <c r="L5082" t="s">
        <v>2039</v>
      </c>
      <c r="M5082" t="s">
        <v>7201</v>
      </c>
      <c r="N5082" t="s">
        <v>64</v>
      </c>
      <c r="O5082">
        <v>1</v>
      </c>
      <c r="Y5082">
        <f t="shared" si="158"/>
        <v>0</v>
      </c>
      <c r="Z5082" t="str">
        <f t="shared" si="159"/>
        <v>Магазин0</v>
      </c>
      <c r="AA5082" s="6" t="str">
        <f>VLOOKUP(Z5082,Баллы!A:B,2,0)</f>
        <v>Диспаритет</v>
      </c>
    </row>
    <row r="5083">
      <c r="A5083" t="s">
        <v>29675</v>
      </c>
      <c r="B5083" t="s">
        <v>4551</v>
      </c>
      <c r="C5083" s="1">
        <v>45603</v>
      </c>
      <c r="D5083" t="s">
        <v>29675</v>
      </c>
      <c r="E5083" t="s">
        <v>29676</v>
      </c>
      <c r="F5083" t="s">
        <v>13</v>
      </c>
      <c r="G5083" s="6" t="s">
        <v>29677</v>
      </c>
      <c r="H5083" s="6" t="s">
        <v>29678</v>
      </c>
      <c r="I5083" s="6" t="s">
        <v>29679</v>
      </c>
      <c r="J5083" s="6" t="s">
        <v>29680</v>
      </c>
      <c r="K5083" t="s">
        <v>104</v>
      </c>
      <c r="L5083" t="s">
        <v>396</v>
      </c>
      <c r="M5083" t="s">
        <v>4555</v>
      </c>
      <c r="N5083" t="s">
        <v>64</v>
      </c>
      <c r="O5083">
        <v>1</v>
      </c>
      <c r="Y5083">
        <f t="shared" si="158"/>
        <v>0</v>
      </c>
      <c r="Z5083" t="str">
        <f t="shared" si="159"/>
        <v>Магазин0</v>
      </c>
      <c r="AA5083" s="6" t="str">
        <f>VLOOKUP(Z5083,Баллы!A:B,2,0)</f>
        <v>Диспаритет</v>
      </c>
    </row>
    <row r="5084">
      <c r="A5084" t="s">
        <v>29681</v>
      </c>
      <c r="B5084" t="s">
        <v>6347</v>
      </c>
      <c r="C5084" s="1">
        <v>45603</v>
      </c>
      <c r="D5084" t="s">
        <v>29681</v>
      </c>
      <c r="E5084" t="s">
        <v>29682</v>
      </c>
      <c r="F5084" t="s">
        <v>13</v>
      </c>
      <c r="G5084" s="6" t="s">
        <v>29683</v>
      </c>
      <c r="H5084" s="6" t="s">
        <v>29684</v>
      </c>
      <c r="I5084" s="6" t="s">
        <v>29685</v>
      </c>
      <c r="J5084" s="6" t="s">
        <v>29686</v>
      </c>
      <c r="K5084" t="s">
        <v>140</v>
      </c>
      <c r="L5084" t="s">
        <v>447</v>
      </c>
      <c r="M5084" t="s">
        <v>6353</v>
      </c>
      <c r="N5084" t="s">
        <v>64</v>
      </c>
      <c r="O5084">
        <v>1</v>
      </c>
      <c r="Y5084">
        <f t="shared" si="158"/>
        <v>0</v>
      </c>
      <c r="Z5084" t="str">
        <f t="shared" si="159"/>
        <v>Магазин0</v>
      </c>
      <c r="AA5084" s="6" t="str">
        <f>VLOOKUP(Z5084,Баллы!A:B,2,0)</f>
        <v>Диспаритет</v>
      </c>
    </row>
    <row r="5085">
      <c r="A5085" t="s">
        <v>29687</v>
      </c>
      <c r="B5085" t="s">
        <v>938</v>
      </c>
      <c r="C5085" s="1">
        <v>45603</v>
      </c>
      <c r="D5085" t="s">
        <v>29687</v>
      </c>
      <c r="E5085" t="s">
        <v>29688</v>
      </c>
      <c r="F5085" t="s">
        <v>13</v>
      </c>
      <c r="G5085" s="6" t="s">
        <v>29689</v>
      </c>
      <c r="H5085" s="6" t="s">
        <v>29690</v>
      </c>
      <c r="I5085" s="6" t="s">
        <v>29691</v>
      </c>
      <c r="J5085" s="6" t="s">
        <v>29692</v>
      </c>
      <c r="K5085" t="s">
        <v>72</v>
      </c>
      <c r="L5085" t="s">
        <v>822</v>
      </c>
      <c r="M5085" t="s">
        <v>944</v>
      </c>
      <c r="N5085" t="s">
        <v>64</v>
      </c>
      <c r="O5085">
        <v>1</v>
      </c>
      <c r="Y5085">
        <f t="shared" si="158"/>
        <v>0</v>
      </c>
      <c r="Z5085" t="str">
        <f t="shared" si="159"/>
        <v>Магазин0</v>
      </c>
      <c r="AA5085" s="6" t="str">
        <f>VLOOKUP(Z5085,Баллы!A:B,2,0)</f>
        <v>Диспаритет</v>
      </c>
    </row>
    <row r="5086">
      <c r="A5086" t="s">
        <v>29693</v>
      </c>
      <c r="B5086" t="s">
        <v>1081</v>
      </c>
      <c r="C5086" s="1">
        <v>45603</v>
      </c>
      <c r="D5086" t="s">
        <v>29693</v>
      </c>
      <c r="E5086" t="s">
        <v>29694</v>
      </c>
      <c r="F5086" t="s">
        <v>13</v>
      </c>
      <c r="G5086" s="6" t="s">
        <v>29695</v>
      </c>
      <c r="H5086" s="6" t="s">
        <v>29696</v>
      </c>
      <c r="I5086" s="6" t="s">
        <v>29697</v>
      </c>
      <c r="J5086" s="6" t="s">
        <v>29698</v>
      </c>
      <c r="K5086" t="s">
        <v>192</v>
      </c>
      <c r="L5086" t="s">
        <v>536</v>
      </c>
      <c r="M5086" t="s">
        <v>1087</v>
      </c>
      <c r="N5086" t="s">
        <v>64</v>
      </c>
      <c r="O5086">
        <v>1</v>
      </c>
      <c r="Y5086">
        <f t="shared" si="158"/>
        <v>0</v>
      </c>
      <c r="Z5086" t="str">
        <f t="shared" si="159"/>
        <v>Магазин0</v>
      </c>
      <c r="AA5086" s="6" t="str">
        <f>VLOOKUP(Z5086,Баллы!A:B,2,0)</f>
        <v>Диспаритет</v>
      </c>
    </row>
    <row r="5087">
      <c r="A5087" t="s">
        <v>29699</v>
      </c>
      <c r="B5087" t="s">
        <v>2185</v>
      </c>
      <c r="C5087" s="1">
        <v>45603</v>
      </c>
      <c r="D5087" t="s">
        <v>29699</v>
      </c>
      <c r="E5087" t="s">
        <v>29700</v>
      </c>
      <c r="F5087" t="s">
        <v>13</v>
      </c>
      <c r="G5087" s="6" t="s">
        <v>29701</v>
      </c>
      <c r="H5087" s="6" t="s">
        <v>29702</v>
      </c>
      <c r="I5087" s="6" t="s">
        <v>29703</v>
      </c>
      <c r="J5087" s="6" t="s">
        <v>29704</v>
      </c>
      <c r="K5087" t="s">
        <v>140</v>
      </c>
      <c r="L5087" t="s">
        <v>165</v>
      </c>
      <c r="M5087" t="s">
        <v>2191</v>
      </c>
      <c r="N5087" t="s">
        <v>64</v>
      </c>
      <c r="O5087">
        <v>1</v>
      </c>
      <c r="Y5087">
        <f t="shared" si="158"/>
        <v>0</v>
      </c>
      <c r="Z5087" t="str">
        <f t="shared" si="159"/>
        <v>Магазин0</v>
      </c>
      <c r="AA5087" s="6" t="str">
        <f>VLOOKUP(Z5087,Баллы!A:B,2,0)</f>
        <v>Диспаритет</v>
      </c>
    </row>
    <row r="5088">
      <c r="A5088" t="s">
        <v>29705</v>
      </c>
      <c r="B5088" t="s">
        <v>955</v>
      </c>
      <c r="C5088" s="1">
        <v>45603</v>
      </c>
      <c r="D5088" t="s">
        <v>29705</v>
      </c>
      <c r="E5088" t="s">
        <v>29706</v>
      </c>
      <c r="F5088" t="s">
        <v>99</v>
      </c>
      <c r="G5088" s="6" t="s">
        <v>29707</v>
      </c>
      <c r="H5088" s="6" t="s">
        <v>101</v>
      </c>
      <c r="I5088" s="6" t="s">
        <v>29708</v>
      </c>
      <c r="J5088" s="6" t="s">
        <v>29709</v>
      </c>
      <c r="K5088" t="s">
        <v>72</v>
      </c>
      <c r="L5088" t="s">
        <v>306</v>
      </c>
      <c r="M5088" t="s">
        <v>961</v>
      </c>
      <c r="N5088" t="s">
        <v>107</v>
      </c>
      <c r="O5088">
        <v>1</v>
      </c>
      <c r="Y5088">
        <f t="shared" si="158"/>
        <v>0</v>
      </c>
      <c r="Z5088" t="str">
        <f t="shared" si="159"/>
        <v xml:space="preserve">Магазин СО0</v>
      </c>
      <c r="AA5088" s="6" t="str">
        <f>VLOOKUP(Z5088,Баллы!A:B,2,0)</f>
        <v>Диспаритет</v>
      </c>
    </row>
    <row r="5089">
      <c r="A5089" t="s">
        <v>29710</v>
      </c>
      <c r="B5089" t="s">
        <v>4746</v>
      </c>
      <c r="C5089" s="1">
        <v>45603</v>
      </c>
      <c r="D5089" t="s">
        <v>29710</v>
      </c>
      <c r="E5089" t="s">
        <v>29711</v>
      </c>
      <c r="F5089" t="s">
        <v>13</v>
      </c>
      <c r="G5089" s="6" t="s">
        <v>29712</v>
      </c>
      <c r="H5089" s="6" t="s">
        <v>29713</v>
      </c>
      <c r="I5089" s="6" t="s">
        <v>29714</v>
      </c>
      <c r="J5089" s="6" t="s">
        <v>29715</v>
      </c>
      <c r="K5089" t="s">
        <v>140</v>
      </c>
      <c r="L5089" t="s">
        <v>659</v>
      </c>
      <c r="M5089" t="s">
        <v>4752</v>
      </c>
      <c r="N5089" t="s">
        <v>64</v>
      </c>
      <c r="O5089">
        <v>1</v>
      </c>
      <c r="Y5089">
        <f t="shared" si="158"/>
        <v>0</v>
      </c>
      <c r="Z5089" t="str">
        <f t="shared" si="159"/>
        <v>Магазин0</v>
      </c>
      <c r="AA5089" s="6" t="str">
        <f>VLOOKUP(Z5089,Баллы!A:B,2,0)</f>
        <v>Диспаритет</v>
      </c>
    </row>
    <row r="5090">
      <c r="A5090" t="s">
        <v>29716</v>
      </c>
      <c r="B5090" t="s">
        <v>10165</v>
      </c>
      <c r="C5090" s="1">
        <v>45603</v>
      </c>
      <c r="D5090" t="s">
        <v>29716</v>
      </c>
      <c r="E5090" t="s">
        <v>29717</v>
      </c>
      <c r="F5090" t="s">
        <v>13</v>
      </c>
      <c r="G5090" s="6" t="s">
        <v>29718</v>
      </c>
      <c r="H5090" s="6" t="s">
        <v>29719</v>
      </c>
      <c r="I5090" s="6" t="s">
        <v>29720</v>
      </c>
      <c r="J5090" s="6" t="s">
        <v>29721</v>
      </c>
      <c r="K5090" t="s">
        <v>72</v>
      </c>
      <c r="L5090" t="s">
        <v>952</v>
      </c>
      <c r="M5090" t="s">
        <v>10171</v>
      </c>
      <c r="N5090" t="s">
        <v>64</v>
      </c>
      <c r="O5090">
        <v>1</v>
      </c>
      <c r="Y5090">
        <f t="shared" si="158"/>
        <v>0</v>
      </c>
      <c r="Z5090" t="str">
        <f t="shared" si="159"/>
        <v>Магазин0</v>
      </c>
      <c r="AA5090" s="6" t="str">
        <f>VLOOKUP(Z5090,Баллы!A:B,2,0)</f>
        <v>Диспаритет</v>
      </c>
    </row>
    <row r="5091">
      <c r="A5091" t="s">
        <v>29722</v>
      </c>
      <c r="B5091" t="s">
        <v>3108</v>
      </c>
      <c r="C5091" s="1">
        <v>45603</v>
      </c>
      <c r="D5091" t="s">
        <v>29722</v>
      </c>
      <c r="E5091" t="s">
        <v>29723</v>
      </c>
      <c r="F5091" t="s">
        <v>13</v>
      </c>
      <c r="G5091" s="6" t="s">
        <v>29724</v>
      </c>
      <c r="H5091" s="6" t="s">
        <v>29725</v>
      </c>
      <c r="I5091" s="6" t="s">
        <v>29726</v>
      </c>
      <c r="J5091" s="6" t="s">
        <v>29727</v>
      </c>
      <c r="K5091" t="s">
        <v>82</v>
      </c>
      <c r="L5091" t="s">
        <v>83</v>
      </c>
      <c r="M5091" t="s">
        <v>3114</v>
      </c>
      <c r="N5091" t="s">
        <v>64</v>
      </c>
      <c r="O5091">
        <v>1</v>
      </c>
      <c r="Y5091">
        <f t="shared" si="158"/>
        <v>0</v>
      </c>
      <c r="Z5091" t="str">
        <f t="shared" si="159"/>
        <v>Магазин0</v>
      </c>
      <c r="AA5091" s="6" t="str">
        <f>VLOOKUP(Z5091,Баллы!A:B,2,0)</f>
        <v>Диспаритет</v>
      </c>
    </row>
    <row r="5092">
      <c r="A5092" t="s">
        <v>29728</v>
      </c>
      <c r="B5092" t="s">
        <v>4791</v>
      </c>
      <c r="C5092" s="1">
        <v>45603</v>
      </c>
      <c r="D5092" t="s">
        <v>29728</v>
      </c>
      <c r="E5092" t="s">
        <v>29729</v>
      </c>
      <c r="F5092" t="s">
        <v>13</v>
      </c>
      <c r="G5092" s="6" t="s">
        <v>29730</v>
      </c>
      <c r="H5092" s="6" t="s">
        <v>29731</v>
      </c>
      <c r="I5092" s="6" t="s">
        <v>29732</v>
      </c>
      <c r="J5092" s="6" t="s">
        <v>29733</v>
      </c>
      <c r="K5092" t="s">
        <v>82</v>
      </c>
      <c r="L5092" t="s">
        <v>4776</v>
      </c>
      <c r="M5092" t="s">
        <v>4795</v>
      </c>
      <c r="N5092" t="s">
        <v>64</v>
      </c>
      <c r="O5092">
        <v>1</v>
      </c>
      <c r="Y5092">
        <f t="shared" si="158"/>
        <v>0</v>
      </c>
      <c r="Z5092" t="str">
        <f t="shared" si="159"/>
        <v>Магазин0</v>
      </c>
      <c r="AA5092" s="6" t="str">
        <f>VLOOKUP(Z5092,Баллы!A:B,2,0)</f>
        <v>Диспаритет</v>
      </c>
    </row>
    <row r="5093">
      <c r="A5093" t="s">
        <v>29734</v>
      </c>
      <c r="B5093" t="s">
        <v>11432</v>
      </c>
      <c r="C5093" s="1">
        <v>45603</v>
      </c>
      <c r="D5093" t="s">
        <v>29734</v>
      </c>
      <c r="E5093" t="s">
        <v>29735</v>
      </c>
      <c r="F5093" t="s">
        <v>13</v>
      </c>
      <c r="G5093" s="6" t="s">
        <v>29736</v>
      </c>
      <c r="H5093" s="6" t="s">
        <v>29737</v>
      </c>
      <c r="I5093" s="6" t="s">
        <v>29738</v>
      </c>
      <c r="J5093" s="6" t="s">
        <v>29739</v>
      </c>
      <c r="K5093" t="s">
        <v>72</v>
      </c>
      <c r="L5093" t="s">
        <v>952</v>
      </c>
      <c r="M5093" t="s">
        <v>11438</v>
      </c>
      <c r="N5093" t="s">
        <v>64</v>
      </c>
      <c r="O5093">
        <v>1</v>
      </c>
      <c r="Y5093">
        <f t="shared" si="158"/>
        <v>0</v>
      </c>
      <c r="Z5093" t="str">
        <f t="shared" si="159"/>
        <v>Магазин0</v>
      </c>
      <c r="AA5093" s="6" t="str">
        <f>VLOOKUP(Z5093,Баллы!A:B,2,0)</f>
        <v>Диспаритет</v>
      </c>
    </row>
    <row r="5094">
      <c r="A5094" t="s">
        <v>29740</v>
      </c>
      <c r="B5094" t="s">
        <v>6989</v>
      </c>
      <c r="C5094" s="1">
        <v>45603</v>
      </c>
      <c r="D5094" t="s">
        <v>29740</v>
      </c>
      <c r="E5094" t="s">
        <v>29741</v>
      </c>
      <c r="F5094" t="s">
        <v>13</v>
      </c>
      <c r="G5094" s="6" t="s">
        <v>29742</v>
      </c>
      <c r="H5094" s="6" t="s">
        <v>29743</v>
      </c>
      <c r="I5094" s="6" t="s">
        <v>29744</v>
      </c>
      <c r="J5094" s="6" t="s">
        <v>29745</v>
      </c>
      <c r="K5094" t="s">
        <v>140</v>
      </c>
      <c r="L5094" t="s">
        <v>1011</v>
      </c>
      <c r="M5094" t="s">
        <v>6995</v>
      </c>
      <c r="N5094" t="s">
        <v>64</v>
      </c>
      <c r="O5094">
        <v>1</v>
      </c>
      <c r="Y5094">
        <f t="shared" si="158"/>
        <v>0</v>
      </c>
      <c r="Z5094" t="str">
        <f t="shared" si="159"/>
        <v>Магазин0</v>
      </c>
      <c r="AA5094" s="6" t="str">
        <f>VLOOKUP(Z5094,Баллы!A:B,2,0)</f>
        <v>Диспаритет</v>
      </c>
    </row>
    <row r="5095">
      <c r="A5095" t="s">
        <v>29746</v>
      </c>
      <c r="B5095" t="s">
        <v>10023</v>
      </c>
      <c r="C5095" s="1">
        <v>45603</v>
      </c>
      <c r="D5095" t="s">
        <v>29746</v>
      </c>
      <c r="E5095" t="s">
        <v>29747</v>
      </c>
      <c r="F5095" t="s">
        <v>13</v>
      </c>
      <c r="G5095" s="6" t="s">
        <v>29748</v>
      </c>
      <c r="H5095" s="6" t="s">
        <v>29749</v>
      </c>
      <c r="I5095" s="6" t="s">
        <v>29750</v>
      </c>
      <c r="J5095" s="6" t="s">
        <v>29751</v>
      </c>
      <c r="K5095" t="s">
        <v>72</v>
      </c>
      <c r="L5095" t="s">
        <v>952</v>
      </c>
      <c r="M5095" t="s">
        <v>10029</v>
      </c>
      <c r="N5095" t="s">
        <v>64</v>
      </c>
      <c r="O5095">
        <v>1</v>
      </c>
      <c r="Y5095">
        <f t="shared" si="158"/>
        <v>0</v>
      </c>
      <c r="Z5095" t="str">
        <f t="shared" si="159"/>
        <v>Магазин0</v>
      </c>
      <c r="AA5095" s="6" t="str">
        <f>VLOOKUP(Z5095,Баллы!A:B,2,0)</f>
        <v>Диспаритет</v>
      </c>
    </row>
    <row r="5096">
      <c r="A5096" t="s">
        <v>29752</v>
      </c>
      <c r="B5096" t="s">
        <v>2485</v>
      </c>
      <c r="C5096" s="1">
        <v>45603</v>
      </c>
      <c r="D5096" t="s">
        <v>29752</v>
      </c>
      <c r="E5096" t="s">
        <v>29753</v>
      </c>
      <c r="F5096" t="s">
        <v>88</v>
      </c>
      <c r="G5096" s="6" t="s">
        <v>29754</v>
      </c>
      <c r="H5096" s="6" t="s">
        <v>29755</v>
      </c>
      <c r="I5096" s="6" t="s">
        <v>29756</v>
      </c>
      <c r="J5096" s="6" t="s">
        <v>29757</v>
      </c>
      <c r="K5096" t="s">
        <v>61</v>
      </c>
      <c r="L5096" t="s">
        <v>93</v>
      </c>
      <c r="M5096" t="s">
        <v>2491</v>
      </c>
      <c r="N5096" t="s">
        <v>95</v>
      </c>
      <c r="O5096">
        <v>1</v>
      </c>
      <c r="Y5096">
        <f t="shared" si="158"/>
        <v>0</v>
      </c>
      <c r="Z5096" t="str">
        <f t="shared" si="159"/>
        <v>Павильон0</v>
      </c>
      <c r="AA5096" s="6" t="str">
        <f>VLOOKUP(Z5096,Баллы!A:B,2,0)</f>
        <v>Диспаритет</v>
      </c>
    </row>
    <row r="5097">
      <c r="A5097" t="s">
        <v>29758</v>
      </c>
      <c r="B5097" t="s">
        <v>6870</v>
      </c>
      <c r="C5097" s="1">
        <v>45603</v>
      </c>
      <c r="D5097" t="s">
        <v>29758</v>
      </c>
      <c r="E5097" t="s">
        <v>29759</v>
      </c>
      <c r="F5097" t="s">
        <v>13</v>
      </c>
      <c r="G5097" s="6" t="s">
        <v>29760</v>
      </c>
      <c r="H5097" s="6" t="s">
        <v>29761</v>
      </c>
      <c r="I5097" s="6" t="s">
        <v>29762</v>
      </c>
      <c r="J5097" s="6" t="s">
        <v>29763</v>
      </c>
      <c r="K5097" t="s">
        <v>82</v>
      </c>
      <c r="L5097" t="s">
        <v>2039</v>
      </c>
      <c r="M5097" t="s">
        <v>6874</v>
      </c>
      <c r="N5097" t="s">
        <v>64</v>
      </c>
      <c r="O5097">
        <v>1</v>
      </c>
      <c r="Y5097">
        <f t="shared" si="158"/>
        <v>0</v>
      </c>
      <c r="Z5097" t="str">
        <f t="shared" si="159"/>
        <v>Магазин0</v>
      </c>
      <c r="AA5097" s="6" t="str">
        <f>VLOOKUP(Z5097,Баллы!A:B,2,0)</f>
        <v>Диспаритет</v>
      </c>
    </row>
    <row r="5098">
      <c r="A5098" t="s">
        <v>29764</v>
      </c>
      <c r="B5098" t="s">
        <v>4106</v>
      </c>
      <c r="C5098" s="1">
        <v>45603</v>
      </c>
      <c r="D5098" t="s">
        <v>29764</v>
      </c>
      <c r="E5098" t="s">
        <v>29765</v>
      </c>
      <c r="F5098" t="s">
        <v>13</v>
      </c>
      <c r="G5098" s="6" t="s">
        <v>29766</v>
      </c>
      <c r="H5098" s="6" t="s">
        <v>29767</v>
      </c>
      <c r="I5098" s="6" t="s">
        <v>29768</v>
      </c>
      <c r="J5098" s="6" t="s">
        <v>29769</v>
      </c>
      <c r="K5098" t="s">
        <v>82</v>
      </c>
      <c r="L5098" t="s">
        <v>2039</v>
      </c>
      <c r="M5098" t="s">
        <v>4112</v>
      </c>
      <c r="N5098" t="s">
        <v>64</v>
      </c>
      <c r="O5098">
        <v>1</v>
      </c>
      <c r="Y5098">
        <f t="shared" si="158"/>
        <v>0</v>
      </c>
      <c r="Z5098" t="str">
        <f t="shared" si="159"/>
        <v>Магазин0</v>
      </c>
      <c r="AA5098" s="6" t="str">
        <f>VLOOKUP(Z5098,Баллы!A:B,2,0)</f>
        <v>Диспаритет</v>
      </c>
    </row>
    <row r="5099">
      <c r="A5099" t="s">
        <v>29770</v>
      </c>
      <c r="B5099" t="s">
        <v>9210</v>
      </c>
      <c r="C5099" s="1">
        <v>45603</v>
      </c>
      <c r="D5099" t="s">
        <v>29770</v>
      </c>
      <c r="E5099" t="s">
        <v>29771</v>
      </c>
      <c r="F5099" t="s">
        <v>13</v>
      </c>
      <c r="G5099" s="6" t="s">
        <v>29772</v>
      </c>
      <c r="H5099" s="6" t="s">
        <v>29773</v>
      </c>
      <c r="I5099" s="6" t="s">
        <v>29774</v>
      </c>
      <c r="J5099" s="6" t="s">
        <v>29775</v>
      </c>
      <c r="K5099" t="s">
        <v>104</v>
      </c>
      <c r="L5099" t="s">
        <v>122</v>
      </c>
      <c r="M5099" t="s">
        <v>9215</v>
      </c>
      <c r="N5099" t="s">
        <v>64</v>
      </c>
      <c r="O5099">
        <v>1</v>
      </c>
      <c r="Y5099">
        <f t="shared" si="158"/>
        <v>0</v>
      </c>
      <c r="Z5099" t="str">
        <f t="shared" si="159"/>
        <v>Магазин0</v>
      </c>
      <c r="AA5099" s="6" t="str">
        <f>VLOOKUP(Z5099,Баллы!A:B,2,0)</f>
        <v>Диспаритет</v>
      </c>
    </row>
    <row r="5100">
      <c r="A5100" t="s">
        <v>29776</v>
      </c>
      <c r="B5100" t="s">
        <v>485</v>
      </c>
      <c r="C5100" s="1">
        <v>45603</v>
      </c>
      <c r="D5100" t="s">
        <v>29776</v>
      </c>
      <c r="E5100" t="s">
        <v>29777</v>
      </c>
      <c r="F5100" t="s">
        <v>127</v>
      </c>
      <c r="G5100" s="6" t="s">
        <v>29778</v>
      </c>
      <c r="H5100" s="6" t="s">
        <v>29779</v>
      </c>
      <c r="I5100" s="6" t="s">
        <v>29780</v>
      </c>
      <c r="J5100" s="6" t="s">
        <v>101</v>
      </c>
      <c r="K5100" t="s">
        <v>82</v>
      </c>
      <c r="L5100" t="s">
        <v>115</v>
      </c>
      <c r="M5100" t="s">
        <v>491</v>
      </c>
      <c r="N5100" t="s">
        <v>132</v>
      </c>
      <c r="O5100">
        <v>1</v>
      </c>
      <c r="Y5100">
        <f t="shared" si="158"/>
        <v>0</v>
      </c>
      <c r="Z5100" t="str">
        <f t="shared" si="159"/>
        <v>Секция0</v>
      </c>
      <c r="AA5100" s="6" t="str">
        <f>VLOOKUP(Z5100,Баллы!A:B,2,0)</f>
        <v>Диспаритет</v>
      </c>
    </row>
    <row r="5101">
      <c r="A5101" t="s">
        <v>29781</v>
      </c>
      <c r="B5101" t="s">
        <v>946</v>
      </c>
      <c r="C5101" s="1">
        <v>45603</v>
      </c>
      <c r="D5101" t="s">
        <v>29781</v>
      </c>
      <c r="E5101" t="s">
        <v>29782</v>
      </c>
      <c r="F5101" t="s">
        <v>13</v>
      </c>
      <c r="G5101" s="6" t="s">
        <v>29783</v>
      </c>
      <c r="H5101" s="6" t="s">
        <v>29784</v>
      </c>
      <c r="I5101" s="6" t="s">
        <v>29785</v>
      </c>
      <c r="J5101" s="6" t="s">
        <v>29786</v>
      </c>
      <c r="K5101" t="s">
        <v>72</v>
      </c>
      <c r="L5101" t="s">
        <v>952</v>
      </c>
      <c r="M5101" t="s">
        <v>953</v>
      </c>
      <c r="N5101" t="s">
        <v>64</v>
      </c>
      <c r="O5101">
        <v>1</v>
      </c>
      <c r="Y5101">
        <f t="shared" ref="Y5101:Y5164" si="160">SUM(P5101:W5101)</f>
        <v>0</v>
      </c>
      <c r="Z5101" t="str">
        <f t="shared" ref="Z5101:Z5164" si="161">CONCATENATE(N5101,Y5101)</f>
        <v>Магазин0</v>
      </c>
      <c r="AA5101" s="6" t="str">
        <f>VLOOKUP(Z5101,Баллы!A:B,2,0)</f>
        <v>Диспаритет</v>
      </c>
    </row>
    <row r="5102">
      <c r="A5102" t="s">
        <v>29787</v>
      </c>
      <c r="B5102" t="s">
        <v>531</v>
      </c>
      <c r="C5102" s="1">
        <v>45603</v>
      </c>
      <c r="D5102" t="s">
        <v>29787</v>
      </c>
      <c r="E5102" t="s">
        <v>29788</v>
      </c>
      <c r="F5102" t="s">
        <v>13</v>
      </c>
      <c r="G5102" s="6" t="s">
        <v>29789</v>
      </c>
      <c r="H5102" s="6" t="s">
        <v>29790</v>
      </c>
      <c r="I5102" s="6" t="s">
        <v>29791</v>
      </c>
      <c r="J5102" s="6" t="s">
        <v>29792</v>
      </c>
      <c r="K5102" t="s">
        <v>192</v>
      </c>
      <c r="L5102" t="s">
        <v>536</v>
      </c>
      <c r="M5102" t="s">
        <v>537</v>
      </c>
      <c r="N5102" t="s">
        <v>64</v>
      </c>
      <c r="O5102">
        <v>1</v>
      </c>
      <c r="Y5102">
        <f t="shared" si="160"/>
        <v>0</v>
      </c>
      <c r="Z5102" t="str">
        <f t="shared" si="161"/>
        <v>Магазин0</v>
      </c>
      <c r="AA5102" s="6" t="str">
        <f>VLOOKUP(Z5102,Баллы!A:B,2,0)</f>
        <v>Диспаритет</v>
      </c>
    </row>
    <row r="5103">
      <c r="A5103" t="s">
        <v>29793</v>
      </c>
      <c r="B5103" t="s">
        <v>6002</v>
      </c>
      <c r="C5103" s="1">
        <v>45603</v>
      </c>
      <c r="D5103" t="s">
        <v>29793</v>
      </c>
      <c r="E5103" t="s">
        <v>29794</v>
      </c>
      <c r="F5103" t="s">
        <v>13</v>
      </c>
      <c r="G5103" s="6" t="s">
        <v>29795</v>
      </c>
      <c r="H5103" s="6" t="s">
        <v>29796</v>
      </c>
      <c r="I5103" s="6" t="s">
        <v>29797</v>
      </c>
      <c r="J5103" s="6" t="s">
        <v>29798</v>
      </c>
      <c r="K5103" t="s">
        <v>104</v>
      </c>
      <c r="L5103" t="s">
        <v>122</v>
      </c>
      <c r="M5103" t="s">
        <v>6007</v>
      </c>
      <c r="N5103" t="s">
        <v>64</v>
      </c>
      <c r="O5103">
        <v>1</v>
      </c>
      <c r="Y5103">
        <f t="shared" si="160"/>
        <v>0</v>
      </c>
      <c r="Z5103" t="str">
        <f t="shared" si="161"/>
        <v>Магазин0</v>
      </c>
      <c r="AA5103" s="6" t="str">
        <f>VLOOKUP(Z5103,Баллы!A:B,2,0)</f>
        <v>Диспаритет</v>
      </c>
    </row>
    <row r="5104">
      <c r="A5104" t="s">
        <v>29799</v>
      </c>
      <c r="B5104" t="s">
        <v>9057</v>
      </c>
      <c r="C5104" s="1">
        <v>45603</v>
      </c>
      <c r="D5104" t="s">
        <v>29799</v>
      </c>
      <c r="E5104" t="s">
        <v>29800</v>
      </c>
      <c r="F5104" t="s">
        <v>13</v>
      </c>
      <c r="G5104" s="6" t="s">
        <v>29801</v>
      </c>
      <c r="H5104" s="6" t="s">
        <v>29802</v>
      </c>
      <c r="I5104" s="6" t="s">
        <v>29803</v>
      </c>
      <c r="J5104" s="6" t="s">
        <v>29804</v>
      </c>
      <c r="K5104" t="s">
        <v>61</v>
      </c>
      <c r="L5104" t="s">
        <v>981</v>
      </c>
      <c r="M5104" t="s">
        <v>9063</v>
      </c>
      <c r="N5104" t="s">
        <v>64</v>
      </c>
      <c r="O5104">
        <v>1</v>
      </c>
      <c r="Y5104">
        <f t="shared" si="160"/>
        <v>0</v>
      </c>
      <c r="Z5104" t="str">
        <f t="shared" si="161"/>
        <v>Магазин0</v>
      </c>
      <c r="AA5104" s="6" t="str">
        <f>VLOOKUP(Z5104,Баллы!A:B,2,0)</f>
        <v>Диспаритет</v>
      </c>
    </row>
    <row r="5105">
      <c r="A5105" t="s">
        <v>29805</v>
      </c>
      <c r="B5105" t="s">
        <v>12443</v>
      </c>
      <c r="C5105" s="1">
        <v>45603</v>
      </c>
      <c r="D5105" t="s">
        <v>29805</v>
      </c>
      <c r="E5105" t="s">
        <v>29806</v>
      </c>
      <c r="F5105" t="s">
        <v>13</v>
      </c>
      <c r="G5105" s="6" t="s">
        <v>29807</v>
      </c>
      <c r="H5105" s="6" t="s">
        <v>29808</v>
      </c>
      <c r="I5105" s="6" t="s">
        <v>29809</v>
      </c>
      <c r="J5105" s="6" t="s">
        <v>29810</v>
      </c>
      <c r="K5105" t="s">
        <v>104</v>
      </c>
      <c r="L5105" t="s">
        <v>7707</v>
      </c>
      <c r="M5105" t="s">
        <v>12449</v>
      </c>
      <c r="N5105" t="s">
        <v>64</v>
      </c>
      <c r="O5105">
        <v>1</v>
      </c>
      <c r="Y5105">
        <f t="shared" si="160"/>
        <v>0</v>
      </c>
      <c r="Z5105" t="str">
        <f t="shared" si="161"/>
        <v>Магазин0</v>
      </c>
      <c r="AA5105" s="6" t="str">
        <f>VLOOKUP(Z5105,Баллы!A:B,2,0)</f>
        <v>Диспаритет</v>
      </c>
    </row>
    <row r="5106">
      <c r="A5106" t="s">
        <v>29811</v>
      </c>
      <c r="B5106" t="s">
        <v>1147</v>
      </c>
      <c r="C5106" s="1">
        <v>45603</v>
      </c>
      <c r="D5106" t="s">
        <v>29811</v>
      </c>
      <c r="E5106" t="s">
        <v>29812</v>
      </c>
      <c r="F5106" t="s">
        <v>13</v>
      </c>
      <c r="G5106" s="6" t="s">
        <v>29813</v>
      </c>
      <c r="H5106" s="6" t="s">
        <v>29814</v>
      </c>
      <c r="I5106" s="6" t="s">
        <v>29815</v>
      </c>
      <c r="J5106" s="6" t="s">
        <v>29816</v>
      </c>
      <c r="K5106" t="s">
        <v>61</v>
      </c>
      <c r="L5106" t="s">
        <v>1028</v>
      </c>
      <c r="M5106" t="s">
        <v>1153</v>
      </c>
      <c r="N5106" t="s">
        <v>64</v>
      </c>
      <c r="O5106">
        <v>1</v>
      </c>
      <c r="Y5106">
        <f t="shared" si="160"/>
        <v>0</v>
      </c>
      <c r="Z5106" t="str">
        <f t="shared" si="161"/>
        <v>Магазин0</v>
      </c>
      <c r="AA5106" s="6" t="str">
        <f>VLOOKUP(Z5106,Баллы!A:B,2,0)</f>
        <v>Диспаритет</v>
      </c>
    </row>
    <row r="5107">
      <c r="A5107" t="s">
        <v>29817</v>
      </c>
      <c r="B5107" t="s">
        <v>3415</v>
      </c>
      <c r="C5107" s="1">
        <v>45603</v>
      </c>
      <c r="D5107" t="s">
        <v>29817</v>
      </c>
      <c r="E5107" t="s">
        <v>29818</v>
      </c>
      <c r="F5107" t="s">
        <v>88</v>
      </c>
      <c r="G5107" s="6" t="s">
        <v>29819</v>
      </c>
      <c r="H5107" s="6" t="s">
        <v>29820</v>
      </c>
      <c r="I5107" s="6" t="s">
        <v>29821</v>
      </c>
      <c r="J5107" s="6" t="s">
        <v>29822</v>
      </c>
      <c r="K5107" t="s">
        <v>61</v>
      </c>
      <c r="L5107" t="s">
        <v>3420</v>
      </c>
      <c r="M5107" t="s">
        <v>3421</v>
      </c>
      <c r="N5107" t="s">
        <v>95</v>
      </c>
      <c r="O5107">
        <v>1</v>
      </c>
      <c r="Y5107">
        <f t="shared" si="160"/>
        <v>0</v>
      </c>
      <c r="Z5107" t="str">
        <f t="shared" si="161"/>
        <v>Павильон0</v>
      </c>
      <c r="AA5107" s="6" t="str">
        <f>VLOOKUP(Z5107,Баллы!A:B,2,0)</f>
        <v>Диспаритет</v>
      </c>
    </row>
    <row r="5108">
      <c r="A5108" t="s">
        <v>29823</v>
      </c>
      <c r="B5108" t="s">
        <v>19731</v>
      </c>
      <c r="C5108" s="1">
        <v>45603</v>
      </c>
      <c r="D5108" t="s">
        <v>29823</v>
      </c>
      <c r="E5108" t="s">
        <v>29824</v>
      </c>
      <c r="F5108" t="s">
        <v>13</v>
      </c>
      <c r="G5108" s="6" t="s">
        <v>29825</v>
      </c>
      <c r="H5108" s="6" t="s">
        <v>29826</v>
      </c>
      <c r="I5108" s="6" t="s">
        <v>29827</v>
      </c>
      <c r="J5108" s="6" t="s">
        <v>29828</v>
      </c>
      <c r="K5108" t="s">
        <v>72</v>
      </c>
      <c r="L5108" t="s">
        <v>183</v>
      </c>
      <c r="M5108" t="s">
        <v>19737</v>
      </c>
      <c r="N5108" t="s">
        <v>64</v>
      </c>
      <c r="O5108">
        <v>1</v>
      </c>
      <c r="Y5108">
        <f t="shared" si="160"/>
        <v>0</v>
      </c>
      <c r="Z5108" t="str">
        <f t="shared" si="161"/>
        <v>Магазин0</v>
      </c>
      <c r="AA5108" s="6" t="str">
        <f>VLOOKUP(Z5108,Баллы!A:B,2,0)</f>
        <v>Диспаритет</v>
      </c>
    </row>
    <row r="5109">
      <c r="A5109" t="s">
        <v>29829</v>
      </c>
      <c r="B5109" t="s">
        <v>1173</v>
      </c>
      <c r="C5109" s="1">
        <v>45603</v>
      </c>
      <c r="D5109" t="s">
        <v>29829</v>
      </c>
      <c r="E5109" t="s">
        <v>29830</v>
      </c>
      <c r="F5109" t="s">
        <v>13</v>
      </c>
      <c r="G5109" s="6" t="s">
        <v>29831</v>
      </c>
      <c r="H5109" s="6" t="s">
        <v>29832</v>
      </c>
      <c r="I5109" s="6" t="s">
        <v>29833</v>
      </c>
      <c r="J5109" s="6" t="s">
        <v>29834</v>
      </c>
      <c r="K5109" t="s">
        <v>82</v>
      </c>
      <c r="L5109" t="s">
        <v>83</v>
      </c>
      <c r="M5109" t="s">
        <v>1179</v>
      </c>
      <c r="N5109" t="s">
        <v>64</v>
      </c>
      <c r="O5109">
        <v>1</v>
      </c>
      <c r="Y5109">
        <f t="shared" si="160"/>
        <v>0</v>
      </c>
      <c r="Z5109" t="str">
        <f t="shared" si="161"/>
        <v>Магазин0</v>
      </c>
      <c r="AA5109" s="6" t="str">
        <f>VLOOKUP(Z5109,Баллы!A:B,2,0)</f>
        <v>Диспаритет</v>
      </c>
    </row>
    <row r="5110">
      <c r="A5110" t="s">
        <v>29835</v>
      </c>
      <c r="B5110" t="s">
        <v>816</v>
      </c>
      <c r="C5110" s="1">
        <v>45603</v>
      </c>
      <c r="D5110" t="s">
        <v>29835</v>
      </c>
      <c r="E5110" t="s">
        <v>29836</v>
      </c>
      <c r="F5110" t="s">
        <v>13</v>
      </c>
      <c r="G5110" s="6" t="s">
        <v>29837</v>
      </c>
      <c r="H5110" s="6" t="s">
        <v>29838</v>
      </c>
      <c r="I5110" s="6" t="s">
        <v>29839</v>
      </c>
      <c r="J5110" s="6" t="s">
        <v>29840</v>
      </c>
      <c r="K5110" t="s">
        <v>72</v>
      </c>
      <c r="L5110" t="s">
        <v>822</v>
      </c>
      <c r="M5110" t="s">
        <v>823</v>
      </c>
      <c r="N5110" t="s">
        <v>64</v>
      </c>
      <c r="O5110">
        <v>1</v>
      </c>
      <c r="Y5110">
        <f t="shared" si="160"/>
        <v>0</v>
      </c>
      <c r="Z5110" t="str">
        <f t="shared" si="161"/>
        <v>Магазин0</v>
      </c>
      <c r="AA5110" s="6" t="str">
        <f>VLOOKUP(Z5110,Баллы!A:B,2,0)</f>
        <v>Диспаритет</v>
      </c>
    </row>
    <row r="5111">
      <c r="A5111" t="s">
        <v>29841</v>
      </c>
      <c r="B5111" t="s">
        <v>1783</v>
      </c>
      <c r="C5111" s="1">
        <v>45603</v>
      </c>
      <c r="D5111" t="s">
        <v>29841</v>
      </c>
      <c r="E5111" t="s">
        <v>29842</v>
      </c>
      <c r="F5111" t="s">
        <v>99</v>
      </c>
      <c r="G5111" s="6" t="s">
        <v>29843</v>
      </c>
      <c r="H5111" s="6" t="s">
        <v>101</v>
      </c>
      <c r="I5111" s="6" t="s">
        <v>29844</v>
      </c>
      <c r="J5111" s="6" t="s">
        <v>29845</v>
      </c>
      <c r="K5111" t="s">
        <v>104</v>
      </c>
      <c r="L5111" t="s">
        <v>105</v>
      </c>
      <c r="M5111" t="s">
        <v>1787</v>
      </c>
      <c r="N5111" t="s">
        <v>107</v>
      </c>
      <c r="O5111">
        <v>1</v>
      </c>
      <c r="Y5111">
        <f t="shared" si="160"/>
        <v>0</v>
      </c>
      <c r="Z5111" t="str">
        <f t="shared" si="161"/>
        <v xml:space="preserve">Магазин СО0</v>
      </c>
      <c r="AA5111" s="6" t="str">
        <f>VLOOKUP(Z5111,Баллы!A:B,2,0)</f>
        <v>Диспаритет</v>
      </c>
    </row>
    <row r="5112">
      <c r="A5112" t="s">
        <v>29846</v>
      </c>
      <c r="B5112" t="s">
        <v>3692</v>
      </c>
      <c r="C5112" s="1">
        <v>45603</v>
      </c>
      <c r="D5112" t="s">
        <v>29846</v>
      </c>
      <c r="E5112" t="s">
        <v>29847</v>
      </c>
      <c r="F5112" t="s">
        <v>127</v>
      </c>
      <c r="G5112" s="6" t="s">
        <v>29848</v>
      </c>
      <c r="H5112" s="6" t="s">
        <v>29849</v>
      </c>
      <c r="I5112" s="6" t="s">
        <v>29850</v>
      </c>
      <c r="J5112" s="6" t="s">
        <v>101</v>
      </c>
      <c r="K5112" t="s">
        <v>61</v>
      </c>
      <c r="L5112" t="s">
        <v>2807</v>
      </c>
      <c r="M5112" t="s">
        <v>3698</v>
      </c>
      <c r="N5112" t="s">
        <v>132</v>
      </c>
      <c r="O5112">
        <v>1</v>
      </c>
      <c r="Y5112">
        <f t="shared" si="160"/>
        <v>0</v>
      </c>
      <c r="Z5112" t="str">
        <f t="shared" si="161"/>
        <v>Секция0</v>
      </c>
      <c r="AA5112" s="6" t="str">
        <f>VLOOKUP(Z5112,Баллы!A:B,2,0)</f>
        <v>Диспаритет</v>
      </c>
    </row>
    <row r="5113">
      <c r="A5113" t="s">
        <v>29851</v>
      </c>
      <c r="B5113" t="s">
        <v>1312</v>
      </c>
      <c r="C5113" s="1">
        <v>45603</v>
      </c>
      <c r="D5113" t="s">
        <v>29851</v>
      </c>
      <c r="E5113" t="s">
        <v>29852</v>
      </c>
      <c r="F5113" t="s">
        <v>13</v>
      </c>
      <c r="G5113" s="6" t="s">
        <v>29853</v>
      </c>
      <c r="H5113" s="6" t="s">
        <v>29854</v>
      </c>
      <c r="I5113" s="6" t="s">
        <v>29855</v>
      </c>
      <c r="J5113" s="6" t="s">
        <v>29856</v>
      </c>
      <c r="K5113" t="s">
        <v>82</v>
      </c>
      <c r="L5113" t="s">
        <v>115</v>
      </c>
      <c r="M5113" t="s">
        <v>1317</v>
      </c>
      <c r="N5113" t="s">
        <v>64</v>
      </c>
      <c r="O5113">
        <v>1</v>
      </c>
      <c r="Y5113">
        <f t="shared" si="160"/>
        <v>0</v>
      </c>
      <c r="Z5113" t="str">
        <f t="shared" si="161"/>
        <v>Магазин0</v>
      </c>
      <c r="AA5113" s="6" t="str">
        <f>VLOOKUP(Z5113,Баллы!A:B,2,0)</f>
        <v>Диспаритет</v>
      </c>
    </row>
    <row r="5114">
      <c r="A5114" t="s">
        <v>29857</v>
      </c>
      <c r="B5114" t="s">
        <v>611</v>
      </c>
      <c r="C5114" s="1">
        <v>45603</v>
      </c>
      <c r="D5114" t="s">
        <v>29857</v>
      </c>
      <c r="E5114" t="s">
        <v>29858</v>
      </c>
      <c r="F5114" t="s">
        <v>1602</v>
      </c>
      <c r="G5114" s="6" t="s">
        <v>29859</v>
      </c>
      <c r="H5114" s="6" t="s">
        <v>29860</v>
      </c>
      <c r="I5114" s="6" t="s">
        <v>29861</v>
      </c>
      <c r="J5114" s="6" t="s">
        <v>29862</v>
      </c>
      <c r="K5114" t="s">
        <v>140</v>
      </c>
      <c r="L5114" t="s">
        <v>165</v>
      </c>
      <c r="M5114" t="s">
        <v>617</v>
      </c>
      <c r="N5114" t="s">
        <v>1608</v>
      </c>
      <c r="O5114">
        <v>1</v>
      </c>
      <c r="Y5114">
        <f t="shared" si="160"/>
        <v>0</v>
      </c>
      <c r="Z5114" t="str">
        <f t="shared" si="161"/>
        <v xml:space="preserve">Салон связи0</v>
      </c>
      <c r="AA5114" s="6" t="str">
        <f>VLOOKUP(Z5114,Баллы!A:B,2,0)</f>
        <v>Диспаритет</v>
      </c>
    </row>
    <row r="5115">
      <c r="A5115" t="s">
        <v>29863</v>
      </c>
      <c r="B5115" t="s">
        <v>9210</v>
      </c>
      <c r="C5115" s="1">
        <v>45603</v>
      </c>
      <c r="D5115" t="s">
        <v>29863</v>
      </c>
      <c r="E5115" t="s">
        <v>29864</v>
      </c>
      <c r="F5115" t="s">
        <v>13</v>
      </c>
      <c r="G5115" s="6" t="s">
        <v>29865</v>
      </c>
      <c r="H5115" s="6" t="s">
        <v>29866</v>
      </c>
      <c r="I5115" s="6" t="s">
        <v>29867</v>
      </c>
      <c r="J5115" s="6" t="s">
        <v>29868</v>
      </c>
      <c r="K5115" t="s">
        <v>104</v>
      </c>
      <c r="L5115" t="s">
        <v>122</v>
      </c>
      <c r="M5115" t="s">
        <v>9215</v>
      </c>
      <c r="N5115" t="s">
        <v>64</v>
      </c>
      <c r="O5115">
        <v>1</v>
      </c>
      <c r="Y5115">
        <f t="shared" si="160"/>
        <v>0</v>
      </c>
      <c r="Z5115" t="str">
        <f t="shared" si="161"/>
        <v>Магазин0</v>
      </c>
      <c r="AA5115" s="6" t="str">
        <f>VLOOKUP(Z5115,Баллы!A:B,2,0)</f>
        <v>Диспаритет</v>
      </c>
    </row>
    <row r="5116">
      <c r="A5116" t="s">
        <v>29869</v>
      </c>
      <c r="B5116" t="s">
        <v>10165</v>
      </c>
      <c r="C5116" s="1">
        <v>45603</v>
      </c>
      <c r="D5116" t="s">
        <v>29869</v>
      </c>
      <c r="E5116" t="s">
        <v>29870</v>
      </c>
      <c r="F5116" t="s">
        <v>13</v>
      </c>
      <c r="G5116" s="6" t="s">
        <v>29871</v>
      </c>
      <c r="H5116" s="6" t="s">
        <v>29872</v>
      </c>
      <c r="I5116" s="6" t="s">
        <v>29873</v>
      </c>
      <c r="J5116" s="6" t="s">
        <v>29874</v>
      </c>
      <c r="K5116" t="s">
        <v>72</v>
      </c>
      <c r="L5116" t="s">
        <v>952</v>
      </c>
      <c r="M5116" t="s">
        <v>10171</v>
      </c>
      <c r="N5116" t="s">
        <v>64</v>
      </c>
      <c r="O5116">
        <v>1</v>
      </c>
      <c r="Y5116">
        <f t="shared" si="160"/>
        <v>0</v>
      </c>
      <c r="Z5116" t="str">
        <f t="shared" si="161"/>
        <v>Магазин0</v>
      </c>
      <c r="AA5116" s="6" t="str">
        <f>VLOOKUP(Z5116,Баллы!A:B,2,0)</f>
        <v>Диспаритет</v>
      </c>
    </row>
    <row r="5117">
      <c r="A5117" t="s">
        <v>29875</v>
      </c>
      <c r="B5117" t="s">
        <v>1131</v>
      </c>
      <c r="C5117" s="1">
        <v>45603</v>
      </c>
      <c r="D5117" t="s">
        <v>29875</v>
      </c>
      <c r="E5117" t="s">
        <v>29876</v>
      </c>
      <c r="F5117" t="s">
        <v>13</v>
      </c>
      <c r="G5117" s="6" t="s">
        <v>29877</v>
      </c>
      <c r="H5117" s="6" t="s">
        <v>29878</v>
      </c>
      <c r="I5117" s="6" t="s">
        <v>29879</v>
      </c>
      <c r="J5117" s="6" t="s">
        <v>29880</v>
      </c>
      <c r="K5117" t="s">
        <v>192</v>
      </c>
      <c r="L5117" t="s">
        <v>634</v>
      </c>
      <c r="M5117" t="s">
        <v>1137</v>
      </c>
      <c r="N5117" t="s">
        <v>64</v>
      </c>
      <c r="O5117">
        <v>1</v>
      </c>
      <c r="Y5117">
        <f t="shared" si="160"/>
        <v>0</v>
      </c>
      <c r="Z5117" t="str">
        <f t="shared" si="161"/>
        <v>Магазин0</v>
      </c>
      <c r="AA5117" s="6" t="str">
        <f>VLOOKUP(Z5117,Баллы!A:B,2,0)</f>
        <v>Диспаритет</v>
      </c>
    </row>
    <row r="5118">
      <c r="A5118" t="s">
        <v>29881</v>
      </c>
      <c r="B5118" t="s">
        <v>2112</v>
      </c>
      <c r="C5118" s="1">
        <v>45603</v>
      </c>
      <c r="D5118" t="s">
        <v>29881</v>
      </c>
      <c r="E5118" t="s">
        <v>29882</v>
      </c>
      <c r="F5118" t="s">
        <v>13</v>
      </c>
      <c r="G5118" s="6" t="s">
        <v>29883</v>
      </c>
      <c r="H5118" s="6" t="s">
        <v>29884</v>
      </c>
      <c r="I5118" s="6" t="s">
        <v>29885</v>
      </c>
      <c r="J5118" s="6" t="s">
        <v>29886</v>
      </c>
      <c r="K5118" t="s">
        <v>82</v>
      </c>
      <c r="L5118" t="s">
        <v>115</v>
      </c>
      <c r="M5118" t="s">
        <v>2117</v>
      </c>
      <c r="N5118" t="s">
        <v>64</v>
      </c>
      <c r="O5118">
        <v>1</v>
      </c>
      <c r="Y5118">
        <f t="shared" si="160"/>
        <v>0</v>
      </c>
      <c r="Z5118" t="str">
        <f t="shared" si="161"/>
        <v>Магазин0</v>
      </c>
      <c r="AA5118" s="6" t="str">
        <f>VLOOKUP(Z5118,Баллы!A:B,2,0)</f>
        <v>Диспаритет</v>
      </c>
    </row>
    <row r="5119">
      <c r="A5119" t="s">
        <v>29887</v>
      </c>
      <c r="B5119" t="s">
        <v>12715</v>
      </c>
      <c r="C5119" s="1">
        <v>45603</v>
      </c>
      <c r="D5119" t="s">
        <v>29887</v>
      </c>
      <c r="E5119" t="s">
        <v>29888</v>
      </c>
      <c r="F5119" t="s">
        <v>13</v>
      </c>
      <c r="G5119" s="6" t="s">
        <v>29889</v>
      </c>
      <c r="H5119" s="6" t="s">
        <v>29890</v>
      </c>
      <c r="I5119" s="6" t="s">
        <v>29891</v>
      </c>
      <c r="J5119" s="6" t="s">
        <v>29892</v>
      </c>
      <c r="K5119" t="s">
        <v>61</v>
      </c>
      <c r="L5119" t="s">
        <v>174</v>
      </c>
      <c r="M5119" t="s">
        <v>12720</v>
      </c>
      <c r="N5119" t="s">
        <v>64</v>
      </c>
      <c r="O5119">
        <v>1</v>
      </c>
      <c r="Y5119">
        <f t="shared" si="160"/>
        <v>0</v>
      </c>
      <c r="Z5119" t="str">
        <f t="shared" si="161"/>
        <v>Магазин0</v>
      </c>
      <c r="AA5119" s="6" t="str">
        <f>VLOOKUP(Z5119,Баллы!A:B,2,0)</f>
        <v>Диспаритет</v>
      </c>
    </row>
    <row r="5120">
      <c r="A5120" t="s">
        <v>29893</v>
      </c>
      <c r="B5120" t="s">
        <v>1850</v>
      </c>
      <c r="C5120" s="1">
        <v>45603</v>
      </c>
      <c r="D5120" t="s">
        <v>29893</v>
      </c>
      <c r="E5120" t="s">
        <v>29894</v>
      </c>
      <c r="F5120" t="s">
        <v>13</v>
      </c>
      <c r="G5120" s="6" t="s">
        <v>29895</v>
      </c>
      <c r="H5120" s="6" t="s">
        <v>29896</v>
      </c>
      <c r="I5120" s="6" t="s">
        <v>29897</v>
      </c>
      <c r="J5120" s="6" t="s">
        <v>29898</v>
      </c>
      <c r="K5120" t="s">
        <v>192</v>
      </c>
      <c r="L5120" t="s">
        <v>482</v>
      </c>
      <c r="M5120" t="s">
        <v>1854</v>
      </c>
      <c r="N5120" t="s">
        <v>64</v>
      </c>
      <c r="O5120">
        <v>1</v>
      </c>
      <c r="Y5120">
        <f t="shared" si="160"/>
        <v>0</v>
      </c>
      <c r="Z5120" t="str">
        <f t="shared" si="161"/>
        <v>Магазин0</v>
      </c>
      <c r="AA5120" s="6" t="str">
        <f>VLOOKUP(Z5120,Баллы!A:B,2,0)</f>
        <v>Диспаритет</v>
      </c>
    </row>
    <row r="5121">
      <c r="A5121" t="s">
        <v>29899</v>
      </c>
      <c r="B5121" t="s">
        <v>1219</v>
      </c>
      <c r="C5121" s="1">
        <v>45603</v>
      </c>
      <c r="D5121" t="s">
        <v>29899</v>
      </c>
      <c r="E5121" t="s">
        <v>29900</v>
      </c>
      <c r="F5121" t="s">
        <v>99</v>
      </c>
      <c r="G5121" s="6" t="s">
        <v>29901</v>
      </c>
      <c r="H5121" s="6" t="s">
        <v>101</v>
      </c>
      <c r="I5121" s="6" t="s">
        <v>29902</v>
      </c>
      <c r="J5121" s="6" t="s">
        <v>29903</v>
      </c>
      <c r="K5121" t="s">
        <v>72</v>
      </c>
      <c r="L5121" t="s">
        <v>1225</v>
      </c>
      <c r="M5121" t="s">
        <v>1226</v>
      </c>
      <c r="N5121" t="s">
        <v>107</v>
      </c>
      <c r="O5121">
        <v>1</v>
      </c>
      <c r="Y5121">
        <f t="shared" si="160"/>
        <v>0</v>
      </c>
      <c r="Z5121" t="str">
        <f t="shared" si="161"/>
        <v xml:space="preserve">Магазин СО0</v>
      </c>
      <c r="AA5121" s="6" t="str">
        <f>VLOOKUP(Z5121,Баллы!A:B,2,0)</f>
        <v>Диспаритет</v>
      </c>
    </row>
    <row r="5122">
      <c r="A5122" t="s">
        <v>29904</v>
      </c>
      <c r="B5122" t="s">
        <v>2014</v>
      </c>
      <c r="C5122" s="1">
        <v>45603</v>
      </c>
      <c r="D5122" t="s">
        <v>29904</v>
      </c>
      <c r="E5122" t="s">
        <v>29905</v>
      </c>
      <c r="F5122" t="s">
        <v>13</v>
      </c>
      <c r="G5122" s="6" t="s">
        <v>29906</v>
      </c>
      <c r="H5122" s="6" t="s">
        <v>29907</v>
      </c>
      <c r="I5122" s="6" t="s">
        <v>29908</v>
      </c>
      <c r="J5122" s="6" t="s">
        <v>29909</v>
      </c>
      <c r="K5122" t="s">
        <v>104</v>
      </c>
      <c r="L5122" t="s">
        <v>2020</v>
      </c>
      <c r="M5122" t="s">
        <v>2021</v>
      </c>
      <c r="N5122" t="s">
        <v>64</v>
      </c>
      <c r="O5122">
        <v>1</v>
      </c>
      <c r="Y5122">
        <f t="shared" si="160"/>
        <v>0</v>
      </c>
      <c r="Z5122" t="str">
        <f t="shared" si="161"/>
        <v>Магазин0</v>
      </c>
      <c r="AA5122" s="6" t="str">
        <f>VLOOKUP(Z5122,Баллы!A:B,2,0)</f>
        <v>Диспаритет</v>
      </c>
    </row>
    <row r="5123">
      <c r="A5123" t="s">
        <v>29910</v>
      </c>
      <c r="B5123" t="s">
        <v>1406</v>
      </c>
      <c r="C5123" s="1">
        <v>45603</v>
      </c>
      <c r="D5123" t="s">
        <v>29910</v>
      </c>
      <c r="E5123" t="s">
        <v>29911</v>
      </c>
      <c r="F5123" t="s">
        <v>13</v>
      </c>
      <c r="G5123" s="6" t="s">
        <v>29912</v>
      </c>
      <c r="H5123" s="6" t="s">
        <v>29913</v>
      </c>
      <c r="I5123" s="6" t="s">
        <v>29914</v>
      </c>
      <c r="J5123" s="6" t="s">
        <v>29915</v>
      </c>
      <c r="K5123" t="s">
        <v>72</v>
      </c>
      <c r="L5123" t="s">
        <v>288</v>
      </c>
      <c r="M5123" t="s">
        <v>1412</v>
      </c>
      <c r="N5123" t="s">
        <v>64</v>
      </c>
      <c r="O5123">
        <v>1</v>
      </c>
      <c r="Y5123">
        <f t="shared" si="160"/>
        <v>0</v>
      </c>
      <c r="Z5123" t="str">
        <f t="shared" si="161"/>
        <v>Магазин0</v>
      </c>
      <c r="AA5123" s="6" t="str">
        <f>VLOOKUP(Z5123,Баллы!A:B,2,0)</f>
        <v>Диспаритет</v>
      </c>
    </row>
    <row r="5124">
      <c r="A5124" t="s">
        <v>29916</v>
      </c>
      <c r="B5124" t="s">
        <v>1398</v>
      </c>
      <c r="C5124" s="1">
        <v>45603</v>
      </c>
      <c r="D5124" t="s">
        <v>29916</v>
      </c>
      <c r="E5124" t="s">
        <v>29917</v>
      </c>
      <c r="F5124" t="s">
        <v>13</v>
      </c>
      <c r="G5124" s="6" t="s">
        <v>29918</v>
      </c>
      <c r="H5124" s="6" t="s">
        <v>29919</v>
      </c>
      <c r="I5124" s="6" t="s">
        <v>29920</v>
      </c>
      <c r="J5124" s="6" t="s">
        <v>29921</v>
      </c>
      <c r="K5124" t="s">
        <v>72</v>
      </c>
      <c r="L5124" t="s">
        <v>1225</v>
      </c>
      <c r="M5124" t="s">
        <v>1404</v>
      </c>
      <c r="N5124" t="s">
        <v>64</v>
      </c>
      <c r="O5124">
        <v>1</v>
      </c>
      <c r="Y5124">
        <f t="shared" si="160"/>
        <v>0</v>
      </c>
      <c r="Z5124" t="str">
        <f t="shared" si="161"/>
        <v>Магазин0</v>
      </c>
      <c r="AA5124" s="6" t="str">
        <f>VLOOKUP(Z5124,Баллы!A:B,2,0)</f>
        <v>Диспаритет</v>
      </c>
    </row>
    <row r="5125">
      <c r="A5125" t="s">
        <v>29922</v>
      </c>
      <c r="B5125" t="s">
        <v>1750</v>
      </c>
      <c r="C5125" s="1">
        <v>45603</v>
      </c>
      <c r="D5125" t="s">
        <v>29922</v>
      </c>
      <c r="E5125" t="s">
        <v>29923</v>
      </c>
      <c r="F5125" t="s">
        <v>13</v>
      </c>
      <c r="G5125" s="6" t="s">
        <v>29924</v>
      </c>
      <c r="H5125" s="6" t="s">
        <v>29925</v>
      </c>
      <c r="I5125" s="6" t="s">
        <v>29926</v>
      </c>
      <c r="J5125" s="6" t="s">
        <v>29927</v>
      </c>
      <c r="K5125" t="s">
        <v>104</v>
      </c>
      <c r="L5125" t="s">
        <v>396</v>
      </c>
      <c r="M5125" t="s">
        <v>1756</v>
      </c>
      <c r="N5125" t="s">
        <v>64</v>
      </c>
      <c r="O5125">
        <v>1</v>
      </c>
      <c r="Y5125">
        <f t="shared" si="160"/>
        <v>0</v>
      </c>
      <c r="Z5125" t="str">
        <f t="shared" si="161"/>
        <v>Магазин0</v>
      </c>
      <c r="AA5125" s="6" t="str">
        <f>VLOOKUP(Z5125,Баллы!A:B,2,0)</f>
        <v>Диспаритет</v>
      </c>
    </row>
    <row r="5126">
      <c r="A5126" t="s">
        <v>29928</v>
      </c>
      <c r="B5126" t="s">
        <v>816</v>
      </c>
      <c r="C5126" s="1">
        <v>45603</v>
      </c>
      <c r="D5126" t="s">
        <v>29928</v>
      </c>
      <c r="E5126" t="s">
        <v>29836</v>
      </c>
      <c r="F5126" t="s">
        <v>13</v>
      </c>
      <c r="G5126" s="6" t="s">
        <v>29929</v>
      </c>
      <c r="H5126" s="6" t="s">
        <v>29930</v>
      </c>
      <c r="I5126" s="6" t="s">
        <v>29931</v>
      </c>
      <c r="J5126" s="6" t="s">
        <v>29932</v>
      </c>
      <c r="K5126" t="s">
        <v>72</v>
      </c>
      <c r="L5126" t="s">
        <v>822</v>
      </c>
      <c r="M5126" t="s">
        <v>823</v>
      </c>
      <c r="N5126" t="s">
        <v>64</v>
      </c>
      <c r="O5126">
        <v>1</v>
      </c>
      <c r="Y5126">
        <f t="shared" si="160"/>
        <v>0</v>
      </c>
      <c r="Z5126" t="str">
        <f t="shared" si="161"/>
        <v>Магазин0</v>
      </c>
      <c r="AA5126" s="6" t="str">
        <f>VLOOKUP(Z5126,Баллы!A:B,2,0)</f>
        <v>Диспаритет</v>
      </c>
    </row>
    <row r="5127">
      <c r="A5127" t="s">
        <v>29933</v>
      </c>
      <c r="B5127" t="s">
        <v>2801</v>
      </c>
      <c r="C5127" s="1">
        <v>45603</v>
      </c>
      <c r="D5127" t="s">
        <v>29933</v>
      </c>
      <c r="E5127" t="s">
        <v>29934</v>
      </c>
      <c r="F5127" t="s">
        <v>1602</v>
      </c>
      <c r="G5127" s="6" t="s">
        <v>29935</v>
      </c>
      <c r="H5127" s="6" t="s">
        <v>29936</v>
      </c>
      <c r="I5127" s="6" t="s">
        <v>29937</v>
      </c>
      <c r="J5127" s="6" t="s">
        <v>29938</v>
      </c>
      <c r="K5127" t="s">
        <v>61</v>
      </c>
      <c r="L5127" t="s">
        <v>2807</v>
      </c>
      <c r="M5127" t="s">
        <v>2808</v>
      </c>
      <c r="N5127" t="s">
        <v>1608</v>
      </c>
      <c r="O5127">
        <v>1</v>
      </c>
      <c r="Y5127">
        <f t="shared" si="160"/>
        <v>0</v>
      </c>
      <c r="Z5127" t="str">
        <f t="shared" si="161"/>
        <v xml:space="preserve">Салон связи0</v>
      </c>
      <c r="AA5127" s="6" t="str">
        <f>VLOOKUP(Z5127,Баллы!A:B,2,0)</f>
        <v>Диспаритет</v>
      </c>
    </row>
    <row r="5128">
      <c r="A5128" t="s">
        <v>29939</v>
      </c>
      <c r="B5128" t="s">
        <v>3785</v>
      </c>
      <c r="C5128" s="1">
        <v>45603</v>
      </c>
      <c r="D5128" t="s">
        <v>29939</v>
      </c>
      <c r="E5128" t="s">
        <v>29940</v>
      </c>
      <c r="F5128" t="s">
        <v>13</v>
      </c>
      <c r="G5128" s="6" t="s">
        <v>29941</v>
      </c>
      <c r="H5128" s="6" t="s">
        <v>29942</v>
      </c>
      <c r="I5128" s="6" t="s">
        <v>29943</v>
      </c>
      <c r="J5128" s="6" t="s">
        <v>29944</v>
      </c>
      <c r="K5128" t="s">
        <v>72</v>
      </c>
      <c r="L5128" t="s">
        <v>288</v>
      </c>
      <c r="M5128" t="s">
        <v>3791</v>
      </c>
      <c r="N5128" t="s">
        <v>64</v>
      </c>
      <c r="O5128">
        <v>1</v>
      </c>
      <c r="Y5128">
        <f t="shared" si="160"/>
        <v>0</v>
      </c>
      <c r="Z5128" t="str">
        <f t="shared" si="161"/>
        <v>Магазин0</v>
      </c>
      <c r="AA5128" s="6" t="str">
        <f>VLOOKUP(Z5128,Баллы!A:B,2,0)</f>
        <v>Диспаритет</v>
      </c>
    </row>
    <row r="5129">
      <c r="A5129" t="s">
        <v>29945</v>
      </c>
      <c r="B5129" t="s">
        <v>1334</v>
      </c>
      <c r="C5129" s="1">
        <v>45603</v>
      </c>
      <c r="D5129" t="s">
        <v>29945</v>
      </c>
      <c r="E5129" t="s">
        <v>29946</v>
      </c>
      <c r="F5129" t="s">
        <v>13</v>
      </c>
      <c r="G5129" s="6" t="s">
        <v>29947</v>
      </c>
      <c r="H5129" s="6" t="s">
        <v>29948</v>
      </c>
      <c r="I5129" s="6" t="s">
        <v>29949</v>
      </c>
      <c r="J5129" s="6" t="s">
        <v>29950</v>
      </c>
      <c r="K5129" t="s">
        <v>140</v>
      </c>
      <c r="L5129" t="s">
        <v>165</v>
      </c>
      <c r="M5129" t="s">
        <v>1340</v>
      </c>
      <c r="N5129" t="s">
        <v>64</v>
      </c>
      <c r="O5129">
        <v>1</v>
      </c>
      <c r="Y5129">
        <f t="shared" si="160"/>
        <v>0</v>
      </c>
      <c r="Z5129" t="str">
        <f t="shared" si="161"/>
        <v>Магазин0</v>
      </c>
      <c r="AA5129" s="6" t="str">
        <f>VLOOKUP(Z5129,Баллы!A:B,2,0)</f>
        <v>Диспаритет</v>
      </c>
    </row>
    <row r="5130">
      <c r="A5130" t="s">
        <v>29951</v>
      </c>
      <c r="B5130" t="s">
        <v>3735</v>
      </c>
      <c r="C5130" s="1">
        <v>45603</v>
      </c>
      <c r="D5130" t="s">
        <v>29951</v>
      </c>
      <c r="E5130" t="s">
        <v>29952</v>
      </c>
      <c r="F5130" t="s">
        <v>13</v>
      </c>
      <c r="G5130" s="6" t="s">
        <v>29953</v>
      </c>
      <c r="H5130" s="6" t="s">
        <v>29954</v>
      </c>
      <c r="I5130" s="6" t="s">
        <v>29955</v>
      </c>
      <c r="J5130" s="6" t="s">
        <v>29956</v>
      </c>
      <c r="K5130" t="s">
        <v>104</v>
      </c>
      <c r="L5130" t="s">
        <v>396</v>
      </c>
      <c r="M5130" t="s">
        <v>3741</v>
      </c>
      <c r="N5130" t="s">
        <v>64</v>
      </c>
      <c r="O5130">
        <v>1</v>
      </c>
      <c r="Y5130">
        <f t="shared" si="160"/>
        <v>0</v>
      </c>
      <c r="Z5130" t="str">
        <f t="shared" si="161"/>
        <v>Магазин0</v>
      </c>
      <c r="AA5130" s="6" t="str">
        <f>VLOOKUP(Z5130,Баллы!A:B,2,0)</f>
        <v>Диспаритет</v>
      </c>
    </row>
    <row r="5131">
      <c r="A5131" t="s">
        <v>29957</v>
      </c>
      <c r="B5131" t="s">
        <v>3651</v>
      </c>
      <c r="C5131" s="1">
        <v>45603</v>
      </c>
      <c r="D5131" t="s">
        <v>29957</v>
      </c>
      <c r="E5131" t="s">
        <v>29958</v>
      </c>
      <c r="F5131" t="s">
        <v>13</v>
      </c>
      <c r="G5131" s="6" t="s">
        <v>29959</v>
      </c>
      <c r="H5131" s="6" t="s">
        <v>29960</v>
      </c>
      <c r="I5131" s="6" t="s">
        <v>29961</v>
      </c>
      <c r="J5131" s="6" t="s">
        <v>29962</v>
      </c>
      <c r="K5131" t="s">
        <v>140</v>
      </c>
      <c r="L5131" t="s">
        <v>165</v>
      </c>
      <c r="M5131" t="s">
        <v>3657</v>
      </c>
      <c r="N5131" t="s">
        <v>64</v>
      </c>
      <c r="O5131">
        <v>1</v>
      </c>
      <c r="Y5131">
        <f t="shared" si="160"/>
        <v>0</v>
      </c>
      <c r="Z5131" t="str">
        <f t="shared" si="161"/>
        <v>Магазин0</v>
      </c>
      <c r="AA5131" s="6" t="str">
        <f>VLOOKUP(Z5131,Баллы!A:B,2,0)</f>
        <v>Диспаритет</v>
      </c>
    </row>
    <row r="5132">
      <c r="A5132" t="s">
        <v>29963</v>
      </c>
      <c r="B5132" t="s">
        <v>899</v>
      </c>
      <c r="C5132" s="1">
        <v>45603</v>
      </c>
      <c r="D5132" t="s">
        <v>29963</v>
      </c>
      <c r="E5132" t="s">
        <v>29964</v>
      </c>
      <c r="F5132" t="s">
        <v>13</v>
      </c>
      <c r="G5132" s="6" t="s">
        <v>29965</v>
      </c>
      <c r="H5132" s="6" t="s">
        <v>29966</v>
      </c>
      <c r="I5132" s="6" t="s">
        <v>29967</v>
      </c>
      <c r="J5132" s="6" t="s">
        <v>29968</v>
      </c>
      <c r="K5132" t="s">
        <v>72</v>
      </c>
      <c r="L5132" t="s">
        <v>183</v>
      </c>
      <c r="M5132" t="s">
        <v>905</v>
      </c>
      <c r="N5132" t="s">
        <v>64</v>
      </c>
      <c r="O5132">
        <v>1</v>
      </c>
      <c r="Y5132">
        <f t="shared" si="160"/>
        <v>0</v>
      </c>
      <c r="Z5132" t="str">
        <f t="shared" si="161"/>
        <v>Магазин0</v>
      </c>
      <c r="AA5132" s="6" t="str">
        <f>VLOOKUP(Z5132,Баллы!A:B,2,0)</f>
        <v>Диспаритет</v>
      </c>
    </row>
    <row r="5133">
      <c r="A5133" t="s">
        <v>29969</v>
      </c>
      <c r="B5133" t="s">
        <v>19731</v>
      </c>
      <c r="C5133" s="1">
        <v>45603</v>
      </c>
      <c r="D5133" t="s">
        <v>29969</v>
      </c>
      <c r="E5133" t="s">
        <v>29970</v>
      </c>
      <c r="F5133" t="s">
        <v>13</v>
      </c>
      <c r="G5133" s="6" t="s">
        <v>29971</v>
      </c>
      <c r="H5133" s="6" t="s">
        <v>29972</v>
      </c>
      <c r="I5133" s="6" t="s">
        <v>29973</v>
      </c>
      <c r="J5133" s="6" t="s">
        <v>29974</v>
      </c>
      <c r="K5133" t="s">
        <v>72</v>
      </c>
      <c r="L5133" t="s">
        <v>183</v>
      </c>
      <c r="M5133" t="s">
        <v>19737</v>
      </c>
      <c r="N5133" t="s">
        <v>64</v>
      </c>
      <c r="O5133">
        <v>1</v>
      </c>
      <c r="Y5133">
        <f t="shared" si="160"/>
        <v>0</v>
      </c>
      <c r="Z5133" t="str">
        <f t="shared" si="161"/>
        <v>Магазин0</v>
      </c>
      <c r="AA5133" s="6" t="str">
        <f>VLOOKUP(Z5133,Баллы!A:B,2,0)</f>
        <v>Диспаритет</v>
      </c>
    </row>
    <row r="5134">
      <c r="A5134" t="s">
        <v>29975</v>
      </c>
      <c r="B5134" t="s">
        <v>2332</v>
      </c>
      <c r="C5134" s="1">
        <v>45603</v>
      </c>
      <c r="D5134" t="s">
        <v>29975</v>
      </c>
      <c r="E5134" t="s">
        <v>29976</v>
      </c>
      <c r="F5134" t="s">
        <v>13</v>
      </c>
      <c r="G5134" s="6" t="s">
        <v>29977</v>
      </c>
      <c r="H5134" s="6" t="s">
        <v>29978</v>
      </c>
      <c r="I5134" s="6" t="s">
        <v>29979</v>
      </c>
      <c r="J5134" s="6" t="s">
        <v>29980</v>
      </c>
      <c r="K5134" t="s">
        <v>104</v>
      </c>
      <c r="L5134" t="s">
        <v>396</v>
      </c>
      <c r="M5134" t="s">
        <v>2338</v>
      </c>
      <c r="N5134" t="s">
        <v>64</v>
      </c>
      <c r="O5134">
        <v>1</v>
      </c>
      <c r="Y5134">
        <f t="shared" si="160"/>
        <v>0</v>
      </c>
      <c r="Z5134" t="str">
        <f t="shared" si="161"/>
        <v>Магазин0</v>
      </c>
      <c r="AA5134" s="6" t="str">
        <f>VLOOKUP(Z5134,Баллы!A:B,2,0)</f>
        <v>Диспаритет</v>
      </c>
    </row>
    <row r="5135">
      <c r="A5135" t="s">
        <v>29981</v>
      </c>
      <c r="B5135" t="s">
        <v>359</v>
      </c>
      <c r="C5135" s="1">
        <v>45603</v>
      </c>
      <c r="D5135" t="s">
        <v>29981</v>
      </c>
      <c r="E5135" t="s">
        <v>29982</v>
      </c>
      <c r="F5135" t="s">
        <v>88</v>
      </c>
      <c r="G5135" s="6" t="s">
        <v>29983</v>
      </c>
      <c r="H5135" s="6" t="s">
        <v>29984</v>
      </c>
      <c r="I5135" s="6" t="s">
        <v>29985</v>
      </c>
      <c r="J5135" s="6" t="s">
        <v>29986</v>
      </c>
      <c r="K5135" t="s">
        <v>61</v>
      </c>
      <c r="L5135" t="s">
        <v>364</v>
      </c>
      <c r="M5135" t="s">
        <v>365</v>
      </c>
      <c r="N5135" t="s">
        <v>95</v>
      </c>
      <c r="O5135">
        <v>1</v>
      </c>
      <c r="Y5135">
        <f t="shared" si="160"/>
        <v>0</v>
      </c>
      <c r="Z5135" t="str">
        <f t="shared" si="161"/>
        <v>Павильон0</v>
      </c>
      <c r="AA5135" s="6" t="str">
        <f>VLOOKUP(Z5135,Баллы!A:B,2,0)</f>
        <v>Диспаритет</v>
      </c>
    </row>
    <row r="5136">
      <c r="A5136" t="s">
        <v>29987</v>
      </c>
      <c r="B5136" t="s">
        <v>6347</v>
      </c>
      <c r="C5136" s="1">
        <v>45603</v>
      </c>
      <c r="D5136" t="s">
        <v>29987</v>
      </c>
      <c r="E5136" t="s">
        <v>29988</v>
      </c>
      <c r="F5136" t="s">
        <v>88</v>
      </c>
      <c r="G5136" s="6" t="s">
        <v>29989</v>
      </c>
      <c r="H5136" s="6" t="s">
        <v>29990</v>
      </c>
      <c r="I5136" s="6" t="s">
        <v>29991</v>
      </c>
      <c r="J5136" s="6" t="s">
        <v>29992</v>
      </c>
      <c r="K5136" t="s">
        <v>140</v>
      </c>
      <c r="L5136" t="s">
        <v>447</v>
      </c>
      <c r="M5136" t="s">
        <v>6353</v>
      </c>
      <c r="N5136" t="s">
        <v>95</v>
      </c>
      <c r="O5136">
        <v>1</v>
      </c>
      <c r="Y5136">
        <f t="shared" si="160"/>
        <v>0</v>
      </c>
      <c r="Z5136" t="str">
        <f t="shared" si="161"/>
        <v>Павильон0</v>
      </c>
      <c r="AA5136" s="6" t="str">
        <f>VLOOKUP(Z5136,Баллы!A:B,2,0)</f>
        <v>Диспаритет</v>
      </c>
    </row>
    <row r="5137">
      <c r="A5137" t="s">
        <v>29993</v>
      </c>
      <c r="B5137" t="s">
        <v>7702</v>
      </c>
      <c r="C5137" s="1">
        <v>45603</v>
      </c>
      <c r="D5137" t="s">
        <v>29993</v>
      </c>
      <c r="E5137" t="s">
        <v>29994</v>
      </c>
      <c r="F5137" t="s">
        <v>88</v>
      </c>
      <c r="G5137" s="6" t="s">
        <v>29995</v>
      </c>
      <c r="H5137" s="6" t="s">
        <v>29996</v>
      </c>
      <c r="I5137" s="6" t="s">
        <v>29997</v>
      </c>
      <c r="J5137" s="6" t="s">
        <v>29998</v>
      </c>
      <c r="K5137" t="s">
        <v>104</v>
      </c>
      <c r="L5137" t="s">
        <v>7707</v>
      </c>
      <c r="M5137" t="s">
        <v>7708</v>
      </c>
      <c r="N5137" t="s">
        <v>95</v>
      </c>
      <c r="O5137">
        <v>1</v>
      </c>
      <c r="Y5137">
        <f t="shared" si="160"/>
        <v>0</v>
      </c>
      <c r="Z5137" t="str">
        <f t="shared" si="161"/>
        <v>Павильон0</v>
      </c>
      <c r="AA5137" s="6" t="str">
        <f>VLOOKUP(Z5137,Баллы!A:B,2,0)</f>
        <v>Диспаритет</v>
      </c>
    </row>
    <row r="5138">
      <c r="A5138" t="s">
        <v>29999</v>
      </c>
      <c r="B5138" t="s">
        <v>2399</v>
      </c>
      <c r="C5138" s="1">
        <v>45603</v>
      </c>
      <c r="D5138" t="s">
        <v>29999</v>
      </c>
      <c r="E5138" t="s">
        <v>30000</v>
      </c>
      <c r="F5138" t="s">
        <v>223</v>
      </c>
      <c r="G5138" s="6" t="s">
        <v>30001</v>
      </c>
      <c r="H5138" s="6" t="s">
        <v>101</v>
      </c>
      <c r="I5138" s="6" t="s">
        <v>30002</v>
      </c>
      <c r="J5138" s="6" t="s">
        <v>101</v>
      </c>
      <c r="K5138" t="s">
        <v>104</v>
      </c>
      <c r="L5138" t="s">
        <v>253</v>
      </c>
      <c r="M5138" t="s">
        <v>2405</v>
      </c>
      <c r="N5138" t="s">
        <v>228</v>
      </c>
      <c r="O5138">
        <v>1</v>
      </c>
      <c r="Y5138">
        <f t="shared" si="160"/>
        <v>0</v>
      </c>
      <c r="Z5138" t="str">
        <f t="shared" si="161"/>
        <v>Киоск0</v>
      </c>
      <c r="AA5138" s="6" t="str">
        <f>VLOOKUP(Z5138,Баллы!A:B,2,0)</f>
        <v>Диспаритет</v>
      </c>
    </row>
    <row r="5139">
      <c r="A5139" t="s">
        <v>30003</v>
      </c>
      <c r="B5139" t="s">
        <v>562</v>
      </c>
      <c r="C5139" s="1">
        <v>45603</v>
      </c>
      <c r="D5139" t="s">
        <v>30003</v>
      </c>
      <c r="E5139" t="s">
        <v>30004</v>
      </c>
      <c r="F5139" t="s">
        <v>127</v>
      </c>
      <c r="G5139" s="6" t="s">
        <v>30005</v>
      </c>
      <c r="H5139" s="6" t="s">
        <v>30006</v>
      </c>
      <c r="I5139" s="6" t="s">
        <v>30007</v>
      </c>
      <c r="J5139" s="6" t="s">
        <v>101</v>
      </c>
      <c r="K5139" t="s">
        <v>61</v>
      </c>
      <c r="L5139" t="s">
        <v>568</v>
      </c>
      <c r="M5139" t="s">
        <v>569</v>
      </c>
      <c r="N5139" t="s">
        <v>132</v>
      </c>
      <c r="O5139">
        <v>1</v>
      </c>
      <c r="Y5139">
        <f t="shared" si="160"/>
        <v>0</v>
      </c>
      <c r="Z5139" t="str">
        <f t="shared" si="161"/>
        <v>Секция0</v>
      </c>
      <c r="AA5139" s="6" t="str">
        <f>VLOOKUP(Z5139,Баллы!A:B,2,0)</f>
        <v>Диспаритет</v>
      </c>
    </row>
    <row r="5140">
      <c r="A5140" t="s">
        <v>30008</v>
      </c>
      <c r="B5140" t="s">
        <v>3116</v>
      </c>
      <c r="C5140" s="1">
        <v>45603</v>
      </c>
      <c r="D5140" t="s">
        <v>30008</v>
      </c>
      <c r="E5140" t="s">
        <v>30009</v>
      </c>
      <c r="F5140" t="s">
        <v>13</v>
      </c>
      <c r="G5140" s="6" t="s">
        <v>30010</v>
      </c>
      <c r="H5140" s="6" t="s">
        <v>30011</v>
      </c>
      <c r="I5140" s="6" t="s">
        <v>30012</v>
      </c>
      <c r="J5140" s="6" t="s">
        <v>30013</v>
      </c>
      <c r="K5140" t="s">
        <v>192</v>
      </c>
      <c r="L5140" t="s">
        <v>193</v>
      </c>
      <c r="M5140" t="s">
        <v>3122</v>
      </c>
      <c r="N5140" t="s">
        <v>64</v>
      </c>
      <c r="O5140">
        <v>1</v>
      </c>
      <c r="Y5140">
        <f t="shared" si="160"/>
        <v>0</v>
      </c>
      <c r="Z5140" t="str">
        <f t="shared" si="161"/>
        <v>Магазин0</v>
      </c>
      <c r="AA5140" s="6" t="str">
        <f>VLOOKUP(Z5140,Баллы!A:B,2,0)</f>
        <v>Диспаритет</v>
      </c>
    </row>
    <row r="5141">
      <c r="A5141" t="s">
        <v>30014</v>
      </c>
      <c r="B5141" t="s">
        <v>3651</v>
      </c>
      <c r="C5141" s="1">
        <v>45603</v>
      </c>
      <c r="D5141" t="s">
        <v>30014</v>
      </c>
      <c r="E5141" t="s">
        <v>30015</v>
      </c>
      <c r="F5141" t="s">
        <v>13</v>
      </c>
      <c r="G5141" s="6" t="s">
        <v>30016</v>
      </c>
      <c r="H5141" s="6" t="s">
        <v>30017</v>
      </c>
      <c r="I5141" s="6" t="s">
        <v>30018</v>
      </c>
      <c r="J5141" s="6" t="s">
        <v>30019</v>
      </c>
      <c r="K5141" t="s">
        <v>140</v>
      </c>
      <c r="L5141" t="s">
        <v>165</v>
      </c>
      <c r="M5141" t="s">
        <v>3657</v>
      </c>
      <c r="N5141" t="s">
        <v>64</v>
      </c>
      <c r="O5141">
        <v>1</v>
      </c>
      <c r="Y5141">
        <f t="shared" si="160"/>
        <v>0</v>
      </c>
      <c r="Z5141" t="str">
        <f t="shared" si="161"/>
        <v>Магазин0</v>
      </c>
      <c r="AA5141" s="6" t="str">
        <f>VLOOKUP(Z5141,Баллы!A:B,2,0)</f>
        <v>Диспаритет</v>
      </c>
    </row>
    <row r="5142">
      <c r="A5142" t="s">
        <v>30020</v>
      </c>
      <c r="B5142" t="s">
        <v>2485</v>
      </c>
      <c r="C5142" s="1">
        <v>45603</v>
      </c>
      <c r="D5142" t="s">
        <v>30020</v>
      </c>
      <c r="E5142" t="s">
        <v>30021</v>
      </c>
      <c r="F5142" t="s">
        <v>88</v>
      </c>
      <c r="G5142" s="6" t="s">
        <v>30022</v>
      </c>
      <c r="H5142" s="6" t="s">
        <v>30023</v>
      </c>
      <c r="I5142" s="6" t="s">
        <v>30024</v>
      </c>
      <c r="J5142" s="6" t="s">
        <v>30025</v>
      </c>
      <c r="K5142" t="s">
        <v>61</v>
      </c>
      <c r="L5142" t="s">
        <v>93</v>
      </c>
      <c r="M5142" t="s">
        <v>2491</v>
      </c>
      <c r="N5142" t="s">
        <v>95</v>
      </c>
      <c r="O5142">
        <v>1</v>
      </c>
      <c r="Y5142">
        <f t="shared" si="160"/>
        <v>0</v>
      </c>
      <c r="Z5142" t="str">
        <f t="shared" si="161"/>
        <v>Павильон0</v>
      </c>
      <c r="AA5142" s="6" t="str">
        <f>VLOOKUP(Z5142,Баллы!A:B,2,0)</f>
        <v>Диспаритет</v>
      </c>
    </row>
    <row r="5143">
      <c r="A5143" t="s">
        <v>30026</v>
      </c>
      <c r="B5143" t="s">
        <v>30027</v>
      </c>
      <c r="C5143" s="1">
        <v>45603</v>
      </c>
      <c r="D5143" t="s">
        <v>30026</v>
      </c>
      <c r="E5143" t="s">
        <v>30028</v>
      </c>
      <c r="F5143" t="s">
        <v>13</v>
      </c>
      <c r="G5143" s="6" t="s">
        <v>30029</v>
      </c>
      <c r="H5143" s="6" t="s">
        <v>30030</v>
      </c>
      <c r="I5143" s="6" t="s">
        <v>30031</v>
      </c>
      <c r="J5143" s="6" t="s">
        <v>30032</v>
      </c>
      <c r="K5143" t="s">
        <v>82</v>
      </c>
      <c r="L5143" t="s">
        <v>115</v>
      </c>
      <c r="M5143" t="s">
        <v>30033</v>
      </c>
      <c r="N5143" t="s">
        <v>64</v>
      </c>
      <c r="O5143">
        <v>1</v>
      </c>
      <c r="Y5143">
        <f t="shared" si="160"/>
        <v>0</v>
      </c>
      <c r="Z5143" t="str">
        <f t="shared" si="161"/>
        <v>Магазин0</v>
      </c>
      <c r="AA5143" s="6" t="str">
        <f>VLOOKUP(Z5143,Баллы!A:B,2,0)</f>
        <v>Диспаритет</v>
      </c>
    </row>
    <row r="5144">
      <c r="A5144" t="s">
        <v>30034</v>
      </c>
      <c r="B5144" t="s">
        <v>1283</v>
      </c>
      <c r="C5144" s="1">
        <v>45603</v>
      </c>
      <c r="D5144" t="s">
        <v>30034</v>
      </c>
      <c r="E5144" t="s">
        <v>30035</v>
      </c>
      <c r="F5144" t="s">
        <v>13</v>
      </c>
      <c r="G5144" s="6" t="s">
        <v>30036</v>
      </c>
      <c r="H5144" s="6" t="s">
        <v>30037</v>
      </c>
      <c r="I5144" s="6" t="s">
        <v>30038</v>
      </c>
      <c r="J5144" s="6" t="s">
        <v>30039</v>
      </c>
      <c r="K5144" t="s">
        <v>72</v>
      </c>
      <c r="L5144" t="s">
        <v>822</v>
      </c>
      <c r="M5144" t="s">
        <v>1289</v>
      </c>
      <c r="N5144" t="s">
        <v>64</v>
      </c>
      <c r="O5144">
        <v>1</v>
      </c>
      <c r="Y5144">
        <f t="shared" si="160"/>
        <v>0</v>
      </c>
      <c r="Z5144" t="str">
        <f t="shared" si="161"/>
        <v>Магазин0</v>
      </c>
      <c r="AA5144" s="6" t="str">
        <f>VLOOKUP(Z5144,Баллы!A:B,2,0)</f>
        <v>Диспаритет</v>
      </c>
    </row>
    <row r="5145">
      <c r="A5145" t="s">
        <v>30040</v>
      </c>
      <c r="B5145" t="s">
        <v>3527</v>
      </c>
      <c r="C5145" s="1">
        <v>45603</v>
      </c>
      <c r="D5145" t="s">
        <v>30040</v>
      </c>
      <c r="E5145" t="s">
        <v>30041</v>
      </c>
      <c r="F5145" t="s">
        <v>223</v>
      </c>
      <c r="G5145" s="6" t="s">
        <v>30042</v>
      </c>
      <c r="H5145" s="6" t="s">
        <v>101</v>
      </c>
      <c r="I5145" s="6" t="s">
        <v>30043</v>
      </c>
      <c r="J5145" s="6" t="s">
        <v>101</v>
      </c>
      <c r="K5145" t="s">
        <v>104</v>
      </c>
      <c r="L5145" t="s">
        <v>396</v>
      </c>
      <c r="M5145" t="s">
        <v>3533</v>
      </c>
      <c r="N5145" t="s">
        <v>228</v>
      </c>
      <c r="O5145">
        <v>1</v>
      </c>
      <c r="Y5145">
        <f t="shared" si="160"/>
        <v>0</v>
      </c>
      <c r="Z5145" t="str">
        <f t="shared" si="161"/>
        <v>Киоск0</v>
      </c>
      <c r="AA5145" s="6" t="str">
        <f>VLOOKUP(Z5145,Баллы!A:B,2,0)</f>
        <v>Диспаритет</v>
      </c>
    </row>
    <row r="5146">
      <c r="A5146" t="s">
        <v>30044</v>
      </c>
      <c r="B5146" t="s">
        <v>975</v>
      </c>
      <c r="C5146" s="1">
        <v>45603</v>
      </c>
      <c r="D5146" t="s">
        <v>30044</v>
      </c>
      <c r="E5146" t="s">
        <v>30045</v>
      </c>
      <c r="F5146" t="s">
        <v>13</v>
      </c>
      <c r="G5146" s="6" t="s">
        <v>30046</v>
      </c>
      <c r="H5146" s="6" t="s">
        <v>30047</v>
      </c>
      <c r="I5146" s="6" t="s">
        <v>30048</v>
      </c>
      <c r="J5146" s="6" t="s">
        <v>30049</v>
      </c>
      <c r="K5146" t="s">
        <v>61</v>
      </c>
      <c r="L5146" t="s">
        <v>981</v>
      </c>
      <c r="M5146" t="s">
        <v>982</v>
      </c>
      <c r="N5146" t="s">
        <v>64</v>
      </c>
      <c r="O5146">
        <v>1</v>
      </c>
      <c r="Y5146">
        <f t="shared" si="160"/>
        <v>0</v>
      </c>
      <c r="Z5146" t="str">
        <f t="shared" si="161"/>
        <v>Магазин0</v>
      </c>
      <c r="AA5146" s="6" t="str">
        <f>VLOOKUP(Z5146,Баллы!A:B,2,0)</f>
        <v>Диспаритет</v>
      </c>
    </row>
    <row r="5147">
      <c r="A5147" t="s">
        <v>30050</v>
      </c>
      <c r="B5147" t="s">
        <v>955</v>
      </c>
      <c r="C5147" s="1">
        <v>45603</v>
      </c>
      <c r="D5147" t="s">
        <v>30050</v>
      </c>
      <c r="E5147" t="s">
        <v>30051</v>
      </c>
      <c r="F5147" t="s">
        <v>99</v>
      </c>
      <c r="G5147" s="6" t="s">
        <v>30052</v>
      </c>
      <c r="H5147" s="6" t="s">
        <v>101</v>
      </c>
      <c r="I5147" s="6" t="s">
        <v>30053</v>
      </c>
      <c r="J5147" s="6" t="s">
        <v>30054</v>
      </c>
      <c r="K5147" t="s">
        <v>72</v>
      </c>
      <c r="L5147" t="s">
        <v>306</v>
      </c>
      <c r="M5147" t="s">
        <v>961</v>
      </c>
      <c r="N5147" t="s">
        <v>107</v>
      </c>
      <c r="O5147">
        <v>1</v>
      </c>
      <c r="Y5147">
        <f t="shared" si="160"/>
        <v>0</v>
      </c>
      <c r="Z5147" t="str">
        <f t="shared" si="161"/>
        <v xml:space="preserve">Магазин СО0</v>
      </c>
      <c r="AA5147" s="6" t="str">
        <f>VLOOKUP(Z5147,Баллы!A:B,2,0)</f>
        <v>Диспаритет</v>
      </c>
    </row>
    <row r="5148">
      <c r="A5148" t="s">
        <v>30055</v>
      </c>
      <c r="B5148" t="s">
        <v>3743</v>
      </c>
      <c r="C5148" s="1">
        <v>45603</v>
      </c>
      <c r="D5148" t="s">
        <v>30055</v>
      </c>
      <c r="E5148" t="s">
        <v>30056</v>
      </c>
      <c r="F5148" t="s">
        <v>223</v>
      </c>
      <c r="G5148" s="6" t="s">
        <v>30057</v>
      </c>
      <c r="H5148" s="6" t="s">
        <v>101</v>
      </c>
      <c r="I5148" s="6" t="s">
        <v>30058</v>
      </c>
      <c r="J5148" s="6" t="s">
        <v>101</v>
      </c>
      <c r="K5148" t="s">
        <v>61</v>
      </c>
      <c r="L5148" t="s">
        <v>568</v>
      </c>
      <c r="M5148" t="s">
        <v>3749</v>
      </c>
      <c r="N5148" t="s">
        <v>228</v>
      </c>
      <c r="O5148">
        <v>1</v>
      </c>
      <c r="Y5148">
        <f t="shared" si="160"/>
        <v>0</v>
      </c>
      <c r="Z5148" t="str">
        <f t="shared" si="161"/>
        <v>Киоск0</v>
      </c>
      <c r="AA5148" s="6" t="str">
        <f>VLOOKUP(Z5148,Баллы!A:B,2,0)</f>
        <v>Диспаритет</v>
      </c>
    </row>
    <row r="5149">
      <c r="A5149" t="s">
        <v>30059</v>
      </c>
      <c r="B5149" t="s">
        <v>97</v>
      </c>
      <c r="C5149" s="1">
        <v>45603</v>
      </c>
      <c r="D5149" t="s">
        <v>30059</v>
      </c>
      <c r="E5149" t="s">
        <v>30060</v>
      </c>
      <c r="F5149" t="s">
        <v>13</v>
      </c>
      <c r="G5149" s="6" t="s">
        <v>30061</v>
      </c>
      <c r="H5149" s="6" t="s">
        <v>30062</v>
      </c>
      <c r="I5149" s="6" t="s">
        <v>30063</v>
      </c>
      <c r="J5149" s="6" t="s">
        <v>30064</v>
      </c>
      <c r="K5149" t="s">
        <v>104</v>
      </c>
      <c r="L5149" t="s">
        <v>105</v>
      </c>
      <c r="M5149" t="s">
        <v>106</v>
      </c>
      <c r="N5149" t="s">
        <v>64</v>
      </c>
      <c r="O5149">
        <v>1</v>
      </c>
      <c r="Y5149">
        <f t="shared" si="160"/>
        <v>0</v>
      </c>
      <c r="Z5149" t="str">
        <f t="shared" si="161"/>
        <v>Магазин0</v>
      </c>
      <c r="AA5149" s="6" t="str">
        <f>VLOOKUP(Z5149,Баллы!A:B,2,0)</f>
        <v>Диспаритет</v>
      </c>
    </row>
    <row r="5150">
      <c r="A5150" t="s">
        <v>30065</v>
      </c>
      <c r="B5150" t="s">
        <v>1930</v>
      </c>
      <c r="C5150" s="1">
        <v>45603</v>
      </c>
      <c r="D5150" t="s">
        <v>30065</v>
      </c>
      <c r="E5150" t="s">
        <v>30066</v>
      </c>
      <c r="F5150" t="s">
        <v>13</v>
      </c>
      <c r="G5150" s="6" t="s">
        <v>30067</v>
      </c>
      <c r="H5150" s="6" t="s">
        <v>30068</v>
      </c>
      <c r="I5150" s="6" t="s">
        <v>30069</v>
      </c>
      <c r="J5150" s="6" t="s">
        <v>30070</v>
      </c>
      <c r="K5150" t="s">
        <v>82</v>
      </c>
      <c r="L5150" t="s">
        <v>115</v>
      </c>
      <c r="M5150" t="s">
        <v>1936</v>
      </c>
      <c r="N5150" t="s">
        <v>64</v>
      </c>
      <c r="O5150">
        <v>1</v>
      </c>
      <c r="Y5150">
        <f t="shared" si="160"/>
        <v>0</v>
      </c>
      <c r="Z5150" t="str">
        <f t="shared" si="161"/>
        <v>Магазин0</v>
      </c>
      <c r="AA5150" s="6" t="str">
        <f>VLOOKUP(Z5150,Баллы!A:B,2,0)</f>
        <v>Диспаритет</v>
      </c>
    </row>
    <row r="5151">
      <c r="A5151" t="s">
        <v>30071</v>
      </c>
      <c r="B5151" t="s">
        <v>4944</v>
      </c>
      <c r="C5151" s="1">
        <v>45603</v>
      </c>
      <c r="D5151" t="s">
        <v>30071</v>
      </c>
      <c r="E5151" t="s">
        <v>30072</v>
      </c>
      <c r="F5151" t="s">
        <v>13</v>
      </c>
      <c r="G5151" s="6" t="s">
        <v>30073</v>
      </c>
      <c r="H5151" s="6" t="s">
        <v>30074</v>
      </c>
      <c r="I5151" s="6" t="s">
        <v>30075</v>
      </c>
      <c r="J5151" s="6" t="s">
        <v>30076</v>
      </c>
      <c r="K5151" t="s">
        <v>72</v>
      </c>
      <c r="L5151" t="s">
        <v>1553</v>
      </c>
      <c r="M5151" t="s">
        <v>4950</v>
      </c>
      <c r="N5151" t="s">
        <v>64</v>
      </c>
      <c r="O5151">
        <v>1</v>
      </c>
      <c r="Y5151">
        <f t="shared" si="160"/>
        <v>0</v>
      </c>
      <c r="Z5151" t="str">
        <f t="shared" si="161"/>
        <v>Магазин0</v>
      </c>
      <c r="AA5151" s="6" t="str">
        <f>VLOOKUP(Z5151,Баллы!A:B,2,0)</f>
        <v>Диспаритет</v>
      </c>
    </row>
    <row r="5152">
      <c r="A5152" t="s">
        <v>30077</v>
      </c>
      <c r="B5152" t="s">
        <v>816</v>
      </c>
      <c r="C5152" s="1">
        <v>45603</v>
      </c>
      <c r="D5152" t="s">
        <v>30077</v>
      </c>
      <c r="E5152" t="s">
        <v>29836</v>
      </c>
      <c r="F5152" t="s">
        <v>13</v>
      </c>
      <c r="G5152" s="6" t="s">
        <v>30078</v>
      </c>
      <c r="H5152" s="6" t="s">
        <v>30079</v>
      </c>
      <c r="I5152" s="6" t="s">
        <v>30080</v>
      </c>
      <c r="J5152" s="6" t="s">
        <v>30081</v>
      </c>
      <c r="K5152" t="s">
        <v>72</v>
      </c>
      <c r="L5152" t="s">
        <v>822</v>
      </c>
      <c r="M5152" t="s">
        <v>823</v>
      </c>
      <c r="N5152" t="s">
        <v>64</v>
      </c>
      <c r="O5152">
        <v>1</v>
      </c>
      <c r="Y5152">
        <f t="shared" si="160"/>
        <v>0</v>
      </c>
      <c r="Z5152" t="str">
        <f t="shared" si="161"/>
        <v>Магазин0</v>
      </c>
      <c r="AA5152" s="6" t="str">
        <f>VLOOKUP(Z5152,Баллы!A:B,2,0)</f>
        <v>Диспаритет</v>
      </c>
    </row>
    <row r="5153">
      <c r="A5153" t="s">
        <v>30082</v>
      </c>
      <c r="B5153" t="s">
        <v>4791</v>
      </c>
      <c r="C5153" s="1">
        <v>45603</v>
      </c>
      <c r="D5153" t="s">
        <v>30082</v>
      </c>
      <c r="E5153" t="s">
        <v>30083</v>
      </c>
      <c r="F5153" t="s">
        <v>13</v>
      </c>
      <c r="G5153" s="6" t="s">
        <v>30084</v>
      </c>
      <c r="H5153" s="6" t="s">
        <v>30085</v>
      </c>
      <c r="I5153" s="6" t="s">
        <v>30086</v>
      </c>
      <c r="J5153" s="6" t="s">
        <v>30087</v>
      </c>
      <c r="K5153" t="s">
        <v>82</v>
      </c>
      <c r="L5153" t="s">
        <v>4776</v>
      </c>
      <c r="M5153" t="s">
        <v>4795</v>
      </c>
      <c r="N5153" t="s">
        <v>64</v>
      </c>
      <c r="O5153">
        <v>1</v>
      </c>
      <c r="Y5153">
        <f t="shared" si="160"/>
        <v>0</v>
      </c>
      <c r="Z5153" t="str">
        <f t="shared" si="161"/>
        <v>Магазин0</v>
      </c>
      <c r="AA5153" s="6" t="str">
        <f>VLOOKUP(Z5153,Баллы!A:B,2,0)</f>
        <v>Диспаритет</v>
      </c>
    </row>
    <row r="5154">
      <c r="A5154" t="s">
        <v>30088</v>
      </c>
      <c r="B5154" t="s">
        <v>2266</v>
      </c>
      <c r="C5154" s="1">
        <v>45603</v>
      </c>
      <c r="D5154" t="s">
        <v>30088</v>
      </c>
      <c r="E5154" t="s">
        <v>30089</v>
      </c>
      <c r="F5154" t="s">
        <v>127</v>
      </c>
      <c r="G5154" s="6" t="s">
        <v>30090</v>
      </c>
      <c r="H5154" s="6" t="s">
        <v>30091</v>
      </c>
      <c r="I5154" s="6" t="s">
        <v>30092</v>
      </c>
      <c r="J5154" s="6" t="s">
        <v>101</v>
      </c>
      <c r="K5154" t="s">
        <v>82</v>
      </c>
      <c r="L5154" t="s">
        <v>115</v>
      </c>
      <c r="M5154" t="s">
        <v>2272</v>
      </c>
      <c r="N5154" t="s">
        <v>132</v>
      </c>
      <c r="O5154">
        <v>1</v>
      </c>
      <c r="Y5154">
        <f t="shared" si="160"/>
        <v>0</v>
      </c>
      <c r="Z5154" t="str">
        <f t="shared" si="161"/>
        <v>Секция0</v>
      </c>
      <c r="AA5154" s="6" t="str">
        <f>VLOOKUP(Z5154,Баллы!A:B,2,0)</f>
        <v>Диспаритет</v>
      </c>
    </row>
    <row r="5155">
      <c r="A5155" t="s">
        <v>30093</v>
      </c>
      <c r="B5155" t="s">
        <v>8189</v>
      </c>
      <c r="C5155" s="1">
        <v>45603</v>
      </c>
      <c r="D5155" t="s">
        <v>30093</v>
      </c>
      <c r="E5155" t="s">
        <v>30094</v>
      </c>
      <c r="F5155" t="s">
        <v>223</v>
      </c>
      <c r="G5155" s="6" t="s">
        <v>30095</v>
      </c>
      <c r="H5155" s="6" t="s">
        <v>101</v>
      </c>
      <c r="I5155" s="6" t="s">
        <v>30096</v>
      </c>
      <c r="J5155" s="6" t="s">
        <v>101</v>
      </c>
      <c r="K5155" t="s">
        <v>192</v>
      </c>
      <c r="L5155" t="s">
        <v>4392</v>
      </c>
      <c r="M5155" t="s">
        <v>8195</v>
      </c>
      <c r="N5155" t="s">
        <v>228</v>
      </c>
      <c r="O5155">
        <v>1</v>
      </c>
      <c r="Y5155">
        <f t="shared" si="160"/>
        <v>0</v>
      </c>
      <c r="Z5155" t="str">
        <f t="shared" si="161"/>
        <v>Киоск0</v>
      </c>
      <c r="AA5155" s="6" t="str">
        <f>VLOOKUP(Z5155,Баллы!A:B,2,0)</f>
        <v>Диспаритет</v>
      </c>
    </row>
    <row r="5156">
      <c r="A5156" t="s">
        <v>30097</v>
      </c>
      <c r="B5156" t="s">
        <v>587</v>
      </c>
      <c r="C5156" s="1">
        <v>45603</v>
      </c>
      <c r="D5156" t="s">
        <v>30097</v>
      </c>
      <c r="E5156" t="s">
        <v>30098</v>
      </c>
      <c r="F5156" t="s">
        <v>13</v>
      </c>
      <c r="G5156" s="6" t="s">
        <v>30099</v>
      </c>
      <c r="H5156" s="6" t="s">
        <v>30100</v>
      </c>
      <c r="I5156" s="6" t="s">
        <v>30101</v>
      </c>
      <c r="J5156" s="6" t="s">
        <v>30102</v>
      </c>
      <c r="K5156" t="s">
        <v>82</v>
      </c>
      <c r="L5156" t="s">
        <v>115</v>
      </c>
      <c r="M5156" t="s">
        <v>593</v>
      </c>
      <c r="N5156" t="s">
        <v>64</v>
      </c>
      <c r="O5156">
        <v>1</v>
      </c>
      <c r="Y5156">
        <f t="shared" si="160"/>
        <v>0</v>
      </c>
      <c r="Z5156" t="str">
        <f t="shared" si="161"/>
        <v>Магазин0</v>
      </c>
      <c r="AA5156" s="6" t="str">
        <f>VLOOKUP(Z5156,Баллы!A:B,2,0)</f>
        <v>Диспаритет</v>
      </c>
    </row>
    <row r="5157">
      <c r="A5157" t="s">
        <v>30103</v>
      </c>
      <c r="B5157" t="s">
        <v>1959</v>
      </c>
      <c r="C5157" s="1">
        <v>45603</v>
      </c>
      <c r="D5157" t="s">
        <v>30103</v>
      </c>
      <c r="E5157" t="s">
        <v>30104</v>
      </c>
      <c r="F5157" t="s">
        <v>13</v>
      </c>
      <c r="G5157" s="6" t="s">
        <v>30105</v>
      </c>
      <c r="H5157" s="6" t="s">
        <v>30106</v>
      </c>
      <c r="I5157" s="6" t="s">
        <v>30107</v>
      </c>
      <c r="J5157" s="6" t="s">
        <v>30108</v>
      </c>
      <c r="K5157" t="s">
        <v>82</v>
      </c>
      <c r="L5157" t="s">
        <v>115</v>
      </c>
      <c r="M5157" t="s">
        <v>1965</v>
      </c>
      <c r="N5157" t="s">
        <v>64</v>
      </c>
      <c r="O5157">
        <v>1</v>
      </c>
      <c r="Y5157">
        <f t="shared" si="160"/>
        <v>0</v>
      </c>
      <c r="Z5157" t="str">
        <f t="shared" si="161"/>
        <v>Магазин0</v>
      </c>
      <c r="AA5157" s="6" t="str">
        <f>VLOOKUP(Z5157,Баллы!A:B,2,0)</f>
        <v>Диспаритет</v>
      </c>
    </row>
    <row r="5158">
      <c r="A5158" t="s">
        <v>30109</v>
      </c>
      <c r="B5158" t="s">
        <v>3108</v>
      </c>
      <c r="C5158" s="1">
        <v>45603</v>
      </c>
      <c r="D5158" t="s">
        <v>30109</v>
      </c>
      <c r="E5158" t="s">
        <v>30110</v>
      </c>
      <c r="F5158" t="s">
        <v>13</v>
      </c>
      <c r="G5158" s="6" t="s">
        <v>30111</v>
      </c>
      <c r="H5158" s="6" t="s">
        <v>30112</v>
      </c>
      <c r="I5158" s="6" t="s">
        <v>30113</v>
      </c>
      <c r="J5158" s="6" t="s">
        <v>30114</v>
      </c>
      <c r="K5158" t="s">
        <v>82</v>
      </c>
      <c r="L5158" t="s">
        <v>83</v>
      </c>
      <c r="M5158" t="s">
        <v>3114</v>
      </c>
      <c r="N5158" t="s">
        <v>64</v>
      </c>
      <c r="O5158">
        <v>1</v>
      </c>
      <c r="Y5158">
        <f t="shared" si="160"/>
        <v>0</v>
      </c>
      <c r="Z5158" t="str">
        <f t="shared" si="161"/>
        <v>Магазин0</v>
      </c>
      <c r="AA5158" s="6" t="str">
        <f>VLOOKUP(Z5158,Баллы!A:B,2,0)</f>
        <v>Диспаритет</v>
      </c>
    </row>
    <row r="5159">
      <c r="A5159" t="s">
        <v>30115</v>
      </c>
      <c r="B5159" t="s">
        <v>2511</v>
      </c>
      <c r="C5159" s="1">
        <v>45603</v>
      </c>
      <c r="D5159" t="s">
        <v>30115</v>
      </c>
      <c r="E5159" t="s">
        <v>30116</v>
      </c>
      <c r="F5159" t="s">
        <v>127</v>
      </c>
      <c r="G5159" s="6" t="s">
        <v>30117</v>
      </c>
      <c r="H5159" s="6" t="s">
        <v>30118</v>
      </c>
      <c r="I5159" s="6" t="s">
        <v>30119</v>
      </c>
      <c r="J5159" s="6" t="s">
        <v>101</v>
      </c>
      <c r="K5159" t="s">
        <v>72</v>
      </c>
      <c r="L5159" t="s">
        <v>73</v>
      </c>
      <c r="M5159" t="s">
        <v>2516</v>
      </c>
      <c r="N5159" t="s">
        <v>132</v>
      </c>
      <c r="O5159">
        <v>1</v>
      </c>
      <c r="Y5159">
        <f t="shared" si="160"/>
        <v>0</v>
      </c>
      <c r="Z5159" t="str">
        <f t="shared" si="161"/>
        <v>Секция0</v>
      </c>
      <c r="AA5159" s="6" t="str">
        <f>VLOOKUP(Z5159,Баллы!A:B,2,0)</f>
        <v>Диспаритет</v>
      </c>
    </row>
    <row r="5160">
      <c r="A5160" t="s">
        <v>30120</v>
      </c>
      <c r="B5160" t="s">
        <v>334</v>
      </c>
      <c r="C5160" s="1">
        <v>45603</v>
      </c>
      <c r="D5160" t="s">
        <v>30120</v>
      </c>
      <c r="E5160" t="s">
        <v>30121</v>
      </c>
      <c r="F5160" t="s">
        <v>13</v>
      </c>
      <c r="G5160" s="6" t="s">
        <v>30122</v>
      </c>
      <c r="H5160" s="6" t="s">
        <v>30123</v>
      </c>
      <c r="I5160" s="6" t="s">
        <v>30124</v>
      </c>
      <c r="J5160" s="6" t="s">
        <v>30125</v>
      </c>
      <c r="K5160" t="s">
        <v>61</v>
      </c>
      <c r="L5160" t="s">
        <v>279</v>
      </c>
      <c r="M5160" t="s">
        <v>339</v>
      </c>
      <c r="N5160" t="s">
        <v>64</v>
      </c>
      <c r="O5160">
        <v>1</v>
      </c>
      <c r="Y5160">
        <f t="shared" si="160"/>
        <v>0</v>
      </c>
      <c r="Z5160" t="str">
        <f t="shared" si="161"/>
        <v>Магазин0</v>
      </c>
      <c r="AA5160" s="6" t="str">
        <f>VLOOKUP(Z5160,Баллы!A:B,2,0)</f>
        <v>Диспаритет</v>
      </c>
    </row>
    <row r="5161">
      <c r="A5161" t="s">
        <v>30126</v>
      </c>
      <c r="B5161" t="s">
        <v>2035</v>
      </c>
      <c r="C5161" s="1">
        <v>45603</v>
      </c>
      <c r="D5161" t="s">
        <v>30126</v>
      </c>
      <c r="E5161" t="s">
        <v>30127</v>
      </c>
      <c r="F5161" t="s">
        <v>13</v>
      </c>
      <c r="G5161" s="6" t="s">
        <v>30128</v>
      </c>
      <c r="H5161" s="6" t="s">
        <v>30129</v>
      </c>
      <c r="I5161" s="6" t="s">
        <v>30130</v>
      </c>
      <c r="J5161" s="6" t="s">
        <v>30131</v>
      </c>
      <c r="K5161" t="s">
        <v>82</v>
      </c>
      <c r="L5161" t="s">
        <v>2039</v>
      </c>
      <c r="M5161" t="s">
        <v>2040</v>
      </c>
      <c r="N5161" t="s">
        <v>64</v>
      </c>
      <c r="O5161">
        <v>1</v>
      </c>
      <c r="Y5161">
        <f t="shared" si="160"/>
        <v>0</v>
      </c>
      <c r="Z5161" t="str">
        <f t="shared" si="161"/>
        <v>Магазин0</v>
      </c>
      <c r="AA5161" s="6" t="str">
        <f>VLOOKUP(Z5161,Баллы!A:B,2,0)</f>
        <v>Диспаритет</v>
      </c>
    </row>
    <row r="5162">
      <c r="A5162" t="s">
        <v>30132</v>
      </c>
      <c r="B5162" t="s">
        <v>2163</v>
      </c>
      <c r="C5162" s="1">
        <v>45603</v>
      </c>
      <c r="D5162" t="s">
        <v>30132</v>
      </c>
      <c r="E5162" t="s">
        <v>30133</v>
      </c>
      <c r="F5162" t="s">
        <v>13</v>
      </c>
      <c r="G5162" s="6" t="s">
        <v>30134</v>
      </c>
      <c r="H5162" s="6" t="s">
        <v>30135</v>
      </c>
      <c r="I5162" s="6" t="s">
        <v>30136</v>
      </c>
      <c r="J5162" s="6" t="s">
        <v>30137</v>
      </c>
      <c r="K5162" t="s">
        <v>72</v>
      </c>
      <c r="L5162" t="s">
        <v>1553</v>
      </c>
      <c r="M5162" t="s">
        <v>2167</v>
      </c>
      <c r="N5162" t="s">
        <v>64</v>
      </c>
      <c r="O5162">
        <v>1</v>
      </c>
      <c r="Y5162">
        <f t="shared" si="160"/>
        <v>0</v>
      </c>
      <c r="Z5162" t="str">
        <f t="shared" si="161"/>
        <v>Магазин0</v>
      </c>
      <c r="AA5162" s="6" t="str">
        <f>VLOOKUP(Z5162,Баллы!A:B,2,0)</f>
        <v>Диспаритет</v>
      </c>
    </row>
    <row r="5163">
      <c r="A5163" t="s">
        <v>30138</v>
      </c>
      <c r="B5163" t="s">
        <v>6002</v>
      </c>
      <c r="C5163" s="1">
        <v>45603</v>
      </c>
      <c r="D5163" t="s">
        <v>30138</v>
      </c>
      <c r="E5163" t="s">
        <v>30139</v>
      </c>
      <c r="F5163" t="s">
        <v>13</v>
      </c>
      <c r="G5163" s="6" t="s">
        <v>30140</v>
      </c>
      <c r="H5163" s="6" t="s">
        <v>30141</v>
      </c>
      <c r="I5163" s="6" t="s">
        <v>30142</v>
      </c>
      <c r="J5163" s="6" t="s">
        <v>30143</v>
      </c>
      <c r="K5163" t="s">
        <v>104</v>
      </c>
      <c r="L5163" t="s">
        <v>122</v>
      </c>
      <c r="M5163" t="s">
        <v>6007</v>
      </c>
      <c r="N5163" t="s">
        <v>64</v>
      </c>
      <c r="O5163">
        <v>1</v>
      </c>
      <c r="Y5163">
        <f t="shared" si="160"/>
        <v>0</v>
      </c>
      <c r="Z5163" t="str">
        <f t="shared" si="161"/>
        <v>Магазин0</v>
      </c>
      <c r="AA5163" s="6" t="str">
        <f>VLOOKUP(Z5163,Баллы!A:B,2,0)</f>
        <v>Диспаритет</v>
      </c>
    </row>
    <row r="5164">
      <c r="A5164" t="s">
        <v>30144</v>
      </c>
      <c r="B5164" t="s">
        <v>3735</v>
      </c>
      <c r="C5164" s="1">
        <v>45603</v>
      </c>
      <c r="D5164" t="s">
        <v>30144</v>
      </c>
      <c r="E5164" t="s">
        <v>30145</v>
      </c>
      <c r="F5164" t="s">
        <v>13</v>
      </c>
      <c r="G5164" s="6" t="s">
        <v>30146</v>
      </c>
      <c r="H5164" s="6" t="s">
        <v>30147</v>
      </c>
      <c r="I5164" s="6" t="s">
        <v>30148</v>
      </c>
      <c r="J5164" s="6" t="s">
        <v>30149</v>
      </c>
      <c r="K5164" t="s">
        <v>104</v>
      </c>
      <c r="L5164" t="s">
        <v>396</v>
      </c>
      <c r="M5164" t="s">
        <v>3741</v>
      </c>
      <c r="N5164" t="s">
        <v>64</v>
      </c>
      <c r="O5164">
        <v>1</v>
      </c>
      <c r="Y5164">
        <f t="shared" si="160"/>
        <v>0</v>
      </c>
      <c r="Z5164" t="str">
        <f t="shared" si="161"/>
        <v>Магазин0</v>
      </c>
      <c r="AA5164" s="6" t="str">
        <f>VLOOKUP(Z5164,Баллы!A:B,2,0)</f>
        <v>Диспаритет</v>
      </c>
    </row>
    <row r="5165">
      <c r="A5165" t="s">
        <v>30150</v>
      </c>
      <c r="B5165" t="s">
        <v>2125</v>
      </c>
      <c r="C5165" s="1">
        <v>45603</v>
      </c>
      <c r="D5165" t="s">
        <v>30150</v>
      </c>
      <c r="E5165" t="s">
        <v>30151</v>
      </c>
      <c r="F5165" t="s">
        <v>127</v>
      </c>
      <c r="G5165" s="6" t="s">
        <v>30152</v>
      </c>
      <c r="H5165" s="6" t="s">
        <v>30153</v>
      </c>
      <c r="I5165" s="6" t="s">
        <v>30154</v>
      </c>
      <c r="J5165" s="6" t="s">
        <v>101</v>
      </c>
      <c r="K5165" t="s">
        <v>61</v>
      </c>
      <c r="L5165" t="s">
        <v>174</v>
      </c>
      <c r="M5165" t="s">
        <v>2131</v>
      </c>
      <c r="N5165" t="s">
        <v>132</v>
      </c>
      <c r="O5165">
        <v>1</v>
      </c>
      <c r="Y5165">
        <f t="shared" ref="Y5165:Y5228" si="162">SUM(P5165:W5165)</f>
        <v>0</v>
      </c>
      <c r="Z5165" t="str">
        <f t="shared" ref="Z5165:Z5228" si="163">CONCATENATE(N5165,Y5165)</f>
        <v>Секция0</v>
      </c>
      <c r="AA5165" s="6" t="str">
        <f>VLOOKUP(Z5165,Баллы!A:B,2,0)</f>
        <v>Диспаритет</v>
      </c>
    </row>
    <row r="5166">
      <c r="A5166" t="s">
        <v>30155</v>
      </c>
      <c r="B5166" t="s">
        <v>1236</v>
      </c>
      <c r="C5166" s="1">
        <v>45603</v>
      </c>
      <c r="D5166" t="s">
        <v>30155</v>
      </c>
      <c r="E5166" t="s">
        <v>30156</v>
      </c>
      <c r="F5166" t="s">
        <v>88</v>
      </c>
      <c r="G5166" s="6" t="s">
        <v>30157</v>
      </c>
      <c r="H5166" s="6" t="s">
        <v>30158</v>
      </c>
      <c r="I5166" s="6" t="s">
        <v>30159</v>
      </c>
      <c r="J5166" s="6" t="s">
        <v>30160</v>
      </c>
      <c r="K5166" t="s">
        <v>140</v>
      </c>
      <c r="L5166" t="s">
        <v>447</v>
      </c>
      <c r="M5166" t="s">
        <v>1242</v>
      </c>
      <c r="N5166" t="s">
        <v>95</v>
      </c>
      <c r="O5166">
        <v>1</v>
      </c>
      <c r="Y5166">
        <f t="shared" si="162"/>
        <v>0</v>
      </c>
      <c r="Z5166" t="str">
        <f t="shared" si="163"/>
        <v>Павильон0</v>
      </c>
      <c r="AA5166" s="6" t="str">
        <f>VLOOKUP(Z5166,Баллы!A:B,2,0)</f>
        <v>Диспаритет</v>
      </c>
    </row>
    <row r="5167">
      <c r="A5167" t="s">
        <v>30161</v>
      </c>
      <c r="B5167" t="s">
        <v>1850</v>
      </c>
      <c r="C5167" s="1">
        <v>45603</v>
      </c>
      <c r="D5167" t="s">
        <v>30161</v>
      </c>
      <c r="E5167" t="s">
        <v>30162</v>
      </c>
      <c r="F5167" t="s">
        <v>88</v>
      </c>
      <c r="G5167" s="6" t="s">
        <v>30163</v>
      </c>
      <c r="H5167" s="6" t="s">
        <v>30164</v>
      </c>
      <c r="I5167" s="6" t="s">
        <v>30165</v>
      </c>
      <c r="J5167" s="6" t="s">
        <v>30166</v>
      </c>
      <c r="K5167" t="s">
        <v>192</v>
      </c>
      <c r="L5167" t="s">
        <v>482</v>
      </c>
      <c r="M5167" t="s">
        <v>1854</v>
      </c>
      <c r="N5167" t="s">
        <v>95</v>
      </c>
      <c r="O5167">
        <v>1</v>
      </c>
      <c r="Y5167">
        <f t="shared" si="162"/>
        <v>0</v>
      </c>
      <c r="Z5167" t="str">
        <f t="shared" si="163"/>
        <v>Павильон0</v>
      </c>
      <c r="AA5167" s="6" t="str">
        <f>VLOOKUP(Z5167,Баллы!A:B,2,0)</f>
        <v>Диспаритет</v>
      </c>
    </row>
    <row r="5168">
      <c r="A5168" t="s">
        <v>30167</v>
      </c>
      <c r="B5168" t="s">
        <v>334</v>
      </c>
      <c r="C5168" s="1">
        <v>45603</v>
      </c>
      <c r="D5168" t="s">
        <v>30167</v>
      </c>
      <c r="E5168" t="s">
        <v>30168</v>
      </c>
      <c r="F5168" t="s">
        <v>13</v>
      </c>
      <c r="G5168" s="6" t="s">
        <v>30169</v>
      </c>
      <c r="H5168" s="6" t="s">
        <v>30170</v>
      </c>
      <c r="I5168" s="6" t="s">
        <v>30171</v>
      </c>
      <c r="J5168" s="6" t="s">
        <v>30172</v>
      </c>
      <c r="K5168" t="s">
        <v>61</v>
      </c>
      <c r="L5168" t="s">
        <v>279</v>
      </c>
      <c r="M5168" t="s">
        <v>339</v>
      </c>
      <c r="N5168" t="s">
        <v>64</v>
      </c>
      <c r="O5168">
        <v>1</v>
      </c>
      <c r="Y5168">
        <f t="shared" si="162"/>
        <v>0</v>
      </c>
      <c r="Z5168" t="str">
        <f t="shared" si="163"/>
        <v>Магазин0</v>
      </c>
      <c r="AA5168" s="6" t="str">
        <f>VLOOKUP(Z5168,Баллы!A:B,2,0)</f>
        <v>Диспаритет</v>
      </c>
    </row>
    <row r="5169">
      <c r="A5169" t="s">
        <v>30173</v>
      </c>
      <c r="B5169" t="s">
        <v>1131</v>
      </c>
      <c r="C5169" s="1">
        <v>45603</v>
      </c>
      <c r="D5169" t="s">
        <v>30173</v>
      </c>
      <c r="E5169" t="s">
        <v>30174</v>
      </c>
      <c r="F5169" t="s">
        <v>13</v>
      </c>
      <c r="G5169" s="6" t="s">
        <v>30175</v>
      </c>
      <c r="H5169" s="6" t="s">
        <v>30176</v>
      </c>
      <c r="I5169" s="6" t="s">
        <v>30177</v>
      </c>
      <c r="J5169" s="6" t="s">
        <v>30178</v>
      </c>
      <c r="K5169" t="s">
        <v>192</v>
      </c>
      <c r="L5169" t="s">
        <v>634</v>
      </c>
      <c r="M5169" t="s">
        <v>1137</v>
      </c>
      <c r="N5169" t="s">
        <v>64</v>
      </c>
      <c r="O5169">
        <v>1</v>
      </c>
      <c r="Y5169">
        <f t="shared" si="162"/>
        <v>0</v>
      </c>
      <c r="Z5169" t="str">
        <f t="shared" si="163"/>
        <v>Магазин0</v>
      </c>
      <c r="AA5169" s="6" t="str">
        <f>VLOOKUP(Z5169,Баллы!A:B,2,0)</f>
        <v>Диспаритет</v>
      </c>
    </row>
    <row r="5170">
      <c r="A5170" t="s">
        <v>30179</v>
      </c>
      <c r="B5170" t="s">
        <v>879</v>
      </c>
      <c r="C5170" s="1">
        <v>45603</v>
      </c>
      <c r="D5170" t="s">
        <v>30179</v>
      </c>
      <c r="E5170" t="s">
        <v>30180</v>
      </c>
      <c r="F5170" t="s">
        <v>13</v>
      </c>
      <c r="G5170" s="6" t="s">
        <v>30181</v>
      </c>
      <c r="H5170" s="6" t="s">
        <v>30182</v>
      </c>
      <c r="I5170" s="6" t="s">
        <v>30183</v>
      </c>
      <c r="J5170" s="6" t="s">
        <v>30184</v>
      </c>
      <c r="K5170" t="s">
        <v>61</v>
      </c>
      <c r="L5170" t="s">
        <v>885</v>
      </c>
      <c r="M5170" t="s">
        <v>886</v>
      </c>
      <c r="N5170" t="s">
        <v>64</v>
      </c>
      <c r="O5170">
        <v>1</v>
      </c>
      <c r="Y5170">
        <f t="shared" si="162"/>
        <v>0</v>
      </c>
      <c r="Z5170" t="str">
        <f t="shared" si="163"/>
        <v>Магазин0</v>
      </c>
      <c r="AA5170" s="6" t="str">
        <f>VLOOKUP(Z5170,Баллы!A:B,2,0)</f>
        <v>Диспаритет</v>
      </c>
    </row>
    <row r="5171">
      <c r="A5171" t="s">
        <v>30185</v>
      </c>
      <c r="B5171" t="s">
        <v>1631</v>
      </c>
      <c r="C5171" s="1">
        <v>45603</v>
      </c>
      <c r="D5171" t="s">
        <v>30185</v>
      </c>
      <c r="E5171" t="s">
        <v>30186</v>
      </c>
      <c r="F5171" t="s">
        <v>13</v>
      </c>
      <c r="G5171" s="6" t="s">
        <v>30187</v>
      </c>
      <c r="H5171" s="6" t="s">
        <v>30188</v>
      </c>
      <c r="I5171" s="6" t="s">
        <v>30189</v>
      </c>
      <c r="J5171" s="6" t="s">
        <v>30190</v>
      </c>
      <c r="K5171" t="s">
        <v>61</v>
      </c>
      <c r="L5171" t="s">
        <v>981</v>
      </c>
      <c r="M5171" t="s">
        <v>1637</v>
      </c>
      <c r="N5171" t="s">
        <v>64</v>
      </c>
      <c r="O5171">
        <v>1</v>
      </c>
      <c r="Y5171">
        <f t="shared" si="162"/>
        <v>0</v>
      </c>
      <c r="Z5171" t="str">
        <f t="shared" si="163"/>
        <v>Магазин0</v>
      </c>
      <c r="AA5171" s="6" t="str">
        <f>VLOOKUP(Z5171,Баллы!A:B,2,0)</f>
        <v>Диспаритет</v>
      </c>
    </row>
    <row r="5172">
      <c r="A5172" t="s">
        <v>30191</v>
      </c>
      <c r="B5172" t="s">
        <v>2217</v>
      </c>
      <c r="C5172" s="1">
        <v>45603</v>
      </c>
      <c r="D5172" t="s">
        <v>30191</v>
      </c>
      <c r="E5172" t="s">
        <v>30192</v>
      </c>
      <c r="F5172" t="s">
        <v>223</v>
      </c>
      <c r="G5172" s="6" t="s">
        <v>30193</v>
      </c>
      <c r="H5172" s="6" t="s">
        <v>101</v>
      </c>
      <c r="I5172" s="6" t="s">
        <v>30194</v>
      </c>
      <c r="J5172" s="6" t="s">
        <v>101</v>
      </c>
      <c r="K5172" t="s">
        <v>192</v>
      </c>
      <c r="L5172" t="s">
        <v>1729</v>
      </c>
      <c r="M5172" t="s">
        <v>2223</v>
      </c>
      <c r="N5172" t="s">
        <v>228</v>
      </c>
      <c r="O5172">
        <v>1</v>
      </c>
      <c r="Y5172">
        <f t="shared" si="162"/>
        <v>0</v>
      </c>
      <c r="Z5172" t="str">
        <f t="shared" si="163"/>
        <v>Киоск0</v>
      </c>
      <c r="AA5172" s="6" t="str">
        <f>VLOOKUP(Z5172,Баллы!A:B,2,0)</f>
        <v>Диспаритет</v>
      </c>
    </row>
    <row r="5173">
      <c r="A5173" t="s">
        <v>30195</v>
      </c>
      <c r="B5173" t="s">
        <v>9352</v>
      </c>
      <c r="C5173" s="1">
        <v>45603</v>
      </c>
      <c r="D5173" t="s">
        <v>30195</v>
      </c>
      <c r="E5173" t="s">
        <v>30196</v>
      </c>
      <c r="F5173" t="s">
        <v>13</v>
      </c>
      <c r="G5173" s="6" t="s">
        <v>30197</v>
      </c>
      <c r="H5173" s="6" t="s">
        <v>30198</v>
      </c>
      <c r="I5173" s="6" t="s">
        <v>30199</v>
      </c>
      <c r="J5173" s="6" t="s">
        <v>30200</v>
      </c>
      <c r="K5173" t="s">
        <v>82</v>
      </c>
      <c r="L5173" t="s">
        <v>7219</v>
      </c>
      <c r="M5173" t="s">
        <v>9358</v>
      </c>
      <c r="N5173" t="s">
        <v>64</v>
      </c>
      <c r="O5173">
        <v>1</v>
      </c>
      <c r="Y5173">
        <f t="shared" si="162"/>
        <v>0</v>
      </c>
      <c r="Z5173" t="str">
        <f t="shared" si="163"/>
        <v>Магазин0</v>
      </c>
      <c r="AA5173" s="6" t="str">
        <f>VLOOKUP(Z5173,Баллы!A:B,2,0)</f>
        <v>Диспаритет</v>
      </c>
    </row>
    <row r="5174">
      <c r="A5174" t="s">
        <v>30201</v>
      </c>
      <c r="B5174" t="s">
        <v>4106</v>
      </c>
      <c r="C5174" s="1">
        <v>45603</v>
      </c>
      <c r="D5174" t="s">
        <v>30201</v>
      </c>
      <c r="E5174" t="s">
        <v>30202</v>
      </c>
      <c r="F5174" t="s">
        <v>13</v>
      </c>
      <c r="G5174" s="6" t="s">
        <v>30203</v>
      </c>
      <c r="H5174" s="6" t="s">
        <v>30204</v>
      </c>
      <c r="I5174" s="6" t="s">
        <v>30205</v>
      </c>
      <c r="J5174" s="6" t="s">
        <v>30206</v>
      </c>
      <c r="K5174" t="s">
        <v>82</v>
      </c>
      <c r="L5174" t="s">
        <v>2039</v>
      </c>
      <c r="M5174" t="s">
        <v>4112</v>
      </c>
      <c r="N5174" t="s">
        <v>64</v>
      </c>
      <c r="O5174">
        <v>1</v>
      </c>
      <c r="Y5174">
        <f t="shared" si="162"/>
        <v>0</v>
      </c>
      <c r="Z5174" t="str">
        <f t="shared" si="163"/>
        <v>Магазин0</v>
      </c>
      <c r="AA5174" s="6" t="str">
        <f>VLOOKUP(Z5174,Баллы!A:B,2,0)</f>
        <v>Диспаритет</v>
      </c>
    </row>
    <row r="5175">
      <c r="A5175" t="s">
        <v>30207</v>
      </c>
      <c r="B5175" t="s">
        <v>3785</v>
      </c>
      <c r="C5175" s="1">
        <v>45603</v>
      </c>
      <c r="D5175" t="s">
        <v>30207</v>
      </c>
      <c r="E5175" t="s">
        <v>30208</v>
      </c>
      <c r="F5175" t="s">
        <v>13</v>
      </c>
      <c r="G5175" s="6" t="s">
        <v>30209</v>
      </c>
      <c r="H5175" s="6" t="s">
        <v>30210</v>
      </c>
      <c r="I5175" s="6" t="s">
        <v>30211</v>
      </c>
      <c r="J5175" s="6" t="s">
        <v>30212</v>
      </c>
      <c r="K5175" t="s">
        <v>72</v>
      </c>
      <c r="L5175" t="s">
        <v>288</v>
      </c>
      <c r="M5175" t="s">
        <v>3791</v>
      </c>
      <c r="N5175" t="s">
        <v>64</v>
      </c>
      <c r="O5175">
        <v>1</v>
      </c>
      <c r="Y5175">
        <f t="shared" si="162"/>
        <v>0</v>
      </c>
      <c r="Z5175" t="str">
        <f t="shared" si="163"/>
        <v>Магазин0</v>
      </c>
      <c r="AA5175" s="6" t="str">
        <f>VLOOKUP(Z5175,Баллы!A:B,2,0)</f>
        <v>Диспаритет</v>
      </c>
    </row>
    <row r="5176">
      <c r="A5176" t="s">
        <v>30213</v>
      </c>
      <c r="B5176" t="s">
        <v>3575</v>
      </c>
      <c r="C5176" s="1">
        <v>45603</v>
      </c>
      <c r="D5176" t="s">
        <v>30213</v>
      </c>
      <c r="E5176" t="s">
        <v>30214</v>
      </c>
      <c r="F5176" t="s">
        <v>13</v>
      </c>
      <c r="G5176" s="6" t="s">
        <v>30215</v>
      </c>
      <c r="H5176" s="6" t="s">
        <v>30216</v>
      </c>
      <c r="I5176" s="6" t="s">
        <v>30217</v>
      </c>
      <c r="J5176" s="6" t="s">
        <v>30218</v>
      </c>
      <c r="K5176" t="s">
        <v>82</v>
      </c>
      <c r="L5176" t="s">
        <v>115</v>
      </c>
      <c r="M5176" t="s">
        <v>3581</v>
      </c>
      <c r="N5176" t="s">
        <v>64</v>
      </c>
      <c r="O5176">
        <v>1</v>
      </c>
      <c r="Y5176">
        <f t="shared" si="162"/>
        <v>0</v>
      </c>
      <c r="Z5176" t="str">
        <f t="shared" si="163"/>
        <v>Магазин0</v>
      </c>
      <c r="AA5176" s="6" t="str">
        <f>VLOOKUP(Z5176,Баллы!A:B,2,0)</f>
        <v>Диспаритет</v>
      </c>
    </row>
    <row r="5177">
      <c r="A5177" t="s">
        <v>30219</v>
      </c>
      <c r="B5177" t="s">
        <v>441</v>
      </c>
      <c r="C5177" s="1">
        <v>45603</v>
      </c>
      <c r="D5177" t="s">
        <v>30219</v>
      </c>
      <c r="E5177" t="s">
        <v>30220</v>
      </c>
      <c r="F5177" t="s">
        <v>13</v>
      </c>
      <c r="G5177" s="6" t="s">
        <v>30221</v>
      </c>
      <c r="H5177" s="6" t="s">
        <v>30222</v>
      </c>
      <c r="I5177" s="6" t="s">
        <v>30223</v>
      </c>
      <c r="J5177" s="6" t="s">
        <v>30224</v>
      </c>
      <c r="K5177" t="s">
        <v>140</v>
      </c>
      <c r="L5177" t="s">
        <v>447</v>
      </c>
      <c r="M5177" t="s">
        <v>448</v>
      </c>
      <c r="N5177" t="s">
        <v>64</v>
      </c>
      <c r="O5177">
        <v>1</v>
      </c>
      <c r="Y5177">
        <f t="shared" si="162"/>
        <v>0</v>
      </c>
      <c r="Z5177" t="str">
        <f t="shared" si="163"/>
        <v>Магазин0</v>
      </c>
      <c r="AA5177" s="6" t="str">
        <f>VLOOKUP(Z5177,Баллы!A:B,2,0)</f>
        <v>Диспаритет</v>
      </c>
    </row>
    <row r="5178">
      <c r="A5178" t="s">
        <v>30225</v>
      </c>
      <c r="B5178" t="s">
        <v>10023</v>
      </c>
      <c r="C5178" s="1">
        <v>45603</v>
      </c>
      <c r="D5178" t="s">
        <v>30225</v>
      </c>
      <c r="E5178" t="s">
        <v>30226</v>
      </c>
      <c r="F5178" t="s">
        <v>127</v>
      </c>
      <c r="G5178" s="6" t="s">
        <v>30227</v>
      </c>
      <c r="H5178" s="6" t="s">
        <v>30228</v>
      </c>
      <c r="I5178" s="6" t="s">
        <v>30229</v>
      </c>
      <c r="J5178" s="6" t="s">
        <v>101</v>
      </c>
      <c r="K5178" t="s">
        <v>72</v>
      </c>
      <c r="L5178" t="s">
        <v>952</v>
      </c>
      <c r="M5178" t="s">
        <v>10029</v>
      </c>
      <c r="N5178" t="s">
        <v>132</v>
      </c>
      <c r="O5178">
        <v>1</v>
      </c>
      <c r="Y5178">
        <f t="shared" si="162"/>
        <v>0</v>
      </c>
      <c r="Z5178" t="str">
        <f t="shared" si="163"/>
        <v>Секция0</v>
      </c>
      <c r="AA5178" s="6" t="str">
        <f>VLOOKUP(Z5178,Баллы!A:B,2,0)</f>
        <v>Диспаритет</v>
      </c>
    </row>
    <row r="5179">
      <c r="A5179" t="s">
        <v>30230</v>
      </c>
      <c r="B5179" t="s">
        <v>2308</v>
      </c>
      <c r="C5179" s="1">
        <v>45603</v>
      </c>
      <c r="D5179" t="s">
        <v>30230</v>
      </c>
      <c r="E5179" t="s">
        <v>30231</v>
      </c>
      <c r="F5179" t="s">
        <v>1602</v>
      </c>
      <c r="G5179" s="6" t="s">
        <v>30232</v>
      </c>
      <c r="H5179" s="6" t="s">
        <v>30233</v>
      </c>
      <c r="I5179" s="6" t="s">
        <v>30234</v>
      </c>
      <c r="J5179" s="6" t="s">
        <v>30235</v>
      </c>
      <c r="K5179" t="s">
        <v>140</v>
      </c>
      <c r="L5179" t="s">
        <v>724</v>
      </c>
      <c r="M5179" t="s">
        <v>2314</v>
      </c>
      <c r="N5179" t="s">
        <v>1608</v>
      </c>
      <c r="O5179">
        <v>1</v>
      </c>
      <c r="Y5179">
        <f t="shared" si="162"/>
        <v>0</v>
      </c>
      <c r="Z5179" t="str">
        <f t="shared" si="163"/>
        <v xml:space="preserve">Салон связи0</v>
      </c>
      <c r="AA5179" s="6" t="str">
        <f>VLOOKUP(Z5179,Баллы!A:B,2,0)</f>
        <v>Диспаритет</v>
      </c>
    </row>
    <row r="5180">
      <c r="A5180" t="s">
        <v>30236</v>
      </c>
      <c r="B5180" t="s">
        <v>1524</v>
      </c>
      <c r="C5180" s="1">
        <v>45603</v>
      </c>
      <c r="D5180" t="s">
        <v>30236</v>
      </c>
      <c r="E5180" t="s">
        <v>30237</v>
      </c>
      <c r="F5180" t="s">
        <v>13</v>
      </c>
      <c r="G5180" s="6" t="s">
        <v>30238</v>
      </c>
      <c r="H5180" s="6" t="s">
        <v>30239</v>
      </c>
      <c r="I5180" s="6" t="s">
        <v>30240</v>
      </c>
      <c r="J5180" s="6" t="s">
        <v>30241</v>
      </c>
      <c r="K5180" t="s">
        <v>82</v>
      </c>
      <c r="L5180" t="s">
        <v>236</v>
      </c>
      <c r="M5180" t="s">
        <v>1530</v>
      </c>
      <c r="N5180" t="s">
        <v>64</v>
      </c>
      <c r="O5180">
        <v>1</v>
      </c>
      <c r="Y5180">
        <f t="shared" si="162"/>
        <v>0</v>
      </c>
      <c r="Z5180" t="str">
        <f t="shared" si="163"/>
        <v>Магазин0</v>
      </c>
      <c r="AA5180" s="6" t="str">
        <f>VLOOKUP(Z5180,Баллы!A:B,2,0)</f>
        <v>Диспаритет</v>
      </c>
    </row>
    <row r="5181">
      <c r="A5181" t="s">
        <v>30242</v>
      </c>
      <c r="B5181" t="s">
        <v>6449</v>
      </c>
      <c r="C5181" s="1">
        <v>45603</v>
      </c>
      <c r="D5181" t="s">
        <v>30242</v>
      </c>
      <c r="E5181" t="s">
        <v>30243</v>
      </c>
      <c r="F5181" t="s">
        <v>13</v>
      </c>
      <c r="G5181" s="6" t="s">
        <v>30244</v>
      </c>
      <c r="H5181" s="6" t="s">
        <v>30245</v>
      </c>
      <c r="I5181" s="6" t="s">
        <v>30246</v>
      </c>
      <c r="J5181" s="6" t="s">
        <v>30247</v>
      </c>
      <c r="K5181" t="s">
        <v>61</v>
      </c>
      <c r="L5181" t="s">
        <v>1028</v>
      </c>
      <c r="M5181" t="s">
        <v>6455</v>
      </c>
      <c r="N5181" t="s">
        <v>64</v>
      </c>
      <c r="O5181">
        <v>1</v>
      </c>
      <c r="Y5181">
        <f t="shared" si="162"/>
        <v>0</v>
      </c>
      <c r="Z5181" t="str">
        <f t="shared" si="163"/>
        <v>Магазин0</v>
      </c>
      <c r="AA5181" s="6" t="str">
        <f>VLOOKUP(Z5181,Баллы!A:B,2,0)</f>
        <v>Диспаритет</v>
      </c>
    </row>
    <row r="5182">
      <c r="A5182" t="s">
        <v>30248</v>
      </c>
      <c r="B5182" t="s">
        <v>9057</v>
      </c>
      <c r="C5182" s="1">
        <v>45603</v>
      </c>
      <c r="D5182" t="s">
        <v>30248</v>
      </c>
      <c r="E5182" t="s">
        <v>30249</v>
      </c>
      <c r="F5182" t="s">
        <v>13</v>
      </c>
      <c r="G5182" s="6" t="s">
        <v>30250</v>
      </c>
      <c r="H5182" s="6" t="s">
        <v>30251</v>
      </c>
      <c r="I5182" s="6" t="s">
        <v>30252</v>
      </c>
      <c r="J5182" s="6" t="s">
        <v>30253</v>
      </c>
      <c r="K5182" t="s">
        <v>61</v>
      </c>
      <c r="L5182" t="s">
        <v>981</v>
      </c>
      <c r="M5182" t="s">
        <v>9063</v>
      </c>
      <c r="N5182" t="s">
        <v>64</v>
      </c>
      <c r="O5182">
        <v>1</v>
      </c>
      <c r="Y5182">
        <f t="shared" si="162"/>
        <v>0</v>
      </c>
      <c r="Z5182" t="str">
        <f t="shared" si="163"/>
        <v>Магазин0</v>
      </c>
      <c r="AA5182" s="6" t="str">
        <f>VLOOKUP(Z5182,Баллы!A:B,2,0)</f>
        <v>Диспаритет</v>
      </c>
    </row>
    <row r="5183">
      <c r="A5183" t="s">
        <v>30254</v>
      </c>
      <c r="B5183" t="s">
        <v>10662</v>
      </c>
      <c r="C5183" s="1">
        <v>45603</v>
      </c>
      <c r="D5183" t="s">
        <v>30254</v>
      </c>
      <c r="E5183" t="s">
        <v>30255</v>
      </c>
      <c r="F5183" t="s">
        <v>127</v>
      </c>
      <c r="G5183" s="6" t="s">
        <v>30256</v>
      </c>
      <c r="H5183" s="6" t="s">
        <v>30257</v>
      </c>
      <c r="I5183" s="6" t="s">
        <v>30258</v>
      </c>
      <c r="J5183" s="6" t="s">
        <v>101</v>
      </c>
      <c r="K5183" t="s">
        <v>61</v>
      </c>
      <c r="L5183" t="s">
        <v>364</v>
      </c>
      <c r="M5183" t="s">
        <v>10667</v>
      </c>
      <c r="N5183" t="s">
        <v>132</v>
      </c>
      <c r="O5183">
        <v>1</v>
      </c>
      <c r="Y5183">
        <f t="shared" si="162"/>
        <v>0</v>
      </c>
      <c r="Z5183" t="str">
        <f t="shared" si="163"/>
        <v>Секция0</v>
      </c>
      <c r="AA5183" s="6" t="str">
        <f>VLOOKUP(Z5183,Баллы!A:B,2,0)</f>
        <v>Диспаритет</v>
      </c>
    </row>
    <row r="5184">
      <c r="A5184" t="s">
        <v>30259</v>
      </c>
      <c r="B5184" t="s">
        <v>863</v>
      </c>
      <c r="C5184" s="1">
        <v>45603</v>
      </c>
      <c r="D5184" t="s">
        <v>30259</v>
      </c>
      <c r="E5184" t="s">
        <v>30260</v>
      </c>
      <c r="F5184" t="s">
        <v>13</v>
      </c>
      <c r="G5184" s="6" t="s">
        <v>30261</v>
      </c>
      <c r="H5184" s="6" t="s">
        <v>30262</v>
      </c>
      <c r="I5184" s="6" t="s">
        <v>30263</v>
      </c>
      <c r="J5184" s="6" t="s">
        <v>30264</v>
      </c>
      <c r="K5184" t="s">
        <v>72</v>
      </c>
      <c r="L5184" t="s">
        <v>183</v>
      </c>
      <c r="M5184" t="s">
        <v>869</v>
      </c>
      <c r="N5184" t="s">
        <v>64</v>
      </c>
      <c r="O5184">
        <v>1</v>
      </c>
      <c r="Y5184">
        <f t="shared" si="162"/>
        <v>0</v>
      </c>
      <c r="Z5184" t="str">
        <f t="shared" si="163"/>
        <v>Магазин0</v>
      </c>
      <c r="AA5184" s="6" t="str">
        <f>VLOOKUP(Z5184,Баллы!A:B,2,0)</f>
        <v>Диспаритет</v>
      </c>
    </row>
    <row r="5185">
      <c r="A5185" t="s">
        <v>30265</v>
      </c>
      <c r="B5185" t="s">
        <v>12417</v>
      </c>
      <c r="C5185" s="1">
        <v>45603</v>
      </c>
      <c r="D5185" t="s">
        <v>30265</v>
      </c>
      <c r="E5185" t="s">
        <v>30266</v>
      </c>
      <c r="F5185" t="s">
        <v>13</v>
      </c>
      <c r="G5185" s="6" t="s">
        <v>30267</v>
      </c>
      <c r="H5185" s="6" t="s">
        <v>30268</v>
      </c>
      <c r="I5185" s="6" t="s">
        <v>30269</v>
      </c>
      <c r="J5185" s="6" t="s">
        <v>30270</v>
      </c>
      <c r="K5185" t="s">
        <v>72</v>
      </c>
      <c r="L5185" t="s">
        <v>6309</v>
      </c>
      <c r="M5185" t="s">
        <v>12423</v>
      </c>
      <c r="N5185" t="s">
        <v>64</v>
      </c>
      <c r="O5185">
        <v>1</v>
      </c>
      <c r="Y5185">
        <f t="shared" si="162"/>
        <v>0</v>
      </c>
      <c r="Z5185" t="str">
        <f t="shared" si="163"/>
        <v>Магазин0</v>
      </c>
      <c r="AA5185" s="6" t="str">
        <f>VLOOKUP(Z5185,Баллы!A:B,2,0)</f>
        <v>Диспаритет</v>
      </c>
    </row>
    <row r="5186">
      <c r="A5186" t="s">
        <v>30271</v>
      </c>
      <c r="B5186" t="s">
        <v>1053</v>
      </c>
      <c r="C5186" s="1">
        <v>45603</v>
      </c>
      <c r="D5186" t="s">
        <v>30271</v>
      </c>
      <c r="E5186" t="s">
        <v>30272</v>
      </c>
      <c r="F5186" t="s">
        <v>223</v>
      </c>
      <c r="G5186" s="6" t="s">
        <v>30273</v>
      </c>
      <c r="H5186" s="6" t="s">
        <v>101</v>
      </c>
      <c r="I5186" s="6" t="s">
        <v>30274</v>
      </c>
      <c r="J5186" s="6" t="s">
        <v>101</v>
      </c>
      <c r="K5186" t="s">
        <v>104</v>
      </c>
      <c r="L5186" t="s">
        <v>105</v>
      </c>
      <c r="M5186" t="s">
        <v>1057</v>
      </c>
      <c r="N5186" t="s">
        <v>228</v>
      </c>
      <c r="O5186">
        <v>1</v>
      </c>
      <c r="Y5186">
        <f t="shared" si="162"/>
        <v>0</v>
      </c>
      <c r="Z5186" t="str">
        <f t="shared" si="163"/>
        <v>Киоск0</v>
      </c>
      <c r="AA5186" s="6" t="str">
        <f>VLOOKUP(Z5186,Баллы!A:B,2,0)</f>
        <v>Диспаритет</v>
      </c>
    </row>
    <row r="5187">
      <c r="A5187" t="s">
        <v>30275</v>
      </c>
      <c r="B5187" t="s">
        <v>4058</v>
      </c>
      <c r="C5187" s="1">
        <v>45603</v>
      </c>
      <c r="D5187" t="s">
        <v>30275</v>
      </c>
      <c r="E5187" t="s">
        <v>30276</v>
      </c>
      <c r="F5187" t="s">
        <v>13</v>
      </c>
      <c r="G5187" s="6" t="s">
        <v>30277</v>
      </c>
      <c r="H5187" s="6" t="s">
        <v>30278</v>
      </c>
      <c r="I5187" s="6" t="s">
        <v>30279</v>
      </c>
      <c r="J5187" s="6" t="s">
        <v>30280</v>
      </c>
      <c r="K5187" t="s">
        <v>82</v>
      </c>
      <c r="L5187" t="s">
        <v>115</v>
      </c>
      <c r="M5187" t="s">
        <v>4064</v>
      </c>
      <c r="N5187" t="s">
        <v>64</v>
      </c>
      <c r="O5187">
        <v>1</v>
      </c>
      <c r="Y5187">
        <f t="shared" si="162"/>
        <v>0</v>
      </c>
      <c r="Z5187" t="str">
        <f t="shared" si="163"/>
        <v>Магазин0</v>
      </c>
      <c r="AA5187" s="6" t="str">
        <f>VLOOKUP(Z5187,Баллы!A:B,2,0)</f>
        <v>Диспаритет</v>
      </c>
    </row>
    <row r="5188">
      <c r="A5188" t="s">
        <v>30281</v>
      </c>
      <c r="B5188" t="s">
        <v>186</v>
      </c>
      <c r="C5188" s="1">
        <v>45603</v>
      </c>
      <c r="D5188" t="s">
        <v>30281</v>
      </c>
      <c r="E5188" t="s">
        <v>30282</v>
      </c>
      <c r="F5188" t="s">
        <v>13</v>
      </c>
      <c r="G5188" s="6" t="s">
        <v>30283</v>
      </c>
      <c r="H5188" s="6" t="s">
        <v>30284</v>
      </c>
      <c r="I5188" s="6" t="s">
        <v>30285</v>
      </c>
      <c r="J5188" s="6" t="s">
        <v>30286</v>
      </c>
      <c r="K5188" t="s">
        <v>192</v>
      </c>
      <c r="L5188" t="s">
        <v>193</v>
      </c>
      <c r="M5188" t="s">
        <v>194</v>
      </c>
      <c r="N5188" t="s">
        <v>64</v>
      </c>
      <c r="O5188">
        <v>1</v>
      </c>
      <c r="Y5188">
        <f t="shared" si="162"/>
        <v>0</v>
      </c>
      <c r="Z5188" t="str">
        <f t="shared" si="163"/>
        <v>Магазин0</v>
      </c>
      <c r="AA5188" s="6" t="str">
        <f>VLOOKUP(Z5188,Баллы!A:B,2,0)</f>
        <v>Диспаритет</v>
      </c>
    </row>
    <row r="5189">
      <c r="A5189" t="s">
        <v>30287</v>
      </c>
      <c r="B5189" t="s">
        <v>1160</v>
      </c>
      <c r="C5189" s="1">
        <v>45603</v>
      </c>
      <c r="D5189" t="s">
        <v>30287</v>
      </c>
      <c r="E5189" t="s">
        <v>30288</v>
      </c>
      <c r="F5189" t="s">
        <v>13</v>
      </c>
      <c r="G5189" s="6" t="s">
        <v>30289</v>
      </c>
      <c r="H5189" s="6" t="s">
        <v>30290</v>
      </c>
      <c r="I5189" s="6" t="s">
        <v>30291</v>
      </c>
      <c r="J5189" s="6" t="s">
        <v>30292</v>
      </c>
      <c r="K5189" t="s">
        <v>82</v>
      </c>
      <c r="L5189" t="s">
        <v>115</v>
      </c>
      <c r="M5189" t="s">
        <v>1165</v>
      </c>
      <c r="N5189" t="s">
        <v>64</v>
      </c>
      <c r="O5189">
        <v>1</v>
      </c>
      <c r="Y5189">
        <f t="shared" si="162"/>
        <v>0</v>
      </c>
      <c r="Z5189" t="str">
        <f t="shared" si="163"/>
        <v>Магазин0</v>
      </c>
      <c r="AA5189" s="6" t="str">
        <f>VLOOKUP(Z5189,Баллы!A:B,2,0)</f>
        <v>Диспаритет</v>
      </c>
    </row>
    <row r="5190">
      <c r="A5190" t="s">
        <v>30293</v>
      </c>
      <c r="B5190" t="s">
        <v>1460</v>
      </c>
      <c r="C5190" s="1">
        <v>45603</v>
      </c>
      <c r="D5190" t="s">
        <v>30293</v>
      </c>
      <c r="E5190" t="s">
        <v>30294</v>
      </c>
      <c r="F5190" t="s">
        <v>13</v>
      </c>
      <c r="G5190" s="6" t="s">
        <v>30295</v>
      </c>
      <c r="H5190" s="6" t="s">
        <v>30296</v>
      </c>
      <c r="I5190" s="6" t="s">
        <v>30297</v>
      </c>
      <c r="J5190" s="6" t="s">
        <v>30298</v>
      </c>
      <c r="K5190" t="s">
        <v>140</v>
      </c>
      <c r="L5190" t="s">
        <v>1011</v>
      </c>
      <c r="M5190" t="s">
        <v>1466</v>
      </c>
      <c r="N5190" t="s">
        <v>64</v>
      </c>
      <c r="O5190">
        <v>1</v>
      </c>
      <c r="Y5190">
        <f t="shared" si="162"/>
        <v>0</v>
      </c>
      <c r="Z5190" t="str">
        <f t="shared" si="163"/>
        <v>Магазин0</v>
      </c>
      <c r="AA5190" s="6" t="str">
        <f>VLOOKUP(Z5190,Баллы!A:B,2,0)</f>
        <v>Диспаритет</v>
      </c>
    </row>
    <row r="5191">
      <c r="A5191" t="s">
        <v>30299</v>
      </c>
      <c r="B5191" t="s">
        <v>2412</v>
      </c>
      <c r="C5191" s="1">
        <v>45603</v>
      </c>
      <c r="D5191" t="s">
        <v>30299</v>
      </c>
      <c r="E5191" t="s">
        <v>30300</v>
      </c>
      <c r="F5191" t="s">
        <v>127</v>
      </c>
      <c r="G5191" s="6" t="s">
        <v>30301</v>
      </c>
      <c r="H5191" s="6" t="s">
        <v>30302</v>
      </c>
      <c r="I5191" s="6" t="s">
        <v>30303</v>
      </c>
      <c r="J5191" s="6" t="s">
        <v>101</v>
      </c>
      <c r="K5191" t="s">
        <v>104</v>
      </c>
      <c r="L5191" t="s">
        <v>691</v>
      </c>
      <c r="M5191" t="s">
        <v>2418</v>
      </c>
      <c r="N5191" t="s">
        <v>132</v>
      </c>
      <c r="O5191">
        <v>1</v>
      </c>
      <c r="Y5191">
        <f t="shared" si="162"/>
        <v>0</v>
      </c>
      <c r="Z5191" t="str">
        <f t="shared" si="163"/>
        <v>Секция0</v>
      </c>
      <c r="AA5191" s="6" t="str">
        <f>VLOOKUP(Z5191,Баллы!A:B,2,0)</f>
        <v>Диспаритет</v>
      </c>
    </row>
    <row r="5192">
      <c r="A5192" t="s">
        <v>30304</v>
      </c>
      <c r="B5192" t="s">
        <v>1505</v>
      </c>
      <c r="C5192" s="1">
        <v>45603</v>
      </c>
      <c r="D5192" t="s">
        <v>30304</v>
      </c>
      <c r="E5192" t="s">
        <v>30305</v>
      </c>
      <c r="F5192" t="s">
        <v>13</v>
      </c>
      <c r="G5192" s="6" t="s">
        <v>30306</v>
      </c>
      <c r="H5192" s="6" t="s">
        <v>30307</v>
      </c>
      <c r="I5192" s="6" t="s">
        <v>30308</v>
      </c>
      <c r="J5192" s="6" t="s">
        <v>30309</v>
      </c>
      <c r="K5192" t="s">
        <v>140</v>
      </c>
      <c r="L5192" t="s">
        <v>447</v>
      </c>
      <c r="M5192" t="s">
        <v>1511</v>
      </c>
      <c r="N5192" t="s">
        <v>64</v>
      </c>
      <c r="O5192">
        <v>1</v>
      </c>
      <c r="Y5192">
        <f t="shared" si="162"/>
        <v>0</v>
      </c>
      <c r="Z5192" t="str">
        <f t="shared" si="163"/>
        <v>Магазин0</v>
      </c>
      <c r="AA5192" s="6" t="str">
        <f>VLOOKUP(Z5192,Баллы!A:B,2,0)</f>
        <v>Диспаритет</v>
      </c>
    </row>
    <row r="5193">
      <c r="A5193" t="s">
        <v>30310</v>
      </c>
      <c r="B5193" t="s">
        <v>531</v>
      </c>
      <c r="C5193" s="1">
        <v>45603</v>
      </c>
      <c r="D5193" t="s">
        <v>30310</v>
      </c>
      <c r="E5193" t="s">
        <v>30311</v>
      </c>
      <c r="F5193" t="s">
        <v>13</v>
      </c>
      <c r="G5193" s="6" t="s">
        <v>30312</v>
      </c>
      <c r="H5193" s="6" t="s">
        <v>30313</v>
      </c>
      <c r="I5193" s="6" t="s">
        <v>30314</v>
      </c>
      <c r="J5193" s="6" t="s">
        <v>30315</v>
      </c>
      <c r="K5193" t="s">
        <v>192</v>
      </c>
      <c r="L5193" t="s">
        <v>536</v>
      </c>
      <c r="M5193" t="s">
        <v>537</v>
      </c>
      <c r="N5193" t="s">
        <v>64</v>
      </c>
      <c r="O5193">
        <v>1</v>
      </c>
      <c r="Y5193">
        <f t="shared" si="162"/>
        <v>0</v>
      </c>
      <c r="Z5193" t="str">
        <f t="shared" si="163"/>
        <v>Магазин0</v>
      </c>
      <c r="AA5193" s="6" t="str">
        <f>VLOOKUP(Z5193,Баллы!A:B,2,0)</f>
        <v>Диспаритет</v>
      </c>
    </row>
    <row r="5194">
      <c r="A5194" t="s">
        <v>30316</v>
      </c>
      <c r="B5194" t="s">
        <v>685</v>
      </c>
      <c r="C5194" s="1">
        <v>45603</v>
      </c>
      <c r="D5194" t="s">
        <v>30316</v>
      </c>
      <c r="E5194" t="s">
        <v>30317</v>
      </c>
      <c r="F5194" t="s">
        <v>13</v>
      </c>
      <c r="G5194" s="6" t="s">
        <v>30318</v>
      </c>
      <c r="H5194" s="6" t="s">
        <v>30319</v>
      </c>
      <c r="I5194" s="6" t="s">
        <v>30320</v>
      </c>
      <c r="J5194" s="6" t="s">
        <v>30321</v>
      </c>
      <c r="K5194" t="s">
        <v>104</v>
      </c>
      <c r="L5194" t="s">
        <v>691</v>
      </c>
      <c r="M5194" t="s">
        <v>692</v>
      </c>
      <c r="N5194" t="s">
        <v>64</v>
      </c>
      <c r="O5194">
        <v>1</v>
      </c>
      <c r="Y5194">
        <f t="shared" si="162"/>
        <v>0</v>
      </c>
      <c r="Z5194" t="str">
        <f t="shared" si="163"/>
        <v>Магазин0</v>
      </c>
      <c r="AA5194" s="6" t="str">
        <f>VLOOKUP(Z5194,Баллы!A:B,2,0)</f>
        <v>Диспаритет</v>
      </c>
    </row>
    <row r="5195">
      <c r="A5195" t="s">
        <v>30322</v>
      </c>
      <c r="B5195" t="s">
        <v>76</v>
      </c>
      <c r="C5195" s="1">
        <v>45603</v>
      </c>
      <c r="D5195" t="s">
        <v>30322</v>
      </c>
      <c r="E5195" t="s">
        <v>30323</v>
      </c>
      <c r="F5195" t="s">
        <v>127</v>
      </c>
      <c r="G5195" s="6" t="s">
        <v>30324</v>
      </c>
      <c r="H5195" s="6" t="s">
        <v>30325</v>
      </c>
      <c r="I5195" s="6" t="s">
        <v>30326</v>
      </c>
      <c r="J5195" s="6" t="s">
        <v>101</v>
      </c>
      <c r="K5195" t="s">
        <v>82</v>
      </c>
      <c r="L5195" t="s">
        <v>83</v>
      </c>
      <c r="M5195" t="s">
        <v>84</v>
      </c>
      <c r="N5195" t="s">
        <v>132</v>
      </c>
      <c r="O5195">
        <v>1</v>
      </c>
      <c r="Y5195">
        <f t="shared" si="162"/>
        <v>0</v>
      </c>
      <c r="Z5195" t="str">
        <f t="shared" si="163"/>
        <v>Секция0</v>
      </c>
      <c r="AA5195" s="6" t="str">
        <f>VLOOKUP(Z5195,Баллы!A:B,2,0)</f>
        <v>Диспаритет</v>
      </c>
    </row>
    <row r="5196">
      <c r="A5196" t="s">
        <v>30327</v>
      </c>
      <c r="B5196" t="s">
        <v>256</v>
      </c>
      <c r="C5196" s="1">
        <v>45603</v>
      </c>
      <c r="D5196" t="s">
        <v>30327</v>
      </c>
      <c r="E5196" t="s">
        <v>30328</v>
      </c>
      <c r="F5196" t="s">
        <v>13</v>
      </c>
      <c r="G5196" s="6" t="s">
        <v>30329</v>
      </c>
      <c r="H5196" s="6" t="s">
        <v>30330</v>
      </c>
      <c r="I5196" s="6" t="s">
        <v>30331</v>
      </c>
      <c r="J5196" s="6" t="s">
        <v>30332</v>
      </c>
      <c r="K5196" t="s">
        <v>82</v>
      </c>
      <c r="L5196" t="s">
        <v>262</v>
      </c>
      <c r="M5196" t="s">
        <v>263</v>
      </c>
      <c r="N5196" t="s">
        <v>64</v>
      </c>
      <c r="O5196">
        <v>1</v>
      </c>
      <c r="Y5196">
        <f t="shared" si="162"/>
        <v>0</v>
      </c>
      <c r="Z5196" t="str">
        <f t="shared" si="163"/>
        <v>Магазин0</v>
      </c>
      <c r="AA5196" s="6" t="str">
        <f>VLOOKUP(Z5196,Баллы!A:B,2,0)</f>
        <v>Диспаритет</v>
      </c>
    </row>
    <row r="5197">
      <c r="A5197" t="s">
        <v>30333</v>
      </c>
      <c r="B5197" t="s">
        <v>2340</v>
      </c>
      <c r="C5197" s="1">
        <v>45603</v>
      </c>
      <c r="D5197" t="s">
        <v>30333</v>
      </c>
      <c r="E5197" t="s">
        <v>30334</v>
      </c>
      <c r="F5197" t="s">
        <v>13</v>
      </c>
      <c r="G5197" s="6" t="s">
        <v>30335</v>
      </c>
      <c r="H5197" s="6" t="s">
        <v>30336</v>
      </c>
      <c r="I5197" s="6" t="s">
        <v>30337</v>
      </c>
      <c r="J5197" s="6" t="s">
        <v>30338</v>
      </c>
      <c r="K5197" t="s">
        <v>82</v>
      </c>
      <c r="L5197" t="s">
        <v>236</v>
      </c>
      <c r="M5197" t="s">
        <v>2346</v>
      </c>
      <c r="N5197" t="s">
        <v>64</v>
      </c>
      <c r="O5197">
        <v>1</v>
      </c>
      <c r="Y5197">
        <f t="shared" si="162"/>
        <v>0</v>
      </c>
      <c r="Z5197" t="str">
        <f t="shared" si="163"/>
        <v>Магазин0</v>
      </c>
      <c r="AA5197" s="6" t="str">
        <f>VLOOKUP(Z5197,Баллы!A:B,2,0)</f>
        <v>Диспаритет</v>
      </c>
    </row>
    <row r="5198">
      <c r="A5198" t="s">
        <v>30339</v>
      </c>
      <c r="B5198" t="s">
        <v>1406</v>
      </c>
      <c r="C5198" s="1">
        <v>45603</v>
      </c>
      <c r="D5198" t="s">
        <v>30339</v>
      </c>
      <c r="E5198" t="s">
        <v>30340</v>
      </c>
      <c r="F5198" t="s">
        <v>88</v>
      </c>
      <c r="G5198" s="6" t="s">
        <v>30341</v>
      </c>
      <c r="H5198" s="6" t="s">
        <v>30342</v>
      </c>
      <c r="I5198" s="6" t="s">
        <v>30343</v>
      </c>
      <c r="J5198" s="6" t="s">
        <v>30344</v>
      </c>
      <c r="K5198" t="s">
        <v>72</v>
      </c>
      <c r="L5198" t="s">
        <v>288</v>
      </c>
      <c r="M5198" t="s">
        <v>1412</v>
      </c>
      <c r="N5198" t="s">
        <v>95</v>
      </c>
      <c r="O5198">
        <v>1</v>
      </c>
      <c r="Y5198">
        <f t="shared" si="162"/>
        <v>0</v>
      </c>
      <c r="Z5198" t="str">
        <f t="shared" si="163"/>
        <v>Павильон0</v>
      </c>
      <c r="AA5198" s="6" t="str">
        <f>VLOOKUP(Z5198,Баллы!A:B,2,0)</f>
        <v>Диспаритет</v>
      </c>
    </row>
    <row r="5199">
      <c r="A5199" t="s">
        <v>30345</v>
      </c>
      <c r="B5199" t="s">
        <v>367</v>
      </c>
      <c r="C5199" s="1">
        <v>45603</v>
      </c>
      <c r="D5199" t="s">
        <v>30345</v>
      </c>
      <c r="E5199" t="s">
        <v>30346</v>
      </c>
      <c r="F5199" t="s">
        <v>13</v>
      </c>
      <c r="G5199" s="6" t="s">
        <v>30347</v>
      </c>
      <c r="H5199" s="6" t="s">
        <v>30348</v>
      </c>
      <c r="I5199" s="6" t="s">
        <v>30349</v>
      </c>
      <c r="J5199" s="6" t="s">
        <v>30350</v>
      </c>
      <c r="K5199" t="s">
        <v>104</v>
      </c>
      <c r="L5199" t="s">
        <v>348</v>
      </c>
      <c r="M5199" t="s">
        <v>373</v>
      </c>
      <c r="N5199" t="s">
        <v>64</v>
      </c>
      <c r="O5199">
        <v>1</v>
      </c>
      <c r="Y5199">
        <f t="shared" si="162"/>
        <v>0</v>
      </c>
      <c r="Z5199" t="str">
        <f t="shared" si="163"/>
        <v>Магазин0</v>
      </c>
      <c r="AA5199" s="6" t="str">
        <f>VLOOKUP(Z5199,Баллы!A:B,2,0)</f>
        <v>Диспаритет</v>
      </c>
    </row>
    <row r="5200">
      <c r="A5200" t="s">
        <v>30351</v>
      </c>
      <c r="B5200" t="s">
        <v>7636</v>
      </c>
      <c r="C5200" s="1">
        <v>45603</v>
      </c>
      <c r="D5200" t="s">
        <v>30351</v>
      </c>
      <c r="E5200" t="s">
        <v>30352</v>
      </c>
      <c r="F5200" t="s">
        <v>127</v>
      </c>
      <c r="G5200" s="6" t="s">
        <v>30353</v>
      </c>
      <c r="H5200" s="6" t="s">
        <v>30354</v>
      </c>
      <c r="I5200" s="6" t="s">
        <v>30355</v>
      </c>
      <c r="J5200" s="6" t="s">
        <v>101</v>
      </c>
      <c r="K5200" t="s">
        <v>192</v>
      </c>
      <c r="L5200" t="s">
        <v>4392</v>
      </c>
      <c r="M5200" t="s">
        <v>7641</v>
      </c>
      <c r="N5200" t="s">
        <v>132</v>
      </c>
      <c r="O5200">
        <v>1</v>
      </c>
      <c r="Y5200">
        <f t="shared" si="162"/>
        <v>0</v>
      </c>
      <c r="Z5200" t="str">
        <f t="shared" si="163"/>
        <v>Секция0</v>
      </c>
      <c r="AA5200" s="6" t="str">
        <f>VLOOKUP(Z5200,Баллы!A:B,2,0)</f>
        <v>Диспаритет</v>
      </c>
    </row>
    <row r="5201">
      <c r="A5201" t="s">
        <v>30356</v>
      </c>
      <c r="B5201" t="s">
        <v>1005</v>
      </c>
      <c r="C5201" s="1">
        <v>45603</v>
      </c>
      <c r="D5201" t="s">
        <v>30356</v>
      </c>
      <c r="E5201" t="s">
        <v>30357</v>
      </c>
      <c r="F5201" t="s">
        <v>13</v>
      </c>
      <c r="G5201" s="6" t="s">
        <v>30358</v>
      </c>
      <c r="H5201" s="6" t="s">
        <v>30359</v>
      </c>
      <c r="I5201" s="6" t="s">
        <v>30360</v>
      </c>
      <c r="J5201" s="6" t="s">
        <v>30361</v>
      </c>
      <c r="K5201" t="s">
        <v>140</v>
      </c>
      <c r="L5201" t="s">
        <v>1011</v>
      </c>
      <c r="M5201" t="s">
        <v>1012</v>
      </c>
      <c r="N5201" t="s">
        <v>64</v>
      </c>
      <c r="O5201">
        <v>1</v>
      </c>
      <c r="Y5201">
        <f t="shared" si="162"/>
        <v>0</v>
      </c>
      <c r="Z5201" t="str">
        <f t="shared" si="163"/>
        <v>Магазин0</v>
      </c>
      <c r="AA5201" s="6" t="str">
        <f>VLOOKUP(Z5201,Баллы!A:B,2,0)</f>
        <v>Диспаритет</v>
      </c>
    </row>
    <row r="5202">
      <c r="A5202" t="s">
        <v>30362</v>
      </c>
      <c r="B5202" t="s">
        <v>18060</v>
      </c>
      <c r="C5202" s="1">
        <v>45603</v>
      </c>
      <c r="D5202" t="s">
        <v>30362</v>
      </c>
      <c r="E5202" t="s">
        <v>30363</v>
      </c>
      <c r="F5202" t="s">
        <v>13</v>
      </c>
      <c r="G5202" s="6" t="s">
        <v>30364</v>
      </c>
      <c r="H5202" s="6" t="s">
        <v>30365</v>
      </c>
      <c r="I5202" s="6" t="s">
        <v>30366</v>
      </c>
      <c r="J5202" s="6" t="s">
        <v>30367</v>
      </c>
      <c r="K5202" t="s">
        <v>211</v>
      </c>
      <c r="L5202" t="s">
        <v>211</v>
      </c>
      <c r="M5202" t="s">
        <v>211</v>
      </c>
      <c r="N5202" t="s">
        <v>64</v>
      </c>
      <c r="O5202">
        <v>1</v>
      </c>
      <c r="Y5202">
        <f t="shared" si="162"/>
        <v>0</v>
      </c>
      <c r="Z5202" t="str">
        <f t="shared" si="163"/>
        <v>Магазин0</v>
      </c>
      <c r="AA5202" s="6" t="str">
        <f>VLOOKUP(Z5202,Баллы!A:B,2,0)</f>
        <v>Диспаритет</v>
      </c>
    </row>
    <row r="5203">
      <c r="A5203" t="s">
        <v>30368</v>
      </c>
      <c r="B5203" t="s">
        <v>11432</v>
      </c>
      <c r="C5203" s="1">
        <v>45603</v>
      </c>
      <c r="D5203" t="s">
        <v>30368</v>
      </c>
      <c r="E5203" t="s">
        <v>30369</v>
      </c>
      <c r="F5203" t="s">
        <v>13</v>
      </c>
      <c r="G5203" s="6" t="s">
        <v>30370</v>
      </c>
      <c r="H5203" s="6" t="s">
        <v>30371</v>
      </c>
      <c r="I5203" s="6" t="s">
        <v>30372</v>
      </c>
      <c r="J5203" s="6" t="s">
        <v>30373</v>
      </c>
      <c r="K5203" t="s">
        <v>72</v>
      </c>
      <c r="L5203" t="s">
        <v>952</v>
      </c>
      <c r="M5203" t="s">
        <v>11438</v>
      </c>
      <c r="N5203" t="s">
        <v>64</v>
      </c>
      <c r="O5203">
        <v>1</v>
      </c>
      <c r="Y5203">
        <f t="shared" si="162"/>
        <v>0</v>
      </c>
      <c r="Z5203" t="str">
        <f t="shared" si="163"/>
        <v>Магазин0</v>
      </c>
      <c r="AA5203" s="6" t="str">
        <f>VLOOKUP(Z5203,Баллы!A:B,2,0)</f>
        <v>Диспаритет</v>
      </c>
    </row>
    <row r="5204">
      <c r="A5204" t="s">
        <v>30374</v>
      </c>
      <c r="B5204" t="s">
        <v>3735</v>
      </c>
      <c r="C5204" s="1">
        <v>45603</v>
      </c>
      <c r="D5204" t="s">
        <v>30374</v>
      </c>
      <c r="E5204" t="s">
        <v>30375</v>
      </c>
      <c r="F5204" t="s">
        <v>13</v>
      </c>
      <c r="G5204" s="6" t="s">
        <v>30376</v>
      </c>
      <c r="H5204" s="6" t="s">
        <v>30377</v>
      </c>
      <c r="I5204" s="6" t="s">
        <v>30378</v>
      </c>
      <c r="J5204" s="6" t="s">
        <v>30379</v>
      </c>
      <c r="K5204" t="s">
        <v>104</v>
      </c>
      <c r="L5204" t="s">
        <v>396</v>
      </c>
      <c r="M5204" t="s">
        <v>3741</v>
      </c>
      <c r="N5204" t="s">
        <v>64</v>
      </c>
      <c r="O5204">
        <v>1</v>
      </c>
      <c r="Y5204">
        <f t="shared" si="162"/>
        <v>0</v>
      </c>
      <c r="Z5204" t="str">
        <f t="shared" si="163"/>
        <v>Магазин0</v>
      </c>
      <c r="AA5204" s="6" t="str">
        <f>VLOOKUP(Z5204,Баллы!A:B,2,0)</f>
        <v>Диспаритет</v>
      </c>
    </row>
    <row r="5205">
      <c r="A5205" t="s">
        <v>30380</v>
      </c>
      <c r="B5205" t="s">
        <v>539</v>
      </c>
      <c r="C5205" s="1">
        <v>45603</v>
      </c>
      <c r="D5205" t="s">
        <v>30380</v>
      </c>
      <c r="E5205" t="s">
        <v>30381</v>
      </c>
      <c r="F5205" t="s">
        <v>223</v>
      </c>
      <c r="G5205" s="6" t="s">
        <v>30382</v>
      </c>
      <c r="H5205" s="6" t="s">
        <v>101</v>
      </c>
      <c r="I5205" s="6" t="s">
        <v>30383</v>
      </c>
      <c r="J5205" s="6" t="s">
        <v>101</v>
      </c>
      <c r="K5205" t="s">
        <v>82</v>
      </c>
      <c r="L5205" t="s">
        <v>115</v>
      </c>
      <c r="M5205" t="s">
        <v>545</v>
      </c>
      <c r="N5205" t="s">
        <v>228</v>
      </c>
      <c r="O5205">
        <v>1</v>
      </c>
      <c r="Y5205">
        <f t="shared" si="162"/>
        <v>0</v>
      </c>
      <c r="Z5205" t="str">
        <f t="shared" si="163"/>
        <v>Киоск0</v>
      </c>
      <c r="AA5205" s="6" t="str">
        <f>VLOOKUP(Z5205,Баллы!A:B,2,0)</f>
        <v>Диспаритет</v>
      </c>
    </row>
    <row r="5206">
      <c r="A5206" t="s">
        <v>30384</v>
      </c>
      <c r="B5206" t="s">
        <v>1228</v>
      </c>
      <c r="C5206" s="1">
        <v>45603</v>
      </c>
      <c r="D5206" t="s">
        <v>30384</v>
      </c>
      <c r="E5206" t="s">
        <v>30385</v>
      </c>
      <c r="F5206" t="s">
        <v>13</v>
      </c>
      <c r="G5206" s="6" t="s">
        <v>30386</v>
      </c>
      <c r="H5206" s="6" t="s">
        <v>30387</v>
      </c>
      <c r="I5206" s="6" t="s">
        <v>30388</v>
      </c>
      <c r="J5206" s="6" t="s">
        <v>30389</v>
      </c>
      <c r="K5206" t="s">
        <v>140</v>
      </c>
      <c r="L5206" t="s">
        <v>447</v>
      </c>
      <c r="M5206" t="s">
        <v>1234</v>
      </c>
      <c r="N5206" t="s">
        <v>64</v>
      </c>
      <c r="O5206">
        <v>1</v>
      </c>
      <c r="Y5206">
        <f t="shared" si="162"/>
        <v>0</v>
      </c>
      <c r="Z5206" t="str">
        <f t="shared" si="163"/>
        <v>Магазин0</v>
      </c>
      <c r="AA5206" s="6" t="str">
        <f>VLOOKUP(Z5206,Баллы!A:B,2,0)</f>
        <v>Диспаритет</v>
      </c>
    </row>
    <row r="5207">
      <c r="A5207" t="s">
        <v>30390</v>
      </c>
      <c r="B5207" t="s">
        <v>152</v>
      </c>
      <c r="C5207" s="1">
        <v>45603</v>
      </c>
      <c r="D5207" t="s">
        <v>30390</v>
      </c>
      <c r="E5207" t="s">
        <v>30391</v>
      </c>
      <c r="F5207" t="s">
        <v>127</v>
      </c>
      <c r="G5207" s="6" t="s">
        <v>30392</v>
      </c>
      <c r="H5207" s="6" t="s">
        <v>30393</v>
      </c>
      <c r="I5207" s="6" t="s">
        <v>30394</v>
      </c>
      <c r="J5207" s="6" t="s">
        <v>101</v>
      </c>
      <c r="K5207" t="s">
        <v>61</v>
      </c>
      <c r="L5207" t="s">
        <v>93</v>
      </c>
      <c r="M5207" t="s">
        <v>157</v>
      </c>
      <c r="N5207" t="s">
        <v>132</v>
      </c>
      <c r="O5207">
        <v>1</v>
      </c>
      <c r="Y5207">
        <f t="shared" si="162"/>
        <v>0</v>
      </c>
      <c r="Z5207" t="str">
        <f t="shared" si="163"/>
        <v>Секция0</v>
      </c>
      <c r="AA5207" s="6" t="str">
        <f>VLOOKUP(Z5207,Баллы!A:B,2,0)</f>
        <v>Диспаритет</v>
      </c>
    </row>
    <row r="5208">
      <c r="A5208" t="s">
        <v>30395</v>
      </c>
      <c r="B5208" t="s">
        <v>7717</v>
      </c>
      <c r="C5208" s="1">
        <v>45603</v>
      </c>
      <c r="D5208" t="s">
        <v>30395</v>
      </c>
      <c r="E5208" t="s">
        <v>30396</v>
      </c>
      <c r="F5208" t="s">
        <v>223</v>
      </c>
      <c r="G5208" s="6" t="s">
        <v>30397</v>
      </c>
      <c r="H5208" s="6" t="s">
        <v>101</v>
      </c>
      <c r="I5208" s="6" t="s">
        <v>30398</v>
      </c>
      <c r="J5208" s="6" t="s">
        <v>101</v>
      </c>
      <c r="K5208" t="s">
        <v>82</v>
      </c>
      <c r="L5208" t="s">
        <v>7219</v>
      </c>
      <c r="M5208" t="s">
        <v>7723</v>
      </c>
      <c r="N5208" t="s">
        <v>228</v>
      </c>
      <c r="O5208">
        <v>1</v>
      </c>
      <c r="Y5208">
        <f t="shared" si="162"/>
        <v>0</v>
      </c>
      <c r="Z5208" t="str">
        <f t="shared" si="163"/>
        <v>Киоск0</v>
      </c>
      <c r="AA5208" s="6" t="str">
        <f>VLOOKUP(Z5208,Баллы!A:B,2,0)</f>
        <v>Диспаритет</v>
      </c>
    </row>
    <row r="5209">
      <c r="A5209" t="s">
        <v>30399</v>
      </c>
      <c r="B5209" t="s">
        <v>1547</v>
      </c>
      <c r="C5209" s="1">
        <v>45603</v>
      </c>
      <c r="D5209" t="s">
        <v>30399</v>
      </c>
      <c r="E5209" t="s">
        <v>30400</v>
      </c>
      <c r="F5209" t="s">
        <v>88</v>
      </c>
      <c r="G5209" s="6" t="s">
        <v>30401</v>
      </c>
      <c r="H5209" s="6" t="s">
        <v>30402</v>
      </c>
      <c r="I5209" s="6" t="s">
        <v>30403</v>
      </c>
      <c r="J5209" s="6" t="s">
        <v>30404</v>
      </c>
      <c r="K5209" t="s">
        <v>72</v>
      </c>
      <c r="L5209" t="s">
        <v>1553</v>
      </c>
      <c r="M5209" t="s">
        <v>1554</v>
      </c>
      <c r="N5209" t="s">
        <v>95</v>
      </c>
      <c r="O5209">
        <v>1</v>
      </c>
      <c r="Y5209">
        <f t="shared" si="162"/>
        <v>0</v>
      </c>
      <c r="Z5209" t="str">
        <f t="shared" si="163"/>
        <v>Павильон0</v>
      </c>
      <c r="AA5209" s="6" t="str">
        <f>VLOOKUP(Z5209,Баллы!A:B,2,0)</f>
        <v>Диспаритет</v>
      </c>
    </row>
    <row r="5210">
      <c r="A5210" t="s">
        <v>30405</v>
      </c>
      <c r="B5210" t="s">
        <v>1398</v>
      </c>
      <c r="C5210" s="1">
        <v>45603</v>
      </c>
      <c r="D5210" t="s">
        <v>30405</v>
      </c>
      <c r="E5210" t="s">
        <v>30406</v>
      </c>
      <c r="F5210" t="s">
        <v>13</v>
      </c>
      <c r="G5210" s="6" t="s">
        <v>30407</v>
      </c>
      <c r="H5210" s="6" t="s">
        <v>30408</v>
      </c>
      <c r="I5210" s="6" t="s">
        <v>30409</v>
      </c>
      <c r="J5210" s="6" t="s">
        <v>30410</v>
      </c>
      <c r="K5210" t="s">
        <v>72</v>
      </c>
      <c r="L5210" t="s">
        <v>1225</v>
      </c>
      <c r="M5210" t="s">
        <v>1404</v>
      </c>
      <c r="N5210" t="s">
        <v>64</v>
      </c>
      <c r="O5210">
        <v>1</v>
      </c>
      <c r="Y5210">
        <f t="shared" si="162"/>
        <v>0</v>
      </c>
      <c r="Z5210" t="str">
        <f t="shared" si="163"/>
        <v>Магазин0</v>
      </c>
      <c r="AA5210" s="6" t="str">
        <f>VLOOKUP(Z5210,Баллы!A:B,2,0)</f>
        <v>Диспаритет</v>
      </c>
    </row>
    <row r="5211">
      <c r="A5211" t="s">
        <v>30411</v>
      </c>
      <c r="B5211" t="s">
        <v>15121</v>
      </c>
      <c r="C5211" s="1">
        <v>45603</v>
      </c>
      <c r="D5211" t="s">
        <v>30411</v>
      </c>
      <c r="E5211" t="s">
        <v>30412</v>
      </c>
      <c r="F5211" t="s">
        <v>223</v>
      </c>
      <c r="G5211" s="6" t="s">
        <v>30413</v>
      </c>
      <c r="H5211" s="6" t="s">
        <v>101</v>
      </c>
      <c r="I5211" s="6" t="s">
        <v>30414</v>
      </c>
      <c r="J5211" s="6" t="s">
        <v>101</v>
      </c>
      <c r="K5211" t="s">
        <v>211</v>
      </c>
      <c r="L5211" t="s">
        <v>211</v>
      </c>
      <c r="M5211" t="s">
        <v>211</v>
      </c>
      <c r="N5211" t="s">
        <v>228</v>
      </c>
      <c r="O5211">
        <v>1</v>
      </c>
      <c r="Y5211">
        <f t="shared" si="162"/>
        <v>0</v>
      </c>
      <c r="Z5211" t="str">
        <f t="shared" si="163"/>
        <v>Киоск0</v>
      </c>
      <c r="AA5211" s="6" t="str">
        <f>VLOOKUP(Z5211,Баллы!A:B,2,0)</f>
        <v>Диспаритет</v>
      </c>
    </row>
    <row r="5212">
      <c r="A5212" t="s">
        <v>30415</v>
      </c>
      <c r="B5212" t="s">
        <v>66</v>
      </c>
      <c r="C5212" s="1">
        <v>45603</v>
      </c>
      <c r="D5212" t="s">
        <v>30415</v>
      </c>
      <c r="E5212" t="s">
        <v>30416</v>
      </c>
      <c r="F5212" t="s">
        <v>13</v>
      </c>
      <c r="G5212" s="6" t="s">
        <v>30417</v>
      </c>
      <c r="H5212" s="6" t="s">
        <v>30418</v>
      </c>
      <c r="I5212" s="6" t="s">
        <v>30419</v>
      </c>
      <c r="J5212" s="6" t="s">
        <v>30420</v>
      </c>
      <c r="K5212" t="s">
        <v>72</v>
      </c>
      <c r="L5212" t="s">
        <v>73</v>
      </c>
      <c r="M5212" t="s">
        <v>74</v>
      </c>
      <c r="N5212" t="s">
        <v>64</v>
      </c>
      <c r="O5212">
        <v>1</v>
      </c>
      <c r="Y5212">
        <f t="shared" si="162"/>
        <v>0</v>
      </c>
      <c r="Z5212" t="str">
        <f t="shared" si="163"/>
        <v>Магазин0</v>
      </c>
      <c r="AA5212" s="6" t="str">
        <f>VLOOKUP(Z5212,Баллы!A:B,2,0)</f>
        <v>Диспаритет</v>
      </c>
    </row>
    <row r="5213">
      <c r="A5213" t="s">
        <v>30421</v>
      </c>
      <c r="B5213" t="s">
        <v>19731</v>
      </c>
      <c r="C5213" s="1">
        <v>45603</v>
      </c>
      <c r="D5213" t="s">
        <v>30421</v>
      </c>
      <c r="E5213" t="s">
        <v>30422</v>
      </c>
      <c r="F5213" t="s">
        <v>13</v>
      </c>
      <c r="G5213" s="6" t="s">
        <v>30423</v>
      </c>
      <c r="H5213" s="6" t="s">
        <v>30424</v>
      </c>
      <c r="I5213" s="6" t="s">
        <v>30425</v>
      </c>
      <c r="J5213" s="6" t="s">
        <v>30426</v>
      </c>
      <c r="K5213" t="s">
        <v>72</v>
      </c>
      <c r="L5213" t="s">
        <v>183</v>
      </c>
      <c r="M5213" t="s">
        <v>19737</v>
      </c>
      <c r="N5213" t="s">
        <v>64</v>
      </c>
      <c r="O5213">
        <v>1</v>
      </c>
      <c r="Y5213">
        <f t="shared" si="162"/>
        <v>0</v>
      </c>
      <c r="Z5213" t="str">
        <f t="shared" si="163"/>
        <v>Магазин0</v>
      </c>
      <c r="AA5213" s="6" t="str">
        <f>VLOOKUP(Z5213,Баллы!A:B,2,0)</f>
        <v>Диспаритет</v>
      </c>
    </row>
    <row r="5214">
      <c r="A5214" t="s">
        <v>30427</v>
      </c>
      <c r="B5214" t="s">
        <v>30428</v>
      </c>
      <c r="C5214" s="1">
        <v>45603</v>
      </c>
      <c r="D5214" t="s">
        <v>30427</v>
      </c>
      <c r="E5214" t="s">
        <v>30429</v>
      </c>
      <c r="F5214" t="s">
        <v>13</v>
      </c>
      <c r="G5214" s="6" t="s">
        <v>30430</v>
      </c>
      <c r="H5214" s="6" t="s">
        <v>30431</v>
      </c>
      <c r="I5214" s="6" t="s">
        <v>30432</v>
      </c>
      <c r="J5214" s="6" t="s">
        <v>30433</v>
      </c>
      <c r="K5214" t="s">
        <v>104</v>
      </c>
      <c r="L5214" t="s">
        <v>348</v>
      </c>
      <c r="M5214" t="s">
        <v>30434</v>
      </c>
      <c r="N5214" t="s">
        <v>64</v>
      </c>
      <c r="O5214">
        <v>1</v>
      </c>
      <c r="Y5214">
        <f t="shared" si="162"/>
        <v>0</v>
      </c>
      <c r="Z5214" t="str">
        <f t="shared" si="163"/>
        <v>Магазин0</v>
      </c>
      <c r="AA5214" s="6" t="str">
        <f>VLOOKUP(Z5214,Баллы!A:B,2,0)</f>
        <v>Диспаритет</v>
      </c>
    </row>
    <row r="5215">
      <c r="A5215" t="s">
        <v>30435</v>
      </c>
      <c r="B5215" t="s">
        <v>1959</v>
      </c>
      <c r="C5215" s="1">
        <v>45603</v>
      </c>
      <c r="D5215" t="s">
        <v>30435</v>
      </c>
      <c r="E5215" t="s">
        <v>30436</v>
      </c>
      <c r="F5215" t="s">
        <v>223</v>
      </c>
      <c r="G5215" s="6" t="s">
        <v>30437</v>
      </c>
      <c r="H5215" s="6" t="s">
        <v>101</v>
      </c>
      <c r="I5215" s="6" t="s">
        <v>30438</v>
      </c>
      <c r="J5215" s="6" t="s">
        <v>101</v>
      </c>
      <c r="K5215" t="s">
        <v>82</v>
      </c>
      <c r="L5215" t="s">
        <v>115</v>
      </c>
      <c r="M5215" t="s">
        <v>1965</v>
      </c>
      <c r="N5215" t="s">
        <v>228</v>
      </c>
      <c r="O5215">
        <v>1</v>
      </c>
      <c r="Y5215">
        <f t="shared" si="162"/>
        <v>0</v>
      </c>
      <c r="Z5215" t="str">
        <f t="shared" si="163"/>
        <v>Киоск0</v>
      </c>
      <c r="AA5215" s="6" t="str">
        <f>VLOOKUP(Z5215,Баллы!A:B,2,0)</f>
        <v>Диспаритет</v>
      </c>
    </row>
    <row r="5216">
      <c r="A5216" t="s">
        <v>30439</v>
      </c>
      <c r="B5216" t="s">
        <v>955</v>
      </c>
      <c r="C5216" s="1">
        <v>45603</v>
      </c>
      <c r="D5216" t="s">
        <v>30439</v>
      </c>
      <c r="E5216" t="s">
        <v>30440</v>
      </c>
      <c r="F5216" t="s">
        <v>13</v>
      </c>
      <c r="G5216" s="6" t="s">
        <v>30441</v>
      </c>
      <c r="H5216" s="6" t="s">
        <v>30442</v>
      </c>
      <c r="I5216" s="6" t="s">
        <v>30443</v>
      </c>
      <c r="J5216" s="6" t="s">
        <v>30444</v>
      </c>
      <c r="K5216" t="s">
        <v>72</v>
      </c>
      <c r="L5216" t="s">
        <v>306</v>
      </c>
      <c r="M5216" t="s">
        <v>961</v>
      </c>
      <c r="N5216" t="s">
        <v>64</v>
      </c>
      <c r="O5216">
        <v>1</v>
      </c>
      <c r="Y5216">
        <f t="shared" si="162"/>
        <v>0</v>
      </c>
      <c r="Z5216" t="str">
        <f t="shared" si="163"/>
        <v>Магазин0</v>
      </c>
      <c r="AA5216" s="6" t="str">
        <f>VLOOKUP(Z5216,Баллы!A:B,2,0)</f>
        <v>Диспаритет</v>
      </c>
    </row>
    <row r="5217">
      <c r="A5217" t="s">
        <v>30445</v>
      </c>
      <c r="B5217" t="s">
        <v>12771</v>
      </c>
      <c r="C5217" s="1">
        <v>45603</v>
      </c>
      <c r="D5217" t="s">
        <v>30445</v>
      </c>
      <c r="E5217" t="s">
        <v>30446</v>
      </c>
      <c r="F5217" t="s">
        <v>13</v>
      </c>
      <c r="G5217" s="6" t="s">
        <v>30447</v>
      </c>
      <c r="H5217" s="6" t="s">
        <v>30448</v>
      </c>
      <c r="I5217" s="6" t="s">
        <v>30449</v>
      </c>
      <c r="J5217" s="6" t="s">
        <v>30450</v>
      </c>
      <c r="K5217" t="s">
        <v>61</v>
      </c>
      <c r="L5217" t="s">
        <v>1028</v>
      </c>
      <c r="M5217" t="s">
        <v>12777</v>
      </c>
      <c r="N5217" t="s">
        <v>64</v>
      </c>
      <c r="O5217">
        <v>1</v>
      </c>
      <c r="Y5217">
        <f t="shared" si="162"/>
        <v>0</v>
      </c>
      <c r="Z5217" t="str">
        <f t="shared" si="163"/>
        <v>Магазин0</v>
      </c>
      <c r="AA5217" s="6" t="str">
        <f>VLOOKUP(Z5217,Баллы!A:B,2,0)</f>
        <v>Диспаритет</v>
      </c>
    </row>
    <row r="5218">
      <c r="A5218" t="s">
        <v>30451</v>
      </c>
      <c r="B5218" t="s">
        <v>6002</v>
      </c>
      <c r="C5218" s="1">
        <v>45603</v>
      </c>
      <c r="D5218" t="s">
        <v>30451</v>
      </c>
      <c r="E5218" t="s">
        <v>30452</v>
      </c>
      <c r="F5218" t="s">
        <v>13</v>
      </c>
      <c r="G5218" s="6" t="s">
        <v>30453</v>
      </c>
      <c r="H5218" s="6" t="s">
        <v>30454</v>
      </c>
      <c r="I5218" s="6" t="s">
        <v>30455</v>
      </c>
      <c r="J5218" s="6" t="s">
        <v>30456</v>
      </c>
      <c r="K5218" t="s">
        <v>104</v>
      </c>
      <c r="L5218" t="s">
        <v>122</v>
      </c>
      <c r="M5218" t="s">
        <v>6007</v>
      </c>
      <c r="N5218" t="s">
        <v>64</v>
      </c>
      <c r="O5218">
        <v>1</v>
      </c>
      <c r="Y5218">
        <f t="shared" si="162"/>
        <v>0</v>
      </c>
      <c r="Z5218" t="str">
        <f t="shared" si="163"/>
        <v>Магазин0</v>
      </c>
      <c r="AA5218" s="6" t="str">
        <f>VLOOKUP(Z5218,Баллы!A:B,2,0)</f>
        <v>Диспаритет</v>
      </c>
    </row>
    <row r="5219">
      <c r="A5219" t="s">
        <v>30457</v>
      </c>
      <c r="B5219" t="s">
        <v>14648</v>
      </c>
      <c r="C5219" s="1">
        <v>45603</v>
      </c>
      <c r="D5219" t="s">
        <v>30457</v>
      </c>
      <c r="E5219" t="s">
        <v>30458</v>
      </c>
      <c r="F5219" t="s">
        <v>13</v>
      </c>
      <c r="G5219" s="6" t="s">
        <v>30459</v>
      </c>
      <c r="H5219" s="6" t="s">
        <v>30460</v>
      </c>
      <c r="I5219" s="6" t="s">
        <v>30461</v>
      </c>
      <c r="J5219" s="6" t="s">
        <v>30462</v>
      </c>
      <c r="K5219" t="s">
        <v>82</v>
      </c>
      <c r="L5219" t="s">
        <v>3287</v>
      </c>
      <c r="M5219" t="s">
        <v>14654</v>
      </c>
      <c r="N5219" t="s">
        <v>64</v>
      </c>
      <c r="O5219">
        <v>1</v>
      </c>
      <c r="Y5219">
        <f t="shared" si="162"/>
        <v>0</v>
      </c>
      <c r="Z5219" t="str">
        <f t="shared" si="163"/>
        <v>Магазин0</v>
      </c>
      <c r="AA5219" s="6" t="str">
        <f>VLOOKUP(Z5219,Баллы!A:B,2,0)</f>
        <v>Диспаритет</v>
      </c>
    </row>
    <row r="5220">
      <c r="A5220" t="s">
        <v>30463</v>
      </c>
      <c r="B5220" t="s">
        <v>1484</v>
      </c>
      <c r="C5220" s="1">
        <v>45603</v>
      </c>
      <c r="D5220" t="s">
        <v>30463</v>
      </c>
      <c r="E5220" t="s">
        <v>30464</v>
      </c>
      <c r="F5220" t="s">
        <v>99</v>
      </c>
      <c r="G5220" s="6" t="s">
        <v>30465</v>
      </c>
      <c r="H5220" s="6" t="s">
        <v>101</v>
      </c>
      <c r="I5220" s="6" t="s">
        <v>30466</v>
      </c>
      <c r="J5220" s="6" t="s">
        <v>30467</v>
      </c>
      <c r="K5220" t="s">
        <v>82</v>
      </c>
      <c r="L5220" t="s">
        <v>115</v>
      </c>
      <c r="M5220" t="s">
        <v>1490</v>
      </c>
      <c r="N5220" t="s">
        <v>107</v>
      </c>
      <c r="O5220">
        <v>1</v>
      </c>
      <c r="Y5220">
        <f t="shared" si="162"/>
        <v>0</v>
      </c>
      <c r="Z5220" t="str">
        <f t="shared" si="163"/>
        <v xml:space="preserve">Магазин СО0</v>
      </c>
      <c r="AA5220" s="6" t="str">
        <f>VLOOKUP(Z5220,Баллы!A:B,2,0)</f>
        <v>Диспаритет</v>
      </c>
    </row>
    <row r="5221">
      <c r="A5221" t="s">
        <v>30468</v>
      </c>
      <c r="B5221" t="s">
        <v>15037</v>
      </c>
      <c r="C5221" s="1">
        <v>45603</v>
      </c>
      <c r="D5221" t="s">
        <v>30468</v>
      </c>
      <c r="E5221" t="s">
        <v>30469</v>
      </c>
      <c r="F5221" t="s">
        <v>13</v>
      </c>
      <c r="G5221" s="6" t="s">
        <v>30470</v>
      </c>
      <c r="H5221" s="6" t="s">
        <v>30471</v>
      </c>
      <c r="I5221" s="6" t="s">
        <v>30472</v>
      </c>
      <c r="J5221" s="6" t="s">
        <v>30473</v>
      </c>
      <c r="K5221" t="s">
        <v>104</v>
      </c>
      <c r="L5221" t="s">
        <v>253</v>
      </c>
      <c r="M5221" t="s">
        <v>15043</v>
      </c>
      <c r="N5221" t="s">
        <v>64</v>
      </c>
      <c r="O5221">
        <v>1</v>
      </c>
      <c r="Y5221">
        <f t="shared" si="162"/>
        <v>0</v>
      </c>
      <c r="Z5221" t="str">
        <f t="shared" si="163"/>
        <v>Магазин0</v>
      </c>
      <c r="AA5221" s="6" t="str">
        <f>VLOOKUP(Z5221,Баллы!A:B,2,0)</f>
        <v>Диспаритет</v>
      </c>
    </row>
    <row r="5222">
      <c r="A5222" t="s">
        <v>30474</v>
      </c>
      <c r="B5222" t="s">
        <v>1498</v>
      </c>
      <c r="C5222" s="1">
        <v>45603</v>
      </c>
      <c r="D5222" t="s">
        <v>30474</v>
      </c>
      <c r="E5222" t="s">
        <v>30475</v>
      </c>
      <c r="F5222" t="s">
        <v>127</v>
      </c>
      <c r="G5222" s="6" t="s">
        <v>30476</v>
      </c>
      <c r="H5222" s="6" t="s">
        <v>30477</v>
      </c>
      <c r="I5222" s="6" t="s">
        <v>30478</v>
      </c>
      <c r="J5222" s="6" t="s">
        <v>101</v>
      </c>
      <c r="K5222" t="s">
        <v>72</v>
      </c>
      <c r="L5222" t="s">
        <v>73</v>
      </c>
      <c r="M5222" t="s">
        <v>1503</v>
      </c>
      <c r="N5222" t="s">
        <v>132</v>
      </c>
      <c r="O5222">
        <v>1</v>
      </c>
      <c r="Y5222">
        <f t="shared" si="162"/>
        <v>0</v>
      </c>
      <c r="Z5222" t="str">
        <f t="shared" si="163"/>
        <v>Секция0</v>
      </c>
      <c r="AA5222" s="6" t="str">
        <f>VLOOKUP(Z5222,Баллы!A:B,2,0)</f>
        <v>Диспаритет</v>
      </c>
    </row>
    <row r="5223">
      <c r="A5223" t="s">
        <v>30479</v>
      </c>
      <c r="B5223" t="s">
        <v>2125</v>
      </c>
      <c r="C5223" s="1">
        <v>45603</v>
      </c>
      <c r="D5223" t="s">
        <v>30479</v>
      </c>
      <c r="E5223" t="s">
        <v>30480</v>
      </c>
      <c r="F5223" t="s">
        <v>13</v>
      </c>
      <c r="G5223" s="6" t="s">
        <v>30481</v>
      </c>
      <c r="H5223" s="6" t="s">
        <v>30482</v>
      </c>
      <c r="I5223" s="6" t="s">
        <v>30483</v>
      </c>
      <c r="J5223" s="6" t="s">
        <v>30484</v>
      </c>
      <c r="K5223" t="s">
        <v>61</v>
      </c>
      <c r="L5223" t="s">
        <v>174</v>
      </c>
      <c r="M5223" t="s">
        <v>2131</v>
      </c>
      <c r="N5223" t="s">
        <v>64</v>
      </c>
      <c r="O5223">
        <v>1</v>
      </c>
      <c r="Y5223">
        <f t="shared" si="162"/>
        <v>0</v>
      </c>
      <c r="Z5223" t="str">
        <f t="shared" si="163"/>
        <v>Магазин0</v>
      </c>
      <c r="AA5223" s="6" t="str">
        <f>VLOOKUP(Z5223,Баллы!A:B,2,0)</f>
        <v>Диспаритет</v>
      </c>
    </row>
    <row r="5224">
      <c r="A5224" t="s">
        <v>30485</v>
      </c>
      <c r="B5224" t="s">
        <v>4791</v>
      </c>
      <c r="C5224" s="1">
        <v>45603</v>
      </c>
      <c r="D5224" t="s">
        <v>30485</v>
      </c>
      <c r="E5224" t="s">
        <v>30486</v>
      </c>
      <c r="F5224" t="s">
        <v>13</v>
      </c>
      <c r="G5224" s="6" t="s">
        <v>30487</v>
      </c>
      <c r="H5224" s="6" t="s">
        <v>30488</v>
      </c>
      <c r="I5224" s="6" t="s">
        <v>30489</v>
      </c>
      <c r="J5224" s="6" t="s">
        <v>30490</v>
      </c>
      <c r="K5224" t="s">
        <v>82</v>
      </c>
      <c r="L5224" t="s">
        <v>4776</v>
      </c>
      <c r="M5224" t="s">
        <v>4795</v>
      </c>
      <c r="N5224" t="s">
        <v>64</v>
      </c>
      <c r="O5224">
        <v>1</v>
      </c>
      <c r="Y5224">
        <f t="shared" si="162"/>
        <v>0</v>
      </c>
      <c r="Z5224" t="str">
        <f t="shared" si="163"/>
        <v>Магазин0</v>
      </c>
      <c r="AA5224" s="6" t="str">
        <f>VLOOKUP(Z5224,Баллы!A:B,2,0)</f>
        <v>Диспаритет</v>
      </c>
    </row>
    <row r="5225">
      <c r="A5225" t="s">
        <v>30491</v>
      </c>
      <c r="B5225" t="s">
        <v>1951</v>
      </c>
      <c r="C5225" s="1">
        <v>45603</v>
      </c>
      <c r="D5225" t="s">
        <v>30491</v>
      </c>
      <c r="E5225" t="s">
        <v>30492</v>
      </c>
      <c r="F5225" t="s">
        <v>13</v>
      </c>
      <c r="G5225" s="6" t="s">
        <v>30493</v>
      </c>
      <c r="H5225" s="6" t="s">
        <v>30494</v>
      </c>
      <c r="I5225" s="6" t="s">
        <v>30495</v>
      </c>
      <c r="J5225" s="6" t="s">
        <v>30496</v>
      </c>
      <c r="K5225" t="s">
        <v>82</v>
      </c>
      <c r="L5225" t="s">
        <v>236</v>
      </c>
      <c r="M5225" t="s">
        <v>1957</v>
      </c>
      <c r="N5225" t="s">
        <v>64</v>
      </c>
      <c r="O5225">
        <v>1</v>
      </c>
      <c r="Y5225">
        <f t="shared" si="162"/>
        <v>0</v>
      </c>
      <c r="Z5225" t="str">
        <f t="shared" si="163"/>
        <v>Магазин0</v>
      </c>
      <c r="AA5225" s="6" t="str">
        <f>VLOOKUP(Z5225,Баллы!A:B,2,0)</f>
        <v>Диспаритет</v>
      </c>
    </row>
    <row r="5226">
      <c r="A5226" t="s">
        <v>30497</v>
      </c>
      <c r="B5226" t="s">
        <v>1951</v>
      </c>
      <c r="C5226" s="1">
        <v>45603</v>
      </c>
      <c r="D5226" t="s">
        <v>30497</v>
      </c>
      <c r="E5226" t="s">
        <v>30498</v>
      </c>
      <c r="F5226" t="s">
        <v>127</v>
      </c>
      <c r="G5226" s="6" t="s">
        <v>30499</v>
      </c>
      <c r="H5226" s="6" t="s">
        <v>30500</v>
      </c>
      <c r="I5226" s="6" t="s">
        <v>30501</v>
      </c>
      <c r="J5226" s="6" t="s">
        <v>101</v>
      </c>
      <c r="K5226" t="s">
        <v>82</v>
      </c>
      <c r="L5226" t="s">
        <v>236</v>
      </c>
      <c r="M5226" t="s">
        <v>1957</v>
      </c>
      <c r="N5226" t="s">
        <v>132</v>
      </c>
      <c r="O5226">
        <v>1</v>
      </c>
      <c r="Y5226">
        <f t="shared" si="162"/>
        <v>0</v>
      </c>
      <c r="Z5226" t="str">
        <f t="shared" si="163"/>
        <v>Секция0</v>
      </c>
      <c r="AA5226" s="6" t="str">
        <f>VLOOKUP(Z5226,Баллы!A:B,2,0)</f>
        <v>Диспаритет</v>
      </c>
    </row>
    <row r="5227">
      <c r="A5227" t="s">
        <v>30502</v>
      </c>
      <c r="B5227" t="s">
        <v>4770</v>
      </c>
      <c r="C5227" s="1">
        <v>45603</v>
      </c>
      <c r="D5227" t="s">
        <v>30502</v>
      </c>
      <c r="E5227" t="s">
        <v>30503</v>
      </c>
      <c r="F5227" t="s">
        <v>13</v>
      </c>
      <c r="G5227" s="6" t="s">
        <v>30504</v>
      </c>
      <c r="H5227" s="6" t="s">
        <v>30505</v>
      </c>
      <c r="I5227" s="6" t="s">
        <v>30506</v>
      </c>
      <c r="J5227" s="6" t="s">
        <v>30507</v>
      </c>
      <c r="K5227" t="s">
        <v>82</v>
      </c>
      <c r="L5227" t="s">
        <v>4776</v>
      </c>
      <c r="M5227" t="s">
        <v>4777</v>
      </c>
      <c r="N5227" t="s">
        <v>64</v>
      </c>
      <c r="O5227">
        <v>1</v>
      </c>
      <c r="Y5227">
        <f t="shared" si="162"/>
        <v>0</v>
      </c>
      <c r="Z5227" t="str">
        <f t="shared" si="163"/>
        <v>Магазин0</v>
      </c>
      <c r="AA5227" s="6" t="str">
        <f>VLOOKUP(Z5227,Баллы!A:B,2,0)</f>
        <v>Диспаритет</v>
      </c>
    </row>
    <row r="5228">
      <c r="A5228" t="s">
        <v>30508</v>
      </c>
      <c r="B5228" t="s">
        <v>9123</v>
      </c>
      <c r="C5228" s="1">
        <v>45603</v>
      </c>
      <c r="D5228" t="s">
        <v>30508</v>
      </c>
      <c r="E5228" t="s">
        <v>30509</v>
      </c>
      <c r="F5228" t="s">
        <v>13</v>
      </c>
      <c r="G5228" s="6" t="s">
        <v>30510</v>
      </c>
      <c r="H5228" s="6" t="s">
        <v>30511</v>
      </c>
      <c r="I5228" s="6" t="s">
        <v>30512</v>
      </c>
      <c r="J5228" s="6" t="s">
        <v>30513</v>
      </c>
      <c r="K5228" t="s">
        <v>61</v>
      </c>
      <c r="L5228" t="s">
        <v>279</v>
      </c>
      <c r="M5228" t="s">
        <v>9128</v>
      </c>
      <c r="N5228" t="s">
        <v>64</v>
      </c>
      <c r="O5228">
        <v>1</v>
      </c>
      <c r="Y5228">
        <f t="shared" si="162"/>
        <v>0</v>
      </c>
      <c r="Z5228" t="str">
        <f t="shared" si="163"/>
        <v>Магазин0</v>
      </c>
      <c r="AA5228" s="6" t="str">
        <f>VLOOKUP(Z5228,Баллы!A:B,2,0)</f>
        <v>Диспаритет</v>
      </c>
    </row>
    <row r="5229">
      <c r="A5229" t="s">
        <v>30514</v>
      </c>
      <c r="B5229" t="s">
        <v>309</v>
      </c>
      <c r="C5229" s="1">
        <v>45603</v>
      </c>
      <c r="D5229" t="s">
        <v>30514</v>
      </c>
      <c r="E5229" t="s">
        <v>30515</v>
      </c>
      <c r="F5229" t="s">
        <v>127</v>
      </c>
      <c r="G5229" s="6" t="s">
        <v>30516</v>
      </c>
      <c r="H5229" s="6" t="s">
        <v>30517</v>
      </c>
      <c r="I5229" s="6" t="s">
        <v>30518</v>
      </c>
      <c r="J5229" s="6" t="s">
        <v>101</v>
      </c>
      <c r="K5229" t="s">
        <v>82</v>
      </c>
      <c r="L5229" t="s">
        <v>236</v>
      </c>
      <c r="M5229" t="s">
        <v>315</v>
      </c>
      <c r="N5229" t="s">
        <v>132</v>
      </c>
      <c r="O5229">
        <v>1</v>
      </c>
      <c r="Y5229">
        <f t="shared" ref="Y5229:Y5292" si="164">SUM(P5229:W5229)</f>
        <v>0</v>
      </c>
      <c r="Z5229" t="str">
        <f t="shared" ref="Z5229:Z5292" si="165">CONCATENATE(N5229,Y5229)</f>
        <v>Секция0</v>
      </c>
      <c r="AA5229" s="6" t="str">
        <f>VLOOKUP(Z5229,Баллы!A:B,2,0)</f>
        <v>Диспаритет</v>
      </c>
    </row>
    <row r="5230">
      <c r="A5230" t="s">
        <v>30519</v>
      </c>
      <c r="B5230" t="s">
        <v>2185</v>
      </c>
      <c r="C5230" s="1">
        <v>45603</v>
      </c>
      <c r="D5230" t="s">
        <v>30519</v>
      </c>
      <c r="E5230" t="s">
        <v>30520</v>
      </c>
      <c r="F5230" t="s">
        <v>13</v>
      </c>
      <c r="G5230" s="6" t="s">
        <v>30521</v>
      </c>
      <c r="H5230" s="6" t="s">
        <v>30522</v>
      </c>
      <c r="I5230" s="6" t="s">
        <v>30523</v>
      </c>
      <c r="J5230" s="6" t="s">
        <v>30524</v>
      </c>
      <c r="K5230" t="s">
        <v>140</v>
      </c>
      <c r="L5230" t="s">
        <v>165</v>
      </c>
      <c r="M5230" t="s">
        <v>2191</v>
      </c>
      <c r="N5230" t="s">
        <v>64</v>
      </c>
      <c r="O5230">
        <v>1</v>
      </c>
      <c r="Y5230">
        <f t="shared" si="164"/>
        <v>0</v>
      </c>
      <c r="Z5230" t="str">
        <f t="shared" si="165"/>
        <v>Магазин0</v>
      </c>
      <c r="AA5230" s="6" t="str">
        <f>VLOOKUP(Z5230,Баллы!A:B,2,0)</f>
        <v>Диспаритет</v>
      </c>
    </row>
    <row r="5231">
      <c r="A5231" t="s">
        <v>30525</v>
      </c>
      <c r="B5231" t="s">
        <v>2169</v>
      </c>
      <c r="C5231" s="1">
        <v>45603</v>
      </c>
      <c r="D5231" t="s">
        <v>30525</v>
      </c>
      <c r="E5231" t="s">
        <v>30526</v>
      </c>
      <c r="F5231" t="s">
        <v>13</v>
      </c>
      <c r="G5231" s="6" t="s">
        <v>30527</v>
      </c>
      <c r="H5231" s="6" t="s">
        <v>30528</v>
      </c>
      <c r="I5231" s="6" t="s">
        <v>30529</v>
      </c>
      <c r="J5231" s="6" t="s">
        <v>30530</v>
      </c>
      <c r="K5231" t="s">
        <v>192</v>
      </c>
      <c r="L5231" t="s">
        <v>625</v>
      </c>
      <c r="M5231" t="s">
        <v>2175</v>
      </c>
      <c r="N5231" t="s">
        <v>64</v>
      </c>
      <c r="O5231">
        <v>1</v>
      </c>
      <c r="Y5231">
        <f t="shared" si="164"/>
        <v>0</v>
      </c>
      <c r="Z5231" t="str">
        <f t="shared" si="165"/>
        <v>Магазин0</v>
      </c>
      <c r="AA5231" s="6" t="str">
        <f>VLOOKUP(Z5231,Баллы!A:B,2,0)</f>
        <v>Диспаритет</v>
      </c>
    </row>
    <row r="5232">
      <c r="A5232" t="s">
        <v>30531</v>
      </c>
      <c r="B5232" t="s">
        <v>2929</v>
      </c>
      <c r="C5232" s="1">
        <v>45603</v>
      </c>
      <c r="D5232" t="s">
        <v>30531</v>
      </c>
      <c r="E5232" t="s">
        <v>30532</v>
      </c>
      <c r="F5232" t="s">
        <v>13</v>
      </c>
      <c r="G5232" s="6" t="s">
        <v>30533</v>
      </c>
      <c r="H5232" s="6" t="s">
        <v>30534</v>
      </c>
      <c r="I5232" s="6" t="s">
        <v>30535</v>
      </c>
      <c r="J5232" s="6" t="s">
        <v>30536</v>
      </c>
      <c r="K5232" t="s">
        <v>61</v>
      </c>
      <c r="L5232" t="s">
        <v>885</v>
      </c>
      <c r="M5232" t="s">
        <v>2935</v>
      </c>
      <c r="N5232" t="s">
        <v>64</v>
      </c>
      <c r="O5232">
        <v>1</v>
      </c>
      <c r="Y5232">
        <f t="shared" si="164"/>
        <v>0</v>
      </c>
      <c r="Z5232" t="str">
        <f t="shared" si="165"/>
        <v>Магазин0</v>
      </c>
      <c r="AA5232" s="6" t="str">
        <f>VLOOKUP(Z5232,Баллы!A:B,2,0)</f>
        <v>Диспаритет</v>
      </c>
    </row>
    <row r="5233">
      <c r="A5233" t="s">
        <v>30537</v>
      </c>
      <c r="B5233" t="s">
        <v>1951</v>
      </c>
      <c r="C5233" s="1">
        <v>45603</v>
      </c>
      <c r="D5233" t="s">
        <v>30537</v>
      </c>
      <c r="E5233" t="s">
        <v>30538</v>
      </c>
      <c r="F5233" t="s">
        <v>223</v>
      </c>
      <c r="G5233" s="6" t="s">
        <v>30539</v>
      </c>
      <c r="H5233" s="6" t="s">
        <v>101</v>
      </c>
      <c r="I5233" s="6" t="s">
        <v>30540</v>
      </c>
      <c r="J5233" s="6" t="s">
        <v>101</v>
      </c>
      <c r="K5233" t="s">
        <v>82</v>
      </c>
      <c r="L5233" t="s">
        <v>236</v>
      </c>
      <c r="M5233" t="s">
        <v>1957</v>
      </c>
      <c r="N5233" t="s">
        <v>228</v>
      </c>
      <c r="O5233">
        <v>1</v>
      </c>
      <c r="Y5233">
        <f t="shared" si="164"/>
        <v>0</v>
      </c>
      <c r="Z5233" t="str">
        <f t="shared" si="165"/>
        <v>Киоск0</v>
      </c>
      <c r="AA5233" s="6" t="str">
        <f>VLOOKUP(Z5233,Баллы!A:B,2,0)</f>
        <v>Диспаритет</v>
      </c>
    </row>
    <row r="5234">
      <c r="A5234" t="s">
        <v>30541</v>
      </c>
      <c r="B5234" t="s">
        <v>1426</v>
      </c>
      <c r="C5234" s="1">
        <v>45603</v>
      </c>
      <c r="D5234" t="s">
        <v>30541</v>
      </c>
      <c r="E5234" t="s">
        <v>30542</v>
      </c>
      <c r="F5234" t="s">
        <v>13</v>
      </c>
      <c r="G5234" s="6" t="s">
        <v>30543</v>
      </c>
      <c r="H5234" s="6" t="s">
        <v>30544</v>
      </c>
      <c r="I5234" s="6" t="s">
        <v>30545</v>
      </c>
      <c r="J5234" s="6" t="s">
        <v>30546</v>
      </c>
      <c r="K5234" t="s">
        <v>140</v>
      </c>
      <c r="L5234" t="s">
        <v>297</v>
      </c>
      <c r="M5234" t="s">
        <v>1432</v>
      </c>
      <c r="N5234" t="s">
        <v>64</v>
      </c>
      <c r="O5234">
        <v>1</v>
      </c>
      <c r="Y5234">
        <f t="shared" si="164"/>
        <v>0</v>
      </c>
      <c r="Z5234" t="str">
        <f t="shared" si="165"/>
        <v>Магазин0</v>
      </c>
      <c r="AA5234" s="6" t="str">
        <f>VLOOKUP(Z5234,Баллы!A:B,2,0)</f>
        <v>Диспаритет</v>
      </c>
    </row>
    <row r="5235">
      <c r="A5235" t="s">
        <v>30547</v>
      </c>
      <c r="B5235" t="s">
        <v>30548</v>
      </c>
      <c r="C5235" s="1">
        <v>45603</v>
      </c>
      <c r="D5235" t="s">
        <v>30547</v>
      </c>
      <c r="E5235" t="s">
        <v>30549</v>
      </c>
      <c r="F5235" t="s">
        <v>13</v>
      </c>
      <c r="G5235" s="6" t="s">
        <v>30550</v>
      </c>
      <c r="H5235" s="6" t="s">
        <v>30551</v>
      </c>
      <c r="I5235" s="6" t="s">
        <v>30552</v>
      </c>
      <c r="J5235" s="6" t="s">
        <v>30553</v>
      </c>
      <c r="K5235" t="s">
        <v>104</v>
      </c>
      <c r="L5235" t="s">
        <v>691</v>
      </c>
      <c r="M5235" t="s">
        <v>30554</v>
      </c>
      <c r="N5235" t="s">
        <v>64</v>
      </c>
      <c r="O5235">
        <v>1</v>
      </c>
      <c r="Y5235">
        <f t="shared" si="164"/>
        <v>0</v>
      </c>
      <c r="Z5235" t="str">
        <f t="shared" si="165"/>
        <v>Магазин0</v>
      </c>
      <c r="AA5235" s="6" t="str">
        <f>VLOOKUP(Z5235,Баллы!A:B,2,0)</f>
        <v>Диспаритет</v>
      </c>
    </row>
    <row r="5236">
      <c r="A5236" t="s">
        <v>30555</v>
      </c>
      <c r="B5236" t="s">
        <v>1750</v>
      </c>
      <c r="C5236" s="1">
        <v>45603</v>
      </c>
      <c r="D5236" t="s">
        <v>30555</v>
      </c>
      <c r="E5236" t="s">
        <v>30556</v>
      </c>
      <c r="F5236" t="s">
        <v>13</v>
      </c>
      <c r="G5236" s="6" t="s">
        <v>30557</v>
      </c>
      <c r="H5236" s="6" t="s">
        <v>30558</v>
      </c>
      <c r="I5236" s="6" t="s">
        <v>30559</v>
      </c>
      <c r="J5236" s="6" t="s">
        <v>30560</v>
      </c>
      <c r="K5236" t="s">
        <v>104</v>
      </c>
      <c r="L5236" t="s">
        <v>396</v>
      </c>
      <c r="M5236" t="s">
        <v>1756</v>
      </c>
      <c r="N5236" t="s">
        <v>64</v>
      </c>
      <c r="O5236">
        <v>1</v>
      </c>
      <c r="Y5236">
        <f t="shared" si="164"/>
        <v>0</v>
      </c>
      <c r="Z5236" t="str">
        <f t="shared" si="165"/>
        <v>Магазин0</v>
      </c>
      <c r="AA5236" s="6" t="str">
        <f>VLOOKUP(Z5236,Баллы!A:B,2,0)</f>
        <v>Диспаритет</v>
      </c>
    </row>
    <row r="5237">
      <c r="A5237" t="s">
        <v>30561</v>
      </c>
      <c r="B5237" t="s">
        <v>751</v>
      </c>
      <c r="C5237" s="1">
        <v>45603</v>
      </c>
      <c r="D5237" t="s">
        <v>30561</v>
      </c>
      <c r="E5237" t="s">
        <v>30562</v>
      </c>
      <c r="F5237" t="s">
        <v>223</v>
      </c>
      <c r="G5237" s="6" t="s">
        <v>30563</v>
      </c>
      <c r="H5237" s="6" t="s">
        <v>101</v>
      </c>
      <c r="I5237" s="6" t="s">
        <v>30564</v>
      </c>
      <c r="J5237" s="6" t="s">
        <v>101</v>
      </c>
      <c r="K5237" t="s">
        <v>72</v>
      </c>
      <c r="L5237" t="s">
        <v>73</v>
      </c>
      <c r="M5237" t="s">
        <v>756</v>
      </c>
      <c r="N5237" t="s">
        <v>228</v>
      </c>
      <c r="O5237">
        <v>1</v>
      </c>
      <c r="Y5237">
        <f t="shared" si="164"/>
        <v>0</v>
      </c>
      <c r="Z5237" t="str">
        <f t="shared" si="165"/>
        <v>Киоск0</v>
      </c>
      <c r="AA5237" s="6" t="str">
        <f>VLOOKUP(Z5237,Баллы!A:B,2,0)</f>
        <v>Диспаритет</v>
      </c>
    </row>
    <row r="5238">
      <c r="A5238" t="s">
        <v>30565</v>
      </c>
      <c r="B5238" t="s">
        <v>571</v>
      </c>
      <c r="C5238" s="1">
        <v>45603</v>
      </c>
      <c r="D5238" t="s">
        <v>30565</v>
      </c>
      <c r="E5238" t="s">
        <v>30566</v>
      </c>
      <c r="F5238" t="s">
        <v>13</v>
      </c>
      <c r="G5238" s="6" t="s">
        <v>30567</v>
      </c>
      <c r="H5238" s="6" t="s">
        <v>30568</v>
      </c>
      <c r="I5238" s="6" t="s">
        <v>30569</v>
      </c>
      <c r="J5238" s="6" t="s">
        <v>30570</v>
      </c>
      <c r="K5238" t="s">
        <v>82</v>
      </c>
      <c r="L5238" t="s">
        <v>115</v>
      </c>
      <c r="M5238" t="s">
        <v>577</v>
      </c>
      <c r="N5238" t="s">
        <v>64</v>
      </c>
      <c r="O5238">
        <v>1</v>
      </c>
      <c r="Y5238">
        <f t="shared" si="164"/>
        <v>0</v>
      </c>
      <c r="Z5238" t="str">
        <f t="shared" si="165"/>
        <v>Магазин0</v>
      </c>
      <c r="AA5238" s="6" t="str">
        <f>VLOOKUP(Z5238,Баллы!A:B,2,0)</f>
        <v>Диспаритет</v>
      </c>
    </row>
    <row r="5239">
      <c r="A5239" t="s">
        <v>30571</v>
      </c>
      <c r="B5239" t="s">
        <v>3116</v>
      </c>
      <c r="C5239" s="1">
        <v>45603</v>
      </c>
      <c r="D5239" t="s">
        <v>30571</v>
      </c>
      <c r="E5239" t="s">
        <v>30572</v>
      </c>
      <c r="F5239" t="s">
        <v>88</v>
      </c>
      <c r="G5239" s="6" t="s">
        <v>30573</v>
      </c>
      <c r="H5239" s="6" t="s">
        <v>30574</v>
      </c>
      <c r="I5239" s="6" t="s">
        <v>30575</v>
      </c>
      <c r="J5239" s="6" t="s">
        <v>30576</v>
      </c>
      <c r="K5239" t="s">
        <v>192</v>
      </c>
      <c r="L5239" t="s">
        <v>193</v>
      </c>
      <c r="M5239" t="s">
        <v>3122</v>
      </c>
      <c r="N5239" t="s">
        <v>95</v>
      </c>
      <c r="O5239">
        <v>1</v>
      </c>
      <c r="Y5239">
        <f t="shared" si="164"/>
        <v>0</v>
      </c>
      <c r="Z5239" t="str">
        <f t="shared" si="165"/>
        <v>Павильон0</v>
      </c>
      <c r="AA5239" s="6" t="str">
        <f>VLOOKUP(Z5239,Баллы!A:B,2,0)</f>
        <v>Диспаритет</v>
      </c>
    </row>
    <row r="5240">
      <c r="A5240" t="s">
        <v>30577</v>
      </c>
      <c r="B5240" t="s">
        <v>1081</v>
      </c>
      <c r="C5240" s="1">
        <v>45603</v>
      </c>
      <c r="D5240" t="s">
        <v>30577</v>
      </c>
      <c r="E5240" t="s">
        <v>30578</v>
      </c>
      <c r="F5240" t="s">
        <v>13</v>
      </c>
      <c r="G5240" s="6" t="s">
        <v>30579</v>
      </c>
      <c r="H5240" s="6" t="s">
        <v>30580</v>
      </c>
      <c r="I5240" s="6" t="s">
        <v>30581</v>
      </c>
      <c r="J5240" s="6" t="s">
        <v>30582</v>
      </c>
      <c r="K5240" t="s">
        <v>192</v>
      </c>
      <c r="L5240" t="s">
        <v>536</v>
      </c>
      <c r="M5240" t="s">
        <v>1087</v>
      </c>
      <c r="N5240" t="s">
        <v>64</v>
      </c>
      <c r="O5240">
        <v>1</v>
      </c>
      <c r="Y5240">
        <f t="shared" si="164"/>
        <v>0</v>
      </c>
      <c r="Z5240" t="str">
        <f t="shared" si="165"/>
        <v>Магазин0</v>
      </c>
      <c r="AA5240" s="6" t="str">
        <f>VLOOKUP(Z5240,Баллы!A:B,2,0)</f>
        <v>Диспаритет</v>
      </c>
    </row>
    <row r="5241">
      <c r="A5241" t="s">
        <v>30583</v>
      </c>
      <c r="B5241" t="s">
        <v>4500</v>
      </c>
      <c r="C5241" s="1">
        <v>45603</v>
      </c>
      <c r="D5241" t="s">
        <v>30583</v>
      </c>
      <c r="E5241" t="s">
        <v>30584</v>
      </c>
      <c r="F5241" t="s">
        <v>13</v>
      </c>
      <c r="G5241" s="6" t="s">
        <v>30585</v>
      </c>
      <c r="H5241" s="6" t="s">
        <v>30586</v>
      </c>
      <c r="I5241" s="6" t="s">
        <v>30587</v>
      </c>
      <c r="J5241" s="6" t="s">
        <v>30588</v>
      </c>
      <c r="K5241" t="s">
        <v>140</v>
      </c>
      <c r="L5241" t="s">
        <v>1011</v>
      </c>
      <c r="M5241" t="s">
        <v>4506</v>
      </c>
      <c r="N5241" t="s">
        <v>64</v>
      </c>
      <c r="O5241">
        <v>1</v>
      </c>
      <c r="Y5241">
        <f t="shared" si="164"/>
        <v>0</v>
      </c>
      <c r="Z5241" t="str">
        <f t="shared" si="165"/>
        <v>Магазин0</v>
      </c>
      <c r="AA5241" s="6" t="str">
        <f>VLOOKUP(Z5241,Баллы!A:B,2,0)</f>
        <v>Диспаритет</v>
      </c>
    </row>
    <row r="5242">
      <c r="A5242" t="s">
        <v>30589</v>
      </c>
      <c r="B5242" t="s">
        <v>710</v>
      </c>
      <c r="C5242" s="1">
        <v>45603</v>
      </c>
      <c r="D5242" t="s">
        <v>30589</v>
      </c>
      <c r="E5242" t="s">
        <v>30590</v>
      </c>
      <c r="F5242" t="s">
        <v>88</v>
      </c>
      <c r="G5242" s="6" t="s">
        <v>30591</v>
      </c>
      <c r="H5242" s="6" t="s">
        <v>30592</v>
      </c>
      <c r="I5242" s="6" t="s">
        <v>30593</v>
      </c>
      <c r="J5242" s="6" t="s">
        <v>30594</v>
      </c>
      <c r="K5242" t="s">
        <v>140</v>
      </c>
      <c r="L5242" t="s">
        <v>447</v>
      </c>
      <c r="M5242" t="s">
        <v>716</v>
      </c>
      <c r="N5242" t="s">
        <v>95</v>
      </c>
      <c r="O5242">
        <v>1</v>
      </c>
      <c r="Y5242">
        <f t="shared" si="164"/>
        <v>0</v>
      </c>
      <c r="Z5242" t="str">
        <f t="shared" si="165"/>
        <v>Павильон0</v>
      </c>
      <c r="AA5242" s="6" t="str">
        <f>VLOOKUP(Z5242,Баллы!A:B,2,0)</f>
        <v>Диспаритет</v>
      </c>
    </row>
    <row r="5243">
      <c r="A5243" t="s">
        <v>30595</v>
      </c>
      <c r="B5243" t="s">
        <v>922</v>
      </c>
      <c r="C5243" s="1">
        <v>45603</v>
      </c>
      <c r="D5243" t="s">
        <v>30595</v>
      </c>
      <c r="E5243" t="s">
        <v>30596</v>
      </c>
      <c r="F5243" t="s">
        <v>13</v>
      </c>
      <c r="G5243" s="6" t="s">
        <v>30597</v>
      </c>
      <c r="H5243" s="6" t="s">
        <v>30598</v>
      </c>
      <c r="I5243" s="6" t="s">
        <v>30599</v>
      </c>
      <c r="J5243" s="6" t="s">
        <v>30600</v>
      </c>
      <c r="K5243" t="s">
        <v>72</v>
      </c>
      <c r="L5243" t="s">
        <v>764</v>
      </c>
      <c r="M5243" t="s">
        <v>928</v>
      </c>
      <c r="N5243" t="s">
        <v>64</v>
      </c>
      <c r="O5243">
        <v>1</v>
      </c>
      <c r="Y5243">
        <f t="shared" si="164"/>
        <v>0</v>
      </c>
      <c r="Z5243" t="str">
        <f t="shared" si="165"/>
        <v>Магазин0</v>
      </c>
      <c r="AA5243" s="6" t="str">
        <f>VLOOKUP(Z5243,Баллы!A:B,2,0)</f>
        <v>Диспаритет</v>
      </c>
    </row>
    <row r="5244">
      <c r="A5244" t="s">
        <v>30601</v>
      </c>
      <c r="B5244" t="s">
        <v>30602</v>
      </c>
      <c r="C5244" s="1">
        <v>45603</v>
      </c>
      <c r="D5244" t="s">
        <v>30601</v>
      </c>
      <c r="E5244" t="s">
        <v>30603</v>
      </c>
      <c r="F5244" t="s">
        <v>223</v>
      </c>
      <c r="G5244" s="6" t="s">
        <v>30604</v>
      </c>
      <c r="H5244" s="6" t="s">
        <v>101</v>
      </c>
      <c r="I5244" s="6" t="s">
        <v>30605</v>
      </c>
      <c r="J5244" s="6" t="s">
        <v>101</v>
      </c>
      <c r="K5244" t="s">
        <v>104</v>
      </c>
      <c r="L5244" t="s">
        <v>7707</v>
      </c>
      <c r="M5244" t="s">
        <v>30606</v>
      </c>
      <c r="N5244" t="s">
        <v>228</v>
      </c>
      <c r="O5244">
        <v>1</v>
      </c>
      <c r="Y5244">
        <f t="shared" si="164"/>
        <v>0</v>
      </c>
      <c r="Z5244" t="str">
        <f t="shared" si="165"/>
        <v>Киоск0</v>
      </c>
      <c r="AA5244" s="6" t="str">
        <f>VLOOKUP(Z5244,Баллы!A:B,2,0)</f>
        <v>Диспаритет</v>
      </c>
    </row>
    <row r="5245">
      <c r="A5245" t="s">
        <v>30607</v>
      </c>
      <c r="B5245" t="s">
        <v>930</v>
      </c>
      <c r="C5245" s="1">
        <v>45603</v>
      </c>
      <c r="D5245" t="s">
        <v>30607</v>
      </c>
      <c r="E5245" t="s">
        <v>30608</v>
      </c>
      <c r="F5245" t="s">
        <v>13</v>
      </c>
      <c r="G5245" s="6" t="s">
        <v>30609</v>
      </c>
      <c r="H5245" s="6" t="s">
        <v>30610</v>
      </c>
      <c r="I5245" s="6" t="s">
        <v>30611</v>
      </c>
      <c r="J5245" s="6" t="s">
        <v>30612</v>
      </c>
      <c r="K5245" t="s">
        <v>82</v>
      </c>
      <c r="L5245" t="s">
        <v>115</v>
      </c>
      <c r="M5245" t="s">
        <v>936</v>
      </c>
      <c r="N5245" t="s">
        <v>64</v>
      </c>
      <c r="O5245">
        <v>1</v>
      </c>
      <c r="Y5245">
        <f t="shared" si="164"/>
        <v>0</v>
      </c>
      <c r="Z5245" t="str">
        <f t="shared" si="165"/>
        <v>Магазин0</v>
      </c>
      <c r="AA5245" s="6" t="str">
        <f>VLOOKUP(Z5245,Баллы!A:B,2,0)</f>
        <v>Диспаритет</v>
      </c>
    </row>
    <row r="5246">
      <c r="A5246" t="s">
        <v>30613</v>
      </c>
      <c r="B5246" t="s">
        <v>1131</v>
      </c>
      <c r="C5246" s="1">
        <v>45603</v>
      </c>
      <c r="D5246" t="s">
        <v>30613</v>
      </c>
      <c r="E5246" t="s">
        <v>30614</v>
      </c>
      <c r="F5246" t="s">
        <v>13</v>
      </c>
      <c r="G5246" s="6" t="s">
        <v>30615</v>
      </c>
      <c r="H5246" s="6" t="s">
        <v>30616</v>
      </c>
      <c r="I5246" s="6" t="s">
        <v>30617</v>
      </c>
      <c r="J5246" s="6" t="s">
        <v>30618</v>
      </c>
      <c r="K5246" t="s">
        <v>192</v>
      </c>
      <c r="L5246" t="s">
        <v>634</v>
      </c>
      <c r="M5246" t="s">
        <v>1137</v>
      </c>
      <c r="N5246" t="s">
        <v>64</v>
      </c>
      <c r="O5246">
        <v>1</v>
      </c>
      <c r="Y5246">
        <f t="shared" si="164"/>
        <v>0</v>
      </c>
      <c r="Z5246" t="str">
        <f t="shared" si="165"/>
        <v>Магазин0</v>
      </c>
      <c r="AA5246" s="6" t="str">
        <f>VLOOKUP(Z5246,Баллы!A:B,2,0)</f>
        <v>Диспаритет</v>
      </c>
    </row>
    <row r="5247">
      <c r="A5247" t="s">
        <v>30619</v>
      </c>
      <c r="B5247" t="s">
        <v>2035</v>
      </c>
      <c r="C5247" s="1">
        <v>45603</v>
      </c>
      <c r="D5247" t="s">
        <v>30619</v>
      </c>
      <c r="E5247" t="s">
        <v>30620</v>
      </c>
      <c r="F5247" t="s">
        <v>13</v>
      </c>
      <c r="G5247" s="6" t="s">
        <v>30621</v>
      </c>
      <c r="H5247" s="6" t="s">
        <v>30622</v>
      </c>
      <c r="I5247" s="6" t="s">
        <v>30623</v>
      </c>
      <c r="J5247" s="6" t="s">
        <v>30624</v>
      </c>
      <c r="K5247" t="s">
        <v>82</v>
      </c>
      <c r="L5247" t="s">
        <v>2039</v>
      </c>
      <c r="M5247" t="s">
        <v>2040</v>
      </c>
      <c r="N5247" t="s">
        <v>64</v>
      </c>
      <c r="O5247">
        <v>1</v>
      </c>
      <c r="Y5247">
        <f t="shared" si="164"/>
        <v>0</v>
      </c>
      <c r="Z5247" t="str">
        <f t="shared" si="165"/>
        <v>Магазин0</v>
      </c>
      <c r="AA5247" s="6" t="str">
        <f>VLOOKUP(Z5247,Баллы!A:B,2,0)</f>
        <v>Диспаритет</v>
      </c>
    </row>
    <row r="5248">
      <c r="A5248" t="s">
        <v>30625</v>
      </c>
      <c r="B5248" t="s">
        <v>5770</v>
      </c>
      <c r="C5248" s="1">
        <v>45603</v>
      </c>
      <c r="D5248" t="s">
        <v>30625</v>
      </c>
      <c r="E5248" t="s">
        <v>30626</v>
      </c>
      <c r="F5248" t="s">
        <v>13</v>
      </c>
      <c r="G5248" s="6" t="s">
        <v>30627</v>
      </c>
      <c r="H5248" s="6" t="s">
        <v>30628</v>
      </c>
      <c r="I5248" s="6" t="s">
        <v>30629</v>
      </c>
      <c r="J5248" s="6" t="s">
        <v>30630</v>
      </c>
      <c r="K5248" t="s">
        <v>104</v>
      </c>
      <c r="L5248" t="s">
        <v>105</v>
      </c>
      <c r="M5248" t="s">
        <v>5774</v>
      </c>
      <c r="N5248" t="s">
        <v>64</v>
      </c>
      <c r="O5248">
        <v>1</v>
      </c>
      <c r="Y5248">
        <f t="shared" si="164"/>
        <v>0</v>
      </c>
      <c r="Z5248" t="str">
        <f t="shared" si="165"/>
        <v>Магазин0</v>
      </c>
      <c r="AA5248" s="6" t="str">
        <f>VLOOKUP(Z5248,Баллы!A:B,2,0)</f>
        <v>Диспаритет</v>
      </c>
    </row>
    <row r="5249">
      <c r="A5249" t="s">
        <v>30631</v>
      </c>
      <c r="B5249" t="s">
        <v>1809</v>
      </c>
      <c r="C5249" s="1">
        <v>45603</v>
      </c>
      <c r="D5249" t="s">
        <v>30631</v>
      </c>
      <c r="E5249" t="s">
        <v>30632</v>
      </c>
      <c r="F5249" t="s">
        <v>13</v>
      </c>
      <c r="G5249" s="6" t="s">
        <v>30633</v>
      </c>
      <c r="H5249" s="6" t="s">
        <v>30634</v>
      </c>
      <c r="I5249" s="6" t="s">
        <v>30635</v>
      </c>
      <c r="J5249" s="6" t="s">
        <v>30636</v>
      </c>
      <c r="K5249" t="s">
        <v>72</v>
      </c>
      <c r="L5249" t="s">
        <v>1815</v>
      </c>
      <c r="M5249" t="s">
        <v>1816</v>
      </c>
      <c r="N5249" t="s">
        <v>64</v>
      </c>
      <c r="O5249">
        <v>1</v>
      </c>
      <c r="Y5249">
        <f t="shared" si="164"/>
        <v>0</v>
      </c>
      <c r="Z5249" t="str">
        <f t="shared" si="165"/>
        <v>Магазин0</v>
      </c>
      <c r="AA5249" s="6" t="str">
        <f>VLOOKUP(Z5249,Баллы!A:B,2,0)</f>
        <v>Диспаритет</v>
      </c>
    </row>
    <row r="5250">
      <c r="A5250" t="s">
        <v>30637</v>
      </c>
      <c r="B5250" t="s">
        <v>97</v>
      </c>
      <c r="C5250" s="1">
        <v>45603</v>
      </c>
      <c r="D5250" t="s">
        <v>30637</v>
      </c>
      <c r="E5250" t="s">
        <v>30638</v>
      </c>
      <c r="F5250" t="s">
        <v>13</v>
      </c>
      <c r="G5250" s="6" t="s">
        <v>30639</v>
      </c>
      <c r="H5250" s="6" t="s">
        <v>30640</v>
      </c>
      <c r="I5250" s="6" t="s">
        <v>30641</v>
      </c>
      <c r="J5250" s="6" t="s">
        <v>30642</v>
      </c>
      <c r="K5250" t="s">
        <v>104</v>
      </c>
      <c r="L5250" t="s">
        <v>105</v>
      </c>
      <c r="M5250" t="s">
        <v>106</v>
      </c>
      <c r="N5250" t="s">
        <v>64</v>
      </c>
      <c r="O5250">
        <v>1</v>
      </c>
      <c r="Y5250">
        <f t="shared" si="164"/>
        <v>0</v>
      </c>
      <c r="Z5250" t="str">
        <f t="shared" si="165"/>
        <v>Магазин0</v>
      </c>
      <c r="AA5250" s="6" t="str">
        <f>VLOOKUP(Z5250,Баллы!A:B,2,0)</f>
        <v>Диспаритет</v>
      </c>
    </row>
    <row r="5251">
      <c r="A5251" t="s">
        <v>30643</v>
      </c>
      <c r="B5251" t="s">
        <v>485</v>
      </c>
      <c r="C5251" s="1">
        <v>45603</v>
      </c>
      <c r="D5251" t="s">
        <v>30643</v>
      </c>
      <c r="E5251" t="s">
        <v>29777</v>
      </c>
      <c r="F5251" t="s">
        <v>127</v>
      </c>
      <c r="G5251" s="6" t="s">
        <v>30644</v>
      </c>
      <c r="H5251" s="6" t="s">
        <v>30645</v>
      </c>
      <c r="I5251" s="6" t="s">
        <v>30646</v>
      </c>
      <c r="J5251" s="6" t="s">
        <v>101</v>
      </c>
      <c r="K5251" t="s">
        <v>82</v>
      </c>
      <c r="L5251" t="s">
        <v>115</v>
      </c>
      <c r="M5251" t="s">
        <v>491</v>
      </c>
      <c r="N5251" t="s">
        <v>132</v>
      </c>
      <c r="O5251">
        <v>1</v>
      </c>
      <c r="Y5251">
        <f t="shared" si="164"/>
        <v>0</v>
      </c>
      <c r="Z5251" t="str">
        <f t="shared" si="165"/>
        <v>Секция0</v>
      </c>
      <c r="AA5251" s="6" t="str">
        <f>VLOOKUP(Z5251,Баллы!A:B,2,0)</f>
        <v>Диспаритет</v>
      </c>
    </row>
    <row r="5252">
      <c r="A5252" t="s">
        <v>30647</v>
      </c>
      <c r="B5252" t="s">
        <v>1658</v>
      </c>
      <c r="C5252" s="1">
        <v>45603</v>
      </c>
      <c r="D5252" t="s">
        <v>30647</v>
      </c>
      <c r="E5252" t="s">
        <v>30648</v>
      </c>
      <c r="F5252" t="s">
        <v>13</v>
      </c>
      <c r="G5252" s="6" t="s">
        <v>30649</v>
      </c>
      <c r="H5252" s="6" t="s">
        <v>30650</v>
      </c>
      <c r="I5252" s="6" t="s">
        <v>30651</v>
      </c>
      <c r="J5252" s="6" t="s">
        <v>30652</v>
      </c>
      <c r="K5252" t="s">
        <v>140</v>
      </c>
      <c r="L5252" t="s">
        <v>1011</v>
      </c>
      <c r="M5252" t="s">
        <v>1664</v>
      </c>
      <c r="N5252" t="s">
        <v>64</v>
      </c>
      <c r="O5252">
        <v>1</v>
      </c>
      <c r="Y5252">
        <f t="shared" si="164"/>
        <v>0</v>
      </c>
      <c r="Z5252" t="str">
        <f t="shared" si="165"/>
        <v>Магазин0</v>
      </c>
      <c r="AA5252" s="6" t="str">
        <f>VLOOKUP(Z5252,Баллы!A:B,2,0)</f>
        <v>Диспаритет</v>
      </c>
    </row>
    <row r="5253">
      <c r="A5253" t="s">
        <v>30653</v>
      </c>
      <c r="B5253" t="s">
        <v>1505</v>
      </c>
      <c r="C5253" s="1">
        <v>45603</v>
      </c>
      <c r="D5253" t="s">
        <v>30653</v>
      </c>
      <c r="E5253" t="s">
        <v>30654</v>
      </c>
      <c r="F5253" t="s">
        <v>13</v>
      </c>
      <c r="G5253" s="6" t="s">
        <v>30655</v>
      </c>
      <c r="H5253" s="6" t="s">
        <v>30656</v>
      </c>
      <c r="I5253" s="6" t="s">
        <v>30657</v>
      </c>
      <c r="J5253" s="6" t="s">
        <v>30658</v>
      </c>
      <c r="K5253" t="s">
        <v>140</v>
      </c>
      <c r="L5253" t="s">
        <v>447</v>
      </c>
      <c r="M5253" t="s">
        <v>1511</v>
      </c>
      <c r="N5253" t="s">
        <v>64</v>
      </c>
      <c r="O5253">
        <v>1</v>
      </c>
      <c r="Y5253">
        <f t="shared" si="164"/>
        <v>0</v>
      </c>
      <c r="Z5253" t="str">
        <f t="shared" si="165"/>
        <v>Магазин0</v>
      </c>
      <c r="AA5253" s="6" t="str">
        <f>VLOOKUP(Z5253,Баллы!A:B,2,0)</f>
        <v>Диспаритет</v>
      </c>
    </row>
    <row r="5254">
      <c r="A5254" t="s">
        <v>30659</v>
      </c>
      <c r="B5254" t="s">
        <v>1850</v>
      </c>
      <c r="C5254" s="1">
        <v>45603</v>
      </c>
      <c r="D5254" t="s">
        <v>30659</v>
      </c>
      <c r="E5254" t="s">
        <v>30660</v>
      </c>
      <c r="F5254" t="s">
        <v>13</v>
      </c>
      <c r="G5254" s="6" t="s">
        <v>30661</v>
      </c>
      <c r="H5254" s="6" t="s">
        <v>30662</v>
      </c>
      <c r="I5254" s="6" t="s">
        <v>30663</v>
      </c>
      <c r="J5254" s="6" t="s">
        <v>30664</v>
      </c>
      <c r="K5254" t="s">
        <v>192</v>
      </c>
      <c r="L5254" t="s">
        <v>482</v>
      </c>
      <c r="M5254" t="s">
        <v>1854</v>
      </c>
      <c r="N5254" t="s">
        <v>64</v>
      </c>
      <c r="O5254">
        <v>1</v>
      </c>
      <c r="Y5254">
        <f t="shared" si="164"/>
        <v>0</v>
      </c>
      <c r="Z5254" t="str">
        <f t="shared" si="165"/>
        <v>Магазин0</v>
      </c>
      <c r="AA5254" s="6" t="str">
        <f>VLOOKUP(Z5254,Баллы!A:B,2,0)</f>
        <v>Диспаритет</v>
      </c>
    </row>
    <row r="5255">
      <c r="A5255" t="s">
        <v>30665</v>
      </c>
      <c r="B5255" t="s">
        <v>213</v>
      </c>
      <c r="C5255" s="1">
        <v>45603</v>
      </c>
      <c r="D5255" t="s">
        <v>30665</v>
      </c>
      <c r="E5255" t="s">
        <v>30666</v>
      </c>
      <c r="F5255" t="s">
        <v>13</v>
      </c>
      <c r="G5255" s="6" t="s">
        <v>30667</v>
      </c>
      <c r="H5255" s="6" t="s">
        <v>30668</v>
      </c>
      <c r="I5255" s="6" t="s">
        <v>30669</v>
      </c>
      <c r="J5255" s="6" t="s">
        <v>30670</v>
      </c>
      <c r="K5255" t="s">
        <v>82</v>
      </c>
      <c r="L5255" t="s">
        <v>115</v>
      </c>
      <c r="M5255" t="s">
        <v>219</v>
      </c>
      <c r="N5255" t="s">
        <v>64</v>
      </c>
      <c r="O5255">
        <v>1</v>
      </c>
      <c r="Y5255">
        <f t="shared" si="164"/>
        <v>0</v>
      </c>
      <c r="Z5255" t="str">
        <f t="shared" si="165"/>
        <v>Магазин0</v>
      </c>
      <c r="AA5255" s="6" t="str">
        <f>VLOOKUP(Z5255,Баллы!A:B,2,0)</f>
        <v>Диспаритет</v>
      </c>
    </row>
    <row r="5256">
      <c r="A5256" t="s">
        <v>30671</v>
      </c>
      <c r="B5256" t="s">
        <v>3735</v>
      </c>
      <c r="C5256" s="1">
        <v>45603</v>
      </c>
      <c r="D5256" t="s">
        <v>30671</v>
      </c>
      <c r="E5256" t="s">
        <v>30672</v>
      </c>
      <c r="F5256" t="s">
        <v>13</v>
      </c>
      <c r="G5256" s="6" t="s">
        <v>30673</v>
      </c>
      <c r="H5256" s="6" t="s">
        <v>30674</v>
      </c>
      <c r="I5256" s="6" t="s">
        <v>30675</v>
      </c>
      <c r="J5256" s="6" t="s">
        <v>30676</v>
      </c>
      <c r="K5256" t="s">
        <v>104</v>
      </c>
      <c r="L5256" t="s">
        <v>396</v>
      </c>
      <c r="M5256" t="s">
        <v>3741</v>
      </c>
      <c r="N5256" t="s">
        <v>64</v>
      </c>
      <c r="O5256">
        <v>1</v>
      </c>
      <c r="Y5256">
        <f t="shared" si="164"/>
        <v>0</v>
      </c>
      <c r="Z5256" t="str">
        <f t="shared" si="165"/>
        <v>Магазин0</v>
      </c>
      <c r="AA5256" s="6" t="str">
        <f>VLOOKUP(Z5256,Баллы!A:B,2,0)</f>
        <v>Диспаритет</v>
      </c>
    </row>
    <row r="5257">
      <c r="A5257" t="s">
        <v>30677</v>
      </c>
      <c r="B5257" t="s">
        <v>1283</v>
      </c>
      <c r="C5257" s="1">
        <v>45603</v>
      </c>
      <c r="D5257" t="s">
        <v>30677</v>
      </c>
      <c r="E5257" t="s">
        <v>30678</v>
      </c>
      <c r="F5257" t="s">
        <v>13</v>
      </c>
      <c r="G5257" s="6" t="s">
        <v>30679</v>
      </c>
      <c r="H5257" s="6" t="s">
        <v>30680</v>
      </c>
      <c r="I5257" s="6" t="s">
        <v>30681</v>
      </c>
      <c r="J5257" s="6" t="s">
        <v>30682</v>
      </c>
      <c r="K5257" t="s">
        <v>72</v>
      </c>
      <c r="L5257" t="s">
        <v>822</v>
      </c>
      <c r="M5257" t="s">
        <v>1289</v>
      </c>
      <c r="N5257" t="s">
        <v>64</v>
      </c>
      <c r="O5257">
        <v>1</v>
      </c>
      <c r="Y5257">
        <f t="shared" si="164"/>
        <v>0</v>
      </c>
      <c r="Z5257" t="str">
        <f t="shared" si="165"/>
        <v>Магазин0</v>
      </c>
      <c r="AA5257" s="6" t="str">
        <f>VLOOKUP(Z5257,Баллы!A:B,2,0)</f>
        <v>Диспаритет</v>
      </c>
    </row>
    <row r="5258">
      <c r="A5258" t="s">
        <v>30683</v>
      </c>
      <c r="B5258" t="s">
        <v>1911</v>
      </c>
      <c r="C5258" s="1">
        <v>45603</v>
      </c>
      <c r="D5258" t="s">
        <v>30683</v>
      </c>
      <c r="E5258" t="s">
        <v>30684</v>
      </c>
      <c r="F5258" t="s">
        <v>13</v>
      </c>
      <c r="G5258" s="6" t="s">
        <v>30685</v>
      </c>
      <c r="H5258" s="6" t="s">
        <v>30686</v>
      </c>
      <c r="I5258" s="6" t="s">
        <v>30687</v>
      </c>
      <c r="J5258" s="6" t="s">
        <v>30688</v>
      </c>
      <c r="K5258" t="s">
        <v>104</v>
      </c>
      <c r="L5258" t="s">
        <v>396</v>
      </c>
      <c r="M5258" t="s">
        <v>1917</v>
      </c>
      <c r="N5258" t="s">
        <v>64</v>
      </c>
      <c r="O5258">
        <v>1</v>
      </c>
      <c r="Y5258">
        <f t="shared" si="164"/>
        <v>0</v>
      </c>
      <c r="Z5258" t="str">
        <f t="shared" si="165"/>
        <v>Магазин0</v>
      </c>
      <c r="AA5258" s="6" t="str">
        <f>VLOOKUP(Z5258,Баллы!A:B,2,0)</f>
        <v>Диспаритет</v>
      </c>
    </row>
    <row r="5259">
      <c r="A5259" t="s">
        <v>30689</v>
      </c>
      <c r="B5259" t="s">
        <v>1390</v>
      </c>
      <c r="C5259" s="1">
        <v>45603</v>
      </c>
      <c r="D5259" t="s">
        <v>30689</v>
      </c>
      <c r="E5259" t="s">
        <v>30690</v>
      </c>
      <c r="F5259" t="s">
        <v>88</v>
      </c>
      <c r="G5259" s="6" t="s">
        <v>30691</v>
      </c>
      <c r="H5259" s="6" t="s">
        <v>30692</v>
      </c>
      <c r="I5259" s="6" t="s">
        <v>30693</v>
      </c>
      <c r="J5259" s="6" t="s">
        <v>30694</v>
      </c>
      <c r="K5259" t="s">
        <v>61</v>
      </c>
      <c r="L5259" t="s">
        <v>93</v>
      </c>
      <c r="M5259" t="s">
        <v>1396</v>
      </c>
      <c r="N5259" t="s">
        <v>95</v>
      </c>
      <c r="O5259">
        <v>1</v>
      </c>
      <c r="Y5259">
        <f t="shared" si="164"/>
        <v>0</v>
      </c>
      <c r="Z5259" t="str">
        <f t="shared" si="165"/>
        <v>Павильон0</v>
      </c>
      <c r="AA5259" s="6" t="str">
        <f>VLOOKUP(Z5259,Баллы!A:B,2,0)</f>
        <v>Диспаритет</v>
      </c>
    </row>
    <row r="5260">
      <c r="A5260" t="s">
        <v>30695</v>
      </c>
      <c r="B5260" t="s">
        <v>3448</v>
      </c>
      <c r="C5260" s="1">
        <v>45603</v>
      </c>
      <c r="D5260" t="s">
        <v>30695</v>
      </c>
      <c r="E5260" t="s">
        <v>30696</v>
      </c>
      <c r="F5260" t="s">
        <v>13</v>
      </c>
      <c r="G5260" s="6" t="s">
        <v>30697</v>
      </c>
      <c r="H5260" s="6" t="s">
        <v>30698</v>
      </c>
      <c r="I5260" s="6" t="s">
        <v>30699</v>
      </c>
      <c r="J5260" s="6" t="s">
        <v>30700</v>
      </c>
      <c r="K5260" t="s">
        <v>104</v>
      </c>
      <c r="L5260" t="s">
        <v>122</v>
      </c>
      <c r="M5260" t="s">
        <v>3454</v>
      </c>
      <c r="N5260" t="s">
        <v>64</v>
      </c>
      <c r="O5260">
        <v>1</v>
      </c>
      <c r="Y5260">
        <f t="shared" si="164"/>
        <v>0</v>
      </c>
      <c r="Z5260" t="str">
        <f t="shared" si="165"/>
        <v>Магазин0</v>
      </c>
      <c r="AA5260" s="6" t="str">
        <f>VLOOKUP(Z5260,Баллы!A:B,2,0)</f>
        <v>Диспаритет</v>
      </c>
    </row>
    <row r="5261">
      <c r="A5261" t="s">
        <v>30701</v>
      </c>
      <c r="B5261" t="s">
        <v>3651</v>
      </c>
      <c r="C5261" s="1">
        <v>45603</v>
      </c>
      <c r="D5261" t="s">
        <v>30701</v>
      </c>
      <c r="E5261" t="s">
        <v>30702</v>
      </c>
      <c r="F5261" t="s">
        <v>13</v>
      </c>
      <c r="G5261" s="6" t="s">
        <v>30703</v>
      </c>
      <c r="H5261" s="6" t="s">
        <v>30704</v>
      </c>
      <c r="I5261" s="6" t="s">
        <v>30705</v>
      </c>
      <c r="J5261" s="6" t="s">
        <v>30706</v>
      </c>
      <c r="K5261" t="s">
        <v>140</v>
      </c>
      <c r="L5261" t="s">
        <v>165</v>
      </c>
      <c r="M5261" t="s">
        <v>3657</v>
      </c>
      <c r="N5261" t="s">
        <v>64</v>
      </c>
      <c r="O5261">
        <v>1</v>
      </c>
      <c r="Y5261">
        <f t="shared" si="164"/>
        <v>0</v>
      </c>
      <c r="Z5261" t="str">
        <f t="shared" si="165"/>
        <v>Магазин0</v>
      </c>
      <c r="AA5261" s="6" t="str">
        <f>VLOOKUP(Z5261,Баллы!A:B,2,0)</f>
        <v>Диспаритет</v>
      </c>
    </row>
    <row r="5262">
      <c r="A5262" t="s">
        <v>30707</v>
      </c>
      <c r="B5262" t="s">
        <v>2485</v>
      </c>
      <c r="C5262" s="1">
        <v>45603</v>
      </c>
      <c r="D5262" t="s">
        <v>30707</v>
      </c>
      <c r="E5262" t="s">
        <v>30708</v>
      </c>
      <c r="F5262" t="s">
        <v>13</v>
      </c>
      <c r="G5262" s="6" t="s">
        <v>30709</v>
      </c>
      <c r="H5262" s="6" t="s">
        <v>30710</v>
      </c>
      <c r="I5262" s="6" t="s">
        <v>30711</v>
      </c>
      <c r="J5262" s="6" t="s">
        <v>30712</v>
      </c>
      <c r="K5262" t="s">
        <v>61</v>
      </c>
      <c r="L5262" t="s">
        <v>93</v>
      </c>
      <c r="M5262" t="s">
        <v>2491</v>
      </c>
      <c r="N5262" t="s">
        <v>64</v>
      </c>
      <c r="O5262">
        <v>1</v>
      </c>
      <c r="Y5262">
        <f t="shared" si="164"/>
        <v>0</v>
      </c>
      <c r="Z5262" t="str">
        <f t="shared" si="165"/>
        <v>Магазин0</v>
      </c>
      <c r="AA5262" s="6" t="str">
        <f>VLOOKUP(Z5262,Баллы!A:B,2,0)</f>
        <v>Диспаритет</v>
      </c>
    </row>
    <row r="5263">
      <c r="A5263" t="s">
        <v>30713</v>
      </c>
      <c r="B5263" t="s">
        <v>2163</v>
      </c>
      <c r="C5263" s="1">
        <v>45603</v>
      </c>
      <c r="D5263" t="s">
        <v>30713</v>
      </c>
      <c r="E5263" t="s">
        <v>30714</v>
      </c>
      <c r="F5263" t="s">
        <v>13</v>
      </c>
      <c r="G5263" s="6" t="s">
        <v>30715</v>
      </c>
      <c r="H5263" s="6" t="s">
        <v>30716</v>
      </c>
      <c r="I5263" s="6" t="s">
        <v>30717</v>
      </c>
      <c r="J5263" s="6" t="s">
        <v>30718</v>
      </c>
      <c r="K5263" t="s">
        <v>72</v>
      </c>
      <c r="L5263" t="s">
        <v>1553</v>
      </c>
      <c r="M5263" t="s">
        <v>2167</v>
      </c>
      <c r="N5263" t="s">
        <v>64</v>
      </c>
      <c r="O5263">
        <v>1</v>
      </c>
      <c r="Y5263">
        <f t="shared" si="164"/>
        <v>0</v>
      </c>
      <c r="Z5263" t="str">
        <f t="shared" si="165"/>
        <v>Магазин0</v>
      </c>
      <c r="AA5263" s="6" t="str">
        <f>VLOOKUP(Z5263,Баллы!A:B,2,0)</f>
        <v>Диспаритет</v>
      </c>
    </row>
    <row r="5264">
      <c r="A5264" t="s">
        <v>30719</v>
      </c>
      <c r="B5264" t="s">
        <v>1334</v>
      </c>
      <c r="C5264" s="1">
        <v>45603</v>
      </c>
      <c r="D5264" t="s">
        <v>30719</v>
      </c>
      <c r="E5264" t="s">
        <v>30720</v>
      </c>
      <c r="F5264" t="s">
        <v>13</v>
      </c>
      <c r="G5264" s="6" t="s">
        <v>30721</v>
      </c>
      <c r="H5264" s="6" t="s">
        <v>30722</v>
      </c>
      <c r="I5264" s="6" t="s">
        <v>30723</v>
      </c>
      <c r="J5264" s="6" t="s">
        <v>30724</v>
      </c>
      <c r="K5264" t="s">
        <v>140</v>
      </c>
      <c r="L5264" t="s">
        <v>165</v>
      </c>
      <c r="M5264" t="s">
        <v>1340</v>
      </c>
      <c r="N5264" t="s">
        <v>64</v>
      </c>
      <c r="O5264">
        <v>1</v>
      </c>
      <c r="Y5264">
        <f t="shared" si="164"/>
        <v>0</v>
      </c>
      <c r="Z5264" t="str">
        <f t="shared" si="165"/>
        <v>Магазин0</v>
      </c>
      <c r="AA5264" s="6" t="str">
        <f>VLOOKUP(Z5264,Баллы!A:B,2,0)</f>
        <v>Диспаритет</v>
      </c>
    </row>
    <row r="5265">
      <c r="A5265" t="s">
        <v>30725</v>
      </c>
      <c r="B5265" t="s">
        <v>816</v>
      </c>
      <c r="C5265" s="1">
        <v>45603</v>
      </c>
      <c r="D5265" t="s">
        <v>30725</v>
      </c>
      <c r="E5265" t="s">
        <v>30726</v>
      </c>
      <c r="F5265" t="s">
        <v>13</v>
      </c>
      <c r="G5265" s="6" t="s">
        <v>30727</v>
      </c>
      <c r="H5265" s="6" t="s">
        <v>30728</v>
      </c>
      <c r="I5265" s="6" t="s">
        <v>30729</v>
      </c>
      <c r="J5265" s="6" t="s">
        <v>30730</v>
      </c>
      <c r="K5265" t="s">
        <v>72</v>
      </c>
      <c r="L5265" t="s">
        <v>822</v>
      </c>
      <c r="M5265" t="s">
        <v>823</v>
      </c>
      <c r="N5265" t="s">
        <v>64</v>
      </c>
      <c r="O5265">
        <v>1</v>
      </c>
      <c r="Y5265">
        <f t="shared" si="164"/>
        <v>0</v>
      </c>
      <c r="Z5265" t="str">
        <f t="shared" si="165"/>
        <v>Магазин0</v>
      </c>
      <c r="AA5265" s="6" t="str">
        <f>VLOOKUP(Z5265,Баллы!A:B,2,0)</f>
        <v>Диспаритет</v>
      </c>
    </row>
    <row r="5266">
      <c r="A5266" t="s">
        <v>30731</v>
      </c>
      <c r="B5266" t="s">
        <v>611</v>
      </c>
      <c r="C5266" s="1">
        <v>45603</v>
      </c>
      <c r="D5266" t="s">
        <v>30731</v>
      </c>
      <c r="E5266" t="s">
        <v>30732</v>
      </c>
      <c r="F5266" t="s">
        <v>13</v>
      </c>
      <c r="G5266" s="6" t="s">
        <v>30733</v>
      </c>
      <c r="H5266" s="6" t="s">
        <v>30734</v>
      </c>
      <c r="I5266" s="6" t="s">
        <v>30735</v>
      </c>
      <c r="J5266" s="6" t="s">
        <v>30736</v>
      </c>
      <c r="K5266" t="s">
        <v>140</v>
      </c>
      <c r="L5266" t="s">
        <v>165</v>
      </c>
      <c r="M5266" t="s">
        <v>617</v>
      </c>
      <c r="N5266" t="s">
        <v>64</v>
      </c>
      <c r="O5266">
        <v>1</v>
      </c>
      <c r="Y5266">
        <f t="shared" si="164"/>
        <v>0</v>
      </c>
      <c r="Z5266" t="str">
        <f t="shared" si="165"/>
        <v>Магазин0</v>
      </c>
      <c r="AA5266" s="6" t="str">
        <f>VLOOKUP(Z5266,Баллы!A:B,2,0)</f>
        <v>Диспаритет</v>
      </c>
    </row>
    <row r="5267">
      <c r="A5267" t="s">
        <v>30737</v>
      </c>
      <c r="B5267" t="s">
        <v>907</v>
      </c>
      <c r="C5267" s="1">
        <v>45603</v>
      </c>
      <c r="D5267" t="s">
        <v>30737</v>
      </c>
      <c r="E5267" t="s">
        <v>12486</v>
      </c>
      <c r="F5267" t="s">
        <v>13</v>
      </c>
      <c r="G5267" s="6" t="s">
        <v>30738</v>
      </c>
      <c r="H5267" s="6" t="s">
        <v>30739</v>
      </c>
      <c r="I5267" s="6" t="s">
        <v>30740</v>
      </c>
      <c r="J5267" s="6" t="s">
        <v>30741</v>
      </c>
      <c r="K5267" t="s">
        <v>61</v>
      </c>
      <c r="L5267" t="s">
        <v>913</v>
      </c>
      <c r="M5267" t="s">
        <v>914</v>
      </c>
      <c r="N5267" t="s">
        <v>64</v>
      </c>
      <c r="O5267">
        <v>1</v>
      </c>
      <c r="Y5267">
        <f t="shared" si="164"/>
        <v>0</v>
      </c>
      <c r="Z5267" t="str">
        <f t="shared" si="165"/>
        <v>Магазин0</v>
      </c>
      <c r="AA5267" s="6" t="str">
        <f>VLOOKUP(Z5267,Баллы!A:B,2,0)</f>
        <v>Диспаритет</v>
      </c>
    </row>
    <row r="5268">
      <c r="A5268" t="s">
        <v>30742</v>
      </c>
      <c r="B5268" t="s">
        <v>196</v>
      </c>
      <c r="C5268" s="1">
        <v>45603</v>
      </c>
      <c r="D5268" t="s">
        <v>30742</v>
      </c>
      <c r="E5268" t="s">
        <v>30743</v>
      </c>
      <c r="F5268" t="s">
        <v>13</v>
      </c>
      <c r="G5268" s="6" t="s">
        <v>30744</v>
      </c>
      <c r="H5268" s="6" t="s">
        <v>30745</v>
      </c>
      <c r="I5268" s="6" t="s">
        <v>30746</v>
      </c>
      <c r="J5268" s="6" t="s">
        <v>30747</v>
      </c>
      <c r="K5268" t="s">
        <v>82</v>
      </c>
      <c r="L5268" t="s">
        <v>202</v>
      </c>
      <c r="M5268" t="s">
        <v>203</v>
      </c>
      <c r="N5268" t="s">
        <v>64</v>
      </c>
      <c r="O5268">
        <v>1</v>
      </c>
      <c r="Y5268">
        <f t="shared" si="164"/>
        <v>0</v>
      </c>
      <c r="Z5268" t="str">
        <f t="shared" si="165"/>
        <v>Магазин0</v>
      </c>
      <c r="AA5268" s="6" t="str">
        <f>VLOOKUP(Z5268,Баллы!A:B,2,0)</f>
        <v>Диспаритет</v>
      </c>
    </row>
    <row r="5269">
      <c r="A5269" t="s">
        <v>30748</v>
      </c>
      <c r="B5269" t="s">
        <v>2340</v>
      </c>
      <c r="C5269" s="1">
        <v>45603</v>
      </c>
      <c r="D5269" t="s">
        <v>30748</v>
      </c>
      <c r="E5269" t="s">
        <v>30749</v>
      </c>
      <c r="F5269" t="s">
        <v>13</v>
      </c>
      <c r="G5269" s="6" t="s">
        <v>30750</v>
      </c>
      <c r="H5269" s="6" t="s">
        <v>30751</v>
      </c>
      <c r="I5269" s="6" t="s">
        <v>30752</v>
      </c>
      <c r="J5269" s="6" t="s">
        <v>30753</v>
      </c>
      <c r="K5269" t="s">
        <v>82</v>
      </c>
      <c r="L5269" t="s">
        <v>236</v>
      </c>
      <c r="M5269" t="s">
        <v>2346</v>
      </c>
      <c r="N5269" t="s">
        <v>64</v>
      </c>
      <c r="O5269">
        <v>1</v>
      </c>
      <c r="Y5269">
        <f t="shared" si="164"/>
        <v>0</v>
      </c>
      <c r="Z5269" t="str">
        <f t="shared" si="165"/>
        <v>Магазин0</v>
      </c>
      <c r="AA5269" s="6" t="str">
        <f>VLOOKUP(Z5269,Баллы!A:B,2,0)</f>
        <v>Диспаритет</v>
      </c>
    </row>
    <row r="5270">
      <c r="A5270" t="s">
        <v>30754</v>
      </c>
      <c r="B5270" t="s">
        <v>86</v>
      </c>
      <c r="C5270" s="1">
        <v>45603</v>
      </c>
      <c r="D5270" t="s">
        <v>30754</v>
      </c>
      <c r="E5270" t="s">
        <v>30755</v>
      </c>
      <c r="F5270" t="s">
        <v>223</v>
      </c>
      <c r="G5270" s="6" t="s">
        <v>30756</v>
      </c>
      <c r="H5270" s="6" t="s">
        <v>101</v>
      </c>
      <c r="I5270" s="6" t="s">
        <v>30757</v>
      </c>
      <c r="J5270" s="6" t="s">
        <v>101</v>
      </c>
      <c r="K5270" t="s">
        <v>61</v>
      </c>
      <c r="L5270" t="s">
        <v>93</v>
      </c>
      <c r="M5270" t="s">
        <v>94</v>
      </c>
      <c r="N5270" t="s">
        <v>228</v>
      </c>
      <c r="O5270">
        <v>1</v>
      </c>
      <c r="Y5270">
        <f t="shared" si="164"/>
        <v>0</v>
      </c>
      <c r="Z5270" t="str">
        <f t="shared" si="165"/>
        <v>Киоск0</v>
      </c>
      <c r="AA5270" s="6" t="str">
        <f>VLOOKUP(Z5270,Баллы!A:B,2,0)</f>
        <v>Диспаритет</v>
      </c>
    </row>
    <row r="5271">
      <c r="A5271" t="s">
        <v>30758</v>
      </c>
      <c r="B5271" t="s">
        <v>9057</v>
      </c>
      <c r="C5271" s="1">
        <v>45603</v>
      </c>
      <c r="D5271" t="s">
        <v>30758</v>
      </c>
      <c r="E5271" t="s">
        <v>30759</v>
      </c>
      <c r="F5271" t="s">
        <v>13</v>
      </c>
      <c r="G5271" s="6" t="s">
        <v>30760</v>
      </c>
      <c r="H5271" s="6" t="s">
        <v>30761</v>
      </c>
      <c r="I5271" s="6" t="s">
        <v>30762</v>
      </c>
      <c r="J5271" s="6" t="s">
        <v>30763</v>
      </c>
      <c r="K5271" t="s">
        <v>61</v>
      </c>
      <c r="L5271" t="s">
        <v>981</v>
      </c>
      <c r="M5271" t="s">
        <v>9063</v>
      </c>
      <c r="N5271" t="s">
        <v>64</v>
      </c>
      <c r="O5271">
        <v>1</v>
      </c>
      <c r="Y5271">
        <f t="shared" si="164"/>
        <v>0</v>
      </c>
      <c r="Z5271" t="str">
        <f t="shared" si="165"/>
        <v>Магазин0</v>
      </c>
      <c r="AA5271" s="6" t="str">
        <f>VLOOKUP(Z5271,Баллы!A:B,2,0)</f>
        <v>Диспаритет</v>
      </c>
    </row>
    <row r="5272">
      <c r="A5272" t="s">
        <v>30764</v>
      </c>
      <c r="B5272" t="s">
        <v>501</v>
      </c>
      <c r="C5272" s="1">
        <v>45603</v>
      </c>
      <c r="D5272" t="s">
        <v>30764</v>
      </c>
      <c r="E5272" t="s">
        <v>30765</v>
      </c>
      <c r="F5272" t="s">
        <v>13</v>
      </c>
      <c r="G5272" s="6" t="s">
        <v>30766</v>
      </c>
      <c r="H5272" s="6" t="s">
        <v>30767</v>
      </c>
      <c r="I5272" s="6" t="s">
        <v>30768</v>
      </c>
      <c r="J5272" s="6" t="s">
        <v>30769</v>
      </c>
      <c r="K5272" t="s">
        <v>140</v>
      </c>
      <c r="L5272" t="s">
        <v>447</v>
      </c>
      <c r="M5272" t="s">
        <v>507</v>
      </c>
      <c r="N5272" t="s">
        <v>64</v>
      </c>
      <c r="O5272">
        <v>1</v>
      </c>
      <c r="Y5272">
        <f t="shared" si="164"/>
        <v>0</v>
      </c>
      <c r="Z5272" t="str">
        <f t="shared" si="165"/>
        <v>Магазин0</v>
      </c>
      <c r="AA5272" s="6" t="str">
        <f>VLOOKUP(Z5272,Баллы!A:B,2,0)</f>
        <v>Диспаритет</v>
      </c>
    </row>
    <row r="5273">
      <c r="A5273" t="s">
        <v>30770</v>
      </c>
      <c r="B5273" t="s">
        <v>30771</v>
      </c>
      <c r="C5273" s="1">
        <v>45603</v>
      </c>
      <c r="D5273" t="s">
        <v>30770</v>
      </c>
      <c r="E5273" t="s">
        <v>30772</v>
      </c>
      <c r="F5273" t="s">
        <v>13</v>
      </c>
      <c r="G5273" s="6" t="s">
        <v>30773</v>
      </c>
      <c r="H5273" s="6" t="s">
        <v>30774</v>
      </c>
      <c r="I5273" s="6" t="s">
        <v>30775</v>
      </c>
      <c r="J5273" s="6" t="s">
        <v>30776</v>
      </c>
      <c r="K5273" t="s">
        <v>72</v>
      </c>
      <c r="L5273" t="s">
        <v>183</v>
      </c>
      <c r="M5273" t="s">
        <v>30777</v>
      </c>
      <c r="N5273" t="s">
        <v>64</v>
      </c>
      <c r="O5273">
        <v>1</v>
      </c>
      <c r="Y5273">
        <f t="shared" si="164"/>
        <v>0</v>
      </c>
      <c r="Z5273" t="str">
        <f t="shared" si="165"/>
        <v>Магазин0</v>
      </c>
      <c r="AA5273" s="6" t="str">
        <f>VLOOKUP(Z5273,Баллы!A:B,2,0)</f>
        <v>Диспаритет</v>
      </c>
    </row>
    <row r="5274">
      <c r="A5274" t="s">
        <v>30778</v>
      </c>
      <c r="B5274" t="s">
        <v>12417</v>
      </c>
      <c r="C5274" s="1">
        <v>45603</v>
      </c>
      <c r="D5274" t="s">
        <v>30778</v>
      </c>
      <c r="E5274" t="s">
        <v>30779</v>
      </c>
      <c r="F5274" t="s">
        <v>223</v>
      </c>
      <c r="G5274" s="6" t="s">
        <v>30780</v>
      </c>
      <c r="H5274" s="6" t="s">
        <v>101</v>
      </c>
      <c r="I5274" s="6" t="s">
        <v>30781</v>
      </c>
      <c r="J5274" s="6" t="s">
        <v>101</v>
      </c>
      <c r="K5274" t="s">
        <v>72</v>
      </c>
      <c r="L5274" t="s">
        <v>6309</v>
      </c>
      <c r="M5274" t="s">
        <v>12423</v>
      </c>
      <c r="N5274" t="s">
        <v>228</v>
      </c>
      <c r="O5274">
        <v>1</v>
      </c>
      <c r="Y5274">
        <f t="shared" si="164"/>
        <v>0</v>
      </c>
      <c r="Z5274" t="str">
        <f t="shared" si="165"/>
        <v>Киоск0</v>
      </c>
      <c r="AA5274" s="6" t="str">
        <f>VLOOKUP(Z5274,Баллы!A:B,2,0)</f>
        <v>Диспаритет</v>
      </c>
    </row>
    <row r="5275">
      <c r="A5275" t="s">
        <v>30782</v>
      </c>
      <c r="B5275" t="s">
        <v>2125</v>
      </c>
      <c r="C5275" s="1">
        <v>45603</v>
      </c>
      <c r="D5275" t="s">
        <v>30782</v>
      </c>
      <c r="E5275" t="s">
        <v>30783</v>
      </c>
      <c r="F5275" t="s">
        <v>127</v>
      </c>
      <c r="G5275" s="6" t="s">
        <v>30784</v>
      </c>
      <c r="H5275" s="6" t="s">
        <v>30785</v>
      </c>
      <c r="I5275" s="6" t="s">
        <v>30786</v>
      </c>
      <c r="J5275" s="6" t="s">
        <v>101</v>
      </c>
      <c r="K5275" t="s">
        <v>61</v>
      </c>
      <c r="L5275" t="s">
        <v>174</v>
      </c>
      <c r="M5275" t="s">
        <v>2131</v>
      </c>
      <c r="N5275" t="s">
        <v>132</v>
      </c>
      <c r="O5275">
        <v>1</v>
      </c>
      <c r="Y5275">
        <f t="shared" si="164"/>
        <v>0</v>
      </c>
      <c r="Z5275" t="str">
        <f t="shared" si="165"/>
        <v>Секция0</v>
      </c>
      <c r="AA5275" s="6" t="str">
        <f>VLOOKUP(Z5275,Баллы!A:B,2,0)</f>
        <v>Диспаритет</v>
      </c>
    </row>
    <row r="5276">
      <c r="A5276" t="s">
        <v>30787</v>
      </c>
      <c r="B5276" t="s">
        <v>531</v>
      </c>
      <c r="C5276" s="1">
        <v>45603</v>
      </c>
      <c r="D5276" t="s">
        <v>30787</v>
      </c>
      <c r="E5276" t="s">
        <v>30788</v>
      </c>
      <c r="F5276" t="s">
        <v>13</v>
      </c>
      <c r="G5276" s="6" t="s">
        <v>30789</v>
      </c>
      <c r="H5276" s="6" t="s">
        <v>30790</v>
      </c>
      <c r="I5276" s="6" t="s">
        <v>30791</v>
      </c>
      <c r="J5276" s="6" t="s">
        <v>30792</v>
      </c>
      <c r="K5276" t="s">
        <v>192</v>
      </c>
      <c r="L5276" t="s">
        <v>536</v>
      </c>
      <c r="M5276" t="s">
        <v>537</v>
      </c>
      <c r="N5276" t="s">
        <v>64</v>
      </c>
      <c r="O5276">
        <v>1</v>
      </c>
      <c r="Y5276">
        <f t="shared" si="164"/>
        <v>0</v>
      </c>
      <c r="Z5276" t="str">
        <f t="shared" si="165"/>
        <v>Магазин0</v>
      </c>
      <c r="AA5276" s="6" t="str">
        <f>VLOOKUP(Z5276,Баллы!A:B,2,0)</f>
        <v>Диспаритет</v>
      </c>
    </row>
    <row r="5277">
      <c r="A5277" t="s">
        <v>30793</v>
      </c>
      <c r="B5277" t="s">
        <v>4222</v>
      </c>
      <c r="C5277" s="1">
        <v>45603</v>
      </c>
      <c r="D5277" t="s">
        <v>30793</v>
      </c>
      <c r="E5277" t="s">
        <v>30794</v>
      </c>
      <c r="F5277" t="s">
        <v>88</v>
      </c>
      <c r="G5277" s="6" t="s">
        <v>30795</v>
      </c>
      <c r="H5277" s="6" t="s">
        <v>30796</v>
      </c>
      <c r="I5277" s="6" t="s">
        <v>30797</v>
      </c>
      <c r="J5277" s="6" t="s">
        <v>30798</v>
      </c>
      <c r="K5277" t="s">
        <v>61</v>
      </c>
      <c r="L5277" t="s">
        <v>174</v>
      </c>
      <c r="M5277" t="s">
        <v>4228</v>
      </c>
      <c r="N5277" t="s">
        <v>95</v>
      </c>
      <c r="O5277">
        <v>1</v>
      </c>
      <c r="Y5277">
        <f t="shared" si="164"/>
        <v>0</v>
      </c>
      <c r="Z5277" t="str">
        <f t="shared" si="165"/>
        <v>Павильон0</v>
      </c>
      <c r="AA5277" s="6" t="str">
        <f>VLOOKUP(Z5277,Баллы!A:B,2,0)</f>
        <v>Диспаритет</v>
      </c>
    </row>
    <row r="5278">
      <c r="A5278" t="s">
        <v>30799</v>
      </c>
      <c r="B5278" t="s">
        <v>14330</v>
      </c>
      <c r="C5278" s="1">
        <v>45603</v>
      </c>
      <c r="D5278" t="s">
        <v>30799</v>
      </c>
      <c r="E5278" t="s">
        <v>30800</v>
      </c>
      <c r="F5278" t="s">
        <v>13</v>
      </c>
      <c r="G5278" s="6" t="s">
        <v>30801</v>
      </c>
      <c r="H5278" s="6" t="s">
        <v>30802</v>
      </c>
      <c r="I5278" s="6" t="s">
        <v>30803</v>
      </c>
      <c r="J5278" s="6" t="s">
        <v>30804</v>
      </c>
      <c r="K5278" t="s">
        <v>140</v>
      </c>
      <c r="L5278" t="s">
        <v>165</v>
      </c>
      <c r="M5278" t="s">
        <v>14336</v>
      </c>
      <c r="N5278" t="s">
        <v>64</v>
      </c>
      <c r="O5278">
        <v>1</v>
      </c>
      <c r="Y5278">
        <f t="shared" si="164"/>
        <v>0</v>
      </c>
      <c r="Z5278" t="str">
        <f t="shared" si="165"/>
        <v>Магазин0</v>
      </c>
      <c r="AA5278" s="6" t="str">
        <f>VLOOKUP(Z5278,Баллы!A:B,2,0)</f>
        <v>Диспаритет</v>
      </c>
    </row>
    <row r="5279">
      <c r="A5279" t="s">
        <v>30805</v>
      </c>
      <c r="B5279" t="s">
        <v>6989</v>
      </c>
      <c r="C5279" s="1">
        <v>45603</v>
      </c>
      <c r="D5279" t="s">
        <v>30805</v>
      </c>
      <c r="E5279" t="s">
        <v>29741</v>
      </c>
      <c r="F5279" t="s">
        <v>88</v>
      </c>
      <c r="G5279" s="6" t="s">
        <v>30806</v>
      </c>
      <c r="H5279" s="6" t="s">
        <v>30807</v>
      </c>
      <c r="I5279" s="6" t="s">
        <v>30808</v>
      </c>
      <c r="J5279" s="6" t="s">
        <v>30809</v>
      </c>
      <c r="K5279" t="s">
        <v>140</v>
      </c>
      <c r="L5279" t="s">
        <v>1011</v>
      </c>
      <c r="M5279" t="s">
        <v>6995</v>
      </c>
      <c r="N5279" t="s">
        <v>95</v>
      </c>
      <c r="O5279">
        <v>1</v>
      </c>
      <c r="Y5279">
        <f t="shared" si="164"/>
        <v>0</v>
      </c>
      <c r="Z5279" t="str">
        <f t="shared" si="165"/>
        <v>Павильон0</v>
      </c>
      <c r="AA5279" s="6" t="str">
        <f>VLOOKUP(Z5279,Баллы!A:B,2,0)</f>
        <v>Диспаритет</v>
      </c>
    </row>
    <row r="5280">
      <c r="A5280" t="s">
        <v>30810</v>
      </c>
      <c r="B5280" t="s">
        <v>847</v>
      </c>
      <c r="C5280" s="1">
        <v>45603</v>
      </c>
      <c r="D5280" t="s">
        <v>30810</v>
      </c>
      <c r="E5280" t="s">
        <v>13730</v>
      </c>
      <c r="F5280" t="s">
        <v>1602</v>
      </c>
      <c r="G5280" s="6" t="s">
        <v>30811</v>
      </c>
      <c r="H5280" s="6" t="s">
        <v>30812</v>
      </c>
      <c r="I5280" s="6" t="s">
        <v>30813</v>
      </c>
      <c r="J5280" s="6" t="s">
        <v>30814</v>
      </c>
      <c r="K5280" t="s">
        <v>140</v>
      </c>
      <c r="L5280" t="s">
        <v>853</v>
      </c>
      <c r="M5280" t="s">
        <v>854</v>
      </c>
      <c r="N5280" t="s">
        <v>1608</v>
      </c>
      <c r="O5280">
        <v>1</v>
      </c>
      <c r="Y5280">
        <f t="shared" si="164"/>
        <v>0</v>
      </c>
      <c r="Z5280" t="str">
        <f t="shared" si="165"/>
        <v xml:space="preserve">Салон связи0</v>
      </c>
      <c r="AA5280" s="6" t="str">
        <f>VLOOKUP(Z5280,Баллы!A:B,2,0)</f>
        <v>Диспаритет</v>
      </c>
    </row>
    <row r="5281">
      <c r="A5281" t="s">
        <v>30815</v>
      </c>
      <c r="B5281" t="s">
        <v>417</v>
      </c>
      <c r="C5281" s="1">
        <v>45603</v>
      </c>
      <c r="D5281" t="s">
        <v>30815</v>
      </c>
      <c r="E5281" t="s">
        <v>30816</v>
      </c>
      <c r="F5281" t="s">
        <v>13</v>
      </c>
      <c r="G5281" s="6" t="s">
        <v>30817</v>
      </c>
      <c r="H5281" s="6" t="s">
        <v>30818</v>
      </c>
      <c r="I5281" s="6" t="s">
        <v>30819</v>
      </c>
      <c r="J5281" s="6" t="s">
        <v>30820</v>
      </c>
      <c r="K5281" t="s">
        <v>72</v>
      </c>
      <c r="L5281" t="s">
        <v>183</v>
      </c>
      <c r="M5281" t="s">
        <v>423</v>
      </c>
      <c r="N5281" t="s">
        <v>64</v>
      </c>
      <c r="O5281">
        <v>1</v>
      </c>
      <c r="Y5281">
        <f t="shared" si="164"/>
        <v>0</v>
      </c>
      <c r="Z5281" t="str">
        <f t="shared" si="165"/>
        <v>Магазин0</v>
      </c>
      <c r="AA5281" s="6" t="str">
        <f>VLOOKUP(Z5281,Баллы!A:B,2,0)</f>
        <v>Диспаритет</v>
      </c>
    </row>
    <row r="5282">
      <c r="A5282" t="s">
        <v>30821</v>
      </c>
      <c r="B5282" t="s">
        <v>1585</v>
      </c>
      <c r="C5282" s="1">
        <v>45603</v>
      </c>
      <c r="D5282" t="s">
        <v>30821</v>
      </c>
      <c r="E5282" t="s">
        <v>30822</v>
      </c>
      <c r="F5282" t="s">
        <v>13</v>
      </c>
      <c r="G5282" s="6" t="s">
        <v>30823</v>
      </c>
      <c r="H5282" s="6" t="s">
        <v>30824</v>
      </c>
      <c r="I5282" s="6" t="s">
        <v>30825</v>
      </c>
      <c r="J5282" s="6" t="s">
        <v>30826</v>
      </c>
      <c r="K5282" t="s">
        <v>61</v>
      </c>
      <c r="L5282" t="s">
        <v>174</v>
      </c>
      <c r="M5282" t="s">
        <v>1590</v>
      </c>
      <c r="N5282" t="s">
        <v>64</v>
      </c>
      <c r="O5282">
        <v>1</v>
      </c>
      <c r="Y5282">
        <f t="shared" si="164"/>
        <v>0</v>
      </c>
      <c r="Z5282" t="str">
        <f t="shared" si="165"/>
        <v>Магазин0</v>
      </c>
      <c r="AA5282" s="6" t="str">
        <f>VLOOKUP(Z5282,Баллы!A:B,2,0)</f>
        <v>Диспаритет</v>
      </c>
    </row>
    <row r="5283">
      <c r="A5283" t="s">
        <v>30827</v>
      </c>
      <c r="B5283" t="s">
        <v>4106</v>
      </c>
      <c r="C5283" s="1">
        <v>45603</v>
      </c>
      <c r="D5283" t="s">
        <v>30827</v>
      </c>
      <c r="E5283" t="s">
        <v>30828</v>
      </c>
      <c r="F5283" t="s">
        <v>127</v>
      </c>
      <c r="G5283" s="6" t="s">
        <v>30829</v>
      </c>
      <c r="H5283" s="6" t="s">
        <v>30830</v>
      </c>
      <c r="I5283" s="6" t="s">
        <v>30831</v>
      </c>
      <c r="J5283" s="6" t="s">
        <v>101</v>
      </c>
      <c r="K5283" t="s">
        <v>82</v>
      </c>
      <c r="L5283" t="s">
        <v>2039</v>
      </c>
      <c r="M5283" t="s">
        <v>4112</v>
      </c>
      <c r="N5283" t="s">
        <v>132</v>
      </c>
      <c r="O5283">
        <v>1</v>
      </c>
      <c r="Y5283">
        <f t="shared" si="164"/>
        <v>0</v>
      </c>
      <c r="Z5283" t="str">
        <f t="shared" si="165"/>
        <v>Секция0</v>
      </c>
      <c r="AA5283" s="6" t="str">
        <f>VLOOKUP(Z5283,Баллы!A:B,2,0)</f>
        <v>Диспаритет</v>
      </c>
    </row>
    <row r="5284">
      <c r="A5284" t="s">
        <v>30832</v>
      </c>
      <c r="B5284" t="s">
        <v>3575</v>
      </c>
      <c r="C5284" s="1">
        <v>45603</v>
      </c>
      <c r="D5284" t="s">
        <v>30832</v>
      </c>
      <c r="E5284" t="s">
        <v>30833</v>
      </c>
      <c r="F5284" t="s">
        <v>13</v>
      </c>
      <c r="G5284" s="6" t="s">
        <v>30834</v>
      </c>
      <c r="H5284" s="6" t="s">
        <v>30835</v>
      </c>
      <c r="I5284" s="6" t="s">
        <v>30836</v>
      </c>
      <c r="J5284" s="6" t="s">
        <v>30837</v>
      </c>
      <c r="K5284" t="s">
        <v>82</v>
      </c>
      <c r="L5284" t="s">
        <v>115</v>
      </c>
      <c r="M5284" t="s">
        <v>3581</v>
      </c>
      <c r="N5284" t="s">
        <v>64</v>
      </c>
      <c r="O5284">
        <v>1</v>
      </c>
      <c r="Y5284">
        <f t="shared" si="164"/>
        <v>0</v>
      </c>
      <c r="Z5284" t="str">
        <f t="shared" si="165"/>
        <v>Магазин0</v>
      </c>
      <c r="AA5284" s="6" t="str">
        <f>VLOOKUP(Z5284,Баллы!A:B,2,0)</f>
        <v>Диспаритет</v>
      </c>
    </row>
    <row r="5285">
      <c r="A5285" t="s">
        <v>30838</v>
      </c>
      <c r="B5285" t="s">
        <v>15121</v>
      </c>
      <c r="C5285" s="1">
        <v>45603</v>
      </c>
      <c r="D5285" t="s">
        <v>30838</v>
      </c>
      <c r="E5285" t="s">
        <v>30839</v>
      </c>
      <c r="F5285" t="s">
        <v>88</v>
      </c>
      <c r="G5285" s="6" t="s">
        <v>30840</v>
      </c>
      <c r="H5285" s="6" t="s">
        <v>30841</v>
      </c>
      <c r="I5285" s="6" t="s">
        <v>30842</v>
      </c>
      <c r="J5285" s="6" t="s">
        <v>30843</v>
      </c>
      <c r="K5285" t="s">
        <v>211</v>
      </c>
      <c r="L5285" t="s">
        <v>211</v>
      </c>
      <c r="M5285" t="s">
        <v>211</v>
      </c>
      <c r="N5285" t="s">
        <v>95</v>
      </c>
      <c r="O5285">
        <v>1</v>
      </c>
      <c r="Y5285">
        <f t="shared" si="164"/>
        <v>0</v>
      </c>
      <c r="Z5285" t="str">
        <f t="shared" si="165"/>
        <v>Павильон0</v>
      </c>
      <c r="AA5285" s="6" t="str">
        <f>VLOOKUP(Z5285,Баллы!A:B,2,0)</f>
        <v>Диспаритет</v>
      </c>
    </row>
    <row r="5286">
      <c r="A5286" t="s">
        <v>30844</v>
      </c>
      <c r="B5286" t="s">
        <v>10165</v>
      </c>
      <c r="C5286" s="1">
        <v>45603</v>
      </c>
      <c r="D5286" t="s">
        <v>30844</v>
      </c>
      <c r="E5286" t="s">
        <v>30845</v>
      </c>
      <c r="F5286" t="s">
        <v>13</v>
      </c>
      <c r="G5286" s="6" t="s">
        <v>30846</v>
      </c>
      <c r="H5286" s="6" t="s">
        <v>30847</v>
      </c>
      <c r="I5286" s="6" t="s">
        <v>30848</v>
      </c>
      <c r="J5286" s="6" t="s">
        <v>30849</v>
      </c>
      <c r="K5286" t="s">
        <v>72</v>
      </c>
      <c r="L5286" t="s">
        <v>952</v>
      </c>
      <c r="M5286" t="s">
        <v>10171</v>
      </c>
      <c r="N5286" t="s">
        <v>64</v>
      </c>
      <c r="O5286">
        <v>1</v>
      </c>
      <c r="Y5286">
        <f t="shared" si="164"/>
        <v>0</v>
      </c>
      <c r="Z5286" t="str">
        <f t="shared" si="165"/>
        <v>Магазин0</v>
      </c>
      <c r="AA5286" s="6" t="str">
        <f>VLOOKUP(Z5286,Баллы!A:B,2,0)</f>
        <v>Диспаритет</v>
      </c>
    </row>
    <row r="5287">
      <c r="A5287" t="s">
        <v>30850</v>
      </c>
      <c r="B5287" t="s">
        <v>955</v>
      </c>
      <c r="C5287" s="1">
        <v>45603</v>
      </c>
      <c r="D5287" t="s">
        <v>30850</v>
      </c>
      <c r="E5287" t="s">
        <v>30851</v>
      </c>
      <c r="F5287" t="s">
        <v>13</v>
      </c>
      <c r="G5287" s="6" t="s">
        <v>30852</v>
      </c>
      <c r="H5287" s="6" t="s">
        <v>30853</v>
      </c>
      <c r="I5287" s="6" t="s">
        <v>30854</v>
      </c>
      <c r="J5287" s="6" t="s">
        <v>30855</v>
      </c>
      <c r="K5287" t="s">
        <v>72</v>
      </c>
      <c r="L5287" t="s">
        <v>306</v>
      </c>
      <c r="M5287" t="s">
        <v>961</v>
      </c>
      <c r="N5287" t="s">
        <v>64</v>
      </c>
      <c r="O5287">
        <v>1</v>
      </c>
      <c r="Y5287">
        <f t="shared" si="164"/>
        <v>0</v>
      </c>
      <c r="Z5287" t="str">
        <f t="shared" si="165"/>
        <v>Магазин0</v>
      </c>
      <c r="AA5287" s="6" t="str">
        <f>VLOOKUP(Z5287,Баллы!A:B,2,0)</f>
        <v>Диспаритет</v>
      </c>
    </row>
    <row r="5288">
      <c r="A5288" t="s">
        <v>30856</v>
      </c>
      <c r="B5288" t="s">
        <v>12771</v>
      </c>
      <c r="C5288" s="1">
        <v>45603</v>
      </c>
      <c r="D5288" t="s">
        <v>30856</v>
      </c>
      <c r="E5288" t="s">
        <v>30857</v>
      </c>
      <c r="F5288" t="s">
        <v>13</v>
      </c>
      <c r="G5288" s="6" t="s">
        <v>30858</v>
      </c>
      <c r="H5288" s="6" t="s">
        <v>30859</v>
      </c>
      <c r="I5288" s="6" t="s">
        <v>30860</v>
      </c>
      <c r="J5288" s="6" t="s">
        <v>30861</v>
      </c>
      <c r="K5288" t="s">
        <v>61</v>
      </c>
      <c r="L5288" t="s">
        <v>1028</v>
      </c>
      <c r="M5288" t="s">
        <v>12777</v>
      </c>
      <c r="N5288" t="s">
        <v>64</v>
      </c>
      <c r="O5288">
        <v>1</v>
      </c>
      <c r="Y5288">
        <f t="shared" si="164"/>
        <v>0</v>
      </c>
      <c r="Z5288" t="str">
        <f t="shared" si="165"/>
        <v>Магазин0</v>
      </c>
      <c r="AA5288" s="6" t="str">
        <f>VLOOKUP(Z5288,Баллы!A:B,2,0)</f>
        <v>Диспаритет</v>
      </c>
    </row>
    <row r="5289">
      <c r="A5289" t="s">
        <v>30862</v>
      </c>
      <c r="B5289" t="s">
        <v>2035</v>
      </c>
      <c r="C5289" s="1">
        <v>45603</v>
      </c>
      <c r="D5289" t="s">
        <v>30862</v>
      </c>
      <c r="E5289" t="s">
        <v>30863</v>
      </c>
      <c r="F5289" t="s">
        <v>13</v>
      </c>
      <c r="G5289" s="6" t="s">
        <v>30864</v>
      </c>
      <c r="H5289" s="6" t="s">
        <v>30865</v>
      </c>
      <c r="I5289" s="6" t="s">
        <v>30866</v>
      </c>
      <c r="J5289" s="6" t="s">
        <v>30867</v>
      </c>
      <c r="K5289" t="s">
        <v>82</v>
      </c>
      <c r="L5289" t="s">
        <v>2039</v>
      </c>
      <c r="M5289" t="s">
        <v>2040</v>
      </c>
      <c r="N5289" t="s">
        <v>64</v>
      </c>
      <c r="O5289">
        <v>1</v>
      </c>
      <c r="Y5289">
        <f t="shared" si="164"/>
        <v>0</v>
      </c>
      <c r="Z5289" t="str">
        <f t="shared" si="165"/>
        <v>Магазин0</v>
      </c>
      <c r="AA5289" s="6" t="str">
        <f>VLOOKUP(Z5289,Баллы!A:B,2,0)</f>
        <v>Диспаритет</v>
      </c>
    </row>
    <row r="5290">
      <c r="A5290" t="s">
        <v>30868</v>
      </c>
      <c r="B5290" t="s">
        <v>10880</v>
      </c>
      <c r="C5290" s="1">
        <v>45603</v>
      </c>
      <c r="D5290" t="s">
        <v>30868</v>
      </c>
      <c r="E5290" t="s">
        <v>30869</v>
      </c>
      <c r="F5290" t="s">
        <v>13</v>
      </c>
      <c r="G5290" s="6" t="s">
        <v>30870</v>
      </c>
      <c r="H5290" s="6" t="s">
        <v>30871</v>
      </c>
      <c r="I5290" s="6" t="s">
        <v>30872</v>
      </c>
      <c r="J5290" s="6" t="s">
        <v>30873</v>
      </c>
      <c r="K5290" t="s">
        <v>192</v>
      </c>
      <c r="L5290" t="s">
        <v>1729</v>
      </c>
      <c r="M5290" t="s">
        <v>10886</v>
      </c>
      <c r="N5290" t="s">
        <v>64</v>
      </c>
      <c r="O5290">
        <v>1</v>
      </c>
      <c r="Y5290">
        <f t="shared" si="164"/>
        <v>0</v>
      </c>
      <c r="Z5290" t="str">
        <f t="shared" si="165"/>
        <v>Магазин0</v>
      </c>
      <c r="AA5290" s="6" t="str">
        <f>VLOOKUP(Z5290,Баллы!A:B,2,0)</f>
        <v>Диспаритет</v>
      </c>
    </row>
    <row r="5291">
      <c r="A5291" t="s">
        <v>30874</v>
      </c>
      <c r="B5291" t="s">
        <v>13530</v>
      </c>
      <c r="C5291" s="1">
        <v>45603</v>
      </c>
      <c r="D5291" t="s">
        <v>30874</v>
      </c>
      <c r="E5291" t="s">
        <v>30875</v>
      </c>
      <c r="F5291" t="s">
        <v>13</v>
      </c>
      <c r="G5291" s="6" t="s">
        <v>30876</v>
      </c>
      <c r="H5291" s="6" t="s">
        <v>30877</v>
      </c>
      <c r="I5291" s="6" t="s">
        <v>30878</v>
      </c>
      <c r="J5291" s="6" t="s">
        <v>30879</v>
      </c>
      <c r="K5291" t="s">
        <v>82</v>
      </c>
      <c r="L5291" t="s">
        <v>262</v>
      </c>
      <c r="M5291" t="s">
        <v>13536</v>
      </c>
      <c r="N5291" t="s">
        <v>64</v>
      </c>
      <c r="O5291">
        <v>1</v>
      </c>
      <c r="Y5291">
        <f t="shared" si="164"/>
        <v>0</v>
      </c>
      <c r="Z5291" t="str">
        <f t="shared" si="165"/>
        <v>Магазин0</v>
      </c>
      <c r="AA5291" s="6" t="str">
        <f>VLOOKUP(Z5291,Баллы!A:B,2,0)</f>
        <v>Диспаритет</v>
      </c>
    </row>
    <row r="5292">
      <c r="A5292" t="s">
        <v>30880</v>
      </c>
      <c r="B5292" t="s">
        <v>6120</v>
      </c>
      <c r="C5292" s="1">
        <v>45603</v>
      </c>
      <c r="D5292" t="s">
        <v>30880</v>
      </c>
      <c r="E5292" t="s">
        <v>30881</v>
      </c>
      <c r="F5292" t="s">
        <v>13</v>
      </c>
      <c r="G5292" s="6" t="s">
        <v>30882</v>
      </c>
      <c r="H5292" s="6" t="s">
        <v>30883</v>
      </c>
      <c r="I5292" s="6" t="s">
        <v>30884</v>
      </c>
      <c r="J5292" s="6" t="s">
        <v>30885</v>
      </c>
      <c r="K5292" t="s">
        <v>61</v>
      </c>
      <c r="L5292" t="s">
        <v>559</v>
      </c>
      <c r="M5292" t="s">
        <v>6124</v>
      </c>
      <c r="N5292" t="s">
        <v>64</v>
      </c>
      <c r="O5292">
        <v>1</v>
      </c>
      <c r="Y5292">
        <f t="shared" si="164"/>
        <v>0</v>
      </c>
      <c r="Z5292" t="str">
        <f t="shared" si="165"/>
        <v>Магазин0</v>
      </c>
      <c r="AA5292" s="6" t="str">
        <f>VLOOKUP(Z5292,Баллы!A:B,2,0)</f>
        <v>Диспаритет</v>
      </c>
    </row>
    <row r="5293">
      <c r="A5293" t="s">
        <v>30886</v>
      </c>
      <c r="B5293" t="s">
        <v>334</v>
      </c>
      <c r="C5293" s="1">
        <v>45603</v>
      </c>
      <c r="D5293" t="s">
        <v>30886</v>
      </c>
      <c r="E5293" t="s">
        <v>30887</v>
      </c>
      <c r="F5293" t="s">
        <v>127</v>
      </c>
      <c r="G5293" s="6" t="s">
        <v>30888</v>
      </c>
      <c r="H5293" s="6" t="s">
        <v>30889</v>
      </c>
      <c r="I5293" s="6" t="s">
        <v>30890</v>
      </c>
      <c r="J5293" s="6" t="s">
        <v>101</v>
      </c>
      <c r="K5293" t="s">
        <v>61</v>
      </c>
      <c r="L5293" t="s">
        <v>279</v>
      </c>
      <c r="M5293" t="s">
        <v>339</v>
      </c>
      <c r="N5293" t="s">
        <v>132</v>
      </c>
      <c r="O5293">
        <v>1</v>
      </c>
      <c r="Y5293">
        <f t="shared" ref="Y5293:Y5356" si="166">SUM(P5293:W5293)</f>
        <v>0</v>
      </c>
      <c r="Z5293" t="str">
        <f t="shared" ref="Z5293:Z5356" si="167">CONCATENATE(N5293,Y5293)</f>
        <v>Секция0</v>
      </c>
      <c r="AA5293" s="6" t="str">
        <f>VLOOKUP(Z5293,Баллы!A:B,2,0)</f>
        <v>Диспаритет</v>
      </c>
    </row>
    <row r="5294">
      <c r="A5294" t="s">
        <v>30891</v>
      </c>
      <c r="B5294" t="s">
        <v>879</v>
      </c>
      <c r="C5294" s="1">
        <v>45603</v>
      </c>
      <c r="D5294" t="s">
        <v>30891</v>
      </c>
      <c r="E5294" t="s">
        <v>30892</v>
      </c>
      <c r="F5294" t="s">
        <v>13</v>
      </c>
      <c r="G5294" s="6" t="s">
        <v>30893</v>
      </c>
      <c r="H5294" s="6" t="s">
        <v>30894</v>
      </c>
      <c r="I5294" s="6" t="s">
        <v>30895</v>
      </c>
      <c r="J5294" s="6" t="s">
        <v>30896</v>
      </c>
      <c r="K5294" t="s">
        <v>61</v>
      </c>
      <c r="L5294" t="s">
        <v>885</v>
      </c>
      <c r="M5294" t="s">
        <v>886</v>
      </c>
      <c r="N5294" t="s">
        <v>64</v>
      </c>
      <c r="O5294">
        <v>1</v>
      </c>
      <c r="Y5294">
        <f t="shared" si="166"/>
        <v>0</v>
      </c>
      <c r="Z5294" t="str">
        <f t="shared" si="167"/>
        <v>Магазин0</v>
      </c>
      <c r="AA5294" s="6" t="str">
        <f>VLOOKUP(Z5294,Баллы!A:B,2,0)</f>
        <v>Диспаритет</v>
      </c>
    </row>
    <row r="5295">
      <c r="A5295" t="s">
        <v>30897</v>
      </c>
      <c r="B5295" t="s">
        <v>8189</v>
      </c>
      <c r="C5295" s="1">
        <v>45603</v>
      </c>
      <c r="D5295" t="s">
        <v>30897</v>
      </c>
      <c r="E5295" t="s">
        <v>30898</v>
      </c>
      <c r="F5295" t="s">
        <v>13</v>
      </c>
      <c r="G5295" s="6" t="s">
        <v>30899</v>
      </c>
      <c r="H5295" s="6" t="s">
        <v>30900</v>
      </c>
      <c r="I5295" s="6" t="s">
        <v>30901</v>
      </c>
      <c r="J5295" s="6" t="s">
        <v>30902</v>
      </c>
      <c r="K5295" t="s">
        <v>192</v>
      </c>
      <c r="L5295" t="s">
        <v>4392</v>
      </c>
      <c r="M5295" t="s">
        <v>8195</v>
      </c>
      <c r="N5295" t="s">
        <v>64</v>
      </c>
      <c r="O5295">
        <v>1</v>
      </c>
      <c r="Y5295">
        <f t="shared" si="166"/>
        <v>0</v>
      </c>
      <c r="Z5295" t="str">
        <f t="shared" si="167"/>
        <v>Магазин0</v>
      </c>
      <c r="AA5295" s="6" t="str">
        <f>VLOOKUP(Z5295,Баллы!A:B,2,0)</f>
        <v>Диспаритет</v>
      </c>
    </row>
    <row r="5296">
      <c r="A5296" t="s">
        <v>30903</v>
      </c>
      <c r="B5296" t="s">
        <v>8112</v>
      </c>
      <c r="C5296" s="1">
        <v>45603</v>
      </c>
      <c r="D5296" t="s">
        <v>30903</v>
      </c>
      <c r="E5296" t="s">
        <v>30904</v>
      </c>
      <c r="F5296" t="s">
        <v>88</v>
      </c>
      <c r="G5296" s="6" t="s">
        <v>30905</v>
      </c>
      <c r="H5296" s="6" t="s">
        <v>30906</v>
      </c>
      <c r="I5296" s="6" t="s">
        <v>30907</v>
      </c>
      <c r="J5296" s="6" t="s">
        <v>30908</v>
      </c>
      <c r="K5296" t="s">
        <v>192</v>
      </c>
      <c r="L5296" t="s">
        <v>4392</v>
      </c>
      <c r="M5296" t="s">
        <v>8118</v>
      </c>
      <c r="N5296" t="s">
        <v>95</v>
      </c>
      <c r="O5296">
        <v>1</v>
      </c>
      <c r="Y5296">
        <f t="shared" si="166"/>
        <v>0</v>
      </c>
      <c r="Z5296" t="str">
        <f t="shared" si="167"/>
        <v>Павильон0</v>
      </c>
      <c r="AA5296" s="6" t="str">
        <f>VLOOKUP(Z5296,Баллы!A:B,2,0)</f>
        <v>Диспаритет</v>
      </c>
    </row>
    <row r="5297">
      <c r="A5297" t="s">
        <v>30909</v>
      </c>
      <c r="B5297" t="s">
        <v>2511</v>
      </c>
      <c r="C5297" s="1">
        <v>45603</v>
      </c>
      <c r="D5297" t="s">
        <v>30909</v>
      </c>
      <c r="E5297" t="s">
        <v>30910</v>
      </c>
      <c r="F5297" t="s">
        <v>127</v>
      </c>
      <c r="G5297" s="6" t="s">
        <v>30911</v>
      </c>
      <c r="H5297" s="6" t="s">
        <v>30912</v>
      </c>
      <c r="I5297" s="6" t="s">
        <v>30913</v>
      </c>
      <c r="J5297" s="6" t="s">
        <v>101</v>
      </c>
      <c r="K5297" t="s">
        <v>72</v>
      </c>
      <c r="L5297" t="s">
        <v>73</v>
      </c>
      <c r="M5297" t="s">
        <v>2516</v>
      </c>
      <c r="N5297" t="s">
        <v>132</v>
      </c>
      <c r="O5297">
        <v>1</v>
      </c>
      <c r="Y5297">
        <f t="shared" si="166"/>
        <v>0</v>
      </c>
      <c r="Z5297" t="str">
        <f t="shared" si="167"/>
        <v>Секция0</v>
      </c>
      <c r="AA5297" s="6" t="str">
        <f>VLOOKUP(Z5297,Баллы!A:B,2,0)</f>
        <v>Диспаритет</v>
      </c>
    </row>
    <row r="5298">
      <c r="A5298" t="s">
        <v>30914</v>
      </c>
      <c r="B5298" t="s">
        <v>2493</v>
      </c>
      <c r="C5298" s="1">
        <v>45603</v>
      </c>
      <c r="D5298" t="s">
        <v>30914</v>
      </c>
      <c r="E5298" t="s">
        <v>30915</v>
      </c>
      <c r="F5298" t="s">
        <v>127</v>
      </c>
      <c r="G5298" s="6" t="s">
        <v>30916</v>
      </c>
      <c r="H5298" s="6" t="s">
        <v>30917</v>
      </c>
      <c r="I5298" s="6" t="s">
        <v>30918</v>
      </c>
      <c r="J5298" s="6" t="s">
        <v>101</v>
      </c>
      <c r="K5298" t="s">
        <v>104</v>
      </c>
      <c r="L5298" t="s">
        <v>253</v>
      </c>
      <c r="M5298" t="s">
        <v>2499</v>
      </c>
      <c r="N5298" t="s">
        <v>132</v>
      </c>
      <c r="O5298">
        <v>1</v>
      </c>
      <c r="Y5298">
        <f t="shared" si="166"/>
        <v>0</v>
      </c>
      <c r="Z5298" t="str">
        <f t="shared" si="167"/>
        <v>Секция0</v>
      </c>
      <c r="AA5298" s="6" t="str">
        <f>VLOOKUP(Z5298,Баллы!A:B,2,0)</f>
        <v>Диспаритет</v>
      </c>
    </row>
    <row r="5299">
      <c r="A5299" t="s">
        <v>30919</v>
      </c>
      <c r="B5299" t="s">
        <v>1434</v>
      </c>
      <c r="C5299" s="1">
        <v>45603</v>
      </c>
      <c r="D5299" t="s">
        <v>30919</v>
      </c>
      <c r="E5299" t="s">
        <v>30920</v>
      </c>
      <c r="F5299" t="s">
        <v>99</v>
      </c>
      <c r="G5299" s="6" t="s">
        <v>30921</v>
      </c>
      <c r="H5299" s="6" t="s">
        <v>101</v>
      </c>
      <c r="I5299" s="6" t="s">
        <v>30922</v>
      </c>
      <c r="J5299" s="6" t="s">
        <v>30923</v>
      </c>
      <c r="K5299" t="s">
        <v>211</v>
      </c>
      <c r="L5299" t="s">
        <v>211</v>
      </c>
      <c r="M5299" t="s">
        <v>211</v>
      </c>
      <c r="N5299" t="s">
        <v>107</v>
      </c>
      <c r="O5299">
        <v>1</v>
      </c>
      <c r="Y5299">
        <f t="shared" si="166"/>
        <v>0</v>
      </c>
      <c r="Z5299" t="str">
        <f t="shared" si="167"/>
        <v xml:space="preserve">Магазин СО0</v>
      </c>
      <c r="AA5299" s="6" t="str">
        <f>VLOOKUP(Z5299,Баллы!A:B,2,0)</f>
        <v>Диспаритет</v>
      </c>
    </row>
    <row r="5300">
      <c r="A5300" t="s">
        <v>30924</v>
      </c>
      <c r="B5300" t="s">
        <v>1959</v>
      </c>
      <c r="C5300" s="1">
        <v>45603</v>
      </c>
      <c r="D5300" t="s">
        <v>30924</v>
      </c>
      <c r="E5300" t="s">
        <v>30104</v>
      </c>
      <c r="F5300" t="s">
        <v>88</v>
      </c>
      <c r="G5300" s="6" t="s">
        <v>30925</v>
      </c>
      <c r="H5300" s="6" t="s">
        <v>30926</v>
      </c>
      <c r="I5300" s="6" t="s">
        <v>30927</v>
      </c>
      <c r="J5300" s="6" t="s">
        <v>30928</v>
      </c>
      <c r="K5300" t="s">
        <v>82</v>
      </c>
      <c r="L5300" t="s">
        <v>115</v>
      </c>
      <c r="M5300" t="s">
        <v>1965</v>
      </c>
      <c r="N5300" t="s">
        <v>95</v>
      </c>
      <c r="O5300">
        <v>1</v>
      </c>
      <c r="Y5300">
        <f t="shared" si="166"/>
        <v>0</v>
      </c>
      <c r="Z5300" t="str">
        <f t="shared" si="167"/>
        <v>Павильон0</v>
      </c>
      <c r="AA5300" s="6" t="str">
        <f>VLOOKUP(Z5300,Баллы!A:B,2,0)</f>
        <v>Диспаритет</v>
      </c>
    </row>
    <row r="5301">
      <c r="A5301" t="s">
        <v>30929</v>
      </c>
      <c r="B5301" t="s">
        <v>18060</v>
      </c>
      <c r="C5301" s="1">
        <v>45603</v>
      </c>
      <c r="D5301" t="s">
        <v>30929</v>
      </c>
      <c r="E5301" t="s">
        <v>30930</v>
      </c>
      <c r="F5301" t="s">
        <v>13</v>
      </c>
      <c r="G5301" s="6" t="s">
        <v>30931</v>
      </c>
      <c r="H5301" s="6" t="s">
        <v>30932</v>
      </c>
      <c r="I5301" s="6" t="s">
        <v>30933</v>
      </c>
      <c r="J5301" s="6" t="s">
        <v>30934</v>
      </c>
      <c r="K5301" t="s">
        <v>211</v>
      </c>
      <c r="L5301" t="s">
        <v>211</v>
      </c>
      <c r="M5301" t="s">
        <v>211</v>
      </c>
      <c r="N5301" t="s">
        <v>64</v>
      </c>
      <c r="O5301">
        <v>1</v>
      </c>
      <c r="Y5301">
        <f t="shared" si="166"/>
        <v>0</v>
      </c>
      <c r="Z5301" t="str">
        <f t="shared" si="167"/>
        <v>Магазин0</v>
      </c>
      <c r="AA5301" s="6" t="str">
        <f>VLOOKUP(Z5301,Баллы!A:B,2,0)</f>
        <v>Диспаритет</v>
      </c>
    </row>
    <row r="5302">
      <c r="A5302" t="s">
        <v>30935</v>
      </c>
      <c r="B5302" t="s">
        <v>493</v>
      </c>
      <c r="C5302" s="1">
        <v>45603</v>
      </c>
      <c r="D5302" t="s">
        <v>30935</v>
      </c>
      <c r="E5302" t="s">
        <v>30936</v>
      </c>
      <c r="F5302" t="s">
        <v>99</v>
      </c>
      <c r="G5302" s="6" t="s">
        <v>30937</v>
      </c>
      <c r="H5302" s="6" t="s">
        <v>101</v>
      </c>
      <c r="I5302" s="6" t="s">
        <v>30938</v>
      </c>
      <c r="J5302" s="6" t="s">
        <v>30939</v>
      </c>
      <c r="K5302" t="s">
        <v>82</v>
      </c>
      <c r="L5302" t="s">
        <v>202</v>
      </c>
      <c r="M5302" t="s">
        <v>499</v>
      </c>
      <c r="N5302" t="s">
        <v>107</v>
      </c>
      <c r="O5302">
        <v>1</v>
      </c>
      <c r="Y5302">
        <f t="shared" si="166"/>
        <v>0</v>
      </c>
      <c r="Z5302" t="str">
        <f t="shared" si="167"/>
        <v xml:space="preserve">Магазин СО0</v>
      </c>
      <c r="AA5302" s="6" t="str">
        <f>VLOOKUP(Z5302,Баллы!A:B,2,0)</f>
        <v>Диспаритет</v>
      </c>
    </row>
    <row r="5303">
      <c r="A5303" t="s">
        <v>30940</v>
      </c>
      <c r="B5303" t="s">
        <v>247</v>
      </c>
      <c r="C5303" s="1">
        <v>45603</v>
      </c>
      <c r="D5303" t="s">
        <v>30940</v>
      </c>
      <c r="E5303" t="s">
        <v>30941</v>
      </c>
      <c r="F5303" t="s">
        <v>13</v>
      </c>
      <c r="G5303" s="6" t="s">
        <v>30942</v>
      </c>
      <c r="H5303" s="6" t="s">
        <v>30943</v>
      </c>
      <c r="I5303" s="6" t="s">
        <v>30944</v>
      </c>
      <c r="J5303" s="6" t="s">
        <v>30945</v>
      </c>
      <c r="K5303" t="s">
        <v>104</v>
      </c>
      <c r="L5303" t="s">
        <v>253</v>
      </c>
      <c r="M5303" t="s">
        <v>254</v>
      </c>
      <c r="N5303" t="s">
        <v>64</v>
      </c>
      <c r="O5303">
        <v>1</v>
      </c>
      <c r="Y5303">
        <f t="shared" si="166"/>
        <v>0</v>
      </c>
      <c r="Z5303" t="str">
        <f t="shared" si="167"/>
        <v>Магазин0</v>
      </c>
      <c r="AA5303" s="6" t="str">
        <f>VLOOKUP(Z5303,Баллы!A:B,2,0)</f>
        <v>Диспаритет</v>
      </c>
    </row>
    <row r="5304">
      <c r="A5304" t="s">
        <v>30946</v>
      </c>
      <c r="B5304" t="s">
        <v>1053</v>
      </c>
      <c r="C5304" s="1">
        <v>45603</v>
      </c>
      <c r="D5304" t="s">
        <v>30946</v>
      </c>
      <c r="E5304" t="s">
        <v>30947</v>
      </c>
      <c r="F5304" t="s">
        <v>13</v>
      </c>
      <c r="G5304" s="6" t="s">
        <v>30948</v>
      </c>
      <c r="H5304" s="6" t="s">
        <v>30949</v>
      </c>
      <c r="I5304" s="6" t="s">
        <v>30950</v>
      </c>
      <c r="J5304" s="6" t="s">
        <v>30951</v>
      </c>
      <c r="K5304" t="s">
        <v>104</v>
      </c>
      <c r="L5304" t="s">
        <v>105</v>
      </c>
      <c r="M5304" t="s">
        <v>1057</v>
      </c>
      <c r="N5304" t="s">
        <v>64</v>
      </c>
      <c r="O5304">
        <v>1</v>
      </c>
      <c r="Y5304">
        <f t="shared" si="166"/>
        <v>0</v>
      </c>
      <c r="Z5304" t="str">
        <f t="shared" si="167"/>
        <v>Магазин0</v>
      </c>
      <c r="AA5304" s="6" t="str">
        <f>VLOOKUP(Z5304,Баллы!A:B,2,0)</f>
        <v>Диспаритет</v>
      </c>
    </row>
    <row r="5305">
      <c r="A5305" t="s">
        <v>30952</v>
      </c>
      <c r="B5305" t="s">
        <v>382</v>
      </c>
      <c r="C5305" s="1">
        <v>45603</v>
      </c>
      <c r="D5305" t="s">
        <v>30952</v>
      </c>
      <c r="E5305" t="s">
        <v>30953</v>
      </c>
      <c r="F5305" t="s">
        <v>13</v>
      </c>
      <c r="G5305" s="6" t="s">
        <v>30954</v>
      </c>
      <c r="H5305" s="6" t="s">
        <v>30955</v>
      </c>
      <c r="I5305" s="6" t="s">
        <v>30956</v>
      </c>
      <c r="J5305" s="6" t="s">
        <v>30957</v>
      </c>
      <c r="K5305" t="s">
        <v>82</v>
      </c>
      <c r="L5305" t="s">
        <v>83</v>
      </c>
      <c r="M5305" t="s">
        <v>388</v>
      </c>
      <c r="N5305" t="s">
        <v>64</v>
      </c>
      <c r="O5305">
        <v>1</v>
      </c>
      <c r="Y5305">
        <f t="shared" si="166"/>
        <v>0</v>
      </c>
      <c r="Z5305" t="str">
        <f t="shared" si="167"/>
        <v>Магазин0</v>
      </c>
      <c r="AA5305" s="6" t="str">
        <f>VLOOKUP(Z5305,Баллы!A:B,2,0)</f>
        <v>Диспаритет</v>
      </c>
    </row>
    <row r="5306">
      <c r="A5306" t="s">
        <v>30958</v>
      </c>
      <c r="B5306" t="s">
        <v>1426</v>
      </c>
      <c r="C5306" s="1">
        <v>45603</v>
      </c>
      <c r="D5306" t="s">
        <v>30958</v>
      </c>
      <c r="E5306" t="s">
        <v>30959</v>
      </c>
      <c r="F5306" t="s">
        <v>13</v>
      </c>
      <c r="G5306" s="6" t="s">
        <v>30960</v>
      </c>
      <c r="H5306" s="6" t="s">
        <v>30961</v>
      </c>
      <c r="I5306" s="6" t="s">
        <v>30962</v>
      </c>
      <c r="J5306" s="6" t="s">
        <v>30963</v>
      </c>
      <c r="K5306" t="s">
        <v>140</v>
      </c>
      <c r="L5306" t="s">
        <v>297</v>
      </c>
      <c r="M5306" t="s">
        <v>1432</v>
      </c>
      <c r="N5306" t="s">
        <v>64</v>
      </c>
      <c r="O5306">
        <v>1</v>
      </c>
      <c r="Y5306">
        <f t="shared" si="166"/>
        <v>0</v>
      </c>
      <c r="Z5306" t="str">
        <f t="shared" si="167"/>
        <v>Магазин0</v>
      </c>
      <c r="AA5306" s="6" t="str">
        <f>VLOOKUP(Z5306,Баллы!A:B,2,0)</f>
        <v>Диспаритет</v>
      </c>
    </row>
    <row r="5307">
      <c r="A5307" t="s">
        <v>30964</v>
      </c>
      <c r="B5307" t="s">
        <v>501</v>
      </c>
      <c r="C5307" s="1">
        <v>45603</v>
      </c>
      <c r="D5307" t="s">
        <v>30964</v>
      </c>
      <c r="E5307" t="s">
        <v>30965</v>
      </c>
      <c r="F5307" t="s">
        <v>13</v>
      </c>
      <c r="G5307" s="6" t="s">
        <v>30966</v>
      </c>
      <c r="H5307" s="6" t="s">
        <v>30967</v>
      </c>
      <c r="I5307" s="6" t="s">
        <v>30968</v>
      </c>
      <c r="J5307" s="6" t="s">
        <v>30969</v>
      </c>
      <c r="K5307" t="s">
        <v>140</v>
      </c>
      <c r="L5307" t="s">
        <v>447</v>
      </c>
      <c r="M5307" t="s">
        <v>507</v>
      </c>
      <c r="N5307" t="s">
        <v>64</v>
      </c>
      <c r="O5307">
        <v>1</v>
      </c>
      <c r="Y5307">
        <f t="shared" si="166"/>
        <v>0</v>
      </c>
      <c r="Z5307" t="str">
        <f t="shared" si="167"/>
        <v>Магазин0</v>
      </c>
      <c r="AA5307" s="6" t="str">
        <f>VLOOKUP(Z5307,Баллы!A:B,2,0)</f>
        <v>Диспаритет</v>
      </c>
    </row>
    <row r="5308">
      <c r="A5308" t="s">
        <v>30970</v>
      </c>
      <c r="B5308" t="s">
        <v>2866</v>
      </c>
      <c r="C5308" s="1">
        <v>45603</v>
      </c>
      <c r="D5308" t="s">
        <v>30970</v>
      </c>
      <c r="E5308" t="s">
        <v>30971</v>
      </c>
      <c r="F5308" t="s">
        <v>127</v>
      </c>
      <c r="G5308" s="6" t="s">
        <v>30972</v>
      </c>
      <c r="H5308" s="6" t="s">
        <v>30973</v>
      </c>
      <c r="I5308" s="6" t="s">
        <v>30974</v>
      </c>
      <c r="J5308" s="6" t="s">
        <v>101</v>
      </c>
      <c r="K5308" t="s">
        <v>82</v>
      </c>
      <c r="L5308" t="s">
        <v>115</v>
      </c>
      <c r="M5308" t="s">
        <v>2871</v>
      </c>
      <c r="N5308" t="s">
        <v>132</v>
      </c>
      <c r="O5308">
        <v>1</v>
      </c>
      <c r="Y5308">
        <f t="shared" si="166"/>
        <v>0</v>
      </c>
      <c r="Z5308" t="str">
        <f t="shared" si="167"/>
        <v>Секция0</v>
      </c>
      <c r="AA5308" s="6" t="str">
        <f>VLOOKUP(Z5308,Баллы!A:B,2,0)</f>
        <v>Диспаритет</v>
      </c>
    </row>
    <row r="5309">
      <c r="A5309" t="s">
        <v>30975</v>
      </c>
      <c r="B5309" t="s">
        <v>109</v>
      </c>
      <c r="C5309" s="1">
        <v>45603</v>
      </c>
      <c r="D5309" t="s">
        <v>30975</v>
      </c>
      <c r="E5309" t="s">
        <v>30976</v>
      </c>
      <c r="F5309" t="s">
        <v>223</v>
      </c>
      <c r="G5309" s="6" t="s">
        <v>30977</v>
      </c>
      <c r="H5309" s="6" t="s">
        <v>101</v>
      </c>
      <c r="I5309" s="6" t="s">
        <v>30978</v>
      </c>
      <c r="J5309" s="6" t="s">
        <v>101</v>
      </c>
      <c r="K5309" t="s">
        <v>82</v>
      </c>
      <c r="L5309" t="s">
        <v>115</v>
      </c>
      <c r="M5309" t="s">
        <v>116</v>
      </c>
      <c r="N5309" t="s">
        <v>228</v>
      </c>
      <c r="O5309">
        <v>1</v>
      </c>
      <c r="Y5309">
        <f t="shared" si="166"/>
        <v>0</v>
      </c>
      <c r="Z5309" t="str">
        <f t="shared" si="167"/>
        <v>Киоск0</v>
      </c>
      <c r="AA5309" s="6" t="str">
        <f>VLOOKUP(Z5309,Баллы!A:B,2,0)</f>
        <v>Диспаритет</v>
      </c>
    </row>
    <row r="5310">
      <c r="A5310" t="s">
        <v>30979</v>
      </c>
      <c r="B5310" t="s">
        <v>19731</v>
      </c>
      <c r="C5310" s="1">
        <v>45603</v>
      </c>
      <c r="D5310" t="s">
        <v>30979</v>
      </c>
      <c r="E5310" t="s">
        <v>30980</v>
      </c>
      <c r="F5310" t="s">
        <v>13</v>
      </c>
      <c r="G5310" s="6" t="s">
        <v>30981</v>
      </c>
      <c r="H5310" s="6" t="s">
        <v>30982</v>
      </c>
      <c r="I5310" s="6" t="s">
        <v>30983</v>
      </c>
      <c r="J5310" s="6" t="s">
        <v>30984</v>
      </c>
      <c r="K5310" t="s">
        <v>72</v>
      </c>
      <c r="L5310" t="s">
        <v>183</v>
      </c>
      <c r="M5310" t="s">
        <v>19737</v>
      </c>
      <c r="N5310" t="s">
        <v>64</v>
      </c>
      <c r="O5310">
        <v>1</v>
      </c>
      <c r="Y5310">
        <f t="shared" si="166"/>
        <v>0</v>
      </c>
      <c r="Z5310" t="str">
        <f t="shared" si="167"/>
        <v>Магазин0</v>
      </c>
      <c r="AA5310" s="6" t="str">
        <f>VLOOKUP(Z5310,Баллы!A:B,2,0)</f>
        <v>Диспаритет</v>
      </c>
    </row>
    <row r="5311">
      <c r="A5311" t="s">
        <v>30985</v>
      </c>
      <c r="B5311" t="s">
        <v>847</v>
      </c>
      <c r="C5311" s="1">
        <v>45603</v>
      </c>
      <c r="D5311" t="s">
        <v>30985</v>
      </c>
      <c r="E5311" t="s">
        <v>13730</v>
      </c>
      <c r="F5311" t="s">
        <v>1602</v>
      </c>
      <c r="G5311" s="6" t="s">
        <v>30986</v>
      </c>
      <c r="H5311" s="6" t="s">
        <v>30987</v>
      </c>
      <c r="I5311" s="6" t="s">
        <v>30988</v>
      </c>
      <c r="J5311" s="6" t="s">
        <v>30989</v>
      </c>
      <c r="K5311" t="s">
        <v>140</v>
      </c>
      <c r="L5311" t="s">
        <v>853</v>
      </c>
      <c r="M5311" t="s">
        <v>854</v>
      </c>
      <c r="N5311" t="s">
        <v>1608</v>
      </c>
      <c r="O5311">
        <v>1</v>
      </c>
      <c r="Y5311">
        <f t="shared" si="166"/>
        <v>0</v>
      </c>
      <c r="Z5311" t="str">
        <f t="shared" si="167"/>
        <v xml:space="preserve">Салон связи0</v>
      </c>
      <c r="AA5311" s="6" t="str">
        <f>VLOOKUP(Z5311,Баллы!A:B,2,0)</f>
        <v>Диспаритет</v>
      </c>
    </row>
    <row r="5312">
      <c r="A5312" t="s">
        <v>30990</v>
      </c>
      <c r="B5312" t="s">
        <v>3659</v>
      </c>
      <c r="C5312" s="1">
        <v>45603</v>
      </c>
      <c r="D5312" t="s">
        <v>30990</v>
      </c>
      <c r="E5312" t="s">
        <v>30991</v>
      </c>
      <c r="F5312" t="s">
        <v>99</v>
      </c>
      <c r="G5312" s="6" t="s">
        <v>30992</v>
      </c>
      <c r="H5312" s="6" t="s">
        <v>101</v>
      </c>
      <c r="I5312" s="6" t="s">
        <v>30993</v>
      </c>
      <c r="J5312" s="6" t="s">
        <v>30994</v>
      </c>
      <c r="K5312" t="s">
        <v>192</v>
      </c>
      <c r="L5312" t="s">
        <v>482</v>
      </c>
      <c r="M5312" t="s">
        <v>3665</v>
      </c>
      <c r="N5312" t="s">
        <v>107</v>
      </c>
      <c r="O5312">
        <v>1</v>
      </c>
      <c r="Y5312">
        <f t="shared" si="166"/>
        <v>0</v>
      </c>
      <c r="Z5312" t="str">
        <f t="shared" si="167"/>
        <v xml:space="preserve">Магазин СО0</v>
      </c>
      <c r="AA5312" s="6" t="str">
        <f>VLOOKUP(Z5312,Баллы!A:B,2,0)</f>
        <v>Диспаритет</v>
      </c>
    </row>
    <row r="5313">
      <c r="A5313" t="s">
        <v>30995</v>
      </c>
      <c r="B5313" t="s">
        <v>4058</v>
      </c>
      <c r="C5313" s="1">
        <v>45603</v>
      </c>
      <c r="D5313" t="s">
        <v>30995</v>
      </c>
      <c r="E5313" t="s">
        <v>30276</v>
      </c>
      <c r="F5313" t="s">
        <v>13</v>
      </c>
      <c r="G5313" s="6" t="s">
        <v>30996</v>
      </c>
      <c r="H5313" s="6" t="s">
        <v>30997</v>
      </c>
      <c r="I5313" s="6" t="s">
        <v>30998</v>
      </c>
      <c r="J5313" s="6" t="s">
        <v>30999</v>
      </c>
      <c r="K5313" t="s">
        <v>82</v>
      </c>
      <c r="L5313" t="s">
        <v>115</v>
      </c>
      <c r="M5313" t="s">
        <v>4064</v>
      </c>
      <c r="N5313" t="s">
        <v>64</v>
      </c>
      <c r="O5313">
        <v>1</v>
      </c>
      <c r="Y5313">
        <f t="shared" si="166"/>
        <v>0</v>
      </c>
      <c r="Z5313" t="str">
        <f t="shared" si="167"/>
        <v>Магазин0</v>
      </c>
      <c r="AA5313" s="6" t="str">
        <f>VLOOKUP(Z5313,Баллы!A:B,2,0)</f>
        <v>Диспаритет</v>
      </c>
    </row>
    <row r="5314">
      <c r="A5314" t="s">
        <v>31000</v>
      </c>
      <c r="B5314" t="s">
        <v>31001</v>
      </c>
      <c r="C5314" s="1">
        <v>45603</v>
      </c>
      <c r="D5314" t="s">
        <v>31000</v>
      </c>
      <c r="E5314" t="s">
        <v>31002</v>
      </c>
      <c r="F5314" t="s">
        <v>13</v>
      </c>
      <c r="G5314" s="6" t="s">
        <v>31003</v>
      </c>
      <c r="H5314" s="6" t="s">
        <v>31004</v>
      </c>
      <c r="I5314" s="6" t="s">
        <v>31005</v>
      </c>
      <c r="J5314" s="6" t="s">
        <v>31006</v>
      </c>
      <c r="K5314" t="s">
        <v>61</v>
      </c>
      <c r="L5314" t="s">
        <v>93</v>
      </c>
      <c r="M5314" t="s">
        <v>31007</v>
      </c>
      <c r="N5314" t="s">
        <v>64</v>
      </c>
      <c r="O5314">
        <v>1</v>
      </c>
      <c r="Y5314">
        <f t="shared" si="166"/>
        <v>0</v>
      </c>
      <c r="Z5314" t="str">
        <f t="shared" si="167"/>
        <v>Магазин0</v>
      </c>
      <c r="AA5314" s="6" t="str">
        <f>VLOOKUP(Z5314,Баллы!A:B,2,0)</f>
        <v>Диспаритет</v>
      </c>
    </row>
    <row r="5315">
      <c r="A5315" t="s">
        <v>31008</v>
      </c>
      <c r="B5315" t="s">
        <v>1005</v>
      </c>
      <c r="C5315" s="1">
        <v>45603</v>
      </c>
      <c r="D5315" t="s">
        <v>31008</v>
      </c>
      <c r="E5315" t="s">
        <v>31009</v>
      </c>
      <c r="F5315" t="s">
        <v>13</v>
      </c>
      <c r="G5315" s="6" t="s">
        <v>31010</v>
      </c>
      <c r="H5315" s="6" t="s">
        <v>31011</v>
      </c>
      <c r="I5315" s="6" t="s">
        <v>31012</v>
      </c>
      <c r="J5315" s="6" t="s">
        <v>31013</v>
      </c>
      <c r="K5315" t="s">
        <v>140</v>
      </c>
      <c r="L5315" t="s">
        <v>1011</v>
      </c>
      <c r="M5315" t="s">
        <v>1012</v>
      </c>
      <c r="N5315" t="s">
        <v>64</v>
      </c>
      <c r="O5315">
        <v>1</v>
      </c>
      <c r="Y5315">
        <f t="shared" si="166"/>
        <v>0</v>
      </c>
      <c r="Z5315" t="str">
        <f t="shared" si="167"/>
        <v>Магазин0</v>
      </c>
      <c r="AA5315" s="6" t="str">
        <f>VLOOKUP(Z5315,Баллы!A:B,2,0)</f>
        <v>Диспаритет</v>
      </c>
    </row>
    <row r="5316">
      <c r="A5316" t="s">
        <v>31014</v>
      </c>
      <c r="B5316" t="s">
        <v>653</v>
      </c>
      <c r="C5316" s="1">
        <v>45603</v>
      </c>
      <c r="D5316" t="s">
        <v>31014</v>
      </c>
      <c r="E5316" t="s">
        <v>31015</v>
      </c>
      <c r="F5316" t="s">
        <v>13</v>
      </c>
      <c r="G5316" s="6" t="s">
        <v>31016</v>
      </c>
      <c r="H5316" s="6" t="s">
        <v>31017</v>
      </c>
      <c r="I5316" s="6" t="s">
        <v>31018</v>
      </c>
      <c r="J5316" s="6" t="s">
        <v>31019</v>
      </c>
      <c r="K5316" t="s">
        <v>140</v>
      </c>
      <c r="L5316" t="s">
        <v>659</v>
      </c>
      <c r="M5316" t="s">
        <v>660</v>
      </c>
      <c r="N5316" t="s">
        <v>64</v>
      </c>
      <c r="O5316">
        <v>1</v>
      </c>
      <c r="Y5316">
        <f t="shared" si="166"/>
        <v>0</v>
      </c>
      <c r="Z5316" t="str">
        <f t="shared" si="167"/>
        <v>Магазин0</v>
      </c>
      <c r="AA5316" s="6" t="str">
        <f>VLOOKUP(Z5316,Баллы!A:B,2,0)</f>
        <v>Диспаритет</v>
      </c>
    </row>
    <row r="5317">
      <c r="A5317" t="s">
        <v>31020</v>
      </c>
      <c r="B5317" t="s">
        <v>2600</v>
      </c>
      <c r="C5317" s="1">
        <v>45603</v>
      </c>
      <c r="D5317" t="s">
        <v>31020</v>
      </c>
      <c r="E5317" t="s">
        <v>31021</v>
      </c>
      <c r="F5317" t="s">
        <v>88</v>
      </c>
      <c r="G5317" s="6" t="s">
        <v>31022</v>
      </c>
      <c r="H5317" s="6" t="s">
        <v>31023</v>
      </c>
      <c r="I5317" s="6" t="s">
        <v>31024</v>
      </c>
      <c r="J5317" s="6" t="s">
        <v>31025</v>
      </c>
      <c r="K5317" t="s">
        <v>61</v>
      </c>
      <c r="L5317" t="s">
        <v>93</v>
      </c>
      <c r="M5317" t="s">
        <v>2604</v>
      </c>
      <c r="N5317" t="s">
        <v>95</v>
      </c>
      <c r="O5317">
        <v>1</v>
      </c>
      <c r="Y5317">
        <f t="shared" si="166"/>
        <v>0</v>
      </c>
      <c r="Z5317" t="str">
        <f t="shared" si="167"/>
        <v>Павильон0</v>
      </c>
      <c r="AA5317" s="6" t="str">
        <f>VLOOKUP(Z5317,Баллы!A:B,2,0)</f>
        <v>Диспаритет</v>
      </c>
    </row>
    <row r="5318">
      <c r="A5318" t="s">
        <v>31026</v>
      </c>
      <c r="B5318" t="s">
        <v>30027</v>
      </c>
      <c r="C5318" s="1">
        <v>45603</v>
      </c>
      <c r="D5318" t="s">
        <v>31026</v>
      </c>
      <c r="E5318" t="s">
        <v>31027</v>
      </c>
      <c r="F5318" t="s">
        <v>1602</v>
      </c>
      <c r="G5318" s="6" t="s">
        <v>31028</v>
      </c>
      <c r="H5318" s="6" t="s">
        <v>31029</v>
      </c>
      <c r="I5318" s="6" t="s">
        <v>31030</v>
      </c>
      <c r="J5318" s="6" t="s">
        <v>31031</v>
      </c>
      <c r="K5318" t="s">
        <v>82</v>
      </c>
      <c r="L5318" t="s">
        <v>115</v>
      </c>
      <c r="M5318" t="s">
        <v>30033</v>
      </c>
      <c r="N5318" t="s">
        <v>1608</v>
      </c>
      <c r="O5318">
        <v>1</v>
      </c>
      <c r="Y5318">
        <f t="shared" si="166"/>
        <v>0</v>
      </c>
      <c r="Z5318" t="str">
        <f t="shared" si="167"/>
        <v xml:space="preserve">Салон связи0</v>
      </c>
      <c r="AA5318" s="6" t="str">
        <f>VLOOKUP(Z5318,Баллы!A:B,2,0)</f>
        <v>Диспаритет</v>
      </c>
    </row>
    <row r="5319">
      <c r="A5319" t="s">
        <v>31032</v>
      </c>
      <c r="B5319" t="s">
        <v>628</v>
      </c>
      <c r="C5319" s="1">
        <v>45603</v>
      </c>
      <c r="D5319" t="s">
        <v>31032</v>
      </c>
      <c r="E5319" t="s">
        <v>31033</v>
      </c>
      <c r="F5319" t="s">
        <v>13</v>
      </c>
      <c r="G5319" s="6" t="s">
        <v>31034</v>
      </c>
      <c r="H5319" s="6" t="s">
        <v>31035</v>
      </c>
      <c r="I5319" s="6" t="s">
        <v>31036</v>
      </c>
      <c r="J5319" s="6" t="s">
        <v>31037</v>
      </c>
      <c r="K5319" t="s">
        <v>192</v>
      </c>
      <c r="L5319" t="s">
        <v>634</v>
      </c>
      <c r="M5319" t="s">
        <v>635</v>
      </c>
      <c r="N5319" t="s">
        <v>64</v>
      </c>
      <c r="O5319">
        <v>1</v>
      </c>
      <c r="Y5319">
        <f t="shared" si="166"/>
        <v>0</v>
      </c>
      <c r="Z5319" t="str">
        <f t="shared" si="167"/>
        <v>Магазин0</v>
      </c>
      <c r="AA5319" s="6" t="str">
        <f>VLOOKUP(Z5319,Баллы!A:B,2,0)</f>
        <v>Диспаритет</v>
      </c>
    </row>
    <row r="5320">
      <c r="A5320" t="s">
        <v>31038</v>
      </c>
      <c r="B5320" t="s">
        <v>13250</v>
      </c>
      <c r="C5320" s="1">
        <v>45603</v>
      </c>
      <c r="D5320" t="s">
        <v>31038</v>
      </c>
      <c r="E5320" t="s">
        <v>31039</v>
      </c>
      <c r="F5320" t="s">
        <v>13</v>
      </c>
      <c r="G5320" s="6" t="s">
        <v>31040</v>
      </c>
      <c r="H5320" s="6" t="s">
        <v>31041</v>
      </c>
      <c r="I5320" s="6" t="s">
        <v>31042</v>
      </c>
      <c r="J5320" s="6" t="s">
        <v>31043</v>
      </c>
      <c r="K5320" t="s">
        <v>61</v>
      </c>
      <c r="L5320" t="s">
        <v>93</v>
      </c>
      <c r="M5320" t="s">
        <v>13256</v>
      </c>
      <c r="N5320" t="s">
        <v>64</v>
      </c>
      <c r="O5320">
        <v>1</v>
      </c>
      <c r="Y5320">
        <f t="shared" si="166"/>
        <v>0</v>
      </c>
      <c r="Z5320" t="str">
        <f t="shared" si="167"/>
        <v>Магазин0</v>
      </c>
      <c r="AA5320" s="6" t="str">
        <f>VLOOKUP(Z5320,Баллы!A:B,2,0)</f>
        <v>Диспаритет</v>
      </c>
    </row>
    <row r="5321">
      <c r="A5321" t="s">
        <v>31044</v>
      </c>
      <c r="B5321" t="s">
        <v>816</v>
      </c>
      <c r="C5321" s="1">
        <v>45603</v>
      </c>
      <c r="D5321" t="s">
        <v>31044</v>
      </c>
      <c r="E5321" t="s">
        <v>31045</v>
      </c>
      <c r="F5321" t="s">
        <v>13</v>
      </c>
      <c r="G5321" s="6" t="s">
        <v>31046</v>
      </c>
      <c r="H5321" s="6" t="s">
        <v>31047</v>
      </c>
      <c r="I5321" s="6" t="s">
        <v>31048</v>
      </c>
      <c r="J5321" s="6" t="s">
        <v>31049</v>
      </c>
      <c r="K5321" t="s">
        <v>72</v>
      </c>
      <c r="L5321" t="s">
        <v>822</v>
      </c>
      <c r="M5321" t="s">
        <v>823</v>
      </c>
      <c r="N5321" t="s">
        <v>64</v>
      </c>
      <c r="O5321">
        <v>1</v>
      </c>
      <c r="Y5321">
        <f t="shared" si="166"/>
        <v>0</v>
      </c>
      <c r="Z5321" t="str">
        <f t="shared" si="167"/>
        <v>Магазин0</v>
      </c>
      <c r="AA5321" s="6" t="str">
        <f>VLOOKUP(Z5321,Баллы!A:B,2,0)</f>
        <v>Диспаритет</v>
      </c>
    </row>
    <row r="5322">
      <c r="A5322" t="s">
        <v>31050</v>
      </c>
      <c r="B5322" t="s">
        <v>6002</v>
      </c>
      <c r="C5322" s="1">
        <v>45603</v>
      </c>
      <c r="D5322" t="s">
        <v>31050</v>
      </c>
      <c r="E5322" t="s">
        <v>31051</v>
      </c>
      <c r="F5322" t="s">
        <v>13</v>
      </c>
      <c r="G5322" s="6" t="s">
        <v>31052</v>
      </c>
      <c r="H5322" s="6" t="s">
        <v>31053</v>
      </c>
      <c r="I5322" s="6" t="s">
        <v>31054</v>
      </c>
      <c r="J5322" s="6" t="s">
        <v>31055</v>
      </c>
      <c r="K5322" t="s">
        <v>104</v>
      </c>
      <c r="L5322" t="s">
        <v>122</v>
      </c>
      <c r="M5322" t="s">
        <v>6007</v>
      </c>
      <c r="N5322" t="s">
        <v>64</v>
      </c>
      <c r="O5322">
        <v>1</v>
      </c>
      <c r="Y5322">
        <f t="shared" si="166"/>
        <v>0</v>
      </c>
      <c r="Z5322" t="str">
        <f t="shared" si="167"/>
        <v>Магазин0</v>
      </c>
      <c r="AA5322" s="6" t="str">
        <f>VLOOKUP(Z5322,Баллы!A:B,2,0)</f>
        <v>Диспаритет</v>
      </c>
    </row>
    <row r="5323">
      <c r="A5323" t="s">
        <v>31056</v>
      </c>
      <c r="B5323" t="s">
        <v>17253</v>
      </c>
      <c r="C5323" s="1">
        <v>45603</v>
      </c>
      <c r="D5323" t="s">
        <v>31056</v>
      </c>
      <c r="E5323" t="s">
        <v>31057</v>
      </c>
      <c r="F5323" t="s">
        <v>223</v>
      </c>
      <c r="G5323" s="6" t="s">
        <v>31058</v>
      </c>
      <c r="H5323" s="6" t="s">
        <v>101</v>
      </c>
      <c r="I5323" s="6" t="s">
        <v>31059</v>
      </c>
      <c r="J5323" s="6" t="s">
        <v>101</v>
      </c>
      <c r="K5323" t="s">
        <v>61</v>
      </c>
      <c r="L5323" t="s">
        <v>559</v>
      </c>
      <c r="M5323" t="s">
        <v>17259</v>
      </c>
      <c r="N5323" t="s">
        <v>228</v>
      </c>
      <c r="O5323">
        <v>1</v>
      </c>
      <c r="Y5323">
        <f t="shared" si="166"/>
        <v>0</v>
      </c>
      <c r="Z5323" t="str">
        <f t="shared" si="167"/>
        <v>Киоск0</v>
      </c>
      <c r="AA5323" s="6" t="str">
        <f>VLOOKUP(Z5323,Баллы!A:B,2,0)</f>
        <v>Диспаритет</v>
      </c>
    </row>
    <row r="5324">
      <c r="A5324" t="s">
        <v>31060</v>
      </c>
      <c r="B5324" t="s">
        <v>1460</v>
      </c>
      <c r="C5324" s="1">
        <v>45603</v>
      </c>
      <c r="D5324" t="s">
        <v>31060</v>
      </c>
      <c r="E5324" t="s">
        <v>31061</v>
      </c>
      <c r="F5324" t="s">
        <v>13</v>
      </c>
      <c r="G5324" s="6" t="s">
        <v>31062</v>
      </c>
      <c r="H5324" s="6" t="s">
        <v>31063</v>
      </c>
      <c r="I5324" s="6" t="s">
        <v>31064</v>
      </c>
      <c r="J5324" s="6" t="s">
        <v>31065</v>
      </c>
      <c r="K5324" t="s">
        <v>140</v>
      </c>
      <c r="L5324" t="s">
        <v>1011</v>
      </c>
      <c r="M5324" t="s">
        <v>1466</v>
      </c>
      <c r="N5324" t="s">
        <v>64</v>
      </c>
      <c r="O5324">
        <v>1</v>
      </c>
      <c r="Y5324">
        <f t="shared" si="166"/>
        <v>0</v>
      </c>
      <c r="Z5324" t="str">
        <f t="shared" si="167"/>
        <v>Магазин0</v>
      </c>
      <c r="AA5324" s="6" t="str">
        <f>VLOOKUP(Z5324,Баллы!A:B,2,0)</f>
        <v>Диспаритет</v>
      </c>
    </row>
    <row r="5325">
      <c r="A5325" t="s">
        <v>31066</v>
      </c>
      <c r="B5325" t="s">
        <v>611</v>
      </c>
      <c r="C5325" s="1">
        <v>45603</v>
      </c>
      <c r="D5325" t="s">
        <v>31066</v>
      </c>
      <c r="E5325" t="s">
        <v>31067</v>
      </c>
      <c r="F5325" t="s">
        <v>13</v>
      </c>
      <c r="G5325" s="6" t="s">
        <v>31068</v>
      </c>
      <c r="H5325" s="6" t="s">
        <v>31069</v>
      </c>
      <c r="I5325" s="6" t="s">
        <v>31070</v>
      </c>
      <c r="J5325" s="6" t="s">
        <v>31071</v>
      </c>
      <c r="K5325" t="s">
        <v>140</v>
      </c>
      <c r="L5325" t="s">
        <v>165</v>
      </c>
      <c r="M5325" t="s">
        <v>617</v>
      </c>
      <c r="N5325" t="s">
        <v>64</v>
      </c>
      <c r="O5325">
        <v>1</v>
      </c>
      <c r="Y5325">
        <f t="shared" si="166"/>
        <v>0</v>
      </c>
      <c r="Z5325" t="str">
        <f t="shared" si="167"/>
        <v>Магазин0</v>
      </c>
      <c r="AA5325" s="6" t="str">
        <f>VLOOKUP(Z5325,Баллы!A:B,2,0)</f>
        <v>Диспаритет</v>
      </c>
    </row>
    <row r="5326">
      <c r="A5326" t="s">
        <v>31072</v>
      </c>
      <c r="B5326" t="s">
        <v>1723</v>
      </c>
      <c r="C5326" s="1">
        <v>45603</v>
      </c>
      <c r="D5326" t="s">
        <v>31072</v>
      </c>
      <c r="E5326" t="s">
        <v>31073</v>
      </c>
      <c r="F5326" t="s">
        <v>13</v>
      </c>
      <c r="G5326" s="6" t="s">
        <v>31074</v>
      </c>
      <c r="H5326" s="6" t="s">
        <v>31075</v>
      </c>
      <c r="I5326" s="6" t="s">
        <v>31076</v>
      </c>
      <c r="J5326" s="6" t="s">
        <v>31077</v>
      </c>
      <c r="K5326" t="s">
        <v>192</v>
      </c>
      <c r="L5326" t="s">
        <v>1729</v>
      </c>
      <c r="M5326" t="s">
        <v>1730</v>
      </c>
      <c r="N5326" t="s">
        <v>64</v>
      </c>
      <c r="O5326">
        <v>1</v>
      </c>
      <c r="Y5326">
        <f t="shared" si="166"/>
        <v>0</v>
      </c>
      <c r="Z5326" t="str">
        <f t="shared" si="167"/>
        <v>Магазин0</v>
      </c>
      <c r="AA5326" s="6" t="str">
        <f>VLOOKUP(Z5326,Баллы!A:B,2,0)</f>
        <v>Диспаритет</v>
      </c>
    </row>
    <row r="5327">
      <c r="A5327" t="s">
        <v>31078</v>
      </c>
      <c r="B5327" t="s">
        <v>15121</v>
      </c>
      <c r="C5327" s="1">
        <v>45603</v>
      </c>
      <c r="D5327" t="s">
        <v>31078</v>
      </c>
      <c r="E5327" t="s">
        <v>31079</v>
      </c>
      <c r="F5327" t="s">
        <v>223</v>
      </c>
      <c r="G5327" s="6" t="s">
        <v>31080</v>
      </c>
      <c r="H5327" s="6" t="s">
        <v>101</v>
      </c>
      <c r="I5327" s="6" t="s">
        <v>31081</v>
      </c>
      <c r="J5327" s="6" t="s">
        <v>101</v>
      </c>
      <c r="K5327" t="s">
        <v>211</v>
      </c>
      <c r="L5327" t="s">
        <v>211</v>
      </c>
      <c r="M5327" t="s">
        <v>211</v>
      </c>
      <c r="N5327" t="s">
        <v>228</v>
      </c>
      <c r="O5327">
        <v>1</v>
      </c>
      <c r="Y5327">
        <f t="shared" si="166"/>
        <v>0</v>
      </c>
      <c r="Z5327" t="str">
        <f t="shared" si="167"/>
        <v>Киоск0</v>
      </c>
      <c r="AA5327" s="6" t="str">
        <f>VLOOKUP(Z5327,Баллы!A:B,2,0)</f>
        <v>Диспаритет</v>
      </c>
    </row>
    <row r="5328">
      <c r="A5328" t="s">
        <v>31082</v>
      </c>
      <c r="B5328" t="s">
        <v>9246</v>
      </c>
      <c r="C5328" s="1">
        <v>45603</v>
      </c>
      <c r="D5328" t="s">
        <v>31082</v>
      </c>
      <c r="E5328" t="s">
        <v>31083</v>
      </c>
      <c r="F5328" t="s">
        <v>13</v>
      </c>
      <c r="G5328" s="6" t="s">
        <v>31084</v>
      </c>
      <c r="H5328" s="6" t="s">
        <v>31085</v>
      </c>
      <c r="I5328" s="6" t="s">
        <v>31086</v>
      </c>
      <c r="J5328" s="6" t="s">
        <v>31087</v>
      </c>
      <c r="K5328" t="s">
        <v>72</v>
      </c>
      <c r="L5328" t="s">
        <v>952</v>
      </c>
      <c r="M5328" t="s">
        <v>9252</v>
      </c>
      <c r="N5328" t="s">
        <v>64</v>
      </c>
      <c r="O5328">
        <v>1</v>
      </c>
      <c r="Y5328">
        <f t="shared" si="166"/>
        <v>0</v>
      </c>
      <c r="Z5328" t="str">
        <f t="shared" si="167"/>
        <v>Магазин0</v>
      </c>
      <c r="AA5328" s="6" t="str">
        <f>VLOOKUP(Z5328,Баллы!A:B,2,0)</f>
        <v>Диспаритет</v>
      </c>
    </row>
    <row r="5329">
      <c r="A5329" t="s">
        <v>31088</v>
      </c>
      <c r="B5329" t="s">
        <v>15439</v>
      </c>
      <c r="C5329" s="1">
        <v>45603</v>
      </c>
      <c r="D5329" t="s">
        <v>31088</v>
      </c>
      <c r="E5329" t="s">
        <v>31089</v>
      </c>
      <c r="F5329" t="s">
        <v>88</v>
      </c>
      <c r="G5329" s="6" t="s">
        <v>31090</v>
      </c>
      <c r="H5329" s="6" t="s">
        <v>31091</v>
      </c>
      <c r="I5329" s="6" t="s">
        <v>31092</v>
      </c>
      <c r="J5329" s="6" t="s">
        <v>31093</v>
      </c>
      <c r="K5329" t="s">
        <v>72</v>
      </c>
      <c r="L5329" t="s">
        <v>183</v>
      </c>
      <c r="M5329" t="s">
        <v>15445</v>
      </c>
      <c r="N5329" t="s">
        <v>95</v>
      </c>
      <c r="O5329">
        <v>1</v>
      </c>
      <c r="Y5329">
        <f t="shared" si="166"/>
        <v>0</v>
      </c>
      <c r="Z5329" t="str">
        <f t="shared" si="167"/>
        <v>Павильон0</v>
      </c>
      <c r="AA5329" s="6" t="str">
        <f>VLOOKUP(Z5329,Баллы!A:B,2,0)</f>
        <v>Диспаритет</v>
      </c>
    </row>
    <row r="5330">
      <c r="A5330" t="s">
        <v>31094</v>
      </c>
      <c r="B5330" t="s">
        <v>4500</v>
      </c>
      <c r="C5330" s="1">
        <v>45603</v>
      </c>
      <c r="D5330" t="s">
        <v>31094</v>
      </c>
      <c r="E5330" t="s">
        <v>31095</v>
      </c>
      <c r="F5330" t="s">
        <v>13</v>
      </c>
      <c r="G5330" s="6" t="s">
        <v>31096</v>
      </c>
      <c r="H5330" s="6" t="s">
        <v>31097</v>
      </c>
      <c r="I5330" s="6" t="s">
        <v>31098</v>
      </c>
      <c r="J5330" s="6" t="s">
        <v>31099</v>
      </c>
      <c r="K5330" t="s">
        <v>140</v>
      </c>
      <c r="L5330" t="s">
        <v>1011</v>
      </c>
      <c r="M5330" t="s">
        <v>4506</v>
      </c>
      <c r="N5330" t="s">
        <v>64</v>
      </c>
      <c r="O5330">
        <v>1</v>
      </c>
      <c r="Y5330">
        <f t="shared" si="166"/>
        <v>0</v>
      </c>
      <c r="Z5330" t="str">
        <f t="shared" si="167"/>
        <v>Магазин0</v>
      </c>
      <c r="AA5330" s="6" t="str">
        <f>VLOOKUP(Z5330,Баллы!A:B,2,0)</f>
        <v>Диспаритет</v>
      </c>
    </row>
    <row r="5331">
      <c r="A5331" t="s">
        <v>31100</v>
      </c>
      <c r="B5331" t="s">
        <v>1844</v>
      </c>
      <c r="C5331" s="1">
        <v>45603</v>
      </c>
      <c r="D5331" t="s">
        <v>31100</v>
      </c>
      <c r="E5331" t="s">
        <v>31101</v>
      </c>
      <c r="F5331" t="s">
        <v>223</v>
      </c>
      <c r="G5331" s="6" t="s">
        <v>31102</v>
      </c>
      <c r="H5331" s="6" t="s">
        <v>101</v>
      </c>
      <c r="I5331" s="6" t="s">
        <v>31103</v>
      </c>
      <c r="J5331" s="6" t="s">
        <v>101</v>
      </c>
      <c r="K5331" t="s">
        <v>82</v>
      </c>
      <c r="L5331" t="s">
        <v>115</v>
      </c>
      <c r="M5331" t="s">
        <v>1848</v>
      </c>
      <c r="N5331" t="s">
        <v>228</v>
      </c>
      <c r="O5331">
        <v>1</v>
      </c>
      <c r="Y5331">
        <f t="shared" si="166"/>
        <v>0</v>
      </c>
      <c r="Z5331" t="str">
        <f t="shared" si="167"/>
        <v>Киоск0</v>
      </c>
      <c r="AA5331" s="6" t="str">
        <f>VLOOKUP(Z5331,Баллы!A:B,2,0)</f>
        <v>Диспаритет</v>
      </c>
    </row>
    <row r="5332">
      <c r="A5332" t="s">
        <v>31104</v>
      </c>
      <c r="B5332" t="s">
        <v>1505</v>
      </c>
      <c r="C5332" s="1">
        <v>45603</v>
      </c>
      <c r="D5332" t="s">
        <v>31104</v>
      </c>
      <c r="E5332" t="s">
        <v>31105</v>
      </c>
      <c r="F5332" t="s">
        <v>88</v>
      </c>
      <c r="G5332" s="6" t="s">
        <v>31106</v>
      </c>
      <c r="H5332" s="6" t="s">
        <v>31107</v>
      </c>
      <c r="I5332" s="6" t="s">
        <v>31108</v>
      </c>
      <c r="J5332" s="6" t="s">
        <v>31109</v>
      </c>
      <c r="K5332" t="s">
        <v>140</v>
      </c>
      <c r="L5332" t="s">
        <v>447</v>
      </c>
      <c r="M5332" t="s">
        <v>1511</v>
      </c>
      <c r="N5332" t="s">
        <v>95</v>
      </c>
      <c r="O5332">
        <v>1</v>
      </c>
      <c r="Y5332">
        <f t="shared" si="166"/>
        <v>0</v>
      </c>
      <c r="Z5332" t="str">
        <f t="shared" si="167"/>
        <v>Павильон0</v>
      </c>
      <c r="AA5332" s="6" t="str">
        <f>VLOOKUP(Z5332,Баллы!A:B,2,0)</f>
        <v>Диспаритет</v>
      </c>
    </row>
    <row r="5333">
      <c r="A5333" t="s">
        <v>31110</v>
      </c>
      <c r="B5333" t="s">
        <v>485</v>
      </c>
      <c r="C5333" s="1">
        <v>45603</v>
      </c>
      <c r="D5333" t="s">
        <v>31110</v>
      </c>
      <c r="E5333" t="s">
        <v>29777</v>
      </c>
      <c r="F5333" t="s">
        <v>127</v>
      </c>
      <c r="G5333" s="6" t="s">
        <v>31111</v>
      </c>
      <c r="H5333" s="6" t="s">
        <v>31112</v>
      </c>
      <c r="I5333" s="6" t="s">
        <v>31113</v>
      </c>
      <c r="J5333" s="6" t="s">
        <v>101</v>
      </c>
      <c r="K5333" t="s">
        <v>82</v>
      </c>
      <c r="L5333" t="s">
        <v>115</v>
      </c>
      <c r="M5333" t="s">
        <v>491</v>
      </c>
      <c r="N5333" t="s">
        <v>132</v>
      </c>
      <c r="O5333">
        <v>1</v>
      </c>
      <c r="Y5333">
        <f t="shared" si="166"/>
        <v>0</v>
      </c>
      <c r="Z5333" t="str">
        <f t="shared" si="167"/>
        <v>Секция0</v>
      </c>
      <c r="AA5333" s="6" t="str">
        <f>VLOOKUP(Z5333,Баллы!A:B,2,0)</f>
        <v>Диспаритет</v>
      </c>
    </row>
    <row r="5334">
      <c r="A5334" t="s">
        <v>31114</v>
      </c>
      <c r="B5334" t="s">
        <v>1639</v>
      </c>
      <c r="C5334" s="1">
        <v>45603</v>
      </c>
      <c r="D5334" t="s">
        <v>31114</v>
      </c>
      <c r="E5334" t="s">
        <v>31115</v>
      </c>
      <c r="F5334" t="s">
        <v>13</v>
      </c>
      <c r="G5334" s="6" t="s">
        <v>31116</v>
      </c>
      <c r="H5334" s="6" t="s">
        <v>31117</v>
      </c>
      <c r="I5334" s="6" t="s">
        <v>31118</v>
      </c>
      <c r="J5334" s="6" t="s">
        <v>31119</v>
      </c>
      <c r="K5334" t="s">
        <v>72</v>
      </c>
      <c r="L5334" t="s">
        <v>73</v>
      </c>
      <c r="M5334" t="s">
        <v>1644</v>
      </c>
      <c r="N5334" t="s">
        <v>64</v>
      </c>
      <c r="O5334">
        <v>1</v>
      </c>
      <c r="Y5334">
        <f t="shared" si="166"/>
        <v>0</v>
      </c>
      <c r="Z5334" t="str">
        <f t="shared" si="167"/>
        <v>Магазин0</v>
      </c>
      <c r="AA5334" s="6" t="str">
        <f>VLOOKUP(Z5334,Баллы!A:B,2,0)</f>
        <v>Диспаритет</v>
      </c>
    </row>
    <row r="5335">
      <c r="A5335" t="s">
        <v>31120</v>
      </c>
      <c r="B5335" t="s">
        <v>15820</v>
      </c>
      <c r="C5335" s="1">
        <v>45603</v>
      </c>
      <c r="D5335" t="s">
        <v>31120</v>
      </c>
      <c r="E5335" t="s">
        <v>31121</v>
      </c>
      <c r="F5335" t="s">
        <v>13</v>
      </c>
      <c r="G5335" s="6" t="s">
        <v>31122</v>
      </c>
      <c r="H5335" s="6" t="s">
        <v>31123</v>
      </c>
      <c r="I5335" s="6" t="s">
        <v>31124</v>
      </c>
      <c r="J5335" s="6" t="s">
        <v>31125</v>
      </c>
      <c r="K5335" t="s">
        <v>72</v>
      </c>
      <c r="L5335" t="s">
        <v>405</v>
      </c>
      <c r="M5335" t="s">
        <v>15826</v>
      </c>
      <c r="N5335" t="s">
        <v>64</v>
      </c>
      <c r="O5335">
        <v>1</v>
      </c>
      <c r="Y5335">
        <f t="shared" si="166"/>
        <v>0</v>
      </c>
      <c r="Z5335" t="str">
        <f t="shared" si="167"/>
        <v>Магазин0</v>
      </c>
      <c r="AA5335" s="6" t="str">
        <f>VLOOKUP(Z5335,Баллы!A:B,2,0)</f>
        <v>Диспаритет</v>
      </c>
    </row>
    <row r="5336">
      <c r="A5336" t="s">
        <v>31126</v>
      </c>
      <c r="B5336" t="s">
        <v>3116</v>
      </c>
      <c r="C5336" s="1">
        <v>45603</v>
      </c>
      <c r="D5336" t="s">
        <v>31126</v>
      </c>
      <c r="E5336" t="s">
        <v>31127</v>
      </c>
      <c r="F5336" t="s">
        <v>13</v>
      </c>
      <c r="G5336" s="6" t="s">
        <v>31128</v>
      </c>
      <c r="H5336" s="6" t="s">
        <v>31129</v>
      </c>
      <c r="I5336" s="6" t="s">
        <v>31130</v>
      </c>
      <c r="J5336" s="6" t="s">
        <v>31131</v>
      </c>
      <c r="K5336" t="s">
        <v>192</v>
      </c>
      <c r="L5336" t="s">
        <v>193</v>
      </c>
      <c r="M5336" t="s">
        <v>3122</v>
      </c>
      <c r="N5336" t="s">
        <v>64</v>
      </c>
      <c r="O5336">
        <v>1</v>
      </c>
      <c r="Y5336">
        <f t="shared" si="166"/>
        <v>0</v>
      </c>
      <c r="Z5336" t="str">
        <f t="shared" si="167"/>
        <v>Магазин0</v>
      </c>
      <c r="AA5336" s="6" t="str">
        <f>VLOOKUP(Z5336,Баллы!A:B,2,0)</f>
        <v>Диспаритет</v>
      </c>
    </row>
    <row r="5337">
      <c r="A5337" t="s">
        <v>31132</v>
      </c>
      <c r="B5337" t="s">
        <v>1045</v>
      </c>
      <c r="C5337" s="1">
        <v>45603</v>
      </c>
      <c r="D5337" t="s">
        <v>31132</v>
      </c>
      <c r="E5337" t="s">
        <v>31133</v>
      </c>
      <c r="F5337" t="s">
        <v>13</v>
      </c>
      <c r="G5337" s="6" t="s">
        <v>31134</v>
      </c>
      <c r="H5337" s="6" t="s">
        <v>31135</v>
      </c>
      <c r="I5337" s="6" t="s">
        <v>31136</v>
      </c>
      <c r="J5337" s="6" t="s">
        <v>31137</v>
      </c>
      <c r="K5337" t="s">
        <v>82</v>
      </c>
      <c r="L5337" t="s">
        <v>115</v>
      </c>
      <c r="M5337" t="s">
        <v>1051</v>
      </c>
      <c r="N5337" t="s">
        <v>64</v>
      </c>
      <c r="O5337">
        <v>1</v>
      </c>
      <c r="Y5337">
        <f t="shared" si="166"/>
        <v>0</v>
      </c>
      <c r="Z5337" t="str">
        <f t="shared" si="167"/>
        <v>Магазин0</v>
      </c>
      <c r="AA5337" s="6" t="str">
        <f>VLOOKUP(Z5337,Баллы!A:B,2,0)</f>
        <v>Диспаритет</v>
      </c>
    </row>
    <row r="5338">
      <c r="A5338" t="s">
        <v>31138</v>
      </c>
      <c r="B5338" t="s">
        <v>3735</v>
      </c>
      <c r="C5338" s="1">
        <v>45603</v>
      </c>
      <c r="D5338" t="s">
        <v>31138</v>
      </c>
      <c r="E5338" t="s">
        <v>31139</v>
      </c>
      <c r="F5338" t="s">
        <v>13</v>
      </c>
      <c r="G5338" s="6" t="s">
        <v>31140</v>
      </c>
      <c r="H5338" s="6" t="s">
        <v>31141</v>
      </c>
      <c r="I5338" s="6" t="s">
        <v>31142</v>
      </c>
      <c r="J5338" s="6" t="s">
        <v>31143</v>
      </c>
      <c r="K5338" t="s">
        <v>104</v>
      </c>
      <c r="L5338" t="s">
        <v>396</v>
      </c>
      <c r="M5338" t="s">
        <v>3741</v>
      </c>
      <c r="N5338" t="s">
        <v>64</v>
      </c>
      <c r="O5338">
        <v>1</v>
      </c>
      <c r="Y5338">
        <f t="shared" si="166"/>
        <v>0</v>
      </c>
      <c r="Z5338" t="str">
        <f t="shared" si="167"/>
        <v>Магазин0</v>
      </c>
      <c r="AA5338" s="6" t="str">
        <f>VLOOKUP(Z5338,Баллы!A:B,2,0)</f>
        <v>Диспаритет</v>
      </c>
    </row>
    <row r="5339">
      <c r="A5339" t="s">
        <v>31144</v>
      </c>
      <c r="B5339" t="s">
        <v>1131</v>
      </c>
      <c r="C5339" s="1">
        <v>45603</v>
      </c>
      <c r="D5339" t="s">
        <v>31144</v>
      </c>
      <c r="E5339" t="s">
        <v>31145</v>
      </c>
      <c r="F5339" t="s">
        <v>13</v>
      </c>
      <c r="G5339" s="6" t="s">
        <v>31146</v>
      </c>
      <c r="H5339" s="6" t="s">
        <v>31147</v>
      </c>
      <c r="I5339" s="6" t="s">
        <v>31148</v>
      </c>
      <c r="J5339" s="6" t="s">
        <v>31149</v>
      </c>
      <c r="K5339" t="s">
        <v>192</v>
      </c>
      <c r="L5339" t="s">
        <v>634</v>
      </c>
      <c r="M5339" t="s">
        <v>1137</v>
      </c>
      <c r="N5339" t="s">
        <v>64</v>
      </c>
      <c r="O5339">
        <v>1</v>
      </c>
      <c r="Y5339">
        <f t="shared" si="166"/>
        <v>0</v>
      </c>
      <c r="Z5339" t="str">
        <f t="shared" si="167"/>
        <v>Магазин0</v>
      </c>
      <c r="AA5339" s="6" t="str">
        <f>VLOOKUP(Z5339,Баллы!A:B,2,0)</f>
        <v>Диспаритет</v>
      </c>
    </row>
    <row r="5340">
      <c r="A5340" t="s">
        <v>31150</v>
      </c>
      <c r="B5340" t="s">
        <v>653</v>
      </c>
      <c r="C5340" s="1">
        <v>45603</v>
      </c>
      <c r="D5340" t="s">
        <v>31150</v>
      </c>
      <c r="E5340" t="s">
        <v>31151</v>
      </c>
      <c r="F5340" t="s">
        <v>223</v>
      </c>
      <c r="G5340" s="6" t="s">
        <v>31152</v>
      </c>
      <c r="H5340" s="6" t="s">
        <v>101</v>
      </c>
      <c r="I5340" s="6" t="s">
        <v>31153</v>
      </c>
      <c r="J5340" s="6" t="s">
        <v>101</v>
      </c>
      <c r="K5340" t="s">
        <v>140</v>
      </c>
      <c r="L5340" t="s">
        <v>659</v>
      </c>
      <c r="M5340" t="s">
        <v>660</v>
      </c>
      <c r="N5340" t="s">
        <v>228</v>
      </c>
      <c r="O5340">
        <v>1</v>
      </c>
      <c r="Y5340">
        <f t="shared" si="166"/>
        <v>0</v>
      </c>
      <c r="Z5340" t="str">
        <f t="shared" si="167"/>
        <v>Киоск0</v>
      </c>
      <c r="AA5340" s="6" t="str">
        <f>VLOOKUP(Z5340,Баллы!A:B,2,0)</f>
        <v>Диспаритет</v>
      </c>
    </row>
    <row r="5341">
      <c r="A5341" t="s">
        <v>31154</v>
      </c>
      <c r="B5341" t="s">
        <v>390</v>
      </c>
      <c r="C5341" s="1">
        <v>45603</v>
      </c>
      <c r="D5341" t="s">
        <v>31154</v>
      </c>
      <c r="E5341" t="s">
        <v>31155</v>
      </c>
      <c r="F5341" t="s">
        <v>99</v>
      </c>
      <c r="G5341" s="6" t="s">
        <v>31156</v>
      </c>
      <c r="H5341" s="6" t="s">
        <v>101</v>
      </c>
      <c r="I5341" s="6" t="s">
        <v>31157</v>
      </c>
      <c r="J5341" s="6" t="s">
        <v>31158</v>
      </c>
      <c r="K5341" t="s">
        <v>104</v>
      </c>
      <c r="L5341" t="s">
        <v>396</v>
      </c>
      <c r="M5341" t="s">
        <v>397</v>
      </c>
      <c r="N5341" t="s">
        <v>107</v>
      </c>
      <c r="O5341">
        <v>1</v>
      </c>
      <c r="Y5341">
        <f t="shared" si="166"/>
        <v>0</v>
      </c>
      <c r="Z5341" t="str">
        <f t="shared" si="167"/>
        <v xml:space="preserve">Магазин СО0</v>
      </c>
      <c r="AA5341" s="6" t="str">
        <f>VLOOKUP(Z5341,Баллы!A:B,2,0)</f>
        <v>Диспаритет</v>
      </c>
    </row>
    <row r="5342">
      <c r="A5342" t="s">
        <v>31159</v>
      </c>
      <c r="B5342" t="s">
        <v>6989</v>
      </c>
      <c r="C5342" s="1">
        <v>45603</v>
      </c>
      <c r="D5342" t="s">
        <v>31159</v>
      </c>
      <c r="E5342" t="s">
        <v>31160</v>
      </c>
      <c r="F5342" t="s">
        <v>13</v>
      </c>
      <c r="G5342" s="6" t="s">
        <v>31161</v>
      </c>
      <c r="H5342" s="6" t="s">
        <v>31162</v>
      </c>
      <c r="I5342" s="6" t="s">
        <v>31163</v>
      </c>
      <c r="J5342" s="6" t="s">
        <v>31164</v>
      </c>
      <c r="K5342" t="s">
        <v>140</v>
      </c>
      <c r="L5342" t="s">
        <v>1011</v>
      </c>
      <c r="M5342" t="s">
        <v>6995</v>
      </c>
      <c r="N5342" t="s">
        <v>64</v>
      </c>
      <c r="O5342">
        <v>1</v>
      </c>
      <c r="Y5342">
        <f t="shared" si="166"/>
        <v>0</v>
      </c>
      <c r="Z5342" t="str">
        <f t="shared" si="167"/>
        <v>Магазин0</v>
      </c>
      <c r="AA5342" s="6" t="str">
        <f>VLOOKUP(Z5342,Баллы!A:B,2,0)</f>
        <v>Диспаритет</v>
      </c>
    </row>
    <row r="5343">
      <c r="A5343" t="s">
        <v>31165</v>
      </c>
      <c r="B5343" t="s">
        <v>7599</v>
      </c>
      <c r="C5343" s="1">
        <v>45603</v>
      </c>
      <c r="D5343" t="s">
        <v>31165</v>
      </c>
      <c r="E5343" t="s">
        <v>31166</v>
      </c>
      <c r="F5343" t="s">
        <v>13</v>
      </c>
      <c r="G5343" s="6" t="s">
        <v>31167</v>
      </c>
      <c r="H5343" s="6" t="s">
        <v>31168</v>
      </c>
      <c r="I5343" s="6" t="s">
        <v>31169</v>
      </c>
      <c r="J5343" s="6" t="s">
        <v>31170</v>
      </c>
      <c r="K5343" t="s">
        <v>82</v>
      </c>
      <c r="L5343" t="s">
        <v>7219</v>
      </c>
      <c r="M5343" t="s">
        <v>7605</v>
      </c>
      <c r="N5343" t="s">
        <v>64</v>
      </c>
      <c r="O5343">
        <v>1</v>
      </c>
      <c r="Y5343">
        <f t="shared" si="166"/>
        <v>0</v>
      </c>
      <c r="Z5343" t="str">
        <f t="shared" si="167"/>
        <v>Магазин0</v>
      </c>
      <c r="AA5343" s="6" t="str">
        <f>VLOOKUP(Z5343,Баллы!A:B,2,0)</f>
        <v>Диспаритет</v>
      </c>
    </row>
    <row r="5344">
      <c r="A5344" t="s">
        <v>31171</v>
      </c>
      <c r="B5344" t="s">
        <v>97</v>
      </c>
      <c r="C5344" s="1">
        <v>45603</v>
      </c>
      <c r="D5344" t="s">
        <v>31171</v>
      </c>
      <c r="E5344" t="s">
        <v>31172</v>
      </c>
      <c r="F5344" t="s">
        <v>13</v>
      </c>
      <c r="G5344" s="6" t="s">
        <v>31173</v>
      </c>
      <c r="H5344" s="6" t="s">
        <v>31174</v>
      </c>
      <c r="I5344" s="6" t="s">
        <v>31175</v>
      </c>
      <c r="J5344" s="6" t="s">
        <v>31176</v>
      </c>
      <c r="K5344" t="s">
        <v>104</v>
      </c>
      <c r="L5344" t="s">
        <v>105</v>
      </c>
      <c r="M5344" t="s">
        <v>106</v>
      </c>
      <c r="N5344" t="s">
        <v>64</v>
      </c>
      <c r="O5344">
        <v>1</v>
      </c>
      <c r="Y5344">
        <f t="shared" si="166"/>
        <v>0</v>
      </c>
      <c r="Z5344" t="str">
        <f t="shared" si="167"/>
        <v>Магазин0</v>
      </c>
      <c r="AA5344" s="6" t="str">
        <f>VLOOKUP(Z5344,Баллы!A:B,2,0)</f>
        <v>Диспаритет</v>
      </c>
    </row>
    <row r="5345">
      <c r="A5345" t="s">
        <v>31177</v>
      </c>
      <c r="B5345" t="s">
        <v>2866</v>
      </c>
      <c r="C5345" s="1">
        <v>45603</v>
      </c>
      <c r="D5345" t="s">
        <v>31177</v>
      </c>
      <c r="E5345" t="s">
        <v>31178</v>
      </c>
      <c r="F5345" t="s">
        <v>88</v>
      </c>
      <c r="G5345" s="6" t="s">
        <v>31179</v>
      </c>
      <c r="H5345" s="6" t="s">
        <v>31180</v>
      </c>
      <c r="I5345" s="6" t="s">
        <v>31181</v>
      </c>
      <c r="J5345" s="6" t="s">
        <v>31182</v>
      </c>
      <c r="K5345" t="s">
        <v>82</v>
      </c>
      <c r="L5345" t="s">
        <v>115</v>
      </c>
      <c r="M5345" t="s">
        <v>2871</v>
      </c>
      <c r="N5345" t="s">
        <v>95</v>
      </c>
      <c r="O5345">
        <v>1</v>
      </c>
      <c r="Y5345">
        <f t="shared" si="166"/>
        <v>0</v>
      </c>
      <c r="Z5345" t="str">
        <f t="shared" si="167"/>
        <v>Павильон0</v>
      </c>
      <c r="AA5345" s="6" t="str">
        <f>VLOOKUP(Z5345,Баллы!A:B,2,0)</f>
        <v>Диспаритет</v>
      </c>
    </row>
    <row r="5346">
      <c r="A5346" t="s">
        <v>31183</v>
      </c>
      <c r="B5346" t="s">
        <v>735</v>
      </c>
      <c r="C5346" s="1">
        <v>45603</v>
      </c>
      <c r="D5346" t="s">
        <v>31183</v>
      </c>
      <c r="E5346" t="s">
        <v>31184</v>
      </c>
      <c r="F5346" t="s">
        <v>13</v>
      </c>
      <c r="G5346" s="6" t="s">
        <v>31185</v>
      </c>
      <c r="H5346" s="6" t="s">
        <v>31186</v>
      </c>
      <c r="I5346" s="6" t="s">
        <v>31187</v>
      </c>
      <c r="J5346" s="6" t="s">
        <v>31188</v>
      </c>
      <c r="K5346" t="s">
        <v>82</v>
      </c>
      <c r="L5346" t="s">
        <v>115</v>
      </c>
      <c r="M5346" t="s">
        <v>741</v>
      </c>
      <c r="N5346" t="s">
        <v>64</v>
      </c>
      <c r="O5346">
        <v>1</v>
      </c>
      <c r="Y5346">
        <f t="shared" si="166"/>
        <v>0</v>
      </c>
      <c r="Z5346" t="str">
        <f t="shared" si="167"/>
        <v>Магазин0</v>
      </c>
      <c r="AA5346" s="6" t="str">
        <f>VLOOKUP(Z5346,Баллы!A:B,2,0)</f>
        <v>Диспаритет</v>
      </c>
    </row>
    <row r="5347">
      <c r="A5347" t="s">
        <v>31189</v>
      </c>
      <c r="B5347" t="s">
        <v>1532</v>
      </c>
      <c r="C5347" s="1">
        <v>45603</v>
      </c>
      <c r="D5347" t="s">
        <v>31189</v>
      </c>
      <c r="E5347" t="s">
        <v>31190</v>
      </c>
      <c r="F5347" t="s">
        <v>99</v>
      </c>
      <c r="G5347" s="6" t="s">
        <v>31191</v>
      </c>
      <c r="H5347" s="6" t="s">
        <v>101</v>
      </c>
      <c r="I5347" s="6" t="s">
        <v>31192</v>
      </c>
      <c r="J5347" s="6" t="s">
        <v>31193</v>
      </c>
      <c r="K5347" t="s">
        <v>61</v>
      </c>
      <c r="L5347" t="s">
        <v>1036</v>
      </c>
      <c r="M5347" t="s">
        <v>1537</v>
      </c>
      <c r="N5347" t="s">
        <v>107</v>
      </c>
      <c r="O5347">
        <v>1</v>
      </c>
      <c r="Y5347">
        <f t="shared" si="166"/>
        <v>0</v>
      </c>
      <c r="Z5347" t="str">
        <f t="shared" si="167"/>
        <v xml:space="preserve">Магазин СО0</v>
      </c>
      <c r="AA5347" s="6" t="str">
        <f>VLOOKUP(Z5347,Баллы!A:B,2,0)</f>
        <v>Диспаритет</v>
      </c>
    </row>
    <row r="5348">
      <c r="A5348" t="s">
        <v>31194</v>
      </c>
      <c r="B5348" t="s">
        <v>2125</v>
      </c>
      <c r="C5348" s="1">
        <v>45603</v>
      </c>
      <c r="D5348" t="s">
        <v>31194</v>
      </c>
      <c r="E5348" t="s">
        <v>31195</v>
      </c>
      <c r="F5348" t="s">
        <v>13</v>
      </c>
      <c r="G5348" s="6" t="s">
        <v>31196</v>
      </c>
      <c r="H5348" s="6" t="s">
        <v>31197</v>
      </c>
      <c r="I5348" s="6" t="s">
        <v>31198</v>
      </c>
      <c r="J5348" s="6" t="s">
        <v>31199</v>
      </c>
      <c r="K5348" t="s">
        <v>61</v>
      </c>
      <c r="L5348" t="s">
        <v>174</v>
      </c>
      <c r="M5348" t="s">
        <v>2131</v>
      </c>
      <c r="N5348" t="s">
        <v>64</v>
      </c>
      <c r="O5348">
        <v>1</v>
      </c>
      <c r="Y5348">
        <f t="shared" si="166"/>
        <v>0</v>
      </c>
      <c r="Z5348" t="str">
        <f t="shared" si="167"/>
        <v>Магазин0</v>
      </c>
      <c r="AA5348" s="6" t="str">
        <f>VLOOKUP(Z5348,Баллы!A:B,2,0)</f>
        <v>Диспаритет</v>
      </c>
    </row>
    <row r="5349">
      <c r="A5349" t="s">
        <v>31200</v>
      </c>
      <c r="B5349" t="s">
        <v>4791</v>
      </c>
      <c r="C5349" s="1">
        <v>45603</v>
      </c>
      <c r="D5349" t="s">
        <v>31200</v>
      </c>
      <c r="E5349" t="s">
        <v>31201</v>
      </c>
      <c r="F5349" t="s">
        <v>88</v>
      </c>
      <c r="G5349" s="6" t="s">
        <v>31202</v>
      </c>
      <c r="H5349" s="6" t="s">
        <v>31203</v>
      </c>
      <c r="I5349" s="6" t="s">
        <v>31204</v>
      </c>
      <c r="J5349" s="6" t="s">
        <v>31205</v>
      </c>
      <c r="K5349" t="s">
        <v>82</v>
      </c>
      <c r="L5349" t="s">
        <v>4776</v>
      </c>
      <c r="M5349" t="s">
        <v>4795</v>
      </c>
      <c r="N5349" t="s">
        <v>95</v>
      </c>
      <c r="O5349">
        <v>1</v>
      </c>
      <c r="Y5349">
        <f t="shared" si="166"/>
        <v>0</v>
      </c>
      <c r="Z5349" t="str">
        <f t="shared" si="167"/>
        <v>Павильон0</v>
      </c>
      <c r="AA5349" s="6" t="str">
        <f>VLOOKUP(Z5349,Баллы!A:B,2,0)</f>
        <v>Диспаритет</v>
      </c>
    </row>
    <row r="5350">
      <c r="A5350" t="s">
        <v>31206</v>
      </c>
      <c r="B5350" t="s">
        <v>1283</v>
      </c>
      <c r="C5350" s="1">
        <v>45603</v>
      </c>
      <c r="D5350" t="s">
        <v>31206</v>
      </c>
      <c r="E5350" t="s">
        <v>31207</v>
      </c>
      <c r="F5350" t="s">
        <v>13</v>
      </c>
      <c r="G5350" s="6" t="s">
        <v>31208</v>
      </c>
      <c r="H5350" s="6" t="s">
        <v>31209</v>
      </c>
      <c r="I5350" s="6" t="s">
        <v>31210</v>
      </c>
      <c r="J5350" s="6" t="s">
        <v>31211</v>
      </c>
      <c r="K5350" t="s">
        <v>72</v>
      </c>
      <c r="L5350" t="s">
        <v>822</v>
      </c>
      <c r="M5350" t="s">
        <v>1289</v>
      </c>
      <c r="N5350" t="s">
        <v>64</v>
      </c>
      <c r="O5350">
        <v>1</v>
      </c>
      <c r="Y5350">
        <f t="shared" si="166"/>
        <v>0</v>
      </c>
      <c r="Z5350" t="str">
        <f t="shared" si="167"/>
        <v>Магазин0</v>
      </c>
      <c r="AA5350" s="6" t="str">
        <f>VLOOKUP(Z5350,Баллы!A:B,2,0)</f>
        <v>Диспаритет</v>
      </c>
    </row>
    <row r="5351">
      <c r="A5351" t="s">
        <v>31212</v>
      </c>
      <c r="B5351" t="s">
        <v>751</v>
      </c>
      <c r="C5351" s="1">
        <v>45603</v>
      </c>
      <c r="D5351" t="s">
        <v>31212</v>
      </c>
      <c r="E5351" t="s">
        <v>31213</v>
      </c>
      <c r="F5351" t="s">
        <v>13</v>
      </c>
      <c r="G5351" s="6" t="s">
        <v>31214</v>
      </c>
      <c r="H5351" s="6" t="s">
        <v>31215</v>
      </c>
      <c r="I5351" s="6" t="s">
        <v>31216</v>
      </c>
      <c r="J5351" s="6" t="s">
        <v>31217</v>
      </c>
      <c r="K5351" t="s">
        <v>72</v>
      </c>
      <c r="L5351" t="s">
        <v>73</v>
      </c>
      <c r="M5351" t="s">
        <v>756</v>
      </c>
      <c r="N5351" t="s">
        <v>64</v>
      </c>
      <c r="O5351">
        <v>1</v>
      </c>
      <c r="Y5351">
        <f t="shared" si="166"/>
        <v>0</v>
      </c>
      <c r="Z5351" t="str">
        <f t="shared" si="167"/>
        <v>Магазин0</v>
      </c>
      <c r="AA5351" s="6" t="str">
        <f>VLOOKUP(Z5351,Баллы!A:B,2,0)</f>
        <v>Диспаритет</v>
      </c>
    </row>
    <row r="5352">
      <c r="A5352" t="s">
        <v>31218</v>
      </c>
      <c r="B5352" t="s">
        <v>5662</v>
      </c>
      <c r="C5352" s="1">
        <v>45603</v>
      </c>
      <c r="D5352" t="s">
        <v>31218</v>
      </c>
      <c r="E5352" t="s">
        <v>31219</v>
      </c>
      <c r="F5352" t="s">
        <v>99</v>
      </c>
      <c r="G5352" s="6" t="s">
        <v>31220</v>
      </c>
      <c r="H5352" s="6" t="s">
        <v>101</v>
      </c>
      <c r="I5352" s="6" t="s">
        <v>31221</v>
      </c>
      <c r="J5352" s="6" t="s">
        <v>31222</v>
      </c>
      <c r="K5352" t="s">
        <v>140</v>
      </c>
      <c r="L5352" t="s">
        <v>853</v>
      </c>
      <c r="M5352" t="s">
        <v>5668</v>
      </c>
      <c r="N5352" t="s">
        <v>107</v>
      </c>
      <c r="O5352">
        <v>1</v>
      </c>
      <c r="Y5352">
        <f t="shared" si="166"/>
        <v>0</v>
      </c>
      <c r="Z5352" t="str">
        <f t="shared" si="167"/>
        <v xml:space="preserve">Магазин СО0</v>
      </c>
      <c r="AA5352" s="6" t="str">
        <f>VLOOKUP(Z5352,Баллы!A:B,2,0)</f>
        <v>Диспаритет</v>
      </c>
    </row>
    <row r="5353">
      <c r="A5353" t="s">
        <v>31223</v>
      </c>
      <c r="B5353" t="s">
        <v>1850</v>
      </c>
      <c r="C5353" s="1">
        <v>45603</v>
      </c>
      <c r="D5353" t="s">
        <v>31223</v>
      </c>
      <c r="E5353" t="s">
        <v>31224</v>
      </c>
      <c r="F5353" t="s">
        <v>13</v>
      </c>
      <c r="G5353" s="6" t="s">
        <v>31225</v>
      </c>
      <c r="H5353" s="6" t="s">
        <v>31226</v>
      </c>
      <c r="I5353" s="6" t="s">
        <v>31227</v>
      </c>
      <c r="J5353" s="6" t="s">
        <v>31228</v>
      </c>
      <c r="K5353" t="s">
        <v>192</v>
      </c>
      <c r="L5353" t="s">
        <v>482</v>
      </c>
      <c r="M5353" t="s">
        <v>1854</v>
      </c>
      <c r="N5353" t="s">
        <v>64</v>
      </c>
      <c r="O5353">
        <v>1</v>
      </c>
      <c r="Y5353">
        <f t="shared" si="166"/>
        <v>0</v>
      </c>
      <c r="Z5353" t="str">
        <f t="shared" si="167"/>
        <v>Магазин0</v>
      </c>
      <c r="AA5353" s="6" t="str">
        <f>VLOOKUP(Z5353,Баллы!A:B,2,0)</f>
        <v>Диспаритет</v>
      </c>
    </row>
    <row r="5354">
      <c r="A5354" t="s">
        <v>31229</v>
      </c>
      <c r="B5354" t="s">
        <v>1631</v>
      </c>
      <c r="C5354" s="1">
        <v>45603</v>
      </c>
      <c r="D5354" t="s">
        <v>31229</v>
      </c>
      <c r="E5354" t="s">
        <v>31230</v>
      </c>
      <c r="F5354" t="s">
        <v>13</v>
      </c>
      <c r="G5354" s="6" t="s">
        <v>31231</v>
      </c>
      <c r="H5354" s="6" t="s">
        <v>31232</v>
      </c>
      <c r="I5354" s="6" t="s">
        <v>31233</v>
      </c>
      <c r="J5354" s="6" t="s">
        <v>31234</v>
      </c>
      <c r="K5354" t="s">
        <v>61</v>
      </c>
      <c r="L5354" t="s">
        <v>981</v>
      </c>
      <c r="M5354" t="s">
        <v>1637</v>
      </c>
      <c r="N5354" t="s">
        <v>64</v>
      </c>
      <c r="O5354">
        <v>1</v>
      </c>
      <c r="Y5354">
        <f t="shared" si="166"/>
        <v>0</v>
      </c>
      <c r="Z5354" t="str">
        <f t="shared" si="167"/>
        <v>Магазин0</v>
      </c>
      <c r="AA5354" s="6" t="str">
        <f>VLOOKUP(Z5354,Баллы!A:B,2,0)</f>
        <v>Диспаритет</v>
      </c>
    </row>
    <row r="5355">
      <c r="A5355" t="s">
        <v>31235</v>
      </c>
      <c r="B5355" t="s">
        <v>12771</v>
      </c>
      <c r="C5355" s="1">
        <v>45603</v>
      </c>
      <c r="D5355" t="s">
        <v>31235</v>
      </c>
      <c r="E5355" t="s">
        <v>31236</v>
      </c>
      <c r="F5355" t="s">
        <v>13</v>
      </c>
      <c r="G5355" s="6" t="s">
        <v>31237</v>
      </c>
      <c r="H5355" s="6" t="s">
        <v>31238</v>
      </c>
      <c r="I5355" s="6" t="s">
        <v>31239</v>
      </c>
      <c r="J5355" s="6" t="s">
        <v>31240</v>
      </c>
      <c r="K5355" t="s">
        <v>61</v>
      </c>
      <c r="L5355" t="s">
        <v>1028</v>
      </c>
      <c r="M5355" t="s">
        <v>12777</v>
      </c>
      <c r="N5355" t="s">
        <v>64</v>
      </c>
      <c r="O5355">
        <v>1</v>
      </c>
      <c r="Y5355">
        <f t="shared" si="166"/>
        <v>0</v>
      </c>
      <c r="Z5355" t="str">
        <f t="shared" si="167"/>
        <v>Магазин0</v>
      </c>
      <c r="AA5355" s="6" t="str">
        <f>VLOOKUP(Z5355,Баллы!A:B,2,0)</f>
        <v>Диспаритет</v>
      </c>
    </row>
    <row r="5356">
      <c r="A5356" t="s">
        <v>31241</v>
      </c>
      <c r="B5356" t="s">
        <v>5873</v>
      </c>
      <c r="C5356" s="1">
        <v>45603</v>
      </c>
      <c r="D5356" t="s">
        <v>31241</v>
      </c>
      <c r="E5356" t="s">
        <v>31242</v>
      </c>
      <c r="F5356" t="s">
        <v>13</v>
      </c>
      <c r="G5356" s="6" t="s">
        <v>31243</v>
      </c>
      <c r="H5356" s="6" t="s">
        <v>31244</v>
      </c>
      <c r="I5356" s="6" t="s">
        <v>31245</v>
      </c>
      <c r="J5356" s="6" t="s">
        <v>31246</v>
      </c>
      <c r="K5356" t="s">
        <v>82</v>
      </c>
      <c r="L5356" t="s">
        <v>4776</v>
      </c>
      <c r="M5356" t="s">
        <v>5877</v>
      </c>
      <c r="N5356" t="s">
        <v>64</v>
      </c>
      <c r="O5356">
        <v>1</v>
      </c>
      <c r="Y5356">
        <f t="shared" si="166"/>
        <v>0</v>
      </c>
      <c r="Z5356" t="str">
        <f t="shared" si="167"/>
        <v>Магазин0</v>
      </c>
      <c r="AA5356" s="6" t="str">
        <f>VLOOKUP(Z5356,Баллы!A:B,2,0)</f>
        <v>Диспаритет</v>
      </c>
    </row>
    <row r="5357">
      <c r="A5357" t="s">
        <v>31247</v>
      </c>
      <c r="B5357" t="s">
        <v>2092</v>
      </c>
      <c r="C5357" s="1">
        <v>45603</v>
      </c>
      <c r="D5357" t="s">
        <v>31247</v>
      </c>
      <c r="E5357" t="s">
        <v>31248</v>
      </c>
      <c r="F5357" t="s">
        <v>13</v>
      </c>
      <c r="G5357" s="6" t="s">
        <v>31249</v>
      </c>
      <c r="H5357" s="6" t="s">
        <v>31250</v>
      </c>
      <c r="I5357" s="6" t="s">
        <v>31251</v>
      </c>
      <c r="J5357" s="6" t="s">
        <v>31252</v>
      </c>
      <c r="K5357" t="s">
        <v>140</v>
      </c>
      <c r="L5357" t="s">
        <v>447</v>
      </c>
      <c r="M5357" t="s">
        <v>2098</v>
      </c>
      <c r="N5357" t="s">
        <v>64</v>
      </c>
      <c r="O5357">
        <v>1</v>
      </c>
      <c r="Y5357">
        <f t="shared" ref="Y5357:Y5420" si="168">SUM(P5357:W5357)</f>
        <v>0</v>
      </c>
      <c r="Z5357" t="str">
        <f t="shared" ref="Z5357:Z5420" si="169">CONCATENATE(N5357,Y5357)</f>
        <v>Магазин0</v>
      </c>
      <c r="AA5357" s="6" t="str">
        <f>VLOOKUP(Z5357,Баллы!A:B,2,0)</f>
        <v>Диспаритет</v>
      </c>
    </row>
    <row r="5358">
      <c r="A5358" t="s">
        <v>31253</v>
      </c>
      <c r="B5358" t="s">
        <v>710</v>
      </c>
      <c r="C5358" s="1">
        <v>45603</v>
      </c>
      <c r="D5358" t="s">
        <v>31253</v>
      </c>
      <c r="E5358" t="s">
        <v>31254</v>
      </c>
      <c r="F5358" t="s">
        <v>13</v>
      </c>
      <c r="G5358" s="6" t="s">
        <v>31255</v>
      </c>
      <c r="H5358" s="6" t="s">
        <v>31256</v>
      </c>
      <c r="I5358" s="6" t="s">
        <v>31257</v>
      </c>
      <c r="J5358" s="6" t="s">
        <v>31258</v>
      </c>
      <c r="K5358" t="s">
        <v>140</v>
      </c>
      <c r="L5358" t="s">
        <v>447</v>
      </c>
      <c r="M5358" t="s">
        <v>716</v>
      </c>
      <c r="N5358" t="s">
        <v>64</v>
      </c>
      <c r="O5358">
        <v>1</v>
      </c>
      <c r="Y5358">
        <f t="shared" si="168"/>
        <v>0</v>
      </c>
      <c r="Z5358" t="str">
        <f t="shared" si="169"/>
        <v>Магазин0</v>
      </c>
      <c r="AA5358" s="6" t="str">
        <f>VLOOKUP(Z5358,Баллы!A:B,2,0)</f>
        <v>Диспаритет</v>
      </c>
    </row>
    <row r="5359">
      <c r="A5359" t="s">
        <v>31259</v>
      </c>
      <c r="B5359" t="s">
        <v>531</v>
      </c>
      <c r="C5359" s="1">
        <v>45603</v>
      </c>
      <c r="D5359" t="s">
        <v>31259</v>
      </c>
      <c r="E5359" t="s">
        <v>31260</v>
      </c>
      <c r="F5359" t="s">
        <v>88</v>
      </c>
      <c r="G5359" s="6" t="s">
        <v>31261</v>
      </c>
      <c r="H5359" s="6" t="s">
        <v>31262</v>
      </c>
      <c r="I5359" s="6" t="s">
        <v>31263</v>
      </c>
      <c r="J5359" s="6" t="s">
        <v>31264</v>
      </c>
      <c r="K5359" t="s">
        <v>192</v>
      </c>
      <c r="L5359" t="s">
        <v>536</v>
      </c>
      <c r="M5359" t="s">
        <v>537</v>
      </c>
      <c r="N5359" t="s">
        <v>95</v>
      </c>
      <c r="O5359">
        <v>1</v>
      </c>
      <c r="Y5359">
        <f t="shared" si="168"/>
        <v>0</v>
      </c>
      <c r="Z5359" t="str">
        <f t="shared" si="169"/>
        <v>Павильон0</v>
      </c>
      <c r="AA5359" s="6" t="str">
        <f>VLOOKUP(Z5359,Баллы!A:B,2,0)</f>
        <v>Диспаритет</v>
      </c>
    </row>
    <row r="5360">
      <c r="A5360" t="s">
        <v>31265</v>
      </c>
      <c r="B5360" t="s">
        <v>3946</v>
      </c>
      <c r="C5360" s="1">
        <v>45603</v>
      </c>
      <c r="D5360" t="s">
        <v>31265</v>
      </c>
      <c r="E5360" t="s">
        <v>31266</v>
      </c>
      <c r="F5360" t="s">
        <v>223</v>
      </c>
      <c r="G5360" s="6" t="s">
        <v>31267</v>
      </c>
      <c r="H5360" s="6" t="s">
        <v>101</v>
      </c>
      <c r="I5360" s="6" t="s">
        <v>31268</v>
      </c>
      <c r="J5360" s="6" t="s">
        <v>101</v>
      </c>
      <c r="K5360" t="s">
        <v>104</v>
      </c>
      <c r="L5360" t="s">
        <v>2020</v>
      </c>
      <c r="M5360" t="s">
        <v>3952</v>
      </c>
      <c r="N5360" t="s">
        <v>228</v>
      </c>
      <c r="O5360">
        <v>1</v>
      </c>
      <c r="Y5360">
        <f t="shared" si="168"/>
        <v>0</v>
      </c>
      <c r="Z5360" t="str">
        <f t="shared" si="169"/>
        <v>Киоск0</v>
      </c>
      <c r="AA5360" s="6" t="str">
        <f>VLOOKUP(Z5360,Баллы!A:B,2,0)</f>
        <v>Диспаритет</v>
      </c>
    </row>
    <row r="5361">
      <c r="A5361" t="s">
        <v>31269</v>
      </c>
      <c r="B5361" t="s">
        <v>8640</v>
      </c>
      <c r="C5361" s="1">
        <v>45603</v>
      </c>
      <c r="D5361" t="s">
        <v>31269</v>
      </c>
      <c r="E5361" t="s">
        <v>31270</v>
      </c>
      <c r="F5361" t="s">
        <v>127</v>
      </c>
      <c r="G5361" s="6" t="s">
        <v>31271</v>
      </c>
      <c r="H5361" s="6" t="s">
        <v>31272</v>
      </c>
      <c r="I5361" s="6" t="s">
        <v>31273</v>
      </c>
      <c r="J5361" s="6" t="s">
        <v>101</v>
      </c>
      <c r="K5361" t="s">
        <v>61</v>
      </c>
      <c r="L5361" t="s">
        <v>279</v>
      </c>
      <c r="M5361" t="s">
        <v>8645</v>
      </c>
      <c r="N5361" t="s">
        <v>132</v>
      </c>
      <c r="O5361">
        <v>1</v>
      </c>
      <c r="Y5361">
        <f t="shared" si="168"/>
        <v>0</v>
      </c>
      <c r="Z5361" t="str">
        <f t="shared" si="169"/>
        <v>Секция0</v>
      </c>
      <c r="AA5361" s="6" t="str">
        <f>VLOOKUP(Z5361,Баллы!A:B,2,0)</f>
        <v>Диспаритет</v>
      </c>
    </row>
    <row r="5362">
      <c r="A5362" t="s">
        <v>31274</v>
      </c>
      <c r="B5362" t="s">
        <v>2185</v>
      </c>
      <c r="C5362" s="1">
        <v>45603</v>
      </c>
      <c r="D5362" t="s">
        <v>31274</v>
      </c>
      <c r="E5362" t="s">
        <v>31275</v>
      </c>
      <c r="F5362" t="s">
        <v>13</v>
      </c>
      <c r="G5362" s="6" t="s">
        <v>31276</v>
      </c>
      <c r="H5362" s="6" t="s">
        <v>31277</v>
      </c>
      <c r="I5362" s="6" t="s">
        <v>31278</v>
      </c>
      <c r="J5362" s="6" t="s">
        <v>31279</v>
      </c>
      <c r="K5362" t="s">
        <v>140</v>
      </c>
      <c r="L5362" t="s">
        <v>165</v>
      </c>
      <c r="M5362" t="s">
        <v>2191</v>
      </c>
      <c r="N5362" t="s">
        <v>64</v>
      </c>
      <c r="O5362">
        <v>1</v>
      </c>
      <c r="Y5362">
        <f t="shared" si="168"/>
        <v>0</v>
      </c>
      <c r="Z5362" t="str">
        <f t="shared" si="169"/>
        <v>Магазин0</v>
      </c>
      <c r="AA5362" s="6" t="str">
        <f>VLOOKUP(Z5362,Баллы!A:B,2,0)</f>
        <v>Диспаритет</v>
      </c>
    </row>
    <row r="5363">
      <c r="A5363" t="s">
        <v>31280</v>
      </c>
      <c r="B5363" t="s">
        <v>5873</v>
      </c>
      <c r="C5363" s="1">
        <v>45603</v>
      </c>
      <c r="D5363" t="s">
        <v>31280</v>
      </c>
      <c r="E5363" t="s">
        <v>31281</v>
      </c>
      <c r="F5363" t="s">
        <v>88</v>
      </c>
      <c r="G5363" s="6" t="s">
        <v>31282</v>
      </c>
      <c r="H5363" s="6" t="s">
        <v>31283</v>
      </c>
      <c r="I5363" s="6" t="s">
        <v>31284</v>
      </c>
      <c r="J5363" s="6" t="s">
        <v>31285</v>
      </c>
      <c r="K5363" t="s">
        <v>82</v>
      </c>
      <c r="L5363" t="s">
        <v>4776</v>
      </c>
      <c r="M5363" t="s">
        <v>5877</v>
      </c>
      <c r="N5363" t="s">
        <v>95</v>
      </c>
      <c r="O5363">
        <v>1</v>
      </c>
      <c r="Y5363">
        <f t="shared" si="168"/>
        <v>0</v>
      </c>
      <c r="Z5363" t="str">
        <f t="shared" si="169"/>
        <v>Павильон0</v>
      </c>
      <c r="AA5363" s="6" t="str">
        <f>VLOOKUP(Z5363,Баллы!A:B,2,0)</f>
        <v>Диспаритет</v>
      </c>
    </row>
    <row r="5364">
      <c r="A5364" t="s">
        <v>31286</v>
      </c>
      <c r="B5364" t="s">
        <v>4184</v>
      </c>
      <c r="C5364" s="1">
        <v>45603</v>
      </c>
      <c r="D5364" t="s">
        <v>31286</v>
      </c>
      <c r="E5364" t="s">
        <v>31287</v>
      </c>
      <c r="F5364" t="s">
        <v>13</v>
      </c>
      <c r="G5364" s="6" t="s">
        <v>31288</v>
      </c>
      <c r="H5364" s="6" t="s">
        <v>31289</v>
      </c>
      <c r="I5364" s="6" t="s">
        <v>31290</v>
      </c>
      <c r="J5364" s="6" t="s">
        <v>31291</v>
      </c>
      <c r="K5364" t="s">
        <v>72</v>
      </c>
      <c r="L5364" t="s">
        <v>73</v>
      </c>
      <c r="M5364" t="s">
        <v>4190</v>
      </c>
      <c r="N5364" t="s">
        <v>64</v>
      </c>
      <c r="O5364">
        <v>1</v>
      </c>
      <c r="Y5364">
        <f t="shared" si="168"/>
        <v>0</v>
      </c>
      <c r="Z5364" t="str">
        <f t="shared" si="169"/>
        <v>Магазин0</v>
      </c>
      <c r="AA5364" s="6" t="str">
        <f>VLOOKUP(Z5364,Баллы!A:B,2,0)</f>
        <v>Диспаритет</v>
      </c>
    </row>
    <row r="5365">
      <c r="A5365" t="s">
        <v>31292</v>
      </c>
      <c r="B5365" t="s">
        <v>1406</v>
      </c>
      <c r="C5365" s="1">
        <v>45603</v>
      </c>
      <c r="D5365" t="s">
        <v>31292</v>
      </c>
      <c r="E5365" t="s">
        <v>31293</v>
      </c>
      <c r="F5365" t="s">
        <v>88</v>
      </c>
      <c r="G5365" s="6" t="s">
        <v>31294</v>
      </c>
      <c r="H5365" s="6" t="s">
        <v>31295</v>
      </c>
      <c r="I5365" s="6" t="s">
        <v>31296</v>
      </c>
      <c r="J5365" s="6" t="s">
        <v>31297</v>
      </c>
      <c r="K5365" t="s">
        <v>72</v>
      </c>
      <c r="L5365" t="s">
        <v>288</v>
      </c>
      <c r="M5365" t="s">
        <v>1412</v>
      </c>
      <c r="N5365" t="s">
        <v>95</v>
      </c>
      <c r="O5365">
        <v>1</v>
      </c>
      <c r="Y5365">
        <f t="shared" si="168"/>
        <v>0</v>
      </c>
      <c r="Z5365" t="str">
        <f t="shared" si="169"/>
        <v>Павильон0</v>
      </c>
      <c r="AA5365" s="6" t="str">
        <f>VLOOKUP(Z5365,Баллы!A:B,2,0)</f>
        <v>Диспаритет</v>
      </c>
    </row>
    <row r="5366">
      <c r="A5366" t="s">
        <v>31298</v>
      </c>
      <c r="B5366" t="s">
        <v>1809</v>
      </c>
      <c r="C5366" s="1">
        <v>45603</v>
      </c>
      <c r="D5366" t="s">
        <v>31298</v>
      </c>
      <c r="E5366" t="s">
        <v>31299</v>
      </c>
      <c r="F5366" t="s">
        <v>127</v>
      </c>
      <c r="G5366" s="6" t="s">
        <v>31300</v>
      </c>
      <c r="H5366" s="6" t="s">
        <v>31301</v>
      </c>
      <c r="I5366" s="6" t="s">
        <v>31302</v>
      </c>
      <c r="J5366" s="6" t="s">
        <v>101</v>
      </c>
      <c r="K5366" t="s">
        <v>72</v>
      </c>
      <c r="L5366" t="s">
        <v>1815</v>
      </c>
      <c r="M5366" t="s">
        <v>1816</v>
      </c>
      <c r="N5366" t="s">
        <v>132</v>
      </c>
      <c r="O5366">
        <v>1</v>
      </c>
      <c r="Y5366">
        <f t="shared" si="168"/>
        <v>0</v>
      </c>
      <c r="Z5366" t="str">
        <f t="shared" si="169"/>
        <v>Секция0</v>
      </c>
      <c r="AA5366" s="6" t="str">
        <f>VLOOKUP(Z5366,Баллы!A:B,2,0)</f>
        <v>Диспаритет</v>
      </c>
    </row>
    <row r="5367">
      <c r="A5367" t="s">
        <v>31303</v>
      </c>
      <c r="B5367" t="s">
        <v>10880</v>
      </c>
      <c r="C5367" s="1">
        <v>45603</v>
      </c>
      <c r="D5367" t="s">
        <v>31303</v>
      </c>
      <c r="E5367" t="s">
        <v>31304</v>
      </c>
      <c r="F5367" t="s">
        <v>13</v>
      </c>
      <c r="G5367" s="6" t="s">
        <v>31305</v>
      </c>
      <c r="H5367" s="6" t="s">
        <v>31306</v>
      </c>
      <c r="I5367" s="6" t="s">
        <v>31307</v>
      </c>
      <c r="J5367" s="6" t="s">
        <v>31308</v>
      </c>
      <c r="K5367" t="s">
        <v>192</v>
      </c>
      <c r="L5367" t="s">
        <v>1729</v>
      </c>
      <c r="M5367" t="s">
        <v>10886</v>
      </c>
      <c r="N5367" t="s">
        <v>64</v>
      </c>
      <c r="O5367">
        <v>1</v>
      </c>
      <c r="Y5367">
        <f t="shared" si="168"/>
        <v>0</v>
      </c>
      <c r="Z5367" t="str">
        <f t="shared" si="169"/>
        <v>Магазин0</v>
      </c>
      <c r="AA5367" s="6" t="str">
        <f>VLOOKUP(Z5367,Баллы!A:B,2,0)</f>
        <v>Диспаритет</v>
      </c>
    </row>
    <row r="5368">
      <c r="A5368" t="s">
        <v>31309</v>
      </c>
      <c r="B5368" t="s">
        <v>1622</v>
      </c>
      <c r="C5368" s="1">
        <v>45603</v>
      </c>
      <c r="D5368" t="s">
        <v>31309</v>
      </c>
      <c r="E5368" t="s">
        <v>31310</v>
      </c>
      <c r="F5368" t="s">
        <v>13</v>
      </c>
      <c r="G5368" s="6" t="s">
        <v>31311</v>
      </c>
      <c r="H5368" s="6" t="s">
        <v>31312</v>
      </c>
      <c r="I5368" s="6" t="s">
        <v>31313</v>
      </c>
      <c r="J5368" s="6" t="s">
        <v>31314</v>
      </c>
      <c r="K5368" t="s">
        <v>140</v>
      </c>
      <c r="L5368" t="s">
        <v>1628</v>
      </c>
      <c r="M5368" t="s">
        <v>1629</v>
      </c>
      <c r="N5368" t="s">
        <v>64</v>
      </c>
      <c r="O5368">
        <v>1</v>
      </c>
      <c r="Y5368">
        <f t="shared" si="168"/>
        <v>0</v>
      </c>
      <c r="Z5368" t="str">
        <f t="shared" si="169"/>
        <v>Магазин0</v>
      </c>
      <c r="AA5368" s="6" t="str">
        <f>VLOOKUP(Z5368,Баллы!A:B,2,0)</f>
        <v>Диспаритет</v>
      </c>
    </row>
    <row r="5369">
      <c r="A5369" t="s">
        <v>31315</v>
      </c>
      <c r="B5369" t="s">
        <v>3124</v>
      </c>
      <c r="C5369" s="1">
        <v>45603</v>
      </c>
      <c r="D5369" t="s">
        <v>31315</v>
      </c>
      <c r="E5369" t="s">
        <v>31316</v>
      </c>
      <c r="F5369" t="s">
        <v>13</v>
      </c>
      <c r="G5369" s="6" t="s">
        <v>31317</v>
      </c>
      <c r="H5369" s="6" t="s">
        <v>31318</v>
      </c>
      <c r="I5369" s="6" t="s">
        <v>31319</v>
      </c>
      <c r="J5369" s="6" t="s">
        <v>31320</v>
      </c>
      <c r="K5369" t="s">
        <v>72</v>
      </c>
      <c r="L5369" t="s">
        <v>764</v>
      </c>
      <c r="M5369" t="s">
        <v>3130</v>
      </c>
      <c r="N5369" t="s">
        <v>64</v>
      </c>
      <c r="O5369">
        <v>1</v>
      </c>
      <c r="Y5369">
        <f t="shared" si="168"/>
        <v>0</v>
      </c>
      <c r="Z5369" t="str">
        <f t="shared" si="169"/>
        <v>Магазин0</v>
      </c>
      <c r="AA5369" s="6" t="str">
        <f>VLOOKUP(Z5369,Баллы!A:B,2,0)</f>
        <v>Диспаритет</v>
      </c>
    </row>
    <row r="5370">
      <c r="A5370" t="s">
        <v>31321</v>
      </c>
      <c r="B5370" t="s">
        <v>3310</v>
      </c>
      <c r="C5370" s="1">
        <v>45603</v>
      </c>
      <c r="D5370" t="s">
        <v>31321</v>
      </c>
      <c r="E5370" t="s">
        <v>31322</v>
      </c>
      <c r="F5370" t="s">
        <v>13</v>
      </c>
      <c r="G5370" s="6" t="s">
        <v>31323</v>
      </c>
      <c r="H5370" s="6" t="s">
        <v>31324</v>
      </c>
      <c r="I5370" s="6" t="s">
        <v>31325</v>
      </c>
      <c r="J5370" s="6" t="s">
        <v>31326</v>
      </c>
      <c r="K5370" t="s">
        <v>104</v>
      </c>
      <c r="L5370" t="s">
        <v>105</v>
      </c>
      <c r="M5370" t="s">
        <v>3316</v>
      </c>
      <c r="N5370" t="s">
        <v>64</v>
      </c>
      <c r="O5370">
        <v>1</v>
      </c>
      <c r="Y5370">
        <f t="shared" si="168"/>
        <v>0</v>
      </c>
      <c r="Z5370" t="str">
        <f t="shared" si="169"/>
        <v>Магазин0</v>
      </c>
      <c r="AA5370" s="6" t="str">
        <f>VLOOKUP(Z5370,Баллы!A:B,2,0)</f>
        <v>Диспаритет</v>
      </c>
    </row>
    <row r="5371">
      <c r="A5371" t="s">
        <v>31327</v>
      </c>
      <c r="B5371" t="s">
        <v>4551</v>
      </c>
      <c r="C5371" s="1">
        <v>45603</v>
      </c>
      <c r="D5371" t="s">
        <v>31327</v>
      </c>
      <c r="E5371" t="s">
        <v>31328</v>
      </c>
      <c r="F5371" t="s">
        <v>13</v>
      </c>
      <c r="G5371" s="6" t="s">
        <v>31329</v>
      </c>
      <c r="H5371" s="6" t="s">
        <v>31330</v>
      </c>
      <c r="I5371" s="6" t="s">
        <v>31331</v>
      </c>
      <c r="J5371" s="6" t="s">
        <v>31332</v>
      </c>
      <c r="K5371" t="s">
        <v>104</v>
      </c>
      <c r="L5371" t="s">
        <v>396</v>
      </c>
      <c r="M5371" t="s">
        <v>4555</v>
      </c>
      <c r="N5371" t="s">
        <v>64</v>
      </c>
      <c r="O5371">
        <v>1</v>
      </c>
      <c r="Y5371">
        <f t="shared" si="168"/>
        <v>0</v>
      </c>
      <c r="Z5371" t="str">
        <f t="shared" si="169"/>
        <v>Магазин0</v>
      </c>
      <c r="AA5371" s="6" t="str">
        <f>VLOOKUP(Z5371,Баллы!A:B,2,0)</f>
        <v>Диспаритет</v>
      </c>
    </row>
    <row r="5372">
      <c r="A5372" t="s">
        <v>31333</v>
      </c>
      <c r="B5372" t="s">
        <v>3383</v>
      </c>
      <c r="C5372" s="1">
        <v>45603</v>
      </c>
      <c r="D5372" t="s">
        <v>31333</v>
      </c>
      <c r="E5372" t="s">
        <v>31334</v>
      </c>
      <c r="F5372" t="s">
        <v>13</v>
      </c>
      <c r="G5372" s="6" t="s">
        <v>31335</v>
      </c>
      <c r="H5372" s="6" t="s">
        <v>31336</v>
      </c>
      <c r="I5372" s="6" t="s">
        <v>31337</v>
      </c>
      <c r="J5372" s="6" t="s">
        <v>31338</v>
      </c>
      <c r="K5372" t="s">
        <v>82</v>
      </c>
      <c r="L5372" t="s">
        <v>262</v>
      </c>
      <c r="M5372" t="s">
        <v>3389</v>
      </c>
      <c r="N5372" t="s">
        <v>64</v>
      </c>
      <c r="O5372">
        <v>1</v>
      </c>
      <c r="Y5372">
        <f t="shared" si="168"/>
        <v>0</v>
      </c>
      <c r="Z5372" t="str">
        <f t="shared" si="169"/>
        <v>Магазин0</v>
      </c>
      <c r="AA5372" s="6" t="str">
        <f>VLOOKUP(Z5372,Баллы!A:B,2,0)</f>
        <v>Диспаритет</v>
      </c>
    </row>
    <row r="5373">
      <c r="A5373" t="s">
        <v>31339</v>
      </c>
      <c r="B5373" t="s">
        <v>3659</v>
      </c>
      <c r="C5373" s="1">
        <v>45603</v>
      </c>
      <c r="D5373" t="s">
        <v>31339</v>
      </c>
      <c r="E5373" t="s">
        <v>31340</v>
      </c>
      <c r="F5373" t="s">
        <v>13</v>
      </c>
      <c r="G5373" s="6" t="s">
        <v>31341</v>
      </c>
      <c r="H5373" s="6" t="s">
        <v>31342</v>
      </c>
      <c r="I5373" s="6" t="s">
        <v>31343</v>
      </c>
      <c r="J5373" s="6" t="s">
        <v>31344</v>
      </c>
      <c r="K5373" t="s">
        <v>192</v>
      </c>
      <c r="L5373" t="s">
        <v>482</v>
      </c>
      <c r="M5373" t="s">
        <v>3665</v>
      </c>
      <c r="N5373" t="s">
        <v>64</v>
      </c>
      <c r="O5373">
        <v>1</v>
      </c>
      <c r="Y5373">
        <f t="shared" si="168"/>
        <v>0</v>
      </c>
      <c r="Z5373" t="str">
        <f t="shared" si="169"/>
        <v>Магазин0</v>
      </c>
      <c r="AA5373" s="6" t="str">
        <f>VLOOKUP(Z5373,Баллы!A:B,2,0)</f>
        <v>Диспаритет</v>
      </c>
    </row>
    <row r="5374">
      <c r="A5374" t="s">
        <v>31345</v>
      </c>
      <c r="B5374" t="s">
        <v>553</v>
      </c>
      <c r="C5374" s="1">
        <v>45603</v>
      </c>
      <c r="D5374" t="s">
        <v>31345</v>
      </c>
      <c r="E5374" t="s">
        <v>31346</v>
      </c>
      <c r="F5374" t="s">
        <v>13</v>
      </c>
      <c r="G5374" s="6" t="s">
        <v>31347</v>
      </c>
      <c r="H5374" s="6" t="s">
        <v>31348</v>
      </c>
      <c r="I5374" s="6" t="s">
        <v>31349</v>
      </c>
      <c r="J5374" s="6" t="s">
        <v>31350</v>
      </c>
      <c r="K5374" t="s">
        <v>61</v>
      </c>
      <c r="L5374" t="s">
        <v>559</v>
      </c>
      <c r="M5374" t="s">
        <v>560</v>
      </c>
      <c r="N5374" t="s">
        <v>64</v>
      </c>
      <c r="O5374">
        <v>1</v>
      </c>
      <c r="Y5374">
        <f t="shared" si="168"/>
        <v>0</v>
      </c>
      <c r="Z5374" t="str">
        <f t="shared" si="169"/>
        <v>Магазин0</v>
      </c>
      <c r="AA5374" s="6" t="str">
        <f>VLOOKUP(Z5374,Баллы!A:B,2,0)</f>
        <v>Диспаритет</v>
      </c>
    </row>
    <row r="5375">
      <c r="A5375" t="s">
        <v>31351</v>
      </c>
      <c r="B5375" t="s">
        <v>441</v>
      </c>
      <c r="C5375" s="1">
        <v>45603</v>
      </c>
      <c r="D5375" t="s">
        <v>31351</v>
      </c>
      <c r="E5375" t="s">
        <v>31352</v>
      </c>
      <c r="F5375" t="s">
        <v>13</v>
      </c>
      <c r="G5375" s="6" t="s">
        <v>31353</v>
      </c>
      <c r="H5375" s="6" t="s">
        <v>31354</v>
      </c>
      <c r="I5375" s="6" t="s">
        <v>31355</v>
      </c>
      <c r="J5375" s="6" t="s">
        <v>31356</v>
      </c>
      <c r="K5375" t="s">
        <v>140</v>
      </c>
      <c r="L5375" t="s">
        <v>447</v>
      </c>
      <c r="M5375" t="s">
        <v>448</v>
      </c>
      <c r="N5375" t="s">
        <v>64</v>
      </c>
      <c r="O5375">
        <v>1</v>
      </c>
      <c r="Y5375">
        <f t="shared" si="168"/>
        <v>0</v>
      </c>
      <c r="Z5375" t="str">
        <f t="shared" si="169"/>
        <v>Магазин0</v>
      </c>
      <c r="AA5375" s="6" t="str">
        <f>VLOOKUP(Z5375,Баллы!A:B,2,0)</f>
        <v>Диспаритет</v>
      </c>
    </row>
    <row r="5376">
      <c r="A5376" t="s">
        <v>31357</v>
      </c>
      <c r="B5376" t="s">
        <v>603</v>
      </c>
      <c r="C5376" s="1">
        <v>45603</v>
      </c>
      <c r="D5376" t="s">
        <v>31357</v>
      </c>
      <c r="E5376" t="s">
        <v>31358</v>
      </c>
      <c r="F5376" t="s">
        <v>88</v>
      </c>
      <c r="G5376" s="6" t="s">
        <v>31359</v>
      </c>
      <c r="H5376" s="6" t="s">
        <v>31360</v>
      </c>
      <c r="I5376" s="6" t="s">
        <v>31361</v>
      </c>
      <c r="J5376" s="6" t="s">
        <v>31362</v>
      </c>
      <c r="K5376" t="s">
        <v>82</v>
      </c>
      <c r="L5376" t="s">
        <v>115</v>
      </c>
      <c r="M5376" t="s">
        <v>609</v>
      </c>
      <c r="N5376" t="s">
        <v>95</v>
      </c>
      <c r="O5376">
        <v>1</v>
      </c>
      <c r="Y5376">
        <f t="shared" si="168"/>
        <v>0</v>
      </c>
      <c r="Z5376" t="str">
        <f t="shared" si="169"/>
        <v>Павильон0</v>
      </c>
      <c r="AA5376" s="6" t="str">
        <f>VLOOKUP(Z5376,Баллы!A:B,2,0)</f>
        <v>Диспаритет</v>
      </c>
    </row>
    <row r="5377">
      <c r="A5377" t="s">
        <v>31363</v>
      </c>
      <c r="B5377" t="s">
        <v>3514</v>
      </c>
      <c r="C5377" s="1">
        <v>45603</v>
      </c>
      <c r="D5377" t="s">
        <v>31363</v>
      </c>
      <c r="E5377" t="s">
        <v>31364</v>
      </c>
      <c r="F5377" t="s">
        <v>127</v>
      </c>
      <c r="G5377" s="6" t="s">
        <v>31365</v>
      </c>
      <c r="H5377" s="6" t="s">
        <v>31366</v>
      </c>
      <c r="I5377" s="6" t="s">
        <v>31367</v>
      </c>
      <c r="J5377" s="6" t="s">
        <v>101</v>
      </c>
      <c r="K5377" t="s">
        <v>104</v>
      </c>
      <c r="L5377" t="s">
        <v>105</v>
      </c>
      <c r="M5377" t="s">
        <v>3520</v>
      </c>
      <c r="N5377" t="s">
        <v>132</v>
      </c>
      <c r="O5377">
        <v>1</v>
      </c>
      <c r="Y5377">
        <f t="shared" si="168"/>
        <v>0</v>
      </c>
      <c r="Z5377" t="str">
        <f t="shared" si="169"/>
        <v>Секция0</v>
      </c>
      <c r="AA5377" s="6" t="str">
        <f>VLOOKUP(Z5377,Баллы!A:B,2,0)</f>
        <v>Диспаритет</v>
      </c>
    </row>
    <row r="5378">
      <c r="A5378" t="s">
        <v>31368</v>
      </c>
      <c r="B5378" t="s">
        <v>847</v>
      </c>
      <c r="C5378" s="1">
        <v>45603</v>
      </c>
      <c r="D5378" t="s">
        <v>31368</v>
      </c>
      <c r="E5378" t="s">
        <v>13730</v>
      </c>
      <c r="F5378" t="s">
        <v>1602</v>
      </c>
      <c r="G5378" s="6" t="s">
        <v>31369</v>
      </c>
      <c r="H5378" s="6" t="s">
        <v>31370</v>
      </c>
      <c r="I5378" s="6" t="s">
        <v>31371</v>
      </c>
      <c r="J5378" s="6" t="s">
        <v>31372</v>
      </c>
      <c r="K5378" t="s">
        <v>140</v>
      </c>
      <c r="L5378" t="s">
        <v>853</v>
      </c>
      <c r="M5378" t="s">
        <v>854</v>
      </c>
      <c r="N5378" t="s">
        <v>1608</v>
      </c>
      <c r="O5378">
        <v>1</v>
      </c>
      <c r="Y5378">
        <f t="shared" si="168"/>
        <v>0</v>
      </c>
      <c r="Z5378" t="str">
        <f t="shared" si="169"/>
        <v xml:space="preserve">Салон связи0</v>
      </c>
      <c r="AA5378" s="6" t="str">
        <f>VLOOKUP(Z5378,Баллы!A:B,2,0)</f>
        <v>Диспаритет</v>
      </c>
    </row>
    <row r="5379">
      <c r="A5379" t="s">
        <v>31373</v>
      </c>
      <c r="B5379" t="s">
        <v>1031</v>
      </c>
      <c r="C5379" s="1">
        <v>45603</v>
      </c>
      <c r="D5379" t="s">
        <v>31373</v>
      </c>
      <c r="E5379" t="s">
        <v>31374</v>
      </c>
      <c r="F5379" t="s">
        <v>99</v>
      </c>
      <c r="G5379" s="6" t="s">
        <v>31375</v>
      </c>
      <c r="H5379" s="6" t="s">
        <v>101</v>
      </c>
      <c r="I5379" s="6" t="s">
        <v>31376</v>
      </c>
      <c r="J5379" s="6" t="s">
        <v>31377</v>
      </c>
      <c r="K5379" t="s">
        <v>61</v>
      </c>
      <c r="L5379" t="s">
        <v>1036</v>
      </c>
      <c r="M5379" t="s">
        <v>1037</v>
      </c>
      <c r="N5379" t="s">
        <v>107</v>
      </c>
      <c r="O5379">
        <v>1</v>
      </c>
      <c r="Y5379">
        <f t="shared" si="168"/>
        <v>0</v>
      </c>
      <c r="Z5379" t="str">
        <f t="shared" si="169"/>
        <v xml:space="preserve">Магазин СО0</v>
      </c>
      <c r="AA5379" s="6" t="str">
        <f>VLOOKUP(Z5379,Баллы!A:B,2,0)</f>
        <v>Диспаритет</v>
      </c>
    </row>
    <row r="5380">
      <c r="A5380" t="s">
        <v>31378</v>
      </c>
      <c r="B5380" t="s">
        <v>2035</v>
      </c>
      <c r="C5380" s="1">
        <v>45603</v>
      </c>
      <c r="D5380" t="s">
        <v>31378</v>
      </c>
      <c r="E5380" t="s">
        <v>31379</v>
      </c>
      <c r="F5380" t="s">
        <v>13</v>
      </c>
      <c r="G5380" s="6" t="s">
        <v>31380</v>
      </c>
      <c r="H5380" s="6" t="s">
        <v>31381</v>
      </c>
      <c r="I5380" s="6" t="s">
        <v>31382</v>
      </c>
      <c r="J5380" s="6" t="s">
        <v>31383</v>
      </c>
      <c r="K5380" t="s">
        <v>82</v>
      </c>
      <c r="L5380" t="s">
        <v>2039</v>
      </c>
      <c r="M5380" t="s">
        <v>2040</v>
      </c>
      <c r="N5380" t="s">
        <v>64</v>
      </c>
      <c r="O5380">
        <v>1</v>
      </c>
      <c r="Y5380">
        <f t="shared" si="168"/>
        <v>0</v>
      </c>
      <c r="Z5380" t="str">
        <f t="shared" si="169"/>
        <v>Магазин0</v>
      </c>
      <c r="AA5380" s="6" t="str">
        <f>VLOOKUP(Z5380,Баллы!A:B,2,0)</f>
        <v>Диспаритет</v>
      </c>
    </row>
    <row r="5381">
      <c r="A5381" t="s">
        <v>31384</v>
      </c>
      <c r="B5381" t="s">
        <v>10023</v>
      </c>
      <c r="C5381" s="1">
        <v>45603</v>
      </c>
      <c r="D5381" t="s">
        <v>31384</v>
      </c>
      <c r="E5381" t="s">
        <v>31385</v>
      </c>
      <c r="F5381" t="s">
        <v>13</v>
      </c>
      <c r="G5381" s="6" t="s">
        <v>31386</v>
      </c>
      <c r="H5381" s="6" t="s">
        <v>31387</v>
      </c>
      <c r="I5381" s="6" t="s">
        <v>31388</v>
      </c>
      <c r="J5381" s="6" t="s">
        <v>31389</v>
      </c>
      <c r="K5381" t="s">
        <v>72</v>
      </c>
      <c r="L5381" t="s">
        <v>952</v>
      </c>
      <c r="M5381" t="s">
        <v>10029</v>
      </c>
      <c r="N5381" t="s">
        <v>64</v>
      </c>
      <c r="O5381">
        <v>1</v>
      </c>
      <c r="Y5381">
        <f t="shared" si="168"/>
        <v>0</v>
      </c>
      <c r="Z5381" t="str">
        <f t="shared" si="169"/>
        <v>Магазин0</v>
      </c>
      <c r="AA5381" s="6" t="str">
        <f>VLOOKUP(Z5381,Баллы!A:B,2,0)</f>
        <v>Диспаритет</v>
      </c>
    </row>
    <row r="5382">
      <c r="A5382" t="s">
        <v>31390</v>
      </c>
      <c r="B5382" t="s">
        <v>2853</v>
      </c>
      <c r="C5382" s="1">
        <v>45603</v>
      </c>
      <c r="D5382" t="s">
        <v>31390</v>
      </c>
      <c r="E5382" t="s">
        <v>31391</v>
      </c>
      <c r="F5382" t="s">
        <v>13</v>
      </c>
      <c r="G5382" s="6" t="s">
        <v>31392</v>
      </c>
      <c r="H5382" s="6" t="s">
        <v>31393</v>
      </c>
      <c r="I5382" s="6" t="s">
        <v>31394</v>
      </c>
      <c r="J5382" s="6" t="s">
        <v>31395</v>
      </c>
      <c r="K5382" t="s">
        <v>72</v>
      </c>
      <c r="L5382" t="s">
        <v>183</v>
      </c>
      <c r="M5382" t="s">
        <v>2859</v>
      </c>
      <c r="N5382" t="s">
        <v>64</v>
      </c>
      <c r="O5382">
        <v>1</v>
      </c>
      <c r="Y5382">
        <f t="shared" si="168"/>
        <v>0</v>
      </c>
      <c r="Z5382" t="str">
        <f t="shared" si="169"/>
        <v>Магазин0</v>
      </c>
      <c r="AA5382" s="6" t="str">
        <f>VLOOKUP(Z5382,Баллы!A:B,2,0)</f>
        <v>Диспаритет</v>
      </c>
    </row>
    <row r="5383">
      <c r="A5383" t="s">
        <v>31396</v>
      </c>
      <c r="B5383" t="s">
        <v>1532</v>
      </c>
      <c r="C5383" s="1">
        <v>45603</v>
      </c>
      <c r="D5383" t="s">
        <v>31396</v>
      </c>
      <c r="E5383" t="s">
        <v>31397</v>
      </c>
      <c r="F5383" t="s">
        <v>13</v>
      </c>
      <c r="G5383" s="6" t="s">
        <v>31398</v>
      </c>
      <c r="H5383" s="6" t="s">
        <v>31399</v>
      </c>
      <c r="I5383" s="6" t="s">
        <v>31400</v>
      </c>
      <c r="J5383" s="6" t="s">
        <v>31401</v>
      </c>
      <c r="K5383" t="s">
        <v>61</v>
      </c>
      <c r="L5383" t="s">
        <v>1036</v>
      </c>
      <c r="M5383" t="s">
        <v>1537</v>
      </c>
      <c r="N5383" t="s">
        <v>64</v>
      </c>
      <c r="O5383">
        <v>1</v>
      </c>
      <c r="Y5383">
        <f t="shared" si="168"/>
        <v>0</v>
      </c>
      <c r="Z5383" t="str">
        <f t="shared" si="169"/>
        <v>Магазин0</v>
      </c>
      <c r="AA5383" s="6" t="str">
        <f>VLOOKUP(Z5383,Баллы!A:B,2,0)</f>
        <v>Диспаритет</v>
      </c>
    </row>
    <row r="5384">
      <c r="A5384" t="s">
        <v>31402</v>
      </c>
      <c r="B5384" t="s">
        <v>15037</v>
      </c>
      <c r="C5384" s="1">
        <v>45603</v>
      </c>
      <c r="D5384" t="s">
        <v>31402</v>
      </c>
      <c r="E5384" t="s">
        <v>31403</v>
      </c>
      <c r="F5384" t="s">
        <v>13</v>
      </c>
      <c r="G5384" s="6" t="s">
        <v>31404</v>
      </c>
      <c r="H5384" s="6" t="s">
        <v>31405</v>
      </c>
      <c r="I5384" s="6" t="s">
        <v>31406</v>
      </c>
      <c r="J5384" s="6" t="s">
        <v>31407</v>
      </c>
      <c r="K5384" t="s">
        <v>104</v>
      </c>
      <c r="L5384" t="s">
        <v>253</v>
      </c>
      <c r="M5384" t="s">
        <v>15043</v>
      </c>
      <c r="N5384" t="s">
        <v>64</v>
      </c>
      <c r="O5384">
        <v>1</v>
      </c>
      <c r="Y5384">
        <f t="shared" si="168"/>
        <v>0</v>
      </c>
      <c r="Z5384" t="str">
        <f t="shared" si="169"/>
        <v>Магазин0</v>
      </c>
      <c r="AA5384" s="6" t="str">
        <f>VLOOKUP(Z5384,Баллы!A:B,2,0)</f>
        <v>Диспаритет</v>
      </c>
    </row>
    <row r="5385">
      <c r="A5385" t="s">
        <v>31408</v>
      </c>
      <c r="B5385" t="s">
        <v>9352</v>
      </c>
      <c r="C5385" s="1">
        <v>45603</v>
      </c>
      <c r="D5385" t="s">
        <v>31408</v>
      </c>
      <c r="E5385" t="s">
        <v>31409</v>
      </c>
      <c r="F5385" t="s">
        <v>13</v>
      </c>
      <c r="G5385" s="6" t="s">
        <v>31410</v>
      </c>
      <c r="H5385" s="6" t="s">
        <v>31411</v>
      </c>
      <c r="I5385" s="6" t="s">
        <v>31412</v>
      </c>
      <c r="J5385" s="6" t="s">
        <v>31413</v>
      </c>
      <c r="K5385" t="s">
        <v>82</v>
      </c>
      <c r="L5385" t="s">
        <v>7219</v>
      </c>
      <c r="M5385" t="s">
        <v>9358</v>
      </c>
      <c r="N5385" t="s">
        <v>64</v>
      </c>
      <c r="O5385">
        <v>1</v>
      </c>
      <c r="Y5385">
        <f t="shared" si="168"/>
        <v>0</v>
      </c>
      <c r="Z5385" t="str">
        <f t="shared" si="169"/>
        <v>Магазин0</v>
      </c>
      <c r="AA5385" s="6" t="str">
        <f>VLOOKUP(Z5385,Баллы!A:B,2,0)</f>
        <v>Диспаритет</v>
      </c>
    </row>
    <row r="5386">
      <c r="A5386" t="s">
        <v>31414</v>
      </c>
      <c r="B5386" t="s">
        <v>3978</v>
      </c>
      <c r="C5386" s="1">
        <v>45603</v>
      </c>
      <c r="D5386" t="s">
        <v>31414</v>
      </c>
      <c r="E5386" t="s">
        <v>31415</v>
      </c>
      <c r="F5386" t="s">
        <v>13</v>
      </c>
      <c r="G5386" s="6" t="s">
        <v>31416</v>
      </c>
      <c r="H5386" s="6" t="s">
        <v>31417</v>
      </c>
      <c r="I5386" s="6" t="s">
        <v>31418</v>
      </c>
      <c r="J5386" s="6" t="s">
        <v>31419</v>
      </c>
      <c r="K5386" t="s">
        <v>72</v>
      </c>
      <c r="L5386" t="s">
        <v>3984</v>
      </c>
      <c r="M5386" t="s">
        <v>3985</v>
      </c>
      <c r="N5386" t="s">
        <v>64</v>
      </c>
      <c r="O5386">
        <v>1</v>
      </c>
      <c r="Y5386">
        <f t="shared" si="168"/>
        <v>0</v>
      </c>
      <c r="Z5386" t="str">
        <f t="shared" si="169"/>
        <v>Магазин0</v>
      </c>
      <c r="AA5386" s="6" t="str">
        <f>VLOOKUP(Z5386,Баллы!A:B,2,0)</f>
        <v>Диспаритет</v>
      </c>
    </row>
    <row r="5387">
      <c r="A5387" t="s">
        <v>31420</v>
      </c>
      <c r="B5387" t="s">
        <v>547</v>
      </c>
      <c r="C5387" s="1">
        <v>45603</v>
      </c>
      <c r="D5387" t="s">
        <v>31420</v>
      </c>
      <c r="E5387" t="s">
        <v>31421</v>
      </c>
      <c r="F5387" t="s">
        <v>99</v>
      </c>
      <c r="G5387" s="6" t="s">
        <v>31422</v>
      </c>
      <c r="H5387" s="6" t="s">
        <v>101</v>
      </c>
      <c r="I5387" s="6" t="s">
        <v>31423</v>
      </c>
      <c r="J5387" s="6" t="s">
        <v>31424</v>
      </c>
      <c r="K5387" t="s">
        <v>104</v>
      </c>
      <c r="L5387" t="s">
        <v>105</v>
      </c>
      <c r="M5387" t="s">
        <v>551</v>
      </c>
      <c r="N5387" t="s">
        <v>107</v>
      </c>
      <c r="O5387">
        <v>1</v>
      </c>
      <c r="Y5387">
        <f t="shared" si="168"/>
        <v>0</v>
      </c>
      <c r="Z5387" t="str">
        <f t="shared" si="169"/>
        <v xml:space="preserve">Магазин СО0</v>
      </c>
      <c r="AA5387" s="6" t="str">
        <f>VLOOKUP(Z5387,Баллы!A:B,2,0)</f>
        <v>Диспаритет</v>
      </c>
    </row>
    <row r="5388">
      <c r="A5388" t="s">
        <v>31425</v>
      </c>
      <c r="B5388" t="s">
        <v>2711</v>
      </c>
      <c r="C5388" s="1">
        <v>45603</v>
      </c>
      <c r="D5388" t="s">
        <v>31425</v>
      </c>
      <c r="E5388" t="s">
        <v>31426</v>
      </c>
      <c r="F5388" t="s">
        <v>13</v>
      </c>
      <c r="G5388" s="6" t="s">
        <v>31427</v>
      </c>
      <c r="H5388" s="6" t="s">
        <v>31428</v>
      </c>
      <c r="I5388" s="6" t="s">
        <v>31429</v>
      </c>
      <c r="J5388" s="6" t="s">
        <v>31430</v>
      </c>
      <c r="K5388" t="s">
        <v>61</v>
      </c>
      <c r="L5388" t="s">
        <v>981</v>
      </c>
      <c r="M5388" t="s">
        <v>2717</v>
      </c>
      <c r="N5388" t="s">
        <v>64</v>
      </c>
      <c r="O5388">
        <v>1</v>
      </c>
      <c r="Y5388">
        <f t="shared" si="168"/>
        <v>0</v>
      </c>
      <c r="Z5388" t="str">
        <f t="shared" si="169"/>
        <v>Магазин0</v>
      </c>
      <c r="AA5388" s="6" t="str">
        <f>VLOOKUP(Z5388,Баллы!A:B,2,0)</f>
        <v>Диспаритет</v>
      </c>
    </row>
    <row r="5389">
      <c r="A5389" t="s">
        <v>31431</v>
      </c>
      <c r="B5389" t="s">
        <v>2169</v>
      </c>
      <c r="C5389" s="1">
        <v>45603</v>
      </c>
      <c r="D5389" t="s">
        <v>31431</v>
      </c>
      <c r="E5389" t="s">
        <v>31432</v>
      </c>
      <c r="F5389" t="s">
        <v>13</v>
      </c>
      <c r="G5389" s="6" t="s">
        <v>31433</v>
      </c>
      <c r="H5389" s="6" t="s">
        <v>31434</v>
      </c>
      <c r="I5389" s="6" t="s">
        <v>31435</v>
      </c>
      <c r="J5389" s="6" t="s">
        <v>31436</v>
      </c>
      <c r="K5389" t="s">
        <v>192</v>
      </c>
      <c r="L5389" t="s">
        <v>625</v>
      </c>
      <c r="M5389" t="s">
        <v>2175</v>
      </c>
      <c r="N5389" t="s">
        <v>64</v>
      </c>
      <c r="O5389">
        <v>1</v>
      </c>
      <c r="Y5389">
        <f t="shared" si="168"/>
        <v>0</v>
      </c>
      <c r="Z5389" t="str">
        <f t="shared" si="169"/>
        <v>Магазин0</v>
      </c>
      <c r="AA5389" s="6" t="str">
        <f>VLOOKUP(Z5389,Баллы!A:B,2,0)</f>
        <v>Диспаритет</v>
      </c>
    </row>
    <row r="5390">
      <c r="A5390" t="s">
        <v>31437</v>
      </c>
      <c r="B5390" t="s">
        <v>9123</v>
      </c>
      <c r="C5390" s="1">
        <v>45603</v>
      </c>
      <c r="D5390" t="s">
        <v>31437</v>
      </c>
      <c r="E5390" t="s">
        <v>31438</v>
      </c>
      <c r="F5390" t="s">
        <v>88</v>
      </c>
      <c r="G5390" s="6" t="s">
        <v>31439</v>
      </c>
      <c r="H5390" s="6" t="s">
        <v>31440</v>
      </c>
      <c r="I5390" s="6" t="s">
        <v>31441</v>
      </c>
      <c r="J5390" s="6" t="s">
        <v>31442</v>
      </c>
      <c r="K5390" t="s">
        <v>61</v>
      </c>
      <c r="L5390" t="s">
        <v>279</v>
      </c>
      <c r="M5390" t="s">
        <v>9128</v>
      </c>
      <c r="N5390" t="s">
        <v>95</v>
      </c>
      <c r="O5390">
        <v>1</v>
      </c>
      <c r="Y5390">
        <f t="shared" si="168"/>
        <v>0</v>
      </c>
      <c r="Z5390" t="str">
        <f t="shared" si="169"/>
        <v>Павильон0</v>
      </c>
      <c r="AA5390" s="6" t="str">
        <f>VLOOKUP(Z5390,Баллы!A:B,2,0)</f>
        <v>Диспаритет</v>
      </c>
    </row>
    <row r="5391">
      <c r="A5391" t="s">
        <v>31443</v>
      </c>
      <c r="B5391" t="s">
        <v>159</v>
      </c>
      <c r="C5391" s="1">
        <v>45603</v>
      </c>
      <c r="D5391" t="s">
        <v>31443</v>
      </c>
      <c r="E5391" t="s">
        <v>31444</v>
      </c>
      <c r="F5391" t="s">
        <v>13</v>
      </c>
      <c r="G5391" s="6" t="s">
        <v>31445</v>
      </c>
      <c r="H5391" s="6" t="s">
        <v>31446</v>
      </c>
      <c r="I5391" s="6" t="s">
        <v>31447</v>
      </c>
      <c r="J5391" s="6" t="s">
        <v>31448</v>
      </c>
      <c r="K5391" t="s">
        <v>140</v>
      </c>
      <c r="L5391" t="s">
        <v>165</v>
      </c>
      <c r="M5391" t="s">
        <v>166</v>
      </c>
      <c r="N5391" t="s">
        <v>64</v>
      </c>
      <c r="O5391">
        <v>1</v>
      </c>
      <c r="Y5391">
        <f t="shared" si="168"/>
        <v>0</v>
      </c>
      <c r="Z5391" t="str">
        <f t="shared" si="169"/>
        <v>Магазин0</v>
      </c>
      <c r="AA5391" s="6" t="str">
        <f>VLOOKUP(Z5391,Баллы!A:B,2,0)</f>
        <v>Диспаритет</v>
      </c>
    </row>
    <row r="5392">
      <c r="A5392" t="s">
        <v>31449</v>
      </c>
      <c r="B5392" t="s">
        <v>13530</v>
      </c>
      <c r="C5392" s="1">
        <v>45603</v>
      </c>
      <c r="D5392" t="s">
        <v>31449</v>
      </c>
      <c r="E5392" t="s">
        <v>31450</v>
      </c>
      <c r="F5392" t="s">
        <v>13</v>
      </c>
      <c r="G5392" s="6" t="s">
        <v>31451</v>
      </c>
      <c r="H5392" s="6" t="s">
        <v>31452</v>
      </c>
      <c r="I5392" s="6" t="s">
        <v>31453</v>
      </c>
      <c r="J5392" s="6" t="s">
        <v>31454</v>
      </c>
      <c r="K5392" t="s">
        <v>82</v>
      </c>
      <c r="L5392" t="s">
        <v>262</v>
      </c>
      <c r="M5392" t="s">
        <v>13536</v>
      </c>
      <c r="N5392" t="s">
        <v>64</v>
      </c>
      <c r="O5392">
        <v>1</v>
      </c>
      <c r="Y5392">
        <f t="shared" si="168"/>
        <v>0</v>
      </c>
      <c r="Z5392" t="str">
        <f t="shared" si="169"/>
        <v>Магазин0</v>
      </c>
      <c r="AA5392" s="6" t="str">
        <f>VLOOKUP(Z5392,Баллы!A:B,2,0)</f>
        <v>Диспаритет</v>
      </c>
    </row>
    <row r="5393">
      <c r="A5393" t="s">
        <v>31455</v>
      </c>
      <c r="B5393" t="s">
        <v>2528</v>
      </c>
      <c r="C5393" s="1">
        <v>45603</v>
      </c>
      <c r="D5393" t="s">
        <v>31455</v>
      </c>
      <c r="E5393" t="s">
        <v>31456</v>
      </c>
      <c r="F5393" t="s">
        <v>13</v>
      </c>
      <c r="G5393" s="6" t="s">
        <v>31457</v>
      </c>
      <c r="H5393" s="6" t="s">
        <v>31458</v>
      </c>
      <c r="I5393" s="6" t="s">
        <v>31459</v>
      </c>
      <c r="J5393" s="6" t="s">
        <v>31460</v>
      </c>
      <c r="K5393" t="s">
        <v>61</v>
      </c>
      <c r="L5393" t="s">
        <v>913</v>
      </c>
      <c r="M5393" t="s">
        <v>2534</v>
      </c>
      <c r="N5393" t="s">
        <v>64</v>
      </c>
      <c r="O5393">
        <v>1</v>
      </c>
      <c r="Y5393">
        <f t="shared" si="168"/>
        <v>0</v>
      </c>
      <c r="Z5393" t="str">
        <f t="shared" si="169"/>
        <v>Магазин0</v>
      </c>
      <c r="AA5393" s="6" t="str">
        <f>VLOOKUP(Z5393,Баллы!A:B,2,0)</f>
        <v>Диспаритет</v>
      </c>
    </row>
    <row r="5394">
      <c r="A5394" t="s">
        <v>31461</v>
      </c>
      <c r="B5394" t="s">
        <v>955</v>
      </c>
      <c r="C5394" s="1">
        <v>45603</v>
      </c>
      <c r="D5394" t="s">
        <v>31461</v>
      </c>
      <c r="E5394" t="s">
        <v>31462</v>
      </c>
      <c r="F5394" t="s">
        <v>13</v>
      </c>
      <c r="G5394" s="6" t="s">
        <v>31463</v>
      </c>
      <c r="H5394" s="6" t="s">
        <v>31464</v>
      </c>
      <c r="I5394" s="6" t="s">
        <v>31465</v>
      </c>
      <c r="J5394" s="6" t="s">
        <v>31466</v>
      </c>
      <c r="K5394" t="s">
        <v>72</v>
      </c>
      <c r="L5394" t="s">
        <v>306</v>
      </c>
      <c r="M5394" t="s">
        <v>961</v>
      </c>
      <c r="N5394" t="s">
        <v>64</v>
      </c>
      <c r="O5394">
        <v>1</v>
      </c>
      <c r="Y5394">
        <f t="shared" si="168"/>
        <v>0</v>
      </c>
      <c r="Z5394" t="str">
        <f t="shared" si="169"/>
        <v>Магазин0</v>
      </c>
      <c r="AA5394" s="6" t="str">
        <f>VLOOKUP(Z5394,Баллы!A:B,2,0)</f>
        <v>Диспаритет</v>
      </c>
    </row>
    <row r="5395">
      <c r="A5395" t="s">
        <v>31467</v>
      </c>
      <c r="B5395" t="s">
        <v>12417</v>
      </c>
      <c r="C5395" s="1">
        <v>45603</v>
      </c>
      <c r="D5395" t="s">
        <v>31467</v>
      </c>
      <c r="E5395" t="s">
        <v>31468</v>
      </c>
      <c r="F5395" t="s">
        <v>13</v>
      </c>
      <c r="G5395" s="6" t="s">
        <v>31469</v>
      </c>
      <c r="H5395" s="6" t="s">
        <v>31470</v>
      </c>
      <c r="I5395" s="6" t="s">
        <v>31471</v>
      </c>
      <c r="J5395" s="6" t="s">
        <v>31472</v>
      </c>
      <c r="K5395" t="s">
        <v>72</v>
      </c>
      <c r="L5395" t="s">
        <v>6309</v>
      </c>
      <c r="M5395" t="s">
        <v>12423</v>
      </c>
      <c r="N5395" t="s">
        <v>64</v>
      </c>
      <c r="O5395">
        <v>1</v>
      </c>
      <c r="Y5395">
        <f t="shared" si="168"/>
        <v>0</v>
      </c>
      <c r="Z5395" t="str">
        <f t="shared" si="169"/>
        <v>Магазин0</v>
      </c>
      <c r="AA5395" s="6" t="str">
        <f>VLOOKUP(Z5395,Баллы!A:B,2,0)</f>
        <v>Диспаритет</v>
      </c>
    </row>
    <row r="5396">
      <c r="A5396" t="s">
        <v>31473</v>
      </c>
      <c r="B5396" t="s">
        <v>6989</v>
      </c>
      <c r="C5396" s="1">
        <v>45603</v>
      </c>
      <c r="D5396" t="s">
        <v>31473</v>
      </c>
      <c r="E5396" t="s">
        <v>31474</v>
      </c>
      <c r="F5396" t="s">
        <v>1602</v>
      </c>
      <c r="G5396" s="6" t="s">
        <v>31475</v>
      </c>
      <c r="H5396" s="6" t="s">
        <v>31476</v>
      </c>
      <c r="I5396" s="6" t="s">
        <v>31477</v>
      </c>
      <c r="J5396" s="6" t="s">
        <v>31478</v>
      </c>
      <c r="K5396" t="s">
        <v>140</v>
      </c>
      <c r="L5396" t="s">
        <v>1011</v>
      </c>
      <c r="M5396" t="s">
        <v>6995</v>
      </c>
      <c r="N5396" t="s">
        <v>1608</v>
      </c>
      <c r="O5396">
        <v>1</v>
      </c>
      <c r="Y5396">
        <f t="shared" si="168"/>
        <v>0</v>
      </c>
      <c r="Z5396" t="str">
        <f t="shared" si="169"/>
        <v xml:space="preserve">Салон связи0</v>
      </c>
      <c r="AA5396" s="6" t="str">
        <f>VLOOKUP(Z5396,Баллы!A:B,2,0)</f>
        <v>Диспаритет</v>
      </c>
    </row>
    <row r="5397">
      <c r="A5397" t="s">
        <v>31479</v>
      </c>
      <c r="B5397" t="s">
        <v>1600</v>
      </c>
      <c r="C5397" s="1">
        <v>45603</v>
      </c>
      <c r="D5397" t="s">
        <v>31479</v>
      </c>
      <c r="E5397" t="s">
        <v>31480</v>
      </c>
      <c r="F5397" t="s">
        <v>1602</v>
      </c>
      <c r="G5397" s="6" t="s">
        <v>31481</v>
      </c>
      <c r="H5397" s="6" t="s">
        <v>31482</v>
      </c>
      <c r="I5397" s="6" t="s">
        <v>31483</v>
      </c>
      <c r="J5397" s="6" t="s">
        <v>31484</v>
      </c>
      <c r="K5397" t="s">
        <v>140</v>
      </c>
      <c r="L5397" t="s">
        <v>853</v>
      </c>
      <c r="M5397" t="s">
        <v>1607</v>
      </c>
      <c r="N5397" t="s">
        <v>1608</v>
      </c>
      <c r="O5397">
        <v>1</v>
      </c>
      <c r="Y5397">
        <f t="shared" si="168"/>
        <v>0</v>
      </c>
      <c r="Z5397" t="str">
        <f t="shared" si="169"/>
        <v xml:space="preserve">Салон связи0</v>
      </c>
      <c r="AA5397" s="6" t="str">
        <f>VLOOKUP(Z5397,Баллы!A:B,2,0)</f>
        <v>Диспаритет</v>
      </c>
    </row>
    <row r="5398">
      <c r="A5398" t="s">
        <v>31485</v>
      </c>
      <c r="B5398" t="s">
        <v>2866</v>
      </c>
      <c r="C5398" s="1">
        <v>45603</v>
      </c>
      <c r="D5398" t="s">
        <v>31485</v>
      </c>
      <c r="E5398" t="s">
        <v>31486</v>
      </c>
      <c r="F5398" t="s">
        <v>88</v>
      </c>
      <c r="G5398" s="6" t="s">
        <v>31487</v>
      </c>
      <c r="H5398" s="6" t="s">
        <v>31488</v>
      </c>
      <c r="I5398" s="6" t="s">
        <v>31489</v>
      </c>
      <c r="J5398" s="6" t="s">
        <v>31490</v>
      </c>
      <c r="K5398" t="s">
        <v>82</v>
      </c>
      <c r="L5398" t="s">
        <v>115</v>
      </c>
      <c r="M5398" t="s">
        <v>2871</v>
      </c>
      <c r="N5398" t="s">
        <v>95</v>
      </c>
      <c r="O5398">
        <v>1</v>
      </c>
      <c r="Y5398">
        <f t="shared" si="168"/>
        <v>0</v>
      </c>
      <c r="Z5398" t="str">
        <f t="shared" si="169"/>
        <v>Павильон0</v>
      </c>
      <c r="AA5398" s="6" t="str">
        <f>VLOOKUP(Z5398,Баллы!A:B,2,0)</f>
        <v>Диспаритет</v>
      </c>
    </row>
    <row r="5399">
      <c r="A5399" t="s">
        <v>31491</v>
      </c>
      <c r="B5399" t="s">
        <v>6347</v>
      </c>
      <c r="C5399" s="1">
        <v>45603</v>
      </c>
      <c r="D5399" t="s">
        <v>31491</v>
      </c>
      <c r="E5399" t="s">
        <v>31492</v>
      </c>
      <c r="F5399" t="s">
        <v>13</v>
      </c>
      <c r="G5399" s="6" t="s">
        <v>31493</v>
      </c>
      <c r="H5399" s="6" t="s">
        <v>31494</v>
      </c>
      <c r="I5399" s="6" t="s">
        <v>31495</v>
      </c>
      <c r="J5399" s="6" t="s">
        <v>31496</v>
      </c>
      <c r="K5399" t="s">
        <v>140</v>
      </c>
      <c r="L5399" t="s">
        <v>447</v>
      </c>
      <c r="M5399" t="s">
        <v>6353</v>
      </c>
      <c r="N5399" t="s">
        <v>64</v>
      </c>
      <c r="O5399">
        <v>1</v>
      </c>
      <c r="Y5399">
        <f t="shared" si="168"/>
        <v>0</v>
      </c>
      <c r="Z5399" t="str">
        <f t="shared" si="169"/>
        <v>Магазин0</v>
      </c>
      <c r="AA5399" s="6" t="str">
        <f>VLOOKUP(Z5399,Баллы!A:B,2,0)</f>
        <v>Диспаритет</v>
      </c>
    </row>
    <row r="5400">
      <c r="A5400" t="s">
        <v>31497</v>
      </c>
      <c r="B5400" t="s">
        <v>1775</v>
      </c>
      <c r="C5400" s="1">
        <v>45603</v>
      </c>
      <c r="D5400" t="s">
        <v>31497</v>
      </c>
      <c r="E5400" t="s">
        <v>31498</v>
      </c>
      <c r="F5400" t="s">
        <v>127</v>
      </c>
      <c r="G5400" s="6" t="s">
        <v>31499</v>
      </c>
      <c r="H5400" s="6" t="s">
        <v>31500</v>
      </c>
      <c r="I5400" s="6" t="s">
        <v>31501</v>
      </c>
      <c r="J5400" s="6" t="s">
        <v>101</v>
      </c>
      <c r="K5400" t="s">
        <v>61</v>
      </c>
      <c r="L5400" t="s">
        <v>913</v>
      </c>
      <c r="M5400" t="s">
        <v>1781</v>
      </c>
      <c r="N5400" t="s">
        <v>132</v>
      </c>
      <c r="O5400">
        <v>1</v>
      </c>
      <c r="Y5400">
        <f t="shared" si="168"/>
        <v>0</v>
      </c>
      <c r="Z5400" t="str">
        <f t="shared" si="169"/>
        <v>Секция0</v>
      </c>
      <c r="AA5400" s="6" t="str">
        <f>VLOOKUP(Z5400,Баллы!A:B,2,0)</f>
        <v>Диспаритет</v>
      </c>
    </row>
    <row r="5401">
      <c r="A5401" t="s">
        <v>31502</v>
      </c>
      <c r="B5401" t="s">
        <v>1959</v>
      </c>
      <c r="C5401" s="1">
        <v>45603</v>
      </c>
      <c r="D5401" t="s">
        <v>31502</v>
      </c>
      <c r="E5401" t="s">
        <v>30104</v>
      </c>
      <c r="F5401" t="s">
        <v>13</v>
      </c>
      <c r="G5401" s="6" t="s">
        <v>31503</v>
      </c>
      <c r="H5401" s="6" t="s">
        <v>31504</v>
      </c>
      <c r="I5401" s="6" t="s">
        <v>31505</v>
      </c>
      <c r="J5401" s="6" t="s">
        <v>31506</v>
      </c>
      <c r="K5401" t="s">
        <v>82</v>
      </c>
      <c r="L5401" t="s">
        <v>115</v>
      </c>
      <c r="M5401" t="s">
        <v>1965</v>
      </c>
      <c r="N5401" t="s">
        <v>64</v>
      </c>
      <c r="O5401">
        <v>1</v>
      </c>
      <c r="Y5401">
        <f t="shared" si="168"/>
        <v>0</v>
      </c>
      <c r="Z5401" t="str">
        <f t="shared" si="169"/>
        <v>Магазин0</v>
      </c>
      <c r="AA5401" s="6" t="str">
        <f>VLOOKUP(Z5401,Баллы!A:B,2,0)</f>
        <v>Диспаритет</v>
      </c>
    </row>
    <row r="5402">
      <c r="A5402" t="s">
        <v>31507</v>
      </c>
      <c r="B5402" t="s">
        <v>1911</v>
      </c>
      <c r="C5402" s="1">
        <v>45603</v>
      </c>
      <c r="D5402" t="s">
        <v>31507</v>
      </c>
      <c r="E5402" t="s">
        <v>31508</v>
      </c>
      <c r="F5402" t="s">
        <v>13</v>
      </c>
      <c r="G5402" s="6" t="s">
        <v>31509</v>
      </c>
      <c r="H5402" s="6" t="s">
        <v>31510</v>
      </c>
      <c r="I5402" s="6" t="s">
        <v>31511</v>
      </c>
      <c r="J5402" s="6" t="s">
        <v>31512</v>
      </c>
      <c r="K5402" t="s">
        <v>104</v>
      </c>
      <c r="L5402" t="s">
        <v>396</v>
      </c>
      <c r="M5402" t="s">
        <v>1917</v>
      </c>
      <c r="N5402" t="s">
        <v>64</v>
      </c>
      <c r="O5402">
        <v>1</v>
      </c>
      <c r="Y5402">
        <f t="shared" si="168"/>
        <v>0</v>
      </c>
      <c r="Z5402" t="str">
        <f t="shared" si="169"/>
        <v>Магазин0</v>
      </c>
      <c r="AA5402" s="6" t="str">
        <f>VLOOKUP(Z5402,Баллы!A:B,2,0)</f>
        <v>Диспаритет</v>
      </c>
    </row>
    <row r="5403">
      <c r="A5403" t="s">
        <v>31513</v>
      </c>
      <c r="B5403" t="s">
        <v>300</v>
      </c>
      <c r="C5403" s="1">
        <v>45603</v>
      </c>
      <c r="D5403" t="s">
        <v>31513</v>
      </c>
      <c r="E5403" t="s">
        <v>31514</v>
      </c>
      <c r="F5403" t="s">
        <v>13</v>
      </c>
      <c r="G5403" s="6" t="s">
        <v>31515</v>
      </c>
      <c r="H5403" s="6" t="s">
        <v>31516</v>
      </c>
      <c r="I5403" s="6" t="s">
        <v>31517</v>
      </c>
      <c r="J5403" s="6" t="s">
        <v>31518</v>
      </c>
      <c r="K5403" t="s">
        <v>72</v>
      </c>
      <c r="L5403" t="s">
        <v>306</v>
      </c>
      <c r="M5403" t="s">
        <v>307</v>
      </c>
      <c r="N5403" t="s">
        <v>64</v>
      </c>
      <c r="O5403">
        <v>1</v>
      </c>
      <c r="Y5403">
        <f t="shared" si="168"/>
        <v>0</v>
      </c>
      <c r="Z5403" t="str">
        <f t="shared" si="169"/>
        <v>Магазин0</v>
      </c>
      <c r="AA5403" s="6" t="str">
        <f>VLOOKUP(Z5403,Баллы!A:B,2,0)</f>
        <v>Диспаритет</v>
      </c>
    </row>
    <row r="5404">
      <c r="A5404" t="s">
        <v>31519</v>
      </c>
      <c r="B5404" t="s">
        <v>1850</v>
      </c>
      <c r="C5404" s="1">
        <v>45603</v>
      </c>
      <c r="D5404" t="s">
        <v>31519</v>
      </c>
      <c r="E5404" t="s">
        <v>31224</v>
      </c>
      <c r="F5404" t="s">
        <v>13</v>
      </c>
      <c r="G5404" s="6" t="s">
        <v>31520</v>
      </c>
      <c r="H5404" s="6" t="s">
        <v>31521</v>
      </c>
      <c r="I5404" s="6" t="s">
        <v>31522</v>
      </c>
      <c r="J5404" s="6" t="s">
        <v>31523</v>
      </c>
      <c r="K5404" t="s">
        <v>192</v>
      </c>
      <c r="L5404" t="s">
        <v>482</v>
      </c>
      <c r="M5404" t="s">
        <v>1854</v>
      </c>
      <c r="N5404" t="s">
        <v>64</v>
      </c>
      <c r="O5404">
        <v>1</v>
      </c>
      <c r="Y5404">
        <f t="shared" si="168"/>
        <v>0</v>
      </c>
      <c r="Z5404" t="str">
        <f t="shared" si="169"/>
        <v>Магазин0</v>
      </c>
      <c r="AA5404" s="6" t="str">
        <f>VLOOKUP(Z5404,Баллы!A:B,2,0)</f>
        <v>Диспаритет</v>
      </c>
    </row>
    <row r="5405">
      <c r="A5405" t="s">
        <v>31524</v>
      </c>
      <c r="B5405" t="s">
        <v>3448</v>
      </c>
      <c r="C5405" s="1">
        <v>45603</v>
      </c>
      <c r="D5405" t="s">
        <v>31524</v>
      </c>
      <c r="E5405" t="s">
        <v>31525</v>
      </c>
      <c r="F5405" t="s">
        <v>13</v>
      </c>
      <c r="G5405" s="6" t="s">
        <v>31526</v>
      </c>
      <c r="H5405" s="6" t="s">
        <v>31527</v>
      </c>
      <c r="I5405" s="6" t="s">
        <v>31528</v>
      </c>
      <c r="J5405" s="6" t="s">
        <v>31529</v>
      </c>
      <c r="K5405" t="s">
        <v>104</v>
      </c>
      <c r="L5405" t="s">
        <v>122</v>
      </c>
      <c r="M5405" t="s">
        <v>3454</v>
      </c>
      <c r="N5405" t="s">
        <v>64</v>
      </c>
      <c r="O5405">
        <v>1</v>
      </c>
      <c r="Y5405">
        <f t="shared" si="168"/>
        <v>0</v>
      </c>
      <c r="Z5405" t="str">
        <f t="shared" si="169"/>
        <v>Магазин0</v>
      </c>
      <c r="AA5405" s="6" t="str">
        <f>VLOOKUP(Z5405,Баллы!A:B,2,0)</f>
        <v>Диспаритет</v>
      </c>
    </row>
    <row r="5406">
      <c r="A5406" t="s">
        <v>31530</v>
      </c>
      <c r="B5406" t="s">
        <v>30027</v>
      </c>
      <c r="C5406" s="1">
        <v>45603</v>
      </c>
      <c r="D5406" t="s">
        <v>31530</v>
      </c>
      <c r="E5406" t="s">
        <v>31531</v>
      </c>
      <c r="F5406" t="s">
        <v>13</v>
      </c>
      <c r="G5406" s="6" t="s">
        <v>31532</v>
      </c>
      <c r="H5406" s="6" t="s">
        <v>31533</v>
      </c>
      <c r="I5406" s="6" t="s">
        <v>31534</v>
      </c>
      <c r="J5406" s="6" t="s">
        <v>31535</v>
      </c>
      <c r="K5406" t="s">
        <v>82</v>
      </c>
      <c r="L5406" t="s">
        <v>115</v>
      </c>
      <c r="M5406" t="s">
        <v>30033</v>
      </c>
      <c r="N5406" t="s">
        <v>64</v>
      </c>
      <c r="O5406">
        <v>1</v>
      </c>
      <c r="Y5406">
        <f t="shared" si="168"/>
        <v>0</v>
      </c>
      <c r="Z5406" t="str">
        <f t="shared" si="169"/>
        <v>Магазин0</v>
      </c>
      <c r="AA5406" s="6" t="str">
        <f>VLOOKUP(Z5406,Баллы!A:B,2,0)</f>
        <v>Диспаритет</v>
      </c>
    </row>
    <row r="5407">
      <c r="A5407" t="s">
        <v>31536</v>
      </c>
      <c r="B5407" t="s">
        <v>1505</v>
      </c>
      <c r="C5407" s="1">
        <v>45603</v>
      </c>
      <c r="D5407" t="s">
        <v>31536</v>
      </c>
      <c r="E5407" t="s">
        <v>31537</v>
      </c>
      <c r="F5407" t="s">
        <v>88</v>
      </c>
      <c r="G5407" s="6" t="s">
        <v>31538</v>
      </c>
      <c r="H5407" s="6" t="s">
        <v>31539</v>
      </c>
      <c r="I5407" s="6" t="s">
        <v>31540</v>
      </c>
      <c r="J5407" s="6" t="s">
        <v>31541</v>
      </c>
      <c r="K5407" t="s">
        <v>140</v>
      </c>
      <c r="L5407" t="s">
        <v>447</v>
      </c>
      <c r="M5407" t="s">
        <v>1511</v>
      </c>
      <c r="N5407" t="s">
        <v>95</v>
      </c>
      <c r="O5407">
        <v>1</v>
      </c>
      <c r="Y5407">
        <f t="shared" si="168"/>
        <v>0</v>
      </c>
      <c r="Z5407" t="str">
        <f t="shared" si="169"/>
        <v>Павильон0</v>
      </c>
      <c r="AA5407" s="6" t="str">
        <f>VLOOKUP(Z5407,Баллы!A:B,2,0)</f>
        <v>Диспаритет</v>
      </c>
    </row>
    <row r="5408">
      <c r="A5408" t="s">
        <v>31542</v>
      </c>
      <c r="B5408" t="s">
        <v>159</v>
      </c>
      <c r="C5408" s="1">
        <v>45603</v>
      </c>
      <c r="D5408" t="s">
        <v>31542</v>
      </c>
      <c r="E5408" t="s">
        <v>31543</v>
      </c>
      <c r="F5408" t="s">
        <v>88</v>
      </c>
      <c r="G5408" s="6" t="s">
        <v>31544</v>
      </c>
      <c r="H5408" s="6" t="s">
        <v>31545</v>
      </c>
      <c r="I5408" s="6" t="s">
        <v>31546</v>
      </c>
      <c r="J5408" s="6" t="s">
        <v>31547</v>
      </c>
      <c r="K5408" t="s">
        <v>140</v>
      </c>
      <c r="L5408" t="s">
        <v>165</v>
      </c>
      <c r="M5408" t="s">
        <v>166</v>
      </c>
      <c r="N5408" t="s">
        <v>95</v>
      </c>
      <c r="O5408">
        <v>1</v>
      </c>
      <c r="Y5408">
        <f t="shared" si="168"/>
        <v>0</v>
      </c>
      <c r="Z5408" t="str">
        <f t="shared" si="169"/>
        <v>Павильон0</v>
      </c>
      <c r="AA5408" s="6" t="str">
        <f>VLOOKUP(Z5408,Баллы!A:B,2,0)</f>
        <v>Диспаритет</v>
      </c>
    </row>
    <row r="5409">
      <c r="A5409" t="s">
        <v>31548</v>
      </c>
      <c r="B5409" t="s">
        <v>9352</v>
      </c>
      <c r="C5409" s="1">
        <v>45603</v>
      </c>
      <c r="D5409" t="s">
        <v>31548</v>
      </c>
      <c r="E5409" t="s">
        <v>31409</v>
      </c>
      <c r="F5409" t="s">
        <v>13</v>
      </c>
      <c r="G5409" s="6" t="s">
        <v>31549</v>
      </c>
      <c r="H5409" s="6" t="s">
        <v>31550</v>
      </c>
      <c r="I5409" s="6" t="s">
        <v>31551</v>
      </c>
      <c r="J5409" s="6" t="s">
        <v>31552</v>
      </c>
      <c r="K5409" t="s">
        <v>82</v>
      </c>
      <c r="L5409" t="s">
        <v>7219</v>
      </c>
      <c r="M5409" t="s">
        <v>9358</v>
      </c>
      <c r="N5409" t="s">
        <v>64</v>
      </c>
      <c r="O5409">
        <v>1</v>
      </c>
      <c r="Y5409">
        <f t="shared" si="168"/>
        <v>0</v>
      </c>
      <c r="Z5409" t="str">
        <f t="shared" si="169"/>
        <v>Магазин0</v>
      </c>
      <c r="AA5409" s="6" t="str">
        <f>VLOOKUP(Z5409,Баллы!A:B,2,0)</f>
        <v>Диспаритет</v>
      </c>
    </row>
    <row r="5410">
      <c r="A5410" t="s">
        <v>31553</v>
      </c>
      <c r="B5410" t="s">
        <v>9210</v>
      </c>
      <c r="C5410" s="1">
        <v>45603</v>
      </c>
      <c r="D5410" t="s">
        <v>31553</v>
      </c>
      <c r="E5410" t="s">
        <v>31554</v>
      </c>
      <c r="F5410" t="s">
        <v>88</v>
      </c>
      <c r="G5410" s="6" t="s">
        <v>31555</v>
      </c>
      <c r="H5410" s="6" t="s">
        <v>31556</v>
      </c>
      <c r="I5410" s="6" t="s">
        <v>31557</v>
      </c>
      <c r="J5410" s="6" t="s">
        <v>31558</v>
      </c>
      <c r="K5410" t="s">
        <v>104</v>
      </c>
      <c r="L5410" t="s">
        <v>122</v>
      </c>
      <c r="M5410" t="s">
        <v>9215</v>
      </c>
      <c r="N5410" t="s">
        <v>95</v>
      </c>
      <c r="O5410">
        <v>1</v>
      </c>
      <c r="Y5410">
        <f t="shared" si="168"/>
        <v>0</v>
      </c>
      <c r="Z5410" t="str">
        <f t="shared" si="169"/>
        <v>Павильон0</v>
      </c>
      <c r="AA5410" s="6" t="str">
        <f>VLOOKUP(Z5410,Баллы!A:B,2,0)</f>
        <v>Диспаритет</v>
      </c>
    </row>
    <row r="5411">
      <c r="A5411" t="s">
        <v>31559</v>
      </c>
      <c r="B5411" t="s">
        <v>417</v>
      </c>
      <c r="C5411" s="1">
        <v>45603</v>
      </c>
      <c r="D5411" t="s">
        <v>31559</v>
      </c>
      <c r="E5411" t="s">
        <v>31560</v>
      </c>
      <c r="F5411" t="s">
        <v>13</v>
      </c>
      <c r="G5411" s="6" t="s">
        <v>31561</v>
      </c>
      <c r="H5411" s="6" t="s">
        <v>31562</v>
      </c>
      <c r="I5411" s="6" t="s">
        <v>31563</v>
      </c>
      <c r="J5411" s="6" t="s">
        <v>31564</v>
      </c>
      <c r="K5411" t="s">
        <v>72</v>
      </c>
      <c r="L5411" t="s">
        <v>183</v>
      </c>
      <c r="M5411" t="s">
        <v>423</v>
      </c>
      <c r="N5411" t="s">
        <v>64</v>
      </c>
      <c r="O5411">
        <v>1</v>
      </c>
      <c r="Y5411">
        <f t="shared" si="168"/>
        <v>0</v>
      </c>
      <c r="Z5411" t="str">
        <f t="shared" si="169"/>
        <v>Магазин0</v>
      </c>
      <c r="AA5411" s="6" t="str">
        <f>VLOOKUP(Z5411,Баллы!A:B,2,0)</f>
        <v>Диспаритет</v>
      </c>
    </row>
    <row r="5412">
      <c r="A5412" t="s">
        <v>31565</v>
      </c>
      <c r="B5412" t="s">
        <v>2285</v>
      </c>
      <c r="C5412" s="1">
        <v>45603</v>
      </c>
      <c r="D5412" t="s">
        <v>31565</v>
      </c>
      <c r="E5412" t="s">
        <v>31566</v>
      </c>
      <c r="F5412" t="s">
        <v>13</v>
      </c>
      <c r="G5412" s="6" t="s">
        <v>31567</v>
      </c>
      <c r="H5412" s="6" t="s">
        <v>31568</v>
      </c>
      <c r="I5412" s="6" t="s">
        <v>31569</v>
      </c>
      <c r="J5412" s="6" t="s">
        <v>31570</v>
      </c>
      <c r="K5412" t="s">
        <v>104</v>
      </c>
      <c r="L5412" t="s">
        <v>105</v>
      </c>
      <c r="M5412" t="s">
        <v>2291</v>
      </c>
      <c r="N5412" t="s">
        <v>64</v>
      </c>
      <c r="O5412">
        <v>1</v>
      </c>
      <c r="Y5412">
        <f t="shared" si="168"/>
        <v>0</v>
      </c>
      <c r="Z5412" t="str">
        <f t="shared" si="169"/>
        <v>Магазин0</v>
      </c>
      <c r="AA5412" s="6" t="str">
        <f>VLOOKUP(Z5412,Баллы!A:B,2,0)</f>
        <v>Диспаритет</v>
      </c>
    </row>
    <row r="5413">
      <c r="A5413" t="s">
        <v>31571</v>
      </c>
      <c r="B5413" t="s">
        <v>611</v>
      </c>
      <c r="C5413" s="1">
        <v>45603</v>
      </c>
      <c r="D5413" t="s">
        <v>31571</v>
      </c>
      <c r="E5413" t="s">
        <v>31572</v>
      </c>
      <c r="F5413" t="s">
        <v>13</v>
      </c>
      <c r="G5413" s="6" t="s">
        <v>31573</v>
      </c>
      <c r="H5413" s="6" t="s">
        <v>31574</v>
      </c>
      <c r="I5413" s="6" t="s">
        <v>31575</v>
      </c>
      <c r="J5413" s="6" t="s">
        <v>31576</v>
      </c>
      <c r="K5413" t="s">
        <v>140</v>
      </c>
      <c r="L5413" t="s">
        <v>165</v>
      </c>
      <c r="M5413" t="s">
        <v>617</v>
      </c>
      <c r="N5413" t="s">
        <v>64</v>
      </c>
      <c r="O5413">
        <v>1</v>
      </c>
      <c r="Y5413">
        <f t="shared" si="168"/>
        <v>0</v>
      </c>
      <c r="Z5413" t="str">
        <f t="shared" si="169"/>
        <v>Магазин0</v>
      </c>
      <c r="AA5413" s="6" t="str">
        <f>VLOOKUP(Z5413,Баллы!A:B,2,0)</f>
        <v>Диспаритет</v>
      </c>
    </row>
    <row r="5414">
      <c r="A5414" t="s">
        <v>31577</v>
      </c>
      <c r="B5414" t="s">
        <v>1256</v>
      </c>
      <c r="C5414" s="1">
        <v>45603</v>
      </c>
      <c r="D5414" t="s">
        <v>31577</v>
      </c>
      <c r="E5414" t="s">
        <v>31578</v>
      </c>
      <c r="F5414" t="s">
        <v>13</v>
      </c>
      <c r="G5414" s="6" t="s">
        <v>31579</v>
      </c>
      <c r="H5414" s="6" t="s">
        <v>31580</v>
      </c>
      <c r="I5414" s="6" t="s">
        <v>31581</v>
      </c>
      <c r="J5414" s="6" t="s">
        <v>31582</v>
      </c>
      <c r="K5414" t="s">
        <v>192</v>
      </c>
      <c r="L5414" t="s">
        <v>1262</v>
      </c>
      <c r="M5414" t="s">
        <v>1263</v>
      </c>
      <c r="N5414" t="s">
        <v>64</v>
      </c>
      <c r="O5414">
        <v>1</v>
      </c>
      <c r="Y5414">
        <f t="shared" si="168"/>
        <v>0</v>
      </c>
      <c r="Z5414" t="str">
        <f t="shared" si="169"/>
        <v>Магазин0</v>
      </c>
      <c r="AA5414" s="6" t="str">
        <f>VLOOKUP(Z5414,Баллы!A:B,2,0)</f>
        <v>Диспаритет</v>
      </c>
    </row>
    <row r="5415">
      <c r="A5415" t="s">
        <v>31583</v>
      </c>
      <c r="B5415" t="s">
        <v>930</v>
      </c>
      <c r="C5415" s="1">
        <v>45603</v>
      </c>
      <c r="D5415" t="s">
        <v>31583</v>
      </c>
      <c r="E5415" t="s">
        <v>31584</v>
      </c>
      <c r="F5415" t="s">
        <v>13</v>
      </c>
      <c r="G5415" s="6" t="s">
        <v>31585</v>
      </c>
      <c r="H5415" s="6" t="s">
        <v>31586</v>
      </c>
      <c r="I5415" s="6" t="s">
        <v>31587</v>
      </c>
      <c r="J5415" s="6" t="s">
        <v>31588</v>
      </c>
      <c r="K5415" t="s">
        <v>82</v>
      </c>
      <c r="L5415" t="s">
        <v>115</v>
      </c>
      <c r="M5415" t="s">
        <v>936</v>
      </c>
      <c r="N5415" t="s">
        <v>64</v>
      </c>
      <c r="O5415">
        <v>1</v>
      </c>
      <c r="Y5415">
        <f t="shared" si="168"/>
        <v>0</v>
      </c>
      <c r="Z5415" t="str">
        <f t="shared" si="169"/>
        <v>Магазин0</v>
      </c>
      <c r="AA5415" s="6" t="str">
        <f>VLOOKUP(Z5415,Баллы!A:B,2,0)</f>
        <v>Диспаритет</v>
      </c>
    </row>
    <row r="5416">
      <c r="A5416" t="s">
        <v>31589</v>
      </c>
      <c r="B5416" t="s">
        <v>10880</v>
      </c>
      <c r="C5416" s="1">
        <v>45603</v>
      </c>
      <c r="D5416" t="s">
        <v>31589</v>
      </c>
      <c r="E5416" t="s">
        <v>31590</v>
      </c>
      <c r="F5416" t="s">
        <v>13</v>
      </c>
      <c r="G5416" s="6" t="s">
        <v>31591</v>
      </c>
      <c r="H5416" s="6" t="s">
        <v>31592</v>
      </c>
      <c r="I5416" s="6" t="s">
        <v>31593</v>
      </c>
      <c r="J5416" s="6" t="s">
        <v>31594</v>
      </c>
      <c r="K5416" t="s">
        <v>192</v>
      </c>
      <c r="L5416" t="s">
        <v>1729</v>
      </c>
      <c r="M5416" t="s">
        <v>10886</v>
      </c>
      <c r="N5416" t="s">
        <v>64</v>
      </c>
      <c r="O5416">
        <v>1</v>
      </c>
      <c r="Y5416">
        <f t="shared" si="168"/>
        <v>0</v>
      </c>
      <c r="Z5416" t="str">
        <f t="shared" si="169"/>
        <v>Магазин0</v>
      </c>
      <c r="AA5416" s="6" t="str">
        <f>VLOOKUP(Z5416,Баллы!A:B,2,0)</f>
        <v>Диспаритет</v>
      </c>
    </row>
    <row r="5417">
      <c r="A5417" t="s">
        <v>31595</v>
      </c>
      <c r="B5417" t="s">
        <v>3527</v>
      </c>
      <c r="C5417" s="1">
        <v>45603</v>
      </c>
      <c r="D5417" t="s">
        <v>31595</v>
      </c>
      <c r="E5417" t="s">
        <v>31596</v>
      </c>
      <c r="F5417" t="s">
        <v>223</v>
      </c>
      <c r="G5417" s="6" t="s">
        <v>31597</v>
      </c>
      <c r="H5417" s="6" t="s">
        <v>101</v>
      </c>
      <c r="I5417" s="6" t="s">
        <v>31598</v>
      </c>
      <c r="J5417" s="6" t="s">
        <v>101</v>
      </c>
      <c r="K5417" t="s">
        <v>104</v>
      </c>
      <c r="L5417" t="s">
        <v>396</v>
      </c>
      <c r="M5417" t="s">
        <v>3533</v>
      </c>
      <c r="N5417" t="s">
        <v>228</v>
      </c>
      <c r="O5417">
        <v>1</v>
      </c>
      <c r="Y5417">
        <f t="shared" si="168"/>
        <v>0</v>
      </c>
      <c r="Z5417" t="str">
        <f t="shared" si="169"/>
        <v>Киоск0</v>
      </c>
      <c r="AA5417" s="6" t="str">
        <f>VLOOKUP(Z5417,Баллы!A:B,2,0)</f>
        <v>Диспаритет</v>
      </c>
    </row>
    <row r="5418">
      <c r="A5418" t="s">
        <v>31599</v>
      </c>
      <c r="B5418" t="s">
        <v>992</v>
      </c>
      <c r="C5418" s="1">
        <v>45603</v>
      </c>
      <c r="D5418" t="s">
        <v>31599</v>
      </c>
      <c r="E5418" t="s">
        <v>31600</v>
      </c>
      <c r="F5418" t="s">
        <v>13</v>
      </c>
      <c r="G5418" s="6" t="s">
        <v>31601</v>
      </c>
      <c r="H5418" s="6" t="s">
        <v>31602</v>
      </c>
      <c r="I5418" s="6" t="s">
        <v>31603</v>
      </c>
      <c r="J5418" s="6" t="s">
        <v>31604</v>
      </c>
      <c r="K5418" t="s">
        <v>72</v>
      </c>
      <c r="L5418" t="s">
        <v>322</v>
      </c>
      <c r="M5418" t="s">
        <v>997</v>
      </c>
      <c r="N5418" t="s">
        <v>64</v>
      </c>
      <c r="O5418">
        <v>1</v>
      </c>
      <c r="Y5418">
        <f t="shared" si="168"/>
        <v>0</v>
      </c>
      <c r="Z5418" t="str">
        <f t="shared" si="169"/>
        <v>Магазин0</v>
      </c>
      <c r="AA5418" s="6" t="str">
        <f>VLOOKUP(Z5418,Баллы!A:B,2,0)</f>
        <v>Диспаритет</v>
      </c>
    </row>
    <row r="5419">
      <c r="A5419" t="s">
        <v>31605</v>
      </c>
      <c r="B5419" t="s">
        <v>476</v>
      </c>
      <c r="C5419" s="1">
        <v>45603</v>
      </c>
      <c r="D5419" t="s">
        <v>31605</v>
      </c>
      <c r="E5419" t="s">
        <v>31606</v>
      </c>
      <c r="F5419" t="s">
        <v>13</v>
      </c>
      <c r="G5419" s="6" t="s">
        <v>31607</v>
      </c>
      <c r="H5419" s="6" t="s">
        <v>31608</v>
      </c>
      <c r="I5419" s="6" t="s">
        <v>31609</v>
      </c>
      <c r="J5419" s="6" t="s">
        <v>31610</v>
      </c>
      <c r="K5419" t="s">
        <v>192</v>
      </c>
      <c r="L5419" t="s">
        <v>482</v>
      </c>
      <c r="M5419" t="s">
        <v>483</v>
      </c>
      <c r="N5419" t="s">
        <v>64</v>
      </c>
      <c r="O5419">
        <v>1</v>
      </c>
      <c r="Y5419">
        <f t="shared" si="168"/>
        <v>0</v>
      </c>
      <c r="Z5419" t="str">
        <f t="shared" si="169"/>
        <v>Магазин0</v>
      </c>
      <c r="AA5419" s="6" t="str">
        <f>VLOOKUP(Z5419,Баллы!A:B,2,0)</f>
        <v>Диспаритет</v>
      </c>
    </row>
    <row r="5420">
      <c r="A5420" t="s">
        <v>31611</v>
      </c>
      <c r="B5420" t="s">
        <v>462</v>
      </c>
      <c r="C5420" s="1">
        <v>45603</v>
      </c>
      <c r="D5420" t="s">
        <v>31611</v>
      </c>
      <c r="E5420" t="s">
        <v>31612</v>
      </c>
      <c r="F5420" t="s">
        <v>13</v>
      </c>
      <c r="G5420" s="6" t="s">
        <v>31613</v>
      </c>
      <c r="H5420" s="6" t="s">
        <v>31614</v>
      </c>
      <c r="I5420" s="6" t="s">
        <v>31615</v>
      </c>
      <c r="J5420" s="6" t="s">
        <v>31616</v>
      </c>
      <c r="K5420" t="s">
        <v>192</v>
      </c>
      <c r="L5420" t="s">
        <v>467</v>
      </c>
      <c r="M5420" t="s">
        <v>468</v>
      </c>
      <c r="N5420" t="s">
        <v>64</v>
      </c>
      <c r="O5420">
        <v>1</v>
      </c>
      <c r="Y5420">
        <f t="shared" si="168"/>
        <v>0</v>
      </c>
      <c r="Z5420" t="str">
        <f t="shared" si="169"/>
        <v>Магазин0</v>
      </c>
      <c r="AA5420" s="6" t="str">
        <f>VLOOKUP(Z5420,Баллы!A:B,2,0)</f>
        <v>Диспаритет</v>
      </c>
    </row>
    <row r="5421">
      <c r="A5421" t="s">
        <v>31617</v>
      </c>
      <c r="B5421" t="s">
        <v>4184</v>
      </c>
      <c r="C5421" s="1">
        <v>45603</v>
      </c>
      <c r="D5421" t="s">
        <v>31617</v>
      </c>
      <c r="E5421" t="s">
        <v>31618</v>
      </c>
      <c r="F5421" t="s">
        <v>127</v>
      </c>
      <c r="G5421" s="6" t="s">
        <v>31619</v>
      </c>
      <c r="H5421" s="6" t="s">
        <v>31620</v>
      </c>
      <c r="I5421" s="6" t="s">
        <v>31621</v>
      </c>
      <c r="J5421" s="6" t="s">
        <v>101</v>
      </c>
      <c r="K5421" t="s">
        <v>72</v>
      </c>
      <c r="L5421" t="s">
        <v>73</v>
      </c>
      <c r="M5421" t="s">
        <v>4190</v>
      </c>
      <c r="N5421" t="s">
        <v>132</v>
      </c>
      <c r="O5421">
        <v>1</v>
      </c>
      <c r="Y5421">
        <f t="shared" ref="Y5421:Y5484" si="170">SUM(P5421:W5421)</f>
        <v>0</v>
      </c>
      <c r="Z5421" t="str">
        <f t="shared" ref="Z5421:Z5484" si="171">CONCATENATE(N5421,Y5421)</f>
        <v>Секция0</v>
      </c>
      <c r="AA5421" s="6" t="str">
        <f>VLOOKUP(Z5421,Баллы!A:B,2,0)</f>
        <v>Диспаритет</v>
      </c>
    </row>
    <row r="5422">
      <c r="A5422" t="s">
        <v>31622</v>
      </c>
      <c r="B5422" t="s">
        <v>7855</v>
      </c>
      <c r="C5422" s="1">
        <v>45603</v>
      </c>
      <c r="D5422" t="s">
        <v>31622</v>
      </c>
      <c r="E5422" t="s">
        <v>31623</v>
      </c>
      <c r="F5422" t="s">
        <v>1602</v>
      </c>
      <c r="G5422" s="6" t="s">
        <v>31624</v>
      </c>
      <c r="H5422" s="6" t="s">
        <v>31625</v>
      </c>
      <c r="I5422" s="6" t="s">
        <v>31626</v>
      </c>
      <c r="J5422" s="6" t="s">
        <v>31627</v>
      </c>
      <c r="K5422" t="s">
        <v>61</v>
      </c>
      <c r="L5422" t="s">
        <v>2807</v>
      </c>
      <c r="M5422" t="s">
        <v>7860</v>
      </c>
      <c r="N5422" t="s">
        <v>1608</v>
      </c>
      <c r="O5422">
        <v>1</v>
      </c>
      <c r="Y5422">
        <f t="shared" si="170"/>
        <v>0</v>
      </c>
      <c r="Z5422" t="str">
        <f t="shared" si="171"/>
        <v xml:space="preserve">Салон связи0</v>
      </c>
      <c r="AA5422" s="6" t="str">
        <f>VLOOKUP(Z5422,Баллы!A:B,2,0)</f>
        <v>Диспаритет</v>
      </c>
    </row>
    <row r="5423">
      <c r="A5423" t="s">
        <v>31628</v>
      </c>
      <c r="B5423" t="s">
        <v>645</v>
      </c>
      <c r="C5423" s="1">
        <v>45603</v>
      </c>
      <c r="D5423" t="s">
        <v>31628</v>
      </c>
      <c r="E5423" t="s">
        <v>31629</v>
      </c>
      <c r="F5423" t="s">
        <v>13</v>
      </c>
      <c r="G5423" s="6" t="s">
        <v>31630</v>
      </c>
      <c r="H5423" s="6" t="s">
        <v>31631</v>
      </c>
      <c r="I5423" s="6" t="s">
        <v>31632</v>
      </c>
      <c r="J5423" s="6" t="s">
        <v>31633</v>
      </c>
      <c r="K5423" t="s">
        <v>82</v>
      </c>
      <c r="L5423" t="s">
        <v>202</v>
      </c>
      <c r="M5423" t="s">
        <v>651</v>
      </c>
      <c r="N5423" t="s">
        <v>64</v>
      </c>
      <c r="O5423">
        <v>1</v>
      </c>
      <c r="Y5423">
        <f t="shared" si="170"/>
        <v>0</v>
      </c>
      <c r="Z5423" t="str">
        <f t="shared" si="171"/>
        <v>Магазин0</v>
      </c>
      <c r="AA5423" s="6" t="str">
        <f>VLOOKUP(Z5423,Баллы!A:B,2,0)</f>
        <v>Диспаритет</v>
      </c>
    </row>
    <row r="5424">
      <c r="A5424" t="s">
        <v>31634</v>
      </c>
      <c r="B5424" t="s">
        <v>2511</v>
      </c>
      <c r="C5424" s="1">
        <v>45603</v>
      </c>
      <c r="D5424" t="s">
        <v>31634</v>
      </c>
      <c r="E5424" t="s">
        <v>31635</v>
      </c>
      <c r="F5424" t="s">
        <v>127</v>
      </c>
      <c r="G5424" s="6" t="s">
        <v>31636</v>
      </c>
      <c r="H5424" s="6" t="s">
        <v>31637</v>
      </c>
      <c r="I5424" s="6" t="s">
        <v>31638</v>
      </c>
      <c r="J5424" s="6" t="s">
        <v>101</v>
      </c>
      <c r="K5424" t="s">
        <v>72</v>
      </c>
      <c r="L5424" t="s">
        <v>73</v>
      </c>
      <c r="M5424" t="s">
        <v>2516</v>
      </c>
      <c r="N5424" t="s">
        <v>132</v>
      </c>
      <c r="O5424">
        <v>1</v>
      </c>
      <c r="Y5424">
        <f t="shared" si="170"/>
        <v>0</v>
      </c>
      <c r="Z5424" t="str">
        <f t="shared" si="171"/>
        <v>Секция0</v>
      </c>
      <c r="AA5424" s="6" t="str">
        <f>VLOOKUP(Z5424,Баллы!A:B,2,0)</f>
        <v>Диспаритет</v>
      </c>
    </row>
    <row r="5425">
      <c r="A5425" t="s">
        <v>31639</v>
      </c>
      <c r="B5425" t="s">
        <v>879</v>
      </c>
      <c r="C5425" s="1">
        <v>45603</v>
      </c>
      <c r="D5425" t="s">
        <v>31639</v>
      </c>
      <c r="E5425" t="s">
        <v>31640</v>
      </c>
      <c r="F5425" t="s">
        <v>13</v>
      </c>
      <c r="G5425" s="6" t="s">
        <v>31641</v>
      </c>
      <c r="H5425" s="6" t="s">
        <v>31642</v>
      </c>
      <c r="I5425" s="6" t="s">
        <v>31643</v>
      </c>
      <c r="J5425" s="6" t="s">
        <v>31644</v>
      </c>
      <c r="K5425" t="s">
        <v>61</v>
      </c>
      <c r="L5425" t="s">
        <v>885</v>
      </c>
      <c r="M5425" t="s">
        <v>886</v>
      </c>
      <c r="N5425" t="s">
        <v>64</v>
      </c>
      <c r="O5425">
        <v>1</v>
      </c>
      <c r="Y5425">
        <f t="shared" si="170"/>
        <v>0</v>
      </c>
      <c r="Z5425" t="str">
        <f t="shared" si="171"/>
        <v>Магазин0</v>
      </c>
      <c r="AA5425" s="6" t="str">
        <f>VLOOKUP(Z5425,Баллы!A:B,2,0)</f>
        <v>Диспаритет</v>
      </c>
    </row>
    <row r="5426">
      <c r="A5426" t="s">
        <v>31645</v>
      </c>
      <c r="B5426" t="s">
        <v>1131</v>
      </c>
      <c r="C5426" s="1">
        <v>45603</v>
      </c>
      <c r="D5426" t="s">
        <v>31645</v>
      </c>
      <c r="E5426" t="s">
        <v>31646</v>
      </c>
      <c r="F5426" t="s">
        <v>13</v>
      </c>
      <c r="G5426" s="6" t="s">
        <v>31647</v>
      </c>
      <c r="H5426" s="6" t="s">
        <v>31648</v>
      </c>
      <c r="I5426" s="6" t="s">
        <v>31649</v>
      </c>
      <c r="J5426" s="6" t="s">
        <v>31650</v>
      </c>
      <c r="K5426" t="s">
        <v>192</v>
      </c>
      <c r="L5426" t="s">
        <v>634</v>
      </c>
      <c r="M5426" t="s">
        <v>1137</v>
      </c>
      <c r="N5426" t="s">
        <v>64</v>
      </c>
      <c r="O5426">
        <v>1</v>
      </c>
      <c r="Y5426">
        <f t="shared" si="170"/>
        <v>0</v>
      </c>
      <c r="Z5426" t="str">
        <f t="shared" si="171"/>
        <v>Магазин0</v>
      </c>
      <c r="AA5426" s="6" t="str">
        <f>VLOOKUP(Z5426,Баллы!A:B,2,0)</f>
        <v>Диспаритет</v>
      </c>
    </row>
    <row r="5427">
      <c r="A5427" t="s">
        <v>31651</v>
      </c>
      <c r="B5427" t="s">
        <v>2035</v>
      </c>
      <c r="C5427" s="1">
        <v>45603</v>
      </c>
      <c r="D5427" t="s">
        <v>31651</v>
      </c>
      <c r="E5427" t="s">
        <v>31652</v>
      </c>
      <c r="F5427" t="s">
        <v>13</v>
      </c>
      <c r="G5427" s="6" t="s">
        <v>31653</v>
      </c>
      <c r="H5427" s="6" t="s">
        <v>31654</v>
      </c>
      <c r="I5427" s="6" t="s">
        <v>31655</v>
      </c>
      <c r="J5427" s="6" t="s">
        <v>31656</v>
      </c>
      <c r="K5427" t="s">
        <v>82</v>
      </c>
      <c r="L5427" t="s">
        <v>2039</v>
      </c>
      <c r="M5427" t="s">
        <v>2040</v>
      </c>
      <c r="N5427" t="s">
        <v>64</v>
      </c>
      <c r="O5427">
        <v>1</v>
      </c>
      <c r="Y5427">
        <f t="shared" si="170"/>
        <v>0</v>
      </c>
      <c r="Z5427" t="str">
        <f t="shared" si="171"/>
        <v>Магазин0</v>
      </c>
      <c r="AA5427" s="6" t="str">
        <f>VLOOKUP(Z5427,Баллы!A:B,2,0)</f>
        <v>Диспаритет</v>
      </c>
    </row>
    <row r="5428">
      <c r="A5428" t="s">
        <v>31657</v>
      </c>
      <c r="B5428" t="s">
        <v>3575</v>
      </c>
      <c r="C5428" s="1">
        <v>45603</v>
      </c>
      <c r="D5428" t="s">
        <v>31657</v>
      </c>
      <c r="E5428" t="s">
        <v>31658</v>
      </c>
      <c r="F5428" t="s">
        <v>13</v>
      </c>
      <c r="G5428" s="6" t="s">
        <v>31659</v>
      </c>
      <c r="H5428" s="6" t="s">
        <v>31660</v>
      </c>
      <c r="I5428" s="6" t="s">
        <v>31661</v>
      </c>
      <c r="J5428" s="6" t="s">
        <v>31662</v>
      </c>
      <c r="K5428" t="s">
        <v>82</v>
      </c>
      <c r="L5428" t="s">
        <v>115</v>
      </c>
      <c r="M5428" t="s">
        <v>3581</v>
      </c>
      <c r="N5428" t="s">
        <v>64</v>
      </c>
      <c r="O5428">
        <v>1</v>
      </c>
      <c r="Y5428">
        <f t="shared" si="170"/>
        <v>0</v>
      </c>
      <c r="Z5428" t="str">
        <f t="shared" si="171"/>
        <v>Магазин0</v>
      </c>
      <c r="AA5428" s="6" t="str">
        <f>VLOOKUP(Z5428,Баллы!A:B,2,0)</f>
        <v>Диспаритет</v>
      </c>
    </row>
    <row r="5429">
      <c r="A5429" t="s">
        <v>31663</v>
      </c>
      <c r="B5429" t="s">
        <v>2308</v>
      </c>
      <c r="C5429" s="1">
        <v>45603</v>
      </c>
      <c r="D5429" t="s">
        <v>31663</v>
      </c>
      <c r="E5429" t="s">
        <v>31664</v>
      </c>
      <c r="F5429" t="s">
        <v>13</v>
      </c>
      <c r="G5429" s="6" t="s">
        <v>31665</v>
      </c>
      <c r="H5429" s="6" t="s">
        <v>31666</v>
      </c>
      <c r="I5429" s="6" t="s">
        <v>31667</v>
      </c>
      <c r="J5429" s="6" t="s">
        <v>31668</v>
      </c>
      <c r="K5429" t="s">
        <v>140</v>
      </c>
      <c r="L5429" t="s">
        <v>724</v>
      </c>
      <c r="M5429" t="s">
        <v>2314</v>
      </c>
      <c r="N5429" t="s">
        <v>64</v>
      </c>
      <c r="O5429">
        <v>1</v>
      </c>
      <c r="Y5429">
        <f t="shared" si="170"/>
        <v>0</v>
      </c>
      <c r="Z5429" t="str">
        <f t="shared" si="171"/>
        <v>Магазин0</v>
      </c>
      <c r="AA5429" s="6" t="str">
        <f>VLOOKUP(Z5429,Баллы!A:B,2,0)</f>
        <v>Диспаритет</v>
      </c>
    </row>
    <row r="5430">
      <c r="A5430" t="s">
        <v>31669</v>
      </c>
      <c r="B5430" t="s">
        <v>1053</v>
      </c>
      <c r="C5430" s="1">
        <v>45603</v>
      </c>
      <c r="D5430" t="s">
        <v>31669</v>
      </c>
      <c r="E5430" t="s">
        <v>31670</v>
      </c>
      <c r="F5430" t="s">
        <v>13</v>
      </c>
      <c r="G5430" s="6" t="s">
        <v>31671</v>
      </c>
      <c r="H5430" s="6" t="s">
        <v>31672</v>
      </c>
      <c r="I5430" s="6" t="s">
        <v>31673</v>
      </c>
      <c r="J5430" s="6" t="s">
        <v>31674</v>
      </c>
      <c r="K5430" t="s">
        <v>104</v>
      </c>
      <c r="L5430" t="s">
        <v>105</v>
      </c>
      <c r="M5430" t="s">
        <v>1057</v>
      </c>
      <c r="N5430" t="s">
        <v>64</v>
      </c>
      <c r="O5430">
        <v>1</v>
      </c>
      <c r="Y5430">
        <f t="shared" si="170"/>
        <v>0</v>
      </c>
      <c r="Z5430" t="str">
        <f t="shared" si="171"/>
        <v>Магазин0</v>
      </c>
      <c r="AA5430" s="6" t="str">
        <f>VLOOKUP(Z5430,Баллы!A:B,2,0)</f>
        <v>Диспаритет</v>
      </c>
    </row>
    <row r="5431">
      <c r="A5431" t="s">
        <v>31675</v>
      </c>
      <c r="B5431" t="s">
        <v>938</v>
      </c>
      <c r="C5431" s="1">
        <v>45603</v>
      </c>
      <c r="D5431" t="s">
        <v>31675</v>
      </c>
      <c r="E5431" t="s">
        <v>31676</v>
      </c>
      <c r="F5431" t="s">
        <v>13</v>
      </c>
      <c r="G5431" s="6" t="s">
        <v>31677</v>
      </c>
      <c r="H5431" s="6" t="s">
        <v>31678</v>
      </c>
      <c r="I5431" s="6" t="s">
        <v>31679</v>
      </c>
      <c r="J5431" s="6" t="s">
        <v>31680</v>
      </c>
      <c r="K5431" t="s">
        <v>72</v>
      </c>
      <c r="L5431" t="s">
        <v>822</v>
      </c>
      <c r="M5431" t="s">
        <v>944</v>
      </c>
      <c r="N5431" t="s">
        <v>64</v>
      </c>
      <c r="O5431">
        <v>1</v>
      </c>
      <c r="Y5431">
        <f t="shared" si="170"/>
        <v>0</v>
      </c>
      <c r="Z5431" t="str">
        <f t="shared" si="171"/>
        <v>Магазин0</v>
      </c>
      <c r="AA5431" s="6" t="str">
        <f>VLOOKUP(Z5431,Баллы!A:B,2,0)</f>
        <v>Диспаритет</v>
      </c>
    </row>
    <row r="5432">
      <c r="A5432" t="s">
        <v>31681</v>
      </c>
      <c r="B5432" t="s">
        <v>816</v>
      </c>
      <c r="C5432" s="1">
        <v>45603</v>
      </c>
      <c r="D5432" t="s">
        <v>31681</v>
      </c>
      <c r="E5432" t="s">
        <v>31682</v>
      </c>
      <c r="F5432" t="s">
        <v>13</v>
      </c>
      <c r="G5432" s="6" t="s">
        <v>31683</v>
      </c>
      <c r="H5432" s="6" t="s">
        <v>31684</v>
      </c>
      <c r="I5432" s="6" t="s">
        <v>31685</v>
      </c>
      <c r="J5432" s="6" t="s">
        <v>31686</v>
      </c>
      <c r="K5432" t="s">
        <v>72</v>
      </c>
      <c r="L5432" t="s">
        <v>822</v>
      </c>
      <c r="M5432" t="s">
        <v>823</v>
      </c>
      <c r="N5432" t="s">
        <v>64</v>
      </c>
      <c r="O5432">
        <v>1</v>
      </c>
      <c r="Y5432">
        <f t="shared" si="170"/>
        <v>0</v>
      </c>
      <c r="Z5432" t="str">
        <f t="shared" si="171"/>
        <v>Магазин0</v>
      </c>
      <c r="AA5432" s="6" t="str">
        <f>VLOOKUP(Z5432,Баллы!A:B,2,0)</f>
        <v>Диспаритет</v>
      </c>
    </row>
    <row r="5433">
      <c r="A5433" t="s">
        <v>31687</v>
      </c>
      <c r="B5433" t="s">
        <v>342</v>
      </c>
      <c r="C5433" s="1">
        <v>45603</v>
      </c>
      <c r="D5433" t="s">
        <v>31687</v>
      </c>
      <c r="E5433" t="s">
        <v>31688</v>
      </c>
      <c r="F5433" t="s">
        <v>13</v>
      </c>
      <c r="G5433" s="6" t="s">
        <v>31689</v>
      </c>
      <c r="H5433" s="6" t="s">
        <v>31690</v>
      </c>
      <c r="I5433" s="6" t="s">
        <v>31691</v>
      </c>
      <c r="J5433" s="6" t="s">
        <v>31692</v>
      </c>
      <c r="K5433" t="s">
        <v>104</v>
      </c>
      <c r="L5433" t="s">
        <v>348</v>
      </c>
      <c r="M5433" t="s">
        <v>349</v>
      </c>
      <c r="N5433" t="s">
        <v>64</v>
      </c>
      <c r="O5433">
        <v>1</v>
      </c>
      <c r="Y5433">
        <f t="shared" si="170"/>
        <v>0</v>
      </c>
      <c r="Z5433" t="str">
        <f t="shared" si="171"/>
        <v>Магазин0</v>
      </c>
      <c r="AA5433" s="6" t="str">
        <f>VLOOKUP(Z5433,Баллы!A:B,2,0)</f>
        <v>Диспаритет</v>
      </c>
    </row>
    <row r="5434">
      <c r="A5434" t="s">
        <v>31693</v>
      </c>
      <c r="B5434" t="s">
        <v>10662</v>
      </c>
      <c r="C5434" s="1">
        <v>45603</v>
      </c>
      <c r="D5434" t="s">
        <v>31693</v>
      </c>
      <c r="E5434" t="s">
        <v>31694</v>
      </c>
      <c r="F5434" t="s">
        <v>13</v>
      </c>
      <c r="G5434" s="6" t="s">
        <v>31695</v>
      </c>
      <c r="H5434" s="6" t="s">
        <v>31696</v>
      </c>
      <c r="I5434" s="6" t="s">
        <v>31697</v>
      </c>
      <c r="J5434" s="6" t="s">
        <v>31698</v>
      </c>
      <c r="K5434" t="s">
        <v>61</v>
      </c>
      <c r="L5434" t="s">
        <v>364</v>
      </c>
      <c r="M5434" t="s">
        <v>10667</v>
      </c>
      <c r="N5434" t="s">
        <v>64</v>
      </c>
      <c r="O5434">
        <v>1</v>
      </c>
      <c r="Y5434">
        <f t="shared" si="170"/>
        <v>0</v>
      </c>
      <c r="Z5434" t="str">
        <f t="shared" si="171"/>
        <v>Магазин0</v>
      </c>
      <c r="AA5434" s="6" t="str">
        <f>VLOOKUP(Z5434,Баллы!A:B,2,0)</f>
        <v>Диспаритет</v>
      </c>
    </row>
    <row r="5435">
      <c r="A5435" t="s">
        <v>31699</v>
      </c>
      <c r="B5435" t="s">
        <v>390</v>
      </c>
      <c r="C5435" s="1">
        <v>45603</v>
      </c>
      <c r="D5435" t="s">
        <v>31699</v>
      </c>
      <c r="E5435" t="s">
        <v>31700</v>
      </c>
      <c r="F5435" t="s">
        <v>13</v>
      </c>
      <c r="G5435" s="6" t="s">
        <v>31701</v>
      </c>
      <c r="H5435" s="6" t="s">
        <v>31702</v>
      </c>
      <c r="I5435" s="6" t="s">
        <v>31703</v>
      </c>
      <c r="J5435" s="6" t="s">
        <v>31704</v>
      </c>
      <c r="K5435" t="s">
        <v>104</v>
      </c>
      <c r="L5435" t="s">
        <v>396</v>
      </c>
      <c r="M5435" t="s">
        <v>397</v>
      </c>
      <c r="N5435" t="s">
        <v>64</v>
      </c>
      <c r="O5435">
        <v>1</v>
      </c>
      <c r="Y5435">
        <f t="shared" si="170"/>
        <v>0</v>
      </c>
      <c r="Z5435" t="str">
        <f t="shared" si="171"/>
        <v>Магазин0</v>
      </c>
      <c r="AA5435" s="6" t="str">
        <f>VLOOKUP(Z5435,Баллы!A:B,2,0)</f>
        <v>Диспаритет</v>
      </c>
    </row>
    <row r="5436">
      <c r="A5436" t="s">
        <v>31705</v>
      </c>
      <c r="B5436" t="s">
        <v>19731</v>
      </c>
      <c r="C5436" s="1">
        <v>45603</v>
      </c>
      <c r="D5436" t="s">
        <v>31705</v>
      </c>
      <c r="E5436" t="s">
        <v>31706</v>
      </c>
      <c r="F5436" t="s">
        <v>13</v>
      </c>
      <c r="G5436" s="6" t="s">
        <v>31707</v>
      </c>
      <c r="H5436" s="6" t="s">
        <v>31708</v>
      </c>
      <c r="I5436" s="6" t="s">
        <v>31709</v>
      </c>
      <c r="J5436" s="6" t="s">
        <v>31710</v>
      </c>
      <c r="K5436" t="s">
        <v>72</v>
      </c>
      <c r="L5436" t="s">
        <v>183</v>
      </c>
      <c r="M5436" t="s">
        <v>19737</v>
      </c>
      <c r="N5436" t="s">
        <v>64</v>
      </c>
      <c r="O5436">
        <v>1</v>
      </c>
      <c r="Y5436">
        <f t="shared" si="170"/>
        <v>0</v>
      </c>
      <c r="Z5436" t="str">
        <f t="shared" si="171"/>
        <v>Магазин0</v>
      </c>
      <c r="AA5436" s="6" t="str">
        <f>VLOOKUP(Z5436,Баллы!A:B,2,0)</f>
        <v>Диспаритет</v>
      </c>
    </row>
    <row r="5437">
      <c r="A5437" t="s">
        <v>31711</v>
      </c>
      <c r="B5437" t="s">
        <v>3651</v>
      </c>
      <c r="C5437" s="1">
        <v>45603</v>
      </c>
      <c r="D5437" t="s">
        <v>31711</v>
      </c>
      <c r="E5437" t="s">
        <v>31712</v>
      </c>
      <c r="F5437" t="s">
        <v>13</v>
      </c>
      <c r="G5437" s="6" t="s">
        <v>31713</v>
      </c>
      <c r="H5437" s="6" t="s">
        <v>31714</v>
      </c>
      <c r="I5437" s="6" t="s">
        <v>31715</v>
      </c>
      <c r="J5437" s="6" t="s">
        <v>31716</v>
      </c>
      <c r="K5437" t="s">
        <v>140</v>
      </c>
      <c r="L5437" t="s">
        <v>165</v>
      </c>
      <c r="M5437" t="s">
        <v>3657</v>
      </c>
      <c r="N5437" t="s">
        <v>64</v>
      </c>
      <c r="O5437">
        <v>1</v>
      </c>
      <c r="Y5437">
        <f t="shared" si="170"/>
        <v>0</v>
      </c>
      <c r="Z5437" t="str">
        <f t="shared" si="171"/>
        <v>Магазин0</v>
      </c>
      <c r="AA5437" s="6" t="str">
        <f>VLOOKUP(Z5437,Баллы!A:B,2,0)</f>
        <v>Диспаритет</v>
      </c>
    </row>
    <row r="5438">
      <c r="A5438" t="s">
        <v>31717</v>
      </c>
      <c r="B5438" t="s">
        <v>847</v>
      </c>
      <c r="C5438" s="1">
        <v>45603</v>
      </c>
      <c r="D5438" t="s">
        <v>31717</v>
      </c>
      <c r="E5438" t="s">
        <v>13730</v>
      </c>
      <c r="F5438" t="s">
        <v>1602</v>
      </c>
      <c r="G5438" s="6" t="s">
        <v>31718</v>
      </c>
      <c r="H5438" s="6" t="s">
        <v>31719</v>
      </c>
      <c r="I5438" s="6" t="s">
        <v>31720</v>
      </c>
      <c r="J5438" s="6" t="s">
        <v>31721</v>
      </c>
      <c r="K5438" t="s">
        <v>140</v>
      </c>
      <c r="L5438" t="s">
        <v>853</v>
      </c>
      <c r="M5438" t="s">
        <v>854</v>
      </c>
      <c r="N5438" t="s">
        <v>1608</v>
      </c>
      <c r="O5438">
        <v>1</v>
      </c>
      <c r="Y5438">
        <f t="shared" si="170"/>
        <v>0</v>
      </c>
      <c r="Z5438" t="str">
        <f t="shared" si="171"/>
        <v xml:space="preserve">Салон связи0</v>
      </c>
      <c r="AA5438" s="6" t="str">
        <f>VLOOKUP(Z5438,Баллы!A:B,2,0)</f>
        <v>Диспаритет</v>
      </c>
    </row>
    <row r="5439">
      <c r="A5439" t="s">
        <v>31722</v>
      </c>
      <c r="B5439" t="s">
        <v>2000</v>
      </c>
      <c r="C5439" s="1">
        <v>45603</v>
      </c>
      <c r="D5439" t="s">
        <v>31722</v>
      </c>
      <c r="E5439" t="s">
        <v>31723</v>
      </c>
      <c r="F5439" t="s">
        <v>13</v>
      </c>
      <c r="G5439" s="6" t="s">
        <v>31724</v>
      </c>
      <c r="H5439" s="6" t="s">
        <v>31725</v>
      </c>
      <c r="I5439" s="6" t="s">
        <v>31726</v>
      </c>
      <c r="J5439" s="6" t="s">
        <v>31727</v>
      </c>
      <c r="K5439" t="s">
        <v>104</v>
      </c>
      <c r="L5439" t="s">
        <v>691</v>
      </c>
      <c r="M5439" t="s">
        <v>2006</v>
      </c>
      <c r="N5439" t="s">
        <v>64</v>
      </c>
      <c r="O5439">
        <v>1</v>
      </c>
      <c r="Y5439">
        <f t="shared" si="170"/>
        <v>0</v>
      </c>
      <c r="Z5439" t="str">
        <f t="shared" si="171"/>
        <v>Магазин0</v>
      </c>
      <c r="AA5439" s="6" t="str">
        <f>VLOOKUP(Z5439,Баллы!A:B,2,0)</f>
        <v>Диспаритет</v>
      </c>
    </row>
    <row r="5440">
      <c r="A5440" t="s">
        <v>31728</v>
      </c>
      <c r="B5440" t="s">
        <v>31729</v>
      </c>
      <c r="C5440" s="1">
        <v>45603</v>
      </c>
      <c r="D5440" t="s">
        <v>31728</v>
      </c>
      <c r="E5440" t="s">
        <v>31730</v>
      </c>
      <c r="F5440" t="s">
        <v>13</v>
      </c>
      <c r="G5440" s="6" t="s">
        <v>31731</v>
      </c>
      <c r="H5440" s="6" t="s">
        <v>31732</v>
      </c>
      <c r="I5440" s="6" t="s">
        <v>31733</v>
      </c>
      <c r="J5440" s="6" t="s">
        <v>31734</v>
      </c>
      <c r="K5440" t="s">
        <v>72</v>
      </c>
      <c r="L5440" t="s">
        <v>6309</v>
      </c>
      <c r="M5440" t="s">
        <v>31735</v>
      </c>
      <c r="N5440" t="s">
        <v>64</v>
      </c>
      <c r="O5440">
        <v>1</v>
      </c>
      <c r="Y5440">
        <f t="shared" si="170"/>
        <v>0</v>
      </c>
      <c r="Z5440" t="str">
        <f t="shared" si="171"/>
        <v>Магазин0</v>
      </c>
      <c r="AA5440" s="6" t="str">
        <f>VLOOKUP(Z5440,Баллы!A:B,2,0)</f>
        <v>Диспаритет</v>
      </c>
    </row>
    <row r="5441">
      <c r="A5441" t="s">
        <v>31736</v>
      </c>
      <c r="B5441" t="s">
        <v>3946</v>
      </c>
      <c r="C5441" s="1">
        <v>45603</v>
      </c>
      <c r="D5441" t="s">
        <v>31736</v>
      </c>
      <c r="E5441" t="s">
        <v>31737</v>
      </c>
      <c r="F5441" t="s">
        <v>13</v>
      </c>
      <c r="G5441" s="6" t="s">
        <v>31738</v>
      </c>
      <c r="H5441" s="6" t="s">
        <v>31739</v>
      </c>
      <c r="I5441" s="6" t="s">
        <v>31740</v>
      </c>
      <c r="J5441" s="6" t="s">
        <v>31741</v>
      </c>
      <c r="K5441" t="s">
        <v>104</v>
      </c>
      <c r="L5441" t="s">
        <v>2020</v>
      </c>
      <c r="M5441" t="s">
        <v>3952</v>
      </c>
      <c r="N5441" t="s">
        <v>64</v>
      </c>
      <c r="O5441">
        <v>1</v>
      </c>
      <c r="Y5441">
        <f t="shared" si="170"/>
        <v>0</v>
      </c>
      <c r="Z5441" t="str">
        <f t="shared" si="171"/>
        <v>Магазин0</v>
      </c>
      <c r="AA5441" s="6" t="str">
        <f>VLOOKUP(Z5441,Баллы!A:B,2,0)</f>
        <v>Диспаритет</v>
      </c>
    </row>
    <row r="5442">
      <c r="A5442" t="s">
        <v>31742</v>
      </c>
      <c r="B5442" t="s">
        <v>9123</v>
      </c>
      <c r="C5442" s="1">
        <v>45603</v>
      </c>
      <c r="D5442" t="s">
        <v>31742</v>
      </c>
      <c r="E5442" t="s">
        <v>31743</v>
      </c>
      <c r="F5442" t="s">
        <v>13</v>
      </c>
      <c r="G5442" s="6" t="s">
        <v>31744</v>
      </c>
      <c r="H5442" s="6" t="s">
        <v>31745</v>
      </c>
      <c r="I5442" s="6" t="s">
        <v>31746</v>
      </c>
      <c r="J5442" s="6" t="s">
        <v>31747</v>
      </c>
      <c r="K5442" t="s">
        <v>61</v>
      </c>
      <c r="L5442" t="s">
        <v>279</v>
      </c>
      <c r="M5442" t="s">
        <v>9128</v>
      </c>
      <c r="N5442" t="s">
        <v>64</v>
      </c>
      <c r="O5442">
        <v>1</v>
      </c>
      <c r="Y5442">
        <f t="shared" si="170"/>
        <v>0</v>
      </c>
      <c r="Z5442" t="str">
        <f t="shared" si="171"/>
        <v>Магазин0</v>
      </c>
      <c r="AA5442" s="6" t="str">
        <f>VLOOKUP(Z5442,Баллы!A:B,2,0)</f>
        <v>Диспаритет</v>
      </c>
    </row>
    <row r="5443">
      <c r="A5443" t="s">
        <v>31748</v>
      </c>
      <c r="B5443" t="s">
        <v>1484</v>
      </c>
      <c r="C5443" s="1">
        <v>45603</v>
      </c>
      <c r="D5443" t="s">
        <v>31748</v>
      </c>
      <c r="E5443" t="s">
        <v>31749</v>
      </c>
      <c r="F5443" t="s">
        <v>88</v>
      </c>
      <c r="G5443" s="6" t="s">
        <v>31750</v>
      </c>
      <c r="H5443" s="6" t="s">
        <v>31751</v>
      </c>
      <c r="I5443" s="6" t="s">
        <v>31752</v>
      </c>
      <c r="J5443" s="6" t="s">
        <v>31753</v>
      </c>
      <c r="K5443" t="s">
        <v>82</v>
      </c>
      <c r="L5443" t="s">
        <v>115</v>
      </c>
      <c r="M5443" t="s">
        <v>1490</v>
      </c>
      <c r="N5443" t="s">
        <v>95</v>
      </c>
      <c r="O5443">
        <v>1</v>
      </c>
      <c r="Y5443">
        <f t="shared" si="170"/>
        <v>0</v>
      </c>
      <c r="Z5443" t="str">
        <f t="shared" si="171"/>
        <v>Павильон0</v>
      </c>
      <c r="AA5443" s="6" t="str">
        <f>VLOOKUP(Z5443,Баллы!A:B,2,0)</f>
        <v>Диспаритет</v>
      </c>
    </row>
    <row r="5444">
      <c r="A5444" t="s">
        <v>31754</v>
      </c>
      <c r="B5444" t="s">
        <v>2177</v>
      </c>
      <c r="C5444" s="1">
        <v>45603</v>
      </c>
      <c r="D5444" t="s">
        <v>31754</v>
      </c>
      <c r="E5444" t="s">
        <v>31755</v>
      </c>
      <c r="F5444" t="s">
        <v>13</v>
      </c>
      <c r="G5444" s="6" t="s">
        <v>31756</v>
      </c>
      <c r="H5444" s="6" t="s">
        <v>31757</v>
      </c>
      <c r="I5444" s="6" t="s">
        <v>31758</v>
      </c>
      <c r="J5444" s="6" t="s">
        <v>31759</v>
      </c>
      <c r="K5444" t="s">
        <v>82</v>
      </c>
      <c r="L5444" t="s">
        <v>83</v>
      </c>
      <c r="M5444" t="s">
        <v>2183</v>
      </c>
      <c r="N5444" t="s">
        <v>64</v>
      </c>
      <c r="O5444">
        <v>1</v>
      </c>
      <c r="Y5444">
        <f t="shared" si="170"/>
        <v>0</v>
      </c>
      <c r="Z5444" t="str">
        <f t="shared" si="171"/>
        <v>Магазин0</v>
      </c>
      <c r="AA5444" s="6" t="str">
        <f>VLOOKUP(Z5444,Баллы!A:B,2,0)</f>
        <v>Диспаритет</v>
      </c>
    </row>
    <row r="5445">
      <c r="A5445" t="s">
        <v>31760</v>
      </c>
      <c r="B5445" t="s">
        <v>433</v>
      </c>
      <c r="C5445" s="1">
        <v>45603</v>
      </c>
      <c r="D5445" t="s">
        <v>31760</v>
      </c>
      <c r="E5445" t="s">
        <v>31761</v>
      </c>
      <c r="F5445" t="s">
        <v>13</v>
      </c>
      <c r="G5445" s="6" t="s">
        <v>31762</v>
      </c>
      <c r="H5445" s="6" t="s">
        <v>31763</v>
      </c>
      <c r="I5445" s="6" t="s">
        <v>31764</v>
      </c>
      <c r="J5445" s="6" t="s">
        <v>31765</v>
      </c>
      <c r="K5445" t="s">
        <v>72</v>
      </c>
      <c r="L5445" t="s">
        <v>183</v>
      </c>
      <c r="M5445" t="s">
        <v>439</v>
      </c>
      <c r="N5445" t="s">
        <v>64</v>
      </c>
      <c r="O5445">
        <v>1</v>
      </c>
      <c r="Y5445">
        <f t="shared" si="170"/>
        <v>0</v>
      </c>
      <c r="Z5445" t="str">
        <f t="shared" si="171"/>
        <v>Магазин0</v>
      </c>
      <c r="AA5445" s="6" t="str">
        <f>VLOOKUP(Z5445,Баллы!A:B,2,0)</f>
        <v>Диспаритет</v>
      </c>
    </row>
    <row r="5446">
      <c r="A5446" t="s">
        <v>31766</v>
      </c>
      <c r="B5446" t="s">
        <v>15820</v>
      </c>
      <c r="C5446" s="1">
        <v>45603</v>
      </c>
      <c r="D5446" t="s">
        <v>31766</v>
      </c>
      <c r="E5446" t="s">
        <v>31767</v>
      </c>
      <c r="F5446" t="s">
        <v>13</v>
      </c>
      <c r="G5446" s="6" t="s">
        <v>31768</v>
      </c>
      <c r="H5446" s="6" t="s">
        <v>31769</v>
      </c>
      <c r="I5446" s="6" t="s">
        <v>31770</v>
      </c>
      <c r="J5446" s="6" t="s">
        <v>31771</v>
      </c>
      <c r="K5446" t="s">
        <v>72</v>
      </c>
      <c r="L5446" t="s">
        <v>405</v>
      </c>
      <c r="M5446" t="s">
        <v>15826</v>
      </c>
      <c r="N5446" t="s">
        <v>64</v>
      </c>
      <c r="O5446">
        <v>1</v>
      </c>
      <c r="Y5446">
        <f t="shared" si="170"/>
        <v>0</v>
      </c>
      <c r="Z5446" t="str">
        <f t="shared" si="171"/>
        <v>Магазин0</v>
      </c>
      <c r="AA5446" s="6" t="str">
        <f>VLOOKUP(Z5446,Баллы!A:B,2,0)</f>
        <v>Диспаритет</v>
      </c>
    </row>
    <row r="5447">
      <c r="A5447" t="s">
        <v>31772</v>
      </c>
      <c r="B5447" t="s">
        <v>2929</v>
      </c>
      <c r="C5447" s="1">
        <v>45603</v>
      </c>
      <c r="D5447" t="s">
        <v>31772</v>
      </c>
      <c r="E5447" t="s">
        <v>31773</v>
      </c>
      <c r="F5447" t="s">
        <v>13</v>
      </c>
      <c r="G5447" s="6" t="s">
        <v>31774</v>
      </c>
      <c r="H5447" s="6" t="s">
        <v>31775</v>
      </c>
      <c r="I5447" s="6" t="s">
        <v>31776</v>
      </c>
      <c r="J5447" s="6" t="s">
        <v>31777</v>
      </c>
      <c r="K5447" t="s">
        <v>61</v>
      </c>
      <c r="L5447" t="s">
        <v>885</v>
      </c>
      <c r="M5447" t="s">
        <v>2935</v>
      </c>
      <c r="N5447" t="s">
        <v>64</v>
      </c>
      <c r="O5447">
        <v>1</v>
      </c>
      <c r="Y5447">
        <f t="shared" si="170"/>
        <v>0</v>
      </c>
      <c r="Z5447" t="str">
        <f t="shared" si="171"/>
        <v>Магазин0</v>
      </c>
      <c r="AA5447" s="6" t="str">
        <f>VLOOKUP(Z5447,Баллы!A:B,2,0)</f>
        <v>Диспаритет</v>
      </c>
    </row>
    <row r="5448">
      <c r="A5448" t="s">
        <v>31778</v>
      </c>
      <c r="B5448" t="s">
        <v>6870</v>
      </c>
      <c r="C5448" s="1">
        <v>45603</v>
      </c>
      <c r="D5448" t="s">
        <v>31778</v>
      </c>
      <c r="E5448" t="s">
        <v>31779</v>
      </c>
      <c r="F5448" t="s">
        <v>13</v>
      </c>
      <c r="G5448" s="6" t="s">
        <v>31780</v>
      </c>
      <c r="H5448" s="6" t="s">
        <v>31781</v>
      </c>
      <c r="I5448" s="6" t="s">
        <v>31782</v>
      </c>
      <c r="J5448" s="6" t="s">
        <v>31783</v>
      </c>
      <c r="K5448" t="s">
        <v>82</v>
      </c>
      <c r="L5448" t="s">
        <v>2039</v>
      </c>
      <c r="M5448" t="s">
        <v>6874</v>
      </c>
      <c r="N5448" t="s">
        <v>64</v>
      </c>
      <c r="O5448">
        <v>1</v>
      </c>
      <c r="Y5448">
        <f t="shared" si="170"/>
        <v>0</v>
      </c>
      <c r="Z5448" t="str">
        <f t="shared" si="171"/>
        <v>Магазин0</v>
      </c>
      <c r="AA5448" s="6" t="str">
        <f>VLOOKUP(Z5448,Баллы!A:B,2,0)</f>
        <v>Диспаритет</v>
      </c>
    </row>
    <row r="5449">
      <c r="A5449" t="s">
        <v>31784</v>
      </c>
      <c r="B5449" t="s">
        <v>134</v>
      </c>
      <c r="C5449" s="1">
        <v>45603</v>
      </c>
      <c r="D5449" t="s">
        <v>31784</v>
      </c>
      <c r="E5449" t="s">
        <v>31785</v>
      </c>
      <c r="F5449" t="s">
        <v>13</v>
      </c>
      <c r="G5449" s="6" t="s">
        <v>31786</v>
      </c>
      <c r="H5449" s="6" t="s">
        <v>31787</v>
      </c>
      <c r="I5449" s="6" t="s">
        <v>31788</v>
      </c>
      <c r="J5449" s="6" t="s">
        <v>31789</v>
      </c>
      <c r="K5449" t="s">
        <v>140</v>
      </c>
      <c r="L5449" t="s">
        <v>141</v>
      </c>
      <c r="M5449" t="s">
        <v>142</v>
      </c>
      <c r="N5449" t="s">
        <v>64</v>
      </c>
      <c r="O5449">
        <v>1</v>
      </c>
      <c r="Y5449">
        <f t="shared" si="170"/>
        <v>0</v>
      </c>
      <c r="Z5449" t="str">
        <f t="shared" si="171"/>
        <v>Магазин0</v>
      </c>
      <c r="AA5449" s="6" t="str">
        <f>VLOOKUP(Z5449,Баллы!A:B,2,0)</f>
        <v>Диспаритет</v>
      </c>
    </row>
    <row r="5450">
      <c r="A5450" t="s">
        <v>31790</v>
      </c>
      <c r="B5450" t="s">
        <v>14648</v>
      </c>
      <c r="C5450" s="1">
        <v>45603</v>
      </c>
      <c r="D5450" t="s">
        <v>31790</v>
      </c>
      <c r="E5450" t="s">
        <v>31791</v>
      </c>
      <c r="F5450" t="s">
        <v>13</v>
      </c>
      <c r="G5450" s="6" t="s">
        <v>31792</v>
      </c>
      <c r="H5450" s="6" t="s">
        <v>31793</v>
      </c>
      <c r="I5450" s="6" t="s">
        <v>31794</v>
      </c>
      <c r="J5450" s="6" t="s">
        <v>31795</v>
      </c>
      <c r="K5450" t="s">
        <v>82</v>
      </c>
      <c r="L5450" t="s">
        <v>3287</v>
      </c>
      <c r="M5450" t="s">
        <v>14654</v>
      </c>
      <c r="N5450" t="s">
        <v>64</v>
      </c>
      <c r="O5450">
        <v>1</v>
      </c>
      <c r="Y5450">
        <f t="shared" si="170"/>
        <v>0</v>
      </c>
      <c r="Z5450" t="str">
        <f t="shared" si="171"/>
        <v>Магазин0</v>
      </c>
      <c r="AA5450" s="6" t="str">
        <f>VLOOKUP(Z5450,Баллы!A:B,2,0)</f>
        <v>Диспаритет</v>
      </c>
    </row>
    <row r="5451">
      <c r="A5451" t="s">
        <v>31796</v>
      </c>
      <c r="B5451" t="s">
        <v>300</v>
      </c>
      <c r="C5451" s="1">
        <v>45603</v>
      </c>
      <c r="D5451" t="s">
        <v>31796</v>
      </c>
      <c r="E5451" t="s">
        <v>31797</v>
      </c>
      <c r="F5451" t="s">
        <v>13</v>
      </c>
      <c r="G5451" s="6" t="s">
        <v>31798</v>
      </c>
      <c r="H5451" s="6" t="s">
        <v>31799</v>
      </c>
      <c r="I5451" s="6" t="s">
        <v>31800</v>
      </c>
      <c r="J5451" s="6" t="s">
        <v>31801</v>
      </c>
      <c r="K5451" t="s">
        <v>72</v>
      </c>
      <c r="L5451" t="s">
        <v>306</v>
      </c>
      <c r="M5451" t="s">
        <v>307</v>
      </c>
      <c r="N5451" t="s">
        <v>64</v>
      </c>
      <c r="O5451">
        <v>1</v>
      </c>
      <c r="Y5451">
        <f t="shared" si="170"/>
        <v>0</v>
      </c>
      <c r="Z5451" t="str">
        <f t="shared" si="171"/>
        <v>Магазин0</v>
      </c>
      <c r="AA5451" s="6" t="str">
        <f>VLOOKUP(Z5451,Баллы!A:B,2,0)</f>
        <v>Диспаритет</v>
      </c>
    </row>
    <row r="5452">
      <c r="A5452" t="s">
        <v>31802</v>
      </c>
      <c r="B5452" t="s">
        <v>1219</v>
      </c>
      <c r="C5452" s="1">
        <v>45603</v>
      </c>
      <c r="D5452" t="s">
        <v>31802</v>
      </c>
      <c r="E5452" t="s">
        <v>31803</v>
      </c>
      <c r="F5452" t="s">
        <v>13</v>
      </c>
      <c r="G5452" s="6" t="s">
        <v>31804</v>
      </c>
      <c r="H5452" s="6" t="s">
        <v>31805</v>
      </c>
      <c r="I5452" s="6" t="s">
        <v>31806</v>
      </c>
      <c r="J5452" s="6" t="s">
        <v>31807</v>
      </c>
      <c r="K5452" t="s">
        <v>72</v>
      </c>
      <c r="L5452" t="s">
        <v>1225</v>
      </c>
      <c r="M5452" t="s">
        <v>1226</v>
      </c>
      <c r="N5452" t="s">
        <v>64</v>
      </c>
      <c r="O5452">
        <v>1</v>
      </c>
      <c r="Y5452">
        <f t="shared" si="170"/>
        <v>0</v>
      </c>
      <c r="Z5452" t="str">
        <f t="shared" si="171"/>
        <v>Магазин0</v>
      </c>
      <c r="AA5452" s="6" t="str">
        <f>VLOOKUP(Z5452,Баллы!A:B,2,0)</f>
        <v>Диспаритет</v>
      </c>
    </row>
    <row r="5453">
      <c r="A5453" t="s">
        <v>31808</v>
      </c>
      <c r="B5453" t="s">
        <v>628</v>
      </c>
      <c r="C5453" s="1">
        <v>45603</v>
      </c>
      <c r="D5453" t="s">
        <v>31808</v>
      </c>
      <c r="E5453" t="s">
        <v>31809</v>
      </c>
      <c r="F5453" t="s">
        <v>13</v>
      </c>
      <c r="G5453" s="6" t="s">
        <v>31810</v>
      </c>
      <c r="H5453" s="6" t="s">
        <v>31811</v>
      </c>
      <c r="I5453" s="6" t="s">
        <v>31812</v>
      </c>
      <c r="J5453" s="6" t="s">
        <v>31813</v>
      </c>
      <c r="K5453" t="s">
        <v>192</v>
      </c>
      <c r="L5453" t="s">
        <v>634</v>
      </c>
      <c r="M5453" t="s">
        <v>635</v>
      </c>
      <c r="N5453" t="s">
        <v>64</v>
      </c>
      <c r="O5453">
        <v>1</v>
      </c>
      <c r="Y5453">
        <f t="shared" si="170"/>
        <v>0</v>
      </c>
      <c r="Z5453" t="str">
        <f t="shared" si="171"/>
        <v>Магазин0</v>
      </c>
      <c r="AA5453" s="6" t="str">
        <f>VLOOKUP(Z5453,Баллы!A:B,2,0)</f>
        <v>Диспаритет</v>
      </c>
    </row>
    <row r="5454">
      <c r="A5454" t="s">
        <v>31814</v>
      </c>
      <c r="B5454" t="s">
        <v>7215</v>
      </c>
      <c r="C5454" s="1">
        <v>45603</v>
      </c>
      <c r="D5454" t="s">
        <v>31814</v>
      </c>
      <c r="E5454" t="s">
        <v>31815</v>
      </c>
      <c r="F5454" t="s">
        <v>13</v>
      </c>
      <c r="G5454" s="6" t="s">
        <v>31816</v>
      </c>
      <c r="H5454" s="6" t="s">
        <v>31817</v>
      </c>
      <c r="I5454" s="6" t="s">
        <v>31818</v>
      </c>
      <c r="J5454" s="6" t="s">
        <v>31819</v>
      </c>
      <c r="K5454" t="s">
        <v>82</v>
      </c>
      <c r="L5454" t="s">
        <v>7219</v>
      </c>
      <c r="M5454" t="s">
        <v>7220</v>
      </c>
      <c r="N5454" t="s">
        <v>64</v>
      </c>
      <c r="O5454">
        <v>1</v>
      </c>
      <c r="Y5454">
        <f t="shared" si="170"/>
        <v>0</v>
      </c>
      <c r="Z5454" t="str">
        <f t="shared" si="171"/>
        <v>Магазин0</v>
      </c>
      <c r="AA5454" s="6" t="str">
        <f>VLOOKUP(Z5454,Баллы!A:B,2,0)</f>
        <v>Диспаритет</v>
      </c>
    </row>
    <row r="5455">
      <c r="A5455" t="s">
        <v>31820</v>
      </c>
      <c r="B5455" t="s">
        <v>1236</v>
      </c>
      <c r="C5455" s="1">
        <v>45603</v>
      </c>
      <c r="D5455" t="s">
        <v>31820</v>
      </c>
      <c r="E5455" t="s">
        <v>31821</v>
      </c>
      <c r="F5455" t="s">
        <v>88</v>
      </c>
      <c r="G5455" s="6" t="s">
        <v>31822</v>
      </c>
      <c r="H5455" s="6" t="s">
        <v>31823</v>
      </c>
      <c r="I5455" s="6" t="s">
        <v>31824</v>
      </c>
      <c r="J5455" s="6" t="s">
        <v>31825</v>
      </c>
      <c r="K5455" t="s">
        <v>140</v>
      </c>
      <c r="L5455" t="s">
        <v>447</v>
      </c>
      <c r="M5455" t="s">
        <v>1242</v>
      </c>
      <c r="N5455" t="s">
        <v>95</v>
      </c>
      <c r="O5455">
        <v>1</v>
      </c>
      <c r="Y5455">
        <f t="shared" si="170"/>
        <v>0</v>
      </c>
      <c r="Z5455" t="str">
        <f t="shared" si="171"/>
        <v>Павильон0</v>
      </c>
      <c r="AA5455" s="6" t="str">
        <f>VLOOKUP(Z5455,Баллы!A:B,2,0)</f>
        <v>Диспаритет</v>
      </c>
    </row>
    <row r="5456">
      <c r="A5456" t="s">
        <v>31826</v>
      </c>
      <c r="B5456" t="s">
        <v>3659</v>
      </c>
      <c r="C5456" s="1">
        <v>45603</v>
      </c>
      <c r="D5456" t="s">
        <v>31826</v>
      </c>
      <c r="E5456" t="s">
        <v>31827</v>
      </c>
      <c r="F5456" t="s">
        <v>223</v>
      </c>
      <c r="G5456" s="6" t="s">
        <v>31828</v>
      </c>
      <c r="H5456" s="6" t="s">
        <v>101</v>
      </c>
      <c r="I5456" s="6" t="s">
        <v>31829</v>
      </c>
      <c r="J5456" s="6" t="s">
        <v>101</v>
      </c>
      <c r="K5456" t="s">
        <v>192</v>
      </c>
      <c r="L5456" t="s">
        <v>482</v>
      </c>
      <c r="M5456" t="s">
        <v>3665</v>
      </c>
      <c r="N5456" t="s">
        <v>228</v>
      </c>
      <c r="O5456">
        <v>1</v>
      </c>
      <c r="Y5456">
        <f t="shared" si="170"/>
        <v>0</v>
      </c>
      <c r="Z5456" t="str">
        <f t="shared" si="171"/>
        <v>Киоск0</v>
      </c>
      <c r="AA5456" s="6" t="str">
        <f>VLOOKUP(Z5456,Баллы!A:B,2,0)</f>
        <v>Диспаритет</v>
      </c>
    </row>
    <row r="5457">
      <c r="A5457" t="s">
        <v>31830</v>
      </c>
      <c r="B5457" t="s">
        <v>758</v>
      </c>
      <c r="C5457" s="1">
        <v>45603</v>
      </c>
      <c r="D5457" t="s">
        <v>31830</v>
      </c>
      <c r="E5457" t="s">
        <v>31831</v>
      </c>
      <c r="F5457" t="s">
        <v>13</v>
      </c>
      <c r="G5457" s="6" t="s">
        <v>31832</v>
      </c>
      <c r="H5457" s="6" t="s">
        <v>31833</v>
      </c>
      <c r="I5457" s="6" t="s">
        <v>31834</v>
      </c>
      <c r="J5457" s="6" t="s">
        <v>31835</v>
      </c>
      <c r="K5457" t="s">
        <v>72</v>
      </c>
      <c r="L5457" t="s">
        <v>764</v>
      </c>
      <c r="M5457" t="s">
        <v>765</v>
      </c>
      <c r="N5457" t="s">
        <v>64</v>
      </c>
      <c r="O5457">
        <v>1</v>
      </c>
      <c r="Y5457">
        <f t="shared" si="170"/>
        <v>0</v>
      </c>
      <c r="Z5457" t="str">
        <f t="shared" si="171"/>
        <v>Магазин0</v>
      </c>
      <c r="AA5457" s="6" t="str">
        <f>VLOOKUP(Z5457,Баллы!A:B,2,0)</f>
        <v>Диспаритет</v>
      </c>
    </row>
    <row r="5458">
      <c r="A5458" t="s">
        <v>31836</v>
      </c>
      <c r="B5458" t="s">
        <v>417</v>
      </c>
      <c r="C5458" s="1">
        <v>45603</v>
      </c>
      <c r="D5458" t="s">
        <v>31836</v>
      </c>
      <c r="E5458" t="s">
        <v>31837</v>
      </c>
      <c r="F5458" t="s">
        <v>13</v>
      </c>
      <c r="G5458" s="6" t="s">
        <v>31838</v>
      </c>
      <c r="H5458" s="6" t="s">
        <v>31839</v>
      </c>
      <c r="I5458" s="6" t="s">
        <v>31840</v>
      </c>
      <c r="J5458" s="6" t="s">
        <v>31841</v>
      </c>
      <c r="K5458" t="s">
        <v>72</v>
      </c>
      <c r="L5458" t="s">
        <v>183</v>
      </c>
      <c r="M5458" t="s">
        <v>423</v>
      </c>
      <c r="N5458" t="s">
        <v>64</v>
      </c>
      <c r="O5458">
        <v>1</v>
      </c>
      <c r="Y5458">
        <f t="shared" si="170"/>
        <v>0</v>
      </c>
      <c r="Z5458" t="str">
        <f t="shared" si="171"/>
        <v>Магазин0</v>
      </c>
      <c r="AA5458" s="6" t="str">
        <f>VLOOKUP(Z5458,Баллы!A:B,2,0)</f>
        <v>Диспаритет</v>
      </c>
    </row>
    <row r="5459">
      <c r="A5459" t="s">
        <v>31842</v>
      </c>
      <c r="B5459" t="s">
        <v>168</v>
      </c>
      <c r="C5459" s="1">
        <v>45603</v>
      </c>
      <c r="D5459" t="s">
        <v>31842</v>
      </c>
      <c r="E5459" t="s">
        <v>31843</v>
      </c>
      <c r="F5459" t="s">
        <v>88</v>
      </c>
      <c r="G5459" s="6" t="s">
        <v>31844</v>
      </c>
      <c r="H5459" s="6" t="s">
        <v>31845</v>
      </c>
      <c r="I5459" s="6" t="s">
        <v>31846</v>
      </c>
      <c r="J5459" s="6" t="s">
        <v>31847</v>
      </c>
      <c r="K5459" t="s">
        <v>61</v>
      </c>
      <c r="L5459" t="s">
        <v>174</v>
      </c>
      <c r="M5459" t="s">
        <v>175</v>
      </c>
      <c r="N5459" t="s">
        <v>95</v>
      </c>
      <c r="O5459">
        <v>1</v>
      </c>
      <c r="Y5459">
        <f t="shared" si="170"/>
        <v>0</v>
      </c>
      <c r="Z5459" t="str">
        <f t="shared" si="171"/>
        <v>Павильон0</v>
      </c>
      <c r="AA5459" s="6" t="str">
        <f>VLOOKUP(Z5459,Баллы!A:B,2,0)</f>
        <v>Диспаритет</v>
      </c>
    </row>
    <row r="5460">
      <c r="A5460" t="s">
        <v>31848</v>
      </c>
      <c r="B5460" t="s">
        <v>186</v>
      </c>
      <c r="C5460" s="1">
        <v>45603</v>
      </c>
      <c r="D5460" t="s">
        <v>31848</v>
      </c>
      <c r="E5460" t="s">
        <v>31849</v>
      </c>
      <c r="F5460" t="s">
        <v>13</v>
      </c>
      <c r="G5460" s="6" t="s">
        <v>31850</v>
      </c>
      <c r="H5460" s="6" t="s">
        <v>31851</v>
      </c>
      <c r="I5460" s="6" t="s">
        <v>31852</v>
      </c>
      <c r="J5460" s="6" t="s">
        <v>31853</v>
      </c>
      <c r="K5460" t="s">
        <v>192</v>
      </c>
      <c r="L5460" t="s">
        <v>193</v>
      </c>
      <c r="M5460" t="s">
        <v>194</v>
      </c>
      <c r="N5460" t="s">
        <v>64</v>
      </c>
      <c r="O5460">
        <v>1</v>
      </c>
      <c r="Y5460">
        <f t="shared" si="170"/>
        <v>0</v>
      </c>
      <c r="Z5460" t="str">
        <f t="shared" si="171"/>
        <v>Магазин0</v>
      </c>
      <c r="AA5460" s="6" t="str">
        <f>VLOOKUP(Z5460,Баллы!A:B,2,0)</f>
        <v>Диспаритет</v>
      </c>
    </row>
    <row r="5461">
      <c r="A5461" t="s">
        <v>31854</v>
      </c>
      <c r="B5461" t="s">
        <v>2711</v>
      </c>
      <c r="C5461" s="1">
        <v>45603</v>
      </c>
      <c r="D5461" t="s">
        <v>31854</v>
      </c>
      <c r="E5461" t="s">
        <v>31855</v>
      </c>
      <c r="F5461" t="s">
        <v>13</v>
      </c>
      <c r="G5461" s="6" t="s">
        <v>31856</v>
      </c>
      <c r="H5461" s="6" t="s">
        <v>31857</v>
      </c>
      <c r="I5461" s="6" t="s">
        <v>31858</v>
      </c>
      <c r="J5461" s="6" t="s">
        <v>31859</v>
      </c>
      <c r="K5461" t="s">
        <v>61</v>
      </c>
      <c r="L5461" t="s">
        <v>981</v>
      </c>
      <c r="M5461" t="s">
        <v>2717</v>
      </c>
      <c r="N5461" t="s">
        <v>64</v>
      </c>
      <c r="O5461">
        <v>1</v>
      </c>
      <c r="Y5461">
        <f t="shared" si="170"/>
        <v>0</v>
      </c>
      <c r="Z5461" t="str">
        <f t="shared" si="171"/>
        <v>Магазин0</v>
      </c>
      <c r="AA5461" s="6" t="str">
        <f>VLOOKUP(Z5461,Баллы!A:B,2,0)</f>
        <v>Диспаритет</v>
      </c>
    </row>
    <row r="5462">
      <c r="A5462" t="s">
        <v>31860</v>
      </c>
      <c r="B5462" t="s">
        <v>751</v>
      </c>
      <c r="C5462" s="1">
        <v>45603</v>
      </c>
      <c r="D5462" t="s">
        <v>31860</v>
      </c>
      <c r="E5462" t="s">
        <v>31861</v>
      </c>
      <c r="F5462" t="s">
        <v>13</v>
      </c>
      <c r="G5462" s="6" t="s">
        <v>31862</v>
      </c>
      <c r="H5462" s="6" t="s">
        <v>31863</v>
      </c>
      <c r="I5462" s="6" t="s">
        <v>31864</v>
      </c>
      <c r="J5462" s="6" t="s">
        <v>31865</v>
      </c>
      <c r="K5462" t="s">
        <v>72</v>
      </c>
      <c r="L5462" t="s">
        <v>73</v>
      </c>
      <c r="M5462" t="s">
        <v>756</v>
      </c>
      <c r="N5462" t="s">
        <v>64</v>
      </c>
      <c r="O5462">
        <v>1</v>
      </c>
      <c r="Y5462">
        <f t="shared" si="170"/>
        <v>0</v>
      </c>
      <c r="Z5462" t="str">
        <f t="shared" si="171"/>
        <v>Магазин0</v>
      </c>
      <c r="AA5462" s="6" t="str">
        <f>VLOOKUP(Z5462,Баллы!A:B,2,0)</f>
        <v>Диспаритет</v>
      </c>
    </row>
    <row r="5463">
      <c r="A5463" t="s">
        <v>31866</v>
      </c>
      <c r="B5463" t="s">
        <v>1460</v>
      </c>
      <c r="C5463" s="1">
        <v>45603</v>
      </c>
      <c r="D5463" t="s">
        <v>31866</v>
      </c>
      <c r="E5463" t="s">
        <v>31867</v>
      </c>
      <c r="F5463" t="s">
        <v>1602</v>
      </c>
      <c r="G5463" s="6" t="s">
        <v>31868</v>
      </c>
      <c r="H5463" s="6" t="s">
        <v>31869</v>
      </c>
      <c r="I5463" s="6" t="s">
        <v>31870</v>
      </c>
      <c r="J5463" s="6" t="s">
        <v>31871</v>
      </c>
      <c r="K5463" t="s">
        <v>140</v>
      </c>
      <c r="L5463" t="s">
        <v>1011</v>
      </c>
      <c r="M5463" t="s">
        <v>1466</v>
      </c>
      <c r="N5463" t="s">
        <v>1608</v>
      </c>
      <c r="O5463">
        <v>1</v>
      </c>
      <c r="Y5463">
        <f t="shared" si="170"/>
        <v>0</v>
      </c>
      <c r="Z5463" t="str">
        <f t="shared" si="171"/>
        <v xml:space="preserve">Салон связи0</v>
      </c>
      <c r="AA5463" s="6" t="str">
        <f>VLOOKUP(Z5463,Баллы!A:B,2,0)</f>
        <v>Диспаритет</v>
      </c>
    </row>
    <row r="5464">
      <c r="A5464" t="s">
        <v>31872</v>
      </c>
      <c r="B5464" t="s">
        <v>10165</v>
      </c>
      <c r="C5464" s="1">
        <v>45603</v>
      </c>
      <c r="D5464" t="s">
        <v>31872</v>
      </c>
      <c r="E5464" t="s">
        <v>31873</v>
      </c>
      <c r="F5464" t="s">
        <v>13</v>
      </c>
      <c r="G5464" s="6" t="s">
        <v>31874</v>
      </c>
      <c r="H5464" s="6" t="s">
        <v>31875</v>
      </c>
      <c r="I5464" s="6" t="s">
        <v>31876</v>
      </c>
      <c r="J5464" s="6" t="s">
        <v>31877</v>
      </c>
      <c r="K5464" t="s">
        <v>72</v>
      </c>
      <c r="L5464" t="s">
        <v>952</v>
      </c>
      <c r="M5464" t="s">
        <v>10171</v>
      </c>
      <c r="N5464" t="s">
        <v>64</v>
      </c>
      <c r="O5464">
        <v>1</v>
      </c>
      <c r="Y5464">
        <f t="shared" si="170"/>
        <v>0</v>
      </c>
      <c r="Z5464" t="str">
        <f t="shared" si="171"/>
        <v>Магазин0</v>
      </c>
      <c r="AA5464" s="6" t="str">
        <f>VLOOKUP(Z5464,Баллы!A:B,2,0)</f>
        <v>Диспаритет</v>
      </c>
    </row>
    <row r="5465">
      <c r="A5465" t="s">
        <v>31878</v>
      </c>
      <c r="B5465" t="s">
        <v>2092</v>
      </c>
      <c r="C5465" s="1">
        <v>45603</v>
      </c>
      <c r="D5465" t="s">
        <v>31878</v>
      </c>
      <c r="E5465" t="s">
        <v>31879</v>
      </c>
      <c r="F5465" t="s">
        <v>13</v>
      </c>
      <c r="G5465" s="6" t="s">
        <v>31880</v>
      </c>
      <c r="H5465" s="6" t="s">
        <v>31881</v>
      </c>
      <c r="I5465" s="6" t="s">
        <v>31882</v>
      </c>
      <c r="J5465" s="6" t="s">
        <v>31883</v>
      </c>
      <c r="K5465" t="s">
        <v>140</v>
      </c>
      <c r="L5465" t="s">
        <v>447</v>
      </c>
      <c r="M5465" t="s">
        <v>2098</v>
      </c>
      <c r="N5465" t="s">
        <v>64</v>
      </c>
      <c r="O5465">
        <v>1</v>
      </c>
      <c r="Y5465">
        <f t="shared" si="170"/>
        <v>0</v>
      </c>
      <c r="Z5465" t="str">
        <f t="shared" si="171"/>
        <v>Магазин0</v>
      </c>
      <c r="AA5465" s="6" t="str">
        <f>VLOOKUP(Z5465,Баллы!A:B,2,0)</f>
        <v>Диспаритет</v>
      </c>
    </row>
    <row r="5466">
      <c r="A5466" t="s">
        <v>31884</v>
      </c>
      <c r="B5466" t="s">
        <v>1283</v>
      </c>
      <c r="C5466" s="1">
        <v>45603</v>
      </c>
      <c r="D5466" t="s">
        <v>31884</v>
      </c>
      <c r="E5466" t="s">
        <v>31885</v>
      </c>
      <c r="F5466" t="s">
        <v>13</v>
      </c>
      <c r="G5466" s="6" t="s">
        <v>31886</v>
      </c>
      <c r="H5466" s="6" t="s">
        <v>31887</v>
      </c>
      <c r="I5466" s="6" t="s">
        <v>31888</v>
      </c>
      <c r="J5466" s="6" t="s">
        <v>31889</v>
      </c>
      <c r="K5466" t="s">
        <v>72</v>
      </c>
      <c r="L5466" t="s">
        <v>822</v>
      </c>
      <c r="M5466" t="s">
        <v>1289</v>
      </c>
      <c r="N5466" t="s">
        <v>64</v>
      </c>
      <c r="O5466">
        <v>1</v>
      </c>
      <c r="Y5466">
        <f t="shared" si="170"/>
        <v>0</v>
      </c>
      <c r="Z5466" t="str">
        <f t="shared" si="171"/>
        <v>Магазин0</v>
      </c>
      <c r="AA5466" s="6" t="str">
        <f>VLOOKUP(Z5466,Баллы!A:B,2,0)</f>
        <v>Диспаритет</v>
      </c>
    </row>
    <row r="5467">
      <c r="A5467" t="s">
        <v>31890</v>
      </c>
      <c r="B5467" t="s">
        <v>152</v>
      </c>
      <c r="C5467" s="1">
        <v>45603</v>
      </c>
      <c r="D5467" t="s">
        <v>31890</v>
      </c>
      <c r="E5467" t="s">
        <v>31891</v>
      </c>
      <c r="F5467" t="s">
        <v>13</v>
      </c>
      <c r="G5467" s="6" t="s">
        <v>31892</v>
      </c>
      <c r="H5467" s="6" t="s">
        <v>31893</v>
      </c>
      <c r="I5467" s="6" t="s">
        <v>31894</v>
      </c>
      <c r="J5467" s="6" t="s">
        <v>31895</v>
      </c>
      <c r="K5467" t="s">
        <v>61</v>
      </c>
      <c r="L5467" t="s">
        <v>93</v>
      </c>
      <c r="M5467" t="s">
        <v>157</v>
      </c>
      <c r="N5467" t="s">
        <v>64</v>
      </c>
      <c r="O5467">
        <v>1</v>
      </c>
      <c r="Y5467">
        <f t="shared" si="170"/>
        <v>0</v>
      </c>
      <c r="Z5467" t="str">
        <f t="shared" si="171"/>
        <v>Магазин0</v>
      </c>
      <c r="AA5467" s="6" t="str">
        <f>VLOOKUP(Z5467,Баллы!A:B,2,0)</f>
        <v>Диспаритет</v>
      </c>
    </row>
    <row r="5468">
      <c r="A5468" t="s">
        <v>31896</v>
      </c>
      <c r="B5468" t="s">
        <v>12417</v>
      </c>
      <c r="C5468" s="1">
        <v>45603</v>
      </c>
      <c r="D5468" t="s">
        <v>31896</v>
      </c>
      <c r="E5468" t="s">
        <v>31897</v>
      </c>
      <c r="F5468" t="s">
        <v>13</v>
      </c>
      <c r="G5468" s="6" t="s">
        <v>31898</v>
      </c>
      <c r="H5468" s="6" t="s">
        <v>31899</v>
      </c>
      <c r="I5468" s="6" t="s">
        <v>31900</v>
      </c>
      <c r="J5468" s="6" t="s">
        <v>31901</v>
      </c>
      <c r="K5468" t="s">
        <v>72</v>
      </c>
      <c r="L5468" t="s">
        <v>6309</v>
      </c>
      <c r="M5468" t="s">
        <v>12423</v>
      </c>
      <c r="N5468" t="s">
        <v>64</v>
      </c>
      <c r="O5468">
        <v>1</v>
      </c>
      <c r="Y5468">
        <f t="shared" si="170"/>
        <v>0</v>
      </c>
      <c r="Z5468" t="str">
        <f t="shared" si="171"/>
        <v>Магазин0</v>
      </c>
      <c r="AA5468" s="6" t="str">
        <f>VLOOKUP(Z5468,Баллы!A:B,2,0)</f>
        <v>Диспаритет</v>
      </c>
    </row>
    <row r="5469">
      <c r="A5469" t="s">
        <v>31902</v>
      </c>
      <c r="B5469" t="s">
        <v>159</v>
      </c>
      <c r="C5469" s="1">
        <v>45603</v>
      </c>
      <c r="D5469" t="s">
        <v>31902</v>
      </c>
      <c r="E5469" t="s">
        <v>31903</v>
      </c>
      <c r="F5469" t="s">
        <v>13</v>
      </c>
      <c r="G5469" s="6" t="s">
        <v>31904</v>
      </c>
      <c r="H5469" s="6" t="s">
        <v>31905</v>
      </c>
      <c r="I5469" s="6" t="s">
        <v>31906</v>
      </c>
      <c r="J5469" s="6" t="s">
        <v>31907</v>
      </c>
      <c r="K5469" t="s">
        <v>140</v>
      </c>
      <c r="L5469" t="s">
        <v>165</v>
      </c>
      <c r="M5469" t="s">
        <v>166</v>
      </c>
      <c r="N5469" t="s">
        <v>64</v>
      </c>
      <c r="O5469">
        <v>1</v>
      </c>
      <c r="Y5469">
        <f t="shared" si="170"/>
        <v>0</v>
      </c>
      <c r="Z5469" t="str">
        <f t="shared" si="171"/>
        <v>Магазин0</v>
      </c>
      <c r="AA5469" s="6" t="str">
        <f>VLOOKUP(Z5469,Баллы!A:B,2,0)</f>
        <v>Диспаритет</v>
      </c>
    </row>
    <row r="5470">
      <c r="A5470" t="s">
        <v>31908</v>
      </c>
      <c r="B5470" t="s">
        <v>1951</v>
      </c>
      <c r="C5470" s="1">
        <v>45603</v>
      </c>
      <c r="D5470" t="s">
        <v>31908</v>
      </c>
      <c r="E5470" t="s">
        <v>30538</v>
      </c>
      <c r="F5470" t="s">
        <v>223</v>
      </c>
      <c r="G5470" s="6" t="s">
        <v>31909</v>
      </c>
      <c r="H5470" s="6" t="s">
        <v>101</v>
      </c>
      <c r="I5470" s="6" t="s">
        <v>31910</v>
      </c>
      <c r="J5470" s="6" t="s">
        <v>101</v>
      </c>
      <c r="K5470" t="s">
        <v>82</v>
      </c>
      <c r="L5470" t="s">
        <v>236</v>
      </c>
      <c r="M5470" t="s">
        <v>1957</v>
      </c>
      <c r="N5470" t="s">
        <v>228</v>
      </c>
      <c r="O5470">
        <v>1</v>
      </c>
      <c r="Y5470">
        <f t="shared" si="170"/>
        <v>0</v>
      </c>
      <c r="Z5470" t="str">
        <f t="shared" si="171"/>
        <v>Киоск0</v>
      </c>
      <c r="AA5470" s="6" t="str">
        <f>VLOOKUP(Z5470,Баллы!A:B,2,0)</f>
        <v>Диспаритет</v>
      </c>
    </row>
    <row r="5471">
      <c r="A5471" t="s">
        <v>31911</v>
      </c>
      <c r="B5471" t="s">
        <v>4770</v>
      </c>
      <c r="C5471" s="1">
        <v>45603</v>
      </c>
      <c r="D5471" t="s">
        <v>31911</v>
      </c>
      <c r="E5471" t="s">
        <v>31912</v>
      </c>
      <c r="F5471" t="s">
        <v>13</v>
      </c>
      <c r="G5471" s="6" t="s">
        <v>31913</v>
      </c>
      <c r="H5471" s="6" t="s">
        <v>31914</v>
      </c>
      <c r="I5471" s="6" t="s">
        <v>31915</v>
      </c>
      <c r="J5471" s="6" t="s">
        <v>31916</v>
      </c>
      <c r="K5471" t="s">
        <v>82</v>
      </c>
      <c r="L5471" t="s">
        <v>4776</v>
      </c>
      <c r="M5471" t="s">
        <v>4777</v>
      </c>
      <c r="N5471" t="s">
        <v>64</v>
      </c>
      <c r="O5471">
        <v>1</v>
      </c>
      <c r="Y5471">
        <f t="shared" si="170"/>
        <v>0</v>
      </c>
      <c r="Z5471" t="str">
        <f t="shared" si="171"/>
        <v>Магазин0</v>
      </c>
      <c r="AA5471" s="6" t="str">
        <f>VLOOKUP(Z5471,Баллы!A:B,2,0)</f>
        <v>Диспаритет</v>
      </c>
    </row>
    <row r="5472">
      <c r="A5472" t="s">
        <v>31917</v>
      </c>
      <c r="B5472" t="s">
        <v>9987</v>
      </c>
      <c r="C5472" s="1">
        <v>45603</v>
      </c>
      <c r="D5472" t="s">
        <v>31917</v>
      </c>
      <c r="E5472" t="s">
        <v>31918</v>
      </c>
      <c r="F5472" t="s">
        <v>13</v>
      </c>
      <c r="G5472" s="6" t="s">
        <v>31919</v>
      </c>
      <c r="H5472" s="6" t="s">
        <v>31920</v>
      </c>
      <c r="I5472" s="6" t="s">
        <v>31921</v>
      </c>
      <c r="J5472" s="6" t="s">
        <v>31922</v>
      </c>
      <c r="K5472" t="s">
        <v>72</v>
      </c>
      <c r="L5472" t="s">
        <v>952</v>
      </c>
      <c r="M5472" t="s">
        <v>9993</v>
      </c>
      <c r="N5472" t="s">
        <v>64</v>
      </c>
      <c r="O5472">
        <v>1</v>
      </c>
      <c r="Y5472">
        <f t="shared" si="170"/>
        <v>0</v>
      </c>
      <c r="Z5472" t="str">
        <f t="shared" si="171"/>
        <v>Магазин0</v>
      </c>
      <c r="AA5472" s="6" t="str">
        <f>VLOOKUP(Z5472,Баллы!A:B,2,0)</f>
        <v>Диспаритет</v>
      </c>
    </row>
    <row r="5473">
      <c r="A5473" t="s">
        <v>31923</v>
      </c>
      <c r="B5473" t="s">
        <v>30771</v>
      </c>
      <c r="C5473" s="1">
        <v>45603</v>
      </c>
      <c r="D5473" t="s">
        <v>31923</v>
      </c>
      <c r="E5473" t="s">
        <v>30772</v>
      </c>
      <c r="F5473" t="s">
        <v>88</v>
      </c>
      <c r="G5473" s="6" t="s">
        <v>31924</v>
      </c>
      <c r="H5473" s="6" t="s">
        <v>31925</v>
      </c>
      <c r="I5473" s="6" t="s">
        <v>31926</v>
      </c>
      <c r="J5473" s="6" t="s">
        <v>31927</v>
      </c>
      <c r="K5473" t="s">
        <v>72</v>
      </c>
      <c r="L5473" t="s">
        <v>183</v>
      </c>
      <c r="M5473" t="s">
        <v>30777</v>
      </c>
      <c r="N5473" t="s">
        <v>95</v>
      </c>
      <c r="O5473">
        <v>1</v>
      </c>
      <c r="Y5473">
        <f t="shared" si="170"/>
        <v>0</v>
      </c>
      <c r="Z5473" t="str">
        <f t="shared" si="171"/>
        <v>Павильон0</v>
      </c>
      <c r="AA5473" s="6" t="str">
        <f>VLOOKUP(Z5473,Баллы!A:B,2,0)</f>
        <v>Диспаритет</v>
      </c>
    </row>
    <row r="5474">
      <c r="A5474" t="s">
        <v>31928</v>
      </c>
      <c r="B5474" t="s">
        <v>4259</v>
      </c>
      <c r="C5474" s="1">
        <v>45603</v>
      </c>
      <c r="D5474" t="s">
        <v>31928</v>
      </c>
      <c r="E5474" t="s">
        <v>31929</v>
      </c>
      <c r="F5474" t="s">
        <v>13</v>
      </c>
      <c r="G5474" s="6" t="s">
        <v>31930</v>
      </c>
      <c r="H5474" s="6" t="s">
        <v>31931</v>
      </c>
      <c r="I5474" s="6" t="s">
        <v>31932</v>
      </c>
      <c r="J5474" s="6" t="s">
        <v>31933</v>
      </c>
      <c r="K5474" t="s">
        <v>61</v>
      </c>
      <c r="L5474" t="s">
        <v>279</v>
      </c>
      <c r="M5474" t="s">
        <v>4265</v>
      </c>
      <c r="N5474" t="s">
        <v>64</v>
      </c>
      <c r="O5474">
        <v>1</v>
      </c>
      <c r="Y5474">
        <f t="shared" si="170"/>
        <v>0</v>
      </c>
      <c r="Z5474" t="str">
        <f t="shared" si="171"/>
        <v>Магазин0</v>
      </c>
      <c r="AA5474" s="6" t="str">
        <f>VLOOKUP(Z5474,Баллы!A:B,2,0)</f>
        <v>Диспаритет</v>
      </c>
    </row>
    <row r="5475">
      <c r="A5475" t="s">
        <v>31934</v>
      </c>
      <c r="B5475" t="s">
        <v>1951</v>
      </c>
      <c r="C5475" s="1">
        <v>45603</v>
      </c>
      <c r="D5475" t="s">
        <v>31934</v>
      </c>
      <c r="E5475" t="s">
        <v>31935</v>
      </c>
      <c r="F5475" t="s">
        <v>127</v>
      </c>
      <c r="G5475" s="6" t="s">
        <v>31936</v>
      </c>
      <c r="H5475" s="6" t="s">
        <v>31937</v>
      </c>
      <c r="I5475" s="6" t="s">
        <v>31938</v>
      </c>
      <c r="J5475" s="6" t="s">
        <v>101</v>
      </c>
      <c r="K5475" t="s">
        <v>82</v>
      </c>
      <c r="L5475" t="s">
        <v>236</v>
      </c>
      <c r="M5475" t="s">
        <v>1957</v>
      </c>
      <c r="N5475" t="s">
        <v>132</v>
      </c>
      <c r="O5475">
        <v>1</v>
      </c>
      <c r="Y5475">
        <f t="shared" si="170"/>
        <v>0</v>
      </c>
      <c r="Z5475" t="str">
        <f t="shared" si="171"/>
        <v>Секция0</v>
      </c>
      <c r="AA5475" s="6" t="str">
        <f>VLOOKUP(Z5475,Баллы!A:B,2,0)</f>
        <v>Диспаритет</v>
      </c>
    </row>
    <row r="5476">
      <c r="A5476" t="s">
        <v>31939</v>
      </c>
      <c r="B5476" t="s">
        <v>291</v>
      </c>
      <c r="C5476" s="1">
        <v>45603</v>
      </c>
      <c r="D5476" t="s">
        <v>31939</v>
      </c>
      <c r="E5476" t="s">
        <v>31940</v>
      </c>
      <c r="F5476" t="s">
        <v>13</v>
      </c>
      <c r="G5476" s="6" t="s">
        <v>31941</v>
      </c>
      <c r="H5476" s="6" t="s">
        <v>31942</v>
      </c>
      <c r="I5476" s="6" t="s">
        <v>31943</v>
      </c>
      <c r="J5476" s="6" t="s">
        <v>31944</v>
      </c>
      <c r="K5476" t="s">
        <v>140</v>
      </c>
      <c r="L5476" t="s">
        <v>297</v>
      </c>
      <c r="M5476" t="s">
        <v>298</v>
      </c>
      <c r="N5476" t="s">
        <v>64</v>
      </c>
      <c r="O5476">
        <v>1</v>
      </c>
      <c r="Y5476">
        <f t="shared" si="170"/>
        <v>0</v>
      </c>
      <c r="Z5476" t="str">
        <f t="shared" si="171"/>
        <v>Магазин0</v>
      </c>
      <c r="AA5476" s="6" t="str">
        <f>VLOOKUP(Z5476,Баллы!A:B,2,0)</f>
        <v>Диспаритет</v>
      </c>
    </row>
    <row r="5477">
      <c r="A5477" t="s">
        <v>31945</v>
      </c>
      <c r="B5477" t="s">
        <v>2816</v>
      </c>
      <c r="C5477" s="1">
        <v>45603</v>
      </c>
      <c r="D5477" t="s">
        <v>31945</v>
      </c>
      <c r="E5477" t="s">
        <v>31946</v>
      </c>
      <c r="F5477" t="s">
        <v>13</v>
      </c>
      <c r="G5477" s="6" t="s">
        <v>31947</v>
      </c>
      <c r="H5477" s="6" t="s">
        <v>31948</v>
      </c>
      <c r="I5477" s="6" t="s">
        <v>31949</v>
      </c>
      <c r="J5477" s="6" t="s">
        <v>31950</v>
      </c>
      <c r="K5477" t="s">
        <v>61</v>
      </c>
      <c r="L5477" t="s">
        <v>62</v>
      </c>
      <c r="M5477" t="s">
        <v>2822</v>
      </c>
      <c r="N5477" t="s">
        <v>64</v>
      </c>
      <c r="O5477">
        <v>1</v>
      </c>
      <c r="Y5477">
        <f t="shared" si="170"/>
        <v>0</v>
      </c>
      <c r="Z5477" t="str">
        <f t="shared" si="171"/>
        <v>Магазин0</v>
      </c>
      <c r="AA5477" s="6" t="str">
        <f>VLOOKUP(Z5477,Баллы!A:B,2,0)</f>
        <v>Диспаритет</v>
      </c>
    </row>
    <row r="5478">
      <c r="A5478" t="s">
        <v>31951</v>
      </c>
      <c r="B5478" t="s">
        <v>30027</v>
      </c>
      <c r="C5478" s="1">
        <v>45603</v>
      </c>
      <c r="D5478" t="s">
        <v>31951</v>
      </c>
      <c r="E5478" t="s">
        <v>31952</v>
      </c>
      <c r="F5478" t="s">
        <v>88</v>
      </c>
      <c r="G5478" s="6" t="s">
        <v>31953</v>
      </c>
      <c r="H5478" s="6" t="s">
        <v>31954</v>
      </c>
      <c r="I5478" s="6" t="s">
        <v>31955</v>
      </c>
      <c r="J5478" s="6" t="s">
        <v>31956</v>
      </c>
      <c r="K5478" t="s">
        <v>82</v>
      </c>
      <c r="L5478" t="s">
        <v>115</v>
      </c>
      <c r="M5478" t="s">
        <v>30033</v>
      </c>
      <c r="N5478" t="s">
        <v>95</v>
      </c>
      <c r="O5478">
        <v>1</v>
      </c>
      <c r="Y5478">
        <f t="shared" si="170"/>
        <v>0</v>
      </c>
      <c r="Z5478" t="str">
        <f t="shared" si="171"/>
        <v>Павильон0</v>
      </c>
      <c r="AA5478" s="6" t="str">
        <f>VLOOKUP(Z5478,Баллы!A:B,2,0)</f>
        <v>Диспаритет</v>
      </c>
    </row>
    <row r="5479">
      <c r="A5479" t="s">
        <v>31957</v>
      </c>
      <c r="B5479" t="s">
        <v>12771</v>
      </c>
      <c r="C5479" s="1">
        <v>45603</v>
      </c>
      <c r="D5479" t="s">
        <v>31957</v>
      </c>
      <c r="E5479" t="s">
        <v>31958</v>
      </c>
      <c r="F5479" t="s">
        <v>13</v>
      </c>
      <c r="G5479" s="6" t="s">
        <v>31959</v>
      </c>
      <c r="H5479" s="6" t="s">
        <v>31960</v>
      </c>
      <c r="I5479" s="6" t="s">
        <v>31961</v>
      </c>
      <c r="J5479" s="6" t="s">
        <v>31962</v>
      </c>
      <c r="K5479" t="s">
        <v>61</v>
      </c>
      <c r="L5479" t="s">
        <v>1028</v>
      </c>
      <c r="M5479" t="s">
        <v>12777</v>
      </c>
      <c r="N5479" t="s">
        <v>64</v>
      </c>
      <c r="O5479">
        <v>1</v>
      </c>
      <c r="Y5479">
        <f t="shared" si="170"/>
        <v>0</v>
      </c>
      <c r="Z5479" t="str">
        <f t="shared" si="171"/>
        <v>Магазин0</v>
      </c>
      <c r="AA5479" s="6" t="str">
        <f>VLOOKUP(Z5479,Баллы!A:B,2,0)</f>
        <v>Диспаритет</v>
      </c>
    </row>
    <row r="5480">
      <c r="A5480" t="s">
        <v>31963</v>
      </c>
      <c r="B5480" t="s">
        <v>1406</v>
      </c>
      <c r="C5480" s="1">
        <v>45603</v>
      </c>
      <c r="D5480" t="s">
        <v>31963</v>
      </c>
      <c r="E5480" t="s">
        <v>31964</v>
      </c>
      <c r="F5480" t="s">
        <v>13</v>
      </c>
      <c r="G5480" s="6" t="s">
        <v>31965</v>
      </c>
      <c r="H5480" s="6" t="s">
        <v>31966</v>
      </c>
      <c r="I5480" s="6" t="s">
        <v>31967</v>
      </c>
      <c r="J5480" s="6" t="s">
        <v>31968</v>
      </c>
      <c r="K5480" t="s">
        <v>72</v>
      </c>
      <c r="L5480" t="s">
        <v>288</v>
      </c>
      <c r="M5480" t="s">
        <v>1412</v>
      </c>
      <c r="N5480" t="s">
        <v>64</v>
      </c>
      <c r="O5480">
        <v>1</v>
      </c>
      <c r="Y5480">
        <f t="shared" si="170"/>
        <v>0</v>
      </c>
      <c r="Z5480" t="str">
        <f t="shared" si="171"/>
        <v>Магазин0</v>
      </c>
      <c r="AA5480" s="6" t="str">
        <f>VLOOKUP(Z5480,Баллы!A:B,2,0)</f>
        <v>Диспаритет</v>
      </c>
    </row>
    <row r="5481">
      <c r="A5481" t="s">
        <v>31969</v>
      </c>
      <c r="B5481" t="s">
        <v>10023</v>
      </c>
      <c r="C5481" s="1">
        <v>45603</v>
      </c>
      <c r="D5481" t="s">
        <v>31969</v>
      </c>
      <c r="E5481" t="s">
        <v>31970</v>
      </c>
      <c r="F5481" t="s">
        <v>13</v>
      </c>
      <c r="G5481" s="6" t="s">
        <v>31971</v>
      </c>
      <c r="H5481" s="6" t="s">
        <v>31972</v>
      </c>
      <c r="I5481" s="6" t="s">
        <v>31973</v>
      </c>
      <c r="J5481" s="6" t="s">
        <v>31974</v>
      </c>
      <c r="K5481" t="s">
        <v>72</v>
      </c>
      <c r="L5481" t="s">
        <v>952</v>
      </c>
      <c r="M5481" t="s">
        <v>10029</v>
      </c>
      <c r="N5481" t="s">
        <v>64</v>
      </c>
      <c r="O5481">
        <v>1</v>
      </c>
      <c r="Y5481">
        <f t="shared" si="170"/>
        <v>0</v>
      </c>
      <c r="Z5481" t="str">
        <f t="shared" si="171"/>
        <v>Магазин0</v>
      </c>
      <c r="AA5481" s="6" t="str">
        <f>VLOOKUP(Z5481,Баллы!A:B,2,0)</f>
        <v>Диспаритет</v>
      </c>
    </row>
    <row r="5482">
      <c r="A5482" t="s">
        <v>31975</v>
      </c>
      <c r="B5482" t="s">
        <v>2163</v>
      </c>
      <c r="C5482" s="1">
        <v>45603</v>
      </c>
      <c r="D5482" t="s">
        <v>31975</v>
      </c>
      <c r="E5482" t="s">
        <v>31976</v>
      </c>
      <c r="F5482" t="s">
        <v>13</v>
      </c>
      <c r="G5482" s="6" t="s">
        <v>31977</v>
      </c>
      <c r="H5482" s="6" t="s">
        <v>31978</v>
      </c>
      <c r="I5482" s="6" t="s">
        <v>31979</v>
      </c>
      <c r="J5482" s="6" t="s">
        <v>31980</v>
      </c>
      <c r="K5482" t="s">
        <v>72</v>
      </c>
      <c r="L5482" t="s">
        <v>1553</v>
      </c>
      <c r="M5482" t="s">
        <v>2167</v>
      </c>
      <c r="N5482" t="s">
        <v>64</v>
      </c>
      <c r="O5482">
        <v>1</v>
      </c>
      <c r="Y5482">
        <f t="shared" si="170"/>
        <v>0</v>
      </c>
      <c r="Z5482" t="str">
        <f t="shared" si="171"/>
        <v>Магазин0</v>
      </c>
      <c r="AA5482" s="6" t="str">
        <f>VLOOKUP(Z5482,Баллы!A:B,2,0)</f>
        <v>Диспаритет</v>
      </c>
    </row>
    <row r="5483">
      <c r="A5483" t="s">
        <v>31981</v>
      </c>
      <c r="B5483" t="s">
        <v>611</v>
      </c>
      <c r="C5483" s="1">
        <v>45603</v>
      </c>
      <c r="D5483" t="s">
        <v>31981</v>
      </c>
      <c r="E5483" t="s">
        <v>31982</v>
      </c>
      <c r="F5483" t="s">
        <v>13</v>
      </c>
      <c r="G5483" s="6" t="s">
        <v>31983</v>
      </c>
      <c r="H5483" s="6" t="s">
        <v>31984</v>
      </c>
      <c r="I5483" s="6" t="s">
        <v>31985</v>
      </c>
      <c r="J5483" s="6" t="s">
        <v>31986</v>
      </c>
      <c r="K5483" t="s">
        <v>140</v>
      </c>
      <c r="L5483" t="s">
        <v>165</v>
      </c>
      <c r="M5483" t="s">
        <v>617</v>
      </c>
      <c r="N5483" t="s">
        <v>64</v>
      </c>
      <c r="O5483">
        <v>1</v>
      </c>
      <c r="Y5483">
        <f t="shared" si="170"/>
        <v>0</v>
      </c>
      <c r="Z5483" t="str">
        <f t="shared" si="171"/>
        <v>Магазин0</v>
      </c>
      <c r="AA5483" s="6" t="str">
        <f>VLOOKUP(Z5483,Баллы!A:B,2,0)</f>
        <v>Диспаритет</v>
      </c>
    </row>
    <row r="5484">
      <c r="A5484" t="s">
        <v>31987</v>
      </c>
      <c r="B5484" t="s">
        <v>3978</v>
      </c>
      <c r="C5484" s="1">
        <v>45603</v>
      </c>
      <c r="D5484" t="s">
        <v>31987</v>
      </c>
      <c r="E5484" t="s">
        <v>31988</v>
      </c>
      <c r="F5484" t="s">
        <v>13</v>
      </c>
      <c r="G5484" s="6" t="s">
        <v>31989</v>
      </c>
      <c r="H5484" s="6" t="s">
        <v>31990</v>
      </c>
      <c r="I5484" s="6" t="s">
        <v>31991</v>
      </c>
      <c r="J5484" s="6" t="s">
        <v>31992</v>
      </c>
      <c r="K5484" t="s">
        <v>72</v>
      </c>
      <c r="L5484" t="s">
        <v>3984</v>
      </c>
      <c r="M5484" t="s">
        <v>3985</v>
      </c>
      <c r="N5484" t="s">
        <v>64</v>
      </c>
      <c r="O5484">
        <v>1</v>
      </c>
      <c r="Y5484">
        <f t="shared" si="170"/>
        <v>0</v>
      </c>
      <c r="Z5484" t="str">
        <f t="shared" si="171"/>
        <v>Магазин0</v>
      </c>
      <c r="AA5484" s="6" t="str">
        <f>VLOOKUP(Z5484,Баллы!A:B,2,0)</f>
        <v>Диспаритет</v>
      </c>
    </row>
    <row r="5485">
      <c r="A5485" t="s">
        <v>31993</v>
      </c>
      <c r="B5485" t="s">
        <v>781</v>
      </c>
      <c r="C5485" s="1">
        <v>45603</v>
      </c>
      <c r="D5485" t="s">
        <v>31993</v>
      </c>
      <c r="E5485" t="s">
        <v>782</v>
      </c>
      <c r="F5485" t="s">
        <v>127</v>
      </c>
      <c r="G5485" s="6" t="s">
        <v>31994</v>
      </c>
      <c r="H5485" s="6" t="s">
        <v>31995</v>
      </c>
      <c r="I5485" s="6" t="s">
        <v>31996</v>
      </c>
      <c r="J5485" s="6" t="s">
        <v>101</v>
      </c>
      <c r="K5485" t="s">
        <v>82</v>
      </c>
      <c r="L5485" t="s">
        <v>115</v>
      </c>
      <c r="M5485" t="s">
        <v>786</v>
      </c>
      <c r="N5485" t="s">
        <v>132</v>
      </c>
      <c r="O5485">
        <v>1</v>
      </c>
      <c r="Y5485">
        <f t="shared" ref="Y5485:Y5548" si="172">SUM(P5485:W5485)</f>
        <v>0</v>
      </c>
      <c r="Z5485" t="str">
        <f t="shared" ref="Z5485:Z5548" si="173">CONCATENATE(N5485,Y5485)</f>
        <v>Секция0</v>
      </c>
      <c r="AA5485" s="6" t="str">
        <f>VLOOKUP(Z5485,Баллы!A:B,2,0)</f>
        <v>Диспаритет</v>
      </c>
    </row>
    <row r="5486">
      <c r="A5486" t="s">
        <v>31997</v>
      </c>
      <c r="B5486" t="s">
        <v>2801</v>
      </c>
      <c r="C5486" s="1">
        <v>45603</v>
      </c>
      <c r="D5486" t="s">
        <v>31997</v>
      </c>
      <c r="E5486" t="s">
        <v>31998</v>
      </c>
      <c r="F5486" t="s">
        <v>13</v>
      </c>
      <c r="G5486" s="6" t="s">
        <v>31999</v>
      </c>
      <c r="H5486" s="6" t="s">
        <v>32000</v>
      </c>
      <c r="I5486" s="6" t="s">
        <v>32001</v>
      </c>
      <c r="J5486" s="6" t="s">
        <v>32002</v>
      </c>
      <c r="K5486" t="s">
        <v>61</v>
      </c>
      <c r="L5486" t="s">
        <v>2807</v>
      </c>
      <c r="M5486" t="s">
        <v>2808</v>
      </c>
      <c r="N5486" t="s">
        <v>64</v>
      </c>
      <c r="O5486">
        <v>1</v>
      </c>
      <c r="Y5486">
        <f t="shared" si="172"/>
        <v>0</v>
      </c>
      <c r="Z5486" t="str">
        <f t="shared" si="173"/>
        <v>Магазин0</v>
      </c>
      <c r="AA5486" s="6" t="str">
        <f>VLOOKUP(Z5486,Баллы!A:B,2,0)</f>
        <v>Диспаритет</v>
      </c>
    </row>
    <row r="5487">
      <c r="A5487" t="s">
        <v>32003</v>
      </c>
      <c r="B5487" t="s">
        <v>1524</v>
      </c>
      <c r="C5487" s="1">
        <v>45603</v>
      </c>
      <c r="D5487" t="s">
        <v>32003</v>
      </c>
      <c r="E5487" t="s">
        <v>32004</v>
      </c>
      <c r="F5487" t="s">
        <v>127</v>
      </c>
      <c r="G5487" s="6" t="s">
        <v>32005</v>
      </c>
      <c r="H5487" s="6" t="s">
        <v>32006</v>
      </c>
      <c r="I5487" s="6" t="s">
        <v>32007</v>
      </c>
      <c r="J5487" s="6" t="s">
        <v>101</v>
      </c>
      <c r="K5487" t="s">
        <v>82</v>
      </c>
      <c r="L5487" t="s">
        <v>236</v>
      </c>
      <c r="M5487" t="s">
        <v>1530</v>
      </c>
      <c r="N5487" t="s">
        <v>132</v>
      </c>
      <c r="O5487">
        <v>1</v>
      </c>
      <c r="Y5487">
        <f t="shared" si="172"/>
        <v>0</v>
      </c>
      <c r="Z5487" t="str">
        <f t="shared" si="173"/>
        <v>Секция0</v>
      </c>
      <c r="AA5487" s="6" t="str">
        <f>VLOOKUP(Z5487,Баллы!A:B,2,0)</f>
        <v>Диспаритет</v>
      </c>
    </row>
    <row r="5488">
      <c r="A5488" t="s">
        <v>32008</v>
      </c>
      <c r="B5488" t="s">
        <v>863</v>
      </c>
      <c r="C5488" s="1">
        <v>45603</v>
      </c>
      <c r="D5488" t="s">
        <v>32008</v>
      </c>
      <c r="E5488" t="s">
        <v>32009</v>
      </c>
      <c r="F5488" t="s">
        <v>13</v>
      </c>
      <c r="G5488" s="6" t="s">
        <v>32010</v>
      </c>
      <c r="H5488" s="6" t="s">
        <v>32011</v>
      </c>
      <c r="I5488" s="6" t="s">
        <v>32012</v>
      </c>
      <c r="J5488" s="6" t="s">
        <v>32013</v>
      </c>
      <c r="K5488" t="s">
        <v>72</v>
      </c>
      <c r="L5488" t="s">
        <v>183</v>
      </c>
      <c r="M5488" t="s">
        <v>869</v>
      </c>
      <c r="N5488" t="s">
        <v>64</v>
      </c>
      <c r="O5488">
        <v>1</v>
      </c>
      <c r="Y5488">
        <f t="shared" si="172"/>
        <v>0</v>
      </c>
      <c r="Z5488" t="str">
        <f t="shared" si="173"/>
        <v>Магазин0</v>
      </c>
      <c r="AA5488" s="6" t="str">
        <f>VLOOKUP(Z5488,Баллы!A:B,2,0)</f>
        <v>Диспаритет</v>
      </c>
    </row>
    <row r="5489">
      <c r="A5489" t="s">
        <v>32014</v>
      </c>
      <c r="B5489" t="s">
        <v>1556</v>
      </c>
      <c r="C5489" s="1">
        <v>45603</v>
      </c>
      <c r="D5489" t="s">
        <v>32014</v>
      </c>
      <c r="E5489" t="s">
        <v>32015</v>
      </c>
      <c r="F5489" t="s">
        <v>127</v>
      </c>
      <c r="G5489" s="6" t="s">
        <v>32016</v>
      </c>
      <c r="H5489" s="6" t="s">
        <v>32017</v>
      </c>
      <c r="I5489" s="6" t="s">
        <v>32018</v>
      </c>
      <c r="J5489" s="6" t="s">
        <v>101</v>
      </c>
      <c r="K5489" t="s">
        <v>104</v>
      </c>
      <c r="L5489" t="s">
        <v>122</v>
      </c>
      <c r="M5489" t="s">
        <v>1562</v>
      </c>
      <c r="N5489" t="s">
        <v>132</v>
      </c>
      <c r="O5489">
        <v>1</v>
      </c>
      <c r="Y5489">
        <f t="shared" si="172"/>
        <v>0</v>
      </c>
      <c r="Z5489" t="str">
        <f t="shared" si="173"/>
        <v>Секция0</v>
      </c>
      <c r="AA5489" s="6" t="str">
        <f>VLOOKUP(Z5489,Баллы!A:B,2,0)</f>
        <v>Диспаритет</v>
      </c>
    </row>
    <row r="5490">
      <c r="A5490" t="s">
        <v>32019</v>
      </c>
      <c r="B5490" t="s">
        <v>4184</v>
      </c>
      <c r="C5490" s="1">
        <v>45603</v>
      </c>
      <c r="D5490" t="s">
        <v>32019</v>
      </c>
      <c r="E5490" t="s">
        <v>32020</v>
      </c>
      <c r="F5490" t="s">
        <v>13</v>
      </c>
      <c r="G5490" s="6" t="s">
        <v>32021</v>
      </c>
      <c r="H5490" s="6" t="s">
        <v>32022</v>
      </c>
      <c r="I5490" s="6" t="s">
        <v>32023</v>
      </c>
      <c r="J5490" s="6" t="s">
        <v>32024</v>
      </c>
      <c r="K5490" t="s">
        <v>72</v>
      </c>
      <c r="L5490" t="s">
        <v>73</v>
      </c>
      <c r="M5490" t="s">
        <v>4190</v>
      </c>
      <c r="N5490" t="s">
        <v>64</v>
      </c>
      <c r="O5490">
        <v>1</v>
      </c>
      <c r="Y5490">
        <f t="shared" si="172"/>
        <v>0</v>
      </c>
      <c r="Z5490" t="str">
        <f t="shared" si="173"/>
        <v>Магазин0</v>
      </c>
      <c r="AA5490" s="6" t="str">
        <f>VLOOKUP(Z5490,Баллы!A:B,2,0)</f>
        <v>Диспаритет</v>
      </c>
    </row>
    <row r="5491">
      <c r="A5491" t="s">
        <v>32025</v>
      </c>
      <c r="B5491" t="s">
        <v>1639</v>
      </c>
      <c r="C5491" s="1">
        <v>45603</v>
      </c>
      <c r="D5491" t="s">
        <v>32025</v>
      </c>
      <c r="E5491" t="s">
        <v>32026</v>
      </c>
      <c r="F5491" t="s">
        <v>88</v>
      </c>
      <c r="G5491" s="6" t="s">
        <v>32027</v>
      </c>
      <c r="H5491" s="6" t="s">
        <v>32028</v>
      </c>
      <c r="I5491" s="6" t="s">
        <v>32029</v>
      </c>
      <c r="J5491" s="6" t="s">
        <v>32030</v>
      </c>
      <c r="K5491" t="s">
        <v>72</v>
      </c>
      <c r="L5491" t="s">
        <v>73</v>
      </c>
      <c r="M5491" t="s">
        <v>1644</v>
      </c>
      <c r="N5491" t="s">
        <v>95</v>
      </c>
      <c r="O5491">
        <v>1</v>
      </c>
      <c r="Y5491">
        <f t="shared" si="172"/>
        <v>0</v>
      </c>
      <c r="Z5491" t="str">
        <f t="shared" si="173"/>
        <v>Павильон0</v>
      </c>
      <c r="AA5491" s="6" t="str">
        <f>VLOOKUP(Z5491,Баллы!A:B,2,0)</f>
        <v>Диспаритет</v>
      </c>
    </row>
    <row r="5492">
      <c r="A5492" t="s">
        <v>32031</v>
      </c>
      <c r="B5492" t="s">
        <v>441</v>
      </c>
      <c r="C5492" s="1">
        <v>45603</v>
      </c>
      <c r="D5492" t="s">
        <v>32031</v>
      </c>
      <c r="E5492" t="s">
        <v>32032</v>
      </c>
      <c r="F5492" t="s">
        <v>88</v>
      </c>
      <c r="G5492" s="6" t="s">
        <v>32033</v>
      </c>
      <c r="H5492" s="6" t="s">
        <v>32034</v>
      </c>
      <c r="I5492" s="6" t="s">
        <v>32035</v>
      </c>
      <c r="J5492" s="6" t="s">
        <v>32036</v>
      </c>
      <c r="K5492" t="s">
        <v>140</v>
      </c>
      <c r="L5492" t="s">
        <v>447</v>
      </c>
      <c r="M5492" t="s">
        <v>448</v>
      </c>
      <c r="N5492" t="s">
        <v>95</v>
      </c>
      <c r="O5492">
        <v>1</v>
      </c>
      <c r="Y5492">
        <f t="shared" si="172"/>
        <v>0</v>
      </c>
      <c r="Z5492" t="str">
        <f t="shared" si="173"/>
        <v>Павильон0</v>
      </c>
      <c r="AA5492" s="6" t="str">
        <f>VLOOKUP(Z5492,Баллы!A:B,2,0)</f>
        <v>Диспаритет</v>
      </c>
    </row>
    <row r="5493">
      <c r="A5493" t="s">
        <v>32037</v>
      </c>
      <c r="B5493" t="s">
        <v>334</v>
      </c>
      <c r="C5493" s="1">
        <v>45603</v>
      </c>
      <c r="D5493" t="s">
        <v>32037</v>
      </c>
      <c r="E5493" t="s">
        <v>32038</v>
      </c>
      <c r="F5493" t="s">
        <v>88</v>
      </c>
      <c r="G5493" s="6" t="s">
        <v>32039</v>
      </c>
      <c r="H5493" s="6" t="s">
        <v>32040</v>
      </c>
      <c r="I5493" s="6" t="s">
        <v>32041</v>
      </c>
      <c r="J5493" s="6" t="s">
        <v>32042</v>
      </c>
      <c r="K5493" t="s">
        <v>61</v>
      </c>
      <c r="L5493" t="s">
        <v>279</v>
      </c>
      <c r="M5493" t="s">
        <v>339</v>
      </c>
      <c r="N5493" t="s">
        <v>95</v>
      </c>
      <c r="O5493">
        <v>1</v>
      </c>
      <c r="Y5493">
        <f t="shared" si="172"/>
        <v>0</v>
      </c>
      <c r="Z5493" t="str">
        <f t="shared" si="173"/>
        <v>Павильон0</v>
      </c>
      <c r="AA5493" s="6" t="str">
        <f>VLOOKUP(Z5493,Баллы!A:B,2,0)</f>
        <v>Диспаритет</v>
      </c>
    </row>
    <row r="5494">
      <c r="A5494" t="s">
        <v>32043</v>
      </c>
      <c r="B5494" t="s">
        <v>3332</v>
      </c>
      <c r="C5494" s="1">
        <v>45603</v>
      </c>
      <c r="D5494" t="s">
        <v>32043</v>
      </c>
      <c r="E5494" t="s">
        <v>32044</v>
      </c>
      <c r="F5494" t="s">
        <v>13</v>
      </c>
      <c r="G5494" s="6" t="s">
        <v>32045</v>
      </c>
      <c r="H5494" s="6" t="s">
        <v>32046</v>
      </c>
      <c r="I5494" s="6" t="s">
        <v>32047</v>
      </c>
      <c r="J5494" s="6" t="s">
        <v>32048</v>
      </c>
      <c r="K5494" t="s">
        <v>61</v>
      </c>
      <c r="L5494" t="s">
        <v>981</v>
      </c>
      <c r="M5494" t="s">
        <v>3337</v>
      </c>
      <c r="N5494" t="s">
        <v>64</v>
      </c>
      <c r="O5494">
        <v>1</v>
      </c>
      <c r="Y5494">
        <f t="shared" si="172"/>
        <v>0</v>
      </c>
      <c r="Z5494" t="str">
        <f t="shared" si="173"/>
        <v>Магазин0</v>
      </c>
      <c r="AA5494" s="6" t="str">
        <f>VLOOKUP(Z5494,Баллы!A:B,2,0)</f>
        <v>Диспаритет</v>
      </c>
    </row>
    <row r="5495">
      <c r="A5495" t="s">
        <v>32049</v>
      </c>
      <c r="B5495" t="s">
        <v>1564</v>
      </c>
      <c r="C5495" s="1">
        <v>45603</v>
      </c>
      <c r="D5495" t="s">
        <v>32049</v>
      </c>
      <c r="E5495" t="s">
        <v>32050</v>
      </c>
      <c r="F5495" t="s">
        <v>127</v>
      </c>
      <c r="G5495" s="6" t="s">
        <v>32051</v>
      </c>
      <c r="H5495" s="6" t="s">
        <v>32052</v>
      </c>
      <c r="I5495" s="6" t="s">
        <v>32053</v>
      </c>
      <c r="J5495" s="6" t="s">
        <v>101</v>
      </c>
      <c r="K5495" t="s">
        <v>104</v>
      </c>
      <c r="L5495" t="s">
        <v>253</v>
      </c>
      <c r="M5495" t="s">
        <v>1570</v>
      </c>
      <c r="N5495" t="s">
        <v>132</v>
      </c>
      <c r="O5495">
        <v>1</v>
      </c>
      <c r="Y5495">
        <f t="shared" si="172"/>
        <v>0</v>
      </c>
      <c r="Z5495" t="str">
        <f t="shared" si="173"/>
        <v>Секция0</v>
      </c>
      <c r="AA5495" s="6" t="str">
        <f>VLOOKUP(Z5495,Баллы!A:B,2,0)</f>
        <v>Диспаритет</v>
      </c>
    </row>
    <row r="5496">
      <c r="A5496" t="s">
        <v>32054</v>
      </c>
      <c r="B5496" t="s">
        <v>1750</v>
      </c>
      <c r="C5496" s="1">
        <v>45603</v>
      </c>
      <c r="D5496" t="s">
        <v>32054</v>
      </c>
      <c r="E5496" t="s">
        <v>32055</v>
      </c>
      <c r="F5496" t="s">
        <v>13</v>
      </c>
      <c r="G5496" s="6" t="s">
        <v>32056</v>
      </c>
      <c r="H5496" s="6" t="s">
        <v>32057</v>
      </c>
      <c r="I5496" s="6" t="s">
        <v>32058</v>
      </c>
      <c r="J5496" s="6" t="s">
        <v>32059</v>
      </c>
      <c r="K5496" t="s">
        <v>104</v>
      </c>
      <c r="L5496" t="s">
        <v>396</v>
      </c>
      <c r="M5496" t="s">
        <v>1756</v>
      </c>
      <c r="N5496" t="s">
        <v>64</v>
      </c>
      <c r="O5496">
        <v>1</v>
      </c>
      <c r="Y5496">
        <f t="shared" si="172"/>
        <v>0</v>
      </c>
      <c r="Z5496" t="str">
        <f t="shared" si="173"/>
        <v>Магазин0</v>
      </c>
      <c r="AA5496" s="6" t="str">
        <f>VLOOKUP(Z5496,Баллы!A:B,2,0)</f>
        <v>Диспаритет</v>
      </c>
    </row>
    <row r="5497">
      <c r="A5497" t="s">
        <v>32060</v>
      </c>
      <c r="B5497" t="s">
        <v>4791</v>
      </c>
      <c r="C5497" s="1">
        <v>45603</v>
      </c>
      <c r="D5497" t="s">
        <v>32060</v>
      </c>
      <c r="E5497" t="s">
        <v>32061</v>
      </c>
      <c r="F5497" t="s">
        <v>13</v>
      </c>
      <c r="G5497" s="6" t="s">
        <v>32062</v>
      </c>
      <c r="H5497" s="6" t="s">
        <v>32063</v>
      </c>
      <c r="I5497" s="6" t="s">
        <v>32064</v>
      </c>
      <c r="J5497" s="6" t="s">
        <v>32065</v>
      </c>
      <c r="K5497" t="s">
        <v>82</v>
      </c>
      <c r="L5497" t="s">
        <v>4776</v>
      </c>
      <c r="M5497" t="s">
        <v>4795</v>
      </c>
      <c r="N5497" t="s">
        <v>64</v>
      </c>
      <c r="O5497">
        <v>1</v>
      </c>
      <c r="Y5497">
        <f t="shared" si="172"/>
        <v>0</v>
      </c>
      <c r="Z5497" t="str">
        <f t="shared" si="173"/>
        <v>Магазин0</v>
      </c>
      <c r="AA5497" s="6" t="str">
        <f>VLOOKUP(Z5497,Баллы!A:B,2,0)</f>
        <v>Диспаритет</v>
      </c>
    </row>
    <row r="5498">
      <c r="A5498" t="s">
        <v>32066</v>
      </c>
      <c r="B5498" t="s">
        <v>992</v>
      </c>
      <c r="C5498" s="1">
        <v>45603</v>
      </c>
      <c r="D5498" t="s">
        <v>32066</v>
      </c>
      <c r="E5498" t="s">
        <v>31600</v>
      </c>
      <c r="F5498" t="s">
        <v>13</v>
      </c>
      <c r="G5498" s="6" t="s">
        <v>32067</v>
      </c>
      <c r="H5498" s="6" t="s">
        <v>32068</v>
      </c>
      <c r="I5498" s="6" t="s">
        <v>32069</v>
      </c>
      <c r="J5498" s="6" t="s">
        <v>32070</v>
      </c>
      <c r="K5498" t="s">
        <v>72</v>
      </c>
      <c r="L5498" t="s">
        <v>322</v>
      </c>
      <c r="M5498" t="s">
        <v>997</v>
      </c>
      <c r="N5498" t="s">
        <v>64</v>
      </c>
      <c r="O5498">
        <v>1</v>
      </c>
      <c r="Y5498">
        <f t="shared" si="172"/>
        <v>0</v>
      </c>
      <c r="Z5498" t="str">
        <f t="shared" si="173"/>
        <v>Магазин0</v>
      </c>
      <c r="AA5498" s="6" t="str">
        <f>VLOOKUP(Z5498,Баллы!A:B,2,0)</f>
        <v>Диспаритет</v>
      </c>
    </row>
    <row r="5499">
      <c r="A5499" t="s">
        <v>32071</v>
      </c>
      <c r="B5499" t="s">
        <v>3735</v>
      </c>
      <c r="C5499" s="1">
        <v>45603</v>
      </c>
      <c r="D5499" t="s">
        <v>32071</v>
      </c>
      <c r="E5499" t="s">
        <v>32072</v>
      </c>
      <c r="F5499" t="s">
        <v>1602</v>
      </c>
      <c r="G5499" s="6" t="s">
        <v>32073</v>
      </c>
      <c r="H5499" s="6" t="s">
        <v>32074</v>
      </c>
      <c r="I5499" s="6" t="s">
        <v>32075</v>
      </c>
      <c r="J5499" s="6" t="s">
        <v>32076</v>
      </c>
      <c r="K5499" t="s">
        <v>104</v>
      </c>
      <c r="L5499" t="s">
        <v>396</v>
      </c>
      <c r="M5499" t="s">
        <v>3741</v>
      </c>
      <c r="N5499" t="s">
        <v>1608</v>
      </c>
      <c r="O5499">
        <v>1</v>
      </c>
      <c r="Y5499">
        <f t="shared" si="172"/>
        <v>0</v>
      </c>
      <c r="Z5499" t="str">
        <f t="shared" si="173"/>
        <v xml:space="preserve">Салон связи0</v>
      </c>
      <c r="AA5499" s="6" t="str">
        <f>VLOOKUP(Z5499,Баллы!A:B,2,0)</f>
        <v>Диспаритет</v>
      </c>
    </row>
    <row r="5500">
      <c r="A5500" t="s">
        <v>32077</v>
      </c>
      <c r="B5500" t="s">
        <v>781</v>
      </c>
      <c r="C5500" s="1">
        <v>45603</v>
      </c>
      <c r="D5500" t="s">
        <v>32077</v>
      </c>
      <c r="E5500" t="s">
        <v>782</v>
      </c>
      <c r="F5500" t="s">
        <v>127</v>
      </c>
      <c r="G5500" s="6" t="s">
        <v>32078</v>
      </c>
      <c r="H5500" s="6" t="s">
        <v>32079</v>
      </c>
      <c r="I5500" s="6" t="s">
        <v>32080</v>
      </c>
      <c r="J5500" s="6" t="s">
        <v>101</v>
      </c>
      <c r="K5500" t="s">
        <v>82</v>
      </c>
      <c r="L5500" t="s">
        <v>115</v>
      </c>
      <c r="M5500" t="s">
        <v>786</v>
      </c>
      <c r="N5500" t="s">
        <v>132</v>
      </c>
      <c r="O5500">
        <v>1</v>
      </c>
      <c r="Y5500">
        <f t="shared" si="172"/>
        <v>0</v>
      </c>
      <c r="Z5500" t="str">
        <f t="shared" si="173"/>
        <v>Секция0</v>
      </c>
      <c r="AA5500" s="6" t="str">
        <f>VLOOKUP(Z5500,Баллы!A:B,2,0)</f>
        <v>Диспаритет</v>
      </c>
    </row>
    <row r="5501">
      <c r="A5501" t="s">
        <v>32081</v>
      </c>
      <c r="B5501" t="s">
        <v>2442</v>
      </c>
      <c r="C5501" s="1">
        <v>45603</v>
      </c>
      <c r="D5501" t="s">
        <v>32081</v>
      </c>
      <c r="E5501" t="s">
        <v>126</v>
      </c>
      <c r="F5501" t="s">
        <v>127</v>
      </c>
      <c r="G5501" s="6" t="s">
        <v>32082</v>
      </c>
      <c r="H5501" s="6" t="s">
        <v>32083</v>
      </c>
      <c r="I5501" s="6" t="s">
        <v>32084</v>
      </c>
      <c r="J5501" s="6" t="s">
        <v>101</v>
      </c>
      <c r="K5501" t="s">
        <v>82</v>
      </c>
      <c r="L5501" t="s">
        <v>115</v>
      </c>
      <c r="M5501" t="s">
        <v>2447</v>
      </c>
      <c r="N5501" t="s">
        <v>132</v>
      </c>
      <c r="O5501">
        <v>1</v>
      </c>
      <c r="Y5501">
        <f t="shared" si="172"/>
        <v>0</v>
      </c>
      <c r="Z5501" t="str">
        <f t="shared" si="173"/>
        <v>Секция0</v>
      </c>
      <c r="AA5501" s="6" t="str">
        <f>VLOOKUP(Z5501,Баллы!A:B,2,0)</f>
        <v>Диспаритет</v>
      </c>
    </row>
    <row r="5502">
      <c r="A5502" t="s">
        <v>32085</v>
      </c>
      <c r="B5502" t="s">
        <v>1081</v>
      </c>
      <c r="C5502" s="1">
        <v>45603</v>
      </c>
      <c r="D5502" t="s">
        <v>32085</v>
      </c>
      <c r="E5502" t="s">
        <v>32086</v>
      </c>
      <c r="F5502" t="s">
        <v>13</v>
      </c>
      <c r="G5502" s="6" t="s">
        <v>32087</v>
      </c>
      <c r="H5502" s="6" t="s">
        <v>32088</v>
      </c>
      <c r="I5502" s="6" t="s">
        <v>32089</v>
      </c>
      <c r="J5502" s="6" t="s">
        <v>32090</v>
      </c>
      <c r="K5502" t="s">
        <v>192</v>
      </c>
      <c r="L5502" t="s">
        <v>536</v>
      </c>
      <c r="M5502" t="s">
        <v>1087</v>
      </c>
      <c r="N5502" t="s">
        <v>64</v>
      </c>
      <c r="O5502">
        <v>1</v>
      </c>
      <c r="Y5502">
        <f t="shared" si="172"/>
        <v>0</v>
      </c>
      <c r="Z5502" t="str">
        <f t="shared" si="173"/>
        <v>Магазин0</v>
      </c>
      <c r="AA5502" s="6" t="str">
        <f>VLOOKUP(Z5502,Баллы!A:B,2,0)</f>
        <v>Диспаритет</v>
      </c>
    </row>
    <row r="5503">
      <c r="A5503" t="s">
        <v>32091</v>
      </c>
      <c r="B5503" t="s">
        <v>531</v>
      </c>
      <c r="C5503" s="1">
        <v>45603</v>
      </c>
      <c r="D5503" t="s">
        <v>32091</v>
      </c>
      <c r="E5503" t="s">
        <v>32092</v>
      </c>
      <c r="F5503" t="s">
        <v>13</v>
      </c>
      <c r="G5503" s="6" t="s">
        <v>32093</v>
      </c>
      <c r="H5503" s="6" t="s">
        <v>32094</v>
      </c>
      <c r="I5503" s="6" t="s">
        <v>32095</v>
      </c>
      <c r="J5503" s="6" t="s">
        <v>32096</v>
      </c>
      <c r="K5503" t="s">
        <v>192</v>
      </c>
      <c r="L5503" t="s">
        <v>536</v>
      </c>
      <c r="M5503" t="s">
        <v>537</v>
      </c>
      <c r="N5503" t="s">
        <v>64</v>
      </c>
      <c r="O5503">
        <v>1</v>
      </c>
      <c r="Y5503">
        <f t="shared" si="172"/>
        <v>0</v>
      </c>
      <c r="Z5503" t="str">
        <f t="shared" si="173"/>
        <v>Магазин0</v>
      </c>
      <c r="AA5503" s="6" t="str">
        <f>VLOOKUP(Z5503,Баллы!A:B,2,0)</f>
        <v>Диспаритет</v>
      </c>
    </row>
    <row r="5504">
      <c r="A5504" t="s">
        <v>32097</v>
      </c>
      <c r="B5504" t="s">
        <v>317</v>
      </c>
      <c r="C5504" s="1">
        <v>45603</v>
      </c>
      <c r="D5504" t="s">
        <v>32097</v>
      </c>
      <c r="E5504" t="s">
        <v>32098</v>
      </c>
      <c r="F5504" t="s">
        <v>127</v>
      </c>
      <c r="G5504" s="6" t="s">
        <v>32099</v>
      </c>
      <c r="H5504" s="6" t="s">
        <v>32100</v>
      </c>
      <c r="I5504" s="6" t="s">
        <v>32101</v>
      </c>
      <c r="J5504" s="6" t="s">
        <v>101</v>
      </c>
      <c r="K5504" t="s">
        <v>72</v>
      </c>
      <c r="L5504" t="s">
        <v>322</v>
      </c>
      <c r="M5504" t="s">
        <v>323</v>
      </c>
      <c r="N5504" t="s">
        <v>132</v>
      </c>
      <c r="O5504">
        <v>1</v>
      </c>
      <c r="Y5504">
        <f t="shared" si="172"/>
        <v>0</v>
      </c>
      <c r="Z5504" t="str">
        <f t="shared" si="173"/>
        <v>Секция0</v>
      </c>
      <c r="AA5504" s="6" t="str">
        <f>VLOOKUP(Z5504,Баллы!A:B,2,0)</f>
        <v>Диспаритет</v>
      </c>
    </row>
    <row r="5505">
      <c r="A5505" t="s">
        <v>32102</v>
      </c>
      <c r="B5505" t="s">
        <v>450</v>
      </c>
      <c r="C5505" s="1">
        <v>45603</v>
      </c>
      <c r="D5505" t="s">
        <v>32102</v>
      </c>
      <c r="E5505" t="s">
        <v>32103</v>
      </c>
      <c r="F5505" t="s">
        <v>13</v>
      </c>
      <c r="G5505" s="6" t="s">
        <v>32104</v>
      </c>
      <c r="H5505" s="6" t="s">
        <v>32105</v>
      </c>
      <c r="I5505" s="6" t="s">
        <v>32106</v>
      </c>
      <c r="J5505" s="6" t="s">
        <v>32107</v>
      </c>
      <c r="K5505" t="s">
        <v>192</v>
      </c>
      <c r="L5505" t="s">
        <v>193</v>
      </c>
      <c r="M5505" t="s">
        <v>454</v>
      </c>
      <c r="N5505" t="s">
        <v>64</v>
      </c>
      <c r="O5505">
        <v>1</v>
      </c>
      <c r="Y5505">
        <f t="shared" si="172"/>
        <v>0</v>
      </c>
      <c r="Z5505" t="str">
        <f t="shared" si="173"/>
        <v>Магазин0</v>
      </c>
      <c r="AA5505" s="6" t="str">
        <f>VLOOKUP(Z5505,Баллы!A:B,2,0)</f>
        <v>Диспаритет</v>
      </c>
    </row>
    <row r="5506">
      <c r="A5506" t="s">
        <v>32108</v>
      </c>
      <c r="B5506" t="s">
        <v>476</v>
      </c>
      <c r="C5506" s="1">
        <v>45603</v>
      </c>
      <c r="D5506" t="s">
        <v>32108</v>
      </c>
      <c r="E5506" t="s">
        <v>32109</v>
      </c>
      <c r="F5506" t="s">
        <v>13</v>
      </c>
      <c r="G5506" s="6" t="s">
        <v>32110</v>
      </c>
      <c r="H5506" s="6" t="s">
        <v>32111</v>
      </c>
      <c r="I5506" s="6" t="s">
        <v>32112</v>
      </c>
      <c r="J5506" s="6" t="s">
        <v>32113</v>
      </c>
      <c r="K5506" t="s">
        <v>192</v>
      </c>
      <c r="L5506" t="s">
        <v>482</v>
      </c>
      <c r="M5506" t="s">
        <v>483</v>
      </c>
      <c r="N5506" t="s">
        <v>64</v>
      </c>
      <c r="O5506">
        <v>1</v>
      </c>
      <c r="Y5506">
        <f t="shared" si="172"/>
        <v>0</v>
      </c>
      <c r="Z5506" t="str">
        <f t="shared" si="173"/>
        <v>Магазин0</v>
      </c>
      <c r="AA5506" s="6" t="str">
        <f>VLOOKUP(Z5506,Баллы!A:B,2,0)</f>
        <v>Диспаритет</v>
      </c>
    </row>
    <row r="5507">
      <c r="A5507" t="s">
        <v>32114</v>
      </c>
      <c r="B5507" t="s">
        <v>5794</v>
      </c>
      <c r="C5507" s="1">
        <v>45603</v>
      </c>
      <c r="D5507" t="s">
        <v>32114</v>
      </c>
      <c r="E5507" t="s">
        <v>32115</v>
      </c>
      <c r="F5507" t="s">
        <v>13</v>
      </c>
      <c r="G5507" s="6" t="s">
        <v>32116</v>
      </c>
      <c r="H5507" s="6" t="s">
        <v>32117</v>
      </c>
      <c r="I5507" s="6" t="s">
        <v>32118</v>
      </c>
      <c r="J5507" s="6" t="s">
        <v>32119</v>
      </c>
      <c r="K5507" t="s">
        <v>82</v>
      </c>
      <c r="L5507" t="s">
        <v>4776</v>
      </c>
      <c r="M5507" t="s">
        <v>5800</v>
      </c>
      <c r="N5507" t="s">
        <v>64</v>
      </c>
      <c r="O5507">
        <v>1</v>
      </c>
      <c r="Y5507">
        <f t="shared" si="172"/>
        <v>0</v>
      </c>
      <c r="Z5507" t="str">
        <f t="shared" si="173"/>
        <v>Магазин0</v>
      </c>
      <c r="AA5507" s="6" t="str">
        <f>VLOOKUP(Z5507,Баллы!A:B,2,0)</f>
        <v>Диспаритет</v>
      </c>
    </row>
    <row r="5508">
      <c r="A5508" t="s">
        <v>32120</v>
      </c>
      <c r="B5508" t="s">
        <v>1304</v>
      </c>
      <c r="C5508" s="1">
        <v>45603</v>
      </c>
      <c r="D5508" t="s">
        <v>32120</v>
      </c>
      <c r="E5508" t="s">
        <v>32121</v>
      </c>
      <c r="F5508" t="s">
        <v>13</v>
      </c>
      <c r="G5508" s="6" t="s">
        <v>32122</v>
      </c>
      <c r="H5508" s="6" t="s">
        <v>32123</v>
      </c>
      <c r="I5508" s="6" t="s">
        <v>32124</v>
      </c>
      <c r="J5508" s="6" t="s">
        <v>32125</v>
      </c>
      <c r="K5508" t="s">
        <v>140</v>
      </c>
      <c r="L5508" t="s">
        <v>447</v>
      </c>
      <c r="M5508" t="s">
        <v>1310</v>
      </c>
      <c r="N5508" t="s">
        <v>64</v>
      </c>
      <c r="O5508">
        <v>1</v>
      </c>
      <c r="Y5508">
        <f t="shared" si="172"/>
        <v>0</v>
      </c>
      <c r="Z5508" t="str">
        <f t="shared" si="173"/>
        <v>Магазин0</v>
      </c>
      <c r="AA5508" s="6" t="str">
        <f>VLOOKUP(Z5508,Баллы!A:B,2,0)</f>
        <v>Диспаритет</v>
      </c>
    </row>
    <row r="5509">
      <c r="A5509" t="s">
        <v>32126</v>
      </c>
      <c r="B5509" t="s">
        <v>10165</v>
      </c>
      <c r="C5509" s="1">
        <v>45603</v>
      </c>
      <c r="D5509" t="s">
        <v>32126</v>
      </c>
      <c r="E5509" t="s">
        <v>32127</v>
      </c>
      <c r="F5509" t="s">
        <v>127</v>
      </c>
      <c r="G5509" s="6" t="s">
        <v>32128</v>
      </c>
      <c r="H5509" s="6" t="s">
        <v>32129</v>
      </c>
      <c r="I5509" s="6" t="s">
        <v>32130</v>
      </c>
      <c r="J5509" s="6" t="s">
        <v>101</v>
      </c>
      <c r="K5509" t="s">
        <v>72</v>
      </c>
      <c r="L5509" t="s">
        <v>952</v>
      </c>
      <c r="M5509" t="s">
        <v>10171</v>
      </c>
      <c r="N5509" t="s">
        <v>132</v>
      </c>
      <c r="O5509">
        <v>1</v>
      </c>
      <c r="Y5509">
        <f t="shared" si="172"/>
        <v>0</v>
      </c>
      <c r="Z5509" t="str">
        <f t="shared" si="173"/>
        <v>Секция0</v>
      </c>
      <c r="AA5509" s="6" t="str">
        <f>VLOOKUP(Z5509,Баллы!A:B,2,0)</f>
        <v>Диспаритет</v>
      </c>
    </row>
    <row r="5510">
      <c r="A5510" t="s">
        <v>32131</v>
      </c>
      <c r="B5510" t="s">
        <v>3108</v>
      </c>
      <c r="C5510" s="1">
        <v>45603</v>
      </c>
      <c r="D5510" t="s">
        <v>32131</v>
      </c>
      <c r="E5510" t="s">
        <v>32132</v>
      </c>
      <c r="F5510" t="s">
        <v>13</v>
      </c>
      <c r="G5510" s="6" t="s">
        <v>32133</v>
      </c>
      <c r="H5510" s="6" t="s">
        <v>32134</v>
      </c>
      <c r="I5510" s="6" t="s">
        <v>32135</v>
      </c>
      <c r="J5510" s="6" t="s">
        <v>32136</v>
      </c>
      <c r="K5510" t="s">
        <v>82</v>
      </c>
      <c r="L5510" t="s">
        <v>83</v>
      </c>
      <c r="M5510" t="s">
        <v>3114</v>
      </c>
      <c r="N5510" t="s">
        <v>64</v>
      </c>
      <c r="O5510">
        <v>1</v>
      </c>
      <c r="Y5510">
        <f t="shared" si="172"/>
        <v>0</v>
      </c>
      <c r="Z5510" t="str">
        <f t="shared" si="173"/>
        <v>Магазин0</v>
      </c>
      <c r="AA5510" s="6" t="str">
        <f>VLOOKUP(Z5510,Баллы!A:B,2,0)</f>
        <v>Диспаритет</v>
      </c>
    </row>
    <row r="5511">
      <c r="A5511" t="s">
        <v>32137</v>
      </c>
      <c r="B5511" t="s">
        <v>735</v>
      </c>
      <c r="C5511" s="1">
        <v>45603</v>
      </c>
      <c r="D5511" t="s">
        <v>32137</v>
      </c>
      <c r="E5511" t="s">
        <v>32138</v>
      </c>
      <c r="F5511" t="s">
        <v>88</v>
      </c>
      <c r="G5511" s="6" t="s">
        <v>32139</v>
      </c>
      <c r="H5511" s="6" t="s">
        <v>32140</v>
      </c>
      <c r="I5511" s="6" t="s">
        <v>32141</v>
      </c>
      <c r="J5511" s="6" t="s">
        <v>32142</v>
      </c>
      <c r="K5511" t="s">
        <v>82</v>
      </c>
      <c r="L5511" t="s">
        <v>115</v>
      </c>
      <c r="M5511" t="s">
        <v>741</v>
      </c>
      <c r="N5511" t="s">
        <v>95</v>
      </c>
      <c r="O5511">
        <v>1</v>
      </c>
      <c r="Y5511">
        <f t="shared" si="172"/>
        <v>0</v>
      </c>
      <c r="Z5511" t="str">
        <f t="shared" si="173"/>
        <v>Павильон0</v>
      </c>
      <c r="AA5511" s="6" t="str">
        <f>VLOOKUP(Z5511,Баллы!A:B,2,0)</f>
        <v>Диспаритет</v>
      </c>
    </row>
    <row r="5512">
      <c r="A5512" t="s">
        <v>32143</v>
      </c>
      <c r="B5512" t="s">
        <v>547</v>
      </c>
      <c r="C5512" s="1">
        <v>45603</v>
      </c>
      <c r="D5512" t="s">
        <v>32143</v>
      </c>
      <c r="E5512" t="s">
        <v>32144</v>
      </c>
      <c r="F5512" t="s">
        <v>13</v>
      </c>
      <c r="G5512" s="6" t="s">
        <v>32145</v>
      </c>
      <c r="H5512" s="6" t="s">
        <v>32146</v>
      </c>
      <c r="I5512" s="6" t="s">
        <v>32147</v>
      </c>
      <c r="J5512" s="6" t="s">
        <v>32148</v>
      </c>
      <c r="K5512" t="s">
        <v>104</v>
      </c>
      <c r="L5512" t="s">
        <v>105</v>
      </c>
      <c r="M5512" t="s">
        <v>551</v>
      </c>
      <c r="N5512" t="s">
        <v>64</v>
      </c>
      <c r="O5512">
        <v>1</v>
      </c>
      <c r="Y5512">
        <f t="shared" si="172"/>
        <v>0</v>
      </c>
      <c r="Z5512" t="str">
        <f t="shared" si="173"/>
        <v>Магазин0</v>
      </c>
      <c r="AA5512" s="6" t="str">
        <f>VLOOKUP(Z5512,Баллы!A:B,2,0)</f>
        <v>Диспаритет</v>
      </c>
    </row>
    <row r="5513">
      <c r="A5513" t="s">
        <v>32149</v>
      </c>
      <c r="B5513" t="s">
        <v>230</v>
      </c>
      <c r="C5513" s="1">
        <v>45603</v>
      </c>
      <c r="D5513" t="s">
        <v>32149</v>
      </c>
      <c r="E5513" t="s">
        <v>32150</v>
      </c>
      <c r="F5513" t="s">
        <v>88</v>
      </c>
      <c r="G5513" s="6" t="s">
        <v>32151</v>
      </c>
      <c r="H5513" s="6" t="s">
        <v>32152</v>
      </c>
      <c r="I5513" s="6" t="s">
        <v>32153</v>
      </c>
      <c r="J5513" s="6" t="s">
        <v>32154</v>
      </c>
      <c r="K5513" t="s">
        <v>82</v>
      </c>
      <c r="L5513" t="s">
        <v>236</v>
      </c>
      <c r="M5513" t="s">
        <v>237</v>
      </c>
      <c r="N5513" t="s">
        <v>95</v>
      </c>
      <c r="O5513">
        <v>1</v>
      </c>
      <c r="Y5513">
        <f t="shared" si="172"/>
        <v>0</v>
      </c>
      <c r="Z5513" t="str">
        <f t="shared" si="173"/>
        <v>Павильон0</v>
      </c>
      <c r="AA5513" s="6" t="str">
        <f>VLOOKUP(Z5513,Баллы!A:B,2,0)</f>
        <v>Диспаритет</v>
      </c>
    </row>
    <row r="5514">
      <c r="A5514" t="s">
        <v>32155</v>
      </c>
      <c r="B5514" t="s">
        <v>1173</v>
      </c>
      <c r="C5514" s="1">
        <v>45603</v>
      </c>
      <c r="D5514" t="s">
        <v>32155</v>
      </c>
      <c r="E5514" t="s">
        <v>32156</v>
      </c>
      <c r="F5514" t="s">
        <v>223</v>
      </c>
      <c r="G5514" s="6" t="s">
        <v>32157</v>
      </c>
      <c r="H5514" s="6" t="s">
        <v>101</v>
      </c>
      <c r="I5514" s="6" t="s">
        <v>32158</v>
      </c>
      <c r="J5514" s="6" t="s">
        <v>101</v>
      </c>
      <c r="K5514" t="s">
        <v>82</v>
      </c>
      <c r="L5514" t="s">
        <v>83</v>
      </c>
      <c r="M5514" t="s">
        <v>1179</v>
      </c>
      <c r="N5514" t="s">
        <v>228</v>
      </c>
      <c r="O5514">
        <v>1</v>
      </c>
      <c r="Y5514">
        <f t="shared" si="172"/>
        <v>0</v>
      </c>
      <c r="Z5514" t="str">
        <f t="shared" si="173"/>
        <v>Киоск0</v>
      </c>
      <c r="AA5514" s="6" t="str">
        <f>VLOOKUP(Z5514,Баллы!A:B,2,0)</f>
        <v>Диспаритет</v>
      </c>
    </row>
    <row r="5515">
      <c r="A5515" t="s">
        <v>32159</v>
      </c>
      <c r="B5515" t="s">
        <v>2697</v>
      </c>
      <c r="C5515" s="1">
        <v>45603</v>
      </c>
      <c r="D5515" t="s">
        <v>32159</v>
      </c>
      <c r="E5515" t="s">
        <v>32160</v>
      </c>
      <c r="F5515" t="s">
        <v>13</v>
      </c>
      <c r="G5515" s="6" t="s">
        <v>32161</v>
      </c>
      <c r="H5515" s="6" t="s">
        <v>32162</v>
      </c>
      <c r="I5515" s="6" t="s">
        <v>32163</v>
      </c>
      <c r="J5515" s="6" t="s">
        <v>32164</v>
      </c>
      <c r="K5515" t="s">
        <v>192</v>
      </c>
      <c r="L5515" t="s">
        <v>1381</v>
      </c>
      <c r="M5515" t="s">
        <v>2703</v>
      </c>
      <c r="N5515" t="s">
        <v>64</v>
      </c>
      <c r="O5515">
        <v>1</v>
      </c>
      <c r="Y5515">
        <f t="shared" si="172"/>
        <v>0</v>
      </c>
      <c r="Z5515" t="str">
        <f t="shared" si="173"/>
        <v>Магазин0</v>
      </c>
      <c r="AA5515" s="6" t="str">
        <f>VLOOKUP(Z5515,Баллы!A:B,2,0)</f>
        <v>Диспаритет</v>
      </c>
    </row>
    <row r="5516">
      <c r="A5516" t="s">
        <v>32165</v>
      </c>
      <c r="B5516" t="s">
        <v>1539</v>
      </c>
      <c r="C5516" s="1">
        <v>45603</v>
      </c>
      <c r="D5516" t="s">
        <v>32165</v>
      </c>
      <c r="E5516" t="s">
        <v>32166</v>
      </c>
      <c r="F5516" t="s">
        <v>99</v>
      </c>
      <c r="G5516" s="6" t="s">
        <v>32167</v>
      </c>
      <c r="H5516" s="6" t="s">
        <v>101</v>
      </c>
      <c r="I5516" s="6" t="s">
        <v>32168</v>
      </c>
      <c r="J5516" s="6" t="s">
        <v>32169</v>
      </c>
      <c r="K5516" t="s">
        <v>72</v>
      </c>
      <c r="L5516" t="s">
        <v>306</v>
      </c>
      <c r="M5516" t="s">
        <v>1545</v>
      </c>
      <c r="N5516" t="s">
        <v>107</v>
      </c>
      <c r="O5516">
        <v>1</v>
      </c>
      <c r="Y5516">
        <f t="shared" si="172"/>
        <v>0</v>
      </c>
      <c r="Z5516" t="str">
        <f t="shared" si="173"/>
        <v xml:space="preserve">Магазин СО0</v>
      </c>
      <c r="AA5516" s="6" t="str">
        <f>VLOOKUP(Z5516,Баллы!A:B,2,0)</f>
        <v>Диспаритет</v>
      </c>
    </row>
    <row r="5517">
      <c r="A5517" t="s">
        <v>32170</v>
      </c>
      <c r="B5517" t="s">
        <v>5770</v>
      </c>
      <c r="C5517" s="1">
        <v>45603</v>
      </c>
      <c r="D5517" t="s">
        <v>32170</v>
      </c>
      <c r="E5517" t="s">
        <v>32171</v>
      </c>
      <c r="F5517" t="s">
        <v>13</v>
      </c>
      <c r="G5517" s="6" t="s">
        <v>32172</v>
      </c>
      <c r="H5517" s="6" t="s">
        <v>32173</v>
      </c>
      <c r="I5517" s="6" t="s">
        <v>32174</v>
      </c>
      <c r="J5517" s="6" t="s">
        <v>32175</v>
      </c>
      <c r="K5517" t="s">
        <v>104</v>
      </c>
      <c r="L5517" t="s">
        <v>105</v>
      </c>
      <c r="M5517" t="s">
        <v>5774</v>
      </c>
      <c r="N5517" t="s">
        <v>64</v>
      </c>
      <c r="O5517">
        <v>1</v>
      </c>
      <c r="Y5517">
        <f t="shared" si="172"/>
        <v>0</v>
      </c>
      <c r="Z5517" t="str">
        <f t="shared" si="173"/>
        <v>Магазин0</v>
      </c>
      <c r="AA5517" s="6" t="str">
        <f>VLOOKUP(Z5517,Баллы!A:B,2,0)</f>
        <v>Диспаритет</v>
      </c>
    </row>
    <row r="5518">
      <c r="A5518" t="s">
        <v>32176</v>
      </c>
      <c r="B5518" t="s">
        <v>15121</v>
      </c>
      <c r="C5518" s="1">
        <v>45603</v>
      </c>
      <c r="D5518" t="s">
        <v>32176</v>
      </c>
      <c r="E5518" t="s">
        <v>32177</v>
      </c>
      <c r="F5518" t="s">
        <v>13</v>
      </c>
      <c r="G5518" s="6" t="s">
        <v>32178</v>
      </c>
      <c r="H5518" s="6" t="s">
        <v>32179</v>
      </c>
      <c r="I5518" s="6" t="s">
        <v>32180</v>
      </c>
      <c r="J5518" s="6" t="s">
        <v>32181</v>
      </c>
      <c r="K5518" t="s">
        <v>211</v>
      </c>
      <c r="L5518" t="s">
        <v>211</v>
      </c>
      <c r="M5518" t="s">
        <v>211</v>
      </c>
      <c r="N5518" t="s">
        <v>64</v>
      </c>
      <c r="O5518">
        <v>1</v>
      </c>
      <c r="Y5518">
        <f t="shared" si="172"/>
        <v>0</v>
      </c>
      <c r="Z5518" t="str">
        <f t="shared" si="173"/>
        <v>Магазин0</v>
      </c>
      <c r="AA5518" s="6" t="str">
        <f>VLOOKUP(Z5518,Баллы!A:B,2,0)</f>
        <v>Диспаритет</v>
      </c>
    </row>
    <row r="5519">
      <c r="A5519" t="s">
        <v>32182</v>
      </c>
      <c r="B5519" t="s">
        <v>399</v>
      </c>
      <c r="C5519" s="1">
        <v>45603</v>
      </c>
      <c r="D5519" t="s">
        <v>32182</v>
      </c>
      <c r="E5519" t="s">
        <v>32183</v>
      </c>
      <c r="F5519" t="s">
        <v>13</v>
      </c>
      <c r="G5519" s="6" t="s">
        <v>32184</v>
      </c>
      <c r="H5519" s="6" t="s">
        <v>32185</v>
      </c>
      <c r="I5519" s="6" t="s">
        <v>32186</v>
      </c>
      <c r="J5519" s="6" t="s">
        <v>32187</v>
      </c>
      <c r="K5519" t="s">
        <v>72</v>
      </c>
      <c r="L5519" t="s">
        <v>405</v>
      </c>
      <c r="M5519" t="s">
        <v>406</v>
      </c>
      <c r="N5519" t="s">
        <v>64</v>
      </c>
      <c r="O5519">
        <v>1</v>
      </c>
      <c r="Y5519">
        <f t="shared" si="172"/>
        <v>0</v>
      </c>
      <c r="Z5519" t="str">
        <f t="shared" si="173"/>
        <v>Магазин0</v>
      </c>
      <c r="AA5519" s="6" t="str">
        <f>VLOOKUP(Z5519,Баллы!A:B,2,0)</f>
        <v>Диспаритет</v>
      </c>
    </row>
    <row r="5520">
      <c r="A5520" t="s">
        <v>32188</v>
      </c>
      <c r="B5520" t="s">
        <v>1199</v>
      </c>
      <c r="C5520" s="1">
        <v>45603</v>
      </c>
      <c r="D5520" t="s">
        <v>32188</v>
      </c>
      <c r="E5520" t="s">
        <v>32189</v>
      </c>
      <c r="F5520" t="s">
        <v>223</v>
      </c>
      <c r="G5520" s="6" t="s">
        <v>32190</v>
      </c>
      <c r="H5520" s="6" t="s">
        <v>101</v>
      </c>
      <c r="I5520" s="6" t="s">
        <v>32191</v>
      </c>
      <c r="J5520" s="6" t="s">
        <v>101</v>
      </c>
      <c r="K5520" t="s">
        <v>104</v>
      </c>
      <c r="L5520" t="s">
        <v>253</v>
      </c>
      <c r="M5520" t="s">
        <v>1205</v>
      </c>
      <c r="N5520" t="s">
        <v>228</v>
      </c>
      <c r="O5520">
        <v>1</v>
      </c>
      <c r="Y5520">
        <f t="shared" si="172"/>
        <v>0</v>
      </c>
      <c r="Z5520" t="str">
        <f t="shared" si="173"/>
        <v>Киоск0</v>
      </c>
      <c r="AA5520" s="6" t="str">
        <f>VLOOKUP(Z5520,Баллы!A:B,2,0)</f>
        <v>Диспаритет</v>
      </c>
    </row>
    <row r="5521">
      <c r="A5521" t="s">
        <v>32192</v>
      </c>
      <c r="B5521" t="s">
        <v>1783</v>
      </c>
      <c r="C5521" s="1">
        <v>45603</v>
      </c>
      <c r="D5521" t="s">
        <v>32192</v>
      </c>
      <c r="E5521" t="s">
        <v>32193</v>
      </c>
      <c r="F5521" t="s">
        <v>13</v>
      </c>
      <c r="G5521" s="6" t="s">
        <v>32194</v>
      </c>
      <c r="H5521" s="6" t="s">
        <v>32195</v>
      </c>
      <c r="I5521" s="6" t="s">
        <v>32196</v>
      </c>
      <c r="J5521" s="6" t="s">
        <v>32197</v>
      </c>
      <c r="K5521" t="s">
        <v>104</v>
      </c>
      <c r="L5521" t="s">
        <v>105</v>
      </c>
      <c r="M5521" t="s">
        <v>1787</v>
      </c>
      <c r="N5521" t="s">
        <v>64</v>
      </c>
      <c r="O5521">
        <v>1</v>
      </c>
      <c r="Y5521">
        <f t="shared" si="172"/>
        <v>0</v>
      </c>
      <c r="Z5521" t="str">
        <f t="shared" si="173"/>
        <v>Магазин0</v>
      </c>
      <c r="AA5521" s="6" t="str">
        <f>VLOOKUP(Z5521,Баллы!A:B,2,0)</f>
        <v>Диспаритет</v>
      </c>
    </row>
    <row r="5522">
      <c r="A5522" t="s">
        <v>32198</v>
      </c>
      <c r="B5522" t="s">
        <v>221</v>
      </c>
      <c r="C5522" s="1">
        <v>45603</v>
      </c>
      <c r="D5522" t="s">
        <v>32198</v>
      </c>
      <c r="E5522" t="s">
        <v>32199</v>
      </c>
      <c r="F5522" t="s">
        <v>13</v>
      </c>
      <c r="G5522" s="6" t="s">
        <v>32200</v>
      </c>
      <c r="H5522" s="6" t="s">
        <v>32201</v>
      </c>
      <c r="I5522" s="6" t="s">
        <v>32202</v>
      </c>
      <c r="J5522" s="6" t="s">
        <v>32203</v>
      </c>
      <c r="K5522" t="s">
        <v>72</v>
      </c>
      <c r="L5522" t="s">
        <v>226</v>
      </c>
      <c r="M5522" t="s">
        <v>227</v>
      </c>
      <c r="N5522" t="s">
        <v>64</v>
      </c>
      <c r="O5522">
        <v>1</v>
      </c>
      <c r="Y5522">
        <f t="shared" si="172"/>
        <v>0</v>
      </c>
      <c r="Z5522" t="str">
        <f t="shared" si="173"/>
        <v>Магазин0</v>
      </c>
      <c r="AA5522" s="6" t="str">
        <f>VLOOKUP(Z5522,Баллы!A:B,2,0)</f>
        <v>Диспаритет</v>
      </c>
    </row>
    <row r="5523">
      <c r="A5523" t="s">
        <v>32204</v>
      </c>
      <c r="B5523" t="s">
        <v>125</v>
      </c>
      <c r="C5523" s="1">
        <v>45603</v>
      </c>
      <c r="D5523" t="s">
        <v>32204</v>
      </c>
      <c r="E5523" t="s">
        <v>126</v>
      </c>
      <c r="F5523" t="s">
        <v>127</v>
      </c>
      <c r="G5523" s="6" t="s">
        <v>32205</v>
      </c>
      <c r="H5523" s="6" t="s">
        <v>32206</v>
      </c>
      <c r="I5523" s="6" t="s">
        <v>32207</v>
      </c>
      <c r="J5523" s="6" t="s">
        <v>101</v>
      </c>
      <c r="K5523" t="s">
        <v>82</v>
      </c>
      <c r="L5523" t="s">
        <v>115</v>
      </c>
      <c r="M5523" t="s">
        <v>131</v>
      </c>
      <c r="N5523" t="s">
        <v>132</v>
      </c>
      <c r="O5523">
        <v>1</v>
      </c>
      <c r="Y5523">
        <f t="shared" si="172"/>
        <v>0</v>
      </c>
      <c r="Z5523" t="str">
        <f t="shared" si="173"/>
        <v>Секция0</v>
      </c>
      <c r="AA5523" s="6" t="str">
        <f>VLOOKUP(Z5523,Баллы!A:B,2,0)</f>
        <v>Диспаритет</v>
      </c>
    </row>
    <row r="5524">
      <c r="A5524" t="s">
        <v>32208</v>
      </c>
      <c r="B5524" t="s">
        <v>1304</v>
      </c>
      <c r="C5524" s="1">
        <v>45603</v>
      </c>
      <c r="D5524" t="s">
        <v>32208</v>
      </c>
      <c r="E5524" t="s">
        <v>32209</v>
      </c>
      <c r="F5524" t="s">
        <v>13</v>
      </c>
      <c r="G5524" s="6" t="s">
        <v>32210</v>
      </c>
      <c r="H5524" s="6" t="s">
        <v>32211</v>
      </c>
      <c r="I5524" s="6" t="s">
        <v>32212</v>
      </c>
      <c r="J5524" s="6" t="s">
        <v>32213</v>
      </c>
      <c r="K5524" t="s">
        <v>140</v>
      </c>
      <c r="L5524" t="s">
        <v>447</v>
      </c>
      <c r="M5524" t="s">
        <v>1310</v>
      </c>
      <c r="N5524" t="s">
        <v>64</v>
      </c>
      <c r="O5524">
        <v>1</v>
      </c>
      <c r="Y5524">
        <f t="shared" si="172"/>
        <v>0</v>
      </c>
      <c r="Z5524" t="str">
        <f t="shared" si="173"/>
        <v>Магазин0</v>
      </c>
      <c r="AA5524" s="6" t="str">
        <f>VLOOKUP(Z5524,Баллы!A:B,2,0)</f>
        <v>Диспаритет</v>
      </c>
    </row>
    <row r="5525">
      <c r="A5525" t="s">
        <v>32214</v>
      </c>
      <c r="B5525" t="s">
        <v>1850</v>
      </c>
      <c r="C5525" s="1">
        <v>45603</v>
      </c>
      <c r="D5525" t="s">
        <v>32214</v>
      </c>
      <c r="E5525" t="s">
        <v>32215</v>
      </c>
      <c r="F5525" t="s">
        <v>13</v>
      </c>
      <c r="G5525" s="6" t="s">
        <v>32216</v>
      </c>
      <c r="H5525" s="6" t="s">
        <v>32217</v>
      </c>
      <c r="I5525" s="6" t="s">
        <v>32218</v>
      </c>
      <c r="J5525" s="6" t="s">
        <v>32219</v>
      </c>
      <c r="K5525" t="s">
        <v>192</v>
      </c>
      <c r="L5525" t="s">
        <v>482</v>
      </c>
      <c r="M5525" t="s">
        <v>1854</v>
      </c>
      <c r="N5525" t="s">
        <v>64</v>
      </c>
      <c r="O5525">
        <v>1</v>
      </c>
      <c r="Y5525">
        <f t="shared" si="172"/>
        <v>0</v>
      </c>
      <c r="Z5525" t="str">
        <f t="shared" si="173"/>
        <v>Магазин0</v>
      </c>
      <c r="AA5525" s="6" t="str">
        <f>VLOOKUP(Z5525,Баллы!A:B,2,0)</f>
        <v>Диспаритет</v>
      </c>
    </row>
    <row r="5526">
      <c r="A5526" t="s">
        <v>32220</v>
      </c>
      <c r="B5526" t="s">
        <v>969</v>
      </c>
      <c r="C5526" s="1">
        <v>45603</v>
      </c>
      <c r="D5526" t="s">
        <v>32220</v>
      </c>
      <c r="E5526" t="s">
        <v>32221</v>
      </c>
      <c r="F5526" t="s">
        <v>13</v>
      </c>
      <c r="G5526" s="6" t="s">
        <v>32222</v>
      </c>
      <c r="H5526" s="6" t="s">
        <v>32223</v>
      </c>
      <c r="I5526" s="6" t="s">
        <v>32224</v>
      </c>
      <c r="J5526" s="6" t="s">
        <v>32225</v>
      </c>
      <c r="K5526" t="s">
        <v>104</v>
      </c>
      <c r="L5526" t="s">
        <v>396</v>
      </c>
      <c r="M5526" t="s">
        <v>973</v>
      </c>
      <c r="N5526" t="s">
        <v>64</v>
      </c>
      <c r="O5526">
        <v>1</v>
      </c>
      <c r="Y5526">
        <f t="shared" si="172"/>
        <v>0</v>
      </c>
      <c r="Z5526" t="str">
        <f t="shared" si="173"/>
        <v>Магазин0</v>
      </c>
      <c r="AA5526" s="6" t="str">
        <f>VLOOKUP(Z5526,Баллы!A:B,2,0)</f>
        <v>Диспаритет</v>
      </c>
    </row>
    <row r="5527">
      <c r="A5527" t="s">
        <v>32226</v>
      </c>
      <c r="B5527" t="s">
        <v>1498</v>
      </c>
      <c r="C5527" s="1">
        <v>45603</v>
      </c>
      <c r="D5527" t="s">
        <v>32226</v>
      </c>
      <c r="E5527" t="s">
        <v>32227</v>
      </c>
      <c r="F5527" t="s">
        <v>88</v>
      </c>
      <c r="G5527" s="6" t="s">
        <v>32228</v>
      </c>
      <c r="H5527" s="6" t="s">
        <v>32229</v>
      </c>
      <c r="I5527" s="6" t="s">
        <v>32230</v>
      </c>
      <c r="J5527" s="6" t="s">
        <v>32231</v>
      </c>
      <c r="K5527" t="s">
        <v>72</v>
      </c>
      <c r="L5527" t="s">
        <v>73</v>
      </c>
      <c r="M5527" t="s">
        <v>1503</v>
      </c>
      <c r="N5527" t="s">
        <v>95</v>
      </c>
      <c r="O5527">
        <v>1</v>
      </c>
      <c r="Y5527">
        <f t="shared" si="172"/>
        <v>0</v>
      </c>
      <c r="Z5527" t="str">
        <f t="shared" si="173"/>
        <v>Павильон0</v>
      </c>
      <c r="AA5527" s="6" t="str">
        <f>VLOOKUP(Z5527,Баллы!A:B,2,0)</f>
        <v>Диспаритет</v>
      </c>
    </row>
    <row r="5528">
      <c r="A5528" t="s">
        <v>32232</v>
      </c>
      <c r="B5528" t="s">
        <v>5925</v>
      </c>
      <c r="C5528" s="1">
        <v>45603</v>
      </c>
      <c r="D5528" t="s">
        <v>32232</v>
      </c>
      <c r="E5528" t="s">
        <v>32233</v>
      </c>
      <c r="F5528" t="s">
        <v>13</v>
      </c>
      <c r="G5528" s="6" t="s">
        <v>32234</v>
      </c>
      <c r="H5528" s="6" t="s">
        <v>32235</v>
      </c>
      <c r="I5528" s="6" t="s">
        <v>32236</v>
      </c>
      <c r="J5528" s="6" t="s">
        <v>32237</v>
      </c>
      <c r="K5528" t="s">
        <v>211</v>
      </c>
      <c r="L5528" t="s">
        <v>211</v>
      </c>
      <c r="M5528" t="s">
        <v>211</v>
      </c>
      <c r="N5528" t="s">
        <v>64</v>
      </c>
      <c r="O5528">
        <v>1</v>
      </c>
      <c r="Y5528">
        <f t="shared" si="172"/>
        <v>0</v>
      </c>
      <c r="Z5528" t="str">
        <f t="shared" si="173"/>
        <v>Магазин0</v>
      </c>
      <c r="AA5528" s="6" t="str">
        <f>VLOOKUP(Z5528,Баллы!A:B,2,0)</f>
        <v>Диспаритет</v>
      </c>
    </row>
    <row r="5529">
      <c r="A5529" t="s">
        <v>32238</v>
      </c>
      <c r="B5529" t="s">
        <v>2719</v>
      </c>
      <c r="C5529" s="1">
        <v>45603</v>
      </c>
      <c r="D5529" t="s">
        <v>32238</v>
      </c>
      <c r="E5529" t="s">
        <v>32239</v>
      </c>
      <c r="F5529" t="s">
        <v>13</v>
      </c>
      <c r="G5529" s="6" t="s">
        <v>32240</v>
      </c>
      <c r="H5529" s="6" t="s">
        <v>32241</v>
      </c>
      <c r="I5529" s="6" t="s">
        <v>32242</v>
      </c>
      <c r="J5529" s="6" t="s">
        <v>32243</v>
      </c>
      <c r="K5529" t="s">
        <v>140</v>
      </c>
      <c r="L5529" t="s">
        <v>1011</v>
      </c>
      <c r="M5529" t="s">
        <v>2725</v>
      </c>
      <c r="N5529" t="s">
        <v>64</v>
      </c>
      <c r="O5529">
        <v>1</v>
      </c>
      <c r="Y5529">
        <f t="shared" si="172"/>
        <v>0</v>
      </c>
      <c r="Z5529" t="str">
        <f t="shared" si="173"/>
        <v>Магазин0</v>
      </c>
      <c r="AA5529" s="6" t="str">
        <f>VLOOKUP(Z5529,Баллы!A:B,2,0)</f>
        <v>Диспаритет</v>
      </c>
    </row>
    <row r="5530">
      <c r="A5530" t="s">
        <v>32244</v>
      </c>
      <c r="B5530" t="s">
        <v>10662</v>
      </c>
      <c r="C5530" s="1">
        <v>45603</v>
      </c>
      <c r="D5530" t="s">
        <v>32244</v>
      </c>
      <c r="E5530" t="s">
        <v>32245</v>
      </c>
      <c r="F5530" t="s">
        <v>13</v>
      </c>
      <c r="G5530" s="6" t="s">
        <v>32246</v>
      </c>
      <c r="H5530" s="6" t="s">
        <v>32247</v>
      </c>
      <c r="I5530" s="6" t="s">
        <v>32248</v>
      </c>
      <c r="J5530" s="6" t="s">
        <v>32249</v>
      </c>
      <c r="K5530" t="s">
        <v>61</v>
      </c>
      <c r="L5530" t="s">
        <v>364</v>
      </c>
      <c r="M5530" t="s">
        <v>10667</v>
      </c>
      <c r="N5530" t="s">
        <v>64</v>
      </c>
      <c r="O5530">
        <v>1</v>
      </c>
      <c r="Y5530">
        <f t="shared" si="172"/>
        <v>0</v>
      </c>
      <c r="Z5530" t="str">
        <f t="shared" si="173"/>
        <v>Магазин0</v>
      </c>
      <c r="AA5530" s="6" t="str">
        <f>VLOOKUP(Z5530,Баллы!A:B,2,0)</f>
        <v>Диспаритет</v>
      </c>
    </row>
    <row r="5531">
      <c r="A5531" t="s">
        <v>32250</v>
      </c>
      <c r="B5531" t="s">
        <v>12417</v>
      </c>
      <c r="C5531" s="1">
        <v>45603</v>
      </c>
      <c r="D5531" t="s">
        <v>32250</v>
      </c>
      <c r="E5531" t="s">
        <v>32251</v>
      </c>
      <c r="F5531" t="s">
        <v>13</v>
      </c>
      <c r="G5531" s="6" t="s">
        <v>32252</v>
      </c>
      <c r="H5531" s="6" t="s">
        <v>32253</v>
      </c>
      <c r="I5531" s="6" t="s">
        <v>32254</v>
      </c>
      <c r="J5531" s="6" t="s">
        <v>32255</v>
      </c>
      <c r="K5531" t="s">
        <v>72</v>
      </c>
      <c r="L5531" t="s">
        <v>6309</v>
      </c>
      <c r="M5531" t="s">
        <v>12423</v>
      </c>
      <c r="N5531" t="s">
        <v>64</v>
      </c>
      <c r="O5531">
        <v>1</v>
      </c>
      <c r="Y5531">
        <f t="shared" si="172"/>
        <v>0</v>
      </c>
      <c r="Z5531" t="str">
        <f t="shared" si="173"/>
        <v>Магазин0</v>
      </c>
      <c r="AA5531" s="6" t="str">
        <f>VLOOKUP(Z5531,Баллы!A:B,2,0)</f>
        <v>Диспаритет</v>
      </c>
    </row>
    <row r="5532">
      <c r="A5532" t="s">
        <v>32256</v>
      </c>
      <c r="B5532" t="s">
        <v>3116</v>
      </c>
      <c r="C5532" s="1">
        <v>45603</v>
      </c>
      <c r="D5532" t="s">
        <v>32256</v>
      </c>
      <c r="E5532" t="s">
        <v>32257</v>
      </c>
      <c r="F5532" t="s">
        <v>13</v>
      </c>
      <c r="G5532" s="6" t="s">
        <v>32258</v>
      </c>
      <c r="H5532" s="6" t="s">
        <v>32259</v>
      </c>
      <c r="I5532" s="6" t="s">
        <v>32260</v>
      </c>
      <c r="J5532" s="6" t="s">
        <v>32261</v>
      </c>
      <c r="K5532" t="s">
        <v>192</v>
      </c>
      <c r="L5532" t="s">
        <v>193</v>
      </c>
      <c r="M5532" t="s">
        <v>3122</v>
      </c>
      <c r="N5532" t="s">
        <v>64</v>
      </c>
      <c r="O5532">
        <v>1</v>
      </c>
      <c r="Y5532">
        <f t="shared" si="172"/>
        <v>0</v>
      </c>
      <c r="Z5532" t="str">
        <f t="shared" si="173"/>
        <v>Магазин0</v>
      </c>
      <c r="AA5532" s="6" t="str">
        <f>VLOOKUP(Z5532,Баллы!A:B,2,0)</f>
        <v>Диспаритет</v>
      </c>
    </row>
    <row r="5533">
      <c r="A5533" t="s">
        <v>32262</v>
      </c>
      <c r="B5533" t="s">
        <v>7215</v>
      </c>
      <c r="C5533" s="1">
        <v>45603</v>
      </c>
      <c r="D5533" t="s">
        <v>32262</v>
      </c>
      <c r="E5533" t="s">
        <v>32263</v>
      </c>
      <c r="F5533" t="s">
        <v>13</v>
      </c>
      <c r="G5533" s="6" t="s">
        <v>32264</v>
      </c>
      <c r="H5533" s="6" t="s">
        <v>32265</v>
      </c>
      <c r="I5533" s="6" t="s">
        <v>32266</v>
      </c>
      <c r="J5533" s="6" t="s">
        <v>32267</v>
      </c>
      <c r="K5533" t="s">
        <v>82</v>
      </c>
      <c r="L5533" t="s">
        <v>7219</v>
      </c>
      <c r="M5533" t="s">
        <v>7220</v>
      </c>
      <c r="N5533" t="s">
        <v>64</v>
      </c>
      <c r="O5533">
        <v>1</v>
      </c>
      <c r="Y5533">
        <f t="shared" si="172"/>
        <v>0</v>
      </c>
      <c r="Z5533" t="str">
        <f t="shared" si="173"/>
        <v>Магазин0</v>
      </c>
      <c r="AA5533" s="6" t="str">
        <f>VLOOKUP(Z5533,Баллы!A:B,2,0)</f>
        <v>Диспаритет</v>
      </c>
    </row>
    <row r="5534">
      <c r="A5534" t="s">
        <v>32268</v>
      </c>
      <c r="B5534" t="s">
        <v>1093</v>
      </c>
      <c r="C5534" s="1">
        <v>45603</v>
      </c>
      <c r="D5534" t="s">
        <v>32268</v>
      </c>
      <c r="E5534" t="s">
        <v>32269</v>
      </c>
      <c r="F5534" t="s">
        <v>13</v>
      </c>
      <c r="G5534" s="6" t="s">
        <v>32270</v>
      </c>
      <c r="H5534" s="6" t="s">
        <v>32271</v>
      </c>
      <c r="I5534" s="6" t="s">
        <v>32272</v>
      </c>
      <c r="J5534" s="6" t="s">
        <v>32273</v>
      </c>
      <c r="K5534" t="s">
        <v>61</v>
      </c>
      <c r="L5534" t="s">
        <v>93</v>
      </c>
      <c r="M5534" t="s">
        <v>1099</v>
      </c>
      <c r="N5534" t="s">
        <v>64</v>
      </c>
      <c r="O5534">
        <v>1</v>
      </c>
      <c r="Y5534">
        <f t="shared" si="172"/>
        <v>0</v>
      </c>
      <c r="Z5534" t="str">
        <f t="shared" si="173"/>
        <v>Магазин0</v>
      </c>
      <c r="AA5534" s="6" t="str">
        <f>VLOOKUP(Z5534,Баллы!A:B,2,0)</f>
        <v>Диспаритет</v>
      </c>
    </row>
    <row r="5535">
      <c r="A5535" t="s">
        <v>32274</v>
      </c>
      <c r="B5535" t="s">
        <v>1291</v>
      </c>
      <c r="C5535" s="1">
        <v>45603</v>
      </c>
      <c r="D5535" t="s">
        <v>32274</v>
      </c>
      <c r="E5535" t="s">
        <v>32275</v>
      </c>
      <c r="F5535" t="s">
        <v>13</v>
      </c>
      <c r="G5535" s="6" t="s">
        <v>32276</v>
      </c>
      <c r="H5535" s="6" t="s">
        <v>32277</v>
      </c>
      <c r="I5535" s="6" t="s">
        <v>32278</v>
      </c>
      <c r="J5535" s="6" t="s">
        <v>32279</v>
      </c>
      <c r="K5535" t="s">
        <v>72</v>
      </c>
      <c r="L5535" t="s">
        <v>73</v>
      </c>
      <c r="M5535" t="s">
        <v>1297</v>
      </c>
      <c r="N5535" t="s">
        <v>64</v>
      </c>
      <c r="O5535">
        <v>1</v>
      </c>
      <c r="Y5535">
        <f t="shared" si="172"/>
        <v>0</v>
      </c>
      <c r="Z5535" t="str">
        <f t="shared" si="173"/>
        <v>Магазин0</v>
      </c>
      <c r="AA5535" s="6" t="str">
        <f>VLOOKUP(Z5535,Баллы!A:B,2,0)</f>
        <v>Диспаритет</v>
      </c>
    </row>
    <row r="5536">
      <c r="A5536" t="s">
        <v>32280</v>
      </c>
      <c r="B5536" t="s">
        <v>13250</v>
      </c>
      <c r="C5536" s="1">
        <v>45603</v>
      </c>
      <c r="D5536" t="s">
        <v>32280</v>
      </c>
      <c r="E5536" t="s">
        <v>32281</v>
      </c>
      <c r="F5536" t="s">
        <v>13</v>
      </c>
      <c r="G5536" s="6" t="s">
        <v>32282</v>
      </c>
      <c r="H5536" s="6" t="s">
        <v>32283</v>
      </c>
      <c r="I5536" s="6" t="s">
        <v>32284</v>
      </c>
      <c r="J5536" s="6" t="s">
        <v>32285</v>
      </c>
      <c r="K5536" t="s">
        <v>61</v>
      </c>
      <c r="L5536" t="s">
        <v>93</v>
      </c>
      <c r="M5536" t="s">
        <v>13256</v>
      </c>
      <c r="N5536" t="s">
        <v>64</v>
      </c>
      <c r="O5536">
        <v>1</v>
      </c>
      <c r="Y5536">
        <f t="shared" si="172"/>
        <v>0</v>
      </c>
      <c r="Z5536" t="str">
        <f t="shared" si="173"/>
        <v>Магазин0</v>
      </c>
      <c r="AA5536" s="6" t="str">
        <f>VLOOKUP(Z5536,Баллы!A:B,2,0)</f>
        <v>Диспаритет</v>
      </c>
    </row>
    <row r="5537">
      <c r="A5537" t="s">
        <v>32286</v>
      </c>
      <c r="B5537" t="s">
        <v>619</v>
      </c>
      <c r="C5537" s="1">
        <v>45603</v>
      </c>
      <c r="D5537" t="s">
        <v>32286</v>
      </c>
      <c r="E5537" t="s">
        <v>32287</v>
      </c>
      <c r="F5537" t="s">
        <v>88</v>
      </c>
      <c r="G5537" s="6" t="s">
        <v>32288</v>
      </c>
      <c r="H5537" s="6" t="s">
        <v>32289</v>
      </c>
      <c r="I5537" s="6" t="s">
        <v>32290</v>
      </c>
      <c r="J5537" s="6" t="s">
        <v>32291</v>
      </c>
      <c r="K5537" t="s">
        <v>192</v>
      </c>
      <c r="L5537" t="s">
        <v>625</v>
      </c>
      <c r="M5537" t="s">
        <v>626</v>
      </c>
      <c r="N5537" t="s">
        <v>95</v>
      </c>
      <c r="O5537">
        <v>1</v>
      </c>
      <c r="Y5537">
        <f t="shared" si="172"/>
        <v>0</v>
      </c>
      <c r="Z5537" t="str">
        <f t="shared" si="173"/>
        <v>Павильон0</v>
      </c>
      <c r="AA5537" s="6" t="str">
        <f>VLOOKUP(Z5537,Баллы!A:B,2,0)</f>
        <v>Диспаритет</v>
      </c>
    </row>
    <row r="5538">
      <c r="A5538" t="s">
        <v>32292</v>
      </c>
      <c r="B5538" t="s">
        <v>2308</v>
      </c>
      <c r="C5538" s="1">
        <v>45603</v>
      </c>
      <c r="D5538" t="s">
        <v>32292</v>
      </c>
      <c r="E5538" t="s">
        <v>32293</v>
      </c>
      <c r="F5538" t="s">
        <v>13</v>
      </c>
      <c r="G5538" s="6" t="s">
        <v>32294</v>
      </c>
      <c r="H5538" s="6" t="s">
        <v>32295</v>
      </c>
      <c r="I5538" s="6" t="s">
        <v>32296</v>
      </c>
      <c r="J5538" s="6" t="s">
        <v>32297</v>
      </c>
      <c r="K5538" t="s">
        <v>140</v>
      </c>
      <c r="L5538" t="s">
        <v>724</v>
      </c>
      <c r="M5538" t="s">
        <v>2314</v>
      </c>
      <c r="N5538" t="s">
        <v>64</v>
      </c>
      <c r="O5538">
        <v>1</v>
      </c>
      <c r="Y5538">
        <f t="shared" si="172"/>
        <v>0</v>
      </c>
      <c r="Z5538" t="str">
        <f t="shared" si="173"/>
        <v>Магазин0</v>
      </c>
      <c r="AA5538" s="6" t="str">
        <f>VLOOKUP(Z5538,Баллы!A:B,2,0)</f>
        <v>Диспаритет</v>
      </c>
    </row>
    <row r="5539">
      <c r="A5539" t="s">
        <v>32298</v>
      </c>
      <c r="B5539" t="s">
        <v>847</v>
      </c>
      <c r="C5539" s="1">
        <v>45603</v>
      </c>
      <c r="D5539" t="s">
        <v>32298</v>
      </c>
      <c r="E5539" t="s">
        <v>13730</v>
      </c>
      <c r="F5539" t="s">
        <v>1602</v>
      </c>
      <c r="G5539" s="6" t="s">
        <v>32299</v>
      </c>
      <c r="H5539" s="6" t="s">
        <v>32300</v>
      </c>
      <c r="I5539" s="6" t="s">
        <v>32301</v>
      </c>
      <c r="J5539" s="6" t="s">
        <v>32302</v>
      </c>
      <c r="K5539" t="s">
        <v>140</v>
      </c>
      <c r="L5539" t="s">
        <v>853</v>
      </c>
      <c r="M5539" t="s">
        <v>854</v>
      </c>
      <c r="N5539" t="s">
        <v>1608</v>
      </c>
      <c r="O5539">
        <v>1</v>
      </c>
      <c r="Y5539">
        <f t="shared" si="172"/>
        <v>0</v>
      </c>
      <c r="Z5539" t="str">
        <f t="shared" si="173"/>
        <v xml:space="preserve">Салон связи0</v>
      </c>
      <c r="AA5539" s="6" t="str">
        <f>VLOOKUP(Z5539,Баллы!A:B,2,0)</f>
        <v>Диспаритет</v>
      </c>
    </row>
    <row r="5540">
      <c r="A5540" t="s">
        <v>32303</v>
      </c>
      <c r="B5540" t="s">
        <v>7455</v>
      </c>
      <c r="C5540" s="1">
        <v>45603</v>
      </c>
      <c r="D5540" t="s">
        <v>32303</v>
      </c>
      <c r="E5540" t="s">
        <v>32304</v>
      </c>
      <c r="F5540" t="s">
        <v>127</v>
      </c>
      <c r="G5540" s="6" t="s">
        <v>32305</v>
      </c>
      <c r="H5540" s="6" t="s">
        <v>32306</v>
      </c>
      <c r="I5540" s="6" t="s">
        <v>32307</v>
      </c>
      <c r="J5540" s="6" t="s">
        <v>101</v>
      </c>
      <c r="K5540" t="s">
        <v>72</v>
      </c>
      <c r="L5540" t="s">
        <v>6309</v>
      </c>
      <c r="M5540" t="s">
        <v>7461</v>
      </c>
      <c r="N5540" t="s">
        <v>132</v>
      </c>
      <c r="O5540">
        <v>1</v>
      </c>
      <c r="Y5540">
        <f t="shared" si="172"/>
        <v>0</v>
      </c>
      <c r="Z5540" t="str">
        <f t="shared" si="173"/>
        <v>Секция0</v>
      </c>
      <c r="AA5540" s="6" t="str">
        <f>VLOOKUP(Z5540,Баллы!A:B,2,0)</f>
        <v>Диспаритет</v>
      </c>
    </row>
    <row r="5541">
      <c r="A5541" t="s">
        <v>32308</v>
      </c>
      <c r="B5541" t="s">
        <v>938</v>
      </c>
      <c r="C5541" s="1">
        <v>45603</v>
      </c>
      <c r="D5541" t="s">
        <v>32308</v>
      </c>
      <c r="E5541" t="s">
        <v>32309</v>
      </c>
      <c r="F5541" t="s">
        <v>13</v>
      </c>
      <c r="G5541" s="6" t="s">
        <v>32310</v>
      </c>
      <c r="H5541" s="6" t="s">
        <v>32311</v>
      </c>
      <c r="I5541" s="6" t="s">
        <v>32312</v>
      </c>
      <c r="J5541" s="6" t="s">
        <v>32313</v>
      </c>
      <c r="K5541" t="s">
        <v>72</v>
      </c>
      <c r="L5541" t="s">
        <v>822</v>
      </c>
      <c r="M5541" t="s">
        <v>944</v>
      </c>
      <c r="N5541" t="s">
        <v>64</v>
      </c>
      <c r="O5541">
        <v>1</v>
      </c>
      <c r="Y5541">
        <f t="shared" si="172"/>
        <v>0</v>
      </c>
      <c r="Z5541" t="str">
        <f t="shared" si="173"/>
        <v>Магазин0</v>
      </c>
      <c r="AA5541" s="6" t="str">
        <f>VLOOKUP(Z5541,Баллы!A:B,2,0)</f>
        <v>Диспаритет</v>
      </c>
    </row>
    <row r="5542">
      <c r="A5542" t="s">
        <v>32314</v>
      </c>
      <c r="B5542" t="s">
        <v>425</v>
      </c>
      <c r="C5542" s="1">
        <v>45603</v>
      </c>
      <c r="D5542" t="s">
        <v>32314</v>
      </c>
      <c r="E5542" t="s">
        <v>32315</v>
      </c>
      <c r="F5542" t="s">
        <v>13</v>
      </c>
      <c r="G5542" s="6" t="s">
        <v>32316</v>
      </c>
      <c r="H5542" s="6" t="s">
        <v>32317</v>
      </c>
      <c r="I5542" s="6" t="s">
        <v>32318</v>
      </c>
      <c r="J5542" s="6" t="s">
        <v>32319</v>
      </c>
      <c r="K5542" t="s">
        <v>61</v>
      </c>
      <c r="L5542" t="s">
        <v>174</v>
      </c>
      <c r="M5542" t="s">
        <v>431</v>
      </c>
      <c r="N5542" t="s">
        <v>64</v>
      </c>
      <c r="O5542">
        <v>1</v>
      </c>
      <c r="Y5542">
        <f t="shared" si="172"/>
        <v>0</v>
      </c>
      <c r="Z5542" t="str">
        <f t="shared" si="173"/>
        <v>Магазин0</v>
      </c>
      <c r="AA5542" s="6" t="str">
        <f>VLOOKUP(Z5542,Баллы!A:B,2,0)</f>
        <v>Диспаритет</v>
      </c>
    </row>
    <row r="5543">
      <c r="A5543" t="s">
        <v>32320</v>
      </c>
      <c r="B5543" t="s">
        <v>553</v>
      </c>
      <c r="C5543" s="1">
        <v>45603</v>
      </c>
      <c r="D5543" t="s">
        <v>32320</v>
      </c>
      <c r="E5543" t="s">
        <v>32321</v>
      </c>
      <c r="F5543" t="s">
        <v>13</v>
      </c>
      <c r="G5543" s="6" t="s">
        <v>32322</v>
      </c>
      <c r="H5543" s="6" t="s">
        <v>32323</v>
      </c>
      <c r="I5543" s="6" t="s">
        <v>32324</v>
      </c>
      <c r="J5543" s="6" t="s">
        <v>32325</v>
      </c>
      <c r="K5543" t="s">
        <v>61</v>
      </c>
      <c r="L5543" t="s">
        <v>559</v>
      </c>
      <c r="M5543" t="s">
        <v>560</v>
      </c>
      <c r="N5543" t="s">
        <v>64</v>
      </c>
      <c r="O5543">
        <v>1</v>
      </c>
      <c r="Y5543">
        <f t="shared" si="172"/>
        <v>0</v>
      </c>
      <c r="Z5543" t="str">
        <f t="shared" si="173"/>
        <v>Магазин0</v>
      </c>
      <c r="AA5543" s="6" t="str">
        <f>VLOOKUP(Z5543,Баллы!A:B,2,0)</f>
        <v>Диспаритет</v>
      </c>
    </row>
    <row r="5544">
      <c r="A5544" t="s">
        <v>32326</v>
      </c>
      <c r="B5544" t="s">
        <v>11432</v>
      </c>
      <c r="C5544" s="1">
        <v>45603</v>
      </c>
      <c r="D5544" t="s">
        <v>32326</v>
      </c>
      <c r="E5544" t="s">
        <v>32327</v>
      </c>
      <c r="F5544" t="s">
        <v>13</v>
      </c>
      <c r="G5544" s="6" t="s">
        <v>32328</v>
      </c>
      <c r="H5544" s="6" t="s">
        <v>32329</v>
      </c>
      <c r="I5544" s="6" t="s">
        <v>32330</v>
      </c>
      <c r="J5544" s="6" t="s">
        <v>32331</v>
      </c>
      <c r="K5544" t="s">
        <v>72</v>
      </c>
      <c r="L5544" t="s">
        <v>952</v>
      </c>
      <c r="M5544" t="s">
        <v>11438</v>
      </c>
      <c r="N5544" t="s">
        <v>64</v>
      </c>
      <c r="O5544">
        <v>1</v>
      </c>
      <c r="Y5544">
        <f t="shared" si="172"/>
        <v>0</v>
      </c>
      <c r="Z5544" t="str">
        <f t="shared" si="173"/>
        <v>Магазин0</v>
      </c>
      <c r="AA5544" s="6" t="str">
        <f>VLOOKUP(Z5544,Баллы!A:B,2,0)</f>
        <v>Диспаритет</v>
      </c>
    </row>
    <row r="5545">
      <c r="A5545" t="s">
        <v>32332</v>
      </c>
      <c r="B5545" t="s">
        <v>12771</v>
      </c>
      <c r="C5545" s="1">
        <v>45603</v>
      </c>
      <c r="D5545" t="s">
        <v>32332</v>
      </c>
      <c r="E5545" t="s">
        <v>32333</v>
      </c>
      <c r="F5545" t="s">
        <v>13</v>
      </c>
      <c r="G5545" s="6" t="s">
        <v>32334</v>
      </c>
      <c r="H5545" s="6" t="s">
        <v>32335</v>
      </c>
      <c r="I5545" s="6" t="s">
        <v>32336</v>
      </c>
      <c r="J5545" s="6" t="s">
        <v>32337</v>
      </c>
      <c r="K5545" t="s">
        <v>61</v>
      </c>
      <c r="L5545" t="s">
        <v>1028</v>
      </c>
      <c r="M5545" t="s">
        <v>12777</v>
      </c>
      <c r="N5545" t="s">
        <v>64</v>
      </c>
      <c r="O5545">
        <v>1</v>
      </c>
      <c r="Y5545">
        <f t="shared" si="172"/>
        <v>0</v>
      </c>
      <c r="Z5545" t="str">
        <f t="shared" si="173"/>
        <v>Магазин0</v>
      </c>
      <c r="AA5545" s="6" t="str">
        <f>VLOOKUP(Z5545,Баллы!A:B,2,0)</f>
        <v>Диспаритет</v>
      </c>
    </row>
    <row r="5546">
      <c r="A5546" t="s">
        <v>32338</v>
      </c>
      <c r="B5546" t="s">
        <v>2217</v>
      </c>
      <c r="C5546" s="1">
        <v>45603</v>
      </c>
      <c r="D5546" t="s">
        <v>32338</v>
      </c>
      <c r="E5546" t="s">
        <v>32339</v>
      </c>
      <c r="F5546" t="s">
        <v>13</v>
      </c>
      <c r="G5546" s="6" t="s">
        <v>32340</v>
      </c>
      <c r="H5546" s="6" t="s">
        <v>32341</v>
      </c>
      <c r="I5546" s="6" t="s">
        <v>32342</v>
      </c>
      <c r="J5546" s="6" t="s">
        <v>32343</v>
      </c>
      <c r="K5546" t="s">
        <v>192</v>
      </c>
      <c r="L5546" t="s">
        <v>1729</v>
      </c>
      <c r="M5546" t="s">
        <v>2223</v>
      </c>
      <c r="N5546" t="s">
        <v>64</v>
      </c>
      <c r="O5546">
        <v>1</v>
      </c>
      <c r="Y5546">
        <f t="shared" si="172"/>
        <v>0</v>
      </c>
      <c r="Z5546" t="str">
        <f t="shared" si="173"/>
        <v>Магазин0</v>
      </c>
      <c r="AA5546" s="6" t="str">
        <f>VLOOKUP(Z5546,Баллы!A:B,2,0)</f>
        <v>Диспаритет</v>
      </c>
    </row>
    <row r="5547">
      <c r="A5547" t="s">
        <v>32344</v>
      </c>
      <c r="B5547" t="s">
        <v>2399</v>
      </c>
      <c r="C5547" s="1">
        <v>45603</v>
      </c>
      <c r="D5547" t="s">
        <v>32344</v>
      </c>
      <c r="E5547" t="s">
        <v>32345</v>
      </c>
      <c r="F5547" t="s">
        <v>13</v>
      </c>
      <c r="G5547" s="6" t="s">
        <v>32346</v>
      </c>
      <c r="H5547" s="6" t="s">
        <v>32347</v>
      </c>
      <c r="I5547" s="6" t="s">
        <v>32348</v>
      </c>
      <c r="J5547" s="6" t="s">
        <v>32349</v>
      </c>
      <c r="K5547" t="s">
        <v>104</v>
      </c>
      <c r="L5547" t="s">
        <v>253</v>
      </c>
      <c r="M5547" t="s">
        <v>2405</v>
      </c>
      <c r="N5547" t="s">
        <v>64</v>
      </c>
      <c r="O5547">
        <v>1</v>
      </c>
      <c r="Y5547">
        <f t="shared" si="172"/>
        <v>0</v>
      </c>
      <c r="Z5547" t="str">
        <f t="shared" si="173"/>
        <v>Магазин0</v>
      </c>
      <c r="AA5547" s="6" t="str">
        <f>VLOOKUP(Z5547,Баллы!A:B,2,0)</f>
        <v>Диспаритет</v>
      </c>
    </row>
    <row r="5548">
      <c r="A5548" t="s">
        <v>32350</v>
      </c>
      <c r="B5548" t="s">
        <v>399</v>
      </c>
      <c r="C5548" s="1">
        <v>45603</v>
      </c>
      <c r="D5548" t="s">
        <v>32350</v>
      </c>
      <c r="E5548" t="s">
        <v>32351</v>
      </c>
      <c r="F5548" t="s">
        <v>13</v>
      </c>
      <c r="G5548" s="6" t="s">
        <v>32352</v>
      </c>
      <c r="H5548" s="6" t="s">
        <v>32353</v>
      </c>
      <c r="I5548" s="6" t="s">
        <v>32354</v>
      </c>
      <c r="J5548" s="6" t="s">
        <v>32355</v>
      </c>
      <c r="K5548" t="s">
        <v>72</v>
      </c>
      <c r="L5548" t="s">
        <v>405</v>
      </c>
      <c r="M5548" t="s">
        <v>406</v>
      </c>
      <c r="N5548" t="s">
        <v>64</v>
      </c>
      <c r="O5548">
        <v>1</v>
      </c>
      <c r="Y5548">
        <f t="shared" si="172"/>
        <v>0</v>
      </c>
      <c r="Z5548" t="str">
        <f t="shared" si="173"/>
        <v>Магазин0</v>
      </c>
      <c r="AA5548" s="6" t="str">
        <f>VLOOKUP(Z5548,Баллы!A:B,2,0)</f>
        <v>Диспаритет</v>
      </c>
    </row>
    <row r="5549">
      <c r="A5549" t="s">
        <v>32356</v>
      </c>
      <c r="B5549" t="s">
        <v>196</v>
      </c>
      <c r="C5549" s="1">
        <v>45603</v>
      </c>
      <c r="D5549" t="s">
        <v>32356</v>
      </c>
      <c r="E5549" t="s">
        <v>32357</v>
      </c>
      <c r="F5549" t="s">
        <v>13</v>
      </c>
      <c r="G5549" s="6" t="s">
        <v>32358</v>
      </c>
      <c r="H5549" s="6" t="s">
        <v>32359</v>
      </c>
      <c r="I5549" s="6" t="s">
        <v>32360</v>
      </c>
      <c r="J5549" s="6" t="s">
        <v>32361</v>
      </c>
      <c r="K5549" t="s">
        <v>82</v>
      </c>
      <c r="L5549" t="s">
        <v>202</v>
      </c>
      <c r="M5549" t="s">
        <v>203</v>
      </c>
      <c r="N5549" t="s">
        <v>64</v>
      </c>
      <c r="O5549">
        <v>1</v>
      </c>
      <c r="Y5549">
        <f t="shared" ref="Y5549:Y5612" si="174">SUM(P5549:W5549)</f>
        <v>0</v>
      </c>
      <c r="Z5549" t="str">
        <f t="shared" ref="Z5549:Z5612" si="175">CONCATENATE(N5549,Y5549)</f>
        <v>Магазин0</v>
      </c>
      <c r="AA5549" s="6" t="str">
        <f>VLOOKUP(Z5549,Баллы!A:B,2,0)</f>
        <v>Диспаритет</v>
      </c>
    </row>
    <row r="5550">
      <c r="A5550" t="s">
        <v>32362</v>
      </c>
      <c r="B5550" t="s">
        <v>3281</v>
      </c>
      <c r="C5550" s="1">
        <v>45603</v>
      </c>
      <c r="D5550" t="s">
        <v>32362</v>
      </c>
      <c r="E5550" t="s">
        <v>32363</v>
      </c>
      <c r="F5550" t="s">
        <v>88</v>
      </c>
      <c r="G5550" s="6" t="s">
        <v>32364</v>
      </c>
      <c r="H5550" s="6" t="s">
        <v>32365</v>
      </c>
      <c r="I5550" s="6" t="s">
        <v>32366</v>
      </c>
      <c r="J5550" s="6" t="s">
        <v>32367</v>
      </c>
      <c r="K5550" t="s">
        <v>82</v>
      </c>
      <c r="L5550" t="s">
        <v>3287</v>
      </c>
      <c r="M5550" t="s">
        <v>3288</v>
      </c>
      <c r="N5550" t="s">
        <v>95</v>
      </c>
      <c r="O5550">
        <v>1</v>
      </c>
      <c r="Y5550">
        <f t="shared" si="174"/>
        <v>0</v>
      </c>
      <c r="Z5550" t="str">
        <f t="shared" si="175"/>
        <v>Павильон0</v>
      </c>
      <c r="AA5550" s="6" t="str">
        <f>VLOOKUP(Z5550,Баллы!A:B,2,0)</f>
        <v>Диспаритет</v>
      </c>
    </row>
    <row r="5551">
      <c r="A5551" t="s">
        <v>32368</v>
      </c>
      <c r="B5551" t="s">
        <v>3692</v>
      </c>
      <c r="C5551" s="1">
        <v>45603</v>
      </c>
      <c r="D5551" t="s">
        <v>32368</v>
      </c>
      <c r="E5551" t="s">
        <v>32369</v>
      </c>
      <c r="F5551" t="s">
        <v>13</v>
      </c>
      <c r="G5551" s="6" t="s">
        <v>32370</v>
      </c>
      <c r="H5551" s="6" t="s">
        <v>32371</v>
      </c>
      <c r="I5551" s="6" t="s">
        <v>32372</v>
      </c>
      <c r="J5551" s="6" t="s">
        <v>32373</v>
      </c>
      <c r="K5551" t="s">
        <v>61</v>
      </c>
      <c r="L5551" t="s">
        <v>2807</v>
      </c>
      <c r="M5551" t="s">
        <v>3698</v>
      </c>
      <c r="N5551" t="s">
        <v>64</v>
      </c>
      <c r="O5551">
        <v>1</v>
      </c>
      <c r="Y5551">
        <f t="shared" si="174"/>
        <v>0</v>
      </c>
      <c r="Z5551" t="str">
        <f t="shared" si="175"/>
        <v>Магазин0</v>
      </c>
      <c r="AA5551" s="6" t="str">
        <f>VLOOKUP(Z5551,Баллы!A:B,2,0)</f>
        <v>Диспаритет</v>
      </c>
    </row>
    <row r="5552">
      <c r="A5552" t="s">
        <v>32374</v>
      </c>
      <c r="B5552" t="s">
        <v>4387</v>
      </c>
      <c r="C5552" s="1">
        <v>45603</v>
      </c>
      <c r="D5552" t="s">
        <v>32374</v>
      </c>
      <c r="E5552" t="s">
        <v>32375</v>
      </c>
      <c r="F5552" t="s">
        <v>223</v>
      </c>
      <c r="G5552" s="6" t="s">
        <v>32376</v>
      </c>
      <c r="H5552" s="6" t="s">
        <v>101</v>
      </c>
      <c r="I5552" s="6" t="s">
        <v>32377</v>
      </c>
      <c r="J5552" s="6" t="s">
        <v>101</v>
      </c>
      <c r="K5552" t="s">
        <v>192</v>
      </c>
      <c r="L5552" t="s">
        <v>4392</v>
      </c>
      <c r="M5552" t="s">
        <v>4393</v>
      </c>
      <c r="N5552" t="s">
        <v>228</v>
      </c>
      <c r="O5552">
        <v>1</v>
      </c>
      <c r="Y5552">
        <f t="shared" si="174"/>
        <v>0</v>
      </c>
      <c r="Z5552" t="str">
        <f t="shared" si="175"/>
        <v>Киоск0</v>
      </c>
      <c r="AA5552" s="6" t="str">
        <f>VLOOKUP(Z5552,Баллы!A:B,2,0)</f>
        <v>Диспаритет</v>
      </c>
    </row>
    <row r="5553">
      <c r="A5553" t="s">
        <v>32378</v>
      </c>
      <c r="B5553" t="s">
        <v>1181</v>
      </c>
      <c r="C5553" s="1">
        <v>45603</v>
      </c>
      <c r="D5553" t="s">
        <v>32378</v>
      </c>
      <c r="E5553" t="s">
        <v>32379</v>
      </c>
      <c r="F5553" t="s">
        <v>13</v>
      </c>
      <c r="G5553" s="6" t="s">
        <v>32380</v>
      </c>
      <c r="H5553" s="6" t="s">
        <v>32381</v>
      </c>
      <c r="I5553" s="6" t="s">
        <v>32382</v>
      </c>
      <c r="J5553" s="6" t="s">
        <v>32383</v>
      </c>
      <c r="K5553" t="s">
        <v>61</v>
      </c>
      <c r="L5553" t="s">
        <v>913</v>
      </c>
      <c r="M5553" t="s">
        <v>1185</v>
      </c>
      <c r="N5553" t="s">
        <v>64</v>
      </c>
      <c r="O5553">
        <v>1</v>
      </c>
      <c r="Y5553">
        <f t="shared" si="174"/>
        <v>0</v>
      </c>
      <c r="Z5553" t="str">
        <f t="shared" si="175"/>
        <v>Магазин0</v>
      </c>
      <c r="AA5553" s="6" t="str">
        <f>VLOOKUP(Z5553,Баллы!A:B,2,0)</f>
        <v>Диспаритет</v>
      </c>
    </row>
    <row r="5554">
      <c r="A5554" t="s">
        <v>32384</v>
      </c>
      <c r="B5554" t="s">
        <v>899</v>
      </c>
      <c r="C5554" s="1">
        <v>45603</v>
      </c>
      <c r="D5554" t="s">
        <v>32384</v>
      </c>
      <c r="E5554" t="s">
        <v>32385</v>
      </c>
      <c r="F5554" t="s">
        <v>223</v>
      </c>
      <c r="G5554" s="6" t="s">
        <v>32386</v>
      </c>
      <c r="H5554" s="6" t="s">
        <v>101</v>
      </c>
      <c r="I5554" s="6" t="s">
        <v>32387</v>
      </c>
      <c r="J5554" s="6" t="s">
        <v>101</v>
      </c>
      <c r="K5554" t="s">
        <v>72</v>
      </c>
      <c r="L5554" t="s">
        <v>183</v>
      </c>
      <c r="M5554" t="s">
        <v>905</v>
      </c>
      <c r="N5554" t="s">
        <v>228</v>
      </c>
      <c r="O5554">
        <v>1</v>
      </c>
      <c r="Y5554">
        <f t="shared" si="174"/>
        <v>0</v>
      </c>
      <c r="Z5554" t="str">
        <f t="shared" si="175"/>
        <v>Киоск0</v>
      </c>
      <c r="AA5554" s="6" t="str">
        <f>VLOOKUP(Z5554,Баллы!A:B,2,0)</f>
        <v>Диспаритет</v>
      </c>
    </row>
    <row r="5555">
      <c r="A5555" t="s">
        <v>32388</v>
      </c>
      <c r="B5555" t="s">
        <v>3448</v>
      </c>
      <c r="C5555" s="1">
        <v>45603</v>
      </c>
      <c r="D5555" t="s">
        <v>32388</v>
      </c>
      <c r="E5555" t="s">
        <v>32389</v>
      </c>
      <c r="F5555" t="s">
        <v>13</v>
      </c>
      <c r="G5555" s="6" t="s">
        <v>32390</v>
      </c>
      <c r="H5555" s="6" t="s">
        <v>32391</v>
      </c>
      <c r="I5555" s="6" t="s">
        <v>32392</v>
      </c>
      <c r="J5555" s="6" t="s">
        <v>32393</v>
      </c>
      <c r="K5555" t="s">
        <v>104</v>
      </c>
      <c r="L5555" t="s">
        <v>122</v>
      </c>
      <c r="M5555" t="s">
        <v>3454</v>
      </c>
      <c r="N5555" t="s">
        <v>64</v>
      </c>
      <c r="O5555">
        <v>1</v>
      </c>
      <c r="Y5555">
        <f t="shared" si="174"/>
        <v>0</v>
      </c>
      <c r="Z5555" t="str">
        <f t="shared" si="175"/>
        <v>Магазин0</v>
      </c>
      <c r="AA5555" s="6" t="str">
        <f>VLOOKUP(Z5555,Баллы!A:B,2,0)</f>
        <v>Диспаритет</v>
      </c>
    </row>
    <row r="5556">
      <c r="A5556" t="s">
        <v>32394</v>
      </c>
      <c r="B5556" t="s">
        <v>359</v>
      </c>
      <c r="C5556" s="1">
        <v>45603</v>
      </c>
      <c r="D5556" t="s">
        <v>32394</v>
      </c>
      <c r="E5556" t="s">
        <v>32395</v>
      </c>
      <c r="F5556" t="s">
        <v>13</v>
      </c>
      <c r="G5556" s="6" t="s">
        <v>32396</v>
      </c>
      <c r="H5556" s="6" t="s">
        <v>32397</v>
      </c>
      <c r="I5556" s="6" t="s">
        <v>32398</v>
      </c>
      <c r="J5556" s="6" t="s">
        <v>32399</v>
      </c>
      <c r="K5556" t="s">
        <v>61</v>
      </c>
      <c r="L5556" t="s">
        <v>364</v>
      </c>
      <c r="M5556" t="s">
        <v>365</v>
      </c>
      <c r="N5556" t="s">
        <v>64</v>
      </c>
      <c r="O5556">
        <v>1</v>
      </c>
      <c r="Y5556">
        <f t="shared" si="174"/>
        <v>0</v>
      </c>
      <c r="Z5556" t="str">
        <f t="shared" si="175"/>
        <v>Магазин0</v>
      </c>
      <c r="AA5556" s="6" t="str">
        <f>VLOOKUP(Z5556,Баллы!A:B,2,0)</f>
        <v>Диспаритет</v>
      </c>
    </row>
    <row r="5557">
      <c r="A5557" t="s">
        <v>32400</v>
      </c>
      <c r="B5557" t="s">
        <v>7717</v>
      </c>
      <c r="C5557" s="1">
        <v>45603</v>
      </c>
      <c r="D5557" t="s">
        <v>32400</v>
      </c>
      <c r="E5557" t="s">
        <v>32401</v>
      </c>
      <c r="F5557" t="s">
        <v>13</v>
      </c>
      <c r="G5557" s="6" t="s">
        <v>32402</v>
      </c>
      <c r="H5557" s="6" t="s">
        <v>32403</v>
      </c>
      <c r="I5557" s="6" t="s">
        <v>32404</v>
      </c>
      <c r="J5557" s="6" t="s">
        <v>32405</v>
      </c>
      <c r="K5557" t="s">
        <v>82</v>
      </c>
      <c r="L5557" t="s">
        <v>7219</v>
      </c>
      <c r="M5557" t="s">
        <v>7723</v>
      </c>
      <c r="N5557" t="s">
        <v>64</v>
      </c>
      <c r="O5557">
        <v>1</v>
      </c>
      <c r="Y5557">
        <f t="shared" si="174"/>
        <v>0</v>
      </c>
      <c r="Z5557" t="str">
        <f t="shared" si="175"/>
        <v>Магазин0</v>
      </c>
      <c r="AA5557" s="6" t="str">
        <f>VLOOKUP(Z5557,Баллы!A:B,2,0)</f>
        <v>Диспаритет</v>
      </c>
    </row>
    <row r="5558">
      <c r="A5558" t="s">
        <v>32406</v>
      </c>
      <c r="B5558" t="s">
        <v>816</v>
      </c>
      <c r="C5558" s="1">
        <v>45603</v>
      </c>
      <c r="D5558" t="s">
        <v>32406</v>
      </c>
      <c r="E5558" t="s">
        <v>32407</v>
      </c>
      <c r="F5558" t="s">
        <v>13</v>
      </c>
      <c r="G5558" s="6" t="s">
        <v>32408</v>
      </c>
      <c r="H5558" s="6" t="s">
        <v>32409</v>
      </c>
      <c r="I5558" s="6" t="s">
        <v>32410</v>
      </c>
      <c r="J5558" s="6" t="s">
        <v>32411</v>
      </c>
      <c r="K5558" t="s">
        <v>72</v>
      </c>
      <c r="L5558" t="s">
        <v>822</v>
      </c>
      <c r="M5558" t="s">
        <v>823</v>
      </c>
      <c r="N5558" t="s">
        <v>64</v>
      </c>
      <c r="O5558">
        <v>1</v>
      </c>
      <c r="Y5558">
        <f t="shared" si="174"/>
        <v>0</v>
      </c>
      <c r="Z5558" t="str">
        <f t="shared" si="175"/>
        <v>Магазин0</v>
      </c>
      <c r="AA5558" s="6" t="str">
        <f>VLOOKUP(Z5558,Баллы!A:B,2,0)</f>
        <v>Диспаритет</v>
      </c>
    </row>
    <row r="5559">
      <c r="A5559" t="s">
        <v>32412</v>
      </c>
      <c r="B5559" t="s">
        <v>5347</v>
      </c>
      <c r="C5559" s="1">
        <v>45603</v>
      </c>
      <c r="D5559" t="s">
        <v>32412</v>
      </c>
      <c r="E5559" t="s">
        <v>32413</v>
      </c>
      <c r="F5559" t="s">
        <v>88</v>
      </c>
      <c r="G5559" s="6" t="s">
        <v>32414</v>
      </c>
      <c r="H5559" s="6" t="s">
        <v>32415</v>
      </c>
      <c r="I5559" s="6" t="s">
        <v>32416</v>
      </c>
      <c r="J5559" s="6" t="s">
        <v>32417</v>
      </c>
      <c r="K5559" t="s">
        <v>104</v>
      </c>
      <c r="L5559" t="s">
        <v>348</v>
      </c>
      <c r="M5559" t="s">
        <v>5353</v>
      </c>
      <c r="N5559" t="s">
        <v>95</v>
      </c>
      <c r="O5559">
        <v>1</v>
      </c>
      <c r="Y5559">
        <f t="shared" si="174"/>
        <v>0</v>
      </c>
      <c r="Z5559" t="str">
        <f t="shared" si="175"/>
        <v>Павильон0</v>
      </c>
      <c r="AA5559" s="6" t="str">
        <f>VLOOKUP(Z5559,Баллы!A:B,2,0)</f>
        <v>Диспаритет</v>
      </c>
    </row>
    <row r="5560">
      <c r="A5560" t="s">
        <v>32418</v>
      </c>
      <c r="B5560" t="s">
        <v>2035</v>
      </c>
      <c r="C5560" s="1">
        <v>45603</v>
      </c>
      <c r="D5560" t="s">
        <v>32418</v>
      </c>
      <c r="E5560" t="s">
        <v>32419</v>
      </c>
      <c r="F5560" t="s">
        <v>13</v>
      </c>
      <c r="G5560" s="6" t="s">
        <v>32420</v>
      </c>
      <c r="H5560" s="6" t="s">
        <v>32421</v>
      </c>
      <c r="I5560" s="6" t="s">
        <v>32422</v>
      </c>
      <c r="J5560" s="6" t="s">
        <v>32423</v>
      </c>
      <c r="K5560" t="s">
        <v>82</v>
      </c>
      <c r="L5560" t="s">
        <v>2039</v>
      </c>
      <c r="M5560" t="s">
        <v>2040</v>
      </c>
      <c r="N5560" t="s">
        <v>64</v>
      </c>
      <c r="O5560">
        <v>1</v>
      </c>
      <c r="Y5560">
        <f t="shared" si="174"/>
        <v>0</v>
      </c>
      <c r="Z5560" t="str">
        <f t="shared" si="175"/>
        <v>Магазин0</v>
      </c>
      <c r="AA5560" s="6" t="str">
        <f>VLOOKUP(Z5560,Баллы!A:B,2,0)</f>
        <v>Диспаритет</v>
      </c>
    </row>
    <row r="5561">
      <c r="A5561" t="s">
        <v>32424</v>
      </c>
      <c r="B5561" t="s">
        <v>1375</v>
      </c>
      <c r="C5561" s="1">
        <v>45603</v>
      </c>
      <c r="D5561" t="s">
        <v>32424</v>
      </c>
      <c r="E5561" t="s">
        <v>32425</v>
      </c>
      <c r="F5561" t="s">
        <v>13</v>
      </c>
      <c r="G5561" s="6" t="s">
        <v>32426</v>
      </c>
      <c r="H5561" s="6" t="s">
        <v>32427</v>
      </c>
      <c r="I5561" s="6" t="s">
        <v>32428</v>
      </c>
      <c r="J5561" s="6" t="s">
        <v>32429</v>
      </c>
      <c r="K5561" t="s">
        <v>192</v>
      </c>
      <c r="L5561" t="s">
        <v>1381</v>
      </c>
      <c r="M5561" t="s">
        <v>1382</v>
      </c>
      <c r="N5561" t="s">
        <v>64</v>
      </c>
      <c r="O5561">
        <v>1</v>
      </c>
      <c r="Y5561">
        <f t="shared" si="174"/>
        <v>0</v>
      </c>
      <c r="Z5561" t="str">
        <f t="shared" si="175"/>
        <v>Магазин0</v>
      </c>
      <c r="AA5561" s="6" t="str">
        <f>VLOOKUP(Z5561,Баллы!A:B,2,0)</f>
        <v>Диспаритет</v>
      </c>
    </row>
    <row r="5562">
      <c r="A5562" t="s">
        <v>32430</v>
      </c>
      <c r="B5562" t="s">
        <v>2929</v>
      </c>
      <c r="C5562" s="1">
        <v>45603</v>
      </c>
      <c r="D5562" t="s">
        <v>32430</v>
      </c>
      <c r="E5562" t="s">
        <v>32431</v>
      </c>
      <c r="F5562" t="s">
        <v>13</v>
      </c>
      <c r="G5562" s="6" t="s">
        <v>32432</v>
      </c>
      <c r="H5562" s="6" t="s">
        <v>32433</v>
      </c>
      <c r="I5562" s="6" t="s">
        <v>32434</v>
      </c>
      <c r="J5562" s="6" t="s">
        <v>32435</v>
      </c>
      <c r="K5562" t="s">
        <v>61</v>
      </c>
      <c r="L5562" t="s">
        <v>885</v>
      </c>
      <c r="M5562" t="s">
        <v>2935</v>
      </c>
      <c r="N5562" t="s">
        <v>64</v>
      </c>
      <c r="O5562">
        <v>1</v>
      </c>
      <c r="Y5562">
        <f t="shared" si="174"/>
        <v>0</v>
      </c>
      <c r="Z5562" t="str">
        <f t="shared" si="175"/>
        <v>Магазин0</v>
      </c>
      <c r="AA5562" s="6" t="str">
        <f>VLOOKUP(Z5562,Баллы!A:B,2,0)</f>
        <v>Диспаритет</v>
      </c>
    </row>
    <row r="5563">
      <c r="A5563" t="s">
        <v>32436</v>
      </c>
      <c r="B5563" t="s">
        <v>3659</v>
      </c>
      <c r="C5563" s="1">
        <v>45603</v>
      </c>
      <c r="D5563" t="s">
        <v>32436</v>
      </c>
      <c r="E5563" t="s">
        <v>32437</v>
      </c>
      <c r="F5563" t="s">
        <v>88</v>
      </c>
      <c r="G5563" s="6" t="s">
        <v>32438</v>
      </c>
      <c r="H5563" s="6" t="s">
        <v>32439</v>
      </c>
      <c r="I5563" s="6" t="s">
        <v>32440</v>
      </c>
      <c r="J5563" s="6" t="s">
        <v>32441</v>
      </c>
      <c r="K5563" t="s">
        <v>192</v>
      </c>
      <c r="L5563" t="s">
        <v>482</v>
      </c>
      <c r="M5563" t="s">
        <v>3665</v>
      </c>
      <c r="N5563" t="s">
        <v>95</v>
      </c>
      <c r="O5563">
        <v>1</v>
      </c>
      <c r="Y5563">
        <f t="shared" si="174"/>
        <v>0</v>
      </c>
      <c r="Z5563" t="str">
        <f t="shared" si="175"/>
        <v>Павильон0</v>
      </c>
      <c r="AA5563" s="6" t="str">
        <f>VLOOKUP(Z5563,Баллы!A:B,2,0)</f>
        <v>Диспаритет</v>
      </c>
    </row>
    <row r="5564">
      <c r="A5564" t="s">
        <v>32442</v>
      </c>
      <c r="B5564" t="s">
        <v>10754</v>
      </c>
      <c r="C5564" s="1">
        <v>45603</v>
      </c>
      <c r="D5564" t="s">
        <v>32442</v>
      </c>
      <c r="E5564" t="s">
        <v>32443</v>
      </c>
      <c r="F5564" t="s">
        <v>13</v>
      </c>
      <c r="G5564" s="6" t="s">
        <v>32444</v>
      </c>
      <c r="H5564" s="6" t="s">
        <v>32445</v>
      </c>
      <c r="I5564" s="6" t="s">
        <v>32446</v>
      </c>
      <c r="J5564" s="6" t="s">
        <v>32447</v>
      </c>
      <c r="K5564" t="s">
        <v>192</v>
      </c>
      <c r="L5564" t="s">
        <v>467</v>
      </c>
      <c r="M5564" t="s">
        <v>10760</v>
      </c>
      <c r="N5564" t="s">
        <v>64</v>
      </c>
      <c r="O5564">
        <v>1</v>
      </c>
      <c r="Y5564">
        <f t="shared" si="174"/>
        <v>0</v>
      </c>
      <c r="Z5564" t="str">
        <f t="shared" si="175"/>
        <v>Магазин0</v>
      </c>
      <c r="AA5564" s="6" t="str">
        <f>VLOOKUP(Z5564,Баллы!A:B,2,0)</f>
        <v>Диспаритет</v>
      </c>
    </row>
    <row r="5565">
      <c r="A5565" t="s">
        <v>32448</v>
      </c>
      <c r="B5565" t="s">
        <v>3621</v>
      </c>
      <c r="C5565" s="1">
        <v>45603</v>
      </c>
      <c r="D5565" t="s">
        <v>32448</v>
      </c>
      <c r="E5565" t="s">
        <v>32449</v>
      </c>
      <c r="F5565" t="s">
        <v>13</v>
      </c>
      <c r="G5565" s="6" t="s">
        <v>32450</v>
      </c>
      <c r="H5565" s="6" t="s">
        <v>32451</v>
      </c>
      <c r="I5565" s="6" t="s">
        <v>32452</v>
      </c>
      <c r="J5565" s="6" t="s">
        <v>32453</v>
      </c>
      <c r="K5565" t="s">
        <v>104</v>
      </c>
      <c r="L5565" t="s">
        <v>396</v>
      </c>
      <c r="M5565" t="s">
        <v>3627</v>
      </c>
      <c r="N5565" t="s">
        <v>64</v>
      </c>
      <c r="O5565">
        <v>1</v>
      </c>
      <c r="Y5565">
        <f t="shared" si="174"/>
        <v>0</v>
      </c>
      <c r="Z5565" t="str">
        <f t="shared" si="175"/>
        <v>Магазин0</v>
      </c>
      <c r="AA5565" s="6" t="str">
        <f>VLOOKUP(Z5565,Баллы!A:B,2,0)</f>
        <v>Диспаритет</v>
      </c>
    </row>
    <row r="5566">
      <c r="A5566" t="s">
        <v>32454</v>
      </c>
      <c r="B5566" t="s">
        <v>1342</v>
      </c>
      <c r="C5566" s="1">
        <v>45603</v>
      </c>
      <c r="D5566" t="s">
        <v>32454</v>
      </c>
      <c r="E5566" t="s">
        <v>32455</v>
      </c>
      <c r="F5566" t="s">
        <v>13</v>
      </c>
      <c r="G5566" s="6" t="s">
        <v>32456</v>
      </c>
      <c r="H5566" s="6" t="s">
        <v>32457</v>
      </c>
      <c r="I5566" s="6" t="s">
        <v>32458</v>
      </c>
      <c r="J5566" s="6" t="s">
        <v>32459</v>
      </c>
      <c r="K5566" t="s">
        <v>61</v>
      </c>
      <c r="L5566" t="s">
        <v>885</v>
      </c>
      <c r="M5566" t="s">
        <v>1347</v>
      </c>
      <c r="N5566" t="s">
        <v>64</v>
      </c>
      <c r="O5566">
        <v>1</v>
      </c>
      <c r="Y5566">
        <f t="shared" si="174"/>
        <v>0</v>
      </c>
      <c r="Z5566" t="str">
        <f t="shared" si="175"/>
        <v>Магазин0</v>
      </c>
      <c r="AA5566" s="6" t="str">
        <f>VLOOKUP(Z5566,Баллы!A:B,2,0)</f>
        <v>Диспаритет</v>
      </c>
    </row>
    <row r="5567">
      <c r="A5567" t="s">
        <v>32460</v>
      </c>
      <c r="B5567" t="s">
        <v>144</v>
      </c>
      <c r="C5567" s="1">
        <v>45603</v>
      </c>
      <c r="D5567" t="s">
        <v>32460</v>
      </c>
      <c r="E5567" t="s">
        <v>32461</v>
      </c>
      <c r="F5567" t="s">
        <v>127</v>
      </c>
      <c r="G5567" s="6" t="s">
        <v>32462</v>
      </c>
      <c r="H5567" s="6" t="s">
        <v>32463</v>
      </c>
      <c r="I5567" s="6" t="s">
        <v>32464</v>
      </c>
      <c r="J5567" s="6" t="s">
        <v>101</v>
      </c>
      <c r="K5567" t="s">
        <v>72</v>
      </c>
      <c r="L5567" t="s">
        <v>73</v>
      </c>
      <c r="M5567" t="s">
        <v>150</v>
      </c>
      <c r="N5567" t="s">
        <v>132</v>
      </c>
      <c r="O5567">
        <v>1</v>
      </c>
      <c r="Y5567">
        <f t="shared" si="174"/>
        <v>0</v>
      </c>
      <c r="Z5567" t="str">
        <f t="shared" si="175"/>
        <v>Секция0</v>
      </c>
      <c r="AA5567" s="6" t="str">
        <f>VLOOKUP(Z5567,Баллы!A:B,2,0)</f>
        <v>Диспаритет</v>
      </c>
    </row>
    <row r="5568">
      <c r="A5568" t="s">
        <v>32465</v>
      </c>
      <c r="B5568" t="s">
        <v>2801</v>
      </c>
      <c r="C5568" s="1">
        <v>45603</v>
      </c>
      <c r="D5568" t="s">
        <v>32465</v>
      </c>
      <c r="E5568" t="s">
        <v>32466</v>
      </c>
      <c r="F5568" t="s">
        <v>1602</v>
      </c>
      <c r="G5568" s="6" t="s">
        <v>32467</v>
      </c>
      <c r="H5568" s="6" t="s">
        <v>32468</v>
      </c>
      <c r="I5568" s="6" t="s">
        <v>32469</v>
      </c>
      <c r="J5568" s="6" t="s">
        <v>32470</v>
      </c>
      <c r="K5568" t="s">
        <v>61</v>
      </c>
      <c r="L5568" t="s">
        <v>2807</v>
      </c>
      <c r="M5568" t="s">
        <v>2808</v>
      </c>
      <c r="N5568" t="s">
        <v>1608</v>
      </c>
      <c r="O5568">
        <v>1</v>
      </c>
      <c r="Y5568">
        <f t="shared" si="174"/>
        <v>0</v>
      </c>
      <c r="Z5568" t="str">
        <f t="shared" si="175"/>
        <v xml:space="preserve">Салон связи0</v>
      </c>
      <c r="AA5568" s="6" t="str">
        <f>VLOOKUP(Z5568,Баллы!A:B,2,0)</f>
        <v>Диспаритет</v>
      </c>
    </row>
    <row r="5569">
      <c r="A5569" t="s">
        <v>32471</v>
      </c>
      <c r="B5569" t="s">
        <v>6989</v>
      </c>
      <c r="C5569" s="1">
        <v>45603</v>
      </c>
      <c r="D5569" t="s">
        <v>32471</v>
      </c>
      <c r="E5569" t="s">
        <v>32472</v>
      </c>
      <c r="F5569" t="s">
        <v>13</v>
      </c>
      <c r="G5569" s="6" t="s">
        <v>32473</v>
      </c>
      <c r="H5569" s="6" t="s">
        <v>32474</v>
      </c>
      <c r="I5569" s="6" t="s">
        <v>32475</v>
      </c>
      <c r="J5569" s="6" t="s">
        <v>32476</v>
      </c>
      <c r="K5569" t="s">
        <v>140</v>
      </c>
      <c r="L5569" t="s">
        <v>1011</v>
      </c>
      <c r="M5569" t="s">
        <v>6995</v>
      </c>
      <c r="N5569" t="s">
        <v>64</v>
      </c>
      <c r="O5569">
        <v>1</v>
      </c>
      <c r="Y5569">
        <f t="shared" si="174"/>
        <v>0</v>
      </c>
      <c r="Z5569" t="str">
        <f t="shared" si="175"/>
        <v>Магазин0</v>
      </c>
      <c r="AA5569" s="6" t="str">
        <f>VLOOKUP(Z5569,Баллы!A:B,2,0)</f>
        <v>Диспаритет</v>
      </c>
    </row>
    <row r="5570">
      <c r="A5570" t="s">
        <v>32477</v>
      </c>
      <c r="B5570" t="s">
        <v>18060</v>
      </c>
      <c r="C5570" s="1">
        <v>45603</v>
      </c>
      <c r="D5570" t="s">
        <v>32477</v>
      </c>
      <c r="E5570" t="s">
        <v>32478</v>
      </c>
      <c r="F5570" t="s">
        <v>13</v>
      </c>
      <c r="G5570" s="6" t="s">
        <v>32479</v>
      </c>
      <c r="H5570" s="6" t="s">
        <v>32480</v>
      </c>
      <c r="I5570" s="6" t="s">
        <v>32481</v>
      </c>
      <c r="J5570" s="6" t="s">
        <v>32482</v>
      </c>
      <c r="K5570" t="s">
        <v>211</v>
      </c>
      <c r="L5570" t="s">
        <v>211</v>
      </c>
      <c r="M5570" t="s">
        <v>211</v>
      </c>
      <c r="N5570" t="s">
        <v>64</v>
      </c>
      <c r="O5570">
        <v>1</v>
      </c>
      <c r="Y5570">
        <f t="shared" si="174"/>
        <v>0</v>
      </c>
      <c r="Z5570" t="str">
        <f t="shared" si="175"/>
        <v>Магазин0</v>
      </c>
      <c r="AA5570" s="6" t="str">
        <f>VLOOKUP(Z5570,Баллы!A:B,2,0)</f>
        <v>Диспаритет</v>
      </c>
    </row>
    <row r="5571">
      <c r="A5571" t="s">
        <v>32483</v>
      </c>
      <c r="B5571" t="s">
        <v>7599</v>
      </c>
      <c r="C5571" s="1">
        <v>45603</v>
      </c>
      <c r="D5571" t="s">
        <v>32483</v>
      </c>
      <c r="E5571" t="s">
        <v>32484</v>
      </c>
      <c r="F5571" t="s">
        <v>13</v>
      </c>
      <c r="G5571" s="6" t="s">
        <v>32485</v>
      </c>
      <c r="H5571" s="6" t="s">
        <v>32486</v>
      </c>
      <c r="I5571" s="6" t="s">
        <v>32487</v>
      </c>
      <c r="J5571" s="6" t="s">
        <v>32488</v>
      </c>
      <c r="K5571" t="s">
        <v>82</v>
      </c>
      <c r="L5571" t="s">
        <v>7219</v>
      </c>
      <c r="M5571" t="s">
        <v>7605</v>
      </c>
      <c r="N5571" t="s">
        <v>64</v>
      </c>
      <c r="O5571">
        <v>1</v>
      </c>
      <c r="Y5571">
        <f t="shared" si="174"/>
        <v>0</v>
      </c>
      <c r="Z5571" t="str">
        <f t="shared" si="175"/>
        <v>Магазин0</v>
      </c>
      <c r="AA5571" s="6" t="str">
        <f>VLOOKUP(Z5571,Баллы!A:B,2,0)</f>
        <v>Диспаритет</v>
      </c>
    </row>
    <row r="5572">
      <c r="A5572" t="s">
        <v>32489</v>
      </c>
      <c r="B5572" t="s">
        <v>2546</v>
      </c>
      <c r="C5572" s="1">
        <v>45603</v>
      </c>
      <c r="D5572" t="s">
        <v>32489</v>
      </c>
      <c r="E5572" t="s">
        <v>32490</v>
      </c>
      <c r="F5572" t="s">
        <v>13</v>
      </c>
      <c r="G5572" s="6" t="s">
        <v>32491</v>
      </c>
      <c r="H5572" s="6" t="s">
        <v>32492</v>
      </c>
      <c r="I5572" s="6" t="s">
        <v>32493</v>
      </c>
      <c r="J5572" s="6" t="s">
        <v>32494</v>
      </c>
      <c r="K5572" t="s">
        <v>192</v>
      </c>
      <c r="L5572" t="s">
        <v>536</v>
      </c>
      <c r="M5572" t="s">
        <v>2550</v>
      </c>
      <c r="N5572" t="s">
        <v>64</v>
      </c>
      <c r="O5572">
        <v>1</v>
      </c>
      <c r="Y5572">
        <f t="shared" si="174"/>
        <v>0</v>
      </c>
      <c r="Z5572" t="str">
        <f t="shared" si="175"/>
        <v>Магазин0</v>
      </c>
      <c r="AA5572" s="6" t="str">
        <f>VLOOKUP(Z5572,Баллы!A:B,2,0)</f>
        <v>Диспаритет</v>
      </c>
    </row>
    <row r="5573">
      <c r="A5573" t="s">
        <v>32495</v>
      </c>
      <c r="B5573" t="s">
        <v>441</v>
      </c>
      <c r="C5573" s="1">
        <v>45603</v>
      </c>
      <c r="D5573" t="s">
        <v>32495</v>
      </c>
      <c r="E5573" t="s">
        <v>32496</v>
      </c>
      <c r="F5573" t="s">
        <v>223</v>
      </c>
      <c r="G5573" s="6" t="s">
        <v>32497</v>
      </c>
      <c r="H5573" s="6" t="s">
        <v>101</v>
      </c>
      <c r="I5573" s="6" t="s">
        <v>32498</v>
      </c>
      <c r="J5573" s="6" t="s">
        <v>101</v>
      </c>
      <c r="K5573" t="s">
        <v>140</v>
      </c>
      <c r="L5573" t="s">
        <v>447</v>
      </c>
      <c r="M5573" t="s">
        <v>448</v>
      </c>
      <c r="N5573" t="s">
        <v>228</v>
      </c>
      <c r="O5573">
        <v>1</v>
      </c>
      <c r="Y5573">
        <f t="shared" si="174"/>
        <v>0</v>
      </c>
      <c r="Z5573" t="str">
        <f t="shared" si="175"/>
        <v>Киоск0</v>
      </c>
      <c r="AA5573" s="6" t="str">
        <f>VLOOKUP(Z5573,Баллы!A:B,2,0)</f>
        <v>Диспаритет</v>
      </c>
    </row>
    <row r="5574">
      <c r="A5574" t="s">
        <v>32499</v>
      </c>
      <c r="B5574" t="s">
        <v>685</v>
      </c>
      <c r="C5574" s="1">
        <v>45603</v>
      </c>
      <c r="D5574" t="s">
        <v>32499</v>
      </c>
      <c r="E5574" t="s">
        <v>32500</v>
      </c>
      <c r="F5574" t="s">
        <v>127</v>
      </c>
      <c r="G5574" s="6" t="s">
        <v>32501</v>
      </c>
      <c r="H5574" s="6" t="s">
        <v>32502</v>
      </c>
      <c r="I5574" s="6" t="s">
        <v>32503</v>
      </c>
      <c r="J5574" s="6" t="s">
        <v>101</v>
      </c>
      <c r="K5574" t="s">
        <v>104</v>
      </c>
      <c r="L5574" t="s">
        <v>691</v>
      </c>
      <c r="M5574" t="s">
        <v>692</v>
      </c>
      <c r="N5574" t="s">
        <v>132</v>
      </c>
      <c r="O5574">
        <v>1</v>
      </c>
      <c r="Y5574">
        <f t="shared" si="174"/>
        <v>0</v>
      </c>
      <c r="Z5574" t="str">
        <f t="shared" si="175"/>
        <v>Секция0</v>
      </c>
      <c r="AA5574" s="6" t="str">
        <f>VLOOKUP(Z5574,Баллы!A:B,2,0)</f>
        <v>Диспаритет</v>
      </c>
    </row>
    <row r="5575">
      <c r="A5575" t="s">
        <v>32504</v>
      </c>
      <c r="B5575" t="s">
        <v>1045</v>
      </c>
      <c r="C5575" s="1">
        <v>45603</v>
      </c>
      <c r="D5575" t="s">
        <v>32504</v>
      </c>
      <c r="E5575" t="s">
        <v>32505</v>
      </c>
      <c r="F5575" t="s">
        <v>13</v>
      </c>
      <c r="G5575" s="6" t="s">
        <v>32506</v>
      </c>
      <c r="H5575" s="6" t="s">
        <v>32507</v>
      </c>
      <c r="I5575" s="6" t="s">
        <v>32508</v>
      </c>
      <c r="J5575" s="6" t="s">
        <v>32509</v>
      </c>
      <c r="K5575" t="s">
        <v>82</v>
      </c>
      <c r="L5575" t="s">
        <v>115</v>
      </c>
      <c r="M5575" t="s">
        <v>1051</v>
      </c>
      <c r="N5575" t="s">
        <v>64</v>
      </c>
      <c r="O5575">
        <v>1</v>
      </c>
      <c r="Y5575">
        <f t="shared" si="174"/>
        <v>0</v>
      </c>
      <c r="Z5575" t="str">
        <f t="shared" si="175"/>
        <v>Магазин0</v>
      </c>
      <c r="AA5575" s="6" t="str">
        <f>VLOOKUP(Z5575,Баллы!A:B,2,0)</f>
        <v>Диспаритет</v>
      </c>
    </row>
    <row r="5576">
      <c r="A5576" t="s">
        <v>32510</v>
      </c>
      <c r="B5576" t="s">
        <v>8640</v>
      </c>
      <c r="C5576" s="1">
        <v>45603</v>
      </c>
      <c r="D5576" t="s">
        <v>32510</v>
      </c>
      <c r="E5576" t="s">
        <v>32511</v>
      </c>
      <c r="F5576" t="s">
        <v>13</v>
      </c>
      <c r="G5576" s="6" t="s">
        <v>32512</v>
      </c>
      <c r="H5576" s="6" t="s">
        <v>32513</v>
      </c>
      <c r="I5576" s="6" t="s">
        <v>32514</v>
      </c>
      <c r="J5576" s="6" t="s">
        <v>32515</v>
      </c>
      <c r="K5576" t="s">
        <v>61</v>
      </c>
      <c r="L5576" t="s">
        <v>279</v>
      </c>
      <c r="M5576" t="s">
        <v>8645</v>
      </c>
      <c r="N5576" t="s">
        <v>64</v>
      </c>
      <c r="O5576">
        <v>1</v>
      </c>
      <c r="Y5576">
        <f t="shared" si="174"/>
        <v>0</v>
      </c>
      <c r="Z5576" t="str">
        <f t="shared" si="175"/>
        <v>Магазин0</v>
      </c>
      <c r="AA5576" s="6" t="str">
        <f>VLOOKUP(Z5576,Баллы!A:B,2,0)</f>
        <v>Диспаритет</v>
      </c>
    </row>
    <row r="5577">
      <c r="A5577" t="s">
        <v>32516</v>
      </c>
      <c r="B5577" t="s">
        <v>1460</v>
      </c>
      <c r="C5577" s="1">
        <v>45603</v>
      </c>
      <c r="D5577" t="s">
        <v>32516</v>
      </c>
      <c r="E5577" t="s">
        <v>32517</v>
      </c>
      <c r="F5577" t="s">
        <v>13</v>
      </c>
      <c r="G5577" s="6" t="s">
        <v>32518</v>
      </c>
      <c r="H5577" s="6" t="s">
        <v>32519</v>
      </c>
      <c r="I5577" s="6" t="s">
        <v>32520</v>
      </c>
      <c r="J5577" s="6" t="s">
        <v>32521</v>
      </c>
      <c r="K5577" t="s">
        <v>140</v>
      </c>
      <c r="L5577" t="s">
        <v>1011</v>
      </c>
      <c r="M5577" t="s">
        <v>1466</v>
      </c>
      <c r="N5577" t="s">
        <v>64</v>
      </c>
      <c r="O5577">
        <v>1</v>
      </c>
      <c r="Y5577">
        <f t="shared" si="174"/>
        <v>0</v>
      </c>
      <c r="Z5577" t="str">
        <f t="shared" si="175"/>
        <v>Магазин0</v>
      </c>
      <c r="AA5577" s="6" t="str">
        <f>VLOOKUP(Z5577,Баллы!A:B,2,0)</f>
        <v>Диспаритет</v>
      </c>
    </row>
    <row r="5578">
      <c r="A5578" t="s">
        <v>32522</v>
      </c>
      <c r="B5578" t="s">
        <v>14648</v>
      </c>
      <c r="C5578" s="1">
        <v>45603</v>
      </c>
      <c r="D5578" t="s">
        <v>32522</v>
      </c>
      <c r="E5578" t="s">
        <v>32523</v>
      </c>
      <c r="F5578" t="s">
        <v>13</v>
      </c>
      <c r="G5578" s="6" t="s">
        <v>32524</v>
      </c>
      <c r="H5578" s="6" t="s">
        <v>32525</v>
      </c>
      <c r="I5578" s="6" t="s">
        <v>32526</v>
      </c>
      <c r="J5578" s="6" t="s">
        <v>32527</v>
      </c>
      <c r="K5578" t="s">
        <v>82</v>
      </c>
      <c r="L5578" t="s">
        <v>3287</v>
      </c>
      <c r="M5578" t="s">
        <v>14654</v>
      </c>
      <c r="N5578" t="s">
        <v>64</v>
      </c>
      <c r="O5578">
        <v>1</v>
      </c>
      <c r="Y5578">
        <f t="shared" si="174"/>
        <v>0</v>
      </c>
      <c r="Z5578" t="str">
        <f t="shared" si="175"/>
        <v>Магазин0</v>
      </c>
      <c r="AA5578" s="6" t="str">
        <f>VLOOKUP(Z5578,Баллы!A:B,2,0)</f>
        <v>Диспаритет</v>
      </c>
    </row>
    <row r="5579">
      <c r="A5579" t="s">
        <v>32528</v>
      </c>
      <c r="B5579" t="s">
        <v>603</v>
      </c>
      <c r="C5579" s="1">
        <v>45603</v>
      </c>
      <c r="D5579" t="s">
        <v>32528</v>
      </c>
      <c r="E5579" t="s">
        <v>32529</v>
      </c>
      <c r="F5579" t="s">
        <v>88</v>
      </c>
      <c r="G5579" s="6" t="s">
        <v>32530</v>
      </c>
      <c r="H5579" s="6" t="s">
        <v>32531</v>
      </c>
      <c r="I5579" s="6" t="s">
        <v>32532</v>
      </c>
      <c r="J5579" s="6" t="s">
        <v>32533</v>
      </c>
      <c r="K5579" t="s">
        <v>82</v>
      </c>
      <c r="L5579" t="s">
        <v>115</v>
      </c>
      <c r="M5579" t="s">
        <v>609</v>
      </c>
      <c r="N5579" t="s">
        <v>95</v>
      </c>
      <c r="O5579">
        <v>1</v>
      </c>
      <c r="Y5579">
        <f t="shared" si="174"/>
        <v>0</v>
      </c>
      <c r="Z5579" t="str">
        <f t="shared" si="175"/>
        <v>Павильон0</v>
      </c>
      <c r="AA5579" s="6" t="str">
        <f>VLOOKUP(Z5579,Баллы!A:B,2,0)</f>
        <v>Диспаритет</v>
      </c>
    </row>
    <row r="5580">
      <c r="A5580" t="s">
        <v>32534</v>
      </c>
      <c r="B5580" t="s">
        <v>1160</v>
      </c>
      <c r="C5580" s="1">
        <v>45603</v>
      </c>
      <c r="D5580" t="s">
        <v>32534</v>
      </c>
      <c r="E5580" t="s">
        <v>32535</v>
      </c>
      <c r="F5580" t="s">
        <v>13</v>
      </c>
      <c r="G5580" s="6" t="s">
        <v>32536</v>
      </c>
      <c r="H5580" s="6" t="s">
        <v>32537</v>
      </c>
      <c r="I5580" s="6" t="s">
        <v>32538</v>
      </c>
      <c r="J5580" s="6" t="s">
        <v>32539</v>
      </c>
      <c r="K5580" t="s">
        <v>82</v>
      </c>
      <c r="L5580" t="s">
        <v>115</v>
      </c>
      <c r="M5580" t="s">
        <v>1165</v>
      </c>
      <c r="N5580" t="s">
        <v>64</v>
      </c>
      <c r="O5580">
        <v>1</v>
      </c>
      <c r="Y5580">
        <f t="shared" si="174"/>
        <v>0</v>
      </c>
      <c r="Z5580" t="str">
        <f t="shared" si="175"/>
        <v>Магазин0</v>
      </c>
      <c r="AA5580" s="6" t="str">
        <f>VLOOKUP(Z5580,Баллы!A:B,2,0)</f>
        <v>Диспаритет</v>
      </c>
    </row>
    <row r="5581">
      <c r="A5581" t="s">
        <v>32540</v>
      </c>
      <c r="B5581" t="s">
        <v>611</v>
      </c>
      <c r="C5581" s="1">
        <v>45603</v>
      </c>
      <c r="D5581" t="s">
        <v>32540</v>
      </c>
      <c r="E5581" t="s">
        <v>32541</v>
      </c>
      <c r="F5581" t="s">
        <v>13</v>
      </c>
      <c r="G5581" s="6" t="s">
        <v>32542</v>
      </c>
      <c r="H5581" s="6" t="s">
        <v>32543</v>
      </c>
      <c r="I5581" s="6" t="s">
        <v>32544</v>
      </c>
      <c r="J5581" s="6" t="s">
        <v>32545</v>
      </c>
      <c r="K5581" t="s">
        <v>140</v>
      </c>
      <c r="L5581" t="s">
        <v>165</v>
      </c>
      <c r="M5581" t="s">
        <v>617</v>
      </c>
      <c r="N5581" t="s">
        <v>64</v>
      </c>
      <c r="O5581">
        <v>1</v>
      </c>
      <c r="Y5581">
        <f t="shared" si="174"/>
        <v>0</v>
      </c>
      <c r="Z5581" t="str">
        <f t="shared" si="175"/>
        <v>Магазин0</v>
      </c>
      <c r="AA5581" s="6" t="str">
        <f>VLOOKUP(Z5581,Баллы!A:B,2,0)</f>
        <v>Диспаритет</v>
      </c>
    </row>
    <row r="5582">
      <c r="A5582" t="s">
        <v>32546</v>
      </c>
      <c r="B5582" t="s">
        <v>3651</v>
      </c>
      <c r="C5582" s="1">
        <v>45603</v>
      </c>
      <c r="D5582" t="s">
        <v>32546</v>
      </c>
      <c r="E5582" t="s">
        <v>32547</v>
      </c>
      <c r="F5582" t="s">
        <v>13</v>
      </c>
      <c r="G5582" s="6" t="s">
        <v>32548</v>
      </c>
      <c r="H5582" s="6" t="s">
        <v>32549</v>
      </c>
      <c r="I5582" s="6" t="s">
        <v>32550</v>
      </c>
      <c r="J5582" s="6" t="s">
        <v>32551</v>
      </c>
      <c r="K5582" t="s">
        <v>140</v>
      </c>
      <c r="L5582" t="s">
        <v>165</v>
      </c>
      <c r="M5582" t="s">
        <v>3657</v>
      </c>
      <c r="N5582" t="s">
        <v>64</v>
      </c>
      <c r="O5582">
        <v>1</v>
      </c>
      <c r="Y5582">
        <f t="shared" si="174"/>
        <v>0</v>
      </c>
      <c r="Z5582" t="str">
        <f t="shared" si="175"/>
        <v>Магазин0</v>
      </c>
      <c r="AA5582" s="6" t="str">
        <f>VLOOKUP(Z5582,Баллы!A:B,2,0)</f>
        <v>Диспаритет</v>
      </c>
    </row>
    <row r="5583">
      <c r="A5583" t="s">
        <v>32552</v>
      </c>
      <c r="B5583" t="s">
        <v>3124</v>
      </c>
      <c r="C5583" s="1">
        <v>45603</v>
      </c>
      <c r="D5583" t="s">
        <v>32552</v>
      </c>
      <c r="E5583" t="s">
        <v>32553</v>
      </c>
      <c r="F5583" t="s">
        <v>13</v>
      </c>
      <c r="G5583" s="6" t="s">
        <v>32554</v>
      </c>
      <c r="H5583" s="6" t="s">
        <v>32555</v>
      </c>
      <c r="I5583" s="6" t="s">
        <v>32556</v>
      </c>
      <c r="J5583" s="6" t="s">
        <v>32557</v>
      </c>
      <c r="K5583" t="s">
        <v>72</v>
      </c>
      <c r="L5583" t="s">
        <v>764</v>
      </c>
      <c r="M5583" t="s">
        <v>3130</v>
      </c>
      <c r="N5583" t="s">
        <v>64</v>
      </c>
      <c r="O5583">
        <v>1</v>
      </c>
      <c r="Y5583">
        <f t="shared" si="174"/>
        <v>0</v>
      </c>
      <c r="Z5583" t="str">
        <f t="shared" si="175"/>
        <v>Магазин0</v>
      </c>
      <c r="AA5583" s="6" t="str">
        <f>VLOOKUP(Z5583,Баллы!A:B,2,0)</f>
        <v>Диспаритет</v>
      </c>
    </row>
    <row r="5584">
      <c r="A5584" t="s">
        <v>32558</v>
      </c>
      <c r="B5584" t="s">
        <v>1283</v>
      </c>
      <c r="C5584" s="1">
        <v>45603</v>
      </c>
      <c r="D5584" t="s">
        <v>32558</v>
      </c>
      <c r="E5584" t="s">
        <v>32559</v>
      </c>
      <c r="F5584" t="s">
        <v>13</v>
      </c>
      <c r="G5584" s="6" t="s">
        <v>32560</v>
      </c>
      <c r="H5584" s="6" t="s">
        <v>32561</v>
      </c>
      <c r="I5584" s="6" t="s">
        <v>32562</v>
      </c>
      <c r="J5584" s="6" t="s">
        <v>32563</v>
      </c>
      <c r="K5584" t="s">
        <v>72</v>
      </c>
      <c r="L5584" t="s">
        <v>822</v>
      </c>
      <c r="M5584" t="s">
        <v>1289</v>
      </c>
      <c r="N5584" t="s">
        <v>64</v>
      </c>
      <c r="O5584">
        <v>1</v>
      </c>
      <c r="Y5584">
        <f t="shared" si="174"/>
        <v>0</v>
      </c>
      <c r="Z5584" t="str">
        <f t="shared" si="175"/>
        <v>Магазин0</v>
      </c>
      <c r="AA5584" s="6" t="str">
        <f>VLOOKUP(Z5584,Баллы!A:B,2,0)</f>
        <v>Диспаритет</v>
      </c>
    </row>
    <row r="5585">
      <c r="A5585" t="s">
        <v>32564</v>
      </c>
      <c r="B5585" t="s">
        <v>501</v>
      </c>
      <c r="C5585" s="1">
        <v>45603</v>
      </c>
      <c r="D5585" t="s">
        <v>32564</v>
      </c>
      <c r="E5585" t="s">
        <v>32565</v>
      </c>
      <c r="F5585" t="s">
        <v>13</v>
      </c>
      <c r="G5585" s="6" t="s">
        <v>32566</v>
      </c>
      <c r="H5585" s="6" t="s">
        <v>32567</v>
      </c>
      <c r="I5585" s="6" t="s">
        <v>32568</v>
      </c>
      <c r="J5585" s="6" t="s">
        <v>32569</v>
      </c>
      <c r="K5585" t="s">
        <v>140</v>
      </c>
      <c r="L5585" t="s">
        <v>447</v>
      </c>
      <c r="M5585" t="s">
        <v>507</v>
      </c>
      <c r="N5585" t="s">
        <v>64</v>
      </c>
      <c r="O5585">
        <v>1</v>
      </c>
      <c r="Y5585">
        <f t="shared" si="174"/>
        <v>0</v>
      </c>
      <c r="Z5585" t="str">
        <f t="shared" si="175"/>
        <v>Магазин0</v>
      </c>
      <c r="AA5585" s="6" t="str">
        <f>VLOOKUP(Z5585,Баллы!A:B,2,0)</f>
        <v>Диспаритет</v>
      </c>
    </row>
    <row r="5586">
      <c r="A5586" t="s">
        <v>32570</v>
      </c>
      <c r="B5586" t="s">
        <v>2485</v>
      </c>
      <c r="C5586" s="1">
        <v>45603</v>
      </c>
      <c r="D5586" t="s">
        <v>32570</v>
      </c>
      <c r="E5586" t="s">
        <v>32571</v>
      </c>
      <c r="F5586" t="s">
        <v>88</v>
      </c>
      <c r="G5586" s="6" t="s">
        <v>32572</v>
      </c>
      <c r="H5586" s="6" t="s">
        <v>32573</v>
      </c>
      <c r="I5586" s="6" t="s">
        <v>32574</v>
      </c>
      <c r="J5586" s="6" t="s">
        <v>32575</v>
      </c>
      <c r="K5586" t="s">
        <v>61</v>
      </c>
      <c r="L5586" t="s">
        <v>93</v>
      </c>
      <c r="M5586" t="s">
        <v>2491</v>
      </c>
      <c r="N5586" t="s">
        <v>95</v>
      </c>
      <c r="O5586">
        <v>1</v>
      </c>
      <c r="Y5586">
        <f t="shared" si="174"/>
        <v>0</v>
      </c>
      <c r="Z5586" t="str">
        <f t="shared" si="175"/>
        <v>Павильон0</v>
      </c>
      <c r="AA5586" s="6" t="str">
        <f>VLOOKUP(Z5586,Баллы!A:B,2,0)</f>
        <v>Диспаритет</v>
      </c>
    </row>
    <row r="5587">
      <c r="A5587" t="s">
        <v>32576</v>
      </c>
      <c r="B5587" t="s">
        <v>781</v>
      </c>
      <c r="C5587" s="1">
        <v>45603</v>
      </c>
      <c r="D5587" t="s">
        <v>32576</v>
      </c>
      <c r="E5587" t="s">
        <v>782</v>
      </c>
      <c r="F5587" t="s">
        <v>127</v>
      </c>
      <c r="G5587" s="6" t="s">
        <v>32577</v>
      </c>
      <c r="H5587" s="6" t="s">
        <v>32578</v>
      </c>
      <c r="I5587" s="6" t="s">
        <v>32579</v>
      </c>
      <c r="J5587" s="6" t="s">
        <v>101</v>
      </c>
      <c r="K5587" t="s">
        <v>82</v>
      </c>
      <c r="L5587" t="s">
        <v>115</v>
      </c>
      <c r="M5587" t="s">
        <v>786</v>
      </c>
      <c r="N5587" t="s">
        <v>132</v>
      </c>
      <c r="O5587">
        <v>1</v>
      </c>
      <c r="Y5587">
        <f t="shared" si="174"/>
        <v>0</v>
      </c>
      <c r="Z5587" t="str">
        <f t="shared" si="175"/>
        <v>Секция0</v>
      </c>
      <c r="AA5587" s="6" t="str">
        <f>VLOOKUP(Z5587,Баллы!A:B,2,0)</f>
        <v>Диспаритет</v>
      </c>
    </row>
    <row r="5588">
      <c r="A5588" t="s">
        <v>32580</v>
      </c>
      <c r="B5588" t="s">
        <v>3846</v>
      </c>
      <c r="C5588" s="1">
        <v>45603</v>
      </c>
      <c r="D5588" t="s">
        <v>32580</v>
      </c>
      <c r="E5588" t="s">
        <v>32581</v>
      </c>
      <c r="F5588" t="s">
        <v>99</v>
      </c>
      <c r="G5588" s="6" t="s">
        <v>32582</v>
      </c>
      <c r="H5588" s="6" t="s">
        <v>101</v>
      </c>
      <c r="I5588" s="6" t="s">
        <v>32583</v>
      </c>
      <c r="J5588" s="6" t="s">
        <v>32584</v>
      </c>
      <c r="K5588" t="s">
        <v>72</v>
      </c>
      <c r="L5588" t="s">
        <v>822</v>
      </c>
      <c r="M5588" t="s">
        <v>3851</v>
      </c>
      <c r="N5588" t="s">
        <v>107</v>
      </c>
      <c r="O5588">
        <v>1</v>
      </c>
      <c r="Y5588">
        <f t="shared" si="174"/>
        <v>0</v>
      </c>
      <c r="Z5588" t="str">
        <f t="shared" si="175"/>
        <v xml:space="preserve">Магазин СО0</v>
      </c>
      <c r="AA5588" s="6" t="str">
        <f>VLOOKUP(Z5588,Баллы!A:B,2,0)</f>
        <v>Диспаритет</v>
      </c>
    </row>
    <row r="5589">
      <c r="A5589" t="s">
        <v>32585</v>
      </c>
      <c r="B5589" t="s">
        <v>668</v>
      </c>
      <c r="C5589" s="1">
        <v>45603</v>
      </c>
      <c r="D5589" t="s">
        <v>32585</v>
      </c>
      <c r="E5589" t="s">
        <v>32586</v>
      </c>
      <c r="F5589" t="s">
        <v>13</v>
      </c>
      <c r="G5589" s="6" t="s">
        <v>32587</v>
      </c>
      <c r="H5589" s="6" t="s">
        <v>32588</v>
      </c>
      <c r="I5589" s="6" t="s">
        <v>32589</v>
      </c>
      <c r="J5589" s="6" t="s">
        <v>32590</v>
      </c>
      <c r="K5589" t="s">
        <v>61</v>
      </c>
      <c r="L5589" t="s">
        <v>93</v>
      </c>
      <c r="M5589" t="s">
        <v>674</v>
      </c>
      <c r="N5589" t="s">
        <v>64</v>
      </c>
      <c r="O5589">
        <v>1</v>
      </c>
      <c r="Y5589">
        <f t="shared" si="174"/>
        <v>0</v>
      </c>
      <c r="Z5589" t="str">
        <f t="shared" si="175"/>
        <v>Магазин0</v>
      </c>
      <c r="AA5589" s="6" t="str">
        <f>VLOOKUP(Z5589,Баллы!A:B,2,0)</f>
        <v>Диспаритет</v>
      </c>
    </row>
    <row r="5590">
      <c r="A5590" t="s">
        <v>32591</v>
      </c>
      <c r="B5590" t="s">
        <v>375</v>
      </c>
      <c r="C5590" s="1">
        <v>45603</v>
      </c>
      <c r="D5590" t="s">
        <v>32591</v>
      </c>
      <c r="E5590" t="s">
        <v>32592</v>
      </c>
      <c r="F5590" t="s">
        <v>223</v>
      </c>
      <c r="G5590" s="6" t="s">
        <v>32593</v>
      </c>
      <c r="H5590" s="6" t="s">
        <v>101</v>
      </c>
      <c r="I5590" s="6" t="s">
        <v>32594</v>
      </c>
      <c r="J5590" s="6" t="s">
        <v>101</v>
      </c>
      <c r="K5590" t="s">
        <v>140</v>
      </c>
      <c r="L5590" t="s">
        <v>165</v>
      </c>
      <c r="M5590" t="s">
        <v>380</v>
      </c>
      <c r="N5590" t="s">
        <v>228</v>
      </c>
      <c r="O5590">
        <v>1</v>
      </c>
      <c r="Y5590">
        <f t="shared" si="174"/>
        <v>0</v>
      </c>
      <c r="Z5590" t="str">
        <f t="shared" si="175"/>
        <v>Киоск0</v>
      </c>
      <c r="AA5590" s="6" t="str">
        <f>VLOOKUP(Z5590,Баллы!A:B,2,0)</f>
        <v>Диспаритет</v>
      </c>
    </row>
    <row r="5591">
      <c r="A5591" t="s">
        <v>32595</v>
      </c>
      <c r="B5591" t="s">
        <v>168</v>
      </c>
      <c r="C5591" s="1">
        <v>45603</v>
      </c>
      <c r="D5591" t="s">
        <v>32595</v>
      </c>
      <c r="E5591" t="s">
        <v>32596</v>
      </c>
      <c r="F5591" t="s">
        <v>99</v>
      </c>
      <c r="G5591" s="6" t="s">
        <v>32597</v>
      </c>
      <c r="H5591" s="6" t="s">
        <v>101</v>
      </c>
      <c r="I5591" s="6" t="s">
        <v>32598</v>
      </c>
      <c r="J5591" s="6" t="s">
        <v>32599</v>
      </c>
      <c r="K5591" t="s">
        <v>61</v>
      </c>
      <c r="L5591" t="s">
        <v>174</v>
      </c>
      <c r="M5591" t="s">
        <v>175</v>
      </c>
      <c r="N5591" t="s">
        <v>107</v>
      </c>
      <c r="O5591">
        <v>1</v>
      </c>
      <c r="Y5591">
        <f t="shared" si="174"/>
        <v>0</v>
      </c>
      <c r="Z5591" t="str">
        <f t="shared" si="175"/>
        <v xml:space="preserve">Магазин СО0</v>
      </c>
      <c r="AA5591" s="6" t="str">
        <f>VLOOKUP(Z5591,Баллы!A:B,2,0)</f>
        <v>Диспаритет</v>
      </c>
    </row>
    <row r="5592">
      <c r="A5592" t="s">
        <v>32600</v>
      </c>
      <c r="B5592" t="s">
        <v>1406</v>
      </c>
      <c r="C5592" s="1">
        <v>45603</v>
      </c>
      <c r="D5592" t="s">
        <v>32600</v>
      </c>
      <c r="E5592" t="s">
        <v>32601</v>
      </c>
      <c r="F5592" t="s">
        <v>13</v>
      </c>
      <c r="G5592" s="6" t="s">
        <v>32602</v>
      </c>
      <c r="H5592" s="6" t="s">
        <v>32603</v>
      </c>
      <c r="I5592" s="6" t="s">
        <v>32604</v>
      </c>
      <c r="J5592" s="6" t="s">
        <v>32605</v>
      </c>
      <c r="K5592" t="s">
        <v>72</v>
      </c>
      <c r="L5592" t="s">
        <v>288</v>
      </c>
      <c r="M5592" t="s">
        <v>1412</v>
      </c>
      <c r="N5592" t="s">
        <v>64</v>
      </c>
      <c r="O5592">
        <v>1</v>
      </c>
      <c r="Y5592">
        <f t="shared" si="174"/>
        <v>0</v>
      </c>
      <c r="Z5592" t="str">
        <f t="shared" si="175"/>
        <v>Магазин0</v>
      </c>
      <c r="AA5592" s="6" t="str">
        <f>VLOOKUP(Z5592,Баллы!A:B,2,0)</f>
        <v>Диспаритет</v>
      </c>
    </row>
    <row r="5593">
      <c r="A5593" t="s">
        <v>32606</v>
      </c>
      <c r="B5593" t="s">
        <v>645</v>
      </c>
      <c r="C5593" s="1">
        <v>45603</v>
      </c>
      <c r="D5593" t="s">
        <v>32606</v>
      </c>
      <c r="E5593" t="s">
        <v>32607</v>
      </c>
      <c r="F5593" t="s">
        <v>13</v>
      </c>
      <c r="G5593" s="6" t="s">
        <v>32608</v>
      </c>
      <c r="H5593" s="6" t="s">
        <v>32609</v>
      </c>
      <c r="I5593" s="6" t="s">
        <v>32610</v>
      </c>
      <c r="J5593" s="6" t="s">
        <v>32611</v>
      </c>
      <c r="K5593" t="s">
        <v>82</v>
      </c>
      <c r="L5593" t="s">
        <v>202</v>
      </c>
      <c r="M5593" t="s">
        <v>651</v>
      </c>
      <c r="N5593" t="s">
        <v>64</v>
      </c>
      <c r="O5593">
        <v>1</v>
      </c>
      <c r="Y5593">
        <f t="shared" si="174"/>
        <v>0</v>
      </c>
      <c r="Z5593" t="str">
        <f t="shared" si="175"/>
        <v>Магазин0</v>
      </c>
      <c r="AA5593" s="6" t="str">
        <f>VLOOKUP(Z5593,Баллы!A:B,2,0)</f>
        <v>Диспаритет</v>
      </c>
    </row>
    <row r="5594">
      <c r="A5594" t="s">
        <v>32612</v>
      </c>
      <c r="B5594" t="s">
        <v>493</v>
      </c>
      <c r="C5594" s="1">
        <v>45603</v>
      </c>
      <c r="D5594" t="s">
        <v>32612</v>
      </c>
      <c r="E5594" t="s">
        <v>32613</v>
      </c>
      <c r="F5594" t="s">
        <v>13</v>
      </c>
      <c r="G5594" s="6" t="s">
        <v>32614</v>
      </c>
      <c r="H5594" s="6" t="s">
        <v>32615</v>
      </c>
      <c r="I5594" s="6" t="s">
        <v>32616</v>
      </c>
      <c r="J5594" s="6" t="s">
        <v>32617</v>
      </c>
      <c r="K5594" t="s">
        <v>82</v>
      </c>
      <c r="L5594" t="s">
        <v>202</v>
      </c>
      <c r="M5594" t="s">
        <v>499</v>
      </c>
      <c r="N5594" t="s">
        <v>64</v>
      </c>
      <c r="O5594">
        <v>1</v>
      </c>
      <c r="Y5594">
        <f t="shared" si="174"/>
        <v>0</v>
      </c>
      <c r="Z5594" t="str">
        <f t="shared" si="175"/>
        <v>Магазин0</v>
      </c>
      <c r="AA5594" s="6" t="str">
        <f>VLOOKUP(Z5594,Баллы!A:B,2,0)</f>
        <v>Диспаритет</v>
      </c>
    </row>
    <row r="5595">
      <c r="A5595" t="s">
        <v>32618</v>
      </c>
      <c r="B5595" t="s">
        <v>2600</v>
      </c>
      <c r="C5595" s="1">
        <v>45603</v>
      </c>
      <c r="D5595" t="s">
        <v>32618</v>
      </c>
      <c r="E5595" t="s">
        <v>32619</v>
      </c>
      <c r="F5595" t="s">
        <v>223</v>
      </c>
      <c r="G5595" s="6" t="s">
        <v>32620</v>
      </c>
      <c r="H5595" s="6" t="s">
        <v>101</v>
      </c>
      <c r="I5595" s="6" t="s">
        <v>32621</v>
      </c>
      <c r="J5595" s="6" t="s">
        <v>101</v>
      </c>
      <c r="K5595" t="s">
        <v>61</v>
      </c>
      <c r="L5595" t="s">
        <v>93</v>
      </c>
      <c r="M5595" t="s">
        <v>2604</v>
      </c>
      <c r="N5595" t="s">
        <v>228</v>
      </c>
      <c r="O5595">
        <v>1</v>
      </c>
      <c r="Y5595">
        <f t="shared" si="174"/>
        <v>0</v>
      </c>
      <c r="Z5595" t="str">
        <f t="shared" si="175"/>
        <v>Киоск0</v>
      </c>
      <c r="AA5595" s="6" t="str">
        <f>VLOOKUP(Z5595,Баллы!A:B,2,0)</f>
        <v>Диспаритет</v>
      </c>
    </row>
    <row r="5596">
      <c r="A5596" t="s">
        <v>32622</v>
      </c>
      <c r="B5596" t="s">
        <v>4058</v>
      </c>
      <c r="C5596" s="1">
        <v>45603</v>
      </c>
      <c r="D5596" t="s">
        <v>32622</v>
      </c>
      <c r="E5596" t="s">
        <v>32623</v>
      </c>
      <c r="F5596" t="s">
        <v>13</v>
      </c>
      <c r="G5596" s="6" t="s">
        <v>32624</v>
      </c>
      <c r="H5596" s="6" t="s">
        <v>32625</v>
      </c>
      <c r="I5596" s="6" t="s">
        <v>32626</v>
      </c>
      <c r="J5596" s="6" t="s">
        <v>32627</v>
      </c>
      <c r="K5596" t="s">
        <v>82</v>
      </c>
      <c r="L5596" t="s">
        <v>115</v>
      </c>
      <c r="M5596" t="s">
        <v>4064</v>
      </c>
      <c r="N5596" t="s">
        <v>64</v>
      </c>
      <c r="O5596">
        <v>1</v>
      </c>
      <c r="Y5596">
        <f t="shared" si="174"/>
        <v>0</v>
      </c>
      <c r="Z5596" t="str">
        <f t="shared" si="175"/>
        <v>Магазин0</v>
      </c>
      <c r="AA5596" s="6" t="str">
        <f>VLOOKUP(Z5596,Баллы!A:B,2,0)</f>
        <v>Диспаритет</v>
      </c>
    </row>
    <row r="5597">
      <c r="A5597" t="s">
        <v>32628</v>
      </c>
      <c r="B5597" t="s">
        <v>3743</v>
      </c>
      <c r="C5597" s="1">
        <v>45603</v>
      </c>
      <c r="D5597" t="s">
        <v>32628</v>
      </c>
      <c r="E5597" t="s">
        <v>32629</v>
      </c>
      <c r="F5597" t="s">
        <v>223</v>
      </c>
      <c r="G5597" s="6" t="s">
        <v>32630</v>
      </c>
      <c r="H5597" s="6" t="s">
        <v>101</v>
      </c>
      <c r="I5597" s="6" t="s">
        <v>32631</v>
      </c>
      <c r="J5597" s="6" t="s">
        <v>101</v>
      </c>
      <c r="K5597" t="s">
        <v>61</v>
      </c>
      <c r="L5597" t="s">
        <v>568</v>
      </c>
      <c r="M5597" t="s">
        <v>3749</v>
      </c>
      <c r="N5597" t="s">
        <v>228</v>
      </c>
      <c r="O5597">
        <v>1</v>
      </c>
      <c r="Y5597">
        <f t="shared" si="174"/>
        <v>0</v>
      </c>
      <c r="Z5597" t="str">
        <f t="shared" si="175"/>
        <v>Киоск0</v>
      </c>
      <c r="AA5597" s="6" t="str">
        <f>VLOOKUP(Z5597,Баллы!A:B,2,0)</f>
        <v>Диспаритет</v>
      </c>
    </row>
    <row r="5598">
      <c r="A5598" t="s">
        <v>32632</v>
      </c>
      <c r="B5598" t="s">
        <v>10165</v>
      </c>
      <c r="C5598" s="1">
        <v>45603</v>
      </c>
      <c r="D5598" t="s">
        <v>32632</v>
      </c>
      <c r="E5598" t="s">
        <v>31873</v>
      </c>
      <c r="F5598" t="s">
        <v>127</v>
      </c>
      <c r="G5598" s="6" t="s">
        <v>32633</v>
      </c>
      <c r="H5598" s="6" t="s">
        <v>32634</v>
      </c>
      <c r="I5598" s="6" t="s">
        <v>32635</v>
      </c>
      <c r="J5598" s="6" t="s">
        <v>101</v>
      </c>
      <c r="K5598" t="s">
        <v>72</v>
      </c>
      <c r="L5598" t="s">
        <v>952</v>
      </c>
      <c r="M5598" t="s">
        <v>10171</v>
      </c>
      <c r="N5598" t="s">
        <v>132</v>
      </c>
      <c r="O5598">
        <v>1</v>
      </c>
      <c r="Y5598">
        <f t="shared" si="174"/>
        <v>0</v>
      </c>
      <c r="Z5598" t="str">
        <f t="shared" si="175"/>
        <v>Секция0</v>
      </c>
      <c r="AA5598" s="6" t="str">
        <f>VLOOKUP(Z5598,Баллы!A:B,2,0)</f>
        <v>Диспаритет</v>
      </c>
    </row>
    <row r="5599">
      <c r="A5599" t="s">
        <v>32636</v>
      </c>
      <c r="B5599" t="s">
        <v>758</v>
      </c>
      <c r="C5599" s="1">
        <v>45603</v>
      </c>
      <c r="D5599" t="s">
        <v>32636</v>
      </c>
      <c r="E5599" t="s">
        <v>32637</v>
      </c>
      <c r="F5599" t="s">
        <v>13</v>
      </c>
      <c r="G5599" s="6" t="s">
        <v>32638</v>
      </c>
      <c r="H5599" s="6" t="s">
        <v>32639</v>
      </c>
      <c r="I5599" s="6" t="s">
        <v>32640</v>
      </c>
      <c r="J5599" s="6" t="s">
        <v>32641</v>
      </c>
      <c r="K5599" t="s">
        <v>72</v>
      </c>
      <c r="L5599" t="s">
        <v>764</v>
      </c>
      <c r="M5599" t="s">
        <v>765</v>
      </c>
      <c r="N5599" t="s">
        <v>64</v>
      </c>
      <c r="O5599">
        <v>1</v>
      </c>
      <c r="Y5599">
        <f t="shared" si="174"/>
        <v>0</v>
      </c>
      <c r="Z5599" t="str">
        <f t="shared" si="175"/>
        <v>Магазин0</v>
      </c>
      <c r="AA5599" s="6" t="str">
        <f>VLOOKUP(Z5599,Баллы!A:B,2,0)</f>
        <v>Диспаритет</v>
      </c>
    </row>
    <row r="5600">
      <c r="A5600" t="s">
        <v>32642</v>
      </c>
      <c r="B5600" t="s">
        <v>1524</v>
      </c>
      <c r="C5600" s="1">
        <v>45603</v>
      </c>
      <c r="D5600" t="s">
        <v>32642</v>
      </c>
      <c r="E5600" t="s">
        <v>32643</v>
      </c>
      <c r="F5600" t="s">
        <v>13</v>
      </c>
      <c r="G5600" s="6" t="s">
        <v>32644</v>
      </c>
      <c r="H5600" s="6" t="s">
        <v>32645</v>
      </c>
      <c r="I5600" s="6" t="s">
        <v>32646</v>
      </c>
      <c r="J5600" s="6" t="s">
        <v>32647</v>
      </c>
      <c r="K5600" t="s">
        <v>82</v>
      </c>
      <c r="L5600" t="s">
        <v>236</v>
      </c>
      <c r="M5600" t="s">
        <v>1530</v>
      </c>
      <c r="N5600" t="s">
        <v>64</v>
      </c>
      <c r="O5600">
        <v>1</v>
      </c>
      <c r="Y5600">
        <f t="shared" si="174"/>
        <v>0</v>
      </c>
      <c r="Z5600" t="str">
        <f t="shared" si="175"/>
        <v>Магазин0</v>
      </c>
      <c r="AA5600" s="6" t="str">
        <f>VLOOKUP(Z5600,Баллы!A:B,2,0)</f>
        <v>Диспаритет</v>
      </c>
    </row>
    <row r="5601">
      <c r="A5601" t="s">
        <v>32648</v>
      </c>
      <c r="B5601" t="s">
        <v>1775</v>
      </c>
      <c r="C5601" s="1">
        <v>45603</v>
      </c>
      <c r="D5601" t="s">
        <v>32648</v>
      </c>
      <c r="E5601" t="s">
        <v>32649</v>
      </c>
      <c r="F5601" t="s">
        <v>88</v>
      </c>
      <c r="G5601" s="6" t="s">
        <v>32650</v>
      </c>
      <c r="H5601" s="6" t="s">
        <v>32651</v>
      </c>
      <c r="I5601" s="6" t="s">
        <v>32652</v>
      </c>
      <c r="J5601" s="6" t="s">
        <v>32653</v>
      </c>
      <c r="K5601" t="s">
        <v>61</v>
      </c>
      <c r="L5601" t="s">
        <v>913</v>
      </c>
      <c r="M5601" t="s">
        <v>1781</v>
      </c>
      <c r="N5601" t="s">
        <v>95</v>
      </c>
      <c r="O5601">
        <v>1</v>
      </c>
      <c r="Y5601">
        <f t="shared" si="174"/>
        <v>0</v>
      </c>
      <c r="Z5601" t="str">
        <f t="shared" si="175"/>
        <v>Павильон0</v>
      </c>
      <c r="AA5601" s="6" t="str">
        <f>VLOOKUP(Z5601,Баллы!A:B,2,0)</f>
        <v>Диспаритет</v>
      </c>
    </row>
    <row r="5602">
      <c r="A5602" t="s">
        <v>32654</v>
      </c>
      <c r="B5602" t="s">
        <v>1219</v>
      </c>
      <c r="C5602" s="1">
        <v>45603</v>
      </c>
      <c r="D5602" t="s">
        <v>32654</v>
      </c>
      <c r="E5602" t="s">
        <v>32655</v>
      </c>
      <c r="F5602" t="s">
        <v>13</v>
      </c>
      <c r="G5602" s="6" t="s">
        <v>32656</v>
      </c>
      <c r="H5602" s="6" t="s">
        <v>32657</v>
      </c>
      <c r="I5602" s="6" t="s">
        <v>32658</v>
      </c>
      <c r="J5602" s="6" t="s">
        <v>32659</v>
      </c>
      <c r="K5602" t="s">
        <v>72</v>
      </c>
      <c r="L5602" t="s">
        <v>1225</v>
      </c>
      <c r="M5602" t="s">
        <v>1226</v>
      </c>
      <c r="N5602" t="s">
        <v>64</v>
      </c>
      <c r="O5602">
        <v>1</v>
      </c>
      <c r="Y5602">
        <f t="shared" si="174"/>
        <v>0</v>
      </c>
      <c r="Z5602" t="str">
        <f t="shared" si="175"/>
        <v>Магазин0</v>
      </c>
      <c r="AA5602" s="6" t="str">
        <f>VLOOKUP(Z5602,Баллы!A:B,2,0)</f>
        <v>Диспаритет</v>
      </c>
    </row>
    <row r="5603">
      <c r="A5603" t="s">
        <v>32660</v>
      </c>
      <c r="B5603" t="s">
        <v>2185</v>
      </c>
      <c r="C5603" s="1">
        <v>45603</v>
      </c>
      <c r="D5603" t="s">
        <v>32660</v>
      </c>
      <c r="E5603" t="s">
        <v>32661</v>
      </c>
      <c r="F5603" t="s">
        <v>88</v>
      </c>
      <c r="G5603" s="6" t="s">
        <v>32662</v>
      </c>
      <c r="H5603" s="6" t="s">
        <v>32663</v>
      </c>
      <c r="I5603" s="6" t="s">
        <v>32664</v>
      </c>
      <c r="J5603" s="6" t="s">
        <v>32665</v>
      </c>
      <c r="K5603" t="s">
        <v>140</v>
      </c>
      <c r="L5603" t="s">
        <v>165</v>
      </c>
      <c r="M5603" t="s">
        <v>2191</v>
      </c>
      <c r="N5603" t="s">
        <v>95</v>
      </c>
      <c r="O5603">
        <v>1</v>
      </c>
      <c r="Y5603">
        <f t="shared" si="174"/>
        <v>0</v>
      </c>
      <c r="Z5603" t="str">
        <f t="shared" si="175"/>
        <v>Павильон0</v>
      </c>
      <c r="AA5603" s="6" t="str">
        <f>VLOOKUP(Z5603,Баллы!A:B,2,0)</f>
        <v>Диспаритет</v>
      </c>
    </row>
    <row r="5604">
      <c r="A5604" t="s">
        <v>32666</v>
      </c>
      <c r="B5604" t="s">
        <v>2177</v>
      </c>
      <c r="C5604" s="1">
        <v>45603</v>
      </c>
      <c r="D5604" t="s">
        <v>32666</v>
      </c>
      <c r="E5604" t="s">
        <v>32667</v>
      </c>
      <c r="F5604" t="s">
        <v>13</v>
      </c>
      <c r="G5604" s="6" t="s">
        <v>32668</v>
      </c>
      <c r="H5604" s="6" t="s">
        <v>32669</v>
      </c>
      <c r="I5604" s="6" t="s">
        <v>32670</v>
      </c>
      <c r="J5604" s="6" t="s">
        <v>32671</v>
      </c>
      <c r="K5604" t="s">
        <v>82</v>
      </c>
      <c r="L5604" t="s">
        <v>83</v>
      </c>
      <c r="M5604" t="s">
        <v>2183</v>
      </c>
      <c r="N5604" t="s">
        <v>64</v>
      </c>
      <c r="O5604">
        <v>1</v>
      </c>
      <c r="Y5604">
        <f t="shared" si="174"/>
        <v>0</v>
      </c>
      <c r="Z5604" t="str">
        <f t="shared" si="175"/>
        <v>Магазин0</v>
      </c>
      <c r="AA5604" s="6" t="str">
        <f>VLOOKUP(Z5604,Баллы!A:B,2,0)</f>
        <v>Диспаритет</v>
      </c>
    </row>
    <row r="5605">
      <c r="A5605" t="s">
        <v>32672</v>
      </c>
      <c r="B5605" t="s">
        <v>1505</v>
      </c>
      <c r="C5605" s="1">
        <v>45603</v>
      </c>
      <c r="D5605" t="s">
        <v>32672</v>
      </c>
      <c r="E5605" t="s">
        <v>32673</v>
      </c>
      <c r="F5605" t="s">
        <v>223</v>
      </c>
      <c r="G5605" s="6" t="s">
        <v>32674</v>
      </c>
      <c r="H5605" s="6" t="s">
        <v>101</v>
      </c>
      <c r="I5605" s="6" t="s">
        <v>32675</v>
      </c>
      <c r="J5605" s="6" t="s">
        <v>101</v>
      </c>
      <c r="K5605" t="s">
        <v>140</v>
      </c>
      <c r="L5605" t="s">
        <v>447</v>
      </c>
      <c r="M5605" t="s">
        <v>1511</v>
      </c>
      <c r="N5605" t="s">
        <v>228</v>
      </c>
      <c r="O5605">
        <v>1</v>
      </c>
      <c r="Y5605">
        <f t="shared" si="174"/>
        <v>0</v>
      </c>
      <c r="Z5605" t="str">
        <f t="shared" si="175"/>
        <v>Киоск0</v>
      </c>
      <c r="AA5605" s="6" t="str">
        <f>VLOOKUP(Z5605,Баллы!A:B,2,0)</f>
        <v>Диспаритет</v>
      </c>
    </row>
    <row r="5606">
      <c r="A5606" t="s">
        <v>32676</v>
      </c>
      <c r="B5606" t="s">
        <v>109</v>
      </c>
      <c r="C5606" s="1">
        <v>45603</v>
      </c>
      <c r="D5606" t="s">
        <v>32676</v>
      </c>
      <c r="E5606" t="s">
        <v>32677</v>
      </c>
      <c r="F5606" t="s">
        <v>127</v>
      </c>
      <c r="G5606" s="6" t="s">
        <v>32678</v>
      </c>
      <c r="H5606" s="6" t="s">
        <v>32679</v>
      </c>
      <c r="I5606" s="6" t="s">
        <v>32680</v>
      </c>
      <c r="J5606" s="6" t="s">
        <v>101</v>
      </c>
      <c r="K5606" t="s">
        <v>82</v>
      </c>
      <c r="L5606" t="s">
        <v>115</v>
      </c>
      <c r="M5606" t="s">
        <v>116</v>
      </c>
      <c r="N5606" t="s">
        <v>132</v>
      </c>
      <c r="O5606">
        <v>1</v>
      </c>
      <c r="Y5606">
        <f t="shared" si="174"/>
        <v>0</v>
      </c>
      <c r="Z5606" t="str">
        <f t="shared" si="175"/>
        <v>Секция0</v>
      </c>
      <c r="AA5606" s="6" t="str">
        <f>VLOOKUP(Z5606,Баллы!A:B,2,0)</f>
        <v>Диспаритет</v>
      </c>
    </row>
    <row r="5607">
      <c r="A5607" t="s">
        <v>32681</v>
      </c>
      <c r="B5607" t="s">
        <v>1181</v>
      </c>
      <c r="C5607" s="1">
        <v>45603</v>
      </c>
      <c r="D5607" t="s">
        <v>32681</v>
      </c>
      <c r="E5607" t="s">
        <v>32682</v>
      </c>
      <c r="F5607" t="s">
        <v>13</v>
      </c>
      <c r="G5607" s="6" t="s">
        <v>32683</v>
      </c>
      <c r="H5607" s="6" t="s">
        <v>32684</v>
      </c>
      <c r="I5607" s="6" t="s">
        <v>32685</v>
      </c>
      <c r="J5607" s="6" t="s">
        <v>32686</v>
      </c>
      <c r="K5607" t="s">
        <v>61</v>
      </c>
      <c r="L5607" t="s">
        <v>913</v>
      </c>
      <c r="M5607" t="s">
        <v>1185</v>
      </c>
      <c r="N5607" t="s">
        <v>64</v>
      </c>
      <c r="O5607">
        <v>1</v>
      </c>
      <c r="Y5607">
        <f t="shared" si="174"/>
        <v>0</v>
      </c>
      <c r="Z5607" t="str">
        <f t="shared" si="175"/>
        <v>Магазин0</v>
      </c>
      <c r="AA5607" s="6" t="str">
        <f>VLOOKUP(Z5607,Баллы!A:B,2,0)</f>
        <v>Диспаритет</v>
      </c>
    </row>
    <row r="5608">
      <c r="A5608" t="s">
        <v>32687</v>
      </c>
      <c r="B5608" t="s">
        <v>1631</v>
      </c>
      <c r="C5608" s="1">
        <v>45603</v>
      </c>
      <c r="D5608" t="s">
        <v>32687</v>
      </c>
      <c r="E5608" t="s">
        <v>32688</v>
      </c>
      <c r="F5608" t="s">
        <v>13</v>
      </c>
      <c r="G5608" s="6" t="s">
        <v>32689</v>
      </c>
      <c r="H5608" s="6" t="s">
        <v>32690</v>
      </c>
      <c r="I5608" s="6" t="s">
        <v>32691</v>
      </c>
      <c r="J5608" s="6" t="s">
        <v>32692</v>
      </c>
      <c r="K5608" t="s">
        <v>61</v>
      </c>
      <c r="L5608" t="s">
        <v>981</v>
      </c>
      <c r="M5608" t="s">
        <v>1637</v>
      </c>
      <c r="N5608" t="s">
        <v>64</v>
      </c>
      <c r="O5608">
        <v>1</v>
      </c>
      <c r="Y5608">
        <f t="shared" si="174"/>
        <v>0</v>
      </c>
      <c r="Z5608" t="str">
        <f t="shared" si="175"/>
        <v>Магазин0</v>
      </c>
      <c r="AA5608" s="6" t="str">
        <f>VLOOKUP(Z5608,Баллы!A:B,2,0)</f>
        <v>Диспаритет</v>
      </c>
    </row>
    <row r="5609">
      <c r="A5609" t="s">
        <v>32693</v>
      </c>
      <c r="B5609" t="s">
        <v>6989</v>
      </c>
      <c r="C5609" s="1">
        <v>45603</v>
      </c>
      <c r="D5609" t="s">
        <v>32693</v>
      </c>
      <c r="E5609" t="s">
        <v>32694</v>
      </c>
      <c r="F5609" t="s">
        <v>88</v>
      </c>
      <c r="G5609" s="6" t="s">
        <v>32695</v>
      </c>
      <c r="H5609" s="6" t="s">
        <v>32696</v>
      </c>
      <c r="I5609" s="6" t="s">
        <v>32697</v>
      </c>
      <c r="J5609" s="6" t="s">
        <v>32698</v>
      </c>
      <c r="K5609" t="s">
        <v>140</v>
      </c>
      <c r="L5609" t="s">
        <v>1011</v>
      </c>
      <c r="M5609" t="s">
        <v>6995</v>
      </c>
      <c r="N5609" t="s">
        <v>95</v>
      </c>
      <c r="O5609">
        <v>1</v>
      </c>
      <c r="Y5609">
        <f t="shared" si="174"/>
        <v>0</v>
      </c>
      <c r="Z5609" t="str">
        <f t="shared" si="175"/>
        <v>Павильон0</v>
      </c>
      <c r="AA5609" s="6" t="str">
        <f>VLOOKUP(Z5609,Баллы!A:B,2,0)</f>
        <v>Диспаритет</v>
      </c>
    </row>
    <row r="5610">
      <c r="A5610" t="s">
        <v>32699</v>
      </c>
      <c r="B5610" t="s">
        <v>433</v>
      </c>
      <c r="C5610" s="1">
        <v>45603</v>
      </c>
      <c r="D5610" t="s">
        <v>32699</v>
      </c>
      <c r="E5610" t="s">
        <v>32700</v>
      </c>
      <c r="F5610" t="s">
        <v>88</v>
      </c>
      <c r="G5610" s="6" t="s">
        <v>32701</v>
      </c>
      <c r="H5610" s="6" t="s">
        <v>32702</v>
      </c>
      <c r="I5610" s="6" t="s">
        <v>32703</v>
      </c>
      <c r="J5610" s="6" t="s">
        <v>32704</v>
      </c>
      <c r="K5610" t="s">
        <v>72</v>
      </c>
      <c r="L5610" t="s">
        <v>183</v>
      </c>
      <c r="M5610" t="s">
        <v>439</v>
      </c>
      <c r="N5610" t="s">
        <v>95</v>
      </c>
      <c r="O5610">
        <v>1</v>
      </c>
      <c r="Y5610">
        <f t="shared" si="174"/>
        <v>0</v>
      </c>
      <c r="Z5610" t="str">
        <f t="shared" si="175"/>
        <v>Павильон0</v>
      </c>
      <c r="AA5610" s="6" t="str">
        <f>VLOOKUP(Z5610,Баллы!A:B,2,0)</f>
        <v>Диспаритет</v>
      </c>
    </row>
    <row r="5611">
      <c r="A5611" t="s">
        <v>32705</v>
      </c>
      <c r="B5611" t="s">
        <v>177</v>
      </c>
      <c r="C5611" s="1">
        <v>45603</v>
      </c>
      <c r="D5611" t="s">
        <v>32705</v>
      </c>
      <c r="E5611" t="s">
        <v>32706</v>
      </c>
      <c r="F5611" t="s">
        <v>223</v>
      </c>
      <c r="G5611" s="6" t="s">
        <v>32707</v>
      </c>
      <c r="H5611" s="6" t="s">
        <v>101</v>
      </c>
      <c r="I5611" s="6" t="s">
        <v>32708</v>
      </c>
      <c r="J5611" s="6" t="s">
        <v>101</v>
      </c>
      <c r="K5611" t="s">
        <v>72</v>
      </c>
      <c r="L5611" t="s">
        <v>183</v>
      </c>
      <c r="M5611" t="s">
        <v>184</v>
      </c>
      <c r="N5611" t="s">
        <v>228</v>
      </c>
      <c r="O5611">
        <v>1</v>
      </c>
      <c r="Y5611">
        <f t="shared" si="174"/>
        <v>0</v>
      </c>
      <c r="Z5611" t="str">
        <f t="shared" si="175"/>
        <v>Киоск0</v>
      </c>
      <c r="AA5611" s="6" t="str">
        <f>VLOOKUP(Z5611,Баллы!A:B,2,0)</f>
        <v>Диспаритет</v>
      </c>
    </row>
    <row r="5612">
      <c r="A5612" t="s">
        <v>32709</v>
      </c>
      <c r="B5612" t="s">
        <v>1375</v>
      </c>
      <c r="C5612" s="1">
        <v>45603</v>
      </c>
      <c r="D5612" t="s">
        <v>32709</v>
      </c>
      <c r="E5612" t="s">
        <v>32425</v>
      </c>
      <c r="F5612" t="s">
        <v>13</v>
      </c>
      <c r="G5612" s="6" t="s">
        <v>32710</v>
      </c>
      <c r="H5612" s="6" t="s">
        <v>32711</v>
      </c>
      <c r="I5612" s="6" t="s">
        <v>32712</v>
      </c>
      <c r="J5612" s="6" t="s">
        <v>32713</v>
      </c>
      <c r="K5612" t="s">
        <v>192</v>
      </c>
      <c r="L5612" t="s">
        <v>1381</v>
      </c>
      <c r="M5612" t="s">
        <v>1382</v>
      </c>
      <c r="N5612" t="s">
        <v>64</v>
      </c>
      <c r="O5612">
        <v>1</v>
      </c>
      <c r="Y5612">
        <f t="shared" si="174"/>
        <v>0</v>
      </c>
      <c r="Z5612" t="str">
        <f t="shared" si="175"/>
        <v>Магазин0</v>
      </c>
      <c r="AA5612" s="6" t="str">
        <f>VLOOKUP(Z5612,Баллы!A:B,2,0)</f>
        <v>Диспаритет</v>
      </c>
    </row>
    <row r="5613">
      <c r="A5613" t="s">
        <v>32714</v>
      </c>
      <c r="B5613" t="s">
        <v>1484</v>
      </c>
      <c r="C5613" s="1">
        <v>45603</v>
      </c>
      <c r="D5613" t="s">
        <v>32714</v>
      </c>
      <c r="E5613" t="s">
        <v>32715</v>
      </c>
      <c r="F5613" t="s">
        <v>13</v>
      </c>
      <c r="G5613" s="6" t="s">
        <v>32716</v>
      </c>
      <c r="H5613" s="6" t="s">
        <v>32717</v>
      </c>
      <c r="I5613" s="6" t="s">
        <v>32718</v>
      </c>
      <c r="J5613" s="6" t="s">
        <v>32719</v>
      </c>
      <c r="K5613" t="s">
        <v>82</v>
      </c>
      <c r="L5613" t="s">
        <v>115</v>
      </c>
      <c r="M5613" t="s">
        <v>1490</v>
      </c>
      <c r="N5613" t="s">
        <v>64</v>
      </c>
      <c r="O5613">
        <v>1</v>
      </c>
      <c r="Y5613">
        <f t="shared" ref="Y5613:Y5676" si="176">SUM(P5613:W5613)</f>
        <v>0</v>
      </c>
      <c r="Z5613" t="str">
        <f t="shared" ref="Z5613:Z5676" si="177">CONCATENATE(N5613,Y5613)</f>
        <v>Магазин0</v>
      </c>
      <c r="AA5613" s="6" t="str">
        <f>VLOOKUP(Z5613,Баллы!A:B,2,0)</f>
        <v>Диспаритет</v>
      </c>
    </row>
    <row r="5614">
      <c r="A5614" t="s">
        <v>32720</v>
      </c>
      <c r="B5614" t="s">
        <v>531</v>
      </c>
      <c r="C5614" s="1">
        <v>45603</v>
      </c>
      <c r="D5614" t="s">
        <v>32720</v>
      </c>
      <c r="E5614" t="s">
        <v>32721</v>
      </c>
      <c r="F5614" t="s">
        <v>88</v>
      </c>
      <c r="G5614" s="6" t="s">
        <v>32722</v>
      </c>
      <c r="H5614" s="6" t="s">
        <v>32723</v>
      </c>
      <c r="I5614" s="6" t="s">
        <v>32724</v>
      </c>
      <c r="J5614" s="6" t="s">
        <v>32725</v>
      </c>
      <c r="K5614" t="s">
        <v>192</v>
      </c>
      <c r="L5614" t="s">
        <v>536</v>
      </c>
      <c r="M5614" t="s">
        <v>537</v>
      </c>
      <c r="N5614" t="s">
        <v>95</v>
      </c>
      <c r="O5614">
        <v>1</v>
      </c>
      <c r="Y5614">
        <f t="shared" si="176"/>
        <v>0</v>
      </c>
      <c r="Z5614" t="str">
        <f t="shared" si="177"/>
        <v>Павильон0</v>
      </c>
      <c r="AA5614" s="6" t="str">
        <f>VLOOKUP(Z5614,Баллы!A:B,2,0)</f>
        <v>Диспаритет</v>
      </c>
    </row>
    <row r="5615">
      <c r="A5615" t="s">
        <v>32726</v>
      </c>
      <c r="B5615" t="s">
        <v>6002</v>
      </c>
      <c r="C5615" s="1">
        <v>45603</v>
      </c>
      <c r="D5615" t="s">
        <v>32726</v>
      </c>
      <c r="E5615" t="s">
        <v>32727</v>
      </c>
      <c r="F5615" t="s">
        <v>13</v>
      </c>
      <c r="G5615" s="6" t="s">
        <v>32728</v>
      </c>
      <c r="H5615" s="6" t="s">
        <v>32729</v>
      </c>
      <c r="I5615" s="6" t="s">
        <v>32730</v>
      </c>
      <c r="J5615" s="6" t="s">
        <v>32731</v>
      </c>
      <c r="K5615" t="s">
        <v>104</v>
      </c>
      <c r="L5615" t="s">
        <v>122</v>
      </c>
      <c r="M5615" t="s">
        <v>6007</v>
      </c>
      <c r="N5615" t="s">
        <v>64</v>
      </c>
      <c r="O5615">
        <v>1</v>
      </c>
      <c r="Y5615">
        <f t="shared" si="176"/>
        <v>0</v>
      </c>
      <c r="Z5615" t="str">
        <f t="shared" si="177"/>
        <v>Магазин0</v>
      </c>
      <c r="AA5615" s="6" t="str">
        <f>VLOOKUP(Z5615,Баллы!A:B,2,0)</f>
        <v>Диспаритет</v>
      </c>
    </row>
    <row r="5616">
      <c r="A5616" t="s">
        <v>32732</v>
      </c>
      <c r="B5616" t="s">
        <v>4770</v>
      </c>
      <c r="C5616" s="1">
        <v>45603</v>
      </c>
      <c r="D5616" t="s">
        <v>32732</v>
      </c>
      <c r="E5616" t="s">
        <v>32733</v>
      </c>
      <c r="F5616" t="s">
        <v>13</v>
      </c>
      <c r="G5616" s="6" t="s">
        <v>32734</v>
      </c>
      <c r="H5616" s="6" t="s">
        <v>32735</v>
      </c>
      <c r="I5616" s="6" t="s">
        <v>32736</v>
      </c>
      <c r="J5616" s="6" t="s">
        <v>32737</v>
      </c>
      <c r="K5616" t="s">
        <v>82</v>
      </c>
      <c r="L5616" t="s">
        <v>4776</v>
      </c>
      <c r="M5616" t="s">
        <v>4777</v>
      </c>
      <c r="N5616" t="s">
        <v>64</v>
      </c>
      <c r="O5616">
        <v>1</v>
      </c>
      <c r="Y5616">
        <f t="shared" si="176"/>
        <v>0</v>
      </c>
      <c r="Z5616" t="str">
        <f t="shared" si="177"/>
        <v>Магазин0</v>
      </c>
      <c r="AA5616" s="6" t="str">
        <f>VLOOKUP(Z5616,Баллы!A:B,2,0)</f>
        <v>Диспаритет</v>
      </c>
    </row>
    <row r="5617">
      <c r="A5617" t="s">
        <v>32738</v>
      </c>
      <c r="B5617" t="s">
        <v>863</v>
      </c>
      <c r="C5617" s="1">
        <v>45603</v>
      </c>
      <c r="D5617" t="s">
        <v>32738</v>
      </c>
      <c r="E5617" t="s">
        <v>32739</v>
      </c>
      <c r="F5617" t="s">
        <v>88</v>
      </c>
      <c r="G5617" s="6" t="s">
        <v>32740</v>
      </c>
      <c r="H5617" s="6" t="s">
        <v>32741</v>
      </c>
      <c r="I5617" s="6" t="s">
        <v>32742</v>
      </c>
      <c r="J5617" s="6" t="s">
        <v>32743</v>
      </c>
      <c r="K5617" t="s">
        <v>72</v>
      </c>
      <c r="L5617" t="s">
        <v>183</v>
      </c>
      <c r="M5617" t="s">
        <v>869</v>
      </c>
      <c r="N5617" t="s">
        <v>95</v>
      </c>
      <c r="O5617">
        <v>1</v>
      </c>
      <c r="Y5617">
        <f t="shared" si="176"/>
        <v>0</v>
      </c>
      <c r="Z5617" t="str">
        <f t="shared" si="177"/>
        <v>Павильон0</v>
      </c>
      <c r="AA5617" s="6" t="str">
        <f>VLOOKUP(Z5617,Баллы!A:B,2,0)</f>
        <v>Диспаритет</v>
      </c>
    </row>
    <row r="5618">
      <c r="A5618" t="s">
        <v>32744</v>
      </c>
      <c r="B5618" t="s">
        <v>1850</v>
      </c>
      <c r="C5618" s="1">
        <v>45603</v>
      </c>
      <c r="D5618" t="s">
        <v>32744</v>
      </c>
      <c r="E5618" t="s">
        <v>32745</v>
      </c>
      <c r="F5618" t="s">
        <v>13</v>
      </c>
      <c r="G5618" s="6" t="s">
        <v>32746</v>
      </c>
      <c r="H5618" s="6" t="s">
        <v>32747</v>
      </c>
      <c r="I5618" s="6" t="s">
        <v>32748</v>
      </c>
      <c r="J5618" s="6" t="s">
        <v>32749</v>
      </c>
      <c r="K5618" t="s">
        <v>192</v>
      </c>
      <c r="L5618" t="s">
        <v>482</v>
      </c>
      <c r="M5618" t="s">
        <v>1854</v>
      </c>
      <c r="N5618" t="s">
        <v>64</v>
      </c>
      <c r="O5618">
        <v>1</v>
      </c>
      <c r="Y5618">
        <f t="shared" si="176"/>
        <v>0</v>
      </c>
      <c r="Z5618" t="str">
        <f t="shared" si="177"/>
        <v>Магазин0</v>
      </c>
      <c r="AA5618" s="6" t="str">
        <f>VLOOKUP(Z5618,Баллы!A:B,2,0)</f>
        <v>Диспаритет</v>
      </c>
    </row>
    <row r="5619">
      <c r="A5619" t="s">
        <v>32750</v>
      </c>
      <c r="B5619" t="s">
        <v>3743</v>
      </c>
      <c r="C5619" s="1">
        <v>45603</v>
      </c>
      <c r="D5619" t="s">
        <v>32750</v>
      </c>
      <c r="E5619" t="s">
        <v>32629</v>
      </c>
      <c r="F5619" t="s">
        <v>13</v>
      </c>
      <c r="G5619" s="6" t="s">
        <v>32751</v>
      </c>
      <c r="H5619" s="6" t="s">
        <v>32752</v>
      </c>
      <c r="I5619" s="6" t="s">
        <v>32753</v>
      </c>
      <c r="J5619" s="6" t="s">
        <v>32754</v>
      </c>
      <c r="K5619" t="s">
        <v>61</v>
      </c>
      <c r="L5619" t="s">
        <v>568</v>
      </c>
      <c r="M5619" t="s">
        <v>3749</v>
      </c>
      <c r="N5619" t="s">
        <v>64</v>
      </c>
      <c r="O5619">
        <v>1</v>
      </c>
      <c r="Y5619">
        <f t="shared" si="176"/>
        <v>0</v>
      </c>
      <c r="Z5619" t="str">
        <f t="shared" si="177"/>
        <v>Магазин0</v>
      </c>
      <c r="AA5619" s="6" t="str">
        <f>VLOOKUP(Z5619,Баллы!A:B,2,0)</f>
        <v>Диспаритет</v>
      </c>
    </row>
    <row r="5620">
      <c r="A5620" t="s">
        <v>32755</v>
      </c>
      <c r="B5620" t="s">
        <v>1014</v>
      </c>
      <c r="C5620" s="1">
        <v>45603</v>
      </c>
      <c r="D5620" t="s">
        <v>32755</v>
      </c>
      <c r="E5620" t="s">
        <v>32756</v>
      </c>
      <c r="F5620" t="s">
        <v>88</v>
      </c>
      <c r="G5620" s="6" t="s">
        <v>32757</v>
      </c>
      <c r="H5620" s="6" t="s">
        <v>32758</v>
      </c>
      <c r="I5620" s="6" t="s">
        <v>32759</v>
      </c>
      <c r="J5620" s="6" t="s">
        <v>32760</v>
      </c>
      <c r="K5620" t="s">
        <v>61</v>
      </c>
      <c r="L5620" t="s">
        <v>559</v>
      </c>
      <c r="M5620" t="s">
        <v>1020</v>
      </c>
      <c r="N5620" t="s">
        <v>95</v>
      </c>
      <c r="O5620">
        <v>1</v>
      </c>
      <c r="Y5620">
        <f t="shared" si="176"/>
        <v>0</v>
      </c>
      <c r="Z5620" t="str">
        <f t="shared" si="177"/>
        <v>Павильон0</v>
      </c>
      <c r="AA5620" s="6" t="str">
        <f>VLOOKUP(Z5620,Баллы!A:B,2,0)</f>
        <v>Диспаритет</v>
      </c>
    </row>
    <row r="5621">
      <c r="A5621" t="s">
        <v>32761</v>
      </c>
      <c r="B5621" t="s">
        <v>134</v>
      </c>
      <c r="C5621" s="1">
        <v>45603</v>
      </c>
      <c r="D5621" t="s">
        <v>32761</v>
      </c>
      <c r="E5621" t="s">
        <v>32762</v>
      </c>
      <c r="F5621" t="s">
        <v>13</v>
      </c>
      <c r="G5621" s="6" t="s">
        <v>32763</v>
      </c>
      <c r="H5621" s="6" t="s">
        <v>32764</v>
      </c>
      <c r="I5621" s="6" t="s">
        <v>32765</v>
      </c>
      <c r="J5621" s="6" t="s">
        <v>32766</v>
      </c>
      <c r="K5621" t="s">
        <v>140</v>
      </c>
      <c r="L5621" t="s">
        <v>141</v>
      </c>
      <c r="M5621" t="s">
        <v>142</v>
      </c>
      <c r="N5621" t="s">
        <v>64</v>
      </c>
      <c r="O5621">
        <v>1</v>
      </c>
      <c r="Y5621">
        <f t="shared" si="176"/>
        <v>0</v>
      </c>
      <c r="Z5621" t="str">
        <f t="shared" si="177"/>
        <v>Магазин0</v>
      </c>
      <c r="AA5621" s="6" t="str">
        <f>VLOOKUP(Z5621,Баллы!A:B,2,0)</f>
        <v>Диспаритет</v>
      </c>
    </row>
    <row r="5622">
      <c r="A5622" t="s">
        <v>32767</v>
      </c>
      <c r="B5622" t="s">
        <v>794</v>
      </c>
      <c r="C5622" s="1">
        <v>45603</v>
      </c>
      <c r="D5622" t="s">
        <v>32767</v>
      </c>
      <c r="E5622" t="s">
        <v>32768</v>
      </c>
      <c r="F5622" t="s">
        <v>13</v>
      </c>
      <c r="G5622" s="6" t="s">
        <v>32769</v>
      </c>
      <c r="H5622" s="6" t="s">
        <v>32770</v>
      </c>
      <c r="I5622" s="6" t="s">
        <v>32771</v>
      </c>
      <c r="J5622" s="6" t="s">
        <v>32772</v>
      </c>
      <c r="K5622" t="s">
        <v>61</v>
      </c>
      <c r="L5622" t="s">
        <v>682</v>
      </c>
      <c r="M5622" t="s">
        <v>800</v>
      </c>
      <c r="N5622" t="s">
        <v>64</v>
      </c>
      <c r="O5622">
        <v>1</v>
      </c>
      <c r="Y5622">
        <f t="shared" si="176"/>
        <v>0</v>
      </c>
      <c r="Z5622" t="str">
        <f t="shared" si="177"/>
        <v>Магазин0</v>
      </c>
      <c r="AA5622" s="6" t="str">
        <f>VLOOKUP(Z5622,Баллы!A:B,2,0)</f>
        <v>Диспаритет</v>
      </c>
    </row>
    <row r="5623">
      <c r="A5623" t="s">
        <v>32773</v>
      </c>
      <c r="B5623" t="s">
        <v>3332</v>
      </c>
      <c r="C5623" s="1">
        <v>45603</v>
      </c>
      <c r="D5623" t="s">
        <v>32773</v>
      </c>
      <c r="E5623" t="s">
        <v>32774</v>
      </c>
      <c r="F5623" t="s">
        <v>127</v>
      </c>
      <c r="G5623" s="6" t="s">
        <v>32775</v>
      </c>
      <c r="H5623" s="6" t="s">
        <v>32776</v>
      </c>
      <c r="I5623" s="6" t="s">
        <v>32777</v>
      </c>
      <c r="J5623" s="6" t="s">
        <v>101</v>
      </c>
      <c r="K5623" t="s">
        <v>61</v>
      </c>
      <c r="L5623" t="s">
        <v>981</v>
      </c>
      <c r="M5623" t="s">
        <v>3337</v>
      </c>
      <c r="N5623" t="s">
        <v>132</v>
      </c>
      <c r="O5623">
        <v>1</v>
      </c>
      <c r="Y5623">
        <f t="shared" si="176"/>
        <v>0</v>
      </c>
      <c r="Z5623" t="str">
        <f t="shared" si="177"/>
        <v>Секция0</v>
      </c>
      <c r="AA5623" s="6" t="str">
        <f>VLOOKUP(Z5623,Баллы!A:B,2,0)</f>
        <v>Диспаритет</v>
      </c>
    </row>
    <row r="5624">
      <c r="A5624" t="s">
        <v>32778</v>
      </c>
      <c r="B5624" t="s">
        <v>1131</v>
      </c>
      <c r="C5624" s="1">
        <v>45603</v>
      </c>
      <c r="D5624" t="s">
        <v>32778</v>
      </c>
      <c r="E5624" t="s">
        <v>32779</v>
      </c>
      <c r="F5624" t="s">
        <v>99</v>
      </c>
      <c r="G5624" s="6" t="s">
        <v>32780</v>
      </c>
      <c r="H5624" s="6" t="s">
        <v>101</v>
      </c>
      <c r="I5624" s="6" t="s">
        <v>32781</v>
      </c>
      <c r="J5624" s="6" t="s">
        <v>32782</v>
      </c>
      <c r="K5624" t="s">
        <v>192</v>
      </c>
      <c r="L5624" t="s">
        <v>634</v>
      </c>
      <c r="M5624" t="s">
        <v>1137</v>
      </c>
      <c r="N5624" t="s">
        <v>107</v>
      </c>
      <c r="O5624">
        <v>1</v>
      </c>
      <c r="Y5624">
        <f t="shared" si="176"/>
        <v>0</v>
      </c>
      <c r="Z5624" t="str">
        <f t="shared" si="177"/>
        <v xml:space="preserve">Магазин СО0</v>
      </c>
      <c r="AA5624" s="6" t="str">
        <f>VLOOKUP(Z5624,Баллы!A:B,2,0)</f>
        <v>Диспаритет</v>
      </c>
    </row>
    <row r="5625">
      <c r="A5625" t="s">
        <v>32783</v>
      </c>
      <c r="B5625" t="s">
        <v>4952</v>
      </c>
      <c r="C5625" s="1">
        <v>45603</v>
      </c>
      <c r="D5625" t="s">
        <v>32783</v>
      </c>
      <c r="E5625" t="s">
        <v>32784</v>
      </c>
      <c r="F5625" t="s">
        <v>13</v>
      </c>
      <c r="G5625" s="6" t="s">
        <v>32785</v>
      </c>
      <c r="H5625" s="6" t="s">
        <v>32786</v>
      </c>
      <c r="I5625" s="6" t="s">
        <v>32787</v>
      </c>
      <c r="J5625" s="6" t="s">
        <v>32788</v>
      </c>
      <c r="K5625" t="s">
        <v>61</v>
      </c>
      <c r="L5625" t="s">
        <v>174</v>
      </c>
      <c r="M5625" t="s">
        <v>4957</v>
      </c>
      <c r="N5625" t="s">
        <v>64</v>
      </c>
      <c r="O5625">
        <v>1</v>
      </c>
      <c r="Y5625">
        <f t="shared" si="176"/>
        <v>0</v>
      </c>
      <c r="Z5625" t="str">
        <f t="shared" si="177"/>
        <v>Магазин0</v>
      </c>
      <c r="AA5625" s="6" t="str">
        <f>VLOOKUP(Z5625,Баллы!A:B,2,0)</f>
        <v>Диспаритет</v>
      </c>
    </row>
    <row r="5626">
      <c r="A5626" t="s">
        <v>32789</v>
      </c>
      <c r="B5626" t="s">
        <v>32790</v>
      </c>
      <c r="C5626" s="1">
        <v>45603</v>
      </c>
      <c r="D5626" t="s">
        <v>32789</v>
      </c>
      <c r="E5626" t="s">
        <v>32791</v>
      </c>
      <c r="F5626" t="s">
        <v>13</v>
      </c>
      <c r="G5626" s="6" t="s">
        <v>32792</v>
      </c>
      <c r="H5626" s="6" t="s">
        <v>32793</v>
      </c>
      <c r="I5626" s="6" t="s">
        <v>32794</v>
      </c>
      <c r="J5626" s="6" t="s">
        <v>32795</v>
      </c>
      <c r="K5626" t="s">
        <v>211</v>
      </c>
      <c r="L5626" t="s">
        <v>211</v>
      </c>
      <c r="M5626" t="s">
        <v>211</v>
      </c>
      <c r="N5626" t="s">
        <v>64</v>
      </c>
      <c r="O5626">
        <v>1</v>
      </c>
      <c r="Y5626">
        <f t="shared" si="176"/>
        <v>0</v>
      </c>
      <c r="Z5626" t="str">
        <f t="shared" si="177"/>
        <v>Магазин0</v>
      </c>
      <c r="AA5626" s="6" t="str">
        <f>VLOOKUP(Z5626,Баллы!A:B,2,0)</f>
        <v>Диспаритет</v>
      </c>
    </row>
    <row r="5627">
      <c r="A5627" t="s">
        <v>32796</v>
      </c>
      <c r="B5627" t="s">
        <v>462</v>
      </c>
      <c r="C5627" s="1">
        <v>45603</v>
      </c>
      <c r="D5627" t="s">
        <v>32796</v>
      </c>
      <c r="E5627" t="s">
        <v>32797</v>
      </c>
      <c r="F5627" t="s">
        <v>13</v>
      </c>
      <c r="G5627" s="6" t="s">
        <v>32798</v>
      </c>
      <c r="H5627" s="6" t="s">
        <v>32799</v>
      </c>
      <c r="I5627" s="6" t="s">
        <v>32800</v>
      </c>
      <c r="J5627" s="6" t="s">
        <v>32801</v>
      </c>
      <c r="K5627" t="s">
        <v>192</v>
      </c>
      <c r="L5627" t="s">
        <v>467</v>
      </c>
      <c r="M5627" t="s">
        <v>468</v>
      </c>
      <c r="N5627" t="s">
        <v>64</v>
      </c>
      <c r="O5627">
        <v>1</v>
      </c>
      <c r="Y5627">
        <f t="shared" si="176"/>
        <v>0</v>
      </c>
      <c r="Z5627" t="str">
        <f t="shared" si="177"/>
        <v>Магазин0</v>
      </c>
      <c r="AA5627" s="6" t="str">
        <f>VLOOKUP(Z5627,Баллы!A:B,2,0)</f>
        <v>Диспаритет</v>
      </c>
    </row>
    <row r="5628">
      <c r="A5628" t="s">
        <v>32802</v>
      </c>
      <c r="B5628" t="s">
        <v>19731</v>
      </c>
      <c r="C5628" s="1">
        <v>45603</v>
      </c>
      <c r="D5628" t="s">
        <v>32802</v>
      </c>
      <c r="E5628" t="s">
        <v>32803</v>
      </c>
      <c r="F5628" t="s">
        <v>13</v>
      </c>
      <c r="G5628" s="6" t="s">
        <v>32804</v>
      </c>
      <c r="H5628" s="6" t="s">
        <v>32805</v>
      </c>
      <c r="I5628" s="6" t="s">
        <v>32806</v>
      </c>
      <c r="J5628" s="6" t="s">
        <v>32807</v>
      </c>
      <c r="K5628" t="s">
        <v>72</v>
      </c>
      <c r="L5628" t="s">
        <v>183</v>
      </c>
      <c r="M5628" t="s">
        <v>19737</v>
      </c>
      <c r="N5628" t="s">
        <v>64</v>
      </c>
      <c r="O5628">
        <v>1</v>
      </c>
      <c r="Y5628">
        <f t="shared" si="176"/>
        <v>0</v>
      </c>
      <c r="Z5628" t="str">
        <f t="shared" si="177"/>
        <v>Магазин0</v>
      </c>
      <c r="AA5628" s="6" t="str">
        <f>VLOOKUP(Z5628,Баллы!A:B,2,0)</f>
        <v>Диспаритет</v>
      </c>
    </row>
    <row r="5629">
      <c r="A5629" t="s">
        <v>32808</v>
      </c>
      <c r="B5629" t="s">
        <v>12715</v>
      </c>
      <c r="C5629" s="1">
        <v>45603</v>
      </c>
      <c r="D5629" t="s">
        <v>32808</v>
      </c>
      <c r="E5629" t="s">
        <v>32809</v>
      </c>
      <c r="F5629" t="s">
        <v>13</v>
      </c>
      <c r="G5629" s="6" t="s">
        <v>32810</v>
      </c>
      <c r="H5629" s="6" t="s">
        <v>32811</v>
      </c>
      <c r="I5629" s="6" t="s">
        <v>32812</v>
      </c>
      <c r="J5629" s="6" t="s">
        <v>32813</v>
      </c>
      <c r="K5629" t="s">
        <v>61</v>
      </c>
      <c r="L5629" t="s">
        <v>174</v>
      </c>
      <c r="M5629" t="s">
        <v>12720</v>
      </c>
      <c r="N5629" t="s">
        <v>64</v>
      </c>
      <c r="O5629">
        <v>1</v>
      </c>
      <c r="Y5629">
        <f t="shared" si="176"/>
        <v>0</v>
      </c>
      <c r="Z5629" t="str">
        <f t="shared" si="177"/>
        <v>Магазин0</v>
      </c>
      <c r="AA5629" s="6" t="str">
        <f>VLOOKUP(Z5629,Баллы!A:B,2,0)</f>
        <v>Диспаритет</v>
      </c>
    </row>
    <row r="5630">
      <c r="A5630" t="s">
        <v>32814</v>
      </c>
      <c r="B5630" t="s">
        <v>3846</v>
      </c>
      <c r="C5630" s="1">
        <v>45603</v>
      </c>
      <c r="D5630" t="s">
        <v>32814</v>
      </c>
      <c r="E5630" t="s">
        <v>32815</v>
      </c>
      <c r="F5630" t="s">
        <v>13</v>
      </c>
      <c r="G5630" s="6" t="s">
        <v>32816</v>
      </c>
      <c r="H5630" s="6" t="s">
        <v>32817</v>
      </c>
      <c r="I5630" s="6" t="s">
        <v>32818</v>
      </c>
      <c r="J5630" s="6" t="s">
        <v>32819</v>
      </c>
      <c r="K5630" t="s">
        <v>72</v>
      </c>
      <c r="L5630" t="s">
        <v>822</v>
      </c>
      <c r="M5630" t="s">
        <v>3851</v>
      </c>
      <c r="N5630" t="s">
        <v>64</v>
      </c>
      <c r="O5630">
        <v>1</v>
      </c>
      <c r="Y5630">
        <f t="shared" si="176"/>
        <v>0</v>
      </c>
      <c r="Z5630" t="str">
        <f t="shared" si="177"/>
        <v>Магазин0</v>
      </c>
      <c r="AA5630" s="6" t="str">
        <f>VLOOKUP(Z5630,Баллы!A:B,2,0)</f>
        <v>Диспаритет</v>
      </c>
    </row>
    <row r="5631">
      <c r="A5631" t="s">
        <v>32820</v>
      </c>
      <c r="B5631" t="s">
        <v>7717</v>
      </c>
      <c r="C5631" s="1">
        <v>45603</v>
      </c>
      <c r="D5631" t="s">
        <v>32820</v>
      </c>
      <c r="E5631" t="s">
        <v>32821</v>
      </c>
      <c r="F5631" t="s">
        <v>13</v>
      </c>
      <c r="G5631" s="6" t="s">
        <v>32822</v>
      </c>
      <c r="H5631" s="6" t="s">
        <v>32823</v>
      </c>
      <c r="I5631" s="6" t="s">
        <v>32824</v>
      </c>
      <c r="J5631" s="6" t="s">
        <v>32825</v>
      </c>
      <c r="K5631" t="s">
        <v>82</v>
      </c>
      <c r="L5631" t="s">
        <v>7219</v>
      </c>
      <c r="M5631" t="s">
        <v>7723</v>
      </c>
      <c r="N5631" t="s">
        <v>64</v>
      </c>
      <c r="O5631">
        <v>1</v>
      </c>
      <c r="Y5631">
        <f t="shared" si="176"/>
        <v>0</v>
      </c>
      <c r="Z5631" t="str">
        <f t="shared" si="177"/>
        <v>Магазин0</v>
      </c>
      <c r="AA5631" s="6" t="str">
        <f>VLOOKUP(Z5631,Баллы!A:B,2,0)</f>
        <v>Диспаритет</v>
      </c>
    </row>
    <row r="5632">
      <c r="A5632" t="s">
        <v>32826</v>
      </c>
      <c r="B5632" t="s">
        <v>15121</v>
      </c>
      <c r="C5632" s="1">
        <v>45603</v>
      </c>
      <c r="D5632" t="s">
        <v>32826</v>
      </c>
      <c r="E5632" t="s">
        <v>32827</v>
      </c>
      <c r="F5632" t="s">
        <v>88</v>
      </c>
      <c r="G5632" s="6" t="s">
        <v>32828</v>
      </c>
      <c r="H5632" s="6" t="s">
        <v>32829</v>
      </c>
      <c r="I5632" s="6" t="s">
        <v>32830</v>
      </c>
      <c r="J5632" s="6" t="s">
        <v>32831</v>
      </c>
      <c r="K5632" t="s">
        <v>211</v>
      </c>
      <c r="L5632" t="s">
        <v>211</v>
      </c>
      <c r="M5632" t="s">
        <v>211</v>
      </c>
      <c r="N5632" t="s">
        <v>95</v>
      </c>
      <c r="O5632">
        <v>1</v>
      </c>
      <c r="Y5632">
        <f t="shared" si="176"/>
        <v>0</v>
      </c>
      <c r="Z5632" t="str">
        <f t="shared" si="177"/>
        <v>Павильон0</v>
      </c>
      <c r="AA5632" s="6" t="str">
        <f>VLOOKUP(Z5632,Баллы!A:B,2,0)</f>
        <v>Диспаритет</v>
      </c>
    </row>
    <row r="5633">
      <c r="A5633" t="s">
        <v>32832</v>
      </c>
      <c r="B5633" t="s">
        <v>7636</v>
      </c>
      <c r="C5633" s="1">
        <v>45603</v>
      </c>
      <c r="D5633" t="s">
        <v>32832</v>
      </c>
      <c r="E5633" t="s">
        <v>32833</v>
      </c>
      <c r="F5633" t="s">
        <v>223</v>
      </c>
      <c r="G5633" s="6" t="s">
        <v>32834</v>
      </c>
      <c r="H5633" s="6" t="s">
        <v>101</v>
      </c>
      <c r="I5633" s="6" t="s">
        <v>32835</v>
      </c>
      <c r="J5633" s="6" t="s">
        <v>101</v>
      </c>
      <c r="K5633" t="s">
        <v>192</v>
      </c>
      <c r="L5633" t="s">
        <v>4392</v>
      </c>
      <c r="M5633" t="s">
        <v>7641</v>
      </c>
      <c r="N5633" t="s">
        <v>228</v>
      </c>
      <c r="O5633">
        <v>1</v>
      </c>
      <c r="Y5633">
        <f t="shared" si="176"/>
        <v>0</v>
      </c>
      <c r="Z5633" t="str">
        <f t="shared" si="177"/>
        <v>Киоск0</v>
      </c>
      <c r="AA5633" s="6" t="str">
        <f>VLOOKUP(Z5633,Баллы!A:B,2,0)</f>
        <v>Диспаритет</v>
      </c>
    </row>
    <row r="5634">
      <c r="A5634" t="s">
        <v>32836</v>
      </c>
      <c r="B5634" t="s">
        <v>230</v>
      </c>
      <c r="C5634" s="1">
        <v>45603</v>
      </c>
      <c r="D5634" t="s">
        <v>32836</v>
      </c>
      <c r="E5634" t="s">
        <v>32837</v>
      </c>
      <c r="F5634" t="s">
        <v>13</v>
      </c>
      <c r="G5634" s="6" t="s">
        <v>32838</v>
      </c>
      <c r="H5634" s="6" t="s">
        <v>32839</v>
      </c>
      <c r="I5634" s="6" t="s">
        <v>32840</v>
      </c>
      <c r="J5634" s="6" t="s">
        <v>32841</v>
      </c>
      <c r="K5634" t="s">
        <v>82</v>
      </c>
      <c r="L5634" t="s">
        <v>236</v>
      </c>
      <c r="M5634" t="s">
        <v>237</v>
      </c>
      <c r="N5634" t="s">
        <v>64</v>
      </c>
      <c r="O5634">
        <v>1</v>
      </c>
      <c r="Y5634">
        <f t="shared" si="176"/>
        <v>0</v>
      </c>
      <c r="Z5634" t="str">
        <f t="shared" si="177"/>
        <v>Магазин0</v>
      </c>
      <c r="AA5634" s="6" t="str">
        <f>VLOOKUP(Z5634,Баллы!A:B,2,0)</f>
        <v>Диспаритет</v>
      </c>
    </row>
    <row r="5635">
      <c r="A5635" t="s">
        <v>32842</v>
      </c>
      <c r="B5635" t="s">
        <v>879</v>
      </c>
      <c r="C5635" s="1">
        <v>45603</v>
      </c>
      <c r="D5635" t="s">
        <v>32842</v>
      </c>
      <c r="E5635" t="s">
        <v>32843</v>
      </c>
      <c r="F5635" t="s">
        <v>13</v>
      </c>
      <c r="G5635" s="6" t="s">
        <v>32844</v>
      </c>
      <c r="H5635" s="6" t="s">
        <v>32845</v>
      </c>
      <c r="I5635" s="6" t="s">
        <v>32846</v>
      </c>
      <c r="J5635" s="6" t="s">
        <v>32847</v>
      </c>
      <c r="K5635" t="s">
        <v>61</v>
      </c>
      <c r="L5635" t="s">
        <v>885</v>
      </c>
      <c r="M5635" t="s">
        <v>886</v>
      </c>
      <c r="N5635" t="s">
        <v>64</v>
      </c>
      <c r="O5635">
        <v>1</v>
      </c>
      <c r="Y5635">
        <f t="shared" si="176"/>
        <v>0</v>
      </c>
      <c r="Z5635" t="str">
        <f t="shared" si="177"/>
        <v>Магазин0</v>
      </c>
      <c r="AA5635" s="6" t="str">
        <f>VLOOKUP(Z5635,Баллы!A:B,2,0)</f>
        <v>Диспаритет</v>
      </c>
    </row>
    <row r="5636">
      <c r="A5636" t="s">
        <v>32848</v>
      </c>
      <c r="B5636" t="s">
        <v>930</v>
      </c>
      <c r="C5636" s="1">
        <v>45603</v>
      </c>
      <c r="D5636" t="s">
        <v>32848</v>
      </c>
      <c r="E5636" t="s">
        <v>32849</v>
      </c>
      <c r="F5636" t="s">
        <v>88</v>
      </c>
      <c r="G5636" s="6" t="s">
        <v>32850</v>
      </c>
      <c r="H5636" s="6" t="s">
        <v>32851</v>
      </c>
      <c r="I5636" s="6" t="s">
        <v>32852</v>
      </c>
      <c r="J5636" s="6" t="s">
        <v>32853</v>
      </c>
      <c r="K5636" t="s">
        <v>82</v>
      </c>
      <c r="L5636" t="s">
        <v>115</v>
      </c>
      <c r="M5636" t="s">
        <v>936</v>
      </c>
      <c r="N5636" t="s">
        <v>95</v>
      </c>
      <c r="O5636">
        <v>1</v>
      </c>
      <c r="Y5636">
        <f t="shared" si="176"/>
        <v>0</v>
      </c>
      <c r="Z5636" t="str">
        <f t="shared" si="177"/>
        <v>Павильон0</v>
      </c>
      <c r="AA5636" s="6" t="str">
        <f>VLOOKUP(Z5636,Баллы!A:B,2,0)</f>
        <v>Диспаритет</v>
      </c>
    </row>
    <row r="5637">
      <c r="A5637" t="s">
        <v>32854</v>
      </c>
      <c r="B5637" t="s">
        <v>2719</v>
      </c>
      <c r="C5637" s="1">
        <v>45603</v>
      </c>
      <c r="D5637" t="s">
        <v>32854</v>
      </c>
      <c r="E5637" t="s">
        <v>32855</v>
      </c>
      <c r="F5637" t="s">
        <v>13</v>
      </c>
      <c r="G5637" s="6" t="s">
        <v>32856</v>
      </c>
      <c r="H5637" s="6" t="s">
        <v>32857</v>
      </c>
      <c r="I5637" s="6" t="s">
        <v>32858</v>
      </c>
      <c r="J5637" s="6" t="s">
        <v>32859</v>
      </c>
      <c r="K5637" t="s">
        <v>140</v>
      </c>
      <c r="L5637" t="s">
        <v>1011</v>
      </c>
      <c r="M5637" t="s">
        <v>2725</v>
      </c>
      <c r="N5637" t="s">
        <v>64</v>
      </c>
      <c r="O5637">
        <v>1</v>
      </c>
      <c r="Y5637">
        <f t="shared" si="176"/>
        <v>0</v>
      </c>
      <c r="Z5637" t="str">
        <f t="shared" si="177"/>
        <v>Магазин0</v>
      </c>
      <c r="AA5637" s="6" t="str">
        <f>VLOOKUP(Z5637,Баллы!A:B,2,0)</f>
        <v>Диспаритет</v>
      </c>
    </row>
    <row r="5638">
      <c r="A5638" t="s">
        <v>32860</v>
      </c>
      <c r="B5638" t="s">
        <v>4500</v>
      </c>
      <c r="C5638" s="1">
        <v>45603</v>
      </c>
      <c r="D5638" t="s">
        <v>32860</v>
      </c>
      <c r="E5638" t="s">
        <v>32861</v>
      </c>
      <c r="F5638" t="s">
        <v>13</v>
      </c>
      <c r="G5638" s="6" t="s">
        <v>32862</v>
      </c>
      <c r="H5638" s="6" t="s">
        <v>32863</v>
      </c>
      <c r="I5638" s="6" t="s">
        <v>32864</v>
      </c>
      <c r="J5638" s="6" t="s">
        <v>32865</v>
      </c>
      <c r="K5638" t="s">
        <v>140</v>
      </c>
      <c r="L5638" t="s">
        <v>1011</v>
      </c>
      <c r="M5638" t="s">
        <v>4506</v>
      </c>
      <c r="N5638" t="s">
        <v>64</v>
      </c>
      <c r="O5638">
        <v>1</v>
      </c>
      <c r="Y5638">
        <f t="shared" si="176"/>
        <v>0</v>
      </c>
      <c r="Z5638" t="str">
        <f t="shared" si="177"/>
        <v>Магазин0</v>
      </c>
      <c r="AA5638" s="6" t="str">
        <f>VLOOKUP(Z5638,Баллы!A:B,2,0)</f>
        <v>Диспаритет</v>
      </c>
    </row>
    <row r="5639">
      <c r="A5639" t="s">
        <v>32866</v>
      </c>
      <c r="B5639" t="s">
        <v>1173</v>
      </c>
      <c r="C5639" s="1">
        <v>45603</v>
      </c>
      <c r="D5639" t="s">
        <v>32866</v>
      </c>
      <c r="E5639" t="s">
        <v>32867</v>
      </c>
      <c r="F5639" t="s">
        <v>13</v>
      </c>
      <c r="G5639" s="6" t="s">
        <v>32868</v>
      </c>
      <c r="H5639" s="6" t="s">
        <v>32869</v>
      </c>
      <c r="I5639" s="6" t="s">
        <v>32870</v>
      </c>
      <c r="J5639" s="6" t="s">
        <v>32871</v>
      </c>
      <c r="K5639" t="s">
        <v>82</v>
      </c>
      <c r="L5639" t="s">
        <v>83</v>
      </c>
      <c r="M5639" t="s">
        <v>1179</v>
      </c>
      <c r="N5639" t="s">
        <v>64</v>
      </c>
      <c r="O5639">
        <v>1</v>
      </c>
      <c r="Y5639">
        <f t="shared" si="176"/>
        <v>0</v>
      </c>
      <c r="Z5639" t="str">
        <f t="shared" si="177"/>
        <v>Магазин0</v>
      </c>
      <c r="AA5639" s="6" t="str">
        <f>VLOOKUP(Z5639,Баллы!A:B,2,0)</f>
        <v>Диспаритет</v>
      </c>
    </row>
    <row r="5640">
      <c r="A5640" t="s">
        <v>32872</v>
      </c>
      <c r="B5640" t="s">
        <v>676</v>
      </c>
      <c r="C5640" s="1">
        <v>45603</v>
      </c>
      <c r="D5640" t="s">
        <v>32872</v>
      </c>
      <c r="E5640" t="s">
        <v>32873</v>
      </c>
      <c r="F5640" t="s">
        <v>13</v>
      </c>
      <c r="G5640" s="6" t="s">
        <v>32874</v>
      </c>
      <c r="H5640" s="6" t="s">
        <v>32875</v>
      </c>
      <c r="I5640" s="6" t="s">
        <v>32876</v>
      </c>
      <c r="J5640" s="6" t="s">
        <v>32877</v>
      </c>
      <c r="K5640" t="s">
        <v>61</v>
      </c>
      <c r="L5640" t="s">
        <v>682</v>
      </c>
      <c r="M5640" t="s">
        <v>683</v>
      </c>
      <c r="N5640" t="s">
        <v>64</v>
      </c>
      <c r="O5640">
        <v>1</v>
      </c>
      <c r="Y5640">
        <f t="shared" si="176"/>
        <v>0</v>
      </c>
      <c r="Z5640" t="str">
        <f t="shared" si="177"/>
        <v>Магазин0</v>
      </c>
      <c r="AA5640" s="6" t="str">
        <f>VLOOKUP(Z5640,Баллы!A:B,2,0)</f>
        <v>Диспаритет</v>
      </c>
    </row>
    <row r="5641">
      <c r="A5641" t="s">
        <v>32878</v>
      </c>
      <c r="B5641" t="s">
        <v>743</v>
      </c>
      <c r="C5641" s="1">
        <v>45603</v>
      </c>
      <c r="D5641" t="s">
        <v>32878</v>
      </c>
      <c r="E5641" t="s">
        <v>32879</v>
      </c>
      <c r="F5641" t="s">
        <v>88</v>
      </c>
      <c r="G5641" s="6" t="s">
        <v>32880</v>
      </c>
      <c r="H5641" s="6" t="s">
        <v>32881</v>
      </c>
      <c r="I5641" s="6" t="s">
        <v>32882</v>
      </c>
      <c r="J5641" s="6" t="s">
        <v>32883</v>
      </c>
      <c r="K5641" t="s">
        <v>140</v>
      </c>
      <c r="L5641" t="s">
        <v>447</v>
      </c>
      <c r="M5641" t="s">
        <v>749</v>
      </c>
      <c r="N5641" t="s">
        <v>95</v>
      </c>
      <c r="O5641">
        <v>1</v>
      </c>
      <c r="Y5641">
        <f t="shared" si="176"/>
        <v>0</v>
      </c>
      <c r="Z5641" t="str">
        <f t="shared" si="177"/>
        <v>Павильон0</v>
      </c>
      <c r="AA5641" s="6" t="str">
        <f>VLOOKUP(Z5641,Баллы!A:B,2,0)</f>
        <v>Диспаритет</v>
      </c>
    </row>
    <row r="5642">
      <c r="A5642" t="s">
        <v>32884</v>
      </c>
      <c r="B5642" t="s">
        <v>2308</v>
      </c>
      <c r="C5642" s="1">
        <v>45603</v>
      </c>
      <c r="D5642" t="s">
        <v>32884</v>
      </c>
      <c r="E5642" t="s">
        <v>32885</v>
      </c>
      <c r="F5642" t="s">
        <v>1602</v>
      </c>
      <c r="G5642" s="6" t="s">
        <v>32886</v>
      </c>
      <c r="H5642" s="6" t="s">
        <v>32887</v>
      </c>
      <c r="I5642" s="6" t="s">
        <v>32888</v>
      </c>
      <c r="J5642" s="6" t="s">
        <v>32889</v>
      </c>
      <c r="K5642" t="s">
        <v>140</v>
      </c>
      <c r="L5642" t="s">
        <v>724</v>
      </c>
      <c r="M5642" t="s">
        <v>2314</v>
      </c>
      <c r="N5642" t="s">
        <v>1608</v>
      </c>
      <c r="O5642">
        <v>1</v>
      </c>
      <c r="Y5642">
        <f t="shared" si="176"/>
        <v>0</v>
      </c>
      <c r="Z5642" t="str">
        <f t="shared" si="177"/>
        <v xml:space="preserve">Салон связи0</v>
      </c>
      <c r="AA5642" s="6" t="str">
        <f>VLOOKUP(Z5642,Баллы!A:B,2,0)</f>
        <v>Диспаритет</v>
      </c>
    </row>
    <row r="5643">
      <c r="A5643" t="s">
        <v>32890</v>
      </c>
      <c r="B5643" t="s">
        <v>3621</v>
      </c>
      <c r="C5643" s="1">
        <v>45603</v>
      </c>
      <c r="D5643" t="s">
        <v>32890</v>
      </c>
      <c r="E5643" t="s">
        <v>32891</v>
      </c>
      <c r="F5643" t="s">
        <v>13</v>
      </c>
      <c r="G5643" s="6" t="s">
        <v>32892</v>
      </c>
      <c r="H5643" s="6" t="s">
        <v>32893</v>
      </c>
      <c r="I5643" s="6" t="s">
        <v>32894</v>
      </c>
      <c r="J5643" s="6" t="s">
        <v>32895</v>
      </c>
      <c r="K5643" t="s">
        <v>104</v>
      </c>
      <c r="L5643" t="s">
        <v>396</v>
      </c>
      <c r="M5643" t="s">
        <v>3627</v>
      </c>
      <c r="N5643" t="s">
        <v>64</v>
      </c>
      <c r="O5643">
        <v>1</v>
      </c>
      <c r="Y5643">
        <f t="shared" si="176"/>
        <v>0</v>
      </c>
      <c r="Z5643" t="str">
        <f t="shared" si="177"/>
        <v>Магазин0</v>
      </c>
      <c r="AA5643" s="6" t="str">
        <f>VLOOKUP(Z5643,Баллы!A:B,2,0)</f>
        <v>Диспаритет</v>
      </c>
    </row>
    <row r="5644">
      <c r="A5644" t="s">
        <v>32896</v>
      </c>
      <c r="B5644" t="s">
        <v>1093</v>
      </c>
      <c r="C5644" s="1">
        <v>45603</v>
      </c>
      <c r="D5644" t="s">
        <v>32896</v>
      </c>
      <c r="E5644" t="s">
        <v>32897</v>
      </c>
      <c r="F5644" t="s">
        <v>13</v>
      </c>
      <c r="G5644" s="6" t="s">
        <v>32898</v>
      </c>
      <c r="H5644" s="6" t="s">
        <v>32899</v>
      </c>
      <c r="I5644" s="6" t="s">
        <v>32900</v>
      </c>
      <c r="J5644" s="6" t="s">
        <v>32901</v>
      </c>
      <c r="K5644" t="s">
        <v>61</v>
      </c>
      <c r="L5644" t="s">
        <v>93</v>
      </c>
      <c r="M5644" t="s">
        <v>1099</v>
      </c>
      <c r="N5644" t="s">
        <v>64</v>
      </c>
      <c r="O5644">
        <v>1</v>
      </c>
      <c r="Y5644">
        <f t="shared" si="176"/>
        <v>0</v>
      </c>
      <c r="Z5644" t="str">
        <f t="shared" si="177"/>
        <v>Магазин0</v>
      </c>
      <c r="AA5644" s="6" t="str">
        <f>VLOOKUP(Z5644,Баллы!A:B,2,0)</f>
        <v>Диспаритет</v>
      </c>
    </row>
    <row r="5645">
      <c r="A5645" t="s">
        <v>32902</v>
      </c>
      <c r="B5645" t="s">
        <v>847</v>
      </c>
      <c r="C5645" s="1">
        <v>45603</v>
      </c>
      <c r="D5645" t="s">
        <v>32902</v>
      </c>
      <c r="E5645" t="s">
        <v>13730</v>
      </c>
      <c r="F5645" t="s">
        <v>1602</v>
      </c>
      <c r="G5645" s="6" t="s">
        <v>32903</v>
      </c>
      <c r="H5645" s="6" t="s">
        <v>32904</v>
      </c>
      <c r="I5645" s="6" t="s">
        <v>32905</v>
      </c>
      <c r="J5645" s="6" t="s">
        <v>32906</v>
      </c>
      <c r="K5645" t="s">
        <v>140</v>
      </c>
      <c r="L5645" t="s">
        <v>853</v>
      </c>
      <c r="M5645" t="s">
        <v>854</v>
      </c>
      <c r="N5645" t="s">
        <v>1608</v>
      </c>
      <c r="O5645">
        <v>1</v>
      </c>
      <c r="Y5645">
        <f t="shared" si="176"/>
        <v>0</v>
      </c>
      <c r="Z5645" t="str">
        <f t="shared" si="177"/>
        <v xml:space="preserve">Салон связи0</v>
      </c>
      <c r="AA5645" s="6" t="str">
        <f>VLOOKUP(Z5645,Баллы!A:B,2,0)</f>
        <v>Диспаритет</v>
      </c>
    </row>
    <row r="5646">
      <c r="A5646" t="s">
        <v>32907</v>
      </c>
      <c r="B5646" t="s">
        <v>751</v>
      </c>
      <c r="C5646" s="1">
        <v>45603</v>
      </c>
      <c r="D5646" t="s">
        <v>32907</v>
      </c>
      <c r="E5646" t="s">
        <v>32908</v>
      </c>
      <c r="F5646" t="s">
        <v>127</v>
      </c>
      <c r="G5646" s="6" t="s">
        <v>32909</v>
      </c>
      <c r="H5646" s="6" t="s">
        <v>32910</v>
      </c>
      <c r="I5646" s="6" t="s">
        <v>32911</v>
      </c>
      <c r="J5646" s="6" t="s">
        <v>101</v>
      </c>
      <c r="K5646" t="s">
        <v>72</v>
      </c>
      <c r="L5646" t="s">
        <v>73</v>
      </c>
      <c r="M5646" t="s">
        <v>756</v>
      </c>
      <c r="N5646" t="s">
        <v>132</v>
      </c>
      <c r="O5646">
        <v>1</v>
      </c>
      <c r="Y5646">
        <f t="shared" si="176"/>
        <v>0</v>
      </c>
      <c r="Z5646" t="str">
        <f t="shared" si="177"/>
        <v>Секция0</v>
      </c>
      <c r="AA5646" s="6" t="str">
        <f>VLOOKUP(Z5646,Баллы!A:B,2,0)</f>
        <v>Диспаритет</v>
      </c>
    </row>
    <row r="5647">
      <c r="A5647" t="s">
        <v>32912</v>
      </c>
      <c r="B5647" t="s">
        <v>221</v>
      </c>
      <c r="C5647" s="1">
        <v>45603</v>
      </c>
      <c r="D5647" t="s">
        <v>32912</v>
      </c>
      <c r="E5647" t="s">
        <v>32913</v>
      </c>
      <c r="F5647" t="s">
        <v>13</v>
      </c>
      <c r="G5647" s="6" t="s">
        <v>32914</v>
      </c>
      <c r="H5647" s="6" t="s">
        <v>32915</v>
      </c>
      <c r="I5647" s="6" t="s">
        <v>32916</v>
      </c>
      <c r="J5647" s="6" t="s">
        <v>32917</v>
      </c>
      <c r="K5647" t="s">
        <v>72</v>
      </c>
      <c r="L5647" t="s">
        <v>226</v>
      </c>
      <c r="M5647" t="s">
        <v>227</v>
      </c>
      <c r="N5647" t="s">
        <v>64</v>
      </c>
      <c r="O5647">
        <v>1</v>
      </c>
      <c r="Y5647">
        <f t="shared" si="176"/>
        <v>0</v>
      </c>
      <c r="Z5647" t="str">
        <f t="shared" si="177"/>
        <v>Магазин0</v>
      </c>
      <c r="AA5647" s="6" t="str">
        <f>VLOOKUP(Z5647,Баллы!A:B,2,0)</f>
        <v>Диспаритет</v>
      </c>
    </row>
    <row r="5648">
      <c r="A5648" t="s">
        <v>32918</v>
      </c>
      <c r="B5648" t="s">
        <v>8955</v>
      </c>
      <c r="C5648" s="1">
        <v>45603</v>
      </c>
      <c r="D5648" t="s">
        <v>32918</v>
      </c>
      <c r="E5648" t="s">
        <v>32919</v>
      </c>
      <c r="F5648" t="s">
        <v>13</v>
      </c>
      <c r="G5648" s="6" t="s">
        <v>32920</v>
      </c>
      <c r="H5648" s="6" t="s">
        <v>32921</v>
      </c>
      <c r="I5648" s="6" t="s">
        <v>32922</v>
      </c>
      <c r="J5648" s="6" t="s">
        <v>32923</v>
      </c>
      <c r="K5648" t="s">
        <v>140</v>
      </c>
      <c r="L5648" t="s">
        <v>8961</v>
      </c>
      <c r="M5648" t="s">
        <v>8962</v>
      </c>
      <c r="N5648" t="s">
        <v>64</v>
      </c>
      <c r="O5648">
        <v>1</v>
      </c>
      <c r="Y5648">
        <f t="shared" si="176"/>
        <v>0</v>
      </c>
      <c r="Z5648" t="str">
        <f t="shared" si="177"/>
        <v>Магазин0</v>
      </c>
      <c r="AA5648" s="6" t="str">
        <f>VLOOKUP(Z5648,Баллы!A:B,2,0)</f>
        <v>Диспаритет</v>
      </c>
    </row>
    <row r="5649">
      <c r="A5649" t="s">
        <v>32924</v>
      </c>
      <c r="B5649" t="s">
        <v>109</v>
      </c>
      <c r="C5649" s="1">
        <v>45603</v>
      </c>
      <c r="D5649" t="s">
        <v>32924</v>
      </c>
      <c r="E5649" t="s">
        <v>32677</v>
      </c>
      <c r="F5649" t="s">
        <v>13</v>
      </c>
      <c r="G5649" s="6" t="s">
        <v>32925</v>
      </c>
      <c r="H5649" s="6" t="s">
        <v>32926</v>
      </c>
      <c r="I5649" s="6" t="s">
        <v>32927</v>
      </c>
      <c r="J5649" s="6" t="s">
        <v>32928</v>
      </c>
      <c r="K5649" t="s">
        <v>82</v>
      </c>
      <c r="L5649" t="s">
        <v>115</v>
      </c>
      <c r="M5649" t="s">
        <v>116</v>
      </c>
      <c r="N5649" t="s">
        <v>64</v>
      </c>
      <c r="O5649">
        <v>1</v>
      </c>
      <c r="Y5649">
        <f t="shared" si="176"/>
        <v>0</v>
      </c>
      <c r="Z5649" t="str">
        <f t="shared" si="177"/>
        <v>Магазин0</v>
      </c>
      <c r="AA5649" s="6" t="str">
        <f>VLOOKUP(Z5649,Баллы!A:B,2,0)</f>
        <v>Диспаритет</v>
      </c>
    </row>
    <row r="5650">
      <c r="A5650" t="s">
        <v>32929</v>
      </c>
      <c r="B5650" t="s">
        <v>2511</v>
      </c>
      <c r="C5650" s="1">
        <v>45603</v>
      </c>
      <c r="D5650" t="s">
        <v>32929</v>
      </c>
      <c r="E5650" t="s">
        <v>32930</v>
      </c>
      <c r="F5650" t="s">
        <v>336</v>
      </c>
      <c r="G5650" s="6" t="s">
        <v>101</v>
      </c>
      <c r="H5650" s="6" t="s">
        <v>32931</v>
      </c>
      <c r="I5650" s="6" t="s">
        <v>32932</v>
      </c>
      <c r="J5650" s="6" t="s">
        <v>101</v>
      </c>
      <c r="K5650" t="s">
        <v>72</v>
      </c>
      <c r="L5650" t="s">
        <v>73</v>
      </c>
      <c r="M5650" t="s">
        <v>2516</v>
      </c>
      <c r="N5650" t="s">
        <v>340</v>
      </c>
      <c r="O5650">
        <v>1</v>
      </c>
      <c r="Y5650">
        <f t="shared" si="176"/>
        <v>0</v>
      </c>
      <c r="Z5650" t="str">
        <f t="shared" si="177"/>
        <v>Остров0</v>
      </c>
      <c r="AA5650" s="6" t="str">
        <f>VLOOKUP(Z5650,Баллы!A:B,2,0)</f>
        <v>Диспаритет</v>
      </c>
    </row>
    <row r="5651">
      <c r="A5651" t="s">
        <v>32933</v>
      </c>
      <c r="B5651" t="s">
        <v>3651</v>
      </c>
      <c r="C5651" s="1">
        <v>45603</v>
      </c>
      <c r="D5651" t="s">
        <v>32933</v>
      </c>
      <c r="E5651" t="s">
        <v>32934</v>
      </c>
      <c r="F5651" t="s">
        <v>13</v>
      </c>
      <c r="G5651" s="6" t="s">
        <v>32935</v>
      </c>
      <c r="H5651" s="6" t="s">
        <v>32936</v>
      </c>
      <c r="I5651" s="6" t="s">
        <v>32937</v>
      </c>
      <c r="J5651" s="6" t="s">
        <v>32938</v>
      </c>
      <c r="K5651" t="s">
        <v>140</v>
      </c>
      <c r="L5651" t="s">
        <v>165</v>
      </c>
      <c r="M5651" t="s">
        <v>3657</v>
      </c>
      <c r="N5651" t="s">
        <v>64</v>
      </c>
      <c r="O5651">
        <v>1</v>
      </c>
      <c r="Y5651">
        <f t="shared" si="176"/>
        <v>0</v>
      </c>
      <c r="Z5651" t="str">
        <f t="shared" si="177"/>
        <v>Магазин0</v>
      </c>
      <c r="AA5651" s="6" t="str">
        <f>VLOOKUP(Z5651,Баллы!A:B,2,0)</f>
        <v>Диспаритет</v>
      </c>
    </row>
    <row r="5652">
      <c r="A5652" t="s">
        <v>32939</v>
      </c>
      <c r="B5652" t="s">
        <v>86</v>
      </c>
      <c r="C5652" s="1">
        <v>45603</v>
      </c>
      <c r="D5652" t="s">
        <v>32939</v>
      </c>
      <c r="E5652" t="s">
        <v>32940</v>
      </c>
      <c r="F5652" t="s">
        <v>88</v>
      </c>
      <c r="G5652" s="6" t="s">
        <v>32941</v>
      </c>
      <c r="H5652" s="6" t="s">
        <v>32942</v>
      </c>
      <c r="I5652" s="6" t="s">
        <v>32943</v>
      </c>
      <c r="J5652" s="6" t="s">
        <v>32944</v>
      </c>
      <c r="K5652" t="s">
        <v>61</v>
      </c>
      <c r="L5652" t="s">
        <v>93</v>
      </c>
      <c r="M5652" t="s">
        <v>94</v>
      </c>
      <c r="N5652" t="s">
        <v>95</v>
      </c>
      <c r="O5652">
        <v>1</v>
      </c>
      <c r="Y5652">
        <f t="shared" si="176"/>
        <v>0</v>
      </c>
      <c r="Z5652" t="str">
        <f t="shared" si="177"/>
        <v>Павильон0</v>
      </c>
      <c r="AA5652" s="6" t="str">
        <f>VLOOKUP(Z5652,Баллы!A:B,2,0)</f>
        <v>Диспаритет</v>
      </c>
    </row>
    <row r="5653">
      <c r="A5653" t="s">
        <v>32945</v>
      </c>
      <c r="B5653" t="s">
        <v>2217</v>
      </c>
      <c r="C5653" s="1">
        <v>45603</v>
      </c>
      <c r="D5653" t="s">
        <v>32945</v>
      </c>
      <c r="E5653" t="s">
        <v>32946</v>
      </c>
      <c r="F5653" t="s">
        <v>13</v>
      </c>
      <c r="G5653" s="6" t="s">
        <v>32947</v>
      </c>
      <c r="H5653" s="6" t="s">
        <v>32948</v>
      </c>
      <c r="I5653" s="6" t="s">
        <v>32949</v>
      </c>
      <c r="J5653" s="6" t="s">
        <v>32950</v>
      </c>
      <c r="K5653" t="s">
        <v>192</v>
      </c>
      <c r="L5653" t="s">
        <v>1729</v>
      </c>
      <c r="M5653" t="s">
        <v>2223</v>
      </c>
      <c r="N5653" t="s">
        <v>64</v>
      </c>
      <c r="O5653">
        <v>1</v>
      </c>
      <c r="Y5653">
        <f t="shared" si="176"/>
        <v>0</v>
      </c>
      <c r="Z5653" t="str">
        <f t="shared" si="177"/>
        <v>Магазин0</v>
      </c>
      <c r="AA5653" s="6" t="str">
        <f>VLOOKUP(Z5653,Баллы!A:B,2,0)</f>
        <v>Диспаритет</v>
      </c>
    </row>
    <row r="5654">
      <c r="A5654" t="s">
        <v>32951</v>
      </c>
      <c r="B5654" t="s">
        <v>2711</v>
      </c>
      <c r="C5654" s="1">
        <v>45603</v>
      </c>
      <c r="D5654" t="s">
        <v>32951</v>
      </c>
      <c r="E5654" t="s">
        <v>32952</v>
      </c>
      <c r="F5654" t="s">
        <v>13</v>
      </c>
      <c r="G5654" s="6" t="s">
        <v>32953</v>
      </c>
      <c r="H5654" s="6" t="s">
        <v>32954</v>
      </c>
      <c r="I5654" s="6" t="s">
        <v>32955</v>
      </c>
      <c r="J5654" s="6" t="s">
        <v>32956</v>
      </c>
      <c r="K5654" t="s">
        <v>61</v>
      </c>
      <c r="L5654" t="s">
        <v>981</v>
      </c>
      <c r="M5654" t="s">
        <v>2717</v>
      </c>
      <c r="N5654" t="s">
        <v>64</v>
      </c>
      <c r="O5654">
        <v>1</v>
      </c>
      <c r="Y5654">
        <f t="shared" si="176"/>
        <v>0</v>
      </c>
      <c r="Z5654" t="str">
        <f t="shared" si="177"/>
        <v>Магазин0</v>
      </c>
      <c r="AA5654" s="6" t="str">
        <f>VLOOKUP(Z5654,Баллы!A:B,2,0)</f>
        <v>Диспаритет</v>
      </c>
    </row>
    <row r="5655">
      <c r="A5655" t="s">
        <v>32957</v>
      </c>
      <c r="B5655" t="s">
        <v>907</v>
      </c>
      <c r="C5655" s="1">
        <v>45603</v>
      </c>
      <c r="D5655" t="s">
        <v>32957</v>
      </c>
      <c r="E5655" t="s">
        <v>32958</v>
      </c>
      <c r="F5655" t="s">
        <v>13</v>
      </c>
      <c r="G5655" s="6" t="s">
        <v>32959</v>
      </c>
      <c r="H5655" s="6" t="s">
        <v>32960</v>
      </c>
      <c r="I5655" s="6" t="s">
        <v>32961</v>
      </c>
      <c r="J5655" s="6" t="s">
        <v>32962</v>
      </c>
      <c r="K5655" t="s">
        <v>61</v>
      </c>
      <c r="L5655" t="s">
        <v>913</v>
      </c>
      <c r="M5655" t="s">
        <v>914</v>
      </c>
      <c r="N5655" t="s">
        <v>64</v>
      </c>
      <c r="O5655">
        <v>1</v>
      </c>
      <c r="Y5655">
        <f t="shared" si="176"/>
        <v>0</v>
      </c>
      <c r="Z5655" t="str">
        <f t="shared" si="177"/>
        <v>Магазин0</v>
      </c>
      <c r="AA5655" s="6" t="str">
        <f>VLOOKUP(Z5655,Баллы!A:B,2,0)</f>
        <v>Диспаритет</v>
      </c>
    </row>
    <row r="5656">
      <c r="A5656" t="s">
        <v>32963</v>
      </c>
      <c r="B5656" t="s">
        <v>3318</v>
      </c>
      <c r="C5656" s="1">
        <v>45603</v>
      </c>
      <c r="D5656" t="s">
        <v>32963</v>
      </c>
      <c r="E5656" t="s">
        <v>32964</v>
      </c>
      <c r="F5656" t="s">
        <v>13</v>
      </c>
      <c r="G5656" s="6" t="s">
        <v>32965</v>
      </c>
      <c r="H5656" s="6" t="s">
        <v>32966</v>
      </c>
      <c r="I5656" s="6" t="s">
        <v>32967</v>
      </c>
      <c r="J5656" s="6" t="s">
        <v>32968</v>
      </c>
      <c r="K5656" t="s">
        <v>192</v>
      </c>
      <c r="L5656" t="s">
        <v>467</v>
      </c>
      <c r="M5656" t="s">
        <v>3324</v>
      </c>
      <c r="N5656" t="s">
        <v>64</v>
      </c>
      <c r="O5656">
        <v>1</v>
      </c>
      <c r="Y5656">
        <f t="shared" si="176"/>
        <v>0</v>
      </c>
      <c r="Z5656" t="str">
        <f t="shared" si="177"/>
        <v>Магазин0</v>
      </c>
      <c r="AA5656" s="6" t="str">
        <f>VLOOKUP(Z5656,Баллы!A:B,2,0)</f>
        <v>Диспаритет</v>
      </c>
    </row>
    <row r="5657">
      <c r="A5657" t="s">
        <v>32969</v>
      </c>
      <c r="B5657" t="s">
        <v>619</v>
      </c>
      <c r="C5657" s="1">
        <v>45603</v>
      </c>
      <c r="D5657" t="s">
        <v>32969</v>
      </c>
      <c r="E5657" t="s">
        <v>32970</v>
      </c>
      <c r="F5657" t="s">
        <v>88</v>
      </c>
      <c r="G5657" s="6" t="s">
        <v>32971</v>
      </c>
      <c r="H5657" s="6" t="s">
        <v>32972</v>
      </c>
      <c r="I5657" s="6" t="s">
        <v>32973</v>
      </c>
      <c r="J5657" s="6" t="s">
        <v>32974</v>
      </c>
      <c r="K5657" t="s">
        <v>192</v>
      </c>
      <c r="L5657" t="s">
        <v>625</v>
      </c>
      <c r="M5657" t="s">
        <v>626</v>
      </c>
      <c r="N5657" t="s">
        <v>95</v>
      </c>
      <c r="O5657">
        <v>1</v>
      </c>
      <c r="Y5657">
        <f t="shared" si="176"/>
        <v>0</v>
      </c>
      <c r="Z5657" t="str">
        <f t="shared" si="177"/>
        <v>Павильон0</v>
      </c>
      <c r="AA5657" s="6" t="str">
        <f>VLOOKUP(Z5657,Баллы!A:B,2,0)</f>
        <v>Диспаритет</v>
      </c>
    </row>
    <row r="5658">
      <c r="A5658" t="s">
        <v>32975</v>
      </c>
      <c r="B5658" t="s">
        <v>417</v>
      </c>
      <c r="C5658" s="1">
        <v>45603</v>
      </c>
      <c r="D5658" t="s">
        <v>32975</v>
      </c>
      <c r="E5658" t="s">
        <v>32976</v>
      </c>
      <c r="F5658" t="s">
        <v>13</v>
      </c>
      <c r="G5658" s="6" t="s">
        <v>32977</v>
      </c>
      <c r="H5658" s="6" t="s">
        <v>32978</v>
      </c>
      <c r="I5658" s="6" t="s">
        <v>32979</v>
      </c>
      <c r="J5658" s="6" t="s">
        <v>32980</v>
      </c>
      <c r="K5658" t="s">
        <v>72</v>
      </c>
      <c r="L5658" t="s">
        <v>183</v>
      </c>
      <c r="M5658" t="s">
        <v>423</v>
      </c>
      <c r="N5658" t="s">
        <v>64</v>
      </c>
      <c r="O5658">
        <v>1</v>
      </c>
      <c r="Y5658">
        <f t="shared" si="176"/>
        <v>0</v>
      </c>
      <c r="Z5658" t="str">
        <f t="shared" si="177"/>
        <v>Магазин0</v>
      </c>
      <c r="AA5658" s="6" t="str">
        <f>VLOOKUP(Z5658,Баллы!A:B,2,0)</f>
        <v>Диспаритет</v>
      </c>
    </row>
    <row r="5659">
      <c r="A5659" t="s">
        <v>32981</v>
      </c>
      <c r="B5659" t="s">
        <v>2035</v>
      </c>
      <c r="C5659" s="1">
        <v>45603</v>
      </c>
      <c r="D5659" t="s">
        <v>32981</v>
      </c>
      <c r="E5659" t="s">
        <v>32982</v>
      </c>
      <c r="F5659" t="s">
        <v>13</v>
      </c>
      <c r="G5659" s="6" t="s">
        <v>32983</v>
      </c>
      <c r="H5659" s="6" t="s">
        <v>32984</v>
      </c>
      <c r="I5659" s="6" t="s">
        <v>32985</v>
      </c>
      <c r="J5659" s="6" t="s">
        <v>32986</v>
      </c>
      <c r="K5659" t="s">
        <v>82</v>
      </c>
      <c r="L5659" t="s">
        <v>2039</v>
      </c>
      <c r="M5659" t="s">
        <v>2040</v>
      </c>
      <c r="N5659" t="s">
        <v>64</v>
      </c>
      <c r="O5659">
        <v>1</v>
      </c>
      <c r="Y5659">
        <f t="shared" si="176"/>
        <v>0</v>
      </c>
      <c r="Z5659" t="str">
        <f t="shared" si="177"/>
        <v>Магазин0</v>
      </c>
      <c r="AA5659" s="6" t="str">
        <f>VLOOKUP(Z5659,Баллы!A:B,2,0)</f>
        <v>Диспаритет</v>
      </c>
    </row>
    <row r="5660">
      <c r="A5660" t="s">
        <v>32987</v>
      </c>
      <c r="B5660" t="s">
        <v>1498</v>
      </c>
      <c r="C5660" s="1">
        <v>45603</v>
      </c>
      <c r="D5660" t="s">
        <v>32987</v>
      </c>
      <c r="E5660" t="s">
        <v>32988</v>
      </c>
      <c r="F5660" t="s">
        <v>127</v>
      </c>
      <c r="G5660" s="6" t="s">
        <v>32989</v>
      </c>
      <c r="H5660" s="6" t="s">
        <v>32990</v>
      </c>
      <c r="I5660" s="6" t="s">
        <v>32991</v>
      </c>
      <c r="J5660" s="6" t="s">
        <v>101</v>
      </c>
      <c r="K5660" t="s">
        <v>72</v>
      </c>
      <c r="L5660" t="s">
        <v>73</v>
      </c>
      <c r="M5660" t="s">
        <v>1503</v>
      </c>
      <c r="N5660" t="s">
        <v>132</v>
      </c>
      <c r="O5660">
        <v>1</v>
      </c>
      <c r="Y5660">
        <f t="shared" si="176"/>
        <v>0</v>
      </c>
      <c r="Z5660" t="str">
        <f t="shared" si="177"/>
        <v>Секция0</v>
      </c>
      <c r="AA5660" s="6" t="str">
        <f>VLOOKUP(Z5660,Баллы!A:B,2,0)</f>
        <v>Диспаритет</v>
      </c>
    </row>
    <row r="5661">
      <c r="A5661" t="s">
        <v>32992</v>
      </c>
      <c r="B5661" t="s">
        <v>611</v>
      </c>
      <c r="C5661" s="1">
        <v>45603</v>
      </c>
      <c r="D5661" t="s">
        <v>32992</v>
      </c>
      <c r="E5661" t="s">
        <v>32993</v>
      </c>
      <c r="F5661" t="s">
        <v>13</v>
      </c>
      <c r="G5661" s="6" t="s">
        <v>32994</v>
      </c>
      <c r="H5661" s="6" t="s">
        <v>32995</v>
      </c>
      <c r="I5661" s="6" t="s">
        <v>32996</v>
      </c>
      <c r="J5661" s="6" t="s">
        <v>32997</v>
      </c>
      <c r="K5661" t="s">
        <v>140</v>
      </c>
      <c r="L5661" t="s">
        <v>165</v>
      </c>
      <c r="M5661" t="s">
        <v>617</v>
      </c>
      <c r="N5661" t="s">
        <v>64</v>
      </c>
      <c r="O5661">
        <v>1</v>
      </c>
      <c r="Y5661">
        <f t="shared" si="176"/>
        <v>0</v>
      </c>
      <c r="Z5661" t="str">
        <f t="shared" si="177"/>
        <v>Магазин0</v>
      </c>
      <c r="AA5661" s="6" t="str">
        <f>VLOOKUP(Z5661,Баллы!A:B,2,0)</f>
        <v>Диспаритет</v>
      </c>
    </row>
    <row r="5662">
      <c r="A5662" t="s">
        <v>32998</v>
      </c>
      <c r="B5662" t="s">
        <v>781</v>
      </c>
      <c r="C5662" s="1">
        <v>45603</v>
      </c>
      <c r="D5662" t="s">
        <v>32998</v>
      </c>
      <c r="E5662" t="s">
        <v>782</v>
      </c>
      <c r="F5662" t="s">
        <v>127</v>
      </c>
      <c r="G5662" s="6" t="s">
        <v>32999</v>
      </c>
      <c r="H5662" s="6" t="s">
        <v>33000</v>
      </c>
      <c r="I5662" s="6" t="s">
        <v>33001</v>
      </c>
      <c r="J5662" s="6" t="s">
        <v>101</v>
      </c>
      <c r="K5662" t="s">
        <v>82</v>
      </c>
      <c r="L5662" t="s">
        <v>115</v>
      </c>
      <c r="M5662" t="s">
        <v>786</v>
      </c>
      <c r="N5662" t="s">
        <v>132</v>
      </c>
      <c r="O5662">
        <v>1</v>
      </c>
      <c r="Y5662">
        <f t="shared" si="176"/>
        <v>0</v>
      </c>
      <c r="Z5662" t="str">
        <f t="shared" si="177"/>
        <v>Секция0</v>
      </c>
      <c r="AA5662" s="6" t="str">
        <f>VLOOKUP(Z5662,Баллы!A:B,2,0)</f>
        <v>Диспаритет</v>
      </c>
    </row>
    <row r="5663">
      <c r="A5663" t="s">
        <v>33002</v>
      </c>
      <c r="B5663" t="s">
        <v>3310</v>
      </c>
      <c r="C5663" s="1">
        <v>45603</v>
      </c>
      <c r="D5663" t="s">
        <v>33002</v>
      </c>
      <c r="E5663" t="s">
        <v>33003</v>
      </c>
      <c r="F5663" t="s">
        <v>13</v>
      </c>
      <c r="G5663" s="6" t="s">
        <v>33004</v>
      </c>
      <c r="H5663" s="6" t="s">
        <v>33005</v>
      </c>
      <c r="I5663" s="6" t="s">
        <v>33006</v>
      </c>
      <c r="J5663" s="6" t="s">
        <v>33007</v>
      </c>
      <c r="K5663" t="s">
        <v>104</v>
      </c>
      <c r="L5663" t="s">
        <v>105</v>
      </c>
      <c r="M5663" t="s">
        <v>3316</v>
      </c>
      <c r="N5663" t="s">
        <v>64</v>
      </c>
      <c r="O5663">
        <v>1</v>
      </c>
      <c r="Y5663">
        <f t="shared" si="176"/>
        <v>0</v>
      </c>
      <c r="Z5663" t="str">
        <f t="shared" si="177"/>
        <v>Магазин0</v>
      </c>
      <c r="AA5663" s="6" t="str">
        <f>VLOOKUP(Z5663,Баллы!A:B,2,0)</f>
        <v>Диспаритет</v>
      </c>
    </row>
    <row r="5664">
      <c r="A5664" t="s">
        <v>33008</v>
      </c>
      <c r="B5664" t="s">
        <v>31001</v>
      </c>
      <c r="C5664" s="1">
        <v>45603</v>
      </c>
      <c r="D5664" t="s">
        <v>33008</v>
      </c>
      <c r="E5664" t="s">
        <v>33009</v>
      </c>
      <c r="F5664" t="s">
        <v>13</v>
      </c>
      <c r="G5664" s="6" t="s">
        <v>33010</v>
      </c>
      <c r="H5664" s="6" t="s">
        <v>33011</v>
      </c>
      <c r="I5664" s="6" t="s">
        <v>33012</v>
      </c>
      <c r="J5664" s="6" t="s">
        <v>33013</v>
      </c>
      <c r="K5664" t="s">
        <v>61</v>
      </c>
      <c r="L5664" t="s">
        <v>93</v>
      </c>
      <c r="M5664" t="s">
        <v>31007</v>
      </c>
      <c r="N5664" t="s">
        <v>64</v>
      </c>
      <c r="O5664">
        <v>1</v>
      </c>
      <c r="Y5664">
        <f t="shared" si="176"/>
        <v>0</v>
      </c>
      <c r="Z5664" t="str">
        <f t="shared" si="177"/>
        <v>Магазин0</v>
      </c>
      <c r="AA5664" s="6" t="str">
        <f>VLOOKUP(Z5664,Баллы!A:B,2,0)</f>
        <v>Диспаритет</v>
      </c>
    </row>
    <row r="5665">
      <c r="A5665" t="s">
        <v>33014</v>
      </c>
      <c r="B5665" t="s">
        <v>1532</v>
      </c>
      <c r="C5665" s="1">
        <v>45603</v>
      </c>
      <c r="D5665" t="s">
        <v>33014</v>
      </c>
      <c r="E5665" t="s">
        <v>33015</v>
      </c>
      <c r="F5665" t="s">
        <v>88</v>
      </c>
      <c r="G5665" s="6" t="s">
        <v>33016</v>
      </c>
      <c r="H5665" s="6" t="s">
        <v>33017</v>
      </c>
      <c r="I5665" s="6" t="s">
        <v>33018</v>
      </c>
      <c r="J5665" s="6" t="s">
        <v>33019</v>
      </c>
      <c r="K5665" t="s">
        <v>61</v>
      </c>
      <c r="L5665" t="s">
        <v>1036</v>
      </c>
      <c r="M5665" t="s">
        <v>1537</v>
      </c>
      <c r="N5665" t="s">
        <v>95</v>
      </c>
      <c r="O5665">
        <v>1</v>
      </c>
      <c r="Y5665">
        <f t="shared" si="176"/>
        <v>0</v>
      </c>
      <c r="Z5665" t="str">
        <f t="shared" si="177"/>
        <v>Павильон0</v>
      </c>
      <c r="AA5665" s="6" t="str">
        <f>VLOOKUP(Z5665,Баллы!A:B,2,0)</f>
        <v>Диспаритет</v>
      </c>
    </row>
    <row r="5666">
      <c r="A5666" t="s">
        <v>33020</v>
      </c>
      <c r="B5666" t="s">
        <v>922</v>
      </c>
      <c r="C5666" s="1">
        <v>45603</v>
      </c>
      <c r="D5666" t="s">
        <v>33020</v>
      </c>
      <c r="E5666" t="s">
        <v>33021</v>
      </c>
      <c r="F5666" t="s">
        <v>127</v>
      </c>
      <c r="G5666" s="6" t="s">
        <v>33022</v>
      </c>
      <c r="H5666" s="6" t="s">
        <v>33023</v>
      </c>
      <c r="I5666" s="6" t="s">
        <v>33024</v>
      </c>
      <c r="J5666" s="6" t="s">
        <v>101</v>
      </c>
      <c r="K5666" t="s">
        <v>72</v>
      </c>
      <c r="L5666" t="s">
        <v>764</v>
      </c>
      <c r="M5666" t="s">
        <v>928</v>
      </c>
      <c r="N5666" t="s">
        <v>132</v>
      </c>
      <c r="O5666">
        <v>1</v>
      </c>
      <c r="Y5666">
        <f t="shared" si="176"/>
        <v>0</v>
      </c>
      <c r="Z5666" t="str">
        <f t="shared" si="177"/>
        <v>Секция0</v>
      </c>
      <c r="AA5666" s="6" t="str">
        <f>VLOOKUP(Z5666,Баллы!A:B,2,0)</f>
        <v>Диспаритет</v>
      </c>
    </row>
    <row r="5667">
      <c r="A5667" t="s">
        <v>33025</v>
      </c>
      <c r="B5667" t="s">
        <v>1199</v>
      </c>
      <c r="C5667" s="1">
        <v>45603</v>
      </c>
      <c r="D5667" t="s">
        <v>33025</v>
      </c>
      <c r="E5667" t="s">
        <v>33026</v>
      </c>
      <c r="F5667" t="s">
        <v>13</v>
      </c>
      <c r="G5667" s="6" t="s">
        <v>33027</v>
      </c>
      <c r="H5667" s="6" t="s">
        <v>33028</v>
      </c>
      <c r="I5667" s="6" t="s">
        <v>33029</v>
      </c>
      <c r="J5667" s="6" t="s">
        <v>33030</v>
      </c>
      <c r="K5667" t="s">
        <v>104</v>
      </c>
      <c r="L5667" t="s">
        <v>253</v>
      </c>
      <c r="M5667" t="s">
        <v>1205</v>
      </c>
      <c r="N5667" t="s">
        <v>64</v>
      </c>
      <c r="O5667">
        <v>1</v>
      </c>
      <c r="Y5667">
        <f t="shared" si="176"/>
        <v>0</v>
      </c>
      <c r="Z5667" t="str">
        <f t="shared" si="177"/>
        <v>Магазин0</v>
      </c>
      <c r="AA5667" s="6" t="str">
        <f>VLOOKUP(Z5667,Баллы!A:B,2,0)</f>
        <v>Диспаритет</v>
      </c>
    </row>
    <row r="5668">
      <c r="A5668" t="s">
        <v>33031</v>
      </c>
      <c r="B5668" t="s">
        <v>1022</v>
      </c>
      <c r="C5668" s="1">
        <v>45603</v>
      </c>
      <c r="D5668" t="s">
        <v>33031</v>
      </c>
      <c r="E5668" t="s">
        <v>33032</v>
      </c>
      <c r="F5668" t="s">
        <v>13</v>
      </c>
      <c r="G5668" s="6" t="s">
        <v>33033</v>
      </c>
      <c r="H5668" s="6" t="s">
        <v>33034</v>
      </c>
      <c r="I5668" s="6" t="s">
        <v>33035</v>
      </c>
      <c r="J5668" s="6" t="s">
        <v>33036</v>
      </c>
      <c r="K5668" t="s">
        <v>61</v>
      </c>
      <c r="L5668" t="s">
        <v>1028</v>
      </c>
      <c r="M5668" t="s">
        <v>1029</v>
      </c>
      <c r="N5668" t="s">
        <v>64</v>
      </c>
      <c r="O5668">
        <v>1</v>
      </c>
      <c r="Y5668">
        <f t="shared" si="176"/>
        <v>0</v>
      </c>
      <c r="Z5668" t="str">
        <f t="shared" si="177"/>
        <v>Магазин0</v>
      </c>
      <c r="AA5668" s="6" t="str">
        <f>VLOOKUP(Z5668,Баллы!A:B,2,0)</f>
        <v>Диспаритет</v>
      </c>
    </row>
    <row r="5669">
      <c r="A5669" t="s">
        <v>33037</v>
      </c>
      <c r="B5669" t="s">
        <v>2163</v>
      </c>
      <c r="C5669" s="1">
        <v>45603</v>
      </c>
      <c r="D5669" t="s">
        <v>33037</v>
      </c>
      <c r="E5669" t="s">
        <v>33038</v>
      </c>
      <c r="F5669" t="s">
        <v>13</v>
      </c>
      <c r="G5669" s="6" t="s">
        <v>33039</v>
      </c>
      <c r="H5669" s="6" t="s">
        <v>33040</v>
      </c>
      <c r="I5669" s="6" t="s">
        <v>33041</v>
      </c>
      <c r="J5669" s="6" t="s">
        <v>33042</v>
      </c>
      <c r="K5669" t="s">
        <v>72</v>
      </c>
      <c r="L5669" t="s">
        <v>1553</v>
      </c>
      <c r="M5669" t="s">
        <v>2167</v>
      </c>
      <c r="N5669" t="s">
        <v>64</v>
      </c>
      <c r="O5669">
        <v>1</v>
      </c>
      <c r="Y5669">
        <f t="shared" si="176"/>
        <v>0</v>
      </c>
      <c r="Z5669" t="str">
        <f t="shared" si="177"/>
        <v>Магазин0</v>
      </c>
      <c r="AA5669" s="6" t="str">
        <f>VLOOKUP(Z5669,Баллы!A:B,2,0)</f>
        <v>Диспаритет</v>
      </c>
    </row>
    <row r="5670">
      <c r="A5670" t="s">
        <v>33043</v>
      </c>
      <c r="B5670" t="s">
        <v>76</v>
      </c>
      <c r="C5670" s="1">
        <v>45603</v>
      </c>
      <c r="D5670" t="s">
        <v>33043</v>
      </c>
      <c r="E5670" t="s">
        <v>33044</v>
      </c>
      <c r="F5670" t="s">
        <v>13</v>
      </c>
      <c r="G5670" s="6" t="s">
        <v>33045</v>
      </c>
      <c r="H5670" s="6" t="s">
        <v>33046</v>
      </c>
      <c r="I5670" s="6" t="s">
        <v>33047</v>
      </c>
      <c r="J5670" s="6" t="s">
        <v>33048</v>
      </c>
      <c r="K5670" t="s">
        <v>82</v>
      </c>
      <c r="L5670" t="s">
        <v>83</v>
      </c>
      <c r="M5670" t="s">
        <v>84</v>
      </c>
      <c r="N5670" t="s">
        <v>64</v>
      </c>
      <c r="O5670">
        <v>1</v>
      </c>
      <c r="Y5670">
        <f t="shared" si="176"/>
        <v>0</v>
      </c>
      <c r="Z5670" t="str">
        <f t="shared" si="177"/>
        <v>Магазин0</v>
      </c>
      <c r="AA5670" s="6" t="str">
        <f>VLOOKUP(Z5670,Баллы!A:B,2,0)</f>
        <v>Диспаритет</v>
      </c>
    </row>
    <row r="5671">
      <c r="A5671" t="s">
        <v>33049</v>
      </c>
      <c r="B5671" t="s">
        <v>12443</v>
      </c>
      <c r="C5671" s="1">
        <v>45603</v>
      </c>
      <c r="D5671" t="s">
        <v>33049</v>
      </c>
      <c r="E5671" t="s">
        <v>33050</v>
      </c>
      <c r="F5671" t="s">
        <v>13</v>
      </c>
      <c r="G5671" s="6" t="s">
        <v>33051</v>
      </c>
      <c r="H5671" s="6" t="s">
        <v>33052</v>
      </c>
      <c r="I5671" s="6" t="s">
        <v>33053</v>
      </c>
      <c r="J5671" s="6" t="s">
        <v>33054</v>
      </c>
      <c r="K5671" t="s">
        <v>104</v>
      </c>
      <c r="L5671" t="s">
        <v>7707</v>
      </c>
      <c r="M5671" t="s">
        <v>12449</v>
      </c>
      <c r="N5671" t="s">
        <v>64</v>
      </c>
      <c r="O5671">
        <v>1</v>
      </c>
      <c r="Y5671">
        <f t="shared" si="176"/>
        <v>0</v>
      </c>
      <c r="Z5671" t="str">
        <f t="shared" si="177"/>
        <v>Магазин0</v>
      </c>
      <c r="AA5671" s="6" t="str">
        <f>VLOOKUP(Z5671,Баллы!A:B,2,0)</f>
        <v>Диспаритет</v>
      </c>
    </row>
    <row r="5672">
      <c r="A5672" t="s">
        <v>33055</v>
      </c>
      <c r="B5672" t="s">
        <v>3116</v>
      </c>
      <c r="C5672" s="1">
        <v>45603</v>
      </c>
      <c r="D5672" t="s">
        <v>33055</v>
      </c>
      <c r="E5672" t="s">
        <v>33056</v>
      </c>
      <c r="F5672" t="s">
        <v>13</v>
      </c>
      <c r="G5672" s="6" t="s">
        <v>33057</v>
      </c>
      <c r="H5672" s="6" t="s">
        <v>33058</v>
      </c>
      <c r="I5672" s="6" t="s">
        <v>33059</v>
      </c>
      <c r="J5672" s="6" t="s">
        <v>33060</v>
      </c>
      <c r="K5672" t="s">
        <v>192</v>
      </c>
      <c r="L5672" t="s">
        <v>193</v>
      </c>
      <c r="M5672" t="s">
        <v>3122</v>
      </c>
      <c r="N5672" t="s">
        <v>64</v>
      </c>
      <c r="O5672">
        <v>1</v>
      </c>
      <c r="Y5672">
        <f t="shared" si="176"/>
        <v>0</v>
      </c>
      <c r="Z5672" t="str">
        <f t="shared" si="177"/>
        <v>Магазин0</v>
      </c>
      <c r="AA5672" s="6" t="str">
        <f>VLOOKUP(Z5672,Баллы!A:B,2,0)</f>
        <v>Диспаритет</v>
      </c>
    </row>
    <row r="5673">
      <c r="A5673" t="s">
        <v>33061</v>
      </c>
      <c r="B5673" t="s">
        <v>334</v>
      </c>
      <c r="C5673" s="1">
        <v>45603</v>
      </c>
      <c r="D5673" t="s">
        <v>33061</v>
      </c>
      <c r="E5673" t="s">
        <v>33062</v>
      </c>
      <c r="F5673" t="s">
        <v>127</v>
      </c>
      <c r="G5673" s="6" t="s">
        <v>33063</v>
      </c>
      <c r="H5673" s="6" t="s">
        <v>33064</v>
      </c>
      <c r="I5673" s="6" t="s">
        <v>33065</v>
      </c>
      <c r="J5673" s="6" t="s">
        <v>101</v>
      </c>
      <c r="K5673" t="s">
        <v>61</v>
      </c>
      <c r="L5673" t="s">
        <v>279</v>
      </c>
      <c r="M5673" t="s">
        <v>339</v>
      </c>
      <c r="N5673" t="s">
        <v>132</v>
      </c>
      <c r="O5673">
        <v>1</v>
      </c>
      <c r="Y5673">
        <f t="shared" si="176"/>
        <v>0</v>
      </c>
      <c r="Z5673" t="str">
        <f t="shared" si="177"/>
        <v>Секция0</v>
      </c>
      <c r="AA5673" s="6" t="str">
        <f>VLOOKUP(Z5673,Баллы!A:B,2,0)</f>
        <v>Диспаритет</v>
      </c>
    </row>
    <row r="5674">
      <c r="A5674" t="s">
        <v>33066</v>
      </c>
      <c r="B5674" t="s">
        <v>152</v>
      </c>
      <c r="C5674" s="1">
        <v>45603</v>
      </c>
      <c r="D5674" t="s">
        <v>33066</v>
      </c>
      <c r="E5674" t="s">
        <v>33067</v>
      </c>
      <c r="F5674" t="s">
        <v>13</v>
      </c>
      <c r="G5674" s="6" t="s">
        <v>33068</v>
      </c>
      <c r="H5674" s="6" t="s">
        <v>33069</v>
      </c>
      <c r="I5674" s="6" t="s">
        <v>33070</v>
      </c>
      <c r="J5674" s="6" t="s">
        <v>33071</v>
      </c>
      <c r="K5674" t="s">
        <v>61</v>
      </c>
      <c r="L5674" t="s">
        <v>93</v>
      </c>
      <c r="M5674" t="s">
        <v>157</v>
      </c>
      <c r="N5674" t="s">
        <v>64</v>
      </c>
      <c r="O5674">
        <v>1</v>
      </c>
      <c r="Y5674">
        <f t="shared" si="176"/>
        <v>0</v>
      </c>
      <c r="Z5674" t="str">
        <f t="shared" si="177"/>
        <v>Магазин0</v>
      </c>
      <c r="AA5674" s="6" t="str">
        <f>VLOOKUP(Z5674,Баллы!A:B,2,0)</f>
        <v>Диспаритет</v>
      </c>
    </row>
    <row r="5675">
      <c r="A5675" t="s">
        <v>33072</v>
      </c>
      <c r="B5675" t="s">
        <v>5770</v>
      </c>
      <c r="C5675" s="1">
        <v>45603</v>
      </c>
      <c r="D5675" t="s">
        <v>33072</v>
      </c>
      <c r="E5675" t="s">
        <v>33073</v>
      </c>
      <c r="F5675" t="s">
        <v>13</v>
      </c>
      <c r="G5675" s="6" t="s">
        <v>33074</v>
      </c>
      <c r="H5675" s="6" t="s">
        <v>33075</v>
      </c>
      <c r="I5675" s="6" t="s">
        <v>33076</v>
      </c>
      <c r="J5675" s="6" t="s">
        <v>33077</v>
      </c>
      <c r="K5675" t="s">
        <v>104</v>
      </c>
      <c r="L5675" t="s">
        <v>105</v>
      </c>
      <c r="M5675" t="s">
        <v>5774</v>
      </c>
      <c r="N5675" t="s">
        <v>64</v>
      </c>
      <c r="O5675">
        <v>1</v>
      </c>
      <c r="Y5675">
        <f t="shared" si="176"/>
        <v>0</v>
      </c>
      <c r="Z5675" t="str">
        <f t="shared" si="177"/>
        <v>Магазин0</v>
      </c>
      <c r="AA5675" s="6" t="str">
        <f>VLOOKUP(Z5675,Баллы!A:B,2,0)</f>
        <v>Диспаритет</v>
      </c>
    </row>
    <row r="5676">
      <c r="A5676" t="s">
        <v>33078</v>
      </c>
      <c r="B5676" t="s">
        <v>159</v>
      </c>
      <c r="C5676" s="1">
        <v>45603</v>
      </c>
      <c r="D5676" t="s">
        <v>33078</v>
      </c>
      <c r="E5676" t="s">
        <v>33079</v>
      </c>
      <c r="F5676" t="s">
        <v>13</v>
      </c>
      <c r="G5676" s="6" t="s">
        <v>33080</v>
      </c>
      <c r="H5676" s="6" t="s">
        <v>33081</v>
      </c>
      <c r="I5676" s="6" t="s">
        <v>33082</v>
      </c>
      <c r="J5676" s="6" t="s">
        <v>33083</v>
      </c>
      <c r="K5676" t="s">
        <v>140</v>
      </c>
      <c r="L5676" t="s">
        <v>165</v>
      </c>
      <c r="M5676" t="s">
        <v>166</v>
      </c>
      <c r="N5676" t="s">
        <v>64</v>
      </c>
      <c r="O5676">
        <v>1</v>
      </c>
      <c r="Y5676">
        <f t="shared" si="176"/>
        <v>0</v>
      </c>
      <c r="Z5676" t="str">
        <f t="shared" si="177"/>
        <v>Магазин0</v>
      </c>
      <c r="AA5676" s="6" t="str">
        <f>VLOOKUP(Z5676,Баллы!A:B,2,0)</f>
        <v>Диспаритет</v>
      </c>
    </row>
    <row r="5677">
      <c r="A5677" t="s">
        <v>33084</v>
      </c>
      <c r="B5677" t="s">
        <v>637</v>
      </c>
      <c r="C5677" s="1">
        <v>45603</v>
      </c>
      <c r="D5677" t="s">
        <v>33084</v>
      </c>
      <c r="E5677" t="s">
        <v>33085</v>
      </c>
      <c r="F5677" t="s">
        <v>13</v>
      </c>
      <c r="G5677" s="6" t="s">
        <v>33086</v>
      </c>
      <c r="H5677" s="6" t="s">
        <v>33087</v>
      </c>
      <c r="I5677" s="6" t="s">
        <v>33088</v>
      </c>
      <c r="J5677" s="6" t="s">
        <v>33089</v>
      </c>
      <c r="K5677" t="s">
        <v>140</v>
      </c>
      <c r="L5677" t="s">
        <v>331</v>
      </c>
      <c r="M5677" t="s">
        <v>643</v>
      </c>
      <c r="N5677" t="s">
        <v>64</v>
      </c>
      <c r="O5677">
        <v>1</v>
      </c>
      <c r="Y5677">
        <f t="shared" ref="Y5677:Y5740" si="178">SUM(P5677:W5677)</f>
        <v>0</v>
      </c>
      <c r="Z5677" t="str">
        <f t="shared" ref="Z5677:Z5740" si="179">CONCATENATE(N5677,Y5677)</f>
        <v>Магазин0</v>
      </c>
      <c r="AA5677" s="6" t="str">
        <f>VLOOKUP(Z5677,Баллы!A:B,2,0)</f>
        <v>Диспаритет</v>
      </c>
    </row>
    <row r="5678">
      <c r="A5678" t="s">
        <v>33090</v>
      </c>
      <c r="B5678" t="s">
        <v>15037</v>
      </c>
      <c r="C5678" s="1">
        <v>45603</v>
      </c>
      <c r="D5678" t="s">
        <v>33090</v>
      </c>
      <c r="E5678" t="s">
        <v>33091</v>
      </c>
      <c r="F5678" t="s">
        <v>13</v>
      </c>
      <c r="G5678" s="6" t="s">
        <v>33092</v>
      </c>
      <c r="H5678" s="6" t="s">
        <v>33093</v>
      </c>
      <c r="I5678" s="6" t="s">
        <v>33094</v>
      </c>
      <c r="J5678" s="6" t="s">
        <v>33095</v>
      </c>
      <c r="K5678" t="s">
        <v>104</v>
      </c>
      <c r="L5678" t="s">
        <v>253</v>
      </c>
      <c r="M5678" t="s">
        <v>15043</v>
      </c>
      <c r="N5678" t="s">
        <v>64</v>
      </c>
      <c r="O5678">
        <v>1</v>
      </c>
      <c r="Y5678">
        <f t="shared" si="178"/>
        <v>0</v>
      </c>
      <c r="Z5678" t="str">
        <f t="shared" si="179"/>
        <v>Магазин0</v>
      </c>
      <c r="AA5678" s="6" t="str">
        <f>VLOOKUP(Z5678,Баллы!A:B,2,0)</f>
        <v>Диспаритет</v>
      </c>
    </row>
    <row r="5679">
      <c r="A5679" t="s">
        <v>33096</v>
      </c>
      <c r="B5679" t="s">
        <v>571</v>
      </c>
      <c r="C5679" s="1">
        <v>45603</v>
      </c>
      <c r="D5679" t="s">
        <v>33096</v>
      </c>
      <c r="E5679" t="s">
        <v>33097</v>
      </c>
      <c r="F5679" t="s">
        <v>13</v>
      </c>
      <c r="G5679" s="6" t="s">
        <v>33098</v>
      </c>
      <c r="H5679" s="6" t="s">
        <v>33099</v>
      </c>
      <c r="I5679" s="6" t="s">
        <v>33100</v>
      </c>
      <c r="J5679" s="6" t="s">
        <v>33101</v>
      </c>
      <c r="K5679" t="s">
        <v>82</v>
      </c>
      <c r="L5679" t="s">
        <v>115</v>
      </c>
      <c r="M5679" t="s">
        <v>577</v>
      </c>
      <c r="N5679" t="s">
        <v>64</v>
      </c>
      <c r="O5679">
        <v>1</v>
      </c>
      <c r="Y5679">
        <f t="shared" si="178"/>
        <v>0</v>
      </c>
      <c r="Z5679" t="str">
        <f t="shared" si="179"/>
        <v>Магазин0</v>
      </c>
      <c r="AA5679" s="6" t="str">
        <f>VLOOKUP(Z5679,Баллы!A:B,2,0)</f>
        <v>Диспаритет</v>
      </c>
    </row>
    <row r="5680">
      <c r="A5680" t="s">
        <v>33102</v>
      </c>
      <c r="B5680" t="s">
        <v>134</v>
      </c>
      <c r="C5680" s="1">
        <v>45603</v>
      </c>
      <c r="D5680" t="s">
        <v>33102</v>
      </c>
      <c r="E5680" t="s">
        <v>33103</v>
      </c>
      <c r="F5680" t="s">
        <v>13</v>
      </c>
      <c r="G5680" s="6" t="s">
        <v>33104</v>
      </c>
      <c r="H5680" s="6" t="s">
        <v>33105</v>
      </c>
      <c r="I5680" s="6" t="s">
        <v>33106</v>
      </c>
      <c r="J5680" s="6" t="s">
        <v>33107</v>
      </c>
      <c r="K5680" t="s">
        <v>140</v>
      </c>
      <c r="L5680" t="s">
        <v>141</v>
      </c>
      <c r="M5680" t="s">
        <v>142</v>
      </c>
      <c r="N5680" t="s">
        <v>64</v>
      </c>
      <c r="O5680">
        <v>1</v>
      </c>
      <c r="Y5680">
        <f t="shared" si="178"/>
        <v>0</v>
      </c>
      <c r="Z5680" t="str">
        <f t="shared" si="179"/>
        <v>Магазин0</v>
      </c>
      <c r="AA5680" s="6" t="str">
        <f>VLOOKUP(Z5680,Баллы!A:B,2,0)</f>
        <v>Диспаритет</v>
      </c>
    </row>
    <row r="5681">
      <c r="A5681" t="s">
        <v>33108</v>
      </c>
      <c r="B5681" t="s">
        <v>1219</v>
      </c>
      <c r="C5681" s="1">
        <v>45603</v>
      </c>
      <c r="D5681" t="s">
        <v>33108</v>
      </c>
      <c r="E5681" t="s">
        <v>33109</v>
      </c>
      <c r="F5681" t="s">
        <v>13</v>
      </c>
      <c r="G5681" s="6" t="s">
        <v>33110</v>
      </c>
      <c r="H5681" s="6" t="s">
        <v>33111</v>
      </c>
      <c r="I5681" s="6" t="s">
        <v>33112</v>
      </c>
      <c r="J5681" s="6" t="s">
        <v>33113</v>
      </c>
      <c r="K5681" t="s">
        <v>72</v>
      </c>
      <c r="L5681" t="s">
        <v>1225</v>
      </c>
      <c r="M5681" t="s">
        <v>1226</v>
      </c>
      <c r="N5681" t="s">
        <v>64</v>
      </c>
      <c r="O5681">
        <v>1</v>
      </c>
      <c r="Y5681">
        <f t="shared" si="178"/>
        <v>0</v>
      </c>
      <c r="Z5681" t="str">
        <f t="shared" si="179"/>
        <v>Магазин0</v>
      </c>
      <c r="AA5681" s="6" t="str">
        <f>VLOOKUP(Z5681,Баллы!A:B,2,0)</f>
        <v>Диспаритет</v>
      </c>
    </row>
    <row r="5682">
      <c r="A5682" t="s">
        <v>33114</v>
      </c>
      <c r="B5682" t="s">
        <v>5472</v>
      </c>
      <c r="C5682" s="1">
        <v>45603</v>
      </c>
      <c r="D5682" t="s">
        <v>33114</v>
      </c>
      <c r="E5682" t="s">
        <v>33115</v>
      </c>
      <c r="F5682" t="s">
        <v>13</v>
      </c>
      <c r="G5682" s="6" t="s">
        <v>33116</v>
      </c>
      <c r="H5682" s="6" t="s">
        <v>33117</v>
      </c>
      <c r="I5682" s="6" t="s">
        <v>33118</v>
      </c>
      <c r="J5682" s="6" t="s">
        <v>33119</v>
      </c>
      <c r="K5682" t="s">
        <v>104</v>
      </c>
      <c r="L5682" t="s">
        <v>691</v>
      </c>
      <c r="M5682" t="s">
        <v>5478</v>
      </c>
      <c r="N5682" t="s">
        <v>64</v>
      </c>
      <c r="O5682">
        <v>1</v>
      </c>
      <c r="Y5682">
        <f t="shared" si="178"/>
        <v>0</v>
      </c>
      <c r="Z5682" t="str">
        <f t="shared" si="179"/>
        <v>Магазин0</v>
      </c>
      <c r="AA5682" s="6" t="str">
        <f>VLOOKUP(Z5682,Баллы!A:B,2,0)</f>
        <v>Диспаритет</v>
      </c>
    </row>
    <row r="5683">
      <c r="A5683" t="s">
        <v>33120</v>
      </c>
      <c r="B5683" t="s">
        <v>1524</v>
      </c>
      <c r="C5683" s="1">
        <v>45603</v>
      </c>
      <c r="D5683" t="s">
        <v>33120</v>
      </c>
      <c r="E5683" t="s">
        <v>33121</v>
      </c>
      <c r="F5683" t="s">
        <v>13</v>
      </c>
      <c r="G5683" s="6" t="s">
        <v>33122</v>
      </c>
      <c r="H5683" s="6" t="s">
        <v>33123</v>
      </c>
      <c r="I5683" s="6" t="s">
        <v>33124</v>
      </c>
      <c r="J5683" s="6" t="s">
        <v>33125</v>
      </c>
      <c r="K5683" t="s">
        <v>82</v>
      </c>
      <c r="L5683" t="s">
        <v>236</v>
      </c>
      <c r="M5683" t="s">
        <v>1530</v>
      </c>
      <c r="N5683" t="s">
        <v>64</v>
      </c>
      <c r="O5683">
        <v>1</v>
      </c>
      <c r="Y5683">
        <f t="shared" si="178"/>
        <v>0</v>
      </c>
      <c r="Z5683" t="str">
        <f t="shared" si="179"/>
        <v>Магазин0</v>
      </c>
      <c r="AA5683" s="6" t="str">
        <f>VLOOKUP(Z5683,Баллы!A:B,2,0)</f>
        <v>Диспаритет</v>
      </c>
    </row>
    <row r="5684">
      <c r="A5684" t="s">
        <v>33126</v>
      </c>
      <c r="B5684" t="s">
        <v>5347</v>
      </c>
      <c r="C5684" s="1">
        <v>45603</v>
      </c>
      <c r="D5684" t="s">
        <v>33126</v>
      </c>
      <c r="E5684" t="s">
        <v>33127</v>
      </c>
      <c r="F5684" t="s">
        <v>88</v>
      </c>
      <c r="G5684" s="6" t="s">
        <v>33128</v>
      </c>
      <c r="H5684" s="6" t="s">
        <v>33129</v>
      </c>
      <c r="I5684" s="6" t="s">
        <v>33130</v>
      </c>
      <c r="J5684" s="6" t="s">
        <v>33131</v>
      </c>
      <c r="K5684" t="s">
        <v>104</v>
      </c>
      <c r="L5684" t="s">
        <v>348</v>
      </c>
      <c r="M5684" t="s">
        <v>5353</v>
      </c>
      <c r="N5684" t="s">
        <v>95</v>
      </c>
      <c r="O5684">
        <v>1</v>
      </c>
      <c r="Y5684">
        <f t="shared" si="178"/>
        <v>0</v>
      </c>
      <c r="Z5684" t="str">
        <f t="shared" si="179"/>
        <v>Павильон0</v>
      </c>
      <c r="AA5684" s="6" t="str">
        <f>VLOOKUP(Z5684,Баллы!A:B,2,0)</f>
        <v>Диспаритет</v>
      </c>
    </row>
    <row r="5685">
      <c r="A5685" t="s">
        <v>33132</v>
      </c>
      <c r="B5685" t="s">
        <v>1342</v>
      </c>
      <c r="C5685" s="1">
        <v>45603</v>
      </c>
      <c r="D5685" t="s">
        <v>33132</v>
      </c>
      <c r="E5685" t="s">
        <v>33133</v>
      </c>
      <c r="F5685" t="s">
        <v>13</v>
      </c>
      <c r="G5685" s="6" t="s">
        <v>33134</v>
      </c>
      <c r="H5685" s="6" t="s">
        <v>33135</v>
      </c>
      <c r="I5685" s="6" t="s">
        <v>33136</v>
      </c>
      <c r="J5685" s="6" t="s">
        <v>33137</v>
      </c>
      <c r="K5685" t="s">
        <v>61</v>
      </c>
      <c r="L5685" t="s">
        <v>885</v>
      </c>
      <c r="M5685" t="s">
        <v>1347</v>
      </c>
      <c r="N5685" t="s">
        <v>64</v>
      </c>
      <c r="O5685">
        <v>1</v>
      </c>
      <c r="Y5685">
        <f t="shared" si="178"/>
        <v>0</v>
      </c>
      <c r="Z5685" t="str">
        <f t="shared" si="179"/>
        <v>Магазин0</v>
      </c>
      <c r="AA5685" s="6" t="str">
        <f>VLOOKUP(Z5685,Баллы!A:B,2,0)</f>
        <v>Диспаритет</v>
      </c>
    </row>
    <row r="5686">
      <c r="A5686" t="s">
        <v>33138</v>
      </c>
      <c r="B5686" t="s">
        <v>493</v>
      </c>
      <c r="C5686" s="1">
        <v>45603</v>
      </c>
      <c r="D5686" t="s">
        <v>33138</v>
      </c>
      <c r="E5686" t="s">
        <v>33139</v>
      </c>
      <c r="F5686" t="s">
        <v>99</v>
      </c>
      <c r="G5686" s="6" t="s">
        <v>33140</v>
      </c>
      <c r="H5686" s="6" t="s">
        <v>101</v>
      </c>
      <c r="I5686" s="6" t="s">
        <v>33141</v>
      </c>
      <c r="J5686" s="6" t="s">
        <v>33142</v>
      </c>
      <c r="K5686" t="s">
        <v>82</v>
      </c>
      <c r="L5686" t="s">
        <v>202</v>
      </c>
      <c r="M5686" t="s">
        <v>499</v>
      </c>
      <c r="N5686" t="s">
        <v>107</v>
      </c>
      <c r="O5686">
        <v>1</v>
      </c>
      <c r="Y5686">
        <f t="shared" si="178"/>
        <v>0</v>
      </c>
      <c r="Z5686" t="str">
        <f t="shared" si="179"/>
        <v xml:space="preserve">Магазин СО0</v>
      </c>
      <c r="AA5686" s="6" t="str">
        <f>VLOOKUP(Z5686,Баллы!A:B,2,0)</f>
        <v>Диспаритет</v>
      </c>
    </row>
    <row r="5687">
      <c r="A5687" t="s">
        <v>33143</v>
      </c>
      <c r="B5687" t="s">
        <v>2285</v>
      </c>
      <c r="C5687" s="1">
        <v>45603</v>
      </c>
      <c r="D5687" t="s">
        <v>33143</v>
      </c>
      <c r="E5687" t="s">
        <v>33144</v>
      </c>
      <c r="F5687" t="s">
        <v>13</v>
      </c>
      <c r="G5687" s="6" t="s">
        <v>33145</v>
      </c>
      <c r="H5687" s="6" t="s">
        <v>33146</v>
      </c>
      <c r="I5687" s="6" t="s">
        <v>33147</v>
      </c>
      <c r="J5687" s="6" t="s">
        <v>33148</v>
      </c>
      <c r="K5687" t="s">
        <v>104</v>
      </c>
      <c r="L5687" t="s">
        <v>105</v>
      </c>
      <c r="M5687" t="s">
        <v>2291</v>
      </c>
      <c r="N5687" t="s">
        <v>64</v>
      </c>
      <c r="O5687">
        <v>1</v>
      </c>
      <c r="Y5687">
        <f t="shared" si="178"/>
        <v>0</v>
      </c>
      <c r="Z5687" t="str">
        <f t="shared" si="179"/>
        <v>Магазин0</v>
      </c>
      <c r="AA5687" s="6" t="str">
        <f>VLOOKUP(Z5687,Баллы!A:B,2,0)</f>
        <v>Диспаритет</v>
      </c>
    </row>
    <row r="5688">
      <c r="A5688" t="s">
        <v>33149</v>
      </c>
      <c r="B5688" t="s">
        <v>523</v>
      </c>
      <c r="C5688" s="1">
        <v>45603</v>
      </c>
      <c r="D5688" t="s">
        <v>33149</v>
      </c>
      <c r="E5688" t="s">
        <v>33150</v>
      </c>
      <c r="F5688" t="s">
        <v>223</v>
      </c>
      <c r="G5688" s="6" t="s">
        <v>33151</v>
      </c>
      <c r="H5688" s="6" t="s">
        <v>101</v>
      </c>
      <c r="I5688" s="6" t="s">
        <v>33152</v>
      </c>
      <c r="J5688" s="6" t="s">
        <v>101</v>
      </c>
      <c r="K5688" t="s">
        <v>140</v>
      </c>
      <c r="L5688" t="s">
        <v>141</v>
      </c>
      <c r="M5688" t="s">
        <v>529</v>
      </c>
      <c r="N5688" t="s">
        <v>228</v>
      </c>
      <c r="O5688">
        <v>1</v>
      </c>
      <c r="Y5688">
        <f t="shared" si="178"/>
        <v>0</v>
      </c>
      <c r="Z5688" t="str">
        <f t="shared" si="179"/>
        <v>Киоск0</v>
      </c>
      <c r="AA5688" s="6" t="str">
        <f>VLOOKUP(Z5688,Баллы!A:B,2,0)</f>
        <v>Диспаритет</v>
      </c>
    </row>
    <row r="5689">
      <c r="A5689" t="s">
        <v>33153</v>
      </c>
      <c r="B5689" t="s">
        <v>955</v>
      </c>
      <c r="C5689" s="1">
        <v>45603</v>
      </c>
      <c r="D5689" t="s">
        <v>33153</v>
      </c>
      <c r="E5689" t="s">
        <v>33154</v>
      </c>
      <c r="F5689" t="s">
        <v>13</v>
      </c>
      <c r="G5689" s="6" t="s">
        <v>33155</v>
      </c>
      <c r="H5689" s="6" t="s">
        <v>33156</v>
      </c>
      <c r="I5689" s="6" t="s">
        <v>33157</v>
      </c>
      <c r="J5689" s="6" t="s">
        <v>33158</v>
      </c>
      <c r="K5689" t="s">
        <v>72</v>
      </c>
      <c r="L5689" t="s">
        <v>306</v>
      </c>
      <c r="M5689" t="s">
        <v>961</v>
      </c>
      <c r="N5689" t="s">
        <v>64</v>
      </c>
      <c r="O5689">
        <v>1</v>
      </c>
      <c r="Y5689">
        <f t="shared" si="178"/>
        <v>0</v>
      </c>
      <c r="Z5689" t="str">
        <f t="shared" si="179"/>
        <v>Магазин0</v>
      </c>
      <c r="AA5689" s="6" t="str">
        <f>VLOOKUP(Z5689,Баллы!A:B,2,0)</f>
        <v>Диспаритет</v>
      </c>
    </row>
    <row r="5690">
      <c r="A5690" t="s">
        <v>33159</v>
      </c>
      <c r="B5690" t="s">
        <v>2332</v>
      </c>
      <c r="C5690" s="1">
        <v>45603</v>
      </c>
      <c r="D5690" t="s">
        <v>33159</v>
      </c>
      <c r="E5690" t="s">
        <v>33160</v>
      </c>
      <c r="F5690" t="s">
        <v>13</v>
      </c>
      <c r="G5690" s="6" t="s">
        <v>33161</v>
      </c>
      <c r="H5690" s="6" t="s">
        <v>33162</v>
      </c>
      <c r="I5690" s="6" t="s">
        <v>33163</v>
      </c>
      <c r="J5690" s="6" t="s">
        <v>33164</v>
      </c>
      <c r="K5690" t="s">
        <v>104</v>
      </c>
      <c r="L5690" t="s">
        <v>396</v>
      </c>
      <c r="M5690" t="s">
        <v>2338</v>
      </c>
      <c r="N5690" t="s">
        <v>64</v>
      </c>
      <c r="O5690">
        <v>1</v>
      </c>
      <c r="Y5690">
        <f t="shared" si="178"/>
        <v>0</v>
      </c>
      <c r="Z5690" t="str">
        <f t="shared" si="179"/>
        <v>Магазин0</v>
      </c>
      <c r="AA5690" s="6" t="str">
        <f>VLOOKUP(Z5690,Баллы!A:B,2,0)</f>
        <v>Диспаритет</v>
      </c>
    </row>
    <row r="5691">
      <c r="A5691" t="s">
        <v>33165</v>
      </c>
      <c r="B5691" t="s">
        <v>501</v>
      </c>
      <c r="C5691" s="1">
        <v>45603</v>
      </c>
      <c r="D5691" t="s">
        <v>33165</v>
      </c>
      <c r="E5691" t="s">
        <v>33166</v>
      </c>
      <c r="F5691" t="s">
        <v>13</v>
      </c>
      <c r="G5691" s="6" t="s">
        <v>33167</v>
      </c>
      <c r="H5691" s="6" t="s">
        <v>33168</v>
      </c>
      <c r="I5691" s="6" t="s">
        <v>33169</v>
      </c>
      <c r="J5691" s="6" t="s">
        <v>33170</v>
      </c>
      <c r="K5691" t="s">
        <v>140</v>
      </c>
      <c r="L5691" t="s">
        <v>447</v>
      </c>
      <c r="M5691" t="s">
        <v>507</v>
      </c>
      <c r="N5691" t="s">
        <v>64</v>
      </c>
      <c r="O5691">
        <v>1</v>
      </c>
      <c r="Y5691">
        <f t="shared" si="178"/>
        <v>0</v>
      </c>
      <c r="Z5691" t="str">
        <f t="shared" si="179"/>
        <v>Магазин0</v>
      </c>
      <c r="AA5691" s="6" t="str">
        <f>VLOOKUP(Z5691,Баллы!A:B,2,0)</f>
        <v>Диспаритет</v>
      </c>
    </row>
    <row r="5692">
      <c r="A5692" t="s">
        <v>33171</v>
      </c>
      <c r="B5692" t="s">
        <v>5418</v>
      </c>
      <c r="C5692" s="1">
        <v>45603</v>
      </c>
      <c r="D5692" t="s">
        <v>33171</v>
      </c>
      <c r="E5692" t="s">
        <v>33172</v>
      </c>
      <c r="F5692" t="s">
        <v>13</v>
      </c>
      <c r="G5692" s="6" t="s">
        <v>33173</v>
      </c>
      <c r="H5692" s="6" t="s">
        <v>33174</v>
      </c>
      <c r="I5692" s="6" t="s">
        <v>33175</v>
      </c>
      <c r="J5692" s="6" t="s">
        <v>33176</v>
      </c>
      <c r="K5692" t="s">
        <v>61</v>
      </c>
      <c r="L5692" t="s">
        <v>93</v>
      </c>
      <c r="M5692" t="s">
        <v>5424</v>
      </c>
      <c r="N5692" t="s">
        <v>64</v>
      </c>
      <c r="O5692">
        <v>1</v>
      </c>
      <c r="Y5692">
        <f t="shared" si="178"/>
        <v>0</v>
      </c>
      <c r="Z5692" t="str">
        <f t="shared" si="179"/>
        <v>Магазин0</v>
      </c>
      <c r="AA5692" s="6" t="str">
        <f>VLOOKUP(Z5692,Баллы!A:B,2,0)</f>
        <v>Диспаритет</v>
      </c>
    </row>
    <row r="5693">
      <c r="A5693" t="s">
        <v>33177</v>
      </c>
      <c r="B5693" t="s">
        <v>8259</v>
      </c>
      <c r="C5693" s="1">
        <v>45603</v>
      </c>
      <c r="D5693" t="s">
        <v>33177</v>
      </c>
      <c r="E5693" t="s">
        <v>33178</v>
      </c>
      <c r="F5693" t="s">
        <v>13</v>
      </c>
      <c r="G5693" s="6" t="s">
        <v>33179</v>
      </c>
      <c r="H5693" s="6" t="s">
        <v>33180</v>
      </c>
      <c r="I5693" s="6" t="s">
        <v>33181</v>
      </c>
      <c r="J5693" s="6" t="s">
        <v>33182</v>
      </c>
      <c r="K5693" t="s">
        <v>140</v>
      </c>
      <c r="L5693" t="s">
        <v>447</v>
      </c>
      <c r="M5693" t="s">
        <v>8265</v>
      </c>
      <c r="N5693" t="s">
        <v>64</v>
      </c>
      <c r="O5693">
        <v>1</v>
      </c>
      <c r="Y5693">
        <f t="shared" si="178"/>
        <v>0</v>
      </c>
      <c r="Z5693" t="str">
        <f t="shared" si="179"/>
        <v>Магазин0</v>
      </c>
      <c r="AA5693" s="6" t="str">
        <f>VLOOKUP(Z5693,Баллы!A:B,2,0)</f>
        <v>Диспаритет</v>
      </c>
    </row>
    <row r="5694">
      <c r="A5694" t="s">
        <v>33183</v>
      </c>
      <c r="B5694" t="s">
        <v>1283</v>
      </c>
      <c r="C5694" s="1">
        <v>45603</v>
      </c>
      <c r="D5694" t="s">
        <v>33183</v>
      </c>
      <c r="E5694" t="s">
        <v>32559</v>
      </c>
      <c r="F5694" t="s">
        <v>13</v>
      </c>
      <c r="G5694" s="6" t="s">
        <v>33184</v>
      </c>
      <c r="H5694" s="6" t="s">
        <v>33185</v>
      </c>
      <c r="I5694" s="6" t="s">
        <v>33186</v>
      </c>
      <c r="J5694" s="6" t="s">
        <v>33187</v>
      </c>
      <c r="K5694" t="s">
        <v>72</v>
      </c>
      <c r="L5694" t="s">
        <v>822</v>
      </c>
      <c r="M5694" t="s">
        <v>1289</v>
      </c>
      <c r="N5694" t="s">
        <v>64</v>
      </c>
      <c r="O5694">
        <v>1</v>
      </c>
      <c r="Y5694">
        <f t="shared" si="178"/>
        <v>0</v>
      </c>
      <c r="Z5694" t="str">
        <f t="shared" si="179"/>
        <v>Магазин0</v>
      </c>
      <c r="AA5694" s="6" t="str">
        <f>VLOOKUP(Z5694,Баллы!A:B,2,0)</f>
        <v>Диспаритет</v>
      </c>
    </row>
    <row r="5695">
      <c r="A5695" t="s">
        <v>33188</v>
      </c>
      <c r="B5695" t="s">
        <v>433</v>
      </c>
      <c r="C5695" s="1">
        <v>45603</v>
      </c>
      <c r="D5695" t="s">
        <v>33188</v>
      </c>
      <c r="E5695" t="s">
        <v>33189</v>
      </c>
      <c r="F5695" t="s">
        <v>223</v>
      </c>
      <c r="G5695" s="6" t="s">
        <v>33190</v>
      </c>
      <c r="H5695" s="6" t="s">
        <v>101</v>
      </c>
      <c r="I5695" s="6" t="s">
        <v>33191</v>
      </c>
      <c r="J5695" s="6" t="s">
        <v>101</v>
      </c>
      <c r="K5695" t="s">
        <v>72</v>
      </c>
      <c r="L5695" t="s">
        <v>183</v>
      </c>
      <c r="M5695" t="s">
        <v>439</v>
      </c>
      <c r="N5695" t="s">
        <v>228</v>
      </c>
      <c r="O5695">
        <v>1</v>
      </c>
      <c r="Y5695">
        <f t="shared" si="178"/>
        <v>0</v>
      </c>
      <c r="Z5695" t="str">
        <f t="shared" si="179"/>
        <v>Киоск0</v>
      </c>
      <c r="AA5695" s="6" t="str">
        <f>VLOOKUP(Z5695,Баллы!A:B,2,0)</f>
        <v>Диспаритет</v>
      </c>
    </row>
    <row r="5696">
      <c r="A5696" t="s">
        <v>33192</v>
      </c>
      <c r="B5696" t="s">
        <v>12701</v>
      </c>
      <c r="C5696" s="1">
        <v>45603</v>
      </c>
      <c r="D5696" t="s">
        <v>33192</v>
      </c>
      <c r="E5696" t="s">
        <v>33193</v>
      </c>
      <c r="F5696" t="s">
        <v>88</v>
      </c>
      <c r="G5696" s="6" t="s">
        <v>33194</v>
      </c>
      <c r="H5696" s="6" t="s">
        <v>33195</v>
      </c>
      <c r="I5696" s="6" t="s">
        <v>33196</v>
      </c>
      <c r="J5696" s="6" t="s">
        <v>33197</v>
      </c>
      <c r="K5696" t="s">
        <v>104</v>
      </c>
      <c r="L5696" t="s">
        <v>7707</v>
      </c>
      <c r="M5696" t="s">
        <v>12707</v>
      </c>
      <c r="N5696" t="s">
        <v>95</v>
      </c>
      <c r="O5696">
        <v>1</v>
      </c>
      <c r="Y5696">
        <f t="shared" si="178"/>
        <v>0</v>
      </c>
      <c r="Z5696" t="str">
        <f t="shared" si="179"/>
        <v>Павильон0</v>
      </c>
      <c r="AA5696" s="6" t="str">
        <f>VLOOKUP(Z5696,Баллы!A:B,2,0)</f>
        <v>Диспаритет</v>
      </c>
    </row>
    <row r="5697">
      <c r="A5697" t="s">
        <v>33198</v>
      </c>
      <c r="B5697" t="s">
        <v>3659</v>
      </c>
      <c r="C5697" s="1">
        <v>45603</v>
      </c>
      <c r="D5697" t="s">
        <v>33198</v>
      </c>
      <c r="E5697" t="s">
        <v>33199</v>
      </c>
      <c r="F5697" t="s">
        <v>13</v>
      </c>
      <c r="G5697" s="6" t="s">
        <v>33200</v>
      </c>
      <c r="H5697" s="6" t="s">
        <v>33201</v>
      </c>
      <c r="I5697" s="6" t="s">
        <v>33202</v>
      </c>
      <c r="J5697" s="6" t="s">
        <v>33203</v>
      </c>
      <c r="K5697" t="s">
        <v>192</v>
      </c>
      <c r="L5697" t="s">
        <v>482</v>
      </c>
      <c r="M5697" t="s">
        <v>3665</v>
      </c>
      <c r="N5697" t="s">
        <v>64</v>
      </c>
      <c r="O5697">
        <v>1</v>
      </c>
      <c r="Y5697">
        <f t="shared" si="178"/>
        <v>0</v>
      </c>
      <c r="Z5697" t="str">
        <f t="shared" si="179"/>
        <v>Магазин0</v>
      </c>
      <c r="AA5697" s="6" t="str">
        <f>VLOOKUP(Z5697,Баллы!A:B,2,0)</f>
        <v>Диспаритет</v>
      </c>
    </row>
    <row r="5698">
      <c r="A5698" t="s">
        <v>33204</v>
      </c>
      <c r="B5698" t="s">
        <v>12771</v>
      </c>
      <c r="C5698" s="1">
        <v>45603</v>
      </c>
      <c r="D5698" t="s">
        <v>33204</v>
      </c>
      <c r="E5698" t="s">
        <v>33205</v>
      </c>
      <c r="F5698" t="s">
        <v>13</v>
      </c>
      <c r="G5698" s="6" t="s">
        <v>33206</v>
      </c>
      <c r="H5698" s="6" t="s">
        <v>33207</v>
      </c>
      <c r="I5698" s="6" t="s">
        <v>33208</v>
      </c>
      <c r="J5698" s="6" t="s">
        <v>33209</v>
      </c>
      <c r="K5698" t="s">
        <v>61</v>
      </c>
      <c r="L5698" t="s">
        <v>1028</v>
      </c>
      <c r="M5698" t="s">
        <v>12777</v>
      </c>
      <c r="N5698" t="s">
        <v>64</v>
      </c>
      <c r="O5698">
        <v>1</v>
      </c>
      <c r="Y5698">
        <f t="shared" si="178"/>
        <v>0</v>
      </c>
      <c r="Z5698" t="str">
        <f t="shared" si="179"/>
        <v>Магазин0</v>
      </c>
      <c r="AA5698" s="6" t="str">
        <f>VLOOKUP(Z5698,Баллы!A:B,2,0)</f>
        <v>Диспаритет</v>
      </c>
    </row>
    <row r="5699">
      <c r="A5699" t="s">
        <v>33210</v>
      </c>
      <c r="B5699" t="s">
        <v>863</v>
      </c>
      <c r="C5699" s="1">
        <v>45603</v>
      </c>
      <c r="D5699" t="s">
        <v>33210</v>
      </c>
      <c r="E5699" t="s">
        <v>33211</v>
      </c>
      <c r="F5699" t="s">
        <v>88</v>
      </c>
      <c r="G5699" s="6" t="s">
        <v>33212</v>
      </c>
      <c r="H5699" s="6" t="s">
        <v>33213</v>
      </c>
      <c r="I5699" s="6" t="s">
        <v>33214</v>
      </c>
      <c r="J5699" s="6" t="s">
        <v>33215</v>
      </c>
      <c r="K5699" t="s">
        <v>72</v>
      </c>
      <c r="L5699" t="s">
        <v>183</v>
      </c>
      <c r="M5699" t="s">
        <v>869</v>
      </c>
      <c r="N5699" t="s">
        <v>95</v>
      </c>
      <c r="O5699">
        <v>1</v>
      </c>
      <c r="Y5699">
        <f t="shared" si="178"/>
        <v>0</v>
      </c>
      <c r="Z5699" t="str">
        <f t="shared" si="179"/>
        <v>Павильон0</v>
      </c>
      <c r="AA5699" s="6" t="str">
        <f>VLOOKUP(Z5699,Баллы!A:B,2,0)</f>
        <v>Диспаритет</v>
      </c>
    </row>
    <row r="5700">
      <c r="A5700" t="s">
        <v>33216</v>
      </c>
      <c r="B5700" t="s">
        <v>1147</v>
      </c>
      <c r="C5700" s="1">
        <v>45603</v>
      </c>
      <c r="D5700" t="s">
        <v>33216</v>
      </c>
      <c r="E5700" t="s">
        <v>33217</v>
      </c>
      <c r="F5700" t="s">
        <v>13</v>
      </c>
      <c r="G5700" s="6" t="s">
        <v>33218</v>
      </c>
      <c r="H5700" s="6" t="s">
        <v>33219</v>
      </c>
      <c r="I5700" s="6" t="s">
        <v>33220</v>
      </c>
      <c r="J5700" s="6" t="s">
        <v>33221</v>
      </c>
      <c r="K5700" t="s">
        <v>61</v>
      </c>
      <c r="L5700" t="s">
        <v>1028</v>
      </c>
      <c r="M5700" t="s">
        <v>1153</v>
      </c>
      <c r="N5700" t="s">
        <v>64</v>
      </c>
      <c r="O5700">
        <v>1</v>
      </c>
      <c r="Y5700">
        <f t="shared" si="178"/>
        <v>0</v>
      </c>
      <c r="Z5700" t="str">
        <f t="shared" si="179"/>
        <v>Магазин0</v>
      </c>
      <c r="AA5700" s="6" t="str">
        <f>VLOOKUP(Z5700,Баллы!A:B,2,0)</f>
        <v>Диспаритет</v>
      </c>
    </row>
    <row r="5701">
      <c r="A5701" t="s">
        <v>33222</v>
      </c>
      <c r="B5701" t="s">
        <v>3785</v>
      </c>
      <c r="C5701" s="1">
        <v>45603</v>
      </c>
      <c r="D5701" t="s">
        <v>33222</v>
      </c>
      <c r="E5701" t="s">
        <v>33223</v>
      </c>
      <c r="F5701" t="s">
        <v>127</v>
      </c>
      <c r="G5701" s="6" t="s">
        <v>33224</v>
      </c>
      <c r="H5701" s="6" t="s">
        <v>33225</v>
      </c>
      <c r="I5701" s="6" t="s">
        <v>33226</v>
      </c>
      <c r="J5701" s="6" t="s">
        <v>101</v>
      </c>
      <c r="K5701" t="s">
        <v>72</v>
      </c>
      <c r="L5701" t="s">
        <v>288</v>
      </c>
      <c r="M5701" t="s">
        <v>3791</v>
      </c>
      <c r="N5701" t="s">
        <v>132</v>
      </c>
      <c r="O5701">
        <v>1</v>
      </c>
      <c r="Y5701">
        <f t="shared" si="178"/>
        <v>0</v>
      </c>
      <c r="Z5701" t="str">
        <f t="shared" si="179"/>
        <v>Секция0</v>
      </c>
      <c r="AA5701" s="6" t="str">
        <f>VLOOKUP(Z5701,Баллы!A:B,2,0)</f>
        <v>Диспаритет</v>
      </c>
    </row>
    <row r="5702">
      <c r="A5702" t="s">
        <v>33227</v>
      </c>
      <c r="B5702" t="s">
        <v>2169</v>
      </c>
      <c r="C5702" s="1">
        <v>45603</v>
      </c>
      <c r="D5702" t="s">
        <v>33227</v>
      </c>
      <c r="E5702" t="s">
        <v>33228</v>
      </c>
      <c r="F5702" t="s">
        <v>13</v>
      </c>
      <c r="G5702" s="6" t="s">
        <v>33229</v>
      </c>
      <c r="H5702" s="6" t="s">
        <v>33230</v>
      </c>
      <c r="I5702" s="6" t="s">
        <v>33231</v>
      </c>
      <c r="J5702" s="6" t="s">
        <v>33232</v>
      </c>
      <c r="K5702" t="s">
        <v>192</v>
      </c>
      <c r="L5702" t="s">
        <v>625</v>
      </c>
      <c r="M5702" t="s">
        <v>2175</v>
      </c>
      <c r="N5702" t="s">
        <v>64</v>
      </c>
      <c r="O5702">
        <v>1</v>
      </c>
      <c r="Y5702">
        <f t="shared" si="178"/>
        <v>0</v>
      </c>
      <c r="Z5702" t="str">
        <f t="shared" si="179"/>
        <v>Магазин0</v>
      </c>
      <c r="AA5702" s="6" t="str">
        <f>VLOOKUP(Z5702,Баллы!A:B,2,0)</f>
        <v>Диспаритет</v>
      </c>
    </row>
    <row r="5703">
      <c r="A5703" t="s">
        <v>33233</v>
      </c>
      <c r="B5703" t="s">
        <v>1291</v>
      </c>
      <c r="C5703" s="1">
        <v>45603</v>
      </c>
      <c r="D5703" t="s">
        <v>33233</v>
      </c>
      <c r="E5703" t="s">
        <v>33234</v>
      </c>
      <c r="F5703" t="s">
        <v>336</v>
      </c>
      <c r="G5703" s="6" t="s">
        <v>101</v>
      </c>
      <c r="H5703" s="6" t="s">
        <v>33235</v>
      </c>
      <c r="I5703" s="6" t="s">
        <v>33236</v>
      </c>
      <c r="J5703" s="6" t="s">
        <v>101</v>
      </c>
      <c r="K5703" t="s">
        <v>72</v>
      </c>
      <c r="L5703" t="s">
        <v>73</v>
      </c>
      <c r="M5703" t="s">
        <v>1297</v>
      </c>
      <c r="N5703" t="s">
        <v>340</v>
      </c>
      <c r="O5703">
        <v>1</v>
      </c>
      <c r="Y5703">
        <f t="shared" si="178"/>
        <v>0</v>
      </c>
      <c r="Z5703" t="str">
        <f t="shared" si="179"/>
        <v>Остров0</v>
      </c>
      <c r="AA5703" s="6" t="str">
        <f>VLOOKUP(Z5703,Баллы!A:B,2,0)</f>
        <v>Диспаритет</v>
      </c>
    </row>
    <row r="5704">
      <c r="A5704" t="s">
        <v>33237</v>
      </c>
      <c r="B5704" t="s">
        <v>2412</v>
      </c>
      <c r="C5704" s="1">
        <v>45603</v>
      </c>
      <c r="D5704" t="s">
        <v>33237</v>
      </c>
      <c r="E5704" t="s">
        <v>33238</v>
      </c>
      <c r="F5704" t="s">
        <v>13</v>
      </c>
      <c r="G5704" s="6" t="s">
        <v>33239</v>
      </c>
      <c r="H5704" s="6" t="s">
        <v>33240</v>
      </c>
      <c r="I5704" s="6" t="s">
        <v>33241</v>
      </c>
      <c r="J5704" s="6" t="s">
        <v>33242</v>
      </c>
      <c r="K5704" t="s">
        <v>104</v>
      </c>
      <c r="L5704" t="s">
        <v>691</v>
      </c>
      <c r="M5704" t="s">
        <v>2418</v>
      </c>
      <c r="N5704" t="s">
        <v>64</v>
      </c>
      <c r="O5704">
        <v>1</v>
      </c>
      <c r="Y5704">
        <f t="shared" si="178"/>
        <v>0</v>
      </c>
      <c r="Z5704" t="str">
        <f t="shared" si="179"/>
        <v>Магазин0</v>
      </c>
      <c r="AA5704" s="6" t="str">
        <f>VLOOKUP(Z5704,Баллы!A:B,2,0)</f>
        <v>Диспаритет</v>
      </c>
    </row>
    <row r="5705">
      <c r="A5705" t="s">
        <v>33243</v>
      </c>
      <c r="B5705" t="s">
        <v>13201</v>
      </c>
      <c r="C5705" s="1">
        <v>45603</v>
      </c>
      <c r="D5705" t="s">
        <v>33243</v>
      </c>
      <c r="E5705" t="s">
        <v>33244</v>
      </c>
      <c r="F5705" t="s">
        <v>13</v>
      </c>
      <c r="G5705" s="6" t="s">
        <v>33245</v>
      </c>
      <c r="H5705" s="6" t="s">
        <v>33246</v>
      </c>
      <c r="I5705" s="6" t="s">
        <v>33247</v>
      </c>
      <c r="J5705" s="6" t="s">
        <v>33248</v>
      </c>
      <c r="K5705" t="s">
        <v>72</v>
      </c>
      <c r="L5705" t="s">
        <v>952</v>
      </c>
      <c r="M5705" t="s">
        <v>13207</v>
      </c>
      <c r="N5705" t="s">
        <v>64</v>
      </c>
      <c r="O5705">
        <v>1</v>
      </c>
      <c r="Y5705">
        <f t="shared" si="178"/>
        <v>0</v>
      </c>
      <c r="Z5705" t="str">
        <f t="shared" si="179"/>
        <v>Магазин0</v>
      </c>
      <c r="AA5705" s="6" t="str">
        <f>VLOOKUP(Z5705,Баллы!A:B,2,0)</f>
        <v>Диспаритет</v>
      </c>
    </row>
    <row r="5706">
      <c r="A5706" t="s">
        <v>33249</v>
      </c>
      <c r="B5706" t="s">
        <v>450</v>
      </c>
      <c r="C5706" s="1">
        <v>45603</v>
      </c>
      <c r="D5706" t="s">
        <v>33249</v>
      </c>
      <c r="E5706" t="s">
        <v>33250</v>
      </c>
      <c r="F5706" t="s">
        <v>13</v>
      </c>
      <c r="G5706" s="6" t="s">
        <v>33251</v>
      </c>
      <c r="H5706" s="6" t="s">
        <v>33252</v>
      </c>
      <c r="I5706" s="6" t="s">
        <v>33253</v>
      </c>
      <c r="J5706" s="6" t="s">
        <v>33254</v>
      </c>
      <c r="K5706" t="s">
        <v>192</v>
      </c>
      <c r="L5706" t="s">
        <v>193</v>
      </c>
      <c r="M5706" t="s">
        <v>454</v>
      </c>
      <c r="N5706" t="s">
        <v>64</v>
      </c>
      <c r="O5706">
        <v>1</v>
      </c>
      <c r="Y5706">
        <f t="shared" si="178"/>
        <v>0</v>
      </c>
      <c r="Z5706" t="str">
        <f t="shared" si="179"/>
        <v>Магазин0</v>
      </c>
      <c r="AA5706" s="6" t="str">
        <f>VLOOKUP(Z5706,Баллы!A:B,2,0)</f>
        <v>Диспаритет</v>
      </c>
    </row>
    <row r="5707">
      <c r="A5707" t="s">
        <v>33255</v>
      </c>
      <c r="B5707" t="s">
        <v>21647</v>
      </c>
      <c r="C5707" s="1">
        <v>45603</v>
      </c>
      <c r="D5707" t="s">
        <v>33255</v>
      </c>
      <c r="E5707" t="s">
        <v>33256</v>
      </c>
      <c r="F5707" t="s">
        <v>127</v>
      </c>
      <c r="G5707" s="6" t="s">
        <v>33257</v>
      </c>
      <c r="H5707" s="6" t="s">
        <v>33258</v>
      </c>
      <c r="I5707" s="6" t="s">
        <v>33259</v>
      </c>
      <c r="J5707" s="6" t="s">
        <v>101</v>
      </c>
      <c r="K5707" t="s">
        <v>72</v>
      </c>
      <c r="L5707" t="s">
        <v>21652</v>
      </c>
      <c r="M5707" t="s">
        <v>21653</v>
      </c>
      <c r="N5707" t="s">
        <v>132</v>
      </c>
      <c r="O5707">
        <v>1</v>
      </c>
      <c r="Y5707">
        <f t="shared" si="178"/>
        <v>0</v>
      </c>
      <c r="Z5707" t="str">
        <f t="shared" si="179"/>
        <v>Секция0</v>
      </c>
      <c r="AA5707" s="6" t="str">
        <f>VLOOKUP(Z5707,Баллы!A:B,2,0)</f>
        <v>Диспаритет</v>
      </c>
    </row>
    <row r="5708">
      <c r="A5708" t="s">
        <v>33260</v>
      </c>
      <c r="B5708" t="s">
        <v>309</v>
      </c>
      <c r="C5708" s="1">
        <v>45603</v>
      </c>
      <c r="D5708" t="s">
        <v>33260</v>
      </c>
      <c r="E5708" t="s">
        <v>33261</v>
      </c>
      <c r="F5708" t="s">
        <v>13</v>
      </c>
      <c r="G5708" s="6" t="s">
        <v>33262</v>
      </c>
      <c r="H5708" s="6" t="s">
        <v>33263</v>
      </c>
      <c r="I5708" s="6" t="s">
        <v>33264</v>
      </c>
      <c r="J5708" s="6" t="s">
        <v>33265</v>
      </c>
      <c r="K5708" t="s">
        <v>82</v>
      </c>
      <c r="L5708" t="s">
        <v>236</v>
      </c>
      <c r="M5708" t="s">
        <v>315</v>
      </c>
      <c r="N5708" t="s">
        <v>64</v>
      </c>
      <c r="O5708">
        <v>1</v>
      </c>
      <c r="Y5708">
        <f t="shared" si="178"/>
        <v>0</v>
      </c>
      <c r="Z5708" t="str">
        <f t="shared" si="179"/>
        <v>Магазин0</v>
      </c>
      <c r="AA5708" s="6" t="str">
        <f>VLOOKUP(Z5708,Баллы!A:B,2,0)</f>
        <v>Диспаритет</v>
      </c>
    </row>
    <row r="5709">
      <c r="A5709" t="s">
        <v>33266</v>
      </c>
      <c r="B5709" t="s">
        <v>300</v>
      </c>
      <c r="C5709" s="1">
        <v>45603</v>
      </c>
      <c r="D5709" t="s">
        <v>33266</v>
      </c>
      <c r="E5709" t="s">
        <v>33267</v>
      </c>
      <c r="F5709" t="s">
        <v>13</v>
      </c>
      <c r="G5709" s="6" t="s">
        <v>33268</v>
      </c>
      <c r="H5709" s="6" t="s">
        <v>33269</v>
      </c>
      <c r="I5709" s="6" t="s">
        <v>33270</v>
      </c>
      <c r="J5709" s="6" t="s">
        <v>33271</v>
      </c>
      <c r="K5709" t="s">
        <v>72</v>
      </c>
      <c r="L5709" t="s">
        <v>306</v>
      </c>
      <c r="M5709" t="s">
        <v>307</v>
      </c>
      <c r="N5709" t="s">
        <v>64</v>
      </c>
      <c r="O5709">
        <v>1</v>
      </c>
      <c r="Y5709">
        <f t="shared" si="178"/>
        <v>0</v>
      </c>
      <c r="Z5709" t="str">
        <f t="shared" si="179"/>
        <v>Магазин0</v>
      </c>
      <c r="AA5709" s="6" t="str">
        <f>VLOOKUP(Z5709,Баллы!A:B,2,0)</f>
        <v>Диспаритет</v>
      </c>
    </row>
    <row r="5710">
      <c r="A5710" t="s">
        <v>33272</v>
      </c>
      <c r="B5710" t="s">
        <v>186</v>
      </c>
      <c r="C5710" s="1">
        <v>45603</v>
      </c>
      <c r="D5710" t="s">
        <v>33272</v>
      </c>
      <c r="E5710" t="s">
        <v>33273</v>
      </c>
      <c r="F5710" t="s">
        <v>13</v>
      </c>
      <c r="G5710" s="6" t="s">
        <v>33274</v>
      </c>
      <c r="H5710" s="6" t="s">
        <v>33275</v>
      </c>
      <c r="I5710" s="6" t="s">
        <v>33276</v>
      </c>
      <c r="J5710" s="6" t="s">
        <v>33277</v>
      </c>
      <c r="K5710" t="s">
        <v>192</v>
      </c>
      <c r="L5710" t="s">
        <v>193</v>
      </c>
      <c r="M5710" t="s">
        <v>194</v>
      </c>
      <c r="N5710" t="s">
        <v>64</v>
      </c>
      <c r="O5710">
        <v>1</v>
      </c>
      <c r="Y5710">
        <f t="shared" si="178"/>
        <v>0</v>
      </c>
      <c r="Z5710" t="str">
        <f t="shared" si="179"/>
        <v>Магазин0</v>
      </c>
      <c r="AA5710" s="6" t="str">
        <f>VLOOKUP(Z5710,Баллы!A:B,2,0)</f>
        <v>Диспаритет</v>
      </c>
    </row>
    <row r="5711">
      <c r="A5711" t="s">
        <v>33278</v>
      </c>
      <c r="B5711" t="s">
        <v>9352</v>
      </c>
      <c r="C5711" s="1">
        <v>45603</v>
      </c>
      <c r="D5711" t="s">
        <v>33278</v>
      </c>
      <c r="E5711" t="s">
        <v>33279</v>
      </c>
      <c r="F5711" t="s">
        <v>13</v>
      </c>
      <c r="G5711" s="6" t="s">
        <v>33280</v>
      </c>
      <c r="H5711" s="6" t="s">
        <v>33281</v>
      </c>
      <c r="I5711" s="6" t="s">
        <v>33282</v>
      </c>
      <c r="J5711" s="6" t="s">
        <v>33283</v>
      </c>
      <c r="K5711" t="s">
        <v>82</v>
      </c>
      <c r="L5711" t="s">
        <v>7219</v>
      </c>
      <c r="M5711" t="s">
        <v>9358</v>
      </c>
      <c r="N5711" t="s">
        <v>64</v>
      </c>
      <c r="O5711">
        <v>1</v>
      </c>
      <c r="Y5711">
        <f t="shared" si="178"/>
        <v>0</v>
      </c>
      <c r="Z5711" t="str">
        <f t="shared" si="179"/>
        <v>Магазин0</v>
      </c>
      <c r="AA5711" s="6" t="str">
        <f>VLOOKUP(Z5711,Баллы!A:B,2,0)</f>
        <v>Диспаритет</v>
      </c>
    </row>
    <row r="5712">
      <c r="A5712" t="s">
        <v>33284</v>
      </c>
      <c r="B5712" t="s">
        <v>7215</v>
      </c>
      <c r="C5712" s="1">
        <v>45603</v>
      </c>
      <c r="D5712" t="s">
        <v>33284</v>
      </c>
      <c r="E5712" t="s">
        <v>33285</v>
      </c>
      <c r="F5712" t="s">
        <v>13</v>
      </c>
      <c r="G5712" s="6" t="s">
        <v>33286</v>
      </c>
      <c r="H5712" s="6" t="s">
        <v>33287</v>
      </c>
      <c r="I5712" s="6" t="s">
        <v>33288</v>
      </c>
      <c r="J5712" s="6" t="s">
        <v>33289</v>
      </c>
      <c r="K5712" t="s">
        <v>82</v>
      </c>
      <c r="L5712" t="s">
        <v>7219</v>
      </c>
      <c r="M5712" t="s">
        <v>7220</v>
      </c>
      <c r="N5712" t="s">
        <v>64</v>
      </c>
      <c r="O5712">
        <v>1</v>
      </c>
      <c r="Y5712">
        <f t="shared" si="178"/>
        <v>0</v>
      </c>
      <c r="Z5712" t="str">
        <f t="shared" si="179"/>
        <v>Магазин0</v>
      </c>
      <c r="AA5712" s="6" t="str">
        <f>VLOOKUP(Z5712,Баллы!A:B,2,0)</f>
        <v>Диспаритет</v>
      </c>
    </row>
    <row r="5713">
      <c r="A5713" t="s">
        <v>33290</v>
      </c>
      <c r="B5713" t="s">
        <v>3743</v>
      </c>
      <c r="C5713" s="1">
        <v>45603</v>
      </c>
      <c r="D5713" t="s">
        <v>33290</v>
      </c>
      <c r="E5713" t="s">
        <v>32629</v>
      </c>
      <c r="F5713" t="s">
        <v>223</v>
      </c>
      <c r="G5713" s="6" t="s">
        <v>33291</v>
      </c>
      <c r="H5713" s="6" t="s">
        <v>101</v>
      </c>
      <c r="I5713" s="6" t="s">
        <v>33292</v>
      </c>
      <c r="J5713" s="6" t="s">
        <v>101</v>
      </c>
      <c r="K5713" t="s">
        <v>61</v>
      </c>
      <c r="L5713" t="s">
        <v>568</v>
      </c>
      <c r="M5713" t="s">
        <v>3749</v>
      </c>
      <c r="N5713" t="s">
        <v>228</v>
      </c>
      <c r="O5713">
        <v>1</v>
      </c>
      <c r="Y5713">
        <f t="shared" si="178"/>
        <v>0</v>
      </c>
      <c r="Z5713" t="str">
        <f t="shared" si="179"/>
        <v>Киоск0</v>
      </c>
      <c r="AA5713" s="6" t="str">
        <f>VLOOKUP(Z5713,Баллы!A:B,2,0)</f>
        <v>Диспаритет</v>
      </c>
    </row>
    <row r="5714">
      <c r="A5714" t="s">
        <v>33293</v>
      </c>
      <c r="B5714" t="s">
        <v>1014</v>
      </c>
      <c r="C5714" s="1">
        <v>45603</v>
      </c>
      <c r="D5714" t="s">
        <v>33293</v>
      </c>
      <c r="E5714" t="s">
        <v>33294</v>
      </c>
      <c r="F5714" t="s">
        <v>99</v>
      </c>
      <c r="G5714" s="6" t="s">
        <v>33295</v>
      </c>
      <c r="H5714" s="6" t="s">
        <v>101</v>
      </c>
      <c r="I5714" s="6" t="s">
        <v>33296</v>
      </c>
      <c r="J5714" s="6" t="s">
        <v>33297</v>
      </c>
      <c r="K5714" t="s">
        <v>61</v>
      </c>
      <c r="L5714" t="s">
        <v>559</v>
      </c>
      <c r="M5714" t="s">
        <v>1020</v>
      </c>
      <c r="N5714" t="s">
        <v>107</v>
      </c>
      <c r="O5714">
        <v>1</v>
      </c>
      <c r="Y5714">
        <f t="shared" si="178"/>
        <v>0</v>
      </c>
      <c r="Z5714" t="str">
        <f t="shared" si="179"/>
        <v xml:space="preserve">Магазин СО0</v>
      </c>
      <c r="AA5714" s="6" t="str">
        <f>VLOOKUP(Z5714,Баллы!A:B,2,0)</f>
        <v>Диспаритет</v>
      </c>
    </row>
    <row r="5715">
      <c r="A5715" t="s">
        <v>33298</v>
      </c>
      <c r="B5715" t="s">
        <v>18060</v>
      </c>
      <c r="C5715" s="1">
        <v>45603</v>
      </c>
      <c r="D5715" t="s">
        <v>33298</v>
      </c>
      <c r="E5715" t="s">
        <v>33299</v>
      </c>
      <c r="F5715" t="s">
        <v>13</v>
      </c>
      <c r="G5715" s="6" t="s">
        <v>33300</v>
      </c>
      <c r="H5715" s="6" t="s">
        <v>33301</v>
      </c>
      <c r="I5715" s="6" t="s">
        <v>33302</v>
      </c>
      <c r="J5715" s="6" t="s">
        <v>33303</v>
      </c>
      <c r="K5715" t="s">
        <v>211</v>
      </c>
      <c r="L5715" t="s">
        <v>211</v>
      </c>
      <c r="M5715" t="s">
        <v>211</v>
      </c>
      <c r="N5715" t="s">
        <v>64</v>
      </c>
      <c r="O5715">
        <v>1</v>
      </c>
      <c r="Y5715">
        <f t="shared" si="178"/>
        <v>0</v>
      </c>
      <c r="Z5715" t="str">
        <f t="shared" si="179"/>
        <v>Магазин0</v>
      </c>
      <c r="AA5715" s="6" t="str">
        <f>VLOOKUP(Z5715,Баллы!A:B,2,0)</f>
        <v>Диспаритет</v>
      </c>
    </row>
    <row r="5716">
      <c r="A5716" t="s">
        <v>33304</v>
      </c>
      <c r="B5716" t="s">
        <v>10023</v>
      </c>
      <c r="C5716" s="1">
        <v>45603</v>
      </c>
      <c r="D5716" t="s">
        <v>33304</v>
      </c>
      <c r="E5716" t="s">
        <v>33305</v>
      </c>
      <c r="F5716" t="s">
        <v>13</v>
      </c>
      <c r="G5716" s="6" t="s">
        <v>33306</v>
      </c>
      <c r="H5716" s="6" t="s">
        <v>33307</v>
      </c>
      <c r="I5716" s="6" t="s">
        <v>33308</v>
      </c>
      <c r="J5716" s="6" t="s">
        <v>33309</v>
      </c>
      <c r="K5716" t="s">
        <v>72</v>
      </c>
      <c r="L5716" t="s">
        <v>952</v>
      </c>
      <c r="M5716" t="s">
        <v>10029</v>
      </c>
      <c r="N5716" t="s">
        <v>64</v>
      </c>
      <c r="O5716">
        <v>1</v>
      </c>
      <c r="Y5716">
        <f t="shared" si="178"/>
        <v>0</v>
      </c>
      <c r="Z5716" t="str">
        <f t="shared" si="179"/>
        <v>Магазин0</v>
      </c>
      <c r="AA5716" s="6" t="str">
        <f>VLOOKUP(Z5716,Баллы!A:B,2,0)</f>
        <v>Диспаритет</v>
      </c>
    </row>
    <row r="5717">
      <c r="A5717" t="s">
        <v>33310</v>
      </c>
      <c r="B5717" t="s">
        <v>3318</v>
      </c>
      <c r="C5717" s="1">
        <v>45603</v>
      </c>
      <c r="D5717" t="s">
        <v>33310</v>
      </c>
      <c r="E5717" t="s">
        <v>33311</v>
      </c>
      <c r="F5717" t="s">
        <v>13</v>
      </c>
      <c r="G5717" s="6" t="s">
        <v>33312</v>
      </c>
      <c r="H5717" s="6" t="s">
        <v>33313</v>
      </c>
      <c r="I5717" s="6" t="s">
        <v>33314</v>
      </c>
      <c r="J5717" s="6" t="s">
        <v>33315</v>
      </c>
      <c r="K5717" t="s">
        <v>192</v>
      </c>
      <c r="L5717" t="s">
        <v>467</v>
      </c>
      <c r="M5717" t="s">
        <v>3324</v>
      </c>
      <c r="N5717" t="s">
        <v>64</v>
      </c>
      <c r="O5717">
        <v>1</v>
      </c>
      <c r="Y5717">
        <f t="shared" si="178"/>
        <v>0</v>
      </c>
      <c r="Z5717" t="str">
        <f t="shared" si="179"/>
        <v>Магазин0</v>
      </c>
      <c r="AA5717" s="6" t="str">
        <f>VLOOKUP(Z5717,Баллы!A:B,2,0)</f>
        <v>Диспаритет</v>
      </c>
    </row>
    <row r="5718">
      <c r="A5718" t="s">
        <v>33316</v>
      </c>
      <c r="B5718" t="s">
        <v>6430</v>
      </c>
      <c r="C5718" s="1">
        <v>45603</v>
      </c>
      <c r="D5718" t="s">
        <v>33316</v>
      </c>
      <c r="E5718" t="s">
        <v>33317</v>
      </c>
      <c r="F5718" t="s">
        <v>13</v>
      </c>
      <c r="G5718" s="6" t="s">
        <v>33318</v>
      </c>
      <c r="H5718" s="6" t="s">
        <v>33319</v>
      </c>
      <c r="I5718" s="6" t="s">
        <v>33320</v>
      </c>
      <c r="J5718" s="6" t="s">
        <v>33321</v>
      </c>
      <c r="K5718" t="s">
        <v>192</v>
      </c>
      <c r="L5718" t="s">
        <v>1262</v>
      </c>
      <c r="M5718" t="s">
        <v>6436</v>
      </c>
      <c r="N5718" t="s">
        <v>64</v>
      </c>
      <c r="O5718">
        <v>1</v>
      </c>
      <c r="Y5718">
        <f t="shared" si="178"/>
        <v>0</v>
      </c>
      <c r="Z5718" t="str">
        <f t="shared" si="179"/>
        <v>Магазин0</v>
      </c>
      <c r="AA5718" s="6" t="str">
        <f>VLOOKUP(Z5718,Баллы!A:B,2,0)</f>
        <v>Диспаритет</v>
      </c>
    </row>
    <row r="5719">
      <c r="A5719" t="s">
        <v>33322</v>
      </c>
      <c r="B5719" t="s">
        <v>10662</v>
      </c>
      <c r="C5719" s="1">
        <v>45603</v>
      </c>
      <c r="D5719" t="s">
        <v>33322</v>
      </c>
      <c r="E5719" t="s">
        <v>33323</v>
      </c>
      <c r="F5719" t="s">
        <v>13</v>
      </c>
      <c r="G5719" s="6" t="s">
        <v>33324</v>
      </c>
      <c r="H5719" s="6" t="s">
        <v>33325</v>
      </c>
      <c r="I5719" s="6" t="s">
        <v>33326</v>
      </c>
      <c r="J5719" s="6" t="s">
        <v>33327</v>
      </c>
      <c r="K5719" t="s">
        <v>61</v>
      </c>
      <c r="L5719" t="s">
        <v>364</v>
      </c>
      <c r="M5719" t="s">
        <v>10667</v>
      </c>
      <c r="N5719" t="s">
        <v>64</v>
      </c>
      <c r="O5719">
        <v>1</v>
      </c>
      <c r="Y5719">
        <f t="shared" si="178"/>
        <v>0</v>
      </c>
      <c r="Z5719" t="str">
        <f t="shared" si="179"/>
        <v>Магазин0</v>
      </c>
      <c r="AA5719" s="6" t="str">
        <f>VLOOKUP(Z5719,Баллы!A:B,2,0)</f>
        <v>Диспаритет</v>
      </c>
    </row>
    <row r="5720">
      <c r="A5720" t="s">
        <v>33328</v>
      </c>
      <c r="B5720" t="s">
        <v>6449</v>
      </c>
      <c r="C5720" s="1">
        <v>45603</v>
      </c>
      <c r="D5720" t="s">
        <v>33328</v>
      </c>
      <c r="E5720" t="s">
        <v>33329</v>
      </c>
      <c r="F5720" t="s">
        <v>13</v>
      </c>
      <c r="G5720" s="6" t="s">
        <v>33330</v>
      </c>
      <c r="H5720" s="6" t="s">
        <v>33331</v>
      </c>
      <c r="I5720" s="6" t="s">
        <v>33332</v>
      </c>
      <c r="J5720" s="6" t="s">
        <v>33333</v>
      </c>
      <c r="K5720" t="s">
        <v>61</v>
      </c>
      <c r="L5720" t="s">
        <v>1028</v>
      </c>
      <c r="M5720" t="s">
        <v>6455</v>
      </c>
      <c r="N5720" t="s">
        <v>64</v>
      </c>
      <c r="O5720">
        <v>1</v>
      </c>
      <c r="Y5720">
        <f t="shared" si="178"/>
        <v>0</v>
      </c>
      <c r="Z5720" t="str">
        <f t="shared" si="179"/>
        <v>Магазин0</v>
      </c>
      <c r="AA5720" s="6" t="str">
        <f>VLOOKUP(Z5720,Баллы!A:B,2,0)</f>
        <v>Диспаритет</v>
      </c>
    </row>
    <row r="5721">
      <c r="A5721" t="s">
        <v>33334</v>
      </c>
      <c r="B5721" t="s">
        <v>159</v>
      </c>
      <c r="C5721" s="1">
        <v>45603</v>
      </c>
      <c r="D5721" t="s">
        <v>33334</v>
      </c>
      <c r="E5721" t="s">
        <v>33335</v>
      </c>
      <c r="F5721" t="s">
        <v>13</v>
      </c>
      <c r="G5721" s="6" t="s">
        <v>33336</v>
      </c>
      <c r="H5721" s="6" t="s">
        <v>33337</v>
      </c>
      <c r="I5721" s="6" t="s">
        <v>33338</v>
      </c>
      <c r="J5721" s="6" t="s">
        <v>33339</v>
      </c>
      <c r="K5721" t="s">
        <v>140</v>
      </c>
      <c r="L5721" t="s">
        <v>165</v>
      </c>
      <c r="M5721" t="s">
        <v>166</v>
      </c>
      <c r="N5721" t="s">
        <v>64</v>
      </c>
      <c r="O5721">
        <v>1</v>
      </c>
      <c r="Y5721">
        <f t="shared" si="178"/>
        <v>0</v>
      </c>
      <c r="Z5721" t="str">
        <f t="shared" si="179"/>
        <v>Магазин0</v>
      </c>
      <c r="AA5721" s="6" t="str">
        <f>VLOOKUP(Z5721,Баллы!A:B,2,0)</f>
        <v>Диспаритет</v>
      </c>
    </row>
    <row r="5722">
      <c r="A5722" t="s">
        <v>33340</v>
      </c>
      <c r="B5722" t="s">
        <v>30771</v>
      </c>
      <c r="C5722" s="1">
        <v>45603</v>
      </c>
      <c r="D5722" t="s">
        <v>33340</v>
      </c>
      <c r="E5722" t="s">
        <v>33341</v>
      </c>
      <c r="F5722" t="s">
        <v>127</v>
      </c>
      <c r="G5722" s="6" t="s">
        <v>33342</v>
      </c>
      <c r="H5722" s="6" t="s">
        <v>33343</v>
      </c>
      <c r="I5722" s="6" t="s">
        <v>33344</v>
      </c>
      <c r="J5722" s="6" t="s">
        <v>101</v>
      </c>
      <c r="K5722" t="s">
        <v>72</v>
      </c>
      <c r="L5722" t="s">
        <v>183</v>
      </c>
      <c r="M5722" t="s">
        <v>30777</v>
      </c>
      <c r="N5722" t="s">
        <v>132</v>
      </c>
      <c r="O5722">
        <v>1</v>
      </c>
      <c r="Y5722">
        <f t="shared" si="178"/>
        <v>0</v>
      </c>
      <c r="Z5722" t="str">
        <f t="shared" si="179"/>
        <v>Секция0</v>
      </c>
      <c r="AA5722" s="6" t="str">
        <f>VLOOKUP(Z5722,Баллы!A:B,2,0)</f>
        <v>Диспаритет</v>
      </c>
    </row>
    <row r="5723">
      <c r="A5723" t="s">
        <v>33345</v>
      </c>
      <c r="B5723" t="s">
        <v>816</v>
      </c>
      <c r="C5723" s="1">
        <v>45603</v>
      </c>
      <c r="D5723" t="s">
        <v>33345</v>
      </c>
      <c r="E5723" t="s">
        <v>33346</v>
      </c>
      <c r="F5723" t="s">
        <v>13</v>
      </c>
      <c r="G5723" s="6" t="s">
        <v>33347</v>
      </c>
      <c r="H5723" s="6" t="s">
        <v>33348</v>
      </c>
      <c r="I5723" s="6" t="s">
        <v>33349</v>
      </c>
      <c r="J5723" s="6" t="s">
        <v>33350</v>
      </c>
      <c r="K5723" t="s">
        <v>72</v>
      </c>
      <c r="L5723" t="s">
        <v>822</v>
      </c>
      <c r="M5723" t="s">
        <v>823</v>
      </c>
      <c r="N5723" t="s">
        <v>64</v>
      </c>
      <c r="O5723">
        <v>1</v>
      </c>
      <c r="Y5723">
        <f t="shared" si="178"/>
        <v>0</v>
      </c>
      <c r="Z5723" t="str">
        <f t="shared" si="179"/>
        <v>Магазин0</v>
      </c>
      <c r="AA5723" s="6" t="str">
        <f>VLOOKUP(Z5723,Баллы!A:B,2,0)</f>
        <v>Диспаритет</v>
      </c>
    </row>
    <row r="5724">
      <c r="A5724" t="s">
        <v>33351</v>
      </c>
      <c r="B5724" t="s">
        <v>1750</v>
      </c>
      <c r="C5724" s="1">
        <v>45603</v>
      </c>
      <c r="D5724" t="s">
        <v>33351</v>
      </c>
      <c r="E5724" t="s">
        <v>33352</v>
      </c>
      <c r="F5724" t="s">
        <v>13</v>
      </c>
      <c r="G5724" s="6" t="s">
        <v>33353</v>
      </c>
      <c r="H5724" s="6" t="s">
        <v>33354</v>
      </c>
      <c r="I5724" s="6" t="s">
        <v>33355</v>
      </c>
      <c r="J5724" s="6" t="s">
        <v>33356</v>
      </c>
      <c r="K5724" t="s">
        <v>104</v>
      </c>
      <c r="L5724" t="s">
        <v>396</v>
      </c>
      <c r="M5724" t="s">
        <v>1756</v>
      </c>
      <c r="N5724" t="s">
        <v>64</v>
      </c>
      <c r="O5724">
        <v>1</v>
      </c>
      <c r="Y5724">
        <f t="shared" si="178"/>
        <v>0</v>
      </c>
      <c r="Z5724" t="str">
        <f t="shared" si="179"/>
        <v>Магазин0</v>
      </c>
      <c r="AA5724" s="6" t="str">
        <f>VLOOKUP(Z5724,Баллы!A:B,2,0)</f>
        <v>Диспаритет</v>
      </c>
    </row>
    <row r="5725">
      <c r="A5725" t="s">
        <v>33357</v>
      </c>
      <c r="B5725" t="s">
        <v>7195</v>
      </c>
      <c r="C5725" s="1">
        <v>45603</v>
      </c>
      <c r="D5725" t="s">
        <v>33357</v>
      </c>
      <c r="E5725" t="s">
        <v>33358</v>
      </c>
      <c r="F5725" t="s">
        <v>13</v>
      </c>
      <c r="G5725" s="6" t="s">
        <v>33359</v>
      </c>
      <c r="H5725" s="6" t="s">
        <v>33360</v>
      </c>
      <c r="I5725" s="6" t="s">
        <v>33361</v>
      </c>
      <c r="J5725" s="6" t="s">
        <v>33362</v>
      </c>
      <c r="K5725" t="s">
        <v>82</v>
      </c>
      <c r="L5725" t="s">
        <v>2039</v>
      </c>
      <c r="M5725" t="s">
        <v>7201</v>
      </c>
      <c r="N5725" t="s">
        <v>64</v>
      </c>
      <c r="O5725">
        <v>1</v>
      </c>
      <c r="Y5725">
        <f t="shared" si="178"/>
        <v>0</v>
      </c>
      <c r="Z5725" t="str">
        <f t="shared" si="179"/>
        <v>Магазин0</v>
      </c>
      <c r="AA5725" s="6" t="str">
        <f>VLOOKUP(Z5725,Баллы!A:B,2,0)</f>
        <v>Диспаритет</v>
      </c>
    </row>
    <row r="5726">
      <c r="A5726" t="s">
        <v>33363</v>
      </c>
      <c r="B5726" t="s">
        <v>710</v>
      </c>
      <c r="C5726" s="1">
        <v>45603</v>
      </c>
      <c r="D5726" t="s">
        <v>33363</v>
      </c>
      <c r="E5726" t="s">
        <v>33364</v>
      </c>
      <c r="F5726" t="s">
        <v>13</v>
      </c>
      <c r="G5726" s="6" t="s">
        <v>33365</v>
      </c>
      <c r="H5726" s="6" t="s">
        <v>33366</v>
      </c>
      <c r="I5726" s="6" t="s">
        <v>33367</v>
      </c>
      <c r="J5726" s="6" t="s">
        <v>33368</v>
      </c>
      <c r="K5726" t="s">
        <v>140</v>
      </c>
      <c r="L5726" t="s">
        <v>447</v>
      </c>
      <c r="M5726" t="s">
        <v>716</v>
      </c>
      <c r="N5726" t="s">
        <v>64</v>
      </c>
      <c r="O5726">
        <v>1</v>
      </c>
      <c r="Y5726">
        <f t="shared" si="178"/>
        <v>0</v>
      </c>
      <c r="Z5726" t="str">
        <f t="shared" si="179"/>
        <v>Магазин0</v>
      </c>
      <c r="AA5726" s="6" t="str">
        <f>VLOOKUP(Z5726,Баллы!A:B,2,0)</f>
        <v>Диспаритет</v>
      </c>
    </row>
    <row r="5727">
      <c r="A5727" t="s">
        <v>33369</v>
      </c>
      <c r="B5727" t="s">
        <v>2816</v>
      </c>
      <c r="C5727" s="1">
        <v>45603</v>
      </c>
      <c r="D5727" t="s">
        <v>33369</v>
      </c>
      <c r="E5727" t="s">
        <v>33370</v>
      </c>
      <c r="F5727" t="s">
        <v>99</v>
      </c>
      <c r="G5727" s="6" t="s">
        <v>33371</v>
      </c>
      <c r="H5727" s="6" t="s">
        <v>101</v>
      </c>
      <c r="I5727" s="6" t="s">
        <v>33372</v>
      </c>
      <c r="J5727" s="6" t="s">
        <v>33373</v>
      </c>
      <c r="K5727" t="s">
        <v>61</v>
      </c>
      <c r="L5727" t="s">
        <v>62</v>
      </c>
      <c r="M5727" t="s">
        <v>2822</v>
      </c>
      <c r="N5727" t="s">
        <v>107</v>
      </c>
      <c r="O5727">
        <v>1</v>
      </c>
      <c r="Y5727">
        <f t="shared" si="178"/>
        <v>0</v>
      </c>
      <c r="Z5727" t="str">
        <f t="shared" si="179"/>
        <v xml:space="preserve">Магазин СО0</v>
      </c>
      <c r="AA5727" s="6" t="str">
        <f>VLOOKUP(Z5727,Баллы!A:B,2,0)</f>
        <v>Диспаритет</v>
      </c>
    </row>
    <row r="5728">
      <c r="A5728" t="s">
        <v>33374</v>
      </c>
      <c r="B5728" t="s">
        <v>645</v>
      </c>
      <c r="C5728" s="1">
        <v>45603</v>
      </c>
      <c r="D5728" t="s">
        <v>33374</v>
      </c>
      <c r="E5728" t="s">
        <v>33375</v>
      </c>
      <c r="F5728" t="s">
        <v>127</v>
      </c>
      <c r="G5728" s="6" t="s">
        <v>33376</v>
      </c>
      <c r="H5728" s="6" t="s">
        <v>33377</v>
      </c>
      <c r="I5728" s="6" t="s">
        <v>33378</v>
      </c>
      <c r="J5728" s="6" t="s">
        <v>101</v>
      </c>
      <c r="K5728" t="s">
        <v>82</v>
      </c>
      <c r="L5728" t="s">
        <v>202</v>
      </c>
      <c r="M5728" t="s">
        <v>651</v>
      </c>
      <c r="N5728" t="s">
        <v>132</v>
      </c>
      <c r="O5728">
        <v>1</v>
      </c>
      <c r="Y5728">
        <f t="shared" si="178"/>
        <v>0</v>
      </c>
      <c r="Z5728" t="str">
        <f t="shared" si="179"/>
        <v>Секция0</v>
      </c>
      <c r="AA5728" s="6" t="str">
        <f>VLOOKUP(Z5728,Баллы!A:B,2,0)</f>
        <v>Диспаритет</v>
      </c>
    </row>
    <row r="5729">
      <c r="A5729" t="s">
        <v>33379</v>
      </c>
      <c r="B5729" t="s">
        <v>4387</v>
      </c>
      <c r="C5729" s="1">
        <v>45603</v>
      </c>
      <c r="D5729" t="s">
        <v>33379</v>
      </c>
      <c r="E5729" t="s">
        <v>33380</v>
      </c>
      <c r="F5729" t="s">
        <v>13</v>
      </c>
      <c r="G5729" s="6" t="s">
        <v>33381</v>
      </c>
      <c r="H5729" s="6" t="s">
        <v>33382</v>
      </c>
      <c r="I5729" s="6" t="s">
        <v>33383</v>
      </c>
      <c r="J5729" s="6" t="s">
        <v>33384</v>
      </c>
      <c r="K5729" t="s">
        <v>192</v>
      </c>
      <c r="L5729" t="s">
        <v>4392</v>
      </c>
      <c r="M5729" t="s">
        <v>4393</v>
      </c>
      <c r="N5729" t="s">
        <v>64</v>
      </c>
      <c r="O5729">
        <v>1</v>
      </c>
      <c r="Y5729">
        <f t="shared" si="178"/>
        <v>0</v>
      </c>
      <c r="Z5729" t="str">
        <f t="shared" si="179"/>
        <v>Магазин0</v>
      </c>
      <c r="AA5729" s="6" t="str">
        <f>VLOOKUP(Z5729,Баллы!A:B,2,0)</f>
        <v>Диспаритет</v>
      </c>
    </row>
    <row r="5730">
      <c r="A5730" t="s">
        <v>33385</v>
      </c>
      <c r="B5730" t="s">
        <v>751</v>
      </c>
      <c r="C5730" s="1">
        <v>45603</v>
      </c>
      <c r="D5730" t="s">
        <v>33385</v>
      </c>
      <c r="E5730" t="s">
        <v>32908</v>
      </c>
      <c r="F5730" t="s">
        <v>127</v>
      </c>
      <c r="G5730" s="6" t="s">
        <v>33386</v>
      </c>
      <c r="H5730" s="6" t="s">
        <v>33387</v>
      </c>
      <c r="I5730" s="6" t="s">
        <v>33388</v>
      </c>
      <c r="J5730" s="6" t="s">
        <v>101</v>
      </c>
      <c r="K5730" t="s">
        <v>72</v>
      </c>
      <c r="L5730" t="s">
        <v>73</v>
      </c>
      <c r="M5730" t="s">
        <v>756</v>
      </c>
      <c r="N5730" t="s">
        <v>132</v>
      </c>
      <c r="O5730">
        <v>1</v>
      </c>
      <c r="Y5730">
        <f t="shared" si="178"/>
        <v>0</v>
      </c>
      <c r="Z5730" t="str">
        <f t="shared" si="179"/>
        <v>Секция0</v>
      </c>
      <c r="AA5730" s="6" t="str">
        <f>VLOOKUP(Z5730,Баллы!A:B,2,0)</f>
        <v>Диспаритет</v>
      </c>
    </row>
    <row r="5731">
      <c r="A5731" t="s">
        <v>33389</v>
      </c>
      <c r="B5731" t="s">
        <v>676</v>
      </c>
      <c r="C5731" s="1">
        <v>45603</v>
      </c>
      <c r="D5731" t="s">
        <v>33389</v>
      </c>
      <c r="E5731" t="s">
        <v>33390</v>
      </c>
      <c r="F5731" t="s">
        <v>13</v>
      </c>
      <c r="G5731" s="6" t="s">
        <v>33391</v>
      </c>
      <c r="H5731" s="6" t="s">
        <v>33392</v>
      </c>
      <c r="I5731" s="6" t="s">
        <v>33393</v>
      </c>
      <c r="J5731" s="6" t="s">
        <v>33394</v>
      </c>
      <c r="K5731" t="s">
        <v>61</v>
      </c>
      <c r="L5731" t="s">
        <v>682</v>
      </c>
      <c r="M5731" t="s">
        <v>683</v>
      </c>
      <c r="N5731" t="s">
        <v>64</v>
      </c>
      <c r="O5731">
        <v>1</v>
      </c>
      <c r="Y5731">
        <f t="shared" si="178"/>
        <v>0</v>
      </c>
      <c r="Z5731" t="str">
        <f t="shared" si="179"/>
        <v>Магазин0</v>
      </c>
      <c r="AA5731" s="6" t="str">
        <f>VLOOKUP(Z5731,Баллы!A:B,2,0)</f>
        <v>Диспаритет</v>
      </c>
    </row>
    <row r="5732">
      <c r="A5732" t="s">
        <v>33395</v>
      </c>
      <c r="B5732" t="s">
        <v>417</v>
      </c>
      <c r="C5732" s="1">
        <v>45603</v>
      </c>
      <c r="D5732" t="s">
        <v>33395</v>
      </c>
      <c r="E5732" t="s">
        <v>33396</v>
      </c>
      <c r="F5732" t="s">
        <v>13</v>
      </c>
      <c r="G5732" s="6" t="s">
        <v>33397</v>
      </c>
      <c r="H5732" s="6" t="s">
        <v>33398</v>
      </c>
      <c r="I5732" s="6" t="s">
        <v>33399</v>
      </c>
      <c r="J5732" s="6" t="s">
        <v>33400</v>
      </c>
      <c r="K5732" t="s">
        <v>72</v>
      </c>
      <c r="L5732" t="s">
        <v>183</v>
      </c>
      <c r="M5732" t="s">
        <v>423</v>
      </c>
      <c r="N5732" t="s">
        <v>64</v>
      </c>
      <c r="O5732">
        <v>1</v>
      </c>
      <c r="Y5732">
        <f t="shared" si="178"/>
        <v>0</v>
      </c>
      <c r="Z5732" t="str">
        <f t="shared" si="179"/>
        <v>Магазин0</v>
      </c>
      <c r="AA5732" s="6" t="str">
        <f>VLOOKUP(Z5732,Баллы!A:B,2,0)</f>
        <v>Диспаритет</v>
      </c>
    </row>
    <row r="5733">
      <c r="A5733" t="s">
        <v>33401</v>
      </c>
      <c r="B5733" t="s">
        <v>1783</v>
      </c>
      <c r="C5733" s="1">
        <v>45603</v>
      </c>
      <c r="D5733" t="s">
        <v>33401</v>
      </c>
      <c r="E5733" t="s">
        <v>33402</v>
      </c>
      <c r="F5733" t="s">
        <v>13</v>
      </c>
      <c r="G5733" s="6" t="s">
        <v>33403</v>
      </c>
      <c r="H5733" s="6" t="s">
        <v>33404</v>
      </c>
      <c r="I5733" s="6" t="s">
        <v>33405</v>
      </c>
      <c r="J5733" s="6" t="s">
        <v>33406</v>
      </c>
      <c r="K5733" t="s">
        <v>104</v>
      </c>
      <c r="L5733" t="s">
        <v>105</v>
      </c>
      <c r="M5733" t="s">
        <v>1787</v>
      </c>
      <c r="N5733" t="s">
        <v>64</v>
      </c>
      <c r="O5733">
        <v>1</v>
      </c>
      <c r="Y5733">
        <f t="shared" si="178"/>
        <v>0</v>
      </c>
      <c r="Z5733" t="str">
        <f t="shared" si="179"/>
        <v>Магазин0</v>
      </c>
      <c r="AA5733" s="6" t="str">
        <f>VLOOKUP(Z5733,Баллы!A:B,2,0)</f>
        <v>Диспаритет</v>
      </c>
    </row>
    <row r="5734">
      <c r="A5734" t="s">
        <v>33407</v>
      </c>
      <c r="B5734" t="s">
        <v>1236</v>
      </c>
      <c r="C5734" s="1">
        <v>45603</v>
      </c>
      <c r="D5734" t="s">
        <v>33407</v>
      </c>
      <c r="E5734" t="s">
        <v>33408</v>
      </c>
      <c r="F5734" t="s">
        <v>13</v>
      </c>
      <c r="G5734" s="6" t="s">
        <v>33409</v>
      </c>
      <c r="H5734" s="6" t="s">
        <v>33410</v>
      </c>
      <c r="I5734" s="6" t="s">
        <v>33411</v>
      </c>
      <c r="J5734" s="6" t="s">
        <v>33412</v>
      </c>
      <c r="K5734" t="s">
        <v>140</v>
      </c>
      <c r="L5734" t="s">
        <v>447</v>
      </c>
      <c r="M5734" t="s">
        <v>1242</v>
      </c>
      <c r="N5734" t="s">
        <v>64</v>
      </c>
      <c r="O5734">
        <v>1</v>
      </c>
      <c r="Y5734">
        <f t="shared" si="178"/>
        <v>0</v>
      </c>
      <c r="Z5734" t="str">
        <f t="shared" si="179"/>
        <v>Магазин0</v>
      </c>
      <c r="AA5734" s="6" t="str">
        <f>VLOOKUP(Z5734,Баллы!A:B,2,0)</f>
        <v>Диспаритет</v>
      </c>
    </row>
    <row r="5735">
      <c r="A5735" t="s">
        <v>33413</v>
      </c>
      <c r="B5735" t="s">
        <v>1460</v>
      </c>
      <c r="C5735" s="1">
        <v>45603</v>
      </c>
      <c r="D5735" t="s">
        <v>33413</v>
      </c>
      <c r="E5735" t="s">
        <v>33414</v>
      </c>
      <c r="F5735" t="s">
        <v>13</v>
      </c>
      <c r="G5735" s="6" t="s">
        <v>33415</v>
      </c>
      <c r="H5735" s="6" t="s">
        <v>33416</v>
      </c>
      <c r="I5735" s="6" t="s">
        <v>33417</v>
      </c>
      <c r="J5735" s="6" t="s">
        <v>33418</v>
      </c>
      <c r="K5735" t="s">
        <v>140</v>
      </c>
      <c r="L5735" t="s">
        <v>1011</v>
      </c>
      <c r="M5735" t="s">
        <v>1466</v>
      </c>
      <c r="N5735" t="s">
        <v>64</v>
      </c>
      <c r="O5735">
        <v>1</v>
      </c>
      <c r="Y5735">
        <f t="shared" si="178"/>
        <v>0</v>
      </c>
      <c r="Z5735" t="str">
        <f t="shared" si="179"/>
        <v>Магазин0</v>
      </c>
      <c r="AA5735" s="6" t="str">
        <f>VLOOKUP(Z5735,Баллы!A:B,2,0)</f>
        <v>Диспаритет</v>
      </c>
    </row>
    <row r="5736">
      <c r="A5736" t="s">
        <v>33419</v>
      </c>
      <c r="B5736" t="s">
        <v>1911</v>
      </c>
      <c r="C5736" s="1">
        <v>45603</v>
      </c>
      <c r="D5736" t="s">
        <v>33419</v>
      </c>
      <c r="E5736" t="s">
        <v>33420</v>
      </c>
      <c r="F5736" t="s">
        <v>13</v>
      </c>
      <c r="G5736" s="6" t="s">
        <v>33421</v>
      </c>
      <c r="H5736" s="6" t="s">
        <v>33422</v>
      </c>
      <c r="I5736" s="6" t="s">
        <v>33423</v>
      </c>
      <c r="J5736" s="6" t="s">
        <v>33424</v>
      </c>
      <c r="K5736" t="s">
        <v>104</v>
      </c>
      <c r="L5736" t="s">
        <v>396</v>
      </c>
      <c r="M5736" t="s">
        <v>1917</v>
      </c>
      <c r="N5736" t="s">
        <v>64</v>
      </c>
      <c r="O5736">
        <v>1</v>
      </c>
      <c r="Y5736">
        <f t="shared" si="178"/>
        <v>0</v>
      </c>
      <c r="Z5736" t="str">
        <f t="shared" si="179"/>
        <v>Магазин0</v>
      </c>
      <c r="AA5736" s="6" t="str">
        <f>VLOOKUP(Z5736,Баллы!A:B,2,0)</f>
        <v>Диспаритет</v>
      </c>
    </row>
    <row r="5737">
      <c r="A5737" t="s">
        <v>33425</v>
      </c>
      <c r="B5737" t="s">
        <v>4500</v>
      </c>
      <c r="C5737" s="1">
        <v>45603</v>
      </c>
      <c r="D5737" t="s">
        <v>33425</v>
      </c>
      <c r="E5737" t="s">
        <v>33426</v>
      </c>
      <c r="F5737" t="s">
        <v>1602</v>
      </c>
      <c r="G5737" s="6" t="s">
        <v>33427</v>
      </c>
      <c r="H5737" s="6" t="s">
        <v>33428</v>
      </c>
      <c r="I5737" s="6" t="s">
        <v>33429</v>
      </c>
      <c r="J5737" s="6" t="s">
        <v>33430</v>
      </c>
      <c r="K5737" t="s">
        <v>140</v>
      </c>
      <c r="L5737" t="s">
        <v>1011</v>
      </c>
      <c r="M5737" t="s">
        <v>4506</v>
      </c>
      <c r="N5737" t="s">
        <v>1608</v>
      </c>
      <c r="O5737">
        <v>1</v>
      </c>
      <c r="Y5737">
        <f t="shared" si="178"/>
        <v>0</v>
      </c>
      <c r="Z5737" t="str">
        <f t="shared" si="179"/>
        <v xml:space="preserve">Салон связи0</v>
      </c>
      <c r="AA5737" s="6" t="str">
        <f>VLOOKUP(Z5737,Баллы!A:B,2,0)</f>
        <v>Диспаритет</v>
      </c>
    </row>
    <row r="5738">
      <c r="A5738" t="s">
        <v>33431</v>
      </c>
      <c r="B5738" t="s">
        <v>367</v>
      </c>
      <c r="C5738" s="1">
        <v>45603</v>
      </c>
      <c r="D5738" t="s">
        <v>33431</v>
      </c>
      <c r="E5738" t="s">
        <v>33432</v>
      </c>
      <c r="F5738" t="s">
        <v>13</v>
      </c>
      <c r="G5738" s="6" t="s">
        <v>33433</v>
      </c>
      <c r="H5738" s="6" t="s">
        <v>33434</v>
      </c>
      <c r="I5738" s="6" t="s">
        <v>33435</v>
      </c>
      <c r="J5738" s="6" t="s">
        <v>33436</v>
      </c>
      <c r="K5738" t="s">
        <v>104</v>
      </c>
      <c r="L5738" t="s">
        <v>348</v>
      </c>
      <c r="M5738" t="s">
        <v>373</v>
      </c>
      <c r="N5738" t="s">
        <v>64</v>
      </c>
      <c r="O5738">
        <v>1</v>
      </c>
      <c r="Y5738">
        <f t="shared" si="178"/>
        <v>0</v>
      </c>
      <c r="Z5738" t="str">
        <f t="shared" si="179"/>
        <v>Магазин0</v>
      </c>
      <c r="AA5738" s="6" t="str">
        <f>VLOOKUP(Z5738,Баллы!A:B,2,0)</f>
        <v>Диспаритет</v>
      </c>
    </row>
    <row r="5739">
      <c r="A5739" t="s">
        <v>33437</v>
      </c>
      <c r="B5739" t="s">
        <v>14648</v>
      </c>
      <c r="C5739" s="1">
        <v>45603</v>
      </c>
      <c r="D5739" t="s">
        <v>33437</v>
      </c>
      <c r="E5739" t="s">
        <v>33438</v>
      </c>
      <c r="F5739" t="s">
        <v>13</v>
      </c>
      <c r="G5739" s="6" t="s">
        <v>33439</v>
      </c>
      <c r="H5739" s="6" t="s">
        <v>33440</v>
      </c>
      <c r="I5739" s="6" t="s">
        <v>33441</v>
      </c>
      <c r="J5739" s="6" t="s">
        <v>33442</v>
      </c>
      <c r="K5739" t="s">
        <v>82</v>
      </c>
      <c r="L5739" t="s">
        <v>3287</v>
      </c>
      <c r="M5739" t="s">
        <v>14654</v>
      </c>
      <c r="N5739" t="s">
        <v>64</v>
      </c>
      <c r="O5739">
        <v>1</v>
      </c>
      <c r="Y5739">
        <f t="shared" si="178"/>
        <v>0</v>
      </c>
      <c r="Z5739" t="str">
        <f t="shared" si="179"/>
        <v>Магазин0</v>
      </c>
      <c r="AA5739" s="6" t="str">
        <f>VLOOKUP(Z5739,Баллы!A:B,2,0)</f>
        <v>Диспаритет</v>
      </c>
    </row>
    <row r="5740">
      <c r="A5740" t="s">
        <v>33443</v>
      </c>
      <c r="B5740" t="s">
        <v>2000</v>
      </c>
      <c r="C5740" s="1">
        <v>45603</v>
      </c>
      <c r="D5740" t="s">
        <v>33443</v>
      </c>
      <c r="E5740" t="s">
        <v>33444</v>
      </c>
      <c r="F5740" t="s">
        <v>127</v>
      </c>
      <c r="G5740" s="6" t="s">
        <v>33445</v>
      </c>
      <c r="H5740" s="6" t="s">
        <v>33446</v>
      </c>
      <c r="I5740" s="6" t="s">
        <v>33447</v>
      </c>
      <c r="J5740" s="6" t="s">
        <v>101</v>
      </c>
      <c r="K5740" t="s">
        <v>104</v>
      </c>
      <c r="L5740" t="s">
        <v>691</v>
      </c>
      <c r="M5740" t="s">
        <v>2006</v>
      </c>
      <c r="N5740" t="s">
        <v>132</v>
      </c>
      <c r="O5740">
        <v>1</v>
      </c>
      <c r="Y5740">
        <f t="shared" si="178"/>
        <v>0</v>
      </c>
      <c r="Z5740" t="str">
        <f t="shared" si="179"/>
        <v>Секция0</v>
      </c>
      <c r="AA5740" s="6" t="str">
        <f>VLOOKUP(Z5740,Баллы!A:B,2,0)</f>
        <v>Диспаритет</v>
      </c>
    </row>
    <row r="5741">
      <c r="A5741" t="s">
        <v>33448</v>
      </c>
      <c r="B5741" t="s">
        <v>3332</v>
      </c>
      <c r="C5741" s="1">
        <v>45603</v>
      </c>
      <c r="D5741" t="s">
        <v>33448</v>
      </c>
      <c r="E5741" t="s">
        <v>33449</v>
      </c>
      <c r="F5741" t="s">
        <v>13</v>
      </c>
      <c r="G5741" s="6" t="s">
        <v>33450</v>
      </c>
      <c r="H5741" s="6" t="s">
        <v>33451</v>
      </c>
      <c r="I5741" s="6" t="s">
        <v>33452</v>
      </c>
      <c r="J5741" s="6" t="s">
        <v>33453</v>
      </c>
      <c r="K5741" t="s">
        <v>61</v>
      </c>
      <c r="L5741" t="s">
        <v>981</v>
      </c>
      <c r="M5741" t="s">
        <v>3337</v>
      </c>
      <c r="N5741" t="s">
        <v>64</v>
      </c>
      <c r="O5741">
        <v>1</v>
      </c>
      <c r="Y5741">
        <f t="shared" ref="Y5741:Y5804" si="180">SUM(P5741:W5741)</f>
        <v>0</v>
      </c>
      <c r="Z5741" t="str">
        <f t="shared" ref="Z5741:Z5804" si="181">CONCATENATE(N5741,Y5741)</f>
        <v>Магазин0</v>
      </c>
      <c r="AA5741" s="6" t="str">
        <f>VLOOKUP(Z5741,Баллы!A:B,2,0)</f>
        <v>Диспаритет</v>
      </c>
    </row>
    <row r="5742">
      <c r="A5742" t="s">
        <v>33454</v>
      </c>
      <c r="B5742" t="s">
        <v>1031</v>
      </c>
      <c r="C5742" s="1">
        <v>45603</v>
      </c>
      <c r="D5742" t="s">
        <v>33454</v>
      </c>
      <c r="E5742" t="s">
        <v>33455</v>
      </c>
      <c r="F5742" t="s">
        <v>13</v>
      </c>
      <c r="G5742" s="6" t="s">
        <v>33456</v>
      </c>
      <c r="H5742" s="6" t="s">
        <v>33457</v>
      </c>
      <c r="I5742" s="6" t="s">
        <v>33458</v>
      </c>
      <c r="J5742" s="6" t="s">
        <v>33459</v>
      </c>
      <c r="K5742" t="s">
        <v>61</v>
      </c>
      <c r="L5742" t="s">
        <v>1036</v>
      </c>
      <c r="M5742" t="s">
        <v>1037</v>
      </c>
      <c r="N5742" t="s">
        <v>64</v>
      </c>
      <c r="O5742">
        <v>1</v>
      </c>
      <c r="Y5742">
        <f t="shared" si="180"/>
        <v>0</v>
      </c>
      <c r="Z5742" t="str">
        <f t="shared" si="181"/>
        <v>Магазин0</v>
      </c>
      <c r="AA5742" s="6" t="str">
        <f>VLOOKUP(Z5742,Баллы!A:B,2,0)</f>
        <v>Диспаритет</v>
      </c>
    </row>
    <row r="5743">
      <c r="A5743" t="s">
        <v>33460</v>
      </c>
      <c r="B5743" t="s">
        <v>11432</v>
      </c>
      <c r="C5743" s="1">
        <v>45603</v>
      </c>
      <c r="D5743" t="s">
        <v>33460</v>
      </c>
      <c r="E5743" t="s">
        <v>33461</v>
      </c>
      <c r="F5743" t="s">
        <v>13</v>
      </c>
      <c r="G5743" s="6" t="s">
        <v>33462</v>
      </c>
      <c r="H5743" s="6" t="s">
        <v>33463</v>
      </c>
      <c r="I5743" s="6" t="s">
        <v>33464</v>
      </c>
      <c r="J5743" s="6" t="s">
        <v>33465</v>
      </c>
      <c r="K5743" t="s">
        <v>72</v>
      </c>
      <c r="L5743" t="s">
        <v>952</v>
      </c>
      <c r="M5743" t="s">
        <v>11438</v>
      </c>
      <c r="N5743" t="s">
        <v>64</v>
      </c>
      <c r="O5743">
        <v>1</v>
      </c>
      <c r="Y5743">
        <f t="shared" si="180"/>
        <v>0</v>
      </c>
      <c r="Z5743" t="str">
        <f t="shared" si="181"/>
        <v>Магазин0</v>
      </c>
      <c r="AA5743" s="6" t="str">
        <f>VLOOKUP(Z5743,Баллы!A:B,2,0)</f>
        <v>Диспаритет</v>
      </c>
    </row>
    <row r="5744">
      <c r="A5744" t="s">
        <v>33466</v>
      </c>
      <c r="B5744" t="s">
        <v>12771</v>
      </c>
      <c r="C5744" s="1">
        <v>45603</v>
      </c>
      <c r="D5744" t="s">
        <v>33466</v>
      </c>
      <c r="E5744" t="s">
        <v>33467</v>
      </c>
      <c r="F5744" t="s">
        <v>13</v>
      </c>
      <c r="G5744" s="6" t="s">
        <v>33468</v>
      </c>
      <c r="H5744" s="6" t="s">
        <v>33469</v>
      </c>
      <c r="I5744" s="6" t="s">
        <v>33470</v>
      </c>
      <c r="J5744" s="6" t="s">
        <v>33471</v>
      </c>
      <c r="K5744" t="s">
        <v>61</v>
      </c>
      <c r="L5744" t="s">
        <v>1028</v>
      </c>
      <c r="M5744" t="s">
        <v>12777</v>
      </c>
      <c r="N5744" t="s">
        <v>64</v>
      </c>
      <c r="O5744">
        <v>1</v>
      </c>
      <c r="Y5744">
        <f t="shared" si="180"/>
        <v>0</v>
      </c>
      <c r="Z5744" t="str">
        <f t="shared" si="181"/>
        <v>Магазин0</v>
      </c>
      <c r="AA5744" s="6" t="str">
        <f>VLOOKUP(Z5744,Баллы!A:B,2,0)</f>
        <v>Диспаритет</v>
      </c>
    </row>
    <row r="5745">
      <c r="A5745" t="s">
        <v>33472</v>
      </c>
      <c r="B5745" t="s">
        <v>325</v>
      </c>
      <c r="C5745" s="1">
        <v>45603</v>
      </c>
      <c r="D5745" t="s">
        <v>33472</v>
      </c>
      <c r="E5745" t="s">
        <v>33473</v>
      </c>
      <c r="F5745" t="s">
        <v>13</v>
      </c>
      <c r="G5745" s="6" t="s">
        <v>33474</v>
      </c>
      <c r="H5745" s="6" t="s">
        <v>33475</v>
      </c>
      <c r="I5745" s="6" t="s">
        <v>33476</v>
      </c>
      <c r="J5745" s="6" t="s">
        <v>33477</v>
      </c>
      <c r="K5745" t="s">
        <v>140</v>
      </c>
      <c r="L5745" t="s">
        <v>331</v>
      </c>
      <c r="M5745" t="s">
        <v>332</v>
      </c>
      <c r="N5745" t="s">
        <v>64</v>
      </c>
      <c r="O5745">
        <v>1</v>
      </c>
      <c r="Y5745">
        <f t="shared" si="180"/>
        <v>0</v>
      </c>
      <c r="Z5745" t="str">
        <f t="shared" si="181"/>
        <v>Магазин0</v>
      </c>
      <c r="AA5745" s="6" t="str">
        <f>VLOOKUP(Z5745,Баллы!A:B,2,0)</f>
        <v>Диспаритет</v>
      </c>
    </row>
    <row r="5746">
      <c r="A5746" t="s">
        <v>33478</v>
      </c>
      <c r="B5746" t="s">
        <v>291</v>
      </c>
      <c r="C5746" s="1">
        <v>45603</v>
      </c>
      <c r="D5746" t="s">
        <v>33478</v>
      </c>
      <c r="E5746" t="s">
        <v>33479</v>
      </c>
      <c r="F5746" t="s">
        <v>13</v>
      </c>
      <c r="G5746" s="6" t="s">
        <v>33480</v>
      </c>
      <c r="H5746" s="6" t="s">
        <v>33481</v>
      </c>
      <c r="I5746" s="6" t="s">
        <v>33482</v>
      </c>
      <c r="J5746" s="6" t="s">
        <v>33483</v>
      </c>
      <c r="K5746" t="s">
        <v>140</v>
      </c>
      <c r="L5746" t="s">
        <v>297</v>
      </c>
      <c r="M5746" t="s">
        <v>298</v>
      </c>
      <c r="N5746" t="s">
        <v>64</v>
      </c>
      <c r="O5746">
        <v>1</v>
      </c>
      <c r="Y5746">
        <f t="shared" si="180"/>
        <v>0</v>
      </c>
      <c r="Z5746" t="str">
        <f t="shared" si="181"/>
        <v>Магазин0</v>
      </c>
      <c r="AA5746" s="6" t="str">
        <f>VLOOKUP(Z5746,Баллы!A:B,2,0)</f>
        <v>Диспаритет</v>
      </c>
    </row>
    <row r="5747">
      <c r="A5747" t="s">
        <v>33484</v>
      </c>
      <c r="B5747" t="s">
        <v>6989</v>
      </c>
      <c r="C5747" s="1">
        <v>45603</v>
      </c>
      <c r="D5747" t="s">
        <v>33484</v>
      </c>
      <c r="E5747" t="s">
        <v>33485</v>
      </c>
      <c r="F5747" t="s">
        <v>1602</v>
      </c>
      <c r="G5747" s="6" t="s">
        <v>33486</v>
      </c>
      <c r="H5747" s="6" t="s">
        <v>33487</v>
      </c>
      <c r="I5747" s="6" t="s">
        <v>33488</v>
      </c>
      <c r="J5747" s="6" t="s">
        <v>33489</v>
      </c>
      <c r="K5747" t="s">
        <v>140</v>
      </c>
      <c r="L5747" t="s">
        <v>1011</v>
      </c>
      <c r="M5747" t="s">
        <v>6995</v>
      </c>
      <c r="N5747" t="s">
        <v>1608</v>
      </c>
      <c r="O5747">
        <v>1</v>
      </c>
      <c r="Y5747">
        <f t="shared" si="180"/>
        <v>0</v>
      </c>
      <c r="Z5747" t="str">
        <f t="shared" si="181"/>
        <v xml:space="preserve">Салон связи0</v>
      </c>
      <c r="AA5747" s="6" t="str">
        <f>VLOOKUP(Z5747,Баллы!A:B,2,0)</f>
        <v>Диспаритет</v>
      </c>
    </row>
    <row r="5748">
      <c r="A5748" t="s">
        <v>33490</v>
      </c>
      <c r="B5748" t="s">
        <v>33491</v>
      </c>
      <c r="C5748" s="1">
        <v>45603</v>
      </c>
      <c r="D5748" t="s">
        <v>33490</v>
      </c>
      <c r="E5748" t="s">
        <v>33492</v>
      </c>
      <c r="F5748" t="s">
        <v>88</v>
      </c>
      <c r="G5748" s="6" t="s">
        <v>33493</v>
      </c>
      <c r="H5748" s="6" t="s">
        <v>33494</v>
      </c>
      <c r="I5748" s="6" t="s">
        <v>33495</v>
      </c>
      <c r="J5748" s="6" t="s">
        <v>33496</v>
      </c>
      <c r="K5748" t="s">
        <v>211</v>
      </c>
      <c r="L5748" t="s">
        <v>211</v>
      </c>
      <c r="M5748" t="s">
        <v>211</v>
      </c>
      <c r="N5748" t="s">
        <v>95</v>
      </c>
      <c r="O5748">
        <v>1</v>
      </c>
      <c r="Y5748">
        <f t="shared" si="180"/>
        <v>0</v>
      </c>
      <c r="Z5748" t="str">
        <f t="shared" si="181"/>
        <v>Павильон0</v>
      </c>
      <c r="AA5748" s="6" t="str">
        <f>VLOOKUP(Z5748,Баллы!A:B,2,0)</f>
        <v>Диспаритет</v>
      </c>
    </row>
    <row r="5749">
      <c r="A5749" t="s">
        <v>33497</v>
      </c>
      <c r="B5749" t="s">
        <v>955</v>
      </c>
      <c r="C5749" s="1">
        <v>45603</v>
      </c>
      <c r="D5749" t="s">
        <v>33497</v>
      </c>
      <c r="E5749" t="s">
        <v>33498</v>
      </c>
      <c r="F5749" t="s">
        <v>223</v>
      </c>
      <c r="G5749" s="6" t="s">
        <v>33499</v>
      </c>
      <c r="H5749" s="6" t="s">
        <v>101</v>
      </c>
      <c r="I5749" s="6" t="s">
        <v>33500</v>
      </c>
      <c r="J5749" s="6" t="s">
        <v>101</v>
      </c>
      <c r="K5749" t="s">
        <v>72</v>
      </c>
      <c r="L5749" t="s">
        <v>306</v>
      </c>
      <c r="M5749" t="s">
        <v>961</v>
      </c>
      <c r="N5749" t="s">
        <v>228</v>
      </c>
      <c r="O5749">
        <v>1</v>
      </c>
      <c r="Y5749">
        <f t="shared" si="180"/>
        <v>0</v>
      </c>
      <c r="Z5749" t="str">
        <f t="shared" si="181"/>
        <v>Киоск0</v>
      </c>
      <c r="AA5749" s="6" t="str">
        <f>VLOOKUP(Z5749,Баллы!A:B,2,0)</f>
        <v>Диспаритет</v>
      </c>
    </row>
    <row r="5750">
      <c r="A5750" t="s">
        <v>33501</v>
      </c>
      <c r="B5750" t="s">
        <v>3743</v>
      </c>
      <c r="C5750" s="1">
        <v>45603</v>
      </c>
      <c r="D5750" t="s">
        <v>33501</v>
      </c>
      <c r="E5750" t="s">
        <v>32629</v>
      </c>
      <c r="F5750" t="s">
        <v>223</v>
      </c>
      <c r="G5750" s="6" t="s">
        <v>33502</v>
      </c>
      <c r="H5750" s="6" t="s">
        <v>101</v>
      </c>
      <c r="I5750" s="6" t="s">
        <v>33503</v>
      </c>
      <c r="J5750" s="6" t="s">
        <v>101</v>
      </c>
      <c r="K5750" t="s">
        <v>61</v>
      </c>
      <c r="L5750" t="s">
        <v>568</v>
      </c>
      <c r="M5750" t="s">
        <v>3749</v>
      </c>
      <c r="N5750" t="s">
        <v>228</v>
      </c>
      <c r="O5750">
        <v>1</v>
      </c>
      <c r="Y5750">
        <f t="shared" si="180"/>
        <v>0</v>
      </c>
      <c r="Z5750" t="str">
        <f t="shared" si="181"/>
        <v>Киоск0</v>
      </c>
      <c r="AA5750" s="6" t="str">
        <f>VLOOKUP(Z5750,Баллы!A:B,2,0)</f>
        <v>Диспаритет</v>
      </c>
    </row>
    <row r="5751">
      <c r="A5751" t="s">
        <v>33504</v>
      </c>
      <c r="B5751" t="s">
        <v>4944</v>
      </c>
      <c r="C5751" s="1">
        <v>45603</v>
      </c>
      <c r="D5751" t="s">
        <v>33504</v>
      </c>
      <c r="E5751" t="s">
        <v>33505</v>
      </c>
      <c r="F5751" t="s">
        <v>13</v>
      </c>
      <c r="G5751" s="6" t="s">
        <v>33506</v>
      </c>
      <c r="H5751" s="6" t="s">
        <v>33507</v>
      </c>
      <c r="I5751" s="6" t="s">
        <v>33508</v>
      </c>
      <c r="J5751" s="6" t="s">
        <v>33509</v>
      </c>
      <c r="K5751" t="s">
        <v>72</v>
      </c>
      <c r="L5751" t="s">
        <v>1553</v>
      </c>
      <c r="M5751" t="s">
        <v>4950</v>
      </c>
      <c r="N5751" t="s">
        <v>64</v>
      </c>
      <c r="O5751">
        <v>1</v>
      </c>
      <c r="Y5751">
        <f t="shared" si="180"/>
        <v>0</v>
      </c>
      <c r="Z5751" t="str">
        <f t="shared" si="181"/>
        <v>Магазин0</v>
      </c>
      <c r="AA5751" s="6" t="str">
        <f>VLOOKUP(Z5751,Баллы!A:B,2,0)</f>
        <v>Диспаритет</v>
      </c>
    </row>
    <row r="5752">
      <c r="A5752" t="s">
        <v>33510</v>
      </c>
      <c r="B5752" t="s">
        <v>2308</v>
      </c>
      <c r="C5752" s="1">
        <v>45603</v>
      </c>
      <c r="D5752" t="s">
        <v>33510</v>
      </c>
      <c r="E5752" t="s">
        <v>33511</v>
      </c>
      <c r="F5752" t="s">
        <v>13</v>
      </c>
      <c r="G5752" s="6" t="s">
        <v>33512</v>
      </c>
      <c r="H5752" s="6" t="s">
        <v>33513</v>
      </c>
      <c r="I5752" s="6" t="s">
        <v>33514</v>
      </c>
      <c r="J5752" s="6" t="s">
        <v>33515</v>
      </c>
      <c r="K5752" t="s">
        <v>140</v>
      </c>
      <c r="L5752" t="s">
        <v>724</v>
      </c>
      <c r="M5752" t="s">
        <v>2314</v>
      </c>
      <c r="N5752" t="s">
        <v>64</v>
      </c>
      <c r="O5752">
        <v>1</v>
      </c>
      <c r="Y5752">
        <f t="shared" si="180"/>
        <v>0</v>
      </c>
      <c r="Z5752" t="str">
        <f t="shared" si="181"/>
        <v>Магазин0</v>
      </c>
      <c r="AA5752" s="6" t="str">
        <f>VLOOKUP(Z5752,Баллы!A:B,2,0)</f>
        <v>Диспаритет</v>
      </c>
    </row>
    <row r="5753">
      <c r="A5753" t="s">
        <v>33516</v>
      </c>
      <c r="B5753" t="s">
        <v>6957</v>
      </c>
      <c r="C5753" s="1">
        <v>45603</v>
      </c>
      <c r="D5753" t="s">
        <v>33516</v>
      </c>
      <c r="E5753" t="s">
        <v>33517</v>
      </c>
      <c r="F5753" t="s">
        <v>13</v>
      </c>
      <c r="G5753" s="6" t="s">
        <v>33518</v>
      </c>
      <c r="H5753" s="6" t="s">
        <v>33519</v>
      </c>
      <c r="I5753" s="6" t="s">
        <v>33520</v>
      </c>
      <c r="J5753" s="6" t="s">
        <v>33521</v>
      </c>
      <c r="K5753" t="s">
        <v>140</v>
      </c>
      <c r="L5753" t="s">
        <v>6574</v>
      </c>
      <c r="M5753" t="s">
        <v>6963</v>
      </c>
      <c r="N5753" t="s">
        <v>64</v>
      </c>
      <c r="O5753">
        <v>1</v>
      </c>
      <c r="Y5753">
        <f t="shared" si="180"/>
        <v>0</v>
      </c>
      <c r="Z5753" t="str">
        <f t="shared" si="181"/>
        <v>Магазин0</v>
      </c>
      <c r="AA5753" s="6" t="str">
        <f>VLOOKUP(Z5753,Баллы!A:B,2,0)</f>
        <v>Диспаритет</v>
      </c>
    </row>
    <row r="5754">
      <c r="A5754" t="s">
        <v>33522</v>
      </c>
      <c r="B5754" t="s">
        <v>10754</v>
      </c>
      <c r="C5754" s="1">
        <v>45603</v>
      </c>
      <c r="D5754" t="s">
        <v>33522</v>
      </c>
      <c r="E5754" t="s">
        <v>33523</v>
      </c>
      <c r="F5754" t="s">
        <v>99</v>
      </c>
      <c r="G5754" s="6" t="s">
        <v>33524</v>
      </c>
      <c r="H5754" s="6" t="s">
        <v>101</v>
      </c>
      <c r="I5754" s="6" t="s">
        <v>33525</v>
      </c>
      <c r="J5754" s="6" t="s">
        <v>33526</v>
      </c>
      <c r="K5754" t="s">
        <v>192</v>
      </c>
      <c r="L5754" t="s">
        <v>467</v>
      </c>
      <c r="M5754" t="s">
        <v>10760</v>
      </c>
      <c r="N5754" t="s">
        <v>107</v>
      </c>
      <c r="O5754">
        <v>1</v>
      </c>
      <c r="Y5754">
        <f t="shared" si="180"/>
        <v>0</v>
      </c>
      <c r="Z5754" t="str">
        <f t="shared" si="181"/>
        <v xml:space="preserve">Магазин СО0</v>
      </c>
      <c r="AA5754" s="6" t="str">
        <f>VLOOKUP(Z5754,Баллы!A:B,2,0)</f>
        <v>Диспаритет</v>
      </c>
    </row>
    <row r="5755">
      <c r="A5755" t="s">
        <v>33527</v>
      </c>
      <c r="B5755" t="s">
        <v>1622</v>
      </c>
      <c r="C5755" s="1">
        <v>45603</v>
      </c>
      <c r="D5755" t="s">
        <v>33527</v>
      </c>
      <c r="E5755" t="s">
        <v>33528</v>
      </c>
      <c r="F5755" t="s">
        <v>13</v>
      </c>
      <c r="G5755" s="6" t="s">
        <v>33529</v>
      </c>
      <c r="H5755" s="6" t="s">
        <v>33530</v>
      </c>
      <c r="I5755" s="6" t="s">
        <v>33531</v>
      </c>
      <c r="J5755" s="6" t="s">
        <v>33532</v>
      </c>
      <c r="K5755" t="s">
        <v>140</v>
      </c>
      <c r="L5755" t="s">
        <v>1628</v>
      </c>
      <c r="M5755" t="s">
        <v>1629</v>
      </c>
      <c r="N5755" t="s">
        <v>64</v>
      </c>
      <c r="O5755">
        <v>1</v>
      </c>
      <c r="Y5755">
        <f t="shared" si="180"/>
        <v>0</v>
      </c>
      <c r="Z5755" t="str">
        <f t="shared" si="181"/>
        <v>Магазин0</v>
      </c>
      <c r="AA5755" s="6" t="str">
        <f>VLOOKUP(Z5755,Баллы!A:B,2,0)</f>
        <v>Диспаритет</v>
      </c>
    </row>
    <row r="5756">
      <c r="A5756" t="s">
        <v>33533</v>
      </c>
      <c r="B5756" t="s">
        <v>230</v>
      </c>
      <c r="C5756" s="1">
        <v>45603</v>
      </c>
      <c r="D5756" t="s">
        <v>33533</v>
      </c>
      <c r="E5756" t="s">
        <v>33534</v>
      </c>
      <c r="F5756" t="s">
        <v>88</v>
      </c>
      <c r="G5756" s="6" t="s">
        <v>33535</v>
      </c>
      <c r="H5756" s="6" t="s">
        <v>33536</v>
      </c>
      <c r="I5756" s="6" t="s">
        <v>33537</v>
      </c>
      <c r="J5756" s="6" t="s">
        <v>33538</v>
      </c>
      <c r="K5756" t="s">
        <v>82</v>
      </c>
      <c r="L5756" t="s">
        <v>236</v>
      </c>
      <c r="M5756" t="s">
        <v>237</v>
      </c>
      <c r="N5756" t="s">
        <v>95</v>
      </c>
      <c r="O5756">
        <v>1</v>
      </c>
      <c r="Y5756">
        <f t="shared" si="180"/>
        <v>0</v>
      </c>
      <c r="Z5756" t="str">
        <f t="shared" si="181"/>
        <v>Павильон0</v>
      </c>
      <c r="AA5756" s="6" t="str">
        <f>VLOOKUP(Z5756,Баллы!A:B,2,0)</f>
        <v>Диспаритет</v>
      </c>
    </row>
    <row r="5757">
      <c r="A5757" t="s">
        <v>33539</v>
      </c>
      <c r="B5757" t="s">
        <v>2546</v>
      </c>
      <c r="C5757" s="1">
        <v>45603</v>
      </c>
      <c r="D5757" t="s">
        <v>33539</v>
      </c>
      <c r="E5757" t="s">
        <v>33540</v>
      </c>
      <c r="F5757" t="s">
        <v>13</v>
      </c>
      <c r="G5757" s="6" t="s">
        <v>33541</v>
      </c>
      <c r="H5757" s="6" t="s">
        <v>33542</v>
      </c>
      <c r="I5757" s="6" t="s">
        <v>33543</v>
      </c>
      <c r="J5757" s="6" t="s">
        <v>33544</v>
      </c>
      <c r="K5757" t="s">
        <v>192</v>
      </c>
      <c r="L5757" t="s">
        <v>536</v>
      </c>
      <c r="M5757" t="s">
        <v>2550</v>
      </c>
      <c r="N5757" t="s">
        <v>64</v>
      </c>
      <c r="O5757">
        <v>1</v>
      </c>
      <c r="Y5757">
        <f t="shared" si="180"/>
        <v>0</v>
      </c>
      <c r="Z5757" t="str">
        <f t="shared" si="181"/>
        <v>Магазин0</v>
      </c>
      <c r="AA5757" s="6" t="str">
        <f>VLOOKUP(Z5757,Баллы!A:B,2,0)</f>
        <v>Диспаритет</v>
      </c>
    </row>
    <row r="5758">
      <c r="A5758" t="s">
        <v>33545</v>
      </c>
      <c r="B5758" t="s">
        <v>1592</v>
      </c>
      <c r="C5758" s="1">
        <v>45603</v>
      </c>
      <c r="D5758" t="s">
        <v>33545</v>
      </c>
      <c r="E5758" t="s">
        <v>33546</v>
      </c>
      <c r="F5758" t="s">
        <v>13</v>
      </c>
      <c r="G5758" s="6" t="s">
        <v>33547</v>
      </c>
      <c r="H5758" s="6" t="s">
        <v>33548</v>
      </c>
      <c r="I5758" s="6" t="s">
        <v>33549</v>
      </c>
      <c r="J5758" s="6" t="s">
        <v>33550</v>
      </c>
      <c r="K5758" t="s">
        <v>82</v>
      </c>
      <c r="L5758" t="s">
        <v>115</v>
      </c>
      <c r="M5758" t="s">
        <v>1598</v>
      </c>
      <c r="N5758" t="s">
        <v>64</v>
      </c>
      <c r="O5758">
        <v>1</v>
      </c>
      <c r="Y5758">
        <f t="shared" si="180"/>
        <v>0</v>
      </c>
      <c r="Z5758" t="str">
        <f t="shared" si="181"/>
        <v>Магазин0</v>
      </c>
      <c r="AA5758" s="6" t="str">
        <f>VLOOKUP(Z5758,Баллы!A:B,2,0)</f>
        <v>Диспаритет</v>
      </c>
    </row>
    <row r="5759">
      <c r="A5759" t="s">
        <v>33551</v>
      </c>
      <c r="B5759" t="s">
        <v>2485</v>
      </c>
      <c r="C5759" s="1">
        <v>45603</v>
      </c>
      <c r="D5759" t="s">
        <v>33551</v>
      </c>
      <c r="E5759" t="s">
        <v>33552</v>
      </c>
      <c r="F5759" t="s">
        <v>13</v>
      </c>
      <c r="G5759" s="6" t="s">
        <v>33553</v>
      </c>
      <c r="H5759" s="6" t="s">
        <v>33554</v>
      </c>
      <c r="I5759" s="6" t="s">
        <v>33555</v>
      </c>
      <c r="J5759" s="6" t="s">
        <v>33556</v>
      </c>
      <c r="K5759" t="s">
        <v>61</v>
      </c>
      <c r="L5759" t="s">
        <v>93</v>
      </c>
      <c r="M5759" t="s">
        <v>2491</v>
      </c>
      <c r="N5759" t="s">
        <v>64</v>
      </c>
      <c r="O5759">
        <v>1</v>
      </c>
      <c r="Y5759">
        <f t="shared" si="180"/>
        <v>0</v>
      </c>
      <c r="Z5759" t="str">
        <f t="shared" si="181"/>
        <v>Магазин0</v>
      </c>
      <c r="AA5759" s="6" t="str">
        <f>VLOOKUP(Z5759,Баллы!A:B,2,0)</f>
        <v>Диспаритет</v>
      </c>
    </row>
    <row r="5760">
      <c r="A5760" t="s">
        <v>33557</v>
      </c>
      <c r="B5760" t="s">
        <v>6347</v>
      </c>
      <c r="C5760" s="1">
        <v>45603</v>
      </c>
      <c r="D5760" t="s">
        <v>33557</v>
      </c>
      <c r="E5760" t="s">
        <v>33558</v>
      </c>
      <c r="F5760" t="s">
        <v>13</v>
      </c>
      <c r="G5760" s="6" t="s">
        <v>33559</v>
      </c>
      <c r="H5760" s="6" t="s">
        <v>33560</v>
      </c>
      <c r="I5760" s="6" t="s">
        <v>33561</v>
      </c>
      <c r="J5760" s="6" t="s">
        <v>33562</v>
      </c>
      <c r="K5760" t="s">
        <v>140</v>
      </c>
      <c r="L5760" t="s">
        <v>447</v>
      </c>
      <c r="M5760" t="s">
        <v>6353</v>
      </c>
      <c r="N5760" t="s">
        <v>64</v>
      </c>
      <c r="O5760">
        <v>1</v>
      </c>
      <c r="Y5760">
        <f t="shared" si="180"/>
        <v>0</v>
      </c>
      <c r="Z5760" t="str">
        <f t="shared" si="181"/>
        <v>Магазин0</v>
      </c>
      <c r="AA5760" s="6" t="str">
        <f>VLOOKUP(Z5760,Баллы!A:B,2,0)</f>
        <v>Диспаритет</v>
      </c>
    </row>
    <row r="5761">
      <c r="A5761" t="s">
        <v>33563</v>
      </c>
      <c r="B5761" t="s">
        <v>2285</v>
      </c>
      <c r="C5761" s="1">
        <v>45603</v>
      </c>
      <c r="D5761" t="s">
        <v>33563</v>
      </c>
      <c r="E5761" t="s">
        <v>33564</v>
      </c>
      <c r="F5761" t="s">
        <v>13</v>
      </c>
      <c r="G5761" s="6" t="s">
        <v>33565</v>
      </c>
      <c r="H5761" s="6" t="s">
        <v>33566</v>
      </c>
      <c r="I5761" s="6" t="s">
        <v>33567</v>
      </c>
      <c r="J5761" s="6" t="s">
        <v>33568</v>
      </c>
      <c r="K5761" t="s">
        <v>104</v>
      </c>
      <c r="L5761" t="s">
        <v>105</v>
      </c>
      <c r="M5761" t="s">
        <v>2291</v>
      </c>
      <c r="N5761" t="s">
        <v>64</v>
      </c>
      <c r="O5761">
        <v>1</v>
      </c>
      <c r="Y5761">
        <f t="shared" si="180"/>
        <v>0</v>
      </c>
      <c r="Z5761" t="str">
        <f t="shared" si="181"/>
        <v>Магазин0</v>
      </c>
      <c r="AA5761" s="6" t="str">
        <f>VLOOKUP(Z5761,Баллы!A:B,2,0)</f>
        <v>Диспаритет</v>
      </c>
    </row>
    <row r="5762">
      <c r="A5762" t="s">
        <v>33569</v>
      </c>
      <c r="B5762" t="s">
        <v>309</v>
      </c>
      <c r="C5762" s="1">
        <v>45603</v>
      </c>
      <c r="D5762" t="s">
        <v>33569</v>
      </c>
      <c r="E5762" t="s">
        <v>33261</v>
      </c>
      <c r="F5762" t="s">
        <v>13</v>
      </c>
      <c r="G5762" s="6" t="s">
        <v>33570</v>
      </c>
      <c r="H5762" s="6" t="s">
        <v>33571</v>
      </c>
      <c r="I5762" s="6" t="s">
        <v>33572</v>
      </c>
      <c r="J5762" s="6" t="s">
        <v>33573</v>
      </c>
      <c r="K5762" t="s">
        <v>82</v>
      </c>
      <c r="L5762" t="s">
        <v>236</v>
      </c>
      <c r="M5762" t="s">
        <v>315</v>
      </c>
      <c r="N5762" t="s">
        <v>64</v>
      </c>
      <c r="O5762">
        <v>1</v>
      </c>
      <c r="Y5762">
        <f t="shared" si="180"/>
        <v>0</v>
      </c>
      <c r="Z5762" t="str">
        <f t="shared" si="181"/>
        <v>Магазин0</v>
      </c>
      <c r="AA5762" s="6" t="str">
        <f>VLOOKUP(Z5762,Баллы!A:B,2,0)</f>
        <v>Диспаритет</v>
      </c>
    </row>
    <row r="5763">
      <c r="A5763" t="s">
        <v>33574</v>
      </c>
      <c r="B5763" t="s">
        <v>1938</v>
      </c>
      <c r="C5763" s="1">
        <v>45603</v>
      </c>
      <c r="D5763" t="s">
        <v>33574</v>
      </c>
      <c r="E5763" t="s">
        <v>33575</v>
      </c>
      <c r="F5763" t="s">
        <v>13</v>
      </c>
      <c r="G5763" s="6" t="s">
        <v>33576</v>
      </c>
      <c r="H5763" s="6" t="s">
        <v>33577</v>
      </c>
      <c r="I5763" s="6" t="s">
        <v>33578</v>
      </c>
      <c r="J5763" s="6" t="s">
        <v>33579</v>
      </c>
      <c r="K5763" t="s">
        <v>61</v>
      </c>
      <c r="L5763" t="s">
        <v>364</v>
      </c>
      <c r="M5763" t="s">
        <v>1943</v>
      </c>
      <c r="N5763" t="s">
        <v>64</v>
      </c>
      <c r="O5763">
        <v>1</v>
      </c>
      <c r="Y5763">
        <f t="shared" si="180"/>
        <v>0</v>
      </c>
      <c r="Z5763" t="str">
        <f t="shared" si="181"/>
        <v>Магазин0</v>
      </c>
      <c r="AA5763" s="6" t="str">
        <f>VLOOKUP(Z5763,Баллы!A:B,2,0)</f>
        <v>Диспаритет</v>
      </c>
    </row>
    <row r="5764">
      <c r="A5764" t="s">
        <v>33580</v>
      </c>
      <c r="B5764" t="s">
        <v>334</v>
      </c>
      <c r="C5764" s="1">
        <v>45603</v>
      </c>
      <c r="D5764" t="s">
        <v>33580</v>
      </c>
      <c r="E5764" t="s">
        <v>33581</v>
      </c>
      <c r="F5764" t="s">
        <v>88</v>
      </c>
      <c r="G5764" s="6" t="s">
        <v>33582</v>
      </c>
      <c r="H5764" s="6" t="s">
        <v>33583</v>
      </c>
      <c r="I5764" s="6" t="s">
        <v>33584</v>
      </c>
      <c r="J5764" s="6" t="s">
        <v>33585</v>
      </c>
      <c r="K5764" t="s">
        <v>61</v>
      </c>
      <c r="L5764" t="s">
        <v>279</v>
      </c>
      <c r="M5764" t="s">
        <v>339</v>
      </c>
      <c r="N5764" t="s">
        <v>95</v>
      </c>
      <c r="O5764">
        <v>1</v>
      </c>
      <c r="Y5764">
        <f t="shared" si="180"/>
        <v>0</v>
      </c>
      <c r="Z5764" t="str">
        <f t="shared" si="181"/>
        <v>Павильон0</v>
      </c>
      <c r="AA5764" s="6" t="str">
        <f>VLOOKUP(Z5764,Баллы!A:B,2,0)</f>
        <v>Диспаритет</v>
      </c>
    </row>
    <row r="5765">
      <c r="A5765" t="s">
        <v>33586</v>
      </c>
      <c r="B5765" t="s">
        <v>1775</v>
      </c>
      <c r="C5765" s="1">
        <v>45603</v>
      </c>
      <c r="D5765" t="s">
        <v>33586</v>
      </c>
      <c r="E5765" t="s">
        <v>32649</v>
      </c>
      <c r="F5765" t="s">
        <v>127</v>
      </c>
      <c r="G5765" s="6" t="s">
        <v>33587</v>
      </c>
      <c r="H5765" s="6" t="s">
        <v>33588</v>
      </c>
      <c r="I5765" s="6" t="s">
        <v>33589</v>
      </c>
      <c r="J5765" s="6" t="s">
        <v>101</v>
      </c>
      <c r="K5765" t="s">
        <v>61</v>
      </c>
      <c r="L5765" t="s">
        <v>913</v>
      </c>
      <c r="M5765" t="s">
        <v>1781</v>
      </c>
      <c r="N5765" t="s">
        <v>132</v>
      </c>
      <c r="O5765">
        <v>1</v>
      </c>
      <c r="Y5765">
        <f t="shared" si="180"/>
        <v>0</v>
      </c>
      <c r="Z5765" t="str">
        <f t="shared" si="181"/>
        <v>Секция0</v>
      </c>
      <c r="AA5765" s="6" t="str">
        <f>VLOOKUP(Z5765,Баллы!A:B,2,0)</f>
        <v>Диспаритет</v>
      </c>
    </row>
    <row r="5766">
      <c r="A5766" t="s">
        <v>33590</v>
      </c>
      <c r="B5766" t="s">
        <v>300</v>
      </c>
      <c r="C5766" s="1">
        <v>45603</v>
      </c>
      <c r="D5766" t="s">
        <v>33590</v>
      </c>
      <c r="E5766" t="s">
        <v>33591</v>
      </c>
      <c r="F5766" t="s">
        <v>13</v>
      </c>
      <c r="G5766" s="6" t="s">
        <v>33592</v>
      </c>
      <c r="H5766" s="6" t="s">
        <v>33593</v>
      </c>
      <c r="I5766" s="6" t="s">
        <v>33594</v>
      </c>
      <c r="J5766" s="6" t="s">
        <v>33595</v>
      </c>
      <c r="K5766" t="s">
        <v>72</v>
      </c>
      <c r="L5766" t="s">
        <v>306</v>
      </c>
      <c r="M5766" t="s">
        <v>307</v>
      </c>
      <c r="N5766" t="s">
        <v>64</v>
      </c>
      <c r="O5766">
        <v>1</v>
      </c>
      <c r="Y5766">
        <f t="shared" si="180"/>
        <v>0</v>
      </c>
      <c r="Z5766" t="str">
        <f t="shared" si="181"/>
        <v>Магазин0</v>
      </c>
      <c r="AA5766" s="6" t="str">
        <f>VLOOKUP(Z5766,Баллы!A:B,2,0)</f>
        <v>Диспаритет</v>
      </c>
    </row>
    <row r="5767">
      <c r="A5767" t="s">
        <v>33596</v>
      </c>
      <c r="B5767" t="s">
        <v>1349</v>
      </c>
      <c r="C5767" s="1">
        <v>45603</v>
      </c>
      <c r="D5767" t="s">
        <v>33596</v>
      </c>
      <c r="E5767" t="s">
        <v>33597</v>
      </c>
      <c r="F5767" t="s">
        <v>223</v>
      </c>
      <c r="G5767" s="6" t="s">
        <v>33598</v>
      </c>
      <c r="H5767" s="6" t="s">
        <v>101</v>
      </c>
      <c r="I5767" s="6" t="s">
        <v>33599</v>
      </c>
      <c r="J5767" s="6" t="s">
        <v>101</v>
      </c>
      <c r="K5767" t="s">
        <v>61</v>
      </c>
      <c r="L5767" t="s">
        <v>559</v>
      </c>
      <c r="M5767" t="s">
        <v>1355</v>
      </c>
      <c r="N5767" t="s">
        <v>228</v>
      </c>
      <c r="O5767">
        <v>1</v>
      </c>
      <c r="Y5767">
        <f t="shared" si="180"/>
        <v>0</v>
      </c>
      <c r="Z5767" t="str">
        <f t="shared" si="181"/>
        <v>Киоск0</v>
      </c>
      <c r="AA5767" s="6" t="str">
        <f>VLOOKUP(Z5767,Баллы!A:B,2,0)</f>
        <v>Диспаритет</v>
      </c>
    </row>
    <row r="5768">
      <c r="A5768" t="s">
        <v>33600</v>
      </c>
      <c r="B5768" t="s">
        <v>2905</v>
      </c>
      <c r="C5768" s="1">
        <v>45603</v>
      </c>
      <c r="D5768" t="s">
        <v>33600</v>
      </c>
      <c r="E5768" t="s">
        <v>33601</v>
      </c>
      <c r="F5768" t="s">
        <v>13</v>
      </c>
      <c r="G5768" s="6" t="s">
        <v>33602</v>
      </c>
      <c r="H5768" s="6" t="s">
        <v>33603</v>
      </c>
      <c r="I5768" s="6" t="s">
        <v>33604</v>
      </c>
      <c r="J5768" s="6" t="s">
        <v>33605</v>
      </c>
      <c r="K5768" t="s">
        <v>61</v>
      </c>
      <c r="L5768" t="s">
        <v>913</v>
      </c>
      <c r="M5768" t="s">
        <v>2910</v>
      </c>
      <c r="N5768" t="s">
        <v>64</v>
      </c>
      <c r="O5768">
        <v>1</v>
      </c>
      <c r="Y5768">
        <f t="shared" si="180"/>
        <v>0</v>
      </c>
      <c r="Z5768" t="str">
        <f t="shared" si="181"/>
        <v>Магазин0</v>
      </c>
      <c r="AA5768" s="6" t="str">
        <f>VLOOKUP(Z5768,Баллы!A:B,2,0)</f>
        <v>Диспаритет</v>
      </c>
    </row>
    <row r="5769">
      <c r="A5769" t="s">
        <v>33606</v>
      </c>
      <c r="B5769" t="s">
        <v>493</v>
      </c>
      <c r="C5769" s="1">
        <v>45603</v>
      </c>
      <c r="D5769" t="s">
        <v>33606</v>
      </c>
      <c r="E5769" t="s">
        <v>33607</v>
      </c>
      <c r="F5769" t="s">
        <v>13</v>
      </c>
      <c r="G5769" s="6" t="s">
        <v>33608</v>
      </c>
      <c r="H5769" s="6" t="s">
        <v>33609</v>
      </c>
      <c r="I5769" s="6" t="s">
        <v>33610</v>
      </c>
      <c r="J5769" s="6" t="s">
        <v>33611</v>
      </c>
      <c r="K5769" t="s">
        <v>82</v>
      </c>
      <c r="L5769" t="s">
        <v>202</v>
      </c>
      <c r="M5769" t="s">
        <v>499</v>
      </c>
      <c r="N5769" t="s">
        <v>64</v>
      </c>
      <c r="O5769">
        <v>1</v>
      </c>
      <c r="Y5769">
        <f t="shared" si="180"/>
        <v>0</v>
      </c>
      <c r="Z5769" t="str">
        <f t="shared" si="181"/>
        <v>Магазин0</v>
      </c>
      <c r="AA5769" s="6" t="str">
        <f>VLOOKUP(Z5769,Баллы!A:B,2,0)</f>
        <v>Диспаритет</v>
      </c>
    </row>
    <row r="5770">
      <c r="A5770" t="s">
        <v>33612</v>
      </c>
      <c r="B5770" t="s">
        <v>938</v>
      </c>
      <c r="C5770" s="1">
        <v>45603</v>
      </c>
      <c r="D5770" t="s">
        <v>33612</v>
      </c>
      <c r="E5770" t="s">
        <v>33613</v>
      </c>
      <c r="F5770" t="s">
        <v>13</v>
      </c>
      <c r="G5770" s="6" t="s">
        <v>33614</v>
      </c>
      <c r="H5770" s="6" t="s">
        <v>33615</v>
      </c>
      <c r="I5770" s="6" t="s">
        <v>33616</v>
      </c>
      <c r="J5770" s="6" t="s">
        <v>33617</v>
      </c>
      <c r="K5770" t="s">
        <v>72</v>
      </c>
      <c r="L5770" t="s">
        <v>822</v>
      </c>
      <c r="M5770" t="s">
        <v>944</v>
      </c>
      <c r="N5770" t="s">
        <v>64</v>
      </c>
      <c r="O5770">
        <v>1</v>
      </c>
      <c r="Y5770">
        <f t="shared" si="180"/>
        <v>0</v>
      </c>
      <c r="Z5770" t="str">
        <f t="shared" si="181"/>
        <v>Магазин0</v>
      </c>
      <c r="AA5770" s="6" t="str">
        <f>VLOOKUP(Z5770,Баллы!A:B,2,0)</f>
        <v>Диспаритет</v>
      </c>
    </row>
    <row r="5771">
      <c r="A5771" t="s">
        <v>33618</v>
      </c>
      <c r="B5771" t="s">
        <v>662</v>
      </c>
      <c r="C5771" s="1">
        <v>45603</v>
      </c>
      <c r="D5771" t="s">
        <v>33618</v>
      </c>
      <c r="E5771" t="s">
        <v>33619</v>
      </c>
      <c r="F5771" t="s">
        <v>13</v>
      </c>
      <c r="G5771" s="6" t="s">
        <v>33620</v>
      </c>
      <c r="H5771" s="6" t="s">
        <v>33621</v>
      </c>
      <c r="I5771" s="6" t="s">
        <v>33622</v>
      </c>
      <c r="J5771" s="6" t="s">
        <v>33623</v>
      </c>
      <c r="K5771" t="s">
        <v>61</v>
      </c>
      <c r="L5771" t="s">
        <v>559</v>
      </c>
      <c r="M5771" t="s">
        <v>666</v>
      </c>
      <c r="N5771" t="s">
        <v>64</v>
      </c>
      <c r="O5771">
        <v>1</v>
      </c>
      <c r="Y5771">
        <f t="shared" si="180"/>
        <v>0</v>
      </c>
      <c r="Z5771" t="str">
        <f t="shared" si="181"/>
        <v>Магазин0</v>
      </c>
      <c r="AA5771" s="6" t="str">
        <f>VLOOKUP(Z5771,Баллы!A:B,2,0)</f>
        <v>Диспаритет</v>
      </c>
    </row>
    <row r="5772">
      <c r="A5772" t="s">
        <v>33624</v>
      </c>
      <c r="B5772" t="s">
        <v>16586</v>
      </c>
      <c r="C5772" s="1">
        <v>45603</v>
      </c>
      <c r="D5772" t="s">
        <v>33624</v>
      </c>
      <c r="E5772" t="s">
        <v>33625</v>
      </c>
      <c r="F5772" t="s">
        <v>13</v>
      </c>
      <c r="G5772" s="6" t="s">
        <v>33626</v>
      </c>
      <c r="H5772" s="6" t="s">
        <v>33627</v>
      </c>
      <c r="I5772" s="6" t="s">
        <v>33628</v>
      </c>
      <c r="J5772" s="6" t="s">
        <v>33629</v>
      </c>
      <c r="K5772" t="s">
        <v>140</v>
      </c>
      <c r="L5772" t="s">
        <v>165</v>
      </c>
      <c r="M5772" t="s">
        <v>16592</v>
      </c>
      <c r="N5772" t="s">
        <v>64</v>
      </c>
      <c r="O5772">
        <v>1</v>
      </c>
      <c r="Y5772">
        <f t="shared" si="180"/>
        <v>0</v>
      </c>
      <c r="Z5772" t="str">
        <f t="shared" si="181"/>
        <v>Магазин0</v>
      </c>
      <c r="AA5772" s="6" t="str">
        <f>VLOOKUP(Z5772,Баллы!A:B,2,0)</f>
        <v>Диспаритет</v>
      </c>
    </row>
    <row r="5773">
      <c r="A5773" t="s">
        <v>33630</v>
      </c>
      <c r="B5773" t="s">
        <v>1228</v>
      </c>
      <c r="C5773" s="1">
        <v>45603</v>
      </c>
      <c r="D5773" t="s">
        <v>33630</v>
      </c>
      <c r="E5773" t="s">
        <v>33631</v>
      </c>
      <c r="F5773" t="s">
        <v>88</v>
      </c>
      <c r="G5773" s="6" t="s">
        <v>33632</v>
      </c>
      <c r="H5773" s="6" t="s">
        <v>33633</v>
      </c>
      <c r="I5773" s="6" t="s">
        <v>33634</v>
      </c>
      <c r="J5773" s="6" t="s">
        <v>33635</v>
      </c>
      <c r="K5773" t="s">
        <v>140</v>
      </c>
      <c r="L5773" t="s">
        <v>447</v>
      </c>
      <c r="M5773" t="s">
        <v>1234</v>
      </c>
      <c r="N5773" t="s">
        <v>95</v>
      </c>
      <c r="O5773">
        <v>1</v>
      </c>
      <c r="Y5773">
        <f t="shared" si="180"/>
        <v>0</v>
      </c>
      <c r="Z5773" t="str">
        <f t="shared" si="181"/>
        <v>Павильон0</v>
      </c>
      <c r="AA5773" s="6" t="str">
        <f>VLOOKUP(Z5773,Баллы!A:B,2,0)</f>
        <v>Диспаритет</v>
      </c>
    </row>
    <row r="5774">
      <c r="A5774" t="s">
        <v>33636</v>
      </c>
      <c r="B5774" t="s">
        <v>13530</v>
      </c>
      <c r="C5774" s="1">
        <v>45603</v>
      </c>
      <c r="D5774" t="s">
        <v>33636</v>
      </c>
      <c r="E5774" t="s">
        <v>33637</v>
      </c>
      <c r="F5774" t="s">
        <v>13</v>
      </c>
      <c r="G5774" s="6" t="s">
        <v>33638</v>
      </c>
      <c r="H5774" s="6" t="s">
        <v>33639</v>
      </c>
      <c r="I5774" s="6" t="s">
        <v>33640</v>
      </c>
      <c r="J5774" s="6" t="s">
        <v>33641</v>
      </c>
      <c r="K5774" t="s">
        <v>82</v>
      </c>
      <c r="L5774" t="s">
        <v>262</v>
      </c>
      <c r="M5774" t="s">
        <v>13536</v>
      </c>
      <c r="N5774" t="s">
        <v>64</v>
      </c>
      <c r="O5774">
        <v>1</v>
      </c>
      <c r="Y5774">
        <f t="shared" si="180"/>
        <v>0</v>
      </c>
      <c r="Z5774" t="str">
        <f t="shared" si="181"/>
        <v>Магазин0</v>
      </c>
      <c r="AA5774" s="6" t="str">
        <f>VLOOKUP(Z5774,Баллы!A:B,2,0)</f>
        <v>Диспаритет</v>
      </c>
    </row>
    <row r="5775">
      <c r="A5775" t="s">
        <v>33642</v>
      </c>
      <c r="B5775" t="s">
        <v>587</v>
      </c>
      <c r="C5775" s="1">
        <v>45603</v>
      </c>
      <c r="D5775" t="s">
        <v>33642</v>
      </c>
      <c r="E5775" t="s">
        <v>25025</v>
      </c>
      <c r="F5775" t="s">
        <v>13</v>
      </c>
      <c r="G5775" s="6" t="s">
        <v>33643</v>
      </c>
      <c r="H5775" s="6" t="s">
        <v>33644</v>
      </c>
      <c r="I5775" s="6" t="s">
        <v>33645</v>
      </c>
      <c r="J5775" s="6" t="s">
        <v>33646</v>
      </c>
      <c r="K5775" t="s">
        <v>82</v>
      </c>
      <c r="L5775" t="s">
        <v>115</v>
      </c>
      <c r="M5775" t="s">
        <v>593</v>
      </c>
      <c r="N5775" t="s">
        <v>64</v>
      </c>
      <c r="O5775">
        <v>1</v>
      </c>
      <c r="Y5775">
        <f t="shared" si="180"/>
        <v>0</v>
      </c>
      <c r="Z5775" t="str">
        <f t="shared" si="181"/>
        <v>Магазин0</v>
      </c>
      <c r="AA5775" s="6" t="str">
        <f>VLOOKUP(Z5775,Баллы!A:B,2,0)</f>
        <v>Диспаритет</v>
      </c>
    </row>
    <row r="5776">
      <c r="A5776" t="s">
        <v>33647</v>
      </c>
      <c r="B5776" t="s">
        <v>425</v>
      </c>
      <c r="C5776" s="1">
        <v>45603</v>
      </c>
      <c r="D5776" t="s">
        <v>33647</v>
      </c>
      <c r="E5776" t="s">
        <v>33648</v>
      </c>
      <c r="F5776" t="s">
        <v>88</v>
      </c>
      <c r="G5776" s="6" t="s">
        <v>33649</v>
      </c>
      <c r="H5776" s="6" t="s">
        <v>33650</v>
      </c>
      <c r="I5776" s="6" t="s">
        <v>33651</v>
      </c>
      <c r="J5776" s="6" t="s">
        <v>33652</v>
      </c>
      <c r="K5776" t="s">
        <v>61</v>
      </c>
      <c r="L5776" t="s">
        <v>174</v>
      </c>
      <c r="M5776" t="s">
        <v>431</v>
      </c>
      <c r="N5776" t="s">
        <v>95</v>
      </c>
      <c r="O5776">
        <v>1</v>
      </c>
      <c r="Y5776">
        <f t="shared" si="180"/>
        <v>0</v>
      </c>
      <c r="Z5776" t="str">
        <f t="shared" si="181"/>
        <v>Павильон0</v>
      </c>
      <c r="AA5776" s="6" t="str">
        <f>VLOOKUP(Z5776,Баллы!A:B,2,0)</f>
        <v>Диспаритет</v>
      </c>
    </row>
    <row r="5777">
      <c r="A5777" t="s">
        <v>33653</v>
      </c>
      <c r="B5777" t="s">
        <v>1426</v>
      </c>
      <c r="C5777" s="1">
        <v>45603</v>
      </c>
      <c r="D5777" t="s">
        <v>33653</v>
      </c>
      <c r="E5777" t="s">
        <v>33654</v>
      </c>
      <c r="F5777" t="s">
        <v>13</v>
      </c>
      <c r="G5777" s="6" t="s">
        <v>33655</v>
      </c>
      <c r="H5777" s="6" t="s">
        <v>33656</v>
      </c>
      <c r="I5777" s="6" t="s">
        <v>33657</v>
      </c>
      <c r="J5777" s="6" t="s">
        <v>33658</v>
      </c>
      <c r="K5777" t="s">
        <v>140</v>
      </c>
      <c r="L5777" t="s">
        <v>297</v>
      </c>
      <c r="M5777" t="s">
        <v>1432</v>
      </c>
      <c r="N5777" t="s">
        <v>64</v>
      </c>
      <c r="O5777">
        <v>1</v>
      </c>
      <c r="Y5777">
        <f t="shared" si="180"/>
        <v>0</v>
      </c>
      <c r="Z5777" t="str">
        <f t="shared" si="181"/>
        <v>Магазин0</v>
      </c>
      <c r="AA5777" s="6" t="str">
        <f>VLOOKUP(Z5777,Баллы!A:B,2,0)</f>
        <v>Диспаритет</v>
      </c>
    </row>
    <row r="5778">
      <c r="A5778" t="s">
        <v>33659</v>
      </c>
      <c r="B5778" t="s">
        <v>2035</v>
      </c>
      <c r="C5778" s="1">
        <v>45603</v>
      </c>
      <c r="D5778" t="s">
        <v>33659</v>
      </c>
      <c r="E5778" t="s">
        <v>33660</v>
      </c>
      <c r="F5778" t="s">
        <v>13</v>
      </c>
      <c r="G5778" s="6" t="s">
        <v>33661</v>
      </c>
      <c r="H5778" s="6" t="s">
        <v>33662</v>
      </c>
      <c r="I5778" s="6" t="s">
        <v>33663</v>
      </c>
      <c r="J5778" s="6" t="s">
        <v>33664</v>
      </c>
      <c r="K5778" t="s">
        <v>82</v>
      </c>
      <c r="L5778" t="s">
        <v>2039</v>
      </c>
      <c r="M5778" t="s">
        <v>2040</v>
      </c>
      <c r="N5778" t="s">
        <v>64</v>
      </c>
      <c r="O5778">
        <v>1</v>
      </c>
      <c r="Y5778">
        <f t="shared" si="180"/>
        <v>0</v>
      </c>
      <c r="Z5778" t="str">
        <f t="shared" si="181"/>
        <v>Магазин0</v>
      </c>
      <c r="AA5778" s="6" t="str">
        <f>VLOOKUP(Z5778,Баллы!A:B,2,0)</f>
        <v>Диспаритет</v>
      </c>
    </row>
    <row r="5779">
      <c r="A5779" t="s">
        <v>33665</v>
      </c>
      <c r="B5779" t="s">
        <v>1484</v>
      </c>
      <c r="C5779" s="1">
        <v>45603</v>
      </c>
      <c r="D5779" t="s">
        <v>33665</v>
      </c>
      <c r="E5779" t="s">
        <v>33666</v>
      </c>
      <c r="F5779" t="s">
        <v>13</v>
      </c>
      <c r="G5779" s="6" t="s">
        <v>33667</v>
      </c>
      <c r="H5779" s="6" t="s">
        <v>33668</v>
      </c>
      <c r="I5779" s="6" t="s">
        <v>33669</v>
      </c>
      <c r="J5779" s="6" t="s">
        <v>33670</v>
      </c>
      <c r="K5779" t="s">
        <v>82</v>
      </c>
      <c r="L5779" t="s">
        <v>115</v>
      </c>
      <c r="M5779" t="s">
        <v>1490</v>
      </c>
      <c r="N5779" t="s">
        <v>64</v>
      </c>
      <c r="O5779">
        <v>1</v>
      </c>
      <c r="Y5779">
        <f t="shared" si="180"/>
        <v>0</v>
      </c>
      <c r="Z5779" t="str">
        <f t="shared" si="181"/>
        <v>Магазин0</v>
      </c>
      <c r="AA5779" s="6" t="str">
        <f>VLOOKUP(Z5779,Баллы!A:B,2,0)</f>
        <v>Диспаритет</v>
      </c>
    </row>
    <row r="5780">
      <c r="A5780" t="s">
        <v>33671</v>
      </c>
      <c r="B5780" t="s">
        <v>7855</v>
      </c>
      <c r="C5780" s="1">
        <v>45603</v>
      </c>
      <c r="D5780" t="s">
        <v>33671</v>
      </c>
      <c r="E5780" t="s">
        <v>33672</v>
      </c>
      <c r="F5780" t="s">
        <v>13</v>
      </c>
      <c r="G5780" s="6" t="s">
        <v>33673</v>
      </c>
      <c r="H5780" s="6" t="s">
        <v>33674</v>
      </c>
      <c r="I5780" s="6" t="s">
        <v>33675</v>
      </c>
      <c r="J5780" s="6" t="s">
        <v>33676</v>
      </c>
      <c r="K5780" t="s">
        <v>61</v>
      </c>
      <c r="L5780" t="s">
        <v>2807</v>
      </c>
      <c r="M5780" t="s">
        <v>7860</v>
      </c>
      <c r="N5780" t="s">
        <v>64</v>
      </c>
      <c r="O5780">
        <v>1</v>
      </c>
      <c r="Y5780">
        <f t="shared" si="180"/>
        <v>0</v>
      </c>
      <c r="Z5780" t="str">
        <f t="shared" si="181"/>
        <v>Магазин0</v>
      </c>
      <c r="AA5780" s="6" t="str">
        <f>VLOOKUP(Z5780,Баллы!A:B,2,0)</f>
        <v>Диспаритет</v>
      </c>
    </row>
    <row r="5781">
      <c r="A5781" t="s">
        <v>33677</v>
      </c>
      <c r="B5781" t="s">
        <v>1844</v>
      </c>
      <c r="C5781" s="1">
        <v>45603</v>
      </c>
      <c r="D5781" t="s">
        <v>33677</v>
      </c>
      <c r="E5781" t="s">
        <v>33678</v>
      </c>
      <c r="F5781" t="s">
        <v>127</v>
      </c>
      <c r="G5781" s="6" t="s">
        <v>33679</v>
      </c>
      <c r="H5781" s="6" t="s">
        <v>33680</v>
      </c>
      <c r="I5781" s="6" t="s">
        <v>33681</v>
      </c>
      <c r="J5781" s="6" t="s">
        <v>101</v>
      </c>
      <c r="K5781" t="s">
        <v>82</v>
      </c>
      <c r="L5781" t="s">
        <v>115</v>
      </c>
      <c r="M5781" t="s">
        <v>1848</v>
      </c>
      <c r="N5781" t="s">
        <v>132</v>
      </c>
      <c r="O5781">
        <v>1</v>
      </c>
      <c r="Y5781">
        <f t="shared" si="180"/>
        <v>0</v>
      </c>
      <c r="Z5781" t="str">
        <f t="shared" si="181"/>
        <v>Секция0</v>
      </c>
      <c r="AA5781" s="6" t="str">
        <f>VLOOKUP(Z5781,Баллы!A:B,2,0)</f>
        <v>Диспаритет</v>
      </c>
    </row>
    <row r="5782">
      <c r="A5782" t="s">
        <v>33682</v>
      </c>
      <c r="B5782" t="s">
        <v>531</v>
      </c>
      <c r="C5782" s="1">
        <v>45603</v>
      </c>
      <c r="D5782" t="s">
        <v>33682</v>
      </c>
      <c r="E5782" t="s">
        <v>33683</v>
      </c>
      <c r="F5782" t="s">
        <v>13</v>
      </c>
      <c r="G5782" s="6" t="s">
        <v>33684</v>
      </c>
      <c r="H5782" s="6" t="s">
        <v>33685</v>
      </c>
      <c r="I5782" s="6" t="s">
        <v>33686</v>
      </c>
      <c r="J5782" s="6" t="s">
        <v>33687</v>
      </c>
      <c r="K5782" t="s">
        <v>192</v>
      </c>
      <c r="L5782" t="s">
        <v>536</v>
      </c>
      <c r="M5782" t="s">
        <v>537</v>
      </c>
      <c r="N5782" t="s">
        <v>64</v>
      </c>
      <c r="O5782">
        <v>1</v>
      </c>
      <c r="Y5782">
        <f t="shared" si="180"/>
        <v>0</v>
      </c>
      <c r="Z5782" t="str">
        <f t="shared" si="181"/>
        <v>Магазин0</v>
      </c>
      <c r="AA5782" s="6" t="str">
        <f>VLOOKUP(Z5782,Баллы!A:B,2,0)</f>
        <v>Диспаритет</v>
      </c>
    </row>
    <row r="5783">
      <c r="A5783" t="s">
        <v>33688</v>
      </c>
      <c r="B5783" t="s">
        <v>152</v>
      </c>
      <c r="C5783" s="1">
        <v>45603</v>
      </c>
      <c r="D5783" t="s">
        <v>33688</v>
      </c>
      <c r="E5783" t="s">
        <v>33689</v>
      </c>
      <c r="F5783" t="s">
        <v>13</v>
      </c>
      <c r="G5783" s="6" t="s">
        <v>33690</v>
      </c>
      <c r="H5783" s="6" t="s">
        <v>33691</v>
      </c>
      <c r="I5783" s="6" t="s">
        <v>33692</v>
      </c>
      <c r="J5783" s="6" t="s">
        <v>33693</v>
      </c>
      <c r="K5783" t="s">
        <v>61</v>
      </c>
      <c r="L5783" t="s">
        <v>93</v>
      </c>
      <c r="M5783" t="s">
        <v>157</v>
      </c>
      <c r="N5783" t="s">
        <v>64</v>
      </c>
      <c r="O5783">
        <v>1</v>
      </c>
      <c r="Y5783">
        <f t="shared" si="180"/>
        <v>0</v>
      </c>
      <c r="Z5783" t="str">
        <f t="shared" si="181"/>
        <v>Магазин0</v>
      </c>
      <c r="AA5783" s="6" t="str">
        <f>VLOOKUP(Z5783,Баллы!A:B,2,0)</f>
        <v>Диспаритет</v>
      </c>
    </row>
    <row r="5784">
      <c r="A5784" t="s">
        <v>33694</v>
      </c>
      <c r="B5784" t="s">
        <v>4184</v>
      </c>
      <c r="C5784" s="1">
        <v>45603</v>
      </c>
      <c r="D5784" t="s">
        <v>33694</v>
      </c>
      <c r="E5784" t="s">
        <v>33695</v>
      </c>
      <c r="F5784" t="s">
        <v>88</v>
      </c>
      <c r="G5784" s="6" t="s">
        <v>33696</v>
      </c>
      <c r="H5784" s="6" t="s">
        <v>33697</v>
      </c>
      <c r="I5784" s="6" t="s">
        <v>33698</v>
      </c>
      <c r="J5784" s="6" t="s">
        <v>33699</v>
      </c>
      <c r="K5784" t="s">
        <v>72</v>
      </c>
      <c r="L5784" t="s">
        <v>73</v>
      </c>
      <c r="M5784" t="s">
        <v>4190</v>
      </c>
      <c r="N5784" t="s">
        <v>95</v>
      </c>
      <c r="O5784">
        <v>1</v>
      </c>
      <c r="Y5784">
        <f t="shared" si="180"/>
        <v>0</v>
      </c>
      <c r="Z5784" t="str">
        <f t="shared" si="181"/>
        <v>Павильон0</v>
      </c>
      <c r="AA5784" s="6" t="str">
        <f>VLOOKUP(Z5784,Баллы!A:B,2,0)</f>
        <v>Диспаритет</v>
      </c>
    </row>
    <row r="5785">
      <c r="A5785" t="s">
        <v>33700</v>
      </c>
      <c r="B5785" t="s">
        <v>1775</v>
      </c>
      <c r="C5785" s="1">
        <v>45603</v>
      </c>
      <c r="D5785" t="s">
        <v>33700</v>
      </c>
      <c r="E5785" t="s">
        <v>32649</v>
      </c>
      <c r="F5785" t="s">
        <v>88</v>
      </c>
      <c r="G5785" s="6" t="s">
        <v>33701</v>
      </c>
      <c r="H5785" s="6" t="s">
        <v>33702</v>
      </c>
      <c r="I5785" s="6" t="s">
        <v>33703</v>
      </c>
      <c r="J5785" s="6" t="s">
        <v>33704</v>
      </c>
      <c r="K5785" t="s">
        <v>61</v>
      </c>
      <c r="L5785" t="s">
        <v>913</v>
      </c>
      <c r="M5785" t="s">
        <v>1781</v>
      </c>
      <c r="N5785" t="s">
        <v>95</v>
      </c>
      <c r="O5785">
        <v>1</v>
      </c>
      <c r="Y5785">
        <f t="shared" si="180"/>
        <v>0</v>
      </c>
      <c r="Z5785" t="str">
        <f t="shared" si="181"/>
        <v>Павильон0</v>
      </c>
      <c r="AA5785" s="6" t="str">
        <f>VLOOKUP(Z5785,Баллы!A:B,2,0)</f>
        <v>Диспаритет</v>
      </c>
    </row>
    <row r="5786">
      <c r="A5786" t="s">
        <v>33705</v>
      </c>
      <c r="B5786" t="s">
        <v>619</v>
      </c>
      <c r="C5786" s="1">
        <v>45603</v>
      </c>
      <c r="D5786" t="s">
        <v>33705</v>
      </c>
      <c r="E5786" t="s">
        <v>33706</v>
      </c>
      <c r="F5786" t="s">
        <v>13</v>
      </c>
      <c r="G5786" s="6" t="s">
        <v>33707</v>
      </c>
      <c r="H5786" s="6" t="s">
        <v>33708</v>
      </c>
      <c r="I5786" s="6" t="s">
        <v>33709</v>
      </c>
      <c r="J5786" s="6" t="s">
        <v>33710</v>
      </c>
      <c r="K5786" t="s">
        <v>192</v>
      </c>
      <c r="L5786" t="s">
        <v>625</v>
      </c>
      <c r="M5786" t="s">
        <v>626</v>
      </c>
      <c r="N5786" t="s">
        <v>64</v>
      </c>
      <c r="O5786">
        <v>1</v>
      </c>
      <c r="Y5786">
        <f t="shared" si="180"/>
        <v>0</v>
      </c>
      <c r="Z5786" t="str">
        <f t="shared" si="181"/>
        <v>Магазин0</v>
      </c>
      <c r="AA5786" s="6" t="str">
        <f>VLOOKUP(Z5786,Баллы!A:B,2,0)</f>
        <v>Диспаритет</v>
      </c>
    </row>
    <row r="5787">
      <c r="A5787" t="s">
        <v>33711</v>
      </c>
      <c r="B5787" t="s">
        <v>159</v>
      </c>
      <c r="C5787" s="1">
        <v>45603</v>
      </c>
      <c r="D5787" t="s">
        <v>33711</v>
      </c>
      <c r="E5787" t="s">
        <v>33712</v>
      </c>
      <c r="F5787" t="s">
        <v>13</v>
      </c>
      <c r="G5787" s="6" t="s">
        <v>33713</v>
      </c>
      <c r="H5787" s="6" t="s">
        <v>33714</v>
      </c>
      <c r="I5787" s="6" t="s">
        <v>33715</v>
      </c>
      <c r="J5787" s="6" t="s">
        <v>33716</v>
      </c>
      <c r="K5787" t="s">
        <v>140</v>
      </c>
      <c r="L5787" t="s">
        <v>165</v>
      </c>
      <c r="M5787" t="s">
        <v>166</v>
      </c>
      <c r="N5787" t="s">
        <v>64</v>
      </c>
      <c r="O5787">
        <v>1</v>
      </c>
      <c r="Y5787">
        <f t="shared" si="180"/>
        <v>0</v>
      </c>
      <c r="Z5787" t="str">
        <f t="shared" si="181"/>
        <v>Магазин0</v>
      </c>
      <c r="AA5787" s="6" t="str">
        <f>VLOOKUP(Z5787,Баллы!A:B,2,0)</f>
        <v>Диспаритет</v>
      </c>
    </row>
    <row r="5788">
      <c r="A5788" t="s">
        <v>33717</v>
      </c>
      <c r="B5788" t="s">
        <v>562</v>
      </c>
      <c r="C5788" s="1">
        <v>45603</v>
      </c>
      <c r="D5788" t="s">
        <v>33717</v>
      </c>
      <c r="E5788" t="s">
        <v>33718</v>
      </c>
      <c r="F5788" t="s">
        <v>13</v>
      </c>
      <c r="G5788" s="6" t="s">
        <v>33719</v>
      </c>
      <c r="H5788" s="6" t="s">
        <v>33720</v>
      </c>
      <c r="I5788" s="6" t="s">
        <v>33721</v>
      </c>
      <c r="J5788" s="6" t="s">
        <v>33722</v>
      </c>
      <c r="K5788" t="s">
        <v>61</v>
      </c>
      <c r="L5788" t="s">
        <v>568</v>
      </c>
      <c r="M5788" t="s">
        <v>569</v>
      </c>
      <c r="N5788" t="s">
        <v>64</v>
      </c>
      <c r="O5788">
        <v>1</v>
      </c>
      <c r="Y5788">
        <f t="shared" si="180"/>
        <v>0</v>
      </c>
      <c r="Z5788" t="str">
        <f t="shared" si="181"/>
        <v>Магазин0</v>
      </c>
      <c r="AA5788" s="6" t="str">
        <f>VLOOKUP(Z5788,Баллы!A:B,2,0)</f>
        <v>Диспаритет</v>
      </c>
    </row>
    <row r="5789">
      <c r="A5789" t="s">
        <v>33723</v>
      </c>
      <c r="B5789" t="s">
        <v>399</v>
      </c>
      <c r="C5789" s="1">
        <v>45603</v>
      </c>
      <c r="D5789" t="s">
        <v>33723</v>
      </c>
      <c r="E5789" t="s">
        <v>33724</v>
      </c>
      <c r="F5789" t="s">
        <v>13</v>
      </c>
      <c r="G5789" s="6" t="s">
        <v>33725</v>
      </c>
      <c r="H5789" s="6" t="s">
        <v>33726</v>
      </c>
      <c r="I5789" s="6" t="s">
        <v>33727</v>
      </c>
      <c r="J5789" s="6" t="s">
        <v>33728</v>
      </c>
      <c r="K5789" t="s">
        <v>72</v>
      </c>
      <c r="L5789" t="s">
        <v>405</v>
      </c>
      <c r="M5789" t="s">
        <v>406</v>
      </c>
      <c r="N5789" t="s">
        <v>64</v>
      </c>
      <c r="O5789">
        <v>1</v>
      </c>
      <c r="Y5789">
        <f t="shared" si="180"/>
        <v>0</v>
      </c>
      <c r="Z5789" t="str">
        <f t="shared" si="181"/>
        <v>Магазин0</v>
      </c>
      <c r="AA5789" s="6" t="str">
        <f>VLOOKUP(Z5789,Баллы!A:B,2,0)</f>
        <v>Диспаритет</v>
      </c>
    </row>
    <row r="5790">
      <c r="A5790" t="s">
        <v>33729</v>
      </c>
      <c r="B5790" t="s">
        <v>930</v>
      </c>
      <c r="C5790" s="1">
        <v>45603</v>
      </c>
      <c r="D5790" t="s">
        <v>33729</v>
      </c>
      <c r="E5790" t="s">
        <v>33730</v>
      </c>
      <c r="F5790" t="s">
        <v>13</v>
      </c>
      <c r="G5790" s="6" t="s">
        <v>33731</v>
      </c>
      <c r="H5790" s="6" t="s">
        <v>33732</v>
      </c>
      <c r="I5790" s="6" t="s">
        <v>33733</v>
      </c>
      <c r="J5790" s="6" t="s">
        <v>33734</v>
      </c>
      <c r="K5790" t="s">
        <v>82</v>
      </c>
      <c r="L5790" t="s">
        <v>115</v>
      </c>
      <c r="M5790" t="s">
        <v>936</v>
      </c>
      <c r="N5790" t="s">
        <v>64</v>
      </c>
      <c r="O5790">
        <v>1</v>
      </c>
      <c r="Y5790">
        <f t="shared" si="180"/>
        <v>0</v>
      </c>
      <c r="Z5790" t="str">
        <f t="shared" si="181"/>
        <v>Магазин0</v>
      </c>
      <c r="AA5790" s="6" t="str">
        <f>VLOOKUP(Z5790,Баллы!A:B,2,0)</f>
        <v>Диспаритет</v>
      </c>
    </row>
    <row r="5791">
      <c r="A5791" t="s">
        <v>33735</v>
      </c>
      <c r="B5791" t="s">
        <v>2575</v>
      </c>
      <c r="C5791" s="1">
        <v>45603</v>
      </c>
      <c r="D5791" t="s">
        <v>33735</v>
      </c>
      <c r="E5791" t="s">
        <v>33736</v>
      </c>
      <c r="F5791" t="s">
        <v>13</v>
      </c>
      <c r="G5791" s="6" t="s">
        <v>33737</v>
      </c>
      <c r="H5791" s="6" t="s">
        <v>33738</v>
      </c>
      <c r="I5791" s="6" t="s">
        <v>33739</v>
      </c>
      <c r="J5791" s="6" t="s">
        <v>33740</v>
      </c>
      <c r="K5791" t="s">
        <v>140</v>
      </c>
      <c r="L5791" t="s">
        <v>1628</v>
      </c>
      <c r="M5791" t="s">
        <v>2581</v>
      </c>
      <c r="N5791" t="s">
        <v>64</v>
      </c>
      <c r="O5791">
        <v>1</v>
      </c>
      <c r="Y5791">
        <f t="shared" si="180"/>
        <v>0</v>
      </c>
      <c r="Z5791" t="str">
        <f t="shared" si="181"/>
        <v>Магазин0</v>
      </c>
      <c r="AA5791" s="6" t="str">
        <f>VLOOKUP(Z5791,Баллы!A:B,2,0)</f>
        <v>Диспаритет</v>
      </c>
    </row>
    <row r="5792">
      <c r="A5792" t="s">
        <v>33741</v>
      </c>
      <c r="B5792" t="s">
        <v>879</v>
      </c>
      <c r="C5792" s="1">
        <v>45603</v>
      </c>
      <c r="D5792" t="s">
        <v>33741</v>
      </c>
      <c r="E5792" t="s">
        <v>33742</v>
      </c>
      <c r="F5792" t="s">
        <v>13</v>
      </c>
      <c r="G5792" s="6" t="s">
        <v>33743</v>
      </c>
      <c r="H5792" s="6" t="s">
        <v>33744</v>
      </c>
      <c r="I5792" s="6" t="s">
        <v>33745</v>
      </c>
      <c r="J5792" s="6" t="s">
        <v>33746</v>
      </c>
      <c r="K5792" t="s">
        <v>61</v>
      </c>
      <c r="L5792" t="s">
        <v>885</v>
      </c>
      <c r="M5792" t="s">
        <v>886</v>
      </c>
      <c r="N5792" t="s">
        <v>64</v>
      </c>
      <c r="O5792">
        <v>1</v>
      </c>
      <c r="Y5792">
        <f t="shared" si="180"/>
        <v>0</v>
      </c>
      <c r="Z5792" t="str">
        <f t="shared" si="181"/>
        <v>Магазин0</v>
      </c>
      <c r="AA5792" s="6" t="str">
        <f>VLOOKUP(Z5792,Баллы!A:B,2,0)</f>
        <v>Диспаритет</v>
      </c>
    </row>
    <row r="5793">
      <c r="A5793" t="s">
        <v>33747</v>
      </c>
      <c r="B5793" t="s">
        <v>367</v>
      </c>
      <c r="C5793" s="1">
        <v>45603</v>
      </c>
      <c r="D5793" t="s">
        <v>33747</v>
      </c>
      <c r="E5793" t="s">
        <v>33748</v>
      </c>
      <c r="F5793" t="s">
        <v>13</v>
      </c>
      <c r="G5793" s="6" t="s">
        <v>33749</v>
      </c>
      <c r="H5793" s="6" t="s">
        <v>33750</v>
      </c>
      <c r="I5793" s="6" t="s">
        <v>33751</v>
      </c>
      <c r="J5793" s="6" t="s">
        <v>33752</v>
      </c>
      <c r="K5793" t="s">
        <v>104</v>
      </c>
      <c r="L5793" t="s">
        <v>348</v>
      </c>
      <c r="M5793" t="s">
        <v>373</v>
      </c>
      <c r="N5793" t="s">
        <v>64</v>
      </c>
      <c r="O5793">
        <v>1</v>
      </c>
      <c r="Y5793">
        <f t="shared" si="180"/>
        <v>0</v>
      </c>
      <c r="Z5793" t="str">
        <f t="shared" si="181"/>
        <v>Магазин0</v>
      </c>
      <c r="AA5793" s="6" t="str">
        <f>VLOOKUP(Z5793,Баллы!A:B,2,0)</f>
        <v>Диспаритет</v>
      </c>
    </row>
    <row r="5794">
      <c r="A5794" t="s">
        <v>33753</v>
      </c>
      <c r="B5794" t="s">
        <v>1524</v>
      </c>
      <c r="C5794" s="1">
        <v>45603</v>
      </c>
      <c r="D5794" t="s">
        <v>33753</v>
      </c>
      <c r="E5794" t="s">
        <v>33754</v>
      </c>
      <c r="F5794" t="s">
        <v>223</v>
      </c>
      <c r="G5794" s="6" t="s">
        <v>33755</v>
      </c>
      <c r="H5794" s="6" t="s">
        <v>101</v>
      </c>
      <c r="I5794" s="6" t="s">
        <v>33756</v>
      </c>
      <c r="J5794" s="6" t="s">
        <v>101</v>
      </c>
      <c r="K5794" t="s">
        <v>82</v>
      </c>
      <c r="L5794" t="s">
        <v>236</v>
      </c>
      <c r="M5794" t="s">
        <v>1530</v>
      </c>
      <c r="N5794" t="s">
        <v>228</v>
      </c>
      <c r="O5794">
        <v>1</v>
      </c>
      <c r="Y5794">
        <f t="shared" si="180"/>
        <v>0</v>
      </c>
      <c r="Z5794" t="str">
        <f t="shared" si="181"/>
        <v>Киоск0</v>
      </c>
      <c r="AA5794" s="6" t="str">
        <f>VLOOKUP(Z5794,Баллы!A:B,2,0)</f>
        <v>Диспаритет</v>
      </c>
    </row>
    <row r="5795">
      <c r="A5795" t="s">
        <v>33757</v>
      </c>
      <c r="B5795" t="s">
        <v>3383</v>
      </c>
      <c r="C5795" s="1">
        <v>45603</v>
      </c>
      <c r="D5795" t="s">
        <v>33757</v>
      </c>
      <c r="E5795" t="s">
        <v>33758</v>
      </c>
      <c r="F5795" t="s">
        <v>13</v>
      </c>
      <c r="G5795" s="6" t="s">
        <v>33759</v>
      </c>
      <c r="H5795" s="6" t="s">
        <v>33760</v>
      </c>
      <c r="I5795" s="6" t="s">
        <v>33761</v>
      </c>
      <c r="J5795" s="6" t="s">
        <v>33762</v>
      </c>
      <c r="K5795" t="s">
        <v>82</v>
      </c>
      <c r="L5795" t="s">
        <v>262</v>
      </c>
      <c r="M5795" t="s">
        <v>3389</v>
      </c>
      <c r="N5795" t="s">
        <v>64</v>
      </c>
      <c r="O5795">
        <v>1</v>
      </c>
      <c r="Y5795">
        <f t="shared" si="180"/>
        <v>0</v>
      </c>
      <c r="Z5795" t="str">
        <f t="shared" si="181"/>
        <v>Магазин0</v>
      </c>
      <c r="AA5795" s="6" t="str">
        <f>VLOOKUP(Z5795,Баллы!A:B,2,0)</f>
        <v>Диспаритет</v>
      </c>
    </row>
    <row r="5796">
      <c r="A5796" t="s">
        <v>33763</v>
      </c>
      <c r="B5796" t="s">
        <v>7599</v>
      </c>
      <c r="C5796" s="1">
        <v>45603</v>
      </c>
      <c r="D5796" t="s">
        <v>33763</v>
      </c>
      <c r="E5796" t="s">
        <v>33764</v>
      </c>
      <c r="F5796" t="s">
        <v>99</v>
      </c>
      <c r="G5796" s="6" t="s">
        <v>33765</v>
      </c>
      <c r="H5796" s="6" t="s">
        <v>101</v>
      </c>
      <c r="I5796" s="6" t="s">
        <v>33766</v>
      </c>
      <c r="J5796" s="6" t="s">
        <v>33767</v>
      </c>
      <c r="K5796" t="s">
        <v>82</v>
      </c>
      <c r="L5796" t="s">
        <v>7219</v>
      </c>
      <c r="M5796" t="s">
        <v>7605</v>
      </c>
      <c r="N5796" t="s">
        <v>107</v>
      </c>
      <c r="O5796">
        <v>1</v>
      </c>
      <c r="Y5796">
        <f t="shared" si="180"/>
        <v>0</v>
      </c>
      <c r="Z5796" t="str">
        <f t="shared" si="181"/>
        <v xml:space="preserve">Магазин СО0</v>
      </c>
      <c r="AA5796" s="6" t="str">
        <f>VLOOKUP(Z5796,Баллы!A:B,2,0)</f>
        <v>Диспаритет</v>
      </c>
    </row>
    <row r="5797">
      <c r="A5797" t="s">
        <v>33768</v>
      </c>
      <c r="B5797" t="s">
        <v>1547</v>
      </c>
      <c r="C5797" s="1">
        <v>45603</v>
      </c>
      <c r="D5797" t="s">
        <v>33768</v>
      </c>
      <c r="E5797" t="s">
        <v>33769</v>
      </c>
      <c r="F5797" t="s">
        <v>13</v>
      </c>
      <c r="G5797" s="6" t="s">
        <v>33770</v>
      </c>
      <c r="H5797" s="6" t="s">
        <v>33771</v>
      </c>
      <c r="I5797" s="6" t="s">
        <v>33772</v>
      </c>
      <c r="J5797" s="6" t="s">
        <v>33773</v>
      </c>
      <c r="K5797" t="s">
        <v>72</v>
      </c>
      <c r="L5797" t="s">
        <v>1553</v>
      </c>
      <c r="M5797" t="s">
        <v>1554</v>
      </c>
      <c r="N5797" t="s">
        <v>64</v>
      </c>
      <c r="O5797">
        <v>1</v>
      </c>
      <c r="Y5797">
        <f t="shared" si="180"/>
        <v>0</v>
      </c>
      <c r="Z5797" t="str">
        <f t="shared" si="181"/>
        <v>Магазин0</v>
      </c>
      <c r="AA5797" s="6" t="str">
        <f>VLOOKUP(Z5797,Баллы!A:B,2,0)</f>
        <v>Диспаритет</v>
      </c>
    </row>
    <row r="5798">
      <c r="A5798" t="s">
        <v>33774</v>
      </c>
      <c r="B5798" t="s">
        <v>1505</v>
      </c>
      <c r="C5798" s="1">
        <v>45603</v>
      </c>
      <c r="D5798" t="s">
        <v>33774</v>
      </c>
      <c r="E5798" t="s">
        <v>33775</v>
      </c>
      <c r="F5798" t="s">
        <v>13</v>
      </c>
      <c r="G5798" s="6" t="s">
        <v>33776</v>
      </c>
      <c r="H5798" s="6" t="s">
        <v>33777</v>
      </c>
      <c r="I5798" s="6" t="s">
        <v>33778</v>
      </c>
      <c r="J5798" s="6" t="s">
        <v>33779</v>
      </c>
      <c r="K5798" t="s">
        <v>140</v>
      </c>
      <c r="L5798" t="s">
        <v>447</v>
      </c>
      <c r="M5798" t="s">
        <v>1511</v>
      </c>
      <c r="N5798" t="s">
        <v>64</v>
      </c>
      <c r="O5798">
        <v>1</v>
      </c>
      <c r="Y5798">
        <f t="shared" si="180"/>
        <v>0</v>
      </c>
      <c r="Z5798" t="str">
        <f t="shared" si="181"/>
        <v>Магазин0</v>
      </c>
      <c r="AA5798" s="6" t="str">
        <f>VLOOKUP(Z5798,Баллы!A:B,2,0)</f>
        <v>Диспаритет</v>
      </c>
    </row>
    <row r="5799">
      <c r="A5799" t="s">
        <v>33780</v>
      </c>
      <c r="B5799" t="s">
        <v>12417</v>
      </c>
      <c r="C5799" s="1">
        <v>45603</v>
      </c>
      <c r="D5799" t="s">
        <v>33780</v>
      </c>
      <c r="E5799" t="s">
        <v>33781</v>
      </c>
      <c r="F5799" t="s">
        <v>88</v>
      </c>
      <c r="G5799" s="6" t="s">
        <v>33782</v>
      </c>
      <c r="H5799" s="6" t="s">
        <v>33783</v>
      </c>
      <c r="I5799" s="6" t="s">
        <v>33784</v>
      </c>
      <c r="J5799" s="6" t="s">
        <v>33785</v>
      </c>
      <c r="K5799" t="s">
        <v>72</v>
      </c>
      <c r="L5799" t="s">
        <v>6309</v>
      </c>
      <c r="M5799" t="s">
        <v>12423</v>
      </c>
      <c r="N5799" t="s">
        <v>95</v>
      </c>
      <c r="O5799">
        <v>1</v>
      </c>
      <c r="Y5799">
        <f t="shared" si="180"/>
        <v>0</v>
      </c>
      <c r="Z5799" t="str">
        <f t="shared" si="181"/>
        <v>Павильон0</v>
      </c>
      <c r="AA5799" s="6" t="str">
        <f>VLOOKUP(Z5799,Баллы!A:B,2,0)</f>
        <v>Диспаритет</v>
      </c>
    </row>
    <row r="5800">
      <c r="A5800" t="s">
        <v>33786</v>
      </c>
      <c r="B5800" t="s">
        <v>476</v>
      </c>
      <c r="C5800" s="1">
        <v>45603</v>
      </c>
      <c r="D5800" t="s">
        <v>33786</v>
      </c>
      <c r="E5800" t="s">
        <v>33787</v>
      </c>
      <c r="F5800" t="s">
        <v>13</v>
      </c>
      <c r="G5800" s="6" t="s">
        <v>33788</v>
      </c>
      <c r="H5800" s="6" t="s">
        <v>33789</v>
      </c>
      <c r="I5800" s="6" t="s">
        <v>33790</v>
      </c>
      <c r="J5800" s="6" t="s">
        <v>33791</v>
      </c>
      <c r="K5800" t="s">
        <v>192</v>
      </c>
      <c r="L5800" t="s">
        <v>482</v>
      </c>
      <c r="M5800" t="s">
        <v>483</v>
      </c>
      <c r="N5800" t="s">
        <v>64</v>
      </c>
      <c r="O5800">
        <v>1</v>
      </c>
      <c r="Y5800">
        <f t="shared" si="180"/>
        <v>0</v>
      </c>
      <c r="Z5800" t="str">
        <f t="shared" si="181"/>
        <v>Магазин0</v>
      </c>
      <c r="AA5800" s="6" t="str">
        <f>VLOOKUP(Z5800,Баллы!A:B,2,0)</f>
        <v>Диспаритет</v>
      </c>
    </row>
    <row r="5801">
      <c r="A5801" t="s">
        <v>33792</v>
      </c>
      <c r="B5801" t="s">
        <v>4791</v>
      </c>
      <c r="C5801" s="1">
        <v>45603</v>
      </c>
      <c r="D5801" t="s">
        <v>33792</v>
      </c>
      <c r="E5801" t="s">
        <v>33793</v>
      </c>
      <c r="F5801" t="s">
        <v>13</v>
      </c>
      <c r="G5801" s="6" t="s">
        <v>33794</v>
      </c>
      <c r="H5801" s="6" t="s">
        <v>33795</v>
      </c>
      <c r="I5801" s="6" t="s">
        <v>33796</v>
      </c>
      <c r="J5801" s="6" t="s">
        <v>33797</v>
      </c>
      <c r="K5801" t="s">
        <v>82</v>
      </c>
      <c r="L5801" t="s">
        <v>4776</v>
      </c>
      <c r="M5801" t="s">
        <v>4795</v>
      </c>
      <c r="N5801" t="s">
        <v>64</v>
      </c>
      <c r="O5801">
        <v>1</v>
      </c>
      <c r="Y5801">
        <f t="shared" si="180"/>
        <v>0</v>
      </c>
      <c r="Z5801" t="str">
        <f t="shared" si="181"/>
        <v>Магазин0</v>
      </c>
      <c r="AA5801" s="6" t="str">
        <f>VLOOKUP(Z5801,Баллы!A:B,2,0)</f>
        <v>Диспаритет</v>
      </c>
    </row>
    <row r="5802">
      <c r="A5802" t="s">
        <v>33798</v>
      </c>
      <c r="B5802" t="s">
        <v>1147</v>
      </c>
      <c r="C5802" s="1">
        <v>45603</v>
      </c>
      <c r="D5802" t="s">
        <v>33798</v>
      </c>
      <c r="E5802" t="s">
        <v>33799</v>
      </c>
      <c r="F5802" t="s">
        <v>13</v>
      </c>
      <c r="G5802" s="6" t="s">
        <v>33800</v>
      </c>
      <c r="H5802" s="6" t="s">
        <v>33801</v>
      </c>
      <c r="I5802" s="6" t="s">
        <v>33802</v>
      </c>
      <c r="J5802" s="6" t="s">
        <v>33803</v>
      </c>
      <c r="K5802" t="s">
        <v>61</v>
      </c>
      <c r="L5802" t="s">
        <v>1028</v>
      </c>
      <c r="M5802" t="s">
        <v>1153</v>
      </c>
      <c r="N5802" t="s">
        <v>64</v>
      </c>
      <c r="O5802">
        <v>1</v>
      </c>
      <c r="Y5802">
        <f t="shared" si="180"/>
        <v>0</v>
      </c>
      <c r="Z5802" t="str">
        <f t="shared" si="181"/>
        <v>Магазин0</v>
      </c>
      <c r="AA5802" s="6" t="str">
        <f>VLOOKUP(Z5802,Баллы!A:B,2,0)</f>
        <v>Диспаритет</v>
      </c>
    </row>
    <row r="5803">
      <c r="A5803" t="s">
        <v>33804</v>
      </c>
      <c r="B5803" t="s">
        <v>31729</v>
      </c>
      <c r="C5803" s="1">
        <v>45603</v>
      </c>
      <c r="D5803" t="s">
        <v>33804</v>
      </c>
      <c r="E5803" t="s">
        <v>33805</v>
      </c>
      <c r="F5803" t="s">
        <v>13</v>
      </c>
      <c r="G5803" s="6" t="s">
        <v>33806</v>
      </c>
      <c r="H5803" s="6" t="s">
        <v>33807</v>
      </c>
      <c r="I5803" s="6" t="s">
        <v>33808</v>
      </c>
      <c r="J5803" s="6" t="s">
        <v>33809</v>
      </c>
      <c r="K5803" t="s">
        <v>72</v>
      </c>
      <c r="L5803" t="s">
        <v>6309</v>
      </c>
      <c r="M5803" t="s">
        <v>31735</v>
      </c>
      <c r="N5803" t="s">
        <v>64</v>
      </c>
      <c r="O5803">
        <v>1</v>
      </c>
      <c r="Y5803">
        <f t="shared" si="180"/>
        <v>0</v>
      </c>
      <c r="Z5803" t="str">
        <f t="shared" si="181"/>
        <v>Магазин0</v>
      </c>
      <c r="AA5803" s="6" t="str">
        <f>VLOOKUP(Z5803,Баллы!A:B,2,0)</f>
        <v>Диспаритет</v>
      </c>
    </row>
    <row r="5804">
      <c r="A5804" t="s">
        <v>33810</v>
      </c>
      <c r="B5804" t="s">
        <v>12443</v>
      </c>
      <c r="C5804" s="1">
        <v>45603</v>
      </c>
      <c r="D5804" t="s">
        <v>33810</v>
      </c>
      <c r="E5804" t="s">
        <v>33811</v>
      </c>
      <c r="F5804" t="s">
        <v>13</v>
      </c>
      <c r="G5804" s="6" t="s">
        <v>33812</v>
      </c>
      <c r="H5804" s="6" t="s">
        <v>33813</v>
      </c>
      <c r="I5804" s="6" t="s">
        <v>33814</v>
      </c>
      <c r="J5804" s="6" t="s">
        <v>33815</v>
      </c>
      <c r="K5804" t="s">
        <v>104</v>
      </c>
      <c r="L5804" t="s">
        <v>7707</v>
      </c>
      <c r="M5804" t="s">
        <v>12449</v>
      </c>
      <c r="N5804" t="s">
        <v>64</v>
      </c>
      <c r="O5804">
        <v>1</v>
      </c>
      <c r="Y5804">
        <f t="shared" si="180"/>
        <v>0</v>
      </c>
      <c r="Z5804" t="str">
        <f t="shared" si="181"/>
        <v>Магазин0</v>
      </c>
      <c r="AA5804" s="6" t="str">
        <f>VLOOKUP(Z5804,Баллы!A:B,2,0)</f>
        <v>Диспаритет</v>
      </c>
    </row>
    <row r="5805">
      <c r="A5805" t="s">
        <v>33816</v>
      </c>
      <c r="B5805" t="s">
        <v>230</v>
      </c>
      <c r="C5805" s="1">
        <v>45603</v>
      </c>
      <c r="D5805" t="s">
        <v>33816</v>
      </c>
      <c r="E5805" t="s">
        <v>33817</v>
      </c>
      <c r="F5805" t="s">
        <v>127</v>
      </c>
      <c r="G5805" s="6" t="s">
        <v>33818</v>
      </c>
      <c r="H5805" s="6" t="s">
        <v>33819</v>
      </c>
      <c r="I5805" s="6" t="s">
        <v>33820</v>
      </c>
      <c r="J5805" s="6" t="s">
        <v>101</v>
      </c>
      <c r="K5805" t="s">
        <v>82</v>
      </c>
      <c r="L5805" t="s">
        <v>236</v>
      </c>
      <c r="M5805" t="s">
        <v>237</v>
      </c>
      <c r="N5805" t="s">
        <v>132</v>
      </c>
      <c r="O5805">
        <v>1</v>
      </c>
      <c r="Y5805">
        <f t="shared" ref="Y5805:Y5868" si="182">SUM(P5805:W5805)</f>
        <v>0</v>
      </c>
      <c r="Z5805" t="str">
        <f t="shared" ref="Z5805:Z5868" si="183">CONCATENATE(N5805,Y5805)</f>
        <v>Секция0</v>
      </c>
      <c r="AA5805" s="6" t="str">
        <f>VLOOKUP(Z5805,Баллы!A:B,2,0)</f>
        <v>Диспаритет</v>
      </c>
    </row>
    <row r="5806">
      <c r="A5806" t="s">
        <v>33821</v>
      </c>
      <c r="B5806" t="s">
        <v>1101</v>
      </c>
      <c r="C5806" s="1">
        <v>45603</v>
      </c>
      <c r="D5806" t="s">
        <v>33821</v>
      </c>
      <c r="E5806" t="s">
        <v>33822</v>
      </c>
      <c r="F5806" t="s">
        <v>13</v>
      </c>
      <c r="G5806" s="6" t="s">
        <v>33823</v>
      </c>
      <c r="H5806" s="6" t="s">
        <v>33824</v>
      </c>
      <c r="I5806" s="6" t="s">
        <v>33825</v>
      </c>
      <c r="J5806" s="6" t="s">
        <v>33826</v>
      </c>
      <c r="K5806" t="s">
        <v>82</v>
      </c>
      <c r="L5806" t="s">
        <v>236</v>
      </c>
      <c r="M5806" t="s">
        <v>1107</v>
      </c>
      <c r="N5806" t="s">
        <v>64</v>
      </c>
      <c r="O5806">
        <v>1</v>
      </c>
      <c r="Y5806">
        <f t="shared" si="182"/>
        <v>0</v>
      </c>
      <c r="Z5806" t="str">
        <f t="shared" si="183"/>
        <v>Магазин0</v>
      </c>
      <c r="AA5806" s="6" t="str">
        <f>VLOOKUP(Z5806,Баллы!A:B,2,0)</f>
        <v>Диспаритет</v>
      </c>
    </row>
    <row r="5807">
      <c r="A5807" t="s">
        <v>33827</v>
      </c>
      <c r="B5807" t="s">
        <v>922</v>
      </c>
      <c r="C5807" s="1">
        <v>45603</v>
      </c>
      <c r="D5807" t="s">
        <v>33827</v>
      </c>
      <c r="E5807" t="s">
        <v>33828</v>
      </c>
      <c r="F5807" t="s">
        <v>13</v>
      </c>
      <c r="G5807" s="6" t="s">
        <v>33829</v>
      </c>
      <c r="H5807" s="6" t="s">
        <v>33830</v>
      </c>
      <c r="I5807" s="6" t="s">
        <v>33831</v>
      </c>
      <c r="J5807" s="6" t="s">
        <v>33832</v>
      </c>
      <c r="K5807" t="s">
        <v>72</v>
      </c>
      <c r="L5807" t="s">
        <v>764</v>
      </c>
      <c r="M5807" t="s">
        <v>928</v>
      </c>
      <c r="N5807" t="s">
        <v>64</v>
      </c>
      <c r="O5807">
        <v>1</v>
      </c>
      <c r="Y5807">
        <f t="shared" si="182"/>
        <v>0</v>
      </c>
      <c r="Z5807" t="str">
        <f t="shared" si="183"/>
        <v>Магазин0</v>
      </c>
      <c r="AA5807" s="6" t="str">
        <f>VLOOKUP(Z5807,Баллы!A:B,2,0)</f>
        <v>Диспаритет</v>
      </c>
    </row>
    <row r="5808">
      <c r="A5808" t="s">
        <v>33833</v>
      </c>
      <c r="B5808" t="s">
        <v>3621</v>
      </c>
      <c r="C5808" s="1">
        <v>45603</v>
      </c>
      <c r="D5808" t="s">
        <v>33833</v>
      </c>
      <c r="E5808" t="s">
        <v>33834</v>
      </c>
      <c r="F5808" t="s">
        <v>13</v>
      </c>
      <c r="G5808" s="6" t="s">
        <v>33835</v>
      </c>
      <c r="H5808" s="6" t="s">
        <v>33836</v>
      </c>
      <c r="I5808" s="6" t="s">
        <v>33837</v>
      </c>
      <c r="J5808" s="6" t="s">
        <v>33838</v>
      </c>
      <c r="K5808" t="s">
        <v>104</v>
      </c>
      <c r="L5808" t="s">
        <v>396</v>
      </c>
      <c r="M5808" t="s">
        <v>3627</v>
      </c>
      <c r="N5808" t="s">
        <v>64</v>
      </c>
      <c r="O5808">
        <v>1</v>
      </c>
      <c r="Y5808">
        <f t="shared" si="182"/>
        <v>0</v>
      </c>
      <c r="Z5808" t="str">
        <f t="shared" si="183"/>
        <v>Магазин0</v>
      </c>
      <c r="AA5808" s="6" t="str">
        <f>VLOOKUP(Z5808,Баллы!A:B,2,0)</f>
        <v>Диспаритет</v>
      </c>
    </row>
    <row r="5809">
      <c r="A5809" t="s">
        <v>33839</v>
      </c>
      <c r="B5809" t="s">
        <v>553</v>
      </c>
      <c r="C5809" s="1">
        <v>45603</v>
      </c>
      <c r="D5809" t="s">
        <v>33839</v>
      </c>
      <c r="E5809" t="s">
        <v>33840</v>
      </c>
      <c r="F5809" t="s">
        <v>88</v>
      </c>
      <c r="G5809" s="6" t="s">
        <v>33841</v>
      </c>
      <c r="H5809" s="6" t="s">
        <v>33842</v>
      </c>
      <c r="I5809" s="6" t="s">
        <v>33843</v>
      </c>
      <c r="J5809" s="6" t="s">
        <v>33844</v>
      </c>
      <c r="K5809" t="s">
        <v>61</v>
      </c>
      <c r="L5809" t="s">
        <v>559</v>
      </c>
      <c r="M5809" t="s">
        <v>560</v>
      </c>
      <c r="N5809" t="s">
        <v>95</v>
      </c>
      <c r="O5809">
        <v>1</v>
      </c>
      <c r="Y5809">
        <f t="shared" si="182"/>
        <v>0</v>
      </c>
      <c r="Z5809" t="str">
        <f t="shared" si="183"/>
        <v>Павильон0</v>
      </c>
      <c r="AA5809" s="6" t="str">
        <f>VLOOKUP(Z5809,Баллы!A:B,2,0)</f>
        <v>Диспаритет</v>
      </c>
    </row>
    <row r="5810">
      <c r="A5810" t="s">
        <v>33845</v>
      </c>
      <c r="B5810" t="s">
        <v>794</v>
      </c>
      <c r="C5810" s="1">
        <v>45603</v>
      </c>
      <c r="D5810" t="s">
        <v>33845</v>
      </c>
      <c r="E5810" t="s">
        <v>33846</v>
      </c>
      <c r="F5810" t="s">
        <v>13</v>
      </c>
      <c r="G5810" s="6" t="s">
        <v>33847</v>
      </c>
      <c r="H5810" s="6" t="s">
        <v>33848</v>
      </c>
      <c r="I5810" s="6" t="s">
        <v>33849</v>
      </c>
      <c r="J5810" s="6" t="s">
        <v>33850</v>
      </c>
      <c r="K5810" t="s">
        <v>61</v>
      </c>
      <c r="L5810" t="s">
        <v>682</v>
      </c>
      <c r="M5810" t="s">
        <v>800</v>
      </c>
      <c r="N5810" t="s">
        <v>64</v>
      </c>
      <c r="O5810">
        <v>1</v>
      </c>
      <c r="Y5810">
        <f t="shared" si="182"/>
        <v>0</v>
      </c>
      <c r="Z5810" t="str">
        <f t="shared" si="183"/>
        <v>Магазин0</v>
      </c>
      <c r="AA5810" s="6" t="str">
        <f>VLOOKUP(Z5810,Баллы!A:B,2,0)</f>
        <v>Диспаритет</v>
      </c>
    </row>
    <row r="5811">
      <c r="A5811" t="s">
        <v>33851</v>
      </c>
      <c r="B5811" t="s">
        <v>718</v>
      </c>
      <c r="C5811" s="1">
        <v>45603</v>
      </c>
      <c r="D5811" t="s">
        <v>33851</v>
      </c>
      <c r="E5811" t="s">
        <v>33852</v>
      </c>
      <c r="F5811" t="s">
        <v>13</v>
      </c>
      <c r="G5811" s="6" t="s">
        <v>33853</v>
      </c>
      <c r="H5811" s="6" t="s">
        <v>33854</v>
      </c>
      <c r="I5811" s="6" t="s">
        <v>33855</v>
      </c>
      <c r="J5811" s="6" t="s">
        <v>33856</v>
      </c>
      <c r="K5811" t="s">
        <v>140</v>
      </c>
      <c r="L5811" t="s">
        <v>724</v>
      </c>
      <c r="M5811" t="s">
        <v>725</v>
      </c>
      <c r="N5811" t="s">
        <v>64</v>
      </c>
      <c r="O5811">
        <v>1</v>
      </c>
      <c r="Y5811">
        <f t="shared" si="182"/>
        <v>0</v>
      </c>
      <c r="Z5811" t="str">
        <f t="shared" si="183"/>
        <v>Магазин0</v>
      </c>
      <c r="AA5811" s="6" t="str">
        <f>VLOOKUP(Z5811,Баллы!A:B,2,0)</f>
        <v>Диспаритет</v>
      </c>
    </row>
    <row r="5812">
      <c r="A5812" t="s">
        <v>33857</v>
      </c>
      <c r="B5812" t="s">
        <v>390</v>
      </c>
      <c r="C5812" s="1">
        <v>45603</v>
      </c>
      <c r="D5812" t="s">
        <v>33857</v>
      </c>
      <c r="E5812" t="s">
        <v>33858</v>
      </c>
      <c r="F5812" t="s">
        <v>13</v>
      </c>
      <c r="G5812" s="6" t="s">
        <v>33859</v>
      </c>
      <c r="H5812" s="6" t="s">
        <v>33860</v>
      </c>
      <c r="I5812" s="6" t="s">
        <v>33861</v>
      </c>
      <c r="J5812" s="6" t="s">
        <v>33862</v>
      </c>
      <c r="K5812" t="s">
        <v>104</v>
      </c>
      <c r="L5812" t="s">
        <v>396</v>
      </c>
      <c r="M5812" t="s">
        <v>397</v>
      </c>
      <c r="N5812" t="s">
        <v>64</v>
      </c>
      <c r="O5812">
        <v>1</v>
      </c>
      <c r="Y5812">
        <f t="shared" si="182"/>
        <v>0</v>
      </c>
      <c r="Z5812" t="str">
        <f t="shared" si="183"/>
        <v>Магазин0</v>
      </c>
      <c r="AA5812" s="6" t="str">
        <f>VLOOKUP(Z5812,Баллы!A:B,2,0)</f>
        <v>Диспаритет</v>
      </c>
    </row>
    <row r="5813">
      <c r="A5813" t="s">
        <v>33863</v>
      </c>
      <c r="B5813" t="s">
        <v>6870</v>
      </c>
      <c r="C5813" s="1">
        <v>45603</v>
      </c>
      <c r="D5813" t="s">
        <v>33863</v>
      </c>
      <c r="E5813" t="s">
        <v>33864</v>
      </c>
      <c r="F5813" t="s">
        <v>13</v>
      </c>
      <c r="G5813" s="6" t="s">
        <v>33865</v>
      </c>
      <c r="H5813" s="6" t="s">
        <v>33866</v>
      </c>
      <c r="I5813" s="6" t="s">
        <v>33867</v>
      </c>
      <c r="J5813" s="6" t="s">
        <v>33868</v>
      </c>
      <c r="K5813" t="s">
        <v>82</v>
      </c>
      <c r="L5813" t="s">
        <v>2039</v>
      </c>
      <c r="M5813" t="s">
        <v>6874</v>
      </c>
      <c r="N5813" t="s">
        <v>64</v>
      </c>
      <c r="O5813">
        <v>1</v>
      </c>
      <c r="Y5813">
        <f t="shared" si="182"/>
        <v>0</v>
      </c>
      <c r="Z5813" t="str">
        <f t="shared" si="183"/>
        <v>Магазин0</v>
      </c>
      <c r="AA5813" s="6" t="str">
        <f>VLOOKUP(Z5813,Баллы!A:B,2,0)</f>
        <v>Диспаритет</v>
      </c>
    </row>
    <row r="5814">
      <c r="A5814" t="s">
        <v>33869</v>
      </c>
      <c r="B5814" t="s">
        <v>3261</v>
      </c>
      <c r="C5814" s="1">
        <v>45603</v>
      </c>
      <c r="D5814" t="s">
        <v>33869</v>
      </c>
      <c r="E5814" t="s">
        <v>33870</v>
      </c>
      <c r="F5814" t="s">
        <v>13</v>
      </c>
      <c r="G5814" s="6" t="s">
        <v>33871</v>
      </c>
      <c r="H5814" s="6" t="s">
        <v>33872</v>
      </c>
      <c r="I5814" s="6" t="s">
        <v>33873</v>
      </c>
      <c r="J5814" s="6" t="s">
        <v>33874</v>
      </c>
      <c r="K5814" t="s">
        <v>140</v>
      </c>
      <c r="L5814" t="s">
        <v>331</v>
      </c>
      <c r="M5814" t="s">
        <v>3267</v>
      </c>
      <c r="N5814" t="s">
        <v>64</v>
      </c>
      <c r="O5814">
        <v>1</v>
      </c>
      <c r="Y5814">
        <f t="shared" si="182"/>
        <v>0</v>
      </c>
      <c r="Z5814" t="str">
        <f t="shared" si="183"/>
        <v>Магазин0</v>
      </c>
      <c r="AA5814" s="6" t="str">
        <f>VLOOKUP(Z5814,Баллы!A:B,2,0)</f>
        <v>Диспаритет</v>
      </c>
    </row>
    <row r="5815">
      <c r="A5815" t="s">
        <v>33875</v>
      </c>
      <c r="B5815" t="s">
        <v>4486</v>
      </c>
      <c r="C5815" s="1">
        <v>45603</v>
      </c>
      <c r="D5815" t="s">
        <v>33875</v>
      </c>
      <c r="E5815" t="s">
        <v>33876</v>
      </c>
      <c r="F5815" t="s">
        <v>13</v>
      </c>
      <c r="G5815" s="6" t="s">
        <v>33877</v>
      </c>
      <c r="H5815" s="6" t="s">
        <v>33878</v>
      </c>
      <c r="I5815" s="6" t="s">
        <v>33879</v>
      </c>
      <c r="J5815" s="6" t="s">
        <v>33880</v>
      </c>
      <c r="K5815" t="s">
        <v>61</v>
      </c>
      <c r="L5815" t="s">
        <v>913</v>
      </c>
      <c r="M5815" t="s">
        <v>4492</v>
      </c>
      <c r="N5815" t="s">
        <v>64</v>
      </c>
      <c r="O5815">
        <v>1</v>
      </c>
      <c r="Y5815">
        <f t="shared" si="182"/>
        <v>0</v>
      </c>
      <c r="Z5815" t="str">
        <f t="shared" si="183"/>
        <v>Магазин0</v>
      </c>
      <c r="AA5815" s="6" t="str">
        <f>VLOOKUP(Z5815,Баллы!A:B,2,0)</f>
        <v>Диспаритет</v>
      </c>
    </row>
    <row r="5816">
      <c r="A5816" t="s">
        <v>33881</v>
      </c>
      <c r="B5816" t="s">
        <v>5770</v>
      </c>
      <c r="C5816" s="1">
        <v>45603</v>
      </c>
      <c r="D5816" t="s">
        <v>33881</v>
      </c>
      <c r="E5816" t="s">
        <v>33882</v>
      </c>
      <c r="F5816" t="s">
        <v>13</v>
      </c>
      <c r="G5816" s="6" t="s">
        <v>33883</v>
      </c>
      <c r="H5816" s="6" t="s">
        <v>33884</v>
      </c>
      <c r="I5816" s="6" t="s">
        <v>33885</v>
      </c>
      <c r="J5816" s="6" t="s">
        <v>33886</v>
      </c>
      <c r="K5816" t="s">
        <v>104</v>
      </c>
      <c r="L5816" t="s">
        <v>105</v>
      </c>
      <c r="M5816" t="s">
        <v>5774</v>
      </c>
      <c r="N5816" t="s">
        <v>64</v>
      </c>
      <c r="O5816">
        <v>1</v>
      </c>
      <c r="Y5816">
        <f t="shared" si="182"/>
        <v>0</v>
      </c>
      <c r="Z5816" t="str">
        <f t="shared" si="183"/>
        <v>Магазин0</v>
      </c>
      <c r="AA5816" s="6" t="str">
        <f>VLOOKUP(Z5816,Баллы!A:B,2,0)</f>
        <v>Диспаритет</v>
      </c>
    </row>
    <row r="5817">
      <c r="A5817" t="s">
        <v>33887</v>
      </c>
      <c r="B5817" t="s">
        <v>2092</v>
      </c>
      <c r="C5817" s="1">
        <v>45603</v>
      </c>
      <c r="D5817" t="s">
        <v>33887</v>
      </c>
      <c r="E5817" t="s">
        <v>33888</v>
      </c>
      <c r="F5817" t="s">
        <v>13</v>
      </c>
      <c r="G5817" s="6" t="s">
        <v>33889</v>
      </c>
      <c r="H5817" s="6" t="s">
        <v>33890</v>
      </c>
      <c r="I5817" s="6" t="s">
        <v>33891</v>
      </c>
      <c r="J5817" s="6" t="s">
        <v>33892</v>
      </c>
      <c r="K5817" t="s">
        <v>140</v>
      </c>
      <c r="L5817" t="s">
        <v>447</v>
      </c>
      <c r="M5817" t="s">
        <v>2098</v>
      </c>
      <c r="N5817" t="s">
        <v>64</v>
      </c>
      <c r="O5817">
        <v>1</v>
      </c>
      <c r="Y5817">
        <f t="shared" si="182"/>
        <v>0</v>
      </c>
      <c r="Z5817" t="str">
        <f t="shared" si="183"/>
        <v>Магазин0</v>
      </c>
      <c r="AA5817" s="6" t="str">
        <f>VLOOKUP(Z5817,Баллы!A:B,2,0)</f>
        <v>Диспаритет</v>
      </c>
    </row>
    <row r="5818">
      <c r="A5818" t="s">
        <v>33893</v>
      </c>
      <c r="B5818" t="s">
        <v>334</v>
      </c>
      <c r="C5818" s="1">
        <v>45603</v>
      </c>
      <c r="D5818" t="s">
        <v>33893</v>
      </c>
      <c r="E5818" t="s">
        <v>33894</v>
      </c>
      <c r="F5818" t="s">
        <v>13</v>
      </c>
      <c r="G5818" s="6" t="s">
        <v>33895</v>
      </c>
      <c r="H5818" s="6" t="s">
        <v>33896</v>
      </c>
      <c r="I5818" s="6" t="s">
        <v>33897</v>
      </c>
      <c r="J5818" s="6" t="s">
        <v>33898</v>
      </c>
      <c r="K5818" t="s">
        <v>61</v>
      </c>
      <c r="L5818" t="s">
        <v>279</v>
      </c>
      <c r="M5818" t="s">
        <v>339</v>
      </c>
      <c r="N5818" t="s">
        <v>64</v>
      </c>
      <c r="O5818">
        <v>1</v>
      </c>
      <c r="Y5818">
        <f t="shared" si="182"/>
        <v>0</v>
      </c>
      <c r="Z5818" t="str">
        <f t="shared" si="183"/>
        <v>Магазин0</v>
      </c>
      <c r="AA5818" s="6" t="str">
        <f>VLOOKUP(Z5818,Баллы!A:B,2,0)</f>
        <v>Диспаритет</v>
      </c>
    </row>
    <row r="5819">
      <c r="A5819" t="s">
        <v>33899</v>
      </c>
      <c r="B5819" t="s">
        <v>2332</v>
      </c>
      <c r="C5819" s="1">
        <v>45603</v>
      </c>
      <c r="D5819" t="s">
        <v>33899</v>
      </c>
      <c r="E5819" t="s">
        <v>33900</v>
      </c>
      <c r="F5819" t="s">
        <v>13</v>
      </c>
      <c r="G5819" s="6" t="s">
        <v>33901</v>
      </c>
      <c r="H5819" s="6" t="s">
        <v>33902</v>
      </c>
      <c r="I5819" s="6" t="s">
        <v>33903</v>
      </c>
      <c r="J5819" s="6" t="s">
        <v>33904</v>
      </c>
      <c r="K5819" t="s">
        <v>104</v>
      </c>
      <c r="L5819" t="s">
        <v>396</v>
      </c>
      <c r="M5819" t="s">
        <v>2338</v>
      </c>
      <c r="N5819" t="s">
        <v>64</v>
      </c>
      <c r="O5819">
        <v>1</v>
      </c>
      <c r="Y5819">
        <f t="shared" si="182"/>
        <v>0</v>
      </c>
      <c r="Z5819" t="str">
        <f t="shared" si="183"/>
        <v>Магазин0</v>
      </c>
      <c r="AA5819" s="6" t="str">
        <f>VLOOKUP(Z5819,Баллы!A:B,2,0)</f>
        <v>Диспаритет</v>
      </c>
    </row>
    <row r="5820">
      <c r="A5820" t="s">
        <v>33905</v>
      </c>
      <c r="B5820" t="s">
        <v>4770</v>
      </c>
      <c r="C5820" s="1">
        <v>45603</v>
      </c>
      <c r="D5820" t="s">
        <v>33905</v>
      </c>
      <c r="E5820" t="s">
        <v>33906</v>
      </c>
      <c r="F5820" t="s">
        <v>13</v>
      </c>
      <c r="G5820" s="6" t="s">
        <v>33907</v>
      </c>
      <c r="H5820" s="6" t="s">
        <v>33908</v>
      </c>
      <c r="I5820" s="6" t="s">
        <v>33909</v>
      </c>
      <c r="J5820" s="6" t="s">
        <v>33910</v>
      </c>
      <c r="K5820" t="s">
        <v>82</v>
      </c>
      <c r="L5820" t="s">
        <v>4776</v>
      </c>
      <c r="M5820" t="s">
        <v>4777</v>
      </c>
      <c r="N5820" t="s">
        <v>64</v>
      </c>
      <c r="O5820">
        <v>1</v>
      </c>
      <c r="Y5820">
        <f t="shared" si="182"/>
        <v>0</v>
      </c>
      <c r="Z5820" t="str">
        <f t="shared" si="183"/>
        <v>Магазин0</v>
      </c>
      <c r="AA5820" s="6" t="str">
        <f>VLOOKUP(Z5820,Баллы!A:B,2,0)</f>
        <v>Диспаритет</v>
      </c>
    </row>
    <row r="5821">
      <c r="A5821" t="s">
        <v>33911</v>
      </c>
      <c r="B5821" t="s">
        <v>7455</v>
      </c>
      <c r="C5821" s="1">
        <v>45603</v>
      </c>
      <c r="D5821" t="s">
        <v>33911</v>
      </c>
      <c r="E5821" t="s">
        <v>33912</v>
      </c>
      <c r="F5821" t="s">
        <v>13</v>
      </c>
      <c r="G5821" s="6" t="s">
        <v>33913</v>
      </c>
      <c r="H5821" s="6" t="s">
        <v>33914</v>
      </c>
      <c r="I5821" s="6" t="s">
        <v>33915</v>
      </c>
      <c r="J5821" s="6" t="s">
        <v>33916</v>
      </c>
      <c r="K5821" t="s">
        <v>72</v>
      </c>
      <c r="L5821" t="s">
        <v>6309</v>
      </c>
      <c r="M5821" t="s">
        <v>7461</v>
      </c>
      <c r="N5821" t="s">
        <v>64</v>
      </c>
      <c r="O5821">
        <v>1</v>
      </c>
      <c r="Y5821">
        <f t="shared" si="182"/>
        <v>0</v>
      </c>
      <c r="Z5821" t="str">
        <f t="shared" si="183"/>
        <v>Магазин0</v>
      </c>
      <c r="AA5821" s="6" t="str">
        <f>VLOOKUP(Z5821,Баллы!A:B,2,0)</f>
        <v>Диспаритет</v>
      </c>
    </row>
    <row r="5822">
      <c r="A5822" t="s">
        <v>33917</v>
      </c>
      <c r="B5822" t="s">
        <v>1539</v>
      </c>
      <c r="C5822" s="1">
        <v>45603</v>
      </c>
      <c r="D5822" t="s">
        <v>33917</v>
      </c>
      <c r="E5822" t="s">
        <v>33918</v>
      </c>
      <c r="F5822" t="s">
        <v>88</v>
      </c>
      <c r="G5822" s="6" t="s">
        <v>33919</v>
      </c>
      <c r="H5822" s="6" t="s">
        <v>33920</v>
      </c>
      <c r="I5822" s="6" t="s">
        <v>33921</v>
      </c>
      <c r="J5822" s="6" t="s">
        <v>33922</v>
      </c>
      <c r="K5822" t="s">
        <v>72</v>
      </c>
      <c r="L5822" t="s">
        <v>306</v>
      </c>
      <c r="M5822" t="s">
        <v>1545</v>
      </c>
      <c r="N5822" t="s">
        <v>95</v>
      </c>
      <c r="O5822">
        <v>1</v>
      </c>
      <c r="Y5822">
        <f t="shared" si="182"/>
        <v>0</v>
      </c>
      <c r="Z5822" t="str">
        <f t="shared" si="183"/>
        <v>Павильон0</v>
      </c>
      <c r="AA5822" s="6" t="str">
        <f>VLOOKUP(Z5822,Баллы!A:B,2,0)</f>
        <v>Диспаритет</v>
      </c>
    </row>
    <row r="5823">
      <c r="A5823" t="s">
        <v>33923</v>
      </c>
      <c r="B5823" t="s">
        <v>33924</v>
      </c>
      <c r="C5823" s="1">
        <v>45603</v>
      </c>
      <c r="D5823" t="s">
        <v>33923</v>
      </c>
      <c r="E5823" t="s">
        <v>33925</v>
      </c>
      <c r="F5823" t="s">
        <v>223</v>
      </c>
      <c r="G5823" s="6" t="s">
        <v>33926</v>
      </c>
      <c r="H5823" s="6" t="s">
        <v>101</v>
      </c>
      <c r="I5823" s="6" t="s">
        <v>33927</v>
      </c>
      <c r="J5823" s="6" t="s">
        <v>101</v>
      </c>
      <c r="K5823" t="s">
        <v>61</v>
      </c>
      <c r="L5823" t="s">
        <v>2807</v>
      </c>
      <c r="M5823" t="s">
        <v>33928</v>
      </c>
      <c r="N5823" t="s">
        <v>228</v>
      </c>
      <c r="O5823">
        <v>1</v>
      </c>
      <c r="Y5823">
        <f t="shared" si="182"/>
        <v>0</v>
      </c>
      <c r="Z5823" t="str">
        <f t="shared" si="183"/>
        <v>Киоск0</v>
      </c>
      <c r="AA5823" s="6" t="str">
        <f>VLOOKUP(Z5823,Баллы!A:B,2,0)</f>
        <v>Диспаритет</v>
      </c>
    </row>
    <row r="5824">
      <c r="A5824" t="s">
        <v>33929</v>
      </c>
      <c r="B5824" t="s">
        <v>6449</v>
      </c>
      <c r="C5824" s="1">
        <v>45603</v>
      </c>
      <c r="D5824" t="s">
        <v>33929</v>
      </c>
      <c r="E5824" t="s">
        <v>33930</v>
      </c>
      <c r="F5824" t="s">
        <v>13</v>
      </c>
      <c r="G5824" s="6" t="s">
        <v>33931</v>
      </c>
      <c r="H5824" s="6" t="s">
        <v>33932</v>
      </c>
      <c r="I5824" s="6" t="s">
        <v>33933</v>
      </c>
      <c r="J5824" s="6" t="s">
        <v>33934</v>
      </c>
      <c r="K5824" t="s">
        <v>61</v>
      </c>
      <c r="L5824" t="s">
        <v>1028</v>
      </c>
      <c r="M5824" t="s">
        <v>6455</v>
      </c>
      <c r="N5824" t="s">
        <v>64</v>
      </c>
      <c r="O5824">
        <v>1</v>
      </c>
      <c r="Y5824">
        <f t="shared" si="182"/>
        <v>0</v>
      </c>
      <c r="Z5824" t="str">
        <f t="shared" si="183"/>
        <v>Магазин0</v>
      </c>
      <c r="AA5824" s="6" t="str">
        <f>VLOOKUP(Z5824,Баллы!A:B,2,0)</f>
        <v>Диспаритет</v>
      </c>
    </row>
    <row r="5825">
      <c r="A5825" t="s">
        <v>33935</v>
      </c>
      <c r="B5825" t="s">
        <v>1093</v>
      </c>
      <c r="C5825" s="1">
        <v>45603</v>
      </c>
      <c r="D5825" t="s">
        <v>33935</v>
      </c>
      <c r="E5825" t="s">
        <v>33936</v>
      </c>
      <c r="F5825" t="s">
        <v>13</v>
      </c>
      <c r="G5825" s="6" t="s">
        <v>33937</v>
      </c>
      <c r="H5825" s="6" t="s">
        <v>33938</v>
      </c>
      <c r="I5825" s="6" t="s">
        <v>33939</v>
      </c>
      <c r="J5825" s="6" t="s">
        <v>33940</v>
      </c>
      <c r="K5825" t="s">
        <v>61</v>
      </c>
      <c r="L5825" t="s">
        <v>93</v>
      </c>
      <c r="M5825" t="s">
        <v>1099</v>
      </c>
      <c r="N5825" t="s">
        <v>64</v>
      </c>
      <c r="O5825">
        <v>1</v>
      </c>
      <c r="Y5825">
        <f t="shared" si="182"/>
        <v>0</v>
      </c>
      <c r="Z5825" t="str">
        <f t="shared" si="183"/>
        <v>Магазин0</v>
      </c>
      <c r="AA5825" s="6" t="str">
        <f>VLOOKUP(Z5825,Баллы!A:B,2,0)</f>
        <v>Диспаритет</v>
      </c>
    </row>
    <row r="5826">
      <c r="A5826" t="s">
        <v>33941</v>
      </c>
      <c r="B5826" t="s">
        <v>221</v>
      </c>
      <c r="C5826" s="1">
        <v>45603</v>
      </c>
      <c r="D5826" t="s">
        <v>33941</v>
      </c>
      <c r="E5826" t="s">
        <v>33942</v>
      </c>
      <c r="F5826" t="s">
        <v>13</v>
      </c>
      <c r="G5826" s="6" t="s">
        <v>33943</v>
      </c>
      <c r="H5826" s="6" t="s">
        <v>33944</v>
      </c>
      <c r="I5826" s="6" t="s">
        <v>33945</v>
      </c>
      <c r="J5826" s="6" t="s">
        <v>33946</v>
      </c>
      <c r="K5826" t="s">
        <v>72</v>
      </c>
      <c r="L5826" t="s">
        <v>226</v>
      </c>
      <c r="M5826" t="s">
        <v>227</v>
      </c>
      <c r="N5826" t="s">
        <v>64</v>
      </c>
      <c r="O5826">
        <v>1</v>
      </c>
      <c r="Y5826">
        <f t="shared" si="182"/>
        <v>0</v>
      </c>
      <c r="Z5826" t="str">
        <f t="shared" si="183"/>
        <v>Магазин0</v>
      </c>
      <c r="AA5826" s="6" t="str">
        <f>VLOOKUP(Z5826,Баллы!A:B,2,0)</f>
        <v>Диспаритет</v>
      </c>
    </row>
    <row r="5827">
      <c r="A5827" t="s">
        <v>33947</v>
      </c>
      <c r="B5827" t="s">
        <v>33948</v>
      </c>
      <c r="C5827" s="1">
        <v>45603</v>
      </c>
      <c r="D5827" t="s">
        <v>33947</v>
      </c>
      <c r="E5827" t="s">
        <v>33949</v>
      </c>
      <c r="F5827" t="s">
        <v>99</v>
      </c>
      <c r="G5827" s="6" t="s">
        <v>33950</v>
      </c>
      <c r="H5827" s="6" t="s">
        <v>101</v>
      </c>
      <c r="I5827" s="6" t="s">
        <v>33951</v>
      </c>
      <c r="J5827" s="6" t="s">
        <v>33952</v>
      </c>
      <c r="K5827" t="s">
        <v>192</v>
      </c>
      <c r="L5827" t="s">
        <v>4392</v>
      </c>
      <c r="M5827" t="s">
        <v>33953</v>
      </c>
      <c r="N5827" t="s">
        <v>107</v>
      </c>
      <c r="O5827">
        <v>1</v>
      </c>
      <c r="Y5827">
        <f t="shared" si="182"/>
        <v>0</v>
      </c>
      <c r="Z5827" t="str">
        <f t="shared" si="183"/>
        <v xml:space="preserve">Магазин СО0</v>
      </c>
      <c r="AA5827" s="6" t="str">
        <f>VLOOKUP(Z5827,Баллы!A:B,2,0)</f>
        <v>Диспаритет</v>
      </c>
    </row>
    <row r="5828">
      <c r="A5828" t="s">
        <v>33954</v>
      </c>
      <c r="B5828" t="s">
        <v>3514</v>
      </c>
      <c r="C5828" s="1">
        <v>45603</v>
      </c>
      <c r="D5828" t="s">
        <v>33954</v>
      </c>
      <c r="E5828" t="s">
        <v>33955</v>
      </c>
      <c r="F5828" t="s">
        <v>1602</v>
      </c>
      <c r="G5828" s="6" t="s">
        <v>33956</v>
      </c>
      <c r="H5828" s="6" t="s">
        <v>33957</v>
      </c>
      <c r="I5828" s="6" t="s">
        <v>33958</v>
      </c>
      <c r="J5828" s="6" t="s">
        <v>33959</v>
      </c>
      <c r="K5828" t="s">
        <v>104</v>
      </c>
      <c r="L5828" t="s">
        <v>105</v>
      </c>
      <c r="M5828" t="s">
        <v>3520</v>
      </c>
      <c r="N5828" t="s">
        <v>1608</v>
      </c>
      <c r="O5828">
        <v>1</v>
      </c>
      <c r="Y5828">
        <f t="shared" si="182"/>
        <v>0</v>
      </c>
      <c r="Z5828" t="str">
        <f t="shared" si="183"/>
        <v xml:space="preserve">Салон связи0</v>
      </c>
      <c r="AA5828" s="6" t="str">
        <f>VLOOKUP(Z5828,Баллы!A:B,2,0)</f>
        <v>Диспаритет</v>
      </c>
    </row>
    <row r="5829">
      <c r="A5829" t="s">
        <v>33960</v>
      </c>
      <c r="B5829" t="s">
        <v>975</v>
      </c>
      <c r="C5829" s="1">
        <v>45603</v>
      </c>
      <c r="D5829" t="s">
        <v>33960</v>
      </c>
      <c r="E5829" t="s">
        <v>33961</v>
      </c>
      <c r="F5829" t="s">
        <v>13</v>
      </c>
      <c r="G5829" s="6" t="s">
        <v>33962</v>
      </c>
      <c r="H5829" s="6" t="s">
        <v>33963</v>
      </c>
      <c r="I5829" s="6" t="s">
        <v>33964</v>
      </c>
      <c r="J5829" s="6" t="s">
        <v>33965</v>
      </c>
      <c r="K5829" t="s">
        <v>61</v>
      </c>
      <c r="L5829" t="s">
        <v>981</v>
      </c>
      <c r="M5829" t="s">
        <v>982</v>
      </c>
      <c r="N5829" t="s">
        <v>64</v>
      </c>
      <c r="O5829">
        <v>1</v>
      </c>
      <c r="Y5829">
        <f t="shared" si="182"/>
        <v>0</v>
      </c>
      <c r="Z5829" t="str">
        <f t="shared" si="183"/>
        <v>Магазин0</v>
      </c>
      <c r="AA5829" s="6" t="str">
        <f>VLOOKUP(Z5829,Баллы!A:B,2,0)</f>
        <v>Диспаритет</v>
      </c>
    </row>
    <row r="5830">
      <c r="A5830" t="s">
        <v>33966</v>
      </c>
      <c r="B5830" t="s">
        <v>1505</v>
      </c>
      <c r="C5830" s="1">
        <v>45603</v>
      </c>
      <c r="D5830" t="s">
        <v>33966</v>
      </c>
      <c r="E5830" t="s">
        <v>33967</v>
      </c>
      <c r="F5830" t="s">
        <v>13</v>
      </c>
      <c r="G5830" s="6" t="s">
        <v>33968</v>
      </c>
      <c r="H5830" s="6" t="s">
        <v>33969</v>
      </c>
      <c r="I5830" s="6" t="s">
        <v>33970</v>
      </c>
      <c r="J5830" s="6" t="s">
        <v>33971</v>
      </c>
      <c r="K5830" t="s">
        <v>140</v>
      </c>
      <c r="L5830" t="s">
        <v>447</v>
      </c>
      <c r="M5830" t="s">
        <v>1511</v>
      </c>
      <c r="N5830" t="s">
        <v>64</v>
      </c>
      <c r="O5830">
        <v>1</v>
      </c>
      <c r="Y5830">
        <f t="shared" si="182"/>
        <v>0</v>
      </c>
      <c r="Z5830" t="str">
        <f t="shared" si="183"/>
        <v>Магазин0</v>
      </c>
      <c r="AA5830" s="6" t="str">
        <f>VLOOKUP(Z5830,Баллы!A:B,2,0)</f>
        <v>Диспаритет</v>
      </c>
    </row>
    <row r="5831">
      <c r="A5831" t="s">
        <v>33972</v>
      </c>
      <c r="B5831" t="s">
        <v>399</v>
      </c>
      <c r="C5831" s="1">
        <v>45603</v>
      </c>
      <c r="D5831" t="s">
        <v>33972</v>
      </c>
      <c r="E5831" t="s">
        <v>33724</v>
      </c>
      <c r="F5831" t="s">
        <v>13</v>
      </c>
      <c r="G5831" s="6" t="s">
        <v>33973</v>
      </c>
      <c r="H5831" s="6" t="s">
        <v>33974</v>
      </c>
      <c r="I5831" s="6" t="s">
        <v>33975</v>
      </c>
      <c r="J5831" s="6" t="s">
        <v>33976</v>
      </c>
      <c r="K5831" t="s">
        <v>72</v>
      </c>
      <c r="L5831" t="s">
        <v>405</v>
      </c>
      <c r="M5831" t="s">
        <v>406</v>
      </c>
      <c r="N5831" t="s">
        <v>64</v>
      </c>
      <c r="O5831">
        <v>1</v>
      </c>
      <c r="Y5831">
        <f t="shared" si="182"/>
        <v>0</v>
      </c>
      <c r="Z5831" t="str">
        <f t="shared" si="183"/>
        <v>Магазин0</v>
      </c>
      <c r="AA5831" s="6" t="str">
        <f>VLOOKUP(Z5831,Баллы!A:B,2,0)</f>
        <v>Диспаритет</v>
      </c>
    </row>
    <row r="5832">
      <c r="A5832" t="s">
        <v>33977</v>
      </c>
      <c r="B5832" t="s">
        <v>2139</v>
      </c>
      <c r="C5832" s="1">
        <v>45603</v>
      </c>
      <c r="D5832" t="s">
        <v>33977</v>
      </c>
      <c r="E5832" t="s">
        <v>33978</v>
      </c>
      <c r="F5832" t="s">
        <v>13</v>
      </c>
      <c r="G5832" s="6" t="s">
        <v>33979</v>
      </c>
      <c r="H5832" s="6" t="s">
        <v>33980</v>
      </c>
      <c r="I5832" s="6" t="s">
        <v>33981</v>
      </c>
      <c r="J5832" s="6" t="s">
        <v>33982</v>
      </c>
      <c r="K5832" t="s">
        <v>104</v>
      </c>
      <c r="L5832" t="s">
        <v>691</v>
      </c>
      <c r="M5832" t="s">
        <v>2145</v>
      </c>
      <c r="N5832" t="s">
        <v>64</v>
      </c>
      <c r="O5832">
        <v>1</v>
      </c>
      <c r="Y5832">
        <f t="shared" si="182"/>
        <v>0</v>
      </c>
      <c r="Z5832" t="str">
        <f t="shared" si="183"/>
        <v>Магазин0</v>
      </c>
      <c r="AA5832" s="6" t="str">
        <f>VLOOKUP(Z5832,Баллы!A:B,2,0)</f>
        <v>Диспаритет</v>
      </c>
    </row>
    <row r="5833">
      <c r="A5833" t="s">
        <v>33983</v>
      </c>
      <c r="B5833" t="s">
        <v>10754</v>
      </c>
      <c r="C5833" s="1">
        <v>45603</v>
      </c>
      <c r="D5833" t="s">
        <v>33983</v>
      </c>
      <c r="E5833" t="s">
        <v>33984</v>
      </c>
      <c r="F5833" t="s">
        <v>99</v>
      </c>
      <c r="G5833" s="6" t="s">
        <v>33985</v>
      </c>
      <c r="H5833" s="6" t="s">
        <v>101</v>
      </c>
      <c r="I5833" s="6" t="s">
        <v>33986</v>
      </c>
      <c r="J5833" s="6" t="s">
        <v>33987</v>
      </c>
      <c r="K5833" t="s">
        <v>192</v>
      </c>
      <c r="L5833" t="s">
        <v>467</v>
      </c>
      <c r="M5833" t="s">
        <v>10760</v>
      </c>
      <c r="N5833" t="s">
        <v>107</v>
      </c>
      <c r="O5833">
        <v>1</v>
      </c>
      <c r="Y5833">
        <f t="shared" si="182"/>
        <v>0</v>
      </c>
      <c r="Z5833" t="str">
        <f t="shared" si="183"/>
        <v xml:space="preserve">Магазин СО0</v>
      </c>
      <c r="AA5833" s="6" t="str">
        <f>VLOOKUP(Z5833,Баллы!A:B,2,0)</f>
        <v>Диспаритет</v>
      </c>
    </row>
    <row r="5834">
      <c r="A5834" t="s">
        <v>33988</v>
      </c>
      <c r="B5834" t="s">
        <v>1622</v>
      </c>
      <c r="C5834" s="1">
        <v>45603</v>
      </c>
      <c r="D5834" t="s">
        <v>33988</v>
      </c>
      <c r="E5834" t="s">
        <v>33989</v>
      </c>
      <c r="F5834" t="s">
        <v>13</v>
      </c>
      <c r="G5834" s="6" t="s">
        <v>33990</v>
      </c>
      <c r="H5834" s="6" t="s">
        <v>33991</v>
      </c>
      <c r="I5834" s="6" t="s">
        <v>33992</v>
      </c>
      <c r="J5834" s="6" t="s">
        <v>33993</v>
      </c>
      <c r="K5834" t="s">
        <v>140</v>
      </c>
      <c r="L5834" t="s">
        <v>1628</v>
      </c>
      <c r="M5834" t="s">
        <v>1629</v>
      </c>
      <c r="N5834" t="s">
        <v>64</v>
      </c>
      <c r="O5834">
        <v>1</v>
      </c>
      <c r="Y5834">
        <f t="shared" si="182"/>
        <v>0</v>
      </c>
      <c r="Z5834" t="str">
        <f t="shared" si="183"/>
        <v>Магазин0</v>
      </c>
      <c r="AA5834" s="6" t="str">
        <f>VLOOKUP(Z5834,Баллы!A:B,2,0)</f>
        <v>Диспаритет</v>
      </c>
    </row>
    <row r="5835">
      <c r="A5835" t="s">
        <v>33994</v>
      </c>
      <c r="B5835" t="s">
        <v>3659</v>
      </c>
      <c r="C5835" s="1">
        <v>45603</v>
      </c>
      <c r="D5835" t="s">
        <v>33994</v>
      </c>
      <c r="E5835" t="s">
        <v>33995</v>
      </c>
      <c r="F5835" t="s">
        <v>223</v>
      </c>
      <c r="G5835" s="6" t="s">
        <v>33996</v>
      </c>
      <c r="H5835" s="6" t="s">
        <v>101</v>
      </c>
      <c r="I5835" s="6" t="s">
        <v>33997</v>
      </c>
      <c r="J5835" s="6" t="s">
        <v>101</v>
      </c>
      <c r="K5835" t="s">
        <v>192</v>
      </c>
      <c r="L5835" t="s">
        <v>482</v>
      </c>
      <c r="M5835" t="s">
        <v>3665</v>
      </c>
      <c r="N5835" t="s">
        <v>228</v>
      </c>
      <c r="O5835">
        <v>1</v>
      </c>
      <c r="Y5835">
        <f t="shared" si="182"/>
        <v>0</v>
      </c>
      <c r="Z5835" t="str">
        <f t="shared" si="183"/>
        <v>Киоск0</v>
      </c>
      <c r="AA5835" s="6" t="str">
        <f>VLOOKUP(Z5835,Баллы!A:B,2,0)</f>
        <v>Диспаритет</v>
      </c>
    </row>
    <row r="5836">
      <c r="A5836" t="s">
        <v>33998</v>
      </c>
      <c r="B5836" t="s">
        <v>16586</v>
      </c>
      <c r="C5836" s="1">
        <v>45603</v>
      </c>
      <c r="D5836" t="s">
        <v>33998</v>
      </c>
      <c r="E5836" t="s">
        <v>33999</v>
      </c>
      <c r="F5836" t="s">
        <v>13</v>
      </c>
      <c r="G5836" s="6" t="s">
        <v>34000</v>
      </c>
      <c r="H5836" s="6" t="s">
        <v>34001</v>
      </c>
      <c r="I5836" s="6" t="s">
        <v>34002</v>
      </c>
      <c r="J5836" s="6" t="s">
        <v>34003</v>
      </c>
      <c r="K5836" t="s">
        <v>140</v>
      </c>
      <c r="L5836" t="s">
        <v>165</v>
      </c>
      <c r="M5836" t="s">
        <v>16592</v>
      </c>
      <c r="N5836" t="s">
        <v>64</v>
      </c>
      <c r="O5836">
        <v>1</v>
      </c>
      <c r="Y5836">
        <f t="shared" si="182"/>
        <v>0</v>
      </c>
      <c r="Z5836" t="str">
        <f t="shared" si="183"/>
        <v>Магазин0</v>
      </c>
      <c r="AA5836" s="6" t="str">
        <f>VLOOKUP(Z5836,Баллы!A:B,2,0)</f>
        <v>Диспаритет</v>
      </c>
    </row>
    <row r="5837">
      <c r="A5837" t="s">
        <v>34004</v>
      </c>
      <c r="B5837" t="s">
        <v>493</v>
      </c>
      <c r="C5837" s="1">
        <v>45603</v>
      </c>
      <c r="D5837" t="s">
        <v>34004</v>
      </c>
      <c r="E5837" t="s">
        <v>34005</v>
      </c>
      <c r="F5837" t="s">
        <v>99</v>
      </c>
      <c r="G5837" s="6" t="s">
        <v>34006</v>
      </c>
      <c r="H5837" s="6" t="s">
        <v>101</v>
      </c>
      <c r="I5837" s="6" t="s">
        <v>34007</v>
      </c>
      <c r="J5837" s="6" t="s">
        <v>34008</v>
      </c>
      <c r="K5837" t="s">
        <v>82</v>
      </c>
      <c r="L5837" t="s">
        <v>202</v>
      </c>
      <c r="M5837" t="s">
        <v>499</v>
      </c>
      <c r="N5837" t="s">
        <v>107</v>
      </c>
      <c r="O5837">
        <v>1</v>
      </c>
      <c r="Y5837">
        <f t="shared" si="182"/>
        <v>0</v>
      </c>
      <c r="Z5837" t="str">
        <f t="shared" si="183"/>
        <v xml:space="preserve">Магазин СО0</v>
      </c>
      <c r="AA5837" s="6" t="str">
        <f>VLOOKUP(Z5837,Баллы!A:B,2,0)</f>
        <v>Диспаритет</v>
      </c>
    </row>
    <row r="5838">
      <c r="A5838" t="s">
        <v>34009</v>
      </c>
      <c r="B5838" t="s">
        <v>1014</v>
      </c>
      <c r="C5838" s="1">
        <v>45603</v>
      </c>
      <c r="D5838" t="s">
        <v>34009</v>
      </c>
      <c r="E5838" t="s">
        <v>34010</v>
      </c>
      <c r="F5838" t="s">
        <v>13</v>
      </c>
      <c r="G5838" s="6" t="s">
        <v>34011</v>
      </c>
      <c r="H5838" s="6" t="s">
        <v>34012</v>
      </c>
      <c r="I5838" s="6" t="s">
        <v>34013</v>
      </c>
      <c r="J5838" s="6" t="s">
        <v>34014</v>
      </c>
      <c r="K5838" t="s">
        <v>61</v>
      </c>
      <c r="L5838" t="s">
        <v>559</v>
      </c>
      <c r="M5838" t="s">
        <v>1020</v>
      </c>
      <c r="N5838" t="s">
        <v>64</v>
      </c>
      <c r="O5838">
        <v>1</v>
      </c>
      <c r="Y5838">
        <f t="shared" si="182"/>
        <v>0</v>
      </c>
      <c r="Z5838" t="str">
        <f t="shared" si="183"/>
        <v>Магазин0</v>
      </c>
      <c r="AA5838" s="6" t="str">
        <f>VLOOKUP(Z5838,Баллы!A:B,2,0)</f>
        <v>Диспаритет</v>
      </c>
    </row>
    <row r="5839">
      <c r="A5839" t="s">
        <v>34015</v>
      </c>
      <c r="B5839" t="s">
        <v>19731</v>
      </c>
      <c r="C5839" s="1">
        <v>45603</v>
      </c>
      <c r="D5839" t="s">
        <v>34015</v>
      </c>
      <c r="E5839" t="s">
        <v>34016</v>
      </c>
      <c r="F5839" t="s">
        <v>13</v>
      </c>
      <c r="G5839" s="6" t="s">
        <v>34017</v>
      </c>
      <c r="H5839" s="6" t="s">
        <v>34018</v>
      </c>
      <c r="I5839" s="6" t="s">
        <v>34019</v>
      </c>
      <c r="J5839" s="6" t="s">
        <v>34020</v>
      </c>
      <c r="K5839" t="s">
        <v>72</v>
      </c>
      <c r="L5839" t="s">
        <v>183</v>
      </c>
      <c r="M5839" t="s">
        <v>19737</v>
      </c>
      <c r="N5839" t="s">
        <v>64</v>
      </c>
      <c r="O5839">
        <v>1</v>
      </c>
      <c r="Y5839">
        <f t="shared" si="182"/>
        <v>0</v>
      </c>
      <c r="Z5839" t="str">
        <f t="shared" si="183"/>
        <v>Магазин0</v>
      </c>
      <c r="AA5839" s="6" t="str">
        <f>VLOOKUP(Z5839,Баллы!A:B,2,0)</f>
        <v>Диспаритет</v>
      </c>
    </row>
    <row r="5840">
      <c r="A5840" t="s">
        <v>34021</v>
      </c>
      <c r="B5840" t="s">
        <v>907</v>
      </c>
      <c r="C5840" s="1">
        <v>45603</v>
      </c>
      <c r="D5840" t="s">
        <v>34021</v>
      </c>
      <c r="E5840" t="s">
        <v>34022</v>
      </c>
      <c r="F5840" t="s">
        <v>13</v>
      </c>
      <c r="G5840" s="6" t="s">
        <v>34023</v>
      </c>
      <c r="H5840" s="6" t="s">
        <v>34024</v>
      </c>
      <c r="I5840" s="6" t="s">
        <v>34025</v>
      </c>
      <c r="J5840" s="6" t="s">
        <v>34026</v>
      </c>
      <c r="K5840" t="s">
        <v>61</v>
      </c>
      <c r="L5840" t="s">
        <v>913</v>
      </c>
      <c r="M5840" t="s">
        <v>914</v>
      </c>
      <c r="N5840" t="s">
        <v>64</v>
      </c>
      <c r="O5840">
        <v>1</v>
      </c>
      <c r="Y5840">
        <f t="shared" si="182"/>
        <v>0</v>
      </c>
      <c r="Z5840" t="str">
        <f t="shared" si="183"/>
        <v>Магазин0</v>
      </c>
      <c r="AA5840" s="6" t="str">
        <f>VLOOKUP(Z5840,Баллы!A:B,2,0)</f>
        <v>Диспаритет</v>
      </c>
    </row>
    <row r="5841">
      <c r="A5841" t="s">
        <v>34027</v>
      </c>
      <c r="B5841" t="s">
        <v>1059</v>
      </c>
      <c r="C5841" s="1">
        <v>45603</v>
      </c>
      <c r="D5841" t="s">
        <v>34027</v>
      </c>
      <c r="E5841" t="s">
        <v>34028</v>
      </c>
      <c r="F5841" t="s">
        <v>13</v>
      </c>
      <c r="G5841" s="6" t="s">
        <v>34029</v>
      </c>
      <c r="H5841" s="6" t="s">
        <v>34030</v>
      </c>
      <c r="I5841" s="6" t="s">
        <v>34031</v>
      </c>
      <c r="J5841" s="6" t="s">
        <v>34032</v>
      </c>
      <c r="K5841" t="s">
        <v>72</v>
      </c>
      <c r="L5841" t="s">
        <v>322</v>
      </c>
      <c r="M5841" t="s">
        <v>1065</v>
      </c>
      <c r="N5841" t="s">
        <v>64</v>
      </c>
      <c r="O5841">
        <v>1</v>
      </c>
      <c r="Y5841">
        <f t="shared" si="182"/>
        <v>0</v>
      </c>
      <c r="Z5841" t="str">
        <f t="shared" si="183"/>
        <v>Магазин0</v>
      </c>
      <c r="AA5841" s="6" t="str">
        <f>VLOOKUP(Z5841,Баллы!A:B,2,0)</f>
        <v>Диспаритет</v>
      </c>
    </row>
    <row r="5842">
      <c r="A5842" t="s">
        <v>34033</v>
      </c>
      <c r="B5842" t="s">
        <v>13586</v>
      </c>
      <c r="C5842" s="1">
        <v>45603</v>
      </c>
      <c r="D5842" t="s">
        <v>34033</v>
      </c>
      <c r="E5842" t="s">
        <v>34034</v>
      </c>
      <c r="F5842" t="s">
        <v>223</v>
      </c>
      <c r="G5842" s="6" t="s">
        <v>34035</v>
      </c>
      <c r="H5842" s="6" t="s">
        <v>101</v>
      </c>
      <c r="I5842" s="6" t="s">
        <v>34036</v>
      </c>
      <c r="J5842" s="6" t="s">
        <v>101</v>
      </c>
      <c r="K5842" t="s">
        <v>192</v>
      </c>
      <c r="L5842" t="s">
        <v>1381</v>
      </c>
      <c r="M5842" t="s">
        <v>13592</v>
      </c>
      <c r="N5842" t="s">
        <v>228</v>
      </c>
      <c r="O5842">
        <v>1</v>
      </c>
      <c r="Y5842">
        <f t="shared" si="182"/>
        <v>0</v>
      </c>
      <c r="Z5842" t="str">
        <f t="shared" si="183"/>
        <v>Киоск0</v>
      </c>
      <c r="AA5842" s="6" t="str">
        <f>VLOOKUP(Z5842,Баллы!A:B,2,0)</f>
        <v>Диспаритет</v>
      </c>
    </row>
    <row r="5843">
      <c r="A5843" t="s">
        <v>34037</v>
      </c>
      <c r="B5843" t="s">
        <v>676</v>
      </c>
      <c r="C5843" s="1">
        <v>45603</v>
      </c>
      <c r="D5843" t="s">
        <v>34037</v>
      </c>
      <c r="E5843" t="s">
        <v>34038</v>
      </c>
      <c r="F5843" t="s">
        <v>13</v>
      </c>
      <c r="G5843" s="6" t="s">
        <v>34039</v>
      </c>
      <c r="H5843" s="6" t="s">
        <v>34040</v>
      </c>
      <c r="I5843" s="6" t="s">
        <v>34041</v>
      </c>
      <c r="J5843" s="6" t="s">
        <v>34042</v>
      </c>
      <c r="K5843" t="s">
        <v>61</v>
      </c>
      <c r="L5843" t="s">
        <v>682</v>
      </c>
      <c r="M5843" t="s">
        <v>683</v>
      </c>
      <c r="N5843" t="s">
        <v>64</v>
      </c>
      <c r="O5843">
        <v>1</v>
      </c>
      <c r="Y5843">
        <f t="shared" si="182"/>
        <v>0</v>
      </c>
      <c r="Z5843" t="str">
        <f t="shared" si="183"/>
        <v>Магазин0</v>
      </c>
      <c r="AA5843" s="6" t="str">
        <f>VLOOKUP(Z5843,Баллы!A:B,2,0)</f>
        <v>Диспаритет</v>
      </c>
    </row>
    <row r="5844">
      <c r="A5844" t="s">
        <v>34043</v>
      </c>
      <c r="B5844" t="s">
        <v>1434</v>
      </c>
      <c r="C5844" s="1">
        <v>45603</v>
      </c>
      <c r="D5844" t="s">
        <v>34043</v>
      </c>
      <c r="E5844" t="s">
        <v>34044</v>
      </c>
      <c r="F5844" t="s">
        <v>13</v>
      </c>
      <c r="G5844" s="6" t="s">
        <v>34045</v>
      </c>
      <c r="H5844" s="6" t="s">
        <v>34046</v>
      </c>
      <c r="I5844" s="6" t="s">
        <v>34047</v>
      </c>
      <c r="J5844" s="6" t="s">
        <v>34048</v>
      </c>
      <c r="K5844" t="s">
        <v>211</v>
      </c>
      <c r="L5844" t="s">
        <v>211</v>
      </c>
      <c r="M5844" t="s">
        <v>211</v>
      </c>
      <c r="N5844" t="s">
        <v>64</v>
      </c>
      <c r="O5844">
        <v>1</v>
      </c>
      <c r="Y5844">
        <f t="shared" si="182"/>
        <v>0</v>
      </c>
      <c r="Z5844" t="str">
        <f t="shared" si="183"/>
        <v>Магазин0</v>
      </c>
      <c r="AA5844" s="6" t="str">
        <f>VLOOKUP(Z5844,Баллы!A:B,2,0)</f>
        <v>Диспаритет</v>
      </c>
    </row>
    <row r="5845">
      <c r="A5845" t="s">
        <v>34049</v>
      </c>
      <c r="B5845" t="s">
        <v>2163</v>
      </c>
      <c r="C5845" s="1">
        <v>45603</v>
      </c>
      <c r="D5845" t="s">
        <v>34049</v>
      </c>
      <c r="E5845" t="s">
        <v>34050</v>
      </c>
      <c r="F5845" t="s">
        <v>99</v>
      </c>
      <c r="G5845" s="6" t="s">
        <v>34051</v>
      </c>
      <c r="H5845" s="6" t="s">
        <v>101</v>
      </c>
      <c r="I5845" s="6" t="s">
        <v>34052</v>
      </c>
      <c r="J5845" s="6" t="s">
        <v>34053</v>
      </c>
      <c r="K5845" t="s">
        <v>72</v>
      </c>
      <c r="L5845" t="s">
        <v>1553</v>
      </c>
      <c r="M5845" t="s">
        <v>2167</v>
      </c>
      <c r="N5845" t="s">
        <v>107</v>
      </c>
      <c r="O5845">
        <v>1</v>
      </c>
      <c r="Y5845">
        <f t="shared" si="182"/>
        <v>0</v>
      </c>
      <c r="Z5845" t="str">
        <f t="shared" si="183"/>
        <v xml:space="preserve">Магазин СО0</v>
      </c>
      <c r="AA5845" s="6" t="str">
        <f>VLOOKUP(Z5845,Баллы!A:B,2,0)</f>
        <v>Диспаритет</v>
      </c>
    </row>
    <row r="5846">
      <c r="A5846" t="s">
        <v>34054</v>
      </c>
      <c r="B5846" t="s">
        <v>3281</v>
      </c>
      <c r="C5846" s="1">
        <v>45603</v>
      </c>
      <c r="D5846" t="s">
        <v>34054</v>
      </c>
      <c r="E5846" t="s">
        <v>34055</v>
      </c>
      <c r="F5846" t="s">
        <v>13</v>
      </c>
      <c r="G5846" s="6" t="s">
        <v>34056</v>
      </c>
      <c r="H5846" s="6" t="s">
        <v>34057</v>
      </c>
      <c r="I5846" s="6" t="s">
        <v>34058</v>
      </c>
      <c r="J5846" s="6" t="s">
        <v>34059</v>
      </c>
      <c r="K5846" t="s">
        <v>82</v>
      </c>
      <c r="L5846" t="s">
        <v>3287</v>
      </c>
      <c r="M5846" t="s">
        <v>3288</v>
      </c>
      <c r="N5846" t="s">
        <v>64</v>
      </c>
      <c r="O5846">
        <v>1</v>
      </c>
      <c r="Y5846">
        <f t="shared" si="182"/>
        <v>0</v>
      </c>
      <c r="Z5846" t="str">
        <f t="shared" si="183"/>
        <v>Магазин0</v>
      </c>
      <c r="AA5846" s="6" t="str">
        <f>VLOOKUP(Z5846,Баллы!A:B,2,0)</f>
        <v>Диспаритет</v>
      </c>
    </row>
    <row r="5847">
      <c r="A5847" t="s">
        <v>34060</v>
      </c>
      <c r="B5847" t="s">
        <v>963</v>
      </c>
      <c r="C5847" s="1">
        <v>45603</v>
      </c>
      <c r="D5847" t="s">
        <v>34060</v>
      </c>
      <c r="E5847" t="s">
        <v>34061</v>
      </c>
      <c r="F5847" t="s">
        <v>13</v>
      </c>
      <c r="G5847" s="6" t="s">
        <v>34062</v>
      </c>
      <c r="H5847" s="6" t="s">
        <v>34063</v>
      </c>
      <c r="I5847" s="6" t="s">
        <v>34064</v>
      </c>
      <c r="J5847" s="6" t="s">
        <v>34065</v>
      </c>
      <c r="K5847" t="s">
        <v>61</v>
      </c>
      <c r="L5847" t="s">
        <v>364</v>
      </c>
      <c r="M5847" t="s">
        <v>967</v>
      </c>
      <c r="N5847" t="s">
        <v>64</v>
      </c>
      <c r="O5847">
        <v>1</v>
      </c>
      <c r="Y5847">
        <f t="shared" si="182"/>
        <v>0</v>
      </c>
      <c r="Z5847" t="str">
        <f t="shared" si="183"/>
        <v>Магазин0</v>
      </c>
      <c r="AA5847" s="6" t="str">
        <f>VLOOKUP(Z5847,Баллы!A:B,2,0)</f>
        <v>Диспаритет</v>
      </c>
    </row>
    <row r="5848">
      <c r="A5848" t="s">
        <v>34066</v>
      </c>
      <c r="B5848" t="s">
        <v>2308</v>
      </c>
      <c r="C5848" s="1">
        <v>45603</v>
      </c>
      <c r="D5848" t="s">
        <v>34066</v>
      </c>
      <c r="E5848" t="s">
        <v>34067</v>
      </c>
      <c r="F5848" t="s">
        <v>1602</v>
      </c>
      <c r="G5848" s="6" t="s">
        <v>34068</v>
      </c>
      <c r="H5848" s="6" t="s">
        <v>34069</v>
      </c>
      <c r="I5848" s="6" t="s">
        <v>34070</v>
      </c>
      <c r="J5848" s="6" t="s">
        <v>34071</v>
      </c>
      <c r="K5848" t="s">
        <v>140</v>
      </c>
      <c r="L5848" t="s">
        <v>724</v>
      </c>
      <c r="M5848" t="s">
        <v>2314</v>
      </c>
      <c r="N5848" t="s">
        <v>1608</v>
      </c>
      <c r="O5848">
        <v>1</v>
      </c>
      <c r="Y5848">
        <f t="shared" si="182"/>
        <v>0</v>
      </c>
      <c r="Z5848" t="str">
        <f t="shared" si="183"/>
        <v xml:space="preserve">Салон связи0</v>
      </c>
      <c r="AA5848" s="6" t="str">
        <f>VLOOKUP(Z5848,Баллы!A:B,2,0)</f>
        <v>Диспаритет</v>
      </c>
    </row>
    <row r="5849">
      <c r="A5849" t="s">
        <v>34072</v>
      </c>
      <c r="B5849" t="s">
        <v>10023</v>
      </c>
      <c r="C5849" s="1">
        <v>45603</v>
      </c>
      <c r="D5849" t="s">
        <v>34072</v>
      </c>
      <c r="E5849" t="s">
        <v>34073</v>
      </c>
      <c r="F5849" t="s">
        <v>13</v>
      </c>
      <c r="G5849" s="6" t="s">
        <v>34074</v>
      </c>
      <c r="H5849" s="6" t="s">
        <v>34075</v>
      </c>
      <c r="I5849" s="6" t="s">
        <v>34076</v>
      </c>
      <c r="J5849" s="6" t="s">
        <v>34077</v>
      </c>
      <c r="K5849" t="s">
        <v>72</v>
      </c>
      <c r="L5849" t="s">
        <v>952</v>
      </c>
      <c r="M5849" t="s">
        <v>10029</v>
      </c>
      <c r="N5849" t="s">
        <v>64</v>
      </c>
      <c r="O5849">
        <v>1</v>
      </c>
      <c r="Y5849">
        <f t="shared" si="182"/>
        <v>0</v>
      </c>
      <c r="Z5849" t="str">
        <f t="shared" si="183"/>
        <v>Магазин0</v>
      </c>
      <c r="AA5849" s="6" t="str">
        <f>VLOOKUP(Z5849,Баллы!A:B,2,0)</f>
        <v>Диспаритет</v>
      </c>
    </row>
    <row r="5850">
      <c r="A5850" t="s">
        <v>34078</v>
      </c>
      <c r="B5850" t="s">
        <v>417</v>
      </c>
      <c r="C5850" s="1">
        <v>45603</v>
      </c>
      <c r="D5850" t="s">
        <v>34078</v>
      </c>
      <c r="E5850" t="s">
        <v>34079</v>
      </c>
      <c r="F5850" t="s">
        <v>13</v>
      </c>
      <c r="G5850" s="6" t="s">
        <v>34080</v>
      </c>
      <c r="H5850" s="6" t="s">
        <v>34081</v>
      </c>
      <c r="I5850" s="6" t="s">
        <v>34082</v>
      </c>
      <c r="J5850" s="6" t="s">
        <v>34083</v>
      </c>
      <c r="K5850" t="s">
        <v>72</v>
      </c>
      <c r="L5850" t="s">
        <v>183</v>
      </c>
      <c r="M5850" t="s">
        <v>423</v>
      </c>
      <c r="N5850" t="s">
        <v>64</v>
      </c>
      <c r="O5850">
        <v>1</v>
      </c>
      <c r="Y5850">
        <f t="shared" si="182"/>
        <v>0</v>
      </c>
      <c r="Z5850" t="str">
        <f t="shared" si="183"/>
        <v>Магазин0</v>
      </c>
      <c r="AA5850" s="6" t="str">
        <f>VLOOKUP(Z5850,Баллы!A:B,2,0)</f>
        <v>Диспаритет</v>
      </c>
    </row>
    <row r="5851">
      <c r="A5851" t="s">
        <v>34084</v>
      </c>
      <c r="B5851" t="s">
        <v>382</v>
      </c>
      <c r="C5851" s="1">
        <v>45603</v>
      </c>
      <c r="D5851" t="s">
        <v>34084</v>
      </c>
      <c r="E5851" t="s">
        <v>34085</v>
      </c>
      <c r="F5851" t="s">
        <v>13</v>
      </c>
      <c r="G5851" s="6" t="s">
        <v>34086</v>
      </c>
      <c r="H5851" s="6" t="s">
        <v>34087</v>
      </c>
      <c r="I5851" s="6" t="s">
        <v>34088</v>
      </c>
      <c r="J5851" s="6" t="s">
        <v>34089</v>
      </c>
      <c r="K5851" t="s">
        <v>82</v>
      </c>
      <c r="L5851" t="s">
        <v>83</v>
      </c>
      <c r="M5851" t="s">
        <v>388</v>
      </c>
      <c r="N5851" t="s">
        <v>64</v>
      </c>
      <c r="O5851">
        <v>1</v>
      </c>
      <c r="Y5851">
        <f t="shared" si="182"/>
        <v>0</v>
      </c>
      <c r="Z5851" t="str">
        <f t="shared" si="183"/>
        <v>Магазин0</v>
      </c>
      <c r="AA5851" s="6" t="str">
        <f>VLOOKUP(Z5851,Баллы!A:B,2,0)</f>
        <v>Диспаритет</v>
      </c>
    </row>
    <row r="5852">
      <c r="A5852" t="s">
        <v>34090</v>
      </c>
      <c r="B5852" t="s">
        <v>15226</v>
      </c>
      <c r="C5852" s="1">
        <v>45603</v>
      </c>
      <c r="D5852" t="s">
        <v>34090</v>
      </c>
      <c r="E5852" t="s">
        <v>34091</v>
      </c>
      <c r="F5852" t="s">
        <v>223</v>
      </c>
      <c r="G5852" s="6" t="s">
        <v>34092</v>
      </c>
      <c r="H5852" s="6" t="s">
        <v>101</v>
      </c>
      <c r="I5852" s="6" t="s">
        <v>34093</v>
      </c>
      <c r="J5852" s="6" t="s">
        <v>101</v>
      </c>
      <c r="K5852" t="s">
        <v>72</v>
      </c>
      <c r="L5852" t="s">
        <v>6309</v>
      </c>
      <c r="M5852" t="s">
        <v>15232</v>
      </c>
      <c r="N5852" t="s">
        <v>228</v>
      </c>
      <c r="O5852">
        <v>1</v>
      </c>
      <c r="Y5852">
        <f t="shared" si="182"/>
        <v>0</v>
      </c>
      <c r="Z5852" t="str">
        <f t="shared" si="183"/>
        <v>Киоск0</v>
      </c>
      <c r="AA5852" s="6" t="str">
        <f>VLOOKUP(Z5852,Баллы!A:B,2,0)</f>
        <v>Диспаритет</v>
      </c>
    </row>
    <row r="5853">
      <c r="A5853" t="s">
        <v>34094</v>
      </c>
      <c r="B5853" t="s">
        <v>86</v>
      </c>
      <c r="C5853" s="1">
        <v>45603</v>
      </c>
      <c r="D5853" t="s">
        <v>34094</v>
      </c>
      <c r="E5853" t="s">
        <v>34095</v>
      </c>
      <c r="F5853" t="s">
        <v>88</v>
      </c>
      <c r="G5853" s="6" t="s">
        <v>34096</v>
      </c>
      <c r="H5853" s="6" t="s">
        <v>34097</v>
      </c>
      <c r="I5853" s="6" t="s">
        <v>34098</v>
      </c>
      <c r="J5853" s="6" t="s">
        <v>34099</v>
      </c>
      <c r="K5853" t="s">
        <v>61</v>
      </c>
      <c r="L5853" t="s">
        <v>93</v>
      </c>
      <c r="M5853" t="s">
        <v>94</v>
      </c>
      <c r="N5853" t="s">
        <v>95</v>
      </c>
      <c r="O5853">
        <v>1</v>
      </c>
      <c r="Y5853">
        <f t="shared" si="182"/>
        <v>0</v>
      </c>
      <c r="Z5853" t="str">
        <f t="shared" si="183"/>
        <v>Павильон0</v>
      </c>
      <c r="AA5853" s="6" t="str">
        <f>VLOOKUP(Z5853,Баллы!A:B,2,0)</f>
        <v>Диспаритет</v>
      </c>
    </row>
    <row r="5854">
      <c r="A5854" t="s">
        <v>34100</v>
      </c>
      <c r="B5854" t="s">
        <v>611</v>
      </c>
      <c r="C5854" s="1">
        <v>45603</v>
      </c>
      <c r="D5854" t="s">
        <v>34100</v>
      </c>
      <c r="E5854" t="s">
        <v>34101</v>
      </c>
      <c r="F5854" t="s">
        <v>13</v>
      </c>
      <c r="G5854" s="6" t="s">
        <v>34102</v>
      </c>
      <c r="H5854" s="6" t="s">
        <v>34103</v>
      </c>
      <c r="I5854" s="6" t="s">
        <v>34104</v>
      </c>
      <c r="J5854" s="6" t="s">
        <v>34105</v>
      </c>
      <c r="K5854" t="s">
        <v>140</v>
      </c>
      <c r="L5854" t="s">
        <v>165</v>
      </c>
      <c r="M5854" t="s">
        <v>617</v>
      </c>
      <c r="N5854" t="s">
        <v>64</v>
      </c>
      <c r="O5854">
        <v>1</v>
      </c>
      <c r="Y5854">
        <f t="shared" si="182"/>
        <v>0</v>
      </c>
      <c r="Z5854" t="str">
        <f t="shared" si="183"/>
        <v>Магазин0</v>
      </c>
      <c r="AA5854" s="6" t="str">
        <f>VLOOKUP(Z5854,Баллы!A:B,2,0)</f>
        <v>Диспаритет</v>
      </c>
    </row>
    <row r="5855">
      <c r="A5855" t="s">
        <v>34106</v>
      </c>
      <c r="B5855" t="s">
        <v>751</v>
      </c>
      <c r="C5855" s="1">
        <v>45603</v>
      </c>
      <c r="D5855" t="s">
        <v>34106</v>
      </c>
      <c r="E5855" t="s">
        <v>32908</v>
      </c>
      <c r="F5855" t="s">
        <v>127</v>
      </c>
      <c r="G5855" s="6" t="s">
        <v>34107</v>
      </c>
      <c r="H5855" s="6" t="s">
        <v>34108</v>
      </c>
      <c r="I5855" s="6" t="s">
        <v>34109</v>
      </c>
      <c r="J5855" s="6" t="s">
        <v>101</v>
      </c>
      <c r="K5855" t="s">
        <v>72</v>
      </c>
      <c r="L5855" t="s">
        <v>73</v>
      </c>
      <c r="M5855" t="s">
        <v>756</v>
      </c>
      <c r="N5855" t="s">
        <v>132</v>
      </c>
      <c r="O5855">
        <v>1</v>
      </c>
      <c r="Y5855">
        <f t="shared" si="182"/>
        <v>0</v>
      </c>
      <c r="Z5855" t="str">
        <f t="shared" si="183"/>
        <v>Секция0</v>
      </c>
      <c r="AA5855" s="6" t="str">
        <f>VLOOKUP(Z5855,Баллы!A:B,2,0)</f>
        <v>Диспаритет</v>
      </c>
    </row>
    <row r="5856">
      <c r="A5856" t="s">
        <v>34110</v>
      </c>
      <c r="B5856" t="s">
        <v>6989</v>
      </c>
      <c r="C5856" s="1">
        <v>45603</v>
      </c>
      <c r="D5856" t="s">
        <v>34110</v>
      </c>
      <c r="E5856" t="s">
        <v>34111</v>
      </c>
      <c r="F5856" t="s">
        <v>13</v>
      </c>
      <c r="G5856" s="6" t="s">
        <v>34112</v>
      </c>
      <c r="H5856" s="6" t="s">
        <v>34113</v>
      </c>
      <c r="I5856" s="6" t="s">
        <v>34114</v>
      </c>
      <c r="J5856" s="6" t="s">
        <v>34115</v>
      </c>
      <c r="K5856" t="s">
        <v>140</v>
      </c>
      <c r="L5856" t="s">
        <v>1011</v>
      </c>
      <c r="M5856" t="s">
        <v>6995</v>
      </c>
      <c r="N5856" t="s">
        <v>64</v>
      </c>
      <c r="O5856">
        <v>1</v>
      </c>
      <c r="Y5856">
        <f t="shared" si="182"/>
        <v>0</v>
      </c>
      <c r="Z5856" t="str">
        <f t="shared" si="183"/>
        <v>Магазин0</v>
      </c>
      <c r="AA5856" s="6" t="str">
        <f>VLOOKUP(Z5856,Баллы!A:B,2,0)</f>
        <v>Диспаритет</v>
      </c>
    </row>
    <row r="5857">
      <c r="A5857" t="s">
        <v>34116</v>
      </c>
      <c r="B5857" t="s">
        <v>2035</v>
      </c>
      <c r="C5857" s="1">
        <v>45603</v>
      </c>
      <c r="D5857" t="s">
        <v>34116</v>
      </c>
      <c r="E5857" t="s">
        <v>34117</v>
      </c>
      <c r="F5857" t="s">
        <v>13</v>
      </c>
      <c r="G5857" s="6" t="s">
        <v>34118</v>
      </c>
      <c r="H5857" s="6" t="s">
        <v>34119</v>
      </c>
      <c r="I5857" s="6" t="s">
        <v>34120</v>
      </c>
      <c r="J5857" s="6" t="s">
        <v>34121</v>
      </c>
      <c r="K5857" t="s">
        <v>82</v>
      </c>
      <c r="L5857" t="s">
        <v>2039</v>
      </c>
      <c r="M5857" t="s">
        <v>2040</v>
      </c>
      <c r="N5857" t="s">
        <v>64</v>
      </c>
      <c r="O5857">
        <v>1</v>
      </c>
      <c r="Y5857">
        <f t="shared" si="182"/>
        <v>0</v>
      </c>
      <c r="Z5857" t="str">
        <f t="shared" si="183"/>
        <v>Магазин0</v>
      </c>
      <c r="AA5857" s="6" t="str">
        <f>VLOOKUP(Z5857,Баллы!A:B,2,0)</f>
        <v>Диспаритет</v>
      </c>
    </row>
    <row r="5858">
      <c r="A5858" t="s">
        <v>34122</v>
      </c>
      <c r="B5858" t="s">
        <v>19273</v>
      </c>
      <c r="C5858" s="1">
        <v>45603</v>
      </c>
      <c r="D5858" t="s">
        <v>34122</v>
      </c>
      <c r="E5858" t="s">
        <v>34123</v>
      </c>
      <c r="F5858" t="s">
        <v>99</v>
      </c>
      <c r="G5858" s="6" t="s">
        <v>34124</v>
      </c>
      <c r="H5858" s="6" t="s">
        <v>101</v>
      </c>
      <c r="I5858" s="6" t="s">
        <v>34125</v>
      </c>
      <c r="J5858" s="6" t="s">
        <v>34126</v>
      </c>
      <c r="K5858" t="s">
        <v>72</v>
      </c>
      <c r="L5858" t="s">
        <v>822</v>
      </c>
      <c r="M5858" t="s">
        <v>19279</v>
      </c>
      <c r="N5858" t="s">
        <v>107</v>
      </c>
      <c r="O5858">
        <v>1</v>
      </c>
      <c r="Y5858">
        <f t="shared" si="182"/>
        <v>0</v>
      </c>
      <c r="Z5858" t="str">
        <f t="shared" si="183"/>
        <v xml:space="preserve">Магазин СО0</v>
      </c>
      <c r="AA5858" s="6" t="str">
        <f>VLOOKUP(Z5858,Баллы!A:B,2,0)</f>
        <v>Диспаритет</v>
      </c>
    </row>
    <row r="5859">
      <c r="A5859" t="s">
        <v>34127</v>
      </c>
      <c r="B5859" t="s">
        <v>12701</v>
      </c>
      <c r="C5859" s="1">
        <v>45603</v>
      </c>
      <c r="D5859" t="s">
        <v>34127</v>
      </c>
      <c r="E5859" t="s">
        <v>34128</v>
      </c>
      <c r="F5859" t="s">
        <v>13</v>
      </c>
      <c r="G5859" s="6" t="s">
        <v>34129</v>
      </c>
      <c r="H5859" s="6" t="s">
        <v>34130</v>
      </c>
      <c r="I5859" s="6" t="s">
        <v>34131</v>
      </c>
      <c r="J5859" s="6" t="s">
        <v>34132</v>
      </c>
      <c r="K5859" t="s">
        <v>104</v>
      </c>
      <c r="L5859" t="s">
        <v>7707</v>
      </c>
      <c r="M5859" t="s">
        <v>12707</v>
      </c>
      <c r="N5859" t="s">
        <v>64</v>
      </c>
      <c r="O5859">
        <v>1</v>
      </c>
      <c r="Y5859">
        <f t="shared" si="182"/>
        <v>0</v>
      </c>
      <c r="Z5859" t="str">
        <f t="shared" si="183"/>
        <v>Магазин0</v>
      </c>
      <c r="AA5859" s="6" t="str">
        <f>VLOOKUP(Z5859,Баллы!A:B,2,0)</f>
        <v>Диспаритет</v>
      </c>
    </row>
    <row r="5860">
      <c r="A5860" t="s">
        <v>34133</v>
      </c>
      <c r="B5860" t="s">
        <v>6957</v>
      </c>
      <c r="C5860" s="1">
        <v>45603</v>
      </c>
      <c r="D5860" t="s">
        <v>34133</v>
      </c>
      <c r="E5860" t="s">
        <v>34134</v>
      </c>
      <c r="F5860" t="s">
        <v>13</v>
      </c>
      <c r="G5860" s="6" t="s">
        <v>34135</v>
      </c>
      <c r="H5860" s="6" t="s">
        <v>34136</v>
      </c>
      <c r="I5860" s="6" t="s">
        <v>34137</v>
      </c>
      <c r="J5860" s="6" t="s">
        <v>34138</v>
      </c>
      <c r="K5860" t="s">
        <v>140</v>
      </c>
      <c r="L5860" t="s">
        <v>6574</v>
      </c>
      <c r="M5860" t="s">
        <v>6963</v>
      </c>
      <c r="N5860" t="s">
        <v>64</v>
      </c>
      <c r="O5860">
        <v>1</v>
      </c>
      <c r="Y5860">
        <f t="shared" si="182"/>
        <v>0</v>
      </c>
      <c r="Z5860" t="str">
        <f t="shared" si="183"/>
        <v>Магазин0</v>
      </c>
      <c r="AA5860" s="6" t="str">
        <f>VLOOKUP(Z5860,Баллы!A:B,2,0)</f>
        <v>Диспаритет</v>
      </c>
    </row>
    <row r="5861">
      <c r="A5861" t="s">
        <v>34139</v>
      </c>
      <c r="B5861" t="s">
        <v>1291</v>
      </c>
      <c r="C5861" s="1">
        <v>45603</v>
      </c>
      <c r="D5861" t="s">
        <v>34139</v>
      </c>
      <c r="E5861" t="s">
        <v>34140</v>
      </c>
      <c r="F5861" t="s">
        <v>127</v>
      </c>
      <c r="G5861" s="6" t="s">
        <v>34141</v>
      </c>
      <c r="H5861" s="6" t="s">
        <v>34142</v>
      </c>
      <c r="I5861" s="6" t="s">
        <v>34143</v>
      </c>
      <c r="J5861" s="6" t="s">
        <v>101</v>
      </c>
      <c r="K5861" t="s">
        <v>72</v>
      </c>
      <c r="L5861" t="s">
        <v>73</v>
      </c>
      <c r="M5861" t="s">
        <v>1297</v>
      </c>
      <c r="N5861" t="s">
        <v>132</v>
      </c>
      <c r="O5861">
        <v>1</v>
      </c>
      <c r="Y5861">
        <f t="shared" si="182"/>
        <v>0</v>
      </c>
      <c r="Z5861" t="str">
        <f t="shared" si="183"/>
        <v>Секция0</v>
      </c>
      <c r="AA5861" s="6" t="str">
        <f>VLOOKUP(Z5861,Баллы!A:B,2,0)</f>
        <v>Диспаритет</v>
      </c>
    </row>
    <row r="5862">
      <c r="A5862" t="s">
        <v>34144</v>
      </c>
      <c r="B5862" t="s">
        <v>1460</v>
      </c>
      <c r="C5862" s="1">
        <v>45603</v>
      </c>
      <c r="D5862" t="s">
        <v>34144</v>
      </c>
      <c r="E5862" t="s">
        <v>34145</v>
      </c>
      <c r="F5862" t="s">
        <v>13</v>
      </c>
      <c r="G5862" s="6" t="s">
        <v>34146</v>
      </c>
      <c r="H5862" s="6" t="s">
        <v>34147</v>
      </c>
      <c r="I5862" s="6" t="s">
        <v>34148</v>
      </c>
      <c r="J5862" s="6" t="s">
        <v>34149</v>
      </c>
      <c r="K5862" t="s">
        <v>140</v>
      </c>
      <c r="L5862" t="s">
        <v>1011</v>
      </c>
      <c r="M5862" t="s">
        <v>1466</v>
      </c>
      <c r="N5862" t="s">
        <v>64</v>
      </c>
      <c r="O5862">
        <v>1</v>
      </c>
      <c r="Y5862">
        <f t="shared" si="182"/>
        <v>0</v>
      </c>
      <c r="Z5862" t="str">
        <f t="shared" si="183"/>
        <v>Магазин0</v>
      </c>
      <c r="AA5862" s="6" t="str">
        <f>VLOOKUP(Z5862,Баллы!A:B,2,0)</f>
        <v>Диспаритет</v>
      </c>
    </row>
    <row r="5863">
      <c r="A5863" t="s">
        <v>34150</v>
      </c>
      <c r="B5863" t="s">
        <v>390</v>
      </c>
      <c r="C5863" s="1">
        <v>45603</v>
      </c>
      <c r="D5863" t="s">
        <v>34150</v>
      </c>
      <c r="E5863" t="s">
        <v>34151</v>
      </c>
      <c r="F5863" t="s">
        <v>13</v>
      </c>
      <c r="G5863" s="6" t="s">
        <v>34152</v>
      </c>
      <c r="H5863" s="6" t="s">
        <v>34153</v>
      </c>
      <c r="I5863" s="6" t="s">
        <v>34154</v>
      </c>
      <c r="J5863" s="6" t="s">
        <v>34155</v>
      </c>
      <c r="K5863" t="s">
        <v>104</v>
      </c>
      <c r="L5863" t="s">
        <v>396</v>
      </c>
      <c r="M5863" t="s">
        <v>397</v>
      </c>
      <c r="N5863" t="s">
        <v>64</v>
      </c>
      <c r="O5863">
        <v>1</v>
      </c>
      <c r="Y5863">
        <f t="shared" si="182"/>
        <v>0</v>
      </c>
      <c r="Z5863" t="str">
        <f t="shared" si="183"/>
        <v>Магазин0</v>
      </c>
      <c r="AA5863" s="6" t="str">
        <f>VLOOKUP(Z5863,Баллы!A:B,2,0)</f>
        <v>Диспаритет</v>
      </c>
    </row>
    <row r="5864">
      <c r="A5864" t="s">
        <v>34156</v>
      </c>
      <c r="B5864" t="s">
        <v>1951</v>
      </c>
      <c r="C5864" s="1">
        <v>45603</v>
      </c>
      <c r="D5864" t="s">
        <v>34156</v>
      </c>
      <c r="E5864" t="s">
        <v>34157</v>
      </c>
      <c r="F5864" t="s">
        <v>223</v>
      </c>
      <c r="G5864" s="6" t="s">
        <v>34158</v>
      </c>
      <c r="H5864" s="6" t="s">
        <v>101</v>
      </c>
      <c r="I5864" s="6" t="s">
        <v>34159</v>
      </c>
      <c r="J5864" s="6" t="s">
        <v>101</v>
      </c>
      <c r="K5864" t="s">
        <v>82</v>
      </c>
      <c r="L5864" t="s">
        <v>236</v>
      </c>
      <c r="M5864" t="s">
        <v>1957</v>
      </c>
      <c r="N5864" t="s">
        <v>228</v>
      </c>
      <c r="O5864">
        <v>1</v>
      </c>
      <c r="Y5864">
        <f t="shared" si="182"/>
        <v>0</v>
      </c>
      <c r="Z5864" t="str">
        <f t="shared" si="183"/>
        <v>Киоск0</v>
      </c>
      <c r="AA5864" s="6" t="str">
        <f>VLOOKUP(Z5864,Баллы!A:B,2,0)</f>
        <v>Диспаритет</v>
      </c>
    </row>
    <row r="5865">
      <c r="A5865" t="s">
        <v>34160</v>
      </c>
      <c r="B5865" t="s">
        <v>462</v>
      </c>
      <c r="C5865" s="1">
        <v>45603</v>
      </c>
      <c r="D5865" t="s">
        <v>34160</v>
      </c>
      <c r="E5865" t="s">
        <v>34161</v>
      </c>
      <c r="F5865" t="s">
        <v>13</v>
      </c>
      <c r="G5865" s="6" t="s">
        <v>34162</v>
      </c>
      <c r="H5865" s="6" t="s">
        <v>34163</v>
      </c>
      <c r="I5865" s="6" t="s">
        <v>34164</v>
      </c>
      <c r="J5865" s="6" t="s">
        <v>34165</v>
      </c>
      <c r="K5865" t="s">
        <v>192</v>
      </c>
      <c r="L5865" t="s">
        <v>467</v>
      </c>
      <c r="M5865" t="s">
        <v>468</v>
      </c>
      <c r="N5865" t="s">
        <v>64</v>
      </c>
      <c r="O5865">
        <v>1</v>
      </c>
      <c r="Y5865">
        <f t="shared" si="182"/>
        <v>0</v>
      </c>
      <c r="Z5865" t="str">
        <f t="shared" si="183"/>
        <v>Магазин0</v>
      </c>
      <c r="AA5865" s="6" t="str">
        <f>VLOOKUP(Z5865,Баллы!A:B,2,0)</f>
        <v>Диспаритет</v>
      </c>
    </row>
    <row r="5866">
      <c r="A5866" t="s">
        <v>34166</v>
      </c>
      <c r="B5866" t="s">
        <v>2399</v>
      </c>
      <c r="C5866" s="1">
        <v>45603</v>
      </c>
      <c r="D5866" t="s">
        <v>34166</v>
      </c>
      <c r="E5866" t="s">
        <v>34167</v>
      </c>
      <c r="F5866" t="s">
        <v>88</v>
      </c>
      <c r="G5866" s="6" t="s">
        <v>34168</v>
      </c>
      <c r="H5866" s="6" t="s">
        <v>34169</v>
      </c>
      <c r="I5866" s="6" t="s">
        <v>34170</v>
      </c>
      <c r="J5866" s="6" t="s">
        <v>34171</v>
      </c>
      <c r="K5866" t="s">
        <v>104</v>
      </c>
      <c r="L5866" t="s">
        <v>253</v>
      </c>
      <c r="M5866" t="s">
        <v>2405</v>
      </c>
      <c r="N5866" t="s">
        <v>95</v>
      </c>
      <c r="O5866">
        <v>1</v>
      </c>
      <c r="Y5866">
        <f t="shared" si="182"/>
        <v>0</v>
      </c>
      <c r="Z5866" t="str">
        <f t="shared" si="183"/>
        <v>Павильон0</v>
      </c>
      <c r="AA5866" s="6" t="str">
        <f>VLOOKUP(Z5866,Баллы!A:B,2,0)</f>
        <v>Диспаритет</v>
      </c>
    </row>
    <row r="5867">
      <c r="A5867" t="s">
        <v>34172</v>
      </c>
      <c r="B5867" t="s">
        <v>3116</v>
      </c>
      <c r="C5867" s="1">
        <v>45603</v>
      </c>
      <c r="D5867" t="s">
        <v>34172</v>
      </c>
      <c r="E5867" t="s">
        <v>34173</v>
      </c>
      <c r="F5867" t="s">
        <v>13</v>
      </c>
      <c r="G5867" s="6" t="s">
        <v>34174</v>
      </c>
      <c r="H5867" s="6" t="s">
        <v>34175</v>
      </c>
      <c r="I5867" s="6" t="s">
        <v>34176</v>
      </c>
      <c r="J5867" s="6" t="s">
        <v>34177</v>
      </c>
      <c r="K5867" t="s">
        <v>192</v>
      </c>
      <c r="L5867" t="s">
        <v>193</v>
      </c>
      <c r="M5867" t="s">
        <v>3122</v>
      </c>
      <c r="N5867" t="s">
        <v>64</v>
      </c>
      <c r="O5867">
        <v>1</v>
      </c>
      <c r="Y5867">
        <f t="shared" si="182"/>
        <v>0</v>
      </c>
      <c r="Z5867" t="str">
        <f t="shared" si="183"/>
        <v>Магазин0</v>
      </c>
      <c r="AA5867" s="6" t="str">
        <f>VLOOKUP(Z5867,Баллы!A:B,2,0)</f>
        <v>Диспаритет</v>
      </c>
    </row>
    <row r="5868">
      <c r="A5868" t="s">
        <v>34178</v>
      </c>
      <c r="B5868" t="s">
        <v>1304</v>
      </c>
      <c r="C5868" s="1">
        <v>45603</v>
      </c>
      <c r="D5868" t="s">
        <v>34178</v>
      </c>
      <c r="E5868" t="s">
        <v>32209</v>
      </c>
      <c r="F5868" t="s">
        <v>13</v>
      </c>
      <c r="G5868" s="6" t="s">
        <v>34179</v>
      </c>
      <c r="H5868" s="6" t="s">
        <v>34180</v>
      </c>
      <c r="I5868" s="6" t="s">
        <v>34181</v>
      </c>
      <c r="J5868" s="6" t="s">
        <v>34182</v>
      </c>
      <c r="K5868" t="s">
        <v>140</v>
      </c>
      <c r="L5868" t="s">
        <v>447</v>
      </c>
      <c r="M5868" t="s">
        <v>1310</v>
      </c>
      <c r="N5868" t="s">
        <v>64</v>
      </c>
      <c r="O5868">
        <v>1</v>
      </c>
      <c r="Y5868">
        <f t="shared" si="182"/>
        <v>0</v>
      </c>
      <c r="Z5868" t="str">
        <f t="shared" si="183"/>
        <v>Магазин0</v>
      </c>
      <c r="AA5868" s="6" t="str">
        <f>VLOOKUP(Z5868,Баллы!A:B,2,0)</f>
        <v>Диспаритет</v>
      </c>
    </row>
    <row r="5869">
      <c r="A5869" t="s">
        <v>34183</v>
      </c>
      <c r="B5869" t="s">
        <v>1460</v>
      </c>
      <c r="C5869" s="1">
        <v>45603</v>
      </c>
      <c r="D5869" t="s">
        <v>34183</v>
      </c>
      <c r="E5869" t="s">
        <v>34184</v>
      </c>
      <c r="F5869" t="s">
        <v>127</v>
      </c>
      <c r="G5869" s="6" t="s">
        <v>34185</v>
      </c>
      <c r="H5869" s="6" t="s">
        <v>34186</v>
      </c>
      <c r="I5869" s="6" t="s">
        <v>34187</v>
      </c>
      <c r="J5869" s="6" t="s">
        <v>101</v>
      </c>
      <c r="K5869" t="s">
        <v>140</v>
      </c>
      <c r="L5869" t="s">
        <v>1011</v>
      </c>
      <c r="M5869" t="s">
        <v>1466</v>
      </c>
      <c r="N5869" t="s">
        <v>132</v>
      </c>
      <c r="O5869">
        <v>1</v>
      </c>
      <c r="Y5869">
        <f t="shared" ref="Y5869:Y5932" si="184">SUM(P5869:W5869)</f>
        <v>0</v>
      </c>
      <c r="Z5869" t="str">
        <f t="shared" ref="Z5869:Z5932" si="185">CONCATENATE(N5869,Y5869)</f>
        <v>Секция0</v>
      </c>
      <c r="AA5869" s="6" t="str">
        <f>VLOOKUP(Z5869,Баллы!A:B,2,0)</f>
        <v>Диспаритет</v>
      </c>
    </row>
    <row r="5870">
      <c r="A5870" t="s">
        <v>34188</v>
      </c>
      <c r="B5870" t="s">
        <v>291</v>
      </c>
      <c r="C5870" s="1">
        <v>45603</v>
      </c>
      <c r="D5870" t="s">
        <v>34188</v>
      </c>
      <c r="E5870" t="s">
        <v>34189</v>
      </c>
      <c r="F5870" t="s">
        <v>13</v>
      </c>
      <c r="G5870" s="6" t="s">
        <v>34190</v>
      </c>
      <c r="H5870" s="6" t="s">
        <v>34191</v>
      </c>
      <c r="I5870" s="6" t="s">
        <v>34192</v>
      </c>
      <c r="J5870" s="6" t="s">
        <v>34193</v>
      </c>
      <c r="K5870" t="s">
        <v>140</v>
      </c>
      <c r="L5870" t="s">
        <v>297</v>
      </c>
      <c r="M5870" t="s">
        <v>298</v>
      </c>
      <c r="N5870" t="s">
        <v>64</v>
      </c>
      <c r="O5870">
        <v>1</v>
      </c>
      <c r="Y5870">
        <f t="shared" si="184"/>
        <v>0</v>
      </c>
      <c r="Z5870" t="str">
        <f t="shared" si="185"/>
        <v>Магазин0</v>
      </c>
      <c r="AA5870" s="6" t="str">
        <f>VLOOKUP(Z5870,Баллы!A:B,2,0)</f>
        <v>Диспаритет</v>
      </c>
    </row>
    <row r="5871">
      <c r="A5871" t="s">
        <v>34194</v>
      </c>
      <c r="B5871" t="s">
        <v>476</v>
      </c>
      <c r="C5871" s="1">
        <v>45603</v>
      </c>
      <c r="D5871" t="s">
        <v>34194</v>
      </c>
      <c r="E5871" t="s">
        <v>34195</v>
      </c>
      <c r="F5871" t="s">
        <v>127</v>
      </c>
      <c r="G5871" s="6" t="s">
        <v>34196</v>
      </c>
      <c r="H5871" s="6" t="s">
        <v>34197</v>
      </c>
      <c r="I5871" s="6" t="s">
        <v>34198</v>
      </c>
      <c r="J5871" s="6" t="s">
        <v>101</v>
      </c>
      <c r="K5871" t="s">
        <v>192</v>
      </c>
      <c r="L5871" t="s">
        <v>482</v>
      </c>
      <c r="M5871" t="s">
        <v>483</v>
      </c>
      <c r="N5871" t="s">
        <v>132</v>
      </c>
      <c r="O5871">
        <v>1</v>
      </c>
      <c r="Y5871">
        <f t="shared" si="184"/>
        <v>0</v>
      </c>
      <c r="Z5871" t="str">
        <f t="shared" si="185"/>
        <v>Секция0</v>
      </c>
      <c r="AA5871" s="6" t="str">
        <f>VLOOKUP(Z5871,Баллы!A:B,2,0)</f>
        <v>Диспаритет</v>
      </c>
    </row>
    <row r="5872">
      <c r="A5872" t="s">
        <v>34199</v>
      </c>
      <c r="B5872" t="s">
        <v>4184</v>
      </c>
      <c r="C5872" s="1">
        <v>45603</v>
      </c>
      <c r="D5872" t="s">
        <v>34199</v>
      </c>
      <c r="E5872" t="s">
        <v>34200</v>
      </c>
      <c r="F5872" t="s">
        <v>88</v>
      </c>
      <c r="G5872" s="6" t="s">
        <v>34201</v>
      </c>
      <c r="H5872" s="6" t="s">
        <v>34202</v>
      </c>
      <c r="I5872" s="6" t="s">
        <v>34203</v>
      </c>
      <c r="J5872" s="6" t="s">
        <v>34204</v>
      </c>
      <c r="K5872" t="s">
        <v>72</v>
      </c>
      <c r="L5872" t="s">
        <v>73</v>
      </c>
      <c r="M5872" t="s">
        <v>4190</v>
      </c>
      <c r="N5872" t="s">
        <v>95</v>
      </c>
      <c r="O5872">
        <v>1</v>
      </c>
      <c r="Y5872">
        <f t="shared" si="184"/>
        <v>0</v>
      </c>
      <c r="Z5872" t="str">
        <f t="shared" si="185"/>
        <v>Павильон0</v>
      </c>
      <c r="AA5872" s="6" t="str">
        <f>VLOOKUP(Z5872,Баллы!A:B,2,0)</f>
        <v>Диспаритет</v>
      </c>
    </row>
    <row r="5873">
      <c r="A5873" t="s">
        <v>34205</v>
      </c>
      <c r="B5873" t="s">
        <v>159</v>
      </c>
      <c r="C5873" s="1">
        <v>45603</v>
      </c>
      <c r="D5873" t="s">
        <v>34205</v>
      </c>
      <c r="E5873" t="s">
        <v>34206</v>
      </c>
      <c r="F5873" t="s">
        <v>13</v>
      </c>
      <c r="G5873" s="6" t="s">
        <v>34207</v>
      </c>
      <c r="H5873" s="6" t="s">
        <v>34208</v>
      </c>
      <c r="I5873" s="6" t="s">
        <v>34209</v>
      </c>
      <c r="J5873" s="6" t="s">
        <v>34210</v>
      </c>
      <c r="K5873" t="s">
        <v>140</v>
      </c>
      <c r="L5873" t="s">
        <v>165</v>
      </c>
      <c r="M5873" t="s">
        <v>166</v>
      </c>
      <c r="N5873" t="s">
        <v>64</v>
      </c>
      <c r="O5873">
        <v>1</v>
      </c>
      <c r="Y5873">
        <f t="shared" si="184"/>
        <v>0</v>
      </c>
      <c r="Z5873" t="str">
        <f t="shared" si="185"/>
        <v>Магазин0</v>
      </c>
      <c r="AA5873" s="6" t="str">
        <f>VLOOKUP(Z5873,Баллы!A:B,2,0)</f>
        <v>Диспаритет</v>
      </c>
    </row>
    <row r="5874">
      <c r="A5874" t="s">
        <v>34211</v>
      </c>
      <c r="B5874" t="s">
        <v>9607</v>
      </c>
      <c r="C5874" s="1">
        <v>45603</v>
      </c>
      <c r="D5874" t="s">
        <v>34211</v>
      </c>
      <c r="E5874" t="s">
        <v>34212</v>
      </c>
      <c r="F5874" t="s">
        <v>13</v>
      </c>
      <c r="G5874" s="6" t="s">
        <v>34213</v>
      </c>
      <c r="H5874" s="6" t="s">
        <v>34214</v>
      </c>
      <c r="I5874" s="6" t="s">
        <v>34215</v>
      </c>
      <c r="J5874" s="6" t="s">
        <v>34216</v>
      </c>
      <c r="K5874" t="s">
        <v>192</v>
      </c>
      <c r="L5874" t="s">
        <v>4392</v>
      </c>
      <c r="M5874" t="s">
        <v>9613</v>
      </c>
      <c r="N5874" t="s">
        <v>64</v>
      </c>
      <c r="O5874">
        <v>1</v>
      </c>
      <c r="Y5874">
        <f t="shared" si="184"/>
        <v>0</v>
      </c>
      <c r="Z5874" t="str">
        <f t="shared" si="185"/>
        <v>Магазин0</v>
      </c>
      <c r="AA5874" s="6" t="str">
        <f>VLOOKUP(Z5874,Баллы!A:B,2,0)</f>
        <v>Диспаритет</v>
      </c>
    </row>
    <row r="5875">
      <c r="A5875" t="s">
        <v>34217</v>
      </c>
      <c r="B5875" t="s">
        <v>12771</v>
      </c>
      <c r="C5875" s="1">
        <v>45603</v>
      </c>
      <c r="D5875" t="s">
        <v>34217</v>
      </c>
      <c r="E5875" t="s">
        <v>34218</v>
      </c>
      <c r="F5875" t="s">
        <v>13</v>
      </c>
      <c r="G5875" s="6" t="s">
        <v>34219</v>
      </c>
      <c r="H5875" s="6" t="s">
        <v>34220</v>
      </c>
      <c r="I5875" s="6" t="s">
        <v>34221</v>
      </c>
      <c r="J5875" s="6" t="s">
        <v>34222</v>
      </c>
      <c r="K5875" t="s">
        <v>61</v>
      </c>
      <c r="L5875" t="s">
        <v>1028</v>
      </c>
      <c r="M5875" t="s">
        <v>12777</v>
      </c>
      <c r="N5875" t="s">
        <v>64</v>
      </c>
      <c r="O5875">
        <v>1</v>
      </c>
      <c r="Y5875">
        <f t="shared" si="184"/>
        <v>0</v>
      </c>
      <c r="Z5875" t="str">
        <f t="shared" si="185"/>
        <v>Магазин0</v>
      </c>
      <c r="AA5875" s="6" t="str">
        <f>VLOOKUP(Z5875,Баллы!A:B,2,0)</f>
        <v>Диспаритет</v>
      </c>
    </row>
    <row r="5876">
      <c r="A5876" t="s">
        <v>34223</v>
      </c>
      <c r="B5876" t="s">
        <v>17253</v>
      </c>
      <c r="C5876" s="1">
        <v>45603</v>
      </c>
      <c r="D5876" t="s">
        <v>34223</v>
      </c>
      <c r="E5876" t="s">
        <v>34224</v>
      </c>
      <c r="F5876" t="s">
        <v>13</v>
      </c>
      <c r="G5876" s="6" t="s">
        <v>34225</v>
      </c>
      <c r="H5876" s="6" t="s">
        <v>34226</v>
      </c>
      <c r="I5876" s="6" t="s">
        <v>34227</v>
      </c>
      <c r="J5876" s="6" t="s">
        <v>34228</v>
      </c>
      <c r="K5876" t="s">
        <v>61</v>
      </c>
      <c r="L5876" t="s">
        <v>559</v>
      </c>
      <c r="M5876" t="s">
        <v>17259</v>
      </c>
      <c r="N5876" t="s">
        <v>64</v>
      </c>
      <c r="O5876">
        <v>1</v>
      </c>
      <c r="Y5876">
        <f t="shared" si="184"/>
        <v>0</v>
      </c>
      <c r="Z5876" t="str">
        <f t="shared" si="185"/>
        <v>Магазин0</v>
      </c>
      <c r="AA5876" s="6" t="str">
        <f>VLOOKUP(Z5876,Баллы!A:B,2,0)</f>
        <v>Диспаритет</v>
      </c>
    </row>
    <row r="5877">
      <c r="A5877" t="s">
        <v>34229</v>
      </c>
      <c r="B5877" t="s">
        <v>1631</v>
      </c>
      <c r="C5877" s="1">
        <v>45603</v>
      </c>
      <c r="D5877" t="s">
        <v>34229</v>
      </c>
      <c r="E5877" t="s">
        <v>34230</v>
      </c>
      <c r="F5877" t="s">
        <v>13</v>
      </c>
      <c r="G5877" s="6" t="s">
        <v>34231</v>
      </c>
      <c r="H5877" s="6" t="s">
        <v>34232</v>
      </c>
      <c r="I5877" s="6" t="s">
        <v>34233</v>
      </c>
      <c r="J5877" s="6" t="s">
        <v>34234</v>
      </c>
      <c r="K5877" t="s">
        <v>61</v>
      </c>
      <c r="L5877" t="s">
        <v>981</v>
      </c>
      <c r="M5877" t="s">
        <v>1637</v>
      </c>
      <c r="N5877" t="s">
        <v>64</v>
      </c>
      <c r="O5877">
        <v>1</v>
      </c>
      <c r="Y5877">
        <f t="shared" si="184"/>
        <v>0</v>
      </c>
      <c r="Z5877" t="str">
        <f t="shared" si="185"/>
        <v>Магазин0</v>
      </c>
      <c r="AA5877" s="6" t="str">
        <f>VLOOKUP(Z5877,Баллы!A:B,2,0)</f>
        <v>Диспаритет</v>
      </c>
    </row>
    <row r="5878">
      <c r="A5878" t="s">
        <v>34235</v>
      </c>
      <c r="B5878" t="s">
        <v>1275</v>
      </c>
      <c r="C5878" s="1">
        <v>45603</v>
      </c>
      <c r="D5878" t="s">
        <v>34235</v>
      </c>
      <c r="E5878" t="s">
        <v>34236</v>
      </c>
      <c r="F5878" t="s">
        <v>127</v>
      </c>
      <c r="G5878" s="6" t="s">
        <v>34237</v>
      </c>
      <c r="H5878" s="6" t="s">
        <v>34238</v>
      </c>
      <c r="I5878" s="6" t="s">
        <v>34239</v>
      </c>
      <c r="J5878" s="6" t="s">
        <v>101</v>
      </c>
      <c r="K5878" t="s">
        <v>104</v>
      </c>
      <c r="L5878" t="s">
        <v>253</v>
      </c>
      <c r="M5878" t="s">
        <v>1281</v>
      </c>
      <c r="N5878" t="s">
        <v>132</v>
      </c>
      <c r="O5878">
        <v>1</v>
      </c>
      <c r="Y5878">
        <f t="shared" si="184"/>
        <v>0</v>
      </c>
      <c r="Z5878" t="str">
        <f t="shared" si="185"/>
        <v>Секция0</v>
      </c>
      <c r="AA5878" s="6" t="str">
        <f>VLOOKUP(Z5878,Баллы!A:B,2,0)</f>
        <v>Диспаритет</v>
      </c>
    </row>
    <row r="5879">
      <c r="A5879" t="s">
        <v>34240</v>
      </c>
      <c r="B5879" t="s">
        <v>15439</v>
      </c>
      <c r="C5879" s="1">
        <v>45603</v>
      </c>
      <c r="D5879" t="s">
        <v>34240</v>
      </c>
      <c r="E5879" t="s">
        <v>34241</v>
      </c>
      <c r="F5879" t="s">
        <v>13</v>
      </c>
      <c r="G5879" s="6" t="s">
        <v>34242</v>
      </c>
      <c r="H5879" s="6" t="s">
        <v>34243</v>
      </c>
      <c r="I5879" s="6" t="s">
        <v>34244</v>
      </c>
      <c r="J5879" s="6" t="s">
        <v>34245</v>
      </c>
      <c r="K5879" t="s">
        <v>72</v>
      </c>
      <c r="L5879" t="s">
        <v>183</v>
      </c>
      <c r="M5879" t="s">
        <v>15445</v>
      </c>
      <c r="N5879" t="s">
        <v>64</v>
      </c>
      <c r="O5879">
        <v>1</v>
      </c>
      <c r="Y5879">
        <f t="shared" si="184"/>
        <v>0</v>
      </c>
      <c r="Z5879" t="str">
        <f t="shared" si="185"/>
        <v>Магазин0</v>
      </c>
      <c r="AA5879" s="6" t="str">
        <f>VLOOKUP(Z5879,Баллы!A:B,2,0)</f>
        <v>Диспаритет</v>
      </c>
    </row>
    <row r="5880">
      <c r="A5880" t="s">
        <v>34246</v>
      </c>
      <c r="B5880" t="s">
        <v>425</v>
      </c>
      <c r="C5880" s="1">
        <v>45603</v>
      </c>
      <c r="D5880" t="s">
        <v>34246</v>
      </c>
      <c r="E5880" t="s">
        <v>34247</v>
      </c>
      <c r="F5880" t="s">
        <v>88</v>
      </c>
      <c r="G5880" s="6" t="s">
        <v>34248</v>
      </c>
      <c r="H5880" s="6" t="s">
        <v>34249</v>
      </c>
      <c r="I5880" s="6" t="s">
        <v>34250</v>
      </c>
      <c r="J5880" s="6" t="s">
        <v>34251</v>
      </c>
      <c r="K5880" t="s">
        <v>61</v>
      </c>
      <c r="L5880" t="s">
        <v>174</v>
      </c>
      <c r="M5880" t="s">
        <v>431</v>
      </c>
      <c r="N5880" t="s">
        <v>95</v>
      </c>
      <c r="O5880">
        <v>1</v>
      </c>
      <c r="Y5880">
        <f t="shared" si="184"/>
        <v>0</v>
      </c>
      <c r="Z5880" t="str">
        <f t="shared" si="185"/>
        <v>Павильон0</v>
      </c>
      <c r="AA5880" s="6" t="str">
        <f>VLOOKUP(Z5880,Баллы!A:B,2,0)</f>
        <v>Диспаритет</v>
      </c>
    </row>
    <row r="5881">
      <c r="A5881" t="s">
        <v>34252</v>
      </c>
      <c r="B5881" t="s">
        <v>3785</v>
      </c>
      <c r="C5881" s="1">
        <v>45603</v>
      </c>
      <c r="D5881" t="s">
        <v>34252</v>
      </c>
      <c r="E5881" t="s">
        <v>34253</v>
      </c>
      <c r="F5881" t="s">
        <v>13</v>
      </c>
      <c r="G5881" s="6" t="s">
        <v>34254</v>
      </c>
      <c r="H5881" s="6" t="s">
        <v>34255</v>
      </c>
      <c r="I5881" s="6" t="s">
        <v>34256</v>
      </c>
      <c r="J5881" s="6" t="s">
        <v>34257</v>
      </c>
      <c r="K5881" t="s">
        <v>72</v>
      </c>
      <c r="L5881" t="s">
        <v>288</v>
      </c>
      <c r="M5881" t="s">
        <v>3791</v>
      </c>
      <c r="N5881" t="s">
        <v>64</v>
      </c>
      <c r="O5881">
        <v>1</v>
      </c>
      <c r="Y5881">
        <f t="shared" si="184"/>
        <v>0</v>
      </c>
      <c r="Z5881" t="str">
        <f t="shared" si="185"/>
        <v>Магазин0</v>
      </c>
      <c r="AA5881" s="6" t="str">
        <f>VLOOKUP(Z5881,Баллы!A:B,2,0)</f>
        <v>Диспаритет</v>
      </c>
    </row>
    <row r="5882">
      <c r="A5882" t="s">
        <v>34258</v>
      </c>
      <c r="B5882" t="s">
        <v>2185</v>
      </c>
      <c r="C5882" s="1">
        <v>45603</v>
      </c>
      <c r="D5882" t="s">
        <v>34258</v>
      </c>
      <c r="E5882" t="s">
        <v>34259</v>
      </c>
      <c r="F5882" t="s">
        <v>13</v>
      </c>
      <c r="G5882" s="6" t="s">
        <v>34260</v>
      </c>
      <c r="H5882" s="6" t="s">
        <v>34261</v>
      </c>
      <c r="I5882" s="6" t="s">
        <v>34262</v>
      </c>
      <c r="J5882" s="6" t="s">
        <v>34263</v>
      </c>
      <c r="K5882" t="s">
        <v>140</v>
      </c>
      <c r="L5882" t="s">
        <v>165</v>
      </c>
      <c r="M5882" t="s">
        <v>2191</v>
      </c>
      <c r="N5882" t="s">
        <v>64</v>
      </c>
      <c r="O5882">
        <v>1</v>
      </c>
      <c r="Y5882">
        <f t="shared" si="184"/>
        <v>0</v>
      </c>
      <c r="Z5882" t="str">
        <f t="shared" si="185"/>
        <v>Магазин0</v>
      </c>
      <c r="AA5882" s="6" t="str">
        <f>VLOOKUP(Z5882,Баллы!A:B,2,0)</f>
        <v>Диспаритет</v>
      </c>
    </row>
    <row r="5883">
      <c r="A5883" t="s">
        <v>34264</v>
      </c>
      <c r="B5883" t="s">
        <v>1304</v>
      </c>
      <c r="C5883" s="1">
        <v>45603</v>
      </c>
      <c r="D5883" t="s">
        <v>34264</v>
      </c>
      <c r="E5883" t="s">
        <v>32209</v>
      </c>
      <c r="F5883" t="s">
        <v>88</v>
      </c>
      <c r="G5883" s="6" t="s">
        <v>34265</v>
      </c>
      <c r="H5883" s="6" t="s">
        <v>34266</v>
      </c>
      <c r="I5883" s="6" t="s">
        <v>34267</v>
      </c>
      <c r="J5883" s="6" t="s">
        <v>34268</v>
      </c>
      <c r="K5883" t="s">
        <v>140</v>
      </c>
      <c r="L5883" t="s">
        <v>447</v>
      </c>
      <c r="M5883" t="s">
        <v>1310</v>
      </c>
      <c r="N5883" t="s">
        <v>95</v>
      </c>
      <c r="O5883">
        <v>1</v>
      </c>
      <c r="Y5883">
        <f t="shared" si="184"/>
        <v>0</v>
      </c>
      <c r="Z5883" t="str">
        <f t="shared" si="185"/>
        <v>Павильон0</v>
      </c>
      <c r="AA5883" s="6" t="str">
        <f>VLOOKUP(Z5883,Баллы!A:B,2,0)</f>
        <v>Диспаритет</v>
      </c>
    </row>
    <row r="5884">
      <c r="A5884" t="s">
        <v>34269</v>
      </c>
      <c r="B5884" t="s">
        <v>18060</v>
      </c>
      <c r="C5884" s="1">
        <v>45603</v>
      </c>
      <c r="D5884" t="s">
        <v>34269</v>
      </c>
      <c r="E5884" t="s">
        <v>34270</v>
      </c>
      <c r="F5884" t="s">
        <v>13</v>
      </c>
      <c r="G5884" s="6" t="s">
        <v>34271</v>
      </c>
      <c r="H5884" s="6" t="s">
        <v>34272</v>
      </c>
      <c r="I5884" s="6" t="s">
        <v>34273</v>
      </c>
      <c r="J5884" s="6" t="s">
        <v>34274</v>
      </c>
      <c r="K5884" t="s">
        <v>211</v>
      </c>
      <c r="L5884" t="s">
        <v>211</v>
      </c>
      <c r="M5884" t="s">
        <v>211</v>
      </c>
      <c r="N5884" t="s">
        <v>64</v>
      </c>
      <c r="O5884">
        <v>1</v>
      </c>
      <c r="Y5884">
        <f t="shared" si="184"/>
        <v>0</v>
      </c>
      <c r="Z5884" t="str">
        <f t="shared" si="185"/>
        <v>Магазин0</v>
      </c>
      <c r="AA5884" s="6" t="str">
        <f>VLOOKUP(Z5884,Баллы!A:B,2,0)</f>
        <v>Диспаритет</v>
      </c>
    </row>
    <row r="5885">
      <c r="A5885" t="s">
        <v>34275</v>
      </c>
      <c r="B5885" t="s">
        <v>2217</v>
      </c>
      <c r="C5885" s="1">
        <v>45603</v>
      </c>
      <c r="D5885" t="s">
        <v>34275</v>
      </c>
      <c r="E5885" t="s">
        <v>34276</v>
      </c>
      <c r="F5885" t="s">
        <v>13</v>
      </c>
      <c r="G5885" s="6" t="s">
        <v>34277</v>
      </c>
      <c r="H5885" s="6" t="s">
        <v>34278</v>
      </c>
      <c r="I5885" s="6" t="s">
        <v>34279</v>
      </c>
      <c r="J5885" s="6" t="s">
        <v>34280</v>
      </c>
      <c r="K5885" t="s">
        <v>192</v>
      </c>
      <c r="L5885" t="s">
        <v>1729</v>
      </c>
      <c r="M5885" t="s">
        <v>2223</v>
      </c>
      <c r="N5885" t="s">
        <v>64</v>
      </c>
      <c r="O5885">
        <v>1</v>
      </c>
      <c r="Y5885">
        <f t="shared" si="184"/>
        <v>0</v>
      </c>
      <c r="Z5885" t="str">
        <f t="shared" si="185"/>
        <v>Магазин0</v>
      </c>
      <c r="AA5885" s="6" t="str">
        <f>VLOOKUP(Z5885,Баллы!A:B,2,0)</f>
        <v>Диспаритет</v>
      </c>
    </row>
    <row r="5886">
      <c r="A5886" t="s">
        <v>34281</v>
      </c>
      <c r="B5886" t="s">
        <v>758</v>
      </c>
      <c r="C5886" s="1">
        <v>45603</v>
      </c>
      <c r="D5886" t="s">
        <v>34281</v>
      </c>
      <c r="E5886" t="s">
        <v>34282</v>
      </c>
      <c r="F5886" t="s">
        <v>13</v>
      </c>
      <c r="G5886" s="6" t="s">
        <v>34283</v>
      </c>
      <c r="H5886" s="6" t="s">
        <v>34284</v>
      </c>
      <c r="I5886" s="6" t="s">
        <v>34285</v>
      </c>
      <c r="J5886" s="6" t="s">
        <v>34286</v>
      </c>
      <c r="K5886" t="s">
        <v>72</v>
      </c>
      <c r="L5886" t="s">
        <v>764</v>
      </c>
      <c r="M5886" t="s">
        <v>765</v>
      </c>
      <c r="N5886" t="s">
        <v>64</v>
      </c>
      <c r="O5886">
        <v>1</v>
      </c>
      <c r="Y5886">
        <f t="shared" si="184"/>
        <v>0</v>
      </c>
      <c r="Z5886" t="str">
        <f t="shared" si="185"/>
        <v>Магазин0</v>
      </c>
      <c r="AA5886" s="6" t="str">
        <f>VLOOKUP(Z5886,Баллы!A:B,2,0)</f>
        <v>Диспаритет</v>
      </c>
    </row>
    <row r="5887">
      <c r="A5887" t="s">
        <v>34287</v>
      </c>
      <c r="B5887" t="s">
        <v>6339</v>
      </c>
      <c r="C5887" s="1">
        <v>45603</v>
      </c>
      <c r="D5887" t="s">
        <v>34287</v>
      </c>
      <c r="E5887" t="s">
        <v>34288</v>
      </c>
      <c r="F5887" t="s">
        <v>13</v>
      </c>
      <c r="G5887" s="6" t="s">
        <v>34289</v>
      </c>
      <c r="H5887" s="6" t="s">
        <v>34290</v>
      </c>
      <c r="I5887" s="6" t="s">
        <v>34291</v>
      </c>
      <c r="J5887" s="6" t="s">
        <v>34292</v>
      </c>
      <c r="K5887" t="s">
        <v>192</v>
      </c>
      <c r="L5887" t="s">
        <v>4392</v>
      </c>
      <c r="M5887" t="s">
        <v>6345</v>
      </c>
      <c r="N5887" t="s">
        <v>64</v>
      </c>
      <c r="O5887">
        <v>1</v>
      </c>
      <c r="Y5887">
        <f t="shared" si="184"/>
        <v>0</v>
      </c>
      <c r="Z5887" t="str">
        <f t="shared" si="185"/>
        <v>Магазин0</v>
      </c>
      <c r="AA5887" s="6" t="str">
        <f>VLOOKUP(Z5887,Баллы!A:B,2,0)</f>
        <v>Диспаритет</v>
      </c>
    </row>
    <row r="5888">
      <c r="A5888" t="s">
        <v>34293</v>
      </c>
      <c r="B5888" t="s">
        <v>1938</v>
      </c>
      <c r="C5888" s="1">
        <v>45603</v>
      </c>
      <c r="D5888" t="s">
        <v>34293</v>
      </c>
      <c r="E5888" t="s">
        <v>34294</v>
      </c>
      <c r="F5888" t="s">
        <v>13</v>
      </c>
      <c r="G5888" s="6" t="s">
        <v>34295</v>
      </c>
      <c r="H5888" s="6" t="s">
        <v>34296</v>
      </c>
      <c r="I5888" s="6" t="s">
        <v>34297</v>
      </c>
      <c r="J5888" s="6" t="s">
        <v>34298</v>
      </c>
      <c r="K5888" t="s">
        <v>61</v>
      </c>
      <c r="L5888" t="s">
        <v>364</v>
      </c>
      <c r="M5888" t="s">
        <v>1943</v>
      </c>
      <c r="N5888" t="s">
        <v>64</v>
      </c>
      <c r="O5888">
        <v>1</v>
      </c>
      <c r="Y5888">
        <f t="shared" si="184"/>
        <v>0</v>
      </c>
      <c r="Z5888" t="str">
        <f t="shared" si="185"/>
        <v>Магазин0</v>
      </c>
      <c r="AA5888" s="6" t="str">
        <f>VLOOKUP(Z5888,Баллы!A:B,2,0)</f>
        <v>Диспаритет</v>
      </c>
    </row>
    <row r="5889">
      <c r="A5889" t="s">
        <v>34299</v>
      </c>
      <c r="B5889" t="s">
        <v>3100</v>
      </c>
      <c r="C5889" s="1">
        <v>45603</v>
      </c>
      <c r="D5889" t="s">
        <v>34299</v>
      </c>
      <c r="E5889" t="s">
        <v>34300</v>
      </c>
      <c r="F5889" t="s">
        <v>13</v>
      </c>
      <c r="G5889" s="6" t="s">
        <v>34301</v>
      </c>
      <c r="H5889" s="6" t="s">
        <v>34302</v>
      </c>
      <c r="I5889" s="6" t="s">
        <v>34303</v>
      </c>
      <c r="J5889" s="6" t="s">
        <v>34304</v>
      </c>
      <c r="K5889" t="s">
        <v>104</v>
      </c>
      <c r="L5889" t="s">
        <v>691</v>
      </c>
      <c r="M5889" t="s">
        <v>3106</v>
      </c>
      <c r="N5889" t="s">
        <v>64</v>
      </c>
      <c r="O5889">
        <v>1</v>
      </c>
      <c r="Y5889">
        <f t="shared" si="184"/>
        <v>0</v>
      </c>
      <c r="Z5889" t="str">
        <f t="shared" si="185"/>
        <v>Магазин0</v>
      </c>
      <c r="AA5889" s="6" t="str">
        <f>VLOOKUP(Z5889,Баллы!A:B,2,0)</f>
        <v>Диспаритет</v>
      </c>
    </row>
    <row r="5890">
      <c r="A5890" t="s">
        <v>34305</v>
      </c>
      <c r="B5890" t="s">
        <v>922</v>
      </c>
      <c r="C5890" s="1">
        <v>45603</v>
      </c>
      <c r="D5890" t="s">
        <v>34305</v>
      </c>
      <c r="E5890" t="s">
        <v>34306</v>
      </c>
      <c r="F5890" t="s">
        <v>88</v>
      </c>
      <c r="G5890" s="6" t="s">
        <v>34307</v>
      </c>
      <c r="H5890" s="6" t="s">
        <v>34308</v>
      </c>
      <c r="I5890" s="6" t="s">
        <v>34309</v>
      </c>
      <c r="J5890" s="6" t="s">
        <v>34310</v>
      </c>
      <c r="K5890" t="s">
        <v>72</v>
      </c>
      <c r="L5890" t="s">
        <v>764</v>
      </c>
      <c r="M5890" t="s">
        <v>928</v>
      </c>
      <c r="N5890" t="s">
        <v>95</v>
      </c>
      <c r="O5890">
        <v>1</v>
      </c>
      <c r="Y5890">
        <f t="shared" si="184"/>
        <v>0</v>
      </c>
      <c r="Z5890" t="str">
        <f t="shared" si="185"/>
        <v>Павильон0</v>
      </c>
      <c r="AA5890" s="6" t="str">
        <f>VLOOKUP(Z5890,Баллы!A:B,2,0)</f>
        <v>Диспаритет</v>
      </c>
    </row>
    <row r="5891">
      <c r="A5891" t="s">
        <v>34311</v>
      </c>
      <c r="B5891" t="s">
        <v>2795</v>
      </c>
      <c r="C5891" s="1">
        <v>45603</v>
      </c>
      <c r="D5891" t="s">
        <v>34311</v>
      </c>
      <c r="E5891" t="s">
        <v>34312</v>
      </c>
      <c r="F5891" t="s">
        <v>13</v>
      </c>
      <c r="G5891" s="6" t="s">
        <v>34313</v>
      </c>
      <c r="H5891" s="6" t="s">
        <v>34314</v>
      </c>
      <c r="I5891" s="6" t="s">
        <v>34315</v>
      </c>
      <c r="J5891" s="6" t="s">
        <v>34316</v>
      </c>
      <c r="K5891" t="s">
        <v>192</v>
      </c>
      <c r="L5891" t="s">
        <v>467</v>
      </c>
      <c r="M5891" t="s">
        <v>2799</v>
      </c>
      <c r="N5891" t="s">
        <v>64</v>
      </c>
      <c r="O5891">
        <v>1</v>
      </c>
      <c r="Y5891">
        <f t="shared" si="184"/>
        <v>0</v>
      </c>
      <c r="Z5891" t="str">
        <f t="shared" si="185"/>
        <v>Магазин0</v>
      </c>
      <c r="AA5891" s="6" t="str">
        <f>VLOOKUP(Z5891,Баллы!A:B,2,0)</f>
        <v>Диспаритет</v>
      </c>
    </row>
    <row r="5892">
      <c r="A5892" t="s">
        <v>34317</v>
      </c>
      <c r="B5892" t="s">
        <v>30771</v>
      </c>
      <c r="C5892" s="1">
        <v>45603</v>
      </c>
      <c r="D5892" t="s">
        <v>34317</v>
      </c>
      <c r="E5892" t="s">
        <v>34318</v>
      </c>
      <c r="F5892" t="s">
        <v>13</v>
      </c>
      <c r="G5892" s="6" t="s">
        <v>34319</v>
      </c>
      <c r="H5892" s="6" t="s">
        <v>34320</v>
      </c>
      <c r="I5892" s="6" t="s">
        <v>34321</v>
      </c>
      <c r="J5892" s="6" t="s">
        <v>34322</v>
      </c>
      <c r="K5892" t="s">
        <v>72</v>
      </c>
      <c r="L5892" t="s">
        <v>183</v>
      </c>
      <c r="M5892" t="s">
        <v>30777</v>
      </c>
      <c r="N5892" t="s">
        <v>64</v>
      </c>
      <c r="O5892">
        <v>1</v>
      </c>
      <c r="Y5892">
        <f t="shared" si="184"/>
        <v>0</v>
      </c>
      <c r="Z5892" t="str">
        <f t="shared" si="185"/>
        <v>Магазин0</v>
      </c>
      <c r="AA5892" s="6" t="str">
        <f>VLOOKUP(Z5892,Баллы!A:B,2,0)</f>
        <v>Диспаритет</v>
      </c>
    </row>
    <row r="5893">
      <c r="A5893" t="s">
        <v>34323</v>
      </c>
      <c r="B5893" t="s">
        <v>653</v>
      </c>
      <c r="C5893" s="1">
        <v>45603</v>
      </c>
      <c r="D5893" t="s">
        <v>34323</v>
      </c>
      <c r="E5893" t="s">
        <v>34324</v>
      </c>
      <c r="F5893" t="s">
        <v>13</v>
      </c>
      <c r="G5893" s="6" t="s">
        <v>34325</v>
      </c>
      <c r="H5893" s="6" t="s">
        <v>34326</v>
      </c>
      <c r="I5893" s="6" t="s">
        <v>34327</v>
      </c>
      <c r="J5893" s="6" t="s">
        <v>34328</v>
      </c>
      <c r="K5893" t="s">
        <v>140</v>
      </c>
      <c r="L5893" t="s">
        <v>659</v>
      </c>
      <c r="M5893" t="s">
        <v>660</v>
      </c>
      <c r="N5893" t="s">
        <v>64</v>
      </c>
      <c r="O5893">
        <v>1</v>
      </c>
      <c r="Y5893">
        <f t="shared" si="184"/>
        <v>0</v>
      </c>
      <c r="Z5893" t="str">
        <f t="shared" si="185"/>
        <v>Магазин0</v>
      </c>
      <c r="AA5893" s="6" t="str">
        <f>VLOOKUP(Z5893,Баллы!A:B,2,0)</f>
        <v>Диспаритет</v>
      </c>
    </row>
    <row r="5894">
      <c r="A5894" t="s">
        <v>34329</v>
      </c>
      <c r="B5894" t="s">
        <v>1236</v>
      </c>
      <c r="C5894" s="1">
        <v>45603</v>
      </c>
      <c r="D5894" t="s">
        <v>34329</v>
      </c>
      <c r="E5894" t="s">
        <v>34330</v>
      </c>
      <c r="F5894" t="s">
        <v>13</v>
      </c>
      <c r="G5894" s="6" t="s">
        <v>34331</v>
      </c>
      <c r="H5894" s="6" t="s">
        <v>34332</v>
      </c>
      <c r="I5894" s="6" t="s">
        <v>34333</v>
      </c>
      <c r="J5894" s="6" t="s">
        <v>34334</v>
      </c>
      <c r="K5894" t="s">
        <v>140</v>
      </c>
      <c r="L5894" t="s">
        <v>447</v>
      </c>
      <c r="M5894" t="s">
        <v>1242</v>
      </c>
      <c r="N5894" t="s">
        <v>64</v>
      </c>
      <c r="O5894">
        <v>1</v>
      </c>
      <c r="Y5894">
        <f t="shared" si="184"/>
        <v>0</v>
      </c>
      <c r="Z5894" t="str">
        <f t="shared" si="185"/>
        <v>Магазин0</v>
      </c>
      <c r="AA5894" s="6" t="str">
        <f>VLOOKUP(Z5894,Баллы!A:B,2,0)</f>
        <v>Диспаритет</v>
      </c>
    </row>
    <row r="5895">
      <c r="A5895" t="s">
        <v>34335</v>
      </c>
      <c r="B5895" t="s">
        <v>2816</v>
      </c>
      <c r="C5895" s="1">
        <v>45603</v>
      </c>
      <c r="D5895" t="s">
        <v>34335</v>
      </c>
      <c r="E5895" t="s">
        <v>34336</v>
      </c>
      <c r="F5895" t="s">
        <v>99</v>
      </c>
      <c r="G5895" s="6" t="s">
        <v>34337</v>
      </c>
      <c r="H5895" s="6" t="s">
        <v>101</v>
      </c>
      <c r="I5895" s="6" t="s">
        <v>34338</v>
      </c>
      <c r="J5895" s="6" t="s">
        <v>34339</v>
      </c>
      <c r="K5895" t="s">
        <v>61</v>
      </c>
      <c r="L5895" t="s">
        <v>62</v>
      </c>
      <c r="M5895" t="s">
        <v>2822</v>
      </c>
      <c r="N5895" t="s">
        <v>107</v>
      </c>
      <c r="O5895">
        <v>1</v>
      </c>
      <c r="Y5895">
        <f t="shared" si="184"/>
        <v>0</v>
      </c>
      <c r="Z5895" t="str">
        <f t="shared" si="185"/>
        <v xml:space="preserve">Магазин СО0</v>
      </c>
      <c r="AA5895" s="6" t="str">
        <f>VLOOKUP(Z5895,Баллы!A:B,2,0)</f>
        <v>Диспаритет</v>
      </c>
    </row>
    <row r="5896">
      <c r="A5896" t="s">
        <v>34340</v>
      </c>
      <c r="B5896" t="s">
        <v>97</v>
      </c>
      <c r="C5896" s="1">
        <v>45603</v>
      </c>
      <c r="D5896" t="s">
        <v>34340</v>
      </c>
      <c r="E5896" t="s">
        <v>34341</v>
      </c>
      <c r="F5896" t="s">
        <v>13</v>
      </c>
      <c r="G5896" s="6" t="s">
        <v>34342</v>
      </c>
      <c r="H5896" s="6" t="s">
        <v>34343</v>
      </c>
      <c r="I5896" s="6" t="s">
        <v>34344</v>
      </c>
      <c r="J5896" s="6" t="s">
        <v>34345</v>
      </c>
      <c r="K5896" t="s">
        <v>104</v>
      </c>
      <c r="L5896" t="s">
        <v>105</v>
      </c>
      <c r="M5896" t="s">
        <v>106</v>
      </c>
      <c r="N5896" t="s">
        <v>64</v>
      </c>
      <c r="O5896">
        <v>1</v>
      </c>
      <c r="Y5896">
        <f t="shared" si="184"/>
        <v>0</v>
      </c>
      <c r="Z5896" t="str">
        <f t="shared" si="185"/>
        <v>Магазин0</v>
      </c>
      <c r="AA5896" s="6" t="str">
        <f>VLOOKUP(Z5896,Баллы!A:B,2,0)</f>
        <v>Диспаритет</v>
      </c>
    </row>
    <row r="5897">
      <c r="A5897" t="s">
        <v>34346</v>
      </c>
      <c r="B5897" t="s">
        <v>456</v>
      </c>
      <c r="C5897" s="1">
        <v>45603</v>
      </c>
      <c r="D5897" t="s">
        <v>34346</v>
      </c>
      <c r="E5897" t="s">
        <v>34347</v>
      </c>
      <c r="F5897" t="s">
        <v>13</v>
      </c>
      <c r="G5897" s="6" t="s">
        <v>34348</v>
      </c>
      <c r="H5897" s="6" t="s">
        <v>34349</v>
      </c>
      <c r="I5897" s="6" t="s">
        <v>34350</v>
      </c>
      <c r="J5897" s="6" t="s">
        <v>34351</v>
      </c>
      <c r="K5897" t="s">
        <v>104</v>
      </c>
      <c r="L5897" t="s">
        <v>348</v>
      </c>
      <c r="M5897" t="s">
        <v>460</v>
      </c>
      <c r="N5897" t="s">
        <v>64</v>
      </c>
      <c r="O5897">
        <v>1</v>
      </c>
      <c r="Y5897">
        <f t="shared" si="184"/>
        <v>0</v>
      </c>
      <c r="Z5897" t="str">
        <f t="shared" si="185"/>
        <v>Магазин0</v>
      </c>
      <c r="AA5897" s="6" t="str">
        <f>VLOOKUP(Z5897,Баллы!A:B,2,0)</f>
        <v>Диспаритет</v>
      </c>
    </row>
    <row r="5898">
      <c r="A5898" t="s">
        <v>34352</v>
      </c>
      <c r="B5898" t="s">
        <v>12417</v>
      </c>
      <c r="C5898" s="1">
        <v>45603</v>
      </c>
      <c r="D5898" t="s">
        <v>34352</v>
      </c>
      <c r="E5898" t="s">
        <v>34353</v>
      </c>
      <c r="F5898" t="s">
        <v>88</v>
      </c>
      <c r="G5898" s="6" t="s">
        <v>34354</v>
      </c>
      <c r="H5898" s="6" t="s">
        <v>34355</v>
      </c>
      <c r="I5898" s="6" t="s">
        <v>34356</v>
      </c>
      <c r="J5898" s="6" t="s">
        <v>34357</v>
      </c>
      <c r="K5898" t="s">
        <v>72</v>
      </c>
      <c r="L5898" t="s">
        <v>6309</v>
      </c>
      <c r="M5898" t="s">
        <v>12423</v>
      </c>
      <c r="N5898" t="s">
        <v>95</v>
      </c>
      <c r="O5898">
        <v>1</v>
      </c>
      <c r="Y5898">
        <f t="shared" si="184"/>
        <v>0</v>
      </c>
      <c r="Z5898" t="str">
        <f t="shared" si="185"/>
        <v>Павильон0</v>
      </c>
      <c r="AA5898" s="6" t="str">
        <f>VLOOKUP(Z5898,Баллы!A:B,2,0)</f>
        <v>Диспаритет</v>
      </c>
    </row>
    <row r="5899">
      <c r="A5899" t="s">
        <v>34358</v>
      </c>
      <c r="B5899" t="s">
        <v>1911</v>
      </c>
      <c r="C5899" s="1">
        <v>45603</v>
      </c>
      <c r="D5899" t="s">
        <v>34358</v>
      </c>
      <c r="E5899" t="s">
        <v>34359</v>
      </c>
      <c r="F5899" t="s">
        <v>13</v>
      </c>
      <c r="G5899" s="6" t="s">
        <v>34360</v>
      </c>
      <c r="H5899" s="6" t="s">
        <v>34361</v>
      </c>
      <c r="I5899" s="6" t="s">
        <v>34362</v>
      </c>
      <c r="J5899" s="6" t="s">
        <v>34363</v>
      </c>
      <c r="K5899" t="s">
        <v>104</v>
      </c>
      <c r="L5899" t="s">
        <v>396</v>
      </c>
      <c r="M5899" t="s">
        <v>1917</v>
      </c>
      <c r="N5899" t="s">
        <v>64</v>
      </c>
      <c r="O5899">
        <v>1</v>
      </c>
      <c r="Y5899">
        <f t="shared" si="184"/>
        <v>0</v>
      </c>
      <c r="Z5899" t="str">
        <f t="shared" si="185"/>
        <v>Магазин0</v>
      </c>
      <c r="AA5899" s="6" t="str">
        <f>VLOOKUP(Z5899,Баллы!A:B,2,0)</f>
        <v>Диспаритет</v>
      </c>
    </row>
    <row r="5900">
      <c r="A5900" t="s">
        <v>34364</v>
      </c>
      <c r="B5900" t="s">
        <v>21647</v>
      </c>
      <c r="C5900" s="1">
        <v>45603</v>
      </c>
      <c r="D5900" t="s">
        <v>34364</v>
      </c>
      <c r="E5900" t="s">
        <v>34365</v>
      </c>
      <c r="F5900" t="s">
        <v>127</v>
      </c>
      <c r="G5900" s="6" t="s">
        <v>34366</v>
      </c>
      <c r="H5900" s="6" t="s">
        <v>34367</v>
      </c>
      <c r="I5900" s="6" t="s">
        <v>34368</v>
      </c>
      <c r="J5900" s="6" t="s">
        <v>101</v>
      </c>
      <c r="K5900" t="s">
        <v>72</v>
      </c>
      <c r="L5900" t="s">
        <v>21652</v>
      </c>
      <c r="M5900" t="s">
        <v>21653</v>
      </c>
      <c r="N5900" t="s">
        <v>132</v>
      </c>
      <c r="O5900">
        <v>1</v>
      </c>
      <c r="Y5900">
        <f t="shared" si="184"/>
        <v>0</v>
      </c>
      <c r="Z5900" t="str">
        <f t="shared" si="185"/>
        <v>Секция0</v>
      </c>
      <c r="AA5900" s="6" t="str">
        <f>VLOOKUP(Z5900,Баллы!A:B,2,0)</f>
        <v>Диспаритет</v>
      </c>
    </row>
    <row r="5901">
      <c r="A5901" t="s">
        <v>34369</v>
      </c>
      <c r="B5901" t="s">
        <v>1045</v>
      </c>
      <c r="C5901" s="1">
        <v>45603</v>
      </c>
      <c r="D5901" t="s">
        <v>34369</v>
      </c>
      <c r="E5901" t="s">
        <v>34370</v>
      </c>
      <c r="F5901" t="s">
        <v>88</v>
      </c>
      <c r="G5901" s="6" t="s">
        <v>34371</v>
      </c>
      <c r="H5901" s="6" t="s">
        <v>34372</v>
      </c>
      <c r="I5901" s="6" t="s">
        <v>34373</v>
      </c>
      <c r="J5901" s="6" t="s">
        <v>34374</v>
      </c>
      <c r="K5901" t="s">
        <v>82</v>
      </c>
      <c r="L5901" t="s">
        <v>115</v>
      </c>
      <c r="M5901" t="s">
        <v>1051</v>
      </c>
      <c r="N5901" t="s">
        <v>95</v>
      </c>
      <c r="O5901">
        <v>1</v>
      </c>
      <c r="Y5901">
        <f t="shared" si="184"/>
        <v>0</v>
      </c>
      <c r="Z5901" t="str">
        <f t="shared" si="185"/>
        <v>Павильон0</v>
      </c>
      <c r="AA5901" s="6" t="str">
        <f>VLOOKUP(Z5901,Баллы!A:B,2,0)</f>
        <v>Диспаритет</v>
      </c>
    </row>
    <row r="5902">
      <c r="A5902" t="s">
        <v>34375</v>
      </c>
      <c r="B5902" t="s">
        <v>1219</v>
      </c>
      <c r="C5902" s="1">
        <v>45603</v>
      </c>
      <c r="D5902" t="s">
        <v>34375</v>
      </c>
      <c r="E5902" t="s">
        <v>34376</v>
      </c>
      <c r="F5902" t="s">
        <v>13</v>
      </c>
      <c r="G5902" s="6" t="s">
        <v>34377</v>
      </c>
      <c r="H5902" s="6" t="s">
        <v>34378</v>
      </c>
      <c r="I5902" s="6" t="s">
        <v>34379</v>
      </c>
      <c r="J5902" s="6" t="s">
        <v>34380</v>
      </c>
      <c r="K5902" t="s">
        <v>72</v>
      </c>
      <c r="L5902" t="s">
        <v>1225</v>
      </c>
      <c r="M5902" t="s">
        <v>1226</v>
      </c>
      <c r="N5902" t="s">
        <v>64</v>
      </c>
      <c r="O5902">
        <v>1</v>
      </c>
      <c r="Y5902">
        <f t="shared" si="184"/>
        <v>0</v>
      </c>
      <c r="Z5902" t="str">
        <f t="shared" si="185"/>
        <v>Магазин0</v>
      </c>
      <c r="AA5902" s="6" t="str">
        <f>VLOOKUP(Z5902,Баллы!A:B,2,0)</f>
        <v>Диспаритет</v>
      </c>
    </row>
    <row r="5903">
      <c r="A5903" t="s">
        <v>34381</v>
      </c>
      <c r="B5903" t="s">
        <v>1173</v>
      </c>
      <c r="C5903" s="1">
        <v>45603</v>
      </c>
      <c r="D5903" t="s">
        <v>34381</v>
      </c>
      <c r="E5903" t="s">
        <v>34382</v>
      </c>
      <c r="F5903" t="s">
        <v>13</v>
      </c>
      <c r="G5903" s="6" t="s">
        <v>34383</v>
      </c>
      <c r="H5903" s="6" t="s">
        <v>34384</v>
      </c>
      <c r="I5903" s="6" t="s">
        <v>34385</v>
      </c>
      <c r="J5903" s="6" t="s">
        <v>34386</v>
      </c>
      <c r="K5903" t="s">
        <v>82</v>
      </c>
      <c r="L5903" t="s">
        <v>83</v>
      </c>
      <c r="M5903" t="s">
        <v>1179</v>
      </c>
      <c r="N5903" t="s">
        <v>64</v>
      </c>
      <c r="O5903">
        <v>1</v>
      </c>
      <c r="Y5903">
        <f t="shared" si="184"/>
        <v>0</v>
      </c>
      <c r="Z5903" t="str">
        <f t="shared" si="185"/>
        <v>Магазин0</v>
      </c>
      <c r="AA5903" s="6" t="str">
        <f>VLOOKUP(Z5903,Баллы!A:B,2,0)</f>
        <v>Диспаритет</v>
      </c>
    </row>
    <row r="5904">
      <c r="A5904" t="s">
        <v>34387</v>
      </c>
      <c r="B5904" t="s">
        <v>1750</v>
      </c>
      <c r="C5904" s="1">
        <v>45603</v>
      </c>
      <c r="D5904" t="s">
        <v>34387</v>
      </c>
      <c r="E5904" t="s">
        <v>34388</v>
      </c>
      <c r="F5904" t="s">
        <v>13</v>
      </c>
      <c r="G5904" s="6" t="s">
        <v>34389</v>
      </c>
      <c r="H5904" s="6" t="s">
        <v>34390</v>
      </c>
      <c r="I5904" s="6" t="s">
        <v>34391</v>
      </c>
      <c r="J5904" s="6" t="s">
        <v>34392</v>
      </c>
      <c r="K5904" t="s">
        <v>104</v>
      </c>
      <c r="L5904" t="s">
        <v>396</v>
      </c>
      <c r="M5904" t="s">
        <v>1756</v>
      </c>
      <c r="N5904" t="s">
        <v>64</v>
      </c>
      <c r="O5904">
        <v>1</v>
      </c>
      <c r="Y5904">
        <f t="shared" si="184"/>
        <v>0</v>
      </c>
      <c r="Z5904" t="str">
        <f t="shared" si="185"/>
        <v>Магазин0</v>
      </c>
      <c r="AA5904" s="6" t="str">
        <f>VLOOKUP(Z5904,Баллы!A:B,2,0)</f>
        <v>Диспаритет</v>
      </c>
    </row>
    <row r="5905">
      <c r="A5905" t="s">
        <v>34393</v>
      </c>
      <c r="B5905" t="s">
        <v>34394</v>
      </c>
      <c r="C5905" s="1">
        <v>45603</v>
      </c>
      <c r="D5905" t="s">
        <v>34393</v>
      </c>
      <c r="E5905" t="s">
        <v>34395</v>
      </c>
      <c r="F5905" t="s">
        <v>13</v>
      </c>
      <c r="G5905" s="6" t="s">
        <v>34396</v>
      </c>
      <c r="H5905" s="6" t="s">
        <v>34397</v>
      </c>
      <c r="I5905" s="6" t="s">
        <v>34398</v>
      </c>
      <c r="J5905" s="6" t="s">
        <v>34399</v>
      </c>
      <c r="K5905" t="s">
        <v>140</v>
      </c>
      <c r="L5905" t="s">
        <v>1011</v>
      </c>
      <c r="M5905" t="s">
        <v>34400</v>
      </c>
      <c r="N5905" t="s">
        <v>64</v>
      </c>
      <c r="O5905">
        <v>1</v>
      </c>
      <c r="Y5905">
        <f t="shared" si="184"/>
        <v>0</v>
      </c>
      <c r="Z5905" t="str">
        <f t="shared" si="185"/>
        <v>Магазин0</v>
      </c>
      <c r="AA5905" s="6" t="str">
        <f>VLOOKUP(Z5905,Баллы!A:B,2,0)</f>
        <v>Диспаритет</v>
      </c>
    </row>
    <row r="5906">
      <c r="A5906" t="s">
        <v>34401</v>
      </c>
      <c r="B5906" t="s">
        <v>2929</v>
      </c>
      <c r="C5906" s="1">
        <v>45603</v>
      </c>
      <c r="D5906" t="s">
        <v>34401</v>
      </c>
      <c r="E5906" t="s">
        <v>34402</v>
      </c>
      <c r="F5906" t="s">
        <v>13</v>
      </c>
      <c r="G5906" s="6" t="s">
        <v>34403</v>
      </c>
      <c r="H5906" s="6" t="s">
        <v>34404</v>
      </c>
      <c r="I5906" s="6" t="s">
        <v>34405</v>
      </c>
      <c r="J5906" s="6" t="s">
        <v>34406</v>
      </c>
      <c r="K5906" t="s">
        <v>61</v>
      </c>
      <c r="L5906" t="s">
        <v>885</v>
      </c>
      <c r="M5906" t="s">
        <v>2935</v>
      </c>
      <c r="N5906" t="s">
        <v>64</v>
      </c>
      <c r="O5906">
        <v>1</v>
      </c>
      <c r="Y5906">
        <f t="shared" si="184"/>
        <v>0</v>
      </c>
      <c r="Z5906" t="str">
        <f t="shared" si="185"/>
        <v>Магазин0</v>
      </c>
      <c r="AA5906" s="6" t="str">
        <f>VLOOKUP(Z5906,Баллы!A:B,2,0)</f>
        <v>Диспаритет</v>
      </c>
    </row>
    <row r="5907">
      <c r="A5907" t="s">
        <v>34407</v>
      </c>
      <c r="B5907" t="s">
        <v>3261</v>
      </c>
      <c r="C5907" s="1">
        <v>45603</v>
      </c>
      <c r="D5907" t="s">
        <v>34407</v>
      </c>
      <c r="E5907" t="s">
        <v>34408</v>
      </c>
      <c r="F5907" t="s">
        <v>13</v>
      </c>
      <c r="G5907" s="6" t="s">
        <v>34409</v>
      </c>
      <c r="H5907" s="6" t="s">
        <v>34410</v>
      </c>
      <c r="I5907" s="6" t="s">
        <v>34411</v>
      </c>
      <c r="J5907" s="6" t="s">
        <v>34412</v>
      </c>
      <c r="K5907" t="s">
        <v>140</v>
      </c>
      <c r="L5907" t="s">
        <v>331</v>
      </c>
      <c r="M5907" t="s">
        <v>3267</v>
      </c>
      <c r="N5907" t="s">
        <v>64</v>
      </c>
      <c r="O5907">
        <v>1</v>
      </c>
      <c r="Y5907">
        <f t="shared" si="184"/>
        <v>0</v>
      </c>
      <c r="Z5907" t="str">
        <f t="shared" si="185"/>
        <v>Магазин0</v>
      </c>
      <c r="AA5907" s="6" t="str">
        <f>VLOOKUP(Z5907,Баллы!A:B,2,0)</f>
        <v>Диспаритет</v>
      </c>
    </row>
    <row r="5908">
      <c r="A5908" t="s">
        <v>34413</v>
      </c>
      <c r="B5908" t="s">
        <v>955</v>
      </c>
      <c r="C5908" s="1">
        <v>45603</v>
      </c>
      <c r="D5908" t="s">
        <v>34413</v>
      </c>
      <c r="E5908" t="s">
        <v>34414</v>
      </c>
      <c r="F5908" t="s">
        <v>13</v>
      </c>
      <c r="G5908" s="6" t="s">
        <v>34415</v>
      </c>
      <c r="H5908" s="6" t="s">
        <v>34416</v>
      </c>
      <c r="I5908" s="6" t="s">
        <v>34417</v>
      </c>
      <c r="J5908" s="6" t="s">
        <v>34418</v>
      </c>
      <c r="K5908" t="s">
        <v>72</v>
      </c>
      <c r="L5908" t="s">
        <v>306</v>
      </c>
      <c r="M5908" t="s">
        <v>961</v>
      </c>
      <c r="N5908" t="s">
        <v>64</v>
      </c>
      <c r="O5908">
        <v>1</v>
      </c>
      <c r="Y5908">
        <f t="shared" si="184"/>
        <v>0</v>
      </c>
      <c r="Z5908" t="str">
        <f t="shared" si="185"/>
        <v>Магазин0</v>
      </c>
      <c r="AA5908" s="6" t="str">
        <f>VLOOKUP(Z5908,Баллы!A:B,2,0)</f>
        <v>Диспаритет</v>
      </c>
    </row>
    <row r="5909">
      <c r="A5909" t="s">
        <v>34419</v>
      </c>
      <c r="B5909" t="s">
        <v>3383</v>
      </c>
      <c r="C5909" s="1">
        <v>45603</v>
      </c>
      <c r="D5909" t="s">
        <v>34419</v>
      </c>
      <c r="E5909" t="s">
        <v>34420</v>
      </c>
      <c r="F5909" t="s">
        <v>13</v>
      </c>
      <c r="G5909" s="6" t="s">
        <v>34421</v>
      </c>
      <c r="H5909" s="6" t="s">
        <v>34422</v>
      </c>
      <c r="I5909" s="6" t="s">
        <v>34423</v>
      </c>
      <c r="J5909" s="6" t="s">
        <v>34424</v>
      </c>
      <c r="K5909" t="s">
        <v>82</v>
      </c>
      <c r="L5909" t="s">
        <v>262</v>
      </c>
      <c r="M5909" t="s">
        <v>3389</v>
      </c>
      <c r="N5909" t="s">
        <v>64</v>
      </c>
      <c r="O5909">
        <v>1</v>
      </c>
      <c r="Y5909">
        <f t="shared" si="184"/>
        <v>0</v>
      </c>
      <c r="Z5909" t="str">
        <f t="shared" si="185"/>
        <v>Магазин0</v>
      </c>
      <c r="AA5909" s="6" t="str">
        <f>VLOOKUP(Z5909,Баллы!A:B,2,0)</f>
        <v>Диспаритет</v>
      </c>
    </row>
    <row r="5910">
      <c r="A5910" t="s">
        <v>34425</v>
      </c>
      <c r="B5910" t="s">
        <v>10754</v>
      </c>
      <c r="C5910" s="1">
        <v>45603</v>
      </c>
      <c r="D5910" t="s">
        <v>34425</v>
      </c>
      <c r="E5910" t="s">
        <v>34426</v>
      </c>
      <c r="F5910" t="s">
        <v>13</v>
      </c>
      <c r="G5910" s="6" t="s">
        <v>34427</v>
      </c>
      <c r="H5910" s="6" t="s">
        <v>34428</v>
      </c>
      <c r="I5910" s="6" t="s">
        <v>34429</v>
      </c>
      <c r="J5910" s="6" t="s">
        <v>34430</v>
      </c>
      <c r="K5910" t="s">
        <v>192</v>
      </c>
      <c r="L5910" t="s">
        <v>467</v>
      </c>
      <c r="M5910" t="s">
        <v>10760</v>
      </c>
      <c r="N5910" t="s">
        <v>64</v>
      </c>
      <c r="O5910">
        <v>1</v>
      </c>
      <c r="Y5910">
        <f t="shared" si="184"/>
        <v>0</v>
      </c>
      <c r="Z5910" t="str">
        <f t="shared" si="185"/>
        <v>Магазин0</v>
      </c>
      <c r="AA5910" s="6" t="str">
        <f>VLOOKUP(Z5910,Баллы!A:B,2,0)</f>
        <v>Диспаритет</v>
      </c>
    </row>
    <row r="5911">
      <c r="A5911" t="s">
        <v>34431</v>
      </c>
      <c r="B5911" t="s">
        <v>9123</v>
      </c>
      <c r="C5911" s="1">
        <v>45603</v>
      </c>
      <c r="D5911" t="s">
        <v>34431</v>
      </c>
      <c r="E5911" t="s">
        <v>34432</v>
      </c>
      <c r="F5911" t="s">
        <v>13</v>
      </c>
      <c r="G5911" s="6" t="s">
        <v>34433</v>
      </c>
      <c r="H5911" s="6" t="s">
        <v>34434</v>
      </c>
      <c r="I5911" s="6" t="s">
        <v>34435</v>
      </c>
      <c r="J5911" s="6" t="s">
        <v>34436</v>
      </c>
      <c r="K5911" t="s">
        <v>61</v>
      </c>
      <c r="L5911" t="s">
        <v>279</v>
      </c>
      <c r="M5911" t="s">
        <v>9128</v>
      </c>
      <c r="N5911" t="s">
        <v>64</v>
      </c>
      <c r="O5911">
        <v>1</v>
      </c>
      <c r="Y5911">
        <f t="shared" si="184"/>
        <v>0</v>
      </c>
      <c r="Z5911" t="str">
        <f t="shared" si="185"/>
        <v>Магазин0</v>
      </c>
      <c r="AA5911" s="6" t="str">
        <f>VLOOKUP(Z5911,Баллы!A:B,2,0)</f>
        <v>Диспаритет</v>
      </c>
    </row>
    <row r="5912">
      <c r="A5912" t="s">
        <v>34437</v>
      </c>
      <c r="B5912" t="s">
        <v>13586</v>
      </c>
      <c r="C5912" s="1">
        <v>45603</v>
      </c>
      <c r="D5912" t="s">
        <v>34437</v>
      </c>
      <c r="E5912" t="s">
        <v>34438</v>
      </c>
      <c r="F5912" t="s">
        <v>13</v>
      </c>
      <c r="G5912" s="6" t="s">
        <v>34439</v>
      </c>
      <c r="H5912" s="6" t="s">
        <v>34440</v>
      </c>
      <c r="I5912" s="6" t="s">
        <v>34441</v>
      </c>
      <c r="J5912" s="6" t="s">
        <v>34442</v>
      </c>
      <c r="K5912" t="s">
        <v>192</v>
      </c>
      <c r="L5912" t="s">
        <v>1381</v>
      </c>
      <c r="M5912" t="s">
        <v>13592</v>
      </c>
      <c r="N5912" t="s">
        <v>64</v>
      </c>
      <c r="O5912">
        <v>1</v>
      </c>
      <c r="Y5912">
        <f t="shared" si="184"/>
        <v>0</v>
      </c>
      <c r="Z5912" t="str">
        <f t="shared" si="185"/>
        <v>Магазин0</v>
      </c>
      <c r="AA5912" s="6" t="str">
        <f>VLOOKUP(Z5912,Баллы!A:B,2,0)</f>
        <v>Диспаритет</v>
      </c>
    </row>
    <row r="5913">
      <c r="A5913" t="s">
        <v>34443</v>
      </c>
      <c r="B5913" t="s">
        <v>1809</v>
      </c>
      <c r="C5913" s="1">
        <v>45603</v>
      </c>
      <c r="D5913" t="s">
        <v>34443</v>
      </c>
      <c r="E5913" t="s">
        <v>34444</v>
      </c>
      <c r="F5913" t="s">
        <v>223</v>
      </c>
      <c r="G5913" s="6" t="s">
        <v>34445</v>
      </c>
      <c r="H5913" s="6" t="s">
        <v>101</v>
      </c>
      <c r="I5913" s="6" t="s">
        <v>34446</v>
      </c>
      <c r="J5913" s="6" t="s">
        <v>101</v>
      </c>
      <c r="K5913" t="s">
        <v>72</v>
      </c>
      <c r="L5913" t="s">
        <v>1815</v>
      </c>
      <c r="M5913" t="s">
        <v>1816</v>
      </c>
      <c r="N5913" t="s">
        <v>228</v>
      </c>
      <c r="O5913">
        <v>1</v>
      </c>
      <c r="Y5913">
        <f t="shared" si="184"/>
        <v>0</v>
      </c>
      <c r="Z5913" t="str">
        <f t="shared" si="185"/>
        <v>Киоск0</v>
      </c>
      <c r="AA5913" s="6" t="str">
        <f>VLOOKUP(Z5913,Баллы!A:B,2,0)</f>
        <v>Диспаритет</v>
      </c>
    </row>
    <row r="5914">
      <c r="A5914" t="s">
        <v>34447</v>
      </c>
      <c r="B5914" t="s">
        <v>7855</v>
      </c>
      <c r="C5914" s="1">
        <v>45603</v>
      </c>
      <c r="D5914" t="s">
        <v>34447</v>
      </c>
      <c r="E5914" t="s">
        <v>34448</v>
      </c>
      <c r="F5914" t="s">
        <v>13</v>
      </c>
      <c r="G5914" s="6" t="s">
        <v>34449</v>
      </c>
      <c r="H5914" s="6" t="s">
        <v>34450</v>
      </c>
      <c r="I5914" s="6" t="s">
        <v>34451</v>
      </c>
      <c r="J5914" s="6" t="s">
        <v>34452</v>
      </c>
      <c r="K5914" t="s">
        <v>61</v>
      </c>
      <c r="L5914" t="s">
        <v>2807</v>
      </c>
      <c r="M5914" t="s">
        <v>7860</v>
      </c>
      <c r="N5914" t="s">
        <v>64</v>
      </c>
      <c r="O5914">
        <v>1</v>
      </c>
      <c r="Y5914">
        <f t="shared" si="184"/>
        <v>0</v>
      </c>
      <c r="Z5914" t="str">
        <f t="shared" si="185"/>
        <v>Магазин0</v>
      </c>
      <c r="AA5914" s="6" t="str">
        <f>VLOOKUP(Z5914,Баллы!A:B,2,0)</f>
        <v>Диспаритет</v>
      </c>
    </row>
    <row r="5915">
      <c r="A5915" t="s">
        <v>34453</v>
      </c>
      <c r="B5915" t="s">
        <v>4106</v>
      </c>
      <c r="C5915" s="1">
        <v>45603</v>
      </c>
      <c r="D5915" t="s">
        <v>34453</v>
      </c>
      <c r="E5915" t="s">
        <v>34454</v>
      </c>
      <c r="F5915" t="s">
        <v>13</v>
      </c>
      <c r="G5915" s="6" t="s">
        <v>34455</v>
      </c>
      <c r="H5915" s="6" t="s">
        <v>34456</v>
      </c>
      <c r="I5915" s="6" t="s">
        <v>34457</v>
      </c>
      <c r="J5915" s="6" t="s">
        <v>34458</v>
      </c>
      <c r="K5915" t="s">
        <v>82</v>
      </c>
      <c r="L5915" t="s">
        <v>2039</v>
      </c>
      <c r="M5915" t="s">
        <v>4112</v>
      </c>
      <c r="N5915" t="s">
        <v>64</v>
      </c>
      <c r="O5915">
        <v>1</v>
      </c>
      <c r="Y5915">
        <f t="shared" si="184"/>
        <v>0</v>
      </c>
      <c r="Z5915" t="str">
        <f t="shared" si="185"/>
        <v>Магазин0</v>
      </c>
      <c r="AA5915" s="6" t="str">
        <f>VLOOKUP(Z5915,Баллы!A:B,2,0)</f>
        <v>Диспаритет</v>
      </c>
    </row>
    <row r="5916">
      <c r="A5916" t="s">
        <v>34459</v>
      </c>
      <c r="B5916" t="s">
        <v>1031</v>
      </c>
      <c r="C5916" s="1">
        <v>45603</v>
      </c>
      <c r="D5916" t="s">
        <v>34459</v>
      </c>
      <c r="E5916" t="s">
        <v>34460</v>
      </c>
      <c r="F5916" t="s">
        <v>13</v>
      </c>
      <c r="G5916" s="6" t="s">
        <v>34461</v>
      </c>
      <c r="H5916" s="6" t="s">
        <v>34462</v>
      </c>
      <c r="I5916" s="6" t="s">
        <v>34463</v>
      </c>
      <c r="J5916" s="6" t="s">
        <v>34464</v>
      </c>
      <c r="K5916" t="s">
        <v>61</v>
      </c>
      <c r="L5916" t="s">
        <v>1036</v>
      </c>
      <c r="M5916" t="s">
        <v>1037</v>
      </c>
      <c r="N5916" t="s">
        <v>64</v>
      </c>
      <c r="O5916">
        <v>1</v>
      </c>
      <c r="Y5916">
        <f t="shared" si="184"/>
        <v>0</v>
      </c>
      <c r="Z5916" t="str">
        <f t="shared" si="185"/>
        <v>Магазин0</v>
      </c>
      <c r="AA5916" s="6" t="str">
        <f>VLOOKUP(Z5916,Баллы!A:B,2,0)</f>
        <v>Диспаритет</v>
      </c>
    </row>
    <row r="5917">
      <c r="A5917" t="s">
        <v>34465</v>
      </c>
      <c r="B5917" t="s">
        <v>159</v>
      </c>
      <c r="C5917" s="1">
        <v>45603</v>
      </c>
      <c r="D5917" t="s">
        <v>34465</v>
      </c>
      <c r="E5917" t="s">
        <v>34466</v>
      </c>
      <c r="F5917" t="s">
        <v>13</v>
      </c>
      <c r="G5917" s="6" t="s">
        <v>34467</v>
      </c>
      <c r="H5917" s="6" t="s">
        <v>34468</v>
      </c>
      <c r="I5917" s="6" t="s">
        <v>34469</v>
      </c>
      <c r="J5917" s="6" t="s">
        <v>34470</v>
      </c>
      <c r="K5917" t="s">
        <v>140</v>
      </c>
      <c r="L5917" t="s">
        <v>165</v>
      </c>
      <c r="M5917" t="s">
        <v>166</v>
      </c>
      <c r="N5917" t="s">
        <v>64</v>
      </c>
      <c r="O5917">
        <v>1</v>
      </c>
      <c r="Y5917">
        <f t="shared" si="184"/>
        <v>0</v>
      </c>
      <c r="Z5917" t="str">
        <f t="shared" si="185"/>
        <v>Магазин0</v>
      </c>
      <c r="AA5917" s="6" t="str">
        <f>VLOOKUP(Z5917,Баллы!A:B,2,0)</f>
        <v>Диспаритет</v>
      </c>
    </row>
    <row r="5918">
      <c r="A5918" t="s">
        <v>34471</v>
      </c>
      <c r="B5918" t="s">
        <v>963</v>
      </c>
      <c r="C5918" s="1">
        <v>45603</v>
      </c>
      <c r="D5918" t="s">
        <v>34471</v>
      </c>
      <c r="E5918" t="s">
        <v>34472</v>
      </c>
      <c r="F5918" t="s">
        <v>127</v>
      </c>
      <c r="G5918" s="6" t="s">
        <v>34473</v>
      </c>
      <c r="H5918" s="6" t="s">
        <v>34474</v>
      </c>
      <c r="I5918" s="6" t="s">
        <v>34475</v>
      </c>
      <c r="J5918" s="6" t="s">
        <v>101</v>
      </c>
      <c r="K5918" t="s">
        <v>61</v>
      </c>
      <c r="L5918" t="s">
        <v>364</v>
      </c>
      <c r="M5918" t="s">
        <v>967</v>
      </c>
      <c r="N5918" t="s">
        <v>132</v>
      </c>
      <c r="O5918">
        <v>1</v>
      </c>
      <c r="Y5918">
        <f t="shared" si="184"/>
        <v>0</v>
      </c>
      <c r="Z5918" t="str">
        <f t="shared" si="185"/>
        <v>Секция0</v>
      </c>
      <c r="AA5918" s="6" t="str">
        <f>VLOOKUP(Z5918,Баллы!A:B,2,0)</f>
        <v>Диспаритет</v>
      </c>
    </row>
    <row r="5919">
      <c r="A5919" t="s">
        <v>34476</v>
      </c>
      <c r="B5919" t="s">
        <v>611</v>
      </c>
      <c r="C5919" s="1">
        <v>45603</v>
      </c>
      <c r="D5919" t="s">
        <v>34476</v>
      </c>
      <c r="E5919" t="s">
        <v>34477</v>
      </c>
      <c r="F5919" t="s">
        <v>13</v>
      </c>
      <c r="G5919" s="6" t="s">
        <v>34478</v>
      </c>
      <c r="H5919" s="6" t="s">
        <v>34479</v>
      </c>
      <c r="I5919" s="6" t="s">
        <v>34480</v>
      </c>
      <c r="J5919" s="6" t="s">
        <v>34481</v>
      </c>
      <c r="K5919" t="s">
        <v>140</v>
      </c>
      <c r="L5919" t="s">
        <v>165</v>
      </c>
      <c r="M5919" t="s">
        <v>617</v>
      </c>
      <c r="N5919" t="s">
        <v>64</v>
      </c>
      <c r="O5919">
        <v>1</v>
      </c>
      <c r="Y5919">
        <f t="shared" si="184"/>
        <v>0</v>
      </c>
      <c r="Z5919" t="str">
        <f t="shared" si="185"/>
        <v>Магазин0</v>
      </c>
      <c r="AA5919" s="6" t="str">
        <f>VLOOKUP(Z5919,Баллы!A:B,2,0)</f>
        <v>Диспаритет</v>
      </c>
    </row>
    <row r="5920">
      <c r="A5920" t="s">
        <v>34482</v>
      </c>
      <c r="B5920" t="s">
        <v>8112</v>
      </c>
      <c r="C5920" s="1">
        <v>45603</v>
      </c>
      <c r="D5920" t="s">
        <v>34482</v>
      </c>
      <c r="E5920" t="s">
        <v>34483</v>
      </c>
      <c r="F5920" t="s">
        <v>99</v>
      </c>
      <c r="G5920" s="6" t="s">
        <v>34484</v>
      </c>
      <c r="H5920" s="6" t="s">
        <v>101</v>
      </c>
      <c r="I5920" s="6" t="s">
        <v>34485</v>
      </c>
      <c r="J5920" s="6" t="s">
        <v>34486</v>
      </c>
      <c r="K5920" t="s">
        <v>192</v>
      </c>
      <c r="L5920" t="s">
        <v>4392</v>
      </c>
      <c r="M5920" t="s">
        <v>8118</v>
      </c>
      <c r="N5920" t="s">
        <v>107</v>
      </c>
      <c r="O5920">
        <v>1</v>
      </c>
      <c r="Y5920">
        <f t="shared" si="184"/>
        <v>0</v>
      </c>
      <c r="Z5920" t="str">
        <f t="shared" si="185"/>
        <v xml:space="preserve">Магазин СО0</v>
      </c>
      <c r="AA5920" s="6" t="str">
        <f>VLOOKUP(Z5920,Баллы!A:B,2,0)</f>
        <v>Диспаритет</v>
      </c>
    </row>
    <row r="5921">
      <c r="A5921" t="s">
        <v>34487</v>
      </c>
      <c r="B5921" t="s">
        <v>30602</v>
      </c>
      <c r="C5921" s="1">
        <v>45603</v>
      </c>
      <c r="D5921" t="s">
        <v>34487</v>
      </c>
      <c r="E5921" t="s">
        <v>34488</v>
      </c>
      <c r="F5921" t="s">
        <v>99</v>
      </c>
      <c r="G5921" s="6" t="s">
        <v>34489</v>
      </c>
      <c r="H5921" s="6" t="s">
        <v>101</v>
      </c>
      <c r="I5921" s="6" t="s">
        <v>34490</v>
      </c>
      <c r="J5921" s="6" t="s">
        <v>34491</v>
      </c>
      <c r="K5921" t="s">
        <v>104</v>
      </c>
      <c r="L5921" t="s">
        <v>7707</v>
      </c>
      <c r="M5921" t="s">
        <v>30606</v>
      </c>
      <c r="N5921" t="s">
        <v>107</v>
      </c>
      <c r="O5921">
        <v>1</v>
      </c>
      <c r="Y5921">
        <f t="shared" si="184"/>
        <v>0</v>
      </c>
      <c r="Z5921" t="str">
        <f t="shared" si="185"/>
        <v xml:space="preserve">Магазин СО0</v>
      </c>
      <c r="AA5921" s="6" t="str">
        <f>VLOOKUP(Z5921,Баллы!A:B,2,0)</f>
        <v>Диспаритет</v>
      </c>
    </row>
    <row r="5922">
      <c r="A5922" t="s">
        <v>34492</v>
      </c>
      <c r="B5922" t="s">
        <v>1835</v>
      </c>
      <c r="C5922" s="1">
        <v>45603</v>
      </c>
      <c r="D5922" t="s">
        <v>34492</v>
      </c>
      <c r="E5922" t="s">
        <v>34493</v>
      </c>
      <c r="F5922" t="s">
        <v>13</v>
      </c>
      <c r="G5922" s="6" t="s">
        <v>34494</v>
      </c>
      <c r="H5922" s="6" t="s">
        <v>34495</v>
      </c>
      <c r="I5922" s="6" t="s">
        <v>34496</v>
      </c>
      <c r="J5922" s="6" t="s">
        <v>34497</v>
      </c>
      <c r="K5922" t="s">
        <v>104</v>
      </c>
      <c r="L5922" t="s">
        <v>1841</v>
      </c>
      <c r="M5922" t="s">
        <v>1842</v>
      </c>
      <c r="N5922" t="s">
        <v>64</v>
      </c>
      <c r="O5922">
        <v>1</v>
      </c>
      <c r="Y5922">
        <f t="shared" si="184"/>
        <v>0</v>
      </c>
      <c r="Z5922" t="str">
        <f t="shared" si="185"/>
        <v>Магазин0</v>
      </c>
      <c r="AA5922" s="6" t="str">
        <f>VLOOKUP(Z5922,Баллы!A:B,2,0)</f>
        <v>Диспаритет</v>
      </c>
    </row>
    <row r="5923">
      <c r="A5923" t="s">
        <v>34498</v>
      </c>
      <c r="B5923" t="s">
        <v>109</v>
      </c>
      <c r="C5923" s="1">
        <v>45603</v>
      </c>
      <c r="D5923" t="s">
        <v>34498</v>
      </c>
      <c r="E5923" t="s">
        <v>34499</v>
      </c>
      <c r="F5923" t="s">
        <v>223</v>
      </c>
      <c r="G5923" s="6" t="s">
        <v>34500</v>
      </c>
      <c r="H5923" s="6" t="s">
        <v>101</v>
      </c>
      <c r="I5923" s="6" t="s">
        <v>34501</v>
      </c>
      <c r="J5923" s="6" t="s">
        <v>101</v>
      </c>
      <c r="K5923" t="s">
        <v>82</v>
      </c>
      <c r="L5923" t="s">
        <v>115</v>
      </c>
      <c r="M5923" t="s">
        <v>116</v>
      </c>
      <c r="N5923" t="s">
        <v>228</v>
      </c>
      <c r="O5923">
        <v>1</v>
      </c>
      <c r="Y5923">
        <f t="shared" si="184"/>
        <v>0</v>
      </c>
      <c r="Z5923" t="str">
        <f t="shared" si="185"/>
        <v>Киоск0</v>
      </c>
      <c r="AA5923" s="6" t="str">
        <f>VLOOKUP(Z5923,Баллы!A:B,2,0)</f>
        <v>Диспаритет</v>
      </c>
    </row>
    <row r="5924">
      <c r="A5924" t="s">
        <v>34502</v>
      </c>
      <c r="B5924" t="s">
        <v>309</v>
      </c>
      <c r="C5924" s="1">
        <v>45603</v>
      </c>
      <c r="D5924" t="s">
        <v>34502</v>
      </c>
      <c r="E5924" t="s">
        <v>34503</v>
      </c>
      <c r="F5924" t="s">
        <v>13</v>
      </c>
      <c r="G5924" s="6" t="s">
        <v>34504</v>
      </c>
      <c r="H5924" s="6" t="s">
        <v>34505</v>
      </c>
      <c r="I5924" s="6" t="s">
        <v>34506</v>
      </c>
      <c r="J5924" s="6" t="s">
        <v>34507</v>
      </c>
      <c r="K5924" t="s">
        <v>82</v>
      </c>
      <c r="L5924" t="s">
        <v>236</v>
      </c>
      <c r="M5924" t="s">
        <v>315</v>
      </c>
      <c r="N5924" t="s">
        <v>64</v>
      </c>
      <c r="O5924">
        <v>1</v>
      </c>
      <c r="Y5924">
        <f t="shared" si="184"/>
        <v>0</v>
      </c>
      <c r="Z5924" t="str">
        <f t="shared" si="185"/>
        <v>Магазин0</v>
      </c>
      <c r="AA5924" s="6" t="str">
        <f>VLOOKUP(Z5924,Баллы!A:B,2,0)</f>
        <v>Диспаритет</v>
      </c>
    </row>
    <row r="5925">
      <c r="A5925" t="s">
        <v>34508</v>
      </c>
      <c r="B5925" t="s">
        <v>3735</v>
      </c>
      <c r="C5925" s="1">
        <v>45603</v>
      </c>
      <c r="D5925" t="s">
        <v>34508</v>
      </c>
      <c r="E5925" t="s">
        <v>34509</v>
      </c>
      <c r="F5925" t="s">
        <v>13</v>
      </c>
      <c r="G5925" s="6" t="s">
        <v>34510</v>
      </c>
      <c r="H5925" s="6" t="s">
        <v>34511</v>
      </c>
      <c r="I5925" s="6" t="s">
        <v>34512</v>
      </c>
      <c r="J5925" s="6" t="s">
        <v>34513</v>
      </c>
      <c r="K5925" t="s">
        <v>104</v>
      </c>
      <c r="L5925" t="s">
        <v>396</v>
      </c>
      <c r="M5925" t="s">
        <v>3741</v>
      </c>
      <c r="N5925" t="s">
        <v>64</v>
      </c>
      <c r="O5925">
        <v>1</v>
      </c>
      <c r="Y5925">
        <f t="shared" si="184"/>
        <v>0</v>
      </c>
      <c r="Z5925" t="str">
        <f t="shared" si="185"/>
        <v>Магазин0</v>
      </c>
      <c r="AA5925" s="6" t="str">
        <f>VLOOKUP(Z5925,Баллы!A:B,2,0)</f>
        <v>Диспаритет</v>
      </c>
    </row>
    <row r="5926">
      <c r="A5926" t="s">
        <v>34514</v>
      </c>
      <c r="B5926" t="s">
        <v>1014</v>
      </c>
      <c r="C5926" s="1">
        <v>45603</v>
      </c>
      <c r="D5926" t="s">
        <v>34514</v>
      </c>
      <c r="E5926" t="s">
        <v>34515</v>
      </c>
      <c r="F5926" t="s">
        <v>13</v>
      </c>
      <c r="G5926" s="6" t="s">
        <v>34516</v>
      </c>
      <c r="H5926" s="6" t="s">
        <v>34517</v>
      </c>
      <c r="I5926" s="6" t="s">
        <v>34518</v>
      </c>
      <c r="J5926" s="6" t="s">
        <v>34519</v>
      </c>
      <c r="K5926" t="s">
        <v>61</v>
      </c>
      <c r="L5926" t="s">
        <v>559</v>
      </c>
      <c r="M5926" t="s">
        <v>1020</v>
      </c>
      <c r="N5926" t="s">
        <v>64</v>
      </c>
      <c r="O5926">
        <v>1</v>
      </c>
      <c r="Y5926">
        <f t="shared" si="184"/>
        <v>0</v>
      </c>
      <c r="Z5926" t="str">
        <f t="shared" si="185"/>
        <v>Магазин0</v>
      </c>
      <c r="AA5926" s="6" t="str">
        <f>VLOOKUP(Z5926,Баллы!A:B,2,0)</f>
        <v>Диспаритет</v>
      </c>
    </row>
    <row r="5927">
      <c r="A5927" t="s">
        <v>34520</v>
      </c>
      <c r="B5927" t="s">
        <v>3310</v>
      </c>
      <c r="C5927" s="1">
        <v>45603</v>
      </c>
      <c r="D5927" t="s">
        <v>34520</v>
      </c>
      <c r="E5927" t="s">
        <v>34521</v>
      </c>
      <c r="F5927" t="s">
        <v>13</v>
      </c>
      <c r="G5927" s="6" t="s">
        <v>34522</v>
      </c>
      <c r="H5927" s="6" t="s">
        <v>34523</v>
      </c>
      <c r="I5927" s="6" t="s">
        <v>34524</v>
      </c>
      <c r="J5927" s="6" t="s">
        <v>34525</v>
      </c>
      <c r="K5927" t="s">
        <v>104</v>
      </c>
      <c r="L5927" t="s">
        <v>105</v>
      </c>
      <c r="M5927" t="s">
        <v>3316</v>
      </c>
      <c r="N5927" t="s">
        <v>64</v>
      </c>
      <c r="O5927">
        <v>1</v>
      </c>
      <c r="Y5927">
        <f t="shared" si="184"/>
        <v>0</v>
      </c>
      <c r="Z5927" t="str">
        <f t="shared" si="185"/>
        <v>Магазин0</v>
      </c>
      <c r="AA5927" s="6" t="str">
        <f>VLOOKUP(Z5927,Баллы!A:B,2,0)</f>
        <v>Диспаритет</v>
      </c>
    </row>
    <row r="5928">
      <c r="A5928" t="s">
        <v>34526</v>
      </c>
      <c r="B5928" t="s">
        <v>2412</v>
      </c>
      <c r="C5928" s="1">
        <v>45603</v>
      </c>
      <c r="D5928" t="s">
        <v>34526</v>
      </c>
      <c r="E5928" t="s">
        <v>34527</v>
      </c>
      <c r="F5928" t="s">
        <v>13</v>
      </c>
      <c r="G5928" s="6" t="s">
        <v>34528</v>
      </c>
      <c r="H5928" s="6" t="s">
        <v>34529</v>
      </c>
      <c r="I5928" s="6" t="s">
        <v>34530</v>
      </c>
      <c r="J5928" s="6" t="s">
        <v>34531</v>
      </c>
      <c r="K5928" t="s">
        <v>104</v>
      </c>
      <c r="L5928" t="s">
        <v>691</v>
      </c>
      <c r="M5928" t="s">
        <v>2418</v>
      </c>
      <c r="N5928" t="s">
        <v>64</v>
      </c>
      <c r="O5928">
        <v>1</v>
      </c>
      <c r="Y5928">
        <f t="shared" si="184"/>
        <v>0</v>
      </c>
      <c r="Z5928" t="str">
        <f t="shared" si="185"/>
        <v>Магазин0</v>
      </c>
      <c r="AA5928" s="6" t="str">
        <f>VLOOKUP(Z5928,Баллы!A:B,2,0)</f>
        <v>Диспаритет</v>
      </c>
    </row>
    <row r="5929">
      <c r="A5929" t="s">
        <v>34532</v>
      </c>
      <c r="B5929" t="s">
        <v>213</v>
      </c>
      <c r="C5929" s="1">
        <v>45603</v>
      </c>
      <c r="D5929" t="s">
        <v>34532</v>
      </c>
      <c r="E5929" t="s">
        <v>34533</v>
      </c>
      <c r="F5929" t="s">
        <v>13</v>
      </c>
      <c r="G5929" s="6" t="s">
        <v>34534</v>
      </c>
      <c r="H5929" s="6" t="s">
        <v>34535</v>
      </c>
      <c r="I5929" s="6" t="s">
        <v>34536</v>
      </c>
      <c r="J5929" s="6" t="s">
        <v>34537</v>
      </c>
      <c r="K5929" t="s">
        <v>82</v>
      </c>
      <c r="L5929" t="s">
        <v>115</v>
      </c>
      <c r="M5929" t="s">
        <v>219</v>
      </c>
      <c r="N5929" t="s">
        <v>64</v>
      </c>
      <c r="O5929">
        <v>1</v>
      </c>
      <c r="Y5929">
        <f t="shared" si="184"/>
        <v>0</v>
      </c>
      <c r="Z5929" t="str">
        <f t="shared" si="185"/>
        <v>Магазин0</v>
      </c>
      <c r="AA5929" s="6" t="str">
        <f>VLOOKUP(Z5929,Баллы!A:B,2,0)</f>
        <v>Диспаритет</v>
      </c>
    </row>
    <row r="5930">
      <c r="A5930" t="s">
        <v>34538</v>
      </c>
      <c r="B5930" t="s">
        <v>2575</v>
      </c>
      <c r="C5930" s="1">
        <v>45603</v>
      </c>
      <c r="D5930" t="s">
        <v>34538</v>
      </c>
      <c r="E5930" t="s">
        <v>34539</v>
      </c>
      <c r="F5930" t="s">
        <v>13</v>
      </c>
      <c r="G5930" s="6" t="s">
        <v>34540</v>
      </c>
      <c r="H5930" s="6" t="s">
        <v>34541</v>
      </c>
      <c r="I5930" s="6" t="s">
        <v>34542</v>
      </c>
      <c r="J5930" s="6" t="s">
        <v>34543</v>
      </c>
      <c r="K5930" t="s">
        <v>140</v>
      </c>
      <c r="L5930" t="s">
        <v>1628</v>
      </c>
      <c r="M5930" t="s">
        <v>2581</v>
      </c>
      <c r="N5930" t="s">
        <v>64</v>
      </c>
      <c r="O5930">
        <v>1</v>
      </c>
      <c r="Y5930">
        <f t="shared" si="184"/>
        <v>0</v>
      </c>
      <c r="Z5930" t="str">
        <f t="shared" si="185"/>
        <v>Магазин0</v>
      </c>
      <c r="AA5930" s="6" t="str">
        <f>VLOOKUP(Z5930,Баллы!A:B,2,0)</f>
        <v>Диспаритет</v>
      </c>
    </row>
    <row r="5931">
      <c r="A5931" t="s">
        <v>34544</v>
      </c>
      <c r="B5931" t="s">
        <v>3743</v>
      </c>
      <c r="C5931" s="1">
        <v>45603</v>
      </c>
      <c r="D5931" t="s">
        <v>34544</v>
      </c>
      <c r="E5931" t="s">
        <v>32629</v>
      </c>
      <c r="F5931" t="s">
        <v>223</v>
      </c>
      <c r="G5931" s="6" t="s">
        <v>34545</v>
      </c>
      <c r="H5931" s="6" t="s">
        <v>101</v>
      </c>
      <c r="I5931" s="6" t="s">
        <v>34546</v>
      </c>
      <c r="J5931" s="6" t="s">
        <v>101</v>
      </c>
      <c r="K5931" t="s">
        <v>61</v>
      </c>
      <c r="L5931" t="s">
        <v>568</v>
      </c>
      <c r="M5931" t="s">
        <v>3749</v>
      </c>
      <c r="N5931" t="s">
        <v>228</v>
      </c>
      <c r="O5931">
        <v>1</v>
      </c>
      <c r="Y5931">
        <f t="shared" si="184"/>
        <v>0</v>
      </c>
      <c r="Z5931" t="str">
        <f t="shared" si="185"/>
        <v>Киоск0</v>
      </c>
      <c r="AA5931" s="6" t="str">
        <f>VLOOKUP(Z5931,Баллы!A:B,2,0)</f>
        <v>Диспаритет</v>
      </c>
    </row>
    <row r="5932">
      <c r="A5932" t="s">
        <v>34547</v>
      </c>
      <c r="B5932" t="s">
        <v>735</v>
      </c>
      <c r="C5932" s="1">
        <v>45603</v>
      </c>
      <c r="D5932" t="s">
        <v>34547</v>
      </c>
      <c r="E5932" t="s">
        <v>34548</v>
      </c>
      <c r="F5932" t="s">
        <v>13</v>
      </c>
      <c r="G5932" s="6" t="s">
        <v>34549</v>
      </c>
      <c r="H5932" s="6" t="s">
        <v>34550</v>
      </c>
      <c r="I5932" s="6" t="s">
        <v>34551</v>
      </c>
      <c r="J5932" s="6" t="s">
        <v>34552</v>
      </c>
      <c r="K5932" t="s">
        <v>82</v>
      </c>
      <c r="L5932" t="s">
        <v>115</v>
      </c>
      <c r="M5932" t="s">
        <v>741</v>
      </c>
      <c r="N5932" t="s">
        <v>64</v>
      </c>
      <c r="O5932">
        <v>1</v>
      </c>
      <c r="Y5932">
        <f t="shared" si="184"/>
        <v>0</v>
      </c>
      <c r="Z5932" t="str">
        <f t="shared" si="185"/>
        <v>Магазин0</v>
      </c>
      <c r="AA5932" s="6" t="str">
        <f>VLOOKUP(Z5932,Баллы!A:B,2,0)</f>
        <v>Диспаритет</v>
      </c>
    </row>
    <row r="5933">
      <c r="A5933" t="s">
        <v>34553</v>
      </c>
      <c r="B5933" t="s">
        <v>10471</v>
      </c>
      <c r="C5933" s="1">
        <v>45603</v>
      </c>
      <c r="D5933" t="s">
        <v>34553</v>
      </c>
      <c r="E5933" t="s">
        <v>34554</v>
      </c>
      <c r="F5933" t="s">
        <v>13</v>
      </c>
      <c r="G5933" s="6" t="s">
        <v>34555</v>
      </c>
      <c r="H5933" s="6" t="s">
        <v>34556</v>
      </c>
      <c r="I5933" s="6" t="s">
        <v>34557</v>
      </c>
      <c r="J5933" s="6" t="s">
        <v>34558</v>
      </c>
      <c r="K5933" t="s">
        <v>72</v>
      </c>
      <c r="L5933" t="s">
        <v>405</v>
      </c>
      <c r="M5933" t="s">
        <v>10477</v>
      </c>
      <c r="N5933" t="s">
        <v>64</v>
      </c>
      <c r="O5933">
        <v>1</v>
      </c>
      <c r="Y5933">
        <f t="shared" ref="Y5933:Y5996" si="186">SUM(P5933:W5933)</f>
        <v>0</v>
      </c>
      <c r="Z5933" t="str">
        <f t="shared" ref="Z5933:Z5996" si="187">CONCATENATE(N5933,Y5933)</f>
        <v>Магазин0</v>
      </c>
      <c r="AA5933" s="6" t="str">
        <f>VLOOKUP(Z5933,Баллы!A:B,2,0)</f>
        <v>Диспаритет</v>
      </c>
    </row>
    <row r="5934">
      <c r="A5934" t="s">
        <v>34559</v>
      </c>
      <c r="B5934" t="s">
        <v>603</v>
      </c>
      <c r="C5934" s="1">
        <v>45603</v>
      </c>
      <c r="D5934" t="s">
        <v>34559</v>
      </c>
      <c r="E5934" t="s">
        <v>34560</v>
      </c>
      <c r="F5934" t="s">
        <v>88</v>
      </c>
      <c r="G5934" s="6" t="s">
        <v>34561</v>
      </c>
      <c r="H5934" s="6" t="s">
        <v>34562</v>
      </c>
      <c r="I5934" s="6" t="s">
        <v>34563</v>
      </c>
      <c r="J5934" s="6" t="s">
        <v>34564</v>
      </c>
      <c r="K5934" t="s">
        <v>82</v>
      </c>
      <c r="L5934" t="s">
        <v>115</v>
      </c>
      <c r="M5934" t="s">
        <v>609</v>
      </c>
      <c r="N5934" t="s">
        <v>95</v>
      </c>
      <c r="O5934">
        <v>1</v>
      </c>
      <c r="Y5934">
        <f t="shared" si="186"/>
        <v>0</v>
      </c>
      <c r="Z5934" t="str">
        <f t="shared" si="187"/>
        <v>Павильон0</v>
      </c>
      <c r="AA5934" s="6" t="str">
        <f>VLOOKUP(Z5934,Баллы!A:B,2,0)</f>
        <v>Диспаритет</v>
      </c>
    </row>
    <row r="5935">
      <c r="A5935" t="s">
        <v>34565</v>
      </c>
      <c r="B5935" t="s">
        <v>7195</v>
      </c>
      <c r="C5935" s="1">
        <v>45603</v>
      </c>
      <c r="D5935" t="s">
        <v>34565</v>
      </c>
      <c r="E5935" t="s">
        <v>34566</v>
      </c>
      <c r="F5935" t="s">
        <v>13</v>
      </c>
      <c r="G5935" s="6" t="s">
        <v>34567</v>
      </c>
      <c r="H5935" s="6" t="s">
        <v>34568</v>
      </c>
      <c r="I5935" s="6" t="s">
        <v>34569</v>
      </c>
      <c r="J5935" s="6" t="s">
        <v>34570</v>
      </c>
      <c r="K5935" t="s">
        <v>82</v>
      </c>
      <c r="L5935" t="s">
        <v>2039</v>
      </c>
      <c r="M5935" t="s">
        <v>7201</v>
      </c>
      <c r="N5935" t="s">
        <v>64</v>
      </c>
      <c r="O5935">
        <v>1</v>
      </c>
      <c r="Y5935">
        <f t="shared" si="186"/>
        <v>0</v>
      </c>
      <c r="Z5935" t="str">
        <f t="shared" si="187"/>
        <v>Магазин0</v>
      </c>
      <c r="AA5935" s="6" t="str">
        <f>VLOOKUP(Z5935,Баллы!A:B,2,0)</f>
        <v>Диспаритет</v>
      </c>
    </row>
    <row r="5936">
      <c r="A5936" t="s">
        <v>34571</v>
      </c>
      <c r="B5936" t="s">
        <v>13530</v>
      </c>
      <c r="C5936" s="1">
        <v>45603</v>
      </c>
      <c r="D5936" t="s">
        <v>34571</v>
      </c>
      <c r="E5936" t="s">
        <v>34572</v>
      </c>
      <c r="F5936" t="s">
        <v>223</v>
      </c>
      <c r="G5936" s="6" t="s">
        <v>34573</v>
      </c>
      <c r="H5936" s="6" t="s">
        <v>101</v>
      </c>
      <c r="I5936" s="6" t="s">
        <v>34574</v>
      </c>
      <c r="J5936" s="6" t="s">
        <v>101</v>
      </c>
      <c r="K5936" t="s">
        <v>82</v>
      </c>
      <c r="L5936" t="s">
        <v>262</v>
      </c>
      <c r="M5936" t="s">
        <v>13536</v>
      </c>
      <c r="N5936" t="s">
        <v>228</v>
      </c>
      <c r="O5936">
        <v>1</v>
      </c>
      <c r="Y5936">
        <f t="shared" si="186"/>
        <v>0</v>
      </c>
      <c r="Z5936" t="str">
        <f t="shared" si="187"/>
        <v>Киоск0</v>
      </c>
      <c r="AA5936" s="6" t="str">
        <f>VLOOKUP(Z5936,Баллы!A:B,2,0)</f>
        <v>Диспаритет</v>
      </c>
    </row>
    <row r="5937">
      <c r="A5937" t="s">
        <v>34575</v>
      </c>
      <c r="B5937" t="s">
        <v>9057</v>
      </c>
      <c r="C5937" s="1">
        <v>45603</v>
      </c>
      <c r="D5937" t="s">
        <v>34575</v>
      </c>
      <c r="E5937" t="s">
        <v>34576</v>
      </c>
      <c r="F5937" t="s">
        <v>88</v>
      </c>
      <c r="G5937" s="6" t="s">
        <v>34577</v>
      </c>
      <c r="H5937" s="6" t="s">
        <v>34578</v>
      </c>
      <c r="I5937" s="6" t="s">
        <v>34579</v>
      </c>
      <c r="J5937" s="6" t="s">
        <v>34580</v>
      </c>
      <c r="K5937" t="s">
        <v>61</v>
      </c>
      <c r="L5937" t="s">
        <v>981</v>
      </c>
      <c r="M5937" t="s">
        <v>9063</v>
      </c>
      <c r="N5937" t="s">
        <v>95</v>
      </c>
      <c r="O5937">
        <v>1</v>
      </c>
      <c r="Y5937">
        <f t="shared" si="186"/>
        <v>0</v>
      </c>
      <c r="Z5937" t="str">
        <f t="shared" si="187"/>
        <v>Павильон0</v>
      </c>
      <c r="AA5937" s="6" t="str">
        <f>VLOOKUP(Z5937,Баллы!A:B,2,0)</f>
        <v>Диспаритет</v>
      </c>
    </row>
    <row r="5938">
      <c r="A5938" t="s">
        <v>34581</v>
      </c>
      <c r="B5938" t="s">
        <v>4222</v>
      </c>
      <c r="C5938" s="1">
        <v>45603</v>
      </c>
      <c r="D5938" t="s">
        <v>34581</v>
      </c>
      <c r="E5938" t="s">
        <v>34582</v>
      </c>
      <c r="F5938" t="s">
        <v>13</v>
      </c>
      <c r="G5938" s="6" t="s">
        <v>34583</v>
      </c>
      <c r="H5938" s="6" t="s">
        <v>34584</v>
      </c>
      <c r="I5938" s="6" t="s">
        <v>34585</v>
      </c>
      <c r="J5938" s="6" t="s">
        <v>34586</v>
      </c>
      <c r="K5938" t="s">
        <v>61</v>
      </c>
      <c r="L5938" t="s">
        <v>174</v>
      </c>
      <c r="M5938" t="s">
        <v>4228</v>
      </c>
      <c r="N5938" t="s">
        <v>64</v>
      </c>
      <c r="O5938">
        <v>1</v>
      </c>
      <c r="Y5938">
        <f t="shared" si="186"/>
        <v>0</v>
      </c>
      <c r="Z5938" t="str">
        <f t="shared" si="187"/>
        <v>Магазин0</v>
      </c>
      <c r="AA5938" s="6" t="str">
        <f>VLOOKUP(Z5938,Баллы!A:B,2,0)</f>
        <v>Диспаритет</v>
      </c>
    </row>
    <row r="5939">
      <c r="A5939" t="s">
        <v>34587</v>
      </c>
      <c r="B5939" t="s">
        <v>3281</v>
      </c>
      <c r="C5939" s="1">
        <v>45603</v>
      </c>
      <c r="D5939" t="s">
        <v>34587</v>
      </c>
      <c r="E5939" t="s">
        <v>34588</v>
      </c>
      <c r="F5939" t="s">
        <v>13</v>
      </c>
      <c r="G5939" s="6" t="s">
        <v>34589</v>
      </c>
      <c r="H5939" s="6" t="s">
        <v>34590</v>
      </c>
      <c r="I5939" s="6" t="s">
        <v>34591</v>
      </c>
      <c r="J5939" s="6" t="s">
        <v>34592</v>
      </c>
      <c r="K5939" t="s">
        <v>82</v>
      </c>
      <c r="L5939" t="s">
        <v>3287</v>
      </c>
      <c r="M5939" t="s">
        <v>3288</v>
      </c>
      <c r="N5939" t="s">
        <v>64</v>
      </c>
      <c r="O5939">
        <v>1</v>
      </c>
      <c r="Y5939">
        <f t="shared" si="186"/>
        <v>0</v>
      </c>
      <c r="Z5939" t="str">
        <f t="shared" si="187"/>
        <v>Магазин0</v>
      </c>
      <c r="AA5939" s="6" t="str">
        <f>VLOOKUP(Z5939,Баллы!A:B,2,0)</f>
        <v>Диспаритет</v>
      </c>
    </row>
    <row r="5940">
      <c r="A5940" t="s">
        <v>34593</v>
      </c>
      <c r="B5940" t="s">
        <v>15226</v>
      </c>
      <c r="C5940" s="1">
        <v>45603</v>
      </c>
      <c r="D5940" t="s">
        <v>34593</v>
      </c>
      <c r="E5940" t="s">
        <v>34594</v>
      </c>
      <c r="F5940" t="s">
        <v>13</v>
      </c>
      <c r="G5940" s="6" t="s">
        <v>34595</v>
      </c>
      <c r="H5940" s="6" t="s">
        <v>34596</v>
      </c>
      <c r="I5940" s="6" t="s">
        <v>34597</v>
      </c>
      <c r="J5940" s="6" t="s">
        <v>34598</v>
      </c>
      <c r="K5940" t="s">
        <v>72</v>
      </c>
      <c r="L5940" t="s">
        <v>6309</v>
      </c>
      <c r="M5940" t="s">
        <v>15232</v>
      </c>
      <c r="N5940" t="s">
        <v>64</v>
      </c>
      <c r="O5940">
        <v>1</v>
      </c>
      <c r="Y5940">
        <f t="shared" si="186"/>
        <v>0</v>
      </c>
      <c r="Z5940" t="str">
        <f t="shared" si="187"/>
        <v>Магазин0</v>
      </c>
      <c r="AA5940" s="6" t="str">
        <f>VLOOKUP(Z5940,Баллы!A:B,2,0)</f>
        <v>Диспаритет</v>
      </c>
    </row>
    <row r="5941">
      <c r="A5941" t="s">
        <v>34599</v>
      </c>
      <c r="B5941" t="s">
        <v>781</v>
      </c>
      <c r="C5941" s="1">
        <v>45603</v>
      </c>
      <c r="D5941" t="s">
        <v>34599</v>
      </c>
      <c r="E5941" t="s">
        <v>782</v>
      </c>
      <c r="F5941" t="s">
        <v>127</v>
      </c>
      <c r="G5941" s="6" t="s">
        <v>34600</v>
      </c>
      <c r="H5941" s="6" t="s">
        <v>34601</v>
      </c>
      <c r="I5941" s="6" t="s">
        <v>34602</v>
      </c>
      <c r="J5941" s="6" t="s">
        <v>101</v>
      </c>
      <c r="K5941" t="s">
        <v>82</v>
      </c>
      <c r="L5941" t="s">
        <v>115</v>
      </c>
      <c r="M5941" t="s">
        <v>786</v>
      </c>
      <c r="N5941" t="s">
        <v>132</v>
      </c>
      <c r="O5941">
        <v>1</v>
      </c>
      <c r="Y5941">
        <f t="shared" si="186"/>
        <v>0</v>
      </c>
      <c r="Z5941" t="str">
        <f t="shared" si="187"/>
        <v>Секция0</v>
      </c>
      <c r="AA5941" s="6" t="str">
        <f>VLOOKUP(Z5941,Баллы!A:B,2,0)</f>
        <v>Диспаритет</v>
      </c>
    </row>
    <row r="5942">
      <c r="A5942" t="s">
        <v>34603</v>
      </c>
      <c r="B5942" t="s">
        <v>334</v>
      </c>
      <c r="C5942" s="1">
        <v>45603</v>
      </c>
      <c r="D5942" t="s">
        <v>34603</v>
      </c>
      <c r="E5942" t="s">
        <v>34604</v>
      </c>
      <c r="F5942" t="s">
        <v>127</v>
      </c>
      <c r="G5942" s="6" t="s">
        <v>34605</v>
      </c>
      <c r="H5942" s="6" t="s">
        <v>34606</v>
      </c>
      <c r="I5942" s="6" t="s">
        <v>34607</v>
      </c>
      <c r="J5942" s="6" t="s">
        <v>101</v>
      </c>
      <c r="K5942" t="s">
        <v>61</v>
      </c>
      <c r="L5942" t="s">
        <v>279</v>
      </c>
      <c r="M5942" t="s">
        <v>339</v>
      </c>
      <c r="N5942" t="s">
        <v>132</v>
      </c>
      <c r="O5942">
        <v>1</v>
      </c>
      <c r="Y5942">
        <f t="shared" si="186"/>
        <v>0</v>
      </c>
      <c r="Z5942" t="str">
        <f t="shared" si="187"/>
        <v>Секция0</v>
      </c>
      <c r="AA5942" s="6" t="str">
        <f>VLOOKUP(Z5942,Баллы!A:B,2,0)</f>
        <v>Диспаритет</v>
      </c>
    </row>
    <row r="5943">
      <c r="A5943" t="s">
        <v>34608</v>
      </c>
      <c r="B5943" t="s">
        <v>14648</v>
      </c>
      <c r="C5943" s="1">
        <v>45603</v>
      </c>
      <c r="D5943" t="s">
        <v>34608</v>
      </c>
      <c r="E5943" t="s">
        <v>34609</v>
      </c>
      <c r="F5943" t="s">
        <v>127</v>
      </c>
      <c r="G5943" s="6" t="s">
        <v>34610</v>
      </c>
      <c r="H5943" s="6" t="s">
        <v>34611</v>
      </c>
      <c r="I5943" s="6" t="s">
        <v>34612</v>
      </c>
      <c r="J5943" s="6" t="s">
        <v>101</v>
      </c>
      <c r="K5943" t="s">
        <v>82</v>
      </c>
      <c r="L5943" t="s">
        <v>3287</v>
      </c>
      <c r="M5943" t="s">
        <v>14654</v>
      </c>
      <c r="N5943" t="s">
        <v>132</v>
      </c>
      <c r="O5943">
        <v>1</v>
      </c>
      <c r="Y5943">
        <f t="shared" si="186"/>
        <v>0</v>
      </c>
      <c r="Z5943" t="str">
        <f t="shared" si="187"/>
        <v>Секция0</v>
      </c>
      <c r="AA5943" s="6" t="str">
        <f>VLOOKUP(Z5943,Баллы!A:B,2,0)</f>
        <v>Диспаритет</v>
      </c>
    </row>
    <row r="5944">
      <c r="A5944" t="s">
        <v>34613</v>
      </c>
      <c r="B5944" t="s">
        <v>1283</v>
      </c>
      <c r="C5944" s="1">
        <v>45603</v>
      </c>
      <c r="D5944" t="s">
        <v>34613</v>
      </c>
      <c r="E5944" t="s">
        <v>34614</v>
      </c>
      <c r="F5944" t="s">
        <v>13</v>
      </c>
      <c r="G5944" s="6" t="s">
        <v>34615</v>
      </c>
      <c r="H5944" s="6" t="s">
        <v>34616</v>
      </c>
      <c r="I5944" s="6" t="s">
        <v>34617</v>
      </c>
      <c r="J5944" s="6" t="s">
        <v>34618</v>
      </c>
      <c r="K5944" t="s">
        <v>72</v>
      </c>
      <c r="L5944" t="s">
        <v>822</v>
      </c>
      <c r="M5944" t="s">
        <v>1289</v>
      </c>
      <c r="N5944" t="s">
        <v>64</v>
      </c>
      <c r="O5944">
        <v>1</v>
      </c>
      <c r="Y5944">
        <f t="shared" si="186"/>
        <v>0</v>
      </c>
      <c r="Z5944" t="str">
        <f t="shared" si="187"/>
        <v>Магазин0</v>
      </c>
      <c r="AA5944" s="6" t="str">
        <f>VLOOKUP(Z5944,Баллы!A:B,2,0)</f>
        <v>Диспаритет</v>
      </c>
    </row>
    <row r="5945">
      <c r="A5945" t="s">
        <v>34619</v>
      </c>
      <c r="B5945" t="s">
        <v>8640</v>
      </c>
      <c r="C5945" s="1">
        <v>45603</v>
      </c>
      <c r="D5945" t="s">
        <v>34619</v>
      </c>
      <c r="E5945" t="s">
        <v>34620</v>
      </c>
      <c r="F5945" t="s">
        <v>13</v>
      </c>
      <c r="G5945" s="6" t="s">
        <v>34621</v>
      </c>
      <c r="H5945" s="6" t="s">
        <v>34622</v>
      </c>
      <c r="I5945" s="6" t="s">
        <v>34623</v>
      </c>
      <c r="J5945" s="6" t="s">
        <v>34624</v>
      </c>
      <c r="K5945" t="s">
        <v>61</v>
      </c>
      <c r="L5945" t="s">
        <v>279</v>
      </c>
      <c r="M5945" t="s">
        <v>8645</v>
      </c>
      <c r="N5945" t="s">
        <v>64</v>
      </c>
      <c r="O5945">
        <v>1</v>
      </c>
      <c r="Y5945">
        <f t="shared" si="186"/>
        <v>0</v>
      </c>
      <c r="Z5945" t="str">
        <f t="shared" si="187"/>
        <v>Магазин0</v>
      </c>
      <c r="AA5945" s="6" t="str">
        <f>VLOOKUP(Z5945,Баллы!A:B,2,0)</f>
        <v>Диспаритет</v>
      </c>
    </row>
    <row r="5946">
      <c r="A5946" t="s">
        <v>34625</v>
      </c>
      <c r="B5946" t="s">
        <v>879</v>
      </c>
      <c r="C5946" s="1">
        <v>45603</v>
      </c>
      <c r="D5946" t="s">
        <v>34625</v>
      </c>
      <c r="E5946" t="s">
        <v>34626</v>
      </c>
      <c r="F5946" t="s">
        <v>13</v>
      </c>
      <c r="G5946" s="6" t="s">
        <v>34627</v>
      </c>
      <c r="H5946" s="6" t="s">
        <v>34628</v>
      </c>
      <c r="I5946" s="6" t="s">
        <v>34629</v>
      </c>
      <c r="J5946" s="6" t="s">
        <v>34630</v>
      </c>
      <c r="K5946" t="s">
        <v>61</v>
      </c>
      <c r="L5946" t="s">
        <v>885</v>
      </c>
      <c r="M5946" t="s">
        <v>886</v>
      </c>
      <c r="N5946" t="s">
        <v>64</v>
      </c>
      <c r="O5946">
        <v>1</v>
      </c>
      <c r="Y5946">
        <f t="shared" si="186"/>
        <v>0</v>
      </c>
      <c r="Z5946" t="str">
        <f t="shared" si="187"/>
        <v>Магазин0</v>
      </c>
      <c r="AA5946" s="6" t="str">
        <f>VLOOKUP(Z5946,Баллы!A:B,2,0)</f>
        <v>Диспаритет</v>
      </c>
    </row>
    <row r="5947">
      <c r="A5947" t="s">
        <v>34631</v>
      </c>
      <c r="B5947" t="s">
        <v>676</v>
      </c>
      <c r="C5947" s="1">
        <v>45603</v>
      </c>
      <c r="D5947" t="s">
        <v>34631</v>
      </c>
      <c r="E5947" t="s">
        <v>34632</v>
      </c>
      <c r="F5947" t="s">
        <v>13</v>
      </c>
      <c r="G5947" s="6" t="s">
        <v>34633</v>
      </c>
      <c r="H5947" s="6" t="s">
        <v>34634</v>
      </c>
      <c r="I5947" s="6" t="s">
        <v>34635</v>
      </c>
      <c r="J5947" s="6" t="s">
        <v>34636</v>
      </c>
      <c r="K5947" t="s">
        <v>61</v>
      </c>
      <c r="L5947" t="s">
        <v>682</v>
      </c>
      <c r="M5947" t="s">
        <v>683</v>
      </c>
      <c r="N5947" t="s">
        <v>64</v>
      </c>
      <c r="O5947">
        <v>1</v>
      </c>
      <c r="Y5947">
        <f t="shared" si="186"/>
        <v>0</v>
      </c>
      <c r="Z5947" t="str">
        <f t="shared" si="187"/>
        <v>Магазин0</v>
      </c>
      <c r="AA5947" s="6" t="str">
        <f>VLOOKUP(Z5947,Баллы!A:B,2,0)</f>
        <v>Диспаритет</v>
      </c>
    </row>
    <row r="5948">
      <c r="A5948" t="s">
        <v>34637</v>
      </c>
      <c r="B5948" t="s">
        <v>1631</v>
      </c>
      <c r="C5948" s="1">
        <v>45603</v>
      </c>
      <c r="D5948" t="s">
        <v>34637</v>
      </c>
      <c r="E5948" t="s">
        <v>34638</v>
      </c>
      <c r="F5948" t="s">
        <v>13</v>
      </c>
      <c r="G5948" s="6" t="s">
        <v>34639</v>
      </c>
      <c r="H5948" s="6" t="s">
        <v>34640</v>
      </c>
      <c r="I5948" s="6" t="s">
        <v>34641</v>
      </c>
      <c r="J5948" s="6" t="s">
        <v>34642</v>
      </c>
      <c r="K5948" t="s">
        <v>61</v>
      </c>
      <c r="L5948" t="s">
        <v>981</v>
      </c>
      <c r="M5948" t="s">
        <v>1637</v>
      </c>
      <c r="N5948" t="s">
        <v>64</v>
      </c>
      <c r="O5948">
        <v>1</v>
      </c>
      <c r="Y5948">
        <f t="shared" si="186"/>
        <v>0</v>
      </c>
      <c r="Z5948" t="str">
        <f t="shared" si="187"/>
        <v>Магазин0</v>
      </c>
      <c r="AA5948" s="6" t="str">
        <f>VLOOKUP(Z5948,Баллы!A:B,2,0)</f>
        <v>Диспаритет</v>
      </c>
    </row>
    <row r="5949">
      <c r="A5949" t="s">
        <v>34643</v>
      </c>
      <c r="B5949" t="s">
        <v>1275</v>
      </c>
      <c r="C5949" s="1">
        <v>45603</v>
      </c>
      <c r="D5949" t="s">
        <v>34643</v>
      </c>
      <c r="E5949" t="s">
        <v>34644</v>
      </c>
      <c r="F5949" t="s">
        <v>127</v>
      </c>
      <c r="G5949" s="6" t="s">
        <v>34645</v>
      </c>
      <c r="H5949" s="6" t="s">
        <v>34646</v>
      </c>
      <c r="I5949" s="6" t="s">
        <v>34647</v>
      </c>
      <c r="J5949" s="6" t="s">
        <v>101</v>
      </c>
      <c r="K5949" t="s">
        <v>104</v>
      </c>
      <c r="L5949" t="s">
        <v>253</v>
      </c>
      <c r="M5949" t="s">
        <v>1281</v>
      </c>
      <c r="N5949" t="s">
        <v>132</v>
      </c>
      <c r="O5949">
        <v>1</v>
      </c>
      <c r="Y5949">
        <f t="shared" si="186"/>
        <v>0</v>
      </c>
      <c r="Z5949" t="str">
        <f t="shared" si="187"/>
        <v>Секция0</v>
      </c>
      <c r="AA5949" s="6" t="str">
        <f>VLOOKUP(Z5949,Баллы!A:B,2,0)</f>
        <v>Диспаритет</v>
      </c>
    </row>
    <row r="5950">
      <c r="A5950" t="s">
        <v>34648</v>
      </c>
      <c r="B5950" t="s">
        <v>1426</v>
      </c>
      <c r="C5950" s="1">
        <v>45603</v>
      </c>
      <c r="D5950" t="s">
        <v>34648</v>
      </c>
      <c r="E5950" t="s">
        <v>34649</v>
      </c>
      <c r="F5950" t="s">
        <v>13</v>
      </c>
      <c r="G5950" s="6" t="s">
        <v>34650</v>
      </c>
      <c r="H5950" s="6" t="s">
        <v>34651</v>
      </c>
      <c r="I5950" s="6" t="s">
        <v>34652</v>
      </c>
      <c r="J5950" s="6" t="s">
        <v>34653</v>
      </c>
      <c r="K5950" t="s">
        <v>140</v>
      </c>
      <c r="L5950" t="s">
        <v>297</v>
      </c>
      <c r="M5950" t="s">
        <v>1432</v>
      </c>
      <c r="N5950" t="s">
        <v>64</v>
      </c>
      <c r="O5950">
        <v>1</v>
      </c>
      <c r="Y5950">
        <f t="shared" si="186"/>
        <v>0</v>
      </c>
      <c r="Z5950" t="str">
        <f t="shared" si="187"/>
        <v>Магазин0</v>
      </c>
      <c r="AA5950" s="6" t="str">
        <f>VLOOKUP(Z5950,Баллы!A:B,2,0)</f>
        <v>Диспаритет</v>
      </c>
    </row>
    <row r="5951">
      <c r="A5951" t="s">
        <v>34654</v>
      </c>
      <c r="B5951" t="s">
        <v>66</v>
      </c>
      <c r="C5951" s="1">
        <v>45603</v>
      </c>
      <c r="D5951" t="s">
        <v>34654</v>
      </c>
      <c r="E5951" t="s">
        <v>34655</v>
      </c>
      <c r="F5951" t="s">
        <v>13</v>
      </c>
      <c r="G5951" s="6" t="s">
        <v>34656</v>
      </c>
      <c r="H5951" s="6" t="s">
        <v>34657</v>
      </c>
      <c r="I5951" s="6" t="s">
        <v>34658</v>
      </c>
      <c r="J5951" s="6" t="s">
        <v>34659</v>
      </c>
      <c r="K5951" t="s">
        <v>72</v>
      </c>
      <c r="L5951" t="s">
        <v>73</v>
      </c>
      <c r="M5951" t="s">
        <v>74</v>
      </c>
      <c r="N5951" t="s">
        <v>64</v>
      </c>
      <c r="O5951">
        <v>1</v>
      </c>
      <c r="Y5951">
        <f t="shared" si="186"/>
        <v>0</v>
      </c>
      <c r="Z5951" t="str">
        <f t="shared" si="187"/>
        <v>Магазин0</v>
      </c>
      <c r="AA5951" s="6" t="str">
        <f>VLOOKUP(Z5951,Баллы!A:B,2,0)</f>
        <v>Диспаритет</v>
      </c>
    </row>
    <row r="5952">
      <c r="A5952" t="s">
        <v>34660</v>
      </c>
      <c r="B5952" t="s">
        <v>2485</v>
      </c>
      <c r="C5952" s="1">
        <v>45603</v>
      </c>
      <c r="D5952" t="s">
        <v>34660</v>
      </c>
      <c r="E5952" t="s">
        <v>34661</v>
      </c>
      <c r="F5952" t="s">
        <v>13</v>
      </c>
      <c r="G5952" s="6" t="s">
        <v>34662</v>
      </c>
      <c r="H5952" s="6" t="s">
        <v>34663</v>
      </c>
      <c r="I5952" s="6" t="s">
        <v>34664</v>
      </c>
      <c r="J5952" s="6" t="s">
        <v>34665</v>
      </c>
      <c r="K5952" t="s">
        <v>61</v>
      </c>
      <c r="L5952" t="s">
        <v>93</v>
      </c>
      <c r="M5952" t="s">
        <v>2491</v>
      </c>
      <c r="N5952" t="s">
        <v>64</v>
      </c>
      <c r="O5952">
        <v>1</v>
      </c>
      <c r="Y5952">
        <f t="shared" si="186"/>
        <v>0</v>
      </c>
      <c r="Z5952" t="str">
        <f t="shared" si="187"/>
        <v>Магазин0</v>
      </c>
      <c r="AA5952" s="6" t="str">
        <f>VLOOKUP(Z5952,Баллы!A:B,2,0)</f>
        <v>Диспаритет</v>
      </c>
    </row>
    <row r="5953">
      <c r="A5953" t="s">
        <v>34666</v>
      </c>
      <c r="B5953" t="s">
        <v>645</v>
      </c>
      <c r="C5953" s="1">
        <v>45603</v>
      </c>
      <c r="D5953" t="s">
        <v>34666</v>
      </c>
      <c r="E5953" t="s">
        <v>34667</v>
      </c>
      <c r="F5953" t="s">
        <v>13</v>
      </c>
      <c r="G5953" s="6" t="s">
        <v>34668</v>
      </c>
      <c r="H5953" s="6" t="s">
        <v>34669</v>
      </c>
      <c r="I5953" s="6" t="s">
        <v>34670</v>
      </c>
      <c r="J5953" s="6" t="s">
        <v>34671</v>
      </c>
      <c r="K5953" t="s">
        <v>82</v>
      </c>
      <c r="L5953" t="s">
        <v>202</v>
      </c>
      <c r="M5953" t="s">
        <v>651</v>
      </c>
      <c r="N5953" t="s">
        <v>64</v>
      </c>
      <c r="O5953">
        <v>1</v>
      </c>
      <c r="Y5953">
        <f t="shared" si="186"/>
        <v>0</v>
      </c>
      <c r="Z5953" t="str">
        <f t="shared" si="187"/>
        <v>Магазин0</v>
      </c>
      <c r="AA5953" s="6" t="str">
        <f>VLOOKUP(Z5953,Баллы!A:B,2,0)</f>
        <v>Диспаритет</v>
      </c>
    </row>
    <row r="5954">
      <c r="A5954" t="s">
        <v>34672</v>
      </c>
      <c r="B5954" t="s">
        <v>230</v>
      </c>
      <c r="C5954" s="1">
        <v>45603</v>
      </c>
      <c r="D5954" t="s">
        <v>34672</v>
      </c>
      <c r="E5954" t="s">
        <v>34673</v>
      </c>
      <c r="F5954" t="s">
        <v>13</v>
      </c>
      <c r="G5954" s="6" t="s">
        <v>34674</v>
      </c>
      <c r="H5954" s="6" t="s">
        <v>34675</v>
      </c>
      <c r="I5954" s="6" t="s">
        <v>34676</v>
      </c>
      <c r="J5954" s="6" t="s">
        <v>34677</v>
      </c>
      <c r="K5954" t="s">
        <v>82</v>
      </c>
      <c r="L5954" t="s">
        <v>236</v>
      </c>
      <c r="M5954" t="s">
        <v>237</v>
      </c>
      <c r="N5954" t="s">
        <v>64</v>
      </c>
      <c r="O5954">
        <v>1</v>
      </c>
      <c r="Y5954">
        <f t="shared" si="186"/>
        <v>0</v>
      </c>
      <c r="Z5954" t="str">
        <f t="shared" si="187"/>
        <v>Магазин0</v>
      </c>
      <c r="AA5954" s="6" t="str">
        <f>VLOOKUP(Z5954,Баллы!A:B,2,0)</f>
        <v>Диспаритет</v>
      </c>
    </row>
    <row r="5955">
      <c r="A5955" t="s">
        <v>34678</v>
      </c>
      <c r="B5955" t="s">
        <v>2600</v>
      </c>
      <c r="C5955" s="1">
        <v>45603</v>
      </c>
      <c r="D5955" t="s">
        <v>34678</v>
      </c>
      <c r="E5955" t="s">
        <v>32619</v>
      </c>
      <c r="F5955" t="s">
        <v>88</v>
      </c>
      <c r="G5955" s="6" t="s">
        <v>34679</v>
      </c>
      <c r="H5955" s="6" t="s">
        <v>34680</v>
      </c>
      <c r="I5955" s="6" t="s">
        <v>34681</v>
      </c>
      <c r="J5955" s="6" t="s">
        <v>34682</v>
      </c>
      <c r="K5955" t="s">
        <v>61</v>
      </c>
      <c r="L5955" t="s">
        <v>93</v>
      </c>
      <c r="M5955" t="s">
        <v>2604</v>
      </c>
      <c r="N5955" t="s">
        <v>95</v>
      </c>
      <c r="O5955">
        <v>1</v>
      </c>
      <c r="Y5955">
        <f t="shared" si="186"/>
        <v>0</v>
      </c>
      <c r="Z5955" t="str">
        <f t="shared" si="187"/>
        <v>Павильон0</v>
      </c>
      <c r="AA5955" s="6" t="str">
        <f>VLOOKUP(Z5955,Баллы!A:B,2,0)</f>
        <v>Диспаритет</v>
      </c>
    </row>
    <row r="5956">
      <c r="A5956" t="s">
        <v>34683</v>
      </c>
      <c r="B5956" t="s">
        <v>899</v>
      </c>
      <c r="C5956" s="1">
        <v>45603</v>
      </c>
      <c r="D5956" t="s">
        <v>34683</v>
      </c>
      <c r="E5956" t="s">
        <v>34684</v>
      </c>
      <c r="F5956" t="s">
        <v>13</v>
      </c>
      <c r="G5956" s="6" t="s">
        <v>34685</v>
      </c>
      <c r="H5956" s="6" t="s">
        <v>34686</v>
      </c>
      <c r="I5956" s="6" t="s">
        <v>34687</v>
      </c>
      <c r="J5956" s="6" t="s">
        <v>34688</v>
      </c>
      <c r="K5956" t="s">
        <v>72</v>
      </c>
      <c r="L5956" t="s">
        <v>183</v>
      </c>
      <c r="M5956" t="s">
        <v>905</v>
      </c>
      <c r="N5956" t="s">
        <v>64</v>
      </c>
      <c r="O5956">
        <v>1</v>
      </c>
      <c r="Y5956">
        <f t="shared" si="186"/>
        <v>0</v>
      </c>
      <c r="Z5956" t="str">
        <f t="shared" si="187"/>
        <v>Магазин0</v>
      </c>
      <c r="AA5956" s="6" t="str">
        <f>VLOOKUP(Z5956,Баллы!A:B,2,0)</f>
        <v>Диспаритет</v>
      </c>
    </row>
    <row r="5957">
      <c r="A5957" t="s">
        <v>34689</v>
      </c>
      <c r="B5957" t="s">
        <v>1147</v>
      </c>
      <c r="C5957" s="1">
        <v>45603</v>
      </c>
      <c r="D5957" t="s">
        <v>34689</v>
      </c>
      <c r="E5957" t="s">
        <v>34690</v>
      </c>
      <c r="F5957" t="s">
        <v>13</v>
      </c>
      <c r="G5957" s="6" t="s">
        <v>34691</v>
      </c>
      <c r="H5957" s="6" t="s">
        <v>34692</v>
      </c>
      <c r="I5957" s="6" t="s">
        <v>34693</v>
      </c>
      <c r="J5957" s="6" t="s">
        <v>34694</v>
      </c>
      <c r="K5957" t="s">
        <v>61</v>
      </c>
      <c r="L5957" t="s">
        <v>1028</v>
      </c>
      <c r="M5957" t="s">
        <v>1153</v>
      </c>
      <c r="N5957" t="s">
        <v>64</v>
      </c>
      <c r="O5957">
        <v>1</v>
      </c>
      <c r="Y5957">
        <f t="shared" si="186"/>
        <v>0</v>
      </c>
      <c r="Z5957" t="str">
        <f t="shared" si="187"/>
        <v>Магазин0</v>
      </c>
      <c r="AA5957" s="6" t="str">
        <f>VLOOKUP(Z5957,Баллы!A:B,2,0)</f>
        <v>Диспаритет</v>
      </c>
    </row>
    <row r="5958">
      <c r="A5958" t="s">
        <v>34695</v>
      </c>
      <c r="B5958" t="s">
        <v>2217</v>
      </c>
      <c r="C5958" s="1">
        <v>45603</v>
      </c>
      <c r="D5958" t="s">
        <v>34695</v>
      </c>
      <c r="E5958" t="s">
        <v>34696</v>
      </c>
      <c r="F5958" t="s">
        <v>13</v>
      </c>
      <c r="G5958" s="6" t="s">
        <v>34697</v>
      </c>
      <c r="H5958" s="6" t="s">
        <v>34698</v>
      </c>
      <c r="I5958" s="6" t="s">
        <v>34699</v>
      </c>
      <c r="J5958" s="6" t="s">
        <v>34700</v>
      </c>
      <c r="K5958" t="s">
        <v>192</v>
      </c>
      <c r="L5958" t="s">
        <v>1729</v>
      </c>
      <c r="M5958" t="s">
        <v>2223</v>
      </c>
      <c r="N5958" t="s">
        <v>64</v>
      </c>
      <c r="O5958">
        <v>1</v>
      </c>
      <c r="Y5958">
        <f t="shared" si="186"/>
        <v>0</v>
      </c>
      <c r="Z5958" t="str">
        <f t="shared" si="187"/>
        <v>Магазин0</v>
      </c>
      <c r="AA5958" s="6" t="str">
        <f>VLOOKUP(Z5958,Баллы!A:B,2,0)</f>
        <v>Диспаритет</v>
      </c>
    </row>
    <row r="5959">
      <c r="A5959" t="s">
        <v>34701</v>
      </c>
      <c r="B5959" t="s">
        <v>3743</v>
      </c>
      <c r="C5959" s="1">
        <v>45603</v>
      </c>
      <c r="D5959" t="s">
        <v>34701</v>
      </c>
      <c r="E5959" t="s">
        <v>34702</v>
      </c>
      <c r="F5959" t="s">
        <v>127</v>
      </c>
      <c r="G5959" s="6" t="s">
        <v>34703</v>
      </c>
      <c r="H5959" s="6" t="s">
        <v>34704</v>
      </c>
      <c r="I5959" s="6" t="s">
        <v>34705</v>
      </c>
      <c r="J5959" s="6" t="s">
        <v>101</v>
      </c>
      <c r="K5959" t="s">
        <v>61</v>
      </c>
      <c r="L5959" t="s">
        <v>568</v>
      </c>
      <c r="M5959" t="s">
        <v>3749</v>
      </c>
      <c r="N5959" t="s">
        <v>132</v>
      </c>
      <c r="O5959">
        <v>1</v>
      </c>
      <c r="Y5959">
        <f t="shared" si="186"/>
        <v>0</v>
      </c>
      <c r="Z5959" t="str">
        <f t="shared" si="187"/>
        <v>Секция0</v>
      </c>
      <c r="AA5959" s="6" t="str">
        <f>VLOOKUP(Z5959,Баллы!A:B,2,0)</f>
        <v>Диспаритет</v>
      </c>
    </row>
    <row r="5960">
      <c r="A5960" t="s">
        <v>34706</v>
      </c>
      <c r="B5960" t="s">
        <v>4551</v>
      </c>
      <c r="C5960" s="1">
        <v>45603</v>
      </c>
      <c r="D5960" t="s">
        <v>34706</v>
      </c>
      <c r="E5960" t="s">
        <v>34707</v>
      </c>
      <c r="F5960" t="s">
        <v>13</v>
      </c>
      <c r="G5960" s="6" t="s">
        <v>34708</v>
      </c>
      <c r="H5960" s="6" t="s">
        <v>34709</v>
      </c>
      <c r="I5960" s="6" t="s">
        <v>34710</v>
      </c>
      <c r="J5960" s="6" t="s">
        <v>34711</v>
      </c>
      <c r="K5960" t="s">
        <v>104</v>
      </c>
      <c r="L5960" t="s">
        <v>396</v>
      </c>
      <c r="M5960" t="s">
        <v>4555</v>
      </c>
      <c r="N5960" t="s">
        <v>64</v>
      </c>
      <c r="O5960">
        <v>1</v>
      </c>
      <c r="Y5960">
        <f t="shared" si="186"/>
        <v>0</v>
      </c>
      <c r="Z5960" t="str">
        <f t="shared" si="187"/>
        <v>Магазин0</v>
      </c>
      <c r="AA5960" s="6" t="str">
        <f>VLOOKUP(Z5960,Баллы!A:B,2,0)</f>
        <v>Диспаритет</v>
      </c>
    </row>
    <row r="5961">
      <c r="A5961" t="s">
        <v>34712</v>
      </c>
      <c r="B5961" t="s">
        <v>662</v>
      </c>
      <c r="C5961" s="1">
        <v>45603</v>
      </c>
      <c r="D5961" t="s">
        <v>34712</v>
      </c>
      <c r="E5961" t="s">
        <v>34713</v>
      </c>
      <c r="F5961" t="s">
        <v>13</v>
      </c>
      <c r="G5961" s="6" t="s">
        <v>34714</v>
      </c>
      <c r="H5961" s="6" t="s">
        <v>34715</v>
      </c>
      <c r="I5961" s="6" t="s">
        <v>34716</v>
      </c>
      <c r="J5961" s="6" t="s">
        <v>34717</v>
      </c>
      <c r="K5961" t="s">
        <v>61</v>
      </c>
      <c r="L5961" t="s">
        <v>559</v>
      </c>
      <c r="M5961" t="s">
        <v>666</v>
      </c>
      <c r="N5961" t="s">
        <v>64</v>
      </c>
      <c r="O5961">
        <v>1</v>
      </c>
      <c r="Y5961">
        <f t="shared" si="186"/>
        <v>0</v>
      </c>
      <c r="Z5961" t="str">
        <f t="shared" si="187"/>
        <v>Магазин0</v>
      </c>
      <c r="AA5961" s="6" t="str">
        <f>VLOOKUP(Z5961,Баллы!A:B,2,0)</f>
        <v>Диспаритет</v>
      </c>
    </row>
    <row r="5962">
      <c r="A5962" t="s">
        <v>34718</v>
      </c>
      <c r="B5962" t="s">
        <v>2929</v>
      </c>
      <c r="C5962" s="1">
        <v>45603</v>
      </c>
      <c r="D5962" t="s">
        <v>34718</v>
      </c>
      <c r="E5962" t="s">
        <v>34402</v>
      </c>
      <c r="F5962" t="s">
        <v>13</v>
      </c>
      <c r="G5962" s="6" t="s">
        <v>34719</v>
      </c>
      <c r="H5962" s="6" t="s">
        <v>34720</v>
      </c>
      <c r="I5962" s="6" t="s">
        <v>34721</v>
      </c>
      <c r="J5962" s="6" t="s">
        <v>34722</v>
      </c>
      <c r="K5962" t="s">
        <v>61</v>
      </c>
      <c r="L5962" t="s">
        <v>885</v>
      </c>
      <c r="M5962" t="s">
        <v>2935</v>
      </c>
      <c r="N5962" t="s">
        <v>64</v>
      </c>
      <c r="O5962">
        <v>1</v>
      </c>
      <c r="Y5962">
        <f t="shared" si="186"/>
        <v>0</v>
      </c>
      <c r="Z5962" t="str">
        <f t="shared" si="187"/>
        <v>Магазин0</v>
      </c>
      <c r="AA5962" s="6" t="str">
        <f>VLOOKUP(Z5962,Баллы!A:B,2,0)</f>
        <v>Диспаритет</v>
      </c>
    </row>
    <row r="5963">
      <c r="A5963" t="s">
        <v>34723</v>
      </c>
      <c r="B5963" t="s">
        <v>1101</v>
      </c>
      <c r="C5963" s="1">
        <v>45603</v>
      </c>
      <c r="D5963" t="s">
        <v>34723</v>
      </c>
      <c r="E5963" t="s">
        <v>34724</v>
      </c>
      <c r="F5963" t="s">
        <v>127</v>
      </c>
      <c r="G5963" s="6" t="s">
        <v>34725</v>
      </c>
      <c r="H5963" s="6" t="s">
        <v>34726</v>
      </c>
      <c r="I5963" s="6" t="s">
        <v>34727</v>
      </c>
      <c r="J5963" s="6" t="s">
        <v>101</v>
      </c>
      <c r="K5963" t="s">
        <v>82</v>
      </c>
      <c r="L5963" t="s">
        <v>236</v>
      </c>
      <c r="M5963" t="s">
        <v>1107</v>
      </c>
      <c r="N5963" t="s">
        <v>132</v>
      </c>
      <c r="O5963">
        <v>1</v>
      </c>
      <c r="Y5963">
        <f t="shared" si="186"/>
        <v>0</v>
      </c>
      <c r="Z5963" t="str">
        <f t="shared" si="187"/>
        <v>Секция0</v>
      </c>
      <c r="AA5963" s="6" t="str">
        <f>VLOOKUP(Z5963,Баллы!A:B,2,0)</f>
        <v>Диспаритет</v>
      </c>
    </row>
    <row r="5964">
      <c r="A5964" t="s">
        <v>34728</v>
      </c>
      <c r="B5964" t="s">
        <v>12701</v>
      </c>
      <c r="C5964" s="1">
        <v>45603</v>
      </c>
      <c r="D5964" t="s">
        <v>34728</v>
      </c>
      <c r="E5964" t="s">
        <v>34729</v>
      </c>
      <c r="F5964" t="s">
        <v>13</v>
      </c>
      <c r="G5964" s="6" t="s">
        <v>34730</v>
      </c>
      <c r="H5964" s="6" t="s">
        <v>34731</v>
      </c>
      <c r="I5964" s="6" t="s">
        <v>34732</v>
      </c>
      <c r="J5964" s="6" t="s">
        <v>34733</v>
      </c>
      <c r="K5964" t="s">
        <v>104</v>
      </c>
      <c r="L5964" t="s">
        <v>7707</v>
      </c>
      <c r="M5964" t="s">
        <v>12707</v>
      </c>
      <c r="N5964" t="s">
        <v>64</v>
      </c>
      <c r="O5964">
        <v>1</v>
      </c>
      <c r="Y5964">
        <f t="shared" si="186"/>
        <v>0</v>
      </c>
      <c r="Z5964" t="str">
        <f t="shared" si="187"/>
        <v>Магазин0</v>
      </c>
      <c r="AA5964" s="6" t="str">
        <f>VLOOKUP(Z5964,Баллы!A:B,2,0)</f>
        <v>Диспаритет</v>
      </c>
    </row>
    <row r="5965">
      <c r="A5965" t="s">
        <v>34734</v>
      </c>
      <c r="B5965" t="s">
        <v>1114</v>
      </c>
      <c r="C5965" s="1">
        <v>45603</v>
      </c>
      <c r="D5965" t="s">
        <v>34734</v>
      </c>
      <c r="E5965" t="s">
        <v>34735</v>
      </c>
      <c r="F5965" t="s">
        <v>127</v>
      </c>
      <c r="G5965" s="6" t="s">
        <v>34736</v>
      </c>
      <c r="H5965" s="6" t="s">
        <v>34737</v>
      </c>
      <c r="I5965" s="6" t="s">
        <v>34738</v>
      </c>
      <c r="J5965" s="6" t="s">
        <v>101</v>
      </c>
      <c r="K5965" t="s">
        <v>104</v>
      </c>
      <c r="L5965" t="s">
        <v>1120</v>
      </c>
      <c r="M5965" t="s">
        <v>1121</v>
      </c>
      <c r="N5965" t="s">
        <v>132</v>
      </c>
      <c r="O5965">
        <v>1</v>
      </c>
      <c r="Y5965">
        <f t="shared" si="186"/>
        <v>0</v>
      </c>
      <c r="Z5965" t="str">
        <f t="shared" si="187"/>
        <v>Секция0</v>
      </c>
      <c r="AA5965" s="6" t="str">
        <f>VLOOKUP(Z5965,Баллы!A:B,2,0)</f>
        <v>Диспаритет</v>
      </c>
    </row>
    <row r="5966">
      <c r="A5966" t="s">
        <v>34739</v>
      </c>
      <c r="B5966" t="s">
        <v>6120</v>
      </c>
      <c r="C5966" s="1">
        <v>45603</v>
      </c>
      <c r="D5966" t="s">
        <v>34739</v>
      </c>
      <c r="E5966" t="s">
        <v>34740</v>
      </c>
      <c r="F5966" t="s">
        <v>223</v>
      </c>
      <c r="G5966" s="6" t="s">
        <v>34741</v>
      </c>
      <c r="H5966" s="6" t="s">
        <v>101</v>
      </c>
      <c r="I5966" s="6" t="s">
        <v>34742</v>
      </c>
      <c r="J5966" s="6" t="s">
        <v>101</v>
      </c>
      <c r="K5966" t="s">
        <v>61</v>
      </c>
      <c r="L5966" t="s">
        <v>559</v>
      </c>
      <c r="M5966" t="s">
        <v>6124</v>
      </c>
      <c r="N5966" t="s">
        <v>228</v>
      </c>
      <c r="O5966">
        <v>1</v>
      </c>
      <c r="Y5966">
        <f t="shared" si="186"/>
        <v>0</v>
      </c>
      <c r="Z5966" t="str">
        <f t="shared" si="187"/>
        <v>Киоск0</v>
      </c>
      <c r="AA5966" s="6" t="str">
        <f>VLOOKUP(Z5966,Баллы!A:B,2,0)</f>
        <v>Диспаритет</v>
      </c>
    </row>
    <row r="5967">
      <c r="A5967" t="s">
        <v>34743</v>
      </c>
      <c r="B5967" t="s">
        <v>13586</v>
      </c>
      <c r="C5967" s="1">
        <v>45603</v>
      </c>
      <c r="D5967" t="s">
        <v>34743</v>
      </c>
      <c r="E5967" t="s">
        <v>34744</v>
      </c>
      <c r="F5967" t="s">
        <v>13</v>
      </c>
      <c r="G5967" s="6" t="s">
        <v>34745</v>
      </c>
      <c r="H5967" s="6" t="s">
        <v>34746</v>
      </c>
      <c r="I5967" s="6" t="s">
        <v>34747</v>
      </c>
      <c r="J5967" s="6" t="s">
        <v>34748</v>
      </c>
      <c r="K5967" t="s">
        <v>192</v>
      </c>
      <c r="L5967" t="s">
        <v>1381</v>
      </c>
      <c r="M5967" t="s">
        <v>13592</v>
      </c>
      <c r="N5967" t="s">
        <v>64</v>
      </c>
      <c r="O5967">
        <v>1</v>
      </c>
      <c r="Y5967">
        <f t="shared" si="186"/>
        <v>0</v>
      </c>
      <c r="Z5967" t="str">
        <f t="shared" si="187"/>
        <v>Магазин0</v>
      </c>
      <c r="AA5967" s="6" t="str">
        <f>VLOOKUP(Z5967,Баллы!A:B,2,0)</f>
        <v>Диспаритет</v>
      </c>
    </row>
    <row r="5968">
      <c r="A5968" t="s">
        <v>34749</v>
      </c>
      <c r="B5968" t="s">
        <v>399</v>
      </c>
      <c r="C5968" s="1">
        <v>45603</v>
      </c>
      <c r="D5968" t="s">
        <v>34749</v>
      </c>
      <c r="E5968" t="s">
        <v>34750</v>
      </c>
      <c r="F5968" t="s">
        <v>13</v>
      </c>
      <c r="G5968" s="6" t="s">
        <v>34751</v>
      </c>
      <c r="H5968" s="6" t="s">
        <v>34752</v>
      </c>
      <c r="I5968" s="6" t="s">
        <v>34753</v>
      </c>
      <c r="J5968" s="6" t="s">
        <v>34754</v>
      </c>
      <c r="K5968" t="s">
        <v>72</v>
      </c>
      <c r="L5968" t="s">
        <v>405</v>
      </c>
      <c r="M5968" t="s">
        <v>406</v>
      </c>
      <c r="N5968" t="s">
        <v>64</v>
      </c>
      <c r="O5968">
        <v>1</v>
      </c>
      <c r="Y5968">
        <f t="shared" si="186"/>
        <v>0</v>
      </c>
      <c r="Z5968" t="str">
        <f t="shared" si="187"/>
        <v>Магазин0</v>
      </c>
      <c r="AA5968" s="6" t="str">
        <f>VLOOKUP(Z5968,Баллы!A:B,2,0)</f>
        <v>Диспаритет</v>
      </c>
    </row>
    <row r="5969">
      <c r="A5969" t="s">
        <v>34755</v>
      </c>
      <c r="B5969" t="s">
        <v>19731</v>
      </c>
      <c r="C5969" s="1">
        <v>45603</v>
      </c>
      <c r="D5969" t="s">
        <v>34755</v>
      </c>
      <c r="E5969" t="s">
        <v>34756</v>
      </c>
      <c r="F5969" t="s">
        <v>13</v>
      </c>
      <c r="G5969" s="6" t="s">
        <v>34757</v>
      </c>
      <c r="H5969" s="6" t="s">
        <v>34758</v>
      </c>
      <c r="I5969" s="6" t="s">
        <v>34759</v>
      </c>
      <c r="J5969" s="6" t="s">
        <v>34760</v>
      </c>
      <c r="K5969" t="s">
        <v>72</v>
      </c>
      <c r="L5969" t="s">
        <v>183</v>
      </c>
      <c r="M5969" t="s">
        <v>19737</v>
      </c>
      <c r="N5969" t="s">
        <v>64</v>
      </c>
      <c r="O5969">
        <v>1</v>
      </c>
      <c r="Y5969">
        <f t="shared" si="186"/>
        <v>0</v>
      </c>
      <c r="Z5969" t="str">
        <f t="shared" si="187"/>
        <v>Магазин0</v>
      </c>
      <c r="AA5969" s="6" t="str">
        <f>VLOOKUP(Z5969,Баллы!A:B,2,0)</f>
        <v>Диспаритет</v>
      </c>
    </row>
    <row r="5970">
      <c r="A5970" t="s">
        <v>34761</v>
      </c>
      <c r="B5970" t="s">
        <v>7702</v>
      </c>
      <c r="C5970" s="1">
        <v>45603</v>
      </c>
      <c r="D5970" t="s">
        <v>34761</v>
      </c>
      <c r="E5970" t="s">
        <v>34762</v>
      </c>
      <c r="F5970" t="s">
        <v>13</v>
      </c>
      <c r="G5970" s="6" t="s">
        <v>34763</v>
      </c>
      <c r="H5970" s="6" t="s">
        <v>34764</v>
      </c>
      <c r="I5970" s="6" t="s">
        <v>34765</v>
      </c>
      <c r="J5970" s="6" t="s">
        <v>34766</v>
      </c>
      <c r="K5970" t="s">
        <v>104</v>
      </c>
      <c r="L5970" t="s">
        <v>7707</v>
      </c>
      <c r="M5970" t="s">
        <v>7708</v>
      </c>
      <c r="N5970" t="s">
        <v>64</v>
      </c>
      <c r="O5970">
        <v>1</v>
      </c>
      <c r="Y5970">
        <f t="shared" si="186"/>
        <v>0</v>
      </c>
      <c r="Z5970" t="str">
        <f t="shared" si="187"/>
        <v>Магазин0</v>
      </c>
      <c r="AA5970" s="6" t="str">
        <f>VLOOKUP(Z5970,Баллы!A:B,2,0)</f>
        <v>Диспаритет</v>
      </c>
    </row>
    <row r="5971">
      <c r="A5971" t="s">
        <v>34767</v>
      </c>
      <c r="B5971" t="s">
        <v>1319</v>
      </c>
      <c r="C5971" s="1">
        <v>45603</v>
      </c>
      <c r="D5971" t="s">
        <v>34767</v>
      </c>
      <c r="E5971" t="s">
        <v>34768</v>
      </c>
      <c r="F5971" t="s">
        <v>13</v>
      </c>
      <c r="G5971" s="6" t="s">
        <v>34769</v>
      </c>
      <c r="H5971" s="6" t="s">
        <v>34770</v>
      </c>
      <c r="I5971" s="6" t="s">
        <v>34771</v>
      </c>
      <c r="J5971" s="6" t="s">
        <v>34772</v>
      </c>
      <c r="K5971" t="s">
        <v>61</v>
      </c>
      <c r="L5971" t="s">
        <v>1325</v>
      </c>
      <c r="M5971" t="s">
        <v>1326</v>
      </c>
      <c r="N5971" t="s">
        <v>64</v>
      </c>
      <c r="O5971">
        <v>1</v>
      </c>
      <c r="Y5971">
        <f t="shared" si="186"/>
        <v>0</v>
      </c>
      <c r="Z5971" t="str">
        <f t="shared" si="187"/>
        <v>Магазин0</v>
      </c>
      <c r="AA5971" s="6" t="str">
        <f>VLOOKUP(Z5971,Баллы!A:B,2,0)</f>
        <v>Диспаритет</v>
      </c>
    </row>
    <row r="5972">
      <c r="A5972" t="s">
        <v>34773</v>
      </c>
      <c r="B5972" t="s">
        <v>531</v>
      </c>
      <c r="C5972" s="1">
        <v>45603</v>
      </c>
      <c r="D5972" t="s">
        <v>34773</v>
      </c>
      <c r="E5972" t="s">
        <v>34774</v>
      </c>
      <c r="F5972" t="s">
        <v>127</v>
      </c>
      <c r="G5972" s="6" t="s">
        <v>34775</v>
      </c>
      <c r="H5972" s="6" t="s">
        <v>34776</v>
      </c>
      <c r="I5972" s="6" t="s">
        <v>34777</v>
      </c>
      <c r="J5972" s="6" t="s">
        <v>101</v>
      </c>
      <c r="K5972" t="s">
        <v>192</v>
      </c>
      <c r="L5972" t="s">
        <v>536</v>
      </c>
      <c r="M5972" t="s">
        <v>537</v>
      </c>
      <c r="N5972" t="s">
        <v>132</v>
      </c>
      <c r="O5972">
        <v>1</v>
      </c>
      <c r="Y5972">
        <f t="shared" si="186"/>
        <v>0</v>
      </c>
      <c r="Z5972" t="str">
        <f t="shared" si="187"/>
        <v>Секция0</v>
      </c>
      <c r="AA5972" s="6" t="str">
        <f>VLOOKUP(Z5972,Баллы!A:B,2,0)</f>
        <v>Диспаритет</v>
      </c>
    </row>
    <row r="5973">
      <c r="A5973" t="s">
        <v>34778</v>
      </c>
      <c r="B5973" t="s">
        <v>930</v>
      </c>
      <c r="C5973" s="1">
        <v>45603</v>
      </c>
      <c r="D5973" t="s">
        <v>34778</v>
      </c>
      <c r="E5973" t="s">
        <v>34779</v>
      </c>
      <c r="F5973" t="s">
        <v>13</v>
      </c>
      <c r="G5973" s="6" t="s">
        <v>34780</v>
      </c>
      <c r="H5973" s="6" t="s">
        <v>34781</v>
      </c>
      <c r="I5973" s="6" t="s">
        <v>34782</v>
      </c>
      <c r="J5973" s="6" t="s">
        <v>34783</v>
      </c>
      <c r="K5973" t="s">
        <v>82</v>
      </c>
      <c r="L5973" t="s">
        <v>115</v>
      </c>
      <c r="M5973" t="s">
        <v>936</v>
      </c>
      <c r="N5973" t="s">
        <v>64</v>
      </c>
      <c r="O5973">
        <v>1</v>
      </c>
      <c r="Y5973">
        <f t="shared" si="186"/>
        <v>0</v>
      </c>
      <c r="Z5973" t="str">
        <f t="shared" si="187"/>
        <v>Магазин0</v>
      </c>
      <c r="AA5973" s="6" t="str">
        <f>VLOOKUP(Z5973,Баллы!A:B,2,0)</f>
        <v>Диспаритет</v>
      </c>
    </row>
    <row r="5974">
      <c r="A5974" t="s">
        <v>34784</v>
      </c>
      <c r="B5974" t="s">
        <v>628</v>
      </c>
      <c r="C5974" s="1">
        <v>45603</v>
      </c>
      <c r="D5974" t="s">
        <v>34784</v>
      </c>
      <c r="E5974" t="s">
        <v>34785</v>
      </c>
      <c r="F5974" t="s">
        <v>13</v>
      </c>
      <c r="G5974" s="6" t="s">
        <v>34786</v>
      </c>
      <c r="H5974" s="6" t="s">
        <v>34787</v>
      </c>
      <c r="I5974" s="6" t="s">
        <v>34788</v>
      </c>
      <c r="J5974" s="6" t="s">
        <v>34789</v>
      </c>
      <c r="K5974" t="s">
        <v>192</v>
      </c>
      <c r="L5974" t="s">
        <v>634</v>
      </c>
      <c r="M5974" t="s">
        <v>635</v>
      </c>
      <c r="N5974" t="s">
        <v>64</v>
      </c>
      <c r="O5974">
        <v>1</v>
      </c>
      <c r="Y5974">
        <f t="shared" si="186"/>
        <v>0</v>
      </c>
      <c r="Z5974" t="str">
        <f t="shared" si="187"/>
        <v>Магазин0</v>
      </c>
      <c r="AA5974" s="6" t="str">
        <f>VLOOKUP(Z5974,Баллы!A:B,2,0)</f>
        <v>Диспаритет</v>
      </c>
    </row>
    <row r="5975">
      <c r="A5975" t="s">
        <v>34790</v>
      </c>
      <c r="B5975" t="s">
        <v>450</v>
      </c>
      <c r="C5975" s="1">
        <v>45603</v>
      </c>
      <c r="D5975" t="s">
        <v>34790</v>
      </c>
      <c r="E5975" t="s">
        <v>34791</v>
      </c>
      <c r="F5975" t="s">
        <v>99</v>
      </c>
      <c r="G5975" s="6" t="s">
        <v>34792</v>
      </c>
      <c r="H5975" s="6" t="s">
        <v>101</v>
      </c>
      <c r="I5975" s="6" t="s">
        <v>34793</v>
      </c>
      <c r="J5975" s="6" t="s">
        <v>34794</v>
      </c>
      <c r="K5975" t="s">
        <v>192</v>
      </c>
      <c r="L5975" t="s">
        <v>193</v>
      </c>
      <c r="M5975" t="s">
        <v>454</v>
      </c>
      <c r="N5975" t="s">
        <v>107</v>
      </c>
      <c r="O5975">
        <v>1</v>
      </c>
      <c r="Y5975">
        <f t="shared" si="186"/>
        <v>0</v>
      </c>
      <c r="Z5975" t="str">
        <f t="shared" si="187"/>
        <v xml:space="preserve">Магазин СО0</v>
      </c>
      <c r="AA5975" s="6" t="str">
        <f>VLOOKUP(Z5975,Баллы!A:B,2,0)</f>
        <v>Диспаритет</v>
      </c>
    </row>
    <row r="5976">
      <c r="A5976" t="s">
        <v>34795</v>
      </c>
      <c r="B5976" t="s">
        <v>16586</v>
      </c>
      <c r="C5976" s="1">
        <v>45603</v>
      </c>
      <c r="D5976" t="s">
        <v>34795</v>
      </c>
      <c r="E5976" t="s">
        <v>34796</v>
      </c>
      <c r="F5976" t="s">
        <v>88</v>
      </c>
      <c r="G5976" s="6" t="s">
        <v>34797</v>
      </c>
      <c r="H5976" s="6" t="s">
        <v>34798</v>
      </c>
      <c r="I5976" s="6" t="s">
        <v>34799</v>
      </c>
      <c r="J5976" s="6" t="s">
        <v>34800</v>
      </c>
      <c r="K5976" t="s">
        <v>140</v>
      </c>
      <c r="L5976" t="s">
        <v>165</v>
      </c>
      <c r="M5976" t="s">
        <v>16592</v>
      </c>
      <c r="N5976" t="s">
        <v>95</v>
      </c>
      <c r="O5976">
        <v>1</v>
      </c>
      <c r="Y5976">
        <f t="shared" si="186"/>
        <v>0</v>
      </c>
      <c r="Z5976" t="str">
        <f t="shared" si="187"/>
        <v>Павильон0</v>
      </c>
      <c r="AA5976" s="6" t="str">
        <f>VLOOKUP(Z5976,Баллы!A:B,2,0)</f>
        <v>Диспаритет</v>
      </c>
    </row>
    <row r="5977">
      <c r="A5977" t="s">
        <v>34801</v>
      </c>
      <c r="B5977" t="s">
        <v>1236</v>
      </c>
      <c r="C5977" s="1">
        <v>45603</v>
      </c>
      <c r="D5977" t="s">
        <v>34801</v>
      </c>
      <c r="E5977" t="s">
        <v>34802</v>
      </c>
      <c r="F5977" t="s">
        <v>13</v>
      </c>
      <c r="G5977" s="6" t="s">
        <v>34803</v>
      </c>
      <c r="H5977" s="6" t="s">
        <v>34804</v>
      </c>
      <c r="I5977" s="6" t="s">
        <v>34805</v>
      </c>
      <c r="J5977" s="6" t="s">
        <v>34806</v>
      </c>
      <c r="K5977" t="s">
        <v>140</v>
      </c>
      <c r="L5977" t="s">
        <v>447</v>
      </c>
      <c r="M5977" t="s">
        <v>1242</v>
      </c>
      <c r="N5977" t="s">
        <v>64</v>
      </c>
      <c r="O5977">
        <v>1</v>
      </c>
      <c r="Y5977">
        <f t="shared" si="186"/>
        <v>0</v>
      </c>
      <c r="Z5977" t="str">
        <f t="shared" si="187"/>
        <v>Магазин0</v>
      </c>
      <c r="AA5977" s="6" t="str">
        <f>VLOOKUP(Z5977,Баллы!A:B,2,0)</f>
        <v>Диспаритет</v>
      </c>
    </row>
    <row r="5978">
      <c r="A5978" t="s">
        <v>34807</v>
      </c>
      <c r="B5978" t="s">
        <v>375</v>
      </c>
      <c r="C5978" s="1">
        <v>45603</v>
      </c>
      <c r="D5978" t="s">
        <v>34807</v>
      </c>
      <c r="E5978" t="s">
        <v>34808</v>
      </c>
      <c r="F5978" t="s">
        <v>13</v>
      </c>
      <c r="G5978" s="6" t="s">
        <v>34809</v>
      </c>
      <c r="H5978" s="6" t="s">
        <v>34810</v>
      </c>
      <c r="I5978" s="6" t="s">
        <v>34811</v>
      </c>
      <c r="J5978" s="6" t="s">
        <v>34812</v>
      </c>
      <c r="K5978" t="s">
        <v>140</v>
      </c>
      <c r="L5978" t="s">
        <v>165</v>
      </c>
      <c r="M5978" t="s">
        <v>380</v>
      </c>
      <c r="N5978" t="s">
        <v>64</v>
      </c>
      <c r="O5978">
        <v>1</v>
      </c>
      <c r="Y5978">
        <f t="shared" si="186"/>
        <v>0</v>
      </c>
      <c r="Z5978" t="str">
        <f t="shared" si="187"/>
        <v>Магазин0</v>
      </c>
      <c r="AA5978" s="6" t="str">
        <f>VLOOKUP(Z5978,Баллы!A:B,2,0)</f>
        <v>Диспаритет</v>
      </c>
    </row>
    <row r="5979">
      <c r="A5979" t="s">
        <v>34813</v>
      </c>
      <c r="B5979" t="s">
        <v>273</v>
      </c>
      <c r="C5979" s="1">
        <v>45603</v>
      </c>
      <c r="D5979" t="s">
        <v>34813</v>
      </c>
      <c r="E5979" t="s">
        <v>34814</v>
      </c>
      <c r="F5979" t="s">
        <v>127</v>
      </c>
      <c r="G5979" s="6" t="s">
        <v>34815</v>
      </c>
      <c r="H5979" s="6" t="s">
        <v>34816</v>
      </c>
      <c r="I5979" s="6" t="s">
        <v>34817</v>
      </c>
      <c r="J5979" s="6" t="s">
        <v>101</v>
      </c>
      <c r="K5979" t="s">
        <v>61</v>
      </c>
      <c r="L5979" t="s">
        <v>279</v>
      </c>
      <c r="M5979" t="s">
        <v>280</v>
      </c>
      <c r="N5979" t="s">
        <v>132</v>
      </c>
      <c r="O5979">
        <v>1</v>
      </c>
      <c r="Y5979">
        <f t="shared" si="186"/>
        <v>0</v>
      </c>
      <c r="Z5979" t="str">
        <f t="shared" si="187"/>
        <v>Секция0</v>
      </c>
      <c r="AA5979" s="6" t="str">
        <f>VLOOKUP(Z5979,Баллы!A:B,2,0)</f>
        <v>Диспаритет</v>
      </c>
    </row>
    <row r="5980">
      <c r="A5980" t="s">
        <v>34818</v>
      </c>
      <c r="B5980" t="s">
        <v>196</v>
      </c>
      <c r="C5980" s="1">
        <v>45603</v>
      </c>
      <c r="D5980" t="s">
        <v>34818</v>
      </c>
      <c r="E5980" t="s">
        <v>34819</v>
      </c>
      <c r="F5980" t="s">
        <v>13</v>
      </c>
      <c r="G5980" s="6" t="s">
        <v>34820</v>
      </c>
      <c r="H5980" s="6" t="s">
        <v>34821</v>
      </c>
      <c r="I5980" s="6" t="s">
        <v>34822</v>
      </c>
      <c r="J5980" s="6" t="s">
        <v>34823</v>
      </c>
      <c r="K5980" t="s">
        <v>82</v>
      </c>
      <c r="L5980" t="s">
        <v>202</v>
      </c>
      <c r="M5980" t="s">
        <v>203</v>
      </c>
      <c r="N5980" t="s">
        <v>64</v>
      </c>
      <c r="O5980">
        <v>1</v>
      </c>
      <c r="Y5980">
        <f t="shared" si="186"/>
        <v>0</v>
      </c>
      <c r="Z5980" t="str">
        <f t="shared" si="187"/>
        <v>Магазин0</v>
      </c>
      <c r="AA5980" s="6" t="str">
        <f>VLOOKUP(Z5980,Баллы!A:B,2,0)</f>
        <v>Диспаритет</v>
      </c>
    </row>
    <row r="5981">
      <c r="A5981" t="s">
        <v>34824</v>
      </c>
      <c r="B5981" t="s">
        <v>1093</v>
      </c>
      <c r="C5981" s="1">
        <v>45603</v>
      </c>
      <c r="D5981" t="s">
        <v>34824</v>
      </c>
      <c r="E5981" t="s">
        <v>34825</v>
      </c>
      <c r="F5981" t="s">
        <v>13</v>
      </c>
      <c r="G5981" s="6" t="s">
        <v>34826</v>
      </c>
      <c r="H5981" s="6" t="s">
        <v>34827</v>
      </c>
      <c r="I5981" s="6" t="s">
        <v>34828</v>
      </c>
      <c r="J5981" s="6" t="s">
        <v>34829</v>
      </c>
      <c r="K5981" t="s">
        <v>61</v>
      </c>
      <c r="L5981" t="s">
        <v>93</v>
      </c>
      <c r="M5981" t="s">
        <v>1099</v>
      </c>
      <c r="N5981" t="s">
        <v>64</v>
      </c>
      <c r="O5981">
        <v>1</v>
      </c>
      <c r="Y5981">
        <f t="shared" si="186"/>
        <v>0</v>
      </c>
      <c r="Z5981" t="str">
        <f t="shared" si="187"/>
        <v>Магазин0</v>
      </c>
      <c r="AA5981" s="6" t="str">
        <f>VLOOKUP(Z5981,Баллы!A:B,2,0)</f>
        <v>Диспаритет</v>
      </c>
    </row>
    <row r="5982">
      <c r="A5982" t="s">
        <v>34830</v>
      </c>
      <c r="B5982" t="s">
        <v>7599</v>
      </c>
      <c r="C5982" s="1">
        <v>45603</v>
      </c>
      <c r="D5982" t="s">
        <v>34830</v>
      </c>
      <c r="E5982" t="s">
        <v>34831</v>
      </c>
      <c r="F5982" t="s">
        <v>99</v>
      </c>
      <c r="G5982" s="6" t="s">
        <v>34832</v>
      </c>
      <c r="H5982" s="6" t="s">
        <v>101</v>
      </c>
      <c r="I5982" s="6" t="s">
        <v>34833</v>
      </c>
      <c r="J5982" s="6" t="s">
        <v>34834</v>
      </c>
      <c r="K5982" t="s">
        <v>82</v>
      </c>
      <c r="L5982" t="s">
        <v>7219</v>
      </c>
      <c r="M5982" t="s">
        <v>7605</v>
      </c>
      <c r="N5982" t="s">
        <v>107</v>
      </c>
      <c r="O5982">
        <v>1</v>
      </c>
      <c r="Y5982">
        <f t="shared" si="186"/>
        <v>0</v>
      </c>
      <c r="Z5982" t="str">
        <f t="shared" si="187"/>
        <v xml:space="preserve">Магазин СО0</v>
      </c>
      <c r="AA5982" s="6" t="str">
        <f>VLOOKUP(Z5982,Баллы!A:B,2,0)</f>
        <v>Диспаритет</v>
      </c>
    </row>
    <row r="5983">
      <c r="A5983" t="s">
        <v>34835</v>
      </c>
      <c r="B5983" t="s">
        <v>1349</v>
      </c>
      <c r="C5983" s="1">
        <v>45603</v>
      </c>
      <c r="D5983" t="s">
        <v>34835</v>
      </c>
      <c r="E5983" t="s">
        <v>34836</v>
      </c>
      <c r="F5983" t="s">
        <v>88</v>
      </c>
      <c r="G5983" s="6" t="s">
        <v>34837</v>
      </c>
      <c r="H5983" s="6" t="s">
        <v>34838</v>
      </c>
      <c r="I5983" s="6" t="s">
        <v>34839</v>
      </c>
      <c r="J5983" s="6" t="s">
        <v>34840</v>
      </c>
      <c r="K5983" t="s">
        <v>61</v>
      </c>
      <c r="L5983" t="s">
        <v>559</v>
      </c>
      <c r="M5983" t="s">
        <v>1355</v>
      </c>
      <c r="N5983" t="s">
        <v>95</v>
      </c>
      <c r="O5983">
        <v>1</v>
      </c>
      <c r="Y5983">
        <f t="shared" si="186"/>
        <v>0</v>
      </c>
      <c r="Z5983" t="str">
        <f t="shared" si="187"/>
        <v>Павильон0</v>
      </c>
      <c r="AA5983" s="6" t="str">
        <f>VLOOKUP(Z5983,Баллы!A:B,2,0)</f>
        <v>Диспаритет</v>
      </c>
    </row>
    <row r="5984">
      <c r="A5984" t="s">
        <v>34841</v>
      </c>
      <c r="B5984" t="s">
        <v>15037</v>
      </c>
      <c r="C5984" s="1">
        <v>45603</v>
      </c>
      <c r="D5984" t="s">
        <v>34841</v>
      </c>
      <c r="E5984" t="s">
        <v>34842</v>
      </c>
      <c r="F5984" t="s">
        <v>13</v>
      </c>
      <c r="G5984" s="6" t="s">
        <v>34843</v>
      </c>
      <c r="H5984" s="6" t="s">
        <v>34844</v>
      </c>
      <c r="I5984" s="6" t="s">
        <v>34845</v>
      </c>
      <c r="J5984" s="6" t="s">
        <v>34846</v>
      </c>
      <c r="K5984" t="s">
        <v>104</v>
      </c>
      <c r="L5984" t="s">
        <v>253</v>
      </c>
      <c r="M5984" t="s">
        <v>15043</v>
      </c>
      <c r="N5984" t="s">
        <v>64</v>
      </c>
      <c r="O5984">
        <v>1</v>
      </c>
      <c r="Y5984">
        <f t="shared" si="186"/>
        <v>0</v>
      </c>
      <c r="Z5984" t="str">
        <f t="shared" si="187"/>
        <v>Магазин0</v>
      </c>
      <c r="AA5984" s="6" t="str">
        <f>VLOOKUP(Z5984,Баллы!A:B,2,0)</f>
        <v>Диспаритет</v>
      </c>
    </row>
    <row r="5985">
      <c r="A5985" t="s">
        <v>34847</v>
      </c>
      <c r="B5985" t="s">
        <v>2511</v>
      </c>
      <c r="C5985" s="1">
        <v>45603</v>
      </c>
      <c r="D5985" t="s">
        <v>34847</v>
      </c>
      <c r="E5985" t="s">
        <v>34848</v>
      </c>
      <c r="F5985" t="s">
        <v>88</v>
      </c>
      <c r="G5985" s="6" t="s">
        <v>34849</v>
      </c>
      <c r="H5985" s="6" t="s">
        <v>34850</v>
      </c>
      <c r="I5985" s="6" t="s">
        <v>34851</v>
      </c>
      <c r="J5985" s="6" t="s">
        <v>34852</v>
      </c>
      <c r="K5985" t="s">
        <v>72</v>
      </c>
      <c r="L5985" t="s">
        <v>73</v>
      </c>
      <c r="M5985" t="s">
        <v>2516</v>
      </c>
      <c r="N5985" t="s">
        <v>95</v>
      </c>
      <c r="O5985">
        <v>1</v>
      </c>
      <c r="Y5985">
        <f t="shared" si="186"/>
        <v>0</v>
      </c>
      <c r="Z5985" t="str">
        <f t="shared" si="187"/>
        <v>Павильон0</v>
      </c>
      <c r="AA5985" s="6" t="str">
        <f>VLOOKUP(Z5985,Баллы!A:B,2,0)</f>
        <v>Диспаритет</v>
      </c>
    </row>
    <row r="5986">
      <c r="A5986" t="s">
        <v>34853</v>
      </c>
      <c r="B5986" t="s">
        <v>3621</v>
      </c>
      <c r="C5986" s="1">
        <v>45603</v>
      </c>
      <c r="D5986" t="s">
        <v>34853</v>
      </c>
      <c r="E5986" t="s">
        <v>34854</v>
      </c>
      <c r="F5986" t="s">
        <v>13</v>
      </c>
      <c r="G5986" s="6" t="s">
        <v>34855</v>
      </c>
      <c r="H5986" s="6" t="s">
        <v>34856</v>
      </c>
      <c r="I5986" s="6" t="s">
        <v>34857</v>
      </c>
      <c r="J5986" s="6" t="s">
        <v>34858</v>
      </c>
      <c r="K5986" t="s">
        <v>104</v>
      </c>
      <c r="L5986" t="s">
        <v>396</v>
      </c>
      <c r="M5986" t="s">
        <v>3627</v>
      </c>
      <c r="N5986" t="s">
        <v>64</v>
      </c>
      <c r="O5986">
        <v>1</v>
      </c>
      <c r="Y5986">
        <f t="shared" si="186"/>
        <v>0</v>
      </c>
      <c r="Z5986" t="str">
        <f t="shared" si="187"/>
        <v>Магазин0</v>
      </c>
      <c r="AA5986" s="6" t="str">
        <f>VLOOKUP(Z5986,Баллы!A:B,2,0)</f>
        <v>Диспаритет</v>
      </c>
    </row>
    <row r="5987">
      <c r="A5987" t="s">
        <v>34859</v>
      </c>
      <c r="B5987" t="s">
        <v>417</v>
      </c>
      <c r="C5987" s="1">
        <v>45603</v>
      </c>
      <c r="D5987" t="s">
        <v>34859</v>
      </c>
      <c r="E5987" t="s">
        <v>34860</v>
      </c>
      <c r="F5987" t="s">
        <v>13</v>
      </c>
      <c r="G5987" s="6" t="s">
        <v>34861</v>
      </c>
      <c r="H5987" s="6" t="s">
        <v>34862</v>
      </c>
      <c r="I5987" s="6" t="s">
        <v>34863</v>
      </c>
      <c r="J5987" s="6" t="s">
        <v>34864</v>
      </c>
      <c r="K5987" t="s">
        <v>72</v>
      </c>
      <c r="L5987" t="s">
        <v>183</v>
      </c>
      <c r="M5987" t="s">
        <v>423</v>
      </c>
      <c r="N5987" t="s">
        <v>64</v>
      </c>
      <c r="O5987">
        <v>1</v>
      </c>
      <c r="Y5987">
        <f t="shared" si="186"/>
        <v>0</v>
      </c>
      <c r="Z5987" t="str">
        <f t="shared" si="187"/>
        <v>Магазин0</v>
      </c>
      <c r="AA5987" s="6" t="str">
        <f>VLOOKUP(Z5987,Баллы!A:B,2,0)</f>
        <v>Диспаритет</v>
      </c>
    </row>
    <row r="5988">
      <c r="A5988" t="s">
        <v>34865</v>
      </c>
      <c r="B5988" t="s">
        <v>808</v>
      </c>
      <c r="C5988" s="1">
        <v>45603</v>
      </c>
      <c r="D5988" t="s">
        <v>34865</v>
      </c>
      <c r="E5988" t="s">
        <v>34866</v>
      </c>
      <c r="F5988" t="s">
        <v>88</v>
      </c>
      <c r="G5988" s="6" t="s">
        <v>34867</v>
      </c>
      <c r="H5988" s="6" t="s">
        <v>34868</v>
      </c>
      <c r="I5988" s="6" t="s">
        <v>34869</v>
      </c>
      <c r="J5988" s="6" t="s">
        <v>34870</v>
      </c>
      <c r="K5988" t="s">
        <v>61</v>
      </c>
      <c r="L5988" t="s">
        <v>174</v>
      </c>
      <c r="M5988" t="s">
        <v>814</v>
      </c>
      <c r="N5988" t="s">
        <v>95</v>
      </c>
      <c r="O5988">
        <v>1</v>
      </c>
      <c r="Y5988">
        <f t="shared" si="186"/>
        <v>0</v>
      </c>
      <c r="Z5988" t="str">
        <f t="shared" si="187"/>
        <v>Павильон0</v>
      </c>
      <c r="AA5988" s="6" t="str">
        <f>VLOOKUP(Z5988,Баллы!A:B,2,0)</f>
        <v>Диспаритет</v>
      </c>
    </row>
    <row r="5989">
      <c r="A5989" t="s">
        <v>34871</v>
      </c>
      <c r="B5989" t="s">
        <v>433</v>
      </c>
      <c r="C5989" s="1">
        <v>45603</v>
      </c>
      <c r="D5989" t="s">
        <v>34871</v>
      </c>
      <c r="E5989" t="s">
        <v>32700</v>
      </c>
      <c r="F5989" t="s">
        <v>99</v>
      </c>
      <c r="G5989" s="6" t="s">
        <v>34872</v>
      </c>
      <c r="H5989" s="6" t="s">
        <v>101</v>
      </c>
      <c r="I5989" s="6" t="s">
        <v>34873</v>
      </c>
      <c r="J5989" s="6" t="s">
        <v>34874</v>
      </c>
      <c r="K5989" t="s">
        <v>72</v>
      </c>
      <c r="L5989" t="s">
        <v>183</v>
      </c>
      <c r="M5989" t="s">
        <v>439</v>
      </c>
      <c r="N5989" t="s">
        <v>107</v>
      </c>
      <c r="O5989">
        <v>1</v>
      </c>
      <c r="Y5989">
        <f t="shared" si="186"/>
        <v>0</v>
      </c>
      <c r="Z5989" t="str">
        <f t="shared" si="187"/>
        <v xml:space="preserve">Магазин СО0</v>
      </c>
      <c r="AA5989" s="6" t="str">
        <f>VLOOKUP(Z5989,Баллы!A:B,2,0)</f>
        <v>Диспаритет</v>
      </c>
    </row>
    <row r="5990">
      <c r="A5990" t="s">
        <v>34875</v>
      </c>
      <c r="B5990" t="s">
        <v>493</v>
      </c>
      <c r="C5990" s="1">
        <v>45603</v>
      </c>
      <c r="D5990" t="s">
        <v>34875</v>
      </c>
      <c r="E5990" t="s">
        <v>34876</v>
      </c>
      <c r="F5990" t="s">
        <v>13</v>
      </c>
      <c r="G5990" s="6" t="s">
        <v>34877</v>
      </c>
      <c r="H5990" s="6" t="s">
        <v>34878</v>
      </c>
      <c r="I5990" s="6" t="s">
        <v>34879</v>
      </c>
      <c r="J5990" s="6" t="s">
        <v>34880</v>
      </c>
      <c r="K5990" t="s">
        <v>82</v>
      </c>
      <c r="L5990" t="s">
        <v>202</v>
      </c>
      <c r="M5990" t="s">
        <v>499</v>
      </c>
      <c r="N5990" t="s">
        <v>64</v>
      </c>
      <c r="O5990">
        <v>1</v>
      </c>
      <c r="Y5990">
        <f t="shared" si="186"/>
        <v>0</v>
      </c>
      <c r="Z5990" t="str">
        <f t="shared" si="187"/>
        <v>Магазин0</v>
      </c>
      <c r="AA5990" s="6" t="str">
        <f>VLOOKUP(Z5990,Баллы!A:B,2,0)</f>
        <v>Диспаритет</v>
      </c>
    </row>
    <row r="5991">
      <c r="A5991" t="s">
        <v>34881</v>
      </c>
      <c r="B5991" t="s">
        <v>1181</v>
      </c>
      <c r="C5991" s="1">
        <v>45603</v>
      </c>
      <c r="D5991" t="s">
        <v>34881</v>
      </c>
      <c r="E5991" t="s">
        <v>34882</v>
      </c>
      <c r="F5991" t="s">
        <v>13</v>
      </c>
      <c r="G5991" s="6" t="s">
        <v>34883</v>
      </c>
      <c r="H5991" s="6" t="s">
        <v>34884</v>
      </c>
      <c r="I5991" s="6" t="s">
        <v>34885</v>
      </c>
      <c r="J5991" s="6" t="s">
        <v>34886</v>
      </c>
      <c r="K5991" t="s">
        <v>61</v>
      </c>
      <c r="L5991" t="s">
        <v>913</v>
      </c>
      <c r="M5991" t="s">
        <v>1185</v>
      </c>
      <c r="N5991" t="s">
        <v>64</v>
      </c>
      <c r="O5991">
        <v>1</v>
      </c>
      <c r="Y5991">
        <f t="shared" si="186"/>
        <v>0</v>
      </c>
      <c r="Z5991" t="str">
        <f t="shared" si="187"/>
        <v>Магазин0</v>
      </c>
      <c r="AA5991" s="6" t="str">
        <f>VLOOKUP(Z5991,Баллы!A:B,2,0)</f>
        <v>Диспаритет</v>
      </c>
    </row>
    <row r="5992">
      <c r="A5992" t="s">
        <v>34887</v>
      </c>
      <c r="B5992" t="s">
        <v>13201</v>
      </c>
      <c r="C5992" s="1">
        <v>45603</v>
      </c>
      <c r="D5992" t="s">
        <v>34887</v>
      </c>
      <c r="E5992" t="s">
        <v>34888</v>
      </c>
      <c r="F5992" t="s">
        <v>13</v>
      </c>
      <c r="G5992" s="6" t="s">
        <v>34889</v>
      </c>
      <c r="H5992" s="6" t="s">
        <v>34890</v>
      </c>
      <c r="I5992" s="6" t="s">
        <v>34891</v>
      </c>
      <c r="J5992" s="6" t="s">
        <v>34892</v>
      </c>
      <c r="K5992" t="s">
        <v>72</v>
      </c>
      <c r="L5992" t="s">
        <v>952</v>
      </c>
      <c r="M5992" t="s">
        <v>13207</v>
      </c>
      <c r="N5992" t="s">
        <v>64</v>
      </c>
      <c r="O5992">
        <v>1</v>
      </c>
      <c r="Y5992">
        <f t="shared" si="186"/>
        <v>0</v>
      </c>
      <c r="Z5992" t="str">
        <f t="shared" si="187"/>
        <v>Магазин0</v>
      </c>
      <c r="AA5992" s="6" t="str">
        <f>VLOOKUP(Z5992,Баллы!A:B,2,0)</f>
        <v>Диспаритет</v>
      </c>
    </row>
    <row r="5993">
      <c r="A5993" t="s">
        <v>34893</v>
      </c>
      <c r="B5993" t="s">
        <v>1131</v>
      </c>
      <c r="C5993" s="1">
        <v>45603</v>
      </c>
      <c r="D5993" t="s">
        <v>34893</v>
      </c>
      <c r="E5993" t="s">
        <v>34894</v>
      </c>
      <c r="F5993" t="s">
        <v>13</v>
      </c>
      <c r="G5993" s="6" t="s">
        <v>34895</v>
      </c>
      <c r="H5993" s="6" t="s">
        <v>34896</v>
      </c>
      <c r="I5993" s="6" t="s">
        <v>34897</v>
      </c>
      <c r="J5993" s="6" t="s">
        <v>34898</v>
      </c>
      <c r="K5993" t="s">
        <v>192</v>
      </c>
      <c r="L5993" t="s">
        <v>634</v>
      </c>
      <c r="M5993" t="s">
        <v>1137</v>
      </c>
      <c r="N5993" t="s">
        <v>64</v>
      </c>
      <c r="O5993">
        <v>1</v>
      </c>
      <c r="Y5993">
        <f t="shared" si="186"/>
        <v>0</v>
      </c>
      <c r="Z5993" t="str">
        <f t="shared" si="187"/>
        <v>Магазин0</v>
      </c>
      <c r="AA5993" s="6" t="str">
        <f>VLOOKUP(Z5993,Баллы!A:B,2,0)</f>
        <v>Диспаритет</v>
      </c>
    </row>
    <row r="5994">
      <c r="A5994" t="s">
        <v>34899</v>
      </c>
      <c r="B5994" t="s">
        <v>816</v>
      </c>
      <c r="C5994" s="1">
        <v>45603</v>
      </c>
      <c r="D5994" t="s">
        <v>34899</v>
      </c>
      <c r="E5994" t="s">
        <v>34900</v>
      </c>
      <c r="F5994" t="s">
        <v>13</v>
      </c>
      <c r="G5994" s="6" t="s">
        <v>34901</v>
      </c>
      <c r="H5994" s="6" t="s">
        <v>34902</v>
      </c>
      <c r="I5994" s="6" t="s">
        <v>34903</v>
      </c>
      <c r="J5994" s="6" t="s">
        <v>34904</v>
      </c>
      <c r="K5994" t="s">
        <v>72</v>
      </c>
      <c r="L5994" t="s">
        <v>822</v>
      </c>
      <c r="M5994" t="s">
        <v>823</v>
      </c>
      <c r="N5994" t="s">
        <v>64</v>
      </c>
      <c r="O5994">
        <v>1</v>
      </c>
      <c r="Y5994">
        <f t="shared" si="186"/>
        <v>0</v>
      </c>
      <c r="Z5994" t="str">
        <f t="shared" si="187"/>
        <v>Магазин0</v>
      </c>
      <c r="AA5994" s="6" t="str">
        <f>VLOOKUP(Z5994,Баллы!A:B,2,0)</f>
        <v>Диспаритет</v>
      </c>
    </row>
    <row r="5995">
      <c r="A5995" t="s">
        <v>34905</v>
      </c>
      <c r="B5995" t="s">
        <v>159</v>
      </c>
      <c r="C5995" s="1">
        <v>45603</v>
      </c>
      <c r="D5995" t="s">
        <v>34905</v>
      </c>
      <c r="E5995" t="s">
        <v>34906</v>
      </c>
      <c r="F5995" t="s">
        <v>13</v>
      </c>
      <c r="G5995" s="6" t="s">
        <v>34907</v>
      </c>
      <c r="H5995" s="6" t="s">
        <v>34908</v>
      </c>
      <c r="I5995" s="6" t="s">
        <v>34909</v>
      </c>
      <c r="J5995" s="6" t="s">
        <v>34910</v>
      </c>
      <c r="K5995" t="s">
        <v>140</v>
      </c>
      <c r="L5995" t="s">
        <v>165</v>
      </c>
      <c r="M5995" t="s">
        <v>166</v>
      </c>
      <c r="N5995" t="s">
        <v>64</v>
      </c>
      <c r="O5995">
        <v>1</v>
      </c>
      <c r="Y5995">
        <f t="shared" si="186"/>
        <v>0</v>
      </c>
      <c r="Z5995" t="str">
        <f t="shared" si="187"/>
        <v>Магазин0</v>
      </c>
      <c r="AA5995" s="6" t="str">
        <f>VLOOKUP(Z5995,Баллы!A:B,2,0)</f>
        <v>Диспаритет</v>
      </c>
    </row>
    <row r="5996">
      <c r="A5996" t="s">
        <v>34911</v>
      </c>
      <c r="B5996" t="s">
        <v>4401</v>
      </c>
      <c r="C5996" s="1">
        <v>45603</v>
      </c>
      <c r="D5996" t="s">
        <v>34911</v>
      </c>
      <c r="E5996" t="s">
        <v>34912</v>
      </c>
      <c r="F5996" t="s">
        <v>99</v>
      </c>
      <c r="G5996" s="6" t="s">
        <v>34913</v>
      </c>
      <c r="H5996" s="6" t="s">
        <v>101</v>
      </c>
      <c r="I5996" s="6" t="s">
        <v>34914</v>
      </c>
      <c r="J5996" s="6" t="s">
        <v>34915</v>
      </c>
      <c r="K5996" t="s">
        <v>82</v>
      </c>
      <c r="L5996" t="s">
        <v>202</v>
      </c>
      <c r="M5996" t="s">
        <v>4407</v>
      </c>
      <c r="N5996" t="s">
        <v>107</v>
      </c>
      <c r="O5996">
        <v>1</v>
      </c>
      <c r="Y5996">
        <f t="shared" si="186"/>
        <v>0</v>
      </c>
      <c r="Z5996" t="str">
        <f t="shared" si="187"/>
        <v xml:space="preserve">Магазин СО0</v>
      </c>
      <c r="AA5996" s="6" t="str">
        <f>VLOOKUP(Z5996,Баллы!A:B,2,0)</f>
        <v>Диспаритет</v>
      </c>
    </row>
    <row r="5997">
      <c r="A5997" t="s">
        <v>34916</v>
      </c>
      <c r="B5997" t="s">
        <v>668</v>
      </c>
      <c r="C5997" s="1">
        <v>45603</v>
      </c>
      <c r="D5997" t="s">
        <v>34916</v>
      </c>
      <c r="E5997" t="s">
        <v>34917</v>
      </c>
      <c r="F5997" t="s">
        <v>13</v>
      </c>
      <c r="G5997" s="6" t="s">
        <v>34918</v>
      </c>
      <c r="H5997" s="6" t="s">
        <v>34919</v>
      </c>
      <c r="I5997" s="6" t="s">
        <v>34920</v>
      </c>
      <c r="J5997" s="6" t="s">
        <v>34921</v>
      </c>
      <c r="K5997" t="s">
        <v>61</v>
      </c>
      <c r="L5997" t="s">
        <v>93</v>
      </c>
      <c r="M5997" t="s">
        <v>674</v>
      </c>
      <c r="N5997" t="s">
        <v>64</v>
      </c>
      <c r="O5997">
        <v>1</v>
      </c>
      <c r="Y5997">
        <f t="shared" ref="Y5997:Y6060" si="188">SUM(P5997:W5997)</f>
        <v>0</v>
      </c>
      <c r="Z5997" t="str">
        <f t="shared" ref="Z5997:Z6060" si="189">CONCATENATE(N5997,Y5997)</f>
        <v>Магазин0</v>
      </c>
      <c r="AA5997" s="6" t="str">
        <f>VLOOKUP(Z5997,Баллы!A:B,2,0)</f>
        <v>Диспаритет</v>
      </c>
    </row>
    <row r="5998">
      <c r="A5998" t="s">
        <v>34922</v>
      </c>
      <c r="B5998" t="s">
        <v>31729</v>
      </c>
      <c r="C5998" s="1">
        <v>45603</v>
      </c>
      <c r="D5998" t="s">
        <v>34922</v>
      </c>
      <c r="E5998" t="s">
        <v>34923</v>
      </c>
      <c r="F5998" t="s">
        <v>13</v>
      </c>
      <c r="G5998" s="6" t="s">
        <v>34924</v>
      </c>
      <c r="H5998" s="6" t="s">
        <v>34925</v>
      </c>
      <c r="I5998" s="6" t="s">
        <v>34926</v>
      </c>
      <c r="J5998" s="6" t="s">
        <v>34927</v>
      </c>
      <c r="K5998" t="s">
        <v>72</v>
      </c>
      <c r="L5998" t="s">
        <v>6309</v>
      </c>
      <c r="M5998" t="s">
        <v>31735</v>
      </c>
      <c r="N5998" t="s">
        <v>64</v>
      </c>
      <c r="O5998">
        <v>1</v>
      </c>
      <c r="Y5998">
        <f t="shared" si="188"/>
        <v>0</v>
      </c>
      <c r="Z5998" t="str">
        <f t="shared" si="189"/>
        <v>Магазин0</v>
      </c>
      <c r="AA5998" s="6" t="str">
        <f>VLOOKUP(Z5998,Баллы!A:B,2,0)</f>
        <v>Диспаритет</v>
      </c>
    </row>
    <row r="5999">
      <c r="A5999" t="s">
        <v>34928</v>
      </c>
      <c r="B5999" t="s">
        <v>553</v>
      </c>
      <c r="C5999" s="1">
        <v>45603</v>
      </c>
      <c r="D5999" t="s">
        <v>34928</v>
      </c>
      <c r="E5999" t="s">
        <v>34929</v>
      </c>
      <c r="F5999" t="s">
        <v>88</v>
      </c>
      <c r="G5999" s="6" t="s">
        <v>34930</v>
      </c>
      <c r="H5999" s="6" t="s">
        <v>34931</v>
      </c>
      <c r="I5999" s="6" t="s">
        <v>34932</v>
      </c>
      <c r="J5999" s="6" t="s">
        <v>34933</v>
      </c>
      <c r="K5999" t="s">
        <v>61</v>
      </c>
      <c r="L5999" t="s">
        <v>559</v>
      </c>
      <c r="M5999" t="s">
        <v>560</v>
      </c>
      <c r="N5999" t="s">
        <v>95</v>
      </c>
      <c r="O5999">
        <v>1</v>
      </c>
      <c r="Y5999">
        <f t="shared" si="188"/>
        <v>0</v>
      </c>
      <c r="Z5999" t="str">
        <f t="shared" si="189"/>
        <v>Павильон0</v>
      </c>
      <c r="AA5999" s="6" t="str">
        <f>VLOOKUP(Z5999,Баллы!A:B,2,0)</f>
        <v>Диспаритет</v>
      </c>
    </row>
    <row r="6000">
      <c r="A6000" t="s">
        <v>34934</v>
      </c>
      <c r="B6000" t="s">
        <v>4486</v>
      </c>
      <c r="C6000" s="1">
        <v>45603</v>
      </c>
      <c r="D6000" t="s">
        <v>34934</v>
      </c>
      <c r="E6000" t="s">
        <v>34935</v>
      </c>
      <c r="F6000" t="s">
        <v>13</v>
      </c>
      <c r="G6000" s="6" t="s">
        <v>34936</v>
      </c>
      <c r="H6000" s="6" t="s">
        <v>34937</v>
      </c>
      <c r="I6000" s="6" t="s">
        <v>34938</v>
      </c>
      <c r="J6000" s="6" t="s">
        <v>34939</v>
      </c>
      <c r="K6000" t="s">
        <v>61</v>
      </c>
      <c r="L6000" t="s">
        <v>913</v>
      </c>
      <c r="M6000" t="s">
        <v>4492</v>
      </c>
      <c r="N6000" t="s">
        <v>64</v>
      </c>
      <c r="O6000">
        <v>1</v>
      </c>
      <c r="Y6000">
        <f t="shared" si="188"/>
        <v>0</v>
      </c>
      <c r="Z6000" t="str">
        <f t="shared" si="189"/>
        <v>Магазин0</v>
      </c>
      <c r="AA6000" s="6" t="str">
        <f>VLOOKUP(Z6000,Баллы!A:B,2,0)</f>
        <v>Диспаритет</v>
      </c>
    </row>
    <row r="6001">
      <c r="A6001" t="s">
        <v>34940</v>
      </c>
      <c r="B6001" t="s">
        <v>86</v>
      </c>
      <c r="C6001" s="1">
        <v>45603</v>
      </c>
      <c r="D6001" t="s">
        <v>34940</v>
      </c>
      <c r="E6001" t="s">
        <v>34941</v>
      </c>
      <c r="F6001" t="s">
        <v>13</v>
      </c>
      <c r="G6001" s="6" t="s">
        <v>34942</v>
      </c>
      <c r="H6001" s="6" t="s">
        <v>34943</v>
      </c>
      <c r="I6001" s="6" t="s">
        <v>34944</v>
      </c>
      <c r="J6001" s="6" t="s">
        <v>34945</v>
      </c>
      <c r="K6001" t="s">
        <v>61</v>
      </c>
      <c r="L6001" t="s">
        <v>93</v>
      </c>
      <c r="M6001" t="s">
        <v>94</v>
      </c>
      <c r="N6001" t="s">
        <v>64</v>
      </c>
      <c r="O6001">
        <v>1</v>
      </c>
      <c r="Y6001">
        <f t="shared" si="188"/>
        <v>0</v>
      </c>
      <c r="Z6001" t="str">
        <f t="shared" si="189"/>
        <v>Магазин0</v>
      </c>
      <c r="AA6001" s="6" t="str">
        <f>VLOOKUP(Z6001,Баллы!A:B,2,0)</f>
        <v>Диспаритет</v>
      </c>
    </row>
    <row r="6002">
      <c r="A6002" t="s">
        <v>34946</v>
      </c>
      <c r="B6002" t="s">
        <v>1911</v>
      </c>
      <c r="C6002" s="1">
        <v>45603</v>
      </c>
      <c r="D6002" t="s">
        <v>34946</v>
      </c>
      <c r="E6002" t="s">
        <v>34947</v>
      </c>
      <c r="F6002" t="s">
        <v>13</v>
      </c>
      <c r="G6002" s="6" t="s">
        <v>34948</v>
      </c>
      <c r="H6002" s="6" t="s">
        <v>34949</v>
      </c>
      <c r="I6002" s="6" t="s">
        <v>34950</v>
      </c>
      <c r="J6002" s="6" t="s">
        <v>34951</v>
      </c>
      <c r="K6002" t="s">
        <v>104</v>
      </c>
      <c r="L6002" t="s">
        <v>396</v>
      </c>
      <c r="M6002" t="s">
        <v>1917</v>
      </c>
      <c r="N6002" t="s">
        <v>64</v>
      </c>
      <c r="O6002">
        <v>1</v>
      </c>
      <c r="Y6002">
        <f t="shared" si="188"/>
        <v>0</v>
      </c>
      <c r="Z6002" t="str">
        <f t="shared" si="189"/>
        <v>Магазин0</v>
      </c>
      <c r="AA6002" s="6" t="str">
        <f>VLOOKUP(Z6002,Баллы!A:B,2,0)</f>
        <v>Диспаритет</v>
      </c>
    </row>
    <row r="6003">
      <c r="A6003" t="s">
        <v>34952</v>
      </c>
      <c r="B6003" t="s">
        <v>6870</v>
      </c>
      <c r="C6003" s="1">
        <v>45603</v>
      </c>
      <c r="D6003" t="s">
        <v>34952</v>
      </c>
      <c r="E6003" t="s">
        <v>34953</v>
      </c>
      <c r="F6003" t="s">
        <v>13</v>
      </c>
      <c r="G6003" s="6" t="s">
        <v>34954</v>
      </c>
      <c r="H6003" s="6" t="s">
        <v>34955</v>
      </c>
      <c r="I6003" s="6" t="s">
        <v>34956</v>
      </c>
      <c r="J6003" s="6" t="s">
        <v>34957</v>
      </c>
      <c r="K6003" t="s">
        <v>82</v>
      </c>
      <c r="L6003" t="s">
        <v>2039</v>
      </c>
      <c r="M6003" t="s">
        <v>6874</v>
      </c>
      <c r="N6003" t="s">
        <v>64</v>
      </c>
      <c r="O6003">
        <v>1</v>
      </c>
      <c r="Y6003">
        <f t="shared" si="188"/>
        <v>0</v>
      </c>
      <c r="Z6003" t="str">
        <f t="shared" si="189"/>
        <v>Магазин0</v>
      </c>
      <c r="AA6003" s="6" t="str">
        <f>VLOOKUP(Z6003,Баллы!A:B,2,0)</f>
        <v>Диспаритет</v>
      </c>
    </row>
    <row r="6004">
      <c r="A6004" t="s">
        <v>34958</v>
      </c>
      <c r="B6004" t="s">
        <v>2242</v>
      </c>
      <c r="C6004" s="1">
        <v>45603</v>
      </c>
      <c r="D6004" t="s">
        <v>34958</v>
      </c>
      <c r="E6004" t="s">
        <v>34959</v>
      </c>
      <c r="F6004" t="s">
        <v>88</v>
      </c>
      <c r="G6004" s="6" t="s">
        <v>34960</v>
      </c>
      <c r="H6004" s="6" t="s">
        <v>34961</v>
      </c>
      <c r="I6004" s="6" t="s">
        <v>34962</v>
      </c>
      <c r="J6004" s="6" t="s">
        <v>34963</v>
      </c>
      <c r="K6004" t="s">
        <v>140</v>
      </c>
      <c r="L6004" t="s">
        <v>447</v>
      </c>
      <c r="M6004" t="s">
        <v>2248</v>
      </c>
      <c r="N6004" t="s">
        <v>95</v>
      </c>
      <c r="O6004">
        <v>1</v>
      </c>
      <c r="Y6004">
        <f t="shared" si="188"/>
        <v>0</v>
      </c>
      <c r="Z6004" t="str">
        <f t="shared" si="189"/>
        <v>Павильон0</v>
      </c>
      <c r="AA6004" s="6" t="str">
        <f>VLOOKUP(Z6004,Баллы!A:B,2,0)</f>
        <v>Диспаритет</v>
      </c>
    </row>
    <row r="6005">
      <c r="A6005" t="s">
        <v>34964</v>
      </c>
      <c r="B6005" t="s">
        <v>3261</v>
      </c>
      <c r="C6005" s="1">
        <v>45603</v>
      </c>
      <c r="D6005" t="s">
        <v>34964</v>
      </c>
      <c r="E6005" t="s">
        <v>34965</v>
      </c>
      <c r="F6005" t="s">
        <v>13</v>
      </c>
      <c r="G6005" s="6" t="s">
        <v>34966</v>
      </c>
      <c r="H6005" s="6" t="s">
        <v>34967</v>
      </c>
      <c r="I6005" s="6" t="s">
        <v>34968</v>
      </c>
      <c r="J6005" s="6" t="s">
        <v>34969</v>
      </c>
      <c r="K6005" t="s">
        <v>140</v>
      </c>
      <c r="L6005" t="s">
        <v>331</v>
      </c>
      <c r="M6005" t="s">
        <v>3267</v>
      </c>
      <c r="N6005" t="s">
        <v>64</v>
      </c>
      <c r="O6005">
        <v>1</v>
      </c>
      <c r="Y6005">
        <f t="shared" si="188"/>
        <v>0</v>
      </c>
      <c r="Z6005" t="str">
        <f t="shared" si="189"/>
        <v>Магазин0</v>
      </c>
      <c r="AA6005" s="6" t="str">
        <f>VLOOKUP(Z6005,Баллы!A:B,2,0)</f>
        <v>Диспаритет</v>
      </c>
    </row>
    <row r="6006">
      <c r="A6006" t="s">
        <v>34970</v>
      </c>
      <c r="B6006" t="s">
        <v>367</v>
      </c>
      <c r="C6006" s="1">
        <v>45603</v>
      </c>
      <c r="D6006" t="s">
        <v>34970</v>
      </c>
      <c r="E6006" t="s">
        <v>34971</v>
      </c>
      <c r="F6006" t="s">
        <v>88</v>
      </c>
      <c r="G6006" s="6" t="s">
        <v>34972</v>
      </c>
      <c r="H6006" s="6" t="s">
        <v>34973</v>
      </c>
      <c r="I6006" s="6" t="s">
        <v>34974</v>
      </c>
      <c r="J6006" s="6" t="s">
        <v>34975</v>
      </c>
      <c r="K6006" t="s">
        <v>104</v>
      </c>
      <c r="L6006" t="s">
        <v>348</v>
      </c>
      <c r="M6006" t="s">
        <v>373</v>
      </c>
      <c r="N6006" t="s">
        <v>95</v>
      </c>
      <c r="O6006">
        <v>1</v>
      </c>
      <c r="Y6006">
        <f t="shared" si="188"/>
        <v>0</v>
      </c>
      <c r="Z6006" t="str">
        <f t="shared" si="189"/>
        <v>Павильон0</v>
      </c>
      <c r="AA6006" s="6" t="str">
        <f>VLOOKUP(Z6006,Баллы!A:B,2,0)</f>
        <v>Диспаритет</v>
      </c>
    </row>
    <row r="6007">
      <c r="A6007" t="s">
        <v>34976</v>
      </c>
      <c r="B6007" t="s">
        <v>1283</v>
      </c>
      <c r="C6007" s="1">
        <v>45603</v>
      </c>
      <c r="D6007" t="s">
        <v>34976</v>
      </c>
      <c r="E6007" t="s">
        <v>34977</v>
      </c>
      <c r="F6007" t="s">
        <v>13</v>
      </c>
      <c r="G6007" s="6" t="s">
        <v>34978</v>
      </c>
      <c r="H6007" s="6" t="s">
        <v>34979</v>
      </c>
      <c r="I6007" s="6" t="s">
        <v>34980</v>
      </c>
      <c r="J6007" s="6" t="s">
        <v>34981</v>
      </c>
      <c r="K6007" t="s">
        <v>72</v>
      </c>
      <c r="L6007" t="s">
        <v>822</v>
      </c>
      <c r="M6007" t="s">
        <v>1289</v>
      </c>
      <c r="N6007" t="s">
        <v>64</v>
      </c>
      <c r="O6007">
        <v>1</v>
      </c>
      <c r="Y6007">
        <f t="shared" si="188"/>
        <v>0</v>
      </c>
      <c r="Z6007" t="str">
        <f t="shared" si="189"/>
        <v>Магазин0</v>
      </c>
      <c r="AA6007" s="6" t="str">
        <f>VLOOKUP(Z6007,Баллы!A:B,2,0)</f>
        <v>Диспаритет</v>
      </c>
    </row>
    <row r="6008">
      <c r="A6008" t="s">
        <v>34982</v>
      </c>
      <c r="B6008" t="s">
        <v>309</v>
      </c>
      <c r="C6008" s="1">
        <v>45603</v>
      </c>
      <c r="D6008" t="s">
        <v>34982</v>
      </c>
      <c r="E6008" t="s">
        <v>34983</v>
      </c>
      <c r="F6008" t="s">
        <v>127</v>
      </c>
      <c r="G6008" s="6" t="s">
        <v>34984</v>
      </c>
      <c r="H6008" s="6" t="s">
        <v>34985</v>
      </c>
      <c r="I6008" s="6" t="s">
        <v>34986</v>
      </c>
      <c r="J6008" s="6" t="s">
        <v>101</v>
      </c>
      <c r="K6008" t="s">
        <v>82</v>
      </c>
      <c r="L6008" t="s">
        <v>236</v>
      </c>
      <c r="M6008" t="s">
        <v>315</v>
      </c>
      <c r="N6008" t="s">
        <v>132</v>
      </c>
      <c r="O6008">
        <v>1</v>
      </c>
      <c r="Y6008">
        <f t="shared" si="188"/>
        <v>0</v>
      </c>
      <c r="Z6008" t="str">
        <f t="shared" si="189"/>
        <v>Секция0</v>
      </c>
      <c r="AA6008" s="6" t="str">
        <f>VLOOKUP(Z6008,Баллы!A:B,2,0)</f>
        <v>Диспаритет</v>
      </c>
    </row>
    <row r="6009">
      <c r="A6009" t="s">
        <v>34987</v>
      </c>
      <c r="B6009" t="s">
        <v>523</v>
      </c>
      <c r="C6009" s="1">
        <v>45603</v>
      </c>
      <c r="D6009" t="s">
        <v>34987</v>
      </c>
      <c r="E6009" t="s">
        <v>34988</v>
      </c>
      <c r="F6009" t="s">
        <v>13</v>
      </c>
      <c r="G6009" s="6" t="s">
        <v>34989</v>
      </c>
      <c r="H6009" s="6" t="s">
        <v>34990</v>
      </c>
      <c r="I6009" s="6" t="s">
        <v>34991</v>
      </c>
      <c r="J6009" s="6" t="s">
        <v>34992</v>
      </c>
      <c r="K6009" t="s">
        <v>140</v>
      </c>
      <c r="L6009" t="s">
        <v>141</v>
      </c>
      <c r="M6009" t="s">
        <v>529</v>
      </c>
      <c r="N6009" t="s">
        <v>64</v>
      </c>
      <c r="O6009">
        <v>1</v>
      </c>
      <c r="Y6009">
        <f t="shared" si="188"/>
        <v>0</v>
      </c>
      <c r="Z6009" t="str">
        <f t="shared" si="189"/>
        <v>Магазин0</v>
      </c>
      <c r="AA6009" s="6" t="str">
        <f>VLOOKUP(Z6009,Баллы!A:B,2,0)</f>
        <v>Диспаритет</v>
      </c>
    </row>
    <row r="6010">
      <c r="A6010" t="s">
        <v>34993</v>
      </c>
      <c r="B6010" t="s">
        <v>1014</v>
      </c>
      <c r="C6010" s="1">
        <v>45603</v>
      </c>
      <c r="D6010" t="s">
        <v>34993</v>
      </c>
      <c r="E6010" t="s">
        <v>34994</v>
      </c>
      <c r="F6010" t="s">
        <v>13</v>
      </c>
      <c r="G6010" s="6" t="s">
        <v>34995</v>
      </c>
      <c r="H6010" s="6" t="s">
        <v>34996</v>
      </c>
      <c r="I6010" s="6" t="s">
        <v>34997</v>
      </c>
      <c r="J6010" s="6" t="s">
        <v>34998</v>
      </c>
      <c r="K6010" t="s">
        <v>61</v>
      </c>
      <c r="L6010" t="s">
        <v>559</v>
      </c>
      <c r="M6010" t="s">
        <v>1020</v>
      </c>
      <c r="N6010" t="s">
        <v>64</v>
      </c>
      <c r="O6010">
        <v>1</v>
      </c>
      <c r="Y6010">
        <f t="shared" si="188"/>
        <v>0</v>
      </c>
      <c r="Z6010" t="str">
        <f t="shared" si="189"/>
        <v>Магазин0</v>
      </c>
      <c r="AA6010" s="6" t="str">
        <f>VLOOKUP(Z6010,Баллы!A:B,2,0)</f>
        <v>Диспаритет</v>
      </c>
    </row>
    <row r="6011">
      <c r="A6011" t="s">
        <v>34999</v>
      </c>
      <c r="B6011" t="s">
        <v>14648</v>
      </c>
      <c r="C6011" s="1">
        <v>45603</v>
      </c>
      <c r="D6011" t="s">
        <v>34999</v>
      </c>
      <c r="E6011" t="s">
        <v>35000</v>
      </c>
      <c r="F6011" t="s">
        <v>13</v>
      </c>
      <c r="G6011" s="6" t="s">
        <v>35001</v>
      </c>
      <c r="H6011" s="6" t="s">
        <v>35002</v>
      </c>
      <c r="I6011" s="6" t="s">
        <v>35003</v>
      </c>
      <c r="J6011" s="6" t="s">
        <v>35004</v>
      </c>
      <c r="K6011" t="s">
        <v>82</v>
      </c>
      <c r="L6011" t="s">
        <v>3287</v>
      </c>
      <c r="M6011" t="s">
        <v>14654</v>
      </c>
      <c r="N6011" t="s">
        <v>64</v>
      </c>
      <c r="O6011">
        <v>1</v>
      </c>
      <c r="Y6011">
        <f t="shared" si="188"/>
        <v>0</v>
      </c>
      <c r="Z6011" t="str">
        <f t="shared" si="189"/>
        <v>Магазин0</v>
      </c>
      <c r="AA6011" s="6" t="str">
        <f>VLOOKUP(Z6011,Баллы!A:B,2,0)</f>
        <v>Диспаритет</v>
      </c>
    </row>
    <row r="6012">
      <c r="A6012" t="s">
        <v>35005</v>
      </c>
      <c r="B6012" t="s">
        <v>14330</v>
      </c>
      <c r="C6012" s="1">
        <v>45603</v>
      </c>
      <c r="D6012" t="s">
        <v>35005</v>
      </c>
      <c r="E6012" t="s">
        <v>35006</v>
      </c>
      <c r="F6012" t="s">
        <v>13</v>
      </c>
      <c r="G6012" s="6" t="s">
        <v>35007</v>
      </c>
      <c r="H6012" s="6" t="s">
        <v>35008</v>
      </c>
      <c r="I6012" s="6" t="s">
        <v>35009</v>
      </c>
      <c r="J6012" s="6" t="s">
        <v>35010</v>
      </c>
      <c r="K6012" t="s">
        <v>140</v>
      </c>
      <c r="L6012" t="s">
        <v>165</v>
      </c>
      <c r="M6012" t="s">
        <v>14336</v>
      </c>
      <c r="N6012" t="s">
        <v>64</v>
      </c>
      <c r="O6012">
        <v>1</v>
      </c>
      <c r="Y6012">
        <f t="shared" si="188"/>
        <v>0</v>
      </c>
      <c r="Z6012" t="str">
        <f t="shared" si="189"/>
        <v>Магазин0</v>
      </c>
      <c r="AA6012" s="6" t="str">
        <f>VLOOKUP(Z6012,Баллы!A:B,2,0)</f>
        <v>Диспаритет</v>
      </c>
    </row>
    <row r="6013">
      <c r="A6013" t="s">
        <v>35011</v>
      </c>
      <c r="B6013" t="s">
        <v>6957</v>
      </c>
      <c r="C6013" s="1">
        <v>45603</v>
      </c>
      <c r="D6013" t="s">
        <v>35011</v>
      </c>
      <c r="E6013" t="s">
        <v>35012</v>
      </c>
      <c r="F6013" t="s">
        <v>13</v>
      </c>
      <c r="G6013" s="6" t="s">
        <v>35013</v>
      </c>
      <c r="H6013" s="6" t="s">
        <v>35014</v>
      </c>
      <c r="I6013" s="6" t="s">
        <v>35015</v>
      </c>
      <c r="J6013" s="6" t="s">
        <v>35016</v>
      </c>
      <c r="K6013" t="s">
        <v>140</v>
      </c>
      <c r="L6013" t="s">
        <v>6574</v>
      </c>
      <c r="M6013" t="s">
        <v>6963</v>
      </c>
      <c r="N6013" t="s">
        <v>64</v>
      </c>
      <c r="O6013">
        <v>1</v>
      </c>
      <c r="Y6013">
        <f t="shared" si="188"/>
        <v>0</v>
      </c>
      <c r="Z6013" t="str">
        <f t="shared" si="189"/>
        <v>Магазин0</v>
      </c>
      <c r="AA6013" s="6" t="str">
        <f>VLOOKUP(Z6013,Баллы!A:B,2,0)</f>
        <v>Диспаритет</v>
      </c>
    </row>
    <row r="6014">
      <c r="A6014" t="s">
        <v>35017</v>
      </c>
      <c r="B6014" t="s">
        <v>16586</v>
      </c>
      <c r="C6014" s="1">
        <v>45603</v>
      </c>
      <c r="D6014" t="s">
        <v>35017</v>
      </c>
      <c r="E6014" t="s">
        <v>35018</v>
      </c>
      <c r="F6014" t="s">
        <v>13</v>
      </c>
      <c r="G6014" s="6" t="s">
        <v>35019</v>
      </c>
      <c r="H6014" s="6" t="s">
        <v>35020</v>
      </c>
      <c r="I6014" s="6" t="s">
        <v>35021</v>
      </c>
      <c r="J6014" s="6" t="s">
        <v>35022</v>
      </c>
      <c r="K6014" t="s">
        <v>140</v>
      </c>
      <c r="L6014" t="s">
        <v>165</v>
      </c>
      <c r="M6014" t="s">
        <v>16592</v>
      </c>
      <c r="N6014" t="s">
        <v>64</v>
      </c>
      <c r="O6014">
        <v>1</v>
      </c>
      <c r="Y6014">
        <f t="shared" si="188"/>
        <v>0</v>
      </c>
      <c r="Z6014" t="str">
        <f t="shared" si="189"/>
        <v>Магазин0</v>
      </c>
      <c r="AA6014" s="6" t="str">
        <f>VLOOKUP(Z6014,Баллы!A:B,2,0)</f>
        <v>Диспаритет</v>
      </c>
    </row>
    <row r="6015">
      <c r="A6015" t="s">
        <v>35023</v>
      </c>
      <c r="B6015" t="s">
        <v>2853</v>
      </c>
      <c r="C6015" s="1">
        <v>45603</v>
      </c>
      <c r="D6015" t="s">
        <v>35023</v>
      </c>
      <c r="E6015" t="s">
        <v>35024</v>
      </c>
      <c r="F6015" t="s">
        <v>88</v>
      </c>
      <c r="G6015" s="6" t="s">
        <v>35025</v>
      </c>
      <c r="H6015" s="6" t="s">
        <v>35026</v>
      </c>
      <c r="I6015" s="6" t="s">
        <v>35027</v>
      </c>
      <c r="J6015" s="6" t="s">
        <v>35028</v>
      </c>
      <c r="K6015" t="s">
        <v>72</v>
      </c>
      <c r="L6015" t="s">
        <v>183</v>
      </c>
      <c r="M6015" t="s">
        <v>2859</v>
      </c>
      <c r="N6015" t="s">
        <v>95</v>
      </c>
      <c r="O6015">
        <v>1</v>
      </c>
      <c r="Y6015">
        <f t="shared" si="188"/>
        <v>0</v>
      </c>
      <c r="Z6015" t="str">
        <f t="shared" si="189"/>
        <v>Павильон0</v>
      </c>
      <c r="AA6015" s="6" t="str">
        <f>VLOOKUP(Z6015,Баллы!A:B,2,0)</f>
        <v>Диспаритет</v>
      </c>
    </row>
    <row r="6016">
      <c r="A6016" t="s">
        <v>35029</v>
      </c>
      <c r="B6016" t="s">
        <v>562</v>
      </c>
      <c r="C6016" s="1">
        <v>45603</v>
      </c>
      <c r="D6016" t="s">
        <v>35029</v>
      </c>
      <c r="E6016" t="s">
        <v>35030</v>
      </c>
      <c r="F6016" t="s">
        <v>127</v>
      </c>
      <c r="G6016" s="6" t="s">
        <v>35031</v>
      </c>
      <c r="H6016" s="6" t="s">
        <v>35032</v>
      </c>
      <c r="I6016" s="6" t="s">
        <v>35033</v>
      </c>
      <c r="J6016" s="6" t="s">
        <v>101</v>
      </c>
      <c r="K6016" t="s">
        <v>61</v>
      </c>
      <c r="L6016" t="s">
        <v>568</v>
      </c>
      <c r="M6016" t="s">
        <v>569</v>
      </c>
      <c r="N6016" t="s">
        <v>132</v>
      </c>
      <c r="O6016">
        <v>1</v>
      </c>
      <c r="Y6016">
        <f t="shared" si="188"/>
        <v>0</v>
      </c>
      <c r="Z6016" t="str">
        <f t="shared" si="189"/>
        <v>Секция0</v>
      </c>
      <c r="AA6016" s="6" t="str">
        <f>VLOOKUP(Z6016,Баллы!A:B,2,0)</f>
        <v>Диспаритет</v>
      </c>
    </row>
    <row r="6017">
      <c r="A6017" t="s">
        <v>35034</v>
      </c>
      <c r="B6017" t="s">
        <v>3946</v>
      </c>
      <c r="C6017" s="1">
        <v>45603</v>
      </c>
      <c r="D6017" t="s">
        <v>35034</v>
      </c>
      <c r="E6017" t="s">
        <v>35035</v>
      </c>
      <c r="F6017" t="s">
        <v>13</v>
      </c>
      <c r="G6017" s="6" t="s">
        <v>35036</v>
      </c>
      <c r="H6017" s="6" t="s">
        <v>35037</v>
      </c>
      <c r="I6017" s="6" t="s">
        <v>35038</v>
      </c>
      <c r="J6017" s="6" t="s">
        <v>35039</v>
      </c>
      <c r="K6017" t="s">
        <v>104</v>
      </c>
      <c r="L6017" t="s">
        <v>2020</v>
      </c>
      <c r="M6017" t="s">
        <v>3952</v>
      </c>
      <c r="N6017" t="s">
        <v>64</v>
      </c>
      <c r="O6017">
        <v>1</v>
      </c>
      <c r="Y6017">
        <f t="shared" si="188"/>
        <v>0</v>
      </c>
      <c r="Z6017" t="str">
        <f t="shared" si="189"/>
        <v>Магазин0</v>
      </c>
      <c r="AA6017" s="6" t="str">
        <f>VLOOKUP(Z6017,Баллы!A:B,2,0)</f>
        <v>Диспаритет</v>
      </c>
    </row>
    <row r="6018">
      <c r="A6018" t="s">
        <v>35040</v>
      </c>
      <c r="B6018" t="s">
        <v>955</v>
      </c>
      <c r="C6018" s="1">
        <v>45603</v>
      </c>
      <c r="D6018" t="s">
        <v>35040</v>
      </c>
      <c r="E6018" t="s">
        <v>35041</v>
      </c>
      <c r="F6018" t="s">
        <v>13</v>
      </c>
      <c r="G6018" s="6" t="s">
        <v>35042</v>
      </c>
      <c r="H6018" s="6" t="s">
        <v>35043</v>
      </c>
      <c r="I6018" s="6" t="s">
        <v>35044</v>
      </c>
      <c r="J6018" s="6" t="s">
        <v>35045</v>
      </c>
      <c r="K6018" t="s">
        <v>72</v>
      </c>
      <c r="L6018" t="s">
        <v>306</v>
      </c>
      <c r="M6018" t="s">
        <v>961</v>
      </c>
      <c r="N6018" t="s">
        <v>64</v>
      </c>
      <c r="O6018">
        <v>1</v>
      </c>
      <c r="Y6018">
        <f t="shared" si="188"/>
        <v>0</v>
      </c>
      <c r="Z6018" t="str">
        <f t="shared" si="189"/>
        <v>Магазин0</v>
      </c>
      <c r="AA6018" s="6" t="str">
        <f>VLOOKUP(Z6018,Баллы!A:B,2,0)</f>
        <v>Диспаритет</v>
      </c>
    </row>
    <row r="6019">
      <c r="A6019" t="s">
        <v>35046</v>
      </c>
      <c r="B6019" t="s">
        <v>3281</v>
      </c>
      <c r="C6019" s="1">
        <v>45603</v>
      </c>
      <c r="D6019" t="s">
        <v>35046</v>
      </c>
      <c r="E6019" t="s">
        <v>35047</v>
      </c>
      <c r="F6019" t="s">
        <v>13</v>
      </c>
      <c r="G6019" s="6" t="s">
        <v>35048</v>
      </c>
      <c r="H6019" s="6" t="s">
        <v>35049</v>
      </c>
      <c r="I6019" s="6" t="s">
        <v>35050</v>
      </c>
      <c r="J6019" s="6" t="s">
        <v>35051</v>
      </c>
      <c r="K6019" t="s">
        <v>82</v>
      </c>
      <c r="L6019" t="s">
        <v>3287</v>
      </c>
      <c r="M6019" t="s">
        <v>3288</v>
      </c>
      <c r="N6019" t="s">
        <v>64</v>
      </c>
      <c r="O6019">
        <v>1</v>
      </c>
      <c r="Y6019">
        <f t="shared" si="188"/>
        <v>0</v>
      </c>
      <c r="Z6019" t="str">
        <f t="shared" si="189"/>
        <v>Магазин0</v>
      </c>
      <c r="AA6019" s="6" t="str">
        <f>VLOOKUP(Z6019,Баллы!A:B,2,0)</f>
        <v>Диспаритет</v>
      </c>
    </row>
    <row r="6020">
      <c r="A6020" t="s">
        <v>35052</v>
      </c>
      <c r="B6020" t="s">
        <v>7322</v>
      </c>
      <c r="C6020" s="1">
        <v>45603</v>
      </c>
      <c r="D6020" t="s">
        <v>35052</v>
      </c>
      <c r="E6020" t="s">
        <v>35053</v>
      </c>
      <c r="F6020" t="s">
        <v>13</v>
      </c>
      <c r="G6020" s="6" t="s">
        <v>35054</v>
      </c>
      <c r="H6020" s="6" t="s">
        <v>35055</v>
      </c>
      <c r="I6020" s="6" t="s">
        <v>35056</v>
      </c>
      <c r="J6020" s="6" t="s">
        <v>35057</v>
      </c>
      <c r="K6020" t="s">
        <v>72</v>
      </c>
      <c r="L6020" t="s">
        <v>6309</v>
      </c>
      <c r="M6020" t="s">
        <v>7328</v>
      </c>
      <c r="N6020" t="s">
        <v>64</v>
      </c>
      <c r="O6020">
        <v>1</v>
      </c>
      <c r="Y6020">
        <f t="shared" si="188"/>
        <v>0</v>
      </c>
      <c r="Z6020" t="str">
        <f t="shared" si="189"/>
        <v>Магазин0</v>
      </c>
      <c r="AA6020" s="6" t="str">
        <f>VLOOKUP(Z6020,Баллы!A:B,2,0)</f>
        <v>Диспаритет</v>
      </c>
    </row>
    <row r="6021">
      <c r="A6021" t="s">
        <v>35058</v>
      </c>
      <c r="B6021" t="s">
        <v>685</v>
      </c>
      <c r="C6021" s="1">
        <v>45603</v>
      </c>
      <c r="D6021" t="s">
        <v>35058</v>
      </c>
      <c r="E6021" t="s">
        <v>35059</v>
      </c>
      <c r="F6021" t="s">
        <v>13</v>
      </c>
      <c r="G6021" s="6" t="s">
        <v>35060</v>
      </c>
      <c r="H6021" s="6" t="s">
        <v>35061</v>
      </c>
      <c r="I6021" s="6" t="s">
        <v>35062</v>
      </c>
      <c r="J6021" s="6" t="s">
        <v>35063</v>
      </c>
      <c r="K6021" t="s">
        <v>104</v>
      </c>
      <c r="L6021" t="s">
        <v>691</v>
      </c>
      <c r="M6021" t="s">
        <v>692</v>
      </c>
      <c r="N6021" t="s">
        <v>64</v>
      </c>
      <c r="O6021">
        <v>1</v>
      </c>
      <c r="Y6021">
        <f t="shared" si="188"/>
        <v>0</v>
      </c>
      <c r="Z6021" t="str">
        <f t="shared" si="189"/>
        <v>Магазин0</v>
      </c>
      <c r="AA6021" s="6" t="str">
        <f>VLOOKUP(Z6021,Баллы!A:B,2,0)</f>
        <v>Диспаритет</v>
      </c>
    </row>
    <row r="6022">
      <c r="A6022" t="s">
        <v>35064</v>
      </c>
      <c r="B6022" t="s">
        <v>2399</v>
      </c>
      <c r="C6022" s="1">
        <v>45603</v>
      </c>
      <c r="D6022" t="s">
        <v>35064</v>
      </c>
      <c r="E6022" t="s">
        <v>35065</v>
      </c>
      <c r="F6022" t="s">
        <v>88</v>
      </c>
      <c r="G6022" s="6" t="s">
        <v>35066</v>
      </c>
      <c r="H6022" s="6" t="s">
        <v>35067</v>
      </c>
      <c r="I6022" s="6" t="s">
        <v>35068</v>
      </c>
      <c r="J6022" s="6" t="s">
        <v>35069</v>
      </c>
      <c r="K6022" t="s">
        <v>104</v>
      </c>
      <c r="L6022" t="s">
        <v>253</v>
      </c>
      <c r="M6022" t="s">
        <v>2405</v>
      </c>
      <c r="N6022" t="s">
        <v>95</v>
      </c>
      <c r="O6022">
        <v>1</v>
      </c>
      <c r="Y6022">
        <f t="shared" si="188"/>
        <v>0</v>
      </c>
      <c r="Z6022" t="str">
        <f t="shared" si="189"/>
        <v>Павильон0</v>
      </c>
      <c r="AA6022" s="6" t="str">
        <f>VLOOKUP(Z6022,Баллы!A:B,2,0)</f>
        <v>Диспаритет</v>
      </c>
    </row>
    <row r="6023">
      <c r="A6023" t="s">
        <v>35070</v>
      </c>
      <c r="B6023" t="s">
        <v>1911</v>
      </c>
      <c r="C6023" s="1">
        <v>45603</v>
      </c>
      <c r="D6023" t="s">
        <v>35070</v>
      </c>
      <c r="E6023" t="s">
        <v>35071</v>
      </c>
      <c r="F6023" t="s">
        <v>13</v>
      </c>
      <c r="G6023" s="6" t="s">
        <v>35072</v>
      </c>
      <c r="H6023" s="6" t="s">
        <v>35073</v>
      </c>
      <c r="I6023" s="6" t="s">
        <v>35074</v>
      </c>
      <c r="J6023" s="6" t="s">
        <v>35075</v>
      </c>
      <c r="K6023" t="s">
        <v>104</v>
      </c>
      <c r="L6023" t="s">
        <v>396</v>
      </c>
      <c r="M6023" t="s">
        <v>1917</v>
      </c>
      <c r="N6023" t="s">
        <v>64</v>
      </c>
      <c r="O6023">
        <v>1</v>
      </c>
      <c r="Y6023">
        <f t="shared" si="188"/>
        <v>0</v>
      </c>
      <c r="Z6023" t="str">
        <f t="shared" si="189"/>
        <v>Магазин0</v>
      </c>
      <c r="AA6023" s="6" t="str">
        <f>VLOOKUP(Z6023,Баллы!A:B,2,0)</f>
        <v>Диспаритет</v>
      </c>
    </row>
    <row r="6024">
      <c r="A6024" t="s">
        <v>35076</v>
      </c>
      <c r="B6024" t="s">
        <v>168</v>
      </c>
      <c r="C6024" s="1">
        <v>45603</v>
      </c>
      <c r="D6024" t="s">
        <v>35076</v>
      </c>
      <c r="E6024" t="s">
        <v>35077</v>
      </c>
      <c r="F6024" t="s">
        <v>13</v>
      </c>
      <c r="G6024" s="6" t="s">
        <v>35078</v>
      </c>
      <c r="H6024" s="6" t="s">
        <v>35079</v>
      </c>
      <c r="I6024" s="6" t="s">
        <v>35080</v>
      </c>
      <c r="J6024" s="6" t="s">
        <v>35081</v>
      </c>
      <c r="K6024" t="s">
        <v>61</v>
      </c>
      <c r="L6024" t="s">
        <v>174</v>
      </c>
      <c r="M6024" t="s">
        <v>175</v>
      </c>
      <c r="N6024" t="s">
        <v>64</v>
      </c>
      <c r="O6024">
        <v>1</v>
      </c>
      <c r="Y6024">
        <f t="shared" si="188"/>
        <v>0</v>
      </c>
      <c r="Z6024" t="str">
        <f t="shared" si="189"/>
        <v>Магазин0</v>
      </c>
      <c r="AA6024" s="6" t="str">
        <f>VLOOKUP(Z6024,Баллы!A:B,2,0)</f>
        <v>Диспаритет</v>
      </c>
    </row>
    <row r="6025">
      <c r="A6025" t="s">
        <v>35082</v>
      </c>
      <c r="B6025" t="s">
        <v>33948</v>
      </c>
      <c r="C6025" s="1">
        <v>45603</v>
      </c>
      <c r="D6025" t="s">
        <v>35082</v>
      </c>
      <c r="E6025" t="s">
        <v>35083</v>
      </c>
      <c r="F6025" t="s">
        <v>13</v>
      </c>
      <c r="G6025" s="6" t="s">
        <v>35084</v>
      </c>
      <c r="H6025" s="6" t="s">
        <v>35085</v>
      </c>
      <c r="I6025" s="6" t="s">
        <v>35086</v>
      </c>
      <c r="J6025" s="6" t="s">
        <v>35087</v>
      </c>
      <c r="K6025" t="s">
        <v>192</v>
      </c>
      <c r="L6025" t="s">
        <v>4392</v>
      </c>
      <c r="M6025" t="s">
        <v>33953</v>
      </c>
      <c r="N6025" t="s">
        <v>64</v>
      </c>
      <c r="O6025">
        <v>1</v>
      </c>
      <c r="Y6025">
        <f t="shared" si="188"/>
        <v>0</v>
      </c>
      <c r="Z6025" t="str">
        <f t="shared" si="189"/>
        <v>Магазин0</v>
      </c>
      <c r="AA6025" s="6" t="str">
        <f>VLOOKUP(Z6025,Баллы!A:B,2,0)</f>
        <v>Диспаритет</v>
      </c>
    </row>
    <row r="6026">
      <c r="A6026" t="s">
        <v>35088</v>
      </c>
      <c r="B6026" t="s">
        <v>1160</v>
      </c>
      <c r="C6026" s="1">
        <v>45603</v>
      </c>
      <c r="D6026" t="s">
        <v>35088</v>
      </c>
      <c r="E6026" t="s">
        <v>35089</v>
      </c>
      <c r="F6026" t="s">
        <v>127</v>
      </c>
      <c r="G6026" s="6" t="s">
        <v>35090</v>
      </c>
      <c r="H6026" s="6" t="s">
        <v>35091</v>
      </c>
      <c r="I6026" s="6" t="s">
        <v>35092</v>
      </c>
      <c r="J6026" s="6" t="s">
        <v>101</v>
      </c>
      <c r="K6026" t="s">
        <v>82</v>
      </c>
      <c r="L6026" t="s">
        <v>115</v>
      </c>
      <c r="M6026" t="s">
        <v>1165</v>
      </c>
      <c r="N6026" t="s">
        <v>132</v>
      </c>
      <c r="O6026">
        <v>1</v>
      </c>
      <c r="Y6026">
        <f t="shared" si="188"/>
        <v>0</v>
      </c>
      <c r="Z6026" t="str">
        <f t="shared" si="189"/>
        <v>Секция0</v>
      </c>
      <c r="AA6026" s="6" t="str">
        <f>VLOOKUP(Z6026,Баллы!A:B,2,0)</f>
        <v>Диспаритет</v>
      </c>
    </row>
    <row r="6027">
      <c r="A6027" t="s">
        <v>35093</v>
      </c>
      <c r="B6027" t="s">
        <v>1789</v>
      </c>
      <c r="C6027" s="1">
        <v>45603</v>
      </c>
      <c r="D6027" t="s">
        <v>35093</v>
      </c>
      <c r="E6027" t="s">
        <v>35094</v>
      </c>
      <c r="F6027" t="s">
        <v>13</v>
      </c>
      <c r="G6027" s="6" t="s">
        <v>35095</v>
      </c>
      <c r="H6027" s="6" t="s">
        <v>35096</v>
      </c>
      <c r="I6027" s="6" t="s">
        <v>35097</v>
      </c>
      <c r="J6027" s="6" t="s">
        <v>35098</v>
      </c>
      <c r="K6027" t="s">
        <v>61</v>
      </c>
      <c r="L6027" t="s">
        <v>174</v>
      </c>
      <c r="M6027" t="s">
        <v>1795</v>
      </c>
      <c r="N6027" t="s">
        <v>64</v>
      </c>
      <c r="O6027">
        <v>1</v>
      </c>
      <c r="Y6027">
        <f t="shared" si="188"/>
        <v>0</v>
      </c>
      <c r="Z6027" t="str">
        <f t="shared" si="189"/>
        <v>Магазин0</v>
      </c>
      <c r="AA6027" s="6" t="str">
        <f>VLOOKUP(Z6027,Баллы!A:B,2,0)</f>
        <v>Диспаритет</v>
      </c>
    </row>
    <row r="6028">
      <c r="A6028" t="s">
        <v>35099</v>
      </c>
      <c r="B6028" t="s">
        <v>662</v>
      </c>
      <c r="C6028" s="1">
        <v>45603</v>
      </c>
      <c r="D6028" t="s">
        <v>35099</v>
      </c>
      <c r="E6028" t="s">
        <v>35100</v>
      </c>
      <c r="F6028" t="s">
        <v>13</v>
      </c>
      <c r="G6028" s="6" t="s">
        <v>35101</v>
      </c>
      <c r="H6028" s="6" t="s">
        <v>35102</v>
      </c>
      <c r="I6028" s="6" t="s">
        <v>35103</v>
      </c>
      <c r="J6028" s="6" t="s">
        <v>35104</v>
      </c>
      <c r="K6028" t="s">
        <v>61</v>
      </c>
      <c r="L6028" t="s">
        <v>559</v>
      </c>
      <c r="M6028" t="s">
        <v>666</v>
      </c>
      <c r="N6028" t="s">
        <v>64</v>
      </c>
      <c r="O6028">
        <v>1</v>
      </c>
      <c r="Y6028">
        <f t="shared" si="188"/>
        <v>0</v>
      </c>
      <c r="Z6028" t="str">
        <f t="shared" si="189"/>
        <v>Магазин0</v>
      </c>
      <c r="AA6028" s="6" t="str">
        <f>VLOOKUP(Z6028,Баллы!A:B,2,0)</f>
        <v>Диспаритет</v>
      </c>
    </row>
    <row r="6029">
      <c r="A6029" t="s">
        <v>35105</v>
      </c>
      <c r="B6029" t="s">
        <v>907</v>
      </c>
      <c r="C6029" s="1">
        <v>45603</v>
      </c>
      <c r="D6029" t="s">
        <v>35105</v>
      </c>
      <c r="E6029" t="s">
        <v>35106</v>
      </c>
      <c r="F6029" t="s">
        <v>13</v>
      </c>
      <c r="G6029" s="6" t="s">
        <v>35107</v>
      </c>
      <c r="H6029" s="6" t="s">
        <v>35108</v>
      </c>
      <c r="I6029" s="6" t="s">
        <v>35109</v>
      </c>
      <c r="J6029" s="6" t="s">
        <v>35110</v>
      </c>
      <c r="K6029" t="s">
        <v>61</v>
      </c>
      <c r="L6029" t="s">
        <v>913</v>
      </c>
      <c r="M6029" t="s">
        <v>914</v>
      </c>
      <c r="N6029" t="s">
        <v>64</v>
      </c>
      <c r="O6029">
        <v>1</v>
      </c>
      <c r="Y6029">
        <f t="shared" si="188"/>
        <v>0</v>
      </c>
      <c r="Z6029" t="str">
        <f t="shared" si="189"/>
        <v>Магазин0</v>
      </c>
      <c r="AA6029" s="6" t="str">
        <f>VLOOKUP(Z6029,Баллы!A:B,2,0)</f>
        <v>Диспаритет</v>
      </c>
    </row>
    <row r="6030">
      <c r="A6030" t="s">
        <v>35111</v>
      </c>
      <c r="B6030" t="s">
        <v>710</v>
      </c>
      <c r="C6030" s="1">
        <v>45603</v>
      </c>
      <c r="D6030" t="s">
        <v>35111</v>
      </c>
      <c r="E6030" t="s">
        <v>35112</v>
      </c>
      <c r="F6030" t="s">
        <v>13</v>
      </c>
      <c r="G6030" s="6" t="s">
        <v>35113</v>
      </c>
      <c r="H6030" s="6" t="s">
        <v>35114</v>
      </c>
      <c r="I6030" s="6" t="s">
        <v>35115</v>
      </c>
      <c r="J6030" s="6" t="s">
        <v>35116</v>
      </c>
      <c r="K6030" t="s">
        <v>140</v>
      </c>
      <c r="L6030" t="s">
        <v>447</v>
      </c>
      <c r="M6030" t="s">
        <v>716</v>
      </c>
      <c r="N6030" t="s">
        <v>64</v>
      </c>
      <c r="O6030">
        <v>1</v>
      </c>
      <c r="Y6030">
        <f t="shared" si="188"/>
        <v>0</v>
      </c>
      <c r="Z6030" t="str">
        <f t="shared" si="189"/>
        <v>Магазин0</v>
      </c>
      <c r="AA6030" s="6" t="str">
        <f>VLOOKUP(Z6030,Баллы!A:B,2,0)</f>
        <v>Диспаритет</v>
      </c>
    </row>
    <row r="6031">
      <c r="A6031" t="s">
        <v>35117</v>
      </c>
      <c r="B6031" t="s">
        <v>221</v>
      </c>
      <c r="C6031" s="1">
        <v>45603</v>
      </c>
      <c r="D6031" t="s">
        <v>35117</v>
      </c>
      <c r="E6031" t="s">
        <v>35118</v>
      </c>
      <c r="F6031" t="s">
        <v>13</v>
      </c>
      <c r="G6031" s="6" t="s">
        <v>35119</v>
      </c>
      <c r="H6031" s="6" t="s">
        <v>35120</v>
      </c>
      <c r="I6031" s="6" t="s">
        <v>35121</v>
      </c>
      <c r="J6031" s="6" t="s">
        <v>35122</v>
      </c>
      <c r="K6031" t="s">
        <v>72</v>
      </c>
      <c r="L6031" t="s">
        <v>226</v>
      </c>
      <c r="M6031" t="s">
        <v>227</v>
      </c>
      <c r="N6031" t="s">
        <v>64</v>
      </c>
      <c r="O6031">
        <v>1</v>
      </c>
      <c r="Y6031">
        <f t="shared" si="188"/>
        <v>0</v>
      </c>
      <c r="Z6031" t="str">
        <f t="shared" si="189"/>
        <v>Магазин0</v>
      </c>
      <c r="AA6031" s="6" t="str">
        <f>VLOOKUP(Z6031,Баллы!A:B,2,0)</f>
        <v>Диспаритет</v>
      </c>
    </row>
    <row r="6032">
      <c r="A6032" t="s">
        <v>35123</v>
      </c>
      <c r="B6032" t="s">
        <v>12417</v>
      </c>
      <c r="C6032" s="1">
        <v>45603</v>
      </c>
      <c r="D6032" t="s">
        <v>35123</v>
      </c>
      <c r="E6032" t="s">
        <v>35124</v>
      </c>
      <c r="F6032" t="s">
        <v>88</v>
      </c>
      <c r="G6032" s="6" t="s">
        <v>35125</v>
      </c>
      <c r="H6032" s="6" t="s">
        <v>35126</v>
      </c>
      <c r="I6032" s="6" t="s">
        <v>35127</v>
      </c>
      <c r="J6032" s="6" t="s">
        <v>35128</v>
      </c>
      <c r="K6032" t="s">
        <v>72</v>
      </c>
      <c r="L6032" t="s">
        <v>6309</v>
      </c>
      <c r="M6032" t="s">
        <v>12423</v>
      </c>
      <c r="N6032" t="s">
        <v>95</v>
      </c>
      <c r="O6032">
        <v>1</v>
      </c>
      <c r="Y6032">
        <f t="shared" si="188"/>
        <v>0</v>
      </c>
      <c r="Z6032" t="str">
        <f t="shared" si="189"/>
        <v>Павильон0</v>
      </c>
      <c r="AA6032" s="6" t="str">
        <f>VLOOKUP(Z6032,Баллы!A:B,2,0)</f>
        <v>Диспаритет</v>
      </c>
    </row>
    <row r="6033">
      <c r="A6033" t="s">
        <v>35129</v>
      </c>
      <c r="B6033" t="s">
        <v>1505</v>
      </c>
      <c r="C6033" s="1">
        <v>45603</v>
      </c>
      <c r="D6033" t="s">
        <v>35129</v>
      </c>
      <c r="E6033" t="s">
        <v>35130</v>
      </c>
      <c r="F6033" t="s">
        <v>223</v>
      </c>
      <c r="G6033" s="6" t="s">
        <v>35131</v>
      </c>
      <c r="H6033" s="6" t="s">
        <v>101</v>
      </c>
      <c r="I6033" s="6" t="s">
        <v>35132</v>
      </c>
      <c r="J6033" s="6" t="s">
        <v>101</v>
      </c>
      <c r="K6033" t="s">
        <v>140</v>
      </c>
      <c r="L6033" t="s">
        <v>447</v>
      </c>
      <c r="M6033" t="s">
        <v>1511</v>
      </c>
      <c r="N6033" t="s">
        <v>228</v>
      </c>
      <c r="O6033">
        <v>1</v>
      </c>
      <c r="Y6033">
        <f t="shared" si="188"/>
        <v>0</v>
      </c>
      <c r="Z6033" t="str">
        <f t="shared" si="189"/>
        <v>Киоск0</v>
      </c>
      <c r="AA6033" s="6" t="str">
        <f>VLOOKUP(Z6033,Баллы!A:B,2,0)</f>
        <v>Диспаритет</v>
      </c>
    </row>
    <row r="6034">
      <c r="A6034" t="s">
        <v>35133</v>
      </c>
      <c r="B6034" t="s">
        <v>676</v>
      </c>
      <c r="C6034" s="1">
        <v>45603</v>
      </c>
      <c r="D6034" t="s">
        <v>35133</v>
      </c>
      <c r="E6034" t="s">
        <v>35134</v>
      </c>
      <c r="F6034" t="s">
        <v>13</v>
      </c>
      <c r="G6034" s="6" t="s">
        <v>35135</v>
      </c>
      <c r="H6034" s="6" t="s">
        <v>35136</v>
      </c>
      <c r="I6034" s="6" t="s">
        <v>35137</v>
      </c>
      <c r="J6034" s="6" t="s">
        <v>35138</v>
      </c>
      <c r="K6034" t="s">
        <v>61</v>
      </c>
      <c r="L6034" t="s">
        <v>682</v>
      </c>
      <c r="M6034" t="s">
        <v>683</v>
      </c>
      <c r="N6034" t="s">
        <v>64</v>
      </c>
      <c r="O6034">
        <v>1</v>
      </c>
      <c r="Y6034">
        <f t="shared" si="188"/>
        <v>0</v>
      </c>
      <c r="Z6034" t="str">
        <f t="shared" si="189"/>
        <v>Магазин0</v>
      </c>
      <c r="AA6034" s="6" t="str">
        <f>VLOOKUP(Z6034,Баллы!A:B,2,0)</f>
        <v>Диспаритет</v>
      </c>
    </row>
    <row r="6035">
      <c r="A6035" t="s">
        <v>35139</v>
      </c>
      <c r="B6035" t="s">
        <v>5418</v>
      </c>
      <c r="C6035" s="1">
        <v>45603</v>
      </c>
      <c r="D6035" t="s">
        <v>35139</v>
      </c>
      <c r="E6035" t="s">
        <v>35140</v>
      </c>
      <c r="F6035" t="s">
        <v>13</v>
      </c>
      <c r="G6035" s="6" t="s">
        <v>35141</v>
      </c>
      <c r="H6035" s="6" t="s">
        <v>35142</v>
      </c>
      <c r="I6035" s="6" t="s">
        <v>35143</v>
      </c>
      <c r="J6035" s="6" t="s">
        <v>35144</v>
      </c>
      <c r="K6035" t="s">
        <v>61</v>
      </c>
      <c r="L6035" t="s">
        <v>93</v>
      </c>
      <c r="M6035" t="s">
        <v>5424</v>
      </c>
      <c r="N6035" t="s">
        <v>64</v>
      </c>
      <c r="O6035">
        <v>1</v>
      </c>
      <c r="Y6035">
        <f t="shared" si="188"/>
        <v>0</v>
      </c>
      <c r="Z6035" t="str">
        <f t="shared" si="189"/>
        <v>Магазин0</v>
      </c>
      <c r="AA6035" s="6" t="str">
        <f>VLOOKUP(Z6035,Баллы!A:B,2,0)</f>
        <v>Диспаритет</v>
      </c>
    </row>
    <row r="6036">
      <c r="A6036" t="s">
        <v>35145</v>
      </c>
      <c r="B6036" t="s">
        <v>1173</v>
      </c>
      <c r="C6036" s="1">
        <v>45603</v>
      </c>
      <c r="D6036" t="s">
        <v>35145</v>
      </c>
      <c r="E6036" t="s">
        <v>35146</v>
      </c>
      <c r="F6036" t="s">
        <v>13</v>
      </c>
      <c r="G6036" s="6" t="s">
        <v>35147</v>
      </c>
      <c r="H6036" s="6" t="s">
        <v>35148</v>
      </c>
      <c r="I6036" s="6" t="s">
        <v>35149</v>
      </c>
      <c r="J6036" s="6" t="s">
        <v>35150</v>
      </c>
      <c r="K6036" t="s">
        <v>82</v>
      </c>
      <c r="L6036" t="s">
        <v>83</v>
      </c>
      <c r="M6036" t="s">
        <v>1179</v>
      </c>
      <c r="N6036" t="s">
        <v>64</v>
      </c>
      <c r="O6036">
        <v>1</v>
      </c>
      <c r="Y6036">
        <f t="shared" si="188"/>
        <v>0</v>
      </c>
      <c r="Z6036" t="str">
        <f t="shared" si="189"/>
        <v>Магазин0</v>
      </c>
      <c r="AA6036" s="6" t="str">
        <f>VLOOKUP(Z6036,Баллы!A:B,2,0)</f>
        <v>Диспаритет</v>
      </c>
    </row>
    <row r="6037">
      <c r="A6037" t="s">
        <v>35151</v>
      </c>
      <c r="B6037" t="s">
        <v>97</v>
      </c>
      <c r="C6037" s="1">
        <v>45603</v>
      </c>
      <c r="D6037" t="s">
        <v>35151</v>
      </c>
      <c r="E6037" t="s">
        <v>35152</v>
      </c>
      <c r="F6037" t="s">
        <v>99</v>
      </c>
      <c r="G6037" s="6" t="s">
        <v>35153</v>
      </c>
      <c r="H6037" s="6" t="s">
        <v>101</v>
      </c>
      <c r="I6037" s="6" t="s">
        <v>35154</v>
      </c>
      <c r="J6037" s="6" t="s">
        <v>35155</v>
      </c>
      <c r="K6037" t="s">
        <v>104</v>
      </c>
      <c r="L6037" t="s">
        <v>105</v>
      </c>
      <c r="M6037" t="s">
        <v>106</v>
      </c>
      <c r="N6037" t="s">
        <v>107</v>
      </c>
      <c r="O6037">
        <v>1</v>
      </c>
      <c r="Y6037">
        <f t="shared" si="188"/>
        <v>0</v>
      </c>
      <c r="Z6037" t="str">
        <f t="shared" si="189"/>
        <v xml:space="preserve">Магазин СО0</v>
      </c>
      <c r="AA6037" s="6" t="str">
        <f>VLOOKUP(Z6037,Баллы!A:B,2,0)</f>
        <v>Диспаритет</v>
      </c>
    </row>
    <row r="6038">
      <c r="A6038" t="s">
        <v>35156</v>
      </c>
      <c r="B6038" t="s">
        <v>1938</v>
      </c>
      <c r="C6038" s="1">
        <v>45603</v>
      </c>
      <c r="D6038" t="s">
        <v>35156</v>
      </c>
      <c r="E6038" t="s">
        <v>35157</v>
      </c>
      <c r="F6038" t="s">
        <v>13</v>
      </c>
      <c r="G6038" s="6" t="s">
        <v>35158</v>
      </c>
      <c r="H6038" s="6" t="s">
        <v>35159</v>
      </c>
      <c r="I6038" s="6" t="s">
        <v>35160</v>
      </c>
      <c r="J6038" s="6" t="s">
        <v>35161</v>
      </c>
      <c r="K6038" t="s">
        <v>61</v>
      </c>
      <c r="L6038" t="s">
        <v>364</v>
      </c>
      <c r="M6038" t="s">
        <v>1943</v>
      </c>
      <c r="N6038" t="s">
        <v>64</v>
      </c>
      <c r="O6038">
        <v>1</v>
      </c>
      <c r="Y6038">
        <f t="shared" si="188"/>
        <v>0</v>
      </c>
      <c r="Z6038" t="str">
        <f t="shared" si="189"/>
        <v>Магазин0</v>
      </c>
      <c r="AA6038" s="6" t="str">
        <f>VLOOKUP(Z6038,Баллы!A:B,2,0)</f>
        <v>Диспаритет</v>
      </c>
    </row>
    <row r="6039">
      <c r="A6039" t="s">
        <v>35162</v>
      </c>
      <c r="B6039" t="s">
        <v>441</v>
      </c>
      <c r="C6039" s="1">
        <v>45603</v>
      </c>
      <c r="D6039" t="s">
        <v>35162</v>
      </c>
      <c r="E6039" t="s">
        <v>35163</v>
      </c>
      <c r="F6039" t="s">
        <v>13</v>
      </c>
      <c r="G6039" s="6" t="s">
        <v>35164</v>
      </c>
      <c r="H6039" s="6" t="s">
        <v>35165</v>
      </c>
      <c r="I6039" s="6" t="s">
        <v>35166</v>
      </c>
      <c r="J6039" s="6" t="s">
        <v>35167</v>
      </c>
      <c r="K6039" t="s">
        <v>140</v>
      </c>
      <c r="L6039" t="s">
        <v>447</v>
      </c>
      <c r="M6039" t="s">
        <v>448</v>
      </c>
      <c r="N6039" t="s">
        <v>64</v>
      </c>
      <c r="O6039">
        <v>1</v>
      </c>
      <c r="Y6039">
        <f t="shared" si="188"/>
        <v>0</v>
      </c>
      <c r="Z6039" t="str">
        <f t="shared" si="189"/>
        <v>Магазин0</v>
      </c>
      <c r="AA6039" s="6" t="str">
        <f>VLOOKUP(Z6039,Баллы!A:B,2,0)</f>
        <v>Диспаритет</v>
      </c>
    </row>
    <row r="6040">
      <c r="A6040" t="s">
        <v>35168</v>
      </c>
      <c r="B6040" t="s">
        <v>18060</v>
      </c>
      <c r="C6040" s="1">
        <v>45603</v>
      </c>
      <c r="D6040" t="s">
        <v>35168</v>
      </c>
      <c r="E6040" t="s">
        <v>35169</v>
      </c>
      <c r="F6040" t="s">
        <v>13</v>
      </c>
      <c r="G6040" s="6" t="s">
        <v>35170</v>
      </c>
      <c r="H6040" s="6" t="s">
        <v>35171</v>
      </c>
      <c r="I6040" s="6" t="s">
        <v>35172</v>
      </c>
      <c r="J6040" s="6" t="s">
        <v>35173</v>
      </c>
      <c r="K6040" t="s">
        <v>211</v>
      </c>
      <c r="L6040" t="s">
        <v>211</v>
      </c>
      <c r="M6040" t="s">
        <v>211</v>
      </c>
      <c r="N6040" t="s">
        <v>64</v>
      </c>
      <c r="O6040">
        <v>1</v>
      </c>
      <c r="Y6040">
        <f t="shared" si="188"/>
        <v>0</v>
      </c>
      <c r="Z6040" t="str">
        <f t="shared" si="189"/>
        <v>Магазин0</v>
      </c>
      <c r="AA6040" s="6" t="str">
        <f>VLOOKUP(Z6040,Баллы!A:B,2,0)</f>
        <v>Диспаритет</v>
      </c>
    </row>
    <row r="6041">
      <c r="A6041" t="s">
        <v>35174</v>
      </c>
      <c r="B6041" t="s">
        <v>152</v>
      </c>
      <c r="C6041" s="1">
        <v>45603</v>
      </c>
      <c r="D6041" t="s">
        <v>35174</v>
      </c>
      <c r="E6041" t="s">
        <v>35175</v>
      </c>
      <c r="F6041" t="s">
        <v>13</v>
      </c>
      <c r="G6041" s="6" t="s">
        <v>35176</v>
      </c>
      <c r="H6041" s="6" t="s">
        <v>35177</v>
      </c>
      <c r="I6041" s="6" t="s">
        <v>35178</v>
      </c>
      <c r="J6041" s="6" t="s">
        <v>35179</v>
      </c>
      <c r="K6041" t="s">
        <v>61</v>
      </c>
      <c r="L6041" t="s">
        <v>93</v>
      </c>
      <c r="M6041" t="s">
        <v>157</v>
      </c>
      <c r="N6041" t="s">
        <v>64</v>
      </c>
      <c r="O6041">
        <v>1</v>
      </c>
      <c r="Y6041">
        <f t="shared" si="188"/>
        <v>0</v>
      </c>
      <c r="Z6041" t="str">
        <f t="shared" si="189"/>
        <v>Магазин0</v>
      </c>
      <c r="AA6041" s="6" t="str">
        <f>VLOOKUP(Z6041,Баллы!A:B,2,0)</f>
        <v>Диспаритет</v>
      </c>
    </row>
    <row r="6042">
      <c r="A6042" t="s">
        <v>35180</v>
      </c>
      <c r="B6042" t="s">
        <v>3100</v>
      </c>
      <c r="C6042" s="1">
        <v>45603</v>
      </c>
      <c r="D6042" t="s">
        <v>35180</v>
      </c>
      <c r="E6042" t="s">
        <v>34300</v>
      </c>
      <c r="F6042" t="s">
        <v>13</v>
      </c>
      <c r="G6042" s="6" t="s">
        <v>35181</v>
      </c>
      <c r="H6042" s="6" t="s">
        <v>35182</v>
      </c>
      <c r="I6042" s="6" t="s">
        <v>35183</v>
      </c>
      <c r="J6042" s="6" t="s">
        <v>35184</v>
      </c>
      <c r="K6042" t="s">
        <v>104</v>
      </c>
      <c r="L6042" t="s">
        <v>691</v>
      </c>
      <c r="M6042" t="s">
        <v>3106</v>
      </c>
      <c r="N6042" t="s">
        <v>64</v>
      </c>
      <c r="O6042">
        <v>1</v>
      </c>
      <c r="Y6042">
        <f t="shared" si="188"/>
        <v>0</v>
      </c>
      <c r="Z6042" t="str">
        <f t="shared" si="189"/>
        <v>Магазин0</v>
      </c>
      <c r="AA6042" s="6" t="str">
        <f>VLOOKUP(Z6042,Баллы!A:B,2,0)</f>
        <v>Диспаритет</v>
      </c>
    </row>
    <row r="6043">
      <c r="A6043" t="s">
        <v>35185</v>
      </c>
      <c r="B6043" t="s">
        <v>3318</v>
      </c>
      <c r="C6043" s="1">
        <v>45603</v>
      </c>
      <c r="D6043" t="s">
        <v>35185</v>
      </c>
      <c r="E6043" t="s">
        <v>35186</v>
      </c>
      <c r="F6043" t="s">
        <v>13</v>
      </c>
      <c r="G6043" s="6" t="s">
        <v>35187</v>
      </c>
      <c r="H6043" s="6" t="s">
        <v>35188</v>
      </c>
      <c r="I6043" s="6" t="s">
        <v>35189</v>
      </c>
      <c r="J6043" s="6" t="s">
        <v>35190</v>
      </c>
      <c r="K6043" t="s">
        <v>192</v>
      </c>
      <c r="L6043" t="s">
        <v>467</v>
      </c>
      <c r="M6043" t="s">
        <v>3324</v>
      </c>
      <c r="N6043" t="s">
        <v>64</v>
      </c>
      <c r="O6043">
        <v>1</v>
      </c>
      <c r="Y6043">
        <f t="shared" si="188"/>
        <v>0</v>
      </c>
      <c r="Z6043" t="str">
        <f t="shared" si="189"/>
        <v>Магазин0</v>
      </c>
      <c r="AA6043" s="6" t="str">
        <f>VLOOKUP(Z6043,Баллы!A:B,2,0)</f>
        <v>Диспаритет</v>
      </c>
    </row>
    <row r="6044">
      <c r="A6044" t="s">
        <v>35191</v>
      </c>
      <c r="B6044" t="s">
        <v>922</v>
      </c>
      <c r="C6044" s="1">
        <v>45603</v>
      </c>
      <c r="D6044" t="s">
        <v>35191</v>
      </c>
      <c r="E6044" t="s">
        <v>35192</v>
      </c>
      <c r="F6044" t="s">
        <v>13</v>
      </c>
      <c r="G6044" s="6" t="s">
        <v>35193</v>
      </c>
      <c r="H6044" s="6" t="s">
        <v>35194</v>
      </c>
      <c r="I6044" s="6" t="s">
        <v>35195</v>
      </c>
      <c r="J6044" s="6" t="s">
        <v>35196</v>
      </c>
      <c r="K6044" t="s">
        <v>72</v>
      </c>
      <c r="L6044" t="s">
        <v>764</v>
      </c>
      <c r="M6044" t="s">
        <v>928</v>
      </c>
      <c r="N6044" t="s">
        <v>64</v>
      </c>
      <c r="O6044">
        <v>1</v>
      </c>
      <c r="Y6044">
        <f t="shared" si="188"/>
        <v>0</v>
      </c>
      <c r="Z6044" t="str">
        <f t="shared" si="189"/>
        <v>Магазин0</v>
      </c>
      <c r="AA6044" s="6" t="str">
        <f>VLOOKUP(Z6044,Баллы!A:B,2,0)</f>
        <v>Диспаритет</v>
      </c>
    </row>
    <row r="6045">
      <c r="A6045" t="s">
        <v>35197</v>
      </c>
      <c r="B6045" t="s">
        <v>66</v>
      </c>
      <c r="C6045" s="1">
        <v>45603</v>
      </c>
      <c r="D6045" t="s">
        <v>35197</v>
      </c>
      <c r="E6045" t="s">
        <v>35198</v>
      </c>
      <c r="F6045" t="s">
        <v>13</v>
      </c>
      <c r="G6045" s="6" t="s">
        <v>35199</v>
      </c>
      <c r="H6045" s="6" t="s">
        <v>35200</v>
      </c>
      <c r="I6045" s="6" t="s">
        <v>35201</v>
      </c>
      <c r="J6045" s="6" t="s">
        <v>35202</v>
      </c>
      <c r="K6045" t="s">
        <v>72</v>
      </c>
      <c r="L6045" t="s">
        <v>73</v>
      </c>
      <c r="M6045" t="s">
        <v>74</v>
      </c>
      <c r="N6045" t="s">
        <v>64</v>
      </c>
      <c r="O6045">
        <v>1</v>
      </c>
      <c r="Y6045">
        <f t="shared" si="188"/>
        <v>0</v>
      </c>
      <c r="Z6045" t="str">
        <f t="shared" si="189"/>
        <v>Магазин0</v>
      </c>
      <c r="AA6045" s="6" t="str">
        <f>VLOOKUP(Z6045,Баллы!A:B,2,0)</f>
        <v>Диспаритет</v>
      </c>
    </row>
    <row r="6046">
      <c r="A6046" t="s">
        <v>35203</v>
      </c>
      <c r="B6046" t="s">
        <v>1577</v>
      </c>
      <c r="C6046" s="1">
        <v>45603</v>
      </c>
      <c r="D6046" t="s">
        <v>35203</v>
      </c>
      <c r="E6046" t="s">
        <v>35204</v>
      </c>
      <c r="F6046" t="s">
        <v>13</v>
      </c>
      <c r="G6046" s="6" t="s">
        <v>35205</v>
      </c>
      <c r="H6046" s="6" t="s">
        <v>35206</v>
      </c>
      <c r="I6046" s="6" t="s">
        <v>35207</v>
      </c>
      <c r="J6046" s="6" t="s">
        <v>35208</v>
      </c>
      <c r="K6046" t="s">
        <v>104</v>
      </c>
      <c r="L6046" t="s">
        <v>691</v>
      </c>
      <c r="M6046" t="s">
        <v>1583</v>
      </c>
      <c r="N6046" t="s">
        <v>64</v>
      </c>
      <c r="O6046">
        <v>1</v>
      </c>
      <c r="Y6046">
        <f t="shared" si="188"/>
        <v>0</v>
      </c>
      <c r="Z6046" t="str">
        <f t="shared" si="189"/>
        <v>Магазин0</v>
      </c>
      <c r="AA6046" s="6" t="str">
        <f>VLOOKUP(Z6046,Баллы!A:B,2,0)</f>
        <v>Диспаритет</v>
      </c>
    </row>
    <row r="6047">
      <c r="A6047" t="s">
        <v>35209</v>
      </c>
      <c r="B6047" t="s">
        <v>1631</v>
      </c>
      <c r="C6047" s="1">
        <v>45603</v>
      </c>
      <c r="D6047" t="s">
        <v>35209</v>
      </c>
      <c r="E6047" t="s">
        <v>35210</v>
      </c>
      <c r="F6047" t="s">
        <v>13</v>
      </c>
      <c r="G6047" s="6" t="s">
        <v>35211</v>
      </c>
      <c r="H6047" s="6" t="s">
        <v>35212</v>
      </c>
      <c r="I6047" s="6" t="s">
        <v>35213</v>
      </c>
      <c r="J6047" s="6" t="s">
        <v>35214</v>
      </c>
      <c r="K6047" t="s">
        <v>61</v>
      </c>
      <c r="L6047" t="s">
        <v>981</v>
      </c>
      <c r="M6047" t="s">
        <v>1637</v>
      </c>
      <c r="N6047" t="s">
        <v>64</v>
      </c>
      <c r="O6047">
        <v>1</v>
      </c>
      <c r="Y6047">
        <f t="shared" si="188"/>
        <v>0</v>
      </c>
      <c r="Z6047" t="str">
        <f t="shared" si="189"/>
        <v>Магазин0</v>
      </c>
      <c r="AA6047" s="6" t="str">
        <f>VLOOKUP(Z6047,Баллы!A:B,2,0)</f>
        <v>Диспаритет</v>
      </c>
    </row>
    <row r="6048">
      <c r="A6048" t="s">
        <v>35215</v>
      </c>
      <c r="B6048" t="s">
        <v>1228</v>
      </c>
      <c r="C6048" s="1">
        <v>45603</v>
      </c>
      <c r="D6048" t="s">
        <v>35215</v>
      </c>
      <c r="E6048" t="s">
        <v>35216</v>
      </c>
      <c r="F6048" t="s">
        <v>13</v>
      </c>
      <c r="G6048" s="6" t="s">
        <v>35217</v>
      </c>
      <c r="H6048" s="6" t="s">
        <v>35218</v>
      </c>
      <c r="I6048" s="6" t="s">
        <v>35219</v>
      </c>
      <c r="J6048" s="6" t="s">
        <v>35220</v>
      </c>
      <c r="K6048" t="s">
        <v>140</v>
      </c>
      <c r="L6048" t="s">
        <v>447</v>
      </c>
      <c r="M6048" t="s">
        <v>1234</v>
      </c>
      <c r="N6048" t="s">
        <v>64</v>
      </c>
      <c r="O6048">
        <v>1</v>
      </c>
      <c r="Y6048">
        <f t="shared" si="188"/>
        <v>0</v>
      </c>
      <c r="Z6048" t="str">
        <f t="shared" si="189"/>
        <v>Магазин0</v>
      </c>
      <c r="AA6048" s="6" t="str">
        <f>VLOOKUP(Z6048,Баллы!A:B,2,0)</f>
        <v>Диспаритет</v>
      </c>
    </row>
    <row r="6049">
      <c r="A6049" t="s">
        <v>35221</v>
      </c>
      <c r="B6049" t="s">
        <v>3178</v>
      </c>
      <c r="C6049" s="1">
        <v>45603</v>
      </c>
      <c r="D6049" t="s">
        <v>35221</v>
      </c>
      <c r="E6049" t="s">
        <v>35222</v>
      </c>
      <c r="F6049" t="s">
        <v>13</v>
      </c>
      <c r="G6049" s="6" t="s">
        <v>35223</v>
      </c>
      <c r="H6049" s="6" t="s">
        <v>35224</v>
      </c>
      <c r="I6049" s="6" t="s">
        <v>35225</v>
      </c>
      <c r="J6049" s="6" t="s">
        <v>35226</v>
      </c>
      <c r="K6049" t="s">
        <v>192</v>
      </c>
      <c r="L6049" t="s">
        <v>1381</v>
      </c>
      <c r="M6049" t="s">
        <v>3184</v>
      </c>
      <c r="N6049" t="s">
        <v>64</v>
      </c>
      <c r="O6049">
        <v>1</v>
      </c>
      <c r="Y6049">
        <f t="shared" si="188"/>
        <v>0</v>
      </c>
      <c r="Z6049" t="str">
        <f t="shared" si="189"/>
        <v>Магазин0</v>
      </c>
      <c r="AA6049" s="6" t="str">
        <f>VLOOKUP(Z6049,Баллы!A:B,2,0)</f>
        <v>Диспаритет</v>
      </c>
    </row>
    <row r="6050">
      <c r="A6050" t="s">
        <v>35227</v>
      </c>
      <c r="B6050" t="s">
        <v>1291</v>
      </c>
      <c r="C6050" s="1">
        <v>45603</v>
      </c>
      <c r="D6050" t="s">
        <v>35227</v>
      </c>
      <c r="E6050" t="s">
        <v>35228</v>
      </c>
      <c r="F6050" t="s">
        <v>127</v>
      </c>
      <c r="G6050" s="6" t="s">
        <v>35229</v>
      </c>
      <c r="H6050" s="6" t="s">
        <v>35230</v>
      </c>
      <c r="I6050" s="6" t="s">
        <v>35231</v>
      </c>
      <c r="J6050" s="6" t="s">
        <v>101</v>
      </c>
      <c r="K6050" t="s">
        <v>72</v>
      </c>
      <c r="L6050" t="s">
        <v>73</v>
      </c>
      <c r="M6050" t="s">
        <v>1297</v>
      </c>
      <c r="N6050" t="s">
        <v>132</v>
      </c>
      <c r="O6050">
        <v>1</v>
      </c>
      <c r="Y6050">
        <f t="shared" si="188"/>
        <v>0</v>
      </c>
      <c r="Z6050" t="str">
        <f t="shared" si="189"/>
        <v>Секция0</v>
      </c>
      <c r="AA6050" s="6" t="str">
        <f>VLOOKUP(Z6050,Баллы!A:B,2,0)</f>
        <v>Диспаритет</v>
      </c>
    </row>
    <row r="6051">
      <c r="A6051" t="s">
        <v>35232</v>
      </c>
      <c r="B6051" t="s">
        <v>1114</v>
      </c>
      <c r="C6051" s="1">
        <v>45603</v>
      </c>
      <c r="D6051" t="s">
        <v>35232</v>
      </c>
      <c r="E6051" t="s">
        <v>34735</v>
      </c>
      <c r="F6051" t="s">
        <v>127</v>
      </c>
      <c r="G6051" s="6" t="s">
        <v>35233</v>
      </c>
      <c r="H6051" s="6" t="s">
        <v>35234</v>
      </c>
      <c r="I6051" s="6" t="s">
        <v>35235</v>
      </c>
      <c r="J6051" s="6" t="s">
        <v>101</v>
      </c>
      <c r="K6051" t="s">
        <v>104</v>
      </c>
      <c r="L6051" t="s">
        <v>1120</v>
      </c>
      <c r="M6051" t="s">
        <v>1121</v>
      </c>
      <c r="N6051" t="s">
        <v>132</v>
      </c>
      <c r="O6051">
        <v>1</v>
      </c>
      <c r="Y6051">
        <f t="shared" si="188"/>
        <v>0</v>
      </c>
      <c r="Z6051" t="str">
        <f t="shared" si="189"/>
        <v>Секция0</v>
      </c>
      <c r="AA6051" s="6" t="str">
        <f>VLOOKUP(Z6051,Баллы!A:B,2,0)</f>
        <v>Диспаритет</v>
      </c>
    </row>
    <row r="6052">
      <c r="A6052" t="s">
        <v>35236</v>
      </c>
      <c r="B6052" t="s">
        <v>975</v>
      </c>
      <c r="C6052" s="1">
        <v>45603</v>
      </c>
      <c r="D6052" t="s">
        <v>35236</v>
      </c>
      <c r="E6052" t="s">
        <v>35237</v>
      </c>
      <c r="F6052" t="s">
        <v>13</v>
      </c>
      <c r="G6052" s="6" t="s">
        <v>35238</v>
      </c>
      <c r="H6052" s="6" t="s">
        <v>35239</v>
      </c>
      <c r="I6052" s="6" t="s">
        <v>35240</v>
      </c>
      <c r="J6052" s="6" t="s">
        <v>35241</v>
      </c>
      <c r="K6052" t="s">
        <v>61</v>
      </c>
      <c r="L6052" t="s">
        <v>981</v>
      </c>
      <c r="M6052" t="s">
        <v>982</v>
      </c>
      <c r="N6052" t="s">
        <v>64</v>
      </c>
      <c r="O6052">
        <v>1</v>
      </c>
      <c r="Y6052">
        <f t="shared" si="188"/>
        <v>0</v>
      </c>
      <c r="Z6052" t="str">
        <f t="shared" si="189"/>
        <v>Магазин0</v>
      </c>
      <c r="AA6052" s="6" t="str">
        <f>VLOOKUP(Z6052,Баллы!A:B,2,0)</f>
        <v>Диспаритет</v>
      </c>
    </row>
    <row r="6053">
      <c r="A6053" t="s">
        <v>35242</v>
      </c>
      <c r="B6053" t="s">
        <v>7215</v>
      </c>
      <c r="C6053" s="1">
        <v>45603</v>
      </c>
      <c r="D6053" t="s">
        <v>35242</v>
      </c>
      <c r="E6053" t="s">
        <v>35243</v>
      </c>
      <c r="F6053" t="s">
        <v>99</v>
      </c>
      <c r="G6053" s="6" t="s">
        <v>35244</v>
      </c>
      <c r="H6053" s="6" t="s">
        <v>101</v>
      </c>
      <c r="I6053" s="6" t="s">
        <v>35245</v>
      </c>
      <c r="J6053" s="6" t="s">
        <v>35246</v>
      </c>
      <c r="K6053" t="s">
        <v>82</v>
      </c>
      <c r="L6053" t="s">
        <v>7219</v>
      </c>
      <c r="M6053" t="s">
        <v>7220</v>
      </c>
      <c r="N6053" t="s">
        <v>107</v>
      </c>
      <c r="O6053">
        <v>1</v>
      </c>
      <c r="Y6053">
        <f t="shared" si="188"/>
        <v>0</v>
      </c>
      <c r="Z6053" t="str">
        <f t="shared" si="189"/>
        <v xml:space="preserve">Магазин СО0</v>
      </c>
      <c r="AA6053" s="6" t="str">
        <f>VLOOKUP(Z6053,Баллы!A:B,2,0)</f>
        <v>Диспаритет</v>
      </c>
    </row>
    <row r="6054">
      <c r="A6054" t="s">
        <v>35247</v>
      </c>
      <c r="B6054" t="s">
        <v>645</v>
      </c>
      <c r="C6054" s="1">
        <v>45603</v>
      </c>
      <c r="D6054" t="s">
        <v>35247</v>
      </c>
      <c r="E6054" t="s">
        <v>35248</v>
      </c>
      <c r="F6054" t="s">
        <v>127</v>
      </c>
      <c r="G6054" s="6" t="s">
        <v>35249</v>
      </c>
      <c r="H6054" s="6" t="s">
        <v>35250</v>
      </c>
      <c r="I6054" s="6" t="s">
        <v>35251</v>
      </c>
      <c r="J6054" s="6" t="s">
        <v>101</v>
      </c>
      <c r="K6054" t="s">
        <v>82</v>
      </c>
      <c r="L6054" t="s">
        <v>202</v>
      </c>
      <c r="M6054" t="s">
        <v>651</v>
      </c>
      <c r="N6054" t="s">
        <v>132</v>
      </c>
      <c r="O6054">
        <v>1</v>
      </c>
      <c r="Y6054">
        <f t="shared" si="188"/>
        <v>0</v>
      </c>
      <c r="Z6054" t="str">
        <f t="shared" si="189"/>
        <v>Секция0</v>
      </c>
      <c r="AA6054" s="6" t="str">
        <f>VLOOKUP(Z6054,Баллы!A:B,2,0)</f>
        <v>Диспаритет</v>
      </c>
    </row>
    <row r="6055">
      <c r="A6055" t="s">
        <v>35252</v>
      </c>
      <c r="B6055" t="s">
        <v>10754</v>
      </c>
      <c r="C6055" s="1">
        <v>45603</v>
      </c>
      <c r="D6055" t="s">
        <v>35252</v>
      </c>
      <c r="E6055" t="s">
        <v>35253</v>
      </c>
      <c r="F6055" t="s">
        <v>13</v>
      </c>
      <c r="G6055" s="6" t="s">
        <v>35254</v>
      </c>
      <c r="H6055" s="6" t="s">
        <v>35255</v>
      </c>
      <c r="I6055" s="6" t="s">
        <v>35256</v>
      </c>
      <c r="J6055" s="6" t="s">
        <v>35257</v>
      </c>
      <c r="K6055" t="s">
        <v>192</v>
      </c>
      <c r="L6055" t="s">
        <v>467</v>
      </c>
      <c r="M6055" t="s">
        <v>10760</v>
      </c>
      <c r="N6055" t="s">
        <v>64</v>
      </c>
      <c r="O6055">
        <v>1</v>
      </c>
      <c r="Y6055">
        <f t="shared" si="188"/>
        <v>0</v>
      </c>
      <c r="Z6055" t="str">
        <f t="shared" si="189"/>
        <v>Магазин0</v>
      </c>
      <c r="AA6055" s="6" t="str">
        <f>VLOOKUP(Z6055,Баллы!A:B,2,0)</f>
        <v>Диспаритет</v>
      </c>
    </row>
    <row r="6056">
      <c r="A6056" t="s">
        <v>35258</v>
      </c>
      <c r="B6056" t="s">
        <v>1585</v>
      </c>
      <c r="C6056" s="1">
        <v>45603</v>
      </c>
      <c r="D6056" t="s">
        <v>35258</v>
      </c>
      <c r="E6056" t="s">
        <v>35259</v>
      </c>
      <c r="F6056" t="s">
        <v>13</v>
      </c>
      <c r="G6056" s="6" t="s">
        <v>35260</v>
      </c>
      <c r="H6056" s="6" t="s">
        <v>35261</v>
      </c>
      <c r="I6056" s="6" t="s">
        <v>35262</v>
      </c>
      <c r="J6056" s="6" t="s">
        <v>35263</v>
      </c>
      <c r="K6056" t="s">
        <v>61</v>
      </c>
      <c r="L6056" t="s">
        <v>174</v>
      </c>
      <c r="M6056" t="s">
        <v>1590</v>
      </c>
      <c r="N6056" t="s">
        <v>64</v>
      </c>
      <c r="O6056">
        <v>1</v>
      </c>
      <c r="Y6056">
        <f t="shared" si="188"/>
        <v>0</v>
      </c>
      <c r="Z6056" t="str">
        <f t="shared" si="189"/>
        <v>Магазин0</v>
      </c>
      <c r="AA6056" s="6" t="str">
        <f>VLOOKUP(Z6056,Баллы!A:B,2,0)</f>
        <v>Диспаритет</v>
      </c>
    </row>
    <row r="6057">
      <c r="A6057" t="s">
        <v>35264</v>
      </c>
      <c r="B6057" t="s">
        <v>177</v>
      </c>
      <c r="C6057" s="1">
        <v>45603</v>
      </c>
      <c r="D6057" t="s">
        <v>35264</v>
      </c>
      <c r="E6057" t="s">
        <v>35265</v>
      </c>
      <c r="F6057" t="s">
        <v>13</v>
      </c>
      <c r="G6057" s="6" t="s">
        <v>35266</v>
      </c>
      <c r="H6057" s="6" t="s">
        <v>35267</v>
      </c>
      <c r="I6057" s="6" t="s">
        <v>35268</v>
      </c>
      <c r="J6057" s="6" t="s">
        <v>35269</v>
      </c>
      <c r="K6057" t="s">
        <v>72</v>
      </c>
      <c r="L6057" t="s">
        <v>183</v>
      </c>
      <c r="M6057" t="s">
        <v>184</v>
      </c>
      <c r="N6057" t="s">
        <v>64</v>
      </c>
      <c r="O6057">
        <v>1</v>
      </c>
      <c r="Y6057">
        <f t="shared" si="188"/>
        <v>0</v>
      </c>
      <c r="Z6057" t="str">
        <f t="shared" si="189"/>
        <v>Магазин0</v>
      </c>
      <c r="AA6057" s="6" t="str">
        <f>VLOOKUP(Z6057,Баллы!A:B,2,0)</f>
        <v>Диспаритет</v>
      </c>
    </row>
    <row r="6058">
      <c r="A6058" t="s">
        <v>35270</v>
      </c>
      <c r="B6058" t="s">
        <v>30602</v>
      </c>
      <c r="C6058" s="1">
        <v>45603</v>
      </c>
      <c r="D6058" t="s">
        <v>35270</v>
      </c>
      <c r="E6058" t="s">
        <v>35271</v>
      </c>
      <c r="F6058" t="s">
        <v>13</v>
      </c>
      <c r="G6058" s="6" t="s">
        <v>35272</v>
      </c>
      <c r="H6058" s="6" t="s">
        <v>35273</v>
      </c>
      <c r="I6058" s="6" t="s">
        <v>35274</v>
      </c>
      <c r="J6058" s="6" t="s">
        <v>35275</v>
      </c>
      <c r="K6058" t="s">
        <v>104</v>
      </c>
      <c r="L6058" t="s">
        <v>7707</v>
      </c>
      <c r="M6058" t="s">
        <v>30606</v>
      </c>
      <c r="N6058" t="s">
        <v>64</v>
      </c>
      <c r="O6058">
        <v>1</v>
      </c>
      <c r="Y6058">
        <f t="shared" si="188"/>
        <v>0</v>
      </c>
      <c r="Z6058" t="str">
        <f t="shared" si="189"/>
        <v>Магазин0</v>
      </c>
      <c r="AA6058" s="6" t="str">
        <f>VLOOKUP(Z6058,Баллы!A:B,2,0)</f>
        <v>Диспаритет</v>
      </c>
    </row>
    <row r="6059">
      <c r="A6059" t="s">
        <v>35276</v>
      </c>
      <c r="B6059" t="s">
        <v>15439</v>
      </c>
      <c r="C6059" s="1">
        <v>45603</v>
      </c>
      <c r="D6059" t="s">
        <v>35276</v>
      </c>
      <c r="E6059" t="s">
        <v>35277</v>
      </c>
      <c r="F6059" t="s">
        <v>13</v>
      </c>
      <c r="G6059" s="6" t="s">
        <v>35278</v>
      </c>
      <c r="H6059" s="6" t="s">
        <v>35279</v>
      </c>
      <c r="I6059" s="6" t="s">
        <v>35280</v>
      </c>
      <c r="J6059" s="6" t="s">
        <v>35281</v>
      </c>
      <c r="K6059" t="s">
        <v>72</v>
      </c>
      <c r="L6059" t="s">
        <v>183</v>
      </c>
      <c r="M6059" t="s">
        <v>15445</v>
      </c>
      <c r="N6059" t="s">
        <v>64</v>
      </c>
      <c r="O6059">
        <v>1</v>
      </c>
      <c r="Y6059">
        <f t="shared" si="188"/>
        <v>0</v>
      </c>
      <c r="Z6059" t="str">
        <f t="shared" si="189"/>
        <v>Магазин0</v>
      </c>
      <c r="AA6059" s="6" t="str">
        <f>VLOOKUP(Z6059,Баллы!A:B,2,0)</f>
        <v>Диспаритет</v>
      </c>
    </row>
    <row r="6060">
      <c r="A6060" t="s">
        <v>35282</v>
      </c>
      <c r="B6060" t="s">
        <v>794</v>
      </c>
      <c r="C6060" s="1">
        <v>45603</v>
      </c>
      <c r="D6060" t="s">
        <v>35282</v>
      </c>
      <c r="E6060" t="s">
        <v>35283</v>
      </c>
      <c r="F6060" t="s">
        <v>13</v>
      </c>
      <c r="G6060" s="6" t="s">
        <v>35284</v>
      </c>
      <c r="H6060" s="6" t="s">
        <v>35285</v>
      </c>
      <c r="I6060" s="6" t="s">
        <v>35286</v>
      </c>
      <c r="J6060" s="6" t="s">
        <v>35287</v>
      </c>
      <c r="K6060" t="s">
        <v>61</v>
      </c>
      <c r="L6060" t="s">
        <v>682</v>
      </c>
      <c r="M6060" t="s">
        <v>800</v>
      </c>
      <c r="N6060" t="s">
        <v>64</v>
      </c>
      <c r="O6060">
        <v>1</v>
      </c>
      <c r="Y6060">
        <f t="shared" si="188"/>
        <v>0</v>
      </c>
      <c r="Z6060" t="str">
        <f t="shared" si="189"/>
        <v>Магазин0</v>
      </c>
      <c r="AA6060" s="6" t="str">
        <f>VLOOKUP(Z6060,Баллы!A:B,2,0)</f>
        <v>Диспаритет</v>
      </c>
    </row>
    <row r="6061">
      <c r="A6061" t="s">
        <v>35288</v>
      </c>
      <c r="B6061" t="s">
        <v>2000</v>
      </c>
      <c r="C6061" s="1">
        <v>45603</v>
      </c>
      <c r="D6061" t="s">
        <v>35288</v>
      </c>
      <c r="E6061" t="s">
        <v>35289</v>
      </c>
      <c r="F6061" t="s">
        <v>13</v>
      </c>
      <c r="G6061" s="6" t="s">
        <v>35290</v>
      </c>
      <c r="H6061" s="6" t="s">
        <v>35291</v>
      </c>
      <c r="I6061" s="6" t="s">
        <v>35292</v>
      </c>
      <c r="J6061" s="6" t="s">
        <v>35293</v>
      </c>
      <c r="K6061" t="s">
        <v>104</v>
      </c>
      <c r="L6061" t="s">
        <v>691</v>
      </c>
      <c r="M6061" t="s">
        <v>2006</v>
      </c>
      <c r="N6061" t="s">
        <v>64</v>
      </c>
      <c r="O6061">
        <v>1</v>
      </c>
      <c r="Y6061">
        <f t="shared" ref="Y6061:Y6124" si="190">SUM(P6061:W6061)</f>
        <v>0</v>
      </c>
      <c r="Z6061" t="str">
        <f t="shared" ref="Z6061:Z6124" si="191">CONCATENATE(N6061,Y6061)</f>
        <v>Магазин0</v>
      </c>
      <c r="AA6061" s="6" t="str">
        <f>VLOOKUP(Z6061,Баллы!A:B,2,0)</f>
        <v>Диспаритет</v>
      </c>
    </row>
    <row r="6062">
      <c r="A6062" t="s">
        <v>35294</v>
      </c>
      <c r="B6062" t="s">
        <v>168</v>
      </c>
      <c r="C6062" s="1">
        <v>45603</v>
      </c>
      <c r="D6062" t="s">
        <v>35294</v>
      </c>
      <c r="E6062" t="s">
        <v>35295</v>
      </c>
      <c r="F6062" t="s">
        <v>88</v>
      </c>
      <c r="G6062" s="6" t="s">
        <v>35296</v>
      </c>
      <c r="H6062" s="6" t="s">
        <v>35297</v>
      </c>
      <c r="I6062" s="6" t="s">
        <v>35298</v>
      </c>
      <c r="J6062" s="6" t="s">
        <v>35299</v>
      </c>
      <c r="K6062" t="s">
        <v>61</v>
      </c>
      <c r="L6062" t="s">
        <v>174</v>
      </c>
      <c r="M6062" t="s">
        <v>175</v>
      </c>
      <c r="N6062" t="s">
        <v>95</v>
      </c>
      <c r="O6062">
        <v>1</v>
      </c>
      <c r="Y6062">
        <f t="shared" si="190"/>
        <v>0</v>
      </c>
      <c r="Z6062" t="str">
        <f t="shared" si="191"/>
        <v>Павильон0</v>
      </c>
      <c r="AA6062" s="6" t="str">
        <f>VLOOKUP(Z6062,Баллы!A:B,2,0)</f>
        <v>Диспаритет</v>
      </c>
    </row>
    <row r="6063">
      <c r="A6063" t="s">
        <v>35300</v>
      </c>
      <c r="B6063" t="s">
        <v>1505</v>
      </c>
      <c r="C6063" s="1">
        <v>45603</v>
      </c>
      <c r="D6063" t="s">
        <v>35300</v>
      </c>
      <c r="E6063" t="s">
        <v>35301</v>
      </c>
      <c r="F6063" t="s">
        <v>127</v>
      </c>
      <c r="G6063" s="6" t="s">
        <v>35302</v>
      </c>
      <c r="H6063" s="6" t="s">
        <v>35303</v>
      </c>
      <c r="I6063" s="6" t="s">
        <v>35304</v>
      </c>
      <c r="J6063" s="6" t="s">
        <v>101</v>
      </c>
      <c r="K6063" t="s">
        <v>140</v>
      </c>
      <c r="L6063" t="s">
        <v>447</v>
      </c>
      <c r="M6063" t="s">
        <v>1511</v>
      </c>
      <c r="N6063" t="s">
        <v>132</v>
      </c>
      <c r="O6063">
        <v>1</v>
      </c>
      <c r="Y6063">
        <f t="shared" si="190"/>
        <v>0</v>
      </c>
      <c r="Z6063" t="str">
        <f t="shared" si="191"/>
        <v>Секция0</v>
      </c>
      <c r="AA6063" s="6" t="str">
        <f>VLOOKUP(Z6063,Баллы!A:B,2,0)</f>
        <v>Диспаритет</v>
      </c>
    </row>
    <row r="6064">
      <c r="A6064" t="s">
        <v>35305</v>
      </c>
      <c r="B6064" t="s">
        <v>3261</v>
      </c>
      <c r="C6064" s="1">
        <v>45603</v>
      </c>
      <c r="D6064" t="s">
        <v>35305</v>
      </c>
      <c r="E6064" t="s">
        <v>35306</v>
      </c>
      <c r="F6064" t="s">
        <v>13</v>
      </c>
      <c r="G6064" s="6" t="s">
        <v>35307</v>
      </c>
      <c r="H6064" s="6" t="s">
        <v>35308</v>
      </c>
      <c r="I6064" s="6" t="s">
        <v>35309</v>
      </c>
      <c r="J6064" s="6" t="s">
        <v>35310</v>
      </c>
      <c r="K6064" t="s">
        <v>140</v>
      </c>
      <c r="L6064" t="s">
        <v>331</v>
      </c>
      <c r="M6064" t="s">
        <v>3267</v>
      </c>
      <c r="N6064" t="s">
        <v>64</v>
      </c>
      <c r="O6064">
        <v>1</v>
      </c>
      <c r="Y6064">
        <f t="shared" si="190"/>
        <v>0</v>
      </c>
      <c r="Z6064" t="str">
        <f t="shared" si="191"/>
        <v>Магазин0</v>
      </c>
      <c r="AA6064" s="6" t="str">
        <f>VLOOKUP(Z6064,Баллы!A:B,2,0)</f>
        <v>Диспаритет</v>
      </c>
    </row>
    <row r="6065">
      <c r="A6065" t="s">
        <v>35311</v>
      </c>
      <c r="B6065" t="s">
        <v>16586</v>
      </c>
      <c r="C6065" s="1">
        <v>45603</v>
      </c>
      <c r="D6065" t="s">
        <v>35311</v>
      </c>
      <c r="E6065" t="s">
        <v>35312</v>
      </c>
      <c r="F6065" t="s">
        <v>13</v>
      </c>
      <c r="G6065" s="6" t="s">
        <v>35313</v>
      </c>
      <c r="H6065" s="6" t="s">
        <v>35314</v>
      </c>
      <c r="I6065" s="6" t="s">
        <v>35315</v>
      </c>
      <c r="J6065" s="6" t="s">
        <v>35316</v>
      </c>
      <c r="K6065" t="s">
        <v>140</v>
      </c>
      <c r="L6065" t="s">
        <v>165</v>
      </c>
      <c r="M6065" t="s">
        <v>16592</v>
      </c>
      <c r="N6065" t="s">
        <v>64</v>
      </c>
      <c r="O6065">
        <v>1</v>
      </c>
      <c r="Y6065">
        <f t="shared" si="190"/>
        <v>0</v>
      </c>
      <c r="Z6065" t="str">
        <f t="shared" si="191"/>
        <v>Магазин0</v>
      </c>
      <c r="AA6065" s="6" t="str">
        <f>VLOOKUP(Z6065,Баллы!A:B,2,0)</f>
        <v>Диспаритет</v>
      </c>
    </row>
    <row r="6066">
      <c r="A6066" t="s">
        <v>35317</v>
      </c>
      <c r="B6066" t="s">
        <v>476</v>
      </c>
      <c r="C6066" s="1">
        <v>45603</v>
      </c>
      <c r="D6066" t="s">
        <v>35317</v>
      </c>
      <c r="E6066" t="s">
        <v>35318</v>
      </c>
      <c r="F6066" t="s">
        <v>13</v>
      </c>
      <c r="G6066" s="6" t="s">
        <v>35319</v>
      </c>
      <c r="H6066" s="6" t="s">
        <v>35320</v>
      </c>
      <c r="I6066" s="6" t="s">
        <v>35321</v>
      </c>
      <c r="J6066" s="6" t="s">
        <v>35322</v>
      </c>
      <c r="K6066" t="s">
        <v>192</v>
      </c>
      <c r="L6066" t="s">
        <v>482</v>
      </c>
      <c r="M6066" t="s">
        <v>483</v>
      </c>
      <c r="N6066" t="s">
        <v>64</v>
      </c>
      <c r="O6066">
        <v>1</v>
      </c>
      <c r="Y6066">
        <f t="shared" si="190"/>
        <v>0</v>
      </c>
      <c r="Z6066" t="str">
        <f t="shared" si="191"/>
        <v>Магазин0</v>
      </c>
      <c r="AA6066" s="6" t="str">
        <f>VLOOKUP(Z6066,Баллы!A:B,2,0)</f>
        <v>Диспаритет</v>
      </c>
    </row>
    <row r="6067">
      <c r="A6067" t="s">
        <v>35323</v>
      </c>
      <c r="B6067" t="s">
        <v>969</v>
      </c>
      <c r="C6067" s="1">
        <v>45603</v>
      </c>
      <c r="D6067" t="s">
        <v>35323</v>
      </c>
      <c r="E6067" t="s">
        <v>35324</v>
      </c>
      <c r="F6067" t="s">
        <v>13</v>
      </c>
      <c r="G6067" s="6" t="s">
        <v>35325</v>
      </c>
      <c r="H6067" s="6" t="s">
        <v>35326</v>
      </c>
      <c r="I6067" s="6" t="s">
        <v>35327</v>
      </c>
      <c r="J6067" s="6" t="s">
        <v>35328</v>
      </c>
      <c r="K6067" t="s">
        <v>104</v>
      </c>
      <c r="L6067" t="s">
        <v>396</v>
      </c>
      <c r="M6067" t="s">
        <v>973</v>
      </c>
      <c r="N6067" t="s">
        <v>64</v>
      </c>
      <c r="O6067">
        <v>1</v>
      </c>
      <c r="Y6067">
        <f t="shared" si="190"/>
        <v>0</v>
      </c>
      <c r="Z6067" t="str">
        <f t="shared" si="191"/>
        <v>Магазин0</v>
      </c>
      <c r="AA6067" s="6" t="str">
        <f>VLOOKUP(Z6067,Баллы!A:B,2,0)</f>
        <v>Диспаритет</v>
      </c>
    </row>
    <row r="6068">
      <c r="A6068" t="s">
        <v>35329</v>
      </c>
      <c r="B6068" t="s">
        <v>8189</v>
      </c>
      <c r="C6068" s="1">
        <v>45603</v>
      </c>
      <c r="D6068" t="s">
        <v>35329</v>
      </c>
      <c r="E6068" t="s">
        <v>35330</v>
      </c>
      <c r="F6068" t="s">
        <v>13</v>
      </c>
      <c r="G6068" s="6" t="s">
        <v>35331</v>
      </c>
      <c r="H6068" s="6" t="s">
        <v>35332</v>
      </c>
      <c r="I6068" s="6" t="s">
        <v>35333</v>
      </c>
      <c r="J6068" s="6" t="s">
        <v>35334</v>
      </c>
      <c r="K6068" t="s">
        <v>192</v>
      </c>
      <c r="L6068" t="s">
        <v>4392</v>
      </c>
      <c r="M6068" t="s">
        <v>8195</v>
      </c>
      <c r="N6068" t="s">
        <v>64</v>
      </c>
      <c r="O6068">
        <v>1</v>
      </c>
      <c r="Y6068">
        <f t="shared" si="190"/>
        <v>0</v>
      </c>
      <c r="Z6068" t="str">
        <f t="shared" si="191"/>
        <v>Магазин0</v>
      </c>
      <c r="AA6068" s="6" t="str">
        <f>VLOOKUP(Z6068,Баллы!A:B,2,0)</f>
        <v>Диспаритет</v>
      </c>
    </row>
    <row r="6069">
      <c r="A6069" t="s">
        <v>35335</v>
      </c>
      <c r="B6069" t="s">
        <v>2340</v>
      </c>
      <c r="C6069" s="1">
        <v>45603</v>
      </c>
      <c r="D6069" t="s">
        <v>35335</v>
      </c>
      <c r="E6069" t="s">
        <v>35336</v>
      </c>
      <c r="F6069" t="s">
        <v>13</v>
      </c>
      <c r="G6069" s="6" t="s">
        <v>35337</v>
      </c>
      <c r="H6069" s="6" t="s">
        <v>35338</v>
      </c>
      <c r="I6069" s="6" t="s">
        <v>35339</v>
      </c>
      <c r="J6069" s="6" t="s">
        <v>35340</v>
      </c>
      <c r="K6069" t="s">
        <v>82</v>
      </c>
      <c r="L6069" t="s">
        <v>236</v>
      </c>
      <c r="M6069" t="s">
        <v>2346</v>
      </c>
      <c r="N6069" t="s">
        <v>64</v>
      </c>
      <c r="O6069">
        <v>1</v>
      </c>
      <c r="Y6069">
        <f t="shared" si="190"/>
        <v>0</v>
      </c>
      <c r="Z6069" t="str">
        <f t="shared" si="191"/>
        <v>Магазин0</v>
      </c>
      <c r="AA6069" s="6" t="str">
        <f>VLOOKUP(Z6069,Баллы!A:B,2,0)</f>
        <v>Диспаритет</v>
      </c>
    </row>
    <row r="6070">
      <c r="A6070" t="s">
        <v>35341</v>
      </c>
      <c r="B6070" t="s">
        <v>17253</v>
      </c>
      <c r="C6070" s="1">
        <v>45603</v>
      </c>
      <c r="D6070" t="s">
        <v>35341</v>
      </c>
      <c r="E6070" t="s">
        <v>35342</v>
      </c>
      <c r="F6070" t="s">
        <v>99</v>
      </c>
      <c r="G6070" s="6" t="s">
        <v>35343</v>
      </c>
      <c r="H6070" s="6" t="s">
        <v>101</v>
      </c>
      <c r="I6070" s="6" t="s">
        <v>35344</v>
      </c>
      <c r="J6070" s="6" t="s">
        <v>35345</v>
      </c>
      <c r="K6070" t="s">
        <v>61</v>
      </c>
      <c r="L6070" t="s">
        <v>559</v>
      </c>
      <c r="M6070" t="s">
        <v>17259</v>
      </c>
      <c r="N6070" t="s">
        <v>107</v>
      </c>
      <c r="O6070">
        <v>1</v>
      </c>
      <c r="Y6070">
        <f t="shared" si="190"/>
        <v>0</v>
      </c>
      <c r="Z6070" t="str">
        <f t="shared" si="191"/>
        <v xml:space="preserve">Магазин СО0</v>
      </c>
      <c r="AA6070" s="6" t="str">
        <f>VLOOKUP(Z6070,Баллы!A:B,2,0)</f>
        <v>Диспаритет</v>
      </c>
    </row>
    <row r="6071">
      <c r="A6071" t="s">
        <v>35346</v>
      </c>
      <c r="B6071" t="s">
        <v>1986</v>
      </c>
      <c r="C6071" s="1">
        <v>45603</v>
      </c>
      <c r="D6071" t="s">
        <v>35346</v>
      </c>
      <c r="E6071" t="s">
        <v>35347</v>
      </c>
      <c r="F6071" t="s">
        <v>13</v>
      </c>
      <c r="G6071" s="6" t="s">
        <v>35348</v>
      </c>
      <c r="H6071" s="6" t="s">
        <v>35349</v>
      </c>
      <c r="I6071" s="6" t="s">
        <v>35350</v>
      </c>
      <c r="J6071" s="6" t="s">
        <v>35351</v>
      </c>
      <c r="K6071" t="s">
        <v>61</v>
      </c>
      <c r="L6071" t="s">
        <v>1028</v>
      </c>
      <c r="M6071" t="s">
        <v>1992</v>
      </c>
      <c r="N6071" t="s">
        <v>64</v>
      </c>
      <c r="O6071">
        <v>1</v>
      </c>
      <c r="Y6071">
        <f t="shared" si="190"/>
        <v>0</v>
      </c>
      <c r="Z6071" t="str">
        <f t="shared" si="191"/>
        <v>Магазин0</v>
      </c>
      <c r="AA6071" s="6" t="str">
        <f>VLOOKUP(Z6071,Баллы!A:B,2,0)</f>
        <v>Диспаритет</v>
      </c>
    </row>
    <row r="6072">
      <c r="A6072" t="s">
        <v>35352</v>
      </c>
      <c r="B6072" t="s">
        <v>367</v>
      </c>
      <c r="C6072" s="1">
        <v>45603</v>
      </c>
      <c r="D6072" t="s">
        <v>35352</v>
      </c>
      <c r="E6072" t="s">
        <v>35353</v>
      </c>
      <c r="F6072" t="s">
        <v>13</v>
      </c>
      <c r="G6072" s="6" t="s">
        <v>35354</v>
      </c>
      <c r="H6072" s="6" t="s">
        <v>35355</v>
      </c>
      <c r="I6072" s="6" t="s">
        <v>35356</v>
      </c>
      <c r="J6072" s="6" t="s">
        <v>35357</v>
      </c>
      <c r="K6072" t="s">
        <v>104</v>
      </c>
      <c r="L6072" t="s">
        <v>348</v>
      </c>
      <c r="M6072" t="s">
        <v>373</v>
      </c>
      <c r="N6072" t="s">
        <v>64</v>
      </c>
      <c r="O6072">
        <v>1</v>
      </c>
      <c r="Y6072">
        <f t="shared" si="190"/>
        <v>0</v>
      </c>
      <c r="Z6072" t="str">
        <f t="shared" si="191"/>
        <v>Магазин0</v>
      </c>
      <c r="AA6072" s="6" t="str">
        <f>VLOOKUP(Z6072,Баллы!A:B,2,0)</f>
        <v>Диспаритет</v>
      </c>
    </row>
    <row r="6073">
      <c r="A6073" t="s">
        <v>35358</v>
      </c>
      <c r="B6073" t="s">
        <v>4184</v>
      </c>
      <c r="C6073" s="1">
        <v>45603</v>
      </c>
      <c r="D6073" t="s">
        <v>35358</v>
      </c>
      <c r="E6073" t="s">
        <v>35359</v>
      </c>
      <c r="F6073" t="s">
        <v>13</v>
      </c>
      <c r="G6073" s="6" t="s">
        <v>35360</v>
      </c>
      <c r="H6073" s="6" t="s">
        <v>35361</v>
      </c>
      <c r="I6073" s="6" t="s">
        <v>35362</v>
      </c>
      <c r="J6073" s="6" t="s">
        <v>35363</v>
      </c>
      <c r="K6073" t="s">
        <v>72</v>
      </c>
      <c r="L6073" t="s">
        <v>73</v>
      </c>
      <c r="M6073" t="s">
        <v>4190</v>
      </c>
      <c r="N6073" t="s">
        <v>64</v>
      </c>
      <c r="O6073">
        <v>1</v>
      </c>
      <c r="Y6073">
        <f t="shared" si="190"/>
        <v>0</v>
      </c>
      <c r="Z6073" t="str">
        <f t="shared" si="191"/>
        <v>Магазин0</v>
      </c>
      <c r="AA6073" s="6" t="str">
        <f>VLOOKUP(Z6073,Баллы!A:B,2,0)</f>
        <v>Диспаритет</v>
      </c>
    </row>
    <row r="6074">
      <c r="A6074" t="s">
        <v>35364</v>
      </c>
      <c r="B6074" t="s">
        <v>603</v>
      </c>
      <c r="C6074" s="1">
        <v>45603</v>
      </c>
      <c r="D6074" t="s">
        <v>35364</v>
      </c>
      <c r="E6074" t="s">
        <v>35365</v>
      </c>
      <c r="F6074" t="s">
        <v>88</v>
      </c>
      <c r="G6074" s="6" t="s">
        <v>35366</v>
      </c>
      <c r="H6074" s="6" t="s">
        <v>35367</v>
      </c>
      <c r="I6074" s="6" t="s">
        <v>35368</v>
      </c>
      <c r="J6074" s="6" t="s">
        <v>35369</v>
      </c>
      <c r="K6074" t="s">
        <v>82</v>
      </c>
      <c r="L6074" t="s">
        <v>115</v>
      </c>
      <c r="M6074" t="s">
        <v>609</v>
      </c>
      <c r="N6074" t="s">
        <v>95</v>
      </c>
      <c r="O6074">
        <v>1</v>
      </c>
      <c r="Y6074">
        <f t="shared" si="190"/>
        <v>0</v>
      </c>
      <c r="Z6074" t="str">
        <f t="shared" si="191"/>
        <v>Павильон0</v>
      </c>
      <c r="AA6074" s="6" t="str">
        <f>VLOOKUP(Z6074,Баллы!A:B,2,0)</f>
        <v>Диспаритет</v>
      </c>
    </row>
    <row r="6075">
      <c r="A6075" t="s">
        <v>35370</v>
      </c>
      <c r="B6075" t="s">
        <v>4387</v>
      </c>
      <c r="C6075" s="1">
        <v>45603</v>
      </c>
      <c r="D6075" t="s">
        <v>35370</v>
      </c>
      <c r="E6075" t="s">
        <v>35371</v>
      </c>
      <c r="F6075" t="s">
        <v>13</v>
      </c>
      <c r="G6075" s="6" t="s">
        <v>35372</v>
      </c>
      <c r="H6075" s="6" t="s">
        <v>35373</v>
      </c>
      <c r="I6075" s="6" t="s">
        <v>35374</v>
      </c>
      <c r="J6075" s="6" t="s">
        <v>35375</v>
      </c>
      <c r="K6075" t="s">
        <v>192</v>
      </c>
      <c r="L6075" t="s">
        <v>4392</v>
      </c>
      <c r="M6075" t="s">
        <v>4393</v>
      </c>
      <c r="N6075" t="s">
        <v>64</v>
      </c>
      <c r="O6075">
        <v>1</v>
      </c>
      <c r="Y6075">
        <f t="shared" si="190"/>
        <v>0</v>
      </c>
      <c r="Z6075" t="str">
        <f t="shared" si="191"/>
        <v>Магазин0</v>
      </c>
      <c r="AA6075" s="6" t="str">
        <f>VLOOKUP(Z6075,Баллы!A:B,2,0)</f>
        <v>Диспаритет</v>
      </c>
    </row>
    <row r="6076">
      <c r="A6076" t="s">
        <v>35376</v>
      </c>
      <c r="B6076" t="s">
        <v>417</v>
      </c>
      <c r="C6076" s="1">
        <v>45603</v>
      </c>
      <c r="D6076" t="s">
        <v>35376</v>
      </c>
      <c r="E6076" t="s">
        <v>35377</v>
      </c>
      <c r="F6076" t="s">
        <v>13</v>
      </c>
      <c r="G6076" s="6" t="s">
        <v>35378</v>
      </c>
      <c r="H6076" s="6" t="s">
        <v>35379</v>
      </c>
      <c r="I6076" s="6" t="s">
        <v>35380</v>
      </c>
      <c r="J6076" s="6" t="s">
        <v>35381</v>
      </c>
      <c r="K6076" t="s">
        <v>72</v>
      </c>
      <c r="L6076" t="s">
        <v>183</v>
      </c>
      <c r="M6076" t="s">
        <v>423</v>
      </c>
      <c r="N6076" t="s">
        <v>64</v>
      </c>
      <c r="O6076">
        <v>1</v>
      </c>
      <c r="Y6076">
        <f t="shared" si="190"/>
        <v>0</v>
      </c>
      <c r="Z6076" t="str">
        <f t="shared" si="191"/>
        <v>Магазин0</v>
      </c>
      <c r="AA6076" s="6" t="str">
        <f>VLOOKUP(Z6076,Баллы!A:B,2,0)</f>
        <v>Диспаритет</v>
      </c>
    </row>
    <row r="6077">
      <c r="A6077" t="s">
        <v>35382</v>
      </c>
      <c r="B6077" t="s">
        <v>4401</v>
      </c>
      <c r="C6077" s="1">
        <v>45603</v>
      </c>
      <c r="D6077" t="s">
        <v>35382</v>
      </c>
      <c r="E6077" t="s">
        <v>35383</v>
      </c>
      <c r="F6077" t="s">
        <v>13</v>
      </c>
      <c r="G6077" s="6" t="s">
        <v>35384</v>
      </c>
      <c r="H6077" s="6" t="s">
        <v>35385</v>
      </c>
      <c r="I6077" s="6" t="s">
        <v>35386</v>
      </c>
      <c r="J6077" s="6" t="s">
        <v>35387</v>
      </c>
      <c r="K6077" t="s">
        <v>82</v>
      </c>
      <c r="L6077" t="s">
        <v>202</v>
      </c>
      <c r="M6077" t="s">
        <v>4407</v>
      </c>
      <c r="N6077" t="s">
        <v>64</v>
      </c>
      <c r="O6077">
        <v>1</v>
      </c>
      <c r="Y6077">
        <f t="shared" si="190"/>
        <v>0</v>
      </c>
      <c r="Z6077" t="str">
        <f t="shared" si="191"/>
        <v>Магазин0</v>
      </c>
      <c r="AA6077" s="6" t="str">
        <f>VLOOKUP(Z6077,Баллы!A:B,2,0)</f>
        <v>Диспаритет</v>
      </c>
    </row>
    <row r="6078">
      <c r="A6078" t="s">
        <v>35388</v>
      </c>
      <c r="B6078" t="s">
        <v>4770</v>
      </c>
      <c r="C6078" s="1">
        <v>45603</v>
      </c>
      <c r="D6078" t="s">
        <v>35388</v>
      </c>
      <c r="E6078" t="s">
        <v>35389</v>
      </c>
      <c r="F6078" t="s">
        <v>13</v>
      </c>
      <c r="G6078" s="6" t="s">
        <v>35390</v>
      </c>
      <c r="H6078" s="6" t="s">
        <v>35391</v>
      </c>
      <c r="I6078" s="6" t="s">
        <v>35392</v>
      </c>
      <c r="J6078" s="6" t="s">
        <v>35393</v>
      </c>
      <c r="K6078" t="s">
        <v>82</v>
      </c>
      <c r="L6078" t="s">
        <v>4776</v>
      </c>
      <c r="M6078" t="s">
        <v>4777</v>
      </c>
      <c r="N6078" t="s">
        <v>64</v>
      </c>
      <c r="O6078">
        <v>1</v>
      </c>
      <c r="Y6078">
        <f t="shared" si="190"/>
        <v>0</v>
      </c>
      <c r="Z6078" t="str">
        <f t="shared" si="191"/>
        <v>Магазин0</v>
      </c>
      <c r="AA6078" s="6" t="str">
        <f>VLOOKUP(Z6078,Баллы!A:B,2,0)</f>
        <v>Диспаритет</v>
      </c>
    </row>
    <row r="6079">
      <c r="A6079" t="s">
        <v>35394</v>
      </c>
      <c r="B6079" t="s">
        <v>611</v>
      </c>
      <c r="C6079" s="1">
        <v>45603</v>
      </c>
      <c r="D6079" t="s">
        <v>35394</v>
      </c>
      <c r="E6079" t="s">
        <v>35395</v>
      </c>
      <c r="F6079" t="s">
        <v>13</v>
      </c>
      <c r="G6079" s="6" t="s">
        <v>35396</v>
      </c>
      <c r="H6079" s="6" t="s">
        <v>35397</v>
      </c>
      <c r="I6079" s="6" t="s">
        <v>35398</v>
      </c>
      <c r="J6079" s="6" t="s">
        <v>35399</v>
      </c>
      <c r="K6079" t="s">
        <v>140</v>
      </c>
      <c r="L6079" t="s">
        <v>165</v>
      </c>
      <c r="M6079" t="s">
        <v>617</v>
      </c>
      <c r="N6079" t="s">
        <v>64</v>
      </c>
      <c r="O6079">
        <v>1</v>
      </c>
      <c r="Y6079">
        <f t="shared" si="190"/>
        <v>0</v>
      </c>
      <c r="Z6079" t="str">
        <f t="shared" si="191"/>
        <v>Магазин0</v>
      </c>
      <c r="AA6079" s="6" t="str">
        <f>VLOOKUP(Z6079,Баллы!A:B,2,0)</f>
        <v>Диспаритет</v>
      </c>
    </row>
    <row r="6080">
      <c r="A6080" t="s">
        <v>35400</v>
      </c>
      <c r="B6080" t="s">
        <v>3785</v>
      </c>
      <c r="C6080" s="1">
        <v>45603</v>
      </c>
      <c r="D6080" t="s">
        <v>35400</v>
      </c>
      <c r="E6080" t="s">
        <v>35401</v>
      </c>
      <c r="F6080" t="s">
        <v>13</v>
      </c>
      <c r="G6080" s="6" t="s">
        <v>35402</v>
      </c>
      <c r="H6080" s="6" t="s">
        <v>35403</v>
      </c>
      <c r="I6080" s="6" t="s">
        <v>35404</v>
      </c>
      <c r="J6080" s="6" t="s">
        <v>35405</v>
      </c>
      <c r="K6080" t="s">
        <v>72</v>
      </c>
      <c r="L6080" t="s">
        <v>288</v>
      </c>
      <c r="M6080" t="s">
        <v>3791</v>
      </c>
      <c r="N6080" t="s">
        <v>64</v>
      </c>
      <c r="O6080">
        <v>1</v>
      </c>
      <c r="Y6080">
        <f t="shared" si="190"/>
        <v>0</v>
      </c>
      <c r="Z6080" t="str">
        <f t="shared" si="191"/>
        <v>Магазин0</v>
      </c>
      <c r="AA6080" s="6" t="str">
        <f>VLOOKUP(Z6080,Баллы!A:B,2,0)</f>
        <v>Диспаритет</v>
      </c>
    </row>
    <row r="6081">
      <c r="A6081" t="s">
        <v>35406</v>
      </c>
      <c r="B6081" t="s">
        <v>2092</v>
      </c>
      <c r="C6081" s="1">
        <v>45603</v>
      </c>
      <c r="D6081" t="s">
        <v>35406</v>
      </c>
      <c r="E6081" t="s">
        <v>35407</v>
      </c>
      <c r="F6081" t="s">
        <v>13</v>
      </c>
      <c r="G6081" s="6" t="s">
        <v>35408</v>
      </c>
      <c r="H6081" s="6" t="s">
        <v>35409</v>
      </c>
      <c r="I6081" s="6" t="s">
        <v>35410</v>
      </c>
      <c r="J6081" s="6" t="s">
        <v>35411</v>
      </c>
      <c r="K6081" t="s">
        <v>140</v>
      </c>
      <c r="L6081" t="s">
        <v>447</v>
      </c>
      <c r="M6081" t="s">
        <v>2098</v>
      </c>
      <c r="N6081" t="s">
        <v>64</v>
      </c>
      <c r="O6081">
        <v>1</v>
      </c>
      <c r="Y6081">
        <f t="shared" si="190"/>
        <v>0</v>
      </c>
      <c r="Z6081" t="str">
        <f t="shared" si="191"/>
        <v>Магазин0</v>
      </c>
      <c r="AA6081" s="6" t="str">
        <f>VLOOKUP(Z6081,Баллы!A:B,2,0)</f>
        <v>Диспаритет</v>
      </c>
    </row>
    <row r="6082">
      <c r="A6082" t="s">
        <v>35412</v>
      </c>
      <c r="B6082" t="s">
        <v>3281</v>
      </c>
      <c r="C6082" s="1">
        <v>45603</v>
      </c>
      <c r="D6082" t="s">
        <v>35412</v>
      </c>
      <c r="E6082" t="s">
        <v>35413</v>
      </c>
      <c r="F6082" t="s">
        <v>13</v>
      </c>
      <c r="G6082" s="6" t="s">
        <v>35414</v>
      </c>
      <c r="H6082" s="6" t="s">
        <v>35415</v>
      </c>
      <c r="I6082" s="6" t="s">
        <v>35416</v>
      </c>
      <c r="J6082" s="6" t="s">
        <v>35417</v>
      </c>
      <c r="K6082" t="s">
        <v>82</v>
      </c>
      <c r="L6082" t="s">
        <v>3287</v>
      </c>
      <c r="M6082" t="s">
        <v>3288</v>
      </c>
      <c r="N6082" t="s">
        <v>64</v>
      </c>
      <c r="O6082">
        <v>1</v>
      </c>
      <c r="Y6082">
        <f t="shared" si="190"/>
        <v>0</v>
      </c>
      <c r="Z6082" t="str">
        <f t="shared" si="191"/>
        <v>Магазин0</v>
      </c>
      <c r="AA6082" s="6" t="str">
        <f>VLOOKUP(Z6082,Баллы!A:B,2,0)</f>
        <v>Диспаритет</v>
      </c>
    </row>
    <row r="6083">
      <c r="A6083" t="s">
        <v>35418</v>
      </c>
      <c r="B6083" t="s">
        <v>456</v>
      </c>
      <c r="C6083" s="1">
        <v>45603</v>
      </c>
      <c r="D6083" t="s">
        <v>35418</v>
      </c>
      <c r="E6083" t="s">
        <v>35419</v>
      </c>
      <c r="F6083" t="s">
        <v>13</v>
      </c>
      <c r="G6083" s="6" t="s">
        <v>35420</v>
      </c>
      <c r="H6083" s="6" t="s">
        <v>35421</v>
      </c>
      <c r="I6083" s="6" t="s">
        <v>35422</v>
      </c>
      <c r="J6083" s="6" t="s">
        <v>35423</v>
      </c>
      <c r="K6083" t="s">
        <v>104</v>
      </c>
      <c r="L6083" t="s">
        <v>348</v>
      </c>
      <c r="M6083" t="s">
        <v>460</v>
      </c>
      <c r="N6083" t="s">
        <v>64</v>
      </c>
      <c r="O6083">
        <v>1</v>
      </c>
      <c r="Y6083">
        <f t="shared" si="190"/>
        <v>0</v>
      </c>
      <c r="Z6083" t="str">
        <f t="shared" si="191"/>
        <v>Магазин0</v>
      </c>
      <c r="AA6083" s="6" t="str">
        <f>VLOOKUP(Z6083,Баллы!A:B,2,0)</f>
        <v>Диспаритет</v>
      </c>
    </row>
    <row r="6084">
      <c r="A6084" t="s">
        <v>35424</v>
      </c>
      <c r="B6084" t="s">
        <v>2546</v>
      </c>
      <c r="C6084" s="1">
        <v>45603</v>
      </c>
      <c r="D6084" t="s">
        <v>35424</v>
      </c>
      <c r="E6084" t="s">
        <v>35425</v>
      </c>
      <c r="F6084" t="s">
        <v>13</v>
      </c>
      <c r="G6084" s="6" t="s">
        <v>35426</v>
      </c>
      <c r="H6084" s="6" t="s">
        <v>35427</v>
      </c>
      <c r="I6084" s="6" t="s">
        <v>35428</v>
      </c>
      <c r="J6084" s="6" t="s">
        <v>35429</v>
      </c>
      <c r="K6084" t="s">
        <v>192</v>
      </c>
      <c r="L6084" t="s">
        <v>536</v>
      </c>
      <c r="M6084" t="s">
        <v>2550</v>
      </c>
      <c r="N6084" t="s">
        <v>64</v>
      </c>
      <c r="O6084">
        <v>1</v>
      </c>
      <c r="Y6084">
        <f t="shared" si="190"/>
        <v>0</v>
      </c>
      <c r="Z6084" t="str">
        <f t="shared" si="191"/>
        <v>Магазин0</v>
      </c>
      <c r="AA6084" s="6" t="str">
        <f>VLOOKUP(Z6084,Баллы!A:B,2,0)</f>
        <v>Диспаритет</v>
      </c>
    </row>
    <row r="6085">
      <c r="A6085" t="s">
        <v>35430</v>
      </c>
      <c r="B6085" t="s">
        <v>3659</v>
      </c>
      <c r="C6085" s="1">
        <v>45603</v>
      </c>
      <c r="D6085" t="s">
        <v>35430</v>
      </c>
      <c r="E6085" t="s">
        <v>35431</v>
      </c>
      <c r="F6085" t="s">
        <v>127</v>
      </c>
      <c r="G6085" s="6" t="s">
        <v>35432</v>
      </c>
      <c r="H6085" s="6" t="s">
        <v>35433</v>
      </c>
      <c r="I6085" s="6" t="s">
        <v>35434</v>
      </c>
      <c r="J6085" s="6" t="s">
        <v>101</v>
      </c>
      <c r="K6085" t="s">
        <v>192</v>
      </c>
      <c r="L6085" t="s">
        <v>482</v>
      </c>
      <c r="M6085" t="s">
        <v>3665</v>
      </c>
      <c r="N6085" t="s">
        <v>132</v>
      </c>
      <c r="O6085">
        <v>1</v>
      </c>
      <c r="Y6085">
        <f t="shared" si="190"/>
        <v>0</v>
      </c>
      <c r="Z6085" t="str">
        <f t="shared" si="191"/>
        <v>Секция0</v>
      </c>
      <c r="AA6085" s="6" t="str">
        <f>VLOOKUP(Z6085,Баллы!A:B,2,0)</f>
        <v>Диспаритет</v>
      </c>
    </row>
    <row r="6086">
      <c r="A6086" t="s">
        <v>35435</v>
      </c>
      <c r="B6086" t="s">
        <v>4222</v>
      </c>
      <c r="C6086" s="1">
        <v>45603</v>
      </c>
      <c r="D6086" t="s">
        <v>35435</v>
      </c>
      <c r="E6086" t="s">
        <v>35436</v>
      </c>
      <c r="F6086" t="s">
        <v>13</v>
      </c>
      <c r="G6086" s="6" t="s">
        <v>35437</v>
      </c>
      <c r="H6086" s="6" t="s">
        <v>35438</v>
      </c>
      <c r="I6086" s="6" t="s">
        <v>35439</v>
      </c>
      <c r="J6086" s="6" t="s">
        <v>35440</v>
      </c>
      <c r="K6086" t="s">
        <v>61</v>
      </c>
      <c r="L6086" t="s">
        <v>174</v>
      </c>
      <c r="M6086" t="s">
        <v>4228</v>
      </c>
      <c r="N6086" t="s">
        <v>64</v>
      </c>
      <c r="O6086">
        <v>1</v>
      </c>
      <c r="Y6086">
        <f t="shared" si="190"/>
        <v>0</v>
      </c>
      <c r="Z6086" t="str">
        <f t="shared" si="191"/>
        <v>Магазин0</v>
      </c>
      <c r="AA6086" s="6" t="str">
        <f>VLOOKUP(Z6086,Баллы!A:B,2,0)</f>
        <v>Диспаритет</v>
      </c>
    </row>
    <row r="6087">
      <c r="A6087" t="s">
        <v>35441</v>
      </c>
      <c r="B6087" t="s">
        <v>1131</v>
      </c>
      <c r="C6087" s="1">
        <v>45603</v>
      </c>
      <c r="D6087" t="s">
        <v>35441</v>
      </c>
      <c r="E6087" t="s">
        <v>35442</v>
      </c>
      <c r="F6087" t="s">
        <v>13</v>
      </c>
      <c r="G6087" s="6" t="s">
        <v>35443</v>
      </c>
      <c r="H6087" s="6" t="s">
        <v>35444</v>
      </c>
      <c r="I6087" s="6" t="s">
        <v>35445</v>
      </c>
      <c r="J6087" s="6" t="s">
        <v>35446</v>
      </c>
      <c r="K6087" t="s">
        <v>192</v>
      </c>
      <c r="L6087" t="s">
        <v>634</v>
      </c>
      <c r="M6087" t="s">
        <v>1137</v>
      </c>
      <c r="N6087" t="s">
        <v>64</v>
      </c>
      <c r="O6087">
        <v>1</v>
      </c>
      <c r="Y6087">
        <f t="shared" si="190"/>
        <v>0</v>
      </c>
      <c r="Z6087" t="str">
        <f t="shared" si="191"/>
        <v>Магазин0</v>
      </c>
      <c r="AA6087" s="6" t="str">
        <f>VLOOKUP(Z6087,Баллы!A:B,2,0)</f>
        <v>Диспаритет</v>
      </c>
    </row>
    <row r="6088">
      <c r="A6088" t="s">
        <v>35447</v>
      </c>
      <c r="B6088" t="s">
        <v>7195</v>
      </c>
      <c r="C6088" s="1">
        <v>45603</v>
      </c>
      <c r="D6088" t="s">
        <v>35447</v>
      </c>
      <c r="E6088" t="s">
        <v>35448</v>
      </c>
      <c r="F6088" t="s">
        <v>13</v>
      </c>
      <c r="G6088" s="6" t="s">
        <v>35449</v>
      </c>
      <c r="H6088" s="6" t="s">
        <v>35450</v>
      </c>
      <c r="I6088" s="6" t="s">
        <v>35451</v>
      </c>
      <c r="J6088" s="6" t="s">
        <v>35452</v>
      </c>
      <c r="K6088" t="s">
        <v>82</v>
      </c>
      <c r="L6088" t="s">
        <v>2039</v>
      </c>
      <c r="M6088" t="s">
        <v>7201</v>
      </c>
      <c r="N6088" t="s">
        <v>64</v>
      </c>
      <c r="O6088">
        <v>1</v>
      </c>
      <c r="Y6088">
        <f t="shared" si="190"/>
        <v>0</v>
      </c>
      <c r="Z6088" t="str">
        <f t="shared" si="191"/>
        <v>Магазин0</v>
      </c>
      <c r="AA6088" s="6" t="str">
        <f>VLOOKUP(Z6088,Баллы!A:B,2,0)</f>
        <v>Диспаритет</v>
      </c>
    </row>
    <row r="6089">
      <c r="A6089" t="s">
        <v>35453</v>
      </c>
      <c r="B6089" t="s">
        <v>1181</v>
      </c>
      <c r="C6089" s="1">
        <v>45603</v>
      </c>
      <c r="D6089" t="s">
        <v>35453</v>
      </c>
      <c r="E6089" t="s">
        <v>35454</v>
      </c>
      <c r="F6089" t="s">
        <v>13</v>
      </c>
      <c r="G6089" s="6" t="s">
        <v>35455</v>
      </c>
      <c r="H6089" s="6" t="s">
        <v>35456</v>
      </c>
      <c r="I6089" s="6" t="s">
        <v>35457</v>
      </c>
      <c r="J6089" s="6" t="s">
        <v>35458</v>
      </c>
      <c r="K6089" t="s">
        <v>61</v>
      </c>
      <c r="L6089" t="s">
        <v>913</v>
      </c>
      <c r="M6089" t="s">
        <v>1185</v>
      </c>
      <c r="N6089" t="s">
        <v>64</v>
      </c>
      <c r="O6089">
        <v>1</v>
      </c>
      <c r="Y6089">
        <f t="shared" si="190"/>
        <v>0</v>
      </c>
      <c r="Z6089" t="str">
        <f t="shared" si="191"/>
        <v>Магазин0</v>
      </c>
      <c r="AA6089" s="6" t="str">
        <f>VLOOKUP(Z6089,Баллы!A:B,2,0)</f>
        <v>Диспаритет</v>
      </c>
    </row>
    <row r="6090">
      <c r="A6090" t="s">
        <v>35459</v>
      </c>
      <c r="B6090" t="s">
        <v>2719</v>
      </c>
      <c r="C6090" s="1">
        <v>45603</v>
      </c>
      <c r="D6090" t="s">
        <v>35459</v>
      </c>
      <c r="E6090" t="s">
        <v>35460</v>
      </c>
      <c r="F6090" t="s">
        <v>13</v>
      </c>
      <c r="G6090" s="6" t="s">
        <v>35461</v>
      </c>
      <c r="H6090" s="6" t="s">
        <v>35462</v>
      </c>
      <c r="I6090" s="6" t="s">
        <v>35463</v>
      </c>
      <c r="J6090" s="6" t="s">
        <v>35464</v>
      </c>
      <c r="K6090" t="s">
        <v>140</v>
      </c>
      <c r="L6090" t="s">
        <v>1011</v>
      </c>
      <c r="M6090" t="s">
        <v>2725</v>
      </c>
      <c r="N6090" t="s">
        <v>64</v>
      </c>
      <c r="O6090">
        <v>1</v>
      </c>
      <c r="Y6090">
        <f t="shared" si="190"/>
        <v>0</v>
      </c>
      <c r="Z6090" t="str">
        <f t="shared" si="191"/>
        <v>Магазин0</v>
      </c>
      <c r="AA6090" s="6" t="str">
        <f>VLOOKUP(Z6090,Баллы!A:B,2,0)</f>
        <v>Диспаритет</v>
      </c>
    </row>
    <row r="6091">
      <c r="A6091" t="s">
        <v>35465</v>
      </c>
      <c r="B6091" t="s">
        <v>4500</v>
      </c>
      <c r="C6091" s="1">
        <v>45603</v>
      </c>
      <c r="D6091" t="s">
        <v>35465</v>
      </c>
      <c r="E6091" t="s">
        <v>35466</v>
      </c>
      <c r="F6091" t="s">
        <v>1602</v>
      </c>
      <c r="G6091" s="6" t="s">
        <v>35467</v>
      </c>
      <c r="H6091" s="6" t="s">
        <v>35468</v>
      </c>
      <c r="I6091" s="6" t="s">
        <v>35469</v>
      </c>
      <c r="J6091" s="6" t="s">
        <v>35470</v>
      </c>
      <c r="K6091" t="s">
        <v>140</v>
      </c>
      <c r="L6091" t="s">
        <v>1011</v>
      </c>
      <c r="M6091" t="s">
        <v>4506</v>
      </c>
      <c r="N6091" t="s">
        <v>1608</v>
      </c>
      <c r="O6091">
        <v>1</v>
      </c>
      <c r="Y6091">
        <f t="shared" si="190"/>
        <v>0</v>
      </c>
      <c r="Z6091" t="str">
        <f t="shared" si="191"/>
        <v xml:space="preserve">Салон связи0</v>
      </c>
      <c r="AA6091" s="6" t="str">
        <f>VLOOKUP(Z6091,Баллы!A:B,2,0)</f>
        <v>Диспаритет</v>
      </c>
    </row>
    <row r="6092">
      <c r="A6092" t="s">
        <v>35471</v>
      </c>
      <c r="B6092" t="s">
        <v>13874</v>
      </c>
      <c r="C6092" s="1">
        <v>45603</v>
      </c>
      <c r="D6092" t="s">
        <v>35471</v>
      </c>
      <c r="E6092" t="s">
        <v>35472</v>
      </c>
      <c r="F6092" t="s">
        <v>13</v>
      </c>
      <c r="G6092" s="6" t="s">
        <v>35473</v>
      </c>
      <c r="H6092" s="6" t="s">
        <v>35474</v>
      </c>
      <c r="I6092" s="6" t="s">
        <v>35475</v>
      </c>
      <c r="J6092" s="6" t="s">
        <v>35476</v>
      </c>
      <c r="K6092" t="s">
        <v>72</v>
      </c>
      <c r="L6092" t="s">
        <v>952</v>
      </c>
      <c r="M6092" t="s">
        <v>13880</v>
      </c>
      <c r="N6092" t="s">
        <v>64</v>
      </c>
      <c r="O6092">
        <v>1</v>
      </c>
      <c r="Y6092">
        <f t="shared" si="190"/>
        <v>0</v>
      </c>
      <c r="Z6092" t="str">
        <f t="shared" si="191"/>
        <v>Магазин0</v>
      </c>
      <c r="AA6092" s="6" t="str">
        <f>VLOOKUP(Z6092,Баллы!A:B,2,0)</f>
        <v>Диспаритет</v>
      </c>
    </row>
    <row r="6093">
      <c r="A6093" t="s">
        <v>35477</v>
      </c>
      <c r="B6093" t="s">
        <v>1236</v>
      </c>
      <c r="C6093" s="1">
        <v>45603</v>
      </c>
      <c r="D6093" t="s">
        <v>35477</v>
      </c>
      <c r="E6093" t="s">
        <v>35478</v>
      </c>
      <c r="F6093" t="s">
        <v>88</v>
      </c>
      <c r="G6093" s="6" t="s">
        <v>35479</v>
      </c>
      <c r="H6093" s="6" t="s">
        <v>35480</v>
      </c>
      <c r="I6093" s="6" t="s">
        <v>35481</v>
      </c>
      <c r="J6093" s="6" t="s">
        <v>35482</v>
      </c>
      <c r="K6093" t="s">
        <v>140</v>
      </c>
      <c r="L6093" t="s">
        <v>447</v>
      </c>
      <c r="M6093" t="s">
        <v>1242</v>
      </c>
      <c r="N6093" t="s">
        <v>95</v>
      </c>
      <c r="O6093">
        <v>1</v>
      </c>
      <c r="Y6093">
        <f t="shared" si="190"/>
        <v>0</v>
      </c>
      <c r="Z6093" t="str">
        <f t="shared" si="191"/>
        <v>Павильон0</v>
      </c>
      <c r="AA6093" s="6" t="str">
        <f>VLOOKUP(Z6093,Баллы!A:B,2,0)</f>
        <v>Диспаритет</v>
      </c>
    </row>
    <row r="6094">
      <c r="A6094" t="s">
        <v>35483</v>
      </c>
      <c r="B6094" t="s">
        <v>10880</v>
      </c>
      <c r="C6094" s="1">
        <v>45603</v>
      </c>
      <c r="D6094" t="s">
        <v>35483</v>
      </c>
      <c r="E6094" t="s">
        <v>35484</v>
      </c>
      <c r="F6094" t="s">
        <v>13</v>
      </c>
      <c r="G6094" s="6" t="s">
        <v>35485</v>
      </c>
      <c r="H6094" s="6" t="s">
        <v>35486</v>
      </c>
      <c r="I6094" s="6" t="s">
        <v>35487</v>
      </c>
      <c r="J6094" s="6" t="s">
        <v>35488</v>
      </c>
      <c r="K6094" t="s">
        <v>192</v>
      </c>
      <c r="L6094" t="s">
        <v>1729</v>
      </c>
      <c r="M6094" t="s">
        <v>10886</v>
      </c>
      <c r="N6094" t="s">
        <v>64</v>
      </c>
      <c r="O6094">
        <v>1</v>
      </c>
      <c r="Y6094">
        <f t="shared" si="190"/>
        <v>0</v>
      </c>
      <c r="Z6094" t="str">
        <f t="shared" si="191"/>
        <v>Магазин0</v>
      </c>
      <c r="AA6094" s="6" t="str">
        <f>VLOOKUP(Z6094,Баллы!A:B,2,0)</f>
        <v>Диспаритет</v>
      </c>
    </row>
    <row r="6095">
      <c r="A6095" t="s">
        <v>35489</v>
      </c>
      <c r="B6095" t="s">
        <v>2185</v>
      </c>
      <c r="C6095" s="1">
        <v>45603</v>
      </c>
      <c r="D6095" t="s">
        <v>35489</v>
      </c>
      <c r="E6095" t="s">
        <v>35490</v>
      </c>
      <c r="F6095" t="s">
        <v>13</v>
      </c>
      <c r="G6095" s="6" t="s">
        <v>35491</v>
      </c>
      <c r="H6095" s="6" t="s">
        <v>35492</v>
      </c>
      <c r="I6095" s="6" t="s">
        <v>35493</v>
      </c>
      <c r="J6095" s="6" t="s">
        <v>35494</v>
      </c>
      <c r="K6095" t="s">
        <v>140</v>
      </c>
      <c r="L6095" t="s">
        <v>165</v>
      </c>
      <c r="M6095" t="s">
        <v>2191</v>
      </c>
      <c r="N6095" t="s">
        <v>64</v>
      </c>
      <c r="O6095">
        <v>1</v>
      </c>
      <c r="Y6095">
        <f t="shared" si="190"/>
        <v>0</v>
      </c>
      <c r="Z6095" t="str">
        <f t="shared" si="191"/>
        <v>Магазин0</v>
      </c>
      <c r="AA6095" s="6" t="str">
        <f>VLOOKUP(Z6095,Баллы!A:B,2,0)</f>
        <v>Диспаритет</v>
      </c>
    </row>
    <row r="6096">
      <c r="A6096" t="s">
        <v>35495</v>
      </c>
      <c r="B6096" t="s">
        <v>3946</v>
      </c>
      <c r="C6096" s="1">
        <v>45603</v>
      </c>
      <c r="D6096" t="s">
        <v>35495</v>
      </c>
      <c r="E6096" t="s">
        <v>35496</v>
      </c>
      <c r="F6096" t="s">
        <v>127</v>
      </c>
      <c r="G6096" s="6" t="s">
        <v>35497</v>
      </c>
      <c r="H6096" s="6" t="s">
        <v>35498</v>
      </c>
      <c r="I6096" s="6" t="s">
        <v>35499</v>
      </c>
      <c r="J6096" s="6" t="s">
        <v>101</v>
      </c>
      <c r="K6096" t="s">
        <v>104</v>
      </c>
      <c r="L6096" t="s">
        <v>2020</v>
      </c>
      <c r="M6096" t="s">
        <v>3952</v>
      </c>
      <c r="N6096" t="s">
        <v>132</v>
      </c>
      <c r="O6096">
        <v>1</v>
      </c>
      <c r="Y6096">
        <f t="shared" si="190"/>
        <v>0</v>
      </c>
      <c r="Z6096" t="str">
        <f t="shared" si="191"/>
        <v>Секция0</v>
      </c>
      <c r="AA6096" s="6" t="str">
        <f>VLOOKUP(Z6096,Баллы!A:B,2,0)</f>
        <v>Диспаритет</v>
      </c>
    </row>
    <row r="6097">
      <c r="A6097" t="s">
        <v>35500</v>
      </c>
      <c r="B6097" t="s">
        <v>300</v>
      </c>
      <c r="C6097" s="1">
        <v>45603</v>
      </c>
      <c r="D6097" t="s">
        <v>35500</v>
      </c>
      <c r="E6097" t="s">
        <v>35501</v>
      </c>
      <c r="F6097" t="s">
        <v>13</v>
      </c>
      <c r="G6097" s="6" t="s">
        <v>35502</v>
      </c>
      <c r="H6097" s="6" t="s">
        <v>35503</v>
      </c>
      <c r="I6097" s="6" t="s">
        <v>35504</v>
      </c>
      <c r="J6097" s="6" t="s">
        <v>35505</v>
      </c>
      <c r="K6097" t="s">
        <v>72</v>
      </c>
      <c r="L6097" t="s">
        <v>306</v>
      </c>
      <c r="M6097" t="s">
        <v>307</v>
      </c>
      <c r="N6097" t="s">
        <v>64</v>
      </c>
      <c r="O6097">
        <v>1</v>
      </c>
      <c r="Y6097">
        <f t="shared" si="190"/>
        <v>0</v>
      </c>
      <c r="Z6097" t="str">
        <f t="shared" si="191"/>
        <v>Магазин0</v>
      </c>
      <c r="AA6097" s="6" t="str">
        <f>VLOOKUP(Z6097,Баллы!A:B,2,0)</f>
        <v>Диспаритет</v>
      </c>
    </row>
    <row r="6098">
      <c r="A6098" t="s">
        <v>35506</v>
      </c>
      <c r="B6098" t="s">
        <v>1775</v>
      </c>
      <c r="C6098" s="1">
        <v>45603</v>
      </c>
      <c r="D6098" t="s">
        <v>35506</v>
      </c>
      <c r="E6098" t="s">
        <v>35507</v>
      </c>
      <c r="F6098" t="s">
        <v>13</v>
      </c>
      <c r="G6098" s="6" t="s">
        <v>35508</v>
      </c>
      <c r="H6098" s="6" t="s">
        <v>35509</v>
      </c>
      <c r="I6098" s="6" t="s">
        <v>35510</v>
      </c>
      <c r="J6098" s="6" t="s">
        <v>35511</v>
      </c>
      <c r="K6098" t="s">
        <v>61</v>
      </c>
      <c r="L6098" t="s">
        <v>913</v>
      </c>
      <c r="M6098" t="s">
        <v>1781</v>
      </c>
      <c r="N6098" t="s">
        <v>64</v>
      </c>
      <c r="O6098">
        <v>1</v>
      </c>
      <c r="Y6098">
        <f t="shared" si="190"/>
        <v>0</v>
      </c>
      <c r="Z6098" t="str">
        <f t="shared" si="191"/>
        <v>Магазин0</v>
      </c>
      <c r="AA6098" s="6" t="str">
        <f>VLOOKUP(Z6098,Баллы!A:B,2,0)</f>
        <v>Диспаритет</v>
      </c>
    </row>
    <row r="6099">
      <c r="A6099" t="s">
        <v>35512</v>
      </c>
      <c r="B6099" t="s">
        <v>1147</v>
      </c>
      <c r="C6099" s="1">
        <v>45603</v>
      </c>
      <c r="D6099" t="s">
        <v>35512</v>
      </c>
      <c r="E6099" t="s">
        <v>35513</v>
      </c>
      <c r="F6099" t="s">
        <v>223</v>
      </c>
      <c r="G6099" s="6" t="s">
        <v>35514</v>
      </c>
      <c r="H6099" s="6" t="s">
        <v>101</v>
      </c>
      <c r="I6099" s="6" t="s">
        <v>35515</v>
      </c>
      <c r="J6099" s="6" t="s">
        <v>101</v>
      </c>
      <c r="K6099" t="s">
        <v>61</v>
      </c>
      <c r="L6099" t="s">
        <v>1028</v>
      </c>
      <c r="M6099" t="s">
        <v>1153</v>
      </c>
      <c r="N6099" t="s">
        <v>228</v>
      </c>
      <c r="O6099">
        <v>1</v>
      </c>
      <c r="Y6099">
        <f t="shared" si="190"/>
        <v>0</v>
      </c>
      <c r="Z6099" t="str">
        <f t="shared" si="191"/>
        <v>Киоск0</v>
      </c>
      <c r="AA6099" s="6" t="str">
        <f>VLOOKUP(Z6099,Баллы!A:B,2,0)</f>
        <v>Диспаритет</v>
      </c>
    </row>
    <row r="6100">
      <c r="A6100" t="s">
        <v>35516</v>
      </c>
      <c r="B6100" t="s">
        <v>1093</v>
      </c>
      <c r="C6100" s="1">
        <v>45603</v>
      </c>
      <c r="D6100" t="s">
        <v>35516</v>
      </c>
      <c r="E6100" t="s">
        <v>35517</v>
      </c>
      <c r="F6100" t="s">
        <v>13</v>
      </c>
      <c r="G6100" s="6" t="s">
        <v>35518</v>
      </c>
      <c r="H6100" s="6" t="s">
        <v>35519</v>
      </c>
      <c r="I6100" s="6" t="s">
        <v>35520</v>
      </c>
      <c r="J6100" s="6" t="s">
        <v>35521</v>
      </c>
      <c r="K6100" t="s">
        <v>61</v>
      </c>
      <c r="L6100" t="s">
        <v>93</v>
      </c>
      <c r="M6100" t="s">
        <v>1099</v>
      </c>
      <c r="N6100" t="s">
        <v>64</v>
      </c>
      <c r="O6100">
        <v>1</v>
      </c>
      <c r="Y6100">
        <f t="shared" si="190"/>
        <v>0</v>
      </c>
      <c r="Z6100" t="str">
        <f t="shared" si="191"/>
        <v>Магазин0</v>
      </c>
      <c r="AA6100" s="6" t="str">
        <f>VLOOKUP(Z6100,Баллы!A:B,2,0)</f>
        <v>Диспаритет</v>
      </c>
    </row>
    <row r="6101">
      <c r="A6101" t="s">
        <v>35522</v>
      </c>
      <c r="B6101" t="s">
        <v>462</v>
      </c>
      <c r="C6101" s="1">
        <v>45603</v>
      </c>
      <c r="D6101" t="s">
        <v>35522</v>
      </c>
      <c r="E6101" t="s">
        <v>35523</v>
      </c>
      <c r="F6101" t="s">
        <v>13</v>
      </c>
      <c r="G6101" s="6" t="s">
        <v>35524</v>
      </c>
      <c r="H6101" s="6" t="s">
        <v>35525</v>
      </c>
      <c r="I6101" s="6" t="s">
        <v>35526</v>
      </c>
      <c r="J6101" s="6" t="s">
        <v>35527</v>
      </c>
      <c r="K6101" t="s">
        <v>192</v>
      </c>
      <c r="L6101" t="s">
        <v>467</v>
      </c>
      <c r="M6101" t="s">
        <v>468</v>
      </c>
      <c r="N6101" t="s">
        <v>64</v>
      </c>
      <c r="O6101">
        <v>1</v>
      </c>
      <c r="Y6101">
        <f t="shared" si="190"/>
        <v>0</v>
      </c>
      <c r="Z6101" t="str">
        <f t="shared" si="191"/>
        <v>Магазин0</v>
      </c>
      <c r="AA6101" s="6" t="str">
        <f>VLOOKUP(Z6101,Баллы!A:B,2,0)</f>
        <v>Диспаритет</v>
      </c>
    </row>
    <row r="6102">
      <c r="A6102" t="s">
        <v>35528</v>
      </c>
      <c r="B6102" t="s">
        <v>3575</v>
      </c>
      <c r="C6102" s="1">
        <v>45603</v>
      </c>
      <c r="D6102" t="s">
        <v>35528</v>
      </c>
      <c r="E6102" t="s">
        <v>35529</v>
      </c>
      <c r="F6102" t="s">
        <v>127</v>
      </c>
      <c r="G6102" s="6" t="s">
        <v>35530</v>
      </c>
      <c r="H6102" s="6" t="s">
        <v>35531</v>
      </c>
      <c r="I6102" s="6" t="s">
        <v>35532</v>
      </c>
      <c r="J6102" s="6" t="s">
        <v>101</v>
      </c>
      <c r="K6102" t="s">
        <v>82</v>
      </c>
      <c r="L6102" t="s">
        <v>115</v>
      </c>
      <c r="M6102" t="s">
        <v>3581</v>
      </c>
      <c r="N6102" t="s">
        <v>132</v>
      </c>
      <c r="O6102">
        <v>1</v>
      </c>
      <c r="Y6102">
        <f t="shared" si="190"/>
        <v>0</v>
      </c>
      <c r="Z6102" t="str">
        <f t="shared" si="191"/>
        <v>Секция0</v>
      </c>
      <c r="AA6102" s="6" t="str">
        <f>VLOOKUP(Z6102,Баллы!A:B,2,0)</f>
        <v>Диспаритет</v>
      </c>
    </row>
    <row r="6103">
      <c r="A6103" t="s">
        <v>35533</v>
      </c>
      <c r="B6103" t="s">
        <v>2485</v>
      </c>
      <c r="C6103" s="1">
        <v>45603</v>
      </c>
      <c r="D6103" t="s">
        <v>35533</v>
      </c>
      <c r="E6103" t="s">
        <v>35534</v>
      </c>
      <c r="F6103" t="s">
        <v>13</v>
      </c>
      <c r="G6103" s="6" t="s">
        <v>35535</v>
      </c>
      <c r="H6103" s="6" t="s">
        <v>35536</v>
      </c>
      <c r="I6103" s="6" t="s">
        <v>35537</v>
      </c>
      <c r="J6103" s="6" t="s">
        <v>35538</v>
      </c>
      <c r="K6103" t="s">
        <v>61</v>
      </c>
      <c r="L6103" t="s">
        <v>93</v>
      </c>
      <c r="M6103" t="s">
        <v>2491</v>
      </c>
      <c r="N6103" t="s">
        <v>64</v>
      </c>
      <c r="O6103">
        <v>1</v>
      </c>
      <c r="Y6103">
        <f t="shared" si="190"/>
        <v>0</v>
      </c>
      <c r="Z6103" t="str">
        <f t="shared" si="191"/>
        <v>Магазин0</v>
      </c>
      <c r="AA6103" s="6" t="str">
        <f>VLOOKUP(Z6103,Баллы!A:B,2,0)</f>
        <v>Диспаритет</v>
      </c>
    </row>
    <row r="6104">
      <c r="A6104" t="s">
        <v>35539</v>
      </c>
      <c r="B6104" t="s">
        <v>19273</v>
      </c>
      <c r="C6104" s="1">
        <v>45603</v>
      </c>
      <c r="D6104" t="s">
        <v>35539</v>
      </c>
      <c r="E6104" t="s">
        <v>35540</v>
      </c>
      <c r="F6104" t="s">
        <v>13</v>
      </c>
      <c r="G6104" s="6" t="s">
        <v>35541</v>
      </c>
      <c r="H6104" s="6" t="s">
        <v>35542</v>
      </c>
      <c r="I6104" s="6" t="s">
        <v>35543</v>
      </c>
      <c r="J6104" s="6" t="s">
        <v>35544</v>
      </c>
      <c r="K6104" t="s">
        <v>72</v>
      </c>
      <c r="L6104" t="s">
        <v>822</v>
      </c>
      <c r="M6104" t="s">
        <v>19279</v>
      </c>
      <c r="N6104" t="s">
        <v>64</v>
      </c>
      <c r="O6104">
        <v>1</v>
      </c>
      <c r="Y6104">
        <f t="shared" si="190"/>
        <v>0</v>
      </c>
      <c r="Z6104" t="str">
        <f t="shared" si="191"/>
        <v>Магазин0</v>
      </c>
      <c r="AA6104" s="6" t="str">
        <f>VLOOKUP(Z6104,Баллы!A:B,2,0)</f>
        <v>Диспаритет</v>
      </c>
    </row>
    <row r="6105">
      <c r="A6105" t="s">
        <v>35545</v>
      </c>
      <c r="B6105" t="s">
        <v>7599</v>
      </c>
      <c r="C6105" s="1">
        <v>45603</v>
      </c>
      <c r="D6105" t="s">
        <v>35545</v>
      </c>
      <c r="E6105" t="s">
        <v>35546</v>
      </c>
      <c r="F6105" t="s">
        <v>88</v>
      </c>
      <c r="G6105" s="6" t="s">
        <v>35547</v>
      </c>
      <c r="H6105" s="6" t="s">
        <v>35548</v>
      </c>
      <c r="I6105" s="6" t="s">
        <v>35549</v>
      </c>
      <c r="J6105" s="6" t="s">
        <v>35550</v>
      </c>
      <c r="K6105" t="s">
        <v>82</v>
      </c>
      <c r="L6105" t="s">
        <v>7219</v>
      </c>
      <c r="M6105" t="s">
        <v>7605</v>
      </c>
      <c r="N6105" t="s">
        <v>95</v>
      </c>
      <c r="O6105">
        <v>1</v>
      </c>
      <c r="Y6105">
        <f t="shared" si="190"/>
        <v>0</v>
      </c>
      <c r="Z6105" t="str">
        <f t="shared" si="191"/>
        <v>Павильон0</v>
      </c>
      <c r="AA6105" s="6" t="str">
        <f>VLOOKUP(Z6105,Баллы!A:B,2,0)</f>
        <v>Диспаритет</v>
      </c>
    </row>
    <row r="6106">
      <c r="A6106" t="s">
        <v>35551</v>
      </c>
      <c r="B6106" t="s">
        <v>1835</v>
      </c>
      <c r="C6106" s="1">
        <v>45603</v>
      </c>
      <c r="D6106" t="s">
        <v>35551</v>
      </c>
      <c r="E6106" t="s">
        <v>35552</v>
      </c>
      <c r="F6106" t="s">
        <v>13</v>
      </c>
      <c r="G6106" s="6" t="s">
        <v>35553</v>
      </c>
      <c r="H6106" s="6" t="s">
        <v>35554</v>
      </c>
      <c r="I6106" s="6" t="s">
        <v>35555</v>
      </c>
      <c r="J6106" s="6" t="s">
        <v>35556</v>
      </c>
      <c r="K6106" t="s">
        <v>104</v>
      </c>
      <c r="L6106" t="s">
        <v>1841</v>
      </c>
      <c r="M6106" t="s">
        <v>1842</v>
      </c>
      <c r="N6106" t="s">
        <v>64</v>
      </c>
      <c r="O6106">
        <v>1</v>
      </c>
      <c r="Y6106">
        <f t="shared" si="190"/>
        <v>0</v>
      </c>
      <c r="Z6106" t="str">
        <f t="shared" si="191"/>
        <v>Магазин0</v>
      </c>
      <c r="AA6106" s="6" t="str">
        <f>VLOOKUP(Z6106,Баллы!A:B,2,0)</f>
        <v>Диспаритет</v>
      </c>
    </row>
    <row r="6107">
      <c r="A6107" t="s">
        <v>35557</v>
      </c>
      <c r="B6107" t="s">
        <v>2866</v>
      </c>
      <c r="C6107" s="1">
        <v>45603</v>
      </c>
      <c r="D6107" t="s">
        <v>35557</v>
      </c>
      <c r="E6107" t="s">
        <v>31178</v>
      </c>
      <c r="F6107" t="s">
        <v>127</v>
      </c>
      <c r="G6107" s="6" t="s">
        <v>35558</v>
      </c>
      <c r="H6107" s="6" t="s">
        <v>35559</v>
      </c>
      <c r="I6107" s="6" t="s">
        <v>35560</v>
      </c>
      <c r="J6107" s="6" t="s">
        <v>101</v>
      </c>
      <c r="K6107" t="s">
        <v>82</v>
      </c>
      <c r="L6107" t="s">
        <v>115</v>
      </c>
      <c r="M6107" t="s">
        <v>2871</v>
      </c>
      <c r="N6107" t="s">
        <v>132</v>
      </c>
      <c r="O6107">
        <v>1</v>
      </c>
      <c r="Y6107">
        <f t="shared" si="190"/>
        <v>0</v>
      </c>
      <c r="Z6107" t="str">
        <f t="shared" si="191"/>
        <v>Секция0</v>
      </c>
      <c r="AA6107" s="6" t="str">
        <f>VLOOKUP(Z6107,Баллы!A:B,2,0)</f>
        <v>Диспаритет</v>
      </c>
    </row>
    <row r="6108">
      <c r="A6108" t="s">
        <v>35561</v>
      </c>
      <c r="B6108" t="s">
        <v>3651</v>
      </c>
      <c r="C6108" s="1">
        <v>45603</v>
      </c>
      <c r="D6108" t="s">
        <v>35561</v>
      </c>
      <c r="E6108" t="s">
        <v>35562</v>
      </c>
      <c r="F6108" t="s">
        <v>13</v>
      </c>
      <c r="G6108" s="6" t="s">
        <v>35563</v>
      </c>
      <c r="H6108" s="6" t="s">
        <v>35564</v>
      </c>
      <c r="I6108" s="6" t="s">
        <v>35565</v>
      </c>
      <c r="J6108" s="6" t="s">
        <v>35566</v>
      </c>
      <c r="K6108" t="s">
        <v>140</v>
      </c>
      <c r="L6108" t="s">
        <v>165</v>
      </c>
      <c r="M6108" t="s">
        <v>3657</v>
      </c>
      <c r="N6108" t="s">
        <v>64</v>
      </c>
      <c r="O6108">
        <v>1</v>
      </c>
      <c r="Y6108">
        <f t="shared" si="190"/>
        <v>0</v>
      </c>
      <c r="Z6108" t="str">
        <f t="shared" si="191"/>
        <v>Магазин0</v>
      </c>
      <c r="AA6108" s="6" t="str">
        <f>VLOOKUP(Z6108,Баллы!A:B,2,0)</f>
        <v>Диспаритет</v>
      </c>
    </row>
    <row r="6109">
      <c r="A6109" t="s">
        <v>35567</v>
      </c>
      <c r="B6109" t="s">
        <v>662</v>
      </c>
      <c r="C6109" s="1">
        <v>45603</v>
      </c>
      <c r="D6109" t="s">
        <v>35567</v>
      </c>
      <c r="E6109" t="s">
        <v>35568</v>
      </c>
      <c r="F6109" t="s">
        <v>13</v>
      </c>
      <c r="G6109" s="6" t="s">
        <v>35569</v>
      </c>
      <c r="H6109" s="6" t="s">
        <v>35570</v>
      </c>
      <c r="I6109" s="6" t="s">
        <v>35571</v>
      </c>
      <c r="J6109" s="6" t="s">
        <v>35572</v>
      </c>
      <c r="K6109" t="s">
        <v>61</v>
      </c>
      <c r="L6109" t="s">
        <v>559</v>
      </c>
      <c r="M6109" t="s">
        <v>666</v>
      </c>
      <c r="N6109" t="s">
        <v>64</v>
      </c>
      <c r="O6109">
        <v>1</v>
      </c>
      <c r="Y6109">
        <f t="shared" si="190"/>
        <v>0</v>
      </c>
      <c r="Z6109" t="str">
        <f t="shared" si="191"/>
        <v>Магазин0</v>
      </c>
      <c r="AA6109" s="6" t="str">
        <f>VLOOKUP(Z6109,Баллы!A:B,2,0)</f>
        <v>Диспаритет</v>
      </c>
    </row>
    <row r="6110">
      <c r="A6110" t="s">
        <v>35573</v>
      </c>
      <c r="B6110" t="s">
        <v>159</v>
      </c>
      <c r="C6110" s="1">
        <v>45603</v>
      </c>
      <c r="D6110" t="s">
        <v>35573</v>
      </c>
      <c r="E6110" t="s">
        <v>35574</v>
      </c>
      <c r="F6110" t="s">
        <v>13</v>
      </c>
      <c r="G6110" s="6" t="s">
        <v>35575</v>
      </c>
      <c r="H6110" s="6" t="s">
        <v>35576</v>
      </c>
      <c r="I6110" s="6" t="s">
        <v>35577</v>
      </c>
      <c r="J6110" s="6" t="s">
        <v>35578</v>
      </c>
      <c r="K6110" t="s">
        <v>140</v>
      </c>
      <c r="L6110" t="s">
        <v>165</v>
      </c>
      <c r="M6110" t="s">
        <v>166</v>
      </c>
      <c r="N6110" t="s">
        <v>64</v>
      </c>
      <c r="O6110">
        <v>1</v>
      </c>
      <c r="Y6110">
        <f t="shared" si="190"/>
        <v>0</v>
      </c>
      <c r="Z6110" t="str">
        <f t="shared" si="191"/>
        <v>Магазин0</v>
      </c>
      <c r="AA6110" s="6" t="str">
        <f>VLOOKUP(Z6110,Баллы!A:B,2,0)</f>
        <v>Диспаритет</v>
      </c>
    </row>
    <row r="6111">
      <c r="A6111" t="s">
        <v>35579</v>
      </c>
      <c r="B6111" t="s">
        <v>2308</v>
      </c>
      <c r="C6111" s="1">
        <v>45603</v>
      </c>
      <c r="D6111" t="s">
        <v>35579</v>
      </c>
      <c r="E6111" t="s">
        <v>35580</v>
      </c>
      <c r="F6111" t="s">
        <v>1602</v>
      </c>
      <c r="G6111" s="6" t="s">
        <v>35581</v>
      </c>
      <c r="H6111" s="6" t="s">
        <v>35582</v>
      </c>
      <c r="I6111" s="6" t="s">
        <v>35583</v>
      </c>
      <c r="J6111" s="6" t="s">
        <v>35584</v>
      </c>
      <c r="K6111" t="s">
        <v>140</v>
      </c>
      <c r="L6111" t="s">
        <v>724</v>
      </c>
      <c r="M6111" t="s">
        <v>2314</v>
      </c>
      <c r="N6111" t="s">
        <v>1608</v>
      </c>
      <c r="O6111">
        <v>1</v>
      </c>
      <c r="Y6111">
        <f t="shared" si="190"/>
        <v>0</v>
      </c>
      <c r="Z6111" t="str">
        <f t="shared" si="191"/>
        <v xml:space="preserve">Салон связи0</v>
      </c>
      <c r="AA6111" s="6" t="str">
        <f>VLOOKUP(Z6111,Баллы!A:B,2,0)</f>
        <v>Диспаритет</v>
      </c>
    </row>
    <row r="6112">
      <c r="A6112" t="s">
        <v>35585</v>
      </c>
      <c r="B6112" t="s">
        <v>718</v>
      </c>
      <c r="C6112" s="1">
        <v>45603</v>
      </c>
      <c r="D6112" t="s">
        <v>35585</v>
      </c>
      <c r="E6112" t="s">
        <v>35586</v>
      </c>
      <c r="F6112" t="s">
        <v>13</v>
      </c>
      <c r="G6112" s="6" t="s">
        <v>35587</v>
      </c>
      <c r="H6112" s="6" t="s">
        <v>35588</v>
      </c>
      <c r="I6112" s="6" t="s">
        <v>35589</v>
      </c>
      <c r="J6112" s="6" t="s">
        <v>35590</v>
      </c>
      <c r="K6112" t="s">
        <v>140</v>
      </c>
      <c r="L6112" t="s">
        <v>724</v>
      </c>
      <c r="M6112" t="s">
        <v>725</v>
      </c>
      <c r="N6112" t="s">
        <v>64</v>
      </c>
      <c r="O6112">
        <v>1</v>
      </c>
      <c r="Y6112">
        <f t="shared" si="190"/>
        <v>0</v>
      </c>
      <c r="Z6112" t="str">
        <f t="shared" si="191"/>
        <v>Магазин0</v>
      </c>
      <c r="AA6112" s="6" t="str">
        <f>VLOOKUP(Z6112,Баллы!A:B,2,0)</f>
        <v>Диспаритет</v>
      </c>
    </row>
    <row r="6113">
      <c r="A6113" t="s">
        <v>35591</v>
      </c>
      <c r="B6113" t="s">
        <v>6430</v>
      </c>
      <c r="C6113" s="1">
        <v>45603</v>
      </c>
      <c r="D6113" t="s">
        <v>35591</v>
      </c>
      <c r="E6113" t="s">
        <v>35592</v>
      </c>
      <c r="F6113" t="s">
        <v>88</v>
      </c>
      <c r="G6113" s="6" t="s">
        <v>35593</v>
      </c>
      <c r="H6113" s="6" t="s">
        <v>35594</v>
      </c>
      <c r="I6113" s="6" t="s">
        <v>35595</v>
      </c>
      <c r="J6113" s="6" t="s">
        <v>35596</v>
      </c>
      <c r="K6113" t="s">
        <v>192</v>
      </c>
      <c r="L6113" t="s">
        <v>1262</v>
      </c>
      <c r="M6113" t="s">
        <v>6436</v>
      </c>
      <c r="N6113" t="s">
        <v>95</v>
      </c>
      <c r="O6113">
        <v>1</v>
      </c>
      <c r="Y6113">
        <f t="shared" si="190"/>
        <v>0</v>
      </c>
      <c r="Z6113" t="str">
        <f t="shared" si="191"/>
        <v>Павильон0</v>
      </c>
      <c r="AA6113" s="6" t="str">
        <f>VLOOKUP(Z6113,Баллы!A:B,2,0)</f>
        <v>Диспаритет</v>
      </c>
    </row>
    <row r="6114">
      <c r="A6114" t="s">
        <v>35597</v>
      </c>
      <c r="B6114" t="s">
        <v>1498</v>
      </c>
      <c r="C6114" s="1">
        <v>45603</v>
      </c>
      <c r="D6114" t="s">
        <v>35597</v>
      </c>
      <c r="E6114" t="s">
        <v>32227</v>
      </c>
      <c r="F6114" t="s">
        <v>127</v>
      </c>
      <c r="G6114" s="6" t="s">
        <v>35598</v>
      </c>
      <c r="H6114" s="6" t="s">
        <v>35599</v>
      </c>
      <c r="I6114" s="6" t="s">
        <v>35600</v>
      </c>
      <c r="J6114" s="6" t="s">
        <v>101</v>
      </c>
      <c r="K6114" t="s">
        <v>72</v>
      </c>
      <c r="L6114" t="s">
        <v>73</v>
      </c>
      <c r="M6114" t="s">
        <v>1503</v>
      </c>
      <c r="N6114" t="s">
        <v>132</v>
      </c>
      <c r="O6114">
        <v>1</v>
      </c>
      <c r="Y6114">
        <f t="shared" si="190"/>
        <v>0</v>
      </c>
      <c r="Z6114" t="str">
        <f t="shared" si="191"/>
        <v>Секция0</v>
      </c>
      <c r="AA6114" s="6" t="str">
        <f>VLOOKUP(Z6114,Баллы!A:B,2,0)</f>
        <v>Диспаритет</v>
      </c>
    </row>
    <row r="6115">
      <c r="A6115" t="s">
        <v>35601</v>
      </c>
      <c r="B6115" t="s">
        <v>230</v>
      </c>
      <c r="C6115" s="1">
        <v>45603</v>
      </c>
      <c r="D6115" t="s">
        <v>35601</v>
      </c>
      <c r="E6115" t="s">
        <v>35602</v>
      </c>
      <c r="F6115" t="s">
        <v>223</v>
      </c>
      <c r="G6115" s="6" t="s">
        <v>35603</v>
      </c>
      <c r="H6115" s="6" t="s">
        <v>101</v>
      </c>
      <c r="I6115" s="6" t="s">
        <v>35604</v>
      </c>
      <c r="J6115" s="6" t="s">
        <v>101</v>
      </c>
      <c r="K6115" t="s">
        <v>82</v>
      </c>
      <c r="L6115" t="s">
        <v>236</v>
      </c>
      <c r="M6115" t="s">
        <v>237</v>
      </c>
      <c r="N6115" t="s">
        <v>228</v>
      </c>
      <c r="O6115">
        <v>1</v>
      </c>
      <c r="Y6115">
        <f t="shared" si="190"/>
        <v>0</v>
      </c>
      <c r="Z6115" t="str">
        <f t="shared" si="191"/>
        <v>Киоск0</v>
      </c>
      <c r="AA6115" s="6" t="str">
        <f>VLOOKUP(Z6115,Баллы!A:B,2,0)</f>
        <v>Диспаритет</v>
      </c>
    </row>
    <row r="6116">
      <c r="A6116" t="s">
        <v>35605</v>
      </c>
      <c r="B6116" t="s">
        <v>4106</v>
      </c>
      <c r="C6116" s="1">
        <v>45603</v>
      </c>
      <c r="D6116" t="s">
        <v>35605</v>
      </c>
      <c r="E6116" t="s">
        <v>35606</v>
      </c>
      <c r="F6116" t="s">
        <v>13</v>
      </c>
      <c r="G6116" s="6" t="s">
        <v>35607</v>
      </c>
      <c r="H6116" s="6" t="s">
        <v>35608</v>
      </c>
      <c r="I6116" s="6" t="s">
        <v>35609</v>
      </c>
      <c r="J6116" s="6" t="s">
        <v>35610</v>
      </c>
      <c r="K6116" t="s">
        <v>82</v>
      </c>
      <c r="L6116" t="s">
        <v>2039</v>
      </c>
      <c r="M6116" t="s">
        <v>4112</v>
      </c>
      <c r="N6116" t="s">
        <v>64</v>
      </c>
      <c r="O6116">
        <v>1</v>
      </c>
      <c r="Y6116">
        <f t="shared" si="190"/>
        <v>0</v>
      </c>
      <c r="Z6116" t="str">
        <f t="shared" si="191"/>
        <v>Магазин0</v>
      </c>
      <c r="AA6116" s="6" t="str">
        <f>VLOOKUP(Z6116,Баллы!A:B,2,0)</f>
        <v>Диспаритет</v>
      </c>
    </row>
    <row r="6117">
      <c r="A6117" t="s">
        <v>35611</v>
      </c>
      <c r="B6117" t="s">
        <v>1951</v>
      </c>
      <c r="C6117" s="1">
        <v>45603</v>
      </c>
      <c r="D6117" t="s">
        <v>35611</v>
      </c>
      <c r="E6117" t="s">
        <v>35612</v>
      </c>
      <c r="F6117" t="s">
        <v>127</v>
      </c>
      <c r="G6117" s="6" t="s">
        <v>35613</v>
      </c>
      <c r="H6117" s="6" t="s">
        <v>35614</v>
      </c>
      <c r="I6117" s="6" t="s">
        <v>35615</v>
      </c>
      <c r="J6117" s="6" t="s">
        <v>101</v>
      </c>
      <c r="K6117" t="s">
        <v>82</v>
      </c>
      <c r="L6117" t="s">
        <v>236</v>
      </c>
      <c r="M6117" t="s">
        <v>1957</v>
      </c>
      <c r="N6117" t="s">
        <v>132</v>
      </c>
      <c r="O6117">
        <v>1</v>
      </c>
      <c r="Y6117">
        <f t="shared" si="190"/>
        <v>0</v>
      </c>
      <c r="Z6117" t="str">
        <f t="shared" si="191"/>
        <v>Секция0</v>
      </c>
      <c r="AA6117" s="6" t="str">
        <f>VLOOKUP(Z6117,Баллы!A:B,2,0)</f>
        <v>Диспаритет</v>
      </c>
    </row>
    <row r="6118">
      <c r="A6118" t="s">
        <v>35616</v>
      </c>
      <c r="B6118" t="s">
        <v>221</v>
      </c>
      <c r="C6118" s="1">
        <v>45603</v>
      </c>
      <c r="D6118" t="s">
        <v>35616</v>
      </c>
      <c r="E6118" t="s">
        <v>35617</v>
      </c>
      <c r="F6118" t="s">
        <v>13</v>
      </c>
      <c r="G6118" s="6" t="s">
        <v>35618</v>
      </c>
      <c r="H6118" s="6" t="s">
        <v>35619</v>
      </c>
      <c r="I6118" s="6" t="s">
        <v>35620</v>
      </c>
      <c r="J6118" s="6" t="s">
        <v>35621</v>
      </c>
      <c r="K6118" t="s">
        <v>72</v>
      </c>
      <c r="L6118" t="s">
        <v>226</v>
      </c>
      <c r="M6118" t="s">
        <v>227</v>
      </c>
      <c r="N6118" t="s">
        <v>64</v>
      </c>
      <c r="O6118">
        <v>1</v>
      </c>
      <c r="Y6118">
        <f t="shared" si="190"/>
        <v>0</v>
      </c>
      <c r="Z6118" t="str">
        <f t="shared" si="191"/>
        <v>Магазин0</v>
      </c>
      <c r="AA6118" s="6" t="str">
        <f>VLOOKUP(Z6118,Баллы!A:B,2,0)</f>
        <v>Диспаритет</v>
      </c>
    </row>
    <row r="6119">
      <c r="A6119" t="s">
        <v>35622</v>
      </c>
      <c r="B6119" t="s">
        <v>6449</v>
      </c>
      <c r="C6119" s="1">
        <v>45603</v>
      </c>
      <c r="D6119" t="s">
        <v>35622</v>
      </c>
      <c r="E6119" t="s">
        <v>35623</v>
      </c>
      <c r="F6119" t="s">
        <v>13</v>
      </c>
      <c r="G6119" s="6" t="s">
        <v>35624</v>
      </c>
      <c r="H6119" s="6" t="s">
        <v>35625</v>
      </c>
      <c r="I6119" s="6" t="s">
        <v>35626</v>
      </c>
      <c r="J6119" s="6" t="s">
        <v>35627</v>
      </c>
      <c r="K6119" t="s">
        <v>61</v>
      </c>
      <c r="L6119" t="s">
        <v>1028</v>
      </c>
      <c r="M6119" t="s">
        <v>6455</v>
      </c>
      <c r="N6119" t="s">
        <v>64</v>
      </c>
      <c r="O6119">
        <v>1</v>
      </c>
      <c r="Y6119">
        <f t="shared" si="190"/>
        <v>0</v>
      </c>
      <c r="Z6119" t="str">
        <f t="shared" si="191"/>
        <v>Магазин0</v>
      </c>
      <c r="AA6119" s="6" t="str">
        <f>VLOOKUP(Z6119,Баллы!A:B,2,0)</f>
        <v>Диспаритет</v>
      </c>
    </row>
    <row r="6120">
      <c r="A6120" t="s">
        <v>35628</v>
      </c>
      <c r="B6120" t="s">
        <v>1398</v>
      </c>
      <c r="C6120" s="1">
        <v>45603</v>
      </c>
      <c r="D6120" t="s">
        <v>35628</v>
      </c>
      <c r="E6120" t="s">
        <v>35629</v>
      </c>
      <c r="F6120" t="s">
        <v>88</v>
      </c>
      <c r="G6120" s="6" t="s">
        <v>35630</v>
      </c>
      <c r="H6120" s="6" t="s">
        <v>35631</v>
      </c>
      <c r="I6120" s="6" t="s">
        <v>35632</v>
      </c>
      <c r="J6120" s="6" t="s">
        <v>35633</v>
      </c>
      <c r="K6120" t="s">
        <v>72</v>
      </c>
      <c r="L6120" t="s">
        <v>1225</v>
      </c>
      <c r="M6120" t="s">
        <v>1404</v>
      </c>
      <c r="N6120" t="s">
        <v>95</v>
      </c>
      <c r="O6120">
        <v>1</v>
      </c>
      <c r="Y6120">
        <f t="shared" si="190"/>
        <v>0</v>
      </c>
      <c r="Z6120" t="str">
        <f t="shared" si="191"/>
        <v>Павильон0</v>
      </c>
      <c r="AA6120" s="6" t="str">
        <f>VLOOKUP(Z6120,Баллы!A:B,2,0)</f>
        <v>Диспаритет</v>
      </c>
    </row>
    <row r="6121">
      <c r="A6121" t="s">
        <v>35634</v>
      </c>
      <c r="B6121" t="s">
        <v>1835</v>
      </c>
      <c r="C6121" s="1">
        <v>45603</v>
      </c>
      <c r="D6121" t="s">
        <v>35634</v>
      </c>
      <c r="E6121" t="s">
        <v>35552</v>
      </c>
      <c r="F6121" t="s">
        <v>13</v>
      </c>
      <c r="G6121" s="6" t="s">
        <v>35635</v>
      </c>
      <c r="H6121" s="6" t="s">
        <v>35636</v>
      </c>
      <c r="I6121" s="6" t="s">
        <v>35637</v>
      </c>
      <c r="J6121" s="6" t="s">
        <v>35638</v>
      </c>
      <c r="K6121" t="s">
        <v>104</v>
      </c>
      <c r="L6121" t="s">
        <v>1841</v>
      </c>
      <c r="M6121" t="s">
        <v>1842</v>
      </c>
      <c r="N6121" t="s">
        <v>64</v>
      </c>
      <c r="O6121">
        <v>1</v>
      </c>
      <c r="Y6121">
        <f t="shared" si="190"/>
        <v>0</v>
      </c>
      <c r="Z6121" t="str">
        <f t="shared" si="191"/>
        <v>Магазин0</v>
      </c>
      <c r="AA6121" s="6" t="str">
        <f>VLOOKUP(Z6121,Баллы!A:B,2,0)</f>
        <v>Диспаритет</v>
      </c>
    </row>
    <row r="6122">
      <c r="A6122" t="s">
        <v>35639</v>
      </c>
      <c r="B6122" t="s">
        <v>1844</v>
      </c>
      <c r="C6122" s="1">
        <v>45603</v>
      </c>
      <c r="D6122" t="s">
        <v>35639</v>
      </c>
      <c r="E6122" t="s">
        <v>35640</v>
      </c>
      <c r="F6122" t="s">
        <v>88</v>
      </c>
      <c r="G6122" s="6" t="s">
        <v>35641</v>
      </c>
      <c r="H6122" s="6" t="s">
        <v>35642</v>
      </c>
      <c r="I6122" s="6" t="s">
        <v>35643</v>
      </c>
      <c r="J6122" s="6" t="s">
        <v>35644</v>
      </c>
      <c r="K6122" t="s">
        <v>82</v>
      </c>
      <c r="L6122" t="s">
        <v>115</v>
      </c>
      <c r="M6122" t="s">
        <v>1848</v>
      </c>
      <c r="N6122" t="s">
        <v>95</v>
      </c>
      <c r="O6122">
        <v>1</v>
      </c>
      <c r="Y6122">
        <f t="shared" si="190"/>
        <v>0</v>
      </c>
      <c r="Z6122" t="str">
        <f t="shared" si="191"/>
        <v>Павильон0</v>
      </c>
      <c r="AA6122" s="6" t="str">
        <f>VLOOKUP(Z6122,Баллы!A:B,2,0)</f>
        <v>Диспаритет</v>
      </c>
    </row>
    <row r="6123">
      <c r="A6123" t="s">
        <v>35645</v>
      </c>
      <c r="B6123" t="s">
        <v>930</v>
      </c>
      <c r="C6123" s="1">
        <v>45603</v>
      </c>
      <c r="D6123" t="s">
        <v>35645</v>
      </c>
      <c r="E6123" t="s">
        <v>35646</v>
      </c>
      <c r="F6123" t="s">
        <v>13</v>
      </c>
      <c r="G6123" s="6" t="s">
        <v>35647</v>
      </c>
      <c r="H6123" s="6" t="s">
        <v>35648</v>
      </c>
      <c r="I6123" s="6" t="s">
        <v>35649</v>
      </c>
      <c r="J6123" s="6" t="s">
        <v>35650</v>
      </c>
      <c r="K6123" t="s">
        <v>82</v>
      </c>
      <c r="L6123" t="s">
        <v>115</v>
      </c>
      <c r="M6123" t="s">
        <v>936</v>
      </c>
      <c r="N6123" t="s">
        <v>64</v>
      </c>
      <c r="O6123">
        <v>1</v>
      </c>
      <c r="Y6123">
        <f t="shared" si="190"/>
        <v>0</v>
      </c>
      <c r="Z6123" t="str">
        <f t="shared" si="191"/>
        <v>Магазин0</v>
      </c>
      <c r="AA6123" s="6" t="str">
        <f>VLOOKUP(Z6123,Баллы!A:B,2,0)</f>
        <v>Диспаритет</v>
      </c>
    </row>
    <row r="6124">
      <c r="A6124" t="s">
        <v>35651</v>
      </c>
      <c r="B6124" t="s">
        <v>603</v>
      </c>
      <c r="C6124" s="1">
        <v>45603</v>
      </c>
      <c r="D6124" t="s">
        <v>35651</v>
      </c>
      <c r="E6124" t="s">
        <v>35365</v>
      </c>
      <c r="F6124" t="s">
        <v>223</v>
      </c>
      <c r="G6124" s="6" t="s">
        <v>35652</v>
      </c>
      <c r="H6124" s="6" t="s">
        <v>101</v>
      </c>
      <c r="I6124" s="6" t="s">
        <v>35653</v>
      </c>
      <c r="J6124" s="6" t="s">
        <v>101</v>
      </c>
      <c r="K6124" t="s">
        <v>82</v>
      </c>
      <c r="L6124" t="s">
        <v>115</v>
      </c>
      <c r="M6124" t="s">
        <v>609</v>
      </c>
      <c r="N6124" t="s">
        <v>228</v>
      </c>
      <c r="O6124">
        <v>1</v>
      </c>
      <c r="Y6124">
        <f t="shared" si="190"/>
        <v>0</v>
      </c>
      <c r="Z6124" t="str">
        <f t="shared" si="191"/>
        <v>Киоск0</v>
      </c>
      <c r="AA6124" s="6" t="str">
        <f>VLOOKUP(Z6124,Баллы!A:B,2,0)</f>
        <v>Диспаритет</v>
      </c>
    </row>
    <row r="6125">
      <c r="A6125" t="s">
        <v>35654</v>
      </c>
      <c r="B6125" t="s">
        <v>196</v>
      </c>
      <c r="C6125" s="1">
        <v>45603</v>
      </c>
      <c r="D6125" t="s">
        <v>35654</v>
      </c>
      <c r="E6125" t="s">
        <v>35655</v>
      </c>
      <c r="F6125" t="s">
        <v>13</v>
      </c>
      <c r="G6125" s="6" t="s">
        <v>35656</v>
      </c>
      <c r="H6125" s="6" t="s">
        <v>35657</v>
      </c>
      <c r="I6125" s="6" t="s">
        <v>35658</v>
      </c>
      <c r="J6125" s="6" t="s">
        <v>35659</v>
      </c>
      <c r="K6125" t="s">
        <v>82</v>
      </c>
      <c r="L6125" t="s">
        <v>202</v>
      </c>
      <c r="M6125" t="s">
        <v>203</v>
      </c>
      <c r="N6125" t="s">
        <v>64</v>
      </c>
      <c r="O6125">
        <v>1</v>
      </c>
      <c r="Y6125">
        <f t="shared" ref="Y6125:Y6188" si="192">SUM(P6125:W6125)</f>
        <v>0</v>
      </c>
      <c r="Z6125" t="str">
        <f t="shared" ref="Z6125:Z6188" si="193">CONCATENATE(N6125,Y6125)</f>
        <v>Магазин0</v>
      </c>
      <c r="AA6125" s="6" t="str">
        <f>VLOOKUP(Z6125,Баллы!A:B,2,0)</f>
        <v>Диспаритет</v>
      </c>
    </row>
    <row r="6126">
      <c r="A6126" t="s">
        <v>35660</v>
      </c>
      <c r="B6126" t="s">
        <v>1556</v>
      </c>
      <c r="C6126" s="1">
        <v>45603</v>
      </c>
      <c r="D6126" t="s">
        <v>35660</v>
      </c>
      <c r="E6126" t="s">
        <v>35661</v>
      </c>
      <c r="F6126" t="s">
        <v>13</v>
      </c>
      <c r="G6126" s="6" t="s">
        <v>35662</v>
      </c>
      <c r="H6126" s="6" t="s">
        <v>35663</v>
      </c>
      <c r="I6126" s="6" t="s">
        <v>35664</v>
      </c>
      <c r="J6126" s="6" t="s">
        <v>35665</v>
      </c>
      <c r="K6126" t="s">
        <v>104</v>
      </c>
      <c r="L6126" t="s">
        <v>122</v>
      </c>
      <c r="M6126" t="s">
        <v>1562</v>
      </c>
      <c r="N6126" t="s">
        <v>64</v>
      </c>
      <c r="O6126">
        <v>1</v>
      </c>
      <c r="Y6126">
        <f t="shared" si="192"/>
        <v>0</v>
      </c>
      <c r="Z6126" t="str">
        <f t="shared" si="193"/>
        <v>Магазин0</v>
      </c>
      <c r="AA6126" s="6" t="str">
        <f>VLOOKUP(Z6126,Баллы!A:B,2,0)</f>
        <v>Диспаритет</v>
      </c>
    </row>
    <row r="6127">
      <c r="A6127" t="s">
        <v>35666</v>
      </c>
      <c r="B6127" t="s">
        <v>325</v>
      </c>
      <c r="C6127" s="1">
        <v>45603</v>
      </c>
      <c r="D6127" t="s">
        <v>35666</v>
      </c>
      <c r="E6127" t="s">
        <v>35667</v>
      </c>
      <c r="F6127" t="s">
        <v>88</v>
      </c>
      <c r="G6127" s="6" t="s">
        <v>35668</v>
      </c>
      <c r="H6127" s="6" t="s">
        <v>35669</v>
      </c>
      <c r="I6127" s="6" t="s">
        <v>35670</v>
      </c>
      <c r="J6127" s="6" t="s">
        <v>35671</v>
      </c>
      <c r="K6127" t="s">
        <v>140</v>
      </c>
      <c r="L6127" t="s">
        <v>331</v>
      </c>
      <c r="M6127" t="s">
        <v>332</v>
      </c>
      <c r="N6127" t="s">
        <v>95</v>
      </c>
      <c r="O6127">
        <v>1</v>
      </c>
      <c r="Y6127">
        <f t="shared" si="192"/>
        <v>0</v>
      </c>
      <c r="Z6127" t="str">
        <f t="shared" si="193"/>
        <v>Павильон0</v>
      </c>
      <c r="AA6127" s="6" t="str">
        <f>VLOOKUP(Z6127,Баллы!A:B,2,0)</f>
        <v>Диспаритет</v>
      </c>
    </row>
    <row r="6128">
      <c r="A6128" t="s">
        <v>35672</v>
      </c>
      <c r="B6128" t="s">
        <v>2816</v>
      </c>
      <c r="C6128" s="1">
        <v>45603</v>
      </c>
      <c r="D6128" t="s">
        <v>35672</v>
      </c>
      <c r="E6128" t="s">
        <v>35673</v>
      </c>
      <c r="F6128" t="s">
        <v>13</v>
      </c>
      <c r="G6128" s="6" t="s">
        <v>35674</v>
      </c>
      <c r="H6128" s="6" t="s">
        <v>35675</v>
      </c>
      <c r="I6128" s="6" t="s">
        <v>35676</v>
      </c>
      <c r="J6128" s="6" t="s">
        <v>35677</v>
      </c>
      <c r="K6128" t="s">
        <v>61</v>
      </c>
      <c r="L6128" t="s">
        <v>62</v>
      </c>
      <c r="M6128" t="s">
        <v>2822</v>
      </c>
      <c r="N6128" t="s">
        <v>64</v>
      </c>
      <c r="O6128">
        <v>1</v>
      </c>
      <c r="Y6128">
        <f t="shared" si="192"/>
        <v>0</v>
      </c>
      <c r="Z6128" t="str">
        <f t="shared" si="193"/>
        <v>Магазин0</v>
      </c>
      <c r="AA6128" s="6" t="str">
        <f>VLOOKUP(Z6128,Баллы!A:B,2,0)</f>
        <v>Диспаритет</v>
      </c>
    </row>
    <row r="6129">
      <c r="A6129" t="s">
        <v>35678</v>
      </c>
      <c r="B6129" t="s">
        <v>34394</v>
      </c>
      <c r="C6129" s="1">
        <v>45603</v>
      </c>
      <c r="D6129" t="s">
        <v>35678</v>
      </c>
      <c r="E6129" t="s">
        <v>35679</v>
      </c>
      <c r="F6129" t="s">
        <v>13</v>
      </c>
      <c r="G6129" s="6" t="s">
        <v>35680</v>
      </c>
      <c r="H6129" s="6" t="s">
        <v>35681</v>
      </c>
      <c r="I6129" s="6" t="s">
        <v>35682</v>
      </c>
      <c r="J6129" s="6" t="s">
        <v>35683</v>
      </c>
      <c r="K6129" t="s">
        <v>140</v>
      </c>
      <c r="L6129" t="s">
        <v>1011</v>
      </c>
      <c r="M6129" t="s">
        <v>34400</v>
      </c>
      <c r="N6129" t="s">
        <v>64</v>
      </c>
      <c r="O6129">
        <v>1</v>
      </c>
      <c r="Y6129">
        <f t="shared" si="192"/>
        <v>0</v>
      </c>
      <c r="Z6129" t="str">
        <f t="shared" si="193"/>
        <v>Магазин0</v>
      </c>
      <c r="AA6129" s="6" t="str">
        <f>VLOOKUP(Z6129,Баллы!A:B,2,0)</f>
        <v>Диспаритет</v>
      </c>
    </row>
    <row r="6130">
      <c r="A6130" t="s">
        <v>35684</v>
      </c>
      <c r="B6130" t="s">
        <v>30771</v>
      </c>
      <c r="C6130" s="1">
        <v>45603</v>
      </c>
      <c r="D6130" t="s">
        <v>35684</v>
      </c>
      <c r="E6130" t="s">
        <v>35685</v>
      </c>
      <c r="F6130" t="s">
        <v>127</v>
      </c>
      <c r="G6130" s="6" t="s">
        <v>35686</v>
      </c>
      <c r="H6130" s="6" t="s">
        <v>35687</v>
      </c>
      <c r="I6130" s="6" t="s">
        <v>35688</v>
      </c>
      <c r="J6130" s="6" t="s">
        <v>101</v>
      </c>
      <c r="K6130" t="s">
        <v>72</v>
      </c>
      <c r="L6130" t="s">
        <v>183</v>
      </c>
      <c r="M6130" t="s">
        <v>30777</v>
      </c>
      <c r="N6130" t="s">
        <v>132</v>
      </c>
      <c r="O6130">
        <v>1</v>
      </c>
      <c r="Y6130">
        <f t="shared" si="192"/>
        <v>0</v>
      </c>
      <c r="Z6130" t="str">
        <f t="shared" si="193"/>
        <v>Секция0</v>
      </c>
      <c r="AA6130" s="6" t="str">
        <f>VLOOKUP(Z6130,Баллы!A:B,2,0)</f>
        <v>Диспаритет</v>
      </c>
    </row>
    <row r="6131">
      <c r="A6131" t="s">
        <v>35689</v>
      </c>
      <c r="B6131" t="s">
        <v>408</v>
      </c>
      <c r="C6131" s="1">
        <v>45603</v>
      </c>
      <c r="D6131" t="s">
        <v>35689</v>
      </c>
      <c r="E6131" t="s">
        <v>35690</v>
      </c>
      <c r="F6131" t="s">
        <v>13</v>
      </c>
      <c r="G6131" s="6" t="s">
        <v>35691</v>
      </c>
      <c r="H6131" s="6" t="s">
        <v>35692</v>
      </c>
      <c r="I6131" s="6" t="s">
        <v>35693</v>
      </c>
      <c r="J6131" s="6" t="s">
        <v>35694</v>
      </c>
      <c r="K6131" t="s">
        <v>61</v>
      </c>
      <c r="L6131" t="s">
        <v>414</v>
      </c>
      <c r="M6131" t="s">
        <v>415</v>
      </c>
      <c r="N6131" t="s">
        <v>64</v>
      </c>
      <c r="O6131">
        <v>1</v>
      </c>
      <c r="Y6131">
        <f t="shared" si="192"/>
        <v>0</v>
      </c>
      <c r="Z6131" t="str">
        <f t="shared" si="193"/>
        <v>Магазин0</v>
      </c>
      <c r="AA6131" s="6" t="str">
        <f>VLOOKUP(Z6131,Баллы!A:B,2,0)</f>
        <v>Диспаритет</v>
      </c>
    </row>
    <row r="6132">
      <c r="A6132" t="s">
        <v>35695</v>
      </c>
      <c r="B6132" t="s">
        <v>16586</v>
      </c>
      <c r="C6132" s="1">
        <v>45603</v>
      </c>
      <c r="D6132" t="s">
        <v>35695</v>
      </c>
      <c r="E6132" t="s">
        <v>35696</v>
      </c>
      <c r="F6132" t="s">
        <v>13</v>
      </c>
      <c r="G6132" s="6" t="s">
        <v>35697</v>
      </c>
      <c r="H6132" s="6" t="s">
        <v>35698</v>
      </c>
      <c r="I6132" s="6" t="s">
        <v>35699</v>
      </c>
      <c r="J6132" s="6" t="s">
        <v>35700</v>
      </c>
      <c r="K6132" t="s">
        <v>140</v>
      </c>
      <c r="L6132" t="s">
        <v>165</v>
      </c>
      <c r="M6132" t="s">
        <v>16592</v>
      </c>
      <c r="N6132" t="s">
        <v>64</v>
      </c>
      <c r="O6132">
        <v>1</v>
      </c>
      <c r="Y6132">
        <f t="shared" si="192"/>
        <v>0</v>
      </c>
      <c r="Z6132" t="str">
        <f t="shared" si="193"/>
        <v>Магазин0</v>
      </c>
      <c r="AA6132" s="6" t="str">
        <f>VLOOKUP(Z6132,Баллы!A:B,2,0)</f>
        <v>Диспаритет</v>
      </c>
    </row>
    <row r="6133">
      <c r="A6133" t="s">
        <v>35701</v>
      </c>
      <c r="B6133" t="s">
        <v>7215</v>
      </c>
      <c r="C6133" s="1">
        <v>45603</v>
      </c>
      <c r="D6133" t="s">
        <v>35701</v>
      </c>
      <c r="E6133" t="s">
        <v>35243</v>
      </c>
      <c r="F6133" t="s">
        <v>223</v>
      </c>
      <c r="G6133" s="6" t="s">
        <v>35702</v>
      </c>
      <c r="H6133" s="6" t="s">
        <v>101</v>
      </c>
      <c r="I6133" s="6" t="s">
        <v>35703</v>
      </c>
      <c r="J6133" s="6" t="s">
        <v>101</v>
      </c>
      <c r="K6133" t="s">
        <v>82</v>
      </c>
      <c r="L6133" t="s">
        <v>7219</v>
      </c>
      <c r="M6133" t="s">
        <v>7220</v>
      </c>
      <c r="N6133" t="s">
        <v>228</v>
      </c>
      <c r="O6133">
        <v>1</v>
      </c>
      <c r="Y6133">
        <f t="shared" si="192"/>
        <v>0</v>
      </c>
      <c r="Z6133" t="str">
        <f t="shared" si="193"/>
        <v>Киоск0</v>
      </c>
      <c r="AA6133" s="6" t="str">
        <f>VLOOKUP(Z6133,Баллы!A:B,2,0)</f>
        <v>Диспаритет</v>
      </c>
    </row>
    <row r="6134">
      <c r="A6134" t="s">
        <v>35704</v>
      </c>
      <c r="B6134" t="s">
        <v>8640</v>
      </c>
      <c r="C6134" s="1">
        <v>45603</v>
      </c>
      <c r="D6134" t="s">
        <v>35704</v>
      </c>
      <c r="E6134" t="s">
        <v>35705</v>
      </c>
      <c r="F6134" t="s">
        <v>13</v>
      </c>
      <c r="G6134" s="6" t="s">
        <v>35706</v>
      </c>
      <c r="H6134" s="6" t="s">
        <v>35707</v>
      </c>
      <c r="I6134" s="6" t="s">
        <v>35708</v>
      </c>
      <c r="J6134" s="6" t="s">
        <v>35709</v>
      </c>
      <c r="K6134" t="s">
        <v>61</v>
      </c>
      <c r="L6134" t="s">
        <v>279</v>
      </c>
      <c r="M6134" t="s">
        <v>8645</v>
      </c>
      <c r="N6134" t="s">
        <v>64</v>
      </c>
      <c r="O6134">
        <v>1</v>
      </c>
      <c r="Y6134">
        <f t="shared" si="192"/>
        <v>0</v>
      </c>
      <c r="Z6134" t="str">
        <f t="shared" si="193"/>
        <v>Магазин0</v>
      </c>
      <c r="AA6134" s="6" t="str">
        <f>VLOOKUP(Z6134,Баллы!A:B,2,0)</f>
        <v>Диспаритет</v>
      </c>
    </row>
    <row r="6135">
      <c r="A6135" t="s">
        <v>35710</v>
      </c>
      <c r="B6135" t="s">
        <v>6347</v>
      </c>
      <c r="C6135" s="1">
        <v>45603</v>
      </c>
      <c r="D6135" t="s">
        <v>35710</v>
      </c>
      <c r="E6135" t="s">
        <v>35711</v>
      </c>
      <c r="F6135" t="s">
        <v>88</v>
      </c>
      <c r="G6135" s="6" t="s">
        <v>35712</v>
      </c>
      <c r="H6135" s="6" t="s">
        <v>35713</v>
      </c>
      <c r="I6135" s="6" t="s">
        <v>35714</v>
      </c>
      <c r="J6135" s="6" t="s">
        <v>35715</v>
      </c>
      <c r="K6135" t="s">
        <v>140</v>
      </c>
      <c r="L6135" t="s">
        <v>447</v>
      </c>
      <c r="M6135" t="s">
        <v>6353</v>
      </c>
      <c r="N6135" t="s">
        <v>95</v>
      </c>
      <c r="O6135">
        <v>1</v>
      </c>
      <c r="Y6135">
        <f t="shared" si="192"/>
        <v>0</v>
      </c>
      <c r="Z6135" t="str">
        <f t="shared" si="193"/>
        <v>Павильон0</v>
      </c>
      <c r="AA6135" s="6" t="str">
        <f>VLOOKUP(Z6135,Баллы!A:B,2,0)</f>
        <v>Диспаритет</v>
      </c>
    </row>
    <row r="6136">
      <c r="A6136" t="s">
        <v>35716</v>
      </c>
      <c r="B6136" t="s">
        <v>816</v>
      </c>
      <c r="C6136" s="1">
        <v>45603</v>
      </c>
      <c r="D6136" t="s">
        <v>35716</v>
      </c>
      <c r="E6136" t="s">
        <v>35717</v>
      </c>
      <c r="F6136" t="s">
        <v>13</v>
      </c>
      <c r="G6136" s="6" t="s">
        <v>35718</v>
      </c>
      <c r="H6136" s="6" t="s">
        <v>35719</v>
      </c>
      <c r="I6136" s="6" t="s">
        <v>35720</v>
      </c>
      <c r="J6136" s="6" t="s">
        <v>35721</v>
      </c>
      <c r="K6136" t="s">
        <v>72</v>
      </c>
      <c r="L6136" t="s">
        <v>822</v>
      </c>
      <c r="M6136" t="s">
        <v>823</v>
      </c>
      <c r="N6136" t="s">
        <v>64</v>
      </c>
      <c r="O6136">
        <v>1</v>
      </c>
      <c r="Y6136">
        <f t="shared" si="192"/>
        <v>0</v>
      </c>
      <c r="Z6136" t="str">
        <f t="shared" si="193"/>
        <v>Магазин0</v>
      </c>
      <c r="AA6136" s="6" t="str">
        <f>VLOOKUP(Z6136,Баллы!A:B,2,0)</f>
        <v>Диспаритет</v>
      </c>
    </row>
    <row r="6137">
      <c r="A6137" t="s">
        <v>35722</v>
      </c>
      <c r="B6137" t="s">
        <v>863</v>
      </c>
      <c r="C6137" s="1">
        <v>45603</v>
      </c>
      <c r="D6137" t="s">
        <v>35722</v>
      </c>
      <c r="E6137" t="s">
        <v>35723</v>
      </c>
      <c r="F6137" t="s">
        <v>13</v>
      </c>
      <c r="G6137" s="6" t="s">
        <v>35724</v>
      </c>
      <c r="H6137" s="6" t="s">
        <v>35725</v>
      </c>
      <c r="I6137" s="6" t="s">
        <v>35726</v>
      </c>
      <c r="J6137" s="6" t="s">
        <v>35727</v>
      </c>
      <c r="K6137" t="s">
        <v>72</v>
      </c>
      <c r="L6137" t="s">
        <v>183</v>
      </c>
      <c r="M6137" t="s">
        <v>869</v>
      </c>
      <c r="N6137" t="s">
        <v>64</v>
      </c>
      <c r="O6137">
        <v>1</v>
      </c>
      <c r="Y6137">
        <f t="shared" si="192"/>
        <v>0</v>
      </c>
      <c r="Z6137" t="str">
        <f t="shared" si="193"/>
        <v>Магазин0</v>
      </c>
      <c r="AA6137" s="6" t="str">
        <f>VLOOKUP(Z6137,Баллы!A:B,2,0)</f>
        <v>Диспаритет</v>
      </c>
    </row>
    <row r="6138">
      <c r="A6138" t="s">
        <v>35728</v>
      </c>
      <c r="B6138" t="s">
        <v>2412</v>
      </c>
      <c r="C6138" s="1">
        <v>45603</v>
      </c>
      <c r="D6138" t="s">
        <v>35728</v>
      </c>
      <c r="E6138" t="s">
        <v>35729</v>
      </c>
      <c r="F6138" t="s">
        <v>13</v>
      </c>
      <c r="G6138" s="6" t="s">
        <v>35730</v>
      </c>
      <c r="H6138" s="6" t="s">
        <v>35731</v>
      </c>
      <c r="I6138" s="6" t="s">
        <v>35732</v>
      </c>
      <c r="J6138" s="6" t="s">
        <v>35733</v>
      </c>
      <c r="K6138" t="s">
        <v>104</v>
      </c>
      <c r="L6138" t="s">
        <v>691</v>
      </c>
      <c r="M6138" t="s">
        <v>2418</v>
      </c>
      <c r="N6138" t="s">
        <v>64</v>
      </c>
      <c r="O6138">
        <v>1</v>
      </c>
      <c r="Y6138">
        <f t="shared" si="192"/>
        <v>0</v>
      </c>
      <c r="Z6138" t="str">
        <f t="shared" si="193"/>
        <v>Магазин0</v>
      </c>
      <c r="AA6138" s="6" t="str">
        <f>VLOOKUP(Z6138,Баллы!A:B,2,0)</f>
        <v>Диспаритет</v>
      </c>
    </row>
    <row r="6139">
      <c r="A6139" t="s">
        <v>35734</v>
      </c>
      <c r="B6139" t="s">
        <v>975</v>
      </c>
      <c r="C6139" s="1">
        <v>45603</v>
      </c>
      <c r="D6139" t="s">
        <v>35734</v>
      </c>
      <c r="E6139" t="s">
        <v>35735</v>
      </c>
      <c r="F6139" t="s">
        <v>13</v>
      </c>
      <c r="G6139" s="6" t="s">
        <v>35736</v>
      </c>
      <c r="H6139" s="6" t="s">
        <v>35737</v>
      </c>
      <c r="I6139" s="6" t="s">
        <v>35738</v>
      </c>
      <c r="J6139" s="6" t="s">
        <v>35739</v>
      </c>
      <c r="K6139" t="s">
        <v>61</v>
      </c>
      <c r="L6139" t="s">
        <v>981</v>
      </c>
      <c r="M6139" t="s">
        <v>982</v>
      </c>
      <c r="N6139" t="s">
        <v>64</v>
      </c>
      <c r="O6139">
        <v>1</v>
      </c>
      <c r="Y6139">
        <f t="shared" si="192"/>
        <v>0</v>
      </c>
      <c r="Z6139" t="str">
        <f t="shared" si="193"/>
        <v>Магазин0</v>
      </c>
      <c r="AA6139" s="6" t="str">
        <f>VLOOKUP(Z6139,Баллы!A:B,2,0)</f>
        <v>Диспаритет</v>
      </c>
    </row>
    <row r="6140">
      <c r="A6140" t="s">
        <v>35740</v>
      </c>
      <c r="B6140" t="s">
        <v>743</v>
      </c>
      <c r="C6140" s="1">
        <v>45603</v>
      </c>
      <c r="D6140" t="s">
        <v>35740</v>
      </c>
      <c r="E6140" t="s">
        <v>35741</v>
      </c>
      <c r="F6140" t="s">
        <v>88</v>
      </c>
      <c r="G6140" s="6" t="s">
        <v>35742</v>
      </c>
      <c r="H6140" s="6" t="s">
        <v>35743</v>
      </c>
      <c r="I6140" s="6" t="s">
        <v>35744</v>
      </c>
      <c r="J6140" s="6" t="s">
        <v>35745</v>
      </c>
      <c r="K6140" t="s">
        <v>140</v>
      </c>
      <c r="L6140" t="s">
        <v>447</v>
      </c>
      <c r="M6140" t="s">
        <v>749</v>
      </c>
      <c r="N6140" t="s">
        <v>95</v>
      </c>
      <c r="O6140">
        <v>1</v>
      </c>
      <c r="Y6140">
        <f t="shared" si="192"/>
        <v>0</v>
      </c>
      <c r="Z6140" t="str">
        <f t="shared" si="193"/>
        <v>Павильон0</v>
      </c>
      <c r="AA6140" s="6" t="str">
        <f>VLOOKUP(Z6140,Баллы!A:B,2,0)</f>
        <v>Диспаритет</v>
      </c>
    </row>
    <row r="6141">
      <c r="A6141" t="s">
        <v>35746</v>
      </c>
      <c r="B6141" t="s">
        <v>3621</v>
      </c>
      <c r="C6141" s="1">
        <v>45603</v>
      </c>
      <c r="D6141" t="s">
        <v>35746</v>
      </c>
      <c r="E6141" t="s">
        <v>35747</v>
      </c>
      <c r="F6141" t="s">
        <v>13</v>
      </c>
      <c r="G6141" s="6" t="s">
        <v>35748</v>
      </c>
      <c r="H6141" s="6" t="s">
        <v>35749</v>
      </c>
      <c r="I6141" s="6" t="s">
        <v>35750</v>
      </c>
      <c r="J6141" s="6" t="s">
        <v>35751</v>
      </c>
      <c r="K6141" t="s">
        <v>104</v>
      </c>
      <c r="L6141" t="s">
        <v>396</v>
      </c>
      <c r="M6141" t="s">
        <v>3627</v>
      </c>
      <c r="N6141" t="s">
        <v>64</v>
      </c>
      <c r="O6141">
        <v>1</v>
      </c>
      <c r="Y6141">
        <f t="shared" si="192"/>
        <v>0</v>
      </c>
      <c r="Z6141" t="str">
        <f t="shared" si="193"/>
        <v>Магазин0</v>
      </c>
      <c r="AA6141" s="6" t="str">
        <f>VLOOKUP(Z6141,Баллы!A:B,2,0)</f>
        <v>Диспаритет</v>
      </c>
    </row>
    <row r="6142">
      <c r="A6142" t="s">
        <v>35752</v>
      </c>
      <c r="B6142" t="s">
        <v>4401</v>
      </c>
      <c r="C6142" s="1">
        <v>45603</v>
      </c>
      <c r="D6142" t="s">
        <v>35752</v>
      </c>
      <c r="E6142" t="s">
        <v>35753</v>
      </c>
      <c r="F6142" t="s">
        <v>13</v>
      </c>
      <c r="G6142" s="6" t="s">
        <v>35754</v>
      </c>
      <c r="H6142" s="6" t="s">
        <v>35755</v>
      </c>
      <c r="I6142" s="6" t="s">
        <v>35756</v>
      </c>
      <c r="J6142" s="6" t="s">
        <v>35757</v>
      </c>
      <c r="K6142" t="s">
        <v>82</v>
      </c>
      <c r="L6142" t="s">
        <v>202</v>
      </c>
      <c r="M6142" t="s">
        <v>4407</v>
      </c>
      <c r="N6142" t="s">
        <v>64</v>
      </c>
      <c r="O6142">
        <v>1</v>
      </c>
      <c r="Y6142">
        <f t="shared" si="192"/>
        <v>0</v>
      </c>
      <c r="Z6142" t="str">
        <f t="shared" si="193"/>
        <v>Магазин0</v>
      </c>
      <c r="AA6142" s="6" t="str">
        <f>VLOOKUP(Z6142,Баллы!A:B,2,0)</f>
        <v>Диспаритет</v>
      </c>
    </row>
    <row r="6143">
      <c r="A6143" t="s">
        <v>35758</v>
      </c>
      <c r="B6143" t="s">
        <v>14648</v>
      </c>
      <c r="C6143" s="1">
        <v>45603</v>
      </c>
      <c r="D6143" t="s">
        <v>35758</v>
      </c>
      <c r="E6143" t="s">
        <v>35759</v>
      </c>
      <c r="F6143" t="s">
        <v>13</v>
      </c>
      <c r="G6143" s="6" t="s">
        <v>35760</v>
      </c>
      <c r="H6143" s="6" t="s">
        <v>35761</v>
      </c>
      <c r="I6143" s="6" t="s">
        <v>35762</v>
      </c>
      <c r="J6143" s="6" t="s">
        <v>35763</v>
      </c>
      <c r="K6143" t="s">
        <v>82</v>
      </c>
      <c r="L6143" t="s">
        <v>3287</v>
      </c>
      <c r="M6143" t="s">
        <v>14654</v>
      </c>
      <c r="N6143" t="s">
        <v>64</v>
      </c>
      <c r="O6143">
        <v>1</v>
      </c>
      <c r="Y6143">
        <f t="shared" si="192"/>
        <v>0</v>
      </c>
      <c r="Z6143" t="str">
        <f t="shared" si="193"/>
        <v>Магазин0</v>
      </c>
      <c r="AA6143" s="6" t="str">
        <f>VLOOKUP(Z6143,Баллы!A:B,2,0)</f>
        <v>Диспаритет</v>
      </c>
    </row>
    <row r="6144">
      <c r="A6144" t="s">
        <v>35764</v>
      </c>
      <c r="B6144" t="s">
        <v>12715</v>
      </c>
      <c r="C6144" s="1">
        <v>45603</v>
      </c>
      <c r="D6144" t="s">
        <v>35764</v>
      </c>
      <c r="E6144" t="s">
        <v>35765</v>
      </c>
      <c r="F6144" t="s">
        <v>99</v>
      </c>
      <c r="G6144" s="6" t="s">
        <v>35766</v>
      </c>
      <c r="H6144" s="6" t="s">
        <v>101</v>
      </c>
      <c r="I6144" s="6" t="s">
        <v>35767</v>
      </c>
      <c r="J6144" s="6" t="s">
        <v>35768</v>
      </c>
      <c r="K6144" t="s">
        <v>61</v>
      </c>
      <c r="L6144" t="s">
        <v>174</v>
      </c>
      <c r="M6144" t="s">
        <v>12720</v>
      </c>
      <c r="N6144" t="s">
        <v>107</v>
      </c>
      <c r="O6144">
        <v>1</v>
      </c>
      <c r="Y6144">
        <f t="shared" si="192"/>
        <v>0</v>
      </c>
      <c r="Z6144" t="str">
        <f t="shared" si="193"/>
        <v xml:space="preserve">Магазин СО0</v>
      </c>
      <c r="AA6144" s="6" t="str">
        <f>VLOOKUP(Z6144,Баллы!A:B,2,0)</f>
        <v>Диспаритет</v>
      </c>
    </row>
    <row r="6145">
      <c r="A6145" t="s">
        <v>35769</v>
      </c>
      <c r="B6145" t="s">
        <v>1283</v>
      </c>
      <c r="C6145" s="1">
        <v>45603</v>
      </c>
      <c r="D6145" t="s">
        <v>35769</v>
      </c>
      <c r="E6145" t="s">
        <v>35770</v>
      </c>
      <c r="F6145" t="s">
        <v>13</v>
      </c>
      <c r="G6145" s="6" t="s">
        <v>35771</v>
      </c>
      <c r="H6145" s="6" t="s">
        <v>35772</v>
      </c>
      <c r="I6145" s="6" t="s">
        <v>35773</v>
      </c>
      <c r="J6145" s="6" t="s">
        <v>35774</v>
      </c>
      <c r="K6145" t="s">
        <v>72</v>
      </c>
      <c r="L6145" t="s">
        <v>822</v>
      </c>
      <c r="M6145" t="s">
        <v>1289</v>
      </c>
      <c r="N6145" t="s">
        <v>64</v>
      </c>
      <c r="O6145">
        <v>1</v>
      </c>
      <c r="Y6145">
        <f t="shared" si="192"/>
        <v>0</v>
      </c>
      <c r="Z6145" t="str">
        <f t="shared" si="193"/>
        <v>Магазин0</v>
      </c>
      <c r="AA6145" s="6" t="str">
        <f>VLOOKUP(Z6145,Баллы!A:B,2,0)</f>
        <v>Диспаритет</v>
      </c>
    </row>
    <row r="6146">
      <c r="A6146" t="s">
        <v>35775</v>
      </c>
      <c r="B6146" t="s">
        <v>3527</v>
      </c>
      <c r="C6146" s="1">
        <v>45603</v>
      </c>
      <c r="D6146" t="s">
        <v>35775</v>
      </c>
      <c r="E6146" t="s">
        <v>35776</v>
      </c>
      <c r="F6146" t="s">
        <v>13</v>
      </c>
      <c r="G6146" s="6" t="s">
        <v>35777</v>
      </c>
      <c r="H6146" s="6" t="s">
        <v>35778</v>
      </c>
      <c r="I6146" s="6" t="s">
        <v>35779</v>
      </c>
      <c r="J6146" s="6" t="s">
        <v>35780</v>
      </c>
      <c r="K6146" t="s">
        <v>104</v>
      </c>
      <c r="L6146" t="s">
        <v>396</v>
      </c>
      <c r="M6146" t="s">
        <v>3533</v>
      </c>
      <c r="N6146" t="s">
        <v>64</v>
      </c>
      <c r="O6146">
        <v>1</v>
      </c>
      <c r="Y6146">
        <f t="shared" si="192"/>
        <v>0</v>
      </c>
      <c r="Z6146" t="str">
        <f t="shared" si="193"/>
        <v>Магазин0</v>
      </c>
      <c r="AA6146" s="6" t="str">
        <f>VLOOKUP(Z6146,Баллы!A:B,2,0)</f>
        <v>Диспаритет</v>
      </c>
    </row>
    <row r="6147">
      <c r="A6147" t="s">
        <v>35781</v>
      </c>
      <c r="B6147" t="s">
        <v>1045</v>
      </c>
      <c r="C6147" s="1">
        <v>45603</v>
      </c>
      <c r="D6147" t="s">
        <v>35781</v>
      </c>
      <c r="E6147" t="s">
        <v>35782</v>
      </c>
      <c r="F6147" t="s">
        <v>13</v>
      </c>
      <c r="G6147" s="6" t="s">
        <v>35783</v>
      </c>
      <c r="H6147" s="6" t="s">
        <v>35784</v>
      </c>
      <c r="I6147" s="6" t="s">
        <v>35785</v>
      </c>
      <c r="J6147" s="6" t="s">
        <v>35786</v>
      </c>
      <c r="K6147" t="s">
        <v>82</v>
      </c>
      <c r="L6147" t="s">
        <v>115</v>
      </c>
      <c r="M6147" t="s">
        <v>1051</v>
      </c>
      <c r="N6147" t="s">
        <v>64</v>
      </c>
      <c r="O6147">
        <v>1</v>
      </c>
      <c r="Y6147">
        <f t="shared" si="192"/>
        <v>0</v>
      </c>
      <c r="Z6147" t="str">
        <f t="shared" si="193"/>
        <v>Магазин0</v>
      </c>
      <c r="AA6147" s="6" t="str">
        <f>VLOOKUP(Z6147,Баллы!A:B,2,0)</f>
        <v>Диспаритет</v>
      </c>
    </row>
    <row r="6148">
      <c r="A6148" t="s">
        <v>35787</v>
      </c>
      <c r="B6148" t="s">
        <v>1053</v>
      </c>
      <c r="C6148" s="1">
        <v>45603</v>
      </c>
      <c r="D6148" t="s">
        <v>35787</v>
      </c>
      <c r="E6148" t="s">
        <v>35788</v>
      </c>
      <c r="F6148" t="s">
        <v>13</v>
      </c>
      <c r="G6148" s="6" t="s">
        <v>35789</v>
      </c>
      <c r="H6148" s="6" t="s">
        <v>35790</v>
      </c>
      <c r="I6148" s="6" t="s">
        <v>35791</v>
      </c>
      <c r="J6148" s="6" t="s">
        <v>35792</v>
      </c>
      <c r="K6148" t="s">
        <v>104</v>
      </c>
      <c r="L6148" t="s">
        <v>105</v>
      </c>
      <c r="M6148" t="s">
        <v>1057</v>
      </c>
      <c r="N6148" t="s">
        <v>64</v>
      </c>
      <c r="O6148">
        <v>1</v>
      </c>
      <c r="Y6148">
        <f t="shared" si="192"/>
        <v>0</v>
      </c>
      <c r="Z6148" t="str">
        <f t="shared" si="193"/>
        <v>Магазин0</v>
      </c>
      <c r="AA6148" s="6" t="str">
        <f>VLOOKUP(Z6148,Баллы!A:B,2,0)</f>
        <v>Диспаритет</v>
      </c>
    </row>
    <row r="6149">
      <c r="A6149" t="s">
        <v>35793</v>
      </c>
      <c r="B6149" t="s">
        <v>758</v>
      </c>
      <c r="C6149" s="1">
        <v>45603</v>
      </c>
      <c r="D6149" t="s">
        <v>35793</v>
      </c>
      <c r="E6149" t="s">
        <v>35794</v>
      </c>
      <c r="F6149" t="s">
        <v>13</v>
      </c>
      <c r="G6149" s="6" t="s">
        <v>35795</v>
      </c>
      <c r="H6149" s="6" t="s">
        <v>35796</v>
      </c>
      <c r="I6149" s="6" t="s">
        <v>35797</v>
      </c>
      <c r="J6149" s="6" t="s">
        <v>35798</v>
      </c>
      <c r="K6149" t="s">
        <v>72</v>
      </c>
      <c r="L6149" t="s">
        <v>764</v>
      </c>
      <c r="M6149" t="s">
        <v>765</v>
      </c>
      <c r="N6149" t="s">
        <v>64</v>
      </c>
      <c r="O6149">
        <v>1</v>
      </c>
      <c r="Y6149">
        <f t="shared" si="192"/>
        <v>0</v>
      </c>
      <c r="Z6149" t="str">
        <f t="shared" si="193"/>
        <v>Магазин0</v>
      </c>
      <c r="AA6149" s="6" t="str">
        <f>VLOOKUP(Z6149,Баллы!A:B,2,0)</f>
        <v>Диспаритет</v>
      </c>
    </row>
    <row r="6150">
      <c r="A6150" t="s">
        <v>35799</v>
      </c>
      <c r="B6150" t="s">
        <v>1524</v>
      </c>
      <c r="C6150" s="1">
        <v>45603</v>
      </c>
      <c r="D6150" t="s">
        <v>35799</v>
      </c>
      <c r="E6150" t="s">
        <v>35800</v>
      </c>
      <c r="F6150" t="s">
        <v>13</v>
      </c>
      <c r="G6150" s="6" t="s">
        <v>35801</v>
      </c>
      <c r="H6150" s="6" t="s">
        <v>35802</v>
      </c>
      <c r="I6150" s="6" t="s">
        <v>35803</v>
      </c>
      <c r="J6150" s="6" t="s">
        <v>35804</v>
      </c>
      <c r="K6150" t="s">
        <v>82</v>
      </c>
      <c r="L6150" t="s">
        <v>236</v>
      </c>
      <c r="M6150" t="s">
        <v>1530</v>
      </c>
      <c r="N6150" t="s">
        <v>64</v>
      </c>
      <c r="O6150">
        <v>1</v>
      </c>
      <c r="Y6150">
        <f t="shared" si="192"/>
        <v>0</v>
      </c>
      <c r="Z6150" t="str">
        <f t="shared" si="193"/>
        <v>Магазин0</v>
      </c>
      <c r="AA6150" s="6" t="str">
        <f>VLOOKUP(Z6150,Баллы!A:B,2,0)</f>
        <v>Диспаритет</v>
      </c>
    </row>
    <row r="6151">
      <c r="A6151" t="s">
        <v>35805</v>
      </c>
      <c r="B6151" t="s">
        <v>2929</v>
      </c>
      <c r="C6151" s="1">
        <v>45603</v>
      </c>
      <c r="D6151" t="s">
        <v>35805</v>
      </c>
      <c r="E6151" t="s">
        <v>35806</v>
      </c>
      <c r="F6151" t="s">
        <v>13</v>
      </c>
      <c r="G6151" s="6" t="s">
        <v>35807</v>
      </c>
      <c r="H6151" s="6" t="s">
        <v>35808</v>
      </c>
      <c r="I6151" s="6" t="s">
        <v>35809</v>
      </c>
      <c r="J6151" s="6" t="s">
        <v>35810</v>
      </c>
      <c r="K6151" t="s">
        <v>61</v>
      </c>
      <c r="L6151" t="s">
        <v>885</v>
      </c>
      <c r="M6151" t="s">
        <v>2935</v>
      </c>
      <c r="N6151" t="s">
        <v>64</v>
      </c>
      <c r="O6151">
        <v>1</v>
      </c>
      <c r="Y6151">
        <f t="shared" si="192"/>
        <v>0</v>
      </c>
      <c r="Z6151" t="str">
        <f t="shared" si="193"/>
        <v>Магазин0</v>
      </c>
      <c r="AA6151" s="6" t="str">
        <f>VLOOKUP(Z6151,Баллы!A:B,2,0)</f>
        <v>Диспаритет</v>
      </c>
    </row>
    <row r="6152">
      <c r="A6152" t="s">
        <v>35811</v>
      </c>
      <c r="B6152" t="s">
        <v>10754</v>
      </c>
      <c r="C6152" s="1">
        <v>45603</v>
      </c>
      <c r="D6152" t="s">
        <v>35811</v>
      </c>
      <c r="E6152" t="s">
        <v>35812</v>
      </c>
      <c r="F6152" t="s">
        <v>99</v>
      </c>
      <c r="G6152" s="6" t="s">
        <v>35813</v>
      </c>
      <c r="H6152" s="6" t="s">
        <v>101</v>
      </c>
      <c r="I6152" s="6" t="s">
        <v>35814</v>
      </c>
      <c r="J6152" s="6" t="s">
        <v>35815</v>
      </c>
      <c r="K6152" t="s">
        <v>192</v>
      </c>
      <c r="L6152" t="s">
        <v>467</v>
      </c>
      <c r="M6152" t="s">
        <v>10760</v>
      </c>
      <c r="N6152" t="s">
        <v>107</v>
      </c>
      <c r="O6152">
        <v>1</v>
      </c>
      <c r="Y6152">
        <f t="shared" si="192"/>
        <v>0</v>
      </c>
      <c r="Z6152" t="str">
        <f t="shared" si="193"/>
        <v xml:space="preserve">Магазин СО0</v>
      </c>
      <c r="AA6152" s="6" t="str">
        <f>VLOOKUP(Z6152,Баллы!A:B,2,0)</f>
        <v>Диспаритет</v>
      </c>
    </row>
    <row r="6153">
      <c r="A6153" t="s">
        <v>35816</v>
      </c>
      <c r="B6153" t="s">
        <v>3116</v>
      </c>
      <c r="C6153" s="1">
        <v>45603</v>
      </c>
      <c r="D6153" t="s">
        <v>35816</v>
      </c>
      <c r="E6153" t="s">
        <v>35817</v>
      </c>
      <c r="F6153" t="s">
        <v>13</v>
      </c>
      <c r="G6153" s="6" t="s">
        <v>35818</v>
      </c>
      <c r="H6153" s="6" t="s">
        <v>35819</v>
      </c>
      <c r="I6153" s="6" t="s">
        <v>35820</v>
      </c>
      <c r="J6153" s="6" t="s">
        <v>35821</v>
      </c>
      <c r="K6153" t="s">
        <v>192</v>
      </c>
      <c r="L6153" t="s">
        <v>193</v>
      </c>
      <c r="M6153" t="s">
        <v>3122</v>
      </c>
      <c r="N6153" t="s">
        <v>64</v>
      </c>
      <c r="O6153">
        <v>1</v>
      </c>
      <c r="Y6153">
        <f t="shared" si="192"/>
        <v>0</v>
      </c>
      <c r="Z6153" t="str">
        <f t="shared" si="193"/>
        <v>Магазин0</v>
      </c>
      <c r="AA6153" s="6" t="str">
        <f>VLOOKUP(Z6153,Баллы!A:B,2,0)</f>
        <v>Диспаритет</v>
      </c>
    </row>
    <row r="6154">
      <c r="A6154" t="s">
        <v>35822</v>
      </c>
      <c r="B6154" t="s">
        <v>1911</v>
      </c>
      <c r="C6154" s="1">
        <v>45603</v>
      </c>
      <c r="D6154" t="s">
        <v>35822</v>
      </c>
      <c r="E6154" t="s">
        <v>35823</v>
      </c>
      <c r="F6154" t="s">
        <v>13</v>
      </c>
      <c r="G6154" s="6" t="s">
        <v>35824</v>
      </c>
      <c r="H6154" s="6" t="s">
        <v>35825</v>
      </c>
      <c r="I6154" s="6" t="s">
        <v>35826</v>
      </c>
      <c r="J6154" s="6" t="s">
        <v>35827</v>
      </c>
      <c r="K6154" t="s">
        <v>104</v>
      </c>
      <c r="L6154" t="s">
        <v>396</v>
      </c>
      <c r="M6154" t="s">
        <v>1917</v>
      </c>
      <c r="N6154" t="s">
        <v>64</v>
      </c>
      <c r="O6154">
        <v>1</v>
      </c>
      <c r="Y6154">
        <f t="shared" si="192"/>
        <v>0</v>
      </c>
      <c r="Z6154" t="str">
        <f t="shared" si="193"/>
        <v>Магазин0</v>
      </c>
      <c r="AA6154" s="6" t="str">
        <f>VLOOKUP(Z6154,Баллы!A:B,2,0)</f>
        <v>Диспаритет</v>
      </c>
    </row>
    <row r="6155">
      <c r="A6155" t="s">
        <v>35828</v>
      </c>
      <c r="B6155" t="s">
        <v>1319</v>
      </c>
      <c r="C6155" s="1">
        <v>45603</v>
      </c>
      <c r="D6155" t="s">
        <v>35828</v>
      </c>
      <c r="E6155" t="s">
        <v>35829</v>
      </c>
      <c r="F6155" t="s">
        <v>99</v>
      </c>
      <c r="G6155" s="6" t="s">
        <v>35830</v>
      </c>
      <c r="H6155" s="6" t="s">
        <v>101</v>
      </c>
      <c r="I6155" s="6" t="s">
        <v>35831</v>
      </c>
      <c r="J6155" s="6" t="s">
        <v>35832</v>
      </c>
      <c r="K6155" t="s">
        <v>61</v>
      </c>
      <c r="L6155" t="s">
        <v>1325</v>
      </c>
      <c r="M6155" t="s">
        <v>1326</v>
      </c>
      <c r="N6155" t="s">
        <v>107</v>
      </c>
      <c r="O6155">
        <v>1</v>
      </c>
      <c r="Y6155">
        <f t="shared" si="192"/>
        <v>0</v>
      </c>
      <c r="Z6155" t="str">
        <f t="shared" si="193"/>
        <v xml:space="preserve">Магазин СО0</v>
      </c>
      <c r="AA6155" s="6" t="str">
        <f>VLOOKUP(Z6155,Баллы!A:B,2,0)</f>
        <v>Диспаритет</v>
      </c>
    </row>
    <row r="6156">
      <c r="A6156" t="s">
        <v>35833</v>
      </c>
      <c r="B6156" t="s">
        <v>21647</v>
      </c>
      <c r="C6156" s="1">
        <v>45603</v>
      </c>
      <c r="D6156" t="s">
        <v>35833</v>
      </c>
      <c r="E6156" t="s">
        <v>35834</v>
      </c>
      <c r="F6156" t="s">
        <v>13</v>
      </c>
      <c r="G6156" s="6" t="s">
        <v>35835</v>
      </c>
      <c r="H6156" s="6" t="s">
        <v>35836</v>
      </c>
      <c r="I6156" s="6" t="s">
        <v>35837</v>
      </c>
      <c r="J6156" s="6" t="s">
        <v>35838</v>
      </c>
      <c r="K6156" t="s">
        <v>72</v>
      </c>
      <c r="L6156" t="s">
        <v>21652</v>
      </c>
      <c r="M6156" t="s">
        <v>21653</v>
      </c>
      <c r="N6156" t="s">
        <v>64</v>
      </c>
      <c r="O6156">
        <v>1</v>
      </c>
      <c r="Y6156">
        <f t="shared" si="192"/>
        <v>0</v>
      </c>
      <c r="Z6156" t="str">
        <f t="shared" si="193"/>
        <v>Магазин0</v>
      </c>
      <c r="AA6156" s="6" t="str">
        <f>VLOOKUP(Z6156,Баллы!A:B,2,0)</f>
        <v>Диспаритет</v>
      </c>
    </row>
    <row r="6157">
      <c r="A6157" t="s">
        <v>35839</v>
      </c>
      <c r="B6157" t="s">
        <v>13530</v>
      </c>
      <c r="C6157" s="1">
        <v>45603</v>
      </c>
      <c r="D6157" t="s">
        <v>35839</v>
      </c>
      <c r="E6157" t="s">
        <v>35840</v>
      </c>
      <c r="F6157" t="s">
        <v>13</v>
      </c>
      <c r="G6157" s="6" t="s">
        <v>35841</v>
      </c>
      <c r="H6157" s="6" t="s">
        <v>35842</v>
      </c>
      <c r="I6157" s="6" t="s">
        <v>35843</v>
      </c>
      <c r="J6157" s="6" t="s">
        <v>35844</v>
      </c>
      <c r="K6157" t="s">
        <v>82</v>
      </c>
      <c r="L6157" t="s">
        <v>262</v>
      </c>
      <c r="M6157" t="s">
        <v>13536</v>
      </c>
      <c r="N6157" t="s">
        <v>64</v>
      </c>
      <c r="O6157">
        <v>1</v>
      </c>
      <c r="Y6157">
        <f t="shared" si="192"/>
        <v>0</v>
      </c>
      <c r="Z6157" t="str">
        <f t="shared" si="193"/>
        <v>Магазин0</v>
      </c>
      <c r="AA6157" s="6" t="str">
        <f>VLOOKUP(Z6157,Баллы!A:B,2,0)</f>
        <v>Диспаритет</v>
      </c>
    </row>
    <row r="6158">
      <c r="A6158" t="s">
        <v>35845</v>
      </c>
      <c r="B6158" t="s">
        <v>2493</v>
      </c>
      <c r="C6158" s="1">
        <v>45603</v>
      </c>
      <c r="D6158" t="s">
        <v>35845</v>
      </c>
      <c r="E6158" t="s">
        <v>35846</v>
      </c>
      <c r="F6158" t="s">
        <v>13</v>
      </c>
      <c r="G6158" s="6" t="s">
        <v>35847</v>
      </c>
      <c r="H6158" s="6" t="s">
        <v>35848</v>
      </c>
      <c r="I6158" s="6" t="s">
        <v>35849</v>
      </c>
      <c r="J6158" s="6" t="s">
        <v>35850</v>
      </c>
      <c r="K6158" t="s">
        <v>104</v>
      </c>
      <c r="L6158" t="s">
        <v>253</v>
      </c>
      <c r="M6158" t="s">
        <v>2499</v>
      </c>
      <c r="N6158" t="s">
        <v>64</v>
      </c>
      <c r="O6158">
        <v>1</v>
      </c>
      <c r="Y6158">
        <f t="shared" si="192"/>
        <v>0</v>
      </c>
      <c r="Z6158" t="str">
        <f t="shared" si="193"/>
        <v>Магазин0</v>
      </c>
      <c r="AA6158" s="6" t="str">
        <f>VLOOKUP(Z6158,Баллы!A:B,2,0)</f>
        <v>Диспаритет</v>
      </c>
    </row>
    <row r="6159">
      <c r="A6159" t="s">
        <v>35851</v>
      </c>
      <c r="B6159" t="s">
        <v>1031</v>
      </c>
      <c r="C6159" s="1">
        <v>45603</v>
      </c>
      <c r="D6159" t="s">
        <v>35851</v>
      </c>
      <c r="E6159" t="s">
        <v>35852</v>
      </c>
      <c r="F6159" t="s">
        <v>13</v>
      </c>
      <c r="G6159" s="6" t="s">
        <v>35853</v>
      </c>
      <c r="H6159" s="6" t="s">
        <v>35854</v>
      </c>
      <c r="I6159" s="6" t="s">
        <v>35855</v>
      </c>
      <c r="J6159" s="6" t="s">
        <v>35856</v>
      </c>
      <c r="K6159" t="s">
        <v>61</v>
      </c>
      <c r="L6159" t="s">
        <v>1036</v>
      </c>
      <c r="M6159" t="s">
        <v>1037</v>
      </c>
      <c r="N6159" t="s">
        <v>64</v>
      </c>
      <c r="O6159">
        <v>1</v>
      </c>
      <c r="Y6159">
        <f t="shared" si="192"/>
        <v>0</v>
      </c>
      <c r="Z6159" t="str">
        <f t="shared" si="193"/>
        <v>Магазин0</v>
      </c>
      <c r="AA6159" s="6" t="str">
        <f>VLOOKUP(Z6159,Баллы!A:B,2,0)</f>
        <v>Диспаритет</v>
      </c>
    </row>
    <row r="6160">
      <c r="A6160" t="s">
        <v>35857</v>
      </c>
      <c r="B6160" t="s">
        <v>12701</v>
      </c>
      <c r="C6160" s="1">
        <v>45603</v>
      </c>
      <c r="D6160" t="s">
        <v>35857</v>
      </c>
      <c r="E6160" t="s">
        <v>35858</v>
      </c>
      <c r="F6160" t="s">
        <v>13</v>
      </c>
      <c r="G6160" s="6" t="s">
        <v>35859</v>
      </c>
      <c r="H6160" s="6" t="s">
        <v>35860</v>
      </c>
      <c r="I6160" s="6" t="s">
        <v>35861</v>
      </c>
      <c r="J6160" s="6" t="s">
        <v>35862</v>
      </c>
      <c r="K6160" t="s">
        <v>104</v>
      </c>
      <c r="L6160" t="s">
        <v>7707</v>
      </c>
      <c r="M6160" t="s">
        <v>12707</v>
      </c>
      <c r="N6160" t="s">
        <v>64</v>
      </c>
      <c r="O6160">
        <v>1</v>
      </c>
      <c r="Y6160">
        <f t="shared" si="192"/>
        <v>0</v>
      </c>
      <c r="Z6160" t="str">
        <f t="shared" si="193"/>
        <v>Магазин0</v>
      </c>
      <c r="AA6160" s="6" t="str">
        <f>VLOOKUP(Z6160,Баллы!A:B,2,0)</f>
        <v>Диспаритет</v>
      </c>
    </row>
    <row r="6161">
      <c r="A6161" t="s">
        <v>35863</v>
      </c>
      <c r="B6161" t="s">
        <v>3100</v>
      </c>
      <c r="C6161" s="1">
        <v>45603</v>
      </c>
      <c r="D6161" t="s">
        <v>35863</v>
      </c>
      <c r="E6161" t="s">
        <v>35864</v>
      </c>
      <c r="F6161" t="s">
        <v>88</v>
      </c>
      <c r="G6161" s="6" t="s">
        <v>35865</v>
      </c>
      <c r="H6161" s="6" t="s">
        <v>35866</v>
      </c>
      <c r="I6161" s="6" t="s">
        <v>35867</v>
      </c>
      <c r="J6161" s="6" t="s">
        <v>35868</v>
      </c>
      <c r="K6161" t="s">
        <v>104</v>
      </c>
      <c r="L6161" t="s">
        <v>691</v>
      </c>
      <c r="M6161" t="s">
        <v>3106</v>
      </c>
      <c r="N6161" t="s">
        <v>95</v>
      </c>
      <c r="O6161">
        <v>1</v>
      </c>
      <c r="Y6161">
        <f t="shared" si="192"/>
        <v>0</v>
      </c>
      <c r="Z6161" t="str">
        <f t="shared" si="193"/>
        <v>Павильон0</v>
      </c>
      <c r="AA6161" s="6" t="str">
        <f>VLOOKUP(Z6161,Баллы!A:B,2,0)</f>
        <v>Диспаритет</v>
      </c>
    </row>
    <row r="6162">
      <c r="A6162" t="s">
        <v>35869</v>
      </c>
      <c r="B6162" t="s">
        <v>12443</v>
      </c>
      <c r="C6162" s="1">
        <v>45603</v>
      </c>
      <c r="D6162" t="s">
        <v>35869</v>
      </c>
      <c r="E6162" t="s">
        <v>35870</v>
      </c>
      <c r="F6162" t="s">
        <v>13</v>
      </c>
      <c r="G6162" s="6" t="s">
        <v>35871</v>
      </c>
      <c r="H6162" s="6" t="s">
        <v>35872</v>
      </c>
      <c r="I6162" s="6" t="s">
        <v>35873</v>
      </c>
      <c r="J6162" s="6" t="s">
        <v>35874</v>
      </c>
      <c r="K6162" t="s">
        <v>104</v>
      </c>
      <c r="L6162" t="s">
        <v>7707</v>
      </c>
      <c r="M6162" t="s">
        <v>12449</v>
      </c>
      <c r="N6162" t="s">
        <v>64</v>
      </c>
      <c r="O6162">
        <v>1</v>
      </c>
      <c r="Y6162">
        <f t="shared" si="192"/>
        <v>0</v>
      </c>
      <c r="Z6162" t="str">
        <f t="shared" si="193"/>
        <v>Магазин0</v>
      </c>
      <c r="AA6162" s="6" t="str">
        <f>VLOOKUP(Z6162,Баллы!A:B,2,0)</f>
        <v>Диспаритет</v>
      </c>
    </row>
    <row r="6163">
      <c r="A6163" t="s">
        <v>35875</v>
      </c>
      <c r="B6163" t="s">
        <v>676</v>
      </c>
      <c r="C6163" s="1">
        <v>45603</v>
      </c>
      <c r="D6163" t="s">
        <v>35875</v>
      </c>
      <c r="E6163" t="s">
        <v>35876</v>
      </c>
      <c r="F6163" t="s">
        <v>13</v>
      </c>
      <c r="G6163" s="6" t="s">
        <v>35877</v>
      </c>
      <c r="H6163" s="6" t="s">
        <v>35878</v>
      </c>
      <c r="I6163" s="6" t="s">
        <v>35879</v>
      </c>
      <c r="J6163" s="6" t="s">
        <v>35880</v>
      </c>
      <c r="K6163" t="s">
        <v>61</v>
      </c>
      <c r="L6163" t="s">
        <v>682</v>
      </c>
      <c r="M6163" t="s">
        <v>683</v>
      </c>
      <c r="N6163" t="s">
        <v>64</v>
      </c>
      <c r="O6163">
        <v>1</v>
      </c>
      <c r="Y6163">
        <f t="shared" si="192"/>
        <v>0</v>
      </c>
      <c r="Z6163" t="str">
        <f t="shared" si="193"/>
        <v>Магазин0</v>
      </c>
      <c r="AA6163" s="6" t="str">
        <f>VLOOKUP(Z6163,Баллы!A:B,2,0)</f>
        <v>Диспаритет</v>
      </c>
    </row>
    <row r="6164">
      <c r="A6164" t="s">
        <v>35881</v>
      </c>
      <c r="B6164" t="s">
        <v>2493</v>
      </c>
      <c r="C6164" s="1">
        <v>45603</v>
      </c>
      <c r="D6164" t="s">
        <v>35881</v>
      </c>
      <c r="E6164" t="s">
        <v>35882</v>
      </c>
      <c r="F6164" t="s">
        <v>223</v>
      </c>
      <c r="G6164" s="6" t="s">
        <v>35883</v>
      </c>
      <c r="H6164" s="6" t="s">
        <v>101</v>
      </c>
      <c r="I6164" s="6" t="s">
        <v>35884</v>
      </c>
      <c r="J6164" s="6" t="s">
        <v>101</v>
      </c>
      <c r="K6164" t="s">
        <v>104</v>
      </c>
      <c r="L6164" t="s">
        <v>253</v>
      </c>
      <c r="M6164" t="s">
        <v>2499</v>
      </c>
      <c r="N6164" t="s">
        <v>228</v>
      </c>
      <c r="O6164">
        <v>1</v>
      </c>
      <c r="Y6164">
        <f t="shared" si="192"/>
        <v>0</v>
      </c>
      <c r="Z6164" t="str">
        <f t="shared" si="193"/>
        <v>Киоск0</v>
      </c>
      <c r="AA6164" s="6" t="str">
        <f>VLOOKUP(Z6164,Баллы!A:B,2,0)</f>
        <v>Диспаритет</v>
      </c>
    </row>
    <row r="6165">
      <c r="A6165" t="s">
        <v>35885</v>
      </c>
      <c r="B6165" t="s">
        <v>1850</v>
      </c>
      <c r="C6165" s="1">
        <v>45603</v>
      </c>
      <c r="D6165" t="s">
        <v>35885</v>
      </c>
      <c r="E6165" t="s">
        <v>35886</v>
      </c>
      <c r="F6165" t="s">
        <v>13</v>
      </c>
      <c r="G6165" s="6" t="s">
        <v>35887</v>
      </c>
      <c r="H6165" s="6" t="s">
        <v>35888</v>
      </c>
      <c r="I6165" s="6" t="s">
        <v>35889</v>
      </c>
      <c r="J6165" s="6" t="s">
        <v>35890</v>
      </c>
      <c r="K6165" t="s">
        <v>192</v>
      </c>
      <c r="L6165" t="s">
        <v>482</v>
      </c>
      <c r="M6165" t="s">
        <v>1854</v>
      </c>
      <c r="N6165" t="s">
        <v>64</v>
      </c>
      <c r="O6165">
        <v>1</v>
      </c>
      <c r="Y6165">
        <f t="shared" si="192"/>
        <v>0</v>
      </c>
      <c r="Z6165" t="str">
        <f t="shared" si="193"/>
        <v>Магазин0</v>
      </c>
      <c r="AA6165" s="6" t="str">
        <f>VLOOKUP(Z6165,Баллы!A:B,2,0)</f>
        <v>Диспаритет</v>
      </c>
    </row>
    <row r="6166">
      <c r="A6166" t="s">
        <v>35891</v>
      </c>
      <c r="B6166" t="s">
        <v>2386</v>
      </c>
      <c r="C6166" s="1">
        <v>45603</v>
      </c>
      <c r="D6166" t="s">
        <v>35891</v>
      </c>
      <c r="E6166" t="s">
        <v>35892</v>
      </c>
      <c r="F6166" t="s">
        <v>13</v>
      </c>
      <c r="G6166" s="6" t="s">
        <v>35893</v>
      </c>
      <c r="H6166" s="6" t="s">
        <v>35894</v>
      </c>
      <c r="I6166" s="6" t="s">
        <v>35895</v>
      </c>
      <c r="J6166" s="6" t="s">
        <v>35896</v>
      </c>
      <c r="K6166" t="s">
        <v>211</v>
      </c>
      <c r="L6166" t="s">
        <v>211</v>
      </c>
      <c r="M6166" t="s">
        <v>211</v>
      </c>
      <c r="N6166" t="s">
        <v>64</v>
      </c>
      <c r="O6166">
        <v>1</v>
      </c>
      <c r="Y6166">
        <f t="shared" si="192"/>
        <v>0</v>
      </c>
      <c r="Z6166" t="str">
        <f t="shared" si="193"/>
        <v>Магазин0</v>
      </c>
      <c r="AA6166" s="6" t="str">
        <f>VLOOKUP(Z6166,Баллы!A:B,2,0)</f>
        <v>Диспаритет</v>
      </c>
    </row>
    <row r="6167">
      <c r="A6167" t="s">
        <v>35897</v>
      </c>
      <c r="B6167" t="s">
        <v>3178</v>
      </c>
      <c r="C6167" s="1">
        <v>45603</v>
      </c>
      <c r="D6167" t="s">
        <v>35897</v>
      </c>
      <c r="E6167" t="s">
        <v>35898</v>
      </c>
      <c r="F6167" t="s">
        <v>13</v>
      </c>
      <c r="G6167" s="6" t="s">
        <v>35899</v>
      </c>
      <c r="H6167" s="6" t="s">
        <v>35900</v>
      </c>
      <c r="I6167" s="6" t="s">
        <v>35901</v>
      </c>
      <c r="J6167" s="6" t="s">
        <v>35902</v>
      </c>
      <c r="K6167" t="s">
        <v>192</v>
      </c>
      <c r="L6167" t="s">
        <v>1381</v>
      </c>
      <c r="M6167" t="s">
        <v>3184</v>
      </c>
      <c r="N6167" t="s">
        <v>64</v>
      </c>
      <c r="O6167">
        <v>1</v>
      </c>
      <c r="Y6167">
        <f t="shared" si="192"/>
        <v>0</v>
      </c>
      <c r="Z6167" t="str">
        <f t="shared" si="193"/>
        <v>Магазин0</v>
      </c>
      <c r="AA6167" s="6" t="str">
        <f>VLOOKUP(Z6167,Баллы!A:B,2,0)</f>
        <v>Диспаритет</v>
      </c>
    </row>
    <row r="6168">
      <c r="A6168" t="s">
        <v>35903</v>
      </c>
      <c r="B6168" t="s">
        <v>2546</v>
      </c>
      <c r="C6168" s="1">
        <v>45603</v>
      </c>
      <c r="D6168" t="s">
        <v>35903</v>
      </c>
      <c r="E6168" t="s">
        <v>35904</v>
      </c>
      <c r="F6168" t="s">
        <v>13</v>
      </c>
      <c r="G6168" s="6" t="s">
        <v>35905</v>
      </c>
      <c r="H6168" s="6" t="s">
        <v>35906</v>
      </c>
      <c r="I6168" s="6" t="s">
        <v>35907</v>
      </c>
      <c r="J6168" s="6" t="s">
        <v>35908</v>
      </c>
      <c r="K6168" t="s">
        <v>192</v>
      </c>
      <c r="L6168" t="s">
        <v>536</v>
      </c>
      <c r="M6168" t="s">
        <v>2550</v>
      </c>
      <c r="N6168" t="s">
        <v>64</v>
      </c>
      <c r="O6168">
        <v>1</v>
      </c>
      <c r="Y6168">
        <f t="shared" si="192"/>
        <v>0</v>
      </c>
      <c r="Z6168" t="str">
        <f t="shared" si="193"/>
        <v>Магазин0</v>
      </c>
      <c r="AA6168" s="6" t="str">
        <f>VLOOKUP(Z6168,Баллы!A:B,2,0)</f>
        <v>Диспаритет</v>
      </c>
    </row>
    <row r="6169">
      <c r="A6169" t="s">
        <v>35909</v>
      </c>
      <c r="B6169" t="s">
        <v>2575</v>
      </c>
      <c r="C6169" s="1">
        <v>45603</v>
      </c>
      <c r="D6169" t="s">
        <v>35909</v>
      </c>
      <c r="E6169" t="s">
        <v>35910</v>
      </c>
      <c r="F6169" t="s">
        <v>13</v>
      </c>
      <c r="G6169" s="6" t="s">
        <v>35911</v>
      </c>
      <c r="H6169" s="6" t="s">
        <v>35912</v>
      </c>
      <c r="I6169" s="6" t="s">
        <v>35913</v>
      </c>
      <c r="J6169" s="6" t="s">
        <v>35914</v>
      </c>
      <c r="K6169" t="s">
        <v>140</v>
      </c>
      <c r="L6169" t="s">
        <v>1628</v>
      </c>
      <c r="M6169" t="s">
        <v>2581</v>
      </c>
      <c r="N6169" t="s">
        <v>64</v>
      </c>
      <c r="O6169">
        <v>1</v>
      </c>
      <c r="Y6169">
        <f t="shared" si="192"/>
        <v>0</v>
      </c>
      <c r="Z6169" t="str">
        <f t="shared" si="193"/>
        <v>Магазин0</v>
      </c>
      <c r="AA6169" s="6" t="str">
        <f>VLOOKUP(Z6169,Баллы!A:B,2,0)</f>
        <v>Диспаритет</v>
      </c>
    </row>
    <row r="6170">
      <c r="A6170" t="s">
        <v>35915</v>
      </c>
      <c r="B6170" t="s">
        <v>955</v>
      </c>
      <c r="C6170" s="1">
        <v>45603</v>
      </c>
      <c r="D6170" t="s">
        <v>35915</v>
      </c>
      <c r="E6170" t="s">
        <v>35916</v>
      </c>
      <c r="F6170" t="s">
        <v>13</v>
      </c>
      <c r="G6170" s="6" t="s">
        <v>35917</v>
      </c>
      <c r="H6170" s="6" t="s">
        <v>35918</v>
      </c>
      <c r="I6170" s="6" t="s">
        <v>35919</v>
      </c>
      <c r="J6170" s="6" t="s">
        <v>35920</v>
      </c>
      <c r="K6170" t="s">
        <v>72</v>
      </c>
      <c r="L6170" t="s">
        <v>306</v>
      </c>
      <c r="M6170" t="s">
        <v>961</v>
      </c>
      <c r="N6170" t="s">
        <v>64</v>
      </c>
      <c r="O6170">
        <v>1</v>
      </c>
      <c r="Y6170">
        <f t="shared" si="192"/>
        <v>0</v>
      </c>
      <c r="Z6170" t="str">
        <f t="shared" si="193"/>
        <v>Магазин0</v>
      </c>
      <c r="AA6170" s="6" t="str">
        <f>VLOOKUP(Z6170,Баллы!A:B,2,0)</f>
        <v>Диспаритет</v>
      </c>
    </row>
    <row r="6171">
      <c r="A6171" t="s">
        <v>35921</v>
      </c>
      <c r="B6171" t="s">
        <v>2340</v>
      </c>
      <c r="C6171" s="1">
        <v>45603</v>
      </c>
      <c r="D6171" t="s">
        <v>35921</v>
      </c>
      <c r="E6171" t="s">
        <v>35922</v>
      </c>
      <c r="F6171" t="s">
        <v>127</v>
      </c>
      <c r="G6171" s="6" t="s">
        <v>35923</v>
      </c>
      <c r="H6171" s="6" t="s">
        <v>35924</v>
      </c>
      <c r="I6171" s="6" t="s">
        <v>35925</v>
      </c>
      <c r="J6171" s="6" t="s">
        <v>101</v>
      </c>
      <c r="K6171" t="s">
        <v>82</v>
      </c>
      <c r="L6171" t="s">
        <v>236</v>
      </c>
      <c r="M6171" t="s">
        <v>2346</v>
      </c>
      <c r="N6171" t="s">
        <v>132</v>
      </c>
      <c r="O6171">
        <v>1</v>
      </c>
      <c r="Y6171">
        <f t="shared" si="192"/>
        <v>0</v>
      </c>
      <c r="Z6171" t="str">
        <f t="shared" si="193"/>
        <v>Секция0</v>
      </c>
      <c r="AA6171" s="6" t="str">
        <f>VLOOKUP(Z6171,Баллы!A:B,2,0)</f>
        <v>Диспаритет</v>
      </c>
    </row>
    <row r="6172">
      <c r="A6172" t="s">
        <v>35926</v>
      </c>
      <c r="B6172" t="s">
        <v>6989</v>
      </c>
      <c r="C6172" s="1">
        <v>45603</v>
      </c>
      <c r="D6172" t="s">
        <v>35926</v>
      </c>
      <c r="E6172" t="s">
        <v>35927</v>
      </c>
      <c r="F6172" t="s">
        <v>13</v>
      </c>
      <c r="G6172" s="6" t="s">
        <v>35928</v>
      </c>
      <c r="H6172" s="6" t="s">
        <v>35929</v>
      </c>
      <c r="I6172" s="6" t="s">
        <v>35930</v>
      </c>
      <c r="J6172" s="6" t="s">
        <v>35931</v>
      </c>
      <c r="K6172" t="s">
        <v>140</v>
      </c>
      <c r="L6172" t="s">
        <v>1011</v>
      </c>
      <c r="M6172" t="s">
        <v>6995</v>
      </c>
      <c r="N6172" t="s">
        <v>64</v>
      </c>
      <c r="O6172">
        <v>1</v>
      </c>
      <c r="Y6172">
        <f t="shared" si="192"/>
        <v>0</v>
      </c>
      <c r="Z6172" t="str">
        <f t="shared" si="193"/>
        <v>Магазин0</v>
      </c>
      <c r="AA6172" s="6" t="str">
        <f>VLOOKUP(Z6172,Баллы!A:B,2,0)</f>
        <v>Диспаритет</v>
      </c>
    </row>
    <row r="6173">
      <c r="A6173" t="s">
        <v>35932</v>
      </c>
      <c r="B6173" t="s">
        <v>4184</v>
      </c>
      <c r="C6173" s="1">
        <v>45603</v>
      </c>
      <c r="D6173" t="s">
        <v>35932</v>
      </c>
      <c r="E6173" t="s">
        <v>35933</v>
      </c>
      <c r="F6173" t="s">
        <v>13</v>
      </c>
      <c r="G6173" s="6" t="s">
        <v>35934</v>
      </c>
      <c r="H6173" s="6" t="s">
        <v>35935</v>
      </c>
      <c r="I6173" s="6" t="s">
        <v>35936</v>
      </c>
      <c r="J6173" s="6" t="s">
        <v>35937</v>
      </c>
      <c r="K6173" t="s">
        <v>72</v>
      </c>
      <c r="L6173" t="s">
        <v>73</v>
      </c>
      <c r="M6173" t="s">
        <v>4190</v>
      </c>
      <c r="N6173" t="s">
        <v>64</v>
      </c>
      <c r="O6173">
        <v>1</v>
      </c>
      <c r="Y6173">
        <f t="shared" si="192"/>
        <v>0</v>
      </c>
      <c r="Z6173" t="str">
        <f t="shared" si="193"/>
        <v>Магазин0</v>
      </c>
      <c r="AA6173" s="6" t="str">
        <f>VLOOKUP(Z6173,Баллы!A:B,2,0)</f>
        <v>Диспаритет</v>
      </c>
    </row>
    <row r="6174">
      <c r="A6174" t="s">
        <v>35938</v>
      </c>
      <c r="B6174" t="s">
        <v>367</v>
      </c>
      <c r="C6174" s="1">
        <v>45603</v>
      </c>
      <c r="D6174" t="s">
        <v>35938</v>
      </c>
      <c r="E6174" t="s">
        <v>35939</v>
      </c>
      <c r="F6174" t="s">
        <v>13</v>
      </c>
      <c r="G6174" s="6" t="s">
        <v>35940</v>
      </c>
      <c r="H6174" s="6" t="s">
        <v>35941</v>
      </c>
      <c r="I6174" s="6" t="s">
        <v>35942</v>
      </c>
      <c r="J6174" s="6" t="s">
        <v>35943</v>
      </c>
      <c r="K6174" t="s">
        <v>104</v>
      </c>
      <c r="L6174" t="s">
        <v>348</v>
      </c>
      <c r="M6174" t="s">
        <v>373</v>
      </c>
      <c r="N6174" t="s">
        <v>64</v>
      </c>
      <c r="O6174">
        <v>1</v>
      </c>
      <c r="Y6174">
        <f t="shared" si="192"/>
        <v>0</v>
      </c>
      <c r="Z6174" t="str">
        <f t="shared" si="193"/>
        <v>Магазин0</v>
      </c>
      <c r="AA6174" s="6" t="str">
        <f>VLOOKUP(Z6174,Баллы!A:B,2,0)</f>
        <v>Диспаритет</v>
      </c>
    </row>
    <row r="6175">
      <c r="A6175" t="s">
        <v>35944</v>
      </c>
      <c r="B6175" t="s">
        <v>1750</v>
      </c>
      <c r="C6175" s="1">
        <v>45603</v>
      </c>
      <c r="D6175" t="s">
        <v>35944</v>
      </c>
      <c r="E6175" t="s">
        <v>35945</v>
      </c>
      <c r="F6175" t="s">
        <v>13</v>
      </c>
      <c r="G6175" s="6" t="s">
        <v>35946</v>
      </c>
      <c r="H6175" s="6" t="s">
        <v>35947</v>
      </c>
      <c r="I6175" s="6" t="s">
        <v>35948</v>
      </c>
      <c r="J6175" s="6" t="s">
        <v>35949</v>
      </c>
      <c r="K6175" t="s">
        <v>104</v>
      </c>
      <c r="L6175" t="s">
        <v>396</v>
      </c>
      <c r="M6175" t="s">
        <v>1756</v>
      </c>
      <c r="N6175" t="s">
        <v>64</v>
      </c>
      <c r="O6175">
        <v>1</v>
      </c>
      <c r="Y6175">
        <f t="shared" si="192"/>
        <v>0</v>
      </c>
      <c r="Z6175" t="str">
        <f t="shared" si="193"/>
        <v>Магазин0</v>
      </c>
      <c r="AA6175" s="6" t="str">
        <f>VLOOKUP(Z6175,Баллы!A:B,2,0)</f>
        <v>Диспаритет</v>
      </c>
    </row>
    <row r="6176">
      <c r="A6176" t="s">
        <v>35950</v>
      </c>
      <c r="B6176" t="s">
        <v>531</v>
      </c>
      <c r="C6176" s="1">
        <v>45603</v>
      </c>
      <c r="D6176" t="s">
        <v>35950</v>
      </c>
      <c r="E6176" t="s">
        <v>35951</v>
      </c>
      <c r="F6176" t="s">
        <v>127</v>
      </c>
      <c r="G6176" s="6" t="s">
        <v>35952</v>
      </c>
      <c r="H6176" s="6" t="s">
        <v>35953</v>
      </c>
      <c r="I6176" s="6" t="s">
        <v>35954</v>
      </c>
      <c r="J6176" s="6" t="s">
        <v>101</v>
      </c>
      <c r="K6176" t="s">
        <v>192</v>
      </c>
      <c r="L6176" t="s">
        <v>536</v>
      </c>
      <c r="M6176" t="s">
        <v>537</v>
      </c>
      <c r="N6176" t="s">
        <v>132</v>
      </c>
      <c r="O6176">
        <v>1</v>
      </c>
      <c r="Y6176">
        <f t="shared" si="192"/>
        <v>0</v>
      </c>
      <c r="Z6176" t="str">
        <f t="shared" si="193"/>
        <v>Секция0</v>
      </c>
      <c r="AA6176" s="6" t="str">
        <f>VLOOKUP(Z6176,Баллы!A:B,2,0)</f>
        <v>Диспаритет</v>
      </c>
    </row>
    <row r="6177">
      <c r="A6177" t="s">
        <v>35955</v>
      </c>
      <c r="B6177" t="s">
        <v>3383</v>
      </c>
      <c r="C6177" s="1">
        <v>45603</v>
      </c>
      <c r="D6177" t="s">
        <v>35955</v>
      </c>
      <c r="E6177" t="s">
        <v>35956</v>
      </c>
      <c r="F6177" t="s">
        <v>13</v>
      </c>
      <c r="G6177" s="6" t="s">
        <v>35957</v>
      </c>
      <c r="H6177" s="6" t="s">
        <v>35958</v>
      </c>
      <c r="I6177" s="6" t="s">
        <v>35959</v>
      </c>
      <c r="J6177" s="6" t="s">
        <v>35960</v>
      </c>
      <c r="K6177" t="s">
        <v>82</v>
      </c>
      <c r="L6177" t="s">
        <v>262</v>
      </c>
      <c r="M6177" t="s">
        <v>3389</v>
      </c>
      <c r="N6177" t="s">
        <v>64</v>
      </c>
      <c r="O6177">
        <v>1</v>
      </c>
      <c r="Y6177">
        <f t="shared" si="192"/>
        <v>0</v>
      </c>
      <c r="Z6177" t="str">
        <f t="shared" si="193"/>
        <v>Магазин0</v>
      </c>
      <c r="AA6177" s="6" t="str">
        <f>VLOOKUP(Z6177,Баллы!A:B,2,0)</f>
        <v>Диспаритет</v>
      </c>
    </row>
    <row r="6178">
      <c r="A6178" t="s">
        <v>35961</v>
      </c>
      <c r="B6178" t="s">
        <v>13250</v>
      </c>
      <c r="C6178" s="1">
        <v>45603</v>
      </c>
      <c r="D6178" t="s">
        <v>35961</v>
      </c>
      <c r="E6178" t="s">
        <v>35962</v>
      </c>
      <c r="F6178" t="s">
        <v>13</v>
      </c>
      <c r="G6178" s="6" t="s">
        <v>35963</v>
      </c>
      <c r="H6178" s="6" t="s">
        <v>35964</v>
      </c>
      <c r="I6178" s="6" t="s">
        <v>35965</v>
      </c>
      <c r="J6178" s="6" t="s">
        <v>35966</v>
      </c>
      <c r="K6178" t="s">
        <v>61</v>
      </c>
      <c r="L6178" t="s">
        <v>93</v>
      </c>
      <c r="M6178" t="s">
        <v>13256</v>
      </c>
      <c r="N6178" t="s">
        <v>64</v>
      </c>
      <c r="O6178">
        <v>1</v>
      </c>
      <c r="Y6178">
        <f t="shared" si="192"/>
        <v>0</v>
      </c>
      <c r="Z6178" t="str">
        <f t="shared" si="193"/>
        <v>Магазин0</v>
      </c>
      <c r="AA6178" s="6" t="str">
        <f>VLOOKUP(Z6178,Баллы!A:B,2,0)</f>
        <v>Диспаритет</v>
      </c>
    </row>
    <row r="6179">
      <c r="A6179" t="s">
        <v>35967</v>
      </c>
      <c r="B6179" t="s">
        <v>963</v>
      </c>
      <c r="C6179" s="1">
        <v>45603</v>
      </c>
      <c r="D6179" t="s">
        <v>35967</v>
      </c>
      <c r="E6179" t="s">
        <v>35968</v>
      </c>
      <c r="F6179" t="s">
        <v>13</v>
      </c>
      <c r="G6179" s="6" t="s">
        <v>35969</v>
      </c>
      <c r="H6179" s="6" t="s">
        <v>35970</v>
      </c>
      <c r="I6179" s="6" t="s">
        <v>35971</v>
      </c>
      <c r="J6179" s="6" t="s">
        <v>35972</v>
      </c>
      <c r="K6179" t="s">
        <v>61</v>
      </c>
      <c r="L6179" t="s">
        <v>364</v>
      </c>
      <c r="M6179" t="s">
        <v>967</v>
      </c>
      <c r="N6179" t="s">
        <v>64</v>
      </c>
      <c r="O6179">
        <v>1</v>
      </c>
      <c r="Y6179">
        <f t="shared" si="192"/>
        <v>0</v>
      </c>
      <c r="Z6179" t="str">
        <f t="shared" si="193"/>
        <v>Магазин0</v>
      </c>
      <c r="AA6179" s="6" t="str">
        <f>VLOOKUP(Z6179,Баллы!A:B,2,0)</f>
        <v>Диспаритет</v>
      </c>
    </row>
    <row r="6180">
      <c r="A6180" t="s">
        <v>35973</v>
      </c>
      <c r="B6180" t="s">
        <v>33924</v>
      </c>
      <c r="C6180" s="1">
        <v>45603</v>
      </c>
      <c r="D6180" t="s">
        <v>35973</v>
      </c>
      <c r="E6180" t="s">
        <v>35974</v>
      </c>
      <c r="F6180" t="s">
        <v>13</v>
      </c>
      <c r="G6180" s="6" t="s">
        <v>35975</v>
      </c>
      <c r="H6180" s="6" t="s">
        <v>35976</v>
      </c>
      <c r="I6180" s="6" t="s">
        <v>35977</v>
      </c>
      <c r="J6180" s="6" t="s">
        <v>35978</v>
      </c>
      <c r="K6180" t="s">
        <v>61</v>
      </c>
      <c r="L6180" t="s">
        <v>2807</v>
      </c>
      <c r="M6180" t="s">
        <v>33928</v>
      </c>
      <c r="N6180" t="s">
        <v>64</v>
      </c>
      <c r="O6180">
        <v>1</v>
      </c>
      <c r="Y6180">
        <f t="shared" si="192"/>
        <v>0</v>
      </c>
      <c r="Z6180" t="str">
        <f t="shared" si="193"/>
        <v>Магазин0</v>
      </c>
      <c r="AA6180" s="6" t="str">
        <f>VLOOKUP(Z6180,Баллы!A:B,2,0)</f>
        <v>Диспаритет</v>
      </c>
    </row>
    <row r="6181">
      <c r="A6181" t="s">
        <v>35979</v>
      </c>
      <c r="B6181" t="s">
        <v>4500</v>
      </c>
      <c r="C6181" s="1">
        <v>45603</v>
      </c>
      <c r="D6181" t="s">
        <v>35979</v>
      </c>
      <c r="E6181" t="s">
        <v>35466</v>
      </c>
      <c r="F6181" t="s">
        <v>1602</v>
      </c>
      <c r="G6181" s="6" t="s">
        <v>35980</v>
      </c>
      <c r="H6181" s="6" t="s">
        <v>35981</v>
      </c>
      <c r="I6181" s="6" t="s">
        <v>35982</v>
      </c>
      <c r="J6181" s="6" t="s">
        <v>35983</v>
      </c>
      <c r="K6181" t="s">
        <v>140</v>
      </c>
      <c r="L6181" t="s">
        <v>1011</v>
      </c>
      <c r="M6181" t="s">
        <v>4506</v>
      </c>
      <c r="N6181" t="s">
        <v>1608</v>
      </c>
      <c r="O6181">
        <v>1</v>
      </c>
      <c r="Y6181">
        <f t="shared" si="192"/>
        <v>0</v>
      </c>
      <c r="Z6181" t="str">
        <f t="shared" si="193"/>
        <v xml:space="preserve">Салон связи0</v>
      </c>
      <c r="AA6181" s="6" t="str">
        <f>VLOOKUP(Z6181,Баллы!A:B,2,0)</f>
        <v>Диспаритет</v>
      </c>
    </row>
    <row r="6182">
      <c r="A6182" t="s">
        <v>35984</v>
      </c>
      <c r="B6182" t="s">
        <v>493</v>
      </c>
      <c r="C6182" s="1">
        <v>45603</v>
      </c>
      <c r="D6182" t="s">
        <v>35984</v>
      </c>
      <c r="E6182" t="s">
        <v>35985</v>
      </c>
      <c r="F6182" t="s">
        <v>13</v>
      </c>
      <c r="G6182" s="6" t="s">
        <v>35986</v>
      </c>
      <c r="H6182" s="6" t="s">
        <v>35987</v>
      </c>
      <c r="I6182" s="6" t="s">
        <v>35988</v>
      </c>
      <c r="J6182" s="6" t="s">
        <v>35989</v>
      </c>
      <c r="K6182" t="s">
        <v>82</v>
      </c>
      <c r="L6182" t="s">
        <v>202</v>
      </c>
      <c r="M6182" t="s">
        <v>499</v>
      </c>
      <c r="N6182" t="s">
        <v>64</v>
      </c>
      <c r="O6182">
        <v>1</v>
      </c>
      <c r="Y6182">
        <f t="shared" si="192"/>
        <v>0</v>
      </c>
      <c r="Z6182" t="str">
        <f t="shared" si="193"/>
        <v>Магазин0</v>
      </c>
      <c r="AA6182" s="6" t="str">
        <f>VLOOKUP(Z6182,Баллы!A:B,2,0)</f>
        <v>Диспаритет</v>
      </c>
    </row>
    <row r="6183">
      <c r="A6183" t="s">
        <v>35990</v>
      </c>
      <c r="B6183" t="s">
        <v>3108</v>
      </c>
      <c r="C6183" s="1">
        <v>45603</v>
      </c>
      <c r="D6183" t="s">
        <v>35990</v>
      </c>
      <c r="E6183" t="s">
        <v>35991</v>
      </c>
      <c r="F6183" t="s">
        <v>13</v>
      </c>
      <c r="G6183" s="6" t="s">
        <v>35992</v>
      </c>
      <c r="H6183" s="6" t="s">
        <v>35993</v>
      </c>
      <c r="I6183" s="6" t="s">
        <v>35994</v>
      </c>
      <c r="J6183" s="6" t="s">
        <v>35995</v>
      </c>
      <c r="K6183" t="s">
        <v>82</v>
      </c>
      <c r="L6183" t="s">
        <v>83</v>
      </c>
      <c r="M6183" t="s">
        <v>3114</v>
      </c>
      <c r="N6183" t="s">
        <v>64</v>
      </c>
      <c r="O6183">
        <v>1</v>
      </c>
      <c r="Y6183">
        <f t="shared" si="192"/>
        <v>0</v>
      </c>
      <c r="Z6183" t="str">
        <f t="shared" si="193"/>
        <v>Магазин0</v>
      </c>
      <c r="AA6183" s="6" t="str">
        <f>VLOOKUP(Z6183,Баллы!A:B,2,0)</f>
        <v>Диспаритет</v>
      </c>
    </row>
    <row r="6184">
      <c r="A6184" t="s">
        <v>35996</v>
      </c>
      <c r="B6184" t="s">
        <v>196</v>
      </c>
      <c r="C6184" s="1">
        <v>45603</v>
      </c>
      <c r="D6184" t="s">
        <v>35996</v>
      </c>
      <c r="E6184" t="s">
        <v>35997</v>
      </c>
      <c r="F6184" t="s">
        <v>13</v>
      </c>
      <c r="G6184" s="6" t="s">
        <v>35998</v>
      </c>
      <c r="H6184" s="6" t="s">
        <v>35999</v>
      </c>
      <c r="I6184" s="6" t="s">
        <v>36000</v>
      </c>
      <c r="J6184" s="6" t="s">
        <v>36001</v>
      </c>
      <c r="K6184" t="s">
        <v>82</v>
      </c>
      <c r="L6184" t="s">
        <v>202</v>
      </c>
      <c r="M6184" t="s">
        <v>203</v>
      </c>
      <c r="N6184" t="s">
        <v>64</v>
      </c>
      <c r="O6184">
        <v>1</v>
      </c>
      <c r="Y6184">
        <f t="shared" si="192"/>
        <v>0</v>
      </c>
      <c r="Z6184" t="str">
        <f t="shared" si="193"/>
        <v>Магазин0</v>
      </c>
      <c r="AA6184" s="6" t="str">
        <f>VLOOKUP(Z6184,Баллы!A:B,2,0)</f>
        <v>Диспаритет</v>
      </c>
    </row>
    <row r="6185">
      <c r="A6185" t="s">
        <v>36002</v>
      </c>
      <c r="B6185" t="s">
        <v>611</v>
      </c>
      <c r="C6185" s="1">
        <v>45603</v>
      </c>
      <c r="D6185" t="s">
        <v>36002</v>
      </c>
      <c r="E6185" t="s">
        <v>36003</v>
      </c>
      <c r="F6185" t="s">
        <v>13</v>
      </c>
      <c r="G6185" s="6" t="s">
        <v>36004</v>
      </c>
      <c r="H6185" s="6" t="s">
        <v>36005</v>
      </c>
      <c r="I6185" s="6" t="s">
        <v>36006</v>
      </c>
      <c r="J6185" s="6" t="s">
        <v>36007</v>
      </c>
      <c r="K6185" t="s">
        <v>140</v>
      </c>
      <c r="L6185" t="s">
        <v>165</v>
      </c>
      <c r="M6185" t="s">
        <v>617</v>
      </c>
      <c r="N6185" t="s">
        <v>64</v>
      </c>
      <c r="O6185">
        <v>1</v>
      </c>
      <c r="Y6185">
        <f t="shared" si="192"/>
        <v>0</v>
      </c>
      <c r="Z6185" t="str">
        <f t="shared" si="193"/>
        <v>Магазин0</v>
      </c>
      <c r="AA6185" s="6" t="str">
        <f>VLOOKUP(Z6185,Баллы!A:B,2,0)</f>
        <v>Диспаритет</v>
      </c>
    </row>
    <row r="6186">
      <c r="A6186" t="s">
        <v>36008</v>
      </c>
      <c r="B6186" t="s">
        <v>390</v>
      </c>
      <c r="C6186" s="1">
        <v>45603</v>
      </c>
      <c r="D6186" t="s">
        <v>36008</v>
      </c>
      <c r="E6186" t="s">
        <v>36009</v>
      </c>
      <c r="F6186" t="s">
        <v>13</v>
      </c>
      <c r="G6186" s="6" t="s">
        <v>36010</v>
      </c>
      <c r="H6186" s="6" t="s">
        <v>36011</v>
      </c>
      <c r="I6186" s="6" t="s">
        <v>36012</v>
      </c>
      <c r="J6186" s="6" t="s">
        <v>36013</v>
      </c>
      <c r="K6186" t="s">
        <v>104</v>
      </c>
      <c r="L6186" t="s">
        <v>396</v>
      </c>
      <c r="M6186" t="s">
        <v>397</v>
      </c>
      <c r="N6186" t="s">
        <v>64</v>
      </c>
      <c r="O6186">
        <v>1</v>
      </c>
      <c r="Y6186">
        <f t="shared" si="192"/>
        <v>0</v>
      </c>
      <c r="Z6186" t="str">
        <f t="shared" si="193"/>
        <v>Магазин0</v>
      </c>
      <c r="AA6186" s="6" t="str">
        <f>VLOOKUP(Z6186,Баллы!A:B,2,0)</f>
        <v>Диспаритет</v>
      </c>
    </row>
    <row r="6187">
      <c r="A6187" t="s">
        <v>36014</v>
      </c>
      <c r="B6187" t="s">
        <v>2485</v>
      </c>
      <c r="C6187" s="1">
        <v>45603</v>
      </c>
      <c r="D6187" t="s">
        <v>36014</v>
      </c>
      <c r="E6187" t="s">
        <v>36015</v>
      </c>
      <c r="F6187" t="s">
        <v>88</v>
      </c>
      <c r="G6187" s="6" t="s">
        <v>36016</v>
      </c>
      <c r="H6187" s="6" t="s">
        <v>36017</v>
      </c>
      <c r="I6187" s="6" t="s">
        <v>36018</v>
      </c>
      <c r="J6187" s="6" t="s">
        <v>36019</v>
      </c>
      <c r="K6187" t="s">
        <v>61</v>
      </c>
      <c r="L6187" t="s">
        <v>93</v>
      </c>
      <c r="M6187" t="s">
        <v>2491</v>
      </c>
      <c r="N6187" t="s">
        <v>95</v>
      </c>
      <c r="O6187">
        <v>1</v>
      </c>
      <c r="Y6187">
        <f t="shared" si="192"/>
        <v>0</v>
      </c>
      <c r="Z6187" t="str">
        <f t="shared" si="193"/>
        <v>Павильон0</v>
      </c>
      <c r="AA6187" s="6" t="str">
        <f>VLOOKUP(Z6187,Баллы!A:B,2,0)</f>
        <v>Диспаритет</v>
      </c>
    </row>
    <row r="6188">
      <c r="A6188" t="s">
        <v>36020</v>
      </c>
      <c r="B6188" t="s">
        <v>476</v>
      </c>
      <c r="C6188" s="1">
        <v>45603</v>
      </c>
      <c r="D6188" t="s">
        <v>36020</v>
      </c>
      <c r="E6188" t="s">
        <v>36021</v>
      </c>
      <c r="F6188" t="s">
        <v>13</v>
      </c>
      <c r="G6188" s="6" t="s">
        <v>36022</v>
      </c>
      <c r="H6188" s="6" t="s">
        <v>36023</v>
      </c>
      <c r="I6188" s="6" t="s">
        <v>36024</v>
      </c>
      <c r="J6188" s="6" t="s">
        <v>36025</v>
      </c>
      <c r="K6188" t="s">
        <v>192</v>
      </c>
      <c r="L6188" t="s">
        <v>482</v>
      </c>
      <c r="M6188" t="s">
        <v>483</v>
      </c>
      <c r="N6188" t="s">
        <v>64</v>
      </c>
      <c r="O6188">
        <v>1</v>
      </c>
      <c r="Y6188">
        <f t="shared" si="192"/>
        <v>0</v>
      </c>
      <c r="Z6188" t="str">
        <f t="shared" si="193"/>
        <v>Магазин0</v>
      </c>
      <c r="AA6188" s="6" t="str">
        <f>VLOOKUP(Z6188,Баллы!A:B,2,0)</f>
        <v>Диспаритет</v>
      </c>
    </row>
    <row r="6189">
      <c r="A6189" t="s">
        <v>36026</v>
      </c>
      <c r="B6189" t="s">
        <v>19731</v>
      </c>
      <c r="C6189" s="1">
        <v>45603</v>
      </c>
      <c r="D6189" t="s">
        <v>36026</v>
      </c>
      <c r="E6189" t="s">
        <v>36027</v>
      </c>
      <c r="F6189" t="s">
        <v>13</v>
      </c>
      <c r="G6189" s="6" t="s">
        <v>36028</v>
      </c>
      <c r="H6189" s="6" t="s">
        <v>36029</v>
      </c>
      <c r="I6189" s="6" t="s">
        <v>36030</v>
      </c>
      <c r="J6189" s="6" t="s">
        <v>36031</v>
      </c>
      <c r="K6189" t="s">
        <v>72</v>
      </c>
      <c r="L6189" t="s">
        <v>183</v>
      </c>
      <c r="M6189" t="s">
        <v>19737</v>
      </c>
      <c r="N6189" t="s">
        <v>64</v>
      </c>
      <c r="O6189">
        <v>1</v>
      </c>
      <c r="Y6189">
        <f t="shared" ref="Y6189:Y6252" si="194">SUM(P6189:W6189)</f>
        <v>0</v>
      </c>
      <c r="Z6189" t="str">
        <f t="shared" ref="Z6189:Z6252" si="195">CONCATENATE(N6189,Y6189)</f>
        <v>Магазин0</v>
      </c>
      <c r="AA6189" s="6" t="str">
        <f>VLOOKUP(Z6189,Баллы!A:B,2,0)</f>
        <v>Диспаритет</v>
      </c>
    </row>
    <row r="6190">
      <c r="A6190" t="s">
        <v>36032</v>
      </c>
      <c r="B6190" t="s">
        <v>2163</v>
      </c>
      <c r="C6190" s="1">
        <v>45603</v>
      </c>
      <c r="D6190" t="s">
        <v>36032</v>
      </c>
      <c r="E6190" t="s">
        <v>36033</v>
      </c>
      <c r="F6190" t="s">
        <v>13</v>
      </c>
      <c r="G6190" s="6" t="s">
        <v>36034</v>
      </c>
      <c r="H6190" s="6" t="s">
        <v>36035</v>
      </c>
      <c r="I6190" s="6" t="s">
        <v>36036</v>
      </c>
      <c r="J6190" s="6" t="s">
        <v>36037</v>
      </c>
      <c r="K6190" t="s">
        <v>72</v>
      </c>
      <c r="L6190" t="s">
        <v>1553</v>
      </c>
      <c r="M6190" t="s">
        <v>2167</v>
      </c>
      <c r="N6190" t="s">
        <v>64</v>
      </c>
      <c r="O6190">
        <v>1</v>
      </c>
      <c r="Y6190">
        <f t="shared" si="194"/>
        <v>0</v>
      </c>
      <c r="Z6190" t="str">
        <f t="shared" si="195"/>
        <v>Магазин0</v>
      </c>
      <c r="AA6190" s="6" t="str">
        <f>VLOOKUP(Z6190,Баллы!A:B,2,0)</f>
        <v>Диспаритет</v>
      </c>
    </row>
    <row r="6191">
      <c r="A6191" t="s">
        <v>36038</v>
      </c>
      <c r="B6191" t="s">
        <v>18060</v>
      </c>
      <c r="C6191" s="1">
        <v>45603</v>
      </c>
      <c r="D6191" t="s">
        <v>36038</v>
      </c>
      <c r="E6191" t="s">
        <v>36039</v>
      </c>
      <c r="F6191" t="s">
        <v>13</v>
      </c>
      <c r="G6191" s="6" t="s">
        <v>36040</v>
      </c>
      <c r="H6191" s="6" t="s">
        <v>36041</v>
      </c>
      <c r="I6191" s="6" t="s">
        <v>36042</v>
      </c>
      <c r="J6191" s="6" t="s">
        <v>36043</v>
      </c>
      <c r="K6191" t="s">
        <v>211</v>
      </c>
      <c r="L6191" t="s">
        <v>211</v>
      </c>
      <c r="M6191" t="s">
        <v>211</v>
      </c>
      <c r="N6191" t="s">
        <v>64</v>
      </c>
      <c r="O6191">
        <v>1</v>
      </c>
      <c r="Y6191">
        <f t="shared" si="194"/>
        <v>0</v>
      </c>
      <c r="Z6191" t="str">
        <f t="shared" si="195"/>
        <v>Магазин0</v>
      </c>
      <c r="AA6191" s="6" t="str">
        <f>VLOOKUP(Z6191,Баллы!A:B,2,0)</f>
        <v>Диспаритет</v>
      </c>
    </row>
    <row r="6192">
      <c r="A6192" t="s">
        <v>36044</v>
      </c>
      <c r="B6192" t="s">
        <v>15226</v>
      </c>
      <c r="C6192" s="1">
        <v>45603</v>
      </c>
      <c r="D6192" t="s">
        <v>36044</v>
      </c>
      <c r="E6192" t="s">
        <v>36045</v>
      </c>
      <c r="F6192" t="s">
        <v>1602</v>
      </c>
      <c r="G6192" s="6" t="s">
        <v>36046</v>
      </c>
      <c r="H6192" s="6" t="s">
        <v>36047</v>
      </c>
      <c r="I6192" s="6" t="s">
        <v>36048</v>
      </c>
      <c r="J6192" s="6" t="s">
        <v>36049</v>
      </c>
      <c r="K6192" t="s">
        <v>72</v>
      </c>
      <c r="L6192" t="s">
        <v>6309</v>
      </c>
      <c r="M6192" t="s">
        <v>15232</v>
      </c>
      <c r="N6192" t="s">
        <v>1608</v>
      </c>
      <c r="O6192">
        <v>1</v>
      </c>
      <c r="Y6192">
        <f t="shared" si="194"/>
        <v>0</v>
      </c>
      <c r="Z6192" t="str">
        <f t="shared" si="195"/>
        <v xml:space="preserve">Салон связи0</v>
      </c>
      <c r="AA6192" s="6" t="str">
        <f>VLOOKUP(Z6192,Баллы!A:B,2,0)</f>
        <v>Диспаритет</v>
      </c>
    </row>
    <row r="6193">
      <c r="A6193" t="s">
        <v>36050</v>
      </c>
      <c r="B6193" t="s">
        <v>899</v>
      </c>
      <c r="C6193" s="1">
        <v>45603</v>
      </c>
      <c r="D6193" t="s">
        <v>36050</v>
      </c>
      <c r="E6193" t="s">
        <v>36051</v>
      </c>
      <c r="F6193" t="s">
        <v>88</v>
      </c>
      <c r="G6193" s="6" t="s">
        <v>36052</v>
      </c>
      <c r="H6193" s="6" t="s">
        <v>36053</v>
      </c>
      <c r="I6193" s="6" t="s">
        <v>36054</v>
      </c>
      <c r="J6193" s="6" t="s">
        <v>36055</v>
      </c>
      <c r="K6193" t="s">
        <v>72</v>
      </c>
      <c r="L6193" t="s">
        <v>183</v>
      </c>
      <c r="M6193" t="s">
        <v>905</v>
      </c>
      <c r="N6193" t="s">
        <v>95</v>
      </c>
      <c r="O6193">
        <v>1</v>
      </c>
      <c r="Y6193">
        <f t="shared" si="194"/>
        <v>0</v>
      </c>
      <c r="Z6193" t="str">
        <f t="shared" si="195"/>
        <v>Павильон0</v>
      </c>
      <c r="AA6193" s="6" t="str">
        <f>VLOOKUP(Z6193,Баллы!A:B,2,0)</f>
        <v>Диспаритет</v>
      </c>
    </row>
    <row r="6194">
      <c r="A6194" t="s">
        <v>36056</v>
      </c>
      <c r="B6194" t="s">
        <v>1460</v>
      </c>
      <c r="C6194" s="1">
        <v>45603</v>
      </c>
      <c r="D6194" t="s">
        <v>36056</v>
      </c>
      <c r="E6194" t="s">
        <v>36057</v>
      </c>
      <c r="F6194" t="s">
        <v>13</v>
      </c>
      <c r="G6194" s="6" t="s">
        <v>36058</v>
      </c>
      <c r="H6194" s="6" t="s">
        <v>36059</v>
      </c>
      <c r="I6194" s="6" t="s">
        <v>36060</v>
      </c>
      <c r="J6194" s="6" t="s">
        <v>36061</v>
      </c>
      <c r="K6194" t="s">
        <v>140</v>
      </c>
      <c r="L6194" t="s">
        <v>1011</v>
      </c>
      <c r="M6194" t="s">
        <v>1466</v>
      </c>
      <c r="N6194" t="s">
        <v>64</v>
      </c>
      <c r="O6194">
        <v>1</v>
      </c>
      <c r="Y6194">
        <f t="shared" si="194"/>
        <v>0</v>
      </c>
      <c r="Z6194" t="str">
        <f t="shared" si="195"/>
        <v>Магазин0</v>
      </c>
      <c r="AA6194" s="6" t="str">
        <f>VLOOKUP(Z6194,Баллы!A:B,2,0)</f>
        <v>Диспаритет</v>
      </c>
    </row>
    <row r="6195">
      <c r="A6195" t="s">
        <v>36062</v>
      </c>
      <c r="B6195" t="s">
        <v>2528</v>
      </c>
      <c r="C6195" s="1">
        <v>45603</v>
      </c>
      <c r="D6195" t="s">
        <v>36062</v>
      </c>
      <c r="E6195" t="s">
        <v>36063</v>
      </c>
      <c r="F6195" t="s">
        <v>1602</v>
      </c>
      <c r="G6195" s="6" t="s">
        <v>36064</v>
      </c>
      <c r="H6195" s="6" t="s">
        <v>36065</v>
      </c>
      <c r="I6195" s="6" t="s">
        <v>36066</v>
      </c>
      <c r="J6195" s="6" t="s">
        <v>36067</v>
      </c>
      <c r="K6195" t="s">
        <v>61</v>
      </c>
      <c r="L6195" t="s">
        <v>913</v>
      </c>
      <c r="M6195" t="s">
        <v>2534</v>
      </c>
      <c r="N6195" t="s">
        <v>1608</v>
      </c>
      <c r="O6195">
        <v>1</v>
      </c>
      <c r="Y6195">
        <f t="shared" si="194"/>
        <v>0</v>
      </c>
      <c r="Z6195" t="str">
        <f t="shared" si="195"/>
        <v xml:space="preserve">Салон связи0</v>
      </c>
      <c r="AA6195" s="6" t="str">
        <f>VLOOKUP(Z6195,Баллы!A:B,2,0)</f>
        <v>Диспаритет</v>
      </c>
    </row>
    <row r="6196">
      <c r="A6196" t="s">
        <v>36068</v>
      </c>
      <c r="B6196" t="s">
        <v>3514</v>
      </c>
      <c r="C6196" s="1">
        <v>45603</v>
      </c>
      <c r="D6196" t="s">
        <v>36068</v>
      </c>
      <c r="E6196" t="s">
        <v>36069</v>
      </c>
      <c r="F6196" t="s">
        <v>13</v>
      </c>
      <c r="G6196" s="6" t="s">
        <v>36070</v>
      </c>
      <c r="H6196" s="6" t="s">
        <v>36071</v>
      </c>
      <c r="I6196" s="6" t="s">
        <v>36072</v>
      </c>
      <c r="J6196" s="6" t="s">
        <v>36073</v>
      </c>
      <c r="K6196" t="s">
        <v>104</v>
      </c>
      <c r="L6196" t="s">
        <v>105</v>
      </c>
      <c r="M6196" t="s">
        <v>3520</v>
      </c>
      <c r="N6196" t="s">
        <v>64</v>
      </c>
      <c r="O6196">
        <v>1</v>
      </c>
      <c r="Y6196">
        <f t="shared" si="194"/>
        <v>0</v>
      </c>
      <c r="Z6196" t="str">
        <f t="shared" si="195"/>
        <v>Магазин0</v>
      </c>
      <c r="AA6196" s="6" t="str">
        <f>VLOOKUP(Z6196,Баллы!A:B,2,0)</f>
        <v>Диспаритет</v>
      </c>
    </row>
    <row r="6197">
      <c r="A6197" t="s">
        <v>36074</v>
      </c>
      <c r="B6197" t="s">
        <v>450</v>
      </c>
      <c r="C6197" s="1">
        <v>45603</v>
      </c>
      <c r="D6197" t="s">
        <v>36074</v>
      </c>
      <c r="E6197" t="s">
        <v>36075</v>
      </c>
      <c r="F6197" t="s">
        <v>13</v>
      </c>
      <c r="G6197" s="6" t="s">
        <v>36076</v>
      </c>
      <c r="H6197" s="6" t="s">
        <v>36077</v>
      </c>
      <c r="I6197" s="6" t="s">
        <v>36078</v>
      </c>
      <c r="J6197" s="6" t="s">
        <v>36079</v>
      </c>
      <c r="K6197" t="s">
        <v>192</v>
      </c>
      <c r="L6197" t="s">
        <v>193</v>
      </c>
      <c r="M6197" t="s">
        <v>454</v>
      </c>
      <c r="N6197" t="s">
        <v>64</v>
      </c>
      <c r="O6197">
        <v>1</v>
      </c>
      <c r="Y6197">
        <f t="shared" si="194"/>
        <v>0</v>
      </c>
      <c r="Z6197" t="str">
        <f t="shared" si="195"/>
        <v>Магазин0</v>
      </c>
      <c r="AA6197" s="6" t="str">
        <f>VLOOKUP(Z6197,Баллы!A:B,2,0)</f>
        <v>Диспаритет</v>
      </c>
    </row>
    <row r="6198">
      <c r="A6198" t="s">
        <v>36080</v>
      </c>
      <c r="B6198" t="s">
        <v>735</v>
      </c>
      <c r="C6198" s="1">
        <v>45603</v>
      </c>
      <c r="D6198" t="s">
        <v>36080</v>
      </c>
      <c r="E6198" t="s">
        <v>36081</v>
      </c>
      <c r="F6198" t="s">
        <v>88</v>
      </c>
      <c r="G6198" s="6" t="s">
        <v>36082</v>
      </c>
      <c r="H6198" s="6" t="s">
        <v>36083</v>
      </c>
      <c r="I6198" s="6" t="s">
        <v>36084</v>
      </c>
      <c r="J6198" s="6" t="s">
        <v>36085</v>
      </c>
      <c r="K6198" t="s">
        <v>82</v>
      </c>
      <c r="L6198" t="s">
        <v>115</v>
      </c>
      <c r="M6198" t="s">
        <v>741</v>
      </c>
      <c r="N6198" t="s">
        <v>95</v>
      </c>
      <c r="O6198">
        <v>1</v>
      </c>
      <c r="Y6198">
        <f t="shared" si="194"/>
        <v>0</v>
      </c>
      <c r="Z6198" t="str">
        <f t="shared" si="195"/>
        <v>Павильон0</v>
      </c>
      <c r="AA6198" s="6" t="str">
        <f>VLOOKUP(Z6198,Баллы!A:B,2,0)</f>
        <v>Диспаритет</v>
      </c>
    </row>
    <row r="6199">
      <c r="A6199" t="s">
        <v>36086</v>
      </c>
      <c r="B6199" t="s">
        <v>2308</v>
      </c>
      <c r="C6199" s="1">
        <v>45603</v>
      </c>
      <c r="D6199" t="s">
        <v>36086</v>
      </c>
      <c r="E6199" t="s">
        <v>36087</v>
      </c>
      <c r="F6199" t="s">
        <v>13</v>
      </c>
      <c r="G6199" s="6" t="s">
        <v>36088</v>
      </c>
      <c r="H6199" s="6" t="s">
        <v>36089</v>
      </c>
      <c r="I6199" s="6" t="s">
        <v>36090</v>
      </c>
      <c r="J6199" s="6" t="s">
        <v>36091</v>
      </c>
      <c r="K6199" t="s">
        <v>140</v>
      </c>
      <c r="L6199" t="s">
        <v>724</v>
      </c>
      <c r="M6199" t="s">
        <v>2314</v>
      </c>
      <c r="N6199" t="s">
        <v>64</v>
      </c>
      <c r="O6199">
        <v>1</v>
      </c>
      <c r="Y6199">
        <f t="shared" si="194"/>
        <v>0</v>
      </c>
      <c r="Z6199" t="str">
        <f t="shared" si="195"/>
        <v>Магазин0</v>
      </c>
      <c r="AA6199" s="6" t="str">
        <f>VLOOKUP(Z6199,Баллы!A:B,2,0)</f>
        <v>Диспаритет</v>
      </c>
    </row>
    <row r="6200">
      <c r="A6200" t="s">
        <v>36092</v>
      </c>
      <c r="B6200" t="s">
        <v>1524</v>
      </c>
      <c r="C6200" s="1">
        <v>45603</v>
      </c>
      <c r="D6200" t="s">
        <v>36092</v>
      </c>
      <c r="E6200" t="s">
        <v>36093</v>
      </c>
      <c r="F6200" t="s">
        <v>13</v>
      </c>
      <c r="G6200" s="6" t="s">
        <v>36094</v>
      </c>
      <c r="H6200" s="6" t="s">
        <v>36095</v>
      </c>
      <c r="I6200" s="6" t="s">
        <v>36096</v>
      </c>
      <c r="J6200" s="6" t="s">
        <v>36097</v>
      </c>
      <c r="K6200" t="s">
        <v>82</v>
      </c>
      <c r="L6200" t="s">
        <v>236</v>
      </c>
      <c r="M6200" t="s">
        <v>1530</v>
      </c>
      <c r="N6200" t="s">
        <v>64</v>
      </c>
      <c r="O6200">
        <v>1</v>
      </c>
      <c r="Y6200">
        <f t="shared" si="194"/>
        <v>0</v>
      </c>
      <c r="Z6200" t="str">
        <f t="shared" si="195"/>
        <v>Магазин0</v>
      </c>
      <c r="AA6200" s="6" t="str">
        <f>VLOOKUP(Z6200,Баллы!A:B,2,0)</f>
        <v>Диспаритет</v>
      </c>
    </row>
    <row r="6201">
      <c r="A6201" t="s">
        <v>36098</v>
      </c>
      <c r="B6201" t="s">
        <v>5794</v>
      </c>
      <c r="C6201" s="1">
        <v>45603</v>
      </c>
      <c r="D6201" t="s">
        <v>36098</v>
      </c>
      <c r="E6201" t="s">
        <v>36099</v>
      </c>
      <c r="F6201" t="s">
        <v>88</v>
      </c>
      <c r="G6201" s="6" t="s">
        <v>36100</v>
      </c>
      <c r="H6201" s="6" t="s">
        <v>36101</v>
      </c>
      <c r="I6201" s="6" t="s">
        <v>36102</v>
      </c>
      <c r="J6201" s="6" t="s">
        <v>36103</v>
      </c>
      <c r="K6201" t="s">
        <v>82</v>
      </c>
      <c r="L6201" t="s">
        <v>4776</v>
      </c>
      <c r="M6201" t="s">
        <v>5800</v>
      </c>
      <c r="N6201" t="s">
        <v>95</v>
      </c>
      <c r="O6201">
        <v>1</v>
      </c>
      <c r="Y6201">
        <f t="shared" si="194"/>
        <v>0</v>
      </c>
      <c r="Z6201" t="str">
        <f t="shared" si="195"/>
        <v>Павильон0</v>
      </c>
      <c r="AA6201" s="6" t="str">
        <f>VLOOKUP(Z6201,Баллы!A:B,2,0)</f>
        <v>Диспаритет</v>
      </c>
    </row>
    <row r="6202">
      <c r="A6202" t="s">
        <v>36104</v>
      </c>
      <c r="B6202" t="s">
        <v>1547</v>
      </c>
      <c r="C6202" s="1">
        <v>45603</v>
      </c>
      <c r="D6202" t="s">
        <v>36104</v>
      </c>
      <c r="E6202" t="s">
        <v>36105</v>
      </c>
      <c r="F6202" t="s">
        <v>13</v>
      </c>
      <c r="G6202" s="6" t="s">
        <v>36106</v>
      </c>
      <c r="H6202" s="6" t="s">
        <v>36107</v>
      </c>
      <c r="I6202" s="6" t="s">
        <v>36108</v>
      </c>
      <c r="J6202" s="6" t="s">
        <v>36109</v>
      </c>
      <c r="K6202" t="s">
        <v>72</v>
      </c>
      <c r="L6202" t="s">
        <v>1553</v>
      </c>
      <c r="M6202" t="s">
        <v>1554</v>
      </c>
      <c r="N6202" t="s">
        <v>64</v>
      </c>
      <c r="O6202">
        <v>1</v>
      </c>
      <c r="Y6202">
        <f t="shared" si="194"/>
        <v>0</v>
      </c>
      <c r="Z6202" t="str">
        <f t="shared" si="195"/>
        <v>Магазин0</v>
      </c>
      <c r="AA6202" s="6" t="str">
        <f>VLOOKUP(Z6202,Баллы!A:B,2,0)</f>
        <v>Диспаритет</v>
      </c>
    </row>
    <row r="6203">
      <c r="A6203" t="s">
        <v>36110</v>
      </c>
      <c r="B6203" t="s">
        <v>10023</v>
      </c>
      <c r="C6203" s="1">
        <v>45603</v>
      </c>
      <c r="D6203" t="s">
        <v>36110</v>
      </c>
      <c r="E6203" t="s">
        <v>36111</v>
      </c>
      <c r="F6203" t="s">
        <v>223</v>
      </c>
      <c r="G6203" s="6" t="s">
        <v>36112</v>
      </c>
      <c r="H6203" s="6" t="s">
        <v>101</v>
      </c>
      <c r="I6203" s="6" t="s">
        <v>36113</v>
      </c>
      <c r="J6203" s="6" t="s">
        <v>101</v>
      </c>
      <c r="K6203" t="s">
        <v>72</v>
      </c>
      <c r="L6203" t="s">
        <v>952</v>
      </c>
      <c r="M6203" t="s">
        <v>10029</v>
      </c>
      <c r="N6203" t="s">
        <v>228</v>
      </c>
      <c r="O6203">
        <v>1</v>
      </c>
      <c r="Y6203">
        <f t="shared" si="194"/>
        <v>0</v>
      </c>
      <c r="Z6203" t="str">
        <f t="shared" si="195"/>
        <v>Киоск0</v>
      </c>
      <c r="AA6203" s="6" t="str">
        <f>VLOOKUP(Z6203,Баллы!A:B,2,0)</f>
        <v>Диспаритет</v>
      </c>
    </row>
    <row r="6204">
      <c r="A6204" t="s">
        <v>36114</v>
      </c>
      <c r="B6204" t="s">
        <v>10754</v>
      </c>
      <c r="C6204" s="1">
        <v>45603</v>
      </c>
      <c r="D6204" t="s">
        <v>36114</v>
      </c>
      <c r="E6204" t="s">
        <v>36115</v>
      </c>
      <c r="F6204" t="s">
        <v>13</v>
      </c>
      <c r="G6204" s="6" t="s">
        <v>36116</v>
      </c>
      <c r="H6204" s="6" t="s">
        <v>36117</v>
      </c>
      <c r="I6204" s="6" t="s">
        <v>36118</v>
      </c>
      <c r="J6204" s="6" t="s">
        <v>36119</v>
      </c>
      <c r="K6204" t="s">
        <v>192</v>
      </c>
      <c r="L6204" t="s">
        <v>467</v>
      </c>
      <c r="M6204" t="s">
        <v>10760</v>
      </c>
      <c r="N6204" t="s">
        <v>64</v>
      </c>
      <c r="O6204">
        <v>1</v>
      </c>
      <c r="Y6204">
        <f t="shared" si="194"/>
        <v>0</v>
      </c>
      <c r="Z6204" t="str">
        <f t="shared" si="195"/>
        <v>Магазин0</v>
      </c>
      <c r="AA6204" s="6" t="str">
        <f>VLOOKUP(Z6204,Баллы!A:B,2,0)</f>
        <v>Диспаритет</v>
      </c>
    </row>
    <row r="6205">
      <c r="A6205" t="s">
        <v>36120</v>
      </c>
      <c r="B6205" t="s">
        <v>1390</v>
      </c>
      <c r="C6205" s="1">
        <v>45603</v>
      </c>
      <c r="D6205" t="s">
        <v>36120</v>
      </c>
      <c r="E6205" t="s">
        <v>36121</v>
      </c>
      <c r="F6205" t="s">
        <v>88</v>
      </c>
      <c r="G6205" s="6" t="s">
        <v>36122</v>
      </c>
      <c r="H6205" s="6" t="s">
        <v>36123</v>
      </c>
      <c r="I6205" s="6" t="s">
        <v>36124</v>
      </c>
      <c r="J6205" s="6" t="s">
        <v>36125</v>
      </c>
      <c r="K6205" t="s">
        <v>61</v>
      </c>
      <c r="L6205" t="s">
        <v>93</v>
      </c>
      <c r="M6205" t="s">
        <v>1396</v>
      </c>
      <c r="N6205" t="s">
        <v>95</v>
      </c>
      <c r="O6205">
        <v>1</v>
      </c>
      <c r="Y6205">
        <f t="shared" si="194"/>
        <v>0</v>
      </c>
      <c r="Z6205" t="str">
        <f t="shared" si="195"/>
        <v>Павильон0</v>
      </c>
      <c r="AA6205" s="6" t="str">
        <f>VLOOKUP(Z6205,Баллы!A:B,2,0)</f>
        <v>Диспаритет</v>
      </c>
    </row>
    <row r="6206">
      <c r="A6206" t="s">
        <v>36126</v>
      </c>
      <c r="B6206" t="s">
        <v>2332</v>
      </c>
      <c r="C6206" s="1">
        <v>45603</v>
      </c>
      <c r="D6206" t="s">
        <v>36126</v>
      </c>
      <c r="E6206" t="s">
        <v>36127</v>
      </c>
      <c r="F6206" t="s">
        <v>13</v>
      </c>
      <c r="G6206" s="6" t="s">
        <v>36128</v>
      </c>
      <c r="H6206" s="6" t="s">
        <v>36129</v>
      </c>
      <c r="I6206" s="6" t="s">
        <v>36130</v>
      </c>
      <c r="J6206" s="6" t="s">
        <v>36131</v>
      </c>
      <c r="K6206" t="s">
        <v>104</v>
      </c>
      <c r="L6206" t="s">
        <v>396</v>
      </c>
      <c r="M6206" t="s">
        <v>2338</v>
      </c>
      <c r="N6206" t="s">
        <v>64</v>
      </c>
      <c r="O6206">
        <v>1</v>
      </c>
      <c r="Y6206">
        <f t="shared" si="194"/>
        <v>0</v>
      </c>
      <c r="Z6206" t="str">
        <f t="shared" si="195"/>
        <v>Магазин0</v>
      </c>
      <c r="AA6206" s="6" t="str">
        <f>VLOOKUP(Z6206,Баллы!A:B,2,0)</f>
        <v>Диспаритет</v>
      </c>
    </row>
    <row r="6207">
      <c r="A6207" t="s">
        <v>36132</v>
      </c>
      <c r="B6207" t="s">
        <v>5794</v>
      </c>
      <c r="C6207" s="1">
        <v>45603</v>
      </c>
      <c r="D6207" t="s">
        <v>36132</v>
      </c>
      <c r="E6207" t="s">
        <v>36133</v>
      </c>
      <c r="F6207" t="s">
        <v>13</v>
      </c>
      <c r="G6207" s="6" t="s">
        <v>36134</v>
      </c>
      <c r="H6207" s="6" t="s">
        <v>36135</v>
      </c>
      <c r="I6207" s="6" t="s">
        <v>36136</v>
      </c>
      <c r="J6207" s="6" t="s">
        <v>36137</v>
      </c>
      <c r="K6207" t="s">
        <v>82</v>
      </c>
      <c r="L6207" t="s">
        <v>4776</v>
      </c>
      <c r="M6207" t="s">
        <v>5800</v>
      </c>
      <c r="N6207" t="s">
        <v>64</v>
      </c>
      <c r="O6207">
        <v>1</v>
      </c>
      <c r="Y6207">
        <f t="shared" si="194"/>
        <v>0</v>
      </c>
      <c r="Z6207" t="str">
        <f t="shared" si="195"/>
        <v>Магазин0</v>
      </c>
      <c r="AA6207" s="6" t="str">
        <f>VLOOKUP(Z6207,Баллы!A:B,2,0)</f>
        <v>Диспаритет</v>
      </c>
    </row>
    <row r="6208">
      <c r="A6208" t="s">
        <v>36138</v>
      </c>
      <c r="B6208" t="s">
        <v>969</v>
      </c>
      <c r="C6208" s="1">
        <v>45603</v>
      </c>
      <c r="D6208" t="s">
        <v>36138</v>
      </c>
      <c r="E6208" t="s">
        <v>36139</v>
      </c>
      <c r="F6208" t="s">
        <v>13</v>
      </c>
      <c r="G6208" s="6" t="s">
        <v>36140</v>
      </c>
      <c r="H6208" s="6" t="s">
        <v>36141</v>
      </c>
      <c r="I6208" s="6" t="s">
        <v>36142</v>
      </c>
      <c r="J6208" s="6" t="s">
        <v>36143</v>
      </c>
      <c r="K6208" t="s">
        <v>104</v>
      </c>
      <c r="L6208" t="s">
        <v>396</v>
      </c>
      <c r="M6208" t="s">
        <v>973</v>
      </c>
      <c r="N6208" t="s">
        <v>64</v>
      </c>
      <c r="O6208">
        <v>1</v>
      </c>
      <c r="Y6208">
        <f t="shared" si="194"/>
        <v>0</v>
      </c>
      <c r="Z6208" t="str">
        <f t="shared" si="195"/>
        <v>Магазин0</v>
      </c>
      <c r="AA6208" s="6" t="str">
        <f>VLOOKUP(Z6208,Баллы!A:B,2,0)</f>
        <v>Диспаритет</v>
      </c>
    </row>
    <row r="6209">
      <c r="A6209" t="s">
        <v>36144</v>
      </c>
      <c r="B6209" t="s">
        <v>177</v>
      </c>
      <c r="C6209" s="1">
        <v>45603</v>
      </c>
      <c r="D6209" t="s">
        <v>36144</v>
      </c>
      <c r="E6209" t="s">
        <v>36145</v>
      </c>
      <c r="F6209" t="s">
        <v>88</v>
      </c>
      <c r="G6209" s="6" t="s">
        <v>36146</v>
      </c>
      <c r="H6209" s="6" t="s">
        <v>36147</v>
      </c>
      <c r="I6209" s="6" t="s">
        <v>36148</v>
      </c>
      <c r="J6209" s="6" t="s">
        <v>36149</v>
      </c>
      <c r="K6209" t="s">
        <v>72</v>
      </c>
      <c r="L6209" t="s">
        <v>183</v>
      </c>
      <c r="M6209" t="s">
        <v>184</v>
      </c>
      <c r="N6209" t="s">
        <v>95</v>
      </c>
      <c r="O6209">
        <v>1</v>
      </c>
      <c r="Y6209">
        <f t="shared" si="194"/>
        <v>0</v>
      </c>
      <c r="Z6209" t="str">
        <f t="shared" si="195"/>
        <v>Павильон0</v>
      </c>
      <c r="AA6209" s="6" t="str">
        <f>VLOOKUP(Z6209,Баллы!A:B,2,0)</f>
        <v>Диспаритет</v>
      </c>
    </row>
    <row r="6210">
      <c r="A6210" t="s">
        <v>36150</v>
      </c>
      <c r="B6210" t="s">
        <v>2905</v>
      </c>
      <c r="C6210" s="1">
        <v>45603</v>
      </c>
      <c r="D6210" t="s">
        <v>36150</v>
      </c>
      <c r="E6210" t="s">
        <v>36151</v>
      </c>
      <c r="F6210" t="s">
        <v>127</v>
      </c>
      <c r="G6210" s="6" t="s">
        <v>36152</v>
      </c>
      <c r="H6210" s="6" t="s">
        <v>36153</v>
      </c>
      <c r="I6210" s="6" t="s">
        <v>36154</v>
      </c>
      <c r="J6210" s="6" t="s">
        <v>101</v>
      </c>
      <c r="K6210" t="s">
        <v>61</v>
      </c>
      <c r="L6210" t="s">
        <v>913</v>
      </c>
      <c r="M6210" t="s">
        <v>2910</v>
      </c>
      <c r="N6210" t="s">
        <v>132</v>
      </c>
      <c r="O6210">
        <v>1</v>
      </c>
      <c r="Y6210">
        <f t="shared" si="194"/>
        <v>0</v>
      </c>
      <c r="Z6210" t="str">
        <f t="shared" si="195"/>
        <v>Секция0</v>
      </c>
      <c r="AA6210" s="6" t="str">
        <f>VLOOKUP(Z6210,Баллы!A:B,2,0)</f>
        <v>Диспаритет</v>
      </c>
    </row>
    <row r="6211">
      <c r="A6211" t="s">
        <v>36155</v>
      </c>
      <c r="B6211" t="s">
        <v>1342</v>
      </c>
      <c r="C6211" s="1">
        <v>45603</v>
      </c>
      <c r="D6211" t="s">
        <v>36155</v>
      </c>
      <c r="E6211" t="s">
        <v>36156</v>
      </c>
      <c r="F6211" t="s">
        <v>13</v>
      </c>
      <c r="G6211" s="6" t="s">
        <v>36157</v>
      </c>
      <c r="H6211" s="6" t="s">
        <v>36158</v>
      </c>
      <c r="I6211" s="6" t="s">
        <v>36159</v>
      </c>
      <c r="J6211" s="6" t="s">
        <v>36160</v>
      </c>
      <c r="K6211" t="s">
        <v>61</v>
      </c>
      <c r="L6211" t="s">
        <v>885</v>
      </c>
      <c r="M6211" t="s">
        <v>1347</v>
      </c>
      <c r="N6211" t="s">
        <v>64</v>
      </c>
      <c r="O6211">
        <v>1</v>
      </c>
      <c r="Y6211">
        <f t="shared" si="194"/>
        <v>0</v>
      </c>
      <c r="Z6211" t="str">
        <f t="shared" si="195"/>
        <v>Магазин0</v>
      </c>
      <c r="AA6211" s="6" t="str">
        <f>VLOOKUP(Z6211,Баллы!A:B,2,0)</f>
        <v>Диспаритет</v>
      </c>
    </row>
    <row r="6212">
      <c r="A6212" t="s">
        <v>36161</v>
      </c>
      <c r="B6212" t="s">
        <v>7322</v>
      </c>
      <c r="C6212" s="1">
        <v>45603</v>
      </c>
      <c r="D6212" t="s">
        <v>36161</v>
      </c>
      <c r="E6212" t="s">
        <v>36162</v>
      </c>
      <c r="F6212" t="s">
        <v>127</v>
      </c>
      <c r="G6212" s="6" t="s">
        <v>36163</v>
      </c>
      <c r="H6212" s="6" t="s">
        <v>36164</v>
      </c>
      <c r="I6212" s="6" t="s">
        <v>36165</v>
      </c>
      <c r="J6212" s="6" t="s">
        <v>101</v>
      </c>
      <c r="K6212" t="s">
        <v>72</v>
      </c>
      <c r="L6212" t="s">
        <v>6309</v>
      </c>
      <c r="M6212" t="s">
        <v>7328</v>
      </c>
      <c r="N6212" t="s">
        <v>132</v>
      </c>
      <c r="O6212">
        <v>1</v>
      </c>
      <c r="Y6212">
        <f t="shared" si="194"/>
        <v>0</v>
      </c>
      <c r="Z6212" t="str">
        <f t="shared" si="195"/>
        <v>Секция0</v>
      </c>
      <c r="AA6212" s="6" t="str">
        <f>VLOOKUP(Z6212,Баллы!A:B,2,0)</f>
        <v>Диспаритет</v>
      </c>
    </row>
    <row r="6213">
      <c r="A6213" t="s">
        <v>36166</v>
      </c>
      <c r="B6213" t="s">
        <v>86</v>
      </c>
      <c r="C6213" s="1">
        <v>45603</v>
      </c>
      <c r="D6213" t="s">
        <v>36166</v>
      </c>
      <c r="E6213" t="s">
        <v>36167</v>
      </c>
      <c r="F6213" t="s">
        <v>88</v>
      </c>
      <c r="G6213" s="6" t="s">
        <v>36168</v>
      </c>
      <c r="H6213" s="6" t="s">
        <v>36169</v>
      </c>
      <c r="I6213" s="6" t="s">
        <v>36170</v>
      </c>
      <c r="J6213" s="6" t="s">
        <v>36171</v>
      </c>
      <c r="K6213" t="s">
        <v>61</v>
      </c>
      <c r="L6213" t="s">
        <v>93</v>
      </c>
      <c r="M6213" t="s">
        <v>94</v>
      </c>
      <c r="N6213" t="s">
        <v>95</v>
      </c>
      <c r="O6213">
        <v>1</v>
      </c>
      <c r="Y6213">
        <f t="shared" si="194"/>
        <v>0</v>
      </c>
      <c r="Z6213" t="str">
        <f t="shared" si="195"/>
        <v>Павильон0</v>
      </c>
      <c r="AA6213" s="6" t="str">
        <f>VLOOKUP(Z6213,Баллы!A:B,2,0)</f>
        <v>Диспаритет</v>
      </c>
    </row>
    <row r="6214">
      <c r="A6214" t="s">
        <v>36172</v>
      </c>
      <c r="B6214" t="s">
        <v>7215</v>
      </c>
      <c r="C6214" s="1">
        <v>45603</v>
      </c>
      <c r="D6214" t="s">
        <v>36172</v>
      </c>
      <c r="E6214" t="s">
        <v>35243</v>
      </c>
      <c r="F6214" t="s">
        <v>99</v>
      </c>
      <c r="G6214" s="6" t="s">
        <v>36173</v>
      </c>
      <c r="H6214" s="6" t="s">
        <v>101</v>
      </c>
      <c r="I6214" s="6" t="s">
        <v>36174</v>
      </c>
      <c r="J6214" s="6" t="s">
        <v>36175</v>
      </c>
      <c r="K6214" t="s">
        <v>82</v>
      </c>
      <c r="L6214" t="s">
        <v>7219</v>
      </c>
      <c r="M6214" t="s">
        <v>7220</v>
      </c>
      <c r="N6214" t="s">
        <v>107</v>
      </c>
      <c r="O6214">
        <v>1</v>
      </c>
      <c r="Y6214">
        <f t="shared" si="194"/>
        <v>0</v>
      </c>
      <c r="Z6214" t="str">
        <f t="shared" si="195"/>
        <v xml:space="preserve">Магазин СО0</v>
      </c>
      <c r="AA6214" s="6" t="str">
        <f>VLOOKUP(Z6214,Баллы!A:B,2,0)</f>
        <v>Диспаритет</v>
      </c>
    </row>
    <row r="6215">
      <c r="A6215" t="s">
        <v>36176</v>
      </c>
      <c r="B6215" t="s">
        <v>144</v>
      </c>
      <c r="C6215" s="1">
        <v>45603</v>
      </c>
      <c r="D6215" t="s">
        <v>36176</v>
      </c>
      <c r="E6215" t="s">
        <v>36177</v>
      </c>
      <c r="F6215" t="s">
        <v>13</v>
      </c>
      <c r="G6215" s="6" t="s">
        <v>36178</v>
      </c>
      <c r="H6215" s="6" t="s">
        <v>36179</v>
      </c>
      <c r="I6215" s="6" t="s">
        <v>36180</v>
      </c>
      <c r="J6215" s="6" t="s">
        <v>36181</v>
      </c>
      <c r="K6215" t="s">
        <v>72</v>
      </c>
      <c r="L6215" t="s">
        <v>73</v>
      </c>
      <c r="M6215" t="s">
        <v>150</v>
      </c>
      <c r="N6215" t="s">
        <v>64</v>
      </c>
      <c r="O6215">
        <v>1</v>
      </c>
      <c r="Y6215">
        <f t="shared" si="194"/>
        <v>0</v>
      </c>
      <c r="Z6215" t="str">
        <f t="shared" si="195"/>
        <v>Магазин0</v>
      </c>
      <c r="AA6215" s="6" t="str">
        <f>VLOOKUP(Z6215,Баллы!A:B,2,0)</f>
        <v>Диспаритет</v>
      </c>
    </row>
    <row r="6216">
      <c r="A6216" t="s">
        <v>36182</v>
      </c>
      <c r="B6216" t="s">
        <v>1564</v>
      </c>
      <c r="C6216" s="1">
        <v>45603</v>
      </c>
      <c r="D6216" t="s">
        <v>36182</v>
      </c>
      <c r="E6216" t="s">
        <v>36183</v>
      </c>
      <c r="F6216" t="s">
        <v>13</v>
      </c>
      <c r="G6216" s="6" t="s">
        <v>36184</v>
      </c>
      <c r="H6216" s="6" t="s">
        <v>36185</v>
      </c>
      <c r="I6216" s="6" t="s">
        <v>36186</v>
      </c>
      <c r="J6216" s="6" t="s">
        <v>36187</v>
      </c>
      <c r="K6216" t="s">
        <v>104</v>
      </c>
      <c r="L6216" t="s">
        <v>253</v>
      </c>
      <c r="M6216" t="s">
        <v>1570</v>
      </c>
      <c r="N6216" t="s">
        <v>64</v>
      </c>
      <c r="O6216">
        <v>1</v>
      </c>
      <c r="Y6216">
        <f t="shared" si="194"/>
        <v>0</v>
      </c>
      <c r="Z6216" t="str">
        <f t="shared" si="195"/>
        <v>Магазин0</v>
      </c>
      <c r="AA6216" s="6" t="str">
        <f>VLOOKUP(Z6216,Баллы!A:B,2,0)</f>
        <v>Диспаритет</v>
      </c>
    </row>
    <row r="6217">
      <c r="A6217" t="s">
        <v>36188</v>
      </c>
      <c r="B6217" t="s">
        <v>619</v>
      </c>
      <c r="C6217" s="1">
        <v>45603</v>
      </c>
      <c r="D6217" t="s">
        <v>36188</v>
      </c>
      <c r="E6217" t="s">
        <v>36189</v>
      </c>
      <c r="F6217" t="s">
        <v>13</v>
      </c>
      <c r="G6217" s="6" t="s">
        <v>36190</v>
      </c>
      <c r="H6217" s="6" t="s">
        <v>36191</v>
      </c>
      <c r="I6217" s="6" t="s">
        <v>36192</v>
      </c>
      <c r="J6217" s="6" t="s">
        <v>36193</v>
      </c>
      <c r="K6217" t="s">
        <v>192</v>
      </c>
      <c r="L6217" t="s">
        <v>625</v>
      </c>
      <c r="M6217" t="s">
        <v>626</v>
      </c>
      <c r="N6217" t="s">
        <v>64</v>
      </c>
      <c r="O6217">
        <v>1</v>
      </c>
      <c r="Y6217">
        <f t="shared" si="194"/>
        <v>0</v>
      </c>
      <c r="Z6217" t="str">
        <f t="shared" si="195"/>
        <v>Магазин0</v>
      </c>
      <c r="AA6217" s="6" t="str">
        <f>VLOOKUP(Z6217,Баллы!A:B,2,0)</f>
        <v>Диспаритет</v>
      </c>
    </row>
    <row r="6218">
      <c r="A6218" t="s">
        <v>36194</v>
      </c>
      <c r="B6218" t="s">
        <v>571</v>
      </c>
      <c r="C6218" s="1">
        <v>45603</v>
      </c>
      <c r="D6218" t="s">
        <v>36194</v>
      </c>
      <c r="E6218" t="s">
        <v>36195</v>
      </c>
      <c r="F6218" t="s">
        <v>13</v>
      </c>
      <c r="G6218" s="6" t="s">
        <v>36196</v>
      </c>
      <c r="H6218" s="6" t="s">
        <v>36197</v>
      </c>
      <c r="I6218" s="6" t="s">
        <v>36198</v>
      </c>
      <c r="J6218" s="6" t="s">
        <v>36199</v>
      </c>
      <c r="K6218" t="s">
        <v>82</v>
      </c>
      <c r="L6218" t="s">
        <v>115</v>
      </c>
      <c r="M6218" t="s">
        <v>577</v>
      </c>
      <c r="N6218" t="s">
        <v>64</v>
      </c>
      <c r="O6218">
        <v>1</v>
      </c>
      <c r="Y6218">
        <f t="shared" si="194"/>
        <v>0</v>
      </c>
      <c r="Z6218" t="str">
        <f t="shared" si="195"/>
        <v>Магазин0</v>
      </c>
      <c r="AA6218" s="6" t="str">
        <f>VLOOKUP(Z6218,Баллы!A:B,2,0)</f>
        <v>Диспаритет</v>
      </c>
    </row>
    <row r="6219">
      <c r="A6219" t="s">
        <v>36200</v>
      </c>
      <c r="B6219" t="s">
        <v>1789</v>
      </c>
      <c r="C6219" s="1">
        <v>45603</v>
      </c>
      <c r="D6219" t="s">
        <v>36200</v>
      </c>
      <c r="E6219" t="s">
        <v>36201</v>
      </c>
      <c r="F6219" t="s">
        <v>13</v>
      </c>
      <c r="G6219" s="6" t="s">
        <v>36202</v>
      </c>
      <c r="H6219" s="6" t="s">
        <v>36203</v>
      </c>
      <c r="I6219" s="6" t="s">
        <v>36204</v>
      </c>
      <c r="J6219" s="6" t="s">
        <v>36205</v>
      </c>
      <c r="K6219" t="s">
        <v>61</v>
      </c>
      <c r="L6219" t="s">
        <v>174</v>
      </c>
      <c r="M6219" t="s">
        <v>1795</v>
      </c>
      <c r="N6219" t="s">
        <v>64</v>
      </c>
      <c r="O6219">
        <v>1</v>
      </c>
      <c r="Y6219">
        <f t="shared" si="194"/>
        <v>0</v>
      </c>
      <c r="Z6219" t="str">
        <f t="shared" si="195"/>
        <v>Магазин0</v>
      </c>
      <c r="AA6219" s="6" t="str">
        <f>VLOOKUP(Z6219,Баллы!A:B,2,0)</f>
        <v>Диспаритет</v>
      </c>
    </row>
    <row r="6220">
      <c r="A6220" t="s">
        <v>36206</v>
      </c>
      <c r="B6220" t="s">
        <v>2853</v>
      </c>
      <c r="C6220" s="1">
        <v>45603</v>
      </c>
      <c r="D6220" t="s">
        <v>36206</v>
      </c>
      <c r="E6220" t="s">
        <v>36207</v>
      </c>
      <c r="F6220" t="s">
        <v>88</v>
      </c>
      <c r="G6220" s="6" t="s">
        <v>36208</v>
      </c>
      <c r="H6220" s="6" t="s">
        <v>36209</v>
      </c>
      <c r="I6220" s="6" t="s">
        <v>36210</v>
      </c>
      <c r="J6220" s="6" t="s">
        <v>36211</v>
      </c>
      <c r="K6220" t="s">
        <v>72</v>
      </c>
      <c r="L6220" t="s">
        <v>183</v>
      </c>
      <c r="M6220" t="s">
        <v>2859</v>
      </c>
      <c r="N6220" t="s">
        <v>95</v>
      </c>
      <c r="O6220">
        <v>1</v>
      </c>
      <c r="Y6220">
        <f t="shared" si="194"/>
        <v>0</v>
      </c>
      <c r="Z6220" t="str">
        <f t="shared" si="195"/>
        <v>Павильон0</v>
      </c>
      <c r="AA6220" s="6" t="str">
        <f>VLOOKUP(Z6220,Баллы!A:B,2,0)</f>
        <v>Диспаритет</v>
      </c>
    </row>
    <row r="6221">
      <c r="A6221" t="s">
        <v>36212</v>
      </c>
      <c r="B6221" t="s">
        <v>1304</v>
      </c>
      <c r="C6221" s="1">
        <v>45603</v>
      </c>
      <c r="D6221" t="s">
        <v>36212</v>
      </c>
      <c r="E6221" t="s">
        <v>36213</v>
      </c>
      <c r="F6221" t="s">
        <v>13</v>
      </c>
      <c r="G6221" s="6" t="s">
        <v>36214</v>
      </c>
      <c r="H6221" s="6" t="s">
        <v>36215</v>
      </c>
      <c r="I6221" s="6" t="s">
        <v>36216</v>
      </c>
      <c r="J6221" s="6" t="s">
        <v>36217</v>
      </c>
      <c r="K6221" t="s">
        <v>140</v>
      </c>
      <c r="L6221" t="s">
        <v>447</v>
      </c>
      <c r="M6221" t="s">
        <v>1310</v>
      </c>
      <c r="N6221" t="s">
        <v>64</v>
      </c>
      <c r="O6221">
        <v>1</v>
      </c>
      <c r="Y6221">
        <f t="shared" si="194"/>
        <v>0</v>
      </c>
      <c r="Z6221" t="str">
        <f t="shared" si="195"/>
        <v>Магазин0</v>
      </c>
      <c r="AA6221" s="6" t="str">
        <f>VLOOKUP(Z6221,Баллы!A:B,2,0)</f>
        <v>Диспаритет</v>
      </c>
    </row>
    <row r="6222">
      <c r="A6222" t="s">
        <v>36218</v>
      </c>
      <c r="B6222" t="s">
        <v>7322</v>
      </c>
      <c r="C6222" s="1">
        <v>45603</v>
      </c>
      <c r="D6222" t="s">
        <v>36218</v>
      </c>
      <c r="E6222" t="s">
        <v>36162</v>
      </c>
      <c r="F6222" t="s">
        <v>223</v>
      </c>
      <c r="G6222" s="6" t="s">
        <v>36219</v>
      </c>
      <c r="H6222" s="6" t="s">
        <v>101</v>
      </c>
      <c r="I6222" s="6" t="s">
        <v>36220</v>
      </c>
      <c r="J6222" s="6" t="s">
        <v>101</v>
      </c>
      <c r="K6222" t="s">
        <v>72</v>
      </c>
      <c r="L6222" t="s">
        <v>6309</v>
      </c>
      <c r="M6222" t="s">
        <v>7328</v>
      </c>
      <c r="N6222" t="s">
        <v>228</v>
      </c>
      <c r="O6222">
        <v>1</v>
      </c>
      <c r="Y6222">
        <f t="shared" si="194"/>
        <v>0</v>
      </c>
      <c r="Z6222" t="str">
        <f t="shared" si="195"/>
        <v>Киоск0</v>
      </c>
      <c r="AA6222" s="6" t="str">
        <f>VLOOKUP(Z6222,Баллы!A:B,2,0)</f>
        <v>Диспаритет</v>
      </c>
    </row>
    <row r="6223">
      <c r="A6223" t="s">
        <v>36221</v>
      </c>
      <c r="B6223" t="s">
        <v>718</v>
      </c>
      <c r="C6223" s="1">
        <v>45603</v>
      </c>
      <c r="D6223" t="s">
        <v>36221</v>
      </c>
      <c r="E6223" t="s">
        <v>36222</v>
      </c>
      <c r="F6223" t="s">
        <v>1602</v>
      </c>
      <c r="G6223" s="6" t="s">
        <v>36223</v>
      </c>
      <c r="H6223" s="6" t="s">
        <v>36224</v>
      </c>
      <c r="I6223" s="6" t="s">
        <v>36225</v>
      </c>
      <c r="J6223" s="6" t="s">
        <v>36226</v>
      </c>
      <c r="K6223" t="s">
        <v>140</v>
      </c>
      <c r="L6223" t="s">
        <v>724</v>
      </c>
      <c r="M6223" t="s">
        <v>725</v>
      </c>
      <c r="N6223" t="s">
        <v>1608</v>
      </c>
      <c r="O6223">
        <v>1</v>
      </c>
      <c r="Y6223">
        <f t="shared" si="194"/>
        <v>0</v>
      </c>
      <c r="Z6223" t="str">
        <f t="shared" si="195"/>
        <v xml:space="preserve">Салон связи0</v>
      </c>
      <c r="AA6223" s="6" t="str">
        <f>VLOOKUP(Z6223,Баллы!A:B,2,0)</f>
        <v>Диспаритет</v>
      </c>
    </row>
    <row r="6224">
      <c r="A6224" t="s">
        <v>36227</v>
      </c>
      <c r="B6224" t="s">
        <v>794</v>
      </c>
      <c r="C6224" s="1">
        <v>45603</v>
      </c>
      <c r="D6224" t="s">
        <v>36227</v>
      </c>
      <c r="E6224" t="s">
        <v>36228</v>
      </c>
      <c r="F6224" t="s">
        <v>13</v>
      </c>
      <c r="G6224" s="6" t="s">
        <v>36229</v>
      </c>
      <c r="H6224" s="6" t="s">
        <v>36230</v>
      </c>
      <c r="I6224" s="6" t="s">
        <v>36231</v>
      </c>
      <c r="J6224" s="6" t="s">
        <v>36232</v>
      </c>
      <c r="K6224" t="s">
        <v>61</v>
      </c>
      <c r="L6224" t="s">
        <v>682</v>
      </c>
      <c r="M6224" t="s">
        <v>800</v>
      </c>
      <c r="N6224" t="s">
        <v>64</v>
      </c>
      <c r="O6224">
        <v>1</v>
      </c>
      <c r="Y6224">
        <f t="shared" si="194"/>
        <v>0</v>
      </c>
      <c r="Z6224" t="str">
        <f t="shared" si="195"/>
        <v>Магазин0</v>
      </c>
      <c r="AA6224" s="6" t="str">
        <f>VLOOKUP(Z6224,Баллы!A:B,2,0)</f>
        <v>Диспаритет</v>
      </c>
    </row>
    <row r="6225">
      <c r="A6225" t="s">
        <v>36233</v>
      </c>
      <c r="B6225" t="s">
        <v>1319</v>
      </c>
      <c r="C6225" s="1">
        <v>45603</v>
      </c>
      <c r="D6225" t="s">
        <v>36233</v>
      </c>
      <c r="E6225" t="s">
        <v>36234</v>
      </c>
      <c r="F6225" t="s">
        <v>13</v>
      </c>
      <c r="G6225" s="6" t="s">
        <v>36235</v>
      </c>
      <c r="H6225" s="6" t="s">
        <v>36236</v>
      </c>
      <c r="I6225" s="6" t="s">
        <v>36237</v>
      </c>
      <c r="J6225" s="6" t="s">
        <v>36238</v>
      </c>
      <c r="K6225" t="s">
        <v>61</v>
      </c>
      <c r="L6225" t="s">
        <v>1325</v>
      </c>
      <c r="M6225" t="s">
        <v>1326</v>
      </c>
      <c r="N6225" t="s">
        <v>64</v>
      </c>
      <c r="O6225">
        <v>1</v>
      </c>
      <c r="Y6225">
        <f t="shared" si="194"/>
        <v>0</v>
      </c>
      <c r="Z6225" t="str">
        <f t="shared" si="195"/>
        <v>Магазин0</v>
      </c>
      <c r="AA6225" s="6" t="str">
        <f>VLOOKUP(Z6225,Баллы!A:B,2,0)</f>
        <v>Диспаритет</v>
      </c>
    </row>
    <row r="6226">
      <c r="A6226" t="s">
        <v>36239</v>
      </c>
      <c r="B6226" t="s">
        <v>7717</v>
      </c>
      <c r="C6226" s="1">
        <v>45603</v>
      </c>
      <c r="D6226" t="s">
        <v>36239</v>
      </c>
      <c r="E6226" t="s">
        <v>36240</v>
      </c>
      <c r="F6226" t="s">
        <v>223</v>
      </c>
      <c r="G6226" s="6" t="s">
        <v>36241</v>
      </c>
      <c r="H6226" s="6" t="s">
        <v>101</v>
      </c>
      <c r="I6226" s="6" t="s">
        <v>36242</v>
      </c>
      <c r="J6226" s="6" t="s">
        <v>101</v>
      </c>
      <c r="K6226" t="s">
        <v>82</v>
      </c>
      <c r="L6226" t="s">
        <v>7219</v>
      </c>
      <c r="M6226" t="s">
        <v>7723</v>
      </c>
      <c r="N6226" t="s">
        <v>228</v>
      </c>
      <c r="O6226">
        <v>1</v>
      </c>
      <c r="Y6226">
        <f t="shared" si="194"/>
        <v>0</v>
      </c>
      <c r="Z6226" t="str">
        <f t="shared" si="195"/>
        <v>Киоск0</v>
      </c>
      <c r="AA6226" s="6" t="str">
        <f>VLOOKUP(Z6226,Баллы!A:B,2,0)</f>
        <v>Диспаритет</v>
      </c>
    </row>
    <row r="6227">
      <c r="A6227" t="s">
        <v>36243</v>
      </c>
      <c r="B6227" t="s">
        <v>751</v>
      </c>
      <c r="C6227" s="1">
        <v>45603</v>
      </c>
      <c r="D6227" t="s">
        <v>36243</v>
      </c>
      <c r="E6227" t="s">
        <v>36244</v>
      </c>
      <c r="F6227" t="s">
        <v>13</v>
      </c>
      <c r="G6227" s="6" t="s">
        <v>36245</v>
      </c>
      <c r="H6227" s="6" t="s">
        <v>36246</v>
      </c>
      <c r="I6227" s="6" t="s">
        <v>36247</v>
      </c>
      <c r="J6227" s="6" t="s">
        <v>36248</v>
      </c>
      <c r="K6227" t="s">
        <v>72</v>
      </c>
      <c r="L6227" t="s">
        <v>73</v>
      </c>
      <c r="M6227" t="s">
        <v>756</v>
      </c>
      <c r="N6227" t="s">
        <v>64</v>
      </c>
      <c r="O6227">
        <v>1</v>
      </c>
      <c r="Y6227">
        <f t="shared" si="194"/>
        <v>0</v>
      </c>
      <c r="Z6227" t="str">
        <f t="shared" si="195"/>
        <v>Магазин0</v>
      </c>
      <c r="AA6227" s="6" t="str">
        <f>VLOOKUP(Z6227,Баллы!A:B,2,0)</f>
        <v>Диспаритет</v>
      </c>
    </row>
    <row r="6228">
      <c r="A6228" t="s">
        <v>36249</v>
      </c>
      <c r="B6228" t="s">
        <v>2332</v>
      </c>
      <c r="C6228" s="1">
        <v>45603</v>
      </c>
      <c r="D6228" t="s">
        <v>36249</v>
      </c>
      <c r="E6228" t="s">
        <v>36250</v>
      </c>
      <c r="F6228" t="s">
        <v>13</v>
      </c>
      <c r="G6228" s="6" t="s">
        <v>36251</v>
      </c>
      <c r="H6228" s="6" t="s">
        <v>36252</v>
      </c>
      <c r="I6228" s="6" t="s">
        <v>36253</v>
      </c>
      <c r="J6228" s="6" t="s">
        <v>36254</v>
      </c>
      <c r="K6228" t="s">
        <v>104</v>
      </c>
      <c r="L6228" t="s">
        <v>396</v>
      </c>
      <c r="M6228" t="s">
        <v>2338</v>
      </c>
      <c r="N6228" t="s">
        <v>64</v>
      </c>
      <c r="O6228">
        <v>1</v>
      </c>
      <c r="Y6228">
        <f t="shared" si="194"/>
        <v>0</v>
      </c>
      <c r="Z6228" t="str">
        <f t="shared" si="195"/>
        <v>Магазин0</v>
      </c>
      <c r="AA6228" s="6" t="str">
        <f>VLOOKUP(Z6228,Баллы!A:B,2,0)</f>
        <v>Диспаритет</v>
      </c>
    </row>
    <row r="6229">
      <c r="A6229" t="s">
        <v>36255</v>
      </c>
      <c r="B6229" t="s">
        <v>1181</v>
      </c>
      <c r="C6229" s="1">
        <v>45603</v>
      </c>
      <c r="D6229" t="s">
        <v>36255</v>
      </c>
      <c r="E6229" t="s">
        <v>36256</v>
      </c>
      <c r="F6229" t="s">
        <v>13</v>
      </c>
      <c r="G6229" s="6" t="s">
        <v>36257</v>
      </c>
      <c r="H6229" s="6" t="s">
        <v>36258</v>
      </c>
      <c r="I6229" s="6" t="s">
        <v>36259</v>
      </c>
      <c r="J6229" s="6" t="s">
        <v>36260</v>
      </c>
      <c r="K6229" t="s">
        <v>61</v>
      </c>
      <c r="L6229" t="s">
        <v>913</v>
      </c>
      <c r="M6229" t="s">
        <v>1185</v>
      </c>
      <c r="N6229" t="s">
        <v>64</v>
      </c>
      <c r="O6229">
        <v>1</v>
      </c>
      <c r="Y6229">
        <f t="shared" si="194"/>
        <v>0</v>
      </c>
      <c r="Z6229" t="str">
        <f t="shared" si="195"/>
        <v>Магазин0</v>
      </c>
      <c r="AA6229" s="6" t="str">
        <f>VLOOKUP(Z6229,Баллы!A:B,2,0)</f>
        <v>Диспаритет</v>
      </c>
    </row>
    <row r="6230">
      <c r="A6230" t="s">
        <v>36261</v>
      </c>
      <c r="B6230" t="s">
        <v>12715</v>
      </c>
      <c r="C6230" s="1">
        <v>45603</v>
      </c>
      <c r="D6230" t="s">
        <v>36261</v>
      </c>
      <c r="E6230" t="s">
        <v>36262</v>
      </c>
      <c r="F6230" t="s">
        <v>13</v>
      </c>
      <c r="G6230" s="6" t="s">
        <v>36263</v>
      </c>
      <c r="H6230" s="6" t="s">
        <v>36264</v>
      </c>
      <c r="I6230" s="6" t="s">
        <v>36265</v>
      </c>
      <c r="J6230" s="6" t="s">
        <v>36266</v>
      </c>
      <c r="K6230" t="s">
        <v>61</v>
      </c>
      <c r="L6230" t="s">
        <v>174</v>
      </c>
      <c r="M6230" t="s">
        <v>12720</v>
      </c>
      <c r="N6230" t="s">
        <v>64</v>
      </c>
      <c r="O6230">
        <v>1</v>
      </c>
      <c r="Y6230">
        <f t="shared" si="194"/>
        <v>0</v>
      </c>
      <c r="Z6230" t="str">
        <f t="shared" si="195"/>
        <v>Магазин0</v>
      </c>
      <c r="AA6230" s="6" t="str">
        <f>VLOOKUP(Z6230,Баллы!A:B,2,0)</f>
        <v>Диспаритет</v>
      </c>
    </row>
    <row r="6231">
      <c r="A6231" t="s">
        <v>36267</v>
      </c>
      <c r="B6231" t="s">
        <v>1014</v>
      </c>
      <c r="C6231" s="1">
        <v>45603</v>
      </c>
      <c r="D6231" t="s">
        <v>36267</v>
      </c>
      <c r="E6231" t="s">
        <v>36268</v>
      </c>
      <c r="F6231" t="s">
        <v>99</v>
      </c>
      <c r="G6231" s="6" t="s">
        <v>36269</v>
      </c>
      <c r="H6231" s="6" t="s">
        <v>101</v>
      </c>
      <c r="I6231" s="6" t="s">
        <v>36270</v>
      </c>
      <c r="J6231" s="6" t="s">
        <v>36271</v>
      </c>
      <c r="K6231" t="s">
        <v>61</v>
      </c>
      <c r="L6231" t="s">
        <v>559</v>
      </c>
      <c r="M6231" t="s">
        <v>1020</v>
      </c>
      <c r="N6231" t="s">
        <v>107</v>
      </c>
      <c r="O6231">
        <v>1</v>
      </c>
      <c r="Y6231">
        <f t="shared" si="194"/>
        <v>0</v>
      </c>
      <c r="Z6231" t="str">
        <f t="shared" si="195"/>
        <v xml:space="preserve">Магазин СО0</v>
      </c>
      <c r="AA6231" s="6" t="str">
        <f>VLOOKUP(Z6231,Баллы!A:B,2,0)</f>
        <v>Диспаритет</v>
      </c>
    </row>
    <row r="6232">
      <c r="A6232" t="s">
        <v>36272</v>
      </c>
      <c r="B6232" t="s">
        <v>4401</v>
      </c>
      <c r="C6232" s="1">
        <v>45603</v>
      </c>
      <c r="D6232" t="s">
        <v>36272</v>
      </c>
      <c r="E6232" t="s">
        <v>36273</v>
      </c>
      <c r="F6232" t="s">
        <v>13</v>
      </c>
      <c r="G6232" s="6" t="s">
        <v>36274</v>
      </c>
      <c r="H6232" s="6" t="s">
        <v>36275</v>
      </c>
      <c r="I6232" s="6" t="s">
        <v>36276</v>
      </c>
      <c r="J6232" s="6" t="s">
        <v>36277</v>
      </c>
      <c r="K6232" t="s">
        <v>82</v>
      </c>
      <c r="L6232" t="s">
        <v>202</v>
      </c>
      <c r="M6232" t="s">
        <v>4407</v>
      </c>
      <c r="N6232" t="s">
        <v>64</v>
      </c>
      <c r="O6232">
        <v>1</v>
      </c>
      <c r="Y6232">
        <f t="shared" si="194"/>
        <v>0</v>
      </c>
      <c r="Z6232" t="str">
        <f t="shared" si="195"/>
        <v>Магазин0</v>
      </c>
      <c r="AA6232" s="6" t="str">
        <f>VLOOKUP(Z6232,Баллы!A:B,2,0)</f>
        <v>Диспаритет</v>
      </c>
    </row>
    <row r="6233">
      <c r="A6233" t="s">
        <v>36278</v>
      </c>
      <c r="B6233" t="s">
        <v>1434</v>
      </c>
      <c r="C6233" s="1">
        <v>45603</v>
      </c>
      <c r="D6233" t="s">
        <v>36278</v>
      </c>
      <c r="E6233" t="s">
        <v>36279</v>
      </c>
      <c r="F6233" t="s">
        <v>1602</v>
      </c>
      <c r="G6233" s="6" t="s">
        <v>36280</v>
      </c>
      <c r="H6233" s="6" t="s">
        <v>36281</v>
      </c>
      <c r="I6233" s="6" t="s">
        <v>36282</v>
      </c>
      <c r="J6233" s="6" t="s">
        <v>36283</v>
      </c>
      <c r="K6233" t="s">
        <v>211</v>
      </c>
      <c r="L6233" t="s">
        <v>211</v>
      </c>
      <c r="M6233" t="s">
        <v>211</v>
      </c>
      <c r="N6233" t="s">
        <v>1608</v>
      </c>
      <c r="O6233">
        <v>1</v>
      </c>
      <c r="Y6233">
        <f t="shared" si="194"/>
        <v>0</v>
      </c>
      <c r="Z6233" t="str">
        <f t="shared" si="195"/>
        <v xml:space="preserve">Салон связи0</v>
      </c>
      <c r="AA6233" s="6" t="str">
        <f>VLOOKUP(Z6233,Баллы!A:B,2,0)</f>
        <v>Диспаритет</v>
      </c>
    </row>
    <row r="6234">
      <c r="A6234" t="s">
        <v>36284</v>
      </c>
      <c r="B6234" t="s">
        <v>13874</v>
      </c>
      <c r="C6234" s="1">
        <v>45603</v>
      </c>
      <c r="D6234" t="s">
        <v>36284</v>
      </c>
      <c r="E6234" t="s">
        <v>36285</v>
      </c>
      <c r="F6234" t="s">
        <v>88</v>
      </c>
      <c r="G6234" s="6" t="s">
        <v>36286</v>
      </c>
      <c r="H6234" s="6" t="s">
        <v>36287</v>
      </c>
      <c r="I6234" s="6" t="s">
        <v>36288</v>
      </c>
      <c r="J6234" s="6" t="s">
        <v>36289</v>
      </c>
      <c r="K6234" t="s">
        <v>72</v>
      </c>
      <c r="L6234" t="s">
        <v>952</v>
      </c>
      <c r="M6234" t="s">
        <v>13880</v>
      </c>
      <c r="N6234" t="s">
        <v>95</v>
      </c>
      <c r="O6234">
        <v>1</v>
      </c>
      <c r="Y6234">
        <f t="shared" si="194"/>
        <v>0</v>
      </c>
      <c r="Z6234" t="str">
        <f t="shared" si="195"/>
        <v>Павильон0</v>
      </c>
      <c r="AA6234" s="6" t="str">
        <f>VLOOKUP(Z6234,Баллы!A:B,2,0)</f>
        <v>Диспаритет</v>
      </c>
    </row>
    <row r="6235">
      <c r="A6235" t="s">
        <v>36290</v>
      </c>
      <c r="B6235" t="s">
        <v>1101</v>
      </c>
      <c r="C6235" s="1">
        <v>45603</v>
      </c>
      <c r="D6235" t="s">
        <v>36290</v>
      </c>
      <c r="E6235" t="s">
        <v>36291</v>
      </c>
      <c r="F6235" t="s">
        <v>127</v>
      </c>
      <c r="G6235" s="6" t="s">
        <v>36292</v>
      </c>
      <c r="H6235" s="6" t="s">
        <v>36293</v>
      </c>
      <c r="I6235" s="6" t="s">
        <v>36294</v>
      </c>
      <c r="J6235" s="6" t="s">
        <v>101</v>
      </c>
      <c r="K6235" t="s">
        <v>82</v>
      </c>
      <c r="L6235" t="s">
        <v>236</v>
      </c>
      <c r="M6235" t="s">
        <v>1107</v>
      </c>
      <c r="N6235" t="s">
        <v>132</v>
      </c>
      <c r="O6235">
        <v>1</v>
      </c>
      <c r="Y6235">
        <f t="shared" si="194"/>
        <v>0</v>
      </c>
      <c r="Z6235" t="str">
        <f t="shared" si="195"/>
        <v>Секция0</v>
      </c>
      <c r="AA6235" s="6" t="str">
        <f>VLOOKUP(Z6235,Баллы!A:B,2,0)</f>
        <v>Диспаритет</v>
      </c>
    </row>
    <row r="6236">
      <c r="A6236" t="s">
        <v>36295</v>
      </c>
      <c r="B6236" t="s">
        <v>1426</v>
      </c>
      <c r="C6236" s="1">
        <v>45603</v>
      </c>
      <c r="D6236" t="s">
        <v>36295</v>
      </c>
      <c r="E6236" t="s">
        <v>36296</v>
      </c>
      <c r="F6236" t="s">
        <v>13</v>
      </c>
      <c r="G6236" s="6" t="s">
        <v>36297</v>
      </c>
      <c r="H6236" s="6" t="s">
        <v>36298</v>
      </c>
      <c r="I6236" s="6" t="s">
        <v>36299</v>
      </c>
      <c r="J6236" s="6" t="s">
        <v>36300</v>
      </c>
      <c r="K6236" t="s">
        <v>140</v>
      </c>
      <c r="L6236" t="s">
        <v>297</v>
      </c>
      <c r="M6236" t="s">
        <v>1432</v>
      </c>
      <c r="N6236" t="s">
        <v>64</v>
      </c>
      <c r="O6236">
        <v>1</v>
      </c>
      <c r="Y6236">
        <f t="shared" si="194"/>
        <v>0</v>
      </c>
      <c r="Z6236" t="str">
        <f t="shared" si="195"/>
        <v>Магазин0</v>
      </c>
      <c r="AA6236" s="6" t="str">
        <f>VLOOKUP(Z6236,Баллы!A:B,2,0)</f>
        <v>Диспаритет</v>
      </c>
    </row>
    <row r="6237">
      <c r="A6237" t="s">
        <v>36301</v>
      </c>
      <c r="B6237" t="s">
        <v>256</v>
      </c>
      <c r="C6237" s="1">
        <v>45603</v>
      </c>
      <c r="D6237" t="s">
        <v>36301</v>
      </c>
      <c r="E6237" t="s">
        <v>36302</v>
      </c>
      <c r="F6237" t="s">
        <v>13</v>
      </c>
      <c r="G6237" s="6" t="s">
        <v>36303</v>
      </c>
      <c r="H6237" s="6" t="s">
        <v>36304</v>
      </c>
      <c r="I6237" s="6" t="s">
        <v>36305</v>
      </c>
      <c r="J6237" s="6" t="s">
        <v>36306</v>
      </c>
      <c r="K6237" t="s">
        <v>82</v>
      </c>
      <c r="L6237" t="s">
        <v>262</v>
      </c>
      <c r="M6237" t="s">
        <v>263</v>
      </c>
      <c r="N6237" t="s">
        <v>64</v>
      </c>
      <c r="O6237">
        <v>1</v>
      </c>
      <c r="Y6237">
        <f t="shared" si="194"/>
        <v>0</v>
      </c>
      <c r="Z6237" t="str">
        <f t="shared" si="195"/>
        <v>Магазин0</v>
      </c>
      <c r="AA6237" s="6" t="str">
        <f>VLOOKUP(Z6237,Баллы!A:B,2,0)</f>
        <v>Диспаритет</v>
      </c>
    </row>
    <row r="6238">
      <c r="A6238" t="s">
        <v>36307</v>
      </c>
      <c r="B6238" t="s">
        <v>2493</v>
      </c>
      <c r="C6238" s="1">
        <v>45603</v>
      </c>
      <c r="D6238" t="s">
        <v>36307</v>
      </c>
      <c r="E6238" t="s">
        <v>36308</v>
      </c>
      <c r="F6238" t="s">
        <v>223</v>
      </c>
      <c r="G6238" s="6" t="s">
        <v>36309</v>
      </c>
      <c r="H6238" s="6" t="s">
        <v>101</v>
      </c>
      <c r="I6238" s="6" t="s">
        <v>36310</v>
      </c>
      <c r="J6238" s="6" t="s">
        <v>101</v>
      </c>
      <c r="K6238" t="s">
        <v>104</v>
      </c>
      <c r="L6238" t="s">
        <v>253</v>
      </c>
      <c r="M6238" t="s">
        <v>2499</v>
      </c>
      <c r="N6238" t="s">
        <v>228</v>
      </c>
      <c r="O6238">
        <v>1</v>
      </c>
      <c r="Y6238">
        <f t="shared" si="194"/>
        <v>0</v>
      </c>
      <c r="Z6238" t="str">
        <f t="shared" si="195"/>
        <v>Киоск0</v>
      </c>
      <c r="AA6238" s="6" t="str">
        <f>VLOOKUP(Z6238,Баллы!A:B,2,0)</f>
        <v>Диспаритет</v>
      </c>
    </row>
    <row r="6239">
      <c r="A6239" t="s">
        <v>36311</v>
      </c>
      <c r="B6239" t="s">
        <v>2929</v>
      </c>
      <c r="C6239" s="1">
        <v>45603</v>
      </c>
      <c r="D6239" t="s">
        <v>36311</v>
      </c>
      <c r="E6239" t="s">
        <v>36312</v>
      </c>
      <c r="F6239" t="s">
        <v>13</v>
      </c>
      <c r="G6239" s="6" t="s">
        <v>36313</v>
      </c>
      <c r="H6239" s="6" t="s">
        <v>36314</v>
      </c>
      <c r="I6239" s="6" t="s">
        <v>36315</v>
      </c>
      <c r="J6239" s="6" t="s">
        <v>36316</v>
      </c>
      <c r="K6239" t="s">
        <v>61</v>
      </c>
      <c r="L6239" t="s">
        <v>885</v>
      </c>
      <c r="M6239" t="s">
        <v>2935</v>
      </c>
      <c r="N6239" t="s">
        <v>64</v>
      </c>
      <c r="O6239">
        <v>1</v>
      </c>
      <c r="Y6239">
        <f t="shared" si="194"/>
        <v>0</v>
      </c>
      <c r="Z6239" t="str">
        <f t="shared" si="195"/>
        <v>Магазин0</v>
      </c>
      <c r="AA6239" s="6" t="str">
        <f>VLOOKUP(Z6239,Баллы!A:B,2,0)</f>
        <v>Диспаритет</v>
      </c>
    </row>
    <row r="6240">
      <c r="A6240" t="s">
        <v>36317</v>
      </c>
      <c r="B6240" t="s">
        <v>300</v>
      </c>
      <c r="C6240" s="1">
        <v>45603</v>
      </c>
      <c r="D6240" t="s">
        <v>36317</v>
      </c>
      <c r="E6240" t="s">
        <v>36318</v>
      </c>
      <c r="F6240" t="s">
        <v>13</v>
      </c>
      <c r="G6240" s="6" t="s">
        <v>36319</v>
      </c>
      <c r="H6240" s="6" t="s">
        <v>36320</v>
      </c>
      <c r="I6240" s="6" t="s">
        <v>36321</v>
      </c>
      <c r="J6240" s="6" t="s">
        <v>36322</v>
      </c>
      <c r="K6240" t="s">
        <v>72</v>
      </c>
      <c r="L6240" t="s">
        <v>306</v>
      </c>
      <c r="M6240" t="s">
        <v>307</v>
      </c>
      <c r="N6240" t="s">
        <v>64</v>
      </c>
      <c r="O6240">
        <v>1</v>
      </c>
      <c r="Y6240">
        <f t="shared" si="194"/>
        <v>0</v>
      </c>
      <c r="Z6240" t="str">
        <f t="shared" si="195"/>
        <v>Магазин0</v>
      </c>
      <c r="AA6240" s="6" t="str">
        <f>VLOOKUP(Z6240,Баллы!A:B,2,0)</f>
        <v>Диспаритет</v>
      </c>
    </row>
    <row r="6241">
      <c r="A6241" t="s">
        <v>36323</v>
      </c>
      <c r="B6241" t="s">
        <v>2493</v>
      </c>
      <c r="C6241" s="1">
        <v>45603</v>
      </c>
      <c r="D6241" t="s">
        <v>36323</v>
      </c>
      <c r="E6241" t="s">
        <v>36324</v>
      </c>
      <c r="F6241" t="s">
        <v>13</v>
      </c>
      <c r="G6241" s="6" t="s">
        <v>36325</v>
      </c>
      <c r="H6241" s="6" t="s">
        <v>36326</v>
      </c>
      <c r="I6241" s="6" t="s">
        <v>36327</v>
      </c>
      <c r="J6241" s="6" t="s">
        <v>36328</v>
      </c>
      <c r="K6241" t="s">
        <v>104</v>
      </c>
      <c r="L6241" t="s">
        <v>253</v>
      </c>
      <c r="M6241" t="s">
        <v>2499</v>
      </c>
      <c r="N6241" t="s">
        <v>64</v>
      </c>
      <c r="O6241">
        <v>1</v>
      </c>
      <c r="Y6241">
        <f t="shared" si="194"/>
        <v>0</v>
      </c>
      <c r="Z6241" t="str">
        <f t="shared" si="195"/>
        <v>Магазин0</v>
      </c>
      <c r="AA6241" s="6" t="str">
        <f>VLOOKUP(Z6241,Баллы!A:B,2,0)</f>
        <v>Диспаритет</v>
      </c>
    </row>
    <row r="6242">
      <c r="A6242" t="s">
        <v>36329</v>
      </c>
      <c r="B6242" t="s">
        <v>1283</v>
      </c>
      <c r="C6242" s="1">
        <v>45603</v>
      </c>
      <c r="D6242" t="s">
        <v>36329</v>
      </c>
      <c r="E6242" t="s">
        <v>36330</v>
      </c>
      <c r="F6242" t="s">
        <v>13</v>
      </c>
      <c r="G6242" s="6" t="s">
        <v>36331</v>
      </c>
      <c r="H6242" s="6" t="s">
        <v>36332</v>
      </c>
      <c r="I6242" s="6" t="s">
        <v>36333</v>
      </c>
      <c r="J6242" s="6" t="s">
        <v>36334</v>
      </c>
      <c r="K6242" t="s">
        <v>72</v>
      </c>
      <c r="L6242" t="s">
        <v>822</v>
      </c>
      <c r="M6242" t="s">
        <v>1289</v>
      </c>
      <c r="N6242" t="s">
        <v>64</v>
      </c>
      <c r="O6242">
        <v>1</v>
      </c>
      <c r="Y6242">
        <f t="shared" si="194"/>
        <v>0</v>
      </c>
      <c r="Z6242" t="str">
        <f t="shared" si="195"/>
        <v>Магазин0</v>
      </c>
      <c r="AA6242" s="6" t="str">
        <f>VLOOKUP(Z6242,Баллы!A:B,2,0)</f>
        <v>Диспаритет</v>
      </c>
    </row>
    <row r="6243">
      <c r="A6243" t="s">
        <v>36335</v>
      </c>
      <c r="B6243" t="s">
        <v>871</v>
      </c>
      <c r="C6243" s="1">
        <v>45603</v>
      </c>
      <c r="D6243" t="s">
        <v>36335</v>
      </c>
      <c r="E6243" t="s">
        <v>36336</v>
      </c>
      <c r="F6243" t="s">
        <v>13</v>
      </c>
      <c r="G6243" s="6" t="s">
        <v>36337</v>
      </c>
      <c r="H6243" s="6" t="s">
        <v>36338</v>
      </c>
      <c r="I6243" s="6" t="s">
        <v>36339</v>
      </c>
      <c r="J6243" s="6" t="s">
        <v>36340</v>
      </c>
      <c r="K6243" t="s">
        <v>104</v>
      </c>
      <c r="L6243" t="s">
        <v>122</v>
      </c>
      <c r="M6243" t="s">
        <v>877</v>
      </c>
      <c r="N6243" t="s">
        <v>64</v>
      </c>
      <c r="O6243">
        <v>1</v>
      </c>
      <c r="Y6243">
        <f t="shared" si="194"/>
        <v>0</v>
      </c>
      <c r="Z6243" t="str">
        <f t="shared" si="195"/>
        <v>Магазин0</v>
      </c>
      <c r="AA6243" s="6" t="str">
        <f>VLOOKUP(Z6243,Баллы!A:B,2,0)</f>
        <v>Диспаритет</v>
      </c>
    </row>
    <row r="6244">
      <c r="A6244" t="s">
        <v>36341</v>
      </c>
      <c r="B6244" t="s">
        <v>1275</v>
      </c>
      <c r="C6244" s="1">
        <v>45603</v>
      </c>
      <c r="D6244" t="s">
        <v>36341</v>
      </c>
      <c r="E6244" t="s">
        <v>36342</v>
      </c>
      <c r="F6244" t="s">
        <v>13</v>
      </c>
      <c r="G6244" s="6" t="s">
        <v>36343</v>
      </c>
      <c r="H6244" s="6" t="s">
        <v>36344</v>
      </c>
      <c r="I6244" s="6" t="s">
        <v>36345</v>
      </c>
      <c r="J6244" s="6" t="s">
        <v>36346</v>
      </c>
      <c r="K6244" t="s">
        <v>104</v>
      </c>
      <c r="L6244" t="s">
        <v>253</v>
      </c>
      <c r="M6244" t="s">
        <v>1281</v>
      </c>
      <c r="N6244" t="s">
        <v>64</v>
      </c>
      <c r="O6244">
        <v>1</v>
      </c>
      <c r="Y6244">
        <f t="shared" si="194"/>
        <v>0</v>
      </c>
      <c r="Z6244" t="str">
        <f t="shared" si="195"/>
        <v>Магазин0</v>
      </c>
      <c r="AA6244" s="6" t="str">
        <f>VLOOKUP(Z6244,Баллы!A:B,2,0)</f>
        <v>Диспаритет</v>
      </c>
    </row>
    <row r="6245">
      <c r="A6245" t="s">
        <v>36347</v>
      </c>
      <c r="B6245" t="s">
        <v>871</v>
      </c>
      <c r="C6245" s="1">
        <v>45603</v>
      </c>
      <c r="D6245" t="s">
        <v>36347</v>
      </c>
      <c r="E6245" t="s">
        <v>36348</v>
      </c>
      <c r="F6245" t="s">
        <v>336</v>
      </c>
      <c r="G6245" s="6" t="s">
        <v>101</v>
      </c>
      <c r="H6245" s="6" t="s">
        <v>36349</v>
      </c>
      <c r="I6245" s="6" t="s">
        <v>36350</v>
      </c>
      <c r="J6245" s="6" t="s">
        <v>101</v>
      </c>
      <c r="K6245" t="s">
        <v>104</v>
      </c>
      <c r="L6245" t="s">
        <v>122</v>
      </c>
      <c r="M6245" t="s">
        <v>877</v>
      </c>
      <c r="N6245" t="s">
        <v>340</v>
      </c>
      <c r="O6245">
        <v>1</v>
      </c>
      <c r="Y6245">
        <f t="shared" si="194"/>
        <v>0</v>
      </c>
      <c r="Z6245" t="str">
        <f t="shared" si="195"/>
        <v>Остров0</v>
      </c>
      <c r="AA6245" s="6" t="str">
        <f>VLOOKUP(Z6245,Баллы!A:B,2,0)</f>
        <v>Диспаритет</v>
      </c>
    </row>
    <row r="6246">
      <c r="A6246" t="s">
        <v>36351</v>
      </c>
      <c r="B6246" t="s">
        <v>1775</v>
      </c>
      <c r="C6246" s="1">
        <v>45603</v>
      </c>
      <c r="D6246" t="s">
        <v>36351</v>
      </c>
      <c r="E6246" t="s">
        <v>36352</v>
      </c>
      <c r="F6246" t="s">
        <v>13</v>
      </c>
      <c r="G6246" s="6" t="s">
        <v>36353</v>
      </c>
      <c r="H6246" s="6" t="s">
        <v>36354</v>
      </c>
      <c r="I6246" s="6" t="s">
        <v>36355</v>
      </c>
      <c r="J6246" s="6" t="s">
        <v>36356</v>
      </c>
      <c r="K6246" t="s">
        <v>61</v>
      </c>
      <c r="L6246" t="s">
        <v>913</v>
      </c>
      <c r="M6246" t="s">
        <v>1781</v>
      </c>
      <c r="N6246" t="s">
        <v>64</v>
      </c>
      <c r="O6246">
        <v>1</v>
      </c>
      <c r="Y6246">
        <f t="shared" si="194"/>
        <v>0</v>
      </c>
      <c r="Z6246" t="str">
        <f t="shared" si="195"/>
        <v>Магазин0</v>
      </c>
      <c r="AA6246" s="6" t="str">
        <f>VLOOKUP(Z6246,Баллы!A:B,2,0)</f>
        <v>Диспаритет</v>
      </c>
    </row>
    <row r="6247">
      <c r="A6247" t="s">
        <v>36357</v>
      </c>
      <c r="B6247" t="s">
        <v>922</v>
      </c>
      <c r="C6247" s="1">
        <v>45603</v>
      </c>
      <c r="D6247" t="s">
        <v>36357</v>
      </c>
      <c r="E6247" t="s">
        <v>36358</v>
      </c>
      <c r="F6247" t="s">
        <v>13</v>
      </c>
      <c r="G6247" s="6" t="s">
        <v>36359</v>
      </c>
      <c r="H6247" s="6" t="s">
        <v>36360</v>
      </c>
      <c r="I6247" s="6" t="s">
        <v>36361</v>
      </c>
      <c r="J6247" s="6" t="s">
        <v>36362</v>
      </c>
      <c r="K6247" t="s">
        <v>72</v>
      </c>
      <c r="L6247" t="s">
        <v>764</v>
      </c>
      <c r="M6247" t="s">
        <v>928</v>
      </c>
      <c r="N6247" t="s">
        <v>64</v>
      </c>
      <c r="O6247">
        <v>1</v>
      </c>
      <c r="Y6247">
        <f t="shared" si="194"/>
        <v>0</v>
      </c>
      <c r="Z6247" t="str">
        <f t="shared" si="195"/>
        <v>Магазин0</v>
      </c>
      <c r="AA6247" s="6" t="str">
        <f>VLOOKUP(Z6247,Баллы!A:B,2,0)</f>
        <v>Диспаритет</v>
      </c>
    </row>
    <row r="6248">
      <c r="A6248" t="s">
        <v>36363</v>
      </c>
      <c r="B6248" t="s">
        <v>1031</v>
      </c>
      <c r="C6248" s="1">
        <v>45603</v>
      </c>
      <c r="D6248" t="s">
        <v>36363</v>
      </c>
      <c r="E6248" t="s">
        <v>36364</v>
      </c>
      <c r="F6248" t="s">
        <v>99</v>
      </c>
      <c r="G6248" s="6" t="s">
        <v>36365</v>
      </c>
      <c r="H6248" s="6" t="s">
        <v>101</v>
      </c>
      <c r="I6248" s="6" t="s">
        <v>36366</v>
      </c>
      <c r="J6248" s="6" t="s">
        <v>36367</v>
      </c>
      <c r="K6248" t="s">
        <v>61</v>
      </c>
      <c r="L6248" t="s">
        <v>1036</v>
      </c>
      <c r="M6248" t="s">
        <v>1037</v>
      </c>
      <c r="N6248" t="s">
        <v>107</v>
      </c>
      <c r="O6248">
        <v>1</v>
      </c>
      <c r="Y6248">
        <f t="shared" si="194"/>
        <v>0</v>
      </c>
      <c r="Z6248" t="str">
        <f t="shared" si="195"/>
        <v xml:space="preserve">Магазин СО0</v>
      </c>
      <c r="AA6248" s="6" t="str">
        <f>VLOOKUP(Z6248,Баллы!A:B,2,0)</f>
        <v>Диспаритет</v>
      </c>
    </row>
    <row r="6249">
      <c r="A6249" t="s">
        <v>36368</v>
      </c>
      <c r="B6249" t="s">
        <v>1081</v>
      </c>
      <c r="C6249" s="1">
        <v>45603</v>
      </c>
      <c r="D6249" t="s">
        <v>36368</v>
      </c>
      <c r="E6249" t="s">
        <v>36369</v>
      </c>
      <c r="F6249" t="s">
        <v>13</v>
      </c>
      <c r="G6249" s="6" t="s">
        <v>36370</v>
      </c>
      <c r="H6249" s="6" t="s">
        <v>36371</v>
      </c>
      <c r="I6249" s="6" t="s">
        <v>36372</v>
      </c>
      <c r="J6249" s="6" t="s">
        <v>36373</v>
      </c>
      <c r="K6249" t="s">
        <v>192</v>
      </c>
      <c r="L6249" t="s">
        <v>536</v>
      </c>
      <c r="M6249" t="s">
        <v>1087</v>
      </c>
      <c r="N6249" t="s">
        <v>64</v>
      </c>
      <c r="O6249">
        <v>1</v>
      </c>
      <c r="Y6249">
        <f t="shared" si="194"/>
        <v>0</v>
      </c>
      <c r="Z6249" t="str">
        <f t="shared" si="195"/>
        <v>Магазин0</v>
      </c>
      <c r="AA6249" s="6" t="str">
        <f>VLOOKUP(Z6249,Баллы!A:B,2,0)</f>
        <v>Диспаритет</v>
      </c>
    </row>
    <row r="6250">
      <c r="A6250" t="s">
        <v>36374</v>
      </c>
      <c r="B6250" t="s">
        <v>2442</v>
      </c>
      <c r="C6250" s="1">
        <v>45603</v>
      </c>
      <c r="D6250" t="s">
        <v>36374</v>
      </c>
      <c r="E6250" t="s">
        <v>36375</v>
      </c>
      <c r="F6250" t="s">
        <v>127</v>
      </c>
      <c r="G6250" s="6" t="s">
        <v>36376</v>
      </c>
      <c r="H6250" s="6" t="s">
        <v>36377</v>
      </c>
      <c r="I6250" s="6" t="s">
        <v>36378</v>
      </c>
      <c r="J6250" s="6" t="s">
        <v>101</v>
      </c>
      <c r="K6250" t="s">
        <v>82</v>
      </c>
      <c r="L6250" t="s">
        <v>115</v>
      </c>
      <c r="M6250" t="s">
        <v>2447</v>
      </c>
      <c r="N6250" t="s">
        <v>132</v>
      </c>
      <c r="O6250">
        <v>1</v>
      </c>
      <c r="Y6250">
        <f t="shared" si="194"/>
        <v>0</v>
      </c>
      <c r="Z6250" t="str">
        <f t="shared" si="195"/>
        <v>Секция0</v>
      </c>
      <c r="AA6250" s="6" t="str">
        <f>VLOOKUP(Z6250,Баллы!A:B,2,0)</f>
        <v>Диспаритет</v>
      </c>
    </row>
    <row r="6251">
      <c r="A6251" t="s">
        <v>36379</v>
      </c>
      <c r="B6251" t="s">
        <v>8640</v>
      </c>
      <c r="C6251" s="1">
        <v>45603</v>
      </c>
      <c r="D6251" t="s">
        <v>36379</v>
      </c>
      <c r="E6251" t="s">
        <v>36380</v>
      </c>
      <c r="F6251" t="s">
        <v>13</v>
      </c>
      <c r="G6251" s="6" t="s">
        <v>36381</v>
      </c>
      <c r="H6251" s="6" t="s">
        <v>36382</v>
      </c>
      <c r="I6251" s="6" t="s">
        <v>36383</v>
      </c>
      <c r="J6251" s="6" t="s">
        <v>36384</v>
      </c>
      <c r="K6251" t="s">
        <v>61</v>
      </c>
      <c r="L6251" t="s">
        <v>279</v>
      </c>
      <c r="M6251" t="s">
        <v>8645</v>
      </c>
      <c r="N6251" t="s">
        <v>64</v>
      </c>
      <c r="O6251">
        <v>1</v>
      </c>
      <c r="Y6251">
        <f t="shared" si="194"/>
        <v>0</v>
      </c>
      <c r="Z6251" t="str">
        <f t="shared" si="195"/>
        <v>Магазин0</v>
      </c>
      <c r="AA6251" s="6" t="str">
        <f>VLOOKUP(Z6251,Баллы!A:B,2,0)</f>
        <v>Диспаритет</v>
      </c>
    </row>
    <row r="6252">
      <c r="A6252" t="s">
        <v>36385</v>
      </c>
      <c r="B6252" t="s">
        <v>213</v>
      </c>
      <c r="C6252" s="1">
        <v>45603</v>
      </c>
      <c r="D6252" t="s">
        <v>36385</v>
      </c>
      <c r="E6252" t="s">
        <v>36386</v>
      </c>
      <c r="F6252" t="s">
        <v>13</v>
      </c>
      <c r="G6252" s="6" t="s">
        <v>36387</v>
      </c>
      <c r="H6252" s="6" t="s">
        <v>36388</v>
      </c>
      <c r="I6252" s="6" t="s">
        <v>36389</v>
      </c>
      <c r="J6252" s="6" t="s">
        <v>36390</v>
      </c>
      <c r="K6252" t="s">
        <v>82</v>
      </c>
      <c r="L6252" t="s">
        <v>115</v>
      </c>
      <c r="M6252" t="s">
        <v>219</v>
      </c>
      <c r="N6252" t="s">
        <v>64</v>
      </c>
      <c r="O6252">
        <v>1</v>
      </c>
      <c r="Y6252">
        <f t="shared" si="194"/>
        <v>0</v>
      </c>
      <c r="Z6252" t="str">
        <f t="shared" si="195"/>
        <v>Магазин0</v>
      </c>
      <c r="AA6252" s="6" t="str">
        <f>VLOOKUP(Z6252,Баллы!A:B,2,0)</f>
        <v>Диспаритет</v>
      </c>
    </row>
    <row r="6253">
      <c r="A6253" t="s">
        <v>36391</v>
      </c>
      <c r="B6253" t="s">
        <v>4106</v>
      </c>
      <c r="C6253" s="1">
        <v>45603</v>
      </c>
      <c r="D6253" t="s">
        <v>36391</v>
      </c>
      <c r="E6253" t="s">
        <v>36392</v>
      </c>
      <c r="F6253" t="s">
        <v>13</v>
      </c>
      <c r="G6253" s="6" t="s">
        <v>36393</v>
      </c>
      <c r="H6253" s="6" t="s">
        <v>36394</v>
      </c>
      <c r="I6253" s="6" t="s">
        <v>36395</v>
      </c>
      <c r="J6253" s="6" t="s">
        <v>36396</v>
      </c>
      <c r="K6253" t="s">
        <v>82</v>
      </c>
      <c r="L6253" t="s">
        <v>2039</v>
      </c>
      <c r="M6253" t="s">
        <v>4112</v>
      </c>
      <c r="N6253" t="s">
        <v>64</v>
      </c>
      <c r="O6253">
        <v>1</v>
      </c>
      <c r="Y6253">
        <f t="shared" ref="Y6253:Y6316" si="196">SUM(P6253:W6253)</f>
        <v>0</v>
      </c>
      <c r="Z6253" t="str">
        <f t="shared" ref="Z6253:Z6316" si="197">CONCATENATE(N6253,Y6253)</f>
        <v>Магазин0</v>
      </c>
      <c r="AA6253" s="6" t="str">
        <f>VLOOKUP(Z6253,Баллы!A:B,2,0)</f>
        <v>Диспаритет</v>
      </c>
    </row>
    <row r="6254">
      <c r="A6254" t="s">
        <v>36397</v>
      </c>
      <c r="B6254" t="s">
        <v>758</v>
      </c>
      <c r="C6254" s="1">
        <v>45603</v>
      </c>
      <c r="D6254" t="s">
        <v>36397</v>
      </c>
      <c r="E6254" t="s">
        <v>36398</v>
      </c>
      <c r="F6254" t="s">
        <v>223</v>
      </c>
      <c r="G6254" s="6" t="s">
        <v>36399</v>
      </c>
      <c r="H6254" s="6" t="s">
        <v>101</v>
      </c>
      <c r="I6254" s="6" t="s">
        <v>36400</v>
      </c>
      <c r="J6254" s="6" t="s">
        <v>101</v>
      </c>
      <c r="K6254" t="s">
        <v>72</v>
      </c>
      <c r="L6254" t="s">
        <v>764</v>
      </c>
      <c r="M6254" t="s">
        <v>765</v>
      </c>
      <c r="N6254" t="s">
        <v>228</v>
      </c>
      <c r="O6254">
        <v>1</v>
      </c>
      <c r="Y6254">
        <f t="shared" si="196"/>
        <v>0</v>
      </c>
      <c r="Z6254" t="str">
        <f t="shared" si="197"/>
        <v>Киоск0</v>
      </c>
      <c r="AA6254" s="6" t="str">
        <f>VLOOKUP(Z6254,Баллы!A:B,2,0)</f>
        <v>Диспаритет</v>
      </c>
    </row>
    <row r="6255">
      <c r="A6255" t="s">
        <v>36401</v>
      </c>
      <c r="B6255" t="s">
        <v>1723</v>
      </c>
      <c r="C6255" s="1">
        <v>45603</v>
      </c>
      <c r="D6255" t="s">
        <v>36401</v>
      </c>
      <c r="E6255" t="s">
        <v>36402</v>
      </c>
      <c r="F6255" t="s">
        <v>88</v>
      </c>
      <c r="G6255" s="6" t="s">
        <v>36403</v>
      </c>
      <c r="H6255" s="6" t="s">
        <v>36404</v>
      </c>
      <c r="I6255" s="6" t="s">
        <v>36405</v>
      </c>
      <c r="J6255" s="6" t="s">
        <v>36406</v>
      </c>
      <c r="K6255" t="s">
        <v>192</v>
      </c>
      <c r="L6255" t="s">
        <v>1729</v>
      </c>
      <c r="M6255" t="s">
        <v>1730</v>
      </c>
      <c r="N6255" t="s">
        <v>95</v>
      </c>
      <c r="O6255">
        <v>1</v>
      </c>
      <c r="Y6255">
        <f t="shared" si="196"/>
        <v>0</v>
      </c>
      <c r="Z6255" t="str">
        <f t="shared" si="197"/>
        <v>Павильон0</v>
      </c>
      <c r="AA6255" s="6" t="str">
        <f>VLOOKUP(Z6255,Баллы!A:B,2,0)</f>
        <v>Диспаритет</v>
      </c>
    </row>
    <row r="6256">
      <c r="A6256" t="s">
        <v>36407</v>
      </c>
      <c r="B6256" t="s">
        <v>14648</v>
      </c>
      <c r="C6256" s="1">
        <v>45603</v>
      </c>
      <c r="D6256" t="s">
        <v>36407</v>
      </c>
      <c r="E6256" t="s">
        <v>36408</v>
      </c>
      <c r="F6256" t="s">
        <v>13</v>
      </c>
      <c r="G6256" s="6" t="s">
        <v>36409</v>
      </c>
      <c r="H6256" s="6" t="s">
        <v>36410</v>
      </c>
      <c r="I6256" s="6" t="s">
        <v>36411</v>
      </c>
      <c r="J6256" s="6" t="s">
        <v>36412</v>
      </c>
      <c r="K6256" t="s">
        <v>82</v>
      </c>
      <c r="L6256" t="s">
        <v>3287</v>
      </c>
      <c r="M6256" t="s">
        <v>14654</v>
      </c>
      <c r="N6256" t="s">
        <v>64</v>
      </c>
      <c r="O6256">
        <v>1</v>
      </c>
      <c r="Y6256">
        <f t="shared" si="196"/>
        <v>0</v>
      </c>
      <c r="Z6256" t="str">
        <f t="shared" si="197"/>
        <v>Магазин0</v>
      </c>
      <c r="AA6256" s="6" t="str">
        <f>VLOOKUP(Z6256,Баллы!A:B,2,0)</f>
        <v>Диспаритет</v>
      </c>
    </row>
    <row r="6257">
      <c r="A6257" t="s">
        <v>36413</v>
      </c>
      <c r="B6257" t="s">
        <v>3108</v>
      </c>
      <c r="C6257" s="1">
        <v>45603</v>
      </c>
      <c r="D6257" t="s">
        <v>36413</v>
      </c>
      <c r="E6257" t="s">
        <v>36414</v>
      </c>
      <c r="F6257" t="s">
        <v>13</v>
      </c>
      <c r="G6257" s="6" t="s">
        <v>36415</v>
      </c>
      <c r="H6257" s="6" t="s">
        <v>36416</v>
      </c>
      <c r="I6257" s="6" t="s">
        <v>36417</v>
      </c>
      <c r="J6257" s="6" t="s">
        <v>36418</v>
      </c>
      <c r="K6257" t="s">
        <v>82</v>
      </c>
      <c r="L6257" t="s">
        <v>83</v>
      </c>
      <c r="M6257" t="s">
        <v>3114</v>
      </c>
      <c r="N6257" t="s">
        <v>64</v>
      </c>
      <c r="O6257">
        <v>1</v>
      </c>
      <c r="Y6257">
        <f t="shared" si="196"/>
        <v>0</v>
      </c>
      <c r="Z6257" t="str">
        <f t="shared" si="197"/>
        <v>Магазин0</v>
      </c>
      <c r="AA6257" s="6" t="str">
        <f>VLOOKUP(Z6257,Баллы!A:B,2,0)</f>
        <v>Диспаритет</v>
      </c>
    </row>
    <row r="6258">
      <c r="A6258" t="s">
        <v>36419</v>
      </c>
      <c r="B6258" t="s">
        <v>553</v>
      </c>
      <c r="C6258" s="1">
        <v>45603</v>
      </c>
      <c r="D6258" t="s">
        <v>36419</v>
      </c>
      <c r="E6258" t="s">
        <v>36420</v>
      </c>
      <c r="F6258" t="s">
        <v>13</v>
      </c>
      <c r="G6258" s="6" t="s">
        <v>36421</v>
      </c>
      <c r="H6258" s="6" t="s">
        <v>36422</v>
      </c>
      <c r="I6258" s="6" t="s">
        <v>36423</v>
      </c>
      <c r="J6258" s="6" t="s">
        <v>36424</v>
      </c>
      <c r="K6258" t="s">
        <v>61</v>
      </c>
      <c r="L6258" t="s">
        <v>559</v>
      </c>
      <c r="M6258" t="s">
        <v>560</v>
      </c>
      <c r="N6258" t="s">
        <v>64</v>
      </c>
      <c r="O6258">
        <v>1</v>
      </c>
      <c r="Y6258">
        <f t="shared" si="196"/>
        <v>0</v>
      </c>
      <c r="Z6258" t="str">
        <f t="shared" si="197"/>
        <v>Магазин0</v>
      </c>
      <c r="AA6258" s="6" t="str">
        <f>VLOOKUP(Z6258,Баллы!A:B,2,0)</f>
        <v>Диспаритет</v>
      </c>
    </row>
    <row r="6259">
      <c r="A6259" t="s">
        <v>36425</v>
      </c>
      <c r="B6259" t="s">
        <v>1390</v>
      </c>
      <c r="C6259" s="1">
        <v>45603</v>
      </c>
      <c r="D6259" t="s">
        <v>36425</v>
      </c>
      <c r="E6259" t="s">
        <v>36426</v>
      </c>
      <c r="F6259" t="s">
        <v>223</v>
      </c>
      <c r="G6259" s="6" t="s">
        <v>36427</v>
      </c>
      <c r="H6259" s="6" t="s">
        <v>101</v>
      </c>
      <c r="I6259" s="6" t="s">
        <v>36428</v>
      </c>
      <c r="J6259" s="6" t="s">
        <v>101</v>
      </c>
      <c r="K6259" t="s">
        <v>61</v>
      </c>
      <c r="L6259" t="s">
        <v>93</v>
      </c>
      <c r="M6259" t="s">
        <v>1396</v>
      </c>
      <c r="N6259" t="s">
        <v>228</v>
      </c>
      <c r="O6259">
        <v>1</v>
      </c>
      <c r="Y6259">
        <f t="shared" si="196"/>
        <v>0</v>
      </c>
      <c r="Z6259" t="str">
        <f t="shared" si="197"/>
        <v>Киоск0</v>
      </c>
      <c r="AA6259" s="6" t="str">
        <f>VLOOKUP(Z6259,Баллы!A:B,2,0)</f>
        <v>Диспаритет</v>
      </c>
    </row>
    <row r="6260">
      <c r="A6260" t="s">
        <v>36429</v>
      </c>
      <c r="B6260" t="s">
        <v>7455</v>
      </c>
      <c r="C6260" s="1">
        <v>45603</v>
      </c>
      <c r="D6260" t="s">
        <v>36429</v>
      </c>
      <c r="E6260" t="s">
        <v>36430</v>
      </c>
      <c r="F6260" t="s">
        <v>13</v>
      </c>
      <c r="G6260" s="6" t="s">
        <v>36431</v>
      </c>
      <c r="H6260" s="6" t="s">
        <v>36432</v>
      </c>
      <c r="I6260" s="6" t="s">
        <v>36433</v>
      </c>
      <c r="J6260" s="6" t="s">
        <v>36434</v>
      </c>
      <c r="K6260" t="s">
        <v>72</v>
      </c>
      <c r="L6260" t="s">
        <v>6309</v>
      </c>
      <c r="M6260" t="s">
        <v>7461</v>
      </c>
      <c r="N6260" t="s">
        <v>64</v>
      </c>
      <c r="O6260">
        <v>1</v>
      </c>
      <c r="Y6260">
        <f t="shared" si="196"/>
        <v>0</v>
      </c>
      <c r="Z6260" t="str">
        <f t="shared" si="197"/>
        <v>Магазин0</v>
      </c>
      <c r="AA6260" s="6" t="str">
        <f>VLOOKUP(Z6260,Баллы!A:B,2,0)</f>
        <v>Диспаритет</v>
      </c>
    </row>
    <row r="6261">
      <c r="A6261" t="s">
        <v>36435</v>
      </c>
      <c r="B6261" t="s">
        <v>10023</v>
      </c>
      <c r="C6261" s="1">
        <v>45603</v>
      </c>
      <c r="D6261" t="s">
        <v>36435</v>
      </c>
      <c r="E6261" t="s">
        <v>36436</v>
      </c>
      <c r="F6261" t="s">
        <v>127</v>
      </c>
      <c r="G6261" s="6" t="s">
        <v>36437</v>
      </c>
      <c r="H6261" s="6" t="s">
        <v>36438</v>
      </c>
      <c r="I6261" s="6" t="s">
        <v>36439</v>
      </c>
      <c r="J6261" s="6" t="s">
        <v>101</v>
      </c>
      <c r="K6261" t="s">
        <v>72</v>
      </c>
      <c r="L6261" t="s">
        <v>952</v>
      </c>
      <c r="M6261" t="s">
        <v>10029</v>
      </c>
      <c r="N6261" t="s">
        <v>132</v>
      </c>
      <c r="O6261">
        <v>1</v>
      </c>
      <c r="Y6261">
        <f t="shared" si="196"/>
        <v>0</v>
      </c>
      <c r="Z6261" t="str">
        <f t="shared" si="197"/>
        <v>Секция0</v>
      </c>
      <c r="AA6261" s="6" t="str">
        <f>VLOOKUP(Z6261,Баллы!A:B,2,0)</f>
        <v>Диспаритет</v>
      </c>
    </row>
    <row r="6262">
      <c r="A6262" t="s">
        <v>36440</v>
      </c>
      <c r="B6262" t="s">
        <v>2340</v>
      </c>
      <c r="C6262" s="1">
        <v>45603</v>
      </c>
      <c r="D6262" t="s">
        <v>36440</v>
      </c>
      <c r="E6262" t="s">
        <v>36441</v>
      </c>
      <c r="F6262" t="s">
        <v>127</v>
      </c>
      <c r="G6262" s="6" t="s">
        <v>36442</v>
      </c>
      <c r="H6262" s="6" t="s">
        <v>36443</v>
      </c>
      <c r="I6262" s="6" t="s">
        <v>36444</v>
      </c>
      <c r="J6262" s="6" t="s">
        <v>101</v>
      </c>
      <c r="K6262" t="s">
        <v>82</v>
      </c>
      <c r="L6262" t="s">
        <v>236</v>
      </c>
      <c r="M6262" t="s">
        <v>2346</v>
      </c>
      <c r="N6262" t="s">
        <v>132</v>
      </c>
      <c r="O6262">
        <v>1</v>
      </c>
      <c r="Y6262">
        <f t="shared" si="196"/>
        <v>0</v>
      </c>
      <c r="Z6262" t="str">
        <f t="shared" si="197"/>
        <v>Секция0</v>
      </c>
      <c r="AA6262" s="6" t="str">
        <f>VLOOKUP(Z6262,Баллы!A:B,2,0)</f>
        <v>Диспаритет</v>
      </c>
    </row>
    <row r="6263">
      <c r="A6263" t="s">
        <v>36445</v>
      </c>
      <c r="B6263" t="s">
        <v>1228</v>
      </c>
      <c r="C6263" s="1">
        <v>45603</v>
      </c>
      <c r="D6263" t="s">
        <v>36445</v>
      </c>
      <c r="E6263" t="s">
        <v>36446</v>
      </c>
      <c r="F6263" t="s">
        <v>88</v>
      </c>
      <c r="G6263" s="6" t="s">
        <v>36447</v>
      </c>
      <c r="H6263" s="6" t="s">
        <v>36448</v>
      </c>
      <c r="I6263" s="6" t="s">
        <v>36449</v>
      </c>
      <c r="J6263" s="6" t="s">
        <v>36450</v>
      </c>
      <c r="K6263" t="s">
        <v>140</v>
      </c>
      <c r="L6263" t="s">
        <v>447</v>
      </c>
      <c r="M6263" t="s">
        <v>1234</v>
      </c>
      <c r="N6263" t="s">
        <v>95</v>
      </c>
      <c r="O6263">
        <v>1</v>
      </c>
      <c r="Y6263">
        <f t="shared" si="196"/>
        <v>0</v>
      </c>
      <c r="Z6263" t="str">
        <f t="shared" si="197"/>
        <v>Павильон0</v>
      </c>
      <c r="AA6263" s="6" t="str">
        <f>VLOOKUP(Z6263,Баллы!A:B,2,0)</f>
        <v>Диспаритет</v>
      </c>
    </row>
    <row r="6264">
      <c r="A6264" t="s">
        <v>36451</v>
      </c>
      <c r="B6264" t="s">
        <v>97</v>
      </c>
      <c r="C6264" s="1">
        <v>45603</v>
      </c>
      <c r="D6264" t="s">
        <v>36451</v>
      </c>
      <c r="E6264" t="s">
        <v>36452</v>
      </c>
      <c r="F6264" t="s">
        <v>99</v>
      </c>
      <c r="G6264" s="6" t="s">
        <v>36453</v>
      </c>
      <c r="H6264" s="6" t="s">
        <v>101</v>
      </c>
      <c r="I6264" s="6" t="s">
        <v>36454</v>
      </c>
      <c r="J6264" s="6" t="s">
        <v>36455</v>
      </c>
      <c r="K6264" t="s">
        <v>104</v>
      </c>
      <c r="L6264" t="s">
        <v>105</v>
      </c>
      <c r="M6264" t="s">
        <v>106</v>
      </c>
      <c r="N6264" t="s">
        <v>107</v>
      </c>
      <c r="O6264">
        <v>1</v>
      </c>
      <c r="Y6264">
        <f t="shared" si="196"/>
        <v>0</v>
      </c>
      <c r="Z6264" t="str">
        <f t="shared" si="197"/>
        <v xml:space="preserve">Магазин СО0</v>
      </c>
      <c r="AA6264" s="6" t="str">
        <f>VLOOKUP(Z6264,Баллы!A:B,2,0)</f>
        <v>Диспаритет</v>
      </c>
    </row>
    <row r="6265">
      <c r="A6265" t="s">
        <v>36456</v>
      </c>
      <c r="B6265" t="s">
        <v>1505</v>
      </c>
      <c r="C6265" s="1">
        <v>45603</v>
      </c>
      <c r="D6265" t="s">
        <v>36456</v>
      </c>
      <c r="E6265" t="s">
        <v>36457</v>
      </c>
      <c r="F6265" t="s">
        <v>13</v>
      </c>
      <c r="G6265" s="6" t="s">
        <v>36458</v>
      </c>
      <c r="H6265" s="6" t="s">
        <v>36459</v>
      </c>
      <c r="I6265" s="6" t="s">
        <v>36460</v>
      </c>
      <c r="J6265" s="6" t="s">
        <v>36461</v>
      </c>
      <c r="K6265" t="s">
        <v>140</v>
      </c>
      <c r="L6265" t="s">
        <v>447</v>
      </c>
      <c r="M6265" t="s">
        <v>1511</v>
      </c>
      <c r="N6265" t="s">
        <v>64</v>
      </c>
      <c r="O6265">
        <v>1</v>
      </c>
      <c r="Y6265">
        <f t="shared" si="196"/>
        <v>0</v>
      </c>
      <c r="Z6265" t="str">
        <f t="shared" si="197"/>
        <v>Магазин0</v>
      </c>
      <c r="AA6265" s="6" t="str">
        <f>VLOOKUP(Z6265,Баллы!A:B,2,0)</f>
        <v>Диспаритет</v>
      </c>
    </row>
    <row r="6266">
      <c r="A6266" t="s">
        <v>36462</v>
      </c>
      <c r="B6266" t="s">
        <v>3415</v>
      </c>
      <c r="C6266" s="1">
        <v>45603</v>
      </c>
      <c r="D6266" t="s">
        <v>36462</v>
      </c>
      <c r="E6266" t="s">
        <v>36463</v>
      </c>
      <c r="F6266" t="s">
        <v>13</v>
      </c>
      <c r="G6266" s="6" t="s">
        <v>36464</v>
      </c>
      <c r="H6266" s="6" t="s">
        <v>36465</v>
      </c>
      <c r="I6266" s="6" t="s">
        <v>36466</v>
      </c>
      <c r="J6266" s="6" t="s">
        <v>36467</v>
      </c>
      <c r="K6266" t="s">
        <v>61</v>
      </c>
      <c r="L6266" t="s">
        <v>3420</v>
      </c>
      <c r="M6266" t="s">
        <v>3421</v>
      </c>
      <c r="N6266" t="s">
        <v>64</v>
      </c>
      <c r="O6266">
        <v>1</v>
      </c>
      <c r="Y6266">
        <f t="shared" si="196"/>
        <v>0</v>
      </c>
      <c r="Z6266" t="str">
        <f t="shared" si="197"/>
        <v>Магазин0</v>
      </c>
      <c r="AA6266" s="6" t="str">
        <f>VLOOKUP(Z6266,Баллы!A:B,2,0)</f>
        <v>Диспаритет</v>
      </c>
    </row>
    <row r="6267">
      <c r="A6267" t="s">
        <v>36468</v>
      </c>
      <c r="B6267" t="s">
        <v>4486</v>
      </c>
      <c r="C6267" s="1">
        <v>45603</v>
      </c>
      <c r="D6267" t="s">
        <v>36468</v>
      </c>
      <c r="E6267" t="s">
        <v>36469</v>
      </c>
      <c r="F6267" t="s">
        <v>13</v>
      </c>
      <c r="G6267" s="6" t="s">
        <v>36470</v>
      </c>
      <c r="H6267" s="6" t="s">
        <v>36471</v>
      </c>
      <c r="I6267" s="6" t="s">
        <v>36472</v>
      </c>
      <c r="J6267" s="6" t="s">
        <v>36473</v>
      </c>
      <c r="K6267" t="s">
        <v>61</v>
      </c>
      <c r="L6267" t="s">
        <v>913</v>
      </c>
      <c r="M6267" t="s">
        <v>4492</v>
      </c>
      <c r="N6267" t="s">
        <v>64</v>
      </c>
      <c r="O6267">
        <v>1</v>
      </c>
      <c r="Y6267">
        <f t="shared" si="196"/>
        <v>0</v>
      </c>
      <c r="Z6267" t="str">
        <f t="shared" si="197"/>
        <v>Магазин0</v>
      </c>
      <c r="AA6267" s="6" t="str">
        <f>VLOOKUP(Z6267,Баллы!A:B,2,0)</f>
        <v>Диспаритет</v>
      </c>
    </row>
    <row r="6268">
      <c r="A6268" t="s">
        <v>36474</v>
      </c>
      <c r="B6268" t="s">
        <v>3743</v>
      </c>
      <c r="C6268" s="1">
        <v>45603</v>
      </c>
      <c r="D6268" t="s">
        <v>36474</v>
      </c>
      <c r="E6268" t="s">
        <v>36475</v>
      </c>
      <c r="F6268" t="s">
        <v>127</v>
      </c>
      <c r="G6268" s="6" t="s">
        <v>36476</v>
      </c>
      <c r="H6268" s="6" t="s">
        <v>36477</v>
      </c>
      <c r="I6268" s="6" t="s">
        <v>36478</v>
      </c>
      <c r="J6268" s="6" t="s">
        <v>101</v>
      </c>
      <c r="K6268" t="s">
        <v>61</v>
      </c>
      <c r="L6268" t="s">
        <v>568</v>
      </c>
      <c r="M6268" t="s">
        <v>3749</v>
      </c>
      <c r="N6268" t="s">
        <v>132</v>
      </c>
      <c r="O6268">
        <v>1</v>
      </c>
      <c r="Y6268">
        <f t="shared" si="196"/>
        <v>0</v>
      </c>
      <c r="Z6268" t="str">
        <f t="shared" si="197"/>
        <v>Секция0</v>
      </c>
      <c r="AA6268" s="6" t="str">
        <f>VLOOKUP(Z6268,Баллы!A:B,2,0)</f>
        <v>Диспаритет</v>
      </c>
    </row>
    <row r="6269">
      <c r="A6269" t="s">
        <v>36479</v>
      </c>
      <c r="B6269" t="s">
        <v>603</v>
      </c>
      <c r="C6269" s="1">
        <v>45603</v>
      </c>
      <c r="D6269" t="s">
        <v>36479</v>
      </c>
      <c r="E6269" t="s">
        <v>34560</v>
      </c>
      <c r="F6269" t="s">
        <v>88</v>
      </c>
      <c r="G6269" s="6" t="s">
        <v>36480</v>
      </c>
      <c r="H6269" s="6" t="s">
        <v>36481</v>
      </c>
      <c r="I6269" s="6" t="s">
        <v>36482</v>
      </c>
      <c r="J6269" s="6" t="s">
        <v>36483</v>
      </c>
      <c r="K6269" t="s">
        <v>82</v>
      </c>
      <c r="L6269" t="s">
        <v>115</v>
      </c>
      <c r="M6269" t="s">
        <v>609</v>
      </c>
      <c r="N6269" t="s">
        <v>95</v>
      </c>
      <c r="O6269">
        <v>1</v>
      </c>
      <c r="Y6269">
        <f t="shared" si="196"/>
        <v>0</v>
      </c>
      <c r="Z6269" t="str">
        <f t="shared" si="197"/>
        <v>Павильон0</v>
      </c>
      <c r="AA6269" s="6" t="str">
        <f>VLOOKUP(Z6269,Баллы!A:B,2,0)</f>
        <v>Диспаритет</v>
      </c>
    </row>
    <row r="6270">
      <c r="A6270" t="s">
        <v>36484</v>
      </c>
      <c r="B6270" t="s">
        <v>1319</v>
      </c>
      <c r="C6270" s="1">
        <v>45603</v>
      </c>
      <c r="D6270" t="s">
        <v>36484</v>
      </c>
      <c r="E6270" t="s">
        <v>36234</v>
      </c>
      <c r="F6270" t="s">
        <v>13</v>
      </c>
      <c r="G6270" s="6" t="s">
        <v>36485</v>
      </c>
      <c r="H6270" s="6" t="s">
        <v>36486</v>
      </c>
      <c r="I6270" s="6" t="s">
        <v>36487</v>
      </c>
      <c r="J6270" s="6" t="s">
        <v>36488</v>
      </c>
      <c r="K6270" t="s">
        <v>61</v>
      </c>
      <c r="L6270" t="s">
        <v>1325</v>
      </c>
      <c r="M6270" t="s">
        <v>1326</v>
      </c>
      <c r="N6270" t="s">
        <v>64</v>
      </c>
      <c r="O6270">
        <v>1</v>
      </c>
      <c r="Y6270">
        <f t="shared" si="196"/>
        <v>0</v>
      </c>
      <c r="Z6270" t="str">
        <f t="shared" si="197"/>
        <v>Магазин0</v>
      </c>
      <c r="AA6270" s="6" t="str">
        <f>VLOOKUP(Z6270,Баллы!A:B,2,0)</f>
        <v>Диспаритет</v>
      </c>
    </row>
    <row r="6271">
      <c r="A6271" t="s">
        <v>36489</v>
      </c>
      <c r="B6271" t="s">
        <v>7195</v>
      </c>
      <c r="C6271" s="1">
        <v>45603</v>
      </c>
      <c r="D6271" t="s">
        <v>36489</v>
      </c>
      <c r="E6271" t="s">
        <v>36490</v>
      </c>
      <c r="F6271" t="s">
        <v>13</v>
      </c>
      <c r="G6271" s="6" t="s">
        <v>36491</v>
      </c>
      <c r="H6271" s="6" t="s">
        <v>36492</v>
      </c>
      <c r="I6271" s="6" t="s">
        <v>36493</v>
      </c>
      <c r="J6271" s="6" t="s">
        <v>36494</v>
      </c>
      <c r="K6271" t="s">
        <v>82</v>
      </c>
      <c r="L6271" t="s">
        <v>2039</v>
      </c>
      <c r="M6271" t="s">
        <v>7201</v>
      </c>
      <c r="N6271" t="s">
        <v>64</v>
      </c>
      <c r="O6271">
        <v>1</v>
      </c>
      <c r="Y6271">
        <f t="shared" si="196"/>
        <v>0</v>
      </c>
      <c r="Z6271" t="str">
        <f t="shared" si="197"/>
        <v>Магазин0</v>
      </c>
      <c r="AA6271" s="6" t="str">
        <f>VLOOKUP(Z6271,Баллы!A:B,2,0)</f>
        <v>Диспаритет</v>
      </c>
    </row>
    <row r="6272">
      <c r="A6272" t="s">
        <v>36495</v>
      </c>
      <c r="B6272" t="s">
        <v>309</v>
      </c>
      <c r="C6272" s="1">
        <v>45603</v>
      </c>
      <c r="D6272" t="s">
        <v>36495</v>
      </c>
      <c r="E6272" t="s">
        <v>36496</v>
      </c>
      <c r="F6272" t="s">
        <v>13</v>
      </c>
      <c r="G6272" s="6" t="s">
        <v>36497</v>
      </c>
      <c r="H6272" s="6" t="s">
        <v>36498</v>
      </c>
      <c r="I6272" s="6" t="s">
        <v>36499</v>
      </c>
      <c r="J6272" s="6" t="s">
        <v>36500</v>
      </c>
      <c r="K6272" t="s">
        <v>82</v>
      </c>
      <c r="L6272" t="s">
        <v>236</v>
      </c>
      <c r="M6272" t="s">
        <v>315</v>
      </c>
      <c r="N6272" t="s">
        <v>64</v>
      </c>
      <c r="O6272">
        <v>1</v>
      </c>
      <c r="Y6272">
        <f t="shared" si="196"/>
        <v>0</v>
      </c>
      <c r="Z6272" t="str">
        <f t="shared" si="197"/>
        <v>Магазин0</v>
      </c>
      <c r="AA6272" s="6" t="str">
        <f>VLOOKUP(Z6272,Баллы!A:B,2,0)</f>
        <v>Диспаритет</v>
      </c>
    </row>
    <row r="6273">
      <c r="A6273" t="s">
        <v>36501</v>
      </c>
      <c r="B6273" t="s">
        <v>12701</v>
      </c>
      <c r="C6273" s="1">
        <v>45603</v>
      </c>
      <c r="D6273" t="s">
        <v>36501</v>
      </c>
      <c r="E6273" t="s">
        <v>36502</v>
      </c>
      <c r="F6273" t="s">
        <v>13</v>
      </c>
      <c r="G6273" s="6" t="s">
        <v>36503</v>
      </c>
      <c r="H6273" s="6" t="s">
        <v>36504</v>
      </c>
      <c r="I6273" s="6" t="s">
        <v>36505</v>
      </c>
      <c r="J6273" s="6" t="s">
        <v>36506</v>
      </c>
      <c r="K6273" t="s">
        <v>104</v>
      </c>
      <c r="L6273" t="s">
        <v>7707</v>
      </c>
      <c r="M6273" t="s">
        <v>12707</v>
      </c>
      <c r="N6273" t="s">
        <v>64</v>
      </c>
      <c r="O6273">
        <v>1</v>
      </c>
      <c r="Y6273">
        <f t="shared" si="196"/>
        <v>0</v>
      </c>
      <c r="Z6273" t="str">
        <f t="shared" si="197"/>
        <v>Магазин0</v>
      </c>
      <c r="AA6273" s="6" t="str">
        <f>VLOOKUP(Z6273,Баллы!A:B,2,0)</f>
        <v>Диспаритет</v>
      </c>
    </row>
    <row r="6274">
      <c r="A6274" t="s">
        <v>36507</v>
      </c>
      <c r="B6274" t="s">
        <v>4222</v>
      </c>
      <c r="C6274" s="1">
        <v>45603</v>
      </c>
      <c r="D6274" t="s">
        <v>36507</v>
      </c>
      <c r="E6274" t="s">
        <v>36508</v>
      </c>
      <c r="F6274" t="s">
        <v>127</v>
      </c>
      <c r="G6274" s="6" t="s">
        <v>36509</v>
      </c>
      <c r="H6274" s="6" t="s">
        <v>36510</v>
      </c>
      <c r="I6274" s="6" t="s">
        <v>36511</v>
      </c>
      <c r="J6274" s="6" t="s">
        <v>101</v>
      </c>
      <c r="K6274" t="s">
        <v>61</v>
      </c>
      <c r="L6274" t="s">
        <v>174</v>
      </c>
      <c r="M6274" t="s">
        <v>4228</v>
      </c>
      <c r="N6274" t="s">
        <v>132</v>
      </c>
      <c r="O6274">
        <v>1</v>
      </c>
      <c r="Y6274">
        <f t="shared" si="196"/>
        <v>0</v>
      </c>
      <c r="Z6274" t="str">
        <f t="shared" si="197"/>
        <v>Секция0</v>
      </c>
      <c r="AA6274" s="6" t="str">
        <f>VLOOKUP(Z6274,Баллы!A:B,2,0)</f>
        <v>Диспаритет</v>
      </c>
    </row>
    <row r="6275">
      <c r="A6275" t="s">
        <v>36512</v>
      </c>
      <c r="B6275" t="s">
        <v>408</v>
      </c>
      <c r="C6275" s="1">
        <v>45603</v>
      </c>
      <c r="D6275" t="s">
        <v>36512</v>
      </c>
      <c r="E6275" t="s">
        <v>35690</v>
      </c>
      <c r="F6275" t="s">
        <v>13</v>
      </c>
      <c r="G6275" s="6" t="s">
        <v>36513</v>
      </c>
      <c r="H6275" s="6" t="s">
        <v>36514</v>
      </c>
      <c r="I6275" s="6" t="s">
        <v>36515</v>
      </c>
      <c r="J6275" s="6" t="s">
        <v>36516</v>
      </c>
      <c r="K6275" t="s">
        <v>61</v>
      </c>
      <c r="L6275" t="s">
        <v>414</v>
      </c>
      <c r="M6275" t="s">
        <v>415</v>
      </c>
      <c r="N6275" t="s">
        <v>64</v>
      </c>
      <c r="O6275">
        <v>1</v>
      </c>
      <c r="Y6275">
        <f t="shared" si="196"/>
        <v>0</v>
      </c>
      <c r="Z6275" t="str">
        <f t="shared" si="197"/>
        <v>Магазин0</v>
      </c>
      <c r="AA6275" s="6" t="str">
        <f>VLOOKUP(Z6275,Баллы!A:B,2,0)</f>
        <v>Диспаритет</v>
      </c>
    </row>
    <row r="6276">
      <c r="A6276" t="s">
        <v>36517</v>
      </c>
      <c r="B6276" t="s">
        <v>1022</v>
      </c>
      <c r="C6276" s="1">
        <v>45603</v>
      </c>
      <c r="D6276" t="s">
        <v>36517</v>
      </c>
      <c r="E6276" t="s">
        <v>36518</v>
      </c>
      <c r="F6276" t="s">
        <v>13</v>
      </c>
      <c r="G6276" s="6" t="s">
        <v>36519</v>
      </c>
      <c r="H6276" s="6" t="s">
        <v>36520</v>
      </c>
      <c r="I6276" s="6" t="s">
        <v>36521</v>
      </c>
      <c r="J6276" s="6" t="s">
        <v>36522</v>
      </c>
      <c r="K6276" t="s">
        <v>61</v>
      </c>
      <c r="L6276" t="s">
        <v>1028</v>
      </c>
      <c r="M6276" t="s">
        <v>1029</v>
      </c>
      <c r="N6276" t="s">
        <v>64</v>
      </c>
      <c r="O6276">
        <v>1</v>
      </c>
      <c r="Y6276">
        <f t="shared" si="196"/>
        <v>0</v>
      </c>
      <c r="Z6276" t="str">
        <f t="shared" si="197"/>
        <v>Магазин0</v>
      </c>
      <c r="AA6276" s="6" t="str">
        <f>VLOOKUP(Z6276,Баллы!A:B,2,0)</f>
        <v>Диспаритет</v>
      </c>
    </row>
    <row r="6277">
      <c r="A6277" t="s">
        <v>36523</v>
      </c>
      <c r="B6277" t="s">
        <v>6120</v>
      </c>
      <c r="C6277" s="1">
        <v>45603</v>
      </c>
      <c r="D6277" t="s">
        <v>36523</v>
      </c>
      <c r="E6277" t="s">
        <v>36524</v>
      </c>
      <c r="F6277" t="s">
        <v>13</v>
      </c>
      <c r="G6277" s="6" t="s">
        <v>36525</v>
      </c>
      <c r="H6277" s="6" t="s">
        <v>36526</v>
      </c>
      <c r="I6277" s="6" t="s">
        <v>36527</v>
      </c>
      <c r="J6277" s="6" t="s">
        <v>36528</v>
      </c>
      <c r="K6277" t="s">
        <v>61</v>
      </c>
      <c r="L6277" t="s">
        <v>559</v>
      </c>
      <c r="M6277" t="s">
        <v>6124</v>
      </c>
      <c r="N6277" t="s">
        <v>64</v>
      </c>
      <c r="O6277">
        <v>1</v>
      </c>
      <c r="Y6277">
        <f t="shared" si="196"/>
        <v>0</v>
      </c>
      <c r="Z6277" t="str">
        <f t="shared" si="197"/>
        <v>Магазин0</v>
      </c>
      <c r="AA6277" s="6" t="str">
        <f>VLOOKUP(Z6277,Баллы!A:B,2,0)</f>
        <v>Диспаритет</v>
      </c>
    </row>
    <row r="6278">
      <c r="A6278" t="s">
        <v>36529</v>
      </c>
      <c r="B6278" t="s">
        <v>841</v>
      </c>
      <c r="C6278" s="1">
        <v>45603</v>
      </c>
      <c r="D6278" t="s">
        <v>36529</v>
      </c>
      <c r="E6278" t="s">
        <v>36530</v>
      </c>
      <c r="F6278" t="s">
        <v>13</v>
      </c>
      <c r="G6278" s="6" t="s">
        <v>36531</v>
      </c>
      <c r="H6278" s="6" t="s">
        <v>36532</v>
      </c>
      <c r="I6278" s="6" t="s">
        <v>36533</v>
      </c>
      <c r="J6278" s="6" t="s">
        <v>36534</v>
      </c>
      <c r="K6278" t="s">
        <v>61</v>
      </c>
      <c r="L6278" t="s">
        <v>364</v>
      </c>
      <c r="M6278" t="s">
        <v>845</v>
      </c>
      <c r="N6278" t="s">
        <v>64</v>
      </c>
      <c r="O6278">
        <v>1</v>
      </c>
      <c r="Y6278">
        <f t="shared" si="196"/>
        <v>0</v>
      </c>
      <c r="Z6278" t="str">
        <f t="shared" si="197"/>
        <v>Магазин0</v>
      </c>
      <c r="AA6278" s="6" t="str">
        <f>VLOOKUP(Z6278,Баллы!A:B,2,0)</f>
        <v>Диспаритет</v>
      </c>
    </row>
    <row r="6279">
      <c r="A6279" t="s">
        <v>36535</v>
      </c>
      <c r="B6279" t="s">
        <v>13201</v>
      </c>
      <c r="C6279" s="1">
        <v>45603</v>
      </c>
      <c r="D6279" t="s">
        <v>36535</v>
      </c>
      <c r="E6279" t="s">
        <v>36536</v>
      </c>
      <c r="F6279" t="s">
        <v>13</v>
      </c>
      <c r="G6279" s="6" t="s">
        <v>36537</v>
      </c>
      <c r="H6279" s="6" t="s">
        <v>36538</v>
      </c>
      <c r="I6279" s="6" t="s">
        <v>36539</v>
      </c>
      <c r="J6279" s="6" t="s">
        <v>36540</v>
      </c>
      <c r="K6279" t="s">
        <v>72</v>
      </c>
      <c r="L6279" t="s">
        <v>952</v>
      </c>
      <c r="M6279" t="s">
        <v>13207</v>
      </c>
      <c r="N6279" t="s">
        <v>64</v>
      </c>
      <c r="O6279">
        <v>1</v>
      </c>
      <c r="Y6279">
        <f t="shared" si="196"/>
        <v>0</v>
      </c>
      <c r="Z6279" t="str">
        <f t="shared" si="197"/>
        <v>Магазин0</v>
      </c>
      <c r="AA6279" s="6" t="str">
        <f>VLOOKUP(Z6279,Баллы!A:B,2,0)</f>
        <v>Диспаритет</v>
      </c>
    </row>
    <row r="6280">
      <c r="A6280" t="s">
        <v>36541</v>
      </c>
      <c r="B6280" t="s">
        <v>955</v>
      </c>
      <c r="C6280" s="1">
        <v>45603</v>
      </c>
      <c r="D6280" t="s">
        <v>36541</v>
      </c>
      <c r="E6280" t="s">
        <v>36542</v>
      </c>
      <c r="F6280" t="s">
        <v>13</v>
      </c>
      <c r="G6280" s="6" t="s">
        <v>36543</v>
      </c>
      <c r="H6280" s="6" t="s">
        <v>36544</v>
      </c>
      <c r="I6280" s="6" t="s">
        <v>36545</v>
      </c>
      <c r="J6280" s="6" t="s">
        <v>36546</v>
      </c>
      <c r="K6280" t="s">
        <v>72</v>
      </c>
      <c r="L6280" t="s">
        <v>306</v>
      </c>
      <c r="M6280" t="s">
        <v>961</v>
      </c>
      <c r="N6280" t="s">
        <v>64</v>
      </c>
      <c r="O6280">
        <v>1</v>
      </c>
      <c r="Y6280">
        <f t="shared" si="196"/>
        <v>0</v>
      </c>
      <c r="Z6280" t="str">
        <f t="shared" si="197"/>
        <v>Магазин0</v>
      </c>
      <c r="AA6280" s="6" t="str">
        <f>VLOOKUP(Z6280,Баллы!A:B,2,0)</f>
        <v>Диспаритет</v>
      </c>
    </row>
    <row r="6281">
      <c r="A6281" t="s">
        <v>36547</v>
      </c>
      <c r="B6281" t="s">
        <v>230</v>
      </c>
      <c r="C6281" s="1">
        <v>45603</v>
      </c>
      <c r="D6281" t="s">
        <v>36547</v>
      </c>
      <c r="E6281" t="s">
        <v>36548</v>
      </c>
      <c r="F6281" t="s">
        <v>88</v>
      </c>
      <c r="G6281" s="6" t="s">
        <v>36549</v>
      </c>
      <c r="H6281" s="6" t="s">
        <v>36550</v>
      </c>
      <c r="I6281" s="6" t="s">
        <v>36551</v>
      </c>
      <c r="J6281" s="6" t="s">
        <v>36552</v>
      </c>
      <c r="K6281" t="s">
        <v>82</v>
      </c>
      <c r="L6281" t="s">
        <v>236</v>
      </c>
      <c r="M6281" t="s">
        <v>237</v>
      </c>
      <c r="N6281" t="s">
        <v>95</v>
      </c>
      <c r="O6281">
        <v>1</v>
      </c>
      <c r="Y6281">
        <f t="shared" si="196"/>
        <v>0</v>
      </c>
      <c r="Z6281" t="str">
        <f t="shared" si="197"/>
        <v>Павильон0</v>
      </c>
      <c r="AA6281" s="6" t="str">
        <f>VLOOKUP(Z6281,Баллы!A:B,2,0)</f>
        <v>Диспаритет</v>
      </c>
    </row>
    <row r="6282">
      <c r="A6282" t="s">
        <v>36553</v>
      </c>
      <c r="B6282" t="s">
        <v>662</v>
      </c>
      <c r="C6282" s="1">
        <v>45603</v>
      </c>
      <c r="D6282" t="s">
        <v>36553</v>
      </c>
      <c r="E6282" t="s">
        <v>36554</v>
      </c>
      <c r="F6282" t="s">
        <v>88</v>
      </c>
      <c r="G6282" s="6" t="s">
        <v>36555</v>
      </c>
      <c r="H6282" s="6" t="s">
        <v>36556</v>
      </c>
      <c r="I6282" s="6" t="s">
        <v>36557</v>
      </c>
      <c r="J6282" s="6" t="s">
        <v>36558</v>
      </c>
      <c r="K6282" t="s">
        <v>61</v>
      </c>
      <c r="L6282" t="s">
        <v>559</v>
      </c>
      <c r="M6282" t="s">
        <v>666</v>
      </c>
      <c r="N6282" t="s">
        <v>95</v>
      </c>
      <c r="O6282">
        <v>1</v>
      </c>
      <c r="Y6282">
        <f t="shared" si="196"/>
        <v>0</v>
      </c>
      <c r="Z6282" t="str">
        <f t="shared" si="197"/>
        <v>Павильон0</v>
      </c>
      <c r="AA6282" s="6" t="str">
        <f>VLOOKUP(Z6282,Баллы!A:B,2,0)</f>
        <v>Диспаритет</v>
      </c>
    </row>
    <row r="6283">
      <c r="A6283" t="s">
        <v>36559</v>
      </c>
      <c r="B6283" t="s">
        <v>6449</v>
      </c>
      <c r="C6283" s="1">
        <v>45603</v>
      </c>
      <c r="D6283" t="s">
        <v>36559</v>
      </c>
      <c r="E6283" t="s">
        <v>36560</v>
      </c>
      <c r="F6283" t="s">
        <v>13</v>
      </c>
      <c r="G6283" s="6" t="s">
        <v>36561</v>
      </c>
      <c r="H6283" s="6" t="s">
        <v>36562</v>
      </c>
      <c r="I6283" s="6" t="s">
        <v>36563</v>
      </c>
      <c r="J6283" s="6" t="s">
        <v>36564</v>
      </c>
      <c r="K6283" t="s">
        <v>61</v>
      </c>
      <c r="L6283" t="s">
        <v>1028</v>
      </c>
      <c r="M6283" t="s">
        <v>6455</v>
      </c>
      <c r="N6283" t="s">
        <v>64</v>
      </c>
      <c r="O6283">
        <v>1</v>
      </c>
      <c r="Y6283">
        <f t="shared" si="196"/>
        <v>0</v>
      </c>
      <c r="Z6283" t="str">
        <f t="shared" si="197"/>
        <v>Магазин0</v>
      </c>
      <c r="AA6283" s="6" t="str">
        <f>VLOOKUP(Z6283,Баллы!A:B,2,0)</f>
        <v>Диспаритет</v>
      </c>
    </row>
    <row r="6284">
      <c r="A6284" t="s">
        <v>36565</v>
      </c>
      <c r="B6284" t="s">
        <v>19273</v>
      </c>
      <c r="C6284" s="1">
        <v>45603</v>
      </c>
      <c r="D6284" t="s">
        <v>36565</v>
      </c>
      <c r="E6284" t="s">
        <v>36566</v>
      </c>
      <c r="F6284" t="s">
        <v>13</v>
      </c>
      <c r="G6284" s="6" t="s">
        <v>36567</v>
      </c>
      <c r="H6284" s="6" t="s">
        <v>36568</v>
      </c>
      <c r="I6284" s="6" t="s">
        <v>36569</v>
      </c>
      <c r="J6284" s="6" t="s">
        <v>36570</v>
      </c>
      <c r="K6284" t="s">
        <v>72</v>
      </c>
      <c r="L6284" t="s">
        <v>822</v>
      </c>
      <c r="M6284" t="s">
        <v>19279</v>
      </c>
      <c r="N6284" t="s">
        <v>64</v>
      </c>
      <c r="O6284">
        <v>1</v>
      </c>
      <c r="Y6284">
        <f t="shared" si="196"/>
        <v>0</v>
      </c>
      <c r="Z6284" t="str">
        <f t="shared" si="197"/>
        <v>Магазин0</v>
      </c>
      <c r="AA6284" s="6" t="str">
        <f>VLOOKUP(Z6284,Баллы!A:B,2,0)</f>
        <v>Диспаритет</v>
      </c>
    </row>
    <row r="6285">
      <c r="A6285" t="s">
        <v>36571</v>
      </c>
      <c r="B6285" t="s">
        <v>456</v>
      </c>
      <c r="C6285" s="1">
        <v>45603</v>
      </c>
      <c r="D6285" t="s">
        <v>36571</v>
      </c>
      <c r="E6285" t="s">
        <v>36572</v>
      </c>
      <c r="F6285" t="s">
        <v>88</v>
      </c>
      <c r="G6285" s="6" t="s">
        <v>36573</v>
      </c>
      <c r="H6285" s="6" t="s">
        <v>36574</v>
      </c>
      <c r="I6285" s="6" t="s">
        <v>36575</v>
      </c>
      <c r="J6285" s="6" t="s">
        <v>36576</v>
      </c>
      <c r="K6285" t="s">
        <v>104</v>
      </c>
      <c r="L6285" t="s">
        <v>348</v>
      </c>
      <c r="M6285" t="s">
        <v>460</v>
      </c>
      <c r="N6285" t="s">
        <v>95</v>
      </c>
      <c r="O6285">
        <v>1</v>
      </c>
      <c r="Y6285">
        <f t="shared" si="196"/>
        <v>0</v>
      </c>
      <c r="Z6285" t="str">
        <f t="shared" si="197"/>
        <v>Павильон0</v>
      </c>
      <c r="AA6285" s="6" t="str">
        <f>VLOOKUP(Z6285,Баллы!A:B,2,0)</f>
        <v>Диспаритет</v>
      </c>
    </row>
    <row r="6286">
      <c r="A6286" t="s">
        <v>36577</v>
      </c>
      <c r="B6286" t="s">
        <v>645</v>
      </c>
      <c r="C6286" s="1">
        <v>45603</v>
      </c>
      <c r="D6286" t="s">
        <v>36577</v>
      </c>
      <c r="E6286" t="s">
        <v>36578</v>
      </c>
      <c r="F6286" t="s">
        <v>13</v>
      </c>
      <c r="G6286" s="6" t="s">
        <v>36579</v>
      </c>
      <c r="H6286" s="6" t="s">
        <v>36580</v>
      </c>
      <c r="I6286" s="6" t="s">
        <v>36581</v>
      </c>
      <c r="J6286" s="6" t="s">
        <v>36582</v>
      </c>
      <c r="K6286" t="s">
        <v>82</v>
      </c>
      <c r="L6286" t="s">
        <v>202</v>
      </c>
      <c r="M6286" t="s">
        <v>651</v>
      </c>
      <c r="N6286" t="s">
        <v>64</v>
      </c>
      <c r="O6286">
        <v>1</v>
      </c>
      <c r="Y6286">
        <f t="shared" si="196"/>
        <v>0</v>
      </c>
      <c r="Z6286" t="str">
        <f t="shared" si="197"/>
        <v>Магазин0</v>
      </c>
      <c r="AA6286" s="6" t="str">
        <f>VLOOKUP(Z6286,Баллы!A:B,2,0)</f>
        <v>Диспаритет</v>
      </c>
    </row>
    <row r="6287">
      <c r="A6287" t="s">
        <v>36583</v>
      </c>
      <c r="B6287" t="s">
        <v>6870</v>
      </c>
      <c r="C6287" s="1">
        <v>45603</v>
      </c>
      <c r="D6287" t="s">
        <v>36583</v>
      </c>
      <c r="E6287" t="s">
        <v>36584</v>
      </c>
      <c r="F6287" t="s">
        <v>13</v>
      </c>
      <c r="G6287" s="6" t="s">
        <v>36585</v>
      </c>
      <c r="H6287" s="6" t="s">
        <v>36586</v>
      </c>
      <c r="I6287" s="6" t="s">
        <v>36587</v>
      </c>
      <c r="J6287" s="6" t="s">
        <v>36588</v>
      </c>
      <c r="K6287" t="s">
        <v>82</v>
      </c>
      <c r="L6287" t="s">
        <v>2039</v>
      </c>
      <c r="M6287" t="s">
        <v>6874</v>
      </c>
      <c r="N6287" t="s">
        <v>64</v>
      </c>
      <c r="O6287">
        <v>1</v>
      </c>
      <c r="Y6287">
        <f t="shared" si="196"/>
        <v>0</v>
      </c>
      <c r="Z6287" t="str">
        <f t="shared" si="197"/>
        <v>Магазин0</v>
      </c>
      <c r="AA6287" s="6" t="str">
        <f>VLOOKUP(Z6287,Баллы!A:B,2,0)</f>
        <v>Диспаритет</v>
      </c>
    </row>
    <row r="6288">
      <c r="A6288" t="s">
        <v>36589</v>
      </c>
      <c r="B6288" t="s">
        <v>1750</v>
      </c>
      <c r="C6288" s="1">
        <v>45603</v>
      </c>
      <c r="D6288" t="s">
        <v>36589</v>
      </c>
      <c r="E6288" t="s">
        <v>36590</v>
      </c>
      <c r="F6288" t="s">
        <v>13</v>
      </c>
      <c r="G6288" s="6" t="s">
        <v>36591</v>
      </c>
      <c r="H6288" s="6" t="s">
        <v>36592</v>
      </c>
      <c r="I6288" s="6" t="s">
        <v>36593</v>
      </c>
      <c r="J6288" s="6" t="s">
        <v>36594</v>
      </c>
      <c r="K6288" t="s">
        <v>104</v>
      </c>
      <c r="L6288" t="s">
        <v>396</v>
      </c>
      <c r="M6288" t="s">
        <v>1756</v>
      </c>
      <c r="N6288" t="s">
        <v>64</v>
      </c>
      <c r="O6288">
        <v>1</v>
      </c>
      <c r="Y6288">
        <f t="shared" si="196"/>
        <v>0</v>
      </c>
      <c r="Z6288" t="str">
        <f t="shared" si="197"/>
        <v>Магазин0</v>
      </c>
      <c r="AA6288" s="6" t="str">
        <f>VLOOKUP(Z6288,Баллы!A:B,2,0)</f>
        <v>Диспаритет</v>
      </c>
    </row>
    <row r="6289">
      <c r="A6289" t="s">
        <v>36595</v>
      </c>
      <c r="B6289" t="s">
        <v>144</v>
      </c>
      <c r="C6289" s="1">
        <v>45603</v>
      </c>
      <c r="D6289" t="s">
        <v>36595</v>
      </c>
      <c r="E6289" t="s">
        <v>36596</v>
      </c>
      <c r="F6289" t="s">
        <v>127</v>
      </c>
      <c r="G6289" s="6" t="s">
        <v>36597</v>
      </c>
      <c r="H6289" s="6" t="s">
        <v>36598</v>
      </c>
      <c r="I6289" s="6" t="s">
        <v>36599</v>
      </c>
      <c r="J6289" s="6" t="s">
        <v>101</v>
      </c>
      <c r="K6289" t="s">
        <v>72</v>
      </c>
      <c r="L6289" t="s">
        <v>73</v>
      </c>
      <c r="M6289" t="s">
        <v>150</v>
      </c>
      <c r="N6289" t="s">
        <v>132</v>
      </c>
      <c r="O6289">
        <v>1</v>
      </c>
      <c r="Y6289">
        <f t="shared" si="196"/>
        <v>0</v>
      </c>
      <c r="Z6289" t="str">
        <f t="shared" si="197"/>
        <v>Секция0</v>
      </c>
      <c r="AA6289" s="6" t="str">
        <f>VLOOKUP(Z6289,Баллы!A:B,2,0)</f>
        <v>Диспаритет</v>
      </c>
    </row>
    <row r="6290">
      <c r="A6290" t="s">
        <v>36600</v>
      </c>
      <c r="B6290" t="s">
        <v>2399</v>
      </c>
      <c r="C6290" s="1">
        <v>45603</v>
      </c>
      <c r="D6290" t="s">
        <v>36600</v>
      </c>
      <c r="E6290" t="s">
        <v>36601</v>
      </c>
      <c r="F6290" t="s">
        <v>88</v>
      </c>
      <c r="G6290" s="6" t="s">
        <v>36602</v>
      </c>
      <c r="H6290" s="6" t="s">
        <v>36603</v>
      </c>
      <c r="I6290" s="6" t="s">
        <v>36604</v>
      </c>
      <c r="J6290" s="6" t="s">
        <v>36605</v>
      </c>
      <c r="K6290" t="s">
        <v>104</v>
      </c>
      <c r="L6290" t="s">
        <v>253</v>
      </c>
      <c r="M6290" t="s">
        <v>2405</v>
      </c>
      <c r="N6290" t="s">
        <v>95</v>
      </c>
      <c r="O6290">
        <v>1</v>
      </c>
      <c r="Y6290">
        <f t="shared" si="196"/>
        <v>0</v>
      </c>
      <c r="Z6290" t="str">
        <f t="shared" si="197"/>
        <v>Павильон0</v>
      </c>
      <c r="AA6290" s="6" t="str">
        <f>VLOOKUP(Z6290,Баллы!A:B,2,0)</f>
        <v>Диспаритет</v>
      </c>
    </row>
    <row r="6291">
      <c r="A6291" t="s">
        <v>36606</v>
      </c>
      <c r="B6291" t="s">
        <v>2711</v>
      </c>
      <c r="C6291" s="1">
        <v>45603</v>
      </c>
      <c r="D6291" t="s">
        <v>36606</v>
      </c>
      <c r="E6291" t="s">
        <v>36607</v>
      </c>
      <c r="F6291" t="s">
        <v>127</v>
      </c>
      <c r="G6291" s="6" t="s">
        <v>36608</v>
      </c>
      <c r="H6291" s="6" t="s">
        <v>36609</v>
      </c>
      <c r="I6291" s="6" t="s">
        <v>36610</v>
      </c>
      <c r="J6291" s="6" t="s">
        <v>101</v>
      </c>
      <c r="K6291" t="s">
        <v>61</v>
      </c>
      <c r="L6291" t="s">
        <v>981</v>
      </c>
      <c r="M6291" t="s">
        <v>2717</v>
      </c>
      <c r="N6291" t="s">
        <v>132</v>
      </c>
      <c r="O6291">
        <v>1</v>
      </c>
      <c r="Y6291">
        <f t="shared" si="196"/>
        <v>0</v>
      </c>
      <c r="Z6291" t="str">
        <f t="shared" si="197"/>
        <v>Секция0</v>
      </c>
      <c r="AA6291" s="6" t="str">
        <f>VLOOKUP(Z6291,Баллы!A:B,2,0)</f>
        <v>Диспаритет</v>
      </c>
    </row>
    <row r="6292">
      <c r="A6292" t="s">
        <v>36611</v>
      </c>
      <c r="B6292" t="s">
        <v>3846</v>
      </c>
      <c r="C6292" s="1">
        <v>45603</v>
      </c>
      <c r="D6292" t="s">
        <v>36611</v>
      </c>
      <c r="E6292" t="s">
        <v>36612</v>
      </c>
      <c r="F6292" t="s">
        <v>13</v>
      </c>
      <c r="G6292" s="6" t="s">
        <v>36613</v>
      </c>
      <c r="H6292" s="6" t="s">
        <v>36614</v>
      </c>
      <c r="I6292" s="6" t="s">
        <v>36615</v>
      </c>
      <c r="J6292" s="6" t="s">
        <v>36616</v>
      </c>
      <c r="K6292" t="s">
        <v>72</v>
      </c>
      <c r="L6292" t="s">
        <v>822</v>
      </c>
      <c r="M6292" t="s">
        <v>3851</v>
      </c>
      <c r="N6292" t="s">
        <v>64</v>
      </c>
      <c r="O6292">
        <v>1</v>
      </c>
      <c r="Y6292">
        <f t="shared" si="196"/>
        <v>0</v>
      </c>
      <c r="Z6292" t="str">
        <f t="shared" si="197"/>
        <v>Магазин0</v>
      </c>
      <c r="AA6292" s="6" t="str">
        <f>VLOOKUP(Z6292,Баллы!A:B,2,0)</f>
        <v>Диспаритет</v>
      </c>
    </row>
    <row r="6293">
      <c r="A6293" t="s">
        <v>36617</v>
      </c>
      <c r="B6293" t="s">
        <v>5873</v>
      </c>
      <c r="C6293" s="1">
        <v>45603</v>
      </c>
      <c r="D6293" t="s">
        <v>36617</v>
      </c>
      <c r="E6293" t="s">
        <v>36618</v>
      </c>
      <c r="F6293" t="s">
        <v>13</v>
      </c>
      <c r="G6293" s="6" t="s">
        <v>36619</v>
      </c>
      <c r="H6293" s="6" t="s">
        <v>36620</v>
      </c>
      <c r="I6293" s="6" t="s">
        <v>36621</v>
      </c>
      <c r="J6293" s="6" t="s">
        <v>36622</v>
      </c>
      <c r="K6293" t="s">
        <v>82</v>
      </c>
      <c r="L6293" t="s">
        <v>4776</v>
      </c>
      <c r="M6293" t="s">
        <v>5877</v>
      </c>
      <c r="N6293" t="s">
        <v>64</v>
      </c>
      <c r="O6293">
        <v>1</v>
      </c>
      <c r="Y6293">
        <f t="shared" si="196"/>
        <v>0</v>
      </c>
      <c r="Z6293" t="str">
        <f t="shared" si="197"/>
        <v>Магазин0</v>
      </c>
      <c r="AA6293" s="6" t="str">
        <f>VLOOKUP(Z6293,Баллы!A:B,2,0)</f>
        <v>Диспаритет</v>
      </c>
    </row>
    <row r="6294">
      <c r="A6294" t="s">
        <v>36623</v>
      </c>
      <c r="B6294" t="s">
        <v>325</v>
      </c>
      <c r="C6294" s="1">
        <v>45603</v>
      </c>
      <c r="D6294" t="s">
        <v>36623</v>
      </c>
      <c r="E6294" t="s">
        <v>35667</v>
      </c>
      <c r="F6294" t="s">
        <v>13</v>
      </c>
      <c r="G6294" s="6" t="s">
        <v>36624</v>
      </c>
      <c r="H6294" s="6" t="s">
        <v>36625</v>
      </c>
      <c r="I6294" s="6" t="s">
        <v>36626</v>
      </c>
      <c r="J6294" s="6" t="s">
        <v>36627</v>
      </c>
      <c r="K6294" t="s">
        <v>140</v>
      </c>
      <c r="L6294" t="s">
        <v>331</v>
      </c>
      <c r="M6294" t="s">
        <v>332</v>
      </c>
      <c r="N6294" t="s">
        <v>64</v>
      </c>
      <c r="O6294">
        <v>1</v>
      </c>
      <c r="Y6294">
        <f t="shared" si="196"/>
        <v>0</v>
      </c>
      <c r="Z6294" t="str">
        <f t="shared" si="197"/>
        <v>Магазин0</v>
      </c>
      <c r="AA6294" s="6" t="str">
        <f>VLOOKUP(Z6294,Баллы!A:B,2,0)</f>
        <v>Диспаритет</v>
      </c>
    </row>
    <row r="6295">
      <c r="A6295" t="s">
        <v>36628</v>
      </c>
      <c r="B6295" t="s">
        <v>710</v>
      </c>
      <c r="C6295" s="1">
        <v>45603</v>
      </c>
      <c r="D6295" t="s">
        <v>36628</v>
      </c>
      <c r="E6295" t="s">
        <v>36629</v>
      </c>
      <c r="F6295" t="s">
        <v>13</v>
      </c>
      <c r="G6295" s="6" t="s">
        <v>36630</v>
      </c>
      <c r="H6295" s="6" t="s">
        <v>36631</v>
      </c>
      <c r="I6295" s="6" t="s">
        <v>36632</v>
      </c>
      <c r="J6295" s="6" t="s">
        <v>36633</v>
      </c>
      <c r="K6295" t="s">
        <v>140</v>
      </c>
      <c r="L6295" t="s">
        <v>447</v>
      </c>
      <c r="M6295" t="s">
        <v>716</v>
      </c>
      <c r="N6295" t="s">
        <v>64</v>
      </c>
      <c r="O6295">
        <v>1</v>
      </c>
      <c r="Y6295">
        <f t="shared" si="196"/>
        <v>0</v>
      </c>
      <c r="Z6295" t="str">
        <f t="shared" si="197"/>
        <v>Магазин0</v>
      </c>
      <c r="AA6295" s="6" t="str">
        <f>VLOOKUP(Z6295,Баллы!A:B,2,0)</f>
        <v>Диспаритет</v>
      </c>
    </row>
    <row r="6296">
      <c r="A6296" t="s">
        <v>36634</v>
      </c>
      <c r="B6296" t="s">
        <v>2000</v>
      </c>
      <c r="C6296" s="1">
        <v>45603</v>
      </c>
      <c r="D6296" t="s">
        <v>36634</v>
      </c>
      <c r="E6296" t="s">
        <v>36635</v>
      </c>
      <c r="F6296" t="s">
        <v>127</v>
      </c>
      <c r="G6296" s="6" t="s">
        <v>36636</v>
      </c>
      <c r="H6296" s="6" t="s">
        <v>36637</v>
      </c>
      <c r="I6296" s="6" t="s">
        <v>36638</v>
      </c>
      <c r="J6296" s="6" t="s">
        <v>101</v>
      </c>
      <c r="K6296" t="s">
        <v>104</v>
      </c>
      <c r="L6296" t="s">
        <v>691</v>
      </c>
      <c r="M6296" t="s">
        <v>2006</v>
      </c>
      <c r="N6296" t="s">
        <v>132</v>
      </c>
      <c r="O6296">
        <v>1</v>
      </c>
      <c r="Y6296">
        <f t="shared" si="196"/>
        <v>0</v>
      </c>
      <c r="Z6296" t="str">
        <f t="shared" si="197"/>
        <v>Секция0</v>
      </c>
      <c r="AA6296" s="6" t="str">
        <f>VLOOKUP(Z6296,Баллы!A:B,2,0)</f>
        <v>Диспаритет</v>
      </c>
    </row>
    <row r="6297">
      <c r="A6297" t="s">
        <v>36639</v>
      </c>
      <c r="B6297" t="s">
        <v>367</v>
      </c>
      <c r="C6297" s="1">
        <v>45603</v>
      </c>
      <c r="D6297" t="s">
        <v>36639</v>
      </c>
      <c r="E6297" t="s">
        <v>36640</v>
      </c>
      <c r="F6297" t="s">
        <v>13</v>
      </c>
      <c r="G6297" s="6" t="s">
        <v>36641</v>
      </c>
      <c r="H6297" s="6" t="s">
        <v>36642</v>
      </c>
      <c r="I6297" s="6" t="s">
        <v>36643</v>
      </c>
      <c r="J6297" s="6" t="s">
        <v>36644</v>
      </c>
      <c r="K6297" t="s">
        <v>104</v>
      </c>
      <c r="L6297" t="s">
        <v>348</v>
      </c>
      <c r="M6297" t="s">
        <v>373</v>
      </c>
      <c r="N6297" t="s">
        <v>64</v>
      </c>
      <c r="O6297">
        <v>1</v>
      </c>
      <c r="Y6297">
        <f t="shared" si="196"/>
        <v>0</v>
      </c>
      <c r="Z6297" t="str">
        <f t="shared" si="197"/>
        <v>Магазин0</v>
      </c>
      <c r="AA6297" s="6" t="str">
        <f>VLOOKUP(Z6297,Баллы!A:B,2,0)</f>
        <v>Диспаритет</v>
      </c>
    </row>
    <row r="6298">
      <c r="A6298" t="s">
        <v>36645</v>
      </c>
      <c r="B6298" t="s">
        <v>1585</v>
      </c>
      <c r="C6298" s="1">
        <v>45603</v>
      </c>
      <c r="D6298" t="s">
        <v>36645</v>
      </c>
      <c r="E6298" t="s">
        <v>36646</v>
      </c>
      <c r="F6298" t="s">
        <v>127</v>
      </c>
      <c r="G6298" s="6" t="s">
        <v>36647</v>
      </c>
      <c r="H6298" s="6" t="s">
        <v>36648</v>
      </c>
      <c r="I6298" s="6" t="s">
        <v>36649</v>
      </c>
      <c r="J6298" s="6" t="s">
        <v>101</v>
      </c>
      <c r="K6298" t="s">
        <v>61</v>
      </c>
      <c r="L6298" t="s">
        <v>174</v>
      </c>
      <c r="M6298" t="s">
        <v>1590</v>
      </c>
      <c r="N6298" t="s">
        <v>132</v>
      </c>
      <c r="O6298">
        <v>1</v>
      </c>
      <c r="Y6298">
        <f t="shared" si="196"/>
        <v>0</v>
      </c>
      <c r="Z6298" t="str">
        <f t="shared" si="197"/>
        <v>Секция0</v>
      </c>
      <c r="AA6298" s="6" t="str">
        <f>VLOOKUP(Z6298,Баллы!A:B,2,0)</f>
        <v>Диспаритет</v>
      </c>
    </row>
    <row r="6299">
      <c r="A6299" t="s">
        <v>36650</v>
      </c>
      <c r="B6299" t="s">
        <v>30771</v>
      </c>
      <c r="C6299" s="1">
        <v>45603</v>
      </c>
      <c r="D6299" t="s">
        <v>36650</v>
      </c>
      <c r="E6299" t="s">
        <v>36651</v>
      </c>
      <c r="F6299" t="s">
        <v>13</v>
      </c>
      <c r="G6299" s="6" t="s">
        <v>36652</v>
      </c>
      <c r="H6299" s="6" t="s">
        <v>36653</v>
      </c>
      <c r="I6299" s="6" t="s">
        <v>36654</v>
      </c>
      <c r="J6299" s="6" t="s">
        <v>36655</v>
      </c>
      <c r="K6299" t="s">
        <v>72</v>
      </c>
      <c r="L6299" t="s">
        <v>183</v>
      </c>
      <c r="M6299" t="s">
        <v>30777</v>
      </c>
      <c r="N6299" t="s">
        <v>64</v>
      </c>
      <c r="O6299">
        <v>1</v>
      </c>
      <c r="Y6299">
        <f t="shared" si="196"/>
        <v>0</v>
      </c>
      <c r="Z6299" t="str">
        <f t="shared" si="197"/>
        <v>Магазин0</v>
      </c>
      <c r="AA6299" s="6" t="str">
        <f>VLOOKUP(Z6299,Баллы!A:B,2,0)</f>
        <v>Диспаритет</v>
      </c>
    </row>
    <row r="6300">
      <c r="A6300" t="s">
        <v>36656</v>
      </c>
      <c r="B6300" t="s">
        <v>9246</v>
      </c>
      <c r="C6300" s="1">
        <v>45603</v>
      </c>
      <c r="D6300" t="s">
        <v>36656</v>
      </c>
      <c r="E6300" t="s">
        <v>36657</v>
      </c>
      <c r="F6300" t="s">
        <v>13</v>
      </c>
      <c r="G6300" s="6" t="s">
        <v>36658</v>
      </c>
      <c r="H6300" s="6" t="s">
        <v>36659</v>
      </c>
      <c r="I6300" s="6" t="s">
        <v>36660</v>
      </c>
      <c r="J6300" s="6" t="s">
        <v>36661</v>
      </c>
      <c r="K6300" t="s">
        <v>72</v>
      </c>
      <c r="L6300" t="s">
        <v>952</v>
      </c>
      <c r="M6300" t="s">
        <v>9252</v>
      </c>
      <c r="N6300" t="s">
        <v>64</v>
      </c>
      <c r="O6300">
        <v>1</v>
      </c>
      <c r="Y6300">
        <f t="shared" si="196"/>
        <v>0</v>
      </c>
      <c r="Z6300" t="str">
        <f t="shared" si="197"/>
        <v>Магазин0</v>
      </c>
      <c r="AA6300" s="6" t="str">
        <f>VLOOKUP(Z6300,Баллы!A:B,2,0)</f>
        <v>Диспаритет</v>
      </c>
    </row>
    <row r="6301">
      <c r="A6301" t="s">
        <v>36662</v>
      </c>
      <c r="B6301" t="s">
        <v>579</v>
      </c>
      <c r="C6301" s="1">
        <v>45603</v>
      </c>
      <c r="D6301" t="s">
        <v>36662</v>
      </c>
      <c r="E6301" t="s">
        <v>36663</v>
      </c>
      <c r="F6301" t="s">
        <v>13</v>
      </c>
      <c r="G6301" s="6" t="s">
        <v>36664</v>
      </c>
      <c r="H6301" s="6" t="s">
        <v>36665</v>
      </c>
      <c r="I6301" s="6" t="s">
        <v>36666</v>
      </c>
      <c r="J6301" s="6" t="s">
        <v>36667</v>
      </c>
      <c r="K6301" t="s">
        <v>72</v>
      </c>
      <c r="L6301" t="s">
        <v>405</v>
      </c>
      <c r="M6301" t="s">
        <v>585</v>
      </c>
      <c r="N6301" t="s">
        <v>64</v>
      </c>
      <c r="O6301">
        <v>1</v>
      </c>
      <c r="Y6301">
        <f t="shared" si="196"/>
        <v>0</v>
      </c>
      <c r="Z6301" t="str">
        <f t="shared" si="197"/>
        <v>Магазин0</v>
      </c>
      <c r="AA6301" s="6" t="str">
        <f>VLOOKUP(Z6301,Баллы!A:B,2,0)</f>
        <v>Диспаритет</v>
      </c>
    </row>
    <row r="6302">
      <c r="A6302" t="s">
        <v>36668</v>
      </c>
      <c r="B6302" t="s">
        <v>2575</v>
      </c>
      <c r="C6302" s="1">
        <v>45603</v>
      </c>
      <c r="D6302" t="s">
        <v>36668</v>
      </c>
      <c r="E6302" t="s">
        <v>36669</v>
      </c>
      <c r="F6302" t="s">
        <v>13</v>
      </c>
      <c r="G6302" s="6" t="s">
        <v>36670</v>
      </c>
      <c r="H6302" s="6" t="s">
        <v>36671</v>
      </c>
      <c r="I6302" s="6" t="s">
        <v>36672</v>
      </c>
      <c r="J6302" s="6" t="s">
        <v>36673</v>
      </c>
      <c r="K6302" t="s">
        <v>140</v>
      </c>
      <c r="L6302" t="s">
        <v>1628</v>
      </c>
      <c r="M6302" t="s">
        <v>2581</v>
      </c>
      <c r="N6302" t="s">
        <v>64</v>
      </c>
      <c r="O6302">
        <v>1</v>
      </c>
      <c r="Y6302">
        <f t="shared" si="196"/>
        <v>0</v>
      </c>
      <c r="Z6302" t="str">
        <f t="shared" si="197"/>
        <v>Магазин0</v>
      </c>
      <c r="AA6302" s="6" t="str">
        <f>VLOOKUP(Z6302,Баллы!A:B,2,0)</f>
        <v>Диспаритет</v>
      </c>
    </row>
    <row r="6303">
      <c r="A6303" t="s">
        <v>36674</v>
      </c>
      <c r="B6303" t="s">
        <v>8640</v>
      </c>
      <c r="C6303" s="1">
        <v>45603</v>
      </c>
      <c r="D6303" t="s">
        <v>36674</v>
      </c>
      <c r="E6303" t="s">
        <v>36675</v>
      </c>
      <c r="F6303" t="s">
        <v>13</v>
      </c>
      <c r="G6303" s="6" t="s">
        <v>36676</v>
      </c>
      <c r="H6303" s="6" t="s">
        <v>36677</v>
      </c>
      <c r="I6303" s="6" t="s">
        <v>36678</v>
      </c>
      <c r="J6303" s="6" t="s">
        <v>36679</v>
      </c>
      <c r="K6303" t="s">
        <v>61</v>
      </c>
      <c r="L6303" t="s">
        <v>279</v>
      </c>
      <c r="M6303" t="s">
        <v>8645</v>
      </c>
      <c r="N6303" t="s">
        <v>64</v>
      </c>
      <c r="O6303">
        <v>1</v>
      </c>
      <c r="Y6303">
        <f t="shared" si="196"/>
        <v>0</v>
      </c>
      <c r="Z6303" t="str">
        <f t="shared" si="197"/>
        <v>Магазин0</v>
      </c>
      <c r="AA6303" s="6" t="str">
        <f>VLOOKUP(Z6303,Баллы!A:B,2,0)</f>
        <v>Диспаритет</v>
      </c>
    </row>
    <row r="6304">
      <c r="A6304" t="s">
        <v>36680</v>
      </c>
      <c r="B6304" t="s">
        <v>2163</v>
      </c>
      <c r="C6304" s="1">
        <v>45603</v>
      </c>
      <c r="D6304" t="s">
        <v>36680</v>
      </c>
      <c r="E6304" t="s">
        <v>36681</v>
      </c>
      <c r="F6304" t="s">
        <v>99</v>
      </c>
      <c r="G6304" s="6" t="s">
        <v>36682</v>
      </c>
      <c r="H6304" s="6" t="s">
        <v>101</v>
      </c>
      <c r="I6304" s="6" t="s">
        <v>36683</v>
      </c>
      <c r="J6304" s="6" t="s">
        <v>36684</v>
      </c>
      <c r="K6304" t="s">
        <v>72</v>
      </c>
      <c r="L6304" t="s">
        <v>1553</v>
      </c>
      <c r="M6304" t="s">
        <v>2167</v>
      </c>
      <c r="N6304" t="s">
        <v>107</v>
      </c>
      <c r="O6304">
        <v>1</v>
      </c>
      <c r="Y6304">
        <f t="shared" si="196"/>
        <v>0</v>
      </c>
      <c r="Z6304" t="str">
        <f t="shared" si="197"/>
        <v xml:space="preserve">Магазин СО0</v>
      </c>
      <c r="AA6304" s="6" t="str">
        <f>VLOOKUP(Z6304,Баллы!A:B,2,0)</f>
        <v>Диспаритет</v>
      </c>
    </row>
    <row r="6305">
      <c r="A6305" t="s">
        <v>36685</v>
      </c>
      <c r="B6305" t="s">
        <v>168</v>
      </c>
      <c r="C6305" s="1">
        <v>45603</v>
      </c>
      <c r="D6305" t="s">
        <v>36685</v>
      </c>
      <c r="E6305" t="s">
        <v>36686</v>
      </c>
      <c r="F6305" t="s">
        <v>13</v>
      </c>
      <c r="G6305" s="6" t="s">
        <v>36687</v>
      </c>
      <c r="H6305" s="6" t="s">
        <v>36688</v>
      </c>
      <c r="I6305" s="6" t="s">
        <v>36689</v>
      </c>
      <c r="J6305" s="6" t="s">
        <v>36690</v>
      </c>
      <c r="K6305" t="s">
        <v>61</v>
      </c>
      <c r="L6305" t="s">
        <v>174</v>
      </c>
      <c r="M6305" t="s">
        <v>175</v>
      </c>
      <c r="N6305" t="s">
        <v>64</v>
      </c>
      <c r="O6305">
        <v>1</v>
      </c>
      <c r="Y6305">
        <f t="shared" si="196"/>
        <v>0</v>
      </c>
      <c r="Z6305" t="str">
        <f t="shared" si="197"/>
        <v>Магазин0</v>
      </c>
      <c r="AA6305" s="6" t="str">
        <f>VLOOKUP(Z6305,Баллы!A:B,2,0)</f>
        <v>Диспаритет</v>
      </c>
    </row>
    <row r="6306">
      <c r="A6306" t="s">
        <v>36691</v>
      </c>
      <c r="B6306" t="s">
        <v>2014</v>
      </c>
      <c r="C6306" s="1">
        <v>45603</v>
      </c>
      <c r="D6306" t="s">
        <v>36691</v>
      </c>
      <c r="E6306" t="s">
        <v>36692</v>
      </c>
      <c r="F6306" t="s">
        <v>13</v>
      </c>
      <c r="G6306" s="6" t="s">
        <v>36693</v>
      </c>
      <c r="H6306" s="6" t="s">
        <v>36694</v>
      </c>
      <c r="I6306" s="6" t="s">
        <v>36695</v>
      </c>
      <c r="J6306" s="6" t="s">
        <v>36696</v>
      </c>
      <c r="K6306" t="s">
        <v>104</v>
      </c>
      <c r="L6306" t="s">
        <v>2020</v>
      </c>
      <c r="M6306" t="s">
        <v>2021</v>
      </c>
      <c r="N6306" t="s">
        <v>64</v>
      </c>
      <c r="O6306">
        <v>1</v>
      </c>
      <c r="Y6306">
        <f t="shared" si="196"/>
        <v>0</v>
      </c>
      <c r="Z6306" t="str">
        <f t="shared" si="197"/>
        <v>Магазин0</v>
      </c>
      <c r="AA6306" s="6" t="str">
        <f>VLOOKUP(Z6306,Баллы!A:B,2,0)</f>
        <v>Диспаритет</v>
      </c>
    </row>
    <row r="6307">
      <c r="A6307" t="s">
        <v>36697</v>
      </c>
      <c r="B6307" t="s">
        <v>10266</v>
      </c>
      <c r="C6307" s="1">
        <v>45603</v>
      </c>
      <c r="D6307" t="s">
        <v>36697</v>
      </c>
      <c r="E6307" t="s">
        <v>36698</v>
      </c>
      <c r="F6307" t="s">
        <v>88</v>
      </c>
      <c r="G6307" s="6" t="s">
        <v>36699</v>
      </c>
      <c r="H6307" s="6" t="s">
        <v>36700</v>
      </c>
      <c r="I6307" s="6" t="s">
        <v>36701</v>
      </c>
      <c r="J6307" s="6" t="s">
        <v>36702</v>
      </c>
      <c r="K6307" t="s">
        <v>192</v>
      </c>
      <c r="L6307" t="s">
        <v>4392</v>
      </c>
      <c r="M6307" t="s">
        <v>10272</v>
      </c>
      <c r="N6307" t="s">
        <v>95</v>
      </c>
      <c r="O6307">
        <v>1</v>
      </c>
      <c r="Y6307">
        <f t="shared" si="196"/>
        <v>0</v>
      </c>
      <c r="Z6307" t="str">
        <f t="shared" si="197"/>
        <v>Павильон0</v>
      </c>
      <c r="AA6307" s="6" t="str">
        <f>VLOOKUP(Z6307,Баллы!A:B,2,0)</f>
        <v>Диспаритет</v>
      </c>
    </row>
    <row r="6308">
      <c r="A6308" t="s">
        <v>36703</v>
      </c>
      <c r="B6308" t="s">
        <v>4770</v>
      </c>
      <c r="C6308" s="1">
        <v>45603</v>
      </c>
      <c r="D6308" t="s">
        <v>36703</v>
      </c>
      <c r="E6308" t="s">
        <v>36704</v>
      </c>
      <c r="F6308" t="s">
        <v>13</v>
      </c>
      <c r="G6308" s="6" t="s">
        <v>36705</v>
      </c>
      <c r="H6308" s="6" t="s">
        <v>36706</v>
      </c>
      <c r="I6308" s="6" t="s">
        <v>36707</v>
      </c>
      <c r="J6308" s="6" t="s">
        <v>36708</v>
      </c>
      <c r="K6308" t="s">
        <v>82</v>
      </c>
      <c r="L6308" t="s">
        <v>4776</v>
      </c>
      <c r="M6308" t="s">
        <v>4777</v>
      </c>
      <c r="N6308" t="s">
        <v>64</v>
      </c>
      <c r="O6308">
        <v>1</v>
      </c>
      <c r="Y6308">
        <f t="shared" si="196"/>
        <v>0</v>
      </c>
      <c r="Z6308" t="str">
        <f t="shared" si="197"/>
        <v>Магазин0</v>
      </c>
      <c r="AA6308" s="6" t="str">
        <f>VLOOKUP(Z6308,Баллы!A:B,2,0)</f>
        <v>Диспаритет</v>
      </c>
    </row>
    <row r="6309">
      <c r="A6309" t="s">
        <v>36709</v>
      </c>
      <c r="B6309" t="s">
        <v>493</v>
      </c>
      <c r="C6309" s="1">
        <v>45603</v>
      </c>
      <c r="D6309" t="s">
        <v>36709</v>
      </c>
      <c r="E6309" t="s">
        <v>36710</v>
      </c>
      <c r="F6309" t="s">
        <v>13</v>
      </c>
      <c r="G6309" s="6" t="s">
        <v>36711</v>
      </c>
      <c r="H6309" s="6" t="s">
        <v>36712</v>
      </c>
      <c r="I6309" s="6" t="s">
        <v>36713</v>
      </c>
      <c r="J6309" s="6" t="s">
        <v>36714</v>
      </c>
      <c r="K6309" t="s">
        <v>82</v>
      </c>
      <c r="L6309" t="s">
        <v>202</v>
      </c>
      <c r="M6309" t="s">
        <v>499</v>
      </c>
      <c r="N6309" t="s">
        <v>64</v>
      </c>
      <c r="O6309">
        <v>1</v>
      </c>
      <c r="Y6309">
        <f t="shared" si="196"/>
        <v>0</v>
      </c>
      <c r="Z6309" t="str">
        <f t="shared" si="197"/>
        <v>Магазин0</v>
      </c>
      <c r="AA6309" s="6" t="str">
        <f>VLOOKUP(Z6309,Баллы!A:B,2,0)</f>
        <v>Диспаритет</v>
      </c>
    </row>
    <row r="6310">
      <c r="A6310" t="s">
        <v>36715</v>
      </c>
      <c r="B6310" t="s">
        <v>30428</v>
      </c>
      <c r="C6310" s="1">
        <v>45603</v>
      </c>
      <c r="D6310" t="s">
        <v>36715</v>
      </c>
      <c r="E6310" t="s">
        <v>36716</v>
      </c>
      <c r="F6310" t="s">
        <v>13</v>
      </c>
      <c r="G6310" s="6" t="s">
        <v>36717</v>
      </c>
      <c r="H6310" s="6" t="s">
        <v>36718</v>
      </c>
      <c r="I6310" s="6" t="s">
        <v>36719</v>
      </c>
      <c r="J6310" s="6" t="s">
        <v>36720</v>
      </c>
      <c r="K6310" t="s">
        <v>104</v>
      </c>
      <c r="L6310" t="s">
        <v>348</v>
      </c>
      <c r="M6310" t="s">
        <v>30434</v>
      </c>
      <c r="N6310" t="s">
        <v>64</v>
      </c>
      <c r="O6310">
        <v>1</v>
      </c>
      <c r="Y6310">
        <f t="shared" si="196"/>
        <v>0</v>
      </c>
      <c r="Z6310" t="str">
        <f t="shared" si="197"/>
        <v>Магазин0</v>
      </c>
      <c r="AA6310" s="6" t="str">
        <f>VLOOKUP(Z6310,Баллы!A:B,2,0)</f>
        <v>Диспаритет</v>
      </c>
    </row>
    <row r="6311">
      <c r="A6311" t="s">
        <v>36721</v>
      </c>
      <c r="B6311" t="s">
        <v>930</v>
      </c>
      <c r="C6311" s="1">
        <v>45603</v>
      </c>
      <c r="D6311" t="s">
        <v>36721</v>
      </c>
      <c r="E6311" t="s">
        <v>36722</v>
      </c>
      <c r="F6311" t="s">
        <v>88</v>
      </c>
      <c r="G6311" s="6" t="s">
        <v>36723</v>
      </c>
      <c r="H6311" s="6" t="s">
        <v>36724</v>
      </c>
      <c r="I6311" s="6" t="s">
        <v>36725</v>
      </c>
      <c r="J6311" s="6" t="s">
        <v>36726</v>
      </c>
      <c r="K6311" t="s">
        <v>82</v>
      </c>
      <c r="L6311" t="s">
        <v>115</v>
      </c>
      <c r="M6311" t="s">
        <v>936</v>
      </c>
      <c r="N6311" t="s">
        <v>95</v>
      </c>
      <c r="O6311">
        <v>1</v>
      </c>
      <c r="Y6311">
        <f t="shared" si="196"/>
        <v>0</v>
      </c>
      <c r="Z6311" t="str">
        <f t="shared" si="197"/>
        <v>Павильон0</v>
      </c>
      <c r="AA6311" s="6" t="str">
        <f>VLOOKUP(Z6311,Баллы!A:B,2,0)</f>
        <v>Диспаритет</v>
      </c>
    </row>
    <row r="6312">
      <c r="A6312" t="s">
        <v>36727</v>
      </c>
      <c r="B6312" t="s">
        <v>628</v>
      </c>
      <c r="C6312" s="1">
        <v>45603</v>
      </c>
      <c r="D6312" t="s">
        <v>36727</v>
      </c>
      <c r="E6312" t="s">
        <v>36728</v>
      </c>
      <c r="F6312" t="s">
        <v>13</v>
      </c>
      <c r="G6312" s="6" t="s">
        <v>36729</v>
      </c>
      <c r="H6312" s="6" t="s">
        <v>36730</v>
      </c>
      <c r="I6312" s="6" t="s">
        <v>36731</v>
      </c>
      <c r="J6312" s="6" t="s">
        <v>36732</v>
      </c>
      <c r="K6312" t="s">
        <v>192</v>
      </c>
      <c r="L6312" t="s">
        <v>634</v>
      </c>
      <c r="M6312" t="s">
        <v>635</v>
      </c>
      <c r="N6312" t="s">
        <v>64</v>
      </c>
      <c r="O6312">
        <v>1</v>
      </c>
      <c r="Y6312">
        <f t="shared" si="196"/>
        <v>0</v>
      </c>
      <c r="Z6312" t="str">
        <f t="shared" si="197"/>
        <v>Магазин0</v>
      </c>
      <c r="AA6312" s="6" t="str">
        <f>VLOOKUP(Z6312,Баллы!A:B,2,0)</f>
        <v>Диспаритет</v>
      </c>
    </row>
    <row r="6313">
      <c r="A6313" t="s">
        <v>36733</v>
      </c>
      <c r="B6313" t="s">
        <v>2092</v>
      </c>
      <c r="C6313" s="1">
        <v>45603</v>
      </c>
      <c r="D6313" t="s">
        <v>36733</v>
      </c>
      <c r="E6313" t="s">
        <v>36734</v>
      </c>
      <c r="F6313" t="s">
        <v>13</v>
      </c>
      <c r="G6313" s="6" t="s">
        <v>36735</v>
      </c>
      <c r="H6313" s="6" t="s">
        <v>36736</v>
      </c>
      <c r="I6313" s="6" t="s">
        <v>36737</v>
      </c>
      <c r="J6313" s="6" t="s">
        <v>36738</v>
      </c>
      <c r="K6313" t="s">
        <v>140</v>
      </c>
      <c r="L6313" t="s">
        <v>447</v>
      </c>
      <c r="M6313" t="s">
        <v>2098</v>
      </c>
      <c r="N6313" t="s">
        <v>64</v>
      </c>
      <c r="O6313">
        <v>1</v>
      </c>
      <c r="Y6313">
        <f t="shared" si="196"/>
        <v>0</v>
      </c>
      <c r="Z6313" t="str">
        <f t="shared" si="197"/>
        <v>Магазин0</v>
      </c>
      <c r="AA6313" s="6" t="str">
        <f>VLOOKUP(Z6313,Баллы!A:B,2,0)</f>
        <v>Диспаритет</v>
      </c>
    </row>
    <row r="6314">
      <c r="A6314" t="s">
        <v>36739</v>
      </c>
      <c r="B6314" t="s">
        <v>963</v>
      </c>
      <c r="C6314" s="1">
        <v>45603</v>
      </c>
      <c r="D6314" t="s">
        <v>36739</v>
      </c>
      <c r="E6314" t="s">
        <v>36740</v>
      </c>
      <c r="F6314" t="s">
        <v>223</v>
      </c>
      <c r="G6314" s="6" t="s">
        <v>36741</v>
      </c>
      <c r="H6314" s="6" t="s">
        <v>101</v>
      </c>
      <c r="I6314" s="6" t="s">
        <v>36742</v>
      </c>
      <c r="J6314" s="6" t="s">
        <v>101</v>
      </c>
      <c r="K6314" t="s">
        <v>61</v>
      </c>
      <c r="L6314" t="s">
        <v>364</v>
      </c>
      <c r="M6314" t="s">
        <v>967</v>
      </c>
      <c r="N6314" t="s">
        <v>228</v>
      </c>
      <c r="O6314">
        <v>1</v>
      </c>
      <c r="Y6314">
        <f t="shared" si="196"/>
        <v>0</v>
      </c>
      <c r="Z6314" t="str">
        <f t="shared" si="197"/>
        <v>Киоск0</v>
      </c>
      <c r="AA6314" s="6" t="str">
        <f>VLOOKUP(Z6314,Баллы!A:B,2,0)</f>
        <v>Диспаритет</v>
      </c>
    </row>
    <row r="6315">
      <c r="A6315" t="s">
        <v>36743</v>
      </c>
      <c r="B6315" t="s">
        <v>125</v>
      </c>
      <c r="C6315" s="1">
        <v>45603</v>
      </c>
      <c r="D6315" t="s">
        <v>36743</v>
      </c>
      <c r="E6315" t="s">
        <v>14406</v>
      </c>
      <c r="F6315" t="s">
        <v>127</v>
      </c>
      <c r="G6315" s="6" t="s">
        <v>36744</v>
      </c>
      <c r="H6315" s="6" t="s">
        <v>36745</v>
      </c>
      <c r="I6315" s="6" t="s">
        <v>36746</v>
      </c>
      <c r="J6315" s="6" t="s">
        <v>101</v>
      </c>
      <c r="K6315" t="s">
        <v>82</v>
      </c>
      <c r="L6315" t="s">
        <v>115</v>
      </c>
      <c r="M6315" t="s">
        <v>131</v>
      </c>
      <c r="N6315" t="s">
        <v>132</v>
      </c>
      <c r="O6315">
        <v>1</v>
      </c>
      <c r="Y6315">
        <f t="shared" si="196"/>
        <v>0</v>
      </c>
      <c r="Z6315" t="str">
        <f t="shared" si="197"/>
        <v>Секция0</v>
      </c>
      <c r="AA6315" s="6" t="str">
        <f>VLOOKUP(Z6315,Баллы!A:B,2,0)</f>
        <v>Диспаритет</v>
      </c>
    </row>
    <row r="6316">
      <c r="A6316" t="s">
        <v>36747</v>
      </c>
      <c r="B6316" t="s">
        <v>177</v>
      </c>
      <c r="C6316" s="1">
        <v>45603</v>
      </c>
      <c r="D6316" t="s">
        <v>36747</v>
      </c>
      <c r="E6316" t="s">
        <v>36748</v>
      </c>
      <c r="F6316" t="s">
        <v>88</v>
      </c>
      <c r="G6316" s="6" t="s">
        <v>36749</v>
      </c>
      <c r="H6316" s="6" t="s">
        <v>36750</v>
      </c>
      <c r="I6316" s="6" t="s">
        <v>36751</v>
      </c>
      <c r="J6316" s="6" t="s">
        <v>36752</v>
      </c>
      <c r="K6316" t="s">
        <v>72</v>
      </c>
      <c r="L6316" t="s">
        <v>183</v>
      </c>
      <c r="M6316" t="s">
        <v>184</v>
      </c>
      <c r="N6316" t="s">
        <v>95</v>
      </c>
      <c r="O6316">
        <v>1</v>
      </c>
      <c r="Y6316">
        <f t="shared" si="196"/>
        <v>0</v>
      </c>
      <c r="Z6316" t="str">
        <f t="shared" si="197"/>
        <v>Павильон0</v>
      </c>
      <c r="AA6316" s="6" t="str">
        <f>VLOOKUP(Z6316,Баллы!A:B,2,0)</f>
        <v>Диспаритет</v>
      </c>
    </row>
    <row r="6317">
      <c r="A6317" t="s">
        <v>36753</v>
      </c>
      <c r="B6317" t="s">
        <v>86</v>
      </c>
      <c r="C6317" s="1">
        <v>45603</v>
      </c>
      <c r="D6317" t="s">
        <v>36753</v>
      </c>
      <c r="E6317" t="s">
        <v>36754</v>
      </c>
      <c r="F6317" t="s">
        <v>13</v>
      </c>
      <c r="G6317" s="6" t="s">
        <v>36755</v>
      </c>
      <c r="H6317" s="6" t="s">
        <v>36756</v>
      </c>
      <c r="I6317" s="6" t="s">
        <v>36757</v>
      </c>
      <c r="J6317" s="6" t="s">
        <v>36758</v>
      </c>
      <c r="K6317" t="s">
        <v>61</v>
      </c>
      <c r="L6317" t="s">
        <v>93</v>
      </c>
      <c r="M6317" t="s">
        <v>94</v>
      </c>
      <c r="N6317" t="s">
        <v>64</v>
      </c>
      <c r="O6317">
        <v>1</v>
      </c>
      <c r="Y6317">
        <f t="shared" ref="Y6317:Y6380" si="198">SUM(P6317:W6317)</f>
        <v>0</v>
      </c>
      <c r="Z6317" t="str">
        <f t="shared" ref="Z6317:Z6380" si="199">CONCATENATE(N6317,Y6317)</f>
        <v>Магазин0</v>
      </c>
      <c r="AA6317" s="6" t="str">
        <f>VLOOKUP(Z6317,Баллы!A:B,2,0)</f>
        <v>Диспаритет</v>
      </c>
    </row>
    <row r="6318">
      <c r="A6318" t="s">
        <v>36759</v>
      </c>
      <c r="B6318" t="s">
        <v>969</v>
      </c>
      <c r="C6318" s="1">
        <v>45603</v>
      </c>
      <c r="D6318" t="s">
        <v>36759</v>
      </c>
      <c r="E6318" t="s">
        <v>36760</v>
      </c>
      <c r="F6318" t="s">
        <v>13</v>
      </c>
      <c r="G6318" s="6" t="s">
        <v>36761</v>
      </c>
      <c r="H6318" s="6" t="s">
        <v>36762</v>
      </c>
      <c r="I6318" s="6" t="s">
        <v>36763</v>
      </c>
      <c r="J6318" s="6" t="s">
        <v>36764</v>
      </c>
      <c r="K6318" t="s">
        <v>104</v>
      </c>
      <c r="L6318" t="s">
        <v>396</v>
      </c>
      <c r="M6318" t="s">
        <v>973</v>
      </c>
      <c r="N6318" t="s">
        <v>64</v>
      </c>
      <c r="O6318">
        <v>1</v>
      </c>
      <c r="Y6318">
        <f t="shared" si="198"/>
        <v>0</v>
      </c>
      <c r="Z6318" t="str">
        <f t="shared" si="199"/>
        <v>Магазин0</v>
      </c>
      <c r="AA6318" s="6" t="str">
        <f>VLOOKUP(Z6318,Баллы!A:B,2,0)</f>
        <v>Диспаритет</v>
      </c>
    </row>
    <row r="6319">
      <c r="A6319" t="s">
        <v>36765</v>
      </c>
      <c r="B6319" t="s">
        <v>19731</v>
      </c>
      <c r="C6319" s="1">
        <v>45603</v>
      </c>
      <c r="D6319" t="s">
        <v>36765</v>
      </c>
      <c r="E6319" t="s">
        <v>36766</v>
      </c>
      <c r="F6319" t="s">
        <v>13</v>
      </c>
      <c r="G6319" s="6" t="s">
        <v>36767</v>
      </c>
      <c r="H6319" s="6" t="s">
        <v>36768</v>
      </c>
      <c r="I6319" s="6" t="s">
        <v>36769</v>
      </c>
      <c r="J6319" s="6" t="s">
        <v>36770</v>
      </c>
      <c r="K6319" t="s">
        <v>72</v>
      </c>
      <c r="L6319" t="s">
        <v>183</v>
      </c>
      <c r="M6319" t="s">
        <v>19737</v>
      </c>
      <c r="N6319" t="s">
        <v>64</v>
      </c>
      <c r="O6319">
        <v>1</v>
      </c>
      <c r="Y6319">
        <f t="shared" si="198"/>
        <v>0</v>
      </c>
      <c r="Z6319" t="str">
        <f t="shared" si="199"/>
        <v>Магазин0</v>
      </c>
      <c r="AA6319" s="6" t="str">
        <f>VLOOKUP(Z6319,Баллы!A:B,2,0)</f>
        <v>Диспаритет</v>
      </c>
    </row>
    <row r="6320">
      <c r="A6320" t="s">
        <v>36771</v>
      </c>
      <c r="B6320" t="s">
        <v>4184</v>
      </c>
      <c r="C6320" s="1">
        <v>45603</v>
      </c>
      <c r="D6320" t="s">
        <v>36771</v>
      </c>
      <c r="E6320" t="s">
        <v>36772</v>
      </c>
      <c r="F6320" t="s">
        <v>13</v>
      </c>
      <c r="G6320" s="6" t="s">
        <v>36773</v>
      </c>
      <c r="H6320" s="6" t="s">
        <v>36774</v>
      </c>
      <c r="I6320" s="6" t="s">
        <v>36775</v>
      </c>
      <c r="J6320" s="6" t="s">
        <v>36776</v>
      </c>
      <c r="K6320" t="s">
        <v>72</v>
      </c>
      <c r="L6320" t="s">
        <v>73</v>
      </c>
      <c r="M6320" t="s">
        <v>4190</v>
      </c>
      <c r="N6320" t="s">
        <v>64</v>
      </c>
      <c r="O6320">
        <v>1</v>
      </c>
      <c r="Y6320">
        <f t="shared" si="198"/>
        <v>0</v>
      </c>
      <c r="Z6320" t="str">
        <f t="shared" si="199"/>
        <v>Магазин0</v>
      </c>
      <c r="AA6320" s="6" t="str">
        <f>VLOOKUP(Z6320,Баллы!A:B,2,0)</f>
        <v>Диспаритет</v>
      </c>
    </row>
    <row r="6321">
      <c r="A6321" t="s">
        <v>36777</v>
      </c>
      <c r="B6321" t="s">
        <v>938</v>
      </c>
      <c r="C6321" s="1">
        <v>45603</v>
      </c>
      <c r="D6321" t="s">
        <v>36777</v>
      </c>
      <c r="E6321" t="s">
        <v>36778</v>
      </c>
      <c r="F6321" t="s">
        <v>13</v>
      </c>
      <c r="G6321" s="6" t="s">
        <v>36779</v>
      </c>
      <c r="H6321" s="6" t="s">
        <v>36780</v>
      </c>
      <c r="I6321" s="6" t="s">
        <v>36781</v>
      </c>
      <c r="J6321" s="6" t="s">
        <v>36782</v>
      </c>
      <c r="K6321" t="s">
        <v>72</v>
      </c>
      <c r="L6321" t="s">
        <v>822</v>
      </c>
      <c r="M6321" t="s">
        <v>944</v>
      </c>
      <c r="N6321" t="s">
        <v>64</v>
      </c>
      <c r="O6321">
        <v>1</v>
      </c>
      <c r="Y6321">
        <f t="shared" si="198"/>
        <v>0</v>
      </c>
      <c r="Z6321" t="str">
        <f t="shared" si="199"/>
        <v>Магазин0</v>
      </c>
      <c r="AA6321" s="6" t="str">
        <f>VLOOKUP(Z6321,Баллы!A:B,2,0)</f>
        <v>Диспаритет</v>
      </c>
    </row>
    <row r="6322">
      <c r="A6322" t="s">
        <v>36783</v>
      </c>
      <c r="B6322" t="s">
        <v>3514</v>
      </c>
      <c r="C6322" s="1">
        <v>45603</v>
      </c>
      <c r="D6322" t="s">
        <v>36783</v>
      </c>
      <c r="E6322" t="s">
        <v>36784</v>
      </c>
      <c r="F6322" t="s">
        <v>13</v>
      </c>
      <c r="G6322" s="6" t="s">
        <v>36785</v>
      </c>
      <c r="H6322" s="6" t="s">
        <v>36786</v>
      </c>
      <c r="I6322" s="6" t="s">
        <v>36787</v>
      </c>
      <c r="J6322" s="6" t="s">
        <v>36788</v>
      </c>
      <c r="K6322" t="s">
        <v>104</v>
      </c>
      <c r="L6322" t="s">
        <v>105</v>
      </c>
      <c r="M6322" t="s">
        <v>3520</v>
      </c>
      <c r="N6322" t="s">
        <v>64</v>
      </c>
      <c r="O6322">
        <v>1</v>
      </c>
      <c r="Y6322">
        <f t="shared" si="198"/>
        <v>0</v>
      </c>
      <c r="Z6322" t="str">
        <f t="shared" si="199"/>
        <v>Магазин0</v>
      </c>
      <c r="AA6322" s="6" t="str">
        <f>VLOOKUP(Z6322,Баллы!A:B,2,0)</f>
        <v>Диспаритет</v>
      </c>
    </row>
    <row r="6323">
      <c r="A6323" t="s">
        <v>36789</v>
      </c>
      <c r="B6323" t="s">
        <v>1622</v>
      </c>
      <c r="C6323" s="1">
        <v>45603</v>
      </c>
      <c r="D6323" t="s">
        <v>36789</v>
      </c>
      <c r="E6323" t="s">
        <v>36790</v>
      </c>
      <c r="F6323" t="s">
        <v>13</v>
      </c>
      <c r="G6323" s="6" t="s">
        <v>36791</v>
      </c>
      <c r="H6323" s="6" t="s">
        <v>36792</v>
      </c>
      <c r="I6323" s="6" t="s">
        <v>36793</v>
      </c>
      <c r="J6323" s="6" t="s">
        <v>36794</v>
      </c>
      <c r="K6323" t="s">
        <v>140</v>
      </c>
      <c r="L6323" t="s">
        <v>1628</v>
      </c>
      <c r="M6323" t="s">
        <v>1629</v>
      </c>
      <c r="N6323" t="s">
        <v>64</v>
      </c>
      <c r="O6323">
        <v>1</v>
      </c>
      <c r="Y6323">
        <f t="shared" si="198"/>
        <v>0</v>
      </c>
      <c r="Z6323" t="str">
        <f t="shared" si="199"/>
        <v>Магазин0</v>
      </c>
      <c r="AA6323" s="6" t="str">
        <f>VLOOKUP(Z6323,Баллы!A:B,2,0)</f>
        <v>Диспаритет</v>
      </c>
    </row>
    <row r="6324">
      <c r="A6324" t="s">
        <v>36795</v>
      </c>
      <c r="B6324" t="s">
        <v>3785</v>
      </c>
      <c r="C6324" s="1">
        <v>45603</v>
      </c>
      <c r="D6324" t="s">
        <v>36795</v>
      </c>
      <c r="E6324" t="s">
        <v>36796</v>
      </c>
      <c r="F6324" t="s">
        <v>13</v>
      </c>
      <c r="G6324" s="6" t="s">
        <v>36797</v>
      </c>
      <c r="H6324" s="6" t="s">
        <v>36798</v>
      </c>
      <c r="I6324" s="6" t="s">
        <v>36799</v>
      </c>
      <c r="J6324" s="6" t="s">
        <v>36800</v>
      </c>
      <c r="K6324" t="s">
        <v>72</v>
      </c>
      <c r="L6324" t="s">
        <v>288</v>
      </c>
      <c r="M6324" t="s">
        <v>3791</v>
      </c>
      <c r="N6324" t="s">
        <v>64</v>
      </c>
      <c r="O6324">
        <v>1</v>
      </c>
      <c r="Y6324">
        <f t="shared" si="198"/>
        <v>0</v>
      </c>
      <c r="Z6324" t="str">
        <f t="shared" si="199"/>
        <v>Магазин0</v>
      </c>
      <c r="AA6324" s="6" t="str">
        <f>VLOOKUP(Z6324,Баллы!A:B,2,0)</f>
        <v>Диспаритет</v>
      </c>
    </row>
    <row r="6325">
      <c r="A6325" t="s">
        <v>36801</v>
      </c>
      <c r="B6325" t="s">
        <v>562</v>
      </c>
      <c r="C6325" s="1">
        <v>45603</v>
      </c>
      <c r="D6325" t="s">
        <v>36801</v>
      </c>
      <c r="E6325" t="s">
        <v>36802</v>
      </c>
      <c r="F6325" t="s">
        <v>223</v>
      </c>
      <c r="G6325" s="6" t="s">
        <v>36803</v>
      </c>
      <c r="H6325" s="6" t="s">
        <v>101</v>
      </c>
      <c r="I6325" s="6" t="s">
        <v>36804</v>
      </c>
      <c r="J6325" s="6" t="s">
        <v>101</v>
      </c>
      <c r="K6325" t="s">
        <v>61</v>
      </c>
      <c r="L6325" t="s">
        <v>568</v>
      </c>
      <c r="M6325" t="s">
        <v>569</v>
      </c>
      <c r="N6325" t="s">
        <v>228</v>
      </c>
      <c r="O6325">
        <v>1</v>
      </c>
      <c r="Y6325">
        <f t="shared" si="198"/>
        <v>0</v>
      </c>
      <c r="Z6325" t="str">
        <f t="shared" si="199"/>
        <v>Киоск0</v>
      </c>
      <c r="AA6325" s="6" t="str">
        <f>VLOOKUP(Z6325,Баллы!A:B,2,0)</f>
        <v>Диспаритет</v>
      </c>
    </row>
    <row r="6326">
      <c r="A6326" t="s">
        <v>36805</v>
      </c>
      <c r="B6326" t="s">
        <v>523</v>
      </c>
      <c r="C6326" s="1">
        <v>45603</v>
      </c>
      <c r="D6326" t="s">
        <v>36805</v>
      </c>
      <c r="E6326" t="s">
        <v>36806</v>
      </c>
      <c r="F6326" t="s">
        <v>13</v>
      </c>
      <c r="G6326" s="6" t="s">
        <v>36807</v>
      </c>
      <c r="H6326" s="6" t="s">
        <v>36808</v>
      </c>
      <c r="I6326" s="6" t="s">
        <v>36809</v>
      </c>
      <c r="J6326" s="6" t="s">
        <v>36810</v>
      </c>
      <c r="K6326" t="s">
        <v>140</v>
      </c>
      <c r="L6326" t="s">
        <v>141</v>
      </c>
      <c r="M6326" t="s">
        <v>529</v>
      </c>
      <c r="N6326" t="s">
        <v>64</v>
      </c>
      <c r="O6326">
        <v>1</v>
      </c>
      <c r="Y6326">
        <f t="shared" si="198"/>
        <v>0</v>
      </c>
      <c r="Z6326" t="str">
        <f t="shared" si="199"/>
        <v>Магазин0</v>
      </c>
      <c r="AA6326" s="6" t="str">
        <f>VLOOKUP(Z6326,Баллы!A:B,2,0)</f>
        <v>Диспаритет</v>
      </c>
    </row>
    <row r="6327">
      <c r="A6327" t="s">
        <v>36811</v>
      </c>
      <c r="B6327" t="s">
        <v>2332</v>
      </c>
      <c r="C6327" s="1">
        <v>45603</v>
      </c>
      <c r="D6327" t="s">
        <v>36811</v>
      </c>
      <c r="E6327" t="s">
        <v>36812</v>
      </c>
      <c r="F6327" t="s">
        <v>13</v>
      </c>
      <c r="G6327" s="6" t="s">
        <v>36813</v>
      </c>
      <c r="H6327" s="6" t="s">
        <v>36814</v>
      </c>
      <c r="I6327" s="6" t="s">
        <v>36815</v>
      </c>
      <c r="J6327" s="6" t="s">
        <v>36816</v>
      </c>
      <c r="K6327" t="s">
        <v>104</v>
      </c>
      <c r="L6327" t="s">
        <v>396</v>
      </c>
      <c r="M6327" t="s">
        <v>2338</v>
      </c>
      <c r="N6327" t="s">
        <v>64</v>
      </c>
      <c r="O6327">
        <v>1</v>
      </c>
      <c r="Y6327">
        <f t="shared" si="198"/>
        <v>0</v>
      </c>
      <c r="Z6327" t="str">
        <f t="shared" si="199"/>
        <v>Магазин0</v>
      </c>
      <c r="AA6327" s="6" t="str">
        <f>VLOOKUP(Z6327,Баллы!A:B,2,0)</f>
        <v>Диспаритет</v>
      </c>
    </row>
    <row r="6328">
      <c r="A6328" t="s">
        <v>36817</v>
      </c>
      <c r="B6328" t="s">
        <v>9332</v>
      </c>
      <c r="C6328" s="1">
        <v>45603</v>
      </c>
      <c r="D6328" t="s">
        <v>36817</v>
      </c>
      <c r="E6328" t="s">
        <v>36818</v>
      </c>
      <c r="F6328" t="s">
        <v>13</v>
      </c>
      <c r="G6328" s="6" t="s">
        <v>36819</v>
      </c>
      <c r="H6328" s="6" t="s">
        <v>36820</v>
      </c>
      <c r="I6328" s="6" t="s">
        <v>36821</v>
      </c>
      <c r="J6328" s="6" t="s">
        <v>36822</v>
      </c>
      <c r="K6328" t="s">
        <v>82</v>
      </c>
      <c r="L6328" t="s">
        <v>2039</v>
      </c>
      <c r="M6328" t="s">
        <v>9338</v>
      </c>
      <c r="N6328" t="s">
        <v>64</v>
      </c>
      <c r="O6328">
        <v>1</v>
      </c>
      <c r="Y6328">
        <f t="shared" si="198"/>
        <v>0</v>
      </c>
      <c r="Z6328" t="str">
        <f t="shared" si="199"/>
        <v>Магазин0</v>
      </c>
      <c r="AA6328" s="6" t="str">
        <f>VLOOKUP(Z6328,Баллы!A:B,2,0)</f>
        <v>Диспаритет</v>
      </c>
    </row>
    <row r="6329">
      <c r="A6329" t="s">
        <v>36823</v>
      </c>
      <c r="B6329" t="s">
        <v>1398</v>
      </c>
      <c r="C6329" s="1">
        <v>45603</v>
      </c>
      <c r="D6329" t="s">
        <v>36823</v>
      </c>
      <c r="E6329" t="s">
        <v>36824</v>
      </c>
      <c r="F6329" t="s">
        <v>88</v>
      </c>
      <c r="G6329" s="6" t="s">
        <v>36825</v>
      </c>
      <c r="H6329" s="6" t="s">
        <v>36826</v>
      </c>
      <c r="I6329" s="6" t="s">
        <v>36827</v>
      </c>
      <c r="J6329" s="6" t="s">
        <v>36828</v>
      </c>
      <c r="K6329" t="s">
        <v>72</v>
      </c>
      <c r="L6329" t="s">
        <v>1225</v>
      </c>
      <c r="M6329" t="s">
        <v>1404</v>
      </c>
      <c r="N6329" t="s">
        <v>95</v>
      </c>
      <c r="O6329">
        <v>1</v>
      </c>
      <c r="Y6329">
        <f t="shared" si="198"/>
        <v>0</v>
      </c>
      <c r="Z6329" t="str">
        <f t="shared" si="199"/>
        <v>Павильон0</v>
      </c>
      <c r="AA6329" s="6" t="str">
        <f>VLOOKUP(Z6329,Баллы!A:B,2,0)</f>
        <v>Диспаритет</v>
      </c>
    </row>
    <row r="6330">
      <c r="A6330" t="s">
        <v>36829</v>
      </c>
      <c r="B6330" t="s">
        <v>300</v>
      </c>
      <c r="C6330" s="1">
        <v>45603</v>
      </c>
      <c r="D6330" t="s">
        <v>36829</v>
      </c>
      <c r="E6330" t="s">
        <v>36830</v>
      </c>
      <c r="F6330" t="s">
        <v>13</v>
      </c>
      <c r="G6330" s="6" t="s">
        <v>36831</v>
      </c>
      <c r="H6330" s="6" t="s">
        <v>36832</v>
      </c>
      <c r="I6330" s="6" t="s">
        <v>36833</v>
      </c>
      <c r="J6330" s="6" t="s">
        <v>36834</v>
      </c>
      <c r="K6330" t="s">
        <v>72</v>
      </c>
      <c r="L6330" t="s">
        <v>306</v>
      </c>
      <c r="M6330" t="s">
        <v>307</v>
      </c>
      <c r="N6330" t="s">
        <v>64</v>
      </c>
      <c r="O6330">
        <v>1</v>
      </c>
      <c r="Y6330">
        <f t="shared" si="198"/>
        <v>0</v>
      </c>
      <c r="Z6330" t="str">
        <f t="shared" si="199"/>
        <v>Магазин0</v>
      </c>
      <c r="AA6330" s="6" t="str">
        <f>VLOOKUP(Z6330,Баллы!A:B,2,0)</f>
        <v>Диспаритет</v>
      </c>
    </row>
    <row r="6331">
      <c r="A6331" t="s">
        <v>36835</v>
      </c>
      <c r="B6331" t="s">
        <v>1783</v>
      </c>
      <c r="C6331" s="1">
        <v>45603</v>
      </c>
      <c r="D6331" t="s">
        <v>36835</v>
      </c>
      <c r="E6331" t="s">
        <v>36836</v>
      </c>
      <c r="F6331" t="s">
        <v>13</v>
      </c>
      <c r="G6331" s="6" t="s">
        <v>36837</v>
      </c>
      <c r="H6331" s="6" t="s">
        <v>36838</v>
      </c>
      <c r="I6331" s="6" t="s">
        <v>36839</v>
      </c>
      <c r="J6331" s="6" t="s">
        <v>36840</v>
      </c>
      <c r="K6331" t="s">
        <v>104</v>
      </c>
      <c r="L6331" t="s">
        <v>105</v>
      </c>
      <c r="M6331" t="s">
        <v>1787</v>
      </c>
      <c r="N6331" t="s">
        <v>64</v>
      </c>
      <c r="O6331">
        <v>1</v>
      </c>
      <c r="Y6331">
        <f t="shared" si="198"/>
        <v>0</v>
      </c>
      <c r="Z6331" t="str">
        <f t="shared" si="199"/>
        <v>Магазин0</v>
      </c>
      <c r="AA6331" s="6" t="str">
        <f>VLOOKUP(Z6331,Баллы!A:B,2,0)</f>
        <v>Диспаритет</v>
      </c>
    </row>
    <row r="6332">
      <c r="A6332" t="s">
        <v>36841</v>
      </c>
      <c r="B6332" t="s">
        <v>9607</v>
      </c>
      <c r="C6332" s="1">
        <v>45603</v>
      </c>
      <c r="D6332" t="s">
        <v>36841</v>
      </c>
      <c r="E6332" t="s">
        <v>36842</v>
      </c>
      <c r="F6332" t="s">
        <v>13</v>
      </c>
      <c r="G6332" s="6" t="s">
        <v>36843</v>
      </c>
      <c r="H6332" s="6" t="s">
        <v>36844</v>
      </c>
      <c r="I6332" s="6" t="s">
        <v>36845</v>
      </c>
      <c r="J6332" s="6" t="s">
        <v>36846</v>
      </c>
      <c r="K6332" t="s">
        <v>192</v>
      </c>
      <c r="L6332" t="s">
        <v>4392</v>
      </c>
      <c r="M6332" t="s">
        <v>9613</v>
      </c>
      <c r="N6332" t="s">
        <v>64</v>
      </c>
      <c r="O6332">
        <v>1</v>
      </c>
      <c r="Y6332">
        <f t="shared" si="198"/>
        <v>0</v>
      </c>
      <c r="Z6332" t="str">
        <f t="shared" si="199"/>
        <v>Магазин0</v>
      </c>
      <c r="AA6332" s="6" t="str">
        <f>VLOOKUP(Z6332,Баллы!A:B,2,0)</f>
        <v>Диспаритет</v>
      </c>
    </row>
    <row r="6333">
      <c r="A6333" t="s">
        <v>36847</v>
      </c>
      <c r="B6333" t="s">
        <v>125</v>
      </c>
      <c r="C6333" s="1">
        <v>45603</v>
      </c>
      <c r="D6333" t="s">
        <v>36847</v>
      </c>
      <c r="E6333" t="s">
        <v>36848</v>
      </c>
      <c r="F6333" t="s">
        <v>127</v>
      </c>
      <c r="G6333" s="6" t="s">
        <v>36849</v>
      </c>
      <c r="H6333" s="6" t="s">
        <v>36850</v>
      </c>
      <c r="I6333" s="6" t="s">
        <v>36851</v>
      </c>
      <c r="J6333" s="6" t="s">
        <v>101</v>
      </c>
      <c r="K6333" t="s">
        <v>82</v>
      </c>
      <c r="L6333" t="s">
        <v>115</v>
      </c>
      <c r="M6333" t="s">
        <v>131</v>
      </c>
      <c r="N6333" t="s">
        <v>132</v>
      </c>
      <c r="O6333">
        <v>1</v>
      </c>
      <c r="Y6333">
        <f t="shared" si="198"/>
        <v>0</v>
      </c>
      <c r="Z6333" t="str">
        <f t="shared" si="199"/>
        <v>Секция0</v>
      </c>
      <c r="AA6333" s="6" t="str">
        <f>VLOOKUP(Z6333,Баллы!A:B,2,0)</f>
        <v>Диспаритет</v>
      </c>
    </row>
    <row r="6334">
      <c r="A6334" t="s">
        <v>36852</v>
      </c>
      <c r="B6334" t="s">
        <v>1181</v>
      </c>
      <c r="C6334" s="1">
        <v>45603</v>
      </c>
      <c r="D6334" t="s">
        <v>36852</v>
      </c>
      <c r="E6334" t="s">
        <v>36853</v>
      </c>
      <c r="F6334" t="s">
        <v>99</v>
      </c>
      <c r="G6334" s="6" t="s">
        <v>36854</v>
      </c>
      <c r="H6334" s="6" t="s">
        <v>101</v>
      </c>
      <c r="I6334" s="6" t="s">
        <v>36855</v>
      </c>
      <c r="J6334" s="6" t="s">
        <v>36856</v>
      </c>
      <c r="K6334" t="s">
        <v>61</v>
      </c>
      <c r="L6334" t="s">
        <v>913</v>
      </c>
      <c r="M6334" t="s">
        <v>1185</v>
      </c>
      <c r="N6334" t="s">
        <v>107</v>
      </c>
      <c r="O6334">
        <v>1</v>
      </c>
      <c r="Y6334">
        <f t="shared" si="198"/>
        <v>0</v>
      </c>
      <c r="Z6334" t="str">
        <f t="shared" si="199"/>
        <v xml:space="preserve">Магазин СО0</v>
      </c>
      <c r="AA6334" s="6" t="str">
        <f>VLOOKUP(Z6334,Баллы!A:B,2,0)</f>
        <v>Диспаритет</v>
      </c>
    </row>
    <row r="6335">
      <c r="A6335" t="s">
        <v>36857</v>
      </c>
      <c r="B6335" t="s">
        <v>6430</v>
      </c>
      <c r="C6335" s="1">
        <v>45603</v>
      </c>
      <c r="D6335" t="s">
        <v>36857</v>
      </c>
      <c r="E6335" t="s">
        <v>36858</v>
      </c>
      <c r="F6335" t="s">
        <v>13</v>
      </c>
      <c r="G6335" s="6" t="s">
        <v>36859</v>
      </c>
      <c r="H6335" s="6" t="s">
        <v>36860</v>
      </c>
      <c r="I6335" s="6" t="s">
        <v>36861</v>
      </c>
      <c r="J6335" s="6" t="s">
        <v>36862</v>
      </c>
      <c r="K6335" t="s">
        <v>192</v>
      </c>
      <c r="L6335" t="s">
        <v>1262</v>
      </c>
      <c r="M6335" t="s">
        <v>6436</v>
      </c>
      <c r="N6335" t="s">
        <v>64</v>
      </c>
      <c r="O6335">
        <v>1</v>
      </c>
      <c r="Y6335">
        <f t="shared" si="198"/>
        <v>0</v>
      </c>
      <c r="Z6335" t="str">
        <f t="shared" si="199"/>
        <v>Магазин0</v>
      </c>
      <c r="AA6335" s="6" t="str">
        <f>VLOOKUP(Z6335,Баллы!A:B,2,0)</f>
        <v>Диспаритет</v>
      </c>
    </row>
    <row r="6336">
      <c r="A6336" t="s">
        <v>36863</v>
      </c>
      <c r="B6336" t="s">
        <v>6120</v>
      </c>
      <c r="C6336" s="1">
        <v>45603</v>
      </c>
      <c r="D6336" t="s">
        <v>36863</v>
      </c>
      <c r="E6336" t="s">
        <v>36864</v>
      </c>
      <c r="F6336" t="s">
        <v>13</v>
      </c>
      <c r="G6336" s="6" t="s">
        <v>36865</v>
      </c>
      <c r="H6336" s="6" t="s">
        <v>36866</v>
      </c>
      <c r="I6336" s="6" t="s">
        <v>36867</v>
      </c>
      <c r="J6336" s="6" t="s">
        <v>36868</v>
      </c>
      <c r="K6336" t="s">
        <v>61</v>
      </c>
      <c r="L6336" t="s">
        <v>559</v>
      </c>
      <c r="M6336" t="s">
        <v>6124</v>
      </c>
      <c r="N6336" t="s">
        <v>64</v>
      </c>
      <c r="O6336">
        <v>1</v>
      </c>
      <c r="Y6336">
        <f t="shared" si="198"/>
        <v>0</v>
      </c>
      <c r="Z6336" t="str">
        <f t="shared" si="199"/>
        <v>Магазин0</v>
      </c>
      <c r="AA6336" s="6" t="str">
        <f>VLOOKUP(Z6336,Баллы!A:B,2,0)</f>
        <v>Диспаритет</v>
      </c>
    </row>
    <row r="6337">
      <c r="A6337" t="s">
        <v>36869</v>
      </c>
      <c r="B6337" t="s">
        <v>462</v>
      </c>
      <c r="C6337" s="1">
        <v>45603</v>
      </c>
      <c r="D6337" t="s">
        <v>36869</v>
      </c>
      <c r="E6337" t="s">
        <v>36870</v>
      </c>
      <c r="F6337" t="s">
        <v>13</v>
      </c>
      <c r="G6337" s="6" t="s">
        <v>36871</v>
      </c>
      <c r="H6337" s="6" t="s">
        <v>36872</v>
      </c>
      <c r="I6337" s="6" t="s">
        <v>36873</v>
      </c>
      <c r="J6337" s="6" t="s">
        <v>36874</v>
      </c>
      <c r="K6337" t="s">
        <v>192</v>
      </c>
      <c r="L6337" t="s">
        <v>467</v>
      </c>
      <c r="M6337" t="s">
        <v>468</v>
      </c>
      <c r="N6337" t="s">
        <v>64</v>
      </c>
      <c r="O6337">
        <v>1</v>
      </c>
      <c r="Y6337">
        <f t="shared" si="198"/>
        <v>0</v>
      </c>
      <c r="Z6337" t="str">
        <f t="shared" si="199"/>
        <v>Магазин0</v>
      </c>
      <c r="AA6337" s="6" t="str">
        <f>VLOOKUP(Z6337,Баллы!A:B,2,0)</f>
        <v>Диспаритет</v>
      </c>
    </row>
    <row r="6338">
      <c r="A6338" t="s">
        <v>36875</v>
      </c>
      <c r="B6338" t="s">
        <v>3651</v>
      </c>
      <c r="C6338" s="1">
        <v>45603</v>
      </c>
      <c r="D6338" t="s">
        <v>36875</v>
      </c>
      <c r="E6338" t="s">
        <v>36876</v>
      </c>
      <c r="F6338" t="s">
        <v>13</v>
      </c>
      <c r="G6338" s="6" t="s">
        <v>36877</v>
      </c>
      <c r="H6338" s="6" t="s">
        <v>36878</v>
      </c>
      <c r="I6338" s="6" t="s">
        <v>36879</v>
      </c>
      <c r="J6338" s="6" t="s">
        <v>36880</v>
      </c>
      <c r="K6338" t="s">
        <v>140</v>
      </c>
      <c r="L6338" t="s">
        <v>165</v>
      </c>
      <c r="M6338" t="s">
        <v>3657</v>
      </c>
      <c r="N6338" t="s">
        <v>64</v>
      </c>
      <c r="O6338">
        <v>1</v>
      </c>
      <c r="Y6338">
        <f t="shared" si="198"/>
        <v>0</v>
      </c>
      <c r="Z6338" t="str">
        <f t="shared" si="199"/>
        <v>Магазин0</v>
      </c>
      <c r="AA6338" s="6" t="str">
        <f>VLOOKUP(Z6338,Баллы!A:B,2,0)</f>
        <v>Диспаритет</v>
      </c>
    </row>
    <row r="6339">
      <c r="A6339" t="s">
        <v>36881</v>
      </c>
      <c r="B6339" t="s">
        <v>456</v>
      </c>
      <c r="C6339" s="1">
        <v>45603</v>
      </c>
      <c r="D6339" t="s">
        <v>36881</v>
      </c>
      <c r="E6339" t="s">
        <v>36882</v>
      </c>
      <c r="F6339" t="s">
        <v>13</v>
      </c>
      <c r="G6339" s="6" t="s">
        <v>36883</v>
      </c>
      <c r="H6339" s="6" t="s">
        <v>36884</v>
      </c>
      <c r="I6339" s="6" t="s">
        <v>36885</v>
      </c>
      <c r="J6339" s="6" t="s">
        <v>36886</v>
      </c>
      <c r="K6339" t="s">
        <v>104</v>
      </c>
      <c r="L6339" t="s">
        <v>348</v>
      </c>
      <c r="M6339" t="s">
        <v>460</v>
      </c>
      <c r="N6339" t="s">
        <v>64</v>
      </c>
      <c r="O6339">
        <v>1</v>
      </c>
      <c r="Y6339">
        <f t="shared" si="198"/>
        <v>0</v>
      </c>
      <c r="Z6339" t="str">
        <f t="shared" si="199"/>
        <v>Магазин0</v>
      </c>
      <c r="AA6339" s="6" t="str">
        <f>VLOOKUP(Z6339,Баллы!A:B,2,0)</f>
        <v>Диспаритет</v>
      </c>
    </row>
    <row r="6340">
      <c r="A6340" t="s">
        <v>36887</v>
      </c>
      <c r="B6340" t="s">
        <v>186</v>
      </c>
      <c r="C6340" s="1">
        <v>45603</v>
      </c>
      <c r="D6340" t="s">
        <v>36887</v>
      </c>
      <c r="E6340" t="s">
        <v>36888</v>
      </c>
      <c r="F6340" t="s">
        <v>13</v>
      </c>
      <c r="G6340" s="6" t="s">
        <v>36889</v>
      </c>
      <c r="H6340" s="6" t="s">
        <v>36890</v>
      </c>
      <c r="I6340" s="6" t="s">
        <v>36891</v>
      </c>
      <c r="J6340" s="6" t="s">
        <v>36892</v>
      </c>
      <c r="K6340" t="s">
        <v>192</v>
      </c>
      <c r="L6340" t="s">
        <v>193</v>
      </c>
      <c r="M6340" t="s">
        <v>194</v>
      </c>
      <c r="N6340" t="s">
        <v>64</v>
      </c>
      <c r="O6340">
        <v>1</v>
      </c>
      <c r="Y6340">
        <f t="shared" si="198"/>
        <v>0</v>
      </c>
      <c r="Z6340" t="str">
        <f t="shared" si="199"/>
        <v>Магазин0</v>
      </c>
      <c r="AA6340" s="6" t="str">
        <f>VLOOKUP(Z6340,Баллы!A:B,2,0)</f>
        <v>Диспаритет</v>
      </c>
    </row>
    <row r="6341">
      <c r="A6341" t="s">
        <v>36893</v>
      </c>
      <c r="B6341" t="s">
        <v>1059</v>
      </c>
      <c r="C6341" s="1">
        <v>45603</v>
      </c>
      <c r="D6341" t="s">
        <v>36893</v>
      </c>
      <c r="E6341" t="s">
        <v>36894</v>
      </c>
      <c r="F6341" t="s">
        <v>13</v>
      </c>
      <c r="G6341" s="6" t="s">
        <v>36895</v>
      </c>
      <c r="H6341" s="6" t="s">
        <v>36896</v>
      </c>
      <c r="I6341" s="6" t="s">
        <v>36897</v>
      </c>
      <c r="J6341" s="6" t="s">
        <v>36898</v>
      </c>
      <c r="K6341" t="s">
        <v>72</v>
      </c>
      <c r="L6341" t="s">
        <v>322</v>
      </c>
      <c r="M6341" t="s">
        <v>1065</v>
      </c>
      <c r="N6341" t="s">
        <v>64</v>
      </c>
      <c r="O6341">
        <v>1</v>
      </c>
      <c r="Y6341">
        <f t="shared" si="198"/>
        <v>0</v>
      </c>
      <c r="Z6341" t="str">
        <f t="shared" si="199"/>
        <v>Магазин0</v>
      </c>
      <c r="AA6341" s="6" t="str">
        <f>VLOOKUP(Z6341,Баллы!A:B,2,0)</f>
        <v>Диспаритет</v>
      </c>
    </row>
    <row r="6342">
      <c r="A6342" t="s">
        <v>36899</v>
      </c>
      <c r="B6342" t="s">
        <v>13586</v>
      </c>
      <c r="C6342" s="1">
        <v>45603</v>
      </c>
      <c r="D6342" t="s">
        <v>36899</v>
      </c>
      <c r="E6342" t="s">
        <v>36900</v>
      </c>
      <c r="F6342" t="s">
        <v>13</v>
      </c>
      <c r="G6342" s="6" t="s">
        <v>36901</v>
      </c>
      <c r="H6342" s="6" t="s">
        <v>36902</v>
      </c>
      <c r="I6342" s="6" t="s">
        <v>36903</v>
      </c>
      <c r="J6342" s="6" t="s">
        <v>36904</v>
      </c>
      <c r="K6342" t="s">
        <v>192</v>
      </c>
      <c r="L6342" t="s">
        <v>1381</v>
      </c>
      <c r="M6342" t="s">
        <v>13592</v>
      </c>
      <c r="N6342" t="s">
        <v>64</v>
      </c>
      <c r="O6342">
        <v>1</v>
      </c>
      <c r="Y6342">
        <f t="shared" si="198"/>
        <v>0</v>
      </c>
      <c r="Z6342" t="str">
        <f t="shared" si="199"/>
        <v>Магазин0</v>
      </c>
      <c r="AA6342" s="6" t="str">
        <f>VLOOKUP(Z6342,Баллы!A:B,2,0)</f>
        <v>Диспаритет</v>
      </c>
    </row>
    <row r="6343">
      <c r="A6343" t="s">
        <v>36905</v>
      </c>
      <c r="B6343" t="s">
        <v>8189</v>
      </c>
      <c r="C6343" s="1">
        <v>45603</v>
      </c>
      <c r="D6343" t="s">
        <v>36905</v>
      </c>
      <c r="E6343" t="s">
        <v>36906</v>
      </c>
      <c r="F6343" t="s">
        <v>336</v>
      </c>
      <c r="G6343" s="6" t="s">
        <v>101</v>
      </c>
      <c r="H6343" s="6" t="s">
        <v>36907</v>
      </c>
      <c r="I6343" s="6" t="s">
        <v>36908</v>
      </c>
      <c r="J6343" s="6" t="s">
        <v>101</v>
      </c>
      <c r="K6343" t="s">
        <v>192</v>
      </c>
      <c r="L6343" t="s">
        <v>4392</v>
      </c>
      <c r="M6343" t="s">
        <v>8195</v>
      </c>
      <c r="N6343" t="s">
        <v>340</v>
      </c>
      <c r="O6343">
        <v>1</v>
      </c>
      <c r="Y6343">
        <f t="shared" si="198"/>
        <v>0</v>
      </c>
      <c r="Z6343" t="str">
        <f t="shared" si="199"/>
        <v>Остров0</v>
      </c>
      <c r="AA6343" s="6" t="str">
        <f>VLOOKUP(Z6343,Баллы!A:B,2,0)</f>
        <v>Диспаритет</v>
      </c>
    </row>
    <row r="6344">
      <c r="A6344" t="s">
        <v>36909</v>
      </c>
      <c r="B6344" t="s">
        <v>1556</v>
      </c>
      <c r="C6344" s="1">
        <v>45603</v>
      </c>
      <c r="D6344" t="s">
        <v>36909</v>
      </c>
      <c r="E6344" t="s">
        <v>36910</v>
      </c>
      <c r="F6344" t="s">
        <v>336</v>
      </c>
      <c r="G6344" s="6" t="s">
        <v>101</v>
      </c>
      <c r="H6344" s="6" t="s">
        <v>36911</v>
      </c>
      <c r="I6344" s="6" t="s">
        <v>36912</v>
      </c>
      <c r="J6344" s="6" t="s">
        <v>101</v>
      </c>
      <c r="K6344" t="s">
        <v>104</v>
      </c>
      <c r="L6344" t="s">
        <v>122</v>
      </c>
      <c r="M6344" t="s">
        <v>1562</v>
      </c>
      <c r="N6344" t="s">
        <v>340</v>
      </c>
      <c r="O6344">
        <v>1</v>
      </c>
      <c r="Y6344">
        <f t="shared" si="198"/>
        <v>0</v>
      </c>
      <c r="Z6344" t="str">
        <f t="shared" si="199"/>
        <v>Остров0</v>
      </c>
      <c r="AA6344" s="6" t="str">
        <f>VLOOKUP(Z6344,Баллы!A:B,2,0)</f>
        <v>Диспаритет</v>
      </c>
    </row>
    <row r="6345">
      <c r="A6345" t="s">
        <v>36913</v>
      </c>
      <c r="B6345" t="s">
        <v>34394</v>
      </c>
      <c r="C6345" s="1">
        <v>45603</v>
      </c>
      <c r="D6345" t="s">
        <v>36913</v>
      </c>
      <c r="E6345" t="s">
        <v>36914</v>
      </c>
      <c r="F6345" t="s">
        <v>13</v>
      </c>
      <c r="G6345" s="6" t="s">
        <v>36915</v>
      </c>
      <c r="H6345" s="6" t="s">
        <v>36916</v>
      </c>
      <c r="I6345" s="6" t="s">
        <v>36917</v>
      </c>
      <c r="J6345" s="6" t="s">
        <v>36918</v>
      </c>
      <c r="K6345" t="s">
        <v>140</v>
      </c>
      <c r="L6345" t="s">
        <v>1011</v>
      </c>
      <c r="M6345" t="s">
        <v>34400</v>
      </c>
      <c r="N6345" t="s">
        <v>64</v>
      </c>
      <c r="O6345">
        <v>1</v>
      </c>
      <c r="Y6345">
        <f t="shared" si="198"/>
        <v>0</v>
      </c>
      <c r="Z6345" t="str">
        <f t="shared" si="199"/>
        <v>Магазин0</v>
      </c>
      <c r="AA6345" s="6" t="str">
        <f>VLOOKUP(Z6345,Баллы!A:B,2,0)</f>
        <v>Диспаритет</v>
      </c>
    </row>
    <row r="6346">
      <c r="A6346" t="s">
        <v>36919</v>
      </c>
      <c r="B6346" t="s">
        <v>2442</v>
      </c>
      <c r="C6346" s="1">
        <v>45603</v>
      </c>
      <c r="D6346" t="s">
        <v>36919</v>
      </c>
      <c r="E6346" t="s">
        <v>36920</v>
      </c>
      <c r="F6346" t="s">
        <v>127</v>
      </c>
      <c r="G6346" s="6" t="s">
        <v>36921</v>
      </c>
      <c r="H6346" s="6" t="s">
        <v>36922</v>
      </c>
      <c r="I6346" s="6" t="s">
        <v>36923</v>
      </c>
      <c r="J6346" s="6" t="s">
        <v>101</v>
      </c>
      <c r="K6346" t="s">
        <v>82</v>
      </c>
      <c r="L6346" t="s">
        <v>115</v>
      </c>
      <c r="M6346" t="s">
        <v>2447</v>
      </c>
      <c r="N6346" t="s">
        <v>132</v>
      </c>
      <c r="O6346">
        <v>1</v>
      </c>
      <c r="Y6346">
        <f t="shared" si="198"/>
        <v>0</v>
      </c>
      <c r="Z6346" t="str">
        <f t="shared" si="199"/>
        <v>Секция0</v>
      </c>
      <c r="AA6346" s="6" t="str">
        <f>VLOOKUP(Z6346,Баллы!A:B,2,0)</f>
        <v>Диспаритет</v>
      </c>
    </row>
    <row r="6347">
      <c r="A6347" t="s">
        <v>36924</v>
      </c>
      <c r="B6347" t="s">
        <v>144</v>
      </c>
      <c r="C6347" s="1">
        <v>45603</v>
      </c>
      <c r="D6347" t="s">
        <v>36924</v>
      </c>
      <c r="E6347" t="s">
        <v>36925</v>
      </c>
      <c r="F6347" t="s">
        <v>127</v>
      </c>
      <c r="G6347" s="6" t="s">
        <v>36926</v>
      </c>
      <c r="H6347" s="6" t="s">
        <v>36927</v>
      </c>
      <c r="I6347" s="6" t="s">
        <v>36928</v>
      </c>
      <c r="J6347" s="6" t="s">
        <v>101</v>
      </c>
      <c r="K6347" t="s">
        <v>72</v>
      </c>
      <c r="L6347" t="s">
        <v>73</v>
      </c>
      <c r="M6347" t="s">
        <v>150</v>
      </c>
      <c r="N6347" t="s">
        <v>132</v>
      </c>
      <c r="O6347">
        <v>1</v>
      </c>
      <c r="Y6347">
        <f t="shared" si="198"/>
        <v>0</v>
      </c>
      <c r="Z6347" t="str">
        <f t="shared" si="199"/>
        <v>Секция0</v>
      </c>
      <c r="AA6347" s="6" t="str">
        <f>VLOOKUP(Z6347,Баллы!A:B,2,0)</f>
        <v>Диспаритет</v>
      </c>
    </row>
    <row r="6348">
      <c r="A6348" t="s">
        <v>36929</v>
      </c>
      <c r="B6348" t="s">
        <v>5347</v>
      </c>
      <c r="C6348" s="1">
        <v>45603</v>
      </c>
      <c r="D6348" t="s">
        <v>36929</v>
      </c>
      <c r="E6348" t="s">
        <v>36930</v>
      </c>
      <c r="F6348" t="s">
        <v>13</v>
      </c>
      <c r="G6348" s="6" t="s">
        <v>36931</v>
      </c>
      <c r="H6348" s="6" t="s">
        <v>36932</v>
      </c>
      <c r="I6348" s="6" t="s">
        <v>36933</v>
      </c>
      <c r="J6348" s="6" t="s">
        <v>36934</v>
      </c>
      <c r="K6348" t="s">
        <v>104</v>
      </c>
      <c r="L6348" t="s">
        <v>348</v>
      </c>
      <c r="M6348" t="s">
        <v>5353</v>
      </c>
      <c r="N6348" t="s">
        <v>64</v>
      </c>
      <c r="O6348">
        <v>1</v>
      </c>
      <c r="Y6348">
        <f t="shared" si="198"/>
        <v>0</v>
      </c>
      <c r="Z6348" t="str">
        <f t="shared" si="199"/>
        <v>Магазин0</v>
      </c>
      <c r="AA6348" s="6" t="str">
        <f>VLOOKUP(Z6348,Баллы!A:B,2,0)</f>
        <v>Диспаритет</v>
      </c>
    </row>
    <row r="6349">
      <c r="A6349" t="s">
        <v>36935</v>
      </c>
      <c r="B6349" t="s">
        <v>3621</v>
      </c>
      <c r="C6349" s="1">
        <v>45603</v>
      </c>
      <c r="D6349" t="s">
        <v>36935</v>
      </c>
      <c r="E6349" t="s">
        <v>36936</v>
      </c>
      <c r="F6349" t="s">
        <v>13</v>
      </c>
      <c r="G6349" s="6" t="s">
        <v>36937</v>
      </c>
      <c r="H6349" s="6" t="s">
        <v>36938</v>
      </c>
      <c r="I6349" s="6" t="s">
        <v>36939</v>
      </c>
      <c r="J6349" s="6" t="s">
        <v>36940</v>
      </c>
      <c r="K6349" t="s">
        <v>104</v>
      </c>
      <c r="L6349" t="s">
        <v>396</v>
      </c>
      <c r="M6349" t="s">
        <v>3627</v>
      </c>
      <c r="N6349" t="s">
        <v>64</v>
      </c>
      <c r="O6349">
        <v>1</v>
      </c>
      <c r="Y6349">
        <f t="shared" si="198"/>
        <v>0</v>
      </c>
      <c r="Z6349" t="str">
        <f t="shared" si="199"/>
        <v>Магазин0</v>
      </c>
      <c r="AA6349" s="6" t="str">
        <f>VLOOKUP(Z6349,Баллы!A:B,2,0)</f>
        <v>Диспаритет</v>
      </c>
    </row>
    <row r="6350">
      <c r="A6350" t="s">
        <v>36941</v>
      </c>
      <c r="B6350" t="s">
        <v>2711</v>
      </c>
      <c r="C6350" s="1">
        <v>45603</v>
      </c>
      <c r="D6350" t="s">
        <v>36941</v>
      </c>
      <c r="E6350" t="s">
        <v>36942</v>
      </c>
      <c r="F6350" t="s">
        <v>13</v>
      </c>
      <c r="G6350" s="6" t="s">
        <v>36943</v>
      </c>
      <c r="H6350" s="6" t="s">
        <v>36944</v>
      </c>
      <c r="I6350" s="6" t="s">
        <v>36945</v>
      </c>
      <c r="J6350" s="6" t="s">
        <v>36946</v>
      </c>
      <c r="K6350" t="s">
        <v>61</v>
      </c>
      <c r="L6350" t="s">
        <v>981</v>
      </c>
      <c r="M6350" t="s">
        <v>2717</v>
      </c>
      <c r="N6350" t="s">
        <v>64</v>
      </c>
      <c r="O6350">
        <v>1</v>
      </c>
      <c r="Y6350">
        <f t="shared" si="198"/>
        <v>0</v>
      </c>
      <c r="Z6350" t="str">
        <f t="shared" si="199"/>
        <v>Магазин0</v>
      </c>
      <c r="AA6350" s="6" t="str">
        <f>VLOOKUP(Z6350,Баллы!A:B,2,0)</f>
        <v>Диспаритет</v>
      </c>
    </row>
    <row r="6351">
      <c r="A6351" t="s">
        <v>36947</v>
      </c>
      <c r="B6351" t="s">
        <v>1173</v>
      </c>
      <c r="C6351" s="1">
        <v>45603</v>
      </c>
      <c r="D6351" t="s">
        <v>36947</v>
      </c>
      <c r="E6351" t="s">
        <v>36948</v>
      </c>
      <c r="F6351" t="s">
        <v>13</v>
      </c>
      <c r="G6351" s="6" t="s">
        <v>36949</v>
      </c>
      <c r="H6351" s="6" t="s">
        <v>36950</v>
      </c>
      <c r="I6351" s="6" t="s">
        <v>36951</v>
      </c>
      <c r="J6351" s="6" t="s">
        <v>36952</v>
      </c>
      <c r="K6351" t="s">
        <v>82</v>
      </c>
      <c r="L6351" t="s">
        <v>83</v>
      </c>
      <c r="M6351" t="s">
        <v>1179</v>
      </c>
      <c r="N6351" t="s">
        <v>64</v>
      </c>
      <c r="O6351">
        <v>1</v>
      </c>
      <c r="Y6351">
        <f t="shared" si="198"/>
        <v>0</v>
      </c>
      <c r="Z6351" t="str">
        <f t="shared" si="199"/>
        <v>Магазин0</v>
      </c>
      <c r="AA6351" s="6" t="str">
        <f>VLOOKUP(Z6351,Баллы!A:B,2,0)</f>
        <v>Диспаритет</v>
      </c>
    </row>
    <row r="6352">
      <c r="A6352" t="s">
        <v>36953</v>
      </c>
      <c r="B6352" t="s">
        <v>5662</v>
      </c>
      <c r="C6352" s="1">
        <v>45603</v>
      </c>
      <c r="D6352" t="s">
        <v>36953</v>
      </c>
      <c r="E6352" t="s">
        <v>36954</v>
      </c>
      <c r="F6352" t="s">
        <v>99</v>
      </c>
      <c r="G6352" s="6" t="s">
        <v>36955</v>
      </c>
      <c r="H6352" s="6" t="s">
        <v>101</v>
      </c>
      <c r="I6352" s="6" t="s">
        <v>36956</v>
      </c>
      <c r="J6352" s="6" t="s">
        <v>36957</v>
      </c>
      <c r="K6352" t="s">
        <v>140</v>
      </c>
      <c r="L6352" t="s">
        <v>853</v>
      </c>
      <c r="M6352" t="s">
        <v>5668</v>
      </c>
      <c r="N6352" t="s">
        <v>107</v>
      </c>
      <c r="O6352">
        <v>1</v>
      </c>
      <c r="Y6352">
        <f t="shared" si="198"/>
        <v>0</v>
      </c>
      <c r="Z6352" t="str">
        <f t="shared" si="199"/>
        <v xml:space="preserve">Магазин СО0</v>
      </c>
      <c r="AA6352" s="6" t="str">
        <f>VLOOKUP(Z6352,Баллы!A:B,2,0)</f>
        <v>Диспаритет</v>
      </c>
    </row>
    <row r="6353">
      <c r="A6353" t="s">
        <v>36958</v>
      </c>
      <c r="B6353" t="s">
        <v>758</v>
      </c>
      <c r="C6353" s="1">
        <v>45603</v>
      </c>
      <c r="D6353" t="s">
        <v>36958</v>
      </c>
      <c r="E6353" t="s">
        <v>36959</v>
      </c>
      <c r="F6353" t="s">
        <v>13</v>
      </c>
      <c r="G6353" s="6" t="s">
        <v>36960</v>
      </c>
      <c r="H6353" s="6" t="s">
        <v>36961</v>
      </c>
      <c r="I6353" s="6" t="s">
        <v>36962</v>
      </c>
      <c r="J6353" s="6" t="s">
        <v>36963</v>
      </c>
      <c r="K6353" t="s">
        <v>72</v>
      </c>
      <c r="L6353" t="s">
        <v>764</v>
      </c>
      <c r="M6353" t="s">
        <v>765</v>
      </c>
      <c r="N6353" t="s">
        <v>64</v>
      </c>
      <c r="O6353">
        <v>1</v>
      </c>
      <c r="Y6353">
        <f t="shared" si="198"/>
        <v>0</v>
      </c>
      <c r="Z6353" t="str">
        <f t="shared" si="199"/>
        <v>Магазин0</v>
      </c>
      <c r="AA6353" s="6" t="str">
        <f>VLOOKUP(Z6353,Баллы!A:B,2,0)</f>
        <v>Диспаритет</v>
      </c>
    </row>
    <row r="6354">
      <c r="A6354" t="s">
        <v>36964</v>
      </c>
      <c r="B6354" t="s">
        <v>1005</v>
      </c>
      <c r="C6354" s="1">
        <v>45603</v>
      </c>
      <c r="D6354" t="s">
        <v>36964</v>
      </c>
      <c r="E6354" t="s">
        <v>36965</v>
      </c>
      <c r="F6354" t="s">
        <v>13</v>
      </c>
      <c r="G6354" s="6" t="s">
        <v>36966</v>
      </c>
      <c r="H6354" s="6" t="s">
        <v>36967</v>
      </c>
      <c r="I6354" s="6" t="s">
        <v>36968</v>
      </c>
      <c r="J6354" s="6" t="s">
        <v>36969</v>
      </c>
      <c r="K6354" t="s">
        <v>140</v>
      </c>
      <c r="L6354" t="s">
        <v>1011</v>
      </c>
      <c r="M6354" t="s">
        <v>1012</v>
      </c>
      <c r="N6354" t="s">
        <v>64</v>
      </c>
      <c r="O6354">
        <v>1</v>
      </c>
      <c r="Y6354">
        <f t="shared" si="198"/>
        <v>0</v>
      </c>
      <c r="Z6354" t="str">
        <f t="shared" si="199"/>
        <v>Магазин0</v>
      </c>
      <c r="AA6354" s="6" t="str">
        <f>VLOOKUP(Z6354,Баллы!A:B,2,0)</f>
        <v>Диспаритет</v>
      </c>
    </row>
    <row r="6355">
      <c r="A6355" t="s">
        <v>36970</v>
      </c>
      <c r="B6355" t="s">
        <v>1484</v>
      </c>
      <c r="C6355" s="1">
        <v>45603</v>
      </c>
      <c r="D6355" t="s">
        <v>36970</v>
      </c>
      <c r="E6355" t="s">
        <v>36971</v>
      </c>
      <c r="F6355" t="s">
        <v>13</v>
      </c>
      <c r="G6355" s="6" t="s">
        <v>36972</v>
      </c>
      <c r="H6355" s="6" t="s">
        <v>36973</v>
      </c>
      <c r="I6355" s="6" t="s">
        <v>36974</v>
      </c>
      <c r="J6355" s="6" t="s">
        <v>36975</v>
      </c>
      <c r="K6355" t="s">
        <v>82</v>
      </c>
      <c r="L6355" t="s">
        <v>115</v>
      </c>
      <c r="M6355" t="s">
        <v>1490</v>
      </c>
      <c r="N6355" t="s">
        <v>64</v>
      </c>
      <c r="O6355">
        <v>1</v>
      </c>
      <c r="Y6355">
        <f t="shared" si="198"/>
        <v>0</v>
      </c>
      <c r="Z6355" t="str">
        <f t="shared" si="199"/>
        <v>Магазин0</v>
      </c>
      <c r="AA6355" s="6" t="str">
        <f>VLOOKUP(Z6355,Баллы!A:B,2,0)</f>
        <v>Диспаритет</v>
      </c>
    </row>
    <row r="6356">
      <c r="A6356" t="s">
        <v>36976</v>
      </c>
      <c r="B6356" t="s">
        <v>21647</v>
      </c>
      <c r="C6356" s="1">
        <v>45603</v>
      </c>
      <c r="D6356" t="s">
        <v>36976</v>
      </c>
      <c r="E6356" t="s">
        <v>36977</v>
      </c>
      <c r="F6356" t="s">
        <v>13</v>
      </c>
      <c r="G6356" s="6" t="s">
        <v>36978</v>
      </c>
      <c r="H6356" s="6" t="s">
        <v>36979</v>
      </c>
      <c r="I6356" s="6" t="s">
        <v>36980</v>
      </c>
      <c r="J6356" s="6" t="s">
        <v>36981</v>
      </c>
      <c r="K6356" t="s">
        <v>72</v>
      </c>
      <c r="L6356" t="s">
        <v>21652</v>
      </c>
      <c r="M6356" t="s">
        <v>21653</v>
      </c>
      <c r="N6356" t="s">
        <v>64</v>
      </c>
      <c r="O6356">
        <v>1</v>
      </c>
      <c r="Y6356">
        <f t="shared" si="198"/>
        <v>0</v>
      </c>
      <c r="Z6356" t="str">
        <f t="shared" si="199"/>
        <v>Магазин0</v>
      </c>
      <c r="AA6356" s="6" t="str">
        <f>VLOOKUP(Z6356,Баллы!A:B,2,0)</f>
        <v>Диспаритет</v>
      </c>
    </row>
    <row r="6357">
      <c r="A6357" t="s">
        <v>36982</v>
      </c>
      <c r="B6357" t="s">
        <v>18060</v>
      </c>
      <c r="C6357" s="1">
        <v>45603</v>
      </c>
      <c r="D6357" t="s">
        <v>36982</v>
      </c>
      <c r="E6357" t="s">
        <v>36983</v>
      </c>
      <c r="F6357" t="s">
        <v>13</v>
      </c>
      <c r="G6357" s="6" t="s">
        <v>36984</v>
      </c>
      <c r="H6357" s="6" t="s">
        <v>36985</v>
      </c>
      <c r="I6357" s="6" t="s">
        <v>36986</v>
      </c>
      <c r="J6357" s="6" t="s">
        <v>36987</v>
      </c>
      <c r="K6357" t="s">
        <v>211</v>
      </c>
      <c r="L6357" t="s">
        <v>211</v>
      </c>
      <c r="M6357" t="s">
        <v>211</v>
      </c>
      <c r="N6357" t="s">
        <v>64</v>
      </c>
      <c r="O6357">
        <v>1</v>
      </c>
      <c r="Y6357">
        <f t="shared" si="198"/>
        <v>0</v>
      </c>
      <c r="Z6357" t="str">
        <f t="shared" si="199"/>
        <v>Магазин0</v>
      </c>
      <c r="AA6357" s="6" t="str">
        <f>VLOOKUP(Z6357,Баллы!A:B,2,0)</f>
        <v>Диспаритет</v>
      </c>
    </row>
    <row r="6358">
      <c r="A6358" t="s">
        <v>36988</v>
      </c>
      <c r="B6358" t="s">
        <v>2308</v>
      </c>
      <c r="C6358" s="1">
        <v>45603</v>
      </c>
      <c r="D6358" t="s">
        <v>36988</v>
      </c>
      <c r="E6358" t="s">
        <v>36989</v>
      </c>
      <c r="F6358" t="s">
        <v>13</v>
      </c>
      <c r="G6358" s="6" t="s">
        <v>36990</v>
      </c>
      <c r="H6358" s="6" t="s">
        <v>36991</v>
      </c>
      <c r="I6358" s="6" t="s">
        <v>36992</v>
      </c>
      <c r="J6358" s="6" t="s">
        <v>36993</v>
      </c>
      <c r="K6358" t="s">
        <v>140</v>
      </c>
      <c r="L6358" t="s">
        <v>724</v>
      </c>
      <c r="M6358" t="s">
        <v>2314</v>
      </c>
      <c r="N6358" t="s">
        <v>64</v>
      </c>
      <c r="O6358">
        <v>1</v>
      </c>
      <c r="Y6358">
        <f t="shared" si="198"/>
        <v>0</v>
      </c>
      <c r="Z6358" t="str">
        <f t="shared" si="199"/>
        <v>Магазин0</v>
      </c>
      <c r="AA6358" s="6" t="str">
        <f>VLOOKUP(Z6358,Баллы!A:B,2,0)</f>
        <v>Диспаритет</v>
      </c>
    </row>
    <row r="6359">
      <c r="A6359" t="s">
        <v>36994</v>
      </c>
      <c r="B6359" t="s">
        <v>922</v>
      </c>
      <c r="C6359" s="1">
        <v>45603</v>
      </c>
      <c r="D6359" t="s">
        <v>36994</v>
      </c>
      <c r="E6359" t="s">
        <v>36995</v>
      </c>
      <c r="F6359" t="s">
        <v>13</v>
      </c>
      <c r="G6359" s="6" t="s">
        <v>36996</v>
      </c>
      <c r="H6359" s="6" t="s">
        <v>36997</v>
      </c>
      <c r="I6359" s="6" t="s">
        <v>36998</v>
      </c>
      <c r="J6359" s="6" t="s">
        <v>36999</v>
      </c>
      <c r="K6359" t="s">
        <v>72</v>
      </c>
      <c r="L6359" t="s">
        <v>764</v>
      </c>
      <c r="M6359" t="s">
        <v>928</v>
      </c>
      <c r="N6359" t="s">
        <v>64</v>
      </c>
      <c r="O6359">
        <v>1</v>
      </c>
      <c r="Y6359">
        <f t="shared" si="198"/>
        <v>0</v>
      </c>
      <c r="Z6359" t="str">
        <f t="shared" si="199"/>
        <v>Магазин0</v>
      </c>
      <c r="AA6359" s="6" t="str">
        <f>VLOOKUP(Z6359,Баллы!A:B,2,0)</f>
        <v>Диспаритет</v>
      </c>
    </row>
    <row r="6360">
      <c r="A6360" t="s">
        <v>37000</v>
      </c>
      <c r="B6360" t="s">
        <v>7322</v>
      </c>
      <c r="C6360" s="1">
        <v>45603</v>
      </c>
      <c r="D6360" t="s">
        <v>37000</v>
      </c>
      <c r="E6360" t="s">
        <v>37001</v>
      </c>
      <c r="F6360" t="s">
        <v>13</v>
      </c>
      <c r="G6360" s="6" t="s">
        <v>37002</v>
      </c>
      <c r="H6360" s="6" t="s">
        <v>37003</v>
      </c>
      <c r="I6360" s="6" t="s">
        <v>37004</v>
      </c>
      <c r="J6360" s="6" t="s">
        <v>37005</v>
      </c>
      <c r="K6360" t="s">
        <v>72</v>
      </c>
      <c r="L6360" t="s">
        <v>6309</v>
      </c>
      <c r="M6360" t="s">
        <v>7328</v>
      </c>
      <c r="N6360" t="s">
        <v>64</v>
      </c>
      <c r="O6360">
        <v>1</v>
      </c>
      <c r="Y6360">
        <f t="shared" si="198"/>
        <v>0</v>
      </c>
      <c r="Z6360" t="str">
        <f t="shared" si="199"/>
        <v>Магазин0</v>
      </c>
      <c r="AA6360" s="6" t="str">
        <f>VLOOKUP(Z6360,Баллы!A:B,2,0)</f>
        <v>Диспаритет</v>
      </c>
    </row>
    <row r="6361">
      <c r="A6361" t="s">
        <v>37006</v>
      </c>
      <c r="B6361" t="s">
        <v>168</v>
      </c>
      <c r="C6361" s="1">
        <v>45603</v>
      </c>
      <c r="D6361" t="s">
        <v>37006</v>
      </c>
      <c r="E6361" t="s">
        <v>37007</v>
      </c>
      <c r="F6361" t="s">
        <v>13</v>
      </c>
      <c r="G6361" s="6" t="s">
        <v>37008</v>
      </c>
      <c r="H6361" s="6" t="s">
        <v>37009</v>
      </c>
      <c r="I6361" s="6" t="s">
        <v>37010</v>
      </c>
      <c r="J6361" s="6" t="s">
        <v>37011</v>
      </c>
      <c r="K6361" t="s">
        <v>61</v>
      </c>
      <c r="L6361" t="s">
        <v>174</v>
      </c>
      <c r="M6361" t="s">
        <v>175</v>
      </c>
      <c r="N6361" t="s">
        <v>64</v>
      </c>
      <c r="O6361">
        <v>1</v>
      </c>
      <c r="Y6361">
        <f t="shared" si="198"/>
        <v>0</v>
      </c>
      <c r="Z6361" t="str">
        <f t="shared" si="199"/>
        <v>Магазин0</v>
      </c>
      <c r="AA6361" s="6" t="str">
        <f>VLOOKUP(Z6361,Баллы!A:B,2,0)</f>
        <v>Диспаритет</v>
      </c>
    </row>
    <row r="6362">
      <c r="A6362" t="s">
        <v>37012</v>
      </c>
      <c r="B6362" t="s">
        <v>4184</v>
      </c>
      <c r="C6362" s="1">
        <v>45603</v>
      </c>
      <c r="D6362" t="s">
        <v>37012</v>
      </c>
      <c r="E6362" t="s">
        <v>37013</v>
      </c>
      <c r="F6362" t="s">
        <v>88</v>
      </c>
      <c r="G6362" s="6" t="s">
        <v>37014</v>
      </c>
      <c r="H6362" s="6" t="s">
        <v>37015</v>
      </c>
      <c r="I6362" s="6" t="s">
        <v>37016</v>
      </c>
      <c r="J6362" s="6" t="s">
        <v>37017</v>
      </c>
      <c r="K6362" t="s">
        <v>72</v>
      </c>
      <c r="L6362" t="s">
        <v>73</v>
      </c>
      <c r="M6362" t="s">
        <v>4190</v>
      </c>
      <c r="N6362" t="s">
        <v>95</v>
      </c>
      <c r="O6362">
        <v>1</v>
      </c>
      <c r="Y6362">
        <f t="shared" si="198"/>
        <v>0</v>
      </c>
      <c r="Z6362" t="str">
        <f t="shared" si="199"/>
        <v>Павильон0</v>
      </c>
      <c r="AA6362" s="6" t="str">
        <f>VLOOKUP(Z6362,Баллы!A:B,2,0)</f>
        <v>Диспаритет</v>
      </c>
    </row>
    <row r="6363">
      <c r="A6363" t="s">
        <v>37018</v>
      </c>
      <c r="B6363" t="s">
        <v>2340</v>
      </c>
      <c r="C6363" s="1">
        <v>45603</v>
      </c>
      <c r="D6363" t="s">
        <v>37018</v>
      </c>
      <c r="E6363" t="s">
        <v>37019</v>
      </c>
      <c r="F6363" t="s">
        <v>13</v>
      </c>
      <c r="G6363" s="6" t="s">
        <v>37020</v>
      </c>
      <c r="H6363" s="6" t="s">
        <v>37021</v>
      </c>
      <c r="I6363" s="6" t="s">
        <v>37022</v>
      </c>
      <c r="J6363" s="6" t="s">
        <v>37023</v>
      </c>
      <c r="K6363" t="s">
        <v>82</v>
      </c>
      <c r="L6363" t="s">
        <v>236</v>
      </c>
      <c r="M6363" t="s">
        <v>2346</v>
      </c>
      <c r="N6363" t="s">
        <v>64</v>
      </c>
      <c r="O6363">
        <v>1</v>
      </c>
      <c r="Y6363">
        <f t="shared" si="198"/>
        <v>0</v>
      </c>
      <c r="Z6363" t="str">
        <f t="shared" si="199"/>
        <v>Магазин0</v>
      </c>
      <c r="AA6363" s="6" t="str">
        <f>VLOOKUP(Z6363,Баллы!A:B,2,0)</f>
        <v>Диспаритет</v>
      </c>
    </row>
    <row r="6364">
      <c r="A6364" t="s">
        <v>37024</v>
      </c>
      <c r="B6364" t="s">
        <v>3108</v>
      </c>
      <c r="C6364" s="1">
        <v>45603</v>
      </c>
      <c r="D6364" t="s">
        <v>37024</v>
      </c>
      <c r="E6364" t="s">
        <v>37025</v>
      </c>
      <c r="F6364" t="s">
        <v>13</v>
      </c>
      <c r="G6364" s="6" t="s">
        <v>37026</v>
      </c>
      <c r="H6364" s="6" t="s">
        <v>37027</v>
      </c>
      <c r="I6364" s="6" t="s">
        <v>37028</v>
      </c>
      <c r="J6364" s="6" t="s">
        <v>37029</v>
      </c>
      <c r="K6364" t="s">
        <v>82</v>
      </c>
      <c r="L6364" t="s">
        <v>83</v>
      </c>
      <c r="M6364" t="s">
        <v>3114</v>
      </c>
      <c r="N6364" t="s">
        <v>64</v>
      </c>
      <c r="O6364">
        <v>1</v>
      </c>
      <c r="Y6364">
        <f t="shared" si="198"/>
        <v>0</v>
      </c>
      <c r="Z6364" t="str">
        <f t="shared" si="199"/>
        <v>Магазин0</v>
      </c>
      <c r="AA6364" s="6" t="str">
        <f>VLOOKUP(Z6364,Баллы!A:B,2,0)</f>
        <v>Диспаритет</v>
      </c>
    </row>
    <row r="6365">
      <c r="A6365" t="s">
        <v>37030</v>
      </c>
      <c r="B6365" t="s">
        <v>7855</v>
      </c>
      <c r="C6365" s="1">
        <v>45603</v>
      </c>
      <c r="D6365" t="s">
        <v>37030</v>
      </c>
      <c r="E6365" t="s">
        <v>37031</v>
      </c>
      <c r="F6365" t="s">
        <v>13</v>
      </c>
      <c r="G6365" s="6" t="s">
        <v>37032</v>
      </c>
      <c r="H6365" s="6" t="s">
        <v>37033</v>
      </c>
      <c r="I6365" s="6" t="s">
        <v>37034</v>
      </c>
      <c r="J6365" s="6" t="s">
        <v>37035</v>
      </c>
      <c r="K6365" t="s">
        <v>61</v>
      </c>
      <c r="L6365" t="s">
        <v>2807</v>
      </c>
      <c r="M6365" t="s">
        <v>7860</v>
      </c>
      <c r="N6365" t="s">
        <v>64</v>
      </c>
      <c r="O6365">
        <v>1</v>
      </c>
      <c r="Y6365">
        <f t="shared" si="198"/>
        <v>0</v>
      </c>
      <c r="Z6365" t="str">
        <f t="shared" si="199"/>
        <v>Магазин0</v>
      </c>
      <c r="AA6365" s="6" t="str">
        <f>VLOOKUP(Z6365,Баллы!A:B,2,0)</f>
        <v>Диспаритет</v>
      </c>
    </row>
    <row r="6366">
      <c r="A6366" t="s">
        <v>37036</v>
      </c>
      <c r="B6366" t="s">
        <v>7636</v>
      </c>
      <c r="C6366" s="1">
        <v>45603</v>
      </c>
      <c r="D6366" t="s">
        <v>37036</v>
      </c>
      <c r="E6366" t="s">
        <v>37037</v>
      </c>
      <c r="F6366" t="s">
        <v>13</v>
      </c>
      <c r="G6366" s="6" t="s">
        <v>37038</v>
      </c>
      <c r="H6366" s="6" t="s">
        <v>37039</v>
      </c>
      <c r="I6366" s="6" t="s">
        <v>37040</v>
      </c>
      <c r="J6366" s="6" t="s">
        <v>37041</v>
      </c>
      <c r="K6366" t="s">
        <v>192</v>
      </c>
      <c r="L6366" t="s">
        <v>4392</v>
      </c>
      <c r="M6366" t="s">
        <v>7641</v>
      </c>
      <c r="N6366" t="s">
        <v>64</v>
      </c>
      <c r="O6366">
        <v>1</v>
      </c>
      <c r="Y6366">
        <f t="shared" si="198"/>
        <v>0</v>
      </c>
      <c r="Z6366" t="str">
        <f t="shared" si="199"/>
        <v>Магазин0</v>
      </c>
      <c r="AA6366" s="6" t="str">
        <f>VLOOKUP(Z6366,Баллы!A:B,2,0)</f>
        <v>Диспаритет</v>
      </c>
    </row>
    <row r="6367">
      <c r="A6367" t="s">
        <v>37042</v>
      </c>
      <c r="B6367" t="s">
        <v>1547</v>
      </c>
      <c r="C6367" s="1">
        <v>45603</v>
      </c>
      <c r="D6367" t="s">
        <v>37042</v>
      </c>
      <c r="E6367" t="s">
        <v>37043</v>
      </c>
      <c r="F6367" t="s">
        <v>13</v>
      </c>
      <c r="G6367" s="6" t="s">
        <v>37044</v>
      </c>
      <c r="H6367" s="6" t="s">
        <v>37045</v>
      </c>
      <c r="I6367" s="6" t="s">
        <v>37046</v>
      </c>
      <c r="J6367" s="6" t="s">
        <v>37047</v>
      </c>
      <c r="K6367" t="s">
        <v>72</v>
      </c>
      <c r="L6367" t="s">
        <v>1553</v>
      </c>
      <c r="M6367" t="s">
        <v>1554</v>
      </c>
      <c r="N6367" t="s">
        <v>64</v>
      </c>
      <c r="O6367">
        <v>1</v>
      </c>
      <c r="Y6367">
        <f t="shared" si="198"/>
        <v>0</v>
      </c>
      <c r="Z6367" t="str">
        <f t="shared" si="199"/>
        <v>Магазин0</v>
      </c>
      <c r="AA6367" s="6" t="str">
        <f>VLOOKUP(Z6367,Баллы!A:B,2,0)</f>
        <v>Диспаритет</v>
      </c>
    </row>
    <row r="6368">
      <c r="A6368" t="s">
        <v>37048</v>
      </c>
      <c r="B6368" t="s">
        <v>1319</v>
      </c>
      <c r="C6368" s="1">
        <v>45603</v>
      </c>
      <c r="D6368" t="s">
        <v>37048</v>
      </c>
      <c r="E6368" t="s">
        <v>37049</v>
      </c>
      <c r="F6368" t="s">
        <v>13</v>
      </c>
      <c r="G6368" s="6" t="s">
        <v>37050</v>
      </c>
      <c r="H6368" s="6" t="s">
        <v>37051</v>
      </c>
      <c r="I6368" s="6" t="s">
        <v>37052</v>
      </c>
      <c r="J6368" s="6" t="s">
        <v>37053</v>
      </c>
      <c r="K6368" t="s">
        <v>61</v>
      </c>
      <c r="L6368" t="s">
        <v>1325</v>
      </c>
      <c r="M6368" t="s">
        <v>1326</v>
      </c>
      <c r="N6368" t="s">
        <v>64</v>
      </c>
      <c r="O6368">
        <v>1</v>
      </c>
      <c r="Y6368">
        <f t="shared" si="198"/>
        <v>0</v>
      </c>
      <c r="Z6368" t="str">
        <f t="shared" si="199"/>
        <v>Магазин0</v>
      </c>
      <c r="AA6368" s="6" t="str">
        <f>VLOOKUP(Z6368,Баллы!A:B,2,0)</f>
        <v>Диспаритет</v>
      </c>
    </row>
    <row r="6369">
      <c r="A6369" t="s">
        <v>37054</v>
      </c>
      <c r="B6369" t="s">
        <v>5472</v>
      </c>
      <c r="C6369" s="1">
        <v>45603</v>
      </c>
      <c r="D6369" t="s">
        <v>37054</v>
      </c>
      <c r="E6369" t="s">
        <v>37055</v>
      </c>
      <c r="F6369" t="s">
        <v>13</v>
      </c>
      <c r="G6369" s="6" t="s">
        <v>37056</v>
      </c>
      <c r="H6369" s="6" t="s">
        <v>37057</v>
      </c>
      <c r="I6369" s="6" t="s">
        <v>37058</v>
      </c>
      <c r="J6369" s="6" t="s">
        <v>37059</v>
      </c>
      <c r="K6369" t="s">
        <v>104</v>
      </c>
      <c r="L6369" t="s">
        <v>691</v>
      </c>
      <c r="M6369" t="s">
        <v>5478</v>
      </c>
      <c r="N6369" t="s">
        <v>64</v>
      </c>
      <c r="O6369">
        <v>1</v>
      </c>
      <c r="Y6369">
        <f t="shared" si="198"/>
        <v>0</v>
      </c>
      <c r="Z6369" t="str">
        <f t="shared" si="199"/>
        <v>Магазин0</v>
      </c>
      <c r="AA6369" s="6" t="str">
        <f>VLOOKUP(Z6369,Баллы!A:B,2,0)</f>
        <v>Диспаритет</v>
      </c>
    </row>
    <row r="6370">
      <c r="A6370" t="s">
        <v>37060</v>
      </c>
      <c r="B6370" t="s">
        <v>7215</v>
      </c>
      <c r="C6370" s="1">
        <v>45603</v>
      </c>
      <c r="D6370" t="s">
        <v>37060</v>
      </c>
      <c r="E6370" t="s">
        <v>37061</v>
      </c>
      <c r="F6370" t="s">
        <v>13</v>
      </c>
      <c r="G6370" s="6" t="s">
        <v>37062</v>
      </c>
      <c r="H6370" s="6" t="s">
        <v>37063</v>
      </c>
      <c r="I6370" s="6" t="s">
        <v>37064</v>
      </c>
      <c r="J6370" s="6" t="s">
        <v>37065</v>
      </c>
      <c r="K6370" t="s">
        <v>82</v>
      </c>
      <c r="L6370" t="s">
        <v>7219</v>
      </c>
      <c r="M6370" t="s">
        <v>7220</v>
      </c>
      <c r="N6370" t="s">
        <v>64</v>
      </c>
      <c r="O6370">
        <v>1</v>
      </c>
      <c r="Y6370">
        <f t="shared" si="198"/>
        <v>0</v>
      </c>
      <c r="Z6370" t="str">
        <f t="shared" si="199"/>
        <v>Магазин0</v>
      </c>
      <c r="AA6370" s="6" t="str">
        <f>VLOOKUP(Z6370,Баллы!A:B,2,0)</f>
        <v>Диспаритет</v>
      </c>
    </row>
    <row r="6371">
      <c r="A6371" t="s">
        <v>37066</v>
      </c>
      <c r="B6371" t="s">
        <v>603</v>
      </c>
      <c r="C6371" s="1">
        <v>45603</v>
      </c>
      <c r="D6371" t="s">
        <v>37066</v>
      </c>
      <c r="E6371" t="s">
        <v>37067</v>
      </c>
      <c r="F6371" t="s">
        <v>88</v>
      </c>
      <c r="G6371" s="6" t="s">
        <v>37068</v>
      </c>
      <c r="H6371" s="6" t="s">
        <v>37069</v>
      </c>
      <c r="I6371" s="6" t="s">
        <v>37070</v>
      </c>
      <c r="J6371" s="6" t="s">
        <v>37071</v>
      </c>
      <c r="K6371" t="s">
        <v>82</v>
      </c>
      <c r="L6371" t="s">
        <v>115</v>
      </c>
      <c r="M6371" t="s">
        <v>609</v>
      </c>
      <c r="N6371" t="s">
        <v>95</v>
      </c>
      <c r="O6371">
        <v>1</v>
      </c>
      <c r="Y6371">
        <f t="shared" si="198"/>
        <v>0</v>
      </c>
      <c r="Z6371" t="str">
        <f t="shared" si="199"/>
        <v>Павильон0</v>
      </c>
      <c r="AA6371" s="6" t="str">
        <f>VLOOKUP(Z6371,Баллы!A:B,2,0)</f>
        <v>Диспаритет</v>
      </c>
    </row>
    <row r="6372">
      <c r="A6372" t="s">
        <v>37072</v>
      </c>
      <c r="B6372" t="s">
        <v>963</v>
      </c>
      <c r="C6372" s="1">
        <v>45603</v>
      </c>
      <c r="D6372" t="s">
        <v>37072</v>
      </c>
      <c r="E6372" t="s">
        <v>37073</v>
      </c>
      <c r="F6372" t="s">
        <v>13</v>
      </c>
      <c r="G6372" s="6" t="s">
        <v>37074</v>
      </c>
      <c r="H6372" s="6" t="s">
        <v>37075</v>
      </c>
      <c r="I6372" s="6" t="s">
        <v>37076</v>
      </c>
      <c r="J6372" s="6" t="s">
        <v>37077</v>
      </c>
      <c r="K6372" t="s">
        <v>61</v>
      </c>
      <c r="L6372" t="s">
        <v>364</v>
      </c>
      <c r="M6372" t="s">
        <v>967</v>
      </c>
      <c r="N6372" t="s">
        <v>64</v>
      </c>
      <c r="O6372">
        <v>1</v>
      </c>
      <c r="Y6372">
        <f t="shared" si="198"/>
        <v>0</v>
      </c>
      <c r="Z6372" t="str">
        <f t="shared" si="199"/>
        <v>Магазин0</v>
      </c>
      <c r="AA6372" s="6" t="str">
        <f>VLOOKUP(Z6372,Баллы!A:B,2,0)</f>
        <v>Диспаритет</v>
      </c>
    </row>
    <row r="6373">
      <c r="A6373" t="s">
        <v>37078</v>
      </c>
      <c r="B6373" t="s">
        <v>15226</v>
      </c>
      <c r="C6373" s="1">
        <v>45603</v>
      </c>
      <c r="D6373" t="s">
        <v>37078</v>
      </c>
      <c r="E6373" t="s">
        <v>37079</v>
      </c>
      <c r="F6373" t="s">
        <v>13</v>
      </c>
      <c r="G6373" s="6" t="s">
        <v>37080</v>
      </c>
      <c r="H6373" s="6" t="s">
        <v>37081</v>
      </c>
      <c r="I6373" s="6" t="s">
        <v>37082</v>
      </c>
      <c r="J6373" s="6" t="s">
        <v>37083</v>
      </c>
      <c r="K6373" t="s">
        <v>72</v>
      </c>
      <c r="L6373" t="s">
        <v>6309</v>
      </c>
      <c r="M6373" t="s">
        <v>15232</v>
      </c>
      <c r="N6373" t="s">
        <v>64</v>
      </c>
      <c r="O6373">
        <v>1</v>
      </c>
      <c r="Y6373">
        <f t="shared" si="198"/>
        <v>0</v>
      </c>
      <c r="Z6373" t="str">
        <f t="shared" si="199"/>
        <v>Магазин0</v>
      </c>
      <c r="AA6373" s="6" t="str">
        <f>VLOOKUP(Z6373,Баллы!A:B,2,0)</f>
        <v>Диспаритет</v>
      </c>
    </row>
    <row r="6374">
      <c r="A6374" t="s">
        <v>37084</v>
      </c>
      <c r="B6374" t="s">
        <v>1283</v>
      </c>
      <c r="C6374" s="1">
        <v>45603</v>
      </c>
      <c r="D6374" t="s">
        <v>37084</v>
      </c>
      <c r="E6374" t="s">
        <v>37085</v>
      </c>
      <c r="F6374" t="s">
        <v>13</v>
      </c>
      <c r="G6374" s="6" t="s">
        <v>37086</v>
      </c>
      <c r="H6374" s="6" t="s">
        <v>37087</v>
      </c>
      <c r="I6374" s="6" t="s">
        <v>37088</v>
      </c>
      <c r="J6374" s="6" t="s">
        <v>37089</v>
      </c>
      <c r="K6374" t="s">
        <v>72</v>
      </c>
      <c r="L6374" t="s">
        <v>822</v>
      </c>
      <c r="M6374" t="s">
        <v>1289</v>
      </c>
      <c r="N6374" t="s">
        <v>64</v>
      </c>
      <c r="O6374">
        <v>1</v>
      </c>
      <c r="Y6374">
        <f t="shared" si="198"/>
        <v>0</v>
      </c>
      <c r="Z6374" t="str">
        <f t="shared" si="199"/>
        <v>Магазин0</v>
      </c>
      <c r="AA6374" s="6" t="str">
        <f>VLOOKUP(Z6374,Баллы!A:B,2,0)</f>
        <v>Диспаритет</v>
      </c>
    </row>
    <row r="6375">
      <c r="A6375" t="s">
        <v>37090</v>
      </c>
      <c r="B6375" t="s">
        <v>5794</v>
      </c>
      <c r="C6375" s="1">
        <v>45603</v>
      </c>
      <c r="D6375" t="s">
        <v>37090</v>
      </c>
      <c r="E6375" t="s">
        <v>37091</v>
      </c>
      <c r="F6375" t="s">
        <v>88</v>
      </c>
      <c r="G6375" s="6" t="s">
        <v>37092</v>
      </c>
      <c r="H6375" s="6" t="s">
        <v>37093</v>
      </c>
      <c r="I6375" s="6" t="s">
        <v>37094</v>
      </c>
      <c r="J6375" s="6" t="s">
        <v>37095</v>
      </c>
      <c r="K6375" t="s">
        <v>82</v>
      </c>
      <c r="L6375" t="s">
        <v>4776</v>
      </c>
      <c r="M6375" t="s">
        <v>5800</v>
      </c>
      <c r="N6375" t="s">
        <v>95</v>
      </c>
      <c r="O6375">
        <v>1</v>
      </c>
      <c r="Y6375">
        <f t="shared" si="198"/>
        <v>0</v>
      </c>
      <c r="Z6375" t="str">
        <f t="shared" si="199"/>
        <v>Павильон0</v>
      </c>
      <c r="AA6375" s="6" t="str">
        <f>VLOOKUP(Z6375,Баллы!A:B,2,0)</f>
        <v>Диспаритет</v>
      </c>
    </row>
    <row r="6376">
      <c r="A6376" t="s">
        <v>37096</v>
      </c>
      <c r="B6376" t="s">
        <v>5794</v>
      </c>
      <c r="C6376" s="1">
        <v>45603</v>
      </c>
      <c r="D6376" t="s">
        <v>37096</v>
      </c>
      <c r="E6376" t="s">
        <v>37097</v>
      </c>
      <c r="F6376" t="s">
        <v>13</v>
      </c>
      <c r="G6376" s="6" t="s">
        <v>37098</v>
      </c>
      <c r="H6376" s="6" t="s">
        <v>37099</v>
      </c>
      <c r="I6376" s="6" t="s">
        <v>37100</v>
      </c>
      <c r="J6376" s="6" t="s">
        <v>37101</v>
      </c>
      <c r="K6376" t="s">
        <v>82</v>
      </c>
      <c r="L6376" t="s">
        <v>4776</v>
      </c>
      <c r="M6376" t="s">
        <v>5800</v>
      </c>
      <c r="N6376" t="s">
        <v>64</v>
      </c>
      <c r="O6376">
        <v>1</v>
      </c>
      <c r="Y6376">
        <f t="shared" si="198"/>
        <v>0</v>
      </c>
      <c r="Z6376" t="str">
        <f t="shared" si="199"/>
        <v>Магазин0</v>
      </c>
      <c r="AA6376" s="6" t="str">
        <f>VLOOKUP(Z6376,Баллы!A:B,2,0)</f>
        <v>Диспаритет</v>
      </c>
    </row>
    <row r="6377">
      <c r="A6377" t="s">
        <v>37102</v>
      </c>
      <c r="B6377" t="s">
        <v>1585</v>
      </c>
      <c r="C6377" s="1">
        <v>45603</v>
      </c>
      <c r="D6377" t="s">
        <v>37102</v>
      </c>
      <c r="E6377" t="s">
        <v>37103</v>
      </c>
      <c r="F6377" t="s">
        <v>13</v>
      </c>
      <c r="G6377" s="6" t="s">
        <v>37104</v>
      </c>
      <c r="H6377" s="6" t="s">
        <v>37105</v>
      </c>
      <c r="I6377" s="6" t="s">
        <v>37106</v>
      </c>
      <c r="J6377" s="6" t="s">
        <v>37107</v>
      </c>
      <c r="K6377" t="s">
        <v>61</v>
      </c>
      <c r="L6377" t="s">
        <v>174</v>
      </c>
      <c r="M6377" t="s">
        <v>1590</v>
      </c>
      <c r="N6377" t="s">
        <v>64</v>
      </c>
      <c r="O6377">
        <v>1</v>
      </c>
      <c r="Y6377">
        <f t="shared" si="198"/>
        <v>0</v>
      </c>
      <c r="Z6377" t="str">
        <f t="shared" si="199"/>
        <v>Магазин0</v>
      </c>
      <c r="AA6377" s="6" t="str">
        <f>VLOOKUP(Z6377,Баллы!A:B,2,0)</f>
        <v>Диспаритет</v>
      </c>
    </row>
    <row r="6378">
      <c r="A6378" t="s">
        <v>37108</v>
      </c>
      <c r="B6378" t="s">
        <v>662</v>
      </c>
      <c r="C6378" s="1">
        <v>45603</v>
      </c>
      <c r="D6378" t="s">
        <v>37108</v>
      </c>
      <c r="E6378" t="s">
        <v>37109</v>
      </c>
      <c r="F6378" t="s">
        <v>88</v>
      </c>
      <c r="G6378" s="6" t="s">
        <v>37110</v>
      </c>
      <c r="H6378" s="6" t="s">
        <v>37111</v>
      </c>
      <c r="I6378" s="6" t="s">
        <v>37112</v>
      </c>
      <c r="J6378" s="6" t="s">
        <v>37113</v>
      </c>
      <c r="K6378" t="s">
        <v>61</v>
      </c>
      <c r="L6378" t="s">
        <v>559</v>
      </c>
      <c r="M6378" t="s">
        <v>666</v>
      </c>
      <c r="N6378" t="s">
        <v>95</v>
      </c>
      <c r="O6378">
        <v>1</v>
      </c>
      <c r="Y6378">
        <f t="shared" si="198"/>
        <v>0</v>
      </c>
      <c r="Z6378" t="str">
        <f t="shared" si="199"/>
        <v>Павильон0</v>
      </c>
      <c r="AA6378" s="6" t="str">
        <f>VLOOKUP(Z6378,Баллы!A:B,2,0)</f>
        <v>Диспаритет</v>
      </c>
    </row>
    <row r="6379">
      <c r="A6379" t="s">
        <v>37114</v>
      </c>
      <c r="B6379" t="s">
        <v>863</v>
      </c>
      <c r="C6379" s="1">
        <v>45603</v>
      </c>
      <c r="D6379" t="s">
        <v>37114</v>
      </c>
      <c r="E6379" t="s">
        <v>37115</v>
      </c>
      <c r="F6379" t="s">
        <v>13</v>
      </c>
      <c r="G6379" s="6" t="s">
        <v>37116</v>
      </c>
      <c r="H6379" s="6" t="s">
        <v>37117</v>
      </c>
      <c r="I6379" s="6" t="s">
        <v>37118</v>
      </c>
      <c r="J6379" s="6" t="s">
        <v>37119</v>
      </c>
      <c r="K6379" t="s">
        <v>72</v>
      </c>
      <c r="L6379" t="s">
        <v>183</v>
      </c>
      <c r="M6379" t="s">
        <v>869</v>
      </c>
      <c r="N6379" t="s">
        <v>64</v>
      </c>
      <c r="O6379">
        <v>1</v>
      </c>
      <c r="Y6379">
        <f t="shared" si="198"/>
        <v>0</v>
      </c>
      <c r="Z6379" t="str">
        <f t="shared" si="199"/>
        <v>Магазин0</v>
      </c>
      <c r="AA6379" s="6" t="str">
        <f>VLOOKUP(Z6379,Баллы!A:B,2,0)</f>
        <v>Диспаритет</v>
      </c>
    </row>
    <row r="6380">
      <c r="A6380" t="s">
        <v>37120</v>
      </c>
      <c r="B6380" t="s">
        <v>1334</v>
      </c>
      <c r="C6380" s="1">
        <v>45603</v>
      </c>
      <c r="D6380" t="s">
        <v>37120</v>
      </c>
      <c r="E6380" t="s">
        <v>37121</v>
      </c>
      <c r="F6380" t="s">
        <v>99</v>
      </c>
      <c r="G6380" s="6" t="s">
        <v>37122</v>
      </c>
      <c r="H6380" s="6" t="s">
        <v>101</v>
      </c>
      <c r="I6380" s="6" t="s">
        <v>37123</v>
      </c>
      <c r="J6380" s="6" t="s">
        <v>37124</v>
      </c>
      <c r="K6380" t="s">
        <v>140</v>
      </c>
      <c r="L6380" t="s">
        <v>165</v>
      </c>
      <c r="M6380" t="s">
        <v>1340</v>
      </c>
      <c r="N6380" t="s">
        <v>107</v>
      </c>
      <c r="O6380">
        <v>1</v>
      </c>
      <c r="Y6380">
        <f t="shared" si="198"/>
        <v>0</v>
      </c>
      <c r="Z6380" t="str">
        <f t="shared" si="199"/>
        <v xml:space="preserve">Магазин СО0</v>
      </c>
      <c r="AA6380" s="6" t="str">
        <f>VLOOKUP(Z6380,Баллы!A:B,2,0)</f>
        <v>Диспаритет</v>
      </c>
    </row>
    <row r="6381">
      <c r="A6381" t="s">
        <v>37125</v>
      </c>
      <c r="B6381" t="s">
        <v>66</v>
      </c>
      <c r="C6381" s="1">
        <v>45603</v>
      </c>
      <c r="D6381" t="s">
        <v>37125</v>
      </c>
      <c r="E6381" t="s">
        <v>37126</v>
      </c>
      <c r="F6381" t="s">
        <v>13</v>
      </c>
      <c r="G6381" s="6" t="s">
        <v>37127</v>
      </c>
      <c r="H6381" s="6" t="s">
        <v>37128</v>
      </c>
      <c r="I6381" s="6" t="s">
        <v>37129</v>
      </c>
      <c r="J6381" s="6" t="s">
        <v>37130</v>
      </c>
      <c r="K6381" t="s">
        <v>72</v>
      </c>
      <c r="L6381" t="s">
        <v>73</v>
      </c>
      <c r="M6381" t="s">
        <v>74</v>
      </c>
      <c r="N6381" t="s">
        <v>64</v>
      </c>
      <c r="O6381">
        <v>1</v>
      </c>
      <c r="Y6381">
        <f t="shared" ref="Y6381:Y6444" si="200">SUM(P6381:W6381)</f>
        <v>0</v>
      </c>
      <c r="Z6381" t="str">
        <f t="shared" ref="Z6381:Z6444" si="201">CONCATENATE(N6381,Y6381)</f>
        <v>Магазин0</v>
      </c>
      <c r="AA6381" s="6" t="str">
        <f>VLOOKUP(Z6381,Баллы!A:B,2,0)</f>
        <v>Диспаритет</v>
      </c>
    </row>
    <row r="6382">
      <c r="A6382" t="s">
        <v>37131</v>
      </c>
      <c r="B6382" t="s">
        <v>5500</v>
      </c>
      <c r="C6382" s="1">
        <v>45603</v>
      </c>
      <c r="D6382" t="s">
        <v>37131</v>
      </c>
      <c r="E6382" t="s">
        <v>37132</v>
      </c>
      <c r="F6382" t="s">
        <v>13</v>
      </c>
      <c r="G6382" s="6" t="s">
        <v>37133</v>
      </c>
      <c r="H6382" s="6" t="s">
        <v>37134</v>
      </c>
      <c r="I6382" s="6" t="s">
        <v>37135</v>
      </c>
      <c r="J6382" s="6" t="s">
        <v>37136</v>
      </c>
      <c r="K6382" t="s">
        <v>104</v>
      </c>
      <c r="L6382" t="s">
        <v>1120</v>
      </c>
      <c r="M6382" t="s">
        <v>5504</v>
      </c>
      <c r="N6382" t="s">
        <v>64</v>
      </c>
      <c r="O6382">
        <v>1</v>
      </c>
      <c r="Y6382">
        <f t="shared" si="200"/>
        <v>0</v>
      </c>
      <c r="Z6382" t="str">
        <f t="shared" si="201"/>
        <v>Магазин0</v>
      </c>
      <c r="AA6382" s="6" t="str">
        <f>VLOOKUP(Z6382,Баллы!A:B,2,0)</f>
        <v>Диспаритет</v>
      </c>
    </row>
    <row r="6383">
      <c r="A6383" t="s">
        <v>37137</v>
      </c>
      <c r="B6383" t="s">
        <v>2461</v>
      </c>
      <c r="C6383" s="1">
        <v>45603</v>
      </c>
      <c r="D6383" t="s">
        <v>37137</v>
      </c>
      <c r="E6383" t="s">
        <v>37138</v>
      </c>
      <c r="F6383" t="s">
        <v>127</v>
      </c>
      <c r="G6383" s="6" t="s">
        <v>37139</v>
      </c>
      <c r="H6383" s="6" t="s">
        <v>37140</v>
      </c>
      <c r="I6383" s="6" t="s">
        <v>37141</v>
      </c>
      <c r="J6383" s="6" t="s">
        <v>101</v>
      </c>
      <c r="K6383" t="s">
        <v>82</v>
      </c>
      <c r="L6383" t="s">
        <v>115</v>
      </c>
      <c r="M6383" t="s">
        <v>2467</v>
      </c>
      <c r="N6383" t="s">
        <v>132</v>
      </c>
      <c r="O6383">
        <v>1</v>
      </c>
      <c r="Y6383">
        <f t="shared" si="200"/>
        <v>0</v>
      </c>
      <c r="Z6383" t="str">
        <f t="shared" si="201"/>
        <v>Секция0</v>
      </c>
      <c r="AA6383" s="6" t="str">
        <f>VLOOKUP(Z6383,Баллы!A:B,2,0)</f>
        <v>Диспаритет</v>
      </c>
    </row>
    <row r="6384">
      <c r="A6384" t="s">
        <v>37142</v>
      </c>
      <c r="B6384" t="s">
        <v>2412</v>
      </c>
      <c r="C6384" s="1">
        <v>45603</v>
      </c>
      <c r="D6384" t="s">
        <v>37142</v>
      </c>
      <c r="E6384" t="s">
        <v>37143</v>
      </c>
      <c r="F6384" t="s">
        <v>127</v>
      </c>
      <c r="G6384" s="6" t="s">
        <v>37144</v>
      </c>
      <c r="H6384" s="6" t="s">
        <v>37145</v>
      </c>
      <c r="I6384" s="6" t="s">
        <v>37146</v>
      </c>
      <c r="J6384" s="6" t="s">
        <v>101</v>
      </c>
      <c r="K6384" t="s">
        <v>104</v>
      </c>
      <c r="L6384" t="s">
        <v>691</v>
      </c>
      <c r="M6384" t="s">
        <v>2418</v>
      </c>
      <c r="N6384" t="s">
        <v>132</v>
      </c>
      <c r="O6384">
        <v>1</v>
      </c>
      <c r="Y6384">
        <f t="shared" si="200"/>
        <v>0</v>
      </c>
      <c r="Z6384" t="str">
        <f t="shared" si="201"/>
        <v>Секция0</v>
      </c>
      <c r="AA6384" s="6" t="str">
        <f>VLOOKUP(Z6384,Баллы!A:B,2,0)</f>
        <v>Диспаритет</v>
      </c>
    </row>
    <row r="6385">
      <c r="A6385" t="s">
        <v>37147</v>
      </c>
      <c r="B6385" t="s">
        <v>3651</v>
      </c>
      <c r="C6385" s="1">
        <v>45603</v>
      </c>
      <c r="D6385" t="s">
        <v>37147</v>
      </c>
      <c r="E6385" t="s">
        <v>36876</v>
      </c>
      <c r="F6385" t="s">
        <v>223</v>
      </c>
      <c r="G6385" s="6" t="s">
        <v>37148</v>
      </c>
      <c r="H6385" s="6" t="s">
        <v>101</v>
      </c>
      <c r="I6385" s="6" t="s">
        <v>37149</v>
      </c>
      <c r="J6385" s="6" t="s">
        <v>101</v>
      </c>
      <c r="K6385" t="s">
        <v>140</v>
      </c>
      <c r="L6385" t="s">
        <v>165</v>
      </c>
      <c r="M6385" t="s">
        <v>3657</v>
      </c>
      <c r="N6385" t="s">
        <v>228</v>
      </c>
      <c r="O6385">
        <v>1</v>
      </c>
      <c r="Y6385">
        <f t="shared" si="200"/>
        <v>0</v>
      </c>
      <c r="Z6385" t="str">
        <f t="shared" si="201"/>
        <v>Киоск0</v>
      </c>
      <c r="AA6385" s="6" t="str">
        <f>VLOOKUP(Z6385,Баллы!A:B,2,0)</f>
        <v>Диспаритет</v>
      </c>
    </row>
    <row r="6386">
      <c r="A6386" t="s">
        <v>37150</v>
      </c>
      <c r="B6386" t="s">
        <v>6568</v>
      </c>
      <c r="C6386" s="1">
        <v>45603</v>
      </c>
      <c r="D6386" t="s">
        <v>37150</v>
      </c>
      <c r="E6386" t="s">
        <v>37151</v>
      </c>
      <c r="F6386" t="s">
        <v>13</v>
      </c>
      <c r="G6386" s="6" t="s">
        <v>37152</v>
      </c>
      <c r="H6386" s="6" t="s">
        <v>37153</v>
      </c>
      <c r="I6386" s="6" t="s">
        <v>37154</v>
      </c>
      <c r="J6386" s="6" t="s">
        <v>37155</v>
      </c>
      <c r="K6386" t="s">
        <v>140</v>
      </c>
      <c r="L6386" t="s">
        <v>6574</v>
      </c>
      <c r="M6386" t="s">
        <v>6575</v>
      </c>
      <c r="N6386" t="s">
        <v>64</v>
      </c>
      <c r="O6386">
        <v>1</v>
      </c>
      <c r="Y6386">
        <f t="shared" si="200"/>
        <v>0</v>
      </c>
      <c r="Z6386" t="str">
        <f t="shared" si="201"/>
        <v>Магазин0</v>
      </c>
      <c r="AA6386" s="6" t="str">
        <f>VLOOKUP(Z6386,Баллы!A:B,2,0)</f>
        <v>Диспаритет</v>
      </c>
    </row>
    <row r="6387">
      <c r="A6387" t="s">
        <v>37156</v>
      </c>
      <c r="B6387" t="s">
        <v>1390</v>
      </c>
      <c r="C6387" s="1">
        <v>45603</v>
      </c>
      <c r="D6387" t="s">
        <v>37156</v>
      </c>
      <c r="E6387" t="s">
        <v>36426</v>
      </c>
      <c r="F6387" t="s">
        <v>127</v>
      </c>
      <c r="G6387" s="6" t="s">
        <v>37157</v>
      </c>
      <c r="H6387" s="6" t="s">
        <v>37158</v>
      </c>
      <c r="I6387" s="6" t="s">
        <v>37159</v>
      </c>
      <c r="J6387" s="6" t="s">
        <v>101</v>
      </c>
      <c r="K6387" t="s">
        <v>61</v>
      </c>
      <c r="L6387" t="s">
        <v>93</v>
      </c>
      <c r="M6387" t="s">
        <v>1396</v>
      </c>
      <c r="N6387" t="s">
        <v>132</v>
      </c>
      <c r="O6387">
        <v>1</v>
      </c>
      <c r="Y6387">
        <f t="shared" si="200"/>
        <v>0</v>
      </c>
      <c r="Z6387" t="str">
        <f t="shared" si="201"/>
        <v>Секция0</v>
      </c>
      <c r="AA6387" s="6" t="str">
        <f>VLOOKUP(Z6387,Баллы!A:B,2,0)</f>
        <v>Диспаритет</v>
      </c>
    </row>
    <row r="6388">
      <c r="A6388" t="s">
        <v>37160</v>
      </c>
      <c r="B6388" t="s">
        <v>1564</v>
      </c>
      <c r="C6388" s="1">
        <v>45603</v>
      </c>
      <c r="D6388" t="s">
        <v>37160</v>
      </c>
      <c r="E6388" t="s">
        <v>37161</v>
      </c>
      <c r="F6388" t="s">
        <v>13</v>
      </c>
      <c r="G6388" s="6" t="s">
        <v>37162</v>
      </c>
      <c r="H6388" s="6" t="s">
        <v>37163</v>
      </c>
      <c r="I6388" s="6" t="s">
        <v>37164</v>
      </c>
      <c r="J6388" s="6" t="s">
        <v>37165</v>
      </c>
      <c r="K6388" t="s">
        <v>104</v>
      </c>
      <c r="L6388" t="s">
        <v>253</v>
      </c>
      <c r="M6388" t="s">
        <v>1570</v>
      </c>
      <c r="N6388" t="s">
        <v>64</v>
      </c>
      <c r="O6388">
        <v>1</v>
      </c>
      <c r="Y6388">
        <f t="shared" si="200"/>
        <v>0</v>
      </c>
      <c r="Z6388" t="str">
        <f t="shared" si="201"/>
        <v>Магазин0</v>
      </c>
      <c r="AA6388" s="6" t="str">
        <f>VLOOKUP(Z6388,Баллы!A:B,2,0)</f>
        <v>Диспаритет</v>
      </c>
    </row>
    <row r="6389">
      <c r="A6389" t="s">
        <v>37166</v>
      </c>
      <c r="B6389" t="s">
        <v>1622</v>
      </c>
      <c r="C6389" s="1">
        <v>45603</v>
      </c>
      <c r="D6389" t="s">
        <v>37166</v>
      </c>
      <c r="E6389" t="s">
        <v>37167</v>
      </c>
      <c r="F6389" t="s">
        <v>13</v>
      </c>
      <c r="G6389" s="6" t="s">
        <v>37168</v>
      </c>
      <c r="H6389" s="6" t="s">
        <v>37169</v>
      </c>
      <c r="I6389" s="6" t="s">
        <v>37170</v>
      </c>
      <c r="J6389" s="6" t="s">
        <v>37171</v>
      </c>
      <c r="K6389" t="s">
        <v>140</v>
      </c>
      <c r="L6389" t="s">
        <v>1628</v>
      </c>
      <c r="M6389" t="s">
        <v>1629</v>
      </c>
      <c r="N6389" t="s">
        <v>64</v>
      </c>
      <c r="O6389">
        <v>1</v>
      </c>
      <c r="Y6389">
        <f t="shared" si="200"/>
        <v>0</v>
      </c>
      <c r="Z6389" t="str">
        <f t="shared" si="201"/>
        <v>Магазин0</v>
      </c>
      <c r="AA6389" s="6" t="str">
        <f>VLOOKUP(Z6389,Баллы!A:B,2,0)</f>
        <v>Диспаритет</v>
      </c>
    </row>
    <row r="6390">
      <c r="A6390" t="s">
        <v>37172</v>
      </c>
      <c r="B6390" t="s">
        <v>1236</v>
      </c>
      <c r="C6390" s="1">
        <v>45603</v>
      </c>
      <c r="D6390" t="s">
        <v>37172</v>
      </c>
      <c r="E6390" t="s">
        <v>37173</v>
      </c>
      <c r="F6390" t="s">
        <v>88</v>
      </c>
      <c r="G6390" s="6" t="s">
        <v>37174</v>
      </c>
      <c r="H6390" s="6" t="s">
        <v>37175</v>
      </c>
      <c r="I6390" s="6" t="s">
        <v>37176</v>
      </c>
      <c r="J6390" s="6" t="s">
        <v>37177</v>
      </c>
      <c r="K6390" t="s">
        <v>140</v>
      </c>
      <c r="L6390" t="s">
        <v>447</v>
      </c>
      <c r="M6390" t="s">
        <v>1242</v>
      </c>
      <c r="N6390" t="s">
        <v>95</v>
      </c>
      <c r="O6390">
        <v>1</v>
      </c>
      <c r="Y6390">
        <f t="shared" si="200"/>
        <v>0</v>
      </c>
      <c r="Z6390" t="str">
        <f t="shared" si="201"/>
        <v>Павильон0</v>
      </c>
      <c r="AA6390" s="6" t="str">
        <f>VLOOKUP(Z6390,Баллы!A:B,2,0)</f>
        <v>Диспаритет</v>
      </c>
    </row>
    <row r="6391">
      <c r="A6391" t="s">
        <v>37178</v>
      </c>
      <c r="B6391" t="s">
        <v>2905</v>
      </c>
      <c r="C6391" s="1">
        <v>45603</v>
      </c>
      <c r="D6391" t="s">
        <v>37178</v>
      </c>
      <c r="E6391" t="s">
        <v>37179</v>
      </c>
      <c r="F6391" t="s">
        <v>88</v>
      </c>
      <c r="G6391" s="6" t="s">
        <v>37180</v>
      </c>
      <c r="H6391" s="6" t="s">
        <v>37181</v>
      </c>
      <c r="I6391" s="6" t="s">
        <v>37182</v>
      </c>
      <c r="J6391" s="6" t="s">
        <v>37183</v>
      </c>
      <c r="K6391" t="s">
        <v>61</v>
      </c>
      <c r="L6391" t="s">
        <v>913</v>
      </c>
      <c r="M6391" t="s">
        <v>2910</v>
      </c>
      <c r="N6391" t="s">
        <v>95</v>
      </c>
      <c r="O6391">
        <v>1</v>
      </c>
      <c r="Y6391">
        <f t="shared" si="200"/>
        <v>0</v>
      </c>
      <c r="Z6391" t="str">
        <f t="shared" si="201"/>
        <v>Павильон0</v>
      </c>
      <c r="AA6391" s="6" t="str">
        <f>VLOOKUP(Z6391,Баллы!A:B,2,0)</f>
        <v>Диспаритет</v>
      </c>
    </row>
    <row r="6392">
      <c r="A6392" t="s">
        <v>37184</v>
      </c>
      <c r="B6392" t="s">
        <v>5195</v>
      </c>
      <c r="C6392" s="1">
        <v>45603</v>
      </c>
      <c r="D6392" t="s">
        <v>37184</v>
      </c>
      <c r="E6392" t="s">
        <v>37185</v>
      </c>
      <c r="F6392" t="s">
        <v>13</v>
      </c>
      <c r="G6392" s="6" t="s">
        <v>37186</v>
      </c>
      <c r="H6392" s="6" t="s">
        <v>37187</v>
      </c>
      <c r="I6392" s="6" t="s">
        <v>37188</v>
      </c>
      <c r="J6392" s="6" t="s">
        <v>37189</v>
      </c>
      <c r="K6392" t="s">
        <v>61</v>
      </c>
      <c r="L6392" t="s">
        <v>3420</v>
      </c>
      <c r="M6392" t="s">
        <v>5201</v>
      </c>
      <c r="N6392" t="s">
        <v>64</v>
      </c>
      <c r="O6392">
        <v>1</v>
      </c>
      <c r="Y6392">
        <f t="shared" si="200"/>
        <v>0</v>
      </c>
      <c r="Z6392" t="str">
        <f t="shared" si="201"/>
        <v>Магазин0</v>
      </c>
      <c r="AA6392" s="6" t="str">
        <f>VLOOKUP(Z6392,Баллы!A:B,2,0)</f>
        <v>Диспаритет</v>
      </c>
    </row>
    <row r="6393">
      <c r="A6393" t="s">
        <v>37190</v>
      </c>
      <c r="B6393" t="s">
        <v>309</v>
      </c>
      <c r="C6393" s="1">
        <v>45603</v>
      </c>
      <c r="D6393" t="s">
        <v>37190</v>
      </c>
      <c r="E6393" t="s">
        <v>37191</v>
      </c>
      <c r="F6393" t="s">
        <v>13</v>
      </c>
      <c r="G6393" s="6" t="s">
        <v>37192</v>
      </c>
      <c r="H6393" s="6" t="s">
        <v>37193</v>
      </c>
      <c r="I6393" s="6" t="s">
        <v>37194</v>
      </c>
      <c r="J6393" s="6" t="s">
        <v>37195</v>
      </c>
      <c r="K6393" t="s">
        <v>82</v>
      </c>
      <c r="L6393" t="s">
        <v>236</v>
      </c>
      <c r="M6393" t="s">
        <v>315</v>
      </c>
      <c r="N6393" t="s">
        <v>64</v>
      </c>
      <c r="O6393">
        <v>1</v>
      </c>
      <c r="Y6393">
        <f t="shared" si="200"/>
        <v>0</v>
      </c>
      <c r="Z6393" t="str">
        <f t="shared" si="201"/>
        <v>Магазин0</v>
      </c>
      <c r="AA6393" s="6" t="str">
        <f>VLOOKUP(Z6393,Баллы!A:B,2,0)</f>
        <v>Диспаритет</v>
      </c>
    </row>
    <row r="6394">
      <c r="A6394" t="s">
        <v>37196</v>
      </c>
      <c r="B6394" t="s">
        <v>382</v>
      </c>
      <c r="C6394" s="1">
        <v>45603</v>
      </c>
      <c r="D6394" t="s">
        <v>37196</v>
      </c>
      <c r="E6394" t="s">
        <v>37197</v>
      </c>
      <c r="F6394" t="s">
        <v>13</v>
      </c>
      <c r="G6394" s="6" t="s">
        <v>37198</v>
      </c>
      <c r="H6394" s="6" t="s">
        <v>37199</v>
      </c>
      <c r="I6394" s="6" t="s">
        <v>37200</v>
      </c>
      <c r="J6394" s="6" t="s">
        <v>37201</v>
      </c>
      <c r="K6394" t="s">
        <v>82</v>
      </c>
      <c r="L6394" t="s">
        <v>83</v>
      </c>
      <c r="M6394" t="s">
        <v>388</v>
      </c>
      <c r="N6394" t="s">
        <v>64</v>
      </c>
      <c r="O6394">
        <v>1</v>
      </c>
      <c r="Y6394">
        <f t="shared" si="200"/>
        <v>0</v>
      </c>
      <c r="Z6394" t="str">
        <f t="shared" si="201"/>
        <v>Магазин0</v>
      </c>
      <c r="AA6394" s="6" t="str">
        <f>VLOOKUP(Z6394,Баллы!A:B,2,0)</f>
        <v>Диспаритет</v>
      </c>
    </row>
    <row r="6395">
      <c r="A6395" t="s">
        <v>37202</v>
      </c>
      <c r="B6395" t="s">
        <v>718</v>
      </c>
      <c r="C6395" s="1">
        <v>45603</v>
      </c>
      <c r="D6395" t="s">
        <v>37202</v>
      </c>
      <c r="E6395" t="s">
        <v>37203</v>
      </c>
      <c r="F6395" t="s">
        <v>13</v>
      </c>
      <c r="G6395" s="6" t="s">
        <v>37204</v>
      </c>
      <c r="H6395" s="6" t="s">
        <v>37205</v>
      </c>
      <c r="I6395" s="6" t="s">
        <v>37206</v>
      </c>
      <c r="J6395" s="6" t="s">
        <v>37207</v>
      </c>
      <c r="K6395" t="s">
        <v>140</v>
      </c>
      <c r="L6395" t="s">
        <v>724</v>
      </c>
      <c r="M6395" t="s">
        <v>725</v>
      </c>
      <c r="N6395" t="s">
        <v>64</v>
      </c>
      <c r="O6395">
        <v>1</v>
      </c>
      <c r="Y6395">
        <f t="shared" si="200"/>
        <v>0</v>
      </c>
      <c r="Z6395" t="str">
        <f t="shared" si="201"/>
        <v>Магазин0</v>
      </c>
      <c r="AA6395" s="6" t="str">
        <f>VLOOKUP(Z6395,Баллы!A:B,2,0)</f>
        <v>Диспаритет</v>
      </c>
    </row>
    <row r="6396">
      <c r="A6396" t="s">
        <v>37208</v>
      </c>
      <c r="B6396" t="s">
        <v>4791</v>
      </c>
      <c r="C6396" s="1">
        <v>45603</v>
      </c>
      <c r="D6396" t="s">
        <v>37208</v>
      </c>
      <c r="E6396" t="s">
        <v>37209</v>
      </c>
      <c r="F6396" t="s">
        <v>127</v>
      </c>
      <c r="G6396" s="6" t="s">
        <v>37210</v>
      </c>
      <c r="H6396" s="6" t="s">
        <v>37211</v>
      </c>
      <c r="I6396" s="6" t="s">
        <v>37212</v>
      </c>
      <c r="J6396" s="6" t="s">
        <v>101</v>
      </c>
      <c r="K6396" t="s">
        <v>82</v>
      </c>
      <c r="L6396" t="s">
        <v>4776</v>
      </c>
      <c r="M6396" t="s">
        <v>4795</v>
      </c>
      <c r="N6396" t="s">
        <v>132</v>
      </c>
      <c r="O6396">
        <v>1</v>
      </c>
      <c r="Y6396">
        <f t="shared" si="200"/>
        <v>0</v>
      </c>
      <c r="Z6396" t="str">
        <f t="shared" si="201"/>
        <v>Секция0</v>
      </c>
      <c r="AA6396" s="6" t="str">
        <f>VLOOKUP(Z6396,Баллы!A:B,2,0)</f>
        <v>Диспаритет</v>
      </c>
    </row>
    <row r="6397">
      <c r="A6397" t="s">
        <v>37213</v>
      </c>
      <c r="B6397" t="s">
        <v>30428</v>
      </c>
      <c r="C6397" s="1">
        <v>45603</v>
      </c>
      <c r="D6397" t="s">
        <v>37213</v>
      </c>
      <c r="E6397" t="s">
        <v>37214</v>
      </c>
      <c r="F6397" t="s">
        <v>13</v>
      </c>
      <c r="G6397" s="6" t="s">
        <v>37215</v>
      </c>
      <c r="H6397" s="6" t="s">
        <v>37216</v>
      </c>
      <c r="I6397" s="6" t="s">
        <v>37217</v>
      </c>
      <c r="J6397" s="6" t="s">
        <v>37218</v>
      </c>
      <c r="K6397" t="s">
        <v>104</v>
      </c>
      <c r="L6397" t="s">
        <v>348</v>
      </c>
      <c r="M6397" t="s">
        <v>30434</v>
      </c>
      <c r="N6397" t="s">
        <v>64</v>
      </c>
      <c r="O6397">
        <v>1</v>
      </c>
      <c r="Y6397">
        <f t="shared" si="200"/>
        <v>0</v>
      </c>
      <c r="Z6397" t="str">
        <f t="shared" si="201"/>
        <v>Магазин0</v>
      </c>
      <c r="AA6397" s="6" t="str">
        <f>VLOOKUP(Z6397,Баллы!A:B,2,0)</f>
        <v>Диспаритет</v>
      </c>
    </row>
    <row r="6398">
      <c r="A6398" t="s">
        <v>37219</v>
      </c>
      <c r="B6398" t="s">
        <v>1658</v>
      </c>
      <c r="C6398" s="1">
        <v>45603</v>
      </c>
      <c r="D6398" t="s">
        <v>37219</v>
      </c>
      <c r="E6398" t="s">
        <v>37220</v>
      </c>
      <c r="F6398" t="s">
        <v>13</v>
      </c>
      <c r="G6398" s="6" t="s">
        <v>37221</v>
      </c>
      <c r="H6398" s="6" t="s">
        <v>37222</v>
      </c>
      <c r="I6398" s="6" t="s">
        <v>37223</v>
      </c>
      <c r="J6398" s="6" t="s">
        <v>37224</v>
      </c>
      <c r="K6398" t="s">
        <v>140</v>
      </c>
      <c r="L6398" t="s">
        <v>1011</v>
      </c>
      <c r="M6398" t="s">
        <v>1664</v>
      </c>
      <c r="N6398" t="s">
        <v>64</v>
      </c>
      <c r="O6398">
        <v>1</v>
      </c>
      <c r="Y6398">
        <f t="shared" si="200"/>
        <v>0</v>
      </c>
      <c r="Z6398" t="str">
        <f t="shared" si="201"/>
        <v>Магазин0</v>
      </c>
      <c r="AA6398" s="6" t="str">
        <f>VLOOKUP(Z6398,Баллы!A:B,2,0)</f>
        <v>Диспаритет</v>
      </c>
    </row>
    <row r="6399">
      <c r="A6399" t="s">
        <v>37225</v>
      </c>
      <c r="B6399" t="s">
        <v>2177</v>
      </c>
      <c r="C6399" s="1">
        <v>45603</v>
      </c>
      <c r="D6399" t="s">
        <v>37225</v>
      </c>
      <c r="E6399" t="s">
        <v>37226</v>
      </c>
      <c r="F6399" t="s">
        <v>13</v>
      </c>
      <c r="G6399" s="6" t="s">
        <v>37227</v>
      </c>
      <c r="H6399" s="6" t="s">
        <v>37228</v>
      </c>
      <c r="I6399" s="6" t="s">
        <v>37229</v>
      </c>
      <c r="J6399" s="6" t="s">
        <v>37230</v>
      </c>
      <c r="K6399" t="s">
        <v>82</v>
      </c>
      <c r="L6399" t="s">
        <v>83</v>
      </c>
      <c r="M6399" t="s">
        <v>2183</v>
      </c>
      <c r="N6399" t="s">
        <v>64</v>
      </c>
      <c r="O6399">
        <v>1</v>
      </c>
      <c r="Y6399">
        <f t="shared" si="200"/>
        <v>0</v>
      </c>
      <c r="Z6399" t="str">
        <f t="shared" si="201"/>
        <v>Магазин0</v>
      </c>
      <c r="AA6399" s="6" t="str">
        <f>VLOOKUP(Z6399,Баллы!A:B,2,0)</f>
        <v>Диспаритет</v>
      </c>
    </row>
    <row r="6400">
      <c r="A6400" t="s">
        <v>37231</v>
      </c>
      <c r="B6400" t="s">
        <v>3178</v>
      </c>
      <c r="C6400" s="1">
        <v>45603</v>
      </c>
      <c r="D6400" t="s">
        <v>37231</v>
      </c>
      <c r="E6400" t="s">
        <v>37232</v>
      </c>
      <c r="F6400" t="s">
        <v>13</v>
      </c>
      <c r="G6400" s="6" t="s">
        <v>37233</v>
      </c>
      <c r="H6400" s="6" t="s">
        <v>37234</v>
      </c>
      <c r="I6400" s="6" t="s">
        <v>37235</v>
      </c>
      <c r="J6400" s="6" t="s">
        <v>37236</v>
      </c>
      <c r="K6400" t="s">
        <v>192</v>
      </c>
      <c r="L6400" t="s">
        <v>1381</v>
      </c>
      <c r="M6400" t="s">
        <v>3184</v>
      </c>
      <c r="N6400" t="s">
        <v>64</v>
      </c>
      <c r="O6400">
        <v>1</v>
      </c>
      <c r="Y6400">
        <f t="shared" si="200"/>
        <v>0</v>
      </c>
      <c r="Z6400" t="str">
        <f t="shared" si="201"/>
        <v>Магазин0</v>
      </c>
      <c r="AA6400" s="6" t="str">
        <f>VLOOKUP(Z6400,Баллы!A:B,2,0)</f>
        <v>Диспаритет</v>
      </c>
    </row>
    <row r="6401">
      <c r="A6401" t="s">
        <v>37237</v>
      </c>
      <c r="B6401" t="s">
        <v>5873</v>
      </c>
      <c r="C6401" s="1">
        <v>45603</v>
      </c>
      <c r="D6401" t="s">
        <v>37237</v>
      </c>
      <c r="E6401" t="s">
        <v>37238</v>
      </c>
      <c r="F6401" t="s">
        <v>13</v>
      </c>
      <c r="G6401" s="6" t="s">
        <v>37239</v>
      </c>
      <c r="H6401" s="6" t="s">
        <v>37240</v>
      </c>
      <c r="I6401" s="6" t="s">
        <v>37241</v>
      </c>
      <c r="J6401" s="6" t="s">
        <v>37242</v>
      </c>
      <c r="K6401" t="s">
        <v>82</v>
      </c>
      <c r="L6401" t="s">
        <v>4776</v>
      </c>
      <c r="M6401" t="s">
        <v>5877</v>
      </c>
      <c r="N6401" t="s">
        <v>64</v>
      </c>
      <c r="O6401">
        <v>1</v>
      </c>
      <c r="Y6401">
        <f t="shared" si="200"/>
        <v>0</v>
      </c>
      <c r="Z6401" t="str">
        <f t="shared" si="201"/>
        <v>Магазин0</v>
      </c>
      <c r="AA6401" s="6" t="str">
        <f>VLOOKUP(Z6401,Баллы!A:B,2,0)</f>
        <v>Диспаритет</v>
      </c>
    </row>
    <row r="6402">
      <c r="A6402" t="s">
        <v>37243</v>
      </c>
      <c r="B6402" t="s">
        <v>3281</v>
      </c>
      <c r="C6402" s="1">
        <v>45603</v>
      </c>
      <c r="D6402" t="s">
        <v>37243</v>
      </c>
      <c r="E6402" t="s">
        <v>37244</v>
      </c>
      <c r="F6402" t="s">
        <v>88</v>
      </c>
      <c r="G6402" s="6" t="s">
        <v>37245</v>
      </c>
      <c r="H6402" s="6" t="s">
        <v>37246</v>
      </c>
      <c r="I6402" s="6" t="s">
        <v>37247</v>
      </c>
      <c r="J6402" s="6" t="s">
        <v>37248</v>
      </c>
      <c r="K6402" t="s">
        <v>82</v>
      </c>
      <c r="L6402" t="s">
        <v>3287</v>
      </c>
      <c r="M6402" t="s">
        <v>3288</v>
      </c>
      <c r="N6402" t="s">
        <v>95</v>
      </c>
      <c r="O6402">
        <v>1</v>
      </c>
      <c r="Y6402">
        <f t="shared" si="200"/>
        <v>0</v>
      </c>
      <c r="Z6402" t="str">
        <f t="shared" si="201"/>
        <v>Павильон0</v>
      </c>
      <c r="AA6402" s="6" t="str">
        <f>VLOOKUP(Z6402,Баллы!A:B,2,0)</f>
        <v>Диспаритет</v>
      </c>
    </row>
    <row r="6403">
      <c r="A6403" t="s">
        <v>37249</v>
      </c>
      <c r="B6403" t="s">
        <v>2386</v>
      </c>
      <c r="C6403" s="1">
        <v>45603</v>
      </c>
      <c r="D6403" t="s">
        <v>37249</v>
      </c>
      <c r="E6403" t="s">
        <v>37250</v>
      </c>
      <c r="F6403" t="s">
        <v>13</v>
      </c>
      <c r="G6403" s="6" t="s">
        <v>37251</v>
      </c>
      <c r="H6403" s="6" t="s">
        <v>37252</v>
      </c>
      <c r="I6403" s="6" t="s">
        <v>37253</v>
      </c>
      <c r="J6403" s="6" t="s">
        <v>37254</v>
      </c>
      <c r="K6403" t="s">
        <v>211</v>
      </c>
      <c r="L6403" t="s">
        <v>211</v>
      </c>
      <c r="M6403" t="s">
        <v>211</v>
      </c>
      <c r="N6403" t="s">
        <v>64</v>
      </c>
      <c r="O6403">
        <v>1</v>
      </c>
      <c r="Y6403">
        <f t="shared" si="200"/>
        <v>0</v>
      </c>
      <c r="Z6403" t="str">
        <f t="shared" si="201"/>
        <v>Магазин0</v>
      </c>
      <c r="AA6403" s="6" t="str">
        <f>VLOOKUP(Z6403,Баллы!A:B,2,0)</f>
        <v>Диспаритет</v>
      </c>
    </row>
    <row r="6404">
      <c r="A6404" t="s">
        <v>37255</v>
      </c>
      <c r="B6404" t="s">
        <v>833</v>
      </c>
      <c r="C6404" s="1">
        <v>45603</v>
      </c>
      <c r="D6404" t="s">
        <v>37255</v>
      </c>
      <c r="E6404" t="s">
        <v>37256</v>
      </c>
      <c r="F6404" t="s">
        <v>13</v>
      </c>
      <c r="G6404" s="6" t="s">
        <v>37257</v>
      </c>
      <c r="H6404" s="6" t="s">
        <v>37258</v>
      </c>
      <c r="I6404" s="6" t="s">
        <v>37259</v>
      </c>
      <c r="J6404" s="6" t="s">
        <v>37260</v>
      </c>
      <c r="K6404" t="s">
        <v>140</v>
      </c>
      <c r="L6404" t="s">
        <v>165</v>
      </c>
      <c r="M6404" t="s">
        <v>839</v>
      </c>
      <c r="N6404" t="s">
        <v>64</v>
      </c>
      <c r="O6404">
        <v>1</v>
      </c>
      <c r="Y6404">
        <f t="shared" si="200"/>
        <v>0</v>
      </c>
      <c r="Z6404" t="str">
        <f t="shared" si="201"/>
        <v>Магазин0</v>
      </c>
      <c r="AA6404" s="6" t="str">
        <f>VLOOKUP(Z6404,Баллы!A:B,2,0)</f>
        <v>Диспаритет</v>
      </c>
    </row>
    <row r="6405">
      <c r="A6405" t="s">
        <v>37261</v>
      </c>
      <c r="B6405" t="s">
        <v>2866</v>
      </c>
      <c r="C6405" s="1">
        <v>45603</v>
      </c>
      <c r="D6405" t="s">
        <v>37261</v>
      </c>
      <c r="E6405" t="s">
        <v>31178</v>
      </c>
      <c r="F6405" t="s">
        <v>127</v>
      </c>
      <c r="G6405" s="6" t="s">
        <v>37262</v>
      </c>
      <c r="H6405" s="6" t="s">
        <v>37263</v>
      </c>
      <c r="I6405" s="6" t="s">
        <v>37264</v>
      </c>
      <c r="J6405" s="6" t="s">
        <v>101</v>
      </c>
      <c r="K6405" t="s">
        <v>82</v>
      </c>
      <c r="L6405" t="s">
        <v>115</v>
      </c>
      <c r="M6405" t="s">
        <v>2871</v>
      </c>
      <c r="N6405" t="s">
        <v>132</v>
      </c>
      <c r="O6405">
        <v>1</v>
      </c>
      <c r="Y6405">
        <f t="shared" si="200"/>
        <v>0</v>
      </c>
      <c r="Z6405" t="str">
        <f t="shared" si="201"/>
        <v>Секция0</v>
      </c>
      <c r="AA6405" s="6" t="str">
        <f>VLOOKUP(Z6405,Баллы!A:B,2,0)</f>
        <v>Диспаритет</v>
      </c>
    </row>
    <row r="6406">
      <c r="A6406" t="s">
        <v>37265</v>
      </c>
      <c r="B6406" t="s">
        <v>256</v>
      </c>
      <c r="C6406" s="1">
        <v>45603</v>
      </c>
      <c r="D6406" t="s">
        <v>37265</v>
      </c>
      <c r="E6406" t="s">
        <v>37266</v>
      </c>
      <c r="F6406" t="s">
        <v>13</v>
      </c>
      <c r="G6406" s="6" t="s">
        <v>37267</v>
      </c>
      <c r="H6406" s="6" t="s">
        <v>37268</v>
      </c>
      <c r="I6406" s="6" t="s">
        <v>37269</v>
      </c>
      <c r="J6406" s="6" t="s">
        <v>37270</v>
      </c>
      <c r="K6406" t="s">
        <v>82</v>
      </c>
      <c r="L6406" t="s">
        <v>262</v>
      </c>
      <c r="M6406" t="s">
        <v>263</v>
      </c>
      <c r="N6406" t="s">
        <v>64</v>
      </c>
      <c r="O6406">
        <v>1</v>
      </c>
      <c r="Y6406">
        <f t="shared" si="200"/>
        <v>0</v>
      </c>
      <c r="Z6406" t="str">
        <f t="shared" si="201"/>
        <v>Магазин0</v>
      </c>
      <c r="AA6406" s="6" t="str">
        <f>VLOOKUP(Z6406,Баллы!A:B,2,0)</f>
        <v>Диспаритет</v>
      </c>
    </row>
    <row r="6407">
      <c r="A6407" t="s">
        <v>37271</v>
      </c>
      <c r="B6407" t="s">
        <v>2354</v>
      </c>
      <c r="C6407" s="1">
        <v>45603</v>
      </c>
      <c r="D6407" t="s">
        <v>37271</v>
      </c>
      <c r="E6407" t="s">
        <v>37272</v>
      </c>
      <c r="F6407" t="s">
        <v>88</v>
      </c>
      <c r="G6407" s="6" t="s">
        <v>37273</v>
      </c>
      <c r="H6407" s="6" t="s">
        <v>37274</v>
      </c>
      <c r="I6407" s="6" t="s">
        <v>37275</v>
      </c>
      <c r="J6407" s="6" t="s">
        <v>37276</v>
      </c>
      <c r="K6407" t="s">
        <v>61</v>
      </c>
      <c r="L6407" t="s">
        <v>559</v>
      </c>
      <c r="M6407" t="s">
        <v>2358</v>
      </c>
      <c r="N6407" t="s">
        <v>95</v>
      </c>
      <c r="O6407">
        <v>1</v>
      </c>
      <c r="Y6407">
        <f t="shared" si="200"/>
        <v>0</v>
      </c>
      <c r="Z6407" t="str">
        <f t="shared" si="201"/>
        <v>Павильон0</v>
      </c>
      <c r="AA6407" s="6" t="str">
        <f>VLOOKUP(Z6407,Баллы!A:B,2,0)</f>
        <v>Диспаритет</v>
      </c>
    </row>
    <row r="6408">
      <c r="A6408" t="s">
        <v>37277</v>
      </c>
      <c r="B6408" t="s">
        <v>390</v>
      </c>
      <c r="C6408" s="1">
        <v>45603</v>
      </c>
      <c r="D6408" t="s">
        <v>37277</v>
      </c>
      <c r="E6408" t="s">
        <v>37278</v>
      </c>
      <c r="F6408" t="s">
        <v>13</v>
      </c>
      <c r="G6408" s="6" t="s">
        <v>37279</v>
      </c>
      <c r="H6408" s="6" t="s">
        <v>37280</v>
      </c>
      <c r="I6408" s="6" t="s">
        <v>37281</v>
      </c>
      <c r="J6408" s="6" t="s">
        <v>37282</v>
      </c>
      <c r="K6408" t="s">
        <v>104</v>
      </c>
      <c r="L6408" t="s">
        <v>396</v>
      </c>
      <c r="M6408" t="s">
        <v>397</v>
      </c>
      <c r="N6408" t="s">
        <v>64</v>
      </c>
      <c r="O6408">
        <v>1</v>
      </c>
      <c r="Y6408">
        <f t="shared" si="200"/>
        <v>0</v>
      </c>
      <c r="Z6408" t="str">
        <f t="shared" si="201"/>
        <v>Магазин0</v>
      </c>
      <c r="AA6408" s="6" t="str">
        <f>VLOOKUP(Z6408,Баллы!A:B,2,0)</f>
        <v>Диспаритет</v>
      </c>
    </row>
    <row r="6409">
      <c r="A6409" t="s">
        <v>37283</v>
      </c>
      <c r="B6409" t="s">
        <v>531</v>
      </c>
      <c r="C6409" s="1">
        <v>45603</v>
      </c>
      <c r="D6409" t="s">
        <v>37283</v>
      </c>
      <c r="E6409" t="s">
        <v>37284</v>
      </c>
      <c r="F6409" t="s">
        <v>127</v>
      </c>
      <c r="G6409" s="6" t="s">
        <v>37285</v>
      </c>
      <c r="H6409" s="6" t="s">
        <v>37286</v>
      </c>
      <c r="I6409" s="6" t="s">
        <v>37287</v>
      </c>
      <c r="J6409" s="6" t="s">
        <v>101</v>
      </c>
      <c r="K6409" t="s">
        <v>192</v>
      </c>
      <c r="L6409" t="s">
        <v>536</v>
      </c>
      <c r="M6409" t="s">
        <v>537</v>
      </c>
      <c r="N6409" t="s">
        <v>132</v>
      </c>
      <c r="O6409">
        <v>1</v>
      </c>
      <c r="Y6409">
        <f t="shared" si="200"/>
        <v>0</v>
      </c>
      <c r="Z6409" t="str">
        <f t="shared" si="201"/>
        <v>Секция0</v>
      </c>
      <c r="AA6409" s="6" t="str">
        <f>VLOOKUP(Z6409,Баллы!A:B,2,0)</f>
        <v>Диспаритет</v>
      </c>
    </row>
    <row r="6410">
      <c r="A6410" t="s">
        <v>37288</v>
      </c>
      <c r="B6410" t="s">
        <v>2399</v>
      </c>
      <c r="C6410" s="1">
        <v>45603</v>
      </c>
      <c r="D6410" t="s">
        <v>37288</v>
      </c>
      <c r="E6410" t="s">
        <v>37289</v>
      </c>
      <c r="F6410" t="s">
        <v>13</v>
      </c>
      <c r="G6410" s="6" t="s">
        <v>37290</v>
      </c>
      <c r="H6410" s="6" t="s">
        <v>37291</v>
      </c>
      <c r="I6410" s="6" t="s">
        <v>37292</v>
      </c>
      <c r="J6410" s="6" t="s">
        <v>37293</v>
      </c>
      <c r="K6410" t="s">
        <v>104</v>
      </c>
      <c r="L6410" t="s">
        <v>253</v>
      </c>
      <c r="M6410" t="s">
        <v>2405</v>
      </c>
      <c r="N6410" t="s">
        <v>64</v>
      </c>
      <c r="O6410">
        <v>1</v>
      </c>
      <c r="Y6410">
        <f t="shared" si="200"/>
        <v>0</v>
      </c>
      <c r="Z6410" t="str">
        <f t="shared" si="201"/>
        <v>Магазин0</v>
      </c>
      <c r="AA6410" s="6" t="str">
        <f>VLOOKUP(Z6410,Баллы!A:B,2,0)</f>
        <v>Диспаритет</v>
      </c>
    </row>
    <row r="6411">
      <c r="A6411" t="s">
        <v>37294</v>
      </c>
      <c r="B6411" t="s">
        <v>476</v>
      </c>
      <c r="C6411" s="1">
        <v>45603</v>
      </c>
      <c r="D6411" t="s">
        <v>37294</v>
      </c>
      <c r="E6411" t="s">
        <v>37295</v>
      </c>
      <c r="F6411" t="s">
        <v>13</v>
      </c>
      <c r="G6411" s="6" t="s">
        <v>37296</v>
      </c>
      <c r="H6411" s="6" t="s">
        <v>37297</v>
      </c>
      <c r="I6411" s="6" t="s">
        <v>37298</v>
      </c>
      <c r="J6411" s="6" t="s">
        <v>37299</v>
      </c>
      <c r="K6411" t="s">
        <v>192</v>
      </c>
      <c r="L6411" t="s">
        <v>482</v>
      </c>
      <c r="M6411" t="s">
        <v>483</v>
      </c>
      <c r="N6411" t="s">
        <v>64</v>
      </c>
      <c r="O6411">
        <v>1</v>
      </c>
      <c r="Y6411">
        <f t="shared" si="200"/>
        <v>0</v>
      </c>
      <c r="Z6411" t="str">
        <f t="shared" si="201"/>
        <v>Магазин0</v>
      </c>
      <c r="AA6411" s="6" t="str">
        <f>VLOOKUP(Z6411,Баллы!A:B,2,0)</f>
        <v>Диспаритет</v>
      </c>
    </row>
    <row r="6412">
      <c r="A6412" t="s">
        <v>37300</v>
      </c>
      <c r="B6412" t="s">
        <v>196</v>
      </c>
      <c r="C6412" s="1">
        <v>45603</v>
      </c>
      <c r="D6412" t="s">
        <v>37300</v>
      </c>
      <c r="E6412" t="s">
        <v>37301</v>
      </c>
      <c r="F6412" t="s">
        <v>13</v>
      </c>
      <c r="G6412" s="6" t="s">
        <v>37302</v>
      </c>
      <c r="H6412" s="6" t="s">
        <v>37303</v>
      </c>
      <c r="I6412" s="6" t="s">
        <v>37304</v>
      </c>
      <c r="J6412" s="6" t="s">
        <v>37305</v>
      </c>
      <c r="K6412" t="s">
        <v>82</v>
      </c>
      <c r="L6412" t="s">
        <v>202</v>
      </c>
      <c r="M6412" t="s">
        <v>203</v>
      </c>
      <c r="N6412" t="s">
        <v>64</v>
      </c>
      <c r="O6412">
        <v>1</v>
      </c>
      <c r="Y6412">
        <f t="shared" si="200"/>
        <v>0</v>
      </c>
      <c r="Z6412" t="str">
        <f t="shared" si="201"/>
        <v>Магазин0</v>
      </c>
      <c r="AA6412" s="6" t="str">
        <f>VLOOKUP(Z6412,Баллы!A:B,2,0)</f>
        <v>Диспаритет</v>
      </c>
    </row>
    <row r="6413">
      <c r="A6413" t="s">
        <v>37306</v>
      </c>
      <c r="B6413" t="s">
        <v>9352</v>
      </c>
      <c r="C6413" s="1">
        <v>45603</v>
      </c>
      <c r="D6413" t="s">
        <v>37306</v>
      </c>
      <c r="E6413" t="s">
        <v>37307</v>
      </c>
      <c r="F6413" t="s">
        <v>13</v>
      </c>
      <c r="G6413" s="6" t="s">
        <v>37308</v>
      </c>
      <c r="H6413" s="6" t="s">
        <v>37309</v>
      </c>
      <c r="I6413" s="6" t="s">
        <v>37310</v>
      </c>
      <c r="J6413" s="6" t="s">
        <v>37311</v>
      </c>
      <c r="K6413" t="s">
        <v>82</v>
      </c>
      <c r="L6413" t="s">
        <v>7219</v>
      </c>
      <c r="M6413" t="s">
        <v>9358</v>
      </c>
      <c r="N6413" t="s">
        <v>64</v>
      </c>
      <c r="O6413">
        <v>1</v>
      </c>
      <c r="Y6413">
        <f t="shared" si="200"/>
        <v>0</v>
      </c>
      <c r="Z6413" t="str">
        <f t="shared" si="201"/>
        <v>Магазин0</v>
      </c>
      <c r="AA6413" s="6" t="str">
        <f>VLOOKUP(Z6413,Баллы!A:B,2,0)</f>
        <v>Диспаритет</v>
      </c>
    </row>
    <row r="6414">
      <c r="A6414" t="s">
        <v>37312</v>
      </c>
      <c r="B6414" t="s">
        <v>1775</v>
      </c>
      <c r="C6414" s="1">
        <v>45603</v>
      </c>
      <c r="D6414" t="s">
        <v>37312</v>
      </c>
      <c r="E6414" t="s">
        <v>37313</v>
      </c>
      <c r="F6414" t="s">
        <v>88</v>
      </c>
      <c r="G6414" s="6" t="s">
        <v>37314</v>
      </c>
      <c r="H6414" s="6" t="s">
        <v>37315</v>
      </c>
      <c r="I6414" s="6" t="s">
        <v>37316</v>
      </c>
      <c r="J6414" s="6" t="s">
        <v>37317</v>
      </c>
      <c r="K6414" t="s">
        <v>61</v>
      </c>
      <c r="L6414" t="s">
        <v>913</v>
      </c>
      <c r="M6414" t="s">
        <v>1781</v>
      </c>
      <c r="N6414" t="s">
        <v>95</v>
      </c>
      <c r="O6414">
        <v>1</v>
      </c>
      <c r="Y6414">
        <f t="shared" si="200"/>
        <v>0</v>
      </c>
      <c r="Z6414" t="str">
        <f t="shared" si="201"/>
        <v>Павильон0</v>
      </c>
      <c r="AA6414" s="6" t="str">
        <f>VLOOKUP(Z6414,Баллы!A:B,2,0)</f>
        <v>Диспаритет</v>
      </c>
    </row>
    <row r="6415">
      <c r="A6415" t="s">
        <v>37318</v>
      </c>
      <c r="B6415" t="s">
        <v>221</v>
      </c>
      <c r="C6415" s="1">
        <v>45603</v>
      </c>
      <c r="D6415" t="s">
        <v>37318</v>
      </c>
      <c r="E6415" t="s">
        <v>37319</v>
      </c>
      <c r="F6415" t="s">
        <v>13</v>
      </c>
      <c r="G6415" s="6" t="s">
        <v>37320</v>
      </c>
      <c r="H6415" s="6" t="s">
        <v>37321</v>
      </c>
      <c r="I6415" s="6" t="s">
        <v>37322</v>
      </c>
      <c r="J6415" s="6" t="s">
        <v>37323</v>
      </c>
      <c r="K6415" t="s">
        <v>72</v>
      </c>
      <c r="L6415" t="s">
        <v>226</v>
      </c>
      <c r="M6415" t="s">
        <v>227</v>
      </c>
      <c r="N6415" t="s">
        <v>64</v>
      </c>
      <c r="O6415">
        <v>1</v>
      </c>
      <c r="Y6415">
        <f t="shared" si="200"/>
        <v>0</v>
      </c>
      <c r="Z6415" t="str">
        <f t="shared" si="201"/>
        <v>Магазин0</v>
      </c>
      <c r="AA6415" s="6" t="str">
        <f>VLOOKUP(Z6415,Баллы!A:B,2,0)</f>
        <v>Диспаритет</v>
      </c>
    </row>
    <row r="6416">
      <c r="A6416" t="s">
        <v>37324</v>
      </c>
      <c r="B6416" t="s">
        <v>19273</v>
      </c>
      <c r="C6416" s="1">
        <v>45603</v>
      </c>
      <c r="D6416" t="s">
        <v>37324</v>
      </c>
      <c r="E6416" t="s">
        <v>37325</v>
      </c>
      <c r="F6416" t="s">
        <v>13</v>
      </c>
      <c r="G6416" s="6" t="s">
        <v>37326</v>
      </c>
      <c r="H6416" s="6" t="s">
        <v>37327</v>
      </c>
      <c r="I6416" s="6" t="s">
        <v>37328</v>
      </c>
      <c r="J6416" s="6" t="s">
        <v>37329</v>
      </c>
      <c r="K6416" t="s">
        <v>72</v>
      </c>
      <c r="L6416" t="s">
        <v>822</v>
      </c>
      <c r="M6416" t="s">
        <v>19279</v>
      </c>
      <c r="N6416" t="s">
        <v>64</v>
      </c>
      <c r="O6416">
        <v>1</v>
      </c>
      <c r="Y6416">
        <f t="shared" si="200"/>
        <v>0</v>
      </c>
      <c r="Z6416" t="str">
        <f t="shared" si="201"/>
        <v>Магазин0</v>
      </c>
      <c r="AA6416" s="6" t="str">
        <f>VLOOKUP(Z6416,Баллы!A:B,2,0)</f>
        <v>Диспаритет</v>
      </c>
    </row>
    <row r="6417">
      <c r="A6417" t="s">
        <v>37330</v>
      </c>
      <c r="B6417" t="s">
        <v>493</v>
      </c>
      <c r="C6417" s="1">
        <v>45603</v>
      </c>
      <c r="D6417" t="s">
        <v>37330</v>
      </c>
      <c r="E6417" t="s">
        <v>37331</v>
      </c>
      <c r="F6417" t="s">
        <v>13</v>
      </c>
      <c r="G6417" s="6" t="s">
        <v>37332</v>
      </c>
      <c r="H6417" s="6" t="s">
        <v>37333</v>
      </c>
      <c r="I6417" s="6" t="s">
        <v>37334</v>
      </c>
      <c r="J6417" s="6" t="s">
        <v>37335</v>
      </c>
      <c r="K6417" t="s">
        <v>82</v>
      </c>
      <c r="L6417" t="s">
        <v>202</v>
      </c>
      <c r="M6417" t="s">
        <v>499</v>
      </c>
      <c r="N6417" t="s">
        <v>64</v>
      </c>
      <c r="O6417">
        <v>1</v>
      </c>
      <c r="Y6417">
        <f t="shared" si="200"/>
        <v>0</v>
      </c>
      <c r="Z6417" t="str">
        <f t="shared" si="201"/>
        <v>Магазин0</v>
      </c>
      <c r="AA6417" s="6" t="str">
        <f>VLOOKUP(Z6417,Баллы!A:B,2,0)</f>
        <v>Диспаритет</v>
      </c>
    </row>
    <row r="6418">
      <c r="A6418" t="s">
        <v>37336</v>
      </c>
      <c r="B6418" t="s">
        <v>1539</v>
      </c>
      <c r="C6418" s="1">
        <v>45603</v>
      </c>
      <c r="D6418" t="s">
        <v>37336</v>
      </c>
      <c r="E6418" t="s">
        <v>37337</v>
      </c>
      <c r="F6418" t="s">
        <v>13</v>
      </c>
      <c r="G6418" s="6" t="s">
        <v>37338</v>
      </c>
      <c r="H6418" s="6" t="s">
        <v>37339</v>
      </c>
      <c r="I6418" s="6" t="s">
        <v>37340</v>
      </c>
      <c r="J6418" s="6" t="s">
        <v>37341</v>
      </c>
      <c r="K6418" t="s">
        <v>72</v>
      </c>
      <c r="L6418" t="s">
        <v>306</v>
      </c>
      <c r="M6418" t="s">
        <v>1545</v>
      </c>
      <c r="N6418" t="s">
        <v>64</v>
      </c>
      <c r="O6418">
        <v>1</v>
      </c>
      <c r="Y6418">
        <f t="shared" si="200"/>
        <v>0</v>
      </c>
      <c r="Z6418" t="str">
        <f t="shared" si="201"/>
        <v>Магазин0</v>
      </c>
      <c r="AA6418" s="6" t="str">
        <f>VLOOKUP(Z6418,Баллы!A:B,2,0)</f>
        <v>Диспаритет</v>
      </c>
    </row>
    <row r="6419">
      <c r="A6419" t="s">
        <v>37342</v>
      </c>
      <c r="B6419" t="s">
        <v>3659</v>
      </c>
      <c r="C6419" s="1">
        <v>45603</v>
      </c>
      <c r="D6419" t="s">
        <v>37342</v>
      </c>
      <c r="E6419" t="s">
        <v>37343</v>
      </c>
      <c r="F6419" t="s">
        <v>1602</v>
      </c>
      <c r="G6419" s="6" t="s">
        <v>37344</v>
      </c>
      <c r="H6419" s="6" t="s">
        <v>37345</v>
      </c>
      <c r="I6419" s="6" t="s">
        <v>37346</v>
      </c>
      <c r="J6419" s="6" t="s">
        <v>37347</v>
      </c>
      <c r="K6419" t="s">
        <v>192</v>
      </c>
      <c r="L6419" t="s">
        <v>482</v>
      </c>
      <c r="M6419" t="s">
        <v>3665</v>
      </c>
      <c r="N6419" t="s">
        <v>1608</v>
      </c>
      <c r="O6419">
        <v>1</v>
      </c>
      <c r="Y6419">
        <f t="shared" si="200"/>
        <v>0</v>
      </c>
      <c r="Z6419" t="str">
        <f t="shared" si="201"/>
        <v xml:space="preserve">Салон связи0</v>
      </c>
      <c r="AA6419" s="6" t="str">
        <f>VLOOKUP(Z6419,Баллы!A:B,2,0)</f>
        <v>Диспаритет</v>
      </c>
    </row>
    <row r="6420">
      <c r="A6420" t="s">
        <v>37348</v>
      </c>
      <c r="B6420" t="s">
        <v>367</v>
      </c>
      <c r="C6420" s="1">
        <v>45603</v>
      </c>
      <c r="D6420" t="s">
        <v>37348</v>
      </c>
      <c r="E6420" t="s">
        <v>37349</v>
      </c>
      <c r="F6420" t="s">
        <v>88</v>
      </c>
      <c r="G6420" s="6" t="s">
        <v>37350</v>
      </c>
      <c r="H6420" s="6" t="s">
        <v>37351</v>
      </c>
      <c r="I6420" s="6" t="s">
        <v>37352</v>
      </c>
      <c r="J6420" s="6" t="s">
        <v>37353</v>
      </c>
      <c r="K6420" t="s">
        <v>104</v>
      </c>
      <c r="L6420" t="s">
        <v>348</v>
      </c>
      <c r="M6420" t="s">
        <v>373</v>
      </c>
      <c r="N6420" t="s">
        <v>95</v>
      </c>
      <c r="O6420">
        <v>1</v>
      </c>
      <c r="Y6420">
        <f t="shared" si="200"/>
        <v>0</v>
      </c>
      <c r="Z6420" t="str">
        <f t="shared" si="201"/>
        <v>Павильон0</v>
      </c>
      <c r="AA6420" s="6" t="str">
        <f>VLOOKUP(Z6420,Баллы!A:B,2,0)</f>
        <v>Диспаритет</v>
      </c>
    </row>
    <row r="6421">
      <c r="A6421" t="s">
        <v>37354</v>
      </c>
      <c r="B6421" t="s">
        <v>10690</v>
      </c>
      <c r="C6421" s="1">
        <v>45603</v>
      </c>
      <c r="D6421" t="s">
        <v>37354</v>
      </c>
      <c r="E6421" t="s">
        <v>37355</v>
      </c>
      <c r="F6421" t="s">
        <v>127</v>
      </c>
      <c r="G6421" s="6" t="s">
        <v>37356</v>
      </c>
      <c r="H6421" s="6" t="s">
        <v>37357</v>
      </c>
      <c r="I6421" s="6" t="s">
        <v>37358</v>
      </c>
      <c r="J6421" s="6" t="s">
        <v>101</v>
      </c>
      <c r="K6421" t="s">
        <v>192</v>
      </c>
      <c r="L6421" t="s">
        <v>4392</v>
      </c>
      <c r="M6421" t="s">
        <v>10695</v>
      </c>
      <c r="N6421" t="s">
        <v>132</v>
      </c>
      <c r="O6421">
        <v>1</v>
      </c>
      <c r="Y6421">
        <f t="shared" si="200"/>
        <v>0</v>
      </c>
      <c r="Z6421" t="str">
        <f t="shared" si="201"/>
        <v>Секция0</v>
      </c>
      <c r="AA6421" s="6" t="str">
        <f>VLOOKUP(Z6421,Баллы!A:B,2,0)</f>
        <v>Диспаритет</v>
      </c>
    </row>
    <row r="6422">
      <c r="A6422" t="s">
        <v>37359</v>
      </c>
      <c r="B6422" t="s">
        <v>1053</v>
      </c>
      <c r="C6422" s="1">
        <v>45603</v>
      </c>
      <c r="D6422" t="s">
        <v>37359</v>
      </c>
      <c r="E6422" t="s">
        <v>37360</v>
      </c>
      <c r="F6422" t="s">
        <v>13</v>
      </c>
      <c r="G6422" s="6" t="s">
        <v>37361</v>
      </c>
      <c r="H6422" s="6" t="s">
        <v>37362</v>
      </c>
      <c r="I6422" s="6" t="s">
        <v>37363</v>
      </c>
      <c r="J6422" s="6" t="s">
        <v>37364</v>
      </c>
      <c r="K6422" t="s">
        <v>104</v>
      </c>
      <c r="L6422" t="s">
        <v>105</v>
      </c>
      <c r="M6422" t="s">
        <v>1057</v>
      </c>
      <c r="N6422" t="s">
        <v>64</v>
      </c>
      <c r="O6422">
        <v>1</v>
      </c>
      <c r="Y6422">
        <f t="shared" si="200"/>
        <v>0</v>
      </c>
      <c r="Z6422" t="str">
        <f t="shared" si="201"/>
        <v>Магазин0</v>
      </c>
      <c r="AA6422" s="6" t="str">
        <f>VLOOKUP(Z6422,Баллы!A:B,2,0)</f>
        <v>Диспаритет</v>
      </c>
    </row>
    <row r="6423">
      <c r="A6423" t="s">
        <v>37365</v>
      </c>
      <c r="B6423" t="s">
        <v>300</v>
      </c>
      <c r="C6423" s="1">
        <v>45603</v>
      </c>
      <c r="D6423" t="s">
        <v>37365</v>
      </c>
      <c r="E6423" t="s">
        <v>37366</v>
      </c>
      <c r="F6423" t="s">
        <v>127</v>
      </c>
      <c r="G6423" s="6" t="s">
        <v>37367</v>
      </c>
      <c r="H6423" s="6" t="s">
        <v>37368</v>
      </c>
      <c r="I6423" s="6" t="s">
        <v>37369</v>
      </c>
      <c r="J6423" s="6" t="s">
        <v>101</v>
      </c>
      <c r="K6423" t="s">
        <v>72</v>
      </c>
      <c r="L6423" t="s">
        <v>306</v>
      </c>
      <c r="M6423" t="s">
        <v>307</v>
      </c>
      <c r="N6423" t="s">
        <v>132</v>
      </c>
      <c r="O6423">
        <v>1</v>
      </c>
      <c r="Y6423">
        <f t="shared" si="200"/>
        <v>0</v>
      </c>
      <c r="Z6423" t="str">
        <f t="shared" si="201"/>
        <v>Секция0</v>
      </c>
      <c r="AA6423" s="6" t="str">
        <f>VLOOKUP(Z6423,Баллы!A:B,2,0)</f>
        <v>Диспаритет</v>
      </c>
    </row>
    <row r="6424">
      <c r="A6424" t="s">
        <v>37370</v>
      </c>
      <c r="B6424" t="s">
        <v>969</v>
      </c>
      <c r="C6424" s="1">
        <v>45603</v>
      </c>
      <c r="D6424" t="s">
        <v>37370</v>
      </c>
      <c r="E6424" t="s">
        <v>37371</v>
      </c>
      <c r="F6424" t="s">
        <v>13</v>
      </c>
      <c r="G6424" s="6" t="s">
        <v>37372</v>
      </c>
      <c r="H6424" s="6" t="s">
        <v>37373</v>
      </c>
      <c r="I6424" s="6" t="s">
        <v>37374</v>
      </c>
      <c r="J6424" s="6" t="s">
        <v>37375</v>
      </c>
      <c r="K6424" t="s">
        <v>104</v>
      </c>
      <c r="L6424" t="s">
        <v>396</v>
      </c>
      <c r="M6424" t="s">
        <v>973</v>
      </c>
      <c r="N6424" t="s">
        <v>64</v>
      </c>
      <c r="O6424">
        <v>1</v>
      </c>
      <c r="Y6424">
        <f t="shared" si="200"/>
        <v>0</v>
      </c>
      <c r="Z6424" t="str">
        <f t="shared" si="201"/>
        <v>Магазин0</v>
      </c>
      <c r="AA6424" s="6" t="str">
        <f>VLOOKUP(Z6424,Баллы!A:B,2,0)</f>
        <v>Диспаритет</v>
      </c>
    </row>
    <row r="6425">
      <c r="A6425" t="s">
        <v>37376</v>
      </c>
      <c r="B6425" t="s">
        <v>309</v>
      </c>
      <c r="C6425" s="1">
        <v>45603</v>
      </c>
      <c r="D6425" t="s">
        <v>37376</v>
      </c>
      <c r="E6425" t="s">
        <v>37377</v>
      </c>
      <c r="F6425" t="s">
        <v>13</v>
      </c>
      <c r="G6425" s="6" t="s">
        <v>37378</v>
      </c>
      <c r="H6425" s="6" t="s">
        <v>37379</v>
      </c>
      <c r="I6425" s="6" t="s">
        <v>37380</v>
      </c>
      <c r="J6425" s="6" t="s">
        <v>37381</v>
      </c>
      <c r="K6425" t="s">
        <v>82</v>
      </c>
      <c r="L6425" t="s">
        <v>236</v>
      </c>
      <c r="M6425" t="s">
        <v>315</v>
      </c>
      <c r="N6425" t="s">
        <v>64</v>
      </c>
      <c r="O6425">
        <v>1</v>
      </c>
      <c r="Y6425">
        <f t="shared" si="200"/>
        <v>0</v>
      </c>
      <c r="Z6425" t="str">
        <f t="shared" si="201"/>
        <v>Магазин0</v>
      </c>
      <c r="AA6425" s="6" t="str">
        <f>VLOOKUP(Z6425,Баллы!A:B,2,0)</f>
        <v>Диспаритет</v>
      </c>
    </row>
    <row r="6426">
      <c r="A6426" t="s">
        <v>37382</v>
      </c>
      <c r="B6426" t="s">
        <v>359</v>
      </c>
      <c r="C6426" s="1">
        <v>45603</v>
      </c>
      <c r="D6426" t="s">
        <v>37382</v>
      </c>
      <c r="E6426" t="s">
        <v>37383</v>
      </c>
      <c r="F6426" t="s">
        <v>127</v>
      </c>
      <c r="G6426" s="6" t="s">
        <v>37384</v>
      </c>
      <c r="H6426" s="6" t="s">
        <v>37385</v>
      </c>
      <c r="I6426" s="6" t="s">
        <v>37386</v>
      </c>
      <c r="J6426" s="6" t="s">
        <v>101</v>
      </c>
      <c r="K6426" t="s">
        <v>61</v>
      </c>
      <c r="L6426" t="s">
        <v>364</v>
      </c>
      <c r="M6426" t="s">
        <v>365</v>
      </c>
      <c r="N6426" t="s">
        <v>132</v>
      </c>
      <c r="O6426">
        <v>1</v>
      </c>
      <c r="Y6426">
        <f t="shared" si="200"/>
        <v>0</v>
      </c>
      <c r="Z6426" t="str">
        <f t="shared" si="201"/>
        <v>Секция0</v>
      </c>
      <c r="AA6426" s="6" t="str">
        <f>VLOOKUP(Z6426,Баллы!A:B,2,0)</f>
        <v>Диспаритет</v>
      </c>
    </row>
    <row r="6427">
      <c r="A6427" t="s">
        <v>37387</v>
      </c>
      <c r="B6427" t="s">
        <v>2169</v>
      </c>
      <c r="C6427" s="1">
        <v>45603</v>
      </c>
      <c r="D6427" t="s">
        <v>37387</v>
      </c>
      <c r="E6427" t="s">
        <v>37388</v>
      </c>
      <c r="F6427" t="s">
        <v>13</v>
      </c>
      <c r="G6427" s="6" t="s">
        <v>37389</v>
      </c>
      <c r="H6427" s="6" t="s">
        <v>37390</v>
      </c>
      <c r="I6427" s="6" t="s">
        <v>37391</v>
      </c>
      <c r="J6427" s="6" t="s">
        <v>37392</v>
      </c>
      <c r="K6427" t="s">
        <v>192</v>
      </c>
      <c r="L6427" t="s">
        <v>625</v>
      </c>
      <c r="M6427" t="s">
        <v>2175</v>
      </c>
      <c r="N6427" t="s">
        <v>64</v>
      </c>
      <c r="O6427">
        <v>1</v>
      </c>
      <c r="Y6427">
        <f t="shared" si="200"/>
        <v>0</v>
      </c>
      <c r="Z6427" t="str">
        <f t="shared" si="201"/>
        <v>Магазин0</v>
      </c>
      <c r="AA6427" s="6" t="str">
        <f>VLOOKUP(Z6427,Баллы!A:B,2,0)</f>
        <v>Диспаритет</v>
      </c>
    </row>
    <row r="6428">
      <c r="A6428" t="s">
        <v>37393</v>
      </c>
      <c r="B6428" t="s">
        <v>144</v>
      </c>
      <c r="C6428" s="1">
        <v>45603</v>
      </c>
      <c r="D6428" t="s">
        <v>37393</v>
      </c>
      <c r="E6428" t="s">
        <v>37394</v>
      </c>
      <c r="F6428" t="s">
        <v>13</v>
      </c>
      <c r="G6428" s="6" t="s">
        <v>37395</v>
      </c>
      <c r="H6428" s="6" t="s">
        <v>37396</v>
      </c>
      <c r="I6428" s="6" t="s">
        <v>37397</v>
      </c>
      <c r="J6428" s="6" t="s">
        <v>37398</v>
      </c>
      <c r="K6428" t="s">
        <v>72</v>
      </c>
      <c r="L6428" t="s">
        <v>73</v>
      </c>
      <c r="M6428" t="s">
        <v>150</v>
      </c>
      <c r="N6428" t="s">
        <v>64</v>
      </c>
      <c r="O6428">
        <v>1</v>
      </c>
      <c r="Y6428">
        <f t="shared" si="200"/>
        <v>0</v>
      </c>
      <c r="Z6428" t="str">
        <f t="shared" si="201"/>
        <v>Магазин0</v>
      </c>
      <c r="AA6428" s="6" t="str">
        <f>VLOOKUP(Z6428,Баллы!A:B,2,0)</f>
        <v>Диспаритет</v>
      </c>
    </row>
    <row r="6429">
      <c r="A6429" t="s">
        <v>37399</v>
      </c>
      <c r="B6429" t="s">
        <v>1101</v>
      </c>
      <c r="C6429" s="1">
        <v>45603</v>
      </c>
      <c r="D6429" t="s">
        <v>37399</v>
      </c>
      <c r="E6429" t="s">
        <v>37400</v>
      </c>
      <c r="F6429" t="s">
        <v>13</v>
      </c>
      <c r="G6429" s="6" t="s">
        <v>37401</v>
      </c>
      <c r="H6429" s="6" t="s">
        <v>37402</v>
      </c>
      <c r="I6429" s="6" t="s">
        <v>37403</v>
      </c>
      <c r="J6429" s="6" t="s">
        <v>37404</v>
      </c>
      <c r="K6429" t="s">
        <v>82</v>
      </c>
      <c r="L6429" t="s">
        <v>236</v>
      </c>
      <c r="M6429" t="s">
        <v>1107</v>
      </c>
      <c r="N6429" t="s">
        <v>64</v>
      </c>
      <c r="O6429">
        <v>1</v>
      </c>
      <c r="Y6429">
        <f t="shared" si="200"/>
        <v>0</v>
      </c>
      <c r="Z6429" t="str">
        <f t="shared" si="201"/>
        <v>Магазин0</v>
      </c>
      <c r="AA6429" s="6" t="str">
        <f>VLOOKUP(Z6429,Баллы!A:B,2,0)</f>
        <v>Диспаритет</v>
      </c>
    </row>
    <row r="6430">
      <c r="A6430" t="s">
        <v>37405</v>
      </c>
      <c r="B6430" t="s">
        <v>3743</v>
      </c>
      <c r="C6430" s="1">
        <v>45603</v>
      </c>
      <c r="D6430" t="s">
        <v>37405</v>
      </c>
      <c r="E6430" t="s">
        <v>37406</v>
      </c>
      <c r="F6430" t="s">
        <v>13</v>
      </c>
      <c r="G6430" s="6" t="s">
        <v>37407</v>
      </c>
      <c r="H6430" s="6" t="s">
        <v>37408</v>
      </c>
      <c r="I6430" s="6" t="s">
        <v>37409</v>
      </c>
      <c r="J6430" s="6" t="s">
        <v>37410</v>
      </c>
      <c r="K6430" t="s">
        <v>61</v>
      </c>
      <c r="L6430" t="s">
        <v>568</v>
      </c>
      <c r="M6430" t="s">
        <v>3749</v>
      </c>
      <c r="N6430" t="s">
        <v>64</v>
      </c>
      <c r="O6430">
        <v>1</v>
      </c>
      <c r="Y6430">
        <f t="shared" si="200"/>
        <v>0</v>
      </c>
      <c r="Z6430" t="str">
        <f t="shared" si="201"/>
        <v>Магазин0</v>
      </c>
      <c r="AA6430" s="6" t="str">
        <f>VLOOKUP(Z6430,Баллы!A:B,2,0)</f>
        <v>Диспаритет</v>
      </c>
    </row>
    <row r="6431">
      <c r="A6431" t="s">
        <v>37411</v>
      </c>
      <c r="B6431" t="s">
        <v>4467</v>
      </c>
      <c r="C6431" s="1">
        <v>45603</v>
      </c>
      <c r="D6431" t="s">
        <v>37411</v>
      </c>
      <c r="E6431" t="s">
        <v>37412</v>
      </c>
      <c r="F6431" t="s">
        <v>13</v>
      </c>
      <c r="G6431" s="6" t="s">
        <v>37413</v>
      </c>
      <c r="H6431" s="6" t="s">
        <v>37414</v>
      </c>
      <c r="I6431" s="6" t="s">
        <v>37415</v>
      </c>
      <c r="J6431" s="6" t="s">
        <v>37416</v>
      </c>
      <c r="K6431" t="s">
        <v>61</v>
      </c>
      <c r="L6431" t="s">
        <v>913</v>
      </c>
      <c r="M6431" t="s">
        <v>4472</v>
      </c>
      <c r="N6431" t="s">
        <v>64</v>
      </c>
      <c r="O6431">
        <v>1</v>
      </c>
      <c r="Y6431">
        <f t="shared" si="200"/>
        <v>0</v>
      </c>
      <c r="Z6431" t="str">
        <f t="shared" si="201"/>
        <v>Магазин0</v>
      </c>
      <c r="AA6431" s="6" t="str">
        <f>VLOOKUP(Z6431,Баллы!A:B,2,0)</f>
        <v>Диспаритет</v>
      </c>
    </row>
    <row r="6432">
      <c r="A6432" t="s">
        <v>37417</v>
      </c>
      <c r="B6432" t="s">
        <v>1045</v>
      </c>
      <c r="C6432" s="1">
        <v>45603</v>
      </c>
      <c r="D6432" t="s">
        <v>37417</v>
      </c>
      <c r="E6432" t="s">
        <v>37418</v>
      </c>
      <c r="F6432" t="s">
        <v>13</v>
      </c>
      <c r="G6432" s="6" t="s">
        <v>37419</v>
      </c>
      <c r="H6432" s="6" t="s">
        <v>37420</v>
      </c>
      <c r="I6432" s="6" t="s">
        <v>37421</v>
      </c>
      <c r="J6432" s="6" t="s">
        <v>37422</v>
      </c>
      <c r="K6432" t="s">
        <v>82</v>
      </c>
      <c r="L6432" t="s">
        <v>115</v>
      </c>
      <c r="M6432" t="s">
        <v>1051</v>
      </c>
      <c r="N6432" t="s">
        <v>64</v>
      </c>
      <c r="O6432">
        <v>1</v>
      </c>
      <c r="Y6432">
        <f t="shared" si="200"/>
        <v>0</v>
      </c>
      <c r="Z6432" t="str">
        <f t="shared" si="201"/>
        <v>Магазин0</v>
      </c>
      <c r="AA6432" s="6" t="str">
        <f>VLOOKUP(Z6432,Баллы!A:B,2,0)</f>
        <v>Диспаритет</v>
      </c>
    </row>
    <row r="6433">
      <c r="A6433" t="s">
        <v>37423</v>
      </c>
      <c r="B6433" t="s">
        <v>1199</v>
      </c>
      <c r="C6433" s="1">
        <v>45603</v>
      </c>
      <c r="D6433" t="s">
        <v>37423</v>
      </c>
      <c r="E6433" t="s">
        <v>37424</v>
      </c>
      <c r="F6433" t="s">
        <v>13</v>
      </c>
      <c r="G6433" s="6" t="s">
        <v>37425</v>
      </c>
      <c r="H6433" s="6" t="s">
        <v>37426</v>
      </c>
      <c r="I6433" s="6" t="s">
        <v>37427</v>
      </c>
      <c r="J6433" s="6" t="s">
        <v>37428</v>
      </c>
      <c r="K6433" t="s">
        <v>104</v>
      </c>
      <c r="L6433" t="s">
        <v>253</v>
      </c>
      <c r="M6433" t="s">
        <v>1205</v>
      </c>
      <c r="N6433" t="s">
        <v>64</v>
      </c>
      <c r="O6433">
        <v>1</v>
      </c>
      <c r="Y6433">
        <f t="shared" si="200"/>
        <v>0</v>
      </c>
      <c r="Z6433" t="str">
        <f t="shared" si="201"/>
        <v>Магазин0</v>
      </c>
      <c r="AA6433" s="6" t="str">
        <f>VLOOKUP(Z6433,Баллы!A:B,2,0)</f>
        <v>Диспаритет</v>
      </c>
    </row>
    <row r="6434">
      <c r="A6434" t="s">
        <v>37429</v>
      </c>
      <c r="B6434" t="s">
        <v>1498</v>
      </c>
      <c r="C6434" s="1">
        <v>45603</v>
      </c>
      <c r="D6434" t="s">
        <v>37429</v>
      </c>
      <c r="E6434" t="s">
        <v>37430</v>
      </c>
      <c r="F6434" t="s">
        <v>127</v>
      </c>
      <c r="G6434" s="6" t="s">
        <v>37431</v>
      </c>
      <c r="H6434" s="6" t="s">
        <v>37432</v>
      </c>
      <c r="I6434" s="6" t="s">
        <v>37433</v>
      </c>
      <c r="J6434" s="6" t="s">
        <v>101</v>
      </c>
      <c r="K6434" t="s">
        <v>72</v>
      </c>
      <c r="L6434" t="s">
        <v>73</v>
      </c>
      <c r="M6434" t="s">
        <v>1503</v>
      </c>
      <c r="N6434" t="s">
        <v>132</v>
      </c>
      <c r="O6434">
        <v>1</v>
      </c>
      <c r="Y6434">
        <f t="shared" si="200"/>
        <v>0</v>
      </c>
      <c r="Z6434" t="str">
        <f t="shared" si="201"/>
        <v>Секция0</v>
      </c>
      <c r="AA6434" s="6" t="str">
        <f>VLOOKUP(Z6434,Баллы!A:B,2,0)</f>
        <v>Диспаритет</v>
      </c>
    </row>
    <row r="6435">
      <c r="A6435" t="s">
        <v>37434</v>
      </c>
      <c r="B6435" t="s">
        <v>1850</v>
      </c>
      <c r="C6435" s="1">
        <v>45603</v>
      </c>
      <c r="D6435" t="s">
        <v>37434</v>
      </c>
      <c r="E6435" t="s">
        <v>37435</v>
      </c>
      <c r="F6435" t="s">
        <v>223</v>
      </c>
      <c r="G6435" s="6" t="s">
        <v>37436</v>
      </c>
      <c r="H6435" s="6" t="s">
        <v>101</v>
      </c>
      <c r="I6435" s="6" t="s">
        <v>37437</v>
      </c>
      <c r="J6435" s="6" t="s">
        <v>101</v>
      </c>
      <c r="K6435" t="s">
        <v>192</v>
      </c>
      <c r="L6435" t="s">
        <v>482</v>
      </c>
      <c r="M6435" t="s">
        <v>1854</v>
      </c>
      <c r="N6435" t="s">
        <v>228</v>
      </c>
      <c r="O6435">
        <v>1</v>
      </c>
      <c r="Y6435">
        <f t="shared" si="200"/>
        <v>0</v>
      </c>
      <c r="Z6435" t="str">
        <f t="shared" si="201"/>
        <v>Киоск0</v>
      </c>
      <c r="AA6435" s="6" t="str">
        <f>VLOOKUP(Z6435,Баллы!A:B,2,0)</f>
        <v>Диспаритет</v>
      </c>
    </row>
    <row r="6436">
      <c r="A6436" t="s">
        <v>37438</v>
      </c>
      <c r="B6436" t="s">
        <v>1173</v>
      </c>
      <c r="C6436" s="1">
        <v>45603</v>
      </c>
      <c r="D6436" t="s">
        <v>37438</v>
      </c>
      <c r="E6436" t="s">
        <v>37439</v>
      </c>
      <c r="F6436" t="s">
        <v>13</v>
      </c>
      <c r="G6436" s="6" t="s">
        <v>37440</v>
      </c>
      <c r="H6436" s="6" t="s">
        <v>37441</v>
      </c>
      <c r="I6436" s="6" t="s">
        <v>37442</v>
      </c>
      <c r="J6436" s="6" t="s">
        <v>37443</v>
      </c>
      <c r="K6436" t="s">
        <v>82</v>
      </c>
      <c r="L6436" t="s">
        <v>83</v>
      </c>
      <c r="M6436" t="s">
        <v>1179</v>
      </c>
      <c r="N6436" t="s">
        <v>64</v>
      </c>
      <c r="O6436">
        <v>1</v>
      </c>
      <c r="Y6436">
        <f t="shared" si="200"/>
        <v>0</v>
      </c>
      <c r="Z6436" t="str">
        <f t="shared" si="201"/>
        <v>Магазин0</v>
      </c>
      <c r="AA6436" s="6" t="str">
        <f>VLOOKUP(Z6436,Баллы!A:B,2,0)</f>
        <v>Диспаритет</v>
      </c>
    </row>
    <row r="6437">
      <c r="A6437" t="s">
        <v>37444</v>
      </c>
      <c r="B6437" t="s">
        <v>2139</v>
      </c>
      <c r="C6437" s="1">
        <v>45603</v>
      </c>
      <c r="D6437" t="s">
        <v>37444</v>
      </c>
      <c r="E6437" t="s">
        <v>37445</v>
      </c>
      <c r="F6437" t="s">
        <v>13</v>
      </c>
      <c r="G6437" s="6" t="s">
        <v>37446</v>
      </c>
      <c r="H6437" s="6" t="s">
        <v>37447</v>
      </c>
      <c r="I6437" s="6" t="s">
        <v>37448</v>
      </c>
      <c r="J6437" s="6" t="s">
        <v>37449</v>
      </c>
      <c r="K6437" t="s">
        <v>104</v>
      </c>
      <c r="L6437" t="s">
        <v>691</v>
      </c>
      <c r="M6437" t="s">
        <v>2145</v>
      </c>
      <c r="N6437" t="s">
        <v>64</v>
      </c>
      <c r="O6437">
        <v>1</v>
      </c>
      <c r="Y6437">
        <f t="shared" si="200"/>
        <v>0</v>
      </c>
      <c r="Z6437" t="str">
        <f t="shared" si="201"/>
        <v>Магазин0</v>
      </c>
      <c r="AA6437" s="6" t="str">
        <f>VLOOKUP(Z6437,Баллы!A:B,2,0)</f>
        <v>Диспаритет</v>
      </c>
    </row>
    <row r="6438">
      <c r="A6438" t="s">
        <v>37450</v>
      </c>
      <c r="B6438" t="s">
        <v>628</v>
      </c>
      <c r="C6438" s="1">
        <v>45603</v>
      </c>
      <c r="D6438" t="s">
        <v>37450</v>
      </c>
      <c r="E6438" t="s">
        <v>37451</v>
      </c>
      <c r="F6438" t="s">
        <v>13</v>
      </c>
      <c r="G6438" s="6" t="s">
        <v>37452</v>
      </c>
      <c r="H6438" s="6" t="s">
        <v>37453</v>
      </c>
      <c r="I6438" s="6" t="s">
        <v>37454</v>
      </c>
      <c r="J6438" s="6" t="s">
        <v>37455</v>
      </c>
      <c r="K6438" t="s">
        <v>192</v>
      </c>
      <c r="L6438" t="s">
        <v>634</v>
      </c>
      <c r="M6438" t="s">
        <v>635</v>
      </c>
      <c r="N6438" t="s">
        <v>64</v>
      </c>
      <c r="O6438">
        <v>1</v>
      </c>
      <c r="Y6438">
        <f t="shared" si="200"/>
        <v>0</v>
      </c>
      <c r="Z6438" t="str">
        <f t="shared" si="201"/>
        <v>Магазин0</v>
      </c>
      <c r="AA6438" s="6" t="str">
        <f>VLOOKUP(Z6438,Баллы!A:B,2,0)</f>
        <v>Диспаритет</v>
      </c>
    </row>
    <row r="6439">
      <c r="A6439" t="s">
        <v>37456</v>
      </c>
      <c r="B6439" t="s">
        <v>668</v>
      </c>
      <c r="C6439" s="1">
        <v>45603</v>
      </c>
      <c r="D6439" t="s">
        <v>37456</v>
      </c>
      <c r="E6439" t="s">
        <v>37457</v>
      </c>
      <c r="F6439" t="s">
        <v>127</v>
      </c>
      <c r="G6439" s="6" t="s">
        <v>37458</v>
      </c>
      <c r="H6439" s="6" t="s">
        <v>37459</v>
      </c>
      <c r="I6439" s="6" t="s">
        <v>37460</v>
      </c>
      <c r="J6439" s="6" t="s">
        <v>101</v>
      </c>
      <c r="K6439" t="s">
        <v>61</v>
      </c>
      <c r="L6439" t="s">
        <v>93</v>
      </c>
      <c r="M6439" t="s">
        <v>674</v>
      </c>
      <c r="N6439" t="s">
        <v>132</v>
      </c>
      <c r="O6439">
        <v>1</v>
      </c>
      <c r="Y6439">
        <f t="shared" si="200"/>
        <v>0</v>
      </c>
      <c r="Z6439" t="str">
        <f t="shared" si="201"/>
        <v>Секция0</v>
      </c>
      <c r="AA6439" s="6" t="str">
        <f>VLOOKUP(Z6439,Баллы!A:B,2,0)</f>
        <v>Диспаритет</v>
      </c>
    </row>
    <row r="6440">
      <c r="A6440" t="s">
        <v>37461</v>
      </c>
      <c r="B6440" t="s">
        <v>847</v>
      </c>
      <c r="C6440" s="1">
        <v>45603</v>
      </c>
      <c r="D6440" t="s">
        <v>37461</v>
      </c>
      <c r="E6440" t="s">
        <v>37462</v>
      </c>
      <c r="F6440" t="s">
        <v>1602</v>
      </c>
      <c r="G6440" s="6" t="s">
        <v>37463</v>
      </c>
      <c r="H6440" s="6" t="s">
        <v>37464</v>
      </c>
      <c r="I6440" s="6" t="s">
        <v>37465</v>
      </c>
      <c r="J6440" s="6" t="s">
        <v>37466</v>
      </c>
      <c r="K6440" t="s">
        <v>140</v>
      </c>
      <c r="L6440" t="s">
        <v>853</v>
      </c>
      <c r="M6440" t="s">
        <v>854</v>
      </c>
      <c r="N6440" t="s">
        <v>1608</v>
      </c>
      <c r="O6440">
        <v>1</v>
      </c>
      <c r="Y6440">
        <f t="shared" si="200"/>
        <v>0</v>
      </c>
      <c r="Z6440" t="str">
        <f t="shared" si="201"/>
        <v xml:space="preserve">Салон связи0</v>
      </c>
      <c r="AA6440" s="6" t="str">
        <f>VLOOKUP(Z6440,Баллы!A:B,2,0)</f>
        <v>Диспаритет</v>
      </c>
    </row>
    <row r="6441">
      <c r="A6441" t="s">
        <v>37467</v>
      </c>
      <c r="B6441" t="s">
        <v>1291</v>
      </c>
      <c r="C6441" s="1">
        <v>45603</v>
      </c>
      <c r="D6441" t="s">
        <v>37467</v>
      </c>
      <c r="E6441" t="s">
        <v>37468</v>
      </c>
      <c r="F6441" t="s">
        <v>13</v>
      </c>
      <c r="G6441" s="6" t="s">
        <v>37469</v>
      </c>
      <c r="H6441" s="6" t="s">
        <v>37470</v>
      </c>
      <c r="I6441" s="6" t="s">
        <v>37471</v>
      </c>
      <c r="J6441" s="6" t="s">
        <v>37472</v>
      </c>
      <c r="K6441" t="s">
        <v>72</v>
      </c>
      <c r="L6441" t="s">
        <v>73</v>
      </c>
      <c r="M6441" t="s">
        <v>1297</v>
      </c>
      <c r="N6441" t="s">
        <v>64</v>
      </c>
      <c r="O6441">
        <v>1</v>
      </c>
      <c r="Y6441">
        <f t="shared" si="200"/>
        <v>0</v>
      </c>
      <c r="Z6441" t="str">
        <f t="shared" si="201"/>
        <v>Магазин0</v>
      </c>
      <c r="AA6441" s="6" t="str">
        <f>VLOOKUP(Z6441,Баллы!A:B,2,0)</f>
        <v>Диспаритет</v>
      </c>
    </row>
    <row r="6442">
      <c r="A6442" t="s">
        <v>37473</v>
      </c>
      <c r="B6442" t="s">
        <v>1951</v>
      </c>
      <c r="C6442" s="1">
        <v>45603</v>
      </c>
      <c r="D6442" t="s">
        <v>37473</v>
      </c>
      <c r="E6442" t="s">
        <v>37474</v>
      </c>
      <c r="F6442" t="s">
        <v>88</v>
      </c>
      <c r="G6442" s="6" t="s">
        <v>37475</v>
      </c>
      <c r="H6442" s="6" t="s">
        <v>37476</v>
      </c>
      <c r="I6442" s="6" t="s">
        <v>37477</v>
      </c>
      <c r="J6442" s="6" t="s">
        <v>37478</v>
      </c>
      <c r="K6442" t="s">
        <v>82</v>
      </c>
      <c r="L6442" t="s">
        <v>236</v>
      </c>
      <c r="M6442" t="s">
        <v>1957</v>
      </c>
      <c r="N6442" t="s">
        <v>95</v>
      </c>
      <c r="O6442">
        <v>1</v>
      </c>
      <c r="Y6442">
        <f t="shared" si="200"/>
        <v>0</v>
      </c>
      <c r="Z6442" t="str">
        <f t="shared" si="201"/>
        <v>Павильон0</v>
      </c>
      <c r="AA6442" s="6" t="str">
        <f>VLOOKUP(Z6442,Баллы!A:B,2,0)</f>
        <v>Диспаритет</v>
      </c>
    </row>
    <row r="6443">
      <c r="A6443" t="s">
        <v>37479</v>
      </c>
      <c r="B6443" t="s">
        <v>5794</v>
      </c>
      <c r="C6443" s="1">
        <v>45603</v>
      </c>
      <c r="D6443" t="s">
        <v>37479</v>
      </c>
      <c r="E6443" t="s">
        <v>37480</v>
      </c>
      <c r="F6443" t="s">
        <v>13</v>
      </c>
      <c r="G6443" s="6" t="s">
        <v>37481</v>
      </c>
      <c r="H6443" s="6" t="s">
        <v>37482</v>
      </c>
      <c r="I6443" s="6" t="s">
        <v>37483</v>
      </c>
      <c r="J6443" s="6" t="s">
        <v>37484</v>
      </c>
      <c r="K6443" t="s">
        <v>82</v>
      </c>
      <c r="L6443" t="s">
        <v>4776</v>
      </c>
      <c r="M6443" t="s">
        <v>5800</v>
      </c>
      <c r="N6443" t="s">
        <v>64</v>
      </c>
      <c r="O6443">
        <v>1</v>
      </c>
      <c r="Y6443">
        <f t="shared" si="200"/>
        <v>0</v>
      </c>
      <c r="Z6443" t="str">
        <f t="shared" si="201"/>
        <v>Магазин0</v>
      </c>
      <c r="AA6443" s="6" t="str">
        <f>VLOOKUP(Z6443,Баллы!A:B,2,0)</f>
        <v>Диспаритет</v>
      </c>
    </row>
    <row r="6444">
      <c r="A6444" t="s">
        <v>37485</v>
      </c>
      <c r="B6444" t="s">
        <v>13201</v>
      </c>
      <c r="C6444" s="1">
        <v>45603</v>
      </c>
      <c r="D6444" t="s">
        <v>37485</v>
      </c>
      <c r="E6444" t="s">
        <v>37486</v>
      </c>
      <c r="F6444" t="s">
        <v>13</v>
      </c>
      <c r="G6444" s="6" t="s">
        <v>37487</v>
      </c>
      <c r="H6444" s="6" t="s">
        <v>37488</v>
      </c>
      <c r="I6444" s="6" t="s">
        <v>37489</v>
      </c>
      <c r="J6444" s="6" t="s">
        <v>37490</v>
      </c>
      <c r="K6444" t="s">
        <v>72</v>
      </c>
      <c r="L6444" t="s">
        <v>952</v>
      </c>
      <c r="M6444" t="s">
        <v>13207</v>
      </c>
      <c r="N6444" t="s">
        <v>64</v>
      </c>
      <c r="O6444">
        <v>1</v>
      </c>
      <c r="Y6444">
        <f t="shared" si="200"/>
        <v>0</v>
      </c>
      <c r="Z6444" t="str">
        <f t="shared" si="201"/>
        <v>Магазин0</v>
      </c>
      <c r="AA6444" s="6" t="str">
        <f>VLOOKUP(Z6444,Баллы!A:B,2,0)</f>
        <v>Диспаритет</v>
      </c>
    </row>
    <row r="6445">
      <c r="A6445" t="s">
        <v>37491</v>
      </c>
      <c r="B6445" t="s">
        <v>3651</v>
      </c>
      <c r="C6445" s="1">
        <v>45603</v>
      </c>
      <c r="D6445" t="s">
        <v>37491</v>
      </c>
      <c r="E6445" t="s">
        <v>37492</v>
      </c>
      <c r="F6445" t="s">
        <v>13</v>
      </c>
      <c r="G6445" s="6" t="s">
        <v>37493</v>
      </c>
      <c r="H6445" s="6" t="s">
        <v>37494</v>
      </c>
      <c r="I6445" s="6" t="s">
        <v>37495</v>
      </c>
      <c r="J6445" s="6" t="s">
        <v>37496</v>
      </c>
      <c r="K6445" t="s">
        <v>140</v>
      </c>
      <c r="L6445" t="s">
        <v>165</v>
      </c>
      <c r="M6445" t="s">
        <v>3657</v>
      </c>
      <c r="N6445" t="s">
        <v>64</v>
      </c>
      <c r="O6445">
        <v>1</v>
      </c>
      <c r="Y6445">
        <f t="shared" ref="Y6445:Y6508" si="202">SUM(P6445:W6445)</f>
        <v>0</v>
      </c>
      <c r="Z6445" t="str">
        <f t="shared" ref="Z6445:Z6508" si="203">CONCATENATE(N6445,Y6445)</f>
        <v>Магазин0</v>
      </c>
      <c r="AA6445" s="6" t="str">
        <f>VLOOKUP(Z6445,Баллы!A:B,2,0)</f>
        <v>Диспаритет</v>
      </c>
    </row>
    <row r="6446">
      <c r="A6446" t="s">
        <v>37497</v>
      </c>
      <c r="B6446" t="s">
        <v>6347</v>
      </c>
      <c r="C6446" s="1">
        <v>45603</v>
      </c>
      <c r="D6446" t="s">
        <v>37497</v>
      </c>
      <c r="E6446" t="s">
        <v>37498</v>
      </c>
      <c r="F6446" t="s">
        <v>88</v>
      </c>
      <c r="G6446" s="6" t="s">
        <v>37499</v>
      </c>
      <c r="H6446" s="6" t="s">
        <v>37500</v>
      </c>
      <c r="I6446" s="6" t="s">
        <v>37501</v>
      </c>
      <c r="J6446" s="6" t="s">
        <v>37502</v>
      </c>
      <c r="K6446" t="s">
        <v>140</v>
      </c>
      <c r="L6446" t="s">
        <v>447</v>
      </c>
      <c r="M6446" t="s">
        <v>6353</v>
      </c>
      <c r="N6446" t="s">
        <v>95</v>
      </c>
      <c r="O6446">
        <v>1</v>
      </c>
      <c r="Y6446">
        <f t="shared" si="202"/>
        <v>0</v>
      </c>
      <c r="Z6446" t="str">
        <f t="shared" si="203"/>
        <v>Павильон0</v>
      </c>
      <c r="AA6446" s="6" t="str">
        <f>VLOOKUP(Z6446,Баллы!A:B,2,0)</f>
        <v>Диспаритет</v>
      </c>
    </row>
    <row r="6447">
      <c r="A6447" t="s">
        <v>37503</v>
      </c>
      <c r="B6447" t="s">
        <v>2035</v>
      </c>
      <c r="C6447" s="1">
        <v>45603</v>
      </c>
      <c r="D6447" t="s">
        <v>37503</v>
      </c>
      <c r="E6447" t="s">
        <v>37504</v>
      </c>
      <c r="F6447" t="s">
        <v>13</v>
      </c>
      <c r="G6447" s="6" t="s">
        <v>37505</v>
      </c>
      <c r="H6447" s="6" t="s">
        <v>37506</v>
      </c>
      <c r="I6447" s="6" t="s">
        <v>37507</v>
      </c>
      <c r="J6447" s="6" t="s">
        <v>37508</v>
      </c>
      <c r="K6447" t="s">
        <v>82</v>
      </c>
      <c r="L6447" t="s">
        <v>2039</v>
      </c>
      <c r="M6447" t="s">
        <v>2040</v>
      </c>
      <c r="N6447" t="s">
        <v>64</v>
      </c>
      <c r="O6447">
        <v>1</v>
      </c>
      <c r="Y6447">
        <f t="shared" si="202"/>
        <v>0</v>
      </c>
      <c r="Z6447" t="str">
        <f t="shared" si="203"/>
        <v>Магазин0</v>
      </c>
      <c r="AA6447" s="6" t="str">
        <f>VLOOKUP(Z6447,Баллы!A:B,2,0)</f>
        <v>Диспаритет</v>
      </c>
    </row>
    <row r="6448">
      <c r="A6448" t="s">
        <v>37509</v>
      </c>
      <c r="B6448" t="s">
        <v>10690</v>
      </c>
      <c r="C6448" s="1">
        <v>45603</v>
      </c>
      <c r="D6448" t="s">
        <v>37509</v>
      </c>
      <c r="E6448" t="s">
        <v>37510</v>
      </c>
      <c r="F6448" t="s">
        <v>13</v>
      </c>
      <c r="G6448" s="6" t="s">
        <v>37511</v>
      </c>
      <c r="H6448" s="6" t="s">
        <v>37512</v>
      </c>
      <c r="I6448" s="6" t="s">
        <v>37513</v>
      </c>
      <c r="J6448" s="6" t="s">
        <v>37514</v>
      </c>
      <c r="K6448" t="s">
        <v>192</v>
      </c>
      <c r="L6448" t="s">
        <v>4392</v>
      </c>
      <c r="M6448" t="s">
        <v>10695</v>
      </c>
      <c r="N6448" t="s">
        <v>64</v>
      </c>
      <c r="O6448">
        <v>1</v>
      </c>
      <c r="Y6448">
        <f t="shared" si="202"/>
        <v>0</v>
      </c>
      <c r="Z6448" t="str">
        <f t="shared" si="203"/>
        <v>Магазин0</v>
      </c>
      <c r="AA6448" s="6" t="str">
        <f>VLOOKUP(Z6448,Баллы!A:B,2,0)</f>
        <v>Диспаритет</v>
      </c>
    </row>
    <row r="6449">
      <c r="A6449" t="s">
        <v>37515</v>
      </c>
      <c r="B6449" t="s">
        <v>10471</v>
      </c>
      <c r="C6449" s="1">
        <v>45603</v>
      </c>
      <c r="D6449" t="s">
        <v>37515</v>
      </c>
      <c r="E6449" t="s">
        <v>37516</v>
      </c>
      <c r="F6449" t="s">
        <v>13</v>
      </c>
      <c r="G6449" s="6" t="s">
        <v>37517</v>
      </c>
      <c r="H6449" s="6" t="s">
        <v>37518</v>
      </c>
      <c r="I6449" s="6" t="s">
        <v>37519</v>
      </c>
      <c r="J6449" s="6" t="s">
        <v>37520</v>
      </c>
      <c r="K6449" t="s">
        <v>72</v>
      </c>
      <c r="L6449" t="s">
        <v>405</v>
      </c>
      <c r="M6449" t="s">
        <v>10477</v>
      </c>
      <c r="N6449" t="s">
        <v>64</v>
      </c>
      <c r="O6449">
        <v>1</v>
      </c>
      <c r="Y6449">
        <f t="shared" si="202"/>
        <v>0</v>
      </c>
      <c r="Z6449" t="str">
        <f t="shared" si="203"/>
        <v>Магазин0</v>
      </c>
      <c r="AA6449" s="6" t="str">
        <f>VLOOKUP(Z6449,Баллы!A:B,2,0)</f>
        <v>Диспаритет</v>
      </c>
    </row>
    <row r="6450">
      <c r="A6450" t="s">
        <v>37521</v>
      </c>
      <c r="B6450" t="s">
        <v>2575</v>
      </c>
      <c r="C6450" s="1">
        <v>45603</v>
      </c>
      <c r="D6450" t="s">
        <v>37521</v>
      </c>
      <c r="E6450" t="s">
        <v>37522</v>
      </c>
      <c r="F6450" t="s">
        <v>13</v>
      </c>
      <c r="G6450" s="6" t="s">
        <v>37523</v>
      </c>
      <c r="H6450" s="6" t="s">
        <v>37524</v>
      </c>
      <c r="I6450" s="6" t="s">
        <v>37525</v>
      </c>
      <c r="J6450" s="6" t="s">
        <v>37526</v>
      </c>
      <c r="K6450" t="s">
        <v>140</v>
      </c>
      <c r="L6450" t="s">
        <v>1628</v>
      </c>
      <c r="M6450" t="s">
        <v>2581</v>
      </c>
      <c r="N6450" t="s">
        <v>64</v>
      </c>
      <c r="O6450">
        <v>1</v>
      </c>
      <c r="Y6450">
        <f t="shared" si="202"/>
        <v>0</v>
      </c>
      <c r="Z6450" t="str">
        <f t="shared" si="203"/>
        <v>Магазин0</v>
      </c>
      <c r="AA6450" s="6" t="str">
        <f>VLOOKUP(Z6450,Баллы!A:B,2,0)</f>
        <v>Диспаритет</v>
      </c>
    </row>
    <row r="6451">
      <c r="A6451" t="s">
        <v>37527</v>
      </c>
      <c r="B6451" t="s">
        <v>871</v>
      </c>
      <c r="C6451" s="1">
        <v>45603</v>
      </c>
      <c r="D6451" t="s">
        <v>37527</v>
      </c>
      <c r="E6451" t="s">
        <v>37528</v>
      </c>
      <c r="F6451" t="s">
        <v>13</v>
      </c>
      <c r="G6451" s="6" t="s">
        <v>37529</v>
      </c>
      <c r="H6451" s="6" t="s">
        <v>37530</v>
      </c>
      <c r="I6451" s="6" t="s">
        <v>37531</v>
      </c>
      <c r="J6451" s="6" t="s">
        <v>37532</v>
      </c>
      <c r="K6451" t="s">
        <v>104</v>
      </c>
      <c r="L6451" t="s">
        <v>122</v>
      </c>
      <c r="M6451" t="s">
        <v>877</v>
      </c>
      <c r="N6451" t="s">
        <v>64</v>
      </c>
      <c r="O6451">
        <v>1</v>
      </c>
      <c r="Y6451">
        <f t="shared" si="202"/>
        <v>0</v>
      </c>
      <c r="Z6451" t="str">
        <f t="shared" si="203"/>
        <v>Магазин0</v>
      </c>
      <c r="AA6451" s="6" t="str">
        <f>VLOOKUP(Z6451,Баллы!A:B,2,0)</f>
        <v>Диспаритет</v>
      </c>
    </row>
    <row r="6452">
      <c r="A6452" t="s">
        <v>37533</v>
      </c>
      <c r="B6452" t="s">
        <v>5079</v>
      </c>
      <c r="C6452" s="1">
        <v>45603</v>
      </c>
      <c r="D6452" t="s">
        <v>37533</v>
      </c>
      <c r="E6452" t="s">
        <v>37534</v>
      </c>
      <c r="F6452" t="s">
        <v>127</v>
      </c>
      <c r="G6452" s="6" t="s">
        <v>37535</v>
      </c>
      <c r="H6452" s="6" t="s">
        <v>37536</v>
      </c>
      <c r="I6452" s="6" t="s">
        <v>37537</v>
      </c>
      <c r="J6452" s="6" t="s">
        <v>101</v>
      </c>
      <c r="K6452" t="s">
        <v>104</v>
      </c>
      <c r="L6452" t="s">
        <v>253</v>
      </c>
      <c r="M6452" t="s">
        <v>5084</v>
      </c>
      <c r="N6452" t="s">
        <v>132</v>
      </c>
      <c r="O6452">
        <v>1</v>
      </c>
      <c r="Y6452">
        <f t="shared" si="202"/>
        <v>0</v>
      </c>
      <c r="Z6452" t="str">
        <f t="shared" si="203"/>
        <v>Секция0</v>
      </c>
      <c r="AA6452" s="6" t="str">
        <f>VLOOKUP(Z6452,Баллы!A:B,2,0)</f>
        <v>Диспаритет</v>
      </c>
    </row>
    <row r="6453">
      <c r="A6453" t="s">
        <v>37538</v>
      </c>
      <c r="B6453" t="s">
        <v>1114</v>
      </c>
      <c r="C6453" s="1">
        <v>45603</v>
      </c>
      <c r="D6453" t="s">
        <v>37538</v>
      </c>
      <c r="E6453" t="s">
        <v>37539</v>
      </c>
      <c r="F6453" t="s">
        <v>88</v>
      </c>
      <c r="G6453" s="6" t="s">
        <v>37540</v>
      </c>
      <c r="H6453" s="6" t="s">
        <v>37541</v>
      </c>
      <c r="I6453" s="6" t="s">
        <v>37542</v>
      </c>
      <c r="J6453" s="6" t="s">
        <v>37543</v>
      </c>
      <c r="K6453" t="s">
        <v>104</v>
      </c>
      <c r="L6453" t="s">
        <v>1120</v>
      </c>
      <c r="M6453" t="s">
        <v>1121</v>
      </c>
      <c r="N6453" t="s">
        <v>95</v>
      </c>
      <c r="O6453">
        <v>1</v>
      </c>
      <c r="Y6453">
        <f t="shared" si="202"/>
        <v>0</v>
      </c>
      <c r="Z6453" t="str">
        <f t="shared" si="203"/>
        <v>Павильон0</v>
      </c>
      <c r="AA6453" s="6" t="str">
        <f>VLOOKUP(Z6453,Баллы!A:B,2,0)</f>
        <v>Диспаритет</v>
      </c>
    </row>
    <row r="6454">
      <c r="A6454" t="s">
        <v>37544</v>
      </c>
      <c r="B6454" t="s">
        <v>342</v>
      </c>
      <c r="C6454" s="1">
        <v>45603</v>
      </c>
      <c r="D6454" t="s">
        <v>37544</v>
      </c>
      <c r="E6454" t="s">
        <v>37545</v>
      </c>
      <c r="F6454" t="s">
        <v>13</v>
      </c>
      <c r="G6454" s="6" t="s">
        <v>37546</v>
      </c>
      <c r="H6454" s="6" t="s">
        <v>37547</v>
      </c>
      <c r="I6454" s="6" t="s">
        <v>37548</v>
      </c>
      <c r="J6454" s="6" t="s">
        <v>37549</v>
      </c>
      <c r="K6454" t="s">
        <v>104</v>
      </c>
      <c r="L6454" t="s">
        <v>348</v>
      </c>
      <c r="M6454" t="s">
        <v>349</v>
      </c>
      <c r="N6454" t="s">
        <v>64</v>
      </c>
      <c r="O6454">
        <v>1</v>
      </c>
      <c r="Y6454">
        <f t="shared" si="202"/>
        <v>0</v>
      </c>
      <c r="Z6454" t="str">
        <f t="shared" si="203"/>
        <v>Магазин0</v>
      </c>
      <c r="AA6454" s="6" t="str">
        <f>VLOOKUP(Z6454,Баллы!A:B,2,0)</f>
        <v>Диспаритет</v>
      </c>
    </row>
    <row r="6455">
      <c r="A6455" t="s">
        <v>37550</v>
      </c>
      <c r="B6455" t="s">
        <v>758</v>
      </c>
      <c r="C6455" s="1">
        <v>45603</v>
      </c>
      <c r="D6455" t="s">
        <v>37550</v>
      </c>
      <c r="E6455" t="s">
        <v>37551</v>
      </c>
      <c r="F6455" t="s">
        <v>13</v>
      </c>
      <c r="G6455" s="6" t="s">
        <v>37552</v>
      </c>
      <c r="H6455" s="6" t="s">
        <v>37553</v>
      </c>
      <c r="I6455" s="6" t="s">
        <v>37554</v>
      </c>
      <c r="J6455" s="6" t="s">
        <v>37555</v>
      </c>
      <c r="K6455" t="s">
        <v>72</v>
      </c>
      <c r="L6455" t="s">
        <v>764</v>
      </c>
      <c r="M6455" t="s">
        <v>765</v>
      </c>
      <c r="N6455" t="s">
        <v>64</v>
      </c>
      <c r="O6455">
        <v>1</v>
      </c>
      <c r="Y6455">
        <f t="shared" si="202"/>
        <v>0</v>
      </c>
      <c r="Z6455" t="str">
        <f t="shared" si="203"/>
        <v>Магазин0</v>
      </c>
      <c r="AA6455" s="6" t="str">
        <f>VLOOKUP(Z6455,Баллы!A:B,2,0)</f>
        <v>Диспаритет</v>
      </c>
    </row>
    <row r="6456">
      <c r="A6456" t="s">
        <v>37556</v>
      </c>
      <c r="B6456" t="s">
        <v>1505</v>
      </c>
      <c r="C6456" s="1">
        <v>45603</v>
      </c>
      <c r="D6456" t="s">
        <v>37556</v>
      </c>
      <c r="E6456" t="s">
        <v>37557</v>
      </c>
      <c r="F6456" t="s">
        <v>13</v>
      </c>
      <c r="G6456" s="6" t="s">
        <v>37558</v>
      </c>
      <c r="H6456" s="6" t="s">
        <v>37559</v>
      </c>
      <c r="I6456" s="6" t="s">
        <v>37560</v>
      </c>
      <c r="J6456" s="6" t="s">
        <v>37561</v>
      </c>
      <c r="K6456" t="s">
        <v>140</v>
      </c>
      <c r="L6456" t="s">
        <v>447</v>
      </c>
      <c r="M6456" t="s">
        <v>1511</v>
      </c>
      <c r="N6456" t="s">
        <v>64</v>
      </c>
      <c r="O6456">
        <v>1</v>
      </c>
      <c r="Y6456">
        <f t="shared" si="202"/>
        <v>0</v>
      </c>
      <c r="Z6456" t="str">
        <f t="shared" si="203"/>
        <v>Магазин0</v>
      </c>
      <c r="AA6456" s="6" t="str">
        <f>VLOOKUP(Z6456,Баллы!A:B,2,0)</f>
        <v>Диспаритет</v>
      </c>
    </row>
    <row r="6457">
      <c r="A6457" t="s">
        <v>37562</v>
      </c>
      <c r="B6457" t="s">
        <v>3116</v>
      </c>
      <c r="C6457" s="1">
        <v>45603</v>
      </c>
      <c r="D6457" t="s">
        <v>37562</v>
      </c>
      <c r="E6457" t="s">
        <v>37563</v>
      </c>
      <c r="F6457" t="s">
        <v>13</v>
      </c>
      <c r="G6457" s="6" t="s">
        <v>37564</v>
      </c>
      <c r="H6457" s="6" t="s">
        <v>37565</v>
      </c>
      <c r="I6457" s="6" t="s">
        <v>37566</v>
      </c>
      <c r="J6457" s="6" t="s">
        <v>37567</v>
      </c>
      <c r="K6457" t="s">
        <v>192</v>
      </c>
      <c r="L6457" t="s">
        <v>193</v>
      </c>
      <c r="M6457" t="s">
        <v>3122</v>
      </c>
      <c r="N6457" t="s">
        <v>64</v>
      </c>
      <c r="O6457">
        <v>1</v>
      </c>
      <c r="Y6457">
        <f t="shared" si="202"/>
        <v>0</v>
      </c>
      <c r="Z6457" t="str">
        <f t="shared" si="203"/>
        <v>Магазин0</v>
      </c>
      <c r="AA6457" s="6" t="str">
        <f>VLOOKUP(Z6457,Баллы!A:B,2,0)</f>
        <v>Диспаритет</v>
      </c>
    </row>
    <row r="6458">
      <c r="A6458" t="s">
        <v>37568</v>
      </c>
      <c r="B6458" t="s">
        <v>1014</v>
      </c>
      <c r="C6458" s="1">
        <v>45603</v>
      </c>
      <c r="D6458" t="s">
        <v>37568</v>
      </c>
      <c r="E6458" t="s">
        <v>37569</v>
      </c>
      <c r="F6458" t="s">
        <v>13</v>
      </c>
      <c r="G6458" s="6" t="s">
        <v>37570</v>
      </c>
      <c r="H6458" s="6" t="s">
        <v>37571</v>
      </c>
      <c r="I6458" s="6" t="s">
        <v>37572</v>
      </c>
      <c r="J6458" s="6" t="s">
        <v>37573</v>
      </c>
      <c r="K6458" t="s">
        <v>61</v>
      </c>
      <c r="L6458" t="s">
        <v>559</v>
      </c>
      <c r="M6458" t="s">
        <v>1020</v>
      </c>
      <c r="N6458" t="s">
        <v>64</v>
      </c>
      <c r="O6458">
        <v>1</v>
      </c>
      <c r="Y6458">
        <f t="shared" si="202"/>
        <v>0</v>
      </c>
      <c r="Z6458" t="str">
        <f t="shared" si="203"/>
        <v>Магазин0</v>
      </c>
      <c r="AA6458" s="6" t="str">
        <f>VLOOKUP(Z6458,Баллы!A:B,2,0)</f>
        <v>Диспаритет</v>
      </c>
    </row>
    <row r="6459">
      <c r="A6459" t="s">
        <v>37574</v>
      </c>
      <c r="B6459" t="s">
        <v>3621</v>
      </c>
      <c r="C6459" s="1">
        <v>45603</v>
      </c>
      <c r="D6459" t="s">
        <v>37574</v>
      </c>
      <c r="E6459" t="s">
        <v>37575</v>
      </c>
      <c r="F6459" t="s">
        <v>13</v>
      </c>
      <c r="G6459" s="6" t="s">
        <v>37576</v>
      </c>
      <c r="H6459" s="6" t="s">
        <v>37577</v>
      </c>
      <c r="I6459" s="6" t="s">
        <v>37578</v>
      </c>
      <c r="J6459" s="6" t="s">
        <v>37579</v>
      </c>
      <c r="K6459" t="s">
        <v>104</v>
      </c>
      <c r="L6459" t="s">
        <v>396</v>
      </c>
      <c r="M6459" t="s">
        <v>3627</v>
      </c>
      <c r="N6459" t="s">
        <v>64</v>
      </c>
      <c r="O6459">
        <v>1</v>
      </c>
      <c r="Y6459">
        <f t="shared" si="202"/>
        <v>0</v>
      </c>
      <c r="Z6459" t="str">
        <f t="shared" si="203"/>
        <v>Магазин0</v>
      </c>
      <c r="AA6459" s="6" t="str">
        <f>VLOOKUP(Z6459,Баллы!A:B,2,0)</f>
        <v>Диспаритет</v>
      </c>
    </row>
    <row r="6460">
      <c r="A6460" t="s">
        <v>37580</v>
      </c>
      <c r="B6460" t="s">
        <v>907</v>
      </c>
      <c r="C6460" s="1">
        <v>45603</v>
      </c>
      <c r="D6460" t="s">
        <v>37580</v>
      </c>
      <c r="E6460" t="s">
        <v>37581</v>
      </c>
      <c r="F6460" t="s">
        <v>13</v>
      </c>
      <c r="G6460" s="6" t="s">
        <v>37582</v>
      </c>
      <c r="H6460" s="6" t="s">
        <v>37583</v>
      </c>
      <c r="I6460" s="6" t="s">
        <v>37584</v>
      </c>
      <c r="J6460" s="6" t="s">
        <v>37585</v>
      </c>
      <c r="K6460" t="s">
        <v>61</v>
      </c>
      <c r="L6460" t="s">
        <v>913</v>
      </c>
      <c r="M6460" t="s">
        <v>914</v>
      </c>
      <c r="N6460" t="s">
        <v>64</v>
      </c>
      <c r="O6460">
        <v>1</v>
      </c>
      <c r="Y6460">
        <f t="shared" si="202"/>
        <v>0</v>
      </c>
      <c r="Z6460" t="str">
        <f t="shared" si="203"/>
        <v>Магазин0</v>
      </c>
      <c r="AA6460" s="6" t="str">
        <f>VLOOKUP(Z6460,Баллы!A:B,2,0)</f>
        <v>Диспаритет</v>
      </c>
    </row>
    <row r="6461">
      <c r="A6461" t="s">
        <v>37586</v>
      </c>
      <c r="B6461" t="s">
        <v>833</v>
      </c>
      <c r="C6461" s="1">
        <v>45603</v>
      </c>
      <c r="D6461" t="s">
        <v>37586</v>
      </c>
      <c r="E6461" t="s">
        <v>37587</v>
      </c>
      <c r="F6461" t="s">
        <v>13</v>
      </c>
      <c r="G6461" s="6" t="s">
        <v>37588</v>
      </c>
      <c r="H6461" s="6" t="s">
        <v>37589</v>
      </c>
      <c r="I6461" s="6" t="s">
        <v>37590</v>
      </c>
      <c r="J6461" s="6" t="s">
        <v>37591</v>
      </c>
      <c r="K6461" t="s">
        <v>140</v>
      </c>
      <c r="L6461" t="s">
        <v>165</v>
      </c>
      <c r="M6461" t="s">
        <v>839</v>
      </c>
      <c r="N6461" t="s">
        <v>64</v>
      </c>
      <c r="O6461">
        <v>1</v>
      </c>
      <c r="Y6461">
        <f t="shared" si="202"/>
        <v>0</v>
      </c>
      <c r="Z6461" t="str">
        <f t="shared" si="203"/>
        <v>Магазин0</v>
      </c>
      <c r="AA6461" s="6" t="str">
        <f>VLOOKUP(Z6461,Баллы!A:B,2,0)</f>
        <v>Диспаритет</v>
      </c>
    </row>
    <row r="6462">
      <c r="A6462" t="s">
        <v>37592</v>
      </c>
      <c r="B6462" t="s">
        <v>2719</v>
      </c>
      <c r="C6462" s="1">
        <v>45603</v>
      </c>
      <c r="D6462" t="s">
        <v>37592</v>
      </c>
      <c r="E6462" t="s">
        <v>37593</v>
      </c>
      <c r="F6462" t="s">
        <v>13</v>
      </c>
      <c r="G6462" s="6" t="s">
        <v>37594</v>
      </c>
      <c r="H6462" s="6" t="s">
        <v>37595</v>
      </c>
      <c r="I6462" s="6" t="s">
        <v>37596</v>
      </c>
      <c r="J6462" s="6" t="s">
        <v>37597</v>
      </c>
      <c r="K6462" t="s">
        <v>140</v>
      </c>
      <c r="L6462" t="s">
        <v>1011</v>
      </c>
      <c r="M6462" t="s">
        <v>2725</v>
      </c>
      <c r="N6462" t="s">
        <v>64</v>
      </c>
      <c r="O6462">
        <v>1</v>
      </c>
      <c r="Y6462">
        <f t="shared" si="202"/>
        <v>0</v>
      </c>
      <c r="Z6462" t="str">
        <f t="shared" si="203"/>
        <v>Магазин0</v>
      </c>
      <c r="AA6462" s="6" t="str">
        <f>VLOOKUP(Z6462,Баллы!A:B,2,0)</f>
        <v>Диспаритет</v>
      </c>
    </row>
    <row r="6463">
      <c r="A6463" t="s">
        <v>37598</v>
      </c>
      <c r="B6463" t="s">
        <v>938</v>
      </c>
      <c r="C6463" s="1">
        <v>45603</v>
      </c>
      <c r="D6463" t="s">
        <v>37598</v>
      </c>
      <c r="E6463" t="s">
        <v>37599</v>
      </c>
      <c r="F6463" t="s">
        <v>13</v>
      </c>
      <c r="G6463" s="6" t="s">
        <v>37600</v>
      </c>
      <c r="H6463" s="6" t="s">
        <v>37601</v>
      </c>
      <c r="I6463" s="6" t="s">
        <v>37602</v>
      </c>
      <c r="J6463" s="6" t="s">
        <v>37603</v>
      </c>
      <c r="K6463" t="s">
        <v>72</v>
      </c>
      <c r="L6463" t="s">
        <v>822</v>
      </c>
      <c r="M6463" t="s">
        <v>944</v>
      </c>
      <c r="N6463" t="s">
        <v>64</v>
      </c>
      <c r="O6463">
        <v>1</v>
      </c>
      <c r="Y6463">
        <f t="shared" si="202"/>
        <v>0</v>
      </c>
      <c r="Z6463" t="str">
        <f t="shared" si="203"/>
        <v>Магазин0</v>
      </c>
      <c r="AA6463" s="6" t="str">
        <f>VLOOKUP(Z6463,Баллы!A:B,2,0)</f>
        <v>Диспаритет</v>
      </c>
    </row>
    <row r="6464">
      <c r="A6464" t="s">
        <v>37604</v>
      </c>
      <c r="B6464" t="s">
        <v>19273</v>
      </c>
      <c r="C6464" s="1">
        <v>45603</v>
      </c>
      <c r="D6464" t="s">
        <v>37604</v>
      </c>
      <c r="E6464" t="s">
        <v>37605</v>
      </c>
      <c r="F6464" t="s">
        <v>88</v>
      </c>
      <c r="G6464" s="6" t="s">
        <v>37606</v>
      </c>
      <c r="H6464" s="6" t="s">
        <v>37607</v>
      </c>
      <c r="I6464" s="6" t="s">
        <v>37608</v>
      </c>
      <c r="J6464" s="6" t="s">
        <v>37609</v>
      </c>
      <c r="K6464" t="s">
        <v>72</v>
      </c>
      <c r="L6464" t="s">
        <v>822</v>
      </c>
      <c r="M6464" t="s">
        <v>19279</v>
      </c>
      <c r="N6464" t="s">
        <v>95</v>
      </c>
      <c r="O6464">
        <v>1</v>
      </c>
      <c r="Y6464">
        <f t="shared" si="202"/>
        <v>0</v>
      </c>
      <c r="Z6464" t="str">
        <f t="shared" si="203"/>
        <v>Павильон0</v>
      </c>
      <c r="AA6464" s="6" t="str">
        <f>VLOOKUP(Z6464,Баллы!A:B,2,0)</f>
        <v>Диспаритет</v>
      </c>
    </row>
    <row r="6465">
      <c r="A6465" t="s">
        <v>37610</v>
      </c>
      <c r="B6465" t="s">
        <v>168</v>
      </c>
      <c r="C6465" s="1">
        <v>45603</v>
      </c>
      <c r="D6465" t="s">
        <v>37610</v>
      </c>
      <c r="E6465" t="s">
        <v>37611</v>
      </c>
      <c r="F6465" t="s">
        <v>13</v>
      </c>
      <c r="G6465" s="6" t="s">
        <v>37612</v>
      </c>
      <c r="H6465" s="6" t="s">
        <v>37613</v>
      </c>
      <c r="I6465" s="6" t="s">
        <v>37614</v>
      </c>
      <c r="J6465" s="6" t="s">
        <v>37615</v>
      </c>
      <c r="K6465" t="s">
        <v>61</v>
      </c>
      <c r="L6465" t="s">
        <v>174</v>
      </c>
      <c r="M6465" t="s">
        <v>175</v>
      </c>
      <c r="N6465" t="s">
        <v>64</v>
      </c>
      <c r="O6465">
        <v>1</v>
      </c>
      <c r="Y6465">
        <f t="shared" si="202"/>
        <v>0</v>
      </c>
      <c r="Z6465" t="str">
        <f t="shared" si="203"/>
        <v>Магазин0</v>
      </c>
      <c r="AA6465" s="6" t="str">
        <f>VLOOKUP(Z6465,Баллы!A:B,2,0)</f>
        <v>Диспаритет</v>
      </c>
    </row>
    <row r="6466">
      <c r="A6466" t="s">
        <v>37616</v>
      </c>
      <c r="B6466" t="s">
        <v>4387</v>
      </c>
      <c r="C6466" s="1">
        <v>45603</v>
      </c>
      <c r="D6466" t="s">
        <v>37616</v>
      </c>
      <c r="E6466" t="s">
        <v>37617</v>
      </c>
      <c r="F6466" t="s">
        <v>13</v>
      </c>
      <c r="G6466" s="6" t="s">
        <v>37618</v>
      </c>
      <c r="H6466" s="6" t="s">
        <v>37619</v>
      </c>
      <c r="I6466" s="6" t="s">
        <v>37620</v>
      </c>
      <c r="J6466" s="6" t="s">
        <v>37621</v>
      </c>
      <c r="K6466" t="s">
        <v>192</v>
      </c>
      <c r="L6466" t="s">
        <v>4392</v>
      </c>
      <c r="M6466" t="s">
        <v>4393</v>
      </c>
      <c r="N6466" t="s">
        <v>64</v>
      </c>
      <c r="O6466">
        <v>1</v>
      </c>
      <c r="Y6466">
        <f t="shared" si="202"/>
        <v>0</v>
      </c>
      <c r="Z6466" t="str">
        <f t="shared" si="203"/>
        <v>Магазин0</v>
      </c>
      <c r="AA6466" s="6" t="str">
        <f>VLOOKUP(Z6466,Баллы!A:B,2,0)</f>
        <v>Диспаритет</v>
      </c>
    </row>
    <row r="6467">
      <c r="A6467" t="s">
        <v>37622</v>
      </c>
      <c r="B6467" t="s">
        <v>2600</v>
      </c>
      <c r="C6467" s="1">
        <v>45603</v>
      </c>
      <c r="D6467" t="s">
        <v>37622</v>
      </c>
      <c r="E6467" t="s">
        <v>4923</v>
      </c>
      <c r="F6467" t="s">
        <v>127</v>
      </c>
      <c r="G6467" s="6" t="s">
        <v>37623</v>
      </c>
      <c r="H6467" s="6" t="s">
        <v>37624</v>
      </c>
      <c r="I6467" s="6" t="s">
        <v>37625</v>
      </c>
      <c r="J6467" s="6" t="s">
        <v>101</v>
      </c>
      <c r="K6467" t="s">
        <v>61</v>
      </c>
      <c r="L6467" t="s">
        <v>93</v>
      </c>
      <c r="M6467" t="s">
        <v>2604</v>
      </c>
      <c r="N6467" t="s">
        <v>132</v>
      </c>
      <c r="O6467">
        <v>1</v>
      </c>
      <c r="Y6467">
        <f t="shared" si="202"/>
        <v>0</v>
      </c>
      <c r="Z6467" t="str">
        <f t="shared" si="203"/>
        <v>Секция0</v>
      </c>
      <c r="AA6467" s="6" t="str">
        <f>VLOOKUP(Z6467,Баллы!A:B,2,0)</f>
        <v>Диспаритет</v>
      </c>
    </row>
    <row r="6468">
      <c r="A6468" t="s">
        <v>37626</v>
      </c>
      <c r="B6468" t="s">
        <v>367</v>
      </c>
      <c r="C6468" s="1">
        <v>45603</v>
      </c>
      <c r="D6468" t="s">
        <v>37626</v>
      </c>
      <c r="E6468" t="s">
        <v>37627</v>
      </c>
      <c r="F6468" t="s">
        <v>13</v>
      </c>
      <c r="G6468" s="6" t="s">
        <v>37628</v>
      </c>
      <c r="H6468" s="6" t="s">
        <v>37629</v>
      </c>
      <c r="I6468" s="6" t="s">
        <v>37630</v>
      </c>
      <c r="J6468" s="6" t="s">
        <v>37631</v>
      </c>
      <c r="K6468" t="s">
        <v>104</v>
      </c>
      <c r="L6468" t="s">
        <v>348</v>
      </c>
      <c r="M6468" t="s">
        <v>373</v>
      </c>
      <c r="N6468" t="s">
        <v>64</v>
      </c>
      <c r="O6468">
        <v>1</v>
      </c>
      <c r="Y6468">
        <f t="shared" si="202"/>
        <v>0</v>
      </c>
      <c r="Z6468" t="str">
        <f t="shared" si="203"/>
        <v>Магазин0</v>
      </c>
      <c r="AA6468" s="6" t="str">
        <f>VLOOKUP(Z6468,Баллы!A:B,2,0)</f>
        <v>Диспаритет</v>
      </c>
    </row>
    <row r="6469">
      <c r="A6469" t="s">
        <v>37632</v>
      </c>
      <c r="B6469" t="s">
        <v>5500</v>
      </c>
      <c r="C6469" s="1">
        <v>45603</v>
      </c>
      <c r="D6469" t="s">
        <v>37632</v>
      </c>
      <c r="E6469" t="s">
        <v>37633</v>
      </c>
      <c r="F6469" t="s">
        <v>13</v>
      </c>
      <c r="G6469" s="6" t="s">
        <v>37634</v>
      </c>
      <c r="H6469" s="6" t="s">
        <v>37635</v>
      </c>
      <c r="I6469" s="6" t="s">
        <v>37636</v>
      </c>
      <c r="J6469" s="6" t="s">
        <v>37637</v>
      </c>
      <c r="K6469" t="s">
        <v>104</v>
      </c>
      <c r="L6469" t="s">
        <v>1120</v>
      </c>
      <c r="M6469" t="s">
        <v>5504</v>
      </c>
      <c r="N6469" t="s">
        <v>64</v>
      </c>
      <c r="O6469">
        <v>1</v>
      </c>
      <c r="Y6469">
        <f t="shared" si="202"/>
        <v>0</v>
      </c>
      <c r="Z6469" t="str">
        <f t="shared" si="203"/>
        <v>Магазин0</v>
      </c>
      <c r="AA6469" s="6" t="str">
        <f>VLOOKUP(Z6469,Баллы!A:B,2,0)</f>
        <v>Диспаритет</v>
      </c>
    </row>
    <row r="6470">
      <c r="A6470" t="s">
        <v>37638</v>
      </c>
      <c r="B6470" t="s">
        <v>367</v>
      </c>
      <c r="C6470" s="1">
        <v>45603</v>
      </c>
      <c r="D6470" t="s">
        <v>37638</v>
      </c>
      <c r="E6470" t="s">
        <v>37639</v>
      </c>
      <c r="F6470" t="s">
        <v>88</v>
      </c>
      <c r="G6470" s="6" t="s">
        <v>37640</v>
      </c>
      <c r="H6470" s="6" t="s">
        <v>37641</v>
      </c>
      <c r="I6470" s="6" t="s">
        <v>37642</v>
      </c>
      <c r="J6470" s="6" t="s">
        <v>37643</v>
      </c>
      <c r="K6470" t="s">
        <v>104</v>
      </c>
      <c r="L6470" t="s">
        <v>348</v>
      </c>
      <c r="M6470" t="s">
        <v>373</v>
      </c>
      <c r="N6470" t="s">
        <v>95</v>
      </c>
      <c r="O6470">
        <v>1</v>
      </c>
      <c r="Y6470">
        <f t="shared" si="202"/>
        <v>0</v>
      </c>
      <c r="Z6470" t="str">
        <f t="shared" si="203"/>
        <v>Павильон0</v>
      </c>
      <c r="AA6470" s="6" t="str">
        <f>VLOOKUP(Z6470,Баллы!A:B,2,0)</f>
        <v>Диспаритет</v>
      </c>
    </row>
    <row r="6471">
      <c r="A6471" t="s">
        <v>37644</v>
      </c>
      <c r="B6471" t="s">
        <v>462</v>
      </c>
      <c r="C6471" s="1">
        <v>45603</v>
      </c>
      <c r="D6471" t="s">
        <v>37644</v>
      </c>
      <c r="E6471" t="s">
        <v>37645</v>
      </c>
      <c r="F6471" t="s">
        <v>13</v>
      </c>
      <c r="G6471" s="6" t="s">
        <v>37646</v>
      </c>
      <c r="H6471" s="6" t="s">
        <v>37647</v>
      </c>
      <c r="I6471" s="6" t="s">
        <v>37648</v>
      </c>
      <c r="J6471" s="6" t="s">
        <v>37649</v>
      </c>
      <c r="K6471" t="s">
        <v>192</v>
      </c>
      <c r="L6471" t="s">
        <v>467</v>
      </c>
      <c r="M6471" t="s">
        <v>468</v>
      </c>
      <c r="N6471" t="s">
        <v>64</v>
      </c>
      <c r="O6471">
        <v>1</v>
      </c>
      <c r="Y6471">
        <f t="shared" si="202"/>
        <v>0</v>
      </c>
      <c r="Z6471" t="str">
        <f t="shared" si="203"/>
        <v>Магазин0</v>
      </c>
      <c r="AA6471" s="6" t="str">
        <f>VLOOKUP(Z6471,Баллы!A:B,2,0)</f>
        <v>Диспаритет</v>
      </c>
    </row>
    <row r="6472">
      <c r="A6472" t="s">
        <v>37650</v>
      </c>
      <c r="B6472" t="s">
        <v>2163</v>
      </c>
      <c r="C6472" s="1">
        <v>45603</v>
      </c>
      <c r="D6472" t="s">
        <v>37650</v>
      </c>
      <c r="E6472" t="s">
        <v>37651</v>
      </c>
      <c r="F6472" t="s">
        <v>13</v>
      </c>
      <c r="G6472" s="6" t="s">
        <v>37652</v>
      </c>
      <c r="H6472" s="6" t="s">
        <v>37653</v>
      </c>
      <c r="I6472" s="6" t="s">
        <v>37654</v>
      </c>
      <c r="J6472" s="6" t="s">
        <v>37655</v>
      </c>
      <c r="K6472" t="s">
        <v>72</v>
      </c>
      <c r="L6472" t="s">
        <v>1553</v>
      </c>
      <c r="M6472" t="s">
        <v>2167</v>
      </c>
      <c r="N6472" t="s">
        <v>64</v>
      </c>
      <c r="O6472">
        <v>1</v>
      </c>
      <c r="Y6472">
        <f t="shared" si="202"/>
        <v>0</v>
      </c>
      <c r="Z6472" t="str">
        <f t="shared" si="203"/>
        <v>Магазин0</v>
      </c>
      <c r="AA6472" s="6" t="str">
        <f>VLOOKUP(Z6472,Баллы!A:B,2,0)</f>
        <v>Диспаритет</v>
      </c>
    </row>
    <row r="6473">
      <c r="A6473" t="s">
        <v>37656</v>
      </c>
      <c r="B6473" t="s">
        <v>2332</v>
      </c>
      <c r="C6473" s="1">
        <v>45603</v>
      </c>
      <c r="D6473" t="s">
        <v>37656</v>
      </c>
      <c r="E6473" t="s">
        <v>37657</v>
      </c>
      <c r="F6473" t="s">
        <v>13</v>
      </c>
      <c r="G6473" s="6" t="s">
        <v>37658</v>
      </c>
      <c r="H6473" s="6" t="s">
        <v>37659</v>
      </c>
      <c r="I6473" s="6" t="s">
        <v>37660</v>
      </c>
      <c r="J6473" s="6" t="s">
        <v>37661</v>
      </c>
      <c r="K6473" t="s">
        <v>104</v>
      </c>
      <c r="L6473" t="s">
        <v>396</v>
      </c>
      <c r="M6473" t="s">
        <v>2338</v>
      </c>
      <c r="N6473" t="s">
        <v>64</v>
      </c>
      <c r="O6473">
        <v>1</v>
      </c>
      <c r="Y6473">
        <f t="shared" si="202"/>
        <v>0</v>
      </c>
      <c r="Z6473" t="str">
        <f t="shared" si="203"/>
        <v>Магазин0</v>
      </c>
      <c r="AA6473" s="6" t="str">
        <f>VLOOKUP(Z6473,Баллы!A:B,2,0)</f>
        <v>Диспаритет</v>
      </c>
    </row>
    <row r="6474">
      <c r="A6474" t="s">
        <v>37662</v>
      </c>
      <c r="B6474" t="s">
        <v>662</v>
      </c>
      <c r="C6474" s="1">
        <v>45603</v>
      </c>
      <c r="D6474" t="s">
        <v>37662</v>
      </c>
      <c r="E6474" t="s">
        <v>37663</v>
      </c>
      <c r="F6474" t="s">
        <v>13</v>
      </c>
      <c r="G6474" s="6" t="s">
        <v>37664</v>
      </c>
      <c r="H6474" s="6" t="s">
        <v>37665</v>
      </c>
      <c r="I6474" s="6" t="s">
        <v>37666</v>
      </c>
      <c r="J6474" s="6" t="s">
        <v>37667</v>
      </c>
      <c r="K6474" t="s">
        <v>61</v>
      </c>
      <c r="L6474" t="s">
        <v>559</v>
      </c>
      <c r="M6474" t="s">
        <v>666</v>
      </c>
      <c r="N6474" t="s">
        <v>64</v>
      </c>
      <c r="O6474">
        <v>1</v>
      </c>
      <c r="Y6474">
        <f t="shared" si="202"/>
        <v>0</v>
      </c>
      <c r="Z6474" t="str">
        <f t="shared" si="203"/>
        <v>Магазин0</v>
      </c>
      <c r="AA6474" s="6" t="str">
        <f>VLOOKUP(Z6474,Баллы!A:B,2,0)</f>
        <v>Диспаритет</v>
      </c>
    </row>
    <row r="6475">
      <c r="A6475" t="s">
        <v>37668</v>
      </c>
      <c r="B6475" t="s">
        <v>7195</v>
      </c>
      <c r="C6475" s="1">
        <v>45603</v>
      </c>
      <c r="D6475" t="s">
        <v>37668</v>
      </c>
      <c r="E6475" t="s">
        <v>37669</v>
      </c>
      <c r="F6475" t="s">
        <v>13</v>
      </c>
      <c r="G6475" s="6" t="s">
        <v>37670</v>
      </c>
      <c r="H6475" s="6" t="s">
        <v>37671</v>
      </c>
      <c r="I6475" s="6" t="s">
        <v>37672</v>
      </c>
      <c r="J6475" s="6" t="s">
        <v>37673</v>
      </c>
      <c r="K6475" t="s">
        <v>82</v>
      </c>
      <c r="L6475" t="s">
        <v>2039</v>
      </c>
      <c r="M6475" t="s">
        <v>7201</v>
      </c>
      <c r="N6475" t="s">
        <v>64</v>
      </c>
      <c r="O6475">
        <v>1</v>
      </c>
      <c r="Y6475">
        <f t="shared" si="202"/>
        <v>0</v>
      </c>
      <c r="Z6475" t="str">
        <f t="shared" si="203"/>
        <v>Магазин0</v>
      </c>
      <c r="AA6475" s="6" t="str">
        <f>VLOOKUP(Z6475,Баллы!A:B,2,0)</f>
        <v>Диспаритет</v>
      </c>
    </row>
    <row r="6476">
      <c r="A6476" t="s">
        <v>37674</v>
      </c>
      <c r="B6476" t="s">
        <v>7702</v>
      </c>
      <c r="C6476" s="1">
        <v>45603</v>
      </c>
      <c r="D6476" t="s">
        <v>37674</v>
      </c>
      <c r="E6476" t="s">
        <v>37675</v>
      </c>
      <c r="F6476" t="s">
        <v>13</v>
      </c>
      <c r="G6476" s="6" t="s">
        <v>37676</v>
      </c>
      <c r="H6476" s="6" t="s">
        <v>37677</v>
      </c>
      <c r="I6476" s="6" t="s">
        <v>37678</v>
      </c>
      <c r="J6476" s="6" t="s">
        <v>37679</v>
      </c>
      <c r="K6476" t="s">
        <v>104</v>
      </c>
      <c r="L6476" t="s">
        <v>7707</v>
      </c>
      <c r="M6476" t="s">
        <v>7708</v>
      </c>
      <c r="N6476" t="s">
        <v>64</v>
      </c>
      <c r="O6476">
        <v>1</v>
      </c>
      <c r="Y6476">
        <f t="shared" si="202"/>
        <v>0</v>
      </c>
      <c r="Z6476" t="str">
        <f t="shared" si="203"/>
        <v>Магазин0</v>
      </c>
      <c r="AA6476" s="6" t="str">
        <f>VLOOKUP(Z6476,Баллы!A:B,2,0)</f>
        <v>Диспаритет</v>
      </c>
    </row>
    <row r="6477">
      <c r="A6477" t="s">
        <v>37680</v>
      </c>
      <c r="B6477" t="s">
        <v>3100</v>
      </c>
      <c r="C6477" s="1">
        <v>45603</v>
      </c>
      <c r="D6477" t="s">
        <v>37680</v>
      </c>
      <c r="E6477" t="s">
        <v>37681</v>
      </c>
      <c r="F6477" t="s">
        <v>13</v>
      </c>
      <c r="G6477" s="6" t="s">
        <v>37682</v>
      </c>
      <c r="H6477" s="6" t="s">
        <v>37683</v>
      </c>
      <c r="I6477" s="6" t="s">
        <v>37684</v>
      </c>
      <c r="J6477" s="6" t="s">
        <v>37685</v>
      </c>
      <c r="K6477" t="s">
        <v>104</v>
      </c>
      <c r="L6477" t="s">
        <v>691</v>
      </c>
      <c r="M6477" t="s">
        <v>3106</v>
      </c>
      <c r="N6477" t="s">
        <v>64</v>
      </c>
      <c r="O6477">
        <v>1</v>
      </c>
      <c r="Y6477">
        <f t="shared" si="202"/>
        <v>0</v>
      </c>
      <c r="Z6477" t="str">
        <f t="shared" si="203"/>
        <v>Магазин0</v>
      </c>
      <c r="AA6477" s="6" t="str">
        <f>VLOOKUP(Z6477,Баллы!A:B,2,0)</f>
        <v>Диспаритет</v>
      </c>
    </row>
    <row r="6478">
      <c r="A6478" t="s">
        <v>37686</v>
      </c>
      <c r="B6478" t="s">
        <v>37687</v>
      </c>
      <c r="C6478" s="1">
        <v>45603</v>
      </c>
      <c r="D6478" t="s">
        <v>37686</v>
      </c>
      <c r="E6478" t="s">
        <v>37688</v>
      </c>
      <c r="F6478" t="s">
        <v>13</v>
      </c>
      <c r="G6478" s="6" t="s">
        <v>37689</v>
      </c>
      <c r="H6478" s="6" t="s">
        <v>37690</v>
      </c>
      <c r="I6478" s="6" t="s">
        <v>37691</v>
      </c>
      <c r="J6478" s="6" t="s">
        <v>37692</v>
      </c>
      <c r="K6478" t="s">
        <v>140</v>
      </c>
      <c r="L6478" t="s">
        <v>141</v>
      </c>
      <c r="M6478" t="s">
        <v>37693</v>
      </c>
      <c r="N6478" t="s">
        <v>64</v>
      </c>
      <c r="O6478">
        <v>1</v>
      </c>
      <c r="Y6478">
        <f t="shared" si="202"/>
        <v>0</v>
      </c>
      <c r="Z6478" t="str">
        <f t="shared" si="203"/>
        <v>Магазин0</v>
      </c>
      <c r="AA6478" s="6" t="str">
        <f>VLOOKUP(Z6478,Баллы!A:B,2,0)</f>
        <v>Диспаритет</v>
      </c>
    </row>
    <row r="6479">
      <c r="A6479" t="s">
        <v>37694</v>
      </c>
      <c r="B6479" t="s">
        <v>7322</v>
      </c>
      <c r="C6479" s="1">
        <v>45603</v>
      </c>
      <c r="D6479" t="s">
        <v>37694</v>
      </c>
      <c r="E6479" t="s">
        <v>37695</v>
      </c>
      <c r="F6479" t="s">
        <v>127</v>
      </c>
      <c r="G6479" s="6" t="s">
        <v>37696</v>
      </c>
      <c r="H6479" s="6" t="s">
        <v>37697</v>
      </c>
      <c r="I6479" s="6" t="s">
        <v>37698</v>
      </c>
      <c r="J6479" s="6" t="s">
        <v>101</v>
      </c>
      <c r="K6479" t="s">
        <v>72</v>
      </c>
      <c r="L6479" t="s">
        <v>6309</v>
      </c>
      <c r="M6479" t="s">
        <v>7328</v>
      </c>
      <c r="N6479" t="s">
        <v>132</v>
      </c>
      <c r="O6479">
        <v>1</v>
      </c>
      <c r="Y6479">
        <f t="shared" si="202"/>
        <v>0</v>
      </c>
      <c r="Z6479" t="str">
        <f t="shared" si="203"/>
        <v>Секция0</v>
      </c>
      <c r="AA6479" s="6" t="str">
        <f>VLOOKUP(Z6479,Баллы!A:B,2,0)</f>
        <v>Диспаритет</v>
      </c>
    </row>
    <row r="6480">
      <c r="A6480" t="s">
        <v>37699</v>
      </c>
      <c r="B6480" t="s">
        <v>3978</v>
      </c>
      <c r="C6480" s="1">
        <v>45603</v>
      </c>
      <c r="D6480" t="s">
        <v>37699</v>
      </c>
      <c r="E6480" t="s">
        <v>37700</v>
      </c>
      <c r="F6480" t="s">
        <v>13</v>
      </c>
      <c r="G6480" s="6" t="s">
        <v>37701</v>
      </c>
      <c r="H6480" s="6" t="s">
        <v>37702</v>
      </c>
      <c r="I6480" s="6" t="s">
        <v>37703</v>
      </c>
      <c r="J6480" s="6" t="s">
        <v>37704</v>
      </c>
      <c r="K6480" t="s">
        <v>72</v>
      </c>
      <c r="L6480" t="s">
        <v>3984</v>
      </c>
      <c r="M6480" t="s">
        <v>3985</v>
      </c>
      <c r="N6480" t="s">
        <v>64</v>
      </c>
      <c r="O6480">
        <v>1</v>
      </c>
      <c r="Y6480">
        <f t="shared" si="202"/>
        <v>0</v>
      </c>
      <c r="Z6480" t="str">
        <f t="shared" si="203"/>
        <v>Магазин0</v>
      </c>
      <c r="AA6480" s="6" t="str">
        <f>VLOOKUP(Z6480,Баллы!A:B,2,0)</f>
        <v>Диспаритет</v>
      </c>
    </row>
    <row r="6481">
      <c r="A6481" t="s">
        <v>37705</v>
      </c>
      <c r="B6481" t="s">
        <v>3527</v>
      </c>
      <c r="C6481" s="1">
        <v>45603</v>
      </c>
      <c r="D6481" t="s">
        <v>37705</v>
      </c>
      <c r="E6481" t="s">
        <v>37706</v>
      </c>
      <c r="F6481" t="s">
        <v>13</v>
      </c>
      <c r="G6481" s="6" t="s">
        <v>37707</v>
      </c>
      <c r="H6481" s="6" t="s">
        <v>37708</v>
      </c>
      <c r="I6481" s="6" t="s">
        <v>37709</v>
      </c>
      <c r="J6481" s="6" t="s">
        <v>37710</v>
      </c>
      <c r="K6481" t="s">
        <v>104</v>
      </c>
      <c r="L6481" t="s">
        <v>396</v>
      </c>
      <c r="M6481" t="s">
        <v>3533</v>
      </c>
      <c r="N6481" t="s">
        <v>64</v>
      </c>
      <c r="O6481">
        <v>1</v>
      </c>
      <c r="Y6481">
        <f t="shared" si="202"/>
        <v>0</v>
      </c>
      <c r="Z6481" t="str">
        <f t="shared" si="203"/>
        <v>Магазин0</v>
      </c>
      <c r="AA6481" s="6" t="str">
        <f>VLOOKUP(Z6481,Баллы!A:B,2,0)</f>
        <v>Диспаритет</v>
      </c>
    </row>
    <row r="6482">
      <c r="A6482" t="s">
        <v>37711</v>
      </c>
      <c r="B6482" t="s">
        <v>743</v>
      </c>
      <c r="C6482" s="1">
        <v>45603</v>
      </c>
      <c r="D6482" t="s">
        <v>37711</v>
      </c>
      <c r="E6482" t="s">
        <v>37712</v>
      </c>
      <c r="F6482" t="s">
        <v>13</v>
      </c>
      <c r="G6482" s="6" t="s">
        <v>37713</v>
      </c>
      <c r="H6482" s="6" t="s">
        <v>37714</v>
      </c>
      <c r="I6482" s="6" t="s">
        <v>37715</v>
      </c>
      <c r="J6482" s="6" t="s">
        <v>37716</v>
      </c>
      <c r="K6482" t="s">
        <v>140</v>
      </c>
      <c r="L6482" t="s">
        <v>447</v>
      </c>
      <c r="M6482" t="s">
        <v>749</v>
      </c>
      <c r="N6482" t="s">
        <v>64</v>
      </c>
      <c r="O6482">
        <v>1</v>
      </c>
      <c r="Y6482">
        <f t="shared" si="202"/>
        <v>0</v>
      </c>
      <c r="Z6482" t="str">
        <f t="shared" si="203"/>
        <v>Магазин0</v>
      </c>
      <c r="AA6482" s="6" t="str">
        <f>VLOOKUP(Z6482,Баллы!A:B,2,0)</f>
        <v>Диспаритет</v>
      </c>
    </row>
    <row r="6483">
      <c r="A6483" t="s">
        <v>37717</v>
      </c>
      <c r="B6483" t="s">
        <v>2399</v>
      </c>
      <c r="C6483" s="1">
        <v>45603</v>
      </c>
      <c r="D6483" t="s">
        <v>37717</v>
      </c>
      <c r="E6483" t="s">
        <v>37718</v>
      </c>
      <c r="F6483" t="s">
        <v>13</v>
      </c>
      <c r="G6483" s="6" t="s">
        <v>37719</v>
      </c>
      <c r="H6483" s="6" t="s">
        <v>37720</v>
      </c>
      <c r="I6483" s="6" t="s">
        <v>37721</v>
      </c>
      <c r="J6483" s="6" t="s">
        <v>37722</v>
      </c>
      <c r="K6483" t="s">
        <v>104</v>
      </c>
      <c r="L6483" t="s">
        <v>253</v>
      </c>
      <c r="M6483" t="s">
        <v>2405</v>
      </c>
      <c r="N6483" t="s">
        <v>64</v>
      </c>
      <c r="O6483">
        <v>1</v>
      </c>
      <c r="Y6483">
        <f t="shared" si="202"/>
        <v>0</v>
      </c>
      <c r="Z6483" t="str">
        <f t="shared" si="203"/>
        <v>Магазин0</v>
      </c>
      <c r="AA6483" s="6" t="str">
        <f>VLOOKUP(Z6483,Баллы!A:B,2,0)</f>
        <v>Диспаритет</v>
      </c>
    </row>
    <row r="6484">
      <c r="A6484" t="s">
        <v>37723</v>
      </c>
      <c r="B6484" t="s">
        <v>863</v>
      </c>
      <c r="C6484" s="1">
        <v>45603</v>
      </c>
      <c r="D6484" t="s">
        <v>37723</v>
      </c>
      <c r="E6484" t="s">
        <v>37724</v>
      </c>
      <c r="F6484" t="s">
        <v>13</v>
      </c>
      <c r="G6484" s="6" t="s">
        <v>37725</v>
      </c>
      <c r="H6484" s="6" t="s">
        <v>37726</v>
      </c>
      <c r="I6484" s="6" t="s">
        <v>37727</v>
      </c>
      <c r="J6484" s="6" t="s">
        <v>37728</v>
      </c>
      <c r="K6484" t="s">
        <v>72</v>
      </c>
      <c r="L6484" t="s">
        <v>183</v>
      </c>
      <c r="M6484" t="s">
        <v>869</v>
      </c>
      <c r="N6484" t="s">
        <v>64</v>
      </c>
      <c r="O6484">
        <v>1</v>
      </c>
      <c r="Y6484">
        <f t="shared" si="202"/>
        <v>0</v>
      </c>
      <c r="Z6484" t="str">
        <f t="shared" si="203"/>
        <v>Магазин0</v>
      </c>
      <c r="AA6484" s="6" t="str">
        <f>VLOOKUP(Z6484,Баллы!A:B,2,0)</f>
        <v>Диспаритет</v>
      </c>
    </row>
    <row r="6485">
      <c r="A6485" t="s">
        <v>37729</v>
      </c>
      <c r="B6485" t="s">
        <v>1844</v>
      </c>
      <c r="C6485" s="1">
        <v>45603</v>
      </c>
      <c r="D6485" t="s">
        <v>37729</v>
      </c>
      <c r="E6485" t="s">
        <v>37730</v>
      </c>
      <c r="F6485" t="s">
        <v>223</v>
      </c>
      <c r="G6485" s="6" t="s">
        <v>37731</v>
      </c>
      <c r="H6485" s="6" t="s">
        <v>101</v>
      </c>
      <c r="I6485" s="6" t="s">
        <v>37732</v>
      </c>
      <c r="J6485" s="6" t="s">
        <v>101</v>
      </c>
      <c r="K6485" t="s">
        <v>82</v>
      </c>
      <c r="L6485" t="s">
        <v>115</v>
      </c>
      <c r="M6485" t="s">
        <v>1848</v>
      </c>
      <c r="N6485" t="s">
        <v>228</v>
      </c>
      <c r="O6485">
        <v>1</v>
      </c>
      <c r="Y6485">
        <f t="shared" si="202"/>
        <v>0</v>
      </c>
      <c r="Z6485" t="str">
        <f t="shared" si="203"/>
        <v>Киоск0</v>
      </c>
      <c r="AA6485" s="6" t="str">
        <f>VLOOKUP(Z6485,Баллы!A:B,2,0)</f>
        <v>Диспаритет</v>
      </c>
    </row>
    <row r="6486">
      <c r="A6486" t="s">
        <v>37733</v>
      </c>
      <c r="B6486" t="s">
        <v>17253</v>
      </c>
      <c r="C6486" s="1">
        <v>45603</v>
      </c>
      <c r="D6486" t="s">
        <v>37733</v>
      </c>
      <c r="E6486" t="s">
        <v>37734</v>
      </c>
      <c r="F6486" t="s">
        <v>99</v>
      </c>
      <c r="G6486" s="6" t="s">
        <v>37735</v>
      </c>
      <c r="H6486" s="6" t="s">
        <v>101</v>
      </c>
      <c r="I6486" s="6" t="s">
        <v>37736</v>
      </c>
      <c r="J6486" s="6" t="s">
        <v>37737</v>
      </c>
      <c r="K6486" t="s">
        <v>61</v>
      </c>
      <c r="L6486" t="s">
        <v>559</v>
      </c>
      <c r="M6486" t="s">
        <v>17259</v>
      </c>
      <c r="N6486" t="s">
        <v>107</v>
      </c>
      <c r="O6486">
        <v>1</v>
      </c>
      <c r="Y6486">
        <f t="shared" si="202"/>
        <v>0</v>
      </c>
      <c r="Z6486" t="str">
        <f t="shared" si="203"/>
        <v xml:space="preserve">Магазин СО0</v>
      </c>
      <c r="AA6486" s="6" t="str">
        <f>VLOOKUP(Z6486,Баллы!A:B,2,0)</f>
        <v>Диспаритет</v>
      </c>
    </row>
    <row r="6487">
      <c r="A6487" t="s">
        <v>37738</v>
      </c>
      <c r="B6487" t="s">
        <v>66</v>
      </c>
      <c r="C6487" s="1">
        <v>45603</v>
      </c>
      <c r="D6487" t="s">
        <v>37738</v>
      </c>
      <c r="E6487" t="s">
        <v>37739</v>
      </c>
      <c r="F6487" t="s">
        <v>13</v>
      </c>
      <c r="G6487" s="6" t="s">
        <v>37740</v>
      </c>
      <c r="H6487" s="6" t="s">
        <v>37741</v>
      </c>
      <c r="I6487" s="6" t="s">
        <v>37742</v>
      </c>
      <c r="J6487" s="6" t="s">
        <v>37743</v>
      </c>
      <c r="K6487" t="s">
        <v>72</v>
      </c>
      <c r="L6487" t="s">
        <v>73</v>
      </c>
      <c r="M6487" t="s">
        <v>74</v>
      </c>
      <c r="N6487" t="s">
        <v>64</v>
      </c>
      <c r="O6487">
        <v>1</v>
      </c>
      <c r="Y6487">
        <f t="shared" si="202"/>
        <v>0</v>
      </c>
      <c r="Z6487" t="str">
        <f t="shared" si="203"/>
        <v>Магазин0</v>
      </c>
      <c r="AA6487" s="6" t="str">
        <f>VLOOKUP(Z6487,Баллы!A:B,2,0)</f>
        <v>Диспаритет</v>
      </c>
    </row>
    <row r="6488">
      <c r="A6488" t="s">
        <v>37744</v>
      </c>
      <c r="B6488" t="s">
        <v>963</v>
      </c>
      <c r="C6488" s="1">
        <v>45603</v>
      </c>
      <c r="D6488" t="s">
        <v>37744</v>
      </c>
      <c r="E6488" t="s">
        <v>37745</v>
      </c>
      <c r="F6488" t="s">
        <v>13</v>
      </c>
      <c r="G6488" s="6" t="s">
        <v>37746</v>
      </c>
      <c r="H6488" s="6" t="s">
        <v>37747</v>
      </c>
      <c r="I6488" s="6" t="s">
        <v>37748</v>
      </c>
      <c r="J6488" s="6" t="s">
        <v>37749</v>
      </c>
      <c r="K6488" t="s">
        <v>61</v>
      </c>
      <c r="L6488" t="s">
        <v>364</v>
      </c>
      <c r="M6488" t="s">
        <v>967</v>
      </c>
      <c r="N6488" t="s">
        <v>64</v>
      </c>
      <c r="O6488">
        <v>1</v>
      </c>
      <c r="Y6488">
        <f t="shared" si="202"/>
        <v>0</v>
      </c>
      <c r="Z6488" t="str">
        <f t="shared" si="203"/>
        <v>Магазин0</v>
      </c>
      <c r="AA6488" s="6" t="str">
        <f>VLOOKUP(Z6488,Баллы!A:B,2,0)</f>
        <v>Диспаритет</v>
      </c>
    </row>
    <row r="6489">
      <c r="A6489" t="s">
        <v>37750</v>
      </c>
      <c r="B6489" t="s">
        <v>30428</v>
      </c>
      <c r="C6489" s="1">
        <v>45603</v>
      </c>
      <c r="D6489" t="s">
        <v>37750</v>
      </c>
      <c r="E6489" t="s">
        <v>37751</v>
      </c>
      <c r="F6489" t="s">
        <v>13</v>
      </c>
      <c r="G6489" s="6" t="s">
        <v>37752</v>
      </c>
      <c r="H6489" s="6" t="s">
        <v>37753</v>
      </c>
      <c r="I6489" s="6" t="s">
        <v>37754</v>
      </c>
      <c r="J6489" s="6" t="s">
        <v>37755</v>
      </c>
      <c r="K6489" t="s">
        <v>104</v>
      </c>
      <c r="L6489" t="s">
        <v>348</v>
      </c>
      <c r="M6489" t="s">
        <v>30434</v>
      </c>
      <c r="N6489" t="s">
        <v>64</v>
      </c>
      <c r="O6489">
        <v>1</v>
      </c>
      <c r="Y6489">
        <f t="shared" si="202"/>
        <v>0</v>
      </c>
      <c r="Z6489" t="str">
        <f t="shared" si="203"/>
        <v>Магазин0</v>
      </c>
      <c r="AA6489" s="6" t="str">
        <f>VLOOKUP(Z6489,Баллы!A:B,2,0)</f>
        <v>Диспаритет</v>
      </c>
    </row>
    <row r="6490">
      <c r="A6490" t="s">
        <v>37756</v>
      </c>
      <c r="B6490" t="s">
        <v>1600</v>
      </c>
      <c r="C6490" s="1">
        <v>45603</v>
      </c>
      <c r="D6490" t="s">
        <v>37756</v>
      </c>
      <c r="E6490" t="s">
        <v>37757</v>
      </c>
      <c r="F6490" t="s">
        <v>13</v>
      </c>
      <c r="G6490" s="6" t="s">
        <v>37758</v>
      </c>
      <c r="H6490" s="6" t="s">
        <v>37759</v>
      </c>
      <c r="I6490" s="6" t="s">
        <v>37760</v>
      </c>
      <c r="J6490" s="6" t="s">
        <v>37761</v>
      </c>
      <c r="K6490" t="s">
        <v>140</v>
      </c>
      <c r="L6490" t="s">
        <v>853</v>
      </c>
      <c r="M6490" t="s">
        <v>1607</v>
      </c>
      <c r="N6490" t="s">
        <v>64</v>
      </c>
      <c r="O6490">
        <v>1</v>
      </c>
      <c r="Y6490">
        <f t="shared" si="202"/>
        <v>0</v>
      </c>
      <c r="Z6490" t="str">
        <f t="shared" si="203"/>
        <v>Магазин0</v>
      </c>
      <c r="AA6490" s="6" t="str">
        <f>VLOOKUP(Z6490,Баллы!A:B,2,0)</f>
        <v>Диспаритет</v>
      </c>
    </row>
    <row r="6491">
      <c r="A6491" t="s">
        <v>37762</v>
      </c>
      <c r="B6491" t="s">
        <v>2308</v>
      </c>
      <c r="C6491" s="1">
        <v>45603</v>
      </c>
      <c r="D6491" t="s">
        <v>37762</v>
      </c>
      <c r="E6491" t="s">
        <v>37763</v>
      </c>
      <c r="F6491" t="s">
        <v>13</v>
      </c>
      <c r="G6491" s="6" t="s">
        <v>37764</v>
      </c>
      <c r="H6491" s="6" t="s">
        <v>37765</v>
      </c>
      <c r="I6491" s="6" t="s">
        <v>37766</v>
      </c>
      <c r="J6491" s="6" t="s">
        <v>37767</v>
      </c>
      <c r="K6491" t="s">
        <v>140</v>
      </c>
      <c r="L6491" t="s">
        <v>724</v>
      </c>
      <c r="M6491" t="s">
        <v>2314</v>
      </c>
      <c r="N6491" t="s">
        <v>64</v>
      </c>
      <c r="O6491">
        <v>1</v>
      </c>
      <c r="Y6491">
        <f t="shared" si="202"/>
        <v>0</v>
      </c>
      <c r="Z6491" t="str">
        <f t="shared" si="203"/>
        <v>Магазин0</v>
      </c>
      <c r="AA6491" s="6" t="str">
        <f>VLOOKUP(Z6491,Баллы!A:B,2,0)</f>
        <v>Диспаритет</v>
      </c>
    </row>
    <row r="6492">
      <c r="A6492" t="s">
        <v>37768</v>
      </c>
      <c r="B6492" t="s">
        <v>1045</v>
      </c>
      <c r="C6492" s="1">
        <v>45603</v>
      </c>
      <c r="D6492" t="s">
        <v>37768</v>
      </c>
      <c r="E6492" t="s">
        <v>37769</v>
      </c>
      <c r="F6492" t="s">
        <v>13</v>
      </c>
      <c r="G6492" s="6" t="s">
        <v>37770</v>
      </c>
      <c r="H6492" s="6" t="s">
        <v>37771</v>
      </c>
      <c r="I6492" s="6" t="s">
        <v>37772</v>
      </c>
      <c r="J6492" s="6" t="s">
        <v>37773</v>
      </c>
      <c r="K6492" t="s">
        <v>82</v>
      </c>
      <c r="L6492" t="s">
        <v>115</v>
      </c>
      <c r="M6492" t="s">
        <v>1051</v>
      </c>
      <c r="N6492" t="s">
        <v>64</v>
      </c>
      <c r="O6492">
        <v>1</v>
      </c>
      <c r="Y6492">
        <f t="shared" si="202"/>
        <v>0</v>
      </c>
      <c r="Z6492" t="str">
        <f t="shared" si="203"/>
        <v>Магазин0</v>
      </c>
      <c r="AA6492" s="6" t="str">
        <f>VLOOKUP(Z6492,Баллы!A:B,2,0)</f>
        <v>Диспаритет</v>
      </c>
    </row>
    <row r="6493">
      <c r="A6493" t="s">
        <v>37774</v>
      </c>
      <c r="B6493" t="s">
        <v>6120</v>
      </c>
      <c r="C6493" s="1">
        <v>45603</v>
      </c>
      <c r="D6493" t="s">
        <v>37774</v>
      </c>
      <c r="E6493" t="s">
        <v>37775</v>
      </c>
      <c r="F6493" t="s">
        <v>13</v>
      </c>
      <c r="G6493" s="6" t="s">
        <v>37776</v>
      </c>
      <c r="H6493" s="6" t="s">
        <v>37777</v>
      </c>
      <c r="I6493" s="6" t="s">
        <v>37778</v>
      </c>
      <c r="J6493" s="6" t="s">
        <v>37779</v>
      </c>
      <c r="K6493" t="s">
        <v>61</v>
      </c>
      <c r="L6493" t="s">
        <v>559</v>
      </c>
      <c r="M6493" t="s">
        <v>6124</v>
      </c>
      <c r="N6493" t="s">
        <v>64</v>
      </c>
      <c r="O6493">
        <v>1</v>
      </c>
      <c r="Y6493">
        <f t="shared" si="202"/>
        <v>0</v>
      </c>
      <c r="Z6493" t="str">
        <f t="shared" si="203"/>
        <v>Магазин0</v>
      </c>
      <c r="AA6493" s="6" t="str">
        <f>VLOOKUP(Z6493,Баллы!A:B,2,0)</f>
        <v>Диспаритет</v>
      </c>
    </row>
    <row r="6494">
      <c r="A6494" t="s">
        <v>37780</v>
      </c>
      <c r="B6494" t="s">
        <v>7455</v>
      </c>
      <c r="C6494" s="1">
        <v>45603</v>
      </c>
      <c r="D6494" t="s">
        <v>37780</v>
      </c>
      <c r="E6494" t="s">
        <v>37781</v>
      </c>
      <c r="F6494" t="s">
        <v>223</v>
      </c>
      <c r="G6494" s="6" t="s">
        <v>37782</v>
      </c>
      <c r="H6494" s="6" t="s">
        <v>101</v>
      </c>
      <c r="I6494" s="6" t="s">
        <v>37783</v>
      </c>
      <c r="J6494" s="6" t="s">
        <v>101</v>
      </c>
      <c r="K6494" t="s">
        <v>72</v>
      </c>
      <c r="L6494" t="s">
        <v>6309</v>
      </c>
      <c r="M6494" t="s">
        <v>7461</v>
      </c>
      <c r="N6494" t="s">
        <v>228</v>
      </c>
      <c r="O6494">
        <v>1</v>
      </c>
      <c r="Y6494">
        <f t="shared" si="202"/>
        <v>0</v>
      </c>
      <c r="Z6494" t="str">
        <f t="shared" si="203"/>
        <v>Киоск0</v>
      </c>
      <c r="AA6494" s="6" t="str">
        <f>VLOOKUP(Z6494,Баллы!A:B,2,0)</f>
        <v>Диспаритет</v>
      </c>
    </row>
    <row r="6495">
      <c r="A6495" t="s">
        <v>37784</v>
      </c>
      <c r="B6495" t="s">
        <v>5925</v>
      </c>
      <c r="C6495" s="1">
        <v>45603</v>
      </c>
      <c r="D6495" t="s">
        <v>37784</v>
      </c>
      <c r="E6495" t="s">
        <v>37785</v>
      </c>
      <c r="F6495" t="s">
        <v>127</v>
      </c>
      <c r="G6495" s="6" t="s">
        <v>37786</v>
      </c>
      <c r="H6495" s="6" t="s">
        <v>37787</v>
      </c>
      <c r="I6495" s="6" t="s">
        <v>37788</v>
      </c>
      <c r="J6495" s="6" t="s">
        <v>101</v>
      </c>
      <c r="K6495" t="s">
        <v>211</v>
      </c>
      <c r="L6495" t="s">
        <v>211</v>
      </c>
      <c r="M6495" t="s">
        <v>211</v>
      </c>
      <c r="N6495" t="s">
        <v>132</v>
      </c>
      <c r="O6495">
        <v>1</v>
      </c>
      <c r="Y6495">
        <f t="shared" si="202"/>
        <v>0</v>
      </c>
      <c r="Z6495" t="str">
        <f t="shared" si="203"/>
        <v>Секция0</v>
      </c>
      <c r="AA6495" s="6" t="str">
        <f>VLOOKUP(Z6495,Баллы!A:B,2,0)</f>
        <v>Диспаритет</v>
      </c>
    </row>
    <row r="6496">
      <c r="A6496" t="s">
        <v>37789</v>
      </c>
      <c r="B6496" t="s">
        <v>31729</v>
      </c>
      <c r="C6496" s="1">
        <v>45603</v>
      </c>
      <c r="D6496" t="s">
        <v>37789</v>
      </c>
      <c r="E6496" t="s">
        <v>37790</v>
      </c>
      <c r="F6496" t="s">
        <v>13</v>
      </c>
      <c r="G6496" s="6" t="s">
        <v>37791</v>
      </c>
      <c r="H6496" s="6" t="s">
        <v>37792</v>
      </c>
      <c r="I6496" s="6" t="s">
        <v>37793</v>
      </c>
      <c r="J6496" s="6" t="s">
        <v>37794</v>
      </c>
      <c r="K6496" t="s">
        <v>72</v>
      </c>
      <c r="L6496" t="s">
        <v>6309</v>
      </c>
      <c r="M6496" t="s">
        <v>31735</v>
      </c>
      <c r="N6496" t="s">
        <v>64</v>
      </c>
      <c r="O6496">
        <v>1</v>
      </c>
      <c r="Y6496">
        <f t="shared" si="202"/>
        <v>0</v>
      </c>
      <c r="Z6496" t="str">
        <f t="shared" si="203"/>
        <v>Магазин0</v>
      </c>
      <c r="AA6496" s="6" t="str">
        <f>VLOOKUP(Z6496,Баллы!A:B,2,0)</f>
        <v>Диспаритет</v>
      </c>
    </row>
    <row r="6497">
      <c r="A6497" t="s">
        <v>37795</v>
      </c>
      <c r="B6497" t="s">
        <v>1750</v>
      </c>
      <c r="C6497" s="1">
        <v>45603</v>
      </c>
      <c r="D6497" t="s">
        <v>37795</v>
      </c>
      <c r="E6497" t="s">
        <v>37796</v>
      </c>
      <c r="F6497" t="s">
        <v>13</v>
      </c>
      <c r="G6497" s="6" t="s">
        <v>37797</v>
      </c>
      <c r="H6497" s="6" t="s">
        <v>37798</v>
      </c>
      <c r="I6497" s="6" t="s">
        <v>37799</v>
      </c>
      <c r="J6497" s="6" t="s">
        <v>37800</v>
      </c>
      <c r="K6497" t="s">
        <v>104</v>
      </c>
      <c r="L6497" t="s">
        <v>396</v>
      </c>
      <c r="M6497" t="s">
        <v>1756</v>
      </c>
      <c r="N6497" t="s">
        <v>64</v>
      </c>
      <c r="O6497">
        <v>1</v>
      </c>
      <c r="Y6497">
        <f t="shared" si="202"/>
        <v>0</v>
      </c>
      <c r="Z6497" t="str">
        <f t="shared" si="203"/>
        <v>Магазин0</v>
      </c>
      <c r="AA6497" s="6" t="str">
        <f>VLOOKUP(Z6497,Баллы!A:B,2,0)</f>
        <v>Диспаритет</v>
      </c>
    </row>
    <row r="6498">
      <c r="A6498" t="s">
        <v>37801</v>
      </c>
      <c r="B6498" t="s">
        <v>13530</v>
      </c>
      <c r="C6498" s="1">
        <v>45603</v>
      </c>
      <c r="D6498" t="s">
        <v>37801</v>
      </c>
      <c r="E6498" t="s">
        <v>37802</v>
      </c>
      <c r="F6498" t="s">
        <v>13</v>
      </c>
      <c r="G6498" s="6" t="s">
        <v>37803</v>
      </c>
      <c r="H6498" s="6" t="s">
        <v>37804</v>
      </c>
      <c r="I6498" s="6" t="s">
        <v>37805</v>
      </c>
      <c r="J6498" s="6" t="s">
        <v>37806</v>
      </c>
      <c r="K6498" t="s">
        <v>82</v>
      </c>
      <c r="L6498" t="s">
        <v>262</v>
      </c>
      <c r="M6498" t="s">
        <v>13536</v>
      </c>
      <c r="N6498" t="s">
        <v>64</v>
      </c>
      <c r="O6498">
        <v>1</v>
      </c>
      <c r="Y6498">
        <f t="shared" si="202"/>
        <v>0</v>
      </c>
      <c r="Z6498" t="str">
        <f t="shared" si="203"/>
        <v>Магазин0</v>
      </c>
      <c r="AA6498" s="6" t="str">
        <f>VLOOKUP(Z6498,Баллы!A:B,2,0)</f>
        <v>Диспаритет</v>
      </c>
    </row>
    <row r="6499">
      <c r="A6499" t="s">
        <v>37807</v>
      </c>
      <c r="B6499" t="s">
        <v>1398</v>
      </c>
      <c r="C6499" s="1">
        <v>45603</v>
      </c>
      <c r="D6499" t="s">
        <v>37807</v>
      </c>
      <c r="E6499" t="s">
        <v>37808</v>
      </c>
      <c r="F6499" t="s">
        <v>127</v>
      </c>
      <c r="G6499" s="6" t="s">
        <v>37809</v>
      </c>
      <c r="H6499" s="6" t="s">
        <v>37810</v>
      </c>
      <c r="I6499" s="6" t="s">
        <v>37811</v>
      </c>
      <c r="J6499" s="6" t="s">
        <v>101</v>
      </c>
      <c r="K6499" t="s">
        <v>72</v>
      </c>
      <c r="L6499" t="s">
        <v>1225</v>
      </c>
      <c r="M6499" t="s">
        <v>1404</v>
      </c>
      <c r="N6499" t="s">
        <v>132</v>
      </c>
      <c r="O6499">
        <v>1</v>
      </c>
      <c r="Y6499">
        <f t="shared" si="202"/>
        <v>0</v>
      </c>
      <c r="Z6499" t="str">
        <f t="shared" si="203"/>
        <v>Секция0</v>
      </c>
      <c r="AA6499" s="6" t="str">
        <f>VLOOKUP(Z6499,Баллы!A:B,2,0)</f>
        <v>Диспаритет</v>
      </c>
    </row>
    <row r="6500">
      <c r="A6500" t="s">
        <v>37812</v>
      </c>
      <c r="B6500" t="s">
        <v>710</v>
      </c>
      <c r="C6500" s="1">
        <v>45603</v>
      </c>
      <c r="D6500" t="s">
        <v>37812</v>
      </c>
      <c r="E6500" t="s">
        <v>37813</v>
      </c>
      <c r="F6500" t="s">
        <v>88</v>
      </c>
      <c r="G6500" s="6" t="s">
        <v>37814</v>
      </c>
      <c r="H6500" s="6" t="s">
        <v>37815</v>
      </c>
      <c r="I6500" s="6" t="s">
        <v>37816</v>
      </c>
      <c r="J6500" s="6" t="s">
        <v>37817</v>
      </c>
      <c r="K6500" t="s">
        <v>140</v>
      </c>
      <c r="L6500" t="s">
        <v>447</v>
      </c>
      <c r="M6500" t="s">
        <v>716</v>
      </c>
      <c r="N6500" t="s">
        <v>95</v>
      </c>
      <c r="O6500">
        <v>1</v>
      </c>
      <c r="Y6500">
        <f t="shared" si="202"/>
        <v>0</v>
      </c>
      <c r="Z6500" t="str">
        <f t="shared" si="203"/>
        <v>Павильон0</v>
      </c>
      <c r="AA6500" s="6" t="str">
        <f>VLOOKUP(Z6500,Баллы!A:B,2,0)</f>
        <v>Диспаритет</v>
      </c>
    </row>
    <row r="6501">
      <c r="A6501" t="s">
        <v>37818</v>
      </c>
      <c r="B6501" t="s">
        <v>841</v>
      </c>
      <c r="C6501" s="1">
        <v>45603</v>
      </c>
      <c r="D6501" t="s">
        <v>37818</v>
      </c>
      <c r="E6501" t="s">
        <v>37819</v>
      </c>
      <c r="F6501" t="s">
        <v>13</v>
      </c>
      <c r="G6501" s="6" t="s">
        <v>37820</v>
      </c>
      <c r="H6501" s="6" t="s">
        <v>37821</v>
      </c>
      <c r="I6501" s="6" t="s">
        <v>37822</v>
      </c>
      <c r="J6501" s="6" t="s">
        <v>37823</v>
      </c>
      <c r="K6501" t="s">
        <v>61</v>
      </c>
      <c r="L6501" t="s">
        <v>364</v>
      </c>
      <c r="M6501" t="s">
        <v>845</v>
      </c>
      <c r="N6501" t="s">
        <v>64</v>
      </c>
      <c r="O6501">
        <v>1</v>
      </c>
      <c r="Y6501">
        <f t="shared" si="202"/>
        <v>0</v>
      </c>
      <c r="Z6501" t="str">
        <f t="shared" si="203"/>
        <v>Магазин0</v>
      </c>
      <c r="AA6501" s="6" t="str">
        <f>VLOOKUP(Z6501,Баллы!A:B,2,0)</f>
        <v>Диспаритет</v>
      </c>
    </row>
    <row r="6502">
      <c r="A6502" t="s">
        <v>37824</v>
      </c>
      <c r="B6502" t="s">
        <v>390</v>
      </c>
      <c r="C6502" s="1">
        <v>45603</v>
      </c>
      <c r="D6502" t="s">
        <v>37824</v>
      </c>
      <c r="E6502" t="s">
        <v>37825</v>
      </c>
      <c r="F6502" t="s">
        <v>13</v>
      </c>
      <c r="G6502" s="6" t="s">
        <v>37826</v>
      </c>
      <c r="H6502" s="6" t="s">
        <v>37827</v>
      </c>
      <c r="I6502" s="6" t="s">
        <v>37828</v>
      </c>
      <c r="J6502" s="6" t="s">
        <v>37829</v>
      </c>
      <c r="K6502" t="s">
        <v>104</v>
      </c>
      <c r="L6502" t="s">
        <v>396</v>
      </c>
      <c r="M6502" t="s">
        <v>397</v>
      </c>
      <c r="N6502" t="s">
        <v>64</v>
      </c>
      <c r="O6502">
        <v>1</v>
      </c>
      <c r="Y6502">
        <f t="shared" si="202"/>
        <v>0</v>
      </c>
      <c r="Z6502" t="str">
        <f t="shared" si="203"/>
        <v>Магазин0</v>
      </c>
      <c r="AA6502" s="6" t="str">
        <f>VLOOKUP(Z6502,Баллы!A:B,2,0)</f>
        <v>Диспаритет</v>
      </c>
    </row>
    <row r="6503">
      <c r="A6503" t="s">
        <v>37830</v>
      </c>
      <c r="B6503" t="s">
        <v>1291</v>
      </c>
      <c r="C6503" s="1">
        <v>45603</v>
      </c>
      <c r="D6503" t="s">
        <v>37830</v>
      </c>
      <c r="E6503" t="s">
        <v>37831</v>
      </c>
      <c r="F6503" t="s">
        <v>13</v>
      </c>
      <c r="G6503" s="6" t="s">
        <v>37832</v>
      </c>
      <c r="H6503" s="6" t="s">
        <v>37833</v>
      </c>
      <c r="I6503" s="6" t="s">
        <v>37834</v>
      </c>
      <c r="J6503" s="6" t="s">
        <v>37835</v>
      </c>
      <c r="K6503" t="s">
        <v>72</v>
      </c>
      <c r="L6503" t="s">
        <v>73</v>
      </c>
      <c r="M6503" t="s">
        <v>1297</v>
      </c>
      <c r="N6503" t="s">
        <v>64</v>
      </c>
      <c r="O6503">
        <v>1</v>
      </c>
      <c r="Y6503">
        <f t="shared" si="202"/>
        <v>0</v>
      </c>
      <c r="Z6503" t="str">
        <f t="shared" si="203"/>
        <v>Магазин0</v>
      </c>
      <c r="AA6503" s="6" t="str">
        <f>VLOOKUP(Z6503,Баллы!A:B,2,0)</f>
        <v>Диспаритет</v>
      </c>
    </row>
    <row r="6504">
      <c r="A6504" t="s">
        <v>37836</v>
      </c>
      <c r="B6504" t="s">
        <v>5740</v>
      </c>
      <c r="C6504" s="1">
        <v>45603</v>
      </c>
      <c r="D6504" t="s">
        <v>37836</v>
      </c>
      <c r="E6504" t="s">
        <v>37837</v>
      </c>
      <c r="F6504" t="s">
        <v>13</v>
      </c>
      <c r="G6504" s="6" t="s">
        <v>37838</v>
      </c>
      <c r="H6504" s="6" t="s">
        <v>37839</v>
      </c>
      <c r="I6504" s="6" t="s">
        <v>37840</v>
      </c>
      <c r="J6504" s="6" t="s">
        <v>37841</v>
      </c>
      <c r="K6504" t="s">
        <v>192</v>
      </c>
      <c r="L6504" t="s">
        <v>1729</v>
      </c>
      <c r="M6504" t="s">
        <v>5746</v>
      </c>
      <c r="N6504" t="s">
        <v>64</v>
      </c>
      <c r="O6504">
        <v>1</v>
      </c>
      <c r="Y6504">
        <f t="shared" si="202"/>
        <v>0</v>
      </c>
      <c r="Z6504" t="str">
        <f t="shared" si="203"/>
        <v>Магазин0</v>
      </c>
      <c r="AA6504" s="6" t="str">
        <f>VLOOKUP(Z6504,Баллы!A:B,2,0)</f>
        <v>Диспаритет</v>
      </c>
    </row>
    <row r="6505">
      <c r="A6505" t="s">
        <v>37842</v>
      </c>
      <c r="B6505" t="s">
        <v>2795</v>
      </c>
      <c r="C6505" s="1">
        <v>45603</v>
      </c>
      <c r="D6505" t="s">
        <v>37842</v>
      </c>
      <c r="E6505" t="s">
        <v>37843</v>
      </c>
      <c r="F6505" t="s">
        <v>88</v>
      </c>
      <c r="G6505" s="6" t="s">
        <v>37844</v>
      </c>
      <c r="H6505" s="6" t="s">
        <v>37845</v>
      </c>
      <c r="I6505" s="6" t="s">
        <v>37846</v>
      </c>
      <c r="J6505" s="6" t="s">
        <v>37847</v>
      </c>
      <c r="K6505" t="s">
        <v>192</v>
      </c>
      <c r="L6505" t="s">
        <v>467</v>
      </c>
      <c r="M6505" t="s">
        <v>2799</v>
      </c>
      <c r="N6505" t="s">
        <v>95</v>
      </c>
      <c r="O6505">
        <v>1</v>
      </c>
      <c r="Y6505">
        <f t="shared" si="202"/>
        <v>0</v>
      </c>
      <c r="Z6505" t="str">
        <f t="shared" si="203"/>
        <v>Павильон0</v>
      </c>
      <c r="AA6505" s="6" t="str">
        <f>VLOOKUP(Z6505,Баллы!A:B,2,0)</f>
        <v>Диспаритет</v>
      </c>
    </row>
    <row r="6506">
      <c r="A6506" t="s">
        <v>37848</v>
      </c>
      <c r="B6506" t="s">
        <v>33948</v>
      </c>
      <c r="C6506" s="1">
        <v>45603</v>
      </c>
      <c r="D6506" t="s">
        <v>37848</v>
      </c>
      <c r="E6506" t="s">
        <v>37849</v>
      </c>
      <c r="F6506" t="s">
        <v>223</v>
      </c>
      <c r="G6506" s="6" t="s">
        <v>37850</v>
      </c>
      <c r="H6506" s="6" t="s">
        <v>101</v>
      </c>
      <c r="I6506" s="6" t="s">
        <v>37851</v>
      </c>
      <c r="J6506" s="6" t="s">
        <v>101</v>
      </c>
      <c r="K6506" t="s">
        <v>192</v>
      </c>
      <c r="L6506" t="s">
        <v>4392</v>
      </c>
      <c r="M6506" t="s">
        <v>33953</v>
      </c>
      <c r="N6506" t="s">
        <v>228</v>
      </c>
      <c r="O6506">
        <v>1</v>
      </c>
      <c r="Y6506">
        <f t="shared" si="202"/>
        <v>0</v>
      </c>
      <c r="Z6506" t="str">
        <f t="shared" si="203"/>
        <v>Киоск0</v>
      </c>
      <c r="AA6506" s="6" t="str">
        <f>VLOOKUP(Z6506,Баллы!A:B,2,0)</f>
        <v>Диспаритет</v>
      </c>
    </row>
    <row r="6507">
      <c r="A6507" t="s">
        <v>37852</v>
      </c>
      <c r="B6507" t="s">
        <v>3575</v>
      </c>
      <c r="C6507" s="1">
        <v>45603</v>
      </c>
      <c r="D6507" t="s">
        <v>37852</v>
      </c>
      <c r="E6507" t="s">
        <v>37853</v>
      </c>
      <c r="F6507" t="s">
        <v>88</v>
      </c>
      <c r="G6507" s="6" t="s">
        <v>37854</v>
      </c>
      <c r="H6507" s="6" t="s">
        <v>37855</v>
      </c>
      <c r="I6507" s="6" t="s">
        <v>37856</v>
      </c>
      <c r="J6507" s="6" t="s">
        <v>37857</v>
      </c>
      <c r="K6507" t="s">
        <v>82</v>
      </c>
      <c r="L6507" t="s">
        <v>115</v>
      </c>
      <c r="M6507" t="s">
        <v>3581</v>
      </c>
      <c r="N6507" t="s">
        <v>95</v>
      </c>
      <c r="O6507">
        <v>1</v>
      </c>
      <c r="Y6507">
        <f t="shared" si="202"/>
        <v>0</v>
      </c>
      <c r="Z6507" t="str">
        <f t="shared" si="203"/>
        <v>Павильон0</v>
      </c>
      <c r="AA6507" s="6" t="str">
        <f>VLOOKUP(Z6507,Баллы!A:B,2,0)</f>
        <v>Диспаритет</v>
      </c>
    </row>
    <row r="6508">
      <c r="A6508" t="s">
        <v>37858</v>
      </c>
      <c r="B6508" t="s">
        <v>1585</v>
      </c>
      <c r="C6508" s="1">
        <v>45603</v>
      </c>
      <c r="D6508" t="s">
        <v>37858</v>
      </c>
      <c r="E6508" t="s">
        <v>37859</v>
      </c>
      <c r="F6508" t="s">
        <v>13</v>
      </c>
      <c r="G6508" s="6" t="s">
        <v>37860</v>
      </c>
      <c r="H6508" s="6" t="s">
        <v>37861</v>
      </c>
      <c r="I6508" s="6" t="s">
        <v>37862</v>
      </c>
      <c r="J6508" s="6" t="s">
        <v>37863</v>
      </c>
      <c r="K6508" t="s">
        <v>61</v>
      </c>
      <c r="L6508" t="s">
        <v>174</v>
      </c>
      <c r="M6508" t="s">
        <v>1590</v>
      </c>
      <c r="N6508" t="s">
        <v>64</v>
      </c>
      <c r="O6508">
        <v>1</v>
      </c>
      <c r="Y6508">
        <f t="shared" si="202"/>
        <v>0</v>
      </c>
      <c r="Z6508" t="str">
        <f t="shared" si="203"/>
        <v>Магазин0</v>
      </c>
      <c r="AA6508" s="6" t="str">
        <f>VLOOKUP(Z6508,Баллы!A:B,2,0)</f>
        <v>Диспаритет</v>
      </c>
    </row>
    <row r="6509">
      <c r="A6509" t="s">
        <v>37864</v>
      </c>
      <c r="B6509" t="s">
        <v>718</v>
      </c>
      <c r="C6509" s="1">
        <v>45603</v>
      </c>
      <c r="D6509" t="s">
        <v>37864</v>
      </c>
      <c r="E6509" t="s">
        <v>37865</v>
      </c>
      <c r="F6509" t="s">
        <v>13</v>
      </c>
      <c r="G6509" s="6" t="s">
        <v>37866</v>
      </c>
      <c r="H6509" s="6" t="s">
        <v>37867</v>
      </c>
      <c r="I6509" s="6" t="s">
        <v>37868</v>
      </c>
      <c r="J6509" s="6" t="s">
        <v>37869</v>
      </c>
      <c r="K6509" t="s">
        <v>140</v>
      </c>
      <c r="L6509" t="s">
        <v>724</v>
      </c>
      <c r="M6509" t="s">
        <v>725</v>
      </c>
      <c r="N6509" t="s">
        <v>64</v>
      </c>
      <c r="O6509">
        <v>1</v>
      </c>
      <c r="Y6509">
        <f t="shared" ref="Y6509:Y6572" si="204">SUM(P6509:W6509)</f>
        <v>0</v>
      </c>
      <c r="Z6509" t="str">
        <f t="shared" ref="Z6509:Z6572" si="205">CONCATENATE(N6509,Y6509)</f>
        <v>Магазин0</v>
      </c>
      <c r="AA6509" s="6" t="str">
        <f>VLOOKUP(Z6509,Баллы!A:B,2,0)</f>
        <v>Диспаритет</v>
      </c>
    </row>
    <row r="6510">
      <c r="A6510" t="s">
        <v>37870</v>
      </c>
      <c r="B6510" t="s">
        <v>86</v>
      </c>
      <c r="C6510" s="1">
        <v>45603</v>
      </c>
      <c r="D6510" t="s">
        <v>37870</v>
      </c>
      <c r="E6510" t="s">
        <v>37871</v>
      </c>
      <c r="F6510" t="s">
        <v>13</v>
      </c>
      <c r="G6510" s="6" t="s">
        <v>37872</v>
      </c>
      <c r="H6510" s="6" t="s">
        <v>37873</v>
      </c>
      <c r="I6510" s="6" t="s">
        <v>37874</v>
      </c>
      <c r="J6510" s="6" t="s">
        <v>37875</v>
      </c>
      <c r="K6510" t="s">
        <v>61</v>
      </c>
      <c r="L6510" t="s">
        <v>93</v>
      </c>
      <c r="M6510" t="s">
        <v>94</v>
      </c>
      <c r="N6510" t="s">
        <v>64</v>
      </c>
      <c r="O6510">
        <v>1</v>
      </c>
      <c r="Y6510">
        <f t="shared" si="204"/>
        <v>0</v>
      </c>
      <c r="Z6510" t="str">
        <f t="shared" si="205"/>
        <v>Магазин0</v>
      </c>
      <c r="AA6510" s="6" t="str">
        <f>VLOOKUP(Z6510,Баллы!A:B,2,0)</f>
        <v>Диспаритет</v>
      </c>
    </row>
    <row r="6511">
      <c r="A6511" t="s">
        <v>37876</v>
      </c>
      <c r="B6511" t="s">
        <v>7717</v>
      </c>
      <c r="C6511" s="1">
        <v>45603</v>
      </c>
      <c r="D6511" t="s">
        <v>37876</v>
      </c>
      <c r="E6511" t="s">
        <v>37877</v>
      </c>
      <c r="F6511" t="s">
        <v>13</v>
      </c>
      <c r="G6511" s="6" t="s">
        <v>37878</v>
      </c>
      <c r="H6511" s="6" t="s">
        <v>37879</v>
      </c>
      <c r="I6511" s="6" t="s">
        <v>37880</v>
      </c>
      <c r="J6511" s="6" t="s">
        <v>37881</v>
      </c>
      <c r="K6511" t="s">
        <v>82</v>
      </c>
      <c r="L6511" t="s">
        <v>7219</v>
      </c>
      <c r="M6511" t="s">
        <v>7723</v>
      </c>
      <c r="N6511" t="s">
        <v>64</v>
      </c>
      <c r="O6511">
        <v>1</v>
      </c>
      <c r="Y6511">
        <f t="shared" si="204"/>
        <v>0</v>
      </c>
      <c r="Z6511" t="str">
        <f t="shared" si="205"/>
        <v>Магазин0</v>
      </c>
      <c r="AA6511" s="6" t="str">
        <f>VLOOKUP(Z6511,Баллы!A:B,2,0)</f>
        <v>Диспаритет</v>
      </c>
    </row>
    <row r="6512">
      <c r="A6512" t="s">
        <v>37882</v>
      </c>
      <c r="B6512" t="s">
        <v>7855</v>
      </c>
      <c r="C6512" s="1">
        <v>45603</v>
      </c>
      <c r="D6512" t="s">
        <v>37882</v>
      </c>
      <c r="E6512" t="s">
        <v>37883</v>
      </c>
      <c r="F6512" t="s">
        <v>13</v>
      </c>
      <c r="G6512" s="6" t="s">
        <v>37884</v>
      </c>
      <c r="H6512" s="6" t="s">
        <v>37885</v>
      </c>
      <c r="I6512" s="6" t="s">
        <v>37886</v>
      </c>
      <c r="J6512" s="6" t="s">
        <v>37887</v>
      </c>
      <c r="K6512" t="s">
        <v>61</v>
      </c>
      <c r="L6512" t="s">
        <v>2807</v>
      </c>
      <c r="M6512" t="s">
        <v>7860</v>
      </c>
      <c r="N6512" t="s">
        <v>64</v>
      </c>
      <c r="O6512">
        <v>1</v>
      </c>
      <c r="Y6512">
        <f t="shared" si="204"/>
        <v>0</v>
      </c>
      <c r="Z6512" t="str">
        <f t="shared" si="205"/>
        <v>Магазин0</v>
      </c>
      <c r="AA6512" s="6" t="str">
        <f>VLOOKUP(Z6512,Баллы!A:B,2,0)</f>
        <v>Диспаритет</v>
      </c>
    </row>
    <row r="6513">
      <c r="A6513" t="s">
        <v>37888</v>
      </c>
      <c r="B6513" t="s">
        <v>2853</v>
      </c>
      <c r="C6513" s="1">
        <v>45603</v>
      </c>
      <c r="D6513" t="s">
        <v>37888</v>
      </c>
      <c r="E6513" t="s">
        <v>37889</v>
      </c>
      <c r="F6513" t="s">
        <v>88</v>
      </c>
      <c r="G6513" s="6" t="s">
        <v>37890</v>
      </c>
      <c r="H6513" s="6" t="s">
        <v>37891</v>
      </c>
      <c r="I6513" s="6" t="s">
        <v>37892</v>
      </c>
      <c r="J6513" s="6" t="s">
        <v>37893</v>
      </c>
      <c r="K6513" t="s">
        <v>72</v>
      </c>
      <c r="L6513" t="s">
        <v>183</v>
      </c>
      <c r="M6513" t="s">
        <v>2859</v>
      </c>
      <c r="N6513" t="s">
        <v>95</v>
      </c>
      <c r="O6513">
        <v>1</v>
      </c>
      <c r="Y6513">
        <f t="shared" si="204"/>
        <v>0</v>
      </c>
      <c r="Z6513" t="str">
        <f t="shared" si="205"/>
        <v>Павильон0</v>
      </c>
      <c r="AA6513" s="6" t="str">
        <f>VLOOKUP(Z6513,Баллы!A:B,2,0)</f>
        <v>Диспаритет</v>
      </c>
    </row>
    <row r="6514">
      <c r="A6514" t="s">
        <v>37894</v>
      </c>
      <c r="B6514" t="s">
        <v>1951</v>
      </c>
      <c r="C6514" s="1">
        <v>45603</v>
      </c>
      <c r="D6514" t="s">
        <v>37894</v>
      </c>
      <c r="E6514" t="s">
        <v>37895</v>
      </c>
      <c r="F6514" t="s">
        <v>127</v>
      </c>
      <c r="G6514" s="6" t="s">
        <v>37896</v>
      </c>
      <c r="H6514" s="6" t="s">
        <v>37897</v>
      </c>
      <c r="I6514" s="6" t="s">
        <v>37898</v>
      </c>
      <c r="J6514" s="6" t="s">
        <v>101</v>
      </c>
      <c r="K6514" t="s">
        <v>82</v>
      </c>
      <c r="L6514" t="s">
        <v>236</v>
      </c>
      <c r="M6514" t="s">
        <v>1957</v>
      </c>
      <c r="N6514" t="s">
        <v>132</v>
      </c>
      <c r="O6514">
        <v>1</v>
      </c>
      <c r="Y6514">
        <f t="shared" si="204"/>
        <v>0</v>
      </c>
      <c r="Z6514" t="str">
        <f t="shared" si="205"/>
        <v>Секция0</v>
      </c>
      <c r="AA6514" s="6" t="str">
        <f>VLOOKUP(Z6514,Баллы!A:B,2,0)</f>
        <v>Диспаритет</v>
      </c>
    </row>
    <row r="6515">
      <c r="A6515" t="s">
        <v>37899</v>
      </c>
      <c r="B6515" t="s">
        <v>1283</v>
      </c>
      <c r="C6515" s="1">
        <v>45603</v>
      </c>
      <c r="D6515" t="s">
        <v>37899</v>
      </c>
      <c r="E6515" t="s">
        <v>37900</v>
      </c>
      <c r="F6515" t="s">
        <v>13</v>
      </c>
      <c r="G6515" s="6" t="s">
        <v>37901</v>
      </c>
      <c r="H6515" s="6" t="s">
        <v>37902</v>
      </c>
      <c r="I6515" s="6" t="s">
        <v>37903</v>
      </c>
      <c r="J6515" s="6" t="s">
        <v>37904</v>
      </c>
      <c r="K6515" t="s">
        <v>72</v>
      </c>
      <c r="L6515" t="s">
        <v>822</v>
      </c>
      <c r="M6515" t="s">
        <v>1289</v>
      </c>
      <c r="N6515" t="s">
        <v>64</v>
      </c>
      <c r="O6515">
        <v>1</v>
      </c>
      <c r="Y6515">
        <f t="shared" si="204"/>
        <v>0</v>
      </c>
      <c r="Z6515" t="str">
        <f t="shared" si="205"/>
        <v>Магазин0</v>
      </c>
      <c r="AA6515" s="6" t="str">
        <f>VLOOKUP(Z6515,Баллы!A:B,2,0)</f>
        <v>Диспаритет</v>
      </c>
    </row>
    <row r="6516">
      <c r="A6516" t="s">
        <v>37905</v>
      </c>
      <c r="B6516" t="s">
        <v>4401</v>
      </c>
      <c r="C6516" s="1">
        <v>45603</v>
      </c>
      <c r="D6516" t="s">
        <v>37905</v>
      </c>
      <c r="E6516" t="s">
        <v>37906</v>
      </c>
      <c r="F6516" t="s">
        <v>13</v>
      </c>
      <c r="G6516" s="6" t="s">
        <v>37907</v>
      </c>
      <c r="H6516" s="6" t="s">
        <v>37908</v>
      </c>
      <c r="I6516" s="6" t="s">
        <v>37909</v>
      </c>
      <c r="J6516" s="6" t="s">
        <v>37910</v>
      </c>
      <c r="K6516" t="s">
        <v>82</v>
      </c>
      <c r="L6516" t="s">
        <v>202</v>
      </c>
      <c r="M6516" t="s">
        <v>4407</v>
      </c>
      <c r="N6516" t="s">
        <v>64</v>
      </c>
      <c r="O6516">
        <v>1</v>
      </c>
      <c r="Y6516">
        <f t="shared" si="204"/>
        <v>0</v>
      </c>
      <c r="Z6516" t="str">
        <f t="shared" si="205"/>
        <v>Магазин0</v>
      </c>
      <c r="AA6516" s="6" t="str">
        <f>VLOOKUP(Z6516,Баллы!A:B,2,0)</f>
        <v>Диспаритет</v>
      </c>
    </row>
    <row r="6517">
      <c r="A6517" t="s">
        <v>37911</v>
      </c>
      <c r="B6517" t="s">
        <v>13874</v>
      </c>
      <c r="C6517" s="1">
        <v>45603</v>
      </c>
      <c r="D6517" t="s">
        <v>37911</v>
      </c>
      <c r="E6517" t="s">
        <v>37912</v>
      </c>
      <c r="F6517" t="s">
        <v>13</v>
      </c>
      <c r="G6517" s="6" t="s">
        <v>37913</v>
      </c>
      <c r="H6517" s="6" t="s">
        <v>37914</v>
      </c>
      <c r="I6517" s="6" t="s">
        <v>37915</v>
      </c>
      <c r="J6517" s="6" t="s">
        <v>37916</v>
      </c>
      <c r="K6517" t="s">
        <v>72</v>
      </c>
      <c r="L6517" t="s">
        <v>952</v>
      </c>
      <c r="M6517" t="s">
        <v>13880</v>
      </c>
      <c r="N6517" t="s">
        <v>64</v>
      </c>
      <c r="O6517">
        <v>1</v>
      </c>
      <c r="Y6517">
        <f t="shared" si="204"/>
        <v>0</v>
      </c>
      <c r="Z6517" t="str">
        <f t="shared" si="205"/>
        <v>Магазин0</v>
      </c>
      <c r="AA6517" s="6" t="str">
        <f>VLOOKUP(Z6517,Баллы!A:B,2,0)</f>
        <v>Диспаритет</v>
      </c>
    </row>
    <row r="6518">
      <c r="A6518" t="s">
        <v>37917</v>
      </c>
      <c r="B6518" t="s">
        <v>2697</v>
      </c>
      <c r="C6518" s="1">
        <v>45603</v>
      </c>
      <c r="D6518" t="s">
        <v>37917</v>
      </c>
      <c r="E6518" t="s">
        <v>37918</v>
      </c>
      <c r="F6518" t="s">
        <v>13</v>
      </c>
      <c r="G6518" s="6" t="s">
        <v>37919</v>
      </c>
      <c r="H6518" s="6" t="s">
        <v>37920</v>
      </c>
      <c r="I6518" s="6" t="s">
        <v>37921</v>
      </c>
      <c r="J6518" s="6" t="s">
        <v>37922</v>
      </c>
      <c r="K6518" t="s">
        <v>192</v>
      </c>
      <c r="L6518" t="s">
        <v>1381</v>
      </c>
      <c r="M6518" t="s">
        <v>2703</v>
      </c>
      <c r="N6518" t="s">
        <v>64</v>
      </c>
      <c r="O6518">
        <v>1</v>
      </c>
      <c r="Y6518">
        <f t="shared" si="204"/>
        <v>0</v>
      </c>
      <c r="Z6518" t="str">
        <f t="shared" si="205"/>
        <v>Магазин0</v>
      </c>
      <c r="AA6518" s="6" t="str">
        <f>VLOOKUP(Z6518,Баллы!A:B,2,0)</f>
        <v>Диспаритет</v>
      </c>
    </row>
    <row r="6519">
      <c r="A6519" t="s">
        <v>37923</v>
      </c>
      <c r="B6519" t="s">
        <v>879</v>
      </c>
      <c r="C6519" s="1">
        <v>45603</v>
      </c>
      <c r="D6519" t="s">
        <v>37923</v>
      </c>
      <c r="E6519" t="s">
        <v>37924</v>
      </c>
      <c r="F6519" t="s">
        <v>88</v>
      </c>
      <c r="G6519" s="6" t="s">
        <v>37925</v>
      </c>
      <c r="H6519" s="6" t="s">
        <v>37926</v>
      </c>
      <c r="I6519" s="6" t="s">
        <v>37927</v>
      </c>
      <c r="J6519" s="6" t="s">
        <v>37928</v>
      </c>
      <c r="K6519" t="s">
        <v>61</v>
      </c>
      <c r="L6519" t="s">
        <v>885</v>
      </c>
      <c r="M6519" t="s">
        <v>886</v>
      </c>
      <c r="N6519" t="s">
        <v>95</v>
      </c>
      <c r="O6519">
        <v>1</v>
      </c>
      <c r="Y6519">
        <f t="shared" si="204"/>
        <v>0</v>
      </c>
      <c r="Z6519" t="str">
        <f t="shared" si="205"/>
        <v>Павильон0</v>
      </c>
      <c r="AA6519" s="6" t="str">
        <f>VLOOKUP(Z6519,Баллы!A:B,2,0)</f>
        <v>Диспаритет</v>
      </c>
    </row>
    <row r="6520">
      <c r="A6520" t="s">
        <v>37929</v>
      </c>
      <c r="B6520" t="s">
        <v>2442</v>
      </c>
      <c r="C6520" s="1">
        <v>45603</v>
      </c>
      <c r="D6520" t="s">
        <v>37929</v>
      </c>
      <c r="E6520" t="s">
        <v>126</v>
      </c>
      <c r="F6520" t="s">
        <v>127</v>
      </c>
      <c r="G6520" s="6" t="s">
        <v>37930</v>
      </c>
      <c r="H6520" s="6" t="s">
        <v>37931</v>
      </c>
      <c r="I6520" s="6" t="s">
        <v>37932</v>
      </c>
      <c r="J6520" s="6" t="s">
        <v>101</v>
      </c>
      <c r="K6520" t="s">
        <v>82</v>
      </c>
      <c r="L6520" t="s">
        <v>115</v>
      </c>
      <c r="M6520" t="s">
        <v>2447</v>
      </c>
      <c r="N6520" t="s">
        <v>132</v>
      </c>
      <c r="O6520">
        <v>1</v>
      </c>
      <c r="Y6520">
        <f t="shared" si="204"/>
        <v>0</v>
      </c>
      <c r="Z6520" t="str">
        <f t="shared" si="205"/>
        <v>Секция0</v>
      </c>
      <c r="AA6520" s="6" t="str">
        <f>VLOOKUP(Z6520,Баллы!A:B,2,0)</f>
        <v>Диспаритет</v>
      </c>
    </row>
    <row r="6521">
      <c r="A6521" t="s">
        <v>37933</v>
      </c>
      <c r="B6521" t="s">
        <v>4952</v>
      </c>
      <c r="C6521" s="1">
        <v>45603</v>
      </c>
      <c r="D6521" t="s">
        <v>37933</v>
      </c>
      <c r="E6521" t="s">
        <v>37934</v>
      </c>
      <c r="F6521" t="s">
        <v>13</v>
      </c>
      <c r="G6521" s="6" t="s">
        <v>37935</v>
      </c>
      <c r="H6521" s="6" t="s">
        <v>37936</v>
      </c>
      <c r="I6521" s="6" t="s">
        <v>37937</v>
      </c>
      <c r="J6521" s="6" t="s">
        <v>37938</v>
      </c>
      <c r="K6521" t="s">
        <v>61</v>
      </c>
      <c r="L6521" t="s">
        <v>174</v>
      </c>
      <c r="M6521" t="s">
        <v>4957</v>
      </c>
      <c r="N6521" t="s">
        <v>64</v>
      </c>
      <c r="O6521">
        <v>1</v>
      </c>
      <c r="Y6521">
        <f t="shared" si="204"/>
        <v>0</v>
      </c>
      <c r="Z6521" t="str">
        <f t="shared" si="205"/>
        <v>Магазин0</v>
      </c>
      <c r="AA6521" s="6" t="str">
        <f>VLOOKUP(Z6521,Баллы!A:B,2,0)</f>
        <v>Диспаритет</v>
      </c>
    </row>
    <row r="6522">
      <c r="A6522" t="s">
        <v>37939</v>
      </c>
      <c r="B6522" t="s">
        <v>221</v>
      </c>
      <c r="C6522" s="1">
        <v>45603</v>
      </c>
      <c r="D6522" t="s">
        <v>37939</v>
      </c>
      <c r="E6522" t="s">
        <v>37940</v>
      </c>
      <c r="F6522" t="s">
        <v>13</v>
      </c>
      <c r="G6522" s="6" t="s">
        <v>37941</v>
      </c>
      <c r="H6522" s="6" t="s">
        <v>37942</v>
      </c>
      <c r="I6522" s="6" t="s">
        <v>37943</v>
      </c>
      <c r="J6522" s="6" t="s">
        <v>37944</v>
      </c>
      <c r="K6522" t="s">
        <v>72</v>
      </c>
      <c r="L6522" t="s">
        <v>226</v>
      </c>
      <c r="M6522" t="s">
        <v>227</v>
      </c>
      <c r="N6522" t="s">
        <v>64</v>
      </c>
      <c r="O6522">
        <v>1</v>
      </c>
      <c r="Y6522">
        <f t="shared" si="204"/>
        <v>0</v>
      </c>
      <c r="Z6522" t="str">
        <f t="shared" si="205"/>
        <v>Магазин0</v>
      </c>
      <c r="AA6522" s="6" t="str">
        <f>VLOOKUP(Z6522,Баллы!A:B,2,0)</f>
        <v>Диспаритет</v>
      </c>
    </row>
    <row r="6523">
      <c r="A6523" t="s">
        <v>37945</v>
      </c>
      <c r="B6523" t="s">
        <v>7322</v>
      </c>
      <c r="C6523" s="1">
        <v>45603</v>
      </c>
      <c r="D6523" t="s">
        <v>37945</v>
      </c>
      <c r="E6523" t="s">
        <v>37946</v>
      </c>
      <c r="F6523" t="s">
        <v>13</v>
      </c>
      <c r="G6523" s="6" t="s">
        <v>37947</v>
      </c>
      <c r="H6523" s="6" t="s">
        <v>37948</v>
      </c>
      <c r="I6523" s="6" t="s">
        <v>37949</v>
      </c>
      <c r="J6523" s="6" t="s">
        <v>37950</v>
      </c>
      <c r="K6523" t="s">
        <v>72</v>
      </c>
      <c r="L6523" t="s">
        <v>6309</v>
      </c>
      <c r="M6523" t="s">
        <v>7328</v>
      </c>
      <c r="N6523" t="s">
        <v>64</v>
      </c>
      <c r="O6523">
        <v>1</v>
      </c>
      <c r="Y6523">
        <f t="shared" si="204"/>
        <v>0</v>
      </c>
      <c r="Z6523" t="str">
        <f t="shared" si="205"/>
        <v>Магазин0</v>
      </c>
      <c r="AA6523" s="6" t="str">
        <f>VLOOKUP(Z6523,Баллы!A:B,2,0)</f>
        <v>Диспаритет</v>
      </c>
    </row>
    <row r="6524">
      <c r="A6524" t="s">
        <v>37951</v>
      </c>
      <c r="B6524" t="s">
        <v>33924</v>
      </c>
      <c r="C6524" s="1">
        <v>45603</v>
      </c>
      <c r="D6524" t="s">
        <v>37951</v>
      </c>
      <c r="E6524" t="s">
        <v>37952</v>
      </c>
      <c r="F6524" t="s">
        <v>13</v>
      </c>
      <c r="G6524" s="6" t="s">
        <v>37953</v>
      </c>
      <c r="H6524" s="6" t="s">
        <v>37954</v>
      </c>
      <c r="I6524" s="6" t="s">
        <v>37955</v>
      </c>
      <c r="J6524" s="6" t="s">
        <v>37956</v>
      </c>
      <c r="K6524" t="s">
        <v>61</v>
      </c>
      <c r="L6524" t="s">
        <v>2807</v>
      </c>
      <c r="M6524" t="s">
        <v>33928</v>
      </c>
      <c r="N6524" t="s">
        <v>64</v>
      </c>
      <c r="O6524">
        <v>1</v>
      </c>
      <c r="Y6524">
        <f t="shared" si="204"/>
        <v>0</v>
      </c>
      <c r="Z6524" t="str">
        <f t="shared" si="205"/>
        <v>Магазин0</v>
      </c>
      <c r="AA6524" s="6" t="str">
        <f>VLOOKUP(Z6524,Баллы!A:B,2,0)</f>
        <v>Диспаритет</v>
      </c>
    </row>
    <row r="6525">
      <c r="A6525" t="s">
        <v>37957</v>
      </c>
      <c r="B6525" t="s">
        <v>7455</v>
      </c>
      <c r="C6525" s="1">
        <v>45603</v>
      </c>
      <c r="D6525" t="s">
        <v>37957</v>
      </c>
      <c r="E6525" t="s">
        <v>37958</v>
      </c>
      <c r="F6525" t="s">
        <v>88</v>
      </c>
      <c r="G6525" s="6" t="s">
        <v>37959</v>
      </c>
      <c r="H6525" s="6" t="s">
        <v>37960</v>
      </c>
      <c r="I6525" s="6" t="s">
        <v>37961</v>
      </c>
      <c r="J6525" s="6" t="s">
        <v>37962</v>
      </c>
      <c r="K6525" t="s">
        <v>72</v>
      </c>
      <c r="L6525" t="s">
        <v>6309</v>
      </c>
      <c r="M6525" t="s">
        <v>7461</v>
      </c>
      <c r="N6525" t="s">
        <v>95</v>
      </c>
      <c r="O6525">
        <v>1</v>
      </c>
      <c r="Y6525">
        <f t="shared" si="204"/>
        <v>0</v>
      </c>
      <c r="Z6525" t="str">
        <f t="shared" si="205"/>
        <v>Павильон0</v>
      </c>
      <c r="AA6525" s="6" t="str">
        <f>VLOOKUP(Z6525,Баллы!A:B,2,0)</f>
        <v>Диспаритет</v>
      </c>
    </row>
    <row r="6526">
      <c r="A6526" t="s">
        <v>37963</v>
      </c>
      <c r="B6526" t="s">
        <v>4791</v>
      </c>
      <c r="C6526" s="1">
        <v>45603</v>
      </c>
      <c r="D6526" t="s">
        <v>37963</v>
      </c>
      <c r="E6526" t="s">
        <v>37964</v>
      </c>
      <c r="F6526" t="s">
        <v>127</v>
      </c>
      <c r="G6526" s="6" t="s">
        <v>37965</v>
      </c>
      <c r="H6526" s="6" t="s">
        <v>37966</v>
      </c>
      <c r="I6526" s="6" t="s">
        <v>37967</v>
      </c>
      <c r="J6526" s="6" t="s">
        <v>101</v>
      </c>
      <c r="K6526" t="s">
        <v>82</v>
      </c>
      <c r="L6526" t="s">
        <v>4776</v>
      </c>
      <c r="M6526" t="s">
        <v>4795</v>
      </c>
      <c r="N6526" t="s">
        <v>132</v>
      </c>
      <c r="O6526">
        <v>1</v>
      </c>
      <c r="Y6526">
        <f t="shared" si="204"/>
        <v>0</v>
      </c>
      <c r="Z6526" t="str">
        <f t="shared" si="205"/>
        <v>Секция0</v>
      </c>
      <c r="AA6526" s="6" t="str">
        <f>VLOOKUP(Z6526,Баллы!A:B,2,0)</f>
        <v>Диспаритет</v>
      </c>
    </row>
    <row r="6527">
      <c r="A6527" t="s">
        <v>37968</v>
      </c>
      <c r="B6527" t="s">
        <v>359</v>
      </c>
      <c r="C6527" s="1">
        <v>45603</v>
      </c>
      <c r="D6527" t="s">
        <v>37968</v>
      </c>
      <c r="E6527" t="s">
        <v>37969</v>
      </c>
      <c r="F6527" t="s">
        <v>13</v>
      </c>
      <c r="G6527" s="6" t="s">
        <v>37970</v>
      </c>
      <c r="H6527" s="6" t="s">
        <v>37971</v>
      </c>
      <c r="I6527" s="6" t="s">
        <v>37972</v>
      </c>
      <c r="J6527" s="6" t="s">
        <v>37973</v>
      </c>
      <c r="K6527" t="s">
        <v>61</v>
      </c>
      <c r="L6527" t="s">
        <v>364</v>
      </c>
      <c r="M6527" t="s">
        <v>365</v>
      </c>
      <c r="N6527" t="s">
        <v>64</v>
      </c>
      <c r="O6527">
        <v>1</v>
      </c>
      <c r="Y6527">
        <f t="shared" si="204"/>
        <v>0</v>
      </c>
      <c r="Z6527" t="str">
        <f t="shared" si="205"/>
        <v>Магазин0</v>
      </c>
      <c r="AA6527" s="6" t="str">
        <f>VLOOKUP(Z6527,Баллы!A:B,2,0)</f>
        <v>Диспаритет</v>
      </c>
    </row>
    <row r="6528">
      <c r="A6528" t="s">
        <v>37974</v>
      </c>
      <c r="B6528" t="s">
        <v>325</v>
      </c>
      <c r="C6528" s="1">
        <v>45603</v>
      </c>
      <c r="D6528" t="s">
        <v>37974</v>
      </c>
      <c r="E6528" t="s">
        <v>35667</v>
      </c>
      <c r="F6528" t="s">
        <v>13</v>
      </c>
      <c r="G6528" s="6" t="s">
        <v>37975</v>
      </c>
      <c r="H6528" s="6" t="s">
        <v>37976</v>
      </c>
      <c r="I6528" s="6" t="s">
        <v>37977</v>
      </c>
      <c r="J6528" s="6" t="s">
        <v>37978</v>
      </c>
      <c r="K6528" t="s">
        <v>140</v>
      </c>
      <c r="L6528" t="s">
        <v>331</v>
      </c>
      <c r="M6528" t="s">
        <v>332</v>
      </c>
      <c r="N6528" t="s">
        <v>64</v>
      </c>
      <c r="O6528">
        <v>1</v>
      </c>
      <c r="Y6528">
        <f t="shared" si="204"/>
        <v>0</v>
      </c>
      <c r="Z6528" t="str">
        <f t="shared" si="205"/>
        <v>Магазин0</v>
      </c>
      <c r="AA6528" s="6" t="str">
        <f>VLOOKUP(Z6528,Баллы!A:B,2,0)</f>
        <v>Диспаритет</v>
      </c>
    </row>
    <row r="6529">
      <c r="A6529" t="s">
        <v>37979</v>
      </c>
      <c r="B6529" t="s">
        <v>34394</v>
      </c>
      <c r="C6529" s="1">
        <v>45603</v>
      </c>
      <c r="D6529" t="s">
        <v>37979</v>
      </c>
      <c r="E6529" t="s">
        <v>37980</v>
      </c>
      <c r="F6529" t="s">
        <v>13</v>
      </c>
      <c r="G6529" s="6" t="s">
        <v>37981</v>
      </c>
      <c r="H6529" s="6" t="s">
        <v>37982</v>
      </c>
      <c r="I6529" s="6" t="s">
        <v>37983</v>
      </c>
      <c r="J6529" s="6" t="s">
        <v>37984</v>
      </c>
      <c r="K6529" t="s">
        <v>140</v>
      </c>
      <c r="L6529" t="s">
        <v>1011</v>
      </c>
      <c r="M6529" t="s">
        <v>34400</v>
      </c>
      <c r="N6529" t="s">
        <v>64</v>
      </c>
      <c r="O6529">
        <v>1</v>
      </c>
      <c r="Y6529">
        <f t="shared" si="204"/>
        <v>0</v>
      </c>
      <c r="Z6529" t="str">
        <f t="shared" si="205"/>
        <v>Магазин0</v>
      </c>
      <c r="AA6529" s="6" t="str">
        <f>VLOOKUP(Z6529,Баллы!A:B,2,0)</f>
        <v>Диспаритет</v>
      </c>
    </row>
    <row r="6530">
      <c r="A6530" t="s">
        <v>37985</v>
      </c>
      <c r="B6530" t="s">
        <v>907</v>
      </c>
      <c r="C6530" s="1">
        <v>45603</v>
      </c>
      <c r="D6530" t="s">
        <v>37985</v>
      </c>
      <c r="E6530" t="s">
        <v>37986</v>
      </c>
      <c r="F6530" t="s">
        <v>13</v>
      </c>
      <c r="G6530" s="6" t="s">
        <v>37987</v>
      </c>
      <c r="H6530" s="6" t="s">
        <v>37988</v>
      </c>
      <c r="I6530" s="6" t="s">
        <v>37989</v>
      </c>
      <c r="J6530" s="6" t="s">
        <v>37990</v>
      </c>
      <c r="K6530" t="s">
        <v>61</v>
      </c>
      <c r="L6530" t="s">
        <v>913</v>
      </c>
      <c r="M6530" t="s">
        <v>914</v>
      </c>
      <c r="N6530" t="s">
        <v>64</v>
      </c>
      <c r="O6530">
        <v>1</v>
      </c>
      <c r="Y6530">
        <f t="shared" si="204"/>
        <v>0</v>
      </c>
      <c r="Z6530" t="str">
        <f t="shared" si="205"/>
        <v>Магазин0</v>
      </c>
      <c r="AA6530" s="6" t="str">
        <f>VLOOKUP(Z6530,Баллы!A:B,2,0)</f>
        <v>Диспаритет</v>
      </c>
    </row>
    <row r="6531">
      <c r="A6531" t="s">
        <v>37991</v>
      </c>
      <c r="B6531" t="s">
        <v>3059</v>
      </c>
      <c r="C6531" s="1">
        <v>45603</v>
      </c>
      <c r="D6531" t="s">
        <v>37991</v>
      </c>
      <c r="E6531" t="s">
        <v>37992</v>
      </c>
      <c r="F6531" t="s">
        <v>13</v>
      </c>
      <c r="G6531" s="6" t="s">
        <v>37993</v>
      </c>
      <c r="H6531" s="6" t="s">
        <v>37994</v>
      </c>
      <c r="I6531" s="6" t="s">
        <v>37995</v>
      </c>
      <c r="J6531" s="6" t="s">
        <v>37996</v>
      </c>
      <c r="K6531" t="s">
        <v>140</v>
      </c>
      <c r="L6531" t="s">
        <v>331</v>
      </c>
      <c r="M6531" t="s">
        <v>3065</v>
      </c>
      <c r="N6531" t="s">
        <v>64</v>
      </c>
      <c r="O6531">
        <v>1</v>
      </c>
      <c r="Y6531">
        <f t="shared" si="204"/>
        <v>0</v>
      </c>
      <c r="Z6531" t="str">
        <f t="shared" si="205"/>
        <v>Магазин0</v>
      </c>
      <c r="AA6531" s="6" t="str">
        <f>VLOOKUP(Z6531,Баллы!A:B,2,0)</f>
        <v>Диспаритет</v>
      </c>
    </row>
    <row r="6532">
      <c r="A6532" t="s">
        <v>37997</v>
      </c>
      <c r="B6532" t="s">
        <v>579</v>
      </c>
      <c r="C6532" s="1">
        <v>45603</v>
      </c>
      <c r="D6532" t="s">
        <v>37997</v>
      </c>
      <c r="E6532" t="s">
        <v>37998</v>
      </c>
      <c r="F6532" t="s">
        <v>13</v>
      </c>
      <c r="G6532" s="6" t="s">
        <v>37999</v>
      </c>
      <c r="H6532" s="6" t="s">
        <v>38000</v>
      </c>
      <c r="I6532" s="6" t="s">
        <v>38001</v>
      </c>
      <c r="J6532" s="6" t="s">
        <v>38002</v>
      </c>
      <c r="K6532" t="s">
        <v>72</v>
      </c>
      <c r="L6532" t="s">
        <v>405</v>
      </c>
      <c r="M6532" t="s">
        <v>585</v>
      </c>
      <c r="N6532" t="s">
        <v>64</v>
      </c>
      <c r="O6532">
        <v>1</v>
      </c>
      <c r="Y6532">
        <f t="shared" si="204"/>
        <v>0</v>
      </c>
      <c r="Z6532" t="str">
        <f t="shared" si="205"/>
        <v>Магазин0</v>
      </c>
      <c r="AA6532" s="6" t="str">
        <f>VLOOKUP(Z6532,Баллы!A:B,2,0)</f>
        <v>Диспаритет</v>
      </c>
    </row>
    <row r="6533">
      <c r="A6533" t="s">
        <v>38003</v>
      </c>
      <c r="B6533" t="s">
        <v>3178</v>
      </c>
      <c r="C6533" s="1">
        <v>45603</v>
      </c>
      <c r="D6533" t="s">
        <v>38003</v>
      </c>
      <c r="E6533" t="s">
        <v>38004</v>
      </c>
      <c r="F6533" t="s">
        <v>13</v>
      </c>
      <c r="G6533" s="6" t="s">
        <v>38005</v>
      </c>
      <c r="H6533" s="6" t="s">
        <v>38006</v>
      </c>
      <c r="I6533" s="6" t="s">
        <v>38007</v>
      </c>
      <c r="J6533" s="6" t="s">
        <v>38008</v>
      </c>
      <c r="K6533" t="s">
        <v>192</v>
      </c>
      <c r="L6533" t="s">
        <v>1381</v>
      </c>
      <c r="M6533" t="s">
        <v>3184</v>
      </c>
      <c r="N6533" t="s">
        <v>64</v>
      </c>
      <c r="O6533">
        <v>1</v>
      </c>
      <c r="Y6533">
        <f t="shared" si="204"/>
        <v>0</v>
      </c>
      <c r="Z6533" t="str">
        <f t="shared" si="205"/>
        <v>Магазин0</v>
      </c>
      <c r="AA6533" s="6" t="str">
        <f>VLOOKUP(Z6533,Баллы!A:B,2,0)</f>
        <v>Диспаритет</v>
      </c>
    </row>
    <row r="6534">
      <c r="A6534" t="s">
        <v>38009</v>
      </c>
      <c r="B6534" t="s">
        <v>3846</v>
      </c>
      <c r="C6534" s="1">
        <v>45603</v>
      </c>
      <c r="D6534" t="s">
        <v>38009</v>
      </c>
      <c r="E6534" t="s">
        <v>38010</v>
      </c>
      <c r="F6534" t="s">
        <v>13</v>
      </c>
      <c r="G6534" s="6" t="s">
        <v>38011</v>
      </c>
      <c r="H6534" s="6" t="s">
        <v>38012</v>
      </c>
      <c r="I6534" s="6" t="s">
        <v>38013</v>
      </c>
      <c r="J6534" s="6" t="s">
        <v>38014</v>
      </c>
      <c r="K6534" t="s">
        <v>72</v>
      </c>
      <c r="L6534" t="s">
        <v>822</v>
      </c>
      <c r="M6534" t="s">
        <v>3851</v>
      </c>
      <c r="N6534" t="s">
        <v>64</v>
      </c>
      <c r="O6534">
        <v>1</v>
      </c>
      <c r="Y6534">
        <f t="shared" si="204"/>
        <v>0</v>
      </c>
      <c r="Z6534" t="str">
        <f t="shared" si="205"/>
        <v>Магазин0</v>
      </c>
      <c r="AA6534" s="6" t="str">
        <f>VLOOKUP(Z6534,Баллы!A:B,2,0)</f>
        <v>Диспаритет</v>
      </c>
    </row>
    <row r="6535">
      <c r="A6535" t="s">
        <v>38015</v>
      </c>
      <c r="B6535" t="s">
        <v>718</v>
      </c>
      <c r="C6535" s="1">
        <v>45603</v>
      </c>
      <c r="D6535" t="s">
        <v>38015</v>
      </c>
      <c r="E6535" t="s">
        <v>38016</v>
      </c>
      <c r="F6535" t="s">
        <v>13</v>
      </c>
      <c r="G6535" s="6" t="s">
        <v>38017</v>
      </c>
      <c r="H6535" s="6" t="s">
        <v>38018</v>
      </c>
      <c r="I6535" s="6" t="s">
        <v>38019</v>
      </c>
      <c r="J6535" s="6" t="s">
        <v>38020</v>
      </c>
      <c r="K6535" t="s">
        <v>140</v>
      </c>
      <c r="L6535" t="s">
        <v>724</v>
      </c>
      <c r="M6535" t="s">
        <v>725</v>
      </c>
      <c r="N6535" t="s">
        <v>64</v>
      </c>
      <c r="O6535">
        <v>1</v>
      </c>
      <c r="Y6535">
        <f t="shared" si="204"/>
        <v>0</v>
      </c>
      <c r="Z6535" t="str">
        <f t="shared" si="205"/>
        <v>Магазин0</v>
      </c>
      <c r="AA6535" s="6" t="str">
        <f>VLOOKUP(Z6535,Баллы!A:B,2,0)</f>
        <v>Диспаритет</v>
      </c>
    </row>
    <row r="6536">
      <c r="A6536" t="s">
        <v>38021</v>
      </c>
      <c r="B6536" t="s">
        <v>367</v>
      </c>
      <c r="C6536" s="1">
        <v>45603</v>
      </c>
      <c r="D6536" t="s">
        <v>38021</v>
      </c>
      <c r="E6536" t="s">
        <v>38022</v>
      </c>
      <c r="F6536" t="s">
        <v>127</v>
      </c>
      <c r="G6536" s="6" t="s">
        <v>38023</v>
      </c>
      <c r="H6536" s="6" t="s">
        <v>38024</v>
      </c>
      <c r="I6536" s="6" t="s">
        <v>38025</v>
      </c>
      <c r="J6536" s="6" t="s">
        <v>101</v>
      </c>
      <c r="K6536" t="s">
        <v>104</v>
      </c>
      <c r="L6536" t="s">
        <v>348</v>
      </c>
      <c r="M6536" t="s">
        <v>373</v>
      </c>
      <c r="N6536" t="s">
        <v>132</v>
      </c>
      <c r="O6536">
        <v>1</v>
      </c>
      <c r="Y6536">
        <f t="shared" si="204"/>
        <v>0</v>
      </c>
      <c r="Z6536" t="str">
        <f t="shared" si="205"/>
        <v>Секция0</v>
      </c>
      <c r="AA6536" s="6" t="str">
        <f>VLOOKUP(Z6536,Баллы!A:B,2,0)</f>
        <v>Диспаритет</v>
      </c>
    </row>
    <row r="6537">
      <c r="A6537" t="s">
        <v>38026</v>
      </c>
      <c r="B6537" t="s">
        <v>5347</v>
      </c>
      <c r="C6537" s="1">
        <v>45603</v>
      </c>
      <c r="D6537" t="s">
        <v>38026</v>
      </c>
      <c r="E6537" t="s">
        <v>38027</v>
      </c>
      <c r="F6537" t="s">
        <v>13</v>
      </c>
      <c r="G6537" s="6" t="s">
        <v>38028</v>
      </c>
      <c r="H6537" s="6" t="s">
        <v>38029</v>
      </c>
      <c r="I6537" s="6" t="s">
        <v>38030</v>
      </c>
      <c r="J6537" s="6" t="s">
        <v>38031</v>
      </c>
      <c r="K6537" t="s">
        <v>104</v>
      </c>
      <c r="L6537" t="s">
        <v>348</v>
      </c>
      <c r="M6537" t="s">
        <v>5353</v>
      </c>
      <c r="N6537" t="s">
        <v>64</v>
      </c>
      <c r="O6537">
        <v>1</v>
      </c>
      <c r="Y6537">
        <f t="shared" si="204"/>
        <v>0</v>
      </c>
      <c r="Z6537" t="str">
        <f t="shared" si="205"/>
        <v>Магазин0</v>
      </c>
      <c r="AA6537" s="6" t="str">
        <f>VLOOKUP(Z6537,Баллы!A:B,2,0)</f>
        <v>Диспаритет</v>
      </c>
    </row>
    <row r="6538">
      <c r="A6538" t="s">
        <v>38032</v>
      </c>
      <c r="B6538" t="s">
        <v>4106</v>
      </c>
      <c r="C6538" s="1">
        <v>45603</v>
      </c>
      <c r="D6538" t="s">
        <v>38032</v>
      </c>
      <c r="E6538" t="s">
        <v>38033</v>
      </c>
      <c r="F6538" t="s">
        <v>13</v>
      </c>
      <c r="G6538" s="6" t="s">
        <v>38034</v>
      </c>
      <c r="H6538" s="6" t="s">
        <v>38035</v>
      </c>
      <c r="I6538" s="6" t="s">
        <v>38036</v>
      </c>
      <c r="J6538" s="6" t="s">
        <v>38037</v>
      </c>
      <c r="K6538" t="s">
        <v>82</v>
      </c>
      <c r="L6538" t="s">
        <v>2039</v>
      </c>
      <c r="M6538" t="s">
        <v>4112</v>
      </c>
      <c r="N6538" t="s">
        <v>64</v>
      </c>
      <c r="O6538">
        <v>1</v>
      </c>
      <c r="Y6538">
        <f t="shared" si="204"/>
        <v>0</v>
      </c>
      <c r="Z6538" t="str">
        <f t="shared" si="205"/>
        <v>Магазин0</v>
      </c>
      <c r="AA6538" s="6" t="str">
        <f>VLOOKUP(Z6538,Баллы!A:B,2,0)</f>
        <v>Диспаритет</v>
      </c>
    </row>
    <row r="6539">
      <c r="A6539" t="s">
        <v>38038</v>
      </c>
      <c r="B6539" t="s">
        <v>2575</v>
      </c>
      <c r="C6539" s="1">
        <v>45603</v>
      </c>
      <c r="D6539" t="s">
        <v>38038</v>
      </c>
      <c r="E6539" t="s">
        <v>38039</v>
      </c>
      <c r="F6539" t="s">
        <v>13</v>
      </c>
      <c r="G6539" s="6" t="s">
        <v>38040</v>
      </c>
      <c r="H6539" s="6" t="s">
        <v>38041</v>
      </c>
      <c r="I6539" s="6" t="s">
        <v>38042</v>
      </c>
      <c r="J6539" s="6" t="s">
        <v>38043</v>
      </c>
      <c r="K6539" t="s">
        <v>140</v>
      </c>
      <c r="L6539" t="s">
        <v>1628</v>
      </c>
      <c r="M6539" t="s">
        <v>2581</v>
      </c>
      <c r="N6539" t="s">
        <v>64</v>
      </c>
      <c r="O6539">
        <v>1</v>
      </c>
      <c r="Y6539">
        <f t="shared" si="204"/>
        <v>0</v>
      </c>
      <c r="Z6539" t="str">
        <f t="shared" si="205"/>
        <v>Магазин0</v>
      </c>
      <c r="AA6539" s="6" t="str">
        <f>VLOOKUP(Z6539,Баллы!A:B,2,0)</f>
        <v>Диспаритет</v>
      </c>
    </row>
    <row r="6540">
      <c r="A6540" t="s">
        <v>38044</v>
      </c>
      <c r="B6540" t="s">
        <v>975</v>
      </c>
      <c r="C6540" s="1">
        <v>45603</v>
      </c>
      <c r="D6540" t="s">
        <v>38044</v>
      </c>
      <c r="E6540" t="s">
        <v>38045</v>
      </c>
      <c r="F6540" t="s">
        <v>13</v>
      </c>
      <c r="G6540" s="6" t="s">
        <v>38046</v>
      </c>
      <c r="H6540" s="6" t="s">
        <v>38047</v>
      </c>
      <c r="I6540" s="6" t="s">
        <v>38048</v>
      </c>
      <c r="J6540" s="6" t="s">
        <v>38049</v>
      </c>
      <c r="K6540" t="s">
        <v>61</v>
      </c>
      <c r="L6540" t="s">
        <v>981</v>
      </c>
      <c r="M6540" t="s">
        <v>982</v>
      </c>
      <c r="N6540" t="s">
        <v>64</v>
      </c>
      <c r="O6540">
        <v>1</v>
      </c>
      <c r="Y6540">
        <f t="shared" si="204"/>
        <v>0</v>
      </c>
      <c r="Z6540" t="str">
        <f t="shared" si="205"/>
        <v>Магазин0</v>
      </c>
      <c r="AA6540" s="6" t="str">
        <f>VLOOKUP(Z6540,Баллы!A:B,2,0)</f>
        <v>Диспаритет</v>
      </c>
    </row>
    <row r="6541">
      <c r="A6541" t="s">
        <v>38050</v>
      </c>
      <c r="B6541" t="s">
        <v>456</v>
      </c>
      <c r="C6541" s="1">
        <v>45603</v>
      </c>
      <c r="D6541" t="s">
        <v>38050</v>
      </c>
      <c r="E6541" t="s">
        <v>38051</v>
      </c>
      <c r="F6541" t="s">
        <v>13</v>
      </c>
      <c r="G6541" s="6" t="s">
        <v>38052</v>
      </c>
      <c r="H6541" s="6" t="s">
        <v>38053</v>
      </c>
      <c r="I6541" s="6" t="s">
        <v>38054</v>
      </c>
      <c r="J6541" s="6" t="s">
        <v>38055</v>
      </c>
      <c r="K6541" t="s">
        <v>104</v>
      </c>
      <c r="L6541" t="s">
        <v>348</v>
      </c>
      <c r="M6541" t="s">
        <v>460</v>
      </c>
      <c r="N6541" t="s">
        <v>64</v>
      </c>
      <c r="O6541">
        <v>1</v>
      </c>
      <c r="Y6541">
        <f t="shared" si="204"/>
        <v>0</v>
      </c>
      <c r="Z6541" t="str">
        <f t="shared" si="205"/>
        <v>Магазин0</v>
      </c>
      <c r="AA6541" s="6" t="str">
        <f>VLOOKUP(Z6541,Баллы!A:B,2,0)</f>
        <v>Диспаритет</v>
      </c>
    </row>
    <row r="6542">
      <c r="A6542" t="s">
        <v>38056</v>
      </c>
      <c r="B6542" t="s">
        <v>1319</v>
      </c>
      <c r="C6542" s="1">
        <v>45603</v>
      </c>
      <c r="D6542" t="s">
        <v>38056</v>
      </c>
      <c r="E6542" t="s">
        <v>38057</v>
      </c>
      <c r="F6542" t="s">
        <v>13</v>
      </c>
      <c r="G6542" s="6" t="s">
        <v>38058</v>
      </c>
      <c r="H6542" s="6" t="s">
        <v>38059</v>
      </c>
      <c r="I6542" s="6" t="s">
        <v>38060</v>
      </c>
      <c r="J6542" s="6" t="s">
        <v>38061</v>
      </c>
      <c r="K6542" t="s">
        <v>61</v>
      </c>
      <c r="L6542" t="s">
        <v>1325</v>
      </c>
      <c r="M6542" t="s">
        <v>1326</v>
      </c>
      <c r="N6542" t="s">
        <v>64</v>
      </c>
      <c r="O6542">
        <v>1</v>
      </c>
      <c r="Y6542">
        <f t="shared" si="204"/>
        <v>0</v>
      </c>
      <c r="Z6542" t="str">
        <f t="shared" si="205"/>
        <v>Магазин0</v>
      </c>
      <c r="AA6542" s="6" t="str">
        <f>VLOOKUP(Z6542,Баллы!A:B,2,0)</f>
        <v>Диспаритет</v>
      </c>
    </row>
    <row r="6543">
      <c r="A6543" t="s">
        <v>38062</v>
      </c>
      <c r="B6543" t="s">
        <v>55</v>
      </c>
      <c r="C6543" s="1">
        <v>45603</v>
      </c>
      <c r="D6543" t="s">
        <v>38062</v>
      </c>
      <c r="E6543" t="s">
        <v>38063</v>
      </c>
      <c r="F6543" t="s">
        <v>13</v>
      </c>
      <c r="G6543" s="6" t="s">
        <v>38064</v>
      </c>
      <c r="H6543" s="6" t="s">
        <v>38065</v>
      </c>
      <c r="I6543" s="6" t="s">
        <v>38066</v>
      </c>
      <c r="J6543" s="6" t="s">
        <v>38067</v>
      </c>
      <c r="K6543" t="s">
        <v>61</v>
      </c>
      <c r="L6543" t="s">
        <v>62</v>
      </c>
      <c r="M6543" t="s">
        <v>63</v>
      </c>
      <c r="N6543" t="s">
        <v>64</v>
      </c>
      <c r="O6543">
        <v>1</v>
      </c>
      <c r="Y6543">
        <f t="shared" si="204"/>
        <v>0</v>
      </c>
      <c r="Z6543" t="str">
        <f t="shared" si="205"/>
        <v>Магазин0</v>
      </c>
      <c r="AA6543" s="6" t="str">
        <f>VLOOKUP(Z6543,Баллы!A:B,2,0)</f>
        <v>Диспаритет</v>
      </c>
    </row>
    <row r="6544">
      <c r="A6544" t="s">
        <v>38068</v>
      </c>
      <c r="B6544" t="s">
        <v>1789</v>
      </c>
      <c r="C6544" s="1">
        <v>45603</v>
      </c>
      <c r="D6544" t="s">
        <v>38068</v>
      </c>
      <c r="E6544" t="s">
        <v>38069</v>
      </c>
      <c r="F6544" t="s">
        <v>223</v>
      </c>
      <c r="G6544" s="6" t="s">
        <v>38070</v>
      </c>
      <c r="H6544" s="6" t="s">
        <v>101</v>
      </c>
      <c r="I6544" s="6" t="s">
        <v>38071</v>
      </c>
      <c r="J6544" s="6" t="s">
        <v>101</v>
      </c>
      <c r="K6544" t="s">
        <v>61</v>
      </c>
      <c r="L6544" t="s">
        <v>174</v>
      </c>
      <c r="M6544" t="s">
        <v>1795</v>
      </c>
      <c r="N6544" t="s">
        <v>228</v>
      </c>
      <c r="O6544">
        <v>1</v>
      </c>
      <c r="Y6544">
        <f t="shared" si="204"/>
        <v>0</v>
      </c>
      <c r="Z6544" t="str">
        <f t="shared" si="205"/>
        <v>Киоск0</v>
      </c>
      <c r="AA6544" s="6" t="str">
        <f>VLOOKUP(Z6544,Баллы!A:B,2,0)</f>
        <v>Диспаритет</v>
      </c>
    </row>
    <row r="6545">
      <c r="A6545" t="s">
        <v>38072</v>
      </c>
      <c r="B6545" t="s">
        <v>9210</v>
      </c>
      <c r="C6545" s="1">
        <v>45603</v>
      </c>
      <c r="D6545" t="s">
        <v>38072</v>
      </c>
      <c r="E6545" t="s">
        <v>38073</v>
      </c>
      <c r="F6545" t="s">
        <v>99</v>
      </c>
      <c r="G6545" s="6" t="s">
        <v>38074</v>
      </c>
      <c r="H6545" s="6" t="s">
        <v>101</v>
      </c>
      <c r="I6545" s="6" t="s">
        <v>38075</v>
      </c>
      <c r="J6545" s="6" t="s">
        <v>38076</v>
      </c>
      <c r="K6545" t="s">
        <v>104</v>
      </c>
      <c r="L6545" t="s">
        <v>122</v>
      </c>
      <c r="M6545" t="s">
        <v>9215</v>
      </c>
      <c r="N6545" t="s">
        <v>107</v>
      </c>
      <c r="O6545">
        <v>1</v>
      </c>
      <c r="Y6545">
        <f t="shared" si="204"/>
        <v>0</v>
      </c>
      <c r="Z6545" t="str">
        <f t="shared" si="205"/>
        <v xml:space="preserve">Магазин СО0</v>
      </c>
      <c r="AA6545" s="6" t="str">
        <f>VLOOKUP(Z6545,Баллы!A:B,2,0)</f>
        <v>Диспаритет</v>
      </c>
    </row>
    <row r="6546">
      <c r="A6546" t="s">
        <v>38077</v>
      </c>
      <c r="B6546" t="s">
        <v>2816</v>
      </c>
      <c r="C6546" s="1">
        <v>45603</v>
      </c>
      <c r="D6546" t="s">
        <v>38077</v>
      </c>
      <c r="E6546" t="s">
        <v>38078</v>
      </c>
      <c r="F6546" t="s">
        <v>223</v>
      </c>
      <c r="G6546" s="6" t="s">
        <v>38079</v>
      </c>
      <c r="H6546" s="6" t="s">
        <v>101</v>
      </c>
      <c r="I6546" s="6" t="s">
        <v>38080</v>
      </c>
      <c r="J6546" s="6" t="s">
        <v>101</v>
      </c>
      <c r="K6546" t="s">
        <v>61</v>
      </c>
      <c r="L6546" t="s">
        <v>62</v>
      </c>
      <c r="M6546" t="s">
        <v>2822</v>
      </c>
      <c r="N6546" t="s">
        <v>228</v>
      </c>
      <c r="O6546">
        <v>1</v>
      </c>
      <c r="Y6546">
        <f t="shared" si="204"/>
        <v>0</v>
      </c>
      <c r="Z6546" t="str">
        <f t="shared" si="205"/>
        <v>Киоск0</v>
      </c>
      <c r="AA6546" s="6" t="str">
        <f>VLOOKUP(Z6546,Баллы!A:B,2,0)</f>
        <v>Диспаритет</v>
      </c>
    </row>
    <row r="6547">
      <c r="A6547" t="s">
        <v>38081</v>
      </c>
      <c r="B6547" t="s">
        <v>847</v>
      </c>
      <c r="C6547" s="1">
        <v>45603</v>
      </c>
      <c r="D6547" t="s">
        <v>38081</v>
      </c>
      <c r="E6547" t="s">
        <v>13730</v>
      </c>
      <c r="F6547" t="s">
        <v>1602</v>
      </c>
      <c r="G6547" s="6" t="s">
        <v>38082</v>
      </c>
      <c r="H6547" s="6" t="s">
        <v>38083</v>
      </c>
      <c r="I6547" s="6" t="s">
        <v>38084</v>
      </c>
      <c r="J6547" s="6" t="s">
        <v>38085</v>
      </c>
      <c r="K6547" t="s">
        <v>140</v>
      </c>
      <c r="L6547" t="s">
        <v>853</v>
      </c>
      <c r="M6547" t="s">
        <v>854</v>
      </c>
      <c r="N6547" t="s">
        <v>1608</v>
      </c>
      <c r="O6547">
        <v>1</v>
      </c>
      <c r="Y6547">
        <f t="shared" si="204"/>
        <v>0</v>
      </c>
      <c r="Z6547" t="str">
        <f t="shared" si="205"/>
        <v xml:space="preserve">Салон связи0</v>
      </c>
      <c r="AA6547" s="6" t="str">
        <f>VLOOKUP(Z6547,Баллы!A:B,2,0)</f>
        <v>Диспаритет</v>
      </c>
    </row>
    <row r="6548">
      <c r="A6548" t="s">
        <v>38086</v>
      </c>
      <c r="B6548" t="s">
        <v>7599</v>
      </c>
      <c r="C6548" s="1">
        <v>45603</v>
      </c>
      <c r="D6548" t="s">
        <v>38086</v>
      </c>
      <c r="E6548" t="s">
        <v>38087</v>
      </c>
      <c r="F6548" t="s">
        <v>13</v>
      </c>
      <c r="G6548" s="6" t="s">
        <v>38088</v>
      </c>
      <c r="H6548" s="6" t="s">
        <v>38089</v>
      </c>
      <c r="I6548" s="6" t="s">
        <v>38090</v>
      </c>
      <c r="J6548" s="6" t="s">
        <v>38091</v>
      </c>
      <c r="K6548" t="s">
        <v>82</v>
      </c>
      <c r="L6548" t="s">
        <v>7219</v>
      </c>
      <c r="M6548" t="s">
        <v>7605</v>
      </c>
      <c r="N6548" t="s">
        <v>64</v>
      </c>
      <c r="O6548">
        <v>1</v>
      </c>
      <c r="Y6548">
        <f t="shared" si="204"/>
        <v>0</v>
      </c>
      <c r="Z6548" t="str">
        <f t="shared" si="205"/>
        <v>Магазин0</v>
      </c>
      <c r="AA6548" s="6" t="str">
        <f>VLOOKUP(Z6548,Баллы!A:B,2,0)</f>
        <v>Диспаритет</v>
      </c>
    </row>
    <row r="6549">
      <c r="A6549" t="s">
        <v>38092</v>
      </c>
      <c r="B6549" t="s">
        <v>2719</v>
      </c>
      <c r="C6549" s="1">
        <v>45603</v>
      </c>
      <c r="D6549" t="s">
        <v>38092</v>
      </c>
      <c r="E6549" t="s">
        <v>38093</v>
      </c>
      <c r="F6549" t="s">
        <v>13</v>
      </c>
      <c r="G6549" s="6" t="s">
        <v>38094</v>
      </c>
      <c r="H6549" s="6" t="s">
        <v>38095</v>
      </c>
      <c r="I6549" s="6" t="s">
        <v>38096</v>
      </c>
      <c r="J6549" s="6" t="s">
        <v>38097</v>
      </c>
      <c r="K6549" t="s">
        <v>140</v>
      </c>
      <c r="L6549" t="s">
        <v>1011</v>
      </c>
      <c r="M6549" t="s">
        <v>2725</v>
      </c>
      <c r="N6549" t="s">
        <v>64</v>
      </c>
      <c r="O6549">
        <v>1</v>
      </c>
      <c r="Y6549">
        <f t="shared" si="204"/>
        <v>0</v>
      </c>
      <c r="Z6549" t="str">
        <f t="shared" si="205"/>
        <v>Магазин0</v>
      </c>
      <c r="AA6549" s="6" t="str">
        <f>VLOOKUP(Z6549,Баллы!A:B,2,0)</f>
        <v>Диспаритет</v>
      </c>
    </row>
    <row r="6550">
      <c r="A6550" t="s">
        <v>38098</v>
      </c>
      <c r="B6550" t="s">
        <v>2000</v>
      </c>
      <c r="C6550" s="1">
        <v>45603</v>
      </c>
      <c r="D6550" t="s">
        <v>38098</v>
      </c>
      <c r="E6550" t="s">
        <v>38099</v>
      </c>
      <c r="F6550" t="s">
        <v>13</v>
      </c>
      <c r="G6550" s="6" t="s">
        <v>38100</v>
      </c>
      <c r="H6550" s="6" t="s">
        <v>38101</v>
      </c>
      <c r="I6550" s="6" t="s">
        <v>38102</v>
      </c>
      <c r="J6550" s="6" t="s">
        <v>38103</v>
      </c>
      <c r="K6550" t="s">
        <v>104</v>
      </c>
      <c r="L6550" t="s">
        <v>691</v>
      </c>
      <c r="M6550" t="s">
        <v>2006</v>
      </c>
      <c r="N6550" t="s">
        <v>64</v>
      </c>
      <c r="O6550">
        <v>1</v>
      </c>
      <c r="Y6550">
        <f t="shared" si="204"/>
        <v>0</v>
      </c>
      <c r="Z6550" t="str">
        <f t="shared" si="205"/>
        <v>Магазин0</v>
      </c>
      <c r="AA6550" s="6" t="str">
        <f>VLOOKUP(Z6550,Баллы!A:B,2,0)</f>
        <v>Диспаритет</v>
      </c>
    </row>
    <row r="6551">
      <c r="A6551" t="s">
        <v>38104</v>
      </c>
      <c r="B6551" t="s">
        <v>4551</v>
      </c>
      <c r="C6551" s="1">
        <v>45603</v>
      </c>
      <c r="D6551" t="s">
        <v>38104</v>
      </c>
      <c r="E6551" t="s">
        <v>38105</v>
      </c>
      <c r="F6551" t="s">
        <v>13</v>
      </c>
      <c r="G6551" s="6" t="s">
        <v>38106</v>
      </c>
      <c r="H6551" s="6" t="s">
        <v>38107</v>
      </c>
      <c r="I6551" s="6" t="s">
        <v>38108</v>
      </c>
      <c r="J6551" s="6" t="s">
        <v>38109</v>
      </c>
      <c r="K6551" t="s">
        <v>104</v>
      </c>
      <c r="L6551" t="s">
        <v>396</v>
      </c>
      <c r="M6551" t="s">
        <v>4555</v>
      </c>
      <c r="N6551" t="s">
        <v>64</v>
      </c>
      <c r="O6551">
        <v>1</v>
      </c>
      <c r="Y6551">
        <f t="shared" si="204"/>
        <v>0</v>
      </c>
      <c r="Z6551" t="str">
        <f t="shared" si="205"/>
        <v>Магазин0</v>
      </c>
      <c r="AA6551" s="6" t="str">
        <f>VLOOKUP(Z6551,Баллы!A:B,2,0)</f>
        <v>Диспаритет</v>
      </c>
    </row>
    <row r="6552">
      <c r="A6552" t="s">
        <v>38110</v>
      </c>
      <c r="B6552" t="s">
        <v>662</v>
      </c>
      <c r="C6552" s="1">
        <v>45603</v>
      </c>
      <c r="D6552" t="s">
        <v>38110</v>
      </c>
      <c r="E6552" t="s">
        <v>38111</v>
      </c>
      <c r="F6552" t="s">
        <v>13</v>
      </c>
      <c r="G6552" s="6" t="s">
        <v>38112</v>
      </c>
      <c r="H6552" s="6" t="s">
        <v>38113</v>
      </c>
      <c r="I6552" s="6" t="s">
        <v>38114</v>
      </c>
      <c r="J6552" s="6" t="s">
        <v>38115</v>
      </c>
      <c r="K6552" t="s">
        <v>61</v>
      </c>
      <c r="L6552" t="s">
        <v>559</v>
      </c>
      <c r="M6552" t="s">
        <v>666</v>
      </c>
      <c r="N6552" t="s">
        <v>64</v>
      </c>
      <c r="O6552">
        <v>1</v>
      </c>
      <c r="Y6552">
        <f t="shared" si="204"/>
        <v>0</v>
      </c>
      <c r="Z6552" t="str">
        <f t="shared" si="205"/>
        <v>Магазин0</v>
      </c>
      <c r="AA6552" s="6" t="str">
        <f>VLOOKUP(Z6552,Баллы!A:B,2,0)</f>
        <v>Диспаритет</v>
      </c>
    </row>
    <row r="6553">
      <c r="A6553" t="s">
        <v>38116</v>
      </c>
      <c r="B6553" t="s">
        <v>603</v>
      </c>
      <c r="C6553" s="1">
        <v>45603</v>
      </c>
      <c r="D6553" t="s">
        <v>38116</v>
      </c>
      <c r="E6553" t="s">
        <v>38117</v>
      </c>
      <c r="F6553" t="s">
        <v>223</v>
      </c>
      <c r="G6553" s="6" t="s">
        <v>38118</v>
      </c>
      <c r="H6553" s="6" t="s">
        <v>101</v>
      </c>
      <c r="I6553" s="6" t="s">
        <v>38119</v>
      </c>
      <c r="J6553" s="6" t="s">
        <v>101</v>
      </c>
      <c r="K6553" t="s">
        <v>82</v>
      </c>
      <c r="L6553" t="s">
        <v>115</v>
      </c>
      <c r="M6553" t="s">
        <v>609</v>
      </c>
      <c r="N6553" t="s">
        <v>228</v>
      </c>
      <c r="O6553">
        <v>1</v>
      </c>
      <c r="Y6553">
        <f t="shared" si="204"/>
        <v>0</v>
      </c>
      <c r="Z6553" t="str">
        <f t="shared" si="205"/>
        <v>Киоск0</v>
      </c>
      <c r="AA6553" s="6" t="str">
        <f>VLOOKUP(Z6553,Баллы!A:B,2,0)</f>
        <v>Диспаритет</v>
      </c>
    </row>
    <row r="6554">
      <c r="A6554" t="s">
        <v>38120</v>
      </c>
      <c r="B6554" t="s">
        <v>97</v>
      </c>
      <c r="C6554" s="1">
        <v>45603</v>
      </c>
      <c r="D6554" t="s">
        <v>38120</v>
      </c>
      <c r="E6554" t="s">
        <v>38121</v>
      </c>
      <c r="F6554" t="s">
        <v>99</v>
      </c>
      <c r="G6554" s="6" t="s">
        <v>38122</v>
      </c>
      <c r="H6554" s="6" t="s">
        <v>101</v>
      </c>
      <c r="I6554" s="6" t="s">
        <v>38123</v>
      </c>
      <c r="J6554" s="6" t="s">
        <v>38124</v>
      </c>
      <c r="K6554" t="s">
        <v>104</v>
      </c>
      <c r="L6554" t="s">
        <v>105</v>
      </c>
      <c r="M6554" t="s">
        <v>106</v>
      </c>
      <c r="N6554" t="s">
        <v>107</v>
      </c>
      <c r="O6554">
        <v>1</v>
      </c>
      <c r="Y6554">
        <f t="shared" si="204"/>
        <v>0</v>
      </c>
      <c r="Z6554" t="str">
        <f t="shared" si="205"/>
        <v xml:space="preserve">Магазин СО0</v>
      </c>
      <c r="AA6554" s="6" t="str">
        <f>VLOOKUP(Z6554,Баллы!A:B,2,0)</f>
        <v>Диспаритет</v>
      </c>
    </row>
    <row r="6555">
      <c r="A6555" t="s">
        <v>38125</v>
      </c>
      <c r="B6555" t="s">
        <v>10471</v>
      </c>
      <c r="C6555" s="1">
        <v>45603</v>
      </c>
      <c r="D6555" t="s">
        <v>38125</v>
      </c>
      <c r="E6555" t="s">
        <v>38126</v>
      </c>
      <c r="F6555" t="s">
        <v>13</v>
      </c>
      <c r="G6555" s="6" t="s">
        <v>38127</v>
      </c>
      <c r="H6555" s="6" t="s">
        <v>38128</v>
      </c>
      <c r="I6555" s="6" t="s">
        <v>38129</v>
      </c>
      <c r="J6555" s="6" t="s">
        <v>38130</v>
      </c>
      <c r="K6555" t="s">
        <v>72</v>
      </c>
      <c r="L6555" t="s">
        <v>405</v>
      </c>
      <c r="M6555" t="s">
        <v>10477</v>
      </c>
      <c r="N6555" t="s">
        <v>64</v>
      </c>
      <c r="O6555">
        <v>1</v>
      </c>
      <c r="Y6555">
        <f t="shared" si="204"/>
        <v>0</v>
      </c>
      <c r="Z6555" t="str">
        <f t="shared" si="205"/>
        <v>Магазин0</v>
      </c>
      <c r="AA6555" s="6" t="str">
        <f>VLOOKUP(Z6555,Баллы!A:B,2,0)</f>
        <v>Диспаритет</v>
      </c>
    </row>
    <row r="6556">
      <c r="A6556" t="s">
        <v>38131</v>
      </c>
      <c r="B6556" t="s">
        <v>309</v>
      </c>
      <c r="C6556" s="1">
        <v>45603</v>
      </c>
      <c r="D6556" t="s">
        <v>38131</v>
      </c>
      <c r="E6556" t="s">
        <v>38132</v>
      </c>
      <c r="F6556" t="s">
        <v>13</v>
      </c>
      <c r="G6556" s="6" t="s">
        <v>38133</v>
      </c>
      <c r="H6556" s="6" t="s">
        <v>38134</v>
      </c>
      <c r="I6556" s="6" t="s">
        <v>38135</v>
      </c>
      <c r="J6556" s="6" t="s">
        <v>38136</v>
      </c>
      <c r="K6556" t="s">
        <v>82</v>
      </c>
      <c r="L6556" t="s">
        <v>236</v>
      </c>
      <c r="M6556" t="s">
        <v>315</v>
      </c>
      <c r="N6556" t="s">
        <v>64</v>
      </c>
      <c r="O6556">
        <v>1</v>
      </c>
      <c r="Y6556">
        <f t="shared" si="204"/>
        <v>0</v>
      </c>
      <c r="Z6556" t="str">
        <f t="shared" si="205"/>
        <v>Магазин0</v>
      </c>
      <c r="AA6556" s="6" t="str">
        <f>VLOOKUP(Z6556,Баллы!A:B,2,0)</f>
        <v>Диспаритет</v>
      </c>
    </row>
    <row r="6557">
      <c r="A6557" t="s">
        <v>38137</v>
      </c>
      <c r="B6557" t="s">
        <v>30771</v>
      </c>
      <c r="C6557" s="1">
        <v>45603</v>
      </c>
      <c r="D6557" t="s">
        <v>38137</v>
      </c>
      <c r="E6557" t="s">
        <v>38138</v>
      </c>
      <c r="F6557" t="s">
        <v>88</v>
      </c>
      <c r="G6557" s="6" t="s">
        <v>38139</v>
      </c>
      <c r="H6557" s="6" t="s">
        <v>38140</v>
      </c>
      <c r="I6557" s="6" t="s">
        <v>38141</v>
      </c>
      <c r="J6557" s="6" t="s">
        <v>38142</v>
      </c>
      <c r="K6557" t="s">
        <v>72</v>
      </c>
      <c r="L6557" t="s">
        <v>183</v>
      </c>
      <c r="M6557" t="s">
        <v>30777</v>
      </c>
      <c r="N6557" t="s">
        <v>95</v>
      </c>
      <c r="O6557">
        <v>1</v>
      </c>
      <c r="Y6557">
        <f t="shared" si="204"/>
        <v>0</v>
      </c>
      <c r="Z6557" t="str">
        <f t="shared" si="205"/>
        <v>Павильон0</v>
      </c>
      <c r="AA6557" s="6" t="str">
        <f>VLOOKUP(Z6557,Баллы!A:B,2,0)</f>
        <v>Диспаритет</v>
      </c>
    </row>
    <row r="6558">
      <c r="A6558" t="s">
        <v>38143</v>
      </c>
      <c r="B6558" t="s">
        <v>2354</v>
      </c>
      <c r="C6558" s="1">
        <v>45603</v>
      </c>
      <c r="D6558" t="s">
        <v>38143</v>
      </c>
      <c r="E6558" t="s">
        <v>38144</v>
      </c>
      <c r="F6558" t="s">
        <v>88</v>
      </c>
      <c r="G6558" s="6" t="s">
        <v>38145</v>
      </c>
      <c r="H6558" s="6" t="s">
        <v>38146</v>
      </c>
      <c r="I6558" s="6" t="s">
        <v>38147</v>
      </c>
      <c r="J6558" s="6" t="s">
        <v>38148</v>
      </c>
      <c r="K6558" t="s">
        <v>61</v>
      </c>
      <c r="L6558" t="s">
        <v>559</v>
      </c>
      <c r="M6558" t="s">
        <v>2358</v>
      </c>
      <c r="N6558" t="s">
        <v>95</v>
      </c>
      <c r="O6558">
        <v>1</v>
      </c>
      <c r="Y6558">
        <f t="shared" si="204"/>
        <v>0</v>
      </c>
      <c r="Z6558" t="str">
        <f t="shared" si="205"/>
        <v>Павильон0</v>
      </c>
      <c r="AA6558" s="6" t="str">
        <f>VLOOKUP(Z6558,Баллы!A:B,2,0)</f>
        <v>Диспаритет</v>
      </c>
    </row>
    <row r="6559">
      <c r="A6559" t="s">
        <v>38149</v>
      </c>
      <c r="B6559" t="s">
        <v>125</v>
      </c>
      <c r="C6559" s="1">
        <v>45603</v>
      </c>
      <c r="D6559" t="s">
        <v>38149</v>
      </c>
      <c r="E6559" t="s">
        <v>38150</v>
      </c>
      <c r="F6559" t="s">
        <v>127</v>
      </c>
      <c r="G6559" s="6" t="s">
        <v>38151</v>
      </c>
      <c r="H6559" s="6" t="s">
        <v>38152</v>
      </c>
      <c r="I6559" s="6" t="s">
        <v>38153</v>
      </c>
      <c r="J6559" s="6" t="s">
        <v>101</v>
      </c>
      <c r="K6559" t="s">
        <v>82</v>
      </c>
      <c r="L6559" t="s">
        <v>115</v>
      </c>
      <c r="M6559" t="s">
        <v>131</v>
      </c>
      <c r="N6559" t="s">
        <v>132</v>
      </c>
      <c r="O6559">
        <v>1</v>
      </c>
      <c r="Y6559">
        <f t="shared" si="204"/>
        <v>0</v>
      </c>
      <c r="Z6559" t="str">
        <f t="shared" si="205"/>
        <v>Секция0</v>
      </c>
      <c r="AA6559" s="6" t="str">
        <f>VLOOKUP(Z6559,Баллы!A:B,2,0)</f>
        <v>Диспаритет</v>
      </c>
    </row>
    <row r="6560">
      <c r="A6560" t="s">
        <v>38154</v>
      </c>
      <c r="B6560" t="s">
        <v>342</v>
      </c>
      <c r="C6560" s="1">
        <v>45603</v>
      </c>
      <c r="D6560" t="s">
        <v>38154</v>
      </c>
      <c r="E6560" t="s">
        <v>38155</v>
      </c>
      <c r="F6560" t="s">
        <v>13</v>
      </c>
      <c r="G6560" s="6" t="s">
        <v>38156</v>
      </c>
      <c r="H6560" s="6" t="s">
        <v>38157</v>
      </c>
      <c r="I6560" s="6" t="s">
        <v>38158</v>
      </c>
      <c r="J6560" s="6" t="s">
        <v>38159</v>
      </c>
      <c r="K6560" t="s">
        <v>104</v>
      </c>
      <c r="L6560" t="s">
        <v>348</v>
      </c>
      <c r="M6560" t="s">
        <v>349</v>
      </c>
      <c r="N6560" t="s">
        <v>64</v>
      </c>
      <c r="O6560">
        <v>1</v>
      </c>
      <c r="Y6560">
        <f t="shared" si="204"/>
        <v>0</v>
      </c>
      <c r="Z6560" t="str">
        <f t="shared" si="205"/>
        <v>Магазин0</v>
      </c>
      <c r="AA6560" s="6" t="str">
        <f>VLOOKUP(Z6560,Баллы!A:B,2,0)</f>
        <v>Диспаритет</v>
      </c>
    </row>
    <row r="6561">
      <c r="A6561" t="s">
        <v>38160</v>
      </c>
      <c r="B6561" t="s">
        <v>1334</v>
      </c>
      <c r="C6561" s="1">
        <v>45603</v>
      </c>
      <c r="D6561" t="s">
        <v>38160</v>
      </c>
      <c r="E6561" t="s">
        <v>38161</v>
      </c>
      <c r="F6561" t="s">
        <v>13</v>
      </c>
      <c r="G6561" s="6" t="s">
        <v>38162</v>
      </c>
      <c r="H6561" s="6" t="s">
        <v>38163</v>
      </c>
      <c r="I6561" s="6" t="s">
        <v>38164</v>
      </c>
      <c r="J6561" s="6" t="s">
        <v>38165</v>
      </c>
      <c r="K6561" t="s">
        <v>140</v>
      </c>
      <c r="L6561" t="s">
        <v>165</v>
      </c>
      <c r="M6561" t="s">
        <v>1340</v>
      </c>
      <c r="N6561" t="s">
        <v>64</v>
      </c>
      <c r="O6561">
        <v>1</v>
      </c>
      <c r="Y6561">
        <f t="shared" si="204"/>
        <v>0</v>
      </c>
      <c r="Z6561" t="str">
        <f t="shared" si="205"/>
        <v>Магазин0</v>
      </c>
      <c r="AA6561" s="6" t="str">
        <f>VLOOKUP(Z6561,Баллы!A:B,2,0)</f>
        <v>Диспаритет</v>
      </c>
    </row>
    <row r="6562">
      <c r="A6562" t="s">
        <v>38166</v>
      </c>
      <c r="B6562" t="s">
        <v>134</v>
      </c>
      <c r="C6562" s="1">
        <v>45603</v>
      </c>
      <c r="D6562" t="s">
        <v>38166</v>
      </c>
      <c r="E6562" t="s">
        <v>38167</v>
      </c>
      <c r="F6562" t="s">
        <v>13</v>
      </c>
      <c r="G6562" s="6" t="s">
        <v>38168</v>
      </c>
      <c r="H6562" s="6" t="s">
        <v>38169</v>
      </c>
      <c r="I6562" s="6" t="s">
        <v>38170</v>
      </c>
      <c r="J6562" s="6" t="s">
        <v>38171</v>
      </c>
      <c r="K6562" t="s">
        <v>140</v>
      </c>
      <c r="L6562" t="s">
        <v>141</v>
      </c>
      <c r="M6562" t="s">
        <v>142</v>
      </c>
      <c r="N6562" t="s">
        <v>64</v>
      </c>
      <c r="O6562">
        <v>1</v>
      </c>
      <c r="Y6562">
        <f t="shared" si="204"/>
        <v>0</v>
      </c>
      <c r="Z6562" t="str">
        <f t="shared" si="205"/>
        <v>Магазин0</v>
      </c>
      <c r="AA6562" s="6" t="str">
        <f>VLOOKUP(Z6562,Баллы!A:B,2,0)</f>
        <v>Диспаритет</v>
      </c>
    </row>
    <row r="6563">
      <c r="A6563" t="s">
        <v>38172</v>
      </c>
      <c r="B6563" t="s">
        <v>922</v>
      </c>
      <c r="C6563" s="1">
        <v>45603</v>
      </c>
      <c r="D6563" t="s">
        <v>38172</v>
      </c>
      <c r="E6563" t="s">
        <v>38173</v>
      </c>
      <c r="F6563" t="s">
        <v>88</v>
      </c>
      <c r="G6563" s="6" t="s">
        <v>38174</v>
      </c>
      <c r="H6563" s="6" t="s">
        <v>38175</v>
      </c>
      <c r="I6563" s="6" t="s">
        <v>38176</v>
      </c>
      <c r="J6563" s="6" t="s">
        <v>38177</v>
      </c>
      <c r="K6563" t="s">
        <v>72</v>
      </c>
      <c r="L6563" t="s">
        <v>764</v>
      </c>
      <c r="M6563" t="s">
        <v>928</v>
      </c>
      <c r="N6563" t="s">
        <v>95</v>
      </c>
      <c r="O6563">
        <v>1</v>
      </c>
      <c r="Y6563">
        <f t="shared" si="204"/>
        <v>0</v>
      </c>
      <c r="Z6563" t="str">
        <f t="shared" si="205"/>
        <v>Павильон0</v>
      </c>
      <c r="AA6563" s="6" t="str">
        <f>VLOOKUP(Z6563,Баллы!A:B,2,0)</f>
        <v>Диспаритет</v>
      </c>
    </row>
    <row r="6564">
      <c r="A6564" t="s">
        <v>38178</v>
      </c>
      <c r="B6564" t="s">
        <v>367</v>
      </c>
      <c r="C6564" s="1">
        <v>45603</v>
      </c>
      <c r="D6564" t="s">
        <v>38178</v>
      </c>
      <c r="E6564" t="s">
        <v>38179</v>
      </c>
      <c r="F6564" t="s">
        <v>223</v>
      </c>
      <c r="G6564" s="6" t="s">
        <v>38180</v>
      </c>
      <c r="H6564" s="6" t="s">
        <v>101</v>
      </c>
      <c r="I6564" s="6" t="s">
        <v>38181</v>
      </c>
      <c r="J6564" s="6" t="s">
        <v>101</v>
      </c>
      <c r="K6564" t="s">
        <v>104</v>
      </c>
      <c r="L6564" t="s">
        <v>348</v>
      </c>
      <c r="M6564" t="s">
        <v>373</v>
      </c>
      <c r="N6564" t="s">
        <v>228</v>
      </c>
      <c r="O6564">
        <v>1</v>
      </c>
      <c r="Y6564">
        <f t="shared" si="204"/>
        <v>0</v>
      </c>
      <c r="Z6564" t="str">
        <f t="shared" si="205"/>
        <v>Киоск0</v>
      </c>
      <c r="AA6564" s="6" t="str">
        <f>VLOOKUP(Z6564,Баллы!A:B,2,0)</f>
        <v>Диспаритет</v>
      </c>
    </row>
    <row r="6565">
      <c r="A6565" t="s">
        <v>38182</v>
      </c>
      <c r="B6565" t="s">
        <v>841</v>
      </c>
      <c r="C6565" s="1">
        <v>45603</v>
      </c>
      <c r="D6565" t="s">
        <v>38182</v>
      </c>
      <c r="E6565" t="s">
        <v>38183</v>
      </c>
      <c r="F6565" t="s">
        <v>13</v>
      </c>
      <c r="G6565" s="6" t="s">
        <v>38184</v>
      </c>
      <c r="H6565" s="6" t="s">
        <v>38185</v>
      </c>
      <c r="I6565" s="6" t="s">
        <v>38186</v>
      </c>
      <c r="J6565" s="6" t="s">
        <v>38187</v>
      </c>
      <c r="K6565" t="s">
        <v>61</v>
      </c>
      <c r="L6565" t="s">
        <v>364</v>
      </c>
      <c r="M6565" t="s">
        <v>845</v>
      </c>
      <c r="N6565" t="s">
        <v>64</v>
      </c>
      <c r="O6565">
        <v>1</v>
      </c>
      <c r="Y6565">
        <f t="shared" si="204"/>
        <v>0</v>
      </c>
      <c r="Z6565" t="str">
        <f t="shared" si="205"/>
        <v>Магазин0</v>
      </c>
      <c r="AA6565" s="6" t="str">
        <f>VLOOKUP(Z6565,Баллы!A:B,2,0)</f>
        <v>Диспаритет</v>
      </c>
    </row>
    <row r="6566">
      <c r="A6566" t="s">
        <v>38188</v>
      </c>
      <c r="B6566" t="s">
        <v>390</v>
      </c>
      <c r="C6566" s="1">
        <v>45597</v>
      </c>
      <c r="D6566" t="s">
        <v>38188</v>
      </c>
      <c r="E6566" t="s">
        <v>38189</v>
      </c>
      <c r="F6566" t="s">
        <v>13</v>
      </c>
      <c r="G6566" s="6" t="s">
        <v>38190</v>
      </c>
      <c r="H6566" s="6" t="s">
        <v>38191</v>
      </c>
      <c r="I6566" s="6" t="s">
        <v>38192</v>
      </c>
      <c r="J6566" s="6" t="s">
        <v>38193</v>
      </c>
      <c r="K6566" t="s">
        <v>104</v>
      </c>
      <c r="L6566" t="s">
        <v>396</v>
      </c>
      <c r="M6566" t="s">
        <v>397</v>
      </c>
      <c r="N6566" t="s">
        <v>64</v>
      </c>
      <c r="O6566">
        <v>1</v>
      </c>
      <c r="Y6566">
        <f t="shared" si="204"/>
        <v>0</v>
      </c>
      <c r="Z6566" t="str">
        <f t="shared" si="205"/>
        <v>Магазин0</v>
      </c>
      <c r="AA6566" s="6" t="str">
        <f>VLOOKUP(Z6566,Баллы!A:B,2,0)</f>
        <v>Диспаритет</v>
      </c>
    </row>
    <row r="6567">
      <c r="A6567" t="s">
        <v>38194</v>
      </c>
      <c r="B6567" t="s">
        <v>816</v>
      </c>
      <c r="C6567" s="1">
        <v>45597</v>
      </c>
      <c r="D6567" t="s">
        <v>38194</v>
      </c>
      <c r="E6567" t="s">
        <v>38195</v>
      </c>
      <c r="F6567" t="s">
        <v>13</v>
      </c>
      <c r="G6567" s="6" t="s">
        <v>38196</v>
      </c>
      <c r="H6567" s="6" t="s">
        <v>38197</v>
      </c>
      <c r="I6567" s="6" t="s">
        <v>38198</v>
      </c>
      <c r="J6567" s="6" t="s">
        <v>38199</v>
      </c>
      <c r="K6567" t="s">
        <v>72</v>
      </c>
      <c r="L6567" t="s">
        <v>822</v>
      </c>
      <c r="M6567" t="s">
        <v>823</v>
      </c>
      <c r="N6567" t="s">
        <v>64</v>
      </c>
      <c r="O6567">
        <v>1</v>
      </c>
      <c r="Y6567">
        <f t="shared" si="204"/>
        <v>0</v>
      </c>
      <c r="Z6567" t="str">
        <f t="shared" si="205"/>
        <v>Магазин0</v>
      </c>
      <c r="AA6567" s="6" t="str">
        <f>VLOOKUP(Z6567,Баллы!A:B,2,0)</f>
        <v>Диспаритет</v>
      </c>
    </row>
    <row r="6568">
      <c r="A6568" t="s">
        <v>38200</v>
      </c>
      <c r="B6568" t="s">
        <v>758</v>
      </c>
      <c r="C6568" s="1">
        <v>45597</v>
      </c>
      <c r="D6568" t="s">
        <v>38200</v>
      </c>
      <c r="E6568" t="s">
        <v>38201</v>
      </c>
      <c r="F6568" t="s">
        <v>13</v>
      </c>
      <c r="G6568" s="6" t="s">
        <v>38202</v>
      </c>
      <c r="H6568" s="6" t="s">
        <v>38203</v>
      </c>
      <c r="I6568" s="6" t="s">
        <v>38204</v>
      </c>
      <c r="J6568" s="6" t="s">
        <v>38205</v>
      </c>
      <c r="K6568" t="s">
        <v>72</v>
      </c>
      <c r="L6568" t="s">
        <v>764</v>
      </c>
      <c r="M6568" t="s">
        <v>765</v>
      </c>
      <c r="N6568" t="s">
        <v>64</v>
      </c>
      <c r="O6568">
        <v>1</v>
      </c>
      <c r="Y6568">
        <f t="shared" si="204"/>
        <v>0</v>
      </c>
      <c r="Z6568" t="str">
        <f t="shared" si="205"/>
        <v>Магазин0</v>
      </c>
      <c r="AA6568" s="6" t="str">
        <f>VLOOKUP(Z6568,Баллы!A:B,2,0)</f>
        <v>Диспаритет</v>
      </c>
    </row>
    <row r="6569">
      <c r="A6569" t="s">
        <v>38206</v>
      </c>
      <c r="B6569" t="s">
        <v>3735</v>
      </c>
      <c r="C6569" s="1">
        <v>45597</v>
      </c>
      <c r="D6569" t="s">
        <v>38206</v>
      </c>
      <c r="E6569" t="s">
        <v>38207</v>
      </c>
      <c r="F6569" t="s">
        <v>13</v>
      </c>
      <c r="G6569" s="6" t="s">
        <v>38208</v>
      </c>
      <c r="H6569" s="6" t="s">
        <v>38209</v>
      </c>
      <c r="I6569" s="6" t="s">
        <v>38210</v>
      </c>
      <c r="J6569" s="6" t="s">
        <v>38211</v>
      </c>
      <c r="K6569" t="s">
        <v>104</v>
      </c>
      <c r="L6569" t="s">
        <v>396</v>
      </c>
      <c r="M6569" t="s">
        <v>3741</v>
      </c>
      <c r="N6569" t="s">
        <v>64</v>
      </c>
      <c r="O6569">
        <v>1</v>
      </c>
      <c r="Y6569">
        <f t="shared" si="204"/>
        <v>0</v>
      </c>
      <c r="Z6569" t="str">
        <f t="shared" si="205"/>
        <v>Магазин0</v>
      </c>
      <c r="AA6569" s="6" t="str">
        <f>VLOOKUP(Z6569,Баллы!A:B,2,0)</f>
        <v>Диспаритет</v>
      </c>
    </row>
    <row r="6570">
      <c r="A6570" t="s">
        <v>38212</v>
      </c>
      <c r="B6570" t="s">
        <v>134</v>
      </c>
      <c r="C6570" s="1">
        <v>45597</v>
      </c>
      <c r="D6570" t="s">
        <v>38212</v>
      </c>
      <c r="E6570" t="s">
        <v>38213</v>
      </c>
      <c r="F6570" t="s">
        <v>13</v>
      </c>
      <c r="G6570" s="6" t="s">
        <v>38214</v>
      </c>
      <c r="H6570" s="6" t="s">
        <v>38215</v>
      </c>
      <c r="I6570" s="6" t="s">
        <v>38216</v>
      </c>
      <c r="J6570" s="6" t="s">
        <v>38217</v>
      </c>
      <c r="K6570" t="s">
        <v>140</v>
      </c>
      <c r="L6570" t="s">
        <v>141</v>
      </c>
      <c r="M6570" t="s">
        <v>142</v>
      </c>
      <c r="N6570" t="s">
        <v>64</v>
      </c>
      <c r="O6570">
        <v>1</v>
      </c>
      <c r="Y6570">
        <f t="shared" si="204"/>
        <v>0</v>
      </c>
      <c r="Z6570" t="str">
        <f t="shared" si="205"/>
        <v>Магазин0</v>
      </c>
      <c r="AA6570" s="6" t="str">
        <f>VLOOKUP(Z6570,Баллы!A:B,2,0)</f>
        <v>Диспаритет</v>
      </c>
    </row>
    <row r="6571">
      <c r="A6571" t="s">
        <v>38218</v>
      </c>
      <c r="B6571" t="s">
        <v>1850</v>
      </c>
      <c r="C6571" s="1">
        <v>45597</v>
      </c>
      <c r="D6571" t="s">
        <v>38218</v>
      </c>
      <c r="E6571" t="s">
        <v>38219</v>
      </c>
      <c r="F6571" t="s">
        <v>88</v>
      </c>
      <c r="G6571" s="6" t="s">
        <v>38220</v>
      </c>
      <c r="H6571" s="6" t="s">
        <v>38221</v>
      </c>
      <c r="I6571" s="6" t="s">
        <v>38222</v>
      </c>
      <c r="J6571" s="6" t="s">
        <v>38223</v>
      </c>
      <c r="K6571" t="s">
        <v>192</v>
      </c>
      <c r="L6571" t="s">
        <v>482</v>
      </c>
      <c r="M6571" t="s">
        <v>1854</v>
      </c>
      <c r="N6571" t="s">
        <v>95</v>
      </c>
      <c r="O6571">
        <v>1</v>
      </c>
      <c r="Y6571">
        <f t="shared" si="204"/>
        <v>0</v>
      </c>
      <c r="Z6571" t="str">
        <f t="shared" si="205"/>
        <v>Павильон0</v>
      </c>
      <c r="AA6571" s="6" t="str">
        <f>VLOOKUP(Z6571,Баллы!A:B,2,0)</f>
        <v>Диспаритет</v>
      </c>
    </row>
    <row r="6572">
      <c r="A6572" t="s">
        <v>38224</v>
      </c>
      <c r="B6572" t="s">
        <v>12443</v>
      </c>
      <c r="C6572" s="1">
        <v>45597</v>
      </c>
      <c r="D6572" t="s">
        <v>38224</v>
      </c>
      <c r="E6572" t="s">
        <v>38225</v>
      </c>
      <c r="F6572" t="s">
        <v>13</v>
      </c>
      <c r="G6572" s="6" t="s">
        <v>38226</v>
      </c>
      <c r="H6572" s="6" t="s">
        <v>38227</v>
      </c>
      <c r="I6572" s="6" t="s">
        <v>38228</v>
      </c>
      <c r="J6572" s="6" t="s">
        <v>38229</v>
      </c>
      <c r="K6572" t="s">
        <v>104</v>
      </c>
      <c r="L6572" t="s">
        <v>7707</v>
      </c>
      <c r="M6572" t="s">
        <v>12449</v>
      </c>
      <c r="N6572" t="s">
        <v>64</v>
      </c>
      <c r="O6572">
        <v>1</v>
      </c>
      <c r="Y6572">
        <f t="shared" si="204"/>
        <v>0</v>
      </c>
      <c r="Z6572" t="str">
        <f t="shared" si="205"/>
        <v>Магазин0</v>
      </c>
      <c r="AA6572" s="6" t="str">
        <f>VLOOKUP(Z6572,Баллы!A:B,2,0)</f>
        <v>Диспаритет</v>
      </c>
    </row>
    <row r="6573">
      <c r="A6573" t="s">
        <v>38230</v>
      </c>
      <c r="B6573" t="s">
        <v>5808</v>
      </c>
      <c r="C6573" s="1">
        <v>45597</v>
      </c>
      <c r="D6573" t="s">
        <v>38230</v>
      </c>
      <c r="E6573" t="s">
        <v>38231</v>
      </c>
      <c r="F6573" t="s">
        <v>13</v>
      </c>
      <c r="G6573" s="6" t="s">
        <v>38232</v>
      </c>
      <c r="H6573" s="6" t="s">
        <v>38233</v>
      </c>
      <c r="I6573" s="6" t="s">
        <v>38234</v>
      </c>
      <c r="J6573" s="6" t="s">
        <v>38235</v>
      </c>
      <c r="K6573" t="s">
        <v>72</v>
      </c>
      <c r="L6573" t="s">
        <v>1225</v>
      </c>
      <c r="M6573" t="s">
        <v>5814</v>
      </c>
      <c r="N6573" t="s">
        <v>64</v>
      </c>
      <c r="O6573">
        <v>1</v>
      </c>
      <c r="Y6573">
        <f t="shared" ref="Y6573:Y6636" si="206">SUM(P6573:W6573)</f>
        <v>0</v>
      </c>
      <c r="Z6573" t="str">
        <f t="shared" ref="Z6573:Z6636" si="207">CONCATENATE(N6573,Y6573)</f>
        <v>Магазин0</v>
      </c>
      <c r="AA6573" s="6" t="str">
        <f>VLOOKUP(Z6573,Баллы!A:B,2,0)</f>
        <v>Диспаритет</v>
      </c>
    </row>
    <row r="6574">
      <c r="A6574" t="s">
        <v>38236</v>
      </c>
      <c r="B6574" t="s">
        <v>2511</v>
      </c>
      <c r="C6574" s="1">
        <v>45597</v>
      </c>
      <c r="D6574" t="s">
        <v>38236</v>
      </c>
      <c r="E6574" t="s">
        <v>38237</v>
      </c>
      <c r="F6574" t="s">
        <v>127</v>
      </c>
      <c r="G6574" s="6" t="s">
        <v>38238</v>
      </c>
      <c r="H6574" s="6" t="s">
        <v>38239</v>
      </c>
      <c r="I6574" s="6" t="s">
        <v>38240</v>
      </c>
      <c r="J6574" s="6" t="s">
        <v>101</v>
      </c>
      <c r="K6574" t="s">
        <v>72</v>
      </c>
      <c r="L6574" t="s">
        <v>73</v>
      </c>
      <c r="M6574" t="s">
        <v>2516</v>
      </c>
      <c r="N6574" t="s">
        <v>132</v>
      </c>
      <c r="O6574">
        <v>1</v>
      </c>
      <c r="Y6574">
        <f t="shared" si="206"/>
        <v>0</v>
      </c>
      <c r="Z6574" t="str">
        <f t="shared" si="207"/>
        <v>Секция0</v>
      </c>
      <c r="AA6574" s="6" t="str">
        <f>VLOOKUP(Z6574,Баллы!A:B,2,0)</f>
        <v>Диспаритет</v>
      </c>
    </row>
    <row r="6575">
      <c r="A6575" t="s">
        <v>38241</v>
      </c>
      <c r="B6575" t="s">
        <v>2801</v>
      </c>
      <c r="C6575" s="1">
        <v>45597</v>
      </c>
      <c r="D6575" t="s">
        <v>38241</v>
      </c>
      <c r="E6575" t="s">
        <v>38242</v>
      </c>
      <c r="F6575" t="s">
        <v>99</v>
      </c>
      <c r="G6575" s="6" t="s">
        <v>38243</v>
      </c>
      <c r="H6575" s="6" t="s">
        <v>101</v>
      </c>
      <c r="I6575" s="6" t="s">
        <v>38244</v>
      </c>
      <c r="J6575" s="6" t="s">
        <v>38245</v>
      </c>
      <c r="K6575" t="s">
        <v>61</v>
      </c>
      <c r="L6575" t="s">
        <v>2807</v>
      </c>
      <c r="M6575" t="s">
        <v>2808</v>
      </c>
      <c r="N6575" t="s">
        <v>107</v>
      </c>
      <c r="O6575">
        <v>1</v>
      </c>
      <c r="Y6575">
        <f t="shared" si="206"/>
        <v>0</v>
      </c>
      <c r="Z6575" t="str">
        <f t="shared" si="207"/>
        <v xml:space="preserve">Магазин СО0</v>
      </c>
      <c r="AA6575" s="6" t="str">
        <f>VLOOKUP(Z6575,Баллы!A:B,2,0)</f>
        <v>Диспаритет</v>
      </c>
    </row>
    <row r="6576">
      <c r="A6576" t="s">
        <v>38246</v>
      </c>
      <c r="B6576" t="s">
        <v>9352</v>
      </c>
      <c r="C6576" s="1">
        <v>45597</v>
      </c>
      <c r="D6576" t="s">
        <v>38246</v>
      </c>
      <c r="E6576" t="s">
        <v>38247</v>
      </c>
      <c r="F6576" t="s">
        <v>88</v>
      </c>
      <c r="G6576" s="6" t="s">
        <v>38248</v>
      </c>
      <c r="H6576" s="6" t="s">
        <v>38249</v>
      </c>
      <c r="I6576" s="6" t="s">
        <v>38250</v>
      </c>
      <c r="J6576" s="6" t="s">
        <v>38251</v>
      </c>
      <c r="K6576" t="s">
        <v>82</v>
      </c>
      <c r="L6576" t="s">
        <v>7219</v>
      </c>
      <c r="M6576" t="s">
        <v>9358</v>
      </c>
      <c r="N6576" t="s">
        <v>95</v>
      </c>
      <c r="O6576">
        <v>1</v>
      </c>
      <c r="Y6576">
        <f t="shared" si="206"/>
        <v>0</v>
      </c>
      <c r="Z6576" t="str">
        <f t="shared" si="207"/>
        <v>Павильон0</v>
      </c>
      <c r="AA6576" s="6" t="str">
        <f>VLOOKUP(Z6576,Баллы!A:B,2,0)</f>
        <v>Диспаритет</v>
      </c>
    </row>
    <row r="6577">
      <c r="A6577" t="s">
        <v>38252</v>
      </c>
      <c r="B6577" t="s">
        <v>816</v>
      </c>
      <c r="C6577" s="1">
        <v>45597</v>
      </c>
      <c r="D6577" t="s">
        <v>38252</v>
      </c>
      <c r="E6577" t="s">
        <v>38253</v>
      </c>
      <c r="F6577" t="s">
        <v>13</v>
      </c>
      <c r="G6577" s="6" t="s">
        <v>38254</v>
      </c>
      <c r="H6577" s="6" t="s">
        <v>38255</v>
      </c>
      <c r="I6577" s="6" t="s">
        <v>38256</v>
      </c>
      <c r="J6577" s="6" t="s">
        <v>38257</v>
      </c>
      <c r="K6577" t="s">
        <v>72</v>
      </c>
      <c r="L6577" t="s">
        <v>822</v>
      </c>
      <c r="M6577" t="s">
        <v>823</v>
      </c>
      <c r="N6577" t="s">
        <v>64</v>
      </c>
      <c r="O6577">
        <v>1</v>
      </c>
      <c r="Y6577">
        <f t="shared" si="206"/>
        <v>0</v>
      </c>
      <c r="Z6577" t="str">
        <f t="shared" si="207"/>
        <v>Магазин0</v>
      </c>
      <c r="AA6577" s="6" t="str">
        <f>VLOOKUP(Z6577,Баллы!A:B,2,0)</f>
        <v>Диспаритет</v>
      </c>
    </row>
    <row r="6578">
      <c r="A6578" t="s">
        <v>38258</v>
      </c>
      <c r="B6578" t="s">
        <v>562</v>
      </c>
      <c r="C6578" s="1">
        <v>45597</v>
      </c>
      <c r="D6578" t="s">
        <v>38258</v>
      </c>
      <c r="E6578" t="s">
        <v>38259</v>
      </c>
      <c r="F6578" t="s">
        <v>13</v>
      </c>
      <c r="G6578" s="6" t="s">
        <v>38260</v>
      </c>
      <c r="H6578" s="6" t="s">
        <v>38261</v>
      </c>
      <c r="I6578" s="6" t="s">
        <v>38262</v>
      </c>
      <c r="J6578" s="6" t="s">
        <v>38263</v>
      </c>
      <c r="K6578" t="s">
        <v>61</v>
      </c>
      <c r="L6578" t="s">
        <v>568</v>
      </c>
      <c r="M6578" t="s">
        <v>569</v>
      </c>
      <c r="N6578" t="s">
        <v>64</v>
      </c>
      <c r="O6578">
        <v>1</v>
      </c>
      <c r="Y6578">
        <f t="shared" si="206"/>
        <v>0</v>
      </c>
      <c r="Z6578" t="str">
        <f t="shared" si="207"/>
        <v>Магазин0</v>
      </c>
      <c r="AA6578" s="6" t="str">
        <f>VLOOKUP(Z6578,Баллы!A:B,2,0)</f>
        <v>Диспаритет</v>
      </c>
    </row>
    <row r="6579">
      <c r="A6579" t="s">
        <v>38264</v>
      </c>
      <c r="B6579" t="s">
        <v>417</v>
      </c>
      <c r="C6579" s="1">
        <v>45597</v>
      </c>
      <c r="D6579" t="s">
        <v>38264</v>
      </c>
      <c r="E6579" t="s">
        <v>38265</v>
      </c>
      <c r="F6579" t="s">
        <v>13</v>
      </c>
      <c r="G6579" s="6" t="s">
        <v>38266</v>
      </c>
      <c r="H6579" s="6" t="s">
        <v>38267</v>
      </c>
      <c r="I6579" s="6" t="s">
        <v>38268</v>
      </c>
      <c r="J6579" s="6" t="s">
        <v>38269</v>
      </c>
      <c r="K6579" t="s">
        <v>72</v>
      </c>
      <c r="L6579" t="s">
        <v>183</v>
      </c>
      <c r="M6579" t="s">
        <v>423</v>
      </c>
      <c r="N6579" t="s">
        <v>64</v>
      </c>
      <c r="O6579">
        <v>1</v>
      </c>
      <c r="Y6579">
        <f t="shared" si="206"/>
        <v>0</v>
      </c>
      <c r="Z6579" t="str">
        <f t="shared" si="207"/>
        <v>Магазин0</v>
      </c>
      <c r="AA6579" s="6" t="str">
        <f>VLOOKUP(Z6579,Баллы!A:B,2,0)</f>
        <v>Диспаритет</v>
      </c>
    </row>
    <row r="6580">
      <c r="A6580" t="s">
        <v>38270</v>
      </c>
      <c r="B6580" t="s">
        <v>9210</v>
      </c>
      <c r="C6580" s="1">
        <v>45597</v>
      </c>
      <c r="D6580" t="s">
        <v>38270</v>
      </c>
      <c r="E6580" t="s">
        <v>38271</v>
      </c>
      <c r="F6580" t="s">
        <v>13</v>
      </c>
      <c r="G6580" s="6" t="s">
        <v>38272</v>
      </c>
      <c r="H6580" s="6" t="s">
        <v>38273</v>
      </c>
      <c r="I6580" s="6" t="s">
        <v>38274</v>
      </c>
      <c r="J6580" s="6" t="s">
        <v>38275</v>
      </c>
      <c r="K6580" t="s">
        <v>104</v>
      </c>
      <c r="L6580" t="s">
        <v>122</v>
      </c>
      <c r="M6580" t="s">
        <v>9215</v>
      </c>
      <c r="N6580" t="s">
        <v>64</v>
      </c>
      <c r="O6580">
        <v>1</v>
      </c>
      <c r="Y6580">
        <f t="shared" si="206"/>
        <v>0</v>
      </c>
      <c r="Z6580" t="str">
        <f t="shared" si="207"/>
        <v>Магазин0</v>
      </c>
      <c r="AA6580" s="6" t="str">
        <f>VLOOKUP(Z6580,Баллы!A:B,2,0)</f>
        <v>Диспаритет</v>
      </c>
    </row>
    <row r="6581">
      <c r="A6581" t="s">
        <v>38276</v>
      </c>
      <c r="B6581" t="s">
        <v>12417</v>
      </c>
      <c r="C6581" s="1">
        <v>45597</v>
      </c>
      <c r="D6581" t="s">
        <v>38276</v>
      </c>
      <c r="E6581" t="s">
        <v>38277</v>
      </c>
      <c r="F6581" t="s">
        <v>88</v>
      </c>
      <c r="G6581" s="6" t="s">
        <v>38278</v>
      </c>
      <c r="H6581" s="6" t="s">
        <v>38279</v>
      </c>
      <c r="I6581" s="6" t="s">
        <v>38280</v>
      </c>
      <c r="J6581" s="6" t="s">
        <v>38281</v>
      </c>
      <c r="K6581" t="s">
        <v>72</v>
      </c>
      <c r="L6581" t="s">
        <v>6309</v>
      </c>
      <c r="M6581" t="s">
        <v>12423</v>
      </c>
      <c r="N6581" t="s">
        <v>95</v>
      </c>
      <c r="O6581">
        <v>1</v>
      </c>
      <c r="Y6581">
        <f t="shared" si="206"/>
        <v>0</v>
      </c>
      <c r="Z6581" t="str">
        <f t="shared" si="207"/>
        <v>Павильон0</v>
      </c>
      <c r="AA6581" s="6" t="str">
        <f>VLOOKUP(Z6581,Баллы!A:B,2,0)</f>
        <v>Диспаритет</v>
      </c>
    </row>
    <row r="6582">
      <c r="A6582" t="s">
        <v>38282</v>
      </c>
      <c r="B6582" t="s">
        <v>450</v>
      </c>
      <c r="C6582" s="1">
        <v>45597</v>
      </c>
      <c r="D6582" t="s">
        <v>38282</v>
      </c>
      <c r="E6582" t="s">
        <v>38283</v>
      </c>
      <c r="F6582" t="s">
        <v>13</v>
      </c>
      <c r="G6582" s="6" t="s">
        <v>38284</v>
      </c>
      <c r="H6582" s="6" t="s">
        <v>38285</v>
      </c>
      <c r="I6582" s="6" t="s">
        <v>38286</v>
      </c>
      <c r="J6582" s="6" t="s">
        <v>38287</v>
      </c>
      <c r="K6582" t="s">
        <v>192</v>
      </c>
      <c r="L6582" t="s">
        <v>193</v>
      </c>
      <c r="M6582" t="s">
        <v>454</v>
      </c>
      <c r="N6582" t="s">
        <v>64</v>
      </c>
      <c r="O6582">
        <v>1</v>
      </c>
      <c r="Y6582">
        <f t="shared" si="206"/>
        <v>0</v>
      </c>
      <c r="Z6582" t="str">
        <f t="shared" si="207"/>
        <v>Магазин0</v>
      </c>
      <c r="AA6582" s="6" t="str">
        <f>VLOOKUP(Z6582,Баллы!A:B,2,0)</f>
        <v>Диспаритет</v>
      </c>
    </row>
    <row r="6583">
      <c r="A6583" t="s">
        <v>38288</v>
      </c>
      <c r="B6583" t="s">
        <v>653</v>
      </c>
      <c r="C6583" s="1">
        <v>45597</v>
      </c>
      <c r="D6583" t="s">
        <v>38288</v>
      </c>
      <c r="E6583" t="s">
        <v>38289</v>
      </c>
      <c r="F6583" t="s">
        <v>13</v>
      </c>
      <c r="G6583" s="6" t="s">
        <v>38290</v>
      </c>
      <c r="H6583" s="6" t="s">
        <v>38291</v>
      </c>
      <c r="I6583" s="6" t="s">
        <v>38292</v>
      </c>
      <c r="J6583" s="6" t="s">
        <v>38293</v>
      </c>
      <c r="K6583" t="s">
        <v>140</v>
      </c>
      <c r="L6583" t="s">
        <v>659</v>
      </c>
      <c r="M6583" t="s">
        <v>660</v>
      </c>
      <c r="N6583" t="s">
        <v>64</v>
      </c>
      <c r="O6583">
        <v>1</v>
      </c>
      <c r="Y6583">
        <f t="shared" si="206"/>
        <v>0</v>
      </c>
      <c r="Z6583" t="str">
        <f t="shared" si="207"/>
        <v>Магазин0</v>
      </c>
      <c r="AA6583" s="6" t="str">
        <f>VLOOKUP(Z6583,Баллы!A:B,2,0)</f>
        <v>Диспаритет</v>
      </c>
    </row>
    <row r="6584">
      <c r="A6584" t="s">
        <v>38294</v>
      </c>
      <c r="B6584" t="s">
        <v>562</v>
      </c>
      <c r="C6584" s="1">
        <v>45597</v>
      </c>
      <c r="D6584" t="s">
        <v>38294</v>
      </c>
      <c r="E6584" t="s">
        <v>38295</v>
      </c>
      <c r="F6584" t="s">
        <v>13</v>
      </c>
      <c r="G6584" s="6" t="s">
        <v>38296</v>
      </c>
      <c r="H6584" s="6" t="s">
        <v>38297</v>
      </c>
      <c r="I6584" s="6" t="s">
        <v>38298</v>
      </c>
      <c r="J6584" s="6" t="s">
        <v>38299</v>
      </c>
      <c r="K6584" t="s">
        <v>61</v>
      </c>
      <c r="L6584" t="s">
        <v>568</v>
      </c>
      <c r="M6584" t="s">
        <v>569</v>
      </c>
      <c r="N6584" t="s">
        <v>64</v>
      </c>
      <c r="O6584">
        <v>1</v>
      </c>
      <c r="Y6584">
        <f t="shared" si="206"/>
        <v>0</v>
      </c>
      <c r="Z6584" t="str">
        <f t="shared" si="207"/>
        <v>Магазин0</v>
      </c>
      <c r="AA6584" s="6" t="str">
        <f>VLOOKUP(Z6584,Баллы!A:B,2,0)</f>
        <v>Диспаритет</v>
      </c>
    </row>
    <row r="6585">
      <c r="A6585" t="s">
        <v>38300</v>
      </c>
      <c r="B6585" t="s">
        <v>4746</v>
      </c>
      <c r="C6585" s="1">
        <v>45597</v>
      </c>
      <c r="D6585" t="s">
        <v>38300</v>
      </c>
      <c r="E6585" t="s">
        <v>38301</v>
      </c>
      <c r="F6585" t="s">
        <v>13</v>
      </c>
      <c r="G6585" s="6" t="s">
        <v>38302</v>
      </c>
      <c r="H6585" s="6" t="s">
        <v>38303</v>
      </c>
      <c r="I6585" s="6" t="s">
        <v>38304</v>
      </c>
      <c r="J6585" s="6" t="s">
        <v>38305</v>
      </c>
      <c r="K6585" t="s">
        <v>140</v>
      </c>
      <c r="L6585" t="s">
        <v>659</v>
      </c>
      <c r="M6585" t="s">
        <v>4752</v>
      </c>
      <c r="N6585" t="s">
        <v>64</v>
      </c>
      <c r="O6585">
        <v>1</v>
      </c>
      <c r="Y6585">
        <f t="shared" si="206"/>
        <v>0</v>
      </c>
      <c r="Z6585" t="str">
        <f t="shared" si="207"/>
        <v>Магазин0</v>
      </c>
      <c r="AA6585" s="6" t="str">
        <f>VLOOKUP(Z6585,Баллы!A:B,2,0)</f>
        <v>Диспаритет</v>
      </c>
    </row>
    <row r="6586">
      <c r="A6586" t="s">
        <v>38306</v>
      </c>
      <c r="B6586" t="s">
        <v>7215</v>
      </c>
      <c r="C6586" s="1">
        <v>45597</v>
      </c>
      <c r="D6586" t="s">
        <v>38306</v>
      </c>
      <c r="E6586" t="s">
        <v>38307</v>
      </c>
      <c r="F6586" t="s">
        <v>223</v>
      </c>
      <c r="G6586" s="6" t="s">
        <v>38308</v>
      </c>
      <c r="H6586" s="6" t="s">
        <v>101</v>
      </c>
      <c r="I6586" s="6" t="s">
        <v>38309</v>
      </c>
      <c r="J6586" s="6" t="s">
        <v>101</v>
      </c>
      <c r="K6586" t="s">
        <v>82</v>
      </c>
      <c r="L6586" t="s">
        <v>7219</v>
      </c>
      <c r="M6586" t="s">
        <v>7220</v>
      </c>
      <c r="N6586" t="s">
        <v>228</v>
      </c>
      <c r="O6586">
        <v>1</v>
      </c>
      <c r="Y6586">
        <f t="shared" si="206"/>
        <v>0</v>
      </c>
      <c r="Z6586" t="str">
        <f t="shared" si="207"/>
        <v>Киоск0</v>
      </c>
      <c r="AA6586" s="6" t="str">
        <f>VLOOKUP(Z6586,Баллы!A:B,2,0)</f>
        <v>Диспаритет</v>
      </c>
    </row>
    <row r="6587">
      <c r="A6587" t="s">
        <v>38310</v>
      </c>
      <c r="B6587" t="s">
        <v>5079</v>
      </c>
      <c r="C6587" s="1">
        <v>45597</v>
      </c>
      <c r="D6587" t="s">
        <v>38310</v>
      </c>
      <c r="E6587" t="s">
        <v>38311</v>
      </c>
      <c r="F6587" t="s">
        <v>13</v>
      </c>
      <c r="G6587" s="6" t="s">
        <v>38312</v>
      </c>
      <c r="H6587" s="6" t="s">
        <v>38313</v>
      </c>
      <c r="I6587" s="6" t="s">
        <v>38314</v>
      </c>
      <c r="J6587" s="6" t="s">
        <v>38315</v>
      </c>
      <c r="K6587" t="s">
        <v>104</v>
      </c>
      <c r="L6587" t="s">
        <v>253</v>
      </c>
      <c r="M6587" t="s">
        <v>5084</v>
      </c>
      <c r="N6587" t="s">
        <v>64</v>
      </c>
      <c r="O6587">
        <v>1</v>
      </c>
      <c r="Y6587">
        <f t="shared" si="206"/>
        <v>0</v>
      </c>
      <c r="Z6587" t="str">
        <f t="shared" si="207"/>
        <v>Магазин0</v>
      </c>
      <c r="AA6587" s="6" t="str">
        <f>VLOOKUP(Z6587,Баллы!A:B,2,0)</f>
        <v>Диспаритет</v>
      </c>
    </row>
    <row r="6588">
      <c r="A6588" t="s">
        <v>38316</v>
      </c>
      <c r="B6588" t="s">
        <v>6303</v>
      </c>
      <c r="C6588" s="1">
        <v>45597</v>
      </c>
      <c r="D6588" t="s">
        <v>38316</v>
      </c>
      <c r="E6588" t="s">
        <v>38317</v>
      </c>
      <c r="F6588" t="s">
        <v>13</v>
      </c>
      <c r="G6588" s="6" t="s">
        <v>38318</v>
      </c>
      <c r="H6588" s="6" t="s">
        <v>38319</v>
      </c>
      <c r="I6588" s="6" t="s">
        <v>38320</v>
      </c>
      <c r="J6588" s="6" t="s">
        <v>38321</v>
      </c>
      <c r="K6588" t="s">
        <v>72</v>
      </c>
      <c r="L6588" t="s">
        <v>6309</v>
      </c>
      <c r="M6588" t="s">
        <v>6310</v>
      </c>
      <c r="N6588" t="s">
        <v>64</v>
      </c>
      <c r="O6588">
        <v>1</v>
      </c>
      <c r="Y6588">
        <f t="shared" si="206"/>
        <v>0</v>
      </c>
      <c r="Z6588" t="str">
        <f t="shared" si="207"/>
        <v>Магазин0</v>
      </c>
      <c r="AA6588" s="6" t="str">
        <f>VLOOKUP(Z6588,Баллы!A:B,2,0)</f>
        <v>Диспаритет</v>
      </c>
    </row>
    <row r="6589">
      <c r="A6589" t="s">
        <v>38322</v>
      </c>
      <c r="B6589" t="s">
        <v>1181</v>
      </c>
      <c r="C6589" s="1">
        <v>45597</v>
      </c>
      <c r="D6589" t="s">
        <v>38322</v>
      </c>
      <c r="E6589" t="s">
        <v>38323</v>
      </c>
      <c r="F6589" t="s">
        <v>13</v>
      </c>
      <c r="G6589" s="6" t="s">
        <v>38324</v>
      </c>
      <c r="H6589" s="6" t="s">
        <v>38325</v>
      </c>
      <c r="I6589" s="6" t="s">
        <v>38326</v>
      </c>
      <c r="J6589" s="6" t="s">
        <v>38327</v>
      </c>
      <c r="K6589" t="s">
        <v>61</v>
      </c>
      <c r="L6589" t="s">
        <v>913</v>
      </c>
      <c r="M6589" t="s">
        <v>1185</v>
      </c>
      <c r="N6589" t="s">
        <v>64</v>
      </c>
      <c r="O6589">
        <v>1</v>
      </c>
      <c r="Y6589">
        <f t="shared" si="206"/>
        <v>0</v>
      </c>
      <c r="Z6589" t="str">
        <f t="shared" si="207"/>
        <v>Магазин0</v>
      </c>
      <c r="AA6589" s="6" t="str">
        <f>VLOOKUP(Z6589,Баллы!A:B,2,0)</f>
        <v>Диспаритет</v>
      </c>
    </row>
    <row r="6590">
      <c r="A6590" t="s">
        <v>38328</v>
      </c>
      <c r="B6590" t="s">
        <v>816</v>
      </c>
      <c r="C6590" s="1">
        <v>45597</v>
      </c>
      <c r="D6590" t="s">
        <v>38328</v>
      </c>
      <c r="E6590" t="s">
        <v>38329</v>
      </c>
      <c r="F6590" t="s">
        <v>13</v>
      </c>
      <c r="G6590" s="6" t="s">
        <v>38330</v>
      </c>
      <c r="H6590" s="6" t="s">
        <v>38331</v>
      </c>
      <c r="I6590" s="6" t="s">
        <v>38332</v>
      </c>
      <c r="J6590" s="6" t="s">
        <v>38333</v>
      </c>
      <c r="K6590" t="s">
        <v>72</v>
      </c>
      <c r="L6590" t="s">
        <v>822</v>
      </c>
      <c r="M6590" t="s">
        <v>823</v>
      </c>
      <c r="N6590" t="s">
        <v>64</v>
      </c>
      <c r="O6590">
        <v>1</v>
      </c>
      <c r="Y6590">
        <f t="shared" si="206"/>
        <v>0</v>
      </c>
      <c r="Z6590" t="str">
        <f t="shared" si="207"/>
        <v>Магазин0</v>
      </c>
      <c r="AA6590" s="6" t="str">
        <f>VLOOKUP(Z6590,Баллы!A:B,2,0)</f>
        <v>Диспаритет</v>
      </c>
    </row>
    <row r="6591">
      <c r="A6591" t="s">
        <v>38334</v>
      </c>
      <c r="B6591" t="s">
        <v>3673</v>
      </c>
      <c r="C6591" s="1">
        <v>45597</v>
      </c>
      <c r="D6591" t="s">
        <v>38334</v>
      </c>
      <c r="E6591" t="s">
        <v>38335</v>
      </c>
      <c r="F6591" t="s">
        <v>13</v>
      </c>
      <c r="G6591" s="6" t="s">
        <v>38336</v>
      </c>
      <c r="H6591" s="6" t="s">
        <v>38337</v>
      </c>
      <c r="I6591" s="6" t="s">
        <v>38338</v>
      </c>
      <c r="J6591" s="6" t="s">
        <v>38339</v>
      </c>
      <c r="K6591" t="s">
        <v>140</v>
      </c>
      <c r="L6591" t="s">
        <v>141</v>
      </c>
      <c r="M6591" t="s">
        <v>3679</v>
      </c>
      <c r="N6591" t="s">
        <v>64</v>
      </c>
      <c r="O6591">
        <v>1</v>
      </c>
      <c r="Y6591">
        <f t="shared" si="206"/>
        <v>0</v>
      </c>
      <c r="Z6591" t="str">
        <f t="shared" si="207"/>
        <v>Магазин0</v>
      </c>
      <c r="AA6591" s="6" t="str">
        <f>VLOOKUP(Z6591,Баллы!A:B,2,0)</f>
        <v>Диспаритет</v>
      </c>
    </row>
    <row r="6592">
      <c r="A6592" t="s">
        <v>38340</v>
      </c>
      <c r="B6592" t="s">
        <v>1283</v>
      </c>
      <c r="C6592" s="1">
        <v>45597</v>
      </c>
      <c r="D6592" t="s">
        <v>38340</v>
      </c>
      <c r="E6592" t="s">
        <v>38341</v>
      </c>
      <c r="F6592" t="s">
        <v>13</v>
      </c>
      <c r="G6592" s="6" t="s">
        <v>38342</v>
      </c>
      <c r="H6592" s="6" t="s">
        <v>38343</v>
      </c>
      <c r="I6592" s="6" t="s">
        <v>38344</v>
      </c>
      <c r="J6592" s="6" t="s">
        <v>38345</v>
      </c>
      <c r="K6592" t="s">
        <v>72</v>
      </c>
      <c r="L6592" t="s">
        <v>822</v>
      </c>
      <c r="M6592" t="s">
        <v>1289</v>
      </c>
      <c r="N6592" t="s">
        <v>64</v>
      </c>
      <c r="O6592">
        <v>1</v>
      </c>
      <c r="Y6592">
        <f t="shared" si="206"/>
        <v>0</v>
      </c>
      <c r="Z6592" t="str">
        <f t="shared" si="207"/>
        <v>Магазин0</v>
      </c>
      <c r="AA6592" s="6" t="str">
        <f>VLOOKUP(Z6592,Баллы!A:B,2,0)</f>
        <v>Диспаритет</v>
      </c>
    </row>
    <row r="6593">
      <c r="A6593" t="s">
        <v>38346</v>
      </c>
      <c r="B6593" t="s">
        <v>177</v>
      </c>
      <c r="C6593" s="1">
        <v>45597</v>
      </c>
      <c r="D6593" t="s">
        <v>38346</v>
      </c>
      <c r="E6593" t="s">
        <v>38347</v>
      </c>
      <c r="F6593" t="s">
        <v>88</v>
      </c>
      <c r="G6593" s="6" t="s">
        <v>38348</v>
      </c>
      <c r="H6593" s="6" t="s">
        <v>38349</v>
      </c>
      <c r="I6593" s="6" t="s">
        <v>38350</v>
      </c>
      <c r="J6593" s="6" t="s">
        <v>38351</v>
      </c>
      <c r="K6593" t="s">
        <v>72</v>
      </c>
      <c r="L6593" t="s">
        <v>183</v>
      </c>
      <c r="M6593" t="s">
        <v>184</v>
      </c>
      <c r="N6593" t="s">
        <v>95</v>
      </c>
      <c r="O6593">
        <v>1</v>
      </c>
      <c r="Y6593">
        <f t="shared" si="206"/>
        <v>0</v>
      </c>
      <c r="Z6593" t="str">
        <f t="shared" si="207"/>
        <v>Павильон0</v>
      </c>
      <c r="AA6593" s="6" t="str">
        <f>VLOOKUP(Z6593,Баллы!A:B,2,0)</f>
        <v>Диспаритет</v>
      </c>
    </row>
    <row r="6594">
      <c r="A6594" t="s">
        <v>38352</v>
      </c>
      <c r="B6594" t="s">
        <v>2035</v>
      </c>
      <c r="C6594" s="1">
        <v>45597</v>
      </c>
      <c r="D6594" t="s">
        <v>38352</v>
      </c>
      <c r="E6594" t="s">
        <v>38353</v>
      </c>
      <c r="F6594" t="s">
        <v>88</v>
      </c>
      <c r="G6594" s="6" t="s">
        <v>38354</v>
      </c>
      <c r="H6594" s="6" t="s">
        <v>38355</v>
      </c>
      <c r="I6594" s="6" t="s">
        <v>38356</v>
      </c>
      <c r="J6594" s="6" t="s">
        <v>38357</v>
      </c>
      <c r="K6594" t="s">
        <v>82</v>
      </c>
      <c r="L6594" t="s">
        <v>2039</v>
      </c>
      <c r="M6594" t="s">
        <v>2040</v>
      </c>
      <c r="N6594" t="s">
        <v>95</v>
      </c>
      <c r="O6594">
        <v>1</v>
      </c>
      <c r="Y6594">
        <f t="shared" si="206"/>
        <v>0</v>
      </c>
      <c r="Z6594" t="str">
        <f t="shared" si="207"/>
        <v>Павильон0</v>
      </c>
      <c r="AA6594" s="6" t="str">
        <f>VLOOKUP(Z6594,Баллы!A:B,2,0)</f>
        <v>Диспаритет</v>
      </c>
    </row>
    <row r="6595">
      <c r="A6595" t="s">
        <v>38358</v>
      </c>
      <c r="B6595" t="s">
        <v>2546</v>
      </c>
      <c r="C6595" s="1">
        <v>45597</v>
      </c>
      <c r="D6595" t="s">
        <v>38358</v>
      </c>
      <c r="E6595" t="s">
        <v>38359</v>
      </c>
      <c r="F6595" t="s">
        <v>13</v>
      </c>
      <c r="G6595" s="6" t="s">
        <v>38360</v>
      </c>
      <c r="H6595" s="6" t="s">
        <v>38361</v>
      </c>
      <c r="I6595" s="6" t="s">
        <v>38362</v>
      </c>
      <c r="J6595" s="6" t="s">
        <v>38363</v>
      </c>
      <c r="K6595" t="s">
        <v>192</v>
      </c>
      <c r="L6595" t="s">
        <v>536</v>
      </c>
      <c r="M6595" t="s">
        <v>2550</v>
      </c>
      <c r="N6595" t="s">
        <v>64</v>
      </c>
      <c r="O6595">
        <v>1</v>
      </c>
      <c r="Y6595">
        <f t="shared" si="206"/>
        <v>0</v>
      </c>
      <c r="Z6595" t="str">
        <f t="shared" si="207"/>
        <v>Магазин0</v>
      </c>
      <c r="AA6595" s="6" t="str">
        <f>VLOOKUP(Z6595,Баллы!A:B,2,0)</f>
        <v>Диспаритет</v>
      </c>
    </row>
    <row r="6596">
      <c r="A6596" t="s">
        <v>38364</v>
      </c>
      <c r="B6596" t="s">
        <v>1556</v>
      </c>
      <c r="C6596" s="1">
        <v>45597</v>
      </c>
      <c r="D6596" t="s">
        <v>38364</v>
      </c>
      <c r="E6596" t="s">
        <v>38365</v>
      </c>
      <c r="F6596" t="s">
        <v>88</v>
      </c>
      <c r="G6596" s="6" t="s">
        <v>38366</v>
      </c>
      <c r="H6596" s="6" t="s">
        <v>38367</v>
      </c>
      <c r="I6596" s="6" t="s">
        <v>38368</v>
      </c>
      <c r="J6596" s="6" t="s">
        <v>38369</v>
      </c>
      <c r="K6596" t="s">
        <v>104</v>
      </c>
      <c r="L6596" t="s">
        <v>122</v>
      </c>
      <c r="M6596" t="s">
        <v>1562</v>
      </c>
      <c r="N6596" t="s">
        <v>95</v>
      </c>
      <c r="O6596">
        <v>1</v>
      </c>
      <c r="Y6596">
        <f t="shared" si="206"/>
        <v>0</v>
      </c>
      <c r="Z6596" t="str">
        <f t="shared" si="207"/>
        <v>Павильон0</v>
      </c>
      <c r="AA6596" s="6" t="str">
        <f>VLOOKUP(Z6596,Баллы!A:B,2,0)</f>
        <v>Диспаритет</v>
      </c>
    </row>
    <row r="6597">
      <c r="A6597" t="s">
        <v>38370</v>
      </c>
      <c r="B6597" t="s">
        <v>501</v>
      </c>
      <c r="C6597" s="1">
        <v>45597</v>
      </c>
      <c r="D6597" t="s">
        <v>38370</v>
      </c>
      <c r="E6597" t="s">
        <v>38371</v>
      </c>
      <c r="F6597" t="s">
        <v>88</v>
      </c>
      <c r="G6597" s="6" t="s">
        <v>38372</v>
      </c>
      <c r="H6597" s="6" t="s">
        <v>38373</v>
      </c>
      <c r="I6597" s="6" t="s">
        <v>38374</v>
      </c>
      <c r="J6597" s="6" t="s">
        <v>38375</v>
      </c>
      <c r="K6597" t="s">
        <v>140</v>
      </c>
      <c r="L6597" t="s">
        <v>447</v>
      </c>
      <c r="M6597" t="s">
        <v>507</v>
      </c>
      <c r="N6597" t="s">
        <v>95</v>
      </c>
      <c r="O6597">
        <v>1</v>
      </c>
      <c r="Y6597">
        <f t="shared" si="206"/>
        <v>0</v>
      </c>
      <c r="Z6597" t="str">
        <f t="shared" si="207"/>
        <v>Павильон0</v>
      </c>
      <c r="AA6597" s="6" t="str">
        <f>VLOOKUP(Z6597,Баллы!A:B,2,0)</f>
        <v>Диспаритет</v>
      </c>
    </row>
    <row r="6598">
      <c r="A6598" t="s">
        <v>38376</v>
      </c>
      <c r="B6598" t="s">
        <v>38377</v>
      </c>
      <c r="C6598" s="1">
        <v>45597</v>
      </c>
      <c r="D6598" t="s">
        <v>38376</v>
      </c>
      <c r="E6598" t="s">
        <v>38378</v>
      </c>
      <c r="F6598" t="s">
        <v>13</v>
      </c>
      <c r="G6598" s="6" t="s">
        <v>38379</v>
      </c>
      <c r="H6598" s="6" t="s">
        <v>38380</v>
      </c>
      <c r="I6598" s="6" t="s">
        <v>38381</v>
      </c>
      <c r="J6598" s="6" t="s">
        <v>38382</v>
      </c>
      <c r="K6598" t="s">
        <v>82</v>
      </c>
      <c r="L6598" t="s">
        <v>2039</v>
      </c>
      <c r="M6598" t="s">
        <v>38383</v>
      </c>
      <c r="N6598" t="s">
        <v>64</v>
      </c>
      <c r="O6598">
        <v>1</v>
      </c>
      <c r="Y6598">
        <f t="shared" si="206"/>
        <v>0</v>
      </c>
      <c r="Z6598" t="str">
        <f t="shared" si="207"/>
        <v>Магазин0</v>
      </c>
      <c r="AA6598" s="6" t="str">
        <f>VLOOKUP(Z6598,Баллы!A:B,2,0)</f>
        <v>Диспаритет</v>
      </c>
    </row>
    <row r="6599">
      <c r="A6599" t="s">
        <v>38384</v>
      </c>
      <c r="B6599" t="s">
        <v>2112</v>
      </c>
      <c r="C6599" s="1">
        <v>45597</v>
      </c>
      <c r="D6599" t="s">
        <v>38384</v>
      </c>
      <c r="E6599" t="s">
        <v>38385</v>
      </c>
      <c r="F6599" t="s">
        <v>127</v>
      </c>
      <c r="G6599" s="6" t="s">
        <v>38386</v>
      </c>
      <c r="H6599" s="6" t="s">
        <v>38387</v>
      </c>
      <c r="I6599" s="6" t="s">
        <v>38388</v>
      </c>
      <c r="J6599" s="6" t="s">
        <v>101</v>
      </c>
      <c r="K6599" t="s">
        <v>82</v>
      </c>
      <c r="L6599" t="s">
        <v>115</v>
      </c>
      <c r="M6599" t="s">
        <v>2117</v>
      </c>
      <c r="N6599" t="s">
        <v>132</v>
      </c>
      <c r="O6599">
        <v>1</v>
      </c>
      <c r="Y6599">
        <f t="shared" si="206"/>
        <v>0</v>
      </c>
      <c r="Z6599" t="str">
        <f t="shared" si="207"/>
        <v>Секция0</v>
      </c>
      <c r="AA6599" s="6" t="str">
        <f>VLOOKUP(Z6599,Баллы!A:B,2,0)</f>
        <v>Диспаритет</v>
      </c>
    </row>
    <row r="6600">
      <c r="A6600" t="s">
        <v>38389</v>
      </c>
      <c r="B6600" t="s">
        <v>1498</v>
      </c>
      <c r="C6600" s="1">
        <v>45597</v>
      </c>
      <c r="D6600" t="s">
        <v>38389</v>
      </c>
      <c r="E6600" t="s">
        <v>38390</v>
      </c>
      <c r="F6600" t="s">
        <v>223</v>
      </c>
      <c r="G6600" s="6" t="s">
        <v>38391</v>
      </c>
      <c r="H6600" s="6" t="s">
        <v>101</v>
      </c>
      <c r="I6600" s="6" t="s">
        <v>38392</v>
      </c>
      <c r="J6600" s="6" t="s">
        <v>101</v>
      </c>
      <c r="K6600" t="s">
        <v>72</v>
      </c>
      <c r="L6600" t="s">
        <v>73</v>
      </c>
      <c r="M6600" t="s">
        <v>1503</v>
      </c>
      <c r="N6600" t="s">
        <v>228</v>
      </c>
      <c r="O6600">
        <v>1</v>
      </c>
      <c r="Y6600">
        <f t="shared" si="206"/>
        <v>0</v>
      </c>
      <c r="Z6600" t="str">
        <f t="shared" si="207"/>
        <v>Киоск0</v>
      </c>
      <c r="AA6600" s="6" t="str">
        <f>VLOOKUP(Z6600,Баллы!A:B,2,0)</f>
        <v>Диспаритет</v>
      </c>
    </row>
    <row r="6601">
      <c r="A6601" t="s">
        <v>38393</v>
      </c>
      <c r="B6601" t="s">
        <v>2169</v>
      </c>
      <c r="C6601" s="1">
        <v>45597</v>
      </c>
      <c r="D6601" t="s">
        <v>38393</v>
      </c>
      <c r="E6601" t="s">
        <v>38394</v>
      </c>
      <c r="F6601" t="s">
        <v>13</v>
      </c>
      <c r="G6601" s="6" t="s">
        <v>38395</v>
      </c>
      <c r="H6601" s="6" t="s">
        <v>38396</v>
      </c>
      <c r="I6601" s="6" t="s">
        <v>38397</v>
      </c>
      <c r="J6601" s="6" t="s">
        <v>38398</v>
      </c>
      <c r="K6601" t="s">
        <v>192</v>
      </c>
      <c r="L6601" t="s">
        <v>625</v>
      </c>
      <c r="M6601" t="s">
        <v>2175</v>
      </c>
      <c r="N6601" t="s">
        <v>64</v>
      </c>
      <c r="O6601">
        <v>1</v>
      </c>
      <c r="Y6601">
        <f t="shared" si="206"/>
        <v>0</v>
      </c>
      <c r="Z6601" t="str">
        <f t="shared" si="207"/>
        <v>Магазин0</v>
      </c>
      <c r="AA6601" s="6" t="str">
        <f>VLOOKUP(Z6601,Баллы!A:B,2,0)</f>
        <v>Диспаритет</v>
      </c>
    </row>
    <row r="6602">
      <c r="A6602" t="s">
        <v>38399</v>
      </c>
      <c r="B6602" t="s">
        <v>1850</v>
      </c>
      <c r="C6602" s="1">
        <v>45597</v>
      </c>
      <c r="D6602" t="s">
        <v>38399</v>
      </c>
      <c r="E6602" t="s">
        <v>38400</v>
      </c>
      <c r="F6602" t="s">
        <v>99</v>
      </c>
      <c r="G6602" s="6" t="s">
        <v>38401</v>
      </c>
      <c r="H6602" s="6" t="s">
        <v>101</v>
      </c>
      <c r="I6602" s="6" t="s">
        <v>38402</v>
      </c>
      <c r="J6602" s="6" t="s">
        <v>38403</v>
      </c>
      <c r="K6602" t="s">
        <v>192</v>
      </c>
      <c r="L6602" t="s">
        <v>482</v>
      </c>
      <c r="M6602" t="s">
        <v>1854</v>
      </c>
      <c r="N6602" t="s">
        <v>107</v>
      </c>
      <c r="O6602">
        <v>1</v>
      </c>
      <c r="Y6602">
        <f t="shared" si="206"/>
        <v>0</v>
      </c>
      <c r="Z6602" t="str">
        <f t="shared" si="207"/>
        <v xml:space="preserve">Магазин СО0</v>
      </c>
      <c r="AA6602" s="6" t="str">
        <f>VLOOKUP(Z6602,Баллы!A:B,2,0)</f>
        <v>Диспаритет</v>
      </c>
    </row>
    <row r="6603">
      <c r="A6603" t="s">
        <v>38404</v>
      </c>
      <c r="B6603" t="s">
        <v>984</v>
      </c>
      <c r="C6603" s="1">
        <v>45597</v>
      </c>
      <c r="D6603" t="s">
        <v>38404</v>
      </c>
      <c r="E6603" t="s">
        <v>38405</v>
      </c>
      <c r="F6603" t="s">
        <v>13</v>
      </c>
      <c r="G6603" s="6" t="s">
        <v>38406</v>
      </c>
      <c r="H6603" s="6" t="s">
        <v>38407</v>
      </c>
      <c r="I6603" s="6" t="s">
        <v>38408</v>
      </c>
      <c r="J6603" s="6" t="s">
        <v>38409</v>
      </c>
      <c r="K6603" t="s">
        <v>82</v>
      </c>
      <c r="L6603" t="s">
        <v>115</v>
      </c>
      <c r="M6603" t="s">
        <v>990</v>
      </c>
      <c r="N6603" t="s">
        <v>64</v>
      </c>
      <c r="O6603">
        <v>1</v>
      </c>
      <c r="Y6603">
        <f t="shared" si="206"/>
        <v>0</v>
      </c>
      <c r="Z6603" t="str">
        <f t="shared" si="207"/>
        <v>Магазин0</v>
      </c>
      <c r="AA6603" s="6" t="str">
        <f>VLOOKUP(Z6603,Баллы!A:B,2,0)</f>
        <v>Диспаритет</v>
      </c>
    </row>
    <row r="6604">
      <c r="A6604" t="s">
        <v>38410</v>
      </c>
      <c r="B6604" t="s">
        <v>2035</v>
      </c>
      <c r="C6604" s="1">
        <v>45597</v>
      </c>
      <c r="D6604" t="s">
        <v>38410</v>
      </c>
      <c r="E6604" t="s">
        <v>38411</v>
      </c>
      <c r="F6604" t="s">
        <v>13</v>
      </c>
      <c r="G6604" s="6" t="s">
        <v>38412</v>
      </c>
      <c r="H6604" s="6" t="s">
        <v>38413</v>
      </c>
      <c r="I6604" s="6" t="s">
        <v>38414</v>
      </c>
      <c r="J6604" s="6" t="s">
        <v>38415</v>
      </c>
      <c r="K6604" t="s">
        <v>82</v>
      </c>
      <c r="L6604" t="s">
        <v>2039</v>
      </c>
      <c r="M6604" t="s">
        <v>2040</v>
      </c>
      <c r="N6604" t="s">
        <v>64</v>
      </c>
      <c r="O6604">
        <v>1</v>
      </c>
      <c r="Y6604">
        <f t="shared" si="206"/>
        <v>0</v>
      </c>
      <c r="Z6604" t="str">
        <f t="shared" si="207"/>
        <v>Магазин0</v>
      </c>
      <c r="AA6604" s="6" t="str">
        <f>VLOOKUP(Z6604,Баллы!A:B,2,0)</f>
        <v>Диспаритет</v>
      </c>
    </row>
    <row r="6605">
      <c r="A6605" t="s">
        <v>38416</v>
      </c>
      <c r="B6605" t="s">
        <v>9352</v>
      </c>
      <c r="C6605" s="1">
        <v>45597</v>
      </c>
      <c r="D6605" t="s">
        <v>38416</v>
      </c>
      <c r="E6605" t="s">
        <v>38417</v>
      </c>
      <c r="F6605" t="s">
        <v>13</v>
      </c>
      <c r="G6605" s="6" t="s">
        <v>38418</v>
      </c>
      <c r="H6605" s="6" t="s">
        <v>38419</v>
      </c>
      <c r="I6605" s="6" t="s">
        <v>38420</v>
      </c>
      <c r="J6605" s="6" t="s">
        <v>38421</v>
      </c>
      <c r="K6605" t="s">
        <v>82</v>
      </c>
      <c r="L6605" t="s">
        <v>7219</v>
      </c>
      <c r="M6605" t="s">
        <v>9358</v>
      </c>
      <c r="N6605" t="s">
        <v>64</v>
      </c>
      <c r="O6605">
        <v>1</v>
      </c>
      <c r="Y6605">
        <f t="shared" si="206"/>
        <v>0</v>
      </c>
      <c r="Z6605" t="str">
        <f t="shared" si="207"/>
        <v>Магазин0</v>
      </c>
      <c r="AA6605" s="6" t="str">
        <f>VLOOKUP(Z6605,Баллы!A:B,2,0)</f>
        <v>Диспаритет</v>
      </c>
    </row>
    <row r="6606">
      <c r="A6606" t="s">
        <v>38422</v>
      </c>
      <c r="B6606" t="s">
        <v>12715</v>
      </c>
      <c r="C6606" s="1">
        <v>45597</v>
      </c>
      <c r="D6606" t="s">
        <v>38422</v>
      </c>
      <c r="E6606" t="s">
        <v>38423</v>
      </c>
      <c r="F6606" t="s">
        <v>127</v>
      </c>
      <c r="G6606" s="6" t="s">
        <v>38424</v>
      </c>
      <c r="H6606" s="6" t="s">
        <v>38425</v>
      </c>
      <c r="I6606" s="6" t="s">
        <v>38426</v>
      </c>
      <c r="J6606" s="6" t="s">
        <v>101</v>
      </c>
      <c r="K6606" t="s">
        <v>61</v>
      </c>
      <c r="L6606" t="s">
        <v>174</v>
      </c>
      <c r="M6606" t="s">
        <v>12720</v>
      </c>
      <c r="N6606" t="s">
        <v>132</v>
      </c>
      <c r="O6606">
        <v>1</v>
      </c>
      <c r="Y6606">
        <f t="shared" si="206"/>
        <v>0</v>
      </c>
      <c r="Z6606" t="str">
        <f t="shared" si="207"/>
        <v>Секция0</v>
      </c>
      <c r="AA6606" s="6" t="str">
        <f>VLOOKUP(Z6606,Баллы!A:B,2,0)</f>
        <v>Диспаритет</v>
      </c>
    </row>
    <row r="6607">
      <c r="A6607" t="s">
        <v>38427</v>
      </c>
      <c r="B6607" t="s">
        <v>2853</v>
      </c>
      <c r="C6607" s="1">
        <v>45597</v>
      </c>
      <c r="D6607" t="s">
        <v>38427</v>
      </c>
      <c r="E6607" t="s">
        <v>38428</v>
      </c>
      <c r="F6607" t="s">
        <v>88</v>
      </c>
      <c r="G6607" s="6" t="s">
        <v>38429</v>
      </c>
      <c r="H6607" s="6" t="s">
        <v>38430</v>
      </c>
      <c r="I6607" s="6" t="s">
        <v>38431</v>
      </c>
      <c r="J6607" s="6" t="s">
        <v>38432</v>
      </c>
      <c r="K6607" t="s">
        <v>72</v>
      </c>
      <c r="L6607" t="s">
        <v>183</v>
      </c>
      <c r="M6607" t="s">
        <v>2859</v>
      </c>
      <c r="N6607" t="s">
        <v>95</v>
      </c>
      <c r="O6607">
        <v>1</v>
      </c>
      <c r="Y6607">
        <f t="shared" si="206"/>
        <v>0</v>
      </c>
      <c r="Z6607" t="str">
        <f t="shared" si="207"/>
        <v>Павильон0</v>
      </c>
      <c r="AA6607" s="6" t="str">
        <f>VLOOKUP(Z6607,Баллы!A:B,2,0)</f>
        <v>Диспаритет</v>
      </c>
    </row>
    <row r="6608">
      <c r="A6608" t="s">
        <v>38433</v>
      </c>
      <c r="B6608" t="s">
        <v>938</v>
      </c>
      <c r="C6608" s="1">
        <v>45597</v>
      </c>
      <c r="D6608" t="s">
        <v>38433</v>
      </c>
      <c r="E6608" t="s">
        <v>38434</v>
      </c>
      <c r="F6608" t="s">
        <v>13</v>
      </c>
      <c r="G6608" s="6" t="s">
        <v>38435</v>
      </c>
      <c r="H6608" s="6" t="s">
        <v>38436</v>
      </c>
      <c r="I6608" s="6" t="s">
        <v>38437</v>
      </c>
      <c r="J6608" s="6" t="s">
        <v>38438</v>
      </c>
      <c r="K6608" t="s">
        <v>72</v>
      </c>
      <c r="L6608" t="s">
        <v>822</v>
      </c>
      <c r="M6608" t="s">
        <v>944</v>
      </c>
      <c r="N6608" t="s">
        <v>64</v>
      </c>
      <c r="O6608">
        <v>1</v>
      </c>
      <c r="Y6608">
        <f t="shared" si="206"/>
        <v>0</v>
      </c>
      <c r="Z6608" t="str">
        <f t="shared" si="207"/>
        <v>Магазин0</v>
      </c>
      <c r="AA6608" s="6" t="str">
        <f>VLOOKUP(Z6608,Баллы!A:B,2,0)</f>
        <v>Диспаритет</v>
      </c>
    </row>
    <row r="6609">
      <c r="A6609" t="s">
        <v>38439</v>
      </c>
      <c r="B6609" t="s">
        <v>3415</v>
      </c>
      <c r="C6609" s="1">
        <v>45597</v>
      </c>
      <c r="D6609" t="s">
        <v>38439</v>
      </c>
      <c r="E6609" t="s">
        <v>38440</v>
      </c>
      <c r="F6609" t="s">
        <v>88</v>
      </c>
      <c r="G6609" s="6" t="s">
        <v>38441</v>
      </c>
      <c r="H6609" s="6" t="s">
        <v>38442</v>
      </c>
      <c r="I6609" s="6" t="s">
        <v>38443</v>
      </c>
      <c r="J6609" s="6" t="s">
        <v>38444</v>
      </c>
      <c r="K6609" t="s">
        <v>61</v>
      </c>
      <c r="L6609" t="s">
        <v>3420</v>
      </c>
      <c r="M6609" t="s">
        <v>3421</v>
      </c>
      <c r="N6609" t="s">
        <v>95</v>
      </c>
      <c r="O6609">
        <v>1</v>
      </c>
      <c r="Y6609">
        <f t="shared" si="206"/>
        <v>0</v>
      </c>
      <c r="Z6609" t="str">
        <f t="shared" si="207"/>
        <v>Павильон0</v>
      </c>
      <c r="AA6609" s="6" t="str">
        <f>VLOOKUP(Z6609,Баллы!A:B,2,0)</f>
        <v>Диспаритет</v>
      </c>
    </row>
    <row r="6610">
      <c r="A6610" t="s">
        <v>38445</v>
      </c>
      <c r="B6610" t="s">
        <v>2485</v>
      </c>
      <c r="C6610" s="1">
        <v>45597</v>
      </c>
      <c r="D6610" t="s">
        <v>38445</v>
      </c>
      <c r="E6610" t="s">
        <v>38446</v>
      </c>
      <c r="F6610" t="s">
        <v>88</v>
      </c>
      <c r="G6610" s="6" t="s">
        <v>38447</v>
      </c>
      <c r="H6610" s="6" t="s">
        <v>38448</v>
      </c>
      <c r="I6610" s="6" t="s">
        <v>38449</v>
      </c>
      <c r="J6610" s="6" t="s">
        <v>38450</v>
      </c>
      <c r="K6610" t="s">
        <v>61</v>
      </c>
      <c r="L6610" t="s">
        <v>93</v>
      </c>
      <c r="M6610" t="s">
        <v>2491</v>
      </c>
      <c r="N6610" t="s">
        <v>95</v>
      </c>
      <c r="O6610">
        <v>1</v>
      </c>
      <c r="Y6610">
        <f t="shared" si="206"/>
        <v>0</v>
      </c>
      <c r="Z6610" t="str">
        <f t="shared" si="207"/>
        <v>Павильон0</v>
      </c>
      <c r="AA6610" s="6" t="str">
        <f>VLOOKUP(Z6610,Баллы!A:B,2,0)</f>
        <v>Диспаритет</v>
      </c>
    </row>
    <row r="6611">
      <c r="A6611" t="s">
        <v>38451</v>
      </c>
      <c r="B6611" t="s">
        <v>4401</v>
      </c>
      <c r="C6611" s="1">
        <v>45597</v>
      </c>
      <c r="D6611" t="s">
        <v>38451</v>
      </c>
      <c r="E6611" t="s">
        <v>38452</v>
      </c>
      <c r="F6611" t="s">
        <v>13</v>
      </c>
      <c r="G6611" s="6" t="s">
        <v>38453</v>
      </c>
      <c r="H6611" s="6" t="s">
        <v>38454</v>
      </c>
      <c r="I6611" s="6" t="s">
        <v>38455</v>
      </c>
      <c r="J6611" s="6" t="s">
        <v>38456</v>
      </c>
      <c r="K6611" t="s">
        <v>82</v>
      </c>
      <c r="L6611" t="s">
        <v>202</v>
      </c>
      <c r="M6611" t="s">
        <v>4407</v>
      </c>
      <c r="N6611" t="s">
        <v>64</v>
      </c>
      <c r="O6611">
        <v>1</v>
      </c>
      <c r="Y6611">
        <f t="shared" si="206"/>
        <v>0</v>
      </c>
      <c r="Z6611" t="str">
        <f t="shared" si="207"/>
        <v>Магазин0</v>
      </c>
      <c r="AA6611" s="6" t="str">
        <f>VLOOKUP(Z6611,Баллы!A:B,2,0)</f>
        <v>Диспаритет</v>
      </c>
    </row>
    <row r="6612">
      <c r="A6612" t="s">
        <v>38457</v>
      </c>
      <c r="B6612" t="s">
        <v>13201</v>
      </c>
      <c r="C6612" s="1">
        <v>45597</v>
      </c>
      <c r="D6612" t="s">
        <v>38457</v>
      </c>
      <c r="E6612" t="s">
        <v>38458</v>
      </c>
      <c r="F6612" t="s">
        <v>13</v>
      </c>
      <c r="G6612" s="6" t="s">
        <v>38459</v>
      </c>
      <c r="H6612" s="6" t="s">
        <v>38460</v>
      </c>
      <c r="I6612" s="6" t="s">
        <v>38461</v>
      </c>
      <c r="J6612" s="6" t="s">
        <v>38462</v>
      </c>
      <c r="K6612" t="s">
        <v>72</v>
      </c>
      <c r="L6612" t="s">
        <v>952</v>
      </c>
      <c r="M6612" t="s">
        <v>13207</v>
      </c>
      <c r="N6612" t="s">
        <v>64</v>
      </c>
      <c r="O6612">
        <v>1</v>
      </c>
      <c r="Y6612">
        <f t="shared" si="206"/>
        <v>0</v>
      </c>
      <c r="Z6612" t="str">
        <f t="shared" si="207"/>
        <v>Магазин0</v>
      </c>
      <c r="AA6612" s="6" t="str">
        <f>VLOOKUP(Z6612,Баллы!A:B,2,0)</f>
        <v>Диспаритет</v>
      </c>
    </row>
    <row r="6613">
      <c r="A6613" t="s">
        <v>38463</v>
      </c>
      <c r="B6613" t="s">
        <v>14648</v>
      </c>
      <c r="C6613" s="1">
        <v>45597</v>
      </c>
      <c r="D6613" t="s">
        <v>38463</v>
      </c>
      <c r="E6613" t="s">
        <v>38464</v>
      </c>
      <c r="F6613" t="s">
        <v>13</v>
      </c>
      <c r="G6613" s="6" t="s">
        <v>38465</v>
      </c>
      <c r="H6613" s="6" t="s">
        <v>38466</v>
      </c>
      <c r="I6613" s="6" t="s">
        <v>38467</v>
      </c>
      <c r="J6613" s="6" t="s">
        <v>38468</v>
      </c>
      <c r="K6613" t="s">
        <v>82</v>
      </c>
      <c r="L6613" t="s">
        <v>3287</v>
      </c>
      <c r="M6613" t="s">
        <v>14654</v>
      </c>
      <c r="N6613" t="s">
        <v>64</v>
      </c>
      <c r="O6613">
        <v>1</v>
      </c>
      <c r="Y6613">
        <f t="shared" si="206"/>
        <v>0</v>
      </c>
      <c r="Z6613" t="str">
        <f t="shared" si="207"/>
        <v>Магазин0</v>
      </c>
      <c r="AA6613" s="6" t="str">
        <f>VLOOKUP(Z6613,Баллы!A:B,2,0)</f>
        <v>Диспаритет</v>
      </c>
    </row>
    <row r="6614">
      <c r="A6614" t="s">
        <v>38469</v>
      </c>
      <c r="B6614" t="s">
        <v>825</v>
      </c>
      <c r="C6614" s="1">
        <v>45597</v>
      </c>
      <c r="D6614" t="s">
        <v>38469</v>
      </c>
      <c r="E6614" t="s">
        <v>38470</v>
      </c>
      <c r="F6614" t="s">
        <v>88</v>
      </c>
      <c r="G6614" s="6" t="s">
        <v>38471</v>
      </c>
      <c r="H6614" s="6" t="s">
        <v>38472</v>
      </c>
      <c r="I6614" s="6" t="s">
        <v>38473</v>
      </c>
      <c r="J6614" s="6" t="s">
        <v>38474</v>
      </c>
      <c r="K6614" t="s">
        <v>140</v>
      </c>
      <c r="L6614" t="s">
        <v>447</v>
      </c>
      <c r="M6614" t="s">
        <v>831</v>
      </c>
      <c r="N6614" t="s">
        <v>95</v>
      </c>
      <c r="O6614">
        <v>1</v>
      </c>
      <c r="Y6614">
        <f t="shared" si="206"/>
        <v>0</v>
      </c>
      <c r="Z6614" t="str">
        <f t="shared" si="207"/>
        <v>Павильон0</v>
      </c>
      <c r="AA6614" s="6" t="str">
        <f>VLOOKUP(Z6614,Баллы!A:B,2,0)</f>
        <v>Диспаритет</v>
      </c>
    </row>
    <row r="6615">
      <c r="A6615" t="s">
        <v>38475</v>
      </c>
      <c r="B6615" t="s">
        <v>38476</v>
      </c>
      <c r="C6615" s="1">
        <v>45597</v>
      </c>
      <c r="D6615" t="s">
        <v>38475</v>
      </c>
      <c r="E6615" t="s">
        <v>38477</v>
      </c>
      <c r="F6615" t="s">
        <v>13</v>
      </c>
      <c r="G6615" s="6" t="s">
        <v>38478</v>
      </c>
      <c r="H6615" s="6" t="s">
        <v>38479</v>
      </c>
      <c r="I6615" s="6" t="s">
        <v>38480</v>
      </c>
      <c r="J6615" s="6" t="s">
        <v>38481</v>
      </c>
      <c r="K6615" t="s">
        <v>72</v>
      </c>
      <c r="L6615" t="s">
        <v>952</v>
      </c>
      <c r="M6615" t="s">
        <v>38482</v>
      </c>
      <c r="N6615" t="s">
        <v>64</v>
      </c>
      <c r="O6615">
        <v>1</v>
      </c>
      <c r="Y6615">
        <f t="shared" si="206"/>
        <v>0</v>
      </c>
      <c r="Z6615" t="str">
        <f t="shared" si="207"/>
        <v>Магазин0</v>
      </c>
      <c r="AA6615" s="6" t="str">
        <f>VLOOKUP(Z6615,Баллы!A:B,2,0)</f>
        <v>Диспаритет</v>
      </c>
    </row>
    <row r="6616">
      <c r="A6616" t="s">
        <v>38483</v>
      </c>
      <c r="B6616" t="s">
        <v>351</v>
      </c>
      <c r="C6616" s="1">
        <v>45597</v>
      </c>
      <c r="D6616" t="s">
        <v>38483</v>
      </c>
      <c r="E6616" t="s">
        <v>38484</v>
      </c>
      <c r="F6616" t="s">
        <v>127</v>
      </c>
      <c r="G6616" s="6" t="s">
        <v>38485</v>
      </c>
      <c r="H6616" s="6" t="s">
        <v>38486</v>
      </c>
      <c r="I6616" s="6" t="s">
        <v>38487</v>
      </c>
      <c r="J6616" s="6" t="s">
        <v>101</v>
      </c>
      <c r="K6616" t="s">
        <v>104</v>
      </c>
      <c r="L6616" t="s">
        <v>122</v>
      </c>
      <c r="M6616" t="s">
        <v>357</v>
      </c>
      <c r="N6616" t="s">
        <v>132</v>
      </c>
      <c r="O6616">
        <v>1</v>
      </c>
      <c r="Y6616">
        <f t="shared" si="206"/>
        <v>0</v>
      </c>
      <c r="Z6616" t="str">
        <f t="shared" si="207"/>
        <v>Секция0</v>
      </c>
      <c r="AA6616" s="6" t="str">
        <f>VLOOKUP(Z6616,Баллы!A:B,2,0)</f>
        <v>Диспаритет</v>
      </c>
    </row>
    <row r="6617">
      <c r="A6617" t="s">
        <v>38488</v>
      </c>
      <c r="B6617" t="s">
        <v>7654</v>
      </c>
      <c r="C6617" s="1">
        <v>45597</v>
      </c>
      <c r="D6617" t="s">
        <v>38488</v>
      </c>
      <c r="E6617" t="s">
        <v>38489</v>
      </c>
      <c r="F6617" t="s">
        <v>223</v>
      </c>
      <c r="G6617" s="6" t="s">
        <v>38490</v>
      </c>
      <c r="H6617" s="6" t="s">
        <v>101</v>
      </c>
      <c r="I6617" s="6" t="s">
        <v>38491</v>
      </c>
      <c r="J6617" s="6" t="s">
        <v>101</v>
      </c>
      <c r="K6617" t="s">
        <v>104</v>
      </c>
      <c r="L6617" t="s">
        <v>105</v>
      </c>
      <c r="M6617" t="s">
        <v>7660</v>
      </c>
      <c r="N6617" t="s">
        <v>228</v>
      </c>
      <c r="O6617">
        <v>1</v>
      </c>
      <c r="Y6617">
        <f t="shared" si="206"/>
        <v>0</v>
      </c>
      <c r="Z6617" t="str">
        <f t="shared" si="207"/>
        <v>Киоск0</v>
      </c>
      <c r="AA6617" s="6" t="str">
        <f>VLOOKUP(Z6617,Баллы!A:B,2,0)</f>
        <v>Диспаритет</v>
      </c>
    </row>
    <row r="6618">
      <c r="A6618" t="s">
        <v>38492</v>
      </c>
      <c r="B6618" t="s">
        <v>7599</v>
      </c>
      <c r="C6618" s="1">
        <v>45597</v>
      </c>
      <c r="D6618" t="s">
        <v>38492</v>
      </c>
      <c r="E6618" t="s">
        <v>38493</v>
      </c>
      <c r="F6618" t="s">
        <v>13</v>
      </c>
      <c r="G6618" s="6" t="s">
        <v>38494</v>
      </c>
      <c r="H6618" s="6" t="s">
        <v>38495</v>
      </c>
      <c r="I6618" s="6" t="s">
        <v>38496</v>
      </c>
      <c r="J6618" s="6" t="s">
        <v>38497</v>
      </c>
      <c r="K6618" t="s">
        <v>82</v>
      </c>
      <c r="L6618" t="s">
        <v>7219</v>
      </c>
      <c r="M6618" t="s">
        <v>7605</v>
      </c>
      <c r="N6618" t="s">
        <v>64</v>
      </c>
      <c r="O6618">
        <v>1</v>
      </c>
      <c r="Y6618">
        <f t="shared" si="206"/>
        <v>0</v>
      </c>
      <c r="Z6618" t="str">
        <f t="shared" si="207"/>
        <v>Магазин0</v>
      </c>
      <c r="AA6618" s="6" t="str">
        <f>VLOOKUP(Z6618,Баллы!A:B,2,0)</f>
        <v>Диспаритет</v>
      </c>
    </row>
    <row r="6619">
      <c r="A6619" t="s">
        <v>38498</v>
      </c>
      <c r="B6619" t="s">
        <v>1505</v>
      </c>
      <c r="C6619" s="1">
        <v>45597</v>
      </c>
      <c r="D6619" t="s">
        <v>38498</v>
      </c>
      <c r="E6619" t="s">
        <v>38499</v>
      </c>
      <c r="F6619" t="s">
        <v>13</v>
      </c>
      <c r="G6619" s="6" t="s">
        <v>38500</v>
      </c>
      <c r="H6619" s="6" t="s">
        <v>38501</v>
      </c>
      <c r="I6619" s="6" t="s">
        <v>38502</v>
      </c>
      <c r="J6619" s="6" t="s">
        <v>38503</v>
      </c>
      <c r="K6619" t="s">
        <v>140</v>
      </c>
      <c r="L6619" t="s">
        <v>447</v>
      </c>
      <c r="M6619" t="s">
        <v>1511</v>
      </c>
      <c r="N6619" t="s">
        <v>64</v>
      </c>
      <c r="O6619">
        <v>1</v>
      </c>
      <c r="Y6619">
        <f t="shared" si="206"/>
        <v>0</v>
      </c>
      <c r="Z6619" t="str">
        <f t="shared" si="207"/>
        <v>Магазин0</v>
      </c>
      <c r="AA6619" s="6" t="str">
        <f>VLOOKUP(Z6619,Баллы!A:B,2,0)</f>
        <v>Диспаритет</v>
      </c>
    </row>
    <row r="6620">
      <c r="A6620" t="s">
        <v>38504</v>
      </c>
      <c r="B6620" t="s">
        <v>1524</v>
      </c>
      <c r="C6620" s="1">
        <v>45597</v>
      </c>
      <c r="D6620" t="s">
        <v>38504</v>
      </c>
      <c r="E6620" t="s">
        <v>38505</v>
      </c>
      <c r="F6620" t="s">
        <v>13</v>
      </c>
      <c r="G6620" s="6" t="s">
        <v>38506</v>
      </c>
      <c r="H6620" s="6" t="s">
        <v>38507</v>
      </c>
      <c r="I6620" s="6" t="s">
        <v>38508</v>
      </c>
      <c r="J6620" s="6" t="s">
        <v>38509</v>
      </c>
      <c r="K6620" t="s">
        <v>82</v>
      </c>
      <c r="L6620" t="s">
        <v>236</v>
      </c>
      <c r="M6620" t="s">
        <v>1530</v>
      </c>
      <c r="N6620" t="s">
        <v>64</v>
      </c>
      <c r="O6620">
        <v>1</v>
      </c>
      <c r="Y6620">
        <f t="shared" si="206"/>
        <v>0</v>
      </c>
      <c r="Z6620" t="str">
        <f t="shared" si="207"/>
        <v>Магазин0</v>
      </c>
      <c r="AA6620" s="6" t="str">
        <f>VLOOKUP(Z6620,Баллы!A:B,2,0)</f>
        <v>Диспаритет</v>
      </c>
    </row>
    <row r="6621">
      <c r="A6621" t="s">
        <v>38510</v>
      </c>
      <c r="B6621" t="s">
        <v>611</v>
      </c>
      <c r="C6621" s="1">
        <v>45597</v>
      </c>
      <c r="D6621" t="s">
        <v>38510</v>
      </c>
      <c r="E6621" t="s">
        <v>38511</v>
      </c>
      <c r="F6621" t="s">
        <v>13</v>
      </c>
      <c r="G6621" s="6" t="s">
        <v>38512</v>
      </c>
      <c r="H6621" s="6" t="s">
        <v>38513</v>
      </c>
      <c r="I6621" s="6" t="s">
        <v>38514</v>
      </c>
      <c r="J6621" s="6" t="s">
        <v>38515</v>
      </c>
      <c r="K6621" t="s">
        <v>140</v>
      </c>
      <c r="L6621" t="s">
        <v>165</v>
      </c>
      <c r="M6621" t="s">
        <v>617</v>
      </c>
      <c r="N6621" t="s">
        <v>64</v>
      </c>
      <c r="O6621">
        <v>1</v>
      </c>
      <c r="Y6621">
        <f t="shared" si="206"/>
        <v>0</v>
      </c>
      <c r="Z6621" t="str">
        <f t="shared" si="207"/>
        <v>Магазин0</v>
      </c>
      <c r="AA6621" s="6" t="str">
        <f>VLOOKUP(Z6621,Баллы!A:B,2,0)</f>
        <v>Диспаритет</v>
      </c>
    </row>
    <row r="6622">
      <c r="A6622" t="s">
        <v>38516</v>
      </c>
      <c r="B6622" t="s">
        <v>1022</v>
      </c>
      <c r="C6622" s="1">
        <v>45597</v>
      </c>
      <c r="D6622" t="s">
        <v>38516</v>
      </c>
      <c r="E6622" t="s">
        <v>38517</v>
      </c>
      <c r="F6622" t="s">
        <v>13</v>
      </c>
      <c r="G6622" s="6" t="s">
        <v>38518</v>
      </c>
      <c r="H6622" s="6" t="s">
        <v>38519</v>
      </c>
      <c r="I6622" s="6" t="s">
        <v>38520</v>
      </c>
      <c r="J6622" s="6" t="s">
        <v>38521</v>
      </c>
      <c r="K6622" t="s">
        <v>61</v>
      </c>
      <c r="L6622" t="s">
        <v>1028</v>
      </c>
      <c r="M6622" t="s">
        <v>1029</v>
      </c>
      <c r="N6622" t="s">
        <v>64</v>
      </c>
      <c r="O6622">
        <v>1</v>
      </c>
      <c r="Y6622">
        <f t="shared" si="206"/>
        <v>0</v>
      </c>
      <c r="Z6622" t="str">
        <f t="shared" si="207"/>
        <v>Магазин0</v>
      </c>
      <c r="AA6622" s="6" t="str">
        <f>VLOOKUP(Z6622,Баллы!A:B,2,0)</f>
        <v>Диспаритет</v>
      </c>
    </row>
    <row r="6623">
      <c r="A6623" t="s">
        <v>38522</v>
      </c>
      <c r="B6623" t="s">
        <v>1631</v>
      </c>
      <c r="C6623" s="1">
        <v>45597</v>
      </c>
      <c r="D6623" t="s">
        <v>38522</v>
      </c>
      <c r="E6623" t="s">
        <v>38523</v>
      </c>
      <c r="F6623" t="s">
        <v>99</v>
      </c>
      <c r="G6623" s="6" t="s">
        <v>38524</v>
      </c>
      <c r="H6623" s="6" t="s">
        <v>101</v>
      </c>
      <c r="I6623" s="6" t="s">
        <v>38525</v>
      </c>
      <c r="J6623" s="6" t="s">
        <v>38526</v>
      </c>
      <c r="K6623" t="s">
        <v>61</v>
      </c>
      <c r="L6623" t="s">
        <v>981</v>
      </c>
      <c r="M6623" t="s">
        <v>1637</v>
      </c>
      <c r="N6623" t="s">
        <v>107</v>
      </c>
      <c r="O6623">
        <v>1</v>
      </c>
      <c r="Y6623">
        <f t="shared" si="206"/>
        <v>0</v>
      </c>
      <c r="Z6623" t="str">
        <f t="shared" si="207"/>
        <v xml:space="preserve">Магазин СО0</v>
      </c>
      <c r="AA6623" s="6" t="str">
        <f>VLOOKUP(Z6623,Баллы!A:B,2,0)</f>
        <v>Диспаритет</v>
      </c>
    </row>
    <row r="6624">
      <c r="A6624" t="s">
        <v>38527</v>
      </c>
      <c r="B6624" t="s">
        <v>9057</v>
      </c>
      <c r="C6624" s="1">
        <v>45597</v>
      </c>
      <c r="D6624" t="s">
        <v>38527</v>
      </c>
      <c r="E6624" t="s">
        <v>38528</v>
      </c>
      <c r="F6624" t="s">
        <v>13</v>
      </c>
      <c r="G6624" s="6" t="s">
        <v>38529</v>
      </c>
      <c r="H6624" s="6" t="s">
        <v>38530</v>
      </c>
      <c r="I6624" s="6" t="s">
        <v>38531</v>
      </c>
      <c r="J6624" s="6" t="s">
        <v>38532</v>
      </c>
      <c r="K6624" t="s">
        <v>61</v>
      </c>
      <c r="L6624" t="s">
        <v>981</v>
      </c>
      <c r="M6624" t="s">
        <v>9063</v>
      </c>
      <c r="N6624" t="s">
        <v>64</v>
      </c>
      <c r="O6624">
        <v>1</v>
      </c>
      <c r="Y6624">
        <f t="shared" si="206"/>
        <v>0</v>
      </c>
      <c r="Z6624" t="str">
        <f t="shared" si="207"/>
        <v>Магазин0</v>
      </c>
      <c r="AA6624" s="6" t="str">
        <f>VLOOKUP(Z6624,Баллы!A:B,2,0)</f>
        <v>Диспаритет</v>
      </c>
    </row>
    <row r="6625">
      <c r="A6625" t="s">
        <v>38533</v>
      </c>
      <c r="B6625" t="s">
        <v>493</v>
      </c>
      <c r="C6625" s="1">
        <v>45597</v>
      </c>
      <c r="D6625" t="s">
        <v>38533</v>
      </c>
      <c r="E6625" t="s">
        <v>38534</v>
      </c>
      <c r="F6625" t="s">
        <v>223</v>
      </c>
      <c r="G6625" s="6" t="s">
        <v>38535</v>
      </c>
      <c r="H6625" s="6" t="s">
        <v>101</v>
      </c>
      <c r="I6625" s="6" t="s">
        <v>38536</v>
      </c>
      <c r="J6625" s="6" t="s">
        <v>101</v>
      </c>
      <c r="K6625" t="s">
        <v>82</v>
      </c>
      <c r="L6625" t="s">
        <v>202</v>
      </c>
      <c r="M6625" t="s">
        <v>499</v>
      </c>
      <c r="N6625" t="s">
        <v>228</v>
      </c>
      <c r="O6625">
        <v>1</v>
      </c>
      <c r="Y6625">
        <f t="shared" si="206"/>
        <v>0</v>
      </c>
      <c r="Z6625" t="str">
        <f t="shared" si="207"/>
        <v>Киоск0</v>
      </c>
      <c r="AA6625" s="6" t="str">
        <f>VLOOKUP(Z6625,Баллы!A:B,2,0)</f>
        <v>Диспаритет</v>
      </c>
    </row>
    <row r="6626">
      <c r="A6626" t="s">
        <v>38537</v>
      </c>
      <c r="B6626" t="s">
        <v>579</v>
      </c>
      <c r="C6626" s="1">
        <v>45597</v>
      </c>
      <c r="D6626" t="s">
        <v>38537</v>
      </c>
      <c r="E6626" t="s">
        <v>38538</v>
      </c>
      <c r="F6626" t="s">
        <v>13</v>
      </c>
      <c r="G6626" s="6" t="s">
        <v>38539</v>
      </c>
      <c r="H6626" s="6" t="s">
        <v>38540</v>
      </c>
      <c r="I6626" s="6" t="s">
        <v>38541</v>
      </c>
      <c r="J6626" s="6" t="s">
        <v>38542</v>
      </c>
      <c r="K6626" t="s">
        <v>72</v>
      </c>
      <c r="L6626" t="s">
        <v>405</v>
      </c>
      <c r="M6626" t="s">
        <v>585</v>
      </c>
      <c r="N6626" t="s">
        <v>64</v>
      </c>
      <c r="O6626">
        <v>1</v>
      </c>
      <c r="Y6626">
        <f t="shared" si="206"/>
        <v>0</v>
      </c>
      <c r="Z6626" t="str">
        <f t="shared" si="207"/>
        <v>Магазин0</v>
      </c>
      <c r="AA6626" s="6" t="str">
        <f>VLOOKUP(Z6626,Баллы!A:B,2,0)</f>
        <v>Диспаритет</v>
      </c>
    </row>
    <row r="6627">
      <c r="A6627" t="s">
        <v>38543</v>
      </c>
      <c r="B6627" t="s">
        <v>134</v>
      </c>
      <c r="C6627" s="1">
        <v>45597</v>
      </c>
      <c r="D6627" t="s">
        <v>38543</v>
      </c>
      <c r="E6627" t="s">
        <v>38544</v>
      </c>
      <c r="F6627" t="s">
        <v>13</v>
      </c>
      <c r="G6627" s="6" t="s">
        <v>38545</v>
      </c>
      <c r="H6627" s="6" t="s">
        <v>38546</v>
      </c>
      <c r="I6627" s="6" t="s">
        <v>38547</v>
      </c>
      <c r="J6627" s="6" t="s">
        <v>38548</v>
      </c>
      <c r="K6627" t="s">
        <v>140</v>
      </c>
      <c r="L6627" t="s">
        <v>141</v>
      </c>
      <c r="M6627" t="s">
        <v>142</v>
      </c>
      <c r="N6627" t="s">
        <v>64</v>
      </c>
      <c r="O6627">
        <v>1</v>
      </c>
      <c r="Y6627">
        <f t="shared" si="206"/>
        <v>0</v>
      </c>
      <c r="Z6627" t="str">
        <f t="shared" si="207"/>
        <v>Магазин0</v>
      </c>
      <c r="AA6627" s="6" t="str">
        <f>VLOOKUP(Z6627,Баллы!A:B,2,0)</f>
        <v>Диспаритет</v>
      </c>
    </row>
    <row r="6628">
      <c r="A6628" t="s">
        <v>38549</v>
      </c>
      <c r="B6628" t="s">
        <v>1236</v>
      </c>
      <c r="C6628" s="1">
        <v>45597</v>
      </c>
      <c r="D6628" t="s">
        <v>38549</v>
      </c>
      <c r="E6628" t="s">
        <v>38550</v>
      </c>
      <c r="F6628" t="s">
        <v>13</v>
      </c>
      <c r="G6628" s="6" t="s">
        <v>38551</v>
      </c>
      <c r="H6628" s="6" t="s">
        <v>38552</v>
      </c>
      <c r="I6628" s="6" t="s">
        <v>38553</v>
      </c>
      <c r="J6628" s="6" t="s">
        <v>38554</v>
      </c>
      <c r="K6628" t="s">
        <v>140</v>
      </c>
      <c r="L6628" t="s">
        <v>447</v>
      </c>
      <c r="M6628" t="s">
        <v>1242</v>
      </c>
      <c r="N6628" t="s">
        <v>64</v>
      </c>
      <c r="O6628">
        <v>1</v>
      </c>
      <c r="Y6628">
        <f t="shared" si="206"/>
        <v>0</v>
      </c>
      <c r="Z6628" t="str">
        <f t="shared" si="207"/>
        <v>Магазин0</v>
      </c>
      <c r="AA6628" s="6" t="str">
        <f>VLOOKUP(Z6628,Баллы!A:B,2,0)</f>
        <v>Диспаритет</v>
      </c>
    </row>
    <row r="6629">
      <c r="A6629" t="s">
        <v>38555</v>
      </c>
      <c r="B6629" t="s">
        <v>6870</v>
      </c>
      <c r="C6629" s="1">
        <v>45597</v>
      </c>
      <c r="D6629" t="s">
        <v>38555</v>
      </c>
      <c r="E6629" t="s">
        <v>38556</v>
      </c>
      <c r="F6629" t="s">
        <v>13</v>
      </c>
      <c r="G6629" s="6" t="s">
        <v>38557</v>
      </c>
      <c r="H6629" s="6" t="s">
        <v>38558</v>
      </c>
      <c r="I6629" s="6" t="s">
        <v>38559</v>
      </c>
      <c r="J6629" s="6" t="s">
        <v>38560</v>
      </c>
      <c r="K6629" t="s">
        <v>82</v>
      </c>
      <c r="L6629" t="s">
        <v>2039</v>
      </c>
      <c r="M6629" t="s">
        <v>6874</v>
      </c>
      <c r="N6629" t="s">
        <v>64</v>
      </c>
      <c r="O6629">
        <v>1</v>
      </c>
      <c r="Y6629">
        <f t="shared" si="206"/>
        <v>0</v>
      </c>
      <c r="Z6629" t="str">
        <f t="shared" si="207"/>
        <v>Магазин0</v>
      </c>
      <c r="AA6629" s="6" t="str">
        <f>VLOOKUP(Z6629,Баллы!A:B,2,0)</f>
        <v>Диспаритет</v>
      </c>
    </row>
    <row r="6630">
      <c r="A6630" t="s">
        <v>38561</v>
      </c>
      <c r="B6630" t="s">
        <v>1911</v>
      </c>
      <c r="C6630" s="1">
        <v>45597</v>
      </c>
      <c r="D6630" t="s">
        <v>38561</v>
      </c>
      <c r="E6630" t="s">
        <v>38562</v>
      </c>
      <c r="F6630" t="s">
        <v>13</v>
      </c>
      <c r="G6630" s="6" t="s">
        <v>38563</v>
      </c>
      <c r="H6630" s="6" t="s">
        <v>38564</v>
      </c>
      <c r="I6630" s="6" t="s">
        <v>38565</v>
      </c>
      <c r="J6630" s="6" t="s">
        <v>38566</v>
      </c>
      <c r="K6630" t="s">
        <v>104</v>
      </c>
      <c r="L6630" t="s">
        <v>396</v>
      </c>
      <c r="M6630" t="s">
        <v>1917</v>
      </c>
      <c r="N6630" t="s">
        <v>64</v>
      </c>
      <c r="O6630">
        <v>1</v>
      </c>
      <c r="Y6630">
        <f t="shared" si="206"/>
        <v>0</v>
      </c>
      <c r="Z6630" t="str">
        <f t="shared" si="207"/>
        <v>Магазин0</v>
      </c>
      <c r="AA6630" s="6" t="str">
        <f>VLOOKUP(Z6630,Баллы!A:B,2,0)</f>
        <v>Диспаритет</v>
      </c>
    </row>
    <row r="6631">
      <c r="A6631" t="s">
        <v>38567</v>
      </c>
      <c r="B6631" t="s">
        <v>31729</v>
      </c>
      <c r="C6631" s="1">
        <v>45597</v>
      </c>
      <c r="D6631" t="s">
        <v>38567</v>
      </c>
      <c r="E6631" t="s">
        <v>38568</v>
      </c>
      <c r="F6631" t="s">
        <v>13</v>
      </c>
      <c r="G6631" s="6" t="s">
        <v>38569</v>
      </c>
      <c r="H6631" s="6" t="s">
        <v>38570</v>
      </c>
      <c r="I6631" s="6" t="s">
        <v>38571</v>
      </c>
      <c r="J6631" s="6" t="s">
        <v>38572</v>
      </c>
      <c r="K6631" t="s">
        <v>72</v>
      </c>
      <c r="L6631" t="s">
        <v>6309</v>
      </c>
      <c r="M6631" t="s">
        <v>31735</v>
      </c>
      <c r="N6631" t="s">
        <v>64</v>
      </c>
      <c r="O6631">
        <v>1</v>
      </c>
      <c r="Y6631">
        <f t="shared" si="206"/>
        <v>0</v>
      </c>
      <c r="Z6631" t="str">
        <f t="shared" si="207"/>
        <v>Магазин0</v>
      </c>
      <c r="AA6631" s="6" t="str">
        <f>VLOOKUP(Z6631,Баллы!A:B,2,0)</f>
        <v>Диспаритет</v>
      </c>
    </row>
    <row r="6632">
      <c r="A6632" t="s">
        <v>38573</v>
      </c>
      <c r="B6632" t="s">
        <v>3332</v>
      </c>
      <c r="C6632" s="1">
        <v>45597</v>
      </c>
      <c r="D6632" t="s">
        <v>38573</v>
      </c>
      <c r="E6632" t="s">
        <v>38574</v>
      </c>
      <c r="F6632" t="s">
        <v>88</v>
      </c>
      <c r="G6632" s="6" t="s">
        <v>38575</v>
      </c>
      <c r="H6632" s="6" t="s">
        <v>38576</v>
      </c>
      <c r="I6632" s="6" t="s">
        <v>38577</v>
      </c>
      <c r="J6632" s="6" t="s">
        <v>38578</v>
      </c>
      <c r="K6632" t="s">
        <v>61</v>
      </c>
      <c r="L6632" t="s">
        <v>981</v>
      </c>
      <c r="M6632" t="s">
        <v>3337</v>
      </c>
      <c r="N6632" t="s">
        <v>95</v>
      </c>
      <c r="O6632">
        <v>1</v>
      </c>
      <c r="Y6632">
        <f t="shared" si="206"/>
        <v>0</v>
      </c>
      <c r="Z6632" t="str">
        <f t="shared" si="207"/>
        <v>Павильон0</v>
      </c>
      <c r="AA6632" s="6" t="str">
        <f>VLOOKUP(Z6632,Баллы!A:B,2,0)</f>
        <v>Диспаритет</v>
      </c>
    </row>
    <row r="6633">
      <c r="A6633" t="s">
        <v>38579</v>
      </c>
      <c r="B6633" t="s">
        <v>342</v>
      </c>
      <c r="C6633" s="1">
        <v>45597</v>
      </c>
      <c r="D6633" t="s">
        <v>38579</v>
      </c>
      <c r="E6633" t="s">
        <v>38580</v>
      </c>
      <c r="F6633" t="s">
        <v>13</v>
      </c>
      <c r="G6633" s="6" t="s">
        <v>38581</v>
      </c>
      <c r="H6633" s="6" t="s">
        <v>38582</v>
      </c>
      <c r="I6633" s="6" t="s">
        <v>38583</v>
      </c>
      <c r="J6633" s="6" t="s">
        <v>38584</v>
      </c>
      <c r="K6633" t="s">
        <v>104</v>
      </c>
      <c r="L6633" t="s">
        <v>348</v>
      </c>
      <c r="M6633" t="s">
        <v>349</v>
      </c>
      <c r="N6633" t="s">
        <v>64</v>
      </c>
      <c r="O6633">
        <v>1</v>
      </c>
      <c r="Y6633">
        <f t="shared" si="206"/>
        <v>0</v>
      </c>
      <c r="Z6633" t="str">
        <f t="shared" si="207"/>
        <v>Магазин0</v>
      </c>
      <c r="AA6633" s="6" t="str">
        <f>VLOOKUP(Z6633,Баллы!A:B,2,0)</f>
        <v>Диспаритет</v>
      </c>
    </row>
    <row r="6634">
      <c r="A6634" t="s">
        <v>38585</v>
      </c>
      <c r="B6634" t="s">
        <v>1147</v>
      </c>
      <c r="C6634" s="1">
        <v>45597</v>
      </c>
      <c r="D6634" t="s">
        <v>38585</v>
      </c>
      <c r="E6634" t="s">
        <v>38586</v>
      </c>
      <c r="F6634" t="s">
        <v>13</v>
      </c>
      <c r="G6634" s="6" t="s">
        <v>38587</v>
      </c>
      <c r="H6634" s="6" t="s">
        <v>38588</v>
      </c>
      <c r="I6634" s="6" t="s">
        <v>38589</v>
      </c>
      <c r="J6634" s="6" t="s">
        <v>38590</v>
      </c>
      <c r="K6634" t="s">
        <v>61</v>
      </c>
      <c r="L6634" t="s">
        <v>1028</v>
      </c>
      <c r="M6634" t="s">
        <v>1153</v>
      </c>
      <c r="N6634" t="s">
        <v>64</v>
      </c>
      <c r="O6634">
        <v>1</v>
      </c>
      <c r="Y6634">
        <f t="shared" si="206"/>
        <v>0</v>
      </c>
      <c r="Z6634" t="str">
        <f t="shared" si="207"/>
        <v>Магазин0</v>
      </c>
      <c r="AA6634" s="6" t="str">
        <f>VLOOKUP(Z6634,Баллы!A:B,2,0)</f>
        <v>Диспаритет</v>
      </c>
    </row>
    <row r="6635">
      <c r="A6635" t="s">
        <v>38591</v>
      </c>
      <c r="B6635" t="s">
        <v>4791</v>
      </c>
      <c r="C6635" s="1">
        <v>45597</v>
      </c>
      <c r="D6635" t="s">
        <v>38591</v>
      </c>
      <c r="E6635" t="s">
        <v>38592</v>
      </c>
      <c r="F6635" t="s">
        <v>13</v>
      </c>
      <c r="G6635" s="6" t="s">
        <v>38593</v>
      </c>
      <c r="H6635" s="6" t="s">
        <v>38594</v>
      </c>
      <c r="I6635" s="6" t="s">
        <v>38595</v>
      </c>
      <c r="J6635" s="6" t="s">
        <v>38596</v>
      </c>
      <c r="K6635" t="s">
        <v>82</v>
      </c>
      <c r="L6635" t="s">
        <v>4776</v>
      </c>
      <c r="M6635" t="s">
        <v>4795</v>
      </c>
      <c r="N6635" t="s">
        <v>64</v>
      </c>
      <c r="O6635">
        <v>1</v>
      </c>
      <c r="Y6635">
        <f t="shared" si="206"/>
        <v>0</v>
      </c>
      <c r="Z6635" t="str">
        <f t="shared" si="207"/>
        <v>Магазин0</v>
      </c>
      <c r="AA6635" s="6" t="str">
        <f>VLOOKUP(Z6635,Баллы!A:B,2,0)</f>
        <v>Диспаритет</v>
      </c>
    </row>
    <row r="6636">
      <c r="A6636" t="s">
        <v>38597</v>
      </c>
      <c r="B6636" t="s">
        <v>611</v>
      </c>
      <c r="C6636" s="1">
        <v>45597</v>
      </c>
      <c r="D6636" t="s">
        <v>38597</v>
      </c>
      <c r="E6636" t="s">
        <v>38511</v>
      </c>
      <c r="F6636" t="s">
        <v>13</v>
      </c>
      <c r="G6636" s="6" t="s">
        <v>38598</v>
      </c>
      <c r="H6636" s="6" t="s">
        <v>38599</v>
      </c>
      <c r="I6636" s="6" t="s">
        <v>38600</v>
      </c>
      <c r="J6636" s="6" t="s">
        <v>38601</v>
      </c>
      <c r="K6636" t="s">
        <v>140</v>
      </c>
      <c r="L6636" t="s">
        <v>165</v>
      </c>
      <c r="M6636" t="s">
        <v>617</v>
      </c>
      <c r="N6636" t="s">
        <v>64</v>
      </c>
      <c r="O6636">
        <v>1</v>
      </c>
      <c r="Y6636">
        <f t="shared" si="206"/>
        <v>0</v>
      </c>
      <c r="Z6636" t="str">
        <f t="shared" si="207"/>
        <v>Магазин0</v>
      </c>
      <c r="AA6636" s="6" t="str">
        <f>VLOOKUP(Z6636,Баллы!A:B,2,0)</f>
        <v>Диспаритет</v>
      </c>
    </row>
    <row r="6637">
      <c r="A6637" t="s">
        <v>38602</v>
      </c>
      <c r="B6637" t="s">
        <v>7195</v>
      </c>
      <c r="C6637" s="1">
        <v>45597</v>
      </c>
      <c r="D6637" t="s">
        <v>38602</v>
      </c>
      <c r="E6637" t="s">
        <v>38603</v>
      </c>
      <c r="F6637" t="s">
        <v>13</v>
      </c>
      <c r="G6637" s="6" t="s">
        <v>38604</v>
      </c>
      <c r="H6637" s="6" t="s">
        <v>38605</v>
      </c>
      <c r="I6637" s="6" t="s">
        <v>38606</v>
      </c>
      <c r="J6637" s="6" t="s">
        <v>38607</v>
      </c>
      <c r="K6637" t="s">
        <v>82</v>
      </c>
      <c r="L6637" t="s">
        <v>2039</v>
      </c>
      <c r="M6637" t="s">
        <v>7201</v>
      </c>
      <c r="N6637" t="s">
        <v>64</v>
      </c>
      <c r="O6637">
        <v>1</v>
      </c>
      <c r="Y6637">
        <f t="shared" ref="Y6637:Y6700" si="208">SUM(P6637:W6637)</f>
        <v>0</v>
      </c>
      <c r="Z6637" t="str">
        <f t="shared" ref="Z6637:Z6700" si="209">CONCATENATE(N6637,Y6637)</f>
        <v>Магазин0</v>
      </c>
      <c r="AA6637" s="6" t="str">
        <f>VLOOKUP(Z6637,Баллы!A:B,2,0)</f>
        <v>Диспаритет</v>
      </c>
    </row>
    <row r="6638">
      <c r="A6638" t="s">
        <v>38608</v>
      </c>
      <c r="B6638" t="s">
        <v>10023</v>
      </c>
      <c r="C6638" s="1">
        <v>45597</v>
      </c>
      <c r="D6638" t="s">
        <v>38608</v>
      </c>
      <c r="E6638" t="s">
        <v>38609</v>
      </c>
      <c r="F6638" t="s">
        <v>223</v>
      </c>
      <c r="G6638" s="6" t="s">
        <v>38610</v>
      </c>
      <c r="H6638" s="6" t="s">
        <v>101</v>
      </c>
      <c r="I6638" s="6" t="s">
        <v>38611</v>
      </c>
      <c r="J6638" s="6" t="s">
        <v>101</v>
      </c>
      <c r="K6638" t="s">
        <v>72</v>
      </c>
      <c r="L6638" t="s">
        <v>952</v>
      </c>
      <c r="M6638" t="s">
        <v>10029</v>
      </c>
      <c r="N6638" t="s">
        <v>228</v>
      </c>
      <c r="O6638">
        <v>1</v>
      </c>
      <c r="Y6638">
        <f t="shared" si="208"/>
        <v>0</v>
      </c>
      <c r="Z6638" t="str">
        <f t="shared" si="209"/>
        <v>Киоск0</v>
      </c>
      <c r="AA6638" s="6" t="str">
        <f>VLOOKUP(Z6638,Баллы!A:B,2,0)</f>
        <v>Диспаритет</v>
      </c>
    </row>
    <row r="6639">
      <c r="A6639" t="s">
        <v>38612</v>
      </c>
      <c r="B6639" t="s">
        <v>1073</v>
      </c>
      <c r="C6639" s="1">
        <v>45597</v>
      </c>
      <c r="D6639" t="s">
        <v>38612</v>
      </c>
      <c r="E6639" t="s">
        <v>38613</v>
      </c>
      <c r="F6639" t="s">
        <v>13</v>
      </c>
      <c r="G6639" s="6" t="s">
        <v>38614</v>
      </c>
      <c r="H6639" s="6" t="s">
        <v>38615</v>
      </c>
      <c r="I6639" s="6" t="s">
        <v>38616</v>
      </c>
      <c r="J6639" s="6" t="s">
        <v>38617</v>
      </c>
      <c r="K6639" t="s">
        <v>72</v>
      </c>
      <c r="L6639" t="s">
        <v>73</v>
      </c>
      <c r="M6639" t="s">
        <v>1079</v>
      </c>
      <c r="N6639" t="s">
        <v>64</v>
      </c>
      <c r="O6639">
        <v>1</v>
      </c>
      <c r="Y6639">
        <f t="shared" si="208"/>
        <v>0</v>
      </c>
      <c r="Z6639" t="str">
        <f t="shared" si="209"/>
        <v>Магазин0</v>
      </c>
      <c r="AA6639" s="6" t="str">
        <f>VLOOKUP(Z6639,Баллы!A:B,2,0)</f>
        <v>Диспаритет</v>
      </c>
    </row>
    <row r="6640">
      <c r="A6640" t="s">
        <v>38618</v>
      </c>
      <c r="B6640" t="s">
        <v>2853</v>
      </c>
      <c r="C6640" s="1">
        <v>45597</v>
      </c>
      <c r="D6640" t="s">
        <v>38618</v>
      </c>
      <c r="E6640" t="s">
        <v>38619</v>
      </c>
      <c r="F6640" t="s">
        <v>13</v>
      </c>
      <c r="G6640" s="6" t="s">
        <v>38620</v>
      </c>
      <c r="H6640" s="6" t="s">
        <v>38621</v>
      </c>
      <c r="I6640" s="6" t="s">
        <v>38622</v>
      </c>
      <c r="J6640" s="6" t="s">
        <v>38623</v>
      </c>
      <c r="K6640" t="s">
        <v>72</v>
      </c>
      <c r="L6640" t="s">
        <v>183</v>
      </c>
      <c r="M6640" t="s">
        <v>2859</v>
      </c>
      <c r="N6640" t="s">
        <v>64</v>
      </c>
      <c r="O6640">
        <v>1</v>
      </c>
      <c r="Y6640">
        <f t="shared" si="208"/>
        <v>0</v>
      </c>
      <c r="Z6640" t="str">
        <f t="shared" si="209"/>
        <v>Магазин0</v>
      </c>
      <c r="AA6640" s="6" t="str">
        <f>VLOOKUP(Z6640,Баллы!A:B,2,0)</f>
        <v>Диспаритет</v>
      </c>
    </row>
    <row r="6641">
      <c r="A6641" t="s">
        <v>38624</v>
      </c>
      <c r="B6641" t="s">
        <v>2014</v>
      </c>
      <c r="C6641" s="1">
        <v>45597</v>
      </c>
      <c r="D6641" t="s">
        <v>38624</v>
      </c>
      <c r="E6641" t="s">
        <v>38625</v>
      </c>
      <c r="F6641" t="s">
        <v>127</v>
      </c>
      <c r="G6641" s="6" t="s">
        <v>38626</v>
      </c>
      <c r="H6641" s="6" t="s">
        <v>38627</v>
      </c>
      <c r="I6641" s="6" t="s">
        <v>38628</v>
      </c>
      <c r="J6641" s="6" t="s">
        <v>101</v>
      </c>
      <c r="K6641" t="s">
        <v>104</v>
      </c>
      <c r="L6641" t="s">
        <v>2020</v>
      </c>
      <c r="M6641" t="s">
        <v>2021</v>
      </c>
      <c r="N6641" t="s">
        <v>132</v>
      </c>
      <c r="O6641">
        <v>1</v>
      </c>
      <c r="Y6641">
        <f t="shared" si="208"/>
        <v>0</v>
      </c>
      <c r="Z6641" t="str">
        <f t="shared" si="209"/>
        <v>Секция0</v>
      </c>
      <c r="AA6641" s="6" t="str">
        <f>VLOOKUP(Z6641,Баллы!A:B,2,0)</f>
        <v>Диспаритет</v>
      </c>
    </row>
    <row r="6642">
      <c r="A6642" t="s">
        <v>38629</v>
      </c>
      <c r="B6642" t="s">
        <v>2354</v>
      </c>
      <c r="C6642" s="1">
        <v>45597</v>
      </c>
      <c r="D6642" t="s">
        <v>38629</v>
      </c>
      <c r="E6642" t="s">
        <v>38630</v>
      </c>
      <c r="F6642" t="s">
        <v>13</v>
      </c>
      <c r="G6642" s="6" t="s">
        <v>38631</v>
      </c>
      <c r="H6642" s="6" t="s">
        <v>38632</v>
      </c>
      <c r="I6642" s="6" t="s">
        <v>38633</v>
      </c>
      <c r="J6642" s="6" t="s">
        <v>38634</v>
      </c>
      <c r="K6642" t="s">
        <v>61</v>
      </c>
      <c r="L6642" t="s">
        <v>559</v>
      </c>
      <c r="M6642" t="s">
        <v>2358</v>
      </c>
      <c r="N6642" t="s">
        <v>64</v>
      </c>
      <c r="O6642">
        <v>1</v>
      </c>
      <c r="Y6642">
        <f t="shared" si="208"/>
        <v>0</v>
      </c>
      <c r="Z6642" t="str">
        <f t="shared" si="209"/>
        <v>Магазин0</v>
      </c>
      <c r="AA6642" s="6" t="str">
        <f>VLOOKUP(Z6642,Баллы!A:B,2,0)</f>
        <v>Диспаритет</v>
      </c>
    </row>
    <row r="6643">
      <c r="A6643" t="s">
        <v>38635</v>
      </c>
      <c r="B6643" t="s">
        <v>38636</v>
      </c>
      <c r="C6643" s="1">
        <v>45597</v>
      </c>
      <c r="D6643" t="s">
        <v>38635</v>
      </c>
      <c r="E6643" t="s">
        <v>38637</v>
      </c>
      <c r="F6643" t="s">
        <v>13</v>
      </c>
      <c r="G6643" s="6" t="s">
        <v>38638</v>
      </c>
      <c r="H6643" s="6" t="s">
        <v>38639</v>
      </c>
      <c r="I6643" s="6" t="s">
        <v>38640</v>
      </c>
      <c r="J6643" s="6" t="s">
        <v>38641</v>
      </c>
      <c r="K6643" t="s">
        <v>72</v>
      </c>
      <c r="L6643" t="s">
        <v>1225</v>
      </c>
      <c r="M6643" t="s">
        <v>38642</v>
      </c>
      <c r="N6643" t="s">
        <v>64</v>
      </c>
      <c r="O6643">
        <v>1</v>
      </c>
      <c r="Y6643">
        <f t="shared" si="208"/>
        <v>0</v>
      </c>
      <c r="Z6643" t="str">
        <f t="shared" si="209"/>
        <v>Магазин0</v>
      </c>
      <c r="AA6643" s="6" t="str">
        <f>VLOOKUP(Z6643,Баллы!A:B,2,0)</f>
        <v>Диспаритет</v>
      </c>
    </row>
    <row r="6644">
      <c r="A6644" t="s">
        <v>38643</v>
      </c>
      <c r="B6644" t="s">
        <v>4106</v>
      </c>
      <c r="C6644" s="1">
        <v>45597</v>
      </c>
      <c r="D6644" t="s">
        <v>38643</v>
      </c>
      <c r="E6644" t="s">
        <v>38644</v>
      </c>
      <c r="F6644" t="s">
        <v>13</v>
      </c>
      <c r="G6644" s="6" t="s">
        <v>38645</v>
      </c>
      <c r="H6644" s="6" t="s">
        <v>38646</v>
      </c>
      <c r="I6644" s="6" t="s">
        <v>38647</v>
      </c>
      <c r="J6644" s="6" t="s">
        <v>38648</v>
      </c>
      <c r="K6644" t="s">
        <v>82</v>
      </c>
      <c r="L6644" t="s">
        <v>2039</v>
      </c>
      <c r="M6644" t="s">
        <v>4112</v>
      </c>
      <c r="N6644" t="s">
        <v>64</v>
      </c>
      <c r="O6644">
        <v>1</v>
      </c>
      <c r="Y6644">
        <f t="shared" si="208"/>
        <v>0</v>
      </c>
      <c r="Z6644" t="str">
        <f t="shared" si="209"/>
        <v>Магазин0</v>
      </c>
      <c r="AA6644" s="6" t="str">
        <f>VLOOKUP(Z6644,Баллы!A:B,2,0)</f>
        <v>Диспаритет</v>
      </c>
    </row>
    <row r="6645">
      <c r="A6645" t="s">
        <v>38649</v>
      </c>
      <c r="B6645" t="s">
        <v>6303</v>
      </c>
      <c r="C6645" s="1">
        <v>45597</v>
      </c>
      <c r="D6645" t="s">
        <v>38649</v>
      </c>
      <c r="E6645" t="s">
        <v>38650</v>
      </c>
      <c r="F6645" t="s">
        <v>13</v>
      </c>
      <c r="G6645" s="6" t="s">
        <v>38651</v>
      </c>
      <c r="H6645" s="6" t="s">
        <v>38652</v>
      </c>
      <c r="I6645" s="6" t="s">
        <v>38653</v>
      </c>
      <c r="J6645" s="6" t="s">
        <v>38654</v>
      </c>
      <c r="K6645" t="s">
        <v>72</v>
      </c>
      <c r="L6645" t="s">
        <v>6309</v>
      </c>
      <c r="M6645" t="s">
        <v>6310</v>
      </c>
      <c r="N6645" t="s">
        <v>64</v>
      </c>
      <c r="O6645">
        <v>1</v>
      </c>
      <c r="Y6645">
        <f t="shared" si="208"/>
        <v>0</v>
      </c>
      <c r="Z6645" t="str">
        <f t="shared" si="209"/>
        <v>Магазин0</v>
      </c>
      <c r="AA6645" s="6" t="str">
        <f>VLOOKUP(Z6645,Баллы!A:B,2,0)</f>
        <v>Диспаритет</v>
      </c>
    </row>
    <row r="6646">
      <c r="A6646" t="s">
        <v>38655</v>
      </c>
      <c r="B6646" t="s">
        <v>38656</v>
      </c>
      <c r="C6646" s="1">
        <v>45597</v>
      </c>
      <c r="D6646" t="s">
        <v>38655</v>
      </c>
      <c r="E6646" t="s">
        <v>38657</v>
      </c>
      <c r="F6646" t="s">
        <v>13</v>
      </c>
      <c r="G6646" s="6" t="s">
        <v>38658</v>
      </c>
      <c r="H6646" s="6" t="s">
        <v>38659</v>
      </c>
      <c r="I6646" s="6" t="s">
        <v>38660</v>
      </c>
      <c r="J6646" s="6" t="s">
        <v>38661</v>
      </c>
      <c r="K6646" t="s">
        <v>140</v>
      </c>
      <c r="L6646" t="s">
        <v>165</v>
      </c>
      <c r="M6646" t="s">
        <v>38662</v>
      </c>
      <c r="N6646" t="s">
        <v>64</v>
      </c>
      <c r="O6646">
        <v>1</v>
      </c>
      <c r="Y6646">
        <f t="shared" si="208"/>
        <v>0</v>
      </c>
      <c r="Z6646" t="str">
        <f t="shared" si="209"/>
        <v>Магазин0</v>
      </c>
      <c r="AA6646" s="6" t="str">
        <f>VLOOKUP(Z6646,Баллы!A:B,2,0)</f>
        <v>Диспаритет</v>
      </c>
    </row>
    <row r="6647">
      <c r="A6647" t="s">
        <v>38663</v>
      </c>
      <c r="B6647" t="s">
        <v>1959</v>
      </c>
      <c r="C6647" s="1">
        <v>45597</v>
      </c>
      <c r="D6647" t="s">
        <v>38663</v>
      </c>
      <c r="E6647" t="s">
        <v>38664</v>
      </c>
      <c r="F6647" t="s">
        <v>13</v>
      </c>
      <c r="G6647" s="6" t="s">
        <v>38665</v>
      </c>
      <c r="H6647" s="6" t="s">
        <v>38666</v>
      </c>
      <c r="I6647" s="6" t="s">
        <v>38667</v>
      </c>
      <c r="J6647" s="6" t="s">
        <v>38668</v>
      </c>
      <c r="K6647" t="s">
        <v>82</v>
      </c>
      <c r="L6647" t="s">
        <v>115</v>
      </c>
      <c r="M6647" t="s">
        <v>1965</v>
      </c>
      <c r="N6647" t="s">
        <v>64</v>
      </c>
      <c r="O6647">
        <v>1</v>
      </c>
      <c r="Y6647">
        <f t="shared" si="208"/>
        <v>0</v>
      </c>
      <c r="Z6647" t="str">
        <f t="shared" si="209"/>
        <v>Магазин0</v>
      </c>
      <c r="AA6647" s="6" t="str">
        <f>VLOOKUP(Z6647,Баллы!A:B,2,0)</f>
        <v>Диспаритет</v>
      </c>
    </row>
    <row r="6648">
      <c r="A6648" t="s">
        <v>38669</v>
      </c>
      <c r="B6648" t="s">
        <v>1484</v>
      </c>
      <c r="C6648" s="1">
        <v>45597</v>
      </c>
      <c r="D6648" t="s">
        <v>38669</v>
      </c>
      <c r="E6648" t="s">
        <v>38670</v>
      </c>
      <c r="F6648" t="s">
        <v>223</v>
      </c>
      <c r="G6648" s="6" t="s">
        <v>38671</v>
      </c>
      <c r="H6648" s="6" t="s">
        <v>101</v>
      </c>
      <c r="I6648" s="6" t="s">
        <v>38672</v>
      </c>
      <c r="J6648" s="6" t="s">
        <v>101</v>
      </c>
      <c r="K6648" t="s">
        <v>82</v>
      </c>
      <c r="L6648" t="s">
        <v>115</v>
      </c>
      <c r="M6648" t="s">
        <v>1490</v>
      </c>
      <c r="N6648" t="s">
        <v>228</v>
      </c>
      <c r="O6648">
        <v>1</v>
      </c>
      <c r="Y6648">
        <f t="shared" si="208"/>
        <v>0</v>
      </c>
      <c r="Z6648" t="str">
        <f t="shared" si="209"/>
        <v>Киоск0</v>
      </c>
      <c r="AA6648" s="6" t="str">
        <f>VLOOKUP(Z6648,Баллы!A:B,2,0)</f>
        <v>Диспаритет</v>
      </c>
    </row>
    <row r="6649">
      <c r="A6649" t="s">
        <v>38673</v>
      </c>
      <c r="B6649" t="s">
        <v>30548</v>
      </c>
      <c r="C6649" s="1">
        <v>45597</v>
      </c>
      <c r="D6649" t="s">
        <v>38673</v>
      </c>
      <c r="E6649" t="s">
        <v>38674</v>
      </c>
      <c r="F6649" t="s">
        <v>13</v>
      </c>
      <c r="G6649" s="6" t="s">
        <v>38675</v>
      </c>
      <c r="H6649" s="6" t="s">
        <v>38676</v>
      </c>
      <c r="I6649" s="6" t="s">
        <v>38677</v>
      </c>
      <c r="J6649" s="6" t="s">
        <v>38678</v>
      </c>
      <c r="K6649" t="s">
        <v>104</v>
      </c>
      <c r="L6649" t="s">
        <v>691</v>
      </c>
      <c r="M6649" t="s">
        <v>30554</v>
      </c>
      <c r="N6649" t="s">
        <v>64</v>
      </c>
      <c r="O6649">
        <v>1</v>
      </c>
      <c r="Y6649">
        <f t="shared" si="208"/>
        <v>0</v>
      </c>
      <c r="Z6649" t="str">
        <f t="shared" si="209"/>
        <v>Магазин0</v>
      </c>
      <c r="AA6649" s="6" t="str">
        <f>VLOOKUP(Z6649,Баллы!A:B,2,0)</f>
        <v>Диспаритет</v>
      </c>
    </row>
    <row r="6650">
      <c r="A6650" t="s">
        <v>38679</v>
      </c>
      <c r="B6650" t="s">
        <v>2399</v>
      </c>
      <c r="C6650" s="1">
        <v>45597</v>
      </c>
      <c r="D6650" t="s">
        <v>38679</v>
      </c>
      <c r="E6650" t="s">
        <v>38680</v>
      </c>
      <c r="F6650" t="s">
        <v>223</v>
      </c>
      <c r="G6650" s="6" t="s">
        <v>38681</v>
      </c>
      <c r="H6650" s="6" t="s">
        <v>101</v>
      </c>
      <c r="I6650" s="6" t="s">
        <v>38682</v>
      </c>
      <c r="J6650" s="6" t="s">
        <v>101</v>
      </c>
      <c r="K6650" t="s">
        <v>104</v>
      </c>
      <c r="L6650" t="s">
        <v>253</v>
      </c>
      <c r="M6650" t="s">
        <v>2405</v>
      </c>
      <c r="N6650" t="s">
        <v>228</v>
      </c>
      <c r="O6650">
        <v>1</v>
      </c>
      <c r="Y6650">
        <f t="shared" si="208"/>
        <v>0</v>
      </c>
      <c r="Z6650" t="str">
        <f t="shared" si="209"/>
        <v>Киоск0</v>
      </c>
      <c r="AA6650" s="6" t="str">
        <f>VLOOKUP(Z6650,Баллы!A:B,2,0)</f>
        <v>Диспаритет</v>
      </c>
    </row>
    <row r="6651">
      <c r="A6651" t="s">
        <v>38683</v>
      </c>
      <c r="B6651" t="s">
        <v>1312</v>
      </c>
      <c r="C6651" s="1">
        <v>45597</v>
      </c>
      <c r="D6651" t="s">
        <v>38683</v>
      </c>
      <c r="E6651" t="s">
        <v>38684</v>
      </c>
      <c r="F6651" t="s">
        <v>223</v>
      </c>
      <c r="G6651" s="6" t="s">
        <v>38685</v>
      </c>
      <c r="H6651" s="6" t="s">
        <v>101</v>
      </c>
      <c r="I6651" s="6" t="s">
        <v>38686</v>
      </c>
      <c r="J6651" s="6" t="s">
        <v>101</v>
      </c>
      <c r="K6651" t="s">
        <v>82</v>
      </c>
      <c r="L6651" t="s">
        <v>115</v>
      </c>
      <c r="M6651" t="s">
        <v>1317</v>
      </c>
      <c r="N6651" t="s">
        <v>228</v>
      </c>
      <c r="O6651">
        <v>1</v>
      </c>
      <c r="Y6651">
        <f t="shared" si="208"/>
        <v>0</v>
      </c>
      <c r="Z6651" t="str">
        <f t="shared" si="209"/>
        <v>Киоск0</v>
      </c>
      <c r="AA6651" s="6" t="str">
        <f>VLOOKUP(Z6651,Баллы!A:B,2,0)</f>
        <v>Диспаритет</v>
      </c>
    </row>
    <row r="6652">
      <c r="A6652" t="s">
        <v>38687</v>
      </c>
      <c r="B6652" t="s">
        <v>930</v>
      </c>
      <c r="C6652" s="1">
        <v>45597</v>
      </c>
      <c r="D6652" t="s">
        <v>38687</v>
      </c>
      <c r="E6652" t="s">
        <v>38688</v>
      </c>
      <c r="F6652" t="s">
        <v>13</v>
      </c>
      <c r="G6652" s="6" t="s">
        <v>38689</v>
      </c>
      <c r="H6652" s="6" t="s">
        <v>38690</v>
      </c>
      <c r="I6652" s="6" t="s">
        <v>38691</v>
      </c>
      <c r="J6652" s="6" t="s">
        <v>38692</v>
      </c>
      <c r="K6652" t="s">
        <v>82</v>
      </c>
      <c r="L6652" t="s">
        <v>115</v>
      </c>
      <c r="M6652" t="s">
        <v>936</v>
      </c>
      <c r="N6652" t="s">
        <v>64</v>
      </c>
      <c r="O6652">
        <v>1</v>
      </c>
      <c r="Y6652">
        <f t="shared" si="208"/>
        <v>0</v>
      </c>
      <c r="Z6652" t="str">
        <f t="shared" si="209"/>
        <v>Магазин0</v>
      </c>
      <c r="AA6652" s="6" t="str">
        <f>VLOOKUP(Z6652,Баллы!A:B,2,0)</f>
        <v>Диспаритет</v>
      </c>
    </row>
    <row r="6653">
      <c r="A6653" t="s">
        <v>38693</v>
      </c>
      <c r="B6653" t="s">
        <v>587</v>
      </c>
      <c r="C6653" s="1">
        <v>45597</v>
      </c>
      <c r="D6653" t="s">
        <v>38693</v>
      </c>
      <c r="E6653" t="s">
        <v>38694</v>
      </c>
      <c r="F6653" t="s">
        <v>13</v>
      </c>
      <c r="G6653" s="6" t="s">
        <v>38695</v>
      </c>
      <c r="H6653" s="6" t="s">
        <v>38696</v>
      </c>
      <c r="I6653" s="6" t="s">
        <v>38697</v>
      </c>
      <c r="J6653" s="6" t="s">
        <v>38698</v>
      </c>
      <c r="K6653" t="s">
        <v>82</v>
      </c>
      <c r="L6653" t="s">
        <v>115</v>
      </c>
      <c r="M6653" t="s">
        <v>593</v>
      </c>
      <c r="N6653" t="s">
        <v>64</v>
      </c>
      <c r="O6653">
        <v>1</v>
      </c>
      <c r="Y6653">
        <f t="shared" si="208"/>
        <v>0</v>
      </c>
      <c r="Z6653" t="str">
        <f t="shared" si="209"/>
        <v>Магазин0</v>
      </c>
      <c r="AA6653" s="6" t="str">
        <f>VLOOKUP(Z6653,Баллы!A:B,2,0)</f>
        <v>Диспаритет</v>
      </c>
    </row>
    <row r="6654">
      <c r="A6654" t="s">
        <v>38699</v>
      </c>
      <c r="B6654" t="s">
        <v>9210</v>
      </c>
      <c r="C6654" s="1">
        <v>45597</v>
      </c>
      <c r="D6654" t="s">
        <v>38699</v>
      </c>
      <c r="E6654" t="s">
        <v>38700</v>
      </c>
      <c r="F6654" t="s">
        <v>13</v>
      </c>
      <c r="G6654" s="6" t="s">
        <v>38701</v>
      </c>
      <c r="H6654" s="6" t="s">
        <v>38702</v>
      </c>
      <c r="I6654" s="6" t="s">
        <v>38703</v>
      </c>
      <c r="J6654" s="6" t="s">
        <v>38704</v>
      </c>
      <c r="K6654" t="s">
        <v>104</v>
      </c>
      <c r="L6654" t="s">
        <v>122</v>
      </c>
      <c r="M6654" t="s">
        <v>9215</v>
      </c>
      <c r="N6654" t="s">
        <v>64</v>
      </c>
      <c r="O6654">
        <v>1</v>
      </c>
      <c r="Y6654">
        <f t="shared" si="208"/>
        <v>0</v>
      </c>
      <c r="Z6654" t="str">
        <f t="shared" si="209"/>
        <v>Магазин0</v>
      </c>
      <c r="AA6654" s="6" t="str">
        <f>VLOOKUP(Z6654,Баллы!A:B,2,0)</f>
        <v>Диспаритет</v>
      </c>
    </row>
    <row r="6655">
      <c r="A6655" t="s">
        <v>38705</v>
      </c>
      <c r="B6655" t="s">
        <v>1930</v>
      </c>
      <c r="C6655" s="1">
        <v>45597</v>
      </c>
      <c r="D6655" t="s">
        <v>38705</v>
      </c>
      <c r="E6655" t="s">
        <v>38706</v>
      </c>
      <c r="F6655" t="s">
        <v>13</v>
      </c>
      <c r="G6655" s="6" t="s">
        <v>38707</v>
      </c>
      <c r="H6655" s="6" t="s">
        <v>38708</v>
      </c>
      <c r="I6655" s="6" t="s">
        <v>38709</v>
      </c>
      <c r="J6655" s="6" t="s">
        <v>38710</v>
      </c>
      <c r="K6655" t="s">
        <v>82</v>
      </c>
      <c r="L6655" t="s">
        <v>115</v>
      </c>
      <c r="M6655" t="s">
        <v>1936</v>
      </c>
      <c r="N6655" t="s">
        <v>64</v>
      </c>
      <c r="O6655">
        <v>1</v>
      </c>
      <c r="Y6655">
        <f t="shared" si="208"/>
        <v>0</v>
      </c>
      <c r="Z6655" t="str">
        <f t="shared" si="209"/>
        <v>Магазин0</v>
      </c>
      <c r="AA6655" s="6" t="str">
        <f>VLOOKUP(Z6655,Баллы!A:B,2,0)</f>
        <v>Диспаритет</v>
      </c>
    </row>
    <row r="6656">
      <c r="A6656" t="s">
        <v>38711</v>
      </c>
      <c r="B6656" t="s">
        <v>2169</v>
      </c>
      <c r="C6656" s="1">
        <v>45597</v>
      </c>
      <c r="D6656" t="s">
        <v>38711</v>
      </c>
      <c r="E6656" t="s">
        <v>38712</v>
      </c>
      <c r="F6656" t="s">
        <v>13</v>
      </c>
      <c r="G6656" s="6" t="s">
        <v>38713</v>
      </c>
      <c r="H6656" s="6" t="s">
        <v>38714</v>
      </c>
      <c r="I6656" s="6" t="s">
        <v>38715</v>
      </c>
      <c r="J6656" s="6" t="s">
        <v>38716</v>
      </c>
      <c r="K6656" t="s">
        <v>192</v>
      </c>
      <c r="L6656" t="s">
        <v>625</v>
      </c>
      <c r="M6656" t="s">
        <v>2175</v>
      </c>
      <c r="N6656" t="s">
        <v>64</v>
      </c>
      <c r="O6656">
        <v>1</v>
      </c>
      <c r="Y6656">
        <f t="shared" si="208"/>
        <v>0</v>
      </c>
      <c r="Z6656" t="str">
        <f t="shared" si="209"/>
        <v>Магазин0</v>
      </c>
      <c r="AA6656" s="6" t="str">
        <f>VLOOKUP(Z6656,Баллы!A:B,2,0)</f>
        <v>Диспаритет</v>
      </c>
    </row>
    <row r="6657">
      <c r="A6657" t="s">
        <v>38717</v>
      </c>
      <c r="B6657" t="s">
        <v>1789</v>
      </c>
      <c r="C6657" s="1">
        <v>45597</v>
      </c>
      <c r="D6657" t="s">
        <v>38717</v>
      </c>
      <c r="E6657" t="s">
        <v>38718</v>
      </c>
      <c r="F6657" t="s">
        <v>13</v>
      </c>
      <c r="G6657" s="6" t="s">
        <v>38719</v>
      </c>
      <c r="H6657" s="6" t="s">
        <v>38720</v>
      </c>
      <c r="I6657" s="6" t="s">
        <v>38721</v>
      </c>
      <c r="J6657" s="6" t="s">
        <v>38722</v>
      </c>
      <c r="K6657" t="s">
        <v>61</v>
      </c>
      <c r="L6657" t="s">
        <v>174</v>
      </c>
      <c r="M6657" t="s">
        <v>1795</v>
      </c>
      <c r="N6657" t="s">
        <v>64</v>
      </c>
      <c r="O6657">
        <v>1</v>
      </c>
      <c r="Y6657">
        <f t="shared" si="208"/>
        <v>0</v>
      </c>
      <c r="Z6657" t="str">
        <f t="shared" si="209"/>
        <v>Магазин0</v>
      </c>
      <c r="AA6657" s="6" t="str">
        <f>VLOOKUP(Z6657,Баллы!A:B,2,0)</f>
        <v>Диспаритет</v>
      </c>
    </row>
    <row r="6658">
      <c r="A6658" t="s">
        <v>38723</v>
      </c>
      <c r="B6658" t="s">
        <v>2442</v>
      </c>
      <c r="C6658" s="1">
        <v>45597</v>
      </c>
      <c r="D6658" t="s">
        <v>38723</v>
      </c>
      <c r="E6658" t="s">
        <v>38724</v>
      </c>
      <c r="F6658" t="s">
        <v>127</v>
      </c>
      <c r="G6658" s="6" t="s">
        <v>38725</v>
      </c>
      <c r="H6658" s="6" t="s">
        <v>38726</v>
      </c>
      <c r="I6658" s="6" t="s">
        <v>38727</v>
      </c>
      <c r="J6658" s="6" t="s">
        <v>101</v>
      </c>
      <c r="K6658" t="s">
        <v>82</v>
      </c>
      <c r="L6658" t="s">
        <v>115</v>
      </c>
      <c r="M6658" t="s">
        <v>2447</v>
      </c>
      <c r="N6658" t="s">
        <v>132</v>
      </c>
      <c r="O6658">
        <v>1</v>
      </c>
      <c r="Y6658">
        <f t="shared" si="208"/>
        <v>0</v>
      </c>
      <c r="Z6658" t="str">
        <f t="shared" si="209"/>
        <v>Секция0</v>
      </c>
      <c r="AA6658" s="6" t="str">
        <f>VLOOKUP(Z6658,Баллы!A:B,2,0)</f>
        <v>Диспаритет</v>
      </c>
    </row>
    <row r="6659">
      <c r="A6659" t="s">
        <v>38728</v>
      </c>
      <c r="B6659" t="s">
        <v>1291</v>
      </c>
      <c r="C6659" s="1">
        <v>45597</v>
      </c>
      <c r="D6659" t="s">
        <v>38728</v>
      </c>
      <c r="E6659" t="s">
        <v>38729</v>
      </c>
      <c r="F6659" t="s">
        <v>127</v>
      </c>
      <c r="G6659" s="6" t="s">
        <v>38730</v>
      </c>
      <c r="H6659" s="6" t="s">
        <v>38731</v>
      </c>
      <c r="I6659" s="6" t="s">
        <v>38732</v>
      </c>
      <c r="J6659" s="6" t="s">
        <v>101</v>
      </c>
      <c r="K6659" t="s">
        <v>72</v>
      </c>
      <c r="L6659" t="s">
        <v>73</v>
      </c>
      <c r="M6659" t="s">
        <v>1297</v>
      </c>
      <c r="N6659" t="s">
        <v>132</v>
      </c>
      <c r="O6659">
        <v>1</v>
      </c>
      <c r="Y6659">
        <f t="shared" si="208"/>
        <v>0</v>
      </c>
      <c r="Z6659" t="str">
        <f t="shared" si="209"/>
        <v>Секция0</v>
      </c>
      <c r="AA6659" s="6" t="str">
        <f>VLOOKUP(Z6659,Баллы!A:B,2,0)</f>
        <v>Диспаритет</v>
      </c>
    </row>
    <row r="6660">
      <c r="A6660" t="s">
        <v>38733</v>
      </c>
      <c r="B6660" t="s">
        <v>2112</v>
      </c>
      <c r="C6660" s="1">
        <v>45597</v>
      </c>
      <c r="D6660" t="s">
        <v>38733</v>
      </c>
      <c r="E6660" t="s">
        <v>38734</v>
      </c>
      <c r="F6660" t="s">
        <v>13</v>
      </c>
      <c r="G6660" s="6" t="s">
        <v>38735</v>
      </c>
      <c r="H6660" s="6" t="s">
        <v>38736</v>
      </c>
      <c r="I6660" s="6" t="s">
        <v>38737</v>
      </c>
      <c r="J6660" s="6" t="s">
        <v>38738</v>
      </c>
      <c r="K6660" t="s">
        <v>82</v>
      </c>
      <c r="L6660" t="s">
        <v>115</v>
      </c>
      <c r="M6660" t="s">
        <v>2117</v>
      </c>
      <c r="N6660" t="s">
        <v>64</v>
      </c>
      <c r="O6660">
        <v>1</v>
      </c>
      <c r="Y6660">
        <f t="shared" si="208"/>
        <v>0</v>
      </c>
      <c r="Z6660" t="str">
        <f t="shared" si="209"/>
        <v>Магазин0</v>
      </c>
      <c r="AA6660" s="6" t="str">
        <f>VLOOKUP(Z6660,Баллы!A:B,2,0)</f>
        <v>Диспаритет</v>
      </c>
    </row>
    <row r="6661">
      <c r="A6661" t="s">
        <v>38739</v>
      </c>
      <c r="B6661" t="s">
        <v>10662</v>
      </c>
      <c r="C6661" s="1">
        <v>45597</v>
      </c>
      <c r="D6661" t="s">
        <v>38739</v>
      </c>
      <c r="E6661" t="s">
        <v>38740</v>
      </c>
      <c r="F6661" t="s">
        <v>88</v>
      </c>
      <c r="G6661" s="6" t="s">
        <v>38741</v>
      </c>
      <c r="H6661" s="6" t="s">
        <v>38742</v>
      </c>
      <c r="I6661" s="6" t="s">
        <v>38743</v>
      </c>
      <c r="J6661" s="6" t="s">
        <v>38744</v>
      </c>
      <c r="K6661" t="s">
        <v>61</v>
      </c>
      <c r="L6661" t="s">
        <v>364</v>
      </c>
      <c r="M6661" t="s">
        <v>10667</v>
      </c>
      <c r="N6661" t="s">
        <v>95</v>
      </c>
      <c r="O6661">
        <v>1</v>
      </c>
      <c r="Y6661">
        <f t="shared" si="208"/>
        <v>0</v>
      </c>
      <c r="Z6661" t="str">
        <f t="shared" si="209"/>
        <v>Павильон0</v>
      </c>
      <c r="AA6661" s="6" t="str">
        <f>VLOOKUP(Z6661,Баллы!A:B,2,0)</f>
        <v>Диспаритет</v>
      </c>
    </row>
    <row r="6662">
      <c r="A6662" t="s">
        <v>38745</v>
      </c>
      <c r="B6662" t="s">
        <v>2511</v>
      </c>
      <c r="C6662" s="1">
        <v>45597</v>
      </c>
      <c r="D6662" t="s">
        <v>38745</v>
      </c>
      <c r="E6662" t="s">
        <v>38746</v>
      </c>
      <c r="F6662" t="s">
        <v>127</v>
      </c>
      <c r="G6662" s="6" t="s">
        <v>38747</v>
      </c>
      <c r="H6662" s="6" t="s">
        <v>38748</v>
      </c>
      <c r="I6662" s="6" t="s">
        <v>38749</v>
      </c>
      <c r="J6662" s="6" t="s">
        <v>101</v>
      </c>
      <c r="K6662" t="s">
        <v>72</v>
      </c>
      <c r="L6662" t="s">
        <v>73</v>
      </c>
      <c r="M6662" t="s">
        <v>2516</v>
      </c>
      <c r="N6662" t="s">
        <v>132</v>
      </c>
      <c r="O6662">
        <v>1</v>
      </c>
      <c r="Y6662">
        <f t="shared" si="208"/>
        <v>0</v>
      </c>
      <c r="Z6662" t="str">
        <f t="shared" si="209"/>
        <v>Секция0</v>
      </c>
      <c r="AA6662" s="6" t="str">
        <f>VLOOKUP(Z6662,Баллы!A:B,2,0)</f>
        <v>Диспаритет</v>
      </c>
    </row>
    <row r="6663">
      <c r="A6663" t="s">
        <v>38750</v>
      </c>
      <c r="B6663" t="s">
        <v>1547</v>
      </c>
      <c r="C6663" s="1">
        <v>45597</v>
      </c>
      <c r="D6663" t="s">
        <v>38750</v>
      </c>
      <c r="E6663" t="s">
        <v>38751</v>
      </c>
      <c r="F6663" t="s">
        <v>223</v>
      </c>
      <c r="G6663" s="6" t="s">
        <v>38752</v>
      </c>
      <c r="H6663" s="6" t="s">
        <v>101</v>
      </c>
      <c r="I6663" s="6" t="s">
        <v>38753</v>
      </c>
      <c r="J6663" s="6" t="s">
        <v>101</v>
      </c>
      <c r="K6663" t="s">
        <v>72</v>
      </c>
      <c r="L6663" t="s">
        <v>1553</v>
      </c>
      <c r="M6663" t="s">
        <v>1554</v>
      </c>
      <c r="N6663" t="s">
        <v>228</v>
      </c>
      <c r="O6663">
        <v>1</v>
      </c>
      <c r="Y6663">
        <f t="shared" si="208"/>
        <v>0</v>
      </c>
      <c r="Z6663" t="str">
        <f t="shared" si="209"/>
        <v>Киоск0</v>
      </c>
      <c r="AA6663" s="6" t="str">
        <f>VLOOKUP(Z6663,Баллы!A:B,2,0)</f>
        <v>Диспаритет</v>
      </c>
    </row>
    <row r="6664">
      <c r="A6664" t="s">
        <v>38754</v>
      </c>
      <c r="B6664" t="s">
        <v>97</v>
      </c>
      <c r="C6664" s="1">
        <v>45597</v>
      </c>
      <c r="D6664" t="s">
        <v>38754</v>
      </c>
      <c r="E6664" t="s">
        <v>38755</v>
      </c>
      <c r="F6664" t="s">
        <v>13</v>
      </c>
      <c r="G6664" s="6" t="s">
        <v>38756</v>
      </c>
      <c r="H6664" s="6" t="s">
        <v>38757</v>
      </c>
      <c r="I6664" s="6" t="s">
        <v>38758</v>
      </c>
      <c r="J6664" s="6" t="s">
        <v>38759</v>
      </c>
      <c r="K6664" t="s">
        <v>104</v>
      </c>
      <c r="L6664" t="s">
        <v>105</v>
      </c>
      <c r="M6664" t="s">
        <v>106</v>
      </c>
      <c r="N6664" t="s">
        <v>64</v>
      </c>
      <c r="O6664">
        <v>1</v>
      </c>
      <c r="Y6664">
        <f t="shared" si="208"/>
        <v>0</v>
      </c>
      <c r="Z6664" t="str">
        <f t="shared" si="209"/>
        <v>Магазин0</v>
      </c>
      <c r="AA6664" s="6" t="str">
        <f>VLOOKUP(Z6664,Баллы!A:B,2,0)</f>
        <v>Диспаритет</v>
      </c>
    </row>
    <row r="6665">
      <c r="A6665" t="s">
        <v>38760</v>
      </c>
      <c r="B6665" t="s">
        <v>5472</v>
      </c>
      <c r="C6665" s="1">
        <v>45597</v>
      </c>
      <c r="D6665" t="s">
        <v>38760</v>
      </c>
      <c r="E6665" t="s">
        <v>38761</v>
      </c>
      <c r="F6665" t="s">
        <v>13</v>
      </c>
      <c r="G6665" s="6" t="s">
        <v>38762</v>
      </c>
      <c r="H6665" s="6" t="s">
        <v>38763</v>
      </c>
      <c r="I6665" s="6" t="s">
        <v>38764</v>
      </c>
      <c r="J6665" s="6" t="s">
        <v>38765</v>
      </c>
      <c r="K6665" t="s">
        <v>104</v>
      </c>
      <c r="L6665" t="s">
        <v>691</v>
      </c>
      <c r="M6665" t="s">
        <v>5478</v>
      </c>
      <c r="N6665" t="s">
        <v>64</v>
      </c>
      <c r="O6665">
        <v>1</v>
      </c>
      <c r="Y6665">
        <f t="shared" si="208"/>
        <v>0</v>
      </c>
      <c r="Z6665" t="str">
        <f t="shared" si="209"/>
        <v>Магазин0</v>
      </c>
      <c r="AA6665" s="6" t="str">
        <f>VLOOKUP(Z6665,Баллы!A:B,2,0)</f>
        <v>Диспаритет</v>
      </c>
    </row>
    <row r="6666">
      <c r="A6666" t="s">
        <v>38766</v>
      </c>
      <c r="B6666" t="s">
        <v>425</v>
      </c>
      <c r="C6666" s="1">
        <v>45597</v>
      </c>
      <c r="D6666" t="s">
        <v>38766</v>
      </c>
      <c r="E6666" t="s">
        <v>38767</v>
      </c>
      <c r="F6666" t="s">
        <v>88</v>
      </c>
      <c r="G6666" s="6" t="s">
        <v>38768</v>
      </c>
      <c r="H6666" s="6" t="s">
        <v>38769</v>
      </c>
      <c r="I6666" s="6" t="s">
        <v>38770</v>
      </c>
      <c r="J6666" s="6" t="s">
        <v>38771</v>
      </c>
      <c r="K6666" t="s">
        <v>61</v>
      </c>
      <c r="L6666" t="s">
        <v>174</v>
      </c>
      <c r="M6666" t="s">
        <v>431</v>
      </c>
      <c r="N6666" t="s">
        <v>95</v>
      </c>
      <c r="O6666">
        <v>1</v>
      </c>
      <c r="Y6666">
        <f t="shared" si="208"/>
        <v>0</v>
      </c>
      <c r="Z6666" t="str">
        <f t="shared" si="209"/>
        <v>Павильон0</v>
      </c>
      <c r="AA6666" s="6" t="str">
        <f>VLOOKUP(Z6666,Баллы!A:B,2,0)</f>
        <v>Диспаритет</v>
      </c>
    </row>
    <row r="6667">
      <c r="A6667" t="s">
        <v>38772</v>
      </c>
      <c r="B6667" t="s">
        <v>168</v>
      </c>
      <c r="C6667" s="1">
        <v>45597</v>
      </c>
      <c r="D6667" t="s">
        <v>38772</v>
      </c>
      <c r="E6667" t="s">
        <v>38773</v>
      </c>
      <c r="F6667" t="s">
        <v>127</v>
      </c>
      <c r="G6667" s="6" t="s">
        <v>38774</v>
      </c>
      <c r="H6667" s="6" t="s">
        <v>38775</v>
      </c>
      <c r="I6667" s="6" t="s">
        <v>38776</v>
      </c>
      <c r="J6667" s="6" t="s">
        <v>101</v>
      </c>
      <c r="K6667" t="s">
        <v>61</v>
      </c>
      <c r="L6667" t="s">
        <v>174</v>
      </c>
      <c r="M6667" t="s">
        <v>175</v>
      </c>
      <c r="N6667" t="s">
        <v>132</v>
      </c>
      <c r="O6667">
        <v>1</v>
      </c>
      <c r="Y6667">
        <f t="shared" si="208"/>
        <v>0</v>
      </c>
      <c r="Z6667" t="str">
        <f t="shared" si="209"/>
        <v>Секция0</v>
      </c>
      <c r="AA6667" s="6" t="str">
        <f>VLOOKUP(Z6667,Баллы!A:B,2,0)</f>
        <v>Диспаритет</v>
      </c>
    </row>
    <row r="6668">
      <c r="A6668" t="s">
        <v>38777</v>
      </c>
      <c r="B6668" t="s">
        <v>6303</v>
      </c>
      <c r="C6668" s="1">
        <v>45597</v>
      </c>
      <c r="D6668" t="s">
        <v>38777</v>
      </c>
      <c r="E6668" t="s">
        <v>38778</v>
      </c>
      <c r="F6668" t="s">
        <v>13</v>
      </c>
      <c r="G6668" s="6" t="s">
        <v>38779</v>
      </c>
      <c r="H6668" s="6" t="s">
        <v>38780</v>
      </c>
      <c r="I6668" s="6" t="s">
        <v>38781</v>
      </c>
      <c r="J6668" s="6" t="s">
        <v>38782</v>
      </c>
      <c r="K6668" t="s">
        <v>72</v>
      </c>
      <c r="L6668" t="s">
        <v>6309</v>
      </c>
      <c r="M6668" t="s">
        <v>6310</v>
      </c>
      <c r="N6668" t="s">
        <v>64</v>
      </c>
      <c r="O6668">
        <v>1</v>
      </c>
      <c r="Y6668">
        <f t="shared" si="208"/>
        <v>0</v>
      </c>
      <c r="Z6668" t="str">
        <f t="shared" si="209"/>
        <v>Магазин0</v>
      </c>
      <c r="AA6668" s="6" t="str">
        <f>VLOOKUP(Z6668,Баллы!A:B,2,0)</f>
        <v>Диспаритет</v>
      </c>
    </row>
    <row r="6669">
      <c r="A6669" t="s">
        <v>38783</v>
      </c>
      <c r="B6669" t="s">
        <v>816</v>
      </c>
      <c r="C6669" s="1">
        <v>45597</v>
      </c>
      <c r="D6669" t="s">
        <v>38783</v>
      </c>
      <c r="E6669" t="s">
        <v>38784</v>
      </c>
      <c r="F6669" t="s">
        <v>13</v>
      </c>
      <c r="G6669" s="6" t="s">
        <v>38785</v>
      </c>
      <c r="H6669" s="6" t="s">
        <v>38786</v>
      </c>
      <c r="I6669" s="6" t="s">
        <v>38787</v>
      </c>
      <c r="J6669" s="6" t="s">
        <v>38788</v>
      </c>
      <c r="K6669" t="s">
        <v>72</v>
      </c>
      <c r="L6669" t="s">
        <v>822</v>
      </c>
      <c r="M6669" t="s">
        <v>823</v>
      </c>
      <c r="N6669" t="s">
        <v>64</v>
      </c>
      <c r="O6669">
        <v>1</v>
      </c>
      <c r="Y6669">
        <f t="shared" si="208"/>
        <v>0</v>
      </c>
      <c r="Z6669" t="str">
        <f t="shared" si="209"/>
        <v>Магазин0</v>
      </c>
      <c r="AA6669" s="6" t="str">
        <f>VLOOKUP(Z6669,Баллы!A:B,2,0)</f>
        <v>Диспаритет</v>
      </c>
    </row>
    <row r="6670">
      <c r="A6670" t="s">
        <v>38789</v>
      </c>
      <c r="B6670" t="s">
        <v>7636</v>
      </c>
      <c r="C6670" s="1">
        <v>45597</v>
      </c>
      <c r="D6670" t="s">
        <v>38789</v>
      </c>
      <c r="E6670" t="s">
        <v>38790</v>
      </c>
      <c r="F6670" t="s">
        <v>13</v>
      </c>
      <c r="G6670" s="6" t="s">
        <v>38791</v>
      </c>
      <c r="H6670" s="6" t="s">
        <v>38792</v>
      </c>
      <c r="I6670" s="6" t="s">
        <v>38793</v>
      </c>
      <c r="J6670" s="6" t="s">
        <v>38794</v>
      </c>
      <c r="K6670" t="s">
        <v>192</v>
      </c>
      <c r="L6670" t="s">
        <v>4392</v>
      </c>
      <c r="M6670" t="s">
        <v>7641</v>
      </c>
      <c r="N6670" t="s">
        <v>64</v>
      </c>
      <c r="O6670">
        <v>1</v>
      </c>
      <c r="Y6670">
        <f t="shared" si="208"/>
        <v>0</v>
      </c>
      <c r="Z6670" t="str">
        <f t="shared" si="209"/>
        <v>Магазин0</v>
      </c>
      <c r="AA6670" s="6" t="str">
        <f>VLOOKUP(Z6670,Баллы!A:B,2,0)</f>
        <v>Диспаритет</v>
      </c>
    </row>
    <row r="6671">
      <c r="A6671" t="s">
        <v>38795</v>
      </c>
      <c r="B6671" t="s">
        <v>1577</v>
      </c>
      <c r="C6671" s="1">
        <v>45597</v>
      </c>
      <c r="D6671" t="s">
        <v>38795</v>
      </c>
      <c r="E6671" t="s">
        <v>38796</v>
      </c>
      <c r="F6671" t="s">
        <v>13</v>
      </c>
      <c r="G6671" s="6" t="s">
        <v>38797</v>
      </c>
      <c r="H6671" s="6" t="s">
        <v>38798</v>
      </c>
      <c r="I6671" s="6" t="s">
        <v>38799</v>
      </c>
      <c r="J6671" s="6" t="s">
        <v>38800</v>
      </c>
      <c r="K6671" t="s">
        <v>104</v>
      </c>
      <c r="L6671" t="s">
        <v>691</v>
      </c>
      <c r="M6671" t="s">
        <v>1583</v>
      </c>
      <c r="N6671" t="s">
        <v>64</v>
      </c>
      <c r="O6671">
        <v>1</v>
      </c>
      <c r="Y6671">
        <f t="shared" si="208"/>
        <v>0</v>
      </c>
      <c r="Z6671" t="str">
        <f t="shared" si="209"/>
        <v>Магазин0</v>
      </c>
      <c r="AA6671" s="6" t="str">
        <f>VLOOKUP(Z6671,Баллы!A:B,2,0)</f>
        <v>Диспаритет</v>
      </c>
    </row>
    <row r="6672">
      <c r="A6672" t="s">
        <v>38801</v>
      </c>
      <c r="B6672" t="s">
        <v>1426</v>
      </c>
      <c r="C6672" s="1">
        <v>45597</v>
      </c>
      <c r="D6672" t="s">
        <v>38801</v>
      </c>
      <c r="E6672" t="s">
        <v>38802</v>
      </c>
      <c r="F6672" t="s">
        <v>1602</v>
      </c>
      <c r="G6672" s="6" t="s">
        <v>38803</v>
      </c>
      <c r="H6672" s="6" t="s">
        <v>38804</v>
      </c>
      <c r="I6672" s="6" t="s">
        <v>38805</v>
      </c>
      <c r="J6672" s="6" t="s">
        <v>38806</v>
      </c>
      <c r="K6672" t="s">
        <v>140</v>
      </c>
      <c r="L6672" t="s">
        <v>297</v>
      </c>
      <c r="M6672" t="s">
        <v>1432</v>
      </c>
      <c r="N6672" t="s">
        <v>1608</v>
      </c>
      <c r="O6672">
        <v>1</v>
      </c>
      <c r="Y6672">
        <f t="shared" si="208"/>
        <v>0</v>
      </c>
      <c r="Z6672" t="str">
        <f t="shared" si="209"/>
        <v xml:space="preserve">Салон связи0</v>
      </c>
      <c r="AA6672" s="6" t="str">
        <f>VLOOKUP(Z6672,Баллы!A:B,2,0)</f>
        <v>Диспаритет</v>
      </c>
    </row>
    <row r="6673">
      <c r="A6673" t="s">
        <v>38807</v>
      </c>
      <c r="B6673" t="s">
        <v>1911</v>
      </c>
      <c r="C6673" s="1">
        <v>45597</v>
      </c>
      <c r="D6673" t="s">
        <v>38807</v>
      </c>
      <c r="E6673" t="s">
        <v>38808</v>
      </c>
      <c r="F6673" t="s">
        <v>13</v>
      </c>
      <c r="G6673" s="6" t="s">
        <v>38809</v>
      </c>
      <c r="H6673" s="6" t="s">
        <v>38810</v>
      </c>
      <c r="I6673" s="6" t="s">
        <v>38811</v>
      </c>
      <c r="J6673" s="6" t="s">
        <v>38812</v>
      </c>
      <c r="K6673" t="s">
        <v>104</v>
      </c>
      <c r="L6673" t="s">
        <v>396</v>
      </c>
      <c r="M6673" t="s">
        <v>1917</v>
      </c>
      <c r="N6673" t="s">
        <v>64</v>
      </c>
      <c r="O6673">
        <v>1</v>
      </c>
      <c r="Y6673">
        <f t="shared" si="208"/>
        <v>0</v>
      </c>
      <c r="Z6673" t="str">
        <f t="shared" si="209"/>
        <v>Магазин0</v>
      </c>
      <c r="AA6673" s="6" t="str">
        <f>VLOOKUP(Z6673,Баллы!A:B,2,0)</f>
        <v>Диспаритет</v>
      </c>
    </row>
    <row r="6674">
      <c r="A6674" t="s">
        <v>38813</v>
      </c>
      <c r="B6674" t="s">
        <v>1334</v>
      </c>
      <c r="C6674" s="1">
        <v>45597</v>
      </c>
      <c r="D6674" t="s">
        <v>38813</v>
      </c>
      <c r="E6674" t="s">
        <v>38814</v>
      </c>
      <c r="F6674" t="s">
        <v>13</v>
      </c>
      <c r="G6674" s="6" t="s">
        <v>38815</v>
      </c>
      <c r="H6674" s="6" t="s">
        <v>38816</v>
      </c>
      <c r="I6674" s="6" t="s">
        <v>38817</v>
      </c>
      <c r="J6674" s="6" t="s">
        <v>38818</v>
      </c>
      <c r="K6674" t="s">
        <v>140</v>
      </c>
      <c r="L6674" t="s">
        <v>165</v>
      </c>
      <c r="M6674" t="s">
        <v>1340</v>
      </c>
      <c r="N6674" t="s">
        <v>64</v>
      </c>
      <c r="O6674">
        <v>1</v>
      </c>
      <c r="Y6674">
        <f t="shared" si="208"/>
        <v>0</v>
      </c>
      <c r="Z6674" t="str">
        <f t="shared" si="209"/>
        <v>Магазин0</v>
      </c>
      <c r="AA6674" s="6" t="str">
        <f>VLOOKUP(Z6674,Баллы!A:B,2,0)</f>
        <v>Диспаритет</v>
      </c>
    </row>
    <row r="6675">
      <c r="A6675" t="s">
        <v>38819</v>
      </c>
      <c r="B6675" t="s">
        <v>808</v>
      </c>
      <c r="C6675" s="1">
        <v>45597</v>
      </c>
      <c r="D6675" t="s">
        <v>38819</v>
      </c>
      <c r="E6675" t="s">
        <v>38820</v>
      </c>
      <c r="F6675" t="s">
        <v>13</v>
      </c>
      <c r="G6675" s="6" t="s">
        <v>38821</v>
      </c>
      <c r="H6675" s="6" t="s">
        <v>38822</v>
      </c>
      <c r="I6675" s="6" t="s">
        <v>38823</v>
      </c>
      <c r="J6675" s="6" t="s">
        <v>38824</v>
      </c>
      <c r="K6675" t="s">
        <v>61</v>
      </c>
      <c r="L6675" t="s">
        <v>174</v>
      </c>
      <c r="M6675" t="s">
        <v>814</v>
      </c>
      <c r="N6675" t="s">
        <v>64</v>
      </c>
      <c r="O6675">
        <v>1</v>
      </c>
      <c r="Y6675">
        <f t="shared" si="208"/>
        <v>0</v>
      </c>
      <c r="Z6675" t="str">
        <f t="shared" si="209"/>
        <v>Магазин0</v>
      </c>
      <c r="AA6675" s="6" t="str">
        <f>VLOOKUP(Z6675,Баллы!A:B,2,0)</f>
        <v>Диспаритет</v>
      </c>
    </row>
    <row r="6676">
      <c r="A6676" t="s">
        <v>38825</v>
      </c>
      <c r="B6676" t="s">
        <v>1639</v>
      </c>
      <c r="C6676" s="1">
        <v>45597</v>
      </c>
      <c r="D6676" t="s">
        <v>38825</v>
      </c>
      <c r="E6676" t="s">
        <v>38826</v>
      </c>
      <c r="F6676" t="s">
        <v>223</v>
      </c>
      <c r="G6676" s="6" t="s">
        <v>38827</v>
      </c>
      <c r="H6676" s="6" t="s">
        <v>101</v>
      </c>
      <c r="I6676" s="6" t="s">
        <v>38828</v>
      </c>
      <c r="J6676" s="6" t="s">
        <v>101</v>
      </c>
      <c r="K6676" t="s">
        <v>72</v>
      </c>
      <c r="L6676" t="s">
        <v>73</v>
      </c>
      <c r="M6676" t="s">
        <v>1644</v>
      </c>
      <c r="N6676" t="s">
        <v>228</v>
      </c>
      <c r="O6676">
        <v>1</v>
      </c>
      <c r="Y6676">
        <f t="shared" si="208"/>
        <v>0</v>
      </c>
      <c r="Z6676" t="str">
        <f t="shared" si="209"/>
        <v>Киоск0</v>
      </c>
      <c r="AA6676" s="6" t="str">
        <f>VLOOKUP(Z6676,Баллы!A:B,2,0)</f>
        <v>Диспаритет</v>
      </c>
    </row>
    <row r="6677">
      <c r="A6677" t="s">
        <v>38829</v>
      </c>
      <c r="B6677" t="s">
        <v>196</v>
      </c>
      <c r="C6677" s="1">
        <v>45597</v>
      </c>
      <c r="D6677" t="s">
        <v>38829</v>
      </c>
      <c r="E6677" t="s">
        <v>38830</v>
      </c>
      <c r="F6677" t="s">
        <v>13</v>
      </c>
      <c r="G6677" s="6" t="s">
        <v>38831</v>
      </c>
      <c r="H6677" s="6" t="s">
        <v>38832</v>
      </c>
      <c r="I6677" s="6" t="s">
        <v>38833</v>
      </c>
      <c r="J6677" s="6" t="s">
        <v>38834</v>
      </c>
      <c r="K6677" t="s">
        <v>82</v>
      </c>
      <c r="L6677" t="s">
        <v>202</v>
      </c>
      <c r="M6677" t="s">
        <v>203</v>
      </c>
      <c r="N6677" t="s">
        <v>64</v>
      </c>
      <c r="O6677">
        <v>1</v>
      </c>
      <c r="Y6677">
        <f t="shared" si="208"/>
        <v>0</v>
      </c>
      <c r="Z6677" t="str">
        <f t="shared" si="209"/>
        <v>Магазин0</v>
      </c>
      <c r="AA6677" s="6" t="str">
        <f>VLOOKUP(Z6677,Баллы!A:B,2,0)</f>
        <v>Диспаритет</v>
      </c>
    </row>
    <row r="6678">
      <c r="A6678" t="s">
        <v>38835</v>
      </c>
      <c r="B6678" t="s">
        <v>76</v>
      </c>
      <c r="C6678" s="1">
        <v>45597</v>
      </c>
      <c r="D6678" t="s">
        <v>38835</v>
      </c>
      <c r="E6678" t="s">
        <v>38836</v>
      </c>
      <c r="F6678" t="s">
        <v>13</v>
      </c>
      <c r="G6678" s="6" t="s">
        <v>38837</v>
      </c>
      <c r="H6678" s="6" t="s">
        <v>38838</v>
      </c>
      <c r="I6678" s="6" t="s">
        <v>38839</v>
      </c>
      <c r="J6678" s="6" t="s">
        <v>38840</v>
      </c>
      <c r="K6678" t="s">
        <v>82</v>
      </c>
      <c r="L6678" t="s">
        <v>83</v>
      </c>
      <c r="M6678" t="s">
        <v>84</v>
      </c>
      <c r="N6678" t="s">
        <v>64</v>
      </c>
      <c r="O6678">
        <v>1</v>
      </c>
      <c r="Y6678">
        <f t="shared" si="208"/>
        <v>0</v>
      </c>
      <c r="Z6678" t="str">
        <f t="shared" si="209"/>
        <v>Магазин0</v>
      </c>
      <c r="AA6678" s="6" t="str">
        <f>VLOOKUP(Z6678,Баллы!A:B,2,0)</f>
        <v>Диспаритет</v>
      </c>
    </row>
    <row r="6679">
      <c r="A6679" t="s">
        <v>38841</v>
      </c>
      <c r="B6679" t="s">
        <v>3100</v>
      </c>
      <c r="C6679" s="1">
        <v>45597</v>
      </c>
      <c r="D6679" t="s">
        <v>38841</v>
      </c>
      <c r="E6679" t="s">
        <v>38842</v>
      </c>
      <c r="F6679" t="s">
        <v>13</v>
      </c>
      <c r="G6679" s="6" t="s">
        <v>38843</v>
      </c>
      <c r="H6679" s="6" t="s">
        <v>38844</v>
      </c>
      <c r="I6679" s="6" t="s">
        <v>38845</v>
      </c>
      <c r="J6679" s="6" t="s">
        <v>38846</v>
      </c>
      <c r="K6679" t="s">
        <v>104</v>
      </c>
      <c r="L6679" t="s">
        <v>691</v>
      </c>
      <c r="M6679" t="s">
        <v>3106</v>
      </c>
      <c r="N6679" t="s">
        <v>64</v>
      </c>
      <c r="O6679">
        <v>1</v>
      </c>
      <c r="Y6679">
        <f t="shared" si="208"/>
        <v>0</v>
      </c>
      <c r="Z6679" t="str">
        <f t="shared" si="209"/>
        <v>Магазин0</v>
      </c>
      <c r="AA6679" s="6" t="str">
        <f>VLOOKUP(Z6679,Баллы!A:B,2,0)</f>
        <v>Диспаритет</v>
      </c>
    </row>
    <row r="6680">
      <c r="A6680" t="s">
        <v>38847</v>
      </c>
      <c r="B6680" t="s">
        <v>2035</v>
      </c>
      <c r="C6680" s="1">
        <v>45597</v>
      </c>
      <c r="D6680" t="s">
        <v>38847</v>
      </c>
      <c r="E6680" t="s">
        <v>38848</v>
      </c>
      <c r="F6680" t="s">
        <v>13</v>
      </c>
      <c r="G6680" s="6" t="s">
        <v>38849</v>
      </c>
      <c r="H6680" s="6" t="s">
        <v>38850</v>
      </c>
      <c r="I6680" s="6" t="s">
        <v>38851</v>
      </c>
      <c r="J6680" s="6" t="s">
        <v>38852</v>
      </c>
      <c r="K6680" t="s">
        <v>82</v>
      </c>
      <c r="L6680" t="s">
        <v>2039</v>
      </c>
      <c r="M6680" t="s">
        <v>2040</v>
      </c>
      <c r="N6680" t="s">
        <v>64</v>
      </c>
      <c r="O6680">
        <v>1</v>
      </c>
      <c r="Y6680">
        <f t="shared" si="208"/>
        <v>0</v>
      </c>
      <c r="Z6680" t="str">
        <f t="shared" si="209"/>
        <v>Магазин0</v>
      </c>
      <c r="AA6680" s="6" t="str">
        <f>VLOOKUP(Z6680,Баллы!A:B,2,0)</f>
        <v>Диспаритет</v>
      </c>
    </row>
    <row r="6681">
      <c r="A6681" t="s">
        <v>38853</v>
      </c>
      <c r="B6681" t="s">
        <v>7599</v>
      </c>
      <c r="C6681" s="1">
        <v>45597</v>
      </c>
      <c r="D6681" t="s">
        <v>38853</v>
      </c>
      <c r="E6681" t="s">
        <v>38854</v>
      </c>
      <c r="F6681" t="s">
        <v>13</v>
      </c>
      <c r="G6681" s="6" t="s">
        <v>38855</v>
      </c>
      <c r="H6681" s="6" t="s">
        <v>38856</v>
      </c>
      <c r="I6681" s="6" t="s">
        <v>38857</v>
      </c>
      <c r="J6681" s="6" t="s">
        <v>38858</v>
      </c>
      <c r="K6681" t="s">
        <v>82</v>
      </c>
      <c r="L6681" t="s">
        <v>7219</v>
      </c>
      <c r="M6681" t="s">
        <v>7605</v>
      </c>
      <c r="N6681" t="s">
        <v>64</v>
      </c>
      <c r="O6681">
        <v>1</v>
      </c>
      <c r="Y6681">
        <f t="shared" si="208"/>
        <v>0</v>
      </c>
      <c r="Z6681" t="str">
        <f t="shared" si="209"/>
        <v>Магазин0</v>
      </c>
      <c r="AA6681" s="6" t="str">
        <f>VLOOKUP(Z6681,Баллы!A:B,2,0)</f>
        <v>Диспаритет</v>
      </c>
    </row>
    <row r="6682">
      <c r="A6682" t="s">
        <v>38859</v>
      </c>
      <c r="B6682" t="s">
        <v>3124</v>
      </c>
      <c r="C6682" s="1">
        <v>45597</v>
      </c>
      <c r="D6682" t="s">
        <v>38859</v>
      </c>
      <c r="E6682" t="s">
        <v>38860</v>
      </c>
      <c r="F6682" t="s">
        <v>13</v>
      </c>
      <c r="G6682" s="6" t="s">
        <v>38861</v>
      </c>
      <c r="H6682" s="6" t="s">
        <v>38862</v>
      </c>
      <c r="I6682" s="6" t="s">
        <v>38863</v>
      </c>
      <c r="J6682" s="6" t="s">
        <v>38864</v>
      </c>
      <c r="K6682" t="s">
        <v>72</v>
      </c>
      <c r="L6682" t="s">
        <v>764</v>
      </c>
      <c r="M6682" t="s">
        <v>3130</v>
      </c>
      <c r="N6682" t="s">
        <v>64</v>
      </c>
      <c r="O6682">
        <v>1</v>
      </c>
      <c r="Y6682">
        <f t="shared" si="208"/>
        <v>0</v>
      </c>
      <c r="Z6682" t="str">
        <f t="shared" si="209"/>
        <v>Магазин0</v>
      </c>
      <c r="AA6682" s="6" t="str">
        <f>VLOOKUP(Z6682,Баллы!A:B,2,0)</f>
        <v>Диспаритет</v>
      </c>
    </row>
    <row r="6683">
      <c r="A6683" t="s">
        <v>38865</v>
      </c>
      <c r="B6683" t="s">
        <v>4791</v>
      </c>
      <c r="C6683" s="1">
        <v>45597</v>
      </c>
      <c r="D6683" t="s">
        <v>38865</v>
      </c>
      <c r="E6683" t="s">
        <v>38866</v>
      </c>
      <c r="F6683" t="s">
        <v>13</v>
      </c>
      <c r="G6683" s="6" t="s">
        <v>38867</v>
      </c>
      <c r="H6683" s="6" t="s">
        <v>38868</v>
      </c>
      <c r="I6683" s="6" t="s">
        <v>38869</v>
      </c>
      <c r="J6683" s="6" t="s">
        <v>38870</v>
      </c>
      <c r="K6683" t="s">
        <v>82</v>
      </c>
      <c r="L6683" t="s">
        <v>4776</v>
      </c>
      <c r="M6683" t="s">
        <v>4795</v>
      </c>
      <c r="N6683" t="s">
        <v>64</v>
      </c>
      <c r="O6683">
        <v>1</v>
      </c>
      <c r="Y6683">
        <f t="shared" si="208"/>
        <v>0</v>
      </c>
      <c r="Z6683" t="str">
        <f t="shared" si="209"/>
        <v>Магазин0</v>
      </c>
      <c r="AA6683" s="6" t="str">
        <f>VLOOKUP(Z6683,Баллы!A:B,2,0)</f>
        <v>Диспаритет</v>
      </c>
    </row>
    <row r="6684">
      <c r="A6684" t="s">
        <v>38871</v>
      </c>
      <c r="B6684" t="s">
        <v>9352</v>
      </c>
      <c r="C6684" s="1">
        <v>45597</v>
      </c>
      <c r="D6684" t="s">
        <v>38871</v>
      </c>
      <c r="E6684" t="s">
        <v>38872</v>
      </c>
      <c r="F6684" t="s">
        <v>127</v>
      </c>
      <c r="G6684" s="6" t="s">
        <v>38873</v>
      </c>
      <c r="H6684" s="6" t="s">
        <v>38874</v>
      </c>
      <c r="I6684" s="6" t="s">
        <v>38875</v>
      </c>
      <c r="J6684" s="6" t="s">
        <v>101</v>
      </c>
      <c r="K6684" t="s">
        <v>82</v>
      </c>
      <c r="L6684" t="s">
        <v>7219</v>
      </c>
      <c r="M6684" t="s">
        <v>9358</v>
      </c>
      <c r="N6684" t="s">
        <v>132</v>
      </c>
      <c r="O6684">
        <v>1</v>
      </c>
      <c r="Y6684">
        <f t="shared" si="208"/>
        <v>0</v>
      </c>
      <c r="Z6684" t="str">
        <f t="shared" si="209"/>
        <v>Секция0</v>
      </c>
      <c r="AA6684" s="6" t="str">
        <f>VLOOKUP(Z6684,Баллы!A:B,2,0)</f>
        <v>Диспаритет</v>
      </c>
    </row>
    <row r="6685">
      <c r="A6685" t="s">
        <v>38876</v>
      </c>
      <c r="B6685" t="s">
        <v>417</v>
      </c>
      <c r="C6685" s="1">
        <v>45597</v>
      </c>
      <c r="D6685" t="s">
        <v>38876</v>
      </c>
      <c r="E6685" t="s">
        <v>38877</v>
      </c>
      <c r="F6685" t="s">
        <v>13</v>
      </c>
      <c r="G6685" s="6" t="s">
        <v>38878</v>
      </c>
      <c r="H6685" s="6" t="s">
        <v>38879</v>
      </c>
      <c r="I6685" s="6" t="s">
        <v>38880</v>
      </c>
      <c r="J6685" s="6" t="s">
        <v>38881</v>
      </c>
      <c r="K6685" t="s">
        <v>72</v>
      </c>
      <c r="L6685" t="s">
        <v>183</v>
      </c>
      <c r="M6685" t="s">
        <v>423</v>
      </c>
      <c r="N6685" t="s">
        <v>64</v>
      </c>
      <c r="O6685">
        <v>1</v>
      </c>
      <c r="Y6685">
        <f t="shared" si="208"/>
        <v>0</v>
      </c>
      <c r="Z6685" t="str">
        <f t="shared" si="209"/>
        <v>Магазин0</v>
      </c>
      <c r="AA6685" s="6" t="str">
        <f>VLOOKUP(Z6685,Баллы!A:B,2,0)</f>
        <v>Диспаритет</v>
      </c>
    </row>
    <row r="6686">
      <c r="A6686" t="s">
        <v>38882</v>
      </c>
      <c r="B6686" t="s">
        <v>66</v>
      </c>
      <c r="C6686" s="1">
        <v>45597</v>
      </c>
      <c r="D6686" t="s">
        <v>38882</v>
      </c>
      <c r="E6686" t="s">
        <v>38883</v>
      </c>
      <c r="F6686" t="s">
        <v>13</v>
      </c>
      <c r="G6686" s="6" t="s">
        <v>38884</v>
      </c>
      <c r="H6686" s="6" t="s">
        <v>38885</v>
      </c>
      <c r="I6686" s="6" t="s">
        <v>38886</v>
      </c>
      <c r="J6686" s="6" t="s">
        <v>38887</v>
      </c>
      <c r="K6686" t="s">
        <v>72</v>
      </c>
      <c r="L6686" t="s">
        <v>73</v>
      </c>
      <c r="M6686" t="s">
        <v>74</v>
      </c>
      <c r="N6686" t="s">
        <v>64</v>
      </c>
      <c r="O6686">
        <v>1</v>
      </c>
      <c r="Y6686">
        <f t="shared" si="208"/>
        <v>0</v>
      </c>
      <c r="Z6686" t="str">
        <f t="shared" si="209"/>
        <v>Магазин0</v>
      </c>
      <c r="AA6686" s="6" t="str">
        <f>VLOOKUP(Z6686,Баллы!A:B,2,0)</f>
        <v>Диспаритет</v>
      </c>
    </row>
    <row r="6687">
      <c r="A6687" t="s">
        <v>38888</v>
      </c>
      <c r="B6687" t="s">
        <v>2266</v>
      </c>
      <c r="C6687" s="1">
        <v>45597</v>
      </c>
      <c r="D6687" t="s">
        <v>38888</v>
      </c>
      <c r="E6687" t="s">
        <v>38889</v>
      </c>
      <c r="F6687" t="s">
        <v>13</v>
      </c>
      <c r="G6687" s="6" t="s">
        <v>38890</v>
      </c>
      <c r="H6687" s="6" t="s">
        <v>38891</v>
      </c>
      <c r="I6687" s="6" t="s">
        <v>38892</v>
      </c>
      <c r="J6687" s="6" t="s">
        <v>38893</v>
      </c>
      <c r="K6687" t="s">
        <v>82</v>
      </c>
      <c r="L6687" t="s">
        <v>115</v>
      </c>
      <c r="M6687" t="s">
        <v>2272</v>
      </c>
      <c r="N6687" t="s">
        <v>64</v>
      </c>
      <c r="O6687">
        <v>1</v>
      </c>
      <c r="Y6687">
        <f t="shared" si="208"/>
        <v>0</v>
      </c>
      <c r="Z6687" t="str">
        <f t="shared" si="209"/>
        <v>Магазин0</v>
      </c>
      <c r="AA6687" s="6" t="str">
        <f>VLOOKUP(Z6687,Баллы!A:B,2,0)</f>
        <v>Диспаритет</v>
      </c>
    </row>
    <row r="6688">
      <c r="A6688" t="s">
        <v>38894</v>
      </c>
      <c r="B6688" t="s">
        <v>5732</v>
      </c>
      <c r="C6688" s="1">
        <v>45597</v>
      </c>
      <c r="D6688" t="s">
        <v>38894</v>
      </c>
      <c r="E6688" t="s">
        <v>38895</v>
      </c>
      <c r="F6688" t="s">
        <v>223</v>
      </c>
      <c r="G6688" s="6" t="s">
        <v>38896</v>
      </c>
      <c r="H6688" s="6" t="s">
        <v>101</v>
      </c>
      <c r="I6688" s="6" t="s">
        <v>38897</v>
      </c>
      <c r="J6688" s="6" t="s">
        <v>101</v>
      </c>
      <c r="K6688" t="s">
        <v>140</v>
      </c>
      <c r="L6688" t="s">
        <v>447</v>
      </c>
      <c r="M6688" t="s">
        <v>5738</v>
      </c>
      <c r="N6688" t="s">
        <v>228</v>
      </c>
      <c r="O6688">
        <v>1</v>
      </c>
      <c r="Y6688">
        <f t="shared" si="208"/>
        <v>0</v>
      </c>
      <c r="Z6688" t="str">
        <f t="shared" si="209"/>
        <v>Киоск0</v>
      </c>
      <c r="AA6688" s="6" t="str">
        <f>VLOOKUP(Z6688,Баллы!A:B,2,0)</f>
        <v>Диспаритет</v>
      </c>
    </row>
    <row r="6689">
      <c r="A6689" t="s">
        <v>38898</v>
      </c>
      <c r="B6689" t="s">
        <v>1291</v>
      </c>
      <c r="C6689" s="1">
        <v>45597</v>
      </c>
      <c r="D6689" t="s">
        <v>38898</v>
      </c>
      <c r="E6689" t="s">
        <v>38899</v>
      </c>
      <c r="F6689" t="s">
        <v>127</v>
      </c>
      <c r="G6689" s="6" t="s">
        <v>38900</v>
      </c>
      <c r="H6689" s="6" t="s">
        <v>38901</v>
      </c>
      <c r="I6689" s="6" t="s">
        <v>38902</v>
      </c>
      <c r="J6689" s="6" t="s">
        <v>101</v>
      </c>
      <c r="K6689" t="s">
        <v>72</v>
      </c>
      <c r="L6689" t="s">
        <v>73</v>
      </c>
      <c r="M6689" t="s">
        <v>1297</v>
      </c>
      <c r="N6689" t="s">
        <v>132</v>
      </c>
      <c r="O6689">
        <v>1</v>
      </c>
      <c r="Y6689">
        <f t="shared" si="208"/>
        <v>0</v>
      </c>
      <c r="Z6689" t="str">
        <f t="shared" si="209"/>
        <v>Секция0</v>
      </c>
      <c r="AA6689" s="6" t="str">
        <f>VLOOKUP(Z6689,Баллы!A:B,2,0)</f>
        <v>Диспаритет</v>
      </c>
    </row>
    <row r="6690">
      <c r="A6690" t="s">
        <v>38903</v>
      </c>
      <c r="B6690" t="s">
        <v>134</v>
      </c>
      <c r="C6690" s="1">
        <v>45597</v>
      </c>
      <c r="D6690" t="s">
        <v>38903</v>
      </c>
      <c r="E6690" t="s">
        <v>38904</v>
      </c>
      <c r="F6690" t="s">
        <v>13</v>
      </c>
      <c r="G6690" s="6" t="s">
        <v>38905</v>
      </c>
      <c r="H6690" s="6" t="s">
        <v>38906</v>
      </c>
      <c r="I6690" s="6" t="s">
        <v>38907</v>
      </c>
      <c r="J6690" s="6" t="s">
        <v>38908</v>
      </c>
      <c r="K6690" t="s">
        <v>140</v>
      </c>
      <c r="L6690" t="s">
        <v>141</v>
      </c>
      <c r="M6690" t="s">
        <v>142</v>
      </c>
      <c r="N6690" t="s">
        <v>64</v>
      </c>
      <c r="O6690">
        <v>1</v>
      </c>
      <c r="Y6690">
        <f t="shared" si="208"/>
        <v>0</v>
      </c>
      <c r="Z6690" t="str">
        <f t="shared" si="209"/>
        <v>Магазин0</v>
      </c>
      <c r="AA6690" s="6" t="str">
        <f>VLOOKUP(Z6690,Баллы!A:B,2,0)</f>
        <v>Диспаритет</v>
      </c>
    </row>
    <row r="6691">
      <c r="A6691" t="s">
        <v>38909</v>
      </c>
      <c r="B6691" t="s">
        <v>265</v>
      </c>
      <c r="C6691" s="1">
        <v>45597</v>
      </c>
      <c r="D6691" t="s">
        <v>38909</v>
      </c>
      <c r="E6691" t="s">
        <v>38910</v>
      </c>
      <c r="F6691" t="s">
        <v>13</v>
      </c>
      <c r="G6691" s="6" t="s">
        <v>38911</v>
      </c>
      <c r="H6691" s="6" t="s">
        <v>38912</v>
      </c>
      <c r="I6691" s="6" t="s">
        <v>38913</v>
      </c>
      <c r="J6691" s="6" t="s">
        <v>38914</v>
      </c>
      <c r="K6691" t="s">
        <v>82</v>
      </c>
      <c r="L6691" t="s">
        <v>115</v>
      </c>
      <c r="M6691" t="s">
        <v>271</v>
      </c>
      <c r="N6691" t="s">
        <v>64</v>
      </c>
      <c r="O6691">
        <v>1</v>
      </c>
      <c r="Y6691">
        <f t="shared" si="208"/>
        <v>0</v>
      </c>
      <c r="Z6691" t="str">
        <f t="shared" si="209"/>
        <v>Магазин0</v>
      </c>
      <c r="AA6691" s="6" t="str">
        <f>VLOOKUP(Z6691,Баллы!A:B,2,0)</f>
        <v>Диспаритет</v>
      </c>
    </row>
    <row r="6692">
      <c r="A6692" t="s">
        <v>38915</v>
      </c>
      <c r="B6692" t="s">
        <v>2801</v>
      </c>
      <c r="C6692" s="1">
        <v>45597</v>
      </c>
      <c r="D6692" t="s">
        <v>38915</v>
      </c>
      <c r="E6692" t="s">
        <v>38916</v>
      </c>
      <c r="F6692" t="s">
        <v>13</v>
      </c>
      <c r="G6692" s="6" t="s">
        <v>38917</v>
      </c>
      <c r="H6692" s="6" t="s">
        <v>38918</v>
      </c>
      <c r="I6692" s="6" t="s">
        <v>38919</v>
      </c>
      <c r="J6692" s="6" t="s">
        <v>38920</v>
      </c>
      <c r="K6692" t="s">
        <v>61</v>
      </c>
      <c r="L6692" t="s">
        <v>2807</v>
      </c>
      <c r="M6692" t="s">
        <v>2808</v>
      </c>
      <c r="N6692" t="s">
        <v>64</v>
      </c>
      <c r="O6692">
        <v>1</v>
      </c>
      <c r="Y6692">
        <f t="shared" si="208"/>
        <v>0</v>
      </c>
      <c r="Z6692" t="str">
        <f t="shared" si="209"/>
        <v>Магазин0</v>
      </c>
      <c r="AA6692" s="6" t="str">
        <f>VLOOKUP(Z6692,Баллы!A:B,2,0)</f>
        <v>Диспаритет</v>
      </c>
    </row>
    <row r="6693">
      <c r="A6693" t="s">
        <v>38921</v>
      </c>
      <c r="B6693" t="s">
        <v>984</v>
      </c>
      <c r="C6693" s="1">
        <v>45597</v>
      </c>
      <c r="D6693" t="s">
        <v>38921</v>
      </c>
      <c r="E6693" t="s">
        <v>38922</v>
      </c>
      <c r="F6693" t="s">
        <v>223</v>
      </c>
      <c r="G6693" s="6" t="s">
        <v>38923</v>
      </c>
      <c r="H6693" s="6" t="s">
        <v>101</v>
      </c>
      <c r="I6693" s="6" t="s">
        <v>38924</v>
      </c>
      <c r="J6693" s="6" t="s">
        <v>101</v>
      </c>
      <c r="K6693" t="s">
        <v>82</v>
      </c>
      <c r="L6693" t="s">
        <v>115</v>
      </c>
      <c r="M6693" t="s">
        <v>990</v>
      </c>
      <c r="N6693" t="s">
        <v>228</v>
      </c>
      <c r="O6693">
        <v>1</v>
      </c>
      <c r="Y6693">
        <f t="shared" si="208"/>
        <v>0</v>
      </c>
      <c r="Z6693" t="str">
        <f t="shared" si="209"/>
        <v>Киоск0</v>
      </c>
      <c r="AA6693" s="6" t="str">
        <f>VLOOKUP(Z6693,Баллы!A:B,2,0)</f>
        <v>Диспаритет</v>
      </c>
    </row>
    <row r="6694">
      <c r="A6694" t="s">
        <v>38925</v>
      </c>
      <c r="B6694" t="s">
        <v>2332</v>
      </c>
      <c r="C6694" s="1">
        <v>45597</v>
      </c>
      <c r="D6694" t="s">
        <v>38925</v>
      </c>
      <c r="E6694" t="s">
        <v>38926</v>
      </c>
      <c r="F6694" t="s">
        <v>13</v>
      </c>
      <c r="G6694" s="6" t="s">
        <v>38927</v>
      </c>
      <c r="H6694" s="6" t="s">
        <v>38928</v>
      </c>
      <c r="I6694" s="6" t="s">
        <v>38929</v>
      </c>
      <c r="J6694" s="6" t="s">
        <v>38930</v>
      </c>
      <c r="K6694" t="s">
        <v>104</v>
      </c>
      <c r="L6694" t="s">
        <v>396</v>
      </c>
      <c r="M6694" t="s">
        <v>2338</v>
      </c>
      <c r="N6694" t="s">
        <v>64</v>
      </c>
      <c r="O6694">
        <v>1</v>
      </c>
      <c r="Y6694">
        <f t="shared" si="208"/>
        <v>0</v>
      </c>
      <c r="Z6694" t="str">
        <f t="shared" si="209"/>
        <v>Магазин0</v>
      </c>
      <c r="AA6694" s="6" t="str">
        <f>VLOOKUP(Z6694,Баллы!A:B,2,0)</f>
        <v>Диспаритет</v>
      </c>
    </row>
    <row r="6695">
      <c r="A6695" t="s">
        <v>38931</v>
      </c>
      <c r="B6695" t="s">
        <v>2853</v>
      </c>
      <c r="C6695" s="1">
        <v>45597</v>
      </c>
      <c r="D6695" t="s">
        <v>38931</v>
      </c>
      <c r="E6695" t="s">
        <v>38932</v>
      </c>
      <c r="F6695" t="s">
        <v>13</v>
      </c>
      <c r="G6695" s="6" t="s">
        <v>38933</v>
      </c>
      <c r="H6695" s="6" t="s">
        <v>38934</v>
      </c>
      <c r="I6695" s="6" t="s">
        <v>38935</v>
      </c>
      <c r="J6695" s="6" t="s">
        <v>38936</v>
      </c>
      <c r="K6695" t="s">
        <v>72</v>
      </c>
      <c r="L6695" t="s">
        <v>183</v>
      </c>
      <c r="M6695" t="s">
        <v>2859</v>
      </c>
      <c r="N6695" t="s">
        <v>64</v>
      </c>
      <c r="O6695">
        <v>1</v>
      </c>
      <c r="Y6695">
        <f t="shared" si="208"/>
        <v>0</v>
      </c>
      <c r="Z6695" t="str">
        <f t="shared" si="209"/>
        <v>Магазин0</v>
      </c>
      <c r="AA6695" s="6" t="str">
        <f>VLOOKUP(Z6695,Баллы!A:B,2,0)</f>
        <v>Диспаритет</v>
      </c>
    </row>
    <row r="6696">
      <c r="A6696" t="s">
        <v>38937</v>
      </c>
      <c r="B6696" t="s">
        <v>367</v>
      </c>
      <c r="C6696" s="1">
        <v>45597</v>
      </c>
      <c r="D6696" t="s">
        <v>38937</v>
      </c>
      <c r="E6696" t="s">
        <v>38938</v>
      </c>
      <c r="F6696" t="s">
        <v>13</v>
      </c>
      <c r="G6696" s="6" t="s">
        <v>38939</v>
      </c>
      <c r="H6696" s="6" t="s">
        <v>38940</v>
      </c>
      <c r="I6696" s="6" t="s">
        <v>38941</v>
      </c>
      <c r="J6696" s="6" t="s">
        <v>38942</v>
      </c>
      <c r="K6696" t="s">
        <v>104</v>
      </c>
      <c r="L6696" t="s">
        <v>348</v>
      </c>
      <c r="M6696" t="s">
        <v>373</v>
      </c>
      <c r="N6696" t="s">
        <v>64</v>
      </c>
      <c r="O6696">
        <v>1</v>
      </c>
      <c r="Y6696">
        <f t="shared" si="208"/>
        <v>0</v>
      </c>
      <c r="Z6696" t="str">
        <f t="shared" si="209"/>
        <v>Магазин0</v>
      </c>
      <c r="AA6696" s="6" t="str">
        <f>VLOOKUP(Z6696,Баллы!A:B,2,0)</f>
        <v>Диспаритет</v>
      </c>
    </row>
    <row r="6697">
      <c r="A6697" t="s">
        <v>38943</v>
      </c>
      <c r="B6697" t="s">
        <v>531</v>
      </c>
      <c r="C6697" s="1">
        <v>45597</v>
      </c>
      <c r="D6697" t="s">
        <v>38943</v>
      </c>
      <c r="E6697" t="s">
        <v>38944</v>
      </c>
      <c r="F6697" t="s">
        <v>13</v>
      </c>
      <c r="G6697" s="6" t="s">
        <v>38945</v>
      </c>
      <c r="H6697" s="6" t="s">
        <v>38946</v>
      </c>
      <c r="I6697" s="6" t="s">
        <v>38947</v>
      </c>
      <c r="J6697" s="6" t="s">
        <v>38948</v>
      </c>
      <c r="K6697" t="s">
        <v>192</v>
      </c>
      <c r="L6697" t="s">
        <v>536</v>
      </c>
      <c r="M6697" t="s">
        <v>537</v>
      </c>
      <c r="N6697" t="s">
        <v>64</v>
      </c>
      <c r="O6697">
        <v>1</v>
      </c>
      <c r="Y6697">
        <f t="shared" si="208"/>
        <v>0</v>
      </c>
      <c r="Z6697" t="str">
        <f t="shared" si="209"/>
        <v>Магазин0</v>
      </c>
      <c r="AA6697" s="6" t="str">
        <f>VLOOKUP(Z6697,Баллы!A:B,2,0)</f>
        <v>Диспаритет</v>
      </c>
    </row>
    <row r="6698">
      <c r="A6698" t="s">
        <v>38949</v>
      </c>
      <c r="B6698" t="s">
        <v>1022</v>
      </c>
      <c r="C6698" s="1">
        <v>45597</v>
      </c>
      <c r="D6698" t="s">
        <v>38949</v>
      </c>
      <c r="E6698" t="s">
        <v>38950</v>
      </c>
      <c r="F6698" t="s">
        <v>13</v>
      </c>
      <c r="G6698" s="6" t="s">
        <v>38951</v>
      </c>
      <c r="H6698" s="6" t="s">
        <v>38952</v>
      </c>
      <c r="I6698" s="6" t="s">
        <v>38953</v>
      </c>
      <c r="J6698" s="6" t="s">
        <v>38954</v>
      </c>
      <c r="K6698" t="s">
        <v>61</v>
      </c>
      <c r="L6698" t="s">
        <v>1028</v>
      </c>
      <c r="M6698" t="s">
        <v>1029</v>
      </c>
      <c r="N6698" t="s">
        <v>64</v>
      </c>
      <c r="O6698">
        <v>1</v>
      </c>
      <c r="Y6698">
        <f t="shared" si="208"/>
        <v>0</v>
      </c>
      <c r="Z6698" t="str">
        <f t="shared" si="209"/>
        <v>Магазин0</v>
      </c>
      <c r="AA6698" s="6" t="str">
        <f>VLOOKUP(Z6698,Баллы!A:B,2,0)</f>
        <v>Диспаритет</v>
      </c>
    </row>
    <row r="6699">
      <c r="A6699" t="s">
        <v>38955</v>
      </c>
      <c r="B6699" t="s">
        <v>2635</v>
      </c>
      <c r="C6699" s="1">
        <v>45597</v>
      </c>
      <c r="D6699" t="s">
        <v>38955</v>
      </c>
      <c r="E6699" t="s">
        <v>38956</v>
      </c>
      <c r="F6699" t="s">
        <v>13</v>
      </c>
      <c r="G6699" s="6" t="s">
        <v>38957</v>
      </c>
      <c r="H6699" s="6" t="s">
        <v>38958</v>
      </c>
      <c r="I6699" s="6" t="s">
        <v>38959</v>
      </c>
      <c r="J6699" s="6" t="s">
        <v>38960</v>
      </c>
      <c r="K6699" t="s">
        <v>61</v>
      </c>
      <c r="L6699" t="s">
        <v>93</v>
      </c>
      <c r="M6699" t="s">
        <v>2641</v>
      </c>
      <c r="N6699" t="s">
        <v>64</v>
      </c>
      <c r="O6699">
        <v>1</v>
      </c>
      <c r="Y6699">
        <f t="shared" si="208"/>
        <v>0</v>
      </c>
      <c r="Z6699" t="str">
        <f t="shared" si="209"/>
        <v>Магазин0</v>
      </c>
      <c r="AA6699" s="6" t="str">
        <f>VLOOKUP(Z6699,Баллы!A:B,2,0)</f>
        <v>Диспаритет</v>
      </c>
    </row>
    <row r="6700">
      <c r="A6700" t="s">
        <v>38961</v>
      </c>
      <c r="B6700" t="s">
        <v>6347</v>
      </c>
      <c r="C6700" s="1">
        <v>45597</v>
      </c>
      <c r="D6700" t="s">
        <v>38961</v>
      </c>
      <c r="E6700" t="s">
        <v>38962</v>
      </c>
      <c r="F6700" t="s">
        <v>13</v>
      </c>
      <c r="G6700" s="6" t="s">
        <v>38963</v>
      </c>
      <c r="H6700" s="6" t="s">
        <v>38964</v>
      </c>
      <c r="I6700" s="6" t="s">
        <v>38965</v>
      </c>
      <c r="J6700" s="6" t="s">
        <v>38966</v>
      </c>
      <c r="K6700" t="s">
        <v>140</v>
      </c>
      <c r="L6700" t="s">
        <v>447</v>
      </c>
      <c r="M6700" t="s">
        <v>6353</v>
      </c>
      <c r="N6700" t="s">
        <v>64</v>
      </c>
      <c r="O6700">
        <v>1</v>
      </c>
      <c r="Y6700">
        <f t="shared" si="208"/>
        <v>0</v>
      </c>
      <c r="Z6700" t="str">
        <f t="shared" si="209"/>
        <v>Магазин0</v>
      </c>
      <c r="AA6700" s="6" t="str">
        <f>VLOOKUP(Z6700,Баллы!A:B,2,0)</f>
        <v>Диспаритет</v>
      </c>
    </row>
    <row r="6701">
      <c r="A6701" t="s">
        <v>38967</v>
      </c>
      <c r="B6701" t="s">
        <v>476</v>
      </c>
      <c r="C6701" s="1">
        <v>45597</v>
      </c>
      <c r="D6701" t="s">
        <v>38967</v>
      </c>
      <c r="E6701" t="s">
        <v>38968</v>
      </c>
      <c r="F6701" t="s">
        <v>223</v>
      </c>
      <c r="G6701" s="6" t="s">
        <v>38969</v>
      </c>
      <c r="H6701" s="6" t="s">
        <v>101</v>
      </c>
      <c r="I6701" s="6" t="s">
        <v>38970</v>
      </c>
      <c r="J6701" s="6" t="s">
        <v>101</v>
      </c>
      <c r="K6701" t="s">
        <v>192</v>
      </c>
      <c r="L6701" t="s">
        <v>482</v>
      </c>
      <c r="M6701" t="s">
        <v>483</v>
      </c>
      <c r="N6701" t="s">
        <v>228</v>
      </c>
      <c r="O6701">
        <v>1</v>
      </c>
      <c r="Y6701">
        <f t="shared" ref="Y6701:Y6764" si="210">SUM(P6701:W6701)</f>
        <v>0</v>
      </c>
      <c r="Z6701" t="str">
        <f t="shared" ref="Z6701:Z6764" si="211">CONCATENATE(N6701,Y6701)</f>
        <v>Киоск0</v>
      </c>
      <c r="AA6701" s="6" t="str">
        <f>VLOOKUP(Z6701,Баллы!A:B,2,0)</f>
        <v>Диспаритет</v>
      </c>
    </row>
    <row r="6702">
      <c r="A6702" t="s">
        <v>38971</v>
      </c>
      <c r="B6702" t="s">
        <v>4222</v>
      </c>
      <c r="C6702" s="1">
        <v>45597</v>
      </c>
      <c r="D6702" t="s">
        <v>38971</v>
      </c>
      <c r="E6702" t="s">
        <v>38972</v>
      </c>
      <c r="F6702" t="s">
        <v>88</v>
      </c>
      <c r="G6702" s="6" t="s">
        <v>38973</v>
      </c>
      <c r="H6702" s="6" t="s">
        <v>38974</v>
      </c>
      <c r="I6702" s="6" t="s">
        <v>38975</v>
      </c>
      <c r="J6702" s="6" t="s">
        <v>38976</v>
      </c>
      <c r="K6702" t="s">
        <v>61</v>
      </c>
      <c r="L6702" t="s">
        <v>174</v>
      </c>
      <c r="M6702" t="s">
        <v>4228</v>
      </c>
      <c r="N6702" t="s">
        <v>95</v>
      </c>
      <c r="O6702">
        <v>1</v>
      </c>
      <c r="Y6702">
        <f t="shared" si="210"/>
        <v>0</v>
      </c>
      <c r="Z6702" t="str">
        <f t="shared" si="211"/>
        <v>Павильон0</v>
      </c>
      <c r="AA6702" s="6" t="str">
        <f>VLOOKUP(Z6702,Баллы!A:B,2,0)</f>
        <v>Диспаритет</v>
      </c>
    </row>
    <row r="6703">
      <c r="A6703" t="s">
        <v>38977</v>
      </c>
      <c r="B6703" t="s">
        <v>485</v>
      </c>
      <c r="C6703" s="1">
        <v>45597</v>
      </c>
      <c r="D6703" t="s">
        <v>38977</v>
      </c>
      <c r="E6703" t="s">
        <v>38978</v>
      </c>
      <c r="F6703" t="s">
        <v>13</v>
      </c>
      <c r="G6703" s="6" t="s">
        <v>38979</v>
      </c>
      <c r="H6703" s="6" t="s">
        <v>38980</v>
      </c>
      <c r="I6703" s="6" t="s">
        <v>38981</v>
      </c>
      <c r="J6703" s="6" t="s">
        <v>38982</v>
      </c>
      <c r="K6703" t="s">
        <v>82</v>
      </c>
      <c r="L6703" t="s">
        <v>115</v>
      </c>
      <c r="M6703" t="s">
        <v>491</v>
      </c>
      <c r="N6703" t="s">
        <v>64</v>
      </c>
      <c r="O6703">
        <v>1</v>
      </c>
      <c r="Y6703">
        <f t="shared" si="210"/>
        <v>0</v>
      </c>
      <c r="Z6703" t="str">
        <f t="shared" si="211"/>
        <v>Магазин0</v>
      </c>
      <c r="AA6703" s="6" t="str">
        <f>VLOOKUP(Z6703,Баллы!A:B,2,0)</f>
        <v>Диспаритет</v>
      </c>
    </row>
    <row r="6704">
      <c r="A6704" t="s">
        <v>38983</v>
      </c>
      <c r="B6704" t="s">
        <v>1426</v>
      </c>
      <c r="C6704" s="1">
        <v>45597</v>
      </c>
      <c r="D6704" t="s">
        <v>38983</v>
      </c>
      <c r="E6704" t="s">
        <v>38984</v>
      </c>
      <c r="F6704" t="s">
        <v>223</v>
      </c>
      <c r="G6704" s="6" t="s">
        <v>38985</v>
      </c>
      <c r="H6704" s="6" t="s">
        <v>101</v>
      </c>
      <c r="I6704" s="6" t="s">
        <v>38986</v>
      </c>
      <c r="J6704" s="6" t="s">
        <v>101</v>
      </c>
      <c r="K6704" t="s">
        <v>140</v>
      </c>
      <c r="L6704" t="s">
        <v>297</v>
      </c>
      <c r="M6704" t="s">
        <v>1432</v>
      </c>
      <c r="N6704" t="s">
        <v>228</v>
      </c>
      <c r="O6704">
        <v>1</v>
      </c>
      <c r="Y6704">
        <f t="shared" si="210"/>
        <v>0</v>
      </c>
      <c r="Z6704" t="str">
        <f t="shared" si="211"/>
        <v>Киоск0</v>
      </c>
      <c r="AA6704" s="6" t="str">
        <f>VLOOKUP(Z6704,Баллы!A:B,2,0)</f>
        <v>Диспаритет</v>
      </c>
    </row>
    <row r="6705">
      <c r="A6705" t="s">
        <v>38987</v>
      </c>
      <c r="B6705" t="s">
        <v>1850</v>
      </c>
      <c r="C6705" s="1">
        <v>45597</v>
      </c>
      <c r="D6705" t="s">
        <v>38987</v>
      </c>
      <c r="E6705" t="s">
        <v>38988</v>
      </c>
      <c r="F6705" t="s">
        <v>13</v>
      </c>
      <c r="G6705" s="6" t="s">
        <v>38989</v>
      </c>
      <c r="H6705" s="6" t="s">
        <v>38990</v>
      </c>
      <c r="I6705" s="6" t="s">
        <v>38991</v>
      </c>
      <c r="J6705" s="6" t="s">
        <v>38992</v>
      </c>
      <c r="K6705" t="s">
        <v>192</v>
      </c>
      <c r="L6705" t="s">
        <v>482</v>
      </c>
      <c r="M6705" t="s">
        <v>1854</v>
      </c>
      <c r="N6705" t="s">
        <v>64</v>
      </c>
      <c r="O6705">
        <v>1</v>
      </c>
      <c r="Y6705">
        <f t="shared" si="210"/>
        <v>0</v>
      </c>
      <c r="Z6705" t="str">
        <f t="shared" si="211"/>
        <v>Магазин0</v>
      </c>
      <c r="AA6705" s="6" t="str">
        <f>VLOOKUP(Z6705,Баллы!A:B,2,0)</f>
        <v>Диспаритет</v>
      </c>
    </row>
    <row r="6706">
      <c r="A6706" t="s">
        <v>38993</v>
      </c>
      <c r="B6706" t="s">
        <v>38994</v>
      </c>
      <c r="C6706" s="1">
        <v>45597</v>
      </c>
      <c r="D6706" t="s">
        <v>38993</v>
      </c>
      <c r="E6706" t="s">
        <v>38995</v>
      </c>
      <c r="F6706" t="s">
        <v>88</v>
      </c>
      <c r="G6706" s="6" t="s">
        <v>38996</v>
      </c>
      <c r="H6706" s="6" t="s">
        <v>38997</v>
      </c>
      <c r="I6706" s="6" t="s">
        <v>38998</v>
      </c>
      <c r="J6706" s="6" t="s">
        <v>38999</v>
      </c>
      <c r="K6706" t="s">
        <v>104</v>
      </c>
      <c r="L6706" t="s">
        <v>396</v>
      </c>
      <c r="M6706" t="s">
        <v>39000</v>
      </c>
      <c r="N6706" t="s">
        <v>95</v>
      </c>
      <c r="O6706">
        <v>1</v>
      </c>
      <c r="Y6706">
        <f t="shared" si="210"/>
        <v>0</v>
      </c>
      <c r="Z6706" t="str">
        <f t="shared" si="211"/>
        <v>Павильон0</v>
      </c>
      <c r="AA6706" s="6" t="str">
        <f>VLOOKUP(Z6706,Баллы!A:B,2,0)</f>
        <v>Диспаритет</v>
      </c>
    </row>
    <row r="6707">
      <c r="A6707" t="s">
        <v>39001</v>
      </c>
      <c r="B6707" t="s">
        <v>4944</v>
      </c>
      <c r="C6707" s="1">
        <v>45597</v>
      </c>
      <c r="D6707" t="s">
        <v>39001</v>
      </c>
      <c r="E6707" t="s">
        <v>39002</v>
      </c>
      <c r="F6707" t="s">
        <v>88</v>
      </c>
      <c r="G6707" s="6" t="s">
        <v>39003</v>
      </c>
      <c r="H6707" s="6" t="s">
        <v>39004</v>
      </c>
      <c r="I6707" s="6" t="s">
        <v>39005</v>
      </c>
      <c r="J6707" s="6" t="s">
        <v>39006</v>
      </c>
      <c r="K6707" t="s">
        <v>72</v>
      </c>
      <c r="L6707" t="s">
        <v>1553</v>
      </c>
      <c r="M6707" t="s">
        <v>4950</v>
      </c>
      <c r="N6707" t="s">
        <v>95</v>
      </c>
      <c r="O6707">
        <v>1</v>
      </c>
      <c r="Y6707">
        <f t="shared" si="210"/>
        <v>0</v>
      </c>
      <c r="Z6707" t="str">
        <f t="shared" si="211"/>
        <v>Павильон0</v>
      </c>
      <c r="AA6707" s="6" t="str">
        <f>VLOOKUP(Z6707,Баллы!A:B,2,0)</f>
        <v>Диспаритет</v>
      </c>
    </row>
    <row r="6708">
      <c r="A6708" t="s">
        <v>39007</v>
      </c>
      <c r="B6708" t="s">
        <v>38636</v>
      </c>
      <c r="C6708" s="1">
        <v>45597</v>
      </c>
      <c r="D6708" t="s">
        <v>39007</v>
      </c>
      <c r="E6708" t="s">
        <v>39008</v>
      </c>
      <c r="F6708" t="s">
        <v>13</v>
      </c>
      <c r="G6708" s="6" t="s">
        <v>39009</v>
      </c>
      <c r="H6708" s="6" t="s">
        <v>39010</v>
      </c>
      <c r="I6708" s="6" t="s">
        <v>39011</v>
      </c>
      <c r="J6708" s="6" t="s">
        <v>39012</v>
      </c>
      <c r="K6708" t="s">
        <v>72</v>
      </c>
      <c r="L6708" t="s">
        <v>1225</v>
      </c>
      <c r="M6708" t="s">
        <v>38642</v>
      </c>
      <c r="N6708" t="s">
        <v>64</v>
      </c>
      <c r="O6708">
        <v>1</v>
      </c>
      <c r="Y6708">
        <f t="shared" si="210"/>
        <v>0</v>
      </c>
      <c r="Z6708" t="str">
        <f t="shared" si="211"/>
        <v>Магазин0</v>
      </c>
      <c r="AA6708" s="6" t="str">
        <f>VLOOKUP(Z6708,Баллы!A:B,2,0)</f>
        <v>Диспаритет</v>
      </c>
    </row>
    <row r="6709">
      <c r="A6709" t="s">
        <v>39013</v>
      </c>
      <c r="B6709" t="s">
        <v>676</v>
      </c>
      <c r="C6709" s="1">
        <v>45597</v>
      </c>
      <c r="D6709" t="s">
        <v>39013</v>
      </c>
      <c r="E6709" t="s">
        <v>39014</v>
      </c>
      <c r="F6709" t="s">
        <v>13</v>
      </c>
      <c r="G6709" s="6" t="s">
        <v>39015</v>
      </c>
      <c r="H6709" s="6" t="s">
        <v>39016</v>
      </c>
      <c r="I6709" s="6" t="s">
        <v>39017</v>
      </c>
      <c r="J6709" s="6" t="s">
        <v>39018</v>
      </c>
      <c r="K6709" t="s">
        <v>61</v>
      </c>
      <c r="L6709" t="s">
        <v>682</v>
      </c>
      <c r="M6709" t="s">
        <v>683</v>
      </c>
      <c r="N6709" t="s">
        <v>64</v>
      </c>
      <c r="O6709">
        <v>1</v>
      </c>
      <c r="Y6709">
        <f t="shared" si="210"/>
        <v>0</v>
      </c>
      <c r="Z6709" t="str">
        <f t="shared" si="211"/>
        <v>Магазин0</v>
      </c>
      <c r="AA6709" s="6" t="str">
        <f>VLOOKUP(Z6709,Баллы!A:B,2,0)</f>
        <v>Диспаритет</v>
      </c>
    </row>
    <row r="6710">
      <c r="A6710" t="s">
        <v>39019</v>
      </c>
      <c r="B6710" t="s">
        <v>1468</v>
      </c>
      <c r="C6710" s="1">
        <v>45597</v>
      </c>
      <c r="D6710" t="s">
        <v>39019</v>
      </c>
      <c r="E6710" t="s">
        <v>39020</v>
      </c>
      <c r="F6710" t="s">
        <v>13</v>
      </c>
      <c r="G6710" s="6" t="s">
        <v>39021</v>
      </c>
      <c r="H6710" s="6" t="s">
        <v>39022</v>
      </c>
      <c r="I6710" s="6" t="s">
        <v>39023</v>
      </c>
      <c r="J6710" s="6" t="s">
        <v>39024</v>
      </c>
      <c r="K6710" t="s">
        <v>82</v>
      </c>
      <c r="L6710" t="s">
        <v>115</v>
      </c>
      <c r="M6710" t="s">
        <v>1474</v>
      </c>
      <c r="N6710" t="s">
        <v>64</v>
      </c>
      <c r="O6710">
        <v>1</v>
      </c>
      <c r="Y6710">
        <f t="shared" si="210"/>
        <v>0</v>
      </c>
      <c r="Z6710" t="str">
        <f t="shared" si="211"/>
        <v>Магазин0</v>
      </c>
      <c r="AA6710" s="6" t="str">
        <f>VLOOKUP(Z6710,Баллы!A:B,2,0)</f>
        <v>Диспаритет</v>
      </c>
    </row>
    <row r="6711">
      <c r="A6711" t="s">
        <v>39025</v>
      </c>
      <c r="B6711" t="s">
        <v>2035</v>
      </c>
      <c r="C6711" s="1">
        <v>45597</v>
      </c>
      <c r="D6711" t="s">
        <v>39025</v>
      </c>
      <c r="E6711" t="s">
        <v>39026</v>
      </c>
      <c r="F6711" t="s">
        <v>13</v>
      </c>
      <c r="G6711" s="6" t="s">
        <v>39027</v>
      </c>
      <c r="H6711" s="6" t="s">
        <v>39028</v>
      </c>
      <c r="I6711" s="6" t="s">
        <v>39029</v>
      </c>
      <c r="J6711" s="6" t="s">
        <v>39030</v>
      </c>
      <c r="K6711" t="s">
        <v>82</v>
      </c>
      <c r="L6711" t="s">
        <v>2039</v>
      </c>
      <c r="M6711" t="s">
        <v>2040</v>
      </c>
      <c r="N6711" t="s">
        <v>64</v>
      </c>
      <c r="O6711">
        <v>1</v>
      </c>
      <c r="Y6711">
        <f t="shared" si="210"/>
        <v>0</v>
      </c>
      <c r="Z6711" t="str">
        <f t="shared" si="211"/>
        <v>Магазин0</v>
      </c>
      <c r="AA6711" s="6" t="str">
        <f>VLOOKUP(Z6711,Баллы!A:B,2,0)</f>
        <v>Диспаритет</v>
      </c>
    </row>
    <row r="6712">
      <c r="A6712" t="s">
        <v>39031</v>
      </c>
      <c r="B6712" t="s">
        <v>3261</v>
      </c>
      <c r="C6712" s="1">
        <v>45597</v>
      </c>
      <c r="D6712" t="s">
        <v>39031</v>
      </c>
      <c r="E6712" t="s">
        <v>39032</v>
      </c>
      <c r="F6712" t="s">
        <v>13</v>
      </c>
      <c r="G6712" s="6" t="s">
        <v>39033</v>
      </c>
      <c r="H6712" s="6" t="s">
        <v>39034</v>
      </c>
      <c r="I6712" s="6" t="s">
        <v>39035</v>
      </c>
      <c r="J6712" s="6" t="s">
        <v>39036</v>
      </c>
      <c r="K6712" t="s">
        <v>140</v>
      </c>
      <c r="L6712" t="s">
        <v>331</v>
      </c>
      <c r="M6712" t="s">
        <v>3267</v>
      </c>
      <c r="N6712" t="s">
        <v>64</v>
      </c>
      <c r="O6712">
        <v>1</v>
      </c>
      <c r="Y6712">
        <f t="shared" si="210"/>
        <v>0</v>
      </c>
      <c r="Z6712" t="str">
        <f t="shared" si="211"/>
        <v>Магазин0</v>
      </c>
      <c r="AA6712" s="6" t="str">
        <f>VLOOKUP(Z6712,Баллы!A:B,2,0)</f>
        <v>Диспаритет</v>
      </c>
    </row>
    <row r="6713">
      <c r="A6713" t="s">
        <v>39037</v>
      </c>
      <c r="B6713" t="s">
        <v>2125</v>
      </c>
      <c r="C6713" s="1">
        <v>45597</v>
      </c>
      <c r="D6713" t="s">
        <v>39037</v>
      </c>
      <c r="E6713" t="s">
        <v>39038</v>
      </c>
      <c r="F6713" t="s">
        <v>127</v>
      </c>
      <c r="G6713" s="6" t="s">
        <v>39039</v>
      </c>
      <c r="H6713" s="6" t="s">
        <v>39040</v>
      </c>
      <c r="I6713" s="6" t="s">
        <v>39041</v>
      </c>
      <c r="J6713" s="6" t="s">
        <v>101</v>
      </c>
      <c r="K6713" t="s">
        <v>61</v>
      </c>
      <c r="L6713" t="s">
        <v>174</v>
      </c>
      <c r="M6713" t="s">
        <v>2131</v>
      </c>
      <c r="N6713" t="s">
        <v>132</v>
      </c>
      <c r="O6713">
        <v>1</v>
      </c>
      <c r="Y6713">
        <f t="shared" si="210"/>
        <v>0</v>
      </c>
      <c r="Z6713" t="str">
        <f t="shared" si="211"/>
        <v>Секция0</v>
      </c>
      <c r="AA6713" s="6" t="str">
        <f>VLOOKUP(Z6713,Баллы!A:B,2,0)</f>
        <v>Диспаритет</v>
      </c>
    </row>
    <row r="6714">
      <c r="A6714" t="s">
        <v>39042</v>
      </c>
      <c r="B6714" t="s">
        <v>879</v>
      </c>
      <c r="C6714" s="1">
        <v>45597</v>
      </c>
      <c r="D6714" t="s">
        <v>39042</v>
      </c>
      <c r="E6714" t="s">
        <v>39043</v>
      </c>
      <c r="F6714" t="s">
        <v>88</v>
      </c>
      <c r="G6714" s="6" t="s">
        <v>39044</v>
      </c>
      <c r="H6714" s="6" t="s">
        <v>39045</v>
      </c>
      <c r="I6714" s="6" t="s">
        <v>39046</v>
      </c>
      <c r="J6714" s="6" t="s">
        <v>39047</v>
      </c>
      <c r="K6714" t="s">
        <v>61</v>
      </c>
      <c r="L6714" t="s">
        <v>885</v>
      </c>
      <c r="M6714" t="s">
        <v>886</v>
      </c>
      <c r="N6714" t="s">
        <v>95</v>
      </c>
      <c r="O6714">
        <v>1</v>
      </c>
      <c r="Y6714">
        <f t="shared" si="210"/>
        <v>0</v>
      </c>
      <c r="Z6714" t="str">
        <f t="shared" si="211"/>
        <v>Павильон0</v>
      </c>
      <c r="AA6714" s="6" t="str">
        <f>VLOOKUP(Z6714,Баллы!A:B,2,0)</f>
        <v>Диспаритет</v>
      </c>
    </row>
    <row r="6715">
      <c r="A6715" t="s">
        <v>39048</v>
      </c>
      <c r="B6715" t="s">
        <v>3621</v>
      </c>
      <c r="C6715" s="1">
        <v>45597</v>
      </c>
      <c r="D6715" t="s">
        <v>39048</v>
      </c>
      <c r="E6715" t="s">
        <v>39049</v>
      </c>
      <c r="F6715" t="s">
        <v>13</v>
      </c>
      <c r="G6715" s="6" t="s">
        <v>39050</v>
      </c>
      <c r="H6715" s="6" t="s">
        <v>39051</v>
      </c>
      <c r="I6715" s="6" t="s">
        <v>39052</v>
      </c>
      <c r="J6715" s="6" t="s">
        <v>39053</v>
      </c>
      <c r="K6715" t="s">
        <v>104</v>
      </c>
      <c r="L6715" t="s">
        <v>396</v>
      </c>
      <c r="M6715" t="s">
        <v>3627</v>
      </c>
      <c r="N6715" t="s">
        <v>64</v>
      </c>
      <c r="O6715">
        <v>1</v>
      </c>
      <c r="Y6715">
        <f t="shared" si="210"/>
        <v>0</v>
      </c>
      <c r="Z6715" t="str">
        <f t="shared" si="211"/>
        <v>Магазин0</v>
      </c>
      <c r="AA6715" s="6" t="str">
        <f>VLOOKUP(Z6715,Баллы!A:B,2,0)</f>
        <v>Диспаритет</v>
      </c>
    </row>
    <row r="6716">
      <c r="A6716" t="s">
        <v>39054</v>
      </c>
      <c r="B6716" t="s">
        <v>922</v>
      </c>
      <c r="C6716" s="1">
        <v>45597</v>
      </c>
      <c r="D6716" t="s">
        <v>39054</v>
      </c>
      <c r="E6716" t="s">
        <v>39055</v>
      </c>
      <c r="F6716" t="s">
        <v>13</v>
      </c>
      <c r="G6716" s="6" t="s">
        <v>39056</v>
      </c>
      <c r="H6716" s="6" t="s">
        <v>39057</v>
      </c>
      <c r="I6716" s="6" t="s">
        <v>39058</v>
      </c>
      <c r="J6716" s="6" t="s">
        <v>39059</v>
      </c>
      <c r="K6716" t="s">
        <v>72</v>
      </c>
      <c r="L6716" t="s">
        <v>764</v>
      </c>
      <c r="M6716" t="s">
        <v>928</v>
      </c>
      <c r="N6716" t="s">
        <v>64</v>
      </c>
      <c r="O6716">
        <v>1</v>
      </c>
      <c r="Y6716">
        <f t="shared" si="210"/>
        <v>0</v>
      </c>
      <c r="Z6716" t="str">
        <f t="shared" si="211"/>
        <v>Магазин0</v>
      </c>
      <c r="AA6716" s="6" t="str">
        <f>VLOOKUP(Z6716,Баллы!A:B,2,0)</f>
        <v>Диспаритет</v>
      </c>
    </row>
    <row r="6717">
      <c r="A6717" t="s">
        <v>39060</v>
      </c>
      <c r="B6717" t="s">
        <v>1045</v>
      </c>
      <c r="C6717" s="1">
        <v>45597</v>
      </c>
      <c r="D6717" t="s">
        <v>39060</v>
      </c>
      <c r="E6717" t="s">
        <v>39061</v>
      </c>
      <c r="F6717" t="s">
        <v>13</v>
      </c>
      <c r="G6717" s="6" t="s">
        <v>39062</v>
      </c>
      <c r="H6717" s="6" t="s">
        <v>39063</v>
      </c>
      <c r="I6717" s="6" t="s">
        <v>39064</v>
      </c>
      <c r="J6717" s="6" t="s">
        <v>39065</v>
      </c>
      <c r="K6717" t="s">
        <v>82</v>
      </c>
      <c r="L6717" t="s">
        <v>115</v>
      </c>
      <c r="M6717" t="s">
        <v>1051</v>
      </c>
      <c r="N6717" t="s">
        <v>64</v>
      </c>
      <c r="O6717">
        <v>1</v>
      </c>
      <c r="Y6717">
        <f t="shared" si="210"/>
        <v>0</v>
      </c>
      <c r="Z6717" t="str">
        <f t="shared" si="211"/>
        <v>Магазин0</v>
      </c>
      <c r="AA6717" s="6" t="str">
        <f>VLOOKUP(Z6717,Баллы!A:B,2,0)</f>
        <v>Диспаритет</v>
      </c>
    </row>
    <row r="6718">
      <c r="A6718" t="s">
        <v>39066</v>
      </c>
      <c r="B6718" t="s">
        <v>213</v>
      </c>
      <c r="C6718" s="1">
        <v>45597</v>
      </c>
      <c r="D6718" t="s">
        <v>39066</v>
      </c>
      <c r="E6718" t="s">
        <v>39067</v>
      </c>
      <c r="F6718" t="s">
        <v>223</v>
      </c>
      <c r="G6718" s="6" t="s">
        <v>39068</v>
      </c>
      <c r="H6718" s="6" t="s">
        <v>101</v>
      </c>
      <c r="I6718" s="6" t="s">
        <v>39069</v>
      </c>
      <c r="J6718" s="6" t="s">
        <v>101</v>
      </c>
      <c r="K6718" t="s">
        <v>82</v>
      </c>
      <c r="L6718" t="s">
        <v>115</v>
      </c>
      <c r="M6718" t="s">
        <v>219</v>
      </c>
      <c r="N6718" t="s">
        <v>228</v>
      </c>
      <c r="O6718">
        <v>1</v>
      </c>
      <c r="Y6718">
        <f t="shared" si="210"/>
        <v>0</v>
      </c>
      <c r="Z6718" t="str">
        <f t="shared" si="211"/>
        <v>Киоск0</v>
      </c>
      <c r="AA6718" s="6" t="str">
        <f>VLOOKUP(Z6718,Баллы!A:B,2,0)</f>
        <v>Диспаритет</v>
      </c>
    </row>
    <row r="6719">
      <c r="A6719" t="s">
        <v>39070</v>
      </c>
      <c r="B6719" t="s">
        <v>611</v>
      </c>
      <c r="C6719" s="1">
        <v>45597</v>
      </c>
      <c r="D6719" t="s">
        <v>39070</v>
      </c>
      <c r="E6719" t="s">
        <v>39071</v>
      </c>
      <c r="F6719" t="s">
        <v>13</v>
      </c>
      <c r="G6719" s="6" t="s">
        <v>39072</v>
      </c>
      <c r="H6719" s="6" t="s">
        <v>39073</v>
      </c>
      <c r="I6719" s="6" t="s">
        <v>39074</v>
      </c>
      <c r="J6719" s="6" t="s">
        <v>39075</v>
      </c>
      <c r="K6719" t="s">
        <v>140</v>
      </c>
      <c r="L6719" t="s">
        <v>165</v>
      </c>
      <c r="M6719" t="s">
        <v>617</v>
      </c>
      <c r="N6719" t="s">
        <v>64</v>
      </c>
      <c r="O6719">
        <v>1</v>
      </c>
      <c r="Y6719">
        <f t="shared" si="210"/>
        <v>0</v>
      </c>
      <c r="Z6719" t="str">
        <f t="shared" si="211"/>
        <v>Магазин0</v>
      </c>
      <c r="AA6719" s="6" t="str">
        <f>VLOOKUP(Z6719,Баллы!A:B,2,0)</f>
        <v>Диспаритет</v>
      </c>
    </row>
    <row r="6720">
      <c r="A6720" t="s">
        <v>39076</v>
      </c>
      <c r="B6720" t="s">
        <v>10880</v>
      </c>
      <c r="C6720" s="1">
        <v>45597</v>
      </c>
      <c r="D6720" t="s">
        <v>39076</v>
      </c>
      <c r="E6720" t="s">
        <v>39077</v>
      </c>
      <c r="F6720" t="s">
        <v>13</v>
      </c>
      <c r="G6720" s="6" t="s">
        <v>39078</v>
      </c>
      <c r="H6720" s="6" t="s">
        <v>39079</v>
      </c>
      <c r="I6720" s="6" t="s">
        <v>39080</v>
      </c>
      <c r="J6720" s="6" t="s">
        <v>39081</v>
      </c>
      <c r="K6720" t="s">
        <v>192</v>
      </c>
      <c r="L6720" t="s">
        <v>1729</v>
      </c>
      <c r="M6720" t="s">
        <v>10886</v>
      </c>
      <c r="N6720" t="s">
        <v>64</v>
      </c>
      <c r="O6720">
        <v>1</v>
      </c>
      <c r="Y6720">
        <f t="shared" si="210"/>
        <v>0</v>
      </c>
      <c r="Z6720" t="str">
        <f t="shared" si="211"/>
        <v>Магазин0</v>
      </c>
      <c r="AA6720" s="6" t="str">
        <f>VLOOKUP(Z6720,Баллы!A:B,2,0)</f>
        <v>Диспаритет</v>
      </c>
    </row>
    <row r="6721">
      <c r="A6721" t="s">
        <v>39082</v>
      </c>
      <c r="B6721" t="s">
        <v>1911</v>
      </c>
      <c r="C6721" s="1">
        <v>45597</v>
      </c>
      <c r="D6721" t="s">
        <v>39082</v>
      </c>
      <c r="E6721" t="s">
        <v>39083</v>
      </c>
      <c r="F6721" t="s">
        <v>13</v>
      </c>
      <c r="G6721" s="6" t="s">
        <v>39084</v>
      </c>
      <c r="H6721" s="6" t="s">
        <v>39085</v>
      </c>
      <c r="I6721" s="6" t="s">
        <v>39086</v>
      </c>
      <c r="J6721" s="6" t="s">
        <v>39087</v>
      </c>
      <c r="K6721" t="s">
        <v>104</v>
      </c>
      <c r="L6721" t="s">
        <v>396</v>
      </c>
      <c r="M6721" t="s">
        <v>1917</v>
      </c>
      <c r="N6721" t="s">
        <v>64</v>
      </c>
      <c r="O6721">
        <v>1</v>
      </c>
      <c r="Y6721">
        <f t="shared" si="210"/>
        <v>0</v>
      </c>
      <c r="Z6721" t="str">
        <f t="shared" si="211"/>
        <v>Магазин0</v>
      </c>
      <c r="AA6721" s="6" t="str">
        <f>VLOOKUP(Z6721,Баллы!A:B,2,0)</f>
        <v>Диспаритет</v>
      </c>
    </row>
    <row r="6722">
      <c r="A6722" t="s">
        <v>39088</v>
      </c>
      <c r="B6722" t="s">
        <v>863</v>
      </c>
      <c r="C6722" s="1">
        <v>45597</v>
      </c>
      <c r="D6722" t="s">
        <v>39088</v>
      </c>
      <c r="E6722" t="s">
        <v>39089</v>
      </c>
      <c r="F6722" t="s">
        <v>13</v>
      </c>
      <c r="G6722" s="6" t="s">
        <v>39090</v>
      </c>
      <c r="H6722" s="6" t="s">
        <v>39091</v>
      </c>
      <c r="I6722" s="6" t="s">
        <v>39092</v>
      </c>
      <c r="J6722" s="6" t="s">
        <v>39093</v>
      </c>
      <c r="K6722" t="s">
        <v>72</v>
      </c>
      <c r="L6722" t="s">
        <v>183</v>
      </c>
      <c r="M6722" t="s">
        <v>869</v>
      </c>
      <c r="N6722" t="s">
        <v>64</v>
      </c>
      <c r="O6722">
        <v>1</v>
      </c>
      <c r="Y6722">
        <f t="shared" si="210"/>
        <v>0</v>
      </c>
      <c r="Z6722" t="str">
        <f t="shared" si="211"/>
        <v>Магазин0</v>
      </c>
      <c r="AA6722" s="6" t="str">
        <f>VLOOKUP(Z6722,Баллы!A:B,2,0)</f>
        <v>Диспаритет</v>
      </c>
    </row>
    <row r="6723">
      <c r="A6723" t="s">
        <v>39094</v>
      </c>
      <c r="B6723" t="s">
        <v>12771</v>
      </c>
      <c r="C6723" s="1">
        <v>45597</v>
      </c>
      <c r="D6723" t="s">
        <v>39094</v>
      </c>
      <c r="E6723" t="s">
        <v>39095</v>
      </c>
      <c r="F6723" t="s">
        <v>13</v>
      </c>
      <c r="G6723" s="6" t="s">
        <v>39096</v>
      </c>
      <c r="H6723" s="6" t="s">
        <v>39097</v>
      </c>
      <c r="I6723" s="6" t="s">
        <v>39098</v>
      </c>
      <c r="J6723" s="6" t="s">
        <v>39099</v>
      </c>
      <c r="K6723" t="s">
        <v>61</v>
      </c>
      <c r="L6723" t="s">
        <v>1028</v>
      </c>
      <c r="M6723" t="s">
        <v>12777</v>
      </c>
      <c r="N6723" t="s">
        <v>64</v>
      </c>
      <c r="O6723">
        <v>1</v>
      </c>
      <c r="Y6723">
        <f t="shared" si="210"/>
        <v>0</v>
      </c>
      <c r="Z6723" t="str">
        <f t="shared" si="211"/>
        <v>Магазин0</v>
      </c>
      <c r="AA6723" s="6" t="str">
        <f>VLOOKUP(Z6723,Баллы!A:B,2,0)</f>
        <v>Диспаритет</v>
      </c>
    </row>
    <row r="6724">
      <c r="A6724" t="s">
        <v>39100</v>
      </c>
      <c r="B6724" t="s">
        <v>11432</v>
      </c>
      <c r="C6724" s="1">
        <v>45597</v>
      </c>
      <c r="D6724" t="s">
        <v>39100</v>
      </c>
      <c r="E6724" t="s">
        <v>39101</v>
      </c>
      <c r="F6724" t="s">
        <v>13</v>
      </c>
      <c r="G6724" s="6" t="s">
        <v>39102</v>
      </c>
      <c r="H6724" s="6" t="s">
        <v>39103</v>
      </c>
      <c r="I6724" s="6" t="s">
        <v>39104</v>
      </c>
      <c r="J6724" s="6" t="s">
        <v>39105</v>
      </c>
      <c r="K6724" t="s">
        <v>72</v>
      </c>
      <c r="L6724" t="s">
        <v>952</v>
      </c>
      <c r="M6724" t="s">
        <v>11438</v>
      </c>
      <c r="N6724" t="s">
        <v>64</v>
      </c>
      <c r="O6724">
        <v>1</v>
      </c>
      <c r="Y6724">
        <f t="shared" si="210"/>
        <v>0</v>
      </c>
      <c r="Z6724" t="str">
        <f t="shared" si="211"/>
        <v>Магазин0</v>
      </c>
      <c r="AA6724" s="6" t="str">
        <f>VLOOKUP(Z6724,Баллы!A:B,2,0)</f>
        <v>Диспаритет</v>
      </c>
    </row>
    <row r="6725">
      <c r="A6725" t="s">
        <v>39106</v>
      </c>
      <c r="B6725" t="s">
        <v>39107</v>
      </c>
      <c r="C6725" s="1">
        <v>45597</v>
      </c>
      <c r="D6725" t="s">
        <v>39106</v>
      </c>
      <c r="E6725" t="s">
        <v>39108</v>
      </c>
      <c r="F6725" t="s">
        <v>13</v>
      </c>
      <c r="G6725" s="6" t="s">
        <v>39109</v>
      </c>
      <c r="H6725" s="6" t="s">
        <v>39110</v>
      </c>
      <c r="I6725" s="6" t="s">
        <v>39111</v>
      </c>
      <c r="J6725" s="6" t="s">
        <v>39112</v>
      </c>
      <c r="K6725" t="s">
        <v>140</v>
      </c>
      <c r="L6725" t="s">
        <v>141</v>
      </c>
      <c r="M6725" t="s">
        <v>39113</v>
      </c>
      <c r="N6725" t="s">
        <v>64</v>
      </c>
      <c r="O6725">
        <v>1</v>
      </c>
      <c r="Y6725">
        <f t="shared" si="210"/>
        <v>0</v>
      </c>
      <c r="Z6725" t="str">
        <f t="shared" si="211"/>
        <v>Магазин0</v>
      </c>
      <c r="AA6725" s="6" t="str">
        <f>VLOOKUP(Z6725,Баллы!A:B,2,0)</f>
        <v>Диспаритет</v>
      </c>
    </row>
    <row r="6726">
      <c r="A6726" t="s">
        <v>39114</v>
      </c>
      <c r="B6726" t="s">
        <v>1199</v>
      </c>
      <c r="C6726" s="1">
        <v>45597</v>
      </c>
      <c r="D6726" t="s">
        <v>39114</v>
      </c>
      <c r="E6726" t="s">
        <v>39115</v>
      </c>
      <c r="F6726" t="s">
        <v>13</v>
      </c>
      <c r="G6726" s="6" t="s">
        <v>39116</v>
      </c>
      <c r="H6726" s="6" t="s">
        <v>39117</v>
      </c>
      <c r="I6726" s="6" t="s">
        <v>39118</v>
      </c>
      <c r="J6726" s="6" t="s">
        <v>39119</v>
      </c>
      <c r="K6726" t="s">
        <v>104</v>
      </c>
      <c r="L6726" t="s">
        <v>253</v>
      </c>
      <c r="M6726" t="s">
        <v>1205</v>
      </c>
      <c r="N6726" t="s">
        <v>64</v>
      </c>
      <c r="O6726">
        <v>1</v>
      </c>
      <c r="Y6726">
        <f t="shared" si="210"/>
        <v>0</v>
      </c>
      <c r="Z6726" t="str">
        <f t="shared" si="211"/>
        <v>Магазин0</v>
      </c>
      <c r="AA6726" s="6" t="str">
        <f>VLOOKUP(Z6726,Баллы!A:B,2,0)</f>
        <v>Диспаритет</v>
      </c>
    </row>
    <row r="6727">
      <c r="A6727" t="s">
        <v>39120</v>
      </c>
      <c r="B6727" t="s">
        <v>571</v>
      </c>
      <c r="C6727" s="1">
        <v>45597</v>
      </c>
      <c r="D6727" t="s">
        <v>39120</v>
      </c>
      <c r="E6727" t="s">
        <v>39121</v>
      </c>
      <c r="F6727" t="s">
        <v>127</v>
      </c>
      <c r="G6727" s="6" t="s">
        <v>39122</v>
      </c>
      <c r="H6727" s="6" t="s">
        <v>39123</v>
      </c>
      <c r="I6727" s="6" t="s">
        <v>39124</v>
      </c>
      <c r="J6727" s="6" t="s">
        <v>101</v>
      </c>
      <c r="K6727" t="s">
        <v>82</v>
      </c>
      <c r="L6727" t="s">
        <v>115</v>
      </c>
      <c r="M6727" t="s">
        <v>577</v>
      </c>
      <c r="N6727" t="s">
        <v>132</v>
      </c>
      <c r="O6727">
        <v>1</v>
      </c>
      <c r="Y6727">
        <f t="shared" si="210"/>
        <v>0</v>
      </c>
      <c r="Z6727" t="str">
        <f t="shared" si="211"/>
        <v>Секция0</v>
      </c>
      <c r="AA6727" s="6" t="str">
        <f>VLOOKUP(Z6727,Баллы!A:B,2,0)</f>
        <v>Диспаритет</v>
      </c>
    </row>
    <row r="6728">
      <c r="A6728" t="s">
        <v>39125</v>
      </c>
      <c r="B6728" t="s">
        <v>367</v>
      </c>
      <c r="C6728" s="1">
        <v>45597</v>
      </c>
      <c r="D6728" t="s">
        <v>39125</v>
      </c>
      <c r="E6728" t="s">
        <v>39126</v>
      </c>
      <c r="F6728" t="s">
        <v>13</v>
      </c>
      <c r="G6728" s="6" t="s">
        <v>39127</v>
      </c>
      <c r="H6728" s="6" t="s">
        <v>39128</v>
      </c>
      <c r="I6728" s="6" t="s">
        <v>39129</v>
      </c>
      <c r="J6728" s="6" t="s">
        <v>39130</v>
      </c>
      <c r="K6728" t="s">
        <v>104</v>
      </c>
      <c r="L6728" t="s">
        <v>348</v>
      </c>
      <c r="M6728" t="s">
        <v>373</v>
      </c>
      <c r="N6728" t="s">
        <v>64</v>
      </c>
      <c r="O6728">
        <v>1</v>
      </c>
      <c r="Y6728">
        <f t="shared" si="210"/>
        <v>0</v>
      </c>
      <c r="Z6728" t="str">
        <f t="shared" si="211"/>
        <v>Магазин0</v>
      </c>
      <c r="AA6728" s="6" t="str">
        <f>VLOOKUP(Z6728,Баллы!A:B,2,0)</f>
        <v>Диспаритет</v>
      </c>
    </row>
    <row r="6729">
      <c r="A6729" t="s">
        <v>39131</v>
      </c>
      <c r="B6729" t="s">
        <v>38476</v>
      </c>
      <c r="C6729" s="1">
        <v>45597</v>
      </c>
      <c r="D6729" t="s">
        <v>39131</v>
      </c>
      <c r="E6729" t="s">
        <v>39132</v>
      </c>
      <c r="F6729" t="s">
        <v>13</v>
      </c>
      <c r="G6729" s="6" t="s">
        <v>39133</v>
      </c>
      <c r="H6729" s="6" t="s">
        <v>39134</v>
      </c>
      <c r="I6729" s="6" t="s">
        <v>39135</v>
      </c>
      <c r="J6729" s="6" t="s">
        <v>39136</v>
      </c>
      <c r="K6729" t="s">
        <v>72</v>
      </c>
      <c r="L6729" t="s">
        <v>952</v>
      </c>
      <c r="M6729" t="s">
        <v>38482</v>
      </c>
      <c r="N6729" t="s">
        <v>64</v>
      </c>
      <c r="O6729">
        <v>1</v>
      </c>
      <c r="Y6729">
        <f t="shared" si="210"/>
        <v>0</v>
      </c>
      <c r="Z6729" t="str">
        <f t="shared" si="211"/>
        <v>Магазин0</v>
      </c>
      <c r="AA6729" s="6" t="str">
        <f>VLOOKUP(Z6729,Баллы!A:B,2,0)</f>
        <v>Диспаритет</v>
      </c>
    </row>
    <row r="6730">
      <c r="A6730" t="s">
        <v>39137</v>
      </c>
      <c r="B6730" t="s">
        <v>1484</v>
      </c>
      <c r="C6730" s="1">
        <v>45597</v>
      </c>
      <c r="D6730" t="s">
        <v>39137</v>
      </c>
      <c r="E6730" t="s">
        <v>39138</v>
      </c>
      <c r="F6730" t="s">
        <v>13</v>
      </c>
      <c r="G6730" s="6" t="s">
        <v>39139</v>
      </c>
      <c r="H6730" s="6" t="s">
        <v>39140</v>
      </c>
      <c r="I6730" s="6" t="s">
        <v>39141</v>
      </c>
      <c r="J6730" s="6" t="s">
        <v>39142</v>
      </c>
      <c r="K6730" t="s">
        <v>82</v>
      </c>
      <c r="L6730" t="s">
        <v>115</v>
      </c>
      <c r="M6730" t="s">
        <v>1490</v>
      </c>
      <c r="N6730" t="s">
        <v>64</v>
      </c>
      <c r="O6730">
        <v>1</v>
      </c>
      <c r="Y6730">
        <f t="shared" si="210"/>
        <v>0</v>
      </c>
      <c r="Z6730" t="str">
        <f t="shared" si="211"/>
        <v>Магазин0</v>
      </c>
      <c r="AA6730" s="6" t="str">
        <f>VLOOKUP(Z6730,Баллы!A:B,2,0)</f>
        <v>Диспаритет</v>
      </c>
    </row>
    <row r="6731">
      <c r="A6731" t="s">
        <v>39143</v>
      </c>
      <c r="B6731" t="s">
        <v>3178</v>
      </c>
      <c r="C6731" s="1">
        <v>45597</v>
      </c>
      <c r="D6731" t="s">
        <v>39143</v>
      </c>
      <c r="E6731" t="s">
        <v>39144</v>
      </c>
      <c r="F6731" t="s">
        <v>13</v>
      </c>
      <c r="G6731" s="6" t="s">
        <v>39145</v>
      </c>
      <c r="H6731" s="6" t="s">
        <v>39146</v>
      </c>
      <c r="I6731" s="6" t="s">
        <v>39147</v>
      </c>
      <c r="J6731" s="6" t="s">
        <v>39148</v>
      </c>
      <c r="K6731" t="s">
        <v>192</v>
      </c>
      <c r="L6731" t="s">
        <v>1381</v>
      </c>
      <c r="M6731" t="s">
        <v>3184</v>
      </c>
      <c r="N6731" t="s">
        <v>64</v>
      </c>
      <c r="O6731">
        <v>1</v>
      </c>
      <c r="Y6731">
        <f t="shared" si="210"/>
        <v>0</v>
      </c>
      <c r="Z6731" t="str">
        <f t="shared" si="211"/>
        <v>Магазин0</v>
      </c>
      <c r="AA6731" s="6" t="str">
        <f>VLOOKUP(Z6731,Баллы!A:B,2,0)</f>
        <v>Диспаритет</v>
      </c>
    </row>
    <row r="6732">
      <c r="A6732" t="s">
        <v>39149</v>
      </c>
      <c r="B6732" t="s">
        <v>2092</v>
      </c>
      <c r="C6732" s="1">
        <v>45597</v>
      </c>
      <c r="D6732" t="s">
        <v>39149</v>
      </c>
      <c r="E6732" t="s">
        <v>39150</v>
      </c>
      <c r="F6732" t="s">
        <v>88</v>
      </c>
      <c r="G6732" s="6" t="s">
        <v>39151</v>
      </c>
      <c r="H6732" s="6" t="s">
        <v>39152</v>
      </c>
      <c r="I6732" s="6" t="s">
        <v>39153</v>
      </c>
      <c r="J6732" s="6" t="s">
        <v>39154</v>
      </c>
      <c r="K6732" t="s">
        <v>140</v>
      </c>
      <c r="L6732" t="s">
        <v>447</v>
      </c>
      <c r="M6732" t="s">
        <v>2098</v>
      </c>
      <c r="N6732" t="s">
        <v>95</v>
      </c>
      <c r="O6732">
        <v>1</v>
      </c>
      <c r="Y6732">
        <f t="shared" si="210"/>
        <v>0</v>
      </c>
      <c r="Z6732" t="str">
        <f t="shared" si="211"/>
        <v>Павильон0</v>
      </c>
      <c r="AA6732" s="6" t="str">
        <f>VLOOKUP(Z6732,Баллы!A:B,2,0)</f>
        <v>Диспаритет</v>
      </c>
    </row>
    <row r="6733">
      <c r="A6733" t="s">
        <v>39155</v>
      </c>
      <c r="B6733" t="s">
        <v>1147</v>
      </c>
      <c r="C6733" s="1">
        <v>45597</v>
      </c>
      <c r="D6733" t="s">
        <v>39155</v>
      </c>
      <c r="E6733" t="s">
        <v>39156</v>
      </c>
      <c r="F6733" t="s">
        <v>13</v>
      </c>
      <c r="G6733" s="6" t="s">
        <v>39157</v>
      </c>
      <c r="H6733" s="6" t="s">
        <v>39158</v>
      </c>
      <c r="I6733" s="6" t="s">
        <v>39159</v>
      </c>
      <c r="J6733" s="6" t="s">
        <v>39160</v>
      </c>
      <c r="K6733" t="s">
        <v>61</v>
      </c>
      <c r="L6733" t="s">
        <v>1028</v>
      </c>
      <c r="M6733" t="s">
        <v>1153</v>
      </c>
      <c r="N6733" t="s">
        <v>64</v>
      </c>
      <c r="O6733">
        <v>1</v>
      </c>
      <c r="Y6733">
        <f t="shared" si="210"/>
        <v>0</v>
      </c>
      <c r="Z6733" t="str">
        <f t="shared" si="211"/>
        <v>Магазин0</v>
      </c>
      <c r="AA6733" s="6" t="str">
        <f>VLOOKUP(Z6733,Баллы!A:B,2,0)</f>
        <v>Диспаритет</v>
      </c>
    </row>
    <row r="6734">
      <c r="A6734" t="s">
        <v>39161</v>
      </c>
      <c r="B6734" t="s">
        <v>1406</v>
      </c>
      <c r="C6734" s="1">
        <v>45597</v>
      </c>
      <c r="D6734" t="s">
        <v>39161</v>
      </c>
      <c r="E6734" t="s">
        <v>39162</v>
      </c>
      <c r="F6734" t="s">
        <v>88</v>
      </c>
      <c r="G6734" s="6" t="s">
        <v>39163</v>
      </c>
      <c r="H6734" s="6" t="s">
        <v>39164</v>
      </c>
      <c r="I6734" s="6" t="s">
        <v>39165</v>
      </c>
      <c r="J6734" s="6" t="s">
        <v>39166</v>
      </c>
      <c r="K6734" t="s">
        <v>72</v>
      </c>
      <c r="L6734" t="s">
        <v>288</v>
      </c>
      <c r="M6734" t="s">
        <v>1412</v>
      </c>
      <c r="N6734" t="s">
        <v>95</v>
      </c>
      <c r="O6734">
        <v>1</v>
      </c>
      <c r="Y6734">
        <f t="shared" si="210"/>
        <v>0</v>
      </c>
      <c r="Z6734" t="str">
        <f t="shared" si="211"/>
        <v>Павильон0</v>
      </c>
      <c r="AA6734" s="6" t="str">
        <f>VLOOKUP(Z6734,Баллы!A:B,2,0)</f>
        <v>Диспаритет</v>
      </c>
    </row>
    <row r="6735">
      <c r="A6735" t="s">
        <v>39167</v>
      </c>
      <c r="B6735" t="s">
        <v>2112</v>
      </c>
      <c r="C6735" s="1">
        <v>45597</v>
      </c>
      <c r="D6735" t="s">
        <v>39167</v>
      </c>
      <c r="E6735" t="s">
        <v>39168</v>
      </c>
      <c r="F6735" t="s">
        <v>127</v>
      </c>
      <c r="G6735" s="6" t="s">
        <v>39169</v>
      </c>
      <c r="H6735" s="6" t="s">
        <v>39170</v>
      </c>
      <c r="I6735" s="6" t="s">
        <v>39171</v>
      </c>
      <c r="J6735" s="6" t="s">
        <v>101</v>
      </c>
      <c r="K6735" t="s">
        <v>82</v>
      </c>
      <c r="L6735" t="s">
        <v>115</v>
      </c>
      <c r="M6735" t="s">
        <v>2117</v>
      </c>
      <c r="N6735" t="s">
        <v>132</v>
      </c>
      <c r="O6735">
        <v>1</v>
      </c>
      <c r="Y6735">
        <f t="shared" si="210"/>
        <v>0</v>
      </c>
      <c r="Z6735" t="str">
        <f t="shared" si="211"/>
        <v>Секция0</v>
      </c>
      <c r="AA6735" s="6" t="str">
        <f>VLOOKUP(Z6735,Баллы!A:B,2,0)</f>
        <v>Диспаритет</v>
      </c>
    </row>
    <row r="6736">
      <c r="A6736" t="s">
        <v>39172</v>
      </c>
      <c r="B6736" t="s">
        <v>611</v>
      </c>
      <c r="C6736" s="1">
        <v>45597</v>
      </c>
      <c r="D6736" t="s">
        <v>39172</v>
      </c>
      <c r="E6736" t="s">
        <v>38511</v>
      </c>
      <c r="F6736" t="s">
        <v>13</v>
      </c>
      <c r="G6736" s="6" t="s">
        <v>39173</v>
      </c>
      <c r="H6736" s="6" t="s">
        <v>39174</v>
      </c>
      <c r="I6736" s="6" t="s">
        <v>39175</v>
      </c>
      <c r="J6736" s="6" t="s">
        <v>39176</v>
      </c>
      <c r="K6736" t="s">
        <v>140</v>
      </c>
      <c r="L6736" t="s">
        <v>165</v>
      </c>
      <c r="M6736" t="s">
        <v>617</v>
      </c>
      <c r="N6736" t="s">
        <v>64</v>
      </c>
      <c r="O6736">
        <v>1</v>
      </c>
      <c r="Y6736">
        <f t="shared" si="210"/>
        <v>0</v>
      </c>
      <c r="Z6736" t="str">
        <f t="shared" si="211"/>
        <v>Магазин0</v>
      </c>
      <c r="AA6736" s="6" t="str">
        <f>VLOOKUP(Z6736,Баллы!A:B,2,0)</f>
        <v>Диспаритет</v>
      </c>
    </row>
    <row r="6737">
      <c r="A6737" t="s">
        <v>39177</v>
      </c>
      <c r="B6737" t="s">
        <v>3735</v>
      </c>
      <c r="C6737" s="1">
        <v>45597</v>
      </c>
      <c r="D6737" t="s">
        <v>39177</v>
      </c>
      <c r="E6737" t="s">
        <v>39178</v>
      </c>
      <c r="F6737" t="s">
        <v>13</v>
      </c>
      <c r="G6737" s="6" t="s">
        <v>39179</v>
      </c>
      <c r="H6737" s="6" t="s">
        <v>39180</v>
      </c>
      <c r="I6737" s="6" t="s">
        <v>39181</v>
      </c>
      <c r="J6737" s="6" t="s">
        <v>39182</v>
      </c>
      <c r="K6737" t="s">
        <v>104</v>
      </c>
      <c r="L6737" t="s">
        <v>396</v>
      </c>
      <c r="M6737" t="s">
        <v>3741</v>
      </c>
      <c r="N6737" t="s">
        <v>64</v>
      </c>
      <c r="O6737">
        <v>1</v>
      </c>
      <c r="Y6737">
        <f t="shared" si="210"/>
        <v>0</v>
      </c>
      <c r="Z6737" t="str">
        <f t="shared" si="211"/>
        <v>Магазин0</v>
      </c>
      <c r="AA6737" s="6" t="str">
        <f>VLOOKUP(Z6737,Баллы!A:B,2,0)</f>
        <v>Диспаритет</v>
      </c>
    </row>
    <row r="6738">
      <c r="A6738" t="s">
        <v>39183</v>
      </c>
      <c r="B6738" t="s">
        <v>2684</v>
      </c>
      <c r="C6738" s="1">
        <v>45597</v>
      </c>
      <c r="D6738" t="s">
        <v>39183</v>
      </c>
      <c r="E6738" t="s">
        <v>39184</v>
      </c>
      <c r="F6738" t="s">
        <v>127</v>
      </c>
      <c r="G6738" s="6" t="s">
        <v>39185</v>
      </c>
      <c r="H6738" s="6" t="s">
        <v>39186</v>
      </c>
      <c r="I6738" s="6" t="s">
        <v>39187</v>
      </c>
      <c r="J6738" s="6" t="s">
        <v>101</v>
      </c>
      <c r="K6738" t="s">
        <v>61</v>
      </c>
      <c r="L6738" t="s">
        <v>414</v>
      </c>
      <c r="M6738" t="s">
        <v>2690</v>
      </c>
      <c r="N6738" t="s">
        <v>132</v>
      </c>
      <c r="O6738">
        <v>1</v>
      </c>
      <c r="Y6738">
        <f t="shared" si="210"/>
        <v>0</v>
      </c>
      <c r="Z6738" t="str">
        <f t="shared" si="211"/>
        <v>Секция0</v>
      </c>
      <c r="AA6738" s="6" t="str">
        <f>VLOOKUP(Z6738,Баллы!A:B,2,0)</f>
        <v>Диспаритет</v>
      </c>
    </row>
    <row r="6739">
      <c r="A6739" t="s">
        <v>39188</v>
      </c>
      <c r="B6739" t="s">
        <v>1219</v>
      </c>
      <c r="C6739" s="1">
        <v>45597</v>
      </c>
      <c r="D6739" t="s">
        <v>39188</v>
      </c>
      <c r="E6739" t="s">
        <v>39189</v>
      </c>
      <c r="F6739" t="s">
        <v>13</v>
      </c>
      <c r="G6739" s="6" t="s">
        <v>39190</v>
      </c>
      <c r="H6739" s="6" t="s">
        <v>39191</v>
      </c>
      <c r="I6739" s="6" t="s">
        <v>39192</v>
      </c>
      <c r="J6739" s="6" t="s">
        <v>39193</v>
      </c>
      <c r="K6739" t="s">
        <v>72</v>
      </c>
      <c r="L6739" t="s">
        <v>1225</v>
      </c>
      <c r="M6739" t="s">
        <v>1226</v>
      </c>
      <c r="N6739" t="s">
        <v>64</v>
      </c>
      <c r="O6739">
        <v>1</v>
      </c>
      <c r="Y6739">
        <f t="shared" si="210"/>
        <v>0</v>
      </c>
      <c r="Z6739" t="str">
        <f t="shared" si="211"/>
        <v>Магазин0</v>
      </c>
      <c r="AA6739" s="6" t="str">
        <f>VLOOKUP(Z6739,Баллы!A:B,2,0)</f>
        <v>Диспаритет</v>
      </c>
    </row>
    <row r="6740">
      <c r="A6740" t="s">
        <v>39194</v>
      </c>
      <c r="B6740" t="s">
        <v>1426</v>
      </c>
      <c r="C6740" s="1">
        <v>45597</v>
      </c>
      <c r="D6740" t="s">
        <v>39194</v>
      </c>
      <c r="E6740" t="s">
        <v>39195</v>
      </c>
      <c r="F6740" t="s">
        <v>223</v>
      </c>
      <c r="G6740" s="6" t="s">
        <v>39196</v>
      </c>
      <c r="H6740" s="6" t="s">
        <v>101</v>
      </c>
      <c r="I6740" s="6" t="s">
        <v>39197</v>
      </c>
      <c r="J6740" s="6" t="s">
        <v>101</v>
      </c>
      <c r="K6740" t="s">
        <v>140</v>
      </c>
      <c r="L6740" t="s">
        <v>297</v>
      </c>
      <c r="M6740" t="s">
        <v>1432</v>
      </c>
      <c r="N6740" t="s">
        <v>228</v>
      </c>
      <c r="O6740">
        <v>1</v>
      </c>
      <c r="Y6740">
        <f t="shared" si="210"/>
        <v>0</v>
      </c>
      <c r="Z6740" t="str">
        <f t="shared" si="211"/>
        <v>Киоск0</v>
      </c>
      <c r="AA6740" s="6" t="str">
        <f>VLOOKUP(Z6740,Баллы!A:B,2,0)</f>
        <v>Диспаритет</v>
      </c>
    </row>
    <row r="6741">
      <c r="A6741" t="s">
        <v>39198</v>
      </c>
      <c r="B6741" t="s">
        <v>825</v>
      </c>
      <c r="C6741" s="1">
        <v>45597</v>
      </c>
      <c r="D6741" t="s">
        <v>39198</v>
      </c>
      <c r="E6741" t="s">
        <v>39199</v>
      </c>
      <c r="F6741" t="s">
        <v>13</v>
      </c>
      <c r="G6741" s="6" t="s">
        <v>39200</v>
      </c>
      <c r="H6741" s="6" t="s">
        <v>39201</v>
      </c>
      <c r="I6741" s="6" t="s">
        <v>39202</v>
      </c>
      <c r="J6741" s="6" t="s">
        <v>39203</v>
      </c>
      <c r="K6741" t="s">
        <v>140</v>
      </c>
      <c r="L6741" t="s">
        <v>447</v>
      </c>
      <c r="M6741" t="s">
        <v>831</v>
      </c>
      <c r="N6741" t="s">
        <v>64</v>
      </c>
      <c r="O6741">
        <v>1</v>
      </c>
      <c r="Y6741">
        <f t="shared" si="210"/>
        <v>0</v>
      </c>
      <c r="Z6741" t="str">
        <f t="shared" si="211"/>
        <v>Магазин0</v>
      </c>
      <c r="AA6741" s="6" t="str">
        <f>VLOOKUP(Z6741,Баллы!A:B,2,0)</f>
        <v>Диспаритет</v>
      </c>
    </row>
    <row r="6742">
      <c r="A6742" t="s">
        <v>39204</v>
      </c>
      <c r="B6742" t="s">
        <v>4770</v>
      </c>
      <c r="C6742" s="1">
        <v>45597</v>
      </c>
      <c r="D6742" t="s">
        <v>39204</v>
      </c>
      <c r="E6742" t="s">
        <v>39205</v>
      </c>
      <c r="F6742" t="s">
        <v>13</v>
      </c>
      <c r="G6742" s="6" t="s">
        <v>39206</v>
      </c>
      <c r="H6742" s="6" t="s">
        <v>39207</v>
      </c>
      <c r="I6742" s="6" t="s">
        <v>39208</v>
      </c>
      <c r="J6742" s="6" t="s">
        <v>39209</v>
      </c>
      <c r="K6742" t="s">
        <v>82</v>
      </c>
      <c r="L6742" t="s">
        <v>4776</v>
      </c>
      <c r="M6742" t="s">
        <v>4777</v>
      </c>
      <c r="N6742" t="s">
        <v>64</v>
      </c>
      <c r="O6742">
        <v>1</v>
      </c>
      <c r="Y6742">
        <f t="shared" si="210"/>
        <v>0</v>
      </c>
      <c r="Z6742" t="str">
        <f t="shared" si="211"/>
        <v>Магазин0</v>
      </c>
      <c r="AA6742" s="6" t="str">
        <f>VLOOKUP(Z6742,Баллы!A:B,2,0)</f>
        <v>Диспаритет</v>
      </c>
    </row>
    <row r="6743">
      <c r="A6743" t="s">
        <v>39210</v>
      </c>
      <c r="B6743" t="s">
        <v>1390</v>
      </c>
      <c r="C6743" s="1">
        <v>45597</v>
      </c>
      <c r="D6743" t="s">
        <v>39210</v>
      </c>
      <c r="E6743" t="s">
        <v>39211</v>
      </c>
      <c r="F6743" t="s">
        <v>223</v>
      </c>
      <c r="G6743" s="6" t="s">
        <v>39212</v>
      </c>
      <c r="H6743" s="6" t="s">
        <v>101</v>
      </c>
      <c r="I6743" s="6" t="s">
        <v>39213</v>
      </c>
      <c r="J6743" s="6" t="s">
        <v>101</v>
      </c>
      <c r="K6743" t="s">
        <v>61</v>
      </c>
      <c r="L6743" t="s">
        <v>93</v>
      </c>
      <c r="M6743" t="s">
        <v>1396</v>
      </c>
      <c r="N6743" t="s">
        <v>228</v>
      </c>
      <c r="O6743">
        <v>1</v>
      </c>
      <c r="Y6743">
        <f t="shared" si="210"/>
        <v>0</v>
      </c>
      <c r="Z6743" t="str">
        <f t="shared" si="211"/>
        <v>Киоск0</v>
      </c>
      <c r="AA6743" s="6" t="str">
        <f>VLOOKUP(Z6743,Баллы!A:B,2,0)</f>
        <v>Диспаритет</v>
      </c>
    </row>
    <row r="6744">
      <c r="A6744" t="s">
        <v>39214</v>
      </c>
      <c r="B6744" t="s">
        <v>3383</v>
      </c>
      <c r="C6744" s="1">
        <v>45597</v>
      </c>
      <c r="D6744" t="s">
        <v>39214</v>
      </c>
      <c r="E6744" t="s">
        <v>39215</v>
      </c>
      <c r="F6744" t="s">
        <v>13</v>
      </c>
      <c r="G6744" s="6" t="s">
        <v>39216</v>
      </c>
      <c r="H6744" s="6" t="s">
        <v>39217</v>
      </c>
      <c r="I6744" s="6" t="s">
        <v>39218</v>
      </c>
      <c r="J6744" s="6" t="s">
        <v>39219</v>
      </c>
      <c r="K6744" t="s">
        <v>82</v>
      </c>
      <c r="L6744" t="s">
        <v>262</v>
      </c>
      <c r="M6744" t="s">
        <v>3389</v>
      </c>
      <c r="N6744" t="s">
        <v>64</v>
      </c>
      <c r="O6744">
        <v>1</v>
      </c>
      <c r="Y6744">
        <f t="shared" si="210"/>
        <v>0</v>
      </c>
      <c r="Z6744" t="str">
        <f t="shared" si="211"/>
        <v>Магазин0</v>
      </c>
      <c r="AA6744" s="6" t="str">
        <f>VLOOKUP(Z6744,Баллы!A:B,2,0)</f>
        <v>Диспаритет</v>
      </c>
    </row>
    <row r="6745">
      <c r="A6745" t="s">
        <v>39220</v>
      </c>
      <c r="B6745" t="s">
        <v>15121</v>
      </c>
      <c r="C6745" s="1">
        <v>45597</v>
      </c>
      <c r="D6745" t="s">
        <v>39220</v>
      </c>
      <c r="E6745" t="s">
        <v>39221</v>
      </c>
      <c r="F6745" t="s">
        <v>13</v>
      </c>
      <c r="G6745" s="6" t="s">
        <v>39222</v>
      </c>
      <c r="H6745" s="6" t="s">
        <v>39223</v>
      </c>
      <c r="I6745" s="6" t="s">
        <v>39224</v>
      </c>
      <c r="J6745" s="6" t="s">
        <v>39225</v>
      </c>
      <c r="K6745" t="s">
        <v>211</v>
      </c>
      <c r="L6745" t="s">
        <v>211</v>
      </c>
      <c r="M6745" t="s">
        <v>211</v>
      </c>
      <c r="N6745" t="s">
        <v>64</v>
      </c>
      <c r="O6745">
        <v>1</v>
      </c>
      <c r="Y6745">
        <f t="shared" si="210"/>
        <v>0</v>
      </c>
      <c r="Z6745" t="str">
        <f t="shared" si="211"/>
        <v>Магазин0</v>
      </c>
      <c r="AA6745" s="6" t="str">
        <f>VLOOKUP(Z6745,Баллы!A:B,2,0)</f>
        <v>Диспаритет</v>
      </c>
    </row>
    <row r="6746">
      <c r="A6746" t="s">
        <v>39226</v>
      </c>
      <c r="B6746" t="s">
        <v>2866</v>
      </c>
      <c r="C6746" s="1">
        <v>45597</v>
      </c>
      <c r="D6746" t="s">
        <v>39226</v>
      </c>
      <c r="E6746" t="s">
        <v>39227</v>
      </c>
      <c r="F6746" t="s">
        <v>127</v>
      </c>
      <c r="G6746" s="6" t="s">
        <v>39228</v>
      </c>
      <c r="H6746" s="6" t="s">
        <v>39229</v>
      </c>
      <c r="I6746" s="6" t="s">
        <v>39230</v>
      </c>
      <c r="J6746" s="6" t="s">
        <v>101</v>
      </c>
      <c r="K6746" t="s">
        <v>82</v>
      </c>
      <c r="L6746" t="s">
        <v>115</v>
      </c>
      <c r="M6746" t="s">
        <v>2871</v>
      </c>
      <c r="N6746" t="s">
        <v>132</v>
      </c>
      <c r="O6746">
        <v>1</v>
      </c>
      <c r="Y6746">
        <f t="shared" si="210"/>
        <v>0</v>
      </c>
      <c r="Z6746" t="str">
        <f t="shared" si="211"/>
        <v>Секция0</v>
      </c>
      <c r="AA6746" s="6" t="str">
        <f>VLOOKUP(Z6746,Баллы!A:B,2,0)</f>
        <v>Диспаритет</v>
      </c>
    </row>
    <row r="6747">
      <c r="A6747" t="s">
        <v>39231</v>
      </c>
      <c r="B6747" t="s">
        <v>9924</v>
      </c>
      <c r="C6747" s="1">
        <v>45597</v>
      </c>
      <c r="D6747" t="s">
        <v>39231</v>
      </c>
      <c r="E6747" t="s">
        <v>39232</v>
      </c>
      <c r="F6747" t="s">
        <v>88</v>
      </c>
      <c r="G6747" s="6" t="s">
        <v>39233</v>
      </c>
      <c r="H6747" s="6" t="s">
        <v>39234</v>
      </c>
      <c r="I6747" s="6" t="s">
        <v>39235</v>
      </c>
      <c r="J6747" s="6" t="s">
        <v>39236</v>
      </c>
      <c r="K6747" t="s">
        <v>82</v>
      </c>
      <c r="L6747" t="s">
        <v>115</v>
      </c>
      <c r="M6747" t="s">
        <v>9929</v>
      </c>
      <c r="N6747" t="s">
        <v>95</v>
      </c>
      <c r="O6747">
        <v>1</v>
      </c>
      <c r="Y6747">
        <f t="shared" si="210"/>
        <v>0</v>
      </c>
      <c r="Z6747" t="str">
        <f t="shared" si="211"/>
        <v>Павильон0</v>
      </c>
      <c r="AA6747" s="6" t="str">
        <f>VLOOKUP(Z6747,Баллы!A:B,2,0)</f>
        <v>Диспаритет</v>
      </c>
    </row>
    <row r="6748">
      <c r="A6748" t="s">
        <v>39237</v>
      </c>
      <c r="B6748" t="s">
        <v>539</v>
      </c>
      <c r="C6748" s="1">
        <v>45597</v>
      </c>
      <c r="D6748" t="s">
        <v>39237</v>
      </c>
      <c r="E6748" t="s">
        <v>39238</v>
      </c>
      <c r="F6748" t="s">
        <v>13</v>
      </c>
      <c r="G6748" s="6" t="s">
        <v>39239</v>
      </c>
      <c r="H6748" s="6" t="s">
        <v>39240</v>
      </c>
      <c r="I6748" s="6" t="s">
        <v>39241</v>
      </c>
      <c r="J6748" s="6" t="s">
        <v>39242</v>
      </c>
      <c r="K6748" t="s">
        <v>82</v>
      </c>
      <c r="L6748" t="s">
        <v>115</v>
      </c>
      <c r="M6748" t="s">
        <v>545</v>
      </c>
      <c r="N6748" t="s">
        <v>64</v>
      </c>
      <c r="O6748">
        <v>1</v>
      </c>
      <c r="Y6748">
        <f t="shared" si="210"/>
        <v>0</v>
      </c>
      <c r="Z6748" t="str">
        <f t="shared" si="211"/>
        <v>Магазин0</v>
      </c>
      <c r="AA6748" s="6" t="str">
        <f>VLOOKUP(Z6748,Баллы!A:B,2,0)</f>
        <v>Диспаритет</v>
      </c>
    </row>
    <row r="6749">
      <c r="A6749" t="s">
        <v>39243</v>
      </c>
      <c r="B6749" t="s">
        <v>30548</v>
      </c>
      <c r="C6749" s="1">
        <v>45597</v>
      </c>
      <c r="D6749" t="s">
        <v>39243</v>
      </c>
      <c r="E6749" t="s">
        <v>39244</v>
      </c>
      <c r="F6749" t="s">
        <v>13</v>
      </c>
      <c r="G6749" s="6" t="s">
        <v>39245</v>
      </c>
      <c r="H6749" s="6" t="s">
        <v>39246</v>
      </c>
      <c r="I6749" s="6" t="s">
        <v>39247</v>
      </c>
      <c r="J6749" s="6" t="s">
        <v>39248</v>
      </c>
      <c r="K6749" t="s">
        <v>104</v>
      </c>
      <c r="L6749" t="s">
        <v>691</v>
      </c>
      <c r="M6749" t="s">
        <v>30554</v>
      </c>
      <c r="N6749" t="s">
        <v>64</v>
      </c>
      <c r="O6749">
        <v>1</v>
      </c>
      <c r="Y6749">
        <f t="shared" si="210"/>
        <v>0</v>
      </c>
      <c r="Z6749" t="str">
        <f t="shared" si="211"/>
        <v>Магазин0</v>
      </c>
      <c r="AA6749" s="6" t="str">
        <f>VLOOKUP(Z6749,Баллы!A:B,2,0)</f>
        <v>Диспаритет</v>
      </c>
    </row>
    <row r="6750">
      <c r="A6750" t="s">
        <v>39249</v>
      </c>
      <c r="B6750" t="s">
        <v>10023</v>
      </c>
      <c r="C6750" s="1">
        <v>45597</v>
      </c>
      <c r="D6750" t="s">
        <v>39249</v>
      </c>
      <c r="E6750" t="s">
        <v>39250</v>
      </c>
      <c r="F6750" t="s">
        <v>223</v>
      </c>
      <c r="G6750" s="6" t="s">
        <v>39251</v>
      </c>
      <c r="H6750" s="6" t="s">
        <v>101</v>
      </c>
      <c r="I6750" s="6" t="s">
        <v>39252</v>
      </c>
      <c r="J6750" s="6" t="s">
        <v>101</v>
      </c>
      <c r="K6750" t="s">
        <v>72</v>
      </c>
      <c r="L6750" t="s">
        <v>952</v>
      </c>
      <c r="M6750" t="s">
        <v>10029</v>
      </c>
      <c r="N6750" t="s">
        <v>228</v>
      </c>
      <c r="O6750">
        <v>1</v>
      </c>
      <c r="Y6750">
        <f t="shared" si="210"/>
        <v>0</v>
      </c>
      <c r="Z6750" t="str">
        <f t="shared" si="211"/>
        <v>Киоск0</v>
      </c>
      <c r="AA6750" s="6" t="str">
        <f>VLOOKUP(Z6750,Баллы!A:B,2,0)</f>
        <v>Диспаритет</v>
      </c>
    </row>
    <row r="6751">
      <c r="A6751" t="s">
        <v>39253</v>
      </c>
      <c r="B6751" t="s">
        <v>2378</v>
      </c>
      <c r="C6751" s="1">
        <v>45597</v>
      </c>
      <c r="D6751" t="s">
        <v>39253</v>
      </c>
      <c r="E6751" t="s">
        <v>39254</v>
      </c>
      <c r="F6751" t="s">
        <v>13</v>
      </c>
      <c r="G6751" s="6" t="s">
        <v>39255</v>
      </c>
      <c r="H6751" s="6" t="s">
        <v>39256</v>
      </c>
      <c r="I6751" s="6" t="s">
        <v>39257</v>
      </c>
      <c r="J6751" s="6" t="s">
        <v>39258</v>
      </c>
      <c r="K6751" t="s">
        <v>82</v>
      </c>
      <c r="L6751" t="s">
        <v>115</v>
      </c>
      <c r="M6751" t="s">
        <v>2384</v>
      </c>
      <c r="N6751" t="s">
        <v>64</v>
      </c>
      <c r="O6751">
        <v>1</v>
      </c>
      <c r="Y6751">
        <f t="shared" si="210"/>
        <v>0</v>
      </c>
      <c r="Z6751" t="str">
        <f t="shared" si="211"/>
        <v>Магазин0</v>
      </c>
      <c r="AA6751" s="6" t="str">
        <f>VLOOKUP(Z6751,Баллы!A:B,2,0)</f>
        <v>Диспаритет</v>
      </c>
    </row>
    <row r="6752">
      <c r="A6752" t="s">
        <v>39259</v>
      </c>
      <c r="B6752" t="s">
        <v>2035</v>
      </c>
      <c r="C6752" s="1">
        <v>45597</v>
      </c>
      <c r="D6752" t="s">
        <v>39259</v>
      </c>
      <c r="E6752" t="s">
        <v>39260</v>
      </c>
      <c r="F6752" t="s">
        <v>223</v>
      </c>
      <c r="G6752" s="6" t="s">
        <v>39261</v>
      </c>
      <c r="H6752" s="6" t="s">
        <v>101</v>
      </c>
      <c r="I6752" s="6" t="s">
        <v>39262</v>
      </c>
      <c r="J6752" s="6" t="s">
        <v>101</v>
      </c>
      <c r="K6752" t="s">
        <v>82</v>
      </c>
      <c r="L6752" t="s">
        <v>2039</v>
      </c>
      <c r="M6752" t="s">
        <v>2040</v>
      </c>
      <c r="N6752" t="s">
        <v>228</v>
      </c>
      <c r="O6752">
        <v>1</v>
      </c>
      <c r="Y6752">
        <f t="shared" si="210"/>
        <v>0</v>
      </c>
      <c r="Z6752" t="str">
        <f t="shared" si="211"/>
        <v>Киоск0</v>
      </c>
      <c r="AA6752" s="6" t="str">
        <f>VLOOKUP(Z6752,Баллы!A:B,2,0)</f>
        <v>Диспаритет</v>
      </c>
    </row>
    <row r="6753">
      <c r="A6753" t="s">
        <v>39263</v>
      </c>
      <c r="B6753" t="s">
        <v>159</v>
      </c>
      <c r="C6753" s="1">
        <v>45597</v>
      </c>
      <c r="D6753" t="s">
        <v>39263</v>
      </c>
      <c r="E6753" t="s">
        <v>39264</v>
      </c>
      <c r="F6753" t="s">
        <v>13</v>
      </c>
      <c r="G6753" s="6" t="s">
        <v>39265</v>
      </c>
      <c r="H6753" s="6" t="s">
        <v>39266</v>
      </c>
      <c r="I6753" s="6" t="s">
        <v>39267</v>
      </c>
      <c r="J6753" s="6" t="s">
        <v>39268</v>
      </c>
      <c r="K6753" t="s">
        <v>140</v>
      </c>
      <c r="L6753" t="s">
        <v>165</v>
      </c>
      <c r="M6753" t="s">
        <v>166</v>
      </c>
      <c r="N6753" t="s">
        <v>64</v>
      </c>
      <c r="O6753">
        <v>1</v>
      </c>
      <c r="Y6753">
        <f t="shared" si="210"/>
        <v>0</v>
      </c>
      <c r="Z6753" t="str">
        <f t="shared" si="211"/>
        <v>Магазин0</v>
      </c>
      <c r="AA6753" s="6" t="str">
        <f>VLOOKUP(Z6753,Баллы!A:B,2,0)</f>
        <v>Диспаритет</v>
      </c>
    </row>
    <row r="6754">
      <c r="A6754" t="s">
        <v>39269</v>
      </c>
      <c r="B6754" t="s">
        <v>879</v>
      </c>
      <c r="C6754" s="1">
        <v>45597</v>
      </c>
      <c r="D6754" t="s">
        <v>39269</v>
      </c>
      <c r="E6754" t="s">
        <v>39043</v>
      </c>
      <c r="F6754" t="s">
        <v>88</v>
      </c>
      <c r="G6754" s="6" t="s">
        <v>39270</v>
      </c>
      <c r="H6754" s="6" t="s">
        <v>39271</v>
      </c>
      <c r="I6754" s="6" t="s">
        <v>39272</v>
      </c>
      <c r="J6754" s="6" t="s">
        <v>39273</v>
      </c>
      <c r="K6754" t="s">
        <v>61</v>
      </c>
      <c r="L6754" t="s">
        <v>885</v>
      </c>
      <c r="M6754" t="s">
        <v>886</v>
      </c>
      <c r="N6754" t="s">
        <v>95</v>
      </c>
      <c r="O6754">
        <v>1</v>
      </c>
      <c r="Y6754">
        <f t="shared" si="210"/>
        <v>0</v>
      </c>
      <c r="Z6754" t="str">
        <f t="shared" si="211"/>
        <v>Павильон0</v>
      </c>
      <c r="AA6754" s="6" t="str">
        <f>VLOOKUP(Z6754,Баллы!A:B,2,0)</f>
        <v>Диспаритет</v>
      </c>
    </row>
    <row r="6755">
      <c r="A6755" t="s">
        <v>39274</v>
      </c>
      <c r="B6755" t="s">
        <v>1783</v>
      </c>
      <c r="C6755" s="1">
        <v>45597</v>
      </c>
      <c r="D6755" t="s">
        <v>39274</v>
      </c>
      <c r="E6755" t="s">
        <v>39275</v>
      </c>
      <c r="F6755" t="s">
        <v>99</v>
      </c>
      <c r="G6755" s="6" t="s">
        <v>39276</v>
      </c>
      <c r="H6755" s="6" t="s">
        <v>101</v>
      </c>
      <c r="I6755" s="6" t="s">
        <v>39277</v>
      </c>
      <c r="J6755" s="6" t="s">
        <v>39278</v>
      </c>
      <c r="K6755" t="s">
        <v>104</v>
      </c>
      <c r="L6755" t="s">
        <v>105</v>
      </c>
      <c r="M6755" t="s">
        <v>1787</v>
      </c>
      <c r="N6755" t="s">
        <v>107</v>
      </c>
      <c r="O6755">
        <v>1</v>
      </c>
      <c r="Y6755">
        <f t="shared" si="210"/>
        <v>0</v>
      </c>
      <c r="Z6755" t="str">
        <f t="shared" si="211"/>
        <v xml:space="preserve">Магазин СО0</v>
      </c>
      <c r="AA6755" s="6" t="str">
        <f>VLOOKUP(Z6755,Баллы!A:B,2,0)</f>
        <v>Диспаритет</v>
      </c>
    </row>
    <row r="6756">
      <c r="A6756" t="s">
        <v>39279</v>
      </c>
      <c r="B6756" t="s">
        <v>735</v>
      </c>
      <c r="C6756" s="1">
        <v>45597</v>
      </c>
      <c r="D6756" t="s">
        <v>39279</v>
      </c>
      <c r="E6756" t="s">
        <v>39280</v>
      </c>
      <c r="F6756" t="s">
        <v>13</v>
      </c>
      <c r="G6756" s="6" t="s">
        <v>39281</v>
      </c>
      <c r="H6756" s="6" t="s">
        <v>39282</v>
      </c>
      <c r="I6756" s="6" t="s">
        <v>39283</v>
      </c>
      <c r="J6756" s="6" t="s">
        <v>39284</v>
      </c>
      <c r="K6756" t="s">
        <v>82</v>
      </c>
      <c r="L6756" t="s">
        <v>115</v>
      </c>
      <c r="M6756" t="s">
        <v>741</v>
      </c>
      <c r="N6756" t="s">
        <v>64</v>
      </c>
      <c r="O6756">
        <v>1</v>
      </c>
      <c r="Y6756">
        <f t="shared" si="210"/>
        <v>0</v>
      </c>
      <c r="Z6756" t="str">
        <f t="shared" si="211"/>
        <v>Магазин0</v>
      </c>
      <c r="AA6756" s="6" t="str">
        <f>VLOOKUP(Z6756,Баллы!A:B,2,0)</f>
        <v>Диспаритет</v>
      </c>
    </row>
    <row r="6757">
      <c r="A6757" t="s">
        <v>39285</v>
      </c>
      <c r="B6757" t="s">
        <v>382</v>
      </c>
      <c r="C6757" s="1">
        <v>45597</v>
      </c>
      <c r="D6757" t="s">
        <v>39285</v>
      </c>
      <c r="E6757" t="s">
        <v>39286</v>
      </c>
      <c r="F6757" t="s">
        <v>13</v>
      </c>
      <c r="G6757" s="6" t="s">
        <v>39287</v>
      </c>
      <c r="H6757" s="6" t="s">
        <v>39288</v>
      </c>
      <c r="I6757" s="6" t="s">
        <v>39289</v>
      </c>
      <c r="J6757" s="6" t="s">
        <v>39290</v>
      </c>
      <c r="K6757" t="s">
        <v>82</v>
      </c>
      <c r="L6757" t="s">
        <v>83</v>
      </c>
      <c r="M6757" t="s">
        <v>388</v>
      </c>
      <c r="N6757" t="s">
        <v>64</v>
      </c>
      <c r="O6757">
        <v>1</v>
      </c>
      <c r="Y6757">
        <f t="shared" si="210"/>
        <v>0</v>
      </c>
      <c r="Z6757" t="str">
        <f t="shared" si="211"/>
        <v>Магазин0</v>
      </c>
      <c r="AA6757" s="6" t="str">
        <f>VLOOKUP(Z6757,Баллы!A:B,2,0)</f>
        <v>Диспаритет</v>
      </c>
    </row>
    <row r="6758">
      <c r="A6758" t="s">
        <v>39291</v>
      </c>
      <c r="B6758" t="s">
        <v>1498</v>
      </c>
      <c r="C6758" s="1">
        <v>45597</v>
      </c>
      <c r="D6758" t="s">
        <v>39291</v>
      </c>
      <c r="E6758" t="s">
        <v>39292</v>
      </c>
      <c r="F6758" t="s">
        <v>127</v>
      </c>
      <c r="G6758" s="6" t="s">
        <v>39293</v>
      </c>
      <c r="H6758" s="6" t="s">
        <v>39294</v>
      </c>
      <c r="I6758" s="6" t="s">
        <v>39295</v>
      </c>
      <c r="J6758" s="6" t="s">
        <v>101</v>
      </c>
      <c r="K6758" t="s">
        <v>72</v>
      </c>
      <c r="L6758" t="s">
        <v>73</v>
      </c>
      <c r="M6758" t="s">
        <v>1503</v>
      </c>
      <c r="N6758" t="s">
        <v>132</v>
      </c>
      <c r="O6758">
        <v>1</v>
      </c>
      <c r="Y6758">
        <f t="shared" si="210"/>
        <v>0</v>
      </c>
      <c r="Z6758" t="str">
        <f t="shared" si="211"/>
        <v>Секция0</v>
      </c>
      <c r="AA6758" s="6" t="str">
        <f>VLOOKUP(Z6758,Баллы!A:B,2,0)</f>
        <v>Диспаритет</v>
      </c>
    </row>
    <row r="6759">
      <c r="A6759" t="s">
        <v>39296</v>
      </c>
      <c r="B6759" t="s">
        <v>11432</v>
      </c>
      <c r="C6759" s="1">
        <v>45597</v>
      </c>
      <c r="D6759" t="s">
        <v>39296</v>
      </c>
      <c r="E6759" t="s">
        <v>39297</v>
      </c>
      <c r="F6759" t="s">
        <v>13</v>
      </c>
      <c r="G6759" s="6" t="s">
        <v>39298</v>
      </c>
      <c r="H6759" s="6" t="s">
        <v>39299</v>
      </c>
      <c r="I6759" s="6" t="s">
        <v>39300</v>
      </c>
      <c r="J6759" s="6" t="s">
        <v>39301</v>
      </c>
      <c r="K6759" t="s">
        <v>72</v>
      </c>
      <c r="L6759" t="s">
        <v>952</v>
      </c>
      <c r="M6759" t="s">
        <v>11438</v>
      </c>
      <c r="N6759" t="s">
        <v>64</v>
      </c>
      <c r="O6759">
        <v>1</v>
      </c>
      <c r="Y6759">
        <f t="shared" si="210"/>
        <v>0</v>
      </c>
      <c r="Z6759" t="str">
        <f t="shared" si="211"/>
        <v>Магазин0</v>
      </c>
      <c r="AA6759" s="6" t="str">
        <f>VLOOKUP(Z6759,Баллы!A:B,2,0)</f>
        <v>Диспаритет</v>
      </c>
    </row>
    <row r="6760">
      <c r="A6760" t="s">
        <v>39302</v>
      </c>
      <c r="B6760" t="s">
        <v>134</v>
      </c>
      <c r="C6760" s="1">
        <v>45597</v>
      </c>
      <c r="D6760" t="s">
        <v>39302</v>
      </c>
      <c r="E6760" t="s">
        <v>39303</v>
      </c>
      <c r="F6760" t="s">
        <v>13</v>
      </c>
      <c r="G6760" s="6" t="s">
        <v>39304</v>
      </c>
      <c r="H6760" s="6" t="s">
        <v>39305</v>
      </c>
      <c r="I6760" s="6" t="s">
        <v>39306</v>
      </c>
      <c r="J6760" s="6" t="s">
        <v>39307</v>
      </c>
      <c r="K6760" t="s">
        <v>140</v>
      </c>
      <c r="L6760" t="s">
        <v>141</v>
      </c>
      <c r="M6760" t="s">
        <v>142</v>
      </c>
      <c r="N6760" t="s">
        <v>64</v>
      </c>
      <c r="O6760">
        <v>1</v>
      </c>
      <c r="Y6760">
        <f t="shared" si="210"/>
        <v>0</v>
      </c>
      <c r="Z6760" t="str">
        <f t="shared" si="211"/>
        <v>Магазин0</v>
      </c>
      <c r="AA6760" s="6" t="str">
        <f>VLOOKUP(Z6760,Баллы!A:B,2,0)</f>
        <v>Диспаритет</v>
      </c>
    </row>
    <row r="6761">
      <c r="A6761" t="s">
        <v>39308</v>
      </c>
      <c r="B6761" t="s">
        <v>1173</v>
      </c>
      <c r="C6761" s="1">
        <v>45597</v>
      </c>
      <c r="D6761" t="s">
        <v>39308</v>
      </c>
      <c r="E6761" t="s">
        <v>39309</v>
      </c>
      <c r="F6761" t="s">
        <v>13</v>
      </c>
      <c r="G6761" s="6" t="s">
        <v>39310</v>
      </c>
      <c r="H6761" s="6" t="s">
        <v>39311</v>
      </c>
      <c r="I6761" s="6" t="s">
        <v>39312</v>
      </c>
      <c r="J6761" s="6" t="s">
        <v>39313</v>
      </c>
      <c r="K6761" t="s">
        <v>82</v>
      </c>
      <c r="L6761" t="s">
        <v>83</v>
      </c>
      <c r="M6761" t="s">
        <v>1179</v>
      </c>
      <c r="N6761" t="s">
        <v>64</v>
      </c>
      <c r="O6761">
        <v>1</v>
      </c>
      <c r="Y6761">
        <f t="shared" si="210"/>
        <v>0</v>
      </c>
      <c r="Z6761" t="str">
        <f t="shared" si="211"/>
        <v>Магазин0</v>
      </c>
      <c r="AA6761" s="6" t="str">
        <f>VLOOKUP(Z6761,Баллы!A:B,2,0)</f>
        <v>Диспаритет</v>
      </c>
    </row>
    <row r="6762">
      <c r="A6762" t="s">
        <v>39314</v>
      </c>
      <c r="B6762" t="s">
        <v>4791</v>
      </c>
      <c r="C6762" s="1">
        <v>45597</v>
      </c>
      <c r="D6762" t="s">
        <v>39314</v>
      </c>
      <c r="E6762" t="s">
        <v>38866</v>
      </c>
      <c r="F6762" t="s">
        <v>13</v>
      </c>
      <c r="G6762" s="6" t="s">
        <v>39315</v>
      </c>
      <c r="H6762" s="6" t="s">
        <v>39316</v>
      </c>
      <c r="I6762" s="6" t="s">
        <v>39317</v>
      </c>
      <c r="J6762" s="6" t="s">
        <v>39318</v>
      </c>
      <c r="K6762" t="s">
        <v>82</v>
      </c>
      <c r="L6762" t="s">
        <v>4776</v>
      </c>
      <c r="M6762" t="s">
        <v>4795</v>
      </c>
      <c r="N6762" t="s">
        <v>64</v>
      </c>
      <c r="O6762">
        <v>1</v>
      </c>
      <c r="Y6762">
        <f t="shared" si="210"/>
        <v>0</v>
      </c>
      <c r="Z6762" t="str">
        <f t="shared" si="211"/>
        <v>Магазин0</v>
      </c>
      <c r="AA6762" s="6" t="str">
        <f>VLOOKUP(Z6762,Баллы!A:B,2,0)</f>
        <v>Диспаритет</v>
      </c>
    </row>
    <row r="6763">
      <c r="A6763" t="s">
        <v>39319</v>
      </c>
      <c r="B6763" t="s">
        <v>239</v>
      </c>
      <c r="C6763" s="1">
        <v>45597</v>
      </c>
      <c r="D6763" t="s">
        <v>39319</v>
      </c>
      <c r="E6763" t="s">
        <v>39320</v>
      </c>
      <c r="F6763" t="s">
        <v>13</v>
      </c>
      <c r="G6763" s="6" t="s">
        <v>39321</v>
      </c>
      <c r="H6763" s="6" t="s">
        <v>39322</v>
      </c>
      <c r="I6763" s="6" t="s">
        <v>39323</v>
      </c>
      <c r="J6763" s="6" t="s">
        <v>39324</v>
      </c>
      <c r="K6763" t="s">
        <v>104</v>
      </c>
      <c r="L6763" t="s">
        <v>122</v>
      </c>
      <c r="M6763" t="s">
        <v>245</v>
      </c>
      <c r="N6763" t="s">
        <v>64</v>
      </c>
      <c r="O6763">
        <v>1</v>
      </c>
      <c r="Y6763">
        <f t="shared" si="210"/>
        <v>0</v>
      </c>
      <c r="Z6763" t="str">
        <f t="shared" si="211"/>
        <v>Магазин0</v>
      </c>
      <c r="AA6763" s="6" t="str">
        <f>VLOOKUP(Z6763,Баллы!A:B,2,0)</f>
        <v>Диспаритет</v>
      </c>
    </row>
    <row r="6764">
      <c r="A6764" t="s">
        <v>39325</v>
      </c>
      <c r="B6764" t="s">
        <v>291</v>
      </c>
      <c r="C6764" s="1">
        <v>45597</v>
      </c>
      <c r="D6764" t="s">
        <v>39325</v>
      </c>
      <c r="E6764" t="s">
        <v>39326</v>
      </c>
      <c r="F6764" t="s">
        <v>13</v>
      </c>
      <c r="G6764" s="6" t="s">
        <v>39327</v>
      </c>
      <c r="H6764" s="6" t="s">
        <v>39328</v>
      </c>
      <c r="I6764" s="6" t="s">
        <v>39329</v>
      </c>
      <c r="J6764" s="6" t="s">
        <v>39330</v>
      </c>
      <c r="K6764" t="s">
        <v>140</v>
      </c>
      <c r="L6764" t="s">
        <v>297</v>
      </c>
      <c r="M6764" t="s">
        <v>298</v>
      </c>
      <c r="N6764" t="s">
        <v>64</v>
      </c>
      <c r="O6764">
        <v>1</v>
      </c>
      <c r="Y6764">
        <f t="shared" si="210"/>
        <v>0</v>
      </c>
      <c r="Z6764" t="str">
        <f t="shared" si="211"/>
        <v>Магазин0</v>
      </c>
      <c r="AA6764" s="6" t="str">
        <f>VLOOKUP(Z6764,Баллы!A:B,2,0)</f>
        <v>Диспаритет</v>
      </c>
    </row>
    <row r="6765">
      <c r="A6765" t="s">
        <v>39331</v>
      </c>
      <c r="B6765" t="s">
        <v>685</v>
      </c>
      <c r="C6765" s="1">
        <v>45597</v>
      </c>
      <c r="D6765" t="s">
        <v>39331</v>
      </c>
      <c r="E6765" t="s">
        <v>39332</v>
      </c>
      <c r="F6765" t="s">
        <v>88</v>
      </c>
      <c r="G6765" s="6" t="s">
        <v>39333</v>
      </c>
      <c r="H6765" s="6" t="s">
        <v>39334</v>
      </c>
      <c r="I6765" s="6" t="s">
        <v>39335</v>
      </c>
      <c r="J6765" s="6" t="s">
        <v>39336</v>
      </c>
      <c r="K6765" t="s">
        <v>104</v>
      </c>
      <c r="L6765" t="s">
        <v>691</v>
      </c>
      <c r="M6765" t="s">
        <v>692</v>
      </c>
      <c r="N6765" t="s">
        <v>95</v>
      </c>
      <c r="O6765">
        <v>1</v>
      </c>
      <c r="Y6765">
        <f t="shared" ref="Y6765:Y6828" si="212">SUM(P6765:W6765)</f>
        <v>0</v>
      </c>
      <c r="Z6765" t="str">
        <f t="shared" ref="Z6765:Z6828" si="213">CONCATENATE(N6765,Y6765)</f>
        <v>Павильон0</v>
      </c>
      <c r="AA6765" s="6" t="str">
        <f>VLOOKUP(Z6765,Баллы!A:B,2,0)</f>
        <v>Диспаритет</v>
      </c>
    </row>
    <row r="6766">
      <c r="A6766" t="s">
        <v>39337</v>
      </c>
      <c r="B6766" t="s">
        <v>9246</v>
      </c>
      <c r="C6766" s="1">
        <v>45597</v>
      </c>
      <c r="D6766" t="s">
        <v>39337</v>
      </c>
      <c r="E6766" t="s">
        <v>39338</v>
      </c>
      <c r="F6766" t="s">
        <v>223</v>
      </c>
      <c r="G6766" s="6" t="s">
        <v>39339</v>
      </c>
      <c r="H6766" s="6" t="s">
        <v>101</v>
      </c>
      <c r="I6766" s="6" t="s">
        <v>39340</v>
      </c>
      <c r="J6766" s="6" t="s">
        <v>101</v>
      </c>
      <c r="K6766" t="s">
        <v>72</v>
      </c>
      <c r="L6766" t="s">
        <v>952</v>
      </c>
      <c r="M6766" t="s">
        <v>9252</v>
      </c>
      <c r="N6766" t="s">
        <v>228</v>
      </c>
      <c r="O6766">
        <v>1</v>
      </c>
      <c r="Y6766">
        <f t="shared" si="212"/>
        <v>0</v>
      </c>
      <c r="Z6766" t="str">
        <f t="shared" si="213"/>
        <v>Киоск0</v>
      </c>
      <c r="AA6766" s="6" t="str">
        <f>VLOOKUP(Z6766,Баллы!A:B,2,0)</f>
        <v>Диспаритет</v>
      </c>
    </row>
    <row r="6767">
      <c r="A6767" t="s">
        <v>39341</v>
      </c>
      <c r="B6767" t="s">
        <v>955</v>
      </c>
      <c r="C6767" s="1">
        <v>45597</v>
      </c>
      <c r="D6767" t="s">
        <v>39341</v>
      </c>
      <c r="E6767" t="s">
        <v>39342</v>
      </c>
      <c r="F6767" t="s">
        <v>13</v>
      </c>
      <c r="G6767" s="6" t="s">
        <v>39343</v>
      </c>
      <c r="H6767" s="6" t="s">
        <v>39344</v>
      </c>
      <c r="I6767" s="6" t="s">
        <v>39345</v>
      </c>
      <c r="J6767" s="6" t="s">
        <v>39346</v>
      </c>
      <c r="K6767" t="s">
        <v>72</v>
      </c>
      <c r="L6767" t="s">
        <v>306</v>
      </c>
      <c r="M6767" t="s">
        <v>961</v>
      </c>
      <c r="N6767" t="s">
        <v>64</v>
      </c>
      <c r="O6767">
        <v>1</v>
      </c>
      <c r="Y6767">
        <f t="shared" si="212"/>
        <v>0</v>
      </c>
      <c r="Z6767" t="str">
        <f t="shared" si="213"/>
        <v>Магазин0</v>
      </c>
      <c r="AA6767" s="6" t="str">
        <f>VLOOKUP(Z6767,Баллы!A:B,2,0)</f>
        <v>Диспаритет</v>
      </c>
    </row>
    <row r="6768">
      <c r="A6768" t="s">
        <v>39347</v>
      </c>
      <c r="B6768" t="s">
        <v>390</v>
      </c>
      <c r="C6768" s="1">
        <v>45597</v>
      </c>
      <c r="D6768" t="s">
        <v>39347</v>
      </c>
      <c r="E6768" t="s">
        <v>39348</v>
      </c>
      <c r="F6768" t="s">
        <v>13</v>
      </c>
      <c r="G6768" s="6" t="s">
        <v>39349</v>
      </c>
      <c r="H6768" s="6" t="s">
        <v>39350</v>
      </c>
      <c r="I6768" s="6" t="s">
        <v>39351</v>
      </c>
      <c r="J6768" s="6" t="s">
        <v>39352</v>
      </c>
      <c r="K6768" t="s">
        <v>104</v>
      </c>
      <c r="L6768" t="s">
        <v>396</v>
      </c>
      <c r="M6768" t="s">
        <v>397</v>
      </c>
      <c r="N6768" t="s">
        <v>64</v>
      </c>
      <c r="O6768">
        <v>1</v>
      </c>
      <c r="Y6768">
        <f t="shared" si="212"/>
        <v>0</v>
      </c>
      <c r="Z6768" t="str">
        <f t="shared" si="213"/>
        <v>Магазин0</v>
      </c>
      <c r="AA6768" s="6" t="str">
        <f>VLOOKUP(Z6768,Баллы!A:B,2,0)</f>
        <v>Диспаритет</v>
      </c>
    </row>
    <row r="6769">
      <c r="A6769" t="s">
        <v>39353</v>
      </c>
      <c r="B6769" t="s">
        <v>3332</v>
      </c>
      <c r="C6769" s="1">
        <v>45597</v>
      </c>
      <c r="D6769" t="s">
        <v>39353</v>
      </c>
      <c r="E6769" t="s">
        <v>39354</v>
      </c>
      <c r="F6769" t="s">
        <v>13</v>
      </c>
      <c r="G6769" s="6" t="s">
        <v>39355</v>
      </c>
      <c r="H6769" s="6" t="s">
        <v>39356</v>
      </c>
      <c r="I6769" s="6" t="s">
        <v>39357</v>
      </c>
      <c r="J6769" s="6" t="s">
        <v>39358</v>
      </c>
      <c r="K6769" t="s">
        <v>61</v>
      </c>
      <c r="L6769" t="s">
        <v>981</v>
      </c>
      <c r="M6769" t="s">
        <v>3337</v>
      </c>
      <c r="N6769" t="s">
        <v>64</v>
      </c>
      <c r="O6769">
        <v>1</v>
      </c>
      <c r="Y6769">
        <f t="shared" si="212"/>
        <v>0</v>
      </c>
      <c r="Z6769" t="str">
        <f t="shared" si="213"/>
        <v>Магазин0</v>
      </c>
      <c r="AA6769" s="6" t="str">
        <f>VLOOKUP(Z6769,Баллы!A:B,2,0)</f>
        <v>Диспаритет</v>
      </c>
    </row>
    <row r="6770">
      <c r="A6770" t="s">
        <v>39359</v>
      </c>
      <c r="B6770" t="s">
        <v>6303</v>
      </c>
      <c r="C6770" s="1">
        <v>45597</v>
      </c>
      <c r="D6770" t="s">
        <v>39359</v>
      </c>
      <c r="E6770" t="s">
        <v>39360</v>
      </c>
      <c r="F6770" t="s">
        <v>88</v>
      </c>
      <c r="G6770" s="6" t="s">
        <v>39361</v>
      </c>
      <c r="H6770" s="6" t="s">
        <v>39362</v>
      </c>
      <c r="I6770" s="6" t="s">
        <v>39363</v>
      </c>
      <c r="J6770" s="6" t="s">
        <v>39364</v>
      </c>
      <c r="K6770" t="s">
        <v>72</v>
      </c>
      <c r="L6770" t="s">
        <v>6309</v>
      </c>
      <c r="M6770" t="s">
        <v>6310</v>
      </c>
      <c r="N6770" t="s">
        <v>95</v>
      </c>
      <c r="O6770">
        <v>1</v>
      </c>
      <c r="Y6770">
        <f t="shared" si="212"/>
        <v>0</v>
      </c>
      <c r="Z6770" t="str">
        <f t="shared" si="213"/>
        <v>Павильон0</v>
      </c>
      <c r="AA6770" s="6" t="str">
        <f>VLOOKUP(Z6770,Баллы!A:B,2,0)</f>
        <v>Диспаритет</v>
      </c>
    </row>
    <row r="6771">
      <c r="A6771" t="s">
        <v>39365</v>
      </c>
      <c r="B6771" t="s">
        <v>758</v>
      </c>
      <c r="C6771" s="1">
        <v>45597</v>
      </c>
      <c r="D6771" t="s">
        <v>39365</v>
      </c>
      <c r="E6771" t="s">
        <v>39366</v>
      </c>
      <c r="F6771" t="s">
        <v>223</v>
      </c>
      <c r="G6771" s="6" t="s">
        <v>39367</v>
      </c>
      <c r="H6771" s="6" t="s">
        <v>101</v>
      </c>
      <c r="I6771" s="6" t="s">
        <v>39368</v>
      </c>
      <c r="J6771" s="6" t="s">
        <v>101</v>
      </c>
      <c r="K6771" t="s">
        <v>72</v>
      </c>
      <c r="L6771" t="s">
        <v>764</v>
      </c>
      <c r="M6771" t="s">
        <v>765</v>
      </c>
      <c r="N6771" t="s">
        <v>228</v>
      </c>
      <c r="O6771">
        <v>1</v>
      </c>
      <c r="Y6771">
        <f t="shared" si="212"/>
        <v>0</v>
      </c>
      <c r="Z6771" t="str">
        <f t="shared" si="213"/>
        <v>Киоск0</v>
      </c>
      <c r="AA6771" s="6" t="str">
        <f>VLOOKUP(Z6771,Баллы!A:B,2,0)</f>
        <v>Диспаритет</v>
      </c>
    </row>
    <row r="6772">
      <c r="A6772" t="s">
        <v>39369</v>
      </c>
      <c r="B6772" t="s">
        <v>2332</v>
      </c>
      <c r="C6772" s="1">
        <v>45597</v>
      </c>
      <c r="D6772" t="s">
        <v>39369</v>
      </c>
      <c r="E6772" t="s">
        <v>39370</v>
      </c>
      <c r="F6772" t="s">
        <v>13</v>
      </c>
      <c r="G6772" s="6" t="s">
        <v>39371</v>
      </c>
      <c r="H6772" s="6" t="s">
        <v>39372</v>
      </c>
      <c r="I6772" s="6" t="s">
        <v>39373</v>
      </c>
      <c r="J6772" s="6" t="s">
        <v>39374</v>
      </c>
      <c r="K6772" t="s">
        <v>104</v>
      </c>
      <c r="L6772" t="s">
        <v>396</v>
      </c>
      <c r="M6772" t="s">
        <v>2338</v>
      </c>
      <c r="N6772" t="s">
        <v>64</v>
      </c>
      <c r="O6772">
        <v>1</v>
      </c>
      <c r="Y6772">
        <f t="shared" si="212"/>
        <v>0</v>
      </c>
      <c r="Z6772" t="str">
        <f t="shared" si="213"/>
        <v>Магазин0</v>
      </c>
      <c r="AA6772" s="6" t="str">
        <f>VLOOKUP(Z6772,Баллы!A:B,2,0)</f>
        <v>Диспаритет</v>
      </c>
    </row>
    <row r="6773">
      <c r="A6773" t="s">
        <v>39375</v>
      </c>
      <c r="B6773" t="s">
        <v>39376</v>
      </c>
      <c r="C6773" s="1">
        <v>45597</v>
      </c>
      <c r="D6773" t="s">
        <v>39375</v>
      </c>
      <c r="E6773" t="s">
        <v>39377</v>
      </c>
      <c r="F6773" t="s">
        <v>13</v>
      </c>
      <c r="G6773" s="6" t="s">
        <v>39378</v>
      </c>
      <c r="H6773" s="6" t="s">
        <v>39379</v>
      </c>
      <c r="I6773" s="6" t="s">
        <v>39380</v>
      </c>
      <c r="J6773" s="6" t="s">
        <v>39381</v>
      </c>
      <c r="K6773" t="s">
        <v>72</v>
      </c>
      <c r="L6773" t="s">
        <v>183</v>
      </c>
      <c r="M6773" t="s">
        <v>39382</v>
      </c>
      <c r="N6773" t="s">
        <v>64</v>
      </c>
      <c r="O6773">
        <v>1</v>
      </c>
      <c r="Y6773">
        <f t="shared" si="212"/>
        <v>0</v>
      </c>
      <c r="Z6773" t="str">
        <f t="shared" si="213"/>
        <v>Магазин0</v>
      </c>
      <c r="AA6773" s="6" t="str">
        <f>VLOOKUP(Z6773,Баллы!A:B,2,0)</f>
        <v>Диспаритет</v>
      </c>
    </row>
    <row r="6774">
      <c r="A6774" t="s">
        <v>39383</v>
      </c>
      <c r="B6774" t="s">
        <v>39384</v>
      </c>
      <c r="C6774" s="1">
        <v>45597</v>
      </c>
      <c r="D6774" t="s">
        <v>39383</v>
      </c>
      <c r="E6774" t="s">
        <v>39385</v>
      </c>
      <c r="F6774" t="s">
        <v>13</v>
      </c>
      <c r="G6774" s="6" t="s">
        <v>39386</v>
      </c>
      <c r="H6774" s="6" t="s">
        <v>39387</v>
      </c>
      <c r="I6774" s="6" t="s">
        <v>39388</v>
      </c>
      <c r="J6774" s="6" t="s">
        <v>39389</v>
      </c>
      <c r="K6774" t="s">
        <v>72</v>
      </c>
      <c r="L6774" t="s">
        <v>183</v>
      </c>
      <c r="M6774" t="s">
        <v>39390</v>
      </c>
      <c r="N6774" t="s">
        <v>64</v>
      </c>
      <c r="O6774">
        <v>1</v>
      </c>
      <c r="Y6774">
        <f t="shared" si="212"/>
        <v>0</v>
      </c>
      <c r="Z6774" t="str">
        <f t="shared" si="213"/>
        <v>Магазин0</v>
      </c>
      <c r="AA6774" s="6" t="str">
        <f>VLOOKUP(Z6774,Баллы!A:B,2,0)</f>
        <v>Диспаритет</v>
      </c>
    </row>
    <row r="6775">
      <c r="A6775" t="s">
        <v>39391</v>
      </c>
      <c r="B6775" t="s">
        <v>12443</v>
      </c>
      <c r="C6775" s="1">
        <v>45597</v>
      </c>
      <c r="D6775" t="s">
        <v>39391</v>
      </c>
      <c r="E6775" t="s">
        <v>39392</v>
      </c>
      <c r="F6775" t="s">
        <v>13</v>
      </c>
      <c r="G6775" s="6" t="s">
        <v>39393</v>
      </c>
      <c r="H6775" s="6" t="s">
        <v>39394</v>
      </c>
      <c r="I6775" s="6" t="s">
        <v>39395</v>
      </c>
      <c r="J6775" s="6" t="s">
        <v>39396</v>
      </c>
      <c r="K6775" t="s">
        <v>104</v>
      </c>
      <c r="L6775" t="s">
        <v>7707</v>
      </c>
      <c r="M6775" t="s">
        <v>12449</v>
      </c>
      <c r="N6775" t="s">
        <v>64</v>
      </c>
      <c r="O6775">
        <v>1</v>
      </c>
      <c r="Y6775">
        <f t="shared" si="212"/>
        <v>0</v>
      </c>
      <c r="Z6775" t="str">
        <f t="shared" si="213"/>
        <v>Магазин0</v>
      </c>
      <c r="AA6775" s="6" t="str">
        <f>VLOOKUP(Z6775,Баллы!A:B,2,0)</f>
        <v>Диспаритет</v>
      </c>
    </row>
    <row r="6776">
      <c r="A6776" t="s">
        <v>39397</v>
      </c>
      <c r="B6776" t="s">
        <v>2801</v>
      </c>
      <c r="C6776" s="1">
        <v>45597</v>
      </c>
      <c r="D6776" t="s">
        <v>39397</v>
      </c>
      <c r="E6776" t="s">
        <v>39398</v>
      </c>
      <c r="F6776" t="s">
        <v>223</v>
      </c>
      <c r="G6776" s="6" t="s">
        <v>39399</v>
      </c>
      <c r="H6776" s="6" t="s">
        <v>101</v>
      </c>
      <c r="I6776" s="6" t="s">
        <v>39400</v>
      </c>
      <c r="J6776" s="6" t="s">
        <v>101</v>
      </c>
      <c r="K6776" t="s">
        <v>61</v>
      </c>
      <c r="L6776" t="s">
        <v>2807</v>
      </c>
      <c r="M6776" t="s">
        <v>2808</v>
      </c>
      <c r="N6776" t="s">
        <v>228</v>
      </c>
      <c r="O6776">
        <v>1</v>
      </c>
      <c r="Y6776">
        <f t="shared" si="212"/>
        <v>0</v>
      </c>
      <c r="Z6776" t="str">
        <f t="shared" si="213"/>
        <v>Киоск0</v>
      </c>
      <c r="AA6776" s="6" t="str">
        <f>VLOOKUP(Z6776,Баллы!A:B,2,0)</f>
        <v>Диспаритет</v>
      </c>
    </row>
    <row r="6777">
      <c r="A6777" t="s">
        <v>39401</v>
      </c>
      <c r="B6777" t="s">
        <v>12701</v>
      </c>
      <c r="C6777" s="1">
        <v>45597</v>
      </c>
      <c r="D6777" t="s">
        <v>39401</v>
      </c>
      <c r="E6777" t="s">
        <v>39402</v>
      </c>
      <c r="F6777" t="s">
        <v>88</v>
      </c>
      <c r="G6777" s="6" t="s">
        <v>39403</v>
      </c>
      <c r="H6777" s="6" t="s">
        <v>39404</v>
      </c>
      <c r="I6777" s="6" t="s">
        <v>39405</v>
      </c>
      <c r="J6777" s="6" t="s">
        <v>39406</v>
      </c>
      <c r="K6777" t="s">
        <v>104</v>
      </c>
      <c r="L6777" t="s">
        <v>7707</v>
      </c>
      <c r="M6777" t="s">
        <v>12707</v>
      </c>
      <c r="N6777" t="s">
        <v>95</v>
      </c>
      <c r="O6777">
        <v>1</v>
      </c>
      <c r="Y6777">
        <f t="shared" si="212"/>
        <v>0</v>
      </c>
      <c r="Z6777" t="str">
        <f t="shared" si="213"/>
        <v>Павильон0</v>
      </c>
      <c r="AA6777" s="6" t="str">
        <f>VLOOKUP(Z6777,Баллы!A:B,2,0)</f>
        <v>Диспаритет</v>
      </c>
    </row>
    <row r="6778">
      <c r="A6778" t="s">
        <v>39407</v>
      </c>
      <c r="B6778" t="s">
        <v>12771</v>
      </c>
      <c r="C6778" s="1">
        <v>45597</v>
      </c>
      <c r="D6778" t="s">
        <v>39407</v>
      </c>
      <c r="E6778" t="s">
        <v>39408</v>
      </c>
      <c r="F6778" t="s">
        <v>13</v>
      </c>
      <c r="G6778" s="6" t="s">
        <v>39409</v>
      </c>
      <c r="H6778" s="6" t="s">
        <v>39410</v>
      </c>
      <c r="I6778" s="6" t="s">
        <v>39411</v>
      </c>
      <c r="J6778" s="6" t="s">
        <v>39412</v>
      </c>
      <c r="K6778" t="s">
        <v>61</v>
      </c>
      <c r="L6778" t="s">
        <v>1028</v>
      </c>
      <c r="M6778" t="s">
        <v>12777</v>
      </c>
      <c r="N6778" t="s">
        <v>64</v>
      </c>
      <c r="O6778">
        <v>1</v>
      </c>
      <c r="Y6778">
        <f t="shared" si="212"/>
        <v>0</v>
      </c>
      <c r="Z6778" t="str">
        <f t="shared" si="213"/>
        <v>Магазин0</v>
      </c>
      <c r="AA6778" s="6" t="str">
        <f>VLOOKUP(Z6778,Баллы!A:B,2,0)</f>
        <v>Диспаритет</v>
      </c>
    </row>
    <row r="6779">
      <c r="A6779" t="s">
        <v>39413</v>
      </c>
      <c r="B6779" t="s">
        <v>1199</v>
      </c>
      <c r="C6779" s="1">
        <v>45597</v>
      </c>
      <c r="D6779" t="s">
        <v>39413</v>
      </c>
      <c r="E6779" t="s">
        <v>39414</v>
      </c>
      <c r="F6779" t="s">
        <v>13</v>
      </c>
      <c r="G6779" s="6" t="s">
        <v>39415</v>
      </c>
      <c r="H6779" s="6" t="s">
        <v>39416</v>
      </c>
      <c r="I6779" s="6" t="s">
        <v>39417</v>
      </c>
      <c r="J6779" s="6" t="s">
        <v>39418</v>
      </c>
      <c r="K6779" t="s">
        <v>104</v>
      </c>
      <c r="L6779" t="s">
        <v>253</v>
      </c>
      <c r="M6779" t="s">
        <v>1205</v>
      </c>
      <c r="N6779" t="s">
        <v>64</v>
      </c>
      <c r="O6779">
        <v>1</v>
      </c>
      <c r="Y6779">
        <f t="shared" si="212"/>
        <v>0</v>
      </c>
      <c r="Z6779" t="str">
        <f t="shared" si="213"/>
        <v>Магазин0</v>
      </c>
      <c r="AA6779" s="6" t="str">
        <f>VLOOKUP(Z6779,Баллы!A:B,2,0)</f>
        <v>Диспаритет</v>
      </c>
    </row>
    <row r="6780">
      <c r="A6780" t="s">
        <v>39419</v>
      </c>
      <c r="B6780" t="s">
        <v>3946</v>
      </c>
      <c r="C6780" s="1">
        <v>45597</v>
      </c>
      <c r="D6780" t="s">
        <v>39419</v>
      </c>
      <c r="E6780" t="s">
        <v>39420</v>
      </c>
      <c r="F6780" t="s">
        <v>223</v>
      </c>
      <c r="G6780" s="6" t="s">
        <v>39421</v>
      </c>
      <c r="H6780" s="6" t="s">
        <v>101</v>
      </c>
      <c r="I6780" s="6" t="s">
        <v>39422</v>
      </c>
      <c r="J6780" s="6" t="s">
        <v>101</v>
      </c>
      <c r="K6780" t="s">
        <v>104</v>
      </c>
      <c r="L6780" t="s">
        <v>2020</v>
      </c>
      <c r="M6780" t="s">
        <v>3952</v>
      </c>
      <c r="N6780" t="s">
        <v>228</v>
      </c>
      <c r="O6780">
        <v>1</v>
      </c>
      <c r="Y6780">
        <f t="shared" si="212"/>
        <v>0</v>
      </c>
      <c r="Z6780" t="str">
        <f t="shared" si="213"/>
        <v>Киоск0</v>
      </c>
      <c r="AA6780" s="6" t="str">
        <f>VLOOKUP(Z6780,Баллы!A:B,2,0)</f>
        <v>Диспаритет</v>
      </c>
    </row>
    <row r="6781">
      <c r="A6781" t="s">
        <v>39423</v>
      </c>
      <c r="B6781" t="s">
        <v>1505</v>
      </c>
      <c r="C6781" s="1">
        <v>45597</v>
      </c>
      <c r="D6781" t="s">
        <v>39423</v>
      </c>
      <c r="E6781" t="s">
        <v>39424</v>
      </c>
      <c r="F6781" t="s">
        <v>13</v>
      </c>
      <c r="G6781" s="6" t="s">
        <v>39425</v>
      </c>
      <c r="H6781" s="6" t="s">
        <v>39426</v>
      </c>
      <c r="I6781" s="6" t="s">
        <v>39427</v>
      </c>
      <c r="J6781" s="6" t="s">
        <v>39428</v>
      </c>
      <c r="K6781" t="s">
        <v>140</v>
      </c>
      <c r="L6781" t="s">
        <v>447</v>
      </c>
      <c r="M6781" t="s">
        <v>1511</v>
      </c>
      <c r="N6781" t="s">
        <v>64</v>
      </c>
      <c r="O6781">
        <v>1</v>
      </c>
      <c r="Y6781">
        <f t="shared" si="212"/>
        <v>0</v>
      </c>
      <c r="Z6781" t="str">
        <f t="shared" si="213"/>
        <v>Магазин0</v>
      </c>
      <c r="AA6781" s="6" t="str">
        <f>VLOOKUP(Z6781,Баллы!A:B,2,0)</f>
        <v>Диспаритет</v>
      </c>
    </row>
    <row r="6782">
      <c r="A6782" t="s">
        <v>39429</v>
      </c>
      <c r="B6782" t="s">
        <v>3100</v>
      </c>
      <c r="C6782" s="1">
        <v>45597</v>
      </c>
      <c r="D6782" t="s">
        <v>39429</v>
      </c>
      <c r="E6782" t="s">
        <v>39430</v>
      </c>
      <c r="F6782" t="s">
        <v>13</v>
      </c>
      <c r="G6782" s="6" t="s">
        <v>39431</v>
      </c>
      <c r="H6782" s="6" t="s">
        <v>39432</v>
      </c>
      <c r="I6782" s="6" t="s">
        <v>39433</v>
      </c>
      <c r="J6782" s="6" t="s">
        <v>39434</v>
      </c>
      <c r="K6782" t="s">
        <v>104</v>
      </c>
      <c r="L6782" t="s">
        <v>691</v>
      </c>
      <c r="M6782" t="s">
        <v>3106</v>
      </c>
      <c r="N6782" t="s">
        <v>64</v>
      </c>
      <c r="O6782">
        <v>1</v>
      </c>
      <c r="Y6782">
        <f t="shared" si="212"/>
        <v>0</v>
      </c>
      <c r="Z6782" t="str">
        <f t="shared" si="213"/>
        <v>Магазин0</v>
      </c>
      <c r="AA6782" s="6" t="str">
        <f>VLOOKUP(Z6782,Баллы!A:B,2,0)</f>
        <v>Диспаритет</v>
      </c>
    </row>
    <row r="6783">
      <c r="A6783" t="s">
        <v>39435</v>
      </c>
      <c r="B6783" t="s">
        <v>1750</v>
      </c>
      <c r="C6783" s="1">
        <v>45597</v>
      </c>
      <c r="D6783" t="s">
        <v>39435</v>
      </c>
      <c r="E6783" t="s">
        <v>39436</v>
      </c>
      <c r="F6783" t="s">
        <v>13</v>
      </c>
      <c r="G6783" s="6" t="s">
        <v>39437</v>
      </c>
      <c r="H6783" s="6" t="s">
        <v>39438</v>
      </c>
      <c r="I6783" s="6" t="s">
        <v>39439</v>
      </c>
      <c r="J6783" s="6" t="s">
        <v>39440</v>
      </c>
      <c r="K6783" t="s">
        <v>104</v>
      </c>
      <c r="L6783" t="s">
        <v>396</v>
      </c>
      <c r="M6783" t="s">
        <v>1756</v>
      </c>
      <c r="N6783" t="s">
        <v>64</v>
      </c>
      <c r="O6783">
        <v>1</v>
      </c>
      <c r="Y6783">
        <f t="shared" si="212"/>
        <v>0</v>
      </c>
      <c r="Z6783" t="str">
        <f t="shared" si="213"/>
        <v>Магазин0</v>
      </c>
      <c r="AA6783" s="6" t="str">
        <f>VLOOKUP(Z6783,Баллы!A:B,2,0)</f>
        <v>Диспаритет</v>
      </c>
    </row>
    <row r="6784">
      <c r="A6784" t="s">
        <v>39441</v>
      </c>
      <c r="B6784" t="s">
        <v>4143</v>
      </c>
      <c r="C6784" s="1">
        <v>45597</v>
      </c>
      <c r="D6784" t="s">
        <v>39441</v>
      </c>
      <c r="E6784" t="s">
        <v>39442</v>
      </c>
      <c r="F6784" t="s">
        <v>13</v>
      </c>
      <c r="G6784" s="6" t="s">
        <v>39443</v>
      </c>
      <c r="H6784" s="6" t="s">
        <v>39444</v>
      </c>
      <c r="I6784" s="6" t="s">
        <v>39445</v>
      </c>
      <c r="J6784" s="6" t="s">
        <v>39446</v>
      </c>
      <c r="K6784" t="s">
        <v>82</v>
      </c>
      <c r="L6784" t="s">
        <v>115</v>
      </c>
      <c r="M6784" t="s">
        <v>4149</v>
      </c>
      <c r="N6784" t="s">
        <v>64</v>
      </c>
      <c r="O6784">
        <v>1</v>
      </c>
      <c r="Y6784">
        <f t="shared" si="212"/>
        <v>0</v>
      </c>
      <c r="Z6784" t="str">
        <f t="shared" si="213"/>
        <v>Магазин0</v>
      </c>
      <c r="AA6784" s="6" t="str">
        <f>VLOOKUP(Z6784,Баллы!A:B,2,0)</f>
        <v>Диспаритет</v>
      </c>
    </row>
    <row r="6785">
      <c r="A6785" t="s">
        <v>39447</v>
      </c>
      <c r="B6785" t="s">
        <v>10880</v>
      </c>
      <c r="C6785" s="1">
        <v>45597</v>
      </c>
      <c r="D6785" t="s">
        <v>39447</v>
      </c>
      <c r="E6785" t="s">
        <v>39448</v>
      </c>
      <c r="F6785" t="s">
        <v>1602</v>
      </c>
      <c r="G6785" s="6" t="s">
        <v>39449</v>
      </c>
      <c r="H6785" s="6" t="s">
        <v>39450</v>
      </c>
      <c r="I6785" s="6" t="s">
        <v>39451</v>
      </c>
      <c r="J6785" s="6" t="s">
        <v>39452</v>
      </c>
      <c r="K6785" t="s">
        <v>192</v>
      </c>
      <c r="L6785" t="s">
        <v>1729</v>
      </c>
      <c r="M6785" t="s">
        <v>10886</v>
      </c>
      <c r="N6785" t="s">
        <v>1608</v>
      </c>
      <c r="O6785">
        <v>1</v>
      </c>
      <c r="Y6785">
        <f t="shared" si="212"/>
        <v>0</v>
      </c>
      <c r="Z6785" t="str">
        <f t="shared" si="213"/>
        <v xml:space="preserve">Салон связи0</v>
      </c>
      <c r="AA6785" s="6" t="str">
        <f>VLOOKUP(Z6785,Баллы!A:B,2,0)</f>
        <v>Диспаритет</v>
      </c>
    </row>
    <row r="6786">
      <c r="A6786" t="s">
        <v>39453</v>
      </c>
      <c r="B6786" t="s">
        <v>2511</v>
      </c>
      <c r="C6786" s="1">
        <v>45597</v>
      </c>
      <c r="D6786" t="s">
        <v>39453</v>
      </c>
      <c r="E6786" t="s">
        <v>39454</v>
      </c>
      <c r="F6786" t="s">
        <v>127</v>
      </c>
      <c r="G6786" s="6" t="s">
        <v>39455</v>
      </c>
      <c r="H6786" s="6" t="s">
        <v>39456</v>
      </c>
      <c r="I6786" s="6" t="s">
        <v>39457</v>
      </c>
      <c r="J6786" s="6" t="s">
        <v>101</v>
      </c>
      <c r="K6786" t="s">
        <v>72</v>
      </c>
      <c r="L6786" t="s">
        <v>73</v>
      </c>
      <c r="M6786" t="s">
        <v>2516</v>
      </c>
      <c r="N6786" t="s">
        <v>132</v>
      </c>
      <c r="O6786">
        <v>1</v>
      </c>
      <c r="Y6786">
        <f t="shared" si="212"/>
        <v>0</v>
      </c>
      <c r="Z6786" t="str">
        <f t="shared" si="213"/>
        <v>Секция0</v>
      </c>
      <c r="AA6786" s="6" t="str">
        <f>VLOOKUP(Z6786,Баллы!A:B,2,0)</f>
        <v>Диспаритет</v>
      </c>
    </row>
    <row r="6787">
      <c r="A6787" t="s">
        <v>39458</v>
      </c>
      <c r="B6787" t="s">
        <v>4500</v>
      </c>
      <c r="C6787" s="1">
        <v>45597</v>
      </c>
      <c r="D6787" t="s">
        <v>39458</v>
      </c>
      <c r="E6787" t="s">
        <v>39459</v>
      </c>
      <c r="F6787" t="s">
        <v>13</v>
      </c>
      <c r="G6787" s="6" t="s">
        <v>39460</v>
      </c>
      <c r="H6787" s="6" t="s">
        <v>39461</v>
      </c>
      <c r="I6787" s="6" t="s">
        <v>39462</v>
      </c>
      <c r="J6787" s="6" t="s">
        <v>39463</v>
      </c>
      <c r="K6787" t="s">
        <v>140</v>
      </c>
      <c r="L6787" t="s">
        <v>1011</v>
      </c>
      <c r="M6787" t="s">
        <v>4506</v>
      </c>
      <c r="N6787" t="s">
        <v>64</v>
      </c>
      <c r="O6787">
        <v>1</v>
      </c>
      <c r="Y6787">
        <f t="shared" si="212"/>
        <v>0</v>
      </c>
      <c r="Z6787" t="str">
        <f t="shared" si="213"/>
        <v>Магазин0</v>
      </c>
      <c r="AA6787" s="6" t="str">
        <f>VLOOKUP(Z6787,Баллы!A:B,2,0)</f>
        <v>Диспаритет</v>
      </c>
    </row>
    <row r="6788">
      <c r="A6788" t="s">
        <v>39464</v>
      </c>
      <c r="B6788" t="s">
        <v>2493</v>
      </c>
      <c r="C6788" s="1">
        <v>45597</v>
      </c>
      <c r="D6788" t="s">
        <v>39464</v>
      </c>
      <c r="E6788" t="s">
        <v>39465</v>
      </c>
      <c r="F6788" t="s">
        <v>13</v>
      </c>
      <c r="G6788" s="6" t="s">
        <v>39466</v>
      </c>
      <c r="H6788" s="6" t="s">
        <v>39467</v>
      </c>
      <c r="I6788" s="6" t="s">
        <v>39468</v>
      </c>
      <c r="J6788" s="6" t="s">
        <v>39469</v>
      </c>
      <c r="K6788" t="s">
        <v>104</v>
      </c>
      <c r="L6788" t="s">
        <v>253</v>
      </c>
      <c r="M6788" t="s">
        <v>2499</v>
      </c>
      <c r="N6788" t="s">
        <v>64</v>
      </c>
      <c r="O6788">
        <v>1</v>
      </c>
      <c r="Y6788">
        <f t="shared" si="212"/>
        <v>0</v>
      </c>
      <c r="Z6788" t="str">
        <f t="shared" si="213"/>
        <v>Магазин0</v>
      </c>
      <c r="AA6788" s="6" t="str">
        <f>VLOOKUP(Z6788,Баллы!A:B,2,0)</f>
        <v>Диспаритет</v>
      </c>
    </row>
    <row r="6789">
      <c r="A6789" t="s">
        <v>39470</v>
      </c>
      <c r="B6789" t="s">
        <v>38636</v>
      </c>
      <c r="C6789" s="1">
        <v>45597</v>
      </c>
      <c r="D6789" t="s">
        <v>39470</v>
      </c>
      <c r="E6789" t="s">
        <v>39471</v>
      </c>
      <c r="F6789" t="s">
        <v>13</v>
      </c>
      <c r="G6789" s="6" t="s">
        <v>39472</v>
      </c>
      <c r="H6789" s="6" t="s">
        <v>39473</v>
      </c>
      <c r="I6789" s="6" t="s">
        <v>39474</v>
      </c>
      <c r="J6789" s="6" t="s">
        <v>39475</v>
      </c>
      <c r="K6789" t="s">
        <v>72</v>
      </c>
      <c r="L6789" t="s">
        <v>1225</v>
      </c>
      <c r="M6789" t="s">
        <v>38642</v>
      </c>
      <c r="N6789" t="s">
        <v>64</v>
      </c>
      <c r="O6789">
        <v>1</v>
      </c>
      <c r="Y6789">
        <f t="shared" si="212"/>
        <v>0</v>
      </c>
      <c r="Z6789" t="str">
        <f t="shared" si="213"/>
        <v>Магазин0</v>
      </c>
      <c r="AA6789" s="6" t="str">
        <f>VLOOKUP(Z6789,Баллы!A:B,2,0)</f>
        <v>Диспаритет</v>
      </c>
    </row>
    <row r="6790">
      <c r="A6790" t="s">
        <v>39476</v>
      </c>
      <c r="B6790" t="s">
        <v>2112</v>
      </c>
      <c r="C6790" s="1">
        <v>45597</v>
      </c>
      <c r="D6790" t="s">
        <v>39476</v>
      </c>
      <c r="E6790" t="s">
        <v>39477</v>
      </c>
      <c r="F6790" t="s">
        <v>13</v>
      </c>
      <c r="G6790" s="6" t="s">
        <v>39478</v>
      </c>
      <c r="H6790" s="6" t="s">
        <v>39479</v>
      </c>
      <c r="I6790" s="6" t="s">
        <v>39480</v>
      </c>
      <c r="J6790" s="6" t="s">
        <v>39481</v>
      </c>
      <c r="K6790" t="s">
        <v>82</v>
      </c>
      <c r="L6790" t="s">
        <v>115</v>
      </c>
      <c r="M6790" t="s">
        <v>2117</v>
      </c>
      <c r="N6790" t="s">
        <v>64</v>
      </c>
      <c r="O6790">
        <v>1</v>
      </c>
      <c r="Y6790">
        <f t="shared" si="212"/>
        <v>0</v>
      </c>
      <c r="Z6790" t="str">
        <f t="shared" si="213"/>
        <v>Магазин0</v>
      </c>
      <c r="AA6790" s="6" t="str">
        <f>VLOOKUP(Z6790,Баллы!A:B,2,0)</f>
        <v>Диспаритет</v>
      </c>
    </row>
    <row r="6791">
      <c r="A6791" t="s">
        <v>39482</v>
      </c>
      <c r="B6791" t="s">
        <v>2285</v>
      </c>
      <c r="C6791" s="1">
        <v>45597</v>
      </c>
      <c r="D6791" t="s">
        <v>39482</v>
      </c>
      <c r="E6791" t="s">
        <v>39483</v>
      </c>
      <c r="F6791" t="s">
        <v>13</v>
      </c>
      <c r="G6791" s="6" t="s">
        <v>39484</v>
      </c>
      <c r="H6791" s="6" t="s">
        <v>39485</v>
      </c>
      <c r="I6791" s="6" t="s">
        <v>39486</v>
      </c>
      <c r="J6791" s="6" t="s">
        <v>39487</v>
      </c>
      <c r="K6791" t="s">
        <v>104</v>
      </c>
      <c r="L6791" t="s">
        <v>105</v>
      </c>
      <c r="M6791" t="s">
        <v>2291</v>
      </c>
      <c r="N6791" t="s">
        <v>64</v>
      </c>
      <c r="O6791">
        <v>1</v>
      </c>
      <c r="Y6791">
        <f t="shared" si="212"/>
        <v>0</v>
      </c>
      <c r="Z6791" t="str">
        <f t="shared" si="213"/>
        <v>Магазин0</v>
      </c>
      <c r="AA6791" s="6" t="str">
        <f>VLOOKUP(Z6791,Баллы!A:B,2,0)</f>
        <v>Диспаритет</v>
      </c>
    </row>
    <row r="6792">
      <c r="A6792" t="s">
        <v>39488</v>
      </c>
      <c r="B6792" t="s">
        <v>9352</v>
      </c>
      <c r="C6792" s="1">
        <v>45597</v>
      </c>
      <c r="D6792" t="s">
        <v>39488</v>
      </c>
      <c r="E6792" t="s">
        <v>39489</v>
      </c>
      <c r="F6792" t="s">
        <v>13</v>
      </c>
      <c r="G6792" s="6" t="s">
        <v>39490</v>
      </c>
      <c r="H6792" s="6" t="s">
        <v>39491</v>
      </c>
      <c r="I6792" s="6" t="s">
        <v>39492</v>
      </c>
      <c r="J6792" s="6" t="s">
        <v>39493</v>
      </c>
      <c r="K6792" t="s">
        <v>82</v>
      </c>
      <c r="L6792" t="s">
        <v>7219</v>
      </c>
      <c r="M6792" t="s">
        <v>9358</v>
      </c>
      <c r="N6792" t="s">
        <v>64</v>
      </c>
      <c r="O6792">
        <v>1</v>
      </c>
      <c r="Y6792">
        <f t="shared" si="212"/>
        <v>0</v>
      </c>
      <c r="Z6792" t="str">
        <f t="shared" si="213"/>
        <v>Магазин0</v>
      </c>
      <c r="AA6792" s="6" t="str">
        <f>VLOOKUP(Z6792,Баллы!A:B,2,0)</f>
        <v>Диспаритет</v>
      </c>
    </row>
    <row r="6793">
      <c r="A6793" t="s">
        <v>39494</v>
      </c>
      <c r="B6793" t="s">
        <v>230</v>
      </c>
      <c r="C6793" s="1">
        <v>45597</v>
      </c>
      <c r="D6793" t="s">
        <v>39494</v>
      </c>
      <c r="E6793" t="s">
        <v>39495</v>
      </c>
      <c r="F6793" t="s">
        <v>13</v>
      </c>
      <c r="G6793" s="6" t="s">
        <v>39496</v>
      </c>
      <c r="H6793" s="6" t="s">
        <v>39497</v>
      </c>
      <c r="I6793" s="6" t="s">
        <v>39498</v>
      </c>
      <c r="J6793" s="6" t="s">
        <v>39499</v>
      </c>
      <c r="K6793" t="s">
        <v>82</v>
      </c>
      <c r="L6793" t="s">
        <v>236</v>
      </c>
      <c r="M6793" t="s">
        <v>237</v>
      </c>
      <c r="N6793" t="s">
        <v>64</v>
      </c>
      <c r="O6793">
        <v>1</v>
      </c>
      <c r="Y6793">
        <f t="shared" si="212"/>
        <v>0</v>
      </c>
      <c r="Z6793" t="str">
        <f t="shared" si="213"/>
        <v>Магазин0</v>
      </c>
      <c r="AA6793" s="6" t="str">
        <f>VLOOKUP(Z6793,Баллы!A:B,2,0)</f>
        <v>Диспаритет</v>
      </c>
    </row>
    <row r="6794">
      <c r="A6794" t="s">
        <v>39500</v>
      </c>
      <c r="B6794" t="s">
        <v>3318</v>
      </c>
      <c r="C6794" s="1">
        <v>45597</v>
      </c>
      <c r="D6794" t="s">
        <v>39500</v>
      </c>
      <c r="E6794" t="s">
        <v>39501</v>
      </c>
      <c r="F6794" t="s">
        <v>13</v>
      </c>
      <c r="G6794" s="6" t="s">
        <v>39502</v>
      </c>
      <c r="H6794" s="6" t="s">
        <v>39503</v>
      </c>
      <c r="I6794" s="6" t="s">
        <v>39504</v>
      </c>
      <c r="J6794" s="6" t="s">
        <v>39505</v>
      </c>
      <c r="K6794" t="s">
        <v>192</v>
      </c>
      <c r="L6794" t="s">
        <v>467</v>
      </c>
      <c r="M6794" t="s">
        <v>3324</v>
      </c>
      <c r="N6794" t="s">
        <v>64</v>
      </c>
      <c r="O6794">
        <v>1</v>
      </c>
      <c r="Y6794">
        <f t="shared" si="212"/>
        <v>0</v>
      </c>
      <c r="Z6794" t="str">
        <f t="shared" si="213"/>
        <v>Магазин0</v>
      </c>
      <c r="AA6794" s="6" t="str">
        <f>VLOOKUP(Z6794,Баллы!A:B,2,0)</f>
        <v>Диспаритет</v>
      </c>
    </row>
    <row r="6795">
      <c r="A6795" t="s">
        <v>39506</v>
      </c>
      <c r="B6795" t="s">
        <v>2354</v>
      </c>
      <c r="C6795" s="1">
        <v>45597</v>
      </c>
      <c r="D6795" t="s">
        <v>39506</v>
      </c>
      <c r="E6795" t="s">
        <v>39507</v>
      </c>
      <c r="F6795" t="s">
        <v>88</v>
      </c>
      <c r="G6795" s="6" t="s">
        <v>39508</v>
      </c>
      <c r="H6795" s="6" t="s">
        <v>39509</v>
      </c>
      <c r="I6795" s="6" t="s">
        <v>39510</v>
      </c>
      <c r="J6795" s="6" t="s">
        <v>39511</v>
      </c>
      <c r="K6795" t="s">
        <v>61</v>
      </c>
      <c r="L6795" t="s">
        <v>559</v>
      </c>
      <c r="M6795" t="s">
        <v>2358</v>
      </c>
      <c r="N6795" t="s">
        <v>95</v>
      </c>
      <c r="O6795">
        <v>1</v>
      </c>
      <c r="Y6795">
        <f t="shared" si="212"/>
        <v>0</v>
      </c>
      <c r="Z6795" t="str">
        <f t="shared" si="213"/>
        <v>Павильон0</v>
      </c>
      <c r="AA6795" s="6" t="str">
        <f>VLOOKUP(Z6795,Баллы!A:B,2,0)</f>
        <v>Диспаритет</v>
      </c>
    </row>
    <row r="6796">
      <c r="A6796" t="s">
        <v>39512</v>
      </c>
      <c r="B6796" t="s">
        <v>1505</v>
      </c>
      <c r="C6796" s="1">
        <v>45597</v>
      </c>
      <c r="D6796" t="s">
        <v>39512</v>
      </c>
      <c r="E6796" t="s">
        <v>39513</v>
      </c>
      <c r="F6796" t="s">
        <v>13</v>
      </c>
      <c r="G6796" s="6" t="s">
        <v>39514</v>
      </c>
      <c r="H6796" s="6" t="s">
        <v>39515</v>
      </c>
      <c r="I6796" s="6" t="s">
        <v>39516</v>
      </c>
      <c r="J6796" s="6" t="s">
        <v>39517</v>
      </c>
      <c r="K6796" t="s">
        <v>140</v>
      </c>
      <c r="L6796" t="s">
        <v>447</v>
      </c>
      <c r="M6796" t="s">
        <v>1511</v>
      </c>
      <c r="N6796" t="s">
        <v>64</v>
      </c>
      <c r="O6796">
        <v>1</v>
      </c>
      <c r="Y6796">
        <f t="shared" si="212"/>
        <v>0</v>
      </c>
      <c r="Z6796" t="str">
        <f t="shared" si="213"/>
        <v>Магазин0</v>
      </c>
      <c r="AA6796" s="6" t="str">
        <f>VLOOKUP(Z6796,Баллы!A:B,2,0)</f>
        <v>Диспаритет</v>
      </c>
    </row>
    <row r="6797">
      <c r="A6797" t="s">
        <v>39518</v>
      </c>
      <c r="B6797" t="s">
        <v>4106</v>
      </c>
      <c r="C6797" s="1">
        <v>45597</v>
      </c>
      <c r="D6797" t="s">
        <v>39518</v>
      </c>
      <c r="E6797" t="s">
        <v>39519</v>
      </c>
      <c r="F6797" t="s">
        <v>13</v>
      </c>
      <c r="G6797" s="6" t="s">
        <v>39520</v>
      </c>
      <c r="H6797" s="6" t="s">
        <v>39521</v>
      </c>
      <c r="I6797" s="6" t="s">
        <v>39522</v>
      </c>
      <c r="J6797" s="6" t="s">
        <v>39523</v>
      </c>
      <c r="K6797" t="s">
        <v>82</v>
      </c>
      <c r="L6797" t="s">
        <v>2039</v>
      </c>
      <c r="M6797" t="s">
        <v>4112</v>
      </c>
      <c r="N6797" t="s">
        <v>64</v>
      </c>
      <c r="O6797">
        <v>1</v>
      </c>
      <c r="Y6797">
        <f t="shared" si="212"/>
        <v>0</v>
      </c>
      <c r="Z6797" t="str">
        <f t="shared" si="213"/>
        <v>Магазин0</v>
      </c>
      <c r="AA6797" s="6" t="str">
        <f>VLOOKUP(Z6797,Баллы!A:B,2,0)</f>
        <v>Диспаритет</v>
      </c>
    </row>
    <row r="6798">
      <c r="A6798" t="s">
        <v>39524</v>
      </c>
      <c r="B6798" t="s">
        <v>871</v>
      </c>
      <c r="C6798" s="1">
        <v>45597</v>
      </c>
      <c r="D6798" t="s">
        <v>39524</v>
      </c>
      <c r="E6798" t="s">
        <v>39525</v>
      </c>
      <c r="F6798" t="s">
        <v>13</v>
      </c>
      <c r="G6798" s="6" t="s">
        <v>39526</v>
      </c>
      <c r="H6798" s="6" t="s">
        <v>39527</v>
      </c>
      <c r="I6798" s="6" t="s">
        <v>39528</v>
      </c>
      <c r="J6798" s="6" t="s">
        <v>39529</v>
      </c>
      <c r="K6798" t="s">
        <v>104</v>
      </c>
      <c r="L6798" t="s">
        <v>122</v>
      </c>
      <c r="M6798" t="s">
        <v>877</v>
      </c>
      <c r="N6798" t="s">
        <v>64</v>
      </c>
      <c r="O6798">
        <v>1</v>
      </c>
      <c r="Y6798">
        <f t="shared" si="212"/>
        <v>0</v>
      </c>
      <c r="Z6798" t="str">
        <f t="shared" si="213"/>
        <v>Магазин0</v>
      </c>
      <c r="AA6798" s="6" t="str">
        <f>VLOOKUP(Z6798,Баллы!A:B,2,0)</f>
        <v>Диспаритет</v>
      </c>
    </row>
    <row r="6799">
      <c r="A6799" t="s">
        <v>39530</v>
      </c>
      <c r="B6799" t="s">
        <v>9924</v>
      </c>
      <c r="C6799" s="1">
        <v>45597</v>
      </c>
      <c r="D6799" t="s">
        <v>39530</v>
      </c>
      <c r="E6799" t="s">
        <v>39531</v>
      </c>
      <c r="F6799" t="s">
        <v>88</v>
      </c>
      <c r="G6799" s="6" t="s">
        <v>39532</v>
      </c>
      <c r="H6799" s="6" t="s">
        <v>39533</v>
      </c>
      <c r="I6799" s="6" t="s">
        <v>39534</v>
      </c>
      <c r="J6799" s="6" t="s">
        <v>39535</v>
      </c>
      <c r="K6799" t="s">
        <v>82</v>
      </c>
      <c r="L6799" t="s">
        <v>115</v>
      </c>
      <c r="M6799" t="s">
        <v>9929</v>
      </c>
      <c r="N6799" t="s">
        <v>95</v>
      </c>
      <c r="O6799">
        <v>1</v>
      </c>
      <c r="Y6799">
        <f t="shared" si="212"/>
        <v>0</v>
      </c>
      <c r="Z6799" t="str">
        <f t="shared" si="213"/>
        <v>Павильон0</v>
      </c>
      <c r="AA6799" s="6" t="str">
        <f>VLOOKUP(Z6799,Баллы!A:B,2,0)</f>
        <v>Диспаритет</v>
      </c>
    </row>
    <row r="6800">
      <c r="A6800" t="s">
        <v>39536</v>
      </c>
      <c r="B6800" t="s">
        <v>562</v>
      </c>
      <c r="C6800" s="1">
        <v>45597</v>
      </c>
      <c r="D6800" t="s">
        <v>39536</v>
      </c>
      <c r="E6800" t="s">
        <v>39537</v>
      </c>
      <c r="F6800" t="s">
        <v>13</v>
      </c>
      <c r="G6800" s="6" t="s">
        <v>39538</v>
      </c>
      <c r="H6800" s="6" t="s">
        <v>39539</v>
      </c>
      <c r="I6800" s="6" t="s">
        <v>39540</v>
      </c>
      <c r="J6800" s="6" t="s">
        <v>39541</v>
      </c>
      <c r="K6800" t="s">
        <v>61</v>
      </c>
      <c r="L6800" t="s">
        <v>568</v>
      </c>
      <c r="M6800" t="s">
        <v>569</v>
      </c>
      <c r="N6800" t="s">
        <v>64</v>
      </c>
      <c r="O6800">
        <v>1</v>
      </c>
      <c r="Y6800">
        <f t="shared" si="212"/>
        <v>0</v>
      </c>
      <c r="Z6800" t="str">
        <f t="shared" si="213"/>
        <v>Магазин0</v>
      </c>
      <c r="AA6800" s="6" t="str">
        <f>VLOOKUP(Z6800,Баллы!A:B,2,0)</f>
        <v>Диспаритет</v>
      </c>
    </row>
    <row r="6801">
      <c r="A6801" t="s">
        <v>39542</v>
      </c>
      <c r="B6801" t="s">
        <v>1022</v>
      </c>
      <c r="C6801" s="1">
        <v>45597</v>
      </c>
      <c r="D6801" t="s">
        <v>39542</v>
      </c>
      <c r="E6801" t="s">
        <v>39543</v>
      </c>
      <c r="F6801" t="s">
        <v>13</v>
      </c>
      <c r="G6801" s="6" t="s">
        <v>39544</v>
      </c>
      <c r="H6801" s="6" t="s">
        <v>39545</v>
      </c>
      <c r="I6801" s="6" t="s">
        <v>39546</v>
      </c>
      <c r="J6801" s="6" t="s">
        <v>39547</v>
      </c>
      <c r="K6801" t="s">
        <v>61</v>
      </c>
      <c r="L6801" t="s">
        <v>1028</v>
      </c>
      <c r="M6801" t="s">
        <v>1029</v>
      </c>
      <c r="N6801" t="s">
        <v>64</v>
      </c>
      <c r="O6801">
        <v>1</v>
      </c>
      <c r="Y6801">
        <f t="shared" si="212"/>
        <v>0</v>
      </c>
      <c r="Z6801" t="str">
        <f t="shared" si="213"/>
        <v>Магазин0</v>
      </c>
      <c r="AA6801" s="6" t="str">
        <f>VLOOKUP(Z6801,Баллы!A:B,2,0)</f>
        <v>Диспаритет</v>
      </c>
    </row>
    <row r="6802">
      <c r="A6802" t="s">
        <v>39548</v>
      </c>
      <c r="B6802" t="s">
        <v>3621</v>
      </c>
      <c r="C6802" s="1">
        <v>45597</v>
      </c>
      <c r="D6802" t="s">
        <v>39548</v>
      </c>
      <c r="E6802" t="s">
        <v>39549</v>
      </c>
      <c r="F6802" t="s">
        <v>13</v>
      </c>
      <c r="G6802" s="6" t="s">
        <v>39550</v>
      </c>
      <c r="H6802" s="6" t="s">
        <v>39551</v>
      </c>
      <c r="I6802" s="6" t="s">
        <v>39552</v>
      </c>
      <c r="J6802" s="6" t="s">
        <v>39553</v>
      </c>
      <c r="K6802" t="s">
        <v>104</v>
      </c>
      <c r="L6802" t="s">
        <v>396</v>
      </c>
      <c r="M6802" t="s">
        <v>3627</v>
      </c>
      <c r="N6802" t="s">
        <v>64</v>
      </c>
      <c r="O6802">
        <v>1</v>
      </c>
      <c r="Y6802">
        <f t="shared" si="212"/>
        <v>0</v>
      </c>
      <c r="Z6802" t="str">
        <f t="shared" si="213"/>
        <v>Магазин0</v>
      </c>
      <c r="AA6802" s="6" t="str">
        <f>VLOOKUP(Z6802,Баллы!A:B,2,0)</f>
        <v>Диспаритет</v>
      </c>
    </row>
    <row r="6803">
      <c r="A6803" t="s">
        <v>39554</v>
      </c>
      <c r="B6803" t="s">
        <v>2816</v>
      </c>
      <c r="C6803" s="1">
        <v>45597</v>
      </c>
      <c r="D6803" t="s">
        <v>39554</v>
      </c>
      <c r="E6803" t="s">
        <v>39555</v>
      </c>
      <c r="F6803" t="s">
        <v>13</v>
      </c>
      <c r="G6803" s="6" t="s">
        <v>39556</v>
      </c>
      <c r="H6803" s="6" t="s">
        <v>39557</v>
      </c>
      <c r="I6803" s="6" t="s">
        <v>39558</v>
      </c>
      <c r="J6803" s="6" t="s">
        <v>39559</v>
      </c>
      <c r="K6803" t="s">
        <v>61</v>
      </c>
      <c r="L6803" t="s">
        <v>62</v>
      </c>
      <c r="M6803" t="s">
        <v>2822</v>
      </c>
      <c r="N6803" t="s">
        <v>64</v>
      </c>
      <c r="O6803">
        <v>1</v>
      </c>
      <c r="Y6803">
        <f t="shared" si="212"/>
        <v>0</v>
      </c>
      <c r="Z6803" t="str">
        <f t="shared" si="213"/>
        <v>Магазин0</v>
      </c>
      <c r="AA6803" s="6" t="str">
        <f>VLOOKUP(Z6803,Баллы!A:B,2,0)</f>
        <v>Диспаритет</v>
      </c>
    </row>
    <row r="6804">
      <c r="A6804" t="s">
        <v>39560</v>
      </c>
      <c r="B6804" t="s">
        <v>10023</v>
      </c>
      <c r="C6804" s="1">
        <v>45597</v>
      </c>
      <c r="D6804" t="s">
        <v>39560</v>
      </c>
      <c r="E6804" t="s">
        <v>39561</v>
      </c>
      <c r="F6804" t="s">
        <v>127</v>
      </c>
      <c r="G6804" s="6" t="s">
        <v>39562</v>
      </c>
      <c r="H6804" s="6" t="s">
        <v>39563</v>
      </c>
      <c r="I6804" s="6" t="s">
        <v>39564</v>
      </c>
      <c r="J6804" s="6" t="s">
        <v>101</v>
      </c>
      <c r="K6804" t="s">
        <v>72</v>
      </c>
      <c r="L6804" t="s">
        <v>952</v>
      </c>
      <c r="M6804" t="s">
        <v>10029</v>
      </c>
      <c r="N6804" t="s">
        <v>132</v>
      </c>
      <c r="O6804">
        <v>1</v>
      </c>
      <c r="Y6804">
        <f t="shared" si="212"/>
        <v>0</v>
      </c>
      <c r="Z6804" t="str">
        <f t="shared" si="213"/>
        <v>Секция0</v>
      </c>
      <c r="AA6804" s="6" t="str">
        <f>VLOOKUP(Z6804,Баллы!A:B,2,0)</f>
        <v>Диспаритет</v>
      </c>
    </row>
    <row r="6805">
      <c r="A6805" t="s">
        <v>39565</v>
      </c>
      <c r="B6805" t="s">
        <v>7599</v>
      </c>
      <c r="C6805" s="1">
        <v>45597</v>
      </c>
      <c r="D6805" t="s">
        <v>39565</v>
      </c>
      <c r="E6805" t="s">
        <v>39566</v>
      </c>
      <c r="F6805" t="s">
        <v>88</v>
      </c>
      <c r="G6805" s="6" t="s">
        <v>39567</v>
      </c>
      <c r="H6805" s="6" t="s">
        <v>39568</v>
      </c>
      <c r="I6805" s="6" t="s">
        <v>39569</v>
      </c>
      <c r="J6805" s="6" t="s">
        <v>39570</v>
      </c>
      <c r="K6805" t="s">
        <v>82</v>
      </c>
      <c r="L6805" t="s">
        <v>7219</v>
      </c>
      <c r="M6805" t="s">
        <v>7605</v>
      </c>
      <c r="N6805" t="s">
        <v>95</v>
      </c>
      <c r="O6805">
        <v>1</v>
      </c>
      <c r="Y6805">
        <f t="shared" si="212"/>
        <v>0</v>
      </c>
      <c r="Z6805" t="str">
        <f t="shared" si="213"/>
        <v>Павильон0</v>
      </c>
      <c r="AA6805" s="6" t="str">
        <f>VLOOKUP(Z6805,Баллы!A:B,2,0)</f>
        <v>Диспаритет</v>
      </c>
    </row>
    <row r="6806">
      <c r="A6806" t="s">
        <v>39571</v>
      </c>
      <c r="B6806" t="s">
        <v>1844</v>
      </c>
      <c r="C6806" s="1">
        <v>45597</v>
      </c>
      <c r="D6806" t="s">
        <v>39571</v>
      </c>
      <c r="E6806" t="s">
        <v>39572</v>
      </c>
      <c r="F6806" t="s">
        <v>223</v>
      </c>
      <c r="G6806" s="6" t="s">
        <v>39573</v>
      </c>
      <c r="H6806" s="6" t="s">
        <v>101</v>
      </c>
      <c r="I6806" s="6" t="s">
        <v>39574</v>
      </c>
      <c r="J6806" s="6" t="s">
        <v>101</v>
      </c>
      <c r="K6806" t="s">
        <v>82</v>
      </c>
      <c r="L6806" t="s">
        <v>115</v>
      </c>
      <c r="M6806" t="s">
        <v>1848</v>
      </c>
      <c r="N6806" t="s">
        <v>228</v>
      </c>
      <c r="O6806">
        <v>1</v>
      </c>
      <c r="Y6806">
        <f t="shared" si="212"/>
        <v>0</v>
      </c>
      <c r="Z6806" t="str">
        <f t="shared" si="213"/>
        <v>Киоск0</v>
      </c>
      <c r="AA6806" s="6" t="str">
        <f>VLOOKUP(Z6806,Баллы!A:B,2,0)</f>
        <v>Диспаритет</v>
      </c>
    </row>
    <row r="6807">
      <c r="A6807" t="s">
        <v>39575</v>
      </c>
      <c r="B6807" t="s">
        <v>5873</v>
      </c>
      <c r="C6807" s="1">
        <v>45597</v>
      </c>
      <c r="D6807" t="s">
        <v>39575</v>
      </c>
      <c r="E6807" t="s">
        <v>39576</v>
      </c>
      <c r="F6807" t="s">
        <v>88</v>
      </c>
      <c r="G6807" s="6" t="s">
        <v>39577</v>
      </c>
      <c r="H6807" s="6" t="s">
        <v>39578</v>
      </c>
      <c r="I6807" s="6" t="s">
        <v>39579</v>
      </c>
      <c r="J6807" s="6" t="s">
        <v>39580</v>
      </c>
      <c r="K6807" t="s">
        <v>82</v>
      </c>
      <c r="L6807" t="s">
        <v>4776</v>
      </c>
      <c r="M6807" t="s">
        <v>5877</v>
      </c>
      <c r="N6807" t="s">
        <v>95</v>
      </c>
      <c r="O6807">
        <v>1</v>
      </c>
      <c r="Y6807">
        <f t="shared" si="212"/>
        <v>0</v>
      </c>
      <c r="Z6807" t="str">
        <f t="shared" si="213"/>
        <v>Павильон0</v>
      </c>
      <c r="AA6807" s="6" t="str">
        <f>VLOOKUP(Z6807,Баллы!A:B,2,0)</f>
        <v>Диспаритет</v>
      </c>
    </row>
    <row r="6808">
      <c r="A6808" t="s">
        <v>39581</v>
      </c>
      <c r="B6808" t="s">
        <v>3846</v>
      </c>
      <c r="C6808" s="1">
        <v>45597</v>
      </c>
      <c r="D6808" t="s">
        <v>39581</v>
      </c>
      <c r="E6808" t="s">
        <v>39582</v>
      </c>
      <c r="F6808" t="s">
        <v>13</v>
      </c>
      <c r="G6808" s="6" t="s">
        <v>39583</v>
      </c>
      <c r="H6808" s="6" t="s">
        <v>39584</v>
      </c>
      <c r="I6808" s="6" t="s">
        <v>39585</v>
      </c>
      <c r="J6808" s="6" t="s">
        <v>39586</v>
      </c>
      <c r="K6808" t="s">
        <v>72</v>
      </c>
      <c r="L6808" t="s">
        <v>822</v>
      </c>
      <c r="M6808" t="s">
        <v>3851</v>
      </c>
      <c r="N6808" t="s">
        <v>64</v>
      </c>
      <c r="O6808">
        <v>1</v>
      </c>
      <c r="Y6808">
        <f t="shared" si="212"/>
        <v>0</v>
      </c>
      <c r="Z6808" t="str">
        <f t="shared" si="213"/>
        <v>Магазин0</v>
      </c>
      <c r="AA6808" s="6" t="str">
        <f>VLOOKUP(Z6808,Баллы!A:B,2,0)</f>
        <v>Диспаритет</v>
      </c>
    </row>
    <row r="6809">
      <c r="A6809" t="s">
        <v>39587</v>
      </c>
      <c r="B6809" t="s">
        <v>992</v>
      </c>
      <c r="C6809" s="1">
        <v>45597</v>
      </c>
      <c r="D6809" t="s">
        <v>39587</v>
      </c>
      <c r="E6809" t="s">
        <v>39588</v>
      </c>
      <c r="F6809" t="s">
        <v>13</v>
      </c>
      <c r="G6809" s="6" t="s">
        <v>39589</v>
      </c>
      <c r="H6809" s="6" t="s">
        <v>39590</v>
      </c>
      <c r="I6809" s="6" t="s">
        <v>39591</v>
      </c>
      <c r="J6809" s="6" t="s">
        <v>39592</v>
      </c>
      <c r="K6809" t="s">
        <v>72</v>
      </c>
      <c r="L6809" t="s">
        <v>322</v>
      </c>
      <c r="M6809" t="s">
        <v>997</v>
      </c>
      <c r="N6809" t="s">
        <v>64</v>
      </c>
      <c r="O6809">
        <v>1</v>
      </c>
      <c r="Y6809">
        <f t="shared" si="212"/>
        <v>0</v>
      </c>
      <c r="Z6809" t="str">
        <f t="shared" si="213"/>
        <v>Магазин0</v>
      </c>
      <c r="AA6809" s="6" t="str">
        <f>VLOOKUP(Z6809,Баллы!A:B,2,0)</f>
        <v>Диспаритет</v>
      </c>
    </row>
    <row r="6810">
      <c r="A6810" t="s">
        <v>39593</v>
      </c>
      <c r="B6810" t="s">
        <v>653</v>
      </c>
      <c r="C6810" s="1">
        <v>45597</v>
      </c>
      <c r="D6810" t="s">
        <v>39593</v>
      </c>
      <c r="E6810" t="s">
        <v>39594</v>
      </c>
      <c r="F6810" t="s">
        <v>13</v>
      </c>
      <c r="G6810" s="6" t="s">
        <v>39595</v>
      </c>
      <c r="H6810" s="6" t="s">
        <v>39596</v>
      </c>
      <c r="I6810" s="6" t="s">
        <v>39597</v>
      </c>
      <c r="J6810" s="6" t="s">
        <v>39598</v>
      </c>
      <c r="K6810" t="s">
        <v>140</v>
      </c>
      <c r="L6810" t="s">
        <v>659</v>
      </c>
      <c r="M6810" t="s">
        <v>660</v>
      </c>
      <c r="N6810" t="s">
        <v>64</v>
      </c>
      <c r="O6810">
        <v>1</v>
      </c>
      <c r="Y6810">
        <f t="shared" si="212"/>
        <v>0</v>
      </c>
      <c r="Z6810" t="str">
        <f t="shared" si="213"/>
        <v>Магазин0</v>
      </c>
      <c r="AA6810" s="6" t="str">
        <f>VLOOKUP(Z6810,Баллы!A:B,2,0)</f>
        <v>Диспаритет</v>
      </c>
    </row>
    <row r="6811">
      <c r="A6811" t="s">
        <v>39599</v>
      </c>
      <c r="B6811" t="s">
        <v>7710</v>
      </c>
      <c r="C6811" s="1">
        <v>45597</v>
      </c>
      <c r="D6811" t="s">
        <v>39599</v>
      </c>
      <c r="E6811" t="s">
        <v>39600</v>
      </c>
      <c r="F6811" t="s">
        <v>13</v>
      </c>
      <c r="G6811" s="6" t="s">
        <v>39601</v>
      </c>
      <c r="H6811" s="6" t="s">
        <v>39602</v>
      </c>
      <c r="I6811" s="6" t="s">
        <v>39603</v>
      </c>
      <c r="J6811" s="6" t="s">
        <v>39604</v>
      </c>
      <c r="K6811" t="s">
        <v>211</v>
      </c>
      <c r="L6811" t="s">
        <v>211</v>
      </c>
      <c r="M6811" t="s">
        <v>211</v>
      </c>
      <c r="N6811" t="s">
        <v>64</v>
      </c>
      <c r="O6811">
        <v>1</v>
      </c>
      <c r="Y6811">
        <f t="shared" si="212"/>
        <v>0</v>
      </c>
      <c r="Z6811" t="str">
        <f t="shared" si="213"/>
        <v>Магазин0</v>
      </c>
      <c r="AA6811" s="6" t="str">
        <f>VLOOKUP(Z6811,Баллы!A:B,2,0)</f>
        <v>Диспаритет</v>
      </c>
    </row>
    <row r="6812">
      <c r="A6812" t="s">
        <v>39605</v>
      </c>
      <c r="B6812" t="s">
        <v>9210</v>
      </c>
      <c r="C6812" s="1">
        <v>45597</v>
      </c>
      <c r="D6812" t="s">
        <v>39605</v>
      </c>
      <c r="E6812" t="s">
        <v>39606</v>
      </c>
      <c r="F6812" t="s">
        <v>13</v>
      </c>
      <c r="G6812" s="6" t="s">
        <v>39607</v>
      </c>
      <c r="H6812" s="6" t="s">
        <v>39608</v>
      </c>
      <c r="I6812" s="6" t="s">
        <v>39609</v>
      </c>
      <c r="J6812" s="6" t="s">
        <v>39610</v>
      </c>
      <c r="K6812" t="s">
        <v>104</v>
      </c>
      <c r="L6812" t="s">
        <v>122</v>
      </c>
      <c r="M6812" t="s">
        <v>9215</v>
      </c>
      <c r="N6812" t="s">
        <v>64</v>
      </c>
      <c r="O6812">
        <v>1</v>
      </c>
      <c r="Y6812">
        <f t="shared" si="212"/>
        <v>0</v>
      </c>
      <c r="Z6812" t="str">
        <f t="shared" si="213"/>
        <v>Магазин0</v>
      </c>
      <c r="AA6812" s="6" t="str">
        <f>VLOOKUP(Z6812,Баллы!A:B,2,0)</f>
        <v>Диспаритет</v>
      </c>
    </row>
    <row r="6813">
      <c r="A6813" t="s">
        <v>39611</v>
      </c>
      <c r="B6813" t="s">
        <v>547</v>
      </c>
      <c r="C6813" s="1">
        <v>45597</v>
      </c>
      <c r="D6813" t="s">
        <v>39611</v>
      </c>
      <c r="E6813" t="s">
        <v>39612</v>
      </c>
      <c r="F6813" t="s">
        <v>127</v>
      </c>
      <c r="G6813" s="6" t="s">
        <v>39613</v>
      </c>
      <c r="H6813" s="6" t="s">
        <v>39614</v>
      </c>
      <c r="I6813" s="6" t="s">
        <v>39615</v>
      </c>
      <c r="J6813" s="6" t="s">
        <v>101</v>
      </c>
      <c r="K6813" t="s">
        <v>104</v>
      </c>
      <c r="L6813" t="s">
        <v>105</v>
      </c>
      <c r="M6813" t="s">
        <v>551</v>
      </c>
      <c r="N6813" t="s">
        <v>132</v>
      </c>
      <c r="O6813">
        <v>1</v>
      </c>
      <c r="Y6813">
        <f t="shared" si="212"/>
        <v>0</v>
      </c>
      <c r="Z6813" t="str">
        <f t="shared" si="213"/>
        <v>Секция0</v>
      </c>
      <c r="AA6813" s="6" t="str">
        <f>VLOOKUP(Z6813,Баллы!A:B,2,0)</f>
        <v>Диспаритет</v>
      </c>
    </row>
    <row r="6814">
      <c r="A6814" t="s">
        <v>39616</v>
      </c>
      <c r="B6814" t="s">
        <v>134</v>
      </c>
      <c r="C6814" s="1">
        <v>45597</v>
      </c>
      <c r="D6814" t="s">
        <v>39616</v>
      </c>
      <c r="E6814" t="s">
        <v>39617</v>
      </c>
      <c r="F6814" t="s">
        <v>13</v>
      </c>
      <c r="G6814" s="6" t="s">
        <v>39618</v>
      </c>
      <c r="H6814" s="6" t="s">
        <v>39619</v>
      </c>
      <c r="I6814" s="6" t="s">
        <v>39620</v>
      </c>
      <c r="J6814" s="6" t="s">
        <v>39621</v>
      </c>
      <c r="K6814" t="s">
        <v>140</v>
      </c>
      <c r="L6814" t="s">
        <v>141</v>
      </c>
      <c r="M6814" t="s">
        <v>142</v>
      </c>
      <c r="N6814" t="s">
        <v>64</v>
      </c>
      <c r="O6814">
        <v>1</v>
      </c>
      <c r="Y6814">
        <f t="shared" si="212"/>
        <v>0</v>
      </c>
      <c r="Z6814" t="str">
        <f t="shared" si="213"/>
        <v>Магазин0</v>
      </c>
      <c r="AA6814" s="6" t="str">
        <f>VLOOKUP(Z6814,Баллы!A:B,2,0)</f>
        <v>Диспаритет</v>
      </c>
    </row>
    <row r="6815">
      <c r="A6815" t="s">
        <v>39622</v>
      </c>
      <c r="B6815" t="s">
        <v>816</v>
      </c>
      <c r="C6815" s="1">
        <v>45597</v>
      </c>
      <c r="D6815" t="s">
        <v>39622</v>
      </c>
      <c r="E6815" t="s">
        <v>39623</v>
      </c>
      <c r="F6815" t="s">
        <v>13</v>
      </c>
      <c r="G6815" s="6" t="s">
        <v>39624</v>
      </c>
      <c r="H6815" s="6" t="s">
        <v>39625</v>
      </c>
      <c r="I6815" s="6" t="s">
        <v>39626</v>
      </c>
      <c r="J6815" s="6" t="s">
        <v>39627</v>
      </c>
      <c r="K6815" t="s">
        <v>72</v>
      </c>
      <c r="L6815" t="s">
        <v>822</v>
      </c>
      <c r="M6815" t="s">
        <v>823</v>
      </c>
      <c r="N6815" t="s">
        <v>64</v>
      </c>
      <c r="O6815">
        <v>1</v>
      </c>
      <c r="Y6815">
        <f t="shared" si="212"/>
        <v>0</v>
      </c>
      <c r="Z6815" t="str">
        <f t="shared" si="213"/>
        <v>Магазин0</v>
      </c>
      <c r="AA6815" s="6" t="str">
        <f>VLOOKUP(Z6815,Баллы!A:B,2,0)</f>
        <v>Диспаритет</v>
      </c>
    </row>
    <row r="6816">
      <c r="A6816" t="s">
        <v>39628</v>
      </c>
      <c r="B6816" t="s">
        <v>1081</v>
      </c>
      <c r="C6816" s="1">
        <v>45597</v>
      </c>
      <c r="D6816" t="s">
        <v>39628</v>
      </c>
      <c r="E6816" t="s">
        <v>39629</v>
      </c>
      <c r="F6816" t="s">
        <v>13</v>
      </c>
      <c r="G6816" s="6" t="s">
        <v>39630</v>
      </c>
      <c r="H6816" s="6" t="s">
        <v>39631</v>
      </c>
      <c r="I6816" s="6" t="s">
        <v>39632</v>
      </c>
      <c r="J6816" s="6" t="s">
        <v>39633</v>
      </c>
      <c r="K6816" t="s">
        <v>192</v>
      </c>
      <c r="L6816" t="s">
        <v>536</v>
      </c>
      <c r="M6816" t="s">
        <v>1087</v>
      </c>
      <c r="N6816" t="s">
        <v>64</v>
      </c>
      <c r="O6816">
        <v>1</v>
      </c>
      <c r="Y6816">
        <f t="shared" si="212"/>
        <v>0</v>
      </c>
      <c r="Z6816" t="str">
        <f t="shared" si="213"/>
        <v>Магазин0</v>
      </c>
      <c r="AA6816" s="6" t="str">
        <f>VLOOKUP(Z6816,Баллы!A:B,2,0)</f>
        <v>Диспаритет</v>
      </c>
    </row>
    <row r="6817">
      <c r="A6817" t="s">
        <v>39634</v>
      </c>
      <c r="B6817" t="s">
        <v>12417</v>
      </c>
      <c r="C6817" s="1">
        <v>45597</v>
      </c>
      <c r="D6817" t="s">
        <v>39634</v>
      </c>
      <c r="E6817" t="s">
        <v>39635</v>
      </c>
      <c r="F6817" t="s">
        <v>13</v>
      </c>
      <c r="G6817" s="6" t="s">
        <v>39636</v>
      </c>
      <c r="H6817" s="6" t="s">
        <v>39637</v>
      </c>
      <c r="I6817" s="6" t="s">
        <v>39638</v>
      </c>
      <c r="J6817" s="6" t="s">
        <v>39639</v>
      </c>
      <c r="K6817" t="s">
        <v>72</v>
      </c>
      <c r="L6817" t="s">
        <v>6309</v>
      </c>
      <c r="M6817" t="s">
        <v>12423</v>
      </c>
      <c r="N6817" t="s">
        <v>64</v>
      </c>
      <c r="O6817">
        <v>1</v>
      </c>
      <c r="Y6817">
        <f t="shared" si="212"/>
        <v>0</v>
      </c>
      <c r="Z6817" t="str">
        <f t="shared" si="213"/>
        <v>Магазин0</v>
      </c>
      <c r="AA6817" s="6" t="str">
        <f>VLOOKUP(Z6817,Баллы!A:B,2,0)</f>
        <v>Диспаритет</v>
      </c>
    </row>
    <row r="6818">
      <c r="A6818" t="s">
        <v>39640</v>
      </c>
      <c r="B6818" t="s">
        <v>1911</v>
      </c>
      <c r="C6818" s="1">
        <v>45597</v>
      </c>
      <c r="D6818" t="s">
        <v>39640</v>
      </c>
      <c r="E6818" t="s">
        <v>39641</v>
      </c>
      <c r="F6818" t="s">
        <v>13</v>
      </c>
      <c r="G6818" s="6" t="s">
        <v>39642</v>
      </c>
      <c r="H6818" s="6" t="s">
        <v>39643</v>
      </c>
      <c r="I6818" s="6" t="s">
        <v>39644</v>
      </c>
      <c r="J6818" s="6" t="s">
        <v>39645</v>
      </c>
      <c r="K6818" t="s">
        <v>104</v>
      </c>
      <c r="L6818" t="s">
        <v>396</v>
      </c>
      <c r="M6818" t="s">
        <v>1917</v>
      </c>
      <c r="N6818" t="s">
        <v>64</v>
      </c>
      <c r="O6818">
        <v>1</v>
      </c>
      <c r="Y6818">
        <f t="shared" si="212"/>
        <v>0</v>
      </c>
      <c r="Z6818" t="str">
        <f t="shared" si="213"/>
        <v>Магазин0</v>
      </c>
      <c r="AA6818" s="6" t="str">
        <f>VLOOKUP(Z6818,Баллы!A:B,2,0)</f>
        <v>Диспаритет</v>
      </c>
    </row>
    <row r="6819">
      <c r="A6819" t="s">
        <v>39646</v>
      </c>
      <c r="B6819" t="s">
        <v>1850</v>
      </c>
      <c r="C6819" s="1">
        <v>45597</v>
      </c>
      <c r="D6819" t="s">
        <v>39646</v>
      </c>
      <c r="E6819" t="s">
        <v>39647</v>
      </c>
      <c r="F6819" t="s">
        <v>223</v>
      </c>
      <c r="G6819" s="6" t="s">
        <v>39648</v>
      </c>
      <c r="H6819" s="6" t="s">
        <v>101</v>
      </c>
      <c r="I6819" s="6" t="s">
        <v>39649</v>
      </c>
      <c r="J6819" s="6" t="s">
        <v>101</v>
      </c>
      <c r="K6819" t="s">
        <v>192</v>
      </c>
      <c r="L6819" t="s">
        <v>482</v>
      </c>
      <c r="M6819" t="s">
        <v>1854</v>
      </c>
      <c r="N6819" t="s">
        <v>228</v>
      </c>
      <c r="O6819">
        <v>1</v>
      </c>
      <c r="Y6819">
        <f t="shared" si="212"/>
        <v>0</v>
      </c>
      <c r="Z6819" t="str">
        <f t="shared" si="213"/>
        <v>Киоск0</v>
      </c>
      <c r="AA6819" s="6" t="str">
        <f>VLOOKUP(Z6819,Баллы!A:B,2,0)</f>
        <v>Диспаритет</v>
      </c>
    </row>
    <row r="6820">
      <c r="A6820" t="s">
        <v>39650</v>
      </c>
      <c r="B6820" t="s">
        <v>984</v>
      </c>
      <c r="C6820" s="1">
        <v>45597</v>
      </c>
      <c r="D6820" t="s">
        <v>39650</v>
      </c>
      <c r="E6820" t="s">
        <v>38922</v>
      </c>
      <c r="F6820" t="s">
        <v>13</v>
      </c>
      <c r="G6820" s="6" t="s">
        <v>39651</v>
      </c>
      <c r="H6820" s="6" t="s">
        <v>39652</v>
      </c>
      <c r="I6820" s="6" t="s">
        <v>39653</v>
      </c>
      <c r="J6820" s="6" t="s">
        <v>39654</v>
      </c>
      <c r="K6820" t="s">
        <v>82</v>
      </c>
      <c r="L6820" t="s">
        <v>115</v>
      </c>
      <c r="M6820" t="s">
        <v>990</v>
      </c>
      <c r="N6820" t="s">
        <v>64</v>
      </c>
      <c r="O6820">
        <v>1</v>
      </c>
      <c r="Y6820">
        <f t="shared" si="212"/>
        <v>0</v>
      </c>
      <c r="Z6820" t="str">
        <f t="shared" si="213"/>
        <v>Магазин0</v>
      </c>
      <c r="AA6820" s="6" t="str">
        <f>VLOOKUP(Z6820,Баллы!A:B,2,0)</f>
        <v>Диспаритет</v>
      </c>
    </row>
    <row r="6821">
      <c r="A6821" t="s">
        <v>39655</v>
      </c>
      <c r="B6821" t="s">
        <v>159</v>
      </c>
      <c r="C6821" s="1">
        <v>45597</v>
      </c>
      <c r="D6821" t="s">
        <v>39655</v>
      </c>
      <c r="E6821" t="s">
        <v>39656</v>
      </c>
      <c r="F6821" t="s">
        <v>13</v>
      </c>
      <c r="G6821" s="6" t="s">
        <v>39657</v>
      </c>
      <c r="H6821" s="6" t="s">
        <v>39658</v>
      </c>
      <c r="I6821" s="6" t="s">
        <v>39659</v>
      </c>
      <c r="J6821" s="6" t="s">
        <v>39660</v>
      </c>
      <c r="K6821" t="s">
        <v>140</v>
      </c>
      <c r="L6821" t="s">
        <v>165</v>
      </c>
      <c r="M6821" t="s">
        <v>166</v>
      </c>
      <c r="N6821" t="s">
        <v>64</v>
      </c>
      <c r="O6821">
        <v>1</v>
      </c>
      <c r="Y6821">
        <f t="shared" si="212"/>
        <v>0</v>
      </c>
      <c r="Z6821" t="str">
        <f t="shared" si="213"/>
        <v>Магазин0</v>
      </c>
      <c r="AA6821" s="6" t="str">
        <f>VLOOKUP(Z6821,Баллы!A:B,2,0)</f>
        <v>Диспаритет</v>
      </c>
    </row>
    <row r="6822">
      <c r="A6822" t="s">
        <v>39661</v>
      </c>
      <c r="B6822" t="s">
        <v>3415</v>
      </c>
      <c r="C6822" s="1">
        <v>45597</v>
      </c>
      <c r="D6822" t="s">
        <v>39661</v>
      </c>
      <c r="E6822" t="s">
        <v>39662</v>
      </c>
      <c r="F6822" t="s">
        <v>13</v>
      </c>
      <c r="G6822" s="6" t="s">
        <v>39663</v>
      </c>
      <c r="H6822" s="6" t="s">
        <v>39664</v>
      </c>
      <c r="I6822" s="6" t="s">
        <v>39665</v>
      </c>
      <c r="J6822" s="6" t="s">
        <v>39666</v>
      </c>
      <c r="K6822" t="s">
        <v>61</v>
      </c>
      <c r="L6822" t="s">
        <v>3420</v>
      </c>
      <c r="M6822" t="s">
        <v>3421</v>
      </c>
      <c r="N6822" t="s">
        <v>64</v>
      </c>
      <c r="O6822">
        <v>1</v>
      </c>
      <c r="Y6822">
        <f t="shared" si="212"/>
        <v>0</v>
      </c>
      <c r="Z6822" t="str">
        <f t="shared" si="213"/>
        <v>Магазин0</v>
      </c>
      <c r="AA6822" s="6" t="str">
        <f>VLOOKUP(Z6822,Баллы!A:B,2,0)</f>
        <v>Диспаритет</v>
      </c>
    </row>
    <row r="6823">
      <c r="A6823" t="s">
        <v>39667</v>
      </c>
      <c r="B6823" t="s">
        <v>144</v>
      </c>
      <c r="C6823" s="1">
        <v>45597</v>
      </c>
      <c r="D6823" t="s">
        <v>39667</v>
      </c>
      <c r="E6823" t="s">
        <v>39668</v>
      </c>
      <c r="F6823" t="s">
        <v>13</v>
      </c>
      <c r="G6823" s="6" t="s">
        <v>39669</v>
      </c>
      <c r="H6823" s="6" t="s">
        <v>39670</v>
      </c>
      <c r="I6823" s="6" t="s">
        <v>39671</v>
      </c>
      <c r="J6823" s="6" t="s">
        <v>39672</v>
      </c>
      <c r="K6823" t="s">
        <v>72</v>
      </c>
      <c r="L6823" t="s">
        <v>73</v>
      </c>
      <c r="M6823" t="s">
        <v>150</v>
      </c>
      <c r="N6823" t="s">
        <v>64</v>
      </c>
      <c r="O6823">
        <v>1</v>
      </c>
      <c r="Y6823">
        <f t="shared" si="212"/>
        <v>0</v>
      </c>
      <c r="Z6823" t="str">
        <f t="shared" si="213"/>
        <v>Магазин0</v>
      </c>
      <c r="AA6823" s="6" t="str">
        <f>VLOOKUP(Z6823,Баллы!A:B,2,0)</f>
        <v>Диспаритет</v>
      </c>
    </row>
    <row r="6824">
      <c r="A6824" t="s">
        <v>39673</v>
      </c>
      <c r="B6824" t="s">
        <v>1986</v>
      </c>
      <c r="C6824" s="1">
        <v>45597</v>
      </c>
      <c r="D6824" t="s">
        <v>39673</v>
      </c>
      <c r="E6824" t="s">
        <v>39674</v>
      </c>
      <c r="F6824" t="s">
        <v>13</v>
      </c>
      <c r="G6824" s="6" t="s">
        <v>39675</v>
      </c>
      <c r="H6824" s="6" t="s">
        <v>39676</v>
      </c>
      <c r="I6824" s="6" t="s">
        <v>39677</v>
      </c>
      <c r="J6824" s="6" t="s">
        <v>39678</v>
      </c>
      <c r="K6824" t="s">
        <v>61</v>
      </c>
      <c r="L6824" t="s">
        <v>1028</v>
      </c>
      <c r="M6824" t="s">
        <v>1992</v>
      </c>
      <c r="N6824" t="s">
        <v>64</v>
      </c>
      <c r="O6824">
        <v>1</v>
      </c>
      <c r="Y6824">
        <f t="shared" si="212"/>
        <v>0</v>
      </c>
      <c r="Z6824" t="str">
        <f t="shared" si="213"/>
        <v>Магазин0</v>
      </c>
      <c r="AA6824" s="6" t="str">
        <f>VLOOKUP(Z6824,Баллы!A:B,2,0)</f>
        <v>Диспаритет</v>
      </c>
    </row>
    <row r="6825">
      <c r="A6825" t="s">
        <v>39679</v>
      </c>
      <c r="B6825" t="s">
        <v>3735</v>
      </c>
      <c r="C6825" s="1">
        <v>45597</v>
      </c>
      <c r="D6825" t="s">
        <v>39679</v>
      </c>
      <c r="E6825" t="s">
        <v>39680</v>
      </c>
      <c r="F6825" t="s">
        <v>13</v>
      </c>
      <c r="G6825" s="6" t="s">
        <v>39681</v>
      </c>
      <c r="H6825" s="6" t="s">
        <v>39682</v>
      </c>
      <c r="I6825" s="6" t="s">
        <v>39683</v>
      </c>
      <c r="J6825" s="6" t="s">
        <v>39684</v>
      </c>
      <c r="K6825" t="s">
        <v>104</v>
      </c>
      <c r="L6825" t="s">
        <v>396</v>
      </c>
      <c r="M6825" t="s">
        <v>3741</v>
      </c>
      <c r="N6825" t="s">
        <v>64</v>
      </c>
      <c r="O6825">
        <v>1</v>
      </c>
      <c r="Y6825">
        <f t="shared" si="212"/>
        <v>0</v>
      </c>
      <c r="Z6825" t="str">
        <f t="shared" si="213"/>
        <v>Магазин0</v>
      </c>
      <c r="AA6825" s="6" t="str">
        <f>VLOOKUP(Z6825,Баллы!A:B,2,0)</f>
        <v>Диспаритет</v>
      </c>
    </row>
    <row r="6826">
      <c r="A6826" t="s">
        <v>39685</v>
      </c>
      <c r="B6826" t="s">
        <v>433</v>
      </c>
      <c r="C6826" s="1">
        <v>45597</v>
      </c>
      <c r="D6826" t="s">
        <v>39685</v>
      </c>
      <c r="E6826" t="s">
        <v>39686</v>
      </c>
      <c r="F6826" t="s">
        <v>13</v>
      </c>
      <c r="G6826" s="6" t="s">
        <v>39687</v>
      </c>
      <c r="H6826" s="6" t="s">
        <v>39688</v>
      </c>
      <c r="I6826" s="6" t="s">
        <v>39689</v>
      </c>
      <c r="J6826" s="6" t="s">
        <v>39690</v>
      </c>
      <c r="K6826" t="s">
        <v>72</v>
      </c>
      <c r="L6826" t="s">
        <v>183</v>
      </c>
      <c r="M6826" t="s">
        <v>439</v>
      </c>
      <c r="N6826" t="s">
        <v>64</v>
      </c>
      <c r="O6826">
        <v>1</v>
      </c>
      <c r="Y6826">
        <f t="shared" si="212"/>
        <v>0</v>
      </c>
      <c r="Z6826" t="str">
        <f t="shared" si="213"/>
        <v>Магазин0</v>
      </c>
      <c r="AA6826" s="6" t="str">
        <f>VLOOKUP(Z6826,Баллы!A:B,2,0)</f>
        <v>Диспаритет</v>
      </c>
    </row>
    <row r="6827">
      <c r="A6827" t="s">
        <v>39691</v>
      </c>
      <c r="B6827" t="s">
        <v>375</v>
      </c>
      <c r="C6827" s="1">
        <v>45597</v>
      </c>
      <c r="D6827" t="s">
        <v>39691</v>
      </c>
      <c r="E6827" t="s">
        <v>39692</v>
      </c>
      <c r="F6827" t="s">
        <v>13</v>
      </c>
      <c r="G6827" s="6" t="s">
        <v>39693</v>
      </c>
      <c r="H6827" s="6" t="s">
        <v>39694</v>
      </c>
      <c r="I6827" s="6" t="s">
        <v>39695</v>
      </c>
      <c r="J6827" s="6" t="s">
        <v>39696</v>
      </c>
      <c r="K6827" t="s">
        <v>140</v>
      </c>
      <c r="L6827" t="s">
        <v>165</v>
      </c>
      <c r="M6827" t="s">
        <v>380</v>
      </c>
      <c r="N6827" t="s">
        <v>64</v>
      </c>
      <c r="O6827">
        <v>1</v>
      </c>
      <c r="Y6827">
        <f t="shared" si="212"/>
        <v>0</v>
      </c>
      <c r="Z6827" t="str">
        <f t="shared" si="213"/>
        <v>Магазин0</v>
      </c>
      <c r="AA6827" s="6" t="str">
        <f>VLOOKUP(Z6827,Баллы!A:B,2,0)</f>
        <v>Диспаритет</v>
      </c>
    </row>
    <row r="6828">
      <c r="A6828" t="s">
        <v>39697</v>
      </c>
      <c r="B6828" t="s">
        <v>3383</v>
      </c>
      <c r="C6828" s="1">
        <v>45597</v>
      </c>
      <c r="D6828" t="s">
        <v>39697</v>
      </c>
      <c r="E6828" t="s">
        <v>39698</v>
      </c>
      <c r="F6828" t="s">
        <v>13</v>
      </c>
      <c r="G6828" s="6" t="s">
        <v>39699</v>
      </c>
      <c r="H6828" s="6" t="s">
        <v>39700</v>
      </c>
      <c r="I6828" s="6" t="s">
        <v>39701</v>
      </c>
      <c r="J6828" s="6" t="s">
        <v>39702</v>
      </c>
      <c r="K6828" t="s">
        <v>82</v>
      </c>
      <c r="L6828" t="s">
        <v>262</v>
      </c>
      <c r="M6828" t="s">
        <v>3389</v>
      </c>
      <c r="N6828" t="s">
        <v>64</v>
      </c>
      <c r="O6828">
        <v>1</v>
      </c>
      <c r="Y6828">
        <f t="shared" si="212"/>
        <v>0</v>
      </c>
      <c r="Z6828" t="str">
        <f t="shared" si="213"/>
        <v>Магазин0</v>
      </c>
      <c r="AA6828" s="6" t="str">
        <f>VLOOKUP(Z6828,Баллы!A:B,2,0)</f>
        <v>Диспаритет</v>
      </c>
    </row>
    <row r="6829">
      <c r="A6829" t="s">
        <v>39703</v>
      </c>
      <c r="B6829" t="s">
        <v>825</v>
      </c>
      <c r="C6829" s="1">
        <v>45597</v>
      </c>
      <c r="D6829" t="s">
        <v>39703</v>
      </c>
      <c r="E6829" t="s">
        <v>39704</v>
      </c>
      <c r="F6829" t="s">
        <v>13</v>
      </c>
      <c r="G6829" s="6" t="s">
        <v>39705</v>
      </c>
      <c r="H6829" s="6" t="s">
        <v>39706</v>
      </c>
      <c r="I6829" s="6" t="s">
        <v>39707</v>
      </c>
      <c r="J6829" s="6" t="s">
        <v>39708</v>
      </c>
      <c r="K6829" t="s">
        <v>140</v>
      </c>
      <c r="L6829" t="s">
        <v>447</v>
      </c>
      <c r="M6829" t="s">
        <v>831</v>
      </c>
      <c r="N6829" t="s">
        <v>64</v>
      </c>
      <c r="O6829">
        <v>1</v>
      </c>
      <c r="Y6829">
        <f t="shared" ref="Y6829:Y6892" si="214">SUM(P6829:W6829)</f>
        <v>0</v>
      </c>
      <c r="Z6829" t="str">
        <f t="shared" ref="Z6829:Z6892" si="215">CONCATENATE(N6829,Y6829)</f>
        <v>Магазин0</v>
      </c>
      <c r="AA6829" s="6" t="str">
        <f>VLOOKUP(Z6829,Баллы!A:B,2,0)</f>
        <v>Диспаритет</v>
      </c>
    </row>
    <row r="6830">
      <c r="A6830" t="s">
        <v>39709</v>
      </c>
      <c r="B6830" t="s">
        <v>7717</v>
      </c>
      <c r="C6830" s="1">
        <v>45597</v>
      </c>
      <c r="D6830" t="s">
        <v>39709</v>
      </c>
      <c r="E6830" t="s">
        <v>39710</v>
      </c>
      <c r="F6830" t="s">
        <v>99</v>
      </c>
      <c r="G6830" s="6" t="s">
        <v>39711</v>
      </c>
      <c r="H6830" s="6" t="s">
        <v>101</v>
      </c>
      <c r="I6830" s="6" t="s">
        <v>39712</v>
      </c>
      <c r="J6830" s="6" t="s">
        <v>39713</v>
      </c>
      <c r="K6830" t="s">
        <v>82</v>
      </c>
      <c r="L6830" t="s">
        <v>7219</v>
      </c>
      <c r="M6830" t="s">
        <v>7723</v>
      </c>
      <c r="N6830" t="s">
        <v>107</v>
      </c>
      <c r="O6830">
        <v>1</v>
      </c>
      <c r="Y6830">
        <f t="shared" si="214"/>
        <v>0</v>
      </c>
      <c r="Z6830" t="str">
        <f t="shared" si="215"/>
        <v xml:space="preserve">Магазин СО0</v>
      </c>
      <c r="AA6830" s="6" t="str">
        <f>VLOOKUP(Z6830,Баллы!A:B,2,0)</f>
        <v>Диспаритет</v>
      </c>
    </row>
    <row r="6831">
      <c r="A6831" t="s">
        <v>39714</v>
      </c>
      <c r="B6831" t="s">
        <v>847</v>
      </c>
      <c r="C6831" s="1">
        <v>45597</v>
      </c>
      <c r="D6831" t="s">
        <v>39714</v>
      </c>
      <c r="E6831" t="s">
        <v>39715</v>
      </c>
      <c r="F6831" t="s">
        <v>1602</v>
      </c>
      <c r="G6831" s="6" t="s">
        <v>39716</v>
      </c>
      <c r="H6831" s="6" t="s">
        <v>39717</v>
      </c>
      <c r="I6831" s="6" t="s">
        <v>39718</v>
      </c>
      <c r="J6831" s="6" t="s">
        <v>39719</v>
      </c>
      <c r="K6831" t="s">
        <v>140</v>
      </c>
      <c r="L6831" t="s">
        <v>853</v>
      </c>
      <c r="M6831" t="s">
        <v>854</v>
      </c>
      <c r="N6831" t="s">
        <v>1608</v>
      </c>
      <c r="O6831">
        <v>1</v>
      </c>
      <c r="Y6831">
        <f t="shared" si="214"/>
        <v>0</v>
      </c>
      <c r="Z6831" t="str">
        <f t="shared" si="215"/>
        <v xml:space="preserve">Салон связи0</v>
      </c>
      <c r="AA6831" s="6" t="str">
        <f>VLOOKUP(Z6831,Баллы!A:B,2,0)</f>
        <v>Диспаритет</v>
      </c>
    </row>
    <row r="6832">
      <c r="A6832" t="s">
        <v>39720</v>
      </c>
      <c r="B6832" t="s">
        <v>922</v>
      </c>
      <c r="C6832" s="1">
        <v>45597</v>
      </c>
      <c r="D6832" t="s">
        <v>39720</v>
      </c>
      <c r="E6832" t="s">
        <v>39721</v>
      </c>
      <c r="F6832" t="s">
        <v>13</v>
      </c>
      <c r="G6832" s="6" t="s">
        <v>39722</v>
      </c>
      <c r="H6832" s="6" t="s">
        <v>39723</v>
      </c>
      <c r="I6832" s="6" t="s">
        <v>39724</v>
      </c>
      <c r="J6832" s="6" t="s">
        <v>39725</v>
      </c>
      <c r="K6832" t="s">
        <v>72</v>
      </c>
      <c r="L6832" t="s">
        <v>764</v>
      </c>
      <c r="M6832" t="s">
        <v>928</v>
      </c>
      <c r="N6832" t="s">
        <v>64</v>
      </c>
      <c r="O6832">
        <v>1</v>
      </c>
      <c r="Y6832">
        <f t="shared" si="214"/>
        <v>0</v>
      </c>
      <c r="Z6832" t="str">
        <f t="shared" si="215"/>
        <v>Магазин0</v>
      </c>
      <c r="AA6832" s="6" t="str">
        <f>VLOOKUP(Z6832,Баллы!A:B,2,0)</f>
        <v>Диспаритет</v>
      </c>
    </row>
    <row r="6833">
      <c r="A6833" t="s">
        <v>39726</v>
      </c>
      <c r="B6833" t="s">
        <v>6449</v>
      </c>
      <c r="C6833" s="1">
        <v>45597</v>
      </c>
      <c r="D6833" t="s">
        <v>39726</v>
      </c>
      <c r="E6833" t="s">
        <v>39727</v>
      </c>
      <c r="F6833" t="s">
        <v>13</v>
      </c>
      <c r="G6833" s="6" t="s">
        <v>39728</v>
      </c>
      <c r="H6833" s="6" t="s">
        <v>39729</v>
      </c>
      <c r="I6833" s="6" t="s">
        <v>39730</v>
      </c>
      <c r="J6833" s="6" t="s">
        <v>39731</v>
      </c>
      <c r="K6833" t="s">
        <v>61</v>
      </c>
      <c r="L6833" t="s">
        <v>1028</v>
      </c>
      <c r="M6833" t="s">
        <v>6455</v>
      </c>
      <c r="N6833" t="s">
        <v>64</v>
      </c>
      <c r="O6833">
        <v>1</v>
      </c>
      <c r="Y6833">
        <f t="shared" si="214"/>
        <v>0</v>
      </c>
      <c r="Z6833" t="str">
        <f t="shared" si="215"/>
        <v>Магазин0</v>
      </c>
      <c r="AA6833" s="6" t="str">
        <f>VLOOKUP(Z6833,Баллы!A:B,2,0)</f>
        <v>Диспаритет</v>
      </c>
    </row>
    <row r="6834">
      <c r="A6834" t="s">
        <v>39732</v>
      </c>
      <c r="B6834" t="s">
        <v>5808</v>
      </c>
      <c r="C6834" s="1">
        <v>45597</v>
      </c>
      <c r="D6834" t="s">
        <v>39732</v>
      </c>
      <c r="E6834" t="s">
        <v>39733</v>
      </c>
      <c r="F6834" t="s">
        <v>13</v>
      </c>
      <c r="G6834" s="6" t="s">
        <v>39734</v>
      </c>
      <c r="H6834" s="6" t="s">
        <v>39735</v>
      </c>
      <c r="I6834" s="6" t="s">
        <v>39736</v>
      </c>
      <c r="J6834" s="6" t="s">
        <v>39737</v>
      </c>
      <c r="K6834" t="s">
        <v>72</v>
      </c>
      <c r="L6834" t="s">
        <v>1225</v>
      </c>
      <c r="M6834" t="s">
        <v>5814</v>
      </c>
      <c r="N6834" t="s">
        <v>64</v>
      </c>
      <c r="O6834">
        <v>1</v>
      </c>
      <c r="Y6834">
        <f t="shared" si="214"/>
        <v>0</v>
      </c>
      <c r="Z6834" t="str">
        <f t="shared" si="215"/>
        <v>Магазин0</v>
      </c>
      <c r="AA6834" s="6" t="str">
        <f>VLOOKUP(Z6834,Баллы!A:B,2,0)</f>
        <v>Диспаритет</v>
      </c>
    </row>
    <row r="6835">
      <c r="A6835" t="s">
        <v>39738</v>
      </c>
      <c r="B6835" t="s">
        <v>2125</v>
      </c>
      <c r="C6835" s="1">
        <v>45597</v>
      </c>
      <c r="D6835" t="s">
        <v>39738</v>
      </c>
      <c r="E6835" t="s">
        <v>39739</v>
      </c>
      <c r="F6835" t="s">
        <v>127</v>
      </c>
      <c r="G6835" s="6" t="s">
        <v>39740</v>
      </c>
      <c r="H6835" s="6" t="s">
        <v>39741</v>
      </c>
      <c r="I6835" s="6" t="s">
        <v>39742</v>
      </c>
      <c r="J6835" s="6" t="s">
        <v>101</v>
      </c>
      <c r="K6835" t="s">
        <v>61</v>
      </c>
      <c r="L6835" t="s">
        <v>174</v>
      </c>
      <c r="M6835" t="s">
        <v>2131</v>
      </c>
      <c r="N6835" t="s">
        <v>132</v>
      </c>
      <c r="O6835">
        <v>1</v>
      </c>
      <c r="Y6835">
        <f t="shared" si="214"/>
        <v>0</v>
      </c>
      <c r="Z6835" t="str">
        <f t="shared" si="215"/>
        <v>Секция0</v>
      </c>
      <c r="AA6835" s="6" t="str">
        <f>VLOOKUP(Z6835,Баллы!A:B,2,0)</f>
        <v>Диспаритет</v>
      </c>
    </row>
    <row r="6836">
      <c r="A6836" t="s">
        <v>39743</v>
      </c>
      <c r="B6836" t="s">
        <v>676</v>
      </c>
      <c r="C6836" s="1">
        <v>45597</v>
      </c>
      <c r="D6836" t="s">
        <v>39743</v>
      </c>
      <c r="E6836" t="s">
        <v>39744</v>
      </c>
      <c r="F6836" t="s">
        <v>13</v>
      </c>
      <c r="G6836" s="6" t="s">
        <v>39745</v>
      </c>
      <c r="H6836" s="6" t="s">
        <v>39746</v>
      </c>
      <c r="I6836" s="6" t="s">
        <v>39747</v>
      </c>
      <c r="J6836" s="6" t="s">
        <v>39748</v>
      </c>
      <c r="K6836" t="s">
        <v>61</v>
      </c>
      <c r="L6836" t="s">
        <v>682</v>
      </c>
      <c r="M6836" t="s">
        <v>683</v>
      </c>
      <c r="N6836" t="s">
        <v>64</v>
      </c>
      <c r="O6836">
        <v>1</v>
      </c>
      <c r="Y6836">
        <f t="shared" si="214"/>
        <v>0</v>
      </c>
      <c r="Z6836" t="str">
        <f t="shared" si="215"/>
        <v>Магазин0</v>
      </c>
      <c r="AA6836" s="6" t="str">
        <f>VLOOKUP(Z6836,Баллы!A:B,2,0)</f>
        <v>Диспаритет</v>
      </c>
    </row>
    <row r="6837">
      <c r="A6837" t="s">
        <v>39749</v>
      </c>
      <c r="B6837" t="s">
        <v>109</v>
      </c>
      <c r="C6837" s="1">
        <v>45597</v>
      </c>
      <c r="D6837" t="s">
        <v>39749</v>
      </c>
      <c r="E6837" t="s">
        <v>39750</v>
      </c>
      <c r="F6837" t="s">
        <v>127</v>
      </c>
      <c r="G6837" s="6" t="s">
        <v>39751</v>
      </c>
      <c r="H6837" s="6" t="s">
        <v>39752</v>
      </c>
      <c r="I6837" s="6" t="s">
        <v>39753</v>
      </c>
      <c r="J6837" s="6" t="s">
        <v>101</v>
      </c>
      <c r="K6837" t="s">
        <v>82</v>
      </c>
      <c r="L6837" t="s">
        <v>115</v>
      </c>
      <c r="M6837" t="s">
        <v>116</v>
      </c>
      <c r="N6837" t="s">
        <v>132</v>
      </c>
      <c r="O6837">
        <v>1</v>
      </c>
      <c r="Y6837">
        <f t="shared" si="214"/>
        <v>0</v>
      </c>
      <c r="Z6837" t="str">
        <f t="shared" si="215"/>
        <v>Секция0</v>
      </c>
      <c r="AA6837" s="6" t="str">
        <f>VLOOKUP(Z6837,Баллы!A:B,2,0)</f>
        <v>Диспаритет</v>
      </c>
    </row>
    <row r="6838">
      <c r="A6838" t="s">
        <v>39754</v>
      </c>
      <c r="B6838" t="s">
        <v>1219</v>
      </c>
      <c r="C6838" s="1">
        <v>45597</v>
      </c>
      <c r="D6838" t="s">
        <v>39754</v>
      </c>
      <c r="E6838" t="s">
        <v>39755</v>
      </c>
      <c r="F6838" t="s">
        <v>13</v>
      </c>
      <c r="G6838" s="6" t="s">
        <v>39756</v>
      </c>
      <c r="H6838" s="6" t="s">
        <v>39757</v>
      </c>
      <c r="I6838" s="6" t="s">
        <v>39758</v>
      </c>
      <c r="J6838" s="6" t="s">
        <v>39759</v>
      </c>
      <c r="K6838" t="s">
        <v>72</v>
      </c>
      <c r="L6838" t="s">
        <v>1225</v>
      </c>
      <c r="M6838" t="s">
        <v>1226</v>
      </c>
      <c r="N6838" t="s">
        <v>64</v>
      </c>
      <c r="O6838">
        <v>1</v>
      </c>
      <c r="Y6838">
        <f t="shared" si="214"/>
        <v>0</v>
      </c>
      <c r="Z6838" t="str">
        <f t="shared" si="215"/>
        <v>Магазин0</v>
      </c>
      <c r="AA6838" s="6" t="str">
        <f>VLOOKUP(Z6838,Баллы!A:B,2,0)</f>
        <v>Диспаритет</v>
      </c>
    </row>
    <row r="6839">
      <c r="A6839" t="s">
        <v>39760</v>
      </c>
      <c r="B6839" t="s">
        <v>531</v>
      </c>
      <c r="C6839" s="1">
        <v>45597</v>
      </c>
      <c r="D6839" t="s">
        <v>39760</v>
      </c>
      <c r="E6839" t="s">
        <v>39761</v>
      </c>
      <c r="F6839" t="s">
        <v>13</v>
      </c>
      <c r="G6839" s="6" t="s">
        <v>39762</v>
      </c>
      <c r="H6839" s="6" t="s">
        <v>39763</v>
      </c>
      <c r="I6839" s="6" t="s">
        <v>39764</v>
      </c>
      <c r="J6839" s="6" t="s">
        <v>39765</v>
      </c>
      <c r="K6839" t="s">
        <v>192</v>
      </c>
      <c r="L6839" t="s">
        <v>536</v>
      </c>
      <c r="M6839" t="s">
        <v>537</v>
      </c>
      <c r="N6839" t="s">
        <v>64</v>
      </c>
      <c r="O6839">
        <v>1</v>
      </c>
      <c r="Y6839">
        <f t="shared" si="214"/>
        <v>0</v>
      </c>
      <c r="Z6839" t="str">
        <f t="shared" si="215"/>
        <v>Магазин0</v>
      </c>
      <c r="AA6839" s="6" t="str">
        <f>VLOOKUP(Z6839,Баллы!A:B,2,0)</f>
        <v>Диспаритет</v>
      </c>
    </row>
    <row r="6840">
      <c r="A6840" t="s">
        <v>39766</v>
      </c>
      <c r="B6840" t="s">
        <v>1622</v>
      </c>
      <c r="C6840" s="1">
        <v>45597</v>
      </c>
      <c r="D6840" t="s">
        <v>39766</v>
      </c>
      <c r="E6840" t="s">
        <v>39767</v>
      </c>
      <c r="F6840" t="s">
        <v>13</v>
      </c>
      <c r="G6840" s="6" t="s">
        <v>39768</v>
      </c>
      <c r="H6840" s="6" t="s">
        <v>39769</v>
      </c>
      <c r="I6840" s="6" t="s">
        <v>39770</v>
      </c>
      <c r="J6840" s="6" t="s">
        <v>39771</v>
      </c>
      <c r="K6840" t="s">
        <v>140</v>
      </c>
      <c r="L6840" t="s">
        <v>1628</v>
      </c>
      <c r="M6840" t="s">
        <v>1629</v>
      </c>
      <c r="N6840" t="s">
        <v>64</v>
      </c>
      <c r="O6840">
        <v>1</v>
      </c>
      <c r="Y6840">
        <f t="shared" si="214"/>
        <v>0</v>
      </c>
      <c r="Z6840" t="str">
        <f t="shared" si="215"/>
        <v>Магазин0</v>
      </c>
      <c r="AA6840" s="6" t="str">
        <f>VLOOKUP(Z6840,Баллы!A:B,2,0)</f>
        <v>Диспаритет</v>
      </c>
    </row>
    <row r="6841">
      <c r="A6841" t="s">
        <v>39772</v>
      </c>
      <c r="B6841" t="s">
        <v>3785</v>
      </c>
      <c r="C6841" s="1">
        <v>45597</v>
      </c>
      <c r="D6841" t="s">
        <v>39772</v>
      </c>
      <c r="E6841" t="s">
        <v>39773</v>
      </c>
      <c r="F6841" t="s">
        <v>13</v>
      </c>
      <c r="G6841" s="6" t="s">
        <v>39774</v>
      </c>
      <c r="H6841" s="6" t="s">
        <v>39775</v>
      </c>
      <c r="I6841" s="6" t="s">
        <v>39776</v>
      </c>
      <c r="J6841" s="6" t="s">
        <v>39777</v>
      </c>
      <c r="K6841" t="s">
        <v>72</v>
      </c>
      <c r="L6841" t="s">
        <v>288</v>
      </c>
      <c r="M6841" t="s">
        <v>3791</v>
      </c>
      <c r="N6841" t="s">
        <v>64</v>
      </c>
      <c r="O6841">
        <v>1</v>
      </c>
      <c r="Y6841">
        <f t="shared" si="214"/>
        <v>0</v>
      </c>
      <c r="Z6841" t="str">
        <f t="shared" si="215"/>
        <v>Магазин0</v>
      </c>
      <c r="AA6841" s="6" t="str">
        <f>VLOOKUP(Z6841,Баллы!A:B,2,0)</f>
        <v>Диспаритет</v>
      </c>
    </row>
    <row r="6842">
      <c r="A6842" t="s">
        <v>39778</v>
      </c>
      <c r="B6842" t="s">
        <v>351</v>
      </c>
      <c r="C6842" s="1">
        <v>45597</v>
      </c>
      <c r="D6842" t="s">
        <v>39778</v>
      </c>
      <c r="E6842" t="s">
        <v>39779</v>
      </c>
      <c r="F6842" t="s">
        <v>13</v>
      </c>
      <c r="G6842" s="6" t="s">
        <v>39780</v>
      </c>
      <c r="H6842" s="6" t="s">
        <v>39781</v>
      </c>
      <c r="I6842" s="6" t="s">
        <v>39782</v>
      </c>
      <c r="J6842" s="6" t="s">
        <v>39783</v>
      </c>
      <c r="K6842" t="s">
        <v>104</v>
      </c>
      <c r="L6842" t="s">
        <v>122</v>
      </c>
      <c r="M6842" t="s">
        <v>357</v>
      </c>
      <c r="N6842" t="s">
        <v>64</v>
      </c>
      <c r="O6842">
        <v>1</v>
      </c>
      <c r="Y6842">
        <f t="shared" si="214"/>
        <v>0</v>
      </c>
      <c r="Z6842" t="str">
        <f t="shared" si="215"/>
        <v>Магазин0</v>
      </c>
      <c r="AA6842" s="6" t="str">
        <f>VLOOKUP(Z6842,Баллы!A:B,2,0)</f>
        <v>Диспаритет</v>
      </c>
    </row>
    <row r="6843">
      <c r="A6843" t="s">
        <v>39784</v>
      </c>
      <c r="B6843" t="s">
        <v>159</v>
      </c>
      <c r="C6843" s="1">
        <v>45597</v>
      </c>
      <c r="D6843" t="s">
        <v>39784</v>
      </c>
      <c r="E6843" t="s">
        <v>39785</v>
      </c>
      <c r="F6843" t="s">
        <v>13</v>
      </c>
      <c r="G6843" s="6" t="s">
        <v>39786</v>
      </c>
      <c r="H6843" s="6" t="s">
        <v>39787</v>
      </c>
      <c r="I6843" s="6" t="s">
        <v>39788</v>
      </c>
      <c r="J6843" s="6" t="s">
        <v>39789</v>
      </c>
      <c r="K6843" t="s">
        <v>140</v>
      </c>
      <c r="L6843" t="s">
        <v>165</v>
      </c>
      <c r="M6843" t="s">
        <v>166</v>
      </c>
      <c r="N6843" t="s">
        <v>64</v>
      </c>
      <c r="O6843">
        <v>1</v>
      </c>
      <c r="Y6843">
        <f t="shared" si="214"/>
        <v>0</v>
      </c>
      <c r="Z6843" t="str">
        <f t="shared" si="215"/>
        <v>Магазин0</v>
      </c>
      <c r="AA6843" s="6" t="str">
        <f>VLOOKUP(Z6843,Баллы!A:B,2,0)</f>
        <v>Диспаритет</v>
      </c>
    </row>
    <row r="6844">
      <c r="A6844" t="s">
        <v>39790</v>
      </c>
      <c r="B6844" t="s">
        <v>3692</v>
      </c>
      <c r="C6844" s="1">
        <v>45597</v>
      </c>
      <c r="D6844" t="s">
        <v>39790</v>
      </c>
      <c r="E6844" t="s">
        <v>39791</v>
      </c>
      <c r="F6844" t="s">
        <v>88</v>
      </c>
      <c r="G6844" s="6" t="s">
        <v>39792</v>
      </c>
      <c r="H6844" s="6" t="s">
        <v>39793</v>
      </c>
      <c r="I6844" s="6" t="s">
        <v>39794</v>
      </c>
      <c r="J6844" s="6" t="s">
        <v>39795</v>
      </c>
      <c r="K6844" t="s">
        <v>61</v>
      </c>
      <c r="L6844" t="s">
        <v>2807</v>
      </c>
      <c r="M6844" t="s">
        <v>3698</v>
      </c>
      <c r="N6844" t="s">
        <v>95</v>
      </c>
      <c r="O6844">
        <v>1</v>
      </c>
      <c r="Y6844">
        <f t="shared" si="214"/>
        <v>0</v>
      </c>
      <c r="Z6844" t="str">
        <f t="shared" si="215"/>
        <v>Павильон0</v>
      </c>
      <c r="AA6844" s="6" t="str">
        <f>VLOOKUP(Z6844,Баллы!A:B,2,0)</f>
        <v>Диспаритет</v>
      </c>
    </row>
    <row r="6845">
      <c r="A6845" t="s">
        <v>39796</v>
      </c>
      <c r="B6845" t="s">
        <v>879</v>
      </c>
      <c r="C6845" s="1">
        <v>45597</v>
      </c>
      <c r="D6845" t="s">
        <v>39796</v>
      </c>
      <c r="E6845" t="s">
        <v>39043</v>
      </c>
      <c r="F6845" t="s">
        <v>127</v>
      </c>
      <c r="G6845" s="6" t="s">
        <v>39797</v>
      </c>
      <c r="H6845" s="6" t="s">
        <v>39798</v>
      </c>
      <c r="I6845" s="6" t="s">
        <v>39799</v>
      </c>
      <c r="J6845" s="6" t="s">
        <v>101</v>
      </c>
      <c r="K6845" t="s">
        <v>61</v>
      </c>
      <c r="L6845" t="s">
        <v>885</v>
      </c>
      <c r="M6845" t="s">
        <v>886</v>
      </c>
      <c r="N6845" t="s">
        <v>132</v>
      </c>
      <c r="O6845">
        <v>1</v>
      </c>
      <c r="Y6845">
        <f t="shared" si="214"/>
        <v>0</v>
      </c>
      <c r="Z6845" t="str">
        <f t="shared" si="215"/>
        <v>Секция0</v>
      </c>
      <c r="AA6845" s="6" t="str">
        <f>VLOOKUP(Z6845,Баллы!A:B,2,0)</f>
        <v>Диспаритет</v>
      </c>
    </row>
    <row r="6846">
      <c r="A6846" t="s">
        <v>39800</v>
      </c>
      <c r="B6846" t="s">
        <v>291</v>
      </c>
      <c r="C6846" s="1">
        <v>45597</v>
      </c>
      <c r="D6846" t="s">
        <v>39800</v>
      </c>
      <c r="E6846" t="s">
        <v>39801</v>
      </c>
      <c r="F6846" t="s">
        <v>13</v>
      </c>
      <c r="G6846" s="6" t="s">
        <v>39802</v>
      </c>
      <c r="H6846" s="6" t="s">
        <v>39803</v>
      </c>
      <c r="I6846" s="6" t="s">
        <v>39804</v>
      </c>
      <c r="J6846" s="6" t="s">
        <v>39805</v>
      </c>
      <c r="K6846" t="s">
        <v>140</v>
      </c>
      <c r="L6846" t="s">
        <v>297</v>
      </c>
      <c r="M6846" t="s">
        <v>298</v>
      </c>
      <c r="N6846" t="s">
        <v>64</v>
      </c>
      <c r="O6846">
        <v>1</v>
      </c>
      <c r="Y6846">
        <f t="shared" si="214"/>
        <v>0</v>
      </c>
      <c r="Z6846" t="str">
        <f t="shared" si="215"/>
        <v>Магазин0</v>
      </c>
      <c r="AA6846" s="6" t="str">
        <f>VLOOKUP(Z6846,Баллы!A:B,2,0)</f>
        <v>Диспаритет</v>
      </c>
    </row>
    <row r="6847">
      <c r="A6847" t="s">
        <v>39806</v>
      </c>
      <c r="B6847" t="s">
        <v>1131</v>
      </c>
      <c r="C6847" s="1">
        <v>45597</v>
      </c>
      <c r="D6847" t="s">
        <v>39806</v>
      </c>
      <c r="E6847" t="s">
        <v>39807</v>
      </c>
      <c r="F6847" t="s">
        <v>13</v>
      </c>
      <c r="G6847" s="6" t="s">
        <v>39808</v>
      </c>
      <c r="H6847" s="6" t="s">
        <v>39809</v>
      </c>
      <c r="I6847" s="6" t="s">
        <v>39810</v>
      </c>
      <c r="J6847" s="6" t="s">
        <v>39811</v>
      </c>
      <c r="K6847" t="s">
        <v>192</v>
      </c>
      <c r="L6847" t="s">
        <v>634</v>
      </c>
      <c r="M6847" t="s">
        <v>1137</v>
      </c>
      <c r="N6847" t="s">
        <v>64</v>
      </c>
      <c r="O6847">
        <v>1</v>
      </c>
      <c r="Y6847">
        <f t="shared" si="214"/>
        <v>0</v>
      </c>
      <c r="Z6847" t="str">
        <f t="shared" si="215"/>
        <v>Магазин0</v>
      </c>
      <c r="AA6847" s="6" t="str">
        <f>VLOOKUP(Z6847,Баллы!A:B,2,0)</f>
        <v>Диспаритет</v>
      </c>
    </row>
    <row r="6848">
      <c r="A6848" t="s">
        <v>39812</v>
      </c>
      <c r="B6848" t="s">
        <v>1236</v>
      </c>
      <c r="C6848" s="1">
        <v>45597</v>
      </c>
      <c r="D6848" t="s">
        <v>39812</v>
      </c>
      <c r="E6848" t="s">
        <v>39813</v>
      </c>
      <c r="F6848" t="s">
        <v>88</v>
      </c>
      <c r="G6848" s="6" t="s">
        <v>39814</v>
      </c>
      <c r="H6848" s="6" t="s">
        <v>39815</v>
      </c>
      <c r="I6848" s="6" t="s">
        <v>39816</v>
      </c>
      <c r="J6848" s="6" t="s">
        <v>39817</v>
      </c>
      <c r="K6848" t="s">
        <v>140</v>
      </c>
      <c r="L6848" t="s">
        <v>447</v>
      </c>
      <c r="M6848" t="s">
        <v>1242</v>
      </c>
      <c r="N6848" t="s">
        <v>95</v>
      </c>
      <c r="O6848">
        <v>1</v>
      </c>
      <c r="Y6848">
        <f t="shared" si="214"/>
        <v>0</v>
      </c>
      <c r="Z6848" t="str">
        <f t="shared" si="215"/>
        <v>Павильон0</v>
      </c>
      <c r="AA6848" s="6" t="str">
        <f>VLOOKUP(Z6848,Баллы!A:B,2,0)</f>
        <v>Диспаритет</v>
      </c>
    </row>
    <row r="6849">
      <c r="A6849" t="s">
        <v>39818</v>
      </c>
      <c r="B6849" t="s">
        <v>3621</v>
      </c>
      <c r="C6849" s="1">
        <v>45597</v>
      </c>
      <c r="D6849" t="s">
        <v>39818</v>
      </c>
      <c r="E6849" t="s">
        <v>39819</v>
      </c>
      <c r="F6849" t="s">
        <v>13</v>
      </c>
      <c r="G6849" s="6" t="s">
        <v>39820</v>
      </c>
      <c r="H6849" s="6" t="s">
        <v>39821</v>
      </c>
      <c r="I6849" s="6" t="s">
        <v>39822</v>
      </c>
      <c r="J6849" s="6" t="s">
        <v>39823</v>
      </c>
      <c r="K6849" t="s">
        <v>104</v>
      </c>
      <c r="L6849" t="s">
        <v>396</v>
      </c>
      <c r="M6849" t="s">
        <v>3627</v>
      </c>
      <c r="N6849" t="s">
        <v>64</v>
      </c>
      <c r="O6849">
        <v>1</v>
      </c>
      <c r="Y6849">
        <f t="shared" si="214"/>
        <v>0</v>
      </c>
      <c r="Z6849" t="str">
        <f t="shared" si="215"/>
        <v>Магазин0</v>
      </c>
      <c r="AA6849" s="6" t="str">
        <f>VLOOKUP(Z6849,Баллы!A:B,2,0)</f>
        <v>Диспаритет</v>
      </c>
    </row>
    <row r="6850">
      <c r="A6850" t="s">
        <v>39824</v>
      </c>
      <c r="B6850" t="s">
        <v>653</v>
      </c>
      <c r="C6850" s="1">
        <v>45597</v>
      </c>
      <c r="D6850" t="s">
        <v>39824</v>
      </c>
      <c r="E6850" t="s">
        <v>39825</v>
      </c>
      <c r="F6850" t="s">
        <v>13</v>
      </c>
      <c r="G6850" s="6" t="s">
        <v>39826</v>
      </c>
      <c r="H6850" s="6" t="s">
        <v>39827</v>
      </c>
      <c r="I6850" s="6" t="s">
        <v>39828</v>
      </c>
      <c r="J6850" s="6" t="s">
        <v>39829</v>
      </c>
      <c r="K6850" t="s">
        <v>140</v>
      </c>
      <c r="L6850" t="s">
        <v>659</v>
      </c>
      <c r="M6850" t="s">
        <v>660</v>
      </c>
      <c r="N6850" t="s">
        <v>64</v>
      </c>
      <c r="O6850">
        <v>1</v>
      </c>
      <c r="Y6850">
        <f t="shared" si="214"/>
        <v>0</v>
      </c>
      <c r="Z6850" t="str">
        <f t="shared" si="215"/>
        <v>Магазин0</v>
      </c>
      <c r="AA6850" s="6" t="str">
        <f>VLOOKUP(Z6850,Баллы!A:B,2,0)</f>
        <v>Диспаритет</v>
      </c>
    </row>
    <row r="6851">
      <c r="A6851" t="s">
        <v>39830</v>
      </c>
      <c r="B6851" t="s">
        <v>1398</v>
      </c>
      <c r="C6851" s="1">
        <v>45597</v>
      </c>
      <c r="D6851" t="s">
        <v>39830</v>
      </c>
      <c r="E6851" t="s">
        <v>39831</v>
      </c>
      <c r="F6851" t="s">
        <v>88</v>
      </c>
      <c r="G6851" s="6" t="s">
        <v>39832</v>
      </c>
      <c r="H6851" s="6" t="s">
        <v>39833</v>
      </c>
      <c r="I6851" s="6" t="s">
        <v>39834</v>
      </c>
      <c r="J6851" s="6" t="s">
        <v>39835</v>
      </c>
      <c r="K6851" t="s">
        <v>72</v>
      </c>
      <c r="L6851" t="s">
        <v>1225</v>
      </c>
      <c r="M6851" t="s">
        <v>1404</v>
      </c>
      <c r="N6851" t="s">
        <v>95</v>
      </c>
      <c r="O6851">
        <v>1</v>
      </c>
      <c r="Y6851">
        <f t="shared" si="214"/>
        <v>0</v>
      </c>
      <c r="Z6851" t="str">
        <f t="shared" si="215"/>
        <v>Павильон0</v>
      </c>
      <c r="AA6851" s="6" t="str">
        <f>VLOOKUP(Z6851,Баллы!A:B,2,0)</f>
        <v>Диспаритет</v>
      </c>
    </row>
    <row r="6852">
      <c r="A6852" t="s">
        <v>39836</v>
      </c>
      <c r="B6852" t="s">
        <v>476</v>
      </c>
      <c r="C6852" s="1">
        <v>45597</v>
      </c>
      <c r="D6852" t="s">
        <v>39836</v>
      </c>
      <c r="E6852" t="s">
        <v>39837</v>
      </c>
      <c r="F6852" t="s">
        <v>223</v>
      </c>
      <c r="G6852" s="6" t="s">
        <v>39838</v>
      </c>
      <c r="H6852" s="6" t="s">
        <v>101</v>
      </c>
      <c r="I6852" s="6" t="s">
        <v>39839</v>
      </c>
      <c r="J6852" s="6" t="s">
        <v>101</v>
      </c>
      <c r="K6852" t="s">
        <v>192</v>
      </c>
      <c r="L6852" t="s">
        <v>482</v>
      </c>
      <c r="M6852" t="s">
        <v>483</v>
      </c>
      <c r="N6852" t="s">
        <v>228</v>
      </c>
      <c r="O6852">
        <v>1</v>
      </c>
      <c r="Y6852">
        <f t="shared" si="214"/>
        <v>0</v>
      </c>
      <c r="Z6852" t="str">
        <f t="shared" si="215"/>
        <v>Киоск0</v>
      </c>
      <c r="AA6852" s="6" t="str">
        <f>VLOOKUP(Z6852,Баллы!A:B,2,0)</f>
        <v>Диспаритет</v>
      </c>
    </row>
    <row r="6853">
      <c r="A6853" t="s">
        <v>39840</v>
      </c>
      <c r="B6853" t="s">
        <v>2035</v>
      </c>
      <c r="C6853" s="1">
        <v>45597</v>
      </c>
      <c r="D6853" t="s">
        <v>39840</v>
      </c>
      <c r="E6853" t="s">
        <v>39841</v>
      </c>
      <c r="F6853" t="s">
        <v>13</v>
      </c>
      <c r="G6853" s="6" t="s">
        <v>39842</v>
      </c>
      <c r="H6853" s="6" t="s">
        <v>39843</v>
      </c>
      <c r="I6853" s="6" t="s">
        <v>39844</v>
      </c>
      <c r="J6853" s="6" t="s">
        <v>39845</v>
      </c>
      <c r="K6853" t="s">
        <v>82</v>
      </c>
      <c r="L6853" t="s">
        <v>2039</v>
      </c>
      <c r="M6853" t="s">
        <v>2040</v>
      </c>
      <c r="N6853" t="s">
        <v>64</v>
      </c>
      <c r="O6853">
        <v>1</v>
      </c>
      <c r="Y6853">
        <f t="shared" si="214"/>
        <v>0</v>
      </c>
      <c r="Z6853" t="str">
        <f t="shared" si="215"/>
        <v>Магазин0</v>
      </c>
      <c r="AA6853" s="6" t="str">
        <f>VLOOKUP(Z6853,Баллы!A:B,2,0)</f>
        <v>Диспаритет</v>
      </c>
    </row>
    <row r="6854">
      <c r="A6854" t="s">
        <v>39846</v>
      </c>
      <c r="B6854" t="s">
        <v>9057</v>
      </c>
      <c r="C6854" s="1">
        <v>45597</v>
      </c>
      <c r="D6854" t="s">
        <v>39846</v>
      </c>
      <c r="E6854" t="s">
        <v>39847</v>
      </c>
      <c r="F6854" t="s">
        <v>13</v>
      </c>
      <c r="G6854" s="6" t="s">
        <v>39848</v>
      </c>
      <c r="H6854" s="6" t="s">
        <v>39849</v>
      </c>
      <c r="I6854" s="6" t="s">
        <v>39850</v>
      </c>
      <c r="J6854" s="6" t="s">
        <v>39851</v>
      </c>
      <c r="K6854" t="s">
        <v>61</v>
      </c>
      <c r="L6854" t="s">
        <v>981</v>
      </c>
      <c r="M6854" t="s">
        <v>9063</v>
      </c>
      <c r="N6854" t="s">
        <v>64</v>
      </c>
      <c r="O6854">
        <v>1</v>
      </c>
      <c r="Y6854">
        <f t="shared" si="214"/>
        <v>0</v>
      </c>
      <c r="Z6854" t="str">
        <f t="shared" si="215"/>
        <v>Магазин0</v>
      </c>
      <c r="AA6854" s="6" t="str">
        <f>VLOOKUP(Z6854,Баллы!A:B,2,0)</f>
        <v>Диспаритет</v>
      </c>
    </row>
    <row r="6855">
      <c r="A6855" t="s">
        <v>39852</v>
      </c>
      <c r="B6855" t="s">
        <v>7599</v>
      </c>
      <c r="C6855" s="1">
        <v>45597</v>
      </c>
      <c r="D6855" t="s">
        <v>39852</v>
      </c>
      <c r="E6855" t="s">
        <v>39853</v>
      </c>
      <c r="F6855" t="s">
        <v>13</v>
      </c>
      <c r="G6855" s="6" t="s">
        <v>39854</v>
      </c>
      <c r="H6855" s="6" t="s">
        <v>39855</v>
      </c>
      <c r="I6855" s="6" t="s">
        <v>39856</v>
      </c>
      <c r="J6855" s="6" t="s">
        <v>39857</v>
      </c>
      <c r="K6855" t="s">
        <v>82</v>
      </c>
      <c r="L6855" t="s">
        <v>7219</v>
      </c>
      <c r="M6855" t="s">
        <v>7605</v>
      </c>
      <c r="N6855" t="s">
        <v>64</v>
      </c>
      <c r="O6855">
        <v>1</v>
      </c>
      <c r="Y6855">
        <f t="shared" si="214"/>
        <v>0</v>
      </c>
      <c r="Z6855" t="str">
        <f t="shared" si="215"/>
        <v>Магазин0</v>
      </c>
      <c r="AA6855" s="6" t="str">
        <f>VLOOKUP(Z6855,Баллы!A:B,2,0)</f>
        <v>Диспаритет</v>
      </c>
    </row>
    <row r="6856">
      <c r="A6856" t="s">
        <v>39858</v>
      </c>
      <c r="B6856" t="s">
        <v>1484</v>
      </c>
      <c r="C6856" s="1">
        <v>45597</v>
      </c>
      <c r="D6856" t="s">
        <v>39858</v>
      </c>
      <c r="E6856" t="s">
        <v>39859</v>
      </c>
      <c r="F6856" t="s">
        <v>88</v>
      </c>
      <c r="G6856" s="6" t="s">
        <v>39860</v>
      </c>
      <c r="H6856" s="6" t="s">
        <v>39861</v>
      </c>
      <c r="I6856" s="6" t="s">
        <v>39862</v>
      </c>
      <c r="J6856" s="6" t="s">
        <v>39863</v>
      </c>
      <c r="K6856" t="s">
        <v>82</v>
      </c>
      <c r="L6856" t="s">
        <v>115</v>
      </c>
      <c r="M6856" t="s">
        <v>1490</v>
      </c>
      <c r="N6856" t="s">
        <v>95</v>
      </c>
      <c r="O6856">
        <v>1</v>
      </c>
      <c r="Y6856">
        <f t="shared" si="214"/>
        <v>0</v>
      </c>
      <c r="Z6856" t="str">
        <f t="shared" si="215"/>
        <v>Павильон0</v>
      </c>
      <c r="AA6856" s="6" t="str">
        <f>VLOOKUP(Z6856,Баллы!A:B,2,0)</f>
        <v>Диспаритет</v>
      </c>
    </row>
    <row r="6857">
      <c r="A6857" t="s">
        <v>39864</v>
      </c>
      <c r="B6857" t="s">
        <v>1275</v>
      </c>
      <c r="C6857" s="1">
        <v>45597</v>
      </c>
      <c r="D6857" t="s">
        <v>39864</v>
      </c>
      <c r="E6857" t="s">
        <v>39865</v>
      </c>
      <c r="F6857" t="s">
        <v>127</v>
      </c>
      <c r="G6857" s="6" t="s">
        <v>39866</v>
      </c>
      <c r="H6857" s="6" t="s">
        <v>39867</v>
      </c>
      <c r="I6857" s="6" t="s">
        <v>39868</v>
      </c>
      <c r="J6857" s="6" t="s">
        <v>101</v>
      </c>
      <c r="K6857" t="s">
        <v>104</v>
      </c>
      <c r="L6857" t="s">
        <v>253</v>
      </c>
      <c r="M6857" t="s">
        <v>1281</v>
      </c>
      <c r="N6857" t="s">
        <v>132</v>
      </c>
      <c r="O6857">
        <v>1</v>
      </c>
      <c r="Y6857">
        <f t="shared" si="214"/>
        <v>0</v>
      </c>
      <c r="Z6857" t="str">
        <f t="shared" si="215"/>
        <v>Секция0</v>
      </c>
      <c r="AA6857" s="6" t="str">
        <f>VLOOKUP(Z6857,Баллы!A:B,2,0)</f>
        <v>Диспаритет</v>
      </c>
    </row>
    <row r="6858">
      <c r="A6858" t="s">
        <v>39869</v>
      </c>
      <c r="B6858" t="s">
        <v>6870</v>
      </c>
      <c r="C6858" s="1">
        <v>45597</v>
      </c>
      <c r="D6858" t="s">
        <v>39869</v>
      </c>
      <c r="E6858" t="s">
        <v>39870</v>
      </c>
      <c r="F6858" t="s">
        <v>13</v>
      </c>
      <c r="G6858" s="6" t="s">
        <v>39871</v>
      </c>
      <c r="H6858" s="6" t="s">
        <v>39872</v>
      </c>
      <c r="I6858" s="6" t="s">
        <v>39873</v>
      </c>
      <c r="J6858" s="6" t="s">
        <v>39874</v>
      </c>
      <c r="K6858" t="s">
        <v>82</v>
      </c>
      <c r="L6858" t="s">
        <v>2039</v>
      </c>
      <c r="M6858" t="s">
        <v>6874</v>
      </c>
      <c r="N6858" t="s">
        <v>64</v>
      </c>
      <c r="O6858">
        <v>1</v>
      </c>
      <c r="Y6858">
        <f t="shared" si="214"/>
        <v>0</v>
      </c>
      <c r="Z6858" t="str">
        <f t="shared" si="215"/>
        <v>Магазин0</v>
      </c>
      <c r="AA6858" s="6" t="str">
        <f>VLOOKUP(Z6858,Баллы!A:B,2,0)</f>
        <v>Диспаритет</v>
      </c>
    </row>
    <row r="6859">
      <c r="A6859" t="s">
        <v>39875</v>
      </c>
      <c r="B6859" t="s">
        <v>2169</v>
      </c>
      <c r="C6859" s="1">
        <v>45597</v>
      </c>
      <c r="D6859" t="s">
        <v>39875</v>
      </c>
      <c r="E6859" t="s">
        <v>39876</v>
      </c>
      <c r="F6859" t="s">
        <v>13</v>
      </c>
      <c r="G6859" s="6" t="s">
        <v>39877</v>
      </c>
      <c r="H6859" s="6" t="s">
        <v>39878</v>
      </c>
      <c r="I6859" s="6" t="s">
        <v>39879</v>
      </c>
      <c r="J6859" s="6" t="s">
        <v>39880</v>
      </c>
      <c r="K6859" t="s">
        <v>192</v>
      </c>
      <c r="L6859" t="s">
        <v>625</v>
      </c>
      <c r="M6859" t="s">
        <v>2175</v>
      </c>
      <c r="N6859" t="s">
        <v>64</v>
      </c>
      <c r="O6859">
        <v>1</v>
      </c>
      <c r="Y6859">
        <f t="shared" si="214"/>
        <v>0</v>
      </c>
      <c r="Z6859" t="str">
        <f t="shared" si="215"/>
        <v>Магазин0</v>
      </c>
      <c r="AA6859" s="6" t="str">
        <f>VLOOKUP(Z6859,Баллы!A:B,2,0)</f>
        <v>Диспаритет</v>
      </c>
    </row>
    <row r="6860">
      <c r="A6860" t="s">
        <v>39881</v>
      </c>
      <c r="B6860" t="s">
        <v>1886</v>
      </c>
      <c r="C6860" s="1">
        <v>45597</v>
      </c>
      <c r="D6860" t="s">
        <v>39881</v>
      </c>
      <c r="E6860" t="s">
        <v>39882</v>
      </c>
      <c r="F6860" t="s">
        <v>127</v>
      </c>
      <c r="G6860" s="6" t="s">
        <v>39883</v>
      </c>
      <c r="H6860" s="6" t="s">
        <v>39884</v>
      </c>
      <c r="I6860" s="6" t="s">
        <v>39885</v>
      </c>
      <c r="J6860" s="6" t="s">
        <v>101</v>
      </c>
      <c r="K6860" t="s">
        <v>82</v>
      </c>
      <c r="L6860" t="s">
        <v>115</v>
      </c>
      <c r="M6860" t="s">
        <v>1892</v>
      </c>
      <c r="N6860" t="s">
        <v>132</v>
      </c>
      <c r="O6860">
        <v>1</v>
      </c>
      <c r="Y6860">
        <f t="shared" si="214"/>
        <v>0</v>
      </c>
      <c r="Z6860" t="str">
        <f t="shared" si="215"/>
        <v>Секция0</v>
      </c>
      <c r="AA6860" s="6" t="str">
        <f>VLOOKUP(Z6860,Баллы!A:B,2,0)</f>
        <v>Диспаритет</v>
      </c>
    </row>
    <row r="6861">
      <c r="A6861" t="s">
        <v>39886</v>
      </c>
      <c r="B6861" t="s">
        <v>4500</v>
      </c>
      <c r="C6861" s="1">
        <v>45597</v>
      </c>
      <c r="D6861" t="s">
        <v>39886</v>
      </c>
      <c r="E6861" t="s">
        <v>39887</v>
      </c>
      <c r="F6861" t="s">
        <v>13</v>
      </c>
      <c r="G6861" s="6" t="s">
        <v>39888</v>
      </c>
      <c r="H6861" s="6" t="s">
        <v>39889</v>
      </c>
      <c r="I6861" s="6" t="s">
        <v>39890</v>
      </c>
      <c r="J6861" s="6" t="s">
        <v>39891</v>
      </c>
      <c r="K6861" t="s">
        <v>140</v>
      </c>
      <c r="L6861" t="s">
        <v>1011</v>
      </c>
      <c r="M6861" t="s">
        <v>4506</v>
      </c>
      <c r="N6861" t="s">
        <v>64</v>
      </c>
      <c r="O6861">
        <v>1</v>
      </c>
      <c r="Y6861">
        <f t="shared" si="214"/>
        <v>0</v>
      </c>
      <c r="Z6861" t="str">
        <f t="shared" si="215"/>
        <v>Магазин0</v>
      </c>
      <c r="AA6861" s="6" t="str">
        <f>VLOOKUP(Z6861,Баллы!A:B,2,0)</f>
        <v>Диспаритет</v>
      </c>
    </row>
    <row r="6862">
      <c r="A6862" t="s">
        <v>39892</v>
      </c>
      <c r="B6862" t="s">
        <v>767</v>
      </c>
      <c r="C6862" s="1">
        <v>45597</v>
      </c>
      <c r="D6862" t="s">
        <v>39892</v>
      </c>
      <c r="E6862" t="s">
        <v>39893</v>
      </c>
      <c r="F6862" t="s">
        <v>13</v>
      </c>
      <c r="G6862" s="6" t="s">
        <v>39894</v>
      </c>
      <c r="H6862" s="6" t="s">
        <v>39895</v>
      </c>
      <c r="I6862" s="6" t="s">
        <v>39896</v>
      </c>
      <c r="J6862" s="6" t="s">
        <v>39897</v>
      </c>
      <c r="K6862" t="s">
        <v>72</v>
      </c>
      <c r="L6862" t="s">
        <v>322</v>
      </c>
      <c r="M6862" t="s">
        <v>773</v>
      </c>
      <c r="N6862" t="s">
        <v>64</v>
      </c>
      <c r="O6862">
        <v>1</v>
      </c>
      <c r="Y6862">
        <f t="shared" si="214"/>
        <v>0</v>
      </c>
      <c r="Z6862" t="str">
        <f t="shared" si="215"/>
        <v>Магазин0</v>
      </c>
      <c r="AA6862" s="6" t="str">
        <f>VLOOKUP(Z6862,Баллы!A:B,2,0)</f>
        <v>Диспаритет</v>
      </c>
    </row>
    <row r="6863">
      <c r="A6863" t="s">
        <v>39898</v>
      </c>
      <c r="B6863" t="s">
        <v>1342</v>
      </c>
      <c r="C6863" s="1">
        <v>45597</v>
      </c>
      <c r="D6863" t="s">
        <v>39898</v>
      </c>
      <c r="E6863" t="s">
        <v>39899</v>
      </c>
      <c r="F6863" t="s">
        <v>13</v>
      </c>
      <c r="G6863" s="6" t="s">
        <v>39900</v>
      </c>
      <c r="H6863" s="6" t="s">
        <v>39901</v>
      </c>
      <c r="I6863" s="6" t="s">
        <v>39902</v>
      </c>
      <c r="J6863" s="6" t="s">
        <v>39903</v>
      </c>
      <c r="K6863" t="s">
        <v>61</v>
      </c>
      <c r="L6863" t="s">
        <v>885</v>
      </c>
      <c r="M6863" t="s">
        <v>1347</v>
      </c>
      <c r="N6863" t="s">
        <v>64</v>
      </c>
      <c r="O6863">
        <v>1</v>
      </c>
      <c r="Y6863">
        <f t="shared" si="214"/>
        <v>0</v>
      </c>
      <c r="Z6863" t="str">
        <f t="shared" si="215"/>
        <v>Магазин0</v>
      </c>
      <c r="AA6863" s="6" t="str">
        <f>VLOOKUP(Z6863,Баллы!A:B,2,0)</f>
        <v>Диспаритет</v>
      </c>
    </row>
    <row r="6864">
      <c r="A6864" t="s">
        <v>39904</v>
      </c>
      <c r="B6864" t="s">
        <v>2801</v>
      </c>
      <c r="C6864" s="1">
        <v>45597</v>
      </c>
      <c r="D6864" t="s">
        <v>39904</v>
      </c>
      <c r="E6864" t="s">
        <v>39905</v>
      </c>
      <c r="F6864" t="s">
        <v>13</v>
      </c>
      <c r="G6864" s="6" t="s">
        <v>39906</v>
      </c>
      <c r="H6864" s="6" t="s">
        <v>39907</v>
      </c>
      <c r="I6864" s="6" t="s">
        <v>39908</v>
      </c>
      <c r="J6864" s="6" t="s">
        <v>39909</v>
      </c>
      <c r="K6864" t="s">
        <v>61</v>
      </c>
      <c r="L6864" t="s">
        <v>2807</v>
      </c>
      <c r="M6864" t="s">
        <v>2808</v>
      </c>
      <c r="N6864" t="s">
        <v>64</v>
      </c>
      <c r="O6864">
        <v>1</v>
      </c>
      <c r="Y6864">
        <f t="shared" si="214"/>
        <v>0</v>
      </c>
      <c r="Z6864" t="str">
        <f t="shared" si="215"/>
        <v>Магазин0</v>
      </c>
      <c r="AA6864" s="6" t="str">
        <f>VLOOKUP(Z6864,Баллы!A:B,2,0)</f>
        <v>Диспаритет</v>
      </c>
    </row>
    <row r="6865">
      <c r="A6865" t="s">
        <v>39910</v>
      </c>
      <c r="B6865" t="s">
        <v>38636</v>
      </c>
      <c r="C6865" s="1">
        <v>45597</v>
      </c>
      <c r="D6865" t="s">
        <v>39910</v>
      </c>
      <c r="E6865" t="s">
        <v>39911</v>
      </c>
      <c r="F6865" t="s">
        <v>13</v>
      </c>
      <c r="G6865" s="6" t="s">
        <v>39912</v>
      </c>
      <c r="H6865" s="6" t="s">
        <v>39913</v>
      </c>
      <c r="I6865" s="6" t="s">
        <v>39914</v>
      </c>
      <c r="J6865" s="6" t="s">
        <v>39915</v>
      </c>
      <c r="K6865" t="s">
        <v>72</v>
      </c>
      <c r="L6865" t="s">
        <v>1225</v>
      </c>
      <c r="M6865" t="s">
        <v>38642</v>
      </c>
      <c r="N6865" t="s">
        <v>64</v>
      </c>
      <c r="O6865">
        <v>1</v>
      </c>
      <c r="Y6865">
        <f t="shared" si="214"/>
        <v>0</v>
      </c>
      <c r="Z6865" t="str">
        <f t="shared" si="215"/>
        <v>Магазин0</v>
      </c>
      <c r="AA6865" s="6" t="str">
        <f>VLOOKUP(Z6865,Баллы!A:B,2,0)</f>
        <v>Диспаритет</v>
      </c>
    </row>
    <row r="6866">
      <c r="A6866" t="s">
        <v>39916</v>
      </c>
      <c r="B6866" t="s">
        <v>938</v>
      </c>
      <c r="C6866" s="1">
        <v>45597</v>
      </c>
      <c r="D6866" t="s">
        <v>39916</v>
      </c>
      <c r="E6866" t="s">
        <v>39917</v>
      </c>
      <c r="F6866" t="s">
        <v>13</v>
      </c>
      <c r="G6866" s="6" t="s">
        <v>39918</v>
      </c>
      <c r="H6866" s="6" t="s">
        <v>39919</v>
      </c>
      <c r="I6866" s="6" t="s">
        <v>39920</v>
      </c>
      <c r="J6866" s="6" t="s">
        <v>39921</v>
      </c>
      <c r="K6866" t="s">
        <v>72</v>
      </c>
      <c r="L6866" t="s">
        <v>822</v>
      </c>
      <c r="M6866" t="s">
        <v>944</v>
      </c>
      <c r="N6866" t="s">
        <v>64</v>
      </c>
      <c r="O6866">
        <v>1</v>
      </c>
      <c r="Y6866">
        <f t="shared" si="214"/>
        <v>0</v>
      </c>
      <c r="Z6866" t="str">
        <f t="shared" si="215"/>
        <v>Магазин0</v>
      </c>
      <c r="AA6866" s="6" t="str">
        <f>VLOOKUP(Z6866,Баллы!A:B,2,0)</f>
        <v>Диспаритет</v>
      </c>
    </row>
    <row r="6867">
      <c r="A6867" t="s">
        <v>39922</v>
      </c>
      <c r="B6867" t="s">
        <v>8112</v>
      </c>
      <c r="C6867" s="1">
        <v>45597</v>
      </c>
      <c r="D6867" t="s">
        <v>39922</v>
      </c>
      <c r="E6867" t="s">
        <v>39923</v>
      </c>
      <c r="F6867" t="s">
        <v>13</v>
      </c>
      <c r="G6867" s="6" t="s">
        <v>39924</v>
      </c>
      <c r="H6867" s="6" t="s">
        <v>39925</v>
      </c>
      <c r="I6867" s="6" t="s">
        <v>39926</v>
      </c>
      <c r="J6867" s="6" t="s">
        <v>39927</v>
      </c>
      <c r="K6867" t="s">
        <v>192</v>
      </c>
      <c r="L6867" t="s">
        <v>4392</v>
      </c>
      <c r="M6867" t="s">
        <v>8118</v>
      </c>
      <c r="N6867" t="s">
        <v>64</v>
      </c>
      <c r="O6867">
        <v>1</v>
      </c>
      <c r="Y6867">
        <f t="shared" si="214"/>
        <v>0</v>
      </c>
      <c r="Z6867" t="str">
        <f t="shared" si="215"/>
        <v>Магазин0</v>
      </c>
      <c r="AA6867" s="6" t="str">
        <f>VLOOKUP(Z6867,Баллы!A:B,2,0)</f>
        <v>Диспаритет</v>
      </c>
    </row>
    <row r="6868">
      <c r="A6868" t="s">
        <v>39928</v>
      </c>
      <c r="B6868" t="s">
        <v>11432</v>
      </c>
      <c r="C6868" s="1">
        <v>45597</v>
      </c>
      <c r="D6868" t="s">
        <v>39928</v>
      </c>
      <c r="E6868" t="s">
        <v>39929</v>
      </c>
      <c r="F6868" t="s">
        <v>13</v>
      </c>
      <c r="G6868" s="6" t="s">
        <v>39930</v>
      </c>
      <c r="H6868" s="6" t="s">
        <v>39931</v>
      </c>
      <c r="I6868" s="6" t="s">
        <v>39932</v>
      </c>
      <c r="J6868" s="6" t="s">
        <v>39933</v>
      </c>
      <c r="K6868" t="s">
        <v>72</v>
      </c>
      <c r="L6868" t="s">
        <v>952</v>
      </c>
      <c r="M6868" t="s">
        <v>11438</v>
      </c>
      <c r="N6868" t="s">
        <v>64</v>
      </c>
      <c r="O6868">
        <v>1</v>
      </c>
      <c r="Y6868">
        <f t="shared" si="214"/>
        <v>0</v>
      </c>
      <c r="Z6868" t="str">
        <f t="shared" si="215"/>
        <v>Магазин0</v>
      </c>
      <c r="AA6868" s="6" t="str">
        <f>VLOOKUP(Z6868,Баллы!A:B,2,0)</f>
        <v>Диспаритет</v>
      </c>
    </row>
    <row r="6869">
      <c r="A6869" t="s">
        <v>39934</v>
      </c>
      <c r="B6869" t="s">
        <v>1114</v>
      </c>
      <c r="C6869" s="1">
        <v>45597</v>
      </c>
      <c r="D6869" t="s">
        <v>39934</v>
      </c>
      <c r="E6869" t="s">
        <v>39935</v>
      </c>
      <c r="F6869" t="s">
        <v>13</v>
      </c>
      <c r="G6869" s="6" t="s">
        <v>39936</v>
      </c>
      <c r="H6869" s="6" t="s">
        <v>39937</v>
      </c>
      <c r="I6869" s="6" t="s">
        <v>39938</v>
      </c>
      <c r="J6869" s="6" t="s">
        <v>39939</v>
      </c>
      <c r="K6869" t="s">
        <v>104</v>
      </c>
      <c r="L6869" t="s">
        <v>1120</v>
      </c>
      <c r="M6869" t="s">
        <v>1121</v>
      </c>
      <c r="N6869" t="s">
        <v>64</v>
      </c>
      <c r="O6869">
        <v>1</v>
      </c>
      <c r="Y6869">
        <f t="shared" si="214"/>
        <v>0</v>
      </c>
      <c r="Z6869" t="str">
        <f t="shared" si="215"/>
        <v>Магазин0</v>
      </c>
      <c r="AA6869" s="6" t="str">
        <f>VLOOKUP(Z6869,Баллы!A:B,2,0)</f>
        <v>Диспаритет</v>
      </c>
    </row>
    <row r="6870">
      <c r="A6870" t="s">
        <v>39940</v>
      </c>
      <c r="B6870" t="s">
        <v>1390</v>
      </c>
      <c r="C6870" s="1">
        <v>45597</v>
      </c>
      <c r="D6870" t="s">
        <v>39940</v>
      </c>
      <c r="E6870" t="s">
        <v>39941</v>
      </c>
      <c r="F6870" t="s">
        <v>13</v>
      </c>
      <c r="G6870" s="6" t="s">
        <v>39942</v>
      </c>
      <c r="H6870" s="6" t="s">
        <v>39943</v>
      </c>
      <c r="I6870" s="6" t="s">
        <v>39944</v>
      </c>
      <c r="J6870" s="6" t="s">
        <v>39945</v>
      </c>
      <c r="K6870" t="s">
        <v>61</v>
      </c>
      <c r="L6870" t="s">
        <v>93</v>
      </c>
      <c r="M6870" t="s">
        <v>1396</v>
      </c>
      <c r="N6870" t="s">
        <v>64</v>
      </c>
      <c r="O6870">
        <v>1</v>
      </c>
      <c r="Y6870">
        <f t="shared" si="214"/>
        <v>0</v>
      </c>
      <c r="Z6870" t="str">
        <f t="shared" si="215"/>
        <v>Магазин0</v>
      </c>
      <c r="AA6870" s="6" t="str">
        <f>VLOOKUP(Z6870,Баллы!A:B,2,0)</f>
        <v>Диспаритет</v>
      </c>
    </row>
    <row r="6871">
      <c r="A6871" t="s">
        <v>39946</v>
      </c>
      <c r="B6871" t="s">
        <v>239</v>
      </c>
      <c r="C6871" s="1">
        <v>45597</v>
      </c>
      <c r="D6871" t="s">
        <v>39946</v>
      </c>
      <c r="E6871" t="s">
        <v>39947</v>
      </c>
      <c r="F6871" t="s">
        <v>13</v>
      </c>
      <c r="G6871" s="6" t="s">
        <v>39948</v>
      </c>
      <c r="H6871" s="6" t="s">
        <v>39949</v>
      </c>
      <c r="I6871" s="6" t="s">
        <v>39950</v>
      </c>
      <c r="J6871" s="6" t="s">
        <v>39951</v>
      </c>
      <c r="K6871" t="s">
        <v>104</v>
      </c>
      <c r="L6871" t="s">
        <v>122</v>
      </c>
      <c r="M6871" t="s">
        <v>245</v>
      </c>
      <c r="N6871" t="s">
        <v>64</v>
      </c>
      <c r="O6871">
        <v>1</v>
      </c>
      <c r="Y6871">
        <f t="shared" si="214"/>
        <v>0</v>
      </c>
      <c r="Z6871" t="str">
        <f t="shared" si="215"/>
        <v>Магазин0</v>
      </c>
      <c r="AA6871" s="6" t="str">
        <f>VLOOKUP(Z6871,Баллы!A:B,2,0)</f>
        <v>Диспаритет</v>
      </c>
    </row>
    <row r="6872">
      <c r="A6872" t="s">
        <v>39952</v>
      </c>
      <c r="B6872" t="s">
        <v>15226</v>
      </c>
      <c r="C6872" s="1">
        <v>45597</v>
      </c>
      <c r="D6872" t="s">
        <v>39952</v>
      </c>
      <c r="E6872" t="s">
        <v>39953</v>
      </c>
      <c r="F6872" t="s">
        <v>13</v>
      </c>
      <c r="G6872" s="6" t="s">
        <v>39954</v>
      </c>
      <c r="H6872" s="6" t="s">
        <v>39955</v>
      </c>
      <c r="I6872" s="6" t="s">
        <v>39956</v>
      </c>
      <c r="J6872" s="6" t="s">
        <v>39957</v>
      </c>
      <c r="K6872" t="s">
        <v>72</v>
      </c>
      <c r="L6872" t="s">
        <v>6309</v>
      </c>
      <c r="M6872" t="s">
        <v>15232</v>
      </c>
      <c r="N6872" t="s">
        <v>64</v>
      </c>
      <c r="O6872">
        <v>1</v>
      </c>
      <c r="Y6872">
        <f t="shared" si="214"/>
        <v>0</v>
      </c>
      <c r="Z6872" t="str">
        <f t="shared" si="215"/>
        <v>Магазин0</v>
      </c>
      <c r="AA6872" s="6" t="str">
        <f>VLOOKUP(Z6872,Баллы!A:B,2,0)</f>
        <v>Диспаритет</v>
      </c>
    </row>
    <row r="6873">
      <c r="A6873" t="s">
        <v>39958</v>
      </c>
      <c r="B6873" t="s">
        <v>702</v>
      </c>
      <c r="C6873" s="1">
        <v>45597</v>
      </c>
      <c r="D6873" t="s">
        <v>39958</v>
      </c>
      <c r="E6873" t="s">
        <v>39959</v>
      </c>
      <c r="F6873" t="s">
        <v>13</v>
      </c>
      <c r="G6873" s="6" t="s">
        <v>39960</v>
      </c>
      <c r="H6873" s="6" t="s">
        <v>39961</v>
      </c>
      <c r="I6873" s="6" t="s">
        <v>39962</v>
      </c>
      <c r="J6873" s="6" t="s">
        <v>39963</v>
      </c>
      <c r="K6873" t="s">
        <v>82</v>
      </c>
      <c r="L6873" t="s">
        <v>83</v>
      </c>
      <c r="M6873" t="s">
        <v>708</v>
      </c>
      <c r="N6873" t="s">
        <v>64</v>
      </c>
      <c r="O6873">
        <v>1</v>
      </c>
      <c r="Y6873">
        <f t="shared" si="214"/>
        <v>0</v>
      </c>
      <c r="Z6873" t="str">
        <f t="shared" si="215"/>
        <v>Магазин0</v>
      </c>
      <c r="AA6873" s="6" t="str">
        <f>VLOOKUP(Z6873,Баллы!A:B,2,0)</f>
        <v>Диспаритет</v>
      </c>
    </row>
    <row r="6874">
      <c r="A6874" t="s">
        <v>39964</v>
      </c>
      <c r="B6874" t="s">
        <v>485</v>
      </c>
      <c r="C6874" s="1">
        <v>45597</v>
      </c>
      <c r="D6874" t="s">
        <v>39964</v>
      </c>
      <c r="E6874" t="s">
        <v>39965</v>
      </c>
      <c r="F6874" t="s">
        <v>13</v>
      </c>
      <c r="G6874" s="6" t="s">
        <v>39966</v>
      </c>
      <c r="H6874" s="6" t="s">
        <v>39967</v>
      </c>
      <c r="I6874" s="6" t="s">
        <v>39968</v>
      </c>
      <c r="J6874" s="6" t="s">
        <v>39969</v>
      </c>
      <c r="K6874" t="s">
        <v>82</v>
      </c>
      <c r="L6874" t="s">
        <v>115</v>
      </c>
      <c r="M6874" t="s">
        <v>491</v>
      </c>
      <c r="N6874" t="s">
        <v>64</v>
      </c>
      <c r="O6874">
        <v>1</v>
      </c>
      <c r="Y6874">
        <f t="shared" si="214"/>
        <v>0</v>
      </c>
      <c r="Z6874" t="str">
        <f t="shared" si="215"/>
        <v>Магазин0</v>
      </c>
      <c r="AA6874" s="6" t="str">
        <f>VLOOKUP(Z6874,Баллы!A:B,2,0)</f>
        <v>Диспаритет</v>
      </c>
    </row>
    <row r="6875">
      <c r="A6875" t="s">
        <v>39970</v>
      </c>
      <c r="B6875" t="s">
        <v>501</v>
      </c>
      <c r="C6875" s="1">
        <v>45597</v>
      </c>
      <c r="D6875" t="s">
        <v>39970</v>
      </c>
      <c r="E6875" t="s">
        <v>39971</v>
      </c>
      <c r="F6875" t="s">
        <v>13</v>
      </c>
      <c r="G6875" s="6" t="s">
        <v>39972</v>
      </c>
      <c r="H6875" s="6" t="s">
        <v>39973</v>
      </c>
      <c r="I6875" s="6" t="s">
        <v>39974</v>
      </c>
      <c r="J6875" s="6" t="s">
        <v>39975</v>
      </c>
      <c r="K6875" t="s">
        <v>140</v>
      </c>
      <c r="L6875" t="s">
        <v>447</v>
      </c>
      <c r="M6875" t="s">
        <v>507</v>
      </c>
      <c r="N6875" t="s">
        <v>64</v>
      </c>
      <c r="O6875">
        <v>1</v>
      </c>
      <c r="Y6875">
        <f t="shared" si="214"/>
        <v>0</v>
      </c>
      <c r="Z6875" t="str">
        <f t="shared" si="215"/>
        <v>Магазин0</v>
      </c>
      <c r="AA6875" s="6" t="str">
        <f>VLOOKUP(Z6875,Баллы!A:B,2,0)</f>
        <v>Диспаритет</v>
      </c>
    </row>
    <row r="6876">
      <c r="A6876" t="s">
        <v>39976</v>
      </c>
      <c r="B6876" t="s">
        <v>975</v>
      </c>
      <c r="C6876" s="1">
        <v>45597</v>
      </c>
      <c r="D6876" t="s">
        <v>39976</v>
      </c>
      <c r="E6876" t="s">
        <v>39977</v>
      </c>
      <c r="F6876" t="s">
        <v>127</v>
      </c>
      <c r="G6876" s="6" t="s">
        <v>39978</v>
      </c>
      <c r="H6876" s="6" t="s">
        <v>39979</v>
      </c>
      <c r="I6876" s="6" t="s">
        <v>39980</v>
      </c>
      <c r="J6876" s="6" t="s">
        <v>101</v>
      </c>
      <c r="K6876" t="s">
        <v>61</v>
      </c>
      <c r="L6876" t="s">
        <v>981</v>
      </c>
      <c r="M6876" t="s">
        <v>982</v>
      </c>
      <c r="N6876" t="s">
        <v>132</v>
      </c>
      <c r="O6876">
        <v>1</v>
      </c>
      <c r="Y6876">
        <f t="shared" si="214"/>
        <v>0</v>
      </c>
      <c r="Z6876" t="str">
        <f t="shared" si="215"/>
        <v>Секция0</v>
      </c>
      <c r="AA6876" s="6" t="str">
        <f>VLOOKUP(Z6876,Баллы!A:B,2,0)</f>
        <v>Диспаритет</v>
      </c>
    </row>
    <row r="6877">
      <c r="A6877" t="s">
        <v>39981</v>
      </c>
      <c r="B6877" t="s">
        <v>247</v>
      </c>
      <c r="C6877" s="1">
        <v>45597</v>
      </c>
      <c r="D6877" t="s">
        <v>39981</v>
      </c>
      <c r="E6877" t="s">
        <v>39982</v>
      </c>
      <c r="F6877" t="s">
        <v>13</v>
      </c>
      <c r="G6877" s="6" t="s">
        <v>39983</v>
      </c>
      <c r="H6877" s="6" t="s">
        <v>39984</v>
      </c>
      <c r="I6877" s="6" t="s">
        <v>39985</v>
      </c>
      <c r="J6877" s="6" t="s">
        <v>39986</v>
      </c>
      <c r="K6877" t="s">
        <v>104</v>
      </c>
      <c r="L6877" t="s">
        <v>253</v>
      </c>
      <c r="M6877" t="s">
        <v>254</v>
      </c>
      <c r="N6877" t="s">
        <v>64</v>
      </c>
      <c r="O6877">
        <v>1</v>
      </c>
      <c r="Y6877">
        <f t="shared" si="214"/>
        <v>0</v>
      </c>
      <c r="Z6877" t="str">
        <f t="shared" si="215"/>
        <v>Магазин0</v>
      </c>
      <c r="AA6877" s="6" t="str">
        <f>VLOOKUP(Z6877,Баллы!A:B,2,0)</f>
        <v>Диспаритет</v>
      </c>
    </row>
    <row r="6878">
      <c r="A6878" t="s">
        <v>39987</v>
      </c>
      <c r="B6878" t="s">
        <v>1967</v>
      </c>
      <c r="C6878" s="1">
        <v>45597</v>
      </c>
      <c r="D6878" t="s">
        <v>39987</v>
      </c>
      <c r="E6878" t="s">
        <v>7900</v>
      </c>
      <c r="F6878" t="s">
        <v>88</v>
      </c>
      <c r="G6878" s="6" t="s">
        <v>39988</v>
      </c>
      <c r="H6878" s="6" t="s">
        <v>39989</v>
      </c>
      <c r="I6878" s="6" t="s">
        <v>39990</v>
      </c>
      <c r="J6878" s="6" t="s">
        <v>39991</v>
      </c>
      <c r="K6878" t="s">
        <v>140</v>
      </c>
      <c r="L6878" t="s">
        <v>447</v>
      </c>
      <c r="M6878" t="s">
        <v>1973</v>
      </c>
      <c r="N6878" t="s">
        <v>95</v>
      </c>
      <c r="O6878">
        <v>1</v>
      </c>
      <c r="Y6878">
        <f t="shared" si="214"/>
        <v>0</v>
      </c>
      <c r="Z6878" t="str">
        <f t="shared" si="215"/>
        <v>Павильон0</v>
      </c>
      <c r="AA6878" s="6" t="str">
        <f>VLOOKUP(Z6878,Баллы!A:B,2,0)</f>
        <v>Диспаритет</v>
      </c>
    </row>
    <row r="6879">
      <c r="A6879" t="s">
        <v>39992</v>
      </c>
      <c r="B6879" t="s">
        <v>1959</v>
      </c>
      <c r="C6879" s="1">
        <v>45597</v>
      </c>
      <c r="D6879" t="s">
        <v>39992</v>
      </c>
      <c r="E6879" t="s">
        <v>39993</v>
      </c>
      <c r="F6879" t="s">
        <v>88</v>
      </c>
      <c r="G6879" s="6" t="s">
        <v>39994</v>
      </c>
      <c r="H6879" s="6" t="s">
        <v>39995</v>
      </c>
      <c r="I6879" s="6" t="s">
        <v>39996</v>
      </c>
      <c r="J6879" s="6" t="s">
        <v>39997</v>
      </c>
      <c r="K6879" t="s">
        <v>82</v>
      </c>
      <c r="L6879" t="s">
        <v>115</v>
      </c>
      <c r="M6879" t="s">
        <v>1965</v>
      </c>
      <c r="N6879" t="s">
        <v>95</v>
      </c>
      <c r="O6879">
        <v>1</v>
      </c>
      <c r="Y6879">
        <f t="shared" si="214"/>
        <v>0</v>
      </c>
      <c r="Z6879" t="str">
        <f t="shared" si="215"/>
        <v>Павильон0</v>
      </c>
      <c r="AA6879" s="6" t="str">
        <f>VLOOKUP(Z6879,Баллы!A:B,2,0)</f>
        <v>Диспаритет</v>
      </c>
    </row>
    <row r="6880">
      <c r="A6880" t="s">
        <v>39998</v>
      </c>
      <c r="B6880" t="s">
        <v>5873</v>
      </c>
      <c r="C6880" s="1">
        <v>45597</v>
      </c>
      <c r="D6880" t="s">
        <v>39998</v>
      </c>
      <c r="E6880" t="s">
        <v>39999</v>
      </c>
      <c r="F6880" t="s">
        <v>13</v>
      </c>
      <c r="G6880" s="6" t="s">
        <v>40000</v>
      </c>
      <c r="H6880" s="6" t="s">
        <v>40001</v>
      </c>
      <c r="I6880" s="6" t="s">
        <v>40002</v>
      </c>
      <c r="J6880" s="6" t="s">
        <v>40003</v>
      </c>
      <c r="K6880" t="s">
        <v>82</v>
      </c>
      <c r="L6880" t="s">
        <v>4776</v>
      </c>
      <c r="M6880" t="s">
        <v>5877</v>
      </c>
      <c r="N6880" t="s">
        <v>64</v>
      </c>
      <c r="O6880">
        <v>1</v>
      </c>
      <c r="Y6880">
        <f t="shared" si="214"/>
        <v>0</v>
      </c>
      <c r="Z6880" t="str">
        <f t="shared" si="215"/>
        <v>Магазин0</v>
      </c>
      <c r="AA6880" s="6" t="str">
        <f>VLOOKUP(Z6880,Баллы!A:B,2,0)</f>
        <v>Диспаритет</v>
      </c>
    </row>
    <row r="6881">
      <c r="A6881" t="s">
        <v>40004</v>
      </c>
      <c r="B6881" t="s">
        <v>9123</v>
      </c>
      <c r="C6881" s="1">
        <v>45597</v>
      </c>
      <c r="D6881" t="s">
        <v>40004</v>
      </c>
      <c r="E6881" t="s">
        <v>40005</v>
      </c>
      <c r="F6881" t="s">
        <v>13</v>
      </c>
      <c r="G6881" s="6" t="s">
        <v>40006</v>
      </c>
      <c r="H6881" s="6" t="s">
        <v>40007</v>
      </c>
      <c r="I6881" s="6" t="s">
        <v>40008</v>
      </c>
      <c r="J6881" s="6" t="s">
        <v>40009</v>
      </c>
      <c r="K6881" t="s">
        <v>61</v>
      </c>
      <c r="L6881" t="s">
        <v>279</v>
      </c>
      <c r="M6881" t="s">
        <v>9128</v>
      </c>
      <c r="N6881" t="s">
        <v>64</v>
      </c>
      <c r="O6881">
        <v>1</v>
      </c>
      <c r="Y6881">
        <f t="shared" si="214"/>
        <v>0</v>
      </c>
      <c r="Z6881" t="str">
        <f t="shared" si="215"/>
        <v>Магазин0</v>
      </c>
      <c r="AA6881" s="6" t="str">
        <f>VLOOKUP(Z6881,Баллы!A:B,2,0)</f>
        <v>Диспаритет</v>
      </c>
    </row>
    <row r="6882">
      <c r="A6882" t="s">
        <v>40010</v>
      </c>
      <c r="B6882" t="s">
        <v>12771</v>
      </c>
      <c r="C6882" s="1">
        <v>45597</v>
      </c>
      <c r="D6882" t="s">
        <v>40010</v>
      </c>
      <c r="E6882" t="s">
        <v>40011</v>
      </c>
      <c r="F6882" t="s">
        <v>13</v>
      </c>
      <c r="G6882" s="6" t="s">
        <v>40012</v>
      </c>
      <c r="H6882" s="6" t="s">
        <v>40013</v>
      </c>
      <c r="I6882" s="6" t="s">
        <v>40014</v>
      </c>
      <c r="J6882" s="6" t="s">
        <v>40015</v>
      </c>
      <c r="K6882" t="s">
        <v>61</v>
      </c>
      <c r="L6882" t="s">
        <v>1028</v>
      </c>
      <c r="M6882" t="s">
        <v>12777</v>
      </c>
      <c r="N6882" t="s">
        <v>64</v>
      </c>
      <c r="O6882">
        <v>1</v>
      </c>
      <c r="Y6882">
        <f t="shared" si="214"/>
        <v>0</v>
      </c>
      <c r="Z6882" t="str">
        <f t="shared" si="215"/>
        <v>Магазин0</v>
      </c>
      <c r="AA6882" s="6" t="str">
        <f>VLOOKUP(Z6882,Баллы!A:B,2,0)</f>
        <v>Диспаритет</v>
      </c>
    </row>
    <row r="6883">
      <c r="A6883" t="s">
        <v>40016</v>
      </c>
      <c r="B6883" t="s">
        <v>1406</v>
      </c>
      <c r="C6883" s="1">
        <v>45597</v>
      </c>
      <c r="D6883" t="s">
        <v>40016</v>
      </c>
      <c r="E6883" t="s">
        <v>40017</v>
      </c>
      <c r="F6883" t="s">
        <v>88</v>
      </c>
      <c r="G6883" s="6" t="s">
        <v>40018</v>
      </c>
      <c r="H6883" s="6" t="s">
        <v>40019</v>
      </c>
      <c r="I6883" s="6" t="s">
        <v>40020</v>
      </c>
      <c r="J6883" s="6" t="s">
        <v>40021</v>
      </c>
      <c r="K6883" t="s">
        <v>72</v>
      </c>
      <c r="L6883" t="s">
        <v>288</v>
      </c>
      <c r="M6883" t="s">
        <v>1412</v>
      </c>
      <c r="N6883" t="s">
        <v>95</v>
      </c>
      <c r="O6883">
        <v>1</v>
      </c>
      <c r="Y6883">
        <f t="shared" si="214"/>
        <v>0</v>
      </c>
      <c r="Z6883" t="str">
        <f t="shared" si="215"/>
        <v>Павильон0</v>
      </c>
      <c r="AA6883" s="6" t="str">
        <f>VLOOKUP(Z6883,Баллы!A:B,2,0)</f>
        <v>Диспаритет</v>
      </c>
    </row>
    <row r="6884">
      <c r="A6884" t="s">
        <v>40022</v>
      </c>
      <c r="B6884" t="s">
        <v>86</v>
      </c>
      <c r="C6884" s="1">
        <v>45597</v>
      </c>
      <c r="D6884" t="s">
        <v>40022</v>
      </c>
      <c r="E6884" t="s">
        <v>40023</v>
      </c>
      <c r="F6884" t="s">
        <v>13</v>
      </c>
      <c r="G6884" s="6" t="s">
        <v>40024</v>
      </c>
      <c r="H6884" s="6" t="s">
        <v>40025</v>
      </c>
      <c r="I6884" s="6" t="s">
        <v>40026</v>
      </c>
      <c r="J6884" s="6" t="s">
        <v>40027</v>
      </c>
      <c r="K6884" t="s">
        <v>61</v>
      </c>
      <c r="L6884" t="s">
        <v>93</v>
      </c>
      <c r="M6884" t="s">
        <v>94</v>
      </c>
      <c r="N6884" t="s">
        <v>64</v>
      </c>
      <c r="O6884">
        <v>1</v>
      </c>
      <c r="Y6884">
        <f t="shared" si="214"/>
        <v>0</v>
      </c>
      <c r="Z6884" t="str">
        <f t="shared" si="215"/>
        <v>Магазин0</v>
      </c>
      <c r="AA6884" s="6" t="str">
        <f>VLOOKUP(Z6884,Баллы!A:B,2,0)</f>
        <v>Диспаритет</v>
      </c>
    </row>
    <row r="6885">
      <c r="A6885" t="s">
        <v>40028</v>
      </c>
      <c r="B6885" t="s">
        <v>109</v>
      </c>
      <c r="C6885" s="1">
        <v>45597</v>
      </c>
      <c r="D6885" t="s">
        <v>40028</v>
      </c>
      <c r="E6885" t="s">
        <v>40029</v>
      </c>
      <c r="F6885" t="s">
        <v>13</v>
      </c>
      <c r="G6885" s="6" t="s">
        <v>40030</v>
      </c>
      <c r="H6885" s="6" t="s">
        <v>40031</v>
      </c>
      <c r="I6885" s="6" t="s">
        <v>40032</v>
      </c>
      <c r="J6885" s="6" t="s">
        <v>40033</v>
      </c>
      <c r="K6885" t="s">
        <v>82</v>
      </c>
      <c r="L6885" t="s">
        <v>115</v>
      </c>
      <c r="M6885" t="s">
        <v>116</v>
      </c>
      <c r="N6885" t="s">
        <v>64</v>
      </c>
      <c r="O6885">
        <v>1</v>
      </c>
      <c r="Y6885">
        <f t="shared" si="214"/>
        <v>0</v>
      </c>
      <c r="Z6885" t="str">
        <f t="shared" si="215"/>
        <v>Магазин0</v>
      </c>
      <c r="AA6885" s="6" t="str">
        <f>VLOOKUP(Z6885,Баллы!A:B,2,0)</f>
        <v>Диспаритет</v>
      </c>
    </row>
    <row r="6886">
      <c r="A6886" t="s">
        <v>40034</v>
      </c>
      <c r="B6886" t="s">
        <v>12417</v>
      </c>
      <c r="C6886" s="1">
        <v>45597</v>
      </c>
      <c r="D6886" t="s">
        <v>40034</v>
      </c>
      <c r="E6886" t="s">
        <v>40035</v>
      </c>
      <c r="F6886" t="s">
        <v>88</v>
      </c>
      <c r="G6886" s="6" t="s">
        <v>40036</v>
      </c>
      <c r="H6886" s="6" t="s">
        <v>40037</v>
      </c>
      <c r="I6886" s="6" t="s">
        <v>40038</v>
      </c>
      <c r="J6886" s="6" t="s">
        <v>40039</v>
      </c>
      <c r="K6886" t="s">
        <v>72</v>
      </c>
      <c r="L6886" t="s">
        <v>6309</v>
      </c>
      <c r="M6886" t="s">
        <v>12423</v>
      </c>
      <c r="N6886" t="s">
        <v>95</v>
      </c>
      <c r="O6886">
        <v>1</v>
      </c>
      <c r="Y6886">
        <f t="shared" si="214"/>
        <v>0</v>
      </c>
      <c r="Z6886" t="str">
        <f t="shared" si="215"/>
        <v>Павильон0</v>
      </c>
      <c r="AA6886" s="6" t="str">
        <f>VLOOKUP(Z6886,Баллы!A:B,2,0)</f>
        <v>Диспаритет</v>
      </c>
    </row>
    <row r="6887">
      <c r="A6887" t="s">
        <v>40040</v>
      </c>
      <c r="B6887" t="s">
        <v>907</v>
      </c>
      <c r="C6887" s="1">
        <v>45597</v>
      </c>
      <c r="D6887" t="s">
        <v>40040</v>
      </c>
      <c r="E6887" t="s">
        <v>40041</v>
      </c>
      <c r="F6887" t="s">
        <v>13</v>
      </c>
      <c r="G6887" s="6" t="s">
        <v>40042</v>
      </c>
      <c r="H6887" s="6" t="s">
        <v>40043</v>
      </c>
      <c r="I6887" s="6" t="s">
        <v>40044</v>
      </c>
      <c r="J6887" s="6" t="s">
        <v>40045</v>
      </c>
      <c r="K6887" t="s">
        <v>61</v>
      </c>
      <c r="L6887" t="s">
        <v>913</v>
      </c>
      <c r="M6887" t="s">
        <v>914</v>
      </c>
      <c r="N6887" t="s">
        <v>64</v>
      </c>
      <c r="O6887">
        <v>1</v>
      </c>
      <c r="Y6887">
        <f t="shared" si="214"/>
        <v>0</v>
      </c>
      <c r="Z6887" t="str">
        <f t="shared" si="215"/>
        <v>Магазин0</v>
      </c>
      <c r="AA6887" s="6" t="str">
        <f>VLOOKUP(Z6887,Баллы!A:B,2,0)</f>
        <v>Диспаритет</v>
      </c>
    </row>
    <row r="6888">
      <c r="A6888" t="s">
        <v>40046</v>
      </c>
      <c r="B6888" t="s">
        <v>579</v>
      </c>
      <c r="C6888" s="1">
        <v>45597</v>
      </c>
      <c r="D6888" t="s">
        <v>40046</v>
      </c>
      <c r="E6888" t="s">
        <v>40047</v>
      </c>
      <c r="F6888" t="s">
        <v>13</v>
      </c>
      <c r="G6888" s="6" t="s">
        <v>40048</v>
      </c>
      <c r="H6888" s="6" t="s">
        <v>40049</v>
      </c>
      <c r="I6888" s="6" t="s">
        <v>40050</v>
      </c>
      <c r="J6888" s="6" t="s">
        <v>40051</v>
      </c>
      <c r="K6888" t="s">
        <v>72</v>
      </c>
      <c r="L6888" t="s">
        <v>405</v>
      </c>
      <c r="M6888" t="s">
        <v>585</v>
      </c>
      <c r="N6888" t="s">
        <v>64</v>
      </c>
      <c r="O6888">
        <v>1</v>
      </c>
      <c r="Y6888">
        <f t="shared" si="214"/>
        <v>0</v>
      </c>
      <c r="Z6888" t="str">
        <f t="shared" si="215"/>
        <v>Магазин0</v>
      </c>
      <c r="AA6888" s="6" t="str">
        <f>VLOOKUP(Z6888,Баллы!A:B,2,0)</f>
        <v>Диспаритет</v>
      </c>
    </row>
    <row r="6889">
      <c r="A6889" t="s">
        <v>40052</v>
      </c>
      <c r="B6889" t="s">
        <v>144</v>
      </c>
      <c r="C6889" s="1">
        <v>45597</v>
      </c>
      <c r="D6889" t="s">
        <v>40052</v>
      </c>
      <c r="E6889" t="s">
        <v>40053</v>
      </c>
      <c r="F6889" t="s">
        <v>13</v>
      </c>
      <c r="G6889" s="6" t="s">
        <v>40054</v>
      </c>
      <c r="H6889" s="6" t="s">
        <v>40055</v>
      </c>
      <c r="I6889" s="6" t="s">
        <v>40056</v>
      </c>
      <c r="J6889" s="6" t="s">
        <v>40057</v>
      </c>
      <c r="K6889" t="s">
        <v>72</v>
      </c>
      <c r="L6889" t="s">
        <v>73</v>
      </c>
      <c r="M6889" t="s">
        <v>150</v>
      </c>
      <c r="N6889" t="s">
        <v>64</v>
      </c>
      <c r="O6889">
        <v>1</v>
      </c>
      <c r="Y6889">
        <f t="shared" si="214"/>
        <v>0</v>
      </c>
      <c r="Z6889" t="str">
        <f t="shared" si="215"/>
        <v>Магазин0</v>
      </c>
      <c r="AA6889" s="6" t="str">
        <f>VLOOKUP(Z6889,Баллы!A:B,2,0)</f>
        <v>Диспаритет</v>
      </c>
    </row>
    <row r="6890">
      <c r="A6890" t="s">
        <v>40058</v>
      </c>
      <c r="B6890" t="s">
        <v>9210</v>
      </c>
      <c r="C6890" s="1">
        <v>45597</v>
      </c>
      <c r="D6890" t="s">
        <v>40058</v>
      </c>
      <c r="E6890" t="s">
        <v>40059</v>
      </c>
      <c r="F6890" t="s">
        <v>13</v>
      </c>
      <c r="G6890" s="6" t="s">
        <v>40060</v>
      </c>
      <c r="H6890" s="6" t="s">
        <v>40061</v>
      </c>
      <c r="I6890" s="6" t="s">
        <v>40062</v>
      </c>
      <c r="J6890" s="6" t="s">
        <v>40063</v>
      </c>
      <c r="K6890" t="s">
        <v>104</v>
      </c>
      <c r="L6890" t="s">
        <v>122</v>
      </c>
      <c r="M6890" t="s">
        <v>9215</v>
      </c>
      <c r="N6890" t="s">
        <v>64</v>
      </c>
      <c r="O6890">
        <v>1</v>
      </c>
      <c r="Y6890">
        <f t="shared" si="214"/>
        <v>0</v>
      </c>
      <c r="Z6890" t="str">
        <f t="shared" si="215"/>
        <v>Магазин0</v>
      </c>
      <c r="AA6890" s="6" t="str">
        <f>VLOOKUP(Z6890,Баллы!A:B,2,0)</f>
        <v>Диспаритет</v>
      </c>
    </row>
    <row r="6891">
      <c r="A6891" t="s">
        <v>40064</v>
      </c>
      <c r="B6891" t="s">
        <v>5472</v>
      </c>
      <c r="C6891" s="1">
        <v>45597</v>
      </c>
      <c r="D6891" t="s">
        <v>40064</v>
      </c>
      <c r="E6891" t="s">
        <v>40065</v>
      </c>
      <c r="F6891" t="s">
        <v>99</v>
      </c>
      <c r="G6891" s="6" t="s">
        <v>40066</v>
      </c>
      <c r="H6891" s="6" t="s">
        <v>101</v>
      </c>
      <c r="I6891" s="6" t="s">
        <v>40067</v>
      </c>
      <c r="J6891" s="6" t="s">
        <v>40068</v>
      </c>
      <c r="K6891" t="s">
        <v>104</v>
      </c>
      <c r="L6891" t="s">
        <v>691</v>
      </c>
      <c r="M6891" t="s">
        <v>5478</v>
      </c>
      <c r="N6891" t="s">
        <v>107</v>
      </c>
      <c r="O6891">
        <v>1</v>
      </c>
      <c r="Y6891">
        <f t="shared" si="214"/>
        <v>0</v>
      </c>
      <c r="Z6891" t="str">
        <f t="shared" si="215"/>
        <v xml:space="preserve">Магазин СО0</v>
      </c>
      <c r="AA6891" s="6" t="str">
        <f>VLOOKUP(Z6891,Баллы!A:B,2,0)</f>
        <v>Диспаритет</v>
      </c>
    </row>
    <row r="6892">
      <c r="A6892" t="s">
        <v>40069</v>
      </c>
      <c r="B6892" t="s">
        <v>1014</v>
      </c>
      <c r="C6892" s="1">
        <v>45597</v>
      </c>
      <c r="D6892" t="s">
        <v>40069</v>
      </c>
      <c r="E6892" t="s">
        <v>40070</v>
      </c>
      <c r="F6892" t="s">
        <v>223</v>
      </c>
      <c r="G6892" s="6" t="s">
        <v>40071</v>
      </c>
      <c r="H6892" s="6" t="s">
        <v>101</v>
      </c>
      <c r="I6892" s="6" t="s">
        <v>40072</v>
      </c>
      <c r="J6892" s="6" t="s">
        <v>101</v>
      </c>
      <c r="K6892" t="s">
        <v>61</v>
      </c>
      <c r="L6892" t="s">
        <v>559</v>
      </c>
      <c r="M6892" t="s">
        <v>1020</v>
      </c>
      <c r="N6892" t="s">
        <v>228</v>
      </c>
      <c r="O6892">
        <v>1</v>
      </c>
      <c r="Y6892">
        <f t="shared" si="214"/>
        <v>0</v>
      </c>
      <c r="Z6892" t="str">
        <f t="shared" si="215"/>
        <v>Киоск0</v>
      </c>
      <c r="AA6892" s="6" t="str">
        <f>VLOOKUP(Z6892,Баллы!A:B,2,0)</f>
        <v>Диспаритет</v>
      </c>
    </row>
    <row r="6893">
      <c r="A6893" t="s">
        <v>40073</v>
      </c>
      <c r="B6893" t="s">
        <v>2217</v>
      </c>
      <c r="C6893" s="1">
        <v>45597</v>
      </c>
      <c r="D6893" t="s">
        <v>40073</v>
      </c>
      <c r="E6893" t="s">
        <v>40074</v>
      </c>
      <c r="F6893" t="s">
        <v>127</v>
      </c>
      <c r="G6893" s="6" t="s">
        <v>40075</v>
      </c>
      <c r="H6893" s="6" t="s">
        <v>40076</v>
      </c>
      <c r="I6893" s="6" t="s">
        <v>40077</v>
      </c>
      <c r="J6893" s="6" t="s">
        <v>101</v>
      </c>
      <c r="K6893" t="s">
        <v>192</v>
      </c>
      <c r="L6893" t="s">
        <v>1729</v>
      </c>
      <c r="M6893" t="s">
        <v>2223</v>
      </c>
      <c r="N6893" t="s">
        <v>132</v>
      </c>
      <c r="O6893">
        <v>1</v>
      </c>
      <c r="Y6893">
        <f t="shared" ref="Y6893:Y6956" si="216">SUM(P6893:W6893)</f>
        <v>0</v>
      </c>
      <c r="Z6893" t="str">
        <f t="shared" ref="Z6893:Z6956" si="217">CONCATENATE(N6893,Y6893)</f>
        <v>Секция0</v>
      </c>
      <c r="AA6893" s="6" t="str">
        <f>VLOOKUP(Z6893,Баллы!A:B,2,0)</f>
        <v>Диспаритет</v>
      </c>
    </row>
    <row r="6894">
      <c r="A6894" t="s">
        <v>40078</v>
      </c>
      <c r="B6894" t="s">
        <v>4500</v>
      </c>
      <c r="C6894" s="1">
        <v>45597</v>
      </c>
      <c r="D6894" t="s">
        <v>40078</v>
      </c>
      <c r="E6894" t="s">
        <v>40079</v>
      </c>
      <c r="F6894" t="s">
        <v>13</v>
      </c>
      <c r="G6894" s="6" t="s">
        <v>40080</v>
      </c>
      <c r="H6894" s="6" t="s">
        <v>40081</v>
      </c>
      <c r="I6894" s="6" t="s">
        <v>40082</v>
      </c>
      <c r="J6894" s="6" t="s">
        <v>40083</v>
      </c>
      <c r="K6894" t="s">
        <v>140</v>
      </c>
      <c r="L6894" t="s">
        <v>1011</v>
      </c>
      <c r="M6894" t="s">
        <v>4506</v>
      </c>
      <c r="N6894" t="s">
        <v>64</v>
      </c>
      <c r="O6894">
        <v>1</v>
      </c>
      <c r="Y6894">
        <f t="shared" si="216"/>
        <v>0</v>
      </c>
      <c r="Z6894" t="str">
        <f t="shared" si="217"/>
        <v>Магазин0</v>
      </c>
      <c r="AA6894" s="6" t="str">
        <f>VLOOKUP(Z6894,Баллы!A:B,2,0)</f>
        <v>Диспаритет</v>
      </c>
    </row>
    <row r="6895">
      <c r="A6895" t="s">
        <v>40084</v>
      </c>
      <c r="B6895" t="s">
        <v>9057</v>
      </c>
      <c r="C6895" s="1">
        <v>45597</v>
      </c>
      <c r="D6895" t="s">
        <v>40084</v>
      </c>
      <c r="E6895" t="s">
        <v>40085</v>
      </c>
      <c r="F6895" t="s">
        <v>13</v>
      </c>
      <c r="G6895" s="6" t="s">
        <v>40086</v>
      </c>
      <c r="H6895" s="6" t="s">
        <v>40087</v>
      </c>
      <c r="I6895" s="6" t="s">
        <v>40088</v>
      </c>
      <c r="J6895" s="6" t="s">
        <v>40089</v>
      </c>
      <c r="K6895" t="s">
        <v>61</v>
      </c>
      <c r="L6895" t="s">
        <v>981</v>
      </c>
      <c r="M6895" t="s">
        <v>9063</v>
      </c>
      <c r="N6895" t="s">
        <v>64</v>
      </c>
      <c r="O6895">
        <v>1</v>
      </c>
      <c r="Y6895">
        <f t="shared" si="216"/>
        <v>0</v>
      </c>
      <c r="Z6895" t="str">
        <f t="shared" si="217"/>
        <v>Магазин0</v>
      </c>
      <c r="AA6895" s="6" t="str">
        <f>VLOOKUP(Z6895,Баллы!A:B,2,0)</f>
        <v>Диспаритет</v>
      </c>
    </row>
    <row r="6896">
      <c r="A6896" t="s">
        <v>40090</v>
      </c>
      <c r="B6896" t="s">
        <v>10754</v>
      </c>
      <c r="C6896" s="1">
        <v>45597</v>
      </c>
      <c r="D6896" t="s">
        <v>40090</v>
      </c>
      <c r="E6896" t="s">
        <v>40091</v>
      </c>
      <c r="F6896" t="s">
        <v>223</v>
      </c>
      <c r="G6896" s="6" t="s">
        <v>40092</v>
      </c>
      <c r="H6896" s="6" t="s">
        <v>101</v>
      </c>
      <c r="I6896" s="6" t="s">
        <v>40093</v>
      </c>
      <c r="J6896" s="6" t="s">
        <v>101</v>
      </c>
      <c r="K6896" t="s">
        <v>192</v>
      </c>
      <c r="L6896" t="s">
        <v>467</v>
      </c>
      <c r="M6896" t="s">
        <v>10760</v>
      </c>
      <c r="N6896" t="s">
        <v>228</v>
      </c>
      <c r="O6896">
        <v>1</v>
      </c>
      <c r="Y6896">
        <f t="shared" si="216"/>
        <v>0</v>
      </c>
      <c r="Z6896" t="str">
        <f t="shared" si="217"/>
        <v>Киоск0</v>
      </c>
      <c r="AA6896" s="6" t="str">
        <f>VLOOKUP(Z6896,Баллы!A:B,2,0)</f>
        <v>Диспаритет</v>
      </c>
    </row>
    <row r="6897">
      <c r="A6897" t="s">
        <v>40094</v>
      </c>
      <c r="B6897" t="s">
        <v>9246</v>
      </c>
      <c r="C6897" s="1">
        <v>45597</v>
      </c>
      <c r="D6897" t="s">
        <v>40094</v>
      </c>
      <c r="E6897" t="s">
        <v>40095</v>
      </c>
      <c r="F6897" t="s">
        <v>13</v>
      </c>
      <c r="G6897" s="6" t="s">
        <v>40096</v>
      </c>
      <c r="H6897" s="6" t="s">
        <v>40097</v>
      </c>
      <c r="I6897" s="6" t="s">
        <v>40098</v>
      </c>
      <c r="J6897" s="6" t="s">
        <v>40099</v>
      </c>
      <c r="K6897" t="s">
        <v>72</v>
      </c>
      <c r="L6897" t="s">
        <v>952</v>
      </c>
      <c r="M6897" t="s">
        <v>9252</v>
      </c>
      <c r="N6897" t="s">
        <v>64</v>
      </c>
      <c r="O6897">
        <v>1</v>
      </c>
      <c r="Y6897">
        <f t="shared" si="216"/>
        <v>0</v>
      </c>
      <c r="Z6897" t="str">
        <f t="shared" si="217"/>
        <v>Магазин0</v>
      </c>
      <c r="AA6897" s="6" t="str">
        <f>VLOOKUP(Z6897,Баллы!A:B,2,0)</f>
        <v>Диспаритет</v>
      </c>
    </row>
    <row r="6898">
      <c r="A6898" t="s">
        <v>40100</v>
      </c>
      <c r="B6898" t="s">
        <v>159</v>
      </c>
      <c r="C6898" s="1">
        <v>45597</v>
      </c>
      <c r="D6898" t="s">
        <v>40100</v>
      </c>
      <c r="E6898" t="s">
        <v>40101</v>
      </c>
      <c r="F6898" t="s">
        <v>13</v>
      </c>
      <c r="G6898" s="6" t="s">
        <v>40102</v>
      </c>
      <c r="H6898" s="6" t="s">
        <v>40103</v>
      </c>
      <c r="I6898" s="6" t="s">
        <v>40104</v>
      </c>
      <c r="J6898" s="6" t="s">
        <v>40105</v>
      </c>
      <c r="K6898" t="s">
        <v>140</v>
      </c>
      <c r="L6898" t="s">
        <v>165</v>
      </c>
      <c r="M6898" t="s">
        <v>166</v>
      </c>
      <c r="N6898" t="s">
        <v>64</v>
      </c>
      <c r="O6898">
        <v>1</v>
      </c>
      <c r="Y6898">
        <f t="shared" si="216"/>
        <v>0</v>
      </c>
      <c r="Z6898" t="str">
        <f t="shared" si="217"/>
        <v>Магазин0</v>
      </c>
      <c r="AA6898" s="6" t="str">
        <f>VLOOKUP(Z6898,Баллы!A:B,2,0)</f>
        <v>Диспаритет</v>
      </c>
    </row>
    <row r="6899">
      <c r="A6899" t="s">
        <v>40106</v>
      </c>
      <c r="B6899" t="s">
        <v>317</v>
      </c>
      <c r="C6899" s="1">
        <v>45597</v>
      </c>
      <c r="D6899" t="s">
        <v>40106</v>
      </c>
      <c r="E6899" t="s">
        <v>40107</v>
      </c>
      <c r="F6899" t="s">
        <v>13</v>
      </c>
      <c r="G6899" s="6" t="s">
        <v>40108</v>
      </c>
      <c r="H6899" s="6" t="s">
        <v>40109</v>
      </c>
      <c r="I6899" s="6" t="s">
        <v>40110</v>
      </c>
      <c r="J6899" s="6" t="s">
        <v>40111</v>
      </c>
      <c r="K6899" t="s">
        <v>72</v>
      </c>
      <c r="L6899" t="s">
        <v>322</v>
      </c>
      <c r="M6899" t="s">
        <v>323</v>
      </c>
      <c r="N6899" t="s">
        <v>64</v>
      </c>
      <c r="O6899">
        <v>1</v>
      </c>
      <c r="Y6899">
        <f t="shared" si="216"/>
        <v>0</v>
      </c>
      <c r="Z6899" t="str">
        <f t="shared" si="217"/>
        <v>Магазин0</v>
      </c>
      <c r="AA6899" s="6" t="str">
        <f>VLOOKUP(Z6899,Баллы!A:B,2,0)</f>
        <v>Диспаритет</v>
      </c>
    </row>
    <row r="6900">
      <c r="A6900" t="s">
        <v>40112</v>
      </c>
      <c r="B6900" t="s">
        <v>611</v>
      </c>
      <c r="C6900" s="1">
        <v>45597</v>
      </c>
      <c r="D6900" t="s">
        <v>40112</v>
      </c>
      <c r="E6900" t="s">
        <v>40113</v>
      </c>
      <c r="F6900" t="s">
        <v>13</v>
      </c>
      <c r="G6900" s="6" t="s">
        <v>40114</v>
      </c>
      <c r="H6900" s="6" t="s">
        <v>40115</v>
      </c>
      <c r="I6900" s="6" t="s">
        <v>40116</v>
      </c>
      <c r="J6900" s="6" t="s">
        <v>40117</v>
      </c>
      <c r="K6900" t="s">
        <v>140</v>
      </c>
      <c r="L6900" t="s">
        <v>165</v>
      </c>
      <c r="M6900" t="s">
        <v>617</v>
      </c>
      <c r="N6900" t="s">
        <v>64</v>
      </c>
      <c r="O6900">
        <v>1</v>
      </c>
      <c r="Y6900">
        <f t="shared" si="216"/>
        <v>0</v>
      </c>
      <c r="Z6900" t="str">
        <f t="shared" si="217"/>
        <v>Магазин0</v>
      </c>
      <c r="AA6900" s="6" t="str">
        <f>VLOOKUP(Z6900,Баллы!A:B,2,0)</f>
        <v>Диспаритет</v>
      </c>
    </row>
    <row r="6901">
      <c r="A6901" t="s">
        <v>40118</v>
      </c>
      <c r="B6901" t="s">
        <v>1585</v>
      </c>
      <c r="C6901" s="1">
        <v>45597</v>
      </c>
      <c r="D6901" t="s">
        <v>40118</v>
      </c>
      <c r="E6901" t="s">
        <v>40119</v>
      </c>
      <c r="F6901" t="s">
        <v>88</v>
      </c>
      <c r="G6901" s="6" t="s">
        <v>40120</v>
      </c>
      <c r="H6901" s="6" t="s">
        <v>40121</v>
      </c>
      <c r="I6901" s="6" t="s">
        <v>40122</v>
      </c>
      <c r="J6901" s="6" t="s">
        <v>40123</v>
      </c>
      <c r="K6901" t="s">
        <v>61</v>
      </c>
      <c r="L6901" t="s">
        <v>174</v>
      </c>
      <c r="M6901" t="s">
        <v>1590</v>
      </c>
      <c r="N6901" t="s">
        <v>95</v>
      </c>
      <c r="O6901">
        <v>1</v>
      </c>
      <c r="Y6901">
        <f t="shared" si="216"/>
        <v>0</v>
      </c>
      <c r="Z6901" t="str">
        <f t="shared" si="217"/>
        <v>Павильон0</v>
      </c>
      <c r="AA6901" s="6" t="str">
        <f>VLOOKUP(Z6901,Баллы!A:B,2,0)</f>
        <v>Диспаритет</v>
      </c>
    </row>
    <row r="6902">
      <c r="A6902" t="s">
        <v>40124</v>
      </c>
      <c r="B6902" t="s">
        <v>1236</v>
      </c>
      <c r="C6902" s="1">
        <v>45597</v>
      </c>
      <c r="D6902" t="s">
        <v>40124</v>
      </c>
      <c r="E6902" t="s">
        <v>39813</v>
      </c>
      <c r="F6902" t="s">
        <v>88</v>
      </c>
      <c r="G6902" s="6" t="s">
        <v>40125</v>
      </c>
      <c r="H6902" s="6" t="s">
        <v>40126</v>
      </c>
      <c r="I6902" s="6" t="s">
        <v>40127</v>
      </c>
      <c r="J6902" s="6" t="s">
        <v>40128</v>
      </c>
      <c r="K6902" t="s">
        <v>140</v>
      </c>
      <c r="L6902" t="s">
        <v>447</v>
      </c>
      <c r="M6902" t="s">
        <v>1242</v>
      </c>
      <c r="N6902" t="s">
        <v>95</v>
      </c>
      <c r="O6902">
        <v>1</v>
      </c>
      <c r="Y6902">
        <f t="shared" si="216"/>
        <v>0</v>
      </c>
      <c r="Z6902" t="str">
        <f t="shared" si="217"/>
        <v>Павильон0</v>
      </c>
      <c r="AA6902" s="6" t="str">
        <f>VLOOKUP(Z6902,Баллы!A:B,2,0)</f>
        <v>Диспаритет</v>
      </c>
    </row>
    <row r="6903">
      <c r="A6903" t="s">
        <v>40129</v>
      </c>
      <c r="B6903" t="s">
        <v>6449</v>
      </c>
      <c r="C6903" s="1">
        <v>45597</v>
      </c>
      <c r="D6903" t="s">
        <v>40129</v>
      </c>
      <c r="E6903" t="s">
        <v>40130</v>
      </c>
      <c r="F6903" t="s">
        <v>13</v>
      </c>
      <c r="G6903" s="6" t="s">
        <v>40131</v>
      </c>
      <c r="H6903" s="6" t="s">
        <v>40132</v>
      </c>
      <c r="I6903" s="6" t="s">
        <v>40133</v>
      </c>
      <c r="J6903" s="6" t="s">
        <v>40134</v>
      </c>
      <c r="K6903" t="s">
        <v>61</v>
      </c>
      <c r="L6903" t="s">
        <v>1028</v>
      </c>
      <c r="M6903" t="s">
        <v>6455</v>
      </c>
      <c r="N6903" t="s">
        <v>64</v>
      </c>
      <c r="O6903">
        <v>1</v>
      </c>
      <c r="Y6903">
        <f t="shared" si="216"/>
        <v>0</v>
      </c>
      <c r="Z6903" t="str">
        <f t="shared" si="217"/>
        <v>Магазин0</v>
      </c>
      <c r="AA6903" s="6" t="str">
        <f>VLOOKUP(Z6903,Баллы!A:B,2,0)</f>
        <v>Диспаритет</v>
      </c>
    </row>
    <row r="6904">
      <c r="A6904" t="s">
        <v>40135</v>
      </c>
      <c r="B6904" t="s">
        <v>4058</v>
      </c>
      <c r="C6904" s="1">
        <v>45597</v>
      </c>
      <c r="D6904" t="s">
        <v>40135</v>
      </c>
      <c r="E6904" t="s">
        <v>40136</v>
      </c>
      <c r="F6904" t="s">
        <v>13</v>
      </c>
      <c r="G6904" s="6" t="s">
        <v>40137</v>
      </c>
      <c r="H6904" s="6" t="s">
        <v>40138</v>
      </c>
      <c r="I6904" s="6" t="s">
        <v>40139</v>
      </c>
      <c r="J6904" s="6" t="s">
        <v>40140</v>
      </c>
      <c r="K6904" t="s">
        <v>82</v>
      </c>
      <c r="L6904" t="s">
        <v>115</v>
      </c>
      <c r="M6904" t="s">
        <v>4064</v>
      </c>
      <c r="N6904" t="s">
        <v>64</v>
      </c>
      <c r="O6904">
        <v>1</v>
      </c>
      <c r="Y6904">
        <f t="shared" si="216"/>
        <v>0</v>
      </c>
      <c r="Z6904" t="str">
        <f t="shared" si="217"/>
        <v>Магазин0</v>
      </c>
      <c r="AA6904" s="6" t="str">
        <f>VLOOKUP(Z6904,Баллы!A:B,2,0)</f>
        <v>Диспаритет</v>
      </c>
    </row>
    <row r="6905">
      <c r="A6905" t="s">
        <v>40141</v>
      </c>
      <c r="B6905" t="s">
        <v>946</v>
      </c>
      <c r="C6905" s="1">
        <v>45597</v>
      </c>
      <c r="D6905" t="s">
        <v>40141</v>
      </c>
      <c r="E6905" t="s">
        <v>40142</v>
      </c>
      <c r="F6905" t="s">
        <v>13</v>
      </c>
      <c r="G6905" s="6" t="s">
        <v>40143</v>
      </c>
      <c r="H6905" s="6" t="s">
        <v>40144</v>
      </c>
      <c r="I6905" s="6" t="s">
        <v>40145</v>
      </c>
      <c r="J6905" s="6" t="s">
        <v>40146</v>
      </c>
      <c r="K6905" t="s">
        <v>72</v>
      </c>
      <c r="L6905" t="s">
        <v>952</v>
      </c>
      <c r="M6905" t="s">
        <v>953</v>
      </c>
      <c r="N6905" t="s">
        <v>64</v>
      </c>
      <c r="O6905">
        <v>1</v>
      </c>
      <c r="Y6905">
        <f t="shared" si="216"/>
        <v>0</v>
      </c>
      <c r="Z6905" t="str">
        <f t="shared" si="217"/>
        <v>Магазин0</v>
      </c>
      <c r="AA6905" s="6" t="str">
        <f>VLOOKUP(Z6905,Баллы!A:B,2,0)</f>
        <v>Диспаритет</v>
      </c>
    </row>
    <row r="6906">
      <c r="A6906" t="s">
        <v>40147</v>
      </c>
      <c r="B6906" t="s">
        <v>3261</v>
      </c>
      <c r="C6906" s="1">
        <v>45597</v>
      </c>
      <c r="D6906" t="s">
        <v>40147</v>
      </c>
      <c r="E6906" t="s">
        <v>40148</v>
      </c>
      <c r="F6906" t="s">
        <v>13</v>
      </c>
      <c r="G6906" s="6" t="s">
        <v>40149</v>
      </c>
      <c r="H6906" s="6" t="s">
        <v>40150</v>
      </c>
      <c r="I6906" s="6" t="s">
        <v>40151</v>
      </c>
      <c r="J6906" s="6" t="s">
        <v>40152</v>
      </c>
      <c r="K6906" t="s">
        <v>140</v>
      </c>
      <c r="L6906" t="s">
        <v>331</v>
      </c>
      <c r="M6906" t="s">
        <v>3267</v>
      </c>
      <c r="N6906" t="s">
        <v>64</v>
      </c>
      <c r="O6906">
        <v>1</v>
      </c>
      <c r="Y6906">
        <f t="shared" si="216"/>
        <v>0</v>
      </c>
      <c r="Z6906" t="str">
        <f t="shared" si="217"/>
        <v>Магазин0</v>
      </c>
      <c r="AA6906" s="6" t="str">
        <f>VLOOKUP(Z6906,Баллы!A:B,2,0)</f>
        <v>Диспаритет</v>
      </c>
    </row>
    <row r="6907">
      <c r="A6907" t="s">
        <v>40153</v>
      </c>
      <c r="B6907" t="s">
        <v>6347</v>
      </c>
      <c r="C6907" s="1">
        <v>45597</v>
      </c>
      <c r="D6907" t="s">
        <v>40153</v>
      </c>
      <c r="E6907" t="s">
        <v>40154</v>
      </c>
      <c r="F6907" t="s">
        <v>13</v>
      </c>
      <c r="G6907" s="6" t="s">
        <v>40155</v>
      </c>
      <c r="H6907" s="6" t="s">
        <v>40156</v>
      </c>
      <c r="I6907" s="6" t="s">
        <v>40157</v>
      </c>
      <c r="J6907" s="6" t="s">
        <v>40158</v>
      </c>
      <c r="K6907" t="s">
        <v>140</v>
      </c>
      <c r="L6907" t="s">
        <v>447</v>
      </c>
      <c r="M6907" t="s">
        <v>6353</v>
      </c>
      <c r="N6907" t="s">
        <v>64</v>
      </c>
      <c r="O6907">
        <v>1</v>
      </c>
      <c r="Y6907">
        <f t="shared" si="216"/>
        <v>0</v>
      </c>
      <c r="Z6907" t="str">
        <f t="shared" si="217"/>
        <v>Магазин0</v>
      </c>
      <c r="AA6907" s="6" t="str">
        <f>VLOOKUP(Z6907,Баллы!A:B,2,0)</f>
        <v>Диспаритет</v>
      </c>
    </row>
    <row r="6908">
      <c r="A6908" t="s">
        <v>40159</v>
      </c>
      <c r="B6908" t="s">
        <v>2795</v>
      </c>
      <c r="C6908" s="1">
        <v>45597</v>
      </c>
      <c r="D6908" t="s">
        <v>40159</v>
      </c>
      <c r="E6908" t="s">
        <v>40160</v>
      </c>
      <c r="F6908" t="s">
        <v>13</v>
      </c>
      <c r="G6908" s="6" t="s">
        <v>40161</v>
      </c>
      <c r="H6908" s="6" t="s">
        <v>40162</v>
      </c>
      <c r="I6908" s="6" t="s">
        <v>40163</v>
      </c>
      <c r="J6908" s="6" t="s">
        <v>40164</v>
      </c>
      <c r="K6908" t="s">
        <v>192</v>
      </c>
      <c r="L6908" t="s">
        <v>467</v>
      </c>
      <c r="M6908" t="s">
        <v>2799</v>
      </c>
      <c r="N6908" t="s">
        <v>64</v>
      </c>
      <c r="O6908">
        <v>1</v>
      </c>
      <c r="Y6908">
        <f t="shared" si="216"/>
        <v>0</v>
      </c>
      <c r="Z6908" t="str">
        <f t="shared" si="217"/>
        <v>Магазин0</v>
      </c>
      <c r="AA6908" s="6" t="str">
        <f>VLOOKUP(Z6908,Баллы!A:B,2,0)</f>
        <v>Диспаритет</v>
      </c>
    </row>
    <row r="6909">
      <c r="A6909" t="s">
        <v>40165</v>
      </c>
      <c r="B6909" t="s">
        <v>1911</v>
      </c>
      <c r="C6909" s="1">
        <v>45597</v>
      </c>
      <c r="D6909" t="s">
        <v>40165</v>
      </c>
      <c r="E6909" t="s">
        <v>40166</v>
      </c>
      <c r="F6909" t="s">
        <v>13</v>
      </c>
      <c r="G6909" s="6" t="s">
        <v>40167</v>
      </c>
      <c r="H6909" s="6" t="s">
        <v>40168</v>
      </c>
      <c r="I6909" s="6" t="s">
        <v>40169</v>
      </c>
      <c r="J6909" s="6" t="s">
        <v>40170</v>
      </c>
      <c r="K6909" t="s">
        <v>104</v>
      </c>
      <c r="L6909" t="s">
        <v>396</v>
      </c>
      <c r="M6909" t="s">
        <v>1917</v>
      </c>
      <c r="N6909" t="s">
        <v>64</v>
      </c>
      <c r="O6909">
        <v>1</v>
      </c>
      <c r="Y6909">
        <f t="shared" si="216"/>
        <v>0</v>
      </c>
      <c r="Z6909" t="str">
        <f t="shared" si="217"/>
        <v>Магазин0</v>
      </c>
      <c r="AA6909" s="6" t="str">
        <f>VLOOKUP(Z6909,Баллы!A:B,2,0)</f>
        <v>Диспаритет</v>
      </c>
    </row>
    <row r="6910">
      <c r="A6910" t="s">
        <v>40171</v>
      </c>
      <c r="B6910" t="s">
        <v>1283</v>
      </c>
      <c r="C6910" s="1">
        <v>45597</v>
      </c>
      <c r="D6910" t="s">
        <v>40171</v>
      </c>
      <c r="E6910" t="s">
        <v>40172</v>
      </c>
      <c r="F6910" t="s">
        <v>99</v>
      </c>
      <c r="G6910" s="6" t="s">
        <v>40173</v>
      </c>
      <c r="H6910" s="6" t="s">
        <v>101</v>
      </c>
      <c r="I6910" s="6" t="s">
        <v>40174</v>
      </c>
      <c r="J6910" s="6" t="s">
        <v>40175</v>
      </c>
      <c r="K6910" t="s">
        <v>72</v>
      </c>
      <c r="L6910" t="s">
        <v>822</v>
      </c>
      <c r="M6910" t="s">
        <v>1289</v>
      </c>
      <c r="N6910" t="s">
        <v>107</v>
      </c>
      <c r="O6910">
        <v>1</v>
      </c>
      <c r="Y6910">
        <f t="shared" si="216"/>
        <v>0</v>
      </c>
      <c r="Z6910" t="str">
        <f t="shared" si="217"/>
        <v xml:space="preserve">Магазин СО0</v>
      </c>
      <c r="AA6910" s="6" t="str">
        <f>VLOOKUP(Z6910,Баллы!A:B,2,0)</f>
        <v>Диспаритет</v>
      </c>
    </row>
    <row r="6911">
      <c r="A6911" t="s">
        <v>40176</v>
      </c>
      <c r="B6911" t="s">
        <v>66</v>
      </c>
      <c r="C6911" s="1">
        <v>45597</v>
      </c>
      <c r="D6911" t="s">
        <v>40176</v>
      </c>
      <c r="E6911" t="s">
        <v>40177</v>
      </c>
      <c r="F6911" t="s">
        <v>13</v>
      </c>
      <c r="G6911" s="6" t="s">
        <v>40178</v>
      </c>
      <c r="H6911" s="6" t="s">
        <v>40179</v>
      </c>
      <c r="I6911" s="6" t="s">
        <v>40180</v>
      </c>
      <c r="J6911" s="6" t="s">
        <v>40181</v>
      </c>
      <c r="K6911" t="s">
        <v>72</v>
      </c>
      <c r="L6911" t="s">
        <v>73</v>
      </c>
      <c r="M6911" t="s">
        <v>74</v>
      </c>
      <c r="N6911" t="s">
        <v>64</v>
      </c>
      <c r="O6911">
        <v>1</v>
      </c>
      <c r="Y6911">
        <f t="shared" si="216"/>
        <v>0</v>
      </c>
      <c r="Z6911" t="str">
        <f t="shared" si="217"/>
        <v>Магазин0</v>
      </c>
      <c r="AA6911" s="6" t="str">
        <f>VLOOKUP(Z6911,Баллы!A:B,2,0)</f>
        <v>Диспаритет</v>
      </c>
    </row>
    <row r="6912">
      <c r="A6912" t="s">
        <v>40182</v>
      </c>
      <c r="B6912" t="s">
        <v>256</v>
      </c>
      <c r="C6912" s="1">
        <v>45597</v>
      </c>
      <c r="D6912" t="s">
        <v>40182</v>
      </c>
      <c r="E6912" t="s">
        <v>40183</v>
      </c>
      <c r="F6912" t="s">
        <v>223</v>
      </c>
      <c r="G6912" s="6" t="s">
        <v>40184</v>
      </c>
      <c r="H6912" s="6" t="s">
        <v>101</v>
      </c>
      <c r="I6912" s="6" t="s">
        <v>40185</v>
      </c>
      <c r="J6912" s="6" t="s">
        <v>101</v>
      </c>
      <c r="K6912" t="s">
        <v>82</v>
      </c>
      <c r="L6912" t="s">
        <v>262</v>
      </c>
      <c r="M6912" t="s">
        <v>263</v>
      </c>
      <c r="N6912" t="s">
        <v>228</v>
      </c>
      <c r="O6912">
        <v>1</v>
      </c>
      <c r="Y6912">
        <f t="shared" si="216"/>
        <v>0</v>
      </c>
      <c r="Z6912" t="str">
        <f t="shared" si="217"/>
        <v>Киоск0</v>
      </c>
      <c r="AA6912" s="6" t="str">
        <f>VLOOKUP(Z6912,Баллы!A:B,2,0)</f>
        <v>Диспаритет</v>
      </c>
    </row>
    <row r="6913">
      <c r="A6913" t="s">
        <v>40186</v>
      </c>
      <c r="B6913" t="s">
        <v>1783</v>
      </c>
      <c r="C6913" s="1">
        <v>45597</v>
      </c>
      <c r="D6913" t="s">
        <v>40186</v>
      </c>
      <c r="E6913" t="s">
        <v>40187</v>
      </c>
      <c r="F6913" t="s">
        <v>99</v>
      </c>
      <c r="G6913" s="6" t="s">
        <v>40188</v>
      </c>
      <c r="H6913" s="6" t="s">
        <v>101</v>
      </c>
      <c r="I6913" s="6" t="s">
        <v>40189</v>
      </c>
      <c r="J6913" s="6" t="s">
        <v>40190</v>
      </c>
      <c r="K6913" t="s">
        <v>104</v>
      </c>
      <c r="L6913" t="s">
        <v>105</v>
      </c>
      <c r="M6913" t="s">
        <v>1787</v>
      </c>
      <c r="N6913" t="s">
        <v>107</v>
      </c>
      <c r="O6913">
        <v>1</v>
      </c>
      <c r="Y6913">
        <f t="shared" si="216"/>
        <v>0</v>
      </c>
      <c r="Z6913" t="str">
        <f t="shared" si="217"/>
        <v xml:space="preserve">Магазин СО0</v>
      </c>
      <c r="AA6913" s="6" t="str">
        <f>VLOOKUP(Z6913,Баллы!A:B,2,0)</f>
        <v>Диспаритет</v>
      </c>
    </row>
    <row r="6914">
      <c r="A6914" t="s">
        <v>40191</v>
      </c>
      <c r="B6914" t="s">
        <v>595</v>
      </c>
      <c r="C6914" s="1">
        <v>45597</v>
      </c>
      <c r="D6914" t="s">
        <v>40191</v>
      </c>
      <c r="E6914" t="s">
        <v>40192</v>
      </c>
      <c r="F6914" t="s">
        <v>13</v>
      </c>
      <c r="G6914" s="6" t="s">
        <v>40193</v>
      </c>
      <c r="H6914" s="6" t="s">
        <v>40194</v>
      </c>
      <c r="I6914" s="6" t="s">
        <v>40195</v>
      </c>
      <c r="J6914" s="6" t="s">
        <v>40196</v>
      </c>
      <c r="K6914" t="s">
        <v>72</v>
      </c>
      <c r="L6914" t="s">
        <v>288</v>
      </c>
      <c r="M6914" t="s">
        <v>601</v>
      </c>
      <c r="N6914" t="s">
        <v>64</v>
      </c>
      <c r="O6914">
        <v>1</v>
      </c>
      <c r="Y6914">
        <f t="shared" si="216"/>
        <v>0</v>
      </c>
      <c r="Z6914" t="str">
        <f t="shared" si="217"/>
        <v>Магазин0</v>
      </c>
      <c r="AA6914" s="6" t="str">
        <f>VLOOKUP(Z6914,Баллы!A:B,2,0)</f>
        <v>Диспаритет</v>
      </c>
    </row>
    <row r="6915">
      <c r="A6915" t="s">
        <v>40197</v>
      </c>
      <c r="B6915" t="s">
        <v>2929</v>
      </c>
      <c r="C6915" s="1">
        <v>45597</v>
      </c>
      <c r="D6915" t="s">
        <v>40197</v>
      </c>
      <c r="E6915" t="s">
        <v>40198</v>
      </c>
      <c r="F6915" t="s">
        <v>13</v>
      </c>
      <c r="G6915" s="6" t="s">
        <v>40199</v>
      </c>
      <c r="H6915" s="6" t="s">
        <v>40200</v>
      </c>
      <c r="I6915" s="6" t="s">
        <v>40201</v>
      </c>
      <c r="J6915" s="6" t="s">
        <v>40202</v>
      </c>
      <c r="K6915" t="s">
        <v>61</v>
      </c>
      <c r="L6915" t="s">
        <v>885</v>
      </c>
      <c r="M6915" t="s">
        <v>2935</v>
      </c>
      <c r="N6915" t="s">
        <v>64</v>
      </c>
      <c r="O6915">
        <v>1</v>
      </c>
      <c r="Y6915">
        <f t="shared" si="216"/>
        <v>0</v>
      </c>
      <c r="Z6915" t="str">
        <f t="shared" si="217"/>
        <v>Магазин0</v>
      </c>
      <c r="AA6915" s="6" t="str">
        <f>VLOOKUP(Z6915,Баллы!A:B,2,0)</f>
        <v>Диспаритет</v>
      </c>
    </row>
    <row r="6916">
      <c r="A6916" t="s">
        <v>40203</v>
      </c>
      <c r="B6916" t="s">
        <v>1199</v>
      </c>
      <c r="C6916" s="1">
        <v>45597</v>
      </c>
      <c r="D6916" t="s">
        <v>40203</v>
      </c>
      <c r="E6916" t="s">
        <v>40204</v>
      </c>
      <c r="F6916" t="s">
        <v>13</v>
      </c>
      <c r="G6916" s="6" t="s">
        <v>40205</v>
      </c>
      <c r="H6916" s="6" t="s">
        <v>40206</v>
      </c>
      <c r="I6916" s="6" t="s">
        <v>40207</v>
      </c>
      <c r="J6916" s="6" t="s">
        <v>40208</v>
      </c>
      <c r="K6916" t="s">
        <v>104</v>
      </c>
      <c r="L6916" t="s">
        <v>253</v>
      </c>
      <c r="M6916" t="s">
        <v>1205</v>
      </c>
      <c r="N6916" t="s">
        <v>64</v>
      </c>
      <c r="O6916">
        <v>1</v>
      </c>
      <c r="Y6916">
        <f t="shared" si="216"/>
        <v>0</v>
      </c>
      <c r="Z6916" t="str">
        <f t="shared" si="217"/>
        <v>Магазин0</v>
      </c>
      <c r="AA6916" s="6" t="str">
        <f>VLOOKUP(Z6916,Баллы!A:B,2,0)</f>
        <v>Диспаритет</v>
      </c>
    </row>
    <row r="6917">
      <c r="A6917" t="s">
        <v>40209</v>
      </c>
      <c r="B6917" t="s">
        <v>9924</v>
      </c>
      <c r="C6917" s="1">
        <v>45597</v>
      </c>
      <c r="D6917" t="s">
        <v>40209</v>
      </c>
      <c r="E6917" t="s">
        <v>40210</v>
      </c>
      <c r="F6917" t="s">
        <v>99</v>
      </c>
      <c r="G6917" s="6" t="s">
        <v>40211</v>
      </c>
      <c r="H6917" s="6" t="s">
        <v>101</v>
      </c>
      <c r="I6917" s="6" t="s">
        <v>40212</v>
      </c>
      <c r="J6917" s="6" t="s">
        <v>40213</v>
      </c>
      <c r="K6917" t="s">
        <v>82</v>
      </c>
      <c r="L6917" t="s">
        <v>115</v>
      </c>
      <c r="M6917" t="s">
        <v>9929</v>
      </c>
      <c r="N6917" t="s">
        <v>107</v>
      </c>
      <c r="O6917">
        <v>1</v>
      </c>
      <c r="Y6917">
        <f t="shared" si="216"/>
        <v>0</v>
      </c>
      <c r="Z6917" t="str">
        <f t="shared" si="217"/>
        <v xml:space="preserve">Магазин СО0</v>
      </c>
      <c r="AA6917" s="6" t="str">
        <f>VLOOKUP(Z6917,Баллы!A:B,2,0)</f>
        <v>Диспаритет</v>
      </c>
    </row>
    <row r="6918">
      <c r="A6918" t="s">
        <v>40214</v>
      </c>
      <c r="B6918" t="s">
        <v>1131</v>
      </c>
      <c r="C6918" s="1">
        <v>45597</v>
      </c>
      <c r="D6918" t="s">
        <v>40214</v>
      </c>
      <c r="E6918" t="s">
        <v>40215</v>
      </c>
      <c r="F6918" t="s">
        <v>13</v>
      </c>
      <c r="G6918" s="6" t="s">
        <v>40216</v>
      </c>
      <c r="H6918" s="6" t="s">
        <v>40217</v>
      </c>
      <c r="I6918" s="6" t="s">
        <v>40218</v>
      </c>
      <c r="J6918" s="6" t="s">
        <v>40219</v>
      </c>
      <c r="K6918" t="s">
        <v>192</v>
      </c>
      <c r="L6918" t="s">
        <v>634</v>
      </c>
      <c r="M6918" t="s">
        <v>1137</v>
      </c>
      <c r="N6918" t="s">
        <v>64</v>
      </c>
      <c r="O6918">
        <v>1</v>
      </c>
      <c r="Y6918">
        <f t="shared" si="216"/>
        <v>0</v>
      </c>
      <c r="Z6918" t="str">
        <f t="shared" si="217"/>
        <v>Магазин0</v>
      </c>
      <c r="AA6918" s="6" t="str">
        <f>VLOOKUP(Z6918,Баллы!A:B,2,0)</f>
        <v>Диспаритет</v>
      </c>
    </row>
    <row r="6919">
      <c r="A6919" t="s">
        <v>40220</v>
      </c>
      <c r="B6919" t="s">
        <v>611</v>
      </c>
      <c r="C6919" s="1">
        <v>45597</v>
      </c>
      <c r="D6919" t="s">
        <v>40220</v>
      </c>
      <c r="E6919" t="s">
        <v>38511</v>
      </c>
      <c r="F6919" t="s">
        <v>13</v>
      </c>
      <c r="G6919" s="6" t="s">
        <v>40221</v>
      </c>
      <c r="H6919" s="6" t="s">
        <v>40222</v>
      </c>
      <c r="I6919" s="6" t="s">
        <v>40223</v>
      </c>
      <c r="J6919" s="6" t="s">
        <v>40224</v>
      </c>
      <c r="K6919" t="s">
        <v>140</v>
      </c>
      <c r="L6919" t="s">
        <v>165</v>
      </c>
      <c r="M6919" t="s">
        <v>617</v>
      </c>
      <c r="N6919" t="s">
        <v>64</v>
      </c>
      <c r="O6919">
        <v>1</v>
      </c>
      <c r="Y6919">
        <f t="shared" si="216"/>
        <v>0</v>
      </c>
      <c r="Z6919" t="str">
        <f t="shared" si="217"/>
        <v>Магазин0</v>
      </c>
      <c r="AA6919" s="6" t="str">
        <f>VLOOKUP(Z6919,Баллы!A:B,2,0)</f>
        <v>Диспаритет</v>
      </c>
    </row>
    <row r="6920">
      <c r="A6920" t="s">
        <v>40225</v>
      </c>
      <c r="B6920" t="s">
        <v>1986</v>
      </c>
      <c r="C6920" s="1">
        <v>45597</v>
      </c>
      <c r="D6920" t="s">
        <v>40225</v>
      </c>
      <c r="E6920" t="s">
        <v>40226</v>
      </c>
      <c r="F6920" t="s">
        <v>13</v>
      </c>
      <c r="G6920" s="6" t="s">
        <v>40227</v>
      </c>
      <c r="H6920" s="6" t="s">
        <v>40228</v>
      </c>
      <c r="I6920" s="6" t="s">
        <v>40229</v>
      </c>
      <c r="J6920" s="6" t="s">
        <v>40230</v>
      </c>
      <c r="K6920" t="s">
        <v>61</v>
      </c>
      <c r="L6920" t="s">
        <v>1028</v>
      </c>
      <c r="M6920" t="s">
        <v>1992</v>
      </c>
      <c r="N6920" t="s">
        <v>64</v>
      </c>
      <c r="O6920">
        <v>1</v>
      </c>
      <c r="Y6920">
        <f t="shared" si="216"/>
        <v>0</v>
      </c>
      <c r="Z6920" t="str">
        <f t="shared" si="217"/>
        <v>Магазин0</v>
      </c>
      <c r="AA6920" s="6" t="str">
        <f>VLOOKUP(Z6920,Баллы!A:B,2,0)</f>
        <v>Диспаритет</v>
      </c>
    </row>
    <row r="6921">
      <c r="A6921" t="s">
        <v>40231</v>
      </c>
      <c r="B6921" t="s">
        <v>456</v>
      </c>
      <c r="C6921" s="1">
        <v>45597</v>
      </c>
      <c r="D6921" t="s">
        <v>40231</v>
      </c>
      <c r="E6921" t="s">
        <v>40232</v>
      </c>
      <c r="F6921" t="s">
        <v>13</v>
      </c>
      <c r="G6921" s="6" t="s">
        <v>40233</v>
      </c>
      <c r="H6921" s="6" t="s">
        <v>40234</v>
      </c>
      <c r="I6921" s="6" t="s">
        <v>40235</v>
      </c>
      <c r="J6921" s="6" t="s">
        <v>40236</v>
      </c>
      <c r="K6921" t="s">
        <v>104</v>
      </c>
      <c r="L6921" t="s">
        <v>348</v>
      </c>
      <c r="M6921" t="s">
        <v>460</v>
      </c>
      <c r="N6921" t="s">
        <v>64</v>
      </c>
      <c r="O6921">
        <v>1</v>
      </c>
      <c r="Y6921">
        <f t="shared" si="216"/>
        <v>0</v>
      </c>
      <c r="Z6921" t="str">
        <f t="shared" si="217"/>
        <v>Магазин0</v>
      </c>
      <c r="AA6921" s="6" t="str">
        <f>VLOOKUP(Z6921,Баллы!A:B,2,0)</f>
        <v>Диспаритет</v>
      </c>
    </row>
    <row r="6922">
      <c r="A6922" t="s">
        <v>40237</v>
      </c>
      <c r="B6922" t="s">
        <v>282</v>
      </c>
      <c r="C6922" s="1">
        <v>45597</v>
      </c>
      <c r="D6922" t="s">
        <v>40237</v>
      </c>
      <c r="E6922" t="s">
        <v>40238</v>
      </c>
      <c r="F6922" t="s">
        <v>99</v>
      </c>
      <c r="G6922" s="6" t="s">
        <v>40239</v>
      </c>
      <c r="H6922" s="6" t="s">
        <v>101</v>
      </c>
      <c r="I6922" s="6" t="s">
        <v>40240</v>
      </c>
      <c r="J6922" s="6" t="s">
        <v>40241</v>
      </c>
      <c r="K6922" t="s">
        <v>72</v>
      </c>
      <c r="L6922" t="s">
        <v>288</v>
      </c>
      <c r="M6922" t="s">
        <v>289</v>
      </c>
      <c r="N6922" t="s">
        <v>107</v>
      </c>
      <c r="O6922">
        <v>1</v>
      </c>
      <c r="Y6922">
        <f t="shared" si="216"/>
        <v>0</v>
      </c>
      <c r="Z6922" t="str">
        <f t="shared" si="217"/>
        <v xml:space="preserve">Магазин СО0</v>
      </c>
      <c r="AA6922" s="6" t="str">
        <f>VLOOKUP(Z6922,Баллы!A:B,2,0)</f>
        <v>Диспаритет</v>
      </c>
    </row>
    <row r="6923">
      <c r="A6923" t="s">
        <v>40242</v>
      </c>
      <c r="B6923" t="s">
        <v>462</v>
      </c>
      <c r="C6923" s="1">
        <v>45597</v>
      </c>
      <c r="D6923" t="s">
        <v>40242</v>
      </c>
      <c r="E6923" t="s">
        <v>40243</v>
      </c>
      <c r="F6923" t="s">
        <v>13</v>
      </c>
      <c r="G6923" s="6" t="s">
        <v>40244</v>
      </c>
      <c r="H6923" s="6" t="s">
        <v>40245</v>
      </c>
      <c r="I6923" s="6" t="s">
        <v>40246</v>
      </c>
      <c r="J6923" s="6" t="s">
        <v>40247</v>
      </c>
      <c r="K6923" t="s">
        <v>192</v>
      </c>
      <c r="L6923" t="s">
        <v>467</v>
      </c>
      <c r="M6923" t="s">
        <v>468</v>
      </c>
      <c r="N6923" t="s">
        <v>64</v>
      </c>
      <c r="O6923">
        <v>1</v>
      </c>
      <c r="Y6923">
        <f t="shared" si="216"/>
        <v>0</v>
      </c>
      <c r="Z6923" t="str">
        <f t="shared" si="217"/>
        <v>Магазин0</v>
      </c>
      <c r="AA6923" s="6" t="str">
        <f>VLOOKUP(Z6923,Баллы!A:B,2,0)</f>
        <v>Диспаритет</v>
      </c>
    </row>
    <row r="6924">
      <c r="A6924" t="s">
        <v>40248</v>
      </c>
      <c r="B6924" t="s">
        <v>2600</v>
      </c>
      <c r="C6924" s="1">
        <v>45597</v>
      </c>
      <c r="D6924" t="s">
        <v>40248</v>
      </c>
      <c r="E6924" t="s">
        <v>40249</v>
      </c>
      <c r="F6924" t="s">
        <v>88</v>
      </c>
      <c r="G6924" s="6" t="s">
        <v>40250</v>
      </c>
      <c r="H6924" s="6" t="s">
        <v>40251</v>
      </c>
      <c r="I6924" s="6" t="s">
        <v>40252</v>
      </c>
      <c r="J6924" s="6" t="s">
        <v>40253</v>
      </c>
      <c r="K6924" t="s">
        <v>61</v>
      </c>
      <c r="L6924" t="s">
        <v>93</v>
      </c>
      <c r="M6924" t="s">
        <v>2604</v>
      </c>
      <c r="N6924" t="s">
        <v>95</v>
      </c>
      <c r="O6924">
        <v>1</v>
      </c>
      <c r="Y6924">
        <f t="shared" si="216"/>
        <v>0</v>
      </c>
      <c r="Z6924" t="str">
        <f t="shared" si="217"/>
        <v>Павильон0</v>
      </c>
      <c r="AA6924" s="6" t="str">
        <f>VLOOKUP(Z6924,Баллы!A:B,2,0)</f>
        <v>Диспаритет</v>
      </c>
    </row>
    <row r="6925">
      <c r="A6925" t="s">
        <v>40254</v>
      </c>
      <c r="B6925" t="s">
        <v>334</v>
      </c>
      <c r="C6925" s="1">
        <v>45597</v>
      </c>
      <c r="D6925" t="s">
        <v>40254</v>
      </c>
      <c r="E6925" t="s">
        <v>40255</v>
      </c>
      <c r="F6925" t="s">
        <v>127</v>
      </c>
      <c r="G6925" s="6" t="s">
        <v>40256</v>
      </c>
      <c r="H6925" s="6" t="s">
        <v>40257</v>
      </c>
      <c r="I6925" s="6" t="s">
        <v>40258</v>
      </c>
      <c r="J6925" s="6" t="s">
        <v>101</v>
      </c>
      <c r="K6925" t="s">
        <v>61</v>
      </c>
      <c r="L6925" t="s">
        <v>279</v>
      </c>
      <c r="M6925" t="s">
        <v>339</v>
      </c>
      <c r="N6925" t="s">
        <v>132</v>
      </c>
      <c r="O6925">
        <v>1</v>
      </c>
      <c r="Y6925">
        <f t="shared" si="216"/>
        <v>0</v>
      </c>
      <c r="Z6925" t="str">
        <f t="shared" si="217"/>
        <v>Секция0</v>
      </c>
      <c r="AA6925" s="6" t="str">
        <f>VLOOKUP(Z6925,Баллы!A:B,2,0)</f>
        <v>Диспаритет</v>
      </c>
    </row>
    <row r="6926">
      <c r="A6926" t="s">
        <v>40259</v>
      </c>
      <c r="B6926" t="s">
        <v>159</v>
      </c>
      <c r="C6926" s="1">
        <v>45597</v>
      </c>
      <c r="D6926" t="s">
        <v>40259</v>
      </c>
      <c r="E6926" t="s">
        <v>40260</v>
      </c>
      <c r="F6926" t="s">
        <v>13</v>
      </c>
      <c r="G6926" s="6" t="s">
        <v>40261</v>
      </c>
      <c r="H6926" s="6" t="s">
        <v>40262</v>
      </c>
      <c r="I6926" s="6" t="s">
        <v>40263</v>
      </c>
      <c r="J6926" s="6" t="s">
        <v>40264</v>
      </c>
      <c r="K6926" t="s">
        <v>140</v>
      </c>
      <c r="L6926" t="s">
        <v>165</v>
      </c>
      <c r="M6926" t="s">
        <v>166</v>
      </c>
      <c r="N6926" t="s">
        <v>64</v>
      </c>
      <c r="O6926">
        <v>1</v>
      </c>
      <c r="Y6926">
        <f t="shared" si="216"/>
        <v>0</v>
      </c>
      <c r="Z6926" t="str">
        <f t="shared" si="217"/>
        <v>Магазин0</v>
      </c>
      <c r="AA6926" s="6" t="str">
        <f>VLOOKUP(Z6926,Баллы!A:B,2,0)</f>
        <v>Диспаритет</v>
      </c>
    </row>
    <row r="6927">
      <c r="A6927" t="s">
        <v>40265</v>
      </c>
      <c r="B6927" t="s">
        <v>3514</v>
      </c>
      <c r="C6927" s="1">
        <v>45597</v>
      </c>
      <c r="D6927" t="s">
        <v>40265</v>
      </c>
      <c r="E6927" t="s">
        <v>40266</v>
      </c>
      <c r="F6927" t="s">
        <v>13</v>
      </c>
      <c r="G6927" s="6" t="s">
        <v>40267</v>
      </c>
      <c r="H6927" s="6" t="s">
        <v>40268</v>
      </c>
      <c r="I6927" s="6" t="s">
        <v>40269</v>
      </c>
      <c r="J6927" s="6" t="s">
        <v>40270</v>
      </c>
      <c r="K6927" t="s">
        <v>104</v>
      </c>
      <c r="L6927" t="s">
        <v>105</v>
      </c>
      <c r="M6927" t="s">
        <v>3520</v>
      </c>
      <c r="N6927" t="s">
        <v>64</v>
      </c>
      <c r="O6927">
        <v>1</v>
      </c>
      <c r="Y6927">
        <f t="shared" si="216"/>
        <v>0</v>
      </c>
      <c r="Z6927" t="str">
        <f t="shared" si="217"/>
        <v>Магазин0</v>
      </c>
      <c r="AA6927" s="6" t="str">
        <f>VLOOKUP(Z6927,Баллы!A:B,2,0)</f>
        <v>Диспаритет</v>
      </c>
    </row>
    <row r="6928">
      <c r="A6928" t="s">
        <v>40271</v>
      </c>
      <c r="B6928" t="s">
        <v>5808</v>
      </c>
      <c r="C6928" s="1">
        <v>45597</v>
      </c>
      <c r="D6928" t="s">
        <v>40271</v>
      </c>
      <c r="E6928" t="s">
        <v>40272</v>
      </c>
      <c r="F6928" t="s">
        <v>13</v>
      </c>
      <c r="G6928" s="6" t="s">
        <v>40273</v>
      </c>
      <c r="H6928" s="6" t="s">
        <v>40274</v>
      </c>
      <c r="I6928" s="6" t="s">
        <v>40275</v>
      </c>
      <c r="J6928" s="6" t="s">
        <v>40276</v>
      </c>
      <c r="K6928" t="s">
        <v>72</v>
      </c>
      <c r="L6928" t="s">
        <v>1225</v>
      </c>
      <c r="M6928" t="s">
        <v>5814</v>
      </c>
      <c r="N6928" t="s">
        <v>64</v>
      </c>
      <c r="O6928">
        <v>1</v>
      </c>
      <c r="Y6928">
        <f t="shared" si="216"/>
        <v>0</v>
      </c>
      <c r="Z6928" t="str">
        <f t="shared" si="217"/>
        <v>Магазин0</v>
      </c>
      <c r="AA6928" s="6" t="str">
        <f>VLOOKUP(Z6928,Баллы!A:B,2,0)</f>
        <v>Диспаритет</v>
      </c>
    </row>
    <row r="6929">
      <c r="A6929" t="s">
        <v>40277</v>
      </c>
      <c r="B6929" t="s">
        <v>12701</v>
      </c>
      <c r="C6929" s="1">
        <v>45597</v>
      </c>
      <c r="D6929" t="s">
        <v>40277</v>
      </c>
      <c r="E6929" t="s">
        <v>40278</v>
      </c>
      <c r="F6929" t="s">
        <v>13</v>
      </c>
      <c r="G6929" s="6" t="s">
        <v>40279</v>
      </c>
      <c r="H6929" s="6" t="s">
        <v>40280</v>
      </c>
      <c r="I6929" s="6" t="s">
        <v>40281</v>
      </c>
      <c r="J6929" s="6" t="s">
        <v>40282</v>
      </c>
      <c r="K6929" t="s">
        <v>104</v>
      </c>
      <c r="L6929" t="s">
        <v>7707</v>
      </c>
      <c r="M6929" t="s">
        <v>12707</v>
      </c>
      <c r="N6929" t="s">
        <v>64</v>
      </c>
      <c r="O6929">
        <v>1</v>
      </c>
      <c r="Y6929">
        <f t="shared" si="216"/>
        <v>0</v>
      </c>
      <c r="Z6929" t="str">
        <f t="shared" si="217"/>
        <v>Магазин0</v>
      </c>
      <c r="AA6929" s="6" t="str">
        <f>VLOOKUP(Z6929,Баллы!A:B,2,0)</f>
        <v>Диспаритет</v>
      </c>
    </row>
    <row r="6930">
      <c r="A6930" t="s">
        <v>40283</v>
      </c>
      <c r="B6930" t="s">
        <v>7710</v>
      </c>
      <c r="C6930" s="1">
        <v>45597</v>
      </c>
      <c r="D6930" t="s">
        <v>40283</v>
      </c>
      <c r="E6930" t="s">
        <v>40284</v>
      </c>
      <c r="F6930" t="s">
        <v>13</v>
      </c>
      <c r="G6930" s="6" t="s">
        <v>40285</v>
      </c>
      <c r="H6930" s="6" t="s">
        <v>40286</v>
      </c>
      <c r="I6930" s="6" t="s">
        <v>40287</v>
      </c>
      <c r="J6930" s="6" t="s">
        <v>40288</v>
      </c>
      <c r="K6930" t="s">
        <v>211</v>
      </c>
      <c r="L6930" t="s">
        <v>211</v>
      </c>
      <c r="M6930" t="s">
        <v>211</v>
      </c>
      <c r="N6930" t="s">
        <v>64</v>
      </c>
      <c r="O6930">
        <v>1</v>
      </c>
      <c r="Y6930">
        <f t="shared" si="216"/>
        <v>0</v>
      </c>
      <c r="Z6930" t="str">
        <f t="shared" si="217"/>
        <v>Магазин0</v>
      </c>
      <c r="AA6930" s="6" t="str">
        <f>VLOOKUP(Z6930,Баллы!A:B,2,0)</f>
        <v>Диспаритет</v>
      </c>
    </row>
    <row r="6931">
      <c r="A6931" t="s">
        <v>40289</v>
      </c>
      <c r="B6931" t="s">
        <v>3735</v>
      </c>
      <c r="C6931" s="1">
        <v>45597</v>
      </c>
      <c r="D6931" t="s">
        <v>40289</v>
      </c>
      <c r="E6931" t="s">
        <v>40290</v>
      </c>
      <c r="F6931" t="s">
        <v>13</v>
      </c>
      <c r="G6931" s="6" t="s">
        <v>40291</v>
      </c>
      <c r="H6931" s="6" t="s">
        <v>40292</v>
      </c>
      <c r="I6931" s="6" t="s">
        <v>40293</v>
      </c>
      <c r="J6931" s="6" t="s">
        <v>40294</v>
      </c>
      <c r="K6931" t="s">
        <v>104</v>
      </c>
      <c r="L6931" t="s">
        <v>396</v>
      </c>
      <c r="M6931" t="s">
        <v>3741</v>
      </c>
      <c r="N6931" t="s">
        <v>64</v>
      </c>
      <c r="O6931">
        <v>1</v>
      </c>
      <c r="Y6931">
        <f t="shared" si="216"/>
        <v>0</v>
      </c>
      <c r="Z6931" t="str">
        <f t="shared" si="217"/>
        <v>Магазин0</v>
      </c>
      <c r="AA6931" s="6" t="str">
        <f>VLOOKUP(Z6931,Баллы!A:B,2,0)</f>
        <v>Диспаритет</v>
      </c>
    </row>
    <row r="6932">
      <c r="A6932" t="s">
        <v>40295</v>
      </c>
      <c r="B6932" t="s">
        <v>847</v>
      </c>
      <c r="C6932" s="1">
        <v>45597</v>
      </c>
      <c r="D6932" t="s">
        <v>40295</v>
      </c>
      <c r="E6932" t="s">
        <v>40296</v>
      </c>
      <c r="F6932" t="s">
        <v>99</v>
      </c>
      <c r="G6932" s="6" t="s">
        <v>40297</v>
      </c>
      <c r="H6932" s="6" t="s">
        <v>101</v>
      </c>
      <c r="I6932" s="6" t="s">
        <v>40298</v>
      </c>
      <c r="J6932" s="6" t="s">
        <v>40299</v>
      </c>
      <c r="K6932" t="s">
        <v>140</v>
      </c>
      <c r="L6932" t="s">
        <v>853</v>
      </c>
      <c r="M6932" t="s">
        <v>854</v>
      </c>
      <c r="N6932" t="s">
        <v>107</v>
      </c>
      <c r="O6932">
        <v>1</v>
      </c>
      <c r="Y6932">
        <f t="shared" si="216"/>
        <v>0</v>
      </c>
      <c r="Z6932" t="str">
        <f t="shared" si="217"/>
        <v xml:space="preserve">Магазин СО0</v>
      </c>
      <c r="AA6932" s="6" t="str">
        <f>VLOOKUP(Z6932,Баллы!A:B,2,0)</f>
        <v>Диспаритет</v>
      </c>
    </row>
    <row r="6933">
      <c r="A6933" t="s">
        <v>40300</v>
      </c>
      <c r="B6933" t="s">
        <v>1750</v>
      </c>
      <c r="C6933" s="1">
        <v>45597</v>
      </c>
      <c r="D6933" t="s">
        <v>40300</v>
      </c>
      <c r="E6933" t="s">
        <v>40301</v>
      </c>
      <c r="F6933" t="s">
        <v>13</v>
      </c>
      <c r="G6933" s="6" t="s">
        <v>40302</v>
      </c>
      <c r="H6933" s="6" t="s">
        <v>40303</v>
      </c>
      <c r="I6933" s="6" t="s">
        <v>40304</v>
      </c>
      <c r="J6933" s="6" t="s">
        <v>40305</v>
      </c>
      <c r="K6933" t="s">
        <v>104</v>
      </c>
      <c r="L6933" t="s">
        <v>396</v>
      </c>
      <c r="M6933" t="s">
        <v>1756</v>
      </c>
      <c r="N6933" t="s">
        <v>64</v>
      </c>
      <c r="O6933">
        <v>1</v>
      </c>
      <c r="Y6933">
        <f t="shared" si="216"/>
        <v>0</v>
      </c>
      <c r="Z6933" t="str">
        <f t="shared" si="217"/>
        <v>Магазин0</v>
      </c>
      <c r="AA6933" s="6" t="str">
        <f>VLOOKUP(Z6933,Баллы!A:B,2,0)</f>
        <v>Диспаритет</v>
      </c>
    </row>
    <row r="6934">
      <c r="A6934" t="s">
        <v>40306</v>
      </c>
      <c r="B6934" t="s">
        <v>1930</v>
      </c>
      <c r="C6934" s="1">
        <v>45597</v>
      </c>
      <c r="D6934" t="s">
        <v>40306</v>
      </c>
      <c r="E6934" t="s">
        <v>40307</v>
      </c>
      <c r="F6934" t="s">
        <v>88</v>
      </c>
      <c r="G6934" s="6" t="s">
        <v>40308</v>
      </c>
      <c r="H6934" s="6" t="s">
        <v>40309</v>
      </c>
      <c r="I6934" s="6" t="s">
        <v>40310</v>
      </c>
      <c r="J6934" s="6" t="s">
        <v>40311</v>
      </c>
      <c r="K6934" t="s">
        <v>82</v>
      </c>
      <c r="L6934" t="s">
        <v>115</v>
      </c>
      <c r="M6934" t="s">
        <v>1936</v>
      </c>
      <c r="N6934" t="s">
        <v>95</v>
      </c>
      <c r="O6934">
        <v>1</v>
      </c>
      <c r="Y6934">
        <f t="shared" si="216"/>
        <v>0</v>
      </c>
      <c r="Z6934" t="str">
        <f t="shared" si="217"/>
        <v>Павильон0</v>
      </c>
      <c r="AA6934" s="6" t="str">
        <f>VLOOKUP(Z6934,Баллы!A:B,2,0)</f>
        <v>Диспаритет</v>
      </c>
    </row>
    <row r="6935">
      <c r="A6935" t="s">
        <v>40312</v>
      </c>
      <c r="B6935" t="s">
        <v>1911</v>
      </c>
      <c r="C6935" s="1">
        <v>45597</v>
      </c>
      <c r="D6935" t="s">
        <v>40312</v>
      </c>
      <c r="E6935" t="s">
        <v>40313</v>
      </c>
      <c r="F6935" t="s">
        <v>13</v>
      </c>
      <c r="G6935" s="6" t="s">
        <v>40314</v>
      </c>
      <c r="H6935" s="6" t="s">
        <v>40315</v>
      </c>
      <c r="I6935" s="6" t="s">
        <v>40316</v>
      </c>
      <c r="J6935" s="6" t="s">
        <v>40317</v>
      </c>
      <c r="K6935" t="s">
        <v>104</v>
      </c>
      <c r="L6935" t="s">
        <v>396</v>
      </c>
      <c r="M6935" t="s">
        <v>1917</v>
      </c>
      <c r="N6935" t="s">
        <v>64</v>
      </c>
      <c r="O6935">
        <v>1</v>
      </c>
      <c r="Y6935">
        <f t="shared" si="216"/>
        <v>0</v>
      </c>
      <c r="Z6935" t="str">
        <f t="shared" si="217"/>
        <v>Магазин0</v>
      </c>
      <c r="AA6935" s="6" t="str">
        <f>VLOOKUP(Z6935,Баллы!A:B,2,0)</f>
        <v>Диспаритет</v>
      </c>
    </row>
    <row r="6936">
      <c r="A6936" t="s">
        <v>40318</v>
      </c>
      <c r="B6936" t="s">
        <v>2354</v>
      </c>
      <c r="C6936" s="1">
        <v>45597</v>
      </c>
      <c r="D6936" t="s">
        <v>40318</v>
      </c>
      <c r="E6936" t="s">
        <v>40319</v>
      </c>
      <c r="F6936" t="s">
        <v>13</v>
      </c>
      <c r="G6936" s="6" t="s">
        <v>40320</v>
      </c>
      <c r="H6936" s="6" t="s">
        <v>40321</v>
      </c>
      <c r="I6936" s="6" t="s">
        <v>40322</v>
      </c>
      <c r="J6936" s="6" t="s">
        <v>40323</v>
      </c>
      <c r="K6936" t="s">
        <v>61</v>
      </c>
      <c r="L6936" t="s">
        <v>559</v>
      </c>
      <c r="M6936" t="s">
        <v>2358</v>
      </c>
      <c r="N6936" t="s">
        <v>64</v>
      </c>
      <c r="O6936">
        <v>1</v>
      </c>
      <c r="Y6936">
        <f t="shared" si="216"/>
        <v>0</v>
      </c>
      <c r="Z6936" t="str">
        <f t="shared" si="217"/>
        <v>Магазин0</v>
      </c>
      <c r="AA6936" s="6" t="str">
        <f>VLOOKUP(Z6936,Баллы!A:B,2,0)</f>
        <v>Диспаритет</v>
      </c>
    </row>
    <row r="6937">
      <c r="A6937" t="s">
        <v>40324</v>
      </c>
      <c r="B6937" t="s">
        <v>10023</v>
      </c>
      <c r="C6937" s="1">
        <v>45597</v>
      </c>
      <c r="D6937" t="s">
        <v>40324</v>
      </c>
      <c r="E6937" t="s">
        <v>40325</v>
      </c>
      <c r="F6937" t="s">
        <v>13</v>
      </c>
      <c r="G6937" s="6" t="s">
        <v>40326</v>
      </c>
      <c r="H6937" s="6" t="s">
        <v>40327</v>
      </c>
      <c r="I6937" s="6" t="s">
        <v>40328</v>
      </c>
      <c r="J6937" s="6" t="s">
        <v>40329</v>
      </c>
      <c r="K6937" t="s">
        <v>72</v>
      </c>
      <c r="L6937" t="s">
        <v>952</v>
      </c>
      <c r="M6937" t="s">
        <v>10029</v>
      </c>
      <c r="N6937" t="s">
        <v>64</v>
      </c>
      <c r="O6937">
        <v>1</v>
      </c>
      <c r="Y6937">
        <f t="shared" si="216"/>
        <v>0</v>
      </c>
      <c r="Z6937" t="str">
        <f t="shared" si="217"/>
        <v>Магазин0</v>
      </c>
      <c r="AA6937" s="6" t="str">
        <f>VLOOKUP(Z6937,Баллы!A:B,2,0)</f>
        <v>Диспаритет</v>
      </c>
    </row>
    <row r="6938">
      <c r="A6938" t="s">
        <v>40330</v>
      </c>
      <c r="B6938" t="s">
        <v>38656</v>
      </c>
      <c r="C6938" s="1">
        <v>45597</v>
      </c>
      <c r="D6938" t="s">
        <v>40330</v>
      </c>
      <c r="E6938" t="s">
        <v>40331</v>
      </c>
      <c r="F6938" t="s">
        <v>13</v>
      </c>
      <c r="G6938" s="6" t="s">
        <v>40332</v>
      </c>
      <c r="H6938" s="6" t="s">
        <v>40333</v>
      </c>
      <c r="I6938" s="6" t="s">
        <v>40334</v>
      </c>
      <c r="J6938" s="6" t="s">
        <v>40335</v>
      </c>
      <c r="K6938" t="s">
        <v>140</v>
      </c>
      <c r="L6938" t="s">
        <v>165</v>
      </c>
      <c r="M6938" t="s">
        <v>38662</v>
      </c>
      <c r="N6938" t="s">
        <v>64</v>
      </c>
      <c r="O6938">
        <v>1</v>
      </c>
      <c r="Y6938">
        <f t="shared" si="216"/>
        <v>0</v>
      </c>
      <c r="Z6938" t="str">
        <f t="shared" si="217"/>
        <v>Магазин0</v>
      </c>
      <c r="AA6938" s="6" t="str">
        <f>VLOOKUP(Z6938,Баллы!A:B,2,0)</f>
        <v>Диспаритет</v>
      </c>
    </row>
    <row r="6939">
      <c r="A6939" t="s">
        <v>40336</v>
      </c>
      <c r="B6939" t="s">
        <v>134</v>
      </c>
      <c r="C6939" s="1">
        <v>45597</v>
      </c>
      <c r="D6939" t="s">
        <v>40336</v>
      </c>
      <c r="E6939" t="s">
        <v>40337</v>
      </c>
      <c r="F6939" t="s">
        <v>13</v>
      </c>
      <c r="G6939" s="6" t="s">
        <v>40338</v>
      </c>
      <c r="H6939" s="6" t="s">
        <v>40339</v>
      </c>
      <c r="I6939" s="6" t="s">
        <v>40340</v>
      </c>
      <c r="J6939" s="6" t="s">
        <v>40341</v>
      </c>
      <c r="K6939" t="s">
        <v>140</v>
      </c>
      <c r="L6939" t="s">
        <v>141</v>
      </c>
      <c r="M6939" t="s">
        <v>142</v>
      </c>
      <c r="N6939" t="s">
        <v>64</v>
      </c>
      <c r="O6939">
        <v>1</v>
      </c>
      <c r="Y6939">
        <f t="shared" si="216"/>
        <v>0</v>
      </c>
      <c r="Z6939" t="str">
        <f t="shared" si="217"/>
        <v>Магазин0</v>
      </c>
      <c r="AA6939" s="6" t="str">
        <f>VLOOKUP(Z6939,Баллы!A:B,2,0)</f>
        <v>Диспаритет</v>
      </c>
    </row>
    <row r="6940">
      <c r="A6940" t="s">
        <v>40342</v>
      </c>
      <c r="B6940" t="s">
        <v>221</v>
      </c>
      <c r="C6940" s="1">
        <v>45597</v>
      </c>
      <c r="D6940" t="s">
        <v>40342</v>
      </c>
      <c r="E6940" t="s">
        <v>40343</v>
      </c>
      <c r="F6940" t="s">
        <v>13</v>
      </c>
      <c r="G6940" s="6" t="s">
        <v>40344</v>
      </c>
      <c r="H6940" s="6" t="s">
        <v>40345</v>
      </c>
      <c r="I6940" s="6" t="s">
        <v>40346</v>
      </c>
      <c r="J6940" s="6" t="s">
        <v>40347</v>
      </c>
      <c r="K6940" t="s">
        <v>72</v>
      </c>
      <c r="L6940" t="s">
        <v>226</v>
      </c>
      <c r="M6940" t="s">
        <v>227</v>
      </c>
      <c r="N6940" t="s">
        <v>64</v>
      </c>
      <c r="O6940">
        <v>1</v>
      </c>
      <c r="Y6940">
        <f t="shared" si="216"/>
        <v>0</v>
      </c>
      <c r="Z6940" t="str">
        <f t="shared" si="217"/>
        <v>Магазин0</v>
      </c>
      <c r="AA6940" s="6" t="str">
        <f>VLOOKUP(Z6940,Баллы!A:B,2,0)</f>
        <v>Диспаритет</v>
      </c>
    </row>
    <row r="6941">
      <c r="A6941" t="s">
        <v>40348</v>
      </c>
      <c r="B6941" t="s">
        <v>1291</v>
      </c>
      <c r="C6941" s="1">
        <v>45597</v>
      </c>
      <c r="D6941" t="s">
        <v>40348</v>
      </c>
      <c r="E6941" t="s">
        <v>40349</v>
      </c>
      <c r="F6941" t="s">
        <v>127</v>
      </c>
      <c r="G6941" s="6" t="s">
        <v>40350</v>
      </c>
      <c r="H6941" s="6" t="s">
        <v>40351</v>
      </c>
      <c r="I6941" s="6" t="s">
        <v>40352</v>
      </c>
      <c r="J6941" s="6" t="s">
        <v>101</v>
      </c>
      <c r="K6941" t="s">
        <v>72</v>
      </c>
      <c r="L6941" t="s">
        <v>73</v>
      </c>
      <c r="M6941" t="s">
        <v>1297</v>
      </c>
      <c r="N6941" t="s">
        <v>132</v>
      </c>
      <c r="O6941">
        <v>1</v>
      </c>
      <c r="Y6941">
        <f t="shared" si="216"/>
        <v>0</v>
      </c>
      <c r="Z6941" t="str">
        <f t="shared" si="217"/>
        <v>Секция0</v>
      </c>
      <c r="AA6941" s="6" t="str">
        <f>VLOOKUP(Z6941,Баллы!A:B,2,0)</f>
        <v>Диспаритет</v>
      </c>
    </row>
    <row r="6942">
      <c r="A6942" t="s">
        <v>40353</v>
      </c>
      <c r="B6942" t="s">
        <v>144</v>
      </c>
      <c r="C6942" s="1">
        <v>45597</v>
      </c>
      <c r="D6942" t="s">
        <v>40353</v>
      </c>
      <c r="E6942" t="s">
        <v>40053</v>
      </c>
      <c r="F6942" t="s">
        <v>13</v>
      </c>
      <c r="G6942" s="6" t="s">
        <v>40354</v>
      </c>
      <c r="H6942" s="6" t="s">
        <v>40355</v>
      </c>
      <c r="I6942" s="6" t="s">
        <v>40356</v>
      </c>
      <c r="J6942" s="6" t="s">
        <v>40357</v>
      </c>
      <c r="K6942" t="s">
        <v>72</v>
      </c>
      <c r="L6942" t="s">
        <v>73</v>
      </c>
      <c r="M6942" t="s">
        <v>150</v>
      </c>
      <c r="N6942" t="s">
        <v>64</v>
      </c>
      <c r="O6942">
        <v>1</v>
      </c>
      <c r="Y6942">
        <f t="shared" si="216"/>
        <v>0</v>
      </c>
      <c r="Z6942" t="str">
        <f t="shared" si="217"/>
        <v>Магазин0</v>
      </c>
      <c r="AA6942" s="6" t="str">
        <f>VLOOKUP(Z6942,Баллы!A:B,2,0)</f>
        <v>Диспаритет</v>
      </c>
    </row>
    <row r="6943">
      <c r="A6943" t="s">
        <v>40358</v>
      </c>
      <c r="B6943" t="s">
        <v>2697</v>
      </c>
      <c r="C6943" s="1">
        <v>45597</v>
      </c>
      <c r="D6943" t="s">
        <v>40358</v>
      </c>
      <c r="E6943" t="s">
        <v>40359</v>
      </c>
      <c r="F6943" t="s">
        <v>13</v>
      </c>
      <c r="G6943" s="6" t="s">
        <v>40360</v>
      </c>
      <c r="H6943" s="6" t="s">
        <v>40361</v>
      </c>
      <c r="I6943" s="6" t="s">
        <v>40362</v>
      </c>
      <c r="J6943" s="6" t="s">
        <v>40363</v>
      </c>
      <c r="K6943" t="s">
        <v>192</v>
      </c>
      <c r="L6943" t="s">
        <v>1381</v>
      </c>
      <c r="M6943" t="s">
        <v>2703</v>
      </c>
      <c r="N6943" t="s">
        <v>64</v>
      </c>
      <c r="O6943">
        <v>1</v>
      </c>
      <c r="Y6943">
        <f t="shared" si="216"/>
        <v>0</v>
      </c>
      <c r="Z6943" t="str">
        <f t="shared" si="217"/>
        <v>Магазин0</v>
      </c>
      <c r="AA6943" s="6" t="str">
        <f>VLOOKUP(Z6943,Баллы!A:B,2,0)</f>
        <v>Диспаритет</v>
      </c>
    </row>
    <row r="6944">
      <c r="A6944" t="s">
        <v>40364</v>
      </c>
      <c r="B6944" t="s">
        <v>4106</v>
      </c>
      <c r="C6944" s="1">
        <v>45597</v>
      </c>
      <c r="D6944" t="s">
        <v>40364</v>
      </c>
      <c r="E6944" t="s">
        <v>39519</v>
      </c>
      <c r="F6944" t="s">
        <v>127</v>
      </c>
      <c r="G6944" s="6" t="s">
        <v>40365</v>
      </c>
      <c r="H6944" s="6" t="s">
        <v>40366</v>
      </c>
      <c r="I6944" s="6" t="s">
        <v>40367</v>
      </c>
      <c r="J6944" s="6" t="s">
        <v>101</v>
      </c>
      <c r="K6944" t="s">
        <v>82</v>
      </c>
      <c r="L6944" t="s">
        <v>2039</v>
      </c>
      <c r="M6944" t="s">
        <v>4112</v>
      </c>
      <c r="N6944" t="s">
        <v>132</v>
      </c>
      <c r="O6944">
        <v>1</v>
      </c>
      <c r="Y6944">
        <f t="shared" si="216"/>
        <v>0</v>
      </c>
      <c r="Z6944" t="str">
        <f t="shared" si="217"/>
        <v>Секция0</v>
      </c>
      <c r="AA6944" s="6" t="str">
        <f>VLOOKUP(Z6944,Баллы!A:B,2,0)</f>
        <v>Диспаритет</v>
      </c>
    </row>
    <row r="6945">
      <c r="A6945" t="s">
        <v>40368</v>
      </c>
      <c r="B6945" t="s">
        <v>97</v>
      </c>
      <c r="C6945" s="1">
        <v>45597</v>
      </c>
      <c r="D6945" t="s">
        <v>40368</v>
      </c>
      <c r="E6945" t="s">
        <v>40369</v>
      </c>
      <c r="F6945" t="s">
        <v>13</v>
      </c>
      <c r="G6945" s="6" t="s">
        <v>40370</v>
      </c>
      <c r="H6945" s="6" t="s">
        <v>40371</v>
      </c>
      <c r="I6945" s="6" t="s">
        <v>40372</v>
      </c>
      <c r="J6945" s="6" t="s">
        <v>40373</v>
      </c>
      <c r="K6945" t="s">
        <v>104</v>
      </c>
      <c r="L6945" t="s">
        <v>105</v>
      </c>
      <c r="M6945" t="s">
        <v>106</v>
      </c>
      <c r="N6945" t="s">
        <v>64</v>
      </c>
      <c r="O6945">
        <v>1</v>
      </c>
      <c r="Y6945">
        <f t="shared" si="216"/>
        <v>0</v>
      </c>
      <c r="Z6945" t="str">
        <f t="shared" si="217"/>
        <v>Магазин0</v>
      </c>
      <c r="AA6945" s="6" t="str">
        <f>VLOOKUP(Z6945,Баллы!A:B,2,0)</f>
        <v>Диспаритет</v>
      </c>
    </row>
    <row r="6946">
      <c r="A6946" t="s">
        <v>40374</v>
      </c>
      <c r="B6946" t="s">
        <v>571</v>
      </c>
      <c r="C6946" s="1">
        <v>45597</v>
      </c>
      <c r="D6946" t="s">
        <v>40374</v>
      </c>
      <c r="E6946" t="s">
        <v>40375</v>
      </c>
      <c r="F6946" t="s">
        <v>13</v>
      </c>
      <c r="G6946" s="6" t="s">
        <v>40376</v>
      </c>
      <c r="H6946" s="6" t="s">
        <v>40377</v>
      </c>
      <c r="I6946" s="6" t="s">
        <v>40378</v>
      </c>
      <c r="J6946" s="6" t="s">
        <v>40379</v>
      </c>
      <c r="K6946" t="s">
        <v>82</v>
      </c>
      <c r="L6946" t="s">
        <v>115</v>
      </c>
      <c r="M6946" t="s">
        <v>577</v>
      </c>
      <c r="N6946" t="s">
        <v>64</v>
      </c>
      <c r="O6946">
        <v>1</v>
      </c>
      <c r="Y6946">
        <f t="shared" si="216"/>
        <v>0</v>
      </c>
      <c r="Z6946" t="str">
        <f t="shared" si="217"/>
        <v>Магазин0</v>
      </c>
      <c r="AA6946" s="6" t="str">
        <f>VLOOKUP(Z6946,Баллы!A:B,2,0)</f>
        <v>Диспаритет</v>
      </c>
    </row>
    <row r="6947">
      <c r="A6947" t="s">
        <v>40380</v>
      </c>
      <c r="B6947" t="s">
        <v>531</v>
      </c>
      <c r="C6947" s="1">
        <v>45597</v>
      </c>
      <c r="D6947" t="s">
        <v>40380</v>
      </c>
      <c r="E6947" t="s">
        <v>40381</v>
      </c>
      <c r="F6947" t="s">
        <v>13</v>
      </c>
      <c r="G6947" s="6" t="s">
        <v>40382</v>
      </c>
      <c r="H6947" s="6" t="s">
        <v>40383</v>
      </c>
      <c r="I6947" s="6" t="s">
        <v>40384</v>
      </c>
      <c r="J6947" s="6" t="s">
        <v>40385</v>
      </c>
      <c r="K6947" t="s">
        <v>192</v>
      </c>
      <c r="L6947" t="s">
        <v>536</v>
      </c>
      <c r="M6947" t="s">
        <v>537</v>
      </c>
      <c r="N6947" t="s">
        <v>64</v>
      </c>
      <c r="O6947">
        <v>1</v>
      </c>
      <c r="Y6947">
        <f t="shared" si="216"/>
        <v>0</v>
      </c>
      <c r="Z6947" t="str">
        <f t="shared" si="217"/>
        <v>Магазин0</v>
      </c>
      <c r="AA6947" s="6" t="str">
        <f>VLOOKUP(Z6947,Баллы!A:B,2,0)</f>
        <v>Диспаритет</v>
      </c>
    </row>
    <row r="6948">
      <c r="A6948" t="s">
        <v>40386</v>
      </c>
      <c r="B6948" t="s">
        <v>1850</v>
      </c>
      <c r="C6948" s="1">
        <v>45597</v>
      </c>
      <c r="D6948" t="s">
        <v>40386</v>
      </c>
      <c r="E6948" t="s">
        <v>40387</v>
      </c>
      <c r="F6948" t="s">
        <v>13</v>
      </c>
      <c r="G6948" s="6" t="s">
        <v>40388</v>
      </c>
      <c r="H6948" s="6" t="s">
        <v>40389</v>
      </c>
      <c r="I6948" s="6" t="s">
        <v>40390</v>
      </c>
      <c r="J6948" s="6" t="s">
        <v>40391</v>
      </c>
      <c r="K6948" t="s">
        <v>192</v>
      </c>
      <c r="L6948" t="s">
        <v>482</v>
      </c>
      <c r="M6948" t="s">
        <v>1854</v>
      </c>
      <c r="N6948" t="s">
        <v>64</v>
      </c>
      <c r="O6948">
        <v>1</v>
      </c>
      <c r="Y6948">
        <f t="shared" si="216"/>
        <v>0</v>
      </c>
      <c r="Z6948" t="str">
        <f t="shared" si="217"/>
        <v>Магазин0</v>
      </c>
      <c r="AA6948" s="6" t="str">
        <f>VLOOKUP(Z6948,Баллы!A:B,2,0)</f>
        <v>Диспаритет</v>
      </c>
    </row>
    <row r="6949">
      <c r="A6949" t="s">
        <v>40392</v>
      </c>
      <c r="B6949" t="s">
        <v>476</v>
      </c>
      <c r="C6949" s="1">
        <v>45597</v>
      </c>
      <c r="D6949" t="s">
        <v>40392</v>
      </c>
      <c r="E6949" t="s">
        <v>40393</v>
      </c>
      <c r="F6949" t="s">
        <v>13</v>
      </c>
      <c r="G6949" s="6" t="s">
        <v>40394</v>
      </c>
      <c r="H6949" s="6" t="s">
        <v>40395</v>
      </c>
      <c r="I6949" s="6" t="s">
        <v>40396</v>
      </c>
      <c r="J6949" s="6" t="s">
        <v>40397</v>
      </c>
      <c r="K6949" t="s">
        <v>192</v>
      </c>
      <c r="L6949" t="s">
        <v>482</v>
      </c>
      <c r="M6949" t="s">
        <v>483</v>
      </c>
      <c r="N6949" t="s">
        <v>64</v>
      </c>
      <c r="O6949">
        <v>1</v>
      </c>
      <c r="Y6949">
        <f t="shared" si="216"/>
        <v>0</v>
      </c>
      <c r="Z6949" t="str">
        <f t="shared" si="217"/>
        <v>Магазин0</v>
      </c>
      <c r="AA6949" s="6" t="str">
        <f>VLOOKUP(Z6949,Баллы!A:B,2,0)</f>
        <v>Диспаритет</v>
      </c>
    </row>
    <row r="6950">
      <c r="A6950" t="s">
        <v>40398</v>
      </c>
      <c r="B6950" t="s">
        <v>1505</v>
      </c>
      <c r="C6950" s="1">
        <v>45597</v>
      </c>
      <c r="D6950" t="s">
        <v>40398</v>
      </c>
      <c r="E6950" t="s">
        <v>40399</v>
      </c>
      <c r="F6950" t="s">
        <v>13</v>
      </c>
      <c r="G6950" s="6" t="s">
        <v>40400</v>
      </c>
      <c r="H6950" s="6" t="s">
        <v>40401</v>
      </c>
      <c r="I6950" s="6" t="s">
        <v>40402</v>
      </c>
      <c r="J6950" s="6" t="s">
        <v>40403</v>
      </c>
      <c r="K6950" t="s">
        <v>140</v>
      </c>
      <c r="L6950" t="s">
        <v>447</v>
      </c>
      <c r="M6950" t="s">
        <v>1511</v>
      </c>
      <c r="N6950" t="s">
        <v>64</v>
      </c>
      <c r="O6950">
        <v>1</v>
      </c>
      <c r="Y6950">
        <f t="shared" si="216"/>
        <v>0</v>
      </c>
      <c r="Z6950" t="str">
        <f t="shared" si="217"/>
        <v>Магазин0</v>
      </c>
      <c r="AA6950" s="6" t="str">
        <f>VLOOKUP(Z6950,Баллы!A:B,2,0)</f>
        <v>Диспаритет</v>
      </c>
    </row>
    <row r="6951">
      <c r="A6951" t="s">
        <v>40404</v>
      </c>
      <c r="B6951" t="s">
        <v>841</v>
      </c>
      <c r="C6951" s="1">
        <v>45597</v>
      </c>
      <c r="D6951" t="s">
        <v>40404</v>
      </c>
      <c r="E6951" t="s">
        <v>40405</v>
      </c>
      <c r="F6951" t="s">
        <v>13</v>
      </c>
      <c r="G6951" s="6" t="s">
        <v>40406</v>
      </c>
      <c r="H6951" s="6" t="s">
        <v>40407</v>
      </c>
      <c r="I6951" s="6" t="s">
        <v>40408</v>
      </c>
      <c r="J6951" s="6" t="s">
        <v>40409</v>
      </c>
      <c r="K6951" t="s">
        <v>61</v>
      </c>
      <c r="L6951" t="s">
        <v>364</v>
      </c>
      <c r="M6951" t="s">
        <v>845</v>
      </c>
      <c r="N6951" t="s">
        <v>64</v>
      </c>
      <c r="O6951">
        <v>1</v>
      </c>
      <c r="Y6951">
        <f t="shared" si="216"/>
        <v>0</v>
      </c>
      <c r="Z6951" t="str">
        <f t="shared" si="217"/>
        <v>Магазин0</v>
      </c>
      <c r="AA6951" s="6" t="str">
        <f>VLOOKUP(Z6951,Баллы!A:B,2,0)</f>
        <v>Диспаритет</v>
      </c>
    </row>
    <row r="6952">
      <c r="A6952" t="s">
        <v>40410</v>
      </c>
      <c r="B6952" t="s">
        <v>1930</v>
      </c>
      <c r="C6952" s="1">
        <v>45597</v>
      </c>
      <c r="D6952" t="s">
        <v>40410</v>
      </c>
      <c r="E6952" t="s">
        <v>40411</v>
      </c>
      <c r="F6952" t="s">
        <v>88</v>
      </c>
      <c r="G6952" s="6" t="s">
        <v>40412</v>
      </c>
      <c r="H6952" s="6" t="s">
        <v>40413</v>
      </c>
      <c r="I6952" s="6" t="s">
        <v>40414</v>
      </c>
      <c r="J6952" s="6" t="s">
        <v>40415</v>
      </c>
      <c r="K6952" t="s">
        <v>82</v>
      </c>
      <c r="L6952" t="s">
        <v>115</v>
      </c>
      <c r="M6952" t="s">
        <v>1936</v>
      </c>
      <c r="N6952" t="s">
        <v>95</v>
      </c>
      <c r="O6952">
        <v>1</v>
      </c>
      <c r="Y6952">
        <f t="shared" si="216"/>
        <v>0</v>
      </c>
      <c r="Z6952" t="str">
        <f t="shared" si="217"/>
        <v>Павильон0</v>
      </c>
      <c r="AA6952" s="6" t="str">
        <f>VLOOKUP(Z6952,Баллы!A:B,2,0)</f>
        <v>Диспаритет</v>
      </c>
    </row>
    <row r="6953">
      <c r="A6953" t="s">
        <v>40416</v>
      </c>
      <c r="B6953" t="s">
        <v>38636</v>
      </c>
      <c r="C6953" s="1">
        <v>45597</v>
      </c>
      <c r="D6953" t="s">
        <v>40416</v>
      </c>
      <c r="E6953" t="s">
        <v>40417</v>
      </c>
      <c r="F6953" t="s">
        <v>13</v>
      </c>
      <c r="G6953" s="6" t="s">
        <v>40418</v>
      </c>
      <c r="H6953" s="6" t="s">
        <v>40419</v>
      </c>
      <c r="I6953" s="6" t="s">
        <v>40420</v>
      </c>
      <c r="J6953" s="6" t="s">
        <v>40421</v>
      </c>
      <c r="K6953" t="s">
        <v>72</v>
      </c>
      <c r="L6953" t="s">
        <v>1225</v>
      </c>
      <c r="M6953" t="s">
        <v>38642</v>
      </c>
      <c r="N6953" t="s">
        <v>64</v>
      </c>
      <c r="O6953">
        <v>1</v>
      </c>
      <c r="Y6953">
        <f t="shared" si="216"/>
        <v>0</v>
      </c>
      <c r="Z6953" t="str">
        <f t="shared" si="217"/>
        <v>Магазин0</v>
      </c>
      <c r="AA6953" s="6" t="str">
        <f>VLOOKUP(Z6953,Баллы!A:B,2,0)</f>
        <v>Диспаритет</v>
      </c>
    </row>
    <row r="6954">
      <c r="A6954" t="s">
        <v>40422</v>
      </c>
      <c r="B6954" t="s">
        <v>808</v>
      </c>
      <c r="C6954" s="1">
        <v>45597</v>
      </c>
      <c r="D6954" t="s">
        <v>40422</v>
      </c>
      <c r="E6954" t="s">
        <v>40423</v>
      </c>
      <c r="F6954" t="s">
        <v>223</v>
      </c>
      <c r="G6954" s="6" t="s">
        <v>40424</v>
      </c>
      <c r="H6954" s="6" t="s">
        <v>101</v>
      </c>
      <c r="I6954" s="6" t="s">
        <v>40425</v>
      </c>
      <c r="J6954" s="6" t="s">
        <v>101</v>
      </c>
      <c r="K6954" t="s">
        <v>61</v>
      </c>
      <c r="L6954" t="s">
        <v>174</v>
      </c>
      <c r="M6954" t="s">
        <v>814</v>
      </c>
      <c r="N6954" t="s">
        <v>228</v>
      </c>
      <c r="O6954">
        <v>1</v>
      </c>
      <c r="Y6954">
        <f t="shared" si="216"/>
        <v>0</v>
      </c>
      <c r="Z6954" t="str">
        <f t="shared" si="217"/>
        <v>Киоск0</v>
      </c>
      <c r="AA6954" s="6" t="str">
        <f>VLOOKUP(Z6954,Баллы!A:B,2,0)</f>
        <v>Диспаритет</v>
      </c>
    </row>
    <row r="6955">
      <c r="A6955" t="s">
        <v>40426</v>
      </c>
      <c r="B6955" t="s">
        <v>3527</v>
      </c>
      <c r="C6955" s="1">
        <v>45597</v>
      </c>
      <c r="D6955" t="s">
        <v>40426</v>
      </c>
      <c r="E6955" t="s">
        <v>40427</v>
      </c>
      <c r="F6955" t="s">
        <v>13</v>
      </c>
      <c r="G6955" s="6" t="s">
        <v>40428</v>
      </c>
      <c r="H6955" s="6" t="s">
        <v>40429</v>
      </c>
      <c r="I6955" s="6" t="s">
        <v>40430</v>
      </c>
      <c r="J6955" s="6" t="s">
        <v>40431</v>
      </c>
      <c r="K6955" t="s">
        <v>104</v>
      </c>
      <c r="L6955" t="s">
        <v>396</v>
      </c>
      <c r="M6955" t="s">
        <v>3533</v>
      </c>
      <c r="N6955" t="s">
        <v>64</v>
      </c>
      <c r="O6955">
        <v>1</v>
      </c>
      <c r="Y6955">
        <f t="shared" si="216"/>
        <v>0</v>
      </c>
      <c r="Z6955" t="str">
        <f t="shared" si="217"/>
        <v>Магазин0</v>
      </c>
      <c r="AA6955" s="6" t="str">
        <f>VLOOKUP(Z6955,Баллы!A:B,2,0)</f>
        <v>Диспаритет</v>
      </c>
    </row>
    <row r="6956">
      <c r="A6956" t="s">
        <v>40432</v>
      </c>
      <c r="B6956" t="s">
        <v>2866</v>
      </c>
      <c r="C6956" s="1">
        <v>45597</v>
      </c>
      <c r="D6956" t="s">
        <v>40432</v>
      </c>
      <c r="E6956" t="s">
        <v>40433</v>
      </c>
      <c r="F6956" t="s">
        <v>13</v>
      </c>
      <c r="G6956" s="6" t="s">
        <v>40434</v>
      </c>
      <c r="H6956" s="6" t="s">
        <v>40435</v>
      </c>
      <c r="I6956" s="6" t="s">
        <v>40436</v>
      </c>
      <c r="J6956" s="6" t="s">
        <v>40437</v>
      </c>
      <c r="K6956" t="s">
        <v>82</v>
      </c>
      <c r="L6956" t="s">
        <v>115</v>
      </c>
      <c r="M6956" t="s">
        <v>2871</v>
      </c>
      <c r="N6956" t="s">
        <v>64</v>
      </c>
      <c r="O6956">
        <v>1</v>
      </c>
      <c r="Y6956">
        <f t="shared" si="216"/>
        <v>0</v>
      </c>
      <c r="Z6956" t="str">
        <f t="shared" si="217"/>
        <v>Магазин0</v>
      </c>
      <c r="AA6956" s="6" t="str">
        <f>VLOOKUP(Z6956,Баллы!A:B,2,0)</f>
        <v>Диспаритет</v>
      </c>
    </row>
    <row r="6957">
      <c r="A6957" t="s">
        <v>40438</v>
      </c>
      <c r="B6957" t="s">
        <v>2511</v>
      </c>
      <c r="C6957" s="1">
        <v>45597</v>
      </c>
      <c r="D6957" t="s">
        <v>40438</v>
      </c>
      <c r="E6957" t="s">
        <v>39454</v>
      </c>
      <c r="F6957" t="s">
        <v>127</v>
      </c>
      <c r="G6957" s="6" t="s">
        <v>40439</v>
      </c>
      <c r="H6957" s="6" t="s">
        <v>40440</v>
      </c>
      <c r="I6957" s="6" t="s">
        <v>40441</v>
      </c>
      <c r="J6957" s="6" t="s">
        <v>101</v>
      </c>
      <c r="K6957" t="s">
        <v>72</v>
      </c>
      <c r="L6957" t="s">
        <v>73</v>
      </c>
      <c r="M6957" t="s">
        <v>2516</v>
      </c>
      <c r="N6957" t="s">
        <v>132</v>
      </c>
      <c r="O6957">
        <v>1</v>
      </c>
      <c r="Y6957">
        <f t="shared" ref="Y6957:Y7020" si="218">SUM(P6957:W6957)</f>
        <v>0</v>
      </c>
      <c r="Z6957" t="str">
        <f t="shared" ref="Z6957:Z7020" si="219">CONCATENATE(N6957,Y6957)</f>
        <v>Секция0</v>
      </c>
      <c r="AA6957" s="6" t="str">
        <f>VLOOKUP(Z6957,Баллы!A:B,2,0)</f>
        <v>Диспаритет</v>
      </c>
    </row>
    <row r="6958">
      <c r="A6958" t="s">
        <v>40442</v>
      </c>
      <c r="B6958" t="s">
        <v>177</v>
      </c>
      <c r="C6958" s="1">
        <v>45597</v>
      </c>
      <c r="D6958" t="s">
        <v>40442</v>
      </c>
      <c r="E6958" t="s">
        <v>40443</v>
      </c>
      <c r="F6958" t="s">
        <v>13</v>
      </c>
      <c r="G6958" s="6" t="s">
        <v>40444</v>
      </c>
      <c r="H6958" s="6" t="s">
        <v>40445</v>
      </c>
      <c r="I6958" s="6" t="s">
        <v>40446</v>
      </c>
      <c r="J6958" s="6" t="s">
        <v>40447</v>
      </c>
      <c r="K6958" t="s">
        <v>72</v>
      </c>
      <c r="L6958" t="s">
        <v>183</v>
      </c>
      <c r="M6958" t="s">
        <v>184</v>
      </c>
      <c r="N6958" t="s">
        <v>64</v>
      </c>
      <c r="O6958">
        <v>1</v>
      </c>
      <c r="Y6958">
        <f t="shared" si="218"/>
        <v>0</v>
      </c>
      <c r="Z6958" t="str">
        <f t="shared" si="219"/>
        <v>Магазин0</v>
      </c>
      <c r="AA6958" s="6" t="str">
        <f>VLOOKUP(Z6958,Баллы!A:B,2,0)</f>
        <v>Диспаритет</v>
      </c>
    </row>
    <row r="6959">
      <c r="A6959" t="s">
        <v>40448</v>
      </c>
      <c r="B6959" t="s">
        <v>2795</v>
      </c>
      <c r="C6959" s="1">
        <v>45597</v>
      </c>
      <c r="D6959" t="s">
        <v>40448</v>
      </c>
      <c r="E6959" t="s">
        <v>40160</v>
      </c>
      <c r="F6959" t="s">
        <v>13</v>
      </c>
      <c r="G6959" s="6" t="s">
        <v>40449</v>
      </c>
      <c r="H6959" s="6" t="s">
        <v>40450</v>
      </c>
      <c r="I6959" s="6" t="s">
        <v>40451</v>
      </c>
      <c r="J6959" s="6" t="s">
        <v>40452</v>
      </c>
      <c r="K6959" t="s">
        <v>192</v>
      </c>
      <c r="L6959" t="s">
        <v>467</v>
      </c>
      <c r="M6959" t="s">
        <v>2799</v>
      </c>
      <c r="N6959" t="s">
        <v>64</v>
      </c>
      <c r="O6959">
        <v>1</v>
      </c>
      <c r="Y6959">
        <f t="shared" si="218"/>
        <v>0</v>
      </c>
      <c r="Z6959" t="str">
        <f t="shared" si="219"/>
        <v>Магазин0</v>
      </c>
      <c r="AA6959" s="6" t="str">
        <f>VLOOKUP(Z6959,Баллы!A:B,2,0)</f>
        <v>Диспаритет</v>
      </c>
    </row>
    <row r="6960">
      <c r="A6960" t="s">
        <v>40453</v>
      </c>
      <c r="B6960" t="s">
        <v>539</v>
      </c>
      <c r="C6960" s="1">
        <v>45597</v>
      </c>
      <c r="D6960" t="s">
        <v>40453</v>
      </c>
      <c r="E6960" t="s">
        <v>40454</v>
      </c>
      <c r="F6960" t="s">
        <v>88</v>
      </c>
      <c r="G6960" s="6" t="s">
        <v>40455</v>
      </c>
      <c r="H6960" s="6" t="s">
        <v>40456</v>
      </c>
      <c r="I6960" s="6" t="s">
        <v>40457</v>
      </c>
      <c r="J6960" s="6" t="s">
        <v>40458</v>
      </c>
      <c r="K6960" t="s">
        <v>82</v>
      </c>
      <c r="L6960" t="s">
        <v>115</v>
      </c>
      <c r="M6960" t="s">
        <v>545</v>
      </c>
      <c r="N6960" t="s">
        <v>95</v>
      </c>
      <c r="O6960">
        <v>1</v>
      </c>
      <c r="Y6960">
        <f t="shared" si="218"/>
        <v>0</v>
      </c>
      <c r="Z6960" t="str">
        <f t="shared" si="219"/>
        <v>Павильон0</v>
      </c>
      <c r="AA6960" s="6" t="str">
        <f>VLOOKUP(Z6960,Баллы!A:B,2,0)</f>
        <v>Диспаритет</v>
      </c>
    </row>
    <row r="6961">
      <c r="A6961" t="s">
        <v>40459</v>
      </c>
      <c r="B6961" t="s">
        <v>9352</v>
      </c>
      <c r="C6961" s="1">
        <v>45597</v>
      </c>
      <c r="D6961" t="s">
        <v>40459</v>
      </c>
      <c r="E6961" t="s">
        <v>40460</v>
      </c>
      <c r="F6961" t="s">
        <v>127</v>
      </c>
      <c r="G6961" s="6" t="s">
        <v>40461</v>
      </c>
      <c r="H6961" s="6" t="s">
        <v>40462</v>
      </c>
      <c r="I6961" s="6" t="s">
        <v>40463</v>
      </c>
      <c r="J6961" s="6" t="s">
        <v>101</v>
      </c>
      <c r="K6961" t="s">
        <v>82</v>
      </c>
      <c r="L6961" t="s">
        <v>7219</v>
      </c>
      <c r="M6961" t="s">
        <v>9358</v>
      </c>
      <c r="N6961" t="s">
        <v>132</v>
      </c>
      <c r="O6961">
        <v>1</v>
      </c>
      <c r="Y6961">
        <f t="shared" si="218"/>
        <v>0</v>
      </c>
      <c r="Z6961" t="str">
        <f t="shared" si="219"/>
        <v>Секция0</v>
      </c>
      <c r="AA6961" s="6" t="str">
        <f>VLOOKUP(Z6961,Баллы!A:B,2,0)</f>
        <v>Диспаритет</v>
      </c>
    </row>
    <row r="6962">
      <c r="A6962" t="s">
        <v>40464</v>
      </c>
      <c r="B6962" t="s">
        <v>5794</v>
      </c>
      <c r="C6962" s="1">
        <v>45597</v>
      </c>
      <c r="D6962" t="s">
        <v>40464</v>
      </c>
      <c r="E6962" t="s">
        <v>40465</v>
      </c>
      <c r="F6962" t="s">
        <v>13</v>
      </c>
      <c r="G6962" s="6" t="s">
        <v>40466</v>
      </c>
      <c r="H6962" s="6" t="s">
        <v>40467</v>
      </c>
      <c r="I6962" s="6" t="s">
        <v>40468</v>
      </c>
      <c r="J6962" s="6" t="s">
        <v>40469</v>
      </c>
      <c r="K6962" t="s">
        <v>82</v>
      </c>
      <c r="L6962" t="s">
        <v>4776</v>
      </c>
      <c r="M6962" t="s">
        <v>5800</v>
      </c>
      <c r="N6962" t="s">
        <v>64</v>
      </c>
      <c r="O6962">
        <v>1</v>
      </c>
      <c r="Y6962">
        <f t="shared" si="218"/>
        <v>0</v>
      </c>
      <c r="Z6962" t="str">
        <f t="shared" si="219"/>
        <v>Магазин0</v>
      </c>
      <c r="AA6962" s="6" t="str">
        <f>VLOOKUP(Z6962,Баллы!A:B,2,0)</f>
        <v>Диспаритет</v>
      </c>
    </row>
    <row r="6963">
      <c r="A6963" t="s">
        <v>40470</v>
      </c>
      <c r="B6963" t="s">
        <v>273</v>
      </c>
      <c r="C6963" s="1">
        <v>45597</v>
      </c>
      <c r="D6963" t="s">
        <v>40470</v>
      </c>
      <c r="E6963" t="s">
        <v>40471</v>
      </c>
      <c r="F6963" t="s">
        <v>88</v>
      </c>
      <c r="G6963" s="6" t="s">
        <v>40472</v>
      </c>
      <c r="H6963" s="6" t="s">
        <v>40473</v>
      </c>
      <c r="I6963" s="6" t="s">
        <v>40474</v>
      </c>
      <c r="J6963" s="6" t="s">
        <v>40475</v>
      </c>
      <c r="K6963" t="s">
        <v>61</v>
      </c>
      <c r="L6963" t="s">
        <v>279</v>
      </c>
      <c r="M6963" t="s">
        <v>280</v>
      </c>
      <c r="N6963" t="s">
        <v>95</v>
      </c>
      <c r="O6963">
        <v>1</v>
      </c>
      <c r="Y6963">
        <f t="shared" si="218"/>
        <v>0</v>
      </c>
      <c r="Z6963" t="str">
        <f t="shared" si="219"/>
        <v>Павильон0</v>
      </c>
      <c r="AA6963" s="6" t="str">
        <f>VLOOKUP(Z6963,Баллы!A:B,2,0)</f>
        <v>Диспаритет</v>
      </c>
    </row>
    <row r="6964">
      <c r="A6964" t="s">
        <v>40476</v>
      </c>
      <c r="B6964" t="s">
        <v>230</v>
      </c>
      <c r="C6964" s="1">
        <v>45597</v>
      </c>
      <c r="D6964" t="s">
        <v>40476</v>
      </c>
      <c r="E6964" t="s">
        <v>40477</v>
      </c>
      <c r="F6964" t="s">
        <v>127</v>
      </c>
      <c r="G6964" s="6" t="s">
        <v>40478</v>
      </c>
      <c r="H6964" s="6" t="s">
        <v>40479</v>
      </c>
      <c r="I6964" s="6" t="s">
        <v>40480</v>
      </c>
      <c r="J6964" s="6" t="s">
        <v>101</v>
      </c>
      <c r="K6964" t="s">
        <v>82</v>
      </c>
      <c r="L6964" t="s">
        <v>236</v>
      </c>
      <c r="M6964" t="s">
        <v>237</v>
      </c>
      <c r="N6964" t="s">
        <v>132</v>
      </c>
      <c r="O6964">
        <v>1</v>
      </c>
      <c r="Y6964">
        <f t="shared" si="218"/>
        <v>0</v>
      </c>
      <c r="Z6964" t="str">
        <f t="shared" si="219"/>
        <v>Секция0</v>
      </c>
      <c r="AA6964" s="6" t="str">
        <f>VLOOKUP(Z6964,Баллы!A:B,2,0)</f>
        <v>Диспаритет</v>
      </c>
    </row>
    <row r="6965">
      <c r="A6965" t="s">
        <v>40481</v>
      </c>
      <c r="B6965" t="s">
        <v>1592</v>
      </c>
      <c r="C6965" s="1">
        <v>45597</v>
      </c>
      <c r="D6965" t="s">
        <v>40481</v>
      </c>
      <c r="E6965" t="s">
        <v>40482</v>
      </c>
      <c r="F6965" t="s">
        <v>13</v>
      </c>
      <c r="G6965" s="6" t="s">
        <v>40483</v>
      </c>
      <c r="H6965" s="6" t="s">
        <v>40484</v>
      </c>
      <c r="I6965" s="6" t="s">
        <v>40485</v>
      </c>
      <c r="J6965" s="6" t="s">
        <v>40486</v>
      </c>
      <c r="K6965" t="s">
        <v>82</v>
      </c>
      <c r="L6965" t="s">
        <v>115</v>
      </c>
      <c r="M6965" t="s">
        <v>1598</v>
      </c>
      <c r="N6965" t="s">
        <v>64</v>
      </c>
      <c r="O6965">
        <v>1</v>
      </c>
      <c r="Y6965">
        <f t="shared" si="218"/>
        <v>0</v>
      </c>
      <c r="Z6965" t="str">
        <f t="shared" si="219"/>
        <v>Магазин0</v>
      </c>
      <c r="AA6965" s="6" t="str">
        <f>VLOOKUP(Z6965,Баллы!A:B,2,0)</f>
        <v>Диспаритет</v>
      </c>
    </row>
    <row r="6966">
      <c r="A6966" t="s">
        <v>40487</v>
      </c>
      <c r="B6966" t="s">
        <v>2217</v>
      </c>
      <c r="C6966" s="1">
        <v>45597</v>
      </c>
      <c r="D6966" t="s">
        <v>40487</v>
      </c>
      <c r="E6966" t="s">
        <v>30192</v>
      </c>
      <c r="F6966" t="s">
        <v>223</v>
      </c>
      <c r="G6966" s="6" t="s">
        <v>40488</v>
      </c>
      <c r="H6966" s="6" t="s">
        <v>101</v>
      </c>
      <c r="I6966" s="6" t="s">
        <v>40489</v>
      </c>
      <c r="J6966" s="6" t="s">
        <v>101</v>
      </c>
      <c r="K6966" t="s">
        <v>192</v>
      </c>
      <c r="L6966" t="s">
        <v>1729</v>
      </c>
      <c r="M6966" t="s">
        <v>2223</v>
      </c>
      <c r="N6966" t="s">
        <v>228</v>
      </c>
      <c r="O6966">
        <v>1</v>
      </c>
      <c r="Y6966">
        <f t="shared" si="218"/>
        <v>0</v>
      </c>
      <c r="Z6966" t="str">
        <f t="shared" si="219"/>
        <v>Киоск0</v>
      </c>
      <c r="AA6966" s="6" t="str">
        <f>VLOOKUP(Z6966,Баллы!A:B,2,0)</f>
        <v>Диспаритет</v>
      </c>
    </row>
    <row r="6967">
      <c r="A6967" t="s">
        <v>40490</v>
      </c>
      <c r="B6967" t="s">
        <v>11432</v>
      </c>
      <c r="C6967" s="1">
        <v>45597</v>
      </c>
      <c r="D6967" t="s">
        <v>40490</v>
      </c>
      <c r="E6967" t="s">
        <v>40491</v>
      </c>
      <c r="F6967" t="s">
        <v>13</v>
      </c>
      <c r="G6967" s="6" t="s">
        <v>40492</v>
      </c>
      <c r="H6967" s="6" t="s">
        <v>40493</v>
      </c>
      <c r="I6967" s="6" t="s">
        <v>40494</v>
      </c>
      <c r="J6967" s="6" t="s">
        <v>40495</v>
      </c>
      <c r="K6967" t="s">
        <v>72</v>
      </c>
      <c r="L6967" t="s">
        <v>952</v>
      </c>
      <c r="M6967" t="s">
        <v>11438</v>
      </c>
      <c r="N6967" t="s">
        <v>64</v>
      </c>
      <c r="O6967">
        <v>1</v>
      </c>
      <c r="Y6967">
        <f t="shared" si="218"/>
        <v>0</v>
      </c>
      <c r="Z6967" t="str">
        <f t="shared" si="219"/>
        <v>Магазин0</v>
      </c>
      <c r="AA6967" s="6" t="str">
        <f>VLOOKUP(Z6967,Баллы!A:B,2,0)</f>
        <v>Диспаритет</v>
      </c>
    </row>
    <row r="6968">
      <c r="A6968" t="s">
        <v>40496</v>
      </c>
      <c r="B6968" t="s">
        <v>969</v>
      </c>
      <c r="C6968" s="1">
        <v>45597</v>
      </c>
      <c r="D6968" t="s">
        <v>40496</v>
      </c>
      <c r="E6968" t="s">
        <v>40497</v>
      </c>
      <c r="F6968" t="s">
        <v>13</v>
      </c>
      <c r="G6968" s="6" t="s">
        <v>40498</v>
      </c>
      <c r="H6968" s="6" t="s">
        <v>40499</v>
      </c>
      <c r="I6968" s="6" t="s">
        <v>40500</v>
      </c>
      <c r="J6968" s="6" t="s">
        <v>40501</v>
      </c>
      <c r="K6968" t="s">
        <v>104</v>
      </c>
      <c r="L6968" t="s">
        <v>396</v>
      </c>
      <c r="M6968" t="s">
        <v>973</v>
      </c>
      <c r="N6968" t="s">
        <v>64</v>
      </c>
      <c r="O6968">
        <v>1</v>
      </c>
      <c r="Y6968">
        <f t="shared" si="218"/>
        <v>0</v>
      </c>
      <c r="Z6968" t="str">
        <f t="shared" si="219"/>
        <v>Магазин0</v>
      </c>
      <c r="AA6968" s="6" t="str">
        <f>VLOOKUP(Z6968,Баллы!A:B,2,0)</f>
        <v>Диспаритет</v>
      </c>
    </row>
    <row r="6969">
      <c r="A6969" t="s">
        <v>40502</v>
      </c>
      <c r="B6969" t="s">
        <v>938</v>
      </c>
      <c r="C6969" s="1">
        <v>45597</v>
      </c>
      <c r="D6969" t="s">
        <v>40502</v>
      </c>
      <c r="E6969" t="s">
        <v>40503</v>
      </c>
      <c r="F6969" t="s">
        <v>13</v>
      </c>
      <c r="G6969" s="6" t="s">
        <v>40504</v>
      </c>
      <c r="H6969" s="6" t="s">
        <v>40505</v>
      </c>
      <c r="I6969" s="6" t="s">
        <v>40506</v>
      </c>
      <c r="J6969" s="6" t="s">
        <v>40507</v>
      </c>
      <c r="K6969" t="s">
        <v>72</v>
      </c>
      <c r="L6969" t="s">
        <v>822</v>
      </c>
      <c r="M6969" t="s">
        <v>944</v>
      </c>
      <c r="N6969" t="s">
        <v>64</v>
      </c>
      <c r="O6969">
        <v>1</v>
      </c>
      <c r="Y6969">
        <f t="shared" si="218"/>
        <v>0</v>
      </c>
      <c r="Z6969" t="str">
        <f t="shared" si="219"/>
        <v>Магазин0</v>
      </c>
      <c r="AA6969" s="6" t="str">
        <f>VLOOKUP(Z6969,Баллы!A:B,2,0)</f>
        <v>Диспаритет</v>
      </c>
    </row>
    <row r="6970">
      <c r="A6970" t="s">
        <v>40508</v>
      </c>
      <c r="B6970" t="s">
        <v>1398</v>
      </c>
      <c r="C6970" s="1">
        <v>45597</v>
      </c>
      <c r="D6970" t="s">
        <v>40508</v>
      </c>
      <c r="E6970" t="s">
        <v>40509</v>
      </c>
      <c r="F6970" t="s">
        <v>88</v>
      </c>
      <c r="G6970" s="6" t="s">
        <v>40510</v>
      </c>
      <c r="H6970" s="6" t="s">
        <v>40511</v>
      </c>
      <c r="I6970" s="6" t="s">
        <v>40512</v>
      </c>
      <c r="J6970" s="6" t="s">
        <v>40513</v>
      </c>
      <c r="K6970" t="s">
        <v>72</v>
      </c>
      <c r="L6970" t="s">
        <v>1225</v>
      </c>
      <c r="M6970" t="s">
        <v>1404</v>
      </c>
      <c r="N6970" t="s">
        <v>95</v>
      </c>
      <c r="O6970">
        <v>1</v>
      </c>
      <c r="Y6970">
        <f t="shared" si="218"/>
        <v>0</v>
      </c>
      <c r="Z6970" t="str">
        <f t="shared" si="219"/>
        <v>Павильон0</v>
      </c>
      <c r="AA6970" s="6" t="str">
        <f>VLOOKUP(Z6970,Баллы!A:B,2,0)</f>
        <v>Диспаритет</v>
      </c>
    </row>
    <row r="6971">
      <c r="A6971" t="s">
        <v>40514</v>
      </c>
      <c r="B6971" t="s">
        <v>4500</v>
      </c>
      <c r="C6971" s="1">
        <v>45597</v>
      </c>
      <c r="D6971" t="s">
        <v>40514</v>
      </c>
      <c r="E6971" t="s">
        <v>40515</v>
      </c>
      <c r="F6971" t="s">
        <v>13</v>
      </c>
      <c r="G6971" s="6" t="s">
        <v>40516</v>
      </c>
      <c r="H6971" s="6" t="s">
        <v>40517</v>
      </c>
      <c r="I6971" s="6" t="s">
        <v>40518</v>
      </c>
      <c r="J6971" s="6" t="s">
        <v>40519</v>
      </c>
      <c r="K6971" t="s">
        <v>140</v>
      </c>
      <c r="L6971" t="s">
        <v>1011</v>
      </c>
      <c r="M6971" t="s">
        <v>4506</v>
      </c>
      <c r="N6971" t="s">
        <v>64</v>
      </c>
      <c r="O6971">
        <v>1</v>
      </c>
      <c r="Y6971">
        <f t="shared" si="218"/>
        <v>0</v>
      </c>
      <c r="Z6971" t="str">
        <f t="shared" si="219"/>
        <v>Магазин0</v>
      </c>
      <c r="AA6971" s="6" t="str">
        <f>VLOOKUP(Z6971,Баллы!A:B,2,0)</f>
        <v>Диспаритет</v>
      </c>
    </row>
    <row r="6972">
      <c r="A6972" t="s">
        <v>40520</v>
      </c>
      <c r="B6972" t="s">
        <v>239</v>
      </c>
      <c r="C6972" s="1">
        <v>45597</v>
      </c>
      <c r="D6972" t="s">
        <v>40520</v>
      </c>
      <c r="E6972" t="s">
        <v>40521</v>
      </c>
      <c r="F6972" t="s">
        <v>127</v>
      </c>
      <c r="G6972" s="6" t="s">
        <v>40522</v>
      </c>
      <c r="H6972" s="6" t="s">
        <v>40523</v>
      </c>
      <c r="I6972" s="6" t="s">
        <v>40524</v>
      </c>
      <c r="J6972" s="6" t="s">
        <v>101</v>
      </c>
      <c r="K6972" t="s">
        <v>104</v>
      </c>
      <c r="L6972" t="s">
        <v>122</v>
      </c>
      <c r="M6972" t="s">
        <v>245</v>
      </c>
      <c r="N6972" t="s">
        <v>132</v>
      </c>
      <c r="O6972">
        <v>1</v>
      </c>
      <c r="Y6972">
        <f t="shared" si="218"/>
        <v>0</v>
      </c>
      <c r="Z6972" t="str">
        <f t="shared" si="219"/>
        <v>Секция0</v>
      </c>
      <c r="AA6972" s="6" t="str">
        <f>VLOOKUP(Z6972,Баллы!A:B,2,0)</f>
        <v>Диспаритет</v>
      </c>
    </row>
    <row r="6973">
      <c r="A6973" t="s">
        <v>40525</v>
      </c>
      <c r="B6973" t="s">
        <v>265</v>
      </c>
      <c r="C6973" s="1">
        <v>45597</v>
      </c>
      <c r="D6973" t="s">
        <v>40525</v>
      </c>
      <c r="E6973" t="s">
        <v>40526</v>
      </c>
      <c r="F6973" t="s">
        <v>127</v>
      </c>
      <c r="G6973" s="6" t="s">
        <v>40527</v>
      </c>
      <c r="H6973" s="6" t="s">
        <v>40528</v>
      </c>
      <c r="I6973" s="6" t="s">
        <v>40529</v>
      </c>
      <c r="J6973" s="6" t="s">
        <v>101</v>
      </c>
      <c r="K6973" t="s">
        <v>82</v>
      </c>
      <c r="L6973" t="s">
        <v>115</v>
      </c>
      <c r="M6973" t="s">
        <v>271</v>
      </c>
      <c r="N6973" t="s">
        <v>132</v>
      </c>
      <c r="O6973">
        <v>1</v>
      </c>
      <c r="Y6973">
        <f t="shared" si="218"/>
        <v>0</v>
      </c>
      <c r="Z6973" t="str">
        <f t="shared" si="219"/>
        <v>Секция0</v>
      </c>
      <c r="AA6973" s="6" t="str">
        <f>VLOOKUP(Z6973,Баллы!A:B,2,0)</f>
        <v>Диспаритет</v>
      </c>
    </row>
    <row r="6974">
      <c r="A6974" t="s">
        <v>40530</v>
      </c>
      <c r="B6974" t="s">
        <v>825</v>
      </c>
      <c r="C6974" s="1">
        <v>45597</v>
      </c>
      <c r="D6974" t="s">
        <v>40530</v>
      </c>
      <c r="E6974" t="s">
        <v>40531</v>
      </c>
      <c r="F6974" t="s">
        <v>13</v>
      </c>
      <c r="G6974" s="6" t="s">
        <v>40532</v>
      </c>
      <c r="H6974" s="6" t="s">
        <v>40533</v>
      </c>
      <c r="I6974" s="6" t="s">
        <v>40534</v>
      </c>
      <c r="J6974" s="6" t="s">
        <v>40535</v>
      </c>
      <c r="K6974" t="s">
        <v>140</v>
      </c>
      <c r="L6974" t="s">
        <v>447</v>
      </c>
      <c r="M6974" t="s">
        <v>831</v>
      </c>
      <c r="N6974" t="s">
        <v>64</v>
      </c>
      <c r="O6974">
        <v>1</v>
      </c>
      <c r="Y6974">
        <f t="shared" si="218"/>
        <v>0</v>
      </c>
      <c r="Z6974" t="str">
        <f t="shared" si="219"/>
        <v>Магазин0</v>
      </c>
      <c r="AA6974" s="6" t="str">
        <f>VLOOKUP(Z6974,Баллы!A:B,2,0)</f>
        <v>Диспаритет</v>
      </c>
    </row>
    <row r="6975">
      <c r="A6975" t="s">
        <v>40536</v>
      </c>
      <c r="B6975" t="s">
        <v>7855</v>
      </c>
      <c r="C6975" s="1">
        <v>45597</v>
      </c>
      <c r="D6975" t="s">
        <v>40536</v>
      </c>
      <c r="E6975" t="s">
        <v>40537</v>
      </c>
      <c r="F6975" t="s">
        <v>223</v>
      </c>
      <c r="G6975" s="6" t="s">
        <v>40538</v>
      </c>
      <c r="H6975" s="6" t="s">
        <v>101</v>
      </c>
      <c r="I6975" s="6" t="s">
        <v>40539</v>
      </c>
      <c r="J6975" s="6" t="s">
        <v>101</v>
      </c>
      <c r="K6975" t="s">
        <v>61</v>
      </c>
      <c r="L6975" t="s">
        <v>2807</v>
      </c>
      <c r="M6975" t="s">
        <v>7860</v>
      </c>
      <c r="N6975" t="s">
        <v>228</v>
      </c>
      <c r="O6975">
        <v>1</v>
      </c>
      <c r="Y6975">
        <f t="shared" si="218"/>
        <v>0</v>
      </c>
      <c r="Z6975" t="str">
        <f t="shared" si="219"/>
        <v>Киоск0</v>
      </c>
      <c r="AA6975" s="6" t="str">
        <f>VLOOKUP(Z6975,Баллы!A:B,2,0)</f>
        <v>Диспаритет</v>
      </c>
    </row>
    <row r="6976">
      <c r="A6976" t="s">
        <v>40540</v>
      </c>
      <c r="B6976" t="s">
        <v>2399</v>
      </c>
      <c r="C6976" s="1">
        <v>45597</v>
      </c>
      <c r="D6976" t="s">
        <v>40540</v>
      </c>
      <c r="E6976" t="s">
        <v>40541</v>
      </c>
      <c r="F6976" t="s">
        <v>13</v>
      </c>
      <c r="G6976" s="6" t="s">
        <v>40542</v>
      </c>
      <c r="H6976" s="6" t="s">
        <v>40543</v>
      </c>
      <c r="I6976" s="6" t="s">
        <v>40544</v>
      </c>
      <c r="J6976" s="6" t="s">
        <v>40545</v>
      </c>
      <c r="K6976" t="s">
        <v>104</v>
      </c>
      <c r="L6976" t="s">
        <v>253</v>
      </c>
      <c r="M6976" t="s">
        <v>2405</v>
      </c>
      <c r="N6976" t="s">
        <v>64</v>
      </c>
      <c r="O6976">
        <v>1</v>
      </c>
      <c r="Y6976">
        <f t="shared" si="218"/>
        <v>0</v>
      </c>
      <c r="Z6976" t="str">
        <f t="shared" si="219"/>
        <v>Магазин0</v>
      </c>
      <c r="AA6976" s="6" t="str">
        <f>VLOOKUP(Z6976,Баллы!A:B,2,0)</f>
        <v>Диспаритет</v>
      </c>
    </row>
    <row r="6977">
      <c r="A6977" t="s">
        <v>40546</v>
      </c>
      <c r="B6977" t="s">
        <v>1484</v>
      </c>
      <c r="C6977" s="1">
        <v>45597</v>
      </c>
      <c r="D6977" t="s">
        <v>40546</v>
      </c>
      <c r="E6977" t="s">
        <v>40547</v>
      </c>
      <c r="F6977" t="s">
        <v>1602</v>
      </c>
      <c r="G6977" s="6" t="s">
        <v>40548</v>
      </c>
      <c r="H6977" s="6" t="s">
        <v>40549</v>
      </c>
      <c r="I6977" s="6" t="s">
        <v>40550</v>
      </c>
      <c r="J6977" s="6" t="s">
        <v>40551</v>
      </c>
      <c r="K6977" t="s">
        <v>82</v>
      </c>
      <c r="L6977" t="s">
        <v>115</v>
      </c>
      <c r="M6977" t="s">
        <v>1490</v>
      </c>
      <c r="N6977" t="s">
        <v>1608</v>
      </c>
      <c r="O6977">
        <v>1</v>
      </c>
      <c r="Y6977">
        <f t="shared" si="218"/>
        <v>0</v>
      </c>
      <c r="Z6977" t="str">
        <f t="shared" si="219"/>
        <v xml:space="preserve">Салон связи0</v>
      </c>
      <c r="AA6977" s="6" t="str">
        <f>VLOOKUP(Z6977,Баллы!A:B,2,0)</f>
        <v>Диспаритет</v>
      </c>
    </row>
    <row r="6978">
      <c r="A6978" t="s">
        <v>40552</v>
      </c>
      <c r="B6978" t="s">
        <v>417</v>
      </c>
      <c r="C6978" s="1">
        <v>45597</v>
      </c>
      <c r="D6978" t="s">
        <v>40552</v>
      </c>
      <c r="E6978" t="s">
        <v>40553</v>
      </c>
      <c r="F6978" t="s">
        <v>13</v>
      </c>
      <c r="G6978" s="6" t="s">
        <v>40554</v>
      </c>
      <c r="H6978" s="6" t="s">
        <v>40555</v>
      </c>
      <c r="I6978" s="6" t="s">
        <v>40556</v>
      </c>
      <c r="J6978" s="6" t="s">
        <v>40557</v>
      </c>
      <c r="K6978" t="s">
        <v>72</v>
      </c>
      <c r="L6978" t="s">
        <v>183</v>
      </c>
      <c r="M6978" t="s">
        <v>423</v>
      </c>
      <c r="N6978" t="s">
        <v>64</v>
      </c>
      <c r="O6978">
        <v>1</v>
      </c>
      <c r="Y6978">
        <f t="shared" si="218"/>
        <v>0</v>
      </c>
      <c r="Z6978" t="str">
        <f t="shared" si="219"/>
        <v>Магазин0</v>
      </c>
      <c r="AA6978" s="6" t="str">
        <f>VLOOKUP(Z6978,Баллы!A:B,2,0)</f>
        <v>Диспаритет</v>
      </c>
    </row>
    <row r="6979">
      <c r="A6979" t="s">
        <v>40558</v>
      </c>
      <c r="B6979" t="s">
        <v>456</v>
      </c>
      <c r="C6979" s="1">
        <v>45597</v>
      </c>
      <c r="D6979" t="s">
        <v>40558</v>
      </c>
      <c r="E6979" t="s">
        <v>40559</v>
      </c>
      <c r="F6979" t="s">
        <v>13</v>
      </c>
      <c r="G6979" s="6" t="s">
        <v>40560</v>
      </c>
      <c r="H6979" s="6" t="s">
        <v>40561</v>
      </c>
      <c r="I6979" s="6" t="s">
        <v>40562</v>
      </c>
      <c r="J6979" s="6" t="s">
        <v>40563</v>
      </c>
      <c r="K6979" t="s">
        <v>104</v>
      </c>
      <c r="L6979" t="s">
        <v>348</v>
      </c>
      <c r="M6979" t="s">
        <v>460</v>
      </c>
      <c r="N6979" t="s">
        <v>64</v>
      </c>
      <c r="O6979">
        <v>1</v>
      </c>
      <c r="Y6979">
        <f t="shared" si="218"/>
        <v>0</v>
      </c>
      <c r="Z6979" t="str">
        <f t="shared" si="219"/>
        <v>Магазин0</v>
      </c>
      <c r="AA6979" s="6" t="str">
        <f>VLOOKUP(Z6979,Баллы!A:B,2,0)</f>
        <v>Диспаритет</v>
      </c>
    </row>
    <row r="6980">
      <c r="A6980" t="s">
        <v>40564</v>
      </c>
      <c r="B6980" t="s">
        <v>1073</v>
      </c>
      <c r="C6980" s="1">
        <v>45597</v>
      </c>
      <c r="D6980" t="s">
        <v>40564</v>
      </c>
      <c r="E6980" t="s">
        <v>40565</v>
      </c>
      <c r="F6980" t="s">
        <v>13</v>
      </c>
      <c r="G6980" s="6" t="s">
        <v>40566</v>
      </c>
      <c r="H6980" s="6" t="s">
        <v>40567</v>
      </c>
      <c r="I6980" s="6" t="s">
        <v>40568</v>
      </c>
      <c r="J6980" s="6" t="s">
        <v>40569</v>
      </c>
      <c r="K6980" t="s">
        <v>72</v>
      </c>
      <c r="L6980" t="s">
        <v>73</v>
      </c>
      <c r="M6980" t="s">
        <v>1079</v>
      </c>
      <c r="N6980" t="s">
        <v>64</v>
      </c>
      <c r="O6980">
        <v>1</v>
      </c>
      <c r="Y6980">
        <f t="shared" si="218"/>
        <v>0</v>
      </c>
      <c r="Z6980" t="str">
        <f t="shared" si="219"/>
        <v>Магазин0</v>
      </c>
      <c r="AA6980" s="6" t="str">
        <f>VLOOKUP(Z6980,Баллы!A:B,2,0)</f>
        <v>Диспаритет</v>
      </c>
    </row>
    <row r="6981">
      <c r="A6981" t="s">
        <v>40570</v>
      </c>
      <c r="B6981" t="s">
        <v>4791</v>
      </c>
      <c r="C6981" s="1">
        <v>45597</v>
      </c>
      <c r="D6981" t="s">
        <v>40570</v>
      </c>
      <c r="E6981" t="s">
        <v>40571</v>
      </c>
      <c r="F6981" t="s">
        <v>13</v>
      </c>
      <c r="G6981" s="6" t="s">
        <v>40572</v>
      </c>
      <c r="H6981" s="6" t="s">
        <v>40573</v>
      </c>
      <c r="I6981" s="6" t="s">
        <v>40574</v>
      </c>
      <c r="J6981" s="6" t="s">
        <v>40575</v>
      </c>
      <c r="K6981" t="s">
        <v>82</v>
      </c>
      <c r="L6981" t="s">
        <v>4776</v>
      </c>
      <c r="M6981" t="s">
        <v>4795</v>
      </c>
      <c r="N6981" t="s">
        <v>64</v>
      </c>
      <c r="O6981">
        <v>1</v>
      </c>
      <c r="Y6981">
        <f t="shared" si="218"/>
        <v>0</v>
      </c>
      <c r="Z6981" t="str">
        <f t="shared" si="219"/>
        <v>Магазин0</v>
      </c>
      <c r="AA6981" s="6" t="str">
        <f>VLOOKUP(Z6981,Баллы!A:B,2,0)</f>
        <v>Диспаритет</v>
      </c>
    </row>
    <row r="6982">
      <c r="A6982" t="s">
        <v>40576</v>
      </c>
      <c r="B6982" t="s">
        <v>40577</v>
      </c>
      <c r="C6982" s="1">
        <v>45597</v>
      </c>
      <c r="D6982" t="s">
        <v>40576</v>
      </c>
      <c r="E6982" t="s">
        <v>40578</v>
      </c>
      <c r="F6982" t="s">
        <v>13</v>
      </c>
      <c r="G6982" s="6" t="s">
        <v>40579</v>
      </c>
      <c r="H6982" s="6" t="s">
        <v>40580</v>
      </c>
      <c r="I6982" s="6" t="s">
        <v>40581</v>
      </c>
      <c r="J6982" s="6" t="s">
        <v>40582</v>
      </c>
      <c r="K6982" t="s">
        <v>82</v>
      </c>
      <c r="L6982" t="s">
        <v>115</v>
      </c>
      <c r="M6982" t="s">
        <v>40583</v>
      </c>
      <c r="N6982" t="s">
        <v>64</v>
      </c>
      <c r="O6982">
        <v>1</v>
      </c>
      <c r="Y6982">
        <f t="shared" si="218"/>
        <v>0</v>
      </c>
      <c r="Z6982" t="str">
        <f t="shared" si="219"/>
        <v>Магазин0</v>
      </c>
      <c r="AA6982" s="6" t="str">
        <f>VLOOKUP(Z6982,Баллы!A:B,2,0)</f>
        <v>Диспаритет</v>
      </c>
    </row>
    <row r="6983">
      <c r="A6983" t="s">
        <v>40584</v>
      </c>
      <c r="B6983" t="s">
        <v>5662</v>
      </c>
      <c r="C6983" s="1">
        <v>45597</v>
      </c>
      <c r="D6983" t="s">
        <v>40584</v>
      </c>
      <c r="E6983" t="s">
        <v>36954</v>
      </c>
      <c r="F6983" t="s">
        <v>99</v>
      </c>
      <c r="G6983" s="6" t="s">
        <v>40585</v>
      </c>
      <c r="H6983" s="6" t="s">
        <v>101</v>
      </c>
      <c r="I6983" s="6" t="s">
        <v>40586</v>
      </c>
      <c r="J6983" s="6" t="s">
        <v>40587</v>
      </c>
      <c r="K6983" t="s">
        <v>140</v>
      </c>
      <c r="L6983" t="s">
        <v>853</v>
      </c>
      <c r="M6983" t="s">
        <v>5668</v>
      </c>
      <c r="N6983" t="s">
        <v>107</v>
      </c>
      <c r="O6983">
        <v>1</v>
      </c>
      <c r="Y6983">
        <f t="shared" si="218"/>
        <v>0</v>
      </c>
      <c r="Z6983" t="str">
        <f t="shared" si="219"/>
        <v xml:space="preserve">Магазин СО0</v>
      </c>
      <c r="AA6983" s="6" t="str">
        <f>VLOOKUP(Z6983,Баллы!A:B,2,0)</f>
        <v>Диспаритет</v>
      </c>
    </row>
    <row r="6984">
      <c r="A6984" t="s">
        <v>40588</v>
      </c>
      <c r="B6984" t="s">
        <v>3735</v>
      </c>
      <c r="C6984" s="1">
        <v>45597</v>
      </c>
      <c r="D6984" t="s">
        <v>40588</v>
      </c>
      <c r="E6984" t="s">
        <v>40589</v>
      </c>
      <c r="F6984" t="s">
        <v>13</v>
      </c>
      <c r="G6984" s="6" t="s">
        <v>40590</v>
      </c>
      <c r="H6984" s="6" t="s">
        <v>40591</v>
      </c>
      <c r="I6984" s="6" t="s">
        <v>40592</v>
      </c>
      <c r="J6984" s="6" t="s">
        <v>40593</v>
      </c>
      <c r="K6984" t="s">
        <v>104</v>
      </c>
      <c r="L6984" t="s">
        <v>396</v>
      </c>
      <c r="M6984" t="s">
        <v>3741</v>
      </c>
      <c r="N6984" t="s">
        <v>64</v>
      </c>
      <c r="O6984">
        <v>1</v>
      </c>
      <c r="Y6984">
        <f t="shared" si="218"/>
        <v>0</v>
      </c>
      <c r="Z6984" t="str">
        <f t="shared" si="219"/>
        <v>Магазин0</v>
      </c>
      <c r="AA6984" s="6" t="str">
        <f>VLOOKUP(Z6984,Баллы!A:B,2,0)</f>
        <v>Диспаритет</v>
      </c>
    </row>
    <row r="6985">
      <c r="A6985" t="s">
        <v>40594</v>
      </c>
      <c r="B6985" t="s">
        <v>879</v>
      </c>
      <c r="C6985" s="1">
        <v>45597</v>
      </c>
      <c r="D6985" t="s">
        <v>40594</v>
      </c>
      <c r="E6985" t="s">
        <v>40595</v>
      </c>
      <c r="F6985" t="s">
        <v>88</v>
      </c>
      <c r="G6985" s="6" t="s">
        <v>40596</v>
      </c>
      <c r="H6985" s="6" t="s">
        <v>40597</v>
      </c>
      <c r="I6985" s="6" t="s">
        <v>40598</v>
      </c>
      <c r="J6985" s="6" t="s">
        <v>40599</v>
      </c>
      <c r="K6985" t="s">
        <v>61</v>
      </c>
      <c r="L6985" t="s">
        <v>885</v>
      </c>
      <c r="M6985" t="s">
        <v>886</v>
      </c>
      <c r="N6985" t="s">
        <v>95</v>
      </c>
      <c r="O6985">
        <v>1</v>
      </c>
      <c r="Y6985">
        <f t="shared" si="218"/>
        <v>0</v>
      </c>
      <c r="Z6985" t="str">
        <f t="shared" si="219"/>
        <v>Павильон0</v>
      </c>
      <c r="AA6985" s="6" t="str">
        <f>VLOOKUP(Z6985,Баллы!A:B,2,0)</f>
        <v>Диспаритет</v>
      </c>
    </row>
    <row r="6986">
      <c r="A6986" t="s">
        <v>40600</v>
      </c>
      <c r="B6986" t="s">
        <v>1600</v>
      </c>
      <c r="C6986" s="1">
        <v>45597</v>
      </c>
      <c r="D6986" t="s">
        <v>40600</v>
      </c>
      <c r="E6986" t="s">
        <v>40601</v>
      </c>
      <c r="F6986" t="s">
        <v>1602</v>
      </c>
      <c r="G6986" s="6" t="s">
        <v>40602</v>
      </c>
      <c r="H6986" s="6" t="s">
        <v>40603</v>
      </c>
      <c r="I6986" s="6" t="s">
        <v>40604</v>
      </c>
      <c r="J6986" s="6" t="s">
        <v>40605</v>
      </c>
      <c r="K6986" t="s">
        <v>140</v>
      </c>
      <c r="L6986" t="s">
        <v>853</v>
      </c>
      <c r="M6986" t="s">
        <v>1607</v>
      </c>
      <c r="N6986" t="s">
        <v>1608</v>
      </c>
      <c r="O6986">
        <v>1</v>
      </c>
      <c r="Y6986">
        <f t="shared" si="218"/>
        <v>0</v>
      </c>
      <c r="Z6986" t="str">
        <f t="shared" si="219"/>
        <v xml:space="preserve">Салон связи0</v>
      </c>
      <c r="AA6986" s="6" t="str">
        <f>VLOOKUP(Z6986,Баллы!A:B,2,0)</f>
        <v>Диспаритет</v>
      </c>
    </row>
    <row r="6987">
      <c r="A6987" t="s">
        <v>40606</v>
      </c>
      <c r="B6987" t="s">
        <v>38476</v>
      </c>
      <c r="C6987" s="1">
        <v>45597</v>
      </c>
      <c r="D6987" t="s">
        <v>40606</v>
      </c>
      <c r="E6987" t="s">
        <v>40607</v>
      </c>
      <c r="F6987" t="s">
        <v>13</v>
      </c>
      <c r="G6987" s="6" t="s">
        <v>40608</v>
      </c>
      <c r="H6987" s="6" t="s">
        <v>40609</v>
      </c>
      <c r="I6987" s="6" t="s">
        <v>40610</v>
      </c>
      <c r="J6987" s="6" t="s">
        <v>40611</v>
      </c>
      <c r="K6987" t="s">
        <v>72</v>
      </c>
      <c r="L6987" t="s">
        <v>952</v>
      </c>
      <c r="M6987" t="s">
        <v>38482</v>
      </c>
      <c r="N6987" t="s">
        <v>64</v>
      </c>
      <c r="O6987">
        <v>1</v>
      </c>
      <c r="Y6987">
        <f t="shared" si="218"/>
        <v>0</v>
      </c>
      <c r="Z6987" t="str">
        <f t="shared" si="219"/>
        <v>Магазин0</v>
      </c>
      <c r="AA6987" s="6" t="str">
        <f>VLOOKUP(Z6987,Баллы!A:B,2,0)</f>
        <v>Диспаритет</v>
      </c>
    </row>
    <row r="6988">
      <c r="A6988" t="s">
        <v>40612</v>
      </c>
      <c r="B6988" t="s">
        <v>1081</v>
      </c>
      <c r="C6988" s="1">
        <v>45597</v>
      </c>
      <c r="D6988" t="s">
        <v>40612</v>
      </c>
      <c r="E6988" t="s">
        <v>40613</v>
      </c>
      <c r="F6988" t="s">
        <v>13</v>
      </c>
      <c r="G6988" s="6" t="s">
        <v>40614</v>
      </c>
      <c r="H6988" s="6" t="s">
        <v>40615</v>
      </c>
      <c r="I6988" s="6" t="s">
        <v>40616</v>
      </c>
      <c r="J6988" s="6" t="s">
        <v>40617</v>
      </c>
      <c r="K6988" t="s">
        <v>192</v>
      </c>
      <c r="L6988" t="s">
        <v>536</v>
      </c>
      <c r="M6988" t="s">
        <v>1087</v>
      </c>
      <c r="N6988" t="s">
        <v>64</v>
      </c>
      <c r="O6988">
        <v>1</v>
      </c>
      <c r="Y6988">
        <f t="shared" si="218"/>
        <v>0</v>
      </c>
      <c r="Z6988" t="str">
        <f t="shared" si="219"/>
        <v>Магазин0</v>
      </c>
      <c r="AA6988" s="6" t="str">
        <f>VLOOKUP(Z6988,Баллы!A:B,2,0)</f>
        <v>Диспаритет</v>
      </c>
    </row>
    <row r="6989">
      <c r="A6989" t="s">
        <v>40618</v>
      </c>
      <c r="B6989" t="s">
        <v>871</v>
      </c>
      <c r="C6989" s="1">
        <v>45597</v>
      </c>
      <c r="D6989" t="s">
        <v>40618</v>
      </c>
      <c r="E6989" t="s">
        <v>40619</v>
      </c>
      <c r="F6989" t="s">
        <v>13</v>
      </c>
      <c r="G6989" s="6" t="s">
        <v>40620</v>
      </c>
      <c r="H6989" s="6" t="s">
        <v>40621</v>
      </c>
      <c r="I6989" s="6" t="s">
        <v>40622</v>
      </c>
      <c r="J6989" s="6" t="s">
        <v>40623</v>
      </c>
      <c r="K6989" t="s">
        <v>104</v>
      </c>
      <c r="L6989" t="s">
        <v>122</v>
      </c>
      <c r="M6989" t="s">
        <v>877</v>
      </c>
      <c r="N6989" t="s">
        <v>64</v>
      </c>
      <c r="O6989">
        <v>1</v>
      </c>
      <c r="Y6989">
        <f t="shared" si="218"/>
        <v>0</v>
      </c>
      <c r="Z6989" t="str">
        <f t="shared" si="219"/>
        <v>Магазин0</v>
      </c>
      <c r="AA6989" s="6" t="str">
        <f>VLOOKUP(Z6989,Баллы!A:B,2,0)</f>
        <v>Диспаритет</v>
      </c>
    </row>
    <row r="6990">
      <c r="A6990" t="s">
        <v>40624</v>
      </c>
      <c r="B6990" t="s">
        <v>12771</v>
      </c>
      <c r="C6990" s="1">
        <v>45597</v>
      </c>
      <c r="D6990" t="s">
        <v>40624</v>
      </c>
      <c r="E6990" t="s">
        <v>40625</v>
      </c>
      <c r="F6990" t="s">
        <v>13</v>
      </c>
      <c r="G6990" s="6" t="s">
        <v>40626</v>
      </c>
      <c r="H6990" s="6" t="s">
        <v>40627</v>
      </c>
      <c r="I6990" s="6" t="s">
        <v>40628</v>
      </c>
      <c r="J6990" s="6" t="s">
        <v>40629</v>
      </c>
      <c r="K6990" t="s">
        <v>61</v>
      </c>
      <c r="L6990" t="s">
        <v>1028</v>
      </c>
      <c r="M6990" t="s">
        <v>12777</v>
      </c>
      <c r="N6990" t="s">
        <v>64</v>
      </c>
      <c r="O6990">
        <v>1</v>
      </c>
      <c r="Y6990">
        <f t="shared" si="218"/>
        <v>0</v>
      </c>
      <c r="Z6990" t="str">
        <f t="shared" si="219"/>
        <v>Магазин0</v>
      </c>
      <c r="AA6990" s="6" t="str">
        <f>VLOOKUP(Z6990,Баллы!A:B,2,0)</f>
        <v>Диспаритет</v>
      </c>
    </row>
    <row r="6991">
      <c r="A6991" t="s">
        <v>40630</v>
      </c>
      <c r="B6991" t="s">
        <v>984</v>
      </c>
      <c r="C6991" s="1">
        <v>45597</v>
      </c>
      <c r="D6991" t="s">
        <v>40630</v>
      </c>
      <c r="E6991" t="s">
        <v>40631</v>
      </c>
      <c r="F6991" t="s">
        <v>13</v>
      </c>
      <c r="G6991" s="6" t="s">
        <v>40632</v>
      </c>
      <c r="H6991" s="6" t="s">
        <v>40633</v>
      </c>
      <c r="I6991" s="6" t="s">
        <v>40634</v>
      </c>
      <c r="J6991" s="6" t="s">
        <v>40635</v>
      </c>
      <c r="K6991" t="s">
        <v>82</v>
      </c>
      <c r="L6991" t="s">
        <v>115</v>
      </c>
      <c r="M6991" t="s">
        <v>990</v>
      </c>
      <c r="N6991" t="s">
        <v>64</v>
      </c>
      <c r="O6991">
        <v>1</v>
      </c>
      <c r="Y6991">
        <f t="shared" si="218"/>
        <v>0</v>
      </c>
      <c r="Z6991" t="str">
        <f t="shared" si="219"/>
        <v>Магазин0</v>
      </c>
      <c r="AA6991" s="6" t="str">
        <f>VLOOKUP(Z6991,Баллы!A:B,2,0)</f>
        <v>Диспаритет</v>
      </c>
    </row>
    <row r="6992">
      <c r="A6992" t="s">
        <v>40636</v>
      </c>
      <c r="B6992" t="s">
        <v>1986</v>
      </c>
      <c r="C6992" s="1">
        <v>45597</v>
      </c>
      <c r="D6992" t="s">
        <v>40636</v>
      </c>
      <c r="E6992" t="s">
        <v>40637</v>
      </c>
      <c r="F6992" t="s">
        <v>13</v>
      </c>
      <c r="G6992" s="6" t="s">
        <v>40638</v>
      </c>
      <c r="H6992" s="6" t="s">
        <v>40639</v>
      </c>
      <c r="I6992" s="6" t="s">
        <v>40640</v>
      </c>
      <c r="J6992" s="6" t="s">
        <v>40641</v>
      </c>
      <c r="K6992" t="s">
        <v>61</v>
      </c>
      <c r="L6992" t="s">
        <v>1028</v>
      </c>
      <c r="M6992" t="s">
        <v>1992</v>
      </c>
      <c r="N6992" t="s">
        <v>64</v>
      </c>
      <c r="O6992">
        <v>1</v>
      </c>
      <c r="Y6992">
        <f t="shared" si="218"/>
        <v>0</v>
      </c>
      <c r="Z6992" t="str">
        <f t="shared" si="219"/>
        <v>Магазин0</v>
      </c>
      <c r="AA6992" s="6" t="str">
        <f>VLOOKUP(Z6992,Баллы!A:B,2,0)</f>
        <v>Диспаритет</v>
      </c>
    </row>
    <row r="6993">
      <c r="A6993" t="s">
        <v>40642</v>
      </c>
      <c r="B6993" t="s">
        <v>871</v>
      </c>
      <c r="C6993" s="1">
        <v>45597</v>
      </c>
      <c r="D6993" t="s">
        <v>40642</v>
      </c>
      <c r="E6993" t="s">
        <v>40643</v>
      </c>
      <c r="F6993" t="s">
        <v>336</v>
      </c>
      <c r="G6993" s="6" t="s">
        <v>101</v>
      </c>
      <c r="H6993" s="6" t="s">
        <v>40644</v>
      </c>
      <c r="I6993" s="6" t="s">
        <v>40645</v>
      </c>
      <c r="J6993" s="6" t="s">
        <v>101</v>
      </c>
      <c r="K6993" t="s">
        <v>104</v>
      </c>
      <c r="L6993" t="s">
        <v>122</v>
      </c>
      <c r="M6993" t="s">
        <v>877</v>
      </c>
      <c r="N6993" t="s">
        <v>340</v>
      </c>
      <c r="O6993">
        <v>1</v>
      </c>
      <c r="Y6993">
        <f t="shared" si="218"/>
        <v>0</v>
      </c>
      <c r="Z6993" t="str">
        <f t="shared" si="219"/>
        <v>Остров0</v>
      </c>
      <c r="AA6993" s="6" t="str">
        <f>VLOOKUP(Z6993,Баллы!A:B,2,0)</f>
        <v>Диспаритет</v>
      </c>
    </row>
    <row r="6994">
      <c r="A6994" t="s">
        <v>40646</v>
      </c>
      <c r="B6994" t="s">
        <v>9210</v>
      </c>
      <c r="C6994" s="1">
        <v>45597</v>
      </c>
      <c r="D6994" t="s">
        <v>40646</v>
      </c>
      <c r="E6994" t="s">
        <v>40647</v>
      </c>
      <c r="F6994" t="s">
        <v>88</v>
      </c>
      <c r="G6994" s="6" t="s">
        <v>40648</v>
      </c>
      <c r="H6994" s="6" t="s">
        <v>40649</v>
      </c>
      <c r="I6994" s="6" t="s">
        <v>40650</v>
      </c>
      <c r="J6994" s="6" t="s">
        <v>40651</v>
      </c>
      <c r="K6994" t="s">
        <v>104</v>
      </c>
      <c r="L6994" t="s">
        <v>122</v>
      </c>
      <c r="M6994" t="s">
        <v>9215</v>
      </c>
      <c r="N6994" t="s">
        <v>95</v>
      </c>
      <c r="O6994">
        <v>1</v>
      </c>
      <c r="Y6994">
        <f t="shared" si="218"/>
        <v>0</v>
      </c>
      <c r="Z6994" t="str">
        <f t="shared" si="219"/>
        <v>Павильон0</v>
      </c>
      <c r="AA6994" s="6" t="str">
        <f>VLOOKUP(Z6994,Баллы!A:B,2,0)</f>
        <v>Диспаритет</v>
      </c>
    </row>
    <row r="6995">
      <c r="A6995" t="s">
        <v>40652</v>
      </c>
      <c r="B6995" t="s">
        <v>4486</v>
      </c>
      <c r="C6995" s="1">
        <v>45597</v>
      </c>
      <c r="D6995" t="s">
        <v>40652</v>
      </c>
      <c r="E6995" t="s">
        <v>40653</v>
      </c>
      <c r="F6995" t="s">
        <v>13</v>
      </c>
      <c r="G6995" s="6" t="s">
        <v>40654</v>
      </c>
      <c r="H6995" s="6" t="s">
        <v>40655</v>
      </c>
      <c r="I6995" s="6" t="s">
        <v>40656</v>
      </c>
      <c r="J6995" s="6" t="s">
        <v>40657</v>
      </c>
      <c r="K6995" t="s">
        <v>61</v>
      </c>
      <c r="L6995" t="s">
        <v>913</v>
      </c>
      <c r="M6995" t="s">
        <v>4492</v>
      </c>
      <c r="N6995" t="s">
        <v>64</v>
      </c>
      <c r="O6995">
        <v>1</v>
      </c>
      <c r="Y6995">
        <f t="shared" si="218"/>
        <v>0</v>
      </c>
      <c r="Z6995" t="str">
        <f t="shared" si="219"/>
        <v>Магазин0</v>
      </c>
      <c r="AA6995" s="6" t="str">
        <f>VLOOKUP(Z6995,Баллы!A:B,2,0)</f>
        <v>Диспаритет</v>
      </c>
    </row>
    <row r="6996">
      <c r="A6996" t="s">
        <v>40658</v>
      </c>
      <c r="B6996" t="s">
        <v>2816</v>
      </c>
      <c r="C6996" s="1">
        <v>45597</v>
      </c>
      <c r="D6996" t="s">
        <v>40658</v>
      </c>
      <c r="E6996" t="s">
        <v>40659</v>
      </c>
      <c r="F6996" t="s">
        <v>88</v>
      </c>
      <c r="G6996" s="6" t="s">
        <v>40660</v>
      </c>
      <c r="H6996" s="6" t="s">
        <v>40661</v>
      </c>
      <c r="I6996" s="6" t="s">
        <v>40662</v>
      </c>
      <c r="J6996" s="6" t="s">
        <v>40663</v>
      </c>
      <c r="K6996" t="s">
        <v>61</v>
      </c>
      <c r="L6996" t="s">
        <v>62</v>
      </c>
      <c r="M6996" t="s">
        <v>2822</v>
      </c>
      <c r="N6996" t="s">
        <v>95</v>
      </c>
      <c r="O6996">
        <v>1</v>
      </c>
      <c r="Y6996">
        <f t="shared" si="218"/>
        <v>0</v>
      </c>
      <c r="Z6996" t="str">
        <f t="shared" si="219"/>
        <v>Павильон0</v>
      </c>
      <c r="AA6996" s="6" t="str">
        <f>VLOOKUP(Z6996,Баллы!A:B,2,0)</f>
        <v>Диспаритет</v>
      </c>
    </row>
    <row r="6997">
      <c r="A6997" t="s">
        <v>40664</v>
      </c>
      <c r="B6997" t="s">
        <v>8259</v>
      </c>
      <c r="C6997" s="1">
        <v>45597</v>
      </c>
      <c r="D6997" t="s">
        <v>40664</v>
      </c>
      <c r="E6997" t="s">
        <v>40665</v>
      </c>
      <c r="F6997" t="s">
        <v>13</v>
      </c>
      <c r="G6997" s="6" t="s">
        <v>40666</v>
      </c>
      <c r="H6997" s="6" t="s">
        <v>40667</v>
      </c>
      <c r="I6997" s="6" t="s">
        <v>40668</v>
      </c>
      <c r="J6997" s="6" t="s">
        <v>40669</v>
      </c>
      <c r="K6997" t="s">
        <v>140</v>
      </c>
      <c r="L6997" t="s">
        <v>447</v>
      </c>
      <c r="M6997" t="s">
        <v>8265</v>
      </c>
      <c r="N6997" t="s">
        <v>64</v>
      </c>
      <c r="O6997">
        <v>1</v>
      </c>
      <c r="Y6997">
        <f t="shared" si="218"/>
        <v>0</v>
      </c>
      <c r="Z6997" t="str">
        <f t="shared" si="219"/>
        <v>Магазин0</v>
      </c>
      <c r="AA6997" s="6" t="str">
        <f>VLOOKUP(Z6997,Баллы!A:B,2,0)</f>
        <v>Диспаритет</v>
      </c>
    </row>
    <row r="6998">
      <c r="A6998" t="s">
        <v>40670</v>
      </c>
      <c r="B6998" t="s">
        <v>7717</v>
      </c>
      <c r="C6998" s="1">
        <v>45597</v>
      </c>
      <c r="D6998" t="s">
        <v>40670</v>
      </c>
      <c r="E6998" t="s">
        <v>40671</v>
      </c>
      <c r="F6998" t="s">
        <v>88</v>
      </c>
      <c r="G6998" s="6" t="s">
        <v>40672</v>
      </c>
      <c r="H6998" s="6" t="s">
        <v>40673</v>
      </c>
      <c r="I6998" s="6" t="s">
        <v>40674</v>
      </c>
      <c r="J6998" s="6" t="s">
        <v>40675</v>
      </c>
      <c r="K6998" t="s">
        <v>82</v>
      </c>
      <c r="L6998" t="s">
        <v>7219</v>
      </c>
      <c r="M6998" t="s">
        <v>7723</v>
      </c>
      <c r="N6998" t="s">
        <v>95</v>
      </c>
      <c r="O6998">
        <v>1</v>
      </c>
      <c r="Y6998">
        <f t="shared" si="218"/>
        <v>0</v>
      </c>
      <c r="Z6998" t="str">
        <f t="shared" si="219"/>
        <v>Павильон0</v>
      </c>
      <c r="AA6998" s="6" t="str">
        <f>VLOOKUP(Z6998,Баллы!A:B,2,0)</f>
        <v>Диспаритет</v>
      </c>
    </row>
    <row r="6999">
      <c r="A6999" t="s">
        <v>40676</v>
      </c>
      <c r="B6999" t="s">
        <v>390</v>
      </c>
      <c r="C6999" s="1">
        <v>45597</v>
      </c>
      <c r="D6999" t="s">
        <v>40676</v>
      </c>
      <c r="E6999" t="s">
        <v>40677</v>
      </c>
      <c r="F6999" t="s">
        <v>13</v>
      </c>
      <c r="G6999" s="6" t="s">
        <v>40678</v>
      </c>
      <c r="H6999" s="6" t="s">
        <v>40679</v>
      </c>
      <c r="I6999" s="6" t="s">
        <v>40680</v>
      </c>
      <c r="J6999" s="6" t="s">
        <v>40681</v>
      </c>
      <c r="K6999" t="s">
        <v>104</v>
      </c>
      <c r="L6999" t="s">
        <v>396</v>
      </c>
      <c r="M6999" t="s">
        <v>397</v>
      </c>
      <c r="N6999" t="s">
        <v>64</v>
      </c>
      <c r="O6999">
        <v>1</v>
      </c>
      <c r="Y6999">
        <f t="shared" si="218"/>
        <v>0</v>
      </c>
      <c r="Z6999" t="str">
        <f t="shared" si="219"/>
        <v>Магазин0</v>
      </c>
      <c r="AA6999" s="6" t="str">
        <f>VLOOKUP(Z6999,Баллы!A:B,2,0)</f>
        <v>Диспаритет</v>
      </c>
    </row>
    <row r="7000">
      <c r="A7000" t="s">
        <v>40682</v>
      </c>
      <c r="B7000" t="s">
        <v>493</v>
      </c>
      <c r="C7000" s="1">
        <v>45597</v>
      </c>
      <c r="D7000" t="s">
        <v>40682</v>
      </c>
      <c r="E7000" t="s">
        <v>40683</v>
      </c>
      <c r="F7000" t="s">
        <v>13</v>
      </c>
      <c r="G7000" s="6" t="s">
        <v>40684</v>
      </c>
      <c r="H7000" s="6" t="s">
        <v>40685</v>
      </c>
      <c r="I7000" s="6" t="s">
        <v>40686</v>
      </c>
      <c r="J7000" s="6" t="s">
        <v>40687</v>
      </c>
      <c r="K7000" t="s">
        <v>82</v>
      </c>
      <c r="L7000" t="s">
        <v>202</v>
      </c>
      <c r="M7000" t="s">
        <v>499</v>
      </c>
      <c r="N7000" t="s">
        <v>64</v>
      </c>
      <c r="O7000">
        <v>1</v>
      </c>
      <c r="Y7000">
        <f t="shared" si="218"/>
        <v>0</v>
      </c>
      <c r="Z7000" t="str">
        <f t="shared" si="219"/>
        <v>Магазин0</v>
      </c>
      <c r="AA7000" s="6" t="str">
        <f>VLOOKUP(Z7000,Баллы!A:B,2,0)</f>
        <v>Диспаритет</v>
      </c>
    </row>
    <row r="7001">
      <c r="A7001" t="s">
        <v>40688</v>
      </c>
      <c r="B7001" t="s">
        <v>9057</v>
      </c>
      <c r="C7001" s="1">
        <v>45597</v>
      </c>
      <c r="D7001" t="s">
        <v>40688</v>
      </c>
      <c r="E7001" t="s">
        <v>40689</v>
      </c>
      <c r="F7001" t="s">
        <v>13</v>
      </c>
      <c r="G7001" s="6" t="s">
        <v>40690</v>
      </c>
      <c r="H7001" s="6" t="s">
        <v>40691</v>
      </c>
      <c r="I7001" s="6" t="s">
        <v>40692</v>
      </c>
      <c r="J7001" s="6" t="s">
        <v>40693</v>
      </c>
      <c r="K7001" t="s">
        <v>61</v>
      </c>
      <c r="L7001" t="s">
        <v>981</v>
      </c>
      <c r="M7001" t="s">
        <v>9063</v>
      </c>
      <c r="N7001" t="s">
        <v>64</v>
      </c>
      <c r="O7001">
        <v>1</v>
      </c>
      <c r="Y7001">
        <f t="shared" si="218"/>
        <v>0</v>
      </c>
      <c r="Z7001" t="str">
        <f t="shared" si="219"/>
        <v>Магазин0</v>
      </c>
      <c r="AA7001" s="6" t="str">
        <f>VLOOKUP(Z7001,Баллы!A:B,2,0)</f>
        <v>Диспаритет</v>
      </c>
    </row>
    <row r="7002">
      <c r="A7002" t="s">
        <v>40694</v>
      </c>
      <c r="B7002" t="s">
        <v>1375</v>
      </c>
      <c r="C7002" s="1">
        <v>45597</v>
      </c>
      <c r="D7002" t="s">
        <v>40694</v>
      </c>
      <c r="E7002" t="s">
        <v>40695</v>
      </c>
      <c r="F7002" t="s">
        <v>99</v>
      </c>
      <c r="G7002" s="6" t="s">
        <v>40696</v>
      </c>
      <c r="H7002" s="6" t="s">
        <v>101</v>
      </c>
      <c r="I7002" s="6" t="s">
        <v>40697</v>
      </c>
      <c r="J7002" s="6" t="s">
        <v>40698</v>
      </c>
      <c r="K7002" t="s">
        <v>192</v>
      </c>
      <c r="L7002" t="s">
        <v>1381</v>
      </c>
      <c r="M7002" t="s">
        <v>1382</v>
      </c>
      <c r="N7002" t="s">
        <v>107</v>
      </c>
      <c r="O7002">
        <v>1</v>
      </c>
      <c r="Y7002">
        <f t="shared" si="218"/>
        <v>0</v>
      </c>
      <c r="Z7002" t="str">
        <f t="shared" si="219"/>
        <v xml:space="preserve">Магазин СО0</v>
      </c>
      <c r="AA7002" s="6" t="str">
        <f>VLOOKUP(Z7002,Баллы!A:B,2,0)</f>
        <v>Диспаритет</v>
      </c>
    </row>
    <row r="7003">
      <c r="A7003" t="s">
        <v>40699</v>
      </c>
      <c r="B7003" t="s">
        <v>2035</v>
      </c>
      <c r="C7003" s="1">
        <v>45597</v>
      </c>
      <c r="D7003" t="s">
        <v>40699</v>
      </c>
      <c r="E7003" t="s">
        <v>40700</v>
      </c>
      <c r="F7003" t="s">
        <v>13</v>
      </c>
      <c r="G7003" s="6" t="s">
        <v>40701</v>
      </c>
      <c r="H7003" s="6" t="s">
        <v>40702</v>
      </c>
      <c r="I7003" s="6" t="s">
        <v>40703</v>
      </c>
      <c r="J7003" s="6" t="s">
        <v>40704</v>
      </c>
      <c r="K7003" t="s">
        <v>82</v>
      </c>
      <c r="L7003" t="s">
        <v>2039</v>
      </c>
      <c r="M7003" t="s">
        <v>2040</v>
      </c>
      <c r="N7003" t="s">
        <v>64</v>
      </c>
      <c r="O7003">
        <v>1</v>
      </c>
      <c r="Y7003">
        <f t="shared" si="218"/>
        <v>0</v>
      </c>
      <c r="Z7003" t="str">
        <f t="shared" si="219"/>
        <v>Магазин0</v>
      </c>
      <c r="AA7003" s="6" t="str">
        <f>VLOOKUP(Z7003,Баллы!A:B,2,0)</f>
        <v>Диспаритет</v>
      </c>
    </row>
    <row r="7004">
      <c r="A7004" t="s">
        <v>40705</v>
      </c>
      <c r="B7004" t="s">
        <v>611</v>
      </c>
      <c r="C7004" s="1">
        <v>45597</v>
      </c>
      <c r="D7004" t="s">
        <v>40705</v>
      </c>
      <c r="E7004" t="s">
        <v>40706</v>
      </c>
      <c r="F7004" t="s">
        <v>13</v>
      </c>
      <c r="G7004" s="6" t="s">
        <v>40707</v>
      </c>
      <c r="H7004" s="6" t="s">
        <v>40708</v>
      </c>
      <c r="I7004" s="6" t="s">
        <v>40709</v>
      </c>
      <c r="J7004" s="6" t="s">
        <v>40710</v>
      </c>
      <c r="K7004" t="s">
        <v>140</v>
      </c>
      <c r="L7004" t="s">
        <v>165</v>
      </c>
      <c r="M7004" t="s">
        <v>617</v>
      </c>
      <c r="N7004" t="s">
        <v>64</v>
      </c>
      <c r="O7004">
        <v>1</v>
      </c>
      <c r="Y7004">
        <f t="shared" si="218"/>
        <v>0</v>
      </c>
      <c r="Z7004" t="str">
        <f t="shared" si="219"/>
        <v>Магазин0</v>
      </c>
      <c r="AA7004" s="6" t="str">
        <f>VLOOKUP(Z7004,Баллы!A:B,2,0)</f>
        <v>Диспаритет</v>
      </c>
    </row>
    <row r="7005">
      <c r="A7005" t="s">
        <v>40711</v>
      </c>
      <c r="B7005" t="s">
        <v>3673</v>
      </c>
      <c r="C7005" s="1">
        <v>45597</v>
      </c>
      <c r="D7005" t="s">
        <v>40711</v>
      </c>
      <c r="E7005" t="s">
        <v>40712</v>
      </c>
      <c r="F7005" t="s">
        <v>127</v>
      </c>
      <c r="G7005" s="6" t="s">
        <v>40713</v>
      </c>
      <c r="H7005" s="6" t="s">
        <v>40714</v>
      </c>
      <c r="I7005" s="6" t="s">
        <v>40715</v>
      </c>
      <c r="J7005" s="6" t="s">
        <v>101</v>
      </c>
      <c r="K7005" t="s">
        <v>140</v>
      </c>
      <c r="L7005" t="s">
        <v>141</v>
      </c>
      <c r="M7005" t="s">
        <v>3679</v>
      </c>
      <c r="N7005" t="s">
        <v>132</v>
      </c>
      <c r="O7005">
        <v>1</v>
      </c>
      <c r="Y7005">
        <f t="shared" si="218"/>
        <v>0</v>
      </c>
      <c r="Z7005" t="str">
        <f t="shared" si="219"/>
        <v>Секция0</v>
      </c>
      <c r="AA7005" s="6" t="str">
        <f>VLOOKUP(Z7005,Баллы!A:B,2,0)</f>
        <v>Диспаритет</v>
      </c>
    </row>
    <row r="7006">
      <c r="A7006" t="s">
        <v>40716</v>
      </c>
      <c r="B7006" t="s">
        <v>1304</v>
      </c>
      <c r="C7006" s="1">
        <v>45597</v>
      </c>
      <c r="D7006" t="s">
        <v>40716</v>
      </c>
      <c r="E7006" t="s">
        <v>40717</v>
      </c>
      <c r="F7006" t="s">
        <v>13</v>
      </c>
      <c r="G7006" s="6" t="s">
        <v>40718</v>
      </c>
      <c r="H7006" s="6" t="s">
        <v>40719</v>
      </c>
      <c r="I7006" s="6" t="s">
        <v>40720</v>
      </c>
      <c r="J7006" s="6" t="s">
        <v>40721</v>
      </c>
      <c r="K7006" t="s">
        <v>140</v>
      </c>
      <c r="L7006" t="s">
        <v>447</v>
      </c>
      <c r="M7006" t="s">
        <v>1310</v>
      </c>
      <c r="N7006" t="s">
        <v>64</v>
      </c>
      <c r="O7006">
        <v>1</v>
      </c>
      <c r="Y7006">
        <f t="shared" si="218"/>
        <v>0</v>
      </c>
      <c r="Z7006" t="str">
        <f t="shared" si="219"/>
        <v>Магазин0</v>
      </c>
      <c r="AA7006" s="6" t="str">
        <f>VLOOKUP(Z7006,Баллы!A:B,2,0)</f>
        <v>Диспаритет</v>
      </c>
    </row>
    <row r="7007">
      <c r="A7007" t="s">
        <v>40722</v>
      </c>
      <c r="B7007" t="s">
        <v>7702</v>
      </c>
      <c r="C7007" s="1">
        <v>45597</v>
      </c>
      <c r="D7007" t="s">
        <v>40722</v>
      </c>
      <c r="E7007" t="s">
        <v>40723</v>
      </c>
      <c r="F7007" t="s">
        <v>88</v>
      </c>
      <c r="G7007" s="6" t="s">
        <v>40724</v>
      </c>
      <c r="H7007" s="6" t="s">
        <v>40725</v>
      </c>
      <c r="I7007" s="6" t="s">
        <v>40726</v>
      </c>
      <c r="J7007" s="6" t="s">
        <v>40727</v>
      </c>
      <c r="K7007" t="s">
        <v>104</v>
      </c>
      <c r="L7007" t="s">
        <v>7707</v>
      </c>
      <c r="M7007" t="s">
        <v>7708</v>
      </c>
      <c r="N7007" t="s">
        <v>95</v>
      </c>
      <c r="O7007">
        <v>1</v>
      </c>
      <c r="Y7007">
        <f t="shared" si="218"/>
        <v>0</v>
      </c>
      <c r="Z7007" t="str">
        <f t="shared" si="219"/>
        <v>Павильон0</v>
      </c>
      <c r="AA7007" s="6" t="str">
        <f>VLOOKUP(Z7007,Баллы!A:B,2,0)</f>
        <v>Диспаритет</v>
      </c>
    </row>
    <row r="7008">
      <c r="A7008" t="s">
        <v>40728</v>
      </c>
      <c r="B7008" t="s">
        <v>619</v>
      </c>
      <c r="C7008" s="1">
        <v>45597</v>
      </c>
      <c r="D7008" t="s">
        <v>40728</v>
      </c>
      <c r="E7008" t="s">
        <v>40729</v>
      </c>
      <c r="F7008" t="s">
        <v>13</v>
      </c>
      <c r="G7008" s="6" t="s">
        <v>40730</v>
      </c>
      <c r="H7008" s="6" t="s">
        <v>40731</v>
      </c>
      <c r="I7008" s="6" t="s">
        <v>40732</v>
      </c>
      <c r="J7008" s="6" t="s">
        <v>40733</v>
      </c>
      <c r="K7008" t="s">
        <v>192</v>
      </c>
      <c r="L7008" t="s">
        <v>625</v>
      </c>
      <c r="M7008" t="s">
        <v>626</v>
      </c>
      <c r="N7008" t="s">
        <v>64</v>
      </c>
      <c r="O7008">
        <v>1</v>
      </c>
      <c r="Y7008">
        <f t="shared" si="218"/>
        <v>0</v>
      </c>
      <c r="Z7008" t="str">
        <f t="shared" si="219"/>
        <v>Магазин0</v>
      </c>
      <c r="AA7008" s="6" t="str">
        <f>VLOOKUP(Z7008,Баллы!A:B,2,0)</f>
        <v>Диспаритет</v>
      </c>
    </row>
    <row r="7009">
      <c r="A7009" t="s">
        <v>40734</v>
      </c>
      <c r="B7009" t="s">
        <v>1291</v>
      </c>
      <c r="C7009" s="1">
        <v>45597</v>
      </c>
      <c r="D7009" t="s">
        <v>40734</v>
      </c>
      <c r="E7009" t="s">
        <v>40735</v>
      </c>
      <c r="F7009" t="s">
        <v>13</v>
      </c>
      <c r="G7009" s="6" t="s">
        <v>40736</v>
      </c>
      <c r="H7009" s="6" t="s">
        <v>40737</v>
      </c>
      <c r="I7009" s="6" t="s">
        <v>40738</v>
      </c>
      <c r="J7009" s="6" t="s">
        <v>40739</v>
      </c>
      <c r="K7009" t="s">
        <v>72</v>
      </c>
      <c r="L7009" t="s">
        <v>73</v>
      </c>
      <c r="M7009" t="s">
        <v>1297</v>
      </c>
      <c r="N7009" t="s">
        <v>64</v>
      </c>
      <c r="O7009">
        <v>1</v>
      </c>
      <c r="Y7009">
        <f t="shared" si="218"/>
        <v>0</v>
      </c>
      <c r="Z7009" t="str">
        <f t="shared" si="219"/>
        <v>Магазин0</v>
      </c>
      <c r="AA7009" s="6" t="str">
        <f>VLOOKUP(Z7009,Баллы!A:B,2,0)</f>
        <v>Диспаритет</v>
      </c>
    </row>
    <row r="7010">
      <c r="A7010" t="s">
        <v>40740</v>
      </c>
      <c r="B7010" t="s">
        <v>144</v>
      </c>
      <c r="C7010" s="1">
        <v>45597</v>
      </c>
      <c r="D7010" t="s">
        <v>40740</v>
      </c>
      <c r="E7010" t="s">
        <v>40053</v>
      </c>
      <c r="F7010" t="s">
        <v>127</v>
      </c>
      <c r="G7010" s="6" t="s">
        <v>40741</v>
      </c>
      <c r="H7010" s="6" t="s">
        <v>40742</v>
      </c>
      <c r="I7010" s="6" t="s">
        <v>40743</v>
      </c>
      <c r="J7010" s="6" t="s">
        <v>101</v>
      </c>
      <c r="K7010" t="s">
        <v>72</v>
      </c>
      <c r="L7010" t="s">
        <v>73</v>
      </c>
      <c r="M7010" t="s">
        <v>150</v>
      </c>
      <c r="N7010" t="s">
        <v>132</v>
      </c>
      <c r="O7010">
        <v>1</v>
      </c>
      <c r="Y7010">
        <f t="shared" si="218"/>
        <v>0</v>
      </c>
      <c r="Z7010" t="str">
        <f t="shared" si="219"/>
        <v>Секция0</v>
      </c>
      <c r="AA7010" s="6" t="str">
        <f>VLOOKUP(Z7010,Баллы!A:B,2,0)</f>
        <v>Диспаритет</v>
      </c>
    </row>
    <row r="7011">
      <c r="A7011" t="s">
        <v>40744</v>
      </c>
      <c r="B7011" t="s">
        <v>6449</v>
      </c>
      <c r="C7011" s="1">
        <v>45597</v>
      </c>
      <c r="D7011" t="s">
        <v>40744</v>
      </c>
      <c r="E7011" t="s">
        <v>40745</v>
      </c>
      <c r="F7011" t="s">
        <v>13</v>
      </c>
      <c r="G7011" s="6" t="s">
        <v>40746</v>
      </c>
      <c r="H7011" s="6" t="s">
        <v>40747</v>
      </c>
      <c r="I7011" s="6" t="s">
        <v>40748</v>
      </c>
      <c r="J7011" s="6" t="s">
        <v>40749</v>
      </c>
      <c r="K7011" t="s">
        <v>61</v>
      </c>
      <c r="L7011" t="s">
        <v>1028</v>
      </c>
      <c r="M7011" t="s">
        <v>6455</v>
      </c>
      <c r="N7011" t="s">
        <v>64</v>
      </c>
      <c r="O7011">
        <v>1</v>
      </c>
      <c r="Y7011">
        <f t="shared" si="218"/>
        <v>0</v>
      </c>
      <c r="Z7011" t="str">
        <f t="shared" si="219"/>
        <v>Магазин0</v>
      </c>
      <c r="AA7011" s="6" t="str">
        <f>VLOOKUP(Z7011,Баллы!A:B,2,0)</f>
        <v>Диспаритет</v>
      </c>
    </row>
    <row r="7012">
      <c r="A7012" t="s">
        <v>40750</v>
      </c>
      <c r="B7012" t="s">
        <v>1014</v>
      </c>
      <c r="C7012" s="1">
        <v>45597</v>
      </c>
      <c r="D7012" t="s">
        <v>40750</v>
      </c>
      <c r="E7012" t="s">
        <v>40751</v>
      </c>
      <c r="F7012" t="s">
        <v>13</v>
      </c>
      <c r="G7012" s="6" t="s">
        <v>40752</v>
      </c>
      <c r="H7012" s="6" t="s">
        <v>40753</v>
      </c>
      <c r="I7012" s="6" t="s">
        <v>40754</v>
      </c>
      <c r="J7012" s="6" t="s">
        <v>40755</v>
      </c>
      <c r="K7012" t="s">
        <v>61</v>
      </c>
      <c r="L7012" t="s">
        <v>559</v>
      </c>
      <c r="M7012" t="s">
        <v>1020</v>
      </c>
      <c r="N7012" t="s">
        <v>64</v>
      </c>
      <c r="O7012">
        <v>1</v>
      </c>
      <c r="Y7012">
        <f t="shared" si="218"/>
        <v>0</v>
      </c>
      <c r="Z7012" t="str">
        <f t="shared" si="219"/>
        <v>Магазин0</v>
      </c>
      <c r="AA7012" s="6" t="str">
        <f>VLOOKUP(Z7012,Баллы!A:B,2,0)</f>
        <v>Диспаритет</v>
      </c>
    </row>
    <row r="7013">
      <c r="A7013" t="s">
        <v>40756</v>
      </c>
      <c r="B7013" t="s">
        <v>3281</v>
      </c>
      <c r="C7013" s="1">
        <v>45597</v>
      </c>
      <c r="D7013" t="s">
        <v>40756</v>
      </c>
      <c r="E7013" t="s">
        <v>40757</v>
      </c>
      <c r="F7013" t="s">
        <v>88</v>
      </c>
      <c r="G7013" s="6" t="s">
        <v>40758</v>
      </c>
      <c r="H7013" s="6" t="s">
        <v>40759</v>
      </c>
      <c r="I7013" s="6" t="s">
        <v>40760</v>
      </c>
      <c r="J7013" s="6" t="s">
        <v>40761</v>
      </c>
      <c r="K7013" t="s">
        <v>82</v>
      </c>
      <c r="L7013" t="s">
        <v>3287</v>
      </c>
      <c r="M7013" t="s">
        <v>3288</v>
      </c>
      <c r="N7013" t="s">
        <v>95</v>
      </c>
      <c r="O7013">
        <v>1</v>
      </c>
      <c r="Y7013">
        <f t="shared" si="218"/>
        <v>0</v>
      </c>
      <c r="Z7013" t="str">
        <f t="shared" si="219"/>
        <v>Павильон0</v>
      </c>
      <c r="AA7013" s="6" t="str">
        <f>VLOOKUP(Z7013,Баллы!A:B,2,0)</f>
        <v>Диспаритет</v>
      </c>
    </row>
    <row r="7014">
      <c r="A7014" t="s">
        <v>40762</v>
      </c>
      <c r="B7014" t="s">
        <v>2014</v>
      </c>
      <c r="C7014" s="1">
        <v>45597</v>
      </c>
      <c r="D7014" t="s">
        <v>40762</v>
      </c>
      <c r="E7014" t="s">
        <v>40763</v>
      </c>
      <c r="F7014" t="s">
        <v>13</v>
      </c>
      <c r="G7014" s="6" t="s">
        <v>40764</v>
      </c>
      <c r="H7014" s="6" t="s">
        <v>40765</v>
      </c>
      <c r="I7014" s="6" t="s">
        <v>40766</v>
      </c>
      <c r="J7014" s="6" t="s">
        <v>40767</v>
      </c>
      <c r="K7014" t="s">
        <v>104</v>
      </c>
      <c r="L7014" t="s">
        <v>2020</v>
      </c>
      <c r="M7014" t="s">
        <v>2021</v>
      </c>
      <c r="N7014" t="s">
        <v>64</v>
      </c>
      <c r="O7014">
        <v>1</v>
      </c>
      <c r="Y7014">
        <f t="shared" si="218"/>
        <v>0</v>
      </c>
      <c r="Z7014" t="str">
        <f t="shared" si="219"/>
        <v>Магазин0</v>
      </c>
      <c r="AA7014" s="6" t="str">
        <f>VLOOKUP(Z7014,Баллы!A:B,2,0)</f>
        <v>Диспаритет</v>
      </c>
    </row>
    <row r="7015">
      <c r="A7015" t="s">
        <v>40768</v>
      </c>
      <c r="B7015" t="s">
        <v>1600</v>
      </c>
      <c r="C7015" s="1">
        <v>45597</v>
      </c>
      <c r="D7015" t="s">
        <v>40768</v>
      </c>
      <c r="E7015" t="s">
        <v>40769</v>
      </c>
      <c r="F7015" t="s">
        <v>13</v>
      </c>
      <c r="G7015" s="6" t="s">
        <v>40770</v>
      </c>
      <c r="H7015" s="6" t="s">
        <v>40771</v>
      </c>
      <c r="I7015" s="6" t="s">
        <v>40772</v>
      </c>
      <c r="J7015" s="6" t="s">
        <v>40773</v>
      </c>
      <c r="K7015" t="s">
        <v>140</v>
      </c>
      <c r="L7015" t="s">
        <v>853</v>
      </c>
      <c r="M7015" t="s">
        <v>1607</v>
      </c>
      <c r="N7015" t="s">
        <v>64</v>
      </c>
      <c r="O7015">
        <v>1</v>
      </c>
      <c r="Y7015">
        <f t="shared" si="218"/>
        <v>0</v>
      </c>
      <c r="Z7015" t="str">
        <f t="shared" si="219"/>
        <v>Магазин0</v>
      </c>
      <c r="AA7015" s="6" t="str">
        <f>VLOOKUP(Z7015,Баллы!A:B,2,0)</f>
        <v>Диспаритет</v>
      </c>
    </row>
    <row r="7016">
      <c r="A7016" t="s">
        <v>40774</v>
      </c>
      <c r="B7016" t="s">
        <v>1639</v>
      </c>
      <c r="C7016" s="1">
        <v>45597</v>
      </c>
      <c r="D7016" t="s">
        <v>40774</v>
      </c>
      <c r="E7016" t="s">
        <v>40775</v>
      </c>
      <c r="F7016" t="s">
        <v>127</v>
      </c>
      <c r="G7016" s="6" t="s">
        <v>40776</v>
      </c>
      <c r="H7016" s="6" t="s">
        <v>40777</v>
      </c>
      <c r="I7016" s="6" t="s">
        <v>40778</v>
      </c>
      <c r="J7016" s="6" t="s">
        <v>101</v>
      </c>
      <c r="K7016" t="s">
        <v>72</v>
      </c>
      <c r="L7016" t="s">
        <v>73</v>
      </c>
      <c r="M7016" t="s">
        <v>1644</v>
      </c>
      <c r="N7016" t="s">
        <v>132</v>
      </c>
      <c r="O7016">
        <v>1</v>
      </c>
      <c r="Y7016">
        <f t="shared" si="218"/>
        <v>0</v>
      </c>
      <c r="Z7016" t="str">
        <f t="shared" si="219"/>
        <v>Секция0</v>
      </c>
      <c r="AA7016" s="6" t="str">
        <f>VLOOKUP(Z7016,Баллы!A:B,2,0)</f>
        <v>Диспаритет</v>
      </c>
    </row>
    <row r="7017">
      <c r="A7017" t="s">
        <v>40779</v>
      </c>
      <c r="B7017" t="s">
        <v>15226</v>
      </c>
      <c r="C7017" s="1">
        <v>45597</v>
      </c>
      <c r="D7017" t="s">
        <v>40779</v>
      </c>
      <c r="E7017" t="s">
        <v>40780</v>
      </c>
      <c r="F7017" t="s">
        <v>13</v>
      </c>
      <c r="G7017" s="6" t="s">
        <v>40781</v>
      </c>
      <c r="H7017" s="6" t="s">
        <v>40782</v>
      </c>
      <c r="I7017" s="6" t="s">
        <v>40783</v>
      </c>
      <c r="J7017" s="6" t="s">
        <v>40784</v>
      </c>
      <c r="K7017" t="s">
        <v>72</v>
      </c>
      <c r="L7017" t="s">
        <v>6309</v>
      </c>
      <c r="M7017" t="s">
        <v>15232</v>
      </c>
      <c r="N7017" t="s">
        <v>64</v>
      </c>
      <c r="O7017">
        <v>1</v>
      </c>
      <c r="Y7017">
        <f t="shared" si="218"/>
        <v>0</v>
      </c>
      <c r="Z7017" t="str">
        <f t="shared" si="219"/>
        <v>Магазин0</v>
      </c>
      <c r="AA7017" s="6" t="str">
        <f>VLOOKUP(Z7017,Баллы!A:B,2,0)</f>
        <v>Диспаритет</v>
      </c>
    </row>
    <row r="7018">
      <c r="A7018" t="s">
        <v>40785</v>
      </c>
      <c r="B7018" t="s">
        <v>177</v>
      </c>
      <c r="C7018" s="1">
        <v>45597</v>
      </c>
      <c r="D7018" t="s">
        <v>40785</v>
      </c>
      <c r="E7018" t="s">
        <v>40443</v>
      </c>
      <c r="F7018" t="s">
        <v>13</v>
      </c>
      <c r="G7018" s="6" t="s">
        <v>40786</v>
      </c>
      <c r="H7018" s="6" t="s">
        <v>40787</v>
      </c>
      <c r="I7018" s="6" t="s">
        <v>40788</v>
      </c>
      <c r="J7018" s="6" t="s">
        <v>40789</v>
      </c>
      <c r="K7018" t="s">
        <v>72</v>
      </c>
      <c r="L7018" t="s">
        <v>183</v>
      </c>
      <c r="M7018" t="s">
        <v>184</v>
      </c>
      <c r="N7018" t="s">
        <v>64</v>
      </c>
      <c r="O7018">
        <v>1</v>
      </c>
      <c r="Y7018">
        <f t="shared" si="218"/>
        <v>0</v>
      </c>
      <c r="Z7018" t="str">
        <f t="shared" si="219"/>
        <v>Магазин0</v>
      </c>
      <c r="AA7018" s="6" t="str">
        <f>VLOOKUP(Z7018,Баллы!A:B,2,0)</f>
        <v>Диспаритет</v>
      </c>
    </row>
    <row r="7019">
      <c r="A7019" t="s">
        <v>40790</v>
      </c>
      <c r="B7019" t="s">
        <v>727</v>
      </c>
      <c r="C7019" s="1">
        <v>45597</v>
      </c>
      <c r="D7019" t="s">
        <v>40790</v>
      </c>
      <c r="E7019" t="s">
        <v>40791</v>
      </c>
      <c r="F7019" t="s">
        <v>13</v>
      </c>
      <c r="G7019" s="6" t="s">
        <v>40792</v>
      </c>
      <c r="H7019" s="6" t="s">
        <v>40793</v>
      </c>
      <c r="I7019" s="6" t="s">
        <v>40794</v>
      </c>
      <c r="J7019" s="6" t="s">
        <v>40795</v>
      </c>
      <c r="K7019" t="s">
        <v>82</v>
      </c>
      <c r="L7019" t="s">
        <v>115</v>
      </c>
      <c r="M7019" t="s">
        <v>733</v>
      </c>
      <c r="N7019" t="s">
        <v>64</v>
      </c>
      <c r="O7019">
        <v>1</v>
      </c>
      <c r="Y7019">
        <f t="shared" si="218"/>
        <v>0</v>
      </c>
      <c r="Z7019" t="str">
        <f t="shared" si="219"/>
        <v>Магазин0</v>
      </c>
      <c r="AA7019" s="6" t="str">
        <f>VLOOKUP(Z7019,Баллы!A:B,2,0)</f>
        <v>Диспаритет</v>
      </c>
    </row>
    <row r="7020">
      <c r="A7020" t="s">
        <v>40796</v>
      </c>
      <c r="B7020" t="s">
        <v>662</v>
      </c>
      <c r="C7020" s="1">
        <v>45597</v>
      </c>
      <c r="D7020" t="s">
        <v>40796</v>
      </c>
      <c r="E7020" t="s">
        <v>40797</v>
      </c>
      <c r="F7020" t="s">
        <v>13</v>
      </c>
      <c r="G7020" s="6" t="s">
        <v>40798</v>
      </c>
      <c r="H7020" s="6" t="s">
        <v>40799</v>
      </c>
      <c r="I7020" s="6" t="s">
        <v>40800</v>
      </c>
      <c r="J7020" s="6" t="s">
        <v>40801</v>
      </c>
      <c r="K7020" t="s">
        <v>61</v>
      </c>
      <c r="L7020" t="s">
        <v>559</v>
      </c>
      <c r="M7020" t="s">
        <v>666</v>
      </c>
      <c r="N7020" t="s">
        <v>64</v>
      </c>
      <c r="O7020">
        <v>1</v>
      </c>
      <c r="Y7020">
        <f t="shared" si="218"/>
        <v>0</v>
      </c>
      <c r="Z7020" t="str">
        <f t="shared" si="219"/>
        <v>Магазин0</v>
      </c>
      <c r="AA7020" s="6" t="str">
        <f>VLOOKUP(Z7020,Баллы!A:B,2,0)</f>
        <v>Диспаритет</v>
      </c>
    </row>
    <row r="7021">
      <c r="A7021" t="s">
        <v>40802</v>
      </c>
      <c r="B7021" t="s">
        <v>408</v>
      </c>
      <c r="C7021" s="1">
        <v>45597</v>
      </c>
      <c r="D7021" t="s">
        <v>40802</v>
      </c>
      <c r="E7021" t="s">
        <v>40803</v>
      </c>
      <c r="F7021" t="s">
        <v>13</v>
      </c>
      <c r="G7021" s="6" t="s">
        <v>40804</v>
      </c>
      <c r="H7021" s="6" t="s">
        <v>40805</v>
      </c>
      <c r="I7021" s="6" t="s">
        <v>40806</v>
      </c>
      <c r="J7021" s="6" t="s">
        <v>40807</v>
      </c>
      <c r="K7021" t="s">
        <v>61</v>
      </c>
      <c r="L7021" t="s">
        <v>414</v>
      </c>
      <c r="M7021" t="s">
        <v>415</v>
      </c>
      <c r="N7021" t="s">
        <v>64</v>
      </c>
      <c r="O7021">
        <v>1</v>
      </c>
      <c r="Y7021">
        <f t="shared" ref="Y7021:Y7084" si="220">SUM(P7021:W7021)</f>
        <v>0</v>
      </c>
      <c r="Z7021" t="str">
        <f t="shared" ref="Z7021:Z7084" si="221">CONCATENATE(N7021,Y7021)</f>
        <v>Магазин0</v>
      </c>
      <c r="AA7021" s="6" t="str">
        <f>VLOOKUP(Z7021,Баллы!A:B,2,0)</f>
        <v>Диспаритет</v>
      </c>
    </row>
    <row r="7022">
      <c r="A7022" t="s">
        <v>40808</v>
      </c>
      <c r="B7022" t="s">
        <v>3261</v>
      </c>
      <c r="C7022" s="1">
        <v>45597</v>
      </c>
      <c r="D7022" t="s">
        <v>40808</v>
      </c>
      <c r="E7022" t="s">
        <v>40809</v>
      </c>
      <c r="F7022" t="s">
        <v>13</v>
      </c>
      <c r="G7022" s="6" t="s">
        <v>40810</v>
      </c>
      <c r="H7022" s="6" t="s">
        <v>40811</v>
      </c>
      <c r="I7022" s="6" t="s">
        <v>40812</v>
      </c>
      <c r="J7022" s="6" t="s">
        <v>40813</v>
      </c>
      <c r="K7022" t="s">
        <v>140</v>
      </c>
      <c r="L7022" t="s">
        <v>331</v>
      </c>
      <c r="M7022" t="s">
        <v>3267</v>
      </c>
      <c r="N7022" t="s">
        <v>64</v>
      </c>
      <c r="O7022">
        <v>1</v>
      </c>
      <c r="Y7022">
        <f t="shared" si="220"/>
        <v>0</v>
      </c>
      <c r="Z7022" t="str">
        <f t="shared" si="221"/>
        <v>Магазин0</v>
      </c>
      <c r="AA7022" s="6" t="str">
        <f>VLOOKUP(Z7022,Баллы!A:B,2,0)</f>
        <v>Диспаритет</v>
      </c>
    </row>
    <row r="7023">
      <c r="A7023" t="s">
        <v>40814</v>
      </c>
      <c r="B7023" t="s">
        <v>1556</v>
      </c>
      <c r="C7023" s="1">
        <v>45597</v>
      </c>
      <c r="D7023" t="s">
        <v>40814</v>
      </c>
      <c r="E7023" t="s">
        <v>40815</v>
      </c>
      <c r="F7023" t="s">
        <v>13</v>
      </c>
      <c r="G7023" s="6" t="s">
        <v>40816</v>
      </c>
      <c r="H7023" s="6" t="s">
        <v>40817</v>
      </c>
      <c r="I7023" s="6" t="s">
        <v>40818</v>
      </c>
      <c r="J7023" s="6" t="s">
        <v>40819</v>
      </c>
      <c r="K7023" t="s">
        <v>104</v>
      </c>
      <c r="L7023" t="s">
        <v>122</v>
      </c>
      <c r="M7023" t="s">
        <v>1562</v>
      </c>
      <c r="N7023" t="s">
        <v>64</v>
      </c>
      <c r="O7023">
        <v>1</v>
      </c>
      <c r="Y7023">
        <f t="shared" si="220"/>
        <v>0</v>
      </c>
      <c r="Z7023" t="str">
        <f t="shared" si="221"/>
        <v>Магазин0</v>
      </c>
      <c r="AA7023" s="6" t="str">
        <f>VLOOKUP(Z7023,Баллы!A:B,2,0)</f>
        <v>Диспаритет</v>
      </c>
    </row>
    <row r="7024">
      <c r="A7024" t="s">
        <v>40820</v>
      </c>
      <c r="B7024" t="s">
        <v>969</v>
      </c>
      <c r="C7024" s="1">
        <v>45597</v>
      </c>
      <c r="D7024" t="s">
        <v>40820</v>
      </c>
      <c r="E7024" t="s">
        <v>40497</v>
      </c>
      <c r="F7024" t="s">
        <v>13</v>
      </c>
      <c r="G7024" s="6" t="s">
        <v>40821</v>
      </c>
      <c r="H7024" s="6" t="s">
        <v>40822</v>
      </c>
      <c r="I7024" s="6" t="s">
        <v>40823</v>
      </c>
      <c r="J7024" s="6" t="s">
        <v>40824</v>
      </c>
      <c r="K7024" t="s">
        <v>104</v>
      </c>
      <c r="L7024" t="s">
        <v>396</v>
      </c>
      <c r="M7024" t="s">
        <v>973</v>
      </c>
      <c r="N7024" t="s">
        <v>64</v>
      </c>
      <c r="O7024">
        <v>1</v>
      </c>
      <c r="Y7024">
        <f t="shared" si="220"/>
        <v>0</v>
      </c>
      <c r="Z7024" t="str">
        <f t="shared" si="221"/>
        <v>Магазин0</v>
      </c>
      <c r="AA7024" s="6" t="str">
        <f>VLOOKUP(Z7024,Баллы!A:B,2,0)</f>
        <v>Диспаритет</v>
      </c>
    </row>
    <row r="7025">
      <c r="A7025" t="s">
        <v>40825</v>
      </c>
      <c r="B7025" t="s">
        <v>1147</v>
      </c>
      <c r="C7025" s="1">
        <v>45597</v>
      </c>
      <c r="D7025" t="s">
        <v>40825</v>
      </c>
      <c r="E7025" t="s">
        <v>40826</v>
      </c>
      <c r="F7025" t="s">
        <v>13</v>
      </c>
      <c r="G7025" s="6" t="s">
        <v>40827</v>
      </c>
      <c r="H7025" s="6" t="s">
        <v>40828</v>
      </c>
      <c r="I7025" s="6" t="s">
        <v>40829</v>
      </c>
      <c r="J7025" s="6" t="s">
        <v>40830</v>
      </c>
      <c r="K7025" t="s">
        <v>61</v>
      </c>
      <c r="L7025" t="s">
        <v>1028</v>
      </c>
      <c r="M7025" t="s">
        <v>1153</v>
      </c>
      <c r="N7025" t="s">
        <v>64</v>
      </c>
      <c r="O7025">
        <v>1</v>
      </c>
      <c r="Y7025">
        <f t="shared" si="220"/>
        <v>0</v>
      </c>
      <c r="Z7025" t="str">
        <f t="shared" si="221"/>
        <v>Магазин0</v>
      </c>
      <c r="AA7025" s="6" t="str">
        <f>VLOOKUP(Z7025,Баллы!A:B,2,0)</f>
        <v>Диспаритет</v>
      </c>
    </row>
    <row r="7026">
      <c r="A7026" t="s">
        <v>40831</v>
      </c>
      <c r="B7026" t="s">
        <v>1304</v>
      </c>
      <c r="C7026" s="1">
        <v>45597</v>
      </c>
      <c r="D7026" t="s">
        <v>40831</v>
      </c>
      <c r="E7026" t="s">
        <v>40832</v>
      </c>
      <c r="F7026" t="s">
        <v>13</v>
      </c>
      <c r="G7026" s="6" t="s">
        <v>40833</v>
      </c>
      <c r="H7026" s="6" t="s">
        <v>40834</v>
      </c>
      <c r="I7026" s="6" t="s">
        <v>40835</v>
      </c>
      <c r="J7026" s="6" t="s">
        <v>40836</v>
      </c>
      <c r="K7026" t="s">
        <v>140</v>
      </c>
      <c r="L7026" t="s">
        <v>447</v>
      </c>
      <c r="M7026" t="s">
        <v>1310</v>
      </c>
      <c r="N7026" t="s">
        <v>64</v>
      </c>
      <c r="O7026">
        <v>1</v>
      </c>
      <c r="Y7026">
        <f t="shared" si="220"/>
        <v>0</v>
      </c>
      <c r="Z7026" t="str">
        <f t="shared" si="221"/>
        <v>Магазин0</v>
      </c>
      <c r="AA7026" s="6" t="str">
        <f>VLOOKUP(Z7026,Баллы!A:B,2,0)</f>
        <v>Диспаритет</v>
      </c>
    </row>
    <row r="7027">
      <c r="A7027" t="s">
        <v>40837</v>
      </c>
      <c r="B7027" t="s">
        <v>1228</v>
      </c>
      <c r="C7027" s="1">
        <v>45597</v>
      </c>
      <c r="D7027" t="s">
        <v>40837</v>
      </c>
      <c r="E7027" t="s">
        <v>40838</v>
      </c>
      <c r="F7027" t="s">
        <v>223</v>
      </c>
      <c r="G7027" s="6" t="s">
        <v>40839</v>
      </c>
      <c r="H7027" s="6" t="s">
        <v>101</v>
      </c>
      <c r="I7027" s="6" t="s">
        <v>40840</v>
      </c>
      <c r="J7027" s="6" t="s">
        <v>101</v>
      </c>
      <c r="K7027" t="s">
        <v>140</v>
      </c>
      <c r="L7027" t="s">
        <v>447</v>
      </c>
      <c r="M7027" t="s">
        <v>1234</v>
      </c>
      <c r="N7027" t="s">
        <v>228</v>
      </c>
      <c r="O7027">
        <v>1</v>
      </c>
      <c r="Y7027">
        <f t="shared" si="220"/>
        <v>0</v>
      </c>
      <c r="Z7027" t="str">
        <f t="shared" si="221"/>
        <v>Киоск0</v>
      </c>
      <c r="AA7027" s="6" t="str">
        <f>VLOOKUP(Z7027,Баллы!A:B,2,0)</f>
        <v>Диспаритет</v>
      </c>
    </row>
    <row r="7028">
      <c r="A7028" t="s">
        <v>40841</v>
      </c>
      <c r="B7028" t="s">
        <v>628</v>
      </c>
      <c r="C7028" s="1">
        <v>45597</v>
      </c>
      <c r="D7028" t="s">
        <v>40841</v>
      </c>
      <c r="E7028" t="s">
        <v>40842</v>
      </c>
      <c r="F7028" t="s">
        <v>13</v>
      </c>
      <c r="G7028" s="6" t="s">
        <v>40843</v>
      </c>
      <c r="H7028" s="6" t="s">
        <v>40844</v>
      </c>
      <c r="I7028" s="6" t="s">
        <v>40845</v>
      </c>
      <c r="J7028" s="6" t="s">
        <v>40846</v>
      </c>
      <c r="K7028" t="s">
        <v>192</v>
      </c>
      <c r="L7028" t="s">
        <v>634</v>
      </c>
      <c r="M7028" t="s">
        <v>635</v>
      </c>
      <c r="N7028" t="s">
        <v>64</v>
      </c>
      <c r="O7028">
        <v>1</v>
      </c>
      <c r="Y7028">
        <f t="shared" si="220"/>
        <v>0</v>
      </c>
      <c r="Z7028" t="str">
        <f t="shared" si="221"/>
        <v>Магазин0</v>
      </c>
      <c r="AA7028" s="6" t="str">
        <f>VLOOKUP(Z7028,Баллы!A:B,2,0)</f>
        <v>Диспаритет</v>
      </c>
    </row>
    <row r="7029">
      <c r="A7029" t="s">
        <v>40847</v>
      </c>
      <c r="B7029" t="s">
        <v>1959</v>
      </c>
      <c r="C7029" s="1">
        <v>45597</v>
      </c>
      <c r="D7029" t="s">
        <v>40847</v>
      </c>
      <c r="E7029" t="s">
        <v>40848</v>
      </c>
      <c r="F7029" t="s">
        <v>13</v>
      </c>
      <c r="G7029" s="6" t="s">
        <v>40849</v>
      </c>
      <c r="H7029" s="6" t="s">
        <v>40850</v>
      </c>
      <c r="I7029" s="6" t="s">
        <v>40851</v>
      </c>
      <c r="J7029" s="6" t="s">
        <v>40852</v>
      </c>
      <c r="K7029" t="s">
        <v>82</v>
      </c>
      <c r="L7029" t="s">
        <v>115</v>
      </c>
      <c r="M7029" t="s">
        <v>1965</v>
      </c>
      <c r="N7029" t="s">
        <v>64</v>
      </c>
      <c r="O7029">
        <v>1</v>
      </c>
      <c r="Y7029">
        <f t="shared" si="220"/>
        <v>0</v>
      </c>
      <c r="Z7029" t="str">
        <f t="shared" si="221"/>
        <v>Магазин0</v>
      </c>
      <c r="AA7029" s="6" t="str">
        <f>VLOOKUP(Z7029,Баллы!A:B,2,0)</f>
        <v>Диспаритет</v>
      </c>
    </row>
    <row r="7030">
      <c r="A7030" t="s">
        <v>40853</v>
      </c>
      <c r="B7030" t="s">
        <v>9987</v>
      </c>
      <c r="C7030" s="1">
        <v>45597</v>
      </c>
      <c r="D7030" t="s">
        <v>40853</v>
      </c>
      <c r="E7030" t="s">
        <v>40854</v>
      </c>
      <c r="F7030" t="s">
        <v>13</v>
      </c>
      <c r="G7030" s="6" t="s">
        <v>40855</v>
      </c>
      <c r="H7030" s="6" t="s">
        <v>40856</v>
      </c>
      <c r="I7030" s="6" t="s">
        <v>40857</v>
      </c>
      <c r="J7030" s="6" t="s">
        <v>40858</v>
      </c>
      <c r="K7030" t="s">
        <v>72</v>
      </c>
      <c r="L7030" t="s">
        <v>952</v>
      </c>
      <c r="M7030" t="s">
        <v>9993</v>
      </c>
      <c r="N7030" t="s">
        <v>64</v>
      </c>
      <c r="O7030">
        <v>1</v>
      </c>
      <c r="Y7030">
        <f t="shared" si="220"/>
        <v>0</v>
      </c>
      <c r="Z7030" t="str">
        <f t="shared" si="221"/>
        <v>Магазин0</v>
      </c>
      <c r="AA7030" s="6" t="str">
        <f>VLOOKUP(Z7030,Баллы!A:B,2,0)</f>
        <v>Диспаритет</v>
      </c>
    </row>
    <row r="7031">
      <c r="A7031" t="s">
        <v>40859</v>
      </c>
      <c r="B7031" t="s">
        <v>5808</v>
      </c>
      <c r="C7031" s="1">
        <v>45597</v>
      </c>
      <c r="D7031" t="s">
        <v>40859</v>
      </c>
      <c r="E7031" t="s">
        <v>40860</v>
      </c>
      <c r="F7031" t="s">
        <v>13</v>
      </c>
      <c r="G7031" s="6" t="s">
        <v>40861</v>
      </c>
      <c r="H7031" s="6" t="s">
        <v>40862</v>
      </c>
      <c r="I7031" s="6" t="s">
        <v>40863</v>
      </c>
      <c r="J7031" s="6" t="s">
        <v>40864</v>
      </c>
      <c r="K7031" t="s">
        <v>72</v>
      </c>
      <c r="L7031" t="s">
        <v>1225</v>
      </c>
      <c r="M7031" t="s">
        <v>5814</v>
      </c>
      <c r="N7031" t="s">
        <v>64</v>
      </c>
      <c r="O7031">
        <v>1</v>
      </c>
      <c r="Y7031">
        <f t="shared" si="220"/>
        <v>0</v>
      </c>
      <c r="Z7031" t="str">
        <f t="shared" si="221"/>
        <v>Магазин0</v>
      </c>
      <c r="AA7031" s="6" t="str">
        <f>VLOOKUP(Z7031,Баллы!A:B,2,0)</f>
        <v>Диспаритет</v>
      </c>
    </row>
    <row r="7032">
      <c r="A7032" t="s">
        <v>40865</v>
      </c>
      <c r="B7032" t="s">
        <v>922</v>
      </c>
      <c r="C7032" s="1">
        <v>45597</v>
      </c>
      <c r="D7032" t="s">
        <v>40865</v>
      </c>
      <c r="E7032" t="s">
        <v>40866</v>
      </c>
      <c r="F7032" t="s">
        <v>13</v>
      </c>
      <c r="G7032" s="6" t="s">
        <v>40867</v>
      </c>
      <c r="H7032" s="6" t="s">
        <v>40868</v>
      </c>
      <c r="I7032" s="6" t="s">
        <v>40869</v>
      </c>
      <c r="J7032" s="6" t="s">
        <v>40870</v>
      </c>
      <c r="K7032" t="s">
        <v>72</v>
      </c>
      <c r="L7032" t="s">
        <v>764</v>
      </c>
      <c r="M7032" t="s">
        <v>928</v>
      </c>
      <c r="N7032" t="s">
        <v>64</v>
      </c>
      <c r="O7032">
        <v>1</v>
      </c>
      <c r="Y7032">
        <f t="shared" si="220"/>
        <v>0</v>
      </c>
      <c r="Z7032" t="str">
        <f t="shared" si="221"/>
        <v>Магазин0</v>
      </c>
      <c r="AA7032" s="6" t="str">
        <f>VLOOKUP(Z7032,Баллы!A:B,2,0)</f>
        <v>Диспаритет</v>
      </c>
    </row>
    <row r="7033">
      <c r="A7033" t="s">
        <v>40871</v>
      </c>
      <c r="B7033" t="s">
        <v>735</v>
      </c>
      <c r="C7033" s="1">
        <v>45597</v>
      </c>
      <c r="D7033" t="s">
        <v>40871</v>
      </c>
      <c r="E7033" t="s">
        <v>40872</v>
      </c>
      <c r="F7033" t="s">
        <v>13</v>
      </c>
      <c r="G7033" s="6" t="s">
        <v>40873</v>
      </c>
      <c r="H7033" s="6" t="s">
        <v>40874</v>
      </c>
      <c r="I7033" s="6" t="s">
        <v>40875</v>
      </c>
      <c r="J7033" s="6" t="s">
        <v>40876</v>
      </c>
      <c r="K7033" t="s">
        <v>82</v>
      </c>
      <c r="L7033" t="s">
        <v>115</v>
      </c>
      <c r="M7033" t="s">
        <v>741</v>
      </c>
      <c r="N7033" t="s">
        <v>64</v>
      </c>
      <c r="O7033">
        <v>1</v>
      </c>
      <c r="Y7033">
        <f t="shared" si="220"/>
        <v>0</v>
      </c>
      <c r="Z7033" t="str">
        <f t="shared" si="221"/>
        <v>Магазин0</v>
      </c>
      <c r="AA7033" s="6" t="str">
        <f>VLOOKUP(Z7033,Баллы!A:B,2,0)</f>
        <v>Диспаритет</v>
      </c>
    </row>
    <row r="7034">
      <c r="A7034" t="s">
        <v>40877</v>
      </c>
      <c r="B7034" t="s">
        <v>2528</v>
      </c>
      <c r="C7034" s="1">
        <v>45597</v>
      </c>
      <c r="D7034" t="s">
        <v>40877</v>
      </c>
      <c r="E7034" t="s">
        <v>40878</v>
      </c>
      <c r="F7034" t="s">
        <v>13</v>
      </c>
      <c r="G7034" s="6" t="s">
        <v>40879</v>
      </c>
      <c r="H7034" s="6" t="s">
        <v>40880</v>
      </c>
      <c r="I7034" s="6" t="s">
        <v>40881</v>
      </c>
      <c r="J7034" s="6" t="s">
        <v>40882</v>
      </c>
      <c r="K7034" t="s">
        <v>61</v>
      </c>
      <c r="L7034" t="s">
        <v>913</v>
      </c>
      <c r="M7034" t="s">
        <v>2534</v>
      </c>
      <c r="N7034" t="s">
        <v>64</v>
      </c>
      <c r="O7034">
        <v>1</v>
      </c>
      <c r="Y7034">
        <f t="shared" si="220"/>
        <v>0</v>
      </c>
      <c r="Z7034" t="str">
        <f t="shared" si="221"/>
        <v>Магазин0</v>
      </c>
      <c r="AA7034" s="6" t="str">
        <f>VLOOKUP(Z7034,Баллы!A:B,2,0)</f>
        <v>Диспаритет</v>
      </c>
    </row>
    <row r="7035">
      <c r="A7035" t="s">
        <v>40883</v>
      </c>
      <c r="B7035" t="s">
        <v>702</v>
      </c>
      <c r="C7035" s="1">
        <v>45597</v>
      </c>
      <c r="D7035" t="s">
        <v>40883</v>
      </c>
      <c r="E7035" t="s">
        <v>40884</v>
      </c>
      <c r="F7035" t="s">
        <v>13</v>
      </c>
      <c r="G7035" s="6" t="s">
        <v>40885</v>
      </c>
      <c r="H7035" s="6" t="s">
        <v>40886</v>
      </c>
      <c r="I7035" s="6" t="s">
        <v>40887</v>
      </c>
      <c r="J7035" s="6" t="s">
        <v>40888</v>
      </c>
      <c r="K7035" t="s">
        <v>82</v>
      </c>
      <c r="L7035" t="s">
        <v>83</v>
      </c>
      <c r="M7035" t="s">
        <v>708</v>
      </c>
      <c r="N7035" t="s">
        <v>64</v>
      </c>
      <c r="O7035">
        <v>1</v>
      </c>
      <c r="Y7035">
        <f t="shared" si="220"/>
        <v>0</v>
      </c>
      <c r="Z7035" t="str">
        <f t="shared" si="221"/>
        <v>Магазин0</v>
      </c>
      <c r="AA7035" s="6" t="str">
        <f>VLOOKUP(Z7035,Баллы!A:B,2,0)</f>
        <v>Диспаритет</v>
      </c>
    </row>
    <row r="7036">
      <c r="A7036" t="s">
        <v>40889</v>
      </c>
      <c r="B7036" t="s">
        <v>3108</v>
      </c>
      <c r="C7036" s="1">
        <v>45597</v>
      </c>
      <c r="D7036" t="s">
        <v>40889</v>
      </c>
      <c r="E7036" t="s">
        <v>40890</v>
      </c>
      <c r="F7036" t="s">
        <v>13</v>
      </c>
      <c r="G7036" s="6" t="s">
        <v>40891</v>
      </c>
      <c r="H7036" s="6" t="s">
        <v>40892</v>
      </c>
      <c r="I7036" s="6" t="s">
        <v>40893</v>
      </c>
      <c r="J7036" s="6" t="s">
        <v>40894</v>
      </c>
      <c r="K7036" t="s">
        <v>82</v>
      </c>
      <c r="L7036" t="s">
        <v>83</v>
      </c>
      <c r="M7036" t="s">
        <v>3114</v>
      </c>
      <c r="N7036" t="s">
        <v>64</v>
      </c>
      <c r="O7036">
        <v>1</v>
      </c>
      <c r="Y7036">
        <f t="shared" si="220"/>
        <v>0</v>
      </c>
      <c r="Z7036" t="str">
        <f t="shared" si="221"/>
        <v>Магазин0</v>
      </c>
      <c r="AA7036" s="6" t="str">
        <f>VLOOKUP(Z7036,Баллы!A:B,2,0)</f>
        <v>Диспаритет</v>
      </c>
    </row>
    <row r="7037">
      <c r="A7037" t="s">
        <v>40895</v>
      </c>
      <c r="B7037" t="s">
        <v>375</v>
      </c>
      <c r="C7037" s="1">
        <v>45597</v>
      </c>
      <c r="D7037" t="s">
        <v>40895</v>
      </c>
      <c r="E7037" t="s">
        <v>40896</v>
      </c>
      <c r="F7037" t="s">
        <v>13</v>
      </c>
      <c r="G7037" s="6" t="s">
        <v>40897</v>
      </c>
      <c r="H7037" s="6" t="s">
        <v>40898</v>
      </c>
      <c r="I7037" s="6" t="s">
        <v>40899</v>
      </c>
      <c r="J7037" s="6" t="s">
        <v>40900</v>
      </c>
      <c r="K7037" t="s">
        <v>140</v>
      </c>
      <c r="L7037" t="s">
        <v>165</v>
      </c>
      <c r="M7037" t="s">
        <v>380</v>
      </c>
      <c r="N7037" t="s">
        <v>64</v>
      </c>
      <c r="O7037">
        <v>1</v>
      </c>
      <c r="Y7037">
        <f t="shared" si="220"/>
        <v>0</v>
      </c>
      <c r="Z7037" t="str">
        <f t="shared" si="221"/>
        <v>Магазин0</v>
      </c>
      <c r="AA7037" s="6" t="str">
        <f>VLOOKUP(Z7037,Баллы!A:B,2,0)</f>
        <v>Диспаритет</v>
      </c>
    </row>
    <row r="7038">
      <c r="A7038" t="s">
        <v>40901</v>
      </c>
      <c r="B7038" t="s">
        <v>2092</v>
      </c>
      <c r="C7038" s="1">
        <v>45597</v>
      </c>
      <c r="D7038" t="s">
        <v>40901</v>
      </c>
      <c r="E7038" t="s">
        <v>40902</v>
      </c>
      <c r="F7038" t="s">
        <v>13</v>
      </c>
      <c r="G7038" s="6" t="s">
        <v>40903</v>
      </c>
      <c r="H7038" s="6" t="s">
        <v>40904</v>
      </c>
      <c r="I7038" s="6" t="s">
        <v>40905</v>
      </c>
      <c r="J7038" s="6" t="s">
        <v>40906</v>
      </c>
      <c r="K7038" t="s">
        <v>140</v>
      </c>
      <c r="L7038" t="s">
        <v>447</v>
      </c>
      <c r="M7038" t="s">
        <v>2098</v>
      </c>
      <c r="N7038" t="s">
        <v>64</v>
      </c>
      <c r="O7038">
        <v>1</v>
      </c>
      <c r="Y7038">
        <f t="shared" si="220"/>
        <v>0</v>
      </c>
      <c r="Z7038" t="str">
        <f t="shared" si="221"/>
        <v>Магазин0</v>
      </c>
      <c r="AA7038" s="6" t="str">
        <f>VLOOKUP(Z7038,Баллы!A:B,2,0)</f>
        <v>Диспаритет</v>
      </c>
    </row>
    <row r="7039">
      <c r="A7039" t="s">
        <v>40907</v>
      </c>
      <c r="B7039" t="s">
        <v>2354</v>
      </c>
      <c r="C7039" s="1">
        <v>45597</v>
      </c>
      <c r="D7039" t="s">
        <v>40907</v>
      </c>
      <c r="E7039" t="s">
        <v>40908</v>
      </c>
      <c r="F7039" t="s">
        <v>13</v>
      </c>
      <c r="G7039" s="6" t="s">
        <v>40909</v>
      </c>
      <c r="H7039" s="6" t="s">
        <v>40910</v>
      </c>
      <c r="I7039" s="6" t="s">
        <v>40911</v>
      </c>
      <c r="J7039" s="6" t="s">
        <v>40912</v>
      </c>
      <c r="K7039" t="s">
        <v>61</v>
      </c>
      <c r="L7039" t="s">
        <v>559</v>
      </c>
      <c r="M7039" t="s">
        <v>2358</v>
      </c>
      <c r="N7039" t="s">
        <v>64</v>
      </c>
      <c r="O7039">
        <v>1</v>
      </c>
      <c r="Y7039">
        <f t="shared" si="220"/>
        <v>0</v>
      </c>
      <c r="Z7039" t="str">
        <f t="shared" si="221"/>
        <v>Магазин0</v>
      </c>
      <c r="AA7039" s="6" t="str">
        <f>VLOOKUP(Z7039,Баллы!A:B,2,0)</f>
        <v>Диспаритет</v>
      </c>
    </row>
    <row r="7040">
      <c r="A7040" t="s">
        <v>40913</v>
      </c>
      <c r="B7040" t="s">
        <v>3514</v>
      </c>
      <c r="C7040" s="1">
        <v>45597</v>
      </c>
      <c r="D7040" t="s">
        <v>40913</v>
      </c>
      <c r="E7040" t="s">
        <v>40914</v>
      </c>
      <c r="F7040" t="s">
        <v>13</v>
      </c>
      <c r="G7040" s="6" t="s">
        <v>40915</v>
      </c>
      <c r="H7040" s="6" t="s">
        <v>40916</v>
      </c>
      <c r="I7040" s="6" t="s">
        <v>40917</v>
      </c>
      <c r="J7040" s="6" t="s">
        <v>40918</v>
      </c>
      <c r="K7040" t="s">
        <v>104</v>
      </c>
      <c r="L7040" t="s">
        <v>105</v>
      </c>
      <c r="M7040" t="s">
        <v>3520</v>
      </c>
      <c r="N7040" t="s">
        <v>64</v>
      </c>
      <c r="O7040">
        <v>1</v>
      </c>
      <c r="Y7040">
        <f t="shared" si="220"/>
        <v>0</v>
      </c>
      <c r="Z7040" t="str">
        <f t="shared" si="221"/>
        <v>Магазин0</v>
      </c>
      <c r="AA7040" s="6" t="str">
        <f>VLOOKUP(Z7040,Баллы!A:B,2,0)</f>
        <v>Диспаритет</v>
      </c>
    </row>
    <row r="7041">
      <c r="A7041" t="s">
        <v>40919</v>
      </c>
      <c r="B7041" t="s">
        <v>152</v>
      </c>
      <c r="C7041" s="1">
        <v>45597</v>
      </c>
      <c r="D7041" t="s">
        <v>40919</v>
      </c>
      <c r="E7041" t="s">
        <v>40920</v>
      </c>
      <c r="F7041" t="s">
        <v>13</v>
      </c>
      <c r="G7041" s="6" t="s">
        <v>40921</v>
      </c>
      <c r="H7041" s="6" t="s">
        <v>40922</v>
      </c>
      <c r="I7041" s="6" t="s">
        <v>40923</v>
      </c>
      <c r="J7041" s="6" t="s">
        <v>40924</v>
      </c>
      <c r="K7041" t="s">
        <v>61</v>
      </c>
      <c r="L7041" t="s">
        <v>93</v>
      </c>
      <c r="M7041" t="s">
        <v>157</v>
      </c>
      <c r="N7041" t="s">
        <v>64</v>
      </c>
      <c r="O7041">
        <v>1</v>
      </c>
      <c r="Y7041">
        <f t="shared" si="220"/>
        <v>0</v>
      </c>
      <c r="Z7041" t="str">
        <f t="shared" si="221"/>
        <v>Магазин0</v>
      </c>
      <c r="AA7041" s="6" t="str">
        <f>VLOOKUP(Z7041,Баллы!A:B,2,0)</f>
        <v>Диспаритет</v>
      </c>
    </row>
    <row r="7042">
      <c r="A7042" t="s">
        <v>40925</v>
      </c>
      <c r="B7042" t="s">
        <v>86</v>
      </c>
      <c r="C7042" s="1">
        <v>45597</v>
      </c>
      <c r="D7042" t="s">
        <v>40925</v>
      </c>
      <c r="E7042" t="s">
        <v>40926</v>
      </c>
      <c r="F7042" t="s">
        <v>13</v>
      </c>
      <c r="G7042" s="6" t="s">
        <v>40927</v>
      </c>
      <c r="H7042" s="6" t="s">
        <v>40928</v>
      </c>
      <c r="I7042" s="6" t="s">
        <v>40929</v>
      </c>
      <c r="J7042" s="6" t="s">
        <v>40930</v>
      </c>
      <c r="K7042" t="s">
        <v>61</v>
      </c>
      <c r="L7042" t="s">
        <v>93</v>
      </c>
      <c r="M7042" t="s">
        <v>94</v>
      </c>
      <c r="N7042" t="s">
        <v>64</v>
      </c>
      <c r="O7042">
        <v>1</v>
      </c>
      <c r="Y7042">
        <f t="shared" si="220"/>
        <v>0</v>
      </c>
      <c r="Z7042" t="str">
        <f t="shared" si="221"/>
        <v>Магазин0</v>
      </c>
      <c r="AA7042" s="6" t="str">
        <f>VLOOKUP(Z7042,Баллы!A:B,2,0)</f>
        <v>Диспаритет</v>
      </c>
    </row>
    <row r="7043">
      <c r="A7043" t="s">
        <v>40931</v>
      </c>
      <c r="B7043" t="s">
        <v>6303</v>
      </c>
      <c r="C7043" s="1">
        <v>45597</v>
      </c>
      <c r="D7043" t="s">
        <v>40931</v>
      </c>
      <c r="E7043" t="s">
        <v>40932</v>
      </c>
      <c r="F7043" t="s">
        <v>223</v>
      </c>
      <c r="G7043" s="6" t="s">
        <v>40933</v>
      </c>
      <c r="H7043" s="6" t="s">
        <v>101</v>
      </c>
      <c r="I7043" s="6" t="s">
        <v>40934</v>
      </c>
      <c r="J7043" s="6" t="s">
        <v>101</v>
      </c>
      <c r="K7043" t="s">
        <v>72</v>
      </c>
      <c r="L7043" t="s">
        <v>6309</v>
      </c>
      <c r="M7043" t="s">
        <v>6310</v>
      </c>
      <c r="N7043" t="s">
        <v>228</v>
      </c>
      <c r="O7043">
        <v>1</v>
      </c>
      <c r="Y7043">
        <f t="shared" si="220"/>
        <v>0</v>
      </c>
      <c r="Z7043" t="str">
        <f t="shared" si="221"/>
        <v>Киоск0</v>
      </c>
      <c r="AA7043" s="6" t="str">
        <f>VLOOKUP(Z7043,Баллы!A:B,2,0)</f>
        <v>Диспаритет</v>
      </c>
    </row>
    <row r="7044">
      <c r="A7044" t="s">
        <v>40935</v>
      </c>
      <c r="B7044" t="s">
        <v>433</v>
      </c>
      <c r="C7044" s="1">
        <v>45597</v>
      </c>
      <c r="D7044" t="s">
        <v>40935</v>
      </c>
      <c r="E7044" t="s">
        <v>40936</v>
      </c>
      <c r="F7044" t="s">
        <v>88</v>
      </c>
      <c r="G7044" s="6" t="s">
        <v>40937</v>
      </c>
      <c r="H7044" s="6" t="s">
        <v>40938</v>
      </c>
      <c r="I7044" s="6" t="s">
        <v>40939</v>
      </c>
      <c r="J7044" s="6" t="s">
        <v>40940</v>
      </c>
      <c r="K7044" t="s">
        <v>72</v>
      </c>
      <c r="L7044" t="s">
        <v>183</v>
      </c>
      <c r="M7044" t="s">
        <v>439</v>
      </c>
      <c r="N7044" t="s">
        <v>95</v>
      </c>
      <c r="O7044">
        <v>1</v>
      </c>
      <c r="Y7044">
        <f t="shared" si="220"/>
        <v>0</v>
      </c>
      <c r="Z7044" t="str">
        <f t="shared" si="221"/>
        <v>Павильон0</v>
      </c>
      <c r="AA7044" s="6" t="str">
        <f>VLOOKUP(Z7044,Баллы!A:B,2,0)</f>
        <v>Диспаритет</v>
      </c>
    </row>
    <row r="7045">
      <c r="A7045" t="s">
        <v>40941</v>
      </c>
      <c r="B7045" t="s">
        <v>9607</v>
      </c>
      <c r="C7045" s="1">
        <v>45597</v>
      </c>
      <c r="D7045" t="s">
        <v>40941</v>
      </c>
      <c r="E7045" t="s">
        <v>40942</v>
      </c>
      <c r="F7045" t="s">
        <v>13</v>
      </c>
      <c r="G7045" s="6" t="s">
        <v>40943</v>
      </c>
      <c r="H7045" s="6" t="s">
        <v>40944</v>
      </c>
      <c r="I7045" s="6" t="s">
        <v>40945</v>
      </c>
      <c r="J7045" s="6" t="s">
        <v>40946</v>
      </c>
      <c r="K7045" t="s">
        <v>192</v>
      </c>
      <c r="L7045" t="s">
        <v>4392</v>
      </c>
      <c r="M7045" t="s">
        <v>9613</v>
      </c>
      <c r="N7045" t="s">
        <v>64</v>
      </c>
      <c r="O7045">
        <v>1</v>
      </c>
      <c r="Y7045">
        <f t="shared" si="220"/>
        <v>0</v>
      </c>
      <c r="Z7045" t="str">
        <f t="shared" si="221"/>
        <v>Магазин0</v>
      </c>
      <c r="AA7045" s="6" t="str">
        <f>VLOOKUP(Z7045,Баллы!A:B,2,0)</f>
        <v>Диспаритет</v>
      </c>
    </row>
    <row r="7046">
      <c r="A7046" t="s">
        <v>40947</v>
      </c>
      <c r="B7046" t="s">
        <v>9210</v>
      </c>
      <c r="C7046" s="1">
        <v>45597</v>
      </c>
      <c r="D7046" t="s">
        <v>40947</v>
      </c>
      <c r="E7046" t="s">
        <v>40948</v>
      </c>
      <c r="F7046" t="s">
        <v>13</v>
      </c>
      <c r="G7046" s="6" t="s">
        <v>40949</v>
      </c>
      <c r="H7046" s="6" t="s">
        <v>40950</v>
      </c>
      <c r="I7046" s="6" t="s">
        <v>40951</v>
      </c>
      <c r="J7046" s="6" t="s">
        <v>40952</v>
      </c>
      <c r="K7046" t="s">
        <v>104</v>
      </c>
      <c r="L7046" t="s">
        <v>122</v>
      </c>
      <c r="M7046" t="s">
        <v>9215</v>
      </c>
      <c r="N7046" t="s">
        <v>64</v>
      </c>
      <c r="O7046">
        <v>1</v>
      </c>
      <c r="Y7046">
        <f t="shared" si="220"/>
        <v>0</v>
      </c>
      <c r="Z7046" t="str">
        <f t="shared" si="221"/>
        <v>Магазин0</v>
      </c>
      <c r="AA7046" s="6" t="str">
        <f>VLOOKUP(Z7046,Баллы!A:B,2,0)</f>
        <v>Диспаритет</v>
      </c>
    </row>
    <row r="7047">
      <c r="A7047" t="s">
        <v>40953</v>
      </c>
      <c r="B7047" t="s">
        <v>38377</v>
      </c>
      <c r="C7047" s="1">
        <v>45597</v>
      </c>
      <c r="D7047" t="s">
        <v>40953</v>
      </c>
      <c r="E7047" t="s">
        <v>40954</v>
      </c>
      <c r="F7047" t="s">
        <v>13</v>
      </c>
      <c r="G7047" s="6" t="s">
        <v>40955</v>
      </c>
      <c r="H7047" s="6" t="s">
        <v>40956</v>
      </c>
      <c r="I7047" s="6" t="s">
        <v>40957</v>
      </c>
      <c r="J7047" s="6" t="s">
        <v>40958</v>
      </c>
      <c r="K7047" t="s">
        <v>82</v>
      </c>
      <c r="L7047" t="s">
        <v>2039</v>
      </c>
      <c r="M7047" t="s">
        <v>38383</v>
      </c>
      <c r="N7047" t="s">
        <v>64</v>
      </c>
      <c r="O7047">
        <v>1</v>
      </c>
      <c r="Y7047">
        <f t="shared" si="220"/>
        <v>0</v>
      </c>
      <c r="Z7047" t="str">
        <f t="shared" si="221"/>
        <v>Магазин0</v>
      </c>
      <c r="AA7047" s="6" t="str">
        <f>VLOOKUP(Z7047,Баллы!A:B,2,0)</f>
        <v>Диспаритет</v>
      </c>
    </row>
    <row r="7048">
      <c r="A7048" t="s">
        <v>40959</v>
      </c>
      <c r="B7048" t="s">
        <v>16586</v>
      </c>
      <c r="C7048" s="1">
        <v>45597</v>
      </c>
      <c r="D7048" t="s">
        <v>40959</v>
      </c>
      <c r="E7048" t="s">
        <v>40960</v>
      </c>
      <c r="F7048" t="s">
        <v>13</v>
      </c>
      <c r="G7048" s="6" t="s">
        <v>40961</v>
      </c>
      <c r="H7048" s="6" t="s">
        <v>40962</v>
      </c>
      <c r="I7048" s="6" t="s">
        <v>40963</v>
      </c>
      <c r="J7048" s="6" t="s">
        <v>40964</v>
      </c>
      <c r="K7048" t="s">
        <v>140</v>
      </c>
      <c r="L7048" t="s">
        <v>165</v>
      </c>
      <c r="M7048" t="s">
        <v>16592</v>
      </c>
      <c r="N7048" t="s">
        <v>64</v>
      </c>
      <c r="O7048">
        <v>1</v>
      </c>
      <c r="Y7048">
        <f t="shared" si="220"/>
        <v>0</v>
      </c>
      <c r="Z7048" t="str">
        <f t="shared" si="221"/>
        <v>Магазин0</v>
      </c>
      <c r="AA7048" s="6" t="str">
        <f>VLOOKUP(Z7048,Баллы!A:B,2,0)</f>
        <v>Диспаритет</v>
      </c>
    </row>
    <row r="7049">
      <c r="A7049" t="s">
        <v>40965</v>
      </c>
      <c r="B7049" t="s">
        <v>456</v>
      </c>
      <c r="C7049" s="1">
        <v>45597</v>
      </c>
      <c r="D7049" t="s">
        <v>40965</v>
      </c>
      <c r="E7049" t="s">
        <v>40966</v>
      </c>
      <c r="F7049" t="s">
        <v>13</v>
      </c>
      <c r="G7049" s="6" t="s">
        <v>40967</v>
      </c>
      <c r="H7049" s="6" t="s">
        <v>40968</v>
      </c>
      <c r="I7049" s="6" t="s">
        <v>40969</v>
      </c>
      <c r="J7049" s="6" t="s">
        <v>40970</v>
      </c>
      <c r="K7049" t="s">
        <v>104</v>
      </c>
      <c r="L7049" t="s">
        <v>348</v>
      </c>
      <c r="M7049" t="s">
        <v>460</v>
      </c>
      <c r="N7049" t="s">
        <v>64</v>
      </c>
      <c r="O7049">
        <v>1</v>
      </c>
      <c r="Y7049">
        <f t="shared" si="220"/>
        <v>0</v>
      </c>
      <c r="Z7049" t="str">
        <f t="shared" si="221"/>
        <v>Магазин0</v>
      </c>
      <c r="AA7049" s="6" t="str">
        <f>VLOOKUP(Z7049,Баллы!A:B,2,0)</f>
        <v>Диспаритет</v>
      </c>
    </row>
    <row r="7050">
      <c r="A7050" t="s">
        <v>40971</v>
      </c>
      <c r="B7050" t="s">
        <v>587</v>
      </c>
      <c r="C7050" s="1">
        <v>45597</v>
      </c>
      <c r="D7050" t="s">
        <v>40971</v>
      </c>
      <c r="E7050" t="s">
        <v>40972</v>
      </c>
      <c r="F7050" t="s">
        <v>127</v>
      </c>
      <c r="G7050" s="6" t="s">
        <v>40973</v>
      </c>
      <c r="H7050" s="6" t="s">
        <v>40974</v>
      </c>
      <c r="I7050" s="6" t="s">
        <v>40975</v>
      </c>
      <c r="J7050" s="6" t="s">
        <v>101</v>
      </c>
      <c r="K7050" t="s">
        <v>82</v>
      </c>
      <c r="L7050" t="s">
        <v>115</v>
      </c>
      <c r="M7050" t="s">
        <v>593</v>
      </c>
      <c r="N7050" t="s">
        <v>132</v>
      </c>
      <c r="O7050">
        <v>1</v>
      </c>
      <c r="Y7050">
        <f t="shared" si="220"/>
        <v>0</v>
      </c>
      <c r="Z7050" t="str">
        <f t="shared" si="221"/>
        <v>Секция0</v>
      </c>
      <c r="AA7050" s="6" t="str">
        <f>VLOOKUP(Z7050,Баллы!A:B,2,0)</f>
        <v>Диспаритет</v>
      </c>
    </row>
    <row r="7051">
      <c r="A7051" t="s">
        <v>40976</v>
      </c>
      <c r="B7051" t="s">
        <v>6989</v>
      </c>
      <c r="C7051" s="1">
        <v>45597</v>
      </c>
      <c r="D7051" t="s">
        <v>40976</v>
      </c>
      <c r="E7051" t="s">
        <v>40977</v>
      </c>
      <c r="F7051" t="s">
        <v>13</v>
      </c>
      <c r="G7051" s="6" t="s">
        <v>40978</v>
      </c>
      <c r="H7051" s="6" t="s">
        <v>40979</v>
      </c>
      <c r="I7051" s="6" t="s">
        <v>40980</v>
      </c>
      <c r="J7051" s="6" t="s">
        <v>40981</v>
      </c>
      <c r="K7051" t="s">
        <v>140</v>
      </c>
      <c r="L7051" t="s">
        <v>1011</v>
      </c>
      <c r="M7051" t="s">
        <v>6995</v>
      </c>
      <c r="N7051" t="s">
        <v>64</v>
      </c>
      <c r="O7051">
        <v>1</v>
      </c>
      <c r="Y7051">
        <f t="shared" si="220"/>
        <v>0</v>
      </c>
      <c r="Z7051" t="str">
        <f t="shared" si="221"/>
        <v>Магазин0</v>
      </c>
      <c r="AA7051" s="6" t="str">
        <f>VLOOKUP(Z7051,Баллы!A:B,2,0)</f>
        <v>Диспаритет</v>
      </c>
    </row>
    <row r="7052">
      <c r="A7052" t="s">
        <v>40982</v>
      </c>
      <c r="B7052" t="s">
        <v>239</v>
      </c>
      <c r="C7052" s="1">
        <v>45597</v>
      </c>
      <c r="D7052" t="s">
        <v>40982</v>
      </c>
      <c r="E7052" t="s">
        <v>40983</v>
      </c>
      <c r="F7052" t="s">
        <v>13</v>
      </c>
      <c r="G7052" s="6" t="s">
        <v>40984</v>
      </c>
      <c r="H7052" s="6" t="s">
        <v>40985</v>
      </c>
      <c r="I7052" s="6" t="s">
        <v>40986</v>
      </c>
      <c r="J7052" s="6" t="s">
        <v>40987</v>
      </c>
      <c r="K7052" t="s">
        <v>104</v>
      </c>
      <c r="L7052" t="s">
        <v>122</v>
      </c>
      <c r="M7052" t="s">
        <v>245</v>
      </c>
      <c r="N7052" t="s">
        <v>64</v>
      </c>
      <c r="O7052">
        <v>1</v>
      </c>
      <c r="Y7052">
        <f t="shared" si="220"/>
        <v>0</v>
      </c>
      <c r="Z7052" t="str">
        <f t="shared" si="221"/>
        <v>Магазин0</v>
      </c>
      <c r="AA7052" s="6" t="str">
        <f>VLOOKUP(Z7052,Баллы!A:B,2,0)</f>
        <v>Диспаритет</v>
      </c>
    </row>
    <row r="7053">
      <c r="A7053" t="s">
        <v>40988</v>
      </c>
      <c r="B7053" t="s">
        <v>781</v>
      </c>
      <c r="C7053" s="1">
        <v>45597</v>
      </c>
      <c r="D7053" t="s">
        <v>40988</v>
      </c>
      <c r="E7053" t="s">
        <v>782</v>
      </c>
      <c r="F7053" t="s">
        <v>127</v>
      </c>
      <c r="G7053" s="6" t="s">
        <v>40989</v>
      </c>
      <c r="H7053" s="6" t="s">
        <v>40990</v>
      </c>
      <c r="I7053" s="6" t="s">
        <v>40991</v>
      </c>
      <c r="J7053" s="6" t="s">
        <v>101</v>
      </c>
      <c r="K7053" t="s">
        <v>82</v>
      </c>
      <c r="L7053" t="s">
        <v>115</v>
      </c>
      <c r="M7053" t="s">
        <v>786</v>
      </c>
      <c r="N7053" t="s">
        <v>132</v>
      </c>
      <c r="O7053">
        <v>1</v>
      </c>
      <c r="Y7053">
        <f t="shared" si="220"/>
        <v>0</v>
      </c>
      <c r="Z7053" t="str">
        <f t="shared" si="221"/>
        <v>Секция0</v>
      </c>
      <c r="AA7053" s="6" t="str">
        <f>VLOOKUP(Z7053,Баллы!A:B,2,0)</f>
        <v>Диспаритет</v>
      </c>
    </row>
    <row r="7054">
      <c r="A7054" t="s">
        <v>40992</v>
      </c>
      <c r="B7054" t="s">
        <v>662</v>
      </c>
      <c r="C7054" s="1">
        <v>45597</v>
      </c>
      <c r="D7054" t="s">
        <v>40992</v>
      </c>
      <c r="E7054" t="s">
        <v>40993</v>
      </c>
      <c r="F7054" t="s">
        <v>13</v>
      </c>
      <c r="G7054" s="6" t="s">
        <v>40994</v>
      </c>
      <c r="H7054" s="6" t="s">
        <v>40995</v>
      </c>
      <c r="I7054" s="6" t="s">
        <v>40996</v>
      </c>
      <c r="J7054" s="6" t="s">
        <v>40997</v>
      </c>
      <c r="K7054" t="s">
        <v>61</v>
      </c>
      <c r="L7054" t="s">
        <v>559</v>
      </c>
      <c r="M7054" t="s">
        <v>666</v>
      </c>
      <c r="N7054" t="s">
        <v>64</v>
      </c>
      <c r="O7054">
        <v>1</v>
      </c>
      <c r="Y7054">
        <f t="shared" si="220"/>
        <v>0</v>
      </c>
      <c r="Z7054" t="str">
        <f t="shared" si="221"/>
        <v>Магазин0</v>
      </c>
      <c r="AA7054" s="6" t="str">
        <f>VLOOKUP(Z7054,Баллы!A:B,2,0)</f>
        <v>Диспаритет</v>
      </c>
    </row>
    <row r="7055">
      <c r="A7055" t="s">
        <v>40998</v>
      </c>
      <c r="B7055" t="s">
        <v>3100</v>
      </c>
      <c r="C7055" s="1">
        <v>45597</v>
      </c>
      <c r="D7055" t="s">
        <v>40998</v>
      </c>
      <c r="E7055" t="s">
        <v>40999</v>
      </c>
      <c r="F7055" t="s">
        <v>88</v>
      </c>
      <c r="G7055" s="6" t="s">
        <v>41000</v>
      </c>
      <c r="H7055" s="6" t="s">
        <v>41001</v>
      </c>
      <c r="I7055" s="6" t="s">
        <v>41002</v>
      </c>
      <c r="J7055" s="6" t="s">
        <v>41003</v>
      </c>
      <c r="K7055" t="s">
        <v>104</v>
      </c>
      <c r="L7055" t="s">
        <v>691</v>
      </c>
      <c r="M7055" t="s">
        <v>3106</v>
      </c>
      <c r="N7055" t="s">
        <v>95</v>
      </c>
      <c r="O7055">
        <v>1</v>
      </c>
      <c r="Y7055">
        <f t="shared" si="220"/>
        <v>0</v>
      </c>
      <c r="Z7055" t="str">
        <f t="shared" si="221"/>
        <v>Павильон0</v>
      </c>
      <c r="AA7055" s="6" t="str">
        <f>VLOOKUP(Z7055,Баллы!A:B,2,0)</f>
        <v>Диспаритет</v>
      </c>
    </row>
    <row r="7056">
      <c r="A7056" t="s">
        <v>41004</v>
      </c>
      <c r="B7056" t="s">
        <v>159</v>
      </c>
      <c r="C7056" s="1">
        <v>45597</v>
      </c>
      <c r="D7056" t="s">
        <v>41004</v>
      </c>
      <c r="E7056" t="s">
        <v>41005</v>
      </c>
      <c r="F7056" t="s">
        <v>13</v>
      </c>
      <c r="G7056" s="6" t="s">
        <v>41006</v>
      </c>
      <c r="H7056" s="6" t="s">
        <v>41007</v>
      </c>
      <c r="I7056" s="6" t="s">
        <v>41008</v>
      </c>
      <c r="J7056" s="6" t="s">
        <v>41009</v>
      </c>
      <c r="K7056" t="s">
        <v>140</v>
      </c>
      <c r="L7056" t="s">
        <v>165</v>
      </c>
      <c r="M7056" t="s">
        <v>166</v>
      </c>
      <c r="N7056" t="s">
        <v>64</v>
      </c>
      <c r="O7056">
        <v>1</v>
      </c>
      <c r="Y7056">
        <f t="shared" si="220"/>
        <v>0</v>
      </c>
      <c r="Z7056" t="str">
        <f t="shared" si="221"/>
        <v>Магазин0</v>
      </c>
      <c r="AA7056" s="6" t="str">
        <f>VLOOKUP(Z7056,Баллы!A:B,2,0)</f>
        <v>Диспаритет</v>
      </c>
    </row>
    <row r="7057">
      <c r="A7057" t="s">
        <v>41010</v>
      </c>
      <c r="B7057" t="s">
        <v>1938</v>
      </c>
      <c r="C7057" s="1">
        <v>45597</v>
      </c>
      <c r="D7057" t="s">
        <v>41010</v>
      </c>
      <c r="E7057" t="s">
        <v>41011</v>
      </c>
      <c r="F7057" t="s">
        <v>13</v>
      </c>
      <c r="G7057" s="6" t="s">
        <v>41012</v>
      </c>
      <c r="H7057" s="6" t="s">
        <v>41013</v>
      </c>
      <c r="I7057" s="6" t="s">
        <v>41014</v>
      </c>
      <c r="J7057" s="6" t="s">
        <v>41015</v>
      </c>
      <c r="K7057" t="s">
        <v>61</v>
      </c>
      <c r="L7057" t="s">
        <v>364</v>
      </c>
      <c r="M7057" t="s">
        <v>1943</v>
      </c>
      <c r="N7057" t="s">
        <v>64</v>
      </c>
      <c r="O7057">
        <v>1</v>
      </c>
      <c r="Y7057">
        <f t="shared" si="220"/>
        <v>0</v>
      </c>
      <c r="Z7057" t="str">
        <f t="shared" si="221"/>
        <v>Магазин0</v>
      </c>
      <c r="AA7057" s="6" t="str">
        <f>VLOOKUP(Z7057,Баллы!A:B,2,0)</f>
        <v>Диспаритет</v>
      </c>
    </row>
    <row r="7058">
      <c r="A7058" t="s">
        <v>41016</v>
      </c>
      <c r="B7058" t="s">
        <v>1022</v>
      </c>
      <c r="C7058" s="1">
        <v>45597</v>
      </c>
      <c r="D7058" t="s">
        <v>41016</v>
      </c>
      <c r="E7058" t="s">
        <v>41017</v>
      </c>
      <c r="F7058" t="s">
        <v>13</v>
      </c>
      <c r="G7058" s="6" t="s">
        <v>41018</v>
      </c>
      <c r="H7058" s="6" t="s">
        <v>41019</v>
      </c>
      <c r="I7058" s="6" t="s">
        <v>41020</v>
      </c>
      <c r="J7058" s="6" t="s">
        <v>41021</v>
      </c>
      <c r="K7058" t="s">
        <v>61</v>
      </c>
      <c r="L7058" t="s">
        <v>1028</v>
      </c>
      <c r="M7058" t="s">
        <v>1029</v>
      </c>
      <c r="N7058" t="s">
        <v>64</v>
      </c>
      <c r="O7058">
        <v>1</v>
      </c>
      <c r="Y7058">
        <f t="shared" si="220"/>
        <v>0</v>
      </c>
      <c r="Z7058" t="str">
        <f t="shared" si="221"/>
        <v>Магазин0</v>
      </c>
      <c r="AA7058" s="6" t="str">
        <f>VLOOKUP(Z7058,Баллы!A:B,2,0)</f>
        <v>Диспаритет</v>
      </c>
    </row>
    <row r="7059">
      <c r="A7059" t="s">
        <v>41022</v>
      </c>
      <c r="B7059" t="s">
        <v>4500</v>
      </c>
      <c r="C7059" s="1">
        <v>45597</v>
      </c>
      <c r="D7059" t="s">
        <v>41022</v>
      </c>
      <c r="E7059" t="s">
        <v>41023</v>
      </c>
      <c r="F7059" t="s">
        <v>13</v>
      </c>
      <c r="G7059" s="6" t="s">
        <v>41024</v>
      </c>
      <c r="H7059" s="6" t="s">
        <v>41025</v>
      </c>
      <c r="I7059" s="6" t="s">
        <v>41026</v>
      </c>
      <c r="J7059" s="6" t="s">
        <v>41027</v>
      </c>
      <c r="K7059" t="s">
        <v>140</v>
      </c>
      <c r="L7059" t="s">
        <v>1011</v>
      </c>
      <c r="M7059" t="s">
        <v>4506</v>
      </c>
      <c r="N7059" t="s">
        <v>64</v>
      </c>
      <c r="O7059">
        <v>1</v>
      </c>
      <c r="Y7059">
        <f t="shared" si="220"/>
        <v>0</v>
      </c>
      <c r="Z7059" t="str">
        <f t="shared" si="221"/>
        <v>Магазин0</v>
      </c>
      <c r="AA7059" s="6" t="str">
        <f>VLOOKUP(Z7059,Баллы!A:B,2,0)</f>
        <v>Диспаритет</v>
      </c>
    </row>
    <row r="7060">
      <c r="A7060" t="s">
        <v>41028</v>
      </c>
      <c r="B7060" t="s">
        <v>1783</v>
      </c>
      <c r="C7060" s="1">
        <v>45597</v>
      </c>
      <c r="D7060" t="s">
        <v>41028</v>
      </c>
      <c r="E7060" t="s">
        <v>41029</v>
      </c>
      <c r="F7060" t="s">
        <v>13</v>
      </c>
      <c r="G7060" s="6" t="s">
        <v>41030</v>
      </c>
      <c r="H7060" s="6" t="s">
        <v>41031</v>
      </c>
      <c r="I7060" s="6" t="s">
        <v>41032</v>
      </c>
      <c r="J7060" s="6" t="s">
        <v>41033</v>
      </c>
      <c r="K7060" t="s">
        <v>104</v>
      </c>
      <c r="L7060" t="s">
        <v>105</v>
      </c>
      <c r="M7060" t="s">
        <v>1787</v>
      </c>
      <c r="N7060" t="s">
        <v>64</v>
      </c>
      <c r="O7060">
        <v>1</v>
      </c>
      <c r="Y7060">
        <f t="shared" si="220"/>
        <v>0</v>
      </c>
      <c r="Z7060" t="str">
        <f t="shared" si="221"/>
        <v>Магазин0</v>
      </c>
      <c r="AA7060" s="6" t="str">
        <f>VLOOKUP(Z7060,Баллы!A:B,2,0)</f>
        <v>Диспаритет</v>
      </c>
    </row>
    <row r="7061">
      <c r="A7061" t="s">
        <v>41034</v>
      </c>
      <c r="B7061" t="s">
        <v>6870</v>
      </c>
      <c r="C7061" s="1">
        <v>45597</v>
      </c>
      <c r="D7061" t="s">
        <v>41034</v>
      </c>
      <c r="E7061" t="s">
        <v>41035</v>
      </c>
      <c r="F7061" t="s">
        <v>13</v>
      </c>
      <c r="G7061" s="6" t="s">
        <v>41036</v>
      </c>
      <c r="H7061" s="6" t="s">
        <v>41037</v>
      </c>
      <c r="I7061" s="6" t="s">
        <v>41038</v>
      </c>
      <c r="J7061" s="6" t="s">
        <v>41039</v>
      </c>
      <c r="K7061" t="s">
        <v>82</v>
      </c>
      <c r="L7061" t="s">
        <v>2039</v>
      </c>
      <c r="M7061" t="s">
        <v>6874</v>
      </c>
      <c r="N7061" t="s">
        <v>64</v>
      </c>
      <c r="O7061">
        <v>1</v>
      </c>
      <c r="Y7061">
        <f t="shared" si="220"/>
        <v>0</v>
      </c>
      <c r="Z7061" t="str">
        <f t="shared" si="221"/>
        <v>Магазин0</v>
      </c>
      <c r="AA7061" s="6" t="str">
        <f>VLOOKUP(Z7061,Баллы!A:B,2,0)</f>
        <v>Диспаритет</v>
      </c>
    </row>
    <row r="7062">
      <c r="A7062" t="s">
        <v>41040</v>
      </c>
      <c r="B7062" t="s">
        <v>2163</v>
      </c>
      <c r="C7062" s="1">
        <v>45597</v>
      </c>
      <c r="D7062" t="s">
        <v>41040</v>
      </c>
      <c r="E7062" t="s">
        <v>41041</v>
      </c>
      <c r="F7062" t="s">
        <v>13</v>
      </c>
      <c r="G7062" s="6" t="s">
        <v>41042</v>
      </c>
      <c r="H7062" s="6" t="s">
        <v>41043</v>
      </c>
      <c r="I7062" s="6" t="s">
        <v>41044</v>
      </c>
      <c r="J7062" s="6" t="s">
        <v>41045</v>
      </c>
      <c r="K7062" t="s">
        <v>72</v>
      </c>
      <c r="L7062" t="s">
        <v>1553</v>
      </c>
      <c r="M7062" t="s">
        <v>2167</v>
      </c>
      <c r="N7062" t="s">
        <v>64</v>
      </c>
      <c r="O7062">
        <v>1</v>
      </c>
      <c r="Y7062">
        <f t="shared" si="220"/>
        <v>0</v>
      </c>
      <c r="Z7062" t="str">
        <f t="shared" si="221"/>
        <v>Магазин0</v>
      </c>
      <c r="AA7062" s="6" t="str">
        <f>VLOOKUP(Z7062,Баллы!A:B,2,0)</f>
        <v>Диспаритет</v>
      </c>
    </row>
    <row r="7063">
      <c r="A7063" t="s">
        <v>41046</v>
      </c>
      <c r="B7063" t="s">
        <v>562</v>
      </c>
      <c r="C7063" s="1">
        <v>45597</v>
      </c>
      <c r="D7063" t="s">
        <v>41046</v>
      </c>
      <c r="E7063" t="s">
        <v>41047</v>
      </c>
      <c r="F7063" t="s">
        <v>13</v>
      </c>
      <c r="G7063" s="6" t="s">
        <v>41048</v>
      </c>
      <c r="H7063" s="6" t="s">
        <v>41049</v>
      </c>
      <c r="I7063" s="6" t="s">
        <v>41050</v>
      </c>
      <c r="J7063" s="6" t="s">
        <v>41051</v>
      </c>
      <c r="K7063" t="s">
        <v>61</v>
      </c>
      <c r="L7063" t="s">
        <v>568</v>
      </c>
      <c r="M7063" t="s">
        <v>569</v>
      </c>
      <c r="N7063" t="s">
        <v>64</v>
      </c>
      <c r="O7063">
        <v>1</v>
      </c>
      <c r="Y7063">
        <f t="shared" si="220"/>
        <v>0</v>
      </c>
      <c r="Z7063" t="str">
        <f t="shared" si="221"/>
        <v>Магазин0</v>
      </c>
      <c r="AA7063" s="6" t="str">
        <f>VLOOKUP(Z7063,Баллы!A:B,2,0)</f>
        <v>Диспаритет</v>
      </c>
    </row>
    <row r="7064">
      <c r="A7064" t="s">
        <v>41052</v>
      </c>
      <c r="B7064" t="s">
        <v>1484</v>
      </c>
      <c r="C7064" s="1">
        <v>45597</v>
      </c>
      <c r="D7064" t="s">
        <v>41052</v>
      </c>
      <c r="E7064" t="s">
        <v>41053</v>
      </c>
      <c r="F7064" t="s">
        <v>127</v>
      </c>
      <c r="G7064" s="6" t="s">
        <v>41054</v>
      </c>
      <c r="H7064" s="6" t="s">
        <v>41055</v>
      </c>
      <c r="I7064" s="6" t="s">
        <v>41056</v>
      </c>
      <c r="J7064" s="6" t="s">
        <v>101</v>
      </c>
      <c r="K7064" t="s">
        <v>82</v>
      </c>
      <c r="L7064" t="s">
        <v>115</v>
      </c>
      <c r="M7064" t="s">
        <v>1490</v>
      </c>
      <c r="N7064" t="s">
        <v>132</v>
      </c>
      <c r="O7064">
        <v>1</v>
      </c>
      <c r="Y7064">
        <f t="shared" si="220"/>
        <v>0</v>
      </c>
      <c r="Z7064" t="str">
        <f t="shared" si="221"/>
        <v>Секция0</v>
      </c>
      <c r="AA7064" s="6" t="str">
        <f>VLOOKUP(Z7064,Баллы!A:B,2,0)</f>
        <v>Диспаритет</v>
      </c>
    </row>
    <row r="7065">
      <c r="A7065" t="s">
        <v>41057</v>
      </c>
      <c r="B7065" t="s">
        <v>476</v>
      </c>
      <c r="C7065" s="1">
        <v>45597</v>
      </c>
      <c r="D7065" t="s">
        <v>41057</v>
      </c>
      <c r="E7065" t="s">
        <v>41058</v>
      </c>
      <c r="F7065" t="s">
        <v>223</v>
      </c>
      <c r="G7065" s="6" t="s">
        <v>41059</v>
      </c>
      <c r="H7065" s="6" t="s">
        <v>101</v>
      </c>
      <c r="I7065" s="6" t="s">
        <v>41060</v>
      </c>
      <c r="J7065" s="6" t="s">
        <v>101</v>
      </c>
      <c r="K7065" t="s">
        <v>192</v>
      </c>
      <c r="L7065" t="s">
        <v>482</v>
      </c>
      <c r="M7065" t="s">
        <v>483</v>
      </c>
      <c r="N7065" t="s">
        <v>228</v>
      </c>
      <c r="O7065">
        <v>1</v>
      </c>
      <c r="Y7065">
        <f t="shared" si="220"/>
        <v>0</v>
      </c>
      <c r="Z7065" t="str">
        <f t="shared" si="221"/>
        <v>Киоск0</v>
      </c>
      <c r="AA7065" s="6" t="str">
        <f>VLOOKUP(Z7065,Баллы!A:B,2,0)</f>
        <v>Диспаритет</v>
      </c>
    </row>
    <row r="7066">
      <c r="A7066" t="s">
        <v>41061</v>
      </c>
      <c r="B7066" t="s">
        <v>1045</v>
      </c>
      <c r="C7066" s="1">
        <v>45597</v>
      </c>
      <c r="D7066" t="s">
        <v>41061</v>
      </c>
      <c r="E7066" t="s">
        <v>41062</v>
      </c>
      <c r="F7066" t="s">
        <v>13</v>
      </c>
      <c r="G7066" s="6" t="s">
        <v>41063</v>
      </c>
      <c r="H7066" s="6" t="s">
        <v>41064</v>
      </c>
      <c r="I7066" s="6" t="s">
        <v>41065</v>
      </c>
      <c r="J7066" s="6" t="s">
        <v>41066</v>
      </c>
      <c r="K7066" t="s">
        <v>82</v>
      </c>
      <c r="L7066" t="s">
        <v>115</v>
      </c>
      <c r="M7066" t="s">
        <v>1051</v>
      </c>
      <c r="N7066" t="s">
        <v>64</v>
      </c>
      <c r="O7066">
        <v>1</v>
      </c>
      <c r="Y7066">
        <f t="shared" si="220"/>
        <v>0</v>
      </c>
      <c r="Z7066" t="str">
        <f t="shared" si="221"/>
        <v>Магазин0</v>
      </c>
      <c r="AA7066" s="6" t="str">
        <f>VLOOKUP(Z7066,Баллы!A:B,2,0)</f>
        <v>Диспаритет</v>
      </c>
    </row>
    <row r="7067">
      <c r="A7067" t="s">
        <v>41067</v>
      </c>
      <c r="B7067" t="s">
        <v>30548</v>
      </c>
      <c r="C7067" s="1">
        <v>45597</v>
      </c>
      <c r="D7067" t="s">
        <v>41067</v>
      </c>
      <c r="E7067" t="s">
        <v>41068</v>
      </c>
      <c r="F7067" t="s">
        <v>13</v>
      </c>
      <c r="G7067" s="6" t="s">
        <v>41069</v>
      </c>
      <c r="H7067" s="6" t="s">
        <v>41070</v>
      </c>
      <c r="I7067" s="6" t="s">
        <v>41071</v>
      </c>
      <c r="J7067" s="6" t="s">
        <v>41072</v>
      </c>
      <c r="K7067" t="s">
        <v>104</v>
      </c>
      <c r="L7067" t="s">
        <v>691</v>
      </c>
      <c r="M7067" t="s">
        <v>30554</v>
      </c>
      <c r="N7067" t="s">
        <v>64</v>
      </c>
      <c r="O7067">
        <v>1</v>
      </c>
      <c r="Y7067">
        <f t="shared" si="220"/>
        <v>0</v>
      </c>
      <c r="Z7067" t="str">
        <f t="shared" si="221"/>
        <v>Магазин0</v>
      </c>
      <c r="AA7067" s="6" t="str">
        <f>VLOOKUP(Z7067,Баллы!A:B,2,0)</f>
        <v>Диспаритет</v>
      </c>
    </row>
    <row r="7068">
      <c r="A7068" t="s">
        <v>41073</v>
      </c>
      <c r="B7068" t="s">
        <v>13874</v>
      </c>
      <c r="C7068" s="1">
        <v>45597</v>
      </c>
      <c r="D7068" t="s">
        <v>41073</v>
      </c>
      <c r="E7068" t="s">
        <v>41074</v>
      </c>
      <c r="F7068" t="s">
        <v>127</v>
      </c>
      <c r="G7068" s="6" t="s">
        <v>41075</v>
      </c>
      <c r="H7068" s="6" t="s">
        <v>41076</v>
      </c>
      <c r="I7068" s="6" t="s">
        <v>41077</v>
      </c>
      <c r="J7068" s="6" t="s">
        <v>101</v>
      </c>
      <c r="K7068" t="s">
        <v>72</v>
      </c>
      <c r="L7068" t="s">
        <v>952</v>
      </c>
      <c r="M7068" t="s">
        <v>13880</v>
      </c>
      <c r="N7068" t="s">
        <v>132</v>
      </c>
      <c r="O7068">
        <v>1</v>
      </c>
      <c r="Y7068">
        <f t="shared" si="220"/>
        <v>0</v>
      </c>
      <c r="Z7068" t="str">
        <f t="shared" si="221"/>
        <v>Секция0</v>
      </c>
      <c r="AA7068" s="6" t="str">
        <f>VLOOKUP(Z7068,Баллы!A:B,2,0)</f>
        <v>Диспаритет</v>
      </c>
    </row>
    <row r="7069">
      <c r="A7069" t="s">
        <v>41078</v>
      </c>
      <c r="B7069" t="s">
        <v>2139</v>
      </c>
      <c r="C7069" s="1">
        <v>45597</v>
      </c>
      <c r="D7069" t="s">
        <v>41078</v>
      </c>
      <c r="E7069" t="s">
        <v>41079</v>
      </c>
      <c r="F7069" t="s">
        <v>13</v>
      </c>
      <c r="G7069" s="6" t="s">
        <v>41080</v>
      </c>
      <c r="H7069" s="6" t="s">
        <v>41081</v>
      </c>
      <c r="I7069" s="6" t="s">
        <v>41082</v>
      </c>
      <c r="J7069" s="6" t="s">
        <v>41083</v>
      </c>
      <c r="K7069" t="s">
        <v>104</v>
      </c>
      <c r="L7069" t="s">
        <v>691</v>
      </c>
      <c r="M7069" t="s">
        <v>2145</v>
      </c>
      <c r="N7069" t="s">
        <v>64</v>
      </c>
      <c r="O7069">
        <v>1</v>
      </c>
      <c r="Y7069">
        <f t="shared" si="220"/>
        <v>0</v>
      </c>
      <c r="Z7069" t="str">
        <f t="shared" si="221"/>
        <v>Магазин0</v>
      </c>
      <c r="AA7069" s="6" t="str">
        <f>VLOOKUP(Z7069,Баллы!A:B,2,0)</f>
        <v>Диспаритет</v>
      </c>
    </row>
    <row r="7070">
      <c r="A7070" t="s">
        <v>41084</v>
      </c>
      <c r="B7070" t="s">
        <v>1750</v>
      </c>
      <c r="C7070" s="1">
        <v>45597</v>
      </c>
      <c r="D7070" t="s">
        <v>41084</v>
      </c>
      <c r="E7070" t="s">
        <v>41085</v>
      </c>
      <c r="F7070" t="s">
        <v>13</v>
      </c>
      <c r="G7070" s="6" t="s">
        <v>41086</v>
      </c>
      <c r="H7070" s="6" t="s">
        <v>41087</v>
      </c>
      <c r="I7070" s="6" t="s">
        <v>41088</v>
      </c>
      <c r="J7070" s="6" t="s">
        <v>41089</v>
      </c>
      <c r="K7070" t="s">
        <v>104</v>
      </c>
      <c r="L7070" t="s">
        <v>396</v>
      </c>
      <c r="M7070" t="s">
        <v>1756</v>
      </c>
      <c r="N7070" t="s">
        <v>64</v>
      </c>
      <c r="O7070">
        <v>1</v>
      </c>
      <c r="Y7070">
        <f t="shared" si="220"/>
        <v>0</v>
      </c>
      <c r="Z7070" t="str">
        <f t="shared" si="221"/>
        <v>Магазин0</v>
      </c>
      <c r="AA7070" s="6" t="str">
        <f>VLOOKUP(Z7070,Баллы!A:B,2,0)</f>
        <v>Диспаритет</v>
      </c>
    </row>
    <row r="7071">
      <c r="A7071" t="s">
        <v>41090</v>
      </c>
      <c r="B7071" t="s">
        <v>390</v>
      </c>
      <c r="C7071" s="1">
        <v>45597</v>
      </c>
      <c r="D7071" t="s">
        <v>41090</v>
      </c>
      <c r="E7071" t="s">
        <v>41091</v>
      </c>
      <c r="F7071" t="s">
        <v>127</v>
      </c>
      <c r="G7071" s="6" t="s">
        <v>41092</v>
      </c>
      <c r="H7071" s="6" t="s">
        <v>41093</v>
      </c>
      <c r="I7071" s="6" t="s">
        <v>41094</v>
      </c>
      <c r="J7071" s="6" t="s">
        <v>101</v>
      </c>
      <c r="K7071" t="s">
        <v>104</v>
      </c>
      <c r="L7071" t="s">
        <v>396</v>
      </c>
      <c r="M7071" t="s">
        <v>397</v>
      </c>
      <c r="N7071" t="s">
        <v>132</v>
      </c>
      <c r="O7071">
        <v>1</v>
      </c>
      <c r="Y7071">
        <f t="shared" si="220"/>
        <v>0</v>
      </c>
      <c r="Z7071" t="str">
        <f t="shared" si="221"/>
        <v>Секция0</v>
      </c>
      <c r="AA7071" s="6" t="str">
        <f>VLOOKUP(Z7071,Баллы!A:B,2,0)</f>
        <v>Диспаритет</v>
      </c>
    </row>
    <row r="7072">
      <c r="A7072" t="s">
        <v>41095</v>
      </c>
      <c r="B7072" t="s">
        <v>1398</v>
      </c>
      <c r="C7072" s="1">
        <v>45597</v>
      </c>
      <c r="D7072" t="s">
        <v>41095</v>
      </c>
      <c r="E7072" t="s">
        <v>41096</v>
      </c>
      <c r="F7072" t="s">
        <v>88</v>
      </c>
      <c r="G7072" s="6" t="s">
        <v>41097</v>
      </c>
      <c r="H7072" s="6" t="s">
        <v>41098</v>
      </c>
      <c r="I7072" s="6" t="s">
        <v>41099</v>
      </c>
      <c r="J7072" s="6" t="s">
        <v>41100</v>
      </c>
      <c r="K7072" t="s">
        <v>72</v>
      </c>
      <c r="L7072" t="s">
        <v>1225</v>
      </c>
      <c r="M7072" t="s">
        <v>1404</v>
      </c>
      <c r="N7072" t="s">
        <v>95</v>
      </c>
      <c r="O7072">
        <v>1</v>
      </c>
      <c r="Y7072">
        <f t="shared" si="220"/>
        <v>0</v>
      </c>
      <c r="Z7072" t="str">
        <f t="shared" si="221"/>
        <v>Павильон0</v>
      </c>
      <c r="AA7072" s="6" t="str">
        <f>VLOOKUP(Z7072,Баллы!A:B,2,0)</f>
        <v>Диспаритет</v>
      </c>
    </row>
    <row r="7073">
      <c r="A7073" t="s">
        <v>41101</v>
      </c>
      <c r="B7073" t="s">
        <v>417</v>
      </c>
      <c r="C7073" s="1">
        <v>45597</v>
      </c>
      <c r="D7073" t="s">
        <v>41101</v>
      </c>
      <c r="E7073" t="s">
        <v>41102</v>
      </c>
      <c r="F7073" t="s">
        <v>13</v>
      </c>
      <c r="G7073" s="6" t="s">
        <v>41103</v>
      </c>
      <c r="H7073" s="6" t="s">
        <v>41104</v>
      </c>
      <c r="I7073" s="6" t="s">
        <v>41105</v>
      </c>
      <c r="J7073" s="6" t="s">
        <v>41106</v>
      </c>
      <c r="K7073" t="s">
        <v>72</v>
      </c>
      <c r="L7073" t="s">
        <v>183</v>
      </c>
      <c r="M7073" t="s">
        <v>423</v>
      </c>
      <c r="N7073" t="s">
        <v>64</v>
      </c>
      <c r="O7073">
        <v>1</v>
      </c>
      <c r="Y7073">
        <f t="shared" si="220"/>
        <v>0</v>
      </c>
      <c r="Z7073" t="str">
        <f t="shared" si="221"/>
        <v>Магазин0</v>
      </c>
      <c r="AA7073" s="6" t="str">
        <f>VLOOKUP(Z7073,Баллы!A:B,2,0)</f>
        <v>Диспаритет</v>
      </c>
    </row>
    <row r="7074">
      <c r="A7074" t="s">
        <v>41107</v>
      </c>
      <c r="B7074" t="s">
        <v>816</v>
      </c>
      <c r="C7074" s="1">
        <v>45597</v>
      </c>
      <c r="D7074" t="s">
        <v>41107</v>
      </c>
      <c r="E7074" t="s">
        <v>41108</v>
      </c>
      <c r="F7074" t="s">
        <v>13</v>
      </c>
      <c r="G7074" s="6" t="s">
        <v>41109</v>
      </c>
      <c r="H7074" s="6" t="s">
        <v>41110</v>
      </c>
      <c r="I7074" s="6" t="s">
        <v>41111</v>
      </c>
      <c r="J7074" s="6" t="s">
        <v>41112</v>
      </c>
      <c r="K7074" t="s">
        <v>72</v>
      </c>
      <c r="L7074" t="s">
        <v>822</v>
      </c>
      <c r="M7074" t="s">
        <v>823</v>
      </c>
      <c r="N7074" t="s">
        <v>64</v>
      </c>
      <c r="O7074">
        <v>1</v>
      </c>
      <c r="Y7074">
        <f t="shared" si="220"/>
        <v>0</v>
      </c>
      <c r="Z7074" t="str">
        <f t="shared" si="221"/>
        <v>Магазин0</v>
      </c>
      <c r="AA7074" s="6" t="str">
        <f>VLOOKUP(Z7074,Баллы!A:B,2,0)</f>
        <v>Диспаритет</v>
      </c>
    </row>
    <row r="7075">
      <c r="A7075" t="s">
        <v>41113</v>
      </c>
      <c r="B7075" t="s">
        <v>9057</v>
      </c>
      <c r="C7075" s="1">
        <v>45597</v>
      </c>
      <c r="D7075" t="s">
        <v>41113</v>
      </c>
      <c r="E7075" t="s">
        <v>41114</v>
      </c>
      <c r="F7075" t="s">
        <v>99</v>
      </c>
      <c r="G7075" s="6" t="s">
        <v>41115</v>
      </c>
      <c r="H7075" s="6" t="s">
        <v>101</v>
      </c>
      <c r="I7075" s="6" t="s">
        <v>41116</v>
      </c>
      <c r="J7075" s="6" t="s">
        <v>41117</v>
      </c>
      <c r="K7075" t="s">
        <v>61</v>
      </c>
      <c r="L7075" t="s">
        <v>981</v>
      </c>
      <c r="M7075" t="s">
        <v>9063</v>
      </c>
      <c r="N7075" t="s">
        <v>107</v>
      </c>
      <c r="O7075">
        <v>1</v>
      </c>
      <c r="Y7075">
        <f t="shared" si="220"/>
        <v>0</v>
      </c>
      <c r="Z7075" t="str">
        <f t="shared" si="221"/>
        <v xml:space="preserve">Магазин СО0</v>
      </c>
      <c r="AA7075" s="6" t="str">
        <f>VLOOKUP(Z7075,Баллы!A:B,2,0)</f>
        <v>Диспаритет</v>
      </c>
    </row>
    <row r="7076">
      <c r="A7076" t="s">
        <v>41118</v>
      </c>
      <c r="B7076" t="s">
        <v>2929</v>
      </c>
      <c r="C7076" s="1">
        <v>45597</v>
      </c>
      <c r="D7076" t="s">
        <v>41118</v>
      </c>
      <c r="E7076" t="s">
        <v>41119</v>
      </c>
      <c r="F7076" t="s">
        <v>13</v>
      </c>
      <c r="G7076" s="6" t="s">
        <v>41120</v>
      </c>
      <c r="H7076" s="6" t="s">
        <v>41121</v>
      </c>
      <c r="I7076" s="6" t="s">
        <v>41122</v>
      </c>
      <c r="J7076" s="6" t="s">
        <v>41123</v>
      </c>
      <c r="K7076" t="s">
        <v>61</v>
      </c>
      <c r="L7076" t="s">
        <v>885</v>
      </c>
      <c r="M7076" t="s">
        <v>2935</v>
      </c>
      <c r="N7076" t="s">
        <v>64</v>
      </c>
      <c r="O7076">
        <v>1</v>
      </c>
      <c r="Y7076">
        <f t="shared" si="220"/>
        <v>0</v>
      </c>
      <c r="Z7076" t="str">
        <f t="shared" si="221"/>
        <v>Магазин0</v>
      </c>
      <c r="AA7076" s="6" t="str">
        <f>VLOOKUP(Z7076,Баллы!A:B,2,0)</f>
        <v>Диспаритет</v>
      </c>
    </row>
    <row r="7077">
      <c r="A7077" t="s">
        <v>41124</v>
      </c>
      <c r="B7077" t="s">
        <v>2125</v>
      </c>
      <c r="C7077" s="1">
        <v>45597</v>
      </c>
      <c r="D7077" t="s">
        <v>41124</v>
      </c>
      <c r="E7077" t="s">
        <v>41125</v>
      </c>
      <c r="F7077" t="s">
        <v>13</v>
      </c>
      <c r="G7077" s="6" t="s">
        <v>41126</v>
      </c>
      <c r="H7077" s="6" t="s">
        <v>41127</v>
      </c>
      <c r="I7077" s="6" t="s">
        <v>41128</v>
      </c>
      <c r="J7077" s="6" t="s">
        <v>41129</v>
      </c>
      <c r="K7077" t="s">
        <v>61</v>
      </c>
      <c r="L7077" t="s">
        <v>174</v>
      </c>
      <c r="M7077" t="s">
        <v>2131</v>
      </c>
      <c r="N7077" t="s">
        <v>64</v>
      </c>
      <c r="O7077">
        <v>1</v>
      </c>
      <c r="Y7077">
        <f t="shared" si="220"/>
        <v>0</v>
      </c>
      <c r="Z7077" t="str">
        <f t="shared" si="221"/>
        <v>Магазин0</v>
      </c>
      <c r="AA7077" s="6" t="str">
        <f>VLOOKUP(Z7077,Баллы!A:B,2,0)</f>
        <v>Диспаритет</v>
      </c>
    </row>
    <row r="7078">
      <c r="A7078" t="s">
        <v>41130</v>
      </c>
      <c r="B7078" t="s">
        <v>2575</v>
      </c>
      <c r="C7078" s="1">
        <v>45597</v>
      </c>
      <c r="D7078" t="s">
        <v>41130</v>
      </c>
      <c r="E7078" t="s">
        <v>41131</v>
      </c>
      <c r="F7078" t="s">
        <v>13</v>
      </c>
      <c r="G7078" s="6" t="s">
        <v>41132</v>
      </c>
      <c r="H7078" s="6" t="s">
        <v>41133</v>
      </c>
      <c r="I7078" s="6" t="s">
        <v>41134</v>
      </c>
      <c r="J7078" s="6" t="s">
        <v>41135</v>
      </c>
      <c r="K7078" t="s">
        <v>140</v>
      </c>
      <c r="L7078" t="s">
        <v>1628</v>
      </c>
      <c r="M7078" t="s">
        <v>2581</v>
      </c>
      <c r="N7078" t="s">
        <v>64</v>
      </c>
      <c r="O7078">
        <v>1</v>
      </c>
      <c r="Y7078">
        <f t="shared" si="220"/>
        <v>0</v>
      </c>
      <c r="Z7078" t="str">
        <f t="shared" si="221"/>
        <v>Магазин0</v>
      </c>
      <c r="AA7078" s="6" t="str">
        <f>VLOOKUP(Z7078,Баллы!A:B,2,0)</f>
        <v>Диспаритет</v>
      </c>
    </row>
    <row r="7079">
      <c r="A7079" t="s">
        <v>41136</v>
      </c>
      <c r="B7079" t="s">
        <v>41137</v>
      </c>
      <c r="C7079" s="1">
        <v>45597</v>
      </c>
      <c r="D7079" t="s">
        <v>41136</v>
      </c>
      <c r="E7079" t="s">
        <v>41138</v>
      </c>
      <c r="F7079" t="s">
        <v>13</v>
      </c>
      <c r="G7079" s="6" t="s">
        <v>41139</v>
      </c>
      <c r="H7079" s="6" t="s">
        <v>41140</v>
      </c>
      <c r="I7079" s="6" t="s">
        <v>41141</v>
      </c>
      <c r="J7079" s="6" t="s">
        <v>41142</v>
      </c>
      <c r="K7079" t="s">
        <v>104</v>
      </c>
      <c r="L7079" t="s">
        <v>253</v>
      </c>
      <c r="M7079" t="s">
        <v>41143</v>
      </c>
      <c r="N7079" t="s">
        <v>64</v>
      </c>
      <c r="O7079">
        <v>1</v>
      </c>
      <c r="Y7079">
        <f t="shared" si="220"/>
        <v>0</v>
      </c>
      <c r="Z7079" t="str">
        <f t="shared" si="221"/>
        <v>Магазин0</v>
      </c>
      <c r="AA7079" s="6" t="str">
        <f>VLOOKUP(Z7079,Баллы!A:B,2,0)</f>
        <v>Диспаритет</v>
      </c>
    </row>
    <row r="7080">
      <c r="A7080" t="s">
        <v>41144</v>
      </c>
      <c r="B7080" t="s">
        <v>547</v>
      </c>
      <c r="C7080" s="1">
        <v>45597</v>
      </c>
      <c r="D7080" t="s">
        <v>41144</v>
      </c>
      <c r="E7080" t="s">
        <v>41145</v>
      </c>
      <c r="F7080" t="s">
        <v>13</v>
      </c>
      <c r="G7080" s="6" t="s">
        <v>41146</v>
      </c>
      <c r="H7080" s="6" t="s">
        <v>41147</v>
      </c>
      <c r="I7080" s="6" t="s">
        <v>41148</v>
      </c>
      <c r="J7080" s="6" t="s">
        <v>41149</v>
      </c>
      <c r="K7080" t="s">
        <v>104</v>
      </c>
      <c r="L7080" t="s">
        <v>105</v>
      </c>
      <c r="M7080" t="s">
        <v>551</v>
      </c>
      <c r="N7080" t="s">
        <v>64</v>
      </c>
      <c r="O7080">
        <v>1</v>
      </c>
      <c r="Y7080">
        <f t="shared" si="220"/>
        <v>0</v>
      </c>
      <c r="Z7080" t="str">
        <f t="shared" si="221"/>
        <v>Магазин0</v>
      </c>
      <c r="AA7080" s="6" t="str">
        <f>VLOOKUP(Z7080,Баллы!A:B,2,0)</f>
        <v>Диспаритет</v>
      </c>
    </row>
    <row r="7081">
      <c r="A7081" t="s">
        <v>41150</v>
      </c>
      <c r="B7081" t="s">
        <v>3332</v>
      </c>
      <c r="C7081" s="1">
        <v>45597</v>
      </c>
      <c r="D7081" t="s">
        <v>41150</v>
      </c>
      <c r="E7081" t="s">
        <v>8083</v>
      </c>
      <c r="F7081" t="s">
        <v>13</v>
      </c>
      <c r="G7081" s="6" t="s">
        <v>41151</v>
      </c>
      <c r="H7081" s="6" t="s">
        <v>41152</v>
      </c>
      <c r="I7081" s="6" t="s">
        <v>41153</v>
      </c>
      <c r="J7081" s="6" t="s">
        <v>41154</v>
      </c>
      <c r="K7081" t="s">
        <v>61</v>
      </c>
      <c r="L7081" t="s">
        <v>981</v>
      </c>
      <c r="M7081" t="s">
        <v>3337</v>
      </c>
      <c r="N7081" t="s">
        <v>64</v>
      </c>
      <c r="O7081">
        <v>1</v>
      </c>
      <c r="Y7081">
        <f t="shared" si="220"/>
        <v>0</v>
      </c>
      <c r="Z7081" t="str">
        <f t="shared" si="221"/>
        <v>Магазин0</v>
      </c>
      <c r="AA7081" s="6" t="str">
        <f>VLOOKUP(Z7081,Баллы!A:B,2,0)</f>
        <v>Диспаритет</v>
      </c>
    </row>
    <row r="7082">
      <c r="A7082" t="s">
        <v>41155</v>
      </c>
      <c r="B7082" t="s">
        <v>1390</v>
      </c>
      <c r="C7082" s="1">
        <v>45597</v>
      </c>
      <c r="D7082" t="s">
        <v>41155</v>
      </c>
      <c r="E7082" t="s">
        <v>41156</v>
      </c>
      <c r="F7082" t="s">
        <v>13</v>
      </c>
      <c r="G7082" s="6" t="s">
        <v>41157</v>
      </c>
      <c r="H7082" s="6" t="s">
        <v>41158</v>
      </c>
      <c r="I7082" s="6" t="s">
        <v>41159</v>
      </c>
      <c r="J7082" s="6" t="s">
        <v>41160</v>
      </c>
      <c r="K7082" t="s">
        <v>61</v>
      </c>
      <c r="L7082" t="s">
        <v>93</v>
      </c>
      <c r="M7082" t="s">
        <v>1396</v>
      </c>
      <c r="N7082" t="s">
        <v>64</v>
      </c>
      <c r="O7082">
        <v>1</v>
      </c>
      <c r="Y7082">
        <f t="shared" si="220"/>
        <v>0</v>
      </c>
      <c r="Z7082" t="str">
        <f t="shared" si="221"/>
        <v>Магазин0</v>
      </c>
      <c r="AA7082" s="6" t="str">
        <f>VLOOKUP(Z7082,Баллы!A:B,2,0)</f>
        <v>Диспаритет</v>
      </c>
    </row>
    <row r="7083">
      <c r="A7083" t="s">
        <v>41161</v>
      </c>
      <c r="B7083" t="s">
        <v>2493</v>
      </c>
      <c r="C7083" s="1">
        <v>45597</v>
      </c>
      <c r="D7083" t="s">
        <v>41161</v>
      </c>
      <c r="E7083" t="s">
        <v>39465</v>
      </c>
      <c r="F7083" t="s">
        <v>13</v>
      </c>
      <c r="G7083" s="6" t="s">
        <v>41162</v>
      </c>
      <c r="H7083" s="6" t="s">
        <v>41163</v>
      </c>
      <c r="I7083" s="6" t="s">
        <v>41164</v>
      </c>
      <c r="J7083" s="6" t="s">
        <v>41165</v>
      </c>
      <c r="K7083" t="s">
        <v>104</v>
      </c>
      <c r="L7083" t="s">
        <v>253</v>
      </c>
      <c r="M7083" t="s">
        <v>2499</v>
      </c>
      <c r="N7083" t="s">
        <v>64</v>
      </c>
      <c r="O7083">
        <v>1</v>
      </c>
      <c r="Y7083">
        <f t="shared" si="220"/>
        <v>0</v>
      </c>
      <c r="Z7083" t="str">
        <f t="shared" si="221"/>
        <v>Магазин0</v>
      </c>
      <c r="AA7083" s="6" t="str">
        <f>VLOOKUP(Z7083,Баллы!A:B,2,0)</f>
        <v>Диспаритет</v>
      </c>
    </row>
    <row r="7084">
      <c r="A7084" t="s">
        <v>41166</v>
      </c>
      <c r="B7084" t="s">
        <v>38476</v>
      </c>
      <c r="C7084" s="1">
        <v>45597</v>
      </c>
      <c r="D7084" t="s">
        <v>41166</v>
      </c>
      <c r="E7084" t="s">
        <v>41167</v>
      </c>
      <c r="F7084" t="s">
        <v>13</v>
      </c>
      <c r="G7084" s="6" t="s">
        <v>41168</v>
      </c>
      <c r="H7084" s="6" t="s">
        <v>41169</v>
      </c>
      <c r="I7084" s="6" t="s">
        <v>41170</v>
      </c>
      <c r="J7084" s="6" t="s">
        <v>41171</v>
      </c>
      <c r="K7084" t="s">
        <v>72</v>
      </c>
      <c r="L7084" t="s">
        <v>952</v>
      </c>
      <c r="M7084" t="s">
        <v>38482</v>
      </c>
      <c r="N7084" t="s">
        <v>64</v>
      </c>
      <c r="O7084">
        <v>1</v>
      </c>
      <c r="Y7084">
        <f t="shared" si="220"/>
        <v>0</v>
      </c>
      <c r="Z7084" t="str">
        <f t="shared" si="221"/>
        <v>Магазин0</v>
      </c>
      <c r="AA7084" s="6" t="str">
        <f>VLOOKUP(Z7084,Баллы!A:B,2,0)</f>
        <v>Диспаритет</v>
      </c>
    </row>
    <row r="7085">
      <c r="A7085" t="s">
        <v>41172</v>
      </c>
      <c r="B7085" t="s">
        <v>5873</v>
      </c>
      <c r="C7085" s="1">
        <v>45597</v>
      </c>
      <c r="D7085" t="s">
        <v>41172</v>
      </c>
      <c r="E7085" t="s">
        <v>41173</v>
      </c>
      <c r="F7085" t="s">
        <v>223</v>
      </c>
      <c r="G7085" s="6" t="s">
        <v>41174</v>
      </c>
      <c r="H7085" s="6" t="s">
        <v>101</v>
      </c>
      <c r="I7085" s="6" t="s">
        <v>41175</v>
      </c>
      <c r="J7085" s="6" t="s">
        <v>101</v>
      </c>
      <c r="K7085" t="s">
        <v>82</v>
      </c>
      <c r="L7085" t="s">
        <v>4776</v>
      </c>
      <c r="M7085" t="s">
        <v>5877</v>
      </c>
      <c r="N7085" t="s">
        <v>228</v>
      </c>
      <c r="O7085">
        <v>1</v>
      </c>
      <c r="Y7085">
        <f t="shared" ref="Y7085:Y7148" si="222">SUM(P7085:W7085)</f>
        <v>0</v>
      </c>
      <c r="Z7085" t="str">
        <f t="shared" ref="Z7085:Z7148" si="223">CONCATENATE(N7085,Y7085)</f>
        <v>Киоск0</v>
      </c>
      <c r="AA7085" s="6" t="str">
        <f>VLOOKUP(Z7085,Баллы!A:B,2,0)</f>
        <v>Диспаритет</v>
      </c>
    </row>
    <row r="7086">
      <c r="A7086" t="s">
        <v>41176</v>
      </c>
      <c r="B7086" t="s">
        <v>33948</v>
      </c>
      <c r="C7086" s="1">
        <v>45597</v>
      </c>
      <c r="D7086" t="s">
        <v>41176</v>
      </c>
      <c r="E7086" t="s">
        <v>41177</v>
      </c>
      <c r="F7086" t="s">
        <v>127</v>
      </c>
      <c r="G7086" s="6" t="s">
        <v>41178</v>
      </c>
      <c r="H7086" s="6" t="s">
        <v>41179</v>
      </c>
      <c r="I7086" s="6" t="s">
        <v>41180</v>
      </c>
      <c r="J7086" s="6" t="s">
        <v>101</v>
      </c>
      <c r="K7086" t="s">
        <v>192</v>
      </c>
      <c r="L7086" t="s">
        <v>4392</v>
      </c>
      <c r="M7086" t="s">
        <v>33953</v>
      </c>
      <c r="N7086" t="s">
        <v>132</v>
      </c>
      <c r="O7086">
        <v>1</v>
      </c>
      <c r="Y7086">
        <f t="shared" si="222"/>
        <v>0</v>
      </c>
      <c r="Z7086" t="str">
        <f t="shared" si="223"/>
        <v>Секция0</v>
      </c>
      <c r="AA7086" s="6" t="str">
        <f>VLOOKUP(Z7086,Баллы!A:B,2,0)</f>
        <v>Диспаритет</v>
      </c>
    </row>
    <row r="7087">
      <c r="A7087" t="s">
        <v>41181</v>
      </c>
      <c r="B7087" t="s">
        <v>10754</v>
      </c>
      <c r="C7087" s="1">
        <v>45597</v>
      </c>
      <c r="D7087" t="s">
        <v>41181</v>
      </c>
      <c r="E7087" t="s">
        <v>41182</v>
      </c>
      <c r="F7087" t="s">
        <v>13</v>
      </c>
      <c r="G7087" s="6" t="s">
        <v>41183</v>
      </c>
      <c r="H7087" s="6" t="s">
        <v>41184</v>
      </c>
      <c r="I7087" s="6" t="s">
        <v>41185</v>
      </c>
      <c r="J7087" s="6" t="s">
        <v>41186</v>
      </c>
      <c r="K7087" t="s">
        <v>192</v>
      </c>
      <c r="L7087" t="s">
        <v>467</v>
      </c>
      <c r="M7087" t="s">
        <v>10760</v>
      </c>
      <c r="N7087" t="s">
        <v>64</v>
      </c>
      <c r="O7087">
        <v>1</v>
      </c>
      <c r="Y7087">
        <f t="shared" si="222"/>
        <v>0</v>
      </c>
      <c r="Z7087" t="str">
        <f t="shared" si="223"/>
        <v>Магазин0</v>
      </c>
      <c r="AA7087" s="6" t="str">
        <f>VLOOKUP(Z7087,Баллы!A:B,2,0)</f>
        <v>Диспаритет</v>
      </c>
    </row>
    <row r="7088">
      <c r="A7088" t="s">
        <v>41187</v>
      </c>
      <c r="B7088" t="s">
        <v>2399</v>
      </c>
      <c r="C7088" s="1">
        <v>45597</v>
      </c>
      <c r="D7088" t="s">
        <v>41187</v>
      </c>
      <c r="E7088" t="s">
        <v>41188</v>
      </c>
      <c r="F7088" t="s">
        <v>88</v>
      </c>
      <c r="G7088" s="6" t="s">
        <v>41189</v>
      </c>
      <c r="H7088" s="6" t="s">
        <v>41190</v>
      </c>
      <c r="I7088" s="6" t="s">
        <v>41191</v>
      </c>
      <c r="J7088" s="6" t="s">
        <v>41192</v>
      </c>
      <c r="K7088" t="s">
        <v>104</v>
      </c>
      <c r="L7088" t="s">
        <v>253</v>
      </c>
      <c r="M7088" t="s">
        <v>2405</v>
      </c>
      <c r="N7088" t="s">
        <v>95</v>
      </c>
      <c r="O7088">
        <v>1</v>
      </c>
      <c r="Y7088">
        <f t="shared" si="222"/>
        <v>0</v>
      </c>
      <c r="Z7088" t="str">
        <f t="shared" si="223"/>
        <v>Павильон0</v>
      </c>
      <c r="AA7088" s="6" t="str">
        <f>VLOOKUP(Z7088,Баллы!A:B,2,0)</f>
        <v>Диспаритет</v>
      </c>
    </row>
    <row r="7089">
      <c r="A7089" t="s">
        <v>41193</v>
      </c>
      <c r="B7089" t="s">
        <v>40577</v>
      </c>
      <c r="C7089" s="1">
        <v>45597</v>
      </c>
      <c r="D7089" t="s">
        <v>41193</v>
      </c>
      <c r="E7089" t="s">
        <v>41194</v>
      </c>
      <c r="F7089" t="s">
        <v>13</v>
      </c>
      <c r="G7089" s="6" t="s">
        <v>41195</v>
      </c>
      <c r="H7089" s="6" t="s">
        <v>41196</v>
      </c>
      <c r="I7089" s="6" t="s">
        <v>41197</v>
      </c>
      <c r="J7089" s="6" t="s">
        <v>41198</v>
      </c>
      <c r="K7089" t="s">
        <v>82</v>
      </c>
      <c r="L7089" t="s">
        <v>115</v>
      </c>
      <c r="M7089" t="s">
        <v>40583</v>
      </c>
      <c r="N7089" t="s">
        <v>64</v>
      </c>
      <c r="O7089">
        <v>1</v>
      </c>
      <c r="Y7089">
        <f t="shared" si="222"/>
        <v>0</v>
      </c>
      <c r="Z7089" t="str">
        <f t="shared" si="223"/>
        <v>Магазин0</v>
      </c>
      <c r="AA7089" s="6" t="str">
        <f>VLOOKUP(Z7089,Баллы!A:B,2,0)</f>
        <v>Диспаритет</v>
      </c>
    </row>
    <row r="7090">
      <c r="A7090" t="s">
        <v>41199</v>
      </c>
      <c r="B7090" t="s">
        <v>2546</v>
      </c>
      <c r="C7090" s="1">
        <v>45597</v>
      </c>
      <c r="D7090" t="s">
        <v>41199</v>
      </c>
      <c r="E7090" t="s">
        <v>41200</v>
      </c>
      <c r="F7090" t="s">
        <v>13</v>
      </c>
      <c r="G7090" s="6" t="s">
        <v>41201</v>
      </c>
      <c r="H7090" s="6" t="s">
        <v>41202</v>
      </c>
      <c r="I7090" s="6" t="s">
        <v>41203</v>
      </c>
      <c r="J7090" s="6" t="s">
        <v>41204</v>
      </c>
      <c r="K7090" t="s">
        <v>192</v>
      </c>
      <c r="L7090" t="s">
        <v>536</v>
      </c>
      <c r="M7090" t="s">
        <v>2550</v>
      </c>
      <c r="N7090" t="s">
        <v>64</v>
      </c>
      <c r="O7090">
        <v>1</v>
      </c>
      <c r="Y7090">
        <f t="shared" si="222"/>
        <v>0</v>
      </c>
      <c r="Z7090" t="str">
        <f t="shared" si="223"/>
        <v>Магазин0</v>
      </c>
      <c r="AA7090" s="6" t="str">
        <f>VLOOKUP(Z7090,Баллы!A:B,2,0)</f>
        <v>Диспаритет</v>
      </c>
    </row>
    <row r="7091">
      <c r="A7091" t="s">
        <v>41205</v>
      </c>
      <c r="B7091" t="s">
        <v>41206</v>
      </c>
      <c r="C7091" s="1">
        <v>45597</v>
      </c>
      <c r="D7091" t="s">
        <v>41205</v>
      </c>
      <c r="E7091" t="s">
        <v>41207</v>
      </c>
      <c r="F7091" t="s">
        <v>13</v>
      </c>
      <c r="G7091" s="6" t="s">
        <v>41208</v>
      </c>
      <c r="H7091" s="6" t="s">
        <v>41209</v>
      </c>
      <c r="I7091" s="6" t="s">
        <v>41210</v>
      </c>
      <c r="J7091" s="6" t="s">
        <v>41211</v>
      </c>
      <c r="K7091" t="s">
        <v>61</v>
      </c>
      <c r="L7091" t="s">
        <v>2807</v>
      </c>
      <c r="M7091" t="s">
        <v>41212</v>
      </c>
      <c r="N7091" t="s">
        <v>64</v>
      </c>
      <c r="O7091">
        <v>1</v>
      </c>
      <c r="Y7091">
        <f t="shared" si="222"/>
        <v>0</v>
      </c>
      <c r="Z7091" t="str">
        <f t="shared" si="223"/>
        <v>Магазин0</v>
      </c>
      <c r="AA7091" s="6" t="str">
        <f>VLOOKUP(Z7091,Баллы!A:B,2,0)</f>
        <v>Диспаритет</v>
      </c>
    </row>
    <row r="7092">
      <c r="A7092" t="s">
        <v>41213</v>
      </c>
      <c r="B7092" t="s">
        <v>1505</v>
      </c>
      <c r="C7092" s="1">
        <v>45597</v>
      </c>
      <c r="D7092" t="s">
        <v>41213</v>
      </c>
      <c r="E7092" t="s">
        <v>41214</v>
      </c>
      <c r="F7092" t="s">
        <v>13</v>
      </c>
      <c r="G7092" s="6" t="s">
        <v>41215</v>
      </c>
      <c r="H7092" s="6" t="s">
        <v>41216</v>
      </c>
      <c r="I7092" s="6" t="s">
        <v>41217</v>
      </c>
      <c r="J7092" s="6" t="s">
        <v>41218</v>
      </c>
      <c r="K7092" t="s">
        <v>140</v>
      </c>
      <c r="L7092" t="s">
        <v>447</v>
      </c>
      <c r="M7092" t="s">
        <v>1511</v>
      </c>
      <c r="N7092" t="s">
        <v>64</v>
      </c>
      <c r="O7092">
        <v>1</v>
      </c>
      <c r="Y7092">
        <f t="shared" si="222"/>
        <v>0</v>
      </c>
      <c r="Z7092" t="str">
        <f t="shared" si="223"/>
        <v>Магазин0</v>
      </c>
      <c r="AA7092" s="6" t="str">
        <f>VLOOKUP(Z7092,Баллы!A:B,2,0)</f>
        <v>Диспаритет</v>
      </c>
    </row>
    <row r="7093">
      <c r="A7093" t="s">
        <v>41219</v>
      </c>
      <c r="B7093" t="s">
        <v>1349</v>
      </c>
      <c r="C7093" s="1">
        <v>45597</v>
      </c>
      <c r="D7093" t="s">
        <v>41219</v>
      </c>
      <c r="E7093" t="s">
        <v>41220</v>
      </c>
      <c r="F7093" t="s">
        <v>223</v>
      </c>
      <c r="G7093" s="6" t="s">
        <v>41221</v>
      </c>
      <c r="H7093" s="6" t="s">
        <v>101</v>
      </c>
      <c r="I7093" s="6" t="s">
        <v>41222</v>
      </c>
      <c r="J7093" s="6" t="s">
        <v>101</v>
      </c>
      <c r="K7093" t="s">
        <v>61</v>
      </c>
      <c r="L7093" t="s">
        <v>559</v>
      </c>
      <c r="M7093" t="s">
        <v>1355</v>
      </c>
      <c r="N7093" t="s">
        <v>228</v>
      </c>
      <c r="O7093">
        <v>1</v>
      </c>
      <c r="Y7093">
        <f t="shared" si="222"/>
        <v>0</v>
      </c>
      <c r="Z7093" t="str">
        <f t="shared" si="223"/>
        <v>Киоск0</v>
      </c>
      <c r="AA7093" s="6" t="str">
        <f>VLOOKUP(Z7093,Баллы!A:B,2,0)</f>
        <v>Диспаритет</v>
      </c>
    </row>
    <row r="7094">
      <c r="A7094" t="s">
        <v>41223</v>
      </c>
      <c r="B7094" t="s">
        <v>1291</v>
      </c>
      <c r="C7094" s="1">
        <v>45597</v>
      </c>
      <c r="D7094" t="s">
        <v>41223</v>
      </c>
      <c r="E7094" t="s">
        <v>41224</v>
      </c>
      <c r="F7094" t="s">
        <v>13</v>
      </c>
      <c r="G7094" s="6" t="s">
        <v>41225</v>
      </c>
      <c r="H7094" s="6" t="s">
        <v>41226</v>
      </c>
      <c r="I7094" s="6" t="s">
        <v>41227</v>
      </c>
      <c r="J7094" s="6" t="s">
        <v>41228</v>
      </c>
      <c r="K7094" t="s">
        <v>72</v>
      </c>
      <c r="L7094" t="s">
        <v>73</v>
      </c>
      <c r="M7094" t="s">
        <v>1297</v>
      </c>
      <c r="N7094" t="s">
        <v>64</v>
      </c>
      <c r="O7094">
        <v>1</v>
      </c>
      <c r="Y7094">
        <f t="shared" si="222"/>
        <v>0</v>
      </c>
      <c r="Z7094" t="str">
        <f t="shared" si="223"/>
        <v>Магазин0</v>
      </c>
      <c r="AA7094" s="6" t="str">
        <f>VLOOKUP(Z7094,Баллы!A:B,2,0)</f>
        <v>Диспаритет</v>
      </c>
    </row>
    <row r="7095">
      <c r="A7095" t="s">
        <v>41229</v>
      </c>
      <c r="B7095" t="s">
        <v>97</v>
      </c>
      <c r="C7095" s="1">
        <v>45597</v>
      </c>
      <c r="D7095" t="s">
        <v>41229</v>
      </c>
      <c r="E7095" t="s">
        <v>41230</v>
      </c>
      <c r="F7095" t="s">
        <v>13</v>
      </c>
      <c r="G7095" s="6" t="s">
        <v>41231</v>
      </c>
      <c r="H7095" s="6" t="s">
        <v>41232</v>
      </c>
      <c r="I7095" s="6" t="s">
        <v>41233</v>
      </c>
      <c r="J7095" s="6" t="s">
        <v>41234</v>
      </c>
      <c r="K7095" t="s">
        <v>104</v>
      </c>
      <c r="L7095" t="s">
        <v>105</v>
      </c>
      <c r="M7095" t="s">
        <v>106</v>
      </c>
      <c r="N7095" t="s">
        <v>64</v>
      </c>
      <c r="O7095">
        <v>1</v>
      </c>
      <c r="Y7095">
        <f t="shared" si="222"/>
        <v>0</v>
      </c>
      <c r="Z7095" t="str">
        <f t="shared" si="223"/>
        <v>Магазин0</v>
      </c>
      <c r="AA7095" s="6" t="str">
        <f>VLOOKUP(Z7095,Баллы!A:B,2,0)</f>
        <v>Диспаритет</v>
      </c>
    </row>
    <row r="7096">
      <c r="A7096" t="s">
        <v>41235</v>
      </c>
      <c r="B7096" t="s">
        <v>794</v>
      </c>
      <c r="C7096" s="1">
        <v>45597</v>
      </c>
      <c r="D7096" t="s">
        <v>41235</v>
      </c>
      <c r="E7096" t="s">
        <v>41236</v>
      </c>
      <c r="F7096" t="s">
        <v>13</v>
      </c>
      <c r="G7096" s="6" t="s">
        <v>41237</v>
      </c>
      <c r="H7096" s="6" t="s">
        <v>41238</v>
      </c>
      <c r="I7096" s="6" t="s">
        <v>41239</v>
      </c>
      <c r="J7096" s="6" t="s">
        <v>101</v>
      </c>
      <c r="K7096" t="s">
        <v>61</v>
      </c>
      <c r="L7096" t="s">
        <v>682</v>
      </c>
      <c r="M7096" t="s">
        <v>800</v>
      </c>
      <c r="N7096" t="s">
        <v>64</v>
      </c>
      <c r="O7096">
        <v>1</v>
      </c>
      <c r="Y7096">
        <f t="shared" si="222"/>
        <v>0</v>
      </c>
      <c r="Z7096" t="str">
        <f t="shared" si="223"/>
        <v>Магазин0</v>
      </c>
      <c r="AA7096" s="6" t="str">
        <f>VLOOKUP(Z7096,Баллы!A:B,2,0)</f>
        <v>Диспаритет</v>
      </c>
    </row>
    <row r="7097">
      <c r="A7097" t="s">
        <v>41240</v>
      </c>
      <c r="B7097" t="s">
        <v>794</v>
      </c>
      <c r="C7097" s="1">
        <v>45597</v>
      </c>
      <c r="D7097" t="s">
        <v>41240</v>
      </c>
      <c r="E7097" t="s">
        <v>41236</v>
      </c>
      <c r="F7097" t="s">
        <v>13</v>
      </c>
      <c r="G7097" s="6" t="s">
        <v>101</v>
      </c>
      <c r="H7097" s="6" t="s">
        <v>101</v>
      </c>
      <c r="I7097" s="6" t="s">
        <v>101</v>
      </c>
      <c r="J7097" s="6" t="s">
        <v>41241</v>
      </c>
      <c r="K7097" t="s">
        <v>61</v>
      </c>
      <c r="L7097" t="s">
        <v>682</v>
      </c>
      <c r="M7097" t="s">
        <v>800</v>
      </c>
      <c r="N7097" t="s">
        <v>64</v>
      </c>
      <c r="O7097">
        <v>1</v>
      </c>
      <c r="Y7097">
        <f t="shared" si="222"/>
        <v>0</v>
      </c>
      <c r="Z7097" t="str">
        <f t="shared" si="223"/>
        <v>Магазин0</v>
      </c>
      <c r="AA7097" s="6" t="str">
        <f>VLOOKUP(Z7097,Баллы!A:B,2,0)</f>
        <v>Диспаритет</v>
      </c>
    </row>
    <row r="7098">
      <c r="A7098" t="s">
        <v>41242</v>
      </c>
      <c r="B7098" t="s">
        <v>955</v>
      </c>
      <c r="C7098" s="1">
        <v>45597</v>
      </c>
      <c r="D7098" t="s">
        <v>41242</v>
      </c>
      <c r="E7098" t="s">
        <v>41243</v>
      </c>
      <c r="F7098" t="s">
        <v>13</v>
      </c>
      <c r="G7098" s="6" t="s">
        <v>41244</v>
      </c>
      <c r="H7098" s="6" t="s">
        <v>41245</v>
      </c>
      <c r="I7098" s="6" t="s">
        <v>41246</v>
      </c>
      <c r="J7098" s="6" t="s">
        <v>41247</v>
      </c>
      <c r="K7098" t="s">
        <v>72</v>
      </c>
      <c r="L7098" t="s">
        <v>306</v>
      </c>
      <c r="M7098" t="s">
        <v>961</v>
      </c>
      <c r="N7098" t="s">
        <v>64</v>
      </c>
      <c r="O7098">
        <v>1</v>
      </c>
      <c r="Y7098">
        <f t="shared" si="222"/>
        <v>0</v>
      </c>
      <c r="Z7098" t="str">
        <f t="shared" si="223"/>
        <v>Магазин0</v>
      </c>
      <c r="AA7098" s="6" t="str">
        <f>VLOOKUP(Z7098,Баллы!A:B,2,0)</f>
        <v>Диспаритет</v>
      </c>
    </row>
    <row r="7099">
      <c r="A7099" t="s">
        <v>41248</v>
      </c>
      <c r="B7099" t="s">
        <v>462</v>
      </c>
      <c r="C7099" s="1">
        <v>45597</v>
      </c>
      <c r="D7099" t="s">
        <v>41248</v>
      </c>
      <c r="E7099" t="s">
        <v>41249</v>
      </c>
      <c r="F7099" t="s">
        <v>13</v>
      </c>
      <c r="G7099" s="6" t="s">
        <v>41250</v>
      </c>
      <c r="H7099" s="6" t="s">
        <v>41251</v>
      </c>
      <c r="I7099" s="6" t="s">
        <v>41252</v>
      </c>
      <c r="J7099" s="6" t="s">
        <v>41253</v>
      </c>
      <c r="K7099" t="s">
        <v>192</v>
      </c>
      <c r="L7099" t="s">
        <v>467</v>
      </c>
      <c r="M7099" t="s">
        <v>468</v>
      </c>
      <c r="N7099" t="s">
        <v>64</v>
      </c>
      <c r="O7099">
        <v>1</v>
      </c>
      <c r="Y7099">
        <f t="shared" si="222"/>
        <v>0</v>
      </c>
      <c r="Z7099" t="str">
        <f t="shared" si="223"/>
        <v>Магазин0</v>
      </c>
      <c r="AA7099" s="6" t="str">
        <f>VLOOKUP(Z7099,Баллы!A:B,2,0)</f>
        <v>Диспаритет</v>
      </c>
    </row>
    <row r="7100">
      <c r="A7100" t="s">
        <v>41254</v>
      </c>
      <c r="B7100" t="s">
        <v>1059</v>
      </c>
      <c r="C7100" s="1">
        <v>45597</v>
      </c>
      <c r="D7100" t="s">
        <v>41254</v>
      </c>
      <c r="E7100" t="s">
        <v>41255</v>
      </c>
      <c r="F7100" t="s">
        <v>13</v>
      </c>
      <c r="G7100" s="6" t="s">
        <v>41256</v>
      </c>
      <c r="H7100" s="6" t="s">
        <v>41257</v>
      </c>
      <c r="I7100" s="6" t="s">
        <v>41258</v>
      </c>
      <c r="J7100" s="6" t="s">
        <v>41259</v>
      </c>
      <c r="K7100" t="s">
        <v>72</v>
      </c>
      <c r="L7100" t="s">
        <v>322</v>
      </c>
      <c r="M7100" t="s">
        <v>1065</v>
      </c>
      <c r="N7100" t="s">
        <v>64</v>
      </c>
      <c r="O7100">
        <v>1</v>
      </c>
      <c r="Y7100">
        <f t="shared" si="222"/>
        <v>0</v>
      </c>
      <c r="Z7100" t="str">
        <f t="shared" si="223"/>
        <v>Магазин0</v>
      </c>
      <c r="AA7100" s="6" t="str">
        <f>VLOOKUP(Z7100,Баллы!A:B,2,0)</f>
        <v>Диспаритет</v>
      </c>
    </row>
    <row r="7101">
      <c r="A7101" t="s">
        <v>41260</v>
      </c>
      <c r="B7101" t="s">
        <v>946</v>
      </c>
      <c r="C7101" s="1">
        <v>45597</v>
      </c>
      <c r="D7101" t="s">
        <v>41260</v>
      </c>
      <c r="E7101" t="s">
        <v>41261</v>
      </c>
      <c r="F7101" t="s">
        <v>13</v>
      </c>
      <c r="G7101" s="6" t="s">
        <v>41262</v>
      </c>
      <c r="H7101" s="6" t="s">
        <v>41263</v>
      </c>
      <c r="I7101" s="6" t="s">
        <v>41264</v>
      </c>
      <c r="J7101" s="6" t="s">
        <v>41265</v>
      </c>
      <c r="K7101" t="s">
        <v>72</v>
      </c>
      <c r="L7101" t="s">
        <v>952</v>
      </c>
      <c r="M7101" t="s">
        <v>953</v>
      </c>
      <c r="N7101" t="s">
        <v>64</v>
      </c>
      <c r="O7101">
        <v>1</v>
      </c>
      <c r="Y7101">
        <f t="shared" si="222"/>
        <v>0</v>
      </c>
      <c r="Z7101" t="str">
        <f t="shared" si="223"/>
        <v>Магазин0</v>
      </c>
      <c r="AA7101" s="6" t="str">
        <f>VLOOKUP(Z7101,Баллы!A:B,2,0)</f>
        <v>Диспаритет</v>
      </c>
    </row>
    <row r="7102">
      <c r="A7102" t="s">
        <v>41266</v>
      </c>
      <c r="B7102" t="s">
        <v>938</v>
      </c>
      <c r="C7102" s="1">
        <v>45597</v>
      </c>
      <c r="D7102" t="s">
        <v>41266</v>
      </c>
      <c r="E7102" t="s">
        <v>41267</v>
      </c>
      <c r="F7102" t="s">
        <v>13</v>
      </c>
      <c r="G7102" s="6" t="s">
        <v>41268</v>
      </c>
      <c r="H7102" s="6" t="s">
        <v>41269</v>
      </c>
      <c r="I7102" s="6" t="s">
        <v>41270</v>
      </c>
      <c r="J7102" s="6" t="s">
        <v>41271</v>
      </c>
      <c r="K7102" t="s">
        <v>72</v>
      </c>
      <c r="L7102" t="s">
        <v>822</v>
      </c>
      <c r="M7102" t="s">
        <v>944</v>
      </c>
      <c r="N7102" t="s">
        <v>64</v>
      </c>
      <c r="O7102">
        <v>1</v>
      </c>
      <c r="Y7102">
        <f t="shared" si="222"/>
        <v>0</v>
      </c>
      <c r="Z7102" t="str">
        <f t="shared" si="223"/>
        <v>Магазин0</v>
      </c>
      <c r="AA7102" s="6" t="str">
        <f>VLOOKUP(Z7102,Баллы!A:B,2,0)</f>
        <v>Диспаритет</v>
      </c>
    </row>
    <row r="7103">
      <c r="A7103" t="s">
        <v>41272</v>
      </c>
      <c r="B7103" t="s">
        <v>2816</v>
      </c>
      <c r="C7103" s="1">
        <v>45597</v>
      </c>
      <c r="D7103" t="s">
        <v>41272</v>
      </c>
      <c r="E7103" t="s">
        <v>41273</v>
      </c>
      <c r="F7103" t="s">
        <v>127</v>
      </c>
      <c r="G7103" s="6" t="s">
        <v>41274</v>
      </c>
      <c r="H7103" s="6" t="s">
        <v>41275</v>
      </c>
      <c r="I7103" s="6" t="s">
        <v>41276</v>
      </c>
      <c r="J7103" s="6" t="s">
        <v>101</v>
      </c>
      <c r="K7103" t="s">
        <v>61</v>
      </c>
      <c r="L7103" t="s">
        <v>62</v>
      </c>
      <c r="M7103" t="s">
        <v>2822</v>
      </c>
      <c r="N7103" t="s">
        <v>132</v>
      </c>
      <c r="O7103">
        <v>1</v>
      </c>
      <c r="Y7103">
        <f t="shared" si="222"/>
        <v>0</v>
      </c>
      <c r="Z7103" t="str">
        <f t="shared" si="223"/>
        <v>Секция0</v>
      </c>
      <c r="AA7103" s="6" t="str">
        <f>VLOOKUP(Z7103,Баллы!A:B,2,0)</f>
        <v>Диспаритет</v>
      </c>
    </row>
    <row r="7104">
      <c r="A7104" t="s">
        <v>41277</v>
      </c>
      <c r="B7104" t="s">
        <v>9924</v>
      </c>
      <c r="C7104" s="1">
        <v>45597</v>
      </c>
      <c r="D7104" t="s">
        <v>41277</v>
      </c>
      <c r="E7104" t="s">
        <v>41278</v>
      </c>
      <c r="F7104" t="s">
        <v>13</v>
      </c>
      <c r="G7104" s="6" t="s">
        <v>41279</v>
      </c>
      <c r="H7104" s="6" t="s">
        <v>41280</v>
      </c>
      <c r="I7104" s="6" t="s">
        <v>41281</v>
      </c>
      <c r="J7104" s="6" t="s">
        <v>41282</v>
      </c>
      <c r="K7104" t="s">
        <v>82</v>
      </c>
      <c r="L7104" t="s">
        <v>115</v>
      </c>
      <c r="M7104" t="s">
        <v>9929</v>
      </c>
      <c r="N7104" t="s">
        <v>64</v>
      </c>
      <c r="O7104">
        <v>1</v>
      </c>
      <c r="Y7104">
        <f t="shared" si="222"/>
        <v>0</v>
      </c>
      <c r="Z7104" t="str">
        <f t="shared" si="223"/>
        <v>Магазин0</v>
      </c>
      <c r="AA7104" s="6" t="str">
        <f>VLOOKUP(Z7104,Баллы!A:B,2,0)</f>
        <v>Диспаритет</v>
      </c>
    </row>
    <row r="7105">
      <c r="A7105" t="s">
        <v>41283</v>
      </c>
      <c r="B7105" t="s">
        <v>4106</v>
      </c>
      <c r="C7105" s="1">
        <v>45597</v>
      </c>
      <c r="D7105" t="s">
        <v>41283</v>
      </c>
      <c r="E7105" t="s">
        <v>41284</v>
      </c>
      <c r="F7105" t="s">
        <v>127</v>
      </c>
      <c r="G7105" s="6" t="s">
        <v>41285</v>
      </c>
      <c r="H7105" s="6" t="s">
        <v>41286</v>
      </c>
      <c r="I7105" s="6" t="s">
        <v>41287</v>
      </c>
      <c r="J7105" s="6" t="s">
        <v>101</v>
      </c>
      <c r="K7105" t="s">
        <v>82</v>
      </c>
      <c r="L7105" t="s">
        <v>2039</v>
      </c>
      <c r="M7105" t="s">
        <v>4112</v>
      </c>
      <c r="N7105" t="s">
        <v>132</v>
      </c>
      <c r="O7105">
        <v>1</v>
      </c>
      <c r="Y7105">
        <f t="shared" si="222"/>
        <v>0</v>
      </c>
      <c r="Z7105" t="str">
        <f t="shared" si="223"/>
        <v>Секция0</v>
      </c>
      <c r="AA7105" s="6" t="str">
        <f>VLOOKUP(Z7105,Баллы!A:B,2,0)</f>
        <v>Диспаритет</v>
      </c>
    </row>
    <row r="7106">
      <c r="A7106" t="s">
        <v>41288</v>
      </c>
      <c r="B7106" t="s">
        <v>1850</v>
      </c>
      <c r="C7106" s="1">
        <v>45597</v>
      </c>
      <c r="D7106" t="s">
        <v>41288</v>
      </c>
      <c r="E7106" t="s">
        <v>41289</v>
      </c>
      <c r="F7106" t="s">
        <v>13</v>
      </c>
      <c r="G7106" s="6" t="s">
        <v>41290</v>
      </c>
      <c r="H7106" s="6" t="s">
        <v>41291</v>
      </c>
      <c r="I7106" s="6" t="s">
        <v>41292</v>
      </c>
      <c r="J7106" s="6" t="s">
        <v>41293</v>
      </c>
      <c r="K7106" t="s">
        <v>192</v>
      </c>
      <c r="L7106" t="s">
        <v>482</v>
      </c>
      <c r="M7106" t="s">
        <v>1854</v>
      </c>
      <c r="N7106" t="s">
        <v>64</v>
      </c>
      <c r="O7106">
        <v>1</v>
      </c>
      <c r="Y7106">
        <f t="shared" si="222"/>
        <v>0</v>
      </c>
      <c r="Z7106" t="str">
        <f t="shared" si="223"/>
        <v>Магазин0</v>
      </c>
      <c r="AA7106" s="6" t="str">
        <f>VLOOKUP(Z7106,Баллы!A:B,2,0)</f>
        <v>Диспаритет</v>
      </c>
    </row>
    <row r="7107">
      <c r="A7107" t="s">
        <v>41294</v>
      </c>
      <c r="B7107" t="s">
        <v>15226</v>
      </c>
      <c r="C7107" s="1">
        <v>45597</v>
      </c>
      <c r="D7107" t="s">
        <v>41294</v>
      </c>
      <c r="E7107" t="s">
        <v>41295</v>
      </c>
      <c r="F7107" t="s">
        <v>13</v>
      </c>
      <c r="G7107" s="6" t="s">
        <v>41296</v>
      </c>
      <c r="H7107" s="6" t="s">
        <v>41297</v>
      </c>
      <c r="I7107" s="6" t="s">
        <v>41298</v>
      </c>
      <c r="J7107" s="6" t="s">
        <v>41299</v>
      </c>
      <c r="K7107" t="s">
        <v>72</v>
      </c>
      <c r="L7107" t="s">
        <v>6309</v>
      </c>
      <c r="M7107" t="s">
        <v>15232</v>
      </c>
      <c r="N7107" t="s">
        <v>64</v>
      </c>
      <c r="O7107">
        <v>1</v>
      </c>
      <c r="Y7107">
        <f t="shared" si="222"/>
        <v>0</v>
      </c>
      <c r="Z7107" t="str">
        <f t="shared" si="223"/>
        <v>Магазин0</v>
      </c>
      <c r="AA7107" s="6" t="str">
        <f>VLOOKUP(Z7107,Баллы!A:B,2,0)</f>
        <v>Диспаритет</v>
      </c>
    </row>
    <row r="7108">
      <c r="A7108" t="s">
        <v>41300</v>
      </c>
      <c r="B7108" t="s">
        <v>515</v>
      </c>
      <c r="C7108" s="1">
        <v>45597</v>
      </c>
      <c r="D7108" t="s">
        <v>41300</v>
      </c>
      <c r="E7108" t="s">
        <v>41301</v>
      </c>
      <c r="F7108" t="s">
        <v>13</v>
      </c>
      <c r="G7108" s="6" t="s">
        <v>41302</v>
      </c>
      <c r="H7108" s="6" t="s">
        <v>41303</v>
      </c>
      <c r="I7108" s="6" t="s">
        <v>41304</v>
      </c>
      <c r="J7108" s="6" t="s">
        <v>41305</v>
      </c>
      <c r="K7108" t="s">
        <v>104</v>
      </c>
      <c r="L7108" t="s">
        <v>253</v>
      </c>
      <c r="M7108" t="s">
        <v>521</v>
      </c>
      <c r="N7108" t="s">
        <v>64</v>
      </c>
      <c r="O7108">
        <v>1</v>
      </c>
      <c r="Y7108">
        <f t="shared" si="222"/>
        <v>0</v>
      </c>
      <c r="Z7108" t="str">
        <f t="shared" si="223"/>
        <v>Магазин0</v>
      </c>
      <c r="AA7108" s="6" t="str">
        <f>VLOOKUP(Z7108,Баллы!A:B,2,0)</f>
        <v>Диспаритет</v>
      </c>
    </row>
    <row r="7109">
      <c r="A7109" t="s">
        <v>41306</v>
      </c>
      <c r="B7109" t="s">
        <v>587</v>
      </c>
      <c r="C7109" s="1">
        <v>45597</v>
      </c>
      <c r="D7109" t="s">
        <v>41306</v>
      </c>
      <c r="E7109" t="s">
        <v>41307</v>
      </c>
      <c r="F7109" t="s">
        <v>13</v>
      </c>
      <c r="G7109" s="6" t="s">
        <v>41308</v>
      </c>
      <c r="H7109" s="6" t="s">
        <v>41309</v>
      </c>
      <c r="I7109" s="6" t="s">
        <v>41310</v>
      </c>
      <c r="J7109" s="6" t="s">
        <v>41311</v>
      </c>
      <c r="K7109" t="s">
        <v>82</v>
      </c>
      <c r="L7109" t="s">
        <v>115</v>
      </c>
      <c r="M7109" t="s">
        <v>593</v>
      </c>
      <c r="N7109" t="s">
        <v>64</v>
      </c>
      <c r="O7109">
        <v>1</v>
      </c>
      <c r="Y7109">
        <f t="shared" si="222"/>
        <v>0</v>
      </c>
      <c r="Z7109" t="str">
        <f t="shared" si="223"/>
        <v>Магазин0</v>
      </c>
      <c r="AA7109" s="6" t="str">
        <f>VLOOKUP(Z7109,Баллы!A:B,2,0)</f>
        <v>Диспаритет</v>
      </c>
    </row>
    <row r="7110">
      <c r="A7110" t="s">
        <v>41312</v>
      </c>
      <c r="B7110" t="s">
        <v>879</v>
      </c>
      <c r="C7110" s="1">
        <v>45597</v>
      </c>
      <c r="D7110" t="s">
        <v>41312</v>
      </c>
      <c r="E7110" t="s">
        <v>41313</v>
      </c>
      <c r="F7110" t="s">
        <v>13</v>
      </c>
      <c r="G7110" s="6" t="s">
        <v>41314</v>
      </c>
      <c r="H7110" s="6" t="s">
        <v>41315</v>
      </c>
      <c r="I7110" s="6" t="s">
        <v>41316</v>
      </c>
      <c r="J7110" s="6" t="s">
        <v>41317</v>
      </c>
      <c r="K7110" t="s">
        <v>61</v>
      </c>
      <c r="L7110" t="s">
        <v>885</v>
      </c>
      <c r="M7110" t="s">
        <v>886</v>
      </c>
      <c r="N7110" t="s">
        <v>64</v>
      </c>
      <c r="O7110">
        <v>1</v>
      </c>
      <c r="Y7110">
        <f t="shared" si="222"/>
        <v>0</v>
      </c>
      <c r="Z7110" t="str">
        <f t="shared" si="223"/>
        <v>Магазин0</v>
      </c>
      <c r="AA7110" s="6" t="str">
        <f>VLOOKUP(Z7110,Баллы!A:B,2,0)</f>
        <v>Диспаритет</v>
      </c>
    </row>
    <row r="7111">
      <c r="A7111" t="s">
        <v>41318</v>
      </c>
      <c r="B7111" t="s">
        <v>8955</v>
      </c>
      <c r="C7111" s="1">
        <v>45597</v>
      </c>
      <c r="D7111" t="s">
        <v>41318</v>
      </c>
      <c r="E7111" t="s">
        <v>41319</v>
      </c>
      <c r="F7111" t="s">
        <v>127</v>
      </c>
      <c r="G7111" s="6" t="s">
        <v>41320</v>
      </c>
      <c r="H7111" s="6" t="s">
        <v>41321</v>
      </c>
      <c r="I7111" s="6" t="s">
        <v>41322</v>
      </c>
      <c r="J7111" s="6" t="s">
        <v>101</v>
      </c>
      <c r="K7111" t="s">
        <v>140</v>
      </c>
      <c r="L7111" t="s">
        <v>8961</v>
      </c>
      <c r="M7111" t="s">
        <v>8962</v>
      </c>
      <c r="N7111" t="s">
        <v>132</v>
      </c>
      <c r="O7111">
        <v>1</v>
      </c>
      <c r="Y7111">
        <f t="shared" si="222"/>
        <v>0</v>
      </c>
      <c r="Z7111" t="str">
        <f t="shared" si="223"/>
        <v>Секция0</v>
      </c>
      <c r="AA7111" s="6" t="str">
        <f>VLOOKUP(Z7111,Баллы!A:B,2,0)</f>
        <v>Диспаритет</v>
      </c>
    </row>
    <row r="7112">
      <c r="A7112" t="s">
        <v>41323</v>
      </c>
      <c r="B7112" t="s">
        <v>9246</v>
      </c>
      <c r="C7112" s="1">
        <v>45597</v>
      </c>
      <c r="D7112" t="s">
        <v>41323</v>
      </c>
      <c r="E7112" t="s">
        <v>41324</v>
      </c>
      <c r="F7112" t="s">
        <v>13</v>
      </c>
      <c r="G7112" s="6" t="s">
        <v>41325</v>
      </c>
      <c r="H7112" s="6" t="s">
        <v>41326</v>
      </c>
      <c r="I7112" s="6" t="s">
        <v>41327</v>
      </c>
      <c r="J7112" s="6" t="s">
        <v>41328</v>
      </c>
      <c r="K7112" t="s">
        <v>72</v>
      </c>
      <c r="L7112" t="s">
        <v>952</v>
      </c>
      <c r="M7112" t="s">
        <v>9252</v>
      </c>
      <c r="N7112" t="s">
        <v>64</v>
      </c>
      <c r="O7112">
        <v>1</v>
      </c>
      <c r="Y7112">
        <f t="shared" si="222"/>
        <v>0</v>
      </c>
      <c r="Z7112" t="str">
        <f t="shared" si="223"/>
        <v>Магазин0</v>
      </c>
      <c r="AA7112" s="6" t="str">
        <f>VLOOKUP(Z7112,Баллы!A:B,2,0)</f>
        <v>Диспаритет</v>
      </c>
    </row>
    <row r="7113">
      <c r="A7113" t="s">
        <v>41329</v>
      </c>
      <c r="B7113" t="s">
        <v>3261</v>
      </c>
      <c r="C7113" s="1">
        <v>45597</v>
      </c>
      <c r="D7113" t="s">
        <v>41329</v>
      </c>
      <c r="E7113" t="s">
        <v>41330</v>
      </c>
      <c r="F7113" t="s">
        <v>13</v>
      </c>
      <c r="G7113" s="6" t="s">
        <v>41331</v>
      </c>
      <c r="H7113" s="6" t="s">
        <v>41332</v>
      </c>
      <c r="I7113" s="6" t="s">
        <v>41333</v>
      </c>
      <c r="J7113" s="6" t="s">
        <v>41334</v>
      </c>
      <c r="K7113" t="s">
        <v>140</v>
      </c>
      <c r="L7113" t="s">
        <v>331</v>
      </c>
      <c r="M7113" t="s">
        <v>3267</v>
      </c>
      <c r="N7113" t="s">
        <v>64</v>
      </c>
      <c r="O7113">
        <v>1</v>
      </c>
      <c r="Y7113">
        <f t="shared" si="222"/>
        <v>0</v>
      </c>
      <c r="Z7113" t="str">
        <f t="shared" si="223"/>
        <v>Магазин0</v>
      </c>
      <c r="AA7113" s="6" t="str">
        <f>VLOOKUP(Z7113,Баллы!A:B,2,0)</f>
        <v>Диспаритет</v>
      </c>
    </row>
    <row r="7114">
      <c r="A7114" t="s">
        <v>41335</v>
      </c>
      <c r="B7114" t="s">
        <v>1219</v>
      </c>
      <c r="C7114" s="1">
        <v>45597</v>
      </c>
      <c r="D7114" t="s">
        <v>41335</v>
      </c>
      <c r="E7114" t="s">
        <v>41336</v>
      </c>
      <c r="F7114" t="s">
        <v>13</v>
      </c>
      <c r="G7114" s="6" t="s">
        <v>41337</v>
      </c>
      <c r="H7114" s="6" t="s">
        <v>41338</v>
      </c>
      <c r="I7114" s="6" t="s">
        <v>41339</v>
      </c>
      <c r="J7114" s="6" t="s">
        <v>41340</v>
      </c>
      <c r="K7114" t="s">
        <v>72</v>
      </c>
      <c r="L7114" t="s">
        <v>1225</v>
      </c>
      <c r="M7114" t="s">
        <v>1226</v>
      </c>
      <c r="N7114" t="s">
        <v>64</v>
      </c>
      <c r="O7114">
        <v>1</v>
      </c>
      <c r="Y7114">
        <f t="shared" si="222"/>
        <v>0</v>
      </c>
      <c r="Z7114" t="str">
        <f t="shared" si="223"/>
        <v>Магазин0</v>
      </c>
      <c r="AA7114" s="6" t="str">
        <f>VLOOKUP(Z7114,Баллы!A:B,2,0)</f>
        <v>Диспаритет</v>
      </c>
    </row>
    <row r="7115">
      <c r="A7115" t="s">
        <v>41341</v>
      </c>
      <c r="B7115" t="s">
        <v>7654</v>
      </c>
      <c r="C7115" s="1">
        <v>45597</v>
      </c>
      <c r="D7115" t="s">
        <v>41341</v>
      </c>
      <c r="E7115" t="s">
        <v>41342</v>
      </c>
      <c r="F7115" t="s">
        <v>13</v>
      </c>
      <c r="G7115" s="6" t="s">
        <v>41343</v>
      </c>
      <c r="H7115" s="6" t="s">
        <v>41344</v>
      </c>
      <c r="I7115" s="6" t="s">
        <v>41345</v>
      </c>
      <c r="J7115" s="6" t="s">
        <v>41346</v>
      </c>
      <c r="K7115" t="s">
        <v>104</v>
      </c>
      <c r="L7115" t="s">
        <v>105</v>
      </c>
      <c r="M7115" t="s">
        <v>7660</v>
      </c>
      <c r="N7115" t="s">
        <v>64</v>
      </c>
      <c r="O7115">
        <v>1</v>
      </c>
      <c r="Y7115">
        <f t="shared" si="222"/>
        <v>0</v>
      </c>
      <c r="Z7115" t="str">
        <f t="shared" si="223"/>
        <v>Магазин0</v>
      </c>
      <c r="AA7115" s="6" t="str">
        <f>VLOOKUP(Z7115,Баллы!A:B,2,0)</f>
        <v>Диспаритет</v>
      </c>
    </row>
    <row r="7116">
      <c r="A7116" t="s">
        <v>41347</v>
      </c>
      <c r="B7116" t="s">
        <v>758</v>
      </c>
      <c r="C7116" s="1">
        <v>45597</v>
      </c>
      <c r="D7116" t="s">
        <v>41347</v>
      </c>
      <c r="E7116" t="s">
        <v>41348</v>
      </c>
      <c r="F7116" t="s">
        <v>88</v>
      </c>
      <c r="G7116" s="6" t="s">
        <v>41349</v>
      </c>
      <c r="H7116" s="6" t="s">
        <v>41350</v>
      </c>
      <c r="I7116" s="6" t="s">
        <v>41351</v>
      </c>
      <c r="J7116" s="6" t="s">
        <v>41352</v>
      </c>
      <c r="K7116" t="s">
        <v>72</v>
      </c>
      <c r="L7116" t="s">
        <v>764</v>
      </c>
      <c r="M7116" t="s">
        <v>765</v>
      </c>
      <c r="N7116" t="s">
        <v>95</v>
      </c>
      <c r="O7116">
        <v>1</v>
      </c>
      <c r="Y7116">
        <f t="shared" si="222"/>
        <v>0</v>
      </c>
      <c r="Z7116" t="str">
        <f t="shared" si="223"/>
        <v>Павильон0</v>
      </c>
      <c r="AA7116" s="6" t="str">
        <f>VLOOKUP(Z7116,Баллы!A:B,2,0)</f>
        <v>Диспаритет</v>
      </c>
    </row>
    <row r="7117">
      <c r="A7117" t="s">
        <v>41353</v>
      </c>
      <c r="B7117" t="s">
        <v>273</v>
      </c>
      <c r="C7117" s="1">
        <v>45597</v>
      </c>
      <c r="D7117" t="s">
        <v>41353</v>
      </c>
      <c r="E7117" t="s">
        <v>41354</v>
      </c>
      <c r="F7117" t="s">
        <v>223</v>
      </c>
      <c r="G7117" s="6" t="s">
        <v>41355</v>
      </c>
      <c r="H7117" s="6" t="s">
        <v>101</v>
      </c>
      <c r="I7117" s="6" t="s">
        <v>41356</v>
      </c>
      <c r="J7117" s="6" t="s">
        <v>101</v>
      </c>
      <c r="K7117" t="s">
        <v>61</v>
      </c>
      <c r="L7117" t="s">
        <v>279</v>
      </c>
      <c r="M7117" t="s">
        <v>280</v>
      </c>
      <c r="N7117" t="s">
        <v>228</v>
      </c>
      <c r="O7117">
        <v>1</v>
      </c>
      <c r="Y7117">
        <f t="shared" si="222"/>
        <v>0</v>
      </c>
      <c r="Z7117" t="str">
        <f t="shared" si="223"/>
        <v>Киоск0</v>
      </c>
      <c r="AA7117" s="6" t="str">
        <f>VLOOKUP(Z7117,Баллы!A:B,2,0)</f>
        <v>Диспаритет</v>
      </c>
    </row>
    <row r="7118">
      <c r="A7118" t="s">
        <v>41357</v>
      </c>
      <c r="B7118" t="s">
        <v>735</v>
      </c>
      <c r="C7118" s="1">
        <v>45597</v>
      </c>
      <c r="D7118" t="s">
        <v>41357</v>
      </c>
      <c r="E7118" t="s">
        <v>41358</v>
      </c>
      <c r="F7118" t="s">
        <v>88</v>
      </c>
      <c r="G7118" s="6" t="s">
        <v>41359</v>
      </c>
      <c r="H7118" s="6" t="s">
        <v>41360</v>
      </c>
      <c r="I7118" s="6" t="s">
        <v>41361</v>
      </c>
      <c r="J7118" s="6" t="s">
        <v>41362</v>
      </c>
      <c r="K7118" t="s">
        <v>82</v>
      </c>
      <c r="L7118" t="s">
        <v>115</v>
      </c>
      <c r="M7118" t="s">
        <v>741</v>
      </c>
      <c r="N7118" t="s">
        <v>95</v>
      </c>
      <c r="O7118">
        <v>1</v>
      </c>
      <c r="Y7118">
        <f t="shared" si="222"/>
        <v>0</v>
      </c>
      <c r="Z7118" t="str">
        <f t="shared" si="223"/>
        <v>Павильон0</v>
      </c>
      <c r="AA7118" s="6" t="str">
        <f>VLOOKUP(Z7118,Баллы!A:B,2,0)</f>
        <v>Диспаритет</v>
      </c>
    </row>
    <row r="7119">
      <c r="A7119" t="s">
        <v>41363</v>
      </c>
      <c r="B7119" t="s">
        <v>41364</v>
      </c>
      <c r="C7119" s="1">
        <v>45597</v>
      </c>
      <c r="D7119" t="s">
        <v>41363</v>
      </c>
      <c r="E7119" t="s">
        <v>41365</v>
      </c>
      <c r="F7119" t="s">
        <v>13</v>
      </c>
      <c r="G7119" s="6" t="s">
        <v>41366</v>
      </c>
      <c r="H7119" s="6" t="s">
        <v>41367</v>
      </c>
      <c r="I7119" s="6" t="s">
        <v>41368</v>
      </c>
      <c r="J7119" s="6" t="s">
        <v>41369</v>
      </c>
      <c r="K7119" t="s">
        <v>82</v>
      </c>
      <c r="L7119" t="s">
        <v>115</v>
      </c>
      <c r="M7119" t="s">
        <v>41370</v>
      </c>
      <c r="N7119" t="s">
        <v>64</v>
      </c>
      <c r="O7119">
        <v>1</v>
      </c>
      <c r="Y7119">
        <f t="shared" si="222"/>
        <v>0</v>
      </c>
      <c r="Z7119" t="str">
        <f t="shared" si="223"/>
        <v>Магазин0</v>
      </c>
      <c r="AA7119" s="6" t="str">
        <f>VLOOKUP(Z7119,Баллы!A:B,2,0)</f>
        <v>Диспаритет</v>
      </c>
    </row>
    <row r="7120">
      <c r="A7120" t="s">
        <v>41371</v>
      </c>
      <c r="B7120" t="s">
        <v>984</v>
      </c>
      <c r="C7120" s="1">
        <v>45597</v>
      </c>
      <c r="D7120" t="s">
        <v>41371</v>
      </c>
      <c r="E7120" t="s">
        <v>41372</v>
      </c>
      <c r="F7120" t="s">
        <v>13</v>
      </c>
      <c r="G7120" s="6" t="s">
        <v>41373</v>
      </c>
      <c r="H7120" s="6" t="s">
        <v>41374</v>
      </c>
      <c r="I7120" s="6" t="s">
        <v>41375</v>
      </c>
      <c r="J7120" s="6" t="s">
        <v>41376</v>
      </c>
      <c r="K7120" t="s">
        <v>82</v>
      </c>
      <c r="L7120" t="s">
        <v>115</v>
      </c>
      <c r="M7120" t="s">
        <v>990</v>
      </c>
      <c r="N7120" t="s">
        <v>64</v>
      </c>
      <c r="O7120">
        <v>1</v>
      </c>
      <c r="Y7120">
        <f t="shared" si="222"/>
        <v>0</v>
      </c>
      <c r="Z7120" t="str">
        <f t="shared" si="223"/>
        <v>Магазин0</v>
      </c>
      <c r="AA7120" s="6" t="str">
        <f>VLOOKUP(Z7120,Баллы!A:B,2,0)</f>
        <v>Диспаритет</v>
      </c>
    </row>
    <row r="7121">
      <c r="A7121" t="s">
        <v>41377</v>
      </c>
      <c r="B7121" t="s">
        <v>456</v>
      </c>
      <c r="C7121" s="1">
        <v>45597</v>
      </c>
      <c r="D7121" t="s">
        <v>41377</v>
      </c>
      <c r="E7121" t="s">
        <v>40232</v>
      </c>
      <c r="F7121" t="s">
        <v>13</v>
      </c>
      <c r="G7121" s="6" t="s">
        <v>41378</v>
      </c>
      <c r="H7121" s="6" t="s">
        <v>41379</v>
      </c>
      <c r="I7121" s="6" t="s">
        <v>41380</v>
      </c>
      <c r="J7121" s="6" t="s">
        <v>41381</v>
      </c>
      <c r="K7121" t="s">
        <v>104</v>
      </c>
      <c r="L7121" t="s">
        <v>348</v>
      </c>
      <c r="M7121" t="s">
        <v>460</v>
      </c>
      <c r="N7121" t="s">
        <v>64</v>
      </c>
      <c r="O7121">
        <v>1</v>
      </c>
      <c r="Y7121">
        <f t="shared" si="222"/>
        <v>0</v>
      </c>
      <c r="Z7121" t="str">
        <f t="shared" si="223"/>
        <v>Магазин0</v>
      </c>
      <c r="AA7121" s="6" t="str">
        <f>VLOOKUP(Z7121,Баллы!A:B,2,0)</f>
        <v>Диспаритет</v>
      </c>
    </row>
    <row r="7122">
      <c r="A7122" t="s">
        <v>41382</v>
      </c>
      <c r="B7122" t="s">
        <v>2308</v>
      </c>
      <c r="C7122" s="1">
        <v>45597</v>
      </c>
      <c r="D7122" t="s">
        <v>41382</v>
      </c>
      <c r="E7122" t="s">
        <v>41383</v>
      </c>
      <c r="F7122" t="s">
        <v>13</v>
      </c>
      <c r="G7122" s="6" t="s">
        <v>41384</v>
      </c>
      <c r="H7122" s="6" t="s">
        <v>41385</v>
      </c>
      <c r="I7122" s="6" t="s">
        <v>41386</v>
      </c>
      <c r="J7122" s="6" t="s">
        <v>41387</v>
      </c>
      <c r="K7122" t="s">
        <v>140</v>
      </c>
      <c r="L7122" t="s">
        <v>724</v>
      </c>
      <c r="M7122" t="s">
        <v>2314</v>
      </c>
      <c r="N7122" t="s">
        <v>64</v>
      </c>
      <c r="O7122">
        <v>1</v>
      </c>
      <c r="Y7122">
        <f t="shared" si="222"/>
        <v>0</v>
      </c>
      <c r="Z7122" t="str">
        <f t="shared" si="223"/>
        <v>Магазин0</v>
      </c>
      <c r="AA7122" s="6" t="str">
        <f>VLOOKUP(Z7122,Баллы!A:B,2,0)</f>
        <v>Диспаритет</v>
      </c>
    </row>
    <row r="7123">
      <c r="A7123" t="s">
        <v>41388</v>
      </c>
      <c r="B7123" t="s">
        <v>2354</v>
      </c>
      <c r="C7123" s="1">
        <v>45597</v>
      </c>
      <c r="D7123" t="s">
        <v>41388</v>
      </c>
      <c r="E7123" t="s">
        <v>41389</v>
      </c>
      <c r="F7123" t="s">
        <v>13</v>
      </c>
      <c r="G7123" s="6" t="s">
        <v>41390</v>
      </c>
      <c r="H7123" s="6" t="s">
        <v>41391</v>
      </c>
      <c r="I7123" s="6" t="s">
        <v>41392</v>
      </c>
      <c r="J7123" s="6" t="s">
        <v>41393</v>
      </c>
      <c r="K7123" t="s">
        <v>61</v>
      </c>
      <c r="L7123" t="s">
        <v>559</v>
      </c>
      <c r="M7123" t="s">
        <v>2358</v>
      </c>
      <c r="N7123" t="s">
        <v>64</v>
      </c>
      <c r="O7123">
        <v>1</v>
      </c>
      <c r="Y7123">
        <f t="shared" si="222"/>
        <v>0</v>
      </c>
      <c r="Z7123" t="str">
        <f t="shared" si="223"/>
        <v>Магазин0</v>
      </c>
      <c r="AA7123" s="6" t="str">
        <f>VLOOKUP(Z7123,Баллы!A:B,2,0)</f>
        <v>Диспаритет</v>
      </c>
    </row>
    <row r="7124">
      <c r="A7124" t="s">
        <v>41394</v>
      </c>
      <c r="B7124" t="s">
        <v>710</v>
      </c>
      <c r="C7124" s="1">
        <v>45597</v>
      </c>
      <c r="D7124" t="s">
        <v>41394</v>
      </c>
      <c r="E7124" t="s">
        <v>41395</v>
      </c>
      <c r="F7124" t="s">
        <v>88</v>
      </c>
      <c r="G7124" s="6" t="s">
        <v>41396</v>
      </c>
      <c r="H7124" s="6" t="s">
        <v>41397</v>
      </c>
      <c r="I7124" s="6" t="s">
        <v>41398</v>
      </c>
      <c r="J7124" s="6" t="s">
        <v>41399</v>
      </c>
      <c r="K7124" t="s">
        <v>140</v>
      </c>
      <c r="L7124" t="s">
        <v>447</v>
      </c>
      <c r="M7124" t="s">
        <v>716</v>
      </c>
      <c r="N7124" t="s">
        <v>95</v>
      </c>
      <c r="O7124">
        <v>1</v>
      </c>
      <c r="Y7124">
        <f t="shared" si="222"/>
        <v>0</v>
      </c>
      <c r="Z7124" t="str">
        <f t="shared" si="223"/>
        <v>Павильон0</v>
      </c>
      <c r="AA7124" s="6" t="str">
        <f>VLOOKUP(Z7124,Баллы!A:B,2,0)</f>
        <v>Диспаритет</v>
      </c>
    </row>
    <row r="7125">
      <c r="A7125" t="s">
        <v>41400</v>
      </c>
      <c r="B7125" t="s">
        <v>1342</v>
      </c>
      <c r="C7125" s="1">
        <v>45597</v>
      </c>
      <c r="D7125" t="s">
        <v>41400</v>
      </c>
      <c r="E7125" t="s">
        <v>41401</v>
      </c>
      <c r="F7125" t="s">
        <v>13</v>
      </c>
      <c r="G7125" s="6" t="s">
        <v>41402</v>
      </c>
      <c r="H7125" s="6" t="s">
        <v>41403</v>
      </c>
      <c r="I7125" s="6" t="s">
        <v>41404</v>
      </c>
      <c r="J7125" s="6" t="s">
        <v>41405</v>
      </c>
      <c r="K7125" t="s">
        <v>61</v>
      </c>
      <c r="L7125" t="s">
        <v>885</v>
      </c>
      <c r="M7125" t="s">
        <v>1347</v>
      </c>
      <c r="N7125" t="s">
        <v>64</v>
      </c>
      <c r="O7125">
        <v>1</v>
      </c>
      <c r="Y7125">
        <f t="shared" si="222"/>
        <v>0</v>
      </c>
      <c r="Z7125" t="str">
        <f t="shared" si="223"/>
        <v>Магазин0</v>
      </c>
      <c r="AA7125" s="6" t="str">
        <f>VLOOKUP(Z7125,Баллы!A:B,2,0)</f>
        <v>Диспаритет</v>
      </c>
    </row>
    <row r="7126">
      <c r="A7126" t="s">
        <v>41406</v>
      </c>
      <c r="B7126" t="s">
        <v>2442</v>
      </c>
      <c r="C7126" s="1">
        <v>45597</v>
      </c>
      <c r="D7126" t="s">
        <v>41406</v>
      </c>
      <c r="E7126" t="s">
        <v>41407</v>
      </c>
      <c r="F7126" t="s">
        <v>88</v>
      </c>
      <c r="G7126" s="6" t="s">
        <v>41408</v>
      </c>
      <c r="H7126" s="6" t="s">
        <v>41409</v>
      </c>
      <c r="I7126" s="6" t="s">
        <v>41410</v>
      </c>
      <c r="J7126" s="6" t="s">
        <v>41411</v>
      </c>
      <c r="K7126" t="s">
        <v>82</v>
      </c>
      <c r="L7126" t="s">
        <v>115</v>
      </c>
      <c r="M7126" t="s">
        <v>2447</v>
      </c>
      <c r="N7126" t="s">
        <v>95</v>
      </c>
      <c r="O7126">
        <v>1</v>
      </c>
      <c r="Y7126">
        <f t="shared" si="222"/>
        <v>0</v>
      </c>
      <c r="Z7126" t="str">
        <f t="shared" si="223"/>
        <v>Павильон0</v>
      </c>
      <c r="AA7126" s="6" t="str">
        <f>VLOOKUP(Z7126,Баллы!A:B,2,0)</f>
        <v>Диспаритет</v>
      </c>
    </row>
    <row r="7127">
      <c r="A7127" t="s">
        <v>41412</v>
      </c>
      <c r="B7127" t="s">
        <v>12771</v>
      </c>
      <c r="C7127" s="1">
        <v>45597</v>
      </c>
      <c r="D7127" t="s">
        <v>41412</v>
      </c>
      <c r="E7127" t="s">
        <v>41413</v>
      </c>
      <c r="F7127" t="s">
        <v>13</v>
      </c>
      <c r="G7127" s="6" t="s">
        <v>41414</v>
      </c>
      <c r="H7127" s="6" t="s">
        <v>41415</v>
      </c>
      <c r="I7127" s="6" t="s">
        <v>41416</v>
      </c>
      <c r="J7127" s="6" t="s">
        <v>41417</v>
      </c>
      <c r="K7127" t="s">
        <v>61</v>
      </c>
      <c r="L7127" t="s">
        <v>1028</v>
      </c>
      <c r="M7127" t="s">
        <v>12777</v>
      </c>
      <c r="N7127" t="s">
        <v>64</v>
      </c>
      <c r="O7127">
        <v>1</v>
      </c>
      <c r="Y7127">
        <f t="shared" si="222"/>
        <v>0</v>
      </c>
      <c r="Z7127" t="str">
        <f t="shared" si="223"/>
        <v>Магазин0</v>
      </c>
      <c r="AA7127" s="6" t="str">
        <f>VLOOKUP(Z7127,Баллы!A:B,2,0)</f>
        <v>Диспаритет</v>
      </c>
    </row>
    <row r="7128">
      <c r="A7128" t="s">
        <v>41418</v>
      </c>
      <c r="B7128" t="s">
        <v>2684</v>
      </c>
      <c r="C7128" s="1">
        <v>45597</v>
      </c>
      <c r="D7128" t="s">
        <v>41418</v>
      </c>
      <c r="E7128" t="s">
        <v>41419</v>
      </c>
      <c r="F7128" t="s">
        <v>13</v>
      </c>
      <c r="G7128" s="6" t="s">
        <v>41420</v>
      </c>
      <c r="H7128" s="6" t="s">
        <v>41421</v>
      </c>
      <c r="I7128" s="6" t="s">
        <v>41422</v>
      </c>
      <c r="J7128" s="6" t="s">
        <v>41423</v>
      </c>
      <c r="K7128" t="s">
        <v>61</v>
      </c>
      <c r="L7128" t="s">
        <v>414</v>
      </c>
      <c r="M7128" t="s">
        <v>2690</v>
      </c>
      <c r="N7128" t="s">
        <v>64</v>
      </c>
      <c r="O7128">
        <v>1</v>
      </c>
      <c r="Y7128">
        <f t="shared" si="222"/>
        <v>0</v>
      </c>
      <c r="Z7128" t="str">
        <f t="shared" si="223"/>
        <v>Магазин0</v>
      </c>
      <c r="AA7128" s="6" t="str">
        <f>VLOOKUP(Z7128,Баллы!A:B,2,0)</f>
        <v>Диспаритет</v>
      </c>
    </row>
    <row r="7129">
      <c r="A7129" t="s">
        <v>41424</v>
      </c>
      <c r="B7129" t="s">
        <v>1600</v>
      </c>
      <c r="C7129" s="1">
        <v>45597</v>
      </c>
      <c r="D7129" t="s">
        <v>41424</v>
      </c>
      <c r="E7129" t="s">
        <v>41425</v>
      </c>
      <c r="F7129" t="s">
        <v>1602</v>
      </c>
      <c r="G7129" s="6" t="s">
        <v>41426</v>
      </c>
      <c r="H7129" s="6" t="s">
        <v>41427</v>
      </c>
      <c r="I7129" s="6" t="s">
        <v>41428</v>
      </c>
      <c r="J7129" s="6" t="s">
        <v>41429</v>
      </c>
      <c r="K7129" t="s">
        <v>140</v>
      </c>
      <c r="L7129" t="s">
        <v>853</v>
      </c>
      <c r="M7129" t="s">
        <v>1607</v>
      </c>
      <c r="N7129" t="s">
        <v>1608</v>
      </c>
      <c r="O7129">
        <v>1</v>
      </c>
      <c r="Y7129">
        <f t="shared" si="222"/>
        <v>0</v>
      </c>
      <c r="Z7129" t="str">
        <f t="shared" si="223"/>
        <v xml:space="preserve">Салон связи0</v>
      </c>
      <c r="AA7129" s="6" t="str">
        <f>VLOOKUP(Z7129,Баллы!A:B,2,0)</f>
        <v>Диспаритет</v>
      </c>
    </row>
    <row r="7130">
      <c r="A7130" t="s">
        <v>41430</v>
      </c>
      <c r="B7130" t="s">
        <v>2485</v>
      </c>
      <c r="C7130" s="1">
        <v>45597</v>
      </c>
      <c r="D7130" t="s">
        <v>41430</v>
      </c>
      <c r="E7130" t="s">
        <v>41431</v>
      </c>
      <c r="F7130" t="s">
        <v>13</v>
      </c>
      <c r="G7130" s="6" t="s">
        <v>41432</v>
      </c>
      <c r="H7130" s="6" t="s">
        <v>41433</v>
      </c>
      <c r="I7130" s="6" t="s">
        <v>41434</v>
      </c>
      <c r="J7130" s="6" t="s">
        <v>41435</v>
      </c>
      <c r="K7130" t="s">
        <v>61</v>
      </c>
      <c r="L7130" t="s">
        <v>93</v>
      </c>
      <c r="M7130" t="s">
        <v>2491</v>
      </c>
      <c r="N7130" t="s">
        <v>64</v>
      </c>
      <c r="O7130">
        <v>1</v>
      </c>
      <c r="Y7130">
        <f t="shared" si="222"/>
        <v>0</v>
      </c>
      <c r="Z7130" t="str">
        <f t="shared" si="223"/>
        <v>Магазин0</v>
      </c>
      <c r="AA7130" s="6" t="str">
        <f>VLOOKUP(Z7130,Баллы!A:B,2,0)</f>
        <v>Диспаритет</v>
      </c>
    </row>
    <row r="7131">
      <c r="A7131" t="s">
        <v>41436</v>
      </c>
      <c r="B7131" t="s">
        <v>12417</v>
      </c>
      <c r="C7131" s="1">
        <v>45597</v>
      </c>
      <c r="D7131" t="s">
        <v>41436</v>
      </c>
      <c r="E7131" t="s">
        <v>41437</v>
      </c>
      <c r="F7131" t="s">
        <v>88</v>
      </c>
      <c r="G7131" s="6" t="s">
        <v>41438</v>
      </c>
      <c r="H7131" s="6" t="s">
        <v>41439</v>
      </c>
      <c r="I7131" s="6" t="s">
        <v>41440</v>
      </c>
      <c r="J7131" s="6" t="s">
        <v>41441</v>
      </c>
      <c r="K7131" t="s">
        <v>72</v>
      </c>
      <c r="L7131" t="s">
        <v>6309</v>
      </c>
      <c r="M7131" t="s">
        <v>12423</v>
      </c>
      <c r="N7131" t="s">
        <v>95</v>
      </c>
      <c r="O7131">
        <v>1</v>
      </c>
      <c r="Y7131">
        <f t="shared" si="222"/>
        <v>0</v>
      </c>
      <c r="Z7131" t="str">
        <f t="shared" si="223"/>
        <v>Павильон0</v>
      </c>
      <c r="AA7131" s="6" t="str">
        <f>VLOOKUP(Z7131,Баллы!A:B,2,0)</f>
        <v>Диспаритет</v>
      </c>
    </row>
    <row r="7132">
      <c r="A7132" t="s">
        <v>41442</v>
      </c>
      <c r="B7132" t="s">
        <v>16586</v>
      </c>
      <c r="C7132" s="1">
        <v>45597</v>
      </c>
      <c r="D7132" t="s">
        <v>41442</v>
      </c>
      <c r="E7132" t="s">
        <v>41443</v>
      </c>
      <c r="F7132" t="s">
        <v>13</v>
      </c>
      <c r="G7132" s="6" t="s">
        <v>41444</v>
      </c>
      <c r="H7132" s="6" t="s">
        <v>41445</v>
      </c>
      <c r="I7132" s="6" t="s">
        <v>41446</v>
      </c>
      <c r="J7132" s="6" t="s">
        <v>41447</v>
      </c>
      <c r="K7132" t="s">
        <v>140</v>
      </c>
      <c r="L7132" t="s">
        <v>165</v>
      </c>
      <c r="M7132" t="s">
        <v>16592</v>
      </c>
      <c r="N7132" t="s">
        <v>64</v>
      </c>
      <c r="O7132">
        <v>1</v>
      </c>
      <c r="Y7132">
        <f t="shared" si="222"/>
        <v>0</v>
      </c>
      <c r="Z7132" t="str">
        <f t="shared" si="223"/>
        <v>Магазин0</v>
      </c>
      <c r="AA7132" s="6" t="str">
        <f>VLOOKUP(Z7132,Баллы!A:B,2,0)</f>
        <v>Диспаритет</v>
      </c>
    </row>
    <row r="7133">
      <c r="A7133" t="s">
        <v>41448</v>
      </c>
      <c r="B7133" t="s">
        <v>6303</v>
      </c>
      <c r="C7133" s="1">
        <v>45597</v>
      </c>
      <c r="D7133" t="s">
        <v>41448</v>
      </c>
      <c r="E7133" t="s">
        <v>41449</v>
      </c>
      <c r="F7133" t="s">
        <v>13</v>
      </c>
      <c r="G7133" s="6" t="s">
        <v>41450</v>
      </c>
      <c r="H7133" s="6" t="s">
        <v>41451</v>
      </c>
      <c r="I7133" s="6" t="s">
        <v>41452</v>
      </c>
      <c r="J7133" s="6" t="s">
        <v>41453</v>
      </c>
      <c r="K7133" t="s">
        <v>72</v>
      </c>
      <c r="L7133" t="s">
        <v>6309</v>
      </c>
      <c r="M7133" t="s">
        <v>6310</v>
      </c>
      <c r="N7133" t="s">
        <v>64</v>
      </c>
      <c r="O7133">
        <v>1</v>
      </c>
      <c r="Y7133">
        <f t="shared" si="222"/>
        <v>0</v>
      </c>
      <c r="Z7133" t="str">
        <f t="shared" si="223"/>
        <v>Магазин0</v>
      </c>
      <c r="AA7133" s="6" t="str">
        <f>VLOOKUP(Z7133,Баллы!A:B,2,0)</f>
        <v>Диспаритет</v>
      </c>
    </row>
    <row r="7134">
      <c r="A7134" t="s">
        <v>41454</v>
      </c>
      <c r="B7134" t="s">
        <v>186</v>
      </c>
      <c r="C7134" s="1">
        <v>45597</v>
      </c>
      <c r="D7134" t="s">
        <v>41454</v>
      </c>
      <c r="E7134" t="s">
        <v>41455</v>
      </c>
      <c r="F7134" t="s">
        <v>13</v>
      </c>
      <c r="G7134" s="6" t="s">
        <v>41456</v>
      </c>
      <c r="H7134" s="6" t="s">
        <v>41457</v>
      </c>
      <c r="I7134" s="6" t="s">
        <v>41458</v>
      </c>
      <c r="J7134" s="6" t="s">
        <v>41459</v>
      </c>
      <c r="K7134" t="s">
        <v>192</v>
      </c>
      <c r="L7134" t="s">
        <v>193</v>
      </c>
      <c r="M7134" t="s">
        <v>194</v>
      </c>
      <c r="N7134" t="s">
        <v>64</v>
      </c>
      <c r="O7134">
        <v>1</v>
      </c>
      <c r="Y7134">
        <f t="shared" si="222"/>
        <v>0</v>
      </c>
      <c r="Z7134" t="str">
        <f t="shared" si="223"/>
        <v>Магазин0</v>
      </c>
      <c r="AA7134" s="6" t="str">
        <f>VLOOKUP(Z7134,Баллы!A:B,2,0)</f>
        <v>Диспаритет</v>
      </c>
    </row>
    <row r="7135">
      <c r="A7135" t="s">
        <v>41460</v>
      </c>
      <c r="B7135" t="s">
        <v>4106</v>
      </c>
      <c r="C7135" s="1">
        <v>45597</v>
      </c>
      <c r="D7135" t="s">
        <v>41460</v>
      </c>
      <c r="E7135" t="s">
        <v>41461</v>
      </c>
      <c r="F7135" t="s">
        <v>127</v>
      </c>
      <c r="G7135" s="6" t="s">
        <v>41462</v>
      </c>
      <c r="H7135" s="6" t="s">
        <v>41463</v>
      </c>
      <c r="I7135" s="6" t="s">
        <v>41464</v>
      </c>
      <c r="J7135" s="6" t="s">
        <v>101</v>
      </c>
      <c r="K7135" t="s">
        <v>82</v>
      </c>
      <c r="L7135" t="s">
        <v>2039</v>
      </c>
      <c r="M7135" t="s">
        <v>4112</v>
      </c>
      <c r="N7135" t="s">
        <v>132</v>
      </c>
      <c r="O7135">
        <v>1</v>
      </c>
      <c r="Y7135">
        <f t="shared" si="222"/>
        <v>0</v>
      </c>
      <c r="Z7135" t="str">
        <f t="shared" si="223"/>
        <v>Секция0</v>
      </c>
      <c r="AA7135" s="6" t="str">
        <f>VLOOKUP(Z7135,Баллы!A:B,2,0)</f>
        <v>Диспаритет</v>
      </c>
    </row>
    <row r="7136">
      <c r="A7136" t="s">
        <v>41465</v>
      </c>
      <c r="B7136" t="s">
        <v>10471</v>
      </c>
      <c r="C7136" s="1">
        <v>45597</v>
      </c>
      <c r="D7136" t="s">
        <v>41465</v>
      </c>
      <c r="E7136" t="s">
        <v>41466</v>
      </c>
      <c r="F7136" t="s">
        <v>13</v>
      </c>
      <c r="G7136" s="6" t="s">
        <v>41467</v>
      </c>
      <c r="H7136" s="6" t="s">
        <v>41468</v>
      </c>
      <c r="I7136" s="6" t="s">
        <v>41469</v>
      </c>
      <c r="J7136" s="6" t="s">
        <v>41470</v>
      </c>
      <c r="K7136" t="s">
        <v>72</v>
      </c>
      <c r="L7136" t="s">
        <v>405</v>
      </c>
      <c r="M7136" t="s">
        <v>10477</v>
      </c>
      <c r="N7136" t="s">
        <v>64</v>
      </c>
      <c r="O7136">
        <v>1</v>
      </c>
      <c r="Y7136">
        <f t="shared" si="222"/>
        <v>0</v>
      </c>
      <c r="Z7136" t="str">
        <f t="shared" si="223"/>
        <v>Магазин0</v>
      </c>
      <c r="AA7136" s="6" t="str">
        <f>VLOOKUP(Z7136,Баллы!A:B,2,0)</f>
        <v>Диспаритет</v>
      </c>
    </row>
    <row r="7137">
      <c r="A7137" t="s">
        <v>41471</v>
      </c>
      <c r="B7137" t="s">
        <v>375</v>
      </c>
      <c r="C7137" s="1">
        <v>45597</v>
      </c>
      <c r="D7137" t="s">
        <v>41471</v>
      </c>
      <c r="E7137" t="s">
        <v>41472</v>
      </c>
      <c r="F7137" t="s">
        <v>13</v>
      </c>
      <c r="G7137" s="6" t="s">
        <v>41473</v>
      </c>
      <c r="H7137" s="6" t="s">
        <v>41474</v>
      </c>
      <c r="I7137" s="6" t="s">
        <v>41475</v>
      </c>
      <c r="J7137" s="6" t="s">
        <v>41476</v>
      </c>
      <c r="K7137" t="s">
        <v>140</v>
      </c>
      <c r="L7137" t="s">
        <v>165</v>
      </c>
      <c r="M7137" t="s">
        <v>380</v>
      </c>
      <c r="N7137" t="s">
        <v>64</v>
      </c>
      <c r="O7137">
        <v>1</v>
      </c>
      <c r="Y7137">
        <f t="shared" si="222"/>
        <v>0</v>
      </c>
      <c r="Z7137" t="str">
        <f t="shared" si="223"/>
        <v>Магазин0</v>
      </c>
      <c r="AA7137" s="6" t="str">
        <f>VLOOKUP(Z7137,Баллы!A:B,2,0)</f>
        <v>Диспаритет</v>
      </c>
    </row>
    <row r="7138">
      <c r="A7138" t="s">
        <v>41477</v>
      </c>
      <c r="B7138" t="s">
        <v>342</v>
      </c>
      <c r="C7138" s="1">
        <v>45597</v>
      </c>
      <c r="D7138" t="s">
        <v>41477</v>
      </c>
      <c r="E7138" t="s">
        <v>41478</v>
      </c>
      <c r="F7138" t="s">
        <v>13</v>
      </c>
      <c r="G7138" s="6" t="s">
        <v>41479</v>
      </c>
      <c r="H7138" s="6" t="s">
        <v>41480</v>
      </c>
      <c r="I7138" s="6" t="s">
        <v>41481</v>
      </c>
      <c r="J7138" s="6" t="s">
        <v>41482</v>
      </c>
      <c r="K7138" t="s">
        <v>104</v>
      </c>
      <c r="L7138" t="s">
        <v>348</v>
      </c>
      <c r="M7138" t="s">
        <v>349</v>
      </c>
      <c r="N7138" t="s">
        <v>64</v>
      </c>
      <c r="O7138">
        <v>1</v>
      </c>
      <c r="Y7138">
        <f t="shared" si="222"/>
        <v>0</v>
      </c>
      <c r="Z7138" t="str">
        <f t="shared" si="223"/>
        <v>Магазин0</v>
      </c>
      <c r="AA7138" s="6" t="str">
        <f>VLOOKUP(Z7138,Баллы!A:B,2,0)</f>
        <v>Диспаритет</v>
      </c>
    </row>
    <row r="7139">
      <c r="A7139" t="s">
        <v>41483</v>
      </c>
      <c r="B7139" t="s">
        <v>4500</v>
      </c>
      <c r="C7139" s="1">
        <v>45597</v>
      </c>
      <c r="D7139" t="s">
        <v>41483</v>
      </c>
      <c r="E7139" t="s">
        <v>41484</v>
      </c>
      <c r="F7139" t="s">
        <v>13</v>
      </c>
      <c r="G7139" s="6" t="s">
        <v>41485</v>
      </c>
      <c r="H7139" s="6" t="s">
        <v>41486</v>
      </c>
      <c r="I7139" s="6" t="s">
        <v>41487</v>
      </c>
      <c r="J7139" s="6" t="s">
        <v>41488</v>
      </c>
      <c r="K7139" t="s">
        <v>140</v>
      </c>
      <c r="L7139" t="s">
        <v>1011</v>
      </c>
      <c r="M7139" t="s">
        <v>4506</v>
      </c>
      <c r="N7139" t="s">
        <v>64</v>
      </c>
      <c r="O7139">
        <v>1</v>
      </c>
      <c r="Y7139">
        <f t="shared" si="222"/>
        <v>0</v>
      </c>
      <c r="Z7139" t="str">
        <f t="shared" si="223"/>
        <v>Магазин0</v>
      </c>
      <c r="AA7139" s="6" t="str">
        <f>VLOOKUP(Z7139,Баллы!A:B,2,0)</f>
        <v>Диспаритет</v>
      </c>
    </row>
    <row r="7140">
      <c r="A7140" t="s">
        <v>41489</v>
      </c>
      <c r="B7140" t="s">
        <v>1319</v>
      </c>
      <c r="C7140" s="1">
        <v>45597</v>
      </c>
      <c r="D7140" t="s">
        <v>41489</v>
      </c>
      <c r="E7140" t="s">
        <v>41490</v>
      </c>
      <c r="F7140" t="s">
        <v>13</v>
      </c>
      <c r="G7140" s="6" t="s">
        <v>41491</v>
      </c>
      <c r="H7140" s="6" t="s">
        <v>41492</v>
      </c>
      <c r="I7140" s="6" t="s">
        <v>41493</v>
      </c>
      <c r="J7140" s="6" t="s">
        <v>41494</v>
      </c>
      <c r="K7140" t="s">
        <v>61</v>
      </c>
      <c r="L7140" t="s">
        <v>1325</v>
      </c>
      <c r="M7140" t="s">
        <v>1326</v>
      </c>
      <c r="N7140" t="s">
        <v>64</v>
      </c>
      <c r="O7140">
        <v>1</v>
      </c>
      <c r="Y7140">
        <f t="shared" si="222"/>
        <v>0</v>
      </c>
      <c r="Z7140" t="str">
        <f t="shared" si="223"/>
        <v>Магазин0</v>
      </c>
      <c r="AA7140" s="6" t="str">
        <f>VLOOKUP(Z7140,Баллы!A:B,2,0)</f>
        <v>Диспаритет</v>
      </c>
    </row>
    <row r="7141">
      <c r="A7141" t="s">
        <v>41495</v>
      </c>
      <c r="B7141" t="s">
        <v>841</v>
      </c>
      <c r="C7141" s="1">
        <v>45597</v>
      </c>
      <c r="D7141" t="s">
        <v>41495</v>
      </c>
      <c r="E7141" t="s">
        <v>41496</v>
      </c>
      <c r="F7141" t="s">
        <v>127</v>
      </c>
      <c r="G7141" s="6" t="s">
        <v>41497</v>
      </c>
      <c r="H7141" s="6" t="s">
        <v>41498</v>
      </c>
      <c r="I7141" s="6" t="s">
        <v>41499</v>
      </c>
      <c r="J7141" s="6" t="s">
        <v>101</v>
      </c>
      <c r="K7141" t="s">
        <v>61</v>
      </c>
      <c r="L7141" t="s">
        <v>364</v>
      </c>
      <c r="M7141" t="s">
        <v>845</v>
      </c>
      <c r="N7141" t="s">
        <v>132</v>
      </c>
      <c r="O7141">
        <v>1</v>
      </c>
      <c r="Y7141">
        <f t="shared" si="222"/>
        <v>0</v>
      </c>
      <c r="Z7141" t="str">
        <f t="shared" si="223"/>
        <v>Секция0</v>
      </c>
      <c r="AA7141" s="6" t="str">
        <f>VLOOKUP(Z7141,Баллы!A:B,2,0)</f>
        <v>Диспаритет</v>
      </c>
    </row>
    <row r="7142">
      <c r="A7142" t="s">
        <v>41500</v>
      </c>
      <c r="B7142" t="s">
        <v>1930</v>
      </c>
      <c r="C7142" s="1">
        <v>45597</v>
      </c>
      <c r="D7142" t="s">
        <v>41500</v>
      </c>
      <c r="E7142" t="s">
        <v>41501</v>
      </c>
      <c r="F7142" t="s">
        <v>13</v>
      </c>
      <c r="G7142" s="6" t="s">
        <v>41502</v>
      </c>
      <c r="H7142" s="6" t="s">
        <v>41503</v>
      </c>
      <c r="I7142" s="6" t="s">
        <v>41504</v>
      </c>
      <c r="J7142" s="6" t="s">
        <v>41505</v>
      </c>
      <c r="K7142" t="s">
        <v>82</v>
      </c>
      <c r="L7142" t="s">
        <v>115</v>
      </c>
      <c r="M7142" t="s">
        <v>1936</v>
      </c>
      <c r="N7142" t="s">
        <v>64</v>
      </c>
      <c r="O7142">
        <v>1</v>
      </c>
      <c r="Y7142">
        <f t="shared" si="222"/>
        <v>0</v>
      </c>
      <c r="Z7142" t="str">
        <f t="shared" si="223"/>
        <v>Магазин0</v>
      </c>
      <c r="AA7142" s="6" t="str">
        <f>VLOOKUP(Z7142,Баллы!A:B,2,0)</f>
        <v>Диспаритет</v>
      </c>
    </row>
    <row r="7143">
      <c r="A7143" t="s">
        <v>41506</v>
      </c>
      <c r="B7143" t="s">
        <v>955</v>
      </c>
      <c r="C7143" s="1">
        <v>45597</v>
      </c>
      <c r="D7143" t="s">
        <v>41506</v>
      </c>
      <c r="E7143" t="s">
        <v>41507</v>
      </c>
      <c r="F7143" t="s">
        <v>13</v>
      </c>
      <c r="G7143" s="6" t="s">
        <v>41508</v>
      </c>
      <c r="H7143" s="6" t="s">
        <v>41509</v>
      </c>
      <c r="I7143" s="6" t="s">
        <v>41510</v>
      </c>
      <c r="J7143" s="6" t="s">
        <v>41511</v>
      </c>
      <c r="K7143" t="s">
        <v>72</v>
      </c>
      <c r="L7143" t="s">
        <v>306</v>
      </c>
      <c r="M7143" t="s">
        <v>961</v>
      </c>
      <c r="N7143" t="s">
        <v>64</v>
      </c>
      <c r="O7143">
        <v>1</v>
      </c>
      <c r="Y7143">
        <f t="shared" si="222"/>
        <v>0</v>
      </c>
      <c r="Z7143" t="str">
        <f t="shared" si="223"/>
        <v>Магазин0</v>
      </c>
      <c r="AA7143" s="6" t="str">
        <f>VLOOKUP(Z7143,Баллы!A:B,2,0)</f>
        <v>Диспаритет</v>
      </c>
    </row>
    <row r="7144">
      <c r="A7144" t="s">
        <v>41512</v>
      </c>
      <c r="B7144" t="s">
        <v>1498</v>
      </c>
      <c r="C7144" s="1">
        <v>45597</v>
      </c>
      <c r="D7144" t="s">
        <v>41512</v>
      </c>
      <c r="E7144" t="s">
        <v>41513</v>
      </c>
      <c r="F7144" t="s">
        <v>127</v>
      </c>
      <c r="G7144" s="6" t="s">
        <v>41514</v>
      </c>
      <c r="H7144" s="6" t="s">
        <v>41515</v>
      </c>
      <c r="I7144" s="6" t="s">
        <v>41516</v>
      </c>
      <c r="J7144" s="6" t="s">
        <v>101</v>
      </c>
      <c r="K7144" t="s">
        <v>72</v>
      </c>
      <c r="L7144" t="s">
        <v>73</v>
      </c>
      <c r="M7144" t="s">
        <v>1503</v>
      </c>
      <c r="N7144" t="s">
        <v>132</v>
      </c>
      <c r="O7144">
        <v>1</v>
      </c>
      <c r="Y7144">
        <f t="shared" si="222"/>
        <v>0</v>
      </c>
      <c r="Z7144" t="str">
        <f t="shared" si="223"/>
        <v>Секция0</v>
      </c>
      <c r="AA7144" s="6" t="str">
        <f>VLOOKUP(Z7144,Баллы!A:B,2,0)</f>
        <v>Диспаритет</v>
      </c>
    </row>
    <row r="7145">
      <c r="A7145" t="s">
        <v>41517</v>
      </c>
      <c r="B7145" t="s">
        <v>2169</v>
      </c>
      <c r="C7145" s="1">
        <v>45597</v>
      </c>
      <c r="D7145" t="s">
        <v>41517</v>
      </c>
      <c r="E7145" t="s">
        <v>41518</v>
      </c>
      <c r="F7145" t="s">
        <v>13</v>
      </c>
      <c r="G7145" s="6" t="s">
        <v>41519</v>
      </c>
      <c r="H7145" s="6" t="s">
        <v>41520</v>
      </c>
      <c r="I7145" s="6" t="s">
        <v>41521</v>
      </c>
      <c r="J7145" s="6" t="s">
        <v>41522</v>
      </c>
      <c r="K7145" t="s">
        <v>192</v>
      </c>
      <c r="L7145" t="s">
        <v>625</v>
      </c>
      <c r="M7145" t="s">
        <v>2175</v>
      </c>
      <c r="N7145" t="s">
        <v>64</v>
      </c>
      <c r="O7145">
        <v>1</v>
      </c>
      <c r="Y7145">
        <f t="shared" si="222"/>
        <v>0</v>
      </c>
      <c r="Z7145" t="str">
        <f t="shared" si="223"/>
        <v>Магазин0</v>
      </c>
      <c r="AA7145" s="6" t="str">
        <f>VLOOKUP(Z7145,Баллы!A:B,2,0)</f>
        <v>Диспаритет</v>
      </c>
    </row>
    <row r="7146">
      <c r="A7146" t="s">
        <v>41523</v>
      </c>
      <c r="B7146" t="s">
        <v>1911</v>
      </c>
      <c r="C7146" s="1">
        <v>45597</v>
      </c>
      <c r="D7146" t="s">
        <v>41523</v>
      </c>
      <c r="E7146" t="s">
        <v>41524</v>
      </c>
      <c r="F7146" t="s">
        <v>13</v>
      </c>
      <c r="G7146" s="6" t="s">
        <v>41525</v>
      </c>
      <c r="H7146" s="6" t="s">
        <v>41526</v>
      </c>
      <c r="I7146" s="6" t="s">
        <v>41527</v>
      </c>
      <c r="J7146" s="6" t="s">
        <v>41528</v>
      </c>
      <c r="K7146" t="s">
        <v>104</v>
      </c>
      <c r="L7146" t="s">
        <v>396</v>
      </c>
      <c r="M7146" t="s">
        <v>1917</v>
      </c>
      <c r="N7146" t="s">
        <v>64</v>
      </c>
      <c r="O7146">
        <v>1</v>
      </c>
      <c r="Y7146">
        <f t="shared" si="222"/>
        <v>0</v>
      </c>
      <c r="Z7146" t="str">
        <f t="shared" si="223"/>
        <v>Магазин0</v>
      </c>
      <c r="AA7146" s="6" t="str">
        <f>VLOOKUP(Z7146,Баллы!A:B,2,0)</f>
        <v>Диспаритет</v>
      </c>
    </row>
    <row r="7147">
      <c r="A7147" t="s">
        <v>41529</v>
      </c>
      <c r="B7147" t="s">
        <v>10662</v>
      </c>
      <c r="C7147" s="1">
        <v>45597</v>
      </c>
      <c r="D7147" t="s">
        <v>41529</v>
      </c>
      <c r="E7147" t="s">
        <v>41530</v>
      </c>
      <c r="F7147" t="s">
        <v>13</v>
      </c>
      <c r="G7147" s="6" t="s">
        <v>41531</v>
      </c>
      <c r="H7147" s="6" t="s">
        <v>41532</v>
      </c>
      <c r="I7147" s="6" t="s">
        <v>41533</v>
      </c>
      <c r="J7147" s="6" t="s">
        <v>41534</v>
      </c>
      <c r="K7147" t="s">
        <v>61</v>
      </c>
      <c r="L7147" t="s">
        <v>364</v>
      </c>
      <c r="M7147" t="s">
        <v>10667</v>
      </c>
      <c r="N7147" t="s">
        <v>64</v>
      </c>
      <c r="O7147">
        <v>1</v>
      </c>
      <c r="Y7147">
        <f t="shared" si="222"/>
        <v>0</v>
      </c>
      <c r="Z7147" t="str">
        <f t="shared" si="223"/>
        <v>Магазин0</v>
      </c>
      <c r="AA7147" s="6" t="str">
        <f>VLOOKUP(Z7147,Баллы!A:B,2,0)</f>
        <v>Диспаритет</v>
      </c>
    </row>
    <row r="7148">
      <c r="A7148" t="s">
        <v>41535</v>
      </c>
      <c r="B7148" t="s">
        <v>2112</v>
      </c>
      <c r="C7148" s="1">
        <v>45597</v>
      </c>
      <c r="D7148" t="s">
        <v>41535</v>
      </c>
      <c r="E7148" t="s">
        <v>41536</v>
      </c>
      <c r="F7148" t="s">
        <v>223</v>
      </c>
      <c r="G7148" s="6" t="s">
        <v>41537</v>
      </c>
      <c r="H7148" s="6" t="s">
        <v>101</v>
      </c>
      <c r="I7148" s="6" t="s">
        <v>41538</v>
      </c>
      <c r="J7148" s="6" t="s">
        <v>101</v>
      </c>
      <c r="K7148" t="s">
        <v>82</v>
      </c>
      <c r="L7148" t="s">
        <v>115</v>
      </c>
      <c r="M7148" t="s">
        <v>2117</v>
      </c>
      <c r="N7148" t="s">
        <v>228</v>
      </c>
      <c r="O7148">
        <v>1</v>
      </c>
      <c r="Y7148">
        <f t="shared" si="222"/>
        <v>0</v>
      </c>
      <c r="Z7148" t="str">
        <f t="shared" si="223"/>
        <v>Киоск0</v>
      </c>
      <c r="AA7148" s="6" t="str">
        <f>VLOOKUP(Z7148,Баллы!A:B,2,0)</f>
        <v>Диспаритет</v>
      </c>
    </row>
    <row r="7149">
      <c r="A7149" t="s">
        <v>41539</v>
      </c>
      <c r="B7149" t="s">
        <v>9210</v>
      </c>
      <c r="C7149" s="1">
        <v>45597</v>
      </c>
      <c r="D7149" t="s">
        <v>41539</v>
      </c>
      <c r="E7149" t="s">
        <v>41540</v>
      </c>
      <c r="F7149" t="s">
        <v>127</v>
      </c>
      <c r="G7149" s="6" t="s">
        <v>41541</v>
      </c>
      <c r="H7149" s="6" t="s">
        <v>41542</v>
      </c>
      <c r="I7149" s="6" t="s">
        <v>41543</v>
      </c>
      <c r="J7149" s="6" t="s">
        <v>101</v>
      </c>
      <c r="K7149" t="s">
        <v>104</v>
      </c>
      <c r="L7149" t="s">
        <v>122</v>
      </c>
      <c r="M7149" t="s">
        <v>9215</v>
      </c>
      <c r="N7149" t="s">
        <v>132</v>
      </c>
      <c r="O7149">
        <v>1</v>
      </c>
      <c r="Y7149">
        <f t="shared" ref="Y7149:Y7212" si="224">SUM(P7149:W7149)</f>
        <v>0</v>
      </c>
      <c r="Z7149" t="str">
        <f t="shared" ref="Z7149:Z7212" si="225">CONCATENATE(N7149,Y7149)</f>
        <v>Секция0</v>
      </c>
      <c r="AA7149" s="6" t="str">
        <f>VLOOKUP(Z7149,Баллы!A:B,2,0)</f>
        <v>Диспаритет</v>
      </c>
    </row>
    <row r="7150">
      <c r="A7150" t="s">
        <v>41544</v>
      </c>
      <c r="B7150" t="s">
        <v>14648</v>
      </c>
      <c r="C7150" s="1">
        <v>45597</v>
      </c>
      <c r="D7150" t="s">
        <v>41544</v>
      </c>
      <c r="E7150" t="s">
        <v>41545</v>
      </c>
      <c r="F7150" t="s">
        <v>223</v>
      </c>
      <c r="G7150" s="6" t="s">
        <v>41546</v>
      </c>
      <c r="H7150" s="6" t="s">
        <v>101</v>
      </c>
      <c r="I7150" s="6" t="s">
        <v>41547</v>
      </c>
      <c r="J7150" s="6" t="s">
        <v>101</v>
      </c>
      <c r="K7150" t="s">
        <v>82</v>
      </c>
      <c r="L7150" t="s">
        <v>3287</v>
      </c>
      <c r="M7150" t="s">
        <v>14654</v>
      </c>
      <c r="N7150" t="s">
        <v>228</v>
      </c>
      <c r="O7150">
        <v>1</v>
      </c>
      <c r="Y7150">
        <f t="shared" si="224"/>
        <v>0</v>
      </c>
      <c r="Z7150" t="str">
        <f t="shared" si="225"/>
        <v>Киоск0</v>
      </c>
      <c r="AA7150" s="6" t="str">
        <f>VLOOKUP(Z7150,Баллы!A:B,2,0)</f>
        <v>Диспаритет</v>
      </c>
    </row>
    <row r="7151">
      <c r="A7151" t="s">
        <v>41548</v>
      </c>
      <c r="B7151" t="s">
        <v>2177</v>
      </c>
      <c r="C7151" s="1">
        <v>45597</v>
      </c>
      <c r="D7151" t="s">
        <v>41548</v>
      </c>
      <c r="E7151" t="s">
        <v>41549</v>
      </c>
      <c r="F7151" t="s">
        <v>13</v>
      </c>
      <c r="G7151" s="6" t="s">
        <v>41550</v>
      </c>
      <c r="H7151" s="6" t="s">
        <v>41551</v>
      </c>
      <c r="I7151" s="6" t="s">
        <v>41552</v>
      </c>
      <c r="J7151" s="6" t="s">
        <v>41553</v>
      </c>
      <c r="K7151" t="s">
        <v>82</v>
      </c>
      <c r="L7151" t="s">
        <v>83</v>
      </c>
      <c r="M7151" t="s">
        <v>2183</v>
      </c>
      <c r="N7151" t="s">
        <v>64</v>
      </c>
      <c r="O7151">
        <v>1</v>
      </c>
      <c r="Y7151">
        <f t="shared" si="224"/>
        <v>0</v>
      </c>
      <c r="Z7151" t="str">
        <f t="shared" si="225"/>
        <v>Магазин0</v>
      </c>
      <c r="AA7151" s="6" t="str">
        <f>VLOOKUP(Z7151,Баллы!A:B,2,0)</f>
        <v>Диспаритет</v>
      </c>
    </row>
    <row r="7152">
      <c r="A7152" t="s">
        <v>41554</v>
      </c>
      <c r="B7152" t="s">
        <v>7215</v>
      </c>
      <c r="C7152" s="1">
        <v>45597</v>
      </c>
      <c r="D7152" t="s">
        <v>41554</v>
      </c>
      <c r="E7152" t="s">
        <v>41555</v>
      </c>
      <c r="F7152" t="s">
        <v>13</v>
      </c>
      <c r="G7152" s="6" t="s">
        <v>41556</v>
      </c>
      <c r="H7152" s="6" t="s">
        <v>41557</v>
      </c>
      <c r="I7152" s="6" t="s">
        <v>41558</v>
      </c>
      <c r="J7152" s="6" t="s">
        <v>41559</v>
      </c>
      <c r="K7152" t="s">
        <v>82</v>
      </c>
      <c r="L7152" t="s">
        <v>7219</v>
      </c>
      <c r="M7152" t="s">
        <v>7220</v>
      </c>
      <c r="N7152" t="s">
        <v>64</v>
      </c>
      <c r="O7152">
        <v>1</v>
      </c>
      <c r="Y7152">
        <f t="shared" si="224"/>
        <v>0</v>
      </c>
      <c r="Z7152" t="str">
        <f t="shared" si="225"/>
        <v>Магазин0</v>
      </c>
      <c r="AA7152" s="6" t="str">
        <f>VLOOKUP(Z7152,Баллы!A:B,2,0)</f>
        <v>Диспаритет</v>
      </c>
    </row>
    <row r="7153">
      <c r="A7153" t="s">
        <v>41560</v>
      </c>
      <c r="B7153" t="s">
        <v>4952</v>
      </c>
      <c r="C7153" s="1">
        <v>45597</v>
      </c>
      <c r="D7153" t="s">
        <v>41560</v>
      </c>
      <c r="E7153" t="s">
        <v>41561</v>
      </c>
      <c r="F7153" t="s">
        <v>223</v>
      </c>
      <c r="G7153" s="6" t="s">
        <v>41562</v>
      </c>
      <c r="H7153" s="6" t="s">
        <v>101</v>
      </c>
      <c r="I7153" s="6" t="s">
        <v>41563</v>
      </c>
      <c r="J7153" s="6" t="s">
        <v>101</v>
      </c>
      <c r="K7153" t="s">
        <v>61</v>
      </c>
      <c r="L7153" t="s">
        <v>174</v>
      </c>
      <c r="M7153" t="s">
        <v>4957</v>
      </c>
      <c r="N7153" t="s">
        <v>228</v>
      </c>
      <c r="O7153">
        <v>1</v>
      </c>
      <c r="Y7153">
        <f t="shared" si="224"/>
        <v>0</v>
      </c>
      <c r="Z7153" t="str">
        <f t="shared" si="225"/>
        <v>Киоск0</v>
      </c>
      <c r="AA7153" s="6" t="str">
        <f>VLOOKUP(Z7153,Баллы!A:B,2,0)</f>
        <v>Диспаритет</v>
      </c>
    </row>
    <row r="7154">
      <c r="A7154" t="s">
        <v>41564</v>
      </c>
      <c r="B7154" t="s">
        <v>1081</v>
      </c>
      <c r="C7154" s="1">
        <v>45597</v>
      </c>
      <c r="D7154" t="s">
        <v>41564</v>
      </c>
      <c r="E7154" t="s">
        <v>41565</v>
      </c>
      <c r="F7154" t="s">
        <v>13</v>
      </c>
      <c r="G7154" s="6" t="s">
        <v>41566</v>
      </c>
      <c r="H7154" s="6" t="s">
        <v>41567</v>
      </c>
      <c r="I7154" s="6" t="s">
        <v>41568</v>
      </c>
      <c r="J7154" s="6" t="s">
        <v>41569</v>
      </c>
      <c r="K7154" t="s">
        <v>192</v>
      </c>
      <c r="L7154" t="s">
        <v>536</v>
      </c>
      <c r="M7154" t="s">
        <v>1087</v>
      </c>
      <c r="N7154" t="s">
        <v>64</v>
      </c>
      <c r="O7154">
        <v>1</v>
      </c>
      <c r="Y7154">
        <f t="shared" si="224"/>
        <v>0</v>
      </c>
      <c r="Z7154" t="str">
        <f t="shared" si="225"/>
        <v>Магазин0</v>
      </c>
      <c r="AA7154" s="6" t="str">
        <f>VLOOKUP(Z7154,Баллы!A:B,2,0)</f>
        <v>Диспаритет</v>
      </c>
    </row>
    <row r="7155">
      <c r="A7155" t="s">
        <v>41570</v>
      </c>
      <c r="B7155" t="s">
        <v>39376</v>
      </c>
      <c r="C7155" s="1">
        <v>45597</v>
      </c>
      <c r="D7155" t="s">
        <v>41570</v>
      </c>
      <c r="E7155" t="s">
        <v>41571</v>
      </c>
      <c r="F7155" t="s">
        <v>13</v>
      </c>
      <c r="G7155" s="6" t="s">
        <v>41572</v>
      </c>
      <c r="H7155" s="6" t="s">
        <v>41573</v>
      </c>
      <c r="I7155" s="6" t="s">
        <v>41574</v>
      </c>
      <c r="J7155" s="6" t="s">
        <v>41575</v>
      </c>
      <c r="K7155" t="s">
        <v>72</v>
      </c>
      <c r="L7155" t="s">
        <v>183</v>
      </c>
      <c r="M7155" t="s">
        <v>39382</v>
      </c>
      <c r="N7155" t="s">
        <v>64</v>
      </c>
      <c r="O7155">
        <v>1</v>
      </c>
      <c r="Y7155">
        <f t="shared" si="224"/>
        <v>0</v>
      </c>
      <c r="Z7155" t="str">
        <f t="shared" si="225"/>
        <v>Магазин0</v>
      </c>
      <c r="AA7155" s="6" t="str">
        <f>VLOOKUP(Z7155,Баллы!A:B,2,0)</f>
        <v>Диспаритет</v>
      </c>
    </row>
    <row r="7156">
      <c r="A7156" t="s">
        <v>41576</v>
      </c>
      <c r="B7156" t="s">
        <v>41577</v>
      </c>
      <c r="C7156" s="1">
        <v>45597</v>
      </c>
      <c r="D7156" t="s">
        <v>41576</v>
      </c>
      <c r="E7156" t="s">
        <v>41578</v>
      </c>
      <c r="F7156" t="s">
        <v>99</v>
      </c>
      <c r="G7156" s="6" t="s">
        <v>41579</v>
      </c>
      <c r="H7156" s="6" t="s">
        <v>101</v>
      </c>
      <c r="I7156" s="6" t="s">
        <v>41580</v>
      </c>
      <c r="J7156" s="6" t="s">
        <v>41581</v>
      </c>
      <c r="K7156" t="s">
        <v>61</v>
      </c>
      <c r="L7156" t="s">
        <v>62</v>
      </c>
      <c r="M7156" t="s">
        <v>41582</v>
      </c>
      <c r="N7156" t="s">
        <v>107</v>
      </c>
      <c r="O7156">
        <v>1</v>
      </c>
      <c r="Y7156">
        <f t="shared" si="224"/>
        <v>0</v>
      </c>
      <c r="Z7156" t="str">
        <f t="shared" si="225"/>
        <v xml:space="preserve">Магазин СО0</v>
      </c>
      <c r="AA7156" s="6" t="str">
        <f>VLOOKUP(Z7156,Баллы!A:B,2,0)</f>
        <v>Диспаритет</v>
      </c>
    </row>
    <row r="7157">
      <c r="A7157" t="s">
        <v>41583</v>
      </c>
      <c r="B7157" t="s">
        <v>1181</v>
      </c>
      <c r="C7157" s="1">
        <v>45597</v>
      </c>
      <c r="D7157" t="s">
        <v>41583</v>
      </c>
      <c r="E7157" t="s">
        <v>41584</v>
      </c>
      <c r="F7157" t="s">
        <v>88</v>
      </c>
      <c r="G7157" s="6" t="s">
        <v>41585</v>
      </c>
      <c r="H7157" s="6" t="s">
        <v>41586</v>
      </c>
      <c r="I7157" s="6" t="s">
        <v>41587</v>
      </c>
      <c r="J7157" s="6" t="s">
        <v>41588</v>
      </c>
      <c r="K7157" t="s">
        <v>61</v>
      </c>
      <c r="L7157" t="s">
        <v>913</v>
      </c>
      <c r="M7157" t="s">
        <v>1185</v>
      </c>
      <c r="N7157" t="s">
        <v>95</v>
      </c>
      <c r="O7157">
        <v>1</v>
      </c>
      <c r="Y7157">
        <f t="shared" si="224"/>
        <v>0</v>
      </c>
      <c r="Z7157" t="str">
        <f t="shared" si="225"/>
        <v>Павильон0</v>
      </c>
      <c r="AA7157" s="6" t="str">
        <f>VLOOKUP(Z7157,Баллы!A:B,2,0)</f>
        <v>Диспаритет</v>
      </c>
    </row>
    <row r="7158">
      <c r="A7158" t="s">
        <v>41589</v>
      </c>
      <c r="B7158" t="s">
        <v>2217</v>
      </c>
      <c r="C7158" s="1">
        <v>45597</v>
      </c>
      <c r="D7158" t="s">
        <v>41589</v>
      </c>
      <c r="E7158" t="s">
        <v>41590</v>
      </c>
      <c r="F7158" t="s">
        <v>13</v>
      </c>
      <c r="G7158" s="6" t="s">
        <v>41591</v>
      </c>
      <c r="H7158" s="6" t="s">
        <v>41592</v>
      </c>
      <c r="I7158" s="6" t="s">
        <v>41593</v>
      </c>
      <c r="J7158" s="6" t="s">
        <v>41594</v>
      </c>
      <c r="K7158" t="s">
        <v>192</v>
      </c>
      <c r="L7158" t="s">
        <v>1729</v>
      </c>
      <c r="M7158" t="s">
        <v>2223</v>
      </c>
      <c r="N7158" t="s">
        <v>64</v>
      </c>
      <c r="O7158">
        <v>1</v>
      </c>
      <c r="Y7158">
        <f t="shared" si="224"/>
        <v>0</v>
      </c>
      <c r="Z7158" t="str">
        <f t="shared" si="225"/>
        <v>Магазин0</v>
      </c>
      <c r="AA7158" s="6" t="str">
        <f>VLOOKUP(Z7158,Баллы!A:B,2,0)</f>
        <v>Диспаритет</v>
      </c>
    </row>
    <row r="7159">
      <c r="A7159" t="s">
        <v>41595</v>
      </c>
      <c r="B7159" t="s">
        <v>619</v>
      </c>
      <c r="C7159" s="1">
        <v>45597</v>
      </c>
      <c r="D7159" t="s">
        <v>41595</v>
      </c>
      <c r="E7159" t="s">
        <v>41596</v>
      </c>
      <c r="F7159" t="s">
        <v>88</v>
      </c>
      <c r="G7159" s="6" t="s">
        <v>41597</v>
      </c>
      <c r="H7159" s="6" t="s">
        <v>41598</v>
      </c>
      <c r="I7159" s="6" t="s">
        <v>41599</v>
      </c>
      <c r="J7159" s="6" t="s">
        <v>41600</v>
      </c>
      <c r="K7159" t="s">
        <v>192</v>
      </c>
      <c r="L7159" t="s">
        <v>625</v>
      </c>
      <c r="M7159" t="s">
        <v>626</v>
      </c>
      <c r="N7159" t="s">
        <v>95</v>
      </c>
      <c r="O7159">
        <v>1</v>
      </c>
      <c r="Y7159">
        <f t="shared" si="224"/>
        <v>0</v>
      </c>
      <c r="Z7159" t="str">
        <f t="shared" si="225"/>
        <v>Павильон0</v>
      </c>
      <c r="AA7159" s="6" t="str">
        <f>VLOOKUP(Z7159,Баллы!A:B,2,0)</f>
        <v>Диспаритет</v>
      </c>
    </row>
    <row r="7160">
      <c r="A7160" t="s">
        <v>41601</v>
      </c>
      <c r="B7160" t="s">
        <v>408</v>
      </c>
      <c r="C7160" s="1">
        <v>45597</v>
      </c>
      <c r="D7160" t="s">
        <v>41601</v>
      </c>
      <c r="E7160" t="s">
        <v>41602</v>
      </c>
      <c r="F7160" t="s">
        <v>13</v>
      </c>
      <c r="G7160" s="6" t="s">
        <v>41603</v>
      </c>
      <c r="H7160" s="6" t="s">
        <v>41604</v>
      </c>
      <c r="I7160" s="6" t="s">
        <v>41605</v>
      </c>
      <c r="J7160" s="6" t="s">
        <v>41606</v>
      </c>
      <c r="K7160" t="s">
        <v>61</v>
      </c>
      <c r="L7160" t="s">
        <v>414</v>
      </c>
      <c r="M7160" t="s">
        <v>415</v>
      </c>
      <c r="N7160" t="s">
        <v>64</v>
      </c>
      <c r="O7160">
        <v>1</v>
      </c>
      <c r="Y7160">
        <f t="shared" si="224"/>
        <v>0</v>
      </c>
      <c r="Z7160" t="str">
        <f t="shared" si="225"/>
        <v>Магазин0</v>
      </c>
      <c r="AA7160" s="6" t="str">
        <f>VLOOKUP(Z7160,Баллы!A:B,2,0)</f>
        <v>Диспаритет</v>
      </c>
    </row>
    <row r="7161">
      <c r="A7161" t="s">
        <v>41607</v>
      </c>
      <c r="B7161" t="s">
        <v>825</v>
      </c>
      <c r="C7161" s="1">
        <v>45597</v>
      </c>
      <c r="D7161" t="s">
        <v>41607</v>
      </c>
      <c r="E7161" t="s">
        <v>41608</v>
      </c>
      <c r="F7161" t="s">
        <v>88</v>
      </c>
      <c r="G7161" s="6" t="s">
        <v>41609</v>
      </c>
      <c r="H7161" s="6" t="s">
        <v>41610</v>
      </c>
      <c r="I7161" s="6" t="s">
        <v>41611</v>
      </c>
      <c r="J7161" s="6" t="s">
        <v>41612</v>
      </c>
      <c r="K7161" t="s">
        <v>140</v>
      </c>
      <c r="L7161" t="s">
        <v>447</v>
      </c>
      <c r="M7161" t="s">
        <v>831</v>
      </c>
      <c r="N7161" t="s">
        <v>95</v>
      </c>
      <c r="O7161">
        <v>1</v>
      </c>
      <c r="Y7161">
        <f t="shared" si="224"/>
        <v>0</v>
      </c>
      <c r="Z7161" t="str">
        <f t="shared" si="225"/>
        <v>Павильон0</v>
      </c>
      <c r="AA7161" s="6" t="str">
        <f>VLOOKUP(Z7161,Баллы!A:B,2,0)</f>
        <v>Диспаритет</v>
      </c>
    </row>
    <row r="7162">
      <c r="A7162" t="s">
        <v>41613</v>
      </c>
      <c r="B7162" t="s">
        <v>595</v>
      </c>
      <c r="C7162" s="1">
        <v>45597</v>
      </c>
      <c r="D7162" t="s">
        <v>41613</v>
      </c>
      <c r="E7162" t="s">
        <v>41614</v>
      </c>
      <c r="F7162" t="s">
        <v>88</v>
      </c>
      <c r="G7162" s="6" t="s">
        <v>41615</v>
      </c>
      <c r="H7162" s="6" t="s">
        <v>41616</v>
      </c>
      <c r="I7162" s="6" t="s">
        <v>41617</v>
      </c>
      <c r="J7162" s="6" t="s">
        <v>41618</v>
      </c>
      <c r="K7162" t="s">
        <v>72</v>
      </c>
      <c r="L7162" t="s">
        <v>288</v>
      </c>
      <c r="M7162" t="s">
        <v>601</v>
      </c>
      <c r="N7162" t="s">
        <v>95</v>
      </c>
      <c r="O7162">
        <v>1</v>
      </c>
      <c r="Y7162">
        <f t="shared" si="224"/>
        <v>0</v>
      </c>
      <c r="Z7162" t="str">
        <f t="shared" si="225"/>
        <v>Павильон0</v>
      </c>
      <c r="AA7162" s="6" t="str">
        <f>VLOOKUP(Z7162,Баллы!A:B,2,0)</f>
        <v>Диспаритет</v>
      </c>
    </row>
    <row r="7163">
      <c r="A7163" t="s">
        <v>41619</v>
      </c>
      <c r="B7163" t="s">
        <v>1014</v>
      </c>
      <c r="C7163" s="1">
        <v>45597</v>
      </c>
      <c r="D7163" t="s">
        <v>41619</v>
      </c>
      <c r="E7163" t="s">
        <v>41620</v>
      </c>
      <c r="F7163" t="s">
        <v>223</v>
      </c>
      <c r="G7163" s="6" t="s">
        <v>41621</v>
      </c>
      <c r="H7163" s="6" t="s">
        <v>101</v>
      </c>
      <c r="I7163" s="6" t="s">
        <v>41622</v>
      </c>
      <c r="J7163" s="6" t="s">
        <v>101</v>
      </c>
      <c r="K7163" t="s">
        <v>61</v>
      </c>
      <c r="L7163" t="s">
        <v>559</v>
      </c>
      <c r="M7163" t="s">
        <v>1020</v>
      </c>
      <c r="N7163" t="s">
        <v>228</v>
      </c>
      <c r="O7163">
        <v>1</v>
      </c>
      <c r="Y7163">
        <f t="shared" si="224"/>
        <v>0</v>
      </c>
      <c r="Z7163" t="str">
        <f t="shared" si="225"/>
        <v>Киоск0</v>
      </c>
      <c r="AA7163" s="6" t="str">
        <f>VLOOKUP(Z7163,Баллы!A:B,2,0)</f>
        <v>Диспаритет</v>
      </c>
    </row>
    <row r="7164">
      <c r="A7164" t="s">
        <v>41623</v>
      </c>
      <c r="B7164" t="s">
        <v>19273</v>
      </c>
      <c r="C7164" s="1">
        <v>45597</v>
      </c>
      <c r="D7164" t="s">
        <v>41623</v>
      </c>
      <c r="E7164" t="s">
        <v>41624</v>
      </c>
      <c r="F7164" t="s">
        <v>99</v>
      </c>
      <c r="G7164" s="6" t="s">
        <v>41625</v>
      </c>
      <c r="H7164" s="6" t="s">
        <v>101</v>
      </c>
      <c r="I7164" s="6" t="s">
        <v>41626</v>
      </c>
      <c r="J7164" s="6" t="s">
        <v>41627</v>
      </c>
      <c r="K7164" t="s">
        <v>72</v>
      </c>
      <c r="L7164" t="s">
        <v>822</v>
      </c>
      <c r="M7164" t="s">
        <v>19279</v>
      </c>
      <c r="N7164" t="s">
        <v>107</v>
      </c>
      <c r="O7164">
        <v>1</v>
      </c>
      <c r="Y7164">
        <f t="shared" si="224"/>
        <v>0</v>
      </c>
      <c r="Z7164" t="str">
        <f t="shared" si="225"/>
        <v xml:space="preserve">Магазин СО0</v>
      </c>
      <c r="AA7164" s="6" t="str">
        <f>VLOOKUP(Z7164,Баллы!A:B,2,0)</f>
        <v>Диспаритет</v>
      </c>
    </row>
    <row r="7165">
      <c r="A7165" t="s">
        <v>41628</v>
      </c>
      <c r="B7165" t="s">
        <v>3527</v>
      </c>
      <c r="C7165" s="1">
        <v>45597</v>
      </c>
      <c r="D7165" t="s">
        <v>41628</v>
      </c>
      <c r="E7165" t="s">
        <v>41629</v>
      </c>
      <c r="F7165" t="s">
        <v>13</v>
      </c>
      <c r="G7165" s="6" t="s">
        <v>41630</v>
      </c>
      <c r="H7165" s="6" t="s">
        <v>41631</v>
      </c>
      <c r="I7165" s="6" t="s">
        <v>41632</v>
      </c>
      <c r="J7165" s="6" t="s">
        <v>41633</v>
      </c>
      <c r="K7165" t="s">
        <v>104</v>
      </c>
      <c r="L7165" t="s">
        <v>396</v>
      </c>
      <c r="M7165" t="s">
        <v>3533</v>
      </c>
      <c r="N7165" t="s">
        <v>64</v>
      </c>
      <c r="O7165">
        <v>1</v>
      </c>
      <c r="Y7165">
        <f t="shared" si="224"/>
        <v>0</v>
      </c>
      <c r="Z7165" t="str">
        <f t="shared" si="225"/>
        <v>Магазин0</v>
      </c>
      <c r="AA7165" s="6" t="str">
        <f>VLOOKUP(Z7165,Баллы!A:B,2,0)</f>
        <v>Диспаритет</v>
      </c>
    </row>
    <row r="7166">
      <c r="A7166" t="s">
        <v>41634</v>
      </c>
      <c r="B7166" t="s">
        <v>2528</v>
      </c>
      <c r="C7166" s="1">
        <v>45597</v>
      </c>
      <c r="D7166" t="s">
        <v>41634</v>
      </c>
      <c r="E7166" t="s">
        <v>41635</v>
      </c>
      <c r="F7166" t="s">
        <v>13</v>
      </c>
      <c r="G7166" s="6" t="s">
        <v>41636</v>
      </c>
      <c r="H7166" s="6" t="s">
        <v>41637</v>
      </c>
      <c r="I7166" s="6" t="s">
        <v>41638</v>
      </c>
      <c r="J7166" s="6" t="s">
        <v>41639</v>
      </c>
      <c r="K7166" t="s">
        <v>61</v>
      </c>
      <c r="L7166" t="s">
        <v>913</v>
      </c>
      <c r="M7166" t="s">
        <v>2534</v>
      </c>
      <c r="N7166" t="s">
        <v>64</v>
      </c>
      <c r="O7166">
        <v>1</v>
      </c>
      <c r="Y7166">
        <f t="shared" si="224"/>
        <v>0</v>
      </c>
      <c r="Z7166" t="str">
        <f t="shared" si="225"/>
        <v>Магазин0</v>
      </c>
      <c r="AA7166" s="6" t="str">
        <f>VLOOKUP(Z7166,Баллы!A:B,2,0)</f>
        <v>Диспаритет</v>
      </c>
    </row>
    <row r="7167">
      <c r="A7167" t="s">
        <v>41640</v>
      </c>
      <c r="B7167" t="s">
        <v>309</v>
      </c>
      <c r="C7167" s="1">
        <v>45597</v>
      </c>
      <c r="D7167" t="s">
        <v>41640</v>
      </c>
      <c r="E7167" t="s">
        <v>41641</v>
      </c>
      <c r="F7167" t="s">
        <v>13</v>
      </c>
      <c r="G7167" s="6" t="s">
        <v>41642</v>
      </c>
      <c r="H7167" s="6" t="s">
        <v>41643</v>
      </c>
      <c r="I7167" s="6" t="s">
        <v>41644</v>
      </c>
      <c r="J7167" s="6" t="s">
        <v>41645</v>
      </c>
      <c r="K7167" t="s">
        <v>82</v>
      </c>
      <c r="L7167" t="s">
        <v>236</v>
      </c>
      <c r="M7167" t="s">
        <v>315</v>
      </c>
      <c r="N7167" t="s">
        <v>64</v>
      </c>
      <c r="O7167">
        <v>1</v>
      </c>
      <c r="Y7167">
        <f t="shared" si="224"/>
        <v>0</v>
      </c>
      <c r="Z7167" t="str">
        <f t="shared" si="225"/>
        <v>Магазин0</v>
      </c>
      <c r="AA7167" s="6" t="str">
        <f>VLOOKUP(Z7167,Баллы!A:B,2,0)</f>
        <v>Диспаритет</v>
      </c>
    </row>
    <row r="7168">
      <c r="A7168" t="s">
        <v>41646</v>
      </c>
      <c r="B7168" t="s">
        <v>16586</v>
      </c>
      <c r="C7168" s="1">
        <v>45597</v>
      </c>
      <c r="D7168" t="s">
        <v>41646</v>
      </c>
      <c r="E7168" t="s">
        <v>41647</v>
      </c>
      <c r="F7168" t="s">
        <v>13</v>
      </c>
      <c r="G7168" s="6" t="s">
        <v>41648</v>
      </c>
      <c r="H7168" s="6" t="s">
        <v>41649</v>
      </c>
      <c r="I7168" s="6" t="s">
        <v>41650</v>
      </c>
      <c r="J7168" s="6" t="s">
        <v>41651</v>
      </c>
      <c r="K7168" t="s">
        <v>140</v>
      </c>
      <c r="L7168" t="s">
        <v>165</v>
      </c>
      <c r="M7168" t="s">
        <v>16592</v>
      </c>
      <c r="N7168" t="s">
        <v>64</v>
      </c>
      <c r="O7168">
        <v>1</v>
      </c>
      <c r="Y7168">
        <f t="shared" si="224"/>
        <v>0</v>
      </c>
      <c r="Z7168" t="str">
        <f t="shared" si="225"/>
        <v>Магазин0</v>
      </c>
      <c r="AA7168" s="6" t="str">
        <f>VLOOKUP(Z7168,Баллы!A:B,2,0)</f>
        <v>Диспаритет</v>
      </c>
    </row>
    <row r="7169">
      <c r="A7169" t="s">
        <v>41652</v>
      </c>
      <c r="B7169" t="s">
        <v>1426</v>
      </c>
      <c r="C7169" s="1">
        <v>45597</v>
      </c>
      <c r="D7169" t="s">
        <v>41652</v>
      </c>
      <c r="E7169" t="s">
        <v>41653</v>
      </c>
      <c r="F7169" t="s">
        <v>13</v>
      </c>
      <c r="G7169" s="6" t="s">
        <v>41654</v>
      </c>
      <c r="H7169" s="6" t="s">
        <v>41655</v>
      </c>
      <c r="I7169" s="6" t="s">
        <v>41656</v>
      </c>
      <c r="J7169" s="6" t="s">
        <v>41657</v>
      </c>
      <c r="K7169" t="s">
        <v>140</v>
      </c>
      <c r="L7169" t="s">
        <v>297</v>
      </c>
      <c r="M7169" t="s">
        <v>1432</v>
      </c>
      <c r="N7169" t="s">
        <v>64</v>
      </c>
      <c r="O7169">
        <v>1</v>
      </c>
      <c r="Y7169">
        <f t="shared" si="224"/>
        <v>0</v>
      </c>
      <c r="Z7169" t="str">
        <f t="shared" si="225"/>
        <v>Магазин0</v>
      </c>
      <c r="AA7169" s="6" t="str">
        <f>VLOOKUP(Z7169,Баллы!A:B,2,0)</f>
        <v>Диспаритет</v>
      </c>
    </row>
    <row r="7170">
      <c r="A7170" t="s">
        <v>41658</v>
      </c>
      <c r="B7170" t="s">
        <v>3332</v>
      </c>
      <c r="C7170" s="1">
        <v>45597</v>
      </c>
      <c r="D7170" t="s">
        <v>41658</v>
      </c>
      <c r="E7170" t="s">
        <v>41659</v>
      </c>
      <c r="F7170" t="s">
        <v>13</v>
      </c>
      <c r="G7170" s="6" t="s">
        <v>41660</v>
      </c>
      <c r="H7170" s="6" t="s">
        <v>41661</v>
      </c>
      <c r="I7170" s="6" t="s">
        <v>41662</v>
      </c>
      <c r="J7170" s="6" t="s">
        <v>41663</v>
      </c>
      <c r="K7170" t="s">
        <v>61</v>
      </c>
      <c r="L7170" t="s">
        <v>981</v>
      </c>
      <c r="M7170" t="s">
        <v>3337</v>
      </c>
      <c r="N7170" t="s">
        <v>64</v>
      </c>
      <c r="O7170">
        <v>1</v>
      </c>
      <c r="Y7170">
        <f t="shared" si="224"/>
        <v>0</v>
      </c>
      <c r="Z7170" t="str">
        <f t="shared" si="225"/>
        <v>Магазин0</v>
      </c>
      <c r="AA7170" s="6" t="str">
        <f>VLOOKUP(Z7170,Баллы!A:B,2,0)</f>
        <v>Диспаритет</v>
      </c>
    </row>
    <row r="7171">
      <c r="A7171" t="s">
        <v>41664</v>
      </c>
      <c r="B7171" t="s">
        <v>6870</v>
      </c>
      <c r="C7171" s="1">
        <v>45597</v>
      </c>
      <c r="D7171" t="s">
        <v>41664</v>
      </c>
      <c r="E7171" t="s">
        <v>41665</v>
      </c>
      <c r="F7171" t="s">
        <v>13</v>
      </c>
      <c r="G7171" s="6" t="s">
        <v>41666</v>
      </c>
      <c r="H7171" s="6" t="s">
        <v>41667</v>
      </c>
      <c r="I7171" s="6" t="s">
        <v>41668</v>
      </c>
      <c r="J7171" s="6" t="s">
        <v>41669</v>
      </c>
      <c r="K7171" t="s">
        <v>82</v>
      </c>
      <c r="L7171" t="s">
        <v>2039</v>
      </c>
      <c r="M7171" t="s">
        <v>6874</v>
      </c>
      <c r="N7171" t="s">
        <v>64</v>
      </c>
      <c r="O7171">
        <v>1</v>
      </c>
      <c r="Y7171">
        <f t="shared" si="224"/>
        <v>0</v>
      </c>
      <c r="Z7171" t="str">
        <f t="shared" si="225"/>
        <v>Магазин0</v>
      </c>
      <c r="AA7171" s="6" t="str">
        <f>VLOOKUP(Z7171,Баллы!A:B,2,0)</f>
        <v>Диспаритет</v>
      </c>
    </row>
    <row r="7172">
      <c r="A7172" t="s">
        <v>41670</v>
      </c>
      <c r="B7172" t="s">
        <v>6347</v>
      </c>
      <c r="C7172" s="1">
        <v>45597</v>
      </c>
      <c r="D7172" t="s">
        <v>41670</v>
      </c>
      <c r="E7172" t="s">
        <v>40154</v>
      </c>
      <c r="F7172" t="s">
        <v>13</v>
      </c>
      <c r="G7172" s="6" t="s">
        <v>41671</v>
      </c>
      <c r="H7172" s="6" t="s">
        <v>41672</v>
      </c>
      <c r="I7172" s="6" t="s">
        <v>41673</v>
      </c>
      <c r="J7172" s="6" t="s">
        <v>41674</v>
      </c>
      <c r="K7172" t="s">
        <v>140</v>
      </c>
      <c r="L7172" t="s">
        <v>447</v>
      </c>
      <c r="M7172" t="s">
        <v>6353</v>
      </c>
      <c r="N7172" t="s">
        <v>64</v>
      </c>
      <c r="O7172">
        <v>1</v>
      </c>
      <c r="Y7172">
        <f t="shared" si="224"/>
        <v>0</v>
      </c>
      <c r="Z7172" t="str">
        <f t="shared" si="225"/>
        <v>Магазин0</v>
      </c>
      <c r="AA7172" s="6" t="str">
        <f>VLOOKUP(Z7172,Баллы!A:B,2,0)</f>
        <v>Диспаритет</v>
      </c>
    </row>
    <row r="7173">
      <c r="A7173" t="s">
        <v>41675</v>
      </c>
      <c r="B7173" t="s">
        <v>3735</v>
      </c>
      <c r="C7173" s="1">
        <v>45597</v>
      </c>
      <c r="D7173" t="s">
        <v>41675</v>
      </c>
      <c r="E7173" t="s">
        <v>41676</v>
      </c>
      <c r="F7173" t="s">
        <v>13</v>
      </c>
      <c r="G7173" s="6" t="s">
        <v>41677</v>
      </c>
      <c r="H7173" s="6" t="s">
        <v>41678</v>
      </c>
      <c r="I7173" s="6" t="s">
        <v>41679</v>
      </c>
      <c r="J7173" s="6" t="s">
        <v>41680</v>
      </c>
      <c r="K7173" t="s">
        <v>104</v>
      </c>
      <c r="L7173" t="s">
        <v>396</v>
      </c>
      <c r="M7173" t="s">
        <v>3741</v>
      </c>
      <c r="N7173" t="s">
        <v>64</v>
      </c>
      <c r="O7173">
        <v>1</v>
      </c>
      <c r="Y7173">
        <f t="shared" si="224"/>
        <v>0</v>
      </c>
      <c r="Z7173" t="str">
        <f t="shared" si="225"/>
        <v>Магазин0</v>
      </c>
      <c r="AA7173" s="6" t="str">
        <f>VLOOKUP(Z7173,Баллы!A:B,2,0)</f>
        <v>Диспаритет</v>
      </c>
    </row>
    <row r="7174">
      <c r="A7174" t="s">
        <v>41681</v>
      </c>
      <c r="B7174" t="s">
        <v>2853</v>
      </c>
      <c r="C7174" s="1">
        <v>45597</v>
      </c>
      <c r="D7174" t="s">
        <v>41681</v>
      </c>
      <c r="E7174" t="s">
        <v>41682</v>
      </c>
      <c r="F7174" t="s">
        <v>88</v>
      </c>
      <c r="G7174" s="6" t="s">
        <v>41683</v>
      </c>
      <c r="H7174" s="6" t="s">
        <v>41684</v>
      </c>
      <c r="I7174" s="6" t="s">
        <v>41685</v>
      </c>
      <c r="J7174" s="6" t="s">
        <v>41686</v>
      </c>
      <c r="K7174" t="s">
        <v>72</v>
      </c>
      <c r="L7174" t="s">
        <v>183</v>
      </c>
      <c r="M7174" t="s">
        <v>2859</v>
      </c>
      <c r="N7174" t="s">
        <v>95</v>
      </c>
      <c r="O7174">
        <v>1</v>
      </c>
      <c r="Y7174">
        <f t="shared" si="224"/>
        <v>0</v>
      </c>
      <c r="Z7174" t="str">
        <f t="shared" si="225"/>
        <v>Павильон0</v>
      </c>
      <c r="AA7174" s="6" t="str">
        <f>VLOOKUP(Z7174,Баллы!A:B,2,0)</f>
        <v>Диспаритет</v>
      </c>
    </row>
    <row r="7175">
      <c r="A7175" t="s">
        <v>41687</v>
      </c>
      <c r="B7175" t="s">
        <v>1291</v>
      </c>
      <c r="C7175" s="1">
        <v>45597</v>
      </c>
      <c r="D7175" t="s">
        <v>41687</v>
      </c>
      <c r="E7175" t="s">
        <v>41688</v>
      </c>
      <c r="F7175" t="s">
        <v>13</v>
      </c>
      <c r="G7175" s="6" t="s">
        <v>41689</v>
      </c>
      <c r="H7175" s="6" t="s">
        <v>41690</v>
      </c>
      <c r="I7175" s="6" t="s">
        <v>41691</v>
      </c>
      <c r="J7175" s="6" t="s">
        <v>41692</v>
      </c>
      <c r="K7175" t="s">
        <v>72</v>
      </c>
      <c r="L7175" t="s">
        <v>73</v>
      </c>
      <c r="M7175" t="s">
        <v>1297</v>
      </c>
      <c r="N7175" t="s">
        <v>64</v>
      </c>
      <c r="O7175">
        <v>1</v>
      </c>
      <c r="Y7175">
        <f t="shared" si="224"/>
        <v>0</v>
      </c>
      <c r="Z7175" t="str">
        <f t="shared" si="225"/>
        <v>Магазин0</v>
      </c>
      <c r="AA7175" s="6" t="str">
        <f>VLOOKUP(Z7175,Баллы!A:B,2,0)</f>
        <v>Диспаритет</v>
      </c>
    </row>
    <row r="7176">
      <c r="A7176" t="s">
        <v>41693</v>
      </c>
      <c r="B7176" t="s">
        <v>562</v>
      </c>
      <c r="C7176" s="1">
        <v>45597</v>
      </c>
      <c r="D7176" t="s">
        <v>41693</v>
      </c>
      <c r="E7176" t="s">
        <v>41694</v>
      </c>
      <c r="F7176" t="s">
        <v>13</v>
      </c>
      <c r="G7176" s="6" t="s">
        <v>41695</v>
      </c>
      <c r="H7176" s="6" t="s">
        <v>41696</v>
      </c>
      <c r="I7176" s="6" t="s">
        <v>41697</v>
      </c>
      <c r="J7176" s="6" t="s">
        <v>41698</v>
      </c>
      <c r="K7176" t="s">
        <v>61</v>
      </c>
      <c r="L7176" t="s">
        <v>568</v>
      </c>
      <c r="M7176" t="s">
        <v>569</v>
      </c>
      <c r="N7176" t="s">
        <v>64</v>
      </c>
      <c r="O7176">
        <v>1</v>
      </c>
      <c r="Y7176">
        <f t="shared" si="224"/>
        <v>0</v>
      </c>
      <c r="Z7176" t="str">
        <f t="shared" si="225"/>
        <v>Магазин0</v>
      </c>
      <c r="AA7176" s="6" t="str">
        <f>VLOOKUP(Z7176,Баллы!A:B,2,0)</f>
        <v>Диспаритет</v>
      </c>
    </row>
    <row r="7177">
      <c r="A7177" t="s">
        <v>41699</v>
      </c>
      <c r="B7177" t="s">
        <v>109</v>
      </c>
      <c r="C7177" s="1">
        <v>45597</v>
      </c>
      <c r="D7177" t="s">
        <v>41699</v>
      </c>
      <c r="E7177" t="s">
        <v>39750</v>
      </c>
      <c r="F7177" t="s">
        <v>13</v>
      </c>
      <c r="G7177" s="6" t="s">
        <v>41700</v>
      </c>
      <c r="H7177" s="6" t="s">
        <v>41701</v>
      </c>
      <c r="I7177" s="6" t="s">
        <v>41702</v>
      </c>
      <c r="J7177" s="6" t="s">
        <v>41703</v>
      </c>
      <c r="K7177" t="s">
        <v>82</v>
      </c>
      <c r="L7177" t="s">
        <v>115</v>
      </c>
      <c r="M7177" t="s">
        <v>116</v>
      </c>
      <c r="N7177" t="s">
        <v>64</v>
      </c>
      <c r="O7177">
        <v>1</v>
      </c>
      <c r="Y7177">
        <f t="shared" si="224"/>
        <v>0</v>
      </c>
      <c r="Z7177" t="str">
        <f t="shared" si="225"/>
        <v>Магазин0</v>
      </c>
      <c r="AA7177" s="6" t="str">
        <f>VLOOKUP(Z7177,Баллы!A:B,2,0)</f>
        <v>Диспаритет</v>
      </c>
    </row>
    <row r="7178">
      <c r="A7178" t="s">
        <v>41704</v>
      </c>
      <c r="B7178" t="s">
        <v>2442</v>
      </c>
      <c r="C7178" s="1">
        <v>45597</v>
      </c>
      <c r="D7178" t="s">
        <v>41704</v>
      </c>
      <c r="E7178" t="s">
        <v>41705</v>
      </c>
      <c r="F7178" t="s">
        <v>127</v>
      </c>
      <c r="G7178" s="6" t="s">
        <v>41706</v>
      </c>
      <c r="H7178" s="6" t="s">
        <v>41707</v>
      </c>
      <c r="I7178" s="6" t="s">
        <v>41708</v>
      </c>
      <c r="J7178" s="6" t="s">
        <v>101</v>
      </c>
      <c r="K7178" t="s">
        <v>82</v>
      </c>
      <c r="L7178" t="s">
        <v>115</v>
      </c>
      <c r="M7178" t="s">
        <v>2447</v>
      </c>
      <c r="N7178" t="s">
        <v>132</v>
      </c>
      <c r="O7178">
        <v>1</v>
      </c>
      <c r="Y7178">
        <f t="shared" si="224"/>
        <v>0</v>
      </c>
      <c r="Z7178" t="str">
        <f t="shared" si="225"/>
        <v>Секция0</v>
      </c>
      <c r="AA7178" s="6" t="str">
        <f>VLOOKUP(Z7178,Баллы!A:B,2,0)</f>
        <v>Диспаритет</v>
      </c>
    </row>
    <row r="7179">
      <c r="A7179" t="s">
        <v>41709</v>
      </c>
      <c r="B7179" t="s">
        <v>3673</v>
      </c>
      <c r="C7179" s="1">
        <v>45597</v>
      </c>
      <c r="D7179" t="s">
        <v>41709</v>
      </c>
      <c r="E7179" t="s">
        <v>41710</v>
      </c>
      <c r="F7179" t="s">
        <v>13</v>
      </c>
      <c r="G7179" s="6" t="s">
        <v>41711</v>
      </c>
      <c r="H7179" s="6" t="s">
        <v>41712</v>
      </c>
      <c r="I7179" s="6" t="s">
        <v>41713</v>
      </c>
      <c r="J7179" s="6" t="s">
        <v>41714</v>
      </c>
      <c r="K7179" t="s">
        <v>140</v>
      </c>
      <c r="L7179" t="s">
        <v>141</v>
      </c>
      <c r="M7179" t="s">
        <v>3679</v>
      </c>
      <c r="N7179" t="s">
        <v>64</v>
      </c>
      <c r="O7179">
        <v>1</v>
      </c>
      <c r="Y7179">
        <f t="shared" si="224"/>
        <v>0</v>
      </c>
      <c r="Z7179" t="str">
        <f t="shared" si="225"/>
        <v>Магазин0</v>
      </c>
      <c r="AA7179" s="6" t="str">
        <f>VLOOKUP(Z7179,Баллы!A:B,2,0)</f>
        <v>Диспаритет</v>
      </c>
    </row>
    <row r="7180">
      <c r="A7180" t="s">
        <v>41715</v>
      </c>
      <c r="B7180" t="s">
        <v>816</v>
      </c>
      <c r="C7180" s="1">
        <v>45597</v>
      </c>
      <c r="D7180" t="s">
        <v>41715</v>
      </c>
      <c r="E7180" t="s">
        <v>41716</v>
      </c>
      <c r="F7180" t="s">
        <v>13</v>
      </c>
      <c r="G7180" s="6" t="s">
        <v>41717</v>
      </c>
      <c r="H7180" s="6" t="s">
        <v>41718</v>
      </c>
      <c r="I7180" s="6" t="s">
        <v>41719</v>
      </c>
      <c r="J7180" s="6" t="s">
        <v>41720</v>
      </c>
      <c r="K7180" t="s">
        <v>72</v>
      </c>
      <c r="L7180" t="s">
        <v>822</v>
      </c>
      <c r="M7180" t="s">
        <v>823</v>
      </c>
      <c r="N7180" t="s">
        <v>64</v>
      </c>
      <c r="O7180">
        <v>1</v>
      </c>
      <c r="Y7180">
        <f t="shared" si="224"/>
        <v>0</v>
      </c>
      <c r="Z7180" t="str">
        <f t="shared" si="225"/>
        <v>Магазин0</v>
      </c>
      <c r="AA7180" s="6" t="str">
        <f>VLOOKUP(Z7180,Баллы!A:B,2,0)</f>
        <v>Диспаритет</v>
      </c>
    </row>
    <row r="7181">
      <c r="A7181" t="s">
        <v>41721</v>
      </c>
      <c r="B7181" t="s">
        <v>40577</v>
      </c>
      <c r="C7181" s="1">
        <v>45597</v>
      </c>
      <c r="D7181" t="s">
        <v>41721</v>
      </c>
      <c r="E7181" t="s">
        <v>41722</v>
      </c>
      <c r="F7181" t="s">
        <v>13</v>
      </c>
      <c r="G7181" s="6" t="s">
        <v>41723</v>
      </c>
      <c r="H7181" s="6" t="s">
        <v>41724</v>
      </c>
      <c r="I7181" s="6" t="s">
        <v>41725</v>
      </c>
      <c r="J7181" s="6" t="s">
        <v>41726</v>
      </c>
      <c r="K7181" t="s">
        <v>82</v>
      </c>
      <c r="L7181" t="s">
        <v>115</v>
      </c>
      <c r="M7181" t="s">
        <v>40583</v>
      </c>
      <c r="N7181" t="s">
        <v>64</v>
      </c>
      <c r="O7181">
        <v>1</v>
      </c>
      <c r="Y7181">
        <f t="shared" si="224"/>
        <v>0</v>
      </c>
      <c r="Z7181" t="str">
        <f t="shared" si="225"/>
        <v>Магазин0</v>
      </c>
      <c r="AA7181" s="6" t="str">
        <f>VLOOKUP(Z7181,Баллы!A:B,2,0)</f>
        <v>Диспаритет</v>
      </c>
    </row>
    <row r="7182">
      <c r="A7182" t="s">
        <v>41727</v>
      </c>
      <c r="B7182" t="s">
        <v>3785</v>
      </c>
      <c r="C7182" s="1">
        <v>45597</v>
      </c>
      <c r="D7182" t="s">
        <v>41727</v>
      </c>
      <c r="E7182" t="s">
        <v>41728</v>
      </c>
      <c r="F7182" t="s">
        <v>13</v>
      </c>
      <c r="G7182" s="6" t="s">
        <v>41729</v>
      </c>
      <c r="H7182" s="6" t="s">
        <v>41730</v>
      </c>
      <c r="I7182" s="6" t="s">
        <v>41731</v>
      </c>
      <c r="J7182" s="6" t="s">
        <v>41732</v>
      </c>
      <c r="K7182" t="s">
        <v>72</v>
      </c>
      <c r="L7182" t="s">
        <v>288</v>
      </c>
      <c r="M7182" t="s">
        <v>3791</v>
      </c>
      <c r="N7182" t="s">
        <v>64</v>
      </c>
      <c r="O7182">
        <v>1</v>
      </c>
      <c r="Y7182">
        <f t="shared" si="224"/>
        <v>0</v>
      </c>
      <c r="Z7182" t="str">
        <f t="shared" si="225"/>
        <v>Магазин0</v>
      </c>
      <c r="AA7182" s="6" t="str">
        <f>VLOOKUP(Z7182,Баллы!A:B,2,0)</f>
        <v>Диспаритет</v>
      </c>
    </row>
    <row r="7183">
      <c r="A7183" t="s">
        <v>41733</v>
      </c>
      <c r="B7183" t="s">
        <v>637</v>
      </c>
      <c r="C7183" s="1">
        <v>45597</v>
      </c>
      <c r="D7183" t="s">
        <v>41733</v>
      </c>
      <c r="E7183" t="s">
        <v>41734</v>
      </c>
      <c r="F7183" t="s">
        <v>13</v>
      </c>
      <c r="G7183" s="6" t="s">
        <v>41735</v>
      </c>
      <c r="H7183" s="6" t="s">
        <v>41736</v>
      </c>
      <c r="I7183" s="6" t="s">
        <v>41737</v>
      </c>
      <c r="J7183" s="6" t="s">
        <v>41738</v>
      </c>
      <c r="K7183" t="s">
        <v>140</v>
      </c>
      <c r="L7183" t="s">
        <v>331</v>
      </c>
      <c r="M7183" t="s">
        <v>643</v>
      </c>
      <c r="N7183" t="s">
        <v>64</v>
      </c>
      <c r="O7183">
        <v>1</v>
      </c>
      <c r="Y7183">
        <f t="shared" si="224"/>
        <v>0</v>
      </c>
      <c r="Z7183" t="str">
        <f t="shared" si="225"/>
        <v>Магазин0</v>
      </c>
      <c r="AA7183" s="6" t="str">
        <f>VLOOKUP(Z7183,Баллы!A:B,2,0)</f>
        <v>Диспаритет</v>
      </c>
    </row>
    <row r="7184">
      <c r="A7184" t="s">
        <v>41739</v>
      </c>
      <c r="B7184" t="s">
        <v>334</v>
      </c>
      <c r="C7184" s="1">
        <v>45597</v>
      </c>
      <c r="D7184" t="s">
        <v>41739</v>
      </c>
      <c r="E7184" t="s">
        <v>41740</v>
      </c>
      <c r="F7184" t="s">
        <v>13</v>
      </c>
      <c r="G7184" s="6" t="s">
        <v>41741</v>
      </c>
      <c r="H7184" s="6" t="s">
        <v>41742</v>
      </c>
      <c r="I7184" s="6" t="s">
        <v>41743</v>
      </c>
      <c r="J7184" s="6" t="s">
        <v>41744</v>
      </c>
      <c r="K7184" t="s">
        <v>61</v>
      </c>
      <c r="L7184" t="s">
        <v>279</v>
      </c>
      <c r="M7184" t="s">
        <v>339</v>
      </c>
      <c r="N7184" t="s">
        <v>64</v>
      </c>
      <c r="O7184">
        <v>1</v>
      </c>
      <c r="Y7184">
        <f t="shared" si="224"/>
        <v>0</v>
      </c>
      <c r="Z7184" t="str">
        <f t="shared" si="225"/>
        <v>Магазин0</v>
      </c>
      <c r="AA7184" s="6" t="str">
        <f>VLOOKUP(Z7184,Баллы!A:B,2,0)</f>
        <v>Диспаритет</v>
      </c>
    </row>
    <row r="7185">
      <c r="A7185" t="s">
        <v>41745</v>
      </c>
      <c r="B7185" t="s">
        <v>676</v>
      </c>
      <c r="C7185" s="1">
        <v>45597</v>
      </c>
      <c r="D7185" t="s">
        <v>41745</v>
      </c>
      <c r="E7185" t="s">
        <v>41746</v>
      </c>
      <c r="F7185" t="s">
        <v>127</v>
      </c>
      <c r="G7185" s="6" t="s">
        <v>41747</v>
      </c>
      <c r="H7185" s="6" t="s">
        <v>41748</v>
      </c>
      <c r="I7185" s="6" t="s">
        <v>41749</v>
      </c>
      <c r="J7185" s="6" t="s">
        <v>101</v>
      </c>
      <c r="K7185" t="s">
        <v>61</v>
      </c>
      <c r="L7185" t="s">
        <v>682</v>
      </c>
      <c r="M7185" t="s">
        <v>683</v>
      </c>
      <c r="N7185" t="s">
        <v>132</v>
      </c>
      <c r="O7185">
        <v>1</v>
      </c>
      <c r="Y7185">
        <f t="shared" si="224"/>
        <v>0</v>
      </c>
      <c r="Z7185" t="str">
        <f t="shared" si="225"/>
        <v>Секция0</v>
      </c>
      <c r="AA7185" s="6" t="str">
        <f>VLOOKUP(Z7185,Баллы!A:B,2,0)</f>
        <v>Диспаритет</v>
      </c>
    </row>
    <row r="7186">
      <c r="A7186" t="s">
        <v>41750</v>
      </c>
      <c r="B7186" t="s">
        <v>1045</v>
      </c>
      <c r="C7186" s="1">
        <v>45597</v>
      </c>
      <c r="D7186" t="s">
        <v>41750</v>
      </c>
      <c r="E7186" t="s">
        <v>41751</v>
      </c>
      <c r="F7186" t="s">
        <v>13</v>
      </c>
      <c r="G7186" s="6" t="s">
        <v>41752</v>
      </c>
      <c r="H7186" s="6" t="s">
        <v>41753</v>
      </c>
      <c r="I7186" s="6" t="s">
        <v>41754</v>
      </c>
      <c r="J7186" s="6" t="s">
        <v>41755</v>
      </c>
      <c r="K7186" t="s">
        <v>82</v>
      </c>
      <c r="L7186" t="s">
        <v>115</v>
      </c>
      <c r="M7186" t="s">
        <v>1051</v>
      </c>
      <c r="N7186" t="s">
        <v>64</v>
      </c>
      <c r="O7186">
        <v>1</v>
      </c>
      <c r="Y7186">
        <f t="shared" si="224"/>
        <v>0</v>
      </c>
      <c r="Z7186" t="str">
        <f t="shared" si="225"/>
        <v>Магазин0</v>
      </c>
      <c r="AA7186" s="6" t="str">
        <f>VLOOKUP(Z7186,Баллы!A:B,2,0)</f>
        <v>Диспаритет</v>
      </c>
    </row>
    <row r="7187">
      <c r="A7187" t="s">
        <v>41756</v>
      </c>
      <c r="B7187" t="s">
        <v>97</v>
      </c>
      <c r="C7187" s="1">
        <v>45597</v>
      </c>
      <c r="D7187" t="s">
        <v>41756</v>
      </c>
      <c r="E7187" t="s">
        <v>41757</v>
      </c>
      <c r="F7187" t="s">
        <v>13</v>
      </c>
      <c r="G7187" s="6" t="s">
        <v>41758</v>
      </c>
      <c r="H7187" s="6" t="s">
        <v>41759</v>
      </c>
      <c r="I7187" s="6" t="s">
        <v>41760</v>
      </c>
      <c r="J7187" s="6" t="s">
        <v>41761</v>
      </c>
      <c r="K7187" t="s">
        <v>104</v>
      </c>
      <c r="L7187" t="s">
        <v>105</v>
      </c>
      <c r="M7187" t="s">
        <v>106</v>
      </c>
      <c r="N7187" t="s">
        <v>64</v>
      </c>
      <c r="O7187">
        <v>1</v>
      </c>
      <c r="Y7187">
        <f t="shared" si="224"/>
        <v>0</v>
      </c>
      <c r="Z7187" t="str">
        <f t="shared" si="225"/>
        <v>Магазин0</v>
      </c>
      <c r="AA7187" s="6" t="str">
        <f>VLOOKUP(Z7187,Баллы!A:B,2,0)</f>
        <v>Диспаритет</v>
      </c>
    </row>
    <row r="7188">
      <c r="A7188" t="s">
        <v>41762</v>
      </c>
      <c r="B7188" t="s">
        <v>41763</v>
      </c>
      <c r="C7188" s="1">
        <v>45597</v>
      </c>
      <c r="D7188" t="s">
        <v>41762</v>
      </c>
      <c r="E7188" t="s">
        <v>41764</v>
      </c>
      <c r="F7188" t="s">
        <v>13</v>
      </c>
      <c r="G7188" s="6" t="s">
        <v>41765</v>
      </c>
      <c r="H7188" s="6" t="s">
        <v>41766</v>
      </c>
      <c r="I7188" s="6" t="s">
        <v>41767</v>
      </c>
      <c r="J7188" s="6" t="s">
        <v>41768</v>
      </c>
      <c r="K7188" t="s">
        <v>61</v>
      </c>
      <c r="L7188" t="s">
        <v>364</v>
      </c>
      <c r="M7188" t="s">
        <v>41769</v>
      </c>
      <c r="N7188" t="s">
        <v>64</v>
      </c>
      <c r="O7188">
        <v>1</v>
      </c>
      <c r="Y7188">
        <f t="shared" si="224"/>
        <v>0</v>
      </c>
      <c r="Z7188" t="str">
        <f t="shared" si="225"/>
        <v>Магазин0</v>
      </c>
      <c r="AA7188" s="6" t="str">
        <f>VLOOKUP(Z7188,Баллы!A:B,2,0)</f>
        <v>Диспаритет</v>
      </c>
    </row>
    <row r="7189">
      <c r="A7189" t="s">
        <v>41770</v>
      </c>
      <c r="B7189" t="s">
        <v>611</v>
      </c>
      <c r="C7189" s="1">
        <v>45597</v>
      </c>
      <c r="D7189" t="s">
        <v>41770</v>
      </c>
      <c r="E7189" t="s">
        <v>41771</v>
      </c>
      <c r="F7189" t="s">
        <v>13</v>
      </c>
      <c r="G7189" s="6" t="s">
        <v>41772</v>
      </c>
      <c r="H7189" s="6" t="s">
        <v>41773</v>
      </c>
      <c r="I7189" s="6" t="s">
        <v>41774</v>
      </c>
      <c r="J7189" s="6" t="s">
        <v>41775</v>
      </c>
      <c r="K7189" t="s">
        <v>140</v>
      </c>
      <c r="L7189" t="s">
        <v>165</v>
      </c>
      <c r="M7189" t="s">
        <v>617</v>
      </c>
      <c r="N7189" t="s">
        <v>64</v>
      </c>
      <c r="O7189">
        <v>1</v>
      </c>
      <c r="Y7189">
        <f t="shared" si="224"/>
        <v>0</v>
      </c>
      <c r="Z7189" t="str">
        <f t="shared" si="225"/>
        <v>Магазин0</v>
      </c>
      <c r="AA7189" s="6" t="str">
        <f>VLOOKUP(Z7189,Баллы!A:B,2,0)</f>
        <v>Диспаритет</v>
      </c>
    </row>
    <row r="7190">
      <c r="A7190" t="s">
        <v>41776</v>
      </c>
      <c r="B7190" t="s">
        <v>450</v>
      </c>
      <c r="C7190" s="1">
        <v>45597</v>
      </c>
      <c r="D7190" t="s">
        <v>41776</v>
      </c>
      <c r="E7190" t="s">
        <v>41777</v>
      </c>
      <c r="F7190" t="s">
        <v>13</v>
      </c>
      <c r="G7190" s="6" t="s">
        <v>41778</v>
      </c>
      <c r="H7190" s="6" t="s">
        <v>41779</v>
      </c>
      <c r="I7190" s="6" t="s">
        <v>41780</v>
      </c>
      <c r="J7190" s="6" t="s">
        <v>41781</v>
      </c>
      <c r="K7190" t="s">
        <v>192</v>
      </c>
      <c r="L7190" t="s">
        <v>193</v>
      </c>
      <c r="M7190" t="s">
        <v>454</v>
      </c>
      <c r="N7190" t="s">
        <v>64</v>
      </c>
      <c r="O7190">
        <v>1</v>
      </c>
      <c r="Y7190">
        <f t="shared" si="224"/>
        <v>0</v>
      </c>
      <c r="Z7190" t="str">
        <f t="shared" si="225"/>
        <v>Магазин0</v>
      </c>
      <c r="AA7190" s="6" t="str">
        <f>VLOOKUP(Z7190,Баллы!A:B,2,0)</f>
        <v>Диспаритет</v>
      </c>
    </row>
    <row r="7191">
      <c r="A7191" t="s">
        <v>41782</v>
      </c>
      <c r="B7191" t="s">
        <v>531</v>
      </c>
      <c r="C7191" s="1">
        <v>45597</v>
      </c>
      <c r="D7191" t="s">
        <v>41782</v>
      </c>
      <c r="E7191" t="s">
        <v>41783</v>
      </c>
      <c r="F7191" t="s">
        <v>13</v>
      </c>
      <c r="G7191" s="6" t="s">
        <v>41784</v>
      </c>
      <c r="H7191" s="6" t="s">
        <v>41785</v>
      </c>
      <c r="I7191" s="6" t="s">
        <v>41786</v>
      </c>
      <c r="J7191" s="6" t="s">
        <v>41787</v>
      </c>
      <c r="K7191" t="s">
        <v>192</v>
      </c>
      <c r="L7191" t="s">
        <v>536</v>
      </c>
      <c r="M7191" t="s">
        <v>537</v>
      </c>
      <c r="N7191" t="s">
        <v>64</v>
      </c>
      <c r="O7191">
        <v>1</v>
      </c>
      <c r="Y7191">
        <f t="shared" si="224"/>
        <v>0</v>
      </c>
      <c r="Z7191" t="str">
        <f t="shared" si="225"/>
        <v>Магазин0</v>
      </c>
      <c r="AA7191" s="6" t="str">
        <f>VLOOKUP(Z7191,Баллы!A:B,2,0)</f>
        <v>Диспаритет</v>
      </c>
    </row>
    <row r="7192">
      <c r="A7192" t="s">
        <v>41788</v>
      </c>
      <c r="B7192" t="s">
        <v>1093</v>
      </c>
      <c r="C7192" s="1">
        <v>45597</v>
      </c>
      <c r="D7192" t="s">
        <v>41788</v>
      </c>
      <c r="E7192" t="s">
        <v>41789</v>
      </c>
      <c r="F7192" t="s">
        <v>88</v>
      </c>
      <c r="G7192" s="6" t="s">
        <v>41790</v>
      </c>
      <c r="H7192" s="6" t="s">
        <v>41791</v>
      </c>
      <c r="I7192" s="6" t="s">
        <v>41792</v>
      </c>
      <c r="J7192" s="6" t="s">
        <v>41793</v>
      </c>
      <c r="K7192" t="s">
        <v>61</v>
      </c>
      <c r="L7192" t="s">
        <v>93</v>
      </c>
      <c r="M7192" t="s">
        <v>1099</v>
      </c>
      <c r="N7192" t="s">
        <v>95</v>
      </c>
      <c r="O7192">
        <v>1</v>
      </c>
      <c r="Y7192">
        <f t="shared" si="224"/>
        <v>0</v>
      </c>
      <c r="Z7192" t="str">
        <f t="shared" si="225"/>
        <v>Павильон0</v>
      </c>
      <c r="AA7192" s="6" t="str">
        <f>VLOOKUP(Z7192,Баллы!A:B,2,0)</f>
        <v>Диспаритет</v>
      </c>
    </row>
    <row r="7193">
      <c r="A7193" t="s">
        <v>41794</v>
      </c>
      <c r="B7193" t="s">
        <v>1600</v>
      </c>
      <c r="C7193" s="1">
        <v>45597</v>
      </c>
      <c r="D7193" t="s">
        <v>41794</v>
      </c>
      <c r="E7193" t="s">
        <v>4273</v>
      </c>
      <c r="F7193" t="s">
        <v>1602</v>
      </c>
      <c r="G7193" s="6" t="s">
        <v>41795</v>
      </c>
      <c r="H7193" s="6" t="s">
        <v>41796</v>
      </c>
      <c r="I7193" s="6" t="s">
        <v>41797</v>
      </c>
      <c r="J7193" s="6" t="s">
        <v>41798</v>
      </c>
      <c r="K7193" t="s">
        <v>140</v>
      </c>
      <c r="L7193" t="s">
        <v>853</v>
      </c>
      <c r="M7193" t="s">
        <v>1607</v>
      </c>
      <c r="N7193" t="s">
        <v>1608</v>
      </c>
      <c r="O7193">
        <v>1</v>
      </c>
      <c r="Y7193">
        <f t="shared" si="224"/>
        <v>0</v>
      </c>
      <c r="Z7193" t="str">
        <f t="shared" si="225"/>
        <v xml:space="preserve">Салон связи0</v>
      </c>
      <c r="AA7193" s="6" t="str">
        <f>VLOOKUP(Z7193,Баллы!A:B,2,0)</f>
        <v>Диспаритет</v>
      </c>
    </row>
    <row r="7194">
      <c r="A7194" t="s">
        <v>41799</v>
      </c>
      <c r="B7194" t="s">
        <v>1256</v>
      </c>
      <c r="C7194" s="1">
        <v>45597</v>
      </c>
      <c r="D7194" t="s">
        <v>41799</v>
      </c>
      <c r="E7194" t="s">
        <v>41800</v>
      </c>
      <c r="F7194" t="s">
        <v>13</v>
      </c>
      <c r="G7194" s="6" t="s">
        <v>41801</v>
      </c>
      <c r="H7194" s="6" t="s">
        <v>41802</v>
      </c>
      <c r="I7194" s="6" t="s">
        <v>41803</v>
      </c>
      <c r="J7194" s="6" t="s">
        <v>41804</v>
      </c>
      <c r="K7194" t="s">
        <v>192</v>
      </c>
      <c r="L7194" t="s">
        <v>1262</v>
      </c>
      <c r="M7194" t="s">
        <v>1263</v>
      </c>
      <c r="N7194" t="s">
        <v>64</v>
      </c>
      <c r="O7194">
        <v>1</v>
      </c>
      <c r="Y7194">
        <f t="shared" si="224"/>
        <v>0</v>
      </c>
      <c r="Z7194" t="str">
        <f t="shared" si="225"/>
        <v>Магазин0</v>
      </c>
      <c r="AA7194" s="6" t="str">
        <f>VLOOKUP(Z7194,Баллы!A:B,2,0)</f>
        <v>Диспаритет</v>
      </c>
    </row>
    <row r="7195">
      <c r="A7195" t="s">
        <v>41805</v>
      </c>
      <c r="B7195" t="s">
        <v>1147</v>
      </c>
      <c r="C7195" s="1">
        <v>45597</v>
      </c>
      <c r="D7195" t="s">
        <v>41805</v>
      </c>
      <c r="E7195" t="s">
        <v>41806</v>
      </c>
      <c r="F7195" t="s">
        <v>13</v>
      </c>
      <c r="G7195" s="6" t="s">
        <v>41807</v>
      </c>
      <c r="H7195" s="6" t="s">
        <v>41808</v>
      </c>
      <c r="I7195" s="6" t="s">
        <v>41809</v>
      </c>
      <c r="J7195" s="6" t="s">
        <v>41810</v>
      </c>
      <c r="K7195" t="s">
        <v>61</v>
      </c>
      <c r="L7195" t="s">
        <v>1028</v>
      </c>
      <c r="M7195" t="s">
        <v>1153</v>
      </c>
      <c r="N7195" t="s">
        <v>64</v>
      </c>
      <c r="O7195">
        <v>1</v>
      </c>
      <c r="Y7195">
        <f t="shared" si="224"/>
        <v>0</v>
      </c>
      <c r="Z7195" t="str">
        <f t="shared" si="225"/>
        <v>Магазин0</v>
      </c>
      <c r="AA7195" s="6" t="str">
        <f>VLOOKUP(Z7195,Баллы!A:B,2,0)</f>
        <v>Диспаритет</v>
      </c>
    </row>
    <row r="7196">
      <c r="A7196" t="s">
        <v>41811</v>
      </c>
      <c r="B7196" t="s">
        <v>2354</v>
      </c>
      <c r="C7196" s="1">
        <v>45597</v>
      </c>
      <c r="D7196" t="s">
        <v>41811</v>
      </c>
      <c r="E7196" t="s">
        <v>41812</v>
      </c>
      <c r="F7196" t="s">
        <v>13</v>
      </c>
      <c r="G7196" s="6" t="s">
        <v>41813</v>
      </c>
      <c r="H7196" s="6" t="s">
        <v>41814</v>
      </c>
      <c r="I7196" s="6" t="s">
        <v>41815</v>
      </c>
      <c r="J7196" s="6" t="s">
        <v>41816</v>
      </c>
      <c r="K7196" t="s">
        <v>61</v>
      </c>
      <c r="L7196" t="s">
        <v>559</v>
      </c>
      <c r="M7196" t="s">
        <v>2358</v>
      </c>
      <c r="N7196" t="s">
        <v>64</v>
      </c>
      <c r="O7196">
        <v>1</v>
      </c>
      <c r="Y7196">
        <f t="shared" si="224"/>
        <v>0</v>
      </c>
      <c r="Z7196" t="str">
        <f t="shared" si="225"/>
        <v>Магазин0</v>
      </c>
      <c r="AA7196" s="6" t="str">
        <f>VLOOKUP(Z7196,Баллы!A:B,2,0)</f>
        <v>Диспаритет</v>
      </c>
    </row>
    <row r="7197">
      <c r="A7197" t="s">
        <v>41817</v>
      </c>
      <c r="B7197" t="s">
        <v>1986</v>
      </c>
      <c r="C7197" s="1">
        <v>45597</v>
      </c>
      <c r="D7197" t="s">
        <v>41817</v>
      </c>
      <c r="E7197" t="s">
        <v>41818</v>
      </c>
      <c r="F7197" t="s">
        <v>13</v>
      </c>
      <c r="G7197" s="6" t="s">
        <v>41819</v>
      </c>
      <c r="H7197" s="6" t="s">
        <v>41820</v>
      </c>
      <c r="I7197" s="6" t="s">
        <v>41821</v>
      </c>
      <c r="J7197" s="6" t="s">
        <v>41822</v>
      </c>
      <c r="K7197" t="s">
        <v>61</v>
      </c>
      <c r="L7197" t="s">
        <v>1028</v>
      </c>
      <c r="M7197" t="s">
        <v>1992</v>
      </c>
      <c r="N7197" t="s">
        <v>64</v>
      </c>
      <c r="O7197">
        <v>1</v>
      </c>
      <c r="Y7197">
        <f t="shared" si="224"/>
        <v>0</v>
      </c>
      <c r="Z7197" t="str">
        <f t="shared" si="225"/>
        <v>Магазин0</v>
      </c>
      <c r="AA7197" s="6" t="str">
        <f>VLOOKUP(Z7197,Баллы!A:B,2,0)</f>
        <v>Диспаритет</v>
      </c>
    </row>
    <row r="7198">
      <c r="A7198" t="s">
        <v>41823</v>
      </c>
      <c r="B7198" t="s">
        <v>547</v>
      </c>
      <c r="C7198" s="1">
        <v>45597</v>
      </c>
      <c r="D7198" t="s">
        <v>41823</v>
      </c>
      <c r="E7198" t="s">
        <v>41824</v>
      </c>
      <c r="F7198" t="s">
        <v>99</v>
      </c>
      <c r="G7198" s="6" t="s">
        <v>41825</v>
      </c>
      <c r="H7198" s="6" t="s">
        <v>101</v>
      </c>
      <c r="I7198" s="6" t="s">
        <v>41826</v>
      </c>
      <c r="J7198" s="6" t="s">
        <v>41827</v>
      </c>
      <c r="K7198" t="s">
        <v>104</v>
      </c>
      <c r="L7198" t="s">
        <v>105</v>
      </c>
      <c r="M7198" t="s">
        <v>551</v>
      </c>
      <c r="N7198" t="s">
        <v>107</v>
      </c>
      <c r="O7198">
        <v>1</v>
      </c>
      <c r="Y7198">
        <f t="shared" si="224"/>
        <v>0</v>
      </c>
      <c r="Z7198" t="str">
        <f t="shared" si="225"/>
        <v xml:space="preserve">Магазин СО0</v>
      </c>
      <c r="AA7198" s="6" t="str">
        <f>VLOOKUP(Z7198,Баллы!A:B,2,0)</f>
        <v>Диспаритет</v>
      </c>
    </row>
    <row r="7199">
      <c r="A7199" t="s">
        <v>41828</v>
      </c>
      <c r="B7199" t="s">
        <v>743</v>
      </c>
      <c r="C7199" s="1">
        <v>45597</v>
      </c>
      <c r="D7199" t="s">
        <v>41828</v>
      </c>
      <c r="E7199" t="s">
        <v>41829</v>
      </c>
      <c r="F7199" t="s">
        <v>13</v>
      </c>
      <c r="G7199" s="6" t="s">
        <v>41830</v>
      </c>
      <c r="H7199" s="6" t="s">
        <v>41831</v>
      </c>
      <c r="I7199" s="6" t="s">
        <v>41832</v>
      </c>
      <c r="J7199" s="6" t="s">
        <v>41833</v>
      </c>
      <c r="K7199" t="s">
        <v>140</v>
      </c>
      <c r="L7199" t="s">
        <v>447</v>
      </c>
      <c r="M7199" t="s">
        <v>749</v>
      </c>
      <c r="N7199" t="s">
        <v>64</v>
      </c>
      <c r="O7199">
        <v>1</v>
      </c>
      <c r="Y7199">
        <f t="shared" si="224"/>
        <v>0</v>
      </c>
      <c r="Z7199" t="str">
        <f t="shared" si="225"/>
        <v>Магазин0</v>
      </c>
      <c r="AA7199" s="6" t="str">
        <f>VLOOKUP(Z7199,Баллы!A:B,2,0)</f>
        <v>Диспаритет</v>
      </c>
    </row>
    <row r="7200">
      <c r="A7200" t="s">
        <v>41834</v>
      </c>
      <c r="B7200" t="s">
        <v>425</v>
      </c>
      <c r="C7200" s="1">
        <v>45597</v>
      </c>
      <c r="D7200" t="s">
        <v>41834</v>
      </c>
      <c r="E7200" t="s">
        <v>41835</v>
      </c>
      <c r="F7200" t="s">
        <v>127</v>
      </c>
      <c r="G7200" s="6" t="s">
        <v>41836</v>
      </c>
      <c r="H7200" s="6" t="s">
        <v>41837</v>
      </c>
      <c r="I7200" s="6" t="s">
        <v>41838</v>
      </c>
      <c r="J7200" s="6" t="s">
        <v>101</v>
      </c>
      <c r="K7200" t="s">
        <v>61</v>
      </c>
      <c r="L7200" t="s">
        <v>174</v>
      </c>
      <c r="M7200" t="s">
        <v>431</v>
      </c>
      <c r="N7200" t="s">
        <v>132</v>
      </c>
      <c r="O7200">
        <v>1</v>
      </c>
      <c r="Y7200">
        <f t="shared" si="224"/>
        <v>0</v>
      </c>
      <c r="Z7200" t="str">
        <f t="shared" si="225"/>
        <v>Секция0</v>
      </c>
      <c r="AA7200" s="6" t="str">
        <f>VLOOKUP(Z7200,Баллы!A:B,2,0)</f>
        <v>Диспаритет</v>
      </c>
    </row>
    <row r="7201">
      <c r="A7201" t="s">
        <v>41839</v>
      </c>
      <c r="B7201" t="s">
        <v>5873</v>
      </c>
      <c r="C7201" s="1">
        <v>45597</v>
      </c>
      <c r="D7201" t="s">
        <v>41839</v>
      </c>
      <c r="E7201" t="s">
        <v>41840</v>
      </c>
      <c r="F7201" t="s">
        <v>88</v>
      </c>
      <c r="G7201" s="6" t="s">
        <v>41841</v>
      </c>
      <c r="H7201" s="6" t="s">
        <v>41842</v>
      </c>
      <c r="I7201" s="6" t="s">
        <v>41843</v>
      </c>
      <c r="J7201" s="6" t="s">
        <v>41844</v>
      </c>
      <c r="K7201" t="s">
        <v>82</v>
      </c>
      <c r="L7201" t="s">
        <v>4776</v>
      </c>
      <c r="M7201" t="s">
        <v>5877</v>
      </c>
      <c r="N7201" t="s">
        <v>95</v>
      </c>
      <c r="O7201">
        <v>1</v>
      </c>
      <c r="Y7201">
        <f t="shared" si="224"/>
        <v>0</v>
      </c>
      <c r="Z7201" t="str">
        <f t="shared" si="225"/>
        <v>Павильон0</v>
      </c>
      <c r="AA7201" s="6" t="str">
        <f>VLOOKUP(Z7201,Баллы!A:B,2,0)</f>
        <v>Диспаритет</v>
      </c>
    </row>
    <row r="7202">
      <c r="A7202" t="s">
        <v>41845</v>
      </c>
      <c r="B7202" t="s">
        <v>2575</v>
      </c>
      <c r="C7202" s="1">
        <v>45597</v>
      </c>
      <c r="D7202" t="s">
        <v>41845</v>
      </c>
      <c r="E7202" t="s">
        <v>41131</v>
      </c>
      <c r="F7202" t="s">
        <v>13</v>
      </c>
      <c r="G7202" s="6" t="s">
        <v>41846</v>
      </c>
      <c r="H7202" s="6" t="s">
        <v>41847</v>
      </c>
      <c r="I7202" s="6" t="s">
        <v>41848</v>
      </c>
      <c r="J7202" s="6" t="s">
        <v>41849</v>
      </c>
      <c r="K7202" t="s">
        <v>140</v>
      </c>
      <c r="L7202" t="s">
        <v>1628</v>
      </c>
      <c r="M7202" t="s">
        <v>2581</v>
      </c>
      <c r="N7202" t="s">
        <v>64</v>
      </c>
      <c r="O7202">
        <v>1</v>
      </c>
      <c r="Y7202">
        <f t="shared" si="224"/>
        <v>0</v>
      </c>
      <c r="Z7202" t="str">
        <f t="shared" si="225"/>
        <v>Магазин0</v>
      </c>
      <c r="AA7202" s="6" t="str">
        <f>VLOOKUP(Z7202,Баллы!A:B,2,0)</f>
        <v>Диспаритет</v>
      </c>
    </row>
    <row r="7203">
      <c r="A7203" t="s">
        <v>41850</v>
      </c>
      <c r="B7203" t="s">
        <v>7322</v>
      </c>
      <c r="C7203" s="1">
        <v>45597</v>
      </c>
      <c r="D7203" t="s">
        <v>41850</v>
      </c>
      <c r="E7203" t="s">
        <v>41851</v>
      </c>
      <c r="F7203" t="s">
        <v>13</v>
      </c>
      <c r="G7203" s="6" t="s">
        <v>41852</v>
      </c>
      <c r="H7203" s="6" t="s">
        <v>41853</v>
      </c>
      <c r="I7203" s="6" t="s">
        <v>41854</v>
      </c>
      <c r="J7203" s="6" t="s">
        <v>41855</v>
      </c>
      <c r="K7203" t="s">
        <v>72</v>
      </c>
      <c r="L7203" t="s">
        <v>6309</v>
      </c>
      <c r="M7203" t="s">
        <v>7328</v>
      </c>
      <c r="N7203" t="s">
        <v>64</v>
      </c>
      <c r="O7203">
        <v>1</v>
      </c>
      <c r="Y7203">
        <f t="shared" si="224"/>
        <v>0</v>
      </c>
      <c r="Z7203" t="str">
        <f t="shared" si="225"/>
        <v>Магазин0</v>
      </c>
      <c r="AA7203" s="6" t="str">
        <f>VLOOKUP(Z7203,Баллы!A:B,2,0)</f>
        <v>Диспаритет</v>
      </c>
    </row>
    <row r="7204">
      <c r="A7204" t="s">
        <v>41856</v>
      </c>
      <c r="B7204" t="s">
        <v>273</v>
      </c>
      <c r="C7204" s="1">
        <v>45597</v>
      </c>
      <c r="D7204" t="s">
        <v>41856</v>
      </c>
      <c r="E7204" t="s">
        <v>41354</v>
      </c>
      <c r="F7204" t="s">
        <v>127</v>
      </c>
      <c r="G7204" s="6" t="s">
        <v>41857</v>
      </c>
      <c r="H7204" s="6" t="s">
        <v>41858</v>
      </c>
      <c r="I7204" s="6" t="s">
        <v>41859</v>
      </c>
      <c r="J7204" s="6" t="s">
        <v>101</v>
      </c>
      <c r="K7204" t="s">
        <v>61</v>
      </c>
      <c r="L7204" t="s">
        <v>279</v>
      </c>
      <c r="M7204" t="s">
        <v>280</v>
      </c>
      <c r="N7204" t="s">
        <v>132</v>
      </c>
      <c r="O7204">
        <v>1</v>
      </c>
      <c r="Y7204">
        <f t="shared" si="224"/>
        <v>0</v>
      </c>
      <c r="Z7204" t="str">
        <f t="shared" si="225"/>
        <v>Секция0</v>
      </c>
      <c r="AA7204" s="6" t="str">
        <f>VLOOKUP(Z7204,Баллы!A:B,2,0)</f>
        <v>Диспаритет</v>
      </c>
    </row>
    <row r="7205">
      <c r="A7205" t="s">
        <v>41860</v>
      </c>
      <c r="B7205" t="s">
        <v>946</v>
      </c>
      <c r="C7205" s="1">
        <v>45597</v>
      </c>
      <c r="D7205" t="s">
        <v>41860</v>
      </c>
      <c r="E7205" t="s">
        <v>41861</v>
      </c>
      <c r="F7205" t="s">
        <v>99</v>
      </c>
      <c r="G7205" s="6" t="s">
        <v>41862</v>
      </c>
      <c r="H7205" s="6" t="s">
        <v>101</v>
      </c>
      <c r="I7205" s="6" t="s">
        <v>41863</v>
      </c>
      <c r="J7205" s="6" t="s">
        <v>41864</v>
      </c>
      <c r="K7205" t="s">
        <v>72</v>
      </c>
      <c r="L7205" t="s">
        <v>952</v>
      </c>
      <c r="M7205" t="s">
        <v>953</v>
      </c>
      <c r="N7205" t="s">
        <v>107</v>
      </c>
      <c r="O7205">
        <v>1</v>
      </c>
      <c r="Y7205">
        <f t="shared" si="224"/>
        <v>0</v>
      </c>
      <c r="Z7205" t="str">
        <f t="shared" si="225"/>
        <v xml:space="preserve">Магазин СО0</v>
      </c>
      <c r="AA7205" s="6" t="str">
        <f>VLOOKUP(Z7205,Баллы!A:B,2,0)</f>
        <v>Диспаритет</v>
      </c>
    </row>
    <row r="7206">
      <c r="A7206" t="s">
        <v>41865</v>
      </c>
      <c r="B7206" t="s">
        <v>1547</v>
      </c>
      <c r="C7206" s="1">
        <v>45597</v>
      </c>
      <c r="D7206" t="s">
        <v>41865</v>
      </c>
      <c r="E7206" t="s">
        <v>41866</v>
      </c>
      <c r="F7206" t="s">
        <v>13</v>
      </c>
      <c r="G7206" s="6" t="s">
        <v>41867</v>
      </c>
      <c r="H7206" s="6" t="s">
        <v>41868</v>
      </c>
      <c r="I7206" s="6" t="s">
        <v>41869</v>
      </c>
      <c r="J7206" s="6" t="s">
        <v>41870</v>
      </c>
      <c r="K7206" t="s">
        <v>72</v>
      </c>
      <c r="L7206" t="s">
        <v>1553</v>
      </c>
      <c r="M7206" t="s">
        <v>1554</v>
      </c>
      <c r="N7206" t="s">
        <v>64</v>
      </c>
      <c r="O7206">
        <v>1</v>
      </c>
      <c r="Y7206">
        <f t="shared" si="224"/>
        <v>0</v>
      </c>
      <c r="Z7206" t="str">
        <f t="shared" si="225"/>
        <v>Магазин0</v>
      </c>
      <c r="AA7206" s="6" t="str">
        <f>VLOOKUP(Z7206,Баллы!A:B,2,0)</f>
        <v>Диспаритет</v>
      </c>
    </row>
    <row r="7207">
      <c r="A7207" t="s">
        <v>41871</v>
      </c>
      <c r="B7207" t="s">
        <v>562</v>
      </c>
      <c r="C7207" s="1">
        <v>45597</v>
      </c>
      <c r="D7207" t="s">
        <v>41871</v>
      </c>
      <c r="E7207" t="s">
        <v>41872</v>
      </c>
      <c r="F7207" t="s">
        <v>223</v>
      </c>
      <c r="G7207" s="6" t="s">
        <v>41873</v>
      </c>
      <c r="H7207" s="6" t="s">
        <v>101</v>
      </c>
      <c r="I7207" s="6" t="s">
        <v>41874</v>
      </c>
      <c r="J7207" s="6" t="s">
        <v>101</v>
      </c>
      <c r="K7207" t="s">
        <v>61</v>
      </c>
      <c r="L7207" t="s">
        <v>568</v>
      </c>
      <c r="M7207" t="s">
        <v>569</v>
      </c>
      <c r="N7207" t="s">
        <v>228</v>
      </c>
      <c r="O7207">
        <v>1</v>
      </c>
      <c r="Y7207">
        <f t="shared" si="224"/>
        <v>0</v>
      </c>
      <c r="Z7207" t="str">
        <f t="shared" si="225"/>
        <v>Киоск0</v>
      </c>
      <c r="AA7207" s="6" t="str">
        <f>VLOOKUP(Z7207,Баллы!A:B,2,0)</f>
        <v>Диспаритет</v>
      </c>
    </row>
    <row r="7208">
      <c r="A7208" t="s">
        <v>41875</v>
      </c>
      <c r="B7208" t="s">
        <v>702</v>
      </c>
      <c r="C7208" s="1">
        <v>45597</v>
      </c>
      <c r="D7208" t="s">
        <v>41875</v>
      </c>
      <c r="E7208" t="s">
        <v>41876</v>
      </c>
      <c r="F7208" t="s">
        <v>13</v>
      </c>
      <c r="G7208" s="6" t="s">
        <v>41877</v>
      </c>
      <c r="H7208" s="6" t="s">
        <v>41878</v>
      </c>
      <c r="I7208" s="6" t="s">
        <v>41879</v>
      </c>
      <c r="J7208" s="6" t="s">
        <v>41880</v>
      </c>
      <c r="K7208" t="s">
        <v>82</v>
      </c>
      <c r="L7208" t="s">
        <v>83</v>
      </c>
      <c r="M7208" t="s">
        <v>708</v>
      </c>
      <c r="N7208" t="s">
        <v>64</v>
      </c>
      <c r="O7208">
        <v>1</v>
      </c>
      <c r="Y7208">
        <f t="shared" si="224"/>
        <v>0</v>
      </c>
      <c r="Z7208" t="str">
        <f t="shared" si="225"/>
        <v>Магазин0</v>
      </c>
      <c r="AA7208" s="6" t="str">
        <f>VLOOKUP(Z7208,Баллы!A:B,2,0)</f>
        <v>Диспаритет</v>
      </c>
    </row>
    <row r="7209">
      <c r="A7209" t="s">
        <v>41881</v>
      </c>
      <c r="B7209" t="s">
        <v>685</v>
      </c>
      <c r="C7209" s="1">
        <v>45597</v>
      </c>
      <c r="D7209" t="s">
        <v>41881</v>
      </c>
      <c r="E7209" t="s">
        <v>41882</v>
      </c>
      <c r="F7209" t="s">
        <v>88</v>
      </c>
      <c r="G7209" s="6" t="s">
        <v>41883</v>
      </c>
      <c r="H7209" s="6" t="s">
        <v>41884</v>
      </c>
      <c r="I7209" s="6" t="s">
        <v>41885</v>
      </c>
      <c r="J7209" s="6" t="s">
        <v>41886</v>
      </c>
      <c r="K7209" t="s">
        <v>104</v>
      </c>
      <c r="L7209" t="s">
        <v>691</v>
      </c>
      <c r="M7209" t="s">
        <v>692</v>
      </c>
      <c r="N7209" t="s">
        <v>95</v>
      </c>
      <c r="O7209">
        <v>1</v>
      </c>
      <c r="Y7209">
        <f t="shared" si="224"/>
        <v>0</v>
      </c>
      <c r="Z7209" t="str">
        <f t="shared" si="225"/>
        <v>Павильон0</v>
      </c>
      <c r="AA7209" s="6" t="str">
        <f>VLOOKUP(Z7209,Баллы!A:B,2,0)</f>
        <v>Диспаритет</v>
      </c>
    </row>
    <row r="7210">
      <c r="A7210" t="s">
        <v>41887</v>
      </c>
      <c r="B7210" t="s">
        <v>12417</v>
      </c>
      <c r="C7210" s="1">
        <v>45597</v>
      </c>
      <c r="D7210" t="s">
        <v>41887</v>
      </c>
      <c r="E7210" t="s">
        <v>41888</v>
      </c>
      <c r="F7210" t="s">
        <v>13</v>
      </c>
      <c r="G7210" s="6" t="s">
        <v>41889</v>
      </c>
      <c r="H7210" s="6" t="s">
        <v>41890</v>
      </c>
      <c r="I7210" s="6" t="s">
        <v>41891</v>
      </c>
      <c r="J7210" s="6" t="s">
        <v>41892</v>
      </c>
      <c r="K7210" t="s">
        <v>72</v>
      </c>
      <c r="L7210" t="s">
        <v>6309</v>
      </c>
      <c r="M7210" t="s">
        <v>12423</v>
      </c>
      <c r="N7210" t="s">
        <v>64</v>
      </c>
      <c r="O7210">
        <v>1</v>
      </c>
      <c r="Y7210">
        <f t="shared" si="224"/>
        <v>0</v>
      </c>
      <c r="Z7210" t="str">
        <f t="shared" si="225"/>
        <v>Магазин0</v>
      </c>
      <c r="AA7210" s="6" t="str">
        <f>VLOOKUP(Z7210,Баллы!A:B,2,0)</f>
        <v>Диспаритет</v>
      </c>
    </row>
    <row r="7211">
      <c r="A7211" t="s">
        <v>41893</v>
      </c>
      <c r="B7211" t="s">
        <v>6339</v>
      </c>
      <c r="C7211" s="1">
        <v>45597</v>
      </c>
      <c r="D7211" t="s">
        <v>41893</v>
      </c>
      <c r="E7211" t="s">
        <v>41894</v>
      </c>
      <c r="F7211" t="s">
        <v>13</v>
      </c>
      <c r="G7211" s="6" t="s">
        <v>41895</v>
      </c>
      <c r="H7211" s="6" t="s">
        <v>41896</v>
      </c>
      <c r="I7211" s="6" t="s">
        <v>41897</v>
      </c>
      <c r="J7211" s="6" t="s">
        <v>41898</v>
      </c>
      <c r="K7211" t="s">
        <v>192</v>
      </c>
      <c r="L7211" t="s">
        <v>4392</v>
      </c>
      <c r="M7211" t="s">
        <v>6345</v>
      </c>
      <c r="N7211" t="s">
        <v>64</v>
      </c>
      <c r="O7211">
        <v>1</v>
      </c>
      <c r="Y7211">
        <f t="shared" si="224"/>
        <v>0</v>
      </c>
      <c r="Z7211" t="str">
        <f t="shared" si="225"/>
        <v>Магазин0</v>
      </c>
      <c r="AA7211" s="6" t="str">
        <f>VLOOKUP(Z7211,Баллы!A:B,2,0)</f>
        <v>Диспаритет</v>
      </c>
    </row>
    <row r="7212">
      <c r="A7212" t="s">
        <v>41899</v>
      </c>
      <c r="B7212" t="s">
        <v>2217</v>
      </c>
      <c r="C7212" s="1">
        <v>45597</v>
      </c>
      <c r="D7212" t="s">
        <v>41899</v>
      </c>
      <c r="E7212" t="s">
        <v>41900</v>
      </c>
      <c r="F7212" t="s">
        <v>223</v>
      </c>
      <c r="G7212" s="6" t="s">
        <v>41901</v>
      </c>
      <c r="H7212" s="6" t="s">
        <v>101</v>
      </c>
      <c r="I7212" s="6" t="s">
        <v>41902</v>
      </c>
      <c r="J7212" s="6" t="s">
        <v>101</v>
      </c>
      <c r="K7212" t="s">
        <v>192</v>
      </c>
      <c r="L7212" t="s">
        <v>1729</v>
      </c>
      <c r="M7212" t="s">
        <v>2223</v>
      </c>
      <c r="N7212" t="s">
        <v>228</v>
      </c>
      <c r="O7212">
        <v>1</v>
      </c>
      <c r="Y7212">
        <f t="shared" si="224"/>
        <v>0</v>
      </c>
      <c r="Z7212" t="str">
        <f t="shared" si="225"/>
        <v>Киоск0</v>
      </c>
      <c r="AA7212" s="6" t="str">
        <f>VLOOKUP(Z7212,Баллы!A:B,2,0)</f>
        <v>Диспаритет</v>
      </c>
    </row>
    <row r="7213">
      <c r="A7213" t="s">
        <v>41903</v>
      </c>
      <c r="B7213" t="s">
        <v>2308</v>
      </c>
      <c r="C7213" s="1">
        <v>45597</v>
      </c>
      <c r="D7213" t="s">
        <v>41903</v>
      </c>
      <c r="E7213" t="s">
        <v>41904</v>
      </c>
      <c r="F7213" t="s">
        <v>13</v>
      </c>
      <c r="G7213" s="6" t="s">
        <v>41905</v>
      </c>
      <c r="H7213" s="6" t="s">
        <v>41906</v>
      </c>
      <c r="I7213" s="6" t="s">
        <v>41907</v>
      </c>
      <c r="J7213" s="6" t="s">
        <v>41908</v>
      </c>
      <c r="K7213" t="s">
        <v>140</v>
      </c>
      <c r="L7213" t="s">
        <v>724</v>
      </c>
      <c r="M7213" t="s">
        <v>2314</v>
      </c>
      <c r="N7213" t="s">
        <v>64</v>
      </c>
      <c r="O7213">
        <v>1</v>
      </c>
      <c r="Y7213">
        <f t="shared" ref="Y7213:Y7276" si="226">SUM(P7213:W7213)</f>
        <v>0</v>
      </c>
      <c r="Z7213" t="str">
        <f t="shared" ref="Z7213:Z7276" si="227">CONCATENATE(N7213,Y7213)</f>
        <v>Магазин0</v>
      </c>
      <c r="AA7213" s="6" t="str">
        <f>VLOOKUP(Z7213,Баллы!A:B,2,0)</f>
        <v>Диспаритет</v>
      </c>
    </row>
    <row r="7214">
      <c r="A7214" t="s">
        <v>41909</v>
      </c>
      <c r="B7214" t="s">
        <v>9332</v>
      </c>
      <c r="C7214" s="1">
        <v>45597</v>
      </c>
      <c r="D7214" t="s">
        <v>41909</v>
      </c>
      <c r="E7214" t="s">
        <v>41910</v>
      </c>
      <c r="F7214" t="s">
        <v>88</v>
      </c>
      <c r="G7214" s="6" t="s">
        <v>41911</v>
      </c>
      <c r="H7214" s="6" t="s">
        <v>41912</v>
      </c>
      <c r="I7214" s="6" t="s">
        <v>41913</v>
      </c>
      <c r="J7214" s="6" t="s">
        <v>41914</v>
      </c>
      <c r="K7214" t="s">
        <v>82</v>
      </c>
      <c r="L7214" t="s">
        <v>2039</v>
      </c>
      <c r="M7214" t="s">
        <v>9338</v>
      </c>
      <c r="N7214" t="s">
        <v>95</v>
      </c>
      <c r="O7214">
        <v>1</v>
      </c>
      <c r="Y7214">
        <f t="shared" si="226"/>
        <v>0</v>
      </c>
      <c r="Z7214" t="str">
        <f t="shared" si="227"/>
        <v>Павильон0</v>
      </c>
      <c r="AA7214" s="6" t="str">
        <f>VLOOKUP(Z7214,Баллы!A:B,2,0)</f>
        <v>Диспаритет</v>
      </c>
    </row>
    <row r="7215">
      <c r="A7215" t="s">
        <v>41915</v>
      </c>
      <c r="B7215" t="s">
        <v>975</v>
      </c>
      <c r="C7215" s="1">
        <v>45597</v>
      </c>
      <c r="D7215" t="s">
        <v>41915</v>
      </c>
      <c r="E7215" t="s">
        <v>41916</v>
      </c>
      <c r="F7215" t="s">
        <v>13</v>
      </c>
      <c r="G7215" s="6" t="s">
        <v>41917</v>
      </c>
      <c r="H7215" s="6" t="s">
        <v>41918</v>
      </c>
      <c r="I7215" s="6" t="s">
        <v>41919</v>
      </c>
      <c r="J7215" s="6" t="s">
        <v>41920</v>
      </c>
      <c r="K7215" t="s">
        <v>61</v>
      </c>
      <c r="L7215" t="s">
        <v>981</v>
      </c>
      <c r="M7215" t="s">
        <v>982</v>
      </c>
      <c r="N7215" t="s">
        <v>64</v>
      </c>
      <c r="O7215">
        <v>1</v>
      </c>
      <c r="Y7215">
        <f t="shared" si="226"/>
        <v>0</v>
      </c>
      <c r="Z7215" t="str">
        <f t="shared" si="227"/>
        <v>Магазин0</v>
      </c>
      <c r="AA7215" s="6" t="str">
        <f>VLOOKUP(Z7215,Баллы!A:B,2,0)</f>
        <v>Диспаритет</v>
      </c>
    </row>
    <row r="7216">
      <c r="A7216" t="s">
        <v>41921</v>
      </c>
      <c r="B7216" t="s">
        <v>1275</v>
      </c>
      <c r="C7216" s="1">
        <v>45597</v>
      </c>
      <c r="D7216" t="s">
        <v>41921</v>
      </c>
      <c r="E7216" t="s">
        <v>41922</v>
      </c>
      <c r="F7216" t="s">
        <v>13</v>
      </c>
      <c r="G7216" s="6" t="s">
        <v>41923</v>
      </c>
      <c r="H7216" s="6" t="s">
        <v>41924</v>
      </c>
      <c r="I7216" s="6" t="s">
        <v>41925</v>
      </c>
      <c r="J7216" s="6" t="s">
        <v>41926</v>
      </c>
      <c r="K7216" t="s">
        <v>104</v>
      </c>
      <c r="L7216" t="s">
        <v>253</v>
      </c>
      <c r="M7216" t="s">
        <v>1281</v>
      </c>
      <c r="N7216" t="s">
        <v>64</v>
      </c>
      <c r="O7216">
        <v>1</v>
      </c>
      <c r="Y7216">
        <f t="shared" si="226"/>
        <v>0</v>
      </c>
      <c r="Z7216" t="str">
        <f t="shared" si="227"/>
        <v>Магазин0</v>
      </c>
      <c r="AA7216" s="6" t="str">
        <f>VLOOKUP(Z7216,Баллы!A:B,2,0)</f>
        <v>Диспаритет</v>
      </c>
    </row>
    <row r="7217">
      <c r="A7217" t="s">
        <v>41927</v>
      </c>
      <c r="B7217" t="s">
        <v>41206</v>
      </c>
      <c r="C7217" s="1">
        <v>45597</v>
      </c>
      <c r="D7217" t="s">
        <v>41927</v>
      </c>
      <c r="E7217" t="s">
        <v>41928</v>
      </c>
      <c r="F7217" t="s">
        <v>223</v>
      </c>
      <c r="G7217" s="6" t="s">
        <v>41929</v>
      </c>
      <c r="H7217" s="6" t="s">
        <v>101</v>
      </c>
      <c r="I7217" s="6" t="s">
        <v>41930</v>
      </c>
      <c r="J7217" s="6" t="s">
        <v>101</v>
      </c>
      <c r="K7217" t="s">
        <v>61</v>
      </c>
      <c r="L7217" t="s">
        <v>2807</v>
      </c>
      <c r="M7217" t="s">
        <v>41212</v>
      </c>
      <c r="N7217" t="s">
        <v>228</v>
      </c>
      <c r="O7217">
        <v>1</v>
      </c>
      <c r="Y7217">
        <f t="shared" si="226"/>
        <v>0</v>
      </c>
      <c r="Z7217" t="str">
        <f t="shared" si="227"/>
        <v>Киоск0</v>
      </c>
      <c r="AA7217" s="6" t="str">
        <f>VLOOKUP(Z7217,Баллы!A:B,2,0)</f>
        <v>Диспаритет</v>
      </c>
    </row>
    <row r="7218">
      <c r="A7218" t="s">
        <v>41931</v>
      </c>
      <c r="B7218" t="s">
        <v>12771</v>
      </c>
      <c r="C7218" s="1">
        <v>45597</v>
      </c>
      <c r="D7218" t="s">
        <v>41931</v>
      </c>
      <c r="E7218" t="s">
        <v>41932</v>
      </c>
      <c r="F7218" t="s">
        <v>13</v>
      </c>
      <c r="G7218" s="6" t="s">
        <v>41933</v>
      </c>
      <c r="H7218" s="6" t="s">
        <v>41934</v>
      </c>
      <c r="I7218" s="6" t="s">
        <v>41935</v>
      </c>
      <c r="J7218" s="6" t="s">
        <v>41936</v>
      </c>
      <c r="K7218" t="s">
        <v>61</v>
      </c>
      <c r="L7218" t="s">
        <v>1028</v>
      </c>
      <c r="M7218" t="s">
        <v>12777</v>
      </c>
      <c r="N7218" t="s">
        <v>64</v>
      </c>
      <c r="O7218">
        <v>1</v>
      </c>
      <c r="Y7218">
        <f t="shared" si="226"/>
        <v>0</v>
      </c>
      <c r="Z7218" t="str">
        <f t="shared" si="227"/>
        <v>Магазин0</v>
      </c>
      <c r="AA7218" s="6" t="str">
        <f>VLOOKUP(Z7218,Баллы!A:B,2,0)</f>
        <v>Диспаритет</v>
      </c>
    </row>
    <row r="7219">
      <c r="A7219" t="s">
        <v>41937</v>
      </c>
      <c r="B7219" t="s">
        <v>196</v>
      </c>
      <c r="C7219" s="1">
        <v>45597</v>
      </c>
      <c r="D7219" t="s">
        <v>41937</v>
      </c>
      <c r="E7219" t="s">
        <v>41938</v>
      </c>
      <c r="F7219" t="s">
        <v>13</v>
      </c>
      <c r="G7219" s="6" t="s">
        <v>41939</v>
      </c>
      <c r="H7219" s="6" t="s">
        <v>41940</v>
      </c>
      <c r="I7219" s="6" t="s">
        <v>41941</v>
      </c>
      <c r="J7219" s="6" t="s">
        <v>41942</v>
      </c>
      <c r="K7219" t="s">
        <v>82</v>
      </c>
      <c r="L7219" t="s">
        <v>202</v>
      </c>
      <c r="M7219" t="s">
        <v>203</v>
      </c>
      <c r="N7219" t="s">
        <v>64</v>
      </c>
      <c r="O7219">
        <v>1</v>
      </c>
      <c r="Y7219">
        <f t="shared" si="226"/>
        <v>0</v>
      </c>
      <c r="Z7219" t="str">
        <f t="shared" si="227"/>
        <v>Магазин0</v>
      </c>
      <c r="AA7219" s="6" t="str">
        <f>VLOOKUP(Z7219,Баллы!A:B,2,0)</f>
        <v>Диспаритет</v>
      </c>
    </row>
    <row r="7220">
      <c r="A7220" t="s">
        <v>41943</v>
      </c>
      <c r="B7220" t="s">
        <v>5662</v>
      </c>
      <c r="C7220" s="1">
        <v>45597</v>
      </c>
      <c r="D7220" t="s">
        <v>41943</v>
      </c>
      <c r="E7220" t="s">
        <v>41944</v>
      </c>
      <c r="F7220" t="s">
        <v>1602</v>
      </c>
      <c r="G7220" s="6" t="s">
        <v>41945</v>
      </c>
      <c r="H7220" s="6" t="s">
        <v>41946</v>
      </c>
      <c r="I7220" s="6" t="s">
        <v>41947</v>
      </c>
      <c r="J7220" s="6" t="s">
        <v>41948</v>
      </c>
      <c r="K7220" t="s">
        <v>140</v>
      </c>
      <c r="L7220" t="s">
        <v>853</v>
      </c>
      <c r="M7220" t="s">
        <v>5668</v>
      </c>
      <c r="N7220" t="s">
        <v>1608</v>
      </c>
      <c r="O7220">
        <v>1</v>
      </c>
      <c r="Y7220">
        <f t="shared" si="226"/>
        <v>0</v>
      </c>
      <c r="Z7220" t="str">
        <f t="shared" si="227"/>
        <v xml:space="preserve">Салон связи0</v>
      </c>
      <c r="AA7220" s="6" t="str">
        <f>VLOOKUP(Z7220,Баллы!A:B,2,0)</f>
        <v>Диспаритет</v>
      </c>
    </row>
    <row r="7221">
      <c r="A7221" t="s">
        <v>41949</v>
      </c>
      <c r="B7221" t="s">
        <v>2340</v>
      </c>
      <c r="C7221" s="1">
        <v>45597</v>
      </c>
      <c r="D7221" t="s">
        <v>41949</v>
      </c>
      <c r="E7221" t="s">
        <v>41950</v>
      </c>
      <c r="F7221" t="s">
        <v>99</v>
      </c>
      <c r="G7221" s="6" t="s">
        <v>41951</v>
      </c>
      <c r="H7221" s="6" t="s">
        <v>101</v>
      </c>
      <c r="I7221" s="6" t="s">
        <v>41952</v>
      </c>
      <c r="J7221" s="6" t="s">
        <v>41953</v>
      </c>
      <c r="K7221" t="s">
        <v>82</v>
      </c>
      <c r="L7221" t="s">
        <v>236</v>
      </c>
      <c r="M7221" t="s">
        <v>2346</v>
      </c>
      <c r="N7221" t="s">
        <v>107</v>
      </c>
      <c r="O7221">
        <v>1</v>
      </c>
      <c r="Y7221">
        <f t="shared" si="226"/>
        <v>0</v>
      </c>
      <c r="Z7221" t="str">
        <f t="shared" si="227"/>
        <v xml:space="preserve">Магазин СО0</v>
      </c>
      <c r="AA7221" s="6" t="str">
        <f>VLOOKUP(Z7221,Баллы!A:B,2,0)</f>
        <v>Диспаритет</v>
      </c>
    </row>
    <row r="7222">
      <c r="A7222" t="s">
        <v>41954</v>
      </c>
      <c r="B7222" t="s">
        <v>1585</v>
      </c>
      <c r="C7222" s="1">
        <v>45597</v>
      </c>
      <c r="D7222" t="s">
        <v>41954</v>
      </c>
      <c r="E7222" t="s">
        <v>41955</v>
      </c>
      <c r="F7222" t="s">
        <v>88</v>
      </c>
      <c r="G7222" s="6" t="s">
        <v>41956</v>
      </c>
      <c r="H7222" s="6" t="s">
        <v>41957</v>
      </c>
      <c r="I7222" s="6" t="s">
        <v>41958</v>
      </c>
      <c r="J7222" s="6" t="s">
        <v>41959</v>
      </c>
      <c r="K7222" t="s">
        <v>61</v>
      </c>
      <c r="L7222" t="s">
        <v>174</v>
      </c>
      <c r="M7222" t="s">
        <v>1590</v>
      </c>
      <c r="N7222" t="s">
        <v>95</v>
      </c>
      <c r="O7222">
        <v>1</v>
      </c>
      <c r="Y7222">
        <f t="shared" si="226"/>
        <v>0</v>
      </c>
      <c r="Z7222" t="str">
        <f t="shared" si="227"/>
        <v>Павильон0</v>
      </c>
      <c r="AA7222" s="6" t="str">
        <f>VLOOKUP(Z7222,Баллы!A:B,2,0)</f>
        <v>Диспаритет</v>
      </c>
    </row>
    <row r="7223">
      <c r="A7223" t="s">
        <v>41960</v>
      </c>
      <c r="B7223" t="s">
        <v>1498</v>
      </c>
      <c r="C7223" s="1">
        <v>45597</v>
      </c>
      <c r="D7223" t="s">
        <v>41960</v>
      </c>
      <c r="E7223" t="s">
        <v>41961</v>
      </c>
      <c r="F7223" t="s">
        <v>223</v>
      </c>
      <c r="G7223" s="6" t="s">
        <v>41962</v>
      </c>
      <c r="H7223" s="6" t="s">
        <v>101</v>
      </c>
      <c r="I7223" s="6" t="s">
        <v>41963</v>
      </c>
      <c r="J7223" s="6" t="s">
        <v>101</v>
      </c>
      <c r="K7223" t="s">
        <v>72</v>
      </c>
      <c r="L7223" t="s">
        <v>73</v>
      </c>
      <c r="M7223" t="s">
        <v>1503</v>
      </c>
      <c r="N7223" t="s">
        <v>228</v>
      </c>
      <c r="O7223">
        <v>1</v>
      </c>
      <c r="Y7223">
        <f t="shared" si="226"/>
        <v>0</v>
      </c>
      <c r="Z7223" t="str">
        <f t="shared" si="227"/>
        <v>Киоск0</v>
      </c>
      <c r="AA7223" s="6" t="str">
        <f>VLOOKUP(Z7223,Баллы!A:B,2,0)</f>
        <v>Диспаритет</v>
      </c>
    </row>
    <row r="7224">
      <c r="A7224" t="s">
        <v>41964</v>
      </c>
      <c r="B7224" t="s">
        <v>2929</v>
      </c>
      <c r="C7224" s="1">
        <v>45597</v>
      </c>
      <c r="D7224" t="s">
        <v>41964</v>
      </c>
      <c r="E7224" t="s">
        <v>41965</v>
      </c>
      <c r="F7224" t="s">
        <v>13</v>
      </c>
      <c r="G7224" s="6" t="s">
        <v>41966</v>
      </c>
      <c r="H7224" s="6" t="s">
        <v>41967</v>
      </c>
      <c r="I7224" s="6" t="s">
        <v>41968</v>
      </c>
      <c r="J7224" s="6" t="s">
        <v>41969</v>
      </c>
      <c r="K7224" t="s">
        <v>61</v>
      </c>
      <c r="L7224" t="s">
        <v>885</v>
      </c>
      <c r="M7224" t="s">
        <v>2935</v>
      </c>
      <c r="N7224" t="s">
        <v>64</v>
      </c>
      <c r="O7224">
        <v>1</v>
      </c>
      <c r="Y7224">
        <f t="shared" si="226"/>
        <v>0</v>
      </c>
      <c r="Z7224" t="str">
        <f t="shared" si="227"/>
        <v>Магазин0</v>
      </c>
      <c r="AA7224" s="6" t="str">
        <f>VLOOKUP(Z7224,Баллы!A:B,2,0)</f>
        <v>Диспаритет</v>
      </c>
    </row>
    <row r="7225">
      <c r="A7225" t="s">
        <v>41970</v>
      </c>
      <c r="B7225" t="s">
        <v>3415</v>
      </c>
      <c r="C7225" s="1">
        <v>45597</v>
      </c>
      <c r="D7225" t="s">
        <v>41970</v>
      </c>
      <c r="E7225" t="s">
        <v>41971</v>
      </c>
      <c r="F7225" t="s">
        <v>13</v>
      </c>
      <c r="G7225" s="6" t="s">
        <v>41972</v>
      </c>
      <c r="H7225" s="6" t="s">
        <v>41973</v>
      </c>
      <c r="I7225" s="6" t="s">
        <v>41974</v>
      </c>
      <c r="J7225" s="6" t="s">
        <v>41975</v>
      </c>
      <c r="K7225" t="s">
        <v>61</v>
      </c>
      <c r="L7225" t="s">
        <v>3420</v>
      </c>
      <c r="M7225" t="s">
        <v>3421</v>
      </c>
      <c r="N7225" t="s">
        <v>64</v>
      </c>
      <c r="O7225">
        <v>1</v>
      </c>
      <c r="Y7225">
        <f t="shared" si="226"/>
        <v>0</v>
      </c>
      <c r="Z7225" t="str">
        <f t="shared" si="227"/>
        <v>Магазин0</v>
      </c>
      <c r="AA7225" s="6" t="str">
        <f>VLOOKUP(Z7225,Баллы!A:B,2,0)</f>
        <v>Диспаритет</v>
      </c>
    </row>
    <row r="7226">
      <c r="A7226" t="s">
        <v>41976</v>
      </c>
      <c r="B7226" t="s">
        <v>6303</v>
      </c>
      <c r="C7226" s="1">
        <v>45597</v>
      </c>
      <c r="D7226" t="s">
        <v>41976</v>
      </c>
      <c r="E7226" t="s">
        <v>41977</v>
      </c>
      <c r="F7226" t="s">
        <v>13</v>
      </c>
      <c r="G7226" s="6" t="s">
        <v>41978</v>
      </c>
      <c r="H7226" s="6" t="s">
        <v>41979</v>
      </c>
      <c r="I7226" s="6" t="s">
        <v>41980</v>
      </c>
      <c r="J7226" s="6" t="s">
        <v>41981</v>
      </c>
      <c r="K7226" t="s">
        <v>72</v>
      </c>
      <c r="L7226" t="s">
        <v>6309</v>
      </c>
      <c r="M7226" t="s">
        <v>6310</v>
      </c>
      <c r="N7226" t="s">
        <v>64</v>
      </c>
      <c r="O7226">
        <v>1</v>
      </c>
      <c r="Y7226">
        <f t="shared" si="226"/>
        <v>0</v>
      </c>
      <c r="Z7226" t="str">
        <f t="shared" si="227"/>
        <v>Магазин0</v>
      </c>
      <c r="AA7226" s="6" t="str">
        <f>VLOOKUP(Z7226,Баллы!A:B,2,0)</f>
        <v>Диспаритет</v>
      </c>
    </row>
    <row r="7227">
      <c r="A7227" t="s">
        <v>41982</v>
      </c>
      <c r="B7227" t="s">
        <v>2163</v>
      </c>
      <c r="C7227" s="1">
        <v>45597</v>
      </c>
      <c r="D7227" t="s">
        <v>41982</v>
      </c>
      <c r="E7227" t="s">
        <v>41983</v>
      </c>
      <c r="F7227" t="s">
        <v>13</v>
      </c>
      <c r="G7227" s="6" t="s">
        <v>41984</v>
      </c>
      <c r="H7227" s="6" t="s">
        <v>41985</v>
      </c>
      <c r="I7227" s="6" t="s">
        <v>41986</v>
      </c>
      <c r="J7227" s="6" t="s">
        <v>41987</v>
      </c>
      <c r="K7227" t="s">
        <v>72</v>
      </c>
      <c r="L7227" t="s">
        <v>1553</v>
      </c>
      <c r="M7227" t="s">
        <v>2167</v>
      </c>
      <c r="N7227" t="s">
        <v>64</v>
      </c>
      <c r="O7227">
        <v>1</v>
      </c>
      <c r="Y7227">
        <f t="shared" si="226"/>
        <v>0</v>
      </c>
      <c r="Z7227" t="str">
        <f t="shared" si="227"/>
        <v>Магазин0</v>
      </c>
      <c r="AA7227" s="6" t="str">
        <f>VLOOKUP(Z7227,Баллы!A:B,2,0)</f>
        <v>Диспаритет</v>
      </c>
    </row>
    <row r="7228">
      <c r="A7228" t="s">
        <v>41988</v>
      </c>
      <c r="B7228" t="s">
        <v>1505</v>
      </c>
      <c r="C7228" s="1">
        <v>45597</v>
      </c>
      <c r="D7228" t="s">
        <v>41988</v>
      </c>
      <c r="E7228" t="s">
        <v>41989</v>
      </c>
      <c r="F7228" t="s">
        <v>13</v>
      </c>
      <c r="G7228" s="6" t="s">
        <v>41990</v>
      </c>
      <c r="H7228" s="6" t="s">
        <v>41991</v>
      </c>
      <c r="I7228" s="6" t="s">
        <v>41992</v>
      </c>
      <c r="J7228" s="6" t="s">
        <v>41993</v>
      </c>
      <c r="K7228" t="s">
        <v>140</v>
      </c>
      <c r="L7228" t="s">
        <v>447</v>
      </c>
      <c r="M7228" t="s">
        <v>1511</v>
      </c>
      <c r="N7228" t="s">
        <v>64</v>
      </c>
      <c r="O7228">
        <v>1</v>
      </c>
      <c r="Y7228">
        <f t="shared" si="226"/>
        <v>0</v>
      </c>
      <c r="Z7228" t="str">
        <f t="shared" si="227"/>
        <v>Магазин0</v>
      </c>
      <c r="AA7228" s="6" t="str">
        <f>VLOOKUP(Z7228,Баллы!A:B,2,0)</f>
        <v>Диспаритет</v>
      </c>
    </row>
    <row r="7229">
      <c r="A7229" t="s">
        <v>41994</v>
      </c>
      <c r="B7229" t="s">
        <v>7599</v>
      </c>
      <c r="C7229" s="1">
        <v>45597</v>
      </c>
      <c r="D7229" t="s">
        <v>41994</v>
      </c>
      <c r="E7229" t="s">
        <v>41995</v>
      </c>
      <c r="F7229" t="s">
        <v>223</v>
      </c>
      <c r="G7229" s="6" t="s">
        <v>41996</v>
      </c>
      <c r="H7229" s="6" t="s">
        <v>101</v>
      </c>
      <c r="I7229" s="6" t="s">
        <v>41997</v>
      </c>
      <c r="J7229" s="6" t="s">
        <v>101</v>
      </c>
      <c r="K7229" t="s">
        <v>82</v>
      </c>
      <c r="L7229" t="s">
        <v>7219</v>
      </c>
      <c r="M7229" t="s">
        <v>7605</v>
      </c>
      <c r="N7229" t="s">
        <v>228</v>
      </c>
      <c r="O7229">
        <v>1</v>
      </c>
      <c r="Y7229">
        <f t="shared" si="226"/>
        <v>0</v>
      </c>
      <c r="Z7229" t="str">
        <f t="shared" si="227"/>
        <v>Киоск0</v>
      </c>
      <c r="AA7229" s="6" t="str">
        <f>VLOOKUP(Z7229,Баллы!A:B,2,0)</f>
        <v>Диспаритет</v>
      </c>
    </row>
    <row r="7230">
      <c r="A7230" t="s">
        <v>41998</v>
      </c>
      <c r="B7230" t="s">
        <v>9607</v>
      </c>
      <c r="C7230" s="1">
        <v>45597</v>
      </c>
      <c r="D7230" t="s">
        <v>41998</v>
      </c>
      <c r="E7230" t="s">
        <v>41999</v>
      </c>
      <c r="F7230" t="s">
        <v>13</v>
      </c>
      <c r="G7230" s="6" t="s">
        <v>42000</v>
      </c>
      <c r="H7230" s="6" t="s">
        <v>42001</v>
      </c>
      <c r="I7230" s="6" t="s">
        <v>42002</v>
      </c>
      <c r="J7230" s="6" t="s">
        <v>42003</v>
      </c>
      <c r="K7230" t="s">
        <v>192</v>
      </c>
      <c r="L7230" t="s">
        <v>4392</v>
      </c>
      <c r="M7230" t="s">
        <v>9613</v>
      </c>
      <c r="N7230" t="s">
        <v>64</v>
      </c>
      <c r="O7230">
        <v>1</v>
      </c>
      <c r="Y7230">
        <f t="shared" si="226"/>
        <v>0</v>
      </c>
      <c r="Z7230" t="str">
        <f t="shared" si="227"/>
        <v>Магазин0</v>
      </c>
      <c r="AA7230" s="6" t="str">
        <f>VLOOKUP(Z7230,Баллы!A:B,2,0)</f>
        <v>Диспаритет</v>
      </c>
    </row>
    <row r="7231">
      <c r="A7231" t="s">
        <v>42004</v>
      </c>
      <c r="B7231" t="s">
        <v>6989</v>
      </c>
      <c r="C7231" s="1">
        <v>45597</v>
      </c>
      <c r="D7231" t="s">
        <v>42004</v>
      </c>
      <c r="E7231" t="s">
        <v>42005</v>
      </c>
      <c r="F7231" t="s">
        <v>13</v>
      </c>
      <c r="G7231" s="6" t="s">
        <v>42006</v>
      </c>
      <c r="H7231" s="6" t="s">
        <v>42007</v>
      </c>
      <c r="I7231" s="6" t="s">
        <v>42008</v>
      </c>
      <c r="J7231" s="6" t="s">
        <v>42009</v>
      </c>
      <c r="K7231" t="s">
        <v>140</v>
      </c>
      <c r="L7231" t="s">
        <v>1011</v>
      </c>
      <c r="M7231" t="s">
        <v>6995</v>
      </c>
      <c r="N7231" t="s">
        <v>64</v>
      </c>
      <c r="O7231">
        <v>1</v>
      </c>
      <c r="Y7231">
        <f t="shared" si="226"/>
        <v>0</v>
      </c>
      <c r="Z7231" t="str">
        <f t="shared" si="227"/>
        <v>Магазин0</v>
      </c>
      <c r="AA7231" s="6" t="str">
        <f>VLOOKUP(Z7231,Баллы!A:B,2,0)</f>
        <v>Диспаритет</v>
      </c>
    </row>
    <row r="7232">
      <c r="A7232" t="s">
        <v>42010</v>
      </c>
      <c r="B7232" t="s">
        <v>7654</v>
      </c>
      <c r="C7232" s="1">
        <v>45597</v>
      </c>
      <c r="D7232" t="s">
        <v>42010</v>
      </c>
      <c r="E7232" t="s">
        <v>42011</v>
      </c>
      <c r="F7232" t="s">
        <v>13</v>
      </c>
      <c r="G7232" s="6" t="s">
        <v>42012</v>
      </c>
      <c r="H7232" s="6" t="s">
        <v>42013</v>
      </c>
      <c r="I7232" s="6" t="s">
        <v>42014</v>
      </c>
      <c r="J7232" s="6" t="s">
        <v>42015</v>
      </c>
      <c r="K7232" t="s">
        <v>104</v>
      </c>
      <c r="L7232" t="s">
        <v>105</v>
      </c>
      <c r="M7232" t="s">
        <v>7660</v>
      </c>
      <c r="N7232" t="s">
        <v>64</v>
      </c>
      <c r="O7232">
        <v>1</v>
      </c>
      <c r="Y7232">
        <f t="shared" si="226"/>
        <v>0</v>
      </c>
      <c r="Z7232" t="str">
        <f t="shared" si="227"/>
        <v>Магазин0</v>
      </c>
      <c r="AA7232" s="6" t="str">
        <f>VLOOKUP(Z7232,Баллы!A:B,2,0)</f>
        <v>Диспаритет</v>
      </c>
    </row>
    <row r="7233">
      <c r="A7233" t="s">
        <v>42016</v>
      </c>
      <c r="B7233" t="s">
        <v>6989</v>
      </c>
      <c r="C7233" s="1">
        <v>45597</v>
      </c>
      <c r="D7233" t="s">
        <v>42016</v>
      </c>
      <c r="E7233" t="s">
        <v>42017</v>
      </c>
      <c r="F7233" t="s">
        <v>223</v>
      </c>
      <c r="G7233" s="6" t="s">
        <v>42018</v>
      </c>
      <c r="H7233" s="6" t="s">
        <v>101</v>
      </c>
      <c r="I7233" s="6" t="s">
        <v>42019</v>
      </c>
      <c r="J7233" s="6" t="s">
        <v>101</v>
      </c>
      <c r="K7233" t="s">
        <v>140</v>
      </c>
      <c r="L7233" t="s">
        <v>1011</v>
      </c>
      <c r="M7233" t="s">
        <v>6995</v>
      </c>
      <c r="N7233" t="s">
        <v>228</v>
      </c>
      <c r="O7233">
        <v>1</v>
      </c>
      <c r="Y7233">
        <f t="shared" si="226"/>
        <v>0</v>
      </c>
      <c r="Z7233" t="str">
        <f t="shared" si="227"/>
        <v>Киоск0</v>
      </c>
      <c r="AA7233" s="6" t="str">
        <f>VLOOKUP(Z7233,Баллы!A:B,2,0)</f>
        <v>Диспаритет</v>
      </c>
    </row>
    <row r="7234">
      <c r="A7234" t="s">
        <v>42020</v>
      </c>
      <c r="B7234" t="s">
        <v>9210</v>
      </c>
      <c r="C7234" s="1">
        <v>45597</v>
      </c>
      <c r="D7234" t="s">
        <v>42020</v>
      </c>
      <c r="E7234" t="s">
        <v>42021</v>
      </c>
      <c r="F7234" t="s">
        <v>13</v>
      </c>
      <c r="G7234" s="6" t="s">
        <v>42022</v>
      </c>
      <c r="H7234" s="6" t="s">
        <v>42023</v>
      </c>
      <c r="I7234" s="6" t="s">
        <v>42024</v>
      </c>
      <c r="J7234" s="6" t="s">
        <v>42025</v>
      </c>
      <c r="K7234" t="s">
        <v>104</v>
      </c>
      <c r="L7234" t="s">
        <v>122</v>
      </c>
      <c r="M7234" t="s">
        <v>9215</v>
      </c>
      <c r="N7234" t="s">
        <v>64</v>
      </c>
      <c r="O7234">
        <v>1</v>
      </c>
      <c r="Y7234">
        <f t="shared" si="226"/>
        <v>0</v>
      </c>
      <c r="Z7234" t="str">
        <f t="shared" si="227"/>
        <v>Магазин0</v>
      </c>
      <c r="AA7234" s="6" t="str">
        <f>VLOOKUP(Z7234,Баллы!A:B,2,0)</f>
        <v>Диспаритет</v>
      </c>
    </row>
    <row r="7235">
      <c r="A7235" t="s">
        <v>42026</v>
      </c>
      <c r="B7235" t="s">
        <v>781</v>
      </c>
      <c r="C7235" s="1">
        <v>45597</v>
      </c>
      <c r="D7235" t="s">
        <v>42026</v>
      </c>
      <c r="E7235" t="s">
        <v>782</v>
      </c>
      <c r="F7235" t="s">
        <v>127</v>
      </c>
      <c r="G7235" s="6" t="s">
        <v>42027</v>
      </c>
      <c r="H7235" s="6" t="s">
        <v>42028</v>
      </c>
      <c r="I7235" s="6" t="s">
        <v>42029</v>
      </c>
      <c r="J7235" s="6" t="s">
        <v>101</v>
      </c>
      <c r="K7235" t="s">
        <v>82</v>
      </c>
      <c r="L7235" t="s">
        <v>115</v>
      </c>
      <c r="M7235" t="s">
        <v>786</v>
      </c>
      <c r="N7235" t="s">
        <v>132</v>
      </c>
      <c r="O7235">
        <v>1</v>
      </c>
      <c r="Y7235">
        <f t="shared" si="226"/>
        <v>0</v>
      </c>
      <c r="Z7235" t="str">
        <f t="shared" si="227"/>
        <v>Секция0</v>
      </c>
      <c r="AA7235" s="6" t="str">
        <f>VLOOKUP(Z7235,Баллы!A:B,2,0)</f>
        <v>Диспаритет</v>
      </c>
    </row>
    <row r="7236">
      <c r="A7236" t="s">
        <v>42030</v>
      </c>
      <c r="B7236" t="s">
        <v>9924</v>
      </c>
      <c r="C7236" s="1">
        <v>45597</v>
      </c>
      <c r="D7236" t="s">
        <v>42030</v>
      </c>
      <c r="E7236" t="s">
        <v>42031</v>
      </c>
      <c r="F7236" t="s">
        <v>127</v>
      </c>
      <c r="G7236" s="6" t="s">
        <v>42032</v>
      </c>
      <c r="H7236" s="6" t="s">
        <v>42033</v>
      </c>
      <c r="I7236" s="6" t="s">
        <v>42034</v>
      </c>
      <c r="J7236" s="6" t="s">
        <v>101</v>
      </c>
      <c r="K7236" t="s">
        <v>82</v>
      </c>
      <c r="L7236" t="s">
        <v>115</v>
      </c>
      <c r="M7236" t="s">
        <v>9929</v>
      </c>
      <c r="N7236" t="s">
        <v>132</v>
      </c>
      <c r="O7236">
        <v>1</v>
      </c>
      <c r="Y7236">
        <f t="shared" si="226"/>
        <v>0</v>
      </c>
      <c r="Z7236" t="str">
        <f t="shared" si="227"/>
        <v>Секция0</v>
      </c>
      <c r="AA7236" s="6" t="str">
        <f>VLOOKUP(Z7236,Баллы!A:B,2,0)</f>
        <v>Диспаритет</v>
      </c>
    </row>
    <row r="7237">
      <c r="A7237" t="s">
        <v>42035</v>
      </c>
      <c r="B7237" t="s">
        <v>847</v>
      </c>
      <c r="C7237" s="1">
        <v>45597</v>
      </c>
      <c r="D7237" t="s">
        <v>42035</v>
      </c>
      <c r="E7237" t="s">
        <v>42036</v>
      </c>
      <c r="F7237" t="s">
        <v>1602</v>
      </c>
      <c r="G7237" s="6" t="s">
        <v>42037</v>
      </c>
      <c r="H7237" s="6" t="s">
        <v>42038</v>
      </c>
      <c r="I7237" s="6" t="s">
        <v>42039</v>
      </c>
      <c r="J7237" s="6" t="s">
        <v>42040</v>
      </c>
      <c r="K7237" t="s">
        <v>140</v>
      </c>
      <c r="L7237" t="s">
        <v>853</v>
      </c>
      <c r="M7237" t="s">
        <v>854</v>
      </c>
      <c r="N7237" t="s">
        <v>1608</v>
      </c>
      <c r="O7237">
        <v>1</v>
      </c>
      <c r="Y7237">
        <f t="shared" si="226"/>
        <v>0</v>
      </c>
      <c r="Z7237" t="str">
        <f t="shared" si="227"/>
        <v xml:space="preserve">Салон связи0</v>
      </c>
      <c r="AA7237" s="6" t="str">
        <f>VLOOKUP(Z7237,Баллы!A:B,2,0)</f>
        <v>Диспаритет</v>
      </c>
    </row>
    <row r="7238">
      <c r="A7238" t="s">
        <v>42041</v>
      </c>
      <c r="B7238" t="s">
        <v>743</v>
      </c>
      <c r="C7238" s="1">
        <v>45597</v>
      </c>
      <c r="D7238" t="s">
        <v>42041</v>
      </c>
      <c r="E7238" t="s">
        <v>42042</v>
      </c>
      <c r="F7238" t="s">
        <v>13</v>
      </c>
      <c r="G7238" s="6" t="s">
        <v>42043</v>
      </c>
      <c r="H7238" s="6" t="s">
        <v>42044</v>
      </c>
      <c r="I7238" s="6" t="s">
        <v>42045</v>
      </c>
      <c r="J7238" s="6" t="s">
        <v>42046</v>
      </c>
      <c r="K7238" t="s">
        <v>140</v>
      </c>
      <c r="L7238" t="s">
        <v>447</v>
      </c>
      <c r="M7238" t="s">
        <v>749</v>
      </c>
      <c r="N7238" t="s">
        <v>64</v>
      </c>
      <c r="O7238">
        <v>1</v>
      </c>
      <c r="Y7238">
        <f t="shared" si="226"/>
        <v>0</v>
      </c>
      <c r="Z7238" t="str">
        <f t="shared" si="227"/>
        <v>Магазин0</v>
      </c>
      <c r="AA7238" s="6" t="str">
        <f>VLOOKUP(Z7238,Баллы!A:B,2,0)</f>
        <v>Диспаритет</v>
      </c>
    </row>
    <row r="7239">
      <c r="A7239" t="s">
        <v>42047</v>
      </c>
      <c r="B7239" t="s">
        <v>493</v>
      </c>
      <c r="C7239" s="1">
        <v>45597</v>
      </c>
      <c r="D7239" t="s">
        <v>42047</v>
      </c>
      <c r="E7239" t="s">
        <v>42048</v>
      </c>
      <c r="F7239" t="s">
        <v>13</v>
      </c>
      <c r="G7239" s="6" t="s">
        <v>42049</v>
      </c>
      <c r="H7239" s="6" t="s">
        <v>42050</v>
      </c>
      <c r="I7239" s="6" t="s">
        <v>42051</v>
      </c>
      <c r="J7239" s="6" t="s">
        <v>42052</v>
      </c>
      <c r="K7239" t="s">
        <v>82</v>
      </c>
      <c r="L7239" t="s">
        <v>202</v>
      </c>
      <c r="M7239" t="s">
        <v>499</v>
      </c>
      <c r="N7239" t="s">
        <v>64</v>
      </c>
      <c r="O7239">
        <v>1</v>
      </c>
      <c r="Y7239">
        <f t="shared" si="226"/>
        <v>0</v>
      </c>
      <c r="Z7239" t="str">
        <f t="shared" si="227"/>
        <v>Магазин0</v>
      </c>
      <c r="AA7239" s="6" t="str">
        <f>VLOOKUP(Z7239,Баллы!A:B,2,0)</f>
        <v>Диспаритет</v>
      </c>
    </row>
    <row r="7240">
      <c r="A7240" t="s">
        <v>42053</v>
      </c>
      <c r="B7240" t="s">
        <v>38377</v>
      </c>
      <c r="C7240" s="1">
        <v>45597</v>
      </c>
      <c r="D7240" t="s">
        <v>42053</v>
      </c>
      <c r="E7240" t="s">
        <v>42054</v>
      </c>
      <c r="F7240" t="s">
        <v>88</v>
      </c>
      <c r="G7240" s="6" t="s">
        <v>42055</v>
      </c>
      <c r="H7240" s="6" t="s">
        <v>42056</v>
      </c>
      <c r="I7240" s="6" t="s">
        <v>42057</v>
      </c>
      <c r="J7240" s="6" t="s">
        <v>42058</v>
      </c>
      <c r="K7240" t="s">
        <v>82</v>
      </c>
      <c r="L7240" t="s">
        <v>2039</v>
      </c>
      <c r="M7240" t="s">
        <v>38383</v>
      </c>
      <c r="N7240" t="s">
        <v>95</v>
      </c>
      <c r="O7240">
        <v>1</v>
      </c>
      <c r="Y7240">
        <f t="shared" si="226"/>
        <v>0</v>
      </c>
      <c r="Z7240" t="str">
        <f t="shared" si="227"/>
        <v>Павильон0</v>
      </c>
      <c r="AA7240" s="6" t="str">
        <f>VLOOKUP(Z7240,Баллы!A:B,2,0)</f>
        <v>Диспаритет</v>
      </c>
    </row>
    <row r="7241">
      <c r="A7241" t="s">
        <v>42059</v>
      </c>
      <c r="B7241" t="s">
        <v>5808</v>
      </c>
      <c r="C7241" s="1">
        <v>45597</v>
      </c>
      <c r="D7241" t="s">
        <v>42059</v>
      </c>
      <c r="E7241" t="s">
        <v>42060</v>
      </c>
      <c r="F7241" t="s">
        <v>13</v>
      </c>
      <c r="G7241" s="6" t="s">
        <v>42061</v>
      </c>
      <c r="H7241" s="6" t="s">
        <v>42062</v>
      </c>
      <c r="I7241" s="6" t="s">
        <v>42063</v>
      </c>
      <c r="J7241" s="6" t="s">
        <v>42064</v>
      </c>
      <c r="K7241" t="s">
        <v>72</v>
      </c>
      <c r="L7241" t="s">
        <v>1225</v>
      </c>
      <c r="M7241" t="s">
        <v>5814</v>
      </c>
      <c r="N7241" t="s">
        <v>64</v>
      </c>
      <c r="O7241">
        <v>1</v>
      </c>
      <c r="Y7241">
        <f t="shared" si="226"/>
        <v>0</v>
      </c>
      <c r="Z7241" t="str">
        <f t="shared" si="227"/>
        <v>Магазин0</v>
      </c>
      <c r="AA7241" s="6" t="str">
        <f>VLOOKUP(Z7241,Баллы!A:B,2,0)</f>
        <v>Диспаритет</v>
      </c>
    </row>
    <row r="7242">
      <c r="A7242" t="s">
        <v>42065</v>
      </c>
      <c r="B7242" t="s">
        <v>4815</v>
      </c>
      <c r="C7242" s="1">
        <v>45597</v>
      </c>
      <c r="D7242" t="s">
        <v>42065</v>
      </c>
      <c r="E7242" t="s">
        <v>42066</v>
      </c>
      <c r="F7242" t="s">
        <v>13</v>
      </c>
      <c r="G7242" s="6" t="s">
        <v>42067</v>
      </c>
      <c r="H7242" s="6" t="s">
        <v>42068</v>
      </c>
      <c r="I7242" s="6" t="s">
        <v>42069</v>
      </c>
      <c r="J7242" s="6" t="s">
        <v>42070</v>
      </c>
      <c r="K7242" t="s">
        <v>192</v>
      </c>
      <c r="L7242" t="s">
        <v>482</v>
      </c>
      <c r="M7242" t="s">
        <v>4821</v>
      </c>
      <c r="N7242" t="s">
        <v>64</v>
      </c>
      <c r="O7242">
        <v>1</v>
      </c>
      <c r="Y7242">
        <f t="shared" si="226"/>
        <v>0</v>
      </c>
      <c r="Z7242" t="str">
        <f t="shared" si="227"/>
        <v>Магазин0</v>
      </c>
      <c r="AA7242" s="6" t="str">
        <f>VLOOKUP(Z7242,Баллы!A:B,2,0)</f>
        <v>Диспаритет</v>
      </c>
    </row>
    <row r="7243">
      <c r="A7243" t="s">
        <v>42071</v>
      </c>
      <c r="B7243" t="s">
        <v>1131</v>
      </c>
      <c r="C7243" s="1">
        <v>45597</v>
      </c>
      <c r="D7243" t="s">
        <v>42071</v>
      </c>
      <c r="E7243" t="s">
        <v>42072</v>
      </c>
      <c r="F7243" t="s">
        <v>13</v>
      </c>
      <c r="G7243" s="6" t="s">
        <v>42073</v>
      </c>
      <c r="H7243" s="6" t="s">
        <v>42074</v>
      </c>
      <c r="I7243" s="6" t="s">
        <v>42075</v>
      </c>
      <c r="J7243" s="6" t="s">
        <v>42076</v>
      </c>
      <c r="K7243" t="s">
        <v>192</v>
      </c>
      <c r="L7243" t="s">
        <v>634</v>
      </c>
      <c r="M7243" t="s">
        <v>1137</v>
      </c>
      <c r="N7243" t="s">
        <v>64</v>
      </c>
      <c r="O7243">
        <v>1</v>
      </c>
      <c r="Y7243">
        <f t="shared" si="226"/>
        <v>0</v>
      </c>
      <c r="Z7243" t="str">
        <f t="shared" si="227"/>
        <v>Магазин0</v>
      </c>
      <c r="AA7243" s="6" t="str">
        <f>VLOOKUP(Z7243,Баллы!A:B,2,0)</f>
        <v>Диспаритет</v>
      </c>
    </row>
    <row r="7244">
      <c r="A7244" t="s">
        <v>42077</v>
      </c>
      <c r="B7244" t="s">
        <v>587</v>
      </c>
      <c r="C7244" s="1">
        <v>45597</v>
      </c>
      <c r="D7244" t="s">
        <v>42077</v>
      </c>
      <c r="E7244" t="s">
        <v>42078</v>
      </c>
      <c r="F7244" t="s">
        <v>13</v>
      </c>
      <c r="G7244" s="6" t="s">
        <v>42079</v>
      </c>
      <c r="H7244" s="6" t="s">
        <v>42080</v>
      </c>
      <c r="I7244" s="6" t="s">
        <v>42081</v>
      </c>
      <c r="J7244" s="6" t="s">
        <v>42082</v>
      </c>
      <c r="K7244" t="s">
        <v>82</v>
      </c>
      <c r="L7244" t="s">
        <v>115</v>
      </c>
      <c r="M7244" t="s">
        <v>593</v>
      </c>
      <c r="N7244" t="s">
        <v>64</v>
      </c>
      <c r="O7244">
        <v>1</v>
      </c>
      <c r="Y7244">
        <f t="shared" si="226"/>
        <v>0</v>
      </c>
      <c r="Z7244" t="str">
        <f t="shared" si="227"/>
        <v>Магазин0</v>
      </c>
      <c r="AA7244" s="6" t="str">
        <f>VLOOKUP(Z7244,Баллы!A:B,2,0)</f>
        <v>Диспаритет</v>
      </c>
    </row>
    <row r="7245">
      <c r="A7245" t="s">
        <v>42083</v>
      </c>
      <c r="B7245" t="s">
        <v>1426</v>
      </c>
      <c r="C7245" s="1">
        <v>45597</v>
      </c>
      <c r="D7245" t="s">
        <v>42083</v>
      </c>
      <c r="E7245" t="s">
        <v>41653</v>
      </c>
      <c r="F7245" t="s">
        <v>13</v>
      </c>
      <c r="G7245" s="6" t="s">
        <v>42084</v>
      </c>
      <c r="H7245" s="6" t="s">
        <v>42085</v>
      </c>
      <c r="I7245" s="6" t="s">
        <v>42086</v>
      </c>
      <c r="J7245" s="6" t="s">
        <v>42087</v>
      </c>
      <c r="K7245" t="s">
        <v>140</v>
      </c>
      <c r="L7245" t="s">
        <v>297</v>
      </c>
      <c r="M7245" t="s">
        <v>1432</v>
      </c>
      <c r="N7245" t="s">
        <v>64</v>
      </c>
      <c r="O7245">
        <v>1</v>
      </c>
      <c r="Y7245">
        <f t="shared" si="226"/>
        <v>0</v>
      </c>
      <c r="Z7245" t="str">
        <f t="shared" si="227"/>
        <v>Магазин0</v>
      </c>
      <c r="AA7245" s="6" t="str">
        <f>VLOOKUP(Z7245,Баллы!A:B,2,0)</f>
        <v>Диспаритет</v>
      </c>
    </row>
    <row r="7246">
      <c r="A7246" t="s">
        <v>42088</v>
      </c>
      <c r="B7246" t="s">
        <v>1283</v>
      </c>
      <c r="C7246" s="1">
        <v>45597</v>
      </c>
      <c r="D7246" t="s">
        <v>42088</v>
      </c>
      <c r="E7246" t="s">
        <v>42089</v>
      </c>
      <c r="F7246" t="s">
        <v>13</v>
      </c>
      <c r="G7246" s="6" t="s">
        <v>42090</v>
      </c>
      <c r="H7246" s="6" t="s">
        <v>42091</v>
      </c>
      <c r="I7246" s="6" t="s">
        <v>42092</v>
      </c>
      <c r="J7246" s="6" t="s">
        <v>42093</v>
      </c>
      <c r="K7246" t="s">
        <v>72</v>
      </c>
      <c r="L7246" t="s">
        <v>822</v>
      </c>
      <c r="M7246" t="s">
        <v>1289</v>
      </c>
      <c r="N7246" t="s">
        <v>64</v>
      </c>
      <c r="O7246">
        <v>1</v>
      </c>
      <c r="Y7246">
        <f t="shared" si="226"/>
        <v>0</v>
      </c>
      <c r="Z7246" t="str">
        <f t="shared" si="227"/>
        <v>Магазин0</v>
      </c>
      <c r="AA7246" s="6" t="str">
        <f>VLOOKUP(Z7246,Баллы!A:B,2,0)</f>
        <v>Диспаритет</v>
      </c>
    </row>
    <row r="7247">
      <c r="A7247" t="s">
        <v>42094</v>
      </c>
      <c r="B7247" t="s">
        <v>1959</v>
      </c>
      <c r="C7247" s="1">
        <v>45597</v>
      </c>
      <c r="D7247" t="s">
        <v>42094</v>
      </c>
      <c r="E7247" t="s">
        <v>42095</v>
      </c>
      <c r="F7247" t="s">
        <v>88</v>
      </c>
      <c r="G7247" s="6" t="s">
        <v>42096</v>
      </c>
      <c r="H7247" s="6" t="s">
        <v>42097</v>
      </c>
      <c r="I7247" s="6" t="s">
        <v>42098</v>
      </c>
      <c r="J7247" s="6" t="s">
        <v>42099</v>
      </c>
      <c r="K7247" t="s">
        <v>82</v>
      </c>
      <c r="L7247" t="s">
        <v>115</v>
      </c>
      <c r="M7247" t="s">
        <v>1965</v>
      </c>
      <c r="N7247" t="s">
        <v>95</v>
      </c>
      <c r="O7247">
        <v>1</v>
      </c>
      <c r="Y7247">
        <f t="shared" si="226"/>
        <v>0</v>
      </c>
      <c r="Z7247" t="str">
        <f t="shared" si="227"/>
        <v>Павильон0</v>
      </c>
      <c r="AA7247" s="6" t="str">
        <f>VLOOKUP(Z7247,Баллы!A:B,2,0)</f>
        <v>Диспаритет</v>
      </c>
    </row>
    <row r="7248">
      <c r="A7248" t="s">
        <v>42100</v>
      </c>
      <c r="B7248" t="s">
        <v>4500</v>
      </c>
      <c r="C7248" s="1">
        <v>45597</v>
      </c>
      <c r="D7248" t="s">
        <v>42100</v>
      </c>
      <c r="E7248" t="s">
        <v>42101</v>
      </c>
      <c r="F7248" t="s">
        <v>13</v>
      </c>
      <c r="G7248" s="6" t="s">
        <v>42102</v>
      </c>
      <c r="H7248" s="6" t="s">
        <v>42103</v>
      </c>
      <c r="I7248" s="6" t="s">
        <v>42104</v>
      </c>
      <c r="J7248" s="6" t="s">
        <v>42105</v>
      </c>
      <c r="K7248" t="s">
        <v>140</v>
      </c>
      <c r="L7248" t="s">
        <v>1011</v>
      </c>
      <c r="M7248" t="s">
        <v>4506</v>
      </c>
      <c r="N7248" t="s">
        <v>64</v>
      </c>
      <c r="O7248">
        <v>1</v>
      </c>
      <c r="Y7248">
        <f t="shared" si="226"/>
        <v>0</v>
      </c>
      <c r="Z7248" t="str">
        <f t="shared" si="227"/>
        <v>Магазин0</v>
      </c>
      <c r="AA7248" s="6" t="str">
        <f>VLOOKUP(Z7248,Баллы!A:B,2,0)</f>
        <v>Диспаритет</v>
      </c>
    </row>
    <row r="7249">
      <c r="A7249" t="s">
        <v>42106</v>
      </c>
      <c r="B7249" t="s">
        <v>938</v>
      </c>
      <c r="C7249" s="1">
        <v>45597</v>
      </c>
      <c r="D7249" t="s">
        <v>42106</v>
      </c>
      <c r="E7249" t="s">
        <v>42107</v>
      </c>
      <c r="F7249" t="s">
        <v>13</v>
      </c>
      <c r="G7249" s="6" t="s">
        <v>42108</v>
      </c>
      <c r="H7249" s="6" t="s">
        <v>42109</v>
      </c>
      <c r="I7249" s="6" t="s">
        <v>42110</v>
      </c>
      <c r="J7249" s="6" t="s">
        <v>42111</v>
      </c>
      <c r="K7249" t="s">
        <v>72</v>
      </c>
      <c r="L7249" t="s">
        <v>822</v>
      </c>
      <c r="M7249" t="s">
        <v>944</v>
      </c>
      <c r="N7249" t="s">
        <v>64</v>
      </c>
      <c r="O7249">
        <v>1</v>
      </c>
      <c r="Y7249">
        <f t="shared" si="226"/>
        <v>0</v>
      </c>
      <c r="Z7249" t="str">
        <f t="shared" si="227"/>
        <v>Магазин0</v>
      </c>
      <c r="AA7249" s="6" t="str">
        <f>VLOOKUP(Z7249,Баллы!A:B,2,0)</f>
        <v>Диспаритет</v>
      </c>
    </row>
    <row r="7250">
      <c r="A7250" t="s">
        <v>42112</v>
      </c>
      <c r="B7250" t="s">
        <v>152</v>
      </c>
      <c r="C7250" s="1">
        <v>45597</v>
      </c>
      <c r="D7250" t="s">
        <v>42112</v>
      </c>
      <c r="E7250" t="s">
        <v>42113</v>
      </c>
      <c r="F7250" t="s">
        <v>223</v>
      </c>
      <c r="G7250" s="6" t="s">
        <v>42114</v>
      </c>
      <c r="H7250" s="6" t="s">
        <v>101</v>
      </c>
      <c r="I7250" s="6" t="s">
        <v>42115</v>
      </c>
      <c r="J7250" s="6" t="s">
        <v>101</v>
      </c>
      <c r="K7250" t="s">
        <v>61</v>
      </c>
      <c r="L7250" t="s">
        <v>93</v>
      </c>
      <c r="M7250" t="s">
        <v>157</v>
      </c>
      <c r="N7250" t="s">
        <v>228</v>
      </c>
      <c r="O7250">
        <v>1</v>
      </c>
      <c r="Y7250">
        <f t="shared" si="226"/>
        <v>0</v>
      </c>
      <c r="Z7250" t="str">
        <f t="shared" si="227"/>
        <v>Киоск0</v>
      </c>
      <c r="AA7250" s="6" t="str">
        <f>VLOOKUP(Z7250,Баллы!A:B,2,0)</f>
        <v>Диспаритет</v>
      </c>
    </row>
    <row r="7251">
      <c r="A7251" t="s">
        <v>42116</v>
      </c>
      <c r="B7251" t="s">
        <v>2816</v>
      </c>
      <c r="C7251" s="1">
        <v>45597</v>
      </c>
      <c r="D7251" t="s">
        <v>42116</v>
      </c>
      <c r="E7251" t="s">
        <v>41273</v>
      </c>
      <c r="F7251" t="s">
        <v>88</v>
      </c>
      <c r="G7251" s="6" t="s">
        <v>42117</v>
      </c>
      <c r="H7251" s="6" t="s">
        <v>42118</v>
      </c>
      <c r="I7251" s="6" t="s">
        <v>42119</v>
      </c>
      <c r="J7251" s="6" t="s">
        <v>42120</v>
      </c>
      <c r="K7251" t="s">
        <v>61</v>
      </c>
      <c r="L7251" t="s">
        <v>62</v>
      </c>
      <c r="M7251" t="s">
        <v>2822</v>
      </c>
      <c r="N7251" t="s">
        <v>95</v>
      </c>
      <c r="O7251">
        <v>1</v>
      </c>
      <c r="Y7251">
        <f t="shared" si="226"/>
        <v>0</v>
      </c>
      <c r="Z7251" t="str">
        <f t="shared" si="227"/>
        <v>Павильон0</v>
      </c>
      <c r="AA7251" s="6" t="str">
        <f>VLOOKUP(Z7251,Баллы!A:B,2,0)</f>
        <v>Диспаритет</v>
      </c>
    </row>
    <row r="7252">
      <c r="A7252" t="s">
        <v>42121</v>
      </c>
      <c r="B7252" t="s">
        <v>5770</v>
      </c>
      <c r="C7252" s="1">
        <v>45597</v>
      </c>
      <c r="D7252" t="s">
        <v>42121</v>
      </c>
      <c r="E7252" t="s">
        <v>42122</v>
      </c>
      <c r="F7252" t="s">
        <v>223</v>
      </c>
      <c r="G7252" s="6" t="s">
        <v>42123</v>
      </c>
      <c r="H7252" s="6" t="s">
        <v>101</v>
      </c>
      <c r="I7252" s="6" t="s">
        <v>42124</v>
      </c>
      <c r="J7252" s="6" t="s">
        <v>101</v>
      </c>
      <c r="K7252" t="s">
        <v>104</v>
      </c>
      <c r="L7252" t="s">
        <v>105</v>
      </c>
      <c r="M7252" t="s">
        <v>5774</v>
      </c>
      <c r="N7252" t="s">
        <v>228</v>
      </c>
      <c r="O7252">
        <v>1</v>
      </c>
      <c r="Y7252">
        <f t="shared" si="226"/>
        <v>0</v>
      </c>
      <c r="Z7252" t="str">
        <f t="shared" si="227"/>
        <v>Киоск0</v>
      </c>
      <c r="AA7252" s="6" t="str">
        <f>VLOOKUP(Z7252,Баллы!A:B,2,0)</f>
        <v>Диспаритет</v>
      </c>
    </row>
    <row r="7253">
      <c r="A7253" t="s">
        <v>42125</v>
      </c>
      <c r="B7253" t="s">
        <v>3785</v>
      </c>
      <c r="C7253" s="1">
        <v>45597</v>
      </c>
      <c r="D7253" t="s">
        <v>42125</v>
      </c>
      <c r="E7253" t="s">
        <v>42126</v>
      </c>
      <c r="F7253" t="s">
        <v>13</v>
      </c>
      <c r="G7253" s="6" t="s">
        <v>42127</v>
      </c>
      <c r="H7253" s="6" t="s">
        <v>42128</v>
      </c>
      <c r="I7253" s="6" t="s">
        <v>42129</v>
      </c>
      <c r="J7253" s="6" t="s">
        <v>42130</v>
      </c>
      <c r="K7253" t="s">
        <v>72</v>
      </c>
      <c r="L7253" t="s">
        <v>288</v>
      </c>
      <c r="M7253" t="s">
        <v>3791</v>
      </c>
      <c r="N7253" t="s">
        <v>64</v>
      </c>
      <c r="O7253">
        <v>1</v>
      </c>
      <c r="Y7253">
        <f t="shared" si="226"/>
        <v>0</v>
      </c>
      <c r="Z7253" t="str">
        <f t="shared" si="227"/>
        <v>Магазин0</v>
      </c>
      <c r="AA7253" s="6" t="str">
        <f>VLOOKUP(Z7253,Баллы!A:B,2,0)</f>
        <v>Диспаритет</v>
      </c>
    </row>
    <row r="7254">
      <c r="A7254" t="s">
        <v>42131</v>
      </c>
      <c r="B7254" t="s">
        <v>390</v>
      </c>
      <c r="C7254" s="1">
        <v>45597</v>
      </c>
      <c r="D7254" t="s">
        <v>42131</v>
      </c>
      <c r="E7254" t="s">
        <v>42132</v>
      </c>
      <c r="F7254" t="s">
        <v>13</v>
      </c>
      <c r="G7254" s="6" t="s">
        <v>42133</v>
      </c>
      <c r="H7254" s="6" t="s">
        <v>42134</v>
      </c>
      <c r="I7254" s="6" t="s">
        <v>42135</v>
      </c>
      <c r="J7254" s="6" t="s">
        <v>42136</v>
      </c>
      <c r="K7254" t="s">
        <v>104</v>
      </c>
      <c r="L7254" t="s">
        <v>396</v>
      </c>
      <c r="M7254" t="s">
        <v>397</v>
      </c>
      <c r="N7254" t="s">
        <v>64</v>
      </c>
      <c r="O7254">
        <v>1</v>
      </c>
      <c r="Y7254">
        <f t="shared" si="226"/>
        <v>0</v>
      </c>
      <c r="Z7254" t="str">
        <f t="shared" si="227"/>
        <v>Магазин0</v>
      </c>
      <c r="AA7254" s="6" t="str">
        <f>VLOOKUP(Z7254,Баллы!A:B,2,0)</f>
        <v>Диспаритет</v>
      </c>
    </row>
    <row r="7255">
      <c r="A7255" t="s">
        <v>42137</v>
      </c>
      <c r="B7255" t="s">
        <v>15121</v>
      </c>
      <c r="C7255" s="1">
        <v>45597</v>
      </c>
      <c r="D7255" t="s">
        <v>42137</v>
      </c>
      <c r="E7255" t="s">
        <v>42138</v>
      </c>
      <c r="F7255" t="s">
        <v>88</v>
      </c>
      <c r="G7255" s="6" t="s">
        <v>42139</v>
      </c>
      <c r="H7255" s="6" t="s">
        <v>42140</v>
      </c>
      <c r="I7255" s="6" t="s">
        <v>42141</v>
      </c>
      <c r="J7255" s="6" t="s">
        <v>42142</v>
      </c>
      <c r="K7255" t="s">
        <v>211</v>
      </c>
      <c r="L7255" t="s">
        <v>211</v>
      </c>
      <c r="M7255" t="s">
        <v>211</v>
      </c>
      <c r="N7255" t="s">
        <v>95</v>
      </c>
      <c r="O7255">
        <v>1</v>
      </c>
      <c r="Y7255">
        <f t="shared" si="226"/>
        <v>0</v>
      </c>
      <c r="Z7255" t="str">
        <f t="shared" si="227"/>
        <v>Павильон0</v>
      </c>
      <c r="AA7255" s="6" t="str">
        <f>VLOOKUP(Z7255,Баллы!A:B,2,0)</f>
        <v>Диспаритет</v>
      </c>
    </row>
    <row r="7256">
      <c r="A7256" t="s">
        <v>42143</v>
      </c>
      <c r="B7256" t="s">
        <v>125</v>
      </c>
      <c r="C7256" s="1">
        <v>45597</v>
      </c>
      <c r="D7256" t="s">
        <v>42143</v>
      </c>
      <c r="E7256" t="s">
        <v>126</v>
      </c>
      <c r="F7256" t="s">
        <v>127</v>
      </c>
      <c r="G7256" s="6" t="s">
        <v>42144</v>
      </c>
      <c r="H7256" s="6" t="s">
        <v>42145</v>
      </c>
      <c r="I7256" s="6" t="s">
        <v>42146</v>
      </c>
      <c r="J7256" s="6" t="s">
        <v>101</v>
      </c>
      <c r="K7256" t="s">
        <v>82</v>
      </c>
      <c r="L7256" t="s">
        <v>115</v>
      </c>
      <c r="M7256" t="s">
        <v>131</v>
      </c>
      <c r="N7256" t="s">
        <v>132</v>
      </c>
      <c r="O7256">
        <v>1</v>
      </c>
      <c r="Y7256">
        <f t="shared" si="226"/>
        <v>0</v>
      </c>
      <c r="Z7256" t="str">
        <f t="shared" si="227"/>
        <v>Секция0</v>
      </c>
      <c r="AA7256" s="6" t="str">
        <f>VLOOKUP(Z7256,Баллы!A:B,2,0)</f>
        <v>Диспаритет</v>
      </c>
    </row>
    <row r="7257">
      <c r="A7257" t="s">
        <v>42147</v>
      </c>
      <c r="B7257" t="s">
        <v>5770</v>
      </c>
      <c r="C7257" s="1">
        <v>45597</v>
      </c>
      <c r="D7257" t="s">
        <v>42147</v>
      </c>
      <c r="E7257" t="s">
        <v>42148</v>
      </c>
      <c r="F7257" t="s">
        <v>13</v>
      </c>
      <c r="G7257" s="6" t="s">
        <v>42149</v>
      </c>
      <c r="H7257" s="6" t="s">
        <v>42150</v>
      </c>
      <c r="I7257" s="6" t="s">
        <v>42151</v>
      </c>
      <c r="J7257" s="6" t="s">
        <v>42152</v>
      </c>
      <c r="K7257" t="s">
        <v>104</v>
      </c>
      <c r="L7257" t="s">
        <v>105</v>
      </c>
      <c r="M7257" t="s">
        <v>5774</v>
      </c>
      <c r="N7257" t="s">
        <v>64</v>
      </c>
      <c r="O7257">
        <v>1</v>
      </c>
      <c r="Y7257">
        <f t="shared" si="226"/>
        <v>0</v>
      </c>
      <c r="Z7257" t="str">
        <f t="shared" si="227"/>
        <v>Магазин0</v>
      </c>
      <c r="AA7257" s="6" t="str">
        <f>VLOOKUP(Z7257,Баллы!A:B,2,0)</f>
        <v>Диспаритет</v>
      </c>
    </row>
    <row r="7258">
      <c r="A7258" t="s">
        <v>42153</v>
      </c>
      <c r="B7258" t="s">
        <v>1031</v>
      </c>
      <c r="C7258" s="1">
        <v>45597</v>
      </c>
      <c r="D7258" t="s">
        <v>42153</v>
      </c>
      <c r="E7258" t="s">
        <v>42154</v>
      </c>
      <c r="F7258" t="s">
        <v>99</v>
      </c>
      <c r="G7258" s="6" t="s">
        <v>42155</v>
      </c>
      <c r="H7258" s="6" t="s">
        <v>101</v>
      </c>
      <c r="I7258" s="6" t="s">
        <v>42156</v>
      </c>
      <c r="J7258" s="6" t="s">
        <v>42157</v>
      </c>
      <c r="K7258" t="s">
        <v>61</v>
      </c>
      <c r="L7258" t="s">
        <v>1036</v>
      </c>
      <c r="M7258" t="s">
        <v>1037</v>
      </c>
      <c r="N7258" t="s">
        <v>107</v>
      </c>
      <c r="O7258">
        <v>1</v>
      </c>
      <c r="Y7258">
        <f t="shared" si="226"/>
        <v>0</v>
      </c>
      <c r="Z7258" t="str">
        <f t="shared" si="227"/>
        <v xml:space="preserve">Магазин СО0</v>
      </c>
      <c r="AA7258" s="6" t="str">
        <f>VLOOKUP(Z7258,Баллы!A:B,2,0)</f>
        <v>Диспаритет</v>
      </c>
    </row>
    <row r="7259">
      <c r="A7259" t="s">
        <v>42158</v>
      </c>
      <c r="B7259" t="s">
        <v>571</v>
      </c>
      <c r="C7259" s="1">
        <v>45597</v>
      </c>
      <c r="D7259" t="s">
        <v>42158</v>
      </c>
      <c r="E7259" t="s">
        <v>42159</v>
      </c>
      <c r="F7259" t="s">
        <v>127</v>
      </c>
      <c r="G7259" s="6" t="s">
        <v>42160</v>
      </c>
      <c r="H7259" s="6" t="s">
        <v>42161</v>
      </c>
      <c r="I7259" s="6" t="s">
        <v>42162</v>
      </c>
      <c r="J7259" s="6" t="s">
        <v>101</v>
      </c>
      <c r="K7259" t="s">
        <v>82</v>
      </c>
      <c r="L7259" t="s">
        <v>115</v>
      </c>
      <c r="M7259" t="s">
        <v>577</v>
      </c>
      <c r="N7259" t="s">
        <v>132</v>
      </c>
      <c r="O7259">
        <v>1</v>
      </c>
      <c r="Y7259">
        <f t="shared" si="226"/>
        <v>0</v>
      </c>
      <c r="Z7259" t="str">
        <f t="shared" si="227"/>
        <v>Секция0</v>
      </c>
      <c r="AA7259" s="6" t="str">
        <f>VLOOKUP(Z7259,Баллы!A:B,2,0)</f>
        <v>Диспаритет</v>
      </c>
    </row>
    <row r="7260">
      <c r="A7260" t="s">
        <v>42163</v>
      </c>
      <c r="B7260" t="s">
        <v>134</v>
      </c>
      <c r="C7260" s="1">
        <v>45597</v>
      </c>
      <c r="D7260" t="s">
        <v>42163</v>
      </c>
      <c r="E7260" t="s">
        <v>42164</v>
      </c>
      <c r="F7260" t="s">
        <v>13</v>
      </c>
      <c r="G7260" s="6" t="s">
        <v>42165</v>
      </c>
      <c r="H7260" s="6" t="s">
        <v>42166</v>
      </c>
      <c r="I7260" s="6" t="s">
        <v>42167</v>
      </c>
      <c r="J7260" s="6" t="s">
        <v>42168</v>
      </c>
      <c r="K7260" t="s">
        <v>140</v>
      </c>
      <c r="L7260" t="s">
        <v>141</v>
      </c>
      <c r="M7260" t="s">
        <v>142</v>
      </c>
      <c r="N7260" t="s">
        <v>64</v>
      </c>
      <c r="O7260">
        <v>1</v>
      </c>
      <c r="Y7260">
        <f t="shared" si="226"/>
        <v>0</v>
      </c>
      <c r="Z7260" t="str">
        <f t="shared" si="227"/>
        <v>Магазин0</v>
      </c>
      <c r="AA7260" s="6" t="str">
        <f>VLOOKUP(Z7260,Баллы!A:B,2,0)</f>
        <v>Диспаритет</v>
      </c>
    </row>
    <row r="7261">
      <c r="A7261" t="s">
        <v>42169</v>
      </c>
      <c r="B7261" t="s">
        <v>2575</v>
      </c>
      <c r="C7261" s="1">
        <v>45597</v>
      </c>
      <c r="D7261" t="s">
        <v>42169</v>
      </c>
      <c r="E7261" t="s">
        <v>41131</v>
      </c>
      <c r="F7261" t="s">
        <v>13</v>
      </c>
      <c r="G7261" s="6" t="s">
        <v>42170</v>
      </c>
      <c r="H7261" s="6" t="s">
        <v>42171</v>
      </c>
      <c r="I7261" s="6" t="s">
        <v>42172</v>
      </c>
      <c r="J7261" s="6" t="s">
        <v>42173</v>
      </c>
      <c r="K7261" t="s">
        <v>140</v>
      </c>
      <c r="L7261" t="s">
        <v>1628</v>
      </c>
      <c r="M7261" t="s">
        <v>2581</v>
      </c>
      <c r="N7261" t="s">
        <v>64</v>
      </c>
      <c r="O7261">
        <v>1</v>
      </c>
      <c r="Y7261">
        <f t="shared" si="226"/>
        <v>0</v>
      </c>
      <c r="Z7261" t="str">
        <f t="shared" si="227"/>
        <v>Магазин0</v>
      </c>
      <c r="AA7261" s="6" t="str">
        <f>VLOOKUP(Z7261,Баллы!A:B,2,0)</f>
        <v>Диспаритет</v>
      </c>
    </row>
    <row r="7262">
      <c r="A7262" t="s">
        <v>42174</v>
      </c>
      <c r="B7262" t="s">
        <v>2493</v>
      </c>
      <c r="C7262" s="1">
        <v>45597</v>
      </c>
      <c r="D7262" t="s">
        <v>42174</v>
      </c>
      <c r="E7262" t="s">
        <v>42175</v>
      </c>
      <c r="F7262" t="s">
        <v>13</v>
      </c>
      <c r="G7262" s="6" t="s">
        <v>42176</v>
      </c>
      <c r="H7262" s="6" t="s">
        <v>42177</v>
      </c>
      <c r="I7262" s="6" t="s">
        <v>42178</v>
      </c>
      <c r="J7262" s="6" t="s">
        <v>42179</v>
      </c>
      <c r="K7262" t="s">
        <v>104</v>
      </c>
      <c r="L7262" t="s">
        <v>253</v>
      </c>
      <c r="M7262" t="s">
        <v>2499</v>
      </c>
      <c r="N7262" t="s">
        <v>64</v>
      </c>
      <c r="O7262">
        <v>1</v>
      </c>
      <c r="Y7262">
        <f t="shared" si="226"/>
        <v>0</v>
      </c>
      <c r="Z7262" t="str">
        <f t="shared" si="227"/>
        <v>Магазин0</v>
      </c>
      <c r="AA7262" s="6" t="str">
        <f>VLOOKUP(Z7262,Баллы!A:B,2,0)</f>
        <v>Диспаритет</v>
      </c>
    </row>
    <row r="7263">
      <c r="A7263" t="s">
        <v>42180</v>
      </c>
      <c r="B7263" t="s">
        <v>41137</v>
      </c>
      <c r="C7263" s="1">
        <v>45597</v>
      </c>
      <c r="D7263" t="s">
        <v>42180</v>
      </c>
      <c r="E7263" t="s">
        <v>42181</v>
      </c>
      <c r="F7263" t="s">
        <v>13</v>
      </c>
      <c r="G7263" s="6" t="s">
        <v>42182</v>
      </c>
      <c r="H7263" s="6" t="s">
        <v>42183</v>
      </c>
      <c r="I7263" s="6" t="s">
        <v>42184</v>
      </c>
      <c r="J7263" s="6" t="s">
        <v>42185</v>
      </c>
      <c r="K7263" t="s">
        <v>104</v>
      </c>
      <c r="L7263" t="s">
        <v>253</v>
      </c>
      <c r="M7263" t="s">
        <v>41143</v>
      </c>
      <c r="N7263" t="s">
        <v>64</v>
      </c>
      <c r="O7263">
        <v>1</v>
      </c>
      <c r="Y7263">
        <f t="shared" si="226"/>
        <v>0</v>
      </c>
      <c r="Z7263" t="str">
        <f t="shared" si="227"/>
        <v>Магазин0</v>
      </c>
      <c r="AA7263" s="6" t="str">
        <f>VLOOKUP(Z7263,Баллы!A:B,2,0)</f>
        <v>Диспаритет</v>
      </c>
    </row>
    <row r="7264">
      <c r="A7264" t="s">
        <v>42186</v>
      </c>
      <c r="B7264" t="s">
        <v>3108</v>
      </c>
      <c r="C7264" s="1">
        <v>45597</v>
      </c>
      <c r="D7264" t="s">
        <v>42186</v>
      </c>
      <c r="E7264" t="s">
        <v>42187</v>
      </c>
      <c r="F7264" t="s">
        <v>13</v>
      </c>
      <c r="G7264" s="6" t="s">
        <v>42188</v>
      </c>
      <c r="H7264" s="6" t="s">
        <v>42189</v>
      </c>
      <c r="I7264" s="6" t="s">
        <v>42190</v>
      </c>
      <c r="J7264" s="6" t="s">
        <v>42191</v>
      </c>
      <c r="K7264" t="s">
        <v>82</v>
      </c>
      <c r="L7264" t="s">
        <v>83</v>
      </c>
      <c r="M7264" t="s">
        <v>3114</v>
      </c>
      <c r="N7264" t="s">
        <v>64</v>
      </c>
      <c r="O7264">
        <v>1</v>
      </c>
      <c r="Y7264">
        <f t="shared" si="226"/>
        <v>0</v>
      </c>
      <c r="Z7264" t="str">
        <f t="shared" si="227"/>
        <v>Магазин0</v>
      </c>
      <c r="AA7264" s="6" t="str">
        <f>VLOOKUP(Z7264,Баллы!A:B,2,0)</f>
        <v>Диспаритет</v>
      </c>
    </row>
    <row r="7265">
      <c r="A7265" t="s">
        <v>42192</v>
      </c>
      <c r="B7265" t="s">
        <v>2035</v>
      </c>
      <c r="C7265" s="1">
        <v>45597</v>
      </c>
      <c r="D7265" t="s">
        <v>42192</v>
      </c>
      <c r="E7265" t="s">
        <v>42193</v>
      </c>
      <c r="F7265" t="s">
        <v>13</v>
      </c>
      <c r="G7265" s="6" t="s">
        <v>42194</v>
      </c>
      <c r="H7265" s="6" t="s">
        <v>42195</v>
      </c>
      <c r="I7265" s="6" t="s">
        <v>42196</v>
      </c>
      <c r="J7265" s="6" t="s">
        <v>42197</v>
      </c>
      <c r="K7265" t="s">
        <v>82</v>
      </c>
      <c r="L7265" t="s">
        <v>2039</v>
      </c>
      <c r="M7265" t="s">
        <v>2040</v>
      </c>
      <c r="N7265" t="s">
        <v>64</v>
      </c>
      <c r="O7265">
        <v>1</v>
      </c>
      <c r="Y7265">
        <f t="shared" si="226"/>
        <v>0</v>
      </c>
      <c r="Z7265" t="str">
        <f t="shared" si="227"/>
        <v>Магазин0</v>
      </c>
      <c r="AA7265" s="6" t="str">
        <f>VLOOKUP(Z7265,Баллы!A:B,2,0)</f>
        <v>Диспаритет</v>
      </c>
    </row>
    <row r="7266">
      <c r="A7266" t="s">
        <v>42198</v>
      </c>
      <c r="B7266" t="s">
        <v>1850</v>
      </c>
      <c r="C7266" s="1">
        <v>45597</v>
      </c>
      <c r="D7266" t="s">
        <v>42198</v>
      </c>
      <c r="E7266" t="s">
        <v>42199</v>
      </c>
      <c r="F7266" t="s">
        <v>13</v>
      </c>
      <c r="G7266" s="6" t="s">
        <v>42200</v>
      </c>
      <c r="H7266" s="6" t="s">
        <v>42201</v>
      </c>
      <c r="I7266" s="6" t="s">
        <v>42202</v>
      </c>
      <c r="J7266" s="6" t="s">
        <v>42203</v>
      </c>
      <c r="K7266" t="s">
        <v>192</v>
      </c>
      <c r="L7266" t="s">
        <v>482</v>
      </c>
      <c r="M7266" t="s">
        <v>1854</v>
      </c>
      <c r="N7266" t="s">
        <v>64</v>
      </c>
      <c r="O7266">
        <v>1</v>
      </c>
      <c r="Y7266">
        <f t="shared" si="226"/>
        <v>0</v>
      </c>
      <c r="Z7266" t="str">
        <f t="shared" si="227"/>
        <v>Магазин0</v>
      </c>
      <c r="AA7266" s="6" t="str">
        <f>VLOOKUP(Z7266,Баллы!A:B,2,0)</f>
        <v>Диспаритет</v>
      </c>
    </row>
    <row r="7267">
      <c r="A7267" t="s">
        <v>42204</v>
      </c>
      <c r="B7267" t="s">
        <v>3332</v>
      </c>
      <c r="C7267" s="1">
        <v>45597</v>
      </c>
      <c r="D7267" t="s">
        <v>42204</v>
      </c>
      <c r="E7267" t="s">
        <v>42205</v>
      </c>
      <c r="F7267" t="s">
        <v>13</v>
      </c>
      <c r="G7267" s="6" t="s">
        <v>42206</v>
      </c>
      <c r="H7267" s="6" t="s">
        <v>42207</v>
      </c>
      <c r="I7267" s="6" t="s">
        <v>42208</v>
      </c>
      <c r="J7267" s="6" t="s">
        <v>42209</v>
      </c>
      <c r="K7267" t="s">
        <v>61</v>
      </c>
      <c r="L7267" t="s">
        <v>981</v>
      </c>
      <c r="M7267" t="s">
        <v>3337</v>
      </c>
      <c r="N7267" t="s">
        <v>64</v>
      </c>
      <c r="O7267">
        <v>1</v>
      </c>
      <c r="Y7267">
        <f t="shared" si="226"/>
        <v>0</v>
      </c>
      <c r="Z7267" t="str">
        <f t="shared" si="227"/>
        <v>Магазин0</v>
      </c>
      <c r="AA7267" s="6" t="str">
        <f>VLOOKUP(Z7267,Баллы!A:B,2,0)</f>
        <v>Диспаритет</v>
      </c>
    </row>
    <row r="7268">
      <c r="A7268" t="s">
        <v>42210</v>
      </c>
      <c r="B7268" t="s">
        <v>1484</v>
      </c>
      <c r="C7268" s="1">
        <v>45597</v>
      </c>
      <c r="D7268" t="s">
        <v>42210</v>
      </c>
      <c r="E7268" t="s">
        <v>42211</v>
      </c>
      <c r="F7268" t="s">
        <v>88</v>
      </c>
      <c r="G7268" s="6" t="s">
        <v>42212</v>
      </c>
      <c r="H7268" s="6" t="s">
        <v>42213</v>
      </c>
      <c r="I7268" s="6" t="s">
        <v>42214</v>
      </c>
      <c r="J7268" s="6" t="s">
        <v>42215</v>
      </c>
      <c r="K7268" t="s">
        <v>82</v>
      </c>
      <c r="L7268" t="s">
        <v>115</v>
      </c>
      <c r="M7268" t="s">
        <v>1490</v>
      </c>
      <c r="N7268" t="s">
        <v>95</v>
      </c>
      <c r="O7268">
        <v>1</v>
      </c>
      <c r="Y7268">
        <f t="shared" si="226"/>
        <v>0</v>
      </c>
      <c r="Z7268" t="str">
        <f t="shared" si="227"/>
        <v>Павильон0</v>
      </c>
      <c r="AA7268" s="6" t="str">
        <f>VLOOKUP(Z7268,Баллы!A:B,2,0)</f>
        <v>Диспаритет</v>
      </c>
    </row>
    <row r="7269">
      <c r="A7269" t="s">
        <v>42216</v>
      </c>
      <c r="B7269" t="s">
        <v>879</v>
      </c>
      <c r="C7269" s="1">
        <v>45597</v>
      </c>
      <c r="D7269" t="s">
        <v>42216</v>
      </c>
      <c r="E7269" t="s">
        <v>42217</v>
      </c>
      <c r="F7269" t="s">
        <v>13</v>
      </c>
      <c r="G7269" s="6" t="s">
        <v>42218</v>
      </c>
      <c r="H7269" s="6" t="s">
        <v>42219</v>
      </c>
      <c r="I7269" s="6" t="s">
        <v>42220</v>
      </c>
      <c r="J7269" s="6" t="s">
        <v>42221</v>
      </c>
      <c r="K7269" t="s">
        <v>61</v>
      </c>
      <c r="L7269" t="s">
        <v>885</v>
      </c>
      <c r="M7269" t="s">
        <v>886</v>
      </c>
      <c r="N7269" t="s">
        <v>64</v>
      </c>
      <c r="O7269">
        <v>1</v>
      </c>
      <c r="Y7269">
        <f t="shared" si="226"/>
        <v>0</v>
      </c>
      <c r="Z7269" t="str">
        <f t="shared" si="227"/>
        <v>Магазин0</v>
      </c>
      <c r="AA7269" s="6" t="str">
        <f>VLOOKUP(Z7269,Баллы!A:B,2,0)</f>
        <v>Диспаритет</v>
      </c>
    </row>
    <row r="7270">
      <c r="A7270" t="s">
        <v>42222</v>
      </c>
      <c r="B7270" t="s">
        <v>325</v>
      </c>
      <c r="C7270" s="1">
        <v>45597</v>
      </c>
      <c r="D7270" t="s">
        <v>42222</v>
      </c>
      <c r="E7270" t="s">
        <v>42223</v>
      </c>
      <c r="F7270" t="s">
        <v>88</v>
      </c>
      <c r="G7270" s="6" t="s">
        <v>42224</v>
      </c>
      <c r="H7270" s="6" t="s">
        <v>42225</v>
      </c>
      <c r="I7270" s="6" t="s">
        <v>42226</v>
      </c>
      <c r="J7270" s="6" t="s">
        <v>42227</v>
      </c>
      <c r="K7270" t="s">
        <v>140</v>
      </c>
      <c r="L7270" t="s">
        <v>331</v>
      </c>
      <c r="M7270" t="s">
        <v>332</v>
      </c>
      <c r="N7270" t="s">
        <v>95</v>
      </c>
      <c r="O7270">
        <v>1</v>
      </c>
      <c r="Y7270">
        <f t="shared" si="226"/>
        <v>0</v>
      </c>
      <c r="Z7270" t="str">
        <f t="shared" si="227"/>
        <v>Павильон0</v>
      </c>
      <c r="AA7270" s="6" t="str">
        <f>VLOOKUP(Z7270,Баллы!A:B,2,0)</f>
        <v>Диспаритет</v>
      </c>
    </row>
    <row r="7271">
      <c r="A7271" t="s">
        <v>42228</v>
      </c>
      <c r="B7271" t="s">
        <v>781</v>
      </c>
      <c r="C7271" s="1">
        <v>45597</v>
      </c>
      <c r="D7271" t="s">
        <v>42228</v>
      </c>
      <c r="E7271" t="s">
        <v>782</v>
      </c>
      <c r="F7271" t="s">
        <v>127</v>
      </c>
      <c r="G7271" s="6" t="s">
        <v>42229</v>
      </c>
      <c r="H7271" s="6" t="s">
        <v>42230</v>
      </c>
      <c r="I7271" s="6" t="s">
        <v>42231</v>
      </c>
      <c r="J7271" s="6" t="s">
        <v>101</v>
      </c>
      <c r="K7271" t="s">
        <v>82</v>
      </c>
      <c r="L7271" t="s">
        <v>115</v>
      </c>
      <c r="M7271" t="s">
        <v>786</v>
      </c>
      <c r="N7271" t="s">
        <v>132</v>
      </c>
      <c r="O7271">
        <v>1</v>
      </c>
      <c r="Y7271">
        <f t="shared" si="226"/>
        <v>0</v>
      </c>
      <c r="Z7271" t="str">
        <f t="shared" si="227"/>
        <v>Секция0</v>
      </c>
      <c r="AA7271" s="6" t="str">
        <f>VLOOKUP(Z7271,Баллы!A:B,2,0)</f>
        <v>Диспаритет</v>
      </c>
    </row>
    <row r="7272">
      <c r="A7272" t="s">
        <v>42232</v>
      </c>
      <c r="B7272" t="s">
        <v>871</v>
      </c>
      <c r="C7272" s="1">
        <v>45597</v>
      </c>
      <c r="D7272" t="s">
        <v>42232</v>
      </c>
      <c r="E7272" t="s">
        <v>42233</v>
      </c>
      <c r="F7272" t="s">
        <v>99</v>
      </c>
      <c r="G7272" s="6" t="s">
        <v>42234</v>
      </c>
      <c r="H7272" s="6" t="s">
        <v>101</v>
      </c>
      <c r="I7272" s="6" t="s">
        <v>42235</v>
      </c>
      <c r="J7272" s="6" t="s">
        <v>42236</v>
      </c>
      <c r="K7272" t="s">
        <v>104</v>
      </c>
      <c r="L7272" t="s">
        <v>122</v>
      </c>
      <c r="M7272" t="s">
        <v>877</v>
      </c>
      <c r="N7272" t="s">
        <v>107</v>
      </c>
      <c r="O7272">
        <v>1</v>
      </c>
      <c r="Y7272">
        <f t="shared" si="226"/>
        <v>0</v>
      </c>
      <c r="Z7272" t="str">
        <f t="shared" si="227"/>
        <v xml:space="preserve">Магазин СО0</v>
      </c>
      <c r="AA7272" s="6" t="str">
        <f>VLOOKUP(Z7272,Баллы!A:B,2,0)</f>
        <v>Диспаритет</v>
      </c>
    </row>
    <row r="7273">
      <c r="A7273" t="s">
        <v>42237</v>
      </c>
      <c r="B7273" t="s">
        <v>7322</v>
      </c>
      <c r="C7273" s="1">
        <v>45597</v>
      </c>
      <c r="D7273" t="s">
        <v>42237</v>
      </c>
      <c r="E7273" t="s">
        <v>42238</v>
      </c>
      <c r="F7273" t="s">
        <v>88</v>
      </c>
      <c r="G7273" s="6" t="s">
        <v>42239</v>
      </c>
      <c r="H7273" s="6" t="s">
        <v>42240</v>
      </c>
      <c r="I7273" s="6" t="s">
        <v>42241</v>
      </c>
      <c r="J7273" s="6" t="s">
        <v>42242</v>
      </c>
      <c r="K7273" t="s">
        <v>72</v>
      </c>
      <c r="L7273" t="s">
        <v>6309</v>
      </c>
      <c r="M7273" t="s">
        <v>7328</v>
      </c>
      <c r="N7273" t="s">
        <v>95</v>
      </c>
      <c r="O7273">
        <v>1</v>
      </c>
      <c r="Y7273">
        <f t="shared" si="226"/>
        <v>0</v>
      </c>
      <c r="Z7273" t="str">
        <f t="shared" si="227"/>
        <v>Павильон0</v>
      </c>
      <c r="AA7273" s="6" t="str">
        <f>VLOOKUP(Z7273,Баллы!A:B,2,0)</f>
        <v>Диспаритет</v>
      </c>
    </row>
    <row r="7274">
      <c r="A7274" t="s">
        <v>42243</v>
      </c>
      <c r="B7274" t="s">
        <v>1022</v>
      </c>
      <c r="C7274" s="1">
        <v>45597</v>
      </c>
      <c r="D7274" t="s">
        <v>42243</v>
      </c>
      <c r="E7274" t="s">
        <v>41017</v>
      </c>
      <c r="F7274" t="s">
        <v>88</v>
      </c>
      <c r="G7274" s="6" t="s">
        <v>42244</v>
      </c>
      <c r="H7274" s="6" t="s">
        <v>42245</v>
      </c>
      <c r="I7274" s="6" t="s">
        <v>42246</v>
      </c>
      <c r="J7274" s="6" t="s">
        <v>42247</v>
      </c>
      <c r="K7274" t="s">
        <v>61</v>
      </c>
      <c r="L7274" t="s">
        <v>1028</v>
      </c>
      <c r="M7274" t="s">
        <v>1029</v>
      </c>
      <c r="N7274" t="s">
        <v>95</v>
      </c>
      <c r="O7274">
        <v>1</v>
      </c>
      <c r="Y7274">
        <f t="shared" si="226"/>
        <v>0</v>
      </c>
      <c r="Z7274" t="str">
        <f t="shared" si="227"/>
        <v>Павильон0</v>
      </c>
      <c r="AA7274" s="6" t="str">
        <f>VLOOKUP(Z7274,Баллы!A:B,2,0)</f>
        <v>Диспаритет</v>
      </c>
    </row>
    <row r="7275">
      <c r="A7275" t="s">
        <v>42248</v>
      </c>
      <c r="B7275" t="s">
        <v>6449</v>
      </c>
      <c r="C7275" s="1">
        <v>45597</v>
      </c>
      <c r="D7275" t="s">
        <v>42248</v>
      </c>
      <c r="E7275" t="s">
        <v>42249</v>
      </c>
      <c r="F7275" t="s">
        <v>13</v>
      </c>
      <c r="G7275" s="6" t="s">
        <v>42250</v>
      </c>
      <c r="H7275" s="6" t="s">
        <v>42251</v>
      </c>
      <c r="I7275" s="6" t="s">
        <v>42252</v>
      </c>
      <c r="J7275" s="6" t="s">
        <v>42253</v>
      </c>
      <c r="K7275" t="s">
        <v>61</v>
      </c>
      <c r="L7275" t="s">
        <v>1028</v>
      </c>
      <c r="M7275" t="s">
        <v>6455</v>
      </c>
      <c r="N7275" t="s">
        <v>64</v>
      </c>
      <c r="O7275">
        <v>1</v>
      </c>
      <c r="Y7275">
        <f t="shared" si="226"/>
        <v>0</v>
      </c>
      <c r="Z7275" t="str">
        <f t="shared" si="227"/>
        <v>Магазин0</v>
      </c>
      <c r="AA7275" s="6" t="str">
        <f>VLOOKUP(Z7275,Баллы!A:B,2,0)</f>
        <v>Диспаритет</v>
      </c>
    </row>
    <row r="7276">
      <c r="A7276" t="s">
        <v>42254</v>
      </c>
      <c r="B7276" t="s">
        <v>159</v>
      </c>
      <c r="C7276" s="1">
        <v>45597</v>
      </c>
      <c r="D7276" t="s">
        <v>42254</v>
      </c>
      <c r="E7276" t="s">
        <v>42255</v>
      </c>
      <c r="F7276" t="s">
        <v>13</v>
      </c>
      <c r="G7276" s="6" t="s">
        <v>42256</v>
      </c>
      <c r="H7276" s="6" t="s">
        <v>42257</v>
      </c>
      <c r="I7276" s="6" t="s">
        <v>42258</v>
      </c>
      <c r="J7276" s="6" t="s">
        <v>42259</v>
      </c>
      <c r="K7276" t="s">
        <v>140</v>
      </c>
      <c r="L7276" t="s">
        <v>165</v>
      </c>
      <c r="M7276" t="s">
        <v>166</v>
      </c>
      <c r="N7276" t="s">
        <v>64</v>
      </c>
      <c r="O7276">
        <v>1</v>
      </c>
      <c r="Y7276">
        <f t="shared" si="226"/>
        <v>0</v>
      </c>
      <c r="Z7276" t="str">
        <f t="shared" si="227"/>
        <v>Магазин0</v>
      </c>
      <c r="AA7276" s="6" t="str">
        <f>VLOOKUP(Z7276,Баллы!A:B,2,0)</f>
        <v>Диспаритет</v>
      </c>
    </row>
    <row r="7277">
      <c r="A7277" t="s">
        <v>42260</v>
      </c>
      <c r="B7277" t="s">
        <v>4387</v>
      </c>
      <c r="C7277" s="1">
        <v>45597</v>
      </c>
      <c r="D7277" t="s">
        <v>42260</v>
      </c>
      <c r="E7277" t="s">
        <v>42261</v>
      </c>
      <c r="F7277" t="s">
        <v>13</v>
      </c>
      <c r="G7277" s="6" t="s">
        <v>42262</v>
      </c>
      <c r="H7277" s="6" t="s">
        <v>42263</v>
      </c>
      <c r="I7277" s="6" t="s">
        <v>42264</v>
      </c>
      <c r="J7277" s="6" t="s">
        <v>42265</v>
      </c>
      <c r="K7277" t="s">
        <v>192</v>
      </c>
      <c r="L7277" t="s">
        <v>4392</v>
      </c>
      <c r="M7277" t="s">
        <v>4393</v>
      </c>
      <c r="N7277" t="s">
        <v>64</v>
      </c>
      <c r="O7277">
        <v>1</v>
      </c>
      <c r="Y7277">
        <f t="shared" ref="Y7277:Y7340" si="228">SUM(P7277:W7277)</f>
        <v>0</v>
      </c>
      <c r="Z7277" t="str">
        <f t="shared" ref="Z7277:Z7340" si="229">CONCATENATE(N7277,Y7277)</f>
        <v>Магазин0</v>
      </c>
      <c r="AA7277" s="6" t="str">
        <f>VLOOKUP(Z7277,Баллы!A:B,2,0)</f>
        <v>Диспаритет</v>
      </c>
    </row>
    <row r="7278">
      <c r="A7278" t="s">
        <v>42266</v>
      </c>
      <c r="B7278" t="s">
        <v>2285</v>
      </c>
      <c r="C7278" s="1">
        <v>45597</v>
      </c>
      <c r="D7278" t="s">
        <v>42266</v>
      </c>
      <c r="E7278" t="s">
        <v>42267</v>
      </c>
      <c r="F7278" t="s">
        <v>13</v>
      </c>
      <c r="G7278" s="6" t="s">
        <v>42268</v>
      </c>
      <c r="H7278" s="6" t="s">
        <v>42269</v>
      </c>
      <c r="I7278" s="6" t="s">
        <v>42270</v>
      </c>
      <c r="J7278" s="6" t="s">
        <v>42271</v>
      </c>
      <c r="K7278" t="s">
        <v>104</v>
      </c>
      <c r="L7278" t="s">
        <v>105</v>
      </c>
      <c r="M7278" t="s">
        <v>2291</v>
      </c>
      <c r="N7278" t="s">
        <v>64</v>
      </c>
      <c r="O7278">
        <v>1</v>
      </c>
      <c r="Y7278">
        <f t="shared" si="228"/>
        <v>0</v>
      </c>
      <c r="Z7278" t="str">
        <f t="shared" si="229"/>
        <v>Магазин0</v>
      </c>
      <c r="AA7278" s="6" t="str">
        <f>VLOOKUP(Z7278,Баллы!A:B,2,0)</f>
        <v>Диспаритет</v>
      </c>
    </row>
    <row r="7279">
      <c r="A7279" t="s">
        <v>42272</v>
      </c>
      <c r="B7279" t="s">
        <v>1406</v>
      </c>
      <c r="C7279" s="1">
        <v>45597</v>
      </c>
      <c r="D7279" t="s">
        <v>42272</v>
      </c>
      <c r="E7279" t="s">
        <v>42273</v>
      </c>
      <c r="F7279" t="s">
        <v>13</v>
      </c>
      <c r="G7279" s="6" t="s">
        <v>42274</v>
      </c>
      <c r="H7279" s="6" t="s">
        <v>42275</v>
      </c>
      <c r="I7279" s="6" t="s">
        <v>42276</v>
      </c>
      <c r="J7279" s="6" t="s">
        <v>42277</v>
      </c>
      <c r="K7279" t="s">
        <v>72</v>
      </c>
      <c r="L7279" t="s">
        <v>288</v>
      </c>
      <c r="M7279" t="s">
        <v>1412</v>
      </c>
      <c r="N7279" t="s">
        <v>64</v>
      </c>
      <c r="O7279">
        <v>1</v>
      </c>
      <c r="Y7279">
        <f t="shared" si="228"/>
        <v>0</v>
      </c>
      <c r="Z7279" t="str">
        <f t="shared" si="229"/>
        <v>Магазин0</v>
      </c>
      <c r="AA7279" s="6" t="str">
        <f>VLOOKUP(Z7279,Баллы!A:B,2,0)</f>
        <v>Диспаритет</v>
      </c>
    </row>
    <row r="7280">
      <c r="A7280" t="s">
        <v>42278</v>
      </c>
      <c r="B7280" t="s">
        <v>539</v>
      </c>
      <c r="C7280" s="1">
        <v>45597</v>
      </c>
      <c r="D7280" t="s">
        <v>42278</v>
      </c>
      <c r="E7280" t="s">
        <v>42279</v>
      </c>
      <c r="F7280" t="s">
        <v>127</v>
      </c>
      <c r="G7280" s="6" t="s">
        <v>42280</v>
      </c>
      <c r="H7280" s="6" t="s">
        <v>42281</v>
      </c>
      <c r="I7280" s="6" t="s">
        <v>42282</v>
      </c>
      <c r="J7280" s="6" t="s">
        <v>101</v>
      </c>
      <c r="K7280" t="s">
        <v>82</v>
      </c>
      <c r="L7280" t="s">
        <v>115</v>
      </c>
      <c r="M7280" t="s">
        <v>545</v>
      </c>
      <c r="N7280" t="s">
        <v>132</v>
      </c>
      <c r="O7280">
        <v>1</v>
      </c>
      <c r="Y7280">
        <f t="shared" si="228"/>
        <v>0</v>
      </c>
      <c r="Z7280" t="str">
        <f t="shared" si="229"/>
        <v>Секция0</v>
      </c>
      <c r="AA7280" s="6" t="str">
        <f>VLOOKUP(Z7280,Баллы!A:B,2,0)</f>
        <v>Диспаритет</v>
      </c>
    </row>
    <row r="7281">
      <c r="A7281" t="s">
        <v>42283</v>
      </c>
      <c r="B7281" t="s">
        <v>727</v>
      </c>
      <c r="C7281" s="1">
        <v>45597</v>
      </c>
      <c r="D7281" t="s">
        <v>42283</v>
      </c>
      <c r="E7281" t="s">
        <v>42284</v>
      </c>
      <c r="F7281" t="s">
        <v>127</v>
      </c>
      <c r="G7281" s="6" t="s">
        <v>42285</v>
      </c>
      <c r="H7281" s="6" t="s">
        <v>42286</v>
      </c>
      <c r="I7281" s="6" t="s">
        <v>42287</v>
      </c>
      <c r="J7281" s="6" t="s">
        <v>101</v>
      </c>
      <c r="K7281" t="s">
        <v>82</v>
      </c>
      <c r="L7281" t="s">
        <v>115</v>
      </c>
      <c r="M7281" t="s">
        <v>733</v>
      </c>
      <c r="N7281" t="s">
        <v>132</v>
      </c>
      <c r="O7281">
        <v>1</v>
      </c>
      <c r="Y7281">
        <f t="shared" si="228"/>
        <v>0</v>
      </c>
      <c r="Z7281" t="str">
        <f t="shared" si="229"/>
        <v>Секция0</v>
      </c>
      <c r="AA7281" s="6" t="str">
        <f>VLOOKUP(Z7281,Баллы!A:B,2,0)</f>
        <v>Диспаритет</v>
      </c>
    </row>
    <row r="7282">
      <c r="A7282" t="s">
        <v>42288</v>
      </c>
      <c r="B7282" t="s">
        <v>4143</v>
      </c>
      <c r="C7282" s="1">
        <v>45597</v>
      </c>
      <c r="D7282" t="s">
        <v>42288</v>
      </c>
      <c r="E7282" t="s">
        <v>42289</v>
      </c>
      <c r="F7282" t="s">
        <v>13</v>
      </c>
      <c r="G7282" s="6" t="s">
        <v>42290</v>
      </c>
      <c r="H7282" s="6" t="s">
        <v>42291</v>
      </c>
      <c r="I7282" s="6" t="s">
        <v>42292</v>
      </c>
      <c r="J7282" s="6" t="s">
        <v>42293</v>
      </c>
      <c r="K7282" t="s">
        <v>82</v>
      </c>
      <c r="L7282" t="s">
        <v>115</v>
      </c>
      <c r="M7282" t="s">
        <v>4149</v>
      </c>
      <c r="N7282" t="s">
        <v>64</v>
      </c>
      <c r="O7282">
        <v>1</v>
      </c>
      <c r="Y7282">
        <f t="shared" si="228"/>
        <v>0</v>
      </c>
      <c r="Z7282" t="str">
        <f t="shared" si="229"/>
        <v>Магазин0</v>
      </c>
      <c r="AA7282" s="6" t="str">
        <f>VLOOKUP(Z7282,Баллы!A:B,2,0)</f>
        <v>Диспаритет</v>
      </c>
    </row>
    <row r="7283">
      <c r="A7283" t="s">
        <v>42294</v>
      </c>
      <c r="B7283" t="s">
        <v>359</v>
      </c>
      <c r="C7283" s="1">
        <v>45597</v>
      </c>
      <c r="D7283" t="s">
        <v>42294</v>
      </c>
      <c r="E7283" t="s">
        <v>42295</v>
      </c>
      <c r="F7283" t="s">
        <v>13</v>
      </c>
      <c r="G7283" s="6" t="s">
        <v>42296</v>
      </c>
      <c r="H7283" s="6" t="s">
        <v>42297</v>
      </c>
      <c r="I7283" s="6" t="s">
        <v>42298</v>
      </c>
      <c r="J7283" s="6" t="s">
        <v>42299</v>
      </c>
      <c r="K7283" t="s">
        <v>61</v>
      </c>
      <c r="L7283" t="s">
        <v>364</v>
      </c>
      <c r="M7283" t="s">
        <v>365</v>
      </c>
      <c r="N7283" t="s">
        <v>64</v>
      </c>
      <c r="O7283">
        <v>1</v>
      </c>
      <c r="Y7283">
        <f t="shared" si="228"/>
        <v>0</v>
      </c>
      <c r="Z7283" t="str">
        <f t="shared" si="229"/>
        <v>Магазин0</v>
      </c>
      <c r="AA7283" s="6" t="str">
        <f>VLOOKUP(Z7283,Баллы!A:B,2,0)</f>
        <v>Диспаритет</v>
      </c>
    </row>
    <row r="7284">
      <c r="A7284" t="s">
        <v>42300</v>
      </c>
      <c r="B7284" t="s">
        <v>841</v>
      </c>
      <c r="C7284" s="1">
        <v>45597</v>
      </c>
      <c r="D7284" t="s">
        <v>42300</v>
      </c>
      <c r="E7284" t="s">
        <v>42301</v>
      </c>
      <c r="F7284" t="s">
        <v>13</v>
      </c>
      <c r="G7284" s="6" t="s">
        <v>42302</v>
      </c>
      <c r="H7284" s="6" t="s">
        <v>42303</v>
      </c>
      <c r="I7284" s="6" t="s">
        <v>42304</v>
      </c>
      <c r="J7284" s="6" t="s">
        <v>42305</v>
      </c>
      <c r="K7284" t="s">
        <v>61</v>
      </c>
      <c r="L7284" t="s">
        <v>364</v>
      </c>
      <c r="M7284" t="s">
        <v>845</v>
      </c>
      <c r="N7284" t="s">
        <v>64</v>
      </c>
      <c r="O7284">
        <v>1</v>
      </c>
      <c r="Y7284">
        <f t="shared" si="228"/>
        <v>0</v>
      </c>
      <c r="Z7284" t="str">
        <f t="shared" si="229"/>
        <v>Магазин0</v>
      </c>
      <c r="AA7284" s="6" t="str">
        <f>VLOOKUP(Z7284,Баллы!A:B,2,0)</f>
        <v>Диспаритет</v>
      </c>
    </row>
    <row r="7285">
      <c r="A7285" t="s">
        <v>42306</v>
      </c>
      <c r="B7285" t="s">
        <v>3946</v>
      </c>
      <c r="C7285" s="1">
        <v>45597</v>
      </c>
      <c r="D7285" t="s">
        <v>42306</v>
      </c>
      <c r="E7285" t="s">
        <v>42307</v>
      </c>
      <c r="F7285" t="s">
        <v>13</v>
      </c>
      <c r="G7285" s="6" t="s">
        <v>42308</v>
      </c>
      <c r="H7285" s="6" t="s">
        <v>42309</v>
      </c>
      <c r="I7285" s="6" t="s">
        <v>42310</v>
      </c>
      <c r="J7285" s="6" t="s">
        <v>42311</v>
      </c>
      <c r="K7285" t="s">
        <v>104</v>
      </c>
      <c r="L7285" t="s">
        <v>2020</v>
      </c>
      <c r="M7285" t="s">
        <v>3952</v>
      </c>
      <c r="N7285" t="s">
        <v>64</v>
      </c>
      <c r="O7285">
        <v>1</v>
      </c>
      <c r="Y7285">
        <f t="shared" si="228"/>
        <v>0</v>
      </c>
      <c r="Z7285" t="str">
        <f t="shared" si="229"/>
        <v>Магазин0</v>
      </c>
      <c r="AA7285" s="6" t="str">
        <f>VLOOKUP(Z7285,Баллы!A:B,2,0)</f>
        <v>Диспаритет</v>
      </c>
    </row>
    <row r="7286">
      <c r="A7286" t="s">
        <v>42312</v>
      </c>
      <c r="B7286" t="s">
        <v>9123</v>
      </c>
      <c r="C7286" s="1">
        <v>45597</v>
      </c>
      <c r="D7286" t="s">
        <v>42312</v>
      </c>
      <c r="E7286" t="s">
        <v>42313</v>
      </c>
      <c r="F7286" t="s">
        <v>88</v>
      </c>
      <c r="G7286" s="6" t="s">
        <v>42314</v>
      </c>
      <c r="H7286" s="6" t="s">
        <v>42315</v>
      </c>
      <c r="I7286" s="6" t="s">
        <v>42316</v>
      </c>
      <c r="J7286" s="6" t="s">
        <v>42317</v>
      </c>
      <c r="K7286" t="s">
        <v>61</v>
      </c>
      <c r="L7286" t="s">
        <v>279</v>
      </c>
      <c r="M7286" t="s">
        <v>9128</v>
      </c>
      <c r="N7286" t="s">
        <v>95</v>
      </c>
      <c r="O7286">
        <v>1</v>
      </c>
      <c r="Y7286">
        <f t="shared" si="228"/>
        <v>0</v>
      </c>
      <c r="Z7286" t="str">
        <f t="shared" si="229"/>
        <v>Павильон0</v>
      </c>
      <c r="AA7286" s="6" t="str">
        <f>VLOOKUP(Z7286,Баллы!A:B,2,0)</f>
        <v>Диспаритет</v>
      </c>
    </row>
    <row r="7287">
      <c r="A7287" t="s">
        <v>42318</v>
      </c>
      <c r="B7287" t="s">
        <v>462</v>
      </c>
      <c r="C7287" s="1">
        <v>45597</v>
      </c>
      <c r="D7287" t="s">
        <v>42318</v>
      </c>
      <c r="E7287" t="s">
        <v>42319</v>
      </c>
      <c r="F7287" t="s">
        <v>13</v>
      </c>
      <c r="G7287" s="6" t="s">
        <v>42320</v>
      </c>
      <c r="H7287" s="6" t="s">
        <v>42321</v>
      </c>
      <c r="I7287" s="6" t="s">
        <v>42322</v>
      </c>
      <c r="J7287" s="6" t="s">
        <v>42323</v>
      </c>
      <c r="K7287" t="s">
        <v>192</v>
      </c>
      <c r="L7287" t="s">
        <v>467</v>
      </c>
      <c r="M7287" t="s">
        <v>468</v>
      </c>
      <c r="N7287" t="s">
        <v>64</v>
      </c>
      <c r="O7287">
        <v>1</v>
      </c>
      <c r="Y7287">
        <f t="shared" si="228"/>
        <v>0</v>
      </c>
      <c r="Z7287" t="str">
        <f t="shared" si="229"/>
        <v>Магазин0</v>
      </c>
      <c r="AA7287" s="6" t="str">
        <f>VLOOKUP(Z7287,Баллы!A:B,2,0)</f>
        <v>Диспаритет</v>
      </c>
    </row>
    <row r="7288">
      <c r="A7288" t="s">
        <v>42324</v>
      </c>
      <c r="B7288" t="s">
        <v>1426</v>
      </c>
      <c r="C7288" s="1">
        <v>45597</v>
      </c>
      <c r="D7288" t="s">
        <v>42324</v>
      </c>
      <c r="E7288" t="s">
        <v>42325</v>
      </c>
      <c r="F7288" t="s">
        <v>13</v>
      </c>
      <c r="G7288" s="6" t="s">
        <v>42326</v>
      </c>
      <c r="H7288" s="6" t="s">
        <v>42327</v>
      </c>
      <c r="I7288" s="6" t="s">
        <v>42328</v>
      </c>
      <c r="J7288" s="6" t="s">
        <v>42329</v>
      </c>
      <c r="K7288" t="s">
        <v>140</v>
      </c>
      <c r="L7288" t="s">
        <v>297</v>
      </c>
      <c r="M7288" t="s">
        <v>1432</v>
      </c>
      <c r="N7288" t="s">
        <v>64</v>
      </c>
      <c r="O7288">
        <v>1</v>
      </c>
      <c r="Y7288">
        <f t="shared" si="228"/>
        <v>0</v>
      </c>
      <c r="Z7288" t="str">
        <f t="shared" si="229"/>
        <v>Магазин0</v>
      </c>
      <c r="AA7288" s="6" t="str">
        <f>VLOOKUP(Z7288,Баллы!A:B,2,0)</f>
        <v>Диспаритет</v>
      </c>
    </row>
    <row r="7289">
      <c r="A7289" t="s">
        <v>42330</v>
      </c>
      <c r="B7289" t="s">
        <v>456</v>
      </c>
      <c r="C7289" s="1">
        <v>45597</v>
      </c>
      <c r="D7289" t="s">
        <v>42330</v>
      </c>
      <c r="E7289" t="s">
        <v>40232</v>
      </c>
      <c r="F7289" t="s">
        <v>223</v>
      </c>
      <c r="G7289" s="6" t="s">
        <v>42331</v>
      </c>
      <c r="H7289" s="6" t="s">
        <v>101</v>
      </c>
      <c r="I7289" s="6" t="s">
        <v>42332</v>
      </c>
      <c r="J7289" s="6" t="s">
        <v>101</v>
      </c>
      <c r="K7289" t="s">
        <v>104</v>
      </c>
      <c r="L7289" t="s">
        <v>348</v>
      </c>
      <c r="M7289" t="s">
        <v>460</v>
      </c>
      <c r="N7289" t="s">
        <v>228</v>
      </c>
      <c r="O7289">
        <v>1</v>
      </c>
      <c r="Y7289">
        <f t="shared" si="228"/>
        <v>0</v>
      </c>
      <c r="Z7289" t="str">
        <f t="shared" si="229"/>
        <v>Киоск0</v>
      </c>
      <c r="AA7289" s="6" t="str">
        <f>VLOOKUP(Z7289,Баллы!A:B,2,0)</f>
        <v>Диспаритет</v>
      </c>
    </row>
    <row r="7290">
      <c r="A7290" t="s">
        <v>42333</v>
      </c>
      <c r="B7290" t="s">
        <v>66</v>
      </c>
      <c r="C7290" s="1">
        <v>45597</v>
      </c>
      <c r="D7290" t="s">
        <v>42333</v>
      </c>
      <c r="E7290" t="s">
        <v>42334</v>
      </c>
      <c r="F7290" t="s">
        <v>13</v>
      </c>
      <c r="G7290" s="6" t="s">
        <v>42335</v>
      </c>
      <c r="H7290" s="6" t="s">
        <v>42336</v>
      </c>
      <c r="I7290" s="6" t="s">
        <v>42337</v>
      </c>
      <c r="J7290" s="6" t="s">
        <v>42338</v>
      </c>
      <c r="K7290" t="s">
        <v>72</v>
      </c>
      <c r="L7290" t="s">
        <v>73</v>
      </c>
      <c r="M7290" t="s">
        <v>74</v>
      </c>
      <c r="N7290" t="s">
        <v>64</v>
      </c>
      <c r="O7290">
        <v>1</v>
      </c>
      <c r="Y7290">
        <f t="shared" si="228"/>
        <v>0</v>
      </c>
      <c r="Z7290" t="str">
        <f t="shared" si="229"/>
        <v>Магазин0</v>
      </c>
      <c r="AA7290" s="6" t="str">
        <f>VLOOKUP(Z7290,Баллы!A:B,2,0)</f>
        <v>Диспаритет</v>
      </c>
    </row>
    <row r="7291">
      <c r="A7291" t="s">
        <v>42339</v>
      </c>
      <c r="B7291" t="s">
        <v>39376</v>
      </c>
      <c r="C7291" s="1">
        <v>45597</v>
      </c>
      <c r="D7291" t="s">
        <v>42339</v>
      </c>
      <c r="E7291" t="s">
        <v>42340</v>
      </c>
      <c r="F7291" t="s">
        <v>13</v>
      </c>
      <c r="G7291" s="6" t="s">
        <v>42341</v>
      </c>
      <c r="H7291" s="6" t="s">
        <v>42342</v>
      </c>
      <c r="I7291" s="6" t="s">
        <v>42343</v>
      </c>
      <c r="J7291" s="6" t="s">
        <v>42344</v>
      </c>
      <c r="K7291" t="s">
        <v>72</v>
      </c>
      <c r="L7291" t="s">
        <v>183</v>
      </c>
      <c r="M7291" t="s">
        <v>39382</v>
      </c>
      <c r="N7291" t="s">
        <v>64</v>
      </c>
      <c r="O7291">
        <v>1</v>
      </c>
      <c r="Y7291">
        <f t="shared" si="228"/>
        <v>0</v>
      </c>
      <c r="Z7291" t="str">
        <f t="shared" si="229"/>
        <v>Магазин0</v>
      </c>
      <c r="AA7291" s="6" t="str">
        <f>VLOOKUP(Z7291,Баллы!A:B,2,0)</f>
        <v>Диспаритет</v>
      </c>
    </row>
    <row r="7292">
      <c r="A7292" t="s">
        <v>42345</v>
      </c>
      <c r="B7292" t="s">
        <v>833</v>
      </c>
      <c r="C7292" s="1">
        <v>45597</v>
      </c>
      <c r="D7292" t="s">
        <v>42345</v>
      </c>
      <c r="E7292" t="s">
        <v>42346</v>
      </c>
      <c r="F7292" t="s">
        <v>13</v>
      </c>
      <c r="G7292" s="6" t="s">
        <v>42347</v>
      </c>
      <c r="H7292" s="6" t="s">
        <v>42348</v>
      </c>
      <c r="I7292" s="6" t="s">
        <v>42349</v>
      </c>
      <c r="J7292" s="6" t="s">
        <v>42350</v>
      </c>
      <c r="K7292" t="s">
        <v>140</v>
      </c>
      <c r="L7292" t="s">
        <v>165</v>
      </c>
      <c r="M7292" t="s">
        <v>839</v>
      </c>
      <c r="N7292" t="s">
        <v>64</v>
      </c>
      <c r="O7292">
        <v>1</v>
      </c>
      <c r="Y7292">
        <f t="shared" si="228"/>
        <v>0</v>
      </c>
      <c r="Z7292" t="str">
        <f t="shared" si="229"/>
        <v>Магазин0</v>
      </c>
      <c r="AA7292" s="6" t="str">
        <f>VLOOKUP(Z7292,Баллы!A:B,2,0)</f>
        <v>Диспаритет</v>
      </c>
    </row>
    <row r="7293">
      <c r="A7293" t="s">
        <v>42351</v>
      </c>
      <c r="B7293" t="s">
        <v>4791</v>
      </c>
      <c r="C7293" s="1">
        <v>45597</v>
      </c>
      <c r="D7293" t="s">
        <v>42351</v>
      </c>
      <c r="E7293" t="s">
        <v>42352</v>
      </c>
      <c r="F7293" t="s">
        <v>13</v>
      </c>
      <c r="G7293" s="6" t="s">
        <v>42353</v>
      </c>
      <c r="H7293" s="6" t="s">
        <v>42354</v>
      </c>
      <c r="I7293" s="6" t="s">
        <v>42355</v>
      </c>
      <c r="J7293" s="6" t="s">
        <v>42356</v>
      </c>
      <c r="K7293" t="s">
        <v>82</v>
      </c>
      <c r="L7293" t="s">
        <v>4776</v>
      </c>
      <c r="M7293" t="s">
        <v>4795</v>
      </c>
      <c r="N7293" t="s">
        <v>64</v>
      </c>
      <c r="O7293">
        <v>1</v>
      </c>
      <c r="Y7293">
        <f t="shared" si="228"/>
        <v>0</v>
      </c>
      <c r="Z7293" t="str">
        <f t="shared" si="229"/>
        <v>Магазин0</v>
      </c>
      <c r="AA7293" s="6" t="str">
        <f>VLOOKUP(Z7293,Баллы!A:B,2,0)</f>
        <v>Диспаритет</v>
      </c>
    </row>
    <row r="7294">
      <c r="A7294" t="s">
        <v>42357</v>
      </c>
      <c r="B7294" t="s">
        <v>12417</v>
      </c>
      <c r="C7294" s="1">
        <v>45597</v>
      </c>
      <c r="D7294" t="s">
        <v>42357</v>
      </c>
      <c r="E7294" t="s">
        <v>42358</v>
      </c>
      <c r="F7294" t="s">
        <v>1602</v>
      </c>
      <c r="G7294" s="6" t="s">
        <v>42359</v>
      </c>
      <c r="H7294" s="6" t="s">
        <v>42360</v>
      </c>
      <c r="I7294" s="6" t="s">
        <v>42361</v>
      </c>
      <c r="J7294" s="6" t="s">
        <v>42362</v>
      </c>
      <c r="K7294" t="s">
        <v>72</v>
      </c>
      <c r="L7294" t="s">
        <v>6309</v>
      </c>
      <c r="M7294" t="s">
        <v>12423</v>
      </c>
      <c r="N7294" t="s">
        <v>1608</v>
      </c>
      <c r="O7294">
        <v>1</v>
      </c>
      <c r="Y7294">
        <f t="shared" si="228"/>
        <v>0</v>
      </c>
      <c r="Z7294" t="str">
        <f t="shared" si="229"/>
        <v xml:space="preserve">Салон связи0</v>
      </c>
      <c r="AA7294" s="6" t="str">
        <f>VLOOKUP(Z7294,Баллы!A:B,2,0)</f>
        <v>Диспаритет</v>
      </c>
    </row>
    <row r="7295">
      <c r="A7295" t="s">
        <v>42363</v>
      </c>
      <c r="B7295" t="s">
        <v>9924</v>
      </c>
      <c r="C7295" s="1">
        <v>45597</v>
      </c>
      <c r="D7295" t="s">
        <v>42363</v>
      </c>
      <c r="E7295" t="s">
        <v>42364</v>
      </c>
      <c r="F7295" t="s">
        <v>99</v>
      </c>
      <c r="G7295" s="6" t="s">
        <v>42365</v>
      </c>
      <c r="H7295" s="6" t="s">
        <v>101</v>
      </c>
      <c r="I7295" s="6" t="s">
        <v>42366</v>
      </c>
      <c r="J7295" s="6" t="s">
        <v>42367</v>
      </c>
      <c r="K7295" t="s">
        <v>82</v>
      </c>
      <c r="L7295" t="s">
        <v>115</v>
      </c>
      <c r="M7295" t="s">
        <v>9929</v>
      </c>
      <c r="N7295" t="s">
        <v>107</v>
      </c>
      <c r="O7295">
        <v>1</v>
      </c>
      <c r="Y7295">
        <f t="shared" si="228"/>
        <v>0</v>
      </c>
      <c r="Z7295" t="str">
        <f t="shared" si="229"/>
        <v xml:space="preserve">Магазин СО0</v>
      </c>
      <c r="AA7295" s="6" t="str">
        <f>VLOOKUP(Z7295,Баллы!A:B,2,0)</f>
        <v>Диспаритет</v>
      </c>
    </row>
    <row r="7296">
      <c r="A7296" t="s">
        <v>42368</v>
      </c>
      <c r="B7296" t="s">
        <v>16586</v>
      </c>
      <c r="C7296" s="1">
        <v>45597</v>
      </c>
      <c r="D7296" t="s">
        <v>42368</v>
      </c>
      <c r="E7296" t="s">
        <v>42369</v>
      </c>
      <c r="F7296" t="s">
        <v>13</v>
      </c>
      <c r="G7296" s="6" t="s">
        <v>42370</v>
      </c>
      <c r="H7296" s="6" t="s">
        <v>42371</v>
      </c>
      <c r="I7296" s="6" t="s">
        <v>42372</v>
      </c>
      <c r="J7296" s="6" t="s">
        <v>42373</v>
      </c>
      <c r="K7296" t="s">
        <v>140</v>
      </c>
      <c r="L7296" t="s">
        <v>165</v>
      </c>
      <c r="M7296" t="s">
        <v>16592</v>
      </c>
      <c r="N7296" t="s">
        <v>64</v>
      </c>
      <c r="O7296">
        <v>1</v>
      </c>
      <c r="Y7296">
        <f t="shared" si="228"/>
        <v>0</v>
      </c>
      <c r="Z7296" t="str">
        <f t="shared" si="229"/>
        <v>Магазин0</v>
      </c>
      <c r="AA7296" s="6" t="str">
        <f>VLOOKUP(Z7296,Баллы!A:B,2,0)</f>
        <v>Диспаритет</v>
      </c>
    </row>
    <row r="7297">
      <c r="A7297" t="s">
        <v>42374</v>
      </c>
      <c r="B7297" t="s">
        <v>1600</v>
      </c>
      <c r="C7297" s="1">
        <v>45597</v>
      </c>
      <c r="D7297" t="s">
        <v>42374</v>
      </c>
      <c r="E7297" t="s">
        <v>42375</v>
      </c>
      <c r="F7297" t="s">
        <v>1602</v>
      </c>
      <c r="G7297" s="6" t="s">
        <v>42376</v>
      </c>
      <c r="H7297" s="6" t="s">
        <v>42377</v>
      </c>
      <c r="I7297" s="6" t="s">
        <v>42378</v>
      </c>
      <c r="J7297" s="6" t="s">
        <v>42379</v>
      </c>
      <c r="K7297" t="s">
        <v>140</v>
      </c>
      <c r="L7297" t="s">
        <v>853</v>
      </c>
      <c r="M7297" t="s">
        <v>1607</v>
      </c>
      <c r="N7297" t="s">
        <v>1608</v>
      </c>
      <c r="O7297">
        <v>1</v>
      </c>
      <c r="Y7297">
        <f t="shared" si="228"/>
        <v>0</v>
      </c>
      <c r="Z7297" t="str">
        <f t="shared" si="229"/>
        <v xml:space="preserve">Салон связи0</v>
      </c>
      <c r="AA7297" s="6" t="str">
        <f>VLOOKUP(Z7297,Баллы!A:B,2,0)</f>
        <v>Диспаритет</v>
      </c>
    </row>
    <row r="7298">
      <c r="A7298" t="s">
        <v>42380</v>
      </c>
      <c r="B7298" t="s">
        <v>1181</v>
      </c>
      <c r="C7298" s="1">
        <v>45597</v>
      </c>
      <c r="D7298" t="s">
        <v>42380</v>
      </c>
      <c r="E7298" t="s">
        <v>42381</v>
      </c>
      <c r="F7298" t="s">
        <v>88</v>
      </c>
      <c r="G7298" s="6" t="s">
        <v>42382</v>
      </c>
      <c r="H7298" s="6" t="s">
        <v>42383</v>
      </c>
      <c r="I7298" s="6" t="s">
        <v>42384</v>
      </c>
      <c r="J7298" s="6" t="s">
        <v>42385</v>
      </c>
      <c r="K7298" t="s">
        <v>61</v>
      </c>
      <c r="L7298" t="s">
        <v>913</v>
      </c>
      <c r="M7298" t="s">
        <v>1185</v>
      </c>
      <c r="N7298" t="s">
        <v>95</v>
      </c>
      <c r="O7298">
        <v>1</v>
      </c>
      <c r="Y7298">
        <f t="shared" si="228"/>
        <v>0</v>
      </c>
      <c r="Z7298" t="str">
        <f t="shared" si="229"/>
        <v>Павильон0</v>
      </c>
      <c r="AA7298" s="6" t="str">
        <f>VLOOKUP(Z7298,Баллы!A:B,2,0)</f>
        <v>Диспаритет</v>
      </c>
    </row>
    <row r="7299">
      <c r="A7299" t="s">
        <v>42386</v>
      </c>
      <c r="B7299" t="s">
        <v>2217</v>
      </c>
      <c r="C7299" s="1">
        <v>45597</v>
      </c>
      <c r="D7299" t="s">
        <v>42386</v>
      </c>
      <c r="E7299" t="s">
        <v>42387</v>
      </c>
      <c r="F7299" t="s">
        <v>13</v>
      </c>
      <c r="G7299" s="6" t="s">
        <v>42388</v>
      </c>
      <c r="H7299" s="6" t="s">
        <v>42389</v>
      </c>
      <c r="I7299" s="6" t="s">
        <v>42390</v>
      </c>
      <c r="J7299" s="6" t="s">
        <v>42391</v>
      </c>
      <c r="K7299" t="s">
        <v>192</v>
      </c>
      <c r="L7299" t="s">
        <v>1729</v>
      </c>
      <c r="M7299" t="s">
        <v>2223</v>
      </c>
      <c r="N7299" t="s">
        <v>64</v>
      </c>
      <c r="O7299">
        <v>1</v>
      </c>
      <c r="Y7299">
        <f t="shared" si="228"/>
        <v>0</v>
      </c>
      <c r="Z7299" t="str">
        <f t="shared" si="229"/>
        <v>Магазин0</v>
      </c>
      <c r="AA7299" s="6" t="str">
        <f>VLOOKUP(Z7299,Баллы!A:B,2,0)</f>
        <v>Диспаритет</v>
      </c>
    </row>
    <row r="7300">
      <c r="A7300" t="s">
        <v>42392</v>
      </c>
      <c r="B7300" t="s">
        <v>300</v>
      </c>
      <c r="C7300" s="1">
        <v>45597</v>
      </c>
      <c r="D7300" t="s">
        <v>42392</v>
      </c>
      <c r="E7300" t="s">
        <v>42393</v>
      </c>
      <c r="F7300" t="s">
        <v>13</v>
      </c>
      <c r="G7300" s="6" t="s">
        <v>42394</v>
      </c>
      <c r="H7300" s="6" t="s">
        <v>42395</v>
      </c>
      <c r="I7300" s="6" t="s">
        <v>42396</v>
      </c>
      <c r="J7300" s="6" t="s">
        <v>42397</v>
      </c>
      <c r="K7300" t="s">
        <v>72</v>
      </c>
      <c r="L7300" t="s">
        <v>306</v>
      </c>
      <c r="M7300" t="s">
        <v>307</v>
      </c>
      <c r="N7300" t="s">
        <v>64</v>
      </c>
      <c r="O7300">
        <v>1</v>
      </c>
      <c r="Y7300">
        <f t="shared" si="228"/>
        <v>0</v>
      </c>
      <c r="Z7300" t="str">
        <f t="shared" si="229"/>
        <v>Магазин0</v>
      </c>
      <c r="AA7300" s="6" t="str">
        <f>VLOOKUP(Z7300,Баллы!A:B,2,0)</f>
        <v>Диспаритет</v>
      </c>
    </row>
    <row r="7301">
      <c r="A7301" t="s">
        <v>42398</v>
      </c>
      <c r="B7301" t="s">
        <v>2905</v>
      </c>
      <c r="C7301" s="1">
        <v>45597</v>
      </c>
      <c r="D7301" t="s">
        <v>42398</v>
      </c>
      <c r="E7301" t="s">
        <v>42399</v>
      </c>
      <c r="F7301" t="s">
        <v>127</v>
      </c>
      <c r="G7301" s="6" t="s">
        <v>42400</v>
      </c>
      <c r="H7301" s="6" t="s">
        <v>42401</v>
      </c>
      <c r="I7301" s="6" t="s">
        <v>42402</v>
      </c>
      <c r="J7301" s="6" t="s">
        <v>101</v>
      </c>
      <c r="K7301" t="s">
        <v>61</v>
      </c>
      <c r="L7301" t="s">
        <v>913</v>
      </c>
      <c r="M7301" t="s">
        <v>2910</v>
      </c>
      <c r="N7301" t="s">
        <v>132</v>
      </c>
      <c r="O7301">
        <v>1</v>
      </c>
      <c r="Y7301">
        <f t="shared" si="228"/>
        <v>0</v>
      </c>
      <c r="Z7301" t="str">
        <f t="shared" si="229"/>
        <v>Секция0</v>
      </c>
      <c r="AA7301" s="6" t="str">
        <f>VLOOKUP(Z7301,Баллы!A:B,2,0)</f>
        <v>Диспаритет</v>
      </c>
    </row>
    <row r="7302">
      <c r="A7302" t="s">
        <v>42403</v>
      </c>
      <c r="B7302" t="s">
        <v>587</v>
      </c>
      <c r="C7302" s="1">
        <v>45597</v>
      </c>
      <c r="D7302" t="s">
        <v>42403</v>
      </c>
      <c r="E7302" t="s">
        <v>42404</v>
      </c>
      <c r="F7302" t="s">
        <v>13</v>
      </c>
      <c r="G7302" s="6" t="s">
        <v>42405</v>
      </c>
      <c r="H7302" s="6" t="s">
        <v>42406</v>
      </c>
      <c r="I7302" s="6" t="s">
        <v>42407</v>
      </c>
      <c r="J7302" s="6" t="s">
        <v>42408</v>
      </c>
      <c r="K7302" t="s">
        <v>82</v>
      </c>
      <c r="L7302" t="s">
        <v>115</v>
      </c>
      <c r="M7302" t="s">
        <v>593</v>
      </c>
      <c r="N7302" t="s">
        <v>64</v>
      </c>
      <c r="O7302">
        <v>1</v>
      </c>
      <c r="Y7302">
        <f t="shared" si="228"/>
        <v>0</v>
      </c>
      <c r="Z7302" t="str">
        <f t="shared" si="229"/>
        <v>Магазин0</v>
      </c>
      <c r="AA7302" s="6" t="str">
        <f>VLOOKUP(Z7302,Баллы!A:B,2,0)</f>
        <v>Диспаритет</v>
      </c>
    </row>
    <row r="7303">
      <c r="A7303" t="s">
        <v>42409</v>
      </c>
      <c r="B7303" t="s">
        <v>992</v>
      </c>
      <c r="C7303" s="1">
        <v>45597</v>
      </c>
      <c r="D7303" t="s">
        <v>42409</v>
      </c>
      <c r="E7303" t="s">
        <v>42410</v>
      </c>
      <c r="F7303" t="s">
        <v>13</v>
      </c>
      <c r="G7303" s="6" t="s">
        <v>42411</v>
      </c>
      <c r="H7303" s="6" t="s">
        <v>42412</v>
      </c>
      <c r="I7303" s="6" t="s">
        <v>42413</v>
      </c>
      <c r="J7303" s="6" t="s">
        <v>42414</v>
      </c>
      <c r="K7303" t="s">
        <v>72</v>
      </c>
      <c r="L7303" t="s">
        <v>322</v>
      </c>
      <c r="M7303" t="s">
        <v>997</v>
      </c>
      <c r="N7303" t="s">
        <v>64</v>
      </c>
      <c r="O7303">
        <v>1</v>
      </c>
      <c r="Y7303">
        <f t="shared" si="228"/>
        <v>0</v>
      </c>
      <c r="Z7303" t="str">
        <f t="shared" si="229"/>
        <v>Магазин0</v>
      </c>
      <c r="AA7303" s="6" t="str">
        <f>VLOOKUP(Z7303,Баллы!A:B,2,0)</f>
        <v>Диспаритет</v>
      </c>
    </row>
    <row r="7304">
      <c r="A7304" t="s">
        <v>42415</v>
      </c>
      <c r="B7304" t="s">
        <v>230</v>
      </c>
      <c r="C7304" s="1">
        <v>45597</v>
      </c>
      <c r="D7304" t="s">
        <v>42415</v>
      </c>
      <c r="E7304" t="s">
        <v>42416</v>
      </c>
      <c r="F7304" t="s">
        <v>13</v>
      </c>
      <c r="G7304" s="6" t="s">
        <v>42417</v>
      </c>
      <c r="H7304" s="6" t="s">
        <v>42418</v>
      </c>
      <c r="I7304" s="6" t="s">
        <v>42419</v>
      </c>
      <c r="J7304" s="6" t="s">
        <v>42420</v>
      </c>
      <c r="K7304" t="s">
        <v>82</v>
      </c>
      <c r="L7304" t="s">
        <v>236</v>
      </c>
      <c r="M7304" t="s">
        <v>237</v>
      </c>
      <c r="N7304" t="s">
        <v>64</v>
      </c>
      <c r="O7304">
        <v>1</v>
      </c>
      <c r="Y7304">
        <f t="shared" si="228"/>
        <v>0</v>
      </c>
      <c r="Z7304" t="str">
        <f t="shared" si="229"/>
        <v>Магазин0</v>
      </c>
      <c r="AA7304" s="6" t="str">
        <f>VLOOKUP(Z7304,Баллы!A:B,2,0)</f>
        <v>Диспаритет</v>
      </c>
    </row>
    <row r="7305">
      <c r="A7305" t="s">
        <v>42421</v>
      </c>
      <c r="B7305" t="s">
        <v>2125</v>
      </c>
      <c r="C7305" s="1">
        <v>45597</v>
      </c>
      <c r="D7305" t="s">
        <v>42421</v>
      </c>
      <c r="E7305" t="s">
        <v>42422</v>
      </c>
      <c r="F7305" t="s">
        <v>127</v>
      </c>
      <c r="G7305" s="6" t="s">
        <v>42423</v>
      </c>
      <c r="H7305" s="6" t="s">
        <v>42424</v>
      </c>
      <c r="I7305" s="6" t="s">
        <v>42425</v>
      </c>
      <c r="J7305" s="6" t="s">
        <v>101</v>
      </c>
      <c r="K7305" t="s">
        <v>61</v>
      </c>
      <c r="L7305" t="s">
        <v>174</v>
      </c>
      <c r="M7305" t="s">
        <v>2131</v>
      </c>
      <c r="N7305" t="s">
        <v>132</v>
      </c>
      <c r="O7305">
        <v>1</v>
      </c>
      <c r="Y7305">
        <f t="shared" si="228"/>
        <v>0</v>
      </c>
      <c r="Z7305" t="str">
        <f t="shared" si="229"/>
        <v>Секция0</v>
      </c>
      <c r="AA7305" s="6" t="str">
        <f>VLOOKUP(Z7305,Баллы!A:B,2,0)</f>
        <v>Диспаритет</v>
      </c>
    </row>
    <row r="7306">
      <c r="A7306" t="s">
        <v>42426</v>
      </c>
      <c r="B7306" t="s">
        <v>1031</v>
      </c>
      <c r="C7306" s="1">
        <v>45597</v>
      </c>
      <c r="D7306" t="s">
        <v>42426</v>
      </c>
      <c r="E7306" t="s">
        <v>42154</v>
      </c>
      <c r="F7306" t="s">
        <v>99</v>
      </c>
      <c r="G7306" s="6" t="s">
        <v>42427</v>
      </c>
      <c r="H7306" s="6" t="s">
        <v>101</v>
      </c>
      <c r="I7306" s="6" t="s">
        <v>42428</v>
      </c>
      <c r="J7306" s="6" t="s">
        <v>42429</v>
      </c>
      <c r="K7306" t="s">
        <v>61</v>
      </c>
      <c r="L7306" t="s">
        <v>1036</v>
      </c>
      <c r="M7306" t="s">
        <v>1037</v>
      </c>
      <c r="N7306" t="s">
        <v>107</v>
      </c>
      <c r="O7306">
        <v>1</v>
      </c>
      <c r="Y7306">
        <f t="shared" si="228"/>
        <v>0</v>
      </c>
      <c r="Z7306" t="str">
        <f t="shared" si="229"/>
        <v xml:space="preserve">Магазин СО0</v>
      </c>
      <c r="AA7306" s="6" t="str">
        <f>VLOOKUP(Z7306,Баллы!A:B,2,0)</f>
        <v>Диспаритет</v>
      </c>
    </row>
    <row r="7307">
      <c r="A7307" t="s">
        <v>42430</v>
      </c>
      <c r="B7307" t="s">
        <v>702</v>
      </c>
      <c r="C7307" s="1">
        <v>45597</v>
      </c>
      <c r="D7307" t="s">
        <v>42430</v>
      </c>
      <c r="E7307" t="s">
        <v>42431</v>
      </c>
      <c r="F7307" t="s">
        <v>13</v>
      </c>
      <c r="G7307" s="6" t="s">
        <v>42432</v>
      </c>
      <c r="H7307" s="6" t="s">
        <v>42433</v>
      </c>
      <c r="I7307" s="6" t="s">
        <v>42434</v>
      </c>
      <c r="J7307" s="6" t="s">
        <v>42435</v>
      </c>
      <c r="K7307" t="s">
        <v>82</v>
      </c>
      <c r="L7307" t="s">
        <v>83</v>
      </c>
      <c r="M7307" t="s">
        <v>708</v>
      </c>
      <c r="N7307" t="s">
        <v>64</v>
      </c>
      <c r="O7307">
        <v>1</v>
      </c>
      <c r="Y7307">
        <f t="shared" si="228"/>
        <v>0</v>
      </c>
      <c r="Z7307" t="str">
        <f t="shared" si="229"/>
        <v>Магазин0</v>
      </c>
      <c r="AA7307" s="6" t="str">
        <f>VLOOKUP(Z7307,Баллы!A:B,2,0)</f>
        <v>Диспаритет</v>
      </c>
    </row>
    <row r="7308">
      <c r="A7308" t="s">
        <v>42436</v>
      </c>
      <c r="B7308" t="s">
        <v>7654</v>
      </c>
      <c r="C7308" s="1">
        <v>45597</v>
      </c>
      <c r="D7308" t="s">
        <v>42436</v>
      </c>
      <c r="E7308" t="s">
        <v>42437</v>
      </c>
      <c r="F7308" t="s">
        <v>223</v>
      </c>
      <c r="G7308" s="6" t="s">
        <v>42438</v>
      </c>
      <c r="H7308" s="6" t="s">
        <v>101</v>
      </c>
      <c r="I7308" s="6" t="s">
        <v>42439</v>
      </c>
      <c r="J7308" s="6" t="s">
        <v>101</v>
      </c>
      <c r="K7308" t="s">
        <v>104</v>
      </c>
      <c r="L7308" t="s">
        <v>105</v>
      </c>
      <c r="M7308" t="s">
        <v>7660</v>
      </c>
      <c r="N7308" t="s">
        <v>228</v>
      </c>
      <c r="O7308">
        <v>1</v>
      </c>
      <c r="Y7308">
        <f t="shared" si="228"/>
        <v>0</v>
      </c>
      <c r="Z7308" t="str">
        <f t="shared" si="229"/>
        <v>Киоск0</v>
      </c>
      <c r="AA7308" s="6" t="str">
        <f>VLOOKUP(Z7308,Баллы!A:B,2,0)</f>
        <v>Диспаритет</v>
      </c>
    </row>
    <row r="7309">
      <c r="A7309" t="s">
        <v>42440</v>
      </c>
      <c r="B7309" t="s">
        <v>375</v>
      </c>
      <c r="C7309" s="1">
        <v>45597</v>
      </c>
      <c r="D7309" t="s">
        <v>42440</v>
      </c>
      <c r="E7309" t="s">
        <v>42441</v>
      </c>
      <c r="F7309" t="s">
        <v>13</v>
      </c>
      <c r="G7309" s="6" t="s">
        <v>42442</v>
      </c>
      <c r="H7309" s="6" t="s">
        <v>42443</v>
      </c>
      <c r="I7309" s="6" t="s">
        <v>42444</v>
      </c>
      <c r="J7309" s="6" t="s">
        <v>42445</v>
      </c>
      <c r="K7309" t="s">
        <v>140</v>
      </c>
      <c r="L7309" t="s">
        <v>165</v>
      </c>
      <c r="M7309" t="s">
        <v>380</v>
      </c>
      <c r="N7309" t="s">
        <v>64</v>
      </c>
      <c r="O7309">
        <v>1</v>
      </c>
      <c r="Y7309">
        <f t="shared" si="228"/>
        <v>0</v>
      </c>
      <c r="Z7309" t="str">
        <f t="shared" si="229"/>
        <v>Магазин0</v>
      </c>
      <c r="AA7309" s="6" t="str">
        <f>VLOOKUP(Z7309,Баллы!A:B,2,0)</f>
        <v>Диспаритет</v>
      </c>
    </row>
    <row r="7310">
      <c r="A7310" t="s">
        <v>42446</v>
      </c>
      <c r="B7310" t="s">
        <v>553</v>
      </c>
      <c r="C7310" s="1">
        <v>45597</v>
      </c>
      <c r="D7310" t="s">
        <v>42446</v>
      </c>
      <c r="E7310" t="s">
        <v>42447</v>
      </c>
      <c r="F7310" t="s">
        <v>13</v>
      </c>
      <c r="G7310" s="6" t="s">
        <v>42448</v>
      </c>
      <c r="H7310" s="6" t="s">
        <v>42449</v>
      </c>
      <c r="I7310" s="6" t="s">
        <v>42450</v>
      </c>
      <c r="J7310" s="6" t="s">
        <v>42451</v>
      </c>
      <c r="K7310" t="s">
        <v>61</v>
      </c>
      <c r="L7310" t="s">
        <v>559</v>
      </c>
      <c r="M7310" t="s">
        <v>560</v>
      </c>
      <c r="N7310" t="s">
        <v>64</v>
      </c>
      <c r="O7310">
        <v>1</v>
      </c>
      <c r="Y7310">
        <f t="shared" si="228"/>
        <v>0</v>
      </c>
      <c r="Z7310" t="str">
        <f t="shared" si="229"/>
        <v>Магазин0</v>
      </c>
      <c r="AA7310" s="6" t="str">
        <f>VLOOKUP(Z7310,Баллы!A:B,2,0)</f>
        <v>Диспаритет</v>
      </c>
    </row>
    <row r="7311">
      <c r="A7311" t="s">
        <v>42452</v>
      </c>
      <c r="B7311" t="s">
        <v>3059</v>
      </c>
      <c r="C7311" s="1">
        <v>45597</v>
      </c>
      <c r="D7311" t="s">
        <v>42452</v>
      </c>
      <c r="E7311" t="s">
        <v>42453</v>
      </c>
      <c r="F7311" t="s">
        <v>13</v>
      </c>
      <c r="G7311" s="6" t="s">
        <v>42454</v>
      </c>
      <c r="H7311" s="6" t="s">
        <v>42455</v>
      </c>
      <c r="I7311" s="6" t="s">
        <v>42456</v>
      </c>
      <c r="J7311" s="6" t="s">
        <v>42457</v>
      </c>
      <c r="K7311" t="s">
        <v>140</v>
      </c>
      <c r="L7311" t="s">
        <v>331</v>
      </c>
      <c r="M7311" t="s">
        <v>3065</v>
      </c>
      <c r="N7311" t="s">
        <v>64</v>
      </c>
      <c r="O7311">
        <v>1</v>
      </c>
      <c r="Y7311">
        <f t="shared" si="228"/>
        <v>0</v>
      </c>
      <c r="Z7311" t="str">
        <f t="shared" si="229"/>
        <v>Магазин0</v>
      </c>
      <c r="AA7311" s="6" t="str">
        <f>VLOOKUP(Z7311,Баллы!A:B,2,0)</f>
        <v>Диспаритет</v>
      </c>
    </row>
    <row r="7312">
      <c r="A7312" t="s">
        <v>42458</v>
      </c>
      <c r="B7312" t="s">
        <v>265</v>
      </c>
      <c r="C7312" s="1">
        <v>45597</v>
      </c>
      <c r="D7312" t="s">
        <v>42458</v>
      </c>
      <c r="E7312" t="s">
        <v>42459</v>
      </c>
      <c r="F7312" t="s">
        <v>13</v>
      </c>
      <c r="G7312" s="6" t="s">
        <v>42460</v>
      </c>
      <c r="H7312" s="6" t="s">
        <v>42461</v>
      </c>
      <c r="I7312" s="6" t="s">
        <v>42462</v>
      </c>
      <c r="J7312" s="6" t="s">
        <v>42463</v>
      </c>
      <c r="K7312" t="s">
        <v>82</v>
      </c>
      <c r="L7312" t="s">
        <v>115</v>
      </c>
      <c r="M7312" t="s">
        <v>271</v>
      </c>
      <c r="N7312" t="s">
        <v>64</v>
      </c>
      <c r="O7312">
        <v>1</v>
      </c>
      <c r="Y7312">
        <f t="shared" si="228"/>
        <v>0</v>
      </c>
      <c r="Z7312" t="str">
        <f t="shared" si="229"/>
        <v>Магазин0</v>
      </c>
      <c r="AA7312" s="6" t="str">
        <f>VLOOKUP(Z7312,Баллы!A:B,2,0)</f>
        <v>Диспаритет</v>
      </c>
    </row>
    <row r="7313">
      <c r="A7313" t="s">
        <v>42464</v>
      </c>
      <c r="B7313" t="s">
        <v>2816</v>
      </c>
      <c r="C7313" s="1">
        <v>45597</v>
      </c>
      <c r="D7313" t="s">
        <v>42464</v>
      </c>
      <c r="E7313" t="s">
        <v>42465</v>
      </c>
      <c r="F7313" t="s">
        <v>88</v>
      </c>
      <c r="G7313" s="6" t="s">
        <v>42466</v>
      </c>
      <c r="H7313" s="6" t="s">
        <v>42467</v>
      </c>
      <c r="I7313" s="6" t="s">
        <v>42468</v>
      </c>
      <c r="J7313" s="6" t="s">
        <v>42469</v>
      </c>
      <c r="K7313" t="s">
        <v>61</v>
      </c>
      <c r="L7313" t="s">
        <v>62</v>
      </c>
      <c r="M7313" t="s">
        <v>2822</v>
      </c>
      <c r="N7313" t="s">
        <v>95</v>
      </c>
      <c r="O7313">
        <v>1</v>
      </c>
      <c r="Y7313">
        <f t="shared" si="228"/>
        <v>0</v>
      </c>
      <c r="Z7313" t="str">
        <f t="shared" si="229"/>
        <v>Павильон0</v>
      </c>
      <c r="AA7313" s="6" t="str">
        <f>VLOOKUP(Z7313,Баллы!A:B,2,0)</f>
        <v>Диспаритет</v>
      </c>
    </row>
    <row r="7314">
      <c r="A7314" t="s">
        <v>42470</v>
      </c>
      <c r="B7314" t="s">
        <v>8189</v>
      </c>
      <c r="C7314" s="1">
        <v>45597</v>
      </c>
      <c r="D7314" t="s">
        <v>42470</v>
      </c>
      <c r="E7314" t="s">
        <v>42471</v>
      </c>
      <c r="F7314" t="s">
        <v>13</v>
      </c>
      <c r="G7314" s="6" t="s">
        <v>42472</v>
      </c>
      <c r="H7314" s="6" t="s">
        <v>42473</v>
      </c>
      <c r="I7314" s="6" t="s">
        <v>42474</v>
      </c>
      <c r="J7314" s="6" t="s">
        <v>42475</v>
      </c>
      <c r="K7314" t="s">
        <v>192</v>
      </c>
      <c r="L7314" t="s">
        <v>4392</v>
      </c>
      <c r="M7314" t="s">
        <v>8195</v>
      </c>
      <c r="N7314" t="s">
        <v>64</v>
      </c>
      <c r="O7314">
        <v>1</v>
      </c>
      <c r="Y7314">
        <f t="shared" si="228"/>
        <v>0</v>
      </c>
      <c r="Z7314" t="str">
        <f t="shared" si="229"/>
        <v>Магазин0</v>
      </c>
      <c r="AA7314" s="6" t="str">
        <f>VLOOKUP(Z7314,Баллы!A:B,2,0)</f>
        <v>Диспаритет</v>
      </c>
    </row>
    <row r="7315">
      <c r="A7315" t="s">
        <v>42476</v>
      </c>
      <c r="B7315" t="s">
        <v>531</v>
      </c>
      <c r="C7315" s="1">
        <v>45597</v>
      </c>
      <c r="D7315" t="s">
        <v>42476</v>
      </c>
      <c r="E7315" t="s">
        <v>42477</v>
      </c>
      <c r="F7315" t="s">
        <v>13</v>
      </c>
      <c r="G7315" s="6" t="s">
        <v>42478</v>
      </c>
      <c r="H7315" s="6" t="s">
        <v>42479</v>
      </c>
      <c r="I7315" s="6" t="s">
        <v>42480</v>
      </c>
      <c r="J7315" s="6" t="s">
        <v>42481</v>
      </c>
      <c r="K7315" t="s">
        <v>192</v>
      </c>
      <c r="L7315" t="s">
        <v>536</v>
      </c>
      <c r="M7315" t="s">
        <v>537</v>
      </c>
      <c r="N7315" t="s">
        <v>64</v>
      </c>
      <c r="O7315">
        <v>1</v>
      </c>
      <c r="Y7315">
        <f t="shared" si="228"/>
        <v>0</v>
      </c>
      <c r="Z7315" t="str">
        <f t="shared" si="229"/>
        <v>Магазин0</v>
      </c>
      <c r="AA7315" s="6" t="str">
        <f>VLOOKUP(Z7315,Баллы!A:B,2,0)</f>
        <v>Диспаритет</v>
      </c>
    </row>
    <row r="7316">
      <c r="A7316" t="s">
        <v>42482</v>
      </c>
      <c r="B7316" t="s">
        <v>168</v>
      </c>
      <c r="C7316" s="1">
        <v>45597</v>
      </c>
      <c r="D7316" t="s">
        <v>42482</v>
      </c>
      <c r="E7316" t="s">
        <v>42483</v>
      </c>
      <c r="F7316" t="s">
        <v>88</v>
      </c>
      <c r="G7316" s="6" t="s">
        <v>42484</v>
      </c>
      <c r="H7316" s="6" t="s">
        <v>42485</v>
      </c>
      <c r="I7316" s="6" t="s">
        <v>42486</v>
      </c>
      <c r="J7316" s="6" t="s">
        <v>42487</v>
      </c>
      <c r="K7316" t="s">
        <v>61</v>
      </c>
      <c r="L7316" t="s">
        <v>174</v>
      </c>
      <c r="M7316" t="s">
        <v>175</v>
      </c>
      <c r="N7316" t="s">
        <v>95</v>
      </c>
      <c r="O7316">
        <v>1</v>
      </c>
      <c r="Y7316">
        <f t="shared" si="228"/>
        <v>0</v>
      </c>
      <c r="Z7316" t="str">
        <f t="shared" si="229"/>
        <v>Павильон0</v>
      </c>
      <c r="AA7316" s="6" t="str">
        <f>VLOOKUP(Z7316,Баллы!A:B,2,0)</f>
        <v>Диспаритет</v>
      </c>
    </row>
    <row r="7317">
      <c r="A7317" t="s">
        <v>42488</v>
      </c>
      <c r="B7317" t="s">
        <v>3178</v>
      </c>
      <c r="C7317" s="1">
        <v>45597</v>
      </c>
      <c r="D7317" t="s">
        <v>42488</v>
      </c>
      <c r="E7317" t="s">
        <v>42489</v>
      </c>
      <c r="F7317" t="s">
        <v>13</v>
      </c>
      <c r="G7317" s="6" t="s">
        <v>42490</v>
      </c>
      <c r="H7317" s="6" t="s">
        <v>42491</v>
      </c>
      <c r="I7317" s="6" t="s">
        <v>42492</v>
      </c>
      <c r="J7317" s="6" t="s">
        <v>42493</v>
      </c>
      <c r="K7317" t="s">
        <v>192</v>
      </c>
      <c r="L7317" t="s">
        <v>1381</v>
      </c>
      <c r="M7317" t="s">
        <v>3184</v>
      </c>
      <c r="N7317" t="s">
        <v>64</v>
      </c>
      <c r="O7317">
        <v>1</v>
      </c>
      <c r="Y7317">
        <f t="shared" si="228"/>
        <v>0</v>
      </c>
      <c r="Z7317" t="str">
        <f t="shared" si="229"/>
        <v>Магазин0</v>
      </c>
      <c r="AA7317" s="6" t="str">
        <f>VLOOKUP(Z7317,Баллы!A:B,2,0)</f>
        <v>Диспаритет</v>
      </c>
    </row>
    <row r="7318">
      <c r="A7318" t="s">
        <v>42494</v>
      </c>
      <c r="B7318" t="s">
        <v>476</v>
      </c>
      <c r="C7318" s="1">
        <v>45597</v>
      </c>
      <c r="D7318" t="s">
        <v>42494</v>
      </c>
      <c r="E7318" t="s">
        <v>42495</v>
      </c>
      <c r="F7318" t="s">
        <v>223</v>
      </c>
      <c r="G7318" s="6" t="s">
        <v>42496</v>
      </c>
      <c r="H7318" s="6" t="s">
        <v>101</v>
      </c>
      <c r="I7318" s="6" t="s">
        <v>42497</v>
      </c>
      <c r="J7318" s="6" t="s">
        <v>101</v>
      </c>
      <c r="K7318" t="s">
        <v>192</v>
      </c>
      <c r="L7318" t="s">
        <v>482</v>
      </c>
      <c r="M7318" t="s">
        <v>483</v>
      </c>
      <c r="N7318" t="s">
        <v>228</v>
      </c>
      <c r="O7318">
        <v>1</v>
      </c>
      <c r="Y7318">
        <f t="shared" si="228"/>
        <v>0</v>
      </c>
      <c r="Z7318" t="str">
        <f t="shared" si="229"/>
        <v>Киоск0</v>
      </c>
      <c r="AA7318" s="6" t="str">
        <f>VLOOKUP(Z7318,Баллы!A:B,2,0)</f>
        <v>Диспаритет</v>
      </c>
    </row>
    <row r="7319">
      <c r="A7319" t="s">
        <v>42498</v>
      </c>
      <c r="B7319" t="s">
        <v>42499</v>
      </c>
      <c r="C7319" s="1">
        <v>45597</v>
      </c>
      <c r="D7319" t="s">
        <v>42498</v>
      </c>
      <c r="E7319" t="s">
        <v>42500</v>
      </c>
      <c r="F7319" t="s">
        <v>13</v>
      </c>
      <c r="G7319" s="6" t="s">
        <v>42501</v>
      </c>
      <c r="H7319" s="6" t="s">
        <v>42502</v>
      </c>
      <c r="I7319" s="6" t="s">
        <v>42503</v>
      </c>
      <c r="J7319" s="6" t="s">
        <v>42504</v>
      </c>
      <c r="K7319" t="s">
        <v>61</v>
      </c>
      <c r="L7319" t="s">
        <v>885</v>
      </c>
      <c r="M7319" t="s">
        <v>42505</v>
      </c>
      <c r="N7319" t="s">
        <v>64</v>
      </c>
      <c r="O7319">
        <v>1</v>
      </c>
      <c r="Y7319">
        <f t="shared" si="228"/>
        <v>0</v>
      </c>
      <c r="Z7319" t="str">
        <f t="shared" si="229"/>
        <v>Магазин0</v>
      </c>
      <c r="AA7319" s="6" t="str">
        <f>VLOOKUP(Z7319,Баллы!A:B,2,0)</f>
        <v>Диспаритет</v>
      </c>
    </row>
    <row r="7320">
      <c r="A7320" t="s">
        <v>42506</v>
      </c>
      <c r="B7320" t="s">
        <v>938</v>
      </c>
      <c r="C7320" s="1">
        <v>45597</v>
      </c>
      <c r="D7320" t="s">
        <v>42506</v>
      </c>
      <c r="E7320" t="s">
        <v>42507</v>
      </c>
      <c r="F7320" t="s">
        <v>13</v>
      </c>
      <c r="G7320" s="6" t="s">
        <v>42508</v>
      </c>
      <c r="H7320" s="6" t="s">
        <v>42509</v>
      </c>
      <c r="I7320" s="6" t="s">
        <v>42510</v>
      </c>
      <c r="J7320" s="6" t="s">
        <v>42511</v>
      </c>
      <c r="K7320" t="s">
        <v>72</v>
      </c>
      <c r="L7320" t="s">
        <v>822</v>
      </c>
      <c r="M7320" t="s">
        <v>944</v>
      </c>
      <c r="N7320" t="s">
        <v>64</v>
      </c>
      <c r="O7320">
        <v>1</v>
      </c>
      <c r="Y7320">
        <f t="shared" si="228"/>
        <v>0</v>
      </c>
      <c r="Z7320" t="str">
        <f t="shared" si="229"/>
        <v>Магазин0</v>
      </c>
      <c r="AA7320" s="6" t="str">
        <f>VLOOKUP(Z7320,Баллы!A:B,2,0)</f>
        <v>Диспаритет</v>
      </c>
    </row>
    <row r="7321">
      <c r="A7321" t="s">
        <v>42512</v>
      </c>
      <c r="B7321" t="s">
        <v>2929</v>
      </c>
      <c r="C7321" s="1">
        <v>45597</v>
      </c>
      <c r="D7321" t="s">
        <v>42512</v>
      </c>
      <c r="E7321" t="s">
        <v>42513</v>
      </c>
      <c r="F7321" t="s">
        <v>13</v>
      </c>
      <c r="G7321" s="6" t="s">
        <v>42514</v>
      </c>
      <c r="H7321" s="6" t="s">
        <v>42515</v>
      </c>
      <c r="I7321" s="6" t="s">
        <v>42516</v>
      </c>
      <c r="J7321" s="6" t="s">
        <v>42517</v>
      </c>
      <c r="K7321" t="s">
        <v>61</v>
      </c>
      <c r="L7321" t="s">
        <v>885</v>
      </c>
      <c r="M7321" t="s">
        <v>2935</v>
      </c>
      <c r="N7321" t="s">
        <v>64</v>
      </c>
      <c r="O7321">
        <v>1</v>
      </c>
      <c r="Y7321">
        <f t="shared" si="228"/>
        <v>0</v>
      </c>
      <c r="Z7321" t="str">
        <f t="shared" si="229"/>
        <v>Магазин0</v>
      </c>
      <c r="AA7321" s="6" t="str">
        <f>VLOOKUP(Z7321,Баллы!A:B,2,0)</f>
        <v>Диспаритет</v>
      </c>
    </row>
    <row r="7322">
      <c r="A7322" t="s">
        <v>42518</v>
      </c>
      <c r="B7322" t="s">
        <v>273</v>
      </c>
      <c r="C7322" s="1">
        <v>45597</v>
      </c>
      <c r="D7322" t="s">
        <v>42518</v>
      </c>
      <c r="E7322" t="s">
        <v>42519</v>
      </c>
      <c r="F7322" t="s">
        <v>13</v>
      </c>
      <c r="G7322" s="6" t="s">
        <v>42520</v>
      </c>
      <c r="H7322" s="6" t="s">
        <v>42521</v>
      </c>
      <c r="I7322" s="6" t="s">
        <v>42522</v>
      </c>
      <c r="J7322" s="6" t="s">
        <v>42523</v>
      </c>
      <c r="K7322" t="s">
        <v>61</v>
      </c>
      <c r="L7322" t="s">
        <v>279</v>
      </c>
      <c r="M7322" t="s">
        <v>280</v>
      </c>
      <c r="N7322" t="s">
        <v>64</v>
      </c>
      <c r="O7322">
        <v>1</v>
      </c>
      <c r="Y7322">
        <f t="shared" si="228"/>
        <v>0</v>
      </c>
      <c r="Z7322" t="str">
        <f t="shared" si="229"/>
        <v>Магазин0</v>
      </c>
      <c r="AA7322" s="6" t="str">
        <f>VLOOKUP(Z7322,Баллы!A:B,2,0)</f>
        <v>Диспаритет</v>
      </c>
    </row>
    <row r="7323">
      <c r="A7323" t="s">
        <v>42524</v>
      </c>
      <c r="B7323" t="s">
        <v>334</v>
      </c>
      <c r="C7323" s="1">
        <v>45597</v>
      </c>
      <c r="D7323" t="s">
        <v>42524</v>
      </c>
      <c r="E7323" t="s">
        <v>42525</v>
      </c>
      <c r="F7323" t="s">
        <v>223</v>
      </c>
      <c r="G7323" s="6" t="s">
        <v>42526</v>
      </c>
      <c r="H7323" s="6" t="s">
        <v>101</v>
      </c>
      <c r="I7323" s="6" t="s">
        <v>42527</v>
      </c>
      <c r="J7323" s="6" t="s">
        <v>101</v>
      </c>
      <c r="K7323" t="s">
        <v>61</v>
      </c>
      <c r="L7323" t="s">
        <v>279</v>
      </c>
      <c r="M7323" t="s">
        <v>339</v>
      </c>
      <c r="N7323" t="s">
        <v>228</v>
      </c>
      <c r="O7323">
        <v>1</v>
      </c>
      <c r="Y7323">
        <f t="shared" si="228"/>
        <v>0</v>
      </c>
      <c r="Z7323" t="str">
        <f t="shared" si="229"/>
        <v>Киоск0</v>
      </c>
      <c r="AA7323" s="6" t="str">
        <f>VLOOKUP(Z7323,Баллы!A:B,2,0)</f>
        <v>Диспаритет</v>
      </c>
    </row>
    <row r="7324">
      <c r="A7324" t="s">
        <v>42528</v>
      </c>
      <c r="B7324" t="s">
        <v>1081</v>
      </c>
      <c r="C7324" s="1">
        <v>45597</v>
      </c>
      <c r="D7324" t="s">
        <v>42528</v>
      </c>
      <c r="E7324" t="s">
        <v>42529</v>
      </c>
      <c r="F7324" t="s">
        <v>99</v>
      </c>
      <c r="G7324" s="6" t="s">
        <v>42530</v>
      </c>
      <c r="H7324" s="6" t="s">
        <v>101</v>
      </c>
      <c r="I7324" s="6" t="s">
        <v>42531</v>
      </c>
      <c r="J7324" s="6" t="s">
        <v>42532</v>
      </c>
      <c r="K7324" t="s">
        <v>192</v>
      </c>
      <c r="L7324" t="s">
        <v>536</v>
      </c>
      <c r="M7324" t="s">
        <v>1087</v>
      </c>
      <c r="N7324" t="s">
        <v>107</v>
      </c>
      <c r="O7324">
        <v>1</v>
      </c>
      <c r="Y7324">
        <f t="shared" si="228"/>
        <v>0</v>
      </c>
      <c r="Z7324" t="str">
        <f t="shared" si="229"/>
        <v xml:space="preserve">Магазин СО0</v>
      </c>
      <c r="AA7324" s="6" t="str">
        <f>VLOOKUP(Z7324,Баллы!A:B,2,0)</f>
        <v>Диспаритет</v>
      </c>
    </row>
    <row r="7325">
      <c r="A7325" t="s">
        <v>42533</v>
      </c>
      <c r="B7325" t="s">
        <v>9352</v>
      </c>
      <c r="C7325" s="1">
        <v>45597</v>
      </c>
      <c r="D7325" t="s">
        <v>42533</v>
      </c>
      <c r="E7325" t="s">
        <v>42534</v>
      </c>
      <c r="F7325" t="s">
        <v>13</v>
      </c>
      <c r="G7325" s="6" t="s">
        <v>42535</v>
      </c>
      <c r="H7325" s="6" t="s">
        <v>42536</v>
      </c>
      <c r="I7325" s="6" t="s">
        <v>42537</v>
      </c>
      <c r="J7325" s="6" t="s">
        <v>42538</v>
      </c>
      <c r="K7325" t="s">
        <v>82</v>
      </c>
      <c r="L7325" t="s">
        <v>7219</v>
      </c>
      <c r="M7325" t="s">
        <v>9358</v>
      </c>
      <c r="N7325" t="s">
        <v>64</v>
      </c>
      <c r="O7325">
        <v>1</v>
      </c>
      <c r="Y7325">
        <f t="shared" si="228"/>
        <v>0</v>
      </c>
      <c r="Z7325" t="str">
        <f t="shared" si="229"/>
        <v>Магазин0</v>
      </c>
      <c r="AA7325" s="6" t="str">
        <f>VLOOKUP(Z7325,Баллы!A:B,2,0)</f>
        <v>Диспаритет</v>
      </c>
    </row>
    <row r="7326">
      <c r="A7326" t="s">
        <v>42539</v>
      </c>
      <c r="B7326" t="s">
        <v>1986</v>
      </c>
      <c r="C7326" s="1">
        <v>45597</v>
      </c>
      <c r="D7326" t="s">
        <v>42539</v>
      </c>
      <c r="E7326" t="s">
        <v>42540</v>
      </c>
      <c r="F7326" t="s">
        <v>13</v>
      </c>
      <c r="G7326" s="6" t="s">
        <v>42541</v>
      </c>
      <c r="H7326" s="6" t="s">
        <v>42542</v>
      </c>
      <c r="I7326" s="6" t="s">
        <v>42543</v>
      </c>
      <c r="J7326" s="6" t="s">
        <v>42544</v>
      </c>
      <c r="K7326" t="s">
        <v>61</v>
      </c>
      <c r="L7326" t="s">
        <v>1028</v>
      </c>
      <c r="M7326" t="s">
        <v>1992</v>
      </c>
      <c r="N7326" t="s">
        <v>64</v>
      </c>
      <c r="O7326">
        <v>1</v>
      </c>
      <c r="Y7326">
        <f t="shared" si="228"/>
        <v>0</v>
      </c>
      <c r="Z7326" t="str">
        <f t="shared" si="229"/>
        <v>Магазин0</v>
      </c>
      <c r="AA7326" s="6" t="str">
        <f>VLOOKUP(Z7326,Баллы!A:B,2,0)</f>
        <v>Диспаритет</v>
      </c>
    </row>
    <row r="7327">
      <c r="A7327" t="s">
        <v>42545</v>
      </c>
      <c r="B7327" t="s">
        <v>1093</v>
      </c>
      <c r="C7327" s="1">
        <v>45597</v>
      </c>
      <c r="D7327" t="s">
        <v>42545</v>
      </c>
      <c r="E7327" t="s">
        <v>42546</v>
      </c>
      <c r="F7327" t="s">
        <v>127</v>
      </c>
      <c r="G7327" s="6" t="s">
        <v>42547</v>
      </c>
      <c r="H7327" s="6" t="s">
        <v>42548</v>
      </c>
      <c r="I7327" s="6" t="s">
        <v>42549</v>
      </c>
      <c r="J7327" s="6" t="s">
        <v>101</v>
      </c>
      <c r="K7327" t="s">
        <v>61</v>
      </c>
      <c r="L7327" t="s">
        <v>93</v>
      </c>
      <c r="M7327" t="s">
        <v>1099</v>
      </c>
      <c r="N7327" t="s">
        <v>132</v>
      </c>
      <c r="O7327">
        <v>1</v>
      </c>
      <c r="Y7327">
        <f t="shared" si="228"/>
        <v>0</v>
      </c>
      <c r="Z7327" t="str">
        <f t="shared" si="229"/>
        <v>Секция0</v>
      </c>
      <c r="AA7327" s="6" t="str">
        <f>VLOOKUP(Z7327,Баллы!A:B,2,0)</f>
        <v>Диспаритет</v>
      </c>
    </row>
    <row r="7328">
      <c r="A7328" t="s">
        <v>42550</v>
      </c>
      <c r="B7328" t="s">
        <v>794</v>
      </c>
      <c r="C7328" s="1">
        <v>45597</v>
      </c>
      <c r="D7328" t="s">
        <v>42550</v>
      </c>
      <c r="E7328" t="s">
        <v>42551</v>
      </c>
      <c r="F7328" t="s">
        <v>13</v>
      </c>
      <c r="G7328" s="6" t="s">
        <v>42552</v>
      </c>
      <c r="H7328" s="6" t="s">
        <v>42553</v>
      </c>
      <c r="I7328" s="6" t="s">
        <v>42554</v>
      </c>
      <c r="J7328" s="6" t="s">
        <v>42555</v>
      </c>
      <c r="K7328" t="s">
        <v>61</v>
      </c>
      <c r="L7328" t="s">
        <v>682</v>
      </c>
      <c r="M7328" t="s">
        <v>800</v>
      </c>
      <c r="N7328" t="s">
        <v>64</v>
      </c>
      <c r="O7328">
        <v>1</v>
      </c>
      <c r="Y7328">
        <f t="shared" si="228"/>
        <v>0</v>
      </c>
      <c r="Z7328" t="str">
        <f t="shared" si="229"/>
        <v>Магазин0</v>
      </c>
      <c r="AA7328" s="6" t="str">
        <f>VLOOKUP(Z7328,Баллы!A:B,2,0)</f>
        <v>Диспаритет</v>
      </c>
    </row>
    <row r="7329">
      <c r="A7329" t="s">
        <v>42556</v>
      </c>
      <c r="B7329" t="s">
        <v>342</v>
      </c>
      <c r="C7329" s="1">
        <v>45597</v>
      </c>
      <c r="D7329" t="s">
        <v>42556</v>
      </c>
      <c r="E7329" t="s">
        <v>42557</v>
      </c>
      <c r="F7329" t="s">
        <v>13</v>
      </c>
      <c r="G7329" s="6" t="s">
        <v>42558</v>
      </c>
      <c r="H7329" s="6" t="s">
        <v>42559</v>
      </c>
      <c r="I7329" s="6" t="s">
        <v>42560</v>
      </c>
      <c r="J7329" s="6" t="s">
        <v>42561</v>
      </c>
      <c r="K7329" t="s">
        <v>104</v>
      </c>
      <c r="L7329" t="s">
        <v>348</v>
      </c>
      <c r="M7329" t="s">
        <v>349</v>
      </c>
      <c r="N7329" t="s">
        <v>64</v>
      </c>
      <c r="O7329">
        <v>1</v>
      </c>
      <c r="Y7329">
        <f t="shared" si="228"/>
        <v>0</v>
      </c>
      <c r="Z7329" t="str">
        <f t="shared" si="229"/>
        <v>Магазин0</v>
      </c>
      <c r="AA7329" s="6" t="str">
        <f>VLOOKUP(Z7329,Баллы!A:B,2,0)</f>
        <v>Диспаритет</v>
      </c>
    </row>
    <row r="7330">
      <c r="A7330" t="s">
        <v>42562</v>
      </c>
      <c r="B7330" t="s">
        <v>309</v>
      </c>
      <c r="C7330" s="1">
        <v>45597</v>
      </c>
      <c r="D7330" t="s">
        <v>42562</v>
      </c>
      <c r="E7330" t="s">
        <v>42563</v>
      </c>
      <c r="F7330" t="s">
        <v>13</v>
      </c>
      <c r="G7330" s="6" t="s">
        <v>42564</v>
      </c>
      <c r="H7330" s="6" t="s">
        <v>42565</v>
      </c>
      <c r="I7330" s="6" t="s">
        <v>42566</v>
      </c>
      <c r="J7330" s="6" t="s">
        <v>42567</v>
      </c>
      <c r="K7330" t="s">
        <v>82</v>
      </c>
      <c r="L7330" t="s">
        <v>236</v>
      </c>
      <c r="M7330" t="s">
        <v>315</v>
      </c>
      <c r="N7330" t="s">
        <v>64</v>
      </c>
      <c r="O7330">
        <v>1</v>
      </c>
      <c r="Y7330">
        <f t="shared" si="228"/>
        <v>0</v>
      </c>
      <c r="Z7330" t="str">
        <f t="shared" si="229"/>
        <v>Магазин0</v>
      </c>
      <c r="AA7330" s="6" t="str">
        <f>VLOOKUP(Z7330,Баллы!A:B,2,0)</f>
        <v>Диспаритет</v>
      </c>
    </row>
    <row r="7331">
      <c r="A7331" t="s">
        <v>42568</v>
      </c>
      <c r="B7331" t="s">
        <v>1173</v>
      </c>
      <c r="C7331" s="1">
        <v>45597</v>
      </c>
      <c r="D7331" t="s">
        <v>42568</v>
      </c>
      <c r="E7331" t="s">
        <v>42569</v>
      </c>
      <c r="F7331" t="s">
        <v>13</v>
      </c>
      <c r="G7331" s="6" t="s">
        <v>42570</v>
      </c>
      <c r="H7331" s="6" t="s">
        <v>42571</v>
      </c>
      <c r="I7331" s="6" t="s">
        <v>42572</v>
      </c>
      <c r="J7331" s="6" t="s">
        <v>42573</v>
      </c>
      <c r="K7331" t="s">
        <v>82</v>
      </c>
      <c r="L7331" t="s">
        <v>83</v>
      </c>
      <c r="M7331" t="s">
        <v>1179</v>
      </c>
      <c r="N7331" t="s">
        <v>64</v>
      </c>
      <c r="O7331">
        <v>1</v>
      </c>
      <c r="Y7331">
        <f t="shared" si="228"/>
        <v>0</v>
      </c>
      <c r="Z7331" t="str">
        <f t="shared" si="229"/>
        <v>Магазин0</v>
      </c>
      <c r="AA7331" s="6" t="str">
        <f>VLOOKUP(Z7331,Баллы!A:B,2,0)</f>
        <v>Диспаритет</v>
      </c>
    </row>
    <row r="7332">
      <c r="A7332" t="s">
        <v>42574</v>
      </c>
      <c r="B7332" t="s">
        <v>611</v>
      </c>
      <c r="C7332" s="1">
        <v>45597</v>
      </c>
      <c r="D7332" t="s">
        <v>42574</v>
      </c>
      <c r="E7332" t="s">
        <v>42575</v>
      </c>
      <c r="F7332" t="s">
        <v>13</v>
      </c>
      <c r="G7332" s="6" t="s">
        <v>42576</v>
      </c>
      <c r="H7332" s="6" t="s">
        <v>42577</v>
      </c>
      <c r="I7332" s="6" t="s">
        <v>42578</v>
      </c>
      <c r="J7332" s="6" t="s">
        <v>42579</v>
      </c>
      <c r="K7332" t="s">
        <v>140</v>
      </c>
      <c r="L7332" t="s">
        <v>165</v>
      </c>
      <c r="M7332" t="s">
        <v>617</v>
      </c>
      <c r="N7332" t="s">
        <v>64</v>
      </c>
      <c r="O7332">
        <v>1</v>
      </c>
      <c r="Y7332">
        <f t="shared" si="228"/>
        <v>0</v>
      </c>
      <c r="Z7332" t="str">
        <f t="shared" si="229"/>
        <v>Магазин0</v>
      </c>
      <c r="AA7332" s="6" t="str">
        <f>VLOOKUP(Z7332,Баллы!A:B,2,0)</f>
        <v>Диспаритет</v>
      </c>
    </row>
    <row r="7333">
      <c r="A7333" t="s">
        <v>42580</v>
      </c>
      <c r="B7333" t="s">
        <v>2493</v>
      </c>
      <c r="C7333" s="1">
        <v>45597</v>
      </c>
      <c r="D7333" t="s">
        <v>42580</v>
      </c>
      <c r="E7333" t="s">
        <v>42581</v>
      </c>
      <c r="F7333" t="s">
        <v>127</v>
      </c>
      <c r="G7333" s="6" t="s">
        <v>42582</v>
      </c>
      <c r="H7333" s="6" t="s">
        <v>42583</v>
      </c>
      <c r="I7333" s="6" t="s">
        <v>42584</v>
      </c>
      <c r="J7333" s="6" t="s">
        <v>101</v>
      </c>
      <c r="K7333" t="s">
        <v>104</v>
      </c>
      <c r="L7333" t="s">
        <v>253</v>
      </c>
      <c r="M7333" t="s">
        <v>2499</v>
      </c>
      <c r="N7333" t="s">
        <v>132</v>
      </c>
      <c r="O7333">
        <v>1</v>
      </c>
      <c r="Y7333">
        <f t="shared" si="228"/>
        <v>0</v>
      </c>
      <c r="Z7333" t="str">
        <f t="shared" si="229"/>
        <v>Секция0</v>
      </c>
      <c r="AA7333" s="6" t="str">
        <f>VLOOKUP(Z7333,Баллы!A:B,2,0)</f>
        <v>Диспаритет</v>
      </c>
    </row>
    <row r="7334">
      <c r="A7334" t="s">
        <v>42585</v>
      </c>
      <c r="B7334" t="s">
        <v>668</v>
      </c>
      <c r="C7334" s="1">
        <v>45597</v>
      </c>
      <c r="D7334" t="s">
        <v>42585</v>
      </c>
      <c r="E7334" t="s">
        <v>42586</v>
      </c>
      <c r="F7334" t="s">
        <v>223</v>
      </c>
      <c r="G7334" s="6" t="s">
        <v>42587</v>
      </c>
      <c r="H7334" s="6" t="s">
        <v>101</v>
      </c>
      <c r="I7334" s="6" t="s">
        <v>42588</v>
      </c>
      <c r="J7334" s="6" t="s">
        <v>101</v>
      </c>
      <c r="K7334" t="s">
        <v>61</v>
      </c>
      <c r="L7334" t="s">
        <v>93</v>
      </c>
      <c r="M7334" t="s">
        <v>674</v>
      </c>
      <c r="N7334" t="s">
        <v>228</v>
      </c>
      <c r="O7334">
        <v>1</v>
      </c>
      <c r="Y7334">
        <f t="shared" si="228"/>
        <v>0</v>
      </c>
      <c r="Z7334" t="str">
        <f t="shared" si="229"/>
        <v>Киоск0</v>
      </c>
      <c r="AA7334" s="6" t="str">
        <f>VLOOKUP(Z7334,Баллы!A:B,2,0)</f>
        <v>Диспаритет</v>
      </c>
    </row>
    <row r="7335">
      <c r="A7335" t="s">
        <v>42589</v>
      </c>
      <c r="B7335" t="s">
        <v>493</v>
      </c>
      <c r="C7335" s="1">
        <v>45597</v>
      </c>
      <c r="D7335" t="s">
        <v>42589</v>
      </c>
      <c r="E7335" t="s">
        <v>42590</v>
      </c>
      <c r="F7335" t="s">
        <v>99</v>
      </c>
      <c r="G7335" s="6" t="s">
        <v>42591</v>
      </c>
      <c r="H7335" s="6" t="s">
        <v>101</v>
      </c>
      <c r="I7335" s="6" t="s">
        <v>42592</v>
      </c>
      <c r="J7335" s="6" t="s">
        <v>42593</v>
      </c>
      <c r="K7335" t="s">
        <v>82</v>
      </c>
      <c r="L7335" t="s">
        <v>202</v>
      </c>
      <c r="M7335" t="s">
        <v>499</v>
      </c>
      <c r="N7335" t="s">
        <v>107</v>
      </c>
      <c r="O7335">
        <v>1</v>
      </c>
      <c r="Y7335">
        <f t="shared" si="228"/>
        <v>0</v>
      </c>
      <c r="Z7335" t="str">
        <f t="shared" si="229"/>
        <v xml:space="preserve">Магазин СО0</v>
      </c>
      <c r="AA7335" s="6" t="str">
        <f>VLOOKUP(Z7335,Баллы!A:B,2,0)</f>
        <v>Диспаритет</v>
      </c>
    </row>
    <row r="7336">
      <c r="A7336" t="s">
        <v>42594</v>
      </c>
      <c r="B7336" t="s">
        <v>1783</v>
      </c>
      <c r="C7336" s="1">
        <v>45597</v>
      </c>
      <c r="D7336" t="s">
        <v>42594</v>
      </c>
      <c r="E7336" t="s">
        <v>42595</v>
      </c>
      <c r="F7336" t="s">
        <v>13</v>
      </c>
      <c r="G7336" s="6" t="s">
        <v>42596</v>
      </c>
      <c r="H7336" s="6" t="s">
        <v>42597</v>
      </c>
      <c r="I7336" s="6" t="s">
        <v>42598</v>
      </c>
      <c r="J7336" s="6" t="s">
        <v>42599</v>
      </c>
      <c r="K7336" t="s">
        <v>104</v>
      </c>
      <c r="L7336" t="s">
        <v>105</v>
      </c>
      <c r="M7336" t="s">
        <v>1787</v>
      </c>
      <c r="N7336" t="s">
        <v>64</v>
      </c>
      <c r="O7336">
        <v>1</v>
      </c>
      <c r="Y7336">
        <f t="shared" si="228"/>
        <v>0</v>
      </c>
      <c r="Z7336" t="str">
        <f t="shared" si="229"/>
        <v>Магазин0</v>
      </c>
      <c r="AA7336" s="6" t="str">
        <f>VLOOKUP(Z7336,Баллы!A:B,2,0)</f>
        <v>Диспаритет</v>
      </c>
    </row>
    <row r="7337">
      <c r="A7337" t="s">
        <v>42600</v>
      </c>
      <c r="B7337" t="s">
        <v>501</v>
      </c>
      <c r="C7337" s="1">
        <v>45597</v>
      </c>
      <c r="D7337" t="s">
        <v>42600</v>
      </c>
      <c r="E7337" t="s">
        <v>42601</v>
      </c>
      <c r="F7337" t="s">
        <v>13</v>
      </c>
      <c r="G7337" s="6" t="s">
        <v>42602</v>
      </c>
      <c r="H7337" s="6" t="s">
        <v>42603</v>
      </c>
      <c r="I7337" s="6" t="s">
        <v>42604</v>
      </c>
      <c r="J7337" s="6" t="s">
        <v>42605</v>
      </c>
      <c r="K7337" t="s">
        <v>140</v>
      </c>
      <c r="L7337" t="s">
        <v>447</v>
      </c>
      <c r="M7337" t="s">
        <v>507</v>
      </c>
      <c r="N7337" t="s">
        <v>64</v>
      </c>
      <c r="O7337">
        <v>1</v>
      </c>
      <c r="Y7337">
        <f t="shared" si="228"/>
        <v>0</v>
      </c>
      <c r="Z7337" t="str">
        <f t="shared" si="229"/>
        <v>Магазин0</v>
      </c>
      <c r="AA7337" s="6" t="str">
        <f>VLOOKUP(Z7337,Баллы!A:B,2,0)</f>
        <v>Диспаритет</v>
      </c>
    </row>
    <row r="7338">
      <c r="A7338" t="s">
        <v>42606</v>
      </c>
      <c r="B7338" t="s">
        <v>619</v>
      </c>
      <c r="C7338" s="1">
        <v>45597</v>
      </c>
      <c r="D7338" t="s">
        <v>42606</v>
      </c>
      <c r="E7338" t="s">
        <v>42607</v>
      </c>
      <c r="F7338" t="s">
        <v>88</v>
      </c>
      <c r="G7338" s="6" t="s">
        <v>42608</v>
      </c>
      <c r="H7338" s="6" t="s">
        <v>42609</v>
      </c>
      <c r="I7338" s="6" t="s">
        <v>42610</v>
      </c>
      <c r="J7338" s="6" t="s">
        <v>42611</v>
      </c>
      <c r="K7338" t="s">
        <v>192</v>
      </c>
      <c r="L7338" t="s">
        <v>625</v>
      </c>
      <c r="M7338" t="s">
        <v>626</v>
      </c>
      <c r="N7338" t="s">
        <v>95</v>
      </c>
      <c r="O7338">
        <v>1</v>
      </c>
      <c r="Y7338">
        <f t="shared" si="228"/>
        <v>0</v>
      </c>
      <c r="Z7338" t="str">
        <f t="shared" si="229"/>
        <v>Павильон0</v>
      </c>
      <c r="AA7338" s="6" t="str">
        <f>VLOOKUP(Z7338,Баллы!A:B,2,0)</f>
        <v>Диспаритет</v>
      </c>
    </row>
    <row r="7339">
      <c r="A7339" t="s">
        <v>42612</v>
      </c>
      <c r="B7339" t="s">
        <v>4106</v>
      </c>
      <c r="C7339" s="1">
        <v>45597</v>
      </c>
      <c r="D7339" t="s">
        <v>42612</v>
      </c>
      <c r="E7339" t="s">
        <v>42613</v>
      </c>
      <c r="F7339" t="s">
        <v>13</v>
      </c>
      <c r="G7339" s="6" t="s">
        <v>42614</v>
      </c>
      <c r="H7339" s="6" t="s">
        <v>42615</v>
      </c>
      <c r="I7339" s="6" t="s">
        <v>42616</v>
      </c>
      <c r="J7339" s="6" t="s">
        <v>42617</v>
      </c>
      <c r="K7339" t="s">
        <v>82</v>
      </c>
      <c r="L7339" t="s">
        <v>2039</v>
      </c>
      <c r="M7339" t="s">
        <v>4112</v>
      </c>
      <c r="N7339" t="s">
        <v>64</v>
      </c>
      <c r="O7339">
        <v>1</v>
      </c>
      <c r="Y7339">
        <f t="shared" si="228"/>
        <v>0</v>
      </c>
      <c r="Z7339" t="str">
        <f t="shared" si="229"/>
        <v>Магазин0</v>
      </c>
      <c r="AA7339" s="6" t="str">
        <f>VLOOKUP(Z7339,Баллы!A:B,2,0)</f>
        <v>Диспаритет</v>
      </c>
    </row>
    <row r="7340">
      <c r="A7340" t="s">
        <v>42618</v>
      </c>
      <c r="B7340" t="s">
        <v>390</v>
      </c>
      <c r="C7340" s="1">
        <v>45597</v>
      </c>
      <c r="D7340" t="s">
        <v>42618</v>
      </c>
      <c r="E7340" t="s">
        <v>42619</v>
      </c>
      <c r="F7340" t="s">
        <v>13</v>
      </c>
      <c r="G7340" s="6" t="s">
        <v>42620</v>
      </c>
      <c r="H7340" s="6" t="s">
        <v>42621</v>
      </c>
      <c r="I7340" s="6" t="s">
        <v>42622</v>
      </c>
      <c r="J7340" s="6" t="s">
        <v>42623</v>
      </c>
      <c r="K7340" t="s">
        <v>104</v>
      </c>
      <c r="L7340" t="s">
        <v>396</v>
      </c>
      <c r="M7340" t="s">
        <v>397</v>
      </c>
      <c r="N7340" t="s">
        <v>64</v>
      </c>
      <c r="O7340">
        <v>1</v>
      </c>
      <c r="Y7340">
        <f t="shared" si="228"/>
        <v>0</v>
      </c>
      <c r="Z7340" t="str">
        <f t="shared" si="229"/>
        <v>Магазин0</v>
      </c>
      <c r="AA7340" s="6" t="str">
        <f>VLOOKUP(Z7340,Баллы!A:B,2,0)</f>
        <v>Диспаритет</v>
      </c>
    </row>
    <row r="7341">
      <c r="A7341" t="s">
        <v>42624</v>
      </c>
      <c r="B7341" t="s">
        <v>1147</v>
      </c>
      <c r="C7341" s="1">
        <v>45597</v>
      </c>
      <c r="D7341" t="s">
        <v>42624</v>
      </c>
      <c r="E7341" t="s">
        <v>42625</v>
      </c>
      <c r="F7341" t="s">
        <v>13</v>
      </c>
      <c r="G7341" s="6" t="s">
        <v>42626</v>
      </c>
      <c r="H7341" s="6" t="s">
        <v>42627</v>
      </c>
      <c r="I7341" s="6" t="s">
        <v>42628</v>
      </c>
      <c r="J7341" s="6" t="s">
        <v>42629</v>
      </c>
      <c r="K7341" t="s">
        <v>61</v>
      </c>
      <c r="L7341" t="s">
        <v>1028</v>
      </c>
      <c r="M7341" t="s">
        <v>1153</v>
      </c>
      <c r="N7341" t="s">
        <v>64</v>
      </c>
      <c r="O7341">
        <v>1</v>
      </c>
      <c r="Y7341">
        <f t="shared" ref="Y7341:Y7404" si="230">SUM(P7341:W7341)</f>
        <v>0</v>
      </c>
      <c r="Z7341" t="str">
        <f t="shared" ref="Z7341:Z7404" si="231">CONCATENATE(N7341,Y7341)</f>
        <v>Магазин0</v>
      </c>
      <c r="AA7341" s="6" t="str">
        <f>VLOOKUP(Z7341,Баллы!A:B,2,0)</f>
        <v>Диспаритет</v>
      </c>
    </row>
    <row r="7342">
      <c r="A7342" t="s">
        <v>42630</v>
      </c>
      <c r="B7342" t="s">
        <v>375</v>
      </c>
      <c r="C7342" s="1">
        <v>45597</v>
      </c>
      <c r="D7342" t="s">
        <v>42630</v>
      </c>
      <c r="E7342" t="s">
        <v>42631</v>
      </c>
      <c r="F7342" t="s">
        <v>13</v>
      </c>
      <c r="G7342" s="6" t="s">
        <v>42632</v>
      </c>
      <c r="H7342" s="6" t="s">
        <v>42633</v>
      </c>
      <c r="I7342" s="6" t="s">
        <v>42634</v>
      </c>
      <c r="J7342" s="6" t="s">
        <v>42635</v>
      </c>
      <c r="K7342" t="s">
        <v>140</v>
      </c>
      <c r="L7342" t="s">
        <v>165</v>
      </c>
      <c r="M7342" t="s">
        <v>380</v>
      </c>
      <c r="N7342" t="s">
        <v>64</v>
      </c>
      <c r="O7342">
        <v>1</v>
      </c>
      <c r="Y7342">
        <f t="shared" si="230"/>
        <v>0</v>
      </c>
      <c r="Z7342" t="str">
        <f t="shared" si="231"/>
        <v>Магазин0</v>
      </c>
      <c r="AA7342" s="6" t="str">
        <f>VLOOKUP(Z7342,Баллы!A:B,2,0)</f>
        <v>Диспаритет</v>
      </c>
    </row>
    <row r="7343">
      <c r="A7343" t="s">
        <v>42636</v>
      </c>
      <c r="B7343" t="s">
        <v>2354</v>
      </c>
      <c r="C7343" s="1">
        <v>45597</v>
      </c>
      <c r="D7343" t="s">
        <v>42636</v>
      </c>
      <c r="E7343" t="s">
        <v>42637</v>
      </c>
      <c r="F7343" t="s">
        <v>13</v>
      </c>
      <c r="G7343" s="6" t="s">
        <v>42638</v>
      </c>
      <c r="H7343" s="6" t="s">
        <v>42639</v>
      </c>
      <c r="I7343" s="6" t="s">
        <v>42640</v>
      </c>
      <c r="J7343" s="6" t="s">
        <v>42641</v>
      </c>
      <c r="K7343" t="s">
        <v>61</v>
      </c>
      <c r="L7343" t="s">
        <v>559</v>
      </c>
      <c r="M7343" t="s">
        <v>2358</v>
      </c>
      <c r="N7343" t="s">
        <v>64</v>
      </c>
      <c r="O7343">
        <v>1</v>
      </c>
      <c r="Y7343">
        <f t="shared" si="230"/>
        <v>0</v>
      </c>
      <c r="Z7343" t="str">
        <f t="shared" si="231"/>
        <v>Магазин0</v>
      </c>
      <c r="AA7343" s="6" t="str">
        <f>VLOOKUP(Z7343,Баллы!A:B,2,0)</f>
        <v>Диспаритет</v>
      </c>
    </row>
    <row r="7344">
      <c r="A7344" t="s">
        <v>42642</v>
      </c>
      <c r="B7344" t="s">
        <v>2853</v>
      </c>
      <c r="C7344" s="1">
        <v>45597</v>
      </c>
      <c r="D7344" t="s">
        <v>42642</v>
      </c>
      <c r="E7344" t="s">
        <v>42643</v>
      </c>
      <c r="F7344" t="s">
        <v>88</v>
      </c>
      <c r="G7344" s="6" t="s">
        <v>42644</v>
      </c>
      <c r="H7344" s="6" t="s">
        <v>42645</v>
      </c>
      <c r="I7344" s="6" t="s">
        <v>42646</v>
      </c>
      <c r="J7344" s="6" t="s">
        <v>42647</v>
      </c>
      <c r="K7344" t="s">
        <v>72</v>
      </c>
      <c r="L7344" t="s">
        <v>183</v>
      </c>
      <c r="M7344" t="s">
        <v>2859</v>
      </c>
      <c r="N7344" t="s">
        <v>95</v>
      </c>
      <c r="O7344">
        <v>1</v>
      </c>
      <c r="Y7344">
        <f t="shared" si="230"/>
        <v>0</v>
      </c>
      <c r="Z7344" t="str">
        <f t="shared" si="231"/>
        <v>Павильон0</v>
      </c>
      <c r="AA7344" s="6" t="str">
        <f>VLOOKUP(Z7344,Баллы!A:B,2,0)</f>
        <v>Диспаритет</v>
      </c>
    </row>
    <row r="7345">
      <c r="A7345" t="s">
        <v>42648</v>
      </c>
      <c r="B7345" t="s">
        <v>317</v>
      </c>
      <c r="C7345" s="1">
        <v>45597</v>
      </c>
      <c r="D7345" t="s">
        <v>42648</v>
      </c>
      <c r="E7345" t="s">
        <v>42649</v>
      </c>
      <c r="F7345" t="s">
        <v>127</v>
      </c>
      <c r="G7345" s="6" t="s">
        <v>42650</v>
      </c>
      <c r="H7345" s="6" t="s">
        <v>42651</v>
      </c>
      <c r="I7345" s="6" t="s">
        <v>42652</v>
      </c>
      <c r="J7345" s="6" t="s">
        <v>101</v>
      </c>
      <c r="K7345" t="s">
        <v>72</v>
      </c>
      <c r="L7345" t="s">
        <v>322</v>
      </c>
      <c r="M7345" t="s">
        <v>323</v>
      </c>
      <c r="N7345" t="s">
        <v>132</v>
      </c>
      <c r="O7345">
        <v>1</v>
      </c>
      <c r="Y7345">
        <f t="shared" si="230"/>
        <v>0</v>
      </c>
      <c r="Z7345" t="str">
        <f t="shared" si="231"/>
        <v>Секция0</v>
      </c>
      <c r="AA7345" s="6" t="str">
        <f>VLOOKUP(Z7345,Баллы!A:B,2,0)</f>
        <v>Диспаритет</v>
      </c>
    </row>
    <row r="7346">
      <c r="A7346" t="s">
        <v>42653</v>
      </c>
      <c r="B7346" t="s">
        <v>4815</v>
      </c>
      <c r="C7346" s="1">
        <v>45597</v>
      </c>
      <c r="D7346" t="s">
        <v>42653</v>
      </c>
      <c r="E7346" t="s">
        <v>42654</v>
      </c>
      <c r="F7346" t="s">
        <v>13</v>
      </c>
      <c r="G7346" s="6" t="s">
        <v>42655</v>
      </c>
      <c r="H7346" s="6" t="s">
        <v>42656</v>
      </c>
      <c r="I7346" s="6" t="s">
        <v>42657</v>
      </c>
      <c r="J7346" s="6" t="s">
        <v>42658</v>
      </c>
      <c r="K7346" t="s">
        <v>192</v>
      </c>
      <c r="L7346" t="s">
        <v>482</v>
      </c>
      <c r="M7346" t="s">
        <v>4821</v>
      </c>
      <c r="N7346" t="s">
        <v>64</v>
      </c>
      <c r="O7346">
        <v>1</v>
      </c>
      <c r="Y7346">
        <f t="shared" si="230"/>
        <v>0</v>
      </c>
      <c r="Z7346" t="str">
        <f t="shared" si="231"/>
        <v>Магазин0</v>
      </c>
      <c r="AA7346" s="6" t="str">
        <f>VLOOKUP(Z7346,Баллы!A:B,2,0)</f>
        <v>Диспаритет</v>
      </c>
    </row>
    <row r="7347">
      <c r="A7347" t="s">
        <v>42659</v>
      </c>
      <c r="B7347" t="s">
        <v>1556</v>
      </c>
      <c r="C7347" s="1">
        <v>45597</v>
      </c>
      <c r="D7347" t="s">
        <v>42659</v>
      </c>
      <c r="E7347" t="s">
        <v>42660</v>
      </c>
      <c r="F7347" t="s">
        <v>13</v>
      </c>
      <c r="G7347" s="6" t="s">
        <v>42661</v>
      </c>
      <c r="H7347" s="6" t="s">
        <v>42662</v>
      </c>
      <c r="I7347" s="6" t="s">
        <v>42663</v>
      </c>
      <c r="J7347" s="6" t="s">
        <v>42664</v>
      </c>
      <c r="K7347" t="s">
        <v>104</v>
      </c>
      <c r="L7347" t="s">
        <v>122</v>
      </c>
      <c r="M7347" t="s">
        <v>1562</v>
      </c>
      <c r="N7347" t="s">
        <v>64</v>
      </c>
      <c r="O7347">
        <v>1</v>
      </c>
      <c r="Y7347">
        <f t="shared" si="230"/>
        <v>0</v>
      </c>
      <c r="Z7347" t="str">
        <f t="shared" si="231"/>
        <v>Магазин0</v>
      </c>
      <c r="AA7347" s="6" t="str">
        <f>VLOOKUP(Z7347,Баллы!A:B,2,0)</f>
        <v>Диспаритет</v>
      </c>
    </row>
    <row r="7348">
      <c r="A7348" t="s">
        <v>42665</v>
      </c>
      <c r="B7348" t="s">
        <v>1723</v>
      </c>
      <c r="C7348" s="1">
        <v>45597</v>
      </c>
      <c r="D7348" t="s">
        <v>42665</v>
      </c>
      <c r="E7348" t="s">
        <v>42666</v>
      </c>
      <c r="F7348" t="s">
        <v>88</v>
      </c>
      <c r="G7348" s="6" t="s">
        <v>42667</v>
      </c>
      <c r="H7348" s="6" t="s">
        <v>42668</v>
      </c>
      <c r="I7348" s="6" t="s">
        <v>42669</v>
      </c>
      <c r="J7348" s="6" t="s">
        <v>42670</v>
      </c>
      <c r="K7348" t="s">
        <v>192</v>
      </c>
      <c r="L7348" t="s">
        <v>1729</v>
      </c>
      <c r="M7348" t="s">
        <v>1730</v>
      </c>
      <c r="N7348" t="s">
        <v>95</v>
      </c>
      <c r="O7348">
        <v>1</v>
      </c>
      <c r="Y7348">
        <f t="shared" si="230"/>
        <v>0</v>
      </c>
      <c r="Z7348" t="str">
        <f t="shared" si="231"/>
        <v>Павильон0</v>
      </c>
      <c r="AA7348" s="6" t="str">
        <f>VLOOKUP(Z7348,Баллы!A:B,2,0)</f>
        <v>Диспаритет</v>
      </c>
    </row>
    <row r="7349">
      <c r="A7349" t="s">
        <v>42671</v>
      </c>
      <c r="B7349" t="s">
        <v>3527</v>
      </c>
      <c r="C7349" s="1">
        <v>45597</v>
      </c>
      <c r="D7349" t="s">
        <v>42671</v>
      </c>
      <c r="E7349" t="s">
        <v>42672</v>
      </c>
      <c r="F7349" t="s">
        <v>13</v>
      </c>
      <c r="G7349" s="6" t="s">
        <v>42673</v>
      </c>
      <c r="H7349" s="6" t="s">
        <v>42674</v>
      </c>
      <c r="I7349" s="6" t="s">
        <v>42675</v>
      </c>
      <c r="J7349" s="6" t="s">
        <v>42676</v>
      </c>
      <c r="K7349" t="s">
        <v>104</v>
      </c>
      <c r="L7349" t="s">
        <v>396</v>
      </c>
      <c r="M7349" t="s">
        <v>3533</v>
      </c>
      <c r="N7349" t="s">
        <v>64</v>
      </c>
      <c r="O7349">
        <v>1</v>
      </c>
      <c r="Y7349">
        <f t="shared" si="230"/>
        <v>0</v>
      </c>
      <c r="Z7349" t="str">
        <f t="shared" si="231"/>
        <v>Магазин0</v>
      </c>
      <c r="AA7349" s="6" t="str">
        <f>VLOOKUP(Z7349,Баллы!A:B,2,0)</f>
        <v>Диспаритет</v>
      </c>
    </row>
    <row r="7350">
      <c r="A7350" t="s">
        <v>42677</v>
      </c>
      <c r="B7350" t="s">
        <v>628</v>
      </c>
      <c r="C7350" s="1">
        <v>45597</v>
      </c>
      <c r="D7350" t="s">
        <v>42677</v>
      </c>
      <c r="E7350" t="s">
        <v>42678</v>
      </c>
      <c r="F7350" t="s">
        <v>13</v>
      </c>
      <c r="G7350" s="6" t="s">
        <v>42679</v>
      </c>
      <c r="H7350" s="6" t="s">
        <v>42680</v>
      </c>
      <c r="I7350" s="6" t="s">
        <v>42681</v>
      </c>
      <c r="J7350" s="6" t="s">
        <v>42682</v>
      </c>
      <c r="K7350" t="s">
        <v>192</v>
      </c>
      <c r="L7350" t="s">
        <v>634</v>
      </c>
      <c r="M7350" t="s">
        <v>635</v>
      </c>
      <c r="N7350" t="s">
        <v>64</v>
      </c>
      <c r="O7350">
        <v>1</v>
      </c>
      <c r="Y7350">
        <f t="shared" si="230"/>
        <v>0</v>
      </c>
      <c r="Z7350" t="str">
        <f t="shared" si="231"/>
        <v>Магазин0</v>
      </c>
      <c r="AA7350" s="6" t="str">
        <f>VLOOKUP(Z7350,Баллы!A:B,2,0)</f>
        <v>Диспаритет</v>
      </c>
    </row>
    <row r="7351">
      <c r="A7351" t="s">
        <v>42683</v>
      </c>
      <c r="B7351" t="s">
        <v>5662</v>
      </c>
      <c r="C7351" s="1">
        <v>45597</v>
      </c>
      <c r="D7351" t="s">
        <v>42683</v>
      </c>
      <c r="E7351" t="s">
        <v>41944</v>
      </c>
      <c r="F7351" t="s">
        <v>1602</v>
      </c>
      <c r="G7351" s="6" t="s">
        <v>42684</v>
      </c>
      <c r="H7351" s="6" t="s">
        <v>42685</v>
      </c>
      <c r="I7351" s="6" t="s">
        <v>42686</v>
      </c>
      <c r="J7351" s="6" t="s">
        <v>42687</v>
      </c>
      <c r="K7351" t="s">
        <v>140</v>
      </c>
      <c r="L7351" t="s">
        <v>853</v>
      </c>
      <c r="M7351" t="s">
        <v>5668</v>
      </c>
      <c r="N7351" t="s">
        <v>1608</v>
      </c>
      <c r="O7351">
        <v>1</v>
      </c>
      <c r="Y7351">
        <f t="shared" si="230"/>
        <v>0</v>
      </c>
      <c r="Z7351" t="str">
        <f t="shared" si="231"/>
        <v xml:space="preserve">Салон связи0</v>
      </c>
      <c r="AA7351" s="6" t="str">
        <f>VLOOKUP(Z7351,Баллы!A:B,2,0)</f>
        <v>Диспаритет</v>
      </c>
    </row>
    <row r="7352">
      <c r="A7352" t="s">
        <v>42688</v>
      </c>
      <c r="B7352" t="s">
        <v>1304</v>
      </c>
      <c r="C7352" s="1">
        <v>45597</v>
      </c>
      <c r="D7352" t="s">
        <v>42688</v>
      </c>
      <c r="E7352" t="s">
        <v>42689</v>
      </c>
      <c r="F7352" t="s">
        <v>88</v>
      </c>
      <c r="G7352" s="6" t="s">
        <v>42690</v>
      </c>
      <c r="H7352" s="6" t="s">
        <v>42691</v>
      </c>
      <c r="I7352" s="6" t="s">
        <v>42692</v>
      </c>
      <c r="J7352" s="6" t="s">
        <v>42693</v>
      </c>
      <c r="K7352" t="s">
        <v>140</v>
      </c>
      <c r="L7352" t="s">
        <v>447</v>
      </c>
      <c r="M7352" t="s">
        <v>1310</v>
      </c>
      <c r="N7352" t="s">
        <v>95</v>
      </c>
      <c r="O7352">
        <v>1</v>
      </c>
      <c r="Y7352">
        <f t="shared" si="230"/>
        <v>0</v>
      </c>
      <c r="Z7352" t="str">
        <f t="shared" si="231"/>
        <v>Павильон0</v>
      </c>
      <c r="AA7352" s="6" t="str">
        <f>VLOOKUP(Z7352,Баллы!A:B,2,0)</f>
        <v>Диспаритет</v>
      </c>
    </row>
    <row r="7353">
      <c r="A7353" t="s">
        <v>42694</v>
      </c>
      <c r="B7353" t="s">
        <v>3946</v>
      </c>
      <c r="C7353" s="1">
        <v>45597</v>
      </c>
      <c r="D7353" t="s">
        <v>42694</v>
      </c>
      <c r="E7353" t="s">
        <v>42695</v>
      </c>
      <c r="F7353" t="s">
        <v>13</v>
      </c>
      <c r="G7353" s="6" t="s">
        <v>42696</v>
      </c>
      <c r="H7353" s="6" t="s">
        <v>42697</v>
      </c>
      <c r="I7353" s="6" t="s">
        <v>42698</v>
      </c>
      <c r="J7353" s="6" t="s">
        <v>42699</v>
      </c>
      <c r="K7353" t="s">
        <v>104</v>
      </c>
      <c r="L7353" t="s">
        <v>2020</v>
      </c>
      <c r="M7353" t="s">
        <v>3952</v>
      </c>
      <c r="N7353" t="s">
        <v>64</v>
      </c>
      <c r="O7353">
        <v>1</v>
      </c>
      <c r="Y7353">
        <f t="shared" si="230"/>
        <v>0</v>
      </c>
      <c r="Z7353" t="str">
        <f t="shared" si="231"/>
        <v>Магазин0</v>
      </c>
      <c r="AA7353" s="6" t="str">
        <f>VLOOKUP(Z7353,Баллы!A:B,2,0)</f>
        <v>Диспаритет</v>
      </c>
    </row>
    <row r="7354">
      <c r="A7354" t="s">
        <v>42700</v>
      </c>
      <c r="B7354" t="s">
        <v>969</v>
      </c>
      <c r="C7354" s="1">
        <v>45597</v>
      </c>
      <c r="D7354" t="s">
        <v>42700</v>
      </c>
      <c r="E7354" t="s">
        <v>42701</v>
      </c>
      <c r="F7354" t="s">
        <v>13</v>
      </c>
      <c r="G7354" s="6" t="s">
        <v>42702</v>
      </c>
      <c r="H7354" s="6" t="s">
        <v>42703</v>
      </c>
      <c r="I7354" s="6" t="s">
        <v>42704</v>
      </c>
      <c r="J7354" s="6" t="s">
        <v>42705</v>
      </c>
      <c r="K7354" t="s">
        <v>104</v>
      </c>
      <c r="L7354" t="s">
        <v>396</v>
      </c>
      <c r="M7354" t="s">
        <v>973</v>
      </c>
      <c r="N7354" t="s">
        <v>64</v>
      </c>
      <c r="O7354">
        <v>1</v>
      </c>
      <c r="Y7354">
        <f t="shared" si="230"/>
        <v>0</v>
      </c>
      <c r="Z7354" t="str">
        <f t="shared" si="231"/>
        <v>Магазин0</v>
      </c>
      <c r="AA7354" s="6" t="str">
        <f>VLOOKUP(Z7354,Баллы!A:B,2,0)</f>
        <v>Диспаритет</v>
      </c>
    </row>
    <row r="7355">
      <c r="A7355" t="s">
        <v>42706</v>
      </c>
      <c r="B7355" t="s">
        <v>1114</v>
      </c>
      <c r="C7355" s="1">
        <v>45597</v>
      </c>
      <c r="D7355" t="s">
        <v>42706</v>
      </c>
      <c r="E7355" t="s">
        <v>42707</v>
      </c>
      <c r="F7355" t="s">
        <v>13</v>
      </c>
      <c r="G7355" s="6" t="s">
        <v>42708</v>
      </c>
      <c r="H7355" s="6" t="s">
        <v>42709</v>
      </c>
      <c r="I7355" s="6" t="s">
        <v>42710</v>
      </c>
      <c r="J7355" s="6" t="s">
        <v>42711</v>
      </c>
      <c r="K7355" t="s">
        <v>104</v>
      </c>
      <c r="L7355" t="s">
        <v>1120</v>
      </c>
      <c r="M7355" t="s">
        <v>1121</v>
      </c>
      <c r="N7355" t="s">
        <v>64</v>
      </c>
      <c r="O7355">
        <v>1</v>
      </c>
      <c r="Y7355">
        <f t="shared" si="230"/>
        <v>0</v>
      </c>
      <c r="Z7355" t="str">
        <f t="shared" si="231"/>
        <v>Магазин0</v>
      </c>
      <c r="AA7355" s="6" t="str">
        <f>VLOOKUP(Z7355,Баллы!A:B,2,0)</f>
        <v>Диспаритет</v>
      </c>
    </row>
    <row r="7356">
      <c r="A7356" t="s">
        <v>42712</v>
      </c>
      <c r="B7356" t="s">
        <v>5936</v>
      </c>
      <c r="C7356" s="1">
        <v>45597</v>
      </c>
      <c r="D7356" t="s">
        <v>42712</v>
      </c>
      <c r="E7356" t="s">
        <v>42713</v>
      </c>
      <c r="F7356" t="s">
        <v>13</v>
      </c>
      <c r="G7356" s="6" t="s">
        <v>42714</v>
      </c>
      <c r="H7356" s="6" t="s">
        <v>42715</v>
      </c>
      <c r="I7356" s="6" t="s">
        <v>42716</v>
      </c>
      <c r="J7356" s="6" t="s">
        <v>42717</v>
      </c>
      <c r="K7356" t="s">
        <v>211</v>
      </c>
      <c r="L7356" t="s">
        <v>211</v>
      </c>
      <c r="M7356" t="s">
        <v>211</v>
      </c>
      <c r="N7356" t="s">
        <v>64</v>
      </c>
      <c r="O7356">
        <v>1</v>
      </c>
      <c r="Y7356">
        <f t="shared" si="230"/>
        <v>0</v>
      </c>
      <c r="Z7356" t="str">
        <f t="shared" si="231"/>
        <v>Магазин0</v>
      </c>
      <c r="AA7356" s="6" t="str">
        <f>VLOOKUP(Z7356,Баллы!A:B,2,0)</f>
        <v>Диспаритет</v>
      </c>
    </row>
    <row r="7357">
      <c r="A7357" t="s">
        <v>42718</v>
      </c>
      <c r="B7357" t="s">
        <v>1349</v>
      </c>
      <c r="C7357" s="1">
        <v>45597</v>
      </c>
      <c r="D7357" t="s">
        <v>42718</v>
      </c>
      <c r="E7357" t="s">
        <v>42719</v>
      </c>
      <c r="F7357" t="s">
        <v>13</v>
      </c>
      <c r="G7357" s="6" t="s">
        <v>42720</v>
      </c>
      <c r="H7357" s="6" t="s">
        <v>42721</v>
      </c>
      <c r="I7357" s="6" t="s">
        <v>42722</v>
      </c>
      <c r="J7357" s="6" t="s">
        <v>42723</v>
      </c>
      <c r="K7357" t="s">
        <v>61</v>
      </c>
      <c r="L7357" t="s">
        <v>559</v>
      </c>
      <c r="M7357" t="s">
        <v>1355</v>
      </c>
      <c r="N7357" t="s">
        <v>64</v>
      </c>
      <c r="O7357">
        <v>1</v>
      </c>
      <c r="Y7357">
        <f t="shared" si="230"/>
        <v>0</v>
      </c>
      <c r="Z7357" t="str">
        <f t="shared" si="231"/>
        <v>Магазин0</v>
      </c>
      <c r="AA7357" s="6" t="str">
        <f>VLOOKUP(Z7357,Баллы!A:B,2,0)</f>
        <v>Диспаритет</v>
      </c>
    </row>
    <row r="7358">
      <c r="A7358" t="s">
        <v>42724</v>
      </c>
      <c r="B7358" t="s">
        <v>1014</v>
      </c>
      <c r="C7358" s="1">
        <v>45597</v>
      </c>
      <c r="D7358" t="s">
        <v>42724</v>
      </c>
      <c r="E7358" t="s">
        <v>42725</v>
      </c>
      <c r="F7358" t="s">
        <v>223</v>
      </c>
      <c r="G7358" s="6" t="s">
        <v>42726</v>
      </c>
      <c r="H7358" s="6" t="s">
        <v>101</v>
      </c>
      <c r="I7358" s="6" t="s">
        <v>101</v>
      </c>
      <c r="J7358" s="6" t="s">
        <v>101</v>
      </c>
      <c r="K7358" t="s">
        <v>61</v>
      </c>
      <c r="L7358" t="s">
        <v>559</v>
      </c>
      <c r="M7358" t="s">
        <v>1020</v>
      </c>
      <c r="N7358" t="s">
        <v>228</v>
      </c>
      <c r="O7358">
        <v>1</v>
      </c>
      <c r="Y7358">
        <f t="shared" si="230"/>
        <v>0</v>
      </c>
      <c r="Z7358" t="str">
        <f t="shared" si="231"/>
        <v>Киоск0</v>
      </c>
      <c r="AA7358" s="6" t="str">
        <f>VLOOKUP(Z7358,Баллы!A:B,2,0)</f>
        <v>Диспаритет</v>
      </c>
    </row>
    <row r="7359">
      <c r="A7359" t="s">
        <v>42727</v>
      </c>
      <c r="B7359" t="s">
        <v>1014</v>
      </c>
      <c r="C7359" s="1">
        <v>45597</v>
      </c>
      <c r="D7359" t="s">
        <v>42727</v>
      </c>
      <c r="E7359" t="s">
        <v>42725</v>
      </c>
      <c r="F7359" t="s">
        <v>223</v>
      </c>
      <c r="G7359" s="6" t="s">
        <v>101</v>
      </c>
      <c r="H7359" s="6" t="s">
        <v>101</v>
      </c>
      <c r="I7359" s="6" t="s">
        <v>42728</v>
      </c>
      <c r="J7359" s="6" t="s">
        <v>101</v>
      </c>
      <c r="K7359" t="s">
        <v>61</v>
      </c>
      <c r="L7359" t="s">
        <v>559</v>
      </c>
      <c r="M7359" t="s">
        <v>1020</v>
      </c>
      <c r="N7359" t="s">
        <v>228</v>
      </c>
      <c r="O7359">
        <v>1</v>
      </c>
      <c r="Y7359">
        <f t="shared" si="230"/>
        <v>0</v>
      </c>
      <c r="Z7359" t="str">
        <f t="shared" si="231"/>
        <v>Киоск0</v>
      </c>
      <c r="AA7359" s="6" t="str">
        <f>VLOOKUP(Z7359,Баллы!A:B,2,0)</f>
        <v>Диспаритет</v>
      </c>
    </row>
    <row r="7360">
      <c r="A7360" t="s">
        <v>42729</v>
      </c>
      <c r="B7360" t="s">
        <v>2575</v>
      </c>
      <c r="C7360" s="1">
        <v>45597</v>
      </c>
      <c r="D7360" t="s">
        <v>42729</v>
      </c>
      <c r="E7360" t="s">
        <v>42730</v>
      </c>
      <c r="F7360" t="s">
        <v>13</v>
      </c>
      <c r="G7360" s="6" t="s">
        <v>42731</v>
      </c>
      <c r="H7360" s="6" t="s">
        <v>42732</v>
      </c>
      <c r="I7360" s="6" t="s">
        <v>42733</v>
      </c>
      <c r="J7360" s="6" t="s">
        <v>42734</v>
      </c>
      <c r="K7360" t="s">
        <v>140</v>
      </c>
      <c r="L7360" t="s">
        <v>1628</v>
      </c>
      <c r="M7360" t="s">
        <v>2581</v>
      </c>
      <c r="N7360" t="s">
        <v>64</v>
      </c>
      <c r="O7360">
        <v>1</v>
      </c>
      <c r="Y7360">
        <f t="shared" si="230"/>
        <v>0</v>
      </c>
      <c r="Z7360" t="str">
        <f t="shared" si="231"/>
        <v>Магазин0</v>
      </c>
      <c r="AA7360" s="6" t="str">
        <f>VLOOKUP(Z7360,Баллы!A:B,2,0)</f>
        <v>Диспаритет</v>
      </c>
    </row>
    <row r="7361">
      <c r="A7361" t="s">
        <v>42735</v>
      </c>
      <c r="B7361" t="s">
        <v>2684</v>
      </c>
      <c r="C7361" s="1">
        <v>45597</v>
      </c>
      <c r="D7361" t="s">
        <v>42735</v>
      </c>
      <c r="E7361" t="s">
        <v>42736</v>
      </c>
      <c r="F7361" t="s">
        <v>13</v>
      </c>
      <c r="G7361" s="6" t="s">
        <v>42737</v>
      </c>
      <c r="H7361" s="6" t="s">
        <v>42738</v>
      </c>
      <c r="I7361" s="6" t="s">
        <v>42739</v>
      </c>
      <c r="J7361" s="6" t="s">
        <v>42740</v>
      </c>
      <c r="K7361" t="s">
        <v>61</v>
      </c>
      <c r="L7361" t="s">
        <v>414</v>
      </c>
      <c r="M7361" t="s">
        <v>2690</v>
      </c>
      <c r="N7361" t="s">
        <v>64</v>
      </c>
      <c r="O7361">
        <v>1</v>
      </c>
      <c r="Y7361">
        <f t="shared" si="230"/>
        <v>0</v>
      </c>
      <c r="Z7361" t="str">
        <f t="shared" si="231"/>
        <v>Магазин0</v>
      </c>
      <c r="AA7361" s="6" t="str">
        <f>VLOOKUP(Z7361,Баллы!A:B,2,0)</f>
        <v>Диспаритет</v>
      </c>
    </row>
    <row r="7362">
      <c r="A7362" t="s">
        <v>42741</v>
      </c>
      <c r="B7362" t="s">
        <v>2461</v>
      </c>
      <c r="C7362" s="1">
        <v>45597</v>
      </c>
      <c r="D7362" t="s">
        <v>42741</v>
      </c>
      <c r="E7362" t="s">
        <v>42742</v>
      </c>
      <c r="F7362" t="s">
        <v>223</v>
      </c>
      <c r="G7362" s="6" t="s">
        <v>42743</v>
      </c>
      <c r="H7362" s="6" t="s">
        <v>101</v>
      </c>
      <c r="I7362" s="6" t="s">
        <v>42744</v>
      </c>
      <c r="J7362" s="6" t="s">
        <v>101</v>
      </c>
      <c r="K7362" t="s">
        <v>82</v>
      </c>
      <c r="L7362" t="s">
        <v>115</v>
      </c>
      <c r="M7362" t="s">
        <v>2467</v>
      </c>
      <c r="N7362" t="s">
        <v>228</v>
      </c>
      <c r="O7362">
        <v>1</v>
      </c>
      <c r="Y7362">
        <f t="shared" si="230"/>
        <v>0</v>
      </c>
      <c r="Z7362" t="str">
        <f t="shared" si="231"/>
        <v>Киоск0</v>
      </c>
      <c r="AA7362" s="6" t="str">
        <f>VLOOKUP(Z7362,Баллы!A:B,2,0)</f>
        <v>Диспаритет</v>
      </c>
    </row>
    <row r="7363">
      <c r="A7363" t="s">
        <v>42745</v>
      </c>
      <c r="B7363" t="s">
        <v>1022</v>
      </c>
      <c r="C7363" s="1">
        <v>45597</v>
      </c>
      <c r="D7363" t="s">
        <v>42745</v>
      </c>
      <c r="E7363" t="s">
        <v>41017</v>
      </c>
      <c r="F7363" t="s">
        <v>13</v>
      </c>
      <c r="G7363" s="6" t="s">
        <v>42746</v>
      </c>
      <c r="H7363" s="6" t="s">
        <v>42747</v>
      </c>
      <c r="I7363" s="6" t="s">
        <v>42748</v>
      </c>
      <c r="J7363" s="6" t="s">
        <v>42749</v>
      </c>
      <c r="K7363" t="s">
        <v>61</v>
      </c>
      <c r="L7363" t="s">
        <v>1028</v>
      </c>
      <c r="M7363" t="s">
        <v>1029</v>
      </c>
      <c r="N7363" t="s">
        <v>64</v>
      </c>
      <c r="O7363">
        <v>1</v>
      </c>
      <c r="Y7363">
        <f t="shared" si="230"/>
        <v>0</v>
      </c>
      <c r="Z7363" t="str">
        <f t="shared" si="231"/>
        <v>Магазин0</v>
      </c>
      <c r="AA7363" s="6" t="str">
        <f>VLOOKUP(Z7363,Баллы!A:B,2,0)</f>
        <v>Диспаритет</v>
      </c>
    </row>
    <row r="7364">
      <c r="A7364" t="s">
        <v>42750</v>
      </c>
      <c r="B7364" t="s">
        <v>2266</v>
      </c>
      <c r="C7364" s="1">
        <v>45597</v>
      </c>
      <c r="D7364" t="s">
        <v>42750</v>
      </c>
      <c r="E7364" t="s">
        <v>42751</v>
      </c>
      <c r="F7364" t="s">
        <v>127</v>
      </c>
      <c r="G7364" s="6" t="s">
        <v>42752</v>
      </c>
      <c r="H7364" s="6" t="s">
        <v>42753</v>
      </c>
      <c r="I7364" s="6" t="s">
        <v>42754</v>
      </c>
      <c r="J7364" s="6" t="s">
        <v>101</v>
      </c>
      <c r="K7364" t="s">
        <v>82</v>
      </c>
      <c r="L7364" t="s">
        <v>115</v>
      </c>
      <c r="M7364" t="s">
        <v>2272</v>
      </c>
      <c r="N7364" t="s">
        <v>132</v>
      </c>
      <c r="O7364">
        <v>1</v>
      </c>
      <c r="Y7364">
        <f t="shared" si="230"/>
        <v>0</v>
      </c>
      <c r="Z7364" t="str">
        <f t="shared" si="231"/>
        <v>Секция0</v>
      </c>
      <c r="AA7364" s="6" t="str">
        <f>VLOOKUP(Z7364,Баллы!A:B,2,0)</f>
        <v>Диспаритет</v>
      </c>
    </row>
    <row r="7365">
      <c r="A7365" t="s">
        <v>42755</v>
      </c>
      <c r="B7365" t="s">
        <v>758</v>
      </c>
      <c r="C7365" s="1">
        <v>45597</v>
      </c>
      <c r="D7365" t="s">
        <v>42755</v>
      </c>
      <c r="E7365" t="s">
        <v>42756</v>
      </c>
      <c r="F7365" t="s">
        <v>127</v>
      </c>
      <c r="G7365" s="6" t="s">
        <v>42757</v>
      </c>
      <c r="H7365" s="6" t="s">
        <v>42758</v>
      </c>
      <c r="I7365" s="6" t="s">
        <v>42759</v>
      </c>
      <c r="J7365" s="6" t="s">
        <v>101</v>
      </c>
      <c r="K7365" t="s">
        <v>72</v>
      </c>
      <c r="L7365" t="s">
        <v>764</v>
      </c>
      <c r="M7365" t="s">
        <v>765</v>
      </c>
      <c r="N7365" t="s">
        <v>132</v>
      </c>
      <c r="O7365">
        <v>1</v>
      </c>
      <c r="Y7365">
        <f t="shared" si="230"/>
        <v>0</v>
      </c>
      <c r="Z7365" t="str">
        <f t="shared" si="231"/>
        <v>Секция0</v>
      </c>
      <c r="AA7365" s="6" t="str">
        <f>VLOOKUP(Z7365,Баллы!A:B,2,0)</f>
        <v>Диспаритет</v>
      </c>
    </row>
    <row r="7366">
      <c r="A7366" t="s">
        <v>42760</v>
      </c>
      <c r="B7366" t="s">
        <v>12443</v>
      </c>
      <c r="C7366" s="1">
        <v>45597</v>
      </c>
      <c r="D7366" t="s">
        <v>42760</v>
      </c>
      <c r="E7366" t="s">
        <v>42761</v>
      </c>
      <c r="F7366" t="s">
        <v>13</v>
      </c>
      <c r="G7366" s="6" t="s">
        <v>42762</v>
      </c>
      <c r="H7366" s="6" t="s">
        <v>42763</v>
      </c>
      <c r="I7366" s="6" t="s">
        <v>42764</v>
      </c>
      <c r="J7366" s="6" t="s">
        <v>42765</v>
      </c>
      <c r="K7366" t="s">
        <v>104</v>
      </c>
      <c r="L7366" t="s">
        <v>7707</v>
      </c>
      <c r="M7366" t="s">
        <v>12449</v>
      </c>
      <c r="N7366" t="s">
        <v>64</v>
      </c>
      <c r="O7366">
        <v>1</v>
      </c>
      <c r="Y7366">
        <f t="shared" si="230"/>
        <v>0</v>
      </c>
      <c r="Z7366" t="str">
        <f t="shared" si="231"/>
        <v>Магазин0</v>
      </c>
      <c r="AA7366" s="6" t="str">
        <f>VLOOKUP(Z7366,Баллы!A:B,2,0)</f>
        <v>Диспаритет</v>
      </c>
    </row>
    <row r="7367">
      <c r="A7367" t="s">
        <v>42766</v>
      </c>
      <c r="B7367" t="s">
        <v>7455</v>
      </c>
      <c r="C7367" s="1">
        <v>45597</v>
      </c>
      <c r="D7367" t="s">
        <v>42766</v>
      </c>
      <c r="E7367" t="s">
        <v>42767</v>
      </c>
      <c r="F7367" t="s">
        <v>13</v>
      </c>
      <c r="G7367" s="6" t="s">
        <v>42768</v>
      </c>
      <c r="H7367" s="6" t="s">
        <v>42769</v>
      </c>
      <c r="I7367" s="6" t="s">
        <v>42770</v>
      </c>
      <c r="J7367" s="6" t="s">
        <v>42771</v>
      </c>
      <c r="K7367" t="s">
        <v>72</v>
      </c>
      <c r="L7367" t="s">
        <v>6309</v>
      </c>
      <c r="M7367" t="s">
        <v>7461</v>
      </c>
      <c r="N7367" t="s">
        <v>64</v>
      </c>
      <c r="O7367">
        <v>1</v>
      </c>
      <c r="Y7367">
        <f t="shared" si="230"/>
        <v>0</v>
      </c>
      <c r="Z7367" t="str">
        <f t="shared" si="231"/>
        <v>Магазин0</v>
      </c>
      <c r="AA7367" s="6" t="str">
        <f>VLOOKUP(Z7367,Баллы!A:B,2,0)</f>
        <v>Диспаритет</v>
      </c>
    </row>
    <row r="7368">
      <c r="A7368" t="s">
        <v>42772</v>
      </c>
      <c r="B7368" t="s">
        <v>41137</v>
      </c>
      <c r="C7368" s="1">
        <v>45597</v>
      </c>
      <c r="D7368" t="s">
        <v>42772</v>
      </c>
      <c r="E7368" t="s">
        <v>42773</v>
      </c>
      <c r="F7368" t="s">
        <v>127</v>
      </c>
      <c r="G7368" s="6" t="s">
        <v>42774</v>
      </c>
      <c r="H7368" s="6" t="s">
        <v>42775</v>
      </c>
      <c r="I7368" s="6" t="s">
        <v>42776</v>
      </c>
      <c r="J7368" s="6" t="s">
        <v>101</v>
      </c>
      <c r="K7368" t="s">
        <v>104</v>
      </c>
      <c r="L7368" t="s">
        <v>253</v>
      </c>
      <c r="M7368" t="s">
        <v>41143</v>
      </c>
      <c r="N7368" t="s">
        <v>132</v>
      </c>
      <c r="O7368">
        <v>1</v>
      </c>
      <c r="Y7368">
        <f t="shared" si="230"/>
        <v>0</v>
      </c>
      <c r="Z7368" t="str">
        <f t="shared" si="231"/>
        <v>Секция0</v>
      </c>
      <c r="AA7368" s="6" t="str">
        <f>VLOOKUP(Z7368,Баллы!A:B,2,0)</f>
        <v>Диспаритет</v>
      </c>
    </row>
    <row r="7369">
      <c r="A7369" t="s">
        <v>42777</v>
      </c>
      <c r="B7369" t="s">
        <v>3059</v>
      </c>
      <c r="C7369" s="1">
        <v>45597</v>
      </c>
      <c r="D7369" t="s">
        <v>42777</v>
      </c>
      <c r="E7369" t="s">
        <v>42453</v>
      </c>
      <c r="F7369" t="s">
        <v>13</v>
      </c>
      <c r="G7369" s="6" t="s">
        <v>42778</v>
      </c>
      <c r="H7369" s="6" t="s">
        <v>42779</v>
      </c>
      <c r="I7369" s="6" t="s">
        <v>42780</v>
      </c>
      <c r="J7369" s="6" t="s">
        <v>42781</v>
      </c>
      <c r="K7369" t="s">
        <v>140</v>
      </c>
      <c r="L7369" t="s">
        <v>331</v>
      </c>
      <c r="M7369" t="s">
        <v>3065</v>
      </c>
      <c r="N7369" t="s">
        <v>64</v>
      </c>
      <c r="O7369">
        <v>1</v>
      </c>
      <c r="Y7369">
        <f t="shared" si="230"/>
        <v>0</v>
      </c>
      <c r="Z7369" t="str">
        <f t="shared" si="231"/>
        <v>Магазин0</v>
      </c>
      <c r="AA7369" s="6" t="str">
        <f>VLOOKUP(Z7369,Баллы!A:B,2,0)</f>
        <v>Диспаритет</v>
      </c>
    </row>
    <row r="7370">
      <c r="A7370" t="s">
        <v>42782</v>
      </c>
      <c r="B7370" t="s">
        <v>4106</v>
      </c>
      <c r="C7370" s="1">
        <v>45597</v>
      </c>
      <c r="D7370" t="s">
        <v>42782</v>
      </c>
      <c r="E7370" t="s">
        <v>38644</v>
      </c>
      <c r="F7370" t="s">
        <v>13</v>
      </c>
      <c r="G7370" s="6" t="s">
        <v>42783</v>
      </c>
      <c r="H7370" s="6" t="s">
        <v>42784</v>
      </c>
      <c r="I7370" s="6" t="s">
        <v>42785</v>
      </c>
      <c r="J7370" s="6" t="s">
        <v>42786</v>
      </c>
      <c r="K7370" t="s">
        <v>82</v>
      </c>
      <c r="L7370" t="s">
        <v>2039</v>
      </c>
      <c r="M7370" t="s">
        <v>4112</v>
      </c>
      <c r="N7370" t="s">
        <v>64</v>
      </c>
      <c r="O7370">
        <v>1</v>
      </c>
      <c r="Y7370">
        <f t="shared" si="230"/>
        <v>0</v>
      </c>
      <c r="Z7370" t="str">
        <f t="shared" si="231"/>
        <v>Магазин0</v>
      </c>
      <c r="AA7370" s="6" t="str">
        <f>VLOOKUP(Z7370,Баллы!A:B,2,0)</f>
        <v>Диспаритет</v>
      </c>
    </row>
    <row r="7371">
      <c r="A7371" t="s">
        <v>42787</v>
      </c>
      <c r="B7371" t="s">
        <v>2600</v>
      </c>
      <c r="C7371" s="1">
        <v>45597</v>
      </c>
      <c r="D7371" t="s">
        <v>42787</v>
      </c>
      <c r="E7371" t="s">
        <v>42788</v>
      </c>
      <c r="F7371" t="s">
        <v>13</v>
      </c>
      <c r="G7371" s="6" t="s">
        <v>42789</v>
      </c>
      <c r="H7371" s="6" t="s">
        <v>42790</v>
      </c>
      <c r="I7371" s="6" t="s">
        <v>42791</v>
      </c>
      <c r="J7371" s="6" t="s">
        <v>42792</v>
      </c>
      <c r="K7371" t="s">
        <v>61</v>
      </c>
      <c r="L7371" t="s">
        <v>93</v>
      </c>
      <c r="M7371" t="s">
        <v>2604</v>
      </c>
      <c r="N7371" t="s">
        <v>64</v>
      </c>
      <c r="O7371">
        <v>1</v>
      </c>
      <c r="Y7371">
        <f t="shared" si="230"/>
        <v>0</v>
      </c>
      <c r="Z7371" t="str">
        <f t="shared" si="231"/>
        <v>Магазин0</v>
      </c>
      <c r="AA7371" s="6" t="str">
        <f>VLOOKUP(Z7371,Баллы!A:B,2,0)</f>
        <v>Диспаритет</v>
      </c>
    </row>
    <row r="7372">
      <c r="A7372" t="s">
        <v>42793</v>
      </c>
      <c r="B7372" t="s">
        <v>1390</v>
      </c>
      <c r="C7372" s="1">
        <v>45597</v>
      </c>
      <c r="D7372" t="s">
        <v>42793</v>
      </c>
      <c r="E7372" t="s">
        <v>42794</v>
      </c>
      <c r="F7372" t="s">
        <v>13</v>
      </c>
      <c r="G7372" s="6" t="s">
        <v>42795</v>
      </c>
      <c r="H7372" s="6" t="s">
        <v>42796</v>
      </c>
      <c r="I7372" s="6" t="s">
        <v>42797</v>
      </c>
      <c r="J7372" s="6" t="s">
        <v>42798</v>
      </c>
      <c r="K7372" t="s">
        <v>61</v>
      </c>
      <c r="L7372" t="s">
        <v>93</v>
      </c>
      <c r="M7372" t="s">
        <v>1396</v>
      </c>
      <c r="N7372" t="s">
        <v>64</v>
      </c>
      <c r="O7372">
        <v>1</v>
      </c>
      <c r="Y7372">
        <f t="shared" si="230"/>
        <v>0</v>
      </c>
      <c r="Z7372" t="str">
        <f t="shared" si="231"/>
        <v>Магазин0</v>
      </c>
      <c r="AA7372" s="6" t="str">
        <f>VLOOKUP(Z7372,Баллы!A:B,2,0)</f>
        <v>Диспаритет</v>
      </c>
    </row>
    <row r="7373">
      <c r="A7373" t="s">
        <v>42799</v>
      </c>
      <c r="B7373" t="s">
        <v>3621</v>
      </c>
      <c r="C7373" s="1">
        <v>45597</v>
      </c>
      <c r="D7373" t="s">
        <v>42799</v>
      </c>
      <c r="E7373" t="s">
        <v>42800</v>
      </c>
      <c r="F7373" t="s">
        <v>13</v>
      </c>
      <c r="G7373" s="6" t="s">
        <v>42801</v>
      </c>
      <c r="H7373" s="6" t="s">
        <v>42802</v>
      </c>
      <c r="I7373" s="6" t="s">
        <v>42803</v>
      </c>
      <c r="J7373" s="6" t="s">
        <v>42804</v>
      </c>
      <c r="K7373" t="s">
        <v>104</v>
      </c>
      <c r="L7373" t="s">
        <v>396</v>
      </c>
      <c r="M7373" t="s">
        <v>3627</v>
      </c>
      <c r="N7373" t="s">
        <v>64</v>
      </c>
      <c r="O7373">
        <v>1</v>
      </c>
      <c r="Y7373">
        <f t="shared" si="230"/>
        <v>0</v>
      </c>
      <c r="Z7373" t="str">
        <f t="shared" si="231"/>
        <v>Магазин0</v>
      </c>
      <c r="AA7373" s="6" t="str">
        <f>VLOOKUP(Z7373,Баллы!A:B,2,0)</f>
        <v>Диспаритет</v>
      </c>
    </row>
    <row r="7374">
      <c r="A7374" t="s">
        <v>42805</v>
      </c>
      <c r="B7374" t="s">
        <v>42806</v>
      </c>
      <c r="C7374" s="1">
        <v>45597</v>
      </c>
      <c r="D7374" t="s">
        <v>42805</v>
      </c>
      <c r="E7374" t="s">
        <v>42807</v>
      </c>
      <c r="F7374" t="s">
        <v>13</v>
      </c>
      <c r="G7374" s="6" t="s">
        <v>42808</v>
      </c>
      <c r="H7374" s="6" t="s">
        <v>42809</v>
      </c>
      <c r="I7374" s="6" t="s">
        <v>42810</v>
      </c>
      <c r="J7374" s="6" t="s">
        <v>42811</v>
      </c>
      <c r="K7374" t="s">
        <v>211</v>
      </c>
      <c r="L7374" t="s">
        <v>211</v>
      </c>
      <c r="M7374" t="s">
        <v>211</v>
      </c>
      <c r="N7374" t="s">
        <v>64</v>
      </c>
      <c r="O7374">
        <v>1</v>
      </c>
      <c r="Y7374">
        <f t="shared" si="230"/>
        <v>0</v>
      </c>
      <c r="Z7374" t="str">
        <f t="shared" si="231"/>
        <v>Магазин0</v>
      </c>
      <c r="AA7374" s="6" t="str">
        <f>VLOOKUP(Z7374,Баллы!A:B,2,0)</f>
        <v>Диспаритет</v>
      </c>
    </row>
    <row r="7375">
      <c r="A7375" t="s">
        <v>42812</v>
      </c>
      <c r="B7375" t="s">
        <v>5873</v>
      </c>
      <c r="C7375" s="1">
        <v>45597</v>
      </c>
      <c r="D7375" t="s">
        <v>42812</v>
      </c>
      <c r="E7375" t="s">
        <v>42813</v>
      </c>
      <c r="F7375" t="s">
        <v>13</v>
      </c>
      <c r="G7375" s="6" t="s">
        <v>42814</v>
      </c>
      <c r="H7375" s="6" t="s">
        <v>42815</v>
      </c>
      <c r="I7375" s="6" t="s">
        <v>42816</v>
      </c>
      <c r="J7375" s="6" t="s">
        <v>42817</v>
      </c>
      <c r="K7375" t="s">
        <v>82</v>
      </c>
      <c r="L7375" t="s">
        <v>4776</v>
      </c>
      <c r="M7375" t="s">
        <v>5877</v>
      </c>
      <c r="N7375" t="s">
        <v>64</v>
      </c>
      <c r="O7375">
        <v>1</v>
      </c>
      <c r="Y7375">
        <f t="shared" si="230"/>
        <v>0</v>
      </c>
      <c r="Z7375" t="str">
        <f t="shared" si="231"/>
        <v>Магазин0</v>
      </c>
      <c r="AA7375" s="6" t="str">
        <f>VLOOKUP(Z7375,Баллы!A:B,2,0)</f>
        <v>Диспаритет</v>
      </c>
    </row>
    <row r="7376">
      <c r="A7376" t="s">
        <v>42818</v>
      </c>
      <c r="B7376" t="s">
        <v>562</v>
      </c>
      <c r="C7376" s="1">
        <v>45597</v>
      </c>
      <c r="D7376" t="s">
        <v>42818</v>
      </c>
      <c r="E7376" t="s">
        <v>42819</v>
      </c>
      <c r="F7376" t="s">
        <v>13</v>
      </c>
      <c r="G7376" s="6" t="s">
        <v>42820</v>
      </c>
      <c r="H7376" s="6" t="s">
        <v>42821</v>
      </c>
      <c r="I7376" s="6" t="s">
        <v>42822</v>
      </c>
      <c r="J7376" s="6" t="s">
        <v>42823</v>
      </c>
      <c r="K7376" t="s">
        <v>61</v>
      </c>
      <c r="L7376" t="s">
        <v>568</v>
      </c>
      <c r="M7376" t="s">
        <v>569</v>
      </c>
      <c r="N7376" t="s">
        <v>64</v>
      </c>
      <c r="O7376">
        <v>1</v>
      </c>
      <c r="Y7376">
        <f t="shared" si="230"/>
        <v>0</v>
      </c>
      <c r="Z7376" t="str">
        <f t="shared" si="231"/>
        <v>Магазин0</v>
      </c>
      <c r="AA7376" s="6" t="str">
        <f>VLOOKUP(Z7376,Баллы!A:B,2,0)</f>
        <v>Диспаритет</v>
      </c>
    </row>
    <row r="7377">
      <c r="A7377" t="s">
        <v>42824</v>
      </c>
      <c r="B7377" t="s">
        <v>1539</v>
      </c>
      <c r="C7377" s="1">
        <v>45597</v>
      </c>
      <c r="D7377" t="s">
        <v>42824</v>
      </c>
      <c r="E7377" t="s">
        <v>42825</v>
      </c>
      <c r="F7377" t="s">
        <v>13</v>
      </c>
      <c r="G7377" s="6" t="s">
        <v>42826</v>
      </c>
      <c r="H7377" s="6" t="s">
        <v>42827</v>
      </c>
      <c r="I7377" s="6" t="s">
        <v>42828</v>
      </c>
      <c r="J7377" s="6" t="s">
        <v>42829</v>
      </c>
      <c r="K7377" t="s">
        <v>72</v>
      </c>
      <c r="L7377" t="s">
        <v>306</v>
      </c>
      <c r="M7377" t="s">
        <v>1545</v>
      </c>
      <c r="N7377" t="s">
        <v>64</v>
      </c>
      <c r="O7377">
        <v>1</v>
      </c>
      <c r="Y7377">
        <f t="shared" si="230"/>
        <v>0</v>
      </c>
      <c r="Z7377" t="str">
        <f t="shared" si="231"/>
        <v>Магазин0</v>
      </c>
      <c r="AA7377" s="6" t="str">
        <f>VLOOKUP(Z7377,Баллы!A:B,2,0)</f>
        <v>Диспаритет</v>
      </c>
    </row>
    <row r="7378">
      <c r="A7378" t="s">
        <v>42830</v>
      </c>
      <c r="B7378" t="s">
        <v>9210</v>
      </c>
      <c r="C7378" s="1">
        <v>45597</v>
      </c>
      <c r="D7378" t="s">
        <v>42830</v>
      </c>
      <c r="E7378" t="s">
        <v>42831</v>
      </c>
      <c r="F7378" t="s">
        <v>13</v>
      </c>
      <c r="G7378" s="6" t="s">
        <v>42832</v>
      </c>
      <c r="H7378" s="6" t="s">
        <v>42833</v>
      </c>
      <c r="I7378" s="6" t="s">
        <v>42834</v>
      </c>
      <c r="J7378" s="6" t="s">
        <v>42835</v>
      </c>
      <c r="K7378" t="s">
        <v>104</v>
      </c>
      <c r="L7378" t="s">
        <v>122</v>
      </c>
      <c r="M7378" t="s">
        <v>9215</v>
      </c>
      <c r="N7378" t="s">
        <v>64</v>
      </c>
      <c r="O7378">
        <v>1</v>
      </c>
      <c r="Y7378">
        <f t="shared" si="230"/>
        <v>0</v>
      </c>
      <c r="Z7378" t="str">
        <f t="shared" si="231"/>
        <v>Магазин0</v>
      </c>
      <c r="AA7378" s="6" t="str">
        <f>VLOOKUP(Z7378,Баллы!A:B,2,0)</f>
        <v>Диспаритет</v>
      </c>
    </row>
    <row r="7379">
      <c r="A7379" t="s">
        <v>42836</v>
      </c>
      <c r="B7379" t="s">
        <v>6339</v>
      </c>
      <c r="C7379" s="1">
        <v>45597</v>
      </c>
      <c r="D7379" t="s">
        <v>42836</v>
      </c>
      <c r="E7379" t="s">
        <v>42837</v>
      </c>
      <c r="F7379" t="s">
        <v>13</v>
      </c>
      <c r="G7379" s="6" t="s">
        <v>42838</v>
      </c>
      <c r="H7379" s="6" t="s">
        <v>42839</v>
      </c>
      <c r="I7379" s="6" t="s">
        <v>42840</v>
      </c>
      <c r="J7379" s="6" t="s">
        <v>42841</v>
      </c>
      <c r="K7379" t="s">
        <v>192</v>
      </c>
      <c r="L7379" t="s">
        <v>4392</v>
      </c>
      <c r="M7379" t="s">
        <v>6345</v>
      </c>
      <c r="N7379" t="s">
        <v>64</v>
      </c>
      <c r="O7379">
        <v>1</v>
      </c>
      <c r="Y7379">
        <f t="shared" si="230"/>
        <v>0</v>
      </c>
      <c r="Z7379" t="str">
        <f t="shared" si="231"/>
        <v>Магазин0</v>
      </c>
      <c r="AA7379" s="6" t="str">
        <f>VLOOKUP(Z7379,Баллы!A:B,2,0)</f>
        <v>Диспаритет</v>
      </c>
    </row>
    <row r="7380">
      <c r="A7380" t="s">
        <v>42842</v>
      </c>
      <c r="B7380" t="s">
        <v>4486</v>
      </c>
      <c r="C7380" s="1">
        <v>45597</v>
      </c>
      <c r="D7380" t="s">
        <v>42842</v>
      </c>
      <c r="E7380" t="s">
        <v>42843</v>
      </c>
      <c r="F7380" t="s">
        <v>13</v>
      </c>
      <c r="G7380" s="6" t="s">
        <v>42844</v>
      </c>
      <c r="H7380" s="6" t="s">
        <v>42845</v>
      </c>
      <c r="I7380" s="6" t="s">
        <v>42846</v>
      </c>
      <c r="J7380" s="6" t="s">
        <v>42847</v>
      </c>
      <c r="K7380" t="s">
        <v>61</v>
      </c>
      <c r="L7380" t="s">
        <v>913</v>
      </c>
      <c r="M7380" t="s">
        <v>4492</v>
      </c>
      <c r="N7380" t="s">
        <v>64</v>
      </c>
      <c r="O7380">
        <v>1</v>
      </c>
      <c r="Y7380">
        <f t="shared" si="230"/>
        <v>0</v>
      </c>
      <c r="Z7380" t="str">
        <f t="shared" si="231"/>
        <v>Магазин0</v>
      </c>
      <c r="AA7380" s="6" t="str">
        <f>VLOOKUP(Z7380,Баллы!A:B,2,0)</f>
        <v>Диспаритет</v>
      </c>
    </row>
    <row r="7381">
      <c r="A7381" t="s">
        <v>42848</v>
      </c>
      <c r="B7381" t="s">
        <v>5873</v>
      </c>
      <c r="C7381" s="1">
        <v>45597</v>
      </c>
      <c r="D7381" t="s">
        <v>42848</v>
      </c>
      <c r="E7381" t="s">
        <v>42849</v>
      </c>
      <c r="F7381" t="s">
        <v>223</v>
      </c>
      <c r="G7381" s="6" t="s">
        <v>42850</v>
      </c>
      <c r="H7381" s="6" t="s">
        <v>101</v>
      </c>
      <c r="I7381" s="6" t="s">
        <v>42851</v>
      </c>
      <c r="J7381" s="6" t="s">
        <v>101</v>
      </c>
      <c r="K7381" t="s">
        <v>82</v>
      </c>
      <c r="L7381" t="s">
        <v>4776</v>
      </c>
      <c r="M7381" t="s">
        <v>5877</v>
      </c>
      <c r="N7381" t="s">
        <v>228</v>
      </c>
      <c r="O7381">
        <v>1</v>
      </c>
      <c r="Y7381">
        <f t="shared" si="230"/>
        <v>0</v>
      </c>
      <c r="Z7381" t="str">
        <f t="shared" si="231"/>
        <v>Киоск0</v>
      </c>
      <c r="AA7381" s="6" t="str">
        <f>VLOOKUP(Z7381,Баллы!A:B,2,0)</f>
        <v>Диспаритет</v>
      </c>
    </row>
    <row r="7382">
      <c r="A7382" t="s">
        <v>42852</v>
      </c>
      <c r="B7382" t="s">
        <v>825</v>
      </c>
      <c r="C7382" s="1">
        <v>45597</v>
      </c>
      <c r="D7382" t="s">
        <v>42852</v>
      </c>
      <c r="E7382" t="s">
        <v>42853</v>
      </c>
      <c r="F7382" t="s">
        <v>13</v>
      </c>
      <c r="G7382" s="6" t="s">
        <v>42854</v>
      </c>
      <c r="H7382" s="6" t="s">
        <v>42855</v>
      </c>
      <c r="I7382" s="6" t="s">
        <v>42856</v>
      </c>
      <c r="J7382" s="6" t="s">
        <v>42857</v>
      </c>
      <c r="K7382" t="s">
        <v>140</v>
      </c>
      <c r="L7382" t="s">
        <v>447</v>
      </c>
      <c r="M7382" t="s">
        <v>831</v>
      </c>
      <c r="N7382" t="s">
        <v>64</v>
      </c>
      <c r="O7382">
        <v>1</v>
      </c>
      <c r="Y7382">
        <f t="shared" si="230"/>
        <v>0</v>
      </c>
      <c r="Z7382" t="str">
        <f t="shared" si="231"/>
        <v>Магазин0</v>
      </c>
      <c r="AA7382" s="6" t="str">
        <f>VLOOKUP(Z7382,Баллы!A:B,2,0)</f>
        <v>Диспаритет</v>
      </c>
    </row>
    <row r="7383">
      <c r="A7383" t="s">
        <v>42858</v>
      </c>
      <c r="B7383" t="s">
        <v>1959</v>
      </c>
      <c r="C7383" s="1">
        <v>45597</v>
      </c>
      <c r="D7383" t="s">
        <v>42858</v>
      </c>
      <c r="E7383" t="s">
        <v>42859</v>
      </c>
      <c r="F7383" t="s">
        <v>223</v>
      </c>
      <c r="G7383" s="6" t="s">
        <v>42860</v>
      </c>
      <c r="H7383" s="6" t="s">
        <v>101</v>
      </c>
      <c r="I7383" s="6" t="s">
        <v>42861</v>
      </c>
      <c r="J7383" s="6" t="s">
        <v>101</v>
      </c>
      <c r="K7383" t="s">
        <v>82</v>
      </c>
      <c r="L7383" t="s">
        <v>115</v>
      </c>
      <c r="M7383" t="s">
        <v>1965</v>
      </c>
      <c r="N7383" t="s">
        <v>228</v>
      </c>
      <c r="O7383">
        <v>1</v>
      </c>
      <c r="Y7383">
        <f t="shared" si="230"/>
        <v>0</v>
      </c>
      <c r="Z7383" t="str">
        <f t="shared" si="231"/>
        <v>Киоск0</v>
      </c>
      <c r="AA7383" s="6" t="str">
        <f>VLOOKUP(Z7383,Баллы!A:B,2,0)</f>
        <v>Диспаритет</v>
      </c>
    </row>
    <row r="7384">
      <c r="A7384" t="s">
        <v>42862</v>
      </c>
      <c r="B7384" t="s">
        <v>539</v>
      </c>
      <c r="C7384" s="1">
        <v>45597</v>
      </c>
      <c r="D7384" t="s">
        <v>42862</v>
      </c>
      <c r="E7384" t="s">
        <v>42863</v>
      </c>
      <c r="F7384" t="s">
        <v>13</v>
      </c>
      <c r="G7384" s="6" t="s">
        <v>42864</v>
      </c>
      <c r="H7384" s="6" t="s">
        <v>42865</v>
      </c>
      <c r="I7384" s="6" t="s">
        <v>42866</v>
      </c>
      <c r="J7384" s="6" t="s">
        <v>42867</v>
      </c>
      <c r="K7384" t="s">
        <v>82</v>
      </c>
      <c r="L7384" t="s">
        <v>115</v>
      </c>
      <c r="M7384" t="s">
        <v>545</v>
      </c>
      <c r="N7384" t="s">
        <v>64</v>
      </c>
      <c r="O7384">
        <v>1</v>
      </c>
      <c r="Y7384">
        <f t="shared" si="230"/>
        <v>0</v>
      </c>
      <c r="Z7384" t="str">
        <f t="shared" si="231"/>
        <v>Магазин0</v>
      </c>
      <c r="AA7384" s="6" t="str">
        <f>VLOOKUP(Z7384,Баллы!A:B,2,0)</f>
        <v>Диспаритет</v>
      </c>
    </row>
    <row r="7385">
      <c r="A7385" t="s">
        <v>42868</v>
      </c>
      <c r="B7385" t="s">
        <v>1547</v>
      </c>
      <c r="C7385" s="1">
        <v>45597</v>
      </c>
      <c r="D7385" t="s">
        <v>42868</v>
      </c>
      <c r="E7385" t="s">
        <v>42869</v>
      </c>
      <c r="F7385" t="s">
        <v>13</v>
      </c>
      <c r="G7385" s="6" t="s">
        <v>42870</v>
      </c>
      <c r="H7385" s="6" t="s">
        <v>42871</v>
      </c>
      <c r="I7385" s="6" t="s">
        <v>42872</v>
      </c>
      <c r="J7385" s="6" t="s">
        <v>42873</v>
      </c>
      <c r="K7385" t="s">
        <v>72</v>
      </c>
      <c r="L7385" t="s">
        <v>1553</v>
      </c>
      <c r="M7385" t="s">
        <v>1554</v>
      </c>
      <c r="N7385" t="s">
        <v>64</v>
      </c>
      <c r="O7385">
        <v>1</v>
      </c>
      <c r="Y7385">
        <f t="shared" si="230"/>
        <v>0</v>
      </c>
      <c r="Z7385" t="str">
        <f t="shared" si="231"/>
        <v>Магазин0</v>
      </c>
      <c r="AA7385" s="6" t="str">
        <f>VLOOKUP(Z7385,Баллы!A:B,2,0)</f>
        <v>Диспаритет</v>
      </c>
    </row>
    <row r="7386">
      <c r="A7386" t="s">
        <v>42874</v>
      </c>
      <c r="B7386" t="s">
        <v>13201</v>
      </c>
      <c r="C7386" s="1">
        <v>45597</v>
      </c>
      <c r="D7386" t="s">
        <v>42874</v>
      </c>
      <c r="E7386" t="s">
        <v>42875</v>
      </c>
      <c r="F7386" t="s">
        <v>13</v>
      </c>
      <c r="G7386" s="6" t="s">
        <v>42876</v>
      </c>
      <c r="H7386" s="6" t="s">
        <v>42877</v>
      </c>
      <c r="I7386" s="6" t="s">
        <v>42878</v>
      </c>
      <c r="J7386" s="6" t="s">
        <v>42879</v>
      </c>
      <c r="K7386" t="s">
        <v>72</v>
      </c>
      <c r="L7386" t="s">
        <v>952</v>
      </c>
      <c r="M7386" t="s">
        <v>13207</v>
      </c>
      <c r="N7386" t="s">
        <v>64</v>
      </c>
      <c r="O7386">
        <v>1</v>
      </c>
      <c r="Y7386">
        <f t="shared" si="230"/>
        <v>0</v>
      </c>
      <c r="Z7386" t="str">
        <f t="shared" si="231"/>
        <v>Магазин0</v>
      </c>
      <c r="AA7386" s="6" t="str">
        <f>VLOOKUP(Z7386,Баллы!A:B,2,0)</f>
        <v>Диспаритет</v>
      </c>
    </row>
    <row r="7387">
      <c r="A7387" t="s">
        <v>42880</v>
      </c>
      <c r="B7387" t="s">
        <v>7195</v>
      </c>
      <c r="C7387" s="1">
        <v>45597</v>
      </c>
      <c r="D7387" t="s">
        <v>42880</v>
      </c>
      <c r="E7387" t="s">
        <v>42881</v>
      </c>
      <c r="F7387" t="s">
        <v>13</v>
      </c>
      <c r="G7387" s="6" t="s">
        <v>42882</v>
      </c>
      <c r="H7387" s="6" t="s">
        <v>42883</v>
      </c>
      <c r="I7387" s="6" t="s">
        <v>42884</v>
      </c>
      <c r="J7387" s="6" t="s">
        <v>42885</v>
      </c>
      <c r="K7387" t="s">
        <v>82</v>
      </c>
      <c r="L7387" t="s">
        <v>2039</v>
      </c>
      <c r="M7387" t="s">
        <v>7201</v>
      </c>
      <c r="N7387" t="s">
        <v>64</v>
      </c>
      <c r="O7387">
        <v>1</v>
      </c>
      <c r="Y7387">
        <f t="shared" si="230"/>
        <v>0</v>
      </c>
      <c r="Z7387" t="str">
        <f t="shared" si="231"/>
        <v>Магазин0</v>
      </c>
      <c r="AA7387" s="6" t="str">
        <f>VLOOKUP(Z7387,Баллы!A:B,2,0)</f>
        <v>Диспаритет</v>
      </c>
    </row>
    <row r="7388">
      <c r="A7388" t="s">
        <v>42886</v>
      </c>
      <c r="B7388" t="s">
        <v>38636</v>
      </c>
      <c r="C7388" s="1">
        <v>45597</v>
      </c>
      <c r="D7388" t="s">
        <v>42886</v>
      </c>
      <c r="E7388" t="s">
        <v>42887</v>
      </c>
      <c r="F7388" t="s">
        <v>13</v>
      </c>
      <c r="G7388" s="6" t="s">
        <v>42888</v>
      </c>
      <c r="H7388" s="6" t="s">
        <v>42889</v>
      </c>
      <c r="I7388" s="6" t="s">
        <v>42890</v>
      </c>
      <c r="J7388" s="6" t="s">
        <v>42891</v>
      </c>
      <c r="K7388" t="s">
        <v>72</v>
      </c>
      <c r="L7388" t="s">
        <v>1225</v>
      </c>
      <c r="M7388" t="s">
        <v>38642</v>
      </c>
      <c r="N7388" t="s">
        <v>64</v>
      </c>
      <c r="O7388">
        <v>1</v>
      </c>
      <c r="Y7388">
        <f t="shared" si="230"/>
        <v>0</v>
      </c>
      <c r="Z7388" t="str">
        <f t="shared" si="231"/>
        <v>Магазин0</v>
      </c>
      <c r="AA7388" s="6" t="str">
        <f>VLOOKUP(Z7388,Баллы!A:B,2,0)</f>
        <v>Диспаритет</v>
      </c>
    </row>
    <row r="7389">
      <c r="A7389" t="s">
        <v>42892</v>
      </c>
      <c r="B7389" t="s">
        <v>1938</v>
      </c>
      <c r="C7389" s="1">
        <v>45597</v>
      </c>
      <c r="D7389" t="s">
        <v>42892</v>
      </c>
      <c r="E7389" t="s">
        <v>42893</v>
      </c>
      <c r="F7389" t="s">
        <v>13</v>
      </c>
      <c r="G7389" s="6" t="s">
        <v>42894</v>
      </c>
      <c r="H7389" s="6" t="s">
        <v>42895</v>
      </c>
      <c r="I7389" s="6" t="s">
        <v>42896</v>
      </c>
      <c r="J7389" s="6" t="s">
        <v>42897</v>
      </c>
      <c r="K7389" t="s">
        <v>61</v>
      </c>
      <c r="L7389" t="s">
        <v>364</v>
      </c>
      <c r="M7389" t="s">
        <v>1943</v>
      </c>
      <c r="N7389" t="s">
        <v>64</v>
      </c>
      <c r="O7389">
        <v>1</v>
      </c>
      <c r="Y7389">
        <f t="shared" si="230"/>
        <v>0</v>
      </c>
      <c r="Z7389" t="str">
        <f t="shared" si="231"/>
        <v>Магазин0</v>
      </c>
      <c r="AA7389" s="6" t="str">
        <f>VLOOKUP(Z7389,Баллы!A:B,2,0)</f>
        <v>Диспаритет</v>
      </c>
    </row>
    <row r="7390">
      <c r="A7390" t="s">
        <v>42898</v>
      </c>
      <c r="B7390" t="s">
        <v>1073</v>
      </c>
      <c r="C7390" s="1">
        <v>45597</v>
      </c>
      <c r="D7390" t="s">
        <v>42898</v>
      </c>
      <c r="E7390" t="s">
        <v>42899</v>
      </c>
      <c r="F7390" t="s">
        <v>13</v>
      </c>
      <c r="G7390" s="6" t="s">
        <v>42900</v>
      </c>
      <c r="H7390" s="6" t="s">
        <v>42901</v>
      </c>
      <c r="I7390" s="6" t="s">
        <v>42902</v>
      </c>
      <c r="J7390" s="6" t="s">
        <v>42903</v>
      </c>
      <c r="K7390" t="s">
        <v>72</v>
      </c>
      <c r="L7390" t="s">
        <v>73</v>
      </c>
      <c r="M7390" t="s">
        <v>1079</v>
      </c>
      <c r="N7390" t="s">
        <v>64</v>
      </c>
      <c r="O7390">
        <v>1</v>
      </c>
      <c r="Y7390">
        <f t="shared" si="230"/>
        <v>0</v>
      </c>
      <c r="Z7390" t="str">
        <f t="shared" si="231"/>
        <v>Магазин0</v>
      </c>
      <c r="AA7390" s="6" t="str">
        <f>VLOOKUP(Z7390,Баллы!A:B,2,0)</f>
        <v>Диспаритет</v>
      </c>
    </row>
    <row r="7391">
      <c r="A7391" t="s">
        <v>42904</v>
      </c>
      <c r="B7391" t="s">
        <v>97</v>
      </c>
      <c r="C7391" s="1">
        <v>45597</v>
      </c>
      <c r="D7391" t="s">
        <v>42904</v>
      </c>
      <c r="E7391" t="s">
        <v>42905</v>
      </c>
      <c r="F7391" t="s">
        <v>99</v>
      </c>
      <c r="G7391" s="6" t="s">
        <v>42906</v>
      </c>
      <c r="H7391" s="6" t="s">
        <v>101</v>
      </c>
      <c r="I7391" s="6" t="s">
        <v>42907</v>
      </c>
      <c r="J7391" s="6" t="s">
        <v>42908</v>
      </c>
      <c r="K7391" t="s">
        <v>104</v>
      </c>
      <c r="L7391" t="s">
        <v>105</v>
      </c>
      <c r="M7391" t="s">
        <v>106</v>
      </c>
      <c r="N7391" t="s">
        <v>107</v>
      </c>
      <c r="O7391">
        <v>1</v>
      </c>
      <c r="Y7391">
        <f t="shared" si="230"/>
        <v>0</v>
      </c>
      <c r="Z7391" t="str">
        <f t="shared" si="231"/>
        <v xml:space="preserve">Магазин СО0</v>
      </c>
      <c r="AA7391" s="6" t="str">
        <f>VLOOKUP(Z7391,Баллы!A:B,2,0)</f>
        <v>Диспаритет</v>
      </c>
    </row>
    <row r="7392">
      <c r="A7392" t="s">
        <v>42909</v>
      </c>
      <c r="B7392" t="s">
        <v>1181</v>
      </c>
      <c r="C7392" s="1">
        <v>45597</v>
      </c>
      <c r="D7392" t="s">
        <v>42909</v>
      </c>
      <c r="E7392" t="s">
        <v>42910</v>
      </c>
      <c r="F7392" t="s">
        <v>223</v>
      </c>
      <c r="G7392" s="6" t="s">
        <v>42911</v>
      </c>
      <c r="H7392" s="6" t="s">
        <v>101</v>
      </c>
      <c r="I7392" s="6" t="s">
        <v>42912</v>
      </c>
      <c r="J7392" s="6" t="s">
        <v>101</v>
      </c>
      <c r="K7392" t="s">
        <v>61</v>
      </c>
      <c r="L7392" t="s">
        <v>913</v>
      </c>
      <c r="M7392" t="s">
        <v>1185</v>
      </c>
      <c r="N7392" t="s">
        <v>228</v>
      </c>
      <c r="O7392">
        <v>1</v>
      </c>
      <c r="Y7392">
        <f t="shared" si="230"/>
        <v>0</v>
      </c>
      <c r="Z7392" t="str">
        <f t="shared" si="231"/>
        <v>Киоск0</v>
      </c>
      <c r="AA7392" s="6" t="str">
        <f>VLOOKUP(Z7392,Баллы!A:B,2,0)</f>
        <v>Диспаритет</v>
      </c>
    </row>
    <row r="7393">
      <c r="A7393" t="s">
        <v>42913</v>
      </c>
      <c r="B7393" t="s">
        <v>1564</v>
      </c>
      <c r="C7393" s="1">
        <v>45597</v>
      </c>
      <c r="D7393" t="s">
        <v>42913</v>
      </c>
      <c r="E7393" t="s">
        <v>42914</v>
      </c>
      <c r="F7393" t="s">
        <v>13</v>
      </c>
      <c r="G7393" s="6" t="s">
        <v>101</v>
      </c>
      <c r="H7393" s="6" t="s">
        <v>42915</v>
      </c>
      <c r="I7393" s="6" t="s">
        <v>101</v>
      </c>
      <c r="J7393" s="6" t="s">
        <v>101</v>
      </c>
      <c r="K7393" t="s">
        <v>104</v>
      </c>
      <c r="L7393" t="s">
        <v>253</v>
      </c>
      <c r="M7393" t="s">
        <v>1570</v>
      </c>
      <c r="N7393" t="s">
        <v>64</v>
      </c>
      <c r="O7393">
        <v>1</v>
      </c>
      <c r="Y7393">
        <f t="shared" si="230"/>
        <v>0</v>
      </c>
      <c r="Z7393" t="str">
        <f t="shared" si="231"/>
        <v>Магазин0</v>
      </c>
      <c r="AA7393" s="6" t="str">
        <f>VLOOKUP(Z7393,Баллы!A:B,2,0)</f>
        <v>Диспаритет</v>
      </c>
    </row>
    <row r="7394">
      <c r="A7394" t="s">
        <v>42916</v>
      </c>
      <c r="B7394" t="s">
        <v>1564</v>
      </c>
      <c r="C7394" s="1">
        <v>45597</v>
      </c>
      <c r="D7394" t="s">
        <v>42916</v>
      </c>
      <c r="E7394" t="s">
        <v>42914</v>
      </c>
      <c r="F7394" t="s">
        <v>13</v>
      </c>
      <c r="G7394" s="6" t="s">
        <v>42917</v>
      </c>
      <c r="H7394" s="6" t="s">
        <v>101</v>
      </c>
      <c r="I7394" s="6" t="s">
        <v>42918</v>
      </c>
      <c r="J7394" s="6" t="s">
        <v>42919</v>
      </c>
      <c r="K7394" t="s">
        <v>104</v>
      </c>
      <c r="L7394" t="s">
        <v>253</v>
      </c>
      <c r="M7394" t="s">
        <v>1570</v>
      </c>
      <c r="N7394" t="s">
        <v>64</v>
      </c>
      <c r="O7394">
        <v>1</v>
      </c>
      <c r="Y7394">
        <f t="shared" si="230"/>
        <v>0</v>
      </c>
      <c r="Z7394" t="str">
        <f t="shared" si="231"/>
        <v>Магазин0</v>
      </c>
      <c r="AA7394" s="6" t="str">
        <f>VLOOKUP(Z7394,Баллы!A:B,2,0)</f>
        <v>Диспаритет</v>
      </c>
    </row>
    <row r="7395">
      <c r="A7395" t="s">
        <v>42920</v>
      </c>
      <c r="B7395" t="s">
        <v>1319</v>
      </c>
      <c r="C7395" s="1">
        <v>45597</v>
      </c>
      <c r="D7395" t="s">
        <v>42920</v>
      </c>
      <c r="E7395" t="s">
        <v>42921</v>
      </c>
      <c r="F7395" t="s">
        <v>13</v>
      </c>
      <c r="G7395" s="6" t="s">
        <v>42922</v>
      </c>
      <c r="H7395" s="6" t="s">
        <v>42923</v>
      </c>
      <c r="I7395" s="6" t="s">
        <v>42924</v>
      </c>
      <c r="J7395" s="6" t="s">
        <v>42925</v>
      </c>
      <c r="K7395" t="s">
        <v>61</v>
      </c>
      <c r="L7395" t="s">
        <v>1325</v>
      </c>
      <c r="M7395" t="s">
        <v>1326</v>
      </c>
      <c r="N7395" t="s">
        <v>64</v>
      </c>
      <c r="O7395">
        <v>1</v>
      </c>
      <c r="Y7395">
        <f t="shared" si="230"/>
        <v>0</v>
      </c>
      <c r="Z7395" t="str">
        <f t="shared" si="231"/>
        <v>Магазин0</v>
      </c>
      <c r="AA7395" s="6" t="str">
        <f>VLOOKUP(Z7395,Баллы!A:B,2,0)</f>
        <v>Диспаритет</v>
      </c>
    </row>
    <row r="7396">
      <c r="A7396" t="s">
        <v>42926</v>
      </c>
      <c r="B7396" t="s">
        <v>3108</v>
      </c>
      <c r="C7396" s="1">
        <v>45597</v>
      </c>
      <c r="D7396" t="s">
        <v>42926</v>
      </c>
      <c r="E7396" t="s">
        <v>42927</v>
      </c>
      <c r="F7396" t="s">
        <v>13</v>
      </c>
      <c r="G7396" s="6" t="s">
        <v>42928</v>
      </c>
      <c r="H7396" s="6" t="s">
        <v>42929</v>
      </c>
      <c r="I7396" s="6" t="s">
        <v>42930</v>
      </c>
      <c r="J7396" s="6" t="s">
        <v>42931</v>
      </c>
      <c r="K7396" t="s">
        <v>82</v>
      </c>
      <c r="L7396" t="s">
        <v>83</v>
      </c>
      <c r="M7396" t="s">
        <v>3114</v>
      </c>
      <c r="N7396" t="s">
        <v>64</v>
      </c>
      <c r="O7396">
        <v>1</v>
      </c>
      <c r="Y7396">
        <f t="shared" si="230"/>
        <v>0</v>
      </c>
      <c r="Z7396" t="str">
        <f t="shared" si="231"/>
        <v>Магазин0</v>
      </c>
      <c r="AA7396" s="6" t="str">
        <f>VLOOKUP(Z7396,Баллы!A:B,2,0)</f>
        <v>Диспаритет</v>
      </c>
    </row>
    <row r="7397">
      <c r="A7397" t="s">
        <v>42932</v>
      </c>
      <c r="B7397" t="s">
        <v>676</v>
      </c>
      <c r="C7397" s="1">
        <v>45597</v>
      </c>
      <c r="D7397" t="s">
        <v>42932</v>
      </c>
      <c r="E7397" t="s">
        <v>42933</v>
      </c>
      <c r="F7397" t="s">
        <v>127</v>
      </c>
      <c r="G7397" s="6" t="s">
        <v>42934</v>
      </c>
      <c r="H7397" s="6" t="s">
        <v>42935</v>
      </c>
      <c r="I7397" s="6" t="s">
        <v>42936</v>
      </c>
      <c r="J7397" s="6" t="s">
        <v>101</v>
      </c>
      <c r="K7397" t="s">
        <v>61</v>
      </c>
      <c r="L7397" t="s">
        <v>682</v>
      </c>
      <c r="M7397" t="s">
        <v>683</v>
      </c>
      <c r="N7397" t="s">
        <v>132</v>
      </c>
      <c r="O7397">
        <v>1</v>
      </c>
      <c r="Y7397">
        <f t="shared" si="230"/>
        <v>0</v>
      </c>
      <c r="Z7397" t="str">
        <f t="shared" si="231"/>
        <v>Секция0</v>
      </c>
      <c r="AA7397" s="6" t="str">
        <f>VLOOKUP(Z7397,Баллы!A:B,2,0)</f>
        <v>Диспаритет</v>
      </c>
    </row>
    <row r="7398">
      <c r="A7398" t="s">
        <v>42937</v>
      </c>
      <c r="B7398" t="s">
        <v>727</v>
      </c>
      <c r="C7398" s="1">
        <v>45597</v>
      </c>
      <c r="D7398" t="s">
        <v>42937</v>
      </c>
      <c r="E7398" t="s">
        <v>42938</v>
      </c>
      <c r="F7398" t="s">
        <v>13</v>
      </c>
      <c r="G7398" s="6" t="s">
        <v>42939</v>
      </c>
      <c r="H7398" s="6" t="s">
        <v>42940</v>
      </c>
      <c r="I7398" s="6" t="s">
        <v>42941</v>
      </c>
      <c r="J7398" s="6" t="s">
        <v>42942</v>
      </c>
      <c r="K7398" t="s">
        <v>82</v>
      </c>
      <c r="L7398" t="s">
        <v>115</v>
      </c>
      <c r="M7398" t="s">
        <v>733</v>
      </c>
      <c r="N7398" t="s">
        <v>64</v>
      </c>
      <c r="O7398">
        <v>1</v>
      </c>
      <c r="Y7398">
        <f t="shared" si="230"/>
        <v>0</v>
      </c>
      <c r="Z7398" t="str">
        <f t="shared" si="231"/>
        <v>Магазин0</v>
      </c>
      <c r="AA7398" s="6" t="str">
        <f>VLOOKUP(Z7398,Баллы!A:B,2,0)</f>
        <v>Диспаритет</v>
      </c>
    </row>
    <row r="7399">
      <c r="A7399" t="s">
        <v>42943</v>
      </c>
      <c r="B7399" t="s">
        <v>9607</v>
      </c>
      <c r="C7399" s="1">
        <v>45597</v>
      </c>
      <c r="D7399" t="s">
        <v>42943</v>
      </c>
      <c r="E7399" t="s">
        <v>42944</v>
      </c>
      <c r="F7399" t="s">
        <v>127</v>
      </c>
      <c r="G7399" s="6" t="s">
        <v>42945</v>
      </c>
      <c r="H7399" s="6" t="s">
        <v>42946</v>
      </c>
      <c r="I7399" s="6" t="s">
        <v>42947</v>
      </c>
      <c r="J7399" s="6" t="s">
        <v>101</v>
      </c>
      <c r="K7399" t="s">
        <v>192</v>
      </c>
      <c r="L7399" t="s">
        <v>4392</v>
      </c>
      <c r="M7399" t="s">
        <v>9613</v>
      </c>
      <c r="N7399" t="s">
        <v>132</v>
      </c>
      <c r="O7399">
        <v>1</v>
      </c>
      <c r="Y7399">
        <f t="shared" si="230"/>
        <v>0</v>
      </c>
      <c r="Z7399" t="str">
        <f t="shared" si="231"/>
        <v>Секция0</v>
      </c>
      <c r="AA7399" s="6" t="str">
        <f>VLOOKUP(Z7399,Баллы!A:B,2,0)</f>
        <v>Диспаритет</v>
      </c>
    </row>
    <row r="7400">
      <c r="A7400" t="s">
        <v>42948</v>
      </c>
      <c r="B7400" t="s">
        <v>8259</v>
      </c>
      <c r="C7400" s="1">
        <v>45597</v>
      </c>
      <c r="D7400" t="s">
        <v>42948</v>
      </c>
      <c r="E7400" t="s">
        <v>42949</v>
      </c>
      <c r="F7400" t="s">
        <v>13</v>
      </c>
      <c r="G7400" s="6" t="s">
        <v>42950</v>
      </c>
      <c r="H7400" s="6" t="s">
        <v>42951</v>
      </c>
      <c r="I7400" s="6" t="s">
        <v>42952</v>
      </c>
      <c r="J7400" s="6" t="s">
        <v>42953</v>
      </c>
      <c r="K7400" t="s">
        <v>140</v>
      </c>
      <c r="L7400" t="s">
        <v>447</v>
      </c>
      <c r="M7400" t="s">
        <v>8265</v>
      </c>
      <c r="N7400" t="s">
        <v>64</v>
      </c>
      <c r="O7400">
        <v>1</v>
      </c>
      <c r="Y7400">
        <f t="shared" si="230"/>
        <v>0</v>
      </c>
      <c r="Z7400" t="str">
        <f t="shared" si="231"/>
        <v>Магазин0</v>
      </c>
      <c r="AA7400" s="6" t="str">
        <f>VLOOKUP(Z7400,Баллы!A:B,2,0)</f>
        <v>Диспаритет</v>
      </c>
    </row>
    <row r="7401">
      <c r="A7401" t="s">
        <v>42954</v>
      </c>
      <c r="B7401" t="s">
        <v>41206</v>
      </c>
      <c r="C7401" s="1">
        <v>45597</v>
      </c>
      <c r="D7401" t="s">
        <v>42954</v>
      </c>
      <c r="E7401" t="s">
        <v>42955</v>
      </c>
      <c r="F7401" t="s">
        <v>13</v>
      </c>
      <c r="G7401" s="6" t="s">
        <v>42956</v>
      </c>
      <c r="H7401" s="6" t="s">
        <v>42957</v>
      </c>
      <c r="I7401" s="6" t="s">
        <v>42958</v>
      </c>
      <c r="J7401" s="6" t="s">
        <v>42959</v>
      </c>
      <c r="K7401" t="s">
        <v>61</v>
      </c>
      <c r="L7401" t="s">
        <v>2807</v>
      </c>
      <c r="M7401" t="s">
        <v>41212</v>
      </c>
      <c r="N7401" t="s">
        <v>64</v>
      </c>
      <c r="O7401">
        <v>1</v>
      </c>
      <c r="Y7401">
        <f t="shared" si="230"/>
        <v>0</v>
      </c>
      <c r="Z7401" t="str">
        <f t="shared" si="231"/>
        <v>Магазин0</v>
      </c>
      <c r="AA7401" s="6" t="str">
        <f>VLOOKUP(Z7401,Баллы!A:B,2,0)</f>
        <v>Диспаритет</v>
      </c>
    </row>
    <row r="7402">
      <c r="A7402" t="s">
        <v>42960</v>
      </c>
      <c r="B7402" t="s">
        <v>12771</v>
      </c>
      <c r="C7402" s="1">
        <v>45597</v>
      </c>
      <c r="D7402" t="s">
        <v>42960</v>
      </c>
      <c r="E7402" t="s">
        <v>42961</v>
      </c>
      <c r="F7402" t="s">
        <v>88</v>
      </c>
      <c r="G7402" s="6" t="s">
        <v>42962</v>
      </c>
      <c r="H7402" s="6" t="s">
        <v>42963</v>
      </c>
      <c r="I7402" s="6" t="s">
        <v>42964</v>
      </c>
      <c r="J7402" s="6" t="s">
        <v>42965</v>
      </c>
      <c r="K7402" t="s">
        <v>61</v>
      </c>
      <c r="L7402" t="s">
        <v>1028</v>
      </c>
      <c r="M7402" t="s">
        <v>12777</v>
      </c>
      <c r="N7402" t="s">
        <v>95</v>
      </c>
      <c r="O7402">
        <v>1</v>
      </c>
      <c r="Y7402">
        <f t="shared" si="230"/>
        <v>0</v>
      </c>
      <c r="Z7402" t="str">
        <f t="shared" si="231"/>
        <v>Павильон0</v>
      </c>
      <c r="AA7402" s="6" t="str">
        <f>VLOOKUP(Z7402,Баллы!A:B,2,0)</f>
        <v>Диспаритет</v>
      </c>
    </row>
    <row r="7403">
      <c r="A7403" t="s">
        <v>42966</v>
      </c>
      <c r="B7403" t="s">
        <v>38656</v>
      </c>
      <c r="C7403" s="1">
        <v>45597</v>
      </c>
      <c r="D7403" t="s">
        <v>42966</v>
      </c>
      <c r="E7403" t="s">
        <v>42967</v>
      </c>
      <c r="F7403" t="s">
        <v>13</v>
      </c>
      <c r="G7403" s="6" t="s">
        <v>42968</v>
      </c>
      <c r="H7403" s="6" t="s">
        <v>42969</v>
      </c>
      <c r="I7403" s="6" t="s">
        <v>42970</v>
      </c>
      <c r="J7403" s="6" t="s">
        <v>42971</v>
      </c>
      <c r="K7403" t="s">
        <v>140</v>
      </c>
      <c r="L7403" t="s">
        <v>165</v>
      </c>
      <c r="M7403" t="s">
        <v>38662</v>
      </c>
      <c r="N7403" t="s">
        <v>64</v>
      </c>
      <c r="O7403">
        <v>1</v>
      </c>
      <c r="Y7403">
        <f t="shared" si="230"/>
        <v>0</v>
      </c>
      <c r="Z7403" t="str">
        <f t="shared" si="231"/>
        <v>Магазин0</v>
      </c>
      <c r="AA7403" s="6" t="str">
        <f>VLOOKUP(Z7403,Баллы!A:B,2,0)</f>
        <v>Диспаритет</v>
      </c>
    </row>
    <row r="7404">
      <c r="A7404" t="s">
        <v>42972</v>
      </c>
      <c r="B7404" t="s">
        <v>325</v>
      </c>
      <c r="C7404" s="1">
        <v>45597</v>
      </c>
      <c r="D7404" t="s">
        <v>42972</v>
      </c>
      <c r="E7404" t="s">
        <v>42973</v>
      </c>
      <c r="F7404" t="s">
        <v>13</v>
      </c>
      <c r="G7404" s="6" t="s">
        <v>42974</v>
      </c>
      <c r="H7404" s="6" t="s">
        <v>42975</v>
      </c>
      <c r="I7404" s="6" t="s">
        <v>42976</v>
      </c>
      <c r="J7404" s="6" t="s">
        <v>42977</v>
      </c>
      <c r="K7404" t="s">
        <v>140</v>
      </c>
      <c r="L7404" t="s">
        <v>331</v>
      </c>
      <c r="M7404" t="s">
        <v>332</v>
      </c>
      <c r="N7404" t="s">
        <v>64</v>
      </c>
      <c r="O7404">
        <v>1</v>
      </c>
      <c r="Y7404">
        <f t="shared" si="230"/>
        <v>0</v>
      </c>
      <c r="Z7404" t="str">
        <f t="shared" si="231"/>
        <v>Магазин0</v>
      </c>
      <c r="AA7404" s="6" t="str">
        <f>VLOOKUP(Z7404,Баллы!A:B,2,0)</f>
        <v>Диспаритет</v>
      </c>
    </row>
    <row r="7405">
      <c r="A7405" t="s">
        <v>42978</v>
      </c>
      <c r="B7405" t="s">
        <v>5500</v>
      </c>
      <c r="C7405" s="1">
        <v>45597</v>
      </c>
      <c r="D7405" t="s">
        <v>42978</v>
      </c>
      <c r="E7405" t="s">
        <v>5501</v>
      </c>
      <c r="F7405" t="s">
        <v>127</v>
      </c>
      <c r="G7405" s="6" t="s">
        <v>42979</v>
      </c>
      <c r="H7405" s="6" t="s">
        <v>42980</v>
      </c>
      <c r="I7405" s="6" t="s">
        <v>42981</v>
      </c>
      <c r="J7405" s="6" t="s">
        <v>101</v>
      </c>
      <c r="K7405" t="s">
        <v>104</v>
      </c>
      <c r="L7405" t="s">
        <v>1120</v>
      </c>
      <c r="M7405" t="s">
        <v>5504</v>
      </c>
      <c r="N7405" t="s">
        <v>132</v>
      </c>
      <c r="O7405">
        <v>1</v>
      </c>
      <c r="Y7405">
        <f t="shared" ref="Y7405:Y7468" si="232">SUM(P7405:W7405)</f>
        <v>0</v>
      </c>
      <c r="Z7405" t="str">
        <f t="shared" ref="Z7405:Z7468" si="233">CONCATENATE(N7405,Y7405)</f>
        <v>Секция0</v>
      </c>
      <c r="AA7405" s="6" t="str">
        <f>VLOOKUP(Z7405,Баллы!A:B,2,0)</f>
        <v>Диспаритет</v>
      </c>
    </row>
    <row r="7406">
      <c r="A7406" t="s">
        <v>42982</v>
      </c>
      <c r="B7406" t="s">
        <v>7455</v>
      </c>
      <c r="C7406" s="1">
        <v>45597</v>
      </c>
      <c r="D7406" t="s">
        <v>42982</v>
      </c>
      <c r="E7406" t="s">
        <v>42983</v>
      </c>
      <c r="F7406" t="s">
        <v>88</v>
      </c>
      <c r="G7406" s="6" t="s">
        <v>42984</v>
      </c>
      <c r="H7406" s="6" t="s">
        <v>42985</v>
      </c>
      <c r="I7406" s="6" t="s">
        <v>42986</v>
      </c>
      <c r="J7406" s="6" t="s">
        <v>42987</v>
      </c>
      <c r="K7406" t="s">
        <v>72</v>
      </c>
      <c r="L7406" t="s">
        <v>6309</v>
      </c>
      <c r="M7406" t="s">
        <v>7461</v>
      </c>
      <c r="N7406" t="s">
        <v>95</v>
      </c>
      <c r="O7406">
        <v>1</v>
      </c>
      <c r="Y7406">
        <f t="shared" si="232"/>
        <v>0</v>
      </c>
      <c r="Z7406" t="str">
        <f t="shared" si="233"/>
        <v>Павильон0</v>
      </c>
      <c r="AA7406" s="6" t="str">
        <f>VLOOKUP(Z7406,Баллы!A:B,2,0)</f>
        <v>Диспаритет</v>
      </c>
    </row>
    <row r="7407">
      <c r="A7407" t="s">
        <v>42988</v>
      </c>
      <c r="B7407" t="s">
        <v>1639</v>
      </c>
      <c r="C7407" s="1">
        <v>45597</v>
      </c>
      <c r="D7407" t="s">
        <v>42988</v>
      </c>
      <c r="E7407" t="s">
        <v>40775</v>
      </c>
      <c r="F7407" t="s">
        <v>127</v>
      </c>
      <c r="G7407" s="6" t="s">
        <v>42989</v>
      </c>
      <c r="H7407" s="6" t="s">
        <v>42990</v>
      </c>
      <c r="I7407" s="6" t="s">
        <v>42991</v>
      </c>
      <c r="J7407" s="6" t="s">
        <v>101</v>
      </c>
      <c r="K7407" t="s">
        <v>72</v>
      </c>
      <c r="L7407" t="s">
        <v>73</v>
      </c>
      <c r="M7407" t="s">
        <v>1644</v>
      </c>
      <c r="N7407" t="s">
        <v>132</v>
      </c>
      <c r="O7407">
        <v>1</v>
      </c>
      <c r="Y7407">
        <f t="shared" si="232"/>
        <v>0</v>
      </c>
      <c r="Z7407" t="str">
        <f t="shared" si="233"/>
        <v>Секция0</v>
      </c>
      <c r="AA7407" s="6" t="str">
        <f>VLOOKUP(Z7407,Баллы!A:B,2,0)</f>
        <v>Диспаритет</v>
      </c>
    </row>
    <row r="7408">
      <c r="A7408" t="s">
        <v>42992</v>
      </c>
      <c r="B7408" t="s">
        <v>15121</v>
      </c>
      <c r="C7408" s="1">
        <v>45597</v>
      </c>
      <c r="D7408" t="s">
        <v>42992</v>
      </c>
      <c r="E7408" t="s">
        <v>42993</v>
      </c>
      <c r="F7408" t="s">
        <v>13</v>
      </c>
      <c r="G7408" s="6" t="s">
        <v>42994</v>
      </c>
      <c r="H7408" s="6" t="s">
        <v>42995</v>
      </c>
      <c r="I7408" s="6" t="s">
        <v>42996</v>
      </c>
      <c r="J7408" s="6" t="s">
        <v>42997</v>
      </c>
      <c r="K7408" t="s">
        <v>211</v>
      </c>
      <c r="L7408" t="s">
        <v>211</v>
      </c>
      <c r="M7408" t="s">
        <v>211</v>
      </c>
      <c r="N7408" t="s">
        <v>64</v>
      </c>
      <c r="O7408">
        <v>1</v>
      </c>
      <c r="Y7408">
        <f t="shared" si="232"/>
        <v>0</v>
      </c>
      <c r="Z7408" t="str">
        <f t="shared" si="233"/>
        <v>Магазин0</v>
      </c>
      <c r="AA7408" s="6" t="str">
        <f>VLOOKUP(Z7408,Баллы!A:B,2,0)</f>
        <v>Диспаритет</v>
      </c>
    </row>
    <row r="7409">
      <c r="A7409" t="s">
        <v>42998</v>
      </c>
      <c r="B7409" t="s">
        <v>273</v>
      </c>
      <c r="C7409" s="1">
        <v>45597</v>
      </c>
      <c r="D7409" t="s">
        <v>42998</v>
      </c>
      <c r="E7409" t="s">
        <v>42999</v>
      </c>
      <c r="F7409" t="s">
        <v>13</v>
      </c>
      <c r="G7409" s="6" t="s">
        <v>43000</v>
      </c>
      <c r="H7409" s="6" t="s">
        <v>43001</v>
      </c>
      <c r="I7409" s="6" t="s">
        <v>43002</v>
      </c>
      <c r="J7409" s="6" t="s">
        <v>43003</v>
      </c>
      <c r="K7409" t="s">
        <v>61</v>
      </c>
      <c r="L7409" t="s">
        <v>279</v>
      </c>
      <c r="M7409" t="s">
        <v>280</v>
      </c>
      <c r="N7409" t="s">
        <v>64</v>
      </c>
      <c r="O7409">
        <v>1</v>
      </c>
      <c r="Y7409">
        <f t="shared" si="232"/>
        <v>0</v>
      </c>
      <c r="Z7409" t="str">
        <f t="shared" si="233"/>
        <v>Магазин0</v>
      </c>
      <c r="AA7409" s="6" t="str">
        <f>VLOOKUP(Z7409,Баллы!A:B,2,0)</f>
        <v>Диспаритет</v>
      </c>
    </row>
    <row r="7410">
      <c r="A7410" t="s">
        <v>43004</v>
      </c>
      <c r="B7410" t="s">
        <v>342</v>
      </c>
      <c r="C7410" s="1">
        <v>45597</v>
      </c>
      <c r="D7410" t="s">
        <v>43004</v>
      </c>
      <c r="E7410" t="s">
        <v>43005</v>
      </c>
      <c r="F7410" t="s">
        <v>13</v>
      </c>
      <c r="G7410" s="6" t="s">
        <v>43006</v>
      </c>
      <c r="H7410" s="6" t="s">
        <v>43007</v>
      </c>
      <c r="I7410" s="6" t="s">
        <v>43008</v>
      </c>
      <c r="J7410" s="6" t="s">
        <v>43009</v>
      </c>
      <c r="K7410" t="s">
        <v>104</v>
      </c>
      <c r="L7410" t="s">
        <v>348</v>
      </c>
      <c r="M7410" t="s">
        <v>349</v>
      </c>
      <c r="N7410" t="s">
        <v>64</v>
      </c>
      <c r="O7410">
        <v>1</v>
      </c>
      <c r="Y7410">
        <f t="shared" si="232"/>
        <v>0</v>
      </c>
      <c r="Z7410" t="str">
        <f t="shared" si="233"/>
        <v>Магазин0</v>
      </c>
      <c r="AA7410" s="6" t="str">
        <f>VLOOKUP(Z7410,Баллы!A:B,2,0)</f>
        <v>Диспаритет</v>
      </c>
    </row>
    <row r="7411">
      <c r="A7411" t="s">
        <v>43010</v>
      </c>
      <c r="B7411" t="s">
        <v>196</v>
      </c>
      <c r="C7411" s="1">
        <v>45597</v>
      </c>
      <c r="D7411" t="s">
        <v>43010</v>
      </c>
      <c r="E7411" t="s">
        <v>43011</v>
      </c>
      <c r="F7411" t="s">
        <v>13</v>
      </c>
      <c r="G7411" s="6" t="s">
        <v>43012</v>
      </c>
      <c r="H7411" s="6" t="s">
        <v>43013</v>
      </c>
      <c r="I7411" s="6" t="s">
        <v>43014</v>
      </c>
      <c r="J7411" s="6" t="s">
        <v>43015</v>
      </c>
      <c r="K7411" t="s">
        <v>82</v>
      </c>
      <c r="L7411" t="s">
        <v>202</v>
      </c>
      <c r="M7411" t="s">
        <v>203</v>
      </c>
      <c r="N7411" t="s">
        <v>64</v>
      </c>
      <c r="O7411">
        <v>1</v>
      </c>
      <c r="Y7411">
        <f t="shared" si="232"/>
        <v>0</v>
      </c>
      <c r="Z7411" t="str">
        <f t="shared" si="233"/>
        <v>Магазин0</v>
      </c>
      <c r="AA7411" s="6" t="str">
        <f>VLOOKUP(Z7411,Баллы!A:B,2,0)</f>
        <v>Диспаритет</v>
      </c>
    </row>
    <row r="7412">
      <c r="A7412" t="s">
        <v>43016</v>
      </c>
      <c r="B7412" t="s">
        <v>12701</v>
      </c>
      <c r="C7412" s="1">
        <v>45597</v>
      </c>
      <c r="D7412" t="s">
        <v>43016</v>
      </c>
      <c r="E7412" t="s">
        <v>43017</v>
      </c>
      <c r="F7412" t="s">
        <v>13</v>
      </c>
      <c r="G7412" s="6" t="s">
        <v>43018</v>
      </c>
      <c r="H7412" s="6" t="s">
        <v>43019</v>
      </c>
      <c r="I7412" s="6" t="s">
        <v>43020</v>
      </c>
      <c r="J7412" s="6" t="s">
        <v>43021</v>
      </c>
      <c r="K7412" t="s">
        <v>104</v>
      </c>
      <c r="L7412" t="s">
        <v>7707</v>
      </c>
      <c r="M7412" t="s">
        <v>12707</v>
      </c>
      <c r="N7412" t="s">
        <v>64</v>
      </c>
      <c r="O7412">
        <v>1</v>
      </c>
      <c r="Y7412">
        <f t="shared" si="232"/>
        <v>0</v>
      </c>
      <c r="Z7412" t="str">
        <f t="shared" si="233"/>
        <v>Магазин0</v>
      </c>
      <c r="AA7412" s="6" t="str">
        <f>VLOOKUP(Z7412,Баллы!A:B,2,0)</f>
        <v>Диспаритет</v>
      </c>
    </row>
    <row r="7413">
      <c r="A7413" t="s">
        <v>43022</v>
      </c>
      <c r="B7413" t="s">
        <v>2112</v>
      </c>
      <c r="C7413" s="1">
        <v>45597</v>
      </c>
      <c r="D7413" t="s">
        <v>43022</v>
      </c>
      <c r="E7413" t="s">
        <v>43023</v>
      </c>
      <c r="F7413" t="s">
        <v>127</v>
      </c>
      <c r="G7413" s="6" t="s">
        <v>43024</v>
      </c>
      <c r="H7413" s="6" t="s">
        <v>43025</v>
      </c>
      <c r="I7413" s="6" t="s">
        <v>43026</v>
      </c>
      <c r="J7413" s="6" t="s">
        <v>101</v>
      </c>
      <c r="K7413" t="s">
        <v>82</v>
      </c>
      <c r="L7413" t="s">
        <v>115</v>
      </c>
      <c r="M7413" t="s">
        <v>2117</v>
      </c>
      <c r="N7413" t="s">
        <v>132</v>
      </c>
      <c r="O7413">
        <v>1</v>
      </c>
      <c r="Y7413">
        <f t="shared" si="232"/>
        <v>0</v>
      </c>
      <c r="Z7413" t="str">
        <f t="shared" si="233"/>
        <v>Секция0</v>
      </c>
      <c r="AA7413" s="6" t="str">
        <f>VLOOKUP(Z7413,Баллы!A:B,2,0)</f>
        <v>Диспаритет</v>
      </c>
    </row>
    <row r="7414">
      <c r="A7414" t="s">
        <v>43027</v>
      </c>
      <c r="B7414" t="s">
        <v>12417</v>
      </c>
      <c r="C7414" s="1">
        <v>45597</v>
      </c>
      <c r="D7414" t="s">
        <v>43027</v>
      </c>
      <c r="E7414" t="s">
        <v>43028</v>
      </c>
      <c r="F7414" t="s">
        <v>88</v>
      </c>
      <c r="G7414" s="6" t="s">
        <v>43029</v>
      </c>
      <c r="H7414" s="6" t="s">
        <v>43030</v>
      </c>
      <c r="I7414" s="6" t="s">
        <v>43031</v>
      </c>
      <c r="J7414" s="6" t="s">
        <v>43032</v>
      </c>
      <c r="K7414" t="s">
        <v>72</v>
      </c>
      <c r="L7414" t="s">
        <v>6309</v>
      </c>
      <c r="M7414" t="s">
        <v>12423</v>
      </c>
      <c r="N7414" t="s">
        <v>95</v>
      </c>
      <c r="O7414">
        <v>1</v>
      </c>
      <c r="Y7414">
        <f t="shared" si="232"/>
        <v>0</v>
      </c>
      <c r="Z7414" t="str">
        <f t="shared" si="233"/>
        <v>Павильон0</v>
      </c>
      <c r="AA7414" s="6" t="str">
        <f>VLOOKUP(Z7414,Баллы!A:B,2,0)</f>
        <v>Диспаритет</v>
      </c>
    </row>
    <row r="7415">
      <c r="A7415" t="s">
        <v>43033</v>
      </c>
      <c r="B7415" t="s">
        <v>16586</v>
      </c>
      <c r="C7415" s="1">
        <v>45597</v>
      </c>
      <c r="D7415" t="s">
        <v>43033</v>
      </c>
      <c r="E7415" t="s">
        <v>43034</v>
      </c>
      <c r="F7415" t="s">
        <v>13</v>
      </c>
      <c r="G7415" s="6" t="s">
        <v>43035</v>
      </c>
      <c r="H7415" s="6" t="s">
        <v>43036</v>
      </c>
      <c r="I7415" s="6" t="s">
        <v>43037</v>
      </c>
      <c r="J7415" s="6" t="s">
        <v>43038</v>
      </c>
      <c r="K7415" t="s">
        <v>140</v>
      </c>
      <c r="L7415" t="s">
        <v>165</v>
      </c>
      <c r="M7415" t="s">
        <v>16592</v>
      </c>
      <c r="N7415" t="s">
        <v>64</v>
      </c>
      <c r="O7415">
        <v>1</v>
      </c>
      <c r="Y7415">
        <f t="shared" si="232"/>
        <v>0</v>
      </c>
      <c r="Z7415" t="str">
        <f t="shared" si="233"/>
        <v>Магазин0</v>
      </c>
      <c r="AA7415" s="6" t="str">
        <f>VLOOKUP(Z7415,Баллы!A:B,2,0)</f>
        <v>Диспаритет</v>
      </c>
    </row>
    <row r="7416">
      <c r="A7416" t="s">
        <v>43039</v>
      </c>
      <c r="B7416" t="s">
        <v>7702</v>
      </c>
      <c r="C7416" s="1">
        <v>45597</v>
      </c>
      <c r="D7416" t="s">
        <v>43039</v>
      </c>
      <c r="E7416" t="s">
        <v>43040</v>
      </c>
      <c r="F7416" t="s">
        <v>127</v>
      </c>
      <c r="G7416" s="6" t="s">
        <v>43041</v>
      </c>
      <c r="H7416" s="6" t="s">
        <v>43042</v>
      </c>
      <c r="I7416" s="6" t="s">
        <v>43043</v>
      </c>
      <c r="J7416" s="6" t="s">
        <v>101</v>
      </c>
      <c r="K7416" t="s">
        <v>104</v>
      </c>
      <c r="L7416" t="s">
        <v>7707</v>
      </c>
      <c r="M7416" t="s">
        <v>7708</v>
      </c>
      <c r="N7416" t="s">
        <v>132</v>
      </c>
      <c r="O7416">
        <v>1</v>
      </c>
      <c r="Y7416">
        <f t="shared" si="232"/>
        <v>0</v>
      </c>
      <c r="Z7416" t="str">
        <f t="shared" si="233"/>
        <v>Секция0</v>
      </c>
      <c r="AA7416" s="6" t="str">
        <f>VLOOKUP(Z7416,Баллы!A:B,2,0)</f>
        <v>Диспаритет</v>
      </c>
    </row>
    <row r="7417">
      <c r="A7417" t="s">
        <v>43044</v>
      </c>
      <c r="B7417" t="s">
        <v>450</v>
      </c>
      <c r="C7417" s="1">
        <v>45597</v>
      </c>
      <c r="D7417" t="s">
        <v>43044</v>
      </c>
      <c r="E7417" t="s">
        <v>43045</v>
      </c>
      <c r="F7417" t="s">
        <v>13</v>
      </c>
      <c r="G7417" s="6" t="s">
        <v>43046</v>
      </c>
      <c r="H7417" s="6" t="s">
        <v>43047</v>
      </c>
      <c r="I7417" s="6" t="s">
        <v>43048</v>
      </c>
      <c r="J7417" s="6" t="s">
        <v>43049</v>
      </c>
      <c r="K7417" t="s">
        <v>192</v>
      </c>
      <c r="L7417" t="s">
        <v>193</v>
      </c>
      <c r="M7417" t="s">
        <v>454</v>
      </c>
      <c r="N7417" t="s">
        <v>64</v>
      </c>
      <c r="O7417">
        <v>1</v>
      </c>
      <c r="Y7417">
        <f t="shared" si="232"/>
        <v>0</v>
      </c>
      <c r="Z7417" t="str">
        <f t="shared" si="233"/>
        <v>Магазин0</v>
      </c>
      <c r="AA7417" s="6" t="str">
        <f>VLOOKUP(Z7417,Баллы!A:B,2,0)</f>
        <v>Диспаритет</v>
      </c>
    </row>
    <row r="7418">
      <c r="A7418" t="s">
        <v>43050</v>
      </c>
      <c r="B7418" t="s">
        <v>2266</v>
      </c>
      <c r="C7418" s="1">
        <v>45597</v>
      </c>
      <c r="D7418" t="s">
        <v>43050</v>
      </c>
      <c r="E7418" t="s">
        <v>42751</v>
      </c>
      <c r="F7418" t="s">
        <v>127</v>
      </c>
      <c r="G7418" s="6" t="s">
        <v>43051</v>
      </c>
      <c r="H7418" s="6" t="s">
        <v>43052</v>
      </c>
      <c r="I7418" s="6" t="s">
        <v>43053</v>
      </c>
      <c r="J7418" s="6" t="s">
        <v>101</v>
      </c>
      <c r="K7418" t="s">
        <v>82</v>
      </c>
      <c r="L7418" t="s">
        <v>115</v>
      </c>
      <c r="M7418" t="s">
        <v>2272</v>
      </c>
      <c r="N7418" t="s">
        <v>132</v>
      </c>
      <c r="O7418">
        <v>1</v>
      </c>
      <c r="Y7418">
        <f t="shared" si="232"/>
        <v>0</v>
      </c>
      <c r="Z7418" t="str">
        <f t="shared" si="233"/>
        <v>Секция0</v>
      </c>
      <c r="AA7418" s="6" t="str">
        <f>VLOOKUP(Z7418,Баллы!A:B,2,0)</f>
        <v>Диспаритет</v>
      </c>
    </row>
    <row r="7419">
      <c r="A7419" t="s">
        <v>43054</v>
      </c>
      <c r="B7419" t="s">
        <v>3735</v>
      </c>
      <c r="C7419" s="1">
        <v>45597</v>
      </c>
      <c r="D7419" t="s">
        <v>43054</v>
      </c>
      <c r="E7419" t="s">
        <v>43055</v>
      </c>
      <c r="F7419" t="s">
        <v>13</v>
      </c>
      <c r="G7419" s="6" t="s">
        <v>43056</v>
      </c>
      <c r="H7419" s="6" t="s">
        <v>43057</v>
      </c>
      <c r="I7419" s="6" t="s">
        <v>43058</v>
      </c>
      <c r="J7419" s="6" t="s">
        <v>43059</v>
      </c>
      <c r="K7419" t="s">
        <v>104</v>
      </c>
      <c r="L7419" t="s">
        <v>396</v>
      </c>
      <c r="M7419" t="s">
        <v>3741</v>
      </c>
      <c r="N7419" t="s">
        <v>64</v>
      </c>
      <c r="O7419">
        <v>1</v>
      </c>
      <c r="Y7419">
        <f t="shared" si="232"/>
        <v>0</v>
      </c>
      <c r="Z7419" t="str">
        <f t="shared" si="233"/>
        <v>Магазин0</v>
      </c>
      <c r="AA7419" s="6" t="str">
        <f>VLOOKUP(Z7419,Баллы!A:B,2,0)</f>
        <v>Диспаритет</v>
      </c>
    </row>
    <row r="7420">
      <c r="A7420" t="s">
        <v>43060</v>
      </c>
      <c r="B7420" t="s">
        <v>1291</v>
      </c>
      <c r="C7420" s="1">
        <v>45597</v>
      </c>
      <c r="D7420" t="s">
        <v>43060</v>
      </c>
      <c r="E7420" t="s">
        <v>43061</v>
      </c>
      <c r="F7420" t="s">
        <v>13</v>
      </c>
      <c r="G7420" s="6" t="s">
        <v>43062</v>
      </c>
      <c r="H7420" s="6" t="s">
        <v>43063</v>
      </c>
      <c r="I7420" s="6" t="s">
        <v>43064</v>
      </c>
      <c r="J7420" s="6" t="s">
        <v>43065</v>
      </c>
      <c r="K7420" t="s">
        <v>72</v>
      </c>
      <c r="L7420" t="s">
        <v>73</v>
      </c>
      <c r="M7420" t="s">
        <v>1297</v>
      </c>
      <c r="N7420" t="s">
        <v>64</v>
      </c>
      <c r="O7420">
        <v>1</v>
      </c>
      <c r="Y7420">
        <f t="shared" si="232"/>
        <v>0</v>
      </c>
      <c r="Z7420" t="str">
        <f t="shared" si="233"/>
        <v>Магазин0</v>
      </c>
      <c r="AA7420" s="6" t="str">
        <f>VLOOKUP(Z7420,Баллы!A:B,2,0)</f>
        <v>Диспаритет</v>
      </c>
    </row>
    <row r="7421">
      <c r="A7421" t="s">
        <v>43066</v>
      </c>
      <c r="B7421" t="s">
        <v>3514</v>
      </c>
      <c r="C7421" s="1">
        <v>45597</v>
      </c>
      <c r="D7421" t="s">
        <v>43066</v>
      </c>
      <c r="E7421" t="s">
        <v>43067</v>
      </c>
      <c r="F7421" t="s">
        <v>1602</v>
      </c>
      <c r="G7421" s="6" t="s">
        <v>43068</v>
      </c>
      <c r="H7421" s="6" t="s">
        <v>43069</v>
      </c>
      <c r="I7421" s="6" t="s">
        <v>43070</v>
      </c>
      <c r="J7421" s="6" t="s">
        <v>43071</v>
      </c>
      <c r="K7421" t="s">
        <v>104</v>
      </c>
      <c r="L7421" t="s">
        <v>105</v>
      </c>
      <c r="M7421" t="s">
        <v>3520</v>
      </c>
      <c r="N7421" t="s">
        <v>1608</v>
      </c>
      <c r="O7421">
        <v>1</v>
      </c>
      <c r="Y7421">
        <f t="shared" si="232"/>
        <v>0</v>
      </c>
      <c r="Z7421" t="str">
        <f t="shared" si="233"/>
        <v xml:space="preserve">Салон связи0</v>
      </c>
      <c r="AA7421" s="6" t="str">
        <f>VLOOKUP(Z7421,Баллы!A:B,2,0)</f>
        <v>Диспаритет</v>
      </c>
    </row>
    <row r="7422">
      <c r="A7422" t="s">
        <v>43072</v>
      </c>
      <c r="B7422" t="s">
        <v>1835</v>
      </c>
      <c r="C7422" s="1">
        <v>45597</v>
      </c>
      <c r="D7422" t="s">
        <v>43072</v>
      </c>
      <c r="E7422" t="s">
        <v>43073</v>
      </c>
      <c r="F7422" t="s">
        <v>13</v>
      </c>
      <c r="G7422" s="6" t="s">
        <v>43074</v>
      </c>
      <c r="H7422" s="6" t="s">
        <v>43075</v>
      </c>
      <c r="I7422" s="6" t="s">
        <v>43076</v>
      </c>
      <c r="J7422" s="6" t="s">
        <v>43077</v>
      </c>
      <c r="K7422" t="s">
        <v>104</v>
      </c>
      <c r="L7422" t="s">
        <v>1841</v>
      </c>
      <c r="M7422" t="s">
        <v>1842</v>
      </c>
      <c r="N7422" t="s">
        <v>64</v>
      </c>
      <c r="O7422">
        <v>1</v>
      </c>
      <c r="Y7422">
        <f t="shared" si="232"/>
        <v>0</v>
      </c>
      <c r="Z7422" t="str">
        <f t="shared" si="233"/>
        <v>Магазин0</v>
      </c>
      <c r="AA7422" s="6" t="str">
        <f>VLOOKUP(Z7422,Баллы!A:B,2,0)</f>
        <v>Диспаритет</v>
      </c>
    </row>
    <row r="7423">
      <c r="A7423" t="s">
        <v>43078</v>
      </c>
      <c r="B7423" t="s">
        <v>6347</v>
      </c>
      <c r="C7423" s="1">
        <v>45597</v>
      </c>
      <c r="D7423" t="s">
        <v>43078</v>
      </c>
      <c r="E7423" t="s">
        <v>43079</v>
      </c>
      <c r="F7423" t="s">
        <v>13</v>
      </c>
      <c r="G7423" s="6" t="s">
        <v>43080</v>
      </c>
      <c r="H7423" s="6" t="s">
        <v>43081</v>
      </c>
      <c r="I7423" s="6" t="s">
        <v>43082</v>
      </c>
      <c r="J7423" s="6" t="s">
        <v>43083</v>
      </c>
      <c r="K7423" t="s">
        <v>140</v>
      </c>
      <c r="L7423" t="s">
        <v>447</v>
      </c>
      <c r="M7423" t="s">
        <v>6353</v>
      </c>
      <c r="N7423" t="s">
        <v>64</v>
      </c>
      <c r="O7423">
        <v>1</v>
      </c>
      <c r="Y7423">
        <f t="shared" si="232"/>
        <v>0</v>
      </c>
      <c r="Z7423" t="str">
        <f t="shared" si="233"/>
        <v>Магазин0</v>
      </c>
      <c r="AA7423" s="6" t="str">
        <f>VLOOKUP(Z7423,Баллы!A:B,2,0)</f>
        <v>Диспаритет</v>
      </c>
    </row>
    <row r="7424">
      <c r="A7424" t="s">
        <v>43084</v>
      </c>
      <c r="B7424" t="s">
        <v>2308</v>
      </c>
      <c r="C7424" s="1">
        <v>45597</v>
      </c>
      <c r="D7424" t="s">
        <v>43084</v>
      </c>
      <c r="E7424" t="s">
        <v>43085</v>
      </c>
      <c r="F7424" t="s">
        <v>13</v>
      </c>
      <c r="G7424" s="6" t="s">
        <v>43086</v>
      </c>
      <c r="H7424" s="6" t="s">
        <v>43087</v>
      </c>
      <c r="I7424" s="6" t="s">
        <v>43088</v>
      </c>
      <c r="J7424" s="6" t="s">
        <v>43089</v>
      </c>
      <c r="K7424" t="s">
        <v>140</v>
      </c>
      <c r="L7424" t="s">
        <v>724</v>
      </c>
      <c r="M7424" t="s">
        <v>2314</v>
      </c>
      <c r="N7424" t="s">
        <v>64</v>
      </c>
      <c r="O7424">
        <v>1</v>
      </c>
      <c r="Y7424">
        <f t="shared" si="232"/>
        <v>0</v>
      </c>
      <c r="Z7424" t="str">
        <f t="shared" si="233"/>
        <v>Магазин0</v>
      </c>
      <c r="AA7424" s="6" t="str">
        <f>VLOOKUP(Z7424,Баллы!A:B,2,0)</f>
        <v>Диспаритет</v>
      </c>
    </row>
    <row r="7425">
      <c r="A7425" t="s">
        <v>43090</v>
      </c>
      <c r="B7425" t="s">
        <v>930</v>
      </c>
      <c r="C7425" s="1">
        <v>45597</v>
      </c>
      <c r="D7425" t="s">
        <v>43090</v>
      </c>
      <c r="E7425" t="s">
        <v>43091</v>
      </c>
      <c r="F7425" t="s">
        <v>127</v>
      </c>
      <c r="G7425" s="6" t="s">
        <v>43092</v>
      </c>
      <c r="H7425" s="6" t="s">
        <v>43093</v>
      </c>
      <c r="I7425" s="6" t="s">
        <v>43094</v>
      </c>
      <c r="J7425" s="6" t="s">
        <v>101</v>
      </c>
      <c r="K7425" t="s">
        <v>82</v>
      </c>
      <c r="L7425" t="s">
        <v>115</v>
      </c>
      <c r="M7425" t="s">
        <v>936</v>
      </c>
      <c r="N7425" t="s">
        <v>132</v>
      </c>
      <c r="O7425">
        <v>1</v>
      </c>
      <c r="Y7425">
        <f t="shared" si="232"/>
        <v>0</v>
      </c>
      <c r="Z7425" t="str">
        <f t="shared" si="233"/>
        <v>Секция0</v>
      </c>
      <c r="AA7425" s="6" t="str">
        <f>VLOOKUP(Z7425,Баллы!A:B,2,0)</f>
        <v>Диспаритет</v>
      </c>
    </row>
    <row r="7426">
      <c r="A7426" t="s">
        <v>43095</v>
      </c>
      <c r="B7426" t="s">
        <v>4815</v>
      </c>
      <c r="C7426" s="1">
        <v>45597</v>
      </c>
      <c r="D7426" t="s">
        <v>43095</v>
      </c>
      <c r="E7426" t="s">
        <v>43096</v>
      </c>
      <c r="F7426" t="s">
        <v>13</v>
      </c>
      <c r="G7426" s="6" t="s">
        <v>43097</v>
      </c>
      <c r="H7426" s="6" t="s">
        <v>43098</v>
      </c>
      <c r="I7426" s="6" t="s">
        <v>43099</v>
      </c>
      <c r="J7426" s="6" t="s">
        <v>43100</v>
      </c>
      <c r="K7426" t="s">
        <v>192</v>
      </c>
      <c r="L7426" t="s">
        <v>482</v>
      </c>
      <c r="M7426" t="s">
        <v>4821</v>
      </c>
      <c r="N7426" t="s">
        <v>64</v>
      </c>
      <c r="O7426">
        <v>1</v>
      </c>
      <c r="Y7426">
        <f t="shared" si="232"/>
        <v>0</v>
      </c>
      <c r="Z7426" t="str">
        <f t="shared" si="233"/>
        <v>Магазин0</v>
      </c>
      <c r="AA7426" s="6" t="str">
        <f>VLOOKUP(Z7426,Баллы!A:B,2,0)</f>
        <v>Диспаритет</v>
      </c>
    </row>
    <row r="7427">
      <c r="A7427" t="s">
        <v>43101</v>
      </c>
      <c r="B7427" t="s">
        <v>1930</v>
      </c>
      <c r="C7427" s="1">
        <v>45597</v>
      </c>
      <c r="D7427" t="s">
        <v>43101</v>
      </c>
      <c r="E7427" t="s">
        <v>43102</v>
      </c>
      <c r="F7427" t="s">
        <v>13</v>
      </c>
      <c r="G7427" s="6" t="s">
        <v>43103</v>
      </c>
      <c r="H7427" s="6" t="s">
        <v>43104</v>
      </c>
      <c r="I7427" s="6" t="s">
        <v>43105</v>
      </c>
      <c r="J7427" s="6" t="s">
        <v>43106</v>
      </c>
      <c r="K7427" t="s">
        <v>82</v>
      </c>
      <c r="L7427" t="s">
        <v>115</v>
      </c>
      <c r="M7427" t="s">
        <v>1936</v>
      </c>
      <c r="N7427" t="s">
        <v>64</v>
      </c>
      <c r="O7427">
        <v>1</v>
      </c>
      <c r="Y7427">
        <f t="shared" si="232"/>
        <v>0</v>
      </c>
      <c r="Z7427" t="str">
        <f t="shared" si="233"/>
        <v>Магазин0</v>
      </c>
      <c r="AA7427" s="6" t="str">
        <f>VLOOKUP(Z7427,Баллы!A:B,2,0)</f>
        <v>Диспаритет</v>
      </c>
    </row>
    <row r="7428">
      <c r="A7428" t="s">
        <v>43107</v>
      </c>
      <c r="B7428" t="s">
        <v>963</v>
      </c>
      <c r="C7428" s="1">
        <v>45597</v>
      </c>
      <c r="D7428" t="s">
        <v>43107</v>
      </c>
      <c r="E7428" t="s">
        <v>43108</v>
      </c>
      <c r="F7428" t="s">
        <v>127</v>
      </c>
      <c r="G7428" s="6" t="s">
        <v>43109</v>
      </c>
      <c r="H7428" s="6" t="s">
        <v>43110</v>
      </c>
      <c r="I7428" s="6" t="s">
        <v>43111</v>
      </c>
      <c r="J7428" s="6" t="s">
        <v>101</v>
      </c>
      <c r="K7428" t="s">
        <v>61</v>
      </c>
      <c r="L7428" t="s">
        <v>364</v>
      </c>
      <c r="M7428" t="s">
        <v>967</v>
      </c>
      <c r="N7428" t="s">
        <v>132</v>
      </c>
      <c r="O7428">
        <v>1</v>
      </c>
      <c r="Y7428">
        <f t="shared" si="232"/>
        <v>0</v>
      </c>
      <c r="Z7428" t="str">
        <f t="shared" si="233"/>
        <v>Секция0</v>
      </c>
      <c r="AA7428" s="6" t="str">
        <f>VLOOKUP(Z7428,Баллы!A:B,2,0)</f>
        <v>Диспаритет</v>
      </c>
    </row>
    <row r="7429">
      <c r="A7429" t="s">
        <v>43112</v>
      </c>
      <c r="B7429" t="s">
        <v>476</v>
      </c>
      <c r="C7429" s="1">
        <v>45597</v>
      </c>
      <c r="D7429" t="s">
        <v>43112</v>
      </c>
      <c r="E7429" t="s">
        <v>43113</v>
      </c>
      <c r="F7429" t="s">
        <v>223</v>
      </c>
      <c r="G7429" s="6" t="s">
        <v>43114</v>
      </c>
      <c r="H7429" s="6" t="s">
        <v>101</v>
      </c>
      <c r="I7429" s="6" t="s">
        <v>43115</v>
      </c>
      <c r="J7429" s="6" t="s">
        <v>101</v>
      </c>
      <c r="K7429" t="s">
        <v>192</v>
      </c>
      <c r="L7429" t="s">
        <v>482</v>
      </c>
      <c r="M7429" t="s">
        <v>483</v>
      </c>
      <c r="N7429" t="s">
        <v>228</v>
      </c>
      <c r="O7429">
        <v>1</v>
      </c>
      <c r="Y7429">
        <f t="shared" si="232"/>
        <v>0</v>
      </c>
      <c r="Z7429" t="str">
        <f t="shared" si="233"/>
        <v>Киоск0</v>
      </c>
      <c r="AA7429" s="6" t="str">
        <f>VLOOKUP(Z7429,Баллы!A:B,2,0)</f>
        <v>Диспаритет</v>
      </c>
    </row>
    <row r="7430">
      <c r="A7430" t="s">
        <v>43116</v>
      </c>
      <c r="B7430" t="s">
        <v>291</v>
      </c>
      <c r="C7430" s="1">
        <v>45597</v>
      </c>
      <c r="D7430" t="s">
        <v>43116</v>
      </c>
      <c r="E7430" t="s">
        <v>43117</v>
      </c>
      <c r="F7430" t="s">
        <v>13</v>
      </c>
      <c r="G7430" s="6" t="s">
        <v>43118</v>
      </c>
      <c r="H7430" s="6" t="s">
        <v>43119</v>
      </c>
      <c r="I7430" s="6" t="s">
        <v>43120</v>
      </c>
      <c r="J7430" s="6" t="s">
        <v>43121</v>
      </c>
      <c r="K7430" t="s">
        <v>140</v>
      </c>
      <c r="L7430" t="s">
        <v>297</v>
      </c>
      <c r="M7430" t="s">
        <v>298</v>
      </c>
      <c r="N7430" t="s">
        <v>64</v>
      </c>
      <c r="O7430">
        <v>1</v>
      </c>
      <c r="Y7430">
        <f t="shared" si="232"/>
        <v>0</v>
      </c>
      <c r="Z7430" t="str">
        <f t="shared" si="233"/>
        <v>Магазин0</v>
      </c>
      <c r="AA7430" s="6" t="str">
        <f>VLOOKUP(Z7430,Баллы!A:B,2,0)</f>
        <v>Диспаритет</v>
      </c>
    </row>
    <row r="7431">
      <c r="A7431" t="s">
        <v>43122</v>
      </c>
      <c r="B7431" t="s">
        <v>125</v>
      </c>
      <c r="C7431" s="1">
        <v>45597</v>
      </c>
      <c r="D7431" t="s">
        <v>43122</v>
      </c>
      <c r="E7431" t="s">
        <v>126</v>
      </c>
      <c r="F7431" t="s">
        <v>127</v>
      </c>
      <c r="G7431" s="6" t="s">
        <v>43123</v>
      </c>
      <c r="H7431" s="6" t="s">
        <v>43124</v>
      </c>
      <c r="I7431" s="6" t="s">
        <v>43125</v>
      </c>
      <c r="J7431" s="6" t="s">
        <v>101</v>
      </c>
      <c r="K7431" t="s">
        <v>82</v>
      </c>
      <c r="L7431" t="s">
        <v>115</v>
      </c>
      <c r="M7431" t="s">
        <v>131</v>
      </c>
      <c r="N7431" t="s">
        <v>132</v>
      </c>
      <c r="O7431">
        <v>1</v>
      </c>
      <c r="Y7431">
        <f t="shared" si="232"/>
        <v>0</v>
      </c>
      <c r="Z7431" t="str">
        <f t="shared" si="233"/>
        <v>Секция0</v>
      </c>
      <c r="AA7431" s="6" t="str">
        <f>VLOOKUP(Z7431,Баллы!A:B,2,0)</f>
        <v>Диспаритет</v>
      </c>
    </row>
    <row r="7432">
      <c r="A7432" t="s">
        <v>43126</v>
      </c>
      <c r="B7432" t="s">
        <v>1219</v>
      </c>
      <c r="C7432" s="1">
        <v>45597</v>
      </c>
      <c r="D7432" t="s">
        <v>43126</v>
      </c>
      <c r="E7432" t="s">
        <v>43127</v>
      </c>
      <c r="F7432" t="s">
        <v>13</v>
      </c>
      <c r="G7432" s="6" t="s">
        <v>43128</v>
      </c>
      <c r="H7432" s="6" t="s">
        <v>43129</v>
      </c>
      <c r="I7432" s="6" t="s">
        <v>43130</v>
      </c>
      <c r="J7432" s="6" t="s">
        <v>43131</v>
      </c>
      <c r="K7432" t="s">
        <v>72</v>
      </c>
      <c r="L7432" t="s">
        <v>1225</v>
      </c>
      <c r="M7432" t="s">
        <v>1226</v>
      </c>
      <c r="N7432" t="s">
        <v>64</v>
      </c>
      <c r="O7432">
        <v>1</v>
      </c>
      <c r="Y7432">
        <f t="shared" si="232"/>
        <v>0</v>
      </c>
      <c r="Z7432" t="str">
        <f t="shared" si="233"/>
        <v>Магазин0</v>
      </c>
      <c r="AA7432" s="6" t="str">
        <f>VLOOKUP(Z7432,Баллы!A:B,2,0)</f>
        <v>Диспаритет</v>
      </c>
    </row>
    <row r="7433">
      <c r="A7433" t="s">
        <v>43132</v>
      </c>
      <c r="B7433" t="s">
        <v>66</v>
      </c>
      <c r="C7433" s="1">
        <v>45597</v>
      </c>
      <c r="D7433" t="s">
        <v>43132</v>
      </c>
      <c r="E7433" t="s">
        <v>43133</v>
      </c>
      <c r="F7433" t="s">
        <v>13</v>
      </c>
      <c r="G7433" s="6" t="s">
        <v>43134</v>
      </c>
      <c r="H7433" s="6" t="s">
        <v>43135</v>
      </c>
      <c r="I7433" s="6" t="s">
        <v>43136</v>
      </c>
      <c r="J7433" s="6" t="s">
        <v>43137</v>
      </c>
      <c r="K7433" t="s">
        <v>72</v>
      </c>
      <c r="L7433" t="s">
        <v>73</v>
      </c>
      <c r="M7433" t="s">
        <v>74</v>
      </c>
      <c r="N7433" t="s">
        <v>64</v>
      </c>
      <c r="O7433">
        <v>1</v>
      </c>
      <c r="Y7433">
        <f t="shared" si="232"/>
        <v>0</v>
      </c>
      <c r="Z7433" t="str">
        <f t="shared" si="233"/>
        <v>Магазин0</v>
      </c>
      <c r="AA7433" s="6" t="str">
        <f>VLOOKUP(Z7433,Баллы!A:B,2,0)</f>
        <v>Диспаритет</v>
      </c>
    </row>
    <row r="7434">
      <c r="A7434" t="s">
        <v>43138</v>
      </c>
      <c r="B7434" t="s">
        <v>42499</v>
      </c>
      <c r="C7434" s="1">
        <v>45597</v>
      </c>
      <c r="D7434" t="s">
        <v>43138</v>
      </c>
      <c r="E7434" t="s">
        <v>43139</v>
      </c>
      <c r="F7434" t="s">
        <v>13</v>
      </c>
      <c r="G7434" s="6" t="s">
        <v>43140</v>
      </c>
      <c r="H7434" s="6" t="s">
        <v>43141</v>
      </c>
      <c r="I7434" s="6" t="s">
        <v>43142</v>
      </c>
      <c r="J7434" s="6" t="s">
        <v>43143</v>
      </c>
      <c r="K7434" t="s">
        <v>61</v>
      </c>
      <c r="L7434" t="s">
        <v>885</v>
      </c>
      <c r="M7434" t="s">
        <v>42505</v>
      </c>
      <c r="N7434" t="s">
        <v>64</v>
      </c>
      <c r="O7434">
        <v>1</v>
      </c>
      <c r="Y7434">
        <f t="shared" si="232"/>
        <v>0</v>
      </c>
      <c r="Z7434" t="str">
        <f t="shared" si="233"/>
        <v>Магазин0</v>
      </c>
      <c r="AA7434" s="6" t="str">
        <f>VLOOKUP(Z7434,Баллы!A:B,2,0)</f>
        <v>Диспаритет</v>
      </c>
    </row>
    <row r="7435">
      <c r="A7435" t="s">
        <v>43144</v>
      </c>
      <c r="B7435" t="s">
        <v>938</v>
      </c>
      <c r="C7435" s="1">
        <v>45597</v>
      </c>
      <c r="D7435" t="s">
        <v>43144</v>
      </c>
      <c r="E7435" t="s">
        <v>43145</v>
      </c>
      <c r="F7435" t="s">
        <v>13</v>
      </c>
      <c r="G7435" s="6" t="s">
        <v>43146</v>
      </c>
      <c r="H7435" s="6" t="s">
        <v>43147</v>
      </c>
      <c r="I7435" s="6" t="s">
        <v>43148</v>
      </c>
      <c r="J7435" s="6" t="s">
        <v>43149</v>
      </c>
      <c r="K7435" t="s">
        <v>72</v>
      </c>
      <c r="L7435" t="s">
        <v>822</v>
      </c>
      <c r="M7435" t="s">
        <v>944</v>
      </c>
      <c r="N7435" t="s">
        <v>64</v>
      </c>
      <c r="O7435">
        <v>1</v>
      </c>
      <c r="Y7435">
        <f t="shared" si="232"/>
        <v>0</v>
      </c>
      <c r="Z7435" t="str">
        <f t="shared" si="233"/>
        <v>Магазин0</v>
      </c>
      <c r="AA7435" s="6" t="str">
        <f>VLOOKUP(Z7435,Баллы!A:B,2,0)</f>
        <v>Диспаритет</v>
      </c>
    </row>
    <row r="7436">
      <c r="A7436" t="s">
        <v>43150</v>
      </c>
      <c r="B7436" t="s">
        <v>9332</v>
      </c>
      <c r="C7436" s="1">
        <v>45597</v>
      </c>
      <c r="D7436" t="s">
        <v>43150</v>
      </c>
      <c r="E7436" t="s">
        <v>43151</v>
      </c>
      <c r="F7436" t="s">
        <v>13</v>
      </c>
      <c r="G7436" s="6" t="s">
        <v>43152</v>
      </c>
      <c r="H7436" s="6" t="s">
        <v>43153</v>
      </c>
      <c r="I7436" s="6" t="s">
        <v>43154</v>
      </c>
      <c r="J7436" s="6" t="s">
        <v>43155</v>
      </c>
      <c r="K7436" t="s">
        <v>82</v>
      </c>
      <c r="L7436" t="s">
        <v>2039</v>
      </c>
      <c r="M7436" t="s">
        <v>9338</v>
      </c>
      <c r="N7436" t="s">
        <v>64</v>
      </c>
      <c r="O7436">
        <v>1</v>
      </c>
      <c r="Y7436">
        <f t="shared" si="232"/>
        <v>0</v>
      </c>
      <c r="Z7436" t="str">
        <f t="shared" si="233"/>
        <v>Магазин0</v>
      </c>
      <c r="AA7436" s="6" t="str">
        <f>VLOOKUP(Z7436,Баллы!A:B,2,0)</f>
        <v>Диспаритет</v>
      </c>
    </row>
    <row r="7437">
      <c r="A7437" t="s">
        <v>43156</v>
      </c>
      <c r="B7437" t="s">
        <v>1045</v>
      </c>
      <c r="C7437" s="1">
        <v>45597</v>
      </c>
      <c r="D7437" t="s">
        <v>43156</v>
      </c>
      <c r="E7437" t="s">
        <v>41751</v>
      </c>
      <c r="F7437" t="s">
        <v>13</v>
      </c>
      <c r="G7437" s="6" t="s">
        <v>43157</v>
      </c>
      <c r="H7437" s="6" t="s">
        <v>43158</v>
      </c>
      <c r="I7437" s="6" t="s">
        <v>43159</v>
      </c>
      <c r="J7437" s="6" t="s">
        <v>43160</v>
      </c>
      <c r="K7437" t="s">
        <v>82</v>
      </c>
      <c r="L7437" t="s">
        <v>115</v>
      </c>
      <c r="M7437" t="s">
        <v>1051</v>
      </c>
      <c r="N7437" t="s">
        <v>64</v>
      </c>
      <c r="O7437">
        <v>1</v>
      </c>
      <c r="Y7437">
        <f t="shared" si="232"/>
        <v>0</v>
      </c>
      <c r="Z7437" t="str">
        <f t="shared" si="233"/>
        <v>Магазин0</v>
      </c>
      <c r="AA7437" s="6" t="str">
        <f>VLOOKUP(Z7437,Баллы!A:B,2,0)</f>
        <v>Диспаритет</v>
      </c>
    </row>
    <row r="7438">
      <c r="A7438" t="s">
        <v>43161</v>
      </c>
      <c r="B7438" t="s">
        <v>309</v>
      </c>
      <c r="C7438" s="1">
        <v>45597</v>
      </c>
      <c r="D7438" t="s">
        <v>43161</v>
      </c>
      <c r="E7438" t="s">
        <v>43162</v>
      </c>
      <c r="F7438" t="s">
        <v>13</v>
      </c>
      <c r="G7438" s="6" t="s">
        <v>43163</v>
      </c>
      <c r="H7438" s="6" t="s">
        <v>43164</v>
      </c>
      <c r="I7438" s="6" t="s">
        <v>43165</v>
      </c>
      <c r="J7438" s="6" t="s">
        <v>43166</v>
      </c>
      <c r="K7438" t="s">
        <v>82</v>
      </c>
      <c r="L7438" t="s">
        <v>236</v>
      </c>
      <c r="M7438" t="s">
        <v>315</v>
      </c>
      <c r="N7438" t="s">
        <v>64</v>
      </c>
      <c r="O7438">
        <v>1</v>
      </c>
      <c r="Y7438">
        <f t="shared" si="232"/>
        <v>0</v>
      </c>
      <c r="Z7438" t="str">
        <f t="shared" si="233"/>
        <v>Магазин0</v>
      </c>
      <c r="AA7438" s="6" t="str">
        <f>VLOOKUP(Z7438,Баллы!A:B,2,0)</f>
        <v>Диспаритет</v>
      </c>
    </row>
    <row r="7439">
      <c r="A7439" t="s">
        <v>43167</v>
      </c>
      <c r="B7439" t="s">
        <v>33948</v>
      </c>
      <c r="C7439" s="1">
        <v>45597</v>
      </c>
      <c r="D7439" t="s">
        <v>43167</v>
      </c>
      <c r="E7439" t="s">
        <v>43168</v>
      </c>
      <c r="F7439" t="s">
        <v>127</v>
      </c>
      <c r="G7439" s="6" t="s">
        <v>43169</v>
      </c>
      <c r="H7439" s="6" t="s">
        <v>43170</v>
      </c>
      <c r="I7439" s="6" t="s">
        <v>43171</v>
      </c>
      <c r="J7439" s="6" t="s">
        <v>101</v>
      </c>
      <c r="K7439" t="s">
        <v>192</v>
      </c>
      <c r="L7439" t="s">
        <v>4392</v>
      </c>
      <c r="M7439" t="s">
        <v>33953</v>
      </c>
      <c r="N7439" t="s">
        <v>132</v>
      </c>
      <c r="O7439">
        <v>1</v>
      </c>
      <c r="Y7439">
        <f t="shared" si="232"/>
        <v>0</v>
      </c>
      <c r="Z7439" t="str">
        <f t="shared" si="233"/>
        <v>Секция0</v>
      </c>
      <c r="AA7439" s="6" t="str">
        <f>VLOOKUP(Z7439,Баллы!A:B,2,0)</f>
        <v>Диспаритет</v>
      </c>
    </row>
    <row r="7440">
      <c r="A7440" t="s">
        <v>43172</v>
      </c>
      <c r="B7440" t="s">
        <v>992</v>
      </c>
      <c r="C7440" s="1">
        <v>45597</v>
      </c>
      <c r="D7440" t="s">
        <v>43172</v>
      </c>
      <c r="E7440" t="s">
        <v>43173</v>
      </c>
      <c r="F7440" t="s">
        <v>13</v>
      </c>
      <c r="G7440" s="6" t="s">
        <v>43174</v>
      </c>
      <c r="H7440" s="6" t="s">
        <v>43175</v>
      </c>
      <c r="I7440" s="6" t="s">
        <v>43176</v>
      </c>
      <c r="J7440" s="6" t="s">
        <v>43177</v>
      </c>
      <c r="K7440" t="s">
        <v>72</v>
      </c>
      <c r="L7440" t="s">
        <v>322</v>
      </c>
      <c r="M7440" t="s">
        <v>997</v>
      </c>
      <c r="N7440" t="s">
        <v>64</v>
      </c>
      <c r="O7440">
        <v>1</v>
      </c>
      <c r="Y7440">
        <f t="shared" si="232"/>
        <v>0</v>
      </c>
      <c r="Z7440" t="str">
        <f t="shared" si="233"/>
        <v>Магазин0</v>
      </c>
      <c r="AA7440" s="6" t="str">
        <f>VLOOKUP(Z7440,Баллы!A:B,2,0)</f>
        <v>Диспаритет</v>
      </c>
    </row>
    <row r="7441">
      <c r="A7441" t="s">
        <v>43178</v>
      </c>
      <c r="B7441" t="s">
        <v>9352</v>
      </c>
      <c r="C7441" s="1">
        <v>45597</v>
      </c>
      <c r="D7441" t="s">
        <v>43178</v>
      </c>
      <c r="E7441" t="s">
        <v>43179</v>
      </c>
      <c r="F7441" t="s">
        <v>13</v>
      </c>
      <c r="G7441" s="6" t="s">
        <v>43180</v>
      </c>
      <c r="H7441" s="6" t="s">
        <v>43181</v>
      </c>
      <c r="I7441" s="6" t="s">
        <v>43182</v>
      </c>
      <c r="J7441" s="6" t="s">
        <v>43183</v>
      </c>
      <c r="K7441" t="s">
        <v>82</v>
      </c>
      <c r="L7441" t="s">
        <v>7219</v>
      </c>
      <c r="M7441" t="s">
        <v>9358</v>
      </c>
      <c r="N7441" t="s">
        <v>64</v>
      </c>
      <c r="O7441">
        <v>1</v>
      </c>
      <c r="Y7441">
        <f t="shared" si="232"/>
        <v>0</v>
      </c>
      <c r="Z7441" t="str">
        <f t="shared" si="233"/>
        <v>Магазин0</v>
      </c>
      <c r="AA7441" s="6" t="str">
        <f>VLOOKUP(Z7441,Баллы!A:B,2,0)</f>
        <v>Диспаритет</v>
      </c>
    </row>
    <row r="7442">
      <c r="A7442" t="s">
        <v>43184</v>
      </c>
      <c r="B7442" t="s">
        <v>547</v>
      </c>
      <c r="C7442" s="1">
        <v>45597</v>
      </c>
      <c r="D7442" t="s">
        <v>43184</v>
      </c>
      <c r="E7442" t="s">
        <v>43185</v>
      </c>
      <c r="F7442" t="s">
        <v>99</v>
      </c>
      <c r="G7442" s="6" t="s">
        <v>43186</v>
      </c>
      <c r="H7442" s="6" t="s">
        <v>101</v>
      </c>
      <c r="I7442" s="6" t="s">
        <v>43187</v>
      </c>
      <c r="J7442" s="6" t="s">
        <v>43188</v>
      </c>
      <c r="K7442" t="s">
        <v>104</v>
      </c>
      <c r="L7442" t="s">
        <v>105</v>
      </c>
      <c r="M7442" t="s">
        <v>551</v>
      </c>
      <c r="N7442" t="s">
        <v>107</v>
      </c>
      <c r="O7442">
        <v>1</v>
      </c>
      <c r="Y7442">
        <f t="shared" si="232"/>
        <v>0</v>
      </c>
      <c r="Z7442" t="str">
        <f t="shared" si="233"/>
        <v xml:space="preserve">Магазин СО0</v>
      </c>
      <c r="AA7442" s="6" t="str">
        <f>VLOOKUP(Z7442,Баллы!A:B,2,0)</f>
        <v>Диспаритет</v>
      </c>
    </row>
    <row r="7443">
      <c r="A7443" t="s">
        <v>43189</v>
      </c>
      <c r="B7443" t="s">
        <v>871</v>
      </c>
      <c r="C7443" s="1">
        <v>45597</v>
      </c>
      <c r="D7443" t="s">
        <v>43189</v>
      </c>
      <c r="E7443" t="s">
        <v>43190</v>
      </c>
      <c r="F7443" t="s">
        <v>99</v>
      </c>
      <c r="G7443" s="6" t="s">
        <v>43191</v>
      </c>
      <c r="H7443" s="6" t="s">
        <v>101</v>
      </c>
      <c r="I7443" s="6" t="s">
        <v>43192</v>
      </c>
      <c r="J7443" s="6" t="s">
        <v>43193</v>
      </c>
      <c r="K7443" t="s">
        <v>104</v>
      </c>
      <c r="L7443" t="s">
        <v>122</v>
      </c>
      <c r="M7443" t="s">
        <v>877</v>
      </c>
      <c r="N7443" t="s">
        <v>107</v>
      </c>
      <c r="O7443">
        <v>1</v>
      </c>
      <c r="Y7443">
        <f t="shared" si="232"/>
        <v>0</v>
      </c>
      <c r="Z7443" t="str">
        <f t="shared" si="233"/>
        <v xml:space="preserve">Магазин СО0</v>
      </c>
      <c r="AA7443" s="6" t="str">
        <f>VLOOKUP(Z7443,Баллы!A:B,2,0)</f>
        <v>Диспаритет</v>
      </c>
    </row>
    <row r="7444">
      <c r="A7444" t="s">
        <v>43194</v>
      </c>
      <c r="B7444" t="s">
        <v>1014</v>
      </c>
      <c r="C7444" s="1">
        <v>45597</v>
      </c>
      <c r="D7444" t="s">
        <v>43194</v>
      </c>
      <c r="E7444" t="s">
        <v>43195</v>
      </c>
      <c r="F7444" t="s">
        <v>223</v>
      </c>
      <c r="G7444" s="6" t="s">
        <v>43196</v>
      </c>
      <c r="H7444" s="6" t="s">
        <v>101</v>
      </c>
      <c r="I7444" s="6" t="s">
        <v>43197</v>
      </c>
      <c r="J7444" s="6" t="s">
        <v>101</v>
      </c>
      <c r="K7444" t="s">
        <v>61</v>
      </c>
      <c r="L7444" t="s">
        <v>559</v>
      </c>
      <c r="M7444" t="s">
        <v>1020</v>
      </c>
      <c r="N7444" t="s">
        <v>228</v>
      </c>
      <c r="O7444">
        <v>1</v>
      </c>
      <c r="Y7444">
        <f t="shared" si="232"/>
        <v>0</v>
      </c>
      <c r="Z7444" t="str">
        <f t="shared" si="233"/>
        <v>Киоск0</v>
      </c>
      <c r="AA7444" s="6" t="str">
        <f>VLOOKUP(Z7444,Баллы!A:B,2,0)</f>
        <v>Диспаритет</v>
      </c>
    </row>
    <row r="7445">
      <c r="A7445" t="s">
        <v>43198</v>
      </c>
      <c r="B7445" t="s">
        <v>1592</v>
      </c>
      <c r="C7445" s="1">
        <v>45597</v>
      </c>
      <c r="D7445" t="s">
        <v>43198</v>
      </c>
      <c r="E7445" t="s">
        <v>43199</v>
      </c>
      <c r="F7445" t="s">
        <v>88</v>
      </c>
      <c r="G7445" s="6" t="s">
        <v>43200</v>
      </c>
      <c r="H7445" s="6" t="s">
        <v>43201</v>
      </c>
      <c r="I7445" s="6" t="s">
        <v>43202</v>
      </c>
      <c r="J7445" s="6" t="s">
        <v>43203</v>
      </c>
      <c r="K7445" t="s">
        <v>82</v>
      </c>
      <c r="L7445" t="s">
        <v>115</v>
      </c>
      <c r="M7445" t="s">
        <v>1598</v>
      </c>
      <c r="N7445" t="s">
        <v>95</v>
      </c>
      <c r="O7445">
        <v>1</v>
      </c>
      <c r="Y7445">
        <f t="shared" si="232"/>
        <v>0</v>
      </c>
      <c r="Z7445" t="str">
        <f t="shared" si="233"/>
        <v>Павильон0</v>
      </c>
      <c r="AA7445" s="6" t="str">
        <f>VLOOKUP(Z7445,Баллы!A:B,2,0)</f>
        <v>Диспаритет</v>
      </c>
    </row>
    <row r="7446">
      <c r="A7446" t="s">
        <v>43204</v>
      </c>
      <c r="B7446" t="s">
        <v>743</v>
      </c>
      <c r="C7446" s="1">
        <v>45597</v>
      </c>
      <c r="D7446" t="s">
        <v>43204</v>
      </c>
      <c r="E7446" t="s">
        <v>43205</v>
      </c>
      <c r="F7446" t="s">
        <v>13</v>
      </c>
      <c r="G7446" s="6" t="s">
        <v>43206</v>
      </c>
      <c r="H7446" s="6" t="s">
        <v>43207</v>
      </c>
      <c r="I7446" s="6" t="s">
        <v>43208</v>
      </c>
      <c r="J7446" s="6" t="s">
        <v>43209</v>
      </c>
      <c r="K7446" t="s">
        <v>140</v>
      </c>
      <c r="L7446" t="s">
        <v>447</v>
      </c>
      <c r="M7446" t="s">
        <v>749</v>
      </c>
      <c r="N7446" t="s">
        <v>64</v>
      </c>
      <c r="O7446">
        <v>1</v>
      </c>
      <c r="Y7446">
        <f t="shared" si="232"/>
        <v>0</v>
      </c>
      <c r="Z7446" t="str">
        <f t="shared" si="233"/>
        <v>Магазин0</v>
      </c>
      <c r="AA7446" s="6" t="str">
        <f>VLOOKUP(Z7446,Баллы!A:B,2,0)</f>
        <v>Диспаритет</v>
      </c>
    </row>
    <row r="7447">
      <c r="A7447" t="s">
        <v>43210</v>
      </c>
      <c r="B7447" t="s">
        <v>38656</v>
      </c>
      <c r="C7447" s="1">
        <v>45597</v>
      </c>
      <c r="D7447" t="s">
        <v>43210</v>
      </c>
      <c r="E7447" t="s">
        <v>43211</v>
      </c>
      <c r="F7447" t="s">
        <v>13</v>
      </c>
      <c r="G7447" s="6" t="s">
        <v>43212</v>
      </c>
      <c r="H7447" s="6" t="s">
        <v>43213</v>
      </c>
      <c r="I7447" s="6" t="s">
        <v>43214</v>
      </c>
      <c r="J7447" s="6" t="s">
        <v>43215</v>
      </c>
      <c r="K7447" t="s">
        <v>140</v>
      </c>
      <c r="L7447" t="s">
        <v>165</v>
      </c>
      <c r="M7447" t="s">
        <v>38662</v>
      </c>
      <c r="N7447" t="s">
        <v>64</v>
      </c>
      <c r="O7447">
        <v>1</v>
      </c>
      <c r="Y7447">
        <f t="shared" si="232"/>
        <v>0</v>
      </c>
      <c r="Z7447" t="str">
        <f t="shared" si="233"/>
        <v>Магазин0</v>
      </c>
      <c r="AA7447" s="6" t="str">
        <f>VLOOKUP(Z7447,Баллы!A:B,2,0)</f>
        <v>Диспаритет</v>
      </c>
    </row>
    <row r="7448">
      <c r="A7448" t="s">
        <v>43216</v>
      </c>
      <c r="B7448" t="s">
        <v>493</v>
      </c>
      <c r="C7448" s="1">
        <v>45597</v>
      </c>
      <c r="D7448" t="s">
        <v>43216</v>
      </c>
      <c r="E7448" t="s">
        <v>43217</v>
      </c>
      <c r="F7448" t="s">
        <v>13</v>
      </c>
      <c r="G7448" s="6" t="s">
        <v>43218</v>
      </c>
      <c r="H7448" s="6" t="s">
        <v>43219</v>
      </c>
      <c r="I7448" s="6" t="s">
        <v>43220</v>
      </c>
      <c r="J7448" s="6" t="s">
        <v>43221</v>
      </c>
      <c r="K7448" t="s">
        <v>82</v>
      </c>
      <c r="L7448" t="s">
        <v>202</v>
      </c>
      <c r="M7448" t="s">
        <v>499</v>
      </c>
      <c r="N7448" t="s">
        <v>64</v>
      </c>
      <c r="O7448">
        <v>1</v>
      </c>
      <c r="Y7448">
        <f t="shared" si="232"/>
        <v>0</v>
      </c>
      <c r="Z7448" t="str">
        <f t="shared" si="233"/>
        <v>Магазин0</v>
      </c>
      <c r="AA7448" s="6" t="str">
        <f>VLOOKUP(Z7448,Баллы!A:B,2,0)</f>
        <v>Диспаритет</v>
      </c>
    </row>
    <row r="7449">
      <c r="A7449" t="s">
        <v>43222</v>
      </c>
      <c r="B7449" t="s">
        <v>3310</v>
      </c>
      <c r="C7449" s="1">
        <v>45597</v>
      </c>
      <c r="D7449" t="s">
        <v>43222</v>
      </c>
      <c r="E7449" t="s">
        <v>43223</v>
      </c>
      <c r="F7449" t="s">
        <v>13</v>
      </c>
      <c r="G7449" s="6" t="s">
        <v>43224</v>
      </c>
      <c r="H7449" s="6" t="s">
        <v>43225</v>
      </c>
      <c r="I7449" s="6" t="s">
        <v>43226</v>
      </c>
      <c r="J7449" s="6" t="s">
        <v>43227</v>
      </c>
      <c r="K7449" t="s">
        <v>104</v>
      </c>
      <c r="L7449" t="s">
        <v>105</v>
      </c>
      <c r="M7449" t="s">
        <v>3316</v>
      </c>
      <c r="N7449" t="s">
        <v>64</v>
      </c>
      <c r="O7449">
        <v>1</v>
      </c>
      <c r="Y7449">
        <f t="shared" si="232"/>
        <v>0</v>
      </c>
      <c r="Z7449" t="str">
        <f t="shared" si="233"/>
        <v>Магазин0</v>
      </c>
      <c r="AA7449" s="6" t="str">
        <f>VLOOKUP(Z7449,Баллы!A:B,2,0)</f>
        <v>Диспаритет</v>
      </c>
    </row>
    <row r="7450">
      <c r="A7450" t="s">
        <v>43228</v>
      </c>
      <c r="B7450" t="s">
        <v>3178</v>
      </c>
      <c r="C7450" s="1">
        <v>45597</v>
      </c>
      <c r="D7450" t="s">
        <v>43228</v>
      </c>
      <c r="E7450" t="s">
        <v>43229</v>
      </c>
      <c r="F7450" t="s">
        <v>13</v>
      </c>
      <c r="G7450" s="6" t="s">
        <v>43230</v>
      </c>
      <c r="H7450" s="6" t="s">
        <v>43231</v>
      </c>
      <c r="I7450" s="6" t="s">
        <v>43232</v>
      </c>
      <c r="J7450" s="6" t="s">
        <v>43233</v>
      </c>
      <c r="K7450" t="s">
        <v>192</v>
      </c>
      <c r="L7450" t="s">
        <v>1381</v>
      </c>
      <c r="M7450" t="s">
        <v>3184</v>
      </c>
      <c r="N7450" t="s">
        <v>64</v>
      </c>
      <c r="O7450">
        <v>1</v>
      </c>
      <c r="Y7450">
        <f t="shared" si="232"/>
        <v>0</v>
      </c>
      <c r="Z7450" t="str">
        <f t="shared" si="233"/>
        <v>Магазин0</v>
      </c>
      <c r="AA7450" s="6" t="str">
        <f>VLOOKUP(Z7450,Баллы!A:B,2,0)</f>
        <v>Диспаритет</v>
      </c>
    </row>
    <row r="7451">
      <c r="A7451" t="s">
        <v>43234</v>
      </c>
      <c r="B7451" t="s">
        <v>462</v>
      </c>
      <c r="C7451" s="1">
        <v>45597</v>
      </c>
      <c r="D7451" t="s">
        <v>43234</v>
      </c>
      <c r="E7451" t="s">
        <v>43235</v>
      </c>
      <c r="F7451" t="s">
        <v>88</v>
      </c>
      <c r="G7451" s="6" t="s">
        <v>43236</v>
      </c>
      <c r="H7451" s="6" t="s">
        <v>43237</v>
      </c>
      <c r="I7451" s="6" t="s">
        <v>43238</v>
      </c>
      <c r="J7451" s="6" t="s">
        <v>43239</v>
      </c>
      <c r="K7451" t="s">
        <v>192</v>
      </c>
      <c r="L7451" t="s">
        <v>467</v>
      </c>
      <c r="M7451" t="s">
        <v>468</v>
      </c>
      <c r="N7451" t="s">
        <v>95</v>
      </c>
      <c r="O7451">
        <v>1</v>
      </c>
      <c r="Y7451">
        <f t="shared" si="232"/>
        <v>0</v>
      </c>
      <c r="Z7451" t="str">
        <f t="shared" si="233"/>
        <v>Павильон0</v>
      </c>
      <c r="AA7451" s="6" t="str">
        <f>VLOOKUP(Z7451,Баллы!A:B,2,0)</f>
        <v>Диспаритет</v>
      </c>
    </row>
    <row r="7452">
      <c r="A7452" t="s">
        <v>43240</v>
      </c>
      <c r="B7452" t="s">
        <v>7855</v>
      </c>
      <c r="C7452" s="1">
        <v>45597</v>
      </c>
      <c r="D7452" t="s">
        <v>43240</v>
      </c>
      <c r="E7452" t="s">
        <v>43241</v>
      </c>
      <c r="F7452" t="s">
        <v>13</v>
      </c>
      <c r="G7452" s="6" t="s">
        <v>43242</v>
      </c>
      <c r="H7452" s="6" t="s">
        <v>43243</v>
      </c>
      <c r="I7452" s="6" t="s">
        <v>43244</v>
      </c>
      <c r="J7452" s="6" t="s">
        <v>43245</v>
      </c>
      <c r="K7452" t="s">
        <v>61</v>
      </c>
      <c r="L7452" t="s">
        <v>2807</v>
      </c>
      <c r="M7452" t="s">
        <v>7860</v>
      </c>
      <c r="N7452" t="s">
        <v>64</v>
      </c>
      <c r="O7452">
        <v>1</v>
      </c>
      <c r="Y7452">
        <f t="shared" si="232"/>
        <v>0</v>
      </c>
      <c r="Z7452" t="str">
        <f t="shared" si="233"/>
        <v>Магазин0</v>
      </c>
      <c r="AA7452" s="6" t="str">
        <f>VLOOKUP(Z7452,Баллы!A:B,2,0)</f>
        <v>Диспаритет</v>
      </c>
    </row>
    <row r="7453">
      <c r="A7453" t="s">
        <v>43246</v>
      </c>
      <c r="B7453" t="s">
        <v>433</v>
      </c>
      <c r="C7453" s="1">
        <v>45597</v>
      </c>
      <c r="D7453" t="s">
        <v>43246</v>
      </c>
      <c r="E7453" t="s">
        <v>43247</v>
      </c>
      <c r="F7453" t="s">
        <v>88</v>
      </c>
      <c r="G7453" s="6" t="s">
        <v>43248</v>
      </c>
      <c r="H7453" s="6" t="s">
        <v>43249</v>
      </c>
      <c r="I7453" s="6" t="s">
        <v>43250</v>
      </c>
      <c r="J7453" s="6" t="s">
        <v>43251</v>
      </c>
      <c r="K7453" t="s">
        <v>72</v>
      </c>
      <c r="L7453" t="s">
        <v>183</v>
      </c>
      <c r="M7453" t="s">
        <v>439</v>
      </c>
      <c r="N7453" t="s">
        <v>95</v>
      </c>
      <c r="O7453">
        <v>1</v>
      </c>
      <c r="Y7453">
        <f t="shared" si="232"/>
        <v>0</v>
      </c>
      <c r="Z7453" t="str">
        <f t="shared" si="233"/>
        <v>Павильон0</v>
      </c>
      <c r="AA7453" s="6" t="str">
        <f>VLOOKUP(Z7453,Баллы!A:B,2,0)</f>
        <v>Диспаритет</v>
      </c>
    </row>
    <row r="7454">
      <c r="A7454" t="s">
        <v>43252</v>
      </c>
      <c r="B7454" t="s">
        <v>2354</v>
      </c>
      <c r="C7454" s="1">
        <v>45597</v>
      </c>
      <c r="D7454" t="s">
        <v>43252</v>
      </c>
      <c r="E7454" t="s">
        <v>43253</v>
      </c>
      <c r="F7454" t="s">
        <v>13</v>
      </c>
      <c r="G7454" s="6" t="s">
        <v>43254</v>
      </c>
      <c r="H7454" s="6" t="s">
        <v>43255</v>
      </c>
      <c r="I7454" s="6" t="s">
        <v>43256</v>
      </c>
      <c r="J7454" s="6" t="s">
        <v>43257</v>
      </c>
      <c r="K7454" t="s">
        <v>61</v>
      </c>
      <c r="L7454" t="s">
        <v>559</v>
      </c>
      <c r="M7454" t="s">
        <v>2358</v>
      </c>
      <c r="N7454" t="s">
        <v>64</v>
      </c>
      <c r="O7454">
        <v>1</v>
      </c>
      <c r="Y7454">
        <f t="shared" si="232"/>
        <v>0</v>
      </c>
      <c r="Z7454" t="str">
        <f t="shared" si="233"/>
        <v>Магазин0</v>
      </c>
      <c r="AA7454" s="6" t="str">
        <f>VLOOKUP(Z7454,Баллы!A:B,2,0)</f>
        <v>Диспаритет</v>
      </c>
    </row>
    <row r="7455">
      <c r="A7455" t="s">
        <v>43258</v>
      </c>
      <c r="B7455" t="s">
        <v>9210</v>
      </c>
      <c r="C7455" s="1">
        <v>45597</v>
      </c>
      <c r="D7455" t="s">
        <v>43258</v>
      </c>
      <c r="E7455" t="s">
        <v>43259</v>
      </c>
      <c r="F7455" t="s">
        <v>13</v>
      </c>
      <c r="G7455" s="6" t="s">
        <v>43260</v>
      </c>
      <c r="H7455" s="6" t="s">
        <v>43261</v>
      </c>
      <c r="I7455" s="6" t="s">
        <v>43262</v>
      </c>
      <c r="J7455" s="6" t="s">
        <v>43263</v>
      </c>
      <c r="K7455" t="s">
        <v>104</v>
      </c>
      <c r="L7455" t="s">
        <v>122</v>
      </c>
      <c r="M7455" t="s">
        <v>9215</v>
      </c>
      <c r="N7455" t="s">
        <v>64</v>
      </c>
      <c r="O7455">
        <v>1</v>
      </c>
      <c r="Y7455">
        <f t="shared" si="232"/>
        <v>0</v>
      </c>
      <c r="Z7455" t="str">
        <f t="shared" si="233"/>
        <v>Магазин0</v>
      </c>
      <c r="AA7455" s="6" t="str">
        <f>VLOOKUP(Z7455,Баллы!A:B,2,0)</f>
        <v>Диспаритет</v>
      </c>
    </row>
    <row r="7456">
      <c r="A7456" t="s">
        <v>43264</v>
      </c>
      <c r="B7456" t="s">
        <v>2185</v>
      </c>
      <c r="C7456" s="1">
        <v>45597</v>
      </c>
      <c r="D7456" t="s">
        <v>43264</v>
      </c>
      <c r="E7456" t="s">
        <v>43265</v>
      </c>
      <c r="F7456" t="s">
        <v>13</v>
      </c>
      <c r="G7456" s="6" t="s">
        <v>43266</v>
      </c>
      <c r="H7456" s="6" t="s">
        <v>43267</v>
      </c>
      <c r="I7456" s="6" t="s">
        <v>43268</v>
      </c>
      <c r="J7456" s="6" t="s">
        <v>43269</v>
      </c>
      <c r="K7456" t="s">
        <v>140</v>
      </c>
      <c r="L7456" t="s">
        <v>165</v>
      </c>
      <c r="M7456" t="s">
        <v>2191</v>
      </c>
      <c r="N7456" t="s">
        <v>64</v>
      </c>
      <c r="O7456">
        <v>1</v>
      </c>
      <c r="Y7456">
        <f t="shared" si="232"/>
        <v>0</v>
      </c>
      <c r="Z7456" t="str">
        <f t="shared" si="233"/>
        <v>Магазин0</v>
      </c>
      <c r="AA7456" s="6" t="str">
        <f>VLOOKUP(Z7456,Баллы!A:B,2,0)</f>
        <v>Диспаритет</v>
      </c>
    </row>
    <row r="7457">
      <c r="A7457" t="s">
        <v>43270</v>
      </c>
      <c r="B7457" t="s">
        <v>256</v>
      </c>
      <c r="C7457" s="1">
        <v>45597</v>
      </c>
      <c r="D7457" t="s">
        <v>43270</v>
      </c>
      <c r="E7457" t="s">
        <v>43271</v>
      </c>
      <c r="F7457" t="s">
        <v>13</v>
      </c>
      <c r="G7457" s="6" t="s">
        <v>43272</v>
      </c>
      <c r="H7457" s="6" t="s">
        <v>43273</v>
      </c>
      <c r="I7457" s="6" t="s">
        <v>43274</v>
      </c>
      <c r="J7457" s="6" t="s">
        <v>43275</v>
      </c>
      <c r="K7457" t="s">
        <v>82</v>
      </c>
      <c r="L7457" t="s">
        <v>262</v>
      </c>
      <c r="M7457" t="s">
        <v>263</v>
      </c>
      <c r="N7457" t="s">
        <v>64</v>
      </c>
      <c r="O7457">
        <v>1</v>
      </c>
      <c r="Y7457">
        <f t="shared" si="232"/>
        <v>0</v>
      </c>
      <c r="Z7457" t="str">
        <f t="shared" si="233"/>
        <v>Магазин0</v>
      </c>
      <c r="AA7457" s="6" t="str">
        <f>VLOOKUP(Z7457,Баллы!A:B,2,0)</f>
        <v>Диспаритет</v>
      </c>
    </row>
    <row r="7458">
      <c r="A7458" t="s">
        <v>43276</v>
      </c>
      <c r="B7458" t="s">
        <v>4058</v>
      </c>
      <c r="C7458" s="1">
        <v>45597</v>
      </c>
      <c r="D7458" t="s">
        <v>43276</v>
      </c>
      <c r="E7458" t="s">
        <v>43277</v>
      </c>
      <c r="F7458" t="s">
        <v>13</v>
      </c>
      <c r="G7458" s="6" t="s">
        <v>43278</v>
      </c>
      <c r="H7458" s="6" t="s">
        <v>43279</v>
      </c>
      <c r="I7458" s="6" t="s">
        <v>43280</v>
      </c>
      <c r="J7458" s="6" t="s">
        <v>43281</v>
      </c>
      <c r="K7458" t="s">
        <v>82</v>
      </c>
      <c r="L7458" t="s">
        <v>115</v>
      </c>
      <c r="M7458" t="s">
        <v>4064</v>
      </c>
      <c r="N7458" t="s">
        <v>64</v>
      </c>
      <c r="O7458">
        <v>1</v>
      </c>
      <c r="Y7458">
        <f t="shared" si="232"/>
        <v>0</v>
      </c>
      <c r="Z7458" t="str">
        <f t="shared" si="233"/>
        <v>Магазин0</v>
      </c>
      <c r="AA7458" s="6" t="str">
        <f>VLOOKUP(Z7458,Баллы!A:B,2,0)</f>
        <v>Диспаритет</v>
      </c>
    </row>
    <row r="7459">
      <c r="A7459" t="s">
        <v>43282</v>
      </c>
      <c r="B7459" t="s">
        <v>7636</v>
      </c>
      <c r="C7459" s="1">
        <v>45597</v>
      </c>
      <c r="D7459" t="s">
        <v>43282</v>
      </c>
      <c r="E7459" t="s">
        <v>43283</v>
      </c>
      <c r="F7459" t="s">
        <v>13</v>
      </c>
      <c r="G7459" s="6" t="s">
        <v>43284</v>
      </c>
      <c r="H7459" s="6" t="s">
        <v>43285</v>
      </c>
      <c r="I7459" s="6" t="s">
        <v>43286</v>
      </c>
      <c r="J7459" s="6" t="s">
        <v>43287</v>
      </c>
      <c r="K7459" t="s">
        <v>192</v>
      </c>
      <c r="L7459" t="s">
        <v>4392</v>
      </c>
      <c r="M7459" t="s">
        <v>7641</v>
      </c>
      <c r="N7459" t="s">
        <v>64</v>
      </c>
      <c r="O7459">
        <v>1</v>
      </c>
      <c r="Y7459">
        <f t="shared" si="232"/>
        <v>0</v>
      </c>
      <c r="Z7459" t="str">
        <f t="shared" si="233"/>
        <v>Магазин0</v>
      </c>
      <c r="AA7459" s="6" t="str">
        <f>VLOOKUP(Z7459,Баллы!A:B,2,0)</f>
        <v>Диспаритет</v>
      </c>
    </row>
    <row r="7460">
      <c r="A7460" t="s">
        <v>43288</v>
      </c>
      <c r="B7460" t="s">
        <v>76</v>
      </c>
      <c r="C7460" s="1">
        <v>45597</v>
      </c>
      <c r="D7460" t="s">
        <v>43288</v>
      </c>
      <c r="E7460" t="s">
        <v>43289</v>
      </c>
      <c r="F7460" t="s">
        <v>13</v>
      </c>
      <c r="G7460" s="6" t="s">
        <v>43290</v>
      </c>
      <c r="H7460" s="6" t="s">
        <v>43291</v>
      </c>
      <c r="I7460" s="6" t="s">
        <v>43292</v>
      </c>
      <c r="J7460" s="6" t="s">
        <v>43293</v>
      </c>
      <c r="K7460" t="s">
        <v>82</v>
      </c>
      <c r="L7460" t="s">
        <v>83</v>
      </c>
      <c r="M7460" t="s">
        <v>84</v>
      </c>
      <c r="N7460" t="s">
        <v>64</v>
      </c>
      <c r="O7460">
        <v>1</v>
      </c>
      <c r="Y7460">
        <f t="shared" si="232"/>
        <v>0</v>
      </c>
      <c r="Z7460" t="str">
        <f t="shared" si="233"/>
        <v>Магазин0</v>
      </c>
      <c r="AA7460" s="6" t="str">
        <f>VLOOKUP(Z7460,Баллы!A:B,2,0)</f>
        <v>Диспаритет</v>
      </c>
    </row>
    <row r="7461">
      <c r="A7461" t="s">
        <v>43294</v>
      </c>
      <c r="B7461" t="s">
        <v>4106</v>
      </c>
      <c r="C7461" s="1">
        <v>45597</v>
      </c>
      <c r="D7461" t="s">
        <v>43294</v>
      </c>
      <c r="E7461" t="s">
        <v>38644</v>
      </c>
      <c r="F7461" t="s">
        <v>88</v>
      </c>
      <c r="G7461" s="6" t="s">
        <v>43295</v>
      </c>
      <c r="H7461" s="6" t="s">
        <v>43296</v>
      </c>
      <c r="I7461" s="6" t="s">
        <v>43297</v>
      </c>
      <c r="J7461" s="6" t="s">
        <v>43298</v>
      </c>
      <c r="K7461" t="s">
        <v>82</v>
      </c>
      <c r="L7461" t="s">
        <v>2039</v>
      </c>
      <c r="M7461" t="s">
        <v>4112</v>
      </c>
      <c r="N7461" t="s">
        <v>95</v>
      </c>
      <c r="O7461">
        <v>1</v>
      </c>
      <c r="Y7461">
        <f t="shared" si="232"/>
        <v>0</v>
      </c>
      <c r="Z7461" t="str">
        <f t="shared" si="233"/>
        <v>Павильон0</v>
      </c>
      <c r="AA7461" s="6" t="str">
        <f>VLOOKUP(Z7461,Баллы!A:B,2,0)</f>
        <v>Диспаритет</v>
      </c>
    </row>
    <row r="7462">
      <c r="A7462" t="s">
        <v>43299</v>
      </c>
      <c r="B7462" t="s">
        <v>265</v>
      </c>
      <c r="C7462" s="1">
        <v>45597</v>
      </c>
      <c r="D7462" t="s">
        <v>43299</v>
      </c>
      <c r="E7462" t="s">
        <v>42459</v>
      </c>
      <c r="F7462" t="s">
        <v>13</v>
      </c>
      <c r="G7462" s="6" t="s">
        <v>43300</v>
      </c>
      <c r="H7462" s="6" t="s">
        <v>43301</v>
      </c>
      <c r="I7462" s="6" t="s">
        <v>43302</v>
      </c>
      <c r="J7462" s="6" t="s">
        <v>43303</v>
      </c>
      <c r="K7462" t="s">
        <v>82</v>
      </c>
      <c r="L7462" t="s">
        <v>115</v>
      </c>
      <c r="M7462" t="s">
        <v>271</v>
      </c>
      <c r="N7462" t="s">
        <v>64</v>
      </c>
      <c r="O7462">
        <v>1</v>
      </c>
      <c r="Y7462">
        <f t="shared" si="232"/>
        <v>0</v>
      </c>
      <c r="Z7462" t="str">
        <f t="shared" si="233"/>
        <v>Магазин0</v>
      </c>
      <c r="AA7462" s="6" t="str">
        <f>VLOOKUP(Z7462,Баллы!A:B,2,0)</f>
        <v>Диспаритет</v>
      </c>
    </row>
    <row r="7463">
      <c r="A7463" t="s">
        <v>43304</v>
      </c>
      <c r="B7463" t="s">
        <v>1585</v>
      </c>
      <c r="C7463" s="1">
        <v>45597</v>
      </c>
      <c r="D7463" t="s">
        <v>43304</v>
      </c>
      <c r="E7463" t="s">
        <v>43305</v>
      </c>
      <c r="F7463" t="s">
        <v>88</v>
      </c>
      <c r="G7463" s="6" t="s">
        <v>43306</v>
      </c>
      <c r="H7463" s="6" t="s">
        <v>43307</v>
      </c>
      <c r="I7463" s="6" t="s">
        <v>43308</v>
      </c>
      <c r="J7463" s="6" t="s">
        <v>43309</v>
      </c>
      <c r="K7463" t="s">
        <v>61</v>
      </c>
      <c r="L7463" t="s">
        <v>174</v>
      </c>
      <c r="M7463" t="s">
        <v>1590</v>
      </c>
      <c r="N7463" t="s">
        <v>95</v>
      </c>
      <c r="O7463">
        <v>1</v>
      </c>
      <c r="Y7463">
        <f t="shared" si="232"/>
        <v>0</v>
      </c>
      <c r="Z7463" t="str">
        <f t="shared" si="233"/>
        <v>Павильон0</v>
      </c>
      <c r="AA7463" s="6" t="str">
        <f>VLOOKUP(Z7463,Баллы!A:B,2,0)</f>
        <v>Диспаритет</v>
      </c>
    </row>
    <row r="7464">
      <c r="A7464" t="s">
        <v>43310</v>
      </c>
      <c r="B7464" t="s">
        <v>2643</v>
      </c>
      <c r="C7464" s="1">
        <v>45597</v>
      </c>
      <c r="D7464" t="s">
        <v>43310</v>
      </c>
      <c r="E7464" t="s">
        <v>43311</v>
      </c>
      <c r="F7464" t="s">
        <v>13</v>
      </c>
      <c r="G7464" s="6" t="s">
        <v>43312</v>
      </c>
      <c r="H7464" s="6" t="s">
        <v>43313</v>
      </c>
      <c r="I7464" s="6" t="s">
        <v>43314</v>
      </c>
      <c r="J7464" s="6" t="s">
        <v>43315</v>
      </c>
      <c r="K7464" t="s">
        <v>72</v>
      </c>
      <c r="L7464" t="s">
        <v>322</v>
      </c>
      <c r="M7464" t="s">
        <v>2649</v>
      </c>
      <c r="N7464" t="s">
        <v>64</v>
      </c>
      <c r="O7464">
        <v>1</v>
      </c>
      <c r="Y7464">
        <f t="shared" si="232"/>
        <v>0</v>
      </c>
      <c r="Z7464" t="str">
        <f t="shared" si="233"/>
        <v>Магазин0</v>
      </c>
      <c r="AA7464" s="6" t="str">
        <f>VLOOKUP(Z7464,Баллы!A:B,2,0)</f>
        <v>Диспаритет</v>
      </c>
    </row>
    <row r="7465">
      <c r="A7465" t="s">
        <v>43316</v>
      </c>
      <c r="B7465" t="s">
        <v>553</v>
      </c>
      <c r="C7465" s="1">
        <v>45597</v>
      </c>
      <c r="D7465" t="s">
        <v>43316</v>
      </c>
      <c r="E7465" t="s">
        <v>43317</v>
      </c>
      <c r="F7465" t="s">
        <v>13</v>
      </c>
      <c r="G7465" s="6" t="s">
        <v>43318</v>
      </c>
      <c r="H7465" s="6" t="s">
        <v>43319</v>
      </c>
      <c r="I7465" s="6" t="s">
        <v>43320</v>
      </c>
      <c r="J7465" s="6" t="s">
        <v>43321</v>
      </c>
      <c r="K7465" t="s">
        <v>61</v>
      </c>
      <c r="L7465" t="s">
        <v>559</v>
      </c>
      <c r="M7465" t="s">
        <v>560</v>
      </c>
      <c r="N7465" t="s">
        <v>64</v>
      </c>
      <c r="O7465">
        <v>1</v>
      </c>
      <c r="Y7465">
        <f t="shared" si="232"/>
        <v>0</v>
      </c>
      <c r="Z7465" t="str">
        <f t="shared" si="233"/>
        <v>Магазин0</v>
      </c>
      <c r="AA7465" s="6" t="str">
        <f>VLOOKUP(Z7465,Баллы!A:B,2,0)</f>
        <v>Диспаритет</v>
      </c>
    </row>
    <row r="7466">
      <c r="A7466" t="s">
        <v>43322</v>
      </c>
      <c r="B7466" t="s">
        <v>5662</v>
      </c>
      <c r="C7466" s="1">
        <v>45597</v>
      </c>
      <c r="D7466" t="s">
        <v>43322</v>
      </c>
      <c r="E7466" t="s">
        <v>41944</v>
      </c>
      <c r="F7466" t="s">
        <v>1602</v>
      </c>
      <c r="G7466" s="6" t="s">
        <v>43323</v>
      </c>
      <c r="H7466" s="6" t="s">
        <v>43324</v>
      </c>
      <c r="I7466" s="6" t="s">
        <v>43325</v>
      </c>
      <c r="J7466" s="6" t="s">
        <v>43326</v>
      </c>
      <c r="K7466" t="s">
        <v>140</v>
      </c>
      <c r="L7466" t="s">
        <v>853</v>
      </c>
      <c r="M7466" t="s">
        <v>5668</v>
      </c>
      <c r="N7466" t="s">
        <v>1608</v>
      </c>
      <c r="O7466">
        <v>1</v>
      </c>
      <c r="Y7466">
        <f t="shared" si="232"/>
        <v>0</v>
      </c>
      <c r="Z7466" t="str">
        <f t="shared" si="233"/>
        <v xml:space="preserve">Салон связи0</v>
      </c>
      <c r="AA7466" s="6" t="str">
        <f>VLOOKUP(Z7466,Баллы!A:B,2,0)</f>
        <v>Диспаритет</v>
      </c>
    </row>
    <row r="7467">
      <c r="A7467" t="s">
        <v>43327</v>
      </c>
      <c r="B7467" t="s">
        <v>334</v>
      </c>
      <c r="C7467" s="1">
        <v>45597</v>
      </c>
      <c r="D7467" t="s">
        <v>43327</v>
      </c>
      <c r="E7467" t="s">
        <v>43328</v>
      </c>
      <c r="F7467" t="s">
        <v>13</v>
      </c>
      <c r="G7467" s="6" t="s">
        <v>43329</v>
      </c>
      <c r="H7467" s="6" t="s">
        <v>43330</v>
      </c>
      <c r="I7467" s="6" t="s">
        <v>43331</v>
      </c>
      <c r="J7467" s="6" t="s">
        <v>43332</v>
      </c>
      <c r="K7467" t="s">
        <v>61</v>
      </c>
      <c r="L7467" t="s">
        <v>279</v>
      </c>
      <c r="M7467" t="s">
        <v>339</v>
      </c>
      <c r="N7467" t="s">
        <v>64</v>
      </c>
      <c r="O7467">
        <v>1</v>
      </c>
      <c r="Y7467">
        <f t="shared" si="232"/>
        <v>0</v>
      </c>
      <c r="Z7467" t="str">
        <f t="shared" si="233"/>
        <v>Магазин0</v>
      </c>
      <c r="AA7467" s="6" t="str">
        <f>VLOOKUP(Z7467,Баллы!A:B,2,0)</f>
        <v>Диспаритет</v>
      </c>
    </row>
    <row r="7468">
      <c r="A7468" t="s">
        <v>43333</v>
      </c>
      <c r="B7468" t="s">
        <v>3846</v>
      </c>
      <c r="C7468" s="1">
        <v>45597</v>
      </c>
      <c r="D7468" t="s">
        <v>43333</v>
      </c>
      <c r="E7468" t="s">
        <v>43334</v>
      </c>
      <c r="F7468" t="s">
        <v>127</v>
      </c>
      <c r="G7468" s="6" t="s">
        <v>43335</v>
      </c>
      <c r="H7468" s="6" t="s">
        <v>43336</v>
      </c>
      <c r="I7468" s="6" t="s">
        <v>43337</v>
      </c>
      <c r="J7468" s="6" t="s">
        <v>101</v>
      </c>
      <c r="K7468" t="s">
        <v>72</v>
      </c>
      <c r="L7468" t="s">
        <v>822</v>
      </c>
      <c r="M7468" t="s">
        <v>3851</v>
      </c>
      <c r="N7468" t="s">
        <v>132</v>
      </c>
      <c r="O7468">
        <v>1</v>
      </c>
      <c r="Y7468">
        <f t="shared" si="232"/>
        <v>0</v>
      </c>
      <c r="Z7468" t="str">
        <f t="shared" si="233"/>
        <v>Секция0</v>
      </c>
      <c r="AA7468" s="6" t="str">
        <f>VLOOKUP(Z7468,Баллы!A:B,2,0)</f>
        <v>Диспаритет</v>
      </c>
    </row>
    <row r="7469">
      <c r="A7469" t="s">
        <v>43338</v>
      </c>
      <c r="B7469" t="s">
        <v>39376</v>
      </c>
      <c r="C7469" s="1">
        <v>45597</v>
      </c>
      <c r="D7469" t="s">
        <v>43338</v>
      </c>
      <c r="E7469" t="s">
        <v>43339</v>
      </c>
      <c r="F7469" t="s">
        <v>13</v>
      </c>
      <c r="G7469" s="6" t="s">
        <v>43340</v>
      </c>
      <c r="H7469" s="6" t="s">
        <v>43341</v>
      </c>
      <c r="I7469" s="6" t="s">
        <v>43342</v>
      </c>
      <c r="J7469" s="6" t="s">
        <v>43343</v>
      </c>
      <c r="K7469" t="s">
        <v>72</v>
      </c>
      <c r="L7469" t="s">
        <v>183</v>
      </c>
      <c r="M7469" t="s">
        <v>39382</v>
      </c>
      <c r="N7469" t="s">
        <v>64</v>
      </c>
      <c r="O7469">
        <v>1</v>
      </c>
      <c r="Y7469">
        <f t="shared" ref="Y7469:Y7532" si="234">SUM(P7469:W7469)</f>
        <v>0</v>
      </c>
      <c r="Z7469" t="str">
        <f t="shared" ref="Z7469:Z7532" si="235">CONCATENATE(N7469,Y7469)</f>
        <v>Магазин0</v>
      </c>
      <c r="AA7469" s="6" t="str">
        <f>VLOOKUP(Z7469,Баллы!A:B,2,0)</f>
        <v>Диспаритет</v>
      </c>
    </row>
    <row r="7470">
      <c r="A7470" t="s">
        <v>43344</v>
      </c>
      <c r="B7470" t="s">
        <v>7717</v>
      </c>
      <c r="C7470" s="1">
        <v>45597</v>
      </c>
      <c r="D7470" t="s">
        <v>43344</v>
      </c>
      <c r="E7470" t="s">
        <v>43345</v>
      </c>
      <c r="F7470" t="s">
        <v>223</v>
      </c>
      <c r="G7470" s="6" t="s">
        <v>43346</v>
      </c>
      <c r="H7470" s="6" t="s">
        <v>101</v>
      </c>
      <c r="I7470" s="6" t="s">
        <v>43347</v>
      </c>
      <c r="J7470" s="6" t="s">
        <v>101</v>
      </c>
      <c r="K7470" t="s">
        <v>82</v>
      </c>
      <c r="L7470" t="s">
        <v>7219</v>
      </c>
      <c r="M7470" t="s">
        <v>7723</v>
      </c>
      <c r="N7470" t="s">
        <v>228</v>
      </c>
      <c r="O7470">
        <v>1</v>
      </c>
      <c r="Y7470">
        <f t="shared" si="234"/>
        <v>0</v>
      </c>
      <c r="Z7470" t="str">
        <f t="shared" si="235"/>
        <v>Киоск0</v>
      </c>
      <c r="AA7470" s="6" t="str">
        <f>VLOOKUP(Z7470,Баллы!A:B,2,0)</f>
        <v>Диспаритет</v>
      </c>
    </row>
    <row r="7471">
      <c r="A7471" t="s">
        <v>43348</v>
      </c>
      <c r="B7471" t="s">
        <v>515</v>
      </c>
      <c r="C7471" s="1">
        <v>45597</v>
      </c>
      <c r="D7471" t="s">
        <v>43348</v>
      </c>
      <c r="E7471" t="s">
        <v>43349</v>
      </c>
      <c r="F7471" t="s">
        <v>13</v>
      </c>
      <c r="G7471" s="6" t="s">
        <v>43350</v>
      </c>
      <c r="H7471" s="6" t="s">
        <v>43351</v>
      </c>
      <c r="I7471" s="6" t="s">
        <v>43352</v>
      </c>
      <c r="J7471" s="6" t="s">
        <v>43353</v>
      </c>
      <c r="K7471" t="s">
        <v>104</v>
      </c>
      <c r="L7471" t="s">
        <v>253</v>
      </c>
      <c r="M7471" t="s">
        <v>521</v>
      </c>
      <c r="N7471" t="s">
        <v>64</v>
      </c>
      <c r="O7471">
        <v>1</v>
      </c>
      <c r="Y7471">
        <f t="shared" si="234"/>
        <v>0</v>
      </c>
      <c r="Z7471" t="str">
        <f t="shared" si="235"/>
        <v>Магазин0</v>
      </c>
      <c r="AA7471" s="6" t="str">
        <f>VLOOKUP(Z7471,Баллы!A:B,2,0)</f>
        <v>Диспаритет</v>
      </c>
    </row>
    <row r="7472">
      <c r="A7472" t="s">
        <v>43354</v>
      </c>
      <c r="B7472" t="s">
        <v>300</v>
      </c>
      <c r="C7472" s="1">
        <v>45597</v>
      </c>
      <c r="D7472" t="s">
        <v>43354</v>
      </c>
      <c r="E7472" t="s">
        <v>43355</v>
      </c>
      <c r="F7472" t="s">
        <v>13</v>
      </c>
      <c r="G7472" s="6" t="s">
        <v>43356</v>
      </c>
      <c r="H7472" s="6" t="s">
        <v>43357</v>
      </c>
      <c r="I7472" s="6" t="s">
        <v>43358</v>
      </c>
      <c r="J7472" s="6" t="s">
        <v>43359</v>
      </c>
      <c r="K7472" t="s">
        <v>72</v>
      </c>
      <c r="L7472" t="s">
        <v>306</v>
      </c>
      <c r="M7472" t="s">
        <v>307</v>
      </c>
      <c r="N7472" t="s">
        <v>64</v>
      </c>
      <c r="O7472">
        <v>1</v>
      </c>
      <c r="Y7472">
        <f t="shared" si="234"/>
        <v>0</v>
      </c>
      <c r="Z7472" t="str">
        <f t="shared" si="235"/>
        <v>Магазин0</v>
      </c>
      <c r="AA7472" s="6" t="str">
        <f>VLOOKUP(Z7472,Баллы!A:B,2,0)</f>
        <v>Диспаритет</v>
      </c>
    </row>
    <row r="7473">
      <c r="A7473" t="s">
        <v>43360</v>
      </c>
      <c r="B7473" t="s">
        <v>1505</v>
      </c>
      <c r="C7473" s="1">
        <v>45597</v>
      </c>
      <c r="D7473" t="s">
        <v>43360</v>
      </c>
      <c r="E7473" t="s">
        <v>43361</v>
      </c>
      <c r="F7473" t="s">
        <v>13</v>
      </c>
      <c r="G7473" s="6" t="s">
        <v>43362</v>
      </c>
      <c r="H7473" s="6" t="s">
        <v>43363</v>
      </c>
      <c r="I7473" s="6" t="s">
        <v>43364</v>
      </c>
      <c r="J7473" s="6" t="s">
        <v>43365</v>
      </c>
      <c r="K7473" t="s">
        <v>140</v>
      </c>
      <c r="L7473" t="s">
        <v>447</v>
      </c>
      <c r="M7473" t="s">
        <v>1511</v>
      </c>
      <c r="N7473" t="s">
        <v>64</v>
      </c>
      <c r="O7473">
        <v>1</v>
      </c>
      <c r="Y7473">
        <f t="shared" si="234"/>
        <v>0</v>
      </c>
      <c r="Z7473" t="str">
        <f t="shared" si="235"/>
        <v>Магазин0</v>
      </c>
      <c r="AA7473" s="6" t="str">
        <f>VLOOKUP(Z7473,Баллы!A:B,2,0)</f>
        <v>Диспаритет</v>
      </c>
    </row>
    <row r="7474">
      <c r="A7474" t="s">
        <v>43366</v>
      </c>
      <c r="B7474" t="s">
        <v>2546</v>
      </c>
      <c r="C7474" s="1">
        <v>45597</v>
      </c>
      <c r="D7474" t="s">
        <v>43366</v>
      </c>
      <c r="E7474" t="s">
        <v>43367</v>
      </c>
      <c r="F7474" t="s">
        <v>13</v>
      </c>
      <c r="G7474" s="6" t="s">
        <v>43368</v>
      </c>
      <c r="H7474" s="6" t="s">
        <v>43369</v>
      </c>
      <c r="I7474" s="6" t="s">
        <v>43370</v>
      </c>
      <c r="J7474" s="6" t="s">
        <v>43371</v>
      </c>
      <c r="K7474" t="s">
        <v>192</v>
      </c>
      <c r="L7474" t="s">
        <v>536</v>
      </c>
      <c r="M7474" t="s">
        <v>2550</v>
      </c>
      <c r="N7474" t="s">
        <v>64</v>
      </c>
      <c r="O7474">
        <v>1</v>
      </c>
      <c r="Y7474">
        <f t="shared" si="234"/>
        <v>0</v>
      </c>
      <c r="Z7474" t="str">
        <f t="shared" si="235"/>
        <v>Магазин0</v>
      </c>
      <c r="AA7474" s="6" t="str">
        <f>VLOOKUP(Z7474,Баллы!A:B,2,0)</f>
        <v>Диспаритет</v>
      </c>
    </row>
    <row r="7475">
      <c r="A7475" t="s">
        <v>43372</v>
      </c>
      <c r="B7475" t="s">
        <v>1390</v>
      </c>
      <c r="C7475" s="1">
        <v>45597</v>
      </c>
      <c r="D7475" t="s">
        <v>43372</v>
      </c>
      <c r="E7475" t="s">
        <v>43373</v>
      </c>
      <c r="F7475" t="s">
        <v>13</v>
      </c>
      <c r="G7475" s="6" t="s">
        <v>43374</v>
      </c>
      <c r="H7475" s="6" t="s">
        <v>43375</v>
      </c>
      <c r="I7475" s="6" t="s">
        <v>43376</v>
      </c>
      <c r="J7475" s="6" t="s">
        <v>43377</v>
      </c>
      <c r="K7475" t="s">
        <v>61</v>
      </c>
      <c r="L7475" t="s">
        <v>93</v>
      </c>
      <c r="M7475" t="s">
        <v>1396</v>
      </c>
      <c r="N7475" t="s">
        <v>64</v>
      </c>
      <c r="O7475">
        <v>1</v>
      </c>
      <c r="Y7475">
        <f t="shared" si="234"/>
        <v>0</v>
      </c>
      <c r="Z7475" t="str">
        <f t="shared" si="235"/>
        <v>Магазин0</v>
      </c>
      <c r="AA7475" s="6" t="str">
        <f>VLOOKUP(Z7475,Баллы!A:B,2,0)</f>
        <v>Диспаритет</v>
      </c>
    </row>
    <row r="7476">
      <c r="A7476" t="s">
        <v>43378</v>
      </c>
      <c r="B7476" t="s">
        <v>955</v>
      </c>
      <c r="C7476" s="1">
        <v>45597</v>
      </c>
      <c r="D7476" t="s">
        <v>43378</v>
      </c>
      <c r="E7476" t="s">
        <v>43379</v>
      </c>
      <c r="F7476" t="s">
        <v>13</v>
      </c>
      <c r="G7476" s="6" t="s">
        <v>43380</v>
      </c>
      <c r="H7476" s="6" t="s">
        <v>43381</v>
      </c>
      <c r="I7476" s="6" t="s">
        <v>43382</v>
      </c>
      <c r="J7476" s="6" t="s">
        <v>43383</v>
      </c>
      <c r="K7476" t="s">
        <v>72</v>
      </c>
      <c r="L7476" t="s">
        <v>306</v>
      </c>
      <c r="M7476" t="s">
        <v>961</v>
      </c>
      <c r="N7476" t="s">
        <v>64</v>
      </c>
      <c r="O7476">
        <v>1</v>
      </c>
      <c r="Y7476">
        <f t="shared" si="234"/>
        <v>0</v>
      </c>
      <c r="Z7476" t="str">
        <f t="shared" si="235"/>
        <v>Магазин0</v>
      </c>
      <c r="AA7476" s="6" t="str">
        <f>VLOOKUP(Z7476,Баллы!A:B,2,0)</f>
        <v>Диспаритет</v>
      </c>
    </row>
    <row r="7477">
      <c r="A7477" t="s">
        <v>43384</v>
      </c>
      <c r="B7477" t="s">
        <v>485</v>
      </c>
      <c r="C7477" s="1">
        <v>45597</v>
      </c>
      <c r="D7477" t="s">
        <v>43384</v>
      </c>
      <c r="E7477" t="s">
        <v>43385</v>
      </c>
      <c r="F7477" t="s">
        <v>13</v>
      </c>
      <c r="G7477" s="6" t="s">
        <v>43386</v>
      </c>
      <c r="H7477" s="6" t="s">
        <v>43387</v>
      </c>
      <c r="I7477" s="6" t="s">
        <v>43388</v>
      </c>
      <c r="J7477" s="6" t="s">
        <v>43389</v>
      </c>
      <c r="K7477" t="s">
        <v>82</v>
      </c>
      <c r="L7477" t="s">
        <v>115</v>
      </c>
      <c r="M7477" t="s">
        <v>491</v>
      </c>
      <c r="N7477" t="s">
        <v>64</v>
      </c>
      <c r="O7477">
        <v>1</v>
      </c>
      <c r="Y7477">
        <f t="shared" si="234"/>
        <v>0</v>
      </c>
      <c r="Z7477" t="str">
        <f t="shared" si="235"/>
        <v>Магазин0</v>
      </c>
      <c r="AA7477" s="6" t="str">
        <f>VLOOKUP(Z7477,Баллы!A:B,2,0)</f>
        <v>Диспаритет</v>
      </c>
    </row>
    <row r="7478">
      <c r="A7478" t="s">
        <v>43390</v>
      </c>
      <c r="B7478" t="s">
        <v>4791</v>
      </c>
      <c r="C7478" s="1">
        <v>45597</v>
      </c>
      <c r="D7478" t="s">
        <v>43390</v>
      </c>
      <c r="E7478" t="s">
        <v>43391</v>
      </c>
      <c r="F7478" t="s">
        <v>13</v>
      </c>
      <c r="G7478" s="6" t="s">
        <v>43392</v>
      </c>
      <c r="H7478" s="6" t="s">
        <v>43393</v>
      </c>
      <c r="I7478" s="6" t="s">
        <v>43394</v>
      </c>
      <c r="J7478" s="6" t="s">
        <v>43395</v>
      </c>
      <c r="K7478" t="s">
        <v>82</v>
      </c>
      <c r="L7478" t="s">
        <v>4776</v>
      </c>
      <c r="M7478" t="s">
        <v>4795</v>
      </c>
      <c r="N7478" t="s">
        <v>64</v>
      </c>
      <c r="O7478">
        <v>1</v>
      </c>
      <c r="Y7478">
        <f t="shared" si="234"/>
        <v>0</v>
      </c>
      <c r="Z7478" t="str">
        <f t="shared" si="235"/>
        <v>Магазин0</v>
      </c>
      <c r="AA7478" s="6" t="str">
        <f>VLOOKUP(Z7478,Баллы!A:B,2,0)</f>
        <v>Диспаритет</v>
      </c>
    </row>
    <row r="7479">
      <c r="A7479" t="s">
        <v>43396</v>
      </c>
      <c r="B7479" t="s">
        <v>1160</v>
      </c>
      <c r="C7479" s="1">
        <v>45597</v>
      </c>
      <c r="D7479" t="s">
        <v>43396</v>
      </c>
      <c r="E7479" t="s">
        <v>1161</v>
      </c>
      <c r="F7479" t="s">
        <v>127</v>
      </c>
      <c r="G7479" s="6" t="s">
        <v>43397</v>
      </c>
      <c r="H7479" s="6" t="s">
        <v>43398</v>
      </c>
      <c r="I7479" s="6" t="s">
        <v>43399</v>
      </c>
      <c r="J7479" s="6" t="s">
        <v>101</v>
      </c>
      <c r="K7479" t="s">
        <v>82</v>
      </c>
      <c r="L7479" t="s">
        <v>115</v>
      </c>
      <c r="M7479" t="s">
        <v>1165</v>
      </c>
      <c r="N7479" t="s">
        <v>132</v>
      </c>
      <c r="O7479">
        <v>1</v>
      </c>
      <c r="Y7479">
        <f t="shared" si="234"/>
        <v>0</v>
      </c>
      <c r="Z7479" t="str">
        <f t="shared" si="235"/>
        <v>Секция0</v>
      </c>
      <c r="AA7479" s="6" t="str">
        <f>VLOOKUP(Z7479,Баллы!A:B,2,0)</f>
        <v>Диспаритет</v>
      </c>
    </row>
    <row r="7480">
      <c r="A7480" t="s">
        <v>43400</v>
      </c>
      <c r="B7480" t="s">
        <v>847</v>
      </c>
      <c r="C7480" s="1">
        <v>45597</v>
      </c>
      <c r="D7480" t="s">
        <v>43400</v>
      </c>
      <c r="E7480" t="s">
        <v>42036</v>
      </c>
      <c r="F7480" t="s">
        <v>1602</v>
      </c>
      <c r="G7480" s="6" t="s">
        <v>43401</v>
      </c>
      <c r="H7480" s="6" t="s">
        <v>43402</v>
      </c>
      <c r="I7480" s="6" t="s">
        <v>43403</v>
      </c>
      <c r="J7480" s="6" t="s">
        <v>43404</v>
      </c>
      <c r="K7480" t="s">
        <v>140</v>
      </c>
      <c r="L7480" t="s">
        <v>853</v>
      </c>
      <c r="M7480" t="s">
        <v>854</v>
      </c>
      <c r="N7480" t="s">
        <v>1608</v>
      </c>
      <c r="O7480">
        <v>1</v>
      </c>
      <c r="Y7480">
        <f t="shared" si="234"/>
        <v>0</v>
      </c>
      <c r="Z7480" t="str">
        <f t="shared" si="235"/>
        <v xml:space="preserve">Салон связи0</v>
      </c>
      <c r="AA7480" s="6" t="str">
        <f>VLOOKUP(Z7480,Баллы!A:B,2,0)</f>
        <v>Диспаритет</v>
      </c>
    </row>
    <row r="7481">
      <c r="A7481" t="s">
        <v>43405</v>
      </c>
      <c r="B7481" t="s">
        <v>1723</v>
      </c>
      <c r="C7481" s="1">
        <v>45597</v>
      </c>
      <c r="D7481" t="s">
        <v>43405</v>
      </c>
      <c r="E7481" t="s">
        <v>43406</v>
      </c>
      <c r="F7481" t="s">
        <v>13</v>
      </c>
      <c r="G7481" s="6" t="s">
        <v>43407</v>
      </c>
      <c r="H7481" s="6" t="s">
        <v>43408</v>
      </c>
      <c r="I7481" s="6" t="s">
        <v>43409</v>
      </c>
      <c r="J7481" s="6" t="s">
        <v>43410</v>
      </c>
      <c r="K7481" t="s">
        <v>192</v>
      </c>
      <c r="L7481" t="s">
        <v>1729</v>
      </c>
      <c r="M7481" t="s">
        <v>1730</v>
      </c>
      <c r="N7481" t="s">
        <v>64</v>
      </c>
      <c r="O7481">
        <v>1</v>
      </c>
      <c r="Y7481">
        <f t="shared" si="234"/>
        <v>0</v>
      </c>
      <c r="Z7481" t="str">
        <f t="shared" si="235"/>
        <v>Магазин0</v>
      </c>
      <c r="AA7481" s="6" t="str">
        <f>VLOOKUP(Z7481,Баллы!A:B,2,0)</f>
        <v>Диспаритет</v>
      </c>
    </row>
    <row r="7482">
      <c r="A7482" t="s">
        <v>43411</v>
      </c>
      <c r="B7482" t="s">
        <v>1349</v>
      </c>
      <c r="C7482" s="1">
        <v>45597</v>
      </c>
      <c r="D7482" t="s">
        <v>43411</v>
      </c>
      <c r="E7482" t="s">
        <v>43412</v>
      </c>
      <c r="F7482" t="s">
        <v>223</v>
      </c>
      <c r="G7482" s="6" t="s">
        <v>43413</v>
      </c>
      <c r="H7482" s="6" t="s">
        <v>101</v>
      </c>
      <c r="I7482" s="6" t="s">
        <v>43414</v>
      </c>
      <c r="J7482" s="6" t="s">
        <v>101</v>
      </c>
      <c r="K7482" t="s">
        <v>61</v>
      </c>
      <c r="L7482" t="s">
        <v>559</v>
      </c>
      <c r="M7482" t="s">
        <v>1355</v>
      </c>
      <c r="N7482" t="s">
        <v>228</v>
      </c>
      <c r="O7482">
        <v>1</v>
      </c>
      <c r="Y7482">
        <f t="shared" si="234"/>
        <v>0</v>
      </c>
      <c r="Z7482" t="str">
        <f t="shared" si="235"/>
        <v>Киоск0</v>
      </c>
      <c r="AA7482" s="6" t="str">
        <f>VLOOKUP(Z7482,Баллы!A:B,2,0)</f>
        <v>Диспаритет</v>
      </c>
    </row>
    <row r="7483">
      <c r="A7483" t="s">
        <v>43415</v>
      </c>
      <c r="B7483" t="s">
        <v>1476</v>
      </c>
      <c r="C7483" s="1">
        <v>45597</v>
      </c>
      <c r="D7483" t="s">
        <v>43415</v>
      </c>
      <c r="E7483" t="s">
        <v>43416</v>
      </c>
      <c r="F7483" t="s">
        <v>88</v>
      </c>
      <c r="G7483" s="6" t="s">
        <v>43417</v>
      </c>
      <c r="H7483" s="6" t="s">
        <v>43418</v>
      </c>
      <c r="I7483" s="6" t="s">
        <v>43419</v>
      </c>
      <c r="J7483" s="6" t="s">
        <v>43420</v>
      </c>
      <c r="K7483" t="s">
        <v>61</v>
      </c>
      <c r="L7483" t="s">
        <v>414</v>
      </c>
      <c r="M7483" t="s">
        <v>1482</v>
      </c>
      <c r="N7483" t="s">
        <v>95</v>
      </c>
      <c r="O7483">
        <v>1</v>
      </c>
      <c r="Y7483">
        <f t="shared" si="234"/>
        <v>0</v>
      </c>
      <c r="Z7483" t="str">
        <f t="shared" si="235"/>
        <v>Павильон0</v>
      </c>
      <c r="AA7483" s="6" t="str">
        <f>VLOOKUP(Z7483,Баллы!A:B,2,0)</f>
        <v>Диспаритет</v>
      </c>
    </row>
    <row r="7484">
      <c r="A7484" t="s">
        <v>43421</v>
      </c>
      <c r="B7484" t="s">
        <v>1750</v>
      </c>
      <c r="C7484" s="1">
        <v>45597</v>
      </c>
      <c r="D7484" t="s">
        <v>43421</v>
      </c>
      <c r="E7484" t="s">
        <v>43422</v>
      </c>
      <c r="F7484" t="s">
        <v>223</v>
      </c>
      <c r="G7484" s="6" t="s">
        <v>43423</v>
      </c>
      <c r="H7484" s="6" t="s">
        <v>101</v>
      </c>
      <c r="I7484" s="6" t="s">
        <v>43424</v>
      </c>
      <c r="J7484" s="6" t="s">
        <v>101</v>
      </c>
      <c r="K7484" t="s">
        <v>104</v>
      </c>
      <c r="L7484" t="s">
        <v>396</v>
      </c>
      <c r="M7484" t="s">
        <v>1756</v>
      </c>
      <c r="N7484" t="s">
        <v>228</v>
      </c>
      <c r="O7484">
        <v>1</v>
      </c>
      <c r="Y7484">
        <f t="shared" si="234"/>
        <v>0</v>
      </c>
      <c r="Z7484" t="str">
        <f t="shared" si="235"/>
        <v>Киоск0</v>
      </c>
      <c r="AA7484" s="6" t="str">
        <f>VLOOKUP(Z7484,Баллы!A:B,2,0)</f>
        <v>Диспаритет</v>
      </c>
    </row>
    <row r="7485">
      <c r="A7485" t="s">
        <v>43425</v>
      </c>
      <c r="B7485" t="s">
        <v>375</v>
      </c>
      <c r="C7485" s="1">
        <v>45597</v>
      </c>
      <c r="D7485" t="s">
        <v>43425</v>
      </c>
      <c r="E7485" t="s">
        <v>43426</v>
      </c>
      <c r="F7485" t="s">
        <v>1602</v>
      </c>
      <c r="G7485" s="6" t="s">
        <v>43427</v>
      </c>
      <c r="H7485" s="6" t="s">
        <v>43428</v>
      </c>
      <c r="I7485" s="6" t="s">
        <v>43429</v>
      </c>
      <c r="J7485" s="6" t="s">
        <v>43430</v>
      </c>
      <c r="K7485" t="s">
        <v>140</v>
      </c>
      <c r="L7485" t="s">
        <v>165</v>
      </c>
      <c r="M7485" t="s">
        <v>380</v>
      </c>
      <c r="N7485" t="s">
        <v>1608</v>
      </c>
      <c r="O7485">
        <v>1</v>
      </c>
      <c r="Y7485">
        <f t="shared" si="234"/>
        <v>0</v>
      </c>
      <c r="Z7485" t="str">
        <f t="shared" si="235"/>
        <v xml:space="preserve">Салон связи0</v>
      </c>
      <c r="AA7485" s="6" t="str">
        <f>VLOOKUP(Z7485,Баллы!A:B,2,0)</f>
        <v>Диспаритет</v>
      </c>
    </row>
    <row r="7486">
      <c r="A7486" t="s">
        <v>43431</v>
      </c>
      <c r="B7486" t="s">
        <v>38994</v>
      </c>
      <c r="C7486" s="1">
        <v>45597</v>
      </c>
      <c r="D7486" t="s">
        <v>43431</v>
      </c>
      <c r="E7486" t="s">
        <v>43432</v>
      </c>
      <c r="F7486" t="s">
        <v>13</v>
      </c>
      <c r="G7486" s="6" t="s">
        <v>43433</v>
      </c>
      <c r="H7486" s="6" t="s">
        <v>43434</v>
      </c>
      <c r="I7486" s="6" t="s">
        <v>43435</v>
      </c>
      <c r="J7486" s="6" t="s">
        <v>43436</v>
      </c>
      <c r="K7486" t="s">
        <v>104</v>
      </c>
      <c r="L7486" t="s">
        <v>396</v>
      </c>
      <c r="M7486" t="s">
        <v>39000</v>
      </c>
      <c r="N7486" t="s">
        <v>64</v>
      </c>
      <c r="O7486">
        <v>1</v>
      </c>
      <c r="Y7486">
        <f t="shared" si="234"/>
        <v>0</v>
      </c>
      <c r="Z7486" t="str">
        <f t="shared" si="235"/>
        <v>Магазин0</v>
      </c>
      <c r="AA7486" s="6" t="str">
        <f>VLOOKUP(Z7486,Баллы!A:B,2,0)</f>
        <v>Диспаритет</v>
      </c>
    </row>
    <row r="7487">
      <c r="A7487" t="s">
        <v>43437</v>
      </c>
      <c r="B7487" t="s">
        <v>38636</v>
      </c>
      <c r="C7487" s="1">
        <v>45597</v>
      </c>
      <c r="D7487" t="s">
        <v>43437</v>
      </c>
      <c r="E7487" t="s">
        <v>43438</v>
      </c>
      <c r="F7487" t="s">
        <v>13</v>
      </c>
      <c r="G7487" s="6" t="s">
        <v>43439</v>
      </c>
      <c r="H7487" s="6" t="s">
        <v>43440</v>
      </c>
      <c r="I7487" s="6" t="s">
        <v>43441</v>
      </c>
      <c r="J7487" s="6" t="s">
        <v>43442</v>
      </c>
      <c r="K7487" t="s">
        <v>72</v>
      </c>
      <c r="L7487" t="s">
        <v>1225</v>
      </c>
      <c r="M7487" t="s">
        <v>38642</v>
      </c>
      <c r="N7487" t="s">
        <v>64</v>
      </c>
      <c r="O7487">
        <v>1</v>
      </c>
      <c r="Y7487">
        <f t="shared" si="234"/>
        <v>0</v>
      </c>
      <c r="Z7487" t="str">
        <f t="shared" si="235"/>
        <v>Магазин0</v>
      </c>
      <c r="AA7487" s="6" t="str">
        <f>VLOOKUP(Z7487,Баллы!A:B,2,0)</f>
        <v>Диспаритет</v>
      </c>
    </row>
    <row r="7488">
      <c r="A7488" t="s">
        <v>43443</v>
      </c>
      <c r="B7488" t="s">
        <v>1031</v>
      </c>
      <c r="C7488" s="1">
        <v>45597</v>
      </c>
      <c r="D7488" t="s">
        <v>43443</v>
      </c>
      <c r="E7488" t="s">
        <v>43444</v>
      </c>
      <c r="F7488" t="s">
        <v>88</v>
      </c>
      <c r="G7488" s="6" t="s">
        <v>43445</v>
      </c>
      <c r="H7488" s="6" t="s">
        <v>43446</v>
      </c>
      <c r="I7488" s="6" t="s">
        <v>43447</v>
      </c>
      <c r="J7488" s="6" t="s">
        <v>43448</v>
      </c>
      <c r="K7488" t="s">
        <v>61</v>
      </c>
      <c r="L7488" t="s">
        <v>1036</v>
      </c>
      <c r="M7488" t="s">
        <v>1037</v>
      </c>
      <c r="N7488" t="s">
        <v>95</v>
      </c>
      <c r="O7488">
        <v>1</v>
      </c>
      <c r="Y7488">
        <f t="shared" si="234"/>
        <v>0</v>
      </c>
      <c r="Z7488" t="str">
        <f t="shared" si="235"/>
        <v>Павильон0</v>
      </c>
      <c r="AA7488" s="6" t="str">
        <f>VLOOKUP(Z7488,Баллы!A:B,2,0)</f>
        <v>Диспаритет</v>
      </c>
    </row>
    <row r="7489">
      <c r="A7489" t="s">
        <v>43449</v>
      </c>
      <c r="B7489" t="s">
        <v>930</v>
      </c>
      <c r="C7489" s="1">
        <v>45597</v>
      </c>
      <c r="D7489" t="s">
        <v>43449</v>
      </c>
      <c r="E7489" t="s">
        <v>43450</v>
      </c>
      <c r="F7489" t="s">
        <v>13</v>
      </c>
      <c r="G7489" s="6" t="s">
        <v>43451</v>
      </c>
      <c r="H7489" s="6" t="s">
        <v>43452</v>
      </c>
      <c r="I7489" s="6" t="s">
        <v>43453</v>
      </c>
      <c r="J7489" s="6" t="s">
        <v>43454</v>
      </c>
      <c r="K7489" t="s">
        <v>82</v>
      </c>
      <c r="L7489" t="s">
        <v>115</v>
      </c>
      <c r="M7489" t="s">
        <v>936</v>
      </c>
      <c r="N7489" t="s">
        <v>64</v>
      </c>
      <c r="O7489">
        <v>1</v>
      </c>
      <c r="Y7489">
        <f t="shared" si="234"/>
        <v>0</v>
      </c>
      <c r="Z7489" t="str">
        <f t="shared" si="235"/>
        <v>Магазин0</v>
      </c>
      <c r="AA7489" s="6" t="str">
        <f>VLOOKUP(Z7489,Баллы!A:B,2,0)</f>
        <v>Диспаритет</v>
      </c>
    </row>
    <row r="7490">
      <c r="A7490" t="s">
        <v>43455</v>
      </c>
      <c r="B7490" t="s">
        <v>1398</v>
      </c>
      <c r="C7490" s="1">
        <v>45597</v>
      </c>
      <c r="D7490" t="s">
        <v>43455</v>
      </c>
      <c r="E7490" t="s">
        <v>43456</v>
      </c>
      <c r="F7490" t="s">
        <v>88</v>
      </c>
      <c r="G7490" s="6" t="s">
        <v>43457</v>
      </c>
      <c r="H7490" s="6" t="s">
        <v>43458</v>
      </c>
      <c r="I7490" s="6" t="s">
        <v>43459</v>
      </c>
      <c r="J7490" s="6" t="s">
        <v>43460</v>
      </c>
      <c r="K7490" t="s">
        <v>72</v>
      </c>
      <c r="L7490" t="s">
        <v>1225</v>
      </c>
      <c r="M7490" t="s">
        <v>1404</v>
      </c>
      <c r="N7490" t="s">
        <v>95</v>
      </c>
      <c r="O7490">
        <v>1</v>
      </c>
      <c r="Y7490">
        <f t="shared" si="234"/>
        <v>0</v>
      </c>
      <c r="Z7490" t="str">
        <f t="shared" si="235"/>
        <v>Павильон0</v>
      </c>
      <c r="AA7490" s="6" t="str">
        <f>VLOOKUP(Z7490,Баллы!A:B,2,0)</f>
        <v>Диспаритет</v>
      </c>
    </row>
    <row r="7491">
      <c r="A7491" t="s">
        <v>43461</v>
      </c>
      <c r="B7491" t="s">
        <v>2308</v>
      </c>
      <c r="C7491" s="1">
        <v>45597</v>
      </c>
      <c r="D7491" t="s">
        <v>43461</v>
      </c>
      <c r="E7491" t="s">
        <v>43462</v>
      </c>
      <c r="F7491" t="s">
        <v>13</v>
      </c>
      <c r="G7491" s="6" t="s">
        <v>43463</v>
      </c>
      <c r="H7491" s="6" t="s">
        <v>43464</v>
      </c>
      <c r="I7491" s="6" t="s">
        <v>43465</v>
      </c>
      <c r="J7491" s="6" t="s">
        <v>43466</v>
      </c>
      <c r="K7491" t="s">
        <v>140</v>
      </c>
      <c r="L7491" t="s">
        <v>724</v>
      </c>
      <c r="M7491" t="s">
        <v>2314</v>
      </c>
      <c r="N7491" t="s">
        <v>64</v>
      </c>
      <c r="O7491">
        <v>1</v>
      </c>
      <c r="Y7491">
        <f t="shared" si="234"/>
        <v>0</v>
      </c>
      <c r="Z7491" t="str">
        <f t="shared" si="235"/>
        <v>Магазин0</v>
      </c>
      <c r="AA7491" s="6" t="str">
        <f>VLOOKUP(Z7491,Баллы!A:B,2,0)</f>
        <v>Диспаритет</v>
      </c>
    </row>
    <row r="7492">
      <c r="A7492" t="s">
        <v>43467</v>
      </c>
      <c r="B7492" t="s">
        <v>1498</v>
      </c>
      <c r="C7492" s="1">
        <v>45597</v>
      </c>
      <c r="D7492" t="s">
        <v>43467</v>
      </c>
      <c r="E7492" t="s">
        <v>43468</v>
      </c>
      <c r="F7492" t="s">
        <v>13</v>
      </c>
      <c r="G7492" s="6" t="s">
        <v>43469</v>
      </c>
      <c r="H7492" s="6" t="s">
        <v>43470</v>
      </c>
      <c r="I7492" s="6" t="s">
        <v>43471</v>
      </c>
      <c r="J7492" s="6" t="s">
        <v>43472</v>
      </c>
      <c r="K7492" t="s">
        <v>72</v>
      </c>
      <c r="L7492" t="s">
        <v>73</v>
      </c>
      <c r="M7492" t="s">
        <v>1503</v>
      </c>
      <c r="N7492" t="s">
        <v>64</v>
      </c>
      <c r="O7492">
        <v>1</v>
      </c>
      <c r="Y7492">
        <f t="shared" si="234"/>
        <v>0</v>
      </c>
      <c r="Z7492" t="str">
        <f t="shared" si="235"/>
        <v>Магазин0</v>
      </c>
      <c r="AA7492" s="6" t="str">
        <f>VLOOKUP(Z7492,Баллы!A:B,2,0)</f>
        <v>Диспаритет</v>
      </c>
    </row>
    <row r="7493">
      <c r="A7493" t="s">
        <v>43473</v>
      </c>
      <c r="B7493" t="s">
        <v>1547</v>
      </c>
      <c r="C7493" s="1">
        <v>45597</v>
      </c>
      <c r="D7493" t="s">
        <v>43473</v>
      </c>
      <c r="E7493" t="s">
        <v>43474</v>
      </c>
      <c r="F7493" t="s">
        <v>99</v>
      </c>
      <c r="G7493" s="6" t="s">
        <v>43475</v>
      </c>
      <c r="H7493" s="6" t="s">
        <v>101</v>
      </c>
      <c r="I7493" s="6" t="s">
        <v>43476</v>
      </c>
      <c r="J7493" s="6" t="s">
        <v>43477</v>
      </c>
      <c r="K7493" t="s">
        <v>72</v>
      </c>
      <c r="L7493" t="s">
        <v>1553</v>
      </c>
      <c r="M7493" t="s">
        <v>1554</v>
      </c>
      <c r="N7493" t="s">
        <v>107</v>
      </c>
      <c r="O7493">
        <v>1</v>
      </c>
      <c r="Y7493">
        <f t="shared" si="234"/>
        <v>0</v>
      </c>
      <c r="Z7493" t="str">
        <f t="shared" si="235"/>
        <v xml:space="preserve">Магазин СО0</v>
      </c>
      <c r="AA7493" s="6" t="str">
        <f>VLOOKUP(Z7493,Баллы!A:B,2,0)</f>
        <v>Диспаритет</v>
      </c>
    </row>
    <row r="7494">
      <c r="A7494" t="s">
        <v>43478</v>
      </c>
      <c r="B7494" t="s">
        <v>587</v>
      </c>
      <c r="C7494" s="1">
        <v>45597</v>
      </c>
      <c r="D7494" t="s">
        <v>43478</v>
      </c>
      <c r="E7494" t="s">
        <v>43479</v>
      </c>
      <c r="F7494" t="s">
        <v>13</v>
      </c>
      <c r="G7494" s="6" t="s">
        <v>43480</v>
      </c>
      <c r="H7494" s="6" t="s">
        <v>43481</v>
      </c>
      <c r="I7494" s="6" t="s">
        <v>43482</v>
      </c>
      <c r="J7494" s="6" t="s">
        <v>43483</v>
      </c>
      <c r="K7494" t="s">
        <v>82</v>
      </c>
      <c r="L7494" t="s">
        <v>115</v>
      </c>
      <c r="M7494" t="s">
        <v>593</v>
      </c>
      <c r="N7494" t="s">
        <v>64</v>
      </c>
      <c r="O7494">
        <v>1</v>
      </c>
      <c r="Y7494">
        <f t="shared" si="234"/>
        <v>0</v>
      </c>
      <c r="Z7494" t="str">
        <f t="shared" si="235"/>
        <v>Магазин0</v>
      </c>
      <c r="AA7494" s="6" t="str">
        <f>VLOOKUP(Z7494,Баллы!A:B,2,0)</f>
        <v>Диспаритет</v>
      </c>
    </row>
    <row r="7495">
      <c r="A7495" t="s">
        <v>43484</v>
      </c>
      <c r="B7495" t="s">
        <v>1556</v>
      </c>
      <c r="C7495" s="1">
        <v>45597</v>
      </c>
      <c r="D7495" t="s">
        <v>43484</v>
      </c>
      <c r="E7495" t="s">
        <v>43485</v>
      </c>
      <c r="F7495" t="s">
        <v>13</v>
      </c>
      <c r="G7495" s="6" t="s">
        <v>43486</v>
      </c>
      <c r="H7495" s="6" t="s">
        <v>43487</v>
      </c>
      <c r="I7495" s="6" t="s">
        <v>43488</v>
      </c>
      <c r="J7495" s="6" t="s">
        <v>43489</v>
      </c>
      <c r="K7495" t="s">
        <v>104</v>
      </c>
      <c r="L7495" t="s">
        <v>122</v>
      </c>
      <c r="M7495" t="s">
        <v>1562</v>
      </c>
      <c r="N7495" t="s">
        <v>64</v>
      </c>
      <c r="O7495">
        <v>1</v>
      </c>
      <c r="Y7495">
        <f t="shared" si="234"/>
        <v>0</v>
      </c>
      <c r="Z7495" t="str">
        <f t="shared" si="235"/>
        <v>Магазин0</v>
      </c>
      <c r="AA7495" s="6" t="str">
        <f>VLOOKUP(Z7495,Баллы!A:B,2,0)</f>
        <v>Диспаритет</v>
      </c>
    </row>
    <row r="7496">
      <c r="A7496" t="s">
        <v>43490</v>
      </c>
      <c r="B7496" t="s">
        <v>12701</v>
      </c>
      <c r="C7496" s="1">
        <v>45597</v>
      </c>
      <c r="D7496" t="s">
        <v>43490</v>
      </c>
      <c r="E7496" t="s">
        <v>43491</v>
      </c>
      <c r="F7496" t="s">
        <v>127</v>
      </c>
      <c r="G7496" s="6" t="s">
        <v>43492</v>
      </c>
      <c r="H7496" s="6" t="s">
        <v>43493</v>
      </c>
      <c r="I7496" s="6" t="s">
        <v>43494</v>
      </c>
      <c r="J7496" s="6" t="s">
        <v>101</v>
      </c>
      <c r="K7496" t="s">
        <v>104</v>
      </c>
      <c r="L7496" t="s">
        <v>7707</v>
      </c>
      <c r="M7496" t="s">
        <v>12707</v>
      </c>
      <c r="N7496" t="s">
        <v>132</v>
      </c>
      <c r="O7496">
        <v>1</v>
      </c>
      <c r="Y7496">
        <f t="shared" si="234"/>
        <v>0</v>
      </c>
      <c r="Z7496" t="str">
        <f t="shared" si="235"/>
        <v>Секция0</v>
      </c>
      <c r="AA7496" s="6" t="str">
        <f>VLOOKUP(Z7496,Баллы!A:B,2,0)</f>
        <v>Диспаритет</v>
      </c>
    </row>
    <row r="7497">
      <c r="A7497" t="s">
        <v>43495</v>
      </c>
      <c r="B7497" t="s">
        <v>539</v>
      </c>
      <c r="C7497" s="1">
        <v>45597</v>
      </c>
      <c r="D7497" t="s">
        <v>43495</v>
      </c>
      <c r="E7497" t="s">
        <v>43496</v>
      </c>
      <c r="F7497" t="s">
        <v>88</v>
      </c>
      <c r="G7497" s="6" t="s">
        <v>43497</v>
      </c>
      <c r="H7497" s="6" t="s">
        <v>43498</v>
      </c>
      <c r="I7497" s="6" t="s">
        <v>43499</v>
      </c>
      <c r="J7497" s="6" t="s">
        <v>43500</v>
      </c>
      <c r="K7497" t="s">
        <v>82</v>
      </c>
      <c r="L7497" t="s">
        <v>115</v>
      </c>
      <c r="M7497" t="s">
        <v>545</v>
      </c>
      <c r="N7497" t="s">
        <v>95</v>
      </c>
      <c r="O7497">
        <v>1</v>
      </c>
      <c r="Y7497">
        <f t="shared" si="234"/>
        <v>0</v>
      </c>
      <c r="Z7497" t="str">
        <f t="shared" si="235"/>
        <v>Павильон0</v>
      </c>
      <c r="AA7497" s="6" t="str">
        <f>VLOOKUP(Z7497,Баллы!A:B,2,0)</f>
        <v>Диспаритет</v>
      </c>
    </row>
    <row r="7498">
      <c r="A7498" t="s">
        <v>43501</v>
      </c>
      <c r="B7498" t="s">
        <v>41137</v>
      </c>
      <c r="C7498" s="1">
        <v>45597</v>
      </c>
      <c r="D7498" t="s">
        <v>43501</v>
      </c>
      <c r="E7498" t="s">
        <v>43502</v>
      </c>
      <c r="F7498" t="s">
        <v>88</v>
      </c>
      <c r="G7498" s="6" t="s">
        <v>43503</v>
      </c>
      <c r="H7498" s="6" t="s">
        <v>43504</v>
      </c>
      <c r="I7498" s="6" t="s">
        <v>43505</v>
      </c>
      <c r="J7498" s="6" t="s">
        <v>43506</v>
      </c>
      <c r="K7498" t="s">
        <v>104</v>
      </c>
      <c r="L7498" t="s">
        <v>253</v>
      </c>
      <c r="M7498" t="s">
        <v>41143</v>
      </c>
      <c r="N7498" t="s">
        <v>95</v>
      </c>
      <c r="O7498">
        <v>1</v>
      </c>
      <c r="Y7498">
        <f t="shared" si="234"/>
        <v>0</v>
      </c>
      <c r="Z7498" t="str">
        <f t="shared" si="235"/>
        <v>Павильон0</v>
      </c>
      <c r="AA7498" s="6" t="str">
        <f>VLOOKUP(Z7498,Баллы!A:B,2,0)</f>
        <v>Диспаритет</v>
      </c>
    </row>
    <row r="7499">
      <c r="A7499" t="s">
        <v>43507</v>
      </c>
      <c r="B7499" t="s">
        <v>2905</v>
      </c>
      <c r="C7499" s="1">
        <v>45597</v>
      </c>
      <c r="D7499" t="s">
        <v>43507</v>
      </c>
      <c r="E7499" t="s">
        <v>43508</v>
      </c>
      <c r="F7499" t="s">
        <v>13</v>
      </c>
      <c r="G7499" s="6" t="s">
        <v>43509</v>
      </c>
      <c r="H7499" s="6" t="s">
        <v>43510</v>
      </c>
      <c r="I7499" s="6" t="s">
        <v>43511</v>
      </c>
      <c r="J7499" s="6" t="s">
        <v>43512</v>
      </c>
      <c r="K7499" t="s">
        <v>61</v>
      </c>
      <c r="L7499" t="s">
        <v>913</v>
      </c>
      <c r="M7499" t="s">
        <v>2910</v>
      </c>
      <c r="N7499" t="s">
        <v>64</v>
      </c>
      <c r="O7499">
        <v>1</v>
      </c>
      <c r="Y7499">
        <f t="shared" si="234"/>
        <v>0</v>
      </c>
      <c r="Z7499" t="str">
        <f t="shared" si="235"/>
        <v>Магазин0</v>
      </c>
      <c r="AA7499" s="6" t="str">
        <f>VLOOKUP(Z7499,Баллы!A:B,2,0)</f>
        <v>Диспаритет</v>
      </c>
    </row>
    <row r="7500">
      <c r="A7500" t="s">
        <v>43513</v>
      </c>
      <c r="B7500" t="s">
        <v>879</v>
      </c>
      <c r="C7500" s="1">
        <v>45597</v>
      </c>
      <c r="D7500" t="s">
        <v>43513</v>
      </c>
      <c r="E7500" t="s">
        <v>39043</v>
      </c>
      <c r="F7500" t="s">
        <v>13</v>
      </c>
      <c r="G7500" s="6" t="s">
        <v>43514</v>
      </c>
      <c r="H7500" s="6" t="s">
        <v>43515</v>
      </c>
      <c r="I7500" s="6" t="s">
        <v>43516</v>
      </c>
      <c r="J7500" s="6" t="s">
        <v>43517</v>
      </c>
      <c r="K7500" t="s">
        <v>61</v>
      </c>
      <c r="L7500" t="s">
        <v>885</v>
      </c>
      <c r="M7500" t="s">
        <v>886</v>
      </c>
      <c r="N7500" t="s">
        <v>64</v>
      </c>
      <c r="O7500">
        <v>1</v>
      </c>
      <c r="Y7500">
        <f t="shared" si="234"/>
        <v>0</v>
      </c>
      <c r="Z7500" t="str">
        <f t="shared" si="235"/>
        <v>Магазин0</v>
      </c>
      <c r="AA7500" s="6" t="str">
        <f>VLOOKUP(Z7500,Баллы!A:B,2,0)</f>
        <v>Диспаритет</v>
      </c>
    </row>
    <row r="7501">
      <c r="A7501" t="s">
        <v>43518</v>
      </c>
      <c r="B7501" t="s">
        <v>19273</v>
      </c>
      <c r="C7501" s="1">
        <v>45597</v>
      </c>
      <c r="D7501" t="s">
        <v>43518</v>
      </c>
      <c r="E7501" t="s">
        <v>43519</v>
      </c>
      <c r="F7501" t="s">
        <v>99</v>
      </c>
      <c r="G7501" s="6" t="s">
        <v>43520</v>
      </c>
      <c r="H7501" s="6" t="s">
        <v>101</v>
      </c>
      <c r="I7501" s="6" t="s">
        <v>43521</v>
      </c>
      <c r="J7501" s="6" t="s">
        <v>43522</v>
      </c>
      <c r="K7501" t="s">
        <v>72</v>
      </c>
      <c r="L7501" t="s">
        <v>822</v>
      </c>
      <c r="M7501" t="s">
        <v>19279</v>
      </c>
      <c r="N7501" t="s">
        <v>107</v>
      </c>
      <c r="O7501">
        <v>1</v>
      </c>
      <c r="Y7501">
        <f t="shared" si="234"/>
        <v>0</v>
      </c>
      <c r="Z7501" t="str">
        <f t="shared" si="235"/>
        <v xml:space="preserve">Магазин СО0</v>
      </c>
      <c r="AA7501" s="6" t="str">
        <f>VLOOKUP(Z7501,Баллы!A:B,2,0)</f>
        <v>Диспаритет</v>
      </c>
    </row>
    <row r="7502">
      <c r="A7502" t="s">
        <v>43523</v>
      </c>
      <c r="B7502" t="s">
        <v>3785</v>
      </c>
      <c r="C7502" s="1">
        <v>45597</v>
      </c>
      <c r="D7502" t="s">
        <v>43523</v>
      </c>
      <c r="E7502" t="s">
        <v>43524</v>
      </c>
      <c r="F7502" t="s">
        <v>223</v>
      </c>
      <c r="G7502" s="6" t="s">
        <v>43525</v>
      </c>
      <c r="H7502" s="6" t="s">
        <v>101</v>
      </c>
      <c r="I7502" s="6" t="s">
        <v>43526</v>
      </c>
      <c r="J7502" s="6" t="s">
        <v>101</v>
      </c>
      <c r="K7502" t="s">
        <v>72</v>
      </c>
      <c r="L7502" t="s">
        <v>288</v>
      </c>
      <c r="M7502" t="s">
        <v>3791</v>
      </c>
      <c r="N7502" t="s">
        <v>228</v>
      </c>
      <c r="O7502">
        <v>1</v>
      </c>
      <c r="Y7502">
        <f t="shared" si="234"/>
        <v>0</v>
      </c>
      <c r="Z7502" t="str">
        <f t="shared" si="235"/>
        <v>Киоск0</v>
      </c>
      <c r="AA7502" s="6" t="str">
        <f>VLOOKUP(Z7502,Баллы!A:B,2,0)</f>
        <v>Диспаритет</v>
      </c>
    </row>
    <row r="7503">
      <c r="A7503" t="s">
        <v>43527</v>
      </c>
      <c r="B7503" t="s">
        <v>367</v>
      </c>
      <c r="C7503" s="1">
        <v>45597</v>
      </c>
      <c r="D7503" t="s">
        <v>43527</v>
      </c>
      <c r="E7503" t="s">
        <v>43528</v>
      </c>
      <c r="F7503" t="s">
        <v>223</v>
      </c>
      <c r="G7503" s="6" t="s">
        <v>43529</v>
      </c>
      <c r="H7503" s="6" t="s">
        <v>101</v>
      </c>
      <c r="I7503" s="6" t="s">
        <v>43530</v>
      </c>
      <c r="J7503" s="6" t="s">
        <v>101</v>
      </c>
      <c r="K7503" t="s">
        <v>104</v>
      </c>
      <c r="L7503" t="s">
        <v>348</v>
      </c>
      <c r="M7503" t="s">
        <v>373</v>
      </c>
      <c r="N7503" t="s">
        <v>228</v>
      </c>
      <c r="O7503">
        <v>1</v>
      </c>
      <c r="Y7503">
        <f t="shared" si="234"/>
        <v>0</v>
      </c>
      <c r="Z7503" t="str">
        <f t="shared" si="235"/>
        <v>Киоск0</v>
      </c>
      <c r="AA7503" s="6" t="str">
        <f>VLOOKUP(Z7503,Баллы!A:B,2,0)</f>
        <v>Диспаритет</v>
      </c>
    </row>
    <row r="7504">
      <c r="A7504" t="s">
        <v>43531</v>
      </c>
      <c r="B7504" t="s">
        <v>382</v>
      </c>
      <c r="C7504" s="1">
        <v>45597</v>
      </c>
      <c r="D7504" t="s">
        <v>43531</v>
      </c>
      <c r="E7504" t="s">
        <v>43532</v>
      </c>
      <c r="F7504" t="s">
        <v>13</v>
      </c>
      <c r="G7504" s="6" t="s">
        <v>43533</v>
      </c>
      <c r="H7504" s="6" t="s">
        <v>43534</v>
      </c>
      <c r="I7504" s="6" t="s">
        <v>43535</v>
      </c>
      <c r="J7504" s="6" t="s">
        <v>43536</v>
      </c>
      <c r="K7504" t="s">
        <v>82</v>
      </c>
      <c r="L7504" t="s">
        <v>83</v>
      </c>
      <c r="M7504" t="s">
        <v>388</v>
      </c>
      <c r="N7504" t="s">
        <v>64</v>
      </c>
      <c r="O7504">
        <v>1</v>
      </c>
      <c r="Y7504">
        <f t="shared" si="234"/>
        <v>0</v>
      </c>
      <c r="Z7504" t="str">
        <f t="shared" si="235"/>
        <v>Магазин0</v>
      </c>
      <c r="AA7504" s="6" t="str">
        <f>VLOOKUP(Z7504,Баллы!A:B,2,0)</f>
        <v>Диспаритет</v>
      </c>
    </row>
    <row r="7505">
      <c r="A7505" t="s">
        <v>43537</v>
      </c>
      <c r="B7505" t="s">
        <v>963</v>
      </c>
      <c r="C7505" s="1">
        <v>45597</v>
      </c>
      <c r="D7505" t="s">
        <v>43537</v>
      </c>
      <c r="E7505" t="s">
        <v>43538</v>
      </c>
      <c r="F7505" t="s">
        <v>88</v>
      </c>
      <c r="G7505" s="6" t="s">
        <v>43539</v>
      </c>
      <c r="H7505" s="6" t="s">
        <v>43540</v>
      </c>
      <c r="I7505" s="6" t="s">
        <v>43541</v>
      </c>
      <c r="J7505" s="6" t="s">
        <v>43542</v>
      </c>
      <c r="K7505" t="s">
        <v>61</v>
      </c>
      <c r="L7505" t="s">
        <v>364</v>
      </c>
      <c r="M7505" t="s">
        <v>967</v>
      </c>
      <c r="N7505" t="s">
        <v>95</v>
      </c>
      <c r="O7505">
        <v>1</v>
      </c>
      <c r="Y7505">
        <f t="shared" si="234"/>
        <v>0</v>
      </c>
      <c r="Z7505" t="str">
        <f t="shared" si="235"/>
        <v>Павильон0</v>
      </c>
      <c r="AA7505" s="6" t="str">
        <f>VLOOKUP(Z7505,Баллы!A:B,2,0)</f>
        <v>Диспаритет</v>
      </c>
    </row>
    <row r="7506">
      <c r="A7506" t="s">
        <v>43543</v>
      </c>
      <c r="B7506" t="s">
        <v>2169</v>
      </c>
      <c r="C7506" s="1">
        <v>45597</v>
      </c>
      <c r="D7506" t="s">
        <v>43543</v>
      </c>
      <c r="E7506" t="s">
        <v>43544</v>
      </c>
      <c r="F7506" t="s">
        <v>13</v>
      </c>
      <c r="G7506" s="6" t="s">
        <v>43545</v>
      </c>
      <c r="H7506" s="6" t="s">
        <v>43546</v>
      </c>
      <c r="I7506" s="6" t="s">
        <v>43547</v>
      </c>
      <c r="J7506" s="6" t="s">
        <v>43548</v>
      </c>
      <c r="K7506" t="s">
        <v>192</v>
      </c>
      <c r="L7506" t="s">
        <v>625</v>
      </c>
      <c r="M7506" t="s">
        <v>2175</v>
      </c>
      <c r="N7506" t="s">
        <v>64</v>
      </c>
      <c r="O7506">
        <v>1</v>
      </c>
      <c r="Y7506">
        <f t="shared" si="234"/>
        <v>0</v>
      </c>
      <c r="Z7506" t="str">
        <f t="shared" si="235"/>
        <v>Магазин0</v>
      </c>
      <c r="AA7506" s="6" t="str">
        <f>VLOOKUP(Z7506,Баллы!A:B,2,0)</f>
        <v>Диспаритет</v>
      </c>
    </row>
    <row r="7507">
      <c r="A7507" t="s">
        <v>43549</v>
      </c>
      <c r="B7507" t="s">
        <v>1173</v>
      </c>
      <c r="C7507" s="1">
        <v>45597</v>
      </c>
      <c r="D7507" t="s">
        <v>43549</v>
      </c>
      <c r="E7507" t="s">
        <v>43550</v>
      </c>
      <c r="F7507" t="s">
        <v>13</v>
      </c>
      <c r="G7507" s="6" t="s">
        <v>43551</v>
      </c>
      <c r="H7507" s="6" t="s">
        <v>43552</v>
      </c>
      <c r="I7507" s="6" t="s">
        <v>43553</v>
      </c>
      <c r="J7507" s="6" t="s">
        <v>43554</v>
      </c>
      <c r="K7507" t="s">
        <v>82</v>
      </c>
      <c r="L7507" t="s">
        <v>83</v>
      </c>
      <c r="M7507" t="s">
        <v>1179</v>
      </c>
      <c r="N7507" t="s">
        <v>64</v>
      </c>
      <c r="O7507">
        <v>1</v>
      </c>
      <c r="Y7507">
        <f t="shared" si="234"/>
        <v>0</v>
      </c>
      <c r="Z7507" t="str">
        <f t="shared" si="235"/>
        <v>Магазин0</v>
      </c>
      <c r="AA7507" s="6" t="str">
        <f>VLOOKUP(Z7507,Баллы!A:B,2,0)</f>
        <v>Диспаритет</v>
      </c>
    </row>
    <row r="7508">
      <c r="A7508" t="s">
        <v>43555</v>
      </c>
      <c r="B7508" t="s">
        <v>1022</v>
      </c>
      <c r="C7508" s="1">
        <v>45597</v>
      </c>
      <c r="D7508" t="s">
        <v>43555</v>
      </c>
      <c r="E7508" t="s">
        <v>41017</v>
      </c>
      <c r="F7508" t="s">
        <v>88</v>
      </c>
      <c r="G7508" s="6" t="s">
        <v>43556</v>
      </c>
      <c r="H7508" s="6" t="s">
        <v>43557</v>
      </c>
      <c r="I7508" s="6" t="s">
        <v>43558</v>
      </c>
      <c r="J7508" s="6" t="s">
        <v>43559</v>
      </c>
      <c r="K7508" t="s">
        <v>61</v>
      </c>
      <c r="L7508" t="s">
        <v>1028</v>
      </c>
      <c r="M7508" t="s">
        <v>1029</v>
      </c>
      <c r="N7508" t="s">
        <v>95</v>
      </c>
      <c r="O7508">
        <v>1</v>
      </c>
      <c r="Y7508">
        <f t="shared" si="234"/>
        <v>0</v>
      </c>
      <c r="Z7508" t="str">
        <f t="shared" si="235"/>
        <v>Павильон0</v>
      </c>
      <c r="AA7508" s="6" t="str">
        <f>VLOOKUP(Z7508,Баллы!A:B,2,0)</f>
        <v>Диспаритет</v>
      </c>
    </row>
    <row r="7509">
      <c r="A7509" t="s">
        <v>43560</v>
      </c>
      <c r="B7509" t="s">
        <v>134</v>
      </c>
      <c r="C7509" s="1">
        <v>45597</v>
      </c>
      <c r="D7509" t="s">
        <v>43560</v>
      </c>
      <c r="E7509" t="s">
        <v>43561</v>
      </c>
      <c r="F7509" t="s">
        <v>13</v>
      </c>
      <c r="G7509" s="6" t="s">
        <v>43562</v>
      </c>
      <c r="H7509" s="6" t="s">
        <v>43563</v>
      </c>
      <c r="I7509" s="6" t="s">
        <v>43564</v>
      </c>
      <c r="J7509" s="6" t="s">
        <v>43565</v>
      </c>
      <c r="K7509" t="s">
        <v>140</v>
      </c>
      <c r="L7509" t="s">
        <v>141</v>
      </c>
      <c r="M7509" t="s">
        <v>142</v>
      </c>
      <c r="N7509" t="s">
        <v>64</v>
      </c>
      <c r="O7509">
        <v>1</v>
      </c>
      <c r="Y7509">
        <f t="shared" si="234"/>
        <v>0</v>
      </c>
      <c r="Z7509" t="str">
        <f t="shared" si="235"/>
        <v>Магазин0</v>
      </c>
      <c r="AA7509" s="6" t="str">
        <f>VLOOKUP(Z7509,Баллы!A:B,2,0)</f>
        <v>Диспаритет</v>
      </c>
    </row>
    <row r="7510">
      <c r="A7510" t="s">
        <v>43566</v>
      </c>
      <c r="B7510" t="s">
        <v>1256</v>
      </c>
      <c r="C7510" s="1">
        <v>45597</v>
      </c>
      <c r="D7510" t="s">
        <v>43566</v>
      </c>
      <c r="E7510" t="s">
        <v>43567</v>
      </c>
      <c r="F7510" t="s">
        <v>13</v>
      </c>
      <c r="G7510" s="6" t="s">
        <v>43568</v>
      </c>
      <c r="H7510" s="6" t="s">
        <v>43569</v>
      </c>
      <c r="I7510" s="6" t="s">
        <v>43570</v>
      </c>
      <c r="J7510" s="6" t="s">
        <v>43571</v>
      </c>
      <c r="K7510" t="s">
        <v>192</v>
      </c>
      <c r="L7510" t="s">
        <v>1262</v>
      </c>
      <c r="M7510" t="s">
        <v>1263</v>
      </c>
      <c r="N7510" t="s">
        <v>64</v>
      </c>
      <c r="O7510">
        <v>1</v>
      </c>
      <c r="Y7510">
        <f t="shared" si="234"/>
        <v>0</v>
      </c>
      <c r="Z7510" t="str">
        <f t="shared" si="235"/>
        <v>Магазин0</v>
      </c>
      <c r="AA7510" s="6" t="str">
        <f>VLOOKUP(Z7510,Баллы!A:B,2,0)</f>
        <v>Диспаритет</v>
      </c>
    </row>
    <row r="7511">
      <c r="A7511" t="s">
        <v>43572</v>
      </c>
      <c r="B7511" t="s">
        <v>1181</v>
      </c>
      <c r="C7511" s="1">
        <v>45597</v>
      </c>
      <c r="D7511" t="s">
        <v>43572</v>
      </c>
      <c r="E7511" t="s">
        <v>43573</v>
      </c>
      <c r="F7511" t="s">
        <v>88</v>
      </c>
      <c r="G7511" s="6" t="s">
        <v>43574</v>
      </c>
      <c r="H7511" s="6" t="s">
        <v>43575</v>
      </c>
      <c r="I7511" s="6" t="s">
        <v>43576</v>
      </c>
      <c r="J7511" s="6" t="s">
        <v>43577</v>
      </c>
      <c r="K7511" t="s">
        <v>61</v>
      </c>
      <c r="L7511" t="s">
        <v>913</v>
      </c>
      <c r="M7511" t="s">
        <v>1185</v>
      </c>
      <c r="N7511" t="s">
        <v>95</v>
      </c>
      <c r="O7511">
        <v>1</v>
      </c>
      <c r="Y7511">
        <f t="shared" si="234"/>
        <v>0</v>
      </c>
      <c r="Z7511" t="str">
        <f t="shared" si="235"/>
        <v>Павильон0</v>
      </c>
      <c r="AA7511" s="6" t="str">
        <f>VLOOKUP(Z7511,Баллы!A:B,2,0)</f>
        <v>Диспаритет</v>
      </c>
    </row>
    <row r="7512">
      <c r="A7512" t="s">
        <v>43578</v>
      </c>
      <c r="B7512" t="s">
        <v>1938</v>
      </c>
      <c r="C7512" s="1">
        <v>45597</v>
      </c>
      <c r="D7512" t="s">
        <v>43578</v>
      </c>
      <c r="E7512" t="s">
        <v>43579</v>
      </c>
      <c r="F7512" t="s">
        <v>13</v>
      </c>
      <c r="G7512" s="6" t="s">
        <v>43580</v>
      </c>
      <c r="H7512" s="6" t="s">
        <v>43581</v>
      </c>
      <c r="I7512" s="6" t="s">
        <v>43582</v>
      </c>
      <c r="J7512" s="6" t="s">
        <v>43583</v>
      </c>
      <c r="K7512" t="s">
        <v>61</v>
      </c>
      <c r="L7512" t="s">
        <v>364</v>
      </c>
      <c r="M7512" t="s">
        <v>1943</v>
      </c>
      <c r="N7512" t="s">
        <v>64</v>
      </c>
      <c r="O7512">
        <v>1</v>
      </c>
      <c r="Y7512">
        <f t="shared" si="234"/>
        <v>0</v>
      </c>
      <c r="Z7512" t="str">
        <f t="shared" si="235"/>
        <v>Магазин0</v>
      </c>
      <c r="AA7512" s="6" t="str">
        <f>VLOOKUP(Z7512,Баллы!A:B,2,0)</f>
        <v>Диспаритет</v>
      </c>
    </row>
    <row r="7513">
      <c r="A7513" t="s">
        <v>43584</v>
      </c>
      <c r="B7513" t="s">
        <v>1131</v>
      </c>
      <c r="C7513" s="1">
        <v>45597</v>
      </c>
      <c r="D7513" t="s">
        <v>43584</v>
      </c>
      <c r="E7513" t="s">
        <v>43585</v>
      </c>
      <c r="F7513" t="s">
        <v>13</v>
      </c>
      <c r="G7513" s="6" t="s">
        <v>43586</v>
      </c>
      <c r="H7513" s="6" t="s">
        <v>43587</v>
      </c>
      <c r="I7513" s="6" t="s">
        <v>43588</v>
      </c>
      <c r="J7513" s="6" t="s">
        <v>43589</v>
      </c>
      <c r="K7513" t="s">
        <v>192</v>
      </c>
      <c r="L7513" t="s">
        <v>634</v>
      </c>
      <c r="M7513" t="s">
        <v>1137</v>
      </c>
      <c r="N7513" t="s">
        <v>64</v>
      </c>
      <c r="O7513">
        <v>1</v>
      </c>
      <c r="Y7513">
        <f t="shared" si="234"/>
        <v>0</v>
      </c>
      <c r="Z7513" t="str">
        <f t="shared" si="235"/>
        <v>Магазин0</v>
      </c>
      <c r="AA7513" s="6" t="str">
        <f>VLOOKUP(Z7513,Баллы!A:B,2,0)</f>
        <v>Диспаритет</v>
      </c>
    </row>
    <row r="7514">
      <c r="A7514" t="s">
        <v>43590</v>
      </c>
      <c r="B7514" t="s">
        <v>1342</v>
      </c>
      <c r="C7514" s="1">
        <v>45597</v>
      </c>
      <c r="D7514" t="s">
        <v>43590</v>
      </c>
      <c r="E7514" t="s">
        <v>43591</v>
      </c>
      <c r="F7514" t="s">
        <v>99</v>
      </c>
      <c r="G7514" s="6" t="s">
        <v>43592</v>
      </c>
      <c r="H7514" s="6" t="s">
        <v>101</v>
      </c>
      <c r="I7514" s="6" t="s">
        <v>43593</v>
      </c>
      <c r="J7514" s="6" t="s">
        <v>43594</v>
      </c>
      <c r="K7514" t="s">
        <v>61</v>
      </c>
      <c r="L7514" t="s">
        <v>885</v>
      </c>
      <c r="M7514" t="s">
        <v>1347</v>
      </c>
      <c r="N7514" t="s">
        <v>107</v>
      </c>
      <c r="O7514">
        <v>1</v>
      </c>
      <c r="Y7514">
        <f t="shared" si="234"/>
        <v>0</v>
      </c>
      <c r="Z7514" t="str">
        <f t="shared" si="235"/>
        <v xml:space="preserve">Магазин СО0</v>
      </c>
      <c r="AA7514" s="6" t="str">
        <f>VLOOKUP(Z7514,Баллы!A:B,2,0)</f>
        <v>Диспаритет</v>
      </c>
    </row>
    <row r="7515">
      <c r="A7515" t="s">
        <v>43595</v>
      </c>
      <c r="B7515" t="s">
        <v>1304</v>
      </c>
      <c r="C7515" s="1">
        <v>45597</v>
      </c>
      <c r="D7515" t="s">
        <v>43595</v>
      </c>
      <c r="E7515" t="s">
        <v>43596</v>
      </c>
      <c r="F7515" t="s">
        <v>13</v>
      </c>
      <c r="G7515" s="6" t="s">
        <v>43597</v>
      </c>
      <c r="H7515" s="6" t="s">
        <v>43598</v>
      </c>
      <c r="I7515" s="6" t="s">
        <v>43599</v>
      </c>
      <c r="J7515" s="6" t="s">
        <v>43600</v>
      </c>
      <c r="K7515" t="s">
        <v>140</v>
      </c>
      <c r="L7515" t="s">
        <v>447</v>
      </c>
      <c r="M7515" t="s">
        <v>1310</v>
      </c>
      <c r="N7515" t="s">
        <v>64</v>
      </c>
      <c r="O7515">
        <v>1</v>
      </c>
      <c r="Y7515">
        <f t="shared" si="234"/>
        <v>0</v>
      </c>
      <c r="Z7515" t="str">
        <f t="shared" si="235"/>
        <v>Магазин0</v>
      </c>
      <c r="AA7515" s="6" t="str">
        <f>VLOOKUP(Z7515,Баллы!A:B,2,0)</f>
        <v>Диспаритет</v>
      </c>
    </row>
    <row r="7516">
      <c r="A7516" t="s">
        <v>43601</v>
      </c>
      <c r="B7516" t="s">
        <v>984</v>
      </c>
      <c r="C7516" s="1">
        <v>45597</v>
      </c>
      <c r="D7516" t="s">
        <v>43601</v>
      </c>
      <c r="E7516" t="s">
        <v>43602</v>
      </c>
      <c r="F7516" t="s">
        <v>13</v>
      </c>
      <c r="G7516" s="6" t="s">
        <v>43603</v>
      </c>
      <c r="H7516" s="6" t="s">
        <v>43604</v>
      </c>
      <c r="I7516" s="6" t="s">
        <v>43605</v>
      </c>
      <c r="J7516" s="6" t="s">
        <v>43606</v>
      </c>
      <c r="K7516" t="s">
        <v>82</v>
      </c>
      <c r="L7516" t="s">
        <v>115</v>
      </c>
      <c r="M7516" t="s">
        <v>990</v>
      </c>
      <c r="N7516" t="s">
        <v>64</v>
      </c>
      <c r="O7516">
        <v>1</v>
      </c>
      <c r="Y7516">
        <f t="shared" si="234"/>
        <v>0</v>
      </c>
      <c r="Z7516" t="str">
        <f t="shared" si="235"/>
        <v>Магазин0</v>
      </c>
      <c r="AA7516" s="6" t="str">
        <f>VLOOKUP(Z7516,Баллы!A:B,2,0)</f>
        <v>Диспаритет</v>
      </c>
    </row>
    <row r="7517">
      <c r="A7517" t="s">
        <v>43607</v>
      </c>
      <c r="B7517" t="s">
        <v>2684</v>
      </c>
      <c r="C7517" s="1">
        <v>45597</v>
      </c>
      <c r="D7517" t="s">
        <v>43607</v>
      </c>
      <c r="E7517" t="s">
        <v>43608</v>
      </c>
      <c r="F7517" t="s">
        <v>13</v>
      </c>
      <c r="G7517" s="6" t="s">
        <v>43609</v>
      </c>
      <c r="H7517" s="6" t="s">
        <v>43610</v>
      </c>
      <c r="I7517" s="6" t="s">
        <v>43611</v>
      </c>
      <c r="J7517" s="6" t="s">
        <v>43612</v>
      </c>
      <c r="K7517" t="s">
        <v>61</v>
      </c>
      <c r="L7517" t="s">
        <v>414</v>
      </c>
      <c r="M7517" t="s">
        <v>2690</v>
      </c>
      <c r="N7517" t="s">
        <v>64</v>
      </c>
      <c r="O7517">
        <v>1</v>
      </c>
      <c r="Y7517">
        <f t="shared" si="234"/>
        <v>0</v>
      </c>
      <c r="Z7517" t="str">
        <f t="shared" si="235"/>
        <v>Магазин0</v>
      </c>
      <c r="AA7517" s="6" t="str">
        <f>VLOOKUP(Z7517,Баллы!A:B,2,0)</f>
        <v>Диспаритет</v>
      </c>
    </row>
    <row r="7518">
      <c r="A7518" t="s">
        <v>43613</v>
      </c>
      <c r="B7518" t="s">
        <v>309</v>
      </c>
      <c r="C7518" s="1">
        <v>45597</v>
      </c>
      <c r="D7518" t="s">
        <v>43613</v>
      </c>
      <c r="E7518" t="s">
        <v>43614</v>
      </c>
      <c r="F7518" t="s">
        <v>13</v>
      </c>
      <c r="G7518" s="6" t="s">
        <v>43615</v>
      </c>
      <c r="H7518" s="6" t="s">
        <v>43616</v>
      </c>
      <c r="I7518" s="6" t="s">
        <v>43617</v>
      </c>
      <c r="J7518" s="6" t="s">
        <v>43618</v>
      </c>
      <c r="K7518" t="s">
        <v>82</v>
      </c>
      <c r="L7518" t="s">
        <v>236</v>
      </c>
      <c r="M7518" t="s">
        <v>315</v>
      </c>
      <c r="N7518" t="s">
        <v>64</v>
      </c>
      <c r="O7518">
        <v>1</v>
      </c>
      <c r="Y7518">
        <f t="shared" si="234"/>
        <v>0</v>
      </c>
      <c r="Z7518" t="str">
        <f t="shared" si="235"/>
        <v>Магазин0</v>
      </c>
      <c r="AA7518" s="6" t="str">
        <f>VLOOKUP(Z7518,Баллы!A:B,2,0)</f>
        <v>Диспаритет</v>
      </c>
    </row>
    <row r="7519">
      <c r="A7519" t="s">
        <v>43619</v>
      </c>
      <c r="B7519" t="s">
        <v>7215</v>
      </c>
      <c r="C7519" s="1">
        <v>45597</v>
      </c>
      <c r="D7519" t="s">
        <v>43619</v>
      </c>
      <c r="E7519" t="s">
        <v>43620</v>
      </c>
      <c r="F7519" t="s">
        <v>88</v>
      </c>
      <c r="G7519" s="6" t="s">
        <v>43621</v>
      </c>
      <c r="H7519" s="6" t="s">
        <v>43622</v>
      </c>
      <c r="I7519" s="6" t="s">
        <v>43623</v>
      </c>
      <c r="J7519" s="6" t="s">
        <v>43624</v>
      </c>
      <c r="K7519" t="s">
        <v>82</v>
      </c>
      <c r="L7519" t="s">
        <v>7219</v>
      </c>
      <c r="M7519" t="s">
        <v>7220</v>
      </c>
      <c r="N7519" t="s">
        <v>95</v>
      </c>
      <c r="O7519">
        <v>1</v>
      </c>
      <c r="Y7519">
        <f t="shared" si="234"/>
        <v>0</v>
      </c>
      <c r="Z7519" t="str">
        <f t="shared" si="235"/>
        <v>Павильон0</v>
      </c>
      <c r="AA7519" s="6" t="str">
        <f>VLOOKUP(Z7519,Баллы!A:B,2,0)</f>
        <v>Диспаритет</v>
      </c>
    </row>
    <row r="7520">
      <c r="A7520" t="s">
        <v>43625</v>
      </c>
      <c r="B7520" t="s">
        <v>325</v>
      </c>
      <c r="C7520" s="1">
        <v>45597</v>
      </c>
      <c r="D7520" t="s">
        <v>43625</v>
      </c>
      <c r="E7520" t="s">
        <v>43626</v>
      </c>
      <c r="F7520" t="s">
        <v>13</v>
      </c>
      <c r="G7520" s="6" t="s">
        <v>43627</v>
      </c>
      <c r="H7520" s="6" t="s">
        <v>43628</v>
      </c>
      <c r="I7520" s="6" t="s">
        <v>43629</v>
      </c>
      <c r="J7520" s="6" t="s">
        <v>43630</v>
      </c>
      <c r="K7520" t="s">
        <v>140</v>
      </c>
      <c r="L7520" t="s">
        <v>331</v>
      </c>
      <c r="M7520" t="s">
        <v>332</v>
      </c>
      <c r="N7520" t="s">
        <v>64</v>
      </c>
      <c r="O7520">
        <v>1</v>
      </c>
      <c r="Y7520">
        <f t="shared" si="234"/>
        <v>0</v>
      </c>
      <c r="Z7520" t="str">
        <f t="shared" si="235"/>
        <v>Магазин0</v>
      </c>
      <c r="AA7520" s="6" t="str">
        <f>VLOOKUP(Z7520,Баллы!A:B,2,0)</f>
        <v>Диспаритет</v>
      </c>
    </row>
    <row r="7521">
      <c r="A7521" t="s">
        <v>43631</v>
      </c>
      <c r="B7521" t="s">
        <v>668</v>
      </c>
      <c r="C7521" s="1">
        <v>45597</v>
      </c>
      <c r="D7521" t="s">
        <v>43631</v>
      </c>
      <c r="E7521" t="s">
        <v>43632</v>
      </c>
      <c r="F7521" t="s">
        <v>13</v>
      </c>
      <c r="G7521" s="6" t="s">
        <v>43633</v>
      </c>
      <c r="H7521" s="6" t="s">
        <v>43634</v>
      </c>
      <c r="I7521" s="6" t="s">
        <v>43635</v>
      </c>
      <c r="J7521" s="6" t="s">
        <v>43636</v>
      </c>
      <c r="K7521" t="s">
        <v>61</v>
      </c>
      <c r="L7521" t="s">
        <v>93</v>
      </c>
      <c r="M7521" t="s">
        <v>674</v>
      </c>
      <c r="N7521" t="s">
        <v>64</v>
      </c>
      <c r="O7521">
        <v>1</v>
      </c>
      <c r="Y7521">
        <f t="shared" si="234"/>
        <v>0</v>
      </c>
      <c r="Z7521" t="str">
        <f t="shared" si="235"/>
        <v>Магазин0</v>
      </c>
      <c r="AA7521" s="6" t="str">
        <f>VLOOKUP(Z7521,Баллы!A:B,2,0)</f>
        <v>Диспаритет</v>
      </c>
    </row>
    <row r="7522">
      <c r="A7522" t="s">
        <v>43637</v>
      </c>
      <c r="B7522" t="s">
        <v>718</v>
      </c>
      <c r="C7522" s="1">
        <v>45597</v>
      </c>
      <c r="D7522" t="s">
        <v>43637</v>
      </c>
      <c r="E7522" t="s">
        <v>43638</v>
      </c>
      <c r="F7522" t="s">
        <v>1602</v>
      </c>
      <c r="G7522" s="6" t="s">
        <v>43639</v>
      </c>
      <c r="H7522" s="6" t="s">
        <v>43640</v>
      </c>
      <c r="I7522" s="6" t="s">
        <v>43641</v>
      </c>
      <c r="J7522" s="6" t="s">
        <v>43642</v>
      </c>
      <c r="K7522" t="s">
        <v>140</v>
      </c>
      <c r="L7522" t="s">
        <v>724</v>
      </c>
      <c r="M7522" t="s">
        <v>725</v>
      </c>
      <c r="N7522" t="s">
        <v>1608</v>
      </c>
      <c r="O7522">
        <v>1</v>
      </c>
      <c r="Y7522">
        <f t="shared" si="234"/>
        <v>0</v>
      </c>
      <c r="Z7522" t="str">
        <f t="shared" si="235"/>
        <v xml:space="preserve">Салон связи0</v>
      </c>
      <c r="AA7522" s="6" t="str">
        <f>VLOOKUP(Z7522,Баллы!A:B,2,0)</f>
        <v>Диспаритет</v>
      </c>
    </row>
    <row r="7523">
      <c r="A7523" t="s">
        <v>43643</v>
      </c>
      <c r="B7523" t="s">
        <v>433</v>
      </c>
      <c r="C7523" s="1">
        <v>45597</v>
      </c>
      <c r="D7523" t="s">
        <v>43643</v>
      </c>
      <c r="E7523" t="s">
        <v>43644</v>
      </c>
      <c r="F7523" t="s">
        <v>88</v>
      </c>
      <c r="G7523" s="6" t="s">
        <v>43645</v>
      </c>
      <c r="H7523" s="6" t="s">
        <v>43646</v>
      </c>
      <c r="I7523" s="6" t="s">
        <v>43647</v>
      </c>
      <c r="J7523" s="6" t="s">
        <v>43648</v>
      </c>
      <c r="K7523" t="s">
        <v>72</v>
      </c>
      <c r="L7523" t="s">
        <v>183</v>
      </c>
      <c r="M7523" t="s">
        <v>439</v>
      </c>
      <c r="N7523" t="s">
        <v>95</v>
      </c>
      <c r="O7523">
        <v>1</v>
      </c>
      <c r="Y7523">
        <f t="shared" si="234"/>
        <v>0</v>
      </c>
      <c r="Z7523" t="str">
        <f t="shared" si="235"/>
        <v>Павильон0</v>
      </c>
      <c r="AA7523" s="6" t="str">
        <f>VLOOKUP(Z7523,Баллы!A:B,2,0)</f>
        <v>Диспаритет</v>
      </c>
    </row>
    <row r="7524">
      <c r="A7524" t="s">
        <v>43649</v>
      </c>
      <c r="B7524" t="s">
        <v>16586</v>
      </c>
      <c r="C7524" s="1">
        <v>45597</v>
      </c>
      <c r="D7524" t="s">
        <v>43649</v>
      </c>
      <c r="E7524" t="s">
        <v>43650</v>
      </c>
      <c r="F7524" t="s">
        <v>13</v>
      </c>
      <c r="G7524" s="6" t="s">
        <v>43651</v>
      </c>
      <c r="H7524" s="6" t="s">
        <v>43652</v>
      </c>
      <c r="I7524" s="6" t="s">
        <v>43653</v>
      </c>
      <c r="J7524" s="6" t="s">
        <v>43654</v>
      </c>
      <c r="K7524" t="s">
        <v>140</v>
      </c>
      <c r="L7524" t="s">
        <v>165</v>
      </c>
      <c r="M7524" t="s">
        <v>16592</v>
      </c>
      <c r="N7524" t="s">
        <v>64</v>
      </c>
      <c r="O7524">
        <v>1</v>
      </c>
      <c r="Y7524">
        <f t="shared" si="234"/>
        <v>0</v>
      </c>
      <c r="Z7524" t="str">
        <f t="shared" si="235"/>
        <v>Магазин0</v>
      </c>
      <c r="AA7524" s="6" t="str">
        <f>VLOOKUP(Z7524,Баллы!A:B,2,0)</f>
        <v>Диспаритет</v>
      </c>
    </row>
    <row r="7525">
      <c r="A7525" t="s">
        <v>43655</v>
      </c>
      <c r="B7525" t="s">
        <v>553</v>
      </c>
      <c r="C7525" s="1">
        <v>45597</v>
      </c>
      <c r="D7525" t="s">
        <v>43655</v>
      </c>
      <c r="E7525" t="s">
        <v>43656</v>
      </c>
      <c r="F7525" t="s">
        <v>13</v>
      </c>
      <c r="G7525" s="6" t="s">
        <v>43657</v>
      </c>
      <c r="H7525" s="6" t="s">
        <v>43658</v>
      </c>
      <c r="I7525" s="6" t="s">
        <v>43659</v>
      </c>
      <c r="J7525" s="6" t="s">
        <v>43660</v>
      </c>
      <c r="K7525" t="s">
        <v>61</v>
      </c>
      <c r="L7525" t="s">
        <v>559</v>
      </c>
      <c r="M7525" t="s">
        <v>560</v>
      </c>
      <c r="N7525" t="s">
        <v>64</v>
      </c>
      <c r="O7525">
        <v>1</v>
      </c>
      <c r="Y7525">
        <f t="shared" si="234"/>
        <v>0</v>
      </c>
      <c r="Z7525" t="str">
        <f t="shared" si="235"/>
        <v>Магазин0</v>
      </c>
      <c r="AA7525" s="6" t="str">
        <f>VLOOKUP(Z7525,Баллы!A:B,2,0)</f>
        <v>Диспаритет</v>
      </c>
    </row>
    <row r="7526">
      <c r="A7526" t="s">
        <v>43661</v>
      </c>
      <c r="B7526" t="s">
        <v>975</v>
      </c>
      <c r="C7526" s="1">
        <v>45597</v>
      </c>
      <c r="D7526" t="s">
        <v>43661</v>
      </c>
      <c r="E7526" t="s">
        <v>43662</v>
      </c>
      <c r="F7526" t="s">
        <v>13</v>
      </c>
      <c r="G7526" s="6" t="s">
        <v>43663</v>
      </c>
      <c r="H7526" s="6" t="s">
        <v>43664</v>
      </c>
      <c r="I7526" s="6" t="s">
        <v>43665</v>
      </c>
      <c r="J7526" s="6" t="s">
        <v>43666</v>
      </c>
      <c r="K7526" t="s">
        <v>61</v>
      </c>
      <c r="L7526" t="s">
        <v>981</v>
      </c>
      <c r="M7526" t="s">
        <v>982</v>
      </c>
      <c r="N7526" t="s">
        <v>64</v>
      </c>
      <c r="O7526">
        <v>1</v>
      </c>
      <c r="Y7526">
        <f t="shared" si="234"/>
        <v>0</v>
      </c>
      <c r="Z7526" t="str">
        <f t="shared" si="235"/>
        <v>Магазин0</v>
      </c>
      <c r="AA7526" s="6" t="str">
        <f>VLOOKUP(Z7526,Баллы!A:B,2,0)</f>
        <v>Диспаритет</v>
      </c>
    </row>
    <row r="7527">
      <c r="A7527" t="s">
        <v>43667</v>
      </c>
      <c r="B7527" t="s">
        <v>969</v>
      </c>
      <c r="C7527" s="1">
        <v>45597</v>
      </c>
      <c r="D7527" t="s">
        <v>43667</v>
      </c>
      <c r="E7527" t="s">
        <v>43668</v>
      </c>
      <c r="F7527" t="s">
        <v>127</v>
      </c>
      <c r="G7527" s="6" t="s">
        <v>43669</v>
      </c>
      <c r="H7527" s="6" t="s">
        <v>43670</v>
      </c>
      <c r="I7527" s="6" t="s">
        <v>43671</v>
      </c>
      <c r="J7527" s="6" t="s">
        <v>101</v>
      </c>
      <c r="K7527" t="s">
        <v>104</v>
      </c>
      <c r="L7527" t="s">
        <v>396</v>
      </c>
      <c r="M7527" t="s">
        <v>973</v>
      </c>
      <c r="N7527" t="s">
        <v>132</v>
      </c>
      <c r="O7527">
        <v>1</v>
      </c>
      <c r="Y7527">
        <f t="shared" si="234"/>
        <v>0</v>
      </c>
      <c r="Z7527" t="str">
        <f t="shared" si="235"/>
        <v>Секция0</v>
      </c>
      <c r="AA7527" s="6" t="str">
        <f>VLOOKUP(Z7527,Баллы!A:B,2,0)</f>
        <v>Диспаритет</v>
      </c>
    </row>
    <row r="7528">
      <c r="A7528" t="s">
        <v>43672</v>
      </c>
      <c r="B7528" t="s">
        <v>342</v>
      </c>
      <c r="C7528" s="1">
        <v>45597</v>
      </c>
      <c r="D7528" t="s">
        <v>43672</v>
      </c>
      <c r="E7528" t="s">
        <v>43673</v>
      </c>
      <c r="F7528" t="s">
        <v>13</v>
      </c>
      <c r="G7528" s="6" t="s">
        <v>43674</v>
      </c>
      <c r="H7528" s="6" t="s">
        <v>43675</v>
      </c>
      <c r="I7528" s="6" t="s">
        <v>43676</v>
      </c>
      <c r="J7528" s="6" t="s">
        <v>43677</v>
      </c>
      <c r="K7528" t="s">
        <v>104</v>
      </c>
      <c r="L7528" t="s">
        <v>348</v>
      </c>
      <c r="M7528" t="s">
        <v>349</v>
      </c>
      <c r="N7528" t="s">
        <v>64</v>
      </c>
      <c r="O7528">
        <v>1</v>
      </c>
      <c r="Y7528">
        <f t="shared" si="234"/>
        <v>0</v>
      </c>
      <c r="Z7528" t="str">
        <f t="shared" si="235"/>
        <v>Магазин0</v>
      </c>
      <c r="AA7528" s="6" t="str">
        <f>VLOOKUP(Z7528,Баллы!A:B,2,0)</f>
        <v>Диспаритет</v>
      </c>
    </row>
    <row r="7529">
      <c r="A7529" t="s">
        <v>43678</v>
      </c>
      <c r="B7529" t="s">
        <v>1349</v>
      </c>
      <c r="C7529" s="1">
        <v>45597</v>
      </c>
      <c r="D7529" t="s">
        <v>43678</v>
      </c>
      <c r="E7529" t="s">
        <v>43679</v>
      </c>
      <c r="F7529" t="s">
        <v>13</v>
      </c>
      <c r="G7529" s="6" t="s">
        <v>43680</v>
      </c>
      <c r="H7529" s="6" t="s">
        <v>43681</v>
      </c>
      <c r="I7529" s="6" t="s">
        <v>43682</v>
      </c>
      <c r="J7529" s="6" t="s">
        <v>43683</v>
      </c>
      <c r="K7529" t="s">
        <v>61</v>
      </c>
      <c r="L7529" t="s">
        <v>559</v>
      </c>
      <c r="M7529" t="s">
        <v>1355</v>
      </c>
      <c r="N7529" t="s">
        <v>64</v>
      </c>
      <c r="O7529">
        <v>1</v>
      </c>
      <c r="Y7529">
        <f t="shared" si="234"/>
        <v>0</v>
      </c>
      <c r="Z7529" t="str">
        <f t="shared" si="235"/>
        <v>Магазин0</v>
      </c>
      <c r="AA7529" s="6" t="str">
        <f>VLOOKUP(Z7529,Баллы!A:B,2,0)</f>
        <v>Диспаритет</v>
      </c>
    </row>
    <row r="7530">
      <c r="A7530" t="s">
        <v>43684</v>
      </c>
      <c r="B7530" t="s">
        <v>1283</v>
      </c>
      <c r="C7530" s="1">
        <v>45597</v>
      </c>
      <c r="D7530" t="s">
        <v>43684</v>
      </c>
      <c r="E7530" t="s">
        <v>43685</v>
      </c>
      <c r="F7530" t="s">
        <v>13</v>
      </c>
      <c r="G7530" s="6" t="s">
        <v>43686</v>
      </c>
      <c r="H7530" s="6" t="s">
        <v>43687</v>
      </c>
      <c r="I7530" s="6" t="s">
        <v>43688</v>
      </c>
      <c r="J7530" s="6" t="s">
        <v>43689</v>
      </c>
      <c r="K7530" t="s">
        <v>72</v>
      </c>
      <c r="L7530" t="s">
        <v>822</v>
      </c>
      <c r="M7530" t="s">
        <v>1289</v>
      </c>
      <c r="N7530" t="s">
        <v>64</v>
      </c>
      <c r="O7530">
        <v>1</v>
      </c>
      <c r="Y7530">
        <f t="shared" si="234"/>
        <v>0</v>
      </c>
      <c r="Z7530" t="str">
        <f t="shared" si="235"/>
        <v>Магазин0</v>
      </c>
      <c r="AA7530" s="6" t="str">
        <f>VLOOKUP(Z7530,Баллы!A:B,2,0)</f>
        <v>Диспаритет</v>
      </c>
    </row>
    <row r="7531">
      <c r="A7531" t="s">
        <v>43690</v>
      </c>
      <c r="B7531" t="s">
        <v>9607</v>
      </c>
      <c r="C7531" s="1">
        <v>45597</v>
      </c>
      <c r="D7531" t="s">
        <v>43690</v>
      </c>
      <c r="E7531" t="s">
        <v>43691</v>
      </c>
      <c r="F7531" t="s">
        <v>13</v>
      </c>
      <c r="G7531" s="6" t="s">
        <v>43692</v>
      </c>
      <c r="H7531" s="6" t="s">
        <v>43693</v>
      </c>
      <c r="I7531" s="6" t="s">
        <v>43694</v>
      </c>
      <c r="J7531" s="6" t="s">
        <v>43695</v>
      </c>
      <c r="K7531" t="s">
        <v>192</v>
      </c>
      <c r="L7531" t="s">
        <v>4392</v>
      </c>
      <c r="M7531" t="s">
        <v>9613</v>
      </c>
      <c r="N7531" t="s">
        <v>64</v>
      </c>
      <c r="O7531">
        <v>1</v>
      </c>
      <c r="Y7531">
        <f t="shared" si="234"/>
        <v>0</v>
      </c>
      <c r="Z7531" t="str">
        <f t="shared" si="235"/>
        <v>Магазин0</v>
      </c>
      <c r="AA7531" s="6" t="str">
        <f>VLOOKUP(Z7531,Баллы!A:B,2,0)</f>
        <v>Диспаритет</v>
      </c>
    </row>
    <row r="7532">
      <c r="A7532" t="s">
        <v>43696</v>
      </c>
      <c r="B7532" t="s">
        <v>841</v>
      </c>
      <c r="C7532" s="1">
        <v>45597</v>
      </c>
      <c r="D7532" t="s">
        <v>43696</v>
      </c>
      <c r="E7532" t="s">
        <v>43697</v>
      </c>
      <c r="F7532" t="s">
        <v>13</v>
      </c>
      <c r="G7532" s="6" t="s">
        <v>43698</v>
      </c>
      <c r="H7532" s="6" t="s">
        <v>43699</v>
      </c>
      <c r="I7532" s="6" t="s">
        <v>43700</v>
      </c>
      <c r="J7532" s="6" t="s">
        <v>43701</v>
      </c>
      <c r="K7532" t="s">
        <v>61</v>
      </c>
      <c r="L7532" t="s">
        <v>364</v>
      </c>
      <c r="M7532" t="s">
        <v>845</v>
      </c>
      <c r="N7532" t="s">
        <v>64</v>
      </c>
      <c r="O7532">
        <v>1</v>
      </c>
      <c r="Y7532">
        <f t="shared" si="234"/>
        <v>0</v>
      </c>
      <c r="Z7532" t="str">
        <f t="shared" si="235"/>
        <v>Магазин0</v>
      </c>
      <c r="AA7532" s="6" t="str">
        <f>VLOOKUP(Z7532,Баллы!A:B,2,0)</f>
        <v>Диспаритет</v>
      </c>
    </row>
    <row r="7533">
      <c r="A7533" t="s">
        <v>43702</v>
      </c>
      <c r="B7533" t="s">
        <v>1014</v>
      </c>
      <c r="C7533" s="1">
        <v>45597</v>
      </c>
      <c r="D7533" t="s">
        <v>43702</v>
      </c>
      <c r="E7533" t="s">
        <v>43703</v>
      </c>
      <c r="F7533" t="s">
        <v>223</v>
      </c>
      <c r="G7533" s="6" t="s">
        <v>43704</v>
      </c>
      <c r="H7533" s="6" t="s">
        <v>101</v>
      </c>
      <c r="I7533" s="6" t="s">
        <v>43705</v>
      </c>
      <c r="J7533" s="6" t="s">
        <v>101</v>
      </c>
      <c r="K7533" t="s">
        <v>61</v>
      </c>
      <c r="L7533" t="s">
        <v>559</v>
      </c>
      <c r="M7533" t="s">
        <v>1020</v>
      </c>
      <c r="N7533" t="s">
        <v>228</v>
      </c>
      <c r="O7533">
        <v>1</v>
      </c>
      <c r="Y7533">
        <f t="shared" ref="Y7533:Y7596" si="236">SUM(P7533:W7533)</f>
        <v>0</v>
      </c>
      <c r="Z7533" t="str">
        <f t="shared" ref="Z7533:Z7596" si="237">CONCATENATE(N7533,Y7533)</f>
        <v>Киоск0</v>
      </c>
      <c r="AA7533" s="6" t="str">
        <f>VLOOKUP(Z7533,Баллы!A:B,2,0)</f>
        <v>Диспаритет</v>
      </c>
    </row>
    <row r="7534">
      <c r="A7534" t="s">
        <v>43706</v>
      </c>
      <c r="B7534" t="s">
        <v>727</v>
      </c>
      <c r="C7534" s="1">
        <v>45597</v>
      </c>
      <c r="D7534" t="s">
        <v>43706</v>
      </c>
      <c r="E7534" t="s">
        <v>43707</v>
      </c>
      <c r="F7534" t="s">
        <v>127</v>
      </c>
      <c r="G7534" s="6" t="s">
        <v>43708</v>
      </c>
      <c r="H7534" s="6" t="s">
        <v>43709</v>
      </c>
      <c r="I7534" s="6" t="s">
        <v>43710</v>
      </c>
      <c r="J7534" s="6" t="s">
        <v>101</v>
      </c>
      <c r="K7534" t="s">
        <v>82</v>
      </c>
      <c r="L7534" t="s">
        <v>115</v>
      </c>
      <c r="M7534" t="s">
        <v>733</v>
      </c>
      <c r="N7534" t="s">
        <v>132</v>
      </c>
      <c r="O7534">
        <v>1</v>
      </c>
      <c r="Y7534">
        <f t="shared" si="236"/>
        <v>0</v>
      </c>
      <c r="Z7534" t="str">
        <f t="shared" si="237"/>
        <v>Секция0</v>
      </c>
      <c r="AA7534" s="6" t="str">
        <f>VLOOKUP(Z7534,Баллы!A:B,2,0)</f>
        <v>Диспаритет</v>
      </c>
    </row>
    <row r="7535">
      <c r="A7535" t="s">
        <v>43711</v>
      </c>
      <c r="B7535" t="s">
        <v>12771</v>
      </c>
      <c r="C7535" s="1">
        <v>45597</v>
      </c>
      <c r="D7535" t="s">
        <v>43711</v>
      </c>
      <c r="E7535" t="s">
        <v>43712</v>
      </c>
      <c r="F7535" t="s">
        <v>13</v>
      </c>
      <c r="G7535" s="6" t="s">
        <v>43713</v>
      </c>
      <c r="H7535" s="6" t="s">
        <v>43714</v>
      </c>
      <c r="I7535" s="6" t="s">
        <v>43715</v>
      </c>
      <c r="J7535" s="6" t="s">
        <v>43716</v>
      </c>
      <c r="K7535" t="s">
        <v>61</v>
      </c>
      <c r="L7535" t="s">
        <v>1028</v>
      </c>
      <c r="M7535" t="s">
        <v>12777</v>
      </c>
      <c r="N7535" t="s">
        <v>64</v>
      </c>
      <c r="O7535">
        <v>1</v>
      </c>
      <c r="Y7535">
        <f t="shared" si="236"/>
        <v>0</v>
      </c>
      <c r="Z7535" t="str">
        <f t="shared" si="237"/>
        <v>Магазин0</v>
      </c>
      <c r="AA7535" s="6" t="str">
        <f>VLOOKUP(Z7535,Баллы!A:B,2,0)</f>
        <v>Диспаритет</v>
      </c>
    </row>
    <row r="7536">
      <c r="A7536" t="s">
        <v>43717</v>
      </c>
      <c r="B7536" t="s">
        <v>15121</v>
      </c>
      <c r="C7536" s="1">
        <v>45597</v>
      </c>
      <c r="D7536" t="s">
        <v>43717</v>
      </c>
      <c r="E7536" t="s">
        <v>43718</v>
      </c>
      <c r="F7536" t="s">
        <v>99</v>
      </c>
      <c r="G7536" s="6" t="s">
        <v>43719</v>
      </c>
      <c r="H7536" s="6" t="s">
        <v>101</v>
      </c>
      <c r="I7536" s="6" t="s">
        <v>43720</v>
      </c>
      <c r="J7536" s="6" t="s">
        <v>43721</v>
      </c>
      <c r="K7536" t="s">
        <v>211</v>
      </c>
      <c r="L7536" t="s">
        <v>211</v>
      </c>
      <c r="M7536" t="s">
        <v>211</v>
      </c>
      <c r="N7536" t="s">
        <v>107</v>
      </c>
      <c r="O7536">
        <v>1</v>
      </c>
      <c r="Y7536">
        <f t="shared" si="236"/>
        <v>0</v>
      </c>
      <c r="Z7536" t="str">
        <f t="shared" si="237"/>
        <v xml:space="preserve">Магазин СО0</v>
      </c>
      <c r="AA7536" s="6" t="str">
        <f>VLOOKUP(Z7536,Баллы!A:B,2,0)</f>
        <v>Диспаритет</v>
      </c>
    </row>
    <row r="7537">
      <c r="A7537" t="s">
        <v>43722</v>
      </c>
      <c r="B7537" t="s">
        <v>12443</v>
      </c>
      <c r="C7537" s="1">
        <v>45597</v>
      </c>
      <c r="D7537" t="s">
        <v>43722</v>
      </c>
      <c r="E7537" t="s">
        <v>43723</v>
      </c>
      <c r="F7537" t="s">
        <v>13</v>
      </c>
      <c r="G7537" s="6" t="s">
        <v>43724</v>
      </c>
      <c r="H7537" s="6" t="s">
        <v>43725</v>
      </c>
      <c r="I7537" s="6" t="s">
        <v>43726</v>
      </c>
      <c r="J7537" s="6" t="s">
        <v>43727</v>
      </c>
      <c r="K7537" t="s">
        <v>104</v>
      </c>
      <c r="L7537" t="s">
        <v>7707</v>
      </c>
      <c r="M7537" t="s">
        <v>12449</v>
      </c>
      <c r="N7537" t="s">
        <v>64</v>
      </c>
      <c r="O7537">
        <v>1</v>
      </c>
      <c r="Y7537">
        <f t="shared" si="236"/>
        <v>0</v>
      </c>
      <c r="Z7537" t="str">
        <f t="shared" si="237"/>
        <v>Магазин0</v>
      </c>
      <c r="AA7537" s="6" t="str">
        <f>VLOOKUP(Z7537,Баллы!A:B,2,0)</f>
        <v>Диспаритет</v>
      </c>
    </row>
    <row r="7538">
      <c r="A7538" t="s">
        <v>43728</v>
      </c>
      <c r="B7538" t="s">
        <v>8112</v>
      </c>
      <c r="C7538" s="1">
        <v>45597</v>
      </c>
      <c r="D7538" t="s">
        <v>43728</v>
      </c>
      <c r="E7538" t="s">
        <v>43729</v>
      </c>
      <c r="F7538" t="s">
        <v>127</v>
      </c>
      <c r="G7538" s="6" t="s">
        <v>43730</v>
      </c>
      <c r="H7538" s="6" t="s">
        <v>43731</v>
      </c>
      <c r="I7538" s="6" t="s">
        <v>43732</v>
      </c>
      <c r="J7538" s="6" t="s">
        <v>101</v>
      </c>
      <c r="K7538" t="s">
        <v>192</v>
      </c>
      <c r="L7538" t="s">
        <v>4392</v>
      </c>
      <c r="M7538" t="s">
        <v>8118</v>
      </c>
      <c r="N7538" t="s">
        <v>132</v>
      </c>
      <c r="O7538">
        <v>1</v>
      </c>
      <c r="Y7538">
        <f t="shared" si="236"/>
        <v>0</v>
      </c>
      <c r="Z7538" t="str">
        <f t="shared" si="237"/>
        <v>Секция0</v>
      </c>
      <c r="AA7538" s="6" t="str">
        <f>VLOOKUP(Z7538,Баллы!A:B,2,0)</f>
        <v>Диспаритет</v>
      </c>
    </row>
    <row r="7539">
      <c r="A7539" t="s">
        <v>43733</v>
      </c>
      <c r="B7539" t="s">
        <v>5662</v>
      </c>
      <c r="C7539" s="1">
        <v>45597</v>
      </c>
      <c r="D7539" t="s">
        <v>43733</v>
      </c>
      <c r="E7539" t="s">
        <v>41944</v>
      </c>
      <c r="F7539" t="s">
        <v>1602</v>
      </c>
      <c r="G7539" s="6" t="s">
        <v>43734</v>
      </c>
      <c r="H7539" s="6" t="s">
        <v>43735</v>
      </c>
      <c r="I7539" s="6" t="s">
        <v>43736</v>
      </c>
      <c r="J7539" s="6" t="s">
        <v>43737</v>
      </c>
      <c r="K7539" t="s">
        <v>140</v>
      </c>
      <c r="L7539" t="s">
        <v>853</v>
      </c>
      <c r="M7539" t="s">
        <v>5668</v>
      </c>
      <c r="N7539" t="s">
        <v>1608</v>
      </c>
      <c r="O7539">
        <v>1</v>
      </c>
      <c r="Y7539">
        <f t="shared" si="236"/>
        <v>0</v>
      </c>
      <c r="Z7539" t="str">
        <f t="shared" si="237"/>
        <v xml:space="preserve">Салон связи0</v>
      </c>
      <c r="AA7539" s="6" t="str">
        <f>VLOOKUP(Z7539,Баллы!A:B,2,0)</f>
        <v>Диспаритет</v>
      </c>
    </row>
    <row r="7540">
      <c r="A7540" t="s">
        <v>43738</v>
      </c>
      <c r="B7540" t="s">
        <v>501</v>
      </c>
      <c r="C7540" s="1">
        <v>45597</v>
      </c>
      <c r="D7540" t="s">
        <v>43738</v>
      </c>
      <c r="E7540" t="s">
        <v>43739</v>
      </c>
      <c r="F7540" t="s">
        <v>13</v>
      </c>
      <c r="G7540" s="6" t="s">
        <v>43740</v>
      </c>
      <c r="H7540" s="6" t="s">
        <v>43741</v>
      </c>
      <c r="I7540" s="6" t="s">
        <v>43742</v>
      </c>
      <c r="J7540" s="6" t="s">
        <v>43743</v>
      </c>
      <c r="K7540" t="s">
        <v>140</v>
      </c>
      <c r="L7540" t="s">
        <v>447</v>
      </c>
      <c r="M7540" t="s">
        <v>507</v>
      </c>
      <c r="N7540" t="s">
        <v>64</v>
      </c>
      <c r="O7540">
        <v>1</v>
      </c>
      <c r="Y7540">
        <f t="shared" si="236"/>
        <v>0</v>
      </c>
      <c r="Z7540" t="str">
        <f t="shared" si="237"/>
        <v>Магазин0</v>
      </c>
      <c r="AA7540" s="6" t="str">
        <f>VLOOKUP(Z7540,Баллы!A:B,2,0)</f>
        <v>Диспаритет</v>
      </c>
    </row>
    <row r="7541">
      <c r="A7541" t="s">
        <v>43744</v>
      </c>
      <c r="B7541" t="s">
        <v>4770</v>
      </c>
      <c r="C7541" s="1">
        <v>45597</v>
      </c>
      <c r="D7541" t="s">
        <v>43744</v>
      </c>
      <c r="E7541" t="s">
        <v>43745</v>
      </c>
      <c r="F7541" t="s">
        <v>13</v>
      </c>
      <c r="G7541" s="6" t="s">
        <v>43746</v>
      </c>
      <c r="H7541" s="6" t="s">
        <v>43747</v>
      </c>
      <c r="I7541" s="6" t="s">
        <v>43748</v>
      </c>
      <c r="J7541" s="6" t="s">
        <v>43749</v>
      </c>
      <c r="K7541" t="s">
        <v>82</v>
      </c>
      <c r="L7541" t="s">
        <v>4776</v>
      </c>
      <c r="M7541" t="s">
        <v>4777</v>
      </c>
      <c r="N7541" t="s">
        <v>64</v>
      </c>
      <c r="O7541">
        <v>1</v>
      </c>
      <c r="Y7541">
        <f t="shared" si="236"/>
        <v>0</v>
      </c>
      <c r="Z7541" t="str">
        <f t="shared" si="237"/>
        <v>Магазин0</v>
      </c>
      <c r="AA7541" s="6" t="str">
        <f>VLOOKUP(Z7541,Баллы!A:B,2,0)</f>
        <v>Диспаритет</v>
      </c>
    </row>
    <row r="7542">
      <c r="A7542" t="s">
        <v>43750</v>
      </c>
      <c r="B7542" t="s">
        <v>571</v>
      </c>
      <c r="C7542" s="1">
        <v>45597</v>
      </c>
      <c r="D7542" t="s">
        <v>43750</v>
      </c>
      <c r="E7542" t="s">
        <v>43751</v>
      </c>
      <c r="F7542" t="s">
        <v>13</v>
      </c>
      <c r="G7542" s="6" t="s">
        <v>43752</v>
      </c>
      <c r="H7542" s="6" t="s">
        <v>43753</v>
      </c>
      <c r="I7542" s="6" t="s">
        <v>43754</v>
      </c>
      <c r="J7542" s="6" t="s">
        <v>43755</v>
      </c>
      <c r="K7542" t="s">
        <v>82</v>
      </c>
      <c r="L7542" t="s">
        <v>115</v>
      </c>
      <c r="M7542" t="s">
        <v>577</v>
      </c>
      <c r="N7542" t="s">
        <v>64</v>
      </c>
      <c r="O7542">
        <v>1</v>
      </c>
      <c r="Y7542">
        <f t="shared" si="236"/>
        <v>0</v>
      </c>
      <c r="Z7542" t="str">
        <f t="shared" si="237"/>
        <v>Магазин0</v>
      </c>
      <c r="AA7542" s="6" t="str">
        <f>VLOOKUP(Z7542,Баллы!A:B,2,0)</f>
        <v>Диспаритет</v>
      </c>
    </row>
    <row r="7543">
      <c r="A7543" t="s">
        <v>43756</v>
      </c>
      <c r="B7543" t="s">
        <v>3415</v>
      </c>
      <c r="C7543" s="1">
        <v>45597</v>
      </c>
      <c r="D7543" t="s">
        <v>43756</v>
      </c>
      <c r="E7543" t="s">
        <v>43757</v>
      </c>
      <c r="F7543" t="s">
        <v>13</v>
      </c>
      <c r="G7543" s="6" t="s">
        <v>43758</v>
      </c>
      <c r="H7543" s="6" t="s">
        <v>43759</v>
      </c>
      <c r="I7543" s="6" t="s">
        <v>43760</v>
      </c>
      <c r="J7543" s="6" t="s">
        <v>43761</v>
      </c>
      <c r="K7543" t="s">
        <v>61</v>
      </c>
      <c r="L7543" t="s">
        <v>3420</v>
      </c>
      <c r="M7543" t="s">
        <v>3421</v>
      </c>
      <c r="N7543" t="s">
        <v>64</v>
      </c>
      <c r="O7543">
        <v>1</v>
      </c>
      <c r="Y7543">
        <f t="shared" si="236"/>
        <v>0</v>
      </c>
      <c r="Z7543" t="str">
        <f t="shared" si="237"/>
        <v>Магазин0</v>
      </c>
      <c r="AA7543" s="6" t="str">
        <f>VLOOKUP(Z7543,Баллы!A:B,2,0)</f>
        <v>Диспаритет</v>
      </c>
    </row>
    <row r="7544">
      <c r="A7544" t="s">
        <v>43762</v>
      </c>
      <c r="B7544" t="s">
        <v>4944</v>
      </c>
      <c r="C7544" s="1">
        <v>45597</v>
      </c>
      <c r="D7544" t="s">
        <v>43762</v>
      </c>
      <c r="E7544" t="s">
        <v>43763</v>
      </c>
      <c r="F7544" t="s">
        <v>13</v>
      </c>
      <c r="G7544" s="6" t="s">
        <v>43764</v>
      </c>
      <c r="H7544" s="6" t="s">
        <v>43765</v>
      </c>
      <c r="I7544" s="6" t="s">
        <v>43766</v>
      </c>
      <c r="J7544" s="6" t="s">
        <v>43767</v>
      </c>
      <c r="K7544" t="s">
        <v>72</v>
      </c>
      <c r="L7544" t="s">
        <v>1553</v>
      </c>
      <c r="M7544" t="s">
        <v>4950</v>
      </c>
      <c r="N7544" t="s">
        <v>64</v>
      </c>
      <c r="O7544">
        <v>1</v>
      </c>
      <c r="Y7544">
        <f t="shared" si="236"/>
        <v>0</v>
      </c>
      <c r="Z7544" t="str">
        <f t="shared" si="237"/>
        <v>Магазин0</v>
      </c>
      <c r="AA7544" s="6" t="str">
        <f>VLOOKUP(Z7544,Баллы!A:B,2,0)</f>
        <v>Диспаритет</v>
      </c>
    </row>
    <row r="7545">
      <c r="A7545" t="s">
        <v>43768</v>
      </c>
      <c r="B7545" t="s">
        <v>1476</v>
      </c>
      <c r="C7545" s="1">
        <v>45597</v>
      </c>
      <c r="D7545" t="s">
        <v>43768</v>
      </c>
      <c r="E7545" t="s">
        <v>43416</v>
      </c>
      <c r="F7545" t="s">
        <v>88</v>
      </c>
      <c r="G7545" s="6" t="s">
        <v>43769</v>
      </c>
      <c r="H7545" s="6" t="s">
        <v>43770</v>
      </c>
      <c r="I7545" s="6" t="s">
        <v>43771</v>
      </c>
      <c r="J7545" s="6" t="s">
        <v>43772</v>
      </c>
      <c r="K7545" t="s">
        <v>61</v>
      </c>
      <c r="L7545" t="s">
        <v>414</v>
      </c>
      <c r="M7545" t="s">
        <v>1482</v>
      </c>
      <c r="N7545" t="s">
        <v>95</v>
      </c>
      <c r="O7545">
        <v>1</v>
      </c>
      <c r="Y7545">
        <f t="shared" si="236"/>
        <v>0</v>
      </c>
      <c r="Z7545" t="str">
        <f t="shared" si="237"/>
        <v>Павильон0</v>
      </c>
      <c r="AA7545" s="6" t="str">
        <f>VLOOKUP(Z7545,Баллы!A:B,2,0)</f>
        <v>Диспаритет</v>
      </c>
    </row>
    <row r="7546">
      <c r="A7546" t="s">
        <v>43773</v>
      </c>
      <c r="B7546" t="s">
        <v>4247</v>
      </c>
      <c r="C7546" s="1">
        <v>45597</v>
      </c>
      <c r="D7546" t="s">
        <v>43773</v>
      </c>
      <c r="E7546" t="s">
        <v>43774</v>
      </c>
      <c r="F7546" t="s">
        <v>13</v>
      </c>
      <c r="G7546" s="6" t="s">
        <v>43775</v>
      </c>
      <c r="H7546" s="6" t="s">
        <v>43776</v>
      </c>
      <c r="I7546" s="6" t="s">
        <v>43777</v>
      </c>
      <c r="J7546" s="6" t="s">
        <v>43778</v>
      </c>
      <c r="K7546" t="s">
        <v>61</v>
      </c>
      <c r="L7546" t="s">
        <v>2807</v>
      </c>
      <c r="M7546" t="s">
        <v>4251</v>
      </c>
      <c r="N7546" t="s">
        <v>64</v>
      </c>
      <c r="O7546">
        <v>1</v>
      </c>
      <c r="Y7546">
        <f t="shared" si="236"/>
        <v>0</v>
      </c>
      <c r="Z7546" t="str">
        <f t="shared" si="237"/>
        <v>Магазин0</v>
      </c>
      <c r="AA7546" s="6" t="str">
        <f>VLOOKUP(Z7546,Баллы!A:B,2,0)</f>
        <v>Диспаритет</v>
      </c>
    </row>
    <row r="7547">
      <c r="A7547" t="s">
        <v>43779</v>
      </c>
      <c r="B7547" t="s">
        <v>1073</v>
      </c>
      <c r="C7547" s="1">
        <v>45597</v>
      </c>
      <c r="D7547" t="s">
        <v>43779</v>
      </c>
      <c r="E7547" t="s">
        <v>43780</v>
      </c>
      <c r="F7547" t="s">
        <v>99</v>
      </c>
      <c r="G7547" s="6" t="s">
        <v>43781</v>
      </c>
      <c r="H7547" s="6" t="s">
        <v>101</v>
      </c>
      <c r="I7547" s="6" t="s">
        <v>43782</v>
      </c>
      <c r="J7547" s="6" t="s">
        <v>43783</v>
      </c>
      <c r="K7547" t="s">
        <v>72</v>
      </c>
      <c r="L7547" t="s">
        <v>73</v>
      </c>
      <c r="M7547" t="s">
        <v>1079</v>
      </c>
      <c r="N7547" t="s">
        <v>107</v>
      </c>
      <c r="O7547">
        <v>1</v>
      </c>
      <c r="Y7547">
        <f t="shared" si="236"/>
        <v>0</v>
      </c>
      <c r="Z7547" t="str">
        <f t="shared" si="237"/>
        <v xml:space="preserve">Магазин СО0</v>
      </c>
      <c r="AA7547" s="6" t="str">
        <f>VLOOKUP(Z7547,Баллы!A:B,2,0)</f>
        <v>Диспаритет</v>
      </c>
    </row>
    <row r="7548">
      <c r="A7548" t="s">
        <v>43784</v>
      </c>
      <c r="B7548" t="s">
        <v>2399</v>
      </c>
      <c r="C7548" s="1">
        <v>45597</v>
      </c>
      <c r="D7548" t="s">
        <v>43784</v>
      </c>
      <c r="E7548" t="s">
        <v>43785</v>
      </c>
      <c r="F7548" t="s">
        <v>13</v>
      </c>
      <c r="G7548" s="6" t="s">
        <v>43786</v>
      </c>
      <c r="H7548" s="6" t="s">
        <v>43787</v>
      </c>
      <c r="I7548" s="6" t="s">
        <v>43788</v>
      </c>
      <c r="J7548" s="6" t="s">
        <v>43789</v>
      </c>
      <c r="K7548" t="s">
        <v>104</v>
      </c>
      <c r="L7548" t="s">
        <v>253</v>
      </c>
      <c r="M7548" t="s">
        <v>2405</v>
      </c>
      <c r="N7548" t="s">
        <v>64</v>
      </c>
      <c r="O7548">
        <v>1</v>
      </c>
      <c r="Y7548">
        <f t="shared" si="236"/>
        <v>0</v>
      </c>
      <c r="Z7548" t="str">
        <f t="shared" si="237"/>
        <v>Магазин0</v>
      </c>
      <c r="AA7548" s="6" t="str">
        <f>VLOOKUP(Z7548,Баллы!A:B,2,0)</f>
        <v>Диспаритет</v>
      </c>
    </row>
    <row r="7549">
      <c r="A7549" t="s">
        <v>43790</v>
      </c>
      <c r="B7549" t="s">
        <v>2635</v>
      </c>
      <c r="C7549" s="1">
        <v>45597</v>
      </c>
      <c r="D7549" t="s">
        <v>43790</v>
      </c>
      <c r="E7549" t="s">
        <v>43791</v>
      </c>
      <c r="F7549" t="s">
        <v>13</v>
      </c>
      <c r="G7549" s="6" t="s">
        <v>43792</v>
      </c>
      <c r="H7549" s="6" t="s">
        <v>43793</v>
      </c>
      <c r="I7549" s="6" t="s">
        <v>43794</v>
      </c>
      <c r="J7549" s="6" t="s">
        <v>43795</v>
      </c>
      <c r="K7549" t="s">
        <v>61</v>
      </c>
      <c r="L7549" t="s">
        <v>93</v>
      </c>
      <c r="M7549" t="s">
        <v>2641</v>
      </c>
      <c r="N7549" t="s">
        <v>64</v>
      </c>
      <c r="O7549">
        <v>1</v>
      </c>
      <c r="Y7549">
        <f t="shared" si="236"/>
        <v>0</v>
      </c>
      <c r="Z7549" t="str">
        <f t="shared" si="237"/>
        <v>Магазин0</v>
      </c>
      <c r="AA7549" s="6" t="str">
        <f>VLOOKUP(Z7549,Баллы!A:B,2,0)</f>
        <v>Диспаритет</v>
      </c>
    </row>
    <row r="7550">
      <c r="A7550" t="s">
        <v>43796</v>
      </c>
      <c r="B7550" t="s">
        <v>2112</v>
      </c>
      <c r="C7550" s="1">
        <v>45597</v>
      </c>
      <c r="D7550" t="s">
        <v>43796</v>
      </c>
      <c r="E7550" t="s">
        <v>43797</v>
      </c>
      <c r="F7550" t="s">
        <v>127</v>
      </c>
      <c r="G7550" s="6" t="s">
        <v>43798</v>
      </c>
      <c r="H7550" s="6" t="s">
        <v>43799</v>
      </c>
      <c r="I7550" s="6" t="s">
        <v>43800</v>
      </c>
      <c r="J7550" s="6" t="s">
        <v>101</v>
      </c>
      <c r="K7550" t="s">
        <v>82</v>
      </c>
      <c r="L7550" t="s">
        <v>115</v>
      </c>
      <c r="M7550" t="s">
        <v>2117</v>
      </c>
      <c r="N7550" t="s">
        <v>132</v>
      </c>
      <c r="O7550">
        <v>1</v>
      </c>
      <c r="Y7550">
        <f t="shared" si="236"/>
        <v>0</v>
      </c>
      <c r="Z7550" t="str">
        <f t="shared" si="237"/>
        <v>Секция0</v>
      </c>
      <c r="AA7550" s="6" t="str">
        <f>VLOOKUP(Z7550,Баллы!A:B,2,0)</f>
        <v>Диспаритет</v>
      </c>
    </row>
    <row r="7551">
      <c r="A7551" t="s">
        <v>43801</v>
      </c>
      <c r="B7551" t="s">
        <v>30548</v>
      </c>
      <c r="C7551" s="1">
        <v>45597</v>
      </c>
      <c r="D7551" t="s">
        <v>43801</v>
      </c>
      <c r="E7551" t="s">
        <v>43802</v>
      </c>
      <c r="F7551" t="s">
        <v>13</v>
      </c>
      <c r="G7551" s="6" t="s">
        <v>43803</v>
      </c>
      <c r="H7551" s="6" t="s">
        <v>43804</v>
      </c>
      <c r="I7551" s="6" t="s">
        <v>43805</v>
      </c>
      <c r="J7551" s="6" t="s">
        <v>43806</v>
      </c>
      <c r="K7551" t="s">
        <v>104</v>
      </c>
      <c r="L7551" t="s">
        <v>691</v>
      </c>
      <c r="M7551" t="s">
        <v>30554</v>
      </c>
      <c r="N7551" t="s">
        <v>64</v>
      </c>
      <c r="O7551">
        <v>1</v>
      </c>
      <c r="Y7551">
        <f t="shared" si="236"/>
        <v>0</v>
      </c>
      <c r="Z7551" t="str">
        <f t="shared" si="237"/>
        <v>Магазин0</v>
      </c>
      <c r="AA7551" s="6" t="str">
        <f>VLOOKUP(Z7551,Баллы!A:B,2,0)</f>
        <v>Диспаритет</v>
      </c>
    </row>
    <row r="7552">
      <c r="A7552" t="s">
        <v>43807</v>
      </c>
      <c r="B7552" t="s">
        <v>4815</v>
      </c>
      <c r="C7552" s="1">
        <v>45597</v>
      </c>
      <c r="D7552" t="s">
        <v>43807</v>
      </c>
      <c r="E7552" t="s">
        <v>43808</v>
      </c>
      <c r="F7552" t="s">
        <v>13</v>
      </c>
      <c r="G7552" s="6" t="s">
        <v>43809</v>
      </c>
      <c r="H7552" s="6" t="s">
        <v>43810</v>
      </c>
      <c r="I7552" s="6" t="s">
        <v>43811</v>
      </c>
      <c r="J7552" s="6" t="s">
        <v>43812</v>
      </c>
      <c r="K7552" t="s">
        <v>192</v>
      </c>
      <c r="L7552" t="s">
        <v>482</v>
      </c>
      <c r="M7552" t="s">
        <v>4821</v>
      </c>
      <c r="N7552" t="s">
        <v>64</v>
      </c>
      <c r="O7552">
        <v>1</v>
      </c>
      <c r="Y7552">
        <f t="shared" si="236"/>
        <v>0</v>
      </c>
      <c r="Z7552" t="str">
        <f t="shared" si="237"/>
        <v>Магазин0</v>
      </c>
      <c r="AA7552" s="6" t="str">
        <f>VLOOKUP(Z7552,Баллы!A:B,2,0)</f>
        <v>Диспаритет</v>
      </c>
    </row>
    <row r="7553">
      <c r="A7553" t="s">
        <v>43813</v>
      </c>
      <c r="B7553" t="s">
        <v>1398</v>
      </c>
      <c r="C7553" s="1">
        <v>45597</v>
      </c>
      <c r="D7553" t="s">
        <v>43813</v>
      </c>
      <c r="E7553" t="s">
        <v>43814</v>
      </c>
      <c r="F7553" t="s">
        <v>13</v>
      </c>
      <c r="G7553" s="6" t="s">
        <v>43815</v>
      </c>
      <c r="H7553" s="6" t="s">
        <v>43816</v>
      </c>
      <c r="I7553" s="6" t="s">
        <v>43817</v>
      </c>
      <c r="J7553" s="6" t="s">
        <v>43818</v>
      </c>
      <c r="K7553" t="s">
        <v>72</v>
      </c>
      <c r="L7553" t="s">
        <v>1225</v>
      </c>
      <c r="M7553" t="s">
        <v>1404</v>
      </c>
      <c r="N7553" t="s">
        <v>64</v>
      </c>
      <c r="O7553">
        <v>1</v>
      </c>
      <c r="Y7553">
        <f t="shared" si="236"/>
        <v>0</v>
      </c>
      <c r="Z7553" t="str">
        <f t="shared" si="237"/>
        <v>Магазин0</v>
      </c>
      <c r="AA7553" s="6" t="str">
        <f>VLOOKUP(Z7553,Баллы!A:B,2,0)</f>
        <v>Диспаритет</v>
      </c>
    </row>
    <row r="7554">
      <c r="A7554" t="s">
        <v>43819</v>
      </c>
      <c r="B7554" t="s">
        <v>7599</v>
      </c>
      <c r="C7554" s="1">
        <v>45597</v>
      </c>
      <c r="D7554" t="s">
        <v>43819</v>
      </c>
      <c r="E7554" t="s">
        <v>43820</v>
      </c>
      <c r="F7554" t="s">
        <v>223</v>
      </c>
      <c r="G7554" s="6" t="s">
        <v>43821</v>
      </c>
      <c r="H7554" s="6" t="s">
        <v>101</v>
      </c>
      <c r="I7554" s="6" t="s">
        <v>43822</v>
      </c>
      <c r="J7554" s="6" t="s">
        <v>101</v>
      </c>
      <c r="K7554" t="s">
        <v>82</v>
      </c>
      <c r="L7554" t="s">
        <v>7219</v>
      </c>
      <c r="M7554" t="s">
        <v>7605</v>
      </c>
      <c r="N7554" t="s">
        <v>228</v>
      </c>
      <c r="O7554">
        <v>1</v>
      </c>
      <c r="Y7554">
        <f t="shared" si="236"/>
        <v>0</v>
      </c>
      <c r="Z7554" t="str">
        <f t="shared" si="237"/>
        <v>Киоск0</v>
      </c>
      <c r="AA7554" s="6" t="str">
        <f>VLOOKUP(Z7554,Баллы!A:B,2,0)</f>
        <v>Диспаритет</v>
      </c>
    </row>
    <row r="7555">
      <c r="A7555" t="s">
        <v>43823</v>
      </c>
      <c r="B7555" t="s">
        <v>1564</v>
      </c>
      <c r="C7555" s="1">
        <v>45597</v>
      </c>
      <c r="D7555" t="s">
        <v>43823</v>
      </c>
      <c r="E7555" t="s">
        <v>43824</v>
      </c>
      <c r="F7555" t="s">
        <v>13</v>
      </c>
      <c r="G7555" s="6" t="s">
        <v>43825</v>
      </c>
      <c r="H7555" s="6" t="s">
        <v>43826</v>
      </c>
      <c r="I7555" s="6" t="s">
        <v>43827</v>
      </c>
      <c r="J7555" s="6" t="s">
        <v>43828</v>
      </c>
      <c r="K7555" t="s">
        <v>104</v>
      </c>
      <c r="L7555" t="s">
        <v>253</v>
      </c>
      <c r="M7555" t="s">
        <v>1570</v>
      </c>
      <c r="N7555" t="s">
        <v>64</v>
      </c>
      <c r="O7555">
        <v>1</v>
      </c>
      <c r="Y7555">
        <f t="shared" si="236"/>
        <v>0</v>
      </c>
      <c r="Z7555" t="str">
        <f t="shared" si="237"/>
        <v>Магазин0</v>
      </c>
      <c r="AA7555" s="6" t="str">
        <f>VLOOKUP(Z7555,Баллы!A:B,2,0)</f>
        <v>Диспаритет</v>
      </c>
    </row>
    <row r="7556">
      <c r="A7556" t="s">
        <v>43829</v>
      </c>
      <c r="B7556" t="s">
        <v>42499</v>
      </c>
      <c r="C7556" s="1">
        <v>45597</v>
      </c>
      <c r="D7556" t="s">
        <v>43829</v>
      </c>
      <c r="E7556" t="s">
        <v>43830</v>
      </c>
      <c r="F7556" t="s">
        <v>13</v>
      </c>
      <c r="G7556" s="6" t="s">
        <v>43831</v>
      </c>
      <c r="H7556" s="6" t="s">
        <v>43832</v>
      </c>
      <c r="I7556" s="6" t="s">
        <v>43833</v>
      </c>
      <c r="J7556" s="6" t="s">
        <v>43834</v>
      </c>
      <c r="K7556" t="s">
        <v>61</v>
      </c>
      <c r="L7556" t="s">
        <v>885</v>
      </c>
      <c r="M7556" t="s">
        <v>42505</v>
      </c>
      <c r="N7556" t="s">
        <v>64</v>
      </c>
      <c r="O7556">
        <v>1</v>
      </c>
      <c r="Y7556">
        <f t="shared" si="236"/>
        <v>0</v>
      </c>
      <c r="Z7556" t="str">
        <f t="shared" si="237"/>
        <v>Магазин0</v>
      </c>
      <c r="AA7556" s="6" t="str">
        <f>VLOOKUP(Z7556,Баллы!A:B,2,0)</f>
        <v>Диспаритет</v>
      </c>
    </row>
    <row r="7557">
      <c r="A7557" t="s">
        <v>43835</v>
      </c>
      <c r="B7557" t="s">
        <v>39376</v>
      </c>
      <c r="C7557" s="1">
        <v>45597</v>
      </c>
      <c r="D7557" t="s">
        <v>43835</v>
      </c>
      <c r="E7557" t="s">
        <v>43836</v>
      </c>
      <c r="F7557" t="s">
        <v>127</v>
      </c>
      <c r="G7557" s="6" t="s">
        <v>43837</v>
      </c>
      <c r="H7557" s="6" t="s">
        <v>43838</v>
      </c>
      <c r="I7557" s="6" t="s">
        <v>43839</v>
      </c>
      <c r="J7557" s="6" t="s">
        <v>101</v>
      </c>
      <c r="K7557" t="s">
        <v>72</v>
      </c>
      <c r="L7557" t="s">
        <v>183</v>
      </c>
      <c r="M7557" t="s">
        <v>39382</v>
      </c>
      <c r="N7557" t="s">
        <v>132</v>
      </c>
      <c r="O7557">
        <v>1</v>
      </c>
      <c r="Y7557">
        <f t="shared" si="236"/>
        <v>0</v>
      </c>
      <c r="Z7557" t="str">
        <f t="shared" si="237"/>
        <v>Секция0</v>
      </c>
      <c r="AA7557" s="6" t="str">
        <f>VLOOKUP(Z7557,Баллы!A:B,2,0)</f>
        <v>Диспаритет</v>
      </c>
    </row>
    <row r="7558">
      <c r="A7558" t="s">
        <v>43840</v>
      </c>
      <c r="B7558" t="s">
        <v>938</v>
      </c>
      <c r="C7558" s="1">
        <v>45597</v>
      </c>
      <c r="D7558" t="s">
        <v>43840</v>
      </c>
      <c r="E7558" t="s">
        <v>43841</v>
      </c>
      <c r="F7558" t="s">
        <v>13</v>
      </c>
      <c r="G7558" s="6" t="s">
        <v>43842</v>
      </c>
      <c r="H7558" s="6" t="s">
        <v>43843</v>
      </c>
      <c r="I7558" s="6" t="s">
        <v>43844</v>
      </c>
      <c r="J7558" s="6" t="s">
        <v>43845</v>
      </c>
      <c r="K7558" t="s">
        <v>72</v>
      </c>
      <c r="L7558" t="s">
        <v>822</v>
      </c>
      <c r="M7558" t="s">
        <v>944</v>
      </c>
      <c r="N7558" t="s">
        <v>64</v>
      </c>
      <c r="O7558">
        <v>1</v>
      </c>
      <c r="Y7558">
        <f t="shared" si="236"/>
        <v>0</v>
      </c>
      <c r="Z7558" t="str">
        <f t="shared" si="237"/>
        <v>Магазин0</v>
      </c>
      <c r="AA7558" s="6" t="str">
        <f>VLOOKUP(Z7558,Баллы!A:B,2,0)</f>
        <v>Диспаритет</v>
      </c>
    </row>
    <row r="7559">
      <c r="A7559" t="s">
        <v>43846</v>
      </c>
      <c r="B7559" t="s">
        <v>230</v>
      </c>
      <c r="C7559" s="1">
        <v>45597</v>
      </c>
      <c r="D7559" t="s">
        <v>43846</v>
      </c>
      <c r="E7559" t="s">
        <v>43847</v>
      </c>
      <c r="F7559" t="s">
        <v>13</v>
      </c>
      <c r="G7559" s="6" t="s">
        <v>43848</v>
      </c>
      <c r="H7559" s="6" t="s">
        <v>43849</v>
      </c>
      <c r="I7559" s="6" t="s">
        <v>43850</v>
      </c>
      <c r="J7559" s="6" t="s">
        <v>43851</v>
      </c>
      <c r="K7559" t="s">
        <v>82</v>
      </c>
      <c r="L7559" t="s">
        <v>236</v>
      </c>
      <c r="M7559" t="s">
        <v>237</v>
      </c>
      <c r="N7559" t="s">
        <v>64</v>
      </c>
      <c r="O7559">
        <v>1</v>
      </c>
      <c r="Y7559">
        <f t="shared" si="236"/>
        <v>0</v>
      </c>
      <c r="Z7559" t="str">
        <f t="shared" si="237"/>
        <v>Магазин0</v>
      </c>
      <c r="AA7559" s="6" t="str">
        <f>VLOOKUP(Z7559,Баллы!A:B,2,0)</f>
        <v>Диспаритет</v>
      </c>
    </row>
    <row r="7560">
      <c r="A7560" t="s">
        <v>43852</v>
      </c>
      <c r="B7560" t="s">
        <v>1312</v>
      </c>
      <c r="C7560" s="1">
        <v>45597</v>
      </c>
      <c r="D7560" t="s">
        <v>43852</v>
      </c>
      <c r="E7560" t="s">
        <v>43853</v>
      </c>
      <c r="F7560" t="s">
        <v>13</v>
      </c>
      <c r="G7560" s="6" t="s">
        <v>43854</v>
      </c>
      <c r="H7560" s="6" t="s">
        <v>43855</v>
      </c>
      <c r="I7560" s="6" t="s">
        <v>43856</v>
      </c>
      <c r="J7560" s="6" t="s">
        <v>43857</v>
      </c>
      <c r="K7560" t="s">
        <v>82</v>
      </c>
      <c r="L7560" t="s">
        <v>115</v>
      </c>
      <c r="M7560" t="s">
        <v>1317</v>
      </c>
      <c r="N7560" t="s">
        <v>64</v>
      </c>
      <c r="O7560">
        <v>1</v>
      </c>
      <c r="Y7560">
        <f t="shared" si="236"/>
        <v>0</v>
      </c>
      <c r="Z7560" t="str">
        <f t="shared" si="237"/>
        <v>Магазин0</v>
      </c>
      <c r="AA7560" s="6" t="str">
        <f>VLOOKUP(Z7560,Баллы!A:B,2,0)</f>
        <v>Диспаритет</v>
      </c>
    </row>
    <row r="7561">
      <c r="A7561" t="s">
        <v>43858</v>
      </c>
      <c r="B7561" t="s">
        <v>1835</v>
      </c>
      <c r="C7561" s="1">
        <v>45597</v>
      </c>
      <c r="D7561" t="s">
        <v>43858</v>
      </c>
      <c r="E7561" t="s">
        <v>43859</v>
      </c>
      <c r="F7561" t="s">
        <v>13</v>
      </c>
      <c r="G7561" s="6" t="s">
        <v>43860</v>
      </c>
      <c r="H7561" s="6" t="s">
        <v>43861</v>
      </c>
      <c r="I7561" s="6" t="s">
        <v>43862</v>
      </c>
      <c r="J7561" s="6" t="s">
        <v>43863</v>
      </c>
      <c r="K7561" t="s">
        <v>104</v>
      </c>
      <c r="L7561" t="s">
        <v>1841</v>
      </c>
      <c r="M7561" t="s">
        <v>1842</v>
      </c>
      <c r="N7561" t="s">
        <v>64</v>
      </c>
      <c r="O7561">
        <v>1</v>
      </c>
      <c r="Y7561">
        <f t="shared" si="236"/>
        <v>0</v>
      </c>
      <c r="Z7561" t="str">
        <f t="shared" si="237"/>
        <v>Магазин0</v>
      </c>
      <c r="AA7561" s="6" t="str">
        <f>VLOOKUP(Z7561,Баллы!A:B,2,0)</f>
        <v>Диспаритет</v>
      </c>
    </row>
    <row r="7562">
      <c r="A7562" t="s">
        <v>43864</v>
      </c>
      <c r="B7562" t="s">
        <v>3846</v>
      </c>
      <c r="C7562" s="1">
        <v>45597</v>
      </c>
      <c r="D7562" t="s">
        <v>43864</v>
      </c>
      <c r="E7562" t="s">
        <v>43334</v>
      </c>
      <c r="F7562" t="s">
        <v>127</v>
      </c>
      <c r="G7562" s="6" t="s">
        <v>43865</v>
      </c>
      <c r="H7562" s="6" t="s">
        <v>43866</v>
      </c>
      <c r="I7562" s="6" t="s">
        <v>43867</v>
      </c>
      <c r="J7562" s="6" t="s">
        <v>101</v>
      </c>
      <c r="K7562" t="s">
        <v>72</v>
      </c>
      <c r="L7562" t="s">
        <v>822</v>
      </c>
      <c r="M7562" t="s">
        <v>3851</v>
      </c>
      <c r="N7562" t="s">
        <v>132</v>
      </c>
      <c r="O7562">
        <v>1</v>
      </c>
      <c r="Y7562">
        <f t="shared" si="236"/>
        <v>0</v>
      </c>
      <c r="Z7562" t="str">
        <f t="shared" si="237"/>
        <v>Секция0</v>
      </c>
      <c r="AA7562" s="6" t="str">
        <f>VLOOKUP(Z7562,Баллы!A:B,2,0)</f>
        <v>Диспаритет</v>
      </c>
    </row>
    <row r="7563">
      <c r="A7563" t="s">
        <v>43868</v>
      </c>
      <c r="B7563" t="s">
        <v>922</v>
      </c>
      <c r="C7563" s="1">
        <v>45597</v>
      </c>
      <c r="D7563" t="s">
        <v>43868</v>
      </c>
      <c r="E7563" t="s">
        <v>43869</v>
      </c>
      <c r="F7563" t="s">
        <v>13</v>
      </c>
      <c r="G7563" s="6" t="s">
        <v>43870</v>
      </c>
      <c r="H7563" s="6" t="s">
        <v>43871</v>
      </c>
      <c r="I7563" s="6" t="s">
        <v>43872</v>
      </c>
      <c r="J7563" s="6" t="s">
        <v>43873</v>
      </c>
      <c r="K7563" t="s">
        <v>72</v>
      </c>
      <c r="L7563" t="s">
        <v>764</v>
      </c>
      <c r="M7563" t="s">
        <v>928</v>
      </c>
      <c r="N7563" t="s">
        <v>64</v>
      </c>
      <c r="O7563">
        <v>1</v>
      </c>
      <c r="Y7563">
        <f t="shared" si="236"/>
        <v>0</v>
      </c>
      <c r="Z7563" t="str">
        <f t="shared" si="237"/>
        <v>Магазин0</v>
      </c>
      <c r="AA7563" s="6" t="str">
        <f>VLOOKUP(Z7563,Баллы!A:B,2,0)</f>
        <v>Диспаритет</v>
      </c>
    </row>
    <row r="7564">
      <c r="A7564" t="s">
        <v>43874</v>
      </c>
      <c r="B7564" t="s">
        <v>3514</v>
      </c>
      <c r="C7564" s="1">
        <v>45597</v>
      </c>
      <c r="D7564" t="s">
        <v>43874</v>
      </c>
      <c r="E7564" t="s">
        <v>43067</v>
      </c>
      <c r="F7564" t="s">
        <v>127</v>
      </c>
      <c r="G7564" s="6" t="s">
        <v>43875</v>
      </c>
      <c r="H7564" s="6" t="s">
        <v>43876</v>
      </c>
      <c r="I7564" s="6" t="s">
        <v>43877</v>
      </c>
      <c r="J7564" s="6" t="s">
        <v>101</v>
      </c>
      <c r="K7564" t="s">
        <v>104</v>
      </c>
      <c r="L7564" t="s">
        <v>105</v>
      </c>
      <c r="M7564" t="s">
        <v>3520</v>
      </c>
      <c r="N7564" t="s">
        <v>132</v>
      </c>
      <c r="O7564">
        <v>1</v>
      </c>
      <c r="Y7564">
        <f t="shared" si="236"/>
        <v>0</v>
      </c>
      <c r="Z7564" t="str">
        <f t="shared" si="237"/>
        <v>Секция0</v>
      </c>
      <c r="AA7564" s="6" t="str">
        <f>VLOOKUP(Z7564,Баллы!A:B,2,0)</f>
        <v>Диспаритет</v>
      </c>
    </row>
    <row r="7565">
      <c r="A7565" t="s">
        <v>43878</v>
      </c>
      <c r="B7565" t="s">
        <v>1114</v>
      </c>
      <c r="C7565" s="1">
        <v>45597</v>
      </c>
      <c r="D7565" t="s">
        <v>43878</v>
      </c>
      <c r="E7565" t="s">
        <v>43879</v>
      </c>
      <c r="F7565" t="s">
        <v>13</v>
      </c>
      <c r="G7565" s="6" t="s">
        <v>43880</v>
      </c>
      <c r="H7565" s="6" t="s">
        <v>43881</v>
      </c>
      <c r="I7565" s="6" t="s">
        <v>43882</v>
      </c>
      <c r="J7565" s="6" t="s">
        <v>43883</v>
      </c>
      <c r="K7565" t="s">
        <v>104</v>
      </c>
      <c r="L7565" t="s">
        <v>1120</v>
      </c>
      <c r="M7565" t="s">
        <v>1121</v>
      </c>
      <c r="N7565" t="s">
        <v>64</v>
      </c>
      <c r="O7565">
        <v>1</v>
      </c>
      <c r="Y7565">
        <f t="shared" si="236"/>
        <v>0</v>
      </c>
      <c r="Z7565" t="str">
        <f t="shared" si="237"/>
        <v>Магазин0</v>
      </c>
      <c r="AA7565" s="6" t="str">
        <f>VLOOKUP(Z7565,Баллы!A:B,2,0)</f>
        <v>Диспаритет</v>
      </c>
    </row>
    <row r="7566">
      <c r="A7566" t="s">
        <v>43884</v>
      </c>
      <c r="B7566" t="s">
        <v>3673</v>
      </c>
      <c r="C7566" s="1">
        <v>45597</v>
      </c>
      <c r="D7566" t="s">
        <v>43884</v>
      </c>
      <c r="E7566" t="s">
        <v>43885</v>
      </c>
      <c r="F7566" t="s">
        <v>13</v>
      </c>
      <c r="G7566" s="6" t="s">
        <v>43886</v>
      </c>
      <c r="H7566" s="6" t="s">
        <v>43887</v>
      </c>
      <c r="I7566" s="6" t="s">
        <v>43888</v>
      </c>
      <c r="J7566" s="6" t="s">
        <v>43889</v>
      </c>
      <c r="K7566" t="s">
        <v>140</v>
      </c>
      <c r="L7566" t="s">
        <v>141</v>
      </c>
      <c r="M7566" t="s">
        <v>3679</v>
      </c>
      <c r="N7566" t="s">
        <v>64</v>
      </c>
      <c r="O7566">
        <v>1</v>
      </c>
      <c r="Y7566">
        <f t="shared" si="236"/>
        <v>0</v>
      </c>
      <c r="Z7566" t="str">
        <f t="shared" si="237"/>
        <v>Магазин0</v>
      </c>
      <c r="AA7566" s="6" t="str">
        <f>VLOOKUP(Z7566,Баллы!A:B,2,0)</f>
        <v>Диспаритет</v>
      </c>
    </row>
    <row r="7567">
      <c r="A7567" t="s">
        <v>43890</v>
      </c>
      <c r="B7567" t="s">
        <v>450</v>
      </c>
      <c r="C7567" s="1">
        <v>45597</v>
      </c>
      <c r="D7567" t="s">
        <v>43890</v>
      </c>
      <c r="E7567" t="s">
        <v>43891</v>
      </c>
      <c r="F7567" t="s">
        <v>13</v>
      </c>
      <c r="G7567" s="6" t="s">
        <v>43892</v>
      </c>
      <c r="H7567" s="6" t="s">
        <v>43893</v>
      </c>
      <c r="I7567" s="6" t="s">
        <v>43894</v>
      </c>
      <c r="J7567" s="6" t="s">
        <v>43895</v>
      </c>
      <c r="K7567" t="s">
        <v>192</v>
      </c>
      <c r="L7567" t="s">
        <v>193</v>
      </c>
      <c r="M7567" t="s">
        <v>454</v>
      </c>
      <c r="N7567" t="s">
        <v>64</v>
      </c>
      <c r="O7567">
        <v>1</v>
      </c>
      <c r="Y7567">
        <f t="shared" si="236"/>
        <v>0</v>
      </c>
      <c r="Z7567" t="str">
        <f t="shared" si="237"/>
        <v>Магазин0</v>
      </c>
      <c r="AA7567" s="6" t="str">
        <f>VLOOKUP(Z7567,Баллы!A:B,2,0)</f>
        <v>Диспаритет</v>
      </c>
    </row>
    <row r="7568">
      <c r="A7568" t="s">
        <v>43896</v>
      </c>
      <c r="B7568" t="s">
        <v>587</v>
      </c>
      <c r="C7568" s="1">
        <v>45597</v>
      </c>
      <c r="D7568" t="s">
        <v>43896</v>
      </c>
      <c r="E7568" t="s">
        <v>43897</v>
      </c>
      <c r="F7568" t="s">
        <v>223</v>
      </c>
      <c r="G7568" s="6" t="s">
        <v>43898</v>
      </c>
      <c r="H7568" s="6" t="s">
        <v>101</v>
      </c>
      <c r="I7568" s="6" t="s">
        <v>43899</v>
      </c>
      <c r="J7568" s="6" t="s">
        <v>101</v>
      </c>
      <c r="K7568" t="s">
        <v>82</v>
      </c>
      <c r="L7568" t="s">
        <v>115</v>
      </c>
      <c r="M7568" t="s">
        <v>593</v>
      </c>
      <c r="N7568" t="s">
        <v>228</v>
      </c>
      <c r="O7568">
        <v>1</v>
      </c>
      <c r="Y7568">
        <f t="shared" si="236"/>
        <v>0</v>
      </c>
      <c r="Z7568" t="str">
        <f t="shared" si="237"/>
        <v>Киоск0</v>
      </c>
      <c r="AA7568" s="6" t="str">
        <f>VLOOKUP(Z7568,Баллы!A:B,2,0)</f>
        <v>Диспаритет</v>
      </c>
    </row>
    <row r="7569">
      <c r="A7569" t="s">
        <v>43900</v>
      </c>
      <c r="B7569" t="s">
        <v>10754</v>
      </c>
      <c r="C7569" s="1">
        <v>45597</v>
      </c>
      <c r="D7569" t="s">
        <v>43900</v>
      </c>
      <c r="E7569" t="s">
        <v>43901</v>
      </c>
      <c r="F7569" t="s">
        <v>13</v>
      </c>
      <c r="G7569" s="6" t="s">
        <v>43902</v>
      </c>
      <c r="H7569" s="6" t="s">
        <v>43903</v>
      </c>
      <c r="I7569" s="6" t="s">
        <v>43904</v>
      </c>
      <c r="J7569" s="6" t="s">
        <v>43905</v>
      </c>
      <c r="K7569" t="s">
        <v>192</v>
      </c>
      <c r="L7569" t="s">
        <v>467</v>
      </c>
      <c r="M7569" t="s">
        <v>10760</v>
      </c>
      <c r="N7569" t="s">
        <v>64</v>
      </c>
      <c r="O7569">
        <v>1</v>
      </c>
      <c r="Y7569">
        <f t="shared" si="236"/>
        <v>0</v>
      </c>
      <c r="Z7569" t="str">
        <f t="shared" si="237"/>
        <v>Магазин0</v>
      </c>
      <c r="AA7569" s="6" t="str">
        <f>VLOOKUP(Z7569,Баллы!A:B,2,0)</f>
        <v>Диспаритет</v>
      </c>
    </row>
    <row r="7570">
      <c r="A7570" t="s">
        <v>43906</v>
      </c>
      <c r="B7570" t="s">
        <v>5808</v>
      </c>
      <c r="C7570" s="1">
        <v>45597</v>
      </c>
      <c r="D7570" t="s">
        <v>43906</v>
      </c>
      <c r="E7570" t="s">
        <v>43907</v>
      </c>
      <c r="F7570" t="s">
        <v>13</v>
      </c>
      <c r="G7570" s="6" t="s">
        <v>43908</v>
      </c>
      <c r="H7570" s="6" t="s">
        <v>43909</v>
      </c>
      <c r="I7570" s="6" t="s">
        <v>43910</v>
      </c>
      <c r="J7570" s="6" t="s">
        <v>43911</v>
      </c>
      <c r="K7570" t="s">
        <v>72</v>
      </c>
      <c r="L7570" t="s">
        <v>1225</v>
      </c>
      <c r="M7570" t="s">
        <v>5814</v>
      </c>
      <c r="N7570" t="s">
        <v>64</v>
      </c>
      <c r="O7570">
        <v>1</v>
      </c>
      <c r="Y7570">
        <f t="shared" si="236"/>
        <v>0</v>
      </c>
      <c r="Z7570" t="str">
        <f t="shared" si="237"/>
        <v>Магазин0</v>
      </c>
      <c r="AA7570" s="6" t="str">
        <f>VLOOKUP(Z7570,Баллы!A:B,2,0)</f>
        <v>Диспаритет</v>
      </c>
    </row>
    <row r="7571">
      <c r="A7571" t="s">
        <v>43912</v>
      </c>
      <c r="B7571" t="s">
        <v>1850</v>
      </c>
      <c r="C7571" s="1">
        <v>45597</v>
      </c>
      <c r="D7571" t="s">
        <v>43912</v>
      </c>
      <c r="E7571" t="s">
        <v>43913</v>
      </c>
      <c r="F7571" t="s">
        <v>13</v>
      </c>
      <c r="G7571" s="6" t="s">
        <v>43914</v>
      </c>
      <c r="H7571" s="6" t="s">
        <v>43915</v>
      </c>
      <c r="I7571" s="6" t="s">
        <v>43916</v>
      </c>
      <c r="J7571" s="6" t="s">
        <v>43917</v>
      </c>
      <c r="K7571" t="s">
        <v>192</v>
      </c>
      <c r="L7571" t="s">
        <v>482</v>
      </c>
      <c r="M7571" t="s">
        <v>1854</v>
      </c>
      <c r="N7571" t="s">
        <v>64</v>
      </c>
      <c r="O7571">
        <v>1</v>
      </c>
      <c r="Y7571">
        <f t="shared" si="236"/>
        <v>0</v>
      </c>
      <c r="Z7571" t="str">
        <f t="shared" si="237"/>
        <v>Магазин0</v>
      </c>
      <c r="AA7571" s="6" t="str">
        <f>VLOOKUP(Z7571,Баллы!A:B,2,0)</f>
        <v>Диспаритет</v>
      </c>
    </row>
    <row r="7572">
      <c r="A7572" t="s">
        <v>43918</v>
      </c>
      <c r="B7572" t="s">
        <v>3108</v>
      </c>
      <c r="C7572" s="1">
        <v>45597</v>
      </c>
      <c r="D7572" t="s">
        <v>43918</v>
      </c>
      <c r="E7572" t="s">
        <v>43919</v>
      </c>
      <c r="F7572" t="s">
        <v>13</v>
      </c>
      <c r="G7572" s="6" t="s">
        <v>43920</v>
      </c>
      <c r="H7572" s="6" t="s">
        <v>43921</v>
      </c>
      <c r="I7572" s="6" t="s">
        <v>43922</v>
      </c>
      <c r="J7572" s="6" t="s">
        <v>43923</v>
      </c>
      <c r="K7572" t="s">
        <v>82</v>
      </c>
      <c r="L7572" t="s">
        <v>83</v>
      </c>
      <c r="M7572" t="s">
        <v>3114</v>
      </c>
      <c r="N7572" t="s">
        <v>64</v>
      </c>
      <c r="O7572">
        <v>1</v>
      </c>
      <c r="Y7572">
        <f t="shared" si="236"/>
        <v>0</v>
      </c>
      <c r="Z7572" t="str">
        <f t="shared" si="237"/>
        <v>Магазин0</v>
      </c>
      <c r="AA7572" s="6" t="str">
        <f>VLOOKUP(Z7572,Баллы!A:B,2,0)</f>
        <v>Диспаритет</v>
      </c>
    </row>
    <row r="7573">
      <c r="A7573" t="s">
        <v>43924</v>
      </c>
      <c r="B7573" t="s">
        <v>1406</v>
      </c>
      <c r="C7573" s="1">
        <v>45597</v>
      </c>
      <c r="D7573" t="s">
        <v>43924</v>
      </c>
      <c r="E7573" t="s">
        <v>43925</v>
      </c>
      <c r="F7573" t="s">
        <v>13</v>
      </c>
      <c r="G7573" s="6" t="s">
        <v>43926</v>
      </c>
      <c r="H7573" s="6" t="s">
        <v>43927</v>
      </c>
      <c r="I7573" s="6" t="s">
        <v>43928</v>
      </c>
      <c r="J7573" s="6" t="s">
        <v>43929</v>
      </c>
      <c r="K7573" t="s">
        <v>72</v>
      </c>
      <c r="L7573" t="s">
        <v>288</v>
      </c>
      <c r="M7573" t="s">
        <v>1412</v>
      </c>
      <c r="N7573" t="s">
        <v>64</v>
      </c>
      <c r="O7573">
        <v>1</v>
      </c>
      <c r="Y7573">
        <f t="shared" si="236"/>
        <v>0</v>
      </c>
      <c r="Z7573" t="str">
        <f t="shared" si="237"/>
        <v>Магазин0</v>
      </c>
      <c r="AA7573" s="6" t="str">
        <f>VLOOKUP(Z7573,Баллы!A:B,2,0)</f>
        <v>Диспаритет</v>
      </c>
    </row>
    <row r="7574">
      <c r="A7574" t="s">
        <v>43930</v>
      </c>
      <c r="B7574" t="s">
        <v>43931</v>
      </c>
      <c r="C7574" s="1">
        <v>45597</v>
      </c>
      <c r="D7574" t="s">
        <v>43930</v>
      </c>
      <c r="E7574" t="s">
        <v>43932</v>
      </c>
      <c r="F7574" t="s">
        <v>13</v>
      </c>
      <c r="G7574" s="6" t="s">
        <v>43933</v>
      </c>
      <c r="H7574" s="6" t="s">
        <v>43934</v>
      </c>
      <c r="I7574" s="6" t="s">
        <v>43935</v>
      </c>
      <c r="J7574" s="6" t="s">
        <v>43936</v>
      </c>
      <c r="K7574" t="s">
        <v>211</v>
      </c>
      <c r="L7574" t="s">
        <v>211</v>
      </c>
      <c r="M7574" t="s">
        <v>211</v>
      </c>
      <c r="N7574" t="s">
        <v>64</v>
      </c>
      <c r="O7574">
        <v>1</v>
      </c>
      <c r="Y7574">
        <f t="shared" si="236"/>
        <v>0</v>
      </c>
      <c r="Z7574" t="str">
        <f t="shared" si="237"/>
        <v>Магазин0</v>
      </c>
      <c r="AA7574" s="6" t="str">
        <f>VLOOKUP(Z7574,Баллы!A:B,2,0)</f>
        <v>Диспаритет</v>
      </c>
    </row>
    <row r="7575">
      <c r="A7575" t="s">
        <v>43937</v>
      </c>
      <c r="B7575" t="s">
        <v>15820</v>
      </c>
      <c r="C7575" s="1">
        <v>45597</v>
      </c>
      <c r="D7575" t="s">
        <v>43937</v>
      </c>
      <c r="E7575" t="s">
        <v>43938</v>
      </c>
      <c r="F7575" t="s">
        <v>13</v>
      </c>
      <c r="G7575" s="6" t="s">
        <v>43939</v>
      </c>
      <c r="H7575" s="6" t="s">
        <v>43940</v>
      </c>
      <c r="I7575" s="6" t="s">
        <v>43941</v>
      </c>
      <c r="J7575" s="6" t="s">
        <v>43942</v>
      </c>
      <c r="K7575" t="s">
        <v>72</v>
      </c>
      <c r="L7575" t="s">
        <v>405</v>
      </c>
      <c r="M7575" t="s">
        <v>15826</v>
      </c>
      <c r="N7575" t="s">
        <v>64</v>
      </c>
      <c r="O7575">
        <v>1</v>
      </c>
      <c r="Y7575">
        <f t="shared" si="236"/>
        <v>0</v>
      </c>
      <c r="Z7575" t="str">
        <f t="shared" si="237"/>
        <v>Магазин0</v>
      </c>
      <c r="AA7575" s="6" t="str">
        <f>VLOOKUP(Z7575,Баллы!A:B,2,0)</f>
        <v>Диспаритет</v>
      </c>
    </row>
    <row r="7576">
      <c r="A7576" t="s">
        <v>43943</v>
      </c>
      <c r="B7576" t="s">
        <v>825</v>
      </c>
      <c r="C7576" s="1">
        <v>45597</v>
      </c>
      <c r="D7576" t="s">
        <v>43943</v>
      </c>
      <c r="E7576" t="s">
        <v>43944</v>
      </c>
      <c r="F7576" t="s">
        <v>13</v>
      </c>
      <c r="G7576" s="6" t="s">
        <v>43945</v>
      </c>
      <c r="H7576" s="6" t="s">
        <v>43946</v>
      </c>
      <c r="I7576" s="6" t="s">
        <v>43947</v>
      </c>
      <c r="J7576" s="6" t="s">
        <v>43948</v>
      </c>
      <c r="K7576" t="s">
        <v>140</v>
      </c>
      <c r="L7576" t="s">
        <v>447</v>
      </c>
      <c r="M7576" t="s">
        <v>831</v>
      </c>
      <c r="N7576" t="s">
        <v>64</v>
      </c>
      <c r="O7576">
        <v>1</v>
      </c>
      <c r="Y7576">
        <f t="shared" si="236"/>
        <v>0</v>
      </c>
      <c r="Z7576" t="str">
        <f t="shared" si="237"/>
        <v>Магазин0</v>
      </c>
      <c r="AA7576" s="6" t="str">
        <f>VLOOKUP(Z7576,Баллы!A:B,2,0)</f>
        <v>Диспаритет</v>
      </c>
    </row>
    <row r="7577">
      <c r="A7577" t="s">
        <v>43949</v>
      </c>
      <c r="B7577" t="s">
        <v>10662</v>
      </c>
      <c r="C7577" s="1">
        <v>45597</v>
      </c>
      <c r="D7577" t="s">
        <v>43949</v>
      </c>
      <c r="E7577" t="s">
        <v>43950</v>
      </c>
      <c r="F7577" t="s">
        <v>13</v>
      </c>
      <c r="G7577" s="6" t="s">
        <v>43951</v>
      </c>
      <c r="H7577" s="6" t="s">
        <v>43952</v>
      </c>
      <c r="I7577" s="6" t="s">
        <v>43953</v>
      </c>
      <c r="J7577" s="6" t="s">
        <v>43954</v>
      </c>
      <c r="K7577" t="s">
        <v>61</v>
      </c>
      <c r="L7577" t="s">
        <v>364</v>
      </c>
      <c r="M7577" t="s">
        <v>10667</v>
      </c>
      <c r="N7577" t="s">
        <v>64</v>
      </c>
      <c r="O7577">
        <v>1</v>
      </c>
      <c r="Y7577">
        <f t="shared" si="236"/>
        <v>0</v>
      </c>
      <c r="Z7577" t="str">
        <f t="shared" si="237"/>
        <v>Магазин0</v>
      </c>
      <c r="AA7577" s="6" t="str">
        <f>VLOOKUP(Z7577,Баллы!A:B,2,0)</f>
        <v>Диспаритет</v>
      </c>
    </row>
    <row r="7578">
      <c r="A7578" t="s">
        <v>43955</v>
      </c>
      <c r="B7578" t="s">
        <v>3178</v>
      </c>
      <c r="C7578" s="1">
        <v>45597</v>
      </c>
      <c r="D7578" t="s">
        <v>43955</v>
      </c>
      <c r="E7578" t="s">
        <v>43956</v>
      </c>
      <c r="F7578" t="s">
        <v>13</v>
      </c>
      <c r="G7578" s="6" t="s">
        <v>43957</v>
      </c>
      <c r="H7578" s="6" t="s">
        <v>43958</v>
      </c>
      <c r="I7578" s="6" t="s">
        <v>43959</v>
      </c>
      <c r="J7578" s="6" t="s">
        <v>43960</v>
      </c>
      <c r="K7578" t="s">
        <v>192</v>
      </c>
      <c r="L7578" t="s">
        <v>1381</v>
      </c>
      <c r="M7578" t="s">
        <v>3184</v>
      </c>
      <c r="N7578" t="s">
        <v>64</v>
      </c>
      <c r="O7578">
        <v>1</v>
      </c>
      <c r="Y7578">
        <f t="shared" si="236"/>
        <v>0</v>
      </c>
      <c r="Z7578" t="str">
        <f t="shared" si="237"/>
        <v>Магазин0</v>
      </c>
      <c r="AA7578" s="6" t="str">
        <f>VLOOKUP(Z7578,Баллы!A:B,2,0)</f>
        <v>Диспаритет</v>
      </c>
    </row>
    <row r="7579">
      <c r="A7579" t="s">
        <v>43961</v>
      </c>
      <c r="B7579" t="s">
        <v>66</v>
      </c>
      <c r="C7579" s="1">
        <v>45597</v>
      </c>
      <c r="D7579" t="s">
        <v>43961</v>
      </c>
      <c r="E7579" t="s">
        <v>43962</v>
      </c>
      <c r="F7579" t="s">
        <v>13</v>
      </c>
      <c r="G7579" s="6" t="s">
        <v>43963</v>
      </c>
      <c r="H7579" s="6" t="s">
        <v>43964</v>
      </c>
      <c r="I7579" s="6" t="s">
        <v>43965</v>
      </c>
      <c r="J7579" s="6" t="s">
        <v>43966</v>
      </c>
      <c r="K7579" t="s">
        <v>72</v>
      </c>
      <c r="L7579" t="s">
        <v>73</v>
      </c>
      <c r="M7579" t="s">
        <v>74</v>
      </c>
      <c r="N7579" t="s">
        <v>64</v>
      </c>
      <c r="O7579">
        <v>1</v>
      </c>
      <c r="Y7579">
        <f t="shared" si="236"/>
        <v>0</v>
      </c>
      <c r="Z7579" t="str">
        <f t="shared" si="237"/>
        <v>Магазин0</v>
      </c>
      <c r="AA7579" s="6" t="str">
        <f>VLOOKUP(Z7579,Баллы!A:B,2,0)</f>
        <v>Диспаритет</v>
      </c>
    </row>
    <row r="7580">
      <c r="A7580" t="s">
        <v>43967</v>
      </c>
      <c r="B7580" t="s">
        <v>1930</v>
      </c>
      <c r="C7580" s="1">
        <v>45597</v>
      </c>
      <c r="D7580" t="s">
        <v>43967</v>
      </c>
      <c r="E7580" t="s">
        <v>43968</v>
      </c>
      <c r="F7580" t="s">
        <v>13</v>
      </c>
      <c r="G7580" s="6" t="s">
        <v>43969</v>
      </c>
      <c r="H7580" s="6" t="s">
        <v>43970</v>
      </c>
      <c r="I7580" s="6" t="s">
        <v>43971</v>
      </c>
      <c r="J7580" s="6" t="s">
        <v>43972</v>
      </c>
      <c r="K7580" t="s">
        <v>82</v>
      </c>
      <c r="L7580" t="s">
        <v>115</v>
      </c>
      <c r="M7580" t="s">
        <v>1936</v>
      </c>
      <c r="N7580" t="s">
        <v>64</v>
      </c>
      <c r="O7580">
        <v>1</v>
      </c>
      <c r="Y7580">
        <f t="shared" si="236"/>
        <v>0</v>
      </c>
      <c r="Z7580" t="str">
        <f t="shared" si="237"/>
        <v>Магазин0</v>
      </c>
      <c r="AA7580" s="6" t="str">
        <f>VLOOKUP(Z7580,Баллы!A:B,2,0)</f>
        <v>Диспаритет</v>
      </c>
    </row>
    <row r="7581">
      <c r="A7581" t="s">
        <v>43973</v>
      </c>
      <c r="B7581" t="s">
        <v>41206</v>
      </c>
      <c r="C7581" s="1">
        <v>45597</v>
      </c>
      <c r="D7581" t="s">
        <v>43973</v>
      </c>
      <c r="E7581" t="s">
        <v>43974</v>
      </c>
      <c r="F7581" t="s">
        <v>13</v>
      </c>
      <c r="G7581" s="6" t="s">
        <v>43975</v>
      </c>
      <c r="H7581" s="6" t="s">
        <v>43976</v>
      </c>
      <c r="I7581" s="6" t="s">
        <v>43977</v>
      </c>
      <c r="J7581" s="6" t="s">
        <v>43978</v>
      </c>
      <c r="K7581" t="s">
        <v>61</v>
      </c>
      <c r="L7581" t="s">
        <v>2807</v>
      </c>
      <c r="M7581" t="s">
        <v>41212</v>
      </c>
      <c r="N7581" t="s">
        <v>64</v>
      </c>
      <c r="O7581">
        <v>1</v>
      </c>
      <c r="Y7581">
        <f t="shared" si="236"/>
        <v>0</v>
      </c>
      <c r="Z7581" t="str">
        <f t="shared" si="237"/>
        <v>Магазин0</v>
      </c>
      <c r="AA7581" s="6" t="str">
        <f>VLOOKUP(Z7581,Баллы!A:B,2,0)</f>
        <v>Диспаритет</v>
      </c>
    </row>
    <row r="7582">
      <c r="A7582" t="s">
        <v>43979</v>
      </c>
      <c r="B7582" t="s">
        <v>39107</v>
      </c>
      <c r="C7582" s="1">
        <v>45597</v>
      </c>
      <c r="D7582" t="s">
        <v>43979</v>
      </c>
      <c r="E7582" t="s">
        <v>43980</v>
      </c>
      <c r="F7582" t="s">
        <v>13</v>
      </c>
      <c r="G7582" s="6" t="s">
        <v>43981</v>
      </c>
      <c r="H7582" s="6" t="s">
        <v>43982</v>
      </c>
      <c r="I7582" s="6" t="s">
        <v>43983</v>
      </c>
      <c r="J7582" s="6" t="s">
        <v>43984</v>
      </c>
      <c r="K7582" t="s">
        <v>140</v>
      </c>
      <c r="L7582" t="s">
        <v>141</v>
      </c>
      <c r="M7582" t="s">
        <v>39113</v>
      </c>
      <c r="N7582" t="s">
        <v>64</v>
      </c>
      <c r="O7582">
        <v>1</v>
      </c>
      <c r="Y7582">
        <f t="shared" si="236"/>
        <v>0</v>
      </c>
      <c r="Z7582" t="str">
        <f t="shared" si="237"/>
        <v>Магазин0</v>
      </c>
      <c r="AA7582" s="6" t="str">
        <f>VLOOKUP(Z7582,Баллы!A:B,2,0)</f>
        <v>Диспаритет</v>
      </c>
    </row>
    <row r="7583">
      <c r="A7583" t="s">
        <v>43985</v>
      </c>
      <c r="B7583" t="s">
        <v>5794</v>
      </c>
      <c r="C7583" s="1">
        <v>45597</v>
      </c>
      <c r="D7583" t="s">
        <v>43985</v>
      </c>
      <c r="E7583" t="s">
        <v>43986</v>
      </c>
      <c r="F7583" t="s">
        <v>13</v>
      </c>
      <c r="G7583" s="6" t="s">
        <v>43987</v>
      </c>
      <c r="H7583" s="6" t="s">
        <v>43988</v>
      </c>
      <c r="I7583" s="6" t="s">
        <v>43989</v>
      </c>
      <c r="J7583" s="6" t="s">
        <v>43990</v>
      </c>
      <c r="K7583" t="s">
        <v>82</v>
      </c>
      <c r="L7583" t="s">
        <v>4776</v>
      </c>
      <c r="M7583" t="s">
        <v>5800</v>
      </c>
      <c r="N7583" t="s">
        <v>64</v>
      </c>
      <c r="O7583">
        <v>1</v>
      </c>
      <c r="Y7583">
        <f t="shared" si="236"/>
        <v>0</v>
      </c>
      <c r="Z7583" t="str">
        <f t="shared" si="237"/>
        <v>Магазин0</v>
      </c>
      <c r="AA7583" s="6" t="str">
        <f>VLOOKUP(Z7583,Баллы!A:B,2,0)</f>
        <v>Диспаритет</v>
      </c>
    </row>
    <row r="7584">
      <c r="A7584" t="s">
        <v>43991</v>
      </c>
      <c r="B7584" t="s">
        <v>1031</v>
      </c>
      <c r="C7584" s="1">
        <v>45597</v>
      </c>
      <c r="D7584" t="s">
        <v>43991</v>
      </c>
      <c r="E7584" t="s">
        <v>43992</v>
      </c>
      <c r="F7584" t="s">
        <v>99</v>
      </c>
      <c r="G7584" s="6" t="s">
        <v>43993</v>
      </c>
      <c r="H7584" s="6" t="s">
        <v>101</v>
      </c>
      <c r="I7584" s="6" t="s">
        <v>43994</v>
      </c>
      <c r="J7584" s="6" t="s">
        <v>43995</v>
      </c>
      <c r="K7584" t="s">
        <v>61</v>
      </c>
      <c r="L7584" t="s">
        <v>1036</v>
      </c>
      <c r="M7584" t="s">
        <v>1037</v>
      </c>
      <c r="N7584" t="s">
        <v>107</v>
      </c>
      <c r="O7584">
        <v>1</v>
      </c>
      <c r="Y7584">
        <f t="shared" si="236"/>
        <v>0</v>
      </c>
      <c r="Z7584" t="str">
        <f t="shared" si="237"/>
        <v xml:space="preserve">Магазин СО0</v>
      </c>
      <c r="AA7584" s="6" t="str">
        <f>VLOOKUP(Z7584,Баллы!A:B,2,0)</f>
        <v>Диспаритет</v>
      </c>
    </row>
    <row r="7585">
      <c r="A7585" t="s">
        <v>43996</v>
      </c>
      <c r="B7585" t="s">
        <v>1081</v>
      </c>
      <c r="C7585" s="1">
        <v>45597</v>
      </c>
      <c r="D7585" t="s">
        <v>43996</v>
      </c>
      <c r="E7585" t="s">
        <v>43997</v>
      </c>
      <c r="F7585" t="s">
        <v>13</v>
      </c>
      <c r="G7585" s="6" t="s">
        <v>43998</v>
      </c>
      <c r="H7585" s="6" t="s">
        <v>43999</v>
      </c>
      <c r="I7585" s="6" t="s">
        <v>44000</v>
      </c>
      <c r="J7585" s="6" t="s">
        <v>44001</v>
      </c>
      <c r="K7585" t="s">
        <v>192</v>
      </c>
      <c r="L7585" t="s">
        <v>536</v>
      </c>
      <c r="M7585" t="s">
        <v>1087</v>
      </c>
      <c r="N7585" t="s">
        <v>64</v>
      </c>
      <c r="O7585">
        <v>1</v>
      </c>
      <c r="Y7585">
        <f t="shared" si="236"/>
        <v>0</v>
      </c>
      <c r="Z7585" t="str">
        <f t="shared" si="237"/>
        <v>Магазин0</v>
      </c>
      <c r="AA7585" s="6" t="str">
        <f>VLOOKUP(Z7585,Баллы!A:B,2,0)</f>
        <v>Диспаритет</v>
      </c>
    </row>
    <row r="7586">
      <c r="A7586" t="s">
        <v>44002</v>
      </c>
      <c r="B7586" t="s">
        <v>2399</v>
      </c>
      <c r="C7586" s="1">
        <v>45597</v>
      </c>
      <c r="D7586" t="s">
        <v>44002</v>
      </c>
      <c r="E7586" t="s">
        <v>44003</v>
      </c>
      <c r="F7586" t="s">
        <v>13</v>
      </c>
      <c r="G7586" s="6" t="s">
        <v>44004</v>
      </c>
      <c r="H7586" s="6" t="s">
        <v>44005</v>
      </c>
      <c r="I7586" s="6" t="s">
        <v>44006</v>
      </c>
      <c r="J7586" s="6" t="s">
        <v>44007</v>
      </c>
      <c r="K7586" t="s">
        <v>104</v>
      </c>
      <c r="L7586" t="s">
        <v>253</v>
      </c>
      <c r="M7586" t="s">
        <v>2405</v>
      </c>
      <c r="N7586" t="s">
        <v>64</v>
      </c>
      <c r="O7586">
        <v>1</v>
      </c>
      <c r="Y7586">
        <f t="shared" si="236"/>
        <v>0</v>
      </c>
      <c r="Z7586" t="str">
        <f t="shared" si="237"/>
        <v>Магазин0</v>
      </c>
      <c r="AA7586" s="6" t="str">
        <f>VLOOKUP(Z7586,Баллы!A:B,2,0)</f>
        <v>Диспаритет</v>
      </c>
    </row>
    <row r="7587">
      <c r="A7587" t="s">
        <v>44008</v>
      </c>
      <c r="B7587" t="s">
        <v>16586</v>
      </c>
      <c r="C7587" s="1">
        <v>45597</v>
      </c>
      <c r="D7587" t="s">
        <v>44008</v>
      </c>
      <c r="E7587" t="s">
        <v>44009</v>
      </c>
      <c r="F7587" t="s">
        <v>13</v>
      </c>
      <c r="G7587" s="6" t="s">
        <v>44010</v>
      </c>
      <c r="H7587" s="6" t="s">
        <v>44011</v>
      </c>
      <c r="I7587" s="6" t="s">
        <v>44012</v>
      </c>
      <c r="J7587" s="6" t="s">
        <v>44013</v>
      </c>
      <c r="K7587" t="s">
        <v>140</v>
      </c>
      <c r="L7587" t="s">
        <v>165</v>
      </c>
      <c r="M7587" t="s">
        <v>16592</v>
      </c>
      <c r="N7587" t="s">
        <v>64</v>
      </c>
      <c r="O7587">
        <v>1</v>
      </c>
      <c r="Y7587">
        <f t="shared" si="236"/>
        <v>0</v>
      </c>
      <c r="Z7587" t="str">
        <f t="shared" si="237"/>
        <v>Магазин0</v>
      </c>
      <c r="AA7587" s="6" t="str">
        <f>VLOOKUP(Z7587,Баллы!A:B,2,0)</f>
        <v>Диспаритет</v>
      </c>
    </row>
    <row r="7588">
      <c r="A7588" t="s">
        <v>44014</v>
      </c>
      <c r="B7588" t="s">
        <v>15226</v>
      </c>
      <c r="C7588" s="1">
        <v>45597</v>
      </c>
      <c r="D7588" t="s">
        <v>44014</v>
      </c>
      <c r="E7588" t="s">
        <v>44015</v>
      </c>
      <c r="F7588" t="s">
        <v>223</v>
      </c>
      <c r="G7588" s="6" t="s">
        <v>44016</v>
      </c>
      <c r="H7588" s="6" t="s">
        <v>101</v>
      </c>
      <c r="I7588" s="6" t="s">
        <v>44017</v>
      </c>
      <c r="J7588" s="6" t="s">
        <v>101</v>
      </c>
      <c r="K7588" t="s">
        <v>72</v>
      </c>
      <c r="L7588" t="s">
        <v>6309</v>
      </c>
      <c r="M7588" t="s">
        <v>15232</v>
      </c>
      <c r="N7588" t="s">
        <v>228</v>
      </c>
      <c r="O7588">
        <v>1</v>
      </c>
      <c r="Y7588">
        <f t="shared" si="236"/>
        <v>0</v>
      </c>
      <c r="Z7588" t="str">
        <f t="shared" si="237"/>
        <v>Киоск0</v>
      </c>
      <c r="AA7588" s="6" t="str">
        <f>VLOOKUP(Z7588,Баллы!A:B,2,0)</f>
        <v>Диспаритет</v>
      </c>
    </row>
    <row r="7589">
      <c r="A7589" t="s">
        <v>44018</v>
      </c>
      <c r="B7589" t="s">
        <v>2866</v>
      </c>
      <c r="C7589" s="1">
        <v>45597</v>
      </c>
      <c r="D7589" t="s">
        <v>44018</v>
      </c>
      <c r="E7589" t="s">
        <v>44019</v>
      </c>
      <c r="F7589" t="s">
        <v>13</v>
      </c>
      <c r="G7589" s="6" t="s">
        <v>44020</v>
      </c>
      <c r="H7589" s="6" t="s">
        <v>44021</v>
      </c>
      <c r="I7589" s="6" t="s">
        <v>44022</v>
      </c>
      <c r="J7589" s="6" t="s">
        <v>44023</v>
      </c>
      <c r="K7589" t="s">
        <v>82</v>
      </c>
      <c r="L7589" t="s">
        <v>115</v>
      </c>
      <c r="M7589" t="s">
        <v>2871</v>
      </c>
      <c r="N7589" t="s">
        <v>64</v>
      </c>
      <c r="O7589">
        <v>1</v>
      </c>
      <c r="Y7589">
        <f t="shared" si="236"/>
        <v>0</v>
      </c>
      <c r="Z7589" t="str">
        <f t="shared" si="237"/>
        <v>Магазин0</v>
      </c>
      <c r="AA7589" s="6" t="str">
        <f>VLOOKUP(Z7589,Баллы!A:B,2,0)</f>
        <v>Диспаритет</v>
      </c>
    </row>
    <row r="7590">
      <c r="A7590" t="s">
        <v>44024</v>
      </c>
      <c r="B7590" t="s">
        <v>152</v>
      </c>
      <c r="C7590" s="1">
        <v>45597</v>
      </c>
      <c r="D7590" t="s">
        <v>44024</v>
      </c>
      <c r="E7590" t="s">
        <v>44025</v>
      </c>
      <c r="F7590" t="s">
        <v>13</v>
      </c>
      <c r="G7590" s="6" t="s">
        <v>44026</v>
      </c>
      <c r="H7590" s="6" t="s">
        <v>44027</v>
      </c>
      <c r="I7590" s="6" t="s">
        <v>44028</v>
      </c>
      <c r="J7590" s="6" t="s">
        <v>44029</v>
      </c>
      <c r="K7590" t="s">
        <v>61</v>
      </c>
      <c r="L7590" t="s">
        <v>93</v>
      </c>
      <c r="M7590" t="s">
        <v>157</v>
      </c>
      <c r="N7590" t="s">
        <v>64</v>
      </c>
      <c r="O7590">
        <v>1</v>
      </c>
      <c r="Y7590">
        <f t="shared" si="236"/>
        <v>0</v>
      </c>
      <c r="Z7590" t="str">
        <f t="shared" si="237"/>
        <v>Магазин0</v>
      </c>
      <c r="AA7590" s="6" t="str">
        <f>VLOOKUP(Z7590,Баллы!A:B,2,0)</f>
        <v>Диспаритет</v>
      </c>
    </row>
    <row r="7591">
      <c r="A7591" t="s">
        <v>44030</v>
      </c>
      <c r="B7591" t="s">
        <v>2684</v>
      </c>
      <c r="C7591" s="1">
        <v>45597</v>
      </c>
      <c r="D7591" t="s">
        <v>44030</v>
      </c>
      <c r="E7591" t="s">
        <v>44031</v>
      </c>
      <c r="F7591" t="s">
        <v>127</v>
      </c>
      <c r="G7591" s="6" t="s">
        <v>44032</v>
      </c>
      <c r="H7591" s="6" t="s">
        <v>44033</v>
      </c>
      <c r="I7591" s="6" t="s">
        <v>44034</v>
      </c>
      <c r="J7591" s="6" t="s">
        <v>101</v>
      </c>
      <c r="K7591" t="s">
        <v>61</v>
      </c>
      <c r="L7591" t="s">
        <v>414</v>
      </c>
      <c r="M7591" t="s">
        <v>2690</v>
      </c>
      <c r="N7591" t="s">
        <v>132</v>
      </c>
      <c r="O7591">
        <v>1</v>
      </c>
      <c r="Y7591">
        <f t="shared" si="236"/>
        <v>0</v>
      </c>
      <c r="Z7591" t="str">
        <f t="shared" si="237"/>
        <v>Секция0</v>
      </c>
      <c r="AA7591" s="6" t="str">
        <f>VLOOKUP(Z7591,Баллы!A:B,2,0)</f>
        <v>Диспаритет</v>
      </c>
    </row>
    <row r="7592">
      <c r="A7592" t="s">
        <v>44035</v>
      </c>
      <c r="B7592" t="s">
        <v>539</v>
      </c>
      <c r="C7592" s="1">
        <v>45597</v>
      </c>
      <c r="D7592" t="s">
        <v>44035</v>
      </c>
      <c r="E7592" t="s">
        <v>44036</v>
      </c>
      <c r="F7592" t="s">
        <v>88</v>
      </c>
      <c r="G7592" s="6" t="s">
        <v>44037</v>
      </c>
      <c r="H7592" s="6" t="s">
        <v>44038</v>
      </c>
      <c r="I7592" s="6" t="s">
        <v>44039</v>
      </c>
      <c r="J7592" s="6" t="s">
        <v>44040</v>
      </c>
      <c r="K7592" t="s">
        <v>82</v>
      </c>
      <c r="L7592" t="s">
        <v>115</v>
      </c>
      <c r="M7592" t="s">
        <v>545</v>
      </c>
      <c r="N7592" t="s">
        <v>95</v>
      </c>
      <c r="O7592">
        <v>1</v>
      </c>
      <c r="Y7592">
        <f t="shared" si="236"/>
        <v>0</v>
      </c>
      <c r="Z7592" t="str">
        <f t="shared" si="237"/>
        <v>Павильон0</v>
      </c>
      <c r="AA7592" s="6" t="str">
        <f>VLOOKUP(Z7592,Баллы!A:B,2,0)</f>
        <v>Диспаритет</v>
      </c>
    </row>
    <row r="7593">
      <c r="A7593" t="s">
        <v>44041</v>
      </c>
      <c r="B7593" t="s">
        <v>1219</v>
      </c>
      <c r="C7593" s="1">
        <v>45597</v>
      </c>
      <c r="D7593" t="s">
        <v>44041</v>
      </c>
      <c r="E7593" t="s">
        <v>44042</v>
      </c>
      <c r="F7593" t="s">
        <v>13</v>
      </c>
      <c r="G7593" s="6" t="s">
        <v>44043</v>
      </c>
      <c r="H7593" s="6" t="s">
        <v>44044</v>
      </c>
      <c r="I7593" s="6" t="s">
        <v>44045</v>
      </c>
      <c r="J7593" s="6" t="s">
        <v>44046</v>
      </c>
      <c r="K7593" t="s">
        <v>72</v>
      </c>
      <c r="L7593" t="s">
        <v>1225</v>
      </c>
      <c r="M7593" t="s">
        <v>1226</v>
      </c>
      <c r="N7593" t="s">
        <v>64</v>
      </c>
      <c r="O7593">
        <v>1</v>
      </c>
      <c r="Y7593">
        <f t="shared" si="236"/>
        <v>0</v>
      </c>
      <c r="Z7593" t="str">
        <f t="shared" si="237"/>
        <v>Магазин0</v>
      </c>
      <c r="AA7593" s="6" t="str">
        <f>VLOOKUP(Z7593,Баллы!A:B,2,0)</f>
        <v>Диспаритет</v>
      </c>
    </row>
    <row r="7594">
      <c r="A7594" t="s">
        <v>44047</v>
      </c>
      <c r="B7594" t="s">
        <v>4551</v>
      </c>
      <c r="C7594" s="1">
        <v>45597</v>
      </c>
      <c r="D7594" t="s">
        <v>44047</v>
      </c>
      <c r="E7594" t="s">
        <v>44048</v>
      </c>
      <c r="F7594" t="s">
        <v>13</v>
      </c>
      <c r="G7594" s="6" t="s">
        <v>44049</v>
      </c>
      <c r="H7594" s="6" t="s">
        <v>44050</v>
      </c>
      <c r="I7594" s="6" t="s">
        <v>44051</v>
      </c>
      <c r="J7594" s="6" t="s">
        <v>44052</v>
      </c>
      <c r="K7594" t="s">
        <v>104</v>
      </c>
      <c r="L7594" t="s">
        <v>396</v>
      </c>
      <c r="M7594" t="s">
        <v>4555</v>
      </c>
      <c r="N7594" t="s">
        <v>64</v>
      </c>
      <c r="O7594">
        <v>1</v>
      </c>
      <c r="Y7594">
        <f t="shared" si="236"/>
        <v>0</v>
      </c>
      <c r="Z7594" t="str">
        <f t="shared" si="237"/>
        <v>Магазин0</v>
      </c>
      <c r="AA7594" s="6" t="str">
        <f>VLOOKUP(Z7594,Баллы!A:B,2,0)</f>
        <v>Диспаритет</v>
      </c>
    </row>
    <row r="7595">
      <c r="A7595" t="s">
        <v>44053</v>
      </c>
      <c r="B7595" t="s">
        <v>553</v>
      </c>
      <c r="C7595" s="1">
        <v>45597</v>
      </c>
      <c r="D7595" t="s">
        <v>44053</v>
      </c>
      <c r="E7595" t="s">
        <v>44054</v>
      </c>
      <c r="F7595" t="s">
        <v>13</v>
      </c>
      <c r="G7595" s="6" t="s">
        <v>44055</v>
      </c>
      <c r="H7595" s="6" t="s">
        <v>44056</v>
      </c>
      <c r="I7595" s="6" t="s">
        <v>44057</v>
      </c>
      <c r="J7595" s="6" t="s">
        <v>44058</v>
      </c>
      <c r="K7595" t="s">
        <v>61</v>
      </c>
      <c r="L7595" t="s">
        <v>559</v>
      </c>
      <c r="M7595" t="s">
        <v>560</v>
      </c>
      <c r="N7595" t="s">
        <v>64</v>
      </c>
      <c r="O7595">
        <v>1</v>
      </c>
      <c r="Y7595">
        <f t="shared" si="236"/>
        <v>0</v>
      </c>
      <c r="Z7595" t="str">
        <f t="shared" si="237"/>
        <v>Магазин0</v>
      </c>
      <c r="AA7595" s="6" t="str">
        <f>VLOOKUP(Z7595,Баллы!A:B,2,0)</f>
        <v>Диспаритет</v>
      </c>
    </row>
    <row r="7596">
      <c r="A7596" t="s">
        <v>44059</v>
      </c>
      <c r="B7596" t="s">
        <v>144</v>
      </c>
      <c r="C7596" s="1">
        <v>45597</v>
      </c>
      <c r="D7596" t="s">
        <v>44059</v>
      </c>
      <c r="E7596" t="s">
        <v>44060</v>
      </c>
      <c r="F7596" t="s">
        <v>127</v>
      </c>
      <c r="G7596" s="6" t="s">
        <v>44061</v>
      </c>
      <c r="H7596" s="6" t="s">
        <v>44062</v>
      </c>
      <c r="I7596" s="6" t="s">
        <v>44063</v>
      </c>
      <c r="J7596" s="6" t="s">
        <v>101</v>
      </c>
      <c r="K7596" t="s">
        <v>72</v>
      </c>
      <c r="L7596" t="s">
        <v>73</v>
      </c>
      <c r="M7596" t="s">
        <v>150</v>
      </c>
      <c r="N7596" t="s">
        <v>132</v>
      </c>
      <c r="O7596">
        <v>1</v>
      </c>
      <c r="Y7596">
        <f t="shared" si="236"/>
        <v>0</v>
      </c>
      <c r="Z7596" t="str">
        <f t="shared" si="237"/>
        <v>Секция0</v>
      </c>
      <c r="AA7596" s="6" t="str">
        <f>VLOOKUP(Z7596,Баллы!A:B,2,0)</f>
        <v>Диспаритет</v>
      </c>
    </row>
    <row r="7597">
      <c r="A7597" t="s">
        <v>44064</v>
      </c>
      <c r="B7597" t="s">
        <v>1476</v>
      </c>
      <c r="C7597" s="1">
        <v>45597</v>
      </c>
      <c r="D7597" t="s">
        <v>44064</v>
      </c>
      <c r="E7597" t="s">
        <v>43416</v>
      </c>
      <c r="F7597" t="s">
        <v>88</v>
      </c>
      <c r="G7597" s="6" t="s">
        <v>44065</v>
      </c>
      <c r="H7597" s="6" t="s">
        <v>44066</v>
      </c>
      <c r="I7597" s="6" t="s">
        <v>44067</v>
      </c>
      <c r="J7597" s="6" t="s">
        <v>44068</v>
      </c>
      <c r="K7597" t="s">
        <v>61</v>
      </c>
      <c r="L7597" t="s">
        <v>414</v>
      </c>
      <c r="M7597" t="s">
        <v>1482</v>
      </c>
      <c r="N7597" t="s">
        <v>95</v>
      </c>
      <c r="O7597">
        <v>1</v>
      </c>
      <c r="Y7597">
        <f t="shared" ref="Y7597:Y7660" si="238">SUM(P7597:W7597)</f>
        <v>0</v>
      </c>
      <c r="Z7597" t="str">
        <f t="shared" ref="Z7597:Z7660" si="239">CONCATENATE(N7597,Y7597)</f>
        <v>Павильон0</v>
      </c>
      <c r="AA7597" s="6" t="str">
        <f>VLOOKUP(Z7597,Баллы!A:B,2,0)</f>
        <v>Диспаритет</v>
      </c>
    </row>
    <row r="7598">
      <c r="A7598" t="s">
        <v>44069</v>
      </c>
      <c r="B7598" t="s">
        <v>2575</v>
      </c>
      <c r="C7598" s="1">
        <v>45597</v>
      </c>
      <c r="D7598" t="s">
        <v>44069</v>
      </c>
      <c r="E7598" t="s">
        <v>44070</v>
      </c>
      <c r="F7598" t="s">
        <v>13</v>
      </c>
      <c r="G7598" s="6" t="s">
        <v>44071</v>
      </c>
      <c r="H7598" s="6" t="s">
        <v>44072</v>
      </c>
      <c r="I7598" s="6" t="s">
        <v>44073</v>
      </c>
      <c r="J7598" s="6" t="s">
        <v>44074</v>
      </c>
      <c r="K7598" t="s">
        <v>140</v>
      </c>
      <c r="L7598" t="s">
        <v>1628</v>
      </c>
      <c r="M7598" t="s">
        <v>2581</v>
      </c>
      <c r="N7598" t="s">
        <v>64</v>
      </c>
      <c r="O7598">
        <v>1</v>
      </c>
      <c r="Y7598">
        <f t="shared" si="238"/>
        <v>0</v>
      </c>
      <c r="Z7598" t="str">
        <f t="shared" si="239"/>
        <v>Магазин0</v>
      </c>
      <c r="AA7598" s="6" t="str">
        <f>VLOOKUP(Z7598,Баллы!A:B,2,0)</f>
        <v>Диспаритет</v>
      </c>
    </row>
    <row r="7599">
      <c r="A7599" t="s">
        <v>44075</v>
      </c>
      <c r="B7599" t="s">
        <v>1181</v>
      </c>
      <c r="C7599" s="1">
        <v>45597</v>
      </c>
      <c r="D7599" t="s">
        <v>44075</v>
      </c>
      <c r="E7599" t="s">
        <v>44076</v>
      </c>
      <c r="F7599" t="s">
        <v>127</v>
      </c>
      <c r="G7599" s="6" t="s">
        <v>44077</v>
      </c>
      <c r="H7599" s="6" t="s">
        <v>44078</v>
      </c>
      <c r="I7599" s="6" t="s">
        <v>44079</v>
      </c>
      <c r="J7599" s="6" t="s">
        <v>101</v>
      </c>
      <c r="K7599" t="s">
        <v>61</v>
      </c>
      <c r="L7599" t="s">
        <v>913</v>
      </c>
      <c r="M7599" t="s">
        <v>1185</v>
      </c>
      <c r="N7599" t="s">
        <v>132</v>
      </c>
      <c r="O7599">
        <v>1</v>
      </c>
      <c r="Y7599">
        <f t="shared" si="238"/>
        <v>0</v>
      </c>
      <c r="Z7599" t="str">
        <f t="shared" si="239"/>
        <v>Секция0</v>
      </c>
      <c r="AA7599" s="6" t="str">
        <f>VLOOKUP(Z7599,Баллы!A:B,2,0)</f>
        <v>Диспаритет</v>
      </c>
    </row>
    <row r="7600">
      <c r="A7600" t="s">
        <v>44080</v>
      </c>
      <c r="B7600" t="s">
        <v>1390</v>
      </c>
      <c r="C7600" s="1">
        <v>45597</v>
      </c>
      <c r="D7600" t="s">
        <v>44080</v>
      </c>
      <c r="E7600" t="s">
        <v>44081</v>
      </c>
      <c r="F7600" t="s">
        <v>13</v>
      </c>
      <c r="G7600" s="6" t="s">
        <v>44082</v>
      </c>
      <c r="H7600" s="6" t="s">
        <v>44083</v>
      </c>
      <c r="I7600" s="6" t="s">
        <v>44084</v>
      </c>
      <c r="J7600" s="6" t="s">
        <v>44085</v>
      </c>
      <c r="K7600" t="s">
        <v>61</v>
      </c>
      <c r="L7600" t="s">
        <v>93</v>
      </c>
      <c r="M7600" t="s">
        <v>1396</v>
      </c>
      <c r="N7600" t="s">
        <v>64</v>
      </c>
      <c r="O7600">
        <v>1</v>
      </c>
      <c r="Y7600">
        <f t="shared" si="238"/>
        <v>0</v>
      </c>
      <c r="Z7600" t="str">
        <f t="shared" si="239"/>
        <v>Магазин0</v>
      </c>
      <c r="AA7600" s="6" t="str">
        <f>VLOOKUP(Z7600,Баллы!A:B,2,0)</f>
        <v>Диспаритет</v>
      </c>
    </row>
    <row r="7601">
      <c r="A7601" t="s">
        <v>44086</v>
      </c>
      <c r="B7601" t="s">
        <v>1426</v>
      </c>
      <c r="C7601" s="1">
        <v>45597</v>
      </c>
      <c r="D7601" t="s">
        <v>44086</v>
      </c>
      <c r="E7601" t="s">
        <v>44087</v>
      </c>
      <c r="F7601" t="s">
        <v>13</v>
      </c>
      <c r="G7601" s="6" t="s">
        <v>44088</v>
      </c>
      <c r="H7601" s="6" t="s">
        <v>44089</v>
      </c>
      <c r="I7601" s="6" t="s">
        <v>44090</v>
      </c>
      <c r="J7601" s="6" t="s">
        <v>44091</v>
      </c>
      <c r="K7601" t="s">
        <v>140</v>
      </c>
      <c r="L7601" t="s">
        <v>297</v>
      </c>
      <c r="M7601" t="s">
        <v>1432</v>
      </c>
      <c r="N7601" t="s">
        <v>64</v>
      </c>
      <c r="O7601">
        <v>1</v>
      </c>
      <c r="Y7601">
        <f t="shared" si="238"/>
        <v>0</v>
      </c>
      <c r="Z7601" t="str">
        <f t="shared" si="239"/>
        <v>Магазин0</v>
      </c>
      <c r="AA7601" s="6" t="str">
        <f>VLOOKUP(Z7601,Баллы!A:B,2,0)</f>
        <v>Диспаритет</v>
      </c>
    </row>
    <row r="7602">
      <c r="A7602" t="s">
        <v>44092</v>
      </c>
      <c r="B7602" t="s">
        <v>816</v>
      </c>
      <c r="C7602" s="1">
        <v>45597</v>
      </c>
      <c r="D7602" t="s">
        <v>44092</v>
      </c>
      <c r="E7602" t="s">
        <v>44093</v>
      </c>
      <c r="F7602" t="s">
        <v>13</v>
      </c>
      <c r="G7602" s="6" t="s">
        <v>44094</v>
      </c>
      <c r="H7602" s="6" t="s">
        <v>44095</v>
      </c>
      <c r="I7602" s="6" t="s">
        <v>44096</v>
      </c>
      <c r="J7602" s="6" t="s">
        <v>44097</v>
      </c>
      <c r="K7602" t="s">
        <v>72</v>
      </c>
      <c r="L7602" t="s">
        <v>822</v>
      </c>
      <c r="M7602" t="s">
        <v>823</v>
      </c>
      <c r="N7602" t="s">
        <v>64</v>
      </c>
      <c r="O7602">
        <v>1</v>
      </c>
      <c r="Y7602">
        <f t="shared" si="238"/>
        <v>0</v>
      </c>
      <c r="Z7602" t="str">
        <f t="shared" si="239"/>
        <v>Магазин0</v>
      </c>
      <c r="AA7602" s="6" t="str">
        <f>VLOOKUP(Z7602,Баллы!A:B,2,0)</f>
        <v>Диспаритет</v>
      </c>
    </row>
    <row r="7603">
      <c r="A7603" t="s">
        <v>44098</v>
      </c>
      <c r="B7603" t="s">
        <v>3310</v>
      </c>
      <c r="C7603" s="1">
        <v>45597</v>
      </c>
      <c r="D7603" t="s">
        <v>44098</v>
      </c>
      <c r="E7603" t="s">
        <v>44099</v>
      </c>
      <c r="F7603" t="s">
        <v>99</v>
      </c>
      <c r="G7603" s="6" t="s">
        <v>44100</v>
      </c>
      <c r="H7603" s="6" t="s">
        <v>101</v>
      </c>
      <c r="I7603" s="6" t="s">
        <v>44101</v>
      </c>
      <c r="J7603" s="6" t="s">
        <v>44102</v>
      </c>
      <c r="K7603" t="s">
        <v>104</v>
      </c>
      <c r="L7603" t="s">
        <v>105</v>
      </c>
      <c r="M7603" t="s">
        <v>3316</v>
      </c>
      <c r="N7603" t="s">
        <v>107</v>
      </c>
      <c r="O7603">
        <v>1</v>
      </c>
      <c r="Y7603">
        <f t="shared" si="238"/>
        <v>0</v>
      </c>
      <c r="Z7603" t="str">
        <f t="shared" si="239"/>
        <v xml:space="preserve">Магазин СО0</v>
      </c>
      <c r="AA7603" s="6" t="str">
        <f>VLOOKUP(Z7603,Баллы!A:B,2,0)</f>
        <v>Диспаритет</v>
      </c>
    </row>
    <row r="7604">
      <c r="A7604" t="s">
        <v>44103</v>
      </c>
      <c r="B7604" t="s">
        <v>2285</v>
      </c>
      <c r="C7604" s="1">
        <v>45597</v>
      </c>
      <c r="D7604" t="s">
        <v>44103</v>
      </c>
      <c r="E7604" t="s">
        <v>44104</v>
      </c>
      <c r="F7604" t="s">
        <v>13</v>
      </c>
      <c r="G7604" s="6" t="s">
        <v>44105</v>
      </c>
      <c r="H7604" s="6" t="s">
        <v>44106</v>
      </c>
      <c r="I7604" s="6" t="s">
        <v>44107</v>
      </c>
      <c r="J7604" s="6" t="s">
        <v>44108</v>
      </c>
      <c r="K7604" t="s">
        <v>104</v>
      </c>
      <c r="L7604" t="s">
        <v>105</v>
      </c>
      <c r="M7604" t="s">
        <v>2291</v>
      </c>
      <c r="N7604" t="s">
        <v>64</v>
      </c>
      <c r="O7604">
        <v>1</v>
      </c>
      <c r="Y7604">
        <f t="shared" si="238"/>
        <v>0</v>
      </c>
      <c r="Z7604" t="str">
        <f t="shared" si="239"/>
        <v>Магазин0</v>
      </c>
      <c r="AA7604" s="6" t="str">
        <f>VLOOKUP(Z7604,Баллы!A:B,2,0)</f>
        <v>Диспаритет</v>
      </c>
    </row>
    <row r="7605">
      <c r="A7605" t="s">
        <v>44109</v>
      </c>
      <c r="B7605" t="s">
        <v>955</v>
      </c>
      <c r="C7605" s="1">
        <v>45597</v>
      </c>
      <c r="D7605" t="s">
        <v>44109</v>
      </c>
      <c r="E7605" t="s">
        <v>44110</v>
      </c>
      <c r="F7605" t="s">
        <v>13</v>
      </c>
      <c r="G7605" s="6" t="s">
        <v>44111</v>
      </c>
      <c r="H7605" s="6" t="s">
        <v>44112</v>
      </c>
      <c r="I7605" s="6" t="s">
        <v>44113</v>
      </c>
      <c r="J7605" s="6" t="s">
        <v>44114</v>
      </c>
      <c r="K7605" t="s">
        <v>72</v>
      </c>
      <c r="L7605" t="s">
        <v>306</v>
      </c>
      <c r="M7605" t="s">
        <v>961</v>
      </c>
      <c r="N7605" t="s">
        <v>64</v>
      </c>
      <c r="O7605">
        <v>1</v>
      </c>
      <c r="Y7605">
        <f t="shared" si="238"/>
        <v>0</v>
      </c>
      <c r="Z7605" t="str">
        <f t="shared" si="239"/>
        <v>Магазин0</v>
      </c>
      <c r="AA7605" s="6" t="str">
        <f>VLOOKUP(Z7605,Баллы!A:B,2,0)</f>
        <v>Диспаритет</v>
      </c>
    </row>
    <row r="7606">
      <c r="A7606" t="s">
        <v>44115</v>
      </c>
      <c r="B7606" t="s">
        <v>2795</v>
      </c>
      <c r="C7606" s="1">
        <v>45597</v>
      </c>
      <c r="D7606" t="s">
        <v>44115</v>
      </c>
      <c r="E7606" t="s">
        <v>44116</v>
      </c>
      <c r="F7606" t="s">
        <v>13</v>
      </c>
      <c r="G7606" s="6" t="s">
        <v>44117</v>
      </c>
      <c r="H7606" s="6" t="s">
        <v>44118</v>
      </c>
      <c r="I7606" s="6" t="s">
        <v>44119</v>
      </c>
      <c r="J7606" s="6" t="s">
        <v>44120</v>
      </c>
      <c r="K7606" t="s">
        <v>192</v>
      </c>
      <c r="L7606" t="s">
        <v>467</v>
      </c>
      <c r="M7606" t="s">
        <v>2799</v>
      </c>
      <c r="N7606" t="s">
        <v>64</v>
      </c>
      <c r="O7606">
        <v>1</v>
      </c>
      <c r="Y7606">
        <f t="shared" si="238"/>
        <v>0</v>
      </c>
      <c r="Z7606" t="str">
        <f t="shared" si="239"/>
        <v>Магазин0</v>
      </c>
      <c r="AA7606" s="6" t="str">
        <f>VLOOKUP(Z7606,Баллы!A:B,2,0)</f>
        <v>Диспаритет</v>
      </c>
    </row>
    <row r="7607">
      <c r="A7607" t="s">
        <v>44121</v>
      </c>
      <c r="B7607" t="s">
        <v>433</v>
      </c>
      <c r="C7607" s="1">
        <v>45597</v>
      </c>
      <c r="D7607" t="s">
        <v>44121</v>
      </c>
      <c r="E7607" t="s">
        <v>44122</v>
      </c>
      <c r="F7607" t="s">
        <v>13</v>
      </c>
      <c r="G7607" s="6" t="s">
        <v>44123</v>
      </c>
      <c r="H7607" s="6" t="s">
        <v>44124</v>
      </c>
      <c r="I7607" s="6" t="s">
        <v>44125</v>
      </c>
      <c r="J7607" s="6" t="s">
        <v>44126</v>
      </c>
      <c r="K7607" t="s">
        <v>72</v>
      </c>
      <c r="L7607" t="s">
        <v>183</v>
      </c>
      <c r="M7607" t="s">
        <v>439</v>
      </c>
      <c r="N7607" t="s">
        <v>64</v>
      </c>
      <c r="O7607">
        <v>1</v>
      </c>
      <c r="Y7607">
        <f t="shared" si="238"/>
        <v>0</v>
      </c>
      <c r="Z7607" t="str">
        <f t="shared" si="239"/>
        <v>Магазин0</v>
      </c>
      <c r="AA7607" s="6" t="str">
        <f>VLOOKUP(Z7607,Баллы!A:B,2,0)</f>
        <v>Диспаритет</v>
      </c>
    </row>
    <row r="7608">
      <c r="A7608" t="s">
        <v>44127</v>
      </c>
      <c r="B7608" t="s">
        <v>1505</v>
      </c>
      <c r="C7608" s="1">
        <v>45597</v>
      </c>
      <c r="D7608" t="s">
        <v>44127</v>
      </c>
      <c r="E7608" t="s">
        <v>41214</v>
      </c>
      <c r="F7608" t="s">
        <v>13</v>
      </c>
      <c r="G7608" s="6" t="s">
        <v>44128</v>
      </c>
      <c r="H7608" s="6" t="s">
        <v>44129</v>
      </c>
      <c r="I7608" s="6" t="s">
        <v>44130</v>
      </c>
      <c r="J7608" s="6" t="s">
        <v>44131</v>
      </c>
      <c r="K7608" t="s">
        <v>140</v>
      </c>
      <c r="L7608" t="s">
        <v>447</v>
      </c>
      <c r="M7608" t="s">
        <v>1511</v>
      </c>
      <c r="N7608" t="s">
        <v>64</v>
      </c>
      <c r="O7608">
        <v>1</v>
      </c>
      <c r="Y7608">
        <f t="shared" si="238"/>
        <v>0</v>
      </c>
      <c r="Z7608" t="str">
        <f t="shared" si="239"/>
        <v>Магазин0</v>
      </c>
      <c r="AA7608" s="6" t="str">
        <f>VLOOKUP(Z7608,Баллы!A:B,2,0)</f>
        <v>Диспаритет</v>
      </c>
    </row>
    <row r="7609">
      <c r="A7609" t="s">
        <v>44132</v>
      </c>
      <c r="B7609" t="s">
        <v>907</v>
      </c>
      <c r="C7609" s="1">
        <v>45597</v>
      </c>
      <c r="D7609" t="s">
        <v>44132</v>
      </c>
      <c r="E7609" t="s">
        <v>44133</v>
      </c>
      <c r="F7609" t="s">
        <v>88</v>
      </c>
      <c r="G7609" s="6" t="s">
        <v>44134</v>
      </c>
      <c r="H7609" s="6" t="s">
        <v>44135</v>
      </c>
      <c r="I7609" s="6" t="s">
        <v>44136</v>
      </c>
      <c r="J7609" s="6" t="s">
        <v>44137</v>
      </c>
      <c r="K7609" t="s">
        <v>61</v>
      </c>
      <c r="L7609" t="s">
        <v>913</v>
      </c>
      <c r="M7609" t="s">
        <v>914</v>
      </c>
      <c r="N7609" t="s">
        <v>95</v>
      </c>
      <c r="O7609">
        <v>1</v>
      </c>
      <c r="Y7609">
        <f t="shared" si="238"/>
        <v>0</v>
      </c>
      <c r="Z7609" t="str">
        <f t="shared" si="239"/>
        <v>Павильон0</v>
      </c>
      <c r="AA7609" s="6" t="str">
        <f>VLOOKUP(Z7609,Баллы!A:B,2,0)</f>
        <v>Диспаритет</v>
      </c>
    </row>
    <row r="7610">
      <c r="A7610" t="s">
        <v>44138</v>
      </c>
      <c r="B7610" t="s">
        <v>2378</v>
      </c>
      <c r="C7610" s="1">
        <v>45597</v>
      </c>
      <c r="D7610" t="s">
        <v>44138</v>
      </c>
      <c r="E7610" t="s">
        <v>44139</v>
      </c>
      <c r="F7610" t="s">
        <v>13</v>
      </c>
      <c r="G7610" s="6" t="s">
        <v>44140</v>
      </c>
      <c r="H7610" s="6" t="s">
        <v>44141</v>
      </c>
      <c r="I7610" s="6" t="s">
        <v>44142</v>
      </c>
      <c r="J7610" s="6" t="s">
        <v>44143</v>
      </c>
      <c r="K7610" t="s">
        <v>82</v>
      </c>
      <c r="L7610" t="s">
        <v>115</v>
      </c>
      <c r="M7610" t="s">
        <v>2384</v>
      </c>
      <c r="N7610" t="s">
        <v>64</v>
      </c>
      <c r="O7610">
        <v>1</v>
      </c>
      <c r="Y7610">
        <f t="shared" si="238"/>
        <v>0</v>
      </c>
      <c r="Z7610" t="str">
        <f t="shared" si="239"/>
        <v>Магазин0</v>
      </c>
      <c r="AA7610" s="6" t="str">
        <f>VLOOKUP(Z7610,Баллы!A:B,2,0)</f>
        <v>Диспаритет</v>
      </c>
    </row>
    <row r="7611">
      <c r="A7611" t="s">
        <v>44144</v>
      </c>
      <c r="B7611" t="s">
        <v>33948</v>
      </c>
      <c r="C7611" s="1">
        <v>45597</v>
      </c>
      <c r="D7611" t="s">
        <v>44144</v>
      </c>
      <c r="E7611" t="s">
        <v>44145</v>
      </c>
      <c r="F7611" t="s">
        <v>127</v>
      </c>
      <c r="G7611" s="6" t="s">
        <v>44146</v>
      </c>
      <c r="H7611" s="6" t="s">
        <v>44147</v>
      </c>
      <c r="I7611" s="6" t="s">
        <v>44148</v>
      </c>
      <c r="J7611" s="6" t="s">
        <v>101</v>
      </c>
      <c r="K7611" t="s">
        <v>192</v>
      </c>
      <c r="L7611" t="s">
        <v>4392</v>
      </c>
      <c r="M7611" t="s">
        <v>33953</v>
      </c>
      <c r="N7611" t="s">
        <v>132</v>
      </c>
      <c r="O7611">
        <v>1</v>
      </c>
      <c r="Y7611">
        <f t="shared" si="238"/>
        <v>0</v>
      </c>
      <c r="Z7611" t="str">
        <f t="shared" si="239"/>
        <v>Секция0</v>
      </c>
      <c r="AA7611" s="6" t="str">
        <f>VLOOKUP(Z7611,Баллы!A:B,2,0)</f>
        <v>Диспаритет</v>
      </c>
    </row>
    <row r="7612">
      <c r="A7612" t="s">
        <v>44149</v>
      </c>
      <c r="B7612" t="s">
        <v>531</v>
      </c>
      <c r="C7612" s="1">
        <v>45597</v>
      </c>
      <c r="D7612" t="s">
        <v>44149</v>
      </c>
      <c r="E7612" t="s">
        <v>44150</v>
      </c>
      <c r="F7612" t="s">
        <v>13</v>
      </c>
      <c r="G7612" s="6" t="s">
        <v>44151</v>
      </c>
      <c r="H7612" s="6" t="s">
        <v>44152</v>
      </c>
      <c r="I7612" s="6" t="s">
        <v>44153</v>
      </c>
      <c r="J7612" s="6" t="s">
        <v>44154</v>
      </c>
      <c r="K7612" t="s">
        <v>192</v>
      </c>
      <c r="L7612" t="s">
        <v>536</v>
      </c>
      <c r="M7612" t="s">
        <v>537</v>
      </c>
      <c r="N7612" t="s">
        <v>64</v>
      </c>
      <c r="O7612">
        <v>1</v>
      </c>
      <c r="Y7612">
        <f t="shared" si="238"/>
        <v>0</v>
      </c>
      <c r="Z7612" t="str">
        <f t="shared" si="239"/>
        <v>Магазин0</v>
      </c>
      <c r="AA7612" s="6" t="str">
        <f>VLOOKUP(Z7612,Баллы!A:B,2,0)</f>
        <v>Диспаритет</v>
      </c>
    </row>
    <row r="7613">
      <c r="A7613" t="s">
        <v>44155</v>
      </c>
      <c r="B7613" t="s">
        <v>1723</v>
      </c>
      <c r="C7613" s="1">
        <v>45597</v>
      </c>
      <c r="D7613" t="s">
        <v>44155</v>
      </c>
      <c r="E7613" t="s">
        <v>44156</v>
      </c>
      <c r="F7613" t="s">
        <v>13</v>
      </c>
      <c r="G7613" s="6" t="s">
        <v>44157</v>
      </c>
      <c r="H7613" s="6" t="s">
        <v>44158</v>
      </c>
      <c r="I7613" s="6" t="s">
        <v>44159</v>
      </c>
      <c r="J7613" s="6" t="s">
        <v>44160</v>
      </c>
      <c r="K7613" t="s">
        <v>192</v>
      </c>
      <c r="L7613" t="s">
        <v>1729</v>
      </c>
      <c r="M7613" t="s">
        <v>1730</v>
      </c>
      <c r="N7613" t="s">
        <v>64</v>
      </c>
      <c r="O7613">
        <v>1</v>
      </c>
      <c r="Y7613">
        <f t="shared" si="238"/>
        <v>0</v>
      </c>
      <c r="Z7613" t="str">
        <f t="shared" si="239"/>
        <v>Магазин0</v>
      </c>
      <c r="AA7613" s="6" t="str">
        <f>VLOOKUP(Z7613,Баллы!A:B,2,0)</f>
        <v>Диспаритет</v>
      </c>
    </row>
    <row r="7614">
      <c r="A7614" t="s">
        <v>44161</v>
      </c>
      <c r="B7614" t="s">
        <v>7215</v>
      </c>
      <c r="C7614" s="1">
        <v>45597</v>
      </c>
      <c r="D7614" t="s">
        <v>44161</v>
      </c>
      <c r="E7614" t="s">
        <v>44162</v>
      </c>
      <c r="F7614" t="s">
        <v>88</v>
      </c>
      <c r="G7614" s="6" t="s">
        <v>44163</v>
      </c>
      <c r="H7614" s="6" t="s">
        <v>44164</v>
      </c>
      <c r="I7614" s="6" t="s">
        <v>44165</v>
      </c>
      <c r="J7614" s="6" t="s">
        <v>44166</v>
      </c>
      <c r="K7614" t="s">
        <v>82</v>
      </c>
      <c r="L7614" t="s">
        <v>7219</v>
      </c>
      <c r="M7614" t="s">
        <v>7220</v>
      </c>
      <c r="N7614" t="s">
        <v>95</v>
      </c>
      <c r="O7614">
        <v>1</v>
      </c>
      <c r="Y7614">
        <f t="shared" si="238"/>
        <v>0</v>
      </c>
      <c r="Z7614" t="str">
        <f t="shared" si="239"/>
        <v>Павильон0</v>
      </c>
      <c r="AA7614" s="6" t="str">
        <f>VLOOKUP(Z7614,Баллы!A:B,2,0)</f>
        <v>Диспаритет</v>
      </c>
    </row>
    <row r="7615">
      <c r="A7615" t="s">
        <v>44167</v>
      </c>
      <c r="B7615" t="s">
        <v>4791</v>
      </c>
      <c r="C7615" s="1">
        <v>45597</v>
      </c>
      <c r="D7615" t="s">
        <v>44167</v>
      </c>
      <c r="E7615" t="s">
        <v>44168</v>
      </c>
      <c r="F7615" t="s">
        <v>223</v>
      </c>
      <c r="G7615" s="6" t="s">
        <v>44169</v>
      </c>
      <c r="H7615" s="6" t="s">
        <v>101</v>
      </c>
      <c r="I7615" s="6" t="s">
        <v>44170</v>
      </c>
      <c r="J7615" s="6" t="s">
        <v>101</v>
      </c>
      <c r="K7615" t="s">
        <v>82</v>
      </c>
      <c r="L7615" t="s">
        <v>4776</v>
      </c>
      <c r="M7615" t="s">
        <v>4795</v>
      </c>
      <c r="N7615" t="s">
        <v>228</v>
      </c>
      <c r="O7615">
        <v>1</v>
      </c>
      <c r="Y7615">
        <f t="shared" si="238"/>
        <v>0</v>
      </c>
      <c r="Z7615" t="str">
        <f t="shared" si="239"/>
        <v>Киоск0</v>
      </c>
      <c r="AA7615" s="6" t="str">
        <f>VLOOKUP(Z7615,Баллы!A:B,2,0)</f>
        <v>Диспаритет</v>
      </c>
    </row>
    <row r="7616">
      <c r="A7616" t="s">
        <v>44171</v>
      </c>
      <c r="B7616" t="s">
        <v>14648</v>
      </c>
      <c r="C7616" s="1">
        <v>45597</v>
      </c>
      <c r="D7616" t="s">
        <v>44171</v>
      </c>
      <c r="E7616" t="s">
        <v>44172</v>
      </c>
      <c r="F7616" t="s">
        <v>13</v>
      </c>
      <c r="G7616" s="6" t="s">
        <v>44173</v>
      </c>
      <c r="H7616" s="6" t="s">
        <v>44174</v>
      </c>
      <c r="I7616" s="6" t="s">
        <v>44175</v>
      </c>
      <c r="J7616" s="6" t="s">
        <v>44176</v>
      </c>
      <c r="K7616" t="s">
        <v>82</v>
      </c>
      <c r="L7616" t="s">
        <v>3287</v>
      </c>
      <c r="M7616" t="s">
        <v>14654</v>
      </c>
      <c r="N7616" t="s">
        <v>64</v>
      </c>
      <c r="O7616">
        <v>1</v>
      </c>
      <c r="Y7616">
        <f t="shared" si="238"/>
        <v>0</v>
      </c>
      <c r="Z7616" t="str">
        <f t="shared" si="239"/>
        <v>Магазин0</v>
      </c>
      <c r="AA7616" s="6" t="str">
        <f>VLOOKUP(Z7616,Баллы!A:B,2,0)</f>
        <v>Диспаритет</v>
      </c>
    </row>
    <row r="7617">
      <c r="A7617" t="s">
        <v>44177</v>
      </c>
      <c r="B7617" t="s">
        <v>7717</v>
      </c>
      <c r="C7617" s="1">
        <v>45597</v>
      </c>
      <c r="D7617" t="s">
        <v>44177</v>
      </c>
      <c r="E7617" t="s">
        <v>44178</v>
      </c>
      <c r="F7617" t="s">
        <v>13</v>
      </c>
      <c r="G7617" s="6" t="s">
        <v>44179</v>
      </c>
      <c r="H7617" s="6" t="s">
        <v>44180</v>
      </c>
      <c r="I7617" s="6" t="s">
        <v>44181</v>
      </c>
      <c r="J7617" s="6" t="s">
        <v>44182</v>
      </c>
      <c r="K7617" t="s">
        <v>82</v>
      </c>
      <c r="L7617" t="s">
        <v>7219</v>
      </c>
      <c r="M7617" t="s">
        <v>7723</v>
      </c>
      <c r="N7617" t="s">
        <v>64</v>
      </c>
      <c r="O7617">
        <v>1</v>
      </c>
      <c r="Y7617">
        <f t="shared" si="238"/>
        <v>0</v>
      </c>
      <c r="Z7617" t="str">
        <f t="shared" si="239"/>
        <v>Магазин0</v>
      </c>
      <c r="AA7617" s="6" t="str">
        <f>VLOOKUP(Z7617,Баллы!A:B,2,0)</f>
        <v>Диспаритет</v>
      </c>
    </row>
    <row r="7618">
      <c r="A7618" t="s">
        <v>44183</v>
      </c>
      <c r="B7618" t="s">
        <v>710</v>
      </c>
      <c r="C7618" s="1">
        <v>45597</v>
      </c>
      <c r="D7618" t="s">
        <v>44183</v>
      </c>
      <c r="E7618" t="s">
        <v>44184</v>
      </c>
      <c r="F7618" t="s">
        <v>13</v>
      </c>
      <c r="G7618" s="6" t="s">
        <v>44185</v>
      </c>
      <c r="H7618" s="6" t="s">
        <v>44186</v>
      </c>
      <c r="I7618" s="6" t="s">
        <v>44187</v>
      </c>
      <c r="J7618" s="6" t="s">
        <v>44188</v>
      </c>
      <c r="K7618" t="s">
        <v>140</v>
      </c>
      <c r="L7618" t="s">
        <v>447</v>
      </c>
      <c r="M7618" t="s">
        <v>716</v>
      </c>
      <c r="N7618" t="s">
        <v>64</v>
      </c>
      <c r="O7618">
        <v>1</v>
      </c>
      <c r="Y7618">
        <f t="shared" si="238"/>
        <v>0</v>
      </c>
      <c r="Z7618" t="str">
        <f t="shared" si="239"/>
        <v>Магазин0</v>
      </c>
      <c r="AA7618" s="6" t="str">
        <f>VLOOKUP(Z7618,Баллы!A:B,2,0)</f>
        <v>Диспаритет</v>
      </c>
    </row>
    <row r="7619">
      <c r="A7619" t="s">
        <v>44189</v>
      </c>
      <c r="B7619" t="s">
        <v>9123</v>
      </c>
      <c r="C7619" s="1">
        <v>45597</v>
      </c>
      <c r="D7619" t="s">
        <v>44189</v>
      </c>
      <c r="E7619" t="s">
        <v>44190</v>
      </c>
      <c r="F7619" t="s">
        <v>13</v>
      </c>
      <c r="G7619" s="6" t="s">
        <v>44191</v>
      </c>
      <c r="H7619" s="6" t="s">
        <v>44192</v>
      </c>
      <c r="I7619" s="6" t="s">
        <v>44193</v>
      </c>
      <c r="J7619" s="6" t="s">
        <v>44194</v>
      </c>
      <c r="K7619" t="s">
        <v>61</v>
      </c>
      <c r="L7619" t="s">
        <v>279</v>
      </c>
      <c r="M7619" t="s">
        <v>9128</v>
      </c>
      <c r="N7619" t="s">
        <v>64</v>
      </c>
      <c r="O7619">
        <v>1</v>
      </c>
      <c r="Y7619">
        <f t="shared" si="238"/>
        <v>0</v>
      </c>
      <c r="Z7619" t="str">
        <f t="shared" si="239"/>
        <v>Магазин0</v>
      </c>
      <c r="AA7619" s="6" t="str">
        <f>VLOOKUP(Z7619,Баллы!A:B,2,0)</f>
        <v>Диспаритет</v>
      </c>
    </row>
    <row r="7620">
      <c r="A7620" t="s">
        <v>44195</v>
      </c>
      <c r="B7620" t="s">
        <v>39384</v>
      </c>
      <c r="C7620" s="1">
        <v>45597</v>
      </c>
      <c r="D7620" t="s">
        <v>44195</v>
      </c>
      <c r="E7620" t="s">
        <v>44196</v>
      </c>
      <c r="F7620" t="s">
        <v>13</v>
      </c>
      <c r="G7620" s="6" t="s">
        <v>44197</v>
      </c>
      <c r="H7620" s="6" t="s">
        <v>44198</v>
      </c>
      <c r="I7620" s="6" t="s">
        <v>44199</v>
      </c>
      <c r="J7620" s="6" t="s">
        <v>44200</v>
      </c>
      <c r="K7620" t="s">
        <v>72</v>
      </c>
      <c r="L7620" t="s">
        <v>183</v>
      </c>
      <c r="M7620" t="s">
        <v>39390</v>
      </c>
      <c r="N7620" t="s">
        <v>64</v>
      </c>
      <c r="O7620">
        <v>1</v>
      </c>
      <c r="Y7620">
        <f t="shared" si="238"/>
        <v>0</v>
      </c>
      <c r="Z7620" t="str">
        <f t="shared" si="239"/>
        <v>Магазин0</v>
      </c>
      <c r="AA7620" s="6" t="str">
        <f>VLOOKUP(Z7620,Баллы!A:B,2,0)</f>
        <v>Диспаритет</v>
      </c>
    </row>
    <row r="7621">
      <c r="A7621" t="s">
        <v>44201</v>
      </c>
      <c r="B7621" t="s">
        <v>3100</v>
      </c>
      <c r="C7621" s="1">
        <v>45597</v>
      </c>
      <c r="D7621" t="s">
        <v>44201</v>
      </c>
      <c r="E7621" t="s">
        <v>44202</v>
      </c>
      <c r="F7621" t="s">
        <v>13</v>
      </c>
      <c r="G7621" s="6" t="s">
        <v>44203</v>
      </c>
      <c r="H7621" s="6" t="s">
        <v>44204</v>
      </c>
      <c r="I7621" s="6" t="s">
        <v>44205</v>
      </c>
      <c r="J7621" s="6" t="s">
        <v>44206</v>
      </c>
      <c r="K7621" t="s">
        <v>104</v>
      </c>
      <c r="L7621" t="s">
        <v>691</v>
      </c>
      <c r="M7621" t="s">
        <v>3106</v>
      </c>
      <c r="N7621" t="s">
        <v>64</v>
      </c>
      <c r="O7621">
        <v>1</v>
      </c>
      <c r="Y7621">
        <f t="shared" si="238"/>
        <v>0</v>
      </c>
      <c r="Z7621" t="str">
        <f t="shared" si="239"/>
        <v>Магазин0</v>
      </c>
      <c r="AA7621" s="6" t="str">
        <f>VLOOKUP(Z7621,Баллы!A:B,2,0)</f>
        <v>Диспаритет</v>
      </c>
    </row>
    <row r="7622">
      <c r="A7622" t="s">
        <v>44207</v>
      </c>
      <c r="B7622" t="s">
        <v>539</v>
      </c>
      <c r="C7622" s="1">
        <v>45597</v>
      </c>
      <c r="D7622" t="s">
        <v>44207</v>
      </c>
      <c r="E7622" t="s">
        <v>44208</v>
      </c>
      <c r="F7622" t="s">
        <v>88</v>
      </c>
      <c r="G7622" s="6" t="s">
        <v>44209</v>
      </c>
      <c r="H7622" s="6" t="s">
        <v>44210</v>
      </c>
      <c r="I7622" s="6" t="s">
        <v>44211</v>
      </c>
      <c r="J7622" s="6" t="s">
        <v>44212</v>
      </c>
      <c r="K7622" t="s">
        <v>82</v>
      </c>
      <c r="L7622" t="s">
        <v>115</v>
      </c>
      <c r="M7622" t="s">
        <v>545</v>
      </c>
      <c r="N7622" t="s">
        <v>95</v>
      </c>
      <c r="O7622">
        <v>1</v>
      </c>
      <c r="Y7622">
        <f t="shared" si="238"/>
        <v>0</v>
      </c>
      <c r="Z7622" t="str">
        <f t="shared" si="239"/>
        <v>Павильон0</v>
      </c>
      <c r="AA7622" s="6" t="str">
        <f>VLOOKUP(Z7622,Баллы!A:B,2,0)</f>
        <v>Диспаритет</v>
      </c>
    </row>
    <row r="7623">
      <c r="A7623" t="s">
        <v>44213</v>
      </c>
      <c r="B7623" t="s">
        <v>2332</v>
      </c>
      <c r="C7623" s="1">
        <v>45597</v>
      </c>
      <c r="D7623" t="s">
        <v>44213</v>
      </c>
      <c r="E7623" t="s">
        <v>44214</v>
      </c>
      <c r="F7623" t="s">
        <v>13</v>
      </c>
      <c r="G7623" s="6" t="s">
        <v>44215</v>
      </c>
      <c r="H7623" s="6" t="s">
        <v>44216</v>
      </c>
      <c r="I7623" s="6" t="s">
        <v>44217</v>
      </c>
      <c r="J7623" s="6" t="s">
        <v>44218</v>
      </c>
      <c r="K7623" t="s">
        <v>104</v>
      </c>
      <c r="L7623" t="s">
        <v>396</v>
      </c>
      <c r="M7623" t="s">
        <v>2338</v>
      </c>
      <c r="N7623" t="s">
        <v>64</v>
      </c>
      <c r="O7623">
        <v>1</v>
      </c>
      <c r="Y7623">
        <f t="shared" si="238"/>
        <v>0</v>
      </c>
      <c r="Z7623" t="str">
        <f t="shared" si="239"/>
        <v>Магазин0</v>
      </c>
      <c r="AA7623" s="6" t="str">
        <f>VLOOKUP(Z7623,Баллы!A:B,2,0)</f>
        <v>Диспаритет</v>
      </c>
    </row>
    <row r="7624">
      <c r="A7624" t="s">
        <v>44219</v>
      </c>
      <c r="B7624" t="s">
        <v>743</v>
      </c>
      <c r="C7624" s="1">
        <v>45597</v>
      </c>
      <c r="D7624" t="s">
        <v>44219</v>
      </c>
      <c r="E7624" t="s">
        <v>44220</v>
      </c>
      <c r="F7624" t="s">
        <v>13</v>
      </c>
      <c r="G7624" s="6" t="s">
        <v>44221</v>
      </c>
      <c r="H7624" s="6" t="s">
        <v>44222</v>
      </c>
      <c r="I7624" s="6" t="s">
        <v>44223</v>
      </c>
      <c r="J7624" s="6" t="s">
        <v>44224</v>
      </c>
      <c r="K7624" t="s">
        <v>140</v>
      </c>
      <c r="L7624" t="s">
        <v>447</v>
      </c>
      <c r="M7624" t="s">
        <v>749</v>
      </c>
      <c r="N7624" t="s">
        <v>64</v>
      </c>
      <c r="O7624">
        <v>1</v>
      </c>
      <c r="Y7624">
        <f t="shared" si="238"/>
        <v>0</v>
      </c>
      <c r="Z7624" t="str">
        <f t="shared" si="239"/>
        <v>Магазин0</v>
      </c>
      <c r="AA7624" s="6" t="str">
        <f>VLOOKUP(Z7624,Баллы!A:B,2,0)</f>
        <v>Диспаритет</v>
      </c>
    </row>
    <row r="7625">
      <c r="A7625" t="s">
        <v>44225</v>
      </c>
      <c r="B7625" t="s">
        <v>3946</v>
      </c>
      <c r="C7625" s="1">
        <v>45597</v>
      </c>
      <c r="D7625" t="s">
        <v>44225</v>
      </c>
      <c r="E7625" t="s">
        <v>44226</v>
      </c>
      <c r="F7625" t="s">
        <v>13</v>
      </c>
      <c r="G7625" s="6" t="s">
        <v>44227</v>
      </c>
      <c r="H7625" s="6" t="s">
        <v>44228</v>
      </c>
      <c r="I7625" s="6" t="s">
        <v>44229</v>
      </c>
      <c r="J7625" s="6" t="s">
        <v>44230</v>
      </c>
      <c r="K7625" t="s">
        <v>104</v>
      </c>
      <c r="L7625" t="s">
        <v>2020</v>
      </c>
      <c r="M7625" t="s">
        <v>3952</v>
      </c>
      <c r="N7625" t="s">
        <v>64</v>
      </c>
      <c r="O7625">
        <v>1</v>
      </c>
      <c r="Y7625">
        <f t="shared" si="238"/>
        <v>0</v>
      </c>
      <c r="Z7625" t="str">
        <f t="shared" si="239"/>
        <v>Магазин0</v>
      </c>
      <c r="AA7625" s="6" t="str">
        <f>VLOOKUP(Z7625,Баллы!A:B,2,0)</f>
        <v>Диспаритет</v>
      </c>
    </row>
    <row r="7626">
      <c r="A7626" t="s">
        <v>44231</v>
      </c>
      <c r="B7626" t="s">
        <v>273</v>
      </c>
      <c r="C7626" s="1">
        <v>45597</v>
      </c>
      <c r="D7626" t="s">
        <v>44231</v>
      </c>
      <c r="E7626" t="s">
        <v>44232</v>
      </c>
      <c r="F7626" t="s">
        <v>88</v>
      </c>
      <c r="G7626" s="6" t="s">
        <v>44233</v>
      </c>
      <c r="H7626" s="6" t="s">
        <v>44234</v>
      </c>
      <c r="I7626" s="6" t="s">
        <v>44235</v>
      </c>
      <c r="J7626" s="6" t="s">
        <v>44236</v>
      </c>
      <c r="K7626" t="s">
        <v>61</v>
      </c>
      <c r="L7626" t="s">
        <v>279</v>
      </c>
      <c r="M7626" t="s">
        <v>280</v>
      </c>
      <c r="N7626" t="s">
        <v>95</v>
      </c>
      <c r="O7626">
        <v>1</v>
      </c>
      <c r="Y7626">
        <f t="shared" si="238"/>
        <v>0</v>
      </c>
      <c r="Z7626" t="str">
        <f t="shared" si="239"/>
        <v>Павильон0</v>
      </c>
      <c r="AA7626" s="6" t="str">
        <f>VLOOKUP(Z7626,Баллы!A:B,2,0)</f>
        <v>Диспаритет</v>
      </c>
    </row>
    <row r="7627">
      <c r="A7627" t="s">
        <v>44237</v>
      </c>
      <c r="B7627" t="s">
        <v>2442</v>
      </c>
      <c r="C7627" s="1">
        <v>45597</v>
      </c>
      <c r="D7627" t="s">
        <v>44237</v>
      </c>
      <c r="E7627" t="s">
        <v>44238</v>
      </c>
      <c r="F7627" t="s">
        <v>13</v>
      </c>
      <c r="G7627" s="6" t="s">
        <v>44239</v>
      </c>
      <c r="H7627" s="6" t="s">
        <v>44240</v>
      </c>
      <c r="I7627" s="6" t="s">
        <v>44241</v>
      </c>
      <c r="J7627" s="6" t="s">
        <v>44242</v>
      </c>
      <c r="K7627" t="s">
        <v>82</v>
      </c>
      <c r="L7627" t="s">
        <v>115</v>
      </c>
      <c r="M7627" t="s">
        <v>2447</v>
      </c>
      <c r="N7627" t="s">
        <v>64</v>
      </c>
      <c r="O7627">
        <v>1</v>
      </c>
      <c r="Y7627">
        <f t="shared" si="238"/>
        <v>0</v>
      </c>
      <c r="Z7627" t="str">
        <f t="shared" si="239"/>
        <v>Магазин0</v>
      </c>
      <c r="AA7627" s="6" t="str">
        <f>VLOOKUP(Z7627,Баллы!A:B,2,0)</f>
        <v>Диспаритет</v>
      </c>
    </row>
    <row r="7628">
      <c r="A7628" t="s">
        <v>44243</v>
      </c>
      <c r="B7628" t="s">
        <v>10880</v>
      </c>
      <c r="C7628" s="1">
        <v>45597</v>
      </c>
      <c r="D7628" t="s">
        <v>44243</v>
      </c>
      <c r="E7628" t="s">
        <v>44244</v>
      </c>
      <c r="F7628" t="s">
        <v>13</v>
      </c>
      <c r="G7628" s="6" t="s">
        <v>44245</v>
      </c>
      <c r="H7628" s="6" t="s">
        <v>44246</v>
      </c>
      <c r="I7628" s="6" t="s">
        <v>44247</v>
      </c>
      <c r="J7628" s="6" t="s">
        <v>44248</v>
      </c>
      <c r="K7628" t="s">
        <v>192</v>
      </c>
      <c r="L7628" t="s">
        <v>1729</v>
      </c>
      <c r="M7628" t="s">
        <v>10886</v>
      </c>
      <c r="N7628" t="s">
        <v>64</v>
      </c>
      <c r="O7628">
        <v>1</v>
      </c>
      <c r="Y7628">
        <f t="shared" si="238"/>
        <v>0</v>
      </c>
      <c r="Z7628" t="str">
        <f t="shared" si="239"/>
        <v>Магазин0</v>
      </c>
      <c r="AA7628" s="6" t="str">
        <f>VLOOKUP(Z7628,Баллы!A:B,2,0)</f>
        <v>Диспаритет</v>
      </c>
    </row>
    <row r="7629">
      <c r="A7629" t="s">
        <v>44249</v>
      </c>
      <c r="B7629" t="s">
        <v>12417</v>
      </c>
      <c r="C7629" s="1">
        <v>45597</v>
      </c>
      <c r="D7629" t="s">
        <v>44249</v>
      </c>
      <c r="E7629" t="s">
        <v>44250</v>
      </c>
      <c r="F7629" t="s">
        <v>13</v>
      </c>
      <c r="G7629" s="6" t="s">
        <v>44251</v>
      </c>
      <c r="H7629" s="6" t="s">
        <v>44252</v>
      </c>
      <c r="I7629" s="6" t="s">
        <v>44253</v>
      </c>
      <c r="J7629" s="6" t="s">
        <v>44254</v>
      </c>
      <c r="K7629" t="s">
        <v>72</v>
      </c>
      <c r="L7629" t="s">
        <v>6309</v>
      </c>
      <c r="M7629" t="s">
        <v>12423</v>
      </c>
      <c r="N7629" t="s">
        <v>64</v>
      </c>
      <c r="O7629">
        <v>1</v>
      </c>
      <c r="Y7629">
        <f t="shared" si="238"/>
        <v>0</v>
      </c>
      <c r="Z7629" t="str">
        <f t="shared" si="239"/>
        <v>Магазин0</v>
      </c>
      <c r="AA7629" s="6" t="str">
        <f>VLOOKUP(Z7629,Баллы!A:B,2,0)</f>
        <v>Диспаритет</v>
      </c>
    </row>
    <row r="7630">
      <c r="A7630" t="s">
        <v>44255</v>
      </c>
      <c r="B7630" t="s">
        <v>3785</v>
      </c>
      <c r="C7630" s="1">
        <v>45597</v>
      </c>
      <c r="D7630" t="s">
        <v>44255</v>
      </c>
      <c r="E7630" t="s">
        <v>43524</v>
      </c>
      <c r="F7630" t="s">
        <v>13</v>
      </c>
      <c r="G7630" s="6" t="s">
        <v>44256</v>
      </c>
      <c r="H7630" s="6" t="s">
        <v>44257</v>
      </c>
      <c r="I7630" s="6" t="s">
        <v>44258</v>
      </c>
      <c r="J7630" s="6" t="s">
        <v>44259</v>
      </c>
      <c r="K7630" t="s">
        <v>72</v>
      </c>
      <c r="L7630" t="s">
        <v>288</v>
      </c>
      <c r="M7630" t="s">
        <v>3791</v>
      </c>
      <c r="N7630" t="s">
        <v>64</v>
      </c>
      <c r="O7630">
        <v>1</v>
      </c>
      <c r="Y7630">
        <f t="shared" si="238"/>
        <v>0</v>
      </c>
      <c r="Z7630" t="str">
        <f t="shared" si="239"/>
        <v>Магазин0</v>
      </c>
      <c r="AA7630" s="6" t="str">
        <f>VLOOKUP(Z7630,Баллы!A:B,2,0)</f>
        <v>Диспаритет</v>
      </c>
    </row>
    <row r="7631">
      <c r="A7631" t="s">
        <v>44260</v>
      </c>
      <c r="B7631" t="s">
        <v>735</v>
      </c>
      <c r="C7631" s="1">
        <v>45597</v>
      </c>
      <c r="D7631" t="s">
        <v>44260</v>
      </c>
      <c r="E7631" t="s">
        <v>44261</v>
      </c>
      <c r="F7631" t="s">
        <v>88</v>
      </c>
      <c r="G7631" s="6" t="s">
        <v>44262</v>
      </c>
      <c r="H7631" s="6" t="s">
        <v>44263</v>
      </c>
      <c r="I7631" s="6" t="s">
        <v>44264</v>
      </c>
      <c r="J7631" s="6" t="s">
        <v>44265</v>
      </c>
      <c r="K7631" t="s">
        <v>82</v>
      </c>
      <c r="L7631" t="s">
        <v>115</v>
      </c>
      <c r="M7631" t="s">
        <v>741</v>
      </c>
      <c r="N7631" t="s">
        <v>95</v>
      </c>
      <c r="O7631">
        <v>1</v>
      </c>
      <c r="Y7631">
        <f t="shared" si="238"/>
        <v>0</v>
      </c>
      <c r="Z7631" t="str">
        <f t="shared" si="239"/>
        <v>Павильон0</v>
      </c>
      <c r="AA7631" s="6" t="str">
        <f>VLOOKUP(Z7631,Баллы!A:B,2,0)</f>
        <v>Диспаритет</v>
      </c>
    </row>
    <row r="7632">
      <c r="A7632" t="s">
        <v>44266</v>
      </c>
      <c r="B7632" t="s">
        <v>38377</v>
      </c>
      <c r="C7632" s="1">
        <v>45597</v>
      </c>
      <c r="D7632" t="s">
        <v>44266</v>
      </c>
      <c r="E7632" t="s">
        <v>44267</v>
      </c>
      <c r="F7632" t="s">
        <v>13</v>
      </c>
      <c r="G7632" s="6" t="s">
        <v>44268</v>
      </c>
      <c r="H7632" s="6" t="s">
        <v>44269</v>
      </c>
      <c r="I7632" s="6" t="s">
        <v>44270</v>
      </c>
      <c r="J7632" s="6" t="s">
        <v>44271</v>
      </c>
      <c r="K7632" t="s">
        <v>82</v>
      </c>
      <c r="L7632" t="s">
        <v>2039</v>
      </c>
      <c r="M7632" t="s">
        <v>38383</v>
      </c>
      <c r="N7632" t="s">
        <v>64</v>
      </c>
      <c r="O7632">
        <v>1</v>
      </c>
      <c r="Y7632">
        <f t="shared" si="238"/>
        <v>0</v>
      </c>
      <c r="Z7632" t="str">
        <f t="shared" si="239"/>
        <v>Магазин0</v>
      </c>
      <c r="AA7632" s="6" t="str">
        <f>VLOOKUP(Z7632,Баллы!A:B,2,0)</f>
        <v>Диспаритет</v>
      </c>
    </row>
    <row r="7633">
      <c r="A7633" t="s">
        <v>44272</v>
      </c>
      <c r="B7633" t="s">
        <v>1256</v>
      </c>
      <c r="C7633" s="1">
        <v>45597</v>
      </c>
      <c r="D7633" t="s">
        <v>44272</v>
      </c>
      <c r="E7633" t="s">
        <v>44273</v>
      </c>
      <c r="F7633" t="s">
        <v>13</v>
      </c>
      <c r="G7633" s="6" t="s">
        <v>44274</v>
      </c>
      <c r="H7633" s="6" t="s">
        <v>44275</v>
      </c>
      <c r="I7633" s="6" t="s">
        <v>44276</v>
      </c>
      <c r="J7633" s="6" t="s">
        <v>44277</v>
      </c>
      <c r="K7633" t="s">
        <v>192</v>
      </c>
      <c r="L7633" t="s">
        <v>1262</v>
      </c>
      <c r="M7633" t="s">
        <v>1263</v>
      </c>
      <c r="N7633" t="s">
        <v>64</v>
      </c>
      <c r="O7633">
        <v>1</v>
      </c>
      <c r="Y7633">
        <f t="shared" si="238"/>
        <v>0</v>
      </c>
      <c r="Z7633" t="str">
        <f t="shared" si="239"/>
        <v>Магазин0</v>
      </c>
      <c r="AA7633" s="6" t="str">
        <f>VLOOKUP(Z7633,Баллы!A:B,2,0)</f>
        <v>Диспаритет</v>
      </c>
    </row>
    <row r="7634">
      <c r="A7634" t="s">
        <v>44278</v>
      </c>
      <c r="B7634" t="s">
        <v>10023</v>
      </c>
      <c r="C7634" s="1">
        <v>45597</v>
      </c>
      <c r="D7634" t="s">
        <v>44278</v>
      </c>
      <c r="E7634" t="s">
        <v>44279</v>
      </c>
      <c r="F7634" t="s">
        <v>223</v>
      </c>
      <c r="G7634" s="6" t="s">
        <v>44280</v>
      </c>
      <c r="H7634" s="6" t="s">
        <v>101</v>
      </c>
      <c r="I7634" s="6" t="s">
        <v>44281</v>
      </c>
      <c r="J7634" s="6" t="s">
        <v>101</v>
      </c>
      <c r="K7634" t="s">
        <v>72</v>
      </c>
      <c r="L7634" t="s">
        <v>952</v>
      </c>
      <c r="M7634" t="s">
        <v>10029</v>
      </c>
      <c r="N7634" t="s">
        <v>228</v>
      </c>
      <c r="O7634">
        <v>1</v>
      </c>
      <c r="Y7634">
        <f t="shared" si="238"/>
        <v>0</v>
      </c>
      <c r="Z7634" t="str">
        <f t="shared" si="239"/>
        <v>Киоск0</v>
      </c>
      <c r="AA7634" s="6" t="str">
        <f>VLOOKUP(Z7634,Баллы!A:B,2,0)</f>
        <v>Диспаритет</v>
      </c>
    </row>
    <row r="7635">
      <c r="A7635" t="s">
        <v>44282</v>
      </c>
      <c r="B7635" t="s">
        <v>1484</v>
      </c>
      <c r="C7635" s="1">
        <v>45597</v>
      </c>
      <c r="D7635" t="s">
        <v>44282</v>
      </c>
      <c r="E7635" t="s">
        <v>44283</v>
      </c>
      <c r="F7635" t="s">
        <v>88</v>
      </c>
      <c r="G7635" s="6" t="s">
        <v>44284</v>
      </c>
      <c r="H7635" s="6" t="s">
        <v>44285</v>
      </c>
      <c r="I7635" s="6" t="s">
        <v>44286</v>
      </c>
      <c r="J7635" s="6" t="s">
        <v>44287</v>
      </c>
      <c r="K7635" t="s">
        <v>82</v>
      </c>
      <c r="L7635" t="s">
        <v>115</v>
      </c>
      <c r="M7635" t="s">
        <v>1490</v>
      </c>
      <c r="N7635" t="s">
        <v>95</v>
      </c>
      <c r="O7635">
        <v>1</v>
      </c>
      <c r="Y7635">
        <f t="shared" si="238"/>
        <v>0</v>
      </c>
      <c r="Z7635" t="str">
        <f t="shared" si="239"/>
        <v>Павильон0</v>
      </c>
      <c r="AA7635" s="6" t="str">
        <f>VLOOKUP(Z7635,Баллы!A:B,2,0)</f>
        <v>Диспаритет</v>
      </c>
    </row>
    <row r="7636">
      <c r="A7636" t="s">
        <v>44288</v>
      </c>
      <c r="B7636" t="s">
        <v>14330</v>
      </c>
      <c r="C7636" s="1">
        <v>45597</v>
      </c>
      <c r="D7636" t="s">
        <v>44288</v>
      </c>
      <c r="E7636" t="s">
        <v>44289</v>
      </c>
      <c r="F7636" t="s">
        <v>13</v>
      </c>
      <c r="G7636" s="6" t="s">
        <v>44290</v>
      </c>
      <c r="H7636" s="6" t="s">
        <v>44291</v>
      </c>
      <c r="I7636" s="6" t="s">
        <v>44292</v>
      </c>
      <c r="J7636" s="6" t="s">
        <v>44293</v>
      </c>
      <c r="K7636" t="s">
        <v>140</v>
      </c>
      <c r="L7636" t="s">
        <v>165</v>
      </c>
      <c r="M7636" t="s">
        <v>14336</v>
      </c>
      <c r="N7636" t="s">
        <v>64</v>
      </c>
      <c r="O7636">
        <v>1</v>
      </c>
      <c r="Y7636">
        <f t="shared" si="238"/>
        <v>0</v>
      </c>
      <c r="Z7636" t="str">
        <f t="shared" si="239"/>
        <v>Магазин0</v>
      </c>
      <c r="AA7636" s="6" t="str">
        <f>VLOOKUP(Z7636,Баллы!A:B,2,0)</f>
        <v>Диспаритет</v>
      </c>
    </row>
    <row r="7637">
      <c r="A7637" t="s">
        <v>44294</v>
      </c>
      <c r="B7637" t="s">
        <v>2014</v>
      </c>
      <c r="C7637" s="1">
        <v>45597</v>
      </c>
      <c r="D7637" t="s">
        <v>44294</v>
      </c>
      <c r="E7637" t="s">
        <v>44295</v>
      </c>
      <c r="F7637" t="s">
        <v>13</v>
      </c>
      <c r="G7637" s="6" t="s">
        <v>44296</v>
      </c>
      <c r="H7637" s="6" t="s">
        <v>44297</v>
      </c>
      <c r="I7637" s="6" t="s">
        <v>44298</v>
      </c>
      <c r="J7637" s="6" t="s">
        <v>44299</v>
      </c>
      <c r="K7637" t="s">
        <v>104</v>
      </c>
      <c r="L7637" t="s">
        <v>2020</v>
      </c>
      <c r="M7637" t="s">
        <v>2021</v>
      </c>
      <c r="N7637" t="s">
        <v>64</v>
      </c>
      <c r="O7637">
        <v>1</v>
      </c>
      <c r="Y7637">
        <f t="shared" si="238"/>
        <v>0</v>
      </c>
      <c r="Z7637" t="str">
        <f t="shared" si="239"/>
        <v>Магазин0</v>
      </c>
      <c r="AA7637" s="6" t="str">
        <f>VLOOKUP(Z7637,Баллы!A:B,2,0)</f>
        <v>Диспаритет</v>
      </c>
    </row>
    <row r="7638">
      <c r="A7638" t="s">
        <v>44300</v>
      </c>
      <c r="B7638" t="s">
        <v>38994</v>
      </c>
      <c r="C7638" s="1">
        <v>45597</v>
      </c>
      <c r="D7638" t="s">
        <v>44300</v>
      </c>
      <c r="E7638" t="s">
        <v>44301</v>
      </c>
      <c r="F7638" t="s">
        <v>13</v>
      </c>
      <c r="G7638" s="6" t="s">
        <v>44302</v>
      </c>
      <c r="H7638" s="6" t="s">
        <v>44303</v>
      </c>
      <c r="I7638" s="6" t="s">
        <v>44304</v>
      </c>
      <c r="J7638" s="6" t="s">
        <v>44305</v>
      </c>
      <c r="K7638" t="s">
        <v>104</v>
      </c>
      <c r="L7638" t="s">
        <v>396</v>
      </c>
      <c r="M7638" t="s">
        <v>39000</v>
      </c>
      <c r="N7638" t="s">
        <v>64</v>
      </c>
      <c r="O7638">
        <v>1</v>
      </c>
      <c r="Y7638">
        <f t="shared" si="238"/>
        <v>0</v>
      </c>
      <c r="Z7638" t="str">
        <f t="shared" si="239"/>
        <v>Магазин0</v>
      </c>
      <c r="AA7638" s="6" t="str">
        <f>VLOOKUP(Z7638,Баллы!A:B,2,0)</f>
        <v>Диспаритет</v>
      </c>
    </row>
    <row r="7639">
      <c r="A7639" t="s">
        <v>44306</v>
      </c>
      <c r="B7639" t="s">
        <v>2905</v>
      </c>
      <c r="C7639" s="1">
        <v>45597</v>
      </c>
      <c r="D7639" t="s">
        <v>44306</v>
      </c>
      <c r="E7639" t="s">
        <v>44307</v>
      </c>
      <c r="F7639" t="s">
        <v>88</v>
      </c>
      <c r="G7639" s="6" t="s">
        <v>44308</v>
      </c>
      <c r="H7639" s="6" t="s">
        <v>44309</v>
      </c>
      <c r="I7639" s="6" t="s">
        <v>44310</v>
      </c>
      <c r="J7639" s="6" t="s">
        <v>44311</v>
      </c>
      <c r="K7639" t="s">
        <v>61</v>
      </c>
      <c r="L7639" t="s">
        <v>913</v>
      </c>
      <c r="M7639" t="s">
        <v>2910</v>
      </c>
      <c r="N7639" t="s">
        <v>95</v>
      </c>
      <c r="O7639">
        <v>1</v>
      </c>
      <c r="Y7639">
        <f t="shared" si="238"/>
        <v>0</v>
      </c>
      <c r="Z7639" t="str">
        <f t="shared" si="239"/>
        <v>Павильон0</v>
      </c>
      <c r="AA7639" s="6" t="str">
        <f>VLOOKUP(Z7639,Баллы!A:B,2,0)</f>
        <v>Диспаритет</v>
      </c>
    </row>
    <row r="7640">
      <c r="A7640" t="s">
        <v>44312</v>
      </c>
      <c r="B7640" t="s">
        <v>2635</v>
      </c>
      <c r="C7640" s="1">
        <v>45597</v>
      </c>
      <c r="D7640" t="s">
        <v>44312</v>
      </c>
      <c r="E7640" t="s">
        <v>44313</v>
      </c>
      <c r="F7640" t="s">
        <v>13</v>
      </c>
      <c r="G7640" s="6" t="s">
        <v>44314</v>
      </c>
      <c r="H7640" s="6" t="s">
        <v>44315</v>
      </c>
      <c r="I7640" s="6" t="s">
        <v>44316</v>
      </c>
      <c r="J7640" s="6" t="s">
        <v>44317</v>
      </c>
      <c r="K7640" t="s">
        <v>61</v>
      </c>
      <c r="L7640" t="s">
        <v>93</v>
      </c>
      <c r="M7640" t="s">
        <v>2641</v>
      </c>
      <c r="N7640" t="s">
        <v>64</v>
      </c>
      <c r="O7640">
        <v>1</v>
      </c>
      <c r="Y7640">
        <f t="shared" si="238"/>
        <v>0</v>
      </c>
      <c r="Z7640" t="str">
        <f t="shared" si="239"/>
        <v>Магазин0</v>
      </c>
      <c r="AA7640" s="6" t="str">
        <f>VLOOKUP(Z7640,Баллы!A:B,2,0)</f>
        <v>Диспаритет</v>
      </c>
    </row>
    <row r="7641">
      <c r="A7641" t="s">
        <v>44318</v>
      </c>
      <c r="B7641" t="s">
        <v>265</v>
      </c>
      <c r="C7641" s="1">
        <v>45597</v>
      </c>
      <c r="D7641" t="s">
        <v>44318</v>
      </c>
      <c r="E7641" t="s">
        <v>44319</v>
      </c>
      <c r="F7641" t="s">
        <v>127</v>
      </c>
      <c r="G7641" s="6" t="s">
        <v>44320</v>
      </c>
      <c r="H7641" s="6" t="s">
        <v>44321</v>
      </c>
      <c r="I7641" s="6" t="s">
        <v>44322</v>
      </c>
      <c r="J7641" s="6" t="s">
        <v>101</v>
      </c>
      <c r="K7641" t="s">
        <v>82</v>
      </c>
      <c r="L7641" t="s">
        <v>115</v>
      </c>
      <c r="M7641" t="s">
        <v>271</v>
      </c>
      <c r="N7641" t="s">
        <v>132</v>
      </c>
      <c r="O7641">
        <v>1</v>
      </c>
      <c r="Y7641">
        <f t="shared" si="238"/>
        <v>0</v>
      </c>
      <c r="Z7641" t="str">
        <f t="shared" si="239"/>
        <v>Секция0</v>
      </c>
      <c r="AA7641" s="6" t="str">
        <f>VLOOKUP(Z7641,Баллы!A:B,2,0)</f>
        <v>Диспаритет</v>
      </c>
    </row>
    <row r="7642">
      <c r="A7642" t="s">
        <v>44323</v>
      </c>
      <c r="B7642" t="s">
        <v>13874</v>
      </c>
      <c r="C7642" s="1">
        <v>45597</v>
      </c>
      <c r="D7642" t="s">
        <v>44323</v>
      </c>
      <c r="E7642" t="s">
        <v>44324</v>
      </c>
      <c r="F7642" t="s">
        <v>13</v>
      </c>
      <c r="G7642" s="6" t="s">
        <v>44325</v>
      </c>
      <c r="H7642" s="6" t="s">
        <v>44326</v>
      </c>
      <c r="I7642" s="6" t="s">
        <v>44327</v>
      </c>
      <c r="J7642" s="6" t="s">
        <v>44328</v>
      </c>
      <c r="K7642" t="s">
        <v>72</v>
      </c>
      <c r="L7642" t="s">
        <v>952</v>
      </c>
      <c r="M7642" t="s">
        <v>13880</v>
      </c>
      <c r="N7642" t="s">
        <v>64</v>
      </c>
      <c r="O7642">
        <v>1</v>
      </c>
      <c r="Y7642">
        <f t="shared" si="238"/>
        <v>0</v>
      </c>
      <c r="Z7642" t="str">
        <f t="shared" si="239"/>
        <v>Магазин0</v>
      </c>
      <c r="AA7642" s="6" t="str">
        <f>VLOOKUP(Z7642,Баллы!A:B,2,0)</f>
        <v>Диспаритет</v>
      </c>
    </row>
    <row r="7643">
      <c r="A7643" t="s">
        <v>44329</v>
      </c>
      <c r="B7643" t="s">
        <v>38636</v>
      </c>
      <c r="C7643" s="1">
        <v>45597</v>
      </c>
      <c r="D7643" t="s">
        <v>44329</v>
      </c>
      <c r="E7643" t="s">
        <v>44330</v>
      </c>
      <c r="F7643" t="s">
        <v>13</v>
      </c>
      <c r="G7643" s="6" t="s">
        <v>44331</v>
      </c>
      <c r="H7643" s="6" t="s">
        <v>44332</v>
      </c>
      <c r="I7643" s="6" t="s">
        <v>44333</v>
      </c>
      <c r="J7643" s="6" t="s">
        <v>44334</v>
      </c>
      <c r="K7643" t="s">
        <v>72</v>
      </c>
      <c r="L7643" t="s">
        <v>1225</v>
      </c>
      <c r="M7643" t="s">
        <v>38642</v>
      </c>
      <c r="N7643" t="s">
        <v>64</v>
      </c>
      <c r="O7643">
        <v>1</v>
      </c>
      <c r="Y7643">
        <f t="shared" si="238"/>
        <v>0</v>
      </c>
      <c r="Z7643" t="str">
        <f t="shared" si="239"/>
        <v>Магазин0</v>
      </c>
      <c r="AA7643" s="6" t="str">
        <f>VLOOKUP(Z7643,Баллы!A:B,2,0)</f>
        <v>Диспаритет</v>
      </c>
    </row>
    <row r="7644">
      <c r="A7644" t="s">
        <v>44335</v>
      </c>
      <c r="B7644" t="s">
        <v>1468</v>
      </c>
      <c r="C7644" s="1">
        <v>45597</v>
      </c>
      <c r="D7644" t="s">
        <v>44335</v>
      </c>
      <c r="E7644" t="s">
        <v>44336</v>
      </c>
      <c r="F7644" t="s">
        <v>13</v>
      </c>
      <c r="G7644" s="6" t="s">
        <v>44337</v>
      </c>
      <c r="H7644" s="6" t="s">
        <v>44338</v>
      </c>
      <c r="I7644" s="6" t="s">
        <v>44339</v>
      </c>
      <c r="J7644" s="6" t="s">
        <v>44340</v>
      </c>
      <c r="K7644" t="s">
        <v>82</v>
      </c>
      <c r="L7644" t="s">
        <v>115</v>
      </c>
      <c r="M7644" t="s">
        <v>1474</v>
      </c>
      <c r="N7644" t="s">
        <v>64</v>
      </c>
      <c r="O7644">
        <v>1</v>
      </c>
      <c r="Y7644">
        <f t="shared" si="238"/>
        <v>0</v>
      </c>
      <c r="Z7644" t="str">
        <f t="shared" si="239"/>
        <v>Магазин0</v>
      </c>
      <c r="AA7644" s="6" t="str">
        <f>VLOOKUP(Z7644,Баллы!A:B,2,0)</f>
        <v>Диспаритет</v>
      </c>
    </row>
    <row r="7645">
      <c r="A7645" t="s">
        <v>44341</v>
      </c>
      <c r="B7645" t="s">
        <v>2308</v>
      </c>
      <c r="C7645" s="1">
        <v>45597</v>
      </c>
      <c r="D7645" t="s">
        <v>44341</v>
      </c>
      <c r="E7645" t="s">
        <v>44342</v>
      </c>
      <c r="F7645" t="s">
        <v>13</v>
      </c>
      <c r="G7645" s="6" t="s">
        <v>44343</v>
      </c>
      <c r="H7645" s="6" t="s">
        <v>44344</v>
      </c>
      <c r="I7645" s="6" t="s">
        <v>44345</v>
      </c>
      <c r="J7645" s="6" t="s">
        <v>44346</v>
      </c>
      <c r="K7645" t="s">
        <v>140</v>
      </c>
      <c r="L7645" t="s">
        <v>724</v>
      </c>
      <c r="M7645" t="s">
        <v>2314</v>
      </c>
      <c r="N7645" t="s">
        <v>64</v>
      </c>
      <c r="O7645">
        <v>1</v>
      </c>
      <c r="Y7645">
        <f t="shared" si="238"/>
        <v>0</v>
      </c>
      <c r="Z7645" t="str">
        <f t="shared" si="239"/>
        <v>Магазин0</v>
      </c>
      <c r="AA7645" s="6" t="str">
        <f>VLOOKUP(Z7645,Баллы!A:B,2,0)</f>
        <v>Диспаритет</v>
      </c>
    </row>
    <row r="7646">
      <c r="A7646" t="s">
        <v>44347</v>
      </c>
      <c r="B7646" t="s">
        <v>628</v>
      </c>
      <c r="C7646" s="1">
        <v>45597</v>
      </c>
      <c r="D7646" t="s">
        <v>44347</v>
      </c>
      <c r="E7646" t="s">
        <v>44348</v>
      </c>
      <c r="F7646" t="s">
        <v>13</v>
      </c>
      <c r="G7646" s="6" t="s">
        <v>44349</v>
      </c>
      <c r="H7646" s="6" t="s">
        <v>44350</v>
      </c>
      <c r="I7646" s="6" t="s">
        <v>44351</v>
      </c>
      <c r="J7646" s="6" t="s">
        <v>44352</v>
      </c>
      <c r="K7646" t="s">
        <v>192</v>
      </c>
      <c r="L7646" t="s">
        <v>634</v>
      </c>
      <c r="M7646" t="s">
        <v>635</v>
      </c>
      <c r="N7646" t="s">
        <v>64</v>
      </c>
      <c r="O7646">
        <v>1</v>
      </c>
      <c r="Y7646">
        <f t="shared" si="238"/>
        <v>0</v>
      </c>
      <c r="Z7646" t="str">
        <f t="shared" si="239"/>
        <v>Магазин0</v>
      </c>
      <c r="AA7646" s="6" t="str">
        <f>VLOOKUP(Z7646,Баллы!A:B,2,0)</f>
        <v>Диспаритет</v>
      </c>
    </row>
    <row r="7647">
      <c r="A7647" t="s">
        <v>44353</v>
      </c>
      <c r="B7647" t="s">
        <v>1014</v>
      </c>
      <c r="C7647" s="1">
        <v>45597</v>
      </c>
      <c r="D7647" t="s">
        <v>44353</v>
      </c>
      <c r="E7647" t="s">
        <v>44354</v>
      </c>
      <c r="F7647" t="s">
        <v>223</v>
      </c>
      <c r="G7647" s="6" t="s">
        <v>44355</v>
      </c>
      <c r="H7647" s="6" t="s">
        <v>101</v>
      </c>
      <c r="I7647" s="6" t="s">
        <v>44356</v>
      </c>
      <c r="J7647" s="6" t="s">
        <v>101</v>
      </c>
      <c r="K7647" t="s">
        <v>61</v>
      </c>
      <c r="L7647" t="s">
        <v>559</v>
      </c>
      <c r="M7647" t="s">
        <v>1020</v>
      </c>
      <c r="N7647" t="s">
        <v>228</v>
      </c>
      <c r="O7647">
        <v>1</v>
      </c>
      <c r="Y7647">
        <f t="shared" si="238"/>
        <v>0</v>
      </c>
      <c r="Z7647" t="str">
        <f t="shared" si="239"/>
        <v>Киоск0</v>
      </c>
      <c r="AA7647" s="6" t="str">
        <f>VLOOKUP(Z7647,Баллы!A:B,2,0)</f>
        <v>Диспаритет</v>
      </c>
    </row>
    <row r="7648">
      <c r="A7648" t="s">
        <v>44357</v>
      </c>
      <c r="B7648" t="s">
        <v>637</v>
      </c>
      <c r="C7648" s="1">
        <v>45597</v>
      </c>
      <c r="D7648" t="s">
        <v>44357</v>
      </c>
      <c r="E7648" t="s">
        <v>44358</v>
      </c>
      <c r="F7648" t="s">
        <v>13</v>
      </c>
      <c r="G7648" s="6" t="s">
        <v>44359</v>
      </c>
      <c r="H7648" s="6" t="s">
        <v>44360</v>
      </c>
      <c r="I7648" s="6" t="s">
        <v>44361</v>
      </c>
      <c r="J7648" s="6" t="s">
        <v>44362</v>
      </c>
      <c r="K7648" t="s">
        <v>140</v>
      </c>
      <c r="L7648" t="s">
        <v>331</v>
      </c>
      <c r="M7648" t="s">
        <v>643</v>
      </c>
      <c r="N7648" t="s">
        <v>64</v>
      </c>
      <c r="O7648">
        <v>1</v>
      </c>
      <c r="Y7648">
        <f t="shared" si="238"/>
        <v>0</v>
      </c>
      <c r="Z7648" t="str">
        <f t="shared" si="239"/>
        <v>Магазин0</v>
      </c>
      <c r="AA7648" s="6" t="str">
        <f>VLOOKUP(Z7648,Баллы!A:B,2,0)</f>
        <v>Диспаритет</v>
      </c>
    </row>
    <row r="7649">
      <c r="A7649" t="s">
        <v>44363</v>
      </c>
      <c r="B7649" t="s">
        <v>325</v>
      </c>
      <c r="C7649" s="1">
        <v>45597</v>
      </c>
      <c r="D7649" t="s">
        <v>44363</v>
      </c>
      <c r="E7649" t="s">
        <v>44364</v>
      </c>
      <c r="F7649" t="s">
        <v>13</v>
      </c>
      <c r="G7649" s="6" t="s">
        <v>44365</v>
      </c>
      <c r="H7649" s="6" t="s">
        <v>44366</v>
      </c>
      <c r="I7649" s="6" t="s">
        <v>44367</v>
      </c>
      <c r="J7649" s="6" t="s">
        <v>44368</v>
      </c>
      <c r="K7649" t="s">
        <v>140</v>
      </c>
      <c r="L7649" t="s">
        <v>331</v>
      </c>
      <c r="M7649" t="s">
        <v>332</v>
      </c>
      <c r="N7649" t="s">
        <v>64</v>
      </c>
      <c r="O7649">
        <v>1</v>
      </c>
      <c r="Y7649">
        <f t="shared" si="238"/>
        <v>0</v>
      </c>
      <c r="Z7649" t="str">
        <f t="shared" si="239"/>
        <v>Магазин0</v>
      </c>
      <c r="AA7649" s="6" t="str">
        <f>VLOOKUP(Z7649,Баллы!A:B,2,0)</f>
        <v>Диспаритет</v>
      </c>
    </row>
    <row r="7650">
      <c r="A7650" t="s">
        <v>44369</v>
      </c>
      <c r="B7650" t="s">
        <v>3261</v>
      </c>
      <c r="C7650" s="1">
        <v>45597</v>
      </c>
      <c r="D7650" t="s">
        <v>44369</v>
      </c>
      <c r="E7650" t="s">
        <v>44370</v>
      </c>
      <c r="F7650" t="s">
        <v>127</v>
      </c>
      <c r="G7650" s="6" t="s">
        <v>44371</v>
      </c>
      <c r="H7650" s="6" t="s">
        <v>44372</v>
      </c>
      <c r="I7650" s="6" t="s">
        <v>44373</v>
      </c>
      <c r="J7650" s="6" t="s">
        <v>101</v>
      </c>
      <c r="K7650" t="s">
        <v>140</v>
      </c>
      <c r="L7650" t="s">
        <v>331</v>
      </c>
      <c r="M7650" t="s">
        <v>3267</v>
      </c>
      <c r="N7650" t="s">
        <v>132</v>
      </c>
      <c r="O7650">
        <v>1</v>
      </c>
      <c r="Y7650">
        <f t="shared" si="238"/>
        <v>0</v>
      </c>
      <c r="Z7650" t="str">
        <f t="shared" si="239"/>
        <v>Секция0</v>
      </c>
      <c r="AA7650" s="6" t="str">
        <f>VLOOKUP(Z7650,Баллы!A:B,2,0)</f>
        <v>Диспаритет</v>
      </c>
    </row>
    <row r="7651">
      <c r="A7651" t="s">
        <v>44374</v>
      </c>
      <c r="B7651" t="s">
        <v>5873</v>
      </c>
      <c r="C7651" s="1">
        <v>45597</v>
      </c>
      <c r="D7651" t="s">
        <v>44374</v>
      </c>
      <c r="E7651" t="s">
        <v>44375</v>
      </c>
      <c r="F7651" t="s">
        <v>13</v>
      </c>
      <c r="G7651" s="6" t="s">
        <v>44376</v>
      </c>
      <c r="H7651" s="6" t="s">
        <v>44377</v>
      </c>
      <c r="I7651" s="6" t="s">
        <v>44378</v>
      </c>
      <c r="J7651" s="6" t="s">
        <v>44379</v>
      </c>
      <c r="K7651" t="s">
        <v>82</v>
      </c>
      <c r="L7651" t="s">
        <v>4776</v>
      </c>
      <c r="M7651" t="s">
        <v>5877</v>
      </c>
      <c r="N7651" t="s">
        <v>64</v>
      </c>
      <c r="O7651">
        <v>1</v>
      </c>
      <c r="Y7651">
        <f t="shared" si="238"/>
        <v>0</v>
      </c>
      <c r="Z7651" t="str">
        <f t="shared" si="239"/>
        <v>Магазин0</v>
      </c>
      <c r="AA7651" s="6" t="str">
        <f>VLOOKUP(Z7651,Баллы!A:B,2,0)</f>
        <v>Диспаритет</v>
      </c>
    </row>
    <row r="7652">
      <c r="A7652" t="s">
        <v>44380</v>
      </c>
      <c r="B7652" t="s">
        <v>1547</v>
      </c>
      <c r="C7652" s="1">
        <v>45597</v>
      </c>
      <c r="D7652" t="s">
        <v>44380</v>
      </c>
      <c r="E7652" t="s">
        <v>44381</v>
      </c>
      <c r="F7652" t="s">
        <v>88</v>
      </c>
      <c r="G7652" s="6" t="s">
        <v>44382</v>
      </c>
      <c r="H7652" s="6" t="s">
        <v>44383</v>
      </c>
      <c r="I7652" s="6" t="s">
        <v>44384</v>
      </c>
      <c r="J7652" s="6" t="s">
        <v>44385</v>
      </c>
      <c r="K7652" t="s">
        <v>72</v>
      </c>
      <c r="L7652" t="s">
        <v>1553</v>
      </c>
      <c r="M7652" t="s">
        <v>1554</v>
      </c>
      <c r="N7652" t="s">
        <v>95</v>
      </c>
      <c r="O7652">
        <v>1</v>
      </c>
      <c r="Y7652">
        <f t="shared" si="238"/>
        <v>0</v>
      </c>
      <c r="Z7652" t="str">
        <f t="shared" si="239"/>
        <v>Павильон0</v>
      </c>
      <c r="AA7652" s="6" t="str">
        <f>VLOOKUP(Z7652,Баллы!A:B,2,0)</f>
        <v>Диспаритет</v>
      </c>
    </row>
    <row r="7653">
      <c r="A7653" t="s">
        <v>44386</v>
      </c>
      <c r="B7653" t="s">
        <v>611</v>
      </c>
      <c r="C7653" s="1">
        <v>45597</v>
      </c>
      <c r="D7653" t="s">
        <v>44386</v>
      </c>
      <c r="E7653" t="s">
        <v>44387</v>
      </c>
      <c r="F7653" t="s">
        <v>13</v>
      </c>
      <c r="G7653" s="6" t="s">
        <v>44388</v>
      </c>
      <c r="H7653" s="6" t="s">
        <v>44389</v>
      </c>
      <c r="I7653" s="6" t="s">
        <v>44390</v>
      </c>
      <c r="J7653" s="6" t="s">
        <v>44391</v>
      </c>
      <c r="K7653" t="s">
        <v>140</v>
      </c>
      <c r="L7653" t="s">
        <v>165</v>
      </c>
      <c r="M7653" t="s">
        <v>617</v>
      </c>
      <c r="N7653" t="s">
        <v>64</v>
      </c>
      <c r="O7653">
        <v>1</v>
      </c>
      <c r="Y7653">
        <f t="shared" si="238"/>
        <v>0</v>
      </c>
      <c r="Z7653" t="str">
        <f t="shared" si="239"/>
        <v>Магазин0</v>
      </c>
      <c r="AA7653" s="6" t="str">
        <f>VLOOKUP(Z7653,Баллы!A:B,2,0)</f>
        <v>Диспаритет</v>
      </c>
    </row>
    <row r="7654">
      <c r="A7654" t="s">
        <v>44392</v>
      </c>
      <c r="B7654" t="s">
        <v>39384</v>
      </c>
      <c r="C7654" s="1">
        <v>45597</v>
      </c>
      <c r="D7654" t="s">
        <v>44392</v>
      </c>
      <c r="E7654" t="s">
        <v>44393</v>
      </c>
      <c r="F7654" t="s">
        <v>13</v>
      </c>
      <c r="G7654" s="6" t="s">
        <v>44394</v>
      </c>
      <c r="H7654" s="6" t="s">
        <v>44395</v>
      </c>
      <c r="I7654" s="6" t="s">
        <v>44396</v>
      </c>
      <c r="J7654" s="6" t="s">
        <v>44397</v>
      </c>
      <c r="K7654" t="s">
        <v>72</v>
      </c>
      <c r="L7654" t="s">
        <v>183</v>
      </c>
      <c r="M7654" t="s">
        <v>39390</v>
      </c>
      <c r="N7654" t="s">
        <v>64</v>
      </c>
      <c r="O7654">
        <v>1</v>
      </c>
      <c r="Y7654">
        <f t="shared" si="238"/>
        <v>0</v>
      </c>
      <c r="Z7654" t="str">
        <f t="shared" si="239"/>
        <v>Магазин0</v>
      </c>
      <c r="AA7654" s="6" t="str">
        <f>VLOOKUP(Z7654,Баллы!A:B,2,0)</f>
        <v>Диспаритет</v>
      </c>
    </row>
    <row r="7655">
      <c r="A7655" t="s">
        <v>44398</v>
      </c>
      <c r="B7655" t="s">
        <v>5873</v>
      </c>
      <c r="C7655" s="1">
        <v>45597</v>
      </c>
      <c r="D7655" t="s">
        <v>44398</v>
      </c>
      <c r="E7655" t="s">
        <v>44399</v>
      </c>
      <c r="F7655" t="s">
        <v>88</v>
      </c>
      <c r="G7655" s="6" t="s">
        <v>44400</v>
      </c>
      <c r="H7655" s="6" t="s">
        <v>44401</v>
      </c>
      <c r="I7655" s="6" t="s">
        <v>44402</v>
      </c>
      <c r="J7655" s="6" t="s">
        <v>44403</v>
      </c>
      <c r="K7655" t="s">
        <v>82</v>
      </c>
      <c r="L7655" t="s">
        <v>4776</v>
      </c>
      <c r="M7655" t="s">
        <v>5877</v>
      </c>
      <c r="N7655" t="s">
        <v>95</v>
      </c>
      <c r="O7655">
        <v>1</v>
      </c>
      <c r="Y7655">
        <f t="shared" si="238"/>
        <v>0</v>
      </c>
      <c r="Z7655" t="str">
        <f t="shared" si="239"/>
        <v>Павильон0</v>
      </c>
      <c r="AA7655" s="6" t="str">
        <f>VLOOKUP(Z7655,Баллы!A:B,2,0)</f>
        <v>Диспаритет</v>
      </c>
    </row>
    <row r="7656">
      <c r="A7656" t="s">
        <v>44404</v>
      </c>
      <c r="B7656" t="s">
        <v>4551</v>
      </c>
      <c r="C7656" s="1">
        <v>45597</v>
      </c>
      <c r="D7656" t="s">
        <v>44404</v>
      </c>
      <c r="E7656" t="s">
        <v>44405</v>
      </c>
      <c r="F7656" t="s">
        <v>13</v>
      </c>
      <c r="G7656" s="6" t="s">
        <v>44406</v>
      </c>
      <c r="H7656" s="6" t="s">
        <v>44407</v>
      </c>
      <c r="I7656" s="6" t="s">
        <v>44408</v>
      </c>
      <c r="J7656" s="6" t="s">
        <v>44409</v>
      </c>
      <c r="K7656" t="s">
        <v>104</v>
      </c>
      <c r="L7656" t="s">
        <v>396</v>
      </c>
      <c r="M7656" t="s">
        <v>4555</v>
      </c>
      <c r="N7656" t="s">
        <v>64</v>
      </c>
      <c r="O7656">
        <v>1</v>
      </c>
      <c r="Y7656">
        <f t="shared" si="238"/>
        <v>0</v>
      </c>
      <c r="Z7656" t="str">
        <f t="shared" si="239"/>
        <v>Магазин0</v>
      </c>
      <c r="AA7656" s="6" t="str">
        <f>VLOOKUP(Z7656,Баллы!A:B,2,0)</f>
        <v>Диспаритет</v>
      </c>
    </row>
    <row r="7657">
      <c r="A7657" t="s">
        <v>44410</v>
      </c>
      <c r="B7657" t="s">
        <v>1600</v>
      </c>
      <c r="C7657" s="1">
        <v>45597</v>
      </c>
      <c r="D7657" t="s">
        <v>44410</v>
      </c>
      <c r="E7657" t="s">
        <v>44411</v>
      </c>
      <c r="F7657" t="s">
        <v>1602</v>
      </c>
      <c r="G7657" s="6" t="s">
        <v>44412</v>
      </c>
      <c r="H7657" s="6" t="s">
        <v>44413</v>
      </c>
      <c r="I7657" s="6" t="s">
        <v>44414</v>
      </c>
      <c r="J7657" s="6" t="s">
        <v>44415</v>
      </c>
      <c r="K7657" t="s">
        <v>140</v>
      </c>
      <c r="L7657" t="s">
        <v>853</v>
      </c>
      <c r="M7657" t="s">
        <v>1607</v>
      </c>
      <c r="N7657" t="s">
        <v>1608</v>
      </c>
      <c r="O7657">
        <v>1</v>
      </c>
      <c r="Y7657">
        <f t="shared" si="238"/>
        <v>0</v>
      </c>
      <c r="Z7657" t="str">
        <f t="shared" si="239"/>
        <v xml:space="preserve">Салон связи0</v>
      </c>
      <c r="AA7657" s="6" t="str">
        <f>VLOOKUP(Z7657,Баллы!A:B,2,0)</f>
        <v>Диспаритет</v>
      </c>
    </row>
    <row r="7658">
      <c r="A7658" t="s">
        <v>44416</v>
      </c>
      <c r="B7658" t="s">
        <v>833</v>
      </c>
      <c r="C7658" s="1">
        <v>45597</v>
      </c>
      <c r="D7658" t="s">
        <v>44416</v>
      </c>
      <c r="E7658" t="s">
        <v>44417</v>
      </c>
      <c r="F7658" t="s">
        <v>13</v>
      </c>
      <c r="G7658" s="6" t="s">
        <v>44418</v>
      </c>
      <c r="H7658" s="6" t="s">
        <v>44419</v>
      </c>
      <c r="I7658" s="6" t="s">
        <v>44420</v>
      </c>
      <c r="J7658" s="6" t="s">
        <v>44421</v>
      </c>
      <c r="K7658" t="s">
        <v>140</v>
      </c>
      <c r="L7658" t="s">
        <v>165</v>
      </c>
      <c r="M7658" t="s">
        <v>839</v>
      </c>
      <c r="N7658" t="s">
        <v>64</v>
      </c>
      <c r="O7658">
        <v>1</v>
      </c>
      <c r="Y7658">
        <f t="shared" si="238"/>
        <v>0</v>
      </c>
      <c r="Z7658" t="str">
        <f t="shared" si="239"/>
        <v>Магазин0</v>
      </c>
      <c r="AA7658" s="6" t="str">
        <f>VLOOKUP(Z7658,Баллы!A:B,2,0)</f>
        <v>Диспаритет</v>
      </c>
    </row>
    <row r="7659">
      <c r="A7659" t="s">
        <v>44422</v>
      </c>
      <c r="B7659" t="s">
        <v>334</v>
      </c>
      <c r="C7659" s="1">
        <v>45597</v>
      </c>
      <c r="D7659" t="s">
        <v>44422</v>
      </c>
      <c r="E7659" t="s">
        <v>44423</v>
      </c>
      <c r="F7659" t="s">
        <v>127</v>
      </c>
      <c r="G7659" s="6" t="s">
        <v>44424</v>
      </c>
      <c r="H7659" s="6" t="s">
        <v>44425</v>
      </c>
      <c r="I7659" s="6" t="s">
        <v>44426</v>
      </c>
      <c r="J7659" s="6" t="s">
        <v>101</v>
      </c>
      <c r="K7659" t="s">
        <v>61</v>
      </c>
      <c r="L7659" t="s">
        <v>279</v>
      </c>
      <c r="M7659" t="s">
        <v>339</v>
      </c>
      <c r="N7659" t="s">
        <v>132</v>
      </c>
      <c r="O7659">
        <v>1</v>
      </c>
      <c r="Y7659">
        <f t="shared" si="238"/>
        <v>0</v>
      </c>
      <c r="Z7659" t="str">
        <f t="shared" si="239"/>
        <v>Секция0</v>
      </c>
      <c r="AA7659" s="6" t="str">
        <f>VLOOKUP(Z7659,Баллы!A:B,2,0)</f>
        <v>Диспаритет</v>
      </c>
    </row>
    <row r="7660">
      <c r="A7660" t="s">
        <v>44427</v>
      </c>
      <c r="B7660" t="s">
        <v>8024</v>
      </c>
      <c r="C7660" s="1">
        <v>45597</v>
      </c>
      <c r="D7660" t="s">
        <v>44427</v>
      </c>
      <c r="E7660" t="s">
        <v>44428</v>
      </c>
      <c r="F7660" t="s">
        <v>13</v>
      </c>
      <c r="G7660" s="6" t="s">
        <v>44429</v>
      </c>
      <c r="H7660" s="6" t="s">
        <v>44430</v>
      </c>
      <c r="I7660" s="6" t="s">
        <v>44431</v>
      </c>
      <c r="J7660" s="6" t="s">
        <v>44432</v>
      </c>
      <c r="K7660" t="s">
        <v>192</v>
      </c>
      <c r="L7660" t="s">
        <v>4392</v>
      </c>
      <c r="M7660" t="s">
        <v>8030</v>
      </c>
      <c r="N7660" t="s">
        <v>64</v>
      </c>
      <c r="O7660">
        <v>1</v>
      </c>
      <c r="Y7660">
        <f t="shared" si="238"/>
        <v>0</v>
      </c>
      <c r="Z7660" t="str">
        <f t="shared" si="239"/>
        <v>Магазин0</v>
      </c>
      <c r="AA7660" s="6" t="str">
        <f>VLOOKUP(Z7660,Баллы!A:B,2,0)</f>
        <v>Диспаритет</v>
      </c>
    </row>
    <row r="7661">
      <c r="A7661" t="s">
        <v>44433</v>
      </c>
      <c r="B7661" t="s">
        <v>562</v>
      </c>
      <c r="C7661" s="1">
        <v>45597</v>
      </c>
      <c r="D7661" t="s">
        <v>44433</v>
      </c>
      <c r="E7661" t="s">
        <v>44434</v>
      </c>
      <c r="F7661" t="s">
        <v>13</v>
      </c>
      <c r="G7661" s="6" t="s">
        <v>44435</v>
      </c>
      <c r="H7661" s="6" t="s">
        <v>44436</v>
      </c>
      <c r="I7661" s="6" t="s">
        <v>44437</v>
      </c>
      <c r="J7661" s="6" t="s">
        <v>44438</v>
      </c>
      <c r="K7661" t="s">
        <v>61</v>
      </c>
      <c r="L7661" t="s">
        <v>568</v>
      </c>
      <c r="M7661" t="s">
        <v>569</v>
      </c>
      <c r="N7661" t="s">
        <v>64</v>
      </c>
      <c r="O7661">
        <v>1</v>
      </c>
      <c r="Y7661">
        <f t="shared" ref="Y7661:Y7724" si="240">SUM(P7661:W7661)</f>
        <v>0</v>
      </c>
      <c r="Z7661" t="str">
        <f t="shared" ref="Z7661:Z7724" si="241">CONCATENATE(N7661,Y7661)</f>
        <v>Магазин0</v>
      </c>
      <c r="AA7661" s="6" t="str">
        <f>VLOOKUP(Z7661,Баллы!A:B,2,0)</f>
        <v>Диспаритет</v>
      </c>
    </row>
    <row r="7662">
      <c r="A7662" t="s">
        <v>44439</v>
      </c>
      <c r="B7662" t="s">
        <v>1585</v>
      </c>
      <c r="C7662" s="1">
        <v>45597</v>
      </c>
      <c r="D7662" t="s">
        <v>44439</v>
      </c>
      <c r="E7662" t="s">
        <v>43305</v>
      </c>
      <c r="F7662" t="s">
        <v>88</v>
      </c>
      <c r="G7662" s="6" t="s">
        <v>44440</v>
      </c>
      <c r="H7662" s="6" t="s">
        <v>44441</v>
      </c>
      <c r="I7662" s="6" t="s">
        <v>44442</v>
      </c>
      <c r="J7662" s="6" t="s">
        <v>44443</v>
      </c>
      <c r="K7662" t="s">
        <v>61</v>
      </c>
      <c r="L7662" t="s">
        <v>174</v>
      </c>
      <c r="M7662" t="s">
        <v>1590</v>
      </c>
      <c r="N7662" t="s">
        <v>95</v>
      </c>
      <c r="O7662">
        <v>1</v>
      </c>
      <c r="Y7662">
        <f t="shared" si="240"/>
        <v>0</v>
      </c>
      <c r="Z7662" t="str">
        <f t="shared" si="241"/>
        <v>Павильон0</v>
      </c>
      <c r="AA7662" s="6" t="str">
        <f>VLOOKUP(Z7662,Баллы!A:B,2,0)</f>
        <v>Диспаритет</v>
      </c>
    </row>
    <row r="7663">
      <c r="A7663" t="s">
        <v>44444</v>
      </c>
      <c r="B7663" t="s">
        <v>351</v>
      </c>
      <c r="C7663" s="1">
        <v>45597</v>
      </c>
      <c r="D7663" t="s">
        <v>44444</v>
      </c>
      <c r="E7663" t="s">
        <v>44445</v>
      </c>
      <c r="F7663" t="s">
        <v>336</v>
      </c>
      <c r="G7663" s="6" t="s">
        <v>101</v>
      </c>
      <c r="H7663" s="6" t="s">
        <v>44446</v>
      </c>
      <c r="I7663" s="6" t="s">
        <v>44447</v>
      </c>
      <c r="J7663" s="6" t="s">
        <v>101</v>
      </c>
      <c r="K7663" t="s">
        <v>104</v>
      </c>
      <c r="L7663" t="s">
        <v>122</v>
      </c>
      <c r="M7663" t="s">
        <v>357</v>
      </c>
      <c r="N7663" t="s">
        <v>340</v>
      </c>
      <c r="O7663">
        <v>1</v>
      </c>
      <c r="Y7663">
        <f t="shared" si="240"/>
        <v>0</v>
      </c>
      <c r="Z7663" t="str">
        <f t="shared" si="241"/>
        <v>Остров0</v>
      </c>
      <c r="AA7663" s="6" t="str">
        <f>VLOOKUP(Z7663,Баллы!A:B,2,0)</f>
        <v>Диспаритет</v>
      </c>
    </row>
    <row r="7664">
      <c r="A7664" t="s">
        <v>44448</v>
      </c>
      <c r="B7664" t="s">
        <v>3281</v>
      </c>
      <c r="C7664" s="1">
        <v>45597</v>
      </c>
      <c r="D7664" t="s">
        <v>44448</v>
      </c>
      <c r="E7664" t="s">
        <v>44449</v>
      </c>
      <c r="F7664" t="s">
        <v>13</v>
      </c>
      <c r="G7664" s="6" t="s">
        <v>44450</v>
      </c>
      <c r="H7664" s="6" t="s">
        <v>44451</v>
      </c>
      <c r="I7664" s="6" t="s">
        <v>44452</v>
      </c>
      <c r="J7664" s="6" t="s">
        <v>44453</v>
      </c>
      <c r="K7664" t="s">
        <v>82</v>
      </c>
      <c r="L7664" t="s">
        <v>3287</v>
      </c>
      <c r="M7664" t="s">
        <v>3288</v>
      </c>
      <c r="N7664" t="s">
        <v>64</v>
      </c>
      <c r="O7664">
        <v>1</v>
      </c>
      <c r="Y7664">
        <f t="shared" si="240"/>
        <v>0</v>
      </c>
      <c r="Z7664" t="str">
        <f t="shared" si="241"/>
        <v>Магазин0</v>
      </c>
      <c r="AA7664" s="6" t="str">
        <f>VLOOKUP(Z7664,Баллы!A:B,2,0)</f>
        <v>Диспаритет</v>
      </c>
    </row>
    <row r="7665">
      <c r="A7665" t="s">
        <v>44454</v>
      </c>
      <c r="B7665" t="s">
        <v>44455</v>
      </c>
      <c r="C7665" s="1">
        <v>45597</v>
      </c>
      <c r="D7665" t="s">
        <v>44454</v>
      </c>
      <c r="E7665" t="s">
        <v>44456</v>
      </c>
      <c r="F7665" t="s">
        <v>13</v>
      </c>
      <c r="G7665" s="6" t="s">
        <v>44457</v>
      </c>
      <c r="H7665" s="6" t="s">
        <v>44458</v>
      </c>
      <c r="I7665" s="6" t="s">
        <v>44459</v>
      </c>
      <c r="J7665" s="6" t="s">
        <v>44460</v>
      </c>
      <c r="K7665" t="s">
        <v>211</v>
      </c>
      <c r="L7665" t="s">
        <v>211</v>
      </c>
      <c r="M7665" t="s">
        <v>211</v>
      </c>
      <c r="N7665" t="s">
        <v>64</v>
      </c>
      <c r="O7665">
        <v>1</v>
      </c>
      <c r="Y7665">
        <f t="shared" si="240"/>
        <v>0</v>
      </c>
      <c r="Z7665" t="str">
        <f t="shared" si="241"/>
        <v>Магазин0</v>
      </c>
      <c r="AA7665" s="6" t="str">
        <f>VLOOKUP(Z7665,Баллы!A:B,2,0)</f>
        <v>Диспаритет</v>
      </c>
    </row>
    <row r="7666">
      <c r="A7666" t="s">
        <v>44461</v>
      </c>
      <c r="B7666" t="s">
        <v>1844</v>
      </c>
      <c r="C7666" s="1">
        <v>45597</v>
      </c>
      <c r="D7666" t="s">
        <v>44461</v>
      </c>
      <c r="E7666" t="s">
        <v>44462</v>
      </c>
      <c r="F7666" t="s">
        <v>223</v>
      </c>
      <c r="G7666" s="6" t="s">
        <v>44463</v>
      </c>
      <c r="H7666" s="6" t="s">
        <v>101</v>
      </c>
      <c r="I7666" s="6" t="s">
        <v>44464</v>
      </c>
      <c r="J7666" s="6" t="s">
        <v>101</v>
      </c>
      <c r="K7666" t="s">
        <v>82</v>
      </c>
      <c r="L7666" t="s">
        <v>115</v>
      </c>
      <c r="M7666" t="s">
        <v>1848</v>
      </c>
      <c r="N7666" t="s">
        <v>228</v>
      </c>
      <c r="O7666">
        <v>1</v>
      </c>
      <c r="Y7666">
        <f t="shared" si="240"/>
        <v>0</v>
      </c>
      <c r="Z7666" t="str">
        <f t="shared" si="241"/>
        <v>Киоск0</v>
      </c>
      <c r="AA7666" s="6" t="str">
        <f>VLOOKUP(Z7666,Баллы!A:B,2,0)</f>
        <v>Диспаритет</v>
      </c>
    </row>
    <row r="7667">
      <c r="A7667" t="s">
        <v>44465</v>
      </c>
      <c r="B7667" t="s">
        <v>7322</v>
      </c>
      <c r="C7667" s="1">
        <v>45597</v>
      </c>
      <c r="D7667" t="s">
        <v>44465</v>
      </c>
      <c r="E7667" t="s">
        <v>44466</v>
      </c>
      <c r="F7667" t="s">
        <v>13</v>
      </c>
      <c r="G7667" s="6" t="s">
        <v>44467</v>
      </c>
      <c r="H7667" s="6" t="s">
        <v>44468</v>
      </c>
      <c r="I7667" s="6" t="s">
        <v>44469</v>
      </c>
      <c r="J7667" s="6" t="s">
        <v>44470</v>
      </c>
      <c r="K7667" t="s">
        <v>72</v>
      </c>
      <c r="L7667" t="s">
        <v>6309</v>
      </c>
      <c r="M7667" t="s">
        <v>7328</v>
      </c>
      <c r="N7667" t="s">
        <v>64</v>
      </c>
      <c r="O7667">
        <v>1</v>
      </c>
      <c r="Y7667">
        <f t="shared" si="240"/>
        <v>0</v>
      </c>
      <c r="Z7667" t="str">
        <f t="shared" si="241"/>
        <v>Магазин0</v>
      </c>
      <c r="AA7667" s="6" t="str">
        <f>VLOOKUP(Z7667,Баллы!A:B,2,0)</f>
        <v>Диспаритет</v>
      </c>
    </row>
    <row r="7668">
      <c r="A7668" t="s">
        <v>44471</v>
      </c>
      <c r="B7668" t="s">
        <v>3527</v>
      </c>
      <c r="C7668" s="1">
        <v>45597</v>
      </c>
      <c r="D7668" t="s">
        <v>44471</v>
      </c>
      <c r="E7668" t="s">
        <v>44472</v>
      </c>
      <c r="F7668" t="s">
        <v>13</v>
      </c>
      <c r="G7668" s="6">
        <v>0</v>
      </c>
      <c r="H7668" s="6" t="s">
        <v>44473</v>
      </c>
      <c r="I7668" s="6" t="s">
        <v>44474</v>
      </c>
      <c r="J7668" s="6" t="s">
        <v>44475</v>
      </c>
      <c r="K7668" t="s">
        <v>104</v>
      </c>
      <c r="L7668" t="s">
        <v>396</v>
      </c>
      <c r="M7668" t="s">
        <v>3533</v>
      </c>
      <c r="N7668" t="s">
        <v>64</v>
      </c>
      <c r="O7668">
        <v>1</v>
      </c>
      <c r="Y7668">
        <f t="shared" si="240"/>
        <v>0</v>
      </c>
      <c r="Z7668" t="str">
        <f t="shared" si="241"/>
        <v>Магазин0</v>
      </c>
      <c r="AA7668" s="6" t="str">
        <f>VLOOKUP(Z7668,Баллы!A:B,2,0)</f>
        <v>Диспаритет</v>
      </c>
    </row>
    <row r="7669">
      <c r="A7669" t="s">
        <v>44476</v>
      </c>
      <c r="B7669" t="s">
        <v>1592</v>
      </c>
      <c r="C7669" s="1">
        <v>45597</v>
      </c>
      <c r="D7669" t="s">
        <v>44476</v>
      </c>
      <c r="E7669" t="s">
        <v>43199</v>
      </c>
      <c r="F7669" t="s">
        <v>88</v>
      </c>
      <c r="G7669" s="6" t="s">
        <v>44477</v>
      </c>
      <c r="H7669" s="6" t="s">
        <v>44478</v>
      </c>
      <c r="I7669" s="6" t="s">
        <v>44479</v>
      </c>
      <c r="J7669" s="6" t="s">
        <v>44480</v>
      </c>
      <c r="K7669" t="s">
        <v>82</v>
      </c>
      <c r="L7669" t="s">
        <v>115</v>
      </c>
      <c r="M7669" t="s">
        <v>1598</v>
      </c>
      <c r="N7669" t="s">
        <v>95</v>
      </c>
      <c r="O7669">
        <v>1</v>
      </c>
      <c r="Y7669">
        <f t="shared" si="240"/>
        <v>0</v>
      </c>
      <c r="Z7669" t="str">
        <f t="shared" si="241"/>
        <v>Павильон0</v>
      </c>
      <c r="AA7669" s="6" t="str">
        <f>VLOOKUP(Z7669,Баллы!A:B,2,0)</f>
        <v>Диспаритет</v>
      </c>
    </row>
    <row r="7670">
      <c r="A7670" t="s">
        <v>44481</v>
      </c>
      <c r="B7670" t="s">
        <v>5718</v>
      </c>
      <c r="C7670" s="1">
        <v>45597</v>
      </c>
      <c r="D7670" t="s">
        <v>44481</v>
      </c>
      <c r="E7670" t="s">
        <v>44482</v>
      </c>
      <c r="F7670" t="s">
        <v>13</v>
      </c>
      <c r="G7670" s="6" t="s">
        <v>44483</v>
      </c>
      <c r="H7670" s="6" t="s">
        <v>44484</v>
      </c>
      <c r="I7670" s="6" t="s">
        <v>44485</v>
      </c>
      <c r="J7670" s="6" t="s">
        <v>44486</v>
      </c>
      <c r="K7670" t="s">
        <v>61</v>
      </c>
      <c r="L7670" t="s">
        <v>414</v>
      </c>
      <c r="M7670" t="s">
        <v>5724</v>
      </c>
      <c r="N7670" t="s">
        <v>64</v>
      </c>
      <c r="O7670">
        <v>1</v>
      </c>
      <c r="Y7670">
        <f t="shared" si="240"/>
        <v>0</v>
      </c>
      <c r="Z7670" t="str">
        <f t="shared" si="241"/>
        <v>Магазин0</v>
      </c>
      <c r="AA7670" s="6" t="str">
        <f>VLOOKUP(Z7670,Баллы!A:B,2,0)</f>
        <v>Диспаритет</v>
      </c>
    </row>
    <row r="7671">
      <c r="A7671" t="s">
        <v>44487</v>
      </c>
      <c r="B7671" t="s">
        <v>587</v>
      </c>
      <c r="C7671" s="1">
        <v>45597</v>
      </c>
      <c r="D7671" t="s">
        <v>44487</v>
      </c>
      <c r="E7671" t="s">
        <v>44488</v>
      </c>
      <c r="F7671" t="s">
        <v>13</v>
      </c>
      <c r="G7671" s="6" t="s">
        <v>44489</v>
      </c>
      <c r="H7671" s="6" t="s">
        <v>44490</v>
      </c>
      <c r="I7671" s="6" t="s">
        <v>44491</v>
      </c>
      <c r="J7671" s="6" t="s">
        <v>44492</v>
      </c>
      <c r="K7671" t="s">
        <v>82</v>
      </c>
      <c r="L7671" t="s">
        <v>115</v>
      </c>
      <c r="M7671" t="s">
        <v>593</v>
      </c>
      <c r="N7671" t="s">
        <v>64</v>
      </c>
      <c r="O7671">
        <v>1</v>
      </c>
      <c r="Y7671">
        <f t="shared" si="240"/>
        <v>0</v>
      </c>
      <c r="Z7671" t="str">
        <f t="shared" si="241"/>
        <v>Магазин0</v>
      </c>
      <c r="AA7671" s="6" t="str">
        <f>VLOOKUP(Z7671,Баллы!A:B,2,0)</f>
        <v>Диспаритет</v>
      </c>
    </row>
    <row r="7672">
      <c r="A7672" t="s">
        <v>44493</v>
      </c>
      <c r="B7672" t="s">
        <v>2442</v>
      </c>
      <c r="C7672" s="1">
        <v>45597</v>
      </c>
      <c r="D7672" t="s">
        <v>44493</v>
      </c>
      <c r="E7672" t="s">
        <v>44238</v>
      </c>
      <c r="F7672" t="s">
        <v>13</v>
      </c>
      <c r="G7672" s="6" t="s">
        <v>44494</v>
      </c>
      <c r="H7672" s="6" t="s">
        <v>44495</v>
      </c>
      <c r="I7672" s="6" t="s">
        <v>44496</v>
      </c>
      <c r="J7672" s="6" t="s">
        <v>44497</v>
      </c>
      <c r="K7672" t="s">
        <v>82</v>
      </c>
      <c r="L7672" t="s">
        <v>115</v>
      </c>
      <c r="M7672" t="s">
        <v>2447</v>
      </c>
      <c r="N7672" t="s">
        <v>64</v>
      </c>
      <c r="O7672">
        <v>1</v>
      </c>
      <c r="Y7672">
        <f t="shared" si="240"/>
        <v>0</v>
      </c>
      <c r="Z7672" t="str">
        <f t="shared" si="241"/>
        <v>Магазин0</v>
      </c>
      <c r="AA7672" s="6" t="str">
        <f>VLOOKUP(Z7672,Баллы!A:B,2,0)</f>
        <v>Диспаритет</v>
      </c>
    </row>
    <row r="7673">
      <c r="A7673" t="s">
        <v>44498</v>
      </c>
      <c r="B7673" t="s">
        <v>15121</v>
      </c>
      <c r="C7673" s="1">
        <v>45597</v>
      </c>
      <c r="D7673" t="s">
        <v>44498</v>
      </c>
      <c r="E7673" t="s">
        <v>44499</v>
      </c>
      <c r="F7673" t="s">
        <v>13</v>
      </c>
      <c r="G7673" s="6" t="s">
        <v>44500</v>
      </c>
      <c r="H7673" s="6" t="s">
        <v>44501</v>
      </c>
      <c r="I7673" s="6" t="s">
        <v>44502</v>
      </c>
      <c r="J7673" s="6" t="s">
        <v>44503</v>
      </c>
      <c r="K7673" t="s">
        <v>211</v>
      </c>
      <c r="L7673" t="s">
        <v>211</v>
      </c>
      <c r="M7673" t="s">
        <v>211</v>
      </c>
      <c r="N7673" t="s">
        <v>64</v>
      </c>
      <c r="O7673">
        <v>1</v>
      </c>
      <c r="Y7673">
        <f t="shared" si="240"/>
        <v>0</v>
      </c>
      <c r="Z7673" t="str">
        <f t="shared" si="241"/>
        <v>Магазин0</v>
      </c>
      <c r="AA7673" s="6" t="str">
        <f>VLOOKUP(Z7673,Баллы!A:B,2,0)</f>
        <v>Диспаритет</v>
      </c>
    </row>
    <row r="7674">
      <c r="A7674" t="s">
        <v>44504</v>
      </c>
      <c r="B7674" t="s">
        <v>2528</v>
      </c>
      <c r="C7674" s="1">
        <v>45597</v>
      </c>
      <c r="D7674" t="s">
        <v>44504</v>
      </c>
      <c r="E7674" t="s">
        <v>44505</v>
      </c>
      <c r="F7674" t="s">
        <v>127</v>
      </c>
      <c r="G7674" s="6" t="s">
        <v>44506</v>
      </c>
      <c r="H7674" s="6" t="s">
        <v>44507</v>
      </c>
      <c r="I7674" s="6" t="s">
        <v>44508</v>
      </c>
      <c r="J7674" s="6" t="s">
        <v>101</v>
      </c>
      <c r="K7674" t="s">
        <v>61</v>
      </c>
      <c r="L7674" t="s">
        <v>913</v>
      </c>
      <c r="M7674" t="s">
        <v>2534</v>
      </c>
      <c r="N7674" t="s">
        <v>132</v>
      </c>
      <c r="O7674">
        <v>1</v>
      </c>
      <c r="Y7674">
        <f t="shared" si="240"/>
        <v>0</v>
      </c>
      <c r="Z7674" t="str">
        <f t="shared" si="241"/>
        <v>Секция0</v>
      </c>
      <c r="AA7674" s="6" t="str">
        <f>VLOOKUP(Z7674,Баллы!A:B,2,0)</f>
        <v>Диспаритет</v>
      </c>
    </row>
    <row r="7675">
      <c r="A7675" t="s">
        <v>44509</v>
      </c>
      <c r="B7675" t="s">
        <v>1283</v>
      </c>
      <c r="C7675" s="1">
        <v>45597</v>
      </c>
      <c r="D7675" t="s">
        <v>44509</v>
      </c>
      <c r="E7675" t="s">
        <v>44510</v>
      </c>
      <c r="F7675" t="s">
        <v>13</v>
      </c>
      <c r="G7675" s="6" t="s">
        <v>44511</v>
      </c>
      <c r="H7675" s="6" t="s">
        <v>44512</v>
      </c>
      <c r="I7675" s="6" t="s">
        <v>44513</v>
      </c>
      <c r="J7675" s="6" t="s">
        <v>44514</v>
      </c>
      <c r="K7675" t="s">
        <v>72</v>
      </c>
      <c r="L7675" t="s">
        <v>822</v>
      </c>
      <c r="M7675" t="s">
        <v>1289</v>
      </c>
      <c r="N7675" t="s">
        <v>64</v>
      </c>
      <c r="O7675">
        <v>1</v>
      </c>
      <c r="Y7675">
        <f t="shared" si="240"/>
        <v>0</v>
      </c>
      <c r="Z7675" t="str">
        <f t="shared" si="241"/>
        <v>Магазин0</v>
      </c>
      <c r="AA7675" s="6" t="str">
        <f>VLOOKUP(Z7675,Баллы!A:B,2,0)</f>
        <v>Диспаритет</v>
      </c>
    </row>
    <row r="7676">
      <c r="A7676" t="s">
        <v>44515</v>
      </c>
      <c r="B7676" t="s">
        <v>12701</v>
      </c>
      <c r="C7676" s="1">
        <v>45597</v>
      </c>
      <c r="D7676" t="s">
        <v>44515</v>
      </c>
      <c r="E7676" t="s">
        <v>44516</v>
      </c>
      <c r="F7676" t="s">
        <v>127</v>
      </c>
      <c r="G7676" s="6" t="s">
        <v>44517</v>
      </c>
      <c r="H7676" s="6" t="s">
        <v>44518</v>
      </c>
      <c r="I7676" s="6" t="s">
        <v>44519</v>
      </c>
      <c r="J7676" s="6" t="s">
        <v>101</v>
      </c>
      <c r="K7676" t="s">
        <v>104</v>
      </c>
      <c r="L7676" t="s">
        <v>7707</v>
      </c>
      <c r="M7676" t="s">
        <v>12707</v>
      </c>
      <c r="N7676" t="s">
        <v>132</v>
      </c>
      <c r="O7676">
        <v>1</v>
      </c>
      <c r="Y7676">
        <f t="shared" si="240"/>
        <v>0</v>
      </c>
      <c r="Z7676" t="str">
        <f t="shared" si="241"/>
        <v>Секция0</v>
      </c>
      <c r="AA7676" s="6" t="str">
        <f>VLOOKUP(Z7676,Баллы!A:B,2,0)</f>
        <v>Диспаритет</v>
      </c>
    </row>
    <row r="7677">
      <c r="A7677" t="s">
        <v>44520</v>
      </c>
      <c r="B7677" t="s">
        <v>3441</v>
      </c>
      <c r="C7677" s="1">
        <v>45597</v>
      </c>
      <c r="D7677" t="s">
        <v>44520</v>
      </c>
      <c r="E7677" t="s">
        <v>44521</v>
      </c>
      <c r="F7677" t="s">
        <v>127</v>
      </c>
      <c r="G7677" s="6" t="s">
        <v>44522</v>
      </c>
      <c r="H7677" s="6" t="s">
        <v>44523</v>
      </c>
      <c r="I7677" s="6" t="s">
        <v>44524</v>
      </c>
      <c r="J7677" s="6" t="s">
        <v>101</v>
      </c>
      <c r="K7677" t="s">
        <v>211</v>
      </c>
      <c r="L7677" t="s">
        <v>211</v>
      </c>
      <c r="M7677" t="s">
        <v>211</v>
      </c>
      <c r="N7677" t="s">
        <v>132</v>
      </c>
      <c r="O7677">
        <v>1</v>
      </c>
      <c r="Y7677">
        <f t="shared" si="240"/>
        <v>0</v>
      </c>
      <c r="Z7677" t="str">
        <f t="shared" si="241"/>
        <v>Секция0</v>
      </c>
      <c r="AA7677" s="6" t="str">
        <f>VLOOKUP(Z7677,Баллы!A:B,2,0)</f>
        <v>Диспаритет</v>
      </c>
    </row>
    <row r="7678">
      <c r="A7678" t="s">
        <v>44525</v>
      </c>
      <c r="B7678" t="s">
        <v>938</v>
      </c>
      <c r="C7678" s="1">
        <v>45597</v>
      </c>
      <c r="D7678" t="s">
        <v>44525</v>
      </c>
      <c r="E7678" t="s">
        <v>44526</v>
      </c>
      <c r="F7678" t="s">
        <v>13</v>
      </c>
      <c r="G7678" s="6" t="s">
        <v>44527</v>
      </c>
      <c r="H7678" s="6" t="s">
        <v>44528</v>
      </c>
      <c r="I7678" s="6" t="s">
        <v>44529</v>
      </c>
      <c r="J7678" s="6" t="s">
        <v>44530</v>
      </c>
      <c r="K7678" t="s">
        <v>72</v>
      </c>
      <c r="L7678" t="s">
        <v>822</v>
      </c>
      <c r="M7678" t="s">
        <v>944</v>
      </c>
      <c r="N7678" t="s">
        <v>64</v>
      </c>
      <c r="O7678">
        <v>1</v>
      </c>
      <c r="Y7678">
        <f t="shared" si="240"/>
        <v>0</v>
      </c>
      <c r="Z7678" t="str">
        <f t="shared" si="241"/>
        <v>Магазин0</v>
      </c>
      <c r="AA7678" s="6" t="str">
        <f>VLOOKUP(Z7678,Баллы!A:B,2,0)</f>
        <v>Диспаритет</v>
      </c>
    </row>
    <row r="7679">
      <c r="A7679" t="s">
        <v>44531</v>
      </c>
      <c r="B7679" t="s">
        <v>38656</v>
      </c>
      <c r="C7679" s="1">
        <v>45597</v>
      </c>
      <c r="D7679" t="s">
        <v>44531</v>
      </c>
      <c r="E7679" t="s">
        <v>44532</v>
      </c>
      <c r="F7679" t="s">
        <v>13</v>
      </c>
      <c r="G7679" s="6" t="s">
        <v>44533</v>
      </c>
      <c r="H7679" s="6" t="s">
        <v>44534</v>
      </c>
      <c r="I7679" s="6" t="s">
        <v>44535</v>
      </c>
      <c r="J7679" s="6" t="s">
        <v>44536</v>
      </c>
      <c r="K7679" t="s">
        <v>140</v>
      </c>
      <c r="L7679" t="s">
        <v>165</v>
      </c>
      <c r="M7679" t="s">
        <v>38662</v>
      </c>
      <c r="N7679" t="s">
        <v>64</v>
      </c>
      <c r="O7679">
        <v>1</v>
      </c>
      <c r="Y7679">
        <f t="shared" si="240"/>
        <v>0</v>
      </c>
      <c r="Z7679" t="str">
        <f t="shared" si="241"/>
        <v>Магазин0</v>
      </c>
      <c r="AA7679" s="6" t="str">
        <f>VLOOKUP(Z7679,Баллы!A:B,2,0)</f>
        <v>Диспаритет</v>
      </c>
    </row>
    <row r="7680">
      <c r="A7680" t="s">
        <v>44537</v>
      </c>
      <c r="B7680" t="s">
        <v>291</v>
      </c>
      <c r="C7680" s="1">
        <v>45597</v>
      </c>
      <c r="D7680" t="s">
        <v>44537</v>
      </c>
      <c r="E7680" t="s">
        <v>44538</v>
      </c>
      <c r="F7680" t="s">
        <v>13</v>
      </c>
      <c r="G7680" s="6" t="s">
        <v>44539</v>
      </c>
      <c r="H7680" s="6" t="s">
        <v>44540</v>
      </c>
      <c r="I7680" s="6" t="s">
        <v>44541</v>
      </c>
      <c r="J7680" s="6" t="s">
        <v>44542</v>
      </c>
      <c r="K7680" t="s">
        <v>140</v>
      </c>
      <c r="L7680" t="s">
        <v>297</v>
      </c>
      <c r="M7680" t="s">
        <v>298</v>
      </c>
      <c r="N7680" t="s">
        <v>64</v>
      </c>
      <c r="O7680">
        <v>1</v>
      </c>
      <c r="Y7680">
        <f t="shared" si="240"/>
        <v>0</v>
      </c>
      <c r="Z7680" t="str">
        <f t="shared" si="241"/>
        <v>Магазин0</v>
      </c>
      <c r="AA7680" s="6" t="str">
        <f>VLOOKUP(Z7680,Баллы!A:B,2,0)</f>
        <v>Диспаритет</v>
      </c>
    </row>
    <row r="7681">
      <c r="A7681" t="s">
        <v>44543</v>
      </c>
      <c r="B7681" t="s">
        <v>1844</v>
      </c>
      <c r="C7681" s="1">
        <v>45597</v>
      </c>
      <c r="D7681" t="s">
        <v>44543</v>
      </c>
      <c r="E7681" t="s">
        <v>44462</v>
      </c>
      <c r="F7681" t="s">
        <v>127</v>
      </c>
      <c r="G7681" s="6" t="s">
        <v>44544</v>
      </c>
      <c r="H7681" s="6" t="s">
        <v>44545</v>
      </c>
      <c r="I7681" s="6" t="s">
        <v>44546</v>
      </c>
      <c r="J7681" s="6" t="s">
        <v>101</v>
      </c>
      <c r="K7681" t="s">
        <v>82</v>
      </c>
      <c r="L7681" t="s">
        <v>115</v>
      </c>
      <c r="M7681" t="s">
        <v>1848</v>
      </c>
      <c r="N7681" t="s">
        <v>132</v>
      </c>
      <c r="O7681">
        <v>1</v>
      </c>
      <c r="Y7681">
        <f t="shared" si="240"/>
        <v>0</v>
      </c>
      <c r="Z7681" t="str">
        <f t="shared" si="241"/>
        <v>Секция0</v>
      </c>
      <c r="AA7681" s="6" t="str">
        <f>VLOOKUP(Z7681,Баллы!A:B,2,0)</f>
        <v>Диспаритет</v>
      </c>
    </row>
    <row r="7682">
      <c r="A7682" t="s">
        <v>44547</v>
      </c>
      <c r="B7682" t="s">
        <v>144</v>
      </c>
      <c r="C7682" s="1">
        <v>45597</v>
      </c>
      <c r="D7682" t="s">
        <v>44547</v>
      </c>
      <c r="E7682" t="s">
        <v>44548</v>
      </c>
      <c r="F7682" t="s">
        <v>88</v>
      </c>
      <c r="G7682" s="6" t="s">
        <v>44549</v>
      </c>
      <c r="H7682" s="6" t="s">
        <v>44550</v>
      </c>
      <c r="I7682" s="6" t="s">
        <v>44551</v>
      </c>
      <c r="J7682" s="6" t="s">
        <v>44552</v>
      </c>
      <c r="K7682" t="s">
        <v>72</v>
      </c>
      <c r="L7682" t="s">
        <v>73</v>
      </c>
      <c r="M7682" t="s">
        <v>150</v>
      </c>
      <c r="N7682" t="s">
        <v>95</v>
      </c>
      <c r="O7682">
        <v>1</v>
      </c>
      <c r="Y7682">
        <f t="shared" si="240"/>
        <v>0</v>
      </c>
      <c r="Z7682" t="str">
        <f t="shared" si="241"/>
        <v>Павильон0</v>
      </c>
      <c r="AA7682" s="6" t="str">
        <f>VLOOKUP(Z7682,Баллы!A:B,2,0)</f>
        <v>Диспаритет</v>
      </c>
    </row>
    <row r="7683">
      <c r="A7683" t="s">
        <v>44553</v>
      </c>
      <c r="B7683" t="s">
        <v>1476</v>
      </c>
      <c r="C7683" s="1">
        <v>45597</v>
      </c>
      <c r="D7683" t="s">
        <v>44553</v>
      </c>
      <c r="E7683" t="s">
        <v>44554</v>
      </c>
      <c r="F7683" t="s">
        <v>127</v>
      </c>
      <c r="G7683" s="6" t="s">
        <v>44555</v>
      </c>
      <c r="H7683" s="6" t="s">
        <v>44556</v>
      </c>
      <c r="I7683" s="6" t="s">
        <v>44557</v>
      </c>
      <c r="J7683" s="6" t="s">
        <v>101</v>
      </c>
      <c r="K7683" t="s">
        <v>61</v>
      </c>
      <c r="L7683" t="s">
        <v>414</v>
      </c>
      <c r="M7683" t="s">
        <v>1482</v>
      </c>
      <c r="N7683" t="s">
        <v>132</v>
      </c>
      <c r="O7683">
        <v>1</v>
      </c>
      <c r="Y7683">
        <f t="shared" si="240"/>
        <v>0</v>
      </c>
      <c r="Z7683" t="str">
        <f t="shared" si="241"/>
        <v>Секция0</v>
      </c>
      <c r="AA7683" s="6" t="str">
        <f>VLOOKUP(Z7683,Баллы!A:B,2,0)</f>
        <v>Диспаритет</v>
      </c>
    </row>
    <row r="7684">
      <c r="A7684" t="s">
        <v>44558</v>
      </c>
      <c r="B7684" t="s">
        <v>7855</v>
      </c>
      <c r="C7684" s="1">
        <v>45597</v>
      </c>
      <c r="D7684" t="s">
        <v>44558</v>
      </c>
      <c r="E7684" t="s">
        <v>44559</v>
      </c>
      <c r="F7684" t="s">
        <v>13</v>
      </c>
      <c r="G7684" s="6" t="s">
        <v>44560</v>
      </c>
      <c r="H7684" s="6" t="s">
        <v>44561</v>
      </c>
      <c r="I7684" s="6" t="s">
        <v>44562</v>
      </c>
      <c r="J7684" s="6" t="s">
        <v>44563</v>
      </c>
      <c r="K7684" t="s">
        <v>61</v>
      </c>
      <c r="L7684" t="s">
        <v>2807</v>
      </c>
      <c r="M7684" t="s">
        <v>7860</v>
      </c>
      <c r="N7684" t="s">
        <v>64</v>
      </c>
      <c r="O7684">
        <v>1</v>
      </c>
      <c r="Y7684">
        <f t="shared" si="240"/>
        <v>0</v>
      </c>
      <c r="Z7684" t="str">
        <f t="shared" si="241"/>
        <v>Магазин0</v>
      </c>
      <c r="AA7684" s="6" t="str">
        <f>VLOOKUP(Z7684,Баллы!A:B,2,0)</f>
        <v>Диспаритет</v>
      </c>
    </row>
    <row r="7685">
      <c r="A7685" t="s">
        <v>44564</v>
      </c>
      <c r="B7685" t="s">
        <v>1045</v>
      </c>
      <c r="C7685" s="1">
        <v>45597</v>
      </c>
      <c r="D7685" t="s">
        <v>44564</v>
      </c>
      <c r="E7685" t="s">
        <v>44565</v>
      </c>
      <c r="F7685" t="s">
        <v>13</v>
      </c>
      <c r="G7685" s="6" t="s">
        <v>44566</v>
      </c>
      <c r="H7685" s="6" t="s">
        <v>44567</v>
      </c>
      <c r="I7685" s="6" t="s">
        <v>44568</v>
      </c>
      <c r="J7685" s="6" t="s">
        <v>44569</v>
      </c>
      <c r="K7685" t="s">
        <v>82</v>
      </c>
      <c r="L7685" t="s">
        <v>115</v>
      </c>
      <c r="M7685" t="s">
        <v>1051</v>
      </c>
      <c r="N7685" t="s">
        <v>64</v>
      </c>
      <c r="O7685">
        <v>1</v>
      </c>
      <c r="Y7685">
        <f t="shared" si="240"/>
        <v>0</v>
      </c>
      <c r="Z7685" t="str">
        <f t="shared" si="241"/>
        <v>Магазин0</v>
      </c>
      <c r="AA7685" s="6" t="str">
        <f>VLOOKUP(Z7685,Баллы!A:B,2,0)</f>
        <v>Диспаритет</v>
      </c>
    </row>
    <row r="7686">
      <c r="A7686" t="s">
        <v>44570</v>
      </c>
      <c r="B7686" t="s">
        <v>3383</v>
      </c>
      <c r="C7686" s="1">
        <v>45597</v>
      </c>
      <c r="D7686" t="s">
        <v>44570</v>
      </c>
      <c r="E7686" t="s">
        <v>44571</v>
      </c>
      <c r="F7686" t="s">
        <v>13</v>
      </c>
      <c r="G7686" s="6" t="s">
        <v>44572</v>
      </c>
      <c r="H7686" s="6" t="s">
        <v>44573</v>
      </c>
      <c r="I7686" s="6" t="s">
        <v>44574</v>
      </c>
      <c r="J7686" s="6" t="s">
        <v>44575</v>
      </c>
      <c r="K7686" t="s">
        <v>82</v>
      </c>
      <c r="L7686" t="s">
        <v>262</v>
      </c>
      <c r="M7686" t="s">
        <v>3389</v>
      </c>
      <c r="N7686" t="s">
        <v>64</v>
      </c>
      <c r="O7686">
        <v>1</v>
      </c>
      <c r="Y7686">
        <f t="shared" si="240"/>
        <v>0</v>
      </c>
      <c r="Z7686" t="str">
        <f t="shared" si="241"/>
        <v>Магазин0</v>
      </c>
      <c r="AA7686" s="6" t="str">
        <f>VLOOKUP(Z7686,Баллы!A:B,2,0)</f>
        <v>Диспаритет</v>
      </c>
    </row>
    <row r="7687">
      <c r="A7687" t="s">
        <v>44576</v>
      </c>
      <c r="B7687" t="s">
        <v>1398</v>
      </c>
      <c r="C7687" s="1">
        <v>45597</v>
      </c>
      <c r="D7687" t="s">
        <v>44576</v>
      </c>
      <c r="E7687" t="s">
        <v>44577</v>
      </c>
      <c r="F7687" t="s">
        <v>88</v>
      </c>
      <c r="G7687" s="6" t="s">
        <v>44578</v>
      </c>
      <c r="H7687" s="6" t="s">
        <v>44579</v>
      </c>
      <c r="I7687" s="6" t="s">
        <v>44580</v>
      </c>
      <c r="J7687" s="6" t="s">
        <v>44581</v>
      </c>
      <c r="K7687" t="s">
        <v>72</v>
      </c>
      <c r="L7687" t="s">
        <v>1225</v>
      </c>
      <c r="M7687" t="s">
        <v>1404</v>
      </c>
      <c r="N7687" t="s">
        <v>95</v>
      </c>
      <c r="O7687">
        <v>1</v>
      </c>
      <c r="Y7687">
        <f t="shared" si="240"/>
        <v>0</v>
      </c>
      <c r="Z7687" t="str">
        <f t="shared" si="241"/>
        <v>Павильон0</v>
      </c>
      <c r="AA7687" s="6" t="str">
        <f>VLOOKUP(Z7687,Баллы!A:B,2,0)</f>
        <v>Диспаритет</v>
      </c>
    </row>
    <row r="7688">
      <c r="A7688" t="s">
        <v>44582</v>
      </c>
      <c r="B7688" t="s">
        <v>3124</v>
      </c>
      <c r="C7688" s="1">
        <v>45597</v>
      </c>
      <c r="D7688" t="s">
        <v>44582</v>
      </c>
      <c r="E7688" t="s">
        <v>44583</v>
      </c>
      <c r="F7688" t="s">
        <v>88</v>
      </c>
      <c r="G7688" s="6" t="s">
        <v>44584</v>
      </c>
      <c r="H7688" s="6" t="s">
        <v>44585</v>
      </c>
      <c r="I7688" s="6" t="s">
        <v>44586</v>
      </c>
      <c r="J7688" s="6" t="s">
        <v>44587</v>
      </c>
      <c r="K7688" t="s">
        <v>72</v>
      </c>
      <c r="L7688" t="s">
        <v>764</v>
      </c>
      <c r="M7688" t="s">
        <v>3130</v>
      </c>
      <c r="N7688" t="s">
        <v>95</v>
      </c>
      <c r="O7688">
        <v>1</v>
      </c>
      <c r="Y7688">
        <f t="shared" si="240"/>
        <v>0</v>
      </c>
      <c r="Z7688" t="str">
        <f t="shared" si="241"/>
        <v>Павильон0</v>
      </c>
      <c r="AA7688" s="6" t="str">
        <f>VLOOKUP(Z7688,Баллы!A:B,2,0)</f>
        <v>Диспаритет</v>
      </c>
    </row>
    <row r="7689">
      <c r="A7689" t="s">
        <v>44588</v>
      </c>
      <c r="B7689" t="s">
        <v>317</v>
      </c>
      <c r="C7689" s="1">
        <v>45597</v>
      </c>
      <c r="D7689" t="s">
        <v>44588</v>
      </c>
      <c r="E7689" t="s">
        <v>44589</v>
      </c>
      <c r="F7689" t="s">
        <v>127</v>
      </c>
      <c r="G7689" s="6" t="s">
        <v>44590</v>
      </c>
      <c r="H7689" s="6" t="s">
        <v>44591</v>
      </c>
      <c r="I7689" s="6" t="s">
        <v>44592</v>
      </c>
      <c r="J7689" s="6" t="s">
        <v>101</v>
      </c>
      <c r="K7689" t="s">
        <v>72</v>
      </c>
      <c r="L7689" t="s">
        <v>322</v>
      </c>
      <c r="M7689" t="s">
        <v>323</v>
      </c>
      <c r="N7689" t="s">
        <v>132</v>
      </c>
      <c r="O7689">
        <v>1</v>
      </c>
      <c r="Y7689">
        <f t="shared" si="240"/>
        <v>0</v>
      </c>
      <c r="Z7689" t="str">
        <f t="shared" si="241"/>
        <v>Секция0</v>
      </c>
      <c r="AA7689" s="6" t="str">
        <f>VLOOKUP(Z7689,Баллы!A:B,2,0)</f>
        <v>Диспаритет</v>
      </c>
    </row>
    <row r="7690">
      <c r="A7690" t="s">
        <v>44593</v>
      </c>
      <c r="B7690" t="s">
        <v>8112</v>
      </c>
      <c r="C7690" s="1">
        <v>45597</v>
      </c>
      <c r="D7690" t="s">
        <v>44593</v>
      </c>
      <c r="E7690" t="s">
        <v>44594</v>
      </c>
      <c r="F7690" t="s">
        <v>127</v>
      </c>
      <c r="G7690" s="6" t="s">
        <v>44595</v>
      </c>
      <c r="H7690" s="6" t="s">
        <v>44596</v>
      </c>
      <c r="I7690" s="6" t="s">
        <v>44597</v>
      </c>
      <c r="J7690" s="6" t="s">
        <v>101</v>
      </c>
      <c r="K7690" t="s">
        <v>192</v>
      </c>
      <c r="L7690" t="s">
        <v>4392</v>
      </c>
      <c r="M7690" t="s">
        <v>8118</v>
      </c>
      <c r="N7690" t="s">
        <v>132</v>
      </c>
      <c r="O7690">
        <v>1</v>
      </c>
      <c r="Y7690">
        <f t="shared" si="240"/>
        <v>0</v>
      </c>
      <c r="Z7690" t="str">
        <f t="shared" si="241"/>
        <v>Секция0</v>
      </c>
      <c r="AA7690" s="6" t="str">
        <f>VLOOKUP(Z7690,Баллы!A:B,2,0)</f>
        <v>Диспаритет</v>
      </c>
    </row>
    <row r="7691">
      <c r="A7691" t="s">
        <v>44598</v>
      </c>
      <c r="B7691" t="s">
        <v>12417</v>
      </c>
      <c r="C7691" s="1">
        <v>45597</v>
      </c>
      <c r="D7691" t="s">
        <v>44598</v>
      </c>
      <c r="E7691" t="s">
        <v>44599</v>
      </c>
      <c r="F7691" t="s">
        <v>88</v>
      </c>
      <c r="G7691" s="6" t="s">
        <v>44600</v>
      </c>
      <c r="H7691" s="6" t="s">
        <v>44601</v>
      </c>
      <c r="I7691" s="6" t="s">
        <v>44602</v>
      </c>
      <c r="J7691" s="6" t="s">
        <v>44603</v>
      </c>
      <c r="K7691" t="s">
        <v>72</v>
      </c>
      <c r="L7691" t="s">
        <v>6309</v>
      </c>
      <c r="M7691" t="s">
        <v>12423</v>
      </c>
      <c r="N7691" t="s">
        <v>95</v>
      </c>
      <c r="O7691">
        <v>1</v>
      </c>
      <c r="Y7691">
        <f t="shared" si="240"/>
        <v>0</v>
      </c>
      <c r="Z7691" t="str">
        <f t="shared" si="241"/>
        <v>Павильон0</v>
      </c>
      <c r="AA7691" s="6" t="str">
        <f>VLOOKUP(Z7691,Баллы!A:B,2,0)</f>
        <v>Диспаритет</v>
      </c>
    </row>
    <row r="7692">
      <c r="A7692" t="s">
        <v>44604</v>
      </c>
      <c r="B7692" t="s">
        <v>10754</v>
      </c>
      <c r="C7692" s="1">
        <v>45597</v>
      </c>
      <c r="D7692" t="s">
        <v>44604</v>
      </c>
      <c r="E7692" t="s">
        <v>44605</v>
      </c>
      <c r="F7692" t="s">
        <v>13</v>
      </c>
      <c r="G7692" s="6" t="s">
        <v>44606</v>
      </c>
      <c r="H7692" s="6" t="s">
        <v>44607</v>
      </c>
      <c r="I7692" s="6" t="s">
        <v>44608</v>
      </c>
      <c r="J7692" s="6" t="s">
        <v>44609</v>
      </c>
      <c r="K7692" t="s">
        <v>192</v>
      </c>
      <c r="L7692" t="s">
        <v>467</v>
      </c>
      <c r="M7692" t="s">
        <v>10760</v>
      </c>
      <c r="N7692" t="s">
        <v>64</v>
      </c>
      <c r="O7692">
        <v>1</v>
      </c>
      <c r="Y7692">
        <f t="shared" si="240"/>
        <v>0</v>
      </c>
      <c r="Z7692" t="str">
        <f t="shared" si="241"/>
        <v>Магазин0</v>
      </c>
      <c r="AA7692" s="6" t="str">
        <f>VLOOKUP(Z7692,Баллы!A:B,2,0)</f>
        <v>Диспаритет</v>
      </c>
    </row>
    <row r="7693">
      <c r="A7693" t="s">
        <v>44610</v>
      </c>
      <c r="B7693" t="s">
        <v>2308</v>
      </c>
      <c r="C7693" s="1">
        <v>45597</v>
      </c>
      <c r="D7693" t="s">
        <v>44610</v>
      </c>
      <c r="E7693" t="s">
        <v>44611</v>
      </c>
      <c r="F7693" t="s">
        <v>88</v>
      </c>
      <c r="G7693" s="6" t="s">
        <v>44612</v>
      </c>
      <c r="H7693" s="6" t="s">
        <v>44613</v>
      </c>
      <c r="I7693" s="6" t="s">
        <v>44614</v>
      </c>
      <c r="J7693" s="6" t="s">
        <v>44615</v>
      </c>
      <c r="K7693" t="s">
        <v>140</v>
      </c>
      <c r="L7693" t="s">
        <v>724</v>
      </c>
      <c r="M7693" t="s">
        <v>2314</v>
      </c>
      <c r="N7693" t="s">
        <v>95</v>
      </c>
      <c r="O7693">
        <v>1</v>
      </c>
      <c r="Y7693">
        <f t="shared" si="240"/>
        <v>0</v>
      </c>
      <c r="Z7693" t="str">
        <f t="shared" si="241"/>
        <v>Павильон0</v>
      </c>
      <c r="AA7693" s="6" t="str">
        <f>VLOOKUP(Z7693,Баллы!A:B,2,0)</f>
        <v>Диспаритет</v>
      </c>
    </row>
    <row r="7694">
      <c r="A7694" t="s">
        <v>44616</v>
      </c>
      <c r="B7694" t="s">
        <v>1622</v>
      </c>
      <c r="C7694" s="1">
        <v>45597</v>
      </c>
      <c r="D7694" t="s">
        <v>44616</v>
      </c>
      <c r="E7694" t="s">
        <v>3231</v>
      </c>
      <c r="F7694" t="s">
        <v>13</v>
      </c>
      <c r="G7694" s="6" t="s">
        <v>44617</v>
      </c>
      <c r="H7694" s="6" t="s">
        <v>44618</v>
      </c>
      <c r="I7694" s="6" t="s">
        <v>44619</v>
      </c>
      <c r="J7694" s="6" t="s">
        <v>44620</v>
      </c>
      <c r="K7694" t="s">
        <v>140</v>
      </c>
      <c r="L7694" t="s">
        <v>1628</v>
      </c>
      <c r="M7694" t="s">
        <v>1629</v>
      </c>
      <c r="N7694" t="s">
        <v>64</v>
      </c>
      <c r="O7694">
        <v>1</v>
      </c>
      <c r="Y7694">
        <f t="shared" si="240"/>
        <v>0</v>
      </c>
      <c r="Z7694" t="str">
        <f t="shared" si="241"/>
        <v>Магазин0</v>
      </c>
      <c r="AA7694" s="6" t="str">
        <f>VLOOKUP(Z7694,Баллы!A:B,2,0)</f>
        <v>Диспаритет</v>
      </c>
    </row>
    <row r="7695">
      <c r="A7695" t="s">
        <v>44621</v>
      </c>
      <c r="B7695" t="s">
        <v>462</v>
      </c>
      <c r="C7695" s="1">
        <v>45597</v>
      </c>
      <c r="D7695" t="s">
        <v>44621</v>
      </c>
      <c r="E7695" t="s">
        <v>44622</v>
      </c>
      <c r="F7695" t="s">
        <v>13</v>
      </c>
      <c r="G7695" s="6" t="s">
        <v>44623</v>
      </c>
      <c r="H7695" s="6" t="s">
        <v>44624</v>
      </c>
      <c r="I7695" s="6" t="s">
        <v>44625</v>
      </c>
      <c r="J7695" s="6" t="s">
        <v>44626</v>
      </c>
      <c r="K7695" t="s">
        <v>192</v>
      </c>
      <c r="L7695" t="s">
        <v>467</v>
      </c>
      <c r="M7695" t="s">
        <v>468</v>
      </c>
      <c r="N7695" t="s">
        <v>64</v>
      </c>
      <c r="O7695">
        <v>1</v>
      </c>
      <c r="Y7695">
        <f t="shared" si="240"/>
        <v>0</v>
      </c>
      <c r="Z7695" t="str">
        <f t="shared" si="241"/>
        <v>Магазин0</v>
      </c>
      <c r="AA7695" s="6" t="str">
        <f>VLOOKUP(Z7695,Баллы!A:B,2,0)</f>
        <v>Диспаритет</v>
      </c>
    </row>
    <row r="7696">
      <c r="A7696" t="s">
        <v>44627</v>
      </c>
      <c r="B7696" t="s">
        <v>2169</v>
      </c>
      <c r="C7696" s="1">
        <v>45597</v>
      </c>
      <c r="D7696" t="s">
        <v>44627</v>
      </c>
      <c r="E7696" t="s">
        <v>44628</v>
      </c>
      <c r="F7696" t="s">
        <v>88</v>
      </c>
      <c r="G7696" s="6" t="s">
        <v>44629</v>
      </c>
      <c r="H7696" s="6" t="s">
        <v>44630</v>
      </c>
      <c r="I7696" s="6" t="s">
        <v>44631</v>
      </c>
      <c r="J7696" s="6" t="s">
        <v>44632</v>
      </c>
      <c r="K7696" t="s">
        <v>192</v>
      </c>
      <c r="L7696" t="s">
        <v>625</v>
      </c>
      <c r="M7696" t="s">
        <v>2175</v>
      </c>
      <c r="N7696" t="s">
        <v>95</v>
      </c>
      <c r="O7696">
        <v>1</v>
      </c>
      <c r="Y7696">
        <f t="shared" si="240"/>
        <v>0</v>
      </c>
      <c r="Z7696" t="str">
        <f t="shared" si="241"/>
        <v>Павильон0</v>
      </c>
      <c r="AA7696" s="6" t="str">
        <f>VLOOKUP(Z7696,Баллы!A:B,2,0)</f>
        <v>Диспаритет</v>
      </c>
    </row>
    <row r="7697">
      <c r="A7697" t="s">
        <v>44633</v>
      </c>
      <c r="B7697" t="s">
        <v>2185</v>
      </c>
      <c r="C7697" s="1">
        <v>45597</v>
      </c>
      <c r="D7697" t="s">
        <v>44633</v>
      </c>
      <c r="E7697" t="s">
        <v>44634</v>
      </c>
      <c r="F7697" t="s">
        <v>13</v>
      </c>
      <c r="G7697" s="6" t="s">
        <v>44635</v>
      </c>
      <c r="H7697" s="6" t="s">
        <v>44636</v>
      </c>
      <c r="I7697" s="6" t="s">
        <v>44637</v>
      </c>
      <c r="J7697" s="6" t="s">
        <v>44638</v>
      </c>
      <c r="K7697" t="s">
        <v>140</v>
      </c>
      <c r="L7697" t="s">
        <v>165</v>
      </c>
      <c r="M7697" t="s">
        <v>2191</v>
      </c>
      <c r="N7697" t="s">
        <v>64</v>
      </c>
      <c r="O7697">
        <v>1</v>
      </c>
      <c r="Y7697">
        <f t="shared" si="240"/>
        <v>0</v>
      </c>
      <c r="Z7697" t="str">
        <f t="shared" si="241"/>
        <v>Магазин0</v>
      </c>
      <c r="AA7697" s="6" t="str">
        <f>VLOOKUP(Z7697,Баллы!A:B,2,0)</f>
        <v>Диспаритет</v>
      </c>
    </row>
    <row r="7698">
      <c r="A7698" t="s">
        <v>44639</v>
      </c>
      <c r="B7698" t="s">
        <v>1468</v>
      </c>
      <c r="C7698" s="1">
        <v>45597</v>
      </c>
      <c r="D7698" t="s">
        <v>44639</v>
      </c>
      <c r="E7698" t="s">
        <v>44640</v>
      </c>
      <c r="F7698" t="s">
        <v>13</v>
      </c>
      <c r="G7698" s="6" t="s">
        <v>44641</v>
      </c>
      <c r="H7698" s="6" t="s">
        <v>44642</v>
      </c>
      <c r="I7698" s="6" t="s">
        <v>44643</v>
      </c>
      <c r="J7698" s="6" t="s">
        <v>44644</v>
      </c>
      <c r="K7698" t="s">
        <v>82</v>
      </c>
      <c r="L7698" t="s">
        <v>115</v>
      </c>
      <c r="M7698" t="s">
        <v>1474</v>
      </c>
      <c r="N7698" t="s">
        <v>64</v>
      </c>
      <c r="O7698">
        <v>1</v>
      </c>
      <c r="Y7698">
        <f t="shared" si="240"/>
        <v>0</v>
      </c>
      <c r="Z7698" t="str">
        <f t="shared" si="241"/>
        <v>Магазин0</v>
      </c>
      <c r="AA7698" s="6" t="str">
        <f>VLOOKUP(Z7698,Баллы!A:B,2,0)</f>
        <v>Диспаритет</v>
      </c>
    </row>
    <row r="7699">
      <c r="A7699" t="s">
        <v>44645</v>
      </c>
      <c r="B7699" t="s">
        <v>2112</v>
      </c>
      <c r="C7699" s="1">
        <v>45597</v>
      </c>
      <c r="D7699" t="s">
        <v>44645</v>
      </c>
      <c r="E7699" t="s">
        <v>44646</v>
      </c>
      <c r="F7699" t="s">
        <v>88</v>
      </c>
      <c r="G7699" s="6" t="s">
        <v>44647</v>
      </c>
      <c r="H7699" s="6" t="s">
        <v>44648</v>
      </c>
      <c r="I7699" s="6" t="s">
        <v>44649</v>
      </c>
      <c r="J7699" s="6" t="s">
        <v>44650</v>
      </c>
      <c r="K7699" t="s">
        <v>82</v>
      </c>
      <c r="L7699" t="s">
        <v>115</v>
      </c>
      <c r="M7699" t="s">
        <v>2117</v>
      </c>
      <c r="N7699" t="s">
        <v>95</v>
      </c>
      <c r="O7699">
        <v>1</v>
      </c>
      <c r="Y7699">
        <f t="shared" si="240"/>
        <v>0</v>
      </c>
      <c r="Z7699" t="str">
        <f t="shared" si="241"/>
        <v>Павильон0</v>
      </c>
      <c r="AA7699" s="6" t="str">
        <f>VLOOKUP(Z7699,Баллы!A:B,2,0)</f>
        <v>Диспаритет</v>
      </c>
    </row>
    <row r="7700">
      <c r="A7700" t="s">
        <v>44651</v>
      </c>
      <c r="B7700" t="s">
        <v>4387</v>
      </c>
      <c r="C7700" s="1">
        <v>45597</v>
      </c>
      <c r="D7700" t="s">
        <v>44651</v>
      </c>
      <c r="E7700" t="s">
        <v>44652</v>
      </c>
      <c r="F7700" t="s">
        <v>127</v>
      </c>
      <c r="G7700" s="6" t="s">
        <v>44653</v>
      </c>
      <c r="H7700" s="6" t="s">
        <v>44654</v>
      </c>
      <c r="I7700" s="6" t="s">
        <v>44655</v>
      </c>
      <c r="J7700" s="6" t="s">
        <v>101</v>
      </c>
      <c r="K7700" t="s">
        <v>192</v>
      </c>
      <c r="L7700" t="s">
        <v>4392</v>
      </c>
      <c r="M7700" t="s">
        <v>4393</v>
      </c>
      <c r="N7700" t="s">
        <v>132</v>
      </c>
      <c r="O7700">
        <v>1</v>
      </c>
      <c r="Y7700">
        <f t="shared" si="240"/>
        <v>0</v>
      </c>
      <c r="Z7700" t="str">
        <f t="shared" si="241"/>
        <v>Секция0</v>
      </c>
      <c r="AA7700" s="6" t="str">
        <f>VLOOKUP(Z7700,Баллы!A:B,2,0)</f>
        <v>Диспаритет</v>
      </c>
    </row>
    <row r="7701">
      <c r="A7701" t="s">
        <v>44656</v>
      </c>
      <c r="B7701" t="s">
        <v>3178</v>
      </c>
      <c r="C7701" s="1">
        <v>45597</v>
      </c>
      <c r="D7701" t="s">
        <v>44656</v>
      </c>
      <c r="E7701" t="s">
        <v>44657</v>
      </c>
      <c r="F7701" t="s">
        <v>13</v>
      </c>
      <c r="G7701" s="6" t="s">
        <v>44658</v>
      </c>
      <c r="H7701" s="6" t="s">
        <v>44659</v>
      </c>
      <c r="I7701" s="6" t="s">
        <v>44660</v>
      </c>
      <c r="J7701" s="6" t="s">
        <v>44661</v>
      </c>
      <c r="K7701" t="s">
        <v>192</v>
      </c>
      <c r="L7701" t="s">
        <v>1381</v>
      </c>
      <c r="M7701" t="s">
        <v>3184</v>
      </c>
      <c r="N7701" t="s">
        <v>64</v>
      </c>
      <c r="O7701">
        <v>1</v>
      </c>
      <c r="Y7701">
        <f t="shared" si="240"/>
        <v>0</v>
      </c>
      <c r="Z7701" t="str">
        <f t="shared" si="241"/>
        <v>Магазин0</v>
      </c>
      <c r="AA7701" s="6" t="str">
        <f>VLOOKUP(Z7701,Баллы!A:B,2,0)</f>
        <v>Диспаритет</v>
      </c>
    </row>
    <row r="7702">
      <c r="A7702" t="s">
        <v>44662</v>
      </c>
      <c r="B7702" t="s">
        <v>300</v>
      </c>
      <c r="C7702" s="1">
        <v>45597</v>
      </c>
      <c r="D7702" t="s">
        <v>44662</v>
      </c>
      <c r="E7702" t="s">
        <v>44663</v>
      </c>
      <c r="F7702" t="s">
        <v>13</v>
      </c>
      <c r="G7702" s="6" t="s">
        <v>44664</v>
      </c>
      <c r="H7702" s="6" t="s">
        <v>44665</v>
      </c>
      <c r="I7702" s="6" t="s">
        <v>44666</v>
      </c>
      <c r="J7702" s="6" t="s">
        <v>44667</v>
      </c>
      <c r="K7702" t="s">
        <v>72</v>
      </c>
      <c r="L7702" t="s">
        <v>306</v>
      </c>
      <c r="M7702" t="s">
        <v>307</v>
      </c>
      <c r="N7702" t="s">
        <v>64</v>
      </c>
      <c r="O7702">
        <v>1</v>
      </c>
      <c r="Y7702">
        <f t="shared" si="240"/>
        <v>0</v>
      </c>
      <c r="Z7702" t="str">
        <f t="shared" si="241"/>
        <v>Магазин0</v>
      </c>
      <c r="AA7702" s="6" t="str">
        <f>VLOOKUP(Z7702,Баллы!A:B,2,0)</f>
        <v>Диспаритет</v>
      </c>
    </row>
    <row r="7703">
      <c r="A7703" t="s">
        <v>44668</v>
      </c>
      <c r="B7703" t="s">
        <v>727</v>
      </c>
      <c r="C7703" s="1">
        <v>45597</v>
      </c>
      <c r="D7703" t="s">
        <v>44668</v>
      </c>
      <c r="E7703" t="s">
        <v>43707</v>
      </c>
      <c r="F7703" t="s">
        <v>13</v>
      </c>
      <c r="G7703" s="6" t="s">
        <v>44669</v>
      </c>
      <c r="H7703" s="6" t="s">
        <v>44670</v>
      </c>
      <c r="I7703" s="6" t="s">
        <v>44671</v>
      </c>
      <c r="J7703" s="6" t="s">
        <v>44672</v>
      </c>
      <c r="K7703" t="s">
        <v>82</v>
      </c>
      <c r="L7703" t="s">
        <v>115</v>
      </c>
      <c r="M7703" t="s">
        <v>733</v>
      </c>
      <c r="N7703" t="s">
        <v>64</v>
      </c>
      <c r="O7703">
        <v>1</v>
      </c>
      <c r="Y7703">
        <f t="shared" si="240"/>
        <v>0</v>
      </c>
      <c r="Z7703" t="str">
        <f t="shared" si="241"/>
        <v>Магазин0</v>
      </c>
      <c r="AA7703" s="6" t="str">
        <f>VLOOKUP(Z7703,Баллы!A:B,2,0)</f>
        <v>Диспаритет</v>
      </c>
    </row>
    <row r="7704">
      <c r="A7704" t="s">
        <v>44673</v>
      </c>
      <c r="B7704" t="s">
        <v>1631</v>
      </c>
      <c r="C7704" s="1">
        <v>45597</v>
      </c>
      <c r="D7704" t="s">
        <v>44673</v>
      </c>
      <c r="E7704" t="s">
        <v>44674</v>
      </c>
      <c r="F7704" t="s">
        <v>13</v>
      </c>
      <c r="G7704" s="6" t="s">
        <v>44675</v>
      </c>
      <c r="H7704" s="6" t="s">
        <v>44676</v>
      </c>
      <c r="I7704" s="6" t="s">
        <v>44677</v>
      </c>
      <c r="J7704" s="6" t="s">
        <v>44678</v>
      </c>
      <c r="K7704" t="s">
        <v>61</v>
      </c>
      <c r="L7704" t="s">
        <v>981</v>
      </c>
      <c r="M7704" t="s">
        <v>1637</v>
      </c>
      <c r="N7704" t="s">
        <v>64</v>
      </c>
      <c r="O7704">
        <v>1</v>
      </c>
      <c r="Y7704">
        <f t="shared" si="240"/>
        <v>0</v>
      </c>
      <c r="Z7704" t="str">
        <f t="shared" si="241"/>
        <v>Магазин0</v>
      </c>
      <c r="AA7704" s="6" t="str">
        <f>VLOOKUP(Z7704,Баллы!A:B,2,0)</f>
        <v>Диспаритет</v>
      </c>
    </row>
    <row r="7705">
      <c r="A7705" t="s">
        <v>44679</v>
      </c>
      <c r="B7705" t="s">
        <v>963</v>
      </c>
      <c r="C7705" s="1">
        <v>45597</v>
      </c>
      <c r="D7705" t="s">
        <v>44679</v>
      </c>
      <c r="E7705" t="s">
        <v>44680</v>
      </c>
      <c r="F7705" t="s">
        <v>223</v>
      </c>
      <c r="G7705" s="6" t="s">
        <v>44681</v>
      </c>
      <c r="H7705" s="6" t="s">
        <v>101</v>
      </c>
      <c r="I7705" s="6" t="s">
        <v>44682</v>
      </c>
      <c r="J7705" s="6" t="s">
        <v>101</v>
      </c>
      <c r="K7705" t="s">
        <v>61</v>
      </c>
      <c r="L7705" t="s">
        <v>364</v>
      </c>
      <c r="M7705" t="s">
        <v>967</v>
      </c>
      <c r="N7705" t="s">
        <v>228</v>
      </c>
      <c r="O7705">
        <v>1</v>
      </c>
      <c r="Y7705">
        <f t="shared" si="240"/>
        <v>0</v>
      </c>
      <c r="Z7705" t="str">
        <f t="shared" si="241"/>
        <v>Киоск0</v>
      </c>
      <c r="AA7705" s="6" t="str">
        <f>VLOOKUP(Z7705,Баллы!A:B,2,0)</f>
        <v>Диспаритет</v>
      </c>
    </row>
    <row r="7706">
      <c r="A7706" t="s">
        <v>44683</v>
      </c>
      <c r="B7706" t="s">
        <v>1131</v>
      </c>
      <c r="C7706" s="1">
        <v>45597</v>
      </c>
      <c r="D7706" t="s">
        <v>44683</v>
      </c>
      <c r="E7706" t="s">
        <v>44684</v>
      </c>
      <c r="F7706" t="s">
        <v>13</v>
      </c>
      <c r="G7706" s="6" t="s">
        <v>44685</v>
      </c>
      <c r="H7706" s="6" t="s">
        <v>44686</v>
      </c>
      <c r="I7706" s="6" t="s">
        <v>44687</v>
      </c>
      <c r="J7706" s="6" t="s">
        <v>44688</v>
      </c>
      <c r="K7706" t="s">
        <v>192</v>
      </c>
      <c r="L7706" t="s">
        <v>634</v>
      </c>
      <c r="M7706" t="s">
        <v>1137</v>
      </c>
      <c r="N7706" t="s">
        <v>64</v>
      </c>
      <c r="O7706">
        <v>1</v>
      </c>
      <c r="Y7706">
        <f t="shared" si="240"/>
        <v>0</v>
      </c>
      <c r="Z7706" t="str">
        <f t="shared" si="241"/>
        <v>Магазин0</v>
      </c>
      <c r="AA7706" s="6" t="str">
        <f>VLOOKUP(Z7706,Баллы!A:B,2,0)</f>
        <v>Диспаритет</v>
      </c>
    </row>
    <row r="7707">
      <c r="A7707" t="s">
        <v>44689</v>
      </c>
      <c r="B7707" t="s">
        <v>2163</v>
      </c>
      <c r="C7707" s="1">
        <v>45597</v>
      </c>
      <c r="D7707" t="s">
        <v>44689</v>
      </c>
      <c r="E7707" t="s">
        <v>44690</v>
      </c>
      <c r="F7707" t="s">
        <v>99</v>
      </c>
      <c r="G7707" s="6" t="s">
        <v>44691</v>
      </c>
      <c r="H7707" s="6" t="s">
        <v>101</v>
      </c>
      <c r="I7707" s="6" t="s">
        <v>44692</v>
      </c>
      <c r="J7707" s="6" t="s">
        <v>44693</v>
      </c>
      <c r="K7707" t="s">
        <v>72</v>
      </c>
      <c r="L7707" t="s">
        <v>1553</v>
      </c>
      <c r="M7707" t="s">
        <v>2167</v>
      </c>
      <c r="N7707" t="s">
        <v>107</v>
      </c>
      <c r="O7707">
        <v>1</v>
      </c>
      <c r="Y7707">
        <f t="shared" si="240"/>
        <v>0</v>
      </c>
      <c r="Z7707" t="str">
        <f t="shared" si="241"/>
        <v xml:space="preserve">Магазин СО0</v>
      </c>
      <c r="AA7707" s="6" t="str">
        <f>VLOOKUP(Z7707,Баллы!A:B,2,0)</f>
        <v>Диспаритет</v>
      </c>
    </row>
    <row r="7708">
      <c r="A7708" t="s">
        <v>44694</v>
      </c>
      <c r="B7708" t="s">
        <v>547</v>
      </c>
      <c r="C7708" s="1">
        <v>45597</v>
      </c>
      <c r="D7708" t="s">
        <v>44694</v>
      </c>
      <c r="E7708" t="s">
        <v>44695</v>
      </c>
      <c r="F7708" t="s">
        <v>13</v>
      </c>
      <c r="G7708" s="6" t="s">
        <v>44696</v>
      </c>
      <c r="H7708" s="6" t="s">
        <v>44697</v>
      </c>
      <c r="I7708" s="6" t="s">
        <v>44698</v>
      </c>
      <c r="J7708" s="6" t="s">
        <v>44699</v>
      </c>
      <c r="K7708" t="s">
        <v>104</v>
      </c>
      <c r="L7708" t="s">
        <v>105</v>
      </c>
      <c r="M7708" t="s">
        <v>551</v>
      </c>
      <c r="N7708" t="s">
        <v>64</v>
      </c>
      <c r="O7708">
        <v>1</v>
      </c>
      <c r="Y7708">
        <f t="shared" si="240"/>
        <v>0</v>
      </c>
      <c r="Z7708" t="str">
        <f t="shared" si="241"/>
        <v>Магазин0</v>
      </c>
      <c r="AA7708" s="6" t="str">
        <f>VLOOKUP(Z7708,Баллы!A:B,2,0)</f>
        <v>Диспаритет</v>
      </c>
    </row>
    <row r="7709">
      <c r="A7709" t="s">
        <v>44700</v>
      </c>
      <c r="B7709" t="s">
        <v>955</v>
      </c>
      <c r="C7709" s="1">
        <v>45597</v>
      </c>
      <c r="D7709" t="s">
        <v>44700</v>
      </c>
      <c r="E7709" t="s">
        <v>44701</v>
      </c>
      <c r="F7709" t="s">
        <v>13</v>
      </c>
      <c r="G7709" s="6" t="s">
        <v>44702</v>
      </c>
      <c r="H7709" s="6" t="s">
        <v>44703</v>
      </c>
      <c r="I7709" s="6" t="s">
        <v>44704</v>
      </c>
      <c r="J7709" s="6" t="s">
        <v>44705</v>
      </c>
      <c r="K7709" t="s">
        <v>72</v>
      </c>
      <c r="L7709" t="s">
        <v>306</v>
      </c>
      <c r="M7709" t="s">
        <v>961</v>
      </c>
      <c r="N7709" t="s">
        <v>64</v>
      </c>
      <c r="O7709">
        <v>1</v>
      </c>
      <c r="Y7709">
        <f t="shared" si="240"/>
        <v>0</v>
      </c>
      <c r="Z7709" t="str">
        <f t="shared" si="241"/>
        <v>Магазин0</v>
      </c>
      <c r="AA7709" s="6" t="str">
        <f>VLOOKUP(Z7709,Баллы!A:B,2,0)</f>
        <v>Диспаритет</v>
      </c>
    </row>
    <row r="7710">
      <c r="A7710" t="s">
        <v>44706</v>
      </c>
      <c r="B7710" t="s">
        <v>2125</v>
      </c>
      <c r="C7710" s="1">
        <v>45597</v>
      </c>
      <c r="D7710" t="s">
        <v>44706</v>
      </c>
      <c r="E7710" t="s">
        <v>44707</v>
      </c>
      <c r="F7710" t="s">
        <v>13</v>
      </c>
      <c r="G7710" s="6" t="s">
        <v>44708</v>
      </c>
      <c r="H7710" s="6" t="s">
        <v>44709</v>
      </c>
      <c r="I7710" s="6" t="s">
        <v>44710</v>
      </c>
      <c r="J7710" s="6" t="s">
        <v>44711</v>
      </c>
      <c r="K7710" t="s">
        <v>61</v>
      </c>
      <c r="L7710" t="s">
        <v>174</v>
      </c>
      <c r="M7710" t="s">
        <v>2131</v>
      </c>
      <c r="N7710" t="s">
        <v>64</v>
      </c>
      <c r="O7710">
        <v>1</v>
      </c>
      <c r="Y7710">
        <f t="shared" si="240"/>
        <v>0</v>
      </c>
      <c r="Z7710" t="str">
        <f t="shared" si="241"/>
        <v>Магазин0</v>
      </c>
      <c r="AA7710" s="6" t="str">
        <f>VLOOKUP(Z7710,Баллы!A:B,2,0)</f>
        <v>Диспаритет</v>
      </c>
    </row>
    <row r="7711">
      <c r="A7711" t="s">
        <v>44712</v>
      </c>
      <c r="B7711" t="s">
        <v>1750</v>
      </c>
      <c r="C7711" s="1">
        <v>45597</v>
      </c>
      <c r="D7711" t="s">
        <v>44712</v>
      </c>
      <c r="E7711" t="s">
        <v>44713</v>
      </c>
      <c r="F7711" t="s">
        <v>13</v>
      </c>
      <c r="G7711" s="6" t="s">
        <v>44714</v>
      </c>
      <c r="H7711" s="6" t="s">
        <v>44715</v>
      </c>
      <c r="I7711" s="6" t="s">
        <v>44716</v>
      </c>
      <c r="J7711" s="6" t="s">
        <v>44717</v>
      </c>
      <c r="K7711" t="s">
        <v>104</v>
      </c>
      <c r="L7711" t="s">
        <v>396</v>
      </c>
      <c r="M7711" t="s">
        <v>1756</v>
      </c>
      <c r="N7711" t="s">
        <v>64</v>
      </c>
      <c r="O7711">
        <v>1</v>
      </c>
      <c r="Y7711">
        <f t="shared" si="240"/>
        <v>0</v>
      </c>
      <c r="Z7711" t="str">
        <f t="shared" si="241"/>
        <v>Магазин0</v>
      </c>
      <c r="AA7711" s="6" t="str">
        <f>VLOOKUP(Z7711,Баллы!A:B,2,0)</f>
        <v>Диспаритет</v>
      </c>
    </row>
    <row r="7712">
      <c r="A7712" t="s">
        <v>44718</v>
      </c>
      <c r="B7712" t="s">
        <v>1564</v>
      </c>
      <c r="C7712" s="1">
        <v>45597</v>
      </c>
      <c r="D7712" t="s">
        <v>44718</v>
      </c>
      <c r="E7712" t="s">
        <v>44719</v>
      </c>
      <c r="F7712" t="s">
        <v>13</v>
      </c>
      <c r="G7712" s="6" t="s">
        <v>44720</v>
      </c>
      <c r="H7712" s="6" t="s">
        <v>44721</v>
      </c>
      <c r="I7712" s="6" t="s">
        <v>44722</v>
      </c>
      <c r="J7712" s="6" t="s">
        <v>44723</v>
      </c>
      <c r="K7712" t="s">
        <v>104</v>
      </c>
      <c r="L7712" t="s">
        <v>253</v>
      </c>
      <c r="M7712" t="s">
        <v>1570</v>
      </c>
      <c r="N7712" t="s">
        <v>64</v>
      </c>
      <c r="O7712">
        <v>1</v>
      </c>
      <c r="Y7712">
        <f t="shared" si="240"/>
        <v>0</v>
      </c>
      <c r="Z7712" t="str">
        <f t="shared" si="241"/>
        <v>Магазин0</v>
      </c>
      <c r="AA7712" s="6" t="str">
        <f>VLOOKUP(Z7712,Баллы!A:B,2,0)</f>
        <v>Диспаритет</v>
      </c>
    </row>
    <row r="7713">
      <c r="A7713" t="s">
        <v>44724</v>
      </c>
      <c r="B7713" t="s">
        <v>16586</v>
      </c>
      <c r="C7713" s="1">
        <v>45597</v>
      </c>
      <c r="D7713" t="s">
        <v>44724</v>
      </c>
      <c r="E7713" t="s">
        <v>44725</v>
      </c>
      <c r="F7713" t="s">
        <v>13</v>
      </c>
      <c r="G7713" s="6" t="s">
        <v>44726</v>
      </c>
      <c r="H7713" s="6" t="s">
        <v>44727</v>
      </c>
      <c r="I7713" s="6" t="s">
        <v>44728</v>
      </c>
      <c r="J7713" s="6" t="s">
        <v>44729</v>
      </c>
      <c r="K7713" t="s">
        <v>140</v>
      </c>
      <c r="L7713" t="s">
        <v>165</v>
      </c>
      <c r="M7713" t="s">
        <v>16592</v>
      </c>
      <c r="N7713" t="s">
        <v>64</v>
      </c>
      <c r="O7713">
        <v>1</v>
      </c>
      <c r="Y7713">
        <f t="shared" si="240"/>
        <v>0</v>
      </c>
      <c r="Z7713" t="str">
        <f t="shared" si="241"/>
        <v>Магазин0</v>
      </c>
      <c r="AA7713" s="6" t="str">
        <f>VLOOKUP(Z7713,Баллы!A:B,2,0)</f>
        <v>Диспаритет</v>
      </c>
    </row>
    <row r="7714">
      <c r="A7714" t="s">
        <v>44730</v>
      </c>
      <c r="B7714" t="s">
        <v>3846</v>
      </c>
      <c r="C7714" s="1">
        <v>45597</v>
      </c>
      <c r="D7714" t="s">
        <v>44730</v>
      </c>
      <c r="E7714" t="s">
        <v>44731</v>
      </c>
      <c r="F7714" t="s">
        <v>13</v>
      </c>
      <c r="G7714" s="6" t="s">
        <v>44732</v>
      </c>
      <c r="H7714" s="6" t="s">
        <v>44733</v>
      </c>
      <c r="I7714" s="6" t="s">
        <v>44734</v>
      </c>
      <c r="J7714" s="6" t="s">
        <v>44735</v>
      </c>
      <c r="K7714" t="s">
        <v>72</v>
      </c>
      <c r="L7714" t="s">
        <v>822</v>
      </c>
      <c r="M7714" t="s">
        <v>3851</v>
      </c>
      <c r="N7714" t="s">
        <v>64</v>
      </c>
      <c r="O7714">
        <v>1</v>
      </c>
      <c r="Y7714">
        <f t="shared" si="240"/>
        <v>0</v>
      </c>
      <c r="Z7714" t="str">
        <f t="shared" si="241"/>
        <v>Магазин0</v>
      </c>
      <c r="AA7714" s="6" t="str">
        <f>VLOOKUP(Z7714,Баллы!A:B,2,0)</f>
        <v>Диспаритет</v>
      </c>
    </row>
    <row r="7715">
      <c r="A7715" t="s">
        <v>44736</v>
      </c>
      <c r="B7715" t="s">
        <v>1783</v>
      </c>
      <c r="C7715" s="1">
        <v>45597</v>
      </c>
      <c r="D7715" t="s">
        <v>44736</v>
      </c>
      <c r="E7715" t="s">
        <v>44737</v>
      </c>
      <c r="F7715" t="s">
        <v>127</v>
      </c>
      <c r="G7715" s="6" t="s">
        <v>44738</v>
      </c>
      <c r="H7715" s="6" t="s">
        <v>44739</v>
      </c>
      <c r="I7715" s="6" t="s">
        <v>44740</v>
      </c>
      <c r="J7715" s="6" t="s">
        <v>101</v>
      </c>
      <c r="K7715" t="s">
        <v>104</v>
      </c>
      <c r="L7715" t="s">
        <v>105</v>
      </c>
      <c r="M7715" t="s">
        <v>1787</v>
      </c>
      <c r="N7715" t="s">
        <v>132</v>
      </c>
      <c r="O7715">
        <v>1</v>
      </c>
      <c r="Y7715">
        <f t="shared" si="240"/>
        <v>0</v>
      </c>
      <c r="Z7715" t="str">
        <f t="shared" si="241"/>
        <v>Секция0</v>
      </c>
      <c r="AA7715" s="6" t="str">
        <f>VLOOKUP(Z7715,Баллы!A:B,2,0)</f>
        <v>Диспаритет</v>
      </c>
    </row>
    <row r="7716">
      <c r="A7716" t="s">
        <v>44741</v>
      </c>
      <c r="B7716" t="s">
        <v>9057</v>
      </c>
      <c r="C7716" s="1">
        <v>45597</v>
      </c>
      <c r="D7716" t="s">
        <v>44741</v>
      </c>
      <c r="E7716" t="s">
        <v>44742</v>
      </c>
      <c r="F7716" t="s">
        <v>127</v>
      </c>
      <c r="G7716" s="6" t="s">
        <v>44743</v>
      </c>
      <c r="H7716" s="6" t="s">
        <v>44744</v>
      </c>
      <c r="I7716" s="6" t="s">
        <v>44745</v>
      </c>
      <c r="J7716" s="6" t="s">
        <v>101</v>
      </c>
      <c r="K7716" t="s">
        <v>61</v>
      </c>
      <c r="L7716" t="s">
        <v>981</v>
      </c>
      <c r="M7716" t="s">
        <v>9063</v>
      </c>
      <c r="N7716" t="s">
        <v>132</v>
      </c>
      <c r="O7716">
        <v>1</v>
      </c>
      <c r="Y7716">
        <f t="shared" si="240"/>
        <v>0</v>
      </c>
      <c r="Z7716" t="str">
        <f t="shared" si="241"/>
        <v>Секция0</v>
      </c>
      <c r="AA7716" s="6" t="str">
        <f>VLOOKUP(Z7716,Баллы!A:B,2,0)</f>
        <v>Диспаритет</v>
      </c>
    </row>
    <row r="7717">
      <c r="A7717" t="s">
        <v>44746</v>
      </c>
      <c r="B7717" t="s">
        <v>2399</v>
      </c>
      <c r="C7717" s="1">
        <v>45597</v>
      </c>
      <c r="D7717" t="s">
        <v>44746</v>
      </c>
      <c r="E7717" t="s">
        <v>44747</v>
      </c>
      <c r="F7717" t="s">
        <v>13</v>
      </c>
      <c r="G7717" s="6" t="s">
        <v>44748</v>
      </c>
      <c r="H7717" s="6" t="s">
        <v>44749</v>
      </c>
      <c r="I7717" s="6" t="s">
        <v>44750</v>
      </c>
      <c r="J7717" s="6" t="s">
        <v>44751</v>
      </c>
      <c r="K7717" t="s">
        <v>104</v>
      </c>
      <c r="L7717" t="s">
        <v>253</v>
      </c>
      <c r="M7717" t="s">
        <v>2405</v>
      </c>
      <c r="N7717" t="s">
        <v>64</v>
      </c>
      <c r="O7717">
        <v>1</v>
      </c>
      <c r="Y7717">
        <f t="shared" si="240"/>
        <v>0</v>
      </c>
      <c r="Z7717" t="str">
        <f t="shared" si="241"/>
        <v>Магазин0</v>
      </c>
      <c r="AA7717" s="6" t="str">
        <f>VLOOKUP(Z7717,Баллы!A:B,2,0)</f>
        <v>Диспаритет</v>
      </c>
    </row>
    <row r="7718">
      <c r="A7718" t="s">
        <v>44752</v>
      </c>
      <c r="B7718" t="s">
        <v>4944</v>
      </c>
      <c r="C7718" s="1">
        <v>45597</v>
      </c>
      <c r="D7718" t="s">
        <v>44752</v>
      </c>
      <c r="E7718" t="s">
        <v>44753</v>
      </c>
      <c r="F7718" t="s">
        <v>223</v>
      </c>
      <c r="G7718" s="6" t="s">
        <v>44754</v>
      </c>
      <c r="H7718" s="6" t="s">
        <v>101</v>
      </c>
      <c r="I7718" s="6" t="s">
        <v>44755</v>
      </c>
      <c r="J7718" s="6" t="s">
        <v>101</v>
      </c>
      <c r="K7718" t="s">
        <v>72</v>
      </c>
      <c r="L7718" t="s">
        <v>1553</v>
      </c>
      <c r="M7718" t="s">
        <v>4950</v>
      </c>
      <c r="N7718" t="s">
        <v>228</v>
      </c>
      <c r="O7718">
        <v>1</v>
      </c>
      <c r="Y7718">
        <f t="shared" si="240"/>
        <v>0</v>
      </c>
      <c r="Z7718" t="str">
        <f t="shared" si="241"/>
        <v>Киоск0</v>
      </c>
      <c r="AA7718" s="6" t="str">
        <f>VLOOKUP(Z7718,Баллы!A:B,2,0)</f>
        <v>Диспаритет</v>
      </c>
    </row>
    <row r="7719">
      <c r="A7719" t="s">
        <v>44756</v>
      </c>
      <c r="B7719" t="s">
        <v>7195</v>
      </c>
      <c r="C7719" s="1">
        <v>45597</v>
      </c>
      <c r="D7719" t="s">
        <v>44756</v>
      </c>
      <c r="E7719" t="s">
        <v>44757</v>
      </c>
      <c r="F7719" t="s">
        <v>99</v>
      </c>
      <c r="G7719" s="6" t="s">
        <v>44758</v>
      </c>
      <c r="H7719" s="6" t="s">
        <v>101</v>
      </c>
      <c r="I7719" s="6" t="s">
        <v>44759</v>
      </c>
      <c r="J7719" s="6" t="s">
        <v>44760</v>
      </c>
      <c r="K7719" t="s">
        <v>82</v>
      </c>
      <c r="L7719" t="s">
        <v>2039</v>
      </c>
      <c r="M7719" t="s">
        <v>7201</v>
      </c>
      <c r="N7719" t="s">
        <v>107</v>
      </c>
      <c r="O7719">
        <v>1</v>
      </c>
      <c r="Y7719">
        <f t="shared" si="240"/>
        <v>0</v>
      </c>
      <c r="Z7719" t="str">
        <f t="shared" si="241"/>
        <v xml:space="preserve">Магазин СО0</v>
      </c>
      <c r="AA7719" s="6" t="str">
        <f>VLOOKUP(Z7719,Баллы!A:B,2,0)</f>
        <v>Диспаритет</v>
      </c>
    </row>
    <row r="7720">
      <c r="A7720" t="s">
        <v>44761</v>
      </c>
      <c r="B7720" t="s">
        <v>603</v>
      </c>
      <c r="C7720" s="1">
        <v>45597</v>
      </c>
      <c r="D7720" t="s">
        <v>44761</v>
      </c>
      <c r="E7720" t="s">
        <v>44762</v>
      </c>
      <c r="F7720" t="s">
        <v>127</v>
      </c>
      <c r="G7720" s="6" t="s">
        <v>44763</v>
      </c>
      <c r="H7720" s="6" t="s">
        <v>44764</v>
      </c>
      <c r="I7720" s="6" t="s">
        <v>44765</v>
      </c>
      <c r="J7720" s="6" t="s">
        <v>101</v>
      </c>
      <c r="K7720" t="s">
        <v>82</v>
      </c>
      <c r="L7720" t="s">
        <v>115</v>
      </c>
      <c r="M7720" t="s">
        <v>609</v>
      </c>
      <c r="N7720" t="s">
        <v>132</v>
      </c>
      <c r="O7720">
        <v>1</v>
      </c>
      <c r="Y7720">
        <f t="shared" si="240"/>
        <v>0</v>
      </c>
      <c r="Z7720" t="str">
        <f t="shared" si="241"/>
        <v>Секция0</v>
      </c>
      <c r="AA7720" s="6" t="str">
        <f>VLOOKUP(Z7720,Баллы!A:B,2,0)</f>
        <v>Диспаритет</v>
      </c>
    </row>
    <row r="7721">
      <c r="A7721" t="s">
        <v>44766</v>
      </c>
      <c r="B7721" t="s">
        <v>230</v>
      </c>
      <c r="C7721" s="1">
        <v>45597</v>
      </c>
      <c r="D7721" t="s">
        <v>44766</v>
      </c>
      <c r="E7721" t="s">
        <v>44767</v>
      </c>
      <c r="F7721" t="s">
        <v>13</v>
      </c>
      <c r="G7721" s="6" t="s">
        <v>44768</v>
      </c>
      <c r="H7721" s="6" t="s">
        <v>44769</v>
      </c>
      <c r="I7721" s="6" t="s">
        <v>44770</v>
      </c>
      <c r="J7721" s="6" t="s">
        <v>44771</v>
      </c>
      <c r="K7721" t="s">
        <v>82</v>
      </c>
      <c r="L7721" t="s">
        <v>236</v>
      </c>
      <c r="M7721" t="s">
        <v>237</v>
      </c>
      <c r="N7721" t="s">
        <v>64</v>
      </c>
      <c r="O7721">
        <v>1</v>
      </c>
      <c r="Y7721">
        <f t="shared" si="240"/>
        <v>0</v>
      </c>
      <c r="Z7721" t="str">
        <f t="shared" si="241"/>
        <v>Магазин0</v>
      </c>
      <c r="AA7721" s="6" t="str">
        <f>VLOOKUP(Z7721,Баллы!A:B,2,0)</f>
        <v>Диспаритет</v>
      </c>
    </row>
    <row r="7722">
      <c r="A7722" t="s">
        <v>44772</v>
      </c>
      <c r="B7722" t="s">
        <v>1930</v>
      </c>
      <c r="C7722" s="1">
        <v>45597</v>
      </c>
      <c r="D7722" t="s">
        <v>44772</v>
      </c>
      <c r="E7722" t="s">
        <v>44773</v>
      </c>
      <c r="F7722" t="s">
        <v>336</v>
      </c>
      <c r="G7722" s="6" t="s">
        <v>101</v>
      </c>
      <c r="H7722" s="6" t="s">
        <v>44774</v>
      </c>
      <c r="I7722" s="6" t="s">
        <v>44775</v>
      </c>
      <c r="J7722" s="6" t="s">
        <v>101</v>
      </c>
      <c r="K7722" t="s">
        <v>82</v>
      </c>
      <c r="L7722" t="s">
        <v>115</v>
      </c>
      <c r="M7722" t="s">
        <v>1936</v>
      </c>
      <c r="N7722" t="s">
        <v>340</v>
      </c>
      <c r="O7722">
        <v>1</v>
      </c>
      <c r="Y7722">
        <f t="shared" si="240"/>
        <v>0</v>
      </c>
      <c r="Z7722" t="str">
        <f t="shared" si="241"/>
        <v>Остров0</v>
      </c>
      <c r="AA7722" s="6" t="str">
        <f>VLOOKUP(Z7722,Баллы!A:B,2,0)</f>
        <v>Диспаритет</v>
      </c>
    </row>
    <row r="7723">
      <c r="A7723" t="s">
        <v>44776</v>
      </c>
      <c r="B7723" t="s">
        <v>6347</v>
      </c>
      <c r="C7723" s="1">
        <v>45597</v>
      </c>
      <c r="D7723" t="s">
        <v>44776</v>
      </c>
      <c r="E7723" t="s">
        <v>43079</v>
      </c>
      <c r="F7723" t="s">
        <v>88</v>
      </c>
      <c r="G7723" s="6" t="s">
        <v>44777</v>
      </c>
      <c r="H7723" s="6" t="s">
        <v>44778</v>
      </c>
      <c r="I7723" s="6" t="s">
        <v>44779</v>
      </c>
      <c r="J7723" s="6" t="s">
        <v>44780</v>
      </c>
      <c r="K7723" t="s">
        <v>140</v>
      </c>
      <c r="L7723" t="s">
        <v>447</v>
      </c>
      <c r="M7723" t="s">
        <v>6353</v>
      </c>
      <c r="N7723" t="s">
        <v>95</v>
      </c>
      <c r="O7723">
        <v>1</v>
      </c>
      <c r="Y7723">
        <f t="shared" si="240"/>
        <v>0</v>
      </c>
      <c r="Z7723" t="str">
        <f t="shared" si="241"/>
        <v>Павильон0</v>
      </c>
      <c r="AA7723" s="6" t="str">
        <f>VLOOKUP(Z7723,Баллы!A:B,2,0)</f>
        <v>Диспаритет</v>
      </c>
    </row>
    <row r="7724">
      <c r="A7724" t="s">
        <v>44781</v>
      </c>
      <c r="B7724" t="s">
        <v>1219</v>
      </c>
      <c r="C7724" s="1">
        <v>45597</v>
      </c>
      <c r="D7724" t="s">
        <v>44781</v>
      </c>
      <c r="E7724" t="s">
        <v>44782</v>
      </c>
      <c r="F7724" t="s">
        <v>13</v>
      </c>
      <c r="G7724" s="6" t="s">
        <v>44783</v>
      </c>
      <c r="H7724" s="6" t="s">
        <v>44784</v>
      </c>
      <c r="I7724" s="6" t="s">
        <v>44785</v>
      </c>
      <c r="J7724" s="6" t="s">
        <v>44786</v>
      </c>
      <c r="K7724" t="s">
        <v>72</v>
      </c>
      <c r="L7724" t="s">
        <v>1225</v>
      </c>
      <c r="M7724" t="s">
        <v>1226</v>
      </c>
      <c r="N7724" t="s">
        <v>64</v>
      </c>
      <c r="O7724">
        <v>1</v>
      </c>
      <c r="Y7724">
        <f t="shared" si="240"/>
        <v>0</v>
      </c>
      <c r="Z7724" t="str">
        <f t="shared" si="241"/>
        <v>Магазин0</v>
      </c>
      <c r="AA7724" s="6" t="str">
        <f>VLOOKUP(Z7724,Баллы!A:B,2,0)</f>
        <v>Диспаритет</v>
      </c>
    </row>
    <row r="7725">
      <c r="A7725" t="s">
        <v>44787</v>
      </c>
      <c r="B7725" t="s">
        <v>273</v>
      </c>
      <c r="C7725" s="1">
        <v>45597</v>
      </c>
      <c r="D7725" t="s">
        <v>44787</v>
      </c>
      <c r="E7725" t="s">
        <v>44788</v>
      </c>
      <c r="F7725" t="s">
        <v>127</v>
      </c>
      <c r="G7725" s="6" t="s">
        <v>44789</v>
      </c>
      <c r="H7725" s="6" t="s">
        <v>44790</v>
      </c>
      <c r="I7725" s="6" t="s">
        <v>44791</v>
      </c>
      <c r="J7725" s="6" t="s">
        <v>101</v>
      </c>
      <c r="K7725" t="s">
        <v>61</v>
      </c>
      <c r="L7725" t="s">
        <v>279</v>
      </c>
      <c r="M7725" t="s">
        <v>280</v>
      </c>
      <c r="N7725" t="s">
        <v>132</v>
      </c>
      <c r="O7725">
        <v>1</v>
      </c>
      <c r="Y7725">
        <f t="shared" ref="Y7725:Y7788" si="242">SUM(P7725:W7725)</f>
        <v>0</v>
      </c>
      <c r="Z7725" t="str">
        <f t="shared" ref="Z7725:Z7788" si="243">CONCATENATE(N7725,Y7725)</f>
        <v>Секция0</v>
      </c>
      <c r="AA7725" s="6" t="str">
        <f>VLOOKUP(Z7725,Баллы!A:B,2,0)</f>
        <v>Диспаритет</v>
      </c>
    </row>
    <row r="7726">
      <c r="A7726" t="s">
        <v>44792</v>
      </c>
      <c r="B7726" t="s">
        <v>2378</v>
      </c>
      <c r="C7726" s="1">
        <v>45597</v>
      </c>
      <c r="D7726" t="s">
        <v>44792</v>
      </c>
      <c r="E7726" t="s">
        <v>44793</v>
      </c>
      <c r="F7726" t="s">
        <v>127</v>
      </c>
      <c r="G7726" s="6" t="s">
        <v>44794</v>
      </c>
      <c r="H7726" s="6" t="s">
        <v>44795</v>
      </c>
      <c r="I7726" s="6" t="s">
        <v>44796</v>
      </c>
      <c r="J7726" s="6" t="s">
        <v>101</v>
      </c>
      <c r="K7726" t="s">
        <v>82</v>
      </c>
      <c r="L7726" t="s">
        <v>115</v>
      </c>
      <c r="M7726" t="s">
        <v>2384</v>
      </c>
      <c r="N7726" t="s">
        <v>132</v>
      </c>
      <c r="O7726">
        <v>1</v>
      </c>
      <c r="Y7726">
        <f t="shared" si="242"/>
        <v>0</v>
      </c>
      <c r="Z7726" t="str">
        <f t="shared" si="243"/>
        <v>Секция0</v>
      </c>
      <c r="AA7726" s="6" t="str">
        <f>VLOOKUP(Z7726,Баллы!A:B,2,0)</f>
        <v>Диспаритет</v>
      </c>
    </row>
    <row r="7727">
      <c r="A7727" t="s">
        <v>44797</v>
      </c>
      <c r="B7727" t="s">
        <v>1498</v>
      </c>
      <c r="C7727" s="1">
        <v>45597</v>
      </c>
      <c r="D7727" t="s">
        <v>44797</v>
      </c>
      <c r="E7727" t="s">
        <v>43468</v>
      </c>
      <c r="F7727" t="s">
        <v>127</v>
      </c>
      <c r="G7727" s="6" t="s">
        <v>44798</v>
      </c>
      <c r="H7727" s="6" t="s">
        <v>44799</v>
      </c>
      <c r="I7727" s="6" t="s">
        <v>44800</v>
      </c>
      <c r="J7727" s="6" t="s">
        <v>101</v>
      </c>
      <c r="K7727" t="s">
        <v>72</v>
      </c>
      <c r="L7727" t="s">
        <v>73</v>
      </c>
      <c r="M7727" t="s">
        <v>1503</v>
      </c>
      <c r="N7727" t="s">
        <v>132</v>
      </c>
      <c r="O7727">
        <v>1</v>
      </c>
      <c r="Y7727">
        <f t="shared" si="242"/>
        <v>0</v>
      </c>
      <c r="Z7727" t="str">
        <f t="shared" si="243"/>
        <v>Секция0</v>
      </c>
      <c r="AA7727" s="6" t="str">
        <f>VLOOKUP(Z7727,Баллы!A:B,2,0)</f>
        <v>Диспаритет</v>
      </c>
    </row>
    <row r="7728">
      <c r="A7728" t="s">
        <v>44801</v>
      </c>
      <c r="B7728" t="s">
        <v>946</v>
      </c>
      <c r="C7728" s="1">
        <v>45597</v>
      </c>
      <c r="D7728" t="s">
        <v>44801</v>
      </c>
      <c r="E7728" t="s">
        <v>44802</v>
      </c>
      <c r="F7728" t="s">
        <v>13</v>
      </c>
      <c r="G7728" s="6" t="s">
        <v>44803</v>
      </c>
      <c r="H7728" s="6" t="s">
        <v>44804</v>
      </c>
      <c r="I7728" s="6" t="s">
        <v>44805</v>
      </c>
      <c r="J7728" s="6" t="s">
        <v>44806</v>
      </c>
      <c r="K7728" t="s">
        <v>72</v>
      </c>
      <c r="L7728" t="s">
        <v>952</v>
      </c>
      <c r="M7728" t="s">
        <v>953</v>
      </c>
      <c r="N7728" t="s">
        <v>64</v>
      </c>
      <c r="O7728">
        <v>1</v>
      </c>
      <c r="Y7728">
        <f t="shared" si="242"/>
        <v>0</v>
      </c>
      <c r="Z7728" t="str">
        <f t="shared" si="243"/>
        <v>Магазин0</v>
      </c>
      <c r="AA7728" s="6" t="str">
        <f>VLOOKUP(Z7728,Баллы!A:B,2,0)</f>
        <v>Диспаритет</v>
      </c>
    </row>
    <row r="7729">
      <c r="A7729" t="s">
        <v>44807</v>
      </c>
      <c r="B7729" t="s">
        <v>984</v>
      </c>
      <c r="C7729" s="1">
        <v>45597</v>
      </c>
      <c r="D7729" t="s">
        <v>44807</v>
      </c>
      <c r="E7729" t="s">
        <v>40631</v>
      </c>
      <c r="F7729" t="s">
        <v>13</v>
      </c>
      <c r="G7729" s="6" t="s">
        <v>44808</v>
      </c>
      <c r="H7729" s="6" t="s">
        <v>44809</v>
      </c>
      <c r="I7729" s="6" t="s">
        <v>44810</v>
      </c>
      <c r="J7729" s="6" t="s">
        <v>44811</v>
      </c>
      <c r="K7729" t="s">
        <v>82</v>
      </c>
      <c r="L7729" t="s">
        <v>115</v>
      </c>
      <c r="M7729" t="s">
        <v>990</v>
      </c>
      <c r="N7729" t="s">
        <v>64</v>
      </c>
      <c r="O7729">
        <v>1</v>
      </c>
      <c r="Y7729">
        <f t="shared" si="242"/>
        <v>0</v>
      </c>
      <c r="Z7729" t="str">
        <f t="shared" si="243"/>
        <v>Магазин0</v>
      </c>
      <c r="AA7729" s="6" t="str">
        <f>VLOOKUP(Z7729,Баллы!A:B,2,0)</f>
        <v>Диспаритет</v>
      </c>
    </row>
    <row r="7730">
      <c r="A7730" t="s">
        <v>44812</v>
      </c>
      <c r="B7730" t="s">
        <v>833</v>
      </c>
      <c r="C7730" s="1">
        <v>45597</v>
      </c>
      <c r="D7730" t="s">
        <v>44812</v>
      </c>
      <c r="E7730" t="s">
        <v>44813</v>
      </c>
      <c r="F7730" t="s">
        <v>13</v>
      </c>
      <c r="G7730" s="6" t="s">
        <v>44814</v>
      </c>
      <c r="H7730" s="6" t="s">
        <v>44815</v>
      </c>
      <c r="I7730" s="6" t="s">
        <v>44816</v>
      </c>
      <c r="J7730" s="6" t="s">
        <v>44817</v>
      </c>
      <c r="K7730" t="s">
        <v>140</v>
      </c>
      <c r="L7730" t="s">
        <v>165</v>
      </c>
      <c r="M7730" t="s">
        <v>839</v>
      </c>
      <c r="N7730" t="s">
        <v>64</v>
      </c>
      <c r="O7730">
        <v>1</v>
      </c>
      <c r="Y7730">
        <f t="shared" si="242"/>
        <v>0</v>
      </c>
      <c r="Z7730" t="str">
        <f t="shared" si="243"/>
        <v>Магазин0</v>
      </c>
      <c r="AA7730" s="6" t="str">
        <f>VLOOKUP(Z7730,Баллы!A:B,2,0)</f>
        <v>Диспаритет</v>
      </c>
    </row>
    <row r="7731">
      <c r="A7731" t="s">
        <v>44818</v>
      </c>
      <c r="B7731" t="s">
        <v>2035</v>
      </c>
      <c r="C7731" s="1">
        <v>45597</v>
      </c>
      <c r="D7731" t="s">
        <v>44818</v>
      </c>
      <c r="E7731" t="s">
        <v>44819</v>
      </c>
      <c r="F7731" t="s">
        <v>13</v>
      </c>
      <c r="G7731" s="6" t="s">
        <v>44820</v>
      </c>
      <c r="H7731" s="6" t="s">
        <v>44821</v>
      </c>
      <c r="I7731" s="6" t="s">
        <v>44822</v>
      </c>
      <c r="J7731" s="6" t="s">
        <v>44823</v>
      </c>
      <c r="K7731" t="s">
        <v>82</v>
      </c>
      <c r="L7731" t="s">
        <v>2039</v>
      </c>
      <c r="M7731" t="s">
        <v>2040</v>
      </c>
      <c r="N7731" t="s">
        <v>64</v>
      </c>
      <c r="O7731">
        <v>1</v>
      </c>
      <c r="Y7731">
        <f t="shared" si="242"/>
        <v>0</v>
      </c>
      <c r="Z7731" t="str">
        <f t="shared" si="243"/>
        <v>Магазин0</v>
      </c>
      <c r="AA7731" s="6" t="str">
        <f>VLOOKUP(Z7731,Баллы!A:B,2,0)</f>
        <v>Диспаритет</v>
      </c>
    </row>
    <row r="7732">
      <c r="A7732" t="s">
        <v>44824</v>
      </c>
      <c r="B7732" t="s">
        <v>3651</v>
      </c>
      <c r="C7732" s="1">
        <v>45597</v>
      </c>
      <c r="D7732" t="s">
        <v>44824</v>
      </c>
      <c r="E7732" t="s">
        <v>44825</v>
      </c>
      <c r="F7732" t="s">
        <v>13</v>
      </c>
      <c r="G7732" s="6" t="s">
        <v>44826</v>
      </c>
      <c r="H7732" s="6" t="s">
        <v>44827</v>
      </c>
      <c r="I7732" s="6" t="s">
        <v>44828</v>
      </c>
      <c r="J7732" s="6" t="s">
        <v>44829</v>
      </c>
      <c r="K7732" t="s">
        <v>140</v>
      </c>
      <c r="L7732" t="s">
        <v>165</v>
      </c>
      <c r="M7732" t="s">
        <v>3657</v>
      </c>
      <c r="N7732" t="s">
        <v>64</v>
      </c>
      <c r="O7732">
        <v>1</v>
      </c>
      <c r="Y7732">
        <f t="shared" si="242"/>
        <v>0</v>
      </c>
      <c r="Z7732" t="str">
        <f t="shared" si="243"/>
        <v>Магазин0</v>
      </c>
      <c r="AA7732" s="6" t="str">
        <f>VLOOKUP(Z7732,Баллы!A:B,2,0)</f>
        <v>Диспаритет</v>
      </c>
    </row>
    <row r="7733">
      <c r="A7733" t="s">
        <v>44830</v>
      </c>
      <c r="B7733" t="s">
        <v>5718</v>
      </c>
      <c r="C7733" s="1">
        <v>45597</v>
      </c>
      <c r="D7733" t="s">
        <v>44830</v>
      </c>
      <c r="E7733" t="s">
        <v>44831</v>
      </c>
      <c r="F7733" t="s">
        <v>13</v>
      </c>
      <c r="G7733" s="6" t="s">
        <v>44832</v>
      </c>
      <c r="H7733" s="6" t="s">
        <v>44833</v>
      </c>
      <c r="I7733" s="6" t="s">
        <v>44834</v>
      </c>
      <c r="J7733" s="6" t="s">
        <v>44835</v>
      </c>
      <c r="K7733" t="s">
        <v>61</v>
      </c>
      <c r="L7733" t="s">
        <v>414</v>
      </c>
      <c r="M7733" t="s">
        <v>5724</v>
      </c>
      <c r="N7733" t="s">
        <v>64</v>
      </c>
      <c r="O7733">
        <v>1</v>
      </c>
      <c r="Y7733">
        <f t="shared" si="242"/>
        <v>0</v>
      </c>
      <c r="Z7733" t="str">
        <f t="shared" si="243"/>
        <v>Магазин0</v>
      </c>
      <c r="AA7733" s="6" t="str">
        <f>VLOOKUP(Z7733,Баллы!A:B,2,0)</f>
        <v>Диспаритет</v>
      </c>
    </row>
    <row r="7734">
      <c r="A7734" t="s">
        <v>44836</v>
      </c>
      <c r="B7734" t="s">
        <v>1539</v>
      </c>
      <c r="C7734" s="1">
        <v>45597</v>
      </c>
      <c r="D7734" t="s">
        <v>44836</v>
      </c>
      <c r="E7734" t="s">
        <v>44837</v>
      </c>
      <c r="F7734" t="s">
        <v>13</v>
      </c>
      <c r="G7734" s="6" t="s">
        <v>44838</v>
      </c>
      <c r="H7734" s="6" t="s">
        <v>44839</v>
      </c>
      <c r="I7734" s="6" t="s">
        <v>44840</v>
      </c>
      <c r="J7734" s="6" t="s">
        <v>44841</v>
      </c>
      <c r="K7734" t="s">
        <v>72</v>
      </c>
      <c r="L7734" t="s">
        <v>306</v>
      </c>
      <c r="M7734" t="s">
        <v>1545</v>
      </c>
      <c r="N7734" t="s">
        <v>64</v>
      </c>
      <c r="O7734">
        <v>1</v>
      </c>
      <c r="Y7734">
        <f t="shared" si="242"/>
        <v>0</v>
      </c>
      <c r="Z7734" t="str">
        <f t="shared" si="243"/>
        <v>Магазин0</v>
      </c>
      <c r="AA7734" s="6" t="str">
        <f>VLOOKUP(Z7734,Баллы!A:B,2,0)</f>
        <v>Диспаритет</v>
      </c>
    </row>
    <row r="7735">
      <c r="A7735" t="s">
        <v>44842</v>
      </c>
      <c r="B7735" t="s">
        <v>922</v>
      </c>
      <c r="C7735" s="1">
        <v>45597</v>
      </c>
      <c r="D7735" t="s">
        <v>44842</v>
      </c>
      <c r="E7735" t="s">
        <v>44843</v>
      </c>
      <c r="F7735" t="s">
        <v>13</v>
      </c>
      <c r="G7735" s="6" t="s">
        <v>44844</v>
      </c>
      <c r="H7735" s="6" t="s">
        <v>44845</v>
      </c>
      <c r="I7735" s="6" t="s">
        <v>44846</v>
      </c>
      <c r="J7735" s="6" t="s">
        <v>44847</v>
      </c>
      <c r="K7735" t="s">
        <v>72</v>
      </c>
      <c r="L7735" t="s">
        <v>764</v>
      </c>
      <c r="M7735" t="s">
        <v>928</v>
      </c>
      <c r="N7735" t="s">
        <v>64</v>
      </c>
      <c r="O7735">
        <v>1</v>
      </c>
      <c r="Y7735">
        <f t="shared" si="242"/>
        <v>0</v>
      </c>
      <c r="Z7735" t="str">
        <f t="shared" si="243"/>
        <v>Магазин0</v>
      </c>
      <c r="AA7735" s="6" t="str">
        <f>VLOOKUP(Z7735,Баллы!A:B,2,0)</f>
        <v>Диспаритет</v>
      </c>
    </row>
    <row r="7736">
      <c r="A7736" t="s">
        <v>44848</v>
      </c>
      <c r="B7736" t="s">
        <v>758</v>
      </c>
      <c r="C7736" s="1">
        <v>45597</v>
      </c>
      <c r="D7736" t="s">
        <v>44848</v>
      </c>
      <c r="E7736" t="s">
        <v>44849</v>
      </c>
      <c r="F7736" t="s">
        <v>13</v>
      </c>
      <c r="G7736" s="6" t="s">
        <v>44850</v>
      </c>
      <c r="H7736" s="6" t="s">
        <v>44851</v>
      </c>
      <c r="I7736" s="6" t="s">
        <v>44852</v>
      </c>
      <c r="J7736" s="6" t="s">
        <v>44853</v>
      </c>
      <c r="K7736" t="s">
        <v>72</v>
      </c>
      <c r="L7736" t="s">
        <v>764</v>
      </c>
      <c r="M7736" t="s">
        <v>765</v>
      </c>
      <c r="N7736" t="s">
        <v>64</v>
      </c>
      <c r="O7736">
        <v>1</v>
      </c>
      <c r="Y7736">
        <f t="shared" si="242"/>
        <v>0</v>
      </c>
      <c r="Z7736" t="str">
        <f t="shared" si="243"/>
        <v>Магазин0</v>
      </c>
      <c r="AA7736" s="6" t="str">
        <f>VLOOKUP(Z7736,Баллы!A:B,2,0)</f>
        <v>Диспаритет</v>
      </c>
    </row>
    <row r="7737">
      <c r="A7737" t="s">
        <v>44854</v>
      </c>
      <c r="B7737" t="s">
        <v>342</v>
      </c>
      <c r="C7737" s="1">
        <v>45597</v>
      </c>
      <c r="D7737" t="s">
        <v>44854</v>
      </c>
      <c r="E7737" t="s">
        <v>44855</v>
      </c>
      <c r="F7737" t="s">
        <v>13</v>
      </c>
      <c r="G7737" s="6" t="s">
        <v>44856</v>
      </c>
      <c r="H7737" s="6" t="s">
        <v>44857</v>
      </c>
      <c r="I7737" s="6" t="s">
        <v>44858</v>
      </c>
      <c r="J7737" s="6" t="s">
        <v>44859</v>
      </c>
      <c r="K7737" t="s">
        <v>104</v>
      </c>
      <c r="L7737" t="s">
        <v>348</v>
      </c>
      <c r="M7737" t="s">
        <v>349</v>
      </c>
      <c r="N7737" t="s">
        <v>64</v>
      </c>
      <c r="O7737">
        <v>1</v>
      </c>
      <c r="Y7737">
        <f t="shared" si="242"/>
        <v>0</v>
      </c>
      <c r="Z7737" t="str">
        <f t="shared" si="243"/>
        <v>Магазин0</v>
      </c>
      <c r="AA7737" s="6" t="str">
        <f>VLOOKUP(Z7737,Баллы!A:B,2,0)</f>
        <v>Диспаритет</v>
      </c>
    </row>
    <row r="7738">
      <c r="A7738" t="s">
        <v>44860</v>
      </c>
      <c r="B7738" t="s">
        <v>10662</v>
      </c>
      <c r="C7738" s="1">
        <v>45597</v>
      </c>
      <c r="D7738" t="s">
        <v>44860</v>
      </c>
      <c r="E7738" t="s">
        <v>44861</v>
      </c>
      <c r="F7738" t="s">
        <v>13</v>
      </c>
      <c r="G7738" s="6" t="s">
        <v>44862</v>
      </c>
      <c r="H7738" s="6" t="s">
        <v>44863</v>
      </c>
      <c r="I7738" s="6" t="s">
        <v>44864</v>
      </c>
      <c r="J7738" s="6" t="s">
        <v>44865</v>
      </c>
      <c r="K7738" t="s">
        <v>61</v>
      </c>
      <c r="L7738" t="s">
        <v>364</v>
      </c>
      <c r="M7738" t="s">
        <v>10667</v>
      </c>
      <c r="N7738" t="s">
        <v>64</v>
      </c>
      <c r="O7738">
        <v>1</v>
      </c>
      <c r="Y7738">
        <f t="shared" si="242"/>
        <v>0</v>
      </c>
      <c r="Z7738" t="str">
        <f t="shared" si="243"/>
        <v>Магазин0</v>
      </c>
      <c r="AA7738" s="6" t="str">
        <f>VLOOKUP(Z7738,Баллы!A:B,2,0)</f>
        <v>Диспаритет</v>
      </c>
    </row>
    <row r="7739">
      <c r="A7739" t="s">
        <v>44866</v>
      </c>
      <c r="B7739" t="s">
        <v>539</v>
      </c>
      <c r="C7739" s="1">
        <v>45597</v>
      </c>
      <c r="D7739" t="s">
        <v>44866</v>
      </c>
      <c r="E7739" t="s">
        <v>44867</v>
      </c>
      <c r="F7739" t="s">
        <v>223</v>
      </c>
      <c r="G7739" s="6" t="s">
        <v>44868</v>
      </c>
      <c r="H7739" s="6" t="s">
        <v>101</v>
      </c>
      <c r="I7739" s="6" t="s">
        <v>44869</v>
      </c>
      <c r="J7739" s="6" t="s">
        <v>101</v>
      </c>
      <c r="K7739" t="s">
        <v>82</v>
      </c>
      <c r="L7739" t="s">
        <v>115</v>
      </c>
      <c r="M7739" t="s">
        <v>545</v>
      </c>
      <c r="N7739" t="s">
        <v>228</v>
      </c>
      <c r="O7739">
        <v>1</v>
      </c>
      <c r="Y7739">
        <f t="shared" si="242"/>
        <v>0</v>
      </c>
      <c r="Z7739" t="str">
        <f t="shared" si="243"/>
        <v>Киоск0</v>
      </c>
      <c r="AA7739" s="6" t="str">
        <f>VLOOKUP(Z7739,Баллы!A:B,2,0)</f>
        <v>Диспаритет</v>
      </c>
    </row>
    <row r="7740">
      <c r="A7740" t="s">
        <v>44870</v>
      </c>
      <c r="B7740" t="s">
        <v>41137</v>
      </c>
      <c r="C7740" s="1">
        <v>45597</v>
      </c>
      <c r="D7740" t="s">
        <v>44870</v>
      </c>
      <c r="E7740" t="s">
        <v>44871</v>
      </c>
      <c r="F7740" t="s">
        <v>127</v>
      </c>
      <c r="G7740" s="6" t="s">
        <v>44872</v>
      </c>
      <c r="H7740" s="6" t="s">
        <v>44873</v>
      </c>
      <c r="I7740" s="6" t="s">
        <v>44874</v>
      </c>
      <c r="J7740" s="6" t="s">
        <v>101</v>
      </c>
      <c r="K7740" t="s">
        <v>104</v>
      </c>
      <c r="L7740" t="s">
        <v>253</v>
      </c>
      <c r="M7740" t="s">
        <v>41143</v>
      </c>
      <c r="N7740" t="s">
        <v>132</v>
      </c>
      <c r="O7740">
        <v>1</v>
      </c>
      <c r="Y7740">
        <f t="shared" si="242"/>
        <v>0</v>
      </c>
      <c r="Z7740" t="str">
        <f t="shared" si="243"/>
        <v>Секция0</v>
      </c>
      <c r="AA7740" s="6" t="str">
        <f>VLOOKUP(Z7740,Баллы!A:B,2,0)</f>
        <v>Диспаритет</v>
      </c>
    </row>
    <row r="7741">
      <c r="A7741" t="s">
        <v>44875</v>
      </c>
      <c r="B7741" t="s">
        <v>14648</v>
      </c>
      <c r="C7741" s="1">
        <v>45597</v>
      </c>
      <c r="D7741" t="s">
        <v>44875</v>
      </c>
      <c r="E7741" t="s">
        <v>44876</v>
      </c>
      <c r="F7741" t="s">
        <v>13</v>
      </c>
      <c r="G7741" s="6" t="s">
        <v>44877</v>
      </c>
      <c r="H7741" s="6" t="s">
        <v>44878</v>
      </c>
      <c r="I7741" s="6" t="s">
        <v>44879</v>
      </c>
      <c r="J7741" s="6" t="s">
        <v>44880</v>
      </c>
      <c r="K7741" t="s">
        <v>82</v>
      </c>
      <c r="L7741" t="s">
        <v>3287</v>
      </c>
      <c r="M7741" t="s">
        <v>14654</v>
      </c>
      <c r="N7741" t="s">
        <v>64</v>
      </c>
      <c r="O7741">
        <v>1</v>
      </c>
      <c r="Y7741">
        <f t="shared" si="242"/>
        <v>0</v>
      </c>
      <c r="Z7741" t="str">
        <f t="shared" si="243"/>
        <v>Магазин0</v>
      </c>
      <c r="AA7741" s="6" t="str">
        <f>VLOOKUP(Z7741,Баллы!A:B,2,0)</f>
        <v>Диспаритет</v>
      </c>
    </row>
    <row r="7742">
      <c r="A7742" t="s">
        <v>44881</v>
      </c>
      <c r="B7742" t="s">
        <v>10266</v>
      </c>
      <c r="C7742" s="1">
        <v>45597</v>
      </c>
      <c r="D7742" t="s">
        <v>44881</v>
      </c>
      <c r="E7742" t="s">
        <v>44882</v>
      </c>
      <c r="F7742" t="s">
        <v>13</v>
      </c>
      <c r="G7742" s="6" t="s">
        <v>44883</v>
      </c>
      <c r="H7742" s="6" t="s">
        <v>44884</v>
      </c>
      <c r="I7742" s="6" t="s">
        <v>44885</v>
      </c>
      <c r="J7742" s="6" t="s">
        <v>44886</v>
      </c>
      <c r="K7742" t="s">
        <v>192</v>
      </c>
      <c r="L7742" t="s">
        <v>4392</v>
      </c>
      <c r="M7742" t="s">
        <v>10272</v>
      </c>
      <c r="N7742" t="s">
        <v>64</v>
      </c>
      <c r="O7742">
        <v>1</v>
      </c>
      <c r="Y7742">
        <f t="shared" si="242"/>
        <v>0</v>
      </c>
      <c r="Z7742" t="str">
        <f t="shared" si="243"/>
        <v>Магазин0</v>
      </c>
      <c r="AA7742" s="6" t="str">
        <f>VLOOKUP(Z7742,Баллы!A:B,2,0)</f>
        <v>Диспаритет</v>
      </c>
    </row>
    <row r="7743">
      <c r="A7743" t="s">
        <v>44887</v>
      </c>
      <c r="B7743" t="s">
        <v>425</v>
      </c>
      <c r="C7743" s="1">
        <v>45597</v>
      </c>
      <c r="D7743" t="s">
        <v>44887</v>
      </c>
      <c r="E7743" t="s">
        <v>44888</v>
      </c>
      <c r="F7743" t="s">
        <v>223</v>
      </c>
      <c r="G7743" s="6" t="s">
        <v>44889</v>
      </c>
      <c r="H7743" s="6" t="s">
        <v>101</v>
      </c>
      <c r="I7743" s="6" t="s">
        <v>44890</v>
      </c>
      <c r="J7743" s="6" t="s">
        <v>101</v>
      </c>
      <c r="K7743" t="s">
        <v>61</v>
      </c>
      <c r="L7743" t="s">
        <v>174</v>
      </c>
      <c r="M7743" t="s">
        <v>431</v>
      </c>
      <c r="N7743" t="s">
        <v>228</v>
      </c>
      <c r="O7743">
        <v>1</v>
      </c>
      <c r="Y7743">
        <f t="shared" si="242"/>
        <v>0</v>
      </c>
      <c r="Z7743" t="str">
        <f t="shared" si="243"/>
        <v>Киоск0</v>
      </c>
      <c r="AA7743" s="6" t="str">
        <f>VLOOKUP(Z7743,Баллы!A:B,2,0)</f>
        <v>Диспаритет</v>
      </c>
    </row>
    <row r="7744">
      <c r="A7744" t="s">
        <v>44891</v>
      </c>
      <c r="B7744" t="s">
        <v>1547</v>
      </c>
      <c r="C7744" s="1">
        <v>45597</v>
      </c>
      <c r="D7744" t="s">
        <v>44891</v>
      </c>
      <c r="E7744" t="s">
        <v>44892</v>
      </c>
      <c r="F7744" t="s">
        <v>13</v>
      </c>
      <c r="G7744" s="6" t="s">
        <v>44893</v>
      </c>
      <c r="H7744" s="6" t="s">
        <v>44894</v>
      </c>
      <c r="I7744" s="6" t="s">
        <v>44895</v>
      </c>
      <c r="J7744" s="6" t="s">
        <v>44896</v>
      </c>
      <c r="K7744" t="s">
        <v>72</v>
      </c>
      <c r="L7744" t="s">
        <v>1553</v>
      </c>
      <c r="M7744" t="s">
        <v>1554</v>
      </c>
      <c r="N7744" t="s">
        <v>64</v>
      </c>
      <c r="O7744">
        <v>1</v>
      </c>
      <c r="Y7744">
        <f t="shared" si="242"/>
        <v>0</v>
      </c>
      <c r="Z7744" t="str">
        <f t="shared" si="243"/>
        <v>Магазин0</v>
      </c>
      <c r="AA7744" s="6" t="str">
        <f>VLOOKUP(Z7744,Баллы!A:B,2,0)</f>
        <v>Диспаритет</v>
      </c>
    </row>
    <row r="7745">
      <c r="A7745" t="s">
        <v>44897</v>
      </c>
      <c r="B7745" t="s">
        <v>1256</v>
      </c>
      <c r="C7745" s="1">
        <v>45597</v>
      </c>
      <c r="D7745" t="s">
        <v>44897</v>
      </c>
      <c r="E7745" t="s">
        <v>44898</v>
      </c>
      <c r="F7745" t="s">
        <v>13</v>
      </c>
      <c r="G7745" s="6" t="s">
        <v>44899</v>
      </c>
      <c r="H7745" s="6" t="s">
        <v>44900</v>
      </c>
      <c r="I7745" s="6" t="s">
        <v>44901</v>
      </c>
      <c r="J7745" s="6" t="s">
        <v>44902</v>
      </c>
      <c r="K7745" t="s">
        <v>192</v>
      </c>
      <c r="L7745" t="s">
        <v>1262</v>
      </c>
      <c r="M7745" t="s">
        <v>1263</v>
      </c>
      <c r="N7745" t="s">
        <v>64</v>
      </c>
      <c r="O7745">
        <v>1</v>
      </c>
      <c r="Y7745">
        <f t="shared" si="242"/>
        <v>0</v>
      </c>
      <c r="Z7745" t="str">
        <f t="shared" si="243"/>
        <v>Магазин0</v>
      </c>
      <c r="AA7745" s="6" t="str">
        <f>VLOOKUP(Z7745,Баллы!A:B,2,0)</f>
        <v>Диспаритет</v>
      </c>
    </row>
    <row r="7746">
      <c r="A7746" t="s">
        <v>44903</v>
      </c>
      <c r="B7746" t="s">
        <v>2600</v>
      </c>
      <c r="C7746" s="1">
        <v>45597</v>
      </c>
      <c r="D7746" t="s">
        <v>44903</v>
      </c>
      <c r="E7746" t="s">
        <v>44904</v>
      </c>
      <c r="F7746" t="s">
        <v>13</v>
      </c>
      <c r="G7746" s="6" t="s">
        <v>44905</v>
      </c>
      <c r="H7746" s="6" t="s">
        <v>44906</v>
      </c>
      <c r="I7746" s="6" t="s">
        <v>44907</v>
      </c>
      <c r="J7746" s="6" t="s">
        <v>44908</v>
      </c>
      <c r="K7746" t="s">
        <v>61</v>
      </c>
      <c r="L7746" t="s">
        <v>93</v>
      </c>
      <c r="M7746" t="s">
        <v>2604</v>
      </c>
      <c r="N7746" t="s">
        <v>64</v>
      </c>
      <c r="O7746">
        <v>1</v>
      </c>
      <c r="Y7746">
        <f t="shared" si="242"/>
        <v>0</v>
      </c>
      <c r="Z7746" t="str">
        <f t="shared" si="243"/>
        <v>Магазин0</v>
      </c>
      <c r="AA7746" s="6" t="str">
        <f>VLOOKUP(Z7746,Баллы!A:B,2,0)</f>
        <v>Диспаритет</v>
      </c>
    </row>
    <row r="7747">
      <c r="A7747" t="s">
        <v>44909</v>
      </c>
      <c r="B7747" t="s">
        <v>825</v>
      </c>
      <c r="C7747" s="1">
        <v>45597</v>
      </c>
      <c r="D7747" t="s">
        <v>44909</v>
      </c>
      <c r="E7747" t="s">
        <v>44910</v>
      </c>
      <c r="F7747" t="s">
        <v>13</v>
      </c>
      <c r="G7747" s="6" t="s">
        <v>44911</v>
      </c>
      <c r="H7747" s="6" t="s">
        <v>44912</v>
      </c>
      <c r="I7747" s="6" t="s">
        <v>44913</v>
      </c>
      <c r="J7747" s="6" t="s">
        <v>44914</v>
      </c>
      <c r="K7747" t="s">
        <v>140</v>
      </c>
      <c r="L7747" t="s">
        <v>447</v>
      </c>
      <c r="M7747" t="s">
        <v>831</v>
      </c>
      <c r="N7747" t="s">
        <v>64</v>
      </c>
      <c r="O7747">
        <v>1</v>
      </c>
      <c r="Y7747">
        <f t="shared" si="242"/>
        <v>0</v>
      </c>
      <c r="Z7747" t="str">
        <f t="shared" si="243"/>
        <v>Магазин0</v>
      </c>
      <c r="AA7747" s="6" t="str">
        <f>VLOOKUP(Z7747,Баллы!A:B,2,0)</f>
        <v>Диспаритет</v>
      </c>
    </row>
    <row r="7748">
      <c r="A7748" t="s">
        <v>44915</v>
      </c>
      <c r="B7748" t="s">
        <v>41206</v>
      </c>
      <c r="C7748" s="1">
        <v>45597</v>
      </c>
      <c r="D7748" t="s">
        <v>44915</v>
      </c>
      <c r="E7748" t="s">
        <v>44916</v>
      </c>
      <c r="F7748" t="s">
        <v>13</v>
      </c>
      <c r="G7748" s="6" t="s">
        <v>44917</v>
      </c>
      <c r="H7748" s="6" t="s">
        <v>44918</v>
      </c>
      <c r="I7748" s="6" t="s">
        <v>44919</v>
      </c>
      <c r="J7748" s="6" t="s">
        <v>44920</v>
      </c>
      <c r="K7748" t="s">
        <v>61</v>
      </c>
      <c r="L7748" t="s">
        <v>2807</v>
      </c>
      <c r="M7748" t="s">
        <v>41212</v>
      </c>
      <c r="N7748" t="s">
        <v>64</v>
      </c>
      <c r="O7748">
        <v>1</v>
      </c>
      <c r="Y7748">
        <f t="shared" si="242"/>
        <v>0</v>
      </c>
      <c r="Z7748" t="str">
        <f t="shared" si="243"/>
        <v>Магазин0</v>
      </c>
      <c r="AA7748" s="6" t="str">
        <f>VLOOKUP(Z7748,Баллы!A:B,2,0)</f>
        <v>Диспаритет</v>
      </c>
    </row>
    <row r="7749">
      <c r="A7749" t="s">
        <v>44921</v>
      </c>
      <c r="B7749" t="s">
        <v>1139</v>
      </c>
      <c r="C7749" s="1">
        <v>45597</v>
      </c>
      <c r="D7749" t="s">
        <v>44921</v>
      </c>
      <c r="E7749" t="s">
        <v>44922</v>
      </c>
      <c r="F7749" t="s">
        <v>223</v>
      </c>
      <c r="G7749" s="6" t="s">
        <v>44923</v>
      </c>
      <c r="H7749" s="6" t="s">
        <v>101</v>
      </c>
      <c r="I7749" s="6" t="s">
        <v>44924</v>
      </c>
      <c r="J7749" s="6" t="s">
        <v>101</v>
      </c>
      <c r="K7749" t="s">
        <v>61</v>
      </c>
      <c r="L7749" t="s">
        <v>62</v>
      </c>
      <c r="M7749" t="s">
        <v>1145</v>
      </c>
      <c r="N7749" t="s">
        <v>228</v>
      </c>
      <c r="O7749">
        <v>1</v>
      </c>
      <c r="Y7749">
        <f t="shared" si="242"/>
        <v>0</v>
      </c>
      <c r="Z7749" t="str">
        <f t="shared" si="243"/>
        <v>Киоск0</v>
      </c>
      <c r="AA7749" s="6" t="str">
        <f>VLOOKUP(Z7749,Баллы!A:B,2,0)</f>
        <v>Диспаритет</v>
      </c>
    </row>
    <row r="7750">
      <c r="A7750" t="s">
        <v>44925</v>
      </c>
      <c r="B7750" t="s">
        <v>7702</v>
      </c>
      <c r="C7750" s="1">
        <v>45597</v>
      </c>
      <c r="D7750" t="s">
        <v>44925</v>
      </c>
      <c r="E7750" t="s">
        <v>44926</v>
      </c>
      <c r="F7750" t="s">
        <v>127</v>
      </c>
      <c r="G7750" s="6" t="s">
        <v>44927</v>
      </c>
      <c r="H7750" s="6" t="s">
        <v>44928</v>
      </c>
      <c r="I7750" s="6" t="s">
        <v>44929</v>
      </c>
      <c r="J7750" s="6" t="s">
        <v>101</v>
      </c>
      <c r="K7750" t="s">
        <v>104</v>
      </c>
      <c r="L7750" t="s">
        <v>7707</v>
      </c>
      <c r="M7750" t="s">
        <v>7708</v>
      </c>
      <c r="N7750" t="s">
        <v>132</v>
      </c>
      <c r="O7750">
        <v>1</v>
      </c>
      <c r="Y7750">
        <f t="shared" si="242"/>
        <v>0</v>
      </c>
      <c r="Z7750" t="str">
        <f t="shared" si="243"/>
        <v>Секция0</v>
      </c>
      <c r="AA7750" s="6" t="str">
        <f>VLOOKUP(Z7750,Баллы!A:B,2,0)</f>
        <v>Диспаритет</v>
      </c>
    </row>
    <row r="7751">
      <c r="A7751" t="s">
        <v>44930</v>
      </c>
      <c r="B7751" t="s">
        <v>66</v>
      </c>
      <c r="C7751" s="1">
        <v>45597</v>
      </c>
      <c r="D7751" t="s">
        <v>44930</v>
      </c>
      <c r="E7751" t="s">
        <v>44931</v>
      </c>
      <c r="F7751" t="s">
        <v>13</v>
      </c>
      <c r="G7751" s="6" t="s">
        <v>44932</v>
      </c>
      <c r="H7751" s="6" t="s">
        <v>44933</v>
      </c>
      <c r="I7751" s="6" t="s">
        <v>44934</v>
      </c>
      <c r="J7751" s="6" t="s">
        <v>44935</v>
      </c>
      <c r="K7751" t="s">
        <v>72</v>
      </c>
      <c r="L7751" t="s">
        <v>73</v>
      </c>
      <c r="M7751" t="s">
        <v>74</v>
      </c>
      <c r="N7751" t="s">
        <v>64</v>
      </c>
      <c r="O7751">
        <v>1</v>
      </c>
      <c r="Y7751">
        <f t="shared" si="242"/>
        <v>0</v>
      </c>
      <c r="Z7751" t="str">
        <f t="shared" si="243"/>
        <v>Магазин0</v>
      </c>
      <c r="AA7751" s="6" t="str">
        <f>VLOOKUP(Z7751,Баллы!A:B,2,0)</f>
        <v>Диспаритет</v>
      </c>
    </row>
    <row r="7752">
      <c r="A7752" t="s">
        <v>44936</v>
      </c>
      <c r="B7752" t="s">
        <v>7855</v>
      </c>
      <c r="C7752" s="1">
        <v>45597</v>
      </c>
      <c r="D7752" t="s">
        <v>44936</v>
      </c>
      <c r="E7752" t="s">
        <v>44937</v>
      </c>
      <c r="F7752" t="s">
        <v>88</v>
      </c>
      <c r="G7752" s="6" t="s">
        <v>44938</v>
      </c>
      <c r="H7752" s="6" t="s">
        <v>44939</v>
      </c>
      <c r="I7752" s="6" t="s">
        <v>44940</v>
      </c>
      <c r="J7752" s="6" t="s">
        <v>44941</v>
      </c>
      <c r="K7752" t="s">
        <v>61</v>
      </c>
      <c r="L7752" t="s">
        <v>2807</v>
      </c>
      <c r="M7752" t="s">
        <v>7860</v>
      </c>
      <c r="N7752" t="s">
        <v>95</v>
      </c>
      <c r="O7752">
        <v>1</v>
      </c>
      <c r="Y7752">
        <f t="shared" si="242"/>
        <v>0</v>
      </c>
      <c r="Z7752" t="str">
        <f t="shared" si="243"/>
        <v>Павильон0</v>
      </c>
      <c r="AA7752" s="6" t="str">
        <f>VLOOKUP(Z7752,Баллы!A:B,2,0)</f>
        <v>Диспаритет</v>
      </c>
    </row>
    <row r="7753">
      <c r="A7753" t="s">
        <v>44942</v>
      </c>
      <c r="B7753" t="s">
        <v>273</v>
      </c>
      <c r="C7753" s="1">
        <v>45597</v>
      </c>
      <c r="D7753" t="s">
        <v>44942</v>
      </c>
      <c r="E7753" t="s">
        <v>44943</v>
      </c>
      <c r="F7753" t="s">
        <v>223</v>
      </c>
      <c r="G7753" s="6" t="s">
        <v>44944</v>
      </c>
      <c r="H7753" s="6" t="s">
        <v>101</v>
      </c>
      <c r="I7753" s="6" t="s">
        <v>44945</v>
      </c>
      <c r="J7753" s="6" t="s">
        <v>101</v>
      </c>
      <c r="K7753" t="s">
        <v>61</v>
      </c>
      <c r="L7753" t="s">
        <v>279</v>
      </c>
      <c r="M7753" t="s">
        <v>280</v>
      </c>
      <c r="N7753" t="s">
        <v>228</v>
      </c>
      <c r="O7753">
        <v>1</v>
      </c>
      <c r="Y7753">
        <f t="shared" si="242"/>
        <v>0</v>
      </c>
      <c r="Z7753" t="str">
        <f t="shared" si="243"/>
        <v>Киоск0</v>
      </c>
      <c r="AA7753" s="6" t="str">
        <f>VLOOKUP(Z7753,Баллы!A:B,2,0)</f>
        <v>Диспаритет</v>
      </c>
    </row>
    <row r="7754">
      <c r="A7754" t="s">
        <v>44946</v>
      </c>
      <c r="B7754" t="s">
        <v>8024</v>
      </c>
      <c r="C7754" s="1">
        <v>45597</v>
      </c>
      <c r="D7754" t="s">
        <v>44946</v>
      </c>
      <c r="E7754" t="s">
        <v>44947</v>
      </c>
      <c r="F7754" t="s">
        <v>13</v>
      </c>
      <c r="G7754" s="6" t="s">
        <v>44948</v>
      </c>
      <c r="H7754" s="6" t="s">
        <v>44949</v>
      </c>
      <c r="I7754" s="6" t="s">
        <v>44950</v>
      </c>
      <c r="J7754" s="6" t="s">
        <v>44951</v>
      </c>
      <c r="K7754" t="s">
        <v>192</v>
      </c>
      <c r="L7754" t="s">
        <v>4392</v>
      </c>
      <c r="M7754" t="s">
        <v>8030</v>
      </c>
      <c r="N7754" t="s">
        <v>64</v>
      </c>
      <c r="O7754">
        <v>1</v>
      </c>
      <c r="Y7754">
        <f t="shared" si="242"/>
        <v>0</v>
      </c>
      <c r="Z7754" t="str">
        <f t="shared" si="243"/>
        <v>Магазин0</v>
      </c>
      <c r="AA7754" s="6" t="str">
        <f>VLOOKUP(Z7754,Баллы!A:B,2,0)</f>
        <v>Диспаритет</v>
      </c>
    </row>
    <row r="7755">
      <c r="A7755" t="s">
        <v>44952</v>
      </c>
      <c r="B7755" t="s">
        <v>1434</v>
      </c>
      <c r="C7755" s="1">
        <v>45597</v>
      </c>
      <c r="D7755" t="s">
        <v>44952</v>
      </c>
      <c r="E7755" t="s">
        <v>44953</v>
      </c>
      <c r="F7755" t="s">
        <v>88</v>
      </c>
      <c r="G7755" s="6" t="s">
        <v>44954</v>
      </c>
      <c r="H7755" s="6" t="s">
        <v>44955</v>
      </c>
      <c r="I7755" s="6" t="s">
        <v>44956</v>
      </c>
      <c r="J7755" s="6" t="s">
        <v>44957</v>
      </c>
      <c r="K7755" t="s">
        <v>211</v>
      </c>
      <c r="L7755" t="s">
        <v>211</v>
      </c>
      <c r="M7755" t="s">
        <v>211</v>
      </c>
      <c r="N7755" t="s">
        <v>95</v>
      </c>
      <c r="O7755">
        <v>1</v>
      </c>
      <c r="Y7755">
        <f t="shared" si="242"/>
        <v>0</v>
      </c>
      <c r="Z7755" t="str">
        <f t="shared" si="243"/>
        <v>Павильон0</v>
      </c>
      <c r="AA7755" s="6" t="str">
        <f>VLOOKUP(Z7755,Баллы!A:B,2,0)</f>
        <v>Диспаритет</v>
      </c>
    </row>
    <row r="7756">
      <c r="A7756" t="s">
        <v>44958</v>
      </c>
      <c r="B7756" t="s">
        <v>3514</v>
      </c>
      <c r="C7756" s="1">
        <v>45597</v>
      </c>
      <c r="D7756" t="s">
        <v>44958</v>
      </c>
      <c r="E7756" t="s">
        <v>43067</v>
      </c>
      <c r="F7756" t="s">
        <v>13</v>
      </c>
      <c r="G7756" s="6" t="s">
        <v>44959</v>
      </c>
      <c r="H7756" s="6" t="s">
        <v>44960</v>
      </c>
      <c r="I7756" s="6" t="s">
        <v>44961</v>
      </c>
      <c r="J7756" s="6" t="s">
        <v>44962</v>
      </c>
      <c r="K7756" t="s">
        <v>104</v>
      </c>
      <c r="L7756" t="s">
        <v>105</v>
      </c>
      <c r="M7756" t="s">
        <v>3520</v>
      </c>
      <c r="N7756" t="s">
        <v>64</v>
      </c>
      <c r="O7756">
        <v>1</v>
      </c>
      <c r="Y7756">
        <f t="shared" si="242"/>
        <v>0</v>
      </c>
      <c r="Z7756" t="str">
        <f t="shared" si="243"/>
        <v>Магазин0</v>
      </c>
      <c r="AA7756" s="6" t="str">
        <f>VLOOKUP(Z7756,Баллы!A:B,2,0)</f>
        <v>Диспаритет</v>
      </c>
    </row>
    <row r="7757">
      <c r="A7757" t="s">
        <v>44963</v>
      </c>
      <c r="B7757" t="s">
        <v>2378</v>
      </c>
      <c r="C7757" s="1">
        <v>45597</v>
      </c>
      <c r="D7757" t="s">
        <v>44963</v>
      </c>
      <c r="E7757" t="s">
        <v>44793</v>
      </c>
      <c r="F7757" t="s">
        <v>127</v>
      </c>
      <c r="G7757" s="6" t="s">
        <v>44964</v>
      </c>
      <c r="H7757" s="6" t="s">
        <v>44965</v>
      </c>
      <c r="I7757" s="6" t="s">
        <v>44966</v>
      </c>
      <c r="J7757" s="6" t="s">
        <v>101</v>
      </c>
      <c r="K7757" t="s">
        <v>82</v>
      </c>
      <c r="L7757" t="s">
        <v>115</v>
      </c>
      <c r="M7757" t="s">
        <v>2384</v>
      </c>
      <c r="N7757" t="s">
        <v>132</v>
      </c>
      <c r="O7757">
        <v>1</v>
      </c>
      <c r="Y7757">
        <f t="shared" si="242"/>
        <v>0</v>
      </c>
      <c r="Z7757" t="str">
        <f t="shared" si="243"/>
        <v>Секция0</v>
      </c>
      <c r="AA7757" s="6" t="str">
        <f>VLOOKUP(Z7757,Баллы!A:B,2,0)</f>
        <v>Диспаритет</v>
      </c>
    </row>
    <row r="7758">
      <c r="A7758" t="s">
        <v>44967</v>
      </c>
      <c r="B7758" t="s">
        <v>1556</v>
      </c>
      <c r="C7758" s="1">
        <v>45597</v>
      </c>
      <c r="D7758" t="s">
        <v>44967</v>
      </c>
      <c r="E7758" t="s">
        <v>44968</v>
      </c>
      <c r="F7758" t="s">
        <v>127</v>
      </c>
      <c r="G7758" s="6" t="s">
        <v>44969</v>
      </c>
      <c r="H7758" s="6" t="s">
        <v>44970</v>
      </c>
      <c r="I7758" s="6" t="s">
        <v>44971</v>
      </c>
      <c r="J7758" s="6" t="s">
        <v>101</v>
      </c>
      <c r="K7758" t="s">
        <v>104</v>
      </c>
      <c r="L7758" t="s">
        <v>122</v>
      </c>
      <c r="M7758" t="s">
        <v>1562</v>
      </c>
      <c r="N7758" t="s">
        <v>132</v>
      </c>
      <c r="O7758">
        <v>1</v>
      </c>
      <c r="Y7758">
        <f t="shared" si="242"/>
        <v>0</v>
      </c>
      <c r="Z7758" t="str">
        <f t="shared" si="243"/>
        <v>Секция0</v>
      </c>
      <c r="AA7758" s="6" t="str">
        <f>VLOOKUP(Z7758,Баллы!A:B,2,0)</f>
        <v>Диспаритет</v>
      </c>
    </row>
    <row r="7759">
      <c r="A7759" t="s">
        <v>44972</v>
      </c>
      <c r="B7759" t="s">
        <v>152</v>
      </c>
      <c r="C7759" s="1">
        <v>45597</v>
      </c>
      <c r="D7759" t="s">
        <v>44972</v>
      </c>
      <c r="E7759" t="s">
        <v>44973</v>
      </c>
      <c r="F7759" t="s">
        <v>13</v>
      </c>
      <c r="G7759" s="6" t="s">
        <v>44974</v>
      </c>
      <c r="H7759" s="6" t="s">
        <v>44975</v>
      </c>
      <c r="I7759" s="6" t="s">
        <v>44976</v>
      </c>
      <c r="J7759" s="6" t="s">
        <v>44977</v>
      </c>
      <c r="K7759" t="s">
        <v>61</v>
      </c>
      <c r="L7759" t="s">
        <v>93</v>
      </c>
      <c r="M7759" t="s">
        <v>157</v>
      </c>
      <c r="N7759" t="s">
        <v>64</v>
      </c>
      <c r="O7759">
        <v>1</v>
      </c>
      <c r="Y7759">
        <f t="shared" si="242"/>
        <v>0</v>
      </c>
      <c r="Z7759" t="str">
        <f t="shared" si="243"/>
        <v>Магазин0</v>
      </c>
      <c r="AA7759" s="6" t="str">
        <f>VLOOKUP(Z7759,Баллы!A:B,2,0)</f>
        <v>Диспаритет</v>
      </c>
    </row>
    <row r="7760">
      <c r="A7760" t="s">
        <v>44978</v>
      </c>
      <c r="B7760" t="s">
        <v>808</v>
      </c>
      <c r="C7760" s="1">
        <v>45597</v>
      </c>
      <c r="D7760" t="s">
        <v>44978</v>
      </c>
      <c r="E7760" t="s">
        <v>44979</v>
      </c>
      <c r="F7760" t="s">
        <v>223</v>
      </c>
      <c r="G7760" s="6" t="s">
        <v>44980</v>
      </c>
      <c r="H7760" s="6" t="s">
        <v>101</v>
      </c>
      <c r="I7760" s="6" t="s">
        <v>44981</v>
      </c>
      <c r="J7760" s="6" t="s">
        <v>101</v>
      </c>
      <c r="K7760" t="s">
        <v>61</v>
      </c>
      <c r="L7760" t="s">
        <v>174</v>
      </c>
      <c r="M7760" t="s">
        <v>814</v>
      </c>
      <c r="N7760" t="s">
        <v>228</v>
      </c>
      <c r="O7760">
        <v>1</v>
      </c>
      <c r="Y7760">
        <f t="shared" si="242"/>
        <v>0</v>
      </c>
      <c r="Z7760" t="str">
        <f t="shared" si="243"/>
        <v>Киоск0</v>
      </c>
      <c r="AA7760" s="6" t="str">
        <f>VLOOKUP(Z7760,Баллы!A:B,2,0)</f>
        <v>Диспаритет</v>
      </c>
    </row>
    <row r="7761">
      <c r="A7761" t="s">
        <v>44982</v>
      </c>
      <c r="B7761" t="s">
        <v>1631</v>
      </c>
      <c r="C7761" s="1">
        <v>45597</v>
      </c>
      <c r="D7761" t="s">
        <v>44982</v>
      </c>
      <c r="E7761" t="s">
        <v>44983</v>
      </c>
      <c r="F7761" t="s">
        <v>13</v>
      </c>
      <c r="G7761" s="6" t="s">
        <v>44984</v>
      </c>
      <c r="H7761" s="6" t="s">
        <v>44985</v>
      </c>
      <c r="I7761" s="6" t="s">
        <v>44986</v>
      </c>
      <c r="J7761" s="6" t="s">
        <v>44987</v>
      </c>
      <c r="K7761" t="s">
        <v>61</v>
      </c>
      <c r="L7761" t="s">
        <v>981</v>
      </c>
      <c r="M7761" t="s">
        <v>1637</v>
      </c>
      <c r="N7761" t="s">
        <v>64</v>
      </c>
      <c r="O7761">
        <v>1</v>
      </c>
      <c r="Y7761">
        <f t="shared" si="242"/>
        <v>0</v>
      </c>
      <c r="Z7761" t="str">
        <f t="shared" si="243"/>
        <v>Магазин0</v>
      </c>
      <c r="AA7761" s="6" t="str">
        <f>VLOOKUP(Z7761,Баллы!A:B,2,0)</f>
        <v>Диспаритет</v>
      </c>
    </row>
    <row r="7762">
      <c r="A7762" t="s">
        <v>44988</v>
      </c>
      <c r="B7762" t="s">
        <v>12417</v>
      </c>
      <c r="C7762" s="1">
        <v>45597</v>
      </c>
      <c r="D7762" t="s">
        <v>44988</v>
      </c>
      <c r="E7762" t="s">
        <v>44989</v>
      </c>
      <c r="F7762" t="s">
        <v>13</v>
      </c>
      <c r="G7762" s="6" t="s">
        <v>44990</v>
      </c>
      <c r="H7762" s="6" t="s">
        <v>44991</v>
      </c>
      <c r="I7762" s="6" t="s">
        <v>44992</v>
      </c>
      <c r="J7762" s="6" t="s">
        <v>44993</v>
      </c>
      <c r="K7762" t="s">
        <v>72</v>
      </c>
      <c r="L7762" t="s">
        <v>6309</v>
      </c>
      <c r="M7762" t="s">
        <v>12423</v>
      </c>
      <c r="N7762" t="s">
        <v>64</v>
      </c>
      <c r="O7762">
        <v>1</v>
      </c>
      <c r="Y7762">
        <f t="shared" si="242"/>
        <v>0</v>
      </c>
      <c r="Z7762" t="str">
        <f t="shared" si="243"/>
        <v>Магазин0</v>
      </c>
      <c r="AA7762" s="6" t="str">
        <f>VLOOKUP(Z7762,Баллы!A:B,2,0)</f>
        <v>Диспаритет</v>
      </c>
    </row>
    <row r="7763">
      <c r="A7763" t="s">
        <v>44994</v>
      </c>
      <c r="B7763" t="s">
        <v>390</v>
      </c>
      <c r="C7763" s="1">
        <v>45597</v>
      </c>
      <c r="D7763" t="s">
        <v>44994</v>
      </c>
      <c r="E7763" t="s">
        <v>44995</v>
      </c>
      <c r="F7763" t="s">
        <v>13</v>
      </c>
      <c r="G7763" s="6" t="s">
        <v>44996</v>
      </c>
      <c r="H7763" s="6" t="s">
        <v>44997</v>
      </c>
      <c r="I7763" s="6" t="s">
        <v>44998</v>
      </c>
      <c r="J7763" s="6" t="s">
        <v>44999</v>
      </c>
      <c r="K7763" t="s">
        <v>104</v>
      </c>
      <c r="L7763" t="s">
        <v>396</v>
      </c>
      <c r="M7763" t="s">
        <v>397</v>
      </c>
      <c r="N7763" t="s">
        <v>64</v>
      </c>
      <c r="O7763">
        <v>1</v>
      </c>
      <c r="Y7763">
        <f t="shared" si="242"/>
        <v>0</v>
      </c>
      <c r="Z7763" t="str">
        <f t="shared" si="243"/>
        <v>Магазин0</v>
      </c>
      <c r="AA7763" s="6" t="str">
        <f>VLOOKUP(Z7763,Баллы!A:B,2,0)</f>
        <v>Диспаритет</v>
      </c>
    </row>
    <row r="7764">
      <c r="A7764" t="s">
        <v>45000</v>
      </c>
      <c r="B7764" t="s">
        <v>930</v>
      </c>
      <c r="C7764" s="1">
        <v>45597</v>
      </c>
      <c r="D7764" t="s">
        <v>45000</v>
      </c>
      <c r="E7764" t="s">
        <v>45001</v>
      </c>
      <c r="F7764" t="s">
        <v>13</v>
      </c>
      <c r="G7764" s="6" t="s">
        <v>45002</v>
      </c>
      <c r="H7764" s="6" t="s">
        <v>45003</v>
      </c>
      <c r="I7764" s="6" t="s">
        <v>45004</v>
      </c>
      <c r="J7764" s="6" t="s">
        <v>45005</v>
      </c>
      <c r="K7764" t="s">
        <v>82</v>
      </c>
      <c r="L7764" t="s">
        <v>115</v>
      </c>
      <c r="M7764" t="s">
        <v>936</v>
      </c>
      <c r="N7764" t="s">
        <v>64</v>
      </c>
      <c r="O7764">
        <v>1</v>
      </c>
      <c r="Y7764">
        <f t="shared" si="242"/>
        <v>0</v>
      </c>
      <c r="Z7764" t="str">
        <f t="shared" si="243"/>
        <v>Магазин0</v>
      </c>
      <c r="AA7764" s="6" t="str">
        <f>VLOOKUP(Z7764,Баллы!A:B,2,0)</f>
        <v>Диспаритет</v>
      </c>
    </row>
    <row r="7765">
      <c r="A7765" t="s">
        <v>45006</v>
      </c>
      <c r="B7765" t="s">
        <v>1014</v>
      </c>
      <c r="C7765" s="1">
        <v>45597</v>
      </c>
      <c r="D7765" t="s">
        <v>45006</v>
      </c>
      <c r="E7765" t="s">
        <v>45007</v>
      </c>
      <c r="F7765" t="s">
        <v>13</v>
      </c>
      <c r="G7765" s="6" t="s">
        <v>45008</v>
      </c>
      <c r="H7765" s="6" t="s">
        <v>45009</v>
      </c>
      <c r="I7765" s="6" t="s">
        <v>45010</v>
      </c>
      <c r="J7765" s="6" t="s">
        <v>45011</v>
      </c>
      <c r="K7765" t="s">
        <v>61</v>
      </c>
      <c r="L7765" t="s">
        <v>559</v>
      </c>
      <c r="M7765" t="s">
        <v>1020</v>
      </c>
      <c r="N7765" t="s">
        <v>64</v>
      </c>
      <c r="O7765">
        <v>1</v>
      </c>
      <c r="Y7765">
        <f t="shared" si="242"/>
        <v>0</v>
      </c>
      <c r="Z7765" t="str">
        <f t="shared" si="243"/>
        <v>Магазин0</v>
      </c>
      <c r="AA7765" s="6" t="str">
        <f>VLOOKUP(Z7765,Баллы!A:B,2,0)</f>
        <v>Диспаритет</v>
      </c>
    </row>
    <row r="7766">
      <c r="A7766" t="s">
        <v>45012</v>
      </c>
      <c r="B7766" t="s">
        <v>2285</v>
      </c>
      <c r="C7766" s="1">
        <v>45597</v>
      </c>
      <c r="D7766" t="s">
        <v>45012</v>
      </c>
      <c r="E7766" t="s">
        <v>45013</v>
      </c>
      <c r="F7766" t="s">
        <v>13</v>
      </c>
      <c r="G7766" s="6" t="s">
        <v>45014</v>
      </c>
      <c r="H7766" s="6" t="s">
        <v>45015</v>
      </c>
      <c r="I7766" s="6" t="s">
        <v>45016</v>
      </c>
      <c r="J7766" s="6" t="s">
        <v>45017</v>
      </c>
      <c r="K7766" t="s">
        <v>104</v>
      </c>
      <c r="L7766" t="s">
        <v>105</v>
      </c>
      <c r="M7766" t="s">
        <v>2291</v>
      </c>
      <c r="N7766" t="s">
        <v>64</v>
      </c>
      <c r="O7766">
        <v>1</v>
      </c>
      <c r="Y7766">
        <f t="shared" si="242"/>
        <v>0</v>
      </c>
      <c r="Z7766" t="str">
        <f t="shared" si="243"/>
        <v>Магазин0</v>
      </c>
      <c r="AA7766" s="6" t="str">
        <f>VLOOKUP(Z7766,Баллы!A:B,2,0)</f>
        <v>Диспаритет</v>
      </c>
    </row>
    <row r="7767">
      <c r="A7767" t="s">
        <v>45018</v>
      </c>
      <c r="B7767" t="s">
        <v>847</v>
      </c>
      <c r="C7767" s="1">
        <v>45597</v>
      </c>
      <c r="D7767" t="s">
        <v>45018</v>
      </c>
      <c r="E7767" t="s">
        <v>45019</v>
      </c>
      <c r="F7767" t="s">
        <v>1602</v>
      </c>
      <c r="G7767" s="6" t="s">
        <v>45020</v>
      </c>
      <c r="H7767" s="6" t="s">
        <v>45021</v>
      </c>
      <c r="I7767" s="6" t="s">
        <v>45022</v>
      </c>
      <c r="J7767" s="6" t="s">
        <v>45023</v>
      </c>
      <c r="K7767" t="s">
        <v>140</v>
      </c>
      <c r="L7767" t="s">
        <v>853</v>
      </c>
      <c r="M7767" t="s">
        <v>854</v>
      </c>
      <c r="N7767" t="s">
        <v>1608</v>
      </c>
      <c r="O7767">
        <v>1</v>
      </c>
      <c r="Y7767">
        <f t="shared" si="242"/>
        <v>0</v>
      </c>
      <c r="Z7767" t="str">
        <f t="shared" si="243"/>
        <v xml:space="preserve">Салон связи0</v>
      </c>
      <c r="AA7767" s="6" t="str">
        <f>VLOOKUP(Z7767,Баллы!A:B,2,0)</f>
        <v>Диспаритет</v>
      </c>
    </row>
    <row r="7768">
      <c r="A7768" t="s">
        <v>45024</v>
      </c>
      <c r="B7768" t="s">
        <v>7322</v>
      </c>
      <c r="C7768" s="1">
        <v>45597</v>
      </c>
      <c r="D7768" t="s">
        <v>45024</v>
      </c>
      <c r="E7768" t="s">
        <v>45025</v>
      </c>
      <c r="F7768" t="s">
        <v>13</v>
      </c>
      <c r="G7768" s="6" t="s">
        <v>45026</v>
      </c>
      <c r="H7768" s="6" t="s">
        <v>45027</v>
      </c>
      <c r="I7768" s="6" t="s">
        <v>45028</v>
      </c>
      <c r="J7768" s="6" t="s">
        <v>45029</v>
      </c>
      <c r="K7768" t="s">
        <v>72</v>
      </c>
      <c r="L7768" t="s">
        <v>6309</v>
      </c>
      <c r="M7768" t="s">
        <v>7328</v>
      </c>
      <c r="N7768" t="s">
        <v>64</v>
      </c>
      <c r="O7768">
        <v>1</v>
      </c>
      <c r="Y7768">
        <f t="shared" si="242"/>
        <v>0</v>
      </c>
      <c r="Z7768" t="str">
        <f t="shared" si="243"/>
        <v>Магазин0</v>
      </c>
      <c r="AA7768" s="6" t="str">
        <f>VLOOKUP(Z7768,Баллы!A:B,2,0)</f>
        <v>Диспаритет</v>
      </c>
    </row>
    <row r="7769">
      <c r="A7769" t="s">
        <v>45030</v>
      </c>
      <c r="B7769" t="s">
        <v>1850</v>
      </c>
      <c r="C7769" s="1">
        <v>45597</v>
      </c>
      <c r="D7769" t="s">
        <v>45030</v>
      </c>
      <c r="E7769" t="s">
        <v>45031</v>
      </c>
      <c r="F7769" t="s">
        <v>13</v>
      </c>
      <c r="G7769" s="6" t="s">
        <v>45032</v>
      </c>
      <c r="H7769" s="6" t="s">
        <v>45033</v>
      </c>
      <c r="I7769" s="6" t="s">
        <v>45034</v>
      </c>
      <c r="J7769" s="6" t="s">
        <v>45035</v>
      </c>
      <c r="K7769" t="s">
        <v>192</v>
      </c>
      <c r="L7769" t="s">
        <v>482</v>
      </c>
      <c r="M7769" t="s">
        <v>1854</v>
      </c>
      <c r="N7769" t="s">
        <v>64</v>
      </c>
      <c r="O7769">
        <v>1</v>
      </c>
      <c r="Y7769">
        <f t="shared" si="242"/>
        <v>0</v>
      </c>
      <c r="Z7769" t="str">
        <f t="shared" si="243"/>
        <v>Магазин0</v>
      </c>
      <c r="AA7769" s="6" t="str">
        <f>VLOOKUP(Z7769,Баллы!A:B,2,0)</f>
        <v>Диспаритет</v>
      </c>
    </row>
    <row r="7770">
      <c r="A7770" t="s">
        <v>45036</v>
      </c>
      <c r="B7770" t="s">
        <v>1577</v>
      </c>
      <c r="C7770" s="1">
        <v>45597</v>
      </c>
      <c r="D7770" t="s">
        <v>45036</v>
      </c>
      <c r="E7770" t="s">
        <v>45037</v>
      </c>
      <c r="F7770" t="s">
        <v>13</v>
      </c>
      <c r="G7770" s="6" t="s">
        <v>45038</v>
      </c>
      <c r="H7770" s="6" t="s">
        <v>45039</v>
      </c>
      <c r="I7770" s="6" t="s">
        <v>45040</v>
      </c>
      <c r="J7770" s="6" t="s">
        <v>45041</v>
      </c>
      <c r="K7770" t="s">
        <v>104</v>
      </c>
      <c r="L7770" t="s">
        <v>691</v>
      </c>
      <c r="M7770" t="s">
        <v>1583</v>
      </c>
      <c r="N7770" t="s">
        <v>64</v>
      </c>
      <c r="O7770">
        <v>1</v>
      </c>
      <c r="Y7770">
        <f t="shared" si="242"/>
        <v>0</v>
      </c>
      <c r="Z7770" t="str">
        <f t="shared" si="243"/>
        <v>Магазин0</v>
      </c>
      <c r="AA7770" s="6" t="str">
        <f>VLOOKUP(Z7770,Баллы!A:B,2,0)</f>
        <v>Диспаритет</v>
      </c>
    </row>
    <row r="7771">
      <c r="A7771" t="s">
        <v>45042</v>
      </c>
      <c r="B7771" t="s">
        <v>1045</v>
      </c>
      <c r="C7771" s="1">
        <v>45597</v>
      </c>
      <c r="D7771" t="s">
        <v>45042</v>
      </c>
      <c r="E7771" t="s">
        <v>45043</v>
      </c>
      <c r="F7771" t="s">
        <v>13</v>
      </c>
      <c r="G7771" s="6" t="s">
        <v>45044</v>
      </c>
      <c r="H7771" s="6" t="s">
        <v>45045</v>
      </c>
      <c r="I7771" s="6" t="s">
        <v>45046</v>
      </c>
      <c r="J7771" s="6" t="s">
        <v>45047</v>
      </c>
      <c r="K7771" t="s">
        <v>82</v>
      </c>
      <c r="L7771" t="s">
        <v>115</v>
      </c>
      <c r="M7771" t="s">
        <v>1051</v>
      </c>
      <c r="N7771" t="s">
        <v>64</v>
      </c>
      <c r="O7771">
        <v>1</v>
      </c>
      <c r="Y7771">
        <f t="shared" si="242"/>
        <v>0</v>
      </c>
      <c r="Z7771" t="str">
        <f t="shared" si="243"/>
        <v>Магазин0</v>
      </c>
      <c r="AA7771" s="6" t="str">
        <f>VLOOKUP(Z7771,Баллы!A:B,2,0)</f>
        <v>Диспаритет</v>
      </c>
    </row>
    <row r="7772">
      <c r="A7772" t="s">
        <v>45048</v>
      </c>
      <c r="B7772" t="s">
        <v>2340</v>
      </c>
      <c r="C7772" s="1">
        <v>45597</v>
      </c>
      <c r="D7772" t="s">
        <v>45048</v>
      </c>
      <c r="E7772" t="s">
        <v>45049</v>
      </c>
      <c r="F7772" t="s">
        <v>13</v>
      </c>
      <c r="G7772" s="6" t="s">
        <v>45050</v>
      </c>
      <c r="H7772" s="6" t="s">
        <v>45051</v>
      </c>
      <c r="I7772" s="6" t="s">
        <v>45052</v>
      </c>
      <c r="J7772" s="6" t="s">
        <v>45053</v>
      </c>
      <c r="K7772" t="s">
        <v>82</v>
      </c>
      <c r="L7772" t="s">
        <v>236</v>
      </c>
      <c r="M7772" t="s">
        <v>2346</v>
      </c>
      <c r="N7772" t="s">
        <v>64</v>
      </c>
      <c r="O7772">
        <v>1</v>
      </c>
      <c r="Y7772">
        <f t="shared" si="242"/>
        <v>0</v>
      </c>
      <c r="Z7772" t="str">
        <f t="shared" si="243"/>
        <v>Магазин0</v>
      </c>
      <c r="AA7772" s="6" t="str">
        <f>VLOOKUP(Z7772,Баллы!A:B,2,0)</f>
        <v>Диспаритет</v>
      </c>
    </row>
    <row r="7773">
      <c r="A7773" t="s">
        <v>45054</v>
      </c>
      <c r="B7773" t="s">
        <v>2169</v>
      </c>
      <c r="C7773" s="1">
        <v>45597</v>
      </c>
      <c r="D7773" t="s">
        <v>45054</v>
      </c>
      <c r="E7773" t="s">
        <v>43544</v>
      </c>
      <c r="F7773" t="s">
        <v>88</v>
      </c>
      <c r="G7773" s="6" t="s">
        <v>45055</v>
      </c>
      <c r="H7773" s="6" t="s">
        <v>45056</v>
      </c>
      <c r="I7773" s="6" t="s">
        <v>45057</v>
      </c>
      <c r="J7773" s="6" t="s">
        <v>45058</v>
      </c>
      <c r="K7773" t="s">
        <v>192</v>
      </c>
      <c r="L7773" t="s">
        <v>625</v>
      </c>
      <c r="M7773" t="s">
        <v>2175</v>
      </c>
      <c r="N7773" t="s">
        <v>95</v>
      </c>
      <c r="O7773">
        <v>1</v>
      </c>
      <c r="Y7773">
        <f t="shared" si="242"/>
        <v>0</v>
      </c>
      <c r="Z7773" t="str">
        <f t="shared" si="243"/>
        <v>Павильон0</v>
      </c>
      <c r="AA7773" s="6" t="str">
        <f>VLOOKUP(Z7773,Баллы!A:B,2,0)</f>
        <v>Диспаритет</v>
      </c>
    </row>
    <row r="7774">
      <c r="A7774" t="s">
        <v>45059</v>
      </c>
      <c r="B7774" t="s">
        <v>1319</v>
      </c>
      <c r="C7774" s="1">
        <v>45597</v>
      </c>
      <c r="D7774" t="s">
        <v>45059</v>
      </c>
      <c r="E7774" t="s">
        <v>45060</v>
      </c>
      <c r="F7774" t="s">
        <v>13</v>
      </c>
      <c r="G7774" s="6" t="s">
        <v>45061</v>
      </c>
      <c r="H7774" s="6" t="s">
        <v>45062</v>
      </c>
      <c r="I7774" s="6" t="s">
        <v>45063</v>
      </c>
      <c r="J7774" s="6" t="s">
        <v>45064</v>
      </c>
      <c r="K7774" t="s">
        <v>61</v>
      </c>
      <c r="L7774" t="s">
        <v>1325</v>
      </c>
      <c r="M7774" t="s">
        <v>1326</v>
      </c>
      <c r="N7774" t="s">
        <v>64</v>
      </c>
      <c r="O7774">
        <v>1</v>
      </c>
      <c r="Y7774">
        <f t="shared" si="242"/>
        <v>0</v>
      </c>
      <c r="Z7774" t="str">
        <f t="shared" si="243"/>
        <v>Магазин0</v>
      </c>
      <c r="AA7774" s="6" t="str">
        <f>VLOOKUP(Z7774,Баллы!A:B,2,0)</f>
        <v>Диспаритет</v>
      </c>
    </row>
    <row r="7775">
      <c r="A7775" t="s">
        <v>45065</v>
      </c>
      <c r="B7775" t="s">
        <v>493</v>
      </c>
      <c r="C7775" s="1">
        <v>45597</v>
      </c>
      <c r="D7775" t="s">
        <v>45065</v>
      </c>
      <c r="E7775" t="s">
        <v>45066</v>
      </c>
      <c r="F7775" t="s">
        <v>99</v>
      </c>
      <c r="G7775" s="6" t="s">
        <v>45067</v>
      </c>
      <c r="H7775" s="6" t="s">
        <v>101</v>
      </c>
      <c r="I7775" s="6" t="s">
        <v>45068</v>
      </c>
      <c r="J7775" s="6" t="s">
        <v>45069</v>
      </c>
      <c r="K7775" t="s">
        <v>82</v>
      </c>
      <c r="L7775" t="s">
        <v>202</v>
      </c>
      <c r="M7775" t="s">
        <v>499</v>
      </c>
      <c r="N7775" t="s">
        <v>107</v>
      </c>
      <c r="O7775">
        <v>1</v>
      </c>
      <c r="Y7775">
        <f t="shared" si="242"/>
        <v>0</v>
      </c>
      <c r="Z7775" t="str">
        <f t="shared" si="243"/>
        <v xml:space="preserve">Магазин СО0</v>
      </c>
      <c r="AA7775" s="6" t="str">
        <f>VLOOKUP(Z7775,Баллы!A:B,2,0)</f>
        <v>Диспаритет</v>
      </c>
    </row>
    <row r="7776">
      <c r="A7776" t="s">
        <v>45070</v>
      </c>
      <c r="B7776" t="s">
        <v>841</v>
      </c>
      <c r="C7776" s="1">
        <v>45597</v>
      </c>
      <c r="D7776" t="s">
        <v>45070</v>
      </c>
      <c r="E7776" t="s">
        <v>45071</v>
      </c>
      <c r="F7776" t="s">
        <v>223</v>
      </c>
      <c r="G7776" s="6" t="s">
        <v>45072</v>
      </c>
      <c r="H7776" s="6" t="s">
        <v>101</v>
      </c>
      <c r="I7776" s="6" t="s">
        <v>45073</v>
      </c>
      <c r="J7776" s="6" t="s">
        <v>101</v>
      </c>
      <c r="K7776" t="s">
        <v>61</v>
      </c>
      <c r="L7776" t="s">
        <v>364</v>
      </c>
      <c r="M7776" t="s">
        <v>845</v>
      </c>
      <c r="N7776" t="s">
        <v>228</v>
      </c>
      <c r="O7776">
        <v>1</v>
      </c>
      <c r="Y7776">
        <f t="shared" si="242"/>
        <v>0</v>
      </c>
      <c r="Z7776" t="str">
        <f t="shared" si="243"/>
        <v>Киоск0</v>
      </c>
      <c r="AA7776" s="6" t="str">
        <f>VLOOKUP(Z7776,Баллы!A:B,2,0)</f>
        <v>Диспаритет</v>
      </c>
    </row>
    <row r="7777">
      <c r="A7777" t="s">
        <v>45074</v>
      </c>
      <c r="B7777" t="s">
        <v>1312</v>
      </c>
      <c r="C7777" s="1">
        <v>45597</v>
      </c>
      <c r="D7777" t="s">
        <v>45074</v>
      </c>
      <c r="E7777" t="s">
        <v>45075</v>
      </c>
      <c r="F7777" t="s">
        <v>13</v>
      </c>
      <c r="G7777" s="6" t="s">
        <v>45076</v>
      </c>
      <c r="H7777" s="6" t="s">
        <v>45077</v>
      </c>
      <c r="I7777" s="6" t="s">
        <v>45078</v>
      </c>
      <c r="J7777" s="6" t="s">
        <v>45079</v>
      </c>
      <c r="K7777" t="s">
        <v>82</v>
      </c>
      <c r="L7777" t="s">
        <v>115</v>
      </c>
      <c r="M7777" t="s">
        <v>1317</v>
      </c>
      <c r="N7777" t="s">
        <v>64</v>
      </c>
      <c r="O7777">
        <v>1</v>
      </c>
      <c r="Y7777">
        <f t="shared" si="242"/>
        <v>0</v>
      </c>
      <c r="Z7777" t="str">
        <f t="shared" si="243"/>
        <v>Магазин0</v>
      </c>
      <c r="AA7777" s="6" t="str">
        <f>VLOOKUP(Z7777,Баллы!A:B,2,0)</f>
        <v>Диспаритет</v>
      </c>
    </row>
    <row r="7778">
      <c r="A7778" t="s">
        <v>45080</v>
      </c>
      <c r="B7778" t="s">
        <v>3621</v>
      </c>
      <c r="C7778" s="1">
        <v>45597</v>
      </c>
      <c r="D7778" t="s">
        <v>45080</v>
      </c>
      <c r="E7778" t="s">
        <v>45081</v>
      </c>
      <c r="F7778" t="s">
        <v>13</v>
      </c>
      <c r="G7778" s="6" t="s">
        <v>45082</v>
      </c>
      <c r="H7778" s="6" t="s">
        <v>45083</v>
      </c>
      <c r="I7778" s="6" t="s">
        <v>45084</v>
      </c>
      <c r="J7778" s="6" t="s">
        <v>45085</v>
      </c>
      <c r="K7778" t="s">
        <v>104</v>
      </c>
      <c r="L7778" t="s">
        <v>396</v>
      </c>
      <c r="M7778" t="s">
        <v>3627</v>
      </c>
      <c r="N7778" t="s">
        <v>64</v>
      </c>
      <c r="O7778">
        <v>1</v>
      </c>
      <c r="Y7778">
        <f t="shared" si="242"/>
        <v>0</v>
      </c>
      <c r="Z7778" t="str">
        <f t="shared" si="243"/>
        <v>Магазин0</v>
      </c>
      <c r="AA7778" s="6" t="str">
        <f>VLOOKUP(Z7778,Баллы!A:B,2,0)</f>
        <v>Диспаритет</v>
      </c>
    </row>
    <row r="7779">
      <c r="A7779" t="s">
        <v>45086</v>
      </c>
      <c r="B7779" t="s">
        <v>41763</v>
      </c>
      <c r="C7779" s="1">
        <v>45597</v>
      </c>
      <c r="D7779" t="s">
        <v>45086</v>
      </c>
      <c r="E7779" t="s">
        <v>45087</v>
      </c>
      <c r="F7779" t="s">
        <v>127</v>
      </c>
      <c r="G7779" s="6" t="s">
        <v>45088</v>
      </c>
      <c r="H7779" s="6" t="s">
        <v>45089</v>
      </c>
      <c r="I7779" s="6" t="s">
        <v>45090</v>
      </c>
      <c r="J7779" s="6" t="s">
        <v>101</v>
      </c>
      <c r="K7779" t="s">
        <v>61</v>
      </c>
      <c r="L7779" t="s">
        <v>364</v>
      </c>
      <c r="M7779" t="s">
        <v>41769</v>
      </c>
      <c r="N7779" t="s">
        <v>132</v>
      </c>
      <c r="O7779">
        <v>1</v>
      </c>
      <c r="Y7779">
        <f t="shared" si="242"/>
        <v>0</v>
      </c>
      <c r="Z7779" t="str">
        <f t="shared" si="243"/>
        <v>Секция0</v>
      </c>
      <c r="AA7779" s="6" t="str">
        <f>VLOOKUP(Z7779,Баллы!A:B,2,0)</f>
        <v>Диспаритет</v>
      </c>
    </row>
    <row r="7780">
      <c r="A7780" t="s">
        <v>45091</v>
      </c>
      <c r="B7780" t="s">
        <v>1275</v>
      </c>
      <c r="C7780" s="1">
        <v>45597</v>
      </c>
      <c r="D7780" t="s">
        <v>45091</v>
      </c>
      <c r="E7780" t="s">
        <v>45092</v>
      </c>
      <c r="F7780" t="s">
        <v>13</v>
      </c>
      <c r="G7780" s="6" t="s">
        <v>45093</v>
      </c>
      <c r="H7780" s="6" t="s">
        <v>45094</v>
      </c>
      <c r="I7780" s="6" t="s">
        <v>45095</v>
      </c>
      <c r="J7780" s="6" t="s">
        <v>45096</v>
      </c>
      <c r="K7780" t="s">
        <v>104</v>
      </c>
      <c r="L7780" t="s">
        <v>253</v>
      </c>
      <c r="M7780" t="s">
        <v>1281</v>
      </c>
      <c r="N7780" t="s">
        <v>64</v>
      </c>
      <c r="O7780">
        <v>1</v>
      </c>
      <c r="Y7780">
        <f t="shared" si="242"/>
        <v>0</v>
      </c>
      <c r="Z7780" t="str">
        <f t="shared" si="243"/>
        <v>Магазин0</v>
      </c>
      <c r="AA7780" s="6" t="str">
        <f>VLOOKUP(Z7780,Баллы!A:B,2,0)</f>
        <v>Диспаритет</v>
      </c>
    </row>
    <row r="7781">
      <c r="A7781" t="s">
        <v>45097</v>
      </c>
      <c r="B7781" t="s">
        <v>7322</v>
      </c>
      <c r="C7781" s="1">
        <v>45597</v>
      </c>
      <c r="D7781" t="s">
        <v>45097</v>
      </c>
      <c r="E7781" t="s">
        <v>45098</v>
      </c>
      <c r="F7781" t="s">
        <v>223</v>
      </c>
      <c r="G7781" s="6" t="s">
        <v>45099</v>
      </c>
      <c r="H7781" s="6" t="s">
        <v>101</v>
      </c>
      <c r="I7781" s="6" t="s">
        <v>45100</v>
      </c>
      <c r="J7781" s="6" t="s">
        <v>101</v>
      </c>
      <c r="K7781" t="s">
        <v>72</v>
      </c>
      <c r="L7781" t="s">
        <v>6309</v>
      </c>
      <c r="M7781" t="s">
        <v>7328</v>
      </c>
      <c r="N7781" t="s">
        <v>228</v>
      </c>
      <c r="O7781">
        <v>1</v>
      </c>
      <c r="Y7781">
        <f t="shared" si="242"/>
        <v>0</v>
      </c>
      <c r="Z7781" t="str">
        <f t="shared" si="243"/>
        <v>Киоск0</v>
      </c>
      <c r="AA7781" s="6" t="str">
        <f>VLOOKUP(Z7781,Баллы!A:B,2,0)</f>
        <v>Диспаритет</v>
      </c>
    </row>
    <row r="7782">
      <c r="A7782" t="s">
        <v>45101</v>
      </c>
      <c r="B7782" t="s">
        <v>3692</v>
      </c>
      <c r="C7782" s="1">
        <v>45597</v>
      </c>
      <c r="D7782" t="s">
        <v>45101</v>
      </c>
      <c r="E7782" t="s">
        <v>45102</v>
      </c>
      <c r="F7782" t="s">
        <v>13</v>
      </c>
      <c r="G7782" s="6" t="s">
        <v>45103</v>
      </c>
      <c r="H7782" s="6" t="s">
        <v>45104</v>
      </c>
      <c r="I7782" s="6" t="s">
        <v>45105</v>
      </c>
      <c r="J7782" s="6" t="s">
        <v>45106</v>
      </c>
      <c r="K7782" t="s">
        <v>61</v>
      </c>
      <c r="L7782" t="s">
        <v>2807</v>
      </c>
      <c r="M7782" t="s">
        <v>3698</v>
      </c>
      <c r="N7782" t="s">
        <v>64</v>
      </c>
      <c r="O7782">
        <v>1</v>
      </c>
      <c r="Y7782">
        <f t="shared" si="242"/>
        <v>0</v>
      </c>
      <c r="Z7782" t="str">
        <f t="shared" si="243"/>
        <v>Магазин0</v>
      </c>
      <c r="AA7782" s="6" t="str">
        <f>VLOOKUP(Z7782,Баллы!A:B,2,0)</f>
        <v>Диспаритет</v>
      </c>
    </row>
    <row r="7783">
      <c r="A7783" t="s">
        <v>45107</v>
      </c>
      <c r="B7783" t="s">
        <v>7215</v>
      </c>
      <c r="C7783" s="1">
        <v>45597</v>
      </c>
      <c r="D7783" t="s">
        <v>45107</v>
      </c>
      <c r="E7783" t="s">
        <v>45108</v>
      </c>
      <c r="F7783" t="s">
        <v>13</v>
      </c>
      <c r="G7783" s="6" t="s">
        <v>45109</v>
      </c>
      <c r="H7783" s="6" t="s">
        <v>45110</v>
      </c>
      <c r="I7783" s="6" t="s">
        <v>45111</v>
      </c>
      <c r="J7783" s="6" t="s">
        <v>45112</v>
      </c>
      <c r="K7783" t="s">
        <v>82</v>
      </c>
      <c r="L7783" t="s">
        <v>7219</v>
      </c>
      <c r="M7783" t="s">
        <v>7220</v>
      </c>
      <c r="N7783" t="s">
        <v>64</v>
      </c>
      <c r="O7783">
        <v>1</v>
      </c>
      <c r="Y7783">
        <f t="shared" si="242"/>
        <v>0</v>
      </c>
      <c r="Z7783" t="str">
        <f t="shared" si="243"/>
        <v>Магазин0</v>
      </c>
      <c r="AA7783" s="6" t="str">
        <f>VLOOKUP(Z7783,Баллы!A:B,2,0)</f>
        <v>Диспаритет</v>
      </c>
    </row>
    <row r="7784">
      <c r="A7784" t="s">
        <v>45113</v>
      </c>
      <c r="B7784" t="s">
        <v>265</v>
      </c>
      <c r="C7784" s="1">
        <v>45597</v>
      </c>
      <c r="D7784" t="s">
        <v>45113</v>
      </c>
      <c r="E7784" t="s">
        <v>42459</v>
      </c>
      <c r="F7784" t="s">
        <v>13</v>
      </c>
      <c r="G7784" s="6" t="s">
        <v>45114</v>
      </c>
      <c r="H7784" s="6" t="s">
        <v>45115</v>
      </c>
      <c r="I7784" s="6" t="s">
        <v>45116</v>
      </c>
      <c r="J7784" s="6" t="s">
        <v>45117</v>
      </c>
      <c r="K7784" t="s">
        <v>82</v>
      </c>
      <c r="L7784" t="s">
        <v>115</v>
      </c>
      <c r="M7784" t="s">
        <v>271</v>
      </c>
      <c r="N7784" t="s">
        <v>64</v>
      </c>
      <c r="O7784">
        <v>1</v>
      </c>
      <c r="Y7784">
        <f t="shared" si="242"/>
        <v>0</v>
      </c>
      <c r="Z7784" t="str">
        <f t="shared" si="243"/>
        <v>Магазин0</v>
      </c>
      <c r="AA7784" s="6" t="str">
        <f>VLOOKUP(Z7784,Баллы!A:B,2,0)</f>
        <v>Диспаритет</v>
      </c>
    </row>
    <row r="7785">
      <c r="A7785" t="s">
        <v>45118</v>
      </c>
      <c r="B7785" t="s">
        <v>12443</v>
      </c>
      <c r="C7785" s="1">
        <v>45597</v>
      </c>
      <c r="D7785" t="s">
        <v>45118</v>
      </c>
      <c r="E7785" t="s">
        <v>45119</v>
      </c>
      <c r="F7785" t="s">
        <v>13</v>
      </c>
      <c r="G7785" s="6" t="s">
        <v>45120</v>
      </c>
      <c r="H7785" s="6" t="s">
        <v>45121</v>
      </c>
      <c r="I7785" s="6" t="s">
        <v>45122</v>
      </c>
      <c r="J7785" s="6" t="s">
        <v>45123</v>
      </c>
      <c r="K7785" t="s">
        <v>104</v>
      </c>
      <c r="L7785" t="s">
        <v>7707</v>
      </c>
      <c r="M7785" t="s">
        <v>12449</v>
      </c>
      <c r="N7785" t="s">
        <v>64</v>
      </c>
      <c r="O7785">
        <v>1</v>
      </c>
      <c r="Y7785">
        <f t="shared" si="242"/>
        <v>0</v>
      </c>
      <c r="Z7785" t="str">
        <f t="shared" si="243"/>
        <v>Магазин0</v>
      </c>
      <c r="AA7785" s="6" t="str">
        <f>VLOOKUP(Z7785,Баллы!A:B,2,0)</f>
        <v>Диспаритет</v>
      </c>
    </row>
    <row r="7786">
      <c r="A7786" t="s">
        <v>45124</v>
      </c>
      <c r="B7786" t="s">
        <v>2684</v>
      </c>
      <c r="C7786" s="1">
        <v>45597</v>
      </c>
      <c r="D7786" t="s">
        <v>45124</v>
      </c>
      <c r="E7786" t="s">
        <v>45125</v>
      </c>
      <c r="F7786" t="s">
        <v>13</v>
      </c>
      <c r="G7786" s="6" t="s">
        <v>45126</v>
      </c>
      <c r="H7786" s="6" t="s">
        <v>45127</v>
      </c>
      <c r="I7786" s="6" t="s">
        <v>45128</v>
      </c>
      <c r="J7786" s="6" t="s">
        <v>45129</v>
      </c>
      <c r="K7786" t="s">
        <v>61</v>
      </c>
      <c r="L7786" t="s">
        <v>414</v>
      </c>
      <c r="M7786" t="s">
        <v>2690</v>
      </c>
      <c r="N7786" t="s">
        <v>64</v>
      </c>
      <c r="O7786">
        <v>1</v>
      </c>
      <c r="Y7786">
        <f t="shared" si="242"/>
        <v>0</v>
      </c>
      <c r="Z7786" t="str">
        <f t="shared" si="243"/>
        <v>Магазин0</v>
      </c>
      <c r="AA7786" s="6" t="str">
        <f>VLOOKUP(Z7786,Баллы!A:B,2,0)</f>
        <v>Диспаритет</v>
      </c>
    </row>
    <row r="7787">
      <c r="A7787" t="s">
        <v>45130</v>
      </c>
      <c r="B7787" t="s">
        <v>2801</v>
      </c>
      <c r="C7787" s="1">
        <v>45597</v>
      </c>
      <c r="D7787" t="s">
        <v>45130</v>
      </c>
      <c r="E7787" t="s">
        <v>3615</v>
      </c>
      <c r="F7787" t="s">
        <v>1602</v>
      </c>
      <c r="G7787" s="6" t="s">
        <v>45131</v>
      </c>
      <c r="H7787" s="6" t="s">
        <v>45132</v>
      </c>
      <c r="I7787" s="6" t="s">
        <v>45133</v>
      </c>
      <c r="J7787" s="6" t="s">
        <v>45134</v>
      </c>
      <c r="K7787" t="s">
        <v>61</v>
      </c>
      <c r="L7787" t="s">
        <v>2807</v>
      </c>
      <c r="M7787" t="s">
        <v>2808</v>
      </c>
      <c r="N7787" t="s">
        <v>1608</v>
      </c>
      <c r="O7787">
        <v>1</v>
      </c>
      <c r="Y7787">
        <f t="shared" si="242"/>
        <v>0</v>
      </c>
      <c r="Z7787" t="str">
        <f t="shared" si="243"/>
        <v xml:space="preserve">Салон связи0</v>
      </c>
      <c r="AA7787" s="6" t="str">
        <f>VLOOKUP(Z7787,Баллы!A:B,2,0)</f>
        <v>Диспаритет</v>
      </c>
    </row>
    <row r="7788">
      <c r="A7788" t="s">
        <v>45135</v>
      </c>
      <c r="B7788" t="s">
        <v>39107</v>
      </c>
      <c r="C7788" s="1">
        <v>45597</v>
      </c>
      <c r="D7788" t="s">
        <v>45135</v>
      </c>
      <c r="E7788" t="s">
        <v>45136</v>
      </c>
      <c r="F7788" t="s">
        <v>13</v>
      </c>
      <c r="G7788" s="6" t="s">
        <v>45137</v>
      </c>
      <c r="H7788" s="6" t="s">
        <v>45138</v>
      </c>
      <c r="I7788" s="6" t="s">
        <v>45139</v>
      </c>
      <c r="J7788" s="6" t="s">
        <v>45140</v>
      </c>
      <c r="K7788" t="s">
        <v>140</v>
      </c>
      <c r="L7788" t="s">
        <v>141</v>
      </c>
      <c r="M7788" t="s">
        <v>39113</v>
      </c>
      <c r="N7788" t="s">
        <v>64</v>
      </c>
      <c r="O7788">
        <v>1</v>
      </c>
      <c r="Y7788">
        <f t="shared" si="242"/>
        <v>0</v>
      </c>
      <c r="Z7788" t="str">
        <f t="shared" si="243"/>
        <v>Магазин0</v>
      </c>
      <c r="AA7788" s="6" t="str">
        <f>VLOOKUP(Z7788,Баллы!A:B,2,0)</f>
        <v>Диспаритет</v>
      </c>
    </row>
    <row r="7789">
      <c r="A7789" t="s">
        <v>45141</v>
      </c>
      <c r="B7789" t="s">
        <v>1283</v>
      </c>
      <c r="C7789" s="1">
        <v>45597</v>
      </c>
      <c r="D7789" t="s">
        <v>45141</v>
      </c>
      <c r="E7789" t="s">
        <v>45142</v>
      </c>
      <c r="F7789" t="s">
        <v>13</v>
      </c>
      <c r="G7789" s="6" t="s">
        <v>45143</v>
      </c>
      <c r="H7789" s="6" t="s">
        <v>45144</v>
      </c>
      <c r="I7789" s="6" t="s">
        <v>45145</v>
      </c>
      <c r="J7789" s="6" t="s">
        <v>45146</v>
      </c>
      <c r="K7789" t="s">
        <v>72</v>
      </c>
      <c r="L7789" t="s">
        <v>822</v>
      </c>
      <c r="M7789" t="s">
        <v>1289</v>
      </c>
      <c r="N7789" t="s">
        <v>64</v>
      </c>
      <c r="O7789">
        <v>1</v>
      </c>
      <c r="Y7789">
        <f t="shared" ref="Y7789:Y7852" si="244">SUM(P7789:W7789)</f>
        <v>0</v>
      </c>
      <c r="Z7789" t="str">
        <f t="shared" ref="Z7789:Z7852" si="245">CONCATENATE(N7789,Y7789)</f>
        <v>Магазин0</v>
      </c>
      <c r="AA7789" s="6" t="str">
        <f>VLOOKUP(Z7789,Баллы!A:B,2,0)</f>
        <v>Диспаритет</v>
      </c>
    </row>
    <row r="7790">
      <c r="A7790" t="s">
        <v>45147</v>
      </c>
      <c r="B7790" t="s">
        <v>907</v>
      </c>
      <c r="C7790" s="1">
        <v>45597</v>
      </c>
      <c r="D7790" t="s">
        <v>45147</v>
      </c>
      <c r="E7790" t="s">
        <v>45148</v>
      </c>
      <c r="F7790" t="s">
        <v>13</v>
      </c>
      <c r="G7790" s="6" t="s">
        <v>45149</v>
      </c>
      <c r="H7790" s="6" t="s">
        <v>45150</v>
      </c>
      <c r="I7790" s="6" t="s">
        <v>45151</v>
      </c>
      <c r="J7790" s="6" t="s">
        <v>45152</v>
      </c>
      <c r="K7790" t="s">
        <v>61</v>
      </c>
      <c r="L7790" t="s">
        <v>913</v>
      </c>
      <c r="M7790" t="s">
        <v>914</v>
      </c>
      <c r="N7790" t="s">
        <v>64</v>
      </c>
      <c r="O7790">
        <v>1</v>
      </c>
      <c r="Y7790">
        <f t="shared" si="244"/>
        <v>0</v>
      </c>
      <c r="Z7790" t="str">
        <f t="shared" si="245"/>
        <v>Магазин0</v>
      </c>
      <c r="AA7790" s="6" t="str">
        <f>VLOOKUP(Z7790,Баллы!A:B,2,0)</f>
        <v>Диспаритет</v>
      </c>
    </row>
    <row r="7791">
      <c r="A7791" t="s">
        <v>45153</v>
      </c>
      <c r="B7791" t="s">
        <v>1476</v>
      </c>
      <c r="C7791" s="1">
        <v>45597</v>
      </c>
      <c r="D7791" t="s">
        <v>45153</v>
      </c>
      <c r="E7791" t="s">
        <v>45154</v>
      </c>
      <c r="F7791" t="s">
        <v>88</v>
      </c>
      <c r="G7791" s="6" t="s">
        <v>45155</v>
      </c>
      <c r="H7791" s="6" t="s">
        <v>45156</v>
      </c>
      <c r="I7791" s="6" t="s">
        <v>45157</v>
      </c>
      <c r="J7791" s="6" t="s">
        <v>45158</v>
      </c>
      <c r="K7791" t="s">
        <v>61</v>
      </c>
      <c r="L7791" t="s">
        <v>414</v>
      </c>
      <c r="M7791" t="s">
        <v>1482</v>
      </c>
      <c r="N7791" t="s">
        <v>95</v>
      </c>
      <c r="O7791">
        <v>1</v>
      </c>
      <c r="Y7791">
        <f t="shared" si="244"/>
        <v>0</v>
      </c>
      <c r="Z7791" t="str">
        <f t="shared" si="245"/>
        <v>Павильон0</v>
      </c>
      <c r="AA7791" s="6" t="str">
        <f>VLOOKUP(Z7791,Баллы!A:B,2,0)</f>
        <v>Диспаритет</v>
      </c>
    </row>
    <row r="7792">
      <c r="A7792" t="s">
        <v>45159</v>
      </c>
      <c r="B7792" t="s">
        <v>1093</v>
      </c>
      <c r="C7792" s="1">
        <v>45597</v>
      </c>
      <c r="D7792" t="s">
        <v>45159</v>
      </c>
      <c r="E7792" t="s">
        <v>45160</v>
      </c>
      <c r="F7792" t="s">
        <v>13</v>
      </c>
      <c r="G7792" s="6" t="s">
        <v>45161</v>
      </c>
      <c r="H7792" s="6" t="s">
        <v>45162</v>
      </c>
      <c r="I7792" s="6" t="s">
        <v>45163</v>
      </c>
      <c r="J7792" s="6" t="s">
        <v>45164</v>
      </c>
      <c r="K7792" t="s">
        <v>61</v>
      </c>
      <c r="L7792" t="s">
        <v>93</v>
      </c>
      <c r="M7792" t="s">
        <v>1099</v>
      </c>
      <c r="N7792" t="s">
        <v>64</v>
      </c>
      <c r="O7792">
        <v>1</v>
      </c>
      <c r="Y7792">
        <f t="shared" si="244"/>
        <v>0</v>
      </c>
      <c r="Z7792" t="str">
        <f t="shared" si="245"/>
        <v>Магазин0</v>
      </c>
      <c r="AA7792" s="6" t="str">
        <f>VLOOKUP(Z7792,Баллы!A:B,2,0)</f>
        <v>Диспаритет</v>
      </c>
    </row>
    <row r="7793">
      <c r="A7793" t="s">
        <v>45165</v>
      </c>
      <c r="B7793" t="s">
        <v>3846</v>
      </c>
      <c r="C7793" s="1">
        <v>45597</v>
      </c>
      <c r="D7793" t="s">
        <v>45165</v>
      </c>
      <c r="E7793" t="s">
        <v>45166</v>
      </c>
      <c r="F7793" t="s">
        <v>13</v>
      </c>
      <c r="G7793" s="6" t="s">
        <v>45167</v>
      </c>
      <c r="H7793" s="6" t="s">
        <v>45168</v>
      </c>
      <c r="I7793" s="6" t="s">
        <v>45169</v>
      </c>
      <c r="J7793" s="6" t="s">
        <v>45170</v>
      </c>
      <c r="K7793" t="s">
        <v>72</v>
      </c>
      <c r="L7793" t="s">
        <v>822</v>
      </c>
      <c r="M7793" t="s">
        <v>3851</v>
      </c>
      <c r="N7793" t="s">
        <v>64</v>
      </c>
      <c r="O7793">
        <v>1</v>
      </c>
      <c r="Y7793">
        <f t="shared" si="244"/>
        <v>0</v>
      </c>
      <c r="Z7793" t="str">
        <f t="shared" si="245"/>
        <v>Магазин0</v>
      </c>
      <c r="AA7793" s="6" t="str">
        <f>VLOOKUP(Z7793,Баллы!A:B,2,0)</f>
        <v>Диспаритет</v>
      </c>
    </row>
    <row r="7794">
      <c r="A7794" t="s">
        <v>45171</v>
      </c>
      <c r="B7794" t="s">
        <v>41364</v>
      </c>
      <c r="C7794" s="1">
        <v>45597</v>
      </c>
      <c r="D7794" t="s">
        <v>45171</v>
      </c>
      <c r="E7794" t="s">
        <v>45172</v>
      </c>
      <c r="F7794" t="s">
        <v>127</v>
      </c>
      <c r="G7794" s="6" t="s">
        <v>45173</v>
      </c>
      <c r="H7794" s="6" t="s">
        <v>45174</v>
      </c>
      <c r="I7794" s="6" t="s">
        <v>45175</v>
      </c>
      <c r="J7794" s="6" t="s">
        <v>101</v>
      </c>
      <c r="K7794" t="s">
        <v>82</v>
      </c>
      <c r="L7794" t="s">
        <v>115</v>
      </c>
      <c r="M7794" t="s">
        <v>41370</v>
      </c>
      <c r="N7794" t="s">
        <v>132</v>
      </c>
      <c r="O7794">
        <v>1</v>
      </c>
      <c r="Y7794">
        <f t="shared" si="244"/>
        <v>0</v>
      </c>
      <c r="Z7794" t="str">
        <f t="shared" si="245"/>
        <v>Секция0</v>
      </c>
      <c r="AA7794" s="6" t="str">
        <f>VLOOKUP(Z7794,Баллы!A:B,2,0)</f>
        <v>Диспаритет</v>
      </c>
    </row>
    <row r="7795">
      <c r="A7795" t="s">
        <v>45176</v>
      </c>
      <c r="B7795" t="s">
        <v>2185</v>
      </c>
      <c r="C7795" s="1">
        <v>45597</v>
      </c>
      <c r="D7795" t="s">
        <v>45176</v>
      </c>
      <c r="E7795" t="s">
        <v>45177</v>
      </c>
      <c r="F7795" t="s">
        <v>13</v>
      </c>
      <c r="G7795" s="6" t="s">
        <v>45178</v>
      </c>
      <c r="H7795" s="6" t="s">
        <v>45179</v>
      </c>
      <c r="I7795" s="6" t="s">
        <v>45180</v>
      </c>
      <c r="J7795" s="6" t="s">
        <v>45181</v>
      </c>
      <c r="K7795" t="s">
        <v>140</v>
      </c>
      <c r="L7795" t="s">
        <v>165</v>
      </c>
      <c r="M7795" t="s">
        <v>2191</v>
      </c>
      <c r="N7795" t="s">
        <v>64</v>
      </c>
      <c r="O7795">
        <v>1</v>
      </c>
      <c r="Y7795">
        <f t="shared" si="244"/>
        <v>0</v>
      </c>
      <c r="Z7795" t="str">
        <f t="shared" si="245"/>
        <v>Магазин0</v>
      </c>
      <c r="AA7795" s="6" t="str">
        <f>VLOOKUP(Z7795,Баллы!A:B,2,0)</f>
        <v>Диспаритет</v>
      </c>
    </row>
    <row r="7796">
      <c r="A7796" t="s">
        <v>45182</v>
      </c>
      <c r="B7796" t="s">
        <v>571</v>
      </c>
      <c r="C7796" s="1">
        <v>45597</v>
      </c>
      <c r="D7796" t="s">
        <v>45182</v>
      </c>
      <c r="E7796" t="s">
        <v>45183</v>
      </c>
      <c r="F7796" t="s">
        <v>127</v>
      </c>
      <c r="G7796" s="6" t="s">
        <v>45184</v>
      </c>
      <c r="H7796" s="6" t="s">
        <v>45185</v>
      </c>
      <c r="I7796" s="6" t="s">
        <v>45186</v>
      </c>
      <c r="J7796" s="6" t="s">
        <v>101</v>
      </c>
      <c r="K7796" t="s">
        <v>82</v>
      </c>
      <c r="L7796" t="s">
        <v>115</v>
      </c>
      <c r="M7796" t="s">
        <v>577</v>
      </c>
      <c r="N7796" t="s">
        <v>132</v>
      </c>
      <c r="O7796">
        <v>1</v>
      </c>
      <c r="Y7796">
        <f t="shared" si="244"/>
        <v>0</v>
      </c>
      <c r="Z7796" t="str">
        <f t="shared" si="245"/>
        <v>Секция0</v>
      </c>
      <c r="AA7796" s="6" t="str">
        <f>VLOOKUP(Z7796,Баллы!A:B,2,0)</f>
        <v>Диспаритет</v>
      </c>
    </row>
    <row r="7797">
      <c r="A7797" t="s">
        <v>45187</v>
      </c>
      <c r="B7797" t="s">
        <v>816</v>
      </c>
      <c r="C7797" s="1">
        <v>45597</v>
      </c>
      <c r="D7797" t="s">
        <v>45187</v>
      </c>
      <c r="E7797" t="s">
        <v>45188</v>
      </c>
      <c r="F7797" t="s">
        <v>13</v>
      </c>
      <c r="G7797" s="6" t="s">
        <v>45189</v>
      </c>
      <c r="H7797" s="6" t="s">
        <v>45190</v>
      </c>
      <c r="I7797" s="6" t="s">
        <v>45191</v>
      </c>
      <c r="J7797" s="6" t="s">
        <v>45192</v>
      </c>
      <c r="K7797" t="s">
        <v>72</v>
      </c>
      <c r="L7797" t="s">
        <v>822</v>
      </c>
      <c r="M7797" t="s">
        <v>823</v>
      </c>
      <c r="N7797" t="s">
        <v>64</v>
      </c>
      <c r="O7797">
        <v>1</v>
      </c>
      <c r="Y7797">
        <f t="shared" si="244"/>
        <v>0</v>
      </c>
      <c r="Z7797" t="str">
        <f t="shared" si="245"/>
        <v>Магазин0</v>
      </c>
      <c r="AA7797" s="6" t="str">
        <f>VLOOKUP(Z7797,Баллы!A:B,2,0)</f>
        <v>Диспаритет</v>
      </c>
    </row>
    <row r="7798">
      <c r="A7798" t="s">
        <v>45193</v>
      </c>
      <c r="B7798" t="s">
        <v>1789</v>
      </c>
      <c r="C7798" s="1">
        <v>45597</v>
      </c>
      <c r="D7798" t="s">
        <v>45193</v>
      </c>
      <c r="E7798" t="s">
        <v>45194</v>
      </c>
      <c r="F7798" t="s">
        <v>13</v>
      </c>
      <c r="G7798" s="6" t="s">
        <v>45195</v>
      </c>
      <c r="H7798" s="6" t="s">
        <v>45196</v>
      </c>
      <c r="I7798" s="6" t="s">
        <v>45197</v>
      </c>
      <c r="J7798" s="6" t="s">
        <v>45198</v>
      </c>
      <c r="K7798" t="s">
        <v>61</v>
      </c>
      <c r="L7798" t="s">
        <v>174</v>
      </c>
      <c r="M7798" t="s">
        <v>1795</v>
      </c>
      <c r="N7798" t="s">
        <v>64</v>
      </c>
      <c r="O7798">
        <v>1</v>
      </c>
      <c r="Y7798">
        <f t="shared" si="244"/>
        <v>0</v>
      </c>
      <c r="Z7798" t="str">
        <f t="shared" si="245"/>
        <v>Магазин0</v>
      </c>
      <c r="AA7798" s="6" t="str">
        <f>VLOOKUP(Z7798,Баллы!A:B,2,0)</f>
        <v>Диспаритет</v>
      </c>
    </row>
    <row r="7799">
      <c r="A7799" t="s">
        <v>45199</v>
      </c>
      <c r="B7799" t="s">
        <v>1938</v>
      </c>
      <c r="C7799" s="1">
        <v>45597</v>
      </c>
      <c r="D7799" t="s">
        <v>45199</v>
      </c>
      <c r="E7799" t="s">
        <v>45200</v>
      </c>
      <c r="F7799" t="s">
        <v>13</v>
      </c>
      <c r="G7799" s="6" t="s">
        <v>45201</v>
      </c>
      <c r="H7799" s="6" t="s">
        <v>45202</v>
      </c>
      <c r="I7799" s="6" t="s">
        <v>45203</v>
      </c>
      <c r="J7799" s="6" t="s">
        <v>45204</v>
      </c>
      <c r="K7799" t="s">
        <v>61</v>
      </c>
      <c r="L7799" t="s">
        <v>364</v>
      </c>
      <c r="M7799" t="s">
        <v>1943</v>
      </c>
      <c r="N7799" t="s">
        <v>64</v>
      </c>
      <c r="O7799">
        <v>1</v>
      </c>
      <c r="Y7799">
        <f t="shared" si="244"/>
        <v>0</v>
      </c>
      <c r="Z7799" t="str">
        <f t="shared" si="245"/>
        <v>Магазин0</v>
      </c>
      <c r="AA7799" s="6" t="str">
        <f>VLOOKUP(Z7799,Баллы!A:B,2,0)</f>
        <v>Диспаритет</v>
      </c>
    </row>
    <row r="7800">
      <c r="A7800" t="s">
        <v>45205</v>
      </c>
      <c r="B7800" t="s">
        <v>10754</v>
      </c>
      <c r="C7800" s="1">
        <v>45597</v>
      </c>
      <c r="D7800" t="s">
        <v>45205</v>
      </c>
      <c r="E7800" t="s">
        <v>45206</v>
      </c>
      <c r="F7800" t="s">
        <v>223</v>
      </c>
      <c r="G7800" s="6" t="s">
        <v>45207</v>
      </c>
      <c r="H7800" s="6" t="s">
        <v>101</v>
      </c>
      <c r="I7800" s="6" t="s">
        <v>45208</v>
      </c>
      <c r="J7800" s="6" t="s">
        <v>101</v>
      </c>
      <c r="K7800" t="s">
        <v>192</v>
      </c>
      <c r="L7800" t="s">
        <v>467</v>
      </c>
      <c r="M7800" t="s">
        <v>10760</v>
      </c>
      <c r="N7800" t="s">
        <v>228</v>
      </c>
      <c r="O7800">
        <v>1</v>
      </c>
      <c r="Y7800">
        <f t="shared" si="244"/>
        <v>0</v>
      </c>
      <c r="Z7800" t="str">
        <f t="shared" si="245"/>
        <v>Киоск0</v>
      </c>
      <c r="AA7800" s="6" t="str">
        <f>VLOOKUP(Z7800,Баллы!A:B,2,0)</f>
        <v>Диспаритет</v>
      </c>
    </row>
    <row r="7801">
      <c r="A7801" t="s">
        <v>45209</v>
      </c>
      <c r="B7801" t="s">
        <v>5472</v>
      </c>
      <c r="C7801" s="1">
        <v>45597</v>
      </c>
      <c r="D7801" t="s">
        <v>45209</v>
      </c>
      <c r="E7801" t="s">
        <v>45210</v>
      </c>
      <c r="F7801" t="s">
        <v>127</v>
      </c>
      <c r="G7801" s="6" t="s">
        <v>45211</v>
      </c>
      <c r="H7801" s="6" t="s">
        <v>45212</v>
      </c>
      <c r="I7801" s="6" t="s">
        <v>45213</v>
      </c>
      <c r="J7801" s="6" t="s">
        <v>101</v>
      </c>
      <c r="K7801" t="s">
        <v>104</v>
      </c>
      <c r="L7801" t="s">
        <v>691</v>
      </c>
      <c r="M7801" t="s">
        <v>5478</v>
      </c>
      <c r="N7801" t="s">
        <v>132</v>
      </c>
      <c r="O7801">
        <v>1</v>
      </c>
      <c r="Y7801">
        <f t="shared" si="244"/>
        <v>0</v>
      </c>
      <c r="Z7801" t="str">
        <f t="shared" si="245"/>
        <v>Секция0</v>
      </c>
      <c r="AA7801" s="6" t="str">
        <f>VLOOKUP(Z7801,Баллы!A:B,2,0)</f>
        <v>Диспаритет</v>
      </c>
    </row>
    <row r="7802">
      <c r="A7802" t="s">
        <v>45214</v>
      </c>
      <c r="B7802" t="s">
        <v>2112</v>
      </c>
      <c r="C7802" s="1">
        <v>45597</v>
      </c>
      <c r="D7802" t="s">
        <v>45214</v>
      </c>
      <c r="E7802" t="s">
        <v>45215</v>
      </c>
      <c r="F7802" t="s">
        <v>127</v>
      </c>
      <c r="G7802" s="6" t="s">
        <v>45216</v>
      </c>
      <c r="H7802" s="6" t="s">
        <v>45217</v>
      </c>
      <c r="I7802" s="6" t="s">
        <v>45218</v>
      </c>
      <c r="J7802" s="6" t="s">
        <v>101</v>
      </c>
      <c r="K7802" t="s">
        <v>82</v>
      </c>
      <c r="L7802" t="s">
        <v>115</v>
      </c>
      <c r="M7802" t="s">
        <v>2117</v>
      </c>
      <c r="N7802" t="s">
        <v>132</v>
      </c>
      <c r="O7802">
        <v>1</v>
      </c>
      <c r="Y7802">
        <f t="shared" si="244"/>
        <v>0</v>
      </c>
      <c r="Z7802" t="str">
        <f t="shared" si="245"/>
        <v>Секция0</v>
      </c>
      <c r="AA7802" s="6" t="str">
        <f>VLOOKUP(Z7802,Баллы!A:B,2,0)</f>
        <v>Диспаритет</v>
      </c>
    </row>
    <row r="7803">
      <c r="A7803" t="s">
        <v>45219</v>
      </c>
      <c r="B7803" t="s">
        <v>5794</v>
      </c>
      <c r="C7803" s="1">
        <v>45597</v>
      </c>
      <c r="D7803" t="s">
        <v>45219</v>
      </c>
      <c r="E7803" t="s">
        <v>45220</v>
      </c>
      <c r="F7803" t="s">
        <v>13</v>
      </c>
      <c r="G7803" s="6" t="s">
        <v>45221</v>
      </c>
      <c r="H7803" s="6" t="s">
        <v>45222</v>
      </c>
      <c r="I7803" s="6" t="s">
        <v>45223</v>
      </c>
      <c r="J7803" s="6" t="s">
        <v>45224</v>
      </c>
      <c r="K7803" t="s">
        <v>82</v>
      </c>
      <c r="L7803" t="s">
        <v>4776</v>
      </c>
      <c r="M7803" t="s">
        <v>5800</v>
      </c>
      <c r="N7803" t="s">
        <v>64</v>
      </c>
      <c r="O7803">
        <v>1</v>
      </c>
      <c r="Y7803">
        <f t="shared" si="244"/>
        <v>0</v>
      </c>
      <c r="Z7803" t="str">
        <f t="shared" si="245"/>
        <v>Магазин0</v>
      </c>
      <c r="AA7803" s="6" t="str">
        <f>VLOOKUP(Z7803,Баллы!A:B,2,0)</f>
        <v>Диспаритет</v>
      </c>
    </row>
    <row r="7804">
      <c r="A7804" t="s">
        <v>45225</v>
      </c>
      <c r="B7804" t="s">
        <v>342</v>
      </c>
      <c r="C7804" s="1">
        <v>45597</v>
      </c>
      <c r="D7804" t="s">
        <v>45225</v>
      </c>
      <c r="E7804" t="s">
        <v>45226</v>
      </c>
      <c r="F7804" t="s">
        <v>13</v>
      </c>
      <c r="G7804" s="6" t="s">
        <v>45227</v>
      </c>
      <c r="H7804" s="6" t="s">
        <v>45228</v>
      </c>
      <c r="I7804" s="6" t="s">
        <v>45229</v>
      </c>
      <c r="J7804" s="6" t="s">
        <v>45230</v>
      </c>
      <c r="K7804" t="s">
        <v>104</v>
      </c>
      <c r="L7804" t="s">
        <v>348</v>
      </c>
      <c r="M7804" t="s">
        <v>349</v>
      </c>
      <c r="N7804" t="s">
        <v>64</v>
      </c>
      <c r="O7804">
        <v>1</v>
      </c>
      <c r="Y7804">
        <f t="shared" si="244"/>
        <v>0</v>
      </c>
      <c r="Z7804" t="str">
        <f t="shared" si="245"/>
        <v>Магазин0</v>
      </c>
      <c r="AA7804" s="6" t="str">
        <f>VLOOKUP(Z7804,Баллы!A:B,2,0)</f>
        <v>Диспаритет</v>
      </c>
    </row>
    <row r="7805">
      <c r="A7805" t="s">
        <v>45231</v>
      </c>
      <c r="B7805" t="s">
        <v>367</v>
      </c>
      <c r="C7805" s="1">
        <v>45597</v>
      </c>
      <c r="D7805" t="s">
        <v>45231</v>
      </c>
      <c r="E7805" t="s">
        <v>45232</v>
      </c>
      <c r="F7805" t="s">
        <v>13</v>
      </c>
      <c r="G7805" s="6" t="s">
        <v>45233</v>
      </c>
      <c r="H7805" s="6" t="s">
        <v>45234</v>
      </c>
      <c r="I7805" s="6" t="s">
        <v>45235</v>
      </c>
      <c r="J7805" s="6" t="s">
        <v>45236</v>
      </c>
      <c r="K7805" t="s">
        <v>104</v>
      </c>
      <c r="L7805" t="s">
        <v>348</v>
      </c>
      <c r="M7805" t="s">
        <v>373</v>
      </c>
      <c r="N7805" t="s">
        <v>64</v>
      </c>
      <c r="O7805">
        <v>1</v>
      </c>
      <c r="Y7805">
        <f t="shared" si="244"/>
        <v>0</v>
      </c>
      <c r="Z7805" t="str">
        <f t="shared" si="245"/>
        <v>Магазин0</v>
      </c>
      <c r="AA7805" s="6" t="str">
        <f>VLOOKUP(Z7805,Баллы!A:B,2,0)</f>
        <v>Диспаритет</v>
      </c>
    </row>
    <row r="7806">
      <c r="A7806" t="s">
        <v>45237</v>
      </c>
      <c r="B7806" t="s">
        <v>1114</v>
      </c>
      <c r="C7806" s="1">
        <v>45597</v>
      </c>
      <c r="D7806" t="s">
        <v>45237</v>
      </c>
      <c r="E7806" t="s">
        <v>45238</v>
      </c>
      <c r="F7806" t="s">
        <v>99</v>
      </c>
      <c r="G7806" s="6" t="s">
        <v>45239</v>
      </c>
      <c r="H7806" s="6" t="s">
        <v>101</v>
      </c>
      <c r="I7806" s="6" t="s">
        <v>45240</v>
      </c>
      <c r="J7806" s="6" t="s">
        <v>45241</v>
      </c>
      <c r="K7806" t="s">
        <v>104</v>
      </c>
      <c r="L7806" t="s">
        <v>1120</v>
      </c>
      <c r="M7806" t="s">
        <v>1121</v>
      </c>
      <c r="N7806" t="s">
        <v>107</v>
      </c>
      <c r="O7806">
        <v>1</v>
      </c>
      <c r="Y7806">
        <f t="shared" si="244"/>
        <v>0</v>
      </c>
      <c r="Z7806" t="str">
        <f t="shared" si="245"/>
        <v xml:space="preserve">Магазин СО0</v>
      </c>
      <c r="AA7806" s="6" t="str">
        <f>VLOOKUP(Z7806,Баллы!A:B,2,0)</f>
        <v>Диспаритет</v>
      </c>
    </row>
    <row r="7807">
      <c r="A7807" t="s">
        <v>45242</v>
      </c>
      <c r="B7807" t="s">
        <v>2528</v>
      </c>
      <c r="C7807" s="1">
        <v>45597</v>
      </c>
      <c r="D7807" t="s">
        <v>45242</v>
      </c>
      <c r="E7807" t="s">
        <v>45243</v>
      </c>
      <c r="F7807" t="s">
        <v>13</v>
      </c>
      <c r="G7807" s="6" t="s">
        <v>45244</v>
      </c>
      <c r="H7807" s="6" t="s">
        <v>45245</v>
      </c>
      <c r="I7807" s="6" t="s">
        <v>45246</v>
      </c>
      <c r="J7807" s="6" t="s">
        <v>45247</v>
      </c>
      <c r="K7807" t="s">
        <v>61</v>
      </c>
      <c r="L7807" t="s">
        <v>913</v>
      </c>
      <c r="M7807" t="s">
        <v>2534</v>
      </c>
      <c r="N7807" t="s">
        <v>64</v>
      </c>
      <c r="O7807">
        <v>1</v>
      </c>
      <c r="Y7807">
        <f t="shared" si="244"/>
        <v>0</v>
      </c>
      <c r="Z7807" t="str">
        <f t="shared" si="245"/>
        <v>Магазин0</v>
      </c>
      <c r="AA7807" s="6" t="str">
        <f>VLOOKUP(Z7807,Баллы!A:B,2,0)</f>
        <v>Диспаритет</v>
      </c>
    </row>
    <row r="7808">
      <c r="A7808" t="s">
        <v>45248</v>
      </c>
      <c r="B7808" t="s">
        <v>12701</v>
      </c>
      <c r="C7808" s="1">
        <v>45597</v>
      </c>
      <c r="D7808" t="s">
        <v>45248</v>
      </c>
      <c r="E7808" t="s">
        <v>45249</v>
      </c>
      <c r="F7808" t="s">
        <v>223</v>
      </c>
      <c r="G7808" s="6" t="s">
        <v>45250</v>
      </c>
      <c r="H7808" s="6" t="s">
        <v>101</v>
      </c>
      <c r="I7808" s="6" t="s">
        <v>45251</v>
      </c>
      <c r="J7808" s="6" t="s">
        <v>101</v>
      </c>
      <c r="K7808" t="s">
        <v>104</v>
      </c>
      <c r="L7808" t="s">
        <v>7707</v>
      </c>
      <c r="M7808" t="s">
        <v>12707</v>
      </c>
      <c r="N7808" t="s">
        <v>228</v>
      </c>
      <c r="O7808">
        <v>1</v>
      </c>
      <c r="Y7808">
        <f t="shared" si="244"/>
        <v>0</v>
      </c>
      <c r="Z7808" t="str">
        <f t="shared" si="245"/>
        <v>Киоск0</v>
      </c>
      <c r="AA7808" s="6" t="str">
        <f>VLOOKUP(Z7808,Баллы!A:B,2,0)</f>
        <v>Диспаритет</v>
      </c>
    </row>
    <row r="7809">
      <c r="A7809" t="s">
        <v>45252</v>
      </c>
      <c r="B7809" t="s">
        <v>628</v>
      </c>
      <c r="C7809" s="1">
        <v>45597</v>
      </c>
      <c r="D7809" t="s">
        <v>45252</v>
      </c>
      <c r="E7809" t="s">
        <v>45253</v>
      </c>
      <c r="F7809" t="s">
        <v>13</v>
      </c>
      <c r="G7809" s="6" t="s">
        <v>45254</v>
      </c>
      <c r="H7809" s="6" t="s">
        <v>45255</v>
      </c>
      <c r="I7809" s="6" t="s">
        <v>45256</v>
      </c>
      <c r="J7809" s="6" t="s">
        <v>45257</v>
      </c>
      <c r="K7809" t="s">
        <v>192</v>
      </c>
      <c r="L7809" t="s">
        <v>634</v>
      </c>
      <c r="M7809" t="s">
        <v>635</v>
      </c>
      <c r="N7809" t="s">
        <v>64</v>
      </c>
      <c r="O7809">
        <v>1</v>
      </c>
      <c r="Y7809">
        <f t="shared" si="244"/>
        <v>0</v>
      </c>
      <c r="Z7809" t="str">
        <f t="shared" si="245"/>
        <v>Магазин0</v>
      </c>
      <c r="AA7809" s="6" t="str">
        <f>VLOOKUP(Z7809,Баллы!A:B,2,0)</f>
        <v>Диспаритет</v>
      </c>
    </row>
    <row r="7810">
      <c r="A7810" t="s">
        <v>45258</v>
      </c>
      <c r="B7810" t="s">
        <v>2354</v>
      </c>
      <c r="C7810" s="1">
        <v>45597</v>
      </c>
      <c r="D7810" t="s">
        <v>45258</v>
      </c>
      <c r="E7810" t="s">
        <v>45259</v>
      </c>
      <c r="F7810" t="s">
        <v>13</v>
      </c>
      <c r="G7810" s="6" t="s">
        <v>45260</v>
      </c>
      <c r="H7810" s="6" t="s">
        <v>45261</v>
      </c>
      <c r="I7810" s="6" t="s">
        <v>45262</v>
      </c>
      <c r="J7810" s="6" t="s">
        <v>45263</v>
      </c>
      <c r="K7810" t="s">
        <v>61</v>
      </c>
      <c r="L7810" t="s">
        <v>559</v>
      </c>
      <c r="M7810" t="s">
        <v>2358</v>
      </c>
      <c r="N7810" t="s">
        <v>64</v>
      </c>
      <c r="O7810">
        <v>1</v>
      </c>
      <c r="Y7810">
        <f t="shared" si="244"/>
        <v>0</v>
      </c>
      <c r="Z7810" t="str">
        <f t="shared" si="245"/>
        <v>Магазин0</v>
      </c>
      <c r="AA7810" s="6" t="str">
        <f>VLOOKUP(Z7810,Баллы!A:B,2,0)</f>
        <v>Диспаритет</v>
      </c>
    </row>
    <row r="7811">
      <c r="A7811" t="s">
        <v>45264</v>
      </c>
      <c r="B7811" t="s">
        <v>2635</v>
      </c>
      <c r="C7811" s="1">
        <v>45597</v>
      </c>
      <c r="D7811" t="s">
        <v>45264</v>
      </c>
      <c r="E7811" t="s">
        <v>45265</v>
      </c>
      <c r="F7811" t="s">
        <v>13</v>
      </c>
      <c r="G7811" s="6" t="s">
        <v>45266</v>
      </c>
      <c r="H7811" s="6" t="s">
        <v>45267</v>
      </c>
      <c r="I7811" s="6" t="s">
        <v>45268</v>
      </c>
      <c r="J7811" s="6" t="s">
        <v>45269</v>
      </c>
      <c r="K7811" t="s">
        <v>61</v>
      </c>
      <c r="L7811" t="s">
        <v>93</v>
      </c>
      <c r="M7811" t="s">
        <v>2641</v>
      </c>
      <c r="N7811" t="s">
        <v>64</v>
      </c>
      <c r="O7811">
        <v>1</v>
      </c>
      <c r="Y7811">
        <f t="shared" si="244"/>
        <v>0</v>
      </c>
      <c r="Z7811" t="str">
        <f t="shared" si="245"/>
        <v>Магазин0</v>
      </c>
      <c r="AA7811" s="6" t="str">
        <f>VLOOKUP(Z7811,Баллы!A:B,2,0)</f>
        <v>Диспаритет</v>
      </c>
    </row>
    <row r="7812">
      <c r="A7812" t="s">
        <v>45270</v>
      </c>
      <c r="B7812" t="s">
        <v>2929</v>
      </c>
      <c r="C7812" s="1">
        <v>45597</v>
      </c>
      <c r="D7812" t="s">
        <v>45270</v>
      </c>
      <c r="E7812" t="s">
        <v>45271</v>
      </c>
      <c r="F7812" t="s">
        <v>13</v>
      </c>
      <c r="G7812" s="6" t="s">
        <v>45272</v>
      </c>
      <c r="H7812" s="6" t="s">
        <v>45273</v>
      </c>
      <c r="I7812" s="6" t="s">
        <v>45274</v>
      </c>
      <c r="J7812" s="6" t="s">
        <v>45275</v>
      </c>
      <c r="K7812" t="s">
        <v>61</v>
      </c>
      <c r="L7812" t="s">
        <v>885</v>
      </c>
      <c r="M7812" t="s">
        <v>2935</v>
      </c>
      <c r="N7812" t="s">
        <v>64</v>
      </c>
      <c r="O7812">
        <v>1</v>
      </c>
      <c r="Y7812">
        <f t="shared" si="244"/>
        <v>0</v>
      </c>
      <c r="Z7812" t="str">
        <f t="shared" si="245"/>
        <v>Магазин0</v>
      </c>
      <c r="AA7812" s="6" t="str">
        <f>VLOOKUP(Z7812,Баллы!A:B,2,0)</f>
        <v>Диспаритет</v>
      </c>
    </row>
    <row r="7813">
      <c r="A7813" t="s">
        <v>45276</v>
      </c>
      <c r="B7813" t="s">
        <v>9057</v>
      </c>
      <c r="C7813" s="1">
        <v>45597</v>
      </c>
      <c r="D7813" t="s">
        <v>45276</v>
      </c>
      <c r="E7813" t="s">
        <v>45277</v>
      </c>
      <c r="F7813" t="s">
        <v>13</v>
      </c>
      <c r="G7813" s="6" t="s">
        <v>45278</v>
      </c>
      <c r="H7813" s="6" t="s">
        <v>45279</v>
      </c>
      <c r="I7813" s="6" t="s">
        <v>45280</v>
      </c>
      <c r="J7813" s="6" t="s">
        <v>45281</v>
      </c>
      <c r="K7813" t="s">
        <v>61</v>
      </c>
      <c r="L7813" t="s">
        <v>981</v>
      </c>
      <c r="M7813" t="s">
        <v>9063</v>
      </c>
      <c r="N7813" t="s">
        <v>64</v>
      </c>
      <c r="O7813">
        <v>1</v>
      </c>
      <c r="Y7813">
        <f t="shared" si="244"/>
        <v>0</v>
      </c>
      <c r="Z7813" t="str">
        <f t="shared" si="245"/>
        <v>Магазин0</v>
      </c>
      <c r="AA7813" s="6" t="str">
        <f>VLOOKUP(Z7813,Баллы!A:B,2,0)</f>
        <v>Диспаритет</v>
      </c>
    </row>
    <row r="7814">
      <c r="A7814" t="s">
        <v>45282</v>
      </c>
      <c r="B7814" t="s">
        <v>3785</v>
      </c>
      <c r="C7814" s="1">
        <v>45597</v>
      </c>
      <c r="D7814" t="s">
        <v>45282</v>
      </c>
      <c r="E7814" t="s">
        <v>45283</v>
      </c>
      <c r="F7814" t="s">
        <v>13</v>
      </c>
      <c r="G7814" s="6" t="s">
        <v>45284</v>
      </c>
      <c r="H7814" s="6" t="s">
        <v>45285</v>
      </c>
      <c r="I7814" s="6" t="s">
        <v>45286</v>
      </c>
      <c r="J7814" s="6" t="s">
        <v>45287</v>
      </c>
      <c r="K7814" t="s">
        <v>72</v>
      </c>
      <c r="L7814" t="s">
        <v>288</v>
      </c>
      <c r="M7814" t="s">
        <v>3791</v>
      </c>
      <c r="N7814" t="s">
        <v>64</v>
      </c>
      <c r="O7814">
        <v>1</v>
      </c>
      <c r="Y7814">
        <f t="shared" si="244"/>
        <v>0</v>
      </c>
      <c r="Z7814" t="str">
        <f t="shared" si="245"/>
        <v>Магазин0</v>
      </c>
      <c r="AA7814" s="6" t="str">
        <f>VLOOKUP(Z7814,Баллы!A:B,2,0)</f>
        <v>Диспаритет</v>
      </c>
    </row>
    <row r="7815">
      <c r="A7815" t="s">
        <v>45288</v>
      </c>
      <c r="B7815" t="s">
        <v>9352</v>
      </c>
      <c r="C7815" s="1">
        <v>45597</v>
      </c>
      <c r="D7815" t="s">
        <v>45288</v>
      </c>
      <c r="E7815" t="s">
        <v>45289</v>
      </c>
      <c r="F7815" t="s">
        <v>13</v>
      </c>
      <c r="G7815" s="6" t="s">
        <v>45290</v>
      </c>
      <c r="H7815" s="6" t="s">
        <v>45291</v>
      </c>
      <c r="I7815" s="6" t="s">
        <v>45292</v>
      </c>
      <c r="J7815" s="6" t="s">
        <v>45293</v>
      </c>
      <c r="K7815" t="s">
        <v>82</v>
      </c>
      <c r="L7815" t="s">
        <v>7219</v>
      </c>
      <c r="M7815" t="s">
        <v>9358</v>
      </c>
      <c r="N7815" t="s">
        <v>64</v>
      </c>
      <c r="O7815">
        <v>1</v>
      </c>
      <c r="Y7815">
        <f t="shared" si="244"/>
        <v>0</v>
      </c>
      <c r="Z7815" t="str">
        <f t="shared" si="245"/>
        <v>Магазин0</v>
      </c>
      <c r="AA7815" s="6" t="str">
        <f>VLOOKUP(Z7815,Баллы!A:B,2,0)</f>
        <v>Диспаритет</v>
      </c>
    </row>
    <row r="7816">
      <c r="A7816" t="s">
        <v>45294</v>
      </c>
      <c r="B7816" t="s">
        <v>300</v>
      </c>
      <c r="C7816" s="1">
        <v>45597</v>
      </c>
      <c r="D7816" t="s">
        <v>45294</v>
      </c>
      <c r="E7816" t="s">
        <v>45295</v>
      </c>
      <c r="F7816" t="s">
        <v>13</v>
      </c>
      <c r="G7816" s="6" t="s">
        <v>45296</v>
      </c>
      <c r="H7816" s="6" t="s">
        <v>45297</v>
      </c>
      <c r="I7816" s="6" t="s">
        <v>45298</v>
      </c>
      <c r="J7816" s="6" t="s">
        <v>45299</v>
      </c>
      <c r="K7816" t="s">
        <v>72</v>
      </c>
      <c r="L7816" t="s">
        <v>306</v>
      </c>
      <c r="M7816" t="s">
        <v>307</v>
      </c>
      <c r="N7816" t="s">
        <v>64</v>
      </c>
      <c r="O7816">
        <v>1</v>
      </c>
      <c r="Y7816">
        <f t="shared" si="244"/>
        <v>0</v>
      </c>
      <c r="Z7816" t="str">
        <f t="shared" si="245"/>
        <v>Магазин0</v>
      </c>
      <c r="AA7816" s="6" t="str">
        <f>VLOOKUP(Z7816,Баллы!A:B,2,0)</f>
        <v>Диспаритет</v>
      </c>
    </row>
    <row r="7817">
      <c r="A7817" t="s">
        <v>45300</v>
      </c>
      <c r="B7817" t="s">
        <v>539</v>
      </c>
      <c r="C7817" s="1">
        <v>45597</v>
      </c>
      <c r="D7817" t="s">
        <v>45300</v>
      </c>
      <c r="E7817" t="s">
        <v>45301</v>
      </c>
      <c r="F7817" t="s">
        <v>13</v>
      </c>
      <c r="G7817" s="6" t="s">
        <v>45302</v>
      </c>
      <c r="H7817" s="6" t="s">
        <v>45303</v>
      </c>
      <c r="I7817" s="6" t="s">
        <v>45304</v>
      </c>
      <c r="J7817" s="6" t="s">
        <v>45305</v>
      </c>
      <c r="K7817" t="s">
        <v>82</v>
      </c>
      <c r="L7817" t="s">
        <v>115</v>
      </c>
      <c r="M7817" t="s">
        <v>545</v>
      </c>
      <c r="N7817" t="s">
        <v>64</v>
      </c>
      <c r="O7817">
        <v>1</v>
      </c>
      <c r="Y7817">
        <f t="shared" si="244"/>
        <v>0</v>
      </c>
      <c r="Z7817" t="str">
        <f t="shared" si="245"/>
        <v>Магазин0</v>
      </c>
      <c r="AA7817" s="6" t="str">
        <f>VLOOKUP(Z7817,Баллы!A:B,2,0)</f>
        <v>Диспаритет</v>
      </c>
    </row>
    <row r="7818">
      <c r="A7818" t="s">
        <v>45306</v>
      </c>
      <c r="B7818" t="s">
        <v>946</v>
      </c>
      <c r="C7818" s="1">
        <v>45597</v>
      </c>
      <c r="D7818" t="s">
        <v>45306</v>
      </c>
      <c r="E7818" t="s">
        <v>45307</v>
      </c>
      <c r="F7818" t="s">
        <v>13</v>
      </c>
      <c r="G7818" s="6" t="s">
        <v>45308</v>
      </c>
      <c r="H7818" s="6" t="s">
        <v>45309</v>
      </c>
      <c r="I7818" s="6" t="s">
        <v>45310</v>
      </c>
      <c r="J7818" s="6" t="s">
        <v>45311</v>
      </c>
      <c r="K7818" t="s">
        <v>72</v>
      </c>
      <c r="L7818" t="s">
        <v>952</v>
      </c>
      <c r="M7818" t="s">
        <v>953</v>
      </c>
      <c r="N7818" t="s">
        <v>64</v>
      </c>
      <c r="O7818">
        <v>1</v>
      </c>
      <c r="Y7818">
        <f t="shared" si="244"/>
        <v>0</v>
      </c>
      <c r="Z7818" t="str">
        <f t="shared" si="245"/>
        <v>Магазин0</v>
      </c>
      <c r="AA7818" s="6" t="str">
        <f>VLOOKUP(Z7818,Баллы!A:B,2,0)</f>
        <v>Диспаритет</v>
      </c>
    </row>
    <row r="7819">
      <c r="A7819" t="s">
        <v>45312</v>
      </c>
      <c r="B7819" t="s">
        <v>1631</v>
      </c>
      <c r="C7819" s="1">
        <v>45597</v>
      </c>
      <c r="D7819" t="s">
        <v>45312</v>
      </c>
      <c r="E7819" t="s">
        <v>45313</v>
      </c>
      <c r="F7819" t="s">
        <v>13</v>
      </c>
      <c r="G7819" s="6" t="s">
        <v>45314</v>
      </c>
      <c r="H7819" s="6" t="s">
        <v>45315</v>
      </c>
      <c r="I7819" s="6" t="s">
        <v>45316</v>
      </c>
      <c r="J7819" s="6" t="s">
        <v>45317</v>
      </c>
      <c r="K7819" t="s">
        <v>61</v>
      </c>
      <c r="L7819" t="s">
        <v>981</v>
      </c>
      <c r="M7819" t="s">
        <v>1637</v>
      </c>
      <c r="N7819" t="s">
        <v>64</v>
      </c>
      <c r="O7819">
        <v>1</v>
      </c>
      <c r="Y7819">
        <f t="shared" si="244"/>
        <v>0</v>
      </c>
      <c r="Z7819" t="str">
        <f t="shared" si="245"/>
        <v>Магазин0</v>
      </c>
      <c r="AA7819" s="6" t="str">
        <f>VLOOKUP(Z7819,Баллы!A:B,2,0)</f>
        <v>Диспаритет</v>
      </c>
    </row>
    <row r="7820">
      <c r="A7820" t="s">
        <v>45318</v>
      </c>
      <c r="B7820" t="s">
        <v>531</v>
      </c>
      <c r="C7820" s="1">
        <v>45597</v>
      </c>
      <c r="D7820" t="s">
        <v>45318</v>
      </c>
      <c r="E7820" t="s">
        <v>45319</v>
      </c>
      <c r="F7820" t="s">
        <v>13</v>
      </c>
      <c r="G7820" s="6" t="s">
        <v>45320</v>
      </c>
      <c r="H7820" s="6" t="s">
        <v>45321</v>
      </c>
      <c r="I7820" s="6" t="s">
        <v>45322</v>
      </c>
      <c r="J7820" s="6" t="s">
        <v>45323</v>
      </c>
      <c r="K7820" t="s">
        <v>192</v>
      </c>
      <c r="L7820" t="s">
        <v>536</v>
      </c>
      <c r="M7820" t="s">
        <v>537</v>
      </c>
      <c r="N7820" t="s">
        <v>64</v>
      </c>
      <c r="O7820">
        <v>1</v>
      </c>
      <c r="Y7820">
        <f t="shared" si="244"/>
        <v>0</v>
      </c>
      <c r="Z7820" t="str">
        <f t="shared" si="245"/>
        <v>Магазин0</v>
      </c>
      <c r="AA7820" s="6" t="str">
        <f>VLOOKUP(Z7820,Баллы!A:B,2,0)</f>
        <v>Диспаритет</v>
      </c>
    </row>
    <row r="7821">
      <c r="A7821" t="s">
        <v>45324</v>
      </c>
      <c r="B7821" t="s">
        <v>1312</v>
      </c>
      <c r="C7821" s="1">
        <v>45597</v>
      </c>
      <c r="D7821" t="s">
        <v>45324</v>
      </c>
      <c r="E7821" t="s">
        <v>45325</v>
      </c>
      <c r="F7821" t="s">
        <v>13</v>
      </c>
      <c r="G7821" s="6" t="s">
        <v>45326</v>
      </c>
      <c r="H7821" s="6" t="s">
        <v>45327</v>
      </c>
      <c r="I7821" s="6" t="s">
        <v>45328</v>
      </c>
      <c r="J7821" s="6" t="s">
        <v>45329</v>
      </c>
      <c r="K7821" t="s">
        <v>82</v>
      </c>
      <c r="L7821" t="s">
        <v>115</v>
      </c>
      <c r="M7821" t="s">
        <v>1317</v>
      </c>
      <c r="N7821" t="s">
        <v>64</v>
      </c>
      <c r="O7821">
        <v>1</v>
      </c>
      <c r="Y7821">
        <f t="shared" si="244"/>
        <v>0</v>
      </c>
      <c r="Z7821" t="str">
        <f t="shared" si="245"/>
        <v>Магазин0</v>
      </c>
      <c r="AA7821" s="6" t="str">
        <f>VLOOKUP(Z7821,Баллы!A:B,2,0)</f>
        <v>Диспаритет</v>
      </c>
    </row>
    <row r="7822">
      <c r="A7822" t="s">
        <v>45330</v>
      </c>
      <c r="B7822" t="s">
        <v>662</v>
      </c>
      <c r="C7822" s="1">
        <v>45597</v>
      </c>
      <c r="D7822" t="s">
        <v>45330</v>
      </c>
      <c r="E7822" t="s">
        <v>45331</v>
      </c>
      <c r="F7822" t="s">
        <v>127</v>
      </c>
      <c r="G7822" s="6" t="s">
        <v>45332</v>
      </c>
      <c r="H7822" s="6" t="s">
        <v>45333</v>
      </c>
      <c r="I7822" s="6" t="s">
        <v>45334</v>
      </c>
      <c r="J7822" s="6" t="s">
        <v>101</v>
      </c>
      <c r="K7822" t="s">
        <v>61</v>
      </c>
      <c r="L7822" t="s">
        <v>559</v>
      </c>
      <c r="M7822" t="s">
        <v>666</v>
      </c>
      <c r="N7822" t="s">
        <v>132</v>
      </c>
      <c r="O7822">
        <v>1</v>
      </c>
      <c r="Y7822">
        <f t="shared" si="244"/>
        <v>0</v>
      </c>
      <c r="Z7822" t="str">
        <f t="shared" si="245"/>
        <v>Секция0</v>
      </c>
      <c r="AA7822" s="6" t="str">
        <f>VLOOKUP(Z7822,Баллы!A:B,2,0)</f>
        <v>Диспаритет</v>
      </c>
    </row>
    <row r="7823">
      <c r="A7823" t="s">
        <v>45335</v>
      </c>
      <c r="B7823" t="s">
        <v>2285</v>
      </c>
      <c r="C7823" s="1">
        <v>45597</v>
      </c>
      <c r="D7823" t="s">
        <v>45335</v>
      </c>
      <c r="E7823" t="s">
        <v>45336</v>
      </c>
      <c r="F7823" t="s">
        <v>13</v>
      </c>
      <c r="G7823" s="6" t="s">
        <v>45337</v>
      </c>
      <c r="H7823" s="6" t="s">
        <v>45338</v>
      </c>
      <c r="I7823" s="6" t="s">
        <v>45339</v>
      </c>
      <c r="J7823" s="6" t="s">
        <v>45340</v>
      </c>
      <c r="K7823" t="s">
        <v>104</v>
      </c>
      <c r="L7823" t="s">
        <v>105</v>
      </c>
      <c r="M7823" t="s">
        <v>2291</v>
      </c>
      <c r="N7823" t="s">
        <v>64</v>
      </c>
      <c r="O7823">
        <v>1</v>
      </c>
      <c r="Y7823">
        <f t="shared" si="244"/>
        <v>0</v>
      </c>
      <c r="Z7823" t="str">
        <f t="shared" si="245"/>
        <v>Магазин0</v>
      </c>
      <c r="AA7823" s="6" t="str">
        <f>VLOOKUP(Z7823,Баллы!A:B,2,0)</f>
        <v>Диспаритет</v>
      </c>
    </row>
    <row r="7824">
      <c r="A7824" t="s">
        <v>45341</v>
      </c>
      <c r="B7824" t="s">
        <v>13201</v>
      </c>
      <c r="C7824" s="1">
        <v>45597</v>
      </c>
      <c r="D7824" t="s">
        <v>45341</v>
      </c>
      <c r="E7824" t="s">
        <v>45342</v>
      </c>
      <c r="F7824" t="s">
        <v>13</v>
      </c>
      <c r="G7824" s="6" t="s">
        <v>45343</v>
      </c>
      <c r="H7824" s="6" t="s">
        <v>45344</v>
      </c>
      <c r="I7824" s="6" t="s">
        <v>45345</v>
      </c>
      <c r="J7824" s="6" t="s">
        <v>45346</v>
      </c>
      <c r="K7824" t="s">
        <v>72</v>
      </c>
      <c r="L7824" t="s">
        <v>952</v>
      </c>
      <c r="M7824" t="s">
        <v>13207</v>
      </c>
      <c r="N7824" t="s">
        <v>64</v>
      </c>
      <c r="O7824">
        <v>1</v>
      </c>
      <c r="Y7824">
        <f t="shared" si="244"/>
        <v>0</v>
      </c>
      <c r="Z7824" t="str">
        <f t="shared" si="245"/>
        <v>Магазин0</v>
      </c>
      <c r="AA7824" s="6" t="str">
        <f>VLOOKUP(Z7824,Баллы!A:B,2,0)</f>
        <v>Диспаритет</v>
      </c>
    </row>
    <row r="7825">
      <c r="A7825" t="s">
        <v>45347</v>
      </c>
      <c r="B7825" t="s">
        <v>3281</v>
      </c>
      <c r="C7825" s="1">
        <v>45597</v>
      </c>
      <c r="D7825" t="s">
        <v>45347</v>
      </c>
      <c r="E7825" t="s">
        <v>45348</v>
      </c>
      <c r="F7825" t="s">
        <v>13</v>
      </c>
      <c r="G7825" s="6" t="s">
        <v>45349</v>
      </c>
      <c r="H7825" s="6" t="s">
        <v>45350</v>
      </c>
      <c r="I7825" s="6" t="s">
        <v>45351</v>
      </c>
      <c r="J7825" s="6" t="s">
        <v>45352</v>
      </c>
      <c r="K7825" t="s">
        <v>82</v>
      </c>
      <c r="L7825" t="s">
        <v>3287</v>
      </c>
      <c r="M7825" t="s">
        <v>3288</v>
      </c>
      <c r="N7825" t="s">
        <v>64</v>
      </c>
      <c r="O7825">
        <v>1</v>
      </c>
      <c r="Y7825">
        <f t="shared" si="244"/>
        <v>0</v>
      </c>
      <c r="Z7825" t="str">
        <f t="shared" si="245"/>
        <v>Магазин0</v>
      </c>
      <c r="AA7825" s="6" t="str">
        <f>VLOOKUP(Z7825,Баллы!A:B,2,0)</f>
        <v>Диспаритет</v>
      </c>
    </row>
    <row r="7826">
      <c r="A7826" t="s">
        <v>45353</v>
      </c>
      <c r="B7826" t="s">
        <v>2332</v>
      </c>
      <c r="C7826" s="1">
        <v>45597</v>
      </c>
      <c r="D7826" t="s">
        <v>45353</v>
      </c>
      <c r="E7826" t="s">
        <v>45354</v>
      </c>
      <c r="F7826" t="s">
        <v>13</v>
      </c>
      <c r="G7826" s="6" t="s">
        <v>45355</v>
      </c>
      <c r="H7826" s="6" t="s">
        <v>45356</v>
      </c>
      <c r="I7826" s="6" t="s">
        <v>45357</v>
      </c>
      <c r="J7826" s="6" t="s">
        <v>45358</v>
      </c>
      <c r="K7826" t="s">
        <v>104</v>
      </c>
      <c r="L7826" t="s">
        <v>396</v>
      </c>
      <c r="M7826" t="s">
        <v>2338</v>
      </c>
      <c r="N7826" t="s">
        <v>64</v>
      </c>
      <c r="O7826">
        <v>1</v>
      </c>
      <c r="Y7826">
        <f t="shared" si="244"/>
        <v>0</v>
      </c>
      <c r="Z7826" t="str">
        <f t="shared" si="245"/>
        <v>Магазин0</v>
      </c>
      <c r="AA7826" s="6" t="str">
        <f>VLOOKUP(Z7826,Баллы!A:B,2,0)</f>
        <v>Диспаритет</v>
      </c>
    </row>
    <row r="7827">
      <c r="A7827" t="s">
        <v>45359</v>
      </c>
      <c r="B7827" t="s">
        <v>718</v>
      </c>
      <c r="C7827" s="1">
        <v>45597</v>
      </c>
      <c r="D7827" t="s">
        <v>45359</v>
      </c>
      <c r="E7827" t="s">
        <v>45360</v>
      </c>
      <c r="F7827" t="s">
        <v>1602</v>
      </c>
      <c r="G7827" s="6" t="s">
        <v>45361</v>
      </c>
      <c r="H7827" s="6" t="s">
        <v>45362</v>
      </c>
      <c r="I7827" s="6" t="s">
        <v>45363</v>
      </c>
      <c r="J7827" s="6" t="s">
        <v>45364</v>
      </c>
      <c r="K7827" t="s">
        <v>140</v>
      </c>
      <c r="L7827" t="s">
        <v>724</v>
      </c>
      <c r="M7827" t="s">
        <v>725</v>
      </c>
      <c r="N7827" t="s">
        <v>1608</v>
      </c>
      <c r="O7827">
        <v>1</v>
      </c>
      <c r="Y7827">
        <f t="shared" si="244"/>
        <v>0</v>
      </c>
      <c r="Z7827" t="str">
        <f t="shared" si="245"/>
        <v xml:space="preserve">Салон связи0</v>
      </c>
      <c r="AA7827" s="6" t="str">
        <f>VLOOKUP(Z7827,Баллы!A:B,2,0)</f>
        <v>Диспаритет</v>
      </c>
    </row>
    <row r="7828">
      <c r="A7828" t="s">
        <v>45365</v>
      </c>
      <c r="B7828" t="s">
        <v>702</v>
      </c>
      <c r="C7828" s="1">
        <v>45597</v>
      </c>
      <c r="D7828" t="s">
        <v>45365</v>
      </c>
      <c r="E7828" t="s">
        <v>45366</v>
      </c>
      <c r="F7828" t="s">
        <v>13</v>
      </c>
      <c r="G7828" s="6" t="s">
        <v>45367</v>
      </c>
      <c r="H7828" s="6" t="s">
        <v>45368</v>
      </c>
      <c r="I7828" s="6" t="s">
        <v>45369</v>
      </c>
      <c r="J7828" s="6" t="s">
        <v>45370</v>
      </c>
      <c r="K7828" t="s">
        <v>82</v>
      </c>
      <c r="L7828" t="s">
        <v>83</v>
      </c>
      <c r="M7828" t="s">
        <v>708</v>
      </c>
      <c r="N7828" t="s">
        <v>64</v>
      </c>
      <c r="O7828">
        <v>1</v>
      </c>
      <c r="Y7828">
        <f t="shared" si="244"/>
        <v>0</v>
      </c>
      <c r="Z7828" t="str">
        <f t="shared" si="245"/>
        <v>Магазин0</v>
      </c>
      <c r="AA7828" s="6" t="str">
        <f>VLOOKUP(Z7828,Баллы!A:B,2,0)</f>
        <v>Диспаритет</v>
      </c>
    </row>
    <row r="7829">
      <c r="A7829" t="s">
        <v>45371</v>
      </c>
      <c r="B7829" t="s">
        <v>134</v>
      </c>
      <c r="C7829" s="1">
        <v>45597</v>
      </c>
      <c r="D7829" t="s">
        <v>45371</v>
      </c>
      <c r="E7829" t="s">
        <v>43561</v>
      </c>
      <c r="F7829" t="s">
        <v>13</v>
      </c>
      <c r="G7829" s="6" t="s">
        <v>45372</v>
      </c>
      <c r="H7829" s="6" t="s">
        <v>45373</v>
      </c>
      <c r="I7829" s="6" t="s">
        <v>45374</v>
      </c>
      <c r="J7829" s="6" t="s">
        <v>45375</v>
      </c>
      <c r="K7829" t="s">
        <v>140</v>
      </c>
      <c r="L7829" t="s">
        <v>141</v>
      </c>
      <c r="M7829" t="s">
        <v>142</v>
      </c>
      <c r="N7829" t="s">
        <v>64</v>
      </c>
      <c r="O7829">
        <v>1</v>
      </c>
      <c r="Y7829">
        <f t="shared" si="244"/>
        <v>0</v>
      </c>
      <c r="Z7829" t="str">
        <f t="shared" si="245"/>
        <v>Магазин0</v>
      </c>
      <c r="AA7829" s="6" t="str">
        <f>VLOOKUP(Z7829,Баллы!A:B,2,0)</f>
        <v>Диспаритет</v>
      </c>
    </row>
    <row r="7830">
      <c r="A7830" t="s">
        <v>45376</v>
      </c>
      <c r="B7830" t="s">
        <v>39107</v>
      </c>
      <c r="C7830" s="1">
        <v>45597</v>
      </c>
      <c r="D7830" t="s">
        <v>45376</v>
      </c>
      <c r="E7830" t="s">
        <v>45136</v>
      </c>
      <c r="F7830" t="s">
        <v>127</v>
      </c>
      <c r="G7830" s="6" t="s">
        <v>45377</v>
      </c>
      <c r="H7830" s="6" t="s">
        <v>45378</v>
      </c>
      <c r="I7830" s="6" t="s">
        <v>45379</v>
      </c>
      <c r="J7830" s="6" t="s">
        <v>101</v>
      </c>
      <c r="K7830" t="s">
        <v>140</v>
      </c>
      <c r="L7830" t="s">
        <v>141</v>
      </c>
      <c r="M7830" t="s">
        <v>39113</v>
      </c>
      <c r="N7830" t="s">
        <v>132</v>
      </c>
      <c r="O7830">
        <v>1</v>
      </c>
      <c r="Y7830">
        <f t="shared" si="244"/>
        <v>0</v>
      </c>
      <c r="Z7830" t="str">
        <f t="shared" si="245"/>
        <v>Секция0</v>
      </c>
      <c r="AA7830" s="6" t="str">
        <f>VLOOKUP(Z7830,Баллы!A:B,2,0)</f>
        <v>Диспаритет</v>
      </c>
    </row>
    <row r="7831">
      <c r="A7831" t="s">
        <v>45380</v>
      </c>
      <c r="B7831" t="s">
        <v>9123</v>
      </c>
      <c r="C7831" s="1">
        <v>45597</v>
      </c>
      <c r="D7831" t="s">
        <v>45380</v>
      </c>
      <c r="E7831" t="s">
        <v>45381</v>
      </c>
      <c r="F7831" t="s">
        <v>13</v>
      </c>
      <c r="G7831" s="6" t="s">
        <v>45382</v>
      </c>
      <c r="H7831" s="6" t="s">
        <v>45383</v>
      </c>
      <c r="I7831" s="6" t="s">
        <v>45384</v>
      </c>
      <c r="J7831" s="6" t="s">
        <v>45385</v>
      </c>
      <c r="K7831" t="s">
        <v>61</v>
      </c>
      <c r="L7831" t="s">
        <v>279</v>
      </c>
      <c r="M7831" t="s">
        <v>9128</v>
      </c>
      <c r="N7831" t="s">
        <v>64</v>
      </c>
      <c r="O7831">
        <v>1</v>
      </c>
      <c r="Y7831">
        <f t="shared" si="244"/>
        <v>0</v>
      </c>
      <c r="Z7831" t="str">
        <f t="shared" si="245"/>
        <v>Магазин0</v>
      </c>
      <c r="AA7831" s="6" t="str">
        <f>VLOOKUP(Z7831,Баллы!A:B,2,0)</f>
        <v>Диспаритет</v>
      </c>
    </row>
    <row r="7832">
      <c r="A7832" t="s">
        <v>45386</v>
      </c>
      <c r="B7832" t="s">
        <v>4387</v>
      </c>
      <c r="C7832" s="1">
        <v>45597</v>
      </c>
      <c r="D7832" t="s">
        <v>45386</v>
      </c>
      <c r="E7832" t="s">
        <v>44652</v>
      </c>
      <c r="F7832" t="s">
        <v>127</v>
      </c>
      <c r="G7832" s="6" t="s">
        <v>45387</v>
      </c>
      <c r="H7832" s="6" t="s">
        <v>45388</v>
      </c>
      <c r="I7832" s="6" t="s">
        <v>45389</v>
      </c>
      <c r="J7832" s="6" t="s">
        <v>101</v>
      </c>
      <c r="K7832" t="s">
        <v>192</v>
      </c>
      <c r="L7832" t="s">
        <v>4392</v>
      </c>
      <c r="M7832" t="s">
        <v>4393</v>
      </c>
      <c r="N7832" t="s">
        <v>132</v>
      </c>
      <c r="O7832">
        <v>1</v>
      </c>
      <c r="Y7832">
        <f t="shared" si="244"/>
        <v>0</v>
      </c>
      <c r="Z7832" t="str">
        <f t="shared" si="245"/>
        <v>Секция0</v>
      </c>
      <c r="AA7832" s="6" t="str">
        <f>VLOOKUP(Z7832,Баллы!A:B,2,0)</f>
        <v>Диспаритет</v>
      </c>
    </row>
    <row r="7833">
      <c r="A7833" t="s">
        <v>45390</v>
      </c>
      <c r="B7833" t="s">
        <v>359</v>
      </c>
      <c r="C7833" s="1">
        <v>45597</v>
      </c>
      <c r="D7833" t="s">
        <v>45390</v>
      </c>
      <c r="E7833" t="s">
        <v>45391</v>
      </c>
      <c r="F7833" t="s">
        <v>336</v>
      </c>
      <c r="G7833" s="6" t="s">
        <v>101</v>
      </c>
      <c r="H7833" s="6" t="s">
        <v>45392</v>
      </c>
      <c r="I7833" s="6" t="s">
        <v>45393</v>
      </c>
      <c r="J7833" s="6" t="s">
        <v>101</v>
      </c>
      <c r="K7833" t="s">
        <v>61</v>
      </c>
      <c r="L7833" t="s">
        <v>364</v>
      </c>
      <c r="M7833" t="s">
        <v>365</v>
      </c>
      <c r="N7833" t="s">
        <v>340</v>
      </c>
      <c r="O7833">
        <v>1</v>
      </c>
      <c r="Y7833">
        <f t="shared" si="244"/>
        <v>0</v>
      </c>
      <c r="Z7833" t="str">
        <f t="shared" si="245"/>
        <v>Остров0</v>
      </c>
      <c r="AA7833" s="6" t="str">
        <f>VLOOKUP(Z7833,Баллы!A:B,2,0)</f>
        <v>Диспаритет</v>
      </c>
    </row>
    <row r="7834">
      <c r="A7834" t="s">
        <v>45394</v>
      </c>
      <c r="B7834" t="s">
        <v>33948</v>
      </c>
      <c r="C7834" s="1">
        <v>45597</v>
      </c>
      <c r="D7834" t="s">
        <v>45394</v>
      </c>
      <c r="E7834" t="s">
        <v>45395</v>
      </c>
      <c r="F7834" t="s">
        <v>127</v>
      </c>
      <c r="G7834" s="6" t="s">
        <v>45396</v>
      </c>
      <c r="H7834" s="6" t="s">
        <v>45397</v>
      </c>
      <c r="I7834" s="6" t="s">
        <v>45398</v>
      </c>
      <c r="J7834" s="6" t="s">
        <v>101</v>
      </c>
      <c r="K7834" t="s">
        <v>192</v>
      </c>
      <c r="L7834" t="s">
        <v>4392</v>
      </c>
      <c r="M7834" t="s">
        <v>33953</v>
      </c>
      <c r="N7834" t="s">
        <v>132</v>
      </c>
      <c r="O7834">
        <v>1</v>
      </c>
      <c r="Y7834">
        <f t="shared" si="244"/>
        <v>0</v>
      </c>
      <c r="Z7834" t="str">
        <f t="shared" si="245"/>
        <v>Секция0</v>
      </c>
      <c r="AA7834" s="6" t="str">
        <f>VLOOKUP(Z7834,Баллы!A:B,2,0)</f>
        <v>Диспаритет</v>
      </c>
    </row>
    <row r="7835">
      <c r="A7835" t="s">
        <v>45399</v>
      </c>
      <c r="B7835" t="s">
        <v>6870</v>
      </c>
      <c r="C7835" s="1">
        <v>45597</v>
      </c>
      <c r="D7835" t="s">
        <v>45399</v>
      </c>
      <c r="E7835" t="s">
        <v>45400</v>
      </c>
      <c r="F7835" t="s">
        <v>13</v>
      </c>
      <c r="G7835" s="6" t="s">
        <v>45401</v>
      </c>
      <c r="H7835" s="6" t="s">
        <v>45402</v>
      </c>
      <c r="I7835" s="6" t="s">
        <v>45403</v>
      </c>
      <c r="J7835" s="6" t="s">
        <v>45404</v>
      </c>
      <c r="K7835" t="s">
        <v>82</v>
      </c>
      <c r="L7835" t="s">
        <v>2039</v>
      </c>
      <c r="M7835" t="s">
        <v>6874</v>
      </c>
      <c r="N7835" t="s">
        <v>64</v>
      </c>
      <c r="O7835">
        <v>1</v>
      </c>
      <c r="Y7835">
        <f t="shared" si="244"/>
        <v>0</v>
      </c>
      <c r="Z7835" t="str">
        <f t="shared" si="245"/>
        <v>Магазин0</v>
      </c>
      <c r="AA7835" s="6" t="str">
        <f>VLOOKUP(Z7835,Баллы!A:B,2,0)</f>
        <v>Диспаритет</v>
      </c>
    </row>
    <row r="7836">
      <c r="A7836" t="s">
        <v>45405</v>
      </c>
      <c r="B7836" t="s">
        <v>1031</v>
      </c>
      <c r="C7836" s="1">
        <v>45597</v>
      </c>
      <c r="D7836" t="s">
        <v>45405</v>
      </c>
      <c r="E7836" t="s">
        <v>45406</v>
      </c>
      <c r="F7836" t="s">
        <v>99</v>
      </c>
      <c r="G7836" s="6" t="s">
        <v>45407</v>
      </c>
      <c r="H7836" s="6" t="s">
        <v>101</v>
      </c>
      <c r="I7836" s="6" t="s">
        <v>45408</v>
      </c>
      <c r="J7836" s="6" t="s">
        <v>45409</v>
      </c>
      <c r="K7836" t="s">
        <v>61</v>
      </c>
      <c r="L7836" t="s">
        <v>1036</v>
      </c>
      <c r="M7836" t="s">
        <v>1037</v>
      </c>
      <c r="N7836" t="s">
        <v>107</v>
      </c>
      <c r="O7836">
        <v>1</v>
      </c>
      <c r="Y7836">
        <f t="shared" si="244"/>
        <v>0</v>
      </c>
      <c r="Z7836" t="str">
        <f t="shared" si="245"/>
        <v xml:space="preserve">Магазин СО0</v>
      </c>
      <c r="AA7836" s="6" t="str">
        <f>VLOOKUP(Z7836,Баллы!A:B,2,0)</f>
        <v>Диспаритет</v>
      </c>
    </row>
    <row r="7837">
      <c r="A7837" t="s">
        <v>45410</v>
      </c>
      <c r="B7837" t="s">
        <v>1390</v>
      </c>
      <c r="C7837" s="1">
        <v>45597</v>
      </c>
      <c r="D7837" t="s">
        <v>45410</v>
      </c>
      <c r="E7837" t="s">
        <v>45411</v>
      </c>
      <c r="F7837" t="s">
        <v>127</v>
      </c>
      <c r="G7837" s="6" t="s">
        <v>45412</v>
      </c>
      <c r="H7837" s="6" t="s">
        <v>45413</v>
      </c>
      <c r="I7837" s="6" t="s">
        <v>45414</v>
      </c>
      <c r="J7837" s="6" t="s">
        <v>101</v>
      </c>
      <c r="K7837" t="s">
        <v>61</v>
      </c>
      <c r="L7837" t="s">
        <v>93</v>
      </c>
      <c r="M7837" t="s">
        <v>1396</v>
      </c>
      <c r="N7837" t="s">
        <v>132</v>
      </c>
      <c r="O7837">
        <v>1</v>
      </c>
      <c r="Y7837">
        <f t="shared" si="244"/>
        <v>0</v>
      </c>
      <c r="Z7837" t="str">
        <f t="shared" si="245"/>
        <v>Секция0</v>
      </c>
      <c r="AA7837" s="6" t="str">
        <f>VLOOKUP(Z7837,Баллы!A:B,2,0)</f>
        <v>Диспаритет</v>
      </c>
    </row>
    <row r="7838">
      <c r="A7838" t="s">
        <v>45415</v>
      </c>
      <c r="B7838" t="s">
        <v>1585</v>
      </c>
      <c r="C7838" s="1">
        <v>45597</v>
      </c>
      <c r="D7838" t="s">
        <v>45415</v>
      </c>
      <c r="E7838" t="s">
        <v>45416</v>
      </c>
      <c r="F7838" t="s">
        <v>88</v>
      </c>
      <c r="G7838" s="6" t="s">
        <v>45417</v>
      </c>
      <c r="H7838" s="6" t="s">
        <v>45418</v>
      </c>
      <c r="I7838" s="6" t="s">
        <v>45419</v>
      </c>
      <c r="J7838" s="6" t="s">
        <v>45420</v>
      </c>
      <c r="K7838" t="s">
        <v>61</v>
      </c>
      <c r="L7838" t="s">
        <v>174</v>
      </c>
      <c r="M7838" t="s">
        <v>1590</v>
      </c>
      <c r="N7838" t="s">
        <v>95</v>
      </c>
      <c r="O7838">
        <v>1</v>
      </c>
      <c r="Y7838">
        <f t="shared" si="244"/>
        <v>0</v>
      </c>
      <c r="Z7838" t="str">
        <f t="shared" si="245"/>
        <v>Павильон0</v>
      </c>
      <c r="AA7838" s="6" t="str">
        <f>VLOOKUP(Z7838,Баллы!A:B,2,0)</f>
        <v>Диспаритет</v>
      </c>
    </row>
    <row r="7839">
      <c r="A7839" t="s">
        <v>45421</v>
      </c>
      <c r="B7839" t="s">
        <v>7398</v>
      </c>
      <c r="C7839" s="1">
        <v>45597</v>
      </c>
      <c r="D7839" t="s">
        <v>45421</v>
      </c>
      <c r="E7839" t="s">
        <v>45422</v>
      </c>
      <c r="F7839" t="s">
        <v>88</v>
      </c>
      <c r="G7839" s="6" t="s">
        <v>45423</v>
      </c>
      <c r="H7839" s="6" t="s">
        <v>45424</v>
      </c>
      <c r="I7839" s="6" t="s">
        <v>45425</v>
      </c>
      <c r="J7839" s="6" t="s">
        <v>45426</v>
      </c>
      <c r="K7839" t="s">
        <v>61</v>
      </c>
      <c r="L7839" t="s">
        <v>279</v>
      </c>
      <c r="M7839" t="s">
        <v>7402</v>
      </c>
      <c r="N7839" t="s">
        <v>95</v>
      </c>
      <c r="O7839">
        <v>1</v>
      </c>
      <c r="Y7839">
        <f t="shared" si="244"/>
        <v>0</v>
      </c>
      <c r="Z7839" t="str">
        <f t="shared" si="245"/>
        <v>Павильон0</v>
      </c>
      <c r="AA7839" s="6" t="str">
        <f>VLOOKUP(Z7839,Баллы!A:B,2,0)</f>
        <v>Диспаритет</v>
      </c>
    </row>
    <row r="7840">
      <c r="A7840" t="s">
        <v>45427</v>
      </c>
      <c r="B7840" t="s">
        <v>41763</v>
      </c>
      <c r="C7840" s="1">
        <v>45597</v>
      </c>
      <c r="D7840" t="s">
        <v>45427</v>
      </c>
      <c r="E7840" t="s">
        <v>45428</v>
      </c>
      <c r="F7840" t="s">
        <v>223</v>
      </c>
      <c r="G7840" s="6" t="s">
        <v>45429</v>
      </c>
      <c r="H7840" s="6" t="s">
        <v>101</v>
      </c>
      <c r="I7840" s="6" t="s">
        <v>45430</v>
      </c>
      <c r="J7840" s="6" t="s">
        <v>101</v>
      </c>
      <c r="K7840" t="s">
        <v>61</v>
      </c>
      <c r="L7840" t="s">
        <v>364</v>
      </c>
      <c r="M7840" t="s">
        <v>41769</v>
      </c>
      <c r="N7840" t="s">
        <v>228</v>
      </c>
      <c r="O7840">
        <v>1</v>
      </c>
      <c r="Y7840">
        <f t="shared" si="244"/>
        <v>0</v>
      </c>
      <c r="Z7840" t="str">
        <f t="shared" si="245"/>
        <v>Киоск0</v>
      </c>
      <c r="AA7840" s="6" t="str">
        <f>VLOOKUP(Z7840,Баллы!A:B,2,0)</f>
        <v>Диспаритет</v>
      </c>
    </row>
    <row r="7841">
      <c r="A7841" t="s">
        <v>45431</v>
      </c>
      <c r="B7841" t="s">
        <v>273</v>
      </c>
      <c r="C7841" s="1">
        <v>45597</v>
      </c>
      <c r="D7841" t="s">
        <v>45431</v>
      </c>
      <c r="E7841" t="s">
        <v>45432</v>
      </c>
      <c r="F7841" t="s">
        <v>223</v>
      </c>
      <c r="G7841" s="6" t="s">
        <v>45433</v>
      </c>
      <c r="H7841" s="6" t="s">
        <v>101</v>
      </c>
      <c r="I7841" s="6" t="s">
        <v>45434</v>
      </c>
      <c r="J7841" s="6" t="s">
        <v>101</v>
      </c>
      <c r="K7841" t="s">
        <v>61</v>
      </c>
      <c r="L7841" t="s">
        <v>279</v>
      </c>
      <c r="M7841" t="s">
        <v>280</v>
      </c>
      <c r="N7841" t="s">
        <v>228</v>
      </c>
      <c r="O7841">
        <v>1</v>
      </c>
      <c r="Y7841">
        <f t="shared" si="244"/>
        <v>0</v>
      </c>
      <c r="Z7841" t="str">
        <f t="shared" si="245"/>
        <v>Киоск0</v>
      </c>
      <c r="AA7841" s="6" t="str">
        <f>VLOOKUP(Z7841,Баллы!A:B,2,0)</f>
        <v>Диспаритет</v>
      </c>
    </row>
    <row r="7842">
      <c r="A7842" t="s">
        <v>45435</v>
      </c>
      <c r="B7842" t="s">
        <v>1723</v>
      </c>
      <c r="C7842" s="1">
        <v>45597</v>
      </c>
      <c r="D7842" t="s">
        <v>45435</v>
      </c>
      <c r="E7842" t="s">
        <v>45436</v>
      </c>
      <c r="F7842" t="s">
        <v>13</v>
      </c>
      <c r="G7842" s="6" t="s">
        <v>45437</v>
      </c>
      <c r="H7842" s="6" t="s">
        <v>45438</v>
      </c>
      <c r="I7842" s="6" t="s">
        <v>45439</v>
      </c>
      <c r="J7842" s="6" t="s">
        <v>45440</v>
      </c>
      <c r="K7842" t="s">
        <v>192</v>
      </c>
      <c r="L7842" t="s">
        <v>1729</v>
      </c>
      <c r="M7842" t="s">
        <v>1730</v>
      </c>
      <c r="N7842" t="s">
        <v>64</v>
      </c>
      <c r="O7842">
        <v>1</v>
      </c>
      <c r="Y7842">
        <f t="shared" si="244"/>
        <v>0</v>
      </c>
      <c r="Z7842" t="str">
        <f t="shared" si="245"/>
        <v>Магазин0</v>
      </c>
      <c r="AA7842" s="6" t="str">
        <f>VLOOKUP(Z7842,Баллы!A:B,2,0)</f>
        <v>Диспаритет</v>
      </c>
    </row>
    <row r="7843">
      <c r="A7843" t="s">
        <v>45441</v>
      </c>
      <c r="B7843" t="s">
        <v>14330</v>
      </c>
      <c r="C7843" s="1">
        <v>45597</v>
      </c>
      <c r="D7843" t="s">
        <v>45441</v>
      </c>
      <c r="E7843" t="s">
        <v>45442</v>
      </c>
      <c r="F7843" t="s">
        <v>13</v>
      </c>
      <c r="G7843" s="6" t="s">
        <v>45443</v>
      </c>
      <c r="H7843" s="6" t="s">
        <v>45444</v>
      </c>
      <c r="I7843" s="6" t="s">
        <v>45445</v>
      </c>
      <c r="J7843" s="6" t="s">
        <v>45446</v>
      </c>
      <c r="K7843" t="s">
        <v>140</v>
      </c>
      <c r="L7843" t="s">
        <v>165</v>
      </c>
      <c r="M7843" t="s">
        <v>14336</v>
      </c>
      <c r="N7843" t="s">
        <v>64</v>
      </c>
      <c r="O7843">
        <v>1</v>
      </c>
      <c r="Y7843">
        <f t="shared" si="244"/>
        <v>0</v>
      </c>
      <c r="Z7843" t="str">
        <f t="shared" si="245"/>
        <v>Магазин0</v>
      </c>
      <c r="AA7843" s="6" t="str">
        <f>VLOOKUP(Z7843,Баллы!A:B,2,0)</f>
        <v>Диспаритет</v>
      </c>
    </row>
    <row r="7844">
      <c r="A7844" t="s">
        <v>45447</v>
      </c>
      <c r="B7844" t="s">
        <v>2125</v>
      </c>
      <c r="C7844" s="1">
        <v>45597</v>
      </c>
      <c r="D7844" t="s">
        <v>45447</v>
      </c>
      <c r="E7844" t="s">
        <v>45448</v>
      </c>
      <c r="F7844" t="s">
        <v>13</v>
      </c>
      <c r="G7844" s="6" t="s">
        <v>45449</v>
      </c>
      <c r="H7844" s="6" t="s">
        <v>45450</v>
      </c>
      <c r="I7844" s="6" t="s">
        <v>45451</v>
      </c>
      <c r="J7844" s="6" t="s">
        <v>45452</v>
      </c>
      <c r="K7844" t="s">
        <v>61</v>
      </c>
      <c r="L7844" t="s">
        <v>174</v>
      </c>
      <c r="M7844" t="s">
        <v>2131</v>
      </c>
      <c r="N7844" t="s">
        <v>64</v>
      </c>
      <c r="O7844">
        <v>1</v>
      </c>
      <c r="Y7844">
        <f t="shared" si="244"/>
        <v>0</v>
      </c>
      <c r="Z7844" t="str">
        <f t="shared" si="245"/>
        <v>Магазин0</v>
      </c>
      <c r="AA7844" s="6" t="str">
        <f>VLOOKUP(Z7844,Баллы!A:B,2,0)</f>
        <v>Диспаритет</v>
      </c>
    </row>
    <row r="7845">
      <c r="A7845" t="s">
        <v>45453</v>
      </c>
      <c r="B7845" t="s">
        <v>1398</v>
      </c>
      <c r="C7845" s="1">
        <v>45597</v>
      </c>
      <c r="D7845" t="s">
        <v>45453</v>
      </c>
      <c r="E7845" t="s">
        <v>45454</v>
      </c>
      <c r="F7845" t="s">
        <v>13</v>
      </c>
      <c r="G7845" s="6" t="s">
        <v>45455</v>
      </c>
      <c r="H7845" s="6" t="s">
        <v>45456</v>
      </c>
      <c r="I7845" s="6" t="s">
        <v>45457</v>
      </c>
      <c r="J7845" s="6" t="s">
        <v>45458</v>
      </c>
      <c r="K7845" t="s">
        <v>72</v>
      </c>
      <c r="L7845" t="s">
        <v>1225</v>
      </c>
      <c r="M7845" t="s">
        <v>1404</v>
      </c>
      <c r="N7845" t="s">
        <v>64</v>
      </c>
      <c r="O7845">
        <v>1</v>
      </c>
      <c r="Y7845">
        <f t="shared" si="244"/>
        <v>0</v>
      </c>
      <c r="Z7845" t="str">
        <f t="shared" si="245"/>
        <v>Магазин0</v>
      </c>
      <c r="AA7845" s="6" t="str">
        <f>VLOOKUP(Z7845,Баллы!A:B,2,0)</f>
        <v>Диспаритет</v>
      </c>
    </row>
    <row r="7846">
      <c r="A7846" t="s">
        <v>45459</v>
      </c>
      <c r="B7846" t="s">
        <v>553</v>
      </c>
      <c r="C7846" s="1">
        <v>45597</v>
      </c>
      <c r="D7846" t="s">
        <v>45459</v>
      </c>
      <c r="E7846" t="s">
        <v>45460</v>
      </c>
      <c r="F7846" t="s">
        <v>99</v>
      </c>
      <c r="G7846" s="6" t="s">
        <v>45461</v>
      </c>
      <c r="H7846" s="6" t="s">
        <v>101</v>
      </c>
      <c r="I7846" s="6" t="s">
        <v>45462</v>
      </c>
      <c r="J7846" s="6" t="s">
        <v>45463</v>
      </c>
      <c r="K7846" t="s">
        <v>61</v>
      </c>
      <c r="L7846" t="s">
        <v>559</v>
      </c>
      <c r="M7846" t="s">
        <v>560</v>
      </c>
      <c r="N7846" t="s">
        <v>107</v>
      </c>
      <c r="O7846">
        <v>1</v>
      </c>
      <c r="Y7846">
        <f t="shared" si="244"/>
        <v>0</v>
      </c>
      <c r="Z7846" t="str">
        <f t="shared" si="245"/>
        <v xml:space="preserve">Магазин СО0</v>
      </c>
      <c r="AA7846" s="6" t="str">
        <f>VLOOKUP(Z7846,Баллы!A:B,2,0)</f>
        <v>Диспаритет</v>
      </c>
    </row>
    <row r="7847">
      <c r="A7847" t="s">
        <v>45464</v>
      </c>
      <c r="B7847" t="s">
        <v>938</v>
      </c>
      <c r="C7847" s="1">
        <v>45597</v>
      </c>
      <c r="D7847" t="s">
        <v>45464</v>
      </c>
      <c r="E7847" t="s">
        <v>45465</v>
      </c>
      <c r="F7847" t="s">
        <v>13</v>
      </c>
      <c r="G7847" s="6" t="s">
        <v>45466</v>
      </c>
      <c r="H7847" s="6" t="s">
        <v>45467</v>
      </c>
      <c r="I7847" s="6" t="s">
        <v>45468</v>
      </c>
      <c r="J7847" s="6" t="s">
        <v>45469</v>
      </c>
      <c r="K7847" t="s">
        <v>72</v>
      </c>
      <c r="L7847" t="s">
        <v>822</v>
      </c>
      <c r="M7847" t="s">
        <v>944</v>
      </c>
      <c r="N7847" t="s">
        <v>64</v>
      </c>
      <c r="O7847">
        <v>1</v>
      </c>
      <c r="Y7847">
        <f t="shared" si="244"/>
        <v>0</v>
      </c>
      <c r="Z7847" t="str">
        <f t="shared" si="245"/>
        <v>Магазин0</v>
      </c>
      <c r="AA7847" s="6" t="str">
        <f>VLOOKUP(Z7847,Баллы!A:B,2,0)</f>
        <v>Диспаритет</v>
      </c>
    </row>
    <row r="7848">
      <c r="A7848" t="s">
        <v>45470</v>
      </c>
      <c r="B7848" t="s">
        <v>7455</v>
      </c>
      <c r="C7848" s="1">
        <v>45597</v>
      </c>
      <c r="D7848" t="s">
        <v>45470</v>
      </c>
      <c r="E7848" t="s">
        <v>45471</v>
      </c>
      <c r="F7848" t="s">
        <v>13</v>
      </c>
      <c r="G7848" s="6" t="s">
        <v>45472</v>
      </c>
      <c r="H7848" s="6" t="s">
        <v>45473</v>
      </c>
      <c r="I7848" s="6" t="s">
        <v>45474</v>
      </c>
      <c r="J7848" s="6" t="s">
        <v>45475</v>
      </c>
      <c r="K7848" t="s">
        <v>72</v>
      </c>
      <c r="L7848" t="s">
        <v>6309</v>
      </c>
      <c r="M7848" t="s">
        <v>7461</v>
      </c>
      <c r="N7848" t="s">
        <v>64</v>
      </c>
      <c r="O7848">
        <v>1</v>
      </c>
      <c r="Y7848">
        <f t="shared" si="244"/>
        <v>0</v>
      </c>
      <c r="Z7848" t="str">
        <f t="shared" si="245"/>
        <v>Магазин0</v>
      </c>
      <c r="AA7848" s="6" t="str">
        <f>VLOOKUP(Z7848,Баллы!A:B,2,0)</f>
        <v>Диспаритет</v>
      </c>
    </row>
    <row r="7849">
      <c r="A7849" t="s">
        <v>45476</v>
      </c>
      <c r="B7849" t="s">
        <v>3415</v>
      </c>
      <c r="C7849" s="1">
        <v>45597</v>
      </c>
      <c r="D7849" t="s">
        <v>45476</v>
      </c>
      <c r="E7849" t="s">
        <v>45477</v>
      </c>
      <c r="F7849" t="s">
        <v>13</v>
      </c>
      <c r="G7849" s="6" t="s">
        <v>45478</v>
      </c>
      <c r="H7849" s="6" t="s">
        <v>45479</v>
      </c>
      <c r="I7849" s="6" t="s">
        <v>45480</v>
      </c>
      <c r="J7849" s="6" t="s">
        <v>45481</v>
      </c>
      <c r="K7849" t="s">
        <v>61</v>
      </c>
      <c r="L7849" t="s">
        <v>3420</v>
      </c>
      <c r="M7849" t="s">
        <v>3421</v>
      </c>
      <c r="N7849" t="s">
        <v>64</v>
      </c>
      <c r="O7849">
        <v>1</v>
      </c>
      <c r="Y7849">
        <f t="shared" si="244"/>
        <v>0</v>
      </c>
      <c r="Z7849" t="str">
        <f t="shared" si="245"/>
        <v>Магазин0</v>
      </c>
      <c r="AA7849" s="6" t="str">
        <f>VLOOKUP(Z7849,Баллы!A:B,2,0)</f>
        <v>Диспаритет</v>
      </c>
    </row>
    <row r="7850">
      <c r="A7850" t="s">
        <v>45482</v>
      </c>
      <c r="B7850" t="s">
        <v>1081</v>
      </c>
      <c r="C7850" s="1">
        <v>45597</v>
      </c>
      <c r="D7850" t="s">
        <v>45482</v>
      </c>
      <c r="E7850" t="s">
        <v>45483</v>
      </c>
      <c r="F7850" t="s">
        <v>13</v>
      </c>
      <c r="G7850" s="6" t="s">
        <v>45484</v>
      </c>
      <c r="H7850" s="6" t="s">
        <v>45485</v>
      </c>
      <c r="I7850" s="6" t="s">
        <v>45486</v>
      </c>
      <c r="J7850" s="6" t="s">
        <v>45487</v>
      </c>
      <c r="K7850" t="s">
        <v>192</v>
      </c>
      <c r="L7850" t="s">
        <v>536</v>
      </c>
      <c r="M7850" t="s">
        <v>1087</v>
      </c>
      <c r="N7850" t="s">
        <v>64</v>
      </c>
      <c r="O7850">
        <v>1</v>
      </c>
      <c r="Y7850">
        <f t="shared" si="244"/>
        <v>0</v>
      </c>
      <c r="Z7850" t="str">
        <f t="shared" si="245"/>
        <v>Магазин0</v>
      </c>
      <c r="AA7850" s="6" t="str">
        <f>VLOOKUP(Z7850,Баллы!A:B,2,0)</f>
        <v>Диспаритет</v>
      </c>
    </row>
    <row r="7851">
      <c r="A7851" t="s">
        <v>45488</v>
      </c>
      <c r="B7851" t="s">
        <v>1959</v>
      </c>
      <c r="C7851" s="1">
        <v>45597</v>
      </c>
      <c r="D7851" t="s">
        <v>45488</v>
      </c>
      <c r="E7851" t="s">
        <v>45489</v>
      </c>
      <c r="F7851" t="s">
        <v>13</v>
      </c>
      <c r="G7851" s="6" t="s">
        <v>45490</v>
      </c>
      <c r="H7851" s="6" t="s">
        <v>45491</v>
      </c>
      <c r="I7851" s="6" t="s">
        <v>45492</v>
      </c>
      <c r="J7851" s="6" t="s">
        <v>45493</v>
      </c>
      <c r="K7851" t="s">
        <v>82</v>
      </c>
      <c r="L7851" t="s">
        <v>115</v>
      </c>
      <c r="M7851" t="s">
        <v>1965</v>
      </c>
      <c r="N7851" t="s">
        <v>64</v>
      </c>
      <c r="O7851">
        <v>1</v>
      </c>
      <c r="Y7851">
        <f t="shared" si="244"/>
        <v>0</v>
      </c>
      <c r="Z7851" t="str">
        <f t="shared" si="245"/>
        <v>Магазин0</v>
      </c>
      <c r="AA7851" s="6" t="str">
        <f>VLOOKUP(Z7851,Баллы!A:B,2,0)</f>
        <v>Диспаритет</v>
      </c>
    </row>
    <row r="7852">
      <c r="A7852" t="s">
        <v>45494</v>
      </c>
      <c r="B7852" t="s">
        <v>2493</v>
      </c>
      <c r="C7852" s="1">
        <v>45597</v>
      </c>
      <c r="D7852" t="s">
        <v>45494</v>
      </c>
      <c r="E7852" t="s">
        <v>45495</v>
      </c>
      <c r="F7852" t="s">
        <v>13</v>
      </c>
      <c r="G7852" s="6" t="s">
        <v>45496</v>
      </c>
      <c r="H7852" s="6" t="s">
        <v>45497</v>
      </c>
      <c r="I7852" s="6" t="s">
        <v>45498</v>
      </c>
      <c r="J7852" s="6" t="s">
        <v>45499</v>
      </c>
      <c r="K7852" t="s">
        <v>104</v>
      </c>
      <c r="L7852" t="s">
        <v>253</v>
      </c>
      <c r="M7852" t="s">
        <v>2499</v>
      </c>
      <c r="N7852" t="s">
        <v>64</v>
      </c>
      <c r="O7852">
        <v>1</v>
      </c>
      <c r="Y7852">
        <f t="shared" si="244"/>
        <v>0</v>
      </c>
      <c r="Z7852" t="str">
        <f t="shared" si="245"/>
        <v>Магазин0</v>
      </c>
      <c r="AA7852" s="6" t="str">
        <f>VLOOKUP(Z7852,Баллы!A:B,2,0)</f>
        <v>Диспаритет</v>
      </c>
    </row>
    <row r="7853">
      <c r="A7853" t="s">
        <v>45500</v>
      </c>
      <c r="B7853" t="s">
        <v>41137</v>
      </c>
      <c r="C7853" s="1">
        <v>45597</v>
      </c>
      <c r="D7853" t="s">
        <v>45500</v>
      </c>
      <c r="E7853" t="s">
        <v>45501</v>
      </c>
      <c r="F7853" t="s">
        <v>13</v>
      </c>
      <c r="G7853" s="6" t="s">
        <v>45502</v>
      </c>
      <c r="H7853" s="6" t="s">
        <v>45503</v>
      </c>
      <c r="I7853" s="6" t="s">
        <v>45504</v>
      </c>
      <c r="J7853" s="6" t="s">
        <v>45505</v>
      </c>
      <c r="K7853" t="s">
        <v>104</v>
      </c>
      <c r="L7853" t="s">
        <v>253</v>
      </c>
      <c r="M7853" t="s">
        <v>41143</v>
      </c>
      <c r="N7853" t="s">
        <v>64</v>
      </c>
      <c r="O7853">
        <v>1</v>
      </c>
      <c r="Y7853">
        <f t="shared" ref="Y7853:Y7916" si="246">SUM(P7853:W7853)</f>
        <v>0</v>
      </c>
      <c r="Z7853" t="str">
        <f t="shared" ref="Z7853:Z7916" si="247">CONCATENATE(N7853,Y7853)</f>
        <v>Магазин0</v>
      </c>
      <c r="AA7853" s="6" t="str">
        <f>VLOOKUP(Z7853,Баллы!A:B,2,0)</f>
        <v>Диспаритет</v>
      </c>
    </row>
    <row r="7854">
      <c r="A7854" t="s">
        <v>45506</v>
      </c>
      <c r="B7854" t="s">
        <v>38656</v>
      </c>
      <c r="C7854" s="1">
        <v>45597</v>
      </c>
      <c r="D7854" t="s">
        <v>45506</v>
      </c>
      <c r="E7854" t="s">
        <v>45507</v>
      </c>
      <c r="F7854" t="s">
        <v>13</v>
      </c>
      <c r="G7854" s="6" t="s">
        <v>45508</v>
      </c>
      <c r="H7854" s="6" t="s">
        <v>45509</v>
      </c>
      <c r="I7854" s="6" t="s">
        <v>45510</v>
      </c>
      <c r="J7854" s="6" t="s">
        <v>45511</v>
      </c>
      <c r="K7854" t="s">
        <v>140</v>
      </c>
      <c r="L7854" t="s">
        <v>165</v>
      </c>
      <c r="M7854" t="s">
        <v>38662</v>
      </c>
      <c r="N7854" t="s">
        <v>64</v>
      </c>
      <c r="O7854">
        <v>1</v>
      </c>
      <c r="Y7854">
        <f t="shared" si="246"/>
        <v>0</v>
      </c>
      <c r="Z7854" t="str">
        <f t="shared" si="247"/>
        <v>Магазин0</v>
      </c>
      <c r="AA7854" s="6" t="str">
        <f>VLOOKUP(Z7854,Баллы!A:B,2,0)</f>
        <v>Диспаритет</v>
      </c>
    </row>
    <row r="7855">
      <c r="A7855" t="s">
        <v>45512</v>
      </c>
      <c r="B7855" t="s">
        <v>3527</v>
      </c>
      <c r="C7855" s="1">
        <v>45597</v>
      </c>
      <c r="D7855" t="s">
        <v>45512</v>
      </c>
      <c r="E7855" t="s">
        <v>45513</v>
      </c>
      <c r="F7855" t="s">
        <v>13</v>
      </c>
      <c r="G7855" s="6" t="s">
        <v>45514</v>
      </c>
      <c r="H7855" s="6" t="s">
        <v>45515</v>
      </c>
      <c r="I7855" s="6" t="s">
        <v>45516</v>
      </c>
      <c r="J7855" s="6" t="s">
        <v>45517</v>
      </c>
      <c r="K7855" t="s">
        <v>104</v>
      </c>
      <c r="L7855" t="s">
        <v>396</v>
      </c>
      <c r="M7855" t="s">
        <v>3533</v>
      </c>
      <c r="N7855" t="s">
        <v>64</v>
      </c>
      <c r="O7855">
        <v>1</v>
      </c>
      <c r="Y7855">
        <f t="shared" si="246"/>
        <v>0</v>
      </c>
      <c r="Z7855" t="str">
        <f t="shared" si="247"/>
        <v>Магазин0</v>
      </c>
      <c r="AA7855" s="6" t="str">
        <f>VLOOKUP(Z7855,Баллы!A:B,2,0)</f>
        <v>Диспаритет</v>
      </c>
    </row>
    <row r="7856">
      <c r="A7856" t="s">
        <v>45518</v>
      </c>
      <c r="B7856" t="s">
        <v>1556</v>
      </c>
      <c r="C7856" s="1">
        <v>45597</v>
      </c>
      <c r="D7856" t="s">
        <v>45518</v>
      </c>
      <c r="E7856" t="s">
        <v>45519</v>
      </c>
      <c r="F7856" t="s">
        <v>13</v>
      </c>
      <c r="G7856" s="6" t="s">
        <v>45520</v>
      </c>
      <c r="H7856" s="6" t="s">
        <v>45521</v>
      </c>
      <c r="I7856" s="6" t="s">
        <v>45522</v>
      </c>
      <c r="J7856" s="6" t="s">
        <v>45523</v>
      </c>
      <c r="K7856" t="s">
        <v>104</v>
      </c>
      <c r="L7856" t="s">
        <v>122</v>
      </c>
      <c r="M7856" t="s">
        <v>1562</v>
      </c>
      <c r="N7856" t="s">
        <v>64</v>
      </c>
      <c r="O7856">
        <v>1</v>
      </c>
      <c r="Y7856">
        <f t="shared" si="246"/>
        <v>0</v>
      </c>
      <c r="Z7856" t="str">
        <f t="shared" si="247"/>
        <v>Магазин0</v>
      </c>
      <c r="AA7856" s="6" t="str">
        <f>VLOOKUP(Z7856,Баллы!A:B,2,0)</f>
        <v>Диспаритет</v>
      </c>
    </row>
    <row r="7857">
      <c r="A7857" t="s">
        <v>45524</v>
      </c>
      <c r="B7857" t="s">
        <v>325</v>
      </c>
      <c r="C7857" s="1">
        <v>45597</v>
      </c>
      <c r="D7857" t="s">
        <v>45524</v>
      </c>
      <c r="E7857" t="s">
        <v>45525</v>
      </c>
      <c r="F7857" t="s">
        <v>13</v>
      </c>
      <c r="G7857" s="6" t="s">
        <v>45526</v>
      </c>
      <c r="H7857" s="6" t="s">
        <v>45527</v>
      </c>
      <c r="I7857" s="6" t="s">
        <v>45528</v>
      </c>
      <c r="J7857" s="6" t="s">
        <v>45529</v>
      </c>
      <c r="K7857" t="s">
        <v>140</v>
      </c>
      <c r="L7857" t="s">
        <v>331</v>
      </c>
      <c r="M7857" t="s">
        <v>332</v>
      </c>
      <c r="N7857" t="s">
        <v>64</v>
      </c>
      <c r="O7857">
        <v>1</v>
      </c>
      <c r="Y7857">
        <f t="shared" si="246"/>
        <v>0</v>
      </c>
      <c r="Z7857" t="str">
        <f t="shared" si="247"/>
        <v>Магазин0</v>
      </c>
      <c r="AA7857" s="6" t="str">
        <f>VLOOKUP(Z7857,Баллы!A:B,2,0)</f>
        <v>Диспаритет</v>
      </c>
    </row>
    <row r="7858">
      <c r="A7858" t="s">
        <v>45530</v>
      </c>
      <c r="B7858" t="s">
        <v>5873</v>
      </c>
      <c r="C7858" s="1">
        <v>45597</v>
      </c>
      <c r="D7858" t="s">
        <v>45530</v>
      </c>
      <c r="E7858" t="s">
        <v>45531</v>
      </c>
      <c r="F7858" t="s">
        <v>13</v>
      </c>
      <c r="G7858" s="6" t="s">
        <v>45532</v>
      </c>
      <c r="H7858" s="6" t="s">
        <v>45533</v>
      </c>
      <c r="I7858" s="6" t="s">
        <v>45534</v>
      </c>
      <c r="J7858" s="6" t="s">
        <v>45535</v>
      </c>
      <c r="K7858" t="s">
        <v>82</v>
      </c>
      <c r="L7858" t="s">
        <v>4776</v>
      </c>
      <c r="M7858" t="s">
        <v>5877</v>
      </c>
      <c r="N7858" t="s">
        <v>64</v>
      </c>
      <c r="O7858">
        <v>1</v>
      </c>
      <c r="Y7858">
        <f t="shared" si="246"/>
        <v>0</v>
      </c>
      <c r="Z7858" t="str">
        <f t="shared" si="247"/>
        <v>Магазин0</v>
      </c>
      <c r="AA7858" s="6" t="str">
        <f>VLOOKUP(Z7858,Баллы!A:B,2,0)</f>
        <v>Диспаритет</v>
      </c>
    </row>
    <row r="7859">
      <c r="A7859" t="s">
        <v>45536</v>
      </c>
      <c r="B7859" t="s">
        <v>1014</v>
      </c>
      <c r="C7859" s="1">
        <v>45597</v>
      </c>
      <c r="D7859" t="s">
        <v>45536</v>
      </c>
      <c r="E7859" t="s">
        <v>45537</v>
      </c>
      <c r="F7859" t="s">
        <v>13</v>
      </c>
      <c r="G7859" s="6" t="s">
        <v>45538</v>
      </c>
      <c r="H7859" s="6" t="s">
        <v>45539</v>
      </c>
      <c r="I7859" s="6" t="s">
        <v>45540</v>
      </c>
      <c r="J7859" s="6" t="s">
        <v>45541</v>
      </c>
      <c r="K7859" t="s">
        <v>61</v>
      </c>
      <c r="L7859" t="s">
        <v>559</v>
      </c>
      <c r="M7859" t="s">
        <v>1020</v>
      </c>
      <c r="N7859" t="s">
        <v>64</v>
      </c>
      <c r="O7859">
        <v>1</v>
      </c>
      <c r="Y7859">
        <f t="shared" si="246"/>
        <v>0</v>
      </c>
      <c r="Z7859" t="str">
        <f t="shared" si="247"/>
        <v>Магазин0</v>
      </c>
      <c r="AA7859" s="6" t="str">
        <f>VLOOKUP(Z7859,Баллы!A:B,2,0)</f>
        <v>Диспаритет</v>
      </c>
    </row>
    <row r="7860">
      <c r="A7860" t="s">
        <v>45542</v>
      </c>
      <c r="B7860" t="s">
        <v>13874</v>
      </c>
      <c r="C7860" s="1">
        <v>45597</v>
      </c>
      <c r="D7860" t="s">
        <v>45542</v>
      </c>
      <c r="E7860" t="s">
        <v>45543</v>
      </c>
      <c r="F7860" t="s">
        <v>13</v>
      </c>
      <c r="G7860" s="6" t="s">
        <v>45544</v>
      </c>
      <c r="H7860" s="6" t="s">
        <v>45545</v>
      </c>
      <c r="I7860" s="6" t="s">
        <v>45546</v>
      </c>
      <c r="J7860" s="6" t="s">
        <v>45547</v>
      </c>
      <c r="K7860" t="s">
        <v>72</v>
      </c>
      <c r="L7860" t="s">
        <v>952</v>
      </c>
      <c r="M7860" t="s">
        <v>13880</v>
      </c>
      <c r="N7860" t="s">
        <v>64</v>
      </c>
      <c r="O7860">
        <v>1</v>
      </c>
      <c r="Y7860">
        <f t="shared" si="246"/>
        <v>0</v>
      </c>
      <c r="Z7860" t="str">
        <f t="shared" si="247"/>
        <v>Магазин0</v>
      </c>
      <c r="AA7860" s="6" t="str">
        <f>VLOOKUP(Z7860,Баллы!A:B,2,0)</f>
        <v>Диспаритет</v>
      </c>
    </row>
    <row r="7861">
      <c r="A7861" t="s">
        <v>45548</v>
      </c>
      <c r="B7861" t="s">
        <v>39376</v>
      </c>
      <c r="C7861" s="1">
        <v>45597</v>
      </c>
      <c r="D7861" t="s">
        <v>45548</v>
      </c>
      <c r="E7861" t="s">
        <v>45549</v>
      </c>
      <c r="F7861" t="s">
        <v>13</v>
      </c>
      <c r="G7861" s="6" t="s">
        <v>45550</v>
      </c>
      <c r="H7861" s="6" t="s">
        <v>45551</v>
      </c>
      <c r="I7861" s="6" t="s">
        <v>45552</v>
      </c>
      <c r="J7861" s="6" t="s">
        <v>45553</v>
      </c>
      <c r="K7861" t="s">
        <v>72</v>
      </c>
      <c r="L7861" t="s">
        <v>183</v>
      </c>
      <c r="M7861" t="s">
        <v>39382</v>
      </c>
      <c r="N7861" t="s">
        <v>64</v>
      </c>
      <c r="O7861">
        <v>1</v>
      </c>
      <c r="Y7861">
        <f t="shared" si="246"/>
        <v>0</v>
      </c>
      <c r="Z7861" t="str">
        <f t="shared" si="247"/>
        <v>Магазин0</v>
      </c>
      <c r="AA7861" s="6" t="str">
        <f>VLOOKUP(Z7861,Баллы!A:B,2,0)</f>
        <v>Диспаритет</v>
      </c>
    </row>
    <row r="7862">
      <c r="A7862" t="s">
        <v>45554</v>
      </c>
      <c r="B7862" t="s">
        <v>3108</v>
      </c>
      <c r="C7862" s="1">
        <v>45597</v>
      </c>
      <c r="D7862" t="s">
        <v>45554</v>
      </c>
      <c r="E7862" t="s">
        <v>45555</v>
      </c>
      <c r="F7862" t="s">
        <v>13</v>
      </c>
      <c r="G7862" s="6" t="s">
        <v>45556</v>
      </c>
      <c r="H7862" s="6" t="s">
        <v>45557</v>
      </c>
      <c r="I7862" s="6" t="s">
        <v>45558</v>
      </c>
      <c r="J7862" s="6" t="s">
        <v>45559</v>
      </c>
      <c r="K7862" t="s">
        <v>82</v>
      </c>
      <c r="L7862" t="s">
        <v>83</v>
      </c>
      <c r="M7862" t="s">
        <v>3114</v>
      </c>
      <c r="N7862" t="s">
        <v>64</v>
      </c>
      <c r="O7862">
        <v>1</v>
      </c>
      <c r="Y7862">
        <f t="shared" si="246"/>
        <v>0</v>
      </c>
      <c r="Z7862" t="str">
        <f t="shared" si="247"/>
        <v>Магазин0</v>
      </c>
      <c r="AA7862" s="6" t="str">
        <f>VLOOKUP(Z7862,Баллы!A:B,2,0)</f>
        <v>Диспаритет</v>
      </c>
    </row>
    <row r="7863">
      <c r="A7863" t="s">
        <v>45560</v>
      </c>
      <c r="B7863" t="s">
        <v>727</v>
      </c>
      <c r="C7863" s="1">
        <v>45597</v>
      </c>
      <c r="D7863" t="s">
        <v>45560</v>
      </c>
      <c r="E7863" t="s">
        <v>45561</v>
      </c>
      <c r="F7863" t="s">
        <v>127</v>
      </c>
      <c r="G7863" s="6" t="s">
        <v>45562</v>
      </c>
      <c r="H7863" s="6" t="s">
        <v>45563</v>
      </c>
      <c r="I7863" s="6" t="s">
        <v>45564</v>
      </c>
      <c r="J7863" s="6" t="s">
        <v>101</v>
      </c>
      <c r="K7863" t="s">
        <v>82</v>
      </c>
      <c r="L7863" t="s">
        <v>115</v>
      </c>
      <c r="M7863" t="s">
        <v>733</v>
      </c>
      <c r="N7863" t="s">
        <v>132</v>
      </c>
      <c r="O7863">
        <v>1</v>
      </c>
      <c r="Y7863">
        <f t="shared" si="246"/>
        <v>0</v>
      </c>
      <c r="Z7863" t="str">
        <f t="shared" si="247"/>
        <v>Секция0</v>
      </c>
      <c r="AA7863" s="6" t="str">
        <f>VLOOKUP(Z7863,Баллы!A:B,2,0)</f>
        <v>Диспаритет</v>
      </c>
    </row>
    <row r="7864">
      <c r="A7864" t="s">
        <v>45565</v>
      </c>
      <c r="B7864" t="s">
        <v>7855</v>
      </c>
      <c r="C7864" s="1">
        <v>45597</v>
      </c>
      <c r="D7864" t="s">
        <v>45565</v>
      </c>
      <c r="E7864" t="s">
        <v>45566</v>
      </c>
      <c r="F7864" t="s">
        <v>127</v>
      </c>
      <c r="G7864" s="6" t="s">
        <v>45567</v>
      </c>
      <c r="H7864" s="6" t="s">
        <v>45568</v>
      </c>
      <c r="I7864" s="6" t="s">
        <v>45569</v>
      </c>
      <c r="J7864" s="6" t="s">
        <v>101</v>
      </c>
      <c r="K7864" t="s">
        <v>61</v>
      </c>
      <c r="L7864" t="s">
        <v>2807</v>
      </c>
      <c r="M7864" t="s">
        <v>7860</v>
      </c>
      <c r="N7864" t="s">
        <v>132</v>
      </c>
      <c r="O7864">
        <v>1</v>
      </c>
      <c r="Y7864">
        <f t="shared" si="246"/>
        <v>0</v>
      </c>
      <c r="Z7864" t="str">
        <f t="shared" si="247"/>
        <v>Секция0</v>
      </c>
      <c r="AA7864" s="6" t="str">
        <f>VLOOKUP(Z7864,Баллы!A:B,2,0)</f>
        <v>Диспаритет</v>
      </c>
    </row>
    <row r="7865">
      <c r="A7865" t="s">
        <v>45570</v>
      </c>
      <c r="B7865" t="s">
        <v>841</v>
      </c>
      <c r="C7865" s="1">
        <v>45597</v>
      </c>
      <c r="D7865" t="s">
        <v>45570</v>
      </c>
      <c r="E7865" t="s">
        <v>45571</v>
      </c>
      <c r="F7865" t="s">
        <v>88</v>
      </c>
      <c r="G7865" s="6" t="s">
        <v>45572</v>
      </c>
      <c r="H7865" s="6" t="s">
        <v>45573</v>
      </c>
      <c r="I7865" s="6" t="s">
        <v>45574</v>
      </c>
      <c r="J7865" s="6" t="s">
        <v>45575</v>
      </c>
      <c r="K7865" t="s">
        <v>61</v>
      </c>
      <c r="L7865" t="s">
        <v>364</v>
      </c>
      <c r="M7865" t="s">
        <v>845</v>
      </c>
      <c r="N7865" t="s">
        <v>95</v>
      </c>
      <c r="O7865">
        <v>1</v>
      </c>
      <c r="Y7865">
        <f t="shared" si="246"/>
        <v>0</v>
      </c>
      <c r="Z7865" t="str">
        <f t="shared" si="247"/>
        <v>Павильон0</v>
      </c>
      <c r="AA7865" s="6" t="str">
        <f>VLOOKUP(Z7865,Баллы!A:B,2,0)</f>
        <v>Диспаритет</v>
      </c>
    </row>
    <row r="7866">
      <c r="A7866" t="s">
        <v>45576</v>
      </c>
      <c r="B7866" t="s">
        <v>1139</v>
      </c>
      <c r="C7866" s="1">
        <v>45597</v>
      </c>
      <c r="D7866" t="s">
        <v>45576</v>
      </c>
      <c r="E7866" t="s">
        <v>45577</v>
      </c>
      <c r="F7866" t="s">
        <v>13</v>
      </c>
      <c r="G7866" s="6" t="s">
        <v>45578</v>
      </c>
      <c r="H7866" s="6" t="s">
        <v>45579</v>
      </c>
      <c r="I7866" s="6" t="s">
        <v>45580</v>
      </c>
      <c r="J7866" s="6" t="s">
        <v>45581</v>
      </c>
      <c r="K7866" t="s">
        <v>61</v>
      </c>
      <c r="L7866" t="s">
        <v>62</v>
      </c>
      <c r="M7866" t="s">
        <v>1145</v>
      </c>
      <c r="N7866" t="s">
        <v>64</v>
      </c>
      <c r="O7866">
        <v>1</v>
      </c>
      <c r="Y7866">
        <f t="shared" si="246"/>
        <v>0</v>
      </c>
      <c r="Z7866" t="str">
        <f t="shared" si="247"/>
        <v>Магазин0</v>
      </c>
      <c r="AA7866" s="6" t="str">
        <f>VLOOKUP(Z7866,Баллы!A:B,2,0)</f>
        <v>Диспаритет</v>
      </c>
    </row>
    <row r="7867">
      <c r="A7867" t="s">
        <v>45582</v>
      </c>
      <c r="B7867" t="s">
        <v>1564</v>
      </c>
      <c r="C7867" s="1">
        <v>45597</v>
      </c>
      <c r="D7867" t="s">
        <v>45582</v>
      </c>
      <c r="E7867" t="s">
        <v>45583</v>
      </c>
      <c r="F7867" t="s">
        <v>13</v>
      </c>
      <c r="G7867" s="6" t="s">
        <v>45584</v>
      </c>
      <c r="H7867" s="6" t="s">
        <v>45585</v>
      </c>
      <c r="I7867" s="6" t="s">
        <v>45586</v>
      </c>
      <c r="J7867" s="6" t="s">
        <v>45587</v>
      </c>
      <c r="K7867" t="s">
        <v>104</v>
      </c>
      <c r="L7867" t="s">
        <v>253</v>
      </c>
      <c r="M7867" t="s">
        <v>1570</v>
      </c>
      <c r="N7867" t="s">
        <v>64</v>
      </c>
      <c r="O7867">
        <v>1</v>
      </c>
      <c r="Y7867">
        <f t="shared" si="246"/>
        <v>0</v>
      </c>
      <c r="Z7867" t="str">
        <f t="shared" si="247"/>
        <v>Магазин0</v>
      </c>
      <c r="AA7867" s="6" t="str">
        <f>VLOOKUP(Z7867,Баллы!A:B,2,0)</f>
        <v>Диспаритет</v>
      </c>
    </row>
    <row r="7868">
      <c r="A7868" t="s">
        <v>45588</v>
      </c>
      <c r="B7868" t="s">
        <v>1498</v>
      </c>
      <c r="C7868" s="1">
        <v>45597</v>
      </c>
      <c r="D7868" t="s">
        <v>45588</v>
      </c>
      <c r="E7868" t="s">
        <v>45589</v>
      </c>
      <c r="F7868" t="s">
        <v>127</v>
      </c>
      <c r="G7868" s="6" t="s">
        <v>45590</v>
      </c>
      <c r="H7868" s="6" t="s">
        <v>45591</v>
      </c>
      <c r="I7868" s="6" t="s">
        <v>45592</v>
      </c>
      <c r="J7868" s="6" t="s">
        <v>101</v>
      </c>
      <c r="K7868" t="s">
        <v>72</v>
      </c>
      <c r="L7868" t="s">
        <v>73</v>
      </c>
      <c r="M7868" t="s">
        <v>1503</v>
      </c>
      <c r="N7868" t="s">
        <v>132</v>
      </c>
      <c r="O7868">
        <v>1</v>
      </c>
      <c r="Y7868">
        <f t="shared" si="246"/>
        <v>0</v>
      </c>
      <c r="Z7868" t="str">
        <f t="shared" si="247"/>
        <v>Секция0</v>
      </c>
      <c r="AA7868" s="6" t="str">
        <f>VLOOKUP(Z7868,Баллы!A:B,2,0)</f>
        <v>Диспаритет</v>
      </c>
    </row>
    <row r="7869">
      <c r="A7869" t="s">
        <v>45593</v>
      </c>
      <c r="B7869" t="s">
        <v>619</v>
      </c>
      <c r="C7869" s="1">
        <v>45597</v>
      </c>
      <c r="D7869" t="s">
        <v>45593</v>
      </c>
      <c r="E7869" t="s">
        <v>41596</v>
      </c>
      <c r="F7869" t="s">
        <v>127</v>
      </c>
      <c r="G7869" s="6" t="s">
        <v>45594</v>
      </c>
      <c r="H7869" s="6" t="s">
        <v>45595</v>
      </c>
      <c r="I7869" s="6" t="s">
        <v>45596</v>
      </c>
      <c r="J7869" s="6" t="s">
        <v>101</v>
      </c>
      <c r="K7869" t="s">
        <v>192</v>
      </c>
      <c r="L7869" t="s">
        <v>625</v>
      </c>
      <c r="M7869" t="s">
        <v>626</v>
      </c>
      <c r="N7869" t="s">
        <v>132</v>
      </c>
      <c r="O7869">
        <v>1</v>
      </c>
      <c r="Y7869">
        <f t="shared" si="246"/>
        <v>0</v>
      </c>
      <c r="Z7869" t="str">
        <f t="shared" si="247"/>
        <v>Секция0</v>
      </c>
      <c r="AA7869" s="6" t="str">
        <f>VLOOKUP(Z7869,Баллы!A:B,2,0)</f>
        <v>Диспаритет</v>
      </c>
    </row>
    <row r="7870">
      <c r="A7870" t="s">
        <v>45597</v>
      </c>
      <c r="B7870" t="s">
        <v>8024</v>
      </c>
      <c r="C7870" s="1">
        <v>45597</v>
      </c>
      <c r="D7870" t="s">
        <v>45597</v>
      </c>
      <c r="E7870" t="s">
        <v>45598</v>
      </c>
      <c r="F7870" t="s">
        <v>13</v>
      </c>
      <c r="G7870" s="6" t="s">
        <v>45599</v>
      </c>
      <c r="H7870" s="6" t="s">
        <v>45600</v>
      </c>
      <c r="I7870" s="6" t="s">
        <v>45601</v>
      </c>
      <c r="J7870" s="6" t="s">
        <v>45602</v>
      </c>
      <c r="K7870" t="s">
        <v>192</v>
      </c>
      <c r="L7870" t="s">
        <v>4392</v>
      </c>
      <c r="M7870" t="s">
        <v>8030</v>
      </c>
      <c r="N7870" t="s">
        <v>64</v>
      </c>
      <c r="O7870">
        <v>1</v>
      </c>
      <c r="Y7870">
        <f t="shared" si="246"/>
        <v>0</v>
      </c>
      <c r="Z7870" t="str">
        <f t="shared" si="247"/>
        <v>Магазин0</v>
      </c>
      <c r="AA7870" s="6" t="str">
        <f>VLOOKUP(Z7870,Баллы!A:B,2,0)</f>
        <v>Диспаритет</v>
      </c>
    </row>
    <row r="7871">
      <c r="A7871" t="s">
        <v>45603</v>
      </c>
      <c r="B7871" t="s">
        <v>1319</v>
      </c>
      <c r="C7871" s="1">
        <v>45597</v>
      </c>
      <c r="D7871" t="s">
        <v>45603</v>
      </c>
      <c r="E7871" t="s">
        <v>45604</v>
      </c>
      <c r="F7871" t="s">
        <v>13</v>
      </c>
      <c r="G7871" s="6" t="s">
        <v>45605</v>
      </c>
      <c r="H7871" s="6" t="s">
        <v>45606</v>
      </c>
      <c r="I7871" s="6" t="s">
        <v>45607</v>
      </c>
      <c r="J7871" s="6" t="s">
        <v>45608</v>
      </c>
      <c r="K7871" t="s">
        <v>61</v>
      </c>
      <c r="L7871" t="s">
        <v>1325</v>
      </c>
      <c r="M7871" t="s">
        <v>1326</v>
      </c>
      <c r="N7871" t="s">
        <v>64</v>
      </c>
      <c r="O7871">
        <v>1</v>
      </c>
      <c r="Y7871">
        <f t="shared" si="246"/>
        <v>0</v>
      </c>
      <c r="Z7871" t="str">
        <f t="shared" si="247"/>
        <v>Магазин0</v>
      </c>
      <c r="AA7871" s="6" t="str">
        <f>VLOOKUP(Z7871,Баллы!A:B,2,0)</f>
        <v>Диспаритет</v>
      </c>
    </row>
    <row r="7872">
      <c r="A7872" t="s">
        <v>45609</v>
      </c>
      <c r="B7872" t="s">
        <v>2354</v>
      </c>
      <c r="C7872" s="1">
        <v>45597</v>
      </c>
      <c r="D7872" t="s">
        <v>45609</v>
      </c>
      <c r="E7872" t="s">
        <v>45610</v>
      </c>
      <c r="F7872" t="s">
        <v>88</v>
      </c>
      <c r="G7872" s="6" t="s">
        <v>45611</v>
      </c>
      <c r="H7872" s="6" t="s">
        <v>45612</v>
      </c>
      <c r="I7872" s="6" t="s">
        <v>45613</v>
      </c>
      <c r="J7872" s="6" t="s">
        <v>45614</v>
      </c>
      <c r="K7872" t="s">
        <v>61</v>
      </c>
      <c r="L7872" t="s">
        <v>559</v>
      </c>
      <c r="M7872" t="s">
        <v>2358</v>
      </c>
      <c r="N7872" t="s">
        <v>95</v>
      </c>
      <c r="O7872">
        <v>1</v>
      </c>
      <c r="Y7872">
        <f t="shared" si="246"/>
        <v>0</v>
      </c>
      <c r="Z7872" t="str">
        <f t="shared" si="247"/>
        <v>Павильон0</v>
      </c>
      <c r="AA7872" s="6" t="str">
        <f>VLOOKUP(Z7872,Баллы!A:B,2,0)</f>
        <v>Диспаритет</v>
      </c>
    </row>
    <row r="7873">
      <c r="A7873" t="s">
        <v>45615</v>
      </c>
      <c r="B7873" t="s">
        <v>668</v>
      </c>
      <c r="C7873" s="1">
        <v>45597</v>
      </c>
      <c r="D7873" t="s">
        <v>45615</v>
      </c>
      <c r="E7873" t="s">
        <v>45616</v>
      </c>
      <c r="F7873" t="s">
        <v>13</v>
      </c>
      <c r="G7873" s="6" t="s">
        <v>45617</v>
      </c>
      <c r="H7873" s="6" t="s">
        <v>45618</v>
      </c>
      <c r="I7873" s="6" t="s">
        <v>45619</v>
      </c>
      <c r="J7873" s="6" t="s">
        <v>45620</v>
      </c>
      <c r="K7873" t="s">
        <v>61</v>
      </c>
      <c r="L7873" t="s">
        <v>93</v>
      </c>
      <c r="M7873" t="s">
        <v>674</v>
      </c>
      <c r="N7873" t="s">
        <v>64</v>
      </c>
      <c r="O7873">
        <v>1</v>
      </c>
      <c r="Y7873">
        <f t="shared" si="246"/>
        <v>0</v>
      </c>
      <c r="Z7873" t="str">
        <f t="shared" si="247"/>
        <v>Магазин0</v>
      </c>
      <c r="AA7873" s="6" t="str">
        <f>VLOOKUP(Z7873,Баллы!A:B,2,0)</f>
        <v>Диспаритет</v>
      </c>
    </row>
    <row r="7874">
      <c r="A7874" t="s">
        <v>45621</v>
      </c>
      <c r="B7874" t="s">
        <v>4770</v>
      </c>
      <c r="C7874" s="1">
        <v>45597</v>
      </c>
      <c r="D7874" t="s">
        <v>45621</v>
      </c>
      <c r="E7874" t="s">
        <v>45622</v>
      </c>
      <c r="F7874" t="s">
        <v>13</v>
      </c>
      <c r="G7874" s="6" t="s">
        <v>45623</v>
      </c>
      <c r="H7874" s="6" t="s">
        <v>45624</v>
      </c>
      <c r="I7874" s="6" t="s">
        <v>45625</v>
      </c>
      <c r="J7874" s="6" t="s">
        <v>45626</v>
      </c>
      <c r="K7874" t="s">
        <v>82</v>
      </c>
      <c r="L7874" t="s">
        <v>4776</v>
      </c>
      <c r="M7874" t="s">
        <v>4777</v>
      </c>
      <c r="N7874" t="s">
        <v>64</v>
      </c>
      <c r="O7874">
        <v>1</v>
      </c>
      <c r="Y7874">
        <f t="shared" si="246"/>
        <v>0</v>
      </c>
      <c r="Z7874" t="str">
        <f t="shared" si="247"/>
        <v>Магазин0</v>
      </c>
      <c r="AA7874" s="6" t="str">
        <f>VLOOKUP(Z7874,Баллы!A:B,2,0)</f>
        <v>Диспаритет</v>
      </c>
    </row>
    <row r="7875">
      <c r="A7875" t="s">
        <v>45627</v>
      </c>
      <c r="B7875" t="s">
        <v>221</v>
      </c>
      <c r="C7875" s="1">
        <v>45597</v>
      </c>
      <c r="D7875" t="s">
        <v>45627</v>
      </c>
      <c r="E7875" t="s">
        <v>45628</v>
      </c>
      <c r="F7875" t="s">
        <v>13</v>
      </c>
      <c r="G7875" s="6" t="s">
        <v>45629</v>
      </c>
      <c r="H7875" s="6" t="s">
        <v>45630</v>
      </c>
      <c r="I7875" s="6" t="s">
        <v>45631</v>
      </c>
      <c r="J7875" s="6" t="s">
        <v>45632</v>
      </c>
      <c r="K7875" t="s">
        <v>72</v>
      </c>
      <c r="L7875" t="s">
        <v>226</v>
      </c>
      <c r="M7875" t="s">
        <v>227</v>
      </c>
      <c r="N7875" t="s">
        <v>64</v>
      </c>
      <c r="O7875">
        <v>1</v>
      </c>
      <c r="Y7875">
        <f t="shared" si="246"/>
        <v>0</v>
      </c>
      <c r="Z7875" t="str">
        <f t="shared" si="247"/>
        <v>Магазин0</v>
      </c>
      <c r="AA7875" s="6" t="str">
        <f>VLOOKUP(Z7875,Баллы!A:B,2,0)</f>
        <v>Диспаритет</v>
      </c>
    </row>
    <row r="7876">
      <c r="A7876" t="s">
        <v>45633</v>
      </c>
      <c r="B7876" t="s">
        <v>930</v>
      </c>
      <c r="C7876" s="1">
        <v>45597</v>
      </c>
      <c r="D7876" t="s">
        <v>45633</v>
      </c>
      <c r="E7876" t="s">
        <v>45634</v>
      </c>
      <c r="F7876" t="s">
        <v>13</v>
      </c>
      <c r="G7876" s="6" t="s">
        <v>45635</v>
      </c>
      <c r="H7876" s="6" t="s">
        <v>45636</v>
      </c>
      <c r="I7876" s="6" t="s">
        <v>45637</v>
      </c>
      <c r="J7876" s="6" t="s">
        <v>45638</v>
      </c>
      <c r="K7876" t="s">
        <v>82</v>
      </c>
      <c r="L7876" t="s">
        <v>115</v>
      </c>
      <c r="M7876" t="s">
        <v>936</v>
      </c>
      <c r="N7876" t="s">
        <v>64</v>
      </c>
      <c r="O7876">
        <v>1</v>
      </c>
      <c r="Y7876">
        <f t="shared" si="246"/>
        <v>0</v>
      </c>
      <c r="Z7876" t="str">
        <f t="shared" si="247"/>
        <v>Магазин0</v>
      </c>
      <c r="AA7876" s="6" t="str">
        <f>VLOOKUP(Z7876,Баллы!A:B,2,0)</f>
        <v>Диспаритет</v>
      </c>
    </row>
    <row r="7877">
      <c r="A7877" t="s">
        <v>45639</v>
      </c>
      <c r="B7877" t="s">
        <v>417</v>
      </c>
      <c r="C7877" s="1">
        <v>45597</v>
      </c>
      <c r="D7877" t="s">
        <v>45639</v>
      </c>
      <c r="E7877" t="s">
        <v>45640</v>
      </c>
      <c r="F7877" t="s">
        <v>13</v>
      </c>
      <c r="G7877" s="6" t="s">
        <v>45641</v>
      </c>
      <c r="H7877" s="6" t="s">
        <v>45642</v>
      </c>
      <c r="I7877" s="6" t="s">
        <v>45643</v>
      </c>
      <c r="J7877" s="6" t="s">
        <v>45644</v>
      </c>
      <c r="K7877" t="s">
        <v>72</v>
      </c>
      <c r="L7877" t="s">
        <v>183</v>
      </c>
      <c r="M7877" t="s">
        <v>423</v>
      </c>
      <c r="N7877" t="s">
        <v>64</v>
      </c>
      <c r="O7877">
        <v>1</v>
      </c>
      <c r="Y7877">
        <f t="shared" si="246"/>
        <v>0</v>
      </c>
      <c r="Z7877" t="str">
        <f t="shared" si="247"/>
        <v>Магазин0</v>
      </c>
      <c r="AA7877" s="6" t="str">
        <f>VLOOKUP(Z7877,Баллы!A:B,2,0)</f>
        <v>Диспаритет</v>
      </c>
    </row>
    <row r="7878">
      <c r="A7878" t="s">
        <v>45645</v>
      </c>
      <c r="B7878" t="s">
        <v>1131</v>
      </c>
      <c r="C7878" s="1">
        <v>45597</v>
      </c>
      <c r="D7878" t="s">
        <v>45645</v>
      </c>
      <c r="E7878" t="s">
        <v>45646</v>
      </c>
      <c r="F7878" t="s">
        <v>13</v>
      </c>
      <c r="G7878" s="6" t="s">
        <v>45647</v>
      </c>
      <c r="H7878" s="6" t="s">
        <v>45648</v>
      </c>
      <c r="I7878" s="6" t="s">
        <v>45649</v>
      </c>
      <c r="J7878" s="6" t="s">
        <v>45650</v>
      </c>
      <c r="K7878" t="s">
        <v>192</v>
      </c>
      <c r="L7878" t="s">
        <v>634</v>
      </c>
      <c r="M7878" t="s">
        <v>1137</v>
      </c>
      <c r="N7878" t="s">
        <v>64</v>
      </c>
      <c r="O7878">
        <v>1</v>
      </c>
      <c r="Y7878">
        <f t="shared" si="246"/>
        <v>0</v>
      </c>
      <c r="Z7878" t="str">
        <f t="shared" si="247"/>
        <v>Магазин0</v>
      </c>
      <c r="AA7878" s="6" t="str">
        <f>VLOOKUP(Z7878,Баллы!A:B,2,0)</f>
        <v>Диспаритет</v>
      </c>
    </row>
    <row r="7879">
      <c r="A7879" t="s">
        <v>45651</v>
      </c>
      <c r="B7879" t="s">
        <v>342</v>
      </c>
      <c r="C7879" s="1">
        <v>45597</v>
      </c>
      <c r="D7879" t="s">
        <v>45651</v>
      </c>
      <c r="E7879" t="s">
        <v>45652</v>
      </c>
      <c r="F7879" t="s">
        <v>13</v>
      </c>
      <c r="G7879" s="6" t="s">
        <v>45653</v>
      </c>
      <c r="H7879" s="6" t="s">
        <v>45654</v>
      </c>
      <c r="I7879" s="6" t="s">
        <v>45655</v>
      </c>
      <c r="J7879" s="6" t="s">
        <v>45656</v>
      </c>
      <c r="K7879" t="s">
        <v>104</v>
      </c>
      <c r="L7879" t="s">
        <v>348</v>
      </c>
      <c r="M7879" t="s">
        <v>349</v>
      </c>
      <c r="N7879" t="s">
        <v>64</v>
      </c>
      <c r="O7879">
        <v>1</v>
      </c>
      <c r="Y7879">
        <f t="shared" si="246"/>
        <v>0</v>
      </c>
      <c r="Z7879" t="str">
        <f t="shared" si="247"/>
        <v>Магазин0</v>
      </c>
      <c r="AA7879" s="6" t="str">
        <f>VLOOKUP(Z7879,Баллы!A:B,2,0)</f>
        <v>Диспаритет</v>
      </c>
    </row>
    <row r="7880">
      <c r="A7880" t="s">
        <v>45657</v>
      </c>
      <c r="B7880" t="s">
        <v>2399</v>
      </c>
      <c r="C7880" s="1">
        <v>45597</v>
      </c>
      <c r="D7880" t="s">
        <v>45657</v>
      </c>
      <c r="E7880" t="s">
        <v>43785</v>
      </c>
      <c r="F7880" t="s">
        <v>13</v>
      </c>
      <c r="G7880" s="6" t="s">
        <v>45658</v>
      </c>
      <c r="H7880" s="6" t="s">
        <v>45659</v>
      </c>
      <c r="I7880" s="6" t="s">
        <v>45660</v>
      </c>
      <c r="J7880" s="6" t="s">
        <v>45661</v>
      </c>
      <c r="K7880" t="s">
        <v>104</v>
      </c>
      <c r="L7880" t="s">
        <v>253</v>
      </c>
      <c r="M7880" t="s">
        <v>2405</v>
      </c>
      <c r="N7880" t="s">
        <v>64</v>
      </c>
      <c r="O7880">
        <v>1</v>
      </c>
      <c r="Y7880">
        <f t="shared" si="246"/>
        <v>0</v>
      </c>
      <c r="Z7880" t="str">
        <f t="shared" si="247"/>
        <v>Магазин0</v>
      </c>
      <c r="AA7880" s="6" t="str">
        <f>VLOOKUP(Z7880,Баллы!A:B,2,0)</f>
        <v>Диспаритет</v>
      </c>
    </row>
    <row r="7881">
      <c r="A7881" t="s">
        <v>45662</v>
      </c>
      <c r="B7881" t="s">
        <v>109</v>
      </c>
      <c r="C7881" s="1">
        <v>45597</v>
      </c>
      <c r="D7881" t="s">
        <v>45662</v>
      </c>
      <c r="E7881" t="s">
        <v>45663</v>
      </c>
      <c r="F7881" t="s">
        <v>88</v>
      </c>
      <c r="G7881" s="6" t="s">
        <v>45664</v>
      </c>
      <c r="H7881" s="6" t="s">
        <v>45665</v>
      </c>
      <c r="I7881" s="6" t="s">
        <v>45666</v>
      </c>
      <c r="J7881" s="6" t="s">
        <v>45667</v>
      </c>
      <c r="K7881" t="s">
        <v>82</v>
      </c>
      <c r="L7881" t="s">
        <v>115</v>
      </c>
      <c r="M7881" t="s">
        <v>116</v>
      </c>
      <c r="N7881" t="s">
        <v>95</v>
      </c>
      <c r="O7881">
        <v>1</v>
      </c>
      <c r="Y7881">
        <f t="shared" si="246"/>
        <v>0</v>
      </c>
      <c r="Z7881" t="str">
        <f t="shared" si="247"/>
        <v>Павильон0</v>
      </c>
      <c r="AA7881" s="6" t="str">
        <f>VLOOKUP(Z7881,Баллы!A:B,2,0)</f>
        <v>Диспаритет</v>
      </c>
    </row>
    <row r="7882">
      <c r="A7882" t="s">
        <v>45668</v>
      </c>
      <c r="B7882" t="s">
        <v>938</v>
      </c>
      <c r="C7882" s="1">
        <v>45597</v>
      </c>
      <c r="D7882" t="s">
        <v>45668</v>
      </c>
      <c r="E7882" t="s">
        <v>45465</v>
      </c>
      <c r="F7882" t="s">
        <v>13</v>
      </c>
      <c r="G7882" s="6" t="s">
        <v>45669</v>
      </c>
      <c r="H7882" s="6" t="s">
        <v>45670</v>
      </c>
      <c r="I7882" s="6" t="s">
        <v>45671</v>
      </c>
      <c r="J7882" s="6" t="s">
        <v>45672</v>
      </c>
      <c r="K7882" t="s">
        <v>72</v>
      </c>
      <c r="L7882" t="s">
        <v>822</v>
      </c>
      <c r="M7882" t="s">
        <v>944</v>
      </c>
      <c r="N7882" t="s">
        <v>64</v>
      </c>
      <c r="O7882">
        <v>1</v>
      </c>
      <c r="Y7882">
        <f t="shared" si="246"/>
        <v>0</v>
      </c>
      <c r="Z7882" t="str">
        <f t="shared" si="247"/>
        <v>Магазин0</v>
      </c>
      <c r="AA7882" s="6" t="str">
        <f>VLOOKUP(Z7882,Баллы!A:B,2,0)</f>
        <v>Диспаритет</v>
      </c>
    </row>
    <row r="7883">
      <c r="A7883" t="s">
        <v>45673</v>
      </c>
      <c r="B7883" t="s">
        <v>390</v>
      </c>
      <c r="C7883" s="1">
        <v>45597</v>
      </c>
      <c r="D7883" t="s">
        <v>45673</v>
      </c>
      <c r="E7883" t="s">
        <v>45674</v>
      </c>
      <c r="F7883" t="s">
        <v>127</v>
      </c>
      <c r="G7883" s="6" t="s">
        <v>45675</v>
      </c>
      <c r="H7883" s="6" t="s">
        <v>45676</v>
      </c>
      <c r="I7883" s="6" t="s">
        <v>45677</v>
      </c>
      <c r="J7883" s="6" t="s">
        <v>101</v>
      </c>
      <c r="K7883" t="s">
        <v>104</v>
      </c>
      <c r="L7883" t="s">
        <v>396</v>
      </c>
      <c r="M7883" t="s">
        <v>397</v>
      </c>
      <c r="N7883" t="s">
        <v>132</v>
      </c>
      <c r="O7883">
        <v>1</v>
      </c>
      <c r="Y7883">
        <f t="shared" si="246"/>
        <v>0</v>
      </c>
      <c r="Z7883" t="str">
        <f t="shared" si="247"/>
        <v>Секция0</v>
      </c>
      <c r="AA7883" s="6" t="str">
        <f>VLOOKUP(Z7883,Баллы!A:B,2,0)</f>
        <v>Диспаритет</v>
      </c>
    </row>
    <row r="7884">
      <c r="A7884" t="s">
        <v>45678</v>
      </c>
      <c r="B7884" t="s">
        <v>2340</v>
      </c>
      <c r="C7884" s="1">
        <v>45597</v>
      </c>
      <c r="D7884" t="s">
        <v>45678</v>
      </c>
      <c r="E7884" t="s">
        <v>45679</v>
      </c>
      <c r="F7884" t="s">
        <v>13</v>
      </c>
      <c r="G7884" s="6" t="s">
        <v>45680</v>
      </c>
      <c r="H7884" s="6" t="s">
        <v>45681</v>
      </c>
      <c r="I7884" s="6" t="s">
        <v>45682</v>
      </c>
      <c r="J7884" s="6" t="s">
        <v>45683</v>
      </c>
      <c r="K7884" t="s">
        <v>82</v>
      </c>
      <c r="L7884" t="s">
        <v>236</v>
      </c>
      <c r="M7884" t="s">
        <v>2346</v>
      </c>
      <c r="N7884" t="s">
        <v>64</v>
      </c>
      <c r="O7884">
        <v>1</v>
      </c>
      <c r="Y7884">
        <f t="shared" si="246"/>
        <v>0</v>
      </c>
      <c r="Z7884" t="str">
        <f t="shared" si="247"/>
        <v>Магазин0</v>
      </c>
      <c r="AA7884" s="6" t="str">
        <f>VLOOKUP(Z7884,Баллы!A:B,2,0)</f>
        <v>Диспаритет</v>
      </c>
    </row>
    <row r="7885">
      <c r="A7885" t="s">
        <v>45684</v>
      </c>
      <c r="B7885" t="s">
        <v>152</v>
      </c>
      <c r="C7885" s="1">
        <v>45597</v>
      </c>
      <c r="D7885" t="s">
        <v>45684</v>
      </c>
      <c r="E7885" t="s">
        <v>45685</v>
      </c>
      <c r="F7885" t="s">
        <v>13</v>
      </c>
      <c r="G7885" s="6" t="s">
        <v>45686</v>
      </c>
      <c r="H7885" s="6" t="s">
        <v>45687</v>
      </c>
      <c r="I7885" s="6" t="s">
        <v>45688</v>
      </c>
      <c r="J7885" s="6" t="s">
        <v>45689</v>
      </c>
      <c r="K7885" t="s">
        <v>61</v>
      </c>
      <c r="L7885" t="s">
        <v>93</v>
      </c>
      <c r="M7885" t="s">
        <v>157</v>
      </c>
      <c r="N7885" t="s">
        <v>64</v>
      </c>
      <c r="O7885">
        <v>1</v>
      </c>
      <c r="Y7885">
        <f t="shared" si="246"/>
        <v>0</v>
      </c>
      <c r="Z7885" t="str">
        <f t="shared" si="247"/>
        <v>Магазин0</v>
      </c>
      <c r="AA7885" s="6" t="str">
        <f>VLOOKUP(Z7885,Баллы!A:B,2,0)</f>
        <v>Диспаритет</v>
      </c>
    </row>
    <row r="7886">
      <c r="A7886" t="s">
        <v>45690</v>
      </c>
      <c r="B7886" t="s">
        <v>1283</v>
      </c>
      <c r="C7886" s="1">
        <v>45597</v>
      </c>
      <c r="D7886" t="s">
        <v>45690</v>
      </c>
      <c r="E7886" t="s">
        <v>45691</v>
      </c>
      <c r="F7886" t="s">
        <v>13</v>
      </c>
      <c r="G7886" s="6" t="s">
        <v>45692</v>
      </c>
      <c r="H7886" s="6" t="s">
        <v>45693</v>
      </c>
      <c r="I7886" s="6" t="s">
        <v>45694</v>
      </c>
      <c r="J7886" s="6" t="s">
        <v>45695</v>
      </c>
      <c r="K7886" t="s">
        <v>72</v>
      </c>
      <c r="L7886" t="s">
        <v>822</v>
      </c>
      <c r="M7886" t="s">
        <v>1289</v>
      </c>
      <c r="N7886" t="s">
        <v>64</v>
      </c>
      <c r="O7886">
        <v>1</v>
      </c>
      <c r="Y7886">
        <f t="shared" si="246"/>
        <v>0</v>
      </c>
      <c r="Z7886" t="str">
        <f t="shared" si="247"/>
        <v>Магазин0</v>
      </c>
      <c r="AA7886" s="6" t="str">
        <f>VLOOKUP(Z7886,Баллы!A:B,2,0)</f>
        <v>Диспаритет</v>
      </c>
    </row>
    <row r="7887">
      <c r="A7887" t="s">
        <v>45696</v>
      </c>
      <c r="B7887" t="s">
        <v>5808</v>
      </c>
      <c r="C7887" s="1">
        <v>45597</v>
      </c>
      <c r="D7887" t="s">
        <v>45696</v>
      </c>
      <c r="E7887" t="s">
        <v>45697</v>
      </c>
      <c r="F7887" t="s">
        <v>13</v>
      </c>
      <c r="G7887" s="6" t="s">
        <v>45698</v>
      </c>
      <c r="H7887" s="6" t="s">
        <v>45699</v>
      </c>
      <c r="I7887" s="6" t="s">
        <v>45700</v>
      </c>
      <c r="J7887" s="6" t="s">
        <v>45701</v>
      </c>
      <c r="K7887" t="s">
        <v>72</v>
      </c>
      <c r="L7887" t="s">
        <v>1225</v>
      </c>
      <c r="M7887" t="s">
        <v>5814</v>
      </c>
      <c r="N7887" t="s">
        <v>64</v>
      </c>
      <c r="O7887">
        <v>1</v>
      </c>
      <c r="Y7887">
        <f t="shared" si="246"/>
        <v>0</v>
      </c>
      <c r="Z7887" t="str">
        <f t="shared" si="247"/>
        <v>Магазин0</v>
      </c>
      <c r="AA7887" s="6" t="str">
        <f>VLOOKUP(Z7887,Баллы!A:B,2,0)</f>
        <v>Диспаритет</v>
      </c>
    </row>
    <row r="7888">
      <c r="A7888" t="s">
        <v>45702</v>
      </c>
      <c r="B7888" t="s">
        <v>587</v>
      </c>
      <c r="C7888" s="1">
        <v>45597</v>
      </c>
      <c r="D7888" t="s">
        <v>45702</v>
      </c>
      <c r="E7888" t="s">
        <v>45703</v>
      </c>
      <c r="F7888" t="s">
        <v>13</v>
      </c>
      <c r="G7888" s="6" t="s">
        <v>45704</v>
      </c>
      <c r="H7888" s="6" t="s">
        <v>45705</v>
      </c>
      <c r="I7888" s="6" t="s">
        <v>45706</v>
      </c>
      <c r="J7888" s="6" t="s">
        <v>45707</v>
      </c>
      <c r="K7888" t="s">
        <v>82</v>
      </c>
      <c r="L7888" t="s">
        <v>115</v>
      </c>
      <c r="M7888" t="s">
        <v>593</v>
      </c>
      <c r="N7888" t="s">
        <v>64</v>
      </c>
      <c r="O7888">
        <v>1</v>
      </c>
      <c r="Y7888">
        <f t="shared" si="246"/>
        <v>0</v>
      </c>
      <c r="Z7888" t="str">
        <f t="shared" si="247"/>
        <v>Магазин0</v>
      </c>
      <c r="AA7888" s="6" t="str">
        <f>VLOOKUP(Z7888,Баллы!A:B,2,0)</f>
        <v>Диспаритет</v>
      </c>
    </row>
    <row r="7889">
      <c r="A7889" t="s">
        <v>45708</v>
      </c>
      <c r="B7889" t="s">
        <v>1850</v>
      </c>
      <c r="C7889" s="1">
        <v>45597</v>
      </c>
      <c r="D7889" t="s">
        <v>45708</v>
      </c>
      <c r="E7889" t="s">
        <v>45709</v>
      </c>
      <c r="F7889" t="s">
        <v>13</v>
      </c>
      <c r="G7889" s="6" t="s">
        <v>45710</v>
      </c>
      <c r="H7889" s="6" t="s">
        <v>45711</v>
      </c>
      <c r="I7889" s="6" t="s">
        <v>45712</v>
      </c>
      <c r="J7889" s="6" t="s">
        <v>45713</v>
      </c>
      <c r="K7889" t="s">
        <v>192</v>
      </c>
      <c r="L7889" t="s">
        <v>482</v>
      </c>
      <c r="M7889" t="s">
        <v>1854</v>
      </c>
      <c r="N7889" t="s">
        <v>64</v>
      </c>
      <c r="O7889">
        <v>1</v>
      </c>
      <c r="Y7889">
        <f t="shared" si="246"/>
        <v>0</v>
      </c>
      <c r="Z7889" t="str">
        <f t="shared" si="247"/>
        <v>Магазин0</v>
      </c>
      <c r="AA7889" s="6" t="str">
        <f>VLOOKUP(Z7889,Баллы!A:B,2,0)</f>
        <v>Диспаритет</v>
      </c>
    </row>
    <row r="7890">
      <c r="A7890" t="s">
        <v>45714</v>
      </c>
      <c r="B7890" t="s">
        <v>33948</v>
      </c>
      <c r="C7890" s="1">
        <v>45597</v>
      </c>
      <c r="D7890" t="s">
        <v>45714</v>
      </c>
      <c r="E7890" t="s">
        <v>45395</v>
      </c>
      <c r="F7890" t="s">
        <v>223</v>
      </c>
      <c r="G7890" s="6" t="s">
        <v>45715</v>
      </c>
      <c r="H7890" s="6" t="s">
        <v>101</v>
      </c>
      <c r="I7890" s="6" t="s">
        <v>45716</v>
      </c>
      <c r="J7890" s="6" t="s">
        <v>101</v>
      </c>
      <c r="K7890" t="s">
        <v>192</v>
      </c>
      <c r="L7890" t="s">
        <v>4392</v>
      </c>
      <c r="M7890" t="s">
        <v>33953</v>
      </c>
      <c r="N7890" t="s">
        <v>228</v>
      </c>
      <c r="O7890">
        <v>1</v>
      </c>
      <c r="Y7890">
        <f t="shared" si="246"/>
        <v>0</v>
      </c>
      <c r="Z7890" t="str">
        <f t="shared" si="247"/>
        <v>Киоск0</v>
      </c>
      <c r="AA7890" s="6" t="str">
        <f>VLOOKUP(Z7890,Баллы!A:B,2,0)</f>
        <v>Диспаритет</v>
      </c>
    </row>
    <row r="7891">
      <c r="A7891" t="s">
        <v>45717</v>
      </c>
      <c r="B7891" t="s">
        <v>3124</v>
      </c>
      <c r="C7891" s="1">
        <v>45597</v>
      </c>
      <c r="D7891" t="s">
        <v>45717</v>
      </c>
      <c r="E7891" t="s">
        <v>45718</v>
      </c>
      <c r="F7891" t="s">
        <v>88</v>
      </c>
      <c r="G7891" s="6" t="s">
        <v>45719</v>
      </c>
      <c r="H7891" s="6" t="s">
        <v>45720</v>
      </c>
      <c r="I7891" s="6" t="s">
        <v>45721</v>
      </c>
      <c r="J7891" s="6" t="s">
        <v>45722</v>
      </c>
      <c r="K7891" t="s">
        <v>72</v>
      </c>
      <c r="L7891" t="s">
        <v>764</v>
      </c>
      <c r="M7891" t="s">
        <v>3130</v>
      </c>
      <c r="N7891" t="s">
        <v>95</v>
      </c>
      <c r="O7891">
        <v>1</v>
      </c>
      <c r="Y7891">
        <f t="shared" si="246"/>
        <v>0</v>
      </c>
      <c r="Z7891" t="str">
        <f t="shared" si="247"/>
        <v>Павильон0</v>
      </c>
      <c r="AA7891" s="6" t="str">
        <f>VLOOKUP(Z7891,Баллы!A:B,2,0)</f>
        <v>Диспаритет</v>
      </c>
    </row>
    <row r="7892">
      <c r="A7892" t="s">
        <v>45723</v>
      </c>
      <c r="B7892" t="s">
        <v>1173</v>
      </c>
      <c r="C7892" s="1">
        <v>45597</v>
      </c>
      <c r="D7892" t="s">
        <v>45723</v>
      </c>
      <c r="E7892" t="s">
        <v>45724</v>
      </c>
      <c r="F7892" t="s">
        <v>13</v>
      </c>
      <c r="G7892" s="6" t="s">
        <v>45725</v>
      </c>
      <c r="H7892" s="6" t="s">
        <v>45726</v>
      </c>
      <c r="I7892" s="6" t="s">
        <v>45727</v>
      </c>
      <c r="J7892" s="6" t="s">
        <v>45728</v>
      </c>
      <c r="K7892" t="s">
        <v>82</v>
      </c>
      <c r="L7892" t="s">
        <v>83</v>
      </c>
      <c r="M7892" t="s">
        <v>1179</v>
      </c>
      <c r="N7892" t="s">
        <v>64</v>
      </c>
      <c r="O7892">
        <v>1</v>
      </c>
      <c r="Y7892">
        <f t="shared" si="246"/>
        <v>0</v>
      </c>
      <c r="Z7892" t="str">
        <f t="shared" si="247"/>
        <v>Магазин0</v>
      </c>
      <c r="AA7892" s="6" t="str">
        <f>VLOOKUP(Z7892,Баллы!A:B,2,0)</f>
        <v>Диспаритет</v>
      </c>
    </row>
    <row r="7893">
      <c r="A7893" t="s">
        <v>45729</v>
      </c>
      <c r="B7893" t="s">
        <v>3281</v>
      </c>
      <c r="C7893" s="1">
        <v>45597</v>
      </c>
      <c r="D7893" t="s">
        <v>45729</v>
      </c>
      <c r="E7893" t="s">
        <v>45730</v>
      </c>
      <c r="F7893" t="s">
        <v>13</v>
      </c>
      <c r="G7893" s="6" t="s">
        <v>45731</v>
      </c>
      <c r="H7893" s="6" t="s">
        <v>45732</v>
      </c>
      <c r="I7893" s="6" t="s">
        <v>45733</v>
      </c>
      <c r="J7893" s="6" t="s">
        <v>45734</v>
      </c>
      <c r="K7893" t="s">
        <v>82</v>
      </c>
      <c r="L7893" t="s">
        <v>3287</v>
      </c>
      <c r="M7893" t="s">
        <v>3288</v>
      </c>
      <c r="N7893" t="s">
        <v>64</v>
      </c>
      <c r="O7893">
        <v>1</v>
      </c>
      <c r="Y7893">
        <f t="shared" si="246"/>
        <v>0</v>
      </c>
      <c r="Z7893" t="str">
        <f t="shared" si="247"/>
        <v>Магазин0</v>
      </c>
      <c r="AA7893" s="6" t="str">
        <f>VLOOKUP(Z7893,Баллы!A:B,2,0)</f>
        <v>Диспаритет</v>
      </c>
    </row>
    <row r="7894">
      <c r="A7894" t="s">
        <v>45735</v>
      </c>
      <c r="B7894" t="s">
        <v>1219</v>
      </c>
      <c r="C7894" s="1">
        <v>45597</v>
      </c>
      <c r="D7894" t="s">
        <v>45735</v>
      </c>
      <c r="E7894" t="s">
        <v>45736</v>
      </c>
      <c r="F7894" t="s">
        <v>88</v>
      </c>
      <c r="G7894" s="6" t="s">
        <v>45737</v>
      </c>
      <c r="H7894" s="6" t="s">
        <v>45738</v>
      </c>
      <c r="I7894" s="6" t="s">
        <v>45739</v>
      </c>
      <c r="J7894" s="6" t="s">
        <v>45740</v>
      </c>
      <c r="K7894" t="s">
        <v>72</v>
      </c>
      <c r="L7894" t="s">
        <v>1225</v>
      </c>
      <c r="M7894" t="s">
        <v>1226</v>
      </c>
      <c r="N7894" t="s">
        <v>95</v>
      </c>
      <c r="O7894">
        <v>1</v>
      </c>
      <c r="Y7894">
        <f t="shared" si="246"/>
        <v>0</v>
      </c>
      <c r="Z7894" t="str">
        <f t="shared" si="247"/>
        <v>Павильон0</v>
      </c>
      <c r="AA7894" s="6" t="str">
        <f>VLOOKUP(Z7894,Баллы!A:B,2,0)</f>
        <v>Диспаритет</v>
      </c>
    </row>
    <row r="7895">
      <c r="A7895" t="s">
        <v>45741</v>
      </c>
      <c r="B7895" t="s">
        <v>2169</v>
      </c>
      <c r="C7895" s="1">
        <v>45597</v>
      </c>
      <c r="D7895" t="s">
        <v>45741</v>
      </c>
      <c r="E7895" t="s">
        <v>45742</v>
      </c>
      <c r="F7895" t="s">
        <v>88</v>
      </c>
      <c r="G7895" s="6" t="s">
        <v>45743</v>
      </c>
      <c r="H7895" s="6" t="s">
        <v>45744</v>
      </c>
      <c r="I7895" s="6" t="s">
        <v>45745</v>
      </c>
      <c r="J7895" s="6" t="s">
        <v>45746</v>
      </c>
      <c r="K7895" t="s">
        <v>192</v>
      </c>
      <c r="L7895" t="s">
        <v>625</v>
      </c>
      <c r="M7895" t="s">
        <v>2175</v>
      </c>
      <c r="N7895" t="s">
        <v>95</v>
      </c>
      <c r="O7895">
        <v>1</v>
      </c>
      <c r="Y7895">
        <f t="shared" si="246"/>
        <v>0</v>
      </c>
      <c r="Z7895" t="str">
        <f t="shared" si="247"/>
        <v>Павильон0</v>
      </c>
      <c r="AA7895" s="6" t="str">
        <f>VLOOKUP(Z7895,Баллы!A:B,2,0)</f>
        <v>Диспаритет</v>
      </c>
    </row>
    <row r="7896">
      <c r="A7896" t="s">
        <v>45747</v>
      </c>
      <c r="B7896" t="s">
        <v>571</v>
      </c>
      <c r="C7896" s="1">
        <v>45597</v>
      </c>
      <c r="D7896" t="s">
        <v>45747</v>
      </c>
      <c r="E7896" t="s">
        <v>45748</v>
      </c>
      <c r="F7896" t="s">
        <v>13</v>
      </c>
      <c r="G7896" s="6" t="s">
        <v>45749</v>
      </c>
      <c r="H7896" s="6" t="s">
        <v>45750</v>
      </c>
      <c r="I7896" s="6" t="s">
        <v>45751</v>
      </c>
      <c r="J7896" s="6" t="s">
        <v>45752</v>
      </c>
      <c r="K7896" t="s">
        <v>82</v>
      </c>
      <c r="L7896" t="s">
        <v>115</v>
      </c>
      <c r="M7896" t="s">
        <v>577</v>
      </c>
      <c r="N7896" t="s">
        <v>64</v>
      </c>
      <c r="O7896">
        <v>1</v>
      </c>
      <c r="Y7896">
        <f t="shared" si="246"/>
        <v>0</v>
      </c>
      <c r="Z7896" t="str">
        <f t="shared" si="247"/>
        <v>Магазин0</v>
      </c>
      <c r="AA7896" s="6" t="str">
        <f>VLOOKUP(Z7896,Баллы!A:B,2,0)</f>
        <v>Диспаритет</v>
      </c>
    </row>
    <row r="7897">
      <c r="A7897" t="s">
        <v>45753</v>
      </c>
      <c r="B7897" t="s">
        <v>2485</v>
      </c>
      <c r="C7897" s="1">
        <v>45597</v>
      </c>
      <c r="D7897" t="s">
        <v>45753</v>
      </c>
      <c r="E7897" t="s">
        <v>45754</v>
      </c>
      <c r="F7897" t="s">
        <v>13</v>
      </c>
      <c r="G7897" s="6" t="s">
        <v>45755</v>
      </c>
      <c r="H7897" s="6" t="s">
        <v>45756</v>
      </c>
      <c r="I7897" s="6" t="s">
        <v>45757</v>
      </c>
      <c r="J7897" s="6" t="s">
        <v>45758</v>
      </c>
      <c r="K7897" t="s">
        <v>61</v>
      </c>
      <c r="L7897" t="s">
        <v>93</v>
      </c>
      <c r="M7897" t="s">
        <v>2491</v>
      </c>
      <c r="N7897" t="s">
        <v>64</v>
      </c>
      <c r="O7897">
        <v>1</v>
      </c>
      <c r="Y7897">
        <f t="shared" si="246"/>
        <v>0</v>
      </c>
      <c r="Z7897" t="str">
        <f t="shared" si="247"/>
        <v>Магазин0</v>
      </c>
      <c r="AA7897" s="6" t="str">
        <f>VLOOKUP(Z7897,Баллы!A:B,2,0)</f>
        <v>Диспаритет</v>
      </c>
    </row>
    <row r="7898">
      <c r="A7898" t="s">
        <v>45759</v>
      </c>
      <c r="B7898" t="s">
        <v>9057</v>
      </c>
      <c r="C7898" s="1">
        <v>45597</v>
      </c>
      <c r="D7898" t="s">
        <v>45759</v>
      </c>
      <c r="E7898" t="s">
        <v>45760</v>
      </c>
      <c r="F7898" t="s">
        <v>127</v>
      </c>
      <c r="G7898" s="6" t="s">
        <v>45761</v>
      </c>
      <c r="H7898" s="6" t="s">
        <v>45762</v>
      </c>
      <c r="I7898" s="6" t="s">
        <v>45763</v>
      </c>
      <c r="J7898" s="6" t="s">
        <v>101</v>
      </c>
      <c r="K7898" t="s">
        <v>61</v>
      </c>
      <c r="L7898" t="s">
        <v>981</v>
      </c>
      <c r="M7898" t="s">
        <v>9063</v>
      </c>
      <c r="N7898" t="s">
        <v>132</v>
      </c>
      <c r="O7898">
        <v>1</v>
      </c>
      <c r="Y7898">
        <f t="shared" si="246"/>
        <v>0</v>
      </c>
      <c r="Z7898" t="str">
        <f t="shared" si="247"/>
        <v>Секция0</v>
      </c>
      <c r="AA7898" s="6" t="str">
        <f>VLOOKUP(Z7898,Баллы!A:B,2,0)</f>
        <v>Диспаритет</v>
      </c>
    </row>
    <row r="7899">
      <c r="A7899" t="s">
        <v>45764</v>
      </c>
      <c r="B7899" t="s">
        <v>3059</v>
      </c>
      <c r="C7899" s="1">
        <v>45597</v>
      </c>
      <c r="D7899" t="s">
        <v>45764</v>
      </c>
      <c r="E7899" t="s">
        <v>45765</v>
      </c>
      <c r="F7899" t="s">
        <v>13</v>
      </c>
      <c r="G7899" s="6" t="s">
        <v>45766</v>
      </c>
      <c r="H7899" s="6" t="s">
        <v>45767</v>
      </c>
      <c r="I7899" s="6" t="s">
        <v>45768</v>
      </c>
      <c r="J7899" s="6" t="s">
        <v>45769</v>
      </c>
      <c r="K7899" t="s">
        <v>140</v>
      </c>
      <c r="L7899" t="s">
        <v>331</v>
      </c>
      <c r="M7899" t="s">
        <v>3065</v>
      </c>
      <c r="N7899" t="s">
        <v>64</v>
      </c>
      <c r="O7899">
        <v>1</v>
      </c>
      <c r="Y7899">
        <f t="shared" si="246"/>
        <v>0</v>
      </c>
      <c r="Z7899" t="str">
        <f t="shared" si="247"/>
        <v>Магазин0</v>
      </c>
      <c r="AA7899" s="6" t="str">
        <f>VLOOKUP(Z7899,Баллы!A:B,2,0)</f>
        <v>Диспаритет</v>
      </c>
    </row>
    <row r="7900">
      <c r="A7900" t="s">
        <v>45770</v>
      </c>
      <c r="B7900" t="s">
        <v>718</v>
      </c>
      <c r="C7900" s="1">
        <v>45597</v>
      </c>
      <c r="D7900" t="s">
        <v>45770</v>
      </c>
      <c r="E7900" t="s">
        <v>45771</v>
      </c>
      <c r="F7900" t="s">
        <v>1602</v>
      </c>
      <c r="G7900" s="6" t="s">
        <v>45772</v>
      </c>
      <c r="H7900" s="6" t="s">
        <v>45773</v>
      </c>
      <c r="I7900" s="6" t="s">
        <v>45774</v>
      </c>
      <c r="J7900" s="6" t="s">
        <v>45775</v>
      </c>
      <c r="K7900" t="s">
        <v>140</v>
      </c>
      <c r="L7900" t="s">
        <v>724</v>
      </c>
      <c r="M7900" t="s">
        <v>725</v>
      </c>
      <c r="N7900" t="s">
        <v>1608</v>
      </c>
      <c r="O7900">
        <v>1</v>
      </c>
      <c r="Y7900">
        <f t="shared" si="246"/>
        <v>0</v>
      </c>
      <c r="Z7900" t="str">
        <f t="shared" si="247"/>
        <v xml:space="preserve">Салон связи0</v>
      </c>
      <c r="AA7900" s="6" t="str">
        <f>VLOOKUP(Z7900,Баллы!A:B,2,0)</f>
        <v>Диспаритет</v>
      </c>
    </row>
    <row r="7901">
      <c r="A7901" t="s">
        <v>45776</v>
      </c>
      <c r="B7901" t="s">
        <v>41206</v>
      </c>
      <c r="C7901" s="1">
        <v>45597</v>
      </c>
      <c r="D7901" t="s">
        <v>45776</v>
      </c>
      <c r="E7901" t="s">
        <v>45777</v>
      </c>
      <c r="F7901" t="s">
        <v>1602</v>
      </c>
      <c r="G7901" s="6" t="s">
        <v>45778</v>
      </c>
      <c r="H7901" s="6" t="s">
        <v>45779</v>
      </c>
      <c r="I7901" s="6" t="s">
        <v>45780</v>
      </c>
      <c r="J7901" s="6" t="s">
        <v>45781</v>
      </c>
      <c r="K7901" t="s">
        <v>61</v>
      </c>
      <c r="L7901" t="s">
        <v>2807</v>
      </c>
      <c r="M7901" t="s">
        <v>41212</v>
      </c>
      <c r="N7901" t="s">
        <v>1608</v>
      </c>
      <c r="O7901">
        <v>1</v>
      </c>
      <c r="Y7901">
        <f t="shared" si="246"/>
        <v>0</v>
      </c>
      <c r="Z7901" t="str">
        <f t="shared" si="247"/>
        <v xml:space="preserve">Салон связи0</v>
      </c>
      <c r="AA7901" s="6" t="str">
        <f>VLOOKUP(Z7901,Баллы!A:B,2,0)</f>
        <v>Диспаритет</v>
      </c>
    </row>
    <row r="7902">
      <c r="A7902" t="s">
        <v>45782</v>
      </c>
      <c r="B7902" t="s">
        <v>15226</v>
      </c>
      <c r="C7902" s="1">
        <v>45597</v>
      </c>
      <c r="D7902" t="s">
        <v>45782</v>
      </c>
      <c r="E7902" t="s">
        <v>45783</v>
      </c>
      <c r="F7902" t="s">
        <v>13</v>
      </c>
      <c r="G7902" s="6" t="s">
        <v>45784</v>
      </c>
      <c r="H7902" s="6" t="s">
        <v>45785</v>
      </c>
      <c r="I7902" s="6" t="s">
        <v>45786</v>
      </c>
      <c r="J7902" s="6" t="s">
        <v>45787</v>
      </c>
      <c r="K7902" t="s">
        <v>72</v>
      </c>
      <c r="L7902" t="s">
        <v>6309</v>
      </c>
      <c r="M7902" t="s">
        <v>15232</v>
      </c>
      <c r="N7902" t="s">
        <v>64</v>
      </c>
      <c r="O7902">
        <v>1</v>
      </c>
      <c r="Y7902">
        <f t="shared" si="246"/>
        <v>0</v>
      </c>
      <c r="Z7902" t="str">
        <f t="shared" si="247"/>
        <v>Магазин0</v>
      </c>
      <c r="AA7902" s="6" t="str">
        <f>VLOOKUP(Z7902,Баллы!A:B,2,0)</f>
        <v>Диспаритет</v>
      </c>
    </row>
    <row r="7903">
      <c r="A7903" t="s">
        <v>45788</v>
      </c>
      <c r="B7903" t="s">
        <v>816</v>
      </c>
      <c r="C7903" s="1">
        <v>45597</v>
      </c>
      <c r="D7903" t="s">
        <v>45788</v>
      </c>
      <c r="E7903" t="s">
        <v>45789</v>
      </c>
      <c r="F7903" t="s">
        <v>13</v>
      </c>
      <c r="G7903" s="6" t="s">
        <v>45790</v>
      </c>
      <c r="H7903" s="6" t="s">
        <v>45791</v>
      </c>
      <c r="I7903" s="6" t="s">
        <v>45792</v>
      </c>
      <c r="J7903" s="6" t="s">
        <v>45793</v>
      </c>
      <c r="K7903" t="s">
        <v>72</v>
      </c>
      <c r="L7903" t="s">
        <v>822</v>
      </c>
      <c r="M7903" t="s">
        <v>823</v>
      </c>
      <c r="N7903" t="s">
        <v>64</v>
      </c>
      <c r="O7903">
        <v>1</v>
      </c>
      <c r="Y7903">
        <f t="shared" si="246"/>
        <v>0</v>
      </c>
      <c r="Z7903" t="str">
        <f t="shared" si="247"/>
        <v>Магазин0</v>
      </c>
      <c r="AA7903" s="6" t="str">
        <f>VLOOKUP(Z7903,Баллы!A:B,2,0)</f>
        <v>Диспаритет</v>
      </c>
    </row>
    <row r="7904">
      <c r="A7904" t="s">
        <v>45794</v>
      </c>
      <c r="B7904" t="s">
        <v>3441</v>
      </c>
      <c r="C7904" s="1">
        <v>45597</v>
      </c>
      <c r="D7904" t="s">
        <v>45794</v>
      </c>
      <c r="E7904" t="s">
        <v>45795</v>
      </c>
      <c r="F7904" t="s">
        <v>223</v>
      </c>
      <c r="G7904" s="6" t="s">
        <v>45796</v>
      </c>
      <c r="H7904" s="6" t="s">
        <v>101</v>
      </c>
      <c r="I7904" s="6" t="s">
        <v>45797</v>
      </c>
      <c r="J7904" s="6" t="s">
        <v>101</v>
      </c>
      <c r="K7904" t="s">
        <v>211</v>
      </c>
      <c r="L7904" t="s">
        <v>211</v>
      </c>
      <c r="M7904" t="s">
        <v>211</v>
      </c>
      <c r="N7904" t="s">
        <v>228</v>
      </c>
      <c r="O7904">
        <v>1</v>
      </c>
      <c r="Y7904">
        <f t="shared" si="246"/>
        <v>0</v>
      </c>
      <c r="Z7904" t="str">
        <f t="shared" si="247"/>
        <v>Киоск0</v>
      </c>
      <c r="AA7904" s="6" t="str">
        <f>VLOOKUP(Z7904,Баллы!A:B,2,0)</f>
        <v>Диспаритет</v>
      </c>
    </row>
    <row r="7905">
      <c r="A7905" t="s">
        <v>45798</v>
      </c>
      <c r="B7905" t="s">
        <v>39107</v>
      </c>
      <c r="C7905" s="1">
        <v>45597</v>
      </c>
      <c r="D7905" t="s">
        <v>45798</v>
      </c>
      <c r="E7905" t="s">
        <v>45136</v>
      </c>
      <c r="F7905" t="s">
        <v>13</v>
      </c>
      <c r="G7905" s="6" t="s">
        <v>45799</v>
      </c>
      <c r="H7905" s="6" t="s">
        <v>45800</v>
      </c>
      <c r="I7905" s="6" t="s">
        <v>45801</v>
      </c>
      <c r="J7905" s="6" t="s">
        <v>45802</v>
      </c>
      <c r="K7905" t="s">
        <v>140</v>
      </c>
      <c r="L7905" t="s">
        <v>141</v>
      </c>
      <c r="M7905" t="s">
        <v>39113</v>
      </c>
      <c r="N7905" t="s">
        <v>64</v>
      </c>
      <c r="O7905">
        <v>1</v>
      </c>
      <c r="Y7905">
        <f t="shared" si="246"/>
        <v>0</v>
      </c>
      <c r="Z7905" t="str">
        <f t="shared" si="247"/>
        <v>Магазин0</v>
      </c>
      <c r="AA7905" s="6" t="str">
        <f>VLOOKUP(Z7905,Баллы!A:B,2,0)</f>
        <v>Диспаритет</v>
      </c>
    </row>
    <row r="7906">
      <c r="A7906" t="s">
        <v>45803</v>
      </c>
      <c r="B7906" t="s">
        <v>833</v>
      </c>
      <c r="C7906" s="1">
        <v>45597</v>
      </c>
      <c r="D7906" t="s">
        <v>45803</v>
      </c>
      <c r="E7906" t="s">
        <v>45804</v>
      </c>
      <c r="F7906" t="s">
        <v>13</v>
      </c>
      <c r="G7906" s="6" t="s">
        <v>45805</v>
      </c>
      <c r="H7906" s="6" t="s">
        <v>45806</v>
      </c>
      <c r="I7906" s="6" t="s">
        <v>45807</v>
      </c>
      <c r="J7906" s="6" t="s">
        <v>45808</v>
      </c>
      <c r="K7906" t="s">
        <v>140</v>
      </c>
      <c r="L7906" t="s">
        <v>165</v>
      </c>
      <c r="M7906" t="s">
        <v>839</v>
      </c>
      <c r="N7906" t="s">
        <v>64</v>
      </c>
      <c r="O7906">
        <v>1</v>
      </c>
      <c r="Y7906">
        <f t="shared" si="246"/>
        <v>0</v>
      </c>
      <c r="Z7906" t="str">
        <f t="shared" si="247"/>
        <v>Магазин0</v>
      </c>
      <c r="AA7906" s="6" t="str">
        <f>VLOOKUP(Z7906,Баллы!A:B,2,0)</f>
        <v>Диспаритет</v>
      </c>
    </row>
    <row r="7907">
      <c r="A7907" t="s">
        <v>45809</v>
      </c>
      <c r="B7907" t="s">
        <v>14648</v>
      </c>
      <c r="C7907" s="1">
        <v>45597</v>
      </c>
      <c r="D7907" t="s">
        <v>45809</v>
      </c>
      <c r="E7907" t="s">
        <v>45810</v>
      </c>
      <c r="F7907" t="s">
        <v>13</v>
      </c>
      <c r="G7907" s="6" t="s">
        <v>45811</v>
      </c>
      <c r="H7907" s="6" t="s">
        <v>45812</v>
      </c>
      <c r="I7907" s="6" t="s">
        <v>45813</v>
      </c>
      <c r="J7907" s="6" t="s">
        <v>45814</v>
      </c>
      <c r="K7907" t="s">
        <v>82</v>
      </c>
      <c r="L7907" t="s">
        <v>3287</v>
      </c>
      <c r="M7907" t="s">
        <v>14654</v>
      </c>
      <c r="N7907" t="s">
        <v>64</v>
      </c>
      <c r="O7907">
        <v>1</v>
      </c>
      <c r="Y7907">
        <f t="shared" si="246"/>
        <v>0</v>
      </c>
      <c r="Z7907" t="str">
        <f t="shared" si="247"/>
        <v>Магазин0</v>
      </c>
      <c r="AA7907" s="6" t="str">
        <f>VLOOKUP(Z7907,Баллы!A:B,2,0)</f>
        <v>Диспаритет</v>
      </c>
    </row>
    <row r="7908">
      <c r="A7908" t="s">
        <v>45815</v>
      </c>
      <c r="B7908" t="s">
        <v>2177</v>
      </c>
      <c r="C7908" s="1">
        <v>45597</v>
      </c>
      <c r="D7908" t="s">
        <v>45815</v>
      </c>
      <c r="E7908" t="s">
        <v>45816</v>
      </c>
      <c r="F7908" t="s">
        <v>13</v>
      </c>
      <c r="G7908" s="6" t="s">
        <v>45817</v>
      </c>
      <c r="H7908" s="6" t="s">
        <v>45818</v>
      </c>
      <c r="I7908" s="6" t="s">
        <v>45819</v>
      </c>
      <c r="J7908" s="6" t="s">
        <v>45820</v>
      </c>
      <c r="K7908" t="s">
        <v>82</v>
      </c>
      <c r="L7908" t="s">
        <v>83</v>
      </c>
      <c r="M7908" t="s">
        <v>2183</v>
      </c>
      <c r="N7908" t="s">
        <v>64</v>
      </c>
      <c r="O7908">
        <v>1</v>
      </c>
      <c r="Y7908">
        <f t="shared" si="246"/>
        <v>0</v>
      </c>
      <c r="Z7908" t="str">
        <f t="shared" si="247"/>
        <v>Магазин0</v>
      </c>
      <c r="AA7908" s="6" t="str">
        <f>VLOOKUP(Z7908,Баллы!A:B,2,0)</f>
        <v>Диспаритет</v>
      </c>
    </row>
    <row r="7909">
      <c r="A7909" t="s">
        <v>45821</v>
      </c>
      <c r="B7909" t="s">
        <v>125</v>
      </c>
      <c r="C7909" s="1">
        <v>45597</v>
      </c>
      <c r="D7909" t="s">
        <v>45821</v>
      </c>
      <c r="E7909" t="s">
        <v>45822</v>
      </c>
      <c r="F7909" t="s">
        <v>127</v>
      </c>
      <c r="G7909" s="6" t="s">
        <v>45823</v>
      </c>
      <c r="H7909" s="6" t="s">
        <v>45824</v>
      </c>
      <c r="I7909" s="6" t="s">
        <v>45825</v>
      </c>
      <c r="J7909" s="6" t="s">
        <v>101</v>
      </c>
      <c r="K7909" t="s">
        <v>82</v>
      </c>
      <c r="L7909" t="s">
        <v>115</v>
      </c>
      <c r="M7909" t="s">
        <v>131</v>
      </c>
      <c r="N7909" t="s">
        <v>132</v>
      </c>
      <c r="O7909">
        <v>1</v>
      </c>
      <c r="Y7909">
        <f t="shared" si="246"/>
        <v>0</v>
      </c>
      <c r="Z7909" t="str">
        <f t="shared" si="247"/>
        <v>Секция0</v>
      </c>
      <c r="AA7909" s="6" t="str">
        <f>VLOOKUP(Z7909,Баллы!A:B,2,0)</f>
        <v>Диспаритет</v>
      </c>
    </row>
    <row r="7910">
      <c r="A7910" t="s">
        <v>45826</v>
      </c>
      <c r="B7910" t="s">
        <v>4401</v>
      </c>
      <c r="C7910" s="1">
        <v>45597</v>
      </c>
      <c r="D7910" t="s">
        <v>45826</v>
      </c>
      <c r="E7910" t="s">
        <v>45827</v>
      </c>
      <c r="F7910" t="s">
        <v>13</v>
      </c>
      <c r="G7910" s="6" t="s">
        <v>45828</v>
      </c>
      <c r="H7910" s="6" t="s">
        <v>45829</v>
      </c>
      <c r="I7910" s="6" t="s">
        <v>45830</v>
      </c>
      <c r="J7910" s="6" t="s">
        <v>45831</v>
      </c>
      <c r="K7910" t="s">
        <v>82</v>
      </c>
      <c r="L7910" t="s">
        <v>202</v>
      </c>
      <c r="M7910" t="s">
        <v>4407</v>
      </c>
      <c r="N7910" t="s">
        <v>64</v>
      </c>
      <c r="O7910">
        <v>1</v>
      </c>
      <c r="Y7910">
        <f t="shared" si="246"/>
        <v>0</v>
      </c>
      <c r="Z7910" t="str">
        <f t="shared" si="247"/>
        <v>Магазин0</v>
      </c>
      <c r="AA7910" s="6" t="str">
        <f>VLOOKUP(Z7910,Баллы!A:B,2,0)</f>
        <v>Диспаритет</v>
      </c>
    </row>
    <row r="7911">
      <c r="A7911" t="s">
        <v>45832</v>
      </c>
      <c r="B7911" t="s">
        <v>3621</v>
      </c>
      <c r="C7911" s="1">
        <v>45597</v>
      </c>
      <c r="D7911" t="s">
        <v>45832</v>
      </c>
      <c r="E7911" t="s">
        <v>45833</v>
      </c>
      <c r="F7911" t="s">
        <v>13</v>
      </c>
      <c r="G7911" s="6" t="s">
        <v>45834</v>
      </c>
      <c r="H7911" s="6" t="s">
        <v>45835</v>
      </c>
      <c r="I7911" s="6" t="s">
        <v>45836</v>
      </c>
      <c r="J7911" s="6" t="s">
        <v>45837</v>
      </c>
      <c r="K7911" t="s">
        <v>104</v>
      </c>
      <c r="L7911" t="s">
        <v>396</v>
      </c>
      <c r="M7911" t="s">
        <v>3627</v>
      </c>
      <c r="N7911" t="s">
        <v>64</v>
      </c>
      <c r="O7911">
        <v>1</v>
      </c>
      <c r="Y7911">
        <f t="shared" si="246"/>
        <v>0</v>
      </c>
      <c r="Z7911" t="str">
        <f t="shared" si="247"/>
        <v>Магазин0</v>
      </c>
      <c r="AA7911" s="6" t="str">
        <f>VLOOKUP(Z7911,Баллы!A:B,2,0)</f>
        <v>Диспаритет</v>
      </c>
    </row>
    <row r="7912">
      <c r="A7912" t="s">
        <v>45838</v>
      </c>
      <c r="B7912" t="s">
        <v>2684</v>
      </c>
      <c r="C7912" s="1">
        <v>45597</v>
      </c>
      <c r="D7912" t="s">
        <v>45838</v>
      </c>
      <c r="E7912" t="s">
        <v>45839</v>
      </c>
      <c r="F7912" t="s">
        <v>88</v>
      </c>
      <c r="G7912" s="6" t="s">
        <v>45840</v>
      </c>
      <c r="H7912" s="6" t="s">
        <v>45841</v>
      </c>
      <c r="I7912" s="6" t="s">
        <v>45842</v>
      </c>
      <c r="J7912" s="6" t="s">
        <v>45843</v>
      </c>
      <c r="K7912" t="s">
        <v>61</v>
      </c>
      <c r="L7912" t="s">
        <v>414</v>
      </c>
      <c r="M7912" t="s">
        <v>2690</v>
      </c>
      <c r="N7912" t="s">
        <v>95</v>
      </c>
      <c r="O7912">
        <v>1</v>
      </c>
      <c r="Y7912">
        <f t="shared" si="246"/>
        <v>0</v>
      </c>
      <c r="Z7912" t="str">
        <f t="shared" si="247"/>
        <v>Павильон0</v>
      </c>
      <c r="AA7912" s="6" t="str">
        <f>VLOOKUP(Z7912,Баллы!A:B,2,0)</f>
        <v>Диспаритет</v>
      </c>
    </row>
    <row r="7913">
      <c r="A7913" t="s">
        <v>45844</v>
      </c>
      <c r="B7913" t="s">
        <v>1342</v>
      </c>
      <c r="C7913" s="1">
        <v>45597</v>
      </c>
      <c r="D7913" t="s">
        <v>45844</v>
      </c>
      <c r="E7913" t="s">
        <v>43591</v>
      </c>
      <c r="F7913" t="s">
        <v>88</v>
      </c>
      <c r="G7913" s="6" t="s">
        <v>45845</v>
      </c>
      <c r="H7913" s="6" t="s">
        <v>45846</v>
      </c>
      <c r="I7913" s="6" t="s">
        <v>45847</v>
      </c>
      <c r="J7913" s="6" t="s">
        <v>45848</v>
      </c>
      <c r="K7913" t="s">
        <v>61</v>
      </c>
      <c r="L7913" t="s">
        <v>885</v>
      </c>
      <c r="M7913" t="s">
        <v>1347</v>
      </c>
      <c r="N7913" t="s">
        <v>95</v>
      </c>
      <c r="O7913">
        <v>1</v>
      </c>
      <c r="Y7913">
        <f t="shared" si="246"/>
        <v>0</v>
      </c>
      <c r="Z7913" t="str">
        <f t="shared" si="247"/>
        <v>Павильон0</v>
      </c>
      <c r="AA7913" s="6" t="str">
        <f>VLOOKUP(Z7913,Баллы!A:B,2,0)</f>
        <v>Диспаритет</v>
      </c>
    </row>
    <row r="7914">
      <c r="A7914" t="s">
        <v>45849</v>
      </c>
      <c r="B7914" t="s">
        <v>10690</v>
      </c>
      <c r="C7914" s="1">
        <v>45597</v>
      </c>
      <c r="D7914" t="s">
        <v>45849</v>
      </c>
      <c r="E7914" t="s">
        <v>45850</v>
      </c>
      <c r="F7914" t="s">
        <v>13</v>
      </c>
      <c r="G7914" s="6" t="s">
        <v>45851</v>
      </c>
      <c r="H7914" s="6" t="s">
        <v>45852</v>
      </c>
      <c r="I7914" s="6" t="s">
        <v>45853</v>
      </c>
      <c r="J7914" s="6" t="s">
        <v>45854</v>
      </c>
      <c r="K7914" t="s">
        <v>192</v>
      </c>
      <c r="L7914" t="s">
        <v>4392</v>
      </c>
      <c r="M7914" t="s">
        <v>10695</v>
      </c>
      <c r="N7914" t="s">
        <v>64</v>
      </c>
      <c r="O7914">
        <v>1</v>
      </c>
      <c r="Y7914">
        <f t="shared" si="246"/>
        <v>0</v>
      </c>
      <c r="Z7914" t="str">
        <f t="shared" si="247"/>
        <v>Магазин0</v>
      </c>
      <c r="AA7914" s="6" t="str">
        <f>VLOOKUP(Z7914,Баллы!A:B,2,0)</f>
        <v>Диспаритет</v>
      </c>
    </row>
    <row r="7915">
      <c r="A7915" t="s">
        <v>45855</v>
      </c>
      <c r="B7915" t="s">
        <v>44455</v>
      </c>
      <c r="C7915" s="1">
        <v>45597</v>
      </c>
      <c r="D7915" t="s">
        <v>45855</v>
      </c>
      <c r="E7915" t="s">
        <v>45856</v>
      </c>
      <c r="F7915" t="s">
        <v>99</v>
      </c>
      <c r="G7915" s="6" t="s">
        <v>45857</v>
      </c>
      <c r="H7915" s="6" t="s">
        <v>101</v>
      </c>
      <c r="I7915" s="6" t="s">
        <v>45858</v>
      </c>
      <c r="J7915" s="6" t="s">
        <v>45859</v>
      </c>
      <c r="K7915" t="s">
        <v>211</v>
      </c>
      <c r="L7915" t="s">
        <v>211</v>
      </c>
      <c r="M7915" t="s">
        <v>211</v>
      </c>
      <c r="N7915" t="s">
        <v>107</v>
      </c>
      <c r="O7915">
        <v>1</v>
      </c>
      <c r="Y7915">
        <f t="shared" si="246"/>
        <v>0</v>
      </c>
      <c r="Z7915" t="str">
        <f t="shared" si="247"/>
        <v xml:space="preserve">Магазин СО0</v>
      </c>
      <c r="AA7915" s="6" t="str">
        <f>VLOOKUP(Z7915,Баллы!A:B,2,0)</f>
        <v>Диспаритет</v>
      </c>
    </row>
    <row r="7916">
      <c r="A7916" t="s">
        <v>45860</v>
      </c>
      <c r="B7916" t="s">
        <v>3673</v>
      </c>
      <c r="C7916" s="1">
        <v>45597</v>
      </c>
      <c r="D7916" t="s">
        <v>45860</v>
      </c>
      <c r="E7916" t="s">
        <v>45861</v>
      </c>
      <c r="F7916" t="s">
        <v>13</v>
      </c>
      <c r="G7916" s="6" t="s">
        <v>45862</v>
      </c>
      <c r="H7916" s="6" t="s">
        <v>45863</v>
      </c>
      <c r="I7916" s="6" t="s">
        <v>45864</v>
      </c>
      <c r="J7916" s="6" t="s">
        <v>45865</v>
      </c>
      <c r="K7916" t="s">
        <v>140</v>
      </c>
      <c r="L7916" t="s">
        <v>141</v>
      </c>
      <c r="M7916" t="s">
        <v>3679</v>
      </c>
      <c r="N7916" t="s">
        <v>64</v>
      </c>
      <c r="O7916">
        <v>1</v>
      </c>
      <c r="Y7916">
        <f t="shared" si="246"/>
        <v>0</v>
      </c>
      <c r="Z7916" t="str">
        <f t="shared" si="247"/>
        <v>Магазин0</v>
      </c>
      <c r="AA7916" s="6" t="str">
        <f>VLOOKUP(Z7916,Баллы!A:B,2,0)</f>
        <v>Диспаритет</v>
      </c>
    </row>
    <row r="7917">
      <c r="A7917" t="s">
        <v>45866</v>
      </c>
      <c r="B7917" t="s">
        <v>1375</v>
      </c>
      <c r="C7917" s="1">
        <v>45597</v>
      </c>
      <c r="D7917" t="s">
        <v>45866</v>
      </c>
      <c r="E7917" t="s">
        <v>45867</v>
      </c>
      <c r="F7917" t="s">
        <v>99</v>
      </c>
      <c r="G7917" s="6" t="s">
        <v>45868</v>
      </c>
      <c r="H7917" s="6" t="s">
        <v>101</v>
      </c>
      <c r="I7917" s="6" t="s">
        <v>45869</v>
      </c>
      <c r="J7917" s="6" t="s">
        <v>45870</v>
      </c>
      <c r="K7917" t="s">
        <v>192</v>
      </c>
      <c r="L7917" t="s">
        <v>1381</v>
      </c>
      <c r="M7917" t="s">
        <v>1382</v>
      </c>
      <c r="N7917" t="s">
        <v>107</v>
      </c>
      <c r="O7917">
        <v>1</v>
      </c>
      <c r="Y7917">
        <f t="shared" ref="Y7917:Y7980" si="248">SUM(P7917:W7917)</f>
        <v>0</v>
      </c>
      <c r="Z7917" t="str">
        <f t="shared" ref="Z7917:Z7980" si="249">CONCATENATE(N7917,Y7917)</f>
        <v xml:space="preserve">Магазин СО0</v>
      </c>
      <c r="AA7917" s="6" t="str">
        <f>VLOOKUP(Z7917,Баллы!A:B,2,0)</f>
        <v>Диспаритет</v>
      </c>
    </row>
    <row r="7918">
      <c r="A7918" t="s">
        <v>45871</v>
      </c>
      <c r="B7918" t="s">
        <v>3108</v>
      </c>
      <c r="C7918" s="1">
        <v>45597</v>
      </c>
      <c r="D7918" t="s">
        <v>45871</v>
      </c>
      <c r="E7918" t="s">
        <v>45555</v>
      </c>
      <c r="F7918" t="s">
        <v>13</v>
      </c>
      <c r="G7918" s="6" t="s">
        <v>45872</v>
      </c>
      <c r="H7918" s="6" t="s">
        <v>45873</v>
      </c>
      <c r="I7918" s="6" t="s">
        <v>45874</v>
      </c>
      <c r="J7918" s="6" t="s">
        <v>45875</v>
      </c>
      <c r="K7918" t="s">
        <v>82</v>
      </c>
      <c r="L7918" t="s">
        <v>83</v>
      </c>
      <c r="M7918" t="s">
        <v>3114</v>
      </c>
      <c r="N7918" t="s">
        <v>64</v>
      </c>
      <c r="O7918">
        <v>1</v>
      </c>
      <c r="Y7918">
        <f t="shared" si="248"/>
        <v>0</v>
      </c>
      <c r="Z7918" t="str">
        <f t="shared" si="249"/>
        <v>Магазин0</v>
      </c>
      <c r="AA7918" s="6" t="str">
        <f>VLOOKUP(Z7918,Баллы!A:B,2,0)</f>
        <v>Диспаритет</v>
      </c>
    </row>
    <row r="7919">
      <c r="A7919" t="s">
        <v>45876</v>
      </c>
      <c r="B7919" t="s">
        <v>485</v>
      </c>
      <c r="C7919" s="1">
        <v>45597</v>
      </c>
      <c r="D7919" t="s">
        <v>45876</v>
      </c>
      <c r="E7919" t="s">
        <v>45877</v>
      </c>
      <c r="F7919" t="s">
        <v>13</v>
      </c>
      <c r="G7919" s="6" t="s">
        <v>45878</v>
      </c>
      <c r="H7919" s="6" t="s">
        <v>45879</v>
      </c>
      <c r="I7919" s="6" t="s">
        <v>45880</v>
      </c>
      <c r="J7919" s="6" t="s">
        <v>45881</v>
      </c>
      <c r="K7919" t="s">
        <v>82</v>
      </c>
      <c r="L7919" t="s">
        <v>115</v>
      </c>
      <c r="M7919" t="s">
        <v>491</v>
      </c>
      <c r="N7919" t="s">
        <v>64</v>
      </c>
      <c r="O7919">
        <v>1</v>
      </c>
      <c r="Y7919">
        <f t="shared" si="248"/>
        <v>0</v>
      </c>
      <c r="Z7919" t="str">
        <f t="shared" si="249"/>
        <v>Магазин0</v>
      </c>
      <c r="AA7919" s="6" t="str">
        <f>VLOOKUP(Z7919,Баллы!A:B,2,0)</f>
        <v>Диспаритет</v>
      </c>
    </row>
    <row r="7920">
      <c r="A7920" t="s">
        <v>45882</v>
      </c>
      <c r="B7920" t="s">
        <v>1505</v>
      </c>
      <c r="C7920" s="1">
        <v>45597</v>
      </c>
      <c r="D7920" t="s">
        <v>45882</v>
      </c>
      <c r="E7920" t="s">
        <v>45883</v>
      </c>
      <c r="F7920" t="s">
        <v>13</v>
      </c>
      <c r="G7920" s="6" t="s">
        <v>45884</v>
      </c>
      <c r="H7920" s="6" t="s">
        <v>45885</v>
      </c>
      <c r="I7920" s="6" t="s">
        <v>45886</v>
      </c>
      <c r="J7920" s="6" t="s">
        <v>45887</v>
      </c>
      <c r="K7920" t="s">
        <v>140</v>
      </c>
      <c r="L7920" t="s">
        <v>447</v>
      </c>
      <c r="M7920" t="s">
        <v>1511</v>
      </c>
      <c r="N7920" t="s">
        <v>64</v>
      </c>
      <c r="O7920">
        <v>1</v>
      </c>
      <c r="Y7920">
        <f t="shared" si="248"/>
        <v>0</v>
      </c>
      <c r="Z7920" t="str">
        <f t="shared" si="249"/>
        <v>Магазин0</v>
      </c>
      <c r="AA7920" s="6" t="str">
        <f>VLOOKUP(Z7920,Баллы!A:B,2,0)</f>
        <v>Диспаритет</v>
      </c>
    </row>
    <row r="7921">
      <c r="A7921" t="s">
        <v>45888</v>
      </c>
      <c r="B7921" t="s">
        <v>7215</v>
      </c>
      <c r="C7921" s="1">
        <v>45597</v>
      </c>
      <c r="D7921" t="s">
        <v>45888</v>
      </c>
      <c r="E7921" t="s">
        <v>45889</v>
      </c>
      <c r="F7921" t="s">
        <v>13</v>
      </c>
      <c r="G7921" s="6" t="s">
        <v>45890</v>
      </c>
      <c r="H7921" s="6" t="s">
        <v>45891</v>
      </c>
      <c r="I7921" s="6" t="s">
        <v>45892</v>
      </c>
      <c r="J7921" s="6" t="s">
        <v>45893</v>
      </c>
      <c r="K7921" t="s">
        <v>82</v>
      </c>
      <c r="L7921" t="s">
        <v>7219</v>
      </c>
      <c r="M7921" t="s">
        <v>7220</v>
      </c>
      <c r="N7921" t="s">
        <v>64</v>
      </c>
      <c r="O7921">
        <v>1</v>
      </c>
      <c r="Y7921">
        <f t="shared" si="248"/>
        <v>0</v>
      </c>
      <c r="Z7921" t="str">
        <f t="shared" si="249"/>
        <v>Магазин0</v>
      </c>
      <c r="AA7921" s="6" t="str">
        <f>VLOOKUP(Z7921,Баллы!A:B,2,0)</f>
        <v>Диспаритет</v>
      </c>
    </row>
    <row r="7922">
      <c r="A7922" t="s">
        <v>45894</v>
      </c>
      <c r="B7922" t="s">
        <v>1398</v>
      </c>
      <c r="C7922" s="1">
        <v>45597</v>
      </c>
      <c r="D7922" t="s">
        <v>45894</v>
      </c>
      <c r="E7922" t="s">
        <v>45895</v>
      </c>
      <c r="F7922" t="s">
        <v>13</v>
      </c>
      <c r="G7922" s="6" t="s">
        <v>45896</v>
      </c>
      <c r="H7922" s="6" t="s">
        <v>45897</v>
      </c>
      <c r="I7922" s="6" t="s">
        <v>45898</v>
      </c>
      <c r="J7922" s="6" t="s">
        <v>45899</v>
      </c>
      <c r="K7922" t="s">
        <v>72</v>
      </c>
      <c r="L7922" t="s">
        <v>1225</v>
      </c>
      <c r="M7922" t="s">
        <v>1404</v>
      </c>
      <c r="N7922" t="s">
        <v>64</v>
      </c>
      <c r="O7922">
        <v>1</v>
      </c>
      <c r="Y7922">
        <f t="shared" si="248"/>
        <v>0</v>
      </c>
      <c r="Z7922" t="str">
        <f t="shared" si="249"/>
        <v>Магазин0</v>
      </c>
      <c r="AA7922" s="6" t="str">
        <f>VLOOKUP(Z7922,Баллы!A:B,2,0)</f>
        <v>Диспаритет</v>
      </c>
    </row>
    <row r="7923">
      <c r="A7923" t="s">
        <v>45900</v>
      </c>
      <c r="B7923" t="s">
        <v>4746</v>
      </c>
      <c r="C7923" s="1">
        <v>45597</v>
      </c>
      <c r="D7923" t="s">
        <v>45900</v>
      </c>
      <c r="E7923" t="s">
        <v>45901</v>
      </c>
      <c r="F7923" t="s">
        <v>13</v>
      </c>
      <c r="G7923" s="6" t="s">
        <v>45902</v>
      </c>
      <c r="H7923" s="6" t="s">
        <v>45903</v>
      </c>
      <c r="I7923" s="6" t="s">
        <v>45904</v>
      </c>
      <c r="J7923" s="6" t="s">
        <v>45905</v>
      </c>
      <c r="K7923" t="s">
        <v>140</v>
      </c>
      <c r="L7923" t="s">
        <v>659</v>
      </c>
      <c r="M7923" t="s">
        <v>4752</v>
      </c>
      <c r="N7923" t="s">
        <v>64</v>
      </c>
      <c r="O7923">
        <v>1</v>
      </c>
      <c r="Y7923">
        <f t="shared" si="248"/>
        <v>0</v>
      </c>
      <c r="Z7923" t="str">
        <f t="shared" si="249"/>
        <v>Магазин0</v>
      </c>
      <c r="AA7923" s="6" t="str">
        <f>VLOOKUP(Z7923,Баллы!A:B,2,0)</f>
        <v>Диспаритет</v>
      </c>
    </row>
    <row r="7924">
      <c r="A7924" t="s">
        <v>45906</v>
      </c>
      <c r="B7924" t="s">
        <v>2929</v>
      </c>
      <c r="C7924" s="1">
        <v>45597</v>
      </c>
      <c r="D7924" t="s">
        <v>45906</v>
      </c>
      <c r="E7924" t="s">
        <v>45907</v>
      </c>
      <c r="F7924" t="s">
        <v>13</v>
      </c>
      <c r="G7924" s="6" t="s">
        <v>45908</v>
      </c>
      <c r="H7924" s="6" t="s">
        <v>45909</v>
      </c>
      <c r="I7924" s="6" t="s">
        <v>45910</v>
      </c>
      <c r="J7924" s="6" t="s">
        <v>45911</v>
      </c>
      <c r="K7924" t="s">
        <v>61</v>
      </c>
      <c r="L7924" t="s">
        <v>885</v>
      </c>
      <c r="M7924" t="s">
        <v>2935</v>
      </c>
      <c r="N7924" t="s">
        <v>64</v>
      </c>
      <c r="O7924">
        <v>1</v>
      </c>
      <c r="Y7924">
        <f t="shared" si="248"/>
        <v>0</v>
      </c>
      <c r="Z7924" t="str">
        <f t="shared" si="249"/>
        <v>Магазин0</v>
      </c>
      <c r="AA7924" s="6" t="str">
        <f>VLOOKUP(Z7924,Баллы!A:B,2,0)</f>
        <v>Диспаритет</v>
      </c>
    </row>
    <row r="7925">
      <c r="A7925" t="s">
        <v>45912</v>
      </c>
      <c r="B7925" t="s">
        <v>2014</v>
      </c>
      <c r="C7925" s="1">
        <v>45597</v>
      </c>
      <c r="D7925" t="s">
        <v>45912</v>
      </c>
      <c r="E7925" t="s">
        <v>45913</v>
      </c>
      <c r="F7925" t="s">
        <v>13</v>
      </c>
      <c r="G7925" s="6" t="s">
        <v>45914</v>
      </c>
      <c r="H7925" s="6" t="s">
        <v>45915</v>
      </c>
      <c r="I7925" s="6" t="s">
        <v>45916</v>
      </c>
      <c r="J7925" s="6" t="s">
        <v>45917</v>
      </c>
      <c r="K7925" t="s">
        <v>104</v>
      </c>
      <c r="L7925" t="s">
        <v>2020</v>
      </c>
      <c r="M7925" t="s">
        <v>2021</v>
      </c>
      <c r="N7925" t="s">
        <v>64</v>
      </c>
      <c r="O7925">
        <v>1</v>
      </c>
      <c r="Y7925">
        <f t="shared" si="248"/>
        <v>0</v>
      </c>
      <c r="Z7925" t="str">
        <f t="shared" si="249"/>
        <v>Магазин0</v>
      </c>
      <c r="AA7925" s="6" t="str">
        <f>VLOOKUP(Z7925,Баллы!A:B,2,0)</f>
        <v>Диспаритет</v>
      </c>
    </row>
    <row r="7926">
      <c r="A7926" t="s">
        <v>45918</v>
      </c>
      <c r="B7926" t="s">
        <v>8189</v>
      </c>
      <c r="C7926" s="1">
        <v>45597</v>
      </c>
      <c r="D7926" t="s">
        <v>45918</v>
      </c>
      <c r="E7926" t="s">
        <v>45919</v>
      </c>
      <c r="F7926" t="s">
        <v>13</v>
      </c>
      <c r="G7926" s="6" t="s">
        <v>45920</v>
      </c>
      <c r="H7926" s="6" t="s">
        <v>45921</v>
      </c>
      <c r="I7926" s="6" t="s">
        <v>45922</v>
      </c>
      <c r="J7926" s="6" t="s">
        <v>45923</v>
      </c>
      <c r="K7926" t="s">
        <v>192</v>
      </c>
      <c r="L7926" t="s">
        <v>4392</v>
      </c>
      <c r="M7926" t="s">
        <v>8195</v>
      </c>
      <c r="N7926" t="s">
        <v>64</v>
      </c>
      <c r="O7926">
        <v>1</v>
      </c>
      <c r="Y7926">
        <f t="shared" si="248"/>
        <v>0</v>
      </c>
      <c r="Z7926" t="str">
        <f t="shared" si="249"/>
        <v>Магазин0</v>
      </c>
      <c r="AA7926" s="6" t="str">
        <f>VLOOKUP(Z7926,Баллы!A:B,2,0)</f>
        <v>Диспаритет</v>
      </c>
    </row>
    <row r="7927">
      <c r="A7927" t="s">
        <v>45924</v>
      </c>
      <c r="B7927" t="s">
        <v>2332</v>
      </c>
      <c r="C7927" s="1">
        <v>45597</v>
      </c>
      <c r="D7927" t="s">
        <v>45924</v>
      </c>
      <c r="E7927" t="s">
        <v>45925</v>
      </c>
      <c r="F7927" t="s">
        <v>13</v>
      </c>
      <c r="G7927" s="6" t="s">
        <v>45926</v>
      </c>
      <c r="H7927" s="6" t="s">
        <v>45927</v>
      </c>
      <c r="I7927" s="6" t="s">
        <v>45928</v>
      </c>
      <c r="J7927" s="6" t="s">
        <v>45929</v>
      </c>
      <c r="K7927" t="s">
        <v>104</v>
      </c>
      <c r="L7927" t="s">
        <v>396</v>
      </c>
      <c r="M7927" t="s">
        <v>2338</v>
      </c>
      <c r="N7927" t="s">
        <v>64</v>
      </c>
      <c r="O7927">
        <v>1</v>
      </c>
      <c r="Y7927">
        <f t="shared" si="248"/>
        <v>0</v>
      </c>
      <c r="Z7927" t="str">
        <f t="shared" si="249"/>
        <v>Магазин0</v>
      </c>
      <c r="AA7927" s="6" t="str">
        <f>VLOOKUP(Z7927,Баллы!A:B,2,0)</f>
        <v>Диспаритет</v>
      </c>
    </row>
    <row r="7928">
      <c r="A7928" t="s">
        <v>45930</v>
      </c>
      <c r="B7928" t="s">
        <v>359</v>
      </c>
      <c r="C7928" s="1">
        <v>45597</v>
      </c>
      <c r="D7928" t="s">
        <v>45930</v>
      </c>
      <c r="E7928" t="s">
        <v>45931</v>
      </c>
      <c r="F7928" t="s">
        <v>13</v>
      </c>
      <c r="G7928" s="6" t="s">
        <v>45932</v>
      </c>
      <c r="H7928" s="6" t="s">
        <v>45933</v>
      </c>
      <c r="I7928" s="6" t="s">
        <v>45934</v>
      </c>
      <c r="J7928" s="6" t="s">
        <v>45935</v>
      </c>
      <c r="K7928" t="s">
        <v>61</v>
      </c>
      <c r="L7928" t="s">
        <v>364</v>
      </c>
      <c r="M7928" t="s">
        <v>365</v>
      </c>
      <c r="N7928" t="s">
        <v>64</v>
      </c>
      <c r="O7928">
        <v>1</v>
      </c>
      <c r="Y7928">
        <f t="shared" si="248"/>
        <v>0</v>
      </c>
      <c r="Z7928" t="str">
        <f t="shared" si="249"/>
        <v>Магазин0</v>
      </c>
      <c r="AA7928" s="6" t="str">
        <f>VLOOKUP(Z7928,Баллы!A:B,2,0)</f>
        <v>Диспаритет</v>
      </c>
    </row>
    <row r="7929">
      <c r="A7929" t="s">
        <v>45936</v>
      </c>
      <c r="B7929" t="s">
        <v>3692</v>
      </c>
      <c r="C7929" s="1">
        <v>45597</v>
      </c>
      <c r="D7929" t="s">
        <v>45936</v>
      </c>
      <c r="E7929" t="s">
        <v>45937</v>
      </c>
      <c r="F7929" t="s">
        <v>223</v>
      </c>
      <c r="G7929" s="6" t="s">
        <v>45938</v>
      </c>
      <c r="H7929" s="6" t="s">
        <v>101</v>
      </c>
      <c r="I7929" s="6" t="s">
        <v>45939</v>
      </c>
      <c r="J7929" s="6" t="s">
        <v>101</v>
      </c>
      <c r="K7929" t="s">
        <v>61</v>
      </c>
      <c r="L7929" t="s">
        <v>2807</v>
      </c>
      <c r="M7929" t="s">
        <v>3698</v>
      </c>
      <c r="N7929" t="s">
        <v>228</v>
      </c>
      <c r="O7929">
        <v>1</v>
      </c>
      <c r="Y7929">
        <f t="shared" si="248"/>
        <v>0</v>
      </c>
      <c r="Z7929" t="str">
        <f t="shared" si="249"/>
        <v>Киоск0</v>
      </c>
      <c r="AA7929" s="6" t="str">
        <f>VLOOKUP(Z7929,Баллы!A:B,2,0)</f>
        <v>Диспаритет</v>
      </c>
    </row>
    <row r="7930">
      <c r="A7930" t="s">
        <v>45940</v>
      </c>
      <c r="B7930" t="s">
        <v>676</v>
      </c>
      <c r="C7930" s="1">
        <v>45597</v>
      </c>
      <c r="D7930" t="s">
        <v>45940</v>
      </c>
      <c r="E7930" t="s">
        <v>45941</v>
      </c>
      <c r="F7930" t="s">
        <v>127</v>
      </c>
      <c r="G7930" s="6" t="s">
        <v>45942</v>
      </c>
      <c r="H7930" s="6" t="s">
        <v>45943</v>
      </c>
      <c r="I7930" s="6" t="s">
        <v>45944</v>
      </c>
      <c r="J7930" s="6" t="s">
        <v>101</v>
      </c>
      <c r="K7930" t="s">
        <v>61</v>
      </c>
      <c r="L7930" t="s">
        <v>682</v>
      </c>
      <c r="M7930" t="s">
        <v>683</v>
      </c>
      <c r="N7930" t="s">
        <v>132</v>
      </c>
      <c r="O7930">
        <v>1</v>
      </c>
      <c r="Y7930">
        <f t="shared" si="248"/>
        <v>0</v>
      </c>
      <c r="Z7930" t="str">
        <f t="shared" si="249"/>
        <v>Секция0</v>
      </c>
      <c r="AA7930" s="6" t="str">
        <f>VLOOKUP(Z7930,Баллы!A:B,2,0)</f>
        <v>Диспаритет</v>
      </c>
    </row>
    <row r="7931">
      <c r="A7931" t="s">
        <v>45945</v>
      </c>
      <c r="B7931" t="s">
        <v>39376</v>
      </c>
      <c r="C7931" s="1">
        <v>45597</v>
      </c>
      <c r="D7931" t="s">
        <v>45945</v>
      </c>
      <c r="E7931" t="s">
        <v>45946</v>
      </c>
      <c r="F7931" t="s">
        <v>13</v>
      </c>
      <c r="G7931" s="6" t="s">
        <v>45947</v>
      </c>
      <c r="H7931" s="6" t="s">
        <v>45948</v>
      </c>
      <c r="I7931" s="6" t="s">
        <v>45949</v>
      </c>
      <c r="J7931" s="6" t="s">
        <v>45950</v>
      </c>
      <c r="K7931" t="s">
        <v>72</v>
      </c>
      <c r="L7931" t="s">
        <v>183</v>
      </c>
      <c r="M7931" t="s">
        <v>39382</v>
      </c>
      <c r="N7931" t="s">
        <v>64</v>
      </c>
      <c r="O7931">
        <v>1</v>
      </c>
      <c r="Y7931">
        <f t="shared" si="248"/>
        <v>0</v>
      </c>
      <c r="Z7931" t="str">
        <f t="shared" si="249"/>
        <v>Магазин0</v>
      </c>
      <c r="AA7931" s="6" t="str">
        <f>VLOOKUP(Z7931,Баллы!A:B,2,0)</f>
        <v>Диспаритет</v>
      </c>
    </row>
    <row r="7932">
      <c r="A7932" t="s">
        <v>45951</v>
      </c>
      <c r="B7932" t="s">
        <v>794</v>
      </c>
      <c r="C7932" s="1">
        <v>45597</v>
      </c>
      <c r="D7932" t="s">
        <v>45951</v>
      </c>
      <c r="E7932" t="s">
        <v>45952</v>
      </c>
      <c r="F7932" t="s">
        <v>13</v>
      </c>
      <c r="G7932" s="6" t="s">
        <v>45953</v>
      </c>
      <c r="H7932" s="6" t="s">
        <v>45954</v>
      </c>
      <c r="I7932" s="6" t="s">
        <v>45955</v>
      </c>
      <c r="J7932" s="6" t="s">
        <v>45956</v>
      </c>
      <c r="K7932" t="s">
        <v>61</v>
      </c>
      <c r="L7932" t="s">
        <v>682</v>
      </c>
      <c r="M7932" t="s">
        <v>800</v>
      </c>
      <c r="N7932" t="s">
        <v>64</v>
      </c>
      <c r="O7932">
        <v>1</v>
      </c>
      <c r="Y7932">
        <f t="shared" si="248"/>
        <v>0</v>
      </c>
      <c r="Z7932" t="str">
        <f t="shared" si="249"/>
        <v>Магазин0</v>
      </c>
      <c r="AA7932" s="6" t="str">
        <f>VLOOKUP(Z7932,Баллы!A:B,2,0)</f>
        <v>Диспаритет</v>
      </c>
    </row>
    <row r="7933">
      <c r="A7933" t="s">
        <v>45957</v>
      </c>
      <c r="B7933" t="s">
        <v>841</v>
      </c>
      <c r="C7933" s="1">
        <v>45597</v>
      </c>
      <c r="D7933" t="s">
        <v>45957</v>
      </c>
      <c r="E7933" t="s">
        <v>45958</v>
      </c>
      <c r="F7933" t="s">
        <v>13</v>
      </c>
      <c r="G7933" s="6" t="s">
        <v>45959</v>
      </c>
      <c r="H7933" s="6" t="s">
        <v>45960</v>
      </c>
      <c r="I7933" s="6" t="s">
        <v>45961</v>
      </c>
      <c r="J7933" s="6" t="s">
        <v>45962</v>
      </c>
      <c r="K7933" t="s">
        <v>61</v>
      </c>
      <c r="L7933" t="s">
        <v>364</v>
      </c>
      <c r="M7933" t="s">
        <v>845</v>
      </c>
      <c r="N7933" t="s">
        <v>64</v>
      </c>
      <c r="O7933">
        <v>1</v>
      </c>
      <c r="Y7933">
        <f t="shared" si="248"/>
        <v>0</v>
      </c>
      <c r="Z7933" t="str">
        <f t="shared" si="249"/>
        <v>Магазин0</v>
      </c>
      <c r="AA7933" s="6" t="str">
        <f>VLOOKUP(Z7933,Баллы!A:B,2,0)</f>
        <v>Диспаритет</v>
      </c>
    </row>
    <row r="7934">
      <c r="A7934" t="s">
        <v>45963</v>
      </c>
      <c r="B7934" t="s">
        <v>2354</v>
      </c>
      <c r="C7934" s="1">
        <v>45597</v>
      </c>
      <c r="D7934" t="s">
        <v>45963</v>
      </c>
      <c r="E7934" t="s">
        <v>45964</v>
      </c>
      <c r="F7934" t="s">
        <v>223</v>
      </c>
      <c r="G7934" s="6" t="s">
        <v>45965</v>
      </c>
      <c r="H7934" s="6" t="s">
        <v>101</v>
      </c>
      <c r="I7934" s="6" t="s">
        <v>45966</v>
      </c>
      <c r="J7934" s="6" t="s">
        <v>101</v>
      </c>
      <c r="K7934" t="s">
        <v>61</v>
      </c>
      <c r="L7934" t="s">
        <v>559</v>
      </c>
      <c r="M7934" t="s">
        <v>2358</v>
      </c>
      <c r="N7934" t="s">
        <v>228</v>
      </c>
      <c r="O7934">
        <v>1</v>
      </c>
      <c r="Y7934">
        <f t="shared" si="248"/>
        <v>0</v>
      </c>
      <c r="Z7934" t="str">
        <f t="shared" si="249"/>
        <v>Киоск0</v>
      </c>
      <c r="AA7934" s="6" t="str">
        <f>VLOOKUP(Z7934,Баллы!A:B,2,0)</f>
        <v>Диспаритет</v>
      </c>
    </row>
    <row r="7935">
      <c r="A7935" t="s">
        <v>45967</v>
      </c>
      <c r="B7935" t="s">
        <v>41137</v>
      </c>
      <c r="C7935" s="1">
        <v>45597</v>
      </c>
      <c r="D7935" t="s">
        <v>45967</v>
      </c>
      <c r="E7935" t="s">
        <v>45968</v>
      </c>
      <c r="F7935" t="s">
        <v>127</v>
      </c>
      <c r="G7935" s="6" t="s">
        <v>45969</v>
      </c>
      <c r="H7935" s="6" t="s">
        <v>45970</v>
      </c>
      <c r="I7935" s="6" t="s">
        <v>45971</v>
      </c>
      <c r="J7935" s="6" t="s">
        <v>101</v>
      </c>
      <c r="K7935" t="s">
        <v>104</v>
      </c>
      <c r="L7935" t="s">
        <v>253</v>
      </c>
      <c r="M7935" t="s">
        <v>41143</v>
      </c>
      <c r="N7935" t="s">
        <v>132</v>
      </c>
      <c r="O7935">
        <v>1</v>
      </c>
      <c r="Y7935">
        <f t="shared" si="248"/>
        <v>0</v>
      </c>
      <c r="Z7935" t="str">
        <f t="shared" si="249"/>
        <v>Секция0</v>
      </c>
      <c r="AA7935" s="6" t="str">
        <f>VLOOKUP(Z7935,Баллы!A:B,2,0)</f>
        <v>Диспаритет</v>
      </c>
    </row>
    <row r="7936">
      <c r="A7936" t="s">
        <v>45972</v>
      </c>
      <c r="B7936" t="s">
        <v>12715</v>
      </c>
      <c r="C7936" s="1">
        <v>45597</v>
      </c>
      <c r="D7936" t="s">
        <v>45972</v>
      </c>
      <c r="E7936" t="s">
        <v>45973</v>
      </c>
      <c r="F7936" t="s">
        <v>13</v>
      </c>
      <c r="G7936" s="6" t="s">
        <v>45974</v>
      </c>
      <c r="H7936" s="6" t="s">
        <v>45975</v>
      </c>
      <c r="I7936" s="6" t="s">
        <v>45976</v>
      </c>
      <c r="J7936" s="6" t="s">
        <v>45977</v>
      </c>
      <c r="K7936" t="s">
        <v>61</v>
      </c>
      <c r="L7936" t="s">
        <v>174</v>
      </c>
      <c r="M7936" t="s">
        <v>12720</v>
      </c>
      <c r="N7936" t="s">
        <v>64</v>
      </c>
      <c r="O7936">
        <v>1</v>
      </c>
      <c r="Y7936">
        <f t="shared" si="248"/>
        <v>0</v>
      </c>
      <c r="Z7936" t="str">
        <f t="shared" si="249"/>
        <v>Магазин0</v>
      </c>
      <c r="AA7936" s="6" t="str">
        <f>VLOOKUP(Z7936,Баллы!A:B,2,0)</f>
        <v>Диспаритет</v>
      </c>
    </row>
    <row r="7937">
      <c r="A7937" t="s">
        <v>45978</v>
      </c>
      <c r="B7937" t="s">
        <v>571</v>
      </c>
      <c r="C7937" s="1">
        <v>45597</v>
      </c>
      <c r="D7937" t="s">
        <v>45978</v>
      </c>
      <c r="E7937" t="s">
        <v>45979</v>
      </c>
      <c r="F7937" t="s">
        <v>88</v>
      </c>
      <c r="G7937" s="6" t="s">
        <v>45980</v>
      </c>
      <c r="H7937" s="6" t="s">
        <v>45981</v>
      </c>
      <c r="I7937" s="6" t="s">
        <v>45982</v>
      </c>
      <c r="J7937" s="6" t="s">
        <v>45983</v>
      </c>
      <c r="K7937" t="s">
        <v>82</v>
      </c>
      <c r="L7937" t="s">
        <v>115</v>
      </c>
      <c r="M7937" t="s">
        <v>577</v>
      </c>
      <c r="N7937" t="s">
        <v>95</v>
      </c>
      <c r="O7937">
        <v>1</v>
      </c>
      <c r="Y7937">
        <f t="shared" si="248"/>
        <v>0</v>
      </c>
      <c r="Z7937" t="str">
        <f t="shared" si="249"/>
        <v>Павильон0</v>
      </c>
      <c r="AA7937" s="6" t="str">
        <f>VLOOKUP(Z7937,Баллы!A:B,2,0)</f>
        <v>Диспаритет</v>
      </c>
    </row>
    <row r="7938">
      <c r="A7938" t="s">
        <v>45984</v>
      </c>
      <c r="B7938" t="s">
        <v>1073</v>
      </c>
      <c r="C7938" s="1">
        <v>45597</v>
      </c>
      <c r="D7938" t="s">
        <v>45984</v>
      </c>
      <c r="E7938" t="s">
        <v>45985</v>
      </c>
      <c r="F7938" t="s">
        <v>13</v>
      </c>
      <c r="G7938" s="6" t="s">
        <v>45986</v>
      </c>
      <c r="H7938" s="6" t="s">
        <v>45987</v>
      </c>
      <c r="I7938" s="6" t="s">
        <v>45988</v>
      </c>
      <c r="J7938" s="6" t="s">
        <v>45989</v>
      </c>
      <c r="K7938" t="s">
        <v>72</v>
      </c>
      <c r="L7938" t="s">
        <v>73</v>
      </c>
      <c r="M7938" t="s">
        <v>1079</v>
      </c>
      <c r="N7938" t="s">
        <v>64</v>
      </c>
      <c r="O7938">
        <v>1</v>
      </c>
      <c r="Y7938">
        <f t="shared" si="248"/>
        <v>0</v>
      </c>
      <c r="Z7938" t="str">
        <f t="shared" si="249"/>
        <v>Магазин0</v>
      </c>
      <c r="AA7938" s="6" t="str">
        <f>VLOOKUP(Z7938,Баллы!A:B,2,0)</f>
        <v>Диспаритет</v>
      </c>
    </row>
    <row r="7939">
      <c r="A7939" t="s">
        <v>45990</v>
      </c>
      <c r="B7939" t="s">
        <v>1547</v>
      </c>
      <c r="C7939" s="1">
        <v>45597</v>
      </c>
      <c r="D7939" t="s">
        <v>45990</v>
      </c>
      <c r="E7939" t="s">
        <v>45991</v>
      </c>
      <c r="F7939" t="s">
        <v>127</v>
      </c>
      <c r="G7939" s="6" t="s">
        <v>45992</v>
      </c>
      <c r="H7939" s="6" t="s">
        <v>45993</v>
      </c>
      <c r="I7939" s="6" t="s">
        <v>45994</v>
      </c>
      <c r="J7939" s="6" t="s">
        <v>101</v>
      </c>
      <c r="K7939" t="s">
        <v>72</v>
      </c>
      <c r="L7939" t="s">
        <v>1553</v>
      </c>
      <c r="M7939" t="s">
        <v>1554</v>
      </c>
      <c r="N7939" t="s">
        <v>132</v>
      </c>
      <c r="O7939">
        <v>1</v>
      </c>
      <c r="Y7939">
        <f t="shared" si="248"/>
        <v>0</v>
      </c>
      <c r="Z7939" t="str">
        <f t="shared" si="249"/>
        <v>Секция0</v>
      </c>
      <c r="AA7939" s="6" t="str">
        <f>VLOOKUP(Z7939,Баллы!A:B,2,0)</f>
        <v>Диспаритет</v>
      </c>
    </row>
    <row r="7940">
      <c r="A7940" t="s">
        <v>45995</v>
      </c>
      <c r="B7940" t="s">
        <v>1334</v>
      </c>
      <c r="C7940" s="1">
        <v>45597</v>
      </c>
      <c r="D7940" t="s">
        <v>45995</v>
      </c>
      <c r="E7940" t="s">
        <v>45996</v>
      </c>
      <c r="F7940" t="s">
        <v>223</v>
      </c>
      <c r="G7940" s="6" t="s">
        <v>45997</v>
      </c>
      <c r="H7940" s="6" t="s">
        <v>101</v>
      </c>
      <c r="I7940" s="6" t="s">
        <v>45998</v>
      </c>
      <c r="J7940" s="6" t="s">
        <v>101</v>
      </c>
      <c r="K7940" t="s">
        <v>140</v>
      </c>
      <c r="L7940" t="s">
        <v>165</v>
      </c>
      <c r="M7940" t="s">
        <v>1340</v>
      </c>
      <c r="N7940" t="s">
        <v>228</v>
      </c>
      <c r="O7940">
        <v>1</v>
      </c>
      <c r="Y7940">
        <f t="shared" si="248"/>
        <v>0</v>
      </c>
      <c r="Z7940" t="str">
        <f t="shared" si="249"/>
        <v>Киоск0</v>
      </c>
      <c r="AA7940" s="6" t="str">
        <f>VLOOKUP(Z7940,Баллы!A:B,2,0)</f>
        <v>Диспаритет</v>
      </c>
    </row>
    <row r="7941">
      <c r="A7941" t="s">
        <v>45999</v>
      </c>
      <c r="B7941" t="s">
        <v>7195</v>
      </c>
      <c r="C7941" s="1">
        <v>45597</v>
      </c>
      <c r="D7941" t="s">
        <v>45999</v>
      </c>
      <c r="E7941" t="s">
        <v>44757</v>
      </c>
      <c r="F7941" t="s">
        <v>127</v>
      </c>
      <c r="G7941" s="6" t="s">
        <v>46000</v>
      </c>
      <c r="H7941" s="6" t="s">
        <v>46001</v>
      </c>
      <c r="I7941" s="6" t="s">
        <v>46002</v>
      </c>
      <c r="J7941" s="6" t="s">
        <v>101</v>
      </c>
      <c r="K7941" t="s">
        <v>82</v>
      </c>
      <c r="L7941" t="s">
        <v>2039</v>
      </c>
      <c r="M7941" t="s">
        <v>7201</v>
      </c>
      <c r="N7941" t="s">
        <v>132</v>
      </c>
      <c r="O7941">
        <v>1</v>
      </c>
      <c r="Y7941">
        <f t="shared" si="248"/>
        <v>0</v>
      </c>
      <c r="Z7941" t="str">
        <f t="shared" si="249"/>
        <v>Секция0</v>
      </c>
      <c r="AA7941" s="6" t="str">
        <f>VLOOKUP(Z7941,Баллы!A:B,2,0)</f>
        <v>Диспаритет</v>
      </c>
    </row>
    <row r="7942">
      <c r="A7942" t="s">
        <v>46003</v>
      </c>
      <c r="B7942" t="s">
        <v>1319</v>
      </c>
      <c r="C7942" s="1">
        <v>45597</v>
      </c>
      <c r="D7942" t="s">
        <v>46003</v>
      </c>
      <c r="E7942" t="s">
        <v>46004</v>
      </c>
      <c r="F7942" t="s">
        <v>13</v>
      </c>
      <c r="G7942" s="6" t="s">
        <v>46005</v>
      </c>
      <c r="H7942" s="6" t="s">
        <v>46006</v>
      </c>
      <c r="I7942" s="6" t="s">
        <v>46007</v>
      </c>
      <c r="J7942" s="6" t="s">
        <v>46008</v>
      </c>
      <c r="K7942" t="s">
        <v>61</v>
      </c>
      <c r="L7942" t="s">
        <v>1325</v>
      </c>
      <c r="M7942" t="s">
        <v>1326</v>
      </c>
      <c r="N7942" t="s">
        <v>64</v>
      </c>
      <c r="O7942">
        <v>1</v>
      </c>
      <c r="Y7942">
        <f t="shared" si="248"/>
        <v>0</v>
      </c>
      <c r="Z7942" t="str">
        <f t="shared" si="249"/>
        <v>Магазин0</v>
      </c>
      <c r="AA7942" s="6" t="str">
        <f>VLOOKUP(Z7942,Баллы!A:B,2,0)</f>
        <v>Диспаритет</v>
      </c>
    </row>
    <row r="7943">
      <c r="A7943" t="s">
        <v>46009</v>
      </c>
      <c r="B7943" t="s">
        <v>2546</v>
      </c>
      <c r="C7943" s="1">
        <v>45597</v>
      </c>
      <c r="D7943" t="s">
        <v>46009</v>
      </c>
      <c r="E7943" t="s">
        <v>46010</v>
      </c>
      <c r="F7943" t="s">
        <v>13</v>
      </c>
      <c r="G7943" s="6" t="s">
        <v>46011</v>
      </c>
      <c r="H7943" s="6" t="s">
        <v>46012</v>
      </c>
      <c r="I7943" s="6" t="s">
        <v>46013</v>
      </c>
      <c r="J7943" s="6" t="s">
        <v>46014</v>
      </c>
      <c r="K7943" t="s">
        <v>192</v>
      </c>
      <c r="L7943" t="s">
        <v>536</v>
      </c>
      <c r="M7943" t="s">
        <v>2550</v>
      </c>
      <c r="N7943" t="s">
        <v>64</v>
      </c>
      <c r="O7943">
        <v>1</v>
      </c>
      <c r="Y7943">
        <f t="shared" si="248"/>
        <v>0</v>
      </c>
      <c r="Z7943" t="str">
        <f t="shared" si="249"/>
        <v>Магазин0</v>
      </c>
      <c r="AA7943" s="6" t="str">
        <f>VLOOKUP(Z7943,Баллы!A:B,2,0)</f>
        <v>Диспаритет</v>
      </c>
    </row>
    <row r="7944">
      <c r="A7944" t="s">
        <v>46015</v>
      </c>
      <c r="B7944" t="s">
        <v>1081</v>
      </c>
      <c r="C7944" s="1">
        <v>45597</v>
      </c>
      <c r="D7944" t="s">
        <v>46015</v>
      </c>
      <c r="E7944" t="s">
        <v>46016</v>
      </c>
      <c r="F7944" t="s">
        <v>13</v>
      </c>
      <c r="G7944" s="6" t="s">
        <v>46017</v>
      </c>
      <c r="H7944" s="6" t="s">
        <v>46018</v>
      </c>
      <c r="I7944" s="6" t="s">
        <v>46019</v>
      </c>
      <c r="J7944" s="6" t="s">
        <v>46020</v>
      </c>
      <c r="K7944" t="s">
        <v>192</v>
      </c>
      <c r="L7944" t="s">
        <v>536</v>
      </c>
      <c r="M7944" t="s">
        <v>1087</v>
      </c>
      <c r="N7944" t="s">
        <v>64</v>
      </c>
      <c r="O7944">
        <v>1</v>
      </c>
      <c r="Y7944">
        <f t="shared" si="248"/>
        <v>0</v>
      </c>
      <c r="Z7944" t="str">
        <f t="shared" si="249"/>
        <v>Магазин0</v>
      </c>
      <c r="AA7944" s="6" t="str">
        <f>VLOOKUP(Z7944,Баллы!A:B,2,0)</f>
        <v>Диспаритет</v>
      </c>
    </row>
    <row r="7945">
      <c r="A7945" t="s">
        <v>46021</v>
      </c>
      <c r="B7945" t="s">
        <v>1585</v>
      </c>
      <c r="C7945" s="1">
        <v>45597</v>
      </c>
      <c r="D7945" t="s">
        <v>46021</v>
      </c>
      <c r="E7945" t="s">
        <v>46022</v>
      </c>
      <c r="F7945" t="s">
        <v>88</v>
      </c>
      <c r="G7945" s="6" t="s">
        <v>46023</v>
      </c>
      <c r="H7945" s="6" t="s">
        <v>46024</v>
      </c>
      <c r="I7945" s="6" t="s">
        <v>46025</v>
      </c>
      <c r="J7945" s="6" t="s">
        <v>46026</v>
      </c>
      <c r="K7945" t="s">
        <v>61</v>
      </c>
      <c r="L7945" t="s">
        <v>174</v>
      </c>
      <c r="M7945" t="s">
        <v>1590</v>
      </c>
      <c r="N7945" t="s">
        <v>95</v>
      </c>
      <c r="O7945">
        <v>1</v>
      </c>
      <c r="Y7945">
        <f t="shared" si="248"/>
        <v>0</v>
      </c>
      <c r="Z7945" t="str">
        <f t="shared" si="249"/>
        <v>Павильон0</v>
      </c>
      <c r="AA7945" s="6" t="str">
        <f>VLOOKUP(Z7945,Баллы!A:B,2,0)</f>
        <v>Диспаритет</v>
      </c>
    </row>
    <row r="7946">
      <c r="A7946" t="s">
        <v>46027</v>
      </c>
      <c r="B7946" t="s">
        <v>1406</v>
      </c>
      <c r="C7946" s="1">
        <v>45597</v>
      </c>
      <c r="D7946" t="s">
        <v>46027</v>
      </c>
      <c r="E7946" t="s">
        <v>46028</v>
      </c>
      <c r="F7946" t="s">
        <v>99</v>
      </c>
      <c r="G7946" s="6" t="s">
        <v>46029</v>
      </c>
      <c r="H7946" s="6" t="s">
        <v>101</v>
      </c>
      <c r="I7946" s="6" t="s">
        <v>46030</v>
      </c>
      <c r="J7946" s="6" t="s">
        <v>46031</v>
      </c>
      <c r="K7946" t="s">
        <v>72</v>
      </c>
      <c r="L7946" t="s">
        <v>288</v>
      </c>
      <c r="M7946" t="s">
        <v>1412</v>
      </c>
      <c r="N7946" t="s">
        <v>107</v>
      </c>
      <c r="O7946">
        <v>1</v>
      </c>
      <c r="Y7946">
        <f t="shared" si="248"/>
        <v>0</v>
      </c>
      <c r="Z7946" t="str">
        <f t="shared" si="249"/>
        <v xml:space="preserve">Магазин СО0</v>
      </c>
      <c r="AA7946" s="6" t="str">
        <f>VLOOKUP(Z7946,Баллы!A:B,2,0)</f>
        <v>Диспаритет</v>
      </c>
    </row>
    <row r="7947">
      <c r="A7947" t="s">
        <v>46032</v>
      </c>
      <c r="B7947" t="s">
        <v>4486</v>
      </c>
      <c r="C7947" s="1">
        <v>45597</v>
      </c>
      <c r="D7947" t="s">
        <v>46032</v>
      </c>
      <c r="E7947" t="s">
        <v>46033</v>
      </c>
      <c r="F7947" t="s">
        <v>13</v>
      </c>
      <c r="G7947" s="6" t="s">
        <v>46034</v>
      </c>
      <c r="H7947" s="6" t="s">
        <v>46035</v>
      </c>
      <c r="I7947" s="6" t="s">
        <v>46036</v>
      </c>
      <c r="J7947" s="6" t="s">
        <v>46037</v>
      </c>
      <c r="K7947" t="s">
        <v>61</v>
      </c>
      <c r="L7947" t="s">
        <v>913</v>
      </c>
      <c r="M7947" t="s">
        <v>4492</v>
      </c>
      <c r="N7947" t="s">
        <v>64</v>
      </c>
      <c r="O7947">
        <v>1</v>
      </c>
      <c r="Y7947">
        <f t="shared" si="248"/>
        <v>0</v>
      </c>
      <c r="Z7947" t="str">
        <f t="shared" si="249"/>
        <v>Магазин0</v>
      </c>
      <c r="AA7947" s="6" t="str">
        <f>VLOOKUP(Z7947,Баллы!A:B,2,0)</f>
        <v>Диспаритет</v>
      </c>
    </row>
    <row r="7948">
      <c r="A7948" t="s">
        <v>46038</v>
      </c>
      <c r="B7948" t="s">
        <v>351</v>
      </c>
      <c r="C7948" s="1">
        <v>45597</v>
      </c>
      <c r="D7948" t="s">
        <v>46038</v>
      </c>
      <c r="E7948" t="s">
        <v>46039</v>
      </c>
      <c r="F7948" t="s">
        <v>336</v>
      </c>
      <c r="G7948" s="6" t="s">
        <v>101</v>
      </c>
      <c r="H7948" s="6" t="s">
        <v>46040</v>
      </c>
      <c r="I7948" s="6" t="s">
        <v>46041</v>
      </c>
      <c r="J7948" s="6" t="s">
        <v>101</v>
      </c>
      <c r="K7948" t="s">
        <v>104</v>
      </c>
      <c r="L7948" t="s">
        <v>122</v>
      </c>
      <c r="M7948" t="s">
        <v>357</v>
      </c>
      <c r="N7948" t="s">
        <v>340</v>
      </c>
      <c r="O7948">
        <v>1</v>
      </c>
      <c r="Y7948">
        <f t="shared" si="248"/>
        <v>0</v>
      </c>
      <c r="Z7948" t="str">
        <f t="shared" si="249"/>
        <v>Остров0</v>
      </c>
      <c r="AA7948" s="6" t="str">
        <f>VLOOKUP(Z7948,Баллы!A:B,2,0)</f>
        <v>Диспаритет</v>
      </c>
    </row>
    <row r="7949">
      <c r="A7949" t="s">
        <v>46042</v>
      </c>
      <c r="B7949" t="s">
        <v>1139</v>
      </c>
      <c r="C7949" s="1">
        <v>45597</v>
      </c>
      <c r="D7949" t="s">
        <v>46042</v>
      </c>
      <c r="E7949" t="s">
        <v>46043</v>
      </c>
      <c r="F7949" t="s">
        <v>13</v>
      </c>
      <c r="G7949" s="6" t="s">
        <v>46044</v>
      </c>
      <c r="H7949" s="6" t="s">
        <v>46045</v>
      </c>
      <c r="I7949" s="6" t="s">
        <v>46046</v>
      </c>
      <c r="J7949" s="6" t="s">
        <v>46047</v>
      </c>
      <c r="K7949" t="s">
        <v>61</v>
      </c>
      <c r="L7949" t="s">
        <v>62</v>
      </c>
      <c r="M7949" t="s">
        <v>1145</v>
      </c>
      <c r="N7949" t="s">
        <v>64</v>
      </c>
      <c r="O7949">
        <v>1</v>
      </c>
      <c r="Y7949">
        <f t="shared" si="248"/>
        <v>0</v>
      </c>
      <c r="Z7949" t="str">
        <f t="shared" si="249"/>
        <v>Магазин0</v>
      </c>
      <c r="AA7949" s="6" t="str">
        <f>VLOOKUP(Z7949,Баллы!A:B,2,0)</f>
        <v>Диспаритет</v>
      </c>
    </row>
    <row r="7950">
      <c r="A7950" t="s">
        <v>46048</v>
      </c>
      <c r="B7950" t="s">
        <v>628</v>
      </c>
      <c r="C7950" s="1">
        <v>45597</v>
      </c>
      <c r="D7950" t="s">
        <v>46048</v>
      </c>
      <c r="E7950" t="s">
        <v>46049</v>
      </c>
      <c r="F7950" t="s">
        <v>13</v>
      </c>
      <c r="G7950" s="6" t="s">
        <v>46050</v>
      </c>
      <c r="H7950" s="6" t="s">
        <v>46051</v>
      </c>
      <c r="I7950" s="6" t="s">
        <v>46052</v>
      </c>
      <c r="J7950" s="6" t="s">
        <v>46053</v>
      </c>
      <c r="K7950" t="s">
        <v>192</v>
      </c>
      <c r="L7950" t="s">
        <v>634</v>
      </c>
      <c r="M7950" t="s">
        <v>635</v>
      </c>
      <c r="N7950" t="s">
        <v>64</v>
      </c>
      <c r="O7950">
        <v>1</v>
      </c>
      <c r="Y7950">
        <f t="shared" si="248"/>
        <v>0</v>
      </c>
      <c r="Z7950" t="str">
        <f t="shared" si="249"/>
        <v>Магазин0</v>
      </c>
      <c r="AA7950" s="6" t="str">
        <f>VLOOKUP(Z7950,Баллы!A:B,2,0)</f>
        <v>Диспаритет</v>
      </c>
    </row>
    <row r="7951">
      <c r="A7951" t="s">
        <v>46054</v>
      </c>
      <c r="B7951" t="s">
        <v>168</v>
      </c>
      <c r="C7951" s="1">
        <v>45597</v>
      </c>
      <c r="D7951" t="s">
        <v>46054</v>
      </c>
      <c r="E7951" t="s">
        <v>46055</v>
      </c>
      <c r="F7951" t="s">
        <v>88</v>
      </c>
      <c r="G7951" s="6" t="s">
        <v>46056</v>
      </c>
      <c r="H7951" s="6" t="s">
        <v>46057</v>
      </c>
      <c r="I7951" s="6" t="s">
        <v>46058</v>
      </c>
      <c r="J7951" s="6" t="s">
        <v>46059</v>
      </c>
      <c r="K7951" t="s">
        <v>61</v>
      </c>
      <c r="L7951" t="s">
        <v>174</v>
      </c>
      <c r="M7951" t="s">
        <v>175</v>
      </c>
      <c r="N7951" t="s">
        <v>95</v>
      </c>
      <c r="O7951">
        <v>1</v>
      </c>
      <c r="Y7951">
        <f t="shared" si="248"/>
        <v>0</v>
      </c>
      <c r="Z7951" t="str">
        <f t="shared" si="249"/>
        <v>Павильон0</v>
      </c>
      <c r="AA7951" s="6" t="str">
        <f>VLOOKUP(Z7951,Баллы!A:B,2,0)</f>
        <v>Диспаритет</v>
      </c>
    </row>
    <row r="7952">
      <c r="A7952" t="s">
        <v>46060</v>
      </c>
      <c r="B7952" t="s">
        <v>922</v>
      </c>
      <c r="C7952" s="1">
        <v>45597</v>
      </c>
      <c r="D7952" t="s">
        <v>46060</v>
      </c>
      <c r="E7952" t="s">
        <v>46061</v>
      </c>
      <c r="F7952" t="s">
        <v>13</v>
      </c>
      <c r="G7952" s="6" t="s">
        <v>46062</v>
      </c>
      <c r="H7952" s="6" t="s">
        <v>46063</v>
      </c>
      <c r="I7952" s="6" t="s">
        <v>46064</v>
      </c>
      <c r="J7952" s="6" t="s">
        <v>46065</v>
      </c>
      <c r="K7952" t="s">
        <v>72</v>
      </c>
      <c r="L7952" t="s">
        <v>764</v>
      </c>
      <c r="M7952" t="s">
        <v>928</v>
      </c>
      <c r="N7952" t="s">
        <v>64</v>
      </c>
      <c r="O7952">
        <v>1</v>
      </c>
      <c r="Y7952">
        <f t="shared" si="248"/>
        <v>0</v>
      </c>
      <c r="Z7952" t="str">
        <f t="shared" si="249"/>
        <v>Магазин0</v>
      </c>
      <c r="AA7952" s="6" t="str">
        <f>VLOOKUP(Z7952,Баллы!A:B,2,0)</f>
        <v>Диспаритет</v>
      </c>
    </row>
    <row r="7953">
      <c r="A7953" t="s">
        <v>46066</v>
      </c>
      <c r="B7953" t="s">
        <v>3310</v>
      </c>
      <c r="C7953" s="1">
        <v>45597</v>
      </c>
      <c r="D7953" t="s">
        <v>46066</v>
      </c>
      <c r="E7953" t="s">
        <v>46067</v>
      </c>
      <c r="F7953" t="s">
        <v>99</v>
      </c>
      <c r="G7953" s="6" t="s">
        <v>46068</v>
      </c>
      <c r="H7953" s="6" t="s">
        <v>101</v>
      </c>
      <c r="I7953" s="6" t="s">
        <v>46069</v>
      </c>
      <c r="J7953" s="6" t="s">
        <v>46070</v>
      </c>
      <c r="K7953" t="s">
        <v>104</v>
      </c>
      <c r="L7953" t="s">
        <v>105</v>
      </c>
      <c r="M7953" t="s">
        <v>3316</v>
      </c>
      <c r="N7953" t="s">
        <v>107</v>
      </c>
      <c r="O7953">
        <v>1</v>
      </c>
      <c r="Y7953">
        <f t="shared" si="248"/>
        <v>0</v>
      </c>
      <c r="Z7953" t="str">
        <f t="shared" si="249"/>
        <v xml:space="preserve">Магазин СО0</v>
      </c>
      <c r="AA7953" s="6" t="str">
        <f>VLOOKUP(Z7953,Баллы!A:B,2,0)</f>
        <v>Диспаритет</v>
      </c>
    </row>
    <row r="7954">
      <c r="A7954" t="s">
        <v>46071</v>
      </c>
      <c r="B7954" t="s">
        <v>125</v>
      </c>
      <c r="C7954" s="1">
        <v>45597</v>
      </c>
      <c r="D7954" t="s">
        <v>46071</v>
      </c>
      <c r="E7954" t="s">
        <v>46072</v>
      </c>
      <c r="F7954" t="s">
        <v>127</v>
      </c>
      <c r="G7954" s="6" t="s">
        <v>46073</v>
      </c>
      <c r="H7954" s="6" t="s">
        <v>46074</v>
      </c>
      <c r="I7954" s="6" t="s">
        <v>46075</v>
      </c>
      <c r="J7954" s="6" t="s">
        <v>101</v>
      </c>
      <c r="K7954" t="s">
        <v>82</v>
      </c>
      <c r="L7954" t="s">
        <v>115</v>
      </c>
      <c r="M7954" t="s">
        <v>131</v>
      </c>
      <c r="N7954" t="s">
        <v>132</v>
      </c>
      <c r="O7954">
        <v>1</v>
      </c>
      <c r="Y7954">
        <f t="shared" si="248"/>
        <v>0</v>
      </c>
      <c r="Z7954" t="str">
        <f t="shared" si="249"/>
        <v>Секция0</v>
      </c>
      <c r="AA7954" s="6" t="str">
        <f>VLOOKUP(Z7954,Баллы!A:B,2,0)</f>
        <v>Диспаритет</v>
      </c>
    </row>
    <row r="7955">
      <c r="A7955" t="s">
        <v>46076</v>
      </c>
      <c r="B7955" t="s">
        <v>3383</v>
      </c>
      <c r="C7955" s="1">
        <v>45597</v>
      </c>
      <c r="D7955" t="s">
        <v>46076</v>
      </c>
      <c r="E7955" t="s">
        <v>46077</v>
      </c>
      <c r="F7955" t="s">
        <v>88</v>
      </c>
      <c r="G7955" s="6" t="s">
        <v>46078</v>
      </c>
      <c r="H7955" s="6" t="s">
        <v>46079</v>
      </c>
      <c r="I7955" s="6" t="s">
        <v>46080</v>
      </c>
      <c r="J7955" s="6" t="s">
        <v>46081</v>
      </c>
      <c r="K7955" t="s">
        <v>82</v>
      </c>
      <c r="L7955" t="s">
        <v>262</v>
      </c>
      <c r="M7955" t="s">
        <v>3389</v>
      </c>
      <c r="N7955" t="s">
        <v>95</v>
      </c>
      <c r="O7955">
        <v>1</v>
      </c>
      <c r="Y7955">
        <f t="shared" si="248"/>
        <v>0</v>
      </c>
      <c r="Z7955" t="str">
        <f t="shared" si="249"/>
        <v>Павильон0</v>
      </c>
      <c r="AA7955" s="6" t="str">
        <f>VLOOKUP(Z7955,Баллы!A:B,2,0)</f>
        <v>Диспаритет</v>
      </c>
    </row>
    <row r="7956">
      <c r="A7956" t="s">
        <v>46082</v>
      </c>
      <c r="B7956" t="s">
        <v>493</v>
      </c>
      <c r="C7956" s="1">
        <v>45597</v>
      </c>
      <c r="D7956" t="s">
        <v>46082</v>
      </c>
      <c r="E7956" t="s">
        <v>46083</v>
      </c>
      <c r="F7956" t="s">
        <v>13</v>
      </c>
      <c r="G7956" s="6" t="s">
        <v>46084</v>
      </c>
      <c r="H7956" s="6" t="s">
        <v>46085</v>
      </c>
      <c r="I7956" s="6" t="s">
        <v>46086</v>
      </c>
      <c r="J7956" s="6" t="s">
        <v>46087</v>
      </c>
      <c r="K7956" t="s">
        <v>82</v>
      </c>
      <c r="L7956" t="s">
        <v>202</v>
      </c>
      <c r="M7956" t="s">
        <v>499</v>
      </c>
      <c r="N7956" t="s">
        <v>64</v>
      </c>
      <c r="O7956">
        <v>1</v>
      </c>
      <c r="Y7956">
        <f t="shared" si="248"/>
        <v>0</v>
      </c>
      <c r="Z7956" t="str">
        <f t="shared" si="249"/>
        <v>Магазин0</v>
      </c>
      <c r="AA7956" s="6" t="str">
        <f>VLOOKUP(Z7956,Баллы!A:B,2,0)</f>
        <v>Диспаритет</v>
      </c>
    </row>
    <row r="7957">
      <c r="A7957" t="s">
        <v>46088</v>
      </c>
      <c r="B7957" t="s">
        <v>325</v>
      </c>
      <c r="C7957" s="1">
        <v>45597</v>
      </c>
      <c r="D7957" t="s">
        <v>46088</v>
      </c>
      <c r="E7957" t="s">
        <v>46089</v>
      </c>
      <c r="F7957" t="s">
        <v>13</v>
      </c>
      <c r="G7957" s="6" t="s">
        <v>46090</v>
      </c>
      <c r="H7957" s="6" t="s">
        <v>46091</v>
      </c>
      <c r="I7957" s="6" t="s">
        <v>46092</v>
      </c>
      <c r="J7957" s="6" t="s">
        <v>46093</v>
      </c>
      <c r="K7957" t="s">
        <v>140</v>
      </c>
      <c r="L7957" t="s">
        <v>331</v>
      </c>
      <c r="M7957" t="s">
        <v>332</v>
      </c>
      <c r="N7957" t="s">
        <v>64</v>
      </c>
      <c r="O7957">
        <v>1</v>
      </c>
      <c r="Y7957">
        <f t="shared" si="248"/>
        <v>0</v>
      </c>
      <c r="Z7957" t="str">
        <f t="shared" si="249"/>
        <v>Магазин0</v>
      </c>
      <c r="AA7957" s="6" t="str">
        <f>VLOOKUP(Z7957,Баллы!A:B,2,0)</f>
        <v>Диспаритет</v>
      </c>
    </row>
    <row r="7958">
      <c r="A7958" t="s">
        <v>46094</v>
      </c>
      <c r="B7958" t="s">
        <v>213</v>
      </c>
      <c r="C7958" s="1">
        <v>45597</v>
      </c>
      <c r="D7958" t="s">
        <v>46094</v>
      </c>
      <c r="E7958" t="s">
        <v>46095</v>
      </c>
      <c r="F7958" t="s">
        <v>223</v>
      </c>
      <c r="G7958" s="6" t="s">
        <v>46096</v>
      </c>
      <c r="H7958" s="6" t="s">
        <v>101</v>
      </c>
      <c r="I7958" s="6" t="s">
        <v>46097</v>
      </c>
      <c r="J7958" s="6" t="s">
        <v>101</v>
      </c>
      <c r="K7958" t="s">
        <v>82</v>
      </c>
      <c r="L7958" t="s">
        <v>115</v>
      </c>
      <c r="M7958" t="s">
        <v>219</v>
      </c>
      <c r="N7958" t="s">
        <v>228</v>
      </c>
      <c r="O7958">
        <v>1</v>
      </c>
      <c r="Y7958">
        <f t="shared" si="248"/>
        <v>0</v>
      </c>
      <c r="Z7958" t="str">
        <f t="shared" si="249"/>
        <v>Киоск0</v>
      </c>
      <c r="AA7958" s="6" t="str">
        <f>VLOOKUP(Z7958,Баллы!A:B,2,0)</f>
        <v>Диспаритет</v>
      </c>
    </row>
    <row r="7959">
      <c r="A7959" t="s">
        <v>46098</v>
      </c>
      <c r="B7959" t="s">
        <v>1723</v>
      </c>
      <c r="C7959" s="1">
        <v>45597</v>
      </c>
      <c r="D7959" t="s">
        <v>46098</v>
      </c>
      <c r="E7959" t="s">
        <v>46099</v>
      </c>
      <c r="F7959" t="s">
        <v>13</v>
      </c>
      <c r="G7959" s="6" t="s">
        <v>46100</v>
      </c>
      <c r="H7959" s="6" t="s">
        <v>46101</v>
      </c>
      <c r="I7959" s="6" t="s">
        <v>46102</v>
      </c>
      <c r="J7959" s="6" t="s">
        <v>46103</v>
      </c>
      <c r="K7959" t="s">
        <v>192</v>
      </c>
      <c r="L7959" t="s">
        <v>1729</v>
      </c>
      <c r="M7959" t="s">
        <v>1730</v>
      </c>
      <c r="N7959" t="s">
        <v>64</v>
      </c>
      <c r="O7959">
        <v>1</v>
      </c>
      <c r="Y7959">
        <f t="shared" si="248"/>
        <v>0</v>
      </c>
      <c r="Z7959" t="str">
        <f t="shared" si="249"/>
        <v>Магазин0</v>
      </c>
      <c r="AA7959" s="6" t="str">
        <f>VLOOKUP(Z7959,Баллы!A:B,2,0)</f>
        <v>Диспаритет</v>
      </c>
    </row>
    <row r="7960">
      <c r="A7960" t="s">
        <v>46104</v>
      </c>
      <c r="B7960" t="s">
        <v>256</v>
      </c>
      <c r="C7960" s="1">
        <v>45597</v>
      </c>
      <c r="D7960" t="s">
        <v>46104</v>
      </c>
      <c r="E7960" t="s">
        <v>46105</v>
      </c>
      <c r="F7960" t="s">
        <v>13</v>
      </c>
      <c r="G7960" s="6" t="s">
        <v>46106</v>
      </c>
      <c r="H7960" s="6" t="s">
        <v>46107</v>
      </c>
      <c r="I7960" s="6" t="s">
        <v>46108</v>
      </c>
      <c r="J7960" s="6" t="s">
        <v>46109</v>
      </c>
      <c r="K7960" t="s">
        <v>82</v>
      </c>
      <c r="L7960" t="s">
        <v>262</v>
      </c>
      <c r="M7960" t="s">
        <v>263</v>
      </c>
      <c r="N7960" t="s">
        <v>64</v>
      </c>
      <c r="O7960">
        <v>1</v>
      </c>
      <c r="Y7960">
        <f t="shared" si="248"/>
        <v>0</v>
      </c>
      <c r="Z7960" t="str">
        <f t="shared" si="249"/>
        <v>Магазин0</v>
      </c>
      <c r="AA7960" s="6" t="str">
        <f>VLOOKUP(Z7960,Баллы!A:B,2,0)</f>
        <v>Диспаритет</v>
      </c>
    </row>
    <row r="7961">
      <c r="A7961" t="s">
        <v>46110</v>
      </c>
      <c r="B7961" t="s">
        <v>955</v>
      </c>
      <c r="C7961" s="1">
        <v>45597</v>
      </c>
      <c r="D7961" t="s">
        <v>46110</v>
      </c>
      <c r="E7961" t="s">
        <v>46111</v>
      </c>
      <c r="F7961" t="s">
        <v>13</v>
      </c>
      <c r="G7961" s="6" t="s">
        <v>46112</v>
      </c>
      <c r="H7961" s="6" t="s">
        <v>46113</v>
      </c>
      <c r="I7961" s="6" t="s">
        <v>46114</v>
      </c>
      <c r="J7961" s="6" t="s">
        <v>46115</v>
      </c>
      <c r="K7961" t="s">
        <v>72</v>
      </c>
      <c r="L7961" t="s">
        <v>306</v>
      </c>
      <c r="M7961" t="s">
        <v>961</v>
      </c>
      <c r="N7961" t="s">
        <v>64</v>
      </c>
      <c r="O7961">
        <v>1</v>
      </c>
      <c r="Y7961">
        <f t="shared" si="248"/>
        <v>0</v>
      </c>
      <c r="Z7961" t="str">
        <f t="shared" si="249"/>
        <v>Магазин0</v>
      </c>
      <c r="AA7961" s="6" t="str">
        <f>VLOOKUP(Z7961,Баллы!A:B,2,0)</f>
        <v>Диспаритет</v>
      </c>
    </row>
    <row r="7962">
      <c r="A7962" t="s">
        <v>46116</v>
      </c>
      <c r="B7962" t="s">
        <v>9352</v>
      </c>
      <c r="C7962" s="1">
        <v>45597</v>
      </c>
      <c r="D7962" t="s">
        <v>46116</v>
      </c>
      <c r="E7962" t="s">
        <v>46117</v>
      </c>
      <c r="F7962" t="s">
        <v>88</v>
      </c>
      <c r="G7962" s="6" t="s">
        <v>46118</v>
      </c>
      <c r="H7962" s="6" t="s">
        <v>46119</v>
      </c>
      <c r="I7962" s="6" t="s">
        <v>46120</v>
      </c>
      <c r="J7962" s="6" t="s">
        <v>46121</v>
      </c>
      <c r="K7962" t="s">
        <v>82</v>
      </c>
      <c r="L7962" t="s">
        <v>7219</v>
      </c>
      <c r="M7962" t="s">
        <v>9358</v>
      </c>
      <c r="N7962" t="s">
        <v>95</v>
      </c>
      <c r="O7962">
        <v>1</v>
      </c>
      <c r="Y7962">
        <f t="shared" si="248"/>
        <v>0</v>
      </c>
      <c r="Z7962" t="str">
        <f t="shared" si="249"/>
        <v>Павильон0</v>
      </c>
      <c r="AA7962" s="6" t="str">
        <f>VLOOKUP(Z7962,Баллы!A:B,2,0)</f>
        <v>Диспаритет</v>
      </c>
    </row>
    <row r="7963">
      <c r="A7963" t="s">
        <v>46122</v>
      </c>
      <c r="B7963" t="s">
        <v>1434</v>
      </c>
      <c r="C7963" s="1">
        <v>45597</v>
      </c>
      <c r="D7963" t="s">
        <v>46122</v>
      </c>
      <c r="E7963" t="s">
        <v>46123</v>
      </c>
      <c r="F7963" t="s">
        <v>13</v>
      </c>
      <c r="G7963" s="6" t="s">
        <v>46124</v>
      </c>
      <c r="H7963" s="6" t="s">
        <v>46125</v>
      </c>
      <c r="I7963" s="6" t="s">
        <v>46126</v>
      </c>
      <c r="J7963" s="6" t="s">
        <v>46127</v>
      </c>
      <c r="K7963" t="s">
        <v>211</v>
      </c>
      <c r="L7963" t="s">
        <v>211</v>
      </c>
      <c r="M7963" t="s">
        <v>211</v>
      </c>
      <c r="N7963" t="s">
        <v>64</v>
      </c>
      <c r="O7963">
        <v>1</v>
      </c>
      <c r="Y7963">
        <f t="shared" si="248"/>
        <v>0</v>
      </c>
      <c r="Z7963" t="str">
        <f t="shared" si="249"/>
        <v>Магазин0</v>
      </c>
      <c r="AA7963" s="6" t="str">
        <f>VLOOKUP(Z7963,Баллы!A:B,2,0)</f>
        <v>Диспаритет</v>
      </c>
    </row>
    <row r="7964">
      <c r="A7964" t="s">
        <v>46128</v>
      </c>
      <c r="B7964" t="s">
        <v>13201</v>
      </c>
      <c r="C7964" s="1">
        <v>45597</v>
      </c>
      <c r="D7964" t="s">
        <v>46128</v>
      </c>
      <c r="E7964" t="s">
        <v>46129</v>
      </c>
      <c r="F7964" t="s">
        <v>127</v>
      </c>
      <c r="G7964" s="6" t="s">
        <v>46130</v>
      </c>
      <c r="H7964" s="6" t="s">
        <v>46131</v>
      </c>
      <c r="I7964" s="6" t="s">
        <v>46132</v>
      </c>
      <c r="J7964" s="6" t="s">
        <v>101</v>
      </c>
      <c r="K7964" t="s">
        <v>72</v>
      </c>
      <c r="L7964" t="s">
        <v>952</v>
      </c>
      <c r="M7964" t="s">
        <v>13207</v>
      </c>
      <c r="N7964" t="s">
        <v>132</v>
      </c>
      <c r="O7964">
        <v>1</v>
      </c>
      <c r="Y7964">
        <f t="shared" si="248"/>
        <v>0</v>
      </c>
      <c r="Z7964" t="str">
        <f t="shared" si="249"/>
        <v>Секция0</v>
      </c>
      <c r="AA7964" s="6" t="str">
        <f>VLOOKUP(Z7964,Баллы!A:B,2,0)</f>
        <v>Диспаритет</v>
      </c>
    </row>
    <row r="7965">
      <c r="A7965" t="s">
        <v>46133</v>
      </c>
      <c r="B7965" t="s">
        <v>19273</v>
      </c>
      <c r="C7965" s="1">
        <v>45597</v>
      </c>
      <c r="D7965" t="s">
        <v>46133</v>
      </c>
      <c r="E7965" t="s">
        <v>46134</v>
      </c>
      <c r="F7965" t="s">
        <v>127</v>
      </c>
      <c r="G7965" s="6" t="s">
        <v>46135</v>
      </c>
      <c r="H7965" s="6" t="s">
        <v>46136</v>
      </c>
      <c r="I7965" s="6" t="s">
        <v>46137</v>
      </c>
      <c r="J7965" s="6" t="s">
        <v>101</v>
      </c>
      <c r="K7965" t="s">
        <v>72</v>
      </c>
      <c r="L7965" t="s">
        <v>822</v>
      </c>
      <c r="M7965" t="s">
        <v>19279</v>
      </c>
      <c r="N7965" t="s">
        <v>132</v>
      </c>
      <c r="O7965">
        <v>1</v>
      </c>
      <c r="Y7965">
        <f t="shared" si="248"/>
        <v>0</v>
      </c>
      <c r="Z7965" t="str">
        <f t="shared" si="249"/>
        <v>Секция0</v>
      </c>
      <c r="AA7965" s="6" t="str">
        <f>VLOOKUP(Z7965,Баллы!A:B,2,0)</f>
        <v>Диспаритет</v>
      </c>
    </row>
    <row r="7966">
      <c r="A7966" t="s">
        <v>46138</v>
      </c>
      <c r="B7966" t="s">
        <v>553</v>
      </c>
      <c r="C7966" s="1">
        <v>45597</v>
      </c>
      <c r="D7966" t="s">
        <v>46138</v>
      </c>
      <c r="E7966" t="s">
        <v>46139</v>
      </c>
      <c r="F7966" t="s">
        <v>99</v>
      </c>
      <c r="G7966" s="6" t="s">
        <v>46140</v>
      </c>
      <c r="H7966" s="6" t="s">
        <v>101</v>
      </c>
      <c r="I7966" s="6" t="s">
        <v>46141</v>
      </c>
      <c r="J7966" s="6" t="s">
        <v>46142</v>
      </c>
      <c r="K7966" t="s">
        <v>61</v>
      </c>
      <c r="L7966" t="s">
        <v>559</v>
      </c>
      <c r="M7966" t="s">
        <v>560</v>
      </c>
      <c r="N7966" t="s">
        <v>107</v>
      </c>
      <c r="O7966">
        <v>1</v>
      </c>
      <c r="Y7966">
        <f t="shared" si="248"/>
        <v>0</v>
      </c>
      <c r="Z7966" t="str">
        <f t="shared" si="249"/>
        <v xml:space="preserve">Магазин СО0</v>
      </c>
      <c r="AA7966" s="6" t="str">
        <f>VLOOKUP(Z7966,Баллы!A:B,2,0)</f>
        <v>Диспаритет</v>
      </c>
    </row>
    <row r="7967">
      <c r="A7967" t="s">
        <v>46143</v>
      </c>
      <c r="B7967" t="s">
        <v>38476</v>
      </c>
      <c r="C7967" s="1">
        <v>45597</v>
      </c>
      <c r="D7967" t="s">
        <v>46143</v>
      </c>
      <c r="E7967" t="s">
        <v>46144</v>
      </c>
      <c r="F7967" t="s">
        <v>13</v>
      </c>
      <c r="G7967" s="6" t="s">
        <v>46145</v>
      </c>
      <c r="H7967" s="6" t="s">
        <v>46146</v>
      </c>
      <c r="I7967" s="6" t="s">
        <v>46147</v>
      </c>
      <c r="J7967" s="6" t="s">
        <v>46148</v>
      </c>
      <c r="K7967" t="s">
        <v>72</v>
      </c>
      <c r="L7967" t="s">
        <v>952</v>
      </c>
      <c r="M7967" t="s">
        <v>38482</v>
      </c>
      <c r="N7967" t="s">
        <v>64</v>
      </c>
      <c r="O7967">
        <v>1</v>
      </c>
      <c r="Y7967">
        <f t="shared" si="248"/>
        <v>0</v>
      </c>
      <c r="Z7967" t="str">
        <f t="shared" si="249"/>
        <v>Магазин0</v>
      </c>
      <c r="AA7967" s="6" t="str">
        <f>VLOOKUP(Z7967,Баллы!A:B,2,0)</f>
        <v>Диспаритет</v>
      </c>
    </row>
    <row r="7968">
      <c r="A7968" t="s">
        <v>46149</v>
      </c>
      <c r="B7968" t="s">
        <v>825</v>
      </c>
      <c r="C7968" s="1">
        <v>45597</v>
      </c>
      <c r="D7968" t="s">
        <v>46149</v>
      </c>
      <c r="E7968" t="s">
        <v>46150</v>
      </c>
      <c r="F7968" t="s">
        <v>88</v>
      </c>
      <c r="G7968" s="6" t="s">
        <v>46151</v>
      </c>
      <c r="H7968" s="6" t="s">
        <v>46152</v>
      </c>
      <c r="I7968" s="6" t="s">
        <v>46153</v>
      </c>
      <c r="J7968" s="6" t="s">
        <v>46154</v>
      </c>
      <c r="K7968" t="s">
        <v>140</v>
      </c>
      <c r="L7968" t="s">
        <v>447</v>
      </c>
      <c r="M7968" t="s">
        <v>831</v>
      </c>
      <c r="N7968" t="s">
        <v>95</v>
      </c>
      <c r="O7968">
        <v>1</v>
      </c>
      <c r="Y7968">
        <f t="shared" si="248"/>
        <v>0</v>
      </c>
      <c r="Z7968" t="str">
        <f t="shared" si="249"/>
        <v>Павильон0</v>
      </c>
      <c r="AA7968" s="6" t="str">
        <f>VLOOKUP(Z7968,Баллы!A:B,2,0)</f>
        <v>Диспаритет</v>
      </c>
    </row>
    <row r="7969">
      <c r="A7969" t="s">
        <v>46155</v>
      </c>
      <c r="B7969" t="s">
        <v>1426</v>
      </c>
      <c r="C7969" s="1">
        <v>45597</v>
      </c>
      <c r="D7969" t="s">
        <v>46155</v>
      </c>
      <c r="E7969" t="s">
        <v>46156</v>
      </c>
      <c r="F7969" t="s">
        <v>13</v>
      </c>
      <c r="G7969" s="6" t="s">
        <v>46157</v>
      </c>
      <c r="H7969" s="6" t="s">
        <v>46158</v>
      </c>
      <c r="I7969" s="6" t="s">
        <v>46159</v>
      </c>
      <c r="J7969" s="6" t="s">
        <v>46160</v>
      </c>
      <c r="K7969" t="s">
        <v>140</v>
      </c>
      <c r="L7969" t="s">
        <v>297</v>
      </c>
      <c r="M7969" t="s">
        <v>1432</v>
      </c>
      <c r="N7969" t="s">
        <v>64</v>
      </c>
      <c r="O7969">
        <v>1</v>
      </c>
      <c r="Y7969">
        <f t="shared" si="248"/>
        <v>0</v>
      </c>
      <c r="Z7969" t="str">
        <f t="shared" si="249"/>
        <v>Магазин0</v>
      </c>
      <c r="AA7969" s="6" t="str">
        <f>VLOOKUP(Z7969,Баллы!A:B,2,0)</f>
        <v>Диспаритет</v>
      </c>
    </row>
    <row r="7970">
      <c r="A7970" t="s">
        <v>46161</v>
      </c>
      <c r="B7970" t="s">
        <v>587</v>
      </c>
      <c r="C7970" s="1">
        <v>45597</v>
      </c>
      <c r="D7970" t="s">
        <v>46161</v>
      </c>
      <c r="E7970" t="s">
        <v>46162</v>
      </c>
      <c r="F7970" t="s">
        <v>13</v>
      </c>
      <c r="G7970" s="6" t="s">
        <v>46163</v>
      </c>
      <c r="H7970" s="6" t="s">
        <v>46164</v>
      </c>
      <c r="I7970" s="6" t="s">
        <v>46165</v>
      </c>
      <c r="J7970" s="6" t="s">
        <v>46166</v>
      </c>
      <c r="K7970" t="s">
        <v>82</v>
      </c>
      <c r="L7970" t="s">
        <v>115</v>
      </c>
      <c r="M7970" t="s">
        <v>593</v>
      </c>
      <c r="N7970" t="s">
        <v>64</v>
      </c>
      <c r="O7970">
        <v>1</v>
      </c>
      <c r="Y7970">
        <f t="shared" si="248"/>
        <v>0</v>
      </c>
      <c r="Z7970" t="str">
        <f t="shared" si="249"/>
        <v>Магазин0</v>
      </c>
      <c r="AA7970" s="6" t="str">
        <f>VLOOKUP(Z7970,Баллы!A:B,2,0)</f>
        <v>Диспаритет</v>
      </c>
    </row>
    <row r="7971">
      <c r="A7971" t="s">
        <v>46167</v>
      </c>
      <c r="B7971" t="s">
        <v>2485</v>
      </c>
      <c r="C7971" s="1">
        <v>45597</v>
      </c>
      <c r="D7971" t="s">
        <v>46167</v>
      </c>
      <c r="E7971" t="s">
        <v>46168</v>
      </c>
      <c r="F7971" t="s">
        <v>127</v>
      </c>
      <c r="G7971" s="6" t="s">
        <v>46169</v>
      </c>
      <c r="H7971" s="6" t="s">
        <v>46170</v>
      </c>
      <c r="I7971" s="6" t="s">
        <v>46171</v>
      </c>
      <c r="J7971" s="6" t="s">
        <v>101</v>
      </c>
      <c r="K7971" t="s">
        <v>61</v>
      </c>
      <c r="L7971" t="s">
        <v>93</v>
      </c>
      <c r="M7971" t="s">
        <v>2491</v>
      </c>
      <c r="N7971" t="s">
        <v>132</v>
      </c>
      <c r="O7971">
        <v>1</v>
      </c>
      <c r="Y7971">
        <f t="shared" si="248"/>
        <v>0</v>
      </c>
      <c r="Z7971" t="str">
        <f t="shared" si="249"/>
        <v>Секция0</v>
      </c>
      <c r="AA7971" s="6" t="str">
        <f>VLOOKUP(Z7971,Баллы!A:B,2,0)</f>
        <v>Диспаритет</v>
      </c>
    </row>
    <row r="7972">
      <c r="A7972" t="s">
        <v>46172</v>
      </c>
      <c r="B7972" t="s">
        <v>1750</v>
      </c>
      <c r="C7972" s="1">
        <v>45597</v>
      </c>
      <c r="D7972" t="s">
        <v>46172</v>
      </c>
      <c r="E7972" t="s">
        <v>46173</v>
      </c>
      <c r="F7972" t="s">
        <v>13</v>
      </c>
      <c r="G7972" s="6" t="s">
        <v>46174</v>
      </c>
      <c r="H7972" s="6" t="s">
        <v>46175</v>
      </c>
      <c r="I7972" s="6" t="s">
        <v>46176</v>
      </c>
      <c r="J7972" s="6" t="s">
        <v>46177</v>
      </c>
      <c r="K7972" t="s">
        <v>104</v>
      </c>
      <c r="L7972" t="s">
        <v>396</v>
      </c>
      <c r="M7972" t="s">
        <v>1756</v>
      </c>
      <c r="N7972" t="s">
        <v>64</v>
      </c>
      <c r="O7972">
        <v>1</v>
      </c>
      <c r="Y7972">
        <f t="shared" si="248"/>
        <v>0</v>
      </c>
      <c r="Z7972" t="str">
        <f t="shared" si="249"/>
        <v>Магазин0</v>
      </c>
      <c r="AA7972" s="6" t="str">
        <f>VLOOKUP(Z7972,Баллы!A:B,2,0)</f>
        <v>Диспаритет</v>
      </c>
    </row>
    <row r="7973">
      <c r="A7973" t="s">
        <v>46178</v>
      </c>
      <c r="B7973" t="s">
        <v>152</v>
      </c>
      <c r="C7973" s="1">
        <v>45597</v>
      </c>
      <c r="D7973" t="s">
        <v>46178</v>
      </c>
      <c r="E7973" t="s">
        <v>46179</v>
      </c>
      <c r="F7973" t="s">
        <v>223</v>
      </c>
      <c r="G7973" s="6" t="s">
        <v>46180</v>
      </c>
      <c r="H7973" s="6" t="s">
        <v>101</v>
      </c>
      <c r="I7973" s="6" t="s">
        <v>46181</v>
      </c>
      <c r="J7973" s="6" t="s">
        <v>101</v>
      </c>
      <c r="K7973" t="s">
        <v>61</v>
      </c>
      <c r="L7973" t="s">
        <v>93</v>
      </c>
      <c r="M7973" t="s">
        <v>157</v>
      </c>
      <c r="N7973" t="s">
        <v>228</v>
      </c>
      <c r="O7973">
        <v>1</v>
      </c>
      <c r="Y7973">
        <f t="shared" si="248"/>
        <v>0</v>
      </c>
      <c r="Z7973" t="str">
        <f t="shared" si="249"/>
        <v>Киоск0</v>
      </c>
      <c r="AA7973" s="6" t="str">
        <f>VLOOKUP(Z7973,Баллы!A:B,2,0)</f>
        <v>Диспаритет</v>
      </c>
    </row>
    <row r="7974">
      <c r="A7974" t="s">
        <v>46182</v>
      </c>
      <c r="B7974" t="s">
        <v>1256</v>
      </c>
      <c r="C7974" s="1">
        <v>45597</v>
      </c>
      <c r="D7974" t="s">
        <v>46182</v>
      </c>
      <c r="E7974" t="s">
        <v>46183</v>
      </c>
      <c r="F7974" t="s">
        <v>13</v>
      </c>
      <c r="G7974" s="6" t="s">
        <v>46184</v>
      </c>
      <c r="H7974" s="6" t="s">
        <v>46185</v>
      </c>
      <c r="I7974" s="6" t="s">
        <v>46186</v>
      </c>
      <c r="J7974" s="6" t="s">
        <v>46187</v>
      </c>
      <c r="K7974" t="s">
        <v>192</v>
      </c>
      <c r="L7974" t="s">
        <v>1262</v>
      </c>
      <c r="M7974" t="s">
        <v>1263</v>
      </c>
      <c r="N7974" t="s">
        <v>64</v>
      </c>
      <c r="O7974">
        <v>1</v>
      </c>
      <c r="Y7974">
        <f t="shared" si="248"/>
        <v>0</v>
      </c>
      <c r="Z7974" t="str">
        <f t="shared" si="249"/>
        <v>Магазин0</v>
      </c>
      <c r="AA7974" s="6" t="str">
        <f>VLOOKUP(Z7974,Баллы!A:B,2,0)</f>
        <v>Диспаритет</v>
      </c>
    </row>
    <row r="7975">
      <c r="A7975" t="s">
        <v>46188</v>
      </c>
      <c r="B7975" t="s">
        <v>40577</v>
      </c>
      <c r="C7975" s="1">
        <v>45597</v>
      </c>
      <c r="D7975" t="s">
        <v>46188</v>
      </c>
      <c r="E7975" t="s">
        <v>46189</v>
      </c>
      <c r="F7975" t="s">
        <v>13</v>
      </c>
      <c r="G7975" s="6" t="s">
        <v>46190</v>
      </c>
      <c r="H7975" s="6" t="s">
        <v>46191</v>
      </c>
      <c r="I7975" s="6" t="s">
        <v>46192</v>
      </c>
      <c r="J7975" s="6" t="s">
        <v>46193</v>
      </c>
      <c r="K7975" t="s">
        <v>82</v>
      </c>
      <c r="L7975" t="s">
        <v>115</v>
      </c>
      <c r="M7975" t="s">
        <v>40583</v>
      </c>
      <c r="N7975" t="s">
        <v>64</v>
      </c>
      <c r="O7975">
        <v>1</v>
      </c>
      <c r="Y7975">
        <f t="shared" si="248"/>
        <v>0</v>
      </c>
      <c r="Z7975" t="str">
        <f t="shared" si="249"/>
        <v>Магазин0</v>
      </c>
      <c r="AA7975" s="6" t="str">
        <f>VLOOKUP(Z7975,Баллы!A:B,2,0)</f>
        <v>Диспаритет</v>
      </c>
    </row>
    <row r="7976">
      <c r="A7976" t="s">
        <v>46194</v>
      </c>
      <c r="B7976" t="s">
        <v>7455</v>
      </c>
      <c r="C7976" s="1">
        <v>45597</v>
      </c>
      <c r="D7976" t="s">
        <v>46194</v>
      </c>
      <c r="E7976" t="s">
        <v>46195</v>
      </c>
      <c r="F7976" t="s">
        <v>88</v>
      </c>
      <c r="G7976" s="6" t="s">
        <v>46196</v>
      </c>
      <c r="H7976" s="6" t="s">
        <v>46197</v>
      </c>
      <c r="I7976" s="6" t="s">
        <v>46198</v>
      </c>
      <c r="J7976" s="6" t="s">
        <v>46199</v>
      </c>
      <c r="K7976" t="s">
        <v>72</v>
      </c>
      <c r="L7976" t="s">
        <v>6309</v>
      </c>
      <c r="M7976" t="s">
        <v>7461</v>
      </c>
      <c r="N7976" t="s">
        <v>95</v>
      </c>
      <c r="O7976">
        <v>1</v>
      </c>
      <c r="Y7976">
        <f t="shared" si="248"/>
        <v>0</v>
      </c>
      <c r="Z7976" t="str">
        <f t="shared" si="249"/>
        <v>Павильон0</v>
      </c>
      <c r="AA7976" s="6" t="str">
        <f>VLOOKUP(Z7976,Баллы!A:B,2,0)</f>
        <v>Диспаритет</v>
      </c>
    </row>
    <row r="7977">
      <c r="A7977" t="s">
        <v>46200</v>
      </c>
      <c r="B7977" t="s">
        <v>2905</v>
      </c>
      <c r="C7977" s="1">
        <v>45597</v>
      </c>
      <c r="D7977" t="s">
        <v>46200</v>
      </c>
      <c r="E7977" t="s">
        <v>46201</v>
      </c>
      <c r="F7977" t="s">
        <v>127</v>
      </c>
      <c r="G7977" s="6" t="s">
        <v>46202</v>
      </c>
      <c r="H7977" s="6" t="s">
        <v>46203</v>
      </c>
      <c r="I7977" s="6" t="s">
        <v>46204</v>
      </c>
      <c r="J7977" s="6" t="s">
        <v>101</v>
      </c>
      <c r="K7977" t="s">
        <v>61</v>
      </c>
      <c r="L7977" t="s">
        <v>913</v>
      </c>
      <c r="M7977" t="s">
        <v>2910</v>
      </c>
      <c r="N7977" t="s">
        <v>132</v>
      </c>
      <c r="O7977">
        <v>1</v>
      </c>
      <c r="Y7977">
        <f t="shared" si="248"/>
        <v>0</v>
      </c>
      <c r="Z7977" t="str">
        <f t="shared" si="249"/>
        <v>Секция0</v>
      </c>
      <c r="AA7977" s="6" t="str">
        <f>VLOOKUP(Z7977,Баллы!A:B,2,0)</f>
        <v>Диспаритет</v>
      </c>
    </row>
    <row r="7978">
      <c r="A7978" t="s">
        <v>46205</v>
      </c>
      <c r="B7978" t="s">
        <v>1093</v>
      </c>
      <c r="C7978" s="1">
        <v>45597</v>
      </c>
      <c r="D7978" t="s">
        <v>46205</v>
      </c>
      <c r="E7978" t="s">
        <v>46206</v>
      </c>
      <c r="F7978" t="s">
        <v>13</v>
      </c>
      <c r="G7978" s="6" t="s">
        <v>46207</v>
      </c>
      <c r="H7978" s="6" t="s">
        <v>46208</v>
      </c>
      <c r="I7978" s="6" t="s">
        <v>46209</v>
      </c>
      <c r="J7978" s="6" t="s">
        <v>46210</v>
      </c>
      <c r="K7978" t="s">
        <v>61</v>
      </c>
      <c r="L7978" t="s">
        <v>93</v>
      </c>
      <c r="M7978" t="s">
        <v>1099</v>
      </c>
      <c r="N7978" t="s">
        <v>64</v>
      </c>
      <c r="O7978">
        <v>1</v>
      </c>
      <c r="Y7978">
        <f t="shared" si="248"/>
        <v>0</v>
      </c>
      <c r="Z7978" t="str">
        <f t="shared" si="249"/>
        <v>Магазин0</v>
      </c>
      <c r="AA7978" s="6" t="str">
        <f>VLOOKUP(Z7978,Баллы!A:B,2,0)</f>
        <v>Диспаритет</v>
      </c>
    </row>
    <row r="7979">
      <c r="A7979" t="s">
        <v>46211</v>
      </c>
      <c r="B7979" t="s">
        <v>1498</v>
      </c>
      <c r="C7979" s="1">
        <v>45597</v>
      </c>
      <c r="D7979" t="s">
        <v>46211</v>
      </c>
      <c r="E7979" t="s">
        <v>45589</v>
      </c>
      <c r="F7979" t="s">
        <v>127</v>
      </c>
      <c r="G7979" s="6" t="s">
        <v>46212</v>
      </c>
      <c r="H7979" s="6" t="s">
        <v>46213</v>
      </c>
      <c r="I7979" s="6" t="s">
        <v>46214</v>
      </c>
      <c r="J7979" s="6" t="s">
        <v>101</v>
      </c>
      <c r="K7979" t="s">
        <v>72</v>
      </c>
      <c r="L7979" t="s">
        <v>73</v>
      </c>
      <c r="M7979" t="s">
        <v>1503</v>
      </c>
      <c r="N7979" t="s">
        <v>132</v>
      </c>
      <c r="O7979">
        <v>1</v>
      </c>
      <c r="Y7979">
        <f t="shared" si="248"/>
        <v>0</v>
      </c>
      <c r="Z7979" t="str">
        <f t="shared" si="249"/>
        <v>Секция0</v>
      </c>
      <c r="AA7979" s="6" t="str">
        <f>VLOOKUP(Z7979,Баллы!A:B,2,0)</f>
        <v>Диспаритет</v>
      </c>
    </row>
    <row r="7980">
      <c r="A7980" t="s">
        <v>46215</v>
      </c>
      <c r="B7980" t="s">
        <v>450</v>
      </c>
      <c r="C7980" s="1">
        <v>45597</v>
      </c>
      <c r="D7980" t="s">
        <v>46215</v>
      </c>
      <c r="E7980" t="s">
        <v>46216</v>
      </c>
      <c r="F7980" t="s">
        <v>13</v>
      </c>
      <c r="G7980" s="6" t="s">
        <v>46217</v>
      </c>
      <c r="H7980" s="6" t="s">
        <v>46218</v>
      </c>
      <c r="I7980" s="6" t="s">
        <v>46219</v>
      </c>
      <c r="J7980" s="6" t="s">
        <v>46220</v>
      </c>
      <c r="K7980" t="s">
        <v>192</v>
      </c>
      <c r="L7980" t="s">
        <v>193</v>
      </c>
      <c r="M7980" t="s">
        <v>454</v>
      </c>
      <c r="N7980" t="s">
        <v>64</v>
      </c>
      <c r="O7980">
        <v>1</v>
      </c>
      <c r="Y7980">
        <f t="shared" si="248"/>
        <v>0</v>
      </c>
      <c r="Z7980" t="str">
        <f t="shared" si="249"/>
        <v>Магазин0</v>
      </c>
      <c r="AA7980" s="6" t="str">
        <f>VLOOKUP(Z7980,Баллы!A:B,2,0)</f>
        <v>Диспаритет</v>
      </c>
    </row>
    <row r="7981">
      <c r="A7981" t="s">
        <v>46221</v>
      </c>
      <c r="B7981" t="s">
        <v>7654</v>
      </c>
      <c r="C7981" s="1">
        <v>45597</v>
      </c>
      <c r="D7981" t="s">
        <v>46221</v>
      </c>
      <c r="E7981" t="s">
        <v>46222</v>
      </c>
      <c r="F7981" t="s">
        <v>127</v>
      </c>
      <c r="G7981" s="6" t="s">
        <v>46223</v>
      </c>
      <c r="H7981" s="6" t="s">
        <v>46224</v>
      </c>
      <c r="I7981" s="6" t="s">
        <v>46225</v>
      </c>
      <c r="J7981" s="6" t="s">
        <v>101</v>
      </c>
      <c r="K7981" t="s">
        <v>104</v>
      </c>
      <c r="L7981" t="s">
        <v>105</v>
      </c>
      <c r="M7981" t="s">
        <v>7660</v>
      </c>
      <c r="N7981" t="s">
        <v>132</v>
      </c>
      <c r="O7981">
        <v>1</v>
      </c>
      <c r="Y7981">
        <f t="shared" ref="Y7981:Y8044" si="250">SUM(P7981:W7981)</f>
        <v>0</v>
      </c>
      <c r="Z7981" t="str">
        <f t="shared" ref="Z7981:Z8044" si="251">CONCATENATE(N7981,Y7981)</f>
        <v>Секция0</v>
      </c>
      <c r="AA7981" s="6" t="str">
        <f>VLOOKUP(Z7981,Баллы!A:B,2,0)</f>
        <v>Диспаритет</v>
      </c>
    </row>
    <row r="7982">
      <c r="A7982" t="s">
        <v>46226</v>
      </c>
      <c r="B7982" t="s">
        <v>19273</v>
      </c>
      <c r="C7982" s="1">
        <v>45597</v>
      </c>
      <c r="D7982" t="s">
        <v>46226</v>
      </c>
      <c r="E7982" t="s">
        <v>46134</v>
      </c>
      <c r="F7982" t="s">
        <v>13</v>
      </c>
      <c r="G7982" s="6" t="s">
        <v>46227</v>
      </c>
      <c r="H7982" s="6" t="s">
        <v>46228</v>
      </c>
      <c r="I7982" s="6" t="s">
        <v>46229</v>
      </c>
      <c r="J7982" s="6" t="s">
        <v>46230</v>
      </c>
      <c r="K7982" t="s">
        <v>72</v>
      </c>
      <c r="L7982" t="s">
        <v>822</v>
      </c>
      <c r="M7982" t="s">
        <v>19279</v>
      </c>
      <c r="N7982" t="s">
        <v>64</v>
      </c>
      <c r="O7982">
        <v>1</v>
      </c>
      <c r="Y7982">
        <f t="shared" si="250"/>
        <v>0</v>
      </c>
      <c r="Z7982" t="str">
        <f t="shared" si="251"/>
        <v>Магазин0</v>
      </c>
      <c r="AA7982" s="6" t="str">
        <f>VLOOKUP(Z7982,Баллы!A:B,2,0)</f>
        <v>Диспаритет</v>
      </c>
    </row>
    <row r="7983">
      <c r="A7983" t="s">
        <v>46231</v>
      </c>
      <c r="B7983" t="s">
        <v>41206</v>
      </c>
      <c r="C7983" s="1">
        <v>45597</v>
      </c>
      <c r="D7983" t="s">
        <v>46231</v>
      </c>
      <c r="E7983" t="s">
        <v>46232</v>
      </c>
      <c r="F7983" t="s">
        <v>223</v>
      </c>
      <c r="G7983" s="6" t="s">
        <v>46233</v>
      </c>
      <c r="H7983" s="6" t="s">
        <v>101</v>
      </c>
      <c r="I7983" s="6" t="s">
        <v>46234</v>
      </c>
      <c r="J7983" s="6" t="s">
        <v>101</v>
      </c>
      <c r="K7983" t="s">
        <v>61</v>
      </c>
      <c r="L7983" t="s">
        <v>2807</v>
      </c>
      <c r="M7983" t="s">
        <v>41212</v>
      </c>
      <c r="N7983" t="s">
        <v>228</v>
      </c>
      <c r="O7983">
        <v>1</v>
      </c>
      <c r="Y7983">
        <f t="shared" si="250"/>
        <v>0</v>
      </c>
      <c r="Z7983" t="str">
        <f t="shared" si="251"/>
        <v>Киоск0</v>
      </c>
      <c r="AA7983" s="6" t="str">
        <f>VLOOKUP(Z7983,Баллы!A:B,2,0)</f>
        <v>Диспаритет</v>
      </c>
    </row>
    <row r="7984">
      <c r="A7984" t="s">
        <v>46235</v>
      </c>
      <c r="B7984" t="s">
        <v>144</v>
      </c>
      <c r="C7984" s="1">
        <v>45597</v>
      </c>
      <c r="D7984" t="s">
        <v>46235</v>
      </c>
      <c r="E7984" t="s">
        <v>46236</v>
      </c>
      <c r="F7984" t="s">
        <v>88</v>
      </c>
      <c r="G7984" s="6" t="s">
        <v>46237</v>
      </c>
      <c r="H7984" s="6" t="s">
        <v>46238</v>
      </c>
      <c r="I7984" s="6" t="s">
        <v>46239</v>
      </c>
      <c r="J7984" s="6" t="s">
        <v>46240</v>
      </c>
      <c r="K7984" t="s">
        <v>72</v>
      </c>
      <c r="L7984" t="s">
        <v>73</v>
      </c>
      <c r="M7984" t="s">
        <v>150</v>
      </c>
      <c r="N7984" t="s">
        <v>95</v>
      </c>
      <c r="O7984">
        <v>1</v>
      </c>
      <c r="Y7984">
        <f t="shared" si="250"/>
        <v>0</v>
      </c>
      <c r="Z7984" t="str">
        <f t="shared" si="251"/>
        <v>Павильон0</v>
      </c>
      <c r="AA7984" s="6" t="str">
        <f>VLOOKUP(Z7984,Баллы!A:B,2,0)</f>
        <v>Диспаритет</v>
      </c>
    </row>
    <row r="7985">
      <c r="A7985" t="s">
        <v>46241</v>
      </c>
      <c r="B7985" t="s">
        <v>6339</v>
      </c>
      <c r="C7985" s="1">
        <v>45597</v>
      </c>
      <c r="D7985" t="s">
        <v>46241</v>
      </c>
      <c r="E7985" t="s">
        <v>46242</v>
      </c>
      <c r="F7985" t="s">
        <v>13</v>
      </c>
      <c r="G7985" s="6" t="s">
        <v>46243</v>
      </c>
      <c r="H7985" s="6" t="s">
        <v>46244</v>
      </c>
      <c r="I7985" s="6" t="s">
        <v>46245</v>
      </c>
      <c r="J7985" s="6" t="s">
        <v>46246</v>
      </c>
      <c r="K7985" t="s">
        <v>192</v>
      </c>
      <c r="L7985" t="s">
        <v>4392</v>
      </c>
      <c r="M7985" t="s">
        <v>6345</v>
      </c>
      <c r="N7985" t="s">
        <v>64</v>
      </c>
      <c r="O7985">
        <v>1</v>
      </c>
      <c r="Y7985">
        <f t="shared" si="250"/>
        <v>0</v>
      </c>
      <c r="Z7985" t="str">
        <f t="shared" si="251"/>
        <v>Магазин0</v>
      </c>
      <c r="AA7985" s="6" t="str">
        <f>VLOOKUP(Z7985,Баллы!A:B,2,0)</f>
        <v>Диспаритет</v>
      </c>
    </row>
    <row r="7986">
      <c r="A7986" t="s">
        <v>46247</v>
      </c>
      <c r="B7986" t="s">
        <v>3124</v>
      </c>
      <c r="C7986" s="1">
        <v>45597</v>
      </c>
      <c r="D7986" t="s">
        <v>46247</v>
      </c>
      <c r="E7986" t="s">
        <v>46248</v>
      </c>
      <c r="F7986" t="s">
        <v>127</v>
      </c>
      <c r="G7986" s="6" t="s">
        <v>46249</v>
      </c>
      <c r="H7986" s="6" t="s">
        <v>46250</v>
      </c>
      <c r="I7986" s="6" t="s">
        <v>46251</v>
      </c>
      <c r="J7986" s="6" t="s">
        <v>101</v>
      </c>
      <c r="K7986" t="s">
        <v>72</v>
      </c>
      <c r="L7986" t="s">
        <v>764</v>
      </c>
      <c r="M7986" t="s">
        <v>3130</v>
      </c>
      <c r="N7986" t="s">
        <v>132</v>
      </c>
      <c r="O7986">
        <v>1</v>
      </c>
      <c r="Y7986">
        <f t="shared" si="250"/>
        <v>0</v>
      </c>
      <c r="Z7986" t="str">
        <f t="shared" si="251"/>
        <v>Секция0</v>
      </c>
      <c r="AA7986" s="6" t="str">
        <f>VLOOKUP(Z7986,Баллы!A:B,2,0)</f>
        <v>Диспаритет</v>
      </c>
    </row>
    <row r="7987">
      <c r="A7987" t="s">
        <v>46252</v>
      </c>
      <c r="B7987" t="s">
        <v>7717</v>
      </c>
      <c r="C7987" s="1">
        <v>45597</v>
      </c>
      <c r="D7987" t="s">
        <v>46252</v>
      </c>
      <c r="E7987" t="s">
        <v>46253</v>
      </c>
      <c r="F7987" t="s">
        <v>13</v>
      </c>
      <c r="G7987" s="6" t="s">
        <v>46254</v>
      </c>
      <c r="H7987" s="6" t="s">
        <v>46255</v>
      </c>
      <c r="I7987" s="6" t="s">
        <v>46256</v>
      </c>
      <c r="J7987" s="6" t="s">
        <v>46257</v>
      </c>
      <c r="K7987" t="s">
        <v>82</v>
      </c>
      <c r="L7987" t="s">
        <v>7219</v>
      </c>
      <c r="M7987" t="s">
        <v>7723</v>
      </c>
      <c r="N7987" t="s">
        <v>64</v>
      </c>
      <c r="O7987">
        <v>1</v>
      </c>
      <c r="Y7987">
        <f t="shared" si="250"/>
        <v>0</v>
      </c>
      <c r="Z7987" t="str">
        <f t="shared" si="251"/>
        <v>Магазин0</v>
      </c>
      <c r="AA7987" s="6" t="str">
        <f>VLOOKUP(Z7987,Баллы!A:B,2,0)</f>
        <v>Диспаритет</v>
      </c>
    </row>
    <row r="7988">
      <c r="A7988" t="s">
        <v>46258</v>
      </c>
      <c r="B7988" t="s">
        <v>2801</v>
      </c>
      <c r="C7988" s="1">
        <v>45597</v>
      </c>
      <c r="D7988" t="s">
        <v>46258</v>
      </c>
      <c r="E7988" t="s">
        <v>46259</v>
      </c>
      <c r="F7988" t="s">
        <v>13</v>
      </c>
      <c r="G7988" s="6" t="s">
        <v>46260</v>
      </c>
      <c r="H7988" s="6" t="s">
        <v>46261</v>
      </c>
      <c r="I7988" s="6" t="s">
        <v>46262</v>
      </c>
      <c r="J7988" s="6" t="s">
        <v>46263</v>
      </c>
      <c r="K7988" t="s">
        <v>61</v>
      </c>
      <c r="L7988" t="s">
        <v>2807</v>
      </c>
      <c r="M7988" t="s">
        <v>2808</v>
      </c>
      <c r="N7988" t="s">
        <v>64</v>
      </c>
      <c r="O7988">
        <v>1</v>
      </c>
      <c r="Y7988">
        <f t="shared" si="250"/>
        <v>0</v>
      </c>
      <c r="Z7988" t="str">
        <f t="shared" si="251"/>
        <v>Магазин0</v>
      </c>
      <c r="AA7988" s="6" t="str">
        <f>VLOOKUP(Z7988,Баллы!A:B,2,0)</f>
        <v>Диспаритет</v>
      </c>
    </row>
    <row r="7989">
      <c r="A7989" t="s">
        <v>46264</v>
      </c>
      <c r="B7989" t="s">
        <v>1275</v>
      </c>
      <c r="C7989" s="1">
        <v>45597</v>
      </c>
      <c r="D7989" t="s">
        <v>46264</v>
      </c>
      <c r="E7989" t="s">
        <v>46265</v>
      </c>
      <c r="F7989" t="s">
        <v>88</v>
      </c>
      <c r="G7989" s="6" t="s">
        <v>46266</v>
      </c>
      <c r="H7989" s="6" t="s">
        <v>46267</v>
      </c>
      <c r="I7989" s="6" t="s">
        <v>46268</v>
      </c>
      <c r="J7989" s="6" t="s">
        <v>46269</v>
      </c>
      <c r="K7989" t="s">
        <v>104</v>
      </c>
      <c r="L7989" t="s">
        <v>253</v>
      </c>
      <c r="M7989" t="s">
        <v>1281</v>
      </c>
      <c r="N7989" t="s">
        <v>95</v>
      </c>
      <c r="O7989">
        <v>1</v>
      </c>
      <c r="Y7989">
        <f t="shared" si="250"/>
        <v>0</v>
      </c>
      <c r="Z7989" t="str">
        <f t="shared" si="251"/>
        <v>Павильон0</v>
      </c>
      <c r="AA7989" s="6" t="str">
        <f>VLOOKUP(Z7989,Баллы!A:B,2,0)</f>
        <v>Диспаритет</v>
      </c>
    </row>
    <row r="7990">
      <c r="A7990" t="s">
        <v>46270</v>
      </c>
      <c r="B7990" t="s">
        <v>4791</v>
      </c>
      <c r="C7990" s="1">
        <v>45597</v>
      </c>
      <c r="D7990" t="s">
        <v>46270</v>
      </c>
      <c r="E7990" t="s">
        <v>46271</v>
      </c>
      <c r="F7990" t="s">
        <v>13</v>
      </c>
      <c r="G7990" s="6" t="s">
        <v>46272</v>
      </c>
      <c r="H7990" s="6" t="s">
        <v>46273</v>
      </c>
      <c r="I7990" s="6" t="s">
        <v>46274</v>
      </c>
      <c r="J7990" s="6" t="s">
        <v>46275</v>
      </c>
      <c r="K7990" t="s">
        <v>82</v>
      </c>
      <c r="L7990" t="s">
        <v>4776</v>
      </c>
      <c r="M7990" t="s">
        <v>4795</v>
      </c>
      <c r="N7990" t="s">
        <v>64</v>
      </c>
      <c r="O7990">
        <v>1</v>
      </c>
      <c r="Y7990">
        <f t="shared" si="250"/>
        <v>0</v>
      </c>
      <c r="Z7990" t="str">
        <f t="shared" si="251"/>
        <v>Магазин0</v>
      </c>
      <c r="AA7990" s="6" t="str">
        <f>VLOOKUP(Z7990,Баллы!A:B,2,0)</f>
        <v>Диспаритет</v>
      </c>
    </row>
    <row r="7991">
      <c r="A7991" t="s">
        <v>46276</v>
      </c>
      <c r="B7991" t="s">
        <v>1160</v>
      </c>
      <c r="C7991" s="1">
        <v>45597</v>
      </c>
      <c r="D7991" t="s">
        <v>46276</v>
      </c>
      <c r="E7991" t="s">
        <v>1161</v>
      </c>
      <c r="F7991" t="s">
        <v>127</v>
      </c>
      <c r="G7991" s="6" t="s">
        <v>46277</v>
      </c>
      <c r="H7991" s="6" t="s">
        <v>46278</v>
      </c>
      <c r="I7991" s="6" t="s">
        <v>46279</v>
      </c>
      <c r="J7991" s="6" t="s">
        <v>101</v>
      </c>
      <c r="K7991" t="s">
        <v>82</v>
      </c>
      <c r="L7991" t="s">
        <v>115</v>
      </c>
      <c r="M7991" t="s">
        <v>1165</v>
      </c>
      <c r="N7991" t="s">
        <v>132</v>
      </c>
      <c r="O7991">
        <v>1</v>
      </c>
      <c r="Y7991">
        <f t="shared" si="250"/>
        <v>0</v>
      </c>
      <c r="Z7991" t="str">
        <f t="shared" si="251"/>
        <v>Секция0</v>
      </c>
      <c r="AA7991" s="6" t="str">
        <f>VLOOKUP(Z7991,Баллы!A:B,2,0)</f>
        <v>Диспаритет</v>
      </c>
    </row>
    <row r="7992">
      <c r="A7992" t="s">
        <v>46280</v>
      </c>
      <c r="B7992" t="s">
        <v>15226</v>
      </c>
      <c r="C7992" s="1">
        <v>45597</v>
      </c>
      <c r="D7992" t="s">
        <v>46280</v>
      </c>
      <c r="E7992" t="s">
        <v>46281</v>
      </c>
      <c r="F7992" t="s">
        <v>223</v>
      </c>
      <c r="G7992" s="6" t="s">
        <v>46282</v>
      </c>
      <c r="H7992" s="6" t="s">
        <v>101</v>
      </c>
      <c r="I7992" s="6" t="s">
        <v>46283</v>
      </c>
      <c r="J7992" s="6" t="s">
        <v>101</v>
      </c>
      <c r="K7992" t="s">
        <v>72</v>
      </c>
      <c r="L7992" t="s">
        <v>6309</v>
      </c>
      <c r="M7992" t="s">
        <v>15232</v>
      </c>
      <c r="N7992" t="s">
        <v>228</v>
      </c>
      <c r="O7992">
        <v>1</v>
      </c>
      <c r="Y7992">
        <f t="shared" si="250"/>
        <v>0</v>
      </c>
      <c r="Z7992" t="str">
        <f t="shared" si="251"/>
        <v>Киоск0</v>
      </c>
      <c r="AA7992" s="6" t="str">
        <f>VLOOKUP(Z7992,Баллы!A:B,2,0)</f>
        <v>Диспаритет</v>
      </c>
    </row>
    <row r="7993">
      <c r="A7993" t="s">
        <v>46284</v>
      </c>
      <c r="B7993" t="s">
        <v>1342</v>
      </c>
      <c r="C7993" s="1">
        <v>45597</v>
      </c>
      <c r="D7993" t="s">
        <v>46284</v>
      </c>
      <c r="E7993" t="s">
        <v>46285</v>
      </c>
      <c r="F7993" t="s">
        <v>13</v>
      </c>
      <c r="G7993" s="6" t="s">
        <v>46286</v>
      </c>
      <c r="H7993" s="6" t="s">
        <v>46287</v>
      </c>
      <c r="I7993" s="6" t="s">
        <v>46288</v>
      </c>
      <c r="J7993" s="6" t="s">
        <v>46289</v>
      </c>
      <c r="K7993" t="s">
        <v>61</v>
      </c>
      <c r="L7993" t="s">
        <v>885</v>
      </c>
      <c r="M7993" t="s">
        <v>1347</v>
      </c>
      <c r="N7993" t="s">
        <v>64</v>
      </c>
      <c r="O7993">
        <v>1</v>
      </c>
      <c r="Y7993">
        <f t="shared" si="250"/>
        <v>0</v>
      </c>
      <c r="Z7993" t="str">
        <f t="shared" si="251"/>
        <v>Магазин0</v>
      </c>
      <c r="AA7993" s="6" t="str">
        <f>VLOOKUP(Z7993,Баллы!A:B,2,0)</f>
        <v>Диспаритет</v>
      </c>
    </row>
    <row r="7994">
      <c r="A7994" t="s">
        <v>46290</v>
      </c>
      <c r="B7994" t="s">
        <v>300</v>
      </c>
      <c r="C7994" s="1">
        <v>45597</v>
      </c>
      <c r="D7994" t="s">
        <v>46290</v>
      </c>
      <c r="E7994" t="s">
        <v>46291</v>
      </c>
      <c r="F7994" t="s">
        <v>13</v>
      </c>
      <c r="G7994" s="6" t="s">
        <v>46292</v>
      </c>
      <c r="H7994" s="6" t="s">
        <v>46293</v>
      </c>
      <c r="I7994" s="6" t="s">
        <v>46294</v>
      </c>
      <c r="J7994" s="6" t="s">
        <v>46295</v>
      </c>
      <c r="K7994" t="s">
        <v>72</v>
      </c>
      <c r="L7994" t="s">
        <v>306</v>
      </c>
      <c r="M7994" t="s">
        <v>307</v>
      </c>
      <c r="N7994" t="s">
        <v>64</v>
      </c>
      <c r="O7994">
        <v>1</v>
      </c>
      <c r="Y7994">
        <f t="shared" si="250"/>
        <v>0</v>
      </c>
      <c r="Z7994" t="str">
        <f t="shared" si="251"/>
        <v>Магазин0</v>
      </c>
      <c r="AA7994" s="6" t="str">
        <f>VLOOKUP(Z7994,Баллы!A:B,2,0)</f>
        <v>Диспаритет</v>
      </c>
    </row>
    <row r="7995">
      <c r="A7995" t="s">
        <v>46296</v>
      </c>
      <c r="B7995" t="s">
        <v>1468</v>
      </c>
      <c r="C7995" s="1">
        <v>45597</v>
      </c>
      <c r="D7995" t="s">
        <v>46296</v>
      </c>
      <c r="E7995" t="s">
        <v>46297</v>
      </c>
      <c r="F7995" t="s">
        <v>88</v>
      </c>
      <c r="G7995" s="6" t="s">
        <v>46298</v>
      </c>
      <c r="H7995" s="6" t="s">
        <v>46299</v>
      </c>
      <c r="I7995" s="6" t="s">
        <v>46300</v>
      </c>
      <c r="J7995" s="6" t="s">
        <v>46301</v>
      </c>
      <c r="K7995" t="s">
        <v>82</v>
      </c>
      <c r="L7995" t="s">
        <v>115</v>
      </c>
      <c r="M7995" t="s">
        <v>1474</v>
      </c>
      <c r="N7995" t="s">
        <v>95</v>
      </c>
      <c r="O7995">
        <v>1</v>
      </c>
      <c r="Y7995">
        <f t="shared" si="250"/>
        <v>0</v>
      </c>
      <c r="Z7995" t="str">
        <f t="shared" si="251"/>
        <v>Павильон0</v>
      </c>
      <c r="AA7995" s="6" t="str">
        <f>VLOOKUP(Z7995,Баллы!A:B,2,0)</f>
        <v>Диспаритет</v>
      </c>
    </row>
    <row r="7996">
      <c r="A7996" t="s">
        <v>46302</v>
      </c>
      <c r="B7996" t="s">
        <v>3059</v>
      </c>
      <c r="C7996" s="1">
        <v>45597</v>
      </c>
      <c r="D7996" t="s">
        <v>46302</v>
      </c>
      <c r="E7996" t="s">
        <v>46303</v>
      </c>
      <c r="F7996" t="s">
        <v>13</v>
      </c>
      <c r="G7996" s="6" t="s">
        <v>46304</v>
      </c>
      <c r="H7996" s="6" t="s">
        <v>46305</v>
      </c>
      <c r="I7996" s="6" t="s">
        <v>46306</v>
      </c>
      <c r="J7996" s="6" t="s">
        <v>46307</v>
      </c>
      <c r="K7996" t="s">
        <v>140</v>
      </c>
      <c r="L7996" t="s">
        <v>331</v>
      </c>
      <c r="M7996" t="s">
        <v>3065</v>
      </c>
      <c r="N7996" t="s">
        <v>64</v>
      </c>
      <c r="O7996">
        <v>1</v>
      </c>
      <c r="Y7996">
        <f t="shared" si="250"/>
        <v>0</v>
      </c>
      <c r="Z7996" t="str">
        <f t="shared" si="251"/>
        <v>Магазин0</v>
      </c>
      <c r="AA7996" s="6" t="str">
        <f>VLOOKUP(Z7996,Баллы!A:B,2,0)</f>
        <v>Диспаритет</v>
      </c>
    </row>
    <row r="7997">
      <c r="A7997" t="s">
        <v>46308</v>
      </c>
      <c r="B7997" t="s">
        <v>46309</v>
      </c>
      <c r="C7997" s="1">
        <v>45597</v>
      </c>
      <c r="D7997" t="s">
        <v>46308</v>
      </c>
      <c r="E7997" t="s">
        <v>46310</v>
      </c>
      <c r="F7997" t="s">
        <v>13</v>
      </c>
      <c r="G7997" s="6" t="s">
        <v>46311</v>
      </c>
      <c r="H7997" s="6" t="s">
        <v>46312</v>
      </c>
      <c r="I7997" s="6" t="s">
        <v>46313</v>
      </c>
      <c r="J7997" s="6" t="s">
        <v>46314</v>
      </c>
      <c r="K7997" t="s">
        <v>72</v>
      </c>
      <c r="L7997" t="s">
        <v>952</v>
      </c>
      <c r="M7997" t="s">
        <v>46315</v>
      </c>
      <c r="N7997" t="s">
        <v>64</v>
      </c>
      <c r="O7997">
        <v>1</v>
      </c>
      <c r="Y7997">
        <f t="shared" si="250"/>
        <v>0</v>
      </c>
      <c r="Z7997" t="str">
        <f t="shared" si="251"/>
        <v>Магазин0</v>
      </c>
      <c r="AA7997" s="6" t="str">
        <f>VLOOKUP(Z7997,Баллы!A:B,2,0)</f>
        <v>Диспаритет</v>
      </c>
    </row>
    <row r="7998">
      <c r="A7998" t="s">
        <v>46316</v>
      </c>
      <c r="B7998" t="s">
        <v>6870</v>
      </c>
      <c r="C7998" s="1">
        <v>45597</v>
      </c>
      <c r="D7998" t="s">
        <v>46316</v>
      </c>
      <c r="E7998" t="s">
        <v>46317</v>
      </c>
      <c r="F7998" t="s">
        <v>13</v>
      </c>
      <c r="G7998" s="6" t="s">
        <v>46318</v>
      </c>
      <c r="H7998" s="6" t="s">
        <v>46319</v>
      </c>
      <c r="I7998" s="6" t="s">
        <v>46320</v>
      </c>
      <c r="J7998" s="6" t="s">
        <v>46321</v>
      </c>
      <c r="K7998" t="s">
        <v>82</v>
      </c>
      <c r="L7998" t="s">
        <v>2039</v>
      </c>
      <c r="M7998" t="s">
        <v>6874</v>
      </c>
      <c r="N7998" t="s">
        <v>64</v>
      </c>
      <c r="O7998">
        <v>1</v>
      </c>
      <c r="Y7998">
        <f t="shared" si="250"/>
        <v>0</v>
      </c>
      <c r="Z7998" t="str">
        <f t="shared" si="251"/>
        <v>Магазин0</v>
      </c>
      <c r="AA7998" s="6" t="str">
        <f>VLOOKUP(Z7998,Баллы!A:B,2,0)</f>
        <v>Диспаритет</v>
      </c>
    </row>
    <row r="7999">
      <c r="A7999" t="s">
        <v>46322</v>
      </c>
      <c r="B7999" t="s">
        <v>1398</v>
      </c>
      <c r="C7999" s="1">
        <v>45597</v>
      </c>
      <c r="D7999" t="s">
        <v>46322</v>
      </c>
      <c r="E7999" t="s">
        <v>46323</v>
      </c>
      <c r="F7999" t="s">
        <v>88</v>
      </c>
      <c r="G7999" s="6" t="s">
        <v>46324</v>
      </c>
      <c r="H7999" s="6" t="s">
        <v>46325</v>
      </c>
      <c r="I7999" s="6" t="s">
        <v>46326</v>
      </c>
      <c r="J7999" s="6" t="s">
        <v>46327</v>
      </c>
      <c r="K7999" t="s">
        <v>72</v>
      </c>
      <c r="L7999" t="s">
        <v>1225</v>
      </c>
      <c r="M7999" t="s">
        <v>1404</v>
      </c>
      <c r="N7999" t="s">
        <v>95</v>
      </c>
      <c r="O7999">
        <v>1</v>
      </c>
      <c r="Y7999">
        <f t="shared" si="250"/>
        <v>0</v>
      </c>
      <c r="Z7999" t="str">
        <f t="shared" si="251"/>
        <v>Павильон0</v>
      </c>
      <c r="AA7999" s="6" t="str">
        <f>VLOOKUP(Z7999,Баллы!A:B,2,0)</f>
        <v>Диспаритет</v>
      </c>
    </row>
    <row r="8000">
      <c r="A8000" t="s">
        <v>46328</v>
      </c>
      <c r="B8000" t="s">
        <v>531</v>
      </c>
      <c r="C8000" s="1">
        <v>45597</v>
      </c>
      <c r="D8000" t="s">
        <v>46328</v>
      </c>
      <c r="E8000" t="s">
        <v>46329</v>
      </c>
      <c r="F8000" t="s">
        <v>88</v>
      </c>
      <c r="G8000" s="6" t="s">
        <v>46330</v>
      </c>
      <c r="H8000" s="6" t="s">
        <v>46331</v>
      </c>
      <c r="I8000" s="6" t="s">
        <v>46332</v>
      </c>
      <c r="J8000" s="6" t="s">
        <v>46333</v>
      </c>
      <c r="K8000" t="s">
        <v>192</v>
      </c>
      <c r="L8000" t="s">
        <v>536</v>
      </c>
      <c r="M8000" t="s">
        <v>537</v>
      </c>
      <c r="N8000" t="s">
        <v>95</v>
      </c>
      <c r="O8000">
        <v>1</v>
      </c>
      <c r="Y8000">
        <f t="shared" si="250"/>
        <v>0</v>
      </c>
      <c r="Z8000" t="str">
        <f t="shared" si="251"/>
        <v>Павильон0</v>
      </c>
      <c r="AA8000" s="6" t="str">
        <f>VLOOKUP(Z8000,Баллы!A:B,2,0)</f>
        <v>Диспаритет</v>
      </c>
    </row>
    <row r="8001">
      <c r="A8001" t="s">
        <v>46334</v>
      </c>
      <c r="B8001" t="s">
        <v>4815</v>
      </c>
      <c r="C8001" s="1">
        <v>45597</v>
      </c>
      <c r="D8001" t="s">
        <v>46334</v>
      </c>
      <c r="E8001" t="s">
        <v>46335</v>
      </c>
      <c r="F8001" t="s">
        <v>13</v>
      </c>
      <c r="G8001" s="6" t="s">
        <v>46336</v>
      </c>
      <c r="H8001" s="6" t="s">
        <v>46337</v>
      </c>
      <c r="I8001" s="6" t="s">
        <v>46338</v>
      </c>
      <c r="J8001" s="6" t="s">
        <v>46339</v>
      </c>
      <c r="K8001" t="s">
        <v>192</v>
      </c>
      <c r="L8001" t="s">
        <v>482</v>
      </c>
      <c r="M8001" t="s">
        <v>4821</v>
      </c>
      <c r="N8001" t="s">
        <v>64</v>
      </c>
      <c r="O8001">
        <v>1</v>
      </c>
      <c r="Y8001">
        <f t="shared" si="250"/>
        <v>0</v>
      </c>
      <c r="Z8001" t="str">
        <f t="shared" si="251"/>
        <v>Магазин0</v>
      </c>
      <c r="AA8001" s="6" t="str">
        <f>VLOOKUP(Z8001,Баллы!A:B,2,0)</f>
        <v>Диспаритет</v>
      </c>
    </row>
    <row r="8002">
      <c r="A8002" t="s">
        <v>46340</v>
      </c>
      <c r="B8002" t="s">
        <v>5472</v>
      </c>
      <c r="C8002" s="1">
        <v>45597</v>
      </c>
      <c r="D8002" t="s">
        <v>46340</v>
      </c>
      <c r="E8002" t="s">
        <v>46341</v>
      </c>
      <c r="F8002" t="s">
        <v>127</v>
      </c>
      <c r="G8002" s="6" t="s">
        <v>46342</v>
      </c>
      <c r="H8002" s="6" t="s">
        <v>46343</v>
      </c>
      <c r="I8002" s="6" t="s">
        <v>46344</v>
      </c>
      <c r="J8002" s="6" t="s">
        <v>101</v>
      </c>
      <c r="K8002" t="s">
        <v>104</v>
      </c>
      <c r="L8002" t="s">
        <v>691</v>
      </c>
      <c r="M8002" t="s">
        <v>5478</v>
      </c>
      <c r="N8002" t="s">
        <v>132</v>
      </c>
      <c r="O8002">
        <v>1</v>
      </c>
      <c r="Y8002">
        <f t="shared" si="250"/>
        <v>0</v>
      </c>
      <c r="Z8002" t="str">
        <f t="shared" si="251"/>
        <v>Секция0</v>
      </c>
      <c r="AA8002" s="6" t="str">
        <f>VLOOKUP(Z8002,Баллы!A:B,2,0)</f>
        <v>Диспаритет</v>
      </c>
    </row>
    <row r="8003">
      <c r="A8003" t="s">
        <v>46345</v>
      </c>
      <c r="B8003" t="s">
        <v>41577</v>
      </c>
      <c r="C8003" s="1">
        <v>45597</v>
      </c>
      <c r="D8003" t="s">
        <v>46345</v>
      </c>
      <c r="E8003" t="s">
        <v>46346</v>
      </c>
      <c r="F8003" t="s">
        <v>223</v>
      </c>
      <c r="G8003" s="6" t="s">
        <v>46347</v>
      </c>
      <c r="H8003" s="6" t="s">
        <v>101</v>
      </c>
      <c r="I8003" s="6" t="s">
        <v>46348</v>
      </c>
      <c r="J8003" s="6" t="s">
        <v>101</v>
      </c>
      <c r="K8003" t="s">
        <v>61</v>
      </c>
      <c r="L8003" t="s">
        <v>62</v>
      </c>
      <c r="M8003" t="s">
        <v>41582</v>
      </c>
      <c r="N8003" t="s">
        <v>228</v>
      </c>
      <c r="O8003">
        <v>1</v>
      </c>
      <c r="Y8003">
        <f t="shared" si="250"/>
        <v>0</v>
      </c>
      <c r="Z8003" t="str">
        <f t="shared" si="251"/>
        <v>Киоск0</v>
      </c>
      <c r="AA8003" s="6" t="str">
        <f>VLOOKUP(Z8003,Баллы!A:B,2,0)</f>
        <v>Диспаритет</v>
      </c>
    </row>
    <row r="8004">
      <c r="A8004" t="s">
        <v>46349</v>
      </c>
      <c r="B8004" t="s">
        <v>2185</v>
      </c>
      <c r="C8004" s="1">
        <v>45597</v>
      </c>
      <c r="D8004" t="s">
        <v>46349</v>
      </c>
      <c r="E8004" t="s">
        <v>46350</v>
      </c>
      <c r="F8004" t="s">
        <v>13</v>
      </c>
      <c r="G8004" s="6" t="s">
        <v>46351</v>
      </c>
      <c r="H8004" s="6" t="s">
        <v>46352</v>
      </c>
      <c r="I8004" s="6" t="s">
        <v>46353</v>
      </c>
      <c r="J8004" s="6" t="s">
        <v>46354</v>
      </c>
      <c r="K8004" t="s">
        <v>140</v>
      </c>
      <c r="L8004" t="s">
        <v>165</v>
      </c>
      <c r="M8004" t="s">
        <v>2191</v>
      </c>
      <c r="N8004" t="s">
        <v>64</v>
      </c>
      <c r="O8004">
        <v>1</v>
      </c>
      <c r="Y8004">
        <f t="shared" si="250"/>
        <v>0</v>
      </c>
      <c r="Z8004" t="str">
        <f t="shared" si="251"/>
        <v>Магазин0</v>
      </c>
      <c r="AA8004" s="6" t="str">
        <f>VLOOKUP(Z8004,Баллы!A:B,2,0)</f>
        <v>Диспаритет</v>
      </c>
    </row>
    <row r="8005">
      <c r="A8005" t="s">
        <v>46355</v>
      </c>
      <c r="B8005" t="s">
        <v>7322</v>
      </c>
      <c r="C8005" s="1">
        <v>45597</v>
      </c>
      <c r="D8005" t="s">
        <v>46355</v>
      </c>
      <c r="E8005" t="s">
        <v>46356</v>
      </c>
      <c r="F8005" t="s">
        <v>13</v>
      </c>
      <c r="G8005" s="6" t="s">
        <v>46357</v>
      </c>
      <c r="H8005" s="6" t="s">
        <v>46358</v>
      </c>
      <c r="I8005" s="6" t="s">
        <v>46359</v>
      </c>
      <c r="J8005" s="6" t="s">
        <v>46360</v>
      </c>
      <c r="K8005" t="s">
        <v>72</v>
      </c>
      <c r="L8005" t="s">
        <v>6309</v>
      </c>
      <c r="M8005" t="s">
        <v>7328</v>
      </c>
      <c r="N8005" t="s">
        <v>64</v>
      </c>
      <c r="O8005">
        <v>1</v>
      </c>
      <c r="Y8005">
        <f t="shared" si="250"/>
        <v>0</v>
      </c>
      <c r="Z8005" t="str">
        <f t="shared" si="251"/>
        <v>Магазин0</v>
      </c>
      <c r="AA8005" s="6" t="str">
        <f>VLOOKUP(Z8005,Баллы!A:B,2,0)</f>
        <v>Диспаритет</v>
      </c>
    </row>
    <row r="8006">
      <c r="A8006" t="s">
        <v>46361</v>
      </c>
      <c r="B8006" t="s">
        <v>685</v>
      </c>
      <c r="C8006" s="1">
        <v>45597</v>
      </c>
      <c r="D8006" t="s">
        <v>46361</v>
      </c>
      <c r="E8006" t="s">
        <v>46362</v>
      </c>
      <c r="F8006" t="s">
        <v>88</v>
      </c>
      <c r="G8006" s="6" t="s">
        <v>46363</v>
      </c>
      <c r="H8006" s="6" t="s">
        <v>46364</v>
      </c>
      <c r="I8006" s="6" t="s">
        <v>46365</v>
      </c>
      <c r="J8006" s="6" t="s">
        <v>46366</v>
      </c>
      <c r="K8006" t="s">
        <v>104</v>
      </c>
      <c r="L8006" t="s">
        <v>691</v>
      </c>
      <c r="M8006" t="s">
        <v>692</v>
      </c>
      <c r="N8006" t="s">
        <v>95</v>
      </c>
      <c r="O8006">
        <v>1</v>
      </c>
      <c r="Y8006">
        <f t="shared" si="250"/>
        <v>0</v>
      </c>
      <c r="Z8006" t="str">
        <f t="shared" si="251"/>
        <v>Павильон0</v>
      </c>
      <c r="AA8006" s="6" t="str">
        <f>VLOOKUP(Z8006,Баллы!A:B,2,0)</f>
        <v>Диспаритет</v>
      </c>
    </row>
    <row r="8007">
      <c r="A8007" t="s">
        <v>46367</v>
      </c>
      <c r="B8007" t="s">
        <v>841</v>
      </c>
      <c r="C8007" s="1">
        <v>45597</v>
      </c>
      <c r="D8007" t="s">
        <v>46367</v>
      </c>
      <c r="E8007" t="s">
        <v>45571</v>
      </c>
      <c r="F8007" t="s">
        <v>88</v>
      </c>
      <c r="G8007" s="6" t="s">
        <v>46368</v>
      </c>
      <c r="H8007" s="6" t="s">
        <v>46369</v>
      </c>
      <c r="I8007" s="6" t="s">
        <v>46370</v>
      </c>
      <c r="J8007" s="6" t="s">
        <v>46371</v>
      </c>
      <c r="K8007" t="s">
        <v>61</v>
      </c>
      <c r="L8007" t="s">
        <v>364</v>
      </c>
      <c r="M8007" t="s">
        <v>845</v>
      </c>
      <c r="N8007" t="s">
        <v>95</v>
      </c>
      <c r="O8007">
        <v>1</v>
      </c>
      <c r="Y8007">
        <f t="shared" si="250"/>
        <v>0</v>
      </c>
      <c r="Z8007" t="str">
        <f t="shared" si="251"/>
        <v>Павильон0</v>
      </c>
      <c r="AA8007" s="6" t="str">
        <f>VLOOKUP(Z8007,Баллы!A:B,2,0)</f>
        <v>Диспаритет</v>
      </c>
    </row>
    <row r="8008">
      <c r="A8008" t="s">
        <v>46372</v>
      </c>
      <c r="B8008" t="s">
        <v>7398</v>
      </c>
      <c r="C8008" s="1">
        <v>45597</v>
      </c>
      <c r="D8008" t="s">
        <v>46372</v>
      </c>
      <c r="E8008" t="s">
        <v>46373</v>
      </c>
      <c r="F8008" t="s">
        <v>13</v>
      </c>
      <c r="G8008" s="6" t="s">
        <v>46374</v>
      </c>
      <c r="H8008" s="6" t="s">
        <v>46375</v>
      </c>
      <c r="I8008" s="6" t="s">
        <v>46376</v>
      </c>
      <c r="J8008" s="6" t="s">
        <v>46377</v>
      </c>
      <c r="K8008" t="s">
        <v>61</v>
      </c>
      <c r="L8008" t="s">
        <v>279</v>
      </c>
      <c r="M8008" t="s">
        <v>7402</v>
      </c>
      <c r="N8008" t="s">
        <v>64</v>
      </c>
      <c r="O8008">
        <v>1</v>
      </c>
      <c r="Y8008">
        <f t="shared" si="250"/>
        <v>0</v>
      </c>
      <c r="Z8008" t="str">
        <f t="shared" si="251"/>
        <v>Магазин0</v>
      </c>
      <c r="AA8008" s="6" t="str">
        <f>VLOOKUP(Z8008,Баллы!A:B,2,0)</f>
        <v>Диспаритет</v>
      </c>
    </row>
    <row r="8009">
      <c r="A8009" t="s">
        <v>46378</v>
      </c>
      <c r="B8009" t="s">
        <v>1850</v>
      </c>
      <c r="C8009" s="1">
        <v>45597</v>
      </c>
      <c r="D8009" t="s">
        <v>46378</v>
      </c>
      <c r="E8009" t="s">
        <v>46379</v>
      </c>
      <c r="F8009" t="s">
        <v>88</v>
      </c>
      <c r="G8009" s="6" t="s">
        <v>46380</v>
      </c>
      <c r="H8009" s="6" t="s">
        <v>46381</v>
      </c>
      <c r="I8009" s="6" t="s">
        <v>46382</v>
      </c>
      <c r="J8009" s="6" t="s">
        <v>46383</v>
      </c>
      <c r="K8009" t="s">
        <v>192</v>
      </c>
      <c r="L8009" t="s">
        <v>482</v>
      </c>
      <c r="M8009" t="s">
        <v>1854</v>
      </c>
      <c r="N8009" t="s">
        <v>95</v>
      </c>
      <c r="O8009">
        <v>1</v>
      </c>
      <c r="Y8009">
        <f t="shared" si="250"/>
        <v>0</v>
      </c>
      <c r="Z8009" t="str">
        <f t="shared" si="251"/>
        <v>Павильон0</v>
      </c>
      <c r="AA8009" s="6" t="str">
        <f>VLOOKUP(Z8009,Баллы!A:B,2,0)</f>
        <v>Диспаритет</v>
      </c>
    </row>
    <row r="8010">
      <c r="A8010" t="s">
        <v>46384</v>
      </c>
      <c r="B8010" t="s">
        <v>10471</v>
      </c>
      <c r="C8010" s="1">
        <v>45597</v>
      </c>
      <c r="D8010" t="s">
        <v>46384</v>
      </c>
      <c r="E8010" t="s">
        <v>46385</v>
      </c>
      <c r="F8010" t="s">
        <v>13</v>
      </c>
      <c r="G8010" s="6" t="s">
        <v>46386</v>
      </c>
      <c r="H8010" s="6" t="s">
        <v>46387</v>
      </c>
      <c r="I8010" s="6" t="s">
        <v>46388</v>
      </c>
      <c r="J8010" s="6" t="s">
        <v>46389</v>
      </c>
      <c r="K8010" t="s">
        <v>72</v>
      </c>
      <c r="L8010" t="s">
        <v>405</v>
      </c>
      <c r="M8010" t="s">
        <v>10477</v>
      </c>
      <c r="N8010" t="s">
        <v>64</v>
      </c>
      <c r="O8010">
        <v>1</v>
      </c>
      <c r="Y8010">
        <f t="shared" si="250"/>
        <v>0</v>
      </c>
      <c r="Z8010" t="str">
        <f t="shared" si="251"/>
        <v>Магазин0</v>
      </c>
      <c r="AA8010" s="6" t="str">
        <f>VLOOKUP(Z8010,Баллы!A:B,2,0)</f>
        <v>Диспаритет</v>
      </c>
    </row>
    <row r="8011">
      <c r="A8011" t="s">
        <v>46390</v>
      </c>
      <c r="B8011" t="s">
        <v>2816</v>
      </c>
      <c r="C8011" s="1">
        <v>45597</v>
      </c>
      <c r="D8011" t="s">
        <v>46390</v>
      </c>
      <c r="E8011" t="s">
        <v>46391</v>
      </c>
      <c r="F8011" t="s">
        <v>223</v>
      </c>
      <c r="G8011" s="6" t="s">
        <v>46392</v>
      </c>
      <c r="H8011" s="6" t="s">
        <v>101</v>
      </c>
      <c r="I8011" s="6" t="s">
        <v>46393</v>
      </c>
      <c r="J8011" s="6" t="s">
        <v>101</v>
      </c>
      <c r="K8011" t="s">
        <v>61</v>
      </c>
      <c r="L8011" t="s">
        <v>62</v>
      </c>
      <c r="M8011" t="s">
        <v>2822</v>
      </c>
      <c r="N8011" t="s">
        <v>228</v>
      </c>
      <c r="O8011">
        <v>1</v>
      </c>
      <c r="Y8011">
        <f t="shared" si="250"/>
        <v>0</v>
      </c>
      <c r="Z8011" t="str">
        <f t="shared" si="251"/>
        <v>Киоск0</v>
      </c>
      <c r="AA8011" s="6" t="str">
        <f>VLOOKUP(Z8011,Баллы!A:B,2,0)</f>
        <v>Диспаритет</v>
      </c>
    </row>
    <row r="8012">
      <c r="A8012" t="s">
        <v>46394</v>
      </c>
      <c r="B8012" t="s">
        <v>10023</v>
      </c>
      <c r="C8012" s="1">
        <v>45597</v>
      </c>
      <c r="D8012" t="s">
        <v>46394</v>
      </c>
      <c r="E8012" t="s">
        <v>46395</v>
      </c>
      <c r="F8012" t="s">
        <v>13</v>
      </c>
      <c r="G8012" s="6" t="s">
        <v>46396</v>
      </c>
      <c r="H8012" s="6" t="s">
        <v>46397</v>
      </c>
      <c r="I8012" s="6" t="s">
        <v>46398</v>
      </c>
      <c r="J8012" s="6" t="s">
        <v>46399</v>
      </c>
      <c r="K8012" t="s">
        <v>72</v>
      </c>
      <c r="L8012" t="s">
        <v>952</v>
      </c>
      <c r="M8012" t="s">
        <v>10029</v>
      </c>
      <c r="N8012" t="s">
        <v>64</v>
      </c>
      <c r="O8012">
        <v>1</v>
      </c>
      <c r="Y8012">
        <f t="shared" si="250"/>
        <v>0</v>
      </c>
      <c r="Z8012" t="str">
        <f t="shared" si="251"/>
        <v>Магазин0</v>
      </c>
      <c r="AA8012" s="6" t="str">
        <f>VLOOKUP(Z8012,Баллы!A:B,2,0)</f>
        <v>Диспаритет</v>
      </c>
    </row>
    <row r="8013">
      <c r="A8013" t="s">
        <v>46400</v>
      </c>
      <c r="B8013" t="s">
        <v>317</v>
      </c>
      <c r="C8013" s="1">
        <v>45597</v>
      </c>
      <c r="D8013" t="s">
        <v>46400</v>
      </c>
      <c r="E8013" t="s">
        <v>46401</v>
      </c>
      <c r="F8013" t="s">
        <v>13</v>
      </c>
      <c r="G8013" s="6" t="s">
        <v>46402</v>
      </c>
      <c r="H8013" s="6" t="s">
        <v>46403</v>
      </c>
      <c r="I8013" s="6" t="s">
        <v>46404</v>
      </c>
      <c r="J8013" s="6" t="s">
        <v>46405</v>
      </c>
      <c r="K8013" t="s">
        <v>72</v>
      </c>
      <c r="L8013" t="s">
        <v>322</v>
      </c>
      <c r="M8013" t="s">
        <v>323</v>
      </c>
      <c r="N8013" t="s">
        <v>64</v>
      </c>
      <c r="O8013">
        <v>1</v>
      </c>
      <c r="Y8013">
        <f t="shared" si="250"/>
        <v>0</v>
      </c>
      <c r="Z8013" t="str">
        <f t="shared" si="251"/>
        <v>Магазин0</v>
      </c>
      <c r="AA8013" s="6" t="str">
        <f>VLOOKUP(Z8013,Баллы!A:B,2,0)</f>
        <v>Диспаритет</v>
      </c>
    </row>
    <row r="8014">
      <c r="A8014" t="s">
        <v>46406</v>
      </c>
      <c r="B8014" t="s">
        <v>963</v>
      </c>
      <c r="C8014" s="1">
        <v>45597</v>
      </c>
      <c r="D8014" t="s">
        <v>46406</v>
      </c>
      <c r="E8014" t="s">
        <v>46407</v>
      </c>
      <c r="F8014" t="s">
        <v>127</v>
      </c>
      <c r="G8014" s="6" t="s">
        <v>46408</v>
      </c>
      <c r="H8014" s="6" t="s">
        <v>46409</v>
      </c>
      <c r="I8014" s="6" t="s">
        <v>46410</v>
      </c>
      <c r="J8014" s="6" t="s">
        <v>101</v>
      </c>
      <c r="K8014" t="s">
        <v>61</v>
      </c>
      <c r="L8014" t="s">
        <v>364</v>
      </c>
      <c r="M8014" t="s">
        <v>967</v>
      </c>
      <c r="N8014" t="s">
        <v>132</v>
      </c>
      <c r="O8014">
        <v>1</v>
      </c>
      <c r="Y8014">
        <f t="shared" si="250"/>
        <v>0</v>
      </c>
      <c r="Z8014" t="str">
        <f t="shared" si="251"/>
        <v>Секция0</v>
      </c>
      <c r="AA8014" s="6" t="str">
        <f>VLOOKUP(Z8014,Баллы!A:B,2,0)</f>
        <v>Диспаритет</v>
      </c>
    </row>
    <row r="8015">
      <c r="A8015" t="s">
        <v>46411</v>
      </c>
      <c r="B8015" t="s">
        <v>4770</v>
      </c>
      <c r="C8015" s="1">
        <v>45597</v>
      </c>
      <c r="D8015" t="s">
        <v>46411</v>
      </c>
      <c r="E8015" t="s">
        <v>46412</v>
      </c>
      <c r="F8015" t="s">
        <v>13</v>
      </c>
      <c r="G8015" s="6" t="s">
        <v>46413</v>
      </c>
      <c r="H8015" s="6" t="s">
        <v>46414</v>
      </c>
      <c r="I8015" s="6" t="s">
        <v>46415</v>
      </c>
      <c r="J8015" s="6" t="s">
        <v>46416</v>
      </c>
      <c r="K8015" t="s">
        <v>82</v>
      </c>
      <c r="L8015" t="s">
        <v>4776</v>
      </c>
      <c r="M8015" t="s">
        <v>4777</v>
      </c>
      <c r="N8015" t="s">
        <v>64</v>
      </c>
      <c r="O8015">
        <v>1</v>
      </c>
      <c r="Y8015">
        <f t="shared" si="250"/>
        <v>0</v>
      </c>
      <c r="Z8015" t="str">
        <f t="shared" si="251"/>
        <v>Магазин0</v>
      </c>
      <c r="AA8015" s="6" t="str">
        <f>VLOOKUP(Z8015,Баллы!A:B,2,0)</f>
        <v>Диспаритет</v>
      </c>
    </row>
    <row r="8016">
      <c r="A8016" t="s">
        <v>46417</v>
      </c>
      <c r="B8016" t="s">
        <v>10662</v>
      </c>
      <c r="C8016" s="1">
        <v>45597</v>
      </c>
      <c r="D8016" t="s">
        <v>46417</v>
      </c>
      <c r="E8016" t="s">
        <v>46418</v>
      </c>
      <c r="F8016" t="s">
        <v>127</v>
      </c>
      <c r="G8016" s="6" t="s">
        <v>46419</v>
      </c>
      <c r="H8016" s="6" t="s">
        <v>46420</v>
      </c>
      <c r="I8016" s="6" t="s">
        <v>46421</v>
      </c>
      <c r="J8016" s="6" t="s">
        <v>101</v>
      </c>
      <c r="K8016" t="s">
        <v>61</v>
      </c>
      <c r="L8016" t="s">
        <v>364</v>
      </c>
      <c r="M8016" t="s">
        <v>10667</v>
      </c>
      <c r="N8016" t="s">
        <v>132</v>
      </c>
      <c r="O8016">
        <v>1</v>
      </c>
      <c r="Y8016">
        <f t="shared" si="250"/>
        <v>0</v>
      </c>
      <c r="Z8016" t="str">
        <f t="shared" si="251"/>
        <v>Секция0</v>
      </c>
      <c r="AA8016" s="6" t="str">
        <f>VLOOKUP(Z8016,Баллы!A:B,2,0)</f>
        <v>Диспаритет</v>
      </c>
    </row>
    <row r="8017">
      <c r="A8017" t="s">
        <v>46422</v>
      </c>
      <c r="B8017" t="s">
        <v>2485</v>
      </c>
      <c r="C8017" s="1">
        <v>45597</v>
      </c>
      <c r="D8017" t="s">
        <v>46422</v>
      </c>
      <c r="E8017" t="s">
        <v>46168</v>
      </c>
      <c r="F8017" t="s">
        <v>223</v>
      </c>
      <c r="G8017" s="6" t="s">
        <v>46423</v>
      </c>
      <c r="H8017" s="6" t="s">
        <v>101</v>
      </c>
      <c r="I8017" s="6" t="s">
        <v>46424</v>
      </c>
      <c r="J8017" s="6" t="s">
        <v>101</v>
      </c>
      <c r="K8017" t="s">
        <v>61</v>
      </c>
      <c r="L8017" t="s">
        <v>93</v>
      </c>
      <c r="M8017" t="s">
        <v>2491</v>
      </c>
      <c r="N8017" t="s">
        <v>228</v>
      </c>
      <c r="O8017">
        <v>1</v>
      </c>
      <c r="Y8017">
        <f t="shared" si="250"/>
        <v>0</v>
      </c>
      <c r="Z8017" t="str">
        <f t="shared" si="251"/>
        <v>Киоск0</v>
      </c>
      <c r="AA8017" s="6" t="str">
        <f>VLOOKUP(Z8017,Баллы!A:B,2,0)</f>
        <v>Диспаритет</v>
      </c>
    </row>
    <row r="8018">
      <c r="A8018" t="s">
        <v>46425</v>
      </c>
      <c r="B8018" t="s">
        <v>2308</v>
      </c>
      <c r="C8018" s="1">
        <v>45597</v>
      </c>
      <c r="D8018" t="s">
        <v>46425</v>
      </c>
      <c r="E8018" t="s">
        <v>46426</v>
      </c>
      <c r="F8018" t="s">
        <v>13</v>
      </c>
      <c r="G8018" s="6" t="s">
        <v>46427</v>
      </c>
      <c r="H8018" s="6" t="s">
        <v>46428</v>
      </c>
      <c r="I8018" s="6" t="s">
        <v>46429</v>
      </c>
      <c r="J8018" s="6" t="s">
        <v>46430</v>
      </c>
      <c r="K8018" t="s">
        <v>140</v>
      </c>
      <c r="L8018" t="s">
        <v>724</v>
      </c>
      <c r="M8018" t="s">
        <v>2314</v>
      </c>
      <c r="N8018" t="s">
        <v>64</v>
      </c>
      <c r="O8018">
        <v>1</v>
      </c>
      <c r="Y8018">
        <f t="shared" si="250"/>
        <v>0</v>
      </c>
      <c r="Z8018" t="str">
        <f t="shared" si="251"/>
        <v>Магазин0</v>
      </c>
      <c r="AA8018" s="6" t="str">
        <f>VLOOKUP(Z8018,Баллы!A:B,2,0)</f>
        <v>Диспаритет</v>
      </c>
    </row>
    <row r="8019">
      <c r="A8019" t="s">
        <v>46431</v>
      </c>
      <c r="B8019" t="s">
        <v>2340</v>
      </c>
      <c r="C8019" s="1">
        <v>45597</v>
      </c>
      <c r="D8019" t="s">
        <v>46431</v>
      </c>
      <c r="E8019" t="s">
        <v>46432</v>
      </c>
      <c r="F8019" t="s">
        <v>13</v>
      </c>
      <c r="G8019" s="6" t="s">
        <v>46433</v>
      </c>
      <c r="H8019" s="6" t="s">
        <v>46434</v>
      </c>
      <c r="I8019" s="6" t="s">
        <v>46435</v>
      </c>
      <c r="J8019" s="6" t="s">
        <v>46436</v>
      </c>
      <c r="K8019" t="s">
        <v>82</v>
      </c>
      <c r="L8019" t="s">
        <v>236</v>
      </c>
      <c r="M8019" t="s">
        <v>2346</v>
      </c>
      <c r="N8019" t="s">
        <v>64</v>
      </c>
      <c r="O8019">
        <v>1</v>
      </c>
      <c r="Y8019">
        <f t="shared" si="250"/>
        <v>0</v>
      </c>
      <c r="Z8019" t="str">
        <f t="shared" si="251"/>
        <v>Магазин0</v>
      </c>
      <c r="AA8019" s="6" t="str">
        <f>VLOOKUP(Z8019,Баллы!A:B,2,0)</f>
        <v>Диспаритет</v>
      </c>
    </row>
    <row r="8020">
      <c r="A8020" t="s">
        <v>46437</v>
      </c>
      <c r="B8020" t="s">
        <v>177</v>
      </c>
      <c r="C8020" s="1">
        <v>45597</v>
      </c>
      <c r="D8020" t="s">
        <v>46437</v>
      </c>
      <c r="E8020" t="s">
        <v>46438</v>
      </c>
      <c r="F8020" t="s">
        <v>13</v>
      </c>
      <c r="G8020" s="6" t="s">
        <v>46439</v>
      </c>
      <c r="H8020" s="6" t="s">
        <v>46440</v>
      </c>
      <c r="I8020" s="6" t="s">
        <v>46441</v>
      </c>
      <c r="J8020" s="6" t="s">
        <v>46442</v>
      </c>
      <c r="K8020" t="s">
        <v>72</v>
      </c>
      <c r="L8020" t="s">
        <v>183</v>
      </c>
      <c r="M8020" t="s">
        <v>184</v>
      </c>
      <c r="N8020" t="s">
        <v>64</v>
      </c>
      <c r="O8020">
        <v>1</v>
      </c>
      <c r="Y8020">
        <f t="shared" si="250"/>
        <v>0</v>
      </c>
      <c r="Z8020" t="str">
        <f t="shared" si="251"/>
        <v>Магазин0</v>
      </c>
      <c r="AA8020" s="6" t="str">
        <f>VLOOKUP(Z8020,Баллы!A:B,2,0)</f>
        <v>Диспаритет</v>
      </c>
    </row>
    <row r="8021">
      <c r="A8021" t="s">
        <v>46443</v>
      </c>
      <c r="B8021" t="s">
        <v>1468</v>
      </c>
      <c r="C8021" s="1">
        <v>45597</v>
      </c>
      <c r="D8021" t="s">
        <v>46443</v>
      </c>
      <c r="E8021" t="s">
        <v>46444</v>
      </c>
      <c r="F8021" t="s">
        <v>13</v>
      </c>
      <c r="G8021" s="6" t="s">
        <v>46445</v>
      </c>
      <c r="H8021" s="6" t="s">
        <v>46446</v>
      </c>
      <c r="I8021" s="6" t="s">
        <v>46447</v>
      </c>
      <c r="J8021" s="6" t="s">
        <v>46448</v>
      </c>
      <c r="K8021" t="s">
        <v>82</v>
      </c>
      <c r="L8021" t="s">
        <v>115</v>
      </c>
      <c r="M8021" t="s">
        <v>1474</v>
      </c>
      <c r="N8021" t="s">
        <v>64</v>
      </c>
      <c r="O8021">
        <v>1</v>
      </c>
      <c r="Y8021">
        <f t="shared" si="250"/>
        <v>0</v>
      </c>
      <c r="Z8021" t="str">
        <f t="shared" si="251"/>
        <v>Магазин0</v>
      </c>
      <c r="AA8021" s="6" t="str">
        <f>VLOOKUP(Z8021,Баллы!A:B,2,0)</f>
        <v>Диспаритет</v>
      </c>
    </row>
    <row r="8022">
      <c r="A8022" t="s">
        <v>46449</v>
      </c>
      <c r="B8022" t="s">
        <v>55</v>
      </c>
      <c r="C8022" s="1">
        <v>45597</v>
      </c>
      <c r="D8022" t="s">
        <v>46449</v>
      </c>
      <c r="E8022" t="s">
        <v>46450</v>
      </c>
      <c r="F8022" t="s">
        <v>13</v>
      </c>
      <c r="G8022" s="6" t="s">
        <v>46451</v>
      </c>
      <c r="H8022" s="6" t="s">
        <v>46452</v>
      </c>
      <c r="I8022" s="6" t="s">
        <v>46453</v>
      </c>
      <c r="J8022" s="6" t="s">
        <v>46454</v>
      </c>
      <c r="K8022" t="s">
        <v>61</v>
      </c>
      <c r="L8022" t="s">
        <v>62</v>
      </c>
      <c r="M8022" t="s">
        <v>63</v>
      </c>
      <c r="N8022" t="s">
        <v>64</v>
      </c>
      <c r="O8022">
        <v>1</v>
      </c>
      <c r="Y8022">
        <f t="shared" si="250"/>
        <v>0</v>
      </c>
      <c r="Z8022" t="str">
        <f t="shared" si="251"/>
        <v>Магазин0</v>
      </c>
      <c r="AA8022" s="6" t="str">
        <f>VLOOKUP(Z8022,Баллы!A:B,2,0)</f>
        <v>Диспаритет</v>
      </c>
    </row>
    <row r="8023">
      <c r="A8023" t="s">
        <v>46455</v>
      </c>
      <c r="B8023" t="s">
        <v>38377</v>
      </c>
      <c r="C8023" s="1">
        <v>45597</v>
      </c>
      <c r="D8023" t="s">
        <v>46455</v>
      </c>
      <c r="E8023" t="s">
        <v>46456</v>
      </c>
      <c r="F8023" t="s">
        <v>13</v>
      </c>
      <c r="G8023" s="6" t="s">
        <v>46457</v>
      </c>
      <c r="H8023" s="6" t="s">
        <v>46458</v>
      </c>
      <c r="I8023" s="6" t="s">
        <v>46459</v>
      </c>
      <c r="J8023" s="6" t="s">
        <v>46460</v>
      </c>
      <c r="K8023" t="s">
        <v>82</v>
      </c>
      <c r="L8023" t="s">
        <v>2039</v>
      </c>
      <c r="M8023" t="s">
        <v>38383</v>
      </c>
      <c r="N8023" t="s">
        <v>64</v>
      </c>
      <c r="O8023">
        <v>1</v>
      </c>
      <c r="Y8023">
        <f t="shared" si="250"/>
        <v>0</v>
      </c>
      <c r="Z8023" t="str">
        <f t="shared" si="251"/>
        <v>Магазин0</v>
      </c>
      <c r="AA8023" s="6" t="str">
        <f>VLOOKUP(Z8023,Баллы!A:B,2,0)</f>
        <v>Диспаритет</v>
      </c>
    </row>
    <row r="8024">
      <c r="A8024" t="s">
        <v>46461</v>
      </c>
      <c r="B8024" t="s">
        <v>2929</v>
      </c>
      <c r="C8024" s="1">
        <v>45597</v>
      </c>
      <c r="D8024" t="s">
        <v>46461</v>
      </c>
      <c r="E8024" t="s">
        <v>46462</v>
      </c>
      <c r="F8024" t="s">
        <v>13</v>
      </c>
      <c r="G8024" s="6" t="s">
        <v>46463</v>
      </c>
      <c r="H8024" s="6" t="s">
        <v>46464</v>
      </c>
      <c r="I8024" s="6" t="s">
        <v>46465</v>
      </c>
      <c r="J8024" s="6" t="s">
        <v>46466</v>
      </c>
      <c r="K8024" t="s">
        <v>61</v>
      </c>
      <c r="L8024" t="s">
        <v>885</v>
      </c>
      <c r="M8024" t="s">
        <v>2935</v>
      </c>
      <c r="N8024" t="s">
        <v>64</v>
      </c>
      <c r="O8024">
        <v>1</v>
      </c>
      <c r="Y8024">
        <f t="shared" si="250"/>
        <v>0</v>
      </c>
      <c r="Z8024" t="str">
        <f t="shared" si="251"/>
        <v>Магазин0</v>
      </c>
      <c r="AA8024" s="6" t="str">
        <f>VLOOKUP(Z8024,Баллы!A:B,2,0)</f>
        <v>Диспаритет</v>
      </c>
    </row>
    <row r="8025">
      <c r="A8025" t="s">
        <v>46467</v>
      </c>
      <c r="B8025" t="s">
        <v>718</v>
      </c>
      <c r="C8025" s="1">
        <v>45597</v>
      </c>
      <c r="D8025" t="s">
        <v>46467</v>
      </c>
      <c r="E8025" t="s">
        <v>46468</v>
      </c>
      <c r="F8025" t="s">
        <v>1602</v>
      </c>
      <c r="G8025" s="6" t="s">
        <v>46469</v>
      </c>
      <c r="H8025" s="6" t="s">
        <v>46470</v>
      </c>
      <c r="I8025" s="6" t="s">
        <v>46471</v>
      </c>
      <c r="J8025" s="6" t="s">
        <v>46472</v>
      </c>
      <c r="K8025" t="s">
        <v>140</v>
      </c>
      <c r="L8025" t="s">
        <v>724</v>
      </c>
      <c r="M8025" t="s">
        <v>725</v>
      </c>
      <c r="N8025" t="s">
        <v>1608</v>
      </c>
      <c r="O8025">
        <v>1</v>
      </c>
      <c r="Y8025">
        <f t="shared" si="250"/>
        <v>0</v>
      </c>
      <c r="Z8025" t="str">
        <f t="shared" si="251"/>
        <v xml:space="preserve">Салон связи0</v>
      </c>
      <c r="AA8025" s="6" t="str">
        <f>VLOOKUP(Z8025,Баллы!A:B,2,0)</f>
        <v>Диспаритет</v>
      </c>
    </row>
    <row r="8026">
      <c r="A8026" t="s">
        <v>46473</v>
      </c>
      <c r="B8026" t="s">
        <v>462</v>
      </c>
      <c r="C8026" s="1">
        <v>45597</v>
      </c>
      <c r="D8026" t="s">
        <v>46473</v>
      </c>
      <c r="E8026" t="s">
        <v>46474</v>
      </c>
      <c r="F8026" t="s">
        <v>99</v>
      </c>
      <c r="G8026" s="6" t="s">
        <v>46475</v>
      </c>
      <c r="H8026" s="6" t="s">
        <v>101</v>
      </c>
      <c r="I8026" s="6" t="s">
        <v>46476</v>
      </c>
      <c r="J8026" s="6" t="s">
        <v>46477</v>
      </c>
      <c r="K8026" t="s">
        <v>192</v>
      </c>
      <c r="L8026" t="s">
        <v>467</v>
      </c>
      <c r="M8026" t="s">
        <v>468</v>
      </c>
      <c r="N8026" t="s">
        <v>107</v>
      </c>
      <c r="O8026">
        <v>1</v>
      </c>
      <c r="Y8026">
        <f t="shared" si="250"/>
        <v>0</v>
      </c>
      <c r="Z8026" t="str">
        <f t="shared" si="251"/>
        <v xml:space="preserve">Магазин СО0</v>
      </c>
      <c r="AA8026" s="6" t="str">
        <f>VLOOKUP(Z8026,Баллы!A:B,2,0)</f>
        <v>Диспаритет</v>
      </c>
    </row>
    <row r="8027">
      <c r="A8027" t="s">
        <v>46478</v>
      </c>
      <c r="B8027" t="s">
        <v>1173</v>
      </c>
      <c r="C8027" s="1">
        <v>45597</v>
      </c>
      <c r="D8027" t="s">
        <v>46478</v>
      </c>
      <c r="E8027" t="s">
        <v>46479</v>
      </c>
      <c r="F8027" t="s">
        <v>13</v>
      </c>
      <c r="G8027" s="6" t="s">
        <v>46480</v>
      </c>
      <c r="H8027" s="6" t="s">
        <v>46481</v>
      </c>
      <c r="I8027" s="6" t="s">
        <v>46482</v>
      </c>
      <c r="J8027" s="6" t="s">
        <v>46483</v>
      </c>
      <c r="K8027" t="s">
        <v>82</v>
      </c>
      <c r="L8027" t="s">
        <v>83</v>
      </c>
      <c r="M8027" t="s">
        <v>1179</v>
      </c>
      <c r="N8027" t="s">
        <v>64</v>
      </c>
      <c r="O8027">
        <v>1</v>
      </c>
      <c r="Y8027">
        <f t="shared" si="250"/>
        <v>0</v>
      </c>
      <c r="Z8027" t="str">
        <f t="shared" si="251"/>
        <v>Магазин0</v>
      </c>
      <c r="AA8027" s="6" t="str">
        <f>VLOOKUP(Z8027,Баллы!A:B,2,0)</f>
        <v>Диспаритет</v>
      </c>
    </row>
    <row r="8028">
      <c r="A8028" t="s">
        <v>46484</v>
      </c>
      <c r="B8028" t="s">
        <v>553</v>
      </c>
      <c r="C8028" s="1">
        <v>45597</v>
      </c>
      <c r="D8028" t="s">
        <v>46484</v>
      </c>
      <c r="E8028" t="s">
        <v>46485</v>
      </c>
      <c r="F8028" t="s">
        <v>99</v>
      </c>
      <c r="G8028" s="6" t="s">
        <v>46486</v>
      </c>
      <c r="H8028" s="6" t="s">
        <v>101</v>
      </c>
      <c r="I8028" s="6" t="s">
        <v>46487</v>
      </c>
      <c r="J8028" s="6" t="s">
        <v>46488</v>
      </c>
      <c r="K8028" t="s">
        <v>61</v>
      </c>
      <c r="L8028" t="s">
        <v>559</v>
      </c>
      <c r="M8028" t="s">
        <v>560</v>
      </c>
      <c r="N8028" t="s">
        <v>107</v>
      </c>
      <c r="O8028">
        <v>1</v>
      </c>
      <c r="Y8028">
        <f t="shared" si="250"/>
        <v>0</v>
      </c>
      <c r="Z8028" t="str">
        <f t="shared" si="251"/>
        <v xml:space="preserve">Магазин СО0</v>
      </c>
      <c r="AA8028" s="6" t="str">
        <f>VLOOKUP(Z8028,Баллы!A:B,2,0)</f>
        <v>Диспаритет</v>
      </c>
    </row>
    <row r="8029">
      <c r="A8029" t="s">
        <v>46489</v>
      </c>
      <c r="B8029" t="s">
        <v>12103</v>
      </c>
      <c r="C8029" s="1">
        <v>45597</v>
      </c>
      <c r="D8029" t="s">
        <v>46489</v>
      </c>
      <c r="E8029" t="s">
        <v>46490</v>
      </c>
      <c r="F8029" t="s">
        <v>99</v>
      </c>
      <c r="G8029" s="6" t="s">
        <v>46491</v>
      </c>
      <c r="H8029" s="6" t="s">
        <v>101</v>
      </c>
      <c r="I8029" s="6" t="s">
        <v>46492</v>
      </c>
      <c r="J8029" s="6" t="s">
        <v>46493</v>
      </c>
      <c r="K8029" t="s">
        <v>61</v>
      </c>
      <c r="L8029" t="s">
        <v>414</v>
      </c>
      <c r="M8029" t="s">
        <v>12109</v>
      </c>
      <c r="N8029" t="s">
        <v>107</v>
      </c>
      <c r="O8029">
        <v>1</v>
      </c>
      <c r="Y8029">
        <f t="shared" si="250"/>
        <v>0</v>
      </c>
      <c r="Z8029" t="str">
        <f t="shared" si="251"/>
        <v xml:space="preserve">Магазин СО0</v>
      </c>
      <c r="AA8029" s="6" t="str">
        <f>VLOOKUP(Z8029,Баллы!A:B,2,0)</f>
        <v>Диспаритет</v>
      </c>
    </row>
    <row r="8030">
      <c r="A8030" t="s">
        <v>46494</v>
      </c>
      <c r="B8030" t="s">
        <v>300</v>
      </c>
      <c r="C8030" s="1">
        <v>45597</v>
      </c>
      <c r="D8030" t="s">
        <v>46494</v>
      </c>
      <c r="E8030" t="s">
        <v>46495</v>
      </c>
      <c r="F8030" t="s">
        <v>13</v>
      </c>
      <c r="G8030" s="6" t="s">
        <v>46496</v>
      </c>
      <c r="H8030" s="6" t="s">
        <v>46497</v>
      </c>
      <c r="I8030" s="6" t="s">
        <v>46498</v>
      </c>
      <c r="J8030" s="6" t="s">
        <v>46499</v>
      </c>
      <c r="K8030" t="s">
        <v>72</v>
      </c>
      <c r="L8030" t="s">
        <v>306</v>
      </c>
      <c r="M8030" t="s">
        <v>307</v>
      </c>
      <c r="N8030" t="s">
        <v>64</v>
      </c>
      <c r="O8030">
        <v>1</v>
      </c>
      <c r="Y8030">
        <f t="shared" si="250"/>
        <v>0</v>
      </c>
      <c r="Z8030" t="str">
        <f t="shared" si="251"/>
        <v>Магазин0</v>
      </c>
      <c r="AA8030" s="6" t="str">
        <f>VLOOKUP(Z8030,Баллы!A:B,2,0)</f>
        <v>Диспаритет</v>
      </c>
    </row>
    <row r="8031">
      <c r="A8031" t="s">
        <v>46500</v>
      </c>
      <c r="B8031" t="s">
        <v>1484</v>
      </c>
      <c r="C8031" s="1">
        <v>45597</v>
      </c>
      <c r="D8031" t="s">
        <v>46500</v>
      </c>
      <c r="E8031" t="s">
        <v>46501</v>
      </c>
      <c r="F8031" t="s">
        <v>13</v>
      </c>
      <c r="G8031" s="6" t="s">
        <v>46502</v>
      </c>
      <c r="H8031" s="6" t="s">
        <v>46503</v>
      </c>
      <c r="I8031" s="6" t="s">
        <v>46504</v>
      </c>
      <c r="J8031" s="6" t="s">
        <v>46505</v>
      </c>
      <c r="K8031" t="s">
        <v>82</v>
      </c>
      <c r="L8031" t="s">
        <v>115</v>
      </c>
      <c r="M8031" t="s">
        <v>1490</v>
      </c>
      <c r="N8031" t="s">
        <v>64</v>
      </c>
      <c r="O8031">
        <v>1</v>
      </c>
      <c r="Y8031">
        <f t="shared" si="250"/>
        <v>0</v>
      </c>
      <c r="Z8031" t="str">
        <f t="shared" si="251"/>
        <v>Магазин0</v>
      </c>
      <c r="AA8031" s="6" t="str">
        <f>VLOOKUP(Z8031,Баллы!A:B,2,0)</f>
        <v>Диспаритет</v>
      </c>
    </row>
    <row r="8032">
      <c r="A8032" t="s">
        <v>46506</v>
      </c>
      <c r="B8032" t="s">
        <v>41137</v>
      </c>
      <c r="C8032" s="1">
        <v>45597</v>
      </c>
      <c r="D8032" t="s">
        <v>46506</v>
      </c>
      <c r="E8032" t="s">
        <v>46507</v>
      </c>
      <c r="F8032" t="s">
        <v>127</v>
      </c>
      <c r="G8032" s="6" t="s">
        <v>46508</v>
      </c>
      <c r="H8032" s="6" t="s">
        <v>46509</v>
      </c>
      <c r="I8032" s="6" t="s">
        <v>46510</v>
      </c>
      <c r="J8032" s="6" t="s">
        <v>101</v>
      </c>
      <c r="K8032" t="s">
        <v>104</v>
      </c>
      <c r="L8032" t="s">
        <v>253</v>
      </c>
      <c r="M8032" t="s">
        <v>41143</v>
      </c>
      <c r="N8032" t="s">
        <v>132</v>
      </c>
      <c r="O8032">
        <v>1</v>
      </c>
      <c r="Y8032">
        <f t="shared" si="250"/>
        <v>0</v>
      </c>
      <c r="Z8032" t="str">
        <f t="shared" si="251"/>
        <v>Секция0</v>
      </c>
      <c r="AA8032" s="6" t="str">
        <f>VLOOKUP(Z8032,Баллы!A:B,2,0)</f>
        <v>Диспаритет</v>
      </c>
    </row>
    <row r="8033">
      <c r="A8033" t="s">
        <v>46511</v>
      </c>
      <c r="B8033" t="s">
        <v>1505</v>
      </c>
      <c r="C8033" s="1">
        <v>45597</v>
      </c>
      <c r="D8033" t="s">
        <v>46511</v>
      </c>
      <c r="E8033" t="s">
        <v>46512</v>
      </c>
      <c r="F8033" t="s">
        <v>13</v>
      </c>
      <c r="G8033" s="6" t="s">
        <v>46513</v>
      </c>
      <c r="H8033" s="6" t="s">
        <v>46514</v>
      </c>
      <c r="I8033" s="6" t="s">
        <v>46515</v>
      </c>
      <c r="J8033" s="6" t="s">
        <v>46516</v>
      </c>
      <c r="K8033" t="s">
        <v>140</v>
      </c>
      <c r="L8033" t="s">
        <v>447</v>
      </c>
      <c r="M8033" t="s">
        <v>1511</v>
      </c>
      <c r="N8033" t="s">
        <v>64</v>
      </c>
      <c r="O8033">
        <v>1</v>
      </c>
      <c r="Y8033">
        <f t="shared" si="250"/>
        <v>0</v>
      </c>
      <c r="Z8033" t="str">
        <f t="shared" si="251"/>
        <v>Магазин0</v>
      </c>
      <c r="AA8033" s="6" t="str">
        <f>VLOOKUP(Z8033,Баллы!A:B,2,0)</f>
        <v>Диспаритет</v>
      </c>
    </row>
    <row r="8034">
      <c r="A8034" t="s">
        <v>46517</v>
      </c>
      <c r="B8034" t="s">
        <v>12701</v>
      </c>
      <c r="C8034" s="1">
        <v>45597</v>
      </c>
      <c r="D8034" t="s">
        <v>46517</v>
      </c>
      <c r="E8034" t="s">
        <v>46518</v>
      </c>
      <c r="F8034" t="s">
        <v>13</v>
      </c>
      <c r="G8034" s="6" t="s">
        <v>46519</v>
      </c>
      <c r="H8034" s="6" t="s">
        <v>46520</v>
      </c>
      <c r="I8034" s="6" t="s">
        <v>46521</v>
      </c>
      <c r="J8034" s="6" t="s">
        <v>46522</v>
      </c>
      <c r="K8034" t="s">
        <v>104</v>
      </c>
      <c r="L8034" t="s">
        <v>7707</v>
      </c>
      <c r="M8034" t="s">
        <v>12707</v>
      </c>
      <c r="N8034" t="s">
        <v>64</v>
      </c>
      <c r="O8034">
        <v>1</v>
      </c>
      <c r="Y8034">
        <f t="shared" si="250"/>
        <v>0</v>
      </c>
      <c r="Z8034" t="str">
        <f t="shared" si="251"/>
        <v>Магазин0</v>
      </c>
      <c r="AA8034" s="6" t="str">
        <f>VLOOKUP(Z8034,Баллы!A:B,2,0)</f>
        <v>Диспаритет</v>
      </c>
    </row>
    <row r="8035">
      <c r="A8035" t="s">
        <v>46523</v>
      </c>
      <c r="B8035" t="s">
        <v>2112</v>
      </c>
      <c r="C8035" s="1">
        <v>45597</v>
      </c>
      <c r="D8035" t="s">
        <v>46523</v>
      </c>
      <c r="E8035" t="s">
        <v>46524</v>
      </c>
      <c r="F8035" t="s">
        <v>88</v>
      </c>
      <c r="G8035" s="6" t="s">
        <v>46525</v>
      </c>
      <c r="H8035" s="6" t="s">
        <v>46526</v>
      </c>
      <c r="I8035" s="6" t="s">
        <v>46527</v>
      </c>
      <c r="J8035" s="6" t="s">
        <v>46528</v>
      </c>
      <c r="K8035" t="s">
        <v>82</v>
      </c>
      <c r="L8035" t="s">
        <v>115</v>
      </c>
      <c r="M8035" t="s">
        <v>2117</v>
      </c>
      <c r="N8035" t="s">
        <v>95</v>
      </c>
      <c r="O8035">
        <v>1</v>
      </c>
      <c r="Y8035">
        <f t="shared" si="250"/>
        <v>0</v>
      </c>
      <c r="Z8035" t="str">
        <f t="shared" si="251"/>
        <v>Павильон0</v>
      </c>
      <c r="AA8035" s="6" t="str">
        <f>VLOOKUP(Z8035,Баллы!A:B,2,0)</f>
        <v>Диспаритет</v>
      </c>
    </row>
    <row r="8036">
      <c r="A8036" t="s">
        <v>46529</v>
      </c>
      <c r="B8036" t="s">
        <v>5794</v>
      </c>
      <c r="C8036" s="1">
        <v>45597</v>
      </c>
      <c r="D8036" t="s">
        <v>46529</v>
      </c>
      <c r="E8036" t="s">
        <v>46530</v>
      </c>
      <c r="F8036" t="s">
        <v>13</v>
      </c>
      <c r="G8036" s="6" t="s">
        <v>46531</v>
      </c>
      <c r="H8036" s="6" t="s">
        <v>46532</v>
      </c>
      <c r="I8036" s="6" t="s">
        <v>46533</v>
      </c>
      <c r="J8036" s="6" t="s">
        <v>46534</v>
      </c>
      <c r="K8036" t="s">
        <v>82</v>
      </c>
      <c r="L8036" t="s">
        <v>4776</v>
      </c>
      <c r="M8036" t="s">
        <v>5800</v>
      </c>
      <c r="N8036" t="s">
        <v>64</v>
      </c>
      <c r="O8036">
        <v>1</v>
      </c>
      <c r="Y8036">
        <f t="shared" si="250"/>
        <v>0</v>
      </c>
      <c r="Z8036" t="str">
        <f t="shared" si="251"/>
        <v>Магазин0</v>
      </c>
      <c r="AA8036" s="6" t="str">
        <f>VLOOKUP(Z8036,Баллы!A:B,2,0)</f>
        <v>Диспаритет</v>
      </c>
    </row>
    <row r="8037">
      <c r="A8037" t="s">
        <v>46535</v>
      </c>
      <c r="B8037" t="s">
        <v>8024</v>
      </c>
      <c r="C8037" s="1">
        <v>45597</v>
      </c>
      <c r="D8037" t="s">
        <v>46535</v>
      </c>
      <c r="E8037" t="s">
        <v>46536</v>
      </c>
      <c r="F8037" t="s">
        <v>13</v>
      </c>
      <c r="G8037" s="6" t="s">
        <v>46537</v>
      </c>
      <c r="H8037" s="6" t="s">
        <v>46538</v>
      </c>
      <c r="I8037" s="6" t="s">
        <v>46539</v>
      </c>
      <c r="J8037" s="6" t="s">
        <v>46540</v>
      </c>
      <c r="K8037" t="s">
        <v>192</v>
      </c>
      <c r="L8037" t="s">
        <v>4392</v>
      </c>
      <c r="M8037" t="s">
        <v>8030</v>
      </c>
      <c r="N8037" t="s">
        <v>64</v>
      </c>
      <c r="O8037">
        <v>1</v>
      </c>
      <c r="Y8037">
        <f t="shared" si="250"/>
        <v>0</v>
      </c>
      <c r="Z8037" t="str">
        <f t="shared" si="251"/>
        <v>Магазин0</v>
      </c>
      <c r="AA8037" s="6" t="str">
        <f>VLOOKUP(Z8037,Баллы!A:B,2,0)</f>
        <v>Диспаритет</v>
      </c>
    </row>
    <row r="8038">
      <c r="A8038" t="s">
        <v>46541</v>
      </c>
      <c r="B8038" t="s">
        <v>3621</v>
      </c>
      <c r="C8038" s="1">
        <v>45597</v>
      </c>
      <c r="D8038" t="s">
        <v>46541</v>
      </c>
      <c r="E8038" t="s">
        <v>46542</v>
      </c>
      <c r="F8038" t="s">
        <v>127</v>
      </c>
      <c r="G8038" s="6" t="s">
        <v>46543</v>
      </c>
      <c r="H8038" s="6" t="s">
        <v>46544</v>
      </c>
      <c r="I8038" s="6" t="s">
        <v>46545</v>
      </c>
      <c r="J8038" s="6" t="s">
        <v>101</v>
      </c>
      <c r="K8038" t="s">
        <v>104</v>
      </c>
      <c r="L8038" t="s">
        <v>396</v>
      </c>
      <c r="M8038" t="s">
        <v>3627</v>
      </c>
      <c r="N8038" t="s">
        <v>132</v>
      </c>
      <c r="O8038">
        <v>1</v>
      </c>
      <c r="Y8038">
        <f t="shared" si="250"/>
        <v>0</v>
      </c>
      <c r="Z8038" t="str">
        <f t="shared" si="251"/>
        <v>Секция0</v>
      </c>
      <c r="AA8038" s="6" t="str">
        <f>VLOOKUP(Z8038,Баллы!A:B,2,0)</f>
        <v>Диспаритет</v>
      </c>
    </row>
    <row r="8039">
      <c r="A8039" t="s">
        <v>46546</v>
      </c>
      <c r="B8039" t="s">
        <v>1967</v>
      </c>
      <c r="C8039" s="1">
        <v>45597</v>
      </c>
      <c r="D8039" t="s">
        <v>46546</v>
      </c>
      <c r="E8039" t="s">
        <v>46547</v>
      </c>
      <c r="F8039" t="s">
        <v>13</v>
      </c>
      <c r="G8039" s="6" t="s">
        <v>46548</v>
      </c>
      <c r="H8039" s="6" t="s">
        <v>46549</v>
      </c>
      <c r="I8039" s="6" t="s">
        <v>46550</v>
      </c>
      <c r="J8039" s="6" t="s">
        <v>46551</v>
      </c>
      <c r="K8039" t="s">
        <v>140</v>
      </c>
      <c r="L8039" t="s">
        <v>447</v>
      </c>
      <c r="M8039" t="s">
        <v>1973</v>
      </c>
      <c r="N8039" t="s">
        <v>64</v>
      </c>
      <c r="O8039">
        <v>1</v>
      </c>
      <c r="Y8039">
        <f t="shared" si="250"/>
        <v>0</v>
      </c>
      <c r="Z8039" t="str">
        <f t="shared" si="251"/>
        <v>Магазин0</v>
      </c>
      <c r="AA8039" s="6" t="str">
        <f>VLOOKUP(Z8039,Баллы!A:B,2,0)</f>
        <v>Диспаритет</v>
      </c>
    </row>
    <row r="8040">
      <c r="A8040" t="s">
        <v>46552</v>
      </c>
      <c r="B8040" t="s">
        <v>12417</v>
      </c>
      <c r="C8040" s="1">
        <v>45597</v>
      </c>
      <c r="D8040" t="s">
        <v>46552</v>
      </c>
      <c r="E8040" t="s">
        <v>46553</v>
      </c>
      <c r="F8040" t="s">
        <v>88</v>
      </c>
      <c r="G8040" s="6" t="s">
        <v>46554</v>
      </c>
      <c r="H8040" s="6" t="s">
        <v>46555</v>
      </c>
      <c r="I8040" s="6" t="s">
        <v>46556</v>
      </c>
      <c r="J8040" s="6" t="s">
        <v>46557</v>
      </c>
      <c r="K8040" t="s">
        <v>72</v>
      </c>
      <c r="L8040" t="s">
        <v>6309</v>
      </c>
      <c r="M8040" t="s">
        <v>12423</v>
      </c>
      <c r="N8040" t="s">
        <v>95</v>
      </c>
      <c r="O8040">
        <v>1</v>
      </c>
      <c r="Y8040">
        <f t="shared" si="250"/>
        <v>0</v>
      </c>
      <c r="Z8040" t="str">
        <f t="shared" si="251"/>
        <v>Павильон0</v>
      </c>
      <c r="AA8040" s="6" t="str">
        <f>VLOOKUP(Z8040,Баллы!A:B,2,0)</f>
        <v>Диспаритет</v>
      </c>
    </row>
    <row r="8041">
      <c r="A8041" t="s">
        <v>46558</v>
      </c>
      <c r="B8041" t="s">
        <v>382</v>
      </c>
      <c r="C8041" s="1">
        <v>45597</v>
      </c>
      <c r="D8041" t="s">
        <v>46558</v>
      </c>
      <c r="E8041" t="s">
        <v>46559</v>
      </c>
      <c r="F8041" t="s">
        <v>13</v>
      </c>
      <c r="G8041" s="6" t="s">
        <v>46560</v>
      </c>
      <c r="H8041" s="6" t="s">
        <v>46561</v>
      </c>
      <c r="I8041" s="6" t="s">
        <v>46562</v>
      </c>
      <c r="J8041" s="6" t="s">
        <v>46563</v>
      </c>
      <c r="K8041" t="s">
        <v>82</v>
      </c>
      <c r="L8041" t="s">
        <v>83</v>
      </c>
      <c r="M8041" t="s">
        <v>388</v>
      </c>
      <c r="N8041" t="s">
        <v>64</v>
      </c>
      <c r="O8041">
        <v>1</v>
      </c>
      <c r="Y8041">
        <f t="shared" si="250"/>
        <v>0</v>
      </c>
      <c r="Z8041" t="str">
        <f t="shared" si="251"/>
        <v>Магазин0</v>
      </c>
      <c r="AA8041" s="6" t="str">
        <f>VLOOKUP(Z8041,Баллы!A:B,2,0)</f>
        <v>Диспаритет</v>
      </c>
    </row>
    <row r="8042">
      <c r="A8042" t="s">
        <v>46564</v>
      </c>
      <c r="B8042" t="s">
        <v>2575</v>
      </c>
      <c r="C8042" s="1">
        <v>45597</v>
      </c>
      <c r="D8042" t="s">
        <v>46564</v>
      </c>
      <c r="E8042" t="s">
        <v>46565</v>
      </c>
      <c r="F8042" t="s">
        <v>13</v>
      </c>
      <c r="G8042" s="6" t="s">
        <v>46566</v>
      </c>
      <c r="H8042" s="6" t="s">
        <v>46567</v>
      </c>
      <c r="I8042" s="6" t="s">
        <v>46568</v>
      </c>
      <c r="J8042" s="6" t="s">
        <v>46569</v>
      </c>
      <c r="K8042" t="s">
        <v>140</v>
      </c>
      <c r="L8042" t="s">
        <v>1628</v>
      </c>
      <c r="M8042" t="s">
        <v>2581</v>
      </c>
      <c r="N8042" t="s">
        <v>64</v>
      </c>
      <c r="O8042">
        <v>1</v>
      </c>
      <c r="Y8042">
        <f t="shared" si="250"/>
        <v>0</v>
      </c>
      <c r="Z8042" t="str">
        <f t="shared" si="251"/>
        <v>Магазин0</v>
      </c>
      <c r="AA8042" s="6" t="str">
        <f>VLOOKUP(Z8042,Баллы!A:B,2,0)</f>
        <v>Диспаритет</v>
      </c>
    </row>
    <row r="8043">
      <c r="A8043" t="s">
        <v>46570</v>
      </c>
      <c r="B8043" t="s">
        <v>2635</v>
      </c>
      <c r="C8043" s="1">
        <v>45597</v>
      </c>
      <c r="D8043" t="s">
        <v>46570</v>
      </c>
      <c r="E8043" t="s">
        <v>46571</v>
      </c>
      <c r="F8043" t="s">
        <v>13</v>
      </c>
      <c r="G8043" s="6" t="s">
        <v>46572</v>
      </c>
      <c r="H8043" s="6" t="s">
        <v>46573</v>
      </c>
      <c r="I8043" s="6" t="s">
        <v>46574</v>
      </c>
      <c r="J8043" s="6" t="s">
        <v>46575</v>
      </c>
      <c r="K8043" t="s">
        <v>61</v>
      </c>
      <c r="L8043" t="s">
        <v>93</v>
      </c>
      <c r="M8043" t="s">
        <v>2641</v>
      </c>
      <c r="N8043" t="s">
        <v>64</v>
      </c>
      <c r="O8043">
        <v>1</v>
      </c>
      <c r="Y8043">
        <f t="shared" si="250"/>
        <v>0</v>
      </c>
      <c r="Z8043" t="str">
        <f t="shared" si="251"/>
        <v>Магазин0</v>
      </c>
      <c r="AA8043" s="6" t="str">
        <f>VLOOKUP(Z8043,Баллы!A:B,2,0)</f>
        <v>Диспаритет</v>
      </c>
    </row>
    <row r="8044">
      <c r="A8044" t="s">
        <v>46576</v>
      </c>
      <c r="B8044" t="s">
        <v>12715</v>
      </c>
      <c r="C8044" s="1">
        <v>45597</v>
      </c>
      <c r="D8044" t="s">
        <v>46576</v>
      </c>
      <c r="E8044" t="s">
        <v>46577</v>
      </c>
      <c r="F8044" t="s">
        <v>13</v>
      </c>
      <c r="G8044" s="6" t="s">
        <v>46578</v>
      </c>
      <c r="H8044" s="6" t="s">
        <v>46579</v>
      </c>
      <c r="I8044" s="6" t="s">
        <v>46580</v>
      </c>
      <c r="J8044" s="6" t="s">
        <v>46581</v>
      </c>
      <c r="K8044" t="s">
        <v>61</v>
      </c>
      <c r="L8044" t="s">
        <v>174</v>
      </c>
      <c r="M8044" t="s">
        <v>12720</v>
      </c>
      <c r="N8044" t="s">
        <v>64</v>
      </c>
      <c r="O8044">
        <v>1</v>
      </c>
      <c r="Y8044">
        <f t="shared" si="250"/>
        <v>0</v>
      </c>
      <c r="Z8044" t="str">
        <f t="shared" si="251"/>
        <v>Магазин0</v>
      </c>
      <c r="AA8044" s="6" t="str">
        <f>VLOOKUP(Z8044,Баллы!A:B,2,0)</f>
        <v>Диспаритет</v>
      </c>
    </row>
    <row r="8045">
      <c r="A8045" t="s">
        <v>46582</v>
      </c>
      <c r="B8045" t="s">
        <v>1844</v>
      </c>
      <c r="C8045" s="1">
        <v>45597</v>
      </c>
      <c r="D8045" t="s">
        <v>46582</v>
      </c>
      <c r="E8045" t="s">
        <v>46583</v>
      </c>
      <c r="F8045" t="s">
        <v>223</v>
      </c>
      <c r="G8045" s="6" t="s">
        <v>46584</v>
      </c>
      <c r="H8045" s="6" t="s">
        <v>101</v>
      </c>
      <c r="I8045" s="6" t="s">
        <v>46585</v>
      </c>
      <c r="J8045" s="6" t="s">
        <v>101</v>
      </c>
      <c r="K8045" t="s">
        <v>82</v>
      </c>
      <c r="L8045" t="s">
        <v>115</v>
      </c>
      <c r="M8045" t="s">
        <v>1848</v>
      </c>
      <c r="N8045" t="s">
        <v>228</v>
      </c>
      <c r="O8045">
        <v>1</v>
      </c>
      <c r="Y8045">
        <f t="shared" ref="Y8045:Y8108" si="252">SUM(P8045:W8045)</f>
        <v>0</v>
      </c>
      <c r="Z8045" t="str">
        <f t="shared" ref="Z8045:Z8108" si="253">CONCATENATE(N8045,Y8045)</f>
        <v>Киоск0</v>
      </c>
      <c r="AA8045" s="6" t="str">
        <f>VLOOKUP(Z8045,Баллы!A:B,2,0)</f>
        <v>Диспаритет</v>
      </c>
    </row>
    <row r="8046">
      <c r="A8046" t="s">
        <v>46586</v>
      </c>
      <c r="B8046" t="s">
        <v>265</v>
      </c>
      <c r="C8046" s="1">
        <v>45597</v>
      </c>
      <c r="D8046" t="s">
        <v>46586</v>
      </c>
      <c r="E8046" t="s">
        <v>46587</v>
      </c>
      <c r="F8046" t="s">
        <v>13</v>
      </c>
      <c r="G8046" s="6" t="s">
        <v>46588</v>
      </c>
      <c r="H8046" s="6" t="s">
        <v>46589</v>
      </c>
      <c r="I8046" s="6" t="s">
        <v>46590</v>
      </c>
      <c r="J8046" s="6" t="s">
        <v>46591</v>
      </c>
      <c r="K8046" t="s">
        <v>82</v>
      </c>
      <c r="L8046" t="s">
        <v>115</v>
      </c>
      <c r="M8046" t="s">
        <v>271</v>
      </c>
      <c r="N8046" t="s">
        <v>64</v>
      </c>
      <c r="O8046">
        <v>1</v>
      </c>
      <c r="Y8046">
        <f t="shared" si="252"/>
        <v>0</v>
      </c>
      <c r="Z8046" t="str">
        <f t="shared" si="253"/>
        <v>Магазин0</v>
      </c>
      <c r="AA8046" s="6" t="str">
        <f>VLOOKUP(Z8046,Баллы!A:B,2,0)</f>
        <v>Диспаритет</v>
      </c>
    </row>
    <row r="8047">
      <c r="A8047" t="s">
        <v>46592</v>
      </c>
      <c r="B8047" t="s">
        <v>794</v>
      </c>
      <c r="C8047" s="1">
        <v>45597</v>
      </c>
      <c r="D8047" t="s">
        <v>46592</v>
      </c>
      <c r="E8047" t="s">
        <v>46593</v>
      </c>
      <c r="F8047" t="s">
        <v>88</v>
      </c>
      <c r="G8047" s="6" t="s">
        <v>46594</v>
      </c>
      <c r="H8047" s="6" t="s">
        <v>46595</v>
      </c>
      <c r="I8047" s="6" t="s">
        <v>46596</v>
      </c>
      <c r="J8047" s="6" t="s">
        <v>46597</v>
      </c>
      <c r="K8047" t="s">
        <v>61</v>
      </c>
      <c r="L8047" t="s">
        <v>682</v>
      </c>
      <c r="M8047" t="s">
        <v>800</v>
      </c>
      <c r="N8047" t="s">
        <v>95</v>
      </c>
      <c r="O8047">
        <v>1</v>
      </c>
      <c r="Y8047">
        <f t="shared" si="252"/>
        <v>0</v>
      </c>
      <c r="Z8047" t="str">
        <f t="shared" si="253"/>
        <v>Павильон0</v>
      </c>
      <c r="AA8047" s="6" t="str">
        <f>VLOOKUP(Z8047,Баллы!A:B,2,0)</f>
        <v>Диспаритет</v>
      </c>
    </row>
    <row r="8048">
      <c r="A8048" t="s">
        <v>46598</v>
      </c>
      <c r="B8048" t="s">
        <v>1564</v>
      </c>
      <c r="C8048" s="1">
        <v>45597</v>
      </c>
      <c r="D8048" t="s">
        <v>46598</v>
      </c>
      <c r="E8048" t="s">
        <v>46599</v>
      </c>
      <c r="F8048" t="s">
        <v>13</v>
      </c>
      <c r="G8048" s="6" t="s">
        <v>46600</v>
      </c>
      <c r="H8048" s="6" t="s">
        <v>46601</v>
      </c>
      <c r="I8048" s="6" t="s">
        <v>46602</v>
      </c>
      <c r="J8048" s="6" t="s">
        <v>46603</v>
      </c>
      <c r="K8048" t="s">
        <v>104</v>
      </c>
      <c r="L8048" t="s">
        <v>253</v>
      </c>
      <c r="M8048" t="s">
        <v>1570</v>
      </c>
      <c r="N8048" t="s">
        <v>64</v>
      </c>
      <c r="O8048">
        <v>1</v>
      </c>
      <c r="Y8048">
        <f t="shared" si="252"/>
        <v>0</v>
      </c>
      <c r="Z8048" t="str">
        <f t="shared" si="253"/>
        <v>Магазин0</v>
      </c>
      <c r="AA8048" s="6" t="str">
        <f>VLOOKUP(Z8048,Баллы!A:B,2,0)</f>
        <v>Диспаритет</v>
      </c>
    </row>
    <row r="8049">
      <c r="A8049" t="s">
        <v>46604</v>
      </c>
      <c r="B8049" t="s">
        <v>3108</v>
      </c>
      <c r="C8049" s="1">
        <v>45597</v>
      </c>
      <c r="D8049" t="s">
        <v>46604</v>
      </c>
      <c r="E8049" t="s">
        <v>46605</v>
      </c>
      <c r="F8049" t="s">
        <v>13</v>
      </c>
      <c r="G8049" s="6" t="s">
        <v>46606</v>
      </c>
      <c r="H8049" s="6" t="s">
        <v>46607</v>
      </c>
      <c r="I8049" s="6" t="s">
        <v>46608</v>
      </c>
      <c r="J8049" s="6" t="s">
        <v>46609</v>
      </c>
      <c r="K8049" t="s">
        <v>82</v>
      </c>
      <c r="L8049" t="s">
        <v>83</v>
      </c>
      <c r="M8049" t="s">
        <v>3114</v>
      </c>
      <c r="N8049" t="s">
        <v>64</v>
      </c>
      <c r="O8049">
        <v>1</v>
      </c>
      <c r="Y8049">
        <f t="shared" si="252"/>
        <v>0</v>
      </c>
      <c r="Z8049" t="str">
        <f t="shared" si="253"/>
        <v>Магазин0</v>
      </c>
      <c r="AA8049" s="6" t="str">
        <f>VLOOKUP(Z8049,Баллы!A:B,2,0)</f>
        <v>Диспаритет</v>
      </c>
    </row>
    <row r="8050">
      <c r="A8050" t="s">
        <v>46610</v>
      </c>
      <c r="B8050" t="s">
        <v>2125</v>
      </c>
      <c r="C8050" s="1">
        <v>45597</v>
      </c>
      <c r="D8050" t="s">
        <v>46610</v>
      </c>
      <c r="E8050" t="s">
        <v>46611</v>
      </c>
      <c r="F8050" t="s">
        <v>13</v>
      </c>
      <c r="G8050" s="6" t="s">
        <v>46612</v>
      </c>
      <c r="H8050" s="6" t="s">
        <v>46613</v>
      </c>
      <c r="I8050" s="6" t="s">
        <v>46614</v>
      </c>
      <c r="J8050" s="6" t="s">
        <v>46615</v>
      </c>
      <c r="K8050" t="s">
        <v>61</v>
      </c>
      <c r="L8050" t="s">
        <v>174</v>
      </c>
      <c r="M8050" t="s">
        <v>2131</v>
      </c>
      <c r="N8050" t="s">
        <v>64</v>
      </c>
      <c r="O8050">
        <v>1</v>
      </c>
      <c r="Y8050">
        <f t="shared" si="252"/>
        <v>0</v>
      </c>
      <c r="Z8050" t="str">
        <f t="shared" si="253"/>
        <v>Магазин0</v>
      </c>
      <c r="AA8050" s="6" t="str">
        <f>VLOOKUP(Z8050,Баллы!A:B,2,0)</f>
        <v>Диспаритет</v>
      </c>
    </row>
    <row r="8051">
      <c r="A8051" t="s">
        <v>46616</v>
      </c>
      <c r="B8051" t="s">
        <v>2399</v>
      </c>
      <c r="C8051" s="1">
        <v>45597</v>
      </c>
      <c r="D8051" t="s">
        <v>46616</v>
      </c>
      <c r="E8051" t="s">
        <v>46617</v>
      </c>
      <c r="F8051" t="s">
        <v>88</v>
      </c>
      <c r="G8051" s="6" t="s">
        <v>46618</v>
      </c>
      <c r="H8051" s="6" t="s">
        <v>46619</v>
      </c>
      <c r="I8051" s="6" t="s">
        <v>46620</v>
      </c>
      <c r="J8051" s="6" t="s">
        <v>46621</v>
      </c>
      <c r="K8051" t="s">
        <v>104</v>
      </c>
      <c r="L8051" t="s">
        <v>253</v>
      </c>
      <c r="M8051" t="s">
        <v>2405</v>
      </c>
      <c r="N8051" t="s">
        <v>95</v>
      </c>
      <c r="O8051">
        <v>1</v>
      </c>
      <c r="Y8051">
        <f t="shared" si="252"/>
        <v>0</v>
      </c>
      <c r="Z8051" t="str">
        <f t="shared" si="253"/>
        <v>Павильон0</v>
      </c>
      <c r="AA8051" s="6" t="str">
        <f>VLOOKUP(Z8051,Баллы!A:B,2,0)</f>
        <v>Диспаритет</v>
      </c>
    </row>
    <row r="8052">
      <c r="A8052" t="s">
        <v>46622</v>
      </c>
      <c r="B8052" t="s">
        <v>1081</v>
      </c>
      <c r="C8052" s="1">
        <v>45597</v>
      </c>
      <c r="D8052" t="s">
        <v>46622</v>
      </c>
      <c r="E8052" t="s">
        <v>46623</v>
      </c>
      <c r="F8052" t="s">
        <v>13</v>
      </c>
      <c r="G8052" s="6" t="s">
        <v>46624</v>
      </c>
      <c r="H8052" s="6" t="s">
        <v>46625</v>
      </c>
      <c r="I8052" s="6" t="s">
        <v>46626</v>
      </c>
      <c r="J8052" s="6" t="s">
        <v>46627</v>
      </c>
      <c r="K8052" t="s">
        <v>192</v>
      </c>
      <c r="L8052" t="s">
        <v>536</v>
      </c>
      <c r="M8052" t="s">
        <v>1087</v>
      </c>
      <c r="N8052" t="s">
        <v>64</v>
      </c>
      <c r="O8052">
        <v>1</v>
      </c>
      <c r="Y8052">
        <f t="shared" si="252"/>
        <v>0</v>
      </c>
      <c r="Z8052" t="str">
        <f t="shared" si="253"/>
        <v>Магазин0</v>
      </c>
      <c r="AA8052" s="6" t="str">
        <f>VLOOKUP(Z8052,Баллы!A:B,2,0)</f>
        <v>Диспаритет</v>
      </c>
    </row>
    <row r="8053">
      <c r="A8053" t="s">
        <v>46628</v>
      </c>
      <c r="B8053" t="s">
        <v>4551</v>
      </c>
      <c r="C8053" s="1">
        <v>45597</v>
      </c>
      <c r="D8053" t="s">
        <v>46628</v>
      </c>
      <c r="E8053" t="s">
        <v>46629</v>
      </c>
      <c r="F8053" t="s">
        <v>13</v>
      </c>
      <c r="G8053" s="6" t="s">
        <v>46630</v>
      </c>
      <c r="H8053" s="6" t="s">
        <v>46631</v>
      </c>
      <c r="I8053" s="6" t="s">
        <v>46632</v>
      </c>
      <c r="J8053" s="6" t="s">
        <v>46633</v>
      </c>
      <c r="K8053" t="s">
        <v>104</v>
      </c>
      <c r="L8053" t="s">
        <v>396</v>
      </c>
      <c r="M8053" t="s">
        <v>4555</v>
      </c>
      <c r="N8053" t="s">
        <v>64</v>
      </c>
      <c r="O8053">
        <v>1</v>
      </c>
      <c r="Y8053">
        <f t="shared" si="252"/>
        <v>0</v>
      </c>
      <c r="Z8053" t="str">
        <f t="shared" si="253"/>
        <v>Магазин0</v>
      </c>
      <c r="AA8053" s="6" t="str">
        <f>VLOOKUP(Z8053,Баллы!A:B,2,0)</f>
        <v>Диспаритет</v>
      </c>
    </row>
    <row r="8054">
      <c r="A8054" t="s">
        <v>46634</v>
      </c>
      <c r="B8054" t="s">
        <v>7702</v>
      </c>
      <c r="C8054" s="1">
        <v>45597</v>
      </c>
      <c r="D8054" t="s">
        <v>46634</v>
      </c>
      <c r="E8054" t="s">
        <v>46635</v>
      </c>
      <c r="F8054" t="s">
        <v>223</v>
      </c>
      <c r="G8054" s="6" t="s">
        <v>46636</v>
      </c>
      <c r="H8054" s="6" t="s">
        <v>101</v>
      </c>
      <c r="I8054" s="6" t="s">
        <v>46637</v>
      </c>
      <c r="J8054" s="6" t="s">
        <v>101</v>
      </c>
      <c r="K8054" t="s">
        <v>104</v>
      </c>
      <c r="L8054" t="s">
        <v>7707</v>
      </c>
      <c r="M8054" t="s">
        <v>7708</v>
      </c>
      <c r="N8054" t="s">
        <v>228</v>
      </c>
      <c r="O8054">
        <v>1</v>
      </c>
      <c r="Y8054">
        <f t="shared" si="252"/>
        <v>0</v>
      </c>
      <c r="Z8054" t="str">
        <f t="shared" si="253"/>
        <v>Киоск0</v>
      </c>
      <c r="AA8054" s="6" t="str">
        <f>VLOOKUP(Z8054,Баллы!A:B,2,0)</f>
        <v>Диспаритет</v>
      </c>
    </row>
    <row r="8055">
      <c r="A8055" t="s">
        <v>46638</v>
      </c>
      <c r="B8055" t="s">
        <v>7710</v>
      </c>
      <c r="C8055" s="1">
        <v>45597</v>
      </c>
      <c r="D8055" t="s">
        <v>46638</v>
      </c>
      <c r="E8055" t="s">
        <v>46639</v>
      </c>
      <c r="F8055" t="s">
        <v>127</v>
      </c>
      <c r="G8055" s="6" t="s">
        <v>46640</v>
      </c>
      <c r="H8055" s="6" t="s">
        <v>46641</v>
      </c>
      <c r="I8055" s="6" t="s">
        <v>46642</v>
      </c>
      <c r="J8055" s="6" t="s">
        <v>101</v>
      </c>
      <c r="K8055" t="s">
        <v>211</v>
      </c>
      <c r="L8055" t="s">
        <v>211</v>
      </c>
      <c r="M8055" t="s">
        <v>211</v>
      </c>
      <c r="N8055" t="s">
        <v>132</v>
      </c>
      <c r="O8055">
        <v>1</v>
      </c>
      <c r="Y8055">
        <f t="shared" si="252"/>
        <v>0</v>
      </c>
      <c r="Z8055" t="str">
        <f t="shared" si="253"/>
        <v>Секция0</v>
      </c>
      <c r="AA8055" s="6" t="str">
        <f>VLOOKUP(Z8055,Баллы!A:B,2,0)</f>
        <v>Диспаритет</v>
      </c>
    </row>
    <row r="8056">
      <c r="A8056" t="s">
        <v>46643</v>
      </c>
      <c r="B8056" t="s">
        <v>3124</v>
      </c>
      <c r="C8056" s="1">
        <v>45597</v>
      </c>
      <c r="D8056" t="s">
        <v>46643</v>
      </c>
      <c r="E8056" t="s">
        <v>46644</v>
      </c>
      <c r="F8056" t="s">
        <v>13</v>
      </c>
      <c r="G8056" s="6" t="s">
        <v>46645</v>
      </c>
      <c r="H8056" s="6" t="s">
        <v>46646</v>
      </c>
      <c r="I8056" s="6" t="s">
        <v>46647</v>
      </c>
      <c r="J8056" s="6" t="s">
        <v>46648</v>
      </c>
      <c r="K8056" t="s">
        <v>72</v>
      </c>
      <c r="L8056" t="s">
        <v>764</v>
      </c>
      <c r="M8056" t="s">
        <v>3130</v>
      </c>
      <c r="N8056" t="s">
        <v>64</v>
      </c>
      <c r="O8056">
        <v>1</v>
      </c>
      <c r="Y8056">
        <f t="shared" si="252"/>
        <v>0</v>
      </c>
      <c r="Z8056" t="str">
        <f t="shared" si="253"/>
        <v>Магазин0</v>
      </c>
      <c r="AA8056" s="6" t="str">
        <f>VLOOKUP(Z8056,Баллы!A:B,2,0)</f>
        <v>Диспаритет</v>
      </c>
    </row>
    <row r="8057">
      <c r="A8057" t="s">
        <v>46649</v>
      </c>
      <c r="B8057" t="s">
        <v>2014</v>
      </c>
      <c r="C8057" s="1">
        <v>45597</v>
      </c>
      <c r="D8057" t="s">
        <v>46649</v>
      </c>
      <c r="E8057" t="s">
        <v>46650</v>
      </c>
      <c r="F8057" t="s">
        <v>13</v>
      </c>
      <c r="G8057" s="6" t="s">
        <v>46651</v>
      </c>
      <c r="H8057" s="6" t="s">
        <v>46652</v>
      </c>
      <c r="I8057" s="6" t="s">
        <v>46653</v>
      </c>
      <c r="J8057" s="6" t="s">
        <v>46654</v>
      </c>
      <c r="K8057" t="s">
        <v>104</v>
      </c>
      <c r="L8057" t="s">
        <v>2020</v>
      </c>
      <c r="M8057" t="s">
        <v>2021</v>
      </c>
      <c r="N8057" t="s">
        <v>64</v>
      </c>
      <c r="O8057">
        <v>1</v>
      </c>
      <c r="Y8057">
        <f t="shared" si="252"/>
        <v>0</v>
      </c>
      <c r="Z8057" t="str">
        <f t="shared" si="253"/>
        <v>Магазин0</v>
      </c>
      <c r="AA8057" s="6" t="str">
        <f>VLOOKUP(Z8057,Баллы!A:B,2,0)</f>
        <v>Диспаритет</v>
      </c>
    </row>
    <row r="8058">
      <c r="A8058" t="s">
        <v>46655</v>
      </c>
      <c r="B8058" t="s">
        <v>13874</v>
      </c>
      <c r="C8058" s="1">
        <v>45597</v>
      </c>
      <c r="D8058" t="s">
        <v>46655</v>
      </c>
      <c r="E8058" t="s">
        <v>46656</v>
      </c>
      <c r="F8058" t="s">
        <v>13</v>
      </c>
      <c r="G8058" s="6" t="s">
        <v>46657</v>
      </c>
      <c r="H8058" s="6" t="s">
        <v>46658</v>
      </c>
      <c r="I8058" s="6" t="s">
        <v>46659</v>
      </c>
      <c r="J8058" s="6" t="s">
        <v>46660</v>
      </c>
      <c r="K8058" t="s">
        <v>72</v>
      </c>
      <c r="L8058" t="s">
        <v>952</v>
      </c>
      <c r="M8058" t="s">
        <v>13880</v>
      </c>
      <c r="N8058" t="s">
        <v>64</v>
      </c>
      <c r="O8058">
        <v>1</v>
      </c>
      <c r="Y8058">
        <f t="shared" si="252"/>
        <v>0</v>
      </c>
      <c r="Z8058" t="str">
        <f t="shared" si="253"/>
        <v>Магазин0</v>
      </c>
      <c r="AA8058" s="6" t="str">
        <f>VLOOKUP(Z8058,Баллы!A:B,2,0)</f>
        <v>Диспаритет</v>
      </c>
    </row>
    <row r="8059">
      <c r="A8059" t="s">
        <v>46661</v>
      </c>
      <c r="B8059" t="s">
        <v>493</v>
      </c>
      <c r="C8059" s="1">
        <v>45597</v>
      </c>
      <c r="D8059" t="s">
        <v>46661</v>
      </c>
      <c r="E8059" t="s">
        <v>46662</v>
      </c>
      <c r="F8059" t="s">
        <v>13</v>
      </c>
      <c r="G8059" s="6" t="s">
        <v>46663</v>
      </c>
      <c r="H8059" s="6" t="s">
        <v>46664</v>
      </c>
      <c r="I8059" s="6" t="s">
        <v>46665</v>
      </c>
      <c r="J8059" s="6" t="s">
        <v>46666</v>
      </c>
      <c r="K8059" t="s">
        <v>82</v>
      </c>
      <c r="L8059" t="s">
        <v>202</v>
      </c>
      <c r="M8059" t="s">
        <v>499</v>
      </c>
      <c r="N8059" t="s">
        <v>64</v>
      </c>
      <c r="O8059">
        <v>1</v>
      </c>
      <c r="Y8059">
        <f t="shared" si="252"/>
        <v>0</v>
      </c>
      <c r="Z8059" t="str">
        <f t="shared" si="253"/>
        <v>Магазин0</v>
      </c>
      <c r="AA8059" s="6" t="str">
        <f>VLOOKUP(Z8059,Баллы!A:B,2,0)</f>
        <v>Диспаритет</v>
      </c>
    </row>
    <row r="8060">
      <c r="A8060" t="s">
        <v>46667</v>
      </c>
      <c r="B8060" t="s">
        <v>1312</v>
      </c>
      <c r="C8060" s="1">
        <v>45597</v>
      </c>
      <c r="D8060" t="s">
        <v>46667</v>
      </c>
      <c r="E8060" t="s">
        <v>46668</v>
      </c>
      <c r="F8060" t="s">
        <v>13</v>
      </c>
      <c r="G8060" s="6" t="s">
        <v>46669</v>
      </c>
      <c r="H8060" s="6" t="s">
        <v>46670</v>
      </c>
      <c r="I8060" s="6" t="s">
        <v>46671</v>
      </c>
      <c r="J8060" s="6" t="s">
        <v>46672</v>
      </c>
      <c r="K8060" t="s">
        <v>82</v>
      </c>
      <c r="L8060" t="s">
        <v>115</v>
      </c>
      <c r="M8060" t="s">
        <v>1317</v>
      </c>
      <c r="N8060" t="s">
        <v>64</v>
      </c>
      <c r="O8060">
        <v>1</v>
      </c>
      <c r="Y8060">
        <f t="shared" si="252"/>
        <v>0</v>
      </c>
      <c r="Z8060" t="str">
        <f t="shared" si="253"/>
        <v>Магазин0</v>
      </c>
      <c r="AA8060" s="6" t="str">
        <f>VLOOKUP(Z8060,Баллы!A:B,2,0)</f>
        <v>Диспаритет</v>
      </c>
    </row>
    <row r="8061">
      <c r="A8061" t="s">
        <v>46673</v>
      </c>
      <c r="B8061" t="s">
        <v>2163</v>
      </c>
      <c r="C8061" s="1">
        <v>45597</v>
      </c>
      <c r="D8061" t="s">
        <v>46673</v>
      </c>
      <c r="E8061" t="s">
        <v>46674</v>
      </c>
      <c r="F8061" t="s">
        <v>13</v>
      </c>
      <c r="G8061" s="6" t="s">
        <v>46675</v>
      </c>
      <c r="H8061" s="6" t="s">
        <v>46676</v>
      </c>
      <c r="I8061" s="6" t="s">
        <v>46677</v>
      </c>
      <c r="J8061" s="6" t="s">
        <v>46678</v>
      </c>
      <c r="K8061" t="s">
        <v>72</v>
      </c>
      <c r="L8061" t="s">
        <v>1553</v>
      </c>
      <c r="M8061" t="s">
        <v>2167</v>
      </c>
      <c r="N8061" t="s">
        <v>64</v>
      </c>
      <c r="O8061">
        <v>1</v>
      </c>
      <c r="Y8061">
        <f t="shared" si="252"/>
        <v>0</v>
      </c>
      <c r="Z8061" t="str">
        <f t="shared" si="253"/>
        <v>Магазин0</v>
      </c>
      <c r="AA8061" s="6" t="str">
        <f>VLOOKUP(Z8061,Баллы!A:B,2,0)</f>
        <v>Диспаритет</v>
      </c>
    </row>
    <row r="8062">
      <c r="A8062" t="s">
        <v>46679</v>
      </c>
      <c r="B8062" t="s">
        <v>125</v>
      </c>
      <c r="C8062" s="1">
        <v>45597</v>
      </c>
      <c r="D8062" t="s">
        <v>46679</v>
      </c>
      <c r="E8062" t="s">
        <v>8303</v>
      </c>
      <c r="F8062" t="s">
        <v>127</v>
      </c>
      <c r="G8062" s="6" t="s">
        <v>46680</v>
      </c>
      <c r="H8062" s="6" t="s">
        <v>46681</v>
      </c>
      <c r="I8062" s="6" t="s">
        <v>46682</v>
      </c>
      <c r="J8062" s="6" t="s">
        <v>101</v>
      </c>
      <c r="K8062" t="s">
        <v>82</v>
      </c>
      <c r="L8062" t="s">
        <v>115</v>
      </c>
      <c r="M8062" t="s">
        <v>131</v>
      </c>
      <c r="N8062" t="s">
        <v>132</v>
      </c>
      <c r="O8062">
        <v>1</v>
      </c>
      <c r="Y8062">
        <f t="shared" si="252"/>
        <v>0</v>
      </c>
      <c r="Z8062" t="str">
        <f t="shared" si="253"/>
        <v>Секция0</v>
      </c>
      <c r="AA8062" s="6" t="str">
        <f>VLOOKUP(Z8062,Баллы!A:B,2,0)</f>
        <v>Диспаритет</v>
      </c>
    </row>
    <row r="8063">
      <c r="A8063" t="s">
        <v>46683</v>
      </c>
      <c r="B8063" t="s">
        <v>1131</v>
      </c>
      <c r="C8063" s="1">
        <v>45597</v>
      </c>
      <c r="D8063" t="s">
        <v>46683</v>
      </c>
      <c r="E8063" t="s">
        <v>46684</v>
      </c>
      <c r="F8063" t="s">
        <v>13</v>
      </c>
      <c r="G8063" s="6" t="s">
        <v>46685</v>
      </c>
      <c r="H8063" s="6" t="s">
        <v>46686</v>
      </c>
      <c r="I8063" s="6" t="s">
        <v>46687</v>
      </c>
      <c r="J8063" s="6" t="s">
        <v>46688</v>
      </c>
      <c r="K8063" t="s">
        <v>192</v>
      </c>
      <c r="L8063" t="s">
        <v>634</v>
      </c>
      <c r="M8063" t="s">
        <v>1137</v>
      </c>
      <c r="N8063" t="s">
        <v>64</v>
      </c>
      <c r="O8063">
        <v>1</v>
      </c>
      <c r="Y8063">
        <f t="shared" si="252"/>
        <v>0</v>
      </c>
      <c r="Z8063" t="str">
        <f t="shared" si="253"/>
        <v>Магазин0</v>
      </c>
      <c r="AA8063" s="6" t="str">
        <f>VLOOKUP(Z8063,Баллы!A:B,2,0)</f>
        <v>Диспаритет</v>
      </c>
    </row>
    <row r="8064">
      <c r="A8064" t="s">
        <v>46689</v>
      </c>
      <c r="B8064" t="s">
        <v>930</v>
      </c>
      <c r="C8064" s="1">
        <v>45597</v>
      </c>
      <c r="D8064" t="s">
        <v>46689</v>
      </c>
      <c r="E8064" t="s">
        <v>46690</v>
      </c>
      <c r="F8064" t="s">
        <v>13</v>
      </c>
      <c r="G8064" s="6" t="s">
        <v>46691</v>
      </c>
      <c r="H8064" s="6" t="s">
        <v>46692</v>
      </c>
      <c r="I8064" s="6" t="s">
        <v>46693</v>
      </c>
      <c r="J8064" s="6" t="s">
        <v>46694</v>
      </c>
      <c r="K8064" t="s">
        <v>82</v>
      </c>
      <c r="L8064" t="s">
        <v>115</v>
      </c>
      <c r="M8064" t="s">
        <v>936</v>
      </c>
      <c r="N8064" t="s">
        <v>64</v>
      </c>
      <c r="O8064">
        <v>1</v>
      </c>
      <c r="Y8064">
        <f t="shared" si="252"/>
        <v>0</v>
      </c>
      <c r="Z8064" t="str">
        <f t="shared" si="253"/>
        <v>Магазин0</v>
      </c>
      <c r="AA8064" s="6" t="str">
        <f>VLOOKUP(Z8064,Баллы!A:B,2,0)</f>
        <v>Диспаритет</v>
      </c>
    </row>
    <row r="8065">
      <c r="A8065" t="s">
        <v>46695</v>
      </c>
      <c r="B8065" t="s">
        <v>1139</v>
      </c>
      <c r="C8065" s="1">
        <v>45597</v>
      </c>
      <c r="D8065" t="s">
        <v>46695</v>
      </c>
      <c r="E8065" t="s">
        <v>46696</v>
      </c>
      <c r="F8065" t="s">
        <v>223</v>
      </c>
      <c r="G8065" s="6" t="s">
        <v>46697</v>
      </c>
      <c r="H8065" s="6" t="s">
        <v>101</v>
      </c>
      <c r="I8065" s="6" t="s">
        <v>46698</v>
      </c>
      <c r="J8065" s="6" t="s">
        <v>101</v>
      </c>
      <c r="K8065" t="s">
        <v>61</v>
      </c>
      <c r="L8065" t="s">
        <v>62</v>
      </c>
      <c r="M8065" t="s">
        <v>1145</v>
      </c>
      <c r="N8065" t="s">
        <v>228</v>
      </c>
      <c r="O8065">
        <v>1</v>
      </c>
      <c r="Y8065">
        <f t="shared" si="252"/>
        <v>0</v>
      </c>
      <c r="Z8065" t="str">
        <f t="shared" si="253"/>
        <v>Киоск0</v>
      </c>
      <c r="AA8065" s="6" t="str">
        <f>VLOOKUP(Z8065,Баллы!A:B,2,0)</f>
        <v>Диспаритет</v>
      </c>
    </row>
    <row r="8066">
      <c r="A8066" t="s">
        <v>46699</v>
      </c>
      <c r="B8066" t="s">
        <v>1577</v>
      </c>
      <c r="C8066" s="1">
        <v>45597</v>
      </c>
      <c r="D8066" t="s">
        <v>46699</v>
      </c>
      <c r="E8066" t="s">
        <v>46700</v>
      </c>
      <c r="F8066" t="s">
        <v>13</v>
      </c>
      <c r="G8066" s="6" t="s">
        <v>46701</v>
      </c>
      <c r="H8066" s="6" t="s">
        <v>46702</v>
      </c>
      <c r="I8066" s="6" t="s">
        <v>46703</v>
      </c>
      <c r="J8066" s="6" t="s">
        <v>46704</v>
      </c>
      <c r="K8066" t="s">
        <v>104</v>
      </c>
      <c r="L8066" t="s">
        <v>691</v>
      </c>
      <c r="M8066" t="s">
        <v>1583</v>
      </c>
      <c r="N8066" t="s">
        <v>64</v>
      </c>
      <c r="O8066">
        <v>1</v>
      </c>
      <c r="Y8066">
        <f t="shared" si="252"/>
        <v>0</v>
      </c>
      <c r="Z8066" t="str">
        <f t="shared" si="253"/>
        <v>Магазин0</v>
      </c>
      <c r="AA8066" s="6" t="str">
        <f>VLOOKUP(Z8066,Баллы!A:B,2,0)</f>
        <v>Диспаритет</v>
      </c>
    </row>
    <row r="8067">
      <c r="A8067" t="s">
        <v>46705</v>
      </c>
      <c r="B8067" t="s">
        <v>5472</v>
      </c>
      <c r="C8067" s="1">
        <v>45597</v>
      </c>
      <c r="D8067" t="s">
        <v>46705</v>
      </c>
      <c r="E8067" t="s">
        <v>46341</v>
      </c>
      <c r="F8067" t="s">
        <v>127</v>
      </c>
      <c r="G8067" s="6" t="s">
        <v>46706</v>
      </c>
      <c r="H8067" s="6" t="s">
        <v>46707</v>
      </c>
      <c r="I8067" s="6" t="s">
        <v>46708</v>
      </c>
      <c r="J8067" s="6" t="s">
        <v>101</v>
      </c>
      <c r="K8067" t="s">
        <v>104</v>
      </c>
      <c r="L8067" t="s">
        <v>691</v>
      </c>
      <c r="M8067" t="s">
        <v>5478</v>
      </c>
      <c r="N8067" t="s">
        <v>132</v>
      </c>
      <c r="O8067">
        <v>1</v>
      </c>
      <c r="Y8067">
        <f t="shared" si="252"/>
        <v>0</v>
      </c>
      <c r="Z8067" t="str">
        <f t="shared" si="253"/>
        <v>Секция0</v>
      </c>
      <c r="AA8067" s="6" t="str">
        <f>VLOOKUP(Z8067,Баллы!A:B,2,0)</f>
        <v>Диспаритет</v>
      </c>
    </row>
    <row r="8068">
      <c r="A8068" t="s">
        <v>46709</v>
      </c>
      <c r="B8068" t="s">
        <v>3059</v>
      </c>
      <c r="C8068" s="1">
        <v>45597</v>
      </c>
      <c r="D8068" t="s">
        <v>46709</v>
      </c>
      <c r="E8068" t="s">
        <v>46710</v>
      </c>
      <c r="F8068" t="s">
        <v>13</v>
      </c>
      <c r="G8068" s="6" t="s">
        <v>46711</v>
      </c>
      <c r="H8068" s="6" t="s">
        <v>46712</v>
      </c>
      <c r="I8068" s="6" t="s">
        <v>46713</v>
      </c>
      <c r="J8068" s="6" t="s">
        <v>46714</v>
      </c>
      <c r="K8068" t="s">
        <v>140</v>
      </c>
      <c r="L8068" t="s">
        <v>331</v>
      </c>
      <c r="M8068" t="s">
        <v>3065</v>
      </c>
      <c r="N8068" t="s">
        <v>64</v>
      </c>
      <c r="O8068">
        <v>1</v>
      </c>
      <c r="Y8068">
        <f t="shared" si="252"/>
        <v>0</v>
      </c>
      <c r="Z8068" t="str">
        <f t="shared" si="253"/>
        <v>Магазин0</v>
      </c>
      <c r="AA8068" s="6" t="str">
        <f>VLOOKUP(Z8068,Баллы!A:B,2,0)</f>
        <v>Диспаритет</v>
      </c>
    </row>
    <row r="8069">
      <c r="A8069" t="s">
        <v>46715</v>
      </c>
      <c r="B8069" t="s">
        <v>2866</v>
      </c>
      <c r="C8069" s="1">
        <v>45597</v>
      </c>
      <c r="D8069" t="s">
        <v>46715</v>
      </c>
      <c r="E8069" t="s">
        <v>46716</v>
      </c>
      <c r="F8069" t="s">
        <v>127</v>
      </c>
      <c r="G8069" s="6" t="s">
        <v>46717</v>
      </c>
      <c r="H8069" s="6" t="s">
        <v>46718</v>
      </c>
      <c r="I8069" s="6" t="s">
        <v>46719</v>
      </c>
      <c r="J8069" s="6" t="s">
        <v>101</v>
      </c>
      <c r="K8069" t="s">
        <v>82</v>
      </c>
      <c r="L8069" t="s">
        <v>115</v>
      </c>
      <c r="M8069" t="s">
        <v>2871</v>
      </c>
      <c r="N8069" t="s">
        <v>132</v>
      </c>
      <c r="O8069">
        <v>1</v>
      </c>
      <c r="Y8069">
        <f t="shared" si="252"/>
        <v>0</v>
      </c>
      <c r="Z8069" t="str">
        <f t="shared" si="253"/>
        <v>Секция0</v>
      </c>
      <c r="AA8069" s="6" t="str">
        <f>VLOOKUP(Z8069,Баллы!A:B,2,0)</f>
        <v>Диспаритет</v>
      </c>
    </row>
    <row r="8070">
      <c r="A8070" t="s">
        <v>46720</v>
      </c>
      <c r="B8070" t="s">
        <v>847</v>
      </c>
      <c r="C8070" s="1">
        <v>45597</v>
      </c>
      <c r="D8070" t="s">
        <v>46720</v>
      </c>
      <c r="E8070" t="s">
        <v>45019</v>
      </c>
      <c r="F8070" t="s">
        <v>13</v>
      </c>
      <c r="G8070" s="6" t="s">
        <v>46721</v>
      </c>
      <c r="H8070" s="6" t="s">
        <v>46722</v>
      </c>
      <c r="I8070" s="6" t="s">
        <v>46723</v>
      </c>
      <c r="J8070" s="6" t="s">
        <v>46724</v>
      </c>
      <c r="K8070" t="s">
        <v>140</v>
      </c>
      <c r="L8070" t="s">
        <v>853</v>
      </c>
      <c r="M8070" t="s">
        <v>854</v>
      </c>
      <c r="N8070" t="s">
        <v>64</v>
      </c>
      <c r="O8070">
        <v>1</v>
      </c>
      <c r="Y8070">
        <f t="shared" si="252"/>
        <v>0</v>
      </c>
      <c r="Z8070" t="str">
        <f t="shared" si="253"/>
        <v>Магазин0</v>
      </c>
      <c r="AA8070" s="6" t="str">
        <f>VLOOKUP(Z8070,Баллы!A:B,2,0)</f>
        <v>Диспаритет</v>
      </c>
    </row>
    <row r="8071">
      <c r="A8071" t="s">
        <v>46725</v>
      </c>
      <c r="B8071" t="s">
        <v>4222</v>
      </c>
      <c r="C8071" s="1">
        <v>45597</v>
      </c>
      <c r="D8071" t="s">
        <v>46725</v>
      </c>
      <c r="E8071" t="s">
        <v>46726</v>
      </c>
      <c r="F8071" t="s">
        <v>127</v>
      </c>
      <c r="G8071" s="6" t="s">
        <v>46727</v>
      </c>
      <c r="H8071" s="6" t="s">
        <v>46728</v>
      </c>
      <c r="I8071" s="6" t="s">
        <v>46729</v>
      </c>
      <c r="J8071" s="6" t="s">
        <v>101</v>
      </c>
      <c r="K8071" t="s">
        <v>61</v>
      </c>
      <c r="L8071" t="s">
        <v>174</v>
      </c>
      <c r="M8071" t="s">
        <v>4228</v>
      </c>
      <c r="N8071" t="s">
        <v>132</v>
      </c>
      <c r="O8071">
        <v>1</v>
      </c>
      <c r="Y8071">
        <f t="shared" si="252"/>
        <v>0</v>
      </c>
      <c r="Z8071" t="str">
        <f t="shared" si="253"/>
        <v>Секция0</v>
      </c>
      <c r="AA8071" s="6" t="str">
        <f>VLOOKUP(Z8071,Баллы!A:B,2,0)</f>
        <v>Диспаритет</v>
      </c>
    </row>
    <row r="8072">
      <c r="A8072" t="s">
        <v>46730</v>
      </c>
      <c r="B8072" t="s">
        <v>196</v>
      </c>
      <c r="C8072" s="1">
        <v>45597</v>
      </c>
      <c r="D8072" t="s">
        <v>46730</v>
      </c>
      <c r="E8072" t="s">
        <v>46731</v>
      </c>
      <c r="F8072" t="s">
        <v>13</v>
      </c>
      <c r="G8072" s="6" t="s">
        <v>46732</v>
      </c>
      <c r="H8072" s="6" t="s">
        <v>46733</v>
      </c>
      <c r="I8072" s="6" t="s">
        <v>46734</v>
      </c>
      <c r="J8072" s="6" t="s">
        <v>46735</v>
      </c>
      <c r="K8072" t="s">
        <v>82</v>
      </c>
      <c r="L8072" t="s">
        <v>202</v>
      </c>
      <c r="M8072" t="s">
        <v>203</v>
      </c>
      <c r="N8072" t="s">
        <v>64</v>
      </c>
      <c r="O8072">
        <v>1</v>
      </c>
      <c r="Y8072">
        <f t="shared" si="252"/>
        <v>0</v>
      </c>
      <c r="Z8072" t="str">
        <f t="shared" si="253"/>
        <v>Магазин0</v>
      </c>
      <c r="AA8072" s="6" t="str">
        <f>VLOOKUP(Z8072,Баллы!A:B,2,0)</f>
        <v>Диспаритет</v>
      </c>
    </row>
    <row r="8073">
      <c r="A8073" t="s">
        <v>46736</v>
      </c>
      <c r="B8073" t="s">
        <v>676</v>
      </c>
      <c r="C8073" s="1">
        <v>45597</v>
      </c>
      <c r="D8073" t="s">
        <v>46736</v>
      </c>
      <c r="E8073" t="s">
        <v>46737</v>
      </c>
      <c r="F8073" t="s">
        <v>13</v>
      </c>
      <c r="G8073" s="6" t="s">
        <v>46738</v>
      </c>
      <c r="H8073" s="6" t="s">
        <v>46739</v>
      </c>
      <c r="I8073" s="6" t="s">
        <v>46740</v>
      </c>
      <c r="J8073" s="6" t="s">
        <v>46741</v>
      </c>
      <c r="K8073" t="s">
        <v>61</v>
      </c>
      <c r="L8073" t="s">
        <v>682</v>
      </c>
      <c r="M8073" t="s">
        <v>683</v>
      </c>
      <c r="N8073" t="s">
        <v>64</v>
      </c>
      <c r="O8073">
        <v>1</v>
      </c>
      <c r="Y8073">
        <f t="shared" si="252"/>
        <v>0</v>
      </c>
      <c r="Z8073" t="str">
        <f t="shared" si="253"/>
        <v>Магазин0</v>
      </c>
      <c r="AA8073" s="6" t="str">
        <f>VLOOKUP(Z8073,Баллы!A:B,2,0)</f>
        <v>Диспаритет</v>
      </c>
    </row>
    <row r="8074">
      <c r="A8074" t="s">
        <v>46742</v>
      </c>
      <c r="B8074" t="s">
        <v>963</v>
      </c>
      <c r="C8074" s="1">
        <v>45597</v>
      </c>
      <c r="D8074" t="s">
        <v>46742</v>
      </c>
      <c r="E8074" t="s">
        <v>46407</v>
      </c>
      <c r="F8074" t="s">
        <v>88</v>
      </c>
      <c r="G8074" s="6" t="s">
        <v>46743</v>
      </c>
      <c r="H8074" s="6" t="s">
        <v>46744</v>
      </c>
      <c r="I8074" s="6" t="s">
        <v>46745</v>
      </c>
      <c r="J8074" s="6" t="s">
        <v>46746</v>
      </c>
      <c r="K8074" t="s">
        <v>61</v>
      </c>
      <c r="L8074" t="s">
        <v>364</v>
      </c>
      <c r="M8074" t="s">
        <v>967</v>
      </c>
      <c r="N8074" t="s">
        <v>95</v>
      </c>
      <c r="O8074">
        <v>1</v>
      </c>
      <c r="Y8074">
        <f t="shared" si="252"/>
        <v>0</v>
      </c>
      <c r="Z8074" t="str">
        <f t="shared" si="253"/>
        <v>Павильон0</v>
      </c>
      <c r="AA8074" s="6" t="str">
        <f>VLOOKUP(Z8074,Баллы!A:B,2,0)</f>
        <v>Диспаритет</v>
      </c>
    </row>
    <row r="8075">
      <c r="A8075" t="s">
        <v>46747</v>
      </c>
      <c r="B8075" t="s">
        <v>325</v>
      </c>
      <c r="C8075" s="1">
        <v>45597</v>
      </c>
      <c r="D8075" t="s">
        <v>46747</v>
      </c>
      <c r="E8075" t="s">
        <v>46748</v>
      </c>
      <c r="F8075" t="s">
        <v>13</v>
      </c>
      <c r="G8075" s="6" t="s">
        <v>46749</v>
      </c>
      <c r="H8075" s="6" t="s">
        <v>46750</v>
      </c>
      <c r="I8075" s="6" t="s">
        <v>46751</v>
      </c>
      <c r="J8075" s="6" t="s">
        <v>46752</v>
      </c>
      <c r="K8075" t="s">
        <v>140</v>
      </c>
      <c r="L8075" t="s">
        <v>331</v>
      </c>
      <c r="M8075" t="s">
        <v>332</v>
      </c>
      <c r="N8075" t="s">
        <v>64</v>
      </c>
      <c r="O8075">
        <v>1</v>
      </c>
      <c r="Y8075">
        <f t="shared" si="252"/>
        <v>0</v>
      </c>
      <c r="Z8075" t="str">
        <f t="shared" si="253"/>
        <v>Магазин0</v>
      </c>
      <c r="AA8075" s="6" t="str">
        <f>VLOOKUP(Z8075,Баллы!A:B,2,0)</f>
        <v>Диспаритет</v>
      </c>
    </row>
    <row r="8076">
      <c r="A8076" t="s">
        <v>46753</v>
      </c>
      <c r="B8076" t="s">
        <v>19273</v>
      </c>
      <c r="C8076" s="1">
        <v>45597</v>
      </c>
      <c r="D8076" t="s">
        <v>46753</v>
      </c>
      <c r="E8076" t="s">
        <v>46754</v>
      </c>
      <c r="F8076" t="s">
        <v>13</v>
      </c>
      <c r="G8076" s="6" t="s">
        <v>46755</v>
      </c>
      <c r="H8076" s="6" t="s">
        <v>46756</v>
      </c>
      <c r="I8076" s="6" t="s">
        <v>46757</v>
      </c>
      <c r="J8076" s="6" t="s">
        <v>46758</v>
      </c>
      <c r="K8076" t="s">
        <v>72</v>
      </c>
      <c r="L8076" t="s">
        <v>822</v>
      </c>
      <c r="M8076" t="s">
        <v>19279</v>
      </c>
      <c r="N8076" t="s">
        <v>64</v>
      </c>
      <c r="O8076">
        <v>1</v>
      </c>
      <c r="Y8076">
        <f t="shared" si="252"/>
        <v>0</v>
      </c>
      <c r="Z8076" t="str">
        <f t="shared" si="253"/>
        <v>Магазин0</v>
      </c>
      <c r="AA8076" s="6" t="str">
        <f>VLOOKUP(Z8076,Баллы!A:B,2,0)</f>
        <v>Диспаритет</v>
      </c>
    </row>
    <row r="8077">
      <c r="A8077" t="s">
        <v>46759</v>
      </c>
      <c r="B8077" t="s">
        <v>2199</v>
      </c>
      <c r="C8077" s="1">
        <v>45597</v>
      </c>
      <c r="D8077" t="s">
        <v>46759</v>
      </c>
      <c r="E8077" t="s">
        <v>46760</v>
      </c>
      <c r="F8077" t="s">
        <v>13</v>
      </c>
      <c r="G8077" s="6" t="s">
        <v>46761</v>
      </c>
      <c r="H8077" s="6" t="s">
        <v>46762</v>
      </c>
      <c r="I8077" s="6" t="s">
        <v>46763</v>
      </c>
      <c r="J8077" s="6" t="s">
        <v>46764</v>
      </c>
      <c r="K8077" t="s">
        <v>82</v>
      </c>
      <c r="L8077" t="s">
        <v>115</v>
      </c>
      <c r="M8077" t="s">
        <v>2205</v>
      </c>
      <c r="N8077" t="s">
        <v>64</v>
      </c>
      <c r="O8077">
        <v>1</v>
      </c>
      <c r="Y8077">
        <f t="shared" si="252"/>
        <v>0</v>
      </c>
      <c r="Z8077" t="str">
        <f t="shared" si="253"/>
        <v>Магазин0</v>
      </c>
      <c r="AA8077" s="6" t="str">
        <f>VLOOKUP(Z8077,Баллы!A:B,2,0)</f>
        <v>Диспаритет</v>
      </c>
    </row>
    <row r="8078">
      <c r="A8078" t="s">
        <v>46765</v>
      </c>
      <c r="B8078" t="s">
        <v>12417</v>
      </c>
      <c r="C8078" s="1">
        <v>45597</v>
      </c>
      <c r="D8078" t="s">
        <v>46765</v>
      </c>
      <c r="E8078" t="s">
        <v>46553</v>
      </c>
      <c r="F8078" t="s">
        <v>88</v>
      </c>
      <c r="G8078" s="6" t="s">
        <v>46766</v>
      </c>
      <c r="H8078" s="6" t="s">
        <v>46767</v>
      </c>
      <c r="I8078" s="6" t="s">
        <v>46768</v>
      </c>
      <c r="J8078" s="6" t="s">
        <v>46769</v>
      </c>
      <c r="K8078" t="s">
        <v>72</v>
      </c>
      <c r="L8078" t="s">
        <v>6309</v>
      </c>
      <c r="M8078" t="s">
        <v>12423</v>
      </c>
      <c r="N8078" t="s">
        <v>95</v>
      </c>
      <c r="O8078">
        <v>1</v>
      </c>
      <c r="Y8078">
        <f t="shared" si="252"/>
        <v>0</v>
      </c>
      <c r="Z8078" t="str">
        <f t="shared" si="253"/>
        <v>Павильон0</v>
      </c>
      <c r="AA8078" s="6" t="str">
        <f>VLOOKUP(Z8078,Баллы!A:B,2,0)</f>
        <v>Диспаритет</v>
      </c>
    </row>
    <row r="8079">
      <c r="A8079" t="s">
        <v>46770</v>
      </c>
      <c r="B8079" t="s">
        <v>2905</v>
      </c>
      <c r="C8079" s="1">
        <v>45597</v>
      </c>
      <c r="D8079" t="s">
        <v>46770</v>
      </c>
      <c r="E8079" t="s">
        <v>46771</v>
      </c>
      <c r="F8079" t="s">
        <v>127</v>
      </c>
      <c r="G8079" s="6" t="s">
        <v>46772</v>
      </c>
      <c r="H8079" s="6" t="s">
        <v>46773</v>
      </c>
      <c r="I8079" s="6" t="s">
        <v>46774</v>
      </c>
      <c r="J8079" s="6" t="s">
        <v>101</v>
      </c>
      <c r="K8079" t="s">
        <v>61</v>
      </c>
      <c r="L8079" t="s">
        <v>913</v>
      </c>
      <c r="M8079" t="s">
        <v>2910</v>
      </c>
      <c r="N8079" t="s">
        <v>132</v>
      </c>
      <c r="O8079">
        <v>1</v>
      </c>
      <c r="Y8079">
        <f t="shared" si="252"/>
        <v>0</v>
      </c>
      <c r="Z8079" t="str">
        <f t="shared" si="253"/>
        <v>Секция0</v>
      </c>
      <c r="AA8079" s="6" t="str">
        <f>VLOOKUP(Z8079,Баллы!A:B,2,0)</f>
        <v>Диспаритет</v>
      </c>
    </row>
    <row r="8080">
      <c r="A8080" t="s">
        <v>46775</v>
      </c>
      <c r="B8080" t="s">
        <v>55</v>
      </c>
      <c r="C8080" s="1">
        <v>45597</v>
      </c>
      <c r="D8080" t="s">
        <v>46775</v>
      </c>
      <c r="E8080" t="s">
        <v>46776</v>
      </c>
      <c r="F8080" t="s">
        <v>99</v>
      </c>
      <c r="G8080" s="6" t="s">
        <v>46777</v>
      </c>
      <c r="H8080" s="6" t="s">
        <v>101</v>
      </c>
      <c r="I8080" s="6" t="s">
        <v>46778</v>
      </c>
      <c r="J8080" s="6" t="s">
        <v>46779</v>
      </c>
      <c r="K8080" t="s">
        <v>61</v>
      </c>
      <c r="L8080" t="s">
        <v>62</v>
      </c>
      <c r="M8080" t="s">
        <v>63</v>
      </c>
      <c r="N8080" t="s">
        <v>107</v>
      </c>
      <c r="O8080">
        <v>1</v>
      </c>
      <c r="Y8080">
        <f t="shared" si="252"/>
        <v>0</v>
      </c>
      <c r="Z8080" t="str">
        <f t="shared" si="253"/>
        <v xml:space="preserve">Магазин СО0</v>
      </c>
      <c r="AA8080" s="6" t="str">
        <f>VLOOKUP(Z8080,Баллы!A:B,2,0)</f>
        <v>Диспаритет</v>
      </c>
    </row>
    <row r="8081">
      <c r="A8081" t="s">
        <v>46780</v>
      </c>
      <c r="B8081" t="s">
        <v>1783</v>
      </c>
      <c r="C8081" s="1">
        <v>45597</v>
      </c>
      <c r="D8081" t="s">
        <v>46780</v>
      </c>
      <c r="E8081" t="s">
        <v>46781</v>
      </c>
      <c r="F8081" t="s">
        <v>88</v>
      </c>
      <c r="G8081" s="6" t="s">
        <v>46782</v>
      </c>
      <c r="H8081" s="6" t="s">
        <v>46783</v>
      </c>
      <c r="I8081" s="6" t="s">
        <v>46784</v>
      </c>
      <c r="J8081" s="6" t="s">
        <v>46785</v>
      </c>
      <c r="K8081" t="s">
        <v>104</v>
      </c>
      <c r="L8081" t="s">
        <v>105</v>
      </c>
      <c r="M8081" t="s">
        <v>1787</v>
      </c>
      <c r="N8081" t="s">
        <v>95</v>
      </c>
      <c r="O8081">
        <v>1</v>
      </c>
      <c r="Y8081">
        <f t="shared" si="252"/>
        <v>0</v>
      </c>
      <c r="Z8081" t="str">
        <f t="shared" si="253"/>
        <v>Павильон0</v>
      </c>
      <c r="AA8081" s="6" t="str">
        <f>VLOOKUP(Z8081,Баллы!A:B,2,0)</f>
        <v>Диспаритет</v>
      </c>
    </row>
    <row r="8082">
      <c r="A8082" t="s">
        <v>46786</v>
      </c>
      <c r="B8082" t="s">
        <v>5808</v>
      </c>
      <c r="C8082" s="1">
        <v>45597</v>
      </c>
      <c r="D8082" t="s">
        <v>46786</v>
      </c>
      <c r="E8082" t="s">
        <v>46787</v>
      </c>
      <c r="F8082" t="s">
        <v>13</v>
      </c>
      <c r="G8082" s="6" t="s">
        <v>46788</v>
      </c>
      <c r="H8082" s="6" t="s">
        <v>46789</v>
      </c>
      <c r="I8082" s="6" t="s">
        <v>46790</v>
      </c>
      <c r="J8082" s="6" t="s">
        <v>46791</v>
      </c>
      <c r="K8082" t="s">
        <v>72</v>
      </c>
      <c r="L8082" t="s">
        <v>1225</v>
      </c>
      <c r="M8082" t="s">
        <v>5814</v>
      </c>
      <c r="N8082" t="s">
        <v>64</v>
      </c>
      <c r="O8082">
        <v>1</v>
      </c>
      <c r="Y8082">
        <f t="shared" si="252"/>
        <v>0</v>
      </c>
      <c r="Z8082" t="str">
        <f t="shared" si="253"/>
        <v>Магазин0</v>
      </c>
      <c r="AA8082" s="6" t="str">
        <f>VLOOKUP(Z8082,Баллы!A:B,2,0)</f>
        <v>Диспаритет</v>
      </c>
    </row>
    <row r="8083">
      <c r="A8083" t="s">
        <v>46792</v>
      </c>
      <c r="B8083" t="s">
        <v>4058</v>
      </c>
      <c r="C8083" s="1">
        <v>45597</v>
      </c>
      <c r="D8083" t="s">
        <v>46792</v>
      </c>
      <c r="E8083" t="s">
        <v>46793</v>
      </c>
      <c r="F8083" t="s">
        <v>13</v>
      </c>
      <c r="G8083" s="6" t="s">
        <v>46794</v>
      </c>
      <c r="H8083" s="6" t="s">
        <v>46795</v>
      </c>
      <c r="I8083" s="6" t="s">
        <v>46796</v>
      </c>
      <c r="J8083" s="6" t="s">
        <v>46797</v>
      </c>
      <c r="K8083" t="s">
        <v>82</v>
      </c>
      <c r="L8083" t="s">
        <v>115</v>
      </c>
      <c r="M8083" t="s">
        <v>4064</v>
      </c>
      <c r="N8083" t="s">
        <v>64</v>
      </c>
      <c r="O8083">
        <v>1</v>
      </c>
      <c r="Y8083">
        <f t="shared" si="252"/>
        <v>0</v>
      </c>
      <c r="Z8083" t="str">
        <f t="shared" si="253"/>
        <v>Магазин0</v>
      </c>
      <c r="AA8083" s="6" t="str">
        <f>VLOOKUP(Z8083,Баллы!A:B,2,0)</f>
        <v>Диспаритет</v>
      </c>
    </row>
    <row r="8084">
      <c r="A8084" t="s">
        <v>46798</v>
      </c>
      <c r="B8084" t="s">
        <v>2112</v>
      </c>
      <c r="C8084" s="1">
        <v>45597</v>
      </c>
      <c r="D8084" t="s">
        <v>46798</v>
      </c>
      <c r="E8084" t="s">
        <v>46799</v>
      </c>
      <c r="F8084" t="s">
        <v>127</v>
      </c>
      <c r="G8084" s="6" t="s">
        <v>46800</v>
      </c>
      <c r="H8084" s="6" t="s">
        <v>46801</v>
      </c>
      <c r="I8084" s="6" t="s">
        <v>46802</v>
      </c>
      <c r="J8084" s="6" t="s">
        <v>101</v>
      </c>
      <c r="K8084" t="s">
        <v>82</v>
      </c>
      <c r="L8084" t="s">
        <v>115</v>
      </c>
      <c r="M8084" t="s">
        <v>2117</v>
      </c>
      <c r="N8084" t="s">
        <v>132</v>
      </c>
      <c r="O8084">
        <v>1</v>
      </c>
      <c r="Y8084">
        <f t="shared" si="252"/>
        <v>0</v>
      </c>
      <c r="Z8084" t="str">
        <f t="shared" si="253"/>
        <v>Секция0</v>
      </c>
      <c r="AA8084" s="6" t="str">
        <f>VLOOKUP(Z8084,Баллы!A:B,2,0)</f>
        <v>Диспаритет</v>
      </c>
    </row>
    <row r="8085">
      <c r="A8085" t="s">
        <v>46803</v>
      </c>
      <c r="B8085" t="s">
        <v>41577</v>
      </c>
      <c r="C8085" s="1">
        <v>45597</v>
      </c>
      <c r="D8085" t="s">
        <v>46803</v>
      </c>
      <c r="E8085" t="s">
        <v>46804</v>
      </c>
      <c r="F8085" t="s">
        <v>88</v>
      </c>
      <c r="G8085" s="6" t="s">
        <v>46805</v>
      </c>
      <c r="H8085" s="6" t="s">
        <v>46806</v>
      </c>
      <c r="I8085" s="6" t="s">
        <v>46807</v>
      </c>
      <c r="J8085" s="6" t="s">
        <v>46808</v>
      </c>
      <c r="K8085" t="s">
        <v>61</v>
      </c>
      <c r="L8085" t="s">
        <v>62</v>
      </c>
      <c r="M8085" t="s">
        <v>41582</v>
      </c>
      <c r="N8085" t="s">
        <v>95</v>
      </c>
      <c r="O8085">
        <v>1</v>
      </c>
      <c r="Y8085">
        <f t="shared" si="252"/>
        <v>0</v>
      </c>
      <c r="Z8085" t="str">
        <f t="shared" si="253"/>
        <v>Павильон0</v>
      </c>
      <c r="AA8085" s="6" t="str">
        <f>VLOOKUP(Z8085,Баллы!A:B,2,0)</f>
        <v>Диспаритет</v>
      </c>
    </row>
    <row r="8086">
      <c r="A8086" t="s">
        <v>46809</v>
      </c>
      <c r="B8086" t="s">
        <v>6568</v>
      </c>
      <c r="C8086" s="1">
        <v>45597</v>
      </c>
      <c r="D8086" t="s">
        <v>46809</v>
      </c>
      <c r="E8086" t="s">
        <v>46810</v>
      </c>
      <c r="F8086" t="s">
        <v>13</v>
      </c>
      <c r="G8086" s="6" t="s">
        <v>46811</v>
      </c>
      <c r="H8086" s="6" t="s">
        <v>46812</v>
      </c>
      <c r="I8086" s="6" t="s">
        <v>46813</v>
      </c>
      <c r="J8086" s="6" t="s">
        <v>46814</v>
      </c>
      <c r="K8086" t="s">
        <v>140</v>
      </c>
      <c r="L8086" t="s">
        <v>6574</v>
      </c>
      <c r="M8086" t="s">
        <v>6575</v>
      </c>
      <c r="N8086" t="s">
        <v>64</v>
      </c>
      <c r="O8086">
        <v>1</v>
      </c>
      <c r="Y8086">
        <f t="shared" si="252"/>
        <v>0</v>
      </c>
      <c r="Z8086" t="str">
        <f t="shared" si="253"/>
        <v>Магазин0</v>
      </c>
      <c r="AA8086" s="6" t="str">
        <f>VLOOKUP(Z8086,Баллы!A:B,2,0)</f>
        <v>Диспаритет</v>
      </c>
    </row>
    <row r="8087">
      <c r="A8087" t="s">
        <v>46815</v>
      </c>
      <c r="B8087" t="s">
        <v>1592</v>
      </c>
      <c r="C8087" s="1">
        <v>45597</v>
      </c>
      <c r="D8087" t="s">
        <v>46815</v>
      </c>
      <c r="E8087" t="s">
        <v>43199</v>
      </c>
      <c r="F8087" t="s">
        <v>88</v>
      </c>
      <c r="G8087" s="6" t="s">
        <v>46816</v>
      </c>
      <c r="H8087" s="6" t="s">
        <v>46817</v>
      </c>
      <c r="I8087" s="6" t="s">
        <v>46818</v>
      </c>
      <c r="J8087" s="6" t="s">
        <v>46819</v>
      </c>
      <c r="K8087" t="s">
        <v>82</v>
      </c>
      <c r="L8087" t="s">
        <v>115</v>
      </c>
      <c r="M8087" t="s">
        <v>1598</v>
      </c>
      <c r="N8087" t="s">
        <v>95</v>
      </c>
      <c r="O8087">
        <v>1</v>
      </c>
      <c r="Y8087">
        <f t="shared" si="252"/>
        <v>0</v>
      </c>
      <c r="Z8087" t="str">
        <f t="shared" si="253"/>
        <v>Павильон0</v>
      </c>
      <c r="AA8087" s="6" t="str">
        <f>VLOOKUP(Z8087,Баллы!A:B,2,0)</f>
        <v>Диспаритет</v>
      </c>
    </row>
    <row r="8088">
      <c r="A8088" t="s">
        <v>46820</v>
      </c>
      <c r="B8088" t="s">
        <v>5079</v>
      </c>
      <c r="C8088" s="1">
        <v>45597</v>
      </c>
      <c r="D8088" t="s">
        <v>46820</v>
      </c>
      <c r="E8088" t="s">
        <v>46821</v>
      </c>
      <c r="F8088" t="s">
        <v>127</v>
      </c>
      <c r="G8088" s="6" t="s">
        <v>46822</v>
      </c>
      <c r="H8088" s="6" t="s">
        <v>46823</v>
      </c>
      <c r="I8088" s="6" t="s">
        <v>46824</v>
      </c>
      <c r="J8088" s="6" t="s">
        <v>101</v>
      </c>
      <c r="K8088" t="s">
        <v>104</v>
      </c>
      <c r="L8088" t="s">
        <v>253</v>
      </c>
      <c r="M8088" t="s">
        <v>5084</v>
      </c>
      <c r="N8088" t="s">
        <v>132</v>
      </c>
      <c r="O8088">
        <v>1</v>
      </c>
      <c r="Y8088">
        <f t="shared" si="252"/>
        <v>0</v>
      </c>
      <c r="Z8088" t="str">
        <f t="shared" si="253"/>
        <v>Секция0</v>
      </c>
      <c r="AA8088" s="6" t="str">
        <f>VLOOKUP(Z8088,Баллы!A:B,2,0)</f>
        <v>Диспаритет</v>
      </c>
    </row>
    <row r="8089">
      <c r="A8089" t="s">
        <v>46825</v>
      </c>
      <c r="B8089" t="s">
        <v>1723</v>
      </c>
      <c r="C8089" s="1">
        <v>45597</v>
      </c>
      <c r="D8089" t="s">
        <v>46825</v>
      </c>
      <c r="E8089" t="s">
        <v>46826</v>
      </c>
      <c r="F8089" t="s">
        <v>13</v>
      </c>
      <c r="G8089" s="6" t="s">
        <v>46827</v>
      </c>
      <c r="H8089" s="6" t="s">
        <v>46828</v>
      </c>
      <c r="I8089" s="6" t="s">
        <v>46829</v>
      </c>
      <c r="J8089" s="6" t="s">
        <v>46830</v>
      </c>
      <c r="K8089" t="s">
        <v>192</v>
      </c>
      <c r="L8089" t="s">
        <v>1729</v>
      </c>
      <c r="M8089" t="s">
        <v>1730</v>
      </c>
      <c r="N8089" t="s">
        <v>64</v>
      </c>
      <c r="O8089">
        <v>1</v>
      </c>
      <c r="Y8089">
        <f t="shared" si="252"/>
        <v>0</v>
      </c>
      <c r="Z8089" t="str">
        <f t="shared" si="253"/>
        <v>Магазин0</v>
      </c>
      <c r="AA8089" s="6" t="str">
        <f>VLOOKUP(Z8089,Баллы!A:B,2,0)</f>
        <v>Диспаритет</v>
      </c>
    </row>
    <row r="8090">
      <c r="A8090" t="s">
        <v>46831</v>
      </c>
      <c r="B8090" t="s">
        <v>1539</v>
      </c>
      <c r="C8090" s="1">
        <v>45597</v>
      </c>
      <c r="D8090" t="s">
        <v>46831</v>
      </c>
      <c r="E8090" t="s">
        <v>46832</v>
      </c>
      <c r="F8090" t="s">
        <v>13</v>
      </c>
      <c r="G8090" s="6" t="s">
        <v>46833</v>
      </c>
      <c r="H8090" s="6" t="s">
        <v>46834</v>
      </c>
      <c r="I8090" s="6" t="s">
        <v>46835</v>
      </c>
      <c r="J8090" s="6" t="s">
        <v>46836</v>
      </c>
      <c r="K8090" t="s">
        <v>72</v>
      </c>
      <c r="L8090" t="s">
        <v>306</v>
      </c>
      <c r="M8090" t="s">
        <v>1545</v>
      </c>
      <c r="N8090" t="s">
        <v>64</v>
      </c>
      <c r="O8090">
        <v>1</v>
      </c>
      <c r="Y8090">
        <f t="shared" si="252"/>
        <v>0</v>
      </c>
      <c r="Z8090" t="str">
        <f t="shared" si="253"/>
        <v>Магазин0</v>
      </c>
      <c r="AA8090" s="6" t="str">
        <f>VLOOKUP(Z8090,Баллы!A:B,2,0)</f>
        <v>Диспаритет</v>
      </c>
    </row>
    <row r="8091">
      <c r="A8091" t="s">
        <v>46837</v>
      </c>
      <c r="B8091" t="s">
        <v>144</v>
      </c>
      <c r="C8091" s="1">
        <v>45597</v>
      </c>
      <c r="D8091" t="s">
        <v>46837</v>
      </c>
      <c r="E8091" t="s">
        <v>46838</v>
      </c>
      <c r="F8091" t="s">
        <v>127</v>
      </c>
      <c r="G8091" s="6" t="s">
        <v>46839</v>
      </c>
      <c r="H8091" s="6" t="s">
        <v>46840</v>
      </c>
      <c r="I8091" s="6" t="s">
        <v>46841</v>
      </c>
      <c r="J8091" s="6" t="s">
        <v>101</v>
      </c>
      <c r="K8091" t="s">
        <v>72</v>
      </c>
      <c r="L8091" t="s">
        <v>73</v>
      </c>
      <c r="M8091" t="s">
        <v>150</v>
      </c>
      <c r="N8091" t="s">
        <v>132</v>
      </c>
      <c r="O8091">
        <v>1</v>
      </c>
      <c r="Y8091">
        <f t="shared" si="252"/>
        <v>0</v>
      </c>
      <c r="Z8091" t="str">
        <f t="shared" si="253"/>
        <v>Секция0</v>
      </c>
      <c r="AA8091" s="6" t="str">
        <f>VLOOKUP(Z8091,Баллы!A:B,2,0)</f>
        <v>Диспаритет</v>
      </c>
    </row>
    <row r="8092">
      <c r="A8092" t="s">
        <v>46842</v>
      </c>
      <c r="B8092" t="s">
        <v>4770</v>
      </c>
      <c r="C8092" s="1">
        <v>45597</v>
      </c>
      <c r="D8092" t="s">
        <v>46842</v>
      </c>
      <c r="E8092" t="s">
        <v>46843</v>
      </c>
      <c r="F8092" t="s">
        <v>13</v>
      </c>
      <c r="G8092" s="6" t="s">
        <v>46844</v>
      </c>
      <c r="H8092" s="6" t="s">
        <v>46845</v>
      </c>
      <c r="I8092" s="6" t="s">
        <v>46846</v>
      </c>
      <c r="J8092" s="6" t="s">
        <v>46847</v>
      </c>
      <c r="K8092" t="s">
        <v>82</v>
      </c>
      <c r="L8092" t="s">
        <v>4776</v>
      </c>
      <c r="M8092" t="s">
        <v>4777</v>
      </c>
      <c r="N8092" t="s">
        <v>64</v>
      </c>
      <c r="O8092">
        <v>1</v>
      </c>
      <c r="Y8092">
        <f t="shared" si="252"/>
        <v>0</v>
      </c>
      <c r="Z8092" t="str">
        <f t="shared" si="253"/>
        <v>Магазин0</v>
      </c>
      <c r="AA8092" s="6" t="str">
        <f>VLOOKUP(Z8092,Баллы!A:B,2,0)</f>
        <v>Диспаритет</v>
      </c>
    </row>
    <row r="8093">
      <c r="A8093" t="s">
        <v>46848</v>
      </c>
      <c r="B8093" t="s">
        <v>7455</v>
      </c>
      <c r="C8093" s="1">
        <v>45597</v>
      </c>
      <c r="D8093" t="s">
        <v>46848</v>
      </c>
      <c r="E8093" t="s">
        <v>46849</v>
      </c>
      <c r="F8093" t="s">
        <v>88</v>
      </c>
      <c r="G8093" s="6" t="s">
        <v>46850</v>
      </c>
      <c r="H8093" s="6" t="s">
        <v>46851</v>
      </c>
      <c r="I8093" s="6" t="s">
        <v>46852</v>
      </c>
      <c r="J8093" s="6" t="s">
        <v>46853</v>
      </c>
      <c r="K8093" t="s">
        <v>72</v>
      </c>
      <c r="L8093" t="s">
        <v>6309</v>
      </c>
      <c r="M8093" t="s">
        <v>7461</v>
      </c>
      <c r="N8093" t="s">
        <v>95</v>
      </c>
      <c r="O8093">
        <v>1</v>
      </c>
      <c r="Y8093">
        <f t="shared" si="252"/>
        <v>0</v>
      </c>
      <c r="Z8093" t="str">
        <f t="shared" si="253"/>
        <v>Павильон0</v>
      </c>
      <c r="AA8093" s="6" t="str">
        <f>VLOOKUP(Z8093,Баллы!A:B,2,0)</f>
        <v>Диспаритет</v>
      </c>
    </row>
    <row r="8094">
      <c r="A8094" t="s">
        <v>46854</v>
      </c>
      <c r="B8094" t="s">
        <v>7717</v>
      </c>
      <c r="C8094" s="1">
        <v>45597</v>
      </c>
      <c r="D8094" t="s">
        <v>46854</v>
      </c>
      <c r="E8094" t="s">
        <v>46855</v>
      </c>
      <c r="F8094" t="s">
        <v>88</v>
      </c>
      <c r="G8094" s="6" t="s">
        <v>46856</v>
      </c>
      <c r="H8094" s="6" t="s">
        <v>46857</v>
      </c>
      <c r="I8094" s="6" t="s">
        <v>46858</v>
      </c>
      <c r="J8094" s="6" t="s">
        <v>46859</v>
      </c>
      <c r="K8094" t="s">
        <v>82</v>
      </c>
      <c r="L8094" t="s">
        <v>7219</v>
      </c>
      <c r="M8094" t="s">
        <v>7723</v>
      </c>
      <c r="N8094" t="s">
        <v>95</v>
      </c>
      <c r="O8094">
        <v>1</v>
      </c>
      <c r="Y8094">
        <f t="shared" si="252"/>
        <v>0</v>
      </c>
      <c r="Z8094" t="str">
        <f t="shared" si="253"/>
        <v>Павильон0</v>
      </c>
      <c r="AA8094" s="6" t="str">
        <f>VLOOKUP(Z8094,Баллы!A:B,2,0)</f>
        <v>Диспаритет</v>
      </c>
    </row>
    <row r="8095">
      <c r="A8095" t="s">
        <v>46860</v>
      </c>
      <c r="B8095" t="s">
        <v>9246</v>
      </c>
      <c r="C8095" s="1">
        <v>45597</v>
      </c>
      <c r="D8095" t="s">
        <v>46860</v>
      </c>
      <c r="E8095" t="s">
        <v>46861</v>
      </c>
      <c r="F8095" t="s">
        <v>13</v>
      </c>
      <c r="G8095" s="6" t="s">
        <v>46862</v>
      </c>
      <c r="H8095" s="6" t="s">
        <v>46863</v>
      </c>
      <c r="I8095" s="6" t="s">
        <v>46864</v>
      </c>
      <c r="J8095" s="6" t="s">
        <v>46865</v>
      </c>
      <c r="K8095" t="s">
        <v>72</v>
      </c>
      <c r="L8095" t="s">
        <v>952</v>
      </c>
      <c r="M8095" t="s">
        <v>9252</v>
      </c>
      <c r="N8095" t="s">
        <v>64</v>
      </c>
      <c r="O8095">
        <v>1</v>
      </c>
      <c r="Y8095">
        <f t="shared" si="252"/>
        <v>0</v>
      </c>
      <c r="Z8095" t="str">
        <f t="shared" si="253"/>
        <v>Магазин0</v>
      </c>
      <c r="AA8095" s="6" t="str">
        <f>VLOOKUP(Z8095,Баллы!A:B,2,0)</f>
        <v>Диспаритет</v>
      </c>
    </row>
    <row r="8096">
      <c r="A8096" t="s">
        <v>46866</v>
      </c>
      <c r="B8096" t="s">
        <v>1622</v>
      </c>
      <c r="C8096" s="1">
        <v>45597</v>
      </c>
      <c r="D8096" t="s">
        <v>46866</v>
      </c>
      <c r="E8096" t="s">
        <v>3231</v>
      </c>
      <c r="F8096" t="s">
        <v>13</v>
      </c>
      <c r="G8096" s="6" t="s">
        <v>46867</v>
      </c>
      <c r="H8096" s="6" t="s">
        <v>46868</v>
      </c>
      <c r="I8096" s="6" t="s">
        <v>46869</v>
      </c>
      <c r="J8096" s="6" t="s">
        <v>46870</v>
      </c>
      <c r="K8096" t="s">
        <v>140</v>
      </c>
      <c r="L8096" t="s">
        <v>1628</v>
      </c>
      <c r="M8096" t="s">
        <v>1629</v>
      </c>
      <c r="N8096" t="s">
        <v>64</v>
      </c>
      <c r="O8096">
        <v>1</v>
      </c>
      <c r="Y8096">
        <f t="shared" si="252"/>
        <v>0</v>
      </c>
      <c r="Z8096" t="str">
        <f t="shared" si="253"/>
        <v>Магазин0</v>
      </c>
      <c r="AA8096" s="6" t="str">
        <f>VLOOKUP(Z8096,Баллы!A:B,2,0)</f>
        <v>Диспаритет</v>
      </c>
    </row>
    <row r="8097">
      <c r="A8097" t="s">
        <v>46871</v>
      </c>
      <c r="B8097" t="s">
        <v>3318</v>
      </c>
      <c r="C8097" s="1">
        <v>45597</v>
      </c>
      <c r="D8097" t="s">
        <v>46871</v>
      </c>
      <c r="E8097" t="s">
        <v>46872</v>
      </c>
      <c r="F8097" t="s">
        <v>13</v>
      </c>
      <c r="G8097" s="6" t="s">
        <v>46873</v>
      </c>
      <c r="H8097" s="6" t="s">
        <v>46874</v>
      </c>
      <c r="I8097" s="6" t="s">
        <v>46875</v>
      </c>
      <c r="J8097" s="6" t="s">
        <v>46876</v>
      </c>
      <c r="K8097" t="s">
        <v>192</v>
      </c>
      <c r="L8097" t="s">
        <v>467</v>
      </c>
      <c r="M8097" t="s">
        <v>3324</v>
      </c>
      <c r="N8097" t="s">
        <v>64</v>
      </c>
      <c r="O8097">
        <v>1</v>
      </c>
      <c r="Y8097">
        <f t="shared" si="252"/>
        <v>0</v>
      </c>
      <c r="Z8097" t="str">
        <f t="shared" si="253"/>
        <v>Магазин0</v>
      </c>
      <c r="AA8097" s="6" t="str">
        <f>VLOOKUP(Z8097,Баллы!A:B,2,0)</f>
        <v>Диспаритет</v>
      </c>
    </row>
    <row r="8098">
      <c r="A8098" t="s">
        <v>46877</v>
      </c>
      <c r="B8098" t="s">
        <v>1547</v>
      </c>
      <c r="C8098" s="1">
        <v>45597</v>
      </c>
      <c r="D8098" t="s">
        <v>46877</v>
      </c>
      <c r="E8098" t="s">
        <v>46878</v>
      </c>
      <c r="F8098" t="s">
        <v>13</v>
      </c>
      <c r="G8098" s="6" t="s">
        <v>46879</v>
      </c>
      <c r="H8098" s="6" t="s">
        <v>46880</v>
      </c>
      <c r="I8098" s="6" t="s">
        <v>46881</v>
      </c>
      <c r="J8098" s="6" t="s">
        <v>46882</v>
      </c>
      <c r="K8098" t="s">
        <v>72</v>
      </c>
      <c r="L8098" t="s">
        <v>1553</v>
      </c>
      <c r="M8098" t="s">
        <v>1554</v>
      </c>
      <c r="N8098" t="s">
        <v>64</v>
      </c>
      <c r="O8098">
        <v>1</v>
      </c>
      <c r="Y8098">
        <f t="shared" si="252"/>
        <v>0</v>
      </c>
      <c r="Z8098" t="str">
        <f t="shared" si="253"/>
        <v>Магазин0</v>
      </c>
      <c r="AA8098" s="6" t="str">
        <f>VLOOKUP(Z8098,Баллы!A:B,2,0)</f>
        <v>Диспаритет</v>
      </c>
    </row>
    <row r="8099">
      <c r="A8099" t="s">
        <v>46883</v>
      </c>
      <c r="B8099" t="s">
        <v>282</v>
      </c>
      <c r="C8099" s="1">
        <v>45597</v>
      </c>
      <c r="D8099" t="s">
        <v>46883</v>
      </c>
      <c r="E8099" t="s">
        <v>46884</v>
      </c>
      <c r="F8099" t="s">
        <v>99</v>
      </c>
      <c r="G8099" s="6" t="s">
        <v>46885</v>
      </c>
      <c r="H8099" s="6" t="s">
        <v>101</v>
      </c>
      <c r="I8099" s="6" t="s">
        <v>46886</v>
      </c>
      <c r="J8099" s="6" t="s">
        <v>46887</v>
      </c>
      <c r="K8099" t="s">
        <v>72</v>
      </c>
      <c r="L8099" t="s">
        <v>288</v>
      </c>
      <c r="M8099" t="s">
        <v>289</v>
      </c>
      <c r="N8099" t="s">
        <v>107</v>
      </c>
      <c r="O8099">
        <v>1</v>
      </c>
      <c r="Y8099">
        <f t="shared" si="252"/>
        <v>0</v>
      </c>
      <c r="Z8099" t="str">
        <f t="shared" si="253"/>
        <v xml:space="preserve">Магазин СО0</v>
      </c>
      <c r="AA8099" s="6" t="str">
        <f>VLOOKUP(Z8099,Баллы!A:B,2,0)</f>
        <v>Диспаритет</v>
      </c>
    </row>
    <row r="8100">
      <c r="A8100" t="s">
        <v>46888</v>
      </c>
      <c r="B8100" t="s">
        <v>1045</v>
      </c>
      <c r="C8100" s="1">
        <v>45597</v>
      </c>
      <c r="D8100" t="s">
        <v>46888</v>
      </c>
      <c r="E8100" t="s">
        <v>45043</v>
      </c>
      <c r="F8100" t="s">
        <v>13</v>
      </c>
      <c r="G8100" s="6" t="s">
        <v>46889</v>
      </c>
      <c r="H8100" s="6" t="s">
        <v>46890</v>
      </c>
      <c r="I8100" s="6" t="s">
        <v>46891</v>
      </c>
      <c r="J8100" s="6" t="s">
        <v>46892</v>
      </c>
      <c r="K8100" t="s">
        <v>82</v>
      </c>
      <c r="L8100" t="s">
        <v>115</v>
      </c>
      <c r="M8100" t="s">
        <v>1051</v>
      </c>
      <c r="N8100" t="s">
        <v>64</v>
      </c>
      <c r="O8100">
        <v>1</v>
      </c>
      <c r="Y8100">
        <f t="shared" si="252"/>
        <v>0</v>
      </c>
      <c r="Z8100" t="str">
        <f t="shared" si="253"/>
        <v>Магазин0</v>
      </c>
      <c r="AA8100" s="6" t="str">
        <f>VLOOKUP(Z8100,Баллы!A:B,2,0)</f>
        <v>Диспаритет</v>
      </c>
    </row>
    <row r="8101">
      <c r="A8101" t="s">
        <v>46893</v>
      </c>
      <c r="B8101" t="s">
        <v>7599</v>
      </c>
      <c r="C8101" s="1">
        <v>45597</v>
      </c>
      <c r="D8101" t="s">
        <v>46893</v>
      </c>
      <c r="E8101" t="s">
        <v>46894</v>
      </c>
      <c r="F8101" t="s">
        <v>13</v>
      </c>
      <c r="G8101" s="6" t="s">
        <v>46895</v>
      </c>
      <c r="H8101" s="6" t="s">
        <v>46896</v>
      </c>
      <c r="I8101" s="6" t="s">
        <v>46897</v>
      </c>
      <c r="J8101" s="6" t="s">
        <v>46898</v>
      </c>
      <c r="K8101" t="s">
        <v>82</v>
      </c>
      <c r="L8101" t="s">
        <v>7219</v>
      </c>
      <c r="M8101" t="s">
        <v>7605</v>
      </c>
      <c r="N8101" t="s">
        <v>64</v>
      </c>
      <c r="O8101">
        <v>1</v>
      </c>
      <c r="Y8101">
        <f t="shared" si="252"/>
        <v>0</v>
      </c>
      <c r="Z8101" t="str">
        <f t="shared" si="253"/>
        <v>Магазин0</v>
      </c>
      <c r="AA8101" s="6" t="str">
        <f>VLOOKUP(Z8101,Баллы!A:B,2,0)</f>
        <v>Диспаритет</v>
      </c>
    </row>
    <row r="8102">
      <c r="A8102" t="s">
        <v>46899</v>
      </c>
      <c r="B8102" t="s">
        <v>841</v>
      </c>
      <c r="C8102" s="1">
        <v>45597</v>
      </c>
      <c r="D8102" t="s">
        <v>46899</v>
      </c>
      <c r="E8102" t="s">
        <v>45071</v>
      </c>
      <c r="F8102" t="s">
        <v>127</v>
      </c>
      <c r="G8102" s="6" t="s">
        <v>46900</v>
      </c>
      <c r="H8102" s="6" t="s">
        <v>46901</v>
      </c>
      <c r="I8102" s="6" t="s">
        <v>46902</v>
      </c>
      <c r="J8102" s="6" t="s">
        <v>101</v>
      </c>
      <c r="K8102" t="s">
        <v>61</v>
      </c>
      <c r="L8102" t="s">
        <v>364</v>
      </c>
      <c r="M8102" t="s">
        <v>845</v>
      </c>
      <c r="N8102" t="s">
        <v>132</v>
      </c>
      <c r="O8102">
        <v>1</v>
      </c>
      <c r="Y8102">
        <f t="shared" si="252"/>
        <v>0</v>
      </c>
      <c r="Z8102" t="str">
        <f t="shared" si="253"/>
        <v>Секция0</v>
      </c>
      <c r="AA8102" s="6" t="str">
        <f>VLOOKUP(Z8102,Баллы!A:B,2,0)</f>
        <v>Диспаритет</v>
      </c>
    </row>
    <row r="8103">
      <c r="A8103" t="s">
        <v>46903</v>
      </c>
      <c r="B8103" t="s">
        <v>907</v>
      </c>
      <c r="C8103" s="1">
        <v>45597</v>
      </c>
      <c r="D8103" t="s">
        <v>46903</v>
      </c>
      <c r="E8103" t="s">
        <v>46904</v>
      </c>
      <c r="F8103" t="s">
        <v>13</v>
      </c>
      <c r="G8103" s="6" t="s">
        <v>46905</v>
      </c>
      <c r="H8103" s="6" t="s">
        <v>46906</v>
      </c>
      <c r="I8103" s="6" t="s">
        <v>46907</v>
      </c>
      <c r="J8103" s="6" t="s">
        <v>46908</v>
      </c>
      <c r="K8103" t="s">
        <v>61</v>
      </c>
      <c r="L8103" t="s">
        <v>913</v>
      </c>
      <c r="M8103" t="s">
        <v>914</v>
      </c>
      <c r="N8103" t="s">
        <v>64</v>
      </c>
      <c r="O8103">
        <v>1</v>
      </c>
      <c r="Y8103">
        <f t="shared" si="252"/>
        <v>0</v>
      </c>
      <c r="Z8103" t="str">
        <f t="shared" si="253"/>
        <v>Магазин0</v>
      </c>
      <c r="AA8103" s="6" t="str">
        <f>VLOOKUP(Z8103,Баллы!A:B,2,0)</f>
        <v>Диспаритет</v>
      </c>
    </row>
    <row r="8104">
      <c r="A8104" t="s">
        <v>46909</v>
      </c>
      <c r="B8104" t="s">
        <v>2185</v>
      </c>
      <c r="C8104" s="1">
        <v>45597</v>
      </c>
      <c r="D8104" t="s">
        <v>46909</v>
      </c>
      <c r="E8104" t="s">
        <v>46910</v>
      </c>
      <c r="F8104" t="s">
        <v>13</v>
      </c>
      <c r="G8104" s="6" t="s">
        <v>46911</v>
      </c>
      <c r="H8104" s="6" t="s">
        <v>46912</v>
      </c>
      <c r="I8104" s="6" t="s">
        <v>46913</v>
      </c>
      <c r="J8104" s="6" t="s">
        <v>46914</v>
      </c>
      <c r="K8104" t="s">
        <v>140</v>
      </c>
      <c r="L8104" t="s">
        <v>165</v>
      </c>
      <c r="M8104" t="s">
        <v>2191</v>
      </c>
      <c r="N8104" t="s">
        <v>64</v>
      </c>
      <c r="O8104">
        <v>1</v>
      </c>
      <c r="Y8104">
        <f t="shared" si="252"/>
        <v>0</v>
      </c>
      <c r="Z8104" t="str">
        <f t="shared" si="253"/>
        <v>Магазин0</v>
      </c>
      <c r="AA8104" s="6" t="str">
        <f>VLOOKUP(Z8104,Баллы!A:B,2,0)</f>
        <v>Диспаритет</v>
      </c>
    </row>
    <row r="8105">
      <c r="A8105" t="s">
        <v>46915</v>
      </c>
      <c r="B8105" t="s">
        <v>2600</v>
      </c>
      <c r="C8105" s="1">
        <v>45597</v>
      </c>
      <c r="D8105" t="s">
        <v>46915</v>
      </c>
      <c r="E8105" t="s">
        <v>46916</v>
      </c>
      <c r="F8105" t="s">
        <v>13</v>
      </c>
      <c r="G8105" s="6" t="s">
        <v>46917</v>
      </c>
      <c r="H8105" s="6" t="s">
        <v>46918</v>
      </c>
      <c r="I8105" s="6" t="s">
        <v>46919</v>
      </c>
      <c r="J8105" s="6" t="s">
        <v>46920</v>
      </c>
      <c r="K8105" t="s">
        <v>61</v>
      </c>
      <c r="L8105" t="s">
        <v>93</v>
      </c>
      <c r="M8105" t="s">
        <v>2604</v>
      </c>
      <c r="N8105" t="s">
        <v>64</v>
      </c>
      <c r="O8105">
        <v>1</v>
      </c>
      <c r="Y8105">
        <f t="shared" si="252"/>
        <v>0</v>
      </c>
      <c r="Z8105" t="str">
        <f t="shared" si="253"/>
        <v>Магазин0</v>
      </c>
      <c r="AA8105" s="6" t="str">
        <f>VLOOKUP(Z8105,Баллы!A:B,2,0)</f>
        <v>Диспаритет</v>
      </c>
    </row>
    <row r="8106">
      <c r="A8106" t="s">
        <v>46921</v>
      </c>
      <c r="B8106" t="s">
        <v>1505</v>
      </c>
      <c r="C8106" s="1">
        <v>45597</v>
      </c>
      <c r="D8106" t="s">
        <v>46921</v>
      </c>
      <c r="E8106" t="s">
        <v>46922</v>
      </c>
      <c r="F8106" t="s">
        <v>13</v>
      </c>
      <c r="G8106" s="6" t="s">
        <v>46923</v>
      </c>
      <c r="H8106" s="6" t="s">
        <v>46924</v>
      </c>
      <c r="I8106" s="6" t="s">
        <v>46925</v>
      </c>
      <c r="J8106" s="6" t="s">
        <v>46926</v>
      </c>
      <c r="K8106" t="s">
        <v>140</v>
      </c>
      <c r="L8106" t="s">
        <v>447</v>
      </c>
      <c r="M8106" t="s">
        <v>1511</v>
      </c>
      <c r="N8106" t="s">
        <v>64</v>
      </c>
      <c r="O8106">
        <v>1</v>
      </c>
      <c r="Y8106">
        <f t="shared" si="252"/>
        <v>0</v>
      </c>
      <c r="Z8106" t="str">
        <f t="shared" si="253"/>
        <v>Магазин0</v>
      </c>
      <c r="AA8106" s="6" t="str">
        <f>VLOOKUP(Z8106,Баллы!A:B,2,0)</f>
        <v>Диспаритет</v>
      </c>
    </row>
    <row r="8107">
      <c r="A8107" t="s">
        <v>46927</v>
      </c>
      <c r="B8107" t="s">
        <v>571</v>
      </c>
      <c r="C8107" s="1">
        <v>45597</v>
      </c>
      <c r="D8107" t="s">
        <v>46927</v>
      </c>
      <c r="E8107" t="s">
        <v>46928</v>
      </c>
      <c r="F8107" t="s">
        <v>13</v>
      </c>
      <c r="G8107" s="6" t="s">
        <v>46929</v>
      </c>
      <c r="H8107" s="6" t="s">
        <v>46930</v>
      </c>
      <c r="I8107" s="6" t="s">
        <v>46931</v>
      </c>
      <c r="J8107" s="6" t="s">
        <v>46932</v>
      </c>
      <c r="K8107" t="s">
        <v>82</v>
      </c>
      <c r="L8107" t="s">
        <v>115</v>
      </c>
      <c r="M8107" t="s">
        <v>577</v>
      </c>
      <c r="N8107" t="s">
        <v>64</v>
      </c>
      <c r="O8107">
        <v>1</v>
      </c>
      <c r="Y8107">
        <f t="shared" si="252"/>
        <v>0</v>
      </c>
      <c r="Z8107" t="str">
        <f t="shared" si="253"/>
        <v>Магазин0</v>
      </c>
      <c r="AA8107" s="6" t="str">
        <f>VLOOKUP(Z8107,Баллы!A:B,2,0)</f>
        <v>Диспаритет</v>
      </c>
    </row>
    <row r="8108">
      <c r="A8108" t="s">
        <v>46933</v>
      </c>
      <c r="B8108" t="s">
        <v>6870</v>
      </c>
      <c r="C8108" s="1">
        <v>45597</v>
      </c>
      <c r="D8108" t="s">
        <v>46933</v>
      </c>
      <c r="E8108" t="s">
        <v>46934</v>
      </c>
      <c r="F8108" t="s">
        <v>13</v>
      </c>
      <c r="G8108" s="6" t="s">
        <v>46935</v>
      </c>
      <c r="H8108" s="6" t="s">
        <v>46936</v>
      </c>
      <c r="I8108" s="6" t="s">
        <v>46937</v>
      </c>
      <c r="J8108" s="6" t="s">
        <v>46938</v>
      </c>
      <c r="K8108" t="s">
        <v>82</v>
      </c>
      <c r="L8108" t="s">
        <v>2039</v>
      </c>
      <c r="M8108" t="s">
        <v>6874</v>
      </c>
      <c r="N8108" t="s">
        <v>64</v>
      </c>
      <c r="O8108">
        <v>1</v>
      </c>
      <c r="Y8108">
        <f t="shared" si="252"/>
        <v>0</v>
      </c>
      <c r="Z8108" t="str">
        <f t="shared" si="253"/>
        <v>Магазин0</v>
      </c>
      <c r="AA8108" s="6" t="str">
        <f>VLOOKUP(Z8108,Баллы!A:B,2,0)</f>
        <v>Диспаритет</v>
      </c>
    </row>
    <row r="8109">
      <c r="A8109" t="s">
        <v>46939</v>
      </c>
      <c r="B8109" t="s">
        <v>2092</v>
      </c>
      <c r="C8109" s="1">
        <v>45597</v>
      </c>
      <c r="D8109" t="s">
        <v>46939</v>
      </c>
      <c r="E8109" t="s">
        <v>46940</v>
      </c>
      <c r="F8109" t="s">
        <v>88</v>
      </c>
      <c r="G8109" s="6" t="s">
        <v>46941</v>
      </c>
      <c r="H8109" s="6" t="s">
        <v>46942</v>
      </c>
      <c r="I8109" s="6" t="s">
        <v>46943</v>
      </c>
      <c r="J8109" s="6" t="s">
        <v>46944</v>
      </c>
      <c r="K8109" t="s">
        <v>140</v>
      </c>
      <c r="L8109" t="s">
        <v>447</v>
      </c>
      <c r="M8109" t="s">
        <v>2098</v>
      </c>
      <c r="N8109" t="s">
        <v>95</v>
      </c>
      <c r="O8109">
        <v>1</v>
      </c>
      <c r="Y8109">
        <f t="shared" ref="Y8109:Y8172" si="254">SUM(P8109:W8109)</f>
        <v>0</v>
      </c>
      <c r="Z8109" t="str">
        <f t="shared" ref="Z8109:Z8172" si="255">CONCATENATE(N8109,Y8109)</f>
        <v>Павильон0</v>
      </c>
      <c r="AA8109" s="6" t="str">
        <f>VLOOKUP(Z8109,Баллы!A:B,2,0)</f>
        <v>Диспаритет</v>
      </c>
    </row>
    <row r="8110">
      <c r="A8110" t="s">
        <v>46945</v>
      </c>
      <c r="B8110" t="s">
        <v>1390</v>
      </c>
      <c r="C8110" s="1">
        <v>45597</v>
      </c>
      <c r="D8110" t="s">
        <v>46945</v>
      </c>
      <c r="E8110" t="s">
        <v>46946</v>
      </c>
      <c r="F8110" t="s">
        <v>88</v>
      </c>
      <c r="G8110" s="6" t="s">
        <v>46947</v>
      </c>
      <c r="H8110" s="6" t="s">
        <v>46948</v>
      </c>
      <c r="I8110" s="6" t="s">
        <v>46949</v>
      </c>
      <c r="J8110" s="6" t="s">
        <v>46950</v>
      </c>
      <c r="K8110" t="s">
        <v>61</v>
      </c>
      <c r="L8110" t="s">
        <v>93</v>
      </c>
      <c r="M8110" t="s">
        <v>1396</v>
      </c>
      <c r="N8110" t="s">
        <v>95</v>
      </c>
      <c r="O8110">
        <v>1</v>
      </c>
      <c r="Y8110">
        <f t="shared" si="254"/>
        <v>0</v>
      </c>
      <c r="Z8110" t="str">
        <f t="shared" si="255"/>
        <v>Павильон0</v>
      </c>
      <c r="AA8110" s="6" t="str">
        <f>VLOOKUP(Z8110,Баллы!A:B,2,0)</f>
        <v>Диспаритет</v>
      </c>
    </row>
    <row r="8111">
      <c r="A8111" t="s">
        <v>46951</v>
      </c>
      <c r="B8111" t="s">
        <v>4058</v>
      </c>
      <c r="C8111" s="1">
        <v>45597</v>
      </c>
      <c r="D8111" t="s">
        <v>46951</v>
      </c>
      <c r="E8111" t="s">
        <v>46952</v>
      </c>
      <c r="F8111" t="s">
        <v>13</v>
      </c>
      <c r="G8111" s="6" t="s">
        <v>46953</v>
      </c>
      <c r="H8111" s="6" t="s">
        <v>46954</v>
      </c>
      <c r="I8111" s="6" t="s">
        <v>46955</v>
      </c>
      <c r="J8111" s="6" t="s">
        <v>46956</v>
      </c>
      <c r="K8111" t="s">
        <v>82</v>
      </c>
      <c r="L8111" t="s">
        <v>115</v>
      </c>
      <c r="M8111" t="s">
        <v>4064</v>
      </c>
      <c r="N8111" t="s">
        <v>64</v>
      </c>
      <c r="O8111">
        <v>1</v>
      </c>
      <c r="Y8111">
        <f t="shared" si="254"/>
        <v>0</v>
      </c>
      <c r="Z8111" t="str">
        <f t="shared" si="255"/>
        <v>Магазин0</v>
      </c>
      <c r="AA8111" s="6" t="str">
        <f>VLOOKUP(Z8111,Баллы!A:B,2,0)</f>
        <v>Диспаритет</v>
      </c>
    </row>
    <row r="8112">
      <c r="A8112" t="s">
        <v>46957</v>
      </c>
      <c r="B8112" t="s">
        <v>781</v>
      </c>
      <c r="C8112" s="1">
        <v>45597</v>
      </c>
      <c r="D8112" t="s">
        <v>46957</v>
      </c>
      <c r="E8112" t="s">
        <v>782</v>
      </c>
      <c r="F8112" t="s">
        <v>127</v>
      </c>
      <c r="G8112" s="6" t="s">
        <v>46958</v>
      </c>
      <c r="H8112" s="6" t="s">
        <v>46959</v>
      </c>
      <c r="I8112" s="6" t="s">
        <v>46960</v>
      </c>
      <c r="J8112" s="6" t="s">
        <v>101</v>
      </c>
      <c r="K8112" t="s">
        <v>82</v>
      </c>
      <c r="L8112" t="s">
        <v>115</v>
      </c>
      <c r="M8112" t="s">
        <v>786</v>
      </c>
      <c r="N8112" t="s">
        <v>132</v>
      </c>
      <c r="O8112">
        <v>1</v>
      </c>
      <c r="Y8112">
        <f t="shared" si="254"/>
        <v>0</v>
      </c>
      <c r="Z8112" t="str">
        <f t="shared" si="255"/>
        <v>Секция0</v>
      </c>
      <c r="AA8112" s="6" t="str">
        <f>VLOOKUP(Z8112,Баллы!A:B,2,0)</f>
        <v>Диспаритет</v>
      </c>
    </row>
    <row r="8113">
      <c r="A8113" t="s">
        <v>46961</v>
      </c>
      <c r="B8113" t="s">
        <v>3281</v>
      </c>
      <c r="C8113" s="1">
        <v>45597</v>
      </c>
      <c r="D8113" t="s">
        <v>46961</v>
      </c>
      <c r="E8113" t="s">
        <v>46962</v>
      </c>
      <c r="F8113" t="s">
        <v>13</v>
      </c>
      <c r="G8113" s="6" t="s">
        <v>46963</v>
      </c>
      <c r="H8113" s="6" t="s">
        <v>46964</v>
      </c>
      <c r="I8113" s="6" t="s">
        <v>46965</v>
      </c>
      <c r="J8113" s="6" t="s">
        <v>46966</v>
      </c>
      <c r="K8113" t="s">
        <v>82</v>
      </c>
      <c r="L8113" t="s">
        <v>3287</v>
      </c>
      <c r="M8113" t="s">
        <v>3288</v>
      </c>
      <c r="N8113" t="s">
        <v>64</v>
      </c>
      <c r="O8113">
        <v>1</v>
      </c>
      <c r="Y8113">
        <f t="shared" si="254"/>
        <v>0</v>
      </c>
      <c r="Z8113" t="str">
        <f t="shared" si="255"/>
        <v>Магазин0</v>
      </c>
      <c r="AA8113" s="6" t="str">
        <f>VLOOKUP(Z8113,Баллы!A:B,2,0)</f>
        <v>Диспаритет</v>
      </c>
    </row>
    <row r="8114">
      <c r="A8114" t="s">
        <v>46967</v>
      </c>
      <c r="B8114" t="s">
        <v>6568</v>
      </c>
      <c r="C8114" s="1">
        <v>45597</v>
      </c>
      <c r="D8114" t="s">
        <v>46967</v>
      </c>
      <c r="E8114" t="s">
        <v>46810</v>
      </c>
      <c r="F8114" t="s">
        <v>13</v>
      </c>
      <c r="G8114" s="6" t="s">
        <v>46968</v>
      </c>
      <c r="H8114" s="6" t="s">
        <v>46969</v>
      </c>
      <c r="I8114" s="6" t="s">
        <v>46970</v>
      </c>
      <c r="J8114" s="6" t="s">
        <v>46971</v>
      </c>
      <c r="K8114" t="s">
        <v>140</v>
      </c>
      <c r="L8114" t="s">
        <v>6574</v>
      </c>
      <c r="M8114" t="s">
        <v>6575</v>
      </c>
      <c r="N8114" t="s">
        <v>64</v>
      </c>
      <c r="O8114">
        <v>1</v>
      </c>
      <c r="Y8114">
        <f t="shared" si="254"/>
        <v>0</v>
      </c>
      <c r="Z8114" t="str">
        <f t="shared" si="255"/>
        <v>Магазин0</v>
      </c>
      <c r="AA8114" s="6" t="str">
        <f>VLOOKUP(Z8114,Баллы!A:B,2,0)</f>
        <v>Диспаритет</v>
      </c>
    </row>
    <row r="8115">
      <c r="A8115" t="s">
        <v>46972</v>
      </c>
      <c r="B8115" t="s">
        <v>1600</v>
      </c>
      <c r="C8115" s="1">
        <v>45597</v>
      </c>
      <c r="D8115" t="s">
        <v>46972</v>
      </c>
      <c r="E8115" t="s">
        <v>46973</v>
      </c>
      <c r="F8115" t="s">
        <v>1602</v>
      </c>
      <c r="G8115" s="6" t="s">
        <v>46974</v>
      </c>
      <c r="H8115" s="6" t="s">
        <v>46975</v>
      </c>
      <c r="I8115" s="6" t="s">
        <v>46976</v>
      </c>
      <c r="J8115" s="6" t="s">
        <v>46977</v>
      </c>
      <c r="K8115" t="s">
        <v>140</v>
      </c>
      <c r="L8115" t="s">
        <v>853</v>
      </c>
      <c r="M8115" t="s">
        <v>1607</v>
      </c>
      <c r="N8115" t="s">
        <v>1608</v>
      </c>
      <c r="O8115">
        <v>1</v>
      </c>
      <c r="Y8115">
        <f t="shared" si="254"/>
        <v>0</v>
      </c>
      <c r="Z8115" t="str">
        <f t="shared" si="255"/>
        <v xml:space="preserve">Салон связи0</v>
      </c>
      <c r="AA8115" s="6" t="str">
        <f>VLOOKUP(Z8115,Баллы!A:B,2,0)</f>
        <v>Диспаритет</v>
      </c>
    </row>
    <row r="8116">
      <c r="A8116" t="s">
        <v>46978</v>
      </c>
      <c r="B8116" t="s">
        <v>19273</v>
      </c>
      <c r="C8116" s="1">
        <v>45597</v>
      </c>
      <c r="D8116" t="s">
        <v>46978</v>
      </c>
      <c r="E8116" t="s">
        <v>46979</v>
      </c>
      <c r="F8116" t="s">
        <v>13</v>
      </c>
      <c r="G8116" s="6" t="s">
        <v>46980</v>
      </c>
      <c r="H8116" s="6" t="s">
        <v>46981</v>
      </c>
      <c r="I8116" s="6" t="s">
        <v>46982</v>
      </c>
      <c r="J8116" s="6" t="s">
        <v>46983</v>
      </c>
      <c r="K8116" t="s">
        <v>72</v>
      </c>
      <c r="L8116" t="s">
        <v>822</v>
      </c>
      <c r="M8116" t="s">
        <v>19279</v>
      </c>
      <c r="N8116" t="s">
        <v>64</v>
      </c>
      <c r="O8116">
        <v>1</v>
      </c>
      <c r="Y8116">
        <f t="shared" si="254"/>
        <v>0</v>
      </c>
      <c r="Z8116" t="str">
        <f t="shared" si="255"/>
        <v>Магазин0</v>
      </c>
      <c r="AA8116" s="6" t="str">
        <f>VLOOKUP(Z8116,Баллы!A:B,2,0)</f>
        <v>Диспаритет</v>
      </c>
    </row>
    <row r="8117">
      <c r="A8117" t="s">
        <v>46984</v>
      </c>
      <c r="B8117" t="s">
        <v>2442</v>
      </c>
      <c r="C8117" s="1">
        <v>45597</v>
      </c>
      <c r="D8117" t="s">
        <v>46984</v>
      </c>
      <c r="E8117" t="s">
        <v>31178</v>
      </c>
      <c r="F8117" t="s">
        <v>88</v>
      </c>
      <c r="G8117" s="6" t="s">
        <v>46985</v>
      </c>
      <c r="H8117" s="6" t="s">
        <v>46986</v>
      </c>
      <c r="I8117" s="6" t="s">
        <v>46987</v>
      </c>
      <c r="J8117" s="6" t="s">
        <v>46988</v>
      </c>
      <c r="K8117" t="s">
        <v>82</v>
      </c>
      <c r="L8117" t="s">
        <v>115</v>
      </c>
      <c r="M8117" t="s">
        <v>2447</v>
      </c>
      <c r="N8117" t="s">
        <v>95</v>
      </c>
      <c r="O8117">
        <v>1</v>
      </c>
      <c r="Y8117">
        <f t="shared" si="254"/>
        <v>0</v>
      </c>
      <c r="Z8117" t="str">
        <f t="shared" si="255"/>
        <v>Павильон0</v>
      </c>
      <c r="AA8117" s="6" t="str">
        <f>VLOOKUP(Z8117,Баллы!A:B,2,0)</f>
        <v>Диспаритет</v>
      </c>
    </row>
    <row r="8118">
      <c r="A8118" t="s">
        <v>46989</v>
      </c>
      <c r="B8118" t="s">
        <v>9</v>
      </c>
      <c r="C8118" s="1">
        <v>45597</v>
      </c>
      <c r="D8118" t="s">
        <v>46989</v>
      </c>
      <c r="E8118" t="s">
        <v>46990</v>
      </c>
      <c r="F8118" t="s">
        <v>13</v>
      </c>
      <c r="G8118" s="6" t="s">
        <v>46991</v>
      </c>
      <c r="H8118" s="6" t="s">
        <v>46992</v>
      </c>
      <c r="I8118" s="6" t="s">
        <v>46993</v>
      </c>
      <c r="J8118" s="6" t="s">
        <v>46994</v>
      </c>
      <c r="K8118" t="s">
        <v>104</v>
      </c>
      <c r="L8118" t="s">
        <v>122</v>
      </c>
      <c r="M8118" t="s">
        <v>123</v>
      </c>
      <c r="N8118" t="s">
        <v>64</v>
      </c>
      <c r="O8118">
        <v>1</v>
      </c>
      <c r="Y8118">
        <f t="shared" si="254"/>
        <v>0</v>
      </c>
      <c r="Z8118" t="str">
        <f t="shared" si="255"/>
        <v>Магазин0</v>
      </c>
      <c r="AA8118" s="6" t="str">
        <f>VLOOKUP(Z8118,Баллы!A:B,2,0)</f>
        <v>Диспаритет</v>
      </c>
    </row>
    <row r="8119">
      <c r="A8119" t="s">
        <v>46995</v>
      </c>
      <c r="B8119" t="s">
        <v>3621</v>
      </c>
      <c r="C8119" s="1">
        <v>45597</v>
      </c>
      <c r="D8119" t="s">
        <v>46995</v>
      </c>
      <c r="E8119" t="s">
        <v>46996</v>
      </c>
      <c r="F8119" t="s">
        <v>13</v>
      </c>
      <c r="G8119" s="6" t="s">
        <v>46997</v>
      </c>
      <c r="H8119" s="6" t="s">
        <v>46998</v>
      </c>
      <c r="I8119" s="6" t="s">
        <v>46999</v>
      </c>
      <c r="J8119" s="6" t="s">
        <v>47000</v>
      </c>
      <c r="K8119" t="s">
        <v>104</v>
      </c>
      <c r="L8119" t="s">
        <v>396</v>
      </c>
      <c r="M8119" t="s">
        <v>3627</v>
      </c>
      <c r="N8119" t="s">
        <v>64</v>
      </c>
      <c r="O8119">
        <v>1</v>
      </c>
      <c r="Y8119">
        <f t="shared" si="254"/>
        <v>0</v>
      </c>
      <c r="Z8119" t="str">
        <f t="shared" si="255"/>
        <v>Магазин0</v>
      </c>
      <c r="AA8119" s="6" t="str">
        <f>VLOOKUP(Z8119,Баллы!A:B,2,0)</f>
        <v>Диспаритет</v>
      </c>
    </row>
    <row r="8120">
      <c r="A8120" t="s">
        <v>47001</v>
      </c>
      <c r="B8120" t="s">
        <v>4746</v>
      </c>
      <c r="C8120" s="1">
        <v>45597</v>
      </c>
      <c r="D8120" t="s">
        <v>47001</v>
      </c>
      <c r="E8120" t="s">
        <v>47002</v>
      </c>
      <c r="F8120" t="s">
        <v>13</v>
      </c>
      <c r="G8120" s="6" t="s">
        <v>47003</v>
      </c>
      <c r="H8120" s="6" t="s">
        <v>47004</v>
      </c>
      <c r="I8120" s="6" t="s">
        <v>47005</v>
      </c>
      <c r="J8120" s="6" t="s">
        <v>47006</v>
      </c>
      <c r="K8120" t="s">
        <v>140</v>
      </c>
      <c r="L8120" t="s">
        <v>659</v>
      </c>
      <c r="M8120" t="s">
        <v>4752</v>
      </c>
      <c r="N8120" t="s">
        <v>64</v>
      </c>
      <c r="O8120">
        <v>1</v>
      </c>
      <c r="Y8120">
        <f t="shared" si="254"/>
        <v>0</v>
      </c>
      <c r="Z8120" t="str">
        <f t="shared" si="255"/>
        <v>Магазин0</v>
      </c>
      <c r="AA8120" s="6" t="str">
        <f>VLOOKUP(Z8120,Баллы!A:B,2,0)</f>
        <v>Диспаритет</v>
      </c>
    </row>
    <row r="8121">
      <c r="A8121" t="s">
        <v>47007</v>
      </c>
      <c r="B8121" t="s">
        <v>31729</v>
      </c>
      <c r="C8121" s="1">
        <v>45597</v>
      </c>
      <c r="D8121" t="s">
        <v>47007</v>
      </c>
      <c r="E8121" t="s">
        <v>47008</v>
      </c>
      <c r="F8121" t="s">
        <v>127</v>
      </c>
      <c r="G8121" s="6" t="s">
        <v>47009</v>
      </c>
      <c r="H8121" s="6" t="s">
        <v>47010</v>
      </c>
      <c r="I8121" s="6" t="s">
        <v>47011</v>
      </c>
      <c r="J8121" s="6" t="s">
        <v>101</v>
      </c>
      <c r="K8121" t="s">
        <v>72</v>
      </c>
      <c r="L8121" t="s">
        <v>6309</v>
      </c>
      <c r="M8121" t="s">
        <v>31735</v>
      </c>
      <c r="N8121" t="s">
        <v>132</v>
      </c>
      <c r="O8121">
        <v>1</v>
      </c>
      <c r="Y8121">
        <f t="shared" si="254"/>
        <v>0</v>
      </c>
      <c r="Z8121" t="str">
        <f t="shared" si="255"/>
        <v>Секция0</v>
      </c>
      <c r="AA8121" s="6" t="str">
        <f>VLOOKUP(Z8121,Баллы!A:B,2,0)</f>
        <v>Диспаритет</v>
      </c>
    </row>
    <row r="8122">
      <c r="A8122" t="s">
        <v>47012</v>
      </c>
      <c r="B8122" t="s">
        <v>2853</v>
      </c>
      <c r="C8122" s="1">
        <v>45597</v>
      </c>
      <c r="D8122" t="s">
        <v>47012</v>
      </c>
      <c r="E8122" t="s">
        <v>47013</v>
      </c>
      <c r="F8122" t="s">
        <v>13</v>
      </c>
      <c r="G8122" s="6" t="s">
        <v>47014</v>
      </c>
      <c r="H8122" s="6" t="s">
        <v>47015</v>
      </c>
      <c r="I8122" s="6" t="s">
        <v>47016</v>
      </c>
      <c r="J8122" s="6" t="s">
        <v>47017</v>
      </c>
      <c r="K8122" t="s">
        <v>72</v>
      </c>
      <c r="L8122" t="s">
        <v>183</v>
      </c>
      <c r="M8122" t="s">
        <v>2859</v>
      </c>
      <c r="N8122" t="s">
        <v>64</v>
      </c>
      <c r="O8122">
        <v>1</v>
      </c>
      <c r="Y8122">
        <f t="shared" si="254"/>
        <v>0</v>
      </c>
      <c r="Z8122" t="str">
        <f t="shared" si="255"/>
        <v>Магазин0</v>
      </c>
      <c r="AA8122" s="6" t="str">
        <f>VLOOKUP(Z8122,Баллы!A:B,2,0)</f>
        <v>Диспаритет</v>
      </c>
    </row>
    <row r="8123">
      <c r="A8123" t="s">
        <v>47018</v>
      </c>
      <c r="B8123" t="s">
        <v>879</v>
      </c>
      <c r="C8123" s="1">
        <v>45597</v>
      </c>
      <c r="D8123" t="s">
        <v>47018</v>
      </c>
      <c r="E8123" t="s">
        <v>47019</v>
      </c>
      <c r="F8123" t="s">
        <v>13</v>
      </c>
      <c r="G8123" s="6" t="s">
        <v>47020</v>
      </c>
      <c r="H8123" s="6" t="s">
        <v>47021</v>
      </c>
      <c r="I8123" s="6" t="s">
        <v>47022</v>
      </c>
      <c r="J8123" s="6" t="s">
        <v>47023</v>
      </c>
      <c r="K8123" t="s">
        <v>61</v>
      </c>
      <c r="L8123" t="s">
        <v>885</v>
      </c>
      <c r="M8123" t="s">
        <v>886</v>
      </c>
      <c r="N8123" t="s">
        <v>64</v>
      </c>
      <c r="O8123">
        <v>1</v>
      </c>
      <c r="Y8123">
        <f t="shared" si="254"/>
        <v>0</v>
      </c>
      <c r="Z8123" t="str">
        <f t="shared" si="255"/>
        <v>Магазин0</v>
      </c>
      <c r="AA8123" s="6" t="str">
        <f>VLOOKUP(Z8123,Баллы!A:B,2,0)</f>
        <v>Диспаритет</v>
      </c>
    </row>
    <row r="8124">
      <c r="A8124" t="s">
        <v>47024</v>
      </c>
      <c r="B8124" t="s">
        <v>4467</v>
      </c>
      <c r="C8124" s="1">
        <v>45597</v>
      </c>
      <c r="D8124" t="s">
        <v>47024</v>
      </c>
      <c r="E8124" t="s">
        <v>47025</v>
      </c>
      <c r="F8124" t="s">
        <v>13</v>
      </c>
      <c r="G8124" s="6" t="s">
        <v>47026</v>
      </c>
      <c r="H8124" s="6" t="s">
        <v>47027</v>
      </c>
      <c r="I8124" s="6" t="s">
        <v>47028</v>
      </c>
      <c r="J8124" s="6" t="s">
        <v>47029</v>
      </c>
      <c r="K8124" t="s">
        <v>61</v>
      </c>
      <c r="L8124" t="s">
        <v>913</v>
      </c>
      <c r="M8124" t="s">
        <v>4472</v>
      </c>
      <c r="N8124" t="s">
        <v>64</v>
      </c>
      <c r="O8124">
        <v>1</v>
      </c>
      <c r="Y8124">
        <f t="shared" si="254"/>
        <v>0</v>
      </c>
      <c r="Z8124" t="str">
        <f t="shared" si="255"/>
        <v>Магазин0</v>
      </c>
      <c r="AA8124" s="6" t="str">
        <f>VLOOKUP(Z8124,Баллы!A:B,2,0)</f>
        <v>Диспаритет</v>
      </c>
    </row>
    <row r="8125">
      <c r="A8125" t="s">
        <v>47030</v>
      </c>
      <c r="B8125" t="s">
        <v>3651</v>
      </c>
      <c r="C8125" s="1">
        <v>45597</v>
      </c>
      <c r="D8125" t="s">
        <v>47030</v>
      </c>
      <c r="E8125" t="s">
        <v>47031</v>
      </c>
      <c r="F8125" t="s">
        <v>223</v>
      </c>
      <c r="G8125" s="6" t="s">
        <v>47032</v>
      </c>
      <c r="H8125" s="6" t="s">
        <v>101</v>
      </c>
      <c r="I8125" s="6" t="s">
        <v>47033</v>
      </c>
      <c r="J8125" s="6" t="s">
        <v>101</v>
      </c>
      <c r="K8125" t="s">
        <v>140</v>
      </c>
      <c r="L8125" t="s">
        <v>165</v>
      </c>
      <c r="M8125" t="s">
        <v>3657</v>
      </c>
      <c r="N8125" t="s">
        <v>228</v>
      </c>
      <c r="O8125">
        <v>1</v>
      </c>
      <c r="Y8125">
        <f t="shared" si="254"/>
        <v>0</v>
      </c>
      <c r="Z8125" t="str">
        <f t="shared" si="255"/>
        <v>Киоск0</v>
      </c>
      <c r="AA8125" s="6" t="str">
        <f>VLOOKUP(Z8125,Баллы!A:B,2,0)</f>
        <v>Диспаритет</v>
      </c>
    </row>
    <row r="8126">
      <c r="A8126" t="s">
        <v>47034</v>
      </c>
      <c r="B8126" t="s">
        <v>9246</v>
      </c>
      <c r="C8126" s="1">
        <v>45597</v>
      </c>
      <c r="D8126" t="s">
        <v>47034</v>
      </c>
      <c r="E8126" t="s">
        <v>47035</v>
      </c>
      <c r="F8126" t="s">
        <v>13</v>
      </c>
      <c r="G8126" s="6" t="s">
        <v>47036</v>
      </c>
      <c r="H8126" s="6" t="s">
        <v>47037</v>
      </c>
      <c r="I8126" s="6" t="s">
        <v>47038</v>
      </c>
      <c r="J8126" s="6" t="s">
        <v>47039</v>
      </c>
      <c r="K8126" t="s">
        <v>72</v>
      </c>
      <c r="L8126" t="s">
        <v>952</v>
      </c>
      <c r="M8126" t="s">
        <v>9252</v>
      </c>
      <c r="N8126" t="s">
        <v>64</v>
      </c>
      <c r="O8126">
        <v>1</v>
      </c>
      <c r="Y8126">
        <f t="shared" si="254"/>
        <v>0</v>
      </c>
      <c r="Z8126" t="str">
        <f t="shared" si="255"/>
        <v>Магазин0</v>
      </c>
      <c r="AA8126" s="6" t="str">
        <f>VLOOKUP(Z8126,Баллы!A:B,2,0)</f>
        <v>Диспаритет</v>
      </c>
    </row>
    <row r="8127">
      <c r="A8127" t="s">
        <v>47040</v>
      </c>
      <c r="B8127" t="s">
        <v>10266</v>
      </c>
      <c r="C8127" s="1">
        <v>45597</v>
      </c>
      <c r="D8127" t="s">
        <v>47040</v>
      </c>
      <c r="E8127" t="s">
        <v>47041</v>
      </c>
      <c r="F8127" t="s">
        <v>99</v>
      </c>
      <c r="G8127" s="6" t="s">
        <v>47042</v>
      </c>
      <c r="H8127" s="6" t="s">
        <v>101</v>
      </c>
      <c r="I8127" s="6" t="s">
        <v>47043</v>
      </c>
      <c r="J8127" s="6" t="s">
        <v>47044</v>
      </c>
      <c r="K8127" t="s">
        <v>192</v>
      </c>
      <c r="L8127" t="s">
        <v>4392</v>
      </c>
      <c r="M8127" t="s">
        <v>10272</v>
      </c>
      <c r="N8127" t="s">
        <v>107</v>
      </c>
      <c r="O8127">
        <v>1</v>
      </c>
      <c r="Y8127">
        <f t="shared" si="254"/>
        <v>0</v>
      </c>
      <c r="Z8127" t="str">
        <f t="shared" si="255"/>
        <v xml:space="preserve">Магазин СО0</v>
      </c>
      <c r="AA8127" s="6" t="str">
        <f>VLOOKUP(Z8127,Баллы!A:B,2,0)</f>
        <v>Диспаритет</v>
      </c>
    </row>
    <row r="8128">
      <c r="A8128" t="s">
        <v>47045</v>
      </c>
      <c r="B8128" t="s">
        <v>2354</v>
      </c>
      <c r="C8128" s="1">
        <v>45597</v>
      </c>
      <c r="D8128" t="s">
        <v>47045</v>
      </c>
      <c r="E8128" t="s">
        <v>47046</v>
      </c>
      <c r="F8128" t="s">
        <v>13</v>
      </c>
      <c r="G8128" s="6" t="s">
        <v>47047</v>
      </c>
      <c r="H8128" s="6" t="s">
        <v>47048</v>
      </c>
      <c r="I8128" s="6" t="s">
        <v>47049</v>
      </c>
      <c r="J8128" s="6" t="s">
        <v>47050</v>
      </c>
      <c r="K8128" t="s">
        <v>61</v>
      </c>
      <c r="L8128" t="s">
        <v>559</v>
      </c>
      <c r="M8128" t="s">
        <v>2358</v>
      </c>
      <c r="N8128" t="s">
        <v>64</v>
      </c>
      <c r="O8128">
        <v>1</v>
      </c>
      <c r="Y8128">
        <f t="shared" si="254"/>
        <v>0</v>
      </c>
      <c r="Z8128" t="str">
        <f t="shared" si="255"/>
        <v>Магазин0</v>
      </c>
      <c r="AA8128" s="6" t="str">
        <f>VLOOKUP(Z8128,Баллы!A:B,2,0)</f>
        <v>Диспаритет</v>
      </c>
    </row>
    <row r="8129">
      <c r="A8129" t="s">
        <v>47051</v>
      </c>
      <c r="B8129" t="s">
        <v>2511</v>
      </c>
      <c r="C8129" s="1">
        <v>45597</v>
      </c>
      <c r="D8129" t="s">
        <v>47051</v>
      </c>
      <c r="E8129" t="s">
        <v>47052</v>
      </c>
      <c r="F8129" t="s">
        <v>127</v>
      </c>
      <c r="G8129" s="6" t="s">
        <v>47053</v>
      </c>
      <c r="H8129" s="6" t="s">
        <v>47054</v>
      </c>
      <c r="I8129" s="6" t="s">
        <v>47055</v>
      </c>
      <c r="J8129" s="6" t="s">
        <v>101</v>
      </c>
      <c r="K8129" t="s">
        <v>72</v>
      </c>
      <c r="L8129" t="s">
        <v>73</v>
      </c>
      <c r="M8129" t="s">
        <v>2516</v>
      </c>
      <c r="N8129" t="s">
        <v>132</v>
      </c>
      <c r="O8129">
        <v>1</v>
      </c>
      <c r="Y8129">
        <f t="shared" si="254"/>
        <v>0</v>
      </c>
      <c r="Z8129" t="str">
        <f t="shared" si="255"/>
        <v>Секция0</v>
      </c>
      <c r="AA8129" s="6" t="str">
        <f>VLOOKUP(Z8129,Баллы!A:B,2,0)</f>
        <v>Диспаритет</v>
      </c>
    </row>
    <row r="8130">
      <c r="A8130" t="s">
        <v>47056</v>
      </c>
      <c r="B8130" t="s">
        <v>2163</v>
      </c>
      <c r="C8130" s="1">
        <v>45597</v>
      </c>
      <c r="D8130" t="s">
        <v>47056</v>
      </c>
      <c r="E8130" t="s">
        <v>47057</v>
      </c>
      <c r="F8130" t="s">
        <v>13</v>
      </c>
      <c r="G8130" s="6" t="s">
        <v>47058</v>
      </c>
      <c r="H8130" s="6" t="s">
        <v>47059</v>
      </c>
      <c r="I8130" s="6" t="s">
        <v>47060</v>
      </c>
      <c r="J8130" s="6" t="s">
        <v>47061</v>
      </c>
      <c r="K8130" t="s">
        <v>72</v>
      </c>
      <c r="L8130" t="s">
        <v>1553</v>
      </c>
      <c r="M8130" t="s">
        <v>2167</v>
      </c>
      <c r="N8130" t="s">
        <v>64</v>
      </c>
      <c r="O8130">
        <v>1</v>
      </c>
      <c r="Y8130">
        <f t="shared" si="254"/>
        <v>0</v>
      </c>
      <c r="Z8130" t="str">
        <f t="shared" si="255"/>
        <v>Магазин0</v>
      </c>
      <c r="AA8130" s="6" t="str">
        <f>VLOOKUP(Z8130,Баллы!A:B,2,0)</f>
        <v>Диспаритет</v>
      </c>
    </row>
    <row r="8131">
      <c r="A8131" t="s">
        <v>47062</v>
      </c>
      <c r="B8131" t="s">
        <v>2332</v>
      </c>
      <c r="C8131" s="1">
        <v>45597</v>
      </c>
      <c r="D8131" t="s">
        <v>47062</v>
      </c>
      <c r="E8131" t="s">
        <v>47063</v>
      </c>
      <c r="F8131" t="s">
        <v>13</v>
      </c>
      <c r="G8131" s="6" t="s">
        <v>47064</v>
      </c>
      <c r="H8131" s="6" t="s">
        <v>47065</v>
      </c>
      <c r="I8131" s="6" t="s">
        <v>47066</v>
      </c>
      <c r="J8131" s="6" t="s">
        <v>47067</v>
      </c>
      <c r="K8131" t="s">
        <v>104</v>
      </c>
      <c r="L8131" t="s">
        <v>396</v>
      </c>
      <c r="M8131" t="s">
        <v>2338</v>
      </c>
      <c r="N8131" t="s">
        <v>64</v>
      </c>
      <c r="O8131">
        <v>1</v>
      </c>
      <c r="Y8131">
        <f t="shared" si="254"/>
        <v>0</v>
      </c>
      <c r="Z8131" t="str">
        <f t="shared" si="255"/>
        <v>Магазин0</v>
      </c>
      <c r="AA8131" s="6" t="str">
        <f>VLOOKUP(Z8131,Баллы!A:B,2,0)</f>
        <v>Диспаритет</v>
      </c>
    </row>
    <row r="8132">
      <c r="A8132" t="s">
        <v>47068</v>
      </c>
      <c r="B8132" t="s">
        <v>39376</v>
      </c>
      <c r="C8132" s="1">
        <v>45597</v>
      </c>
      <c r="D8132" t="s">
        <v>47068</v>
      </c>
      <c r="E8132" t="s">
        <v>47069</v>
      </c>
      <c r="F8132" t="s">
        <v>13</v>
      </c>
      <c r="G8132" s="6" t="s">
        <v>47070</v>
      </c>
      <c r="H8132" s="6" t="s">
        <v>47071</v>
      </c>
      <c r="I8132" s="6" t="s">
        <v>47072</v>
      </c>
      <c r="J8132" s="6" t="s">
        <v>47073</v>
      </c>
      <c r="K8132" t="s">
        <v>72</v>
      </c>
      <c r="L8132" t="s">
        <v>183</v>
      </c>
      <c r="M8132" t="s">
        <v>39382</v>
      </c>
      <c r="N8132" t="s">
        <v>64</v>
      </c>
      <c r="O8132">
        <v>1</v>
      </c>
      <c r="Y8132">
        <f t="shared" si="254"/>
        <v>0</v>
      </c>
      <c r="Z8132" t="str">
        <f t="shared" si="255"/>
        <v>Магазин0</v>
      </c>
      <c r="AA8132" s="6" t="str">
        <f>VLOOKUP(Z8132,Баллы!A:B,2,0)</f>
        <v>Диспаритет</v>
      </c>
    </row>
    <row r="8133">
      <c r="A8133" t="s">
        <v>47074</v>
      </c>
      <c r="B8133" t="s">
        <v>3527</v>
      </c>
      <c r="C8133" s="1">
        <v>45597</v>
      </c>
      <c r="D8133" t="s">
        <v>47074</v>
      </c>
      <c r="E8133" t="s">
        <v>47075</v>
      </c>
      <c r="F8133" t="s">
        <v>13</v>
      </c>
      <c r="G8133" s="6" t="s">
        <v>47076</v>
      </c>
      <c r="H8133" s="6" t="s">
        <v>47077</v>
      </c>
      <c r="I8133" s="6" t="s">
        <v>47078</v>
      </c>
      <c r="J8133" s="6" t="s">
        <v>47079</v>
      </c>
      <c r="K8133" t="s">
        <v>104</v>
      </c>
      <c r="L8133" t="s">
        <v>396</v>
      </c>
      <c r="M8133" t="s">
        <v>3533</v>
      </c>
      <c r="N8133" t="s">
        <v>64</v>
      </c>
      <c r="O8133">
        <v>1</v>
      </c>
      <c r="Y8133">
        <f t="shared" si="254"/>
        <v>0</v>
      </c>
      <c r="Z8133" t="str">
        <f t="shared" si="255"/>
        <v>Магазин0</v>
      </c>
      <c r="AA8133" s="6" t="str">
        <f>VLOOKUP(Z8133,Баллы!A:B,2,0)</f>
        <v>Диспаритет</v>
      </c>
    </row>
    <row r="8134">
      <c r="A8134" t="s">
        <v>47080</v>
      </c>
      <c r="B8134" t="s">
        <v>3415</v>
      </c>
      <c r="C8134" s="1">
        <v>45597</v>
      </c>
      <c r="D8134" t="s">
        <v>47080</v>
      </c>
      <c r="E8134" t="s">
        <v>47081</v>
      </c>
      <c r="F8134" t="s">
        <v>13</v>
      </c>
      <c r="G8134" s="6" t="s">
        <v>47082</v>
      </c>
      <c r="H8134" s="6" t="s">
        <v>47083</v>
      </c>
      <c r="I8134" s="6" t="s">
        <v>47084</v>
      </c>
      <c r="J8134" s="6" t="s">
        <v>47085</v>
      </c>
      <c r="K8134" t="s">
        <v>61</v>
      </c>
      <c r="L8134" t="s">
        <v>3420</v>
      </c>
      <c r="M8134" t="s">
        <v>3421</v>
      </c>
      <c r="N8134" t="s">
        <v>64</v>
      </c>
      <c r="O8134">
        <v>1</v>
      </c>
      <c r="Y8134">
        <f t="shared" si="254"/>
        <v>0</v>
      </c>
      <c r="Z8134" t="str">
        <f t="shared" si="255"/>
        <v>Магазин0</v>
      </c>
      <c r="AA8134" s="6" t="str">
        <f>VLOOKUP(Z8134,Баллы!A:B,2,0)</f>
        <v>Диспаритет</v>
      </c>
    </row>
    <row r="8135">
      <c r="A8135" t="s">
        <v>47086</v>
      </c>
      <c r="B8135" t="s">
        <v>1911</v>
      </c>
      <c r="C8135" s="1">
        <v>45597</v>
      </c>
      <c r="D8135" t="s">
        <v>47086</v>
      </c>
      <c r="E8135" t="s">
        <v>47087</v>
      </c>
      <c r="F8135" t="s">
        <v>127</v>
      </c>
      <c r="G8135" s="6" t="s">
        <v>47088</v>
      </c>
      <c r="H8135" s="6" t="s">
        <v>47089</v>
      </c>
      <c r="I8135" s="6" t="s">
        <v>47090</v>
      </c>
      <c r="J8135" s="6" t="s">
        <v>101</v>
      </c>
      <c r="K8135" t="s">
        <v>104</v>
      </c>
      <c r="L8135" t="s">
        <v>396</v>
      </c>
      <c r="M8135" t="s">
        <v>1917</v>
      </c>
      <c r="N8135" t="s">
        <v>132</v>
      </c>
      <c r="O8135">
        <v>1</v>
      </c>
      <c r="Y8135">
        <f t="shared" si="254"/>
        <v>0</v>
      </c>
      <c r="Z8135" t="str">
        <f t="shared" si="255"/>
        <v>Секция0</v>
      </c>
      <c r="AA8135" s="6" t="str">
        <f>VLOOKUP(Z8135,Баллы!A:B,2,0)</f>
        <v>Диспаритет</v>
      </c>
    </row>
    <row r="8136">
      <c r="A8136" t="s">
        <v>47091</v>
      </c>
      <c r="B8136" t="s">
        <v>727</v>
      </c>
      <c r="C8136" s="1">
        <v>45597</v>
      </c>
      <c r="D8136" t="s">
        <v>47091</v>
      </c>
      <c r="E8136" t="s">
        <v>43707</v>
      </c>
      <c r="F8136" t="s">
        <v>127</v>
      </c>
      <c r="G8136" s="6" t="s">
        <v>47092</v>
      </c>
      <c r="H8136" s="6" t="s">
        <v>47093</v>
      </c>
      <c r="I8136" s="6" t="s">
        <v>47094</v>
      </c>
      <c r="J8136" s="6" t="s">
        <v>101</v>
      </c>
      <c r="K8136" t="s">
        <v>82</v>
      </c>
      <c r="L8136" t="s">
        <v>115</v>
      </c>
      <c r="M8136" t="s">
        <v>733</v>
      </c>
      <c r="N8136" t="s">
        <v>132</v>
      </c>
      <c r="O8136">
        <v>1</v>
      </c>
      <c r="Y8136">
        <f t="shared" si="254"/>
        <v>0</v>
      </c>
      <c r="Z8136" t="str">
        <f t="shared" si="255"/>
        <v>Секция0</v>
      </c>
      <c r="AA8136" s="6" t="str">
        <f>VLOOKUP(Z8136,Баллы!A:B,2,0)</f>
        <v>Диспаритет</v>
      </c>
    </row>
    <row r="8137">
      <c r="A8137" t="s">
        <v>47095</v>
      </c>
      <c r="B8137" t="s">
        <v>168</v>
      </c>
      <c r="C8137" s="1">
        <v>45597</v>
      </c>
      <c r="D8137" t="s">
        <v>47095</v>
      </c>
      <c r="E8137" t="s">
        <v>47096</v>
      </c>
      <c r="F8137" t="s">
        <v>88</v>
      </c>
      <c r="G8137" s="6" t="s">
        <v>47097</v>
      </c>
      <c r="H8137" s="6" t="s">
        <v>47098</v>
      </c>
      <c r="I8137" s="6" t="s">
        <v>47099</v>
      </c>
      <c r="J8137" s="6" t="s">
        <v>47100</v>
      </c>
      <c r="K8137" t="s">
        <v>61</v>
      </c>
      <c r="L8137" t="s">
        <v>174</v>
      </c>
      <c r="M8137" t="s">
        <v>175</v>
      </c>
      <c r="N8137" t="s">
        <v>95</v>
      </c>
      <c r="O8137">
        <v>1</v>
      </c>
      <c r="Y8137">
        <f t="shared" si="254"/>
        <v>0</v>
      </c>
      <c r="Z8137" t="str">
        <f t="shared" si="255"/>
        <v>Павильон0</v>
      </c>
      <c r="AA8137" s="6" t="str">
        <f>VLOOKUP(Z8137,Баллы!A:B,2,0)</f>
        <v>Диспаритет</v>
      </c>
    </row>
    <row r="8138">
      <c r="A8138" t="s">
        <v>47101</v>
      </c>
      <c r="B8138" t="s">
        <v>7398</v>
      </c>
      <c r="C8138" s="1">
        <v>45597</v>
      </c>
      <c r="D8138" t="s">
        <v>47101</v>
      </c>
      <c r="E8138" t="s">
        <v>47102</v>
      </c>
      <c r="F8138" t="s">
        <v>127</v>
      </c>
      <c r="G8138" s="6" t="s">
        <v>47103</v>
      </c>
      <c r="H8138" s="6" t="s">
        <v>47104</v>
      </c>
      <c r="I8138" s="6" t="s">
        <v>47105</v>
      </c>
      <c r="J8138" s="6" t="s">
        <v>101</v>
      </c>
      <c r="K8138" t="s">
        <v>61</v>
      </c>
      <c r="L8138" t="s">
        <v>279</v>
      </c>
      <c r="M8138" t="s">
        <v>7402</v>
      </c>
      <c r="N8138" t="s">
        <v>132</v>
      </c>
      <c r="O8138">
        <v>1</v>
      </c>
      <c r="Y8138">
        <f t="shared" si="254"/>
        <v>0</v>
      </c>
      <c r="Z8138" t="str">
        <f t="shared" si="255"/>
        <v>Секция0</v>
      </c>
      <c r="AA8138" s="6" t="str">
        <f>VLOOKUP(Z8138,Баллы!A:B,2,0)</f>
        <v>Диспаритет</v>
      </c>
    </row>
    <row r="8139">
      <c r="A8139" t="s">
        <v>47106</v>
      </c>
      <c r="B8139" t="s">
        <v>2112</v>
      </c>
      <c r="C8139" s="1">
        <v>45597</v>
      </c>
      <c r="D8139" t="s">
        <v>47106</v>
      </c>
      <c r="E8139" t="s">
        <v>47107</v>
      </c>
      <c r="F8139" t="s">
        <v>127</v>
      </c>
      <c r="G8139" s="6" t="s">
        <v>47108</v>
      </c>
      <c r="H8139" s="6" t="s">
        <v>47109</v>
      </c>
      <c r="I8139" s="6" t="s">
        <v>47110</v>
      </c>
      <c r="J8139" s="6" t="s">
        <v>101</v>
      </c>
      <c r="K8139" t="s">
        <v>82</v>
      </c>
      <c r="L8139" t="s">
        <v>115</v>
      </c>
      <c r="M8139" t="s">
        <v>2117</v>
      </c>
      <c r="N8139" t="s">
        <v>132</v>
      </c>
      <c r="O8139">
        <v>1</v>
      </c>
      <c r="Y8139">
        <f t="shared" si="254"/>
        <v>0</v>
      </c>
      <c r="Z8139" t="str">
        <f t="shared" si="255"/>
        <v>Секция0</v>
      </c>
      <c r="AA8139" s="6" t="str">
        <f>VLOOKUP(Z8139,Баллы!A:B,2,0)</f>
        <v>Диспаритет</v>
      </c>
    </row>
    <row r="8140">
      <c r="A8140" t="s">
        <v>47111</v>
      </c>
      <c r="B8140" t="s">
        <v>3496</v>
      </c>
      <c r="C8140" s="1">
        <v>45597</v>
      </c>
      <c r="D8140" t="s">
        <v>47111</v>
      </c>
      <c r="E8140" t="s">
        <v>47112</v>
      </c>
      <c r="F8140" t="s">
        <v>13</v>
      </c>
      <c r="G8140" s="6" t="s">
        <v>47113</v>
      </c>
      <c r="H8140" s="6" t="s">
        <v>47114</v>
      </c>
      <c r="I8140" s="6" t="s">
        <v>47115</v>
      </c>
      <c r="J8140" s="6" t="s">
        <v>47116</v>
      </c>
      <c r="K8140" t="s">
        <v>211</v>
      </c>
      <c r="L8140" t="s">
        <v>211</v>
      </c>
      <c r="M8140" t="s">
        <v>211</v>
      </c>
      <c r="N8140" t="s">
        <v>64</v>
      </c>
      <c r="O8140">
        <v>1</v>
      </c>
      <c r="Y8140">
        <f t="shared" si="254"/>
        <v>0</v>
      </c>
      <c r="Z8140" t="str">
        <f t="shared" si="255"/>
        <v>Магазин0</v>
      </c>
      <c r="AA8140" s="6" t="str">
        <f>VLOOKUP(Z8140,Баллы!A:B,2,0)</f>
        <v>Диспаритет</v>
      </c>
    </row>
    <row r="8141">
      <c r="A8141" t="s">
        <v>47117</v>
      </c>
      <c r="B8141" t="s">
        <v>325</v>
      </c>
      <c r="C8141" s="1">
        <v>45597</v>
      </c>
      <c r="D8141" t="s">
        <v>47117</v>
      </c>
      <c r="E8141" t="s">
        <v>47118</v>
      </c>
      <c r="F8141" t="s">
        <v>13</v>
      </c>
      <c r="G8141" s="6" t="s">
        <v>47119</v>
      </c>
      <c r="H8141" s="6" t="s">
        <v>47120</v>
      </c>
      <c r="I8141" s="6" t="s">
        <v>47121</v>
      </c>
      <c r="J8141" s="6" t="s">
        <v>47122</v>
      </c>
      <c r="K8141" t="s">
        <v>140</v>
      </c>
      <c r="L8141" t="s">
        <v>331</v>
      </c>
      <c r="M8141" t="s">
        <v>332</v>
      </c>
      <c r="N8141" t="s">
        <v>64</v>
      </c>
      <c r="O8141">
        <v>1</v>
      </c>
      <c r="Y8141">
        <f t="shared" si="254"/>
        <v>0</v>
      </c>
      <c r="Z8141" t="str">
        <f t="shared" si="255"/>
        <v>Магазин0</v>
      </c>
      <c r="AA8141" s="6" t="str">
        <f>VLOOKUP(Z8141,Баллы!A:B,2,0)</f>
        <v>Диспаритет</v>
      </c>
    </row>
    <row r="8142">
      <c r="A8142" t="s">
        <v>47123</v>
      </c>
      <c r="B8142" t="s">
        <v>230</v>
      </c>
      <c r="C8142" s="1">
        <v>45597</v>
      </c>
      <c r="D8142" t="s">
        <v>47123</v>
      </c>
      <c r="E8142" t="s">
        <v>47124</v>
      </c>
      <c r="F8142" t="s">
        <v>88</v>
      </c>
      <c r="G8142" s="6" t="s">
        <v>47125</v>
      </c>
      <c r="H8142" s="6" t="s">
        <v>47126</v>
      </c>
      <c r="I8142" s="6" t="s">
        <v>47127</v>
      </c>
      <c r="J8142" s="6" t="s">
        <v>47128</v>
      </c>
      <c r="K8142" t="s">
        <v>82</v>
      </c>
      <c r="L8142" t="s">
        <v>236</v>
      </c>
      <c r="M8142" t="s">
        <v>237</v>
      </c>
      <c r="N8142" t="s">
        <v>95</v>
      </c>
      <c r="O8142">
        <v>1</v>
      </c>
      <c r="Y8142">
        <f t="shared" si="254"/>
        <v>0</v>
      </c>
      <c r="Z8142" t="str">
        <f t="shared" si="255"/>
        <v>Павильон0</v>
      </c>
      <c r="AA8142" s="6" t="str">
        <f>VLOOKUP(Z8142,Баллы!A:B,2,0)</f>
        <v>Диспаритет</v>
      </c>
    </row>
    <row r="8143">
      <c r="A8143" t="s">
        <v>47129</v>
      </c>
      <c r="B8143" t="s">
        <v>718</v>
      </c>
      <c r="C8143" s="1">
        <v>45597</v>
      </c>
      <c r="D8143" t="s">
        <v>47129</v>
      </c>
      <c r="E8143" t="s">
        <v>47130</v>
      </c>
      <c r="F8143" t="s">
        <v>1602</v>
      </c>
      <c r="G8143" s="6" t="s">
        <v>47131</v>
      </c>
      <c r="H8143" s="6" t="s">
        <v>47132</v>
      </c>
      <c r="I8143" s="6" t="s">
        <v>47133</v>
      </c>
      <c r="J8143" s="6" t="s">
        <v>47134</v>
      </c>
      <c r="K8143" t="s">
        <v>140</v>
      </c>
      <c r="L8143" t="s">
        <v>724</v>
      </c>
      <c r="M8143" t="s">
        <v>725</v>
      </c>
      <c r="N8143" t="s">
        <v>1608</v>
      </c>
      <c r="O8143">
        <v>1</v>
      </c>
      <c r="Y8143">
        <f t="shared" si="254"/>
        <v>0</v>
      </c>
      <c r="Z8143" t="str">
        <f t="shared" si="255"/>
        <v xml:space="preserve">Салон связи0</v>
      </c>
      <c r="AA8143" s="6" t="str">
        <f>VLOOKUP(Z8143,Баллы!A:B,2,0)</f>
        <v>Диспаритет</v>
      </c>
    </row>
    <row r="8144">
      <c r="A8144" t="s">
        <v>47135</v>
      </c>
      <c r="B8144" t="s">
        <v>1093</v>
      </c>
      <c r="C8144" s="1">
        <v>45597</v>
      </c>
      <c r="D8144" t="s">
        <v>47135</v>
      </c>
      <c r="E8144" t="s">
        <v>47136</v>
      </c>
      <c r="F8144" t="s">
        <v>13</v>
      </c>
      <c r="G8144" s="6" t="s">
        <v>47137</v>
      </c>
      <c r="H8144" s="6" t="s">
        <v>47138</v>
      </c>
      <c r="I8144" s="6" t="s">
        <v>47139</v>
      </c>
      <c r="J8144" s="6" t="s">
        <v>47140</v>
      </c>
      <c r="K8144" t="s">
        <v>61</v>
      </c>
      <c r="L8144" t="s">
        <v>93</v>
      </c>
      <c r="M8144" t="s">
        <v>1099</v>
      </c>
      <c r="N8144" t="s">
        <v>64</v>
      </c>
      <c r="O8144">
        <v>1</v>
      </c>
      <c r="Y8144">
        <f t="shared" si="254"/>
        <v>0</v>
      </c>
      <c r="Z8144" t="str">
        <f t="shared" si="255"/>
        <v>Магазин0</v>
      </c>
      <c r="AA8144" s="6" t="str">
        <f>VLOOKUP(Z8144,Баллы!A:B,2,0)</f>
        <v>Диспаритет</v>
      </c>
    </row>
    <row r="8145">
      <c r="A8145" t="s">
        <v>47141</v>
      </c>
      <c r="B8145" t="s">
        <v>2546</v>
      </c>
      <c r="C8145" s="1">
        <v>45597</v>
      </c>
      <c r="D8145" t="s">
        <v>47141</v>
      </c>
      <c r="E8145" t="s">
        <v>47142</v>
      </c>
      <c r="F8145" t="s">
        <v>88</v>
      </c>
      <c r="G8145" s="6" t="s">
        <v>47143</v>
      </c>
      <c r="H8145" s="6" t="s">
        <v>47144</v>
      </c>
      <c r="I8145" s="6" t="s">
        <v>47145</v>
      </c>
      <c r="J8145" s="6" t="s">
        <v>47146</v>
      </c>
      <c r="K8145" t="s">
        <v>192</v>
      </c>
      <c r="L8145" t="s">
        <v>536</v>
      </c>
      <c r="M8145" t="s">
        <v>2550</v>
      </c>
      <c r="N8145" t="s">
        <v>95</v>
      </c>
      <c r="O8145">
        <v>1</v>
      </c>
      <c r="Y8145">
        <f t="shared" si="254"/>
        <v>0</v>
      </c>
      <c r="Z8145" t="str">
        <f t="shared" si="255"/>
        <v>Павильон0</v>
      </c>
      <c r="AA8145" s="6" t="str">
        <f>VLOOKUP(Z8145,Баллы!A:B,2,0)</f>
        <v>Диспаритет</v>
      </c>
    </row>
    <row r="8146">
      <c r="A8146" t="s">
        <v>47147</v>
      </c>
      <c r="B8146" t="s">
        <v>3124</v>
      </c>
      <c r="C8146" s="1">
        <v>45597</v>
      </c>
      <c r="D8146" t="s">
        <v>47147</v>
      </c>
      <c r="E8146" t="s">
        <v>47148</v>
      </c>
      <c r="F8146" t="s">
        <v>13</v>
      </c>
      <c r="G8146" s="6" t="s">
        <v>47149</v>
      </c>
      <c r="H8146" s="6" t="s">
        <v>47150</v>
      </c>
      <c r="I8146" s="6" t="s">
        <v>47151</v>
      </c>
      <c r="J8146" s="6" t="s">
        <v>47152</v>
      </c>
      <c r="K8146" t="s">
        <v>72</v>
      </c>
      <c r="L8146" t="s">
        <v>764</v>
      </c>
      <c r="M8146" t="s">
        <v>3130</v>
      </c>
      <c r="N8146" t="s">
        <v>64</v>
      </c>
      <c r="O8146">
        <v>1</v>
      </c>
      <c r="Y8146">
        <f t="shared" si="254"/>
        <v>0</v>
      </c>
      <c r="Z8146" t="str">
        <f t="shared" si="255"/>
        <v>Магазин0</v>
      </c>
      <c r="AA8146" s="6" t="str">
        <f>VLOOKUP(Z8146,Баллы!A:B,2,0)</f>
        <v>Диспаритет</v>
      </c>
    </row>
    <row r="8147">
      <c r="A8147" t="s">
        <v>47153</v>
      </c>
      <c r="B8147" t="s">
        <v>1114</v>
      </c>
      <c r="C8147" s="1">
        <v>45597</v>
      </c>
      <c r="D8147" t="s">
        <v>47153</v>
      </c>
      <c r="E8147" t="s">
        <v>47154</v>
      </c>
      <c r="F8147" t="s">
        <v>223</v>
      </c>
      <c r="G8147" s="6" t="s">
        <v>47155</v>
      </c>
      <c r="H8147" s="6" t="s">
        <v>101</v>
      </c>
      <c r="I8147" s="6" t="s">
        <v>47156</v>
      </c>
      <c r="J8147" s="6" t="s">
        <v>101</v>
      </c>
      <c r="K8147" t="s">
        <v>104</v>
      </c>
      <c r="L8147" t="s">
        <v>1120</v>
      </c>
      <c r="M8147" t="s">
        <v>1121</v>
      </c>
      <c r="N8147" t="s">
        <v>228</v>
      </c>
      <c r="O8147">
        <v>1</v>
      </c>
      <c r="Y8147">
        <f t="shared" si="254"/>
        <v>0</v>
      </c>
      <c r="Z8147" t="str">
        <f t="shared" si="255"/>
        <v>Киоск0</v>
      </c>
      <c r="AA8147" s="6" t="str">
        <f>VLOOKUP(Z8147,Баллы!A:B,2,0)</f>
        <v>Диспаритет</v>
      </c>
    </row>
    <row r="8148">
      <c r="A8148" t="s">
        <v>47157</v>
      </c>
      <c r="B8148" t="s">
        <v>14330</v>
      </c>
      <c r="C8148" s="1">
        <v>45597</v>
      </c>
      <c r="D8148" t="s">
        <v>47157</v>
      </c>
      <c r="E8148" t="s">
        <v>47158</v>
      </c>
      <c r="F8148" t="s">
        <v>13</v>
      </c>
      <c r="G8148" s="6" t="s">
        <v>47159</v>
      </c>
      <c r="H8148" s="6" t="s">
        <v>47160</v>
      </c>
      <c r="I8148" s="6" t="s">
        <v>47161</v>
      </c>
      <c r="J8148" s="6" t="s">
        <v>47162</v>
      </c>
      <c r="K8148" t="s">
        <v>140</v>
      </c>
      <c r="L8148" t="s">
        <v>165</v>
      </c>
      <c r="M8148" t="s">
        <v>14336</v>
      </c>
      <c r="N8148" t="s">
        <v>64</v>
      </c>
      <c r="O8148">
        <v>1</v>
      </c>
      <c r="Y8148">
        <f t="shared" si="254"/>
        <v>0</v>
      </c>
      <c r="Z8148" t="str">
        <f t="shared" si="255"/>
        <v>Магазин0</v>
      </c>
      <c r="AA8148" s="6" t="str">
        <f>VLOOKUP(Z8148,Баллы!A:B,2,0)</f>
        <v>Диспаритет</v>
      </c>
    </row>
    <row r="8149">
      <c r="A8149" t="s">
        <v>47163</v>
      </c>
      <c r="B8149" t="s">
        <v>7702</v>
      </c>
      <c r="C8149" s="1">
        <v>45597</v>
      </c>
      <c r="D8149" t="s">
        <v>47163</v>
      </c>
      <c r="E8149" t="s">
        <v>47164</v>
      </c>
      <c r="F8149" t="s">
        <v>127</v>
      </c>
      <c r="G8149" s="6" t="s">
        <v>47165</v>
      </c>
      <c r="H8149" s="6" t="s">
        <v>47166</v>
      </c>
      <c r="I8149" s="6" t="s">
        <v>47167</v>
      </c>
      <c r="J8149" s="6" t="s">
        <v>101</v>
      </c>
      <c r="K8149" t="s">
        <v>104</v>
      </c>
      <c r="L8149" t="s">
        <v>7707</v>
      </c>
      <c r="M8149" t="s">
        <v>7708</v>
      </c>
      <c r="N8149" t="s">
        <v>132</v>
      </c>
      <c r="O8149">
        <v>1</v>
      </c>
      <c r="Y8149">
        <f t="shared" si="254"/>
        <v>0</v>
      </c>
      <c r="Z8149" t="str">
        <f t="shared" si="255"/>
        <v>Секция0</v>
      </c>
      <c r="AA8149" s="6" t="str">
        <f>VLOOKUP(Z8149,Баллы!A:B,2,0)</f>
        <v>Диспаритет</v>
      </c>
    </row>
    <row r="8150">
      <c r="A8150" t="s">
        <v>47168</v>
      </c>
      <c r="B8150" t="s">
        <v>2169</v>
      </c>
      <c r="C8150" s="1">
        <v>45597</v>
      </c>
      <c r="D8150" t="s">
        <v>47168</v>
      </c>
      <c r="E8150" t="s">
        <v>47169</v>
      </c>
      <c r="F8150" t="s">
        <v>13</v>
      </c>
      <c r="G8150" s="6" t="s">
        <v>47170</v>
      </c>
      <c r="H8150" s="6" t="s">
        <v>47171</v>
      </c>
      <c r="I8150" s="6" t="s">
        <v>47172</v>
      </c>
      <c r="J8150" s="6" t="s">
        <v>47173</v>
      </c>
      <c r="K8150" t="s">
        <v>192</v>
      </c>
      <c r="L8150" t="s">
        <v>625</v>
      </c>
      <c r="M8150" t="s">
        <v>2175</v>
      </c>
      <c r="N8150" t="s">
        <v>64</v>
      </c>
      <c r="O8150">
        <v>1</v>
      </c>
      <c r="Y8150">
        <f t="shared" si="254"/>
        <v>0</v>
      </c>
      <c r="Z8150" t="str">
        <f t="shared" si="255"/>
        <v>Магазин0</v>
      </c>
      <c r="AA8150" s="6" t="str">
        <f>VLOOKUP(Z8150,Баллы!A:B,2,0)</f>
        <v>Диспаритет</v>
      </c>
    </row>
    <row r="8151">
      <c r="A8151" t="s">
        <v>47174</v>
      </c>
      <c r="B8151" t="s">
        <v>2340</v>
      </c>
      <c r="C8151" s="1">
        <v>45597</v>
      </c>
      <c r="D8151" t="s">
        <v>47174</v>
      </c>
      <c r="E8151" t="s">
        <v>47175</v>
      </c>
      <c r="F8151" t="s">
        <v>223</v>
      </c>
      <c r="G8151" s="6" t="s">
        <v>47176</v>
      </c>
      <c r="H8151" s="6" t="s">
        <v>101</v>
      </c>
      <c r="I8151" s="6" t="s">
        <v>47177</v>
      </c>
      <c r="J8151" s="6" t="s">
        <v>101</v>
      </c>
      <c r="K8151" t="s">
        <v>82</v>
      </c>
      <c r="L8151" t="s">
        <v>236</v>
      </c>
      <c r="M8151" t="s">
        <v>2346</v>
      </c>
      <c r="N8151" t="s">
        <v>228</v>
      </c>
      <c r="O8151">
        <v>1</v>
      </c>
      <c r="Y8151">
        <f t="shared" si="254"/>
        <v>0</v>
      </c>
      <c r="Z8151" t="str">
        <f t="shared" si="255"/>
        <v>Киоск0</v>
      </c>
      <c r="AA8151" s="6" t="str">
        <f>VLOOKUP(Z8151,Баллы!A:B,2,0)</f>
        <v>Диспаритет</v>
      </c>
    </row>
    <row r="8152">
      <c r="A8152" t="s">
        <v>47178</v>
      </c>
      <c r="B8152" t="s">
        <v>6957</v>
      </c>
      <c r="C8152" s="1">
        <v>45597</v>
      </c>
      <c r="D8152" t="s">
        <v>47178</v>
      </c>
      <c r="E8152" t="s">
        <v>47179</v>
      </c>
      <c r="F8152" t="s">
        <v>13</v>
      </c>
      <c r="G8152" s="6" t="s">
        <v>47180</v>
      </c>
      <c r="H8152" s="6" t="s">
        <v>47181</v>
      </c>
      <c r="I8152" s="6" t="s">
        <v>47182</v>
      </c>
      <c r="J8152" s="6" t="s">
        <v>47183</v>
      </c>
      <c r="K8152" t="s">
        <v>140</v>
      </c>
      <c r="L8152" t="s">
        <v>6574</v>
      </c>
      <c r="M8152" t="s">
        <v>6963</v>
      </c>
      <c r="N8152" t="s">
        <v>64</v>
      </c>
      <c r="O8152">
        <v>1</v>
      </c>
      <c r="Y8152">
        <f t="shared" si="254"/>
        <v>0</v>
      </c>
      <c r="Z8152" t="str">
        <f t="shared" si="255"/>
        <v>Магазин0</v>
      </c>
      <c r="AA8152" s="6" t="str">
        <f>VLOOKUP(Z8152,Баллы!A:B,2,0)</f>
        <v>Диспаритет</v>
      </c>
    </row>
    <row r="8153">
      <c r="A8153" t="s">
        <v>47184</v>
      </c>
      <c r="B8153" t="s">
        <v>833</v>
      </c>
      <c r="C8153" s="1">
        <v>45597</v>
      </c>
      <c r="D8153" t="s">
        <v>47184</v>
      </c>
      <c r="E8153" t="s">
        <v>47185</v>
      </c>
      <c r="F8153" t="s">
        <v>13</v>
      </c>
      <c r="G8153" s="6" t="s">
        <v>47186</v>
      </c>
      <c r="H8153" s="6" t="s">
        <v>47187</v>
      </c>
      <c r="I8153" s="6" t="s">
        <v>47188</v>
      </c>
      <c r="J8153" s="6" t="s">
        <v>47189</v>
      </c>
      <c r="K8153" t="s">
        <v>140</v>
      </c>
      <c r="L8153" t="s">
        <v>165</v>
      </c>
      <c r="M8153" t="s">
        <v>839</v>
      </c>
      <c r="N8153" t="s">
        <v>64</v>
      </c>
      <c r="O8153">
        <v>1</v>
      </c>
      <c r="Y8153">
        <f t="shared" si="254"/>
        <v>0</v>
      </c>
      <c r="Z8153" t="str">
        <f t="shared" si="255"/>
        <v>Магазин0</v>
      </c>
      <c r="AA8153" s="6" t="str">
        <f>VLOOKUP(Z8153,Баллы!A:B,2,0)</f>
        <v>Диспаритет</v>
      </c>
    </row>
    <row r="8154">
      <c r="A8154" t="s">
        <v>47190</v>
      </c>
      <c r="B8154" t="s">
        <v>4387</v>
      </c>
      <c r="C8154" s="1">
        <v>45597</v>
      </c>
      <c r="D8154" t="s">
        <v>47190</v>
      </c>
      <c r="E8154" t="s">
        <v>47191</v>
      </c>
      <c r="F8154" t="s">
        <v>13</v>
      </c>
      <c r="G8154" s="6" t="s">
        <v>47192</v>
      </c>
      <c r="H8154" s="6" t="s">
        <v>47193</v>
      </c>
      <c r="I8154" s="6" t="s">
        <v>47194</v>
      </c>
      <c r="J8154" s="6" t="s">
        <v>47195</v>
      </c>
      <c r="K8154" t="s">
        <v>192</v>
      </c>
      <c r="L8154" t="s">
        <v>4392</v>
      </c>
      <c r="M8154" t="s">
        <v>4393</v>
      </c>
      <c r="N8154" t="s">
        <v>64</v>
      </c>
      <c r="O8154">
        <v>1</v>
      </c>
      <c r="Y8154">
        <f t="shared" si="254"/>
        <v>0</v>
      </c>
      <c r="Z8154" t="str">
        <f t="shared" si="255"/>
        <v>Магазин0</v>
      </c>
      <c r="AA8154" s="6" t="str">
        <f>VLOOKUP(Z8154,Баллы!A:B,2,0)</f>
        <v>Диспаритет</v>
      </c>
    </row>
    <row r="8155">
      <c r="A8155" t="s">
        <v>47196</v>
      </c>
      <c r="B8155" t="s">
        <v>562</v>
      </c>
      <c r="C8155" s="1">
        <v>45597</v>
      </c>
      <c r="D8155" t="s">
        <v>47196</v>
      </c>
      <c r="E8155" t="s">
        <v>47197</v>
      </c>
      <c r="F8155" t="s">
        <v>13</v>
      </c>
      <c r="G8155" s="6" t="s">
        <v>47198</v>
      </c>
      <c r="H8155" s="6" t="s">
        <v>47199</v>
      </c>
      <c r="I8155" s="6" t="s">
        <v>47200</v>
      </c>
      <c r="J8155" s="6" t="s">
        <v>47201</v>
      </c>
      <c r="K8155" t="s">
        <v>61</v>
      </c>
      <c r="L8155" t="s">
        <v>568</v>
      </c>
      <c r="M8155" t="s">
        <v>569</v>
      </c>
      <c r="N8155" t="s">
        <v>64</v>
      </c>
      <c r="O8155">
        <v>1</v>
      </c>
      <c r="Y8155">
        <f t="shared" si="254"/>
        <v>0</v>
      </c>
      <c r="Z8155" t="str">
        <f t="shared" si="255"/>
        <v>Магазин0</v>
      </c>
      <c r="AA8155" s="6" t="str">
        <f>VLOOKUP(Z8155,Баллы!A:B,2,0)</f>
        <v>Диспаритет</v>
      </c>
    </row>
    <row r="8156">
      <c r="A8156" t="s">
        <v>47202</v>
      </c>
      <c r="B8156" t="s">
        <v>13874</v>
      </c>
      <c r="C8156" s="1">
        <v>45597</v>
      </c>
      <c r="D8156" t="s">
        <v>47202</v>
      </c>
      <c r="E8156" t="s">
        <v>47203</v>
      </c>
      <c r="F8156" t="s">
        <v>13</v>
      </c>
      <c r="G8156" s="6" t="s">
        <v>47204</v>
      </c>
      <c r="H8156" s="6" t="s">
        <v>47205</v>
      </c>
      <c r="I8156" s="6" t="s">
        <v>47206</v>
      </c>
      <c r="J8156" s="6" t="s">
        <v>47207</v>
      </c>
      <c r="K8156" t="s">
        <v>72</v>
      </c>
      <c r="L8156" t="s">
        <v>952</v>
      </c>
      <c r="M8156" t="s">
        <v>13880</v>
      </c>
      <c r="N8156" t="s">
        <v>64</v>
      </c>
      <c r="O8156">
        <v>1</v>
      </c>
      <c r="Y8156">
        <f t="shared" si="254"/>
        <v>0</v>
      </c>
      <c r="Z8156" t="str">
        <f t="shared" si="255"/>
        <v>Магазин0</v>
      </c>
      <c r="AA8156" s="6" t="str">
        <f>VLOOKUP(Z8156,Баллы!A:B,2,0)</f>
        <v>Диспаритет</v>
      </c>
    </row>
    <row r="8157">
      <c r="A8157" t="s">
        <v>47208</v>
      </c>
      <c r="B8157" t="s">
        <v>4791</v>
      </c>
      <c r="C8157" s="1">
        <v>45597</v>
      </c>
      <c r="D8157" t="s">
        <v>47208</v>
      </c>
      <c r="E8157" t="s">
        <v>47209</v>
      </c>
      <c r="F8157" t="s">
        <v>13</v>
      </c>
      <c r="G8157" s="6" t="s">
        <v>47210</v>
      </c>
      <c r="H8157" s="6" t="s">
        <v>47211</v>
      </c>
      <c r="I8157" s="6" t="s">
        <v>47212</v>
      </c>
      <c r="J8157" s="6" t="s">
        <v>47213</v>
      </c>
      <c r="K8157" t="s">
        <v>82</v>
      </c>
      <c r="L8157" t="s">
        <v>4776</v>
      </c>
      <c r="M8157" t="s">
        <v>4795</v>
      </c>
      <c r="N8157" t="s">
        <v>64</v>
      </c>
      <c r="O8157">
        <v>1</v>
      </c>
      <c r="Y8157">
        <f t="shared" si="254"/>
        <v>0</v>
      </c>
      <c r="Z8157" t="str">
        <f t="shared" si="255"/>
        <v>Магазин0</v>
      </c>
      <c r="AA8157" s="6" t="str">
        <f>VLOOKUP(Z8157,Баллы!A:B,2,0)</f>
        <v>Диспаритет</v>
      </c>
    </row>
    <row r="8158">
      <c r="A8158" t="s">
        <v>47214</v>
      </c>
      <c r="B8158" t="s">
        <v>2929</v>
      </c>
      <c r="C8158" s="1">
        <v>45597</v>
      </c>
      <c r="D8158" t="s">
        <v>47214</v>
      </c>
      <c r="E8158" t="s">
        <v>47215</v>
      </c>
      <c r="F8158" t="s">
        <v>13</v>
      </c>
      <c r="G8158" s="6" t="s">
        <v>47216</v>
      </c>
      <c r="H8158" s="6" t="s">
        <v>47217</v>
      </c>
      <c r="I8158" s="6" t="s">
        <v>47218</v>
      </c>
      <c r="J8158" s="6" t="s">
        <v>47219</v>
      </c>
      <c r="K8158" t="s">
        <v>61</v>
      </c>
      <c r="L8158" t="s">
        <v>885</v>
      </c>
      <c r="M8158" t="s">
        <v>2935</v>
      </c>
      <c r="N8158" t="s">
        <v>64</v>
      </c>
      <c r="O8158">
        <v>1</v>
      </c>
      <c r="Y8158">
        <f t="shared" si="254"/>
        <v>0</v>
      </c>
      <c r="Z8158" t="str">
        <f t="shared" si="255"/>
        <v>Магазин0</v>
      </c>
      <c r="AA8158" s="6" t="str">
        <f>VLOOKUP(Z8158,Баллы!A:B,2,0)</f>
        <v>Диспаритет</v>
      </c>
    </row>
    <row r="8159">
      <c r="A8159" t="s">
        <v>47220</v>
      </c>
      <c r="B8159" t="s">
        <v>1723</v>
      </c>
      <c r="C8159" s="1">
        <v>45597</v>
      </c>
      <c r="D8159" t="s">
        <v>47220</v>
      </c>
      <c r="E8159" t="s">
        <v>47221</v>
      </c>
      <c r="F8159" t="s">
        <v>13</v>
      </c>
      <c r="G8159" s="6" t="s">
        <v>47222</v>
      </c>
      <c r="H8159" s="6" t="s">
        <v>47223</v>
      </c>
      <c r="I8159" s="6" t="s">
        <v>47224</v>
      </c>
      <c r="J8159" s="6" t="s">
        <v>47225</v>
      </c>
      <c r="K8159" t="s">
        <v>192</v>
      </c>
      <c r="L8159" t="s">
        <v>1729</v>
      </c>
      <c r="M8159" t="s">
        <v>1730</v>
      </c>
      <c r="N8159" t="s">
        <v>64</v>
      </c>
      <c r="O8159">
        <v>1</v>
      </c>
      <c r="Y8159">
        <f t="shared" si="254"/>
        <v>0</v>
      </c>
      <c r="Z8159" t="str">
        <f t="shared" si="255"/>
        <v>Магазин0</v>
      </c>
      <c r="AA8159" s="6" t="str">
        <f>VLOOKUP(Z8159,Баллы!A:B,2,0)</f>
        <v>Диспаритет</v>
      </c>
    </row>
    <row r="8160">
      <c r="A8160" t="s">
        <v>47226</v>
      </c>
      <c r="B8160" t="s">
        <v>2853</v>
      </c>
      <c r="C8160" s="1">
        <v>45597</v>
      </c>
      <c r="D8160" t="s">
        <v>47226</v>
      </c>
      <c r="E8160" t="s">
        <v>47227</v>
      </c>
      <c r="F8160" t="s">
        <v>88</v>
      </c>
      <c r="G8160" s="6" t="s">
        <v>47228</v>
      </c>
      <c r="H8160" s="6" t="s">
        <v>47229</v>
      </c>
      <c r="I8160" s="6" t="s">
        <v>47230</v>
      </c>
      <c r="J8160" s="6" t="s">
        <v>47231</v>
      </c>
      <c r="K8160" t="s">
        <v>72</v>
      </c>
      <c r="L8160" t="s">
        <v>183</v>
      </c>
      <c r="M8160" t="s">
        <v>2859</v>
      </c>
      <c r="N8160" t="s">
        <v>95</v>
      </c>
      <c r="O8160">
        <v>1</v>
      </c>
      <c r="Y8160">
        <f t="shared" si="254"/>
        <v>0</v>
      </c>
      <c r="Z8160" t="str">
        <f t="shared" si="255"/>
        <v>Павильон0</v>
      </c>
      <c r="AA8160" s="6" t="str">
        <f>VLOOKUP(Z8160,Баллы!A:B,2,0)</f>
        <v>Диспаритет</v>
      </c>
    </row>
    <row r="8161">
      <c r="A8161" t="s">
        <v>47232</v>
      </c>
      <c r="B8161" t="s">
        <v>2378</v>
      </c>
      <c r="C8161" s="1">
        <v>45597</v>
      </c>
      <c r="D8161" t="s">
        <v>47232</v>
      </c>
      <c r="E8161" t="s">
        <v>47233</v>
      </c>
      <c r="F8161" t="s">
        <v>127</v>
      </c>
      <c r="G8161" s="6" t="s">
        <v>47234</v>
      </c>
      <c r="H8161" s="6" t="s">
        <v>47235</v>
      </c>
      <c r="I8161" s="6" t="s">
        <v>47236</v>
      </c>
      <c r="J8161" s="6" t="s">
        <v>101</v>
      </c>
      <c r="K8161" t="s">
        <v>82</v>
      </c>
      <c r="L8161" t="s">
        <v>115</v>
      </c>
      <c r="M8161" t="s">
        <v>2384</v>
      </c>
      <c r="N8161" t="s">
        <v>132</v>
      </c>
      <c r="O8161">
        <v>1</v>
      </c>
      <c r="Y8161">
        <f t="shared" si="254"/>
        <v>0</v>
      </c>
      <c r="Z8161" t="str">
        <f t="shared" si="255"/>
        <v>Секция0</v>
      </c>
      <c r="AA8161" s="6" t="str">
        <f>VLOOKUP(Z8161,Баллы!A:B,2,0)</f>
        <v>Диспаритет</v>
      </c>
    </row>
    <row r="8162">
      <c r="A8162" t="s">
        <v>47237</v>
      </c>
      <c r="B8162" t="s">
        <v>3673</v>
      </c>
      <c r="C8162" s="1">
        <v>45597</v>
      </c>
      <c r="D8162" t="s">
        <v>47237</v>
      </c>
      <c r="E8162" t="s">
        <v>45861</v>
      </c>
      <c r="F8162" t="s">
        <v>13</v>
      </c>
      <c r="G8162" s="6" t="s">
        <v>47238</v>
      </c>
      <c r="H8162" s="6" t="s">
        <v>47239</v>
      </c>
      <c r="I8162" s="6" t="s">
        <v>47240</v>
      </c>
      <c r="J8162" s="6" t="s">
        <v>47241</v>
      </c>
      <c r="K8162" t="s">
        <v>140</v>
      </c>
      <c r="L8162" t="s">
        <v>141</v>
      </c>
      <c r="M8162" t="s">
        <v>3679</v>
      </c>
      <c r="N8162" t="s">
        <v>64</v>
      </c>
      <c r="O8162">
        <v>1</v>
      </c>
      <c r="Y8162">
        <f t="shared" si="254"/>
        <v>0</v>
      </c>
      <c r="Z8162" t="str">
        <f t="shared" si="255"/>
        <v>Магазин0</v>
      </c>
      <c r="AA8162" s="6" t="str">
        <f>VLOOKUP(Z8162,Баллы!A:B,2,0)</f>
        <v>Диспаритет</v>
      </c>
    </row>
    <row r="8163">
      <c r="A8163" t="s">
        <v>47242</v>
      </c>
      <c r="B8163" t="s">
        <v>1312</v>
      </c>
      <c r="C8163" s="1">
        <v>45597</v>
      </c>
      <c r="D8163" t="s">
        <v>47242</v>
      </c>
      <c r="E8163" t="s">
        <v>46668</v>
      </c>
      <c r="F8163" t="s">
        <v>13</v>
      </c>
      <c r="G8163" s="6" t="s">
        <v>47243</v>
      </c>
      <c r="H8163" s="6" t="s">
        <v>47244</v>
      </c>
      <c r="I8163" s="6" t="s">
        <v>47245</v>
      </c>
      <c r="J8163" s="6" t="s">
        <v>47246</v>
      </c>
      <c r="K8163" t="s">
        <v>82</v>
      </c>
      <c r="L8163" t="s">
        <v>115</v>
      </c>
      <c r="M8163" t="s">
        <v>1317</v>
      </c>
      <c r="N8163" t="s">
        <v>64</v>
      </c>
      <c r="O8163">
        <v>1</v>
      </c>
      <c r="Y8163">
        <f t="shared" si="254"/>
        <v>0</v>
      </c>
      <c r="Z8163" t="str">
        <f t="shared" si="255"/>
        <v>Магазин0</v>
      </c>
      <c r="AA8163" s="6" t="str">
        <f>VLOOKUP(Z8163,Баллы!A:B,2,0)</f>
        <v>Диспаритет</v>
      </c>
    </row>
    <row r="8164">
      <c r="A8164" t="s">
        <v>47247</v>
      </c>
      <c r="B8164" t="s">
        <v>685</v>
      </c>
      <c r="C8164" s="1">
        <v>45597</v>
      </c>
      <c r="D8164" t="s">
        <v>47247</v>
      </c>
      <c r="E8164" t="s">
        <v>47248</v>
      </c>
      <c r="F8164" t="s">
        <v>13</v>
      </c>
      <c r="G8164" s="6" t="s">
        <v>47249</v>
      </c>
      <c r="H8164" s="6" t="s">
        <v>47250</v>
      </c>
      <c r="I8164" s="6" t="s">
        <v>47251</v>
      </c>
      <c r="J8164" s="6" t="s">
        <v>47252</v>
      </c>
      <c r="K8164" t="s">
        <v>104</v>
      </c>
      <c r="L8164" t="s">
        <v>691</v>
      </c>
      <c r="M8164" t="s">
        <v>692</v>
      </c>
      <c r="N8164" t="s">
        <v>64</v>
      </c>
      <c r="O8164">
        <v>1</v>
      </c>
      <c r="Y8164">
        <f t="shared" si="254"/>
        <v>0</v>
      </c>
      <c r="Z8164" t="str">
        <f t="shared" si="255"/>
        <v>Магазин0</v>
      </c>
      <c r="AA8164" s="6" t="str">
        <f>VLOOKUP(Z8164,Баллы!A:B,2,0)</f>
        <v>Диспаритет</v>
      </c>
    </row>
    <row r="8165">
      <c r="A8165" t="s">
        <v>47253</v>
      </c>
      <c r="B8165" t="s">
        <v>1911</v>
      </c>
      <c r="C8165" s="1">
        <v>45597</v>
      </c>
      <c r="D8165" t="s">
        <v>47253</v>
      </c>
      <c r="E8165" t="s">
        <v>47254</v>
      </c>
      <c r="F8165" t="s">
        <v>127</v>
      </c>
      <c r="G8165" s="6" t="s">
        <v>47255</v>
      </c>
      <c r="H8165" s="6" t="s">
        <v>47256</v>
      </c>
      <c r="I8165" s="6" t="s">
        <v>47257</v>
      </c>
      <c r="J8165" s="6" t="s">
        <v>101</v>
      </c>
      <c r="K8165" t="s">
        <v>104</v>
      </c>
      <c r="L8165" t="s">
        <v>396</v>
      </c>
      <c r="M8165" t="s">
        <v>1917</v>
      </c>
      <c r="N8165" t="s">
        <v>132</v>
      </c>
      <c r="O8165">
        <v>1</v>
      </c>
      <c r="Y8165">
        <f t="shared" si="254"/>
        <v>0</v>
      </c>
      <c r="Z8165" t="str">
        <f t="shared" si="255"/>
        <v>Секция0</v>
      </c>
      <c r="AA8165" s="6" t="str">
        <f>VLOOKUP(Z8165,Баллы!A:B,2,0)</f>
        <v>Диспаритет</v>
      </c>
    </row>
    <row r="8166">
      <c r="A8166" t="s">
        <v>47258</v>
      </c>
      <c r="B8166" t="s">
        <v>5079</v>
      </c>
      <c r="C8166" s="1">
        <v>45597</v>
      </c>
      <c r="D8166" t="s">
        <v>47258</v>
      </c>
      <c r="E8166" t="s">
        <v>46821</v>
      </c>
      <c r="F8166" t="s">
        <v>13</v>
      </c>
      <c r="G8166" s="6" t="s">
        <v>47259</v>
      </c>
      <c r="H8166" s="6" t="s">
        <v>47260</v>
      </c>
      <c r="I8166" s="6" t="s">
        <v>47261</v>
      </c>
      <c r="J8166" s="6" t="s">
        <v>47262</v>
      </c>
      <c r="K8166" t="s">
        <v>104</v>
      </c>
      <c r="L8166" t="s">
        <v>253</v>
      </c>
      <c r="M8166" t="s">
        <v>5084</v>
      </c>
      <c r="N8166" t="s">
        <v>64</v>
      </c>
      <c r="O8166">
        <v>1</v>
      </c>
      <c r="Y8166">
        <f t="shared" si="254"/>
        <v>0</v>
      </c>
      <c r="Z8166" t="str">
        <f t="shared" si="255"/>
        <v>Магазин0</v>
      </c>
      <c r="AA8166" s="6" t="str">
        <f>VLOOKUP(Z8166,Баллы!A:B,2,0)</f>
        <v>Диспаритет</v>
      </c>
    </row>
    <row r="8167">
      <c r="A8167" t="s">
        <v>47263</v>
      </c>
      <c r="B8167" t="s">
        <v>382</v>
      </c>
      <c r="C8167" s="1">
        <v>45597</v>
      </c>
      <c r="D8167" t="s">
        <v>47263</v>
      </c>
      <c r="E8167" t="s">
        <v>47264</v>
      </c>
      <c r="F8167" t="s">
        <v>13</v>
      </c>
      <c r="G8167" s="6" t="s">
        <v>47265</v>
      </c>
      <c r="H8167" s="6" t="s">
        <v>47266</v>
      </c>
      <c r="I8167" s="6" t="s">
        <v>47267</v>
      </c>
      <c r="J8167" s="6" t="s">
        <v>47268</v>
      </c>
      <c r="K8167" t="s">
        <v>82</v>
      </c>
      <c r="L8167" t="s">
        <v>83</v>
      </c>
      <c r="M8167" t="s">
        <v>388</v>
      </c>
      <c r="N8167" t="s">
        <v>64</v>
      </c>
      <c r="O8167">
        <v>1</v>
      </c>
      <c r="Y8167">
        <f t="shared" si="254"/>
        <v>0</v>
      </c>
      <c r="Z8167" t="str">
        <f t="shared" si="255"/>
        <v>Магазин0</v>
      </c>
      <c r="AA8167" s="6" t="str">
        <f>VLOOKUP(Z8167,Баллы!A:B,2,0)</f>
        <v>Диспаритет</v>
      </c>
    </row>
    <row r="8168">
      <c r="A8168" t="s">
        <v>47269</v>
      </c>
      <c r="B8168" t="s">
        <v>1850</v>
      </c>
      <c r="C8168" s="1">
        <v>45597</v>
      </c>
      <c r="D8168" t="s">
        <v>47269</v>
      </c>
      <c r="E8168" t="s">
        <v>47270</v>
      </c>
      <c r="F8168" t="s">
        <v>13</v>
      </c>
      <c r="G8168" s="6" t="s">
        <v>47271</v>
      </c>
      <c r="H8168" s="6" t="s">
        <v>47272</v>
      </c>
      <c r="I8168" s="6" t="s">
        <v>47273</v>
      </c>
      <c r="J8168" s="6" t="s">
        <v>47274</v>
      </c>
      <c r="K8168" t="s">
        <v>192</v>
      </c>
      <c r="L8168" t="s">
        <v>482</v>
      </c>
      <c r="M8168" t="s">
        <v>1854</v>
      </c>
      <c r="N8168" t="s">
        <v>64</v>
      </c>
      <c r="O8168">
        <v>1</v>
      </c>
      <c r="Y8168">
        <f t="shared" si="254"/>
        <v>0</v>
      </c>
      <c r="Z8168" t="str">
        <f t="shared" si="255"/>
        <v>Магазин0</v>
      </c>
      <c r="AA8168" s="6" t="str">
        <f>VLOOKUP(Z8168,Баллы!A:B,2,0)</f>
        <v>Диспаритет</v>
      </c>
    </row>
    <row r="8169">
      <c r="A8169" t="s">
        <v>47275</v>
      </c>
      <c r="B8169" t="s">
        <v>12103</v>
      </c>
      <c r="C8169" s="1">
        <v>45597</v>
      </c>
      <c r="D8169" t="s">
        <v>47275</v>
      </c>
      <c r="E8169" t="s">
        <v>47276</v>
      </c>
      <c r="F8169" t="s">
        <v>13</v>
      </c>
      <c r="G8169" s="6" t="s">
        <v>47277</v>
      </c>
      <c r="H8169" s="6" t="s">
        <v>47278</v>
      </c>
      <c r="I8169" s="6" t="s">
        <v>47279</v>
      </c>
      <c r="J8169" s="6" t="s">
        <v>47280</v>
      </c>
      <c r="K8169" t="s">
        <v>61</v>
      </c>
      <c r="L8169" t="s">
        <v>414</v>
      </c>
      <c r="M8169" t="s">
        <v>12109</v>
      </c>
      <c r="N8169" t="s">
        <v>64</v>
      </c>
      <c r="O8169">
        <v>1</v>
      </c>
      <c r="Y8169">
        <f t="shared" si="254"/>
        <v>0</v>
      </c>
      <c r="Z8169" t="str">
        <f t="shared" si="255"/>
        <v>Магазин0</v>
      </c>
      <c r="AA8169" s="6" t="str">
        <f>VLOOKUP(Z8169,Баллы!A:B,2,0)</f>
        <v>Диспаритет</v>
      </c>
    </row>
    <row r="8170">
      <c r="A8170" t="s">
        <v>47281</v>
      </c>
      <c r="B8170" t="s">
        <v>531</v>
      </c>
      <c r="C8170" s="1">
        <v>45597</v>
      </c>
      <c r="D8170" t="s">
        <v>47281</v>
      </c>
      <c r="E8170" t="s">
        <v>47282</v>
      </c>
      <c r="F8170" t="s">
        <v>13</v>
      </c>
      <c r="G8170" s="6" t="s">
        <v>47283</v>
      </c>
      <c r="H8170" s="6" t="s">
        <v>47284</v>
      </c>
      <c r="I8170" s="6" t="s">
        <v>47285</v>
      </c>
      <c r="J8170" s="6" t="s">
        <v>47286</v>
      </c>
      <c r="K8170" t="s">
        <v>192</v>
      </c>
      <c r="L8170" t="s">
        <v>536</v>
      </c>
      <c r="M8170" t="s">
        <v>537</v>
      </c>
      <c r="N8170" t="s">
        <v>64</v>
      </c>
      <c r="O8170">
        <v>1</v>
      </c>
      <c r="Y8170">
        <f t="shared" si="254"/>
        <v>0</v>
      </c>
      <c r="Z8170" t="str">
        <f t="shared" si="255"/>
        <v>Магазин0</v>
      </c>
      <c r="AA8170" s="6" t="str">
        <f>VLOOKUP(Z8170,Баллы!A:B,2,0)</f>
        <v>Диспаритет</v>
      </c>
    </row>
    <row r="8171">
      <c r="A8171" t="s">
        <v>47287</v>
      </c>
      <c r="B8171" t="s">
        <v>879</v>
      </c>
      <c r="C8171" s="1">
        <v>45597</v>
      </c>
      <c r="D8171" t="s">
        <v>47287</v>
      </c>
      <c r="E8171" t="s">
        <v>47019</v>
      </c>
      <c r="F8171" t="s">
        <v>13</v>
      </c>
      <c r="G8171" s="6" t="s">
        <v>47288</v>
      </c>
      <c r="H8171" s="6" t="s">
        <v>47289</v>
      </c>
      <c r="I8171" s="6" t="s">
        <v>47290</v>
      </c>
      <c r="J8171" s="6" t="s">
        <v>47291</v>
      </c>
      <c r="K8171" t="s">
        <v>61</v>
      </c>
      <c r="L8171" t="s">
        <v>885</v>
      </c>
      <c r="M8171" t="s">
        <v>886</v>
      </c>
      <c r="N8171" t="s">
        <v>64</v>
      </c>
      <c r="O8171">
        <v>1</v>
      </c>
      <c r="Y8171">
        <f t="shared" si="254"/>
        <v>0</v>
      </c>
      <c r="Z8171" t="str">
        <f t="shared" si="255"/>
        <v>Магазин0</v>
      </c>
      <c r="AA8171" s="6" t="str">
        <f>VLOOKUP(Z8171,Баллы!A:B,2,0)</f>
        <v>Диспаритет</v>
      </c>
    </row>
    <row r="8172">
      <c r="A8172" t="s">
        <v>47292</v>
      </c>
      <c r="B8172" t="s">
        <v>6347</v>
      </c>
      <c r="C8172" s="1">
        <v>45597</v>
      </c>
      <c r="D8172" t="s">
        <v>47292</v>
      </c>
      <c r="E8172" t="s">
        <v>47293</v>
      </c>
      <c r="F8172" t="s">
        <v>88</v>
      </c>
      <c r="G8172" s="6" t="s">
        <v>47294</v>
      </c>
      <c r="H8172" s="6" t="s">
        <v>47295</v>
      </c>
      <c r="I8172" s="6" t="s">
        <v>47296</v>
      </c>
      <c r="J8172" s="6" t="s">
        <v>47297</v>
      </c>
      <c r="K8172" t="s">
        <v>140</v>
      </c>
      <c r="L8172" t="s">
        <v>447</v>
      </c>
      <c r="M8172" t="s">
        <v>6353</v>
      </c>
      <c r="N8172" t="s">
        <v>95</v>
      </c>
      <c r="O8172">
        <v>1</v>
      </c>
      <c r="Y8172">
        <f t="shared" si="254"/>
        <v>0</v>
      </c>
      <c r="Z8172" t="str">
        <f t="shared" si="255"/>
        <v>Павильон0</v>
      </c>
      <c r="AA8172" s="6" t="str">
        <f>VLOOKUP(Z8172,Баллы!A:B,2,0)</f>
        <v>Диспаритет</v>
      </c>
    </row>
    <row r="8173">
      <c r="A8173" t="s">
        <v>47298</v>
      </c>
      <c r="B8173" t="s">
        <v>38377</v>
      </c>
      <c r="C8173" s="1">
        <v>45597</v>
      </c>
      <c r="D8173" t="s">
        <v>47298</v>
      </c>
      <c r="E8173" t="s">
        <v>47299</v>
      </c>
      <c r="F8173" t="s">
        <v>88</v>
      </c>
      <c r="G8173" s="6" t="s">
        <v>47300</v>
      </c>
      <c r="H8173" s="6" t="s">
        <v>47301</v>
      </c>
      <c r="I8173" s="6" t="s">
        <v>47302</v>
      </c>
      <c r="J8173" s="6" t="s">
        <v>47303</v>
      </c>
      <c r="K8173" t="s">
        <v>82</v>
      </c>
      <c r="L8173" t="s">
        <v>2039</v>
      </c>
      <c r="M8173" t="s">
        <v>38383</v>
      </c>
      <c r="N8173" t="s">
        <v>95</v>
      </c>
      <c r="O8173">
        <v>1</v>
      </c>
      <c r="Y8173">
        <f t="shared" ref="Y8173:Y8236" si="256">SUM(P8173:W8173)</f>
        <v>0</v>
      </c>
      <c r="Z8173" t="str">
        <f t="shared" ref="Z8173:Z8236" si="257">CONCATENATE(N8173,Y8173)</f>
        <v>Павильон0</v>
      </c>
      <c r="AA8173" s="6" t="str">
        <f>VLOOKUP(Z8173,Баллы!A:B,2,0)</f>
        <v>Диспаритет</v>
      </c>
    </row>
    <row r="8174">
      <c r="A8174" t="s">
        <v>47304</v>
      </c>
      <c r="B8174" t="s">
        <v>1631</v>
      </c>
      <c r="C8174" s="1">
        <v>45597</v>
      </c>
      <c r="D8174" t="s">
        <v>47304</v>
      </c>
      <c r="E8174" t="s">
        <v>47305</v>
      </c>
      <c r="F8174" t="s">
        <v>127</v>
      </c>
      <c r="G8174" s="6" t="s">
        <v>47306</v>
      </c>
      <c r="H8174" s="6" t="s">
        <v>47307</v>
      </c>
      <c r="I8174" s="6" t="s">
        <v>47308</v>
      </c>
      <c r="J8174" s="6" t="s">
        <v>101</v>
      </c>
      <c r="K8174" t="s">
        <v>61</v>
      </c>
      <c r="L8174" t="s">
        <v>981</v>
      </c>
      <c r="M8174" t="s">
        <v>1637</v>
      </c>
      <c r="N8174" t="s">
        <v>132</v>
      </c>
      <c r="O8174">
        <v>1</v>
      </c>
      <c r="Y8174">
        <f t="shared" si="256"/>
        <v>0</v>
      </c>
      <c r="Z8174" t="str">
        <f t="shared" si="257"/>
        <v>Секция0</v>
      </c>
      <c r="AA8174" s="6" t="str">
        <f>VLOOKUP(Z8174,Баллы!A:B,2,0)</f>
        <v>Диспаритет</v>
      </c>
    </row>
    <row r="8175">
      <c r="A8175" t="s">
        <v>47309</v>
      </c>
      <c r="B8175" t="s">
        <v>2354</v>
      </c>
      <c r="C8175" s="1">
        <v>45597</v>
      </c>
      <c r="D8175" t="s">
        <v>47309</v>
      </c>
      <c r="E8175" t="s">
        <v>47310</v>
      </c>
      <c r="F8175" t="s">
        <v>223</v>
      </c>
      <c r="G8175" s="6" t="s">
        <v>47311</v>
      </c>
      <c r="H8175" s="6" t="s">
        <v>101</v>
      </c>
      <c r="I8175" s="6" t="s">
        <v>47312</v>
      </c>
      <c r="J8175" s="6" t="s">
        <v>101</v>
      </c>
      <c r="K8175" t="s">
        <v>61</v>
      </c>
      <c r="L8175" t="s">
        <v>559</v>
      </c>
      <c r="M8175" t="s">
        <v>2358</v>
      </c>
      <c r="N8175" t="s">
        <v>228</v>
      </c>
      <c r="O8175">
        <v>1</v>
      </c>
      <c r="Y8175">
        <f t="shared" si="256"/>
        <v>0</v>
      </c>
      <c r="Z8175" t="str">
        <f t="shared" si="257"/>
        <v>Киоск0</v>
      </c>
      <c r="AA8175" s="6" t="str">
        <f>VLOOKUP(Z8175,Баллы!A:B,2,0)</f>
        <v>Диспаритет</v>
      </c>
    </row>
    <row r="8176">
      <c r="A8176" t="s">
        <v>47313</v>
      </c>
      <c r="B8176" t="s">
        <v>5794</v>
      </c>
      <c r="C8176" s="1">
        <v>45597</v>
      </c>
      <c r="D8176" t="s">
        <v>47313</v>
      </c>
      <c r="E8176" t="s">
        <v>47314</v>
      </c>
      <c r="F8176" t="s">
        <v>88</v>
      </c>
      <c r="G8176" s="6" t="s">
        <v>47315</v>
      </c>
      <c r="H8176" s="6" t="s">
        <v>47316</v>
      </c>
      <c r="I8176" s="6" t="s">
        <v>47317</v>
      </c>
      <c r="J8176" s="6" t="s">
        <v>47318</v>
      </c>
      <c r="K8176" t="s">
        <v>82</v>
      </c>
      <c r="L8176" t="s">
        <v>4776</v>
      </c>
      <c r="M8176" t="s">
        <v>5800</v>
      </c>
      <c r="N8176" t="s">
        <v>95</v>
      </c>
      <c r="O8176">
        <v>1</v>
      </c>
      <c r="Y8176">
        <f t="shared" si="256"/>
        <v>0</v>
      </c>
      <c r="Z8176" t="str">
        <f t="shared" si="257"/>
        <v>Павильон0</v>
      </c>
      <c r="AA8176" s="6" t="str">
        <f>VLOOKUP(Z8176,Баллы!A:B,2,0)</f>
        <v>Диспаритет</v>
      </c>
    </row>
    <row r="8177">
      <c r="A8177" t="s">
        <v>47319</v>
      </c>
      <c r="B8177" t="s">
        <v>2014</v>
      </c>
      <c r="C8177" s="1">
        <v>45597</v>
      </c>
      <c r="D8177" t="s">
        <v>47319</v>
      </c>
      <c r="E8177" t="s">
        <v>47320</v>
      </c>
      <c r="F8177" t="s">
        <v>13</v>
      </c>
      <c r="G8177" s="6" t="s">
        <v>47321</v>
      </c>
      <c r="H8177" s="6" t="s">
        <v>47322</v>
      </c>
      <c r="I8177" s="6" t="s">
        <v>47323</v>
      </c>
      <c r="J8177" s="6" t="s">
        <v>47324</v>
      </c>
      <c r="K8177" t="s">
        <v>104</v>
      </c>
      <c r="L8177" t="s">
        <v>2020</v>
      </c>
      <c r="M8177" t="s">
        <v>2021</v>
      </c>
      <c r="N8177" t="s">
        <v>64</v>
      </c>
      <c r="O8177">
        <v>1</v>
      </c>
      <c r="Y8177">
        <f t="shared" si="256"/>
        <v>0</v>
      </c>
      <c r="Z8177" t="str">
        <f t="shared" si="257"/>
        <v>Магазин0</v>
      </c>
      <c r="AA8177" s="6" t="str">
        <f>VLOOKUP(Z8177,Баллы!A:B,2,0)</f>
        <v>Диспаритет</v>
      </c>
    </row>
    <row r="8178">
      <c r="A8178" t="s">
        <v>47325</v>
      </c>
      <c r="B8178" t="s">
        <v>213</v>
      </c>
      <c r="C8178" s="1">
        <v>45597</v>
      </c>
      <c r="D8178" t="s">
        <v>47325</v>
      </c>
      <c r="E8178" t="s">
        <v>47326</v>
      </c>
      <c r="F8178" t="s">
        <v>127</v>
      </c>
      <c r="G8178" s="6" t="s">
        <v>47327</v>
      </c>
      <c r="H8178" s="6" t="s">
        <v>47328</v>
      </c>
      <c r="I8178" s="6" t="s">
        <v>47329</v>
      </c>
      <c r="J8178" s="6" t="s">
        <v>101</v>
      </c>
      <c r="K8178" t="s">
        <v>82</v>
      </c>
      <c r="L8178" t="s">
        <v>115</v>
      </c>
      <c r="M8178" t="s">
        <v>219</v>
      </c>
      <c r="N8178" t="s">
        <v>132</v>
      </c>
      <c r="O8178">
        <v>1</v>
      </c>
      <c r="Y8178">
        <f t="shared" si="256"/>
        <v>0</v>
      </c>
      <c r="Z8178" t="str">
        <f t="shared" si="257"/>
        <v>Секция0</v>
      </c>
      <c r="AA8178" s="6" t="str">
        <f>VLOOKUP(Z8178,Баллы!A:B,2,0)</f>
        <v>Диспаритет</v>
      </c>
    </row>
    <row r="8179">
      <c r="A8179" t="s">
        <v>47330</v>
      </c>
      <c r="B8179" t="s">
        <v>485</v>
      </c>
      <c r="C8179" s="1">
        <v>45597</v>
      </c>
      <c r="D8179" t="s">
        <v>47330</v>
      </c>
      <c r="E8179" t="s">
        <v>47331</v>
      </c>
      <c r="F8179" t="s">
        <v>13</v>
      </c>
      <c r="G8179" s="6" t="s">
        <v>47332</v>
      </c>
      <c r="H8179" s="6" t="s">
        <v>47333</v>
      </c>
      <c r="I8179" s="6" t="s">
        <v>47334</v>
      </c>
      <c r="J8179" s="6" t="s">
        <v>47335</v>
      </c>
      <c r="K8179" t="s">
        <v>82</v>
      </c>
      <c r="L8179" t="s">
        <v>115</v>
      </c>
      <c r="M8179" t="s">
        <v>491</v>
      </c>
      <c r="N8179" t="s">
        <v>64</v>
      </c>
      <c r="O8179">
        <v>1</v>
      </c>
      <c r="Y8179">
        <f t="shared" si="256"/>
        <v>0</v>
      </c>
      <c r="Z8179" t="str">
        <f t="shared" si="257"/>
        <v>Магазин0</v>
      </c>
      <c r="AA8179" s="6" t="str">
        <f>VLOOKUP(Z8179,Баллы!A:B,2,0)</f>
        <v>Диспаритет</v>
      </c>
    </row>
    <row r="8180">
      <c r="A8180" t="s">
        <v>47336</v>
      </c>
      <c r="B8180" t="s">
        <v>1256</v>
      </c>
      <c r="C8180" s="1">
        <v>45597</v>
      </c>
      <c r="D8180" t="s">
        <v>47336</v>
      </c>
      <c r="E8180" t="s">
        <v>47337</v>
      </c>
      <c r="F8180" t="s">
        <v>13</v>
      </c>
      <c r="G8180" s="6" t="s">
        <v>47338</v>
      </c>
      <c r="H8180" s="6" t="s">
        <v>47339</v>
      </c>
      <c r="I8180" s="6" t="s">
        <v>47340</v>
      </c>
      <c r="J8180" s="6" t="s">
        <v>47341</v>
      </c>
      <c r="K8180" t="s">
        <v>192</v>
      </c>
      <c r="L8180" t="s">
        <v>1262</v>
      </c>
      <c r="M8180" t="s">
        <v>1263</v>
      </c>
      <c r="N8180" t="s">
        <v>64</v>
      </c>
      <c r="O8180">
        <v>1</v>
      </c>
      <c r="Y8180">
        <f t="shared" si="256"/>
        <v>0</v>
      </c>
      <c r="Z8180" t="str">
        <f t="shared" si="257"/>
        <v>Магазин0</v>
      </c>
      <c r="AA8180" s="6" t="str">
        <f>VLOOKUP(Z8180,Баллы!A:B,2,0)</f>
        <v>Диспаритет</v>
      </c>
    </row>
    <row r="8181">
      <c r="A8181" t="s">
        <v>47342</v>
      </c>
      <c r="B8181" t="s">
        <v>6339</v>
      </c>
      <c r="C8181" s="1">
        <v>45597</v>
      </c>
      <c r="D8181" t="s">
        <v>47342</v>
      </c>
      <c r="E8181" t="s">
        <v>47343</v>
      </c>
      <c r="F8181" t="s">
        <v>13</v>
      </c>
      <c r="G8181" s="6" t="s">
        <v>47344</v>
      </c>
      <c r="H8181" s="6" t="s">
        <v>47345</v>
      </c>
      <c r="I8181" s="6" t="s">
        <v>47346</v>
      </c>
      <c r="J8181" s="6" t="s">
        <v>47347</v>
      </c>
      <c r="K8181" t="s">
        <v>192</v>
      </c>
      <c r="L8181" t="s">
        <v>4392</v>
      </c>
      <c r="M8181" t="s">
        <v>6345</v>
      </c>
      <c r="N8181" t="s">
        <v>64</v>
      </c>
      <c r="O8181">
        <v>1</v>
      </c>
      <c r="Y8181">
        <f t="shared" si="256"/>
        <v>0</v>
      </c>
      <c r="Z8181" t="str">
        <f t="shared" si="257"/>
        <v>Магазин0</v>
      </c>
      <c r="AA8181" s="6" t="str">
        <f>VLOOKUP(Z8181,Баллы!A:B,2,0)</f>
        <v>Диспаритет</v>
      </c>
    </row>
    <row r="8182">
      <c r="A8182" t="s">
        <v>47348</v>
      </c>
      <c r="B8182" t="s">
        <v>847</v>
      </c>
      <c r="C8182" s="1">
        <v>45597</v>
      </c>
      <c r="D8182" t="s">
        <v>47348</v>
      </c>
      <c r="E8182" t="s">
        <v>47349</v>
      </c>
      <c r="F8182" t="s">
        <v>1602</v>
      </c>
      <c r="G8182" s="6" t="s">
        <v>47350</v>
      </c>
      <c r="H8182" s="6" t="s">
        <v>47351</v>
      </c>
      <c r="I8182" s="6" t="s">
        <v>47352</v>
      </c>
      <c r="J8182" s="6" t="s">
        <v>47353</v>
      </c>
      <c r="K8182" t="s">
        <v>140</v>
      </c>
      <c r="L8182" t="s">
        <v>853</v>
      </c>
      <c r="M8182" t="s">
        <v>854</v>
      </c>
      <c r="N8182" t="s">
        <v>1608</v>
      </c>
      <c r="O8182">
        <v>1</v>
      </c>
      <c r="Y8182">
        <f t="shared" si="256"/>
        <v>0</v>
      </c>
      <c r="Z8182" t="str">
        <f t="shared" si="257"/>
        <v xml:space="preserve">Салон связи0</v>
      </c>
      <c r="AA8182" s="6" t="str">
        <f>VLOOKUP(Z8182,Баллы!A:B,2,0)</f>
        <v>Диспаритет</v>
      </c>
    </row>
    <row r="8183">
      <c r="A8183" t="s">
        <v>47354</v>
      </c>
      <c r="B8183" t="s">
        <v>781</v>
      </c>
      <c r="C8183" s="1">
        <v>45597</v>
      </c>
      <c r="D8183" t="s">
        <v>47354</v>
      </c>
      <c r="E8183" t="s">
        <v>782</v>
      </c>
      <c r="F8183" t="s">
        <v>127</v>
      </c>
      <c r="G8183" s="6" t="s">
        <v>47355</v>
      </c>
      <c r="H8183" s="6" t="s">
        <v>47356</v>
      </c>
      <c r="I8183" s="6" t="s">
        <v>47357</v>
      </c>
      <c r="J8183" s="6" t="s">
        <v>101</v>
      </c>
      <c r="K8183" t="s">
        <v>82</v>
      </c>
      <c r="L8183" t="s">
        <v>115</v>
      </c>
      <c r="M8183" t="s">
        <v>786</v>
      </c>
      <c r="N8183" t="s">
        <v>132</v>
      </c>
      <c r="O8183">
        <v>1</v>
      </c>
      <c r="Y8183">
        <f t="shared" si="256"/>
        <v>0</v>
      </c>
      <c r="Z8183" t="str">
        <f t="shared" si="257"/>
        <v>Секция0</v>
      </c>
      <c r="AA8183" s="6" t="str">
        <f>VLOOKUP(Z8183,Баллы!A:B,2,0)</f>
        <v>Диспаритет</v>
      </c>
    </row>
    <row r="8184">
      <c r="A8184" t="s">
        <v>47358</v>
      </c>
      <c r="B8184" t="s">
        <v>12417</v>
      </c>
      <c r="C8184" s="1">
        <v>45597</v>
      </c>
      <c r="D8184" t="s">
        <v>47358</v>
      </c>
      <c r="E8184" t="s">
        <v>47359</v>
      </c>
      <c r="F8184" t="s">
        <v>88</v>
      </c>
      <c r="G8184" s="6" t="s">
        <v>47360</v>
      </c>
      <c r="H8184" s="6" t="s">
        <v>47361</v>
      </c>
      <c r="I8184" s="6" t="s">
        <v>47362</v>
      </c>
      <c r="J8184" s="6" t="s">
        <v>47363</v>
      </c>
      <c r="K8184" t="s">
        <v>72</v>
      </c>
      <c r="L8184" t="s">
        <v>6309</v>
      </c>
      <c r="M8184" t="s">
        <v>12423</v>
      </c>
      <c r="N8184" t="s">
        <v>95</v>
      </c>
      <c r="O8184">
        <v>1</v>
      </c>
      <c r="Y8184">
        <f t="shared" si="256"/>
        <v>0</v>
      </c>
      <c r="Z8184" t="str">
        <f t="shared" si="257"/>
        <v>Павильон0</v>
      </c>
      <c r="AA8184" s="6" t="str">
        <f>VLOOKUP(Z8184,Баллы!A:B,2,0)</f>
        <v>Диспаритет</v>
      </c>
    </row>
    <row r="8185">
      <c r="A8185" t="s">
        <v>47364</v>
      </c>
      <c r="B8185" t="s">
        <v>1547</v>
      </c>
      <c r="C8185" s="1">
        <v>45597</v>
      </c>
      <c r="D8185" t="s">
        <v>47364</v>
      </c>
      <c r="E8185" t="s">
        <v>47365</v>
      </c>
      <c r="F8185" t="s">
        <v>13</v>
      </c>
      <c r="G8185" s="6" t="s">
        <v>47366</v>
      </c>
      <c r="H8185" s="6" t="s">
        <v>47367</v>
      </c>
      <c r="I8185" s="6" t="s">
        <v>47368</v>
      </c>
      <c r="J8185" s="6" t="s">
        <v>47369</v>
      </c>
      <c r="K8185" t="s">
        <v>72</v>
      </c>
      <c r="L8185" t="s">
        <v>1553</v>
      </c>
      <c r="M8185" t="s">
        <v>1554</v>
      </c>
      <c r="N8185" t="s">
        <v>64</v>
      </c>
      <c r="O8185">
        <v>1</v>
      </c>
      <c r="Y8185">
        <f t="shared" si="256"/>
        <v>0</v>
      </c>
      <c r="Z8185" t="str">
        <f t="shared" si="257"/>
        <v>Магазин0</v>
      </c>
      <c r="AA8185" s="6" t="str">
        <f>VLOOKUP(Z8185,Баллы!A:B,2,0)</f>
        <v>Диспаритет</v>
      </c>
    </row>
    <row r="8186">
      <c r="A8186" t="s">
        <v>47370</v>
      </c>
      <c r="B8186" t="s">
        <v>3946</v>
      </c>
      <c r="C8186" s="1">
        <v>45597</v>
      </c>
      <c r="D8186" t="s">
        <v>47370</v>
      </c>
      <c r="E8186" t="s">
        <v>47371</v>
      </c>
      <c r="F8186" t="s">
        <v>13</v>
      </c>
      <c r="G8186" s="6" t="s">
        <v>47372</v>
      </c>
      <c r="H8186" s="6" t="s">
        <v>47373</v>
      </c>
      <c r="I8186" s="6" t="s">
        <v>47374</v>
      </c>
      <c r="J8186" s="6" t="s">
        <v>47375</v>
      </c>
      <c r="K8186" t="s">
        <v>104</v>
      </c>
      <c r="L8186" t="s">
        <v>2020</v>
      </c>
      <c r="M8186" t="s">
        <v>3952</v>
      </c>
      <c r="N8186" t="s">
        <v>64</v>
      </c>
      <c r="O8186">
        <v>1</v>
      </c>
      <c r="Y8186">
        <f t="shared" si="256"/>
        <v>0</v>
      </c>
      <c r="Z8186" t="str">
        <f t="shared" si="257"/>
        <v>Магазин0</v>
      </c>
      <c r="AA8186" s="6" t="str">
        <f>VLOOKUP(Z8186,Баллы!A:B,2,0)</f>
        <v>Диспаритет</v>
      </c>
    </row>
    <row r="8187">
      <c r="A8187" t="s">
        <v>47376</v>
      </c>
      <c r="B8187" t="s">
        <v>3108</v>
      </c>
      <c r="C8187" s="1">
        <v>45597</v>
      </c>
      <c r="D8187" t="s">
        <v>47376</v>
      </c>
      <c r="E8187" t="s">
        <v>47377</v>
      </c>
      <c r="F8187" t="s">
        <v>13</v>
      </c>
      <c r="G8187" s="6" t="s">
        <v>47378</v>
      </c>
      <c r="H8187" s="6" t="s">
        <v>47379</v>
      </c>
      <c r="I8187" s="6" t="s">
        <v>47380</v>
      </c>
      <c r="J8187" s="6" t="s">
        <v>47381</v>
      </c>
      <c r="K8187" t="s">
        <v>82</v>
      </c>
      <c r="L8187" t="s">
        <v>83</v>
      </c>
      <c r="M8187" t="s">
        <v>3114</v>
      </c>
      <c r="N8187" t="s">
        <v>64</v>
      </c>
      <c r="O8187">
        <v>1</v>
      </c>
      <c r="Y8187">
        <f t="shared" si="256"/>
        <v>0</v>
      </c>
      <c r="Z8187" t="str">
        <f t="shared" si="257"/>
        <v>Магазин0</v>
      </c>
      <c r="AA8187" s="6" t="str">
        <f>VLOOKUP(Z8187,Баллы!A:B,2,0)</f>
        <v>Диспаритет</v>
      </c>
    </row>
    <row r="8188">
      <c r="A8188" t="s">
        <v>47382</v>
      </c>
      <c r="B8188" t="s">
        <v>1131</v>
      </c>
      <c r="C8188" s="1">
        <v>45597</v>
      </c>
      <c r="D8188" t="s">
        <v>47382</v>
      </c>
      <c r="E8188" t="s">
        <v>47383</v>
      </c>
      <c r="F8188" t="s">
        <v>13</v>
      </c>
      <c r="G8188" s="6" t="s">
        <v>47384</v>
      </c>
      <c r="H8188" s="6" t="s">
        <v>47385</v>
      </c>
      <c r="I8188" s="6" t="s">
        <v>47386</v>
      </c>
      <c r="J8188" s="6" t="s">
        <v>47387</v>
      </c>
      <c r="K8188" t="s">
        <v>192</v>
      </c>
      <c r="L8188" t="s">
        <v>634</v>
      </c>
      <c r="M8188" t="s">
        <v>1137</v>
      </c>
      <c r="N8188" t="s">
        <v>64</v>
      </c>
      <c r="O8188">
        <v>1</v>
      </c>
      <c r="Y8188">
        <f t="shared" si="256"/>
        <v>0</v>
      </c>
      <c r="Z8188" t="str">
        <f t="shared" si="257"/>
        <v>Магазин0</v>
      </c>
      <c r="AA8188" s="6" t="str">
        <f>VLOOKUP(Z8188,Баллы!A:B,2,0)</f>
        <v>Диспаритет</v>
      </c>
    </row>
    <row r="8189">
      <c r="A8189" t="s">
        <v>47388</v>
      </c>
      <c r="B8189" t="s">
        <v>619</v>
      </c>
      <c r="C8189" s="1">
        <v>45597</v>
      </c>
      <c r="D8189" t="s">
        <v>47388</v>
      </c>
      <c r="E8189" t="s">
        <v>47389</v>
      </c>
      <c r="F8189" t="s">
        <v>13</v>
      </c>
      <c r="G8189" s="6" t="s">
        <v>47390</v>
      </c>
      <c r="H8189" s="6" t="s">
        <v>47391</v>
      </c>
      <c r="I8189" s="6" t="s">
        <v>47392</v>
      </c>
      <c r="J8189" s="6" t="s">
        <v>47393</v>
      </c>
      <c r="K8189" t="s">
        <v>192</v>
      </c>
      <c r="L8189" t="s">
        <v>625</v>
      </c>
      <c r="M8189" t="s">
        <v>626</v>
      </c>
      <c r="N8189" t="s">
        <v>64</v>
      </c>
      <c r="O8189">
        <v>1</v>
      </c>
      <c r="Y8189">
        <f t="shared" si="256"/>
        <v>0</v>
      </c>
      <c r="Z8189" t="str">
        <f t="shared" si="257"/>
        <v>Магазин0</v>
      </c>
      <c r="AA8189" s="6" t="str">
        <f>VLOOKUP(Z8189,Баллы!A:B,2,0)</f>
        <v>Диспаритет</v>
      </c>
    </row>
    <row r="8190">
      <c r="A8190" t="s">
        <v>47394</v>
      </c>
      <c r="B8190" t="s">
        <v>6870</v>
      </c>
      <c r="C8190" s="1">
        <v>45597</v>
      </c>
      <c r="D8190" t="s">
        <v>47394</v>
      </c>
      <c r="E8190" t="s">
        <v>47395</v>
      </c>
      <c r="F8190" t="s">
        <v>13</v>
      </c>
      <c r="G8190" s="6" t="s">
        <v>47396</v>
      </c>
      <c r="H8190" s="6" t="s">
        <v>47397</v>
      </c>
      <c r="I8190" s="6" t="s">
        <v>47398</v>
      </c>
      <c r="J8190" s="6" t="s">
        <v>47399</v>
      </c>
      <c r="K8190" t="s">
        <v>82</v>
      </c>
      <c r="L8190" t="s">
        <v>2039</v>
      </c>
      <c r="M8190" t="s">
        <v>6874</v>
      </c>
      <c r="N8190" t="s">
        <v>64</v>
      </c>
      <c r="O8190">
        <v>1</v>
      </c>
      <c r="Y8190">
        <f t="shared" si="256"/>
        <v>0</v>
      </c>
      <c r="Z8190" t="str">
        <f t="shared" si="257"/>
        <v>Магазин0</v>
      </c>
      <c r="AA8190" s="6" t="str">
        <f>VLOOKUP(Z8190,Баллы!A:B,2,0)</f>
        <v>Диспаритет</v>
      </c>
    </row>
    <row r="8191">
      <c r="A8191" t="s">
        <v>47400</v>
      </c>
      <c r="B8191" t="s">
        <v>168</v>
      </c>
      <c r="C8191" s="1">
        <v>45597</v>
      </c>
      <c r="D8191" t="s">
        <v>47400</v>
      </c>
      <c r="E8191" t="s">
        <v>47401</v>
      </c>
      <c r="F8191" t="s">
        <v>88</v>
      </c>
      <c r="G8191" s="6" t="s">
        <v>47402</v>
      </c>
      <c r="H8191" s="6" t="s">
        <v>47403</v>
      </c>
      <c r="I8191" s="6" t="s">
        <v>47404</v>
      </c>
      <c r="J8191" s="6" t="s">
        <v>47405</v>
      </c>
      <c r="K8191" t="s">
        <v>61</v>
      </c>
      <c r="L8191" t="s">
        <v>174</v>
      </c>
      <c r="M8191" t="s">
        <v>175</v>
      </c>
      <c r="N8191" t="s">
        <v>95</v>
      </c>
      <c r="O8191">
        <v>1</v>
      </c>
      <c r="Y8191">
        <f t="shared" si="256"/>
        <v>0</v>
      </c>
      <c r="Z8191" t="str">
        <f t="shared" si="257"/>
        <v>Павильон0</v>
      </c>
      <c r="AA8191" s="6" t="str">
        <f>VLOOKUP(Z8191,Баллы!A:B,2,0)</f>
        <v>Диспаритет</v>
      </c>
    </row>
    <row r="8192">
      <c r="A8192" t="s">
        <v>47406</v>
      </c>
      <c r="B8192" t="s">
        <v>547</v>
      </c>
      <c r="C8192" s="1">
        <v>45597</v>
      </c>
      <c r="D8192" t="s">
        <v>47406</v>
      </c>
      <c r="E8192" t="s">
        <v>47407</v>
      </c>
      <c r="F8192" t="s">
        <v>13</v>
      </c>
      <c r="G8192" s="6" t="s">
        <v>47408</v>
      </c>
      <c r="H8192" s="6" t="s">
        <v>47409</v>
      </c>
      <c r="I8192" s="6" t="s">
        <v>47410</v>
      </c>
      <c r="J8192" s="6" t="s">
        <v>47411</v>
      </c>
      <c r="K8192" t="s">
        <v>104</v>
      </c>
      <c r="L8192" t="s">
        <v>105</v>
      </c>
      <c r="M8192" t="s">
        <v>551</v>
      </c>
      <c r="N8192" t="s">
        <v>64</v>
      </c>
      <c r="O8192">
        <v>1</v>
      </c>
      <c r="Y8192">
        <f t="shared" si="256"/>
        <v>0</v>
      </c>
      <c r="Z8192" t="str">
        <f t="shared" si="257"/>
        <v>Магазин0</v>
      </c>
      <c r="AA8192" s="6" t="str">
        <f>VLOOKUP(Z8192,Баллы!A:B,2,0)</f>
        <v>Диспаритет</v>
      </c>
    </row>
    <row r="8193">
      <c r="A8193" t="s">
        <v>47412</v>
      </c>
      <c r="B8193" t="s">
        <v>938</v>
      </c>
      <c r="C8193" s="1">
        <v>45597</v>
      </c>
      <c r="D8193" t="s">
        <v>47412</v>
      </c>
      <c r="E8193" t="s">
        <v>47413</v>
      </c>
      <c r="F8193" t="s">
        <v>13</v>
      </c>
      <c r="G8193" s="6" t="s">
        <v>47414</v>
      </c>
      <c r="H8193" s="6" t="s">
        <v>47415</v>
      </c>
      <c r="I8193" s="6" t="s">
        <v>47416</v>
      </c>
      <c r="J8193" s="6" t="s">
        <v>47417</v>
      </c>
      <c r="K8193" t="s">
        <v>72</v>
      </c>
      <c r="L8193" t="s">
        <v>822</v>
      </c>
      <c r="M8193" t="s">
        <v>944</v>
      </c>
      <c r="N8193" t="s">
        <v>64</v>
      </c>
      <c r="O8193">
        <v>1</v>
      </c>
      <c r="Y8193">
        <f t="shared" si="256"/>
        <v>0</v>
      </c>
      <c r="Z8193" t="str">
        <f t="shared" si="257"/>
        <v>Магазин0</v>
      </c>
      <c r="AA8193" s="6" t="str">
        <f>VLOOKUP(Z8193,Баллы!A:B,2,0)</f>
        <v>Диспаритет</v>
      </c>
    </row>
    <row r="8194">
      <c r="A8194" t="s">
        <v>47418</v>
      </c>
      <c r="B8194" t="s">
        <v>196</v>
      </c>
      <c r="C8194" s="1">
        <v>45597</v>
      </c>
      <c r="D8194" t="s">
        <v>47418</v>
      </c>
      <c r="E8194" t="s">
        <v>47419</v>
      </c>
      <c r="F8194" t="s">
        <v>13</v>
      </c>
      <c r="G8194" s="6" t="s">
        <v>47420</v>
      </c>
      <c r="H8194" s="6" t="s">
        <v>47421</v>
      </c>
      <c r="I8194" s="6" t="s">
        <v>47422</v>
      </c>
      <c r="J8194" s="6" t="s">
        <v>47423</v>
      </c>
      <c r="K8194" t="s">
        <v>82</v>
      </c>
      <c r="L8194" t="s">
        <v>202</v>
      </c>
      <c r="M8194" t="s">
        <v>203</v>
      </c>
      <c r="N8194" t="s">
        <v>64</v>
      </c>
      <c r="O8194">
        <v>1</v>
      </c>
      <c r="Y8194">
        <f t="shared" si="256"/>
        <v>0</v>
      </c>
      <c r="Z8194" t="str">
        <f t="shared" si="257"/>
        <v>Магазин0</v>
      </c>
      <c r="AA8194" s="6" t="str">
        <f>VLOOKUP(Z8194,Баллы!A:B,2,0)</f>
        <v>Диспаритет</v>
      </c>
    </row>
    <row r="8195">
      <c r="A8195" t="s">
        <v>47424</v>
      </c>
      <c r="B8195" t="s">
        <v>40577</v>
      </c>
      <c r="C8195" s="1">
        <v>45597</v>
      </c>
      <c r="D8195" t="s">
        <v>47424</v>
      </c>
      <c r="E8195" t="s">
        <v>46189</v>
      </c>
      <c r="F8195" t="s">
        <v>13</v>
      </c>
      <c r="G8195" s="6" t="s">
        <v>47425</v>
      </c>
      <c r="H8195" s="6" t="s">
        <v>47426</v>
      </c>
      <c r="I8195" s="6" t="s">
        <v>47427</v>
      </c>
      <c r="J8195" s="6" t="s">
        <v>47428</v>
      </c>
      <c r="K8195" t="s">
        <v>82</v>
      </c>
      <c r="L8195" t="s">
        <v>115</v>
      </c>
      <c r="M8195" t="s">
        <v>40583</v>
      </c>
      <c r="N8195" t="s">
        <v>64</v>
      </c>
      <c r="O8195">
        <v>1</v>
      </c>
      <c r="Y8195">
        <f t="shared" si="256"/>
        <v>0</v>
      </c>
      <c r="Z8195" t="str">
        <f t="shared" si="257"/>
        <v>Магазин0</v>
      </c>
      <c r="AA8195" s="6" t="str">
        <f>VLOOKUP(Z8195,Баллы!A:B,2,0)</f>
        <v>Диспаритет</v>
      </c>
    </row>
    <row r="8196">
      <c r="A8196" t="s">
        <v>47429</v>
      </c>
      <c r="B8196" t="s">
        <v>1275</v>
      </c>
      <c r="C8196" s="1">
        <v>45597</v>
      </c>
      <c r="D8196" t="s">
        <v>47429</v>
      </c>
      <c r="E8196" t="s">
        <v>47430</v>
      </c>
      <c r="F8196" t="s">
        <v>13</v>
      </c>
      <c r="G8196" s="6" t="s">
        <v>47431</v>
      </c>
      <c r="H8196" s="6" t="s">
        <v>47432</v>
      </c>
      <c r="I8196" s="6" t="s">
        <v>47433</v>
      </c>
      <c r="J8196" s="6" t="s">
        <v>47434</v>
      </c>
      <c r="K8196" t="s">
        <v>104</v>
      </c>
      <c r="L8196" t="s">
        <v>253</v>
      </c>
      <c r="M8196" t="s">
        <v>1281</v>
      </c>
      <c r="N8196" t="s">
        <v>64</v>
      </c>
      <c r="O8196">
        <v>1</v>
      </c>
      <c r="Y8196">
        <f t="shared" si="256"/>
        <v>0</v>
      </c>
      <c r="Z8196" t="str">
        <f t="shared" si="257"/>
        <v>Магазин0</v>
      </c>
      <c r="AA8196" s="6" t="str">
        <f>VLOOKUP(Z8196,Баллы!A:B,2,0)</f>
        <v>Диспаритет</v>
      </c>
    </row>
    <row r="8197">
      <c r="A8197" t="s">
        <v>47435</v>
      </c>
      <c r="B8197" t="s">
        <v>14330</v>
      </c>
      <c r="C8197" s="1">
        <v>45597</v>
      </c>
      <c r="D8197" t="s">
        <v>47435</v>
      </c>
      <c r="E8197" t="s">
        <v>47436</v>
      </c>
      <c r="F8197" t="s">
        <v>13</v>
      </c>
      <c r="G8197" s="6" t="s">
        <v>47437</v>
      </c>
      <c r="H8197" s="6" t="s">
        <v>47438</v>
      </c>
      <c r="I8197" s="6" t="s">
        <v>47439</v>
      </c>
      <c r="J8197" s="6" t="s">
        <v>47440</v>
      </c>
      <c r="K8197" t="s">
        <v>140</v>
      </c>
      <c r="L8197" t="s">
        <v>165</v>
      </c>
      <c r="M8197" t="s">
        <v>14336</v>
      </c>
      <c r="N8197" t="s">
        <v>64</v>
      </c>
      <c r="O8197">
        <v>1</v>
      </c>
      <c r="Y8197">
        <f t="shared" si="256"/>
        <v>0</v>
      </c>
      <c r="Z8197" t="str">
        <f t="shared" si="257"/>
        <v>Магазин0</v>
      </c>
      <c r="AA8197" s="6" t="str">
        <f>VLOOKUP(Z8197,Баллы!A:B,2,0)</f>
        <v>Диспаритет</v>
      </c>
    </row>
    <row r="8198">
      <c r="A8198" t="s">
        <v>47441</v>
      </c>
      <c r="B8198" t="s">
        <v>2000</v>
      </c>
      <c r="C8198" s="1">
        <v>45597</v>
      </c>
      <c r="D8198" t="s">
        <v>47441</v>
      </c>
      <c r="E8198" t="s">
        <v>47442</v>
      </c>
      <c r="F8198" t="s">
        <v>127</v>
      </c>
      <c r="G8198" s="6" t="s">
        <v>47443</v>
      </c>
      <c r="H8198" s="6" t="s">
        <v>47444</v>
      </c>
      <c r="I8198" s="6" t="s">
        <v>47445</v>
      </c>
      <c r="J8198" s="6" t="s">
        <v>101</v>
      </c>
      <c r="K8198" t="s">
        <v>104</v>
      </c>
      <c r="L8198" t="s">
        <v>691</v>
      </c>
      <c r="M8198" t="s">
        <v>2006</v>
      </c>
      <c r="N8198" t="s">
        <v>132</v>
      </c>
      <c r="O8198">
        <v>1</v>
      </c>
      <c r="Y8198">
        <f t="shared" si="256"/>
        <v>0</v>
      </c>
      <c r="Z8198" t="str">
        <f t="shared" si="257"/>
        <v>Секция0</v>
      </c>
      <c r="AA8198" s="6" t="str">
        <f>VLOOKUP(Z8198,Баллы!A:B,2,0)</f>
        <v>Диспаритет</v>
      </c>
    </row>
    <row r="8199">
      <c r="A8199" t="s">
        <v>47446</v>
      </c>
      <c r="B8199" t="s">
        <v>9</v>
      </c>
      <c r="C8199" s="1">
        <v>45597</v>
      </c>
      <c r="D8199" t="s">
        <v>47446</v>
      </c>
      <c r="E8199" t="s">
        <v>47447</v>
      </c>
      <c r="F8199" t="s">
        <v>127</v>
      </c>
      <c r="G8199" s="6" t="s">
        <v>47448</v>
      </c>
      <c r="H8199" s="6" t="s">
        <v>47449</v>
      </c>
      <c r="I8199" s="6" t="s">
        <v>47450</v>
      </c>
      <c r="J8199" s="6" t="s">
        <v>101</v>
      </c>
      <c r="K8199" t="s">
        <v>104</v>
      </c>
      <c r="L8199" t="s">
        <v>122</v>
      </c>
      <c r="M8199" t="s">
        <v>123</v>
      </c>
      <c r="N8199" t="s">
        <v>132</v>
      </c>
      <c r="O8199">
        <v>1</v>
      </c>
      <c r="Y8199">
        <f t="shared" si="256"/>
        <v>0</v>
      </c>
      <c r="Z8199" t="str">
        <f t="shared" si="257"/>
        <v>Секция0</v>
      </c>
      <c r="AA8199" s="6" t="str">
        <f>VLOOKUP(Z8199,Баллы!A:B,2,0)</f>
        <v>Диспаритет</v>
      </c>
    </row>
    <row r="8200">
      <c r="A8200" t="s">
        <v>47451</v>
      </c>
      <c r="B8200" t="s">
        <v>3100</v>
      </c>
      <c r="C8200" s="1">
        <v>45597</v>
      </c>
      <c r="D8200" t="s">
        <v>47451</v>
      </c>
      <c r="E8200" t="s">
        <v>47452</v>
      </c>
      <c r="F8200" t="s">
        <v>13</v>
      </c>
      <c r="G8200" s="6" t="s">
        <v>47453</v>
      </c>
      <c r="H8200" s="6" t="s">
        <v>47454</v>
      </c>
      <c r="I8200" s="6" t="s">
        <v>47455</v>
      </c>
      <c r="J8200" s="6" t="s">
        <v>47456</v>
      </c>
      <c r="K8200" t="s">
        <v>104</v>
      </c>
      <c r="L8200" t="s">
        <v>691</v>
      </c>
      <c r="M8200" t="s">
        <v>3106</v>
      </c>
      <c r="N8200" t="s">
        <v>64</v>
      </c>
      <c r="O8200">
        <v>1</v>
      </c>
      <c r="Y8200">
        <f t="shared" si="256"/>
        <v>0</v>
      </c>
      <c r="Z8200" t="str">
        <f t="shared" si="257"/>
        <v>Магазин0</v>
      </c>
      <c r="AA8200" s="6" t="str">
        <f>VLOOKUP(Z8200,Баллы!A:B,2,0)</f>
        <v>Диспаритет</v>
      </c>
    </row>
    <row r="8201">
      <c r="A8201" t="s">
        <v>47457</v>
      </c>
      <c r="B8201" t="s">
        <v>1319</v>
      </c>
      <c r="C8201" s="1">
        <v>45597</v>
      </c>
      <c r="D8201" t="s">
        <v>47457</v>
      </c>
      <c r="E8201" t="s">
        <v>47458</v>
      </c>
      <c r="F8201" t="s">
        <v>13</v>
      </c>
      <c r="G8201" s="6" t="s">
        <v>47459</v>
      </c>
      <c r="H8201" s="6" t="s">
        <v>47460</v>
      </c>
      <c r="I8201" s="6" t="s">
        <v>47461</v>
      </c>
      <c r="J8201" s="6" t="s">
        <v>47462</v>
      </c>
      <c r="K8201" t="s">
        <v>61</v>
      </c>
      <c r="L8201" t="s">
        <v>1325</v>
      </c>
      <c r="M8201" t="s">
        <v>1326</v>
      </c>
      <c r="N8201" t="s">
        <v>64</v>
      </c>
      <c r="O8201">
        <v>1</v>
      </c>
      <c r="Y8201">
        <f t="shared" si="256"/>
        <v>0</v>
      </c>
      <c r="Z8201" t="str">
        <f t="shared" si="257"/>
        <v>Магазин0</v>
      </c>
      <c r="AA8201" s="6" t="str">
        <f>VLOOKUP(Z8201,Баллы!A:B,2,0)</f>
        <v>Диспаритет</v>
      </c>
    </row>
    <row r="8202">
      <c r="A8202" t="s">
        <v>47463</v>
      </c>
      <c r="B8202" t="s">
        <v>2697</v>
      </c>
      <c r="C8202" s="1">
        <v>45597</v>
      </c>
      <c r="D8202" t="s">
        <v>47463</v>
      </c>
      <c r="E8202" t="s">
        <v>47464</v>
      </c>
      <c r="F8202" t="s">
        <v>88</v>
      </c>
      <c r="G8202" s="6" t="s">
        <v>47465</v>
      </c>
      <c r="H8202" s="6" t="s">
        <v>47466</v>
      </c>
      <c r="I8202" s="6" t="s">
        <v>47467</v>
      </c>
      <c r="J8202" s="6" t="s">
        <v>47468</v>
      </c>
      <c r="K8202" t="s">
        <v>192</v>
      </c>
      <c r="L8202" t="s">
        <v>1381</v>
      </c>
      <c r="M8202" t="s">
        <v>2703</v>
      </c>
      <c r="N8202" t="s">
        <v>95</v>
      </c>
      <c r="O8202">
        <v>1</v>
      </c>
      <c r="Y8202">
        <f t="shared" si="256"/>
        <v>0</v>
      </c>
      <c r="Z8202" t="str">
        <f t="shared" si="257"/>
        <v>Павильон0</v>
      </c>
      <c r="AA8202" s="6" t="str">
        <f>VLOOKUP(Z8202,Баллы!A:B,2,0)</f>
        <v>Диспаритет</v>
      </c>
    </row>
    <row r="8203">
      <c r="A8203" t="s">
        <v>47469</v>
      </c>
      <c r="B8203" t="s">
        <v>177</v>
      </c>
      <c r="C8203" s="1">
        <v>45597</v>
      </c>
      <c r="D8203" t="s">
        <v>47469</v>
      </c>
      <c r="E8203" t="s">
        <v>47470</v>
      </c>
      <c r="F8203" t="s">
        <v>13</v>
      </c>
      <c r="G8203" s="6" t="s">
        <v>47471</v>
      </c>
      <c r="H8203" s="6" t="s">
        <v>47472</v>
      </c>
      <c r="I8203" s="6" t="s">
        <v>47473</v>
      </c>
      <c r="J8203" s="6" t="s">
        <v>47474</v>
      </c>
      <c r="K8203" t="s">
        <v>72</v>
      </c>
      <c r="L8203" t="s">
        <v>183</v>
      </c>
      <c r="M8203" t="s">
        <v>184</v>
      </c>
      <c r="N8203" t="s">
        <v>64</v>
      </c>
      <c r="O8203">
        <v>1</v>
      </c>
      <c r="Y8203">
        <f t="shared" si="256"/>
        <v>0</v>
      </c>
      <c r="Z8203" t="str">
        <f t="shared" si="257"/>
        <v>Магазин0</v>
      </c>
      <c r="AA8203" s="6" t="str">
        <f>VLOOKUP(Z8203,Баллы!A:B,2,0)</f>
        <v>Диспаритет</v>
      </c>
    </row>
    <row r="8204">
      <c r="A8204" t="s">
        <v>47475</v>
      </c>
      <c r="B8204" t="s">
        <v>2199</v>
      </c>
      <c r="C8204" s="1">
        <v>45597</v>
      </c>
      <c r="D8204" t="s">
        <v>47475</v>
      </c>
      <c r="E8204" t="s">
        <v>47476</v>
      </c>
      <c r="F8204" t="s">
        <v>13</v>
      </c>
      <c r="G8204" s="6" t="s">
        <v>47477</v>
      </c>
      <c r="H8204" s="6" t="s">
        <v>47478</v>
      </c>
      <c r="I8204" s="6" t="s">
        <v>47479</v>
      </c>
      <c r="J8204" s="6" t="s">
        <v>47480</v>
      </c>
      <c r="K8204" t="s">
        <v>82</v>
      </c>
      <c r="L8204" t="s">
        <v>115</v>
      </c>
      <c r="M8204" t="s">
        <v>2205</v>
      </c>
      <c r="N8204" t="s">
        <v>64</v>
      </c>
      <c r="O8204">
        <v>1</v>
      </c>
      <c r="Y8204">
        <f t="shared" si="256"/>
        <v>0</v>
      </c>
      <c r="Z8204" t="str">
        <f t="shared" si="257"/>
        <v>Магазин0</v>
      </c>
      <c r="AA8204" s="6" t="str">
        <f>VLOOKUP(Z8204,Баллы!A:B,2,0)</f>
        <v>Диспаритет</v>
      </c>
    </row>
    <row r="8205">
      <c r="A8205" t="s">
        <v>47481</v>
      </c>
      <c r="B8205" t="s">
        <v>1468</v>
      </c>
      <c r="C8205" s="1">
        <v>45597</v>
      </c>
      <c r="D8205" t="s">
        <v>47481</v>
      </c>
      <c r="E8205" t="s">
        <v>47482</v>
      </c>
      <c r="F8205" t="s">
        <v>13</v>
      </c>
      <c r="G8205" s="6" t="s">
        <v>47483</v>
      </c>
      <c r="H8205" s="6" t="s">
        <v>47484</v>
      </c>
      <c r="I8205" s="6" t="s">
        <v>47485</v>
      </c>
      <c r="J8205" s="6" t="s">
        <v>47486</v>
      </c>
      <c r="K8205" t="s">
        <v>82</v>
      </c>
      <c r="L8205" t="s">
        <v>115</v>
      </c>
      <c r="M8205" t="s">
        <v>1474</v>
      </c>
      <c r="N8205" t="s">
        <v>64</v>
      </c>
      <c r="O8205">
        <v>1</v>
      </c>
      <c r="Y8205">
        <f t="shared" si="256"/>
        <v>0</v>
      </c>
      <c r="Z8205" t="str">
        <f t="shared" si="257"/>
        <v>Магазин0</v>
      </c>
      <c r="AA8205" s="6" t="str">
        <f>VLOOKUP(Z8205,Баллы!A:B,2,0)</f>
        <v>Диспаритет</v>
      </c>
    </row>
    <row r="8206">
      <c r="A8206" t="s">
        <v>47487</v>
      </c>
      <c r="B8206" t="s">
        <v>14648</v>
      </c>
      <c r="C8206" s="1">
        <v>45597</v>
      </c>
      <c r="D8206" t="s">
        <v>47487</v>
      </c>
      <c r="E8206" t="s">
        <v>47488</v>
      </c>
      <c r="F8206" t="s">
        <v>13</v>
      </c>
      <c r="G8206" s="6" t="s">
        <v>47489</v>
      </c>
      <c r="H8206" s="6" t="s">
        <v>47490</v>
      </c>
      <c r="I8206" s="6" t="s">
        <v>47491</v>
      </c>
      <c r="J8206" s="6" t="s">
        <v>47492</v>
      </c>
      <c r="K8206" t="s">
        <v>82</v>
      </c>
      <c r="L8206" t="s">
        <v>3287</v>
      </c>
      <c r="M8206" t="s">
        <v>14654</v>
      </c>
      <c r="N8206" t="s">
        <v>64</v>
      </c>
      <c r="O8206">
        <v>1</v>
      </c>
      <c r="Y8206">
        <f t="shared" si="256"/>
        <v>0</v>
      </c>
      <c r="Z8206" t="str">
        <f t="shared" si="257"/>
        <v>Магазин0</v>
      </c>
      <c r="AA8206" s="6" t="str">
        <f>VLOOKUP(Z8206,Баллы!A:B,2,0)</f>
        <v>Диспаритет</v>
      </c>
    </row>
    <row r="8207">
      <c r="A8207" t="s">
        <v>47493</v>
      </c>
      <c r="B8207" t="s">
        <v>1539</v>
      </c>
      <c r="C8207" s="1">
        <v>45597</v>
      </c>
      <c r="D8207" t="s">
        <v>47493</v>
      </c>
      <c r="E8207" t="s">
        <v>47494</v>
      </c>
      <c r="F8207" t="s">
        <v>13</v>
      </c>
      <c r="G8207" s="6" t="s">
        <v>47495</v>
      </c>
      <c r="H8207" s="6" t="s">
        <v>47496</v>
      </c>
      <c r="I8207" s="6" t="s">
        <v>47497</v>
      </c>
      <c r="J8207" s="6" t="s">
        <v>47498</v>
      </c>
      <c r="K8207" t="s">
        <v>72</v>
      </c>
      <c r="L8207" t="s">
        <v>306</v>
      </c>
      <c r="M8207" t="s">
        <v>1545</v>
      </c>
      <c r="N8207" t="s">
        <v>64</v>
      </c>
      <c r="O8207">
        <v>1</v>
      </c>
      <c r="Y8207">
        <f t="shared" si="256"/>
        <v>0</v>
      </c>
      <c r="Z8207" t="str">
        <f t="shared" si="257"/>
        <v>Магазин0</v>
      </c>
      <c r="AA8207" s="6" t="str">
        <f>VLOOKUP(Z8207,Баллы!A:B,2,0)</f>
        <v>Диспаритет</v>
      </c>
    </row>
    <row r="8208">
      <c r="A8208" t="s">
        <v>47499</v>
      </c>
      <c r="B8208" t="s">
        <v>2528</v>
      </c>
      <c r="C8208" s="1">
        <v>45597</v>
      </c>
      <c r="D8208" t="s">
        <v>47499</v>
      </c>
      <c r="E8208" t="s">
        <v>47500</v>
      </c>
      <c r="F8208" t="s">
        <v>13</v>
      </c>
      <c r="G8208" s="6" t="s">
        <v>47501</v>
      </c>
      <c r="H8208" s="6" t="s">
        <v>47502</v>
      </c>
      <c r="I8208" s="6" t="s">
        <v>47503</v>
      </c>
      <c r="J8208" s="6" t="s">
        <v>47504</v>
      </c>
      <c r="K8208" t="s">
        <v>61</v>
      </c>
      <c r="L8208" t="s">
        <v>913</v>
      </c>
      <c r="M8208" t="s">
        <v>2534</v>
      </c>
      <c r="N8208" t="s">
        <v>64</v>
      </c>
      <c r="O8208">
        <v>1</v>
      </c>
      <c r="Y8208">
        <f t="shared" si="256"/>
        <v>0</v>
      </c>
      <c r="Z8208" t="str">
        <f t="shared" si="257"/>
        <v>Магазин0</v>
      </c>
      <c r="AA8208" s="6" t="str">
        <f>VLOOKUP(Z8208,Баллы!A:B,2,0)</f>
        <v>Диспаритет</v>
      </c>
    </row>
    <row r="8209">
      <c r="A8209" t="s">
        <v>47505</v>
      </c>
      <c r="B8209" t="s">
        <v>907</v>
      </c>
      <c r="C8209" s="1">
        <v>45597</v>
      </c>
      <c r="D8209" t="s">
        <v>47505</v>
      </c>
      <c r="E8209" t="s">
        <v>47506</v>
      </c>
      <c r="F8209" t="s">
        <v>13</v>
      </c>
      <c r="G8209" s="6" t="s">
        <v>47507</v>
      </c>
      <c r="H8209" s="6" t="s">
        <v>47508</v>
      </c>
      <c r="I8209" s="6" t="s">
        <v>47509</v>
      </c>
      <c r="J8209" s="6" t="s">
        <v>47510</v>
      </c>
      <c r="K8209" t="s">
        <v>61</v>
      </c>
      <c r="L8209" t="s">
        <v>913</v>
      </c>
      <c r="M8209" t="s">
        <v>914</v>
      </c>
      <c r="N8209" t="s">
        <v>64</v>
      </c>
      <c r="O8209">
        <v>1</v>
      </c>
      <c r="Y8209">
        <f t="shared" si="256"/>
        <v>0</v>
      </c>
      <c r="Z8209" t="str">
        <f t="shared" si="257"/>
        <v>Магазин0</v>
      </c>
      <c r="AA8209" s="6" t="str">
        <f>VLOOKUP(Z8209,Баллы!A:B,2,0)</f>
        <v>Диспаритет</v>
      </c>
    </row>
    <row r="8210">
      <c r="A8210" t="s">
        <v>47511</v>
      </c>
      <c r="B8210" t="s">
        <v>1484</v>
      </c>
      <c r="C8210" s="1">
        <v>45597</v>
      </c>
      <c r="D8210" t="s">
        <v>47511</v>
      </c>
      <c r="E8210" t="s">
        <v>47512</v>
      </c>
      <c r="F8210" t="s">
        <v>13</v>
      </c>
      <c r="G8210" s="6" t="s">
        <v>47513</v>
      </c>
      <c r="H8210" s="6" t="s">
        <v>47514</v>
      </c>
      <c r="I8210" s="6" t="s">
        <v>47515</v>
      </c>
      <c r="J8210" s="6" t="s">
        <v>47516</v>
      </c>
      <c r="K8210" t="s">
        <v>82</v>
      </c>
      <c r="L8210" t="s">
        <v>115</v>
      </c>
      <c r="M8210" t="s">
        <v>1490</v>
      </c>
      <c r="N8210" t="s">
        <v>64</v>
      </c>
      <c r="O8210">
        <v>1</v>
      </c>
      <c r="Y8210">
        <f t="shared" si="256"/>
        <v>0</v>
      </c>
      <c r="Z8210" t="str">
        <f t="shared" si="257"/>
        <v>Магазин0</v>
      </c>
      <c r="AA8210" s="6" t="str">
        <f>VLOOKUP(Z8210,Баллы!A:B,2,0)</f>
        <v>Диспаритет</v>
      </c>
    </row>
    <row r="8211">
      <c r="A8211" t="s">
        <v>47517</v>
      </c>
      <c r="B8211" t="s">
        <v>1789</v>
      </c>
      <c r="C8211" s="1">
        <v>45597</v>
      </c>
      <c r="D8211" t="s">
        <v>47517</v>
      </c>
      <c r="E8211" t="s">
        <v>47518</v>
      </c>
      <c r="F8211" t="s">
        <v>223</v>
      </c>
      <c r="G8211" s="6" t="s">
        <v>47519</v>
      </c>
      <c r="H8211" s="6" t="s">
        <v>101</v>
      </c>
      <c r="I8211" s="6" t="s">
        <v>47520</v>
      </c>
      <c r="J8211" s="6" t="s">
        <v>101</v>
      </c>
      <c r="K8211" t="s">
        <v>61</v>
      </c>
      <c r="L8211" t="s">
        <v>174</v>
      </c>
      <c r="M8211" t="s">
        <v>1795</v>
      </c>
      <c r="N8211" t="s">
        <v>228</v>
      </c>
      <c r="O8211">
        <v>1</v>
      </c>
      <c r="Y8211">
        <f t="shared" si="256"/>
        <v>0</v>
      </c>
      <c r="Z8211" t="str">
        <f t="shared" si="257"/>
        <v>Киоск0</v>
      </c>
      <c r="AA8211" s="6" t="str">
        <f>VLOOKUP(Z8211,Баллы!A:B,2,0)</f>
        <v>Диспаритет</v>
      </c>
    </row>
    <row r="8212">
      <c r="A8212" t="s">
        <v>47521</v>
      </c>
      <c r="B8212" t="s">
        <v>1564</v>
      </c>
      <c r="C8212" s="1">
        <v>45597</v>
      </c>
      <c r="D8212" t="s">
        <v>47521</v>
      </c>
      <c r="E8212" t="s">
        <v>47522</v>
      </c>
      <c r="F8212" t="s">
        <v>13</v>
      </c>
      <c r="G8212" s="6" t="s">
        <v>47523</v>
      </c>
      <c r="H8212" s="6" t="s">
        <v>47524</v>
      </c>
      <c r="I8212" s="6" t="s">
        <v>47525</v>
      </c>
      <c r="J8212" s="6" t="s">
        <v>47526</v>
      </c>
      <c r="K8212" t="s">
        <v>104</v>
      </c>
      <c r="L8212" t="s">
        <v>253</v>
      </c>
      <c r="M8212" t="s">
        <v>1570</v>
      </c>
      <c r="N8212" t="s">
        <v>64</v>
      </c>
      <c r="O8212">
        <v>1</v>
      </c>
      <c r="Y8212">
        <f t="shared" si="256"/>
        <v>0</v>
      </c>
      <c r="Z8212" t="str">
        <f t="shared" si="257"/>
        <v>Магазин0</v>
      </c>
      <c r="AA8212" s="6" t="str">
        <f>VLOOKUP(Z8212,Баллы!A:B,2,0)</f>
        <v>Диспаритет</v>
      </c>
    </row>
    <row r="8213">
      <c r="A8213" t="s">
        <v>47527</v>
      </c>
      <c r="B8213" t="s">
        <v>2125</v>
      </c>
      <c r="C8213" s="1">
        <v>45597</v>
      </c>
      <c r="D8213" t="s">
        <v>47527</v>
      </c>
      <c r="E8213" t="s">
        <v>47528</v>
      </c>
      <c r="F8213" t="s">
        <v>13</v>
      </c>
      <c r="G8213" s="6" t="s">
        <v>47529</v>
      </c>
      <c r="H8213" s="6" t="s">
        <v>47530</v>
      </c>
      <c r="I8213" s="6" t="s">
        <v>47531</v>
      </c>
      <c r="J8213" s="6" t="s">
        <v>47532</v>
      </c>
      <c r="K8213" t="s">
        <v>61</v>
      </c>
      <c r="L8213" t="s">
        <v>174</v>
      </c>
      <c r="M8213" t="s">
        <v>2131</v>
      </c>
      <c r="N8213" t="s">
        <v>64</v>
      </c>
      <c r="O8213">
        <v>1</v>
      </c>
      <c r="Y8213">
        <f t="shared" si="256"/>
        <v>0</v>
      </c>
      <c r="Z8213" t="str">
        <f t="shared" si="257"/>
        <v>Магазин0</v>
      </c>
      <c r="AA8213" s="6" t="str">
        <f>VLOOKUP(Z8213,Баллы!A:B,2,0)</f>
        <v>Диспаритет</v>
      </c>
    </row>
    <row r="8214">
      <c r="A8214" t="s">
        <v>47533</v>
      </c>
      <c r="B8214" t="s">
        <v>3124</v>
      </c>
      <c r="C8214" s="1">
        <v>45597</v>
      </c>
      <c r="D8214" t="s">
        <v>47533</v>
      </c>
      <c r="E8214" t="s">
        <v>47534</v>
      </c>
      <c r="F8214" t="s">
        <v>13</v>
      </c>
      <c r="G8214" s="6" t="s">
        <v>47535</v>
      </c>
      <c r="H8214" s="6" t="s">
        <v>47536</v>
      </c>
      <c r="I8214" s="6" t="s">
        <v>47537</v>
      </c>
      <c r="J8214" s="6" t="s">
        <v>47538</v>
      </c>
      <c r="K8214" t="s">
        <v>72</v>
      </c>
      <c r="L8214" t="s">
        <v>764</v>
      </c>
      <c r="M8214" t="s">
        <v>3130</v>
      </c>
      <c r="N8214" t="s">
        <v>64</v>
      </c>
      <c r="O8214">
        <v>1</v>
      </c>
      <c r="Y8214">
        <f t="shared" si="256"/>
        <v>0</v>
      </c>
      <c r="Z8214" t="str">
        <f t="shared" si="257"/>
        <v>Магазин0</v>
      </c>
      <c r="AA8214" s="6" t="str">
        <f>VLOOKUP(Z8214,Баллы!A:B,2,0)</f>
        <v>Диспаритет</v>
      </c>
    </row>
    <row r="8215">
      <c r="A8215" t="s">
        <v>47539</v>
      </c>
      <c r="B8215" t="s">
        <v>4401</v>
      </c>
      <c r="C8215" s="1">
        <v>45597</v>
      </c>
      <c r="D8215" t="s">
        <v>47539</v>
      </c>
      <c r="E8215" t="s">
        <v>47540</v>
      </c>
      <c r="F8215" t="s">
        <v>13</v>
      </c>
      <c r="G8215" s="6" t="s">
        <v>47541</v>
      </c>
      <c r="H8215" s="6" t="s">
        <v>47542</v>
      </c>
      <c r="I8215" s="6" t="s">
        <v>47543</v>
      </c>
      <c r="J8215" s="6" t="s">
        <v>47544</v>
      </c>
      <c r="K8215" t="s">
        <v>82</v>
      </c>
      <c r="L8215" t="s">
        <v>202</v>
      </c>
      <c r="M8215" t="s">
        <v>4407</v>
      </c>
      <c r="N8215" t="s">
        <v>64</v>
      </c>
      <c r="O8215">
        <v>1</v>
      </c>
      <c r="Y8215">
        <f t="shared" si="256"/>
        <v>0</v>
      </c>
      <c r="Z8215" t="str">
        <f t="shared" si="257"/>
        <v>Магазин0</v>
      </c>
      <c r="AA8215" s="6" t="str">
        <f>VLOOKUP(Z8215,Баллы!A:B,2,0)</f>
        <v>Диспаритет</v>
      </c>
    </row>
    <row r="8216">
      <c r="A8216" t="s">
        <v>47545</v>
      </c>
      <c r="B8216" t="s">
        <v>168</v>
      </c>
      <c r="C8216" s="1">
        <v>45597</v>
      </c>
      <c r="D8216" t="s">
        <v>47545</v>
      </c>
      <c r="E8216" t="s">
        <v>47546</v>
      </c>
      <c r="F8216" t="s">
        <v>88</v>
      </c>
      <c r="G8216" s="6" t="s">
        <v>47547</v>
      </c>
      <c r="H8216" s="6" t="s">
        <v>47548</v>
      </c>
      <c r="I8216" s="6" t="s">
        <v>47549</v>
      </c>
      <c r="J8216" s="6" t="s">
        <v>47550</v>
      </c>
      <c r="K8216" t="s">
        <v>61</v>
      </c>
      <c r="L8216" t="s">
        <v>174</v>
      </c>
      <c r="M8216" t="s">
        <v>175</v>
      </c>
      <c r="N8216" t="s">
        <v>95</v>
      </c>
      <c r="O8216">
        <v>1</v>
      </c>
      <c r="Y8216">
        <f t="shared" si="256"/>
        <v>0</v>
      </c>
      <c r="Z8216" t="str">
        <f t="shared" si="257"/>
        <v>Павильон0</v>
      </c>
      <c r="AA8216" s="6" t="str">
        <f>VLOOKUP(Z8216,Баллы!A:B,2,0)</f>
        <v>Диспаритет</v>
      </c>
    </row>
    <row r="8217">
      <c r="A8217" t="s">
        <v>47551</v>
      </c>
      <c r="B8217" t="s">
        <v>1173</v>
      </c>
      <c r="C8217" s="1">
        <v>45597</v>
      </c>
      <c r="D8217" t="s">
        <v>47551</v>
      </c>
      <c r="E8217" t="s">
        <v>47552</v>
      </c>
      <c r="F8217" t="s">
        <v>13</v>
      </c>
      <c r="G8217" s="6" t="s">
        <v>47553</v>
      </c>
      <c r="H8217" s="6" t="s">
        <v>47554</v>
      </c>
      <c r="I8217" s="6" t="s">
        <v>47555</v>
      </c>
      <c r="J8217" s="6" t="s">
        <v>47556</v>
      </c>
      <c r="K8217" t="s">
        <v>82</v>
      </c>
      <c r="L8217" t="s">
        <v>83</v>
      </c>
      <c r="M8217" t="s">
        <v>1179</v>
      </c>
      <c r="N8217" t="s">
        <v>64</v>
      </c>
      <c r="O8217">
        <v>1</v>
      </c>
      <c r="Y8217">
        <f t="shared" si="256"/>
        <v>0</v>
      </c>
      <c r="Z8217" t="str">
        <f t="shared" si="257"/>
        <v>Магазин0</v>
      </c>
      <c r="AA8217" s="6" t="str">
        <f>VLOOKUP(Z8217,Баллы!A:B,2,0)</f>
        <v>Диспаритет</v>
      </c>
    </row>
    <row r="8218">
      <c r="A8218" t="s">
        <v>47557</v>
      </c>
      <c r="B8218" t="s">
        <v>1622</v>
      </c>
      <c r="C8218" s="1">
        <v>45597</v>
      </c>
      <c r="D8218" t="s">
        <v>47557</v>
      </c>
      <c r="E8218" t="s">
        <v>3231</v>
      </c>
      <c r="F8218" t="s">
        <v>13</v>
      </c>
      <c r="G8218" s="6" t="s">
        <v>47558</v>
      </c>
      <c r="H8218" s="6" t="s">
        <v>47559</v>
      </c>
      <c r="I8218" s="6" t="s">
        <v>47560</v>
      </c>
      <c r="J8218" s="6" t="s">
        <v>47561</v>
      </c>
      <c r="K8218" t="s">
        <v>140</v>
      </c>
      <c r="L8218" t="s">
        <v>1628</v>
      </c>
      <c r="M8218" t="s">
        <v>1629</v>
      </c>
      <c r="N8218" t="s">
        <v>64</v>
      </c>
      <c r="O8218">
        <v>1</v>
      </c>
      <c r="Y8218">
        <f t="shared" si="256"/>
        <v>0</v>
      </c>
      <c r="Z8218" t="str">
        <f t="shared" si="257"/>
        <v>Магазин0</v>
      </c>
      <c r="AA8218" s="6" t="str">
        <f>VLOOKUP(Z8218,Баллы!A:B,2,0)</f>
        <v>Диспаритет</v>
      </c>
    </row>
    <row r="8219">
      <c r="A8219" t="s">
        <v>47562</v>
      </c>
      <c r="B8219" t="s">
        <v>282</v>
      </c>
      <c r="C8219" s="1">
        <v>45597</v>
      </c>
      <c r="D8219" t="s">
        <v>47562</v>
      </c>
      <c r="E8219" t="s">
        <v>47563</v>
      </c>
      <c r="F8219" t="s">
        <v>99</v>
      </c>
      <c r="G8219" s="6" t="s">
        <v>47564</v>
      </c>
      <c r="H8219" s="6" t="s">
        <v>101</v>
      </c>
      <c r="I8219" s="6" t="s">
        <v>47565</v>
      </c>
      <c r="J8219" s="6" t="s">
        <v>47566</v>
      </c>
      <c r="K8219" t="s">
        <v>72</v>
      </c>
      <c r="L8219" t="s">
        <v>288</v>
      </c>
      <c r="M8219" t="s">
        <v>289</v>
      </c>
      <c r="N8219" t="s">
        <v>107</v>
      </c>
      <c r="O8219">
        <v>1</v>
      </c>
      <c r="Y8219">
        <f t="shared" si="256"/>
        <v>0</v>
      </c>
      <c r="Z8219" t="str">
        <f t="shared" si="257"/>
        <v xml:space="preserve">Магазин СО0</v>
      </c>
      <c r="AA8219" s="6" t="str">
        <f>VLOOKUP(Z8219,Баллы!A:B,2,0)</f>
        <v>Диспаритет</v>
      </c>
    </row>
    <row r="8220">
      <c r="A8220" t="s">
        <v>47567</v>
      </c>
      <c r="B8220" t="s">
        <v>2546</v>
      </c>
      <c r="C8220" s="1">
        <v>45597</v>
      </c>
      <c r="D8220" t="s">
        <v>47567</v>
      </c>
      <c r="E8220" t="s">
        <v>47568</v>
      </c>
      <c r="F8220" t="s">
        <v>223</v>
      </c>
      <c r="G8220" s="6" t="s">
        <v>47569</v>
      </c>
      <c r="H8220" s="6" t="s">
        <v>101</v>
      </c>
      <c r="I8220" s="6" t="s">
        <v>47570</v>
      </c>
      <c r="J8220" s="6" t="s">
        <v>101</v>
      </c>
      <c r="K8220" t="s">
        <v>192</v>
      </c>
      <c r="L8220" t="s">
        <v>536</v>
      </c>
      <c r="M8220" t="s">
        <v>2550</v>
      </c>
      <c r="N8220" t="s">
        <v>228</v>
      </c>
      <c r="O8220">
        <v>1</v>
      </c>
      <c r="Y8220">
        <f t="shared" si="256"/>
        <v>0</v>
      </c>
      <c r="Z8220" t="str">
        <f t="shared" si="257"/>
        <v>Киоск0</v>
      </c>
      <c r="AA8220" s="6" t="str">
        <f>VLOOKUP(Z8220,Баллы!A:B,2,0)</f>
        <v>Диспаритет</v>
      </c>
    </row>
    <row r="8221">
      <c r="A8221" t="s">
        <v>47571</v>
      </c>
      <c r="B8221" t="s">
        <v>767</v>
      </c>
      <c r="C8221" s="1">
        <v>45597</v>
      </c>
      <c r="D8221" t="s">
        <v>47571</v>
      </c>
      <c r="E8221" t="s">
        <v>47572</v>
      </c>
      <c r="F8221" t="s">
        <v>127</v>
      </c>
      <c r="G8221" s="6" t="s">
        <v>47573</v>
      </c>
      <c r="H8221" s="6" t="s">
        <v>47574</v>
      </c>
      <c r="I8221" s="6" t="s">
        <v>47575</v>
      </c>
      <c r="J8221" s="6" t="s">
        <v>101</v>
      </c>
      <c r="K8221" t="s">
        <v>72</v>
      </c>
      <c r="L8221" t="s">
        <v>322</v>
      </c>
      <c r="M8221" t="s">
        <v>773</v>
      </c>
      <c r="N8221" t="s">
        <v>132</v>
      </c>
      <c r="O8221">
        <v>1</v>
      </c>
      <c r="Y8221">
        <f t="shared" si="256"/>
        <v>0</v>
      </c>
      <c r="Z8221" t="str">
        <f t="shared" si="257"/>
        <v>Секция0</v>
      </c>
      <c r="AA8221" s="6" t="str">
        <f>VLOOKUP(Z8221,Баллы!A:B,2,0)</f>
        <v>Диспаритет</v>
      </c>
    </row>
    <row r="8222">
      <c r="A8222" t="s">
        <v>47576</v>
      </c>
      <c r="B8222" t="s">
        <v>9246</v>
      </c>
      <c r="C8222" s="1">
        <v>45597</v>
      </c>
      <c r="D8222" t="s">
        <v>47576</v>
      </c>
      <c r="E8222" t="s">
        <v>47577</v>
      </c>
      <c r="F8222" t="s">
        <v>13</v>
      </c>
      <c r="G8222" s="6" t="s">
        <v>47578</v>
      </c>
      <c r="H8222" s="6" t="s">
        <v>47579</v>
      </c>
      <c r="I8222" s="6" t="s">
        <v>47580</v>
      </c>
      <c r="J8222" s="6" t="s">
        <v>47581</v>
      </c>
      <c r="K8222" t="s">
        <v>72</v>
      </c>
      <c r="L8222" t="s">
        <v>952</v>
      </c>
      <c r="M8222" t="s">
        <v>9252</v>
      </c>
      <c r="N8222" t="s">
        <v>64</v>
      </c>
      <c r="O8222">
        <v>1</v>
      </c>
      <c r="Y8222">
        <f t="shared" si="256"/>
        <v>0</v>
      </c>
      <c r="Z8222" t="str">
        <f t="shared" si="257"/>
        <v>Магазин0</v>
      </c>
      <c r="AA8222" s="6" t="str">
        <f>VLOOKUP(Z8222,Баллы!A:B,2,0)</f>
        <v>Диспаритет</v>
      </c>
    </row>
    <row r="8223">
      <c r="A8223" t="s">
        <v>47582</v>
      </c>
      <c r="B8223" t="s">
        <v>12103</v>
      </c>
      <c r="C8223" s="1">
        <v>45597</v>
      </c>
      <c r="D8223" t="s">
        <v>47582</v>
      </c>
      <c r="E8223" t="s">
        <v>47583</v>
      </c>
      <c r="F8223" t="s">
        <v>88</v>
      </c>
      <c r="G8223" s="6" t="s">
        <v>47584</v>
      </c>
      <c r="H8223" s="6" t="s">
        <v>47585</v>
      </c>
      <c r="I8223" s="6" t="s">
        <v>47586</v>
      </c>
      <c r="J8223" s="6" t="s">
        <v>47587</v>
      </c>
      <c r="K8223" t="s">
        <v>61</v>
      </c>
      <c r="L8223" t="s">
        <v>414</v>
      </c>
      <c r="M8223" t="s">
        <v>12109</v>
      </c>
      <c r="N8223" t="s">
        <v>95</v>
      </c>
      <c r="O8223">
        <v>1</v>
      </c>
      <c r="Y8223">
        <f t="shared" si="256"/>
        <v>0</v>
      </c>
      <c r="Z8223" t="str">
        <f t="shared" si="257"/>
        <v>Павильон0</v>
      </c>
      <c r="AA8223" s="6" t="str">
        <f>VLOOKUP(Z8223,Баллы!A:B,2,0)</f>
        <v>Диспаритет</v>
      </c>
    </row>
    <row r="8224">
      <c r="A8224" t="s">
        <v>47588</v>
      </c>
      <c r="B8224" t="s">
        <v>30548</v>
      </c>
      <c r="C8224" s="1">
        <v>45597</v>
      </c>
      <c r="D8224" t="s">
        <v>47588</v>
      </c>
      <c r="E8224" t="s">
        <v>47589</v>
      </c>
      <c r="F8224" t="s">
        <v>13</v>
      </c>
      <c r="G8224" s="6" t="s">
        <v>47590</v>
      </c>
      <c r="H8224" s="6" t="s">
        <v>47591</v>
      </c>
      <c r="I8224" s="6" t="s">
        <v>47592</v>
      </c>
      <c r="J8224" s="6" t="s">
        <v>47593</v>
      </c>
      <c r="K8224" t="s">
        <v>104</v>
      </c>
      <c r="L8224" t="s">
        <v>691</v>
      </c>
      <c r="M8224" t="s">
        <v>30554</v>
      </c>
      <c r="N8224" t="s">
        <v>64</v>
      </c>
      <c r="O8224">
        <v>1</v>
      </c>
      <c r="Y8224">
        <f t="shared" si="256"/>
        <v>0</v>
      </c>
      <c r="Z8224" t="str">
        <f t="shared" si="257"/>
        <v>Магазин0</v>
      </c>
      <c r="AA8224" s="6" t="str">
        <f>VLOOKUP(Z8224,Баллы!A:B,2,0)</f>
        <v>Диспаритет</v>
      </c>
    </row>
    <row r="8225">
      <c r="A8225" t="s">
        <v>47594</v>
      </c>
      <c r="B8225" t="s">
        <v>8112</v>
      </c>
      <c r="C8225" s="1">
        <v>45597</v>
      </c>
      <c r="D8225" t="s">
        <v>47594</v>
      </c>
      <c r="E8225" t="s">
        <v>47595</v>
      </c>
      <c r="F8225" t="s">
        <v>127</v>
      </c>
      <c r="G8225" s="6" t="s">
        <v>47596</v>
      </c>
      <c r="H8225" s="6" t="s">
        <v>47597</v>
      </c>
      <c r="I8225" s="6" t="s">
        <v>47598</v>
      </c>
      <c r="J8225" s="6" t="s">
        <v>101</v>
      </c>
      <c r="K8225" t="s">
        <v>192</v>
      </c>
      <c r="L8225" t="s">
        <v>4392</v>
      </c>
      <c r="M8225" t="s">
        <v>8118</v>
      </c>
      <c r="N8225" t="s">
        <v>132</v>
      </c>
      <c r="O8225">
        <v>1</v>
      </c>
      <c r="Y8225">
        <f t="shared" si="256"/>
        <v>0</v>
      </c>
      <c r="Z8225" t="str">
        <f t="shared" si="257"/>
        <v>Секция0</v>
      </c>
      <c r="AA8225" s="6" t="str">
        <f>VLOOKUP(Z8225,Баллы!A:B,2,0)</f>
        <v>Диспаритет</v>
      </c>
    </row>
    <row r="8226">
      <c r="A8226" t="s">
        <v>47599</v>
      </c>
      <c r="B8226" t="s">
        <v>579</v>
      </c>
      <c r="C8226" s="1">
        <v>45597</v>
      </c>
      <c r="D8226" t="s">
        <v>47599</v>
      </c>
      <c r="E8226" t="s">
        <v>47600</v>
      </c>
      <c r="F8226" t="s">
        <v>13</v>
      </c>
      <c r="G8226" s="6" t="s">
        <v>47601</v>
      </c>
      <c r="H8226" s="6" t="s">
        <v>47602</v>
      </c>
      <c r="I8226" s="6" t="s">
        <v>47603</v>
      </c>
      <c r="J8226" s="6" t="s">
        <v>47604</v>
      </c>
      <c r="K8226" t="s">
        <v>72</v>
      </c>
      <c r="L8226" t="s">
        <v>405</v>
      </c>
      <c r="M8226" t="s">
        <v>585</v>
      </c>
      <c r="N8226" t="s">
        <v>64</v>
      </c>
      <c r="O8226">
        <v>1</v>
      </c>
      <c r="Y8226">
        <f t="shared" si="256"/>
        <v>0</v>
      </c>
      <c r="Z8226" t="str">
        <f t="shared" si="257"/>
        <v>Магазин0</v>
      </c>
      <c r="AA8226" s="6" t="str">
        <f>VLOOKUP(Z8226,Баллы!A:B,2,0)</f>
        <v>Диспаритет</v>
      </c>
    </row>
    <row r="8227">
      <c r="A8227" t="s">
        <v>47605</v>
      </c>
      <c r="B8227" t="s">
        <v>1283</v>
      </c>
      <c r="C8227" s="1">
        <v>45597</v>
      </c>
      <c r="D8227" t="s">
        <v>47605</v>
      </c>
      <c r="E8227" t="s">
        <v>47606</v>
      </c>
      <c r="F8227" t="s">
        <v>13</v>
      </c>
      <c r="G8227" s="6" t="s">
        <v>47607</v>
      </c>
      <c r="H8227" s="6" t="s">
        <v>47608</v>
      </c>
      <c r="I8227" s="6" t="s">
        <v>47609</v>
      </c>
      <c r="J8227" s="6" t="s">
        <v>47610</v>
      </c>
      <c r="K8227" t="s">
        <v>72</v>
      </c>
      <c r="L8227" t="s">
        <v>822</v>
      </c>
      <c r="M8227" t="s">
        <v>1289</v>
      </c>
      <c r="N8227" t="s">
        <v>64</v>
      </c>
      <c r="O8227">
        <v>1</v>
      </c>
      <c r="Y8227">
        <f t="shared" si="256"/>
        <v>0</v>
      </c>
      <c r="Z8227" t="str">
        <f t="shared" si="257"/>
        <v>Магазин0</v>
      </c>
      <c r="AA8227" s="6" t="str">
        <f>VLOOKUP(Z8227,Баллы!A:B,2,0)</f>
        <v>Диспаритет</v>
      </c>
    </row>
    <row r="8228">
      <c r="A8228" t="s">
        <v>47611</v>
      </c>
      <c r="B8228" t="s">
        <v>3124</v>
      </c>
      <c r="C8228" s="1">
        <v>45597</v>
      </c>
      <c r="D8228" t="s">
        <v>47611</v>
      </c>
      <c r="E8228" t="s">
        <v>47612</v>
      </c>
      <c r="F8228" t="s">
        <v>13</v>
      </c>
      <c r="G8228" s="6" t="s">
        <v>47613</v>
      </c>
      <c r="H8228" s="6" t="s">
        <v>47614</v>
      </c>
      <c r="I8228" s="6" t="s">
        <v>47615</v>
      </c>
      <c r="J8228" s="6" t="s">
        <v>47616</v>
      </c>
      <c r="K8228" t="s">
        <v>72</v>
      </c>
      <c r="L8228" t="s">
        <v>764</v>
      </c>
      <c r="M8228" t="s">
        <v>3130</v>
      </c>
      <c r="N8228" t="s">
        <v>64</v>
      </c>
      <c r="O8228">
        <v>1</v>
      </c>
      <c r="Y8228">
        <f t="shared" si="256"/>
        <v>0</v>
      </c>
      <c r="Z8228" t="str">
        <f t="shared" si="257"/>
        <v>Магазин0</v>
      </c>
      <c r="AA8228" s="6" t="str">
        <f>VLOOKUP(Z8228,Баллы!A:B,2,0)</f>
        <v>Диспаритет</v>
      </c>
    </row>
    <row r="8229">
      <c r="A8229" t="s">
        <v>47617</v>
      </c>
      <c r="B8229" t="s">
        <v>462</v>
      </c>
      <c r="C8229" s="1">
        <v>45597</v>
      </c>
      <c r="D8229" t="s">
        <v>47617</v>
      </c>
      <c r="E8229" t="s">
        <v>47618</v>
      </c>
      <c r="F8229" t="s">
        <v>13</v>
      </c>
      <c r="G8229" s="6" t="s">
        <v>47619</v>
      </c>
      <c r="H8229" s="6" t="s">
        <v>47620</v>
      </c>
      <c r="I8229" s="6" t="s">
        <v>47621</v>
      </c>
      <c r="J8229" s="6" t="s">
        <v>47622</v>
      </c>
      <c r="K8229" t="s">
        <v>192</v>
      </c>
      <c r="L8229" t="s">
        <v>467</v>
      </c>
      <c r="M8229" t="s">
        <v>468</v>
      </c>
      <c r="N8229" t="s">
        <v>64</v>
      </c>
      <c r="O8229">
        <v>1</v>
      </c>
      <c r="Y8229">
        <f t="shared" si="256"/>
        <v>0</v>
      </c>
      <c r="Z8229" t="str">
        <f t="shared" si="257"/>
        <v>Магазин0</v>
      </c>
      <c r="AA8229" s="6" t="str">
        <f>VLOOKUP(Z8229,Баллы!A:B,2,0)</f>
        <v>Диспаритет</v>
      </c>
    </row>
    <row r="8230">
      <c r="A8230" t="s">
        <v>47623</v>
      </c>
      <c r="B8230" t="s">
        <v>351</v>
      </c>
      <c r="C8230" s="1">
        <v>45597</v>
      </c>
      <c r="D8230" t="s">
        <v>47623</v>
      </c>
      <c r="E8230" t="s">
        <v>47624</v>
      </c>
      <c r="F8230" t="s">
        <v>13</v>
      </c>
      <c r="G8230" s="6" t="s">
        <v>47625</v>
      </c>
      <c r="H8230" s="6" t="s">
        <v>47626</v>
      </c>
      <c r="I8230" s="6" t="s">
        <v>47627</v>
      </c>
      <c r="J8230" s="6" t="s">
        <v>47628</v>
      </c>
      <c r="K8230" t="s">
        <v>104</v>
      </c>
      <c r="L8230" t="s">
        <v>122</v>
      </c>
      <c r="M8230" t="s">
        <v>357</v>
      </c>
      <c r="N8230" t="s">
        <v>64</v>
      </c>
      <c r="O8230">
        <v>1</v>
      </c>
      <c r="Y8230">
        <f t="shared" si="256"/>
        <v>0</v>
      </c>
      <c r="Z8230" t="str">
        <f t="shared" si="257"/>
        <v>Магазин0</v>
      </c>
      <c r="AA8230" s="6" t="str">
        <f>VLOOKUP(Z8230,Баллы!A:B,2,0)</f>
        <v>Диспаритет</v>
      </c>
    </row>
    <row r="8231">
      <c r="A8231" t="s">
        <v>47629</v>
      </c>
      <c r="B8231" t="s">
        <v>6303</v>
      </c>
      <c r="C8231" s="1">
        <v>45597</v>
      </c>
      <c r="D8231" t="s">
        <v>47629</v>
      </c>
      <c r="E8231" t="s">
        <v>47630</v>
      </c>
      <c r="F8231" t="s">
        <v>13</v>
      </c>
      <c r="G8231" s="6" t="s">
        <v>47631</v>
      </c>
      <c r="H8231" s="6" t="s">
        <v>47632</v>
      </c>
      <c r="I8231" s="6" t="s">
        <v>47633</v>
      </c>
      <c r="J8231" s="6" t="s">
        <v>47634</v>
      </c>
      <c r="K8231" t="s">
        <v>72</v>
      </c>
      <c r="L8231" t="s">
        <v>6309</v>
      </c>
      <c r="M8231" t="s">
        <v>6310</v>
      </c>
      <c r="N8231" t="s">
        <v>64</v>
      </c>
      <c r="O8231">
        <v>1</v>
      </c>
      <c r="Y8231">
        <f t="shared" si="256"/>
        <v>0</v>
      </c>
      <c r="Z8231" t="str">
        <f t="shared" si="257"/>
        <v>Магазин0</v>
      </c>
      <c r="AA8231" s="6" t="str">
        <f>VLOOKUP(Z8231,Баллы!A:B,2,0)</f>
        <v>Диспаритет</v>
      </c>
    </row>
    <row r="8232">
      <c r="A8232" t="s">
        <v>47635</v>
      </c>
      <c r="B8232" t="s">
        <v>1181</v>
      </c>
      <c r="C8232" s="1">
        <v>45597</v>
      </c>
      <c r="D8232" t="s">
        <v>47635</v>
      </c>
      <c r="E8232" t="s">
        <v>47636</v>
      </c>
      <c r="F8232" t="s">
        <v>1602</v>
      </c>
      <c r="G8232" s="6" t="s">
        <v>47637</v>
      </c>
      <c r="H8232" s="6" t="s">
        <v>47638</v>
      </c>
      <c r="I8232" s="6" t="s">
        <v>47639</v>
      </c>
      <c r="J8232" s="6" t="s">
        <v>47640</v>
      </c>
      <c r="K8232" t="s">
        <v>61</v>
      </c>
      <c r="L8232" t="s">
        <v>913</v>
      </c>
      <c r="M8232" t="s">
        <v>1185</v>
      </c>
      <c r="N8232" t="s">
        <v>1608</v>
      </c>
      <c r="O8232">
        <v>1</v>
      </c>
      <c r="Y8232">
        <f t="shared" si="256"/>
        <v>0</v>
      </c>
      <c r="Z8232" t="str">
        <f t="shared" si="257"/>
        <v xml:space="preserve">Салон связи0</v>
      </c>
      <c r="AA8232" s="6" t="str">
        <f>VLOOKUP(Z8232,Баллы!A:B,2,0)</f>
        <v>Диспаритет</v>
      </c>
    </row>
    <row r="8233">
      <c r="A8233" t="s">
        <v>47641</v>
      </c>
      <c r="B8233" t="s">
        <v>196</v>
      </c>
      <c r="C8233" s="1">
        <v>45597</v>
      </c>
      <c r="D8233" t="s">
        <v>47641</v>
      </c>
      <c r="E8233" t="s">
        <v>47642</v>
      </c>
      <c r="F8233" t="s">
        <v>13</v>
      </c>
      <c r="G8233" s="6" t="s">
        <v>47643</v>
      </c>
      <c r="H8233" s="6" t="s">
        <v>47644</v>
      </c>
      <c r="I8233" s="6" t="s">
        <v>47645</v>
      </c>
      <c r="J8233" s="6" t="s">
        <v>47646</v>
      </c>
      <c r="K8233" t="s">
        <v>82</v>
      </c>
      <c r="L8233" t="s">
        <v>202</v>
      </c>
      <c r="M8233" t="s">
        <v>203</v>
      </c>
      <c r="N8233" t="s">
        <v>64</v>
      </c>
      <c r="O8233">
        <v>1</v>
      </c>
      <c r="Y8233">
        <f t="shared" si="256"/>
        <v>0</v>
      </c>
      <c r="Z8233" t="str">
        <f t="shared" si="257"/>
        <v>Магазин0</v>
      </c>
      <c r="AA8233" s="6" t="str">
        <f>VLOOKUP(Z8233,Баллы!A:B,2,0)</f>
        <v>Диспаритет</v>
      </c>
    </row>
    <row r="8234">
      <c r="A8234" t="s">
        <v>47647</v>
      </c>
      <c r="B8234" t="s">
        <v>1390</v>
      </c>
      <c r="C8234" s="1">
        <v>45597</v>
      </c>
      <c r="D8234" t="s">
        <v>47647</v>
      </c>
      <c r="E8234" t="s">
        <v>47648</v>
      </c>
      <c r="F8234" t="s">
        <v>88</v>
      </c>
      <c r="G8234" s="6" t="s">
        <v>47649</v>
      </c>
      <c r="H8234" s="6" t="s">
        <v>47650</v>
      </c>
      <c r="I8234" s="6" t="s">
        <v>47651</v>
      </c>
      <c r="J8234" s="6" t="s">
        <v>47652</v>
      </c>
      <c r="K8234" t="s">
        <v>61</v>
      </c>
      <c r="L8234" t="s">
        <v>93</v>
      </c>
      <c r="M8234" t="s">
        <v>1396</v>
      </c>
      <c r="N8234" t="s">
        <v>95</v>
      </c>
      <c r="O8234">
        <v>1</v>
      </c>
      <c r="Y8234">
        <f t="shared" si="256"/>
        <v>0</v>
      </c>
      <c r="Z8234" t="str">
        <f t="shared" si="257"/>
        <v>Павильон0</v>
      </c>
      <c r="AA8234" s="6" t="str">
        <f>VLOOKUP(Z8234,Баллы!A:B,2,0)</f>
        <v>Диспаритет</v>
      </c>
    </row>
    <row r="8235">
      <c r="A8235" t="s">
        <v>47653</v>
      </c>
      <c r="B8235" t="s">
        <v>2285</v>
      </c>
      <c r="C8235" s="1">
        <v>45597</v>
      </c>
      <c r="D8235" t="s">
        <v>47653</v>
      </c>
      <c r="E8235" t="s">
        <v>47654</v>
      </c>
      <c r="F8235" t="s">
        <v>13</v>
      </c>
      <c r="G8235" s="6" t="s">
        <v>47655</v>
      </c>
      <c r="H8235" s="6" t="s">
        <v>47656</v>
      </c>
      <c r="I8235" s="6" t="s">
        <v>47657</v>
      </c>
      <c r="J8235" s="6" t="s">
        <v>47658</v>
      </c>
      <c r="K8235" t="s">
        <v>104</v>
      </c>
      <c r="L8235" t="s">
        <v>105</v>
      </c>
      <c r="M8235" t="s">
        <v>2291</v>
      </c>
      <c r="N8235" t="s">
        <v>64</v>
      </c>
      <c r="O8235">
        <v>1</v>
      </c>
      <c r="Y8235">
        <f t="shared" si="256"/>
        <v>0</v>
      </c>
      <c r="Z8235" t="str">
        <f t="shared" si="257"/>
        <v>Магазин0</v>
      </c>
      <c r="AA8235" s="6" t="str">
        <f>VLOOKUP(Z8235,Баллы!A:B,2,0)</f>
        <v>Диспаритет</v>
      </c>
    </row>
    <row r="8236">
      <c r="A8236" t="s">
        <v>47659</v>
      </c>
      <c r="B8236" t="s">
        <v>9987</v>
      </c>
      <c r="C8236" s="1">
        <v>45597</v>
      </c>
      <c r="D8236" t="s">
        <v>47659</v>
      </c>
      <c r="E8236" t="s">
        <v>47660</v>
      </c>
      <c r="F8236" t="s">
        <v>13</v>
      </c>
      <c r="G8236" s="6" t="s">
        <v>47661</v>
      </c>
      <c r="H8236" s="6" t="s">
        <v>47662</v>
      </c>
      <c r="I8236" s="6" t="s">
        <v>47663</v>
      </c>
      <c r="J8236" s="6" t="s">
        <v>47664</v>
      </c>
      <c r="K8236" t="s">
        <v>72</v>
      </c>
      <c r="L8236" t="s">
        <v>952</v>
      </c>
      <c r="M8236" t="s">
        <v>9993</v>
      </c>
      <c r="N8236" t="s">
        <v>64</v>
      </c>
      <c r="O8236">
        <v>1</v>
      </c>
      <c r="Y8236">
        <f t="shared" si="256"/>
        <v>0</v>
      </c>
      <c r="Z8236" t="str">
        <f t="shared" si="257"/>
        <v>Магазин0</v>
      </c>
      <c r="AA8236" s="6" t="str">
        <f>VLOOKUP(Z8236,Баллы!A:B,2,0)</f>
        <v>Диспаритет</v>
      </c>
    </row>
    <row r="8237">
      <c r="A8237" t="s">
        <v>47665</v>
      </c>
      <c r="B8237" t="s">
        <v>5808</v>
      </c>
      <c r="C8237" s="1">
        <v>45597</v>
      </c>
      <c r="D8237" t="s">
        <v>47665</v>
      </c>
      <c r="E8237" t="s">
        <v>47666</v>
      </c>
      <c r="F8237" t="s">
        <v>13</v>
      </c>
      <c r="G8237" s="6" t="s">
        <v>47667</v>
      </c>
      <c r="H8237" s="6" t="s">
        <v>47668</v>
      </c>
      <c r="I8237" s="6" t="s">
        <v>47669</v>
      </c>
      <c r="J8237" s="6" t="s">
        <v>47670</v>
      </c>
      <c r="K8237" t="s">
        <v>72</v>
      </c>
      <c r="L8237" t="s">
        <v>1225</v>
      </c>
      <c r="M8237" t="s">
        <v>5814</v>
      </c>
      <c r="N8237" t="s">
        <v>64</v>
      </c>
      <c r="O8237">
        <v>1</v>
      </c>
      <c r="Y8237">
        <f t="shared" ref="Y8237:Y8300" si="258">SUM(P8237:W8237)</f>
        <v>0</v>
      </c>
      <c r="Z8237" t="str">
        <f t="shared" ref="Z8237:Z8300" si="259">CONCATENATE(N8237,Y8237)</f>
        <v>Магазин0</v>
      </c>
      <c r="AA8237" s="6" t="str">
        <f>VLOOKUP(Z8237,Баллы!A:B,2,0)</f>
        <v>Диспаритет</v>
      </c>
    </row>
    <row r="8238">
      <c r="A8238" t="s">
        <v>47671</v>
      </c>
      <c r="B8238" t="s">
        <v>7636</v>
      </c>
      <c r="C8238" s="1">
        <v>45597</v>
      </c>
      <c r="D8238" t="s">
        <v>47671</v>
      </c>
      <c r="E8238" t="s">
        <v>32833</v>
      </c>
      <c r="F8238" t="s">
        <v>88</v>
      </c>
      <c r="G8238" s="6" t="s">
        <v>47672</v>
      </c>
      <c r="H8238" s="6" t="s">
        <v>47673</v>
      </c>
      <c r="I8238" s="6" t="s">
        <v>47674</v>
      </c>
      <c r="J8238" s="6" t="s">
        <v>47675</v>
      </c>
      <c r="K8238" t="s">
        <v>192</v>
      </c>
      <c r="L8238" t="s">
        <v>4392</v>
      </c>
      <c r="M8238" t="s">
        <v>7641</v>
      </c>
      <c r="N8238" t="s">
        <v>95</v>
      </c>
      <c r="O8238">
        <v>1</v>
      </c>
      <c r="Y8238">
        <f t="shared" si="258"/>
        <v>0</v>
      </c>
      <c r="Z8238" t="str">
        <f t="shared" si="259"/>
        <v>Павильон0</v>
      </c>
      <c r="AA8238" s="6" t="str">
        <f>VLOOKUP(Z8238,Баллы!A:B,2,0)</f>
        <v>Диспаритет</v>
      </c>
    </row>
    <row r="8239">
      <c r="A8239" t="s">
        <v>47676</v>
      </c>
      <c r="B8239" t="s">
        <v>963</v>
      </c>
      <c r="C8239" s="1">
        <v>45597</v>
      </c>
      <c r="D8239" t="s">
        <v>47676</v>
      </c>
      <c r="E8239" t="s">
        <v>46407</v>
      </c>
      <c r="F8239" t="s">
        <v>1602</v>
      </c>
      <c r="G8239" s="6" t="s">
        <v>47677</v>
      </c>
      <c r="H8239" s="6" t="s">
        <v>47678</v>
      </c>
      <c r="I8239" s="6" t="s">
        <v>47679</v>
      </c>
      <c r="J8239" s="6" t="s">
        <v>47680</v>
      </c>
      <c r="K8239" t="s">
        <v>61</v>
      </c>
      <c r="L8239" t="s">
        <v>364</v>
      </c>
      <c r="M8239" t="s">
        <v>967</v>
      </c>
      <c r="N8239" t="s">
        <v>1608</v>
      </c>
      <c r="O8239">
        <v>1</v>
      </c>
      <c r="Y8239">
        <f t="shared" si="258"/>
        <v>0</v>
      </c>
      <c r="Z8239" t="str">
        <f t="shared" si="259"/>
        <v xml:space="preserve">Салон связи0</v>
      </c>
      <c r="AA8239" s="6" t="str">
        <f>VLOOKUP(Z8239,Баллы!A:B,2,0)</f>
        <v>Диспаритет</v>
      </c>
    </row>
    <row r="8240">
      <c r="A8240" t="s">
        <v>47681</v>
      </c>
      <c r="B8240" t="s">
        <v>493</v>
      </c>
      <c r="C8240" s="1">
        <v>45597</v>
      </c>
      <c r="D8240" t="s">
        <v>47681</v>
      </c>
      <c r="E8240" t="s">
        <v>47682</v>
      </c>
      <c r="F8240" t="s">
        <v>127</v>
      </c>
      <c r="G8240" s="6" t="s">
        <v>47683</v>
      </c>
      <c r="H8240" s="6" t="s">
        <v>47684</v>
      </c>
      <c r="I8240" s="6" t="s">
        <v>47685</v>
      </c>
      <c r="J8240" s="6" t="s">
        <v>101</v>
      </c>
      <c r="K8240" t="s">
        <v>82</v>
      </c>
      <c r="L8240" t="s">
        <v>202</v>
      </c>
      <c r="M8240" t="s">
        <v>499</v>
      </c>
      <c r="N8240" t="s">
        <v>132</v>
      </c>
      <c r="O8240">
        <v>1</v>
      </c>
      <c r="Y8240">
        <f t="shared" si="258"/>
        <v>0</v>
      </c>
      <c r="Z8240" t="str">
        <f t="shared" si="259"/>
        <v>Секция0</v>
      </c>
      <c r="AA8240" s="6" t="str">
        <f>VLOOKUP(Z8240,Баллы!A:B,2,0)</f>
        <v>Диспаритет</v>
      </c>
    </row>
    <row r="8241">
      <c r="A8241" t="s">
        <v>47686</v>
      </c>
      <c r="B8241" t="s">
        <v>213</v>
      </c>
      <c r="C8241" s="1">
        <v>45597</v>
      </c>
      <c r="D8241" t="s">
        <v>47686</v>
      </c>
      <c r="E8241" t="s">
        <v>47687</v>
      </c>
      <c r="F8241" t="s">
        <v>13</v>
      </c>
      <c r="G8241" s="6" t="s">
        <v>47688</v>
      </c>
      <c r="H8241" s="6" t="s">
        <v>47689</v>
      </c>
      <c r="I8241" s="6" t="s">
        <v>47690</v>
      </c>
      <c r="J8241" s="6" t="s">
        <v>47691</v>
      </c>
      <c r="K8241" t="s">
        <v>82</v>
      </c>
      <c r="L8241" t="s">
        <v>115</v>
      </c>
      <c r="M8241" t="s">
        <v>219</v>
      </c>
      <c r="N8241" t="s">
        <v>64</v>
      </c>
      <c r="O8241">
        <v>1</v>
      </c>
      <c r="Y8241">
        <f t="shared" si="258"/>
        <v>0</v>
      </c>
      <c r="Z8241" t="str">
        <f t="shared" si="259"/>
        <v>Магазин0</v>
      </c>
      <c r="AA8241" s="6" t="str">
        <f>VLOOKUP(Z8241,Баллы!A:B,2,0)</f>
        <v>Диспаритет</v>
      </c>
    </row>
    <row r="8242">
      <c r="A8242" t="s">
        <v>47692</v>
      </c>
      <c r="B8242" t="s">
        <v>125</v>
      </c>
      <c r="C8242" s="1">
        <v>45597</v>
      </c>
      <c r="D8242" t="s">
        <v>47692</v>
      </c>
      <c r="E8242" t="s">
        <v>47693</v>
      </c>
      <c r="F8242" t="s">
        <v>127</v>
      </c>
      <c r="G8242" s="6" t="s">
        <v>47694</v>
      </c>
      <c r="H8242" s="6" t="s">
        <v>47695</v>
      </c>
      <c r="I8242" s="6" t="s">
        <v>47696</v>
      </c>
      <c r="J8242" s="6" t="s">
        <v>101</v>
      </c>
      <c r="K8242" t="s">
        <v>82</v>
      </c>
      <c r="L8242" t="s">
        <v>115</v>
      </c>
      <c r="M8242" t="s">
        <v>131</v>
      </c>
      <c r="N8242" t="s">
        <v>132</v>
      </c>
      <c r="O8242">
        <v>1</v>
      </c>
      <c r="Y8242">
        <f t="shared" si="258"/>
        <v>0</v>
      </c>
      <c r="Z8242" t="str">
        <f t="shared" si="259"/>
        <v>Секция0</v>
      </c>
      <c r="AA8242" s="6" t="str">
        <f>VLOOKUP(Z8242,Баллы!A:B,2,0)</f>
        <v>Диспаритет</v>
      </c>
    </row>
    <row r="8243">
      <c r="A8243" t="s">
        <v>47697</v>
      </c>
      <c r="B8243" t="s">
        <v>5079</v>
      </c>
      <c r="C8243" s="1">
        <v>45597</v>
      </c>
      <c r="D8243" t="s">
        <v>47697</v>
      </c>
      <c r="E8243" t="s">
        <v>47698</v>
      </c>
      <c r="F8243" t="s">
        <v>13</v>
      </c>
      <c r="G8243" s="6" t="s">
        <v>47699</v>
      </c>
      <c r="H8243" s="6" t="s">
        <v>47700</v>
      </c>
      <c r="I8243" s="6" t="s">
        <v>47701</v>
      </c>
      <c r="J8243" s="6" t="s">
        <v>47702</v>
      </c>
      <c r="K8243" t="s">
        <v>104</v>
      </c>
      <c r="L8243" t="s">
        <v>253</v>
      </c>
      <c r="M8243" t="s">
        <v>5084</v>
      </c>
      <c r="N8243" t="s">
        <v>64</v>
      </c>
      <c r="O8243">
        <v>1</v>
      </c>
      <c r="Y8243">
        <f t="shared" si="258"/>
        <v>0</v>
      </c>
      <c r="Z8243" t="str">
        <f t="shared" si="259"/>
        <v>Магазин0</v>
      </c>
      <c r="AA8243" s="6" t="str">
        <f>VLOOKUP(Z8243,Баллы!A:B,2,0)</f>
        <v>Диспаритет</v>
      </c>
    </row>
    <row r="8244">
      <c r="A8244" t="s">
        <v>47703</v>
      </c>
      <c r="B8244" t="s">
        <v>794</v>
      </c>
      <c r="C8244" s="1">
        <v>45597</v>
      </c>
      <c r="D8244" t="s">
        <v>47703</v>
      </c>
      <c r="E8244" t="s">
        <v>47704</v>
      </c>
      <c r="F8244" t="s">
        <v>13</v>
      </c>
      <c r="G8244" s="6" t="s">
        <v>47705</v>
      </c>
      <c r="H8244" s="6" t="s">
        <v>47706</v>
      </c>
      <c r="I8244" s="6" t="s">
        <v>47707</v>
      </c>
      <c r="J8244" s="6" t="s">
        <v>47708</v>
      </c>
      <c r="K8244" t="s">
        <v>61</v>
      </c>
      <c r="L8244" t="s">
        <v>682</v>
      </c>
      <c r="M8244" t="s">
        <v>800</v>
      </c>
      <c r="N8244" t="s">
        <v>64</v>
      </c>
      <c r="O8244">
        <v>1</v>
      </c>
      <c r="Y8244">
        <f t="shared" si="258"/>
        <v>0</v>
      </c>
      <c r="Z8244" t="str">
        <f t="shared" si="259"/>
        <v>Магазин0</v>
      </c>
      <c r="AA8244" s="6" t="str">
        <f>VLOOKUP(Z8244,Баллы!A:B,2,0)</f>
        <v>Диспаритет</v>
      </c>
    </row>
    <row r="8245">
      <c r="A8245" t="s">
        <v>47709</v>
      </c>
      <c r="B8245" t="s">
        <v>1304</v>
      </c>
      <c r="C8245" s="1">
        <v>45597</v>
      </c>
      <c r="D8245" t="s">
        <v>47709</v>
      </c>
      <c r="E8245" t="s">
        <v>47710</v>
      </c>
      <c r="F8245" t="s">
        <v>223</v>
      </c>
      <c r="G8245" s="6" t="s">
        <v>47711</v>
      </c>
      <c r="H8245" s="6" t="s">
        <v>101</v>
      </c>
      <c r="I8245" s="6" t="s">
        <v>47712</v>
      </c>
      <c r="J8245" s="6" t="s">
        <v>101</v>
      </c>
      <c r="K8245" t="s">
        <v>140</v>
      </c>
      <c r="L8245" t="s">
        <v>447</v>
      </c>
      <c r="M8245" t="s">
        <v>1310</v>
      </c>
      <c r="N8245" t="s">
        <v>228</v>
      </c>
      <c r="O8245">
        <v>1</v>
      </c>
      <c r="Y8245">
        <f t="shared" si="258"/>
        <v>0</v>
      </c>
      <c r="Z8245" t="str">
        <f t="shared" si="259"/>
        <v>Киоск0</v>
      </c>
      <c r="AA8245" s="6" t="str">
        <f>VLOOKUP(Z8245,Баллы!A:B,2,0)</f>
        <v>Диспаритет</v>
      </c>
    </row>
    <row r="8246">
      <c r="A8246" t="s">
        <v>47713</v>
      </c>
      <c r="B8246" t="s">
        <v>152</v>
      </c>
      <c r="C8246" s="1">
        <v>45597</v>
      </c>
      <c r="D8246" t="s">
        <v>47713</v>
      </c>
      <c r="E8246" t="s">
        <v>47714</v>
      </c>
      <c r="F8246" t="s">
        <v>13</v>
      </c>
      <c r="G8246" s="6" t="s">
        <v>47715</v>
      </c>
      <c r="H8246" s="6" t="s">
        <v>47716</v>
      </c>
      <c r="I8246" s="6" t="s">
        <v>47717</v>
      </c>
      <c r="J8246" s="6" t="s">
        <v>47718</v>
      </c>
      <c r="K8246" t="s">
        <v>61</v>
      </c>
      <c r="L8246" t="s">
        <v>93</v>
      </c>
      <c r="M8246" t="s">
        <v>157</v>
      </c>
      <c r="N8246" t="s">
        <v>64</v>
      </c>
      <c r="O8246">
        <v>1</v>
      </c>
      <c r="Y8246">
        <f t="shared" si="258"/>
        <v>0</v>
      </c>
      <c r="Z8246" t="str">
        <f t="shared" si="259"/>
        <v>Магазин0</v>
      </c>
      <c r="AA8246" s="6" t="str">
        <f>VLOOKUP(Z8246,Баллы!A:B,2,0)</f>
        <v>Диспаритет</v>
      </c>
    </row>
    <row r="8247">
      <c r="A8247" t="s">
        <v>47719</v>
      </c>
      <c r="B8247" t="s">
        <v>2308</v>
      </c>
      <c r="C8247" s="1">
        <v>45597</v>
      </c>
      <c r="D8247" t="s">
        <v>47719</v>
      </c>
      <c r="E8247" t="s">
        <v>47720</v>
      </c>
      <c r="F8247" t="s">
        <v>1602</v>
      </c>
      <c r="G8247" s="6" t="s">
        <v>47721</v>
      </c>
      <c r="H8247" s="6" t="s">
        <v>47722</v>
      </c>
      <c r="I8247" s="6" t="s">
        <v>47723</v>
      </c>
      <c r="J8247" s="6" t="s">
        <v>47724</v>
      </c>
      <c r="K8247" t="s">
        <v>140</v>
      </c>
      <c r="L8247" t="s">
        <v>724</v>
      </c>
      <c r="M8247" t="s">
        <v>2314</v>
      </c>
      <c r="N8247" t="s">
        <v>1608</v>
      </c>
      <c r="O8247">
        <v>1</v>
      </c>
      <c r="Y8247">
        <f t="shared" si="258"/>
        <v>0</v>
      </c>
      <c r="Z8247" t="str">
        <f t="shared" si="259"/>
        <v xml:space="preserve">Салон связи0</v>
      </c>
      <c r="AA8247" s="6" t="str">
        <f>VLOOKUP(Z8247,Баллы!A:B,2,0)</f>
        <v>Диспаритет</v>
      </c>
    </row>
    <row r="8248">
      <c r="A8248" t="s">
        <v>47725</v>
      </c>
      <c r="B8248" t="s">
        <v>2684</v>
      </c>
      <c r="C8248" s="1">
        <v>45597</v>
      </c>
      <c r="D8248" t="s">
        <v>47725</v>
      </c>
      <c r="E8248" t="s">
        <v>47726</v>
      </c>
      <c r="F8248" t="s">
        <v>13</v>
      </c>
      <c r="G8248" s="6" t="s">
        <v>47727</v>
      </c>
      <c r="H8248" s="6" t="s">
        <v>47728</v>
      </c>
      <c r="I8248" s="6" t="s">
        <v>47729</v>
      </c>
      <c r="J8248" s="6" t="s">
        <v>47730</v>
      </c>
      <c r="K8248" t="s">
        <v>61</v>
      </c>
      <c r="L8248" t="s">
        <v>414</v>
      </c>
      <c r="M8248" t="s">
        <v>2690</v>
      </c>
      <c r="N8248" t="s">
        <v>64</v>
      </c>
      <c r="O8248">
        <v>1</v>
      </c>
      <c r="Y8248">
        <f t="shared" si="258"/>
        <v>0</v>
      </c>
      <c r="Z8248" t="str">
        <f t="shared" si="259"/>
        <v>Магазин0</v>
      </c>
      <c r="AA8248" s="6" t="str">
        <f>VLOOKUP(Z8248,Баллы!A:B,2,0)</f>
        <v>Диспаритет</v>
      </c>
    </row>
    <row r="8249">
      <c r="A8249" t="s">
        <v>47731</v>
      </c>
      <c r="B8249" t="s">
        <v>46309</v>
      </c>
      <c r="C8249" s="1">
        <v>45597</v>
      </c>
      <c r="D8249" t="s">
        <v>47731</v>
      </c>
      <c r="E8249" t="s">
        <v>47732</v>
      </c>
      <c r="F8249" t="s">
        <v>13</v>
      </c>
      <c r="G8249" s="6" t="s">
        <v>47733</v>
      </c>
      <c r="H8249" s="6" t="s">
        <v>47734</v>
      </c>
      <c r="I8249" s="6" t="s">
        <v>47735</v>
      </c>
      <c r="J8249" s="6" t="s">
        <v>47736</v>
      </c>
      <c r="K8249" t="s">
        <v>72</v>
      </c>
      <c r="L8249" t="s">
        <v>952</v>
      </c>
      <c r="M8249" t="s">
        <v>46315</v>
      </c>
      <c r="N8249" t="s">
        <v>64</v>
      </c>
      <c r="O8249">
        <v>1</v>
      </c>
      <c r="Y8249">
        <f t="shared" si="258"/>
        <v>0</v>
      </c>
      <c r="Z8249" t="str">
        <f t="shared" si="259"/>
        <v>Магазин0</v>
      </c>
      <c r="AA8249" s="6" t="str">
        <f>VLOOKUP(Z8249,Баллы!A:B,2,0)</f>
        <v>Диспаритет</v>
      </c>
    </row>
    <row r="8250">
      <c r="A8250" t="s">
        <v>47737</v>
      </c>
      <c r="B8250" t="s">
        <v>300</v>
      </c>
      <c r="C8250" s="1">
        <v>45597</v>
      </c>
      <c r="D8250" t="s">
        <v>47737</v>
      </c>
      <c r="E8250" t="s">
        <v>47738</v>
      </c>
      <c r="F8250" t="s">
        <v>13</v>
      </c>
      <c r="G8250" s="6" t="s">
        <v>47739</v>
      </c>
      <c r="H8250" s="6" t="s">
        <v>47740</v>
      </c>
      <c r="I8250" s="6" t="s">
        <v>47741</v>
      </c>
      <c r="J8250" s="6" t="s">
        <v>47742</v>
      </c>
      <c r="K8250" t="s">
        <v>72</v>
      </c>
      <c r="L8250" t="s">
        <v>306</v>
      </c>
      <c r="M8250" t="s">
        <v>307</v>
      </c>
      <c r="N8250" t="s">
        <v>64</v>
      </c>
      <c r="O8250">
        <v>1</v>
      </c>
      <c r="Y8250">
        <f t="shared" si="258"/>
        <v>0</v>
      </c>
      <c r="Z8250" t="str">
        <f t="shared" si="259"/>
        <v>Магазин0</v>
      </c>
      <c r="AA8250" s="6" t="str">
        <f>VLOOKUP(Z8250,Баллы!A:B,2,0)</f>
        <v>Диспаритет</v>
      </c>
    </row>
    <row r="8251">
      <c r="A8251" t="s">
        <v>47743</v>
      </c>
      <c r="B8251" t="s">
        <v>816</v>
      </c>
      <c r="C8251" s="1">
        <v>45597</v>
      </c>
      <c r="D8251" t="s">
        <v>47743</v>
      </c>
      <c r="E8251" t="s">
        <v>47744</v>
      </c>
      <c r="F8251" t="s">
        <v>13</v>
      </c>
      <c r="G8251" s="6" t="s">
        <v>47745</v>
      </c>
      <c r="H8251" s="6" t="s">
        <v>47746</v>
      </c>
      <c r="I8251" s="6" t="s">
        <v>47747</v>
      </c>
      <c r="J8251" s="6" t="s">
        <v>47748</v>
      </c>
      <c r="K8251" t="s">
        <v>72</v>
      </c>
      <c r="L8251" t="s">
        <v>822</v>
      </c>
      <c r="M8251" t="s">
        <v>823</v>
      </c>
      <c r="N8251" t="s">
        <v>64</v>
      </c>
      <c r="O8251">
        <v>1</v>
      </c>
      <c r="Y8251">
        <f t="shared" si="258"/>
        <v>0</v>
      </c>
      <c r="Z8251" t="str">
        <f t="shared" si="259"/>
        <v>Магазин0</v>
      </c>
      <c r="AA8251" s="6" t="str">
        <f>VLOOKUP(Z8251,Баллы!A:B,2,0)</f>
        <v>Диспаритет</v>
      </c>
    </row>
    <row r="8252">
      <c r="A8252" t="s">
        <v>47749</v>
      </c>
      <c r="B8252" t="s">
        <v>781</v>
      </c>
      <c r="C8252" s="1">
        <v>45597</v>
      </c>
      <c r="D8252" t="s">
        <v>47749</v>
      </c>
      <c r="E8252" t="s">
        <v>782</v>
      </c>
      <c r="F8252" t="s">
        <v>127</v>
      </c>
      <c r="G8252" s="6" t="s">
        <v>47750</v>
      </c>
      <c r="H8252" s="6" t="s">
        <v>47751</v>
      </c>
      <c r="I8252" s="6" t="s">
        <v>47752</v>
      </c>
      <c r="J8252" s="6" t="s">
        <v>101</v>
      </c>
      <c r="K8252" t="s">
        <v>82</v>
      </c>
      <c r="L8252" t="s">
        <v>115</v>
      </c>
      <c r="M8252" t="s">
        <v>786</v>
      </c>
      <c r="N8252" t="s">
        <v>132</v>
      </c>
      <c r="O8252">
        <v>1</v>
      </c>
      <c r="Y8252">
        <f t="shared" si="258"/>
        <v>0</v>
      </c>
      <c r="Z8252" t="str">
        <f t="shared" si="259"/>
        <v>Секция0</v>
      </c>
      <c r="AA8252" s="6" t="str">
        <f>VLOOKUP(Z8252,Баллы!A:B,2,0)</f>
        <v>Диспаритет</v>
      </c>
    </row>
    <row r="8253">
      <c r="A8253" t="s">
        <v>47753</v>
      </c>
      <c r="B8253" t="s">
        <v>3514</v>
      </c>
      <c r="C8253" s="1">
        <v>45597</v>
      </c>
      <c r="D8253" t="s">
        <v>47753</v>
      </c>
      <c r="E8253" t="s">
        <v>47754</v>
      </c>
      <c r="F8253" t="s">
        <v>13</v>
      </c>
      <c r="G8253" s="6" t="s">
        <v>47755</v>
      </c>
      <c r="H8253" s="6" t="s">
        <v>47756</v>
      </c>
      <c r="I8253" s="6" t="s">
        <v>47757</v>
      </c>
      <c r="J8253" s="6" t="s">
        <v>47758</v>
      </c>
      <c r="K8253" t="s">
        <v>104</v>
      </c>
      <c r="L8253" t="s">
        <v>105</v>
      </c>
      <c r="M8253" t="s">
        <v>3520</v>
      </c>
      <c r="N8253" t="s">
        <v>64</v>
      </c>
      <c r="O8253">
        <v>1</v>
      </c>
      <c r="Y8253">
        <f t="shared" si="258"/>
        <v>0</v>
      </c>
      <c r="Z8253" t="str">
        <f t="shared" si="259"/>
        <v>Магазин0</v>
      </c>
      <c r="AA8253" s="6" t="str">
        <f>VLOOKUP(Z8253,Баллы!A:B,2,0)</f>
        <v>Диспаритет</v>
      </c>
    </row>
    <row r="8254">
      <c r="A8254" t="s">
        <v>47759</v>
      </c>
      <c r="B8254" t="s">
        <v>4746</v>
      </c>
      <c r="C8254" s="1">
        <v>45597</v>
      </c>
      <c r="D8254" t="s">
        <v>47759</v>
      </c>
      <c r="E8254" t="s">
        <v>47760</v>
      </c>
      <c r="F8254" t="s">
        <v>13</v>
      </c>
      <c r="G8254" s="6" t="s">
        <v>47761</v>
      </c>
      <c r="H8254" s="6" t="s">
        <v>47762</v>
      </c>
      <c r="I8254" s="6" t="s">
        <v>47763</v>
      </c>
      <c r="J8254" s="6" t="s">
        <v>47764</v>
      </c>
      <c r="K8254" t="s">
        <v>140</v>
      </c>
      <c r="L8254" t="s">
        <v>659</v>
      </c>
      <c r="M8254" t="s">
        <v>4752</v>
      </c>
      <c r="N8254" t="s">
        <v>64</v>
      </c>
      <c r="O8254">
        <v>1</v>
      </c>
      <c r="Y8254">
        <f t="shared" si="258"/>
        <v>0</v>
      </c>
      <c r="Z8254" t="str">
        <f t="shared" si="259"/>
        <v>Магазин0</v>
      </c>
      <c r="AA8254" s="6" t="str">
        <f>VLOOKUP(Z8254,Баллы!A:B,2,0)</f>
        <v>Диспаритет</v>
      </c>
    </row>
    <row r="8255">
      <c r="A8255" t="s">
        <v>47765</v>
      </c>
      <c r="B8255" t="s">
        <v>628</v>
      </c>
      <c r="C8255" s="1">
        <v>45597</v>
      </c>
      <c r="D8255" t="s">
        <v>47765</v>
      </c>
      <c r="E8255" t="s">
        <v>47766</v>
      </c>
      <c r="F8255" t="s">
        <v>13</v>
      </c>
      <c r="G8255" s="6" t="s">
        <v>47767</v>
      </c>
      <c r="H8255" s="6" t="s">
        <v>47768</v>
      </c>
      <c r="I8255" s="6" t="s">
        <v>47769</v>
      </c>
      <c r="J8255" s="6" t="s">
        <v>47770</v>
      </c>
      <c r="K8255" t="s">
        <v>192</v>
      </c>
      <c r="L8255" t="s">
        <v>634</v>
      </c>
      <c r="M8255" t="s">
        <v>635</v>
      </c>
      <c r="N8255" t="s">
        <v>64</v>
      </c>
      <c r="O8255">
        <v>1</v>
      </c>
      <c r="Y8255">
        <f t="shared" si="258"/>
        <v>0</v>
      </c>
      <c r="Z8255" t="str">
        <f t="shared" si="259"/>
        <v>Магазин0</v>
      </c>
      <c r="AA8255" s="6" t="str">
        <f>VLOOKUP(Z8255,Баллы!A:B,2,0)</f>
        <v>Диспаритет</v>
      </c>
    </row>
    <row r="8256">
      <c r="A8256" t="s">
        <v>47771</v>
      </c>
      <c r="B8256" t="s">
        <v>7398</v>
      </c>
      <c r="C8256" s="1">
        <v>45597</v>
      </c>
      <c r="D8256" t="s">
        <v>47771</v>
      </c>
      <c r="E8256" t="s">
        <v>47772</v>
      </c>
      <c r="F8256" t="s">
        <v>127</v>
      </c>
      <c r="G8256" s="6" t="s">
        <v>47773</v>
      </c>
      <c r="H8256" s="6" t="s">
        <v>47774</v>
      </c>
      <c r="I8256" s="6" t="s">
        <v>47775</v>
      </c>
      <c r="J8256" s="6" t="s">
        <v>101</v>
      </c>
      <c r="K8256" t="s">
        <v>61</v>
      </c>
      <c r="L8256" t="s">
        <v>279</v>
      </c>
      <c r="M8256" t="s">
        <v>7402</v>
      </c>
      <c r="N8256" t="s">
        <v>132</v>
      </c>
      <c r="O8256">
        <v>1</v>
      </c>
      <c r="Y8256">
        <f t="shared" si="258"/>
        <v>0</v>
      </c>
      <c r="Z8256" t="str">
        <f t="shared" si="259"/>
        <v>Секция0</v>
      </c>
      <c r="AA8256" s="6" t="str">
        <f>VLOOKUP(Z8256,Баллы!A:B,2,0)</f>
        <v>Диспаритет</v>
      </c>
    </row>
    <row r="8257">
      <c r="A8257" t="s">
        <v>47776</v>
      </c>
      <c r="B8257" t="s">
        <v>3514</v>
      </c>
      <c r="C8257" s="1">
        <v>45597</v>
      </c>
      <c r="D8257" t="s">
        <v>47776</v>
      </c>
      <c r="E8257" t="s">
        <v>47777</v>
      </c>
      <c r="F8257" t="s">
        <v>223</v>
      </c>
      <c r="G8257" s="6" t="s">
        <v>47778</v>
      </c>
      <c r="H8257" s="6" t="s">
        <v>101</v>
      </c>
      <c r="I8257" s="6" t="s">
        <v>47779</v>
      </c>
      <c r="J8257" s="6" t="s">
        <v>101</v>
      </c>
      <c r="K8257" t="s">
        <v>104</v>
      </c>
      <c r="L8257" t="s">
        <v>105</v>
      </c>
      <c r="M8257" t="s">
        <v>3520</v>
      </c>
      <c r="N8257" t="s">
        <v>228</v>
      </c>
      <c r="O8257">
        <v>1</v>
      </c>
      <c r="Y8257">
        <f t="shared" si="258"/>
        <v>0</v>
      </c>
      <c r="Z8257" t="str">
        <f t="shared" si="259"/>
        <v>Киоск0</v>
      </c>
      <c r="AA8257" s="6" t="str">
        <f>VLOOKUP(Z8257,Баллы!A:B,2,0)</f>
        <v>Диспаритет</v>
      </c>
    </row>
    <row r="8258">
      <c r="A8258" t="s">
        <v>47780</v>
      </c>
      <c r="B8258" t="s">
        <v>930</v>
      </c>
      <c r="C8258" s="1">
        <v>45597</v>
      </c>
      <c r="D8258" t="s">
        <v>47780</v>
      </c>
      <c r="E8258" t="s">
        <v>47781</v>
      </c>
      <c r="F8258" t="s">
        <v>13</v>
      </c>
      <c r="G8258" s="6" t="s">
        <v>47782</v>
      </c>
      <c r="H8258" s="6" t="s">
        <v>47783</v>
      </c>
      <c r="I8258" s="6" t="s">
        <v>47784</v>
      </c>
      <c r="J8258" s="6" t="s">
        <v>47785</v>
      </c>
      <c r="K8258" t="s">
        <v>82</v>
      </c>
      <c r="L8258" t="s">
        <v>115</v>
      </c>
      <c r="M8258" t="s">
        <v>936</v>
      </c>
      <c r="N8258" t="s">
        <v>64</v>
      </c>
      <c r="O8258">
        <v>1</v>
      </c>
      <c r="Y8258">
        <f t="shared" si="258"/>
        <v>0</v>
      </c>
      <c r="Z8258" t="str">
        <f t="shared" si="259"/>
        <v>Магазин0</v>
      </c>
      <c r="AA8258" s="6" t="str">
        <f>VLOOKUP(Z8258,Баллы!A:B,2,0)</f>
        <v>Диспаритет</v>
      </c>
    </row>
    <row r="8259">
      <c r="A8259" t="s">
        <v>47786</v>
      </c>
      <c r="B8259" t="s">
        <v>4770</v>
      </c>
      <c r="C8259" s="1">
        <v>45597</v>
      </c>
      <c r="D8259" t="s">
        <v>47786</v>
      </c>
      <c r="E8259" t="s">
        <v>47787</v>
      </c>
      <c r="F8259" t="s">
        <v>13</v>
      </c>
      <c r="G8259" s="6" t="s">
        <v>47788</v>
      </c>
      <c r="H8259" s="6" t="s">
        <v>47789</v>
      </c>
      <c r="I8259" s="6" t="s">
        <v>47790</v>
      </c>
      <c r="J8259" s="6" t="s">
        <v>47791</v>
      </c>
      <c r="K8259" t="s">
        <v>82</v>
      </c>
      <c r="L8259" t="s">
        <v>4776</v>
      </c>
      <c r="M8259" t="s">
        <v>4777</v>
      </c>
      <c r="N8259" t="s">
        <v>64</v>
      </c>
      <c r="O8259">
        <v>1</v>
      </c>
      <c r="Y8259">
        <f t="shared" si="258"/>
        <v>0</v>
      </c>
      <c r="Z8259" t="str">
        <f t="shared" si="259"/>
        <v>Магазин0</v>
      </c>
      <c r="AA8259" s="6" t="str">
        <f>VLOOKUP(Z8259,Баллы!A:B,2,0)</f>
        <v>Диспаритет</v>
      </c>
    </row>
    <row r="8260">
      <c r="A8260" t="s">
        <v>47792</v>
      </c>
      <c r="B8260" t="s">
        <v>9352</v>
      </c>
      <c r="C8260" s="1">
        <v>45597</v>
      </c>
      <c r="D8260" t="s">
        <v>47792</v>
      </c>
      <c r="E8260" t="s">
        <v>47793</v>
      </c>
      <c r="F8260" t="s">
        <v>13</v>
      </c>
      <c r="G8260" s="6" t="s">
        <v>47794</v>
      </c>
      <c r="H8260" s="6" t="s">
        <v>47795</v>
      </c>
      <c r="I8260" s="6" t="s">
        <v>47796</v>
      </c>
      <c r="J8260" s="6" t="s">
        <v>47797</v>
      </c>
      <c r="K8260" t="s">
        <v>82</v>
      </c>
      <c r="L8260" t="s">
        <v>7219</v>
      </c>
      <c r="M8260" t="s">
        <v>9358</v>
      </c>
      <c r="N8260" t="s">
        <v>64</v>
      </c>
      <c r="O8260">
        <v>1</v>
      </c>
      <c r="Y8260">
        <f t="shared" si="258"/>
        <v>0</v>
      </c>
      <c r="Z8260" t="str">
        <f t="shared" si="259"/>
        <v>Магазин0</v>
      </c>
      <c r="AA8260" s="6" t="str">
        <f>VLOOKUP(Z8260,Баллы!A:B,2,0)</f>
        <v>Диспаритет</v>
      </c>
    </row>
    <row r="8261">
      <c r="A8261" t="s">
        <v>47798</v>
      </c>
      <c r="B8261" t="s">
        <v>247</v>
      </c>
      <c r="C8261" s="1">
        <v>45597</v>
      </c>
      <c r="D8261" t="s">
        <v>47798</v>
      </c>
      <c r="E8261" t="s">
        <v>39982</v>
      </c>
      <c r="F8261" t="s">
        <v>127</v>
      </c>
      <c r="G8261" s="6" t="s">
        <v>47799</v>
      </c>
      <c r="H8261" s="6" t="s">
        <v>47800</v>
      </c>
      <c r="I8261" s="6" t="s">
        <v>47801</v>
      </c>
      <c r="J8261" s="6" t="s">
        <v>101</v>
      </c>
      <c r="K8261" t="s">
        <v>104</v>
      </c>
      <c r="L8261" t="s">
        <v>253</v>
      </c>
      <c r="M8261" t="s">
        <v>254</v>
      </c>
      <c r="N8261" t="s">
        <v>132</v>
      </c>
      <c r="O8261">
        <v>1</v>
      </c>
      <c r="Y8261">
        <f t="shared" si="258"/>
        <v>0</v>
      </c>
      <c r="Z8261" t="str">
        <f t="shared" si="259"/>
        <v>Секция0</v>
      </c>
      <c r="AA8261" s="6" t="str">
        <f>VLOOKUP(Z8261,Баллы!A:B,2,0)</f>
        <v>Диспаритет</v>
      </c>
    </row>
    <row r="8262">
      <c r="A8262" t="s">
        <v>47802</v>
      </c>
      <c r="B8262" t="s">
        <v>4551</v>
      </c>
      <c r="C8262" s="1">
        <v>45597</v>
      </c>
      <c r="D8262" t="s">
        <v>47802</v>
      </c>
      <c r="E8262" t="s">
        <v>47803</v>
      </c>
      <c r="F8262" t="s">
        <v>13</v>
      </c>
      <c r="G8262" s="6" t="s">
        <v>47804</v>
      </c>
      <c r="H8262" s="6" t="s">
        <v>47805</v>
      </c>
      <c r="I8262" s="6" t="s">
        <v>47806</v>
      </c>
      <c r="J8262" s="6" t="s">
        <v>47807</v>
      </c>
      <c r="K8262" t="s">
        <v>104</v>
      </c>
      <c r="L8262" t="s">
        <v>396</v>
      </c>
      <c r="M8262" t="s">
        <v>4555</v>
      </c>
      <c r="N8262" t="s">
        <v>64</v>
      </c>
      <c r="O8262">
        <v>1</v>
      </c>
      <c r="Y8262">
        <f t="shared" si="258"/>
        <v>0</v>
      </c>
      <c r="Z8262" t="str">
        <f t="shared" si="259"/>
        <v>Магазин0</v>
      </c>
      <c r="AA8262" s="6" t="str">
        <f>VLOOKUP(Z8262,Баллы!A:B,2,0)</f>
        <v>Диспаритет</v>
      </c>
    </row>
    <row r="8263">
      <c r="A8263" t="s">
        <v>47808</v>
      </c>
      <c r="B8263" t="s">
        <v>12443</v>
      </c>
      <c r="C8263" s="1">
        <v>45597</v>
      </c>
      <c r="D8263" t="s">
        <v>47808</v>
      </c>
      <c r="E8263" t="s">
        <v>47809</v>
      </c>
      <c r="F8263" t="s">
        <v>13</v>
      </c>
      <c r="G8263" s="6" t="s">
        <v>47810</v>
      </c>
      <c r="H8263" s="6" t="s">
        <v>47811</v>
      </c>
      <c r="I8263" s="6" t="s">
        <v>47812</v>
      </c>
      <c r="J8263" s="6" t="s">
        <v>47813</v>
      </c>
      <c r="K8263" t="s">
        <v>104</v>
      </c>
      <c r="L8263" t="s">
        <v>7707</v>
      </c>
      <c r="M8263" t="s">
        <v>12449</v>
      </c>
      <c r="N8263" t="s">
        <v>64</v>
      </c>
      <c r="O8263">
        <v>1</v>
      </c>
      <c r="Y8263">
        <f t="shared" si="258"/>
        <v>0</v>
      </c>
      <c r="Z8263" t="str">
        <f t="shared" si="259"/>
        <v>Магазин0</v>
      </c>
      <c r="AA8263" s="6" t="str">
        <f>VLOOKUP(Z8263,Баллы!A:B,2,0)</f>
        <v>Диспаритет</v>
      </c>
    </row>
    <row r="8264">
      <c r="A8264" t="s">
        <v>47814</v>
      </c>
      <c r="B8264" t="s">
        <v>1304</v>
      </c>
      <c r="C8264" s="1">
        <v>45597</v>
      </c>
      <c r="D8264" t="s">
        <v>47814</v>
      </c>
      <c r="E8264" t="s">
        <v>47815</v>
      </c>
      <c r="F8264" t="s">
        <v>223</v>
      </c>
      <c r="G8264" s="6" t="s">
        <v>47816</v>
      </c>
      <c r="H8264" s="6" t="s">
        <v>101</v>
      </c>
      <c r="I8264" s="6" t="s">
        <v>47817</v>
      </c>
      <c r="J8264" s="6" t="s">
        <v>101</v>
      </c>
      <c r="K8264" t="s">
        <v>140</v>
      </c>
      <c r="L8264" t="s">
        <v>447</v>
      </c>
      <c r="M8264" t="s">
        <v>1310</v>
      </c>
      <c r="N8264" t="s">
        <v>228</v>
      </c>
      <c r="O8264">
        <v>1</v>
      </c>
      <c r="Y8264">
        <f t="shared" si="258"/>
        <v>0</v>
      </c>
      <c r="Z8264" t="str">
        <f t="shared" si="259"/>
        <v>Киоск0</v>
      </c>
      <c r="AA8264" s="6" t="str">
        <f>VLOOKUP(Z8264,Баллы!A:B,2,0)</f>
        <v>Диспаритет</v>
      </c>
    </row>
    <row r="8265">
      <c r="A8265" t="s">
        <v>47818</v>
      </c>
      <c r="B8265" t="s">
        <v>7599</v>
      </c>
      <c r="C8265" s="1">
        <v>45597</v>
      </c>
      <c r="D8265" t="s">
        <v>47818</v>
      </c>
      <c r="E8265" t="s">
        <v>47819</v>
      </c>
      <c r="F8265" t="s">
        <v>13</v>
      </c>
      <c r="G8265" s="6" t="s">
        <v>47820</v>
      </c>
      <c r="H8265" s="6" t="s">
        <v>47821</v>
      </c>
      <c r="I8265" s="6" t="s">
        <v>47822</v>
      </c>
      <c r="J8265" s="6" t="s">
        <v>47823</v>
      </c>
      <c r="K8265" t="s">
        <v>82</v>
      </c>
      <c r="L8265" t="s">
        <v>7219</v>
      </c>
      <c r="M8265" t="s">
        <v>7605</v>
      </c>
      <c r="N8265" t="s">
        <v>64</v>
      </c>
      <c r="O8265">
        <v>1</v>
      </c>
      <c r="Y8265">
        <f t="shared" si="258"/>
        <v>0</v>
      </c>
      <c r="Z8265" t="str">
        <f t="shared" si="259"/>
        <v>Магазин0</v>
      </c>
      <c r="AA8265" s="6" t="str">
        <f>VLOOKUP(Z8265,Баллы!A:B,2,0)</f>
        <v>Диспаритет</v>
      </c>
    </row>
    <row r="8266">
      <c r="A8266" t="s">
        <v>47824</v>
      </c>
      <c r="B8266" t="s">
        <v>3281</v>
      </c>
      <c r="C8266" s="1">
        <v>45597</v>
      </c>
      <c r="D8266" t="s">
        <v>47824</v>
      </c>
      <c r="E8266" t="s">
        <v>47825</v>
      </c>
      <c r="F8266" t="s">
        <v>223</v>
      </c>
      <c r="G8266" s="6" t="s">
        <v>47826</v>
      </c>
      <c r="H8266" s="6" t="s">
        <v>101</v>
      </c>
      <c r="I8266" s="6" t="s">
        <v>47827</v>
      </c>
      <c r="J8266" s="6" t="s">
        <v>101</v>
      </c>
      <c r="K8266" t="s">
        <v>82</v>
      </c>
      <c r="L8266" t="s">
        <v>3287</v>
      </c>
      <c r="M8266" t="s">
        <v>3288</v>
      </c>
      <c r="N8266" t="s">
        <v>228</v>
      </c>
      <c r="O8266">
        <v>1</v>
      </c>
      <c r="Y8266">
        <f t="shared" si="258"/>
        <v>0</v>
      </c>
      <c r="Z8266" t="str">
        <f t="shared" si="259"/>
        <v>Киоск0</v>
      </c>
      <c r="AA8266" s="6" t="str">
        <f>VLOOKUP(Z8266,Баллы!A:B,2,0)</f>
        <v>Диспаритет</v>
      </c>
    </row>
    <row r="8267">
      <c r="A8267" t="s">
        <v>47828</v>
      </c>
      <c r="B8267" t="s">
        <v>6449</v>
      </c>
      <c r="C8267" s="1">
        <v>45597</v>
      </c>
      <c r="D8267" t="s">
        <v>47828</v>
      </c>
      <c r="E8267" t="s">
        <v>47829</v>
      </c>
      <c r="F8267" t="s">
        <v>223</v>
      </c>
      <c r="G8267" s="6" t="s">
        <v>47830</v>
      </c>
      <c r="H8267" s="6" t="s">
        <v>101</v>
      </c>
      <c r="I8267" s="6" t="s">
        <v>47831</v>
      </c>
      <c r="J8267" s="6" t="s">
        <v>101</v>
      </c>
      <c r="K8267" t="s">
        <v>61</v>
      </c>
      <c r="L8267" t="s">
        <v>1028</v>
      </c>
      <c r="M8267" t="s">
        <v>6455</v>
      </c>
      <c r="N8267" t="s">
        <v>228</v>
      </c>
      <c r="O8267">
        <v>1</v>
      </c>
      <c r="Y8267">
        <f t="shared" si="258"/>
        <v>0</v>
      </c>
      <c r="Z8267" t="str">
        <f t="shared" si="259"/>
        <v>Киоск0</v>
      </c>
      <c r="AA8267" s="6" t="str">
        <f>VLOOKUP(Z8267,Баллы!A:B,2,0)</f>
        <v>Диспаритет</v>
      </c>
    </row>
    <row r="8268">
      <c r="A8268" t="s">
        <v>47832</v>
      </c>
      <c r="B8268" t="s">
        <v>907</v>
      </c>
      <c r="C8268" s="1">
        <v>45597</v>
      </c>
      <c r="D8268" t="s">
        <v>47832</v>
      </c>
      <c r="E8268" t="s">
        <v>47833</v>
      </c>
      <c r="F8268" t="s">
        <v>88</v>
      </c>
      <c r="G8268" s="6" t="s">
        <v>47834</v>
      </c>
      <c r="H8268" s="6" t="s">
        <v>47835</v>
      </c>
      <c r="I8268" s="6" t="s">
        <v>47836</v>
      </c>
      <c r="J8268" s="6" t="s">
        <v>47837</v>
      </c>
      <c r="K8268" t="s">
        <v>61</v>
      </c>
      <c r="L8268" t="s">
        <v>913</v>
      </c>
      <c r="M8268" t="s">
        <v>914</v>
      </c>
      <c r="N8268" t="s">
        <v>95</v>
      </c>
      <c r="O8268">
        <v>1</v>
      </c>
      <c r="Y8268">
        <f t="shared" si="258"/>
        <v>0</v>
      </c>
      <c r="Z8268" t="str">
        <f t="shared" si="259"/>
        <v>Павильон0</v>
      </c>
      <c r="AA8268" s="6" t="str">
        <f>VLOOKUP(Z8268,Баллы!A:B,2,0)</f>
        <v>Диспаритет</v>
      </c>
    </row>
    <row r="8269">
      <c r="A8269" t="s">
        <v>47838</v>
      </c>
      <c r="B8269" t="s">
        <v>2905</v>
      </c>
      <c r="C8269" s="1">
        <v>45597</v>
      </c>
      <c r="D8269" t="s">
        <v>47838</v>
      </c>
      <c r="E8269" t="s">
        <v>47839</v>
      </c>
      <c r="F8269" t="s">
        <v>127</v>
      </c>
      <c r="G8269" s="6" t="s">
        <v>47840</v>
      </c>
      <c r="H8269" s="6" t="s">
        <v>47841</v>
      </c>
      <c r="I8269" s="6" t="s">
        <v>47842</v>
      </c>
      <c r="J8269" s="6" t="s">
        <v>101</v>
      </c>
      <c r="K8269" t="s">
        <v>61</v>
      </c>
      <c r="L8269" t="s">
        <v>913</v>
      </c>
      <c r="M8269" t="s">
        <v>2910</v>
      </c>
      <c r="N8269" t="s">
        <v>132</v>
      </c>
      <c r="O8269">
        <v>1</v>
      </c>
      <c r="Y8269">
        <f t="shared" si="258"/>
        <v>0</v>
      </c>
      <c r="Z8269" t="str">
        <f t="shared" si="259"/>
        <v>Секция0</v>
      </c>
      <c r="AA8269" s="6" t="str">
        <f>VLOOKUP(Z8269,Баллы!A:B,2,0)</f>
        <v>Диспаритет</v>
      </c>
    </row>
    <row r="8270">
      <c r="A8270" t="s">
        <v>47843</v>
      </c>
      <c r="B8270" t="s">
        <v>2217</v>
      </c>
      <c r="C8270" s="1">
        <v>45597</v>
      </c>
      <c r="D8270" t="s">
        <v>47843</v>
      </c>
      <c r="E8270" t="s">
        <v>47844</v>
      </c>
      <c r="F8270" t="s">
        <v>13</v>
      </c>
      <c r="G8270" s="6" t="s">
        <v>47845</v>
      </c>
      <c r="H8270" s="6" t="s">
        <v>47846</v>
      </c>
      <c r="I8270" s="6" t="s">
        <v>47847</v>
      </c>
      <c r="J8270" s="6" t="s">
        <v>47848</v>
      </c>
      <c r="K8270" t="s">
        <v>192</v>
      </c>
      <c r="L8270" t="s">
        <v>1729</v>
      </c>
      <c r="M8270" t="s">
        <v>2223</v>
      </c>
      <c r="N8270" t="s">
        <v>64</v>
      </c>
      <c r="O8270">
        <v>1</v>
      </c>
      <c r="Y8270">
        <f t="shared" si="258"/>
        <v>0</v>
      </c>
      <c r="Z8270" t="str">
        <f t="shared" si="259"/>
        <v>Магазин0</v>
      </c>
      <c r="AA8270" s="6" t="str">
        <f>VLOOKUP(Z8270,Баллы!A:B,2,0)</f>
        <v>Диспаритет</v>
      </c>
    </row>
    <row r="8271">
      <c r="A8271" t="s">
        <v>47849</v>
      </c>
      <c r="B8271" t="s">
        <v>7215</v>
      </c>
      <c r="C8271" s="1">
        <v>45597</v>
      </c>
      <c r="D8271" t="s">
        <v>47849</v>
      </c>
      <c r="E8271" t="s">
        <v>47850</v>
      </c>
      <c r="F8271" t="s">
        <v>127</v>
      </c>
      <c r="G8271" s="6" t="s">
        <v>47851</v>
      </c>
      <c r="H8271" s="6" t="s">
        <v>47852</v>
      </c>
      <c r="I8271" s="6" t="s">
        <v>47853</v>
      </c>
      <c r="J8271" s="6" t="s">
        <v>101</v>
      </c>
      <c r="K8271" t="s">
        <v>82</v>
      </c>
      <c r="L8271" t="s">
        <v>7219</v>
      </c>
      <c r="M8271" t="s">
        <v>7220</v>
      </c>
      <c r="N8271" t="s">
        <v>132</v>
      </c>
      <c r="O8271">
        <v>1</v>
      </c>
      <c r="Y8271">
        <f t="shared" si="258"/>
        <v>0</v>
      </c>
      <c r="Z8271" t="str">
        <f t="shared" si="259"/>
        <v>Секция0</v>
      </c>
      <c r="AA8271" s="6" t="str">
        <f>VLOOKUP(Z8271,Баллы!A:B,2,0)</f>
        <v>Диспаритет</v>
      </c>
    </row>
    <row r="8272">
      <c r="A8272" t="s">
        <v>47854</v>
      </c>
      <c r="B8272" t="s">
        <v>1639</v>
      </c>
      <c r="C8272" s="1">
        <v>45597</v>
      </c>
      <c r="D8272" t="s">
        <v>47854</v>
      </c>
      <c r="E8272" t="s">
        <v>47855</v>
      </c>
      <c r="F8272" t="s">
        <v>13</v>
      </c>
      <c r="G8272" s="6" t="s">
        <v>47856</v>
      </c>
      <c r="H8272" s="6" t="s">
        <v>47857</v>
      </c>
      <c r="I8272" s="6" t="s">
        <v>47858</v>
      </c>
      <c r="J8272" s="6" t="s">
        <v>47859</v>
      </c>
      <c r="K8272" t="s">
        <v>72</v>
      </c>
      <c r="L8272" t="s">
        <v>73</v>
      </c>
      <c r="M8272" t="s">
        <v>1644</v>
      </c>
      <c r="N8272" t="s">
        <v>64</v>
      </c>
      <c r="O8272">
        <v>1</v>
      </c>
      <c r="Y8272">
        <f t="shared" si="258"/>
        <v>0</v>
      </c>
      <c r="Z8272" t="str">
        <f t="shared" si="259"/>
        <v>Магазин0</v>
      </c>
      <c r="AA8272" s="6" t="str">
        <f>VLOOKUP(Z8272,Баллы!A:B,2,0)</f>
        <v>Диспаритет</v>
      </c>
    </row>
    <row r="8273">
      <c r="A8273" t="s">
        <v>47860</v>
      </c>
      <c r="B8273" t="s">
        <v>3108</v>
      </c>
      <c r="C8273" s="1">
        <v>45597</v>
      </c>
      <c r="D8273" t="s">
        <v>47860</v>
      </c>
      <c r="E8273" t="s">
        <v>47861</v>
      </c>
      <c r="F8273" t="s">
        <v>13</v>
      </c>
      <c r="G8273" s="6" t="s">
        <v>47862</v>
      </c>
      <c r="H8273" s="6" t="s">
        <v>47863</v>
      </c>
      <c r="I8273" s="6" t="s">
        <v>47864</v>
      </c>
      <c r="J8273" s="6" t="s">
        <v>47865</v>
      </c>
      <c r="K8273" t="s">
        <v>82</v>
      </c>
      <c r="L8273" t="s">
        <v>83</v>
      </c>
      <c r="M8273" t="s">
        <v>3114</v>
      </c>
      <c r="N8273" t="s">
        <v>64</v>
      </c>
      <c r="O8273">
        <v>1</v>
      </c>
      <c r="Y8273">
        <f t="shared" si="258"/>
        <v>0</v>
      </c>
      <c r="Z8273" t="str">
        <f t="shared" si="259"/>
        <v>Магазин0</v>
      </c>
      <c r="AA8273" s="6" t="str">
        <f>VLOOKUP(Z8273,Баллы!A:B,2,0)</f>
        <v>Диспаритет</v>
      </c>
    </row>
    <row r="8274">
      <c r="A8274" t="s">
        <v>47866</v>
      </c>
      <c r="B8274" t="s">
        <v>5740</v>
      </c>
      <c r="C8274" s="1">
        <v>45597</v>
      </c>
      <c r="D8274" t="s">
        <v>47866</v>
      </c>
      <c r="E8274" t="s">
        <v>47867</v>
      </c>
      <c r="F8274" t="s">
        <v>13</v>
      </c>
      <c r="G8274" s="6" t="s">
        <v>47868</v>
      </c>
      <c r="H8274" s="6" t="s">
        <v>47869</v>
      </c>
      <c r="I8274" s="6" t="s">
        <v>47870</v>
      </c>
      <c r="J8274" s="6" t="s">
        <v>47871</v>
      </c>
      <c r="K8274" t="s">
        <v>192</v>
      </c>
      <c r="L8274" t="s">
        <v>1729</v>
      </c>
      <c r="M8274" t="s">
        <v>5746</v>
      </c>
      <c r="N8274" t="s">
        <v>64</v>
      </c>
      <c r="O8274">
        <v>1</v>
      </c>
      <c r="Y8274">
        <f t="shared" si="258"/>
        <v>0</v>
      </c>
      <c r="Z8274" t="str">
        <f t="shared" si="259"/>
        <v>Магазин0</v>
      </c>
      <c r="AA8274" s="6" t="str">
        <f>VLOOKUP(Z8274,Баллы!A:B,2,0)</f>
        <v>Диспаритет</v>
      </c>
    </row>
    <row r="8275">
      <c r="A8275" t="s">
        <v>47872</v>
      </c>
      <c r="B8275" t="s">
        <v>9</v>
      </c>
      <c r="C8275" s="1">
        <v>45597</v>
      </c>
      <c r="D8275" t="s">
        <v>47872</v>
      </c>
      <c r="E8275" t="s">
        <v>47873</v>
      </c>
      <c r="F8275" t="s">
        <v>13</v>
      </c>
      <c r="G8275" s="6" t="s">
        <v>47874</v>
      </c>
      <c r="H8275" s="6" t="s">
        <v>47875</v>
      </c>
      <c r="I8275" s="6" t="s">
        <v>47876</v>
      </c>
      <c r="J8275" s="6" t="s">
        <v>47877</v>
      </c>
      <c r="K8275" t="s">
        <v>104</v>
      </c>
      <c r="L8275" t="s">
        <v>122</v>
      </c>
      <c r="M8275" t="s">
        <v>123</v>
      </c>
      <c r="N8275" t="s">
        <v>64</v>
      </c>
      <c r="O8275">
        <v>1</v>
      </c>
      <c r="Y8275">
        <f t="shared" si="258"/>
        <v>0</v>
      </c>
      <c r="Z8275" t="str">
        <f t="shared" si="259"/>
        <v>Магазин0</v>
      </c>
      <c r="AA8275" s="6" t="str">
        <f>VLOOKUP(Z8275,Баллы!A:B,2,0)</f>
        <v>Диспаритет</v>
      </c>
    </row>
    <row r="8276">
      <c r="A8276" t="s">
        <v>47878</v>
      </c>
      <c r="B8276" t="s">
        <v>7717</v>
      </c>
      <c r="C8276" s="1">
        <v>45597</v>
      </c>
      <c r="D8276" t="s">
        <v>47878</v>
      </c>
      <c r="E8276" t="s">
        <v>47879</v>
      </c>
      <c r="F8276" t="s">
        <v>13</v>
      </c>
      <c r="G8276" s="6" t="s">
        <v>47880</v>
      </c>
      <c r="H8276" s="6" t="s">
        <v>47881</v>
      </c>
      <c r="I8276" s="6" t="s">
        <v>47882</v>
      </c>
      <c r="J8276" s="6" t="s">
        <v>47883</v>
      </c>
      <c r="K8276" t="s">
        <v>82</v>
      </c>
      <c r="L8276" t="s">
        <v>7219</v>
      </c>
      <c r="M8276" t="s">
        <v>7723</v>
      </c>
      <c r="N8276" t="s">
        <v>64</v>
      </c>
      <c r="O8276">
        <v>1</v>
      </c>
      <c r="Y8276">
        <f t="shared" si="258"/>
        <v>0</v>
      </c>
      <c r="Z8276" t="str">
        <f t="shared" si="259"/>
        <v>Магазин0</v>
      </c>
      <c r="AA8276" s="6" t="str">
        <f>VLOOKUP(Z8276,Баллы!A:B,2,0)</f>
        <v>Диспаритет</v>
      </c>
    </row>
    <row r="8277">
      <c r="A8277" t="s">
        <v>47884</v>
      </c>
      <c r="B8277" t="s">
        <v>1556</v>
      </c>
      <c r="C8277" s="1">
        <v>45597</v>
      </c>
      <c r="D8277" t="s">
        <v>47884</v>
      </c>
      <c r="E8277" t="s">
        <v>47885</v>
      </c>
      <c r="F8277" t="s">
        <v>13</v>
      </c>
      <c r="G8277" s="6" t="s">
        <v>47886</v>
      </c>
      <c r="H8277" s="6" t="s">
        <v>47887</v>
      </c>
      <c r="I8277" s="6" t="s">
        <v>47888</v>
      </c>
      <c r="J8277" s="6" t="s">
        <v>47889</v>
      </c>
      <c r="K8277" t="s">
        <v>104</v>
      </c>
      <c r="L8277" t="s">
        <v>122</v>
      </c>
      <c r="M8277" t="s">
        <v>1562</v>
      </c>
      <c r="N8277" t="s">
        <v>64</v>
      </c>
      <c r="O8277">
        <v>1</v>
      </c>
      <c r="Y8277">
        <f t="shared" si="258"/>
        <v>0</v>
      </c>
      <c r="Z8277" t="str">
        <f t="shared" si="259"/>
        <v>Магазин0</v>
      </c>
      <c r="AA8277" s="6" t="str">
        <f>VLOOKUP(Z8277,Баллы!A:B,2,0)</f>
        <v>Диспаритет</v>
      </c>
    </row>
    <row r="8278">
      <c r="A8278" t="s">
        <v>47890</v>
      </c>
      <c r="B8278" t="s">
        <v>3318</v>
      </c>
      <c r="C8278" s="1">
        <v>45597</v>
      </c>
      <c r="D8278" t="s">
        <v>47890</v>
      </c>
      <c r="E8278" t="s">
        <v>47891</v>
      </c>
      <c r="F8278" t="s">
        <v>88</v>
      </c>
      <c r="G8278" s="6" t="s">
        <v>47892</v>
      </c>
      <c r="H8278" s="6" t="s">
        <v>47893</v>
      </c>
      <c r="I8278" s="6" t="s">
        <v>47894</v>
      </c>
      <c r="J8278" s="6" t="s">
        <v>47895</v>
      </c>
      <c r="K8278" t="s">
        <v>192</v>
      </c>
      <c r="L8278" t="s">
        <v>467</v>
      </c>
      <c r="M8278" t="s">
        <v>3324</v>
      </c>
      <c r="N8278" t="s">
        <v>95</v>
      </c>
      <c r="O8278">
        <v>1</v>
      </c>
      <c r="Y8278">
        <f t="shared" si="258"/>
        <v>0</v>
      </c>
      <c r="Z8278" t="str">
        <f t="shared" si="259"/>
        <v>Павильон0</v>
      </c>
      <c r="AA8278" s="6" t="str">
        <f>VLOOKUP(Z8278,Баллы!A:B,2,0)</f>
        <v>Диспаритет</v>
      </c>
    </row>
    <row r="8279">
      <c r="A8279" t="s">
        <v>47896</v>
      </c>
      <c r="B8279" t="s">
        <v>55</v>
      </c>
      <c r="C8279" s="1">
        <v>45597</v>
      </c>
      <c r="D8279" t="s">
        <v>47896</v>
      </c>
      <c r="E8279" t="s">
        <v>47897</v>
      </c>
      <c r="F8279" t="s">
        <v>13</v>
      </c>
      <c r="G8279" s="6" t="s">
        <v>47898</v>
      </c>
      <c r="H8279" s="6" t="s">
        <v>47899</v>
      </c>
      <c r="I8279" s="6" t="s">
        <v>47900</v>
      </c>
      <c r="J8279" s="6" t="s">
        <v>47901</v>
      </c>
      <c r="K8279" t="s">
        <v>61</v>
      </c>
      <c r="L8279" t="s">
        <v>62</v>
      </c>
      <c r="M8279" t="s">
        <v>63</v>
      </c>
      <c r="N8279" t="s">
        <v>64</v>
      </c>
      <c r="O8279">
        <v>1</v>
      </c>
      <c r="Y8279">
        <f t="shared" si="258"/>
        <v>0</v>
      </c>
      <c r="Z8279" t="str">
        <f t="shared" si="259"/>
        <v>Магазин0</v>
      </c>
      <c r="AA8279" s="6" t="str">
        <f>VLOOKUP(Z8279,Баллы!A:B,2,0)</f>
        <v>Диспаритет</v>
      </c>
    </row>
    <row r="8280">
      <c r="A8280" t="s">
        <v>47902</v>
      </c>
      <c r="B8280" t="s">
        <v>19273</v>
      </c>
      <c r="C8280" s="1">
        <v>45597</v>
      </c>
      <c r="D8280" t="s">
        <v>47902</v>
      </c>
      <c r="E8280" t="s">
        <v>47903</v>
      </c>
      <c r="F8280" t="s">
        <v>13</v>
      </c>
      <c r="G8280" s="6" t="s">
        <v>47904</v>
      </c>
      <c r="H8280" s="6" t="s">
        <v>47905</v>
      </c>
      <c r="I8280" s="6" t="s">
        <v>47906</v>
      </c>
      <c r="J8280" s="6" t="s">
        <v>47907</v>
      </c>
      <c r="K8280" t="s">
        <v>72</v>
      </c>
      <c r="L8280" t="s">
        <v>822</v>
      </c>
      <c r="M8280" t="s">
        <v>19279</v>
      </c>
      <c r="N8280" t="s">
        <v>64</v>
      </c>
      <c r="O8280">
        <v>1</v>
      </c>
      <c r="Y8280">
        <f t="shared" si="258"/>
        <v>0</v>
      </c>
      <c r="Z8280" t="str">
        <f t="shared" si="259"/>
        <v>Магазин0</v>
      </c>
      <c r="AA8280" s="6" t="str">
        <f>VLOOKUP(Z8280,Баллы!A:B,2,0)</f>
        <v>Диспаритет</v>
      </c>
    </row>
    <row r="8281">
      <c r="A8281" t="s">
        <v>47908</v>
      </c>
      <c r="B8281" t="s">
        <v>317</v>
      </c>
      <c r="C8281" s="1">
        <v>45597</v>
      </c>
      <c r="D8281" t="s">
        <v>47908</v>
      </c>
      <c r="E8281" t="s">
        <v>46401</v>
      </c>
      <c r="F8281" t="s">
        <v>13</v>
      </c>
      <c r="G8281" s="6" t="s">
        <v>47909</v>
      </c>
      <c r="H8281" s="6" t="s">
        <v>47910</v>
      </c>
      <c r="I8281" s="6" t="s">
        <v>47911</v>
      </c>
      <c r="J8281" s="6" t="s">
        <v>47912</v>
      </c>
      <c r="K8281" t="s">
        <v>72</v>
      </c>
      <c r="L8281" t="s">
        <v>322</v>
      </c>
      <c r="M8281" t="s">
        <v>323</v>
      </c>
      <c r="N8281" t="s">
        <v>64</v>
      </c>
      <c r="O8281">
        <v>1</v>
      </c>
      <c r="Y8281">
        <f t="shared" si="258"/>
        <v>0</v>
      </c>
      <c r="Z8281" t="str">
        <f t="shared" si="259"/>
        <v>Магазин0</v>
      </c>
      <c r="AA8281" s="6" t="str">
        <f>VLOOKUP(Z8281,Баллы!A:B,2,0)</f>
        <v>Диспаритет</v>
      </c>
    </row>
    <row r="8282">
      <c r="A8282" t="s">
        <v>47913</v>
      </c>
      <c r="B8282" t="s">
        <v>2340</v>
      </c>
      <c r="C8282" s="1">
        <v>45597</v>
      </c>
      <c r="D8282" t="s">
        <v>47913</v>
      </c>
      <c r="E8282" t="s">
        <v>47914</v>
      </c>
      <c r="F8282" t="s">
        <v>88</v>
      </c>
      <c r="G8282" s="6" t="s">
        <v>47915</v>
      </c>
      <c r="H8282" s="6" t="s">
        <v>47916</v>
      </c>
      <c r="I8282" s="6" t="s">
        <v>47917</v>
      </c>
      <c r="J8282" s="6" t="s">
        <v>47918</v>
      </c>
      <c r="K8282" t="s">
        <v>82</v>
      </c>
      <c r="L8282" t="s">
        <v>236</v>
      </c>
      <c r="M8282" t="s">
        <v>2346</v>
      </c>
      <c r="N8282" t="s">
        <v>95</v>
      </c>
      <c r="O8282">
        <v>1</v>
      </c>
      <c r="Y8282">
        <f t="shared" si="258"/>
        <v>0</v>
      </c>
      <c r="Z8282" t="str">
        <f t="shared" si="259"/>
        <v>Павильон0</v>
      </c>
      <c r="AA8282" s="6" t="str">
        <f>VLOOKUP(Z8282,Баллы!A:B,2,0)</f>
        <v>Диспаритет</v>
      </c>
    </row>
    <row r="8283">
      <c r="A8283" t="s">
        <v>47919</v>
      </c>
      <c r="B8283" t="s">
        <v>2600</v>
      </c>
      <c r="C8283" s="1">
        <v>45597</v>
      </c>
      <c r="D8283" t="s">
        <v>47919</v>
      </c>
      <c r="E8283" t="s">
        <v>46916</v>
      </c>
      <c r="F8283" t="s">
        <v>223</v>
      </c>
      <c r="G8283" s="6" t="s">
        <v>47920</v>
      </c>
      <c r="H8283" s="6" t="s">
        <v>101</v>
      </c>
      <c r="I8283" s="6" t="s">
        <v>47921</v>
      </c>
      <c r="J8283" s="6" t="s">
        <v>101</v>
      </c>
      <c r="K8283" t="s">
        <v>61</v>
      </c>
      <c r="L8283" t="s">
        <v>93</v>
      </c>
      <c r="M8283" t="s">
        <v>2604</v>
      </c>
      <c r="N8283" t="s">
        <v>228</v>
      </c>
      <c r="O8283">
        <v>1</v>
      </c>
      <c r="Y8283">
        <f t="shared" si="258"/>
        <v>0</v>
      </c>
      <c r="Z8283" t="str">
        <f t="shared" si="259"/>
        <v>Киоск0</v>
      </c>
      <c r="AA8283" s="6" t="str">
        <f>VLOOKUP(Z8283,Баллы!A:B,2,0)</f>
        <v>Диспаритет</v>
      </c>
    </row>
    <row r="8284">
      <c r="A8284" t="s">
        <v>47922</v>
      </c>
      <c r="B8284" t="s">
        <v>12715</v>
      </c>
      <c r="C8284" s="1">
        <v>45597</v>
      </c>
      <c r="D8284" t="s">
        <v>47922</v>
      </c>
      <c r="E8284" t="s">
        <v>47923</v>
      </c>
      <c r="F8284" t="s">
        <v>127</v>
      </c>
      <c r="G8284" s="6" t="s">
        <v>47924</v>
      </c>
      <c r="H8284" s="6" t="s">
        <v>47925</v>
      </c>
      <c r="I8284" s="6" t="s">
        <v>47926</v>
      </c>
      <c r="J8284" s="6" t="s">
        <v>101</v>
      </c>
      <c r="K8284" t="s">
        <v>61</v>
      </c>
      <c r="L8284" t="s">
        <v>174</v>
      </c>
      <c r="M8284" t="s">
        <v>12720</v>
      </c>
      <c r="N8284" t="s">
        <v>132</v>
      </c>
      <c r="O8284">
        <v>1</v>
      </c>
      <c r="Y8284">
        <f t="shared" si="258"/>
        <v>0</v>
      </c>
      <c r="Z8284" t="str">
        <f t="shared" si="259"/>
        <v>Секция0</v>
      </c>
      <c r="AA8284" s="6" t="str">
        <f>VLOOKUP(Z8284,Баллы!A:B,2,0)</f>
        <v>Диспаритет</v>
      </c>
    </row>
    <row r="8285">
      <c r="A8285" t="s">
        <v>47927</v>
      </c>
      <c r="B8285" t="s">
        <v>863</v>
      </c>
      <c r="C8285" s="1">
        <v>45597</v>
      </c>
      <c r="D8285" t="s">
        <v>47927</v>
      </c>
      <c r="E8285" t="s">
        <v>47928</v>
      </c>
      <c r="F8285" t="s">
        <v>88</v>
      </c>
      <c r="G8285" s="6" t="s">
        <v>47929</v>
      </c>
      <c r="H8285" s="6" t="s">
        <v>47930</v>
      </c>
      <c r="I8285" s="6" t="s">
        <v>47931</v>
      </c>
      <c r="J8285" s="6" t="s">
        <v>47932</v>
      </c>
      <c r="K8285" t="s">
        <v>72</v>
      </c>
      <c r="L8285" t="s">
        <v>183</v>
      </c>
      <c r="M8285" t="s">
        <v>869</v>
      </c>
      <c r="N8285" t="s">
        <v>95</v>
      </c>
      <c r="O8285">
        <v>1</v>
      </c>
      <c r="Y8285">
        <f t="shared" si="258"/>
        <v>0</v>
      </c>
      <c r="Z8285" t="str">
        <f t="shared" si="259"/>
        <v>Павильон0</v>
      </c>
      <c r="AA8285" s="6" t="str">
        <f>VLOOKUP(Z8285,Баллы!A:B,2,0)</f>
        <v>Диспаритет</v>
      </c>
    </row>
    <row r="8286">
      <c r="A8286" t="s">
        <v>47933</v>
      </c>
      <c r="B8286" t="s">
        <v>2266</v>
      </c>
      <c r="C8286" s="1">
        <v>45597</v>
      </c>
      <c r="D8286" t="s">
        <v>47933</v>
      </c>
      <c r="E8286" t="s">
        <v>47934</v>
      </c>
      <c r="F8286" t="s">
        <v>13</v>
      </c>
      <c r="G8286" s="6" t="s">
        <v>47935</v>
      </c>
      <c r="H8286" s="6" t="s">
        <v>47936</v>
      </c>
      <c r="I8286" s="6" t="s">
        <v>47937</v>
      </c>
      <c r="J8286" s="6" t="s">
        <v>47938</v>
      </c>
      <c r="K8286" t="s">
        <v>82</v>
      </c>
      <c r="L8286" t="s">
        <v>115</v>
      </c>
      <c r="M8286" t="s">
        <v>2272</v>
      </c>
      <c r="N8286" t="s">
        <v>64</v>
      </c>
      <c r="O8286">
        <v>1</v>
      </c>
      <c r="Y8286">
        <f t="shared" si="258"/>
        <v>0</v>
      </c>
      <c r="Z8286" t="str">
        <f t="shared" si="259"/>
        <v>Магазин0</v>
      </c>
      <c r="AA8286" s="6" t="str">
        <f>VLOOKUP(Z8286,Баллы!A:B,2,0)</f>
        <v>Диспаритет</v>
      </c>
    </row>
    <row r="8287">
      <c r="A8287" t="s">
        <v>47939</v>
      </c>
      <c r="B8287" t="s">
        <v>603</v>
      </c>
      <c r="C8287" s="1">
        <v>45597</v>
      </c>
      <c r="D8287" t="s">
        <v>47939</v>
      </c>
      <c r="E8287" t="s">
        <v>47940</v>
      </c>
      <c r="F8287" t="s">
        <v>13</v>
      </c>
      <c r="G8287" s="6" t="s">
        <v>47941</v>
      </c>
      <c r="H8287" s="6" t="s">
        <v>47942</v>
      </c>
      <c r="I8287" s="6" t="s">
        <v>47943</v>
      </c>
      <c r="J8287" s="6" t="s">
        <v>47944</v>
      </c>
      <c r="K8287" t="s">
        <v>82</v>
      </c>
      <c r="L8287" t="s">
        <v>115</v>
      </c>
      <c r="M8287" t="s">
        <v>609</v>
      </c>
      <c r="N8287" t="s">
        <v>64</v>
      </c>
      <c r="O8287">
        <v>1</v>
      </c>
      <c r="Y8287">
        <f t="shared" si="258"/>
        <v>0</v>
      </c>
      <c r="Z8287" t="str">
        <f t="shared" si="259"/>
        <v>Магазин0</v>
      </c>
      <c r="AA8287" s="6" t="str">
        <f>VLOOKUP(Z8287,Баллы!A:B,2,0)</f>
        <v>Диспаритет</v>
      </c>
    </row>
    <row r="8288">
      <c r="A8288" t="s">
        <v>47945</v>
      </c>
      <c r="B8288" t="s">
        <v>1081</v>
      </c>
      <c r="C8288" s="1">
        <v>45597</v>
      </c>
      <c r="D8288" t="s">
        <v>47945</v>
      </c>
      <c r="E8288" t="s">
        <v>47946</v>
      </c>
      <c r="F8288" t="s">
        <v>13</v>
      </c>
      <c r="G8288" s="6" t="s">
        <v>47947</v>
      </c>
      <c r="H8288" s="6" t="s">
        <v>47948</v>
      </c>
      <c r="I8288" s="6" t="s">
        <v>47949</v>
      </c>
      <c r="J8288" s="6" t="s">
        <v>47950</v>
      </c>
      <c r="K8288" t="s">
        <v>192</v>
      </c>
      <c r="L8288" t="s">
        <v>536</v>
      </c>
      <c r="M8288" t="s">
        <v>1087</v>
      </c>
      <c r="N8288" t="s">
        <v>64</v>
      </c>
      <c r="O8288">
        <v>1</v>
      </c>
      <c r="Y8288">
        <f t="shared" si="258"/>
        <v>0</v>
      </c>
      <c r="Z8288" t="str">
        <f t="shared" si="259"/>
        <v>Магазин0</v>
      </c>
      <c r="AA8288" s="6" t="str">
        <f>VLOOKUP(Z8288,Баллы!A:B,2,0)</f>
        <v>Диспаритет</v>
      </c>
    </row>
    <row r="8289">
      <c r="A8289" t="s">
        <v>47951</v>
      </c>
      <c r="B8289" t="s">
        <v>2816</v>
      </c>
      <c r="C8289" s="1">
        <v>45597</v>
      </c>
      <c r="D8289" t="s">
        <v>47951</v>
      </c>
      <c r="E8289" t="s">
        <v>47952</v>
      </c>
      <c r="F8289" t="s">
        <v>13</v>
      </c>
      <c r="G8289" s="6" t="s">
        <v>47953</v>
      </c>
      <c r="H8289" s="6" t="s">
        <v>47954</v>
      </c>
      <c r="I8289" s="6" t="s">
        <v>47955</v>
      </c>
      <c r="J8289" s="6" t="s">
        <v>47956</v>
      </c>
      <c r="K8289" t="s">
        <v>61</v>
      </c>
      <c r="L8289" t="s">
        <v>62</v>
      </c>
      <c r="M8289" t="s">
        <v>2822</v>
      </c>
      <c r="N8289" t="s">
        <v>64</v>
      </c>
      <c r="O8289">
        <v>1</v>
      </c>
      <c r="Y8289">
        <f t="shared" si="258"/>
        <v>0</v>
      </c>
      <c r="Z8289" t="str">
        <f t="shared" si="259"/>
        <v>Магазин0</v>
      </c>
      <c r="AA8289" s="6" t="str">
        <f>VLOOKUP(Z8289,Баллы!A:B,2,0)</f>
        <v>Диспаритет</v>
      </c>
    </row>
    <row r="8290">
      <c r="A8290" t="s">
        <v>47957</v>
      </c>
      <c r="B8290" t="s">
        <v>230</v>
      </c>
      <c r="C8290" s="1">
        <v>45597</v>
      </c>
      <c r="D8290" t="s">
        <v>47957</v>
      </c>
      <c r="E8290" t="s">
        <v>47958</v>
      </c>
      <c r="F8290" t="s">
        <v>13</v>
      </c>
      <c r="G8290" s="6" t="s">
        <v>47959</v>
      </c>
      <c r="H8290" s="6" t="s">
        <v>47960</v>
      </c>
      <c r="I8290" s="6" t="s">
        <v>47961</v>
      </c>
      <c r="J8290" s="6" t="s">
        <v>47962</v>
      </c>
      <c r="K8290" t="s">
        <v>82</v>
      </c>
      <c r="L8290" t="s">
        <v>236</v>
      </c>
      <c r="M8290" t="s">
        <v>237</v>
      </c>
      <c r="N8290" t="s">
        <v>64</v>
      </c>
      <c r="O8290">
        <v>1</v>
      </c>
      <c r="Y8290">
        <f t="shared" si="258"/>
        <v>0</v>
      </c>
      <c r="Z8290" t="str">
        <f t="shared" si="259"/>
        <v>Магазин0</v>
      </c>
      <c r="AA8290" s="6" t="str">
        <f>VLOOKUP(Z8290,Баллы!A:B,2,0)</f>
        <v>Диспаритет</v>
      </c>
    </row>
    <row r="8291">
      <c r="A8291" t="s">
        <v>47963</v>
      </c>
      <c r="B8291" t="s">
        <v>718</v>
      </c>
      <c r="C8291" s="1">
        <v>45597</v>
      </c>
      <c r="D8291" t="s">
        <v>47963</v>
      </c>
      <c r="E8291" t="s">
        <v>47964</v>
      </c>
      <c r="F8291" t="s">
        <v>1602</v>
      </c>
      <c r="G8291" s="6" t="s">
        <v>47965</v>
      </c>
      <c r="H8291" s="6" t="s">
        <v>47966</v>
      </c>
      <c r="I8291" s="6" t="s">
        <v>47967</v>
      </c>
      <c r="J8291" s="6" t="s">
        <v>47968</v>
      </c>
      <c r="K8291" t="s">
        <v>140</v>
      </c>
      <c r="L8291" t="s">
        <v>724</v>
      </c>
      <c r="M8291" t="s">
        <v>725</v>
      </c>
      <c r="N8291" t="s">
        <v>1608</v>
      </c>
      <c r="O8291">
        <v>1</v>
      </c>
      <c r="Y8291">
        <f t="shared" si="258"/>
        <v>0</v>
      </c>
      <c r="Z8291" t="str">
        <f t="shared" si="259"/>
        <v xml:space="preserve">Салон связи0</v>
      </c>
      <c r="AA8291" s="6" t="str">
        <f>VLOOKUP(Z8291,Баллы!A:B,2,0)</f>
        <v>Диспаритет</v>
      </c>
    </row>
    <row r="8292">
      <c r="A8292" t="s">
        <v>47969</v>
      </c>
      <c r="B8292" t="s">
        <v>41577</v>
      </c>
      <c r="C8292" s="1">
        <v>45597</v>
      </c>
      <c r="D8292" t="s">
        <v>47969</v>
      </c>
      <c r="E8292" t="s">
        <v>47970</v>
      </c>
      <c r="F8292" t="s">
        <v>13</v>
      </c>
      <c r="G8292" s="6" t="s">
        <v>47971</v>
      </c>
      <c r="H8292" s="6" t="s">
        <v>47972</v>
      </c>
      <c r="I8292" s="6" t="s">
        <v>47973</v>
      </c>
      <c r="J8292" s="6" t="s">
        <v>47974</v>
      </c>
      <c r="K8292" t="s">
        <v>61</v>
      </c>
      <c r="L8292" t="s">
        <v>62</v>
      </c>
      <c r="M8292" t="s">
        <v>41582</v>
      </c>
      <c r="N8292" t="s">
        <v>64</v>
      </c>
      <c r="O8292">
        <v>1</v>
      </c>
      <c r="Y8292">
        <f t="shared" si="258"/>
        <v>0</v>
      </c>
      <c r="Z8292" t="str">
        <f t="shared" si="259"/>
        <v>Магазин0</v>
      </c>
      <c r="AA8292" s="6" t="str">
        <f>VLOOKUP(Z8292,Баллы!A:B,2,0)</f>
        <v>Диспаритет</v>
      </c>
    </row>
    <row r="8293">
      <c r="A8293" t="s">
        <v>47975</v>
      </c>
      <c r="B8293" t="s">
        <v>9</v>
      </c>
      <c r="C8293" s="1">
        <v>45597</v>
      </c>
      <c r="D8293" t="s">
        <v>47975</v>
      </c>
      <c r="E8293" t="s">
        <v>47976</v>
      </c>
      <c r="F8293" t="s">
        <v>336</v>
      </c>
      <c r="G8293" s="6" t="s">
        <v>101</v>
      </c>
      <c r="H8293" s="6" t="s">
        <v>47977</v>
      </c>
      <c r="I8293" s="6" t="s">
        <v>47978</v>
      </c>
      <c r="J8293" s="6" t="s">
        <v>101</v>
      </c>
      <c r="K8293" t="s">
        <v>104</v>
      </c>
      <c r="L8293" t="s">
        <v>122</v>
      </c>
      <c r="M8293" t="s">
        <v>123</v>
      </c>
      <c r="N8293" t="s">
        <v>340</v>
      </c>
      <c r="O8293">
        <v>1</v>
      </c>
      <c r="Y8293">
        <f t="shared" si="258"/>
        <v>0</v>
      </c>
      <c r="Z8293" t="str">
        <f t="shared" si="259"/>
        <v>Остров0</v>
      </c>
      <c r="AA8293" s="6" t="str">
        <f>VLOOKUP(Z8293,Баллы!A:B,2,0)</f>
        <v>Диспаритет</v>
      </c>
    </row>
    <row r="8294">
      <c r="A8294" t="s">
        <v>47979</v>
      </c>
      <c r="B8294" t="s">
        <v>1093</v>
      </c>
      <c r="C8294" s="1">
        <v>45597</v>
      </c>
      <c r="D8294" t="s">
        <v>47979</v>
      </c>
      <c r="E8294" t="s">
        <v>47980</v>
      </c>
      <c r="F8294" t="s">
        <v>13</v>
      </c>
      <c r="G8294" s="6" t="s">
        <v>47981</v>
      </c>
      <c r="H8294" s="6" t="s">
        <v>47982</v>
      </c>
      <c r="I8294" s="6" t="s">
        <v>47983</v>
      </c>
      <c r="J8294" s="6" t="s">
        <v>47984</v>
      </c>
      <c r="K8294" t="s">
        <v>61</v>
      </c>
      <c r="L8294" t="s">
        <v>93</v>
      </c>
      <c r="M8294" t="s">
        <v>1099</v>
      </c>
      <c r="N8294" t="s">
        <v>64</v>
      </c>
      <c r="O8294">
        <v>1</v>
      </c>
      <c r="Y8294">
        <f t="shared" si="258"/>
        <v>0</v>
      </c>
      <c r="Z8294" t="str">
        <f t="shared" si="259"/>
        <v>Магазин0</v>
      </c>
      <c r="AA8294" s="6" t="str">
        <f>VLOOKUP(Z8294,Баллы!A:B,2,0)</f>
        <v>Диспаритет</v>
      </c>
    </row>
    <row r="8295">
      <c r="A8295" t="s">
        <v>47985</v>
      </c>
      <c r="B8295" t="s">
        <v>4222</v>
      </c>
      <c r="C8295" s="1">
        <v>45597</v>
      </c>
      <c r="D8295" t="s">
        <v>47985</v>
      </c>
      <c r="E8295" t="s">
        <v>47986</v>
      </c>
      <c r="F8295" t="s">
        <v>88</v>
      </c>
      <c r="G8295" s="6" t="s">
        <v>47987</v>
      </c>
      <c r="H8295" s="6" t="s">
        <v>47988</v>
      </c>
      <c r="I8295" s="6" t="s">
        <v>47989</v>
      </c>
      <c r="J8295" s="6" t="s">
        <v>47990</v>
      </c>
      <c r="K8295" t="s">
        <v>61</v>
      </c>
      <c r="L8295" t="s">
        <v>174</v>
      </c>
      <c r="M8295" t="s">
        <v>4228</v>
      </c>
      <c r="N8295" t="s">
        <v>95</v>
      </c>
      <c r="O8295">
        <v>1</v>
      </c>
      <c r="Y8295">
        <f t="shared" si="258"/>
        <v>0</v>
      </c>
      <c r="Z8295" t="str">
        <f t="shared" si="259"/>
        <v>Павильон0</v>
      </c>
      <c r="AA8295" s="6" t="str">
        <f>VLOOKUP(Z8295,Баллы!A:B,2,0)</f>
        <v>Диспаритет</v>
      </c>
    </row>
    <row r="8296">
      <c r="A8296" t="s">
        <v>47991</v>
      </c>
      <c r="B8296" t="s">
        <v>3673</v>
      </c>
      <c r="C8296" s="1">
        <v>45597</v>
      </c>
      <c r="D8296" t="s">
        <v>47991</v>
      </c>
      <c r="E8296" t="s">
        <v>47992</v>
      </c>
      <c r="F8296" t="s">
        <v>13</v>
      </c>
      <c r="G8296" s="6" t="s">
        <v>47993</v>
      </c>
      <c r="H8296" s="6" t="s">
        <v>47994</v>
      </c>
      <c r="I8296" s="6" t="s">
        <v>47995</v>
      </c>
      <c r="J8296" s="6" t="s">
        <v>47996</v>
      </c>
      <c r="K8296" t="s">
        <v>140</v>
      </c>
      <c r="L8296" t="s">
        <v>141</v>
      </c>
      <c r="M8296" t="s">
        <v>3679</v>
      </c>
      <c r="N8296" t="s">
        <v>64</v>
      </c>
      <c r="O8296">
        <v>1</v>
      </c>
      <c r="Y8296">
        <f t="shared" si="258"/>
        <v>0</v>
      </c>
      <c r="Z8296" t="str">
        <f t="shared" si="259"/>
        <v>Магазин0</v>
      </c>
      <c r="AA8296" s="6" t="str">
        <f>VLOOKUP(Z8296,Баллы!A:B,2,0)</f>
        <v>Диспаритет</v>
      </c>
    </row>
    <row r="8297">
      <c r="A8297" t="s">
        <v>47997</v>
      </c>
      <c r="B8297" t="s">
        <v>833</v>
      </c>
      <c r="C8297" s="1">
        <v>45597</v>
      </c>
      <c r="D8297" t="s">
        <v>47997</v>
      </c>
      <c r="E8297" t="s">
        <v>47998</v>
      </c>
      <c r="F8297" t="s">
        <v>127</v>
      </c>
      <c r="G8297" s="6" t="s">
        <v>47999</v>
      </c>
      <c r="H8297" s="6" t="s">
        <v>48000</v>
      </c>
      <c r="I8297" s="6" t="s">
        <v>48001</v>
      </c>
      <c r="J8297" s="6" t="s">
        <v>101</v>
      </c>
      <c r="K8297" t="s">
        <v>140</v>
      </c>
      <c r="L8297" t="s">
        <v>165</v>
      </c>
      <c r="M8297" t="s">
        <v>839</v>
      </c>
      <c r="N8297" t="s">
        <v>132</v>
      </c>
      <c r="O8297">
        <v>1</v>
      </c>
      <c r="Y8297">
        <f t="shared" si="258"/>
        <v>0</v>
      </c>
      <c r="Z8297" t="str">
        <f t="shared" si="259"/>
        <v>Секция0</v>
      </c>
      <c r="AA8297" s="6" t="str">
        <f>VLOOKUP(Z8297,Баллы!A:B,2,0)</f>
        <v>Диспаритет</v>
      </c>
    </row>
    <row r="8298">
      <c r="A8298" t="s">
        <v>48002</v>
      </c>
      <c r="B8298" t="s">
        <v>5472</v>
      </c>
      <c r="C8298" s="1">
        <v>45597</v>
      </c>
      <c r="D8298" t="s">
        <v>48002</v>
      </c>
      <c r="E8298" t="s">
        <v>48003</v>
      </c>
      <c r="F8298" t="s">
        <v>13</v>
      </c>
      <c r="G8298" s="6" t="s">
        <v>48004</v>
      </c>
      <c r="H8298" s="6" t="s">
        <v>48005</v>
      </c>
      <c r="I8298" s="6" t="s">
        <v>48006</v>
      </c>
      <c r="J8298" s="6" t="s">
        <v>48007</v>
      </c>
      <c r="K8298" t="s">
        <v>104</v>
      </c>
      <c r="L8298" t="s">
        <v>691</v>
      </c>
      <c r="M8298" t="s">
        <v>5478</v>
      </c>
      <c r="N8298" t="s">
        <v>64</v>
      </c>
      <c r="O8298">
        <v>1</v>
      </c>
      <c r="Y8298">
        <f t="shared" si="258"/>
        <v>0</v>
      </c>
      <c r="Z8298" t="str">
        <f t="shared" si="259"/>
        <v>Магазин0</v>
      </c>
      <c r="AA8298" s="6" t="str">
        <f>VLOOKUP(Z8298,Баллы!A:B,2,0)</f>
        <v>Диспаритет</v>
      </c>
    </row>
    <row r="8299">
      <c r="A8299" t="s">
        <v>48008</v>
      </c>
      <c r="B8299" t="s">
        <v>9</v>
      </c>
      <c r="C8299" s="1">
        <v>45597</v>
      </c>
      <c r="D8299" t="s">
        <v>48008</v>
      </c>
      <c r="E8299" t="s">
        <v>48009</v>
      </c>
      <c r="F8299" t="s">
        <v>127</v>
      </c>
      <c r="G8299" s="6" t="s">
        <v>48010</v>
      </c>
      <c r="H8299" s="6" t="s">
        <v>48011</v>
      </c>
      <c r="I8299" s="6" t="s">
        <v>48012</v>
      </c>
      <c r="J8299" s="6" t="s">
        <v>101</v>
      </c>
      <c r="K8299" t="s">
        <v>104</v>
      </c>
      <c r="L8299" t="s">
        <v>122</v>
      </c>
      <c r="M8299" t="s">
        <v>123</v>
      </c>
      <c r="N8299" t="s">
        <v>132</v>
      </c>
      <c r="O8299">
        <v>1</v>
      </c>
      <c r="Y8299">
        <f t="shared" si="258"/>
        <v>0</v>
      </c>
      <c r="Z8299" t="str">
        <f t="shared" si="259"/>
        <v>Секция0</v>
      </c>
      <c r="AA8299" s="6" t="str">
        <f>VLOOKUP(Z8299,Баллы!A:B,2,0)</f>
        <v>Диспаритет</v>
      </c>
    </row>
    <row r="8300">
      <c r="A8300" t="s">
        <v>48013</v>
      </c>
      <c r="B8300" t="s">
        <v>871</v>
      </c>
      <c r="C8300" s="1">
        <v>45597</v>
      </c>
      <c r="D8300" t="s">
        <v>48013</v>
      </c>
      <c r="E8300" t="s">
        <v>48014</v>
      </c>
      <c r="F8300" t="s">
        <v>13</v>
      </c>
      <c r="G8300" s="6" t="s">
        <v>48015</v>
      </c>
      <c r="H8300" s="6" t="s">
        <v>48016</v>
      </c>
      <c r="I8300" s="6" t="s">
        <v>48017</v>
      </c>
      <c r="J8300" s="6" t="s">
        <v>48018</v>
      </c>
      <c r="K8300" t="s">
        <v>104</v>
      </c>
      <c r="L8300" t="s">
        <v>122</v>
      </c>
      <c r="M8300" t="s">
        <v>877</v>
      </c>
      <c r="N8300" t="s">
        <v>64</v>
      </c>
      <c r="O8300">
        <v>1</v>
      </c>
      <c r="Y8300">
        <f t="shared" si="258"/>
        <v>0</v>
      </c>
      <c r="Z8300" t="str">
        <f t="shared" si="259"/>
        <v>Магазин0</v>
      </c>
      <c r="AA8300" s="6" t="str">
        <f>VLOOKUP(Z8300,Баллы!A:B,2,0)</f>
        <v>Диспаритет</v>
      </c>
    </row>
    <row r="8301">
      <c r="A8301" t="s">
        <v>48019</v>
      </c>
      <c r="B8301" t="s">
        <v>3310</v>
      </c>
      <c r="C8301" s="1">
        <v>45597</v>
      </c>
      <c r="D8301" t="s">
        <v>48019</v>
      </c>
      <c r="E8301" t="s">
        <v>48020</v>
      </c>
      <c r="F8301" t="s">
        <v>13</v>
      </c>
      <c r="G8301" s="6" t="s">
        <v>48021</v>
      </c>
      <c r="H8301" s="6" t="s">
        <v>48022</v>
      </c>
      <c r="I8301" s="6" t="s">
        <v>48023</v>
      </c>
      <c r="J8301" s="6" t="s">
        <v>48024</v>
      </c>
      <c r="K8301" t="s">
        <v>104</v>
      </c>
      <c r="L8301" t="s">
        <v>105</v>
      </c>
      <c r="M8301" t="s">
        <v>3316</v>
      </c>
      <c r="N8301" t="s">
        <v>64</v>
      </c>
      <c r="O8301">
        <v>1</v>
      </c>
      <c r="Y8301">
        <f t="shared" ref="Y8301:Y8364" si="260">SUM(P8301:W8301)</f>
        <v>0</v>
      </c>
      <c r="Z8301" t="str">
        <f t="shared" ref="Z8301:Z8364" si="261">CONCATENATE(N8301,Y8301)</f>
        <v>Магазин0</v>
      </c>
      <c r="AA8301" s="6" t="str">
        <f>VLOOKUP(Z8301,Баллы!A:B,2,0)</f>
        <v>Диспаритет</v>
      </c>
    </row>
    <row r="8302">
      <c r="A8302" t="s">
        <v>48025</v>
      </c>
      <c r="B8302" t="s">
        <v>1059</v>
      </c>
      <c r="C8302" s="1">
        <v>45597</v>
      </c>
      <c r="D8302" t="s">
        <v>48025</v>
      </c>
      <c r="E8302" t="s">
        <v>48026</v>
      </c>
      <c r="F8302" t="s">
        <v>13</v>
      </c>
      <c r="G8302" s="6" t="s">
        <v>48027</v>
      </c>
      <c r="H8302" s="6" t="s">
        <v>48028</v>
      </c>
      <c r="I8302" s="6" t="s">
        <v>48029</v>
      </c>
      <c r="J8302" s="6" t="s">
        <v>48030</v>
      </c>
      <c r="K8302" t="s">
        <v>72</v>
      </c>
      <c r="L8302" t="s">
        <v>322</v>
      </c>
      <c r="M8302" t="s">
        <v>1065</v>
      </c>
      <c r="N8302" t="s">
        <v>64</v>
      </c>
      <c r="O8302">
        <v>1</v>
      </c>
      <c r="Y8302">
        <f t="shared" si="260"/>
        <v>0</v>
      </c>
      <c r="Z8302" t="str">
        <f t="shared" si="261"/>
        <v>Магазин0</v>
      </c>
      <c r="AA8302" s="6" t="str">
        <f>VLOOKUP(Z8302,Баллы!A:B,2,0)</f>
        <v>Диспаритет</v>
      </c>
    </row>
    <row r="8303">
      <c r="A8303" t="s">
        <v>48031</v>
      </c>
      <c r="B8303" t="s">
        <v>531</v>
      </c>
      <c r="C8303" s="1">
        <v>45597</v>
      </c>
      <c r="D8303" t="s">
        <v>48031</v>
      </c>
      <c r="E8303" t="s">
        <v>48032</v>
      </c>
      <c r="F8303" t="s">
        <v>13</v>
      </c>
      <c r="G8303" s="6" t="s">
        <v>48033</v>
      </c>
      <c r="H8303" s="6" t="s">
        <v>48034</v>
      </c>
      <c r="I8303" s="6" t="s">
        <v>48035</v>
      </c>
      <c r="J8303" s="6" t="s">
        <v>48036</v>
      </c>
      <c r="K8303" t="s">
        <v>192</v>
      </c>
      <c r="L8303" t="s">
        <v>536</v>
      </c>
      <c r="M8303" t="s">
        <v>537</v>
      </c>
      <c r="N8303" t="s">
        <v>64</v>
      </c>
      <c r="O8303">
        <v>1</v>
      </c>
      <c r="Y8303">
        <f t="shared" si="260"/>
        <v>0</v>
      </c>
      <c r="Z8303" t="str">
        <f t="shared" si="261"/>
        <v>Магазин0</v>
      </c>
      <c r="AA8303" s="6" t="str">
        <f>VLOOKUP(Z8303,Баллы!A:B,2,0)</f>
        <v>Диспаритет</v>
      </c>
    </row>
    <row r="8304">
      <c r="A8304" t="s">
        <v>48037</v>
      </c>
      <c r="B8304" t="s">
        <v>2169</v>
      </c>
      <c r="C8304" s="1">
        <v>45597</v>
      </c>
      <c r="D8304" t="s">
        <v>48037</v>
      </c>
      <c r="E8304" t="s">
        <v>48038</v>
      </c>
      <c r="F8304" t="s">
        <v>88</v>
      </c>
      <c r="G8304" s="6" t="s">
        <v>48039</v>
      </c>
      <c r="H8304" s="6" t="s">
        <v>48040</v>
      </c>
      <c r="I8304" s="6" t="s">
        <v>48041</v>
      </c>
      <c r="J8304" s="6" t="s">
        <v>48042</v>
      </c>
      <c r="K8304" t="s">
        <v>192</v>
      </c>
      <c r="L8304" t="s">
        <v>625</v>
      </c>
      <c r="M8304" t="s">
        <v>2175</v>
      </c>
      <c r="N8304" t="s">
        <v>95</v>
      </c>
      <c r="O8304">
        <v>1</v>
      </c>
      <c r="Y8304">
        <f t="shared" si="260"/>
        <v>0</v>
      </c>
      <c r="Z8304" t="str">
        <f t="shared" si="261"/>
        <v>Павильон0</v>
      </c>
      <c r="AA8304" s="6" t="str">
        <f>VLOOKUP(Z8304,Баллы!A:B,2,0)</f>
        <v>Диспаритет</v>
      </c>
    </row>
    <row r="8305">
      <c r="A8305" t="s">
        <v>48043</v>
      </c>
      <c r="B8305" t="s">
        <v>3448</v>
      </c>
      <c r="C8305" s="1">
        <v>45597</v>
      </c>
      <c r="D8305" t="s">
        <v>48043</v>
      </c>
      <c r="E8305" t="s">
        <v>48044</v>
      </c>
      <c r="F8305" t="s">
        <v>127</v>
      </c>
      <c r="G8305" s="6" t="s">
        <v>48045</v>
      </c>
      <c r="H8305" s="6" t="s">
        <v>48046</v>
      </c>
      <c r="I8305" s="6" t="s">
        <v>48047</v>
      </c>
      <c r="J8305" s="6" t="s">
        <v>101</v>
      </c>
      <c r="K8305" t="s">
        <v>104</v>
      </c>
      <c r="L8305" t="s">
        <v>122</v>
      </c>
      <c r="M8305" t="s">
        <v>3454</v>
      </c>
      <c r="N8305" t="s">
        <v>132</v>
      </c>
      <c r="O8305">
        <v>1</v>
      </c>
      <c r="Y8305">
        <f t="shared" si="260"/>
        <v>0</v>
      </c>
      <c r="Z8305" t="str">
        <f t="shared" si="261"/>
        <v>Секция0</v>
      </c>
      <c r="AA8305" s="6" t="str">
        <f>VLOOKUP(Z8305,Баллы!A:B,2,0)</f>
        <v>Диспаритет</v>
      </c>
    </row>
    <row r="8306">
      <c r="A8306" t="s">
        <v>48048</v>
      </c>
      <c r="B8306" t="s">
        <v>41137</v>
      </c>
      <c r="C8306" s="1">
        <v>45597</v>
      </c>
      <c r="D8306" t="s">
        <v>48048</v>
      </c>
      <c r="E8306" t="s">
        <v>48049</v>
      </c>
      <c r="F8306" t="s">
        <v>127</v>
      </c>
      <c r="G8306" s="6" t="s">
        <v>48050</v>
      </c>
      <c r="H8306" s="6" t="s">
        <v>48051</v>
      </c>
      <c r="I8306" s="6" t="s">
        <v>48052</v>
      </c>
      <c r="J8306" s="6" t="s">
        <v>101</v>
      </c>
      <c r="K8306" t="s">
        <v>104</v>
      </c>
      <c r="L8306" t="s">
        <v>253</v>
      </c>
      <c r="M8306" t="s">
        <v>41143</v>
      </c>
      <c r="N8306" t="s">
        <v>132</v>
      </c>
      <c r="O8306">
        <v>1</v>
      </c>
      <c r="Y8306">
        <f t="shared" si="260"/>
        <v>0</v>
      </c>
      <c r="Z8306" t="str">
        <f t="shared" si="261"/>
        <v>Секция0</v>
      </c>
      <c r="AA8306" s="6" t="str">
        <f>VLOOKUP(Z8306,Баллы!A:B,2,0)</f>
        <v>Диспаритет</v>
      </c>
    </row>
    <row r="8307">
      <c r="A8307" t="s">
        <v>48053</v>
      </c>
      <c r="B8307" t="s">
        <v>493</v>
      </c>
      <c r="C8307" s="1">
        <v>45597</v>
      </c>
      <c r="D8307" t="s">
        <v>48053</v>
      </c>
      <c r="E8307" t="s">
        <v>47682</v>
      </c>
      <c r="F8307" t="s">
        <v>127</v>
      </c>
      <c r="G8307" s="6" t="s">
        <v>48054</v>
      </c>
      <c r="H8307" s="6" t="s">
        <v>48055</v>
      </c>
      <c r="I8307" s="6" t="s">
        <v>48056</v>
      </c>
      <c r="J8307" s="6" t="s">
        <v>101</v>
      </c>
      <c r="K8307" t="s">
        <v>82</v>
      </c>
      <c r="L8307" t="s">
        <v>202</v>
      </c>
      <c r="M8307" t="s">
        <v>499</v>
      </c>
      <c r="N8307" t="s">
        <v>132</v>
      </c>
      <c r="O8307">
        <v>1</v>
      </c>
      <c r="Y8307">
        <f t="shared" si="260"/>
        <v>0</v>
      </c>
      <c r="Z8307" t="str">
        <f t="shared" si="261"/>
        <v>Секция0</v>
      </c>
      <c r="AA8307" s="6" t="str">
        <f>VLOOKUP(Z8307,Баллы!A:B,2,0)</f>
        <v>Диспаритет</v>
      </c>
    </row>
    <row r="8308">
      <c r="A8308" t="s">
        <v>48057</v>
      </c>
      <c r="B8308" t="s">
        <v>2929</v>
      </c>
      <c r="C8308" s="1">
        <v>45597</v>
      </c>
      <c r="D8308" t="s">
        <v>48057</v>
      </c>
      <c r="E8308" t="s">
        <v>48058</v>
      </c>
      <c r="F8308" t="s">
        <v>13</v>
      </c>
      <c r="G8308" s="6" t="s">
        <v>48059</v>
      </c>
      <c r="H8308" s="6" t="s">
        <v>48060</v>
      </c>
      <c r="I8308" s="6" t="s">
        <v>48061</v>
      </c>
      <c r="J8308" s="6" t="s">
        <v>48062</v>
      </c>
      <c r="K8308" t="s">
        <v>61</v>
      </c>
      <c r="L8308" t="s">
        <v>885</v>
      </c>
      <c r="M8308" t="s">
        <v>2935</v>
      </c>
      <c r="N8308" t="s">
        <v>64</v>
      </c>
      <c r="O8308">
        <v>1</v>
      </c>
      <c r="Y8308">
        <f t="shared" si="260"/>
        <v>0</v>
      </c>
      <c r="Z8308" t="str">
        <f t="shared" si="261"/>
        <v>Магазин0</v>
      </c>
      <c r="AA8308" s="6" t="str">
        <f>VLOOKUP(Z8308,Баллы!A:B,2,0)</f>
        <v>Диспаритет</v>
      </c>
    </row>
    <row r="8309">
      <c r="A8309" t="s">
        <v>48063</v>
      </c>
      <c r="B8309" t="s">
        <v>30548</v>
      </c>
      <c r="C8309" s="1">
        <v>45597</v>
      </c>
      <c r="D8309" t="s">
        <v>48063</v>
      </c>
      <c r="E8309" t="s">
        <v>48064</v>
      </c>
      <c r="F8309" t="s">
        <v>99</v>
      </c>
      <c r="G8309" s="6" t="s">
        <v>48065</v>
      </c>
      <c r="H8309" s="6" t="s">
        <v>101</v>
      </c>
      <c r="I8309" s="6" t="s">
        <v>48066</v>
      </c>
      <c r="J8309" s="6" t="s">
        <v>48067</v>
      </c>
      <c r="K8309" t="s">
        <v>104</v>
      </c>
      <c r="L8309" t="s">
        <v>691</v>
      </c>
      <c r="M8309" t="s">
        <v>30554</v>
      </c>
      <c r="N8309" t="s">
        <v>107</v>
      </c>
      <c r="O8309">
        <v>1</v>
      </c>
      <c r="Y8309">
        <f t="shared" si="260"/>
        <v>0</v>
      </c>
      <c r="Z8309" t="str">
        <f t="shared" si="261"/>
        <v xml:space="preserve">Магазин СО0</v>
      </c>
      <c r="AA8309" s="6" t="str">
        <f>VLOOKUP(Z8309,Баллы!A:B,2,0)</f>
        <v>Диспаритет</v>
      </c>
    </row>
    <row r="8310">
      <c r="A8310" t="s">
        <v>48068</v>
      </c>
      <c r="B8310" t="s">
        <v>3946</v>
      </c>
      <c r="C8310" s="1">
        <v>45597</v>
      </c>
      <c r="D8310" t="s">
        <v>48068</v>
      </c>
      <c r="E8310" t="s">
        <v>48069</v>
      </c>
      <c r="F8310" t="s">
        <v>13</v>
      </c>
      <c r="G8310" s="6" t="s">
        <v>48070</v>
      </c>
      <c r="H8310" s="6" t="s">
        <v>48071</v>
      </c>
      <c r="I8310" s="6" t="s">
        <v>48072</v>
      </c>
      <c r="J8310" s="6" t="s">
        <v>48073</v>
      </c>
      <c r="K8310" t="s">
        <v>104</v>
      </c>
      <c r="L8310" t="s">
        <v>2020</v>
      </c>
      <c r="M8310" t="s">
        <v>3952</v>
      </c>
      <c r="N8310" t="s">
        <v>64</v>
      </c>
      <c r="O8310">
        <v>1</v>
      </c>
      <c r="Y8310">
        <f t="shared" si="260"/>
        <v>0</v>
      </c>
      <c r="Z8310" t="str">
        <f t="shared" si="261"/>
        <v>Магазин0</v>
      </c>
      <c r="AA8310" s="6" t="str">
        <f>VLOOKUP(Z8310,Баллы!A:B,2,0)</f>
        <v>Диспаритет</v>
      </c>
    </row>
    <row r="8311">
      <c r="A8311" t="s">
        <v>48074</v>
      </c>
      <c r="B8311" t="s">
        <v>38994</v>
      </c>
      <c r="C8311" s="1">
        <v>45597</v>
      </c>
      <c r="D8311" t="s">
        <v>48074</v>
      </c>
      <c r="E8311" t="s">
        <v>48075</v>
      </c>
      <c r="F8311" t="s">
        <v>13</v>
      </c>
      <c r="G8311" s="6" t="s">
        <v>48076</v>
      </c>
      <c r="H8311" s="6" t="s">
        <v>48077</v>
      </c>
      <c r="I8311" s="6" t="s">
        <v>48078</v>
      </c>
      <c r="J8311" s="6" t="s">
        <v>48079</v>
      </c>
      <c r="K8311" t="s">
        <v>104</v>
      </c>
      <c r="L8311" t="s">
        <v>396</v>
      </c>
      <c r="M8311" t="s">
        <v>39000</v>
      </c>
      <c r="N8311" t="s">
        <v>64</v>
      </c>
      <c r="O8311">
        <v>1</v>
      </c>
      <c r="Y8311">
        <f t="shared" si="260"/>
        <v>0</v>
      </c>
      <c r="Z8311" t="str">
        <f t="shared" si="261"/>
        <v>Магазин0</v>
      </c>
      <c r="AA8311" s="6" t="str">
        <f>VLOOKUP(Z8311,Баллы!A:B,2,0)</f>
        <v>Диспаритет</v>
      </c>
    </row>
    <row r="8312">
      <c r="A8312" t="s">
        <v>48080</v>
      </c>
      <c r="B8312" t="s">
        <v>282</v>
      </c>
      <c r="C8312" s="1">
        <v>45597</v>
      </c>
      <c r="D8312" t="s">
        <v>48080</v>
      </c>
      <c r="E8312" t="s">
        <v>48081</v>
      </c>
      <c r="F8312" t="s">
        <v>88</v>
      </c>
      <c r="G8312" s="6" t="s">
        <v>48082</v>
      </c>
      <c r="H8312" s="6" t="s">
        <v>48083</v>
      </c>
      <c r="I8312" s="6" t="s">
        <v>48084</v>
      </c>
      <c r="J8312" s="6" t="s">
        <v>48085</v>
      </c>
      <c r="K8312" t="s">
        <v>72</v>
      </c>
      <c r="L8312" t="s">
        <v>288</v>
      </c>
      <c r="M8312" t="s">
        <v>289</v>
      </c>
      <c r="N8312" t="s">
        <v>95</v>
      </c>
      <c r="O8312">
        <v>1</v>
      </c>
      <c r="Y8312">
        <f t="shared" si="260"/>
        <v>0</v>
      </c>
      <c r="Z8312" t="str">
        <f t="shared" si="261"/>
        <v>Павильон0</v>
      </c>
      <c r="AA8312" s="6" t="str">
        <f>VLOOKUP(Z8312,Баллы!A:B,2,0)</f>
        <v>Диспаритет</v>
      </c>
    </row>
    <row r="8313">
      <c r="A8313" t="s">
        <v>48086</v>
      </c>
      <c r="B8313" t="s">
        <v>2442</v>
      </c>
      <c r="C8313" s="1">
        <v>45597</v>
      </c>
      <c r="D8313" t="s">
        <v>48086</v>
      </c>
      <c r="E8313" t="s">
        <v>31178</v>
      </c>
      <c r="F8313" t="s">
        <v>88</v>
      </c>
      <c r="G8313" s="6" t="s">
        <v>48087</v>
      </c>
      <c r="H8313" s="6" t="s">
        <v>48088</v>
      </c>
      <c r="I8313" s="6" t="s">
        <v>48089</v>
      </c>
      <c r="J8313" s="6" t="s">
        <v>48090</v>
      </c>
      <c r="K8313" t="s">
        <v>82</v>
      </c>
      <c r="L8313" t="s">
        <v>115</v>
      </c>
      <c r="M8313" t="s">
        <v>2447</v>
      </c>
      <c r="N8313" t="s">
        <v>95</v>
      </c>
      <c r="O8313">
        <v>1</v>
      </c>
      <c r="Y8313">
        <f t="shared" si="260"/>
        <v>0</v>
      </c>
      <c r="Z8313" t="str">
        <f t="shared" si="261"/>
        <v>Павильон0</v>
      </c>
      <c r="AA8313" s="6" t="str">
        <f>VLOOKUP(Z8313,Баллы!A:B,2,0)</f>
        <v>Диспаритет</v>
      </c>
    </row>
    <row r="8314">
      <c r="A8314" t="s">
        <v>48091</v>
      </c>
      <c r="B8314" t="s">
        <v>4401</v>
      </c>
      <c r="C8314" s="1">
        <v>45597</v>
      </c>
      <c r="D8314" t="s">
        <v>48091</v>
      </c>
      <c r="E8314" t="s">
        <v>48092</v>
      </c>
      <c r="F8314" t="s">
        <v>13</v>
      </c>
      <c r="G8314" s="6" t="s">
        <v>48093</v>
      </c>
      <c r="H8314" s="6" t="s">
        <v>48094</v>
      </c>
      <c r="I8314" s="6" t="s">
        <v>48095</v>
      </c>
      <c r="J8314" s="6" t="s">
        <v>48096</v>
      </c>
      <c r="K8314" t="s">
        <v>82</v>
      </c>
      <c r="L8314" t="s">
        <v>202</v>
      </c>
      <c r="M8314" t="s">
        <v>4407</v>
      </c>
      <c r="N8314" t="s">
        <v>64</v>
      </c>
      <c r="O8314">
        <v>1</v>
      </c>
      <c r="Y8314">
        <f t="shared" si="260"/>
        <v>0</v>
      </c>
      <c r="Z8314" t="str">
        <f t="shared" si="261"/>
        <v>Магазин0</v>
      </c>
      <c r="AA8314" s="6" t="str">
        <f>VLOOKUP(Z8314,Баллы!A:B,2,0)</f>
        <v>Диспаритет</v>
      </c>
    </row>
    <row r="8315">
      <c r="A8315" t="s">
        <v>48097</v>
      </c>
      <c r="B8315" t="s">
        <v>1600</v>
      </c>
      <c r="C8315" s="1">
        <v>45597</v>
      </c>
      <c r="D8315" t="s">
        <v>48097</v>
      </c>
      <c r="E8315" t="s">
        <v>48098</v>
      </c>
      <c r="F8315" t="s">
        <v>1602</v>
      </c>
      <c r="G8315" s="6" t="s">
        <v>48099</v>
      </c>
      <c r="H8315" s="6" t="s">
        <v>48100</v>
      </c>
      <c r="I8315" s="6" t="s">
        <v>48101</v>
      </c>
      <c r="J8315" s="6" t="s">
        <v>48102</v>
      </c>
      <c r="K8315" t="s">
        <v>140</v>
      </c>
      <c r="L8315" t="s">
        <v>853</v>
      </c>
      <c r="M8315" t="s">
        <v>1607</v>
      </c>
      <c r="N8315" t="s">
        <v>1608</v>
      </c>
      <c r="O8315">
        <v>1</v>
      </c>
      <c r="Y8315">
        <f t="shared" si="260"/>
        <v>0</v>
      </c>
      <c r="Z8315" t="str">
        <f t="shared" si="261"/>
        <v xml:space="preserve">Салон связи0</v>
      </c>
      <c r="AA8315" s="6" t="str">
        <f>VLOOKUP(Z8315,Баллы!A:B,2,0)</f>
        <v>Диспаритет</v>
      </c>
    </row>
    <row r="8316">
      <c r="A8316" t="s">
        <v>48103</v>
      </c>
      <c r="B8316" t="s">
        <v>334</v>
      </c>
      <c r="C8316" s="1">
        <v>45597</v>
      </c>
      <c r="D8316" t="s">
        <v>48103</v>
      </c>
      <c r="E8316" t="s">
        <v>48104</v>
      </c>
      <c r="F8316" t="s">
        <v>13</v>
      </c>
      <c r="G8316" s="6" t="s">
        <v>48105</v>
      </c>
      <c r="H8316" s="6" t="s">
        <v>48106</v>
      </c>
      <c r="I8316" s="6" t="s">
        <v>48107</v>
      </c>
      <c r="J8316" s="6" t="s">
        <v>48108</v>
      </c>
      <c r="K8316" t="s">
        <v>61</v>
      </c>
      <c r="L8316" t="s">
        <v>279</v>
      </c>
      <c r="M8316" t="s">
        <v>339</v>
      </c>
      <c r="N8316" t="s">
        <v>64</v>
      </c>
      <c r="O8316">
        <v>1</v>
      </c>
      <c r="Y8316">
        <f t="shared" si="260"/>
        <v>0</v>
      </c>
      <c r="Z8316" t="str">
        <f t="shared" si="261"/>
        <v>Магазин0</v>
      </c>
      <c r="AA8316" s="6" t="str">
        <f>VLOOKUP(Z8316,Баллы!A:B,2,0)</f>
        <v>Диспаритет</v>
      </c>
    </row>
    <row r="8317">
      <c r="A8317" t="s">
        <v>48109</v>
      </c>
      <c r="B8317" t="s">
        <v>168</v>
      </c>
      <c r="C8317" s="1">
        <v>45597</v>
      </c>
      <c r="D8317" t="s">
        <v>48109</v>
      </c>
      <c r="E8317" t="s">
        <v>48110</v>
      </c>
      <c r="F8317" t="s">
        <v>13</v>
      </c>
      <c r="G8317" s="6" t="s">
        <v>48111</v>
      </c>
      <c r="H8317" s="6" t="s">
        <v>48112</v>
      </c>
      <c r="I8317" s="6" t="s">
        <v>48113</v>
      </c>
      <c r="J8317" s="6" t="s">
        <v>48114</v>
      </c>
      <c r="K8317" t="s">
        <v>61</v>
      </c>
      <c r="L8317" t="s">
        <v>174</v>
      </c>
      <c r="M8317" t="s">
        <v>175</v>
      </c>
      <c r="N8317" t="s">
        <v>64</v>
      </c>
      <c r="O8317">
        <v>1</v>
      </c>
      <c r="Y8317">
        <f t="shared" si="260"/>
        <v>0</v>
      </c>
      <c r="Z8317" t="str">
        <f t="shared" si="261"/>
        <v>Магазин0</v>
      </c>
      <c r="AA8317" s="6" t="str">
        <f>VLOOKUP(Z8317,Баллы!A:B,2,0)</f>
        <v>Диспаритет</v>
      </c>
    </row>
    <row r="8318">
      <c r="A8318" t="s">
        <v>48115</v>
      </c>
      <c r="B8318" t="s">
        <v>196</v>
      </c>
      <c r="C8318" s="1">
        <v>45597</v>
      </c>
      <c r="D8318" t="s">
        <v>48115</v>
      </c>
      <c r="E8318" t="s">
        <v>48116</v>
      </c>
      <c r="F8318" t="s">
        <v>13</v>
      </c>
      <c r="G8318" s="6" t="s">
        <v>48117</v>
      </c>
      <c r="H8318" s="6" t="s">
        <v>48118</v>
      </c>
      <c r="I8318" s="6" t="s">
        <v>48119</v>
      </c>
      <c r="J8318" s="6" t="s">
        <v>48120</v>
      </c>
      <c r="K8318" t="s">
        <v>82</v>
      </c>
      <c r="L8318" t="s">
        <v>202</v>
      </c>
      <c r="M8318" t="s">
        <v>203</v>
      </c>
      <c r="N8318" t="s">
        <v>64</v>
      </c>
      <c r="O8318">
        <v>1</v>
      </c>
      <c r="Y8318">
        <f t="shared" si="260"/>
        <v>0</v>
      </c>
      <c r="Z8318" t="str">
        <f t="shared" si="261"/>
        <v>Магазин0</v>
      </c>
      <c r="AA8318" s="6" t="str">
        <f>VLOOKUP(Z8318,Баллы!A:B,2,0)</f>
        <v>Диспаритет</v>
      </c>
    </row>
    <row r="8319">
      <c r="A8319" t="s">
        <v>48121</v>
      </c>
      <c r="B8319" t="s">
        <v>14648</v>
      </c>
      <c r="C8319" s="1">
        <v>45597</v>
      </c>
      <c r="D8319" t="s">
        <v>48121</v>
      </c>
      <c r="E8319" t="s">
        <v>48122</v>
      </c>
      <c r="F8319" t="s">
        <v>13</v>
      </c>
      <c r="G8319" s="6" t="s">
        <v>48123</v>
      </c>
      <c r="H8319" s="6" t="s">
        <v>48124</v>
      </c>
      <c r="I8319" s="6" t="s">
        <v>48125</v>
      </c>
      <c r="J8319" s="6" t="s">
        <v>48126</v>
      </c>
      <c r="K8319" t="s">
        <v>82</v>
      </c>
      <c r="L8319" t="s">
        <v>3287</v>
      </c>
      <c r="M8319" t="s">
        <v>14654</v>
      </c>
      <c r="N8319" t="s">
        <v>64</v>
      </c>
      <c r="O8319">
        <v>1</v>
      </c>
      <c r="Y8319">
        <f t="shared" si="260"/>
        <v>0</v>
      </c>
      <c r="Z8319" t="str">
        <f t="shared" si="261"/>
        <v>Магазин0</v>
      </c>
      <c r="AA8319" s="6" t="str">
        <f>VLOOKUP(Z8319,Баллы!A:B,2,0)</f>
        <v>Диспаритет</v>
      </c>
    </row>
    <row r="8320">
      <c r="A8320" t="s">
        <v>48127</v>
      </c>
      <c r="B8320" t="s">
        <v>359</v>
      </c>
      <c r="C8320" s="1">
        <v>45597</v>
      </c>
      <c r="D8320" t="s">
        <v>48127</v>
      </c>
      <c r="E8320" t="s">
        <v>48128</v>
      </c>
      <c r="F8320" t="s">
        <v>127</v>
      </c>
      <c r="G8320" s="6" t="s">
        <v>48129</v>
      </c>
      <c r="H8320" s="6" t="s">
        <v>48130</v>
      </c>
      <c r="I8320" s="6" t="s">
        <v>48131</v>
      </c>
      <c r="J8320" s="6" t="s">
        <v>101</v>
      </c>
      <c r="K8320" t="s">
        <v>61</v>
      </c>
      <c r="L8320" t="s">
        <v>364</v>
      </c>
      <c r="M8320" t="s">
        <v>365</v>
      </c>
      <c r="N8320" t="s">
        <v>132</v>
      </c>
      <c r="O8320">
        <v>1</v>
      </c>
      <c r="Y8320">
        <f t="shared" si="260"/>
        <v>0</v>
      </c>
      <c r="Z8320" t="str">
        <f t="shared" si="261"/>
        <v>Секция0</v>
      </c>
      <c r="AA8320" s="6" t="str">
        <f>VLOOKUP(Z8320,Баллы!A:B,2,0)</f>
        <v>Диспаритет</v>
      </c>
    </row>
    <row r="8321">
      <c r="A8321" t="s">
        <v>48132</v>
      </c>
      <c r="B8321" t="s">
        <v>5195</v>
      </c>
      <c r="C8321" s="1">
        <v>45597</v>
      </c>
      <c r="D8321" t="s">
        <v>48132</v>
      </c>
      <c r="E8321" t="s">
        <v>48133</v>
      </c>
      <c r="F8321" t="s">
        <v>13</v>
      </c>
      <c r="G8321" s="6" t="s">
        <v>48134</v>
      </c>
      <c r="H8321" s="6" t="s">
        <v>48135</v>
      </c>
      <c r="I8321" s="6" t="s">
        <v>48136</v>
      </c>
      <c r="J8321" s="6" t="s">
        <v>48137</v>
      </c>
      <c r="K8321" t="s">
        <v>61</v>
      </c>
      <c r="L8321" t="s">
        <v>3420</v>
      </c>
      <c r="M8321" t="s">
        <v>5201</v>
      </c>
      <c r="N8321" t="s">
        <v>64</v>
      </c>
      <c r="O8321">
        <v>1</v>
      </c>
      <c r="Y8321">
        <f t="shared" si="260"/>
        <v>0</v>
      </c>
      <c r="Z8321" t="str">
        <f t="shared" si="261"/>
        <v>Магазин0</v>
      </c>
      <c r="AA8321" s="6" t="str">
        <f>VLOOKUP(Z8321,Баллы!A:B,2,0)</f>
        <v>Диспаритет</v>
      </c>
    </row>
    <row r="8322">
      <c r="A8322" t="s">
        <v>48138</v>
      </c>
      <c r="B8322" t="s">
        <v>2485</v>
      </c>
      <c r="C8322" s="1">
        <v>45597</v>
      </c>
      <c r="D8322" t="s">
        <v>48138</v>
      </c>
      <c r="E8322" t="s">
        <v>48139</v>
      </c>
      <c r="F8322" t="s">
        <v>13</v>
      </c>
      <c r="G8322" s="6" t="s">
        <v>48140</v>
      </c>
      <c r="H8322" s="6" t="s">
        <v>48141</v>
      </c>
      <c r="I8322" s="6" t="s">
        <v>48142</v>
      </c>
      <c r="J8322" s="6" t="s">
        <v>48143</v>
      </c>
      <c r="K8322" t="s">
        <v>61</v>
      </c>
      <c r="L8322" t="s">
        <v>93</v>
      </c>
      <c r="M8322" t="s">
        <v>2491</v>
      </c>
      <c r="N8322" t="s">
        <v>64</v>
      </c>
      <c r="O8322">
        <v>1</v>
      </c>
      <c r="Y8322">
        <f t="shared" si="260"/>
        <v>0</v>
      </c>
      <c r="Z8322" t="str">
        <f t="shared" si="261"/>
        <v>Магазин0</v>
      </c>
      <c r="AA8322" s="6" t="str">
        <f>VLOOKUP(Z8322,Баллы!A:B,2,0)</f>
        <v>Диспаритет</v>
      </c>
    </row>
    <row r="8323">
      <c r="A8323" t="s">
        <v>48144</v>
      </c>
      <c r="B8323" t="s">
        <v>1398</v>
      </c>
      <c r="C8323" s="1">
        <v>45597</v>
      </c>
      <c r="D8323" t="s">
        <v>48144</v>
      </c>
      <c r="E8323" t="s">
        <v>48145</v>
      </c>
      <c r="F8323" t="s">
        <v>13</v>
      </c>
      <c r="G8323" s="6" t="s">
        <v>48146</v>
      </c>
      <c r="H8323" s="6" t="s">
        <v>48147</v>
      </c>
      <c r="I8323" s="6" t="s">
        <v>48148</v>
      </c>
      <c r="J8323" s="6" t="s">
        <v>48149</v>
      </c>
      <c r="K8323" t="s">
        <v>72</v>
      </c>
      <c r="L8323" t="s">
        <v>1225</v>
      </c>
      <c r="M8323" t="s">
        <v>1404</v>
      </c>
      <c r="N8323" t="s">
        <v>64</v>
      </c>
      <c r="O8323">
        <v>1</v>
      </c>
      <c r="Y8323">
        <f t="shared" si="260"/>
        <v>0</v>
      </c>
      <c r="Z8323" t="str">
        <f t="shared" si="261"/>
        <v>Магазин0</v>
      </c>
      <c r="AA8323" s="6" t="str">
        <f>VLOOKUP(Z8323,Баллы!A:B,2,0)</f>
        <v>Диспаритет</v>
      </c>
    </row>
    <row r="8324">
      <c r="A8324" t="s">
        <v>48150</v>
      </c>
      <c r="B8324" t="s">
        <v>2866</v>
      </c>
      <c r="C8324" s="1">
        <v>45597</v>
      </c>
      <c r="D8324" t="s">
        <v>48150</v>
      </c>
      <c r="E8324" t="s">
        <v>48151</v>
      </c>
      <c r="F8324" t="s">
        <v>127</v>
      </c>
      <c r="G8324" s="6" t="s">
        <v>48152</v>
      </c>
      <c r="H8324" s="6" t="s">
        <v>48153</v>
      </c>
      <c r="I8324" s="6" t="s">
        <v>48154</v>
      </c>
      <c r="J8324" s="6" t="s">
        <v>101</v>
      </c>
      <c r="K8324" t="s">
        <v>82</v>
      </c>
      <c r="L8324" t="s">
        <v>115</v>
      </c>
      <c r="M8324" t="s">
        <v>2871</v>
      </c>
      <c r="N8324" t="s">
        <v>132</v>
      </c>
      <c r="O8324">
        <v>1</v>
      </c>
      <c r="Y8324">
        <f t="shared" si="260"/>
        <v>0</v>
      </c>
      <c r="Z8324" t="str">
        <f t="shared" si="261"/>
        <v>Секция0</v>
      </c>
      <c r="AA8324" s="6" t="str">
        <f>VLOOKUP(Z8324,Баллы!A:B,2,0)</f>
        <v>Диспаритет</v>
      </c>
    </row>
    <row r="8325">
      <c r="A8325" t="s">
        <v>48155</v>
      </c>
      <c r="B8325" t="s">
        <v>309</v>
      </c>
      <c r="C8325" s="1">
        <v>45597</v>
      </c>
      <c r="D8325" t="s">
        <v>48155</v>
      </c>
      <c r="E8325" t="s">
        <v>48156</v>
      </c>
      <c r="F8325" t="s">
        <v>13</v>
      </c>
      <c r="G8325" s="6" t="s">
        <v>48157</v>
      </c>
      <c r="H8325" s="6" t="s">
        <v>48158</v>
      </c>
      <c r="I8325" s="6" t="s">
        <v>48159</v>
      </c>
      <c r="J8325" s="6" t="s">
        <v>48160</v>
      </c>
      <c r="K8325" t="s">
        <v>82</v>
      </c>
      <c r="L8325" t="s">
        <v>236</v>
      </c>
      <c r="M8325" t="s">
        <v>315</v>
      </c>
      <c r="N8325" t="s">
        <v>64</v>
      </c>
      <c r="O8325">
        <v>1</v>
      </c>
      <c r="Y8325">
        <f t="shared" si="260"/>
        <v>0</v>
      </c>
      <c r="Z8325" t="str">
        <f t="shared" si="261"/>
        <v>Магазин0</v>
      </c>
      <c r="AA8325" s="6" t="str">
        <f>VLOOKUP(Z8325,Баллы!A:B,2,0)</f>
        <v>Диспаритет</v>
      </c>
    </row>
    <row r="8326">
      <c r="A8326" t="s">
        <v>48161</v>
      </c>
      <c r="B8326" t="s">
        <v>1390</v>
      </c>
      <c r="C8326" s="1">
        <v>45597</v>
      </c>
      <c r="D8326" t="s">
        <v>48161</v>
      </c>
      <c r="E8326" t="s">
        <v>47648</v>
      </c>
      <c r="F8326" t="s">
        <v>13</v>
      </c>
      <c r="G8326" s="6" t="s">
        <v>48162</v>
      </c>
      <c r="H8326" s="6" t="s">
        <v>48163</v>
      </c>
      <c r="I8326" s="6" t="s">
        <v>48164</v>
      </c>
      <c r="J8326" s="6" t="s">
        <v>48165</v>
      </c>
      <c r="K8326" t="s">
        <v>61</v>
      </c>
      <c r="L8326" t="s">
        <v>93</v>
      </c>
      <c r="M8326" t="s">
        <v>1396</v>
      </c>
      <c r="N8326" t="s">
        <v>64</v>
      </c>
      <c r="O8326">
        <v>1</v>
      </c>
      <c r="Y8326">
        <f t="shared" si="260"/>
        <v>0</v>
      </c>
      <c r="Z8326" t="str">
        <f t="shared" si="261"/>
        <v>Магазин0</v>
      </c>
      <c r="AA8326" s="6" t="str">
        <f>VLOOKUP(Z8326,Баллы!A:B,2,0)</f>
        <v>Диспаритет</v>
      </c>
    </row>
    <row r="8327">
      <c r="A8327" t="s">
        <v>48166</v>
      </c>
      <c r="B8327" t="s">
        <v>5873</v>
      </c>
      <c r="C8327" s="1">
        <v>45597</v>
      </c>
      <c r="D8327" t="s">
        <v>48166</v>
      </c>
      <c r="E8327" t="s">
        <v>48167</v>
      </c>
      <c r="F8327" t="s">
        <v>13</v>
      </c>
      <c r="G8327" s="6" t="s">
        <v>48168</v>
      </c>
      <c r="H8327" s="6" t="s">
        <v>48169</v>
      </c>
      <c r="I8327" s="6" t="s">
        <v>48170</v>
      </c>
      <c r="J8327" s="6" t="s">
        <v>48171</v>
      </c>
      <c r="K8327" t="s">
        <v>82</v>
      </c>
      <c r="L8327" t="s">
        <v>4776</v>
      </c>
      <c r="M8327" t="s">
        <v>5877</v>
      </c>
      <c r="N8327" t="s">
        <v>64</v>
      </c>
      <c r="O8327">
        <v>1</v>
      </c>
      <c r="Y8327">
        <f t="shared" si="260"/>
        <v>0</v>
      </c>
      <c r="Z8327" t="str">
        <f t="shared" si="261"/>
        <v>Магазин0</v>
      </c>
      <c r="AA8327" s="6" t="str">
        <f>VLOOKUP(Z8327,Баллы!A:B,2,0)</f>
        <v>Диспаритет</v>
      </c>
    </row>
    <row r="8328">
      <c r="A8328" t="s">
        <v>48172</v>
      </c>
      <c r="B8328" t="s">
        <v>417</v>
      </c>
      <c r="C8328" s="1">
        <v>45597</v>
      </c>
      <c r="D8328" t="s">
        <v>48172</v>
      </c>
      <c r="E8328" t="s">
        <v>48173</v>
      </c>
      <c r="F8328" t="s">
        <v>13</v>
      </c>
      <c r="G8328" s="6" t="s">
        <v>48174</v>
      </c>
      <c r="H8328" s="6" t="s">
        <v>48175</v>
      </c>
      <c r="I8328" s="6" t="s">
        <v>48176</v>
      </c>
      <c r="J8328" s="6" t="s">
        <v>48177</v>
      </c>
      <c r="K8328" t="s">
        <v>72</v>
      </c>
      <c r="L8328" t="s">
        <v>183</v>
      </c>
      <c r="M8328" t="s">
        <v>423</v>
      </c>
      <c r="N8328" t="s">
        <v>64</v>
      </c>
      <c r="O8328">
        <v>1</v>
      </c>
      <c r="Y8328">
        <f t="shared" si="260"/>
        <v>0</v>
      </c>
      <c r="Z8328" t="str">
        <f t="shared" si="261"/>
        <v>Магазин0</v>
      </c>
      <c r="AA8328" s="6" t="str">
        <f>VLOOKUP(Z8328,Баллы!A:B,2,0)</f>
        <v>Диспаритет</v>
      </c>
    </row>
    <row r="8329">
      <c r="A8329" t="s">
        <v>48178</v>
      </c>
      <c r="B8329" t="s">
        <v>595</v>
      </c>
      <c r="C8329" s="1">
        <v>45597</v>
      </c>
      <c r="D8329" t="s">
        <v>48178</v>
      </c>
      <c r="E8329" t="s">
        <v>48179</v>
      </c>
      <c r="F8329" t="s">
        <v>13</v>
      </c>
      <c r="G8329" s="6" t="s">
        <v>48180</v>
      </c>
      <c r="H8329" s="6" t="s">
        <v>48181</v>
      </c>
      <c r="I8329" s="6" t="s">
        <v>48182</v>
      </c>
      <c r="J8329" s="6" t="s">
        <v>48183</v>
      </c>
      <c r="K8329" t="s">
        <v>72</v>
      </c>
      <c r="L8329" t="s">
        <v>288</v>
      </c>
      <c r="M8329" t="s">
        <v>601</v>
      </c>
      <c r="N8329" t="s">
        <v>64</v>
      </c>
      <c r="O8329">
        <v>1</v>
      </c>
      <c r="Y8329">
        <f t="shared" si="260"/>
        <v>0</v>
      </c>
      <c r="Z8329" t="str">
        <f t="shared" si="261"/>
        <v>Магазин0</v>
      </c>
      <c r="AA8329" s="6" t="str">
        <f>VLOOKUP(Z8329,Баллы!A:B,2,0)</f>
        <v>Диспаритет</v>
      </c>
    </row>
    <row r="8330">
      <c r="A8330" t="s">
        <v>48184</v>
      </c>
      <c r="B8330" t="s">
        <v>781</v>
      </c>
      <c r="C8330" s="1">
        <v>45597</v>
      </c>
      <c r="D8330" t="s">
        <v>48184</v>
      </c>
      <c r="E8330" t="s">
        <v>782</v>
      </c>
      <c r="F8330" t="s">
        <v>127</v>
      </c>
      <c r="G8330" s="6" t="s">
        <v>48185</v>
      </c>
      <c r="H8330" s="6" t="s">
        <v>48186</v>
      </c>
      <c r="I8330" s="6" t="s">
        <v>48187</v>
      </c>
      <c r="J8330" s="6" t="s">
        <v>101</v>
      </c>
      <c r="K8330" t="s">
        <v>82</v>
      </c>
      <c r="L8330" t="s">
        <v>115</v>
      </c>
      <c r="M8330" t="s">
        <v>786</v>
      </c>
      <c r="N8330" t="s">
        <v>132</v>
      </c>
      <c r="O8330">
        <v>1</v>
      </c>
      <c r="Y8330">
        <f t="shared" si="260"/>
        <v>0</v>
      </c>
      <c r="Z8330" t="str">
        <f t="shared" si="261"/>
        <v>Секция0</v>
      </c>
      <c r="AA8330" s="6" t="str">
        <f>VLOOKUP(Z8330,Баллы!A:B,2,0)</f>
        <v>Диспаритет</v>
      </c>
    </row>
    <row r="8331">
      <c r="A8331" t="s">
        <v>48188</v>
      </c>
      <c r="B8331" t="s">
        <v>12103</v>
      </c>
      <c r="C8331" s="1">
        <v>45597</v>
      </c>
      <c r="D8331" t="s">
        <v>48188</v>
      </c>
      <c r="E8331" t="s">
        <v>48189</v>
      </c>
      <c r="F8331" t="s">
        <v>13</v>
      </c>
      <c r="G8331" s="6" t="s">
        <v>48190</v>
      </c>
      <c r="H8331" s="6" t="s">
        <v>48191</v>
      </c>
      <c r="I8331" s="6" t="s">
        <v>48192</v>
      </c>
      <c r="J8331" s="6" t="s">
        <v>48193</v>
      </c>
      <c r="K8331" t="s">
        <v>61</v>
      </c>
      <c r="L8331" t="s">
        <v>414</v>
      </c>
      <c r="M8331" t="s">
        <v>12109</v>
      </c>
      <c r="N8331" t="s">
        <v>64</v>
      </c>
      <c r="O8331">
        <v>1</v>
      </c>
      <c r="Y8331">
        <f t="shared" si="260"/>
        <v>0</v>
      </c>
      <c r="Z8331" t="str">
        <f t="shared" si="261"/>
        <v>Магазин0</v>
      </c>
      <c r="AA8331" s="6" t="str">
        <f>VLOOKUP(Z8331,Баллы!A:B,2,0)</f>
        <v>Диспаритет</v>
      </c>
    </row>
    <row r="8332">
      <c r="A8332" t="s">
        <v>48194</v>
      </c>
      <c r="B8332" t="s">
        <v>1073</v>
      </c>
      <c r="C8332" s="1">
        <v>45597</v>
      </c>
      <c r="D8332" t="s">
        <v>48194</v>
      </c>
      <c r="E8332" t="s">
        <v>48195</v>
      </c>
      <c r="F8332" t="s">
        <v>13</v>
      </c>
      <c r="G8332" s="6" t="s">
        <v>48196</v>
      </c>
      <c r="H8332" s="6" t="s">
        <v>48197</v>
      </c>
      <c r="I8332" s="6" t="s">
        <v>48198</v>
      </c>
      <c r="J8332" s="6" t="s">
        <v>48199</v>
      </c>
      <c r="K8332" t="s">
        <v>72</v>
      </c>
      <c r="L8332" t="s">
        <v>73</v>
      </c>
      <c r="M8332" t="s">
        <v>1079</v>
      </c>
      <c r="N8332" t="s">
        <v>64</v>
      </c>
      <c r="O8332">
        <v>1</v>
      </c>
      <c r="Y8332">
        <f t="shared" si="260"/>
        <v>0</v>
      </c>
      <c r="Z8332" t="str">
        <f t="shared" si="261"/>
        <v>Магазин0</v>
      </c>
      <c r="AA8332" s="6" t="str">
        <f>VLOOKUP(Z8332,Баллы!A:B,2,0)</f>
        <v>Диспаритет</v>
      </c>
    </row>
    <row r="8333">
      <c r="A8333" t="s">
        <v>48200</v>
      </c>
      <c r="B8333" t="s">
        <v>6339</v>
      </c>
      <c r="C8333" s="1">
        <v>45597</v>
      </c>
      <c r="D8333" t="s">
        <v>48200</v>
      </c>
      <c r="E8333" t="s">
        <v>48201</v>
      </c>
      <c r="F8333" t="s">
        <v>127</v>
      </c>
      <c r="G8333" s="6" t="s">
        <v>48202</v>
      </c>
      <c r="H8333" s="6" t="s">
        <v>48203</v>
      </c>
      <c r="I8333" s="6" t="s">
        <v>48204</v>
      </c>
      <c r="J8333" s="6" t="s">
        <v>101</v>
      </c>
      <c r="K8333" t="s">
        <v>192</v>
      </c>
      <c r="L8333" t="s">
        <v>4392</v>
      </c>
      <c r="M8333" t="s">
        <v>6345</v>
      </c>
      <c r="N8333" t="s">
        <v>132</v>
      </c>
      <c r="O8333">
        <v>1</v>
      </c>
      <c r="Y8333">
        <f t="shared" si="260"/>
        <v>0</v>
      </c>
      <c r="Z8333" t="str">
        <f t="shared" si="261"/>
        <v>Секция0</v>
      </c>
      <c r="AA8333" s="6" t="str">
        <f>VLOOKUP(Z8333,Баллы!A:B,2,0)</f>
        <v>Диспаритет</v>
      </c>
    </row>
    <row r="8334">
      <c r="A8334" t="s">
        <v>48205</v>
      </c>
      <c r="B8334" t="s">
        <v>152</v>
      </c>
      <c r="C8334" s="1">
        <v>45597</v>
      </c>
      <c r="D8334" t="s">
        <v>48205</v>
      </c>
      <c r="E8334" t="s">
        <v>48206</v>
      </c>
      <c r="F8334" t="s">
        <v>223</v>
      </c>
      <c r="G8334" s="6" t="s">
        <v>48207</v>
      </c>
      <c r="H8334" s="6" t="s">
        <v>101</v>
      </c>
      <c r="I8334" s="6" t="s">
        <v>48208</v>
      </c>
      <c r="J8334" s="6" t="s">
        <v>101</v>
      </c>
      <c r="K8334" t="s">
        <v>61</v>
      </c>
      <c r="L8334" t="s">
        <v>93</v>
      </c>
      <c r="M8334" t="s">
        <v>157</v>
      </c>
      <c r="N8334" t="s">
        <v>228</v>
      </c>
      <c r="O8334">
        <v>1</v>
      </c>
      <c r="Y8334">
        <f t="shared" si="260"/>
        <v>0</v>
      </c>
      <c r="Z8334" t="str">
        <f t="shared" si="261"/>
        <v>Киоск0</v>
      </c>
      <c r="AA8334" s="6" t="str">
        <f>VLOOKUP(Z8334,Баллы!A:B,2,0)</f>
        <v>Диспаритет</v>
      </c>
    </row>
    <row r="8335">
      <c r="A8335" t="s">
        <v>48209</v>
      </c>
      <c r="B8335" t="s">
        <v>1959</v>
      </c>
      <c r="C8335" s="1">
        <v>45597</v>
      </c>
      <c r="D8335" t="s">
        <v>48209</v>
      </c>
      <c r="E8335" t="s">
        <v>48210</v>
      </c>
      <c r="F8335" t="s">
        <v>127</v>
      </c>
      <c r="G8335" s="6" t="s">
        <v>48211</v>
      </c>
      <c r="H8335" s="6" t="s">
        <v>48212</v>
      </c>
      <c r="I8335" s="6" t="s">
        <v>48213</v>
      </c>
      <c r="J8335" s="6" t="s">
        <v>101</v>
      </c>
      <c r="K8335" t="s">
        <v>82</v>
      </c>
      <c r="L8335" t="s">
        <v>115</v>
      </c>
      <c r="M8335" t="s">
        <v>1965</v>
      </c>
      <c r="N8335" t="s">
        <v>132</v>
      </c>
      <c r="O8335">
        <v>1</v>
      </c>
      <c r="Y8335">
        <f t="shared" si="260"/>
        <v>0</v>
      </c>
      <c r="Z8335" t="str">
        <f t="shared" si="261"/>
        <v>Секция0</v>
      </c>
      <c r="AA8335" s="6" t="str">
        <f>VLOOKUP(Z8335,Баллы!A:B,2,0)</f>
        <v>Диспаритет</v>
      </c>
    </row>
    <row r="8336">
      <c r="A8336" t="s">
        <v>48214</v>
      </c>
      <c r="B8336" t="s">
        <v>3514</v>
      </c>
      <c r="C8336" s="1">
        <v>45597</v>
      </c>
      <c r="D8336" t="s">
        <v>48214</v>
      </c>
      <c r="E8336" t="s">
        <v>48215</v>
      </c>
      <c r="F8336" t="s">
        <v>13</v>
      </c>
      <c r="G8336" s="6" t="s">
        <v>48216</v>
      </c>
      <c r="H8336" s="6" t="s">
        <v>48217</v>
      </c>
      <c r="I8336" s="6" t="s">
        <v>48218</v>
      </c>
      <c r="J8336" s="6" t="s">
        <v>48219</v>
      </c>
      <c r="K8336" t="s">
        <v>104</v>
      </c>
      <c r="L8336" t="s">
        <v>105</v>
      </c>
      <c r="M8336" t="s">
        <v>3520</v>
      </c>
      <c r="N8336" t="s">
        <v>64</v>
      </c>
      <c r="O8336">
        <v>1</v>
      </c>
      <c r="Y8336">
        <f t="shared" si="260"/>
        <v>0</v>
      </c>
      <c r="Z8336" t="str">
        <f t="shared" si="261"/>
        <v>Магазин0</v>
      </c>
      <c r="AA8336" s="6" t="str">
        <f>VLOOKUP(Z8336,Баллы!A:B,2,0)</f>
        <v>Диспаритет</v>
      </c>
    </row>
    <row r="8337">
      <c r="A8337" t="s">
        <v>48220</v>
      </c>
      <c r="B8337" t="s">
        <v>1844</v>
      </c>
      <c r="C8337" s="1">
        <v>45597</v>
      </c>
      <c r="D8337" t="s">
        <v>48220</v>
      </c>
      <c r="E8337" t="s">
        <v>48221</v>
      </c>
      <c r="F8337" t="s">
        <v>223</v>
      </c>
      <c r="G8337" s="6" t="s">
        <v>48222</v>
      </c>
      <c r="H8337" s="6" t="s">
        <v>101</v>
      </c>
      <c r="I8337" s="6" t="s">
        <v>48223</v>
      </c>
      <c r="J8337" s="6" t="s">
        <v>101</v>
      </c>
      <c r="K8337" t="s">
        <v>82</v>
      </c>
      <c r="L8337" t="s">
        <v>115</v>
      </c>
      <c r="M8337" t="s">
        <v>1848</v>
      </c>
      <c r="N8337" t="s">
        <v>228</v>
      </c>
      <c r="O8337">
        <v>1</v>
      </c>
      <c r="Y8337">
        <f t="shared" si="260"/>
        <v>0</v>
      </c>
      <c r="Z8337" t="str">
        <f t="shared" si="261"/>
        <v>Киоск0</v>
      </c>
      <c r="AA8337" s="6" t="str">
        <f>VLOOKUP(Z8337,Баллы!A:B,2,0)</f>
        <v>Диспаритет</v>
      </c>
    </row>
    <row r="8338">
      <c r="A8338" t="s">
        <v>48224</v>
      </c>
      <c r="B8338" t="s">
        <v>863</v>
      </c>
      <c r="C8338" s="1">
        <v>45597</v>
      </c>
      <c r="D8338" t="s">
        <v>48224</v>
      </c>
      <c r="E8338" t="s">
        <v>47928</v>
      </c>
      <c r="F8338" t="s">
        <v>13</v>
      </c>
      <c r="G8338" s="6" t="s">
        <v>48225</v>
      </c>
      <c r="H8338" s="6" t="s">
        <v>48226</v>
      </c>
      <c r="I8338" s="6" t="s">
        <v>48227</v>
      </c>
      <c r="J8338" s="6" t="s">
        <v>48228</v>
      </c>
      <c r="K8338" t="s">
        <v>72</v>
      </c>
      <c r="L8338" t="s">
        <v>183</v>
      </c>
      <c r="M8338" t="s">
        <v>869</v>
      </c>
      <c r="N8338" t="s">
        <v>64</v>
      </c>
      <c r="O8338">
        <v>1</v>
      </c>
      <c r="Y8338">
        <f t="shared" si="260"/>
        <v>0</v>
      </c>
      <c r="Z8338" t="str">
        <f t="shared" si="261"/>
        <v>Магазин0</v>
      </c>
      <c r="AA8338" s="6" t="str">
        <f>VLOOKUP(Z8338,Баллы!A:B,2,0)</f>
        <v>Диспаритет</v>
      </c>
    </row>
    <row r="8339">
      <c r="A8339" t="s">
        <v>48229</v>
      </c>
      <c r="B8339" t="s">
        <v>9246</v>
      </c>
      <c r="C8339" s="1">
        <v>45597</v>
      </c>
      <c r="D8339" t="s">
        <v>48229</v>
      </c>
      <c r="E8339" t="s">
        <v>48230</v>
      </c>
      <c r="F8339" t="s">
        <v>99</v>
      </c>
      <c r="G8339" s="6" t="s">
        <v>48231</v>
      </c>
      <c r="H8339" s="6" t="s">
        <v>101</v>
      </c>
      <c r="I8339" s="6" t="s">
        <v>48232</v>
      </c>
      <c r="J8339" s="6" t="s">
        <v>48233</v>
      </c>
      <c r="K8339" t="s">
        <v>72</v>
      </c>
      <c r="L8339" t="s">
        <v>952</v>
      </c>
      <c r="M8339" t="s">
        <v>9252</v>
      </c>
      <c r="N8339" t="s">
        <v>107</v>
      </c>
      <c r="O8339">
        <v>1</v>
      </c>
      <c r="Y8339">
        <f t="shared" si="260"/>
        <v>0</v>
      </c>
      <c r="Z8339" t="str">
        <f t="shared" si="261"/>
        <v xml:space="preserve">Магазин СО0</v>
      </c>
      <c r="AA8339" s="6" t="str">
        <f>VLOOKUP(Z8339,Баллы!A:B,2,0)</f>
        <v>Диспаритет</v>
      </c>
    </row>
    <row r="8340">
      <c r="A8340" t="s">
        <v>48234</v>
      </c>
      <c r="B8340" t="s">
        <v>46309</v>
      </c>
      <c r="C8340" s="1">
        <v>45597</v>
      </c>
      <c r="D8340" t="s">
        <v>48234</v>
      </c>
      <c r="E8340" t="s">
        <v>48235</v>
      </c>
      <c r="F8340" t="s">
        <v>13</v>
      </c>
      <c r="G8340" s="6" t="s">
        <v>48236</v>
      </c>
      <c r="H8340" s="6" t="s">
        <v>48237</v>
      </c>
      <c r="I8340" s="6" t="s">
        <v>48238</v>
      </c>
      <c r="J8340" s="6" t="s">
        <v>48239</v>
      </c>
      <c r="K8340" t="s">
        <v>72</v>
      </c>
      <c r="L8340" t="s">
        <v>952</v>
      </c>
      <c r="M8340" t="s">
        <v>46315</v>
      </c>
      <c r="N8340" t="s">
        <v>64</v>
      </c>
      <c r="O8340">
        <v>1</v>
      </c>
      <c r="Y8340">
        <f t="shared" si="260"/>
        <v>0</v>
      </c>
      <c r="Z8340" t="str">
        <f t="shared" si="261"/>
        <v>Магазин0</v>
      </c>
      <c r="AA8340" s="6" t="str">
        <f>VLOOKUP(Z8340,Баллы!A:B,2,0)</f>
        <v>Диспаритет</v>
      </c>
    </row>
    <row r="8341">
      <c r="A8341" t="s">
        <v>48240</v>
      </c>
      <c r="B8341" t="s">
        <v>39376</v>
      </c>
      <c r="C8341" s="1">
        <v>45597</v>
      </c>
      <c r="D8341" t="s">
        <v>48240</v>
      </c>
      <c r="E8341" t="s">
        <v>48241</v>
      </c>
      <c r="F8341" t="s">
        <v>13</v>
      </c>
      <c r="G8341" s="6" t="s">
        <v>48242</v>
      </c>
      <c r="H8341" s="6" t="s">
        <v>48243</v>
      </c>
      <c r="I8341" s="6" t="s">
        <v>48244</v>
      </c>
      <c r="J8341" s="6" t="s">
        <v>48245</v>
      </c>
      <c r="K8341" t="s">
        <v>72</v>
      </c>
      <c r="L8341" t="s">
        <v>183</v>
      </c>
      <c r="M8341" t="s">
        <v>39382</v>
      </c>
      <c r="N8341" t="s">
        <v>64</v>
      </c>
      <c r="O8341">
        <v>1</v>
      </c>
      <c r="Y8341">
        <f t="shared" si="260"/>
        <v>0</v>
      </c>
      <c r="Z8341" t="str">
        <f t="shared" si="261"/>
        <v>Магазин0</v>
      </c>
      <c r="AA8341" s="6" t="str">
        <f>VLOOKUP(Z8341,Баллы!A:B,2,0)</f>
        <v>Диспаритет</v>
      </c>
    </row>
    <row r="8342">
      <c r="A8342" t="s">
        <v>48246</v>
      </c>
      <c r="B8342" t="s">
        <v>9987</v>
      </c>
      <c r="C8342" s="1">
        <v>45597</v>
      </c>
      <c r="D8342" t="s">
        <v>48246</v>
      </c>
      <c r="E8342" t="s">
        <v>48247</v>
      </c>
      <c r="F8342" t="s">
        <v>223</v>
      </c>
      <c r="G8342" s="6" t="s">
        <v>48248</v>
      </c>
      <c r="H8342" s="6" t="s">
        <v>101</v>
      </c>
      <c r="I8342" s="6" t="s">
        <v>48249</v>
      </c>
      <c r="J8342" s="6" t="s">
        <v>101</v>
      </c>
      <c r="K8342" t="s">
        <v>72</v>
      </c>
      <c r="L8342" t="s">
        <v>952</v>
      </c>
      <c r="M8342" t="s">
        <v>9993</v>
      </c>
      <c r="N8342" t="s">
        <v>228</v>
      </c>
      <c r="O8342">
        <v>1</v>
      </c>
      <c r="Y8342">
        <f t="shared" si="260"/>
        <v>0</v>
      </c>
      <c r="Z8342" t="str">
        <f t="shared" si="261"/>
        <v>Киоск0</v>
      </c>
      <c r="AA8342" s="6" t="str">
        <f>VLOOKUP(Z8342,Баллы!A:B,2,0)</f>
        <v>Диспаритет</v>
      </c>
    </row>
    <row r="8343">
      <c r="A8343" t="s">
        <v>48250</v>
      </c>
      <c r="B8343" t="s">
        <v>42499</v>
      </c>
      <c r="C8343" s="1">
        <v>45597</v>
      </c>
      <c r="D8343" t="s">
        <v>48250</v>
      </c>
      <c r="E8343" t="s">
        <v>48251</v>
      </c>
      <c r="F8343" t="s">
        <v>13</v>
      </c>
      <c r="G8343" s="6" t="s">
        <v>48252</v>
      </c>
      <c r="H8343" s="6" t="s">
        <v>48253</v>
      </c>
      <c r="I8343" s="6" t="s">
        <v>48254</v>
      </c>
      <c r="J8343" s="6" t="s">
        <v>48255</v>
      </c>
      <c r="K8343" t="s">
        <v>61</v>
      </c>
      <c r="L8343" t="s">
        <v>885</v>
      </c>
      <c r="M8343" t="s">
        <v>42505</v>
      </c>
      <c r="N8343" t="s">
        <v>64</v>
      </c>
      <c r="O8343">
        <v>1</v>
      </c>
      <c r="Y8343">
        <f t="shared" si="260"/>
        <v>0</v>
      </c>
      <c r="Z8343" t="str">
        <f t="shared" si="261"/>
        <v>Магазин0</v>
      </c>
      <c r="AA8343" s="6" t="str">
        <f>VLOOKUP(Z8343,Баллы!A:B,2,0)</f>
        <v>Диспаритет</v>
      </c>
    </row>
    <row r="8344">
      <c r="A8344" t="s">
        <v>48256</v>
      </c>
      <c r="B8344" t="s">
        <v>847</v>
      </c>
      <c r="C8344" s="1">
        <v>45597</v>
      </c>
      <c r="D8344" t="s">
        <v>48256</v>
      </c>
      <c r="E8344" t="s">
        <v>47349</v>
      </c>
      <c r="F8344" t="s">
        <v>13</v>
      </c>
      <c r="G8344" s="6" t="s">
        <v>48257</v>
      </c>
      <c r="H8344" s="6" t="s">
        <v>48258</v>
      </c>
      <c r="I8344" s="6" t="s">
        <v>48259</v>
      </c>
      <c r="J8344" s="6" t="s">
        <v>48260</v>
      </c>
      <c r="K8344" t="s">
        <v>140</v>
      </c>
      <c r="L8344" t="s">
        <v>853</v>
      </c>
      <c r="M8344" t="s">
        <v>854</v>
      </c>
      <c r="N8344" t="s">
        <v>64</v>
      </c>
      <c r="O8344">
        <v>1</v>
      </c>
      <c r="Y8344">
        <f t="shared" si="260"/>
        <v>0</v>
      </c>
      <c r="Z8344" t="str">
        <f t="shared" si="261"/>
        <v>Магазин0</v>
      </c>
      <c r="AA8344" s="6" t="str">
        <f>VLOOKUP(Z8344,Баллы!A:B,2,0)</f>
        <v>Диспаритет</v>
      </c>
    </row>
    <row r="8345">
      <c r="A8345" t="s">
        <v>48261</v>
      </c>
      <c r="B8345" t="s">
        <v>1938</v>
      </c>
      <c r="C8345" s="1">
        <v>45597</v>
      </c>
      <c r="D8345" t="s">
        <v>48261</v>
      </c>
      <c r="E8345" t="s">
        <v>48262</v>
      </c>
      <c r="F8345" t="s">
        <v>13</v>
      </c>
      <c r="G8345" s="6" t="s">
        <v>48263</v>
      </c>
      <c r="H8345" s="6" t="s">
        <v>48264</v>
      </c>
      <c r="I8345" s="6" t="s">
        <v>48265</v>
      </c>
      <c r="J8345" s="6" t="s">
        <v>48266</v>
      </c>
      <c r="K8345" t="s">
        <v>61</v>
      </c>
      <c r="L8345" t="s">
        <v>364</v>
      </c>
      <c r="M8345" t="s">
        <v>1943</v>
      </c>
      <c r="N8345" t="s">
        <v>64</v>
      </c>
      <c r="O8345">
        <v>1</v>
      </c>
      <c r="Y8345">
        <f t="shared" si="260"/>
        <v>0</v>
      </c>
      <c r="Z8345" t="str">
        <f t="shared" si="261"/>
        <v>Магазин0</v>
      </c>
      <c r="AA8345" s="6" t="str">
        <f>VLOOKUP(Z8345,Баллы!A:B,2,0)</f>
        <v>Диспаритет</v>
      </c>
    </row>
    <row r="8346">
      <c r="A8346" t="s">
        <v>48267</v>
      </c>
      <c r="B8346" t="s">
        <v>1081</v>
      </c>
      <c r="C8346" s="1">
        <v>45597</v>
      </c>
      <c r="D8346" t="s">
        <v>48267</v>
      </c>
      <c r="E8346" t="s">
        <v>47946</v>
      </c>
      <c r="F8346" t="s">
        <v>13</v>
      </c>
      <c r="G8346" s="6" t="s">
        <v>48268</v>
      </c>
      <c r="H8346" s="6" t="s">
        <v>48269</v>
      </c>
      <c r="I8346" s="6" t="s">
        <v>48270</v>
      </c>
      <c r="J8346" s="6" t="s">
        <v>48271</v>
      </c>
      <c r="K8346" t="s">
        <v>192</v>
      </c>
      <c r="L8346" t="s">
        <v>536</v>
      </c>
      <c r="M8346" t="s">
        <v>1087</v>
      </c>
      <c r="N8346" t="s">
        <v>64</v>
      </c>
      <c r="O8346">
        <v>1</v>
      </c>
      <c r="Y8346">
        <f t="shared" si="260"/>
        <v>0</v>
      </c>
      <c r="Z8346" t="str">
        <f t="shared" si="261"/>
        <v>Магазин0</v>
      </c>
      <c r="AA8346" s="6" t="str">
        <f>VLOOKUP(Z8346,Баллы!A:B,2,0)</f>
        <v>Диспаритет</v>
      </c>
    </row>
    <row r="8347">
      <c r="A8347" t="s">
        <v>48272</v>
      </c>
      <c r="B8347" t="s">
        <v>7322</v>
      </c>
      <c r="C8347" s="1">
        <v>45597</v>
      </c>
      <c r="D8347" t="s">
        <v>48272</v>
      </c>
      <c r="E8347" t="s">
        <v>48273</v>
      </c>
      <c r="F8347" t="s">
        <v>223</v>
      </c>
      <c r="G8347" s="6" t="s">
        <v>48274</v>
      </c>
      <c r="H8347" s="6" t="s">
        <v>101</v>
      </c>
      <c r="I8347" s="6" t="s">
        <v>48275</v>
      </c>
      <c r="J8347" s="6" t="s">
        <v>101</v>
      </c>
      <c r="K8347" t="s">
        <v>72</v>
      </c>
      <c r="L8347" t="s">
        <v>6309</v>
      </c>
      <c r="M8347" t="s">
        <v>7328</v>
      </c>
      <c r="N8347" t="s">
        <v>228</v>
      </c>
      <c r="O8347">
        <v>1</v>
      </c>
      <c r="Y8347">
        <f t="shared" si="260"/>
        <v>0</v>
      </c>
      <c r="Z8347" t="str">
        <f t="shared" si="261"/>
        <v>Киоск0</v>
      </c>
      <c r="AA8347" s="6" t="str">
        <f>VLOOKUP(Z8347,Баллы!A:B,2,0)</f>
        <v>Диспаритет</v>
      </c>
    </row>
    <row r="8348">
      <c r="A8348" t="s">
        <v>48276</v>
      </c>
      <c r="B8348" t="s">
        <v>3108</v>
      </c>
      <c r="C8348" s="1">
        <v>45597</v>
      </c>
      <c r="D8348" t="s">
        <v>48276</v>
      </c>
      <c r="E8348" t="s">
        <v>48277</v>
      </c>
      <c r="F8348" t="s">
        <v>13</v>
      </c>
      <c r="G8348" s="6" t="s">
        <v>48278</v>
      </c>
      <c r="H8348" s="6" t="s">
        <v>48279</v>
      </c>
      <c r="I8348" s="6" t="s">
        <v>48280</v>
      </c>
      <c r="J8348" s="6" t="s">
        <v>48281</v>
      </c>
      <c r="K8348" t="s">
        <v>82</v>
      </c>
      <c r="L8348" t="s">
        <v>83</v>
      </c>
      <c r="M8348" t="s">
        <v>3114</v>
      </c>
      <c r="N8348" t="s">
        <v>64</v>
      </c>
      <c r="O8348">
        <v>1</v>
      </c>
      <c r="Y8348">
        <f t="shared" si="260"/>
        <v>0</v>
      </c>
      <c r="Z8348" t="str">
        <f t="shared" si="261"/>
        <v>Магазин0</v>
      </c>
      <c r="AA8348" s="6" t="str">
        <f>VLOOKUP(Z8348,Баллы!A:B,2,0)</f>
        <v>Диспаритет</v>
      </c>
    </row>
    <row r="8349">
      <c r="A8349" t="s">
        <v>48282</v>
      </c>
      <c r="B8349" t="s">
        <v>9332</v>
      </c>
      <c r="C8349" s="1">
        <v>45597</v>
      </c>
      <c r="D8349" t="s">
        <v>48282</v>
      </c>
      <c r="E8349" t="s">
        <v>48283</v>
      </c>
      <c r="F8349" t="s">
        <v>13</v>
      </c>
      <c r="G8349" s="6" t="s">
        <v>48284</v>
      </c>
      <c r="H8349" s="6" t="s">
        <v>48285</v>
      </c>
      <c r="I8349" s="6" t="s">
        <v>48286</v>
      </c>
      <c r="J8349" s="6" t="s">
        <v>48287</v>
      </c>
      <c r="K8349" t="s">
        <v>82</v>
      </c>
      <c r="L8349" t="s">
        <v>2039</v>
      </c>
      <c r="M8349" t="s">
        <v>9338</v>
      </c>
      <c r="N8349" t="s">
        <v>64</v>
      </c>
      <c r="O8349">
        <v>1</v>
      </c>
      <c r="Y8349">
        <f t="shared" si="260"/>
        <v>0</v>
      </c>
      <c r="Z8349" t="str">
        <f t="shared" si="261"/>
        <v>Магазин0</v>
      </c>
      <c r="AA8349" s="6" t="str">
        <f>VLOOKUP(Z8349,Баллы!A:B,2,0)</f>
        <v>Диспаритет</v>
      </c>
    </row>
    <row r="8350">
      <c r="A8350" t="s">
        <v>48288</v>
      </c>
      <c r="B8350" t="s">
        <v>938</v>
      </c>
      <c r="C8350" s="1">
        <v>45597</v>
      </c>
      <c r="D8350" t="s">
        <v>48288</v>
      </c>
      <c r="E8350" t="s">
        <v>48289</v>
      </c>
      <c r="F8350" t="s">
        <v>13</v>
      </c>
      <c r="G8350" s="6" t="s">
        <v>48290</v>
      </c>
      <c r="H8350" s="6" t="s">
        <v>48291</v>
      </c>
      <c r="I8350" s="6" t="s">
        <v>48292</v>
      </c>
      <c r="J8350" s="6" t="s">
        <v>48293</v>
      </c>
      <c r="K8350" t="s">
        <v>72</v>
      </c>
      <c r="L8350" t="s">
        <v>822</v>
      </c>
      <c r="M8350" t="s">
        <v>944</v>
      </c>
      <c r="N8350" t="s">
        <v>64</v>
      </c>
      <c r="O8350">
        <v>1</v>
      </c>
      <c r="Y8350">
        <f t="shared" si="260"/>
        <v>0</v>
      </c>
      <c r="Z8350" t="str">
        <f t="shared" si="261"/>
        <v>Магазин0</v>
      </c>
      <c r="AA8350" s="6" t="str">
        <f>VLOOKUP(Z8350,Баллы!A:B,2,0)</f>
        <v>Диспаритет</v>
      </c>
    </row>
    <row r="8351">
      <c r="A8351" t="s">
        <v>48294</v>
      </c>
      <c r="B8351" t="s">
        <v>382</v>
      </c>
      <c r="C8351" s="1">
        <v>45597</v>
      </c>
      <c r="D8351" t="s">
        <v>48294</v>
      </c>
      <c r="E8351" t="s">
        <v>48295</v>
      </c>
      <c r="F8351" t="s">
        <v>13</v>
      </c>
      <c r="G8351" s="6" t="s">
        <v>48296</v>
      </c>
      <c r="H8351" s="6" t="s">
        <v>48297</v>
      </c>
      <c r="I8351" s="6" t="s">
        <v>48298</v>
      </c>
      <c r="J8351" s="6" t="s">
        <v>48299</v>
      </c>
      <c r="K8351" t="s">
        <v>82</v>
      </c>
      <c r="L8351" t="s">
        <v>83</v>
      </c>
      <c r="M8351" t="s">
        <v>388</v>
      </c>
      <c r="N8351" t="s">
        <v>64</v>
      </c>
      <c r="O8351">
        <v>1</v>
      </c>
      <c r="Y8351">
        <f t="shared" si="260"/>
        <v>0</v>
      </c>
      <c r="Z8351" t="str">
        <f t="shared" si="261"/>
        <v>Магазин0</v>
      </c>
      <c r="AA8351" s="6" t="str">
        <f>VLOOKUP(Z8351,Баллы!A:B,2,0)</f>
        <v>Диспаритет</v>
      </c>
    </row>
    <row r="8352">
      <c r="A8352" t="s">
        <v>48300</v>
      </c>
      <c r="B8352" t="s">
        <v>833</v>
      </c>
      <c r="C8352" s="1">
        <v>45597</v>
      </c>
      <c r="D8352" t="s">
        <v>48300</v>
      </c>
      <c r="E8352" t="s">
        <v>48301</v>
      </c>
      <c r="F8352" t="s">
        <v>13</v>
      </c>
      <c r="G8352" s="6" t="s">
        <v>48302</v>
      </c>
      <c r="H8352" s="6" t="s">
        <v>48303</v>
      </c>
      <c r="I8352" s="6" t="s">
        <v>48304</v>
      </c>
      <c r="J8352" s="6" t="s">
        <v>48305</v>
      </c>
      <c r="K8352" t="s">
        <v>140</v>
      </c>
      <c r="L8352" t="s">
        <v>165</v>
      </c>
      <c r="M8352" t="s">
        <v>839</v>
      </c>
      <c r="N8352" t="s">
        <v>64</v>
      </c>
      <c r="O8352">
        <v>1</v>
      </c>
      <c r="Y8352">
        <f t="shared" si="260"/>
        <v>0</v>
      </c>
      <c r="Z8352" t="str">
        <f t="shared" si="261"/>
        <v>Магазин0</v>
      </c>
      <c r="AA8352" s="6" t="str">
        <f>VLOOKUP(Z8352,Баллы!A:B,2,0)</f>
        <v>Диспаритет</v>
      </c>
    </row>
    <row r="8353">
      <c r="A8353" t="s">
        <v>48306</v>
      </c>
      <c r="B8353" t="s">
        <v>2461</v>
      </c>
      <c r="C8353" s="1">
        <v>45597</v>
      </c>
      <c r="D8353" t="s">
        <v>48306</v>
      </c>
      <c r="E8353" t="s">
        <v>48307</v>
      </c>
      <c r="F8353" t="s">
        <v>223</v>
      </c>
      <c r="G8353" s="6" t="s">
        <v>48308</v>
      </c>
      <c r="H8353" s="6" t="s">
        <v>101</v>
      </c>
      <c r="I8353" s="6" t="s">
        <v>48309</v>
      </c>
      <c r="J8353" s="6" t="s">
        <v>101</v>
      </c>
      <c r="K8353" t="s">
        <v>82</v>
      </c>
      <c r="L8353" t="s">
        <v>115</v>
      </c>
      <c r="M8353" t="s">
        <v>2467</v>
      </c>
      <c r="N8353" t="s">
        <v>228</v>
      </c>
      <c r="O8353">
        <v>1</v>
      </c>
      <c r="Y8353">
        <f t="shared" si="260"/>
        <v>0</v>
      </c>
      <c r="Z8353" t="str">
        <f t="shared" si="261"/>
        <v>Киоск0</v>
      </c>
      <c r="AA8353" s="6" t="str">
        <f>VLOOKUP(Z8353,Баллы!A:B,2,0)</f>
        <v>Диспаритет</v>
      </c>
    </row>
    <row r="8354">
      <c r="A8354" t="s">
        <v>48310</v>
      </c>
      <c r="B8354" t="s">
        <v>1375</v>
      </c>
      <c r="C8354" s="1">
        <v>45597</v>
      </c>
      <c r="D8354" t="s">
        <v>48310</v>
      </c>
      <c r="E8354" t="s">
        <v>48311</v>
      </c>
      <c r="F8354" t="s">
        <v>13</v>
      </c>
      <c r="G8354" s="6" t="s">
        <v>48312</v>
      </c>
      <c r="H8354" s="6" t="s">
        <v>48313</v>
      </c>
      <c r="I8354" s="6" t="s">
        <v>48314</v>
      </c>
      <c r="J8354" s="6" t="s">
        <v>48315</v>
      </c>
      <c r="K8354" t="s">
        <v>192</v>
      </c>
      <c r="L8354" t="s">
        <v>1381</v>
      </c>
      <c r="M8354" t="s">
        <v>1382</v>
      </c>
      <c r="N8354" t="s">
        <v>64</v>
      </c>
      <c r="O8354">
        <v>1</v>
      </c>
      <c r="Y8354">
        <f t="shared" si="260"/>
        <v>0</v>
      </c>
      <c r="Z8354" t="str">
        <f t="shared" si="261"/>
        <v>Магазин0</v>
      </c>
      <c r="AA8354" s="6" t="str">
        <f>VLOOKUP(Z8354,Баллы!A:B,2,0)</f>
        <v>Диспаритет</v>
      </c>
    </row>
    <row r="8355">
      <c r="A8355" t="s">
        <v>48316</v>
      </c>
      <c r="B8355" t="s">
        <v>1539</v>
      </c>
      <c r="C8355" s="1">
        <v>45597</v>
      </c>
      <c r="D8355" t="s">
        <v>48316</v>
      </c>
      <c r="E8355" t="s">
        <v>48317</v>
      </c>
      <c r="F8355" t="s">
        <v>13</v>
      </c>
      <c r="G8355" s="6" t="s">
        <v>48318</v>
      </c>
      <c r="H8355" s="6" t="s">
        <v>48319</v>
      </c>
      <c r="I8355" s="6" t="s">
        <v>48320</v>
      </c>
      <c r="J8355" s="6" t="s">
        <v>48321</v>
      </c>
      <c r="K8355" t="s">
        <v>72</v>
      </c>
      <c r="L8355" t="s">
        <v>306</v>
      </c>
      <c r="M8355" t="s">
        <v>1545</v>
      </c>
      <c r="N8355" t="s">
        <v>64</v>
      </c>
      <c r="O8355">
        <v>1</v>
      </c>
      <c r="Y8355">
        <f t="shared" si="260"/>
        <v>0</v>
      </c>
      <c r="Z8355" t="str">
        <f t="shared" si="261"/>
        <v>Магазин0</v>
      </c>
      <c r="AA8355" s="6" t="str">
        <f>VLOOKUP(Z8355,Баллы!A:B,2,0)</f>
        <v>Диспаритет</v>
      </c>
    </row>
    <row r="8356">
      <c r="A8356" t="s">
        <v>48322</v>
      </c>
      <c r="B8356" t="s">
        <v>97</v>
      </c>
      <c r="C8356" s="1">
        <v>45597</v>
      </c>
      <c r="D8356" t="s">
        <v>48322</v>
      </c>
      <c r="E8356" t="s">
        <v>48323</v>
      </c>
      <c r="F8356" t="s">
        <v>127</v>
      </c>
      <c r="G8356" s="6" t="s">
        <v>48324</v>
      </c>
      <c r="H8356" s="6" t="s">
        <v>48325</v>
      </c>
      <c r="I8356" s="6" t="s">
        <v>48326</v>
      </c>
      <c r="J8356" s="6" t="s">
        <v>101</v>
      </c>
      <c r="K8356" t="s">
        <v>104</v>
      </c>
      <c r="L8356" t="s">
        <v>105</v>
      </c>
      <c r="M8356" t="s">
        <v>106</v>
      </c>
      <c r="N8356" t="s">
        <v>132</v>
      </c>
      <c r="O8356">
        <v>1</v>
      </c>
      <c r="Y8356">
        <f t="shared" si="260"/>
        <v>0</v>
      </c>
      <c r="Z8356" t="str">
        <f t="shared" si="261"/>
        <v>Секция0</v>
      </c>
      <c r="AA8356" s="6" t="str">
        <f>VLOOKUP(Z8356,Баллы!A:B,2,0)</f>
        <v>Диспаритет</v>
      </c>
    </row>
    <row r="8357">
      <c r="A8357" t="s">
        <v>48327</v>
      </c>
      <c r="B8357" t="s">
        <v>963</v>
      </c>
      <c r="C8357" s="1">
        <v>45597</v>
      </c>
      <c r="D8357" t="s">
        <v>48327</v>
      </c>
      <c r="E8357" t="s">
        <v>46407</v>
      </c>
      <c r="F8357" t="s">
        <v>127</v>
      </c>
      <c r="G8357" s="6" t="s">
        <v>48328</v>
      </c>
      <c r="H8357" s="6" t="s">
        <v>48329</v>
      </c>
      <c r="I8357" s="6" t="s">
        <v>48330</v>
      </c>
      <c r="J8357" s="6" t="s">
        <v>101</v>
      </c>
      <c r="K8357" t="s">
        <v>61</v>
      </c>
      <c r="L8357" t="s">
        <v>364</v>
      </c>
      <c r="M8357" t="s">
        <v>967</v>
      </c>
      <c r="N8357" t="s">
        <v>132</v>
      </c>
      <c r="O8357">
        <v>1</v>
      </c>
      <c r="Y8357">
        <f t="shared" si="260"/>
        <v>0</v>
      </c>
      <c r="Z8357" t="str">
        <f t="shared" si="261"/>
        <v>Секция0</v>
      </c>
      <c r="AA8357" s="6" t="str">
        <f>VLOOKUP(Z8357,Баллы!A:B,2,0)</f>
        <v>Диспаритет</v>
      </c>
    </row>
    <row r="8358">
      <c r="A8358" t="s">
        <v>48331</v>
      </c>
      <c r="B8358" t="s">
        <v>3527</v>
      </c>
      <c r="C8358" s="1">
        <v>45597</v>
      </c>
      <c r="D8358" t="s">
        <v>48331</v>
      </c>
      <c r="E8358" t="s">
        <v>48332</v>
      </c>
      <c r="F8358" t="s">
        <v>13</v>
      </c>
      <c r="G8358" s="6" t="s">
        <v>48333</v>
      </c>
      <c r="H8358" s="6" t="s">
        <v>48334</v>
      </c>
      <c r="I8358" s="6" t="s">
        <v>48335</v>
      </c>
      <c r="J8358" s="6" t="s">
        <v>48336</v>
      </c>
      <c r="K8358" t="s">
        <v>104</v>
      </c>
      <c r="L8358" t="s">
        <v>396</v>
      </c>
      <c r="M8358" t="s">
        <v>3533</v>
      </c>
      <c r="N8358" t="s">
        <v>64</v>
      </c>
      <c r="O8358">
        <v>1</v>
      </c>
      <c r="Y8358">
        <f t="shared" si="260"/>
        <v>0</v>
      </c>
      <c r="Z8358" t="str">
        <f t="shared" si="261"/>
        <v>Магазин0</v>
      </c>
      <c r="AA8358" s="6" t="str">
        <f>VLOOKUP(Z8358,Баллы!A:B,2,0)</f>
        <v>Диспаритет</v>
      </c>
    </row>
    <row r="8359">
      <c r="A8359" t="s">
        <v>48337</v>
      </c>
      <c r="B8359" t="s">
        <v>8024</v>
      </c>
      <c r="C8359" s="1">
        <v>45597</v>
      </c>
      <c r="D8359" t="s">
        <v>48337</v>
      </c>
      <c r="E8359" t="s">
        <v>48338</v>
      </c>
      <c r="F8359" t="s">
        <v>13</v>
      </c>
      <c r="G8359" s="6" t="s">
        <v>48339</v>
      </c>
      <c r="H8359" s="6" t="s">
        <v>48340</v>
      </c>
      <c r="I8359" s="6" t="s">
        <v>48341</v>
      </c>
      <c r="J8359" s="6" t="s">
        <v>48342</v>
      </c>
      <c r="K8359" t="s">
        <v>192</v>
      </c>
      <c r="L8359" t="s">
        <v>4392</v>
      </c>
      <c r="M8359" t="s">
        <v>8030</v>
      </c>
      <c r="N8359" t="s">
        <v>64</v>
      </c>
      <c r="O8359">
        <v>1</v>
      </c>
      <c r="Y8359">
        <f t="shared" si="260"/>
        <v>0</v>
      </c>
      <c r="Z8359" t="str">
        <f t="shared" si="261"/>
        <v>Магазин0</v>
      </c>
      <c r="AA8359" s="6" t="str">
        <f>VLOOKUP(Z8359,Баллы!A:B,2,0)</f>
        <v>Диспаритет</v>
      </c>
    </row>
    <row r="8360">
      <c r="A8360" t="s">
        <v>48343</v>
      </c>
      <c r="B8360" t="s">
        <v>41137</v>
      </c>
      <c r="C8360" s="1">
        <v>45597</v>
      </c>
      <c r="D8360" t="s">
        <v>48343</v>
      </c>
      <c r="E8360" t="s">
        <v>48049</v>
      </c>
      <c r="F8360" t="s">
        <v>13</v>
      </c>
      <c r="G8360" s="6" t="s">
        <v>48344</v>
      </c>
      <c r="H8360" s="6" t="s">
        <v>48345</v>
      </c>
      <c r="I8360" s="6" t="s">
        <v>48346</v>
      </c>
      <c r="J8360" s="6" t="s">
        <v>48347</v>
      </c>
      <c r="K8360" t="s">
        <v>104</v>
      </c>
      <c r="L8360" t="s">
        <v>253</v>
      </c>
      <c r="M8360" t="s">
        <v>41143</v>
      </c>
      <c r="N8360" t="s">
        <v>64</v>
      </c>
      <c r="O8360">
        <v>1</v>
      </c>
      <c r="Y8360">
        <f t="shared" si="260"/>
        <v>0</v>
      </c>
      <c r="Z8360" t="str">
        <f t="shared" si="261"/>
        <v>Магазин0</v>
      </c>
      <c r="AA8360" s="6" t="str">
        <f>VLOOKUP(Z8360,Баллы!A:B,2,0)</f>
        <v>Диспаритет</v>
      </c>
    </row>
    <row r="8361">
      <c r="A8361" t="s">
        <v>48348</v>
      </c>
      <c r="B8361" t="s">
        <v>907</v>
      </c>
      <c r="C8361" s="1">
        <v>45597</v>
      </c>
      <c r="D8361" t="s">
        <v>48348</v>
      </c>
      <c r="E8361" t="s">
        <v>48349</v>
      </c>
      <c r="F8361" t="s">
        <v>13</v>
      </c>
      <c r="G8361" s="6" t="s">
        <v>48350</v>
      </c>
      <c r="H8361" s="6" t="s">
        <v>48351</v>
      </c>
      <c r="I8361" s="6" t="s">
        <v>48352</v>
      </c>
      <c r="J8361" s="6" t="s">
        <v>48353</v>
      </c>
      <c r="K8361" t="s">
        <v>61</v>
      </c>
      <c r="L8361" t="s">
        <v>913</v>
      </c>
      <c r="M8361" t="s">
        <v>914</v>
      </c>
      <c r="N8361" t="s">
        <v>64</v>
      </c>
      <c r="O8361">
        <v>1</v>
      </c>
      <c r="Y8361">
        <f t="shared" si="260"/>
        <v>0</v>
      </c>
      <c r="Z8361" t="str">
        <f t="shared" si="261"/>
        <v>Магазин0</v>
      </c>
      <c r="AA8361" s="6" t="str">
        <f>VLOOKUP(Z8361,Баллы!A:B,2,0)</f>
        <v>Диспаритет</v>
      </c>
    </row>
    <row r="8362">
      <c r="A8362" t="s">
        <v>48354</v>
      </c>
      <c r="B8362" t="s">
        <v>2217</v>
      </c>
      <c r="C8362" s="1">
        <v>45597</v>
      </c>
      <c r="D8362" t="s">
        <v>48354</v>
      </c>
      <c r="E8362" t="s">
        <v>48355</v>
      </c>
      <c r="F8362" t="s">
        <v>13</v>
      </c>
      <c r="G8362" s="6" t="s">
        <v>48356</v>
      </c>
      <c r="H8362" s="6" t="s">
        <v>48357</v>
      </c>
      <c r="I8362" s="6" t="s">
        <v>48358</v>
      </c>
      <c r="J8362" s="6" t="s">
        <v>48359</v>
      </c>
      <c r="K8362" t="s">
        <v>192</v>
      </c>
      <c r="L8362" t="s">
        <v>1729</v>
      </c>
      <c r="M8362" t="s">
        <v>2223</v>
      </c>
      <c r="N8362" t="s">
        <v>64</v>
      </c>
      <c r="O8362">
        <v>1</v>
      </c>
      <c r="Y8362">
        <f t="shared" si="260"/>
        <v>0</v>
      </c>
      <c r="Z8362" t="str">
        <f t="shared" si="261"/>
        <v>Магазин0</v>
      </c>
      <c r="AA8362" s="6" t="str">
        <f>VLOOKUP(Z8362,Баллы!A:B,2,0)</f>
        <v>Диспаритет</v>
      </c>
    </row>
    <row r="8363">
      <c r="A8363" t="s">
        <v>48360</v>
      </c>
      <c r="B8363" t="s">
        <v>6347</v>
      </c>
      <c r="C8363" s="1">
        <v>45597</v>
      </c>
      <c r="D8363" t="s">
        <v>48360</v>
      </c>
      <c r="E8363" t="s">
        <v>48361</v>
      </c>
      <c r="F8363" t="s">
        <v>13</v>
      </c>
      <c r="G8363" s="6" t="s">
        <v>48362</v>
      </c>
      <c r="H8363" s="6" t="s">
        <v>48363</v>
      </c>
      <c r="I8363" s="6" t="s">
        <v>48364</v>
      </c>
      <c r="J8363" s="6" t="s">
        <v>48365</v>
      </c>
      <c r="K8363" t="s">
        <v>140</v>
      </c>
      <c r="L8363" t="s">
        <v>447</v>
      </c>
      <c r="M8363" t="s">
        <v>6353</v>
      </c>
      <c r="N8363" t="s">
        <v>64</v>
      </c>
      <c r="O8363">
        <v>1</v>
      </c>
      <c r="Y8363">
        <f t="shared" si="260"/>
        <v>0</v>
      </c>
      <c r="Z8363" t="str">
        <f t="shared" si="261"/>
        <v>Магазин0</v>
      </c>
      <c r="AA8363" s="6" t="str">
        <f>VLOOKUP(Z8363,Баллы!A:B,2,0)</f>
        <v>Диспаритет</v>
      </c>
    </row>
    <row r="8364">
      <c r="A8364" t="s">
        <v>48366</v>
      </c>
      <c r="B8364" t="s">
        <v>1498</v>
      </c>
      <c r="C8364" s="1">
        <v>45597</v>
      </c>
      <c r="D8364" t="s">
        <v>48366</v>
      </c>
      <c r="E8364" t="s">
        <v>48367</v>
      </c>
      <c r="F8364" t="s">
        <v>13</v>
      </c>
      <c r="G8364" s="6" t="s">
        <v>48368</v>
      </c>
      <c r="H8364" s="6" t="s">
        <v>48369</v>
      </c>
      <c r="I8364" s="6" t="s">
        <v>48370</v>
      </c>
      <c r="J8364" s="6" t="s">
        <v>48371</v>
      </c>
      <c r="K8364" t="s">
        <v>72</v>
      </c>
      <c r="L8364" t="s">
        <v>73</v>
      </c>
      <c r="M8364" t="s">
        <v>1503</v>
      </c>
      <c r="N8364" t="s">
        <v>64</v>
      </c>
      <c r="O8364">
        <v>1</v>
      </c>
      <c r="Y8364">
        <f t="shared" si="260"/>
        <v>0</v>
      </c>
      <c r="Z8364" t="str">
        <f t="shared" si="261"/>
        <v>Магазин0</v>
      </c>
      <c r="AA8364" s="6" t="str">
        <f>VLOOKUP(Z8364,Баллы!A:B,2,0)</f>
        <v>Диспаритет</v>
      </c>
    </row>
    <row r="8365">
      <c r="A8365" t="s">
        <v>48372</v>
      </c>
      <c r="B8365" t="s">
        <v>7215</v>
      </c>
      <c r="C8365" s="1">
        <v>45597</v>
      </c>
      <c r="D8365" t="s">
        <v>48372</v>
      </c>
      <c r="E8365" t="s">
        <v>48373</v>
      </c>
      <c r="F8365" t="s">
        <v>223</v>
      </c>
      <c r="G8365" s="6" t="s">
        <v>48374</v>
      </c>
      <c r="H8365" s="6" t="s">
        <v>101</v>
      </c>
      <c r="I8365" s="6" t="s">
        <v>48375</v>
      </c>
      <c r="J8365" s="6" t="s">
        <v>101</v>
      </c>
      <c r="K8365" t="s">
        <v>82</v>
      </c>
      <c r="L8365" t="s">
        <v>7219</v>
      </c>
      <c r="M8365" t="s">
        <v>7220</v>
      </c>
      <c r="N8365" t="s">
        <v>228</v>
      </c>
      <c r="O8365">
        <v>1</v>
      </c>
      <c r="Y8365">
        <f t="shared" ref="Y8365:Y8428" si="262">SUM(P8365:W8365)</f>
        <v>0</v>
      </c>
      <c r="Z8365" t="str">
        <f t="shared" ref="Z8365:Z8428" si="263">CONCATENATE(N8365,Y8365)</f>
        <v>Киоск0</v>
      </c>
      <c r="AA8365" s="6" t="str">
        <f>VLOOKUP(Z8365,Баллы!A:B,2,0)</f>
        <v>Диспаритет</v>
      </c>
    </row>
    <row r="8366">
      <c r="A8366" t="s">
        <v>48376</v>
      </c>
      <c r="B8366" t="s">
        <v>5794</v>
      </c>
      <c r="C8366" s="1">
        <v>45597</v>
      </c>
      <c r="D8366" t="s">
        <v>48376</v>
      </c>
      <c r="E8366" t="s">
        <v>48377</v>
      </c>
      <c r="F8366" t="s">
        <v>13</v>
      </c>
      <c r="G8366" s="6" t="s">
        <v>48378</v>
      </c>
      <c r="H8366" s="6" t="s">
        <v>48379</v>
      </c>
      <c r="I8366" s="6" t="s">
        <v>48380</v>
      </c>
      <c r="J8366" s="6" t="s">
        <v>48381</v>
      </c>
      <c r="K8366" t="s">
        <v>82</v>
      </c>
      <c r="L8366" t="s">
        <v>4776</v>
      </c>
      <c r="M8366" t="s">
        <v>5800</v>
      </c>
      <c r="N8366" t="s">
        <v>64</v>
      </c>
      <c r="O8366">
        <v>1</v>
      </c>
      <c r="Y8366">
        <f t="shared" si="262"/>
        <v>0</v>
      </c>
      <c r="Z8366" t="str">
        <f t="shared" si="263"/>
        <v>Магазин0</v>
      </c>
      <c r="AA8366" s="6" t="str">
        <f>VLOOKUP(Z8366,Баллы!A:B,2,0)</f>
        <v>Диспаритет</v>
      </c>
    </row>
    <row r="8367">
      <c r="A8367" t="s">
        <v>48382</v>
      </c>
      <c r="B8367" t="s">
        <v>3514</v>
      </c>
      <c r="C8367" s="1">
        <v>45597</v>
      </c>
      <c r="D8367" t="s">
        <v>48382</v>
      </c>
      <c r="E8367" t="s">
        <v>48383</v>
      </c>
      <c r="F8367" t="s">
        <v>13</v>
      </c>
      <c r="G8367" s="6" t="s">
        <v>48384</v>
      </c>
      <c r="H8367" s="6" t="s">
        <v>48385</v>
      </c>
      <c r="I8367" s="6" t="s">
        <v>48386</v>
      </c>
      <c r="J8367" s="6" t="s">
        <v>48387</v>
      </c>
      <c r="K8367" t="s">
        <v>104</v>
      </c>
      <c r="L8367" t="s">
        <v>105</v>
      </c>
      <c r="M8367" t="s">
        <v>3520</v>
      </c>
      <c r="N8367" t="s">
        <v>64</v>
      </c>
      <c r="O8367">
        <v>1</v>
      </c>
      <c r="Y8367">
        <f t="shared" si="262"/>
        <v>0</v>
      </c>
      <c r="Z8367" t="str">
        <f t="shared" si="263"/>
        <v>Магазин0</v>
      </c>
      <c r="AA8367" s="6" t="str">
        <f>VLOOKUP(Z8367,Баллы!A:B,2,0)</f>
        <v>Диспаритет</v>
      </c>
    </row>
    <row r="8368">
      <c r="A8368" t="s">
        <v>48388</v>
      </c>
      <c r="B8368" t="s">
        <v>2308</v>
      </c>
      <c r="C8368" s="1">
        <v>45597</v>
      </c>
      <c r="D8368" t="s">
        <v>48388</v>
      </c>
      <c r="E8368" t="s">
        <v>48389</v>
      </c>
      <c r="F8368" t="s">
        <v>1602</v>
      </c>
      <c r="G8368" s="6" t="s">
        <v>48390</v>
      </c>
      <c r="H8368" s="6" t="s">
        <v>48391</v>
      </c>
      <c r="I8368" s="6" t="s">
        <v>48392</v>
      </c>
      <c r="J8368" s="6" t="s">
        <v>48393</v>
      </c>
      <c r="K8368" t="s">
        <v>140</v>
      </c>
      <c r="L8368" t="s">
        <v>724</v>
      </c>
      <c r="M8368" t="s">
        <v>2314</v>
      </c>
      <c r="N8368" t="s">
        <v>1608</v>
      </c>
      <c r="O8368">
        <v>1</v>
      </c>
      <c r="Y8368">
        <f t="shared" si="262"/>
        <v>0</v>
      </c>
      <c r="Z8368" t="str">
        <f t="shared" si="263"/>
        <v xml:space="preserve">Салон связи0</v>
      </c>
      <c r="AA8368" s="6" t="str">
        <f>VLOOKUP(Z8368,Баллы!A:B,2,0)</f>
        <v>Диспаритет</v>
      </c>
    </row>
    <row r="8369">
      <c r="A8369" t="s">
        <v>48394</v>
      </c>
      <c r="B8369" t="s">
        <v>55</v>
      </c>
      <c r="C8369" s="1">
        <v>45597</v>
      </c>
      <c r="D8369" t="s">
        <v>48394</v>
      </c>
      <c r="E8369" t="s">
        <v>48395</v>
      </c>
      <c r="F8369" t="s">
        <v>13</v>
      </c>
      <c r="G8369" s="6" t="s">
        <v>48396</v>
      </c>
      <c r="H8369" s="6" t="s">
        <v>48397</v>
      </c>
      <c r="I8369" s="6" t="s">
        <v>48398</v>
      </c>
      <c r="J8369" s="6" t="s">
        <v>48399</v>
      </c>
      <c r="K8369" t="s">
        <v>61</v>
      </c>
      <c r="L8369" t="s">
        <v>62</v>
      </c>
      <c r="M8369" t="s">
        <v>63</v>
      </c>
      <c r="N8369" t="s">
        <v>64</v>
      </c>
      <c r="O8369">
        <v>1</v>
      </c>
      <c r="Y8369">
        <f t="shared" si="262"/>
        <v>0</v>
      </c>
      <c r="Z8369" t="str">
        <f t="shared" si="263"/>
        <v>Магазин0</v>
      </c>
      <c r="AA8369" s="6" t="str">
        <f>VLOOKUP(Z8369,Баллы!A:B,2,0)</f>
        <v>Диспаритет</v>
      </c>
    </row>
    <row r="8370">
      <c r="A8370" t="s">
        <v>48400</v>
      </c>
      <c r="B8370" t="s">
        <v>3496</v>
      </c>
      <c r="C8370" s="1">
        <v>45597</v>
      </c>
      <c r="D8370" t="s">
        <v>48400</v>
      </c>
      <c r="E8370" t="s">
        <v>48401</v>
      </c>
      <c r="F8370" t="s">
        <v>127</v>
      </c>
      <c r="G8370" s="6" t="s">
        <v>48402</v>
      </c>
      <c r="H8370" s="6" t="s">
        <v>48403</v>
      </c>
      <c r="I8370" s="6" t="s">
        <v>48404</v>
      </c>
      <c r="J8370" s="6" t="s">
        <v>101</v>
      </c>
      <c r="K8370" t="s">
        <v>211</v>
      </c>
      <c r="L8370" t="s">
        <v>211</v>
      </c>
      <c r="M8370" t="s">
        <v>211</v>
      </c>
      <c r="N8370" t="s">
        <v>132</v>
      </c>
      <c r="O8370">
        <v>1</v>
      </c>
      <c r="Y8370">
        <f t="shared" si="262"/>
        <v>0</v>
      </c>
      <c r="Z8370" t="str">
        <f t="shared" si="263"/>
        <v>Секция0</v>
      </c>
      <c r="AA8370" s="6" t="str">
        <f>VLOOKUP(Z8370,Баллы!A:B,2,0)</f>
        <v>Диспаритет</v>
      </c>
    </row>
    <row r="8371">
      <c r="A8371" t="s">
        <v>48405</v>
      </c>
      <c r="B8371" t="s">
        <v>6870</v>
      </c>
      <c r="C8371" s="1">
        <v>45597</v>
      </c>
      <c r="D8371" t="s">
        <v>48405</v>
      </c>
      <c r="E8371" t="s">
        <v>48406</v>
      </c>
      <c r="F8371" t="s">
        <v>13</v>
      </c>
      <c r="G8371" s="6" t="s">
        <v>48407</v>
      </c>
      <c r="H8371" s="6" t="s">
        <v>48408</v>
      </c>
      <c r="I8371" s="6" t="s">
        <v>48409</v>
      </c>
      <c r="J8371" s="6" t="s">
        <v>48410</v>
      </c>
      <c r="K8371" t="s">
        <v>82</v>
      </c>
      <c r="L8371" t="s">
        <v>2039</v>
      </c>
      <c r="M8371" t="s">
        <v>6874</v>
      </c>
      <c r="N8371" t="s">
        <v>64</v>
      </c>
      <c r="O8371">
        <v>1</v>
      </c>
      <c r="Y8371">
        <f t="shared" si="262"/>
        <v>0</v>
      </c>
      <c r="Z8371" t="str">
        <f t="shared" si="263"/>
        <v>Магазин0</v>
      </c>
      <c r="AA8371" s="6" t="str">
        <f>VLOOKUP(Z8371,Баллы!A:B,2,0)</f>
        <v>Диспаритет</v>
      </c>
    </row>
    <row r="8372">
      <c r="A8372" t="s">
        <v>48411</v>
      </c>
      <c r="B8372" t="s">
        <v>317</v>
      </c>
      <c r="C8372" s="1">
        <v>45597</v>
      </c>
      <c r="D8372" t="s">
        <v>48411</v>
      </c>
      <c r="E8372" t="s">
        <v>48412</v>
      </c>
      <c r="F8372" t="s">
        <v>13</v>
      </c>
      <c r="G8372" s="6" t="s">
        <v>48413</v>
      </c>
      <c r="H8372" s="6" t="s">
        <v>48414</v>
      </c>
      <c r="I8372" s="6" t="s">
        <v>48415</v>
      </c>
      <c r="J8372" s="6" t="s">
        <v>48416</v>
      </c>
      <c r="K8372" t="s">
        <v>72</v>
      </c>
      <c r="L8372" t="s">
        <v>322</v>
      </c>
      <c r="M8372" t="s">
        <v>323</v>
      </c>
      <c r="N8372" t="s">
        <v>64</v>
      </c>
      <c r="O8372">
        <v>1</v>
      </c>
      <c r="Y8372">
        <f t="shared" si="262"/>
        <v>0</v>
      </c>
      <c r="Z8372" t="str">
        <f t="shared" si="263"/>
        <v>Магазин0</v>
      </c>
      <c r="AA8372" s="6" t="str">
        <f>VLOOKUP(Z8372,Баллы!A:B,2,0)</f>
        <v>Диспаритет</v>
      </c>
    </row>
    <row r="8373">
      <c r="A8373" t="s">
        <v>48417</v>
      </c>
      <c r="B8373" t="s">
        <v>794</v>
      </c>
      <c r="C8373" s="1">
        <v>45597</v>
      </c>
      <c r="D8373" t="s">
        <v>48417</v>
      </c>
      <c r="E8373" t="s">
        <v>48418</v>
      </c>
      <c r="F8373" t="s">
        <v>127</v>
      </c>
      <c r="G8373" s="6" t="s">
        <v>48419</v>
      </c>
      <c r="H8373" s="6" t="s">
        <v>48420</v>
      </c>
      <c r="I8373" s="6" t="s">
        <v>48421</v>
      </c>
      <c r="J8373" s="6" t="s">
        <v>101</v>
      </c>
      <c r="K8373" t="s">
        <v>61</v>
      </c>
      <c r="L8373" t="s">
        <v>682</v>
      </c>
      <c r="M8373" t="s">
        <v>800</v>
      </c>
      <c r="N8373" t="s">
        <v>132</v>
      </c>
      <c r="O8373">
        <v>1</v>
      </c>
      <c r="Y8373">
        <f t="shared" si="262"/>
        <v>0</v>
      </c>
      <c r="Z8373" t="str">
        <f t="shared" si="263"/>
        <v>Секция0</v>
      </c>
      <c r="AA8373" s="6" t="str">
        <f>VLOOKUP(Z8373,Баллы!A:B,2,0)</f>
        <v>Диспаритет</v>
      </c>
    </row>
    <row r="8374">
      <c r="A8374" t="s">
        <v>48422</v>
      </c>
      <c r="B8374" t="s">
        <v>4247</v>
      </c>
      <c r="C8374" s="1">
        <v>45597</v>
      </c>
      <c r="D8374" t="s">
        <v>48422</v>
      </c>
      <c r="E8374" t="s">
        <v>48423</v>
      </c>
      <c r="F8374" t="s">
        <v>13</v>
      </c>
      <c r="G8374" s="6" t="s">
        <v>48424</v>
      </c>
      <c r="H8374" s="6" t="s">
        <v>48425</v>
      </c>
      <c r="I8374" s="6" t="s">
        <v>48426</v>
      </c>
      <c r="J8374" s="6" t="s">
        <v>48427</v>
      </c>
      <c r="K8374" t="s">
        <v>61</v>
      </c>
      <c r="L8374" t="s">
        <v>2807</v>
      </c>
      <c r="M8374" t="s">
        <v>4251</v>
      </c>
      <c r="N8374" t="s">
        <v>64</v>
      </c>
      <c r="O8374">
        <v>1</v>
      </c>
      <c r="Y8374">
        <f t="shared" si="262"/>
        <v>0</v>
      </c>
      <c r="Z8374" t="str">
        <f t="shared" si="263"/>
        <v>Магазин0</v>
      </c>
      <c r="AA8374" s="6" t="str">
        <f>VLOOKUP(Z8374,Баллы!A:B,2,0)</f>
        <v>Диспаритет</v>
      </c>
    </row>
    <row r="8375">
      <c r="A8375" t="s">
        <v>48428</v>
      </c>
      <c r="B8375" t="s">
        <v>5079</v>
      </c>
      <c r="C8375" s="1">
        <v>45597</v>
      </c>
      <c r="D8375" t="s">
        <v>48428</v>
      </c>
      <c r="E8375" t="s">
        <v>48429</v>
      </c>
      <c r="F8375" t="s">
        <v>13</v>
      </c>
      <c r="G8375" s="6" t="s">
        <v>48430</v>
      </c>
      <c r="H8375" s="6" t="s">
        <v>48431</v>
      </c>
      <c r="I8375" s="6" t="s">
        <v>48432</v>
      </c>
      <c r="J8375" s="6" t="s">
        <v>48433</v>
      </c>
      <c r="K8375" t="s">
        <v>104</v>
      </c>
      <c r="L8375" t="s">
        <v>253</v>
      </c>
      <c r="M8375" t="s">
        <v>5084</v>
      </c>
      <c r="N8375" t="s">
        <v>64</v>
      </c>
      <c r="O8375">
        <v>1</v>
      </c>
      <c r="Y8375">
        <f t="shared" si="262"/>
        <v>0</v>
      </c>
      <c r="Z8375" t="str">
        <f t="shared" si="263"/>
        <v>Магазин0</v>
      </c>
      <c r="AA8375" s="6" t="str">
        <f>VLOOKUP(Z8375,Баллы!A:B,2,0)</f>
        <v>Диспаритет</v>
      </c>
    </row>
    <row r="8376">
      <c r="A8376" t="s">
        <v>48434</v>
      </c>
      <c r="B8376" t="s">
        <v>3124</v>
      </c>
      <c r="C8376" s="1">
        <v>45597</v>
      </c>
      <c r="D8376" t="s">
        <v>48434</v>
      </c>
      <c r="E8376" t="s">
        <v>48435</v>
      </c>
      <c r="F8376" t="s">
        <v>13</v>
      </c>
      <c r="G8376" s="6" t="s">
        <v>48436</v>
      </c>
      <c r="H8376" s="6" t="s">
        <v>48437</v>
      </c>
      <c r="I8376" s="6" t="s">
        <v>48438</v>
      </c>
      <c r="J8376" s="6" t="s">
        <v>48439</v>
      </c>
      <c r="K8376" t="s">
        <v>72</v>
      </c>
      <c r="L8376" t="s">
        <v>764</v>
      </c>
      <c r="M8376" t="s">
        <v>3130</v>
      </c>
      <c r="N8376" t="s">
        <v>64</v>
      </c>
      <c r="O8376">
        <v>1</v>
      </c>
      <c r="Y8376">
        <f t="shared" si="262"/>
        <v>0</v>
      </c>
      <c r="Z8376" t="str">
        <f t="shared" si="263"/>
        <v>Магазин0</v>
      </c>
      <c r="AA8376" s="6" t="str">
        <f>VLOOKUP(Z8376,Баллы!A:B,2,0)</f>
        <v>Диспаритет</v>
      </c>
    </row>
    <row r="8377">
      <c r="A8377" t="s">
        <v>48440</v>
      </c>
      <c r="B8377" t="s">
        <v>2285</v>
      </c>
      <c r="C8377" s="1">
        <v>45597</v>
      </c>
      <c r="D8377" t="s">
        <v>48440</v>
      </c>
      <c r="E8377" t="s">
        <v>48441</v>
      </c>
      <c r="F8377" t="s">
        <v>13</v>
      </c>
      <c r="G8377" s="6" t="s">
        <v>48442</v>
      </c>
      <c r="H8377" s="6" t="s">
        <v>48443</v>
      </c>
      <c r="I8377" s="6" t="s">
        <v>48444</v>
      </c>
      <c r="J8377" s="6" t="s">
        <v>48445</v>
      </c>
      <c r="K8377" t="s">
        <v>104</v>
      </c>
      <c r="L8377" t="s">
        <v>105</v>
      </c>
      <c r="M8377" t="s">
        <v>2291</v>
      </c>
      <c r="N8377" t="s">
        <v>64</v>
      </c>
      <c r="O8377">
        <v>1</v>
      </c>
      <c r="Y8377">
        <f t="shared" si="262"/>
        <v>0</v>
      </c>
      <c r="Z8377" t="str">
        <f t="shared" si="263"/>
        <v>Магазин0</v>
      </c>
      <c r="AA8377" s="6" t="str">
        <f>VLOOKUP(Z8377,Баллы!A:B,2,0)</f>
        <v>Диспаритет</v>
      </c>
    </row>
    <row r="8378">
      <c r="A8378" t="s">
        <v>48446</v>
      </c>
      <c r="B8378" t="s">
        <v>7273</v>
      </c>
      <c r="C8378" s="1">
        <v>45597</v>
      </c>
      <c r="D8378" t="s">
        <v>48446</v>
      </c>
      <c r="E8378" t="s">
        <v>48447</v>
      </c>
      <c r="F8378" t="s">
        <v>13</v>
      </c>
      <c r="G8378" s="6" t="s">
        <v>48448</v>
      </c>
      <c r="H8378" s="6" t="s">
        <v>48449</v>
      </c>
      <c r="I8378" s="6" t="s">
        <v>48450</v>
      </c>
      <c r="J8378" s="6" t="s">
        <v>48451</v>
      </c>
      <c r="K8378" t="s">
        <v>192</v>
      </c>
      <c r="L8378" t="s">
        <v>4392</v>
      </c>
      <c r="M8378" t="s">
        <v>7279</v>
      </c>
      <c r="N8378" t="s">
        <v>64</v>
      </c>
      <c r="O8378">
        <v>1</v>
      </c>
      <c r="Y8378">
        <f t="shared" si="262"/>
        <v>0</v>
      </c>
      <c r="Z8378" t="str">
        <f t="shared" si="263"/>
        <v>Магазин0</v>
      </c>
      <c r="AA8378" s="6" t="str">
        <f>VLOOKUP(Z8378,Баллы!A:B,2,0)</f>
        <v>Диспаритет</v>
      </c>
    </row>
    <row r="8379">
      <c r="A8379" t="s">
        <v>48452</v>
      </c>
      <c r="B8379" t="s">
        <v>1342</v>
      </c>
      <c r="C8379" s="1">
        <v>45597</v>
      </c>
      <c r="D8379" t="s">
        <v>48452</v>
      </c>
      <c r="E8379" t="s">
        <v>46285</v>
      </c>
      <c r="F8379" t="s">
        <v>13</v>
      </c>
      <c r="G8379" s="6" t="s">
        <v>48453</v>
      </c>
      <c r="H8379" s="6" t="s">
        <v>48454</v>
      </c>
      <c r="I8379" s="6" t="s">
        <v>48455</v>
      </c>
      <c r="J8379" s="6" t="s">
        <v>48456</v>
      </c>
      <c r="K8379" t="s">
        <v>61</v>
      </c>
      <c r="L8379" t="s">
        <v>885</v>
      </c>
      <c r="M8379" t="s">
        <v>1347</v>
      </c>
      <c r="N8379" t="s">
        <v>64</v>
      </c>
      <c r="O8379">
        <v>1</v>
      </c>
      <c r="Y8379">
        <f t="shared" si="262"/>
        <v>0</v>
      </c>
      <c r="Z8379" t="str">
        <f t="shared" si="263"/>
        <v>Магазин0</v>
      </c>
      <c r="AA8379" s="6" t="str">
        <f>VLOOKUP(Z8379,Баллы!A:B,2,0)</f>
        <v>Диспаритет</v>
      </c>
    </row>
    <row r="8380">
      <c r="A8380" t="s">
        <v>48457</v>
      </c>
      <c r="B8380" t="s">
        <v>196</v>
      </c>
      <c r="C8380" s="1">
        <v>45597</v>
      </c>
      <c r="D8380" t="s">
        <v>48457</v>
      </c>
      <c r="E8380" t="s">
        <v>48116</v>
      </c>
      <c r="F8380" t="s">
        <v>13</v>
      </c>
      <c r="G8380" s="6" t="s">
        <v>48458</v>
      </c>
      <c r="H8380" s="6" t="s">
        <v>48459</v>
      </c>
      <c r="I8380" s="6" t="s">
        <v>48460</v>
      </c>
      <c r="J8380" s="6" t="s">
        <v>48461</v>
      </c>
      <c r="K8380" t="s">
        <v>82</v>
      </c>
      <c r="L8380" t="s">
        <v>202</v>
      </c>
      <c r="M8380" t="s">
        <v>203</v>
      </c>
      <c r="N8380" t="s">
        <v>64</v>
      </c>
      <c r="O8380">
        <v>1</v>
      </c>
      <c r="Y8380">
        <f t="shared" si="262"/>
        <v>0</v>
      </c>
      <c r="Z8380" t="str">
        <f t="shared" si="263"/>
        <v>Магазин0</v>
      </c>
      <c r="AA8380" s="6" t="str">
        <f>VLOOKUP(Z8380,Баллы!A:B,2,0)</f>
        <v>Диспаритет</v>
      </c>
    </row>
    <row r="8381">
      <c r="A8381" t="s">
        <v>48462</v>
      </c>
      <c r="B8381" t="s">
        <v>2905</v>
      </c>
      <c r="C8381" s="1">
        <v>45597</v>
      </c>
      <c r="D8381" t="s">
        <v>48462</v>
      </c>
      <c r="E8381" t="s">
        <v>48463</v>
      </c>
      <c r="F8381" t="s">
        <v>127</v>
      </c>
      <c r="G8381" s="6" t="s">
        <v>48464</v>
      </c>
      <c r="H8381" s="6" t="s">
        <v>48465</v>
      </c>
      <c r="I8381" s="6" t="s">
        <v>48466</v>
      </c>
      <c r="J8381" s="6" t="s">
        <v>101</v>
      </c>
      <c r="K8381" t="s">
        <v>61</v>
      </c>
      <c r="L8381" t="s">
        <v>913</v>
      </c>
      <c r="M8381" t="s">
        <v>2910</v>
      </c>
      <c r="N8381" t="s">
        <v>132</v>
      </c>
      <c r="O8381">
        <v>1</v>
      </c>
      <c r="Y8381">
        <f t="shared" si="262"/>
        <v>0</v>
      </c>
      <c r="Z8381" t="str">
        <f t="shared" si="263"/>
        <v>Секция0</v>
      </c>
      <c r="AA8381" s="6" t="str">
        <f>VLOOKUP(Z8381,Баллы!A:B,2,0)</f>
        <v>Диспаритет</v>
      </c>
    </row>
    <row r="8382">
      <c r="A8382" t="s">
        <v>48467</v>
      </c>
      <c r="B8382" t="s">
        <v>718</v>
      </c>
      <c r="C8382" s="1">
        <v>45597</v>
      </c>
      <c r="D8382" t="s">
        <v>48467</v>
      </c>
      <c r="E8382" t="s">
        <v>48468</v>
      </c>
      <c r="F8382" t="s">
        <v>1602</v>
      </c>
      <c r="G8382" s="6" t="s">
        <v>48469</v>
      </c>
      <c r="H8382" s="6" t="s">
        <v>48470</v>
      </c>
      <c r="I8382" s="6" t="s">
        <v>48471</v>
      </c>
      <c r="J8382" s="6" t="s">
        <v>48472</v>
      </c>
      <c r="K8382" t="s">
        <v>140</v>
      </c>
      <c r="L8382" t="s">
        <v>724</v>
      </c>
      <c r="M8382" t="s">
        <v>725</v>
      </c>
      <c r="N8382" t="s">
        <v>1608</v>
      </c>
      <c r="O8382">
        <v>1</v>
      </c>
      <c r="Y8382">
        <f t="shared" si="262"/>
        <v>0</v>
      </c>
      <c r="Z8382" t="str">
        <f t="shared" si="263"/>
        <v xml:space="preserve">Салон связи0</v>
      </c>
      <c r="AA8382" s="6" t="str">
        <f>VLOOKUP(Z8382,Баллы!A:B,2,0)</f>
        <v>Диспаритет</v>
      </c>
    </row>
    <row r="8383">
      <c r="A8383" t="s">
        <v>48473</v>
      </c>
      <c r="B8383" t="s">
        <v>847</v>
      </c>
      <c r="C8383" s="1">
        <v>45597</v>
      </c>
      <c r="D8383" t="s">
        <v>48473</v>
      </c>
      <c r="E8383" t="s">
        <v>47349</v>
      </c>
      <c r="F8383" t="s">
        <v>13</v>
      </c>
      <c r="G8383" s="6" t="s">
        <v>48474</v>
      </c>
      <c r="H8383" s="6" t="s">
        <v>48475</v>
      </c>
      <c r="I8383" s="6" t="s">
        <v>48476</v>
      </c>
      <c r="J8383" s="6" t="s">
        <v>48477</v>
      </c>
      <c r="K8383" t="s">
        <v>140</v>
      </c>
      <c r="L8383" t="s">
        <v>853</v>
      </c>
      <c r="M8383" t="s">
        <v>854</v>
      </c>
      <c r="N8383" t="s">
        <v>64</v>
      </c>
      <c r="O8383">
        <v>1</v>
      </c>
      <c r="Y8383">
        <f t="shared" si="262"/>
        <v>0</v>
      </c>
      <c r="Z8383" t="str">
        <f t="shared" si="263"/>
        <v>Магазин0</v>
      </c>
      <c r="AA8383" s="6" t="str">
        <f>VLOOKUP(Z8383,Баллы!A:B,2,0)</f>
        <v>Диспаритет</v>
      </c>
    </row>
    <row r="8384">
      <c r="A8384" t="s">
        <v>48478</v>
      </c>
      <c r="B8384" t="s">
        <v>359</v>
      </c>
      <c r="C8384" s="1">
        <v>45597</v>
      </c>
      <c r="D8384" t="s">
        <v>48478</v>
      </c>
      <c r="E8384" t="s">
        <v>48479</v>
      </c>
      <c r="F8384" t="s">
        <v>13</v>
      </c>
      <c r="G8384" s="6" t="s">
        <v>48480</v>
      </c>
      <c r="H8384" s="6" t="s">
        <v>48481</v>
      </c>
      <c r="I8384" s="6" t="s">
        <v>48482</v>
      </c>
      <c r="J8384" s="6" t="s">
        <v>48483</v>
      </c>
      <c r="K8384" t="s">
        <v>61</v>
      </c>
      <c r="L8384" t="s">
        <v>364</v>
      </c>
      <c r="M8384" t="s">
        <v>365</v>
      </c>
      <c r="N8384" t="s">
        <v>64</v>
      </c>
      <c r="O8384">
        <v>1</v>
      </c>
      <c r="Y8384">
        <f t="shared" si="262"/>
        <v>0</v>
      </c>
      <c r="Z8384" t="str">
        <f t="shared" si="263"/>
        <v>Магазин0</v>
      </c>
      <c r="AA8384" s="6" t="str">
        <f>VLOOKUP(Z8384,Баллы!A:B,2,0)</f>
        <v>Диспаритет</v>
      </c>
    </row>
    <row r="8385">
      <c r="A8385" t="s">
        <v>48484</v>
      </c>
      <c r="B8385" t="s">
        <v>4791</v>
      </c>
      <c r="C8385" s="1">
        <v>45597</v>
      </c>
      <c r="D8385" t="s">
        <v>48484</v>
      </c>
      <c r="E8385" t="s">
        <v>48485</v>
      </c>
      <c r="F8385" t="s">
        <v>13</v>
      </c>
      <c r="G8385" s="6" t="s">
        <v>48486</v>
      </c>
      <c r="H8385" s="6" t="s">
        <v>48487</v>
      </c>
      <c r="I8385" s="6" t="s">
        <v>48488</v>
      </c>
      <c r="J8385" s="6" t="s">
        <v>48489</v>
      </c>
      <c r="K8385" t="s">
        <v>82</v>
      </c>
      <c r="L8385" t="s">
        <v>4776</v>
      </c>
      <c r="M8385" t="s">
        <v>4795</v>
      </c>
      <c r="N8385" t="s">
        <v>64</v>
      </c>
      <c r="O8385">
        <v>1</v>
      </c>
      <c r="Y8385">
        <f t="shared" si="262"/>
        <v>0</v>
      </c>
      <c r="Z8385" t="str">
        <f t="shared" si="263"/>
        <v>Магазин0</v>
      </c>
      <c r="AA8385" s="6" t="str">
        <f>VLOOKUP(Z8385,Баллы!A:B,2,0)</f>
        <v>Диспаритет</v>
      </c>
    </row>
    <row r="8386">
      <c r="A8386" t="s">
        <v>48490</v>
      </c>
      <c r="B8386" t="s">
        <v>3946</v>
      </c>
      <c r="C8386" s="1">
        <v>45597</v>
      </c>
      <c r="D8386" t="s">
        <v>48490</v>
      </c>
      <c r="E8386" t="s">
        <v>48491</v>
      </c>
      <c r="F8386" t="s">
        <v>13</v>
      </c>
      <c r="G8386" s="6" t="s">
        <v>48492</v>
      </c>
      <c r="H8386" s="6" t="s">
        <v>48493</v>
      </c>
      <c r="I8386" s="6" t="s">
        <v>48494</v>
      </c>
      <c r="J8386" s="6" t="s">
        <v>48495</v>
      </c>
      <c r="K8386" t="s">
        <v>104</v>
      </c>
      <c r="L8386" t="s">
        <v>2020</v>
      </c>
      <c r="M8386" t="s">
        <v>3952</v>
      </c>
      <c r="N8386" t="s">
        <v>64</v>
      </c>
      <c r="O8386">
        <v>1</v>
      </c>
      <c r="Y8386">
        <f t="shared" si="262"/>
        <v>0</v>
      </c>
      <c r="Z8386" t="str">
        <f t="shared" si="263"/>
        <v>Магазин0</v>
      </c>
      <c r="AA8386" s="6" t="str">
        <f>VLOOKUP(Z8386,Баллы!A:B,2,0)</f>
        <v>Диспаритет</v>
      </c>
    </row>
    <row r="8387">
      <c r="A8387" t="s">
        <v>48496</v>
      </c>
      <c r="B8387" t="s">
        <v>1556</v>
      </c>
      <c r="C8387" s="1">
        <v>45597</v>
      </c>
      <c r="D8387" t="s">
        <v>48496</v>
      </c>
      <c r="E8387" t="s">
        <v>48497</v>
      </c>
      <c r="F8387" t="s">
        <v>13</v>
      </c>
      <c r="G8387" s="6" t="s">
        <v>48498</v>
      </c>
      <c r="H8387" s="6" t="s">
        <v>48499</v>
      </c>
      <c r="I8387" s="6" t="s">
        <v>48500</v>
      </c>
      <c r="J8387" s="6" t="s">
        <v>48501</v>
      </c>
      <c r="K8387" t="s">
        <v>104</v>
      </c>
      <c r="L8387" t="s">
        <v>122</v>
      </c>
      <c r="M8387" t="s">
        <v>1562</v>
      </c>
      <c r="N8387" t="s">
        <v>64</v>
      </c>
      <c r="O8387">
        <v>1</v>
      </c>
      <c r="Y8387">
        <f t="shared" si="262"/>
        <v>0</v>
      </c>
      <c r="Z8387" t="str">
        <f t="shared" si="263"/>
        <v>Магазин0</v>
      </c>
      <c r="AA8387" s="6" t="str">
        <f>VLOOKUP(Z8387,Баллы!A:B,2,0)</f>
        <v>Диспаритет</v>
      </c>
    </row>
    <row r="8388">
      <c r="A8388" t="s">
        <v>48502</v>
      </c>
      <c r="B8388" t="s">
        <v>256</v>
      </c>
      <c r="C8388" s="1">
        <v>45597</v>
      </c>
      <c r="D8388" t="s">
        <v>48502</v>
      </c>
      <c r="E8388" t="s">
        <v>48503</v>
      </c>
      <c r="F8388" t="s">
        <v>13</v>
      </c>
      <c r="G8388" s="6" t="s">
        <v>48504</v>
      </c>
      <c r="H8388" s="6" t="s">
        <v>48505</v>
      </c>
      <c r="I8388" s="6" t="s">
        <v>48506</v>
      </c>
      <c r="J8388" s="6" t="s">
        <v>48507</v>
      </c>
      <c r="K8388" t="s">
        <v>82</v>
      </c>
      <c r="L8388" t="s">
        <v>262</v>
      </c>
      <c r="M8388" t="s">
        <v>263</v>
      </c>
      <c r="N8388" t="s">
        <v>64</v>
      </c>
      <c r="O8388">
        <v>1</v>
      </c>
      <c r="Y8388">
        <f t="shared" si="262"/>
        <v>0</v>
      </c>
      <c r="Z8388" t="str">
        <f t="shared" si="263"/>
        <v>Магазин0</v>
      </c>
      <c r="AA8388" s="6" t="str">
        <f>VLOOKUP(Z8388,Баллы!A:B,2,0)</f>
        <v>Диспаритет</v>
      </c>
    </row>
    <row r="8389">
      <c r="A8389" t="s">
        <v>48508</v>
      </c>
      <c r="B8389" t="s">
        <v>485</v>
      </c>
      <c r="C8389" s="1">
        <v>45597</v>
      </c>
      <c r="D8389" t="s">
        <v>48508</v>
      </c>
      <c r="E8389" t="s">
        <v>48509</v>
      </c>
      <c r="F8389" t="s">
        <v>13</v>
      </c>
      <c r="G8389" s="6" t="s">
        <v>48510</v>
      </c>
      <c r="H8389" s="6" t="s">
        <v>48511</v>
      </c>
      <c r="I8389" s="6" t="s">
        <v>48512</v>
      </c>
      <c r="J8389" s="6" t="s">
        <v>48513</v>
      </c>
      <c r="K8389" t="s">
        <v>82</v>
      </c>
      <c r="L8389" t="s">
        <v>115</v>
      </c>
      <c r="M8389" t="s">
        <v>491</v>
      </c>
      <c r="N8389" t="s">
        <v>64</v>
      </c>
      <c r="O8389">
        <v>1</v>
      </c>
      <c r="Y8389">
        <f t="shared" si="262"/>
        <v>0</v>
      </c>
      <c r="Z8389" t="str">
        <f t="shared" si="263"/>
        <v>Магазин0</v>
      </c>
      <c r="AA8389" s="6" t="str">
        <f>VLOOKUP(Z8389,Баллы!A:B,2,0)</f>
        <v>Диспаритет</v>
      </c>
    </row>
    <row r="8390">
      <c r="A8390" t="s">
        <v>48514</v>
      </c>
      <c r="B8390" t="s">
        <v>9246</v>
      </c>
      <c r="C8390" s="1">
        <v>45597</v>
      </c>
      <c r="D8390" t="s">
        <v>48514</v>
      </c>
      <c r="E8390" t="s">
        <v>48515</v>
      </c>
      <c r="F8390" t="s">
        <v>13</v>
      </c>
      <c r="G8390" s="6" t="s">
        <v>48516</v>
      </c>
      <c r="H8390" s="6" t="s">
        <v>48517</v>
      </c>
      <c r="I8390" s="6" t="s">
        <v>48518</v>
      </c>
      <c r="J8390" s="6" t="s">
        <v>48519</v>
      </c>
      <c r="K8390" t="s">
        <v>72</v>
      </c>
      <c r="L8390" t="s">
        <v>952</v>
      </c>
      <c r="M8390" t="s">
        <v>9252</v>
      </c>
      <c r="N8390" t="s">
        <v>64</v>
      </c>
      <c r="O8390">
        <v>1</v>
      </c>
      <c r="Y8390">
        <f t="shared" si="262"/>
        <v>0</v>
      </c>
      <c r="Z8390" t="str">
        <f t="shared" si="263"/>
        <v>Магазин0</v>
      </c>
      <c r="AA8390" s="6" t="str">
        <f>VLOOKUP(Z8390,Баллы!A:B,2,0)</f>
        <v>Диспаритет</v>
      </c>
    </row>
    <row r="8391">
      <c r="A8391" t="s">
        <v>48520</v>
      </c>
      <c r="B8391" t="s">
        <v>1312</v>
      </c>
      <c r="C8391" s="1">
        <v>45597</v>
      </c>
      <c r="D8391" t="s">
        <v>48520</v>
      </c>
      <c r="E8391" t="s">
        <v>48521</v>
      </c>
      <c r="F8391" t="s">
        <v>13</v>
      </c>
      <c r="G8391" s="6" t="s">
        <v>48522</v>
      </c>
      <c r="H8391" s="6" t="s">
        <v>48523</v>
      </c>
      <c r="I8391" s="6" t="s">
        <v>48524</v>
      </c>
      <c r="J8391" s="6" t="s">
        <v>48525</v>
      </c>
      <c r="K8391" t="s">
        <v>82</v>
      </c>
      <c r="L8391" t="s">
        <v>115</v>
      </c>
      <c r="M8391" t="s">
        <v>1317</v>
      </c>
      <c r="N8391" t="s">
        <v>64</v>
      </c>
      <c r="O8391">
        <v>1</v>
      </c>
      <c r="Y8391">
        <f t="shared" si="262"/>
        <v>0</v>
      </c>
      <c r="Z8391" t="str">
        <f t="shared" si="263"/>
        <v>Магазин0</v>
      </c>
      <c r="AA8391" s="6" t="str">
        <f>VLOOKUP(Z8391,Баллы!A:B,2,0)</f>
        <v>Диспаритет</v>
      </c>
    </row>
    <row r="8392">
      <c r="A8392" t="s">
        <v>48526</v>
      </c>
      <c r="B8392" t="s">
        <v>1600</v>
      </c>
      <c r="C8392" s="1">
        <v>45597</v>
      </c>
      <c r="D8392" t="s">
        <v>48526</v>
      </c>
      <c r="E8392" t="s">
        <v>48527</v>
      </c>
      <c r="F8392" t="s">
        <v>1602</v>
      </c>
      <c r="G8392" s="6" t="s">
        <v>48528</v>
      </c>
      <c r="H8392" s="6" t="s">
        <v>48529</v>
      </c>
      <c r="I8392" s="6" t="s">
        <v>48530</v>
      </c>
      <c r="J8392" s="6" t="s">
        <v>48531</v>
      </c>
      <c r="K8392" t="s">
        <v>140</v>
      </c>
      <c r="L8392" t="s">
        <v>853</v>
      </c>
      <c r="M8392" t="s">
        <v>1607</v>
      </c>
      <c r="N8392" t="s">
        <v>1608</v>
      </c>
      <c r="O8392">
        <v>1</v>
      </c>
      <c r="Y8392">
        <f t="shared" si="262"/>
        <v>0</v>
      </c>
      <c r="Z8392" t="str">
        <f t="shared" si="263"/>
        <v xml:space="preserve">Салон связи0</v>
      </c>
      <c r="AA8392" s="6" t="str">
        <f>VLOOKUP(Z8392,Баллы!A:B,2,0)</f>
        <v>Диспаритет</v>
      </c>
    </row>
    <row r="8393">
      <c r="A8393" t="s">
        <v>48532</v>
      </c>
      <c r="B8393" t="s">
        <v>2308</v>
      </c>
      <c r="C8393" s="1">
        <v>45597</v>
      </c>
      <c r="D8393" t="s">
        <v>48532</v>
      </c>
      <c r="E8393" t="s">
        <v>48533</v>
      </c>
      <c r="F8393" t="s">
        <v>13</v>
      </c>
      <c r="G8393" s="6" t="s">
        <v>48534</v>
      </c>
      <c r="H8393" s="6" t="s">
        <v>48535</v>
      </c>
      <c r="I8393" s="6" t="s">
        <v>48536</v>
      </c>
      <c r="J8393" s="6" t="s">
        <v>48537</v>
      </c>
      <c r="K8393" t="s">
        <v>140</v>
      </c>
      <c r="L8393" t="s">
        <v>724</v>
      </c>
      <c r="M8393" t="s">
        <v>2314</v>
      </c>
      <c r="N8393" t="s">
        <v>64</v>
      </c>
      <c r="O8393">
        <v>1</v>
      </c>
      <c r="Y8393">
        <f t="shared" si="262"/>
        <v>0</v>
      </c>
      <c r="Z8393" t="str">
        <f t="shared" si="263"/>
        <v>Магазин0</v>
      </c>
      <c r="AA8393" s="6" t="str">
        <f>VLOOKUP(Z8393,Баллы!A:B,2,0)</f>
        <v>Диспаритет</v>
      </c>
    </row>
    <row r="8394">
      <c r="A8394" t="s">
        <v>48538</v>
      </c>
      <c r="B8394" t="s">
        <v>1938</v>
      </c>
      <c r="C8394" s="1">
        <v>45597</v>
      </c>
      <c r="D8394" t="s">
        <v>48538</v>
      </c>
      <c r="E8394" t="s">
        <v>48539</v>
      </c>
      <c r="F8394" t="s">
        <v>13</v>
      </c>
      <c r="G8394" s="6" t="s">
        <v>48540</v>
      </c>
      <c r="H8394" s="6" t="s">
        <v>48541</v>
      </c>
      <c r="I8394" s="6" t="s">
        <v>48542</v>
      </c>
      <c r="J8394" s="6" t="s">
        <v>48543</v>
      </c>
      <c r="K8394" t="s">
        <v>61</v>
      </c>
      <c r="L8394" t="s">
        <v>364</v>
      </c>
      <c r="M8394" t="s">
        <v>1943</v>
      </c>
      <c r="N8394" t="s">
        <v>64</v>
      </c>
      <c r="O8394">
        <v>1</v>
      </c>
      <c r="Y8394">
        <f t="shared" si="262"/>
        <v>0</v>
      </c>
      <c r="Z8394" t="str">
        <f t="shared" si="263"/>
        <v>Магазин0</v>
      </c>
      <c r="AA8394" s="6" t="str">
        <f>VLOOKUP(Z8394,Баллы!A:B,2,0)</f>
        <v>Диспаритет</v>
      </c>
    </row>
    <row r="8395">
      <c r="A8395" t="s">
        <v>48544</v>
      </c>
      <c r="B8395" t="s">
        <v>7599</v>
      </c>
      <c r="C8395" s="1">
        <v>45597</v>
      </c>
      <c r="D8395" t="s">
        <v>48544</v>
      </c>
      <c r="E8395" t="s">
        <v>48545</v>
      </c>
      <c r="F8395" t="s">
        <v>99</v>
      </c>
      <c r="G8395" s="6" t="s">
        <v>48546</v>
      </c>
      <c r="H8395" s="6" t="s">
        <v>101</v>
      </c>
      <c r="I8395" s="6" t="s">
        <v>48547</v>
      </c>
      <c r="J8395" s="6" t="s">
        <v>48548</v>
      </c>
      <c r="K8395" t="s">
        <v>82</v>
      </c>
      <c r="L8395" t="s">
        <v>7219</v>
      </c>
      <c r="M8395" t="s">
        <v>7605</v>
      </c>
      <c r="N8395" t="s">
        <v>107</v>
      </c>
      <c r="O8395">
        <v>1</v>
      </c>
      <c r="Y8395">
        <f t="shared" si="262"/>
        <v>0</v>
      </c>
      <c r="Z8395" t="str">
        <f t="shared" si="263"/>
        <v xml:space="preserve">Магазин СО0</v>
      </c>
      <c r="AA8395" s="6" t="str">
        <f>VLOOKUP(Z8395,Баллы!A:B,2,0)</f>
        <v>Диспаритет</v>
      </c>
    </row>
    <row r="8396">
      <c r="A8396" t="s">
        <v>48549</v>
      </c>
      <c r="B8396" t="s">
        <v>1577</v>
      </c>
      <c r="C8396" s="1">
        <v>45597</v>
      </c>
      <c r="D8396" t="s">
        <v>48549</v>
      </c>
      <c r="E8396" t="s">
        <v>48550</v>
      </c>
      <c r="F8396" t="s">
        <v>13</v>
      </c>
      <c r="G8396" s="6" t="s">
        <v>48551</v>
      </c>
      <c r="H8396" s="6" t="s">
        <v>48552</v>
      </c>
      <c r="I8396" s="6" t="s">
        <v>48553</v>
      </c>
      <c r="J8396" s="6" t="s">
        <v>48554</v>
      </c>
      <c r="K8396" t="s">
        <v>104</v>
      </c>
      <c r="L8396" t="s">
        <v>691</v>
      </c>
      <c r="M8396" t="s">
        <v>1583</v>
      </c>
      <c r="N8396" t="s">
        <v>64</v>
      </c>
      <c r="O8396">
        <v>1</v>
      </c>
      <c r="Y8396">
        <f t="shared" si="262"/>
        <v>0</v>
      </c>
      <c r="Z8396" t="str">
        <f t="shared" si="263"/>
        <v>Магазин0</v>
      </c>
      <c r="AA8396" s="6" t="str">
        <f>VLOOKUP(Z8396,Баллы!A:B,2,0)</f>
        <v>Диспаритет</v>
      </c>
    </row>
    <row r="8397">
      <c r="A8397" t="s">
        <v>48555</v>
      </c>
      <c r="B8397" t="s">
        <v>922</v>
      </c>
      <c r="C8397" s="1">
        <v>45597</v>
      </c>
      <c r="D8397" t="s">
        <v>48555</v>
      </c>
      <c r="E8397" t="s">
        <v>48556</v>
      </c>
      <c r="F8397" t="s">
        <v>223</v>
      </c>
      <c r="G8397" s="6" t="s">
        <v>48557</v>
      </c>
      <c r="H8397" s="6" t="s">
        <v>101</v>
      </c>
      <c r="I8397" s="6" t="s">
        <v>48558</v>
      </c>
      <c r="J8397" s="6" t="s">
        <v>101</v>
      </c>
      <c r="K8397" t="s">
        <v>72</v>
      </c>
      <c r="L8397" t="s">
        <v>764</v>
      </c>
      <c r="M8397" t="s">
        <v>928</v>
      </c>
      <c r="N8397" t="s">
        <v>228</v>
      </c>
      <c r="O8397">
        <v>1</v>
      </c>
      <c r="Y8397">
        <f t="shared" si="262"/>
        <v>0</v>
      </c>
      <c r="Z8397" t="str">
        <f t="shared" si="263"/>
        <v>Киоск0</v>
      </c>
      <c r="AA8397" s="6" t="str">
        <f>VLOOKUP(Z8397,Баллы!A:B,2,0)</f>
        <v>Диспаритет</v>
      </c>
    </row>
    <row r="8398">
      <c r="A8398" t="s">
        <v>48559</v>
      </c>
      <c r="B8398" t="s">
        <v>7717</v>
      </c>
      <c r="C8398" s="1">
        <v>45597</v>
      </c>
      <c r="D8398" t="s">
        <v>48559</v>
      </c>
      <c r="E8398" t="s">
        <v>48560</v>
      </c>
      <c r="F8398" t="s">
        <v>13</v>
      </c>
      <c r="G8398" s="6" t="s">
        <v>48561</v>
      </c>
      <c r="H8398" s="6" t="s">
        <v>48562</v>
      </c>
      <c r="I8398" s="6" t="s">
        <v>48563</v>
      </c>
      <c r="J8398" s="6" t="s">
        <v>48564</v>
      </c>
      <c r="K8398" t="s">
        <v>82</v>
      </c>
      <c r="L8398" t="s">
        <v>7219</v>
      </c>
      <c r="M8398" t="s">
        <v>7723</v>
      </c>
      <c r="N8398" t="s">
        <v>64</v>
      </c>
      <c r="O8398">
        <v>1</v>
      </c>
      <c r="Y8398">
        <f t="shared" si="262"/>
        <v>0</v>
      </c>
      <c r="Z8398" t="str">
        <f t="shared" si="263"/>
        <v>Магазин0</v>
      </c>
      <c r="AA8398" s="6" t="str">
        <f>VLOOKUP(Z8398,Баллы!A:B,2,0)</f>
        <v>Диспаритет</v>
      </c>
    </row>
    <row r="8399">
      <c r="A8399" t="s">
        <v>48565</v>
      </c>
      <c r="B8399" t="s">
        <v>2332</v>
      </c>
      <c r="C8399" s="1">
        <v>45597</v>
      </c>
      <c r="D8399" t="s">
        <v>48565</v>
      </c>
      <c r="E8399" t="s">
        <v>48566</v>
      </c>
      <c r="F8399" t="s">
        <v>13</v>
      </c>
      <c r="G8399" s="6" t="s">
        <v>48567</v>
      </c>
      <c r="H8399" s="6" t="s">
        <v>48568</v>
      </c>
      <c r="I8399" s="6" t="s">
        <v>48569</v>
      </c>
      <c r="J8399" s="6" t="s">
        <v>48570</v>
      </c>
      <c r="K8399" t="s">
        <v>104</v>
      </c>
      <c r="L8399" t="s">
        <v>396</v>
      </c>
      <c r="M8399" t="s">
        <v>2338</v>
      </c>
      <c r="N8399" t="s">
        <v>64</v>
      </c>
      <c r="O8399">
        <v>1</v>
      </c>
      <c r="Y8399">
        <f t="shared" si="262"/>
        <v>0</v>
      </c>
      <c r="Z8399" t="str">
        <f t="shared" si="263"/>
        <v>Магазин0</v>
      </c>
      <c r="AA8399" s="6" t="str">
        <f>VLOOKUP(Z8399,Баллы!A:B,2,0)</f>
        <v>Диспаритет</v>
      </c>
    </row>
    <row r="8400">
      <c r="A8400" t="s">
        <v>48571</v>
      </c>
      <c r="B8400" t="s">
        <v>7398</v>
      </c>
      <c r="C8400" s="1">
        <v>45597</v>
      </c>
      <c r="D8400" t="s">
        <v>48571</v>
      </c>
      <c r="E8400" t="s">
        <v>48572</v>
      </c>
      <c r="F8400" t="s">
        <v>223</v>
      </c>
      <c r="G8400" s="6" t="s">
        <v>48573</v>
      </c>
      <c r="H8400" s="6" t="s">
        <v>101</v>
      </c>
      <c r="I8400" s="6" t="s">
        <v>48574</v>
      </c>
      <c r="J8400" s="6" t="s">
        <v>101</v>
      </c>
      <c r="K8400" t="s">
        <v>61</v>
      </c>
      <c r="L8400" t="s">
        <v>279</v>
      </c>
      <c r="M8400" t="s">
        <v>7402</v>
      </c>
      <c r="N8400" t="s">
        <v>228</v>
      </c>
      <c r="O8400">
        <v>1</v>
      </c>
      <c r="Y8400">
        <f t="shared" si="262"/>
        <v>0</v>
      </c>
      <c r="Z8400" t="str">
        <f t="shared" si="263"/>
        <v>Киоск0</v>
      </c>
      <c r="AA8400" s="6" t="str">
        <f>VLOOKUP(Z8400,Баллы!A:B,2,0)</f>
        <v>Диспаритет</v>
      </c>
    </row>
    <row r="8401">
      <c r="A8401" t="s">
        <v>48575</v>
      </c>
      <c r="B8401" t="s">
        <v>1930</v>
      </c>
      <c r="C8401" s="1">
        <v>45597</v>
      </c>
      <c r="D8401" t="s">
        <v>48575</v>
      </c>
      <c r="E8401" t="s">
        <v>48576</v>
      </c>
      <c r="F8401" t="s">
        <v>13</v>
      </c>
      <c r="G8401" s="6" t="s">
        <v>48577</v>
      </c>
      <c r="H8401" s="6" t="s">
        <v>48578</v>
      </c>
      <c r="I8401" s="6" t="s">
        <v>48579</v>
      </c>
      <c r="J8401" s="6" t="s">
        <v>48580</v>
      </c>
      <c r="K8401" t="s">
        <v>82</v>
      </c>
      <c r="L8401" t="s">
        <v>115</v>
      </c>
      <c r="M8401" t="s">
        <v>1936</v>
      </c>
      <c r="N8401" t="s">
        <v>64</v>
      </c>
      <c r="O8401">
        <v>1</v>
      </c>
      <c r="Y8401">
        <f t="shared" si="262"/>
        <v>0</v>
      </c>
      <c r="Z8401" t="str">
        <f t="shared" si="263"/>
        <v>Магазин0</v>
      </c>
      <c r="AA8401" s="6" t="str">
        <f>VLOOKUP(Z8401,Баллы!A:B,2,0)</f>
        <v>Диспаритет</v>
      </c>
    </row>
    <row r="8402">
      <c r="A8402" t="s">
        <v>48581</v>
      </c>
      <c r="B8402" t="s">
        <v>41137</v>
      </c>
      <c r="C8402" s="1">
        <v>45597</v>
      </c>
      <c r="D8402" t="s">
        <v>48581</v>
      </c>
      <c r="E8402" t="s">
        <v>48049</v>
      </c>
      <c r="F8402" t="s">
        <v>13</v>
      </c>
      <c r="G8402" s="6" t="s">
        <v>48582</v>
      </c>
      <c r="H8402" s="6" t="s">
        <v>48583</v>
      </c>
      <c r="I8402" s="6" t="s">
        <v>48584</v>
      </c>
      <c r="J8402" s="6" t="s">
        <v>48585</v>
      </c>
      <c r="K8402" t="s">
        <v>104</v>
      </c>
      <c r="L8402" t="s">
        <v>253</v>
      </c>
      <c r="M8402" t="s">
        <v>41143</v>
      </c>
      <c r="N8402" t="s">
        <v>64</v>
      </c>
      <c r="O8402">
        <v>1</v>
      </c>
      <c r="Y8402">
        <f t="shared" si="262"/>
        <v>0</v>
      </c>
      <c r="Z8402" t="str">
        <f t="shared" si="263"/>
        <v>Магазин0</v>
      </c>
      <c r="AA8402" s="6" t="str">
        <f>VLOOKUP(Z8402,Баллы!A:B,2,0)</f>
        <v>Диспаритет</v>
      </c>
    </row>
    <row r="8403">
      <c r="A8403" t="s">
        <v>48586</v>
      </c>
      <c r="B8403" t="s">
        <v>4815</v>
      </c>
      <c r="C8403" s="1">
        <v>45597</v>
      </c>
      <c r="D8403" t="s">
        <v>48586</v>
      </c>
      <c r="E8403" t="s">
        <v>48587</v>
      </c>
      <c r="F8403" t="s">
        <v>13</v>
      </c>
      <c r="G8403" s="6" t="s">
        <v>48588</v>
      </c>
      <c r="H8403" s="6" t="s">
        <v>48589</v>
      </c>
      <c r="I8403" s="6" t="s">
        <v>48590</v>
      </c>
      <c r="J8403" s="6" t="s">
        <v>48591</v>
      </c>
      <c r="K8403" t="s">
        <v>192</v>
      </c>
      <c r="L8403" t="s">
        <v>482</v>
      </c>
      <c r="M8403" t="s">
        <v>4821</v>
      </c>
      <c r="N8403" t="s">
        <v>64</v>
      </c>
      <c r="O8403">
        <v>1</v>
      </c>
      <c r="Y8403">
        <f t="shared" si="262"/>
        <v>0</v>
      </c>
      <c r="Z8403" t="str">
        <f t="shared" si="263"/>
        <v>Магазин0</v>
      </c>
      <c r="AA8403" s="6" t="str">
        <f>VLOOKUP(Z8403,Баллы!A:B,2,0)</f>
        <v>Диспаритет</v>
      </c>
    </row>
    <row r="8404">
      <c r="A8404" t="s">
        <v>48592</v>
      </c>
      <c r="B8404" t="s">
        <v>3383</v>
      </c>
      <c r="C8404" s="1">
        <v>45597</v>
      </c>
      <c r="D8404" t="s">
        <v>48592</v>
      </c>
      <c r="E8404" t="s">
        <v>48593</v>
      </c>
      <c r="F8404" t="s">
        <v>13</v>
      </c>
      <c r="G8404" s="6" t="s">
        <v>48594</v>
      </c>
      <c r="H8404" s="6" t="s">
        <v>48595</v>
      </c>
      <c r="I8404" s="6" t="s">
        <v>48596</v>
      </c>
      <c r="J8404" s="6" t="s">
        <v>48597</v>
      </c>
      <c r="K8404" t="s">
        <v>82</v>
      </c>
      <c r="L8404" t="s">
        <v>262</v>
      </c>
      <c r="M8404" t="s">
        <v>3389</v>
      </c>
      <c r="N8404" t="s">
        <v>64</v>
      </c>
      <c r="O8404">
        <v>1</v>
      </c>
      <c r="Y8404">
        <f t="shared" si="262"/>
        <v>0</v>
      </c>
      <c r="Z8404" t="str">
        <f t="shared" si="263"/>
        <v>Магазин0</v>
      </c>
      <c r="AA8404" s="6" t="str">
        <f>VLOOKUP(Z8404,Баллы!A:B,2,0)</f>
        <v>Диспаритет</v>
      </c>
    </row>
    <row r="8405">
      <c r="A8405" t="s">
        <v>48598</v>
      </c>
      <c r="B8405" t="s">
        <v>3178</v>
      </c>
      <c r="C8405" s="1">
        <v>45597</v>
      </c>
      <c r="D8405" t="s">
        <v>48598</v>
      </c>
      <c r="E8405" t="s">
        <v>48599</v>
      </c>
      <c r="F8405" t="s">
        <v>13</v>
      </c>
      <c r="G8405" s="6" t="s">
        <v>48600</v>
      </c>
      <c r="H8405" s="6" t="s">
        <v>48601</v>
      </c>
      <c r="I8405" s="6" t="s">
        <v>48602</v>
      </c>
      <c r="J8405" s="6" t="s">
        <v>48603</v>
      </c>
      <c r="K8405" t="s">
        <v>192</v>
      </c>
      <c r="L8405" t="s">
        <v>1381</v>
      </c>
      <c r="M8405" t="s">
        <v>3184</v>
      </c>
      <c r="N8405" t="s">
        <v>64</v>
      </c>
      <c r="O8405">
        <v>1</v>
      </c>
      <c r="Y8405">
        <f t="shared" si="262"/>
        <v>0</v>
      </c>
      <c r="Z8405" t="str">
        <f t="shared" si="263"/>
        <v>Магазин0</v>
      </c>
      <c r="AA8405" s="6" t="str">
        <f>VLOOKUP(Z8405,Баллы!A:B,2,0)</f>
        <v>Диспаритет</v>
      </c>
    </row>
    <row r="8406">
      <c r="A8406" t="s">
        <v>48604</v>
      </c>
      <c r="B8406" t="s">
        <v>3318</v>
      </c>
      <c r="C8406" s="1">
        <v>45597</v>
      </c>
      <c r="D8406" t="s">
        <v>48604</v>
      </c>
      <c r="E8406" t="s">
        <v>48605</v>
      </c>
      <c r="F8406" t="s">
        <v>13</v>
      </c>
      <c r="G8406" s="6" t="s">
        <v>48606</v>
      </c>
      <c r="H8406" s="6" t="s">
        <v>48607</v>
      </c>
      <c r="I8406" s="6" t="s">
        <v>48608</v>
      </c>
      <c r="J8406" s="6" t="s">
        <v>48609</v>
      </c>
      <c r="K8406" t="s">
        <v>192</v>
      </c>
      <c r="L8406" t="s">
        <v>467</v>
      </c>
      <c r="M8406" t="s">
        <v>3324</v>
      </c>
      <c r="N8406" t="s">
        <v>64</v>
      </c>
      <c r="O8406">
        <v>1</v>
      </c>
      <c r="Y8406">
        <f t="shared" si="262"/>
        <v>0</v>
      </c>
      <c r="Z8406" t="str">
        <f t="shared" si="263"/>
        <v>Магазин0</v>
      </c>
      <c r="AA8406" s="6" t="str">
        <f>VLOOKUP(Z8406,Баллы!A:B,2,0)</f>
        <v>Диспаритет</v>
      </c>
    </row>
    <row r="8407">
      <c r="A8407" t="s">
        <v>48610</v>
      </c>
      <c r="B8407" t="s">
        <v>1131</v>
      </c>
      <c r="C8407" s="1">
        <v>45597</v>
      </c>
      <c r="D8407" t="s">
        <v>48610</v>
      </c>
      <c r="E8407" t="s">
        <v>48611</v>
      </c>
      <c r="F8407" t="s">
        <v>13</v>
      </c>
      <c r="G8407" s="6" t="s">
        <v>48612</v>
      </c>
      <c r="H8407" s="6" t="s">
        <v>48613</v>
      </c>
      <c r="I8407" s="6" t="s">
        <v>48614</v>
      </c>
      <c r="J8407" s="6" t="s">
        <v>48615</v>
      </c>
      <c r="K8407" t="s">
        <v>192</v>
      </c>
      <c r="L8407" t="s">
        <v>634</v>
      </c>
      <c r="M8407" t="s">
        <v>1137</v>
      </c>
      <c r="N8407" t="s">
        <v>64</v>
      </c>
      <c r="O8407">
        <v>1</v>
      </c>
      <c r="Y8407">
        <f t="shared" si="262"/>
        <v>0</v>
      </c>
      <c r="Z8407" t="str">
        <f t="shared" si="263"/>
        <v>Магазин0</v>
      </c>
      <c r="AA8407" s="6" t="str">
        <f>VLOOKUP(Z8407,Баллы!A:B,2,0)</f>
        <v>Диспаритет</v>
      </c>
    </row>
    <row r="8408">
      <c r="A8408" t="s">
        <v>48616</v>
      </c>
      <c r="B8408" t="s">
        <v>1783</v>
      </c>
      <c r="C8408" s="1">
        <v>45597</v>
      </c>
      <c r="D8408" t="s">
        <v>48616</v>
      </c>
      <c r="E8408" t="s">
        <v>48617</v>
      </c>
      <c r="F8408" t="s">
        <v>88</v>
      </c>
      <c r="G8408" s="6" t="s">
        <v>48618</v>
      </c>
      <c r="H8408" s="6" t="s">
        <v>48619</v>
      </c>
      <c r="I8408" s="6" t="s">
        <v>48620</v>
      </c>
      <c r="J8408" s="6" t="s">
        <v>48621</v>
      </c>
      <c r="K8408" t="s">
        <v>104</v>
      </c>
      <c r="L8408" t="s">
        <v>105</v>
      </c>
      <c r="M8408" t="s">
        <v>1787</v>
      </c>
      <c r="N8408" t="s">
        <v>95</v>
      </c>
      <c r="O8408">
        <v>1</v>
      </c>
      <c r="Y8408">
        <f t="shared" si="262"/>
        <v>0</v>
      </c>
      <c r="Z8408" t="str">
        <f t="shared" si="263"/>
        <v>Павильон0</v>
      </c>
      <c r="AA8408" s="6" t="str">
        <f>VLOOKUP(Z8408,Баллы!A:B,2,0)</f>
        <v>Диспаритет</v>
      </c>
    </row>
    <row r="8409">
      <c r="A8409" t="s">
        <v>48622</v>
      </c>
      <c r="B8409" t="s">
        <v>676</v>
      </c>
      <c r="C8409" s="1">
        <v>45597</v>
      </c>
      <c r="D8409" t="s">
        <v>48622</v>
      </c>
      <c r="E8409" t="s">
        <v>48623</v>
      </c>
      <c r="F8409" t="s">
        <v>88</v>
      </c>
      <c r="G8409" s="6" t="s">
        <v>48624</v>
      </c>
      <c r="H8409" s="6" t="s">
        <v>48625</v>
      </c>
      <c r="I8409" s="6" t="s">
        <v>48626</v>
      </c>
      <c r="J8409" s="6" t="s">
        <v>48627</v>
      </c>
      <c r="K8409" t="s">
        <v>61</v>
      </c>
      <c r="L8409" t="s">
        <v>682</v>
      </c>
      <c r="M8409" t="s">
        <v>683</v>
      </c>
      <c r="N8409" t="s">
        <v>95</v>
      </c>
      <c r="O8409">
        <v>1</v>
      </c>
      <c r="Y8409">
        <f t="shared" si="262"/>
        <v>0</v>
      </c>
      <c r="Z8409" t="str">
        <f t="shared" si="263"/>
        <v>Павильон0</v>
      </c>
      <c r="AA8409" s="6" t="str">
        <f>VLOOKUP(Z8409,Баллы!A:B,2,0)</f>
        <v>Диспаритет</v>
      </c>
    </row>
    <row r="8410">
      <c r="A8410" t="s">
        <v>48628</v>
      </c>
      <c r="B8410" t="s">
        <v>300</v>
      </c>
      <c r="C8410" s="1">
        <v>45597</v>
      </c>
      <c r="D8410" t="s">
        <v>48628</v>
      </c>
      <c r="E8410" t="s">
        <v>48629</v>
      </c>
      <c r="F8410" t="s">
        <v>13</v>
      </c>
      <c r="G8410" s="6" t="s">
        <v>48630</v>
      </c>
      <c r="H8410" s="6" t="s">
        <v>48631</v>
      </c>
      <c r="I8410" s="6" t="s">
        <v>48632</v>
      </c>
      <c r="J8410" s="6" t="s">
        <v>48633</v>
      </c>
      <c r="K8410" t="s">
        <v>72</v>
      </c>
      <c r="L8410" t="s">
        <v>306</v>
      </c>
      <c r="M8410" t="s">
        <v>307</v>
      </c>
      <c r="N8410" t="s">
        <v>64</v>
      </c>
      <c r="O8410">
        <v>1</v>
      </c>
      <c r="Y8410">
        <f t="shared" si="262"/>
        <v>0</v>
      </c>
      <c r="Z8410" t="str">
        <f t="shared" si="263"/>
        <v>Магазин0</v>
      </c>
      <c r="AA8410" s="6" t="str">
        <f>VLOOKUP(Z8410,Баллы!A:B,2,0)</f>
        <v>Диспаритет</v>
      </c>
    </row>
    <row r="8411">
      <c r="A8411" t="s">
        <v>48634</v>
      </c>
      <c r="B8411" t="s">
        <v>4058</v>
      </c>
      <c r="C8411" s="1">
        <v>45597</v>
      </c>
      <c r="D8411" t="s">
        <v>48634</v>
      </c>
      <c r="E8411" t="s">
        <v>48635</v>
      </c>
      <c r="F8411" t="s">
        <v>13</v>
      </c>
      <c r="G8411" s="6" t="s">
        <v>48636</v>
      </c>
      <c r="H8411" s="6" t="s">
        <v>48637</v>
      </c>
      <c r="I8411" s="6" t="s">
        <v>48638</v>
      </c>
      <c r="J8411" s="6" t="s">
        <v>48639</v>
      </c>
      <c r="K8411" t="s">
        <v>82</v>
      </c>
      <c r="L8411" t="s">
        <v>115</v>
      </c>
      <c r="M8411" t="s">
        <v>4064</v>
      </c>
      <c r="N8411" t="s">
        <v>64</v>
      </c>
      <c r="O8411">
        <v>1</v>
      </c>
      <c r="Y8411">
        <f t="shared" si="262"/>
        <v>0</v>
      </c>
      <c r="Z8411" t="str">
        <f t="shared" si="263"/>
        <v>Магазин0</v>
      </c>
      <c r="AA8411" s="6" t="str">
        <f>VLOOKUP(Z8411,Баллы!A:B,2,0)</f>
        <v>Диспаритет</v>
      </c>
    </row>
    <row r="8412">
      <c r="A8412" t="s">
        <v>48640</v>
      </c>
      <c r="B8412" t="s">
        <v>9332</v>
      </c>
      <c r="C8412" s="1">
        <v>45597</v>
      </c>
      <c r="D8412" t="s">
        <v>48640</v>
      </c>
      <c r="E8412" t="s">
        <v>48641</v>
      </c>
      <c r="F8412" t="s">
        <v>13</v>
      </c>
      <c r="G8412" s="6" t="s">
        <v>48642</v>
      </c>
      <c r="H8412" s="6" t="s">
        <v>48643</v>
      </c>
      <c r="I8412" s="6" t="s">
        <v>48644</v>
      </c>
      <c r="J8412" s="6" t="s">
        <v>48645</v>
      </c>
      <c r="K8412" t="s">
        <v>82</v>
      </c>
      <c r="L8412" t="s">
        <v>2039</v>
      </c>
      <c r="M8412" t="s">
        <v>9338</v>
      </c>
      <c r="N8412" t="s">
        <v>64</v>
      </c>
      <c r="O8412">
        <v>1</v>
      </c>
      <c r="Y8412">
        <f t="shared" si="262"/>
        <v>0</v>
      </c>
      <c r="Z8412" t="str">
        <f t="shared" si="263"/>
        <v>Магазин0</v>
      </c>
      <c r="AA8412" s="6" t="str">
        <f>VLOOKUP(Z8412,Баллы!A:B,2,0)</f>
        <v>Диспаритет</v>
      </c>
    </row>
    <row r="8413">
      <c r="A8413" t="s">
        <v>48646</v>
      </c>
      <c r="B8413" t="s">
        <v>38476</v>
      </c>
      <c r="C8413" s="1">
        <v>45597</v>
      </c>
      <c r="D8413" t="s">
        <v>48646</v>
      </c>
      <c r="E8413" t="s">
        <v>48647</v>
      </c>
      <c r="F8413" t="s">
        <v>13</v>
      </c>
      <c r="G8413" s="6" t="s">
        <v>48648</v>
      </c>
      <c r="H8413" s="6" t="s">
        <v>48649</v>
      </c>
      <c r="I8413" s="6" t="s">
        <v>48650</v>
      </c>
      <c r="J8413" s="6" t="s">
        <v>48651</v>
      </c>
      <c r="K8413" t="s">
        <v>72</v>
      </c>
      <c r="L8413" t="s">
        <v>952</v>
      </c>
      <c r="M8413" t="s">
        <v>38482</v>
      </c>
      <c r="N8413" t="s">
        <v>64</v>
      </c>
      <c r="O8413">
        <v>1</v>
      </c>
      <c r="Y8413">
        <f t="shared" si="262"/>
        <v>0</v>
      </c>
      <c r="Z8413" t="str">
        <f t="shared" si="263"/>
        <v>Магазин0</v>
      </c>
      <c r="AA8413" s="6" t="str">
        <f>VLOOKUP(Z8413,Баллы!A:B,2,0)</f>
        <v>Диспаритет</v>
      </c>
    </row>
    <row r="8414">
      <c r="A8414" t="s">
        <v>48652</v>
      </c>
      <c r="B8414" t="s">
        <v>9987</v>
      </c>
      <c r="C8414" s="1">
        <v>45597</v>
      </c>
      <c r="D8414" t="s">
        <v>48652</v>
      </c>
      <c r="E8414" t="s">
        <v>48653</v>
      </c>
      <c r="F8414" t="s">
        <v>13</v>
      </c>
      <c r="G8414" s="6" t="s">
        <v>48654</v>
      </c>
      <c r="H8414" s="6" t="s">
        <v>48655</v>
      </c>
      <c r="I8414" s="6" t="s">
        <v>48656</v>
      </c>
      <c r="J8414" s="6" t="s">
        <v>48657</v>
      </c>
      <c r="K8414" t="s">
        <v>72</v>
      </c>
      <c r="L8414" t="s">
        <v>952</v>
      </c>
      <c r="M8414" t="s">
        <v>9993</v>
      </c>
      <c r="N8414" t="s">
        <v>64</v>
      </c>
      <c r="O8414">
        <v>1</v>
      </c>
      <c r="Y8414">
        <f t="shared" si="262"/>
        <v>0</v>
      </c>
      <c r="Z8414" t="str">
        <f t="shared" si="263"/>
        <v>Магазин0</v>
      </c>
      <c r="AA8414" s="6" t="str">
        <f>VLOOKUP(Z8414,Баллы!A:B,2,0)</f>
        <v>Диспаритет</v>
      </c>
    </row>
    <row r="8415">
      <c r="A8415" t="s">
        <v>48658</v>
      </c>
      <c r="B8415" t="s">
        <v>5195</v>
      </c>
      <c r="C8415" s="1">
        <v>45597</v>
      </c>
      <c r="D8415" t="s">
        <v>48658</v>
      </c>
      <c r="E8415" t="s">
        <v>48133</v>
      </c>
      <c r="F8415" t="s">
        <v>13</v>
      </c>
      <c r="G8415" s="6" t="s">
        <v>48659</v>
      </c>
      <c r="H8415" s="6" t="s">
        <v>48660</v>
      </c>
      <c r="I8415" s="6" t="s">
        <v>48661</v>
      </c>
      <c r="J8415" s="6" t="s">
        <v>48662</v>
      </c>
      <c r="K8415" t="s">
        <v>61</v>
      </c>
      <c r="L8415" t="s">
        <v>3420</v>
      </c>
      <c r="M8415" t="s">
        <v>5201</v>
      </c>
      <c r="N8415" t="s">
        <v>64</v>
      </c>
      <c r="O8415">
        <v>1</v>
      </c>
      <c r="Y8415">
        <f t="shared" si="262"/>
        <v>0</v>
      </c>
      <c r="Z8415" t="str">
        <f t="shared" si="263"/>
        <v>Магазин0</v>
      </c>
      <c r="AA8415" s="6" t="str">
        <f>VLOOKUP(Z8415,Баллы!A:B,2,0)</f>
        <v>Диспаритет</v>
      </c>
    </row>
    <row r="8416">
      <c r="A8416" t="s">
        <v>48663</v>
      </c>
      <c r="B8416" t="s">
        <v>1312</v>
      </c>
      <c r="C8416" s="1">
        <v>45597</v>
      </c>
      <c r="D8416" t="s">
        <v>48663</v>
      </c>
      <c r="E8416" t="s">
        <v>48521</v>
      </c>
      <c r="F8416" t="s">
        <v>13</v>
      </c>
      <c r="G8416" s="6" t="s">
        <v>48664</v>
      </c>
      <c r="H8416" s="6" t="s">
        <v>48665</v>
      </c>
      <c r="I8416" s="6" t="s">
        <v>48666</v>
      </c>
      <c r="J8416" s="6" t="s">
        <v>48667</v>
      </c>
      <c r="K8416" t="s">
        <v>82</v>
      </c>
      <c r="L8416" t="s">
        <v>115</v>
      </c>
      <c r="M8416" t="s">
        <v>1317</v>
      </c>
      <c r="N8416" t="s">
        <v>64</v>
      </c>
      <c r="O8416">
        <v>1</v>
      </c>
      <c r="Y8416">
        <f t="shared" si="262"/>
        <v>0</v>
      </c>
      <c r="Z8416" t="str">
        <f t="shared" si="263"/>
        <v>Магазин0</v>
      </c>
      <c r="AA8416" s="6" t="str">
        <f>VLOOKUP(Z8416,Баллы!A:B,2,0)</f>
        <v>Диспаритет</v>
      </c>
    </row>
    <row r="8417">
      <c r="A8417" t="s">
        <v>48668</v>
      </c>
      <c r="B8417" t="s">
        <v>1434</v>
      </c>
      <c r="C8417" s="1">
        <v>45597</v>
      </c>
      <c r="D8417" t="s">
        <v>48668</v>
      </c>
      <c r="E8417" t="s">
        <v>48669</v>
      </c>
      <c r="F8417" t="s">
        <v>13</v>
      </c>
      <c r="G8417" s="6" t="s">
        <v>48670</v>
      </c>
      <c r="H8417" s="6" t="s">
        <v>48671</v>
      </c>
      <c r="I8417" s="6" t="s">
        <v>48672</v>
      </c>
      <c r="J8417" s="6" t="s">
        <v>48673</v>
      </c>
      <c r="K8417" t="s">
        <v>211</v>
      </c>
      <c r="L8417" t="s">
        <v>211</v>
      </c>
      <c r="M8417" t="s">
        <v>211</v>
      </c>
      <c r="N8417" t="s">
        <v>64</v>
      </c>
      <c r="O8417">
        <v>1</v>
      </c>
      <c r="Y8417">
        <f t="shared" si="262"/>
        <v>0</v>
      </c>
      <c r="Z8417" t="str">
        <f t="shared" si="263"/>
        <v>Магазин0</v>
      </c>
      <c r="AA8417" s="6" t="str">
        <f>VLOOKUP(Z8417,Баллы!A:B,2,0)</f>
        <v>Диспаритет</v>
      </c>
    </row>
    <row r="8418">
      <c r="A8418" t="s">
        <v>48674</v>
      </c>
      <c r="B8418" t="s">
        <v>833</v>
      </c>
      <c r="C8418" s="1">
        <v>45597</v>
      </c>
      <c r="D8418" t="s">
        <v>48674</v>
      </c>
      <c r="E8418" t="s">
        <v>48675</v>
      </c>
      <c r="F8418" t="s">
        <v>13</v>
      </c>
      <c r="G8418" s="6" t="s">
        <v>48676</v>
      </c>
      <c r="H8418" s="6" t="s">
        <v>48677</v>
      </c>
      <c r="I8418" s="6" t="s">
        <v>48678</v>
      </c>
      <c r="J8418" s="6" t="s">
        <v>48679</v>
      </c>
      <c r="K8418" t="s">
        <v>140</v>
      </c>
      <c r="L8418" t="s">
        <v>165</v>
      </c>
      <c r="M8418" t="s">
        <v>839</v>
      </c>
      <c r="N8418" t="s">
        <v>64</v>
      </c>
      <c r="O8418">
        <v>1</v>
      </c>
      <c r="Y8418">
        <f t="shared" si="262"/>
        <v>0</v>
      </c>
      <c r="Z8418" t="str">
        <f t="shared" si="263"/>
        <v>Магазин0</v>
      </c>
      <c r="AA8418" s="6" t="str">
        <f>VLOOKUP(Z8418,Баллы!A:B,2,0)</f>
        <v>Диспаритет</v>
      </c>
    </row>
    <row r="8419">
      <c r="A8419" t="s">
        <v>48680</v>
      </c>
      <c r="B8419" t="s">
        <v>4551</v>
      </c>
      <c r="C8419" s="1">
        <v>45597</v>
      </c>
      <c r="D8419" t="s">
        <v>48680</v>
      </c>
      <c r="E8419" t="s">
        <v>48681</v>
      </c>
      <c r="F8419" t="s">
        <v>13</v>
      </c>
      <c r="G8419" s="6" t="s">
        <v>48682</v>
      </c>
      <c r="H8419" s="6" t="s">
        <v>48683</v>
      </c>
      <c r="I8419" s="6" t="s">
        <v>48684</v>
      </c>
      <c r="J8419" s="6" t="s">
        <v>48685</v>
      </c>
      <c r="K8419" t="s">
        <v>104</v>
      </c>
      <c r="L8419" t="s">
        <v>396</v>
      </c>
      <c r="M8419" t="s">
        <v>4555</v>
      </c>
      <c r="N8419" t="s">
        <v>64</v>
      </c>
      <c r="O8419">
        <v>1</v>
      </c>
      <c r="Y8419">
        <f t="shared" si="262"/>
        <v>0</v>
      </c>
      <c r="Z8419" t="str">
        <f t="shared" si="263"/>
        <v>Магазин0</v>
      </c>
      <c r="AA8419" s="6" t="str">
        <f>VLOOKUP(Z8419,Баллы!A:B,2,0)</f>
        <v>Диспаритет</v>
      </c>
    </row>
    <row r="8420">
      <c r="A8420" t="s">
        <v>48686</v>
      </c>
      <c r="B8420" t="s">
        <v>5472</v>
      </c>
      <c r="C8420" s="1">
        <v>45597</v>
      </c>
      <c r="D8420" t="s">
        <v>48686</v>
      </c>
      <c r="E8420" t="s">
        <v>48687</v>
      </c>
      <c r="F8420" t="s">
        <v>13</v>
      </c>
      <c r="G8420" s="6" t="s">
        <v>48688</v>
      </c>
      <c r="H8420" s="6" t="s">
        <v>48689</v>
      </c>
      <c r="I8420" s="6" t="s">
        <v>48690</v>
      </c>
      <c r="J8420" s="6" t="s">
        <v>48691</v>
      </c>
      <c r="K8420" t="s">
        <v>104</v>
      </c>
      <c r="L8420" t="s">
        <v>691</v>
      </c>
      <c r="M8420" t="s">
        <v>5478</v>
      </c>
      <c r="N8420" t="s">
        <v>64</v>
      </c>
      <c r="O8420">
        <v>1</v>
      </c>
      <c r="Y8420">
        <f t="shared" si="262"/>
        <v>0</v>
      </c>
      <c r="Z8420" t="str">
        <f t="shared" si="263"/>
        <v>Магазин0</v>
      </c>
      <c r="AA8420" s="6" t="str">
        <f>VLOOKUP(Z8420,Баллы!A:B,2,0)</f>
        <v>Диспаритет</v>
      </c>
    </row>
    <row r="8421">
      <c r="A8421" t="s">
        <v>48692</v>
      </c>
      <c r="B8421" t="s">
        <v>9</v>
      </c>
      <c r="C8421" s="1">
        <v>45597</v>
      </c>
      <c r="D8421" t="s">
        <v>48692</v>
      </c>
      <c r="E8421" t="s">
        <v>48693</v>
      </c>
      <c r="F8421" t="s">
        <v>13</v>
      </c>
      <c r="G8421" s="6" t="s">
        <v>48694</v>
      </c>
      <c r="H8421" s="6" t="s">
        <v>48695</v>
      </c>
      <c r="I8421" s="6" t="s">
        <v>48696</v>
      </c>
      <c r="J8421" s="6" t="s">
        <v>48697</v>
      </c>
      <c r="K8421" t="s">
        <v>104</v>
      </c>
      <c r="L8421" t="s">
        <v>122</v>
      </c>
      <c r="M8421" t="s">
        <v>123</v>
      </c>
      <c r="N8421" t="s">
        <v>64</v>
      </c>
      <c r="O8421">
        <v>1</v>
      </c>
      <c r="Y8421">
        <f t="shared" si="262"/>
        <v>0</v>
      </c>
      <c r="Z8421" t="str">
        <f t="shared" si="263"/>
        <v>Магазин0</v>
      </c>
      <c r="AA8421" s="6" t="str">
        <f>VLOOKUP(Z8421,Баллы!A:B,2,0)</f>
        <v>Диспаритет</v>
      </c>
    </row>
    <row r="8422">
      <c r="A8422" t="s">
        <v>48698</v>
      </c>
      <c r="B8422" t="s">
        <v>628</v>
      </c>
      <c r="C8422" s="1">
        <v>45597</v>
      </c>
      <c r="D8422" t="s">
        <v>48698</v>
      </c>
      <c r="E8422" t="s">
        <v>48699</v>
      </c>
      <c r="F8422" t="s">
        <v>13</v>
      </c>
      <c r="G8422" s="6" t="s">
        <v>48700</v>
      </c>
      <c r="H8422" s="6" t="s">
        <v>48701</v>
      </c>
      <c r="I8422" s="6" t="s">
        <v>48702</v>
      </c>
      <c r="J8422" s="6" t="s">
        <v>48703</v>
      </c>
      <c r="K8422" t="s">
        <v>192</v>
      </c>
      <c r="L8422" t="s">
        <v>634</v>
      </c>
      <c r="M8422" t="s">
        <v>635</v>
      </c>
      <c r="N8422" t="s">
        <v>64</v>
      </c>
      <c r="O8422">
        <v>1</v>
      </c>
      <c r="Y8422">
        <f t="shared" si="262"/>
        <v>0</v>
      </c>
      <c r="Z8422" t="str">
        <f t="shared" si="263"/>
        <v>Магазин0</v>
      </c>
      <c r="AA8422" s="6" t="str">
        <f>VLOOKUP(Z8422,Баллы!A:B,2,0)</f>
        <v>Диспаритет</v>
      </c>
    </row>
    <row r="8423">
      <c r="A8423" t="s">
        <v>48704</v>
      </c>
      <c r="B8423" t="s">
        <v>2217</v>
      </c>
      <c r="C8423" s="1">
        <v>45597</v>
      </c>
      <c r="D8423" t="s">
        <v>48704</v>
      </c>
      <c r="E8423" t="s">
        <v>48705</v>
      </c>
      <c r="F8423" t="s">
        <v>13</v>
      </c>
      <c r="G8423" s="6" t="s">
        <v>48706</v>
      </c>
      <c r="H8423" s="6" t="s">
        <v>48707</v>
      </c>
      <c r="I8423" s="6" t="s">
        <v>48708</v>
      </c>
      <c r="J8423" s="6" t="s">
        <v>48709</v>
      </c>
      <c r="K8423" t="s">
        <v>192</v>
      </c>
      <c r="L8423" t="s">
        <v>1729</v>
      </c>
      <c r="M8423" t="s">
        <v>2223</v>
      </c>
      <c r="N8423" t="s">
        <v>64</v>
      </c>
      <c r="O8423">
        <v>1</v>
      </c>
      <c r="Y8423">
        <f t="shared" si="262"/>
        <v>0</v>
      </c>
      <c r="Z8423" t="str">
        <f t="shared" si="263"/>
        <v>Магазин0</v>
      </c>
      <c r="AA8423" s="6" t="str">
        <f>VLOOKUP(Z8423,Баллы!A:B,2,0)</f>
        <v>Диспаритет</v>
      </c>
    </row>
    <row r="8424">
      <c r="A8424" t="s">
        <v>48710</v>
      </c>
      <c r="B8424" t="s">
        <v>1228</v>
      </c>
      <c r="C8424" s="1">
        <v>45597</v>
      </c>
      <c r="D8424" t="s">
        <v>48710</v>
      </c>
      <c r="E8424" t="s">
        <v>48711</v>
      </c>
      <c r="F8424" t="s">
        <v>13</v>
      </c>
      <c r="G8424" s="6" t="s">
        <v>48712</v>
      </c>
      <c r="H8424" s="6" t="s">
        <v>48713</v>
      </c>
      <c r="I8424" s="6" t="s">
        <v>48714</v>
      </c>
      <c r="J8424" s="6" t="s">
        <v>48715</v>
      </c>
      <c r="K8424" t="s">
        <v>140</v>
      </c>
      <c r="L8424" t="s">
        <v>447</v>
      </c>
      <c r="M8424" t="s">
        <v>1234</v>
      </c>
      <c r="N8424" t="s">
        <v>64</v>
      </c>
      <c r="O8424">
        <v>1</v>
      </c>
      <c r="Y8424">
        <f t="shared" si="262"/>
        <v>0</v>
      </c>
      <c r="Z8424" t="str">
        <f t="shared" si="263"/>
        <v>Магазин0</v>
      </c>
      <c r="AA8424" s="6" t="str">
        <f>VLOOKUP(Z8424,Баллы!A:B,2,0)</f>
        <v>Диспаритет</v>
      </c>
    </row>
    <row r="8425">
      <c r="A8425" t="s">
        <v>48716</v>
      </c>
      <c r="B8425" t="s">
        <v>1468</v>
      </c>
      <c r="C8425" s="1">
        <v>45597</v>
      </c>
      <c r="D8425" t="s">
        <v>48716</v>
      </c>
      <c r="E8425" t="s">
        <v>48717</v>
      </c>
      <c r="F8425" t="s">
        <v>13</v>
      </c>
      <c r="G8425" s="6" t="s">
        <v>48718</v>
      </c>
      <c r="H8425" s="6" t="s">
        <v>48719</v>
      </c>
      <c r="I8425" s="6" t="s">
        <v>48720</v>
      </c>
      <c r="J8425" s="6" t="s">
        <v>48721</v>
      </c>
      <c r="K8425" t="s">
        <v>82</v>
      </c>
      <c r="L8425" t="s">
        <v>115</v>
      </c>
      <c r="M8425" t="s">
        <v>1474</v>
      </c>
      <c r="N8425" t="s">
        <v>64</v>
      </c>
      <c r="O8425">
        <v>1</v>
      </c>
      <c r="Y8425">
        <f t="shared" si="262"/>
        <v>0</v>
      </c>
      <c r="Z8425" t="str">
        <f t="shared" si="263"/>
        <v>Магазин0</v>
      </c>
      <c r="AA8425" s="6" t="str">
        <f>VLOOKUP(Z8425,Баллы!A:B,2,0)</f>
        <v>Диспаритет</v>
      </c>
    </row>
    <row r="8426">
      <c r="A8426" t="s">
        <v>48722</v>
      </c>
      <c r="B8426" t="s">
        <v>2332</v>
      </c>
      <c r="C8426" s="1">
        <v>45597</v>
      </c>
      <c r="D8426" t="s">
        <v>48722</v>
      </c>
      <c r="E8426" t="s">
        <v>48566</v>
      </c>
      <c r="F8426" t="s">
        <v>13</v>
      </c>
      <c r="G8426" s="6" t="s">
        <v>48723</v>
      </c>
      <c r="H8426" s="6" t="s">
        <v>48724</v>
      </c>
      <c r="I8426" s="6" t="s">
        <v>48725</v>
      </c>
      <c r="J8426" s="6" t="s">
        <v>48726</v>
      </c>
      <c r="K8426" t="s">
        <v>104</v>
      </c>
      <c r="L8426" t="s">
        <v>396</v>
      </c>
      <c r="M8426" t="s">
        <v>2338</v>
      </c>
      <c r="N8426" t="s">
        <v>64</v>
      </c>
      <c r="O8426">
        <v>1</v>
      </c>
      <c r="Y8426">
        <f t="shared" si="262"/>
        <v>0</v>
      </c>
      <c r="Z8426" t="str">
        <f t="shared" si="263"/>
        <v>Магазин0</v>
      </c>
      <c r="AA8426" s="6" t="str">
        <f>VLOOKUP(Z8426,Баллы!A:B,2,0)</f>
        <v>Диспаритет</v>
      </c>
    </row>
    <row r="8427">
      <c r="A8427" t="s">
        <v>48727</v>
      </c>
      <c r="B8427" t="s">
        <v>1045</v>
      </c>
      <c r="C8427" s="1">
        <v>45597</v>
      </c>
      <c r="D8427" t="s">
        <v>48727</v>
      </c>
      <c r="E8427" t="s">
        <v>48728</v>
      </c>
      <c r="F8427" t="s">
        <v>13</v>
      </c>
      <c r="G8427" s="6" t="s">
        <v>48729</v>
      </c>
      <c r="H8427" s="6" t="s">
        <v>48730</v>
      </c>
      <c r="I8427" s="6" t="s">
        <v>48731</v>
      </c>
      <c r="J8427" s="6" t="s">
        <v>48732</v>
      </c>
      <c r="K8427" t="s">
        <v>82</v>
      </c>
      <c r="L8427" t="s">
        <v>115</v>
      </c>
      <c r="M8427" t="s">
        <v>1051</v>
      </c>
      <c r="N8427" t="s">
        <v>64</v>
      </c>
      <c r="O8427">
        <v>1</v>
      </c>
      <c r="Y8427">
        <f t="shared" si="262"/>
        <v>0</v>
      </c>
      <c r="Z8427" t="str">
        <f t="shared" si="263"/>
        <v>Магазин0</v>
      </c>
      <c r="AA8427" s="6" t="str">
        <f>VLOOKUP(Z8427,Баллы!A:B,2,0)</f>
        <v>Диспаритет</v>
      </c>
    </row>
    <row r="8428">
      <c r="A8428" t="s">
        <v>48733</v>
      </c>
      <c r="B8428" t="s">
        <v>1283</v>
      </c>
      <c r="C8428" s="1">
        <v>45597</v>
      </c>
      <c r="D8428" t="s">
        <v>48733</v>
      </c>
      <c r="E8428" t="s">
        <v>48734</v>
      </c>
      <c r="F8428" t="s">
        <v>13</v>
      </c>
      <c r="G8428" s="6" t="s">
        <v>48735</v>
      </c>
      <c r="H8428" s="6" t="s">
        <v>48736</v>
      </c>
      <c r="I8428" s="6" t="s">
        <v>48737</v>
      </c>
      <c r="J8428" s="6" t="s">
        <v>48738</v>
      </c>
      <c r="K8428" t="s">
        <v>72</v>
      </c>
      <c r="L8428" t="s">
        <v>822</v>
      </c>
      <c r="M8428" t="s">
        <v>1289</v>
      </c>
      <c r="N8428" t="s">
        <v>64</v>
      </c>
      <c r="O8428">
        <v>1</v>
      </c>
      <c r="Y8428">
        <f t="shared" si="262"/>
        <v>0</v>
      </c>
      <c r="Z8428" t="str">
        <f t="shared" si="263"/>
        <v>Магазин0</v>
      </c>
      <c r="AA8428" s="6" t="str">
        <f>VLOOKUP(Z8428,Баллы!A:B,2,0)</f>
        <v>Диспаритет</v>
      </c>
    </row>
    <row r="8429">
      <c r="A8429" t="s">
        <v>48739</v>
      </c>
      <c r="B8429" t="s">
        <v>907</v>
      </c>
      <c r="C8429" s="1">
        <v>45597</v>
      </c>
      <c r="D8429" t="s">
        <v>48739</v>
      </c>
      <c r="E8429" t="s">
        <v>48740</v>
      </c>
      <c r="F8429" t="s">
        <v>13</v>
      </c>
      <c r="G8429" s="6" t="s">
        <v>48741</v>
      </c>
      <c r="H8429" s="6" t="s">
        <v>48742</v>
      </c>
      <c r="I8429" s="6" t="s">
        <v>48743</v>
      </c>
      <c r="J8429" s="6" t="s">
        <v>48744</v>
      </c>
      <c r="K8429" t="s">
        <v>61</v>
      </c>
      <c r="L8429" t="s">
        <v>913</v>
      </c>
      <c r="M8429" t="s">
        <v>914</v>
      </c>
      <c r="N8429" t="s">
        <v>64</v>
      </c>
      <c r="O8429">
        <v>1</v>
      </c>
      <c r="Y8429">
        <f t="shared" ref="Y8429:Y8492" si="264">SUM(P8429:W8429)</f>
        <v>0</v>
      </c>
      <c r="Z8429" t="str">
        <f t="shared" ref="Z8429:Z8492" si="265">CONCATENATE(N8429,Y8429)</f>
        <v>Магазин0</v>
      </c>
      <c r="AA8429" s="6" t="str">
        <f>VLOOKUP(Z8429,Баллы!A:B,2,0)</f>
        <v>Диспаритет</v>
      </c>
    </row>
    <row r="8430">
      <c r="A8430" t="s">
        <v>48745</v>
      </c>
      <c r="B8430" t="s">
        <v>2697</v>
      </c>
      <c r="C8430" s="1">
        <v>45597</v>
      </c>
      <c r="D8430" t="s">
        <v>48745</v>
      </c>
      <c r="E8430" t="s">
        <v>48746</v>
      </c>
      <c r="F8430" t="s">
        <v>13</v>
      </c>
      <c r="G8430" s="6" t="s">
        <v>48747</v>
      </c>
      <c r="H8430" s="6" t="s">
        <v>48748</v>
      </c>
      <c r="I8430" s="6" t="s">
        <v>48749</v>
      </c>
      <c r="J8430" s="6" t="s">
        <v>48750</v>
      </c>
      <c r="K8430" t="s">
        <v>192</v>
      </c>
      <c r="L8430" t="s">
        <v>1381</v>
      </c>
      <c r="M8430" t="s">
        <v>2703</v>
      </c>
      <c r="N8430" t="s">
        <v>64</v>
      </c>
      <c r="O8430">
        <v>1</v>
      </c>
      <c r="Y8430">
        <f t="shared" si="264"/>
        <v>0</v>
      </c>
      <c r="Z8430" t="str">
        <f t="shared" si="265"/>
        <v>Магазин0</v>
      </c>
      <c r="AA8430" s="6" t="str">
        <f>VLOOKUP(Z8430,Баллы!A:B,2,0)</f>
        <v>Диспаритет</v>
      </c>
    </row>
    <row r="8431">
      <c r="A8431" t="s">
        <v>48751</v>
      </c>
      <c r="B8431" t="s">
        <v>86</v>
      </c>
      <c r="C8431" s="1">
        <v>45597</v>
      </c>
      <c r="D8431" t="s">
        <v>48751</v>
      </c>
      <c r="E8431" t="s">
        <v>48752</v>
      </c>
      <c r="F8431" t="s">
        <v>13</v>
      </c>
      <c r="G8431" s="6" t="s">
        <v>48753</v>
      </c>
      <c r="H8431" s="6" t="s">
        <v>48754</v>
      </c>
      <c r="I8431" s="6" t="s">
        <v>48755</v>
      </c>
      <c r="J8431" s="6" t="s">
        <v>48756</v>
      </c>
      <c r="K8431" t="s">
        <v>61</v>
      </c>
      <c r="L8431" t="s">
        <v>93</v>
      </c>
      <c r="M8431" t="s">
        <v>94</v>
      </c>
      <c r="N8431" t="s">
        <v>64</v>
      </c>
      <c r="O8431">
        <v>1</v>
      </c>
      <c r="Y8431">
        <f t="shared" si="264"/>
        <v>0</v>
      </c>
      <c r="Z8431" t="str">
        <f t="shared" si="265"/>
        <v>Магазин0</v>
      </c>
      <c r="AA8431" s="6" t="str">
        <f>VLOOKUP(Z8431,Баллы!A:B,2,0)</f>
        <v>Диспаритет</v>
      </c>
    </row>
    <row r="8432">
      <c r="A8432" t="s">
        <v>48757</v>
      </c>
      <c r="B8432" t="s">
        <v>196</v>
      </c>
      <c r="C8432" s="1">
        <v>45597</v>
      </c>
      <c r="D8432" t="s">
        <v>48757</v>
      </c>
      <c r="E8432" t="s">
        <v>48758</v>
      </c>
      <c r="F8432" t="s">
        <v>13</v>
      </c>
      <c r="G8432" s="6" t="s">
        <v>48759</v>
      </c>
      <c r="H8432" s="6" t="s">
        <v>48760</v>
      </c>
      <c r="I8432" s="6" t="s">
        <v>48761</v>
      </c>
      <c r="J8432" s="6" t="s">
        <v>48762</v>
      </c>
      <c r="K8432" t="s">
        <v>82</v>
      </c>
      <c r="L8432" t="s">
        <v>202</v>
      </c>
      <c r="M8432" t="s">
        <v>203</v>
      </c>
      <c r="N8432" t="s">
        <v>64</v>
      </c>
      <c r="O8432">
        <v>1</v>
      </c>
      <c r="Y8432">
        <f t="shared" si="264"/>
        <v>0</v>
      </c>
      <c r="Z8432" t="str">
        <f t="shared" si="265"/>
        <v>Магазин0</v>
      </c>
      <c r="AA8432" s="6" t="str">
        <f>VLOOKUP(Z8432,Баллы!A:B,2,0)</f>
        <v>Диспаритет</v>
      </c>
    </row>
    <row r="8433">
      <c r="A8433" t="s">
        <v>48763</v>
      </c>
      <c r="B8433" t="s">
        <v>2511</v>
      </c>
      <c r="C8433" s="1">
        <v>45597</v>
      </c>
      <c r="D8433" t="s">
        <v>48763</v>
      </c>
      <c r="E8433" t="s">
        <v>48764</v>
      </c>
      <c r="F8433" t="s">
        <v>127</v>
      </c>
      <c r="G8433" s="6" t="s">
        <v>48765</v>
      </c>
      <c r="H8433" s="6" t="s">
        <v>48766</v>
      </c>
      <c r="I8433" s="6" t="s">
        <v>48767</v>
      </c>
      <c r="J8433" s="6" t="s">
        <v>101</v>
      </c>
      <c r="K8433" t="s">
        <v>72</v>
      </c>
      <c r="L8433" t="s">
        <v>73</v>
      </c>
      <c r="M8433" t="s">
        <v>2516</v>
      </c>
      <c r="N8433" t="s">
        <v>132</v>
      </c>
      <c r="O8433">
        <v>1</v>
      </c>
      <c r="Y8433">
        <f t="shared" si="264"/>
        <v>0</v>
      </c>
      <c r="Z8433" t="str">
        <f t="shared" si="265"/>
        <v>Секция0</v>
      </c>
      <c r="AA8433" s="6" t="str">
        <f>VLOOKUP(Z8433,Баллы!A:B,2,0)</f>
        <v>Диспаритет</v>
      </c>
    </row>
    <row r="8434">
      <c r="A8434" t="s">
        <v>48768</v>
      </c>
      <c r="B8434" t="s">
        <v>390</v>
      </c>
      <c r="C8434" s="1">
        <v>45597</v>
      </c>
      <c r="D8434" t="s">
        <v>48768</v>
      </c>
      <c r="E8434" t="s">
        <v>48769</v>
      </c>
      <c r="F8434" t="s">
        <v>13</v>
      </c>
      <c r="G8434" s="6" t="s">
        <v>48770</v>
      </c>
      <c r="H8434" s="6" t="s">
        <v>48771</v>
      </c>
      <c r="I8434" s="6" t="s">
        <v>48772</v>
      </c>
      <c r="J8434" s="6" t="s">
        <v>48773</v>
      </c>
      <c r="K8434" t="s">
        <v>104</v>
      </c>
      <c r="L8434" t="s">
        <v>396</v>
      </c>
      <c r="M8434" t="s">
        <v>397</v>
      </c>
      <c r="N8434" t="s">
        <v>64</v>
      </c>
      <c r="O8434">
        <v>1</v>
      </c>
      <c r="Y8434">
        <f t="shared" si="264"/>
        <v>0</v>
      </c>
      <c r="Z8434" t="str">
        <f t="shared" si="265"/>
        <v>Магазин0</v>
      </c>
      <c r="AA8434" s="6" t="str">
        <f>VLOOKUP(Z8434,Баллы!A:B,2,0)</f>
        <v>Диспаритет</v>
      </c>
    </row>
    <row r="8435">
      <c r="A8435" t="s">
        <v>48774</v>
      </c>
      <c r="B8435" t="s">
        <v>351</v>
      </c>
      <c r="C8435" s="1">
        <v>45597</v>
      </c>
      <c r="D8435" t="s">
        <v>48774</v>
      </c>
      <c r="E8435" t="s">
        <v>48775</v>
      </c>
      <c r="F8435" t="s">
        <v>336</v>
      </c>
      <c r="G8435" s="6" t="s">
        <v>101</v>
      </c>
      <c r="H8435" s="6" t="s">
        <v>48776</v>
      </c>
      <c r="I8435" s="6" t="s">
        <v>48777</v>
      </c>
      <c r="J8435" s="6" t="s">
        <v>101</v>
      </c>
      <c r="K8435" t="s">
        <v>104</v>
      </c>
      <c r="L8435" t="s">
        <v>122</v>
      </c>
      <c r="M8435" t="s">
        <v>357</v>
      </c>
      <c r="N8435" t="s">
        <v>340</v>
      </c>
      <c r="O8435">
        <v>1</v>
      </c>
      <c r="Y8435">
        <f t="shared" si="264"/>
        <v>0</v>
      </c>
      <c r="Z8435" t="str">
        <f t="shared" si="265"/>
        <v>Остров0</v>
      </c>
      <c r="AA8435" s="6" t="str">
        <f>VLOOKUP(Z8435,Баллы!A:B,2,0)</f>
        <v>Диспаритет</v>
      </c>
    </row>
    <row r="8436">
      <c r="A8436" t="s">
        <v>48778</v>
      </c>
      <c r="B8436" t="s">
        <v>4222</v>
      </c>
      <c r="C8436" s="1">
        <v>45597</v>
      </c>
      <c r="D8436" t="s">
        <v>48778</v>
      </c>
      <c r="E8436" t="s">
        <v>48779</v>
      </c>
      <c r="F8436" t="s">
        <v>223</v>
      </c>
      <c r="G8436" s="6" t="s">
        <v>48780</v>
      </c>
      <c r="H8436" s="6" t="s">
        <v>101</v>
      </c>
      <c r="I8436" s="6" t="s">
        <v>48781</v>
      </c>
      <c r="J8436" s="6" t="s">
        <v>101</v>
      </c>
      <c r="K8436" t="s">
        <v>61</v>
      </c>
      <c r="L8436" t="s">
        <v>174</v>
      </c>
      <c r="M8436" t="s">
        <v>4228</v>
      </c>
      <c r="N8436" t="s">
        <v>228</v>
      </c>
      <c r="O8436">
        <v>1</v>
      </c>
      <c r="Y8436">
        <f t="shared" si="264"/>
        <v>0</v>
      </c>
      <c r="Z8436" t="str">
        <f t="shared" si="265"/>
        <v>Киоск0</v>
      </c>
      <c r="AA8436" s="6" t="str">
        <f>VLOOKUP(Z8436,Баллы!A:B,2,0)</f>
        <v>Диспаритет</v>
      </c>
    </row>
    <row r="8437">
      <c r="A8437" t="s">
        <v>48782</v>
      </c>
      <c r="B8437" t="s">
        <v>1564</v>
      </c>
      <c r="C8437" s="1">
        <v>45597</v>
      </c>
      <c r="D8437" t="s">
        <v>48782</v>
      </c>
      <c r="E8437" t="s">
        <v>48783</v>
      </c>
      <c r="F8437" t="s">
        <v>13</v>
      </c>
      <c r="G8437" s="6" t="s">
        <v>48784</v>
      </c>
      <c r="H8437" s="6" t="s">
        <v>48785</v>
      </c>
      <c r="I8437" s="6" t="s">
        <v>48786</v>
      </c>
      <c r="J8437" s="6" t="s">
        <v>48787</v>
      </c>
      <c r="K8437" t="s">
        <v>104</v>
      </c>
      <c r="L8437" t="s">
        <v>253</v>
      </c>
      <c r="M8437" t="s">
        <v>1570</v>
      </c>
      <c r="N8437" t="s">
        <v>64</v>
      </c>
      <c r="O8437">
        <v>1</v>
      </c>
      <c r="Y8437">
        <f t="shared" si="264"/>
        <v>0</v>
      </c>
      <c r="Z8437" t="str">
        <f t="shared" si="265"/>
        <v>Магазин0</v>
      </c>
      <c r="AA8437" s="6" t="str">
        <f>VLOOKUP(Z8437,Баллы!A:B,2,0)</f>
        <v>Диспаритет</v>
      </c>
    </row>
    <row r="8438">
      <c r="A8438" t="s">
        <v>48788</v>
      </c>
      <c r="B8438" t="s">
        <v>1930</v>
      </c>
      <c r="C8438" s="1">
        <v>45597</v>
      </c>
      <c r="D8438" t="s">
        <v>48788</v>
      </c>
      <c r="E8438" t="s">
        <v>48789</v>
      </c>
      <c r="F8438" t="s">
        <v>88</v>
      </c>
      <c r="G8438" s="6" t="s">
        <v>48790</v>
      </c>
      <c r="H8438" s="6" t="s">
        <v>48791</v>
      </c>
      <c r="I8438" s="6" t="s">
        <v>48792</v>
      </c>
      <c r="J8438" s="6" t="s">
        <v>48793</v>
      </c>
      <c r="K8438" t="s">
        <v>82</v>
      </c>
      <c r="L8438" t="s">
        <v>115</v>
      </c>
      <c r="M8438" t="s">
        <v>1936</v>
      </c>
      <c r="N8438" t="s">
        <v>95</v>
      </c>
      <c r="O8438">
        <v>1</v>
      </c>
      <c r="Y8438">
        <f t="shared" si="264"/>
        <v>0</v>
      </c>
      <c r="Z8438" t="str">
        <f t="shared" si="265"/>
        <v>Павильон0</v>
      </c>
      <c r="AA8438" s="6" t="str">
        <f>VLOOKUP(Z8438,Баллы!A:B,2,0)</f>
        <v>Диспаритет</v>
      </c>
    </row>
    <row r="8439">
      <c r="A8439" t="s">
        <v>48794</v>
      </c>
      <c r="B8439" t="s">
        <v>7455</v>
      </c>
      <c r="C8439" s="1">
        <v>45597</v>
      </c>
      <c r="D8439" t="s">
        <v>48794</v>
      </c>
      <c r="E8439" t="s">
        <v>48795</v>
      </c>
      <c r="F8439" t="s">
        <v>88</v>
      </c>
      <c r="G8439" s="6" t="s">
        <v>48796</v>
      </c>
      <c r="H8439" s="6" t="s">
        <v>48797</v>
      </c>
      <c r="I8439" s="6" t="s">
        <v>48798</v>
      </c>
      <c r="J8439" s="6" t="s">
        <v>48799</v>
      </c>
      <c r="K8439" t="s">
        <v>72</v>
      </c>
      <c r="L8439" t="s">
        <v>6309</v>
      </c>
      <c r="M8439" t="s">
        <v>7461</v>
      </c>
      <c r="N8439" t="s">
        <v>95</v>
      </c>
      <c r="O8439">
        <v>1</v>
      </c>
      <c r="Y8439">
        <f t="shared" si="264"/>
        <v>0</v>
      </c>
      <c r="Z8439" t="str">
        <f t="shared" si="265"/>
        <v>Павильон0</v>
      </c>
      <c r="AA8439" s="6" t="str">
        <f>VLOOKUP(Z8439,Баллы!A:B,2,0)</f>
        <v>Диспаритет</v>
      </c>
    </row>
    <row r="8440">
      <c r="A8440" t="s">
        <v>48800</v>
      </c>
      <c r="B8440" t="s">
        <v>12103</v>
      </c>
      <c r="C8440" s="1">
        <v>45597</v>
      </c>
      <c r="D8440" t="s">
        <v>48800</v>
      </c>
      <c r="E8440" t="s">
        <v>48801</v>
      </c>
      <c r="F8440" t="s">
        <v>88</v>
      </c>
      <c r="G8440" s="6" t="s">
        <v>48802</v>
      </c>
      <c r="H8440" s="6" t="s">
        <v>48803</v>
      </c>
      <c r="I8440" s="6" t="s">
        <v>48804</v>
      </c>
      <c r="J8440" s="6" t="s">
        <v>48805</v>
      </c>
      <c r="K8440" t="s">
        <v>61</v>
      </c>
      <c r="L8440" t="s">
        <v>414</v>
      </c>
      <c r="M8440" t="s">
        <v>12109</v>
      </c>
      <c r="N8440" t="s">
        <v>95</v>
      </c>
      <c r="O8440">
        <v>1</v>
      </c>
      <c r="Y8440">
        <f t="shared" si="264"/>
        <v>0</v>
      </c>
      <c r="Z8440" t="str">
        <f t="shared" si="265"/>
        <v>Павильон0</v>
      </c>
      <c r="AA8440" s="6" t="str">
        <f>VLOOKUP(Z8440,Баллы!A:B,2,0)</f>
        <v>Диспаритет</v>
      </c>
    </row>
    <row r="8441">
      <c r="A8441" t="s">
        <v>48806</v>
      </c>
      <c r="B8441" t="s">
        <v>4944</v>
      </c>
      <c r="C8441" s="1">
        <v>45597</v>
      </c>
      <c r="D8441" t="s">
        <v>48806</v>
      </c>
      <c r="E8441" t="s">
        <v>48807</v>
      </c>
      <c r="F8441" t="s">
        <v>223</v>
      </c>
      <c r="G8441" s="6" t="s">
        <v>48808</v>
      </c>
      <c r="H8441" s="6" t="s">
        <v>101</v>
      </c>
      <c r="I8441" s="6" t="s">
        <v>48809</v>
      </c>
      <c r="J8441" s="6" t="s">
        <v>101</v>
      </c>
      <c r="K8441" t="s">
        <v>72</v>
      </c>
      <c r="L8441" t="s">
        <v>1553</v>
      </c>
      <c r="M8441" t="s">
        <v>4950</v>
      </c>
      <c r="N8441" t="s">
        <v>228</v>
      </c>
      <c r="O8441">
        <v>1</v>
      </c>
      <c r="Y8441">
        <f t="shared" si="264"/>
        <v>0</v>
      </c>
      <c r="Z8441" t="str">
        <f t="shared" si="265"/>
        <v>Киоск0</v>
      </c>
      <c r="AA8441" s="6" t="str">
        <f>VLOOKUP(Z8441,Баллы!A:B,2,0)</f>
        <v>Диспаритет</v>
      </c>
    </row>
    <row r="8442">
      <c r="A8442" t="s">
        <v>48810</v>
      </c>
      <c r="B8442" t="s">
        <v>5079</v>
      </c>
      <c r="C8442" s="1">
        <v>45597</v>
      </c>
      <c r="D8442" t="s">
        <v>48810</v>
      </c>
      <c r="E8442" t="s">
        <v>48811</v>
      </c>
      <c r="F8442" t="s">
        <v>13</v>
      </c>
      <c r="G8442" s="6" t="s">
        <v>48812</v>
      </c>
      <c r="H8442" s="6" t="s">
        <v>48813</v>
      </c>
      <c r="I8442" s="6" t="s">
        <v>48814</v>
      </c>
      <c r="J8442" s="6" t="s">
        <v>48815</v>
      </c>
      <c r="K8442" t="s">
        <v>104</v>
      </c>
      <c r="L8442" t="s">
        <v>253</v>
      </c>
      <c r="M8442" t="s">
        <v>5084</v>
      </c>
      <c r="N8442" t="s">
        <v>64</v>
      </c>
      <c r="O8442">
        <v>1</v>
      </c>
      <c r="Y8442">
        <f t="shared" si="264"/>
        <v>0</v>
      </c>
      <c r="Z8442" t="str">
        <f t="shared" si="265"/>
        <v>Магазин0</v>
      </c>
      <c r="AA8442" s="6" t="str">
        <f>VLOOKUP(Z8442,Баллы!A:B,2,0)</f>
        <v>Диспаритет</v>
      </c>
    </row>
    <row r="8443">
      <c r="A8443" t="s">
        <v>48816</v>
      </c>
      <c r="B8443" t="s">
        <v>41137</v>
      </c>
      <c r="C8443" s="1">
        <v>45597</v>
      </c>
      <c r="D8443" t="s">
        <v>48816</v>
      </c>
      <c r="E8443" t="s">
        <v>48049</v>
      </c>
      <c r="F8443" t="s">
        <v>127</v>
      </c>
      <c r="G8443" s="6" t="s">
        <v>48817</v>
      </c>
      <c r="H8443" s="6" t="s">
        <v>48818</v>
      </c>
      <c r="I8443" s="6" t="s">
        <v>48819</v>
      </c>
      <c r="J8443" s="6" t="s">
        <v>101</v>
      </c>
      <c r="K8443" t="s">
        <v>104</v>
      </c>
      <c r="L8443" t="s">
        <v>253</v>
      </c>
      <c r="M8443" t="s">
        <v>41143</v>
      </c>
      <c r="N8443" t="s">
        <v>132</v>
      </c>
      <c r="O8443">
        <v>1</v>
      </c>
      <c r="Y8443">
        <f t="shared" si="264"/>
        <v>0</v>
      </c>
      <c r="Z8443" t="str">
        <f t="shared" si="265"/>
        <v>Секция0</v>
      </c>
      <c r="AA8443" s="6" t="str">
        <f>VLOOKUP(Z8443,Баллы!A:B,2,0)</f>
        <v>Диспаритет</v>
      </c>
    </row>
    <row r="8444">
      <c r="A8444" t="s">
        <v>48820</v>
      </c>
      <c r="B8444" t="s">
        <v>2485</v>
      </c>
      <c r="C8444" s="1">
        <v>45597</v>
      </c>
      <c r="D8444" t="s">
        <v>48820</v>
      </c>
      <c r="E8444" t="s">
        <v>48821</v>
      </c>
      <c r="F8444" t="s">
        <v>88</v>
      </c>
      <c r="G8444" s="6" t="s">
        <v>48822</v>
      </c>
      <c r="H8444" s="6" t="s">
        <v>48823</v>
      </c>
      <c r="I8444" s="6" t="s">
        <v>48824</v>
      </c>
      <c r="J8444" s="6" t="s">
        <v>48825</v>
      </c>
      <c r="K8444" t="s">
        <v>61</v>
      </c>
      <c r="L8444" t="s">
        <v>93</v>
      </c>
      <c r="M8444" t="s">
        <v>2491</v>
      </c>
      <c r="N8444" t="s">
        <v>95</v>
      </c>
      <c r="O8444">
        <v>1</v>
      </c>
      <c r="Y8444">
        <f t="shared" si="264"/>
        <v>0</v>
      </c>
      <c r="Z8444" t="str">
        <f t="shared" si="265"/>
        <v>Павильон0</v>
      </c>
      <c r="AA8444" s="6" t="str">
        <f>VLOOKUP(Z8444,Баллы!A:B,2,0)</f>
        <v>Диспаритет</v>
      </c>
    </row>
    <row r="8445">
      <c r="A8445" t="s">
        <v>48826</v>
      </c>
      <c r="B8445" t="s">
        <v>3332</v>
      </c>
      <c r="C8445" s="1">
        <v>45597</v>
      </c>
      <c r="D8445" t="s">
        <v>48826</v>
      </c>
      <c r="E8445" t="s">
        <v>48827</v>
      </c>
      <c r="F8445" t="s">
        <v>13</v>
      </c>
      <c r="G8445" s="6" t="s">
        <v>48828</v>
      </c>
      <c r="H8445" s="6" t="s">
        <v>48829</v>
      </c>
      <c r="I8445" s="6" t="s">
        <v>48830</v>
      </c>
      <c r="J8445" s="6" t="s">
        <v>48831</v>
      </c>
      <c r="K8445" t="s">
        <v>61</v>
      </c>
      <c r="L8445" t="s">
        <v>981</v>
      </c>
      <c r="M8445" t="s">
        <v>3337</v>
      </c>
      <c r="N8445" t="s">
        <v>64</v>
      </c>
      <c r="O8445">
        <v>1</v>
      </c>
      <c r="Y8445">
        <f t="shared" si="264"/>
        <v>0</v>
      </c>
      <c r="Z8445" t="str">
        <f t="shared" si="265"/>
        <v>Магазин0</v>
      </c>
      <c r="AA8445" s="6" t="str">
        <f>VLOOKUP(Z8445,Баллы!A:B,2,0)</f>
        <v>Диспаритет</v>
      </c>
    </row>
    <row r="8446">
      <c r="A8446" t="s">
        <v>48832</v>
      </c>
      <c r="B8446" t="s">
        <v>38994</v>
      </c>
      <c r="C8446" s="1">
        <v>45597</v>
      </c>
      <c r="D8446" t="s">
        <v>48832</v>
      </c>
      <c r="E8446" t="s">
        <v>48833</v>
      </c>
      <c r="F8446" t="s">
        <v>88</v>
      </c>
      <c r="G8446" s="6" t="s">
        <v>48834</v>
      </c>
      <c r="H8446" s="6" t="s">
        <v>48835</v>
      </c>
      <c r="I8446" s="6" t="s">
        <v>48836</v>
      </c>
      <c r="J8446" s="6" t="s">
        <v>48837</v>
      </c>
      <c r="K8446" t="s">
        <v>104</v>
      </c>
      <c r="L8446" t="s">
        <v>396</v>
      </c>
      <c r="M8446" t="s">
        <v>39000</v>
      </c>
      <c r="N8446" t="s">
        <v>95</v>
      </c>
      <c r="O8446">
        <v>1</v>
      </c>
      <c r="Y8446">
        <f t="shared" si="264"/>
        <v>0</v>
      </c>
      <c r="Z8446" t="str">
        <f t="shared" si="265"/>
        <v>Павильон0</v>
      </c>
      <c r="AA8446" s="6" t="str">
        <f>VLOOKUP(Z8446,Баллы!A:B,2,0)</f>
        <v>Диспаритет</v>
      </c>
    </row>
    <row r="8447">
      <c r="A8447" t="s">
        <v>48838</v>
      </c>
      <c r="B8447" t="s">
        <v>4247</v>
      </c>
      <c r="C8447" s="1">
        <v>45597</v>
      </c>
      <c r="D8447" t="s">
        <v>48838</v>
      </c>
      <c r="E8447" t="s">
        <v>48839</v>
      </c>
      <c r="F8447" t="s">
        <v>13</v>
      </c>
      <c r="G8447" s="6" t="s">
        <v>48840</v>
      </c>
      <c r="H8447" s="6" t="s">
        <v>48841</v>
      </c>
      <c r="I8447" s="6" t="s">
        <v>48842</v>
      </c>
      <c r="J8447" s="6" t="s">
        <v>48843</v>
      </c>
      <c r="K8447" t="s">
        <v>61</v>
      </c>
      <c r="L8447" t="s">
        <v>2807</v>
      </c>
      <c r="M8447" t="s">
        <v>4251</v>
      </c>
      <c r="N8447" t="s">
        <v>64</v>
      </c>
      <c r="O8447">
        <v>1</v>
      </c>
      <c r="Y8447">
        <f t="shared" si="264"/>
        <v>0</v>
      </c>
      <c r="Z8447" t="str">
        <f t="shared" si="265"/>
        <v>Магазин0</v>
      </c>
      <c r="AA8447" s="6" t="str">
        <f>VLOOKUP(Z8447,Баллы!A:B,2,0)</f>
        <v>Диспаритет</v>
      </c>
    </row>
    <row r="8448">
      <c r="A8448" t="s">
        <v>48844</v>
      </c>
      <c r="B8448" t="s">
        <v>152</v>
      </c>
      <c r="C8448" s="1">
        <v>45597</v>
      </c>
      <c r="D8448" t="s">
        <v>48844</v>
      </c>
      <c r="E8448" t="s">
        <v>48845</v>
      </c>
      <c r="F8448" t="s">
        <v>223</v>
      </c>
      <c r="G8448" s="6" t="s">
        <v>48846</v>
      </c>
      <c r="H8448" s="6" t="s">
        <v>101</v>
      </c>
      <c r="I8448" s="6" t="s">
        <v>48847</v>
      </c>
      <c r="J8448" s="6" t="s">
        <v>101</v>
      </c>
      <c r="K8448" t="s">
        <v>61</v>
      </c>
      <c r="L8448" t="s">
        <v>93</v>
      </c>
      <c r="M8448" t="s">
        <v>157</v>
      </c>
      <c r="N8448" t="s">
        <v>228</v>
      </c>
      <c r="O8448">
        <v>1</v>
      </c>
      <c r="Y8448">
        <f t="shared" si="264"/>
        <v>0</v>
      </c>
      <c r="Z8448" t="str">
        <f t="shared" si="265"/>
        <v>Киоск0</v>
      </c>
      <c r="AA8448" s="6" t="str">
        <f>VLOOKUP(Z8448,Баллы!A:B,2,0)</f>
        <v>Диспаритет</v>
      </c>
    </row>
    <row r="8449">
      <c r="A8449" t="s">
        <v>48848</v>
      </c>
      <c r="B8449" t="s">
        <v>3946</v>
      </c>
      <c r="C8449" s="1">
        <v>45597</v>
      </c>
      <c r="D8449" t="s">
        <v>48848</v>
      </c>
      <c r="E8449" t="s">
        <v>48849</v>
      </c>
      <c r="F8449" t="s">
        <v>13</v>
      </c>
      <c r="G8449" s="6" t="s">
        <v>48850</v>
      </c>
      <c r="H8449" s="6" t="s">
        <v>48851</v>
      </c>
      <c r="I8449" s="6" t="s">
        <v>48852</v>
      </c>
      <c r="J8449" s="6" t="s">
        <v>48853</v>
      </c>
      <c r="K8449" t="s">
        <v>104</v>
      </c>
      <c r="L8449" t="s">
        <v>2020</v>
      </c>
      <c r="M8449" t="s">
        <v>3952</v>
      </c>
      <c r="N8449" t="s">
        <v>64</v>
      </c>
      <c r="O8449">
        <v>1</v>
      </c>
      <c r="Y8449">
        <f t="shared" si="264"/>
        <v>0</v>
      </c>
      <c r="Z8449" t="str">
        <f t="shared" si="265"/>
        <v>Магазин0</v>
      </c>
      <c r="AA8449" s="6" t="str">
        <f>VLOOKUP(Z8449,Баллы!A:B,2,0)</f>
        <v>Диспаритет</v>
      </c>
    </row>
    <row r="8450">
      <c r="A8450" t="s">
        <v>48854</v>
      </c>
      <c r="B8450" t="s">
        <v>3124</v>
      </c>
      <c r="C8450" s="1">
        <v>45597</v>
      </c>
      <c r="D8450" t="s">
        <v>48854</v>
      </c>
      <c r="E8450" t="s">
        <v>48855</v>
      </c>
      <c r="F8450" t="s">
        <v>13</v>
      </c>
      <c r="G8450" s="6" t="s">
        <v>48856</v>
      </c>
      <c r="H8450" s="6" t="s">
        <v>48857</v>
      </c>
      <c r="I8450" s="6" t="s">
        <v>48858</v>
      </c>
      <c r="J8450" s="6" t="s">
        <v>48859</v>
      </c>
      <c r="K8450" t="s">
        <v>72</v>
      </c>
      <c r="L8450" t="s">
        <v>764</v>
      </c>
      <c r="M8450" t="s">
        <v>3130</v>
      </c>
      <c r="N8450" t="s">
        <v>64</v>
      </c>
      <c r="O8450">
        <v>1</v>
      </c>
      <c r="Y8450">
        <f t="shared" si="264"/>
        <v>0</v>
      </c>
      <c r="Z8450" t="str">
        <f t="shared" si="265"/>
        <v>Магазин0</v>
      </c>
      <c r="AA8450" s="6" t="str">
        <f>VLOOKUP(Z8450,Баллы!A:B,2,0)</f>
        <v>Диспаритет</v>
      </c>
    </row>
    <row r="8451">
      <c r="A8451" t="s">
        <v>48860</v>
      </c>
      <c r="B8451" t="s">
        <v>177</v>
      </c>
      <c r="C8451" s="1">
        <v>45597</v>
      </c>
      <c r="D8451" t="s">
        <v>48860</v>
      </c>
      <c r="E8451" t="s">
        <v>48861</v>
      </c>
      <c r="F8451" t="s">
        <v>13</v>
      </c>
      <c r="G8451" s="6" t="s">
        <v>48862</v>
      </c>
      <c r="H8451" s="6" t="s">
        <v>48863</v>
      </c>
      <c r="I8451" s="6" t="s">
        <v>48864</v>
      </c>
      <c r="J8451" s="6" t="s">
        <v>48865</v>
      </c>
      <c r="K8451" t="s">
        <v>72</v>
      </c>
      <c r="L8451" t="s">
        <v>183</v>
      </c>
      <c r="M8451" t="s">
        <v>184</v>
      </c>
      <c r="N8451" t="s">
        <v>64</v>
      </c>
      <c r="O8451">
        <v>1</v>
      </c>
      <c r="Y8451">
        <f t="shared" si="264"/>
        <v>0</v>
      </c>
      <c r="Z8451" t="str">
        <f t="shared" si="265"/>
        <v>Магазин0</v>
      </c>
      <c r="AA8451" s="6" t="str">
        <f>VLOOKUP(Z8451,Баллы!A:B,2,0)</f>
        <v>Диспаритет</v>
      </c>
    </row>
    <row r="8452">
      <c r="A8452" t="s">
        <v>48866</v>
      </c>
      <c r="B8452" t="s">
        <v>1390</v>
      </c>
      <c r="C8452" s="1">
        <v>45597</v>
      </c>
      <c r="D8452" t="s">
        <v>48866</v>
      </c>
      <c r="E8452" t="s">
        <v>48867</v>
      </c>
      <c r="F8452" t="s">
        <v>13</v>
      </c>
      <c r="G8452" s="6" t="s">
        <v>48868</v>
      </c>
      <c r="H8452" s="6" t="s">
        <v>48869</v>
      </c>
      <c r="I8452" s="6" t="s">
        <v>48870</v>
      </c>
      <c r="J8452" s="6" t="s">
        <v>48871</v>
      </c>
      <c r="K8452" t="s">
        <v>61</v>
      </c>
      <c r="L8452" t="s">
        <v>93</v>
      </c>
      <c r="M8452" t="s">
        <v>1396</v>
      </c>
      <c r="N8452" t="s">
        <v>64</v>
      </c>
      <c r="O8452">
        <v>1</v>
      </c>
      <c r="Y8452">
        <f t="shared" si="264"/>
        <v>0</v>
      </c>
      <c r="Z8452" t="str">
        <f t="shared" si="265"/>
        <v>Магазин0</v>
      </c>
      <c r="AA8452" s="6" t="str">
        <f>VLOOKUP(Z8452,Баллы!A:B,2,0)</f>
        <v>Диспаритет</v>
      </c>
    </row>
    <row r="8453">
      <c r="A8453" t="s">
        <v>48872</v>
      </c>
      <c r="B8453" t="s">
        <v>42499</v>
      </c>
      <c r="C8453" s="1">
        <v>45597</v>
      </c>
      <c r="D8453" t="s">
        <v>48872</v>
      </c>
      <c r="E8453" t="s">
        <v>48873</v>
      </c>
      <c r="F8453" t="s">
        <v>13</v>
      </c>
      <c r="G8453" s="6" t="s">
        <v>48874</v>
      </c>
      <c r="H8453" s="6" t="s">
        <v>48875</v>
      </c>
      <c r="I8453" s="6" t="s">
        <v>48876</v>
      </c>
      <c r="J8453" s="6" t="s">
        <v>48877</v>
      </c>
      <c r="K8453" t="s">
        <v>61</v>
      </c>
      <c r="L8453" t="s">
        <v>885</v>
      </c>
      <c r="M8453" t="s">
        <v>42505</v>
      </c>
      <c r="N8453" t="s">
        <v>64</v>
      </c>
      <c r="O8453">
        <v>1</v>
      </c>
      <c r="Y8453">
        <f t="shared" si="264"/>
        <v>0</v>
      </c>
      <c r="Z8453" t="str">
        <f t="shared" si="265"/>
        <v>Магазин0</v>
      </c>
      <c r="AA8453" s="6" t="str">
        <f>VLOOKUP(Z8453,Баллы!A:B,2,0)</f>
        <v>Диспаритет</v>
      </c>
    </row>
    <row r="8454">
      <c r="A8454" t="s">
        <v>48878</v>
      </c>
      <c r="B8454" t="s">
        <v>1312</v>
      </c>
      <c r="C8454" s="1">
        <v>45597</v>
      </c>
      <c r="D8454" t="s">
        <v>48878</v>
      </c>
      <c r="E8454" t="s">
        <v>48879</v>
      </c>
      <c r="F8454" t="s">
        <v>13</v>
      </c>
      <c r="G8454" s="6" t="s">
        <v>48880</v>
      </c>
      <c r="H8454" s="6" t="s">
        <v>48881</v>
      </c>
      <c r="I8454" s="6" t="s">
        <v>48882</v>
      </c>
      <c r="J8454" s="6" t="s">
        <v>48883</v>
      </c>
      <c r="K8454" t="s">
        <v>82</v>
      </c>
      <c r="L8454" t="s">
        <v>115</v>
      </c>
      <c r="M8454" t="s">
        <v>1317</v>
      </c>
      <c r="N8454" t="s">
        <v>64</v>
      </c>
      <c r="O8454">
        <v>1</v>
      </c>
      <c r="Y8454">
        <f t="shared" si="264"/>
        <v>0</v>
      </c>
      <c r="Z8454" t="str">
        <f t="shared" si="265"/>
        <v>Магазин0</v>
      </c>
      <c r="AA8454" s="6" t="str">
        <f>VLOOKUP(Z8454,Баллы!A:B,2,0)</f>
        <v>Диспаритет</v>
      </c>
    </row>
    <row r="8455">
      <c r="A8455" t="s">
        <v>48884</v>
      </c>
      <c r="B8455" t="s">
        <v>2014</v>
      </c>
      <c r="C8455" s="1">
        <v>45597</v>
      </c>
      <c r="D8455" t="s">
        <v>48884</v>
      </c>
      <c r="E8455" t="s">
        <v>48885</v>
      </c>
      <c r="F8455" t="s">
        <v>13</v>
      </c>
      <c r="G8455" s="6" t="s">
        <v>48886</v>
      </c>
      <c r="H8455" s="6" t="s">
        <v>48887</v>
      </c>
      <c r="I8455" s="6" t="s">
        <v>48888</v>
      </c>
      <c r="J8455" s="6" t="s">
        <v>48889</v>
      </c>
      <c r="K8455" t="s">
        <v>104</v>
      </c>
      <c r="L8455" t="s">
        <v>2020</v>
      </c>
      <c r="M8455" t="s">
        <v>2021</v>
      </c>
      <c r="N8455" t="s">
        <v>64</v>
      </c>
      <c r="O8455">
        <v>1</v>
      </c>
      <c r="Y8455">
        <f t="shared" si="264"/>
        <v>0</v>
      </c>
      <c r="Z8455" t="str">
        <f t="shared" si="265"/>
        <v>Магазин0</v>
      </c>
      <c r="AA8455" s="6" t="str">
        <f>VLOOKUP(Z8455,Баллы!A:B,2,0)</f>
        <v>Диспаритет</v>
      </c>
    </row>
    <row r="8456">
      <c r="A8456" t="s">
        <v>48890</v>
      </c>
      <c r="B8456" t="s">
        <v>930</v>
      </c>
      <c r="C8456" s="1">
        <v>45597</v>
      </c>
      <c r="D8456" t="s">
        <v>48890</v>
      </c>
      <c r="E8456" t="s">
        <v>48891</v>
      </c>
      <c r="F8456" t="s">
        <v>88</v>
      </c>
      <c r="G8456" s="6" t="s">
        <v>48892</v>
      </c>
      <c r="H8456" s="6" t="s">
        <v>48893</v>
      </c>
      <c r="I8456" s="6" t="s">
        <v>48894</v>
      </c>
      <c r="J8456" s="6" t="s">
        <v>48895</v>
      </c>
      <c r="K8456" t="s">
        <v>82</v>
      </c>
      <c r="L8456" t="s">
        <v>115</v>
      </c>
      <c r="M8456" t="s">
        <v>936</v>
      </c>
      <c r="N8456" t="s">
        <v>95</v>
      </c>
      <c r="O8456">
        <v>1</v>
      </c>
      <c r="Y8456">
        <f t="shared" si="264"/>
        <v>0</v>
      </c>
      <c r="Z8456" t="str">
        <f t="shared" si="265"/>
        <v>Павильон0</v>
      </c>
      <c r="AA8456" s="6" t="str">
        <f>VLOOKUP(Z8456,Баллы!A:B,2,0)</f>
        <v>Диспаритет</v>
      </c>
    </row>
    <row r="8457">
      <c r="A8457" t="s">
        <v>48896</v>
      </c>
      <c r="B8457" t="s">
        <v>13201</v>
      </c>
      <c r="C8457" s="1">
        <v>45597</v>
      </c>
      <c r="D8457" t="s">
        <v>48896</v>
      </c>
      <c r="E8457" t="s">
        <v>48897</v>
      </c>
      <c r="F8457" t="s">
        <v>13</v>
      </c>
      <c r="G8457" s="6" t="s">
        <v>48898</v>
      </c>
      <c r="H8457" s="6" t="s">
        <v>48899</v>
      </c>
      <c r="I8457" s="6" t="s">
        <v>48900</v>
      </c>
      <c r="J8457" s="6" t="s">
        <v>48901</v>
      </c>
      <c r="K8457" t="s">
        <v>72</v>
      </c>
      <c r="L8457" t="s">
        <v>952</v>
      </c>
      <c r="M8457" t="s">
        <v>13207</v>
      </c>
      <c r="N8457" t="s">
        <v>64</v>
      </c>
      <c r="O8457">
        <v>1</v>
      </c>
      <c r="Y8457">
        <f t="shared" si="264"/>
        <v>0</v>
      </c>
      <c r="Z8457" t="str">
        <f t="shared" si="265"/>
        <v>Магазин0</v>
      </c>
      <c r="AA8457" s="6" t="str">
        <f>VLOOKUP(Z8457,Баллы!A:B,2,0)</f>
        <v>Диспаритет</v>
      </c>
    </row>
    <row r="8458">
      <c r="A8458" t="s">
        <v>48902</v>
      </c>
      <c r="B8458" t="s">
        <v>7273</v>
      </c>
      <c r="C8458" s="1">
        <v>45597</v>
      </c>
      <c r="D8458" t="s">
        <v>48902</v>
      </c>
      <c r="E8458" t="s">
        <v>48903</v>
      </c>
      <c r="F8458" t="s">
        <v>13</v>
      </c>
      <c r="G8458" s="6" t="s">
        <v>48904</v>
      </c>
      <c r="H8458" s="6" t="s">
        <v>48905</v>
      </c>
      <c r="I8458" s="6" t="s">
        <v>48906</v>
      </c>
      <c r="J8458" s="6" t="s">
        <v>48907</v>
      </c>
      <c r="K8458" t="s">
        <v>192</v>
      </c>
      <c r="L8458" t="s">
        <v>4392</v>
      </c>
      <c r="M8458" t="s">
        <v>7279</v>
      </c>
      <c r="N8458" t="s">
        <v>64</v>
      </c>
      <c r="O8458">
        <v>1</v>
      </c>
      <c r="Y8458">
        <f t="shared" si="264"/>
        <v>0</v>
      </c>
      <c r="Z8458" t="str">
        <f t="shared" si="265"/>
        <v>Магазин0</v>
      </c>
      <c r="AA8458" s="6" t="str">
        <f>VLOOKUP(Z8458,Баллы!A:B,2,0)</f>
        <v>Диспаритет</v>
      </c>
    </row>
    <row r="8459">
      <c r="A8459" t="s">
        <v>48908</v>
      </c>
      <c r="B8459" t="s">
        <v>1835</v>
      </c>
      <c r="C8459" s="1">
        <v>45597</v>
      </c>
      <c r="D8459" t="s">
        <v>48908</v>
      </c>
      <c r="E8459" t="s">
        <v>48909</v>
      </c>
      <c r="F8459" t="s">
        <v>13</v>
      </c>
      <c r="G8459" s="6" t="s">
        <v>48910</v>
      </c>
      <c r="H8459" s="6" t="s">
        <v>48911</v>
      </c>
      <c r="I8459" s="6" t="s">
        <v>48912</v>
      </c>
      <c r="J8459" s="6" t="s">
        <v>48913</v>
      </c>
      <c r="K8459" t="s">
        <v>104</v>
      </c>
      <c r="L8459" t="s">
        <v>1841</v>
      </c>
      <c r="M8459" t="s">
        <v>1842</v>
      </c>
      <c r="N8459" t="s">
        <v>64</v>
      </c>
      <c r="O8459">
        <v>1</v>
      </c>
      <c r="Y8459">
        <f t="shared" si="264"/>
        <v>0</v>
      </c>
      <c r="Z8459" t="str">
        <f t="shared" si="265"/>
        <v>Магазин0</v>
      </c>
      <c r="AA8459" s="6" t="str">
        <f>VLOOKUP(Z8459,Баллы!A:B,2,0)</f>
        <v>Диспаритет</v>
      </c>
    </row>
    <row r="8460">
      <c r="A8460" t="s">
        <v>48914</v>
      </c>
      <c r="B8460" t="s">
        <v>1426</v>
      </c>
      <c r="C8460" s="1">
        <v>45597</v>
      </c>
      <c r="D8460" t="s">
        <v>48914</v>
      </c>
      <c r="E8460" t="s">
        <v>48915</v>
      </c>
      <c r="F8460" t="s">
        <v>13</v>
      </c>
      <c r="G8460" s="6" t="s">
        <v>48916</v>
      </c>
      <c r="H8460" s="6" t="s">
        <v>48917</v>
      </c>
      <c r="I8460" s="6" t="s">
        <v>48918</v>
      </c>
      <c r="J8460" s="6" t="s">
        <v>48919</v>
      </c>
      <c r="K8460" t="s">
        <v>140</v>
      </c>
      <c r="L8460" t="s">
        <v>297</v>
      </c>
      <c r="M8460" t="s">
        <v>1432</v>
      </c>
      <c r="N8460" t="s">
        <v>64</v>
      </c>
      <c r="O8460">
        <v>1</v>
      </c>
      <c r="Y8460">
        <f t="shared" si="264"/>
        <v>0</v>
      </c>
      <c r="Z8460" t="str">
        <f t="shared" si="265"/>
        <v>Магазин0</v>
      </c>
      <c r="AA8460" s="6" t="str">
        <f>VLOOKUP(Z8460,Баллы!A:B,2,0)</f>
        <v>Диспаритет</v>
      </c>
    </row>
    <row r="8461">
      <c r="A8461" t="s">
        <v>48920</v>
      </c>
      <c r="B8461" t="s">
        <v>3261</v>
      </c>
      <c r="C8461" s="1">
        <v>45597</v>
      </c>
      <c r="D8461" t="s">
        <v>48920</v>
      </c>
      <c r="E8461" t="s">
        <v>48921</v>
      </c>
      <c r="F8461" t="s">
        <v>13</v>
      </c>
      <c r="G8461" s="6" t="s">
        <v>48922</v>
      </c>
      <c r="H8461" s="6" t="s">
        <v>48923</v>
      </c>
      <c r="I8461" s="6" t="s">
        <v>48924</v>
      </c>
      <c r="J8461" s="6" t="s">
        <v>48925</v>
      </c>
      <c r="K8461" t="s">
        <v>140</v>
      </c>
      <c r="L8461" t="s">
        <v>331</v>
      </c>
      <c r="M8461" t="s">
        <v>3267</v>
      </c>
      <c r="N8461" t="s">
        <v>64</v>
      </c>
      <c r="O8461">
        <v>1</v>
      </c>
      <c r="Y8461">
        <f t="shared" si="264"/>
        <v>0</v>
      </c>
      <c r="Z8461" t="str">
        <f t="shared" si="265"/>
        <v>Магазин0</v>
      </c>
      <c r="AA8461" s="6" t="str">
        <f>VLOOKUP(Z8461,Баллы!A:B,2,0)</f>
        <v>Диспаритет</v>
      </c>
    </row>
    <row r="8462">
      <c r="A8462" t="s">
        <v>48926</v>
      </c>
      <c r="B8462" t="s">
        <v>4791</v>
      </c>
      <c r="C8462" s="1">
        <v>45597</v>
      </c>
      <c r="D8462" t="s">
        <v>48926</v>
      </c>
      <c r="E8462" t="s">
        <v>48927</v>
      </c>
      <c r="F8462" t="s">
        <v>13</v>
      </c>
      <c r="G8462" s="6" t="s">
        <v>48928</v>
      </c>
      <c r="H8462" s="6" t="s">
        <v>48929</v>
      </c>
      <c r="I8462" s="6" t="s">
        <v>48930</v>
      </c>
      <c r="J8462" s="6" t="s">
        <v>48931</v>
      </c>
      <c r="K8462" t="s">
        <v>82</v>
      </c>
      <c r="L8462" t="s">
        <v>4776</v>
      </c>
      <c r="M8462" t="s">
        <v>4795</v>
      </c>
      <c r="N8462" t="s">
        <v>64</v>
      </c>
      <c r="O8462">
        <v>1</v>
      </c>
      <c r="Y8462">
        <f t="shared" si="264"/>
        <v>0</v>
      </c>
      <c r="Z8462" t="str">
        <f t="shared" si="265"/>
        <v>Магазин0</v>
      </c>
      <c r="AA8462" s="6" t="str">
        <f>VLOOKUP(Z8462,Баллы!A:B,2,0)</f>
        <v>Диспаритет</v>
      </c>
    </row>
    <row r="8463">
      <c r="A8463" t="s">
        <v>48932</v>
      </c>
      <c r="B8463" t="s">
        <v>1342</v>
      </c>
      <c r="C8463" s="1">
        <v>45597</v>
      </c>
      <c r="D8463" t="s">
        <v>48932</v>
      </c>
      <c r="E8463" t="s">
        <v>48933</v>
      </c>
      <c r="F8463" t="s">
        <v>13</v>
      </c>
      <c r="G8463" s="6" t="s">
        <v>48934</v>
      </c>
      <c r="H8463" s="6" t="s">
        <v>48935</v>
      </c>
      <c r="I8463" s="6" t="s">
        <v>48936</v>
      </c>
      <c r="J8463" s="6" t="s">
        <v>48937</v>
      </c>
      <c r="K8463" t="s">
        <v>61</v>
      </c>
      <c r="L8463" t="s">
        <v>885</v>
      </c>
      <c r="M8463" t="s">
        <v>1347</v>
      </c>
      <c r="N8463" t="s">
        <v>64</v>
      </c>
      <c r="O8463">
        <v>1</v>
      </c>
      <c r="Y8463">
        <f t="shared" si="264"/>
        <v>0</v>
      </c>
      <c r="Z8463" t="str">
        <f t="shared" si="265"/>
        <v>Магазин0</v>
      </c>
      <c r="AA8463" s="6" t="str">
        <f>VLOOKUP(Z8463,Баллы!A:B,2,0)</f>
        <v>Диспаритет</v>
      </c>
    </row>
    <row r="8464">
      <c r="A8464" t="s">
        <v>48938</v>
      </c>
      <c r="B8464" t="s">
        <v>879</v>
      </c>
      <c r="C8464" s="1">
        <v>45597</v>
      </c>
      <c r="D8464" t="s">
        <v>48938</v>
      </c>
      <c r="E8464" t="s">
        <v>48939</v>
      </c>
      <c r="F8464" t="s">
        <v>127</v>
      </c>
      <c r="G8464" s="6" t="s">
        <v>48940</v>
      </c>
      <c r="H8464" s="6" t="s">
        <v>48941</v>
      </c>
      <c r="I8464" s="6" t="s">
        <v>48942</v>
      </c>
      <c r="J8464" s="6" t="s">
        <v>101</v>
      </c>
      <c r="K8464" t="s">
        <v>61</v>
      </c>
      <c r="L8464" t="s">
        <v>885</v>
      </c>
      <c r="M8464" t="s">
        <v>886</v>
      </c>
      <c r="N8464" t="s">
        <v>132</v>
      </c>
      <c r="O8464">
        <v>1</v>
      </c>
      <c r="Y8464">
        <f t="shared" si="264"/>
        <v>0</v>
      </c>
      <c r="Z8464" t="str">
        <f t="shared" si="265"/>
        <v>Секция0</v>
      </c>
      <c r="AA8464" s="6" t="str">
        <f>VLOOKUP(Z8464,Баллы!A:B,2,0)</f>
        <v>Диспаритет</v>
      </c>
    </row>
    <row r="8465">
      <c r="A8465" t="s">
        <v>48943</v>
      </c>
      <c r="B8465" t="s">
        <v>2169</v>
      </c>
      <c r="C8465" s="1">
        <v>45597</v>
      </c>
      <c r="D8465" t="s">
        <v>48943</v>
      </c>
      <c r="E8465" t="s">
        <v>48944</v>
      </c>
      <c r="F8465" t="s">
        <v>13</v>
      </c>
      <c r="G8465" s="6" t="s">
        <v>48945</v>
      </c>
      <c r="H8465" s="6" t="s">
        <v>48946</v>
      </c>
      <c r="I8465" s="6" t="s">
        <v>48947</v>
      </c>
      <c r="J8465" s="6" t="s">
        <v>48948</v>
      </c>
      <c r="K8465" t="s">
        <v>192</v>
      </c>
      <c r="L8465" t="s">
        <v>625</v>
      </c>
      <c r="M8465" t="s">
        <v>2175</v>
      </c>
      <c r="N8465" t="s">
        <v>64</v>
      </c>
      <c r="O8465">
        <v>1</v>
      </c>
      <c r="Y8465">
        <f t="shared" si="264"/>
        <v>0</v>
      </c>
      <c r="Z8465" t="str">
        <f t="shared" si="265"/>
        <v>Магазин0</v>
      </c>
      <c r="AA8465" s="6" t="str">
        <f>VLOOKUP(Z8465,Баллы!A:B,2,0)</f>
        <v>Диспаритет</v>
      </c>
    </row>
    <row r="8466">
      <c r="A8466" t="s">
        <v>48949</v>
      </c>
      <c r="B8466" t="s">
        <v>1622</v>
      </c>
      <c r="C8466" s="1">
        <v>45597</v>
      </c>
      <c r="D8466" t="s">
        <v>48949</v>
      </c>
      <c r="E8466" t="s">
        <v>3231</v>
      </c>
      <c r="F8466" t="s">
        <v>13</v>
      </c>
      <c r="G8466" s="6" t="s">
        <v>48950</v>
      </c>
      <c r="H8466" s="6" t="s">
        <v>48951</v>
      </c>
      <c r="I8466" s="6" t="s">
        <v>48952</v>
      </c>
      <c r="J8466" s="6" t="s">
        <v>48953</v>
      </c>
      <c r="K8466" t="s">
        <v>140</v>
      </c>
      <c r="L8466" t="s">
        <v>1628</v>
      </c>
      <c r="M8466" t="s">
        <v>1629</v>
      </c>
      <c r="N8466" t="s">
        <v>64</v>
      </c>
      <c r="O8466">
        <v>1</v>
      </c>
      <c r="Y8466">
        <f t="shared" si="264"/>
        <v>0</v>
      </c>
      <c r="Z8466" t="str">
        <f t="shared" si="265"/>
        <v>Магазин0</v>
      </c>
      <c r="AA8466" s="6" t="str">
        <f>VLOOKUP(Z8466,Баллы!A:B,2,0)</f>
        <v>Диспаритет</v>
      </c>
    </row>
    <row r="8467">
      <c r="A8467" t="s">
        <v>48954</v>
      </c>
      <c r="B8467" t="s">
        <v>3178</v>
      </c>
      <c r="C8467" s="1">
        <v>45597</v>
      </c>
      <c r="D8467" t="s">
        <v>48954</v>
      </c>
      <c r="E8467" t="s">
        <v>48955</v>
      </c>
      <c r="F8467" t="s">
        <v>13</v>
      </c>
      <c r="G8467" s="6" t="s">
        <v>48956</v>
      </c>
      <c r="H8467" s="6" t="s">
        <v>48957</v>
      </c>
      <c r="I8467" s="6" t="s">
        <v>48958</v>
      </c>
      <c r="J8467" s="6" t="s">
        <v>48959</v>
      </c>
      <c r="K8467" t="s">
        <v>192</v>
      </c>
      <c r="L8467" t="s">
        <v>1381</v>
      </c>
      <c r="M8467" t="s">
        <v>3184</v>
      </c>
      <c r="N8467" t="s">
        <v>64</v>
      </c>
      <c r="O8467">
        <v>1</v>
      </c>
      <c r="Y8467">
        <f t="shared" si="264"/>
        <v>0</v>
      </c>
      <c r="Z8467" t="str">
        <f t="shared" si="265"/>
        <v>Магазин0</v>
      </c>
      <c r="AA8467" s="6" t="str">
        <f>VLOOKUP(Z8467,Баллы!A:B,2,0)</f>
        <v>Диспаритет</v>
      </c>
    </row>
    <row r="8468">
      <c r="A8468" t="s">
        <v>48960</v>
      </c>
      <c r="B8468" t="s">
        <v>3496</v>
      </c>
      <c r="C8468" s="1">
        <v>45597</v>
      </c>
      <c r="D8468" t="s">
        <v>48960</v>
      </c>
      <c r="E8468" t="s">
        <v>48961</v>
      </c>
      <c r="F8468" t="s">
        <v>223</v>
      </c>
      <c r="G8468" s="6" t="s">
        <v>48962</v>
      </c>
      <c r="H8468" s="6" t="s">
        <v>101</v>
      </c>
      <c r="I8468" s="6" t="s">
        <v>48963</v>
      </c>
      <c r="J8468" s="6" t="s">
        <v>101</v>
      </c>
      <c r="K8468" t="s">
        <v>211</v>
      </c>
      <c r="L8468" t="s">
        <v>211</v>
      </c>
      <c r="M8468" t="s">
        <v>211</v>
      </c>
      <c r="N8468" t="s">
        <v>228</v>
      </c>
      <c r="O8468">
        <v>1</v>
      </c>
      <c r="Y8468">
        <f t="shared" si="264"/>
        <v>0</v>
      </c>
      <c r="Z8468" t="str">
        <f t="shared" si="265"/>
        <v>Киоск0</v>
      </c>
      <c r="AA8468" s="6" t="str">
        <f>VLOOKUP(Z8468,Баллы!A:B,2,0)</f>
        <v>Диспаритет</v>
      </c>
    </row>
    <row r="8469">
      <c r="A8469" t="s">
        <v>48964</v>
      </c>
      <c r="B8469" t="s">
        <v>1304</v>
      </c>
      <c r="C8469" s="1">
        <v>45597</v>
      </c>
      <c r="D8469" t="s">
        <v>48964</v>
      </c>
      <c r="E8469" t="s">
        <v>47815</v>
      </c>
      <c r="F8469" t="s">
        <v>223</v>
      </c>
      <c r="G8469" s="6" t="s">
        <v>48965</v>
      </c>
      <c r="H8469" s="6" t="s">
        <v>101</v>
      </c>
      <c r="I8469" s="6" t="s">
        <v>48966</v>
      </c>
      <c r="J8469" s="6" t="s">
        <v>101</v>
      </c>
      <c r="K8469" t="s">
        <v>140</v>
      </c>
      <c r="L8469" t="s">
        <v>447</v>
      </c>
      <c r="M8469" t="s">
        <v>1310</v>
      </c>
      <c r="N8469" t="s">
        <v>228</v>
      </c>
      <c r="O8469">
        <v>1</v>
      </c>
      <c r="Y8469">
        <f t="shared" si="264"/>
        <v>0</v>
      </c>
      <c r="Z8469" t="str">
        <f t="shared" si="265"/>
        <v>Киоск0</v>
      </c>
      <c r="AA8469" s="6" t="str">
        <f>VLOOKUP(Z8469,Баллы!A:B,2,0)</f>
        <v>Диспаритет</v>
      </c>
    </row>
    <row r="8470">
      <c r="A8470" t="s">
        <v>48967</v>
      </c>
      <c r="B8470" t="s">
        <v>39384</v>
      </c>
      <c r="C8470" s="1">
        <v>45597</v>
      </c>
      <c r="D8470" t="s">
        <v>48967</v>
      </c>
      <c r="E8470" t="s">
        <v>48968</v>
      </c>
      <c r="F8470" t="s">
        <v>13</v>
      </c>
      <c r="G8470" s="6" t="s">
        <v>48969</v>
      </c>
      <c r="H8470" s="6" t="s">
        <v>48970</v>
      </c>
      <c r="I8470" s="6" t="s">
        <v>48971</v>
      </c>
      <c r="J8470" s="6" t="s">
        <v>48972</v>
      </c>
      <c r="K8470" t="s">
        <v>72</v>
      </c>
      <c r="L8470" t="s">
        <v>183</v>
      </c>
      <c r="M8470" t="s">
        <v>39390</v>
      </c>
      <c r="N8470" t="s">
        <v>64</v>
      </c>
      <c r="O8470">
        <v>1</v>
      </c>
      <c r="Y8470">
        <f t="shared" si="264"/>
        <v>0</v>
      </c>
      <c r="Z8470" t="str">
        <f t="shared" si="265"/>
        <v>Магазин0</v>
      </c>
      <c r="AA8470" s="6" t="str">
        <f>VLOOKUP(Z8470,Баллы!A:B,2,0)</f>
        <v>Диспаритет</v>
      </c>
    </row>
    <row r="8471">
      <c r="A8471" t="s">
        <v>48973</v>
      </c>
      <c r="B8471" t="s">
        <v>685</v>
      </c>
      <c r="C8471" s="1">
        <v>45597</v>
      </c>
      <c r="D8471" t="s">
        <v>48973</v>
      </c>
      <c r="E8471" t="s">
        <v>48974</v>
      </c>
      <c r="F8471" t="s">
        <v>13</v>
      </c>
      <c r="G8471" s="6" t="s">
        <v>48975</v>
      </c>
      <c r="H8471" s="6" t="s">
        <v>48976</v>
      </c>
      <c r="I8471" s="6" t="s">
        <v>48977</v>
      </c>
      <c r="J8471" s="6" t="s">
        <v>48978</v>
      </c>
      <c r="K8471" t="s">
        <v>104</v>
      </c>
      <c r="L8471" t="s">
        <v>691</v>
      </c>
      <c r="M8471" t="s">
        <v>692</v>
      </c>
      <c r="N8471" t="s">
        <v>64</v>
      </c>
      <c r="O8471">
        <v>1</v>
      </c>
      <c r="Y8471">
        <f t="shared" si="264"/>
        <v>0</v>
      </c>
      <c r="Z8471" t="str">
        <f t="shared" si="265"/>
        <v>Магазин0</v>
      </c>
      <c r="AA8471" s="6" t="str">
        <f>VLOOKUP(Z8471,Баллы!A:B,2,0)</f>
        <v>Диспаритет</v>
      </c>
    </row>
    <row r="8472">
      <c r="A8472" t="s">
        <v>48979</v>
      </c>
      <c r="B8472" t="s">
        <v>7215</v>
      </c>
      <c r="C8472" s="1">
        <v>45597</v>
      </c>
      <c r="D8472" t="s">
        <v>48979</v>
      </c>
      <c r="E8472" t="s">
        <v>47850</v>
      </c>
      <c r="F8472" t="s">
        <v>13</v>
      </c>
      <c r="G8472" s="6" t="s">
        <v>48980</v>
      </c>
      <c r="H8472" s="6" t="s">
        <v>48981</v>
      </c>
      <c r="I8472" s="6" t="s">
        <v>48982</v>
      </c>
      <c r="J8472" s="6" t="s">
        <v>48983</v>
      </c>
      <c r="K8472" t="s">
        <v>82</v>
      </c>
      <c r="L8472" t="s">
        <v>7219</v>
      </c>
      <c r="M8472" t="s">
        <v>7220</v>
      </c>
      <c r="N8472" t="s">
        <v>64</v>
      </c>
      <c r="O8472">
        <v>1</v>
      </c>
      <c r="Y8472">
        <f t="shared" si="264"/>
        <v>0</v>
      </c>
      <c r="Z8472" t="str">
        <f t="shared" si="265"/>
        <v>Магазин0</v>
      </c>
      <c r="AA8472" s="6" t="str">
        <f>VLOOKUP(Z8472,Баллы!A:B,2,0)</f>
        <v>Диспаритет</v>
      </c>
    </row>
    <row r="8473">
      <c r="A8473" t="s">
        <v>48984</v>
      </c>
      <c r="B8473" t="s">
        <v>2528</v>
      </c>
      <c r="C8473" s="1">
        <v>45597</v>
      </c>
      <c r="D8473" t="s">
        <v>48984</v>
      </c>
      <c r="E8473" t="s">
        <v>48985</v>
      </c>
      <c r="F8473" t="s">
        <v>13</v>
      </c>
      <c r="G8473" s="6" t="s">
        <v>48986</v>
      </c>
      <c r="H8473" s="6" t="s">
        <v>48987</v>
      </c>
      <c r="I8473" s="6" t="s">
        <v>48988</v>
      </c>
      <c r="J8473" s="6" t="s">
        <v>48989</v>
      </c>
      <c r="K8473" t="s">
        <v>61</v>
      </c>
      <c r="L8473" t="s">
        <v>913</v>
      </c>
      <c r="M8473" t="s">
        <v>2534</v>
      </c>
      <c r="N8473" t="s">
        <v>64</v>
      </c>
      <c r="O8473">
        <v>1</v>
      </c>
      <c r="Y8473">
        <f t="shared" si="264"/>
        <v>0</v>
      </c>
      <c r="Z8473" t="str">
        <f t="shared" si="265"/>
        <v>Магазин0</v>
      </c>
      <c r="AA8473" s="6" t="str">
        <f>VLOOKUP(Z8473,Баллы!A:B,2,0)</f>
        <v>Диспаритет</v>
      </c>
    </row>
    <row r="8474">
      <c r="A8474" t="s">
        <v>48990</v>
      </c>
      <c r="B8474" t="s">
        <v>571</v>
      </c>
      <c r="C8474" s="1">
        <v>45597</v>
      </c>
      <c r="D8474" t="s">
        <v>48990</v>
      </c>
      <c r="E8474" t="s">
        <v>48991</v>
      </c>
      <c r="F8474" t="s">
        <v>127</v>
      </c>
      <c r="G8474" s="6" t="s">
        <v>48992</v>
      </c>
      <c r="H8474" s="6" t="s">
        <v>48993</v>
      </c>
      <c r="I8474" s="6" t="s">
        <v>48994</v>
      </c>
      <c r="J8474" s="6" t="s">
        <v>101</v>
      </c>
      <c r="K8474" t="s">
        <v>82</v>
      </c>
      <c r="L8474" t="s">
        <v>115</v>
      </c>
      <c r="M8474" t="s">
        <v>577</v>
      </c>
      <c r="N8474" t="s">
        <v>132</v>
      </c>
      <c r="O8474">
        <v>1</v>
      </c>
      <c r="Y8474">
        <f t="shared" si="264"/>
        <v>0</v>
      </c>
      <c r="Z8474" t="str">
        <f t="shared" si="265"/>
        <v>Секция0</v>
      </c>
      <c r="AA8474" s="6" t="str">
        <f>VLOOKUP(Z8474,Баллы!A:B,2,0)</f>
        <v>Диспаритет</v>
      </c>
    </row>
    <row r="8475">
      <c r="A8475" t="s">
        <v>48995</v>
      </c>
      <c r="B8475" t="s">
        <v>1114</v>
      </c>
      <c r="C8475" s="1">
        <v>45597</v>
      </c>
      <c r="D8475" t="s">
        <v>48995</v>
      </c>
      <c r="E8475" t="s">
        <v>48996</v>
      </c>
      <c r="F8475" t="s">
        <v>13</v>
      </c>
      <c r="G8475" s="6" t="s">
        <v>48997</v>
      </c>
      <c r="H8475" s="6" t="s">
        <v>48998</v>
      </c>
      <c r="I8475" s="6" t="s">
        <v>48999</v>
      </c>
      <c r="J8475" s="6" t="s">
        <v>49000</v>
      </c>
      <c r="K8475" t="s">
        <v>104</v>
      </c>
      <c r="L8475" t="s">
        <v>1120</v>
      </c>
      <c r="M8475" t="s">
        <v>1121</v>
      </c>
      <c r="N8475" t="s">
        <v>64</v>
      </c>
      <c r="O8475">
        <v>1</v>
      </c>
      <c r="Y8475">
        <f t="shared" si="264"/>
        <v>0</v>
      </c>
      <c r="Z8475" t="str">
        <f t="shared" si="265"/>
        <v>Магазин0</v>
      </c>
      <c r="AA8475" s="6" t="str">
        <f>VLOOKUP(Z8475,Баллы!A:B,2,0)</f>
        <v>Диспаритет</v>
      </c>
    </row>
    <row r="8476">
      <c r="A8476" t="s">
        <v>49001</v>
      </c>
      <c r="B8476" t="s">
        <v>1959</v>
      </c>
      <c r="C8476" s="1">
        <v>45597</v>
      </c>
      <c r="D8476" t="s">
        <v>49001</v>
      </c>
      <c r="E8476" t="s">
        <v>49002</v>
      </c>
      <c r="F8476" t="s">
        <v>88</v>
      </c>
      <c r="G8476" s="6" t="s">
        <v>49003</v>
      </c>
      <c r="H8476" s="6" t="s">
        <v>49004</v>
      </c>
      <c r="I8476" s="6" t="s">
        <v>49005</v>
      </c>
      <c r="J8476" s="6" t="s">
        <v>49006</v>
      </c>
      <c r="K8476" t="s">
        <v>82</v>
      </c>
      <c r="L8476" t="s">
        <v>115</v>
      </c>
      <c r="M8476" t="s">
        <v>1965</v>
      </c>
      <c r="N8476" t="s">
        <v>95</v>
      </c>
      <c r="O8476">
        <v>1</v>
      </c>
      <c r="Y8476">
        <f t="shared" si="264"/>
        <v>0</v>
      </c>
      <c r="Z8476" t="str">
        <f t="shared" si="265"/>
        <v>Павильон0</v>
      </c>
      <c r="AA8476" s="6" t="str">
        <f>VLOOKUP(Z8476,Баллы!A:B,2,0)</f>
        <v>Диспаритет</v>
      </c>
    </row>
    <row r="8477">
      <c r="A8477" t="s">
        <v>49007</v>
      </c>
      <c r="B8477" t="s">
        <v>1228</v>
      </c>
      <c r="C8477" s="1">
        <v>45597</v>
      </c>
      <c r="D8477" t="s">
        <v>49007</v>
      </c>
      <c r="E8477" t="s">
        <v>49008</v>
      </c>
      <c r="F8477" t="s">
        <v>88</v>
      </c>
      <c r="G8477" s="6" t="s">
        <v>49009</v>
      </c>
      <c r="H8477" s="6" t="s">
        <v>49010</v>
      </c>
      <c r="I8477" s="6" t="s">
        <v>49011</v>
      </c>
      <c r="J8477" s="6" t="s">
        <v>49012</v>
      </c>
      <c r="K8477" t="s">
        <v>140</v>
      </c>
      <c r="L8477" t="s">
        <v>447</v>
      </c>
      <c r="M8477" t="s">
        <v>1234</v>
      </c>
      <c r="N8477" t="s">
        <v>95</v>
      </c>
      <c r="O8477">
        <v>1</v>
      </c>
      <c r="Y8477">
        <f t="shared" si="264"/>
        <v>0</v>
      </c>
      <c r="Z8477" t="str">
        <f t="shared" si="265"/>
        <v>Павильон0</v>
      </c>
      <c r="AA8477" s="6" t="str">
        <f>VLOOKUP(Z8477,Баллы!A:B,2,0)</f>
        <v>Диспаритет</v>
      </c>
    </row>
    <row r="8478">
      <c r="A8478" t="s">
        <v>49013</v>
      </c>
      <c r="B8478" t="s">
        <v>3281</v>
      </c>
      <c r="C8478" s="1">
        <v>45597</v>
      </c>
      <c r="D8478" t="s">
        <v>49013</v>
      </c>
      <c r="E8478" t="s">
        <v>49014</v>
      </c>
      <c r="F8478" t="s">
        <v>13</v>
      </c>
      <c r="G8478" s="6" t="s">
        <v>49015</v>
      </c>
      <c r="H8478" s="6" t="s">
        <v>49016</v>
      </c>
      <c r="I8478" s="6" t="s">
        <v>49017</v>
      </c>
      <c r="J8478" s="6" t="s">
        <v>49018</v>
      </c>
      <c r="K8478" t="s">
        <v>82</v>
      </c>
      <c r="L8478" t="s">
        <v>3287</v>
      </c>
      <c r="M8478" t="s">
        <v>3288</v>
      </c>
      <c r="N8478" t="s">
        <v>64</v>
      </c>
      <c r="O8478">
        <v>1</v>
      </c>
      <c r="Y8478">
        <f t="shared" si="264"/>
        <v>0</v>
      </c>
      <c r="Z8478" t="str">
        <f t="shared" si="265"/>
        <v>Магазин0</v>
      </c>
      <c r="AA8478" s="6" t="str">
        <f>VLOOKUP(Z8478,Баллы!A:B,2,0)</f>
        <v>Диспаритет</v>
      </c>
    </row>
    <row r="8479">
      <c r="A8479" t="s">
        <v>49019</v>
      </c>
      <c r="B8479" t="s">
        <v>7717</v>
      </c>
      <c r="C8479" s="1">
        <v>45597</v>
      </c>
      <c r="D8479" t="s">
        <v>49019</v>
      </c>
      <c r="E8479" t="s">
        <v>49020</v>
      </c>
      <c r="F8479" t="s">
        <v>88</v>
      </c>
      <c r="G8479" s="6" t="s">
        <v>49021</v>
      </c>
      <c r="H8479" s="6" t="s">
        <v>49022</v>
      </c>
      <c r="I8479" s="6" t="s">
        <v>49023</v>
      </c>
      <c r="J8479" s="6" t="s">
        <v>49024</v>
      </c>
      <c r="K8479" t="s">
        <v>82</v>
      </c>
      <c r="L8479" t="s">
        <v>7219</v>
      </c>
      <c r="M8479" t="s">
        <v>7723</v>
      </c>
      <c r="N8479" t="s">
        <v>95</v>
      </c>
      <c r="O8479">
        <v>1</v>
      </c>
      <c r="Y8479">
        <f t="shared" si="264"/>
        <v>0</v>
      </c>
      <c r="Z8479" t="str">
        <f t="shared" si="265"/>
        <v>Павильон0</v>
      </c>
      <c r="AA8479" s="6" t="str">
        <f>VLOOKUP(Z8479,Баллы!A:B,2,0)</f>
        <v>Диспаритет</v>
      </c>
    </row>
    <row r="8480">
      <c r="A8480" t="s">
        <v>49025</v>
      </c>
      <c r="B8480" t="s">
        <v>1304</v>
      </c>
      <c r="C8480" s="1">
        <v>45597</v>
      </c>
      <c r="D8480" t="s">
        <v>49025</v>
      </c>
      <c r="E8480" t="s">
        <v>43596</v>
      </c>
      <c r="F8480" t="s">
        <v>13</v>
      </c>
      <c r="G8480" s="6" t="s">
        <v>49026</v>
      </c>
      <c r="H8480" s="6" t="s">
        <v>49027</v>
      </c>
      <c r="I8480" s="6" t="s">
        <v>49028</v>
      </c>
      <c r="J8480" s="6" t="s">
        <v>49029</v>
      </c>
      <c r="K8480" t="s">
        <v>140</v>
      </c>
      <c r="L8480" t="s">
        <v>447</v>
      </c>
      <c r="M8480" t="s">
        <v>1310</v>
      </c>
      <c r="N8480" t="s">
        <v>64</v>
      </c>
      <c r="O8480">
        <v>1</v>
      </c>
      <c r="Y8480">
        <f t="shared" si="264"/>
        <v>0</v>
      </c>
      <c r="Z8480" t="str">
        <f t="shared" si="265"/>
        <v>Магазин0</v>
      </c>
      <c r="AA8480" s="6" t="str">
        <f>VLOOKUP(Z8480,Баллы!A:B,2,0)</f>
        <v>Диспаритет</v>
      </c>
    </row>
    <row r="8481">
      <c r="A8481" t="s">
        <v>49030</v>
      </c>
      <c r="B8481" t="s">
        <v>5873</v>
      </c>
      <c r="C8481" s="1">
        <v>45597</v>
      </c>
      <c r="D8481" t="s">
        <v>49030</v>
      </c>
      <c r="E8481" t="s">
        <v>49031</v>
      </c>
      <c r="F8481" t="s">
        <v>13</v>
      </c>
      <c r="G8481" s="6" t="s">
        <v>49032</v>
      </c>
      <c r="H8481" s="6" t="s">
        <v>49033</v>
      </c>
      <c r="I8481" s="6" t="s">
        <v>49034</v>
      </c>
      <c r="J8481" s="6" t="s">
        <v>49035</v>
      </c>
      <c r="K8481" t="s">
        <v>82</v>
      </c>
      <c r="L8481" t="s">
        <v>4776</v>
      </c>
      <c r="M8481" t="s">
        <v>5877</v>
      </c>
      <c r="N8481" t="s">
        <v>64</v>
      </c>
      <c r="O8481">
        <v>1</v>
      </c>
      <c r="Y8481">
        <f t="shared" si="264"/>
        <v>0</v>
      </c>
      <c r="Z8481" t="str">
        <f t="shared" si="265"/>
        <v>Магазин0</v>
      </c>
      <c r="AA8481" s="6" t="str">
        <f>VLOOKUP(Z8481,Баллы!A:B,2,0)</f>
        <v>Диспаритет</v>
      </c>
    </row>
    <row r="8482">
      <c r="A8482" t="s">
        <v>49036</v>
      </c>
      <c r="B8482" t="s">
        <v>1349</v>
      </c>
      <c r="C8482" s="1">
        <v>45597</v>
      </c>
      <c r="D8482" t="s">
        <v>49036</v>
      </c>
      <c r="E8482" t="s">
        <v>49037</v>
      </c>
      <c r="F8482" t="s">
        <v>223</v>
      </c>
      <c r="G8482" s="6" t="s">
        <v>49038</v>
      </c>
      <c r="H8482" s="6" t="s">
        <v>101</v>
      </c>
      <c r="I8482" s="6" t="s">
        <v>49039</v>
      </c>
      <c r="J8482" s="6" t="s">
        <v>101</v>
      </c>
      <c r="K8482" t="s">
        <v>61</v>
      </c>
      <c r="L8482" t="s">
        <v>559</v>
      </c>
      <c r="M8482" t="s">
        <v>1355</v>
      </c>
      <c r="N8482" t="s">
        <v>228</v>
      </c>
      <c r="O8482">
        <v>1</v>
      </c>
      <c r="Y8482">
        <f t="shared" si="264"/>
        <v>0</v>
      </c>
      <c r="Z8482" t="str">
        <f t="shared" si="265"/>
        <v>Киоск0</v>
      </c>
      <c r="AA8482" s="6" t="str">
        <f>VLOOKUP(Z8482,Баллы!A:B,2,0)</f>
        <v>Диспаритет</v>
      </c>
    </row>
    <row r="8483">
      <c r="A8483" t="s">
        <v>49040</v>
      </c>
      <c r="B8483" t="s">
        <v>4815</v>
      </c>
      <c r="C8483" s="1">
        <v>45597</v>
      </c>
      <c r="D8483" t="s">
        <v>49040</v>
      </c>
      <c r="E8483" t="s">
        <v>49041</v>
      </c>
      <c r="F8483" t="s">
        <v>13</v>
      </c>
      <c r="G8483" s="6" t="s">
        <v>49042</v>
      </c>
      <c r="H8483" s="6" t="s">
        <v>49043</v>
      </c>
      <c r="I8483" s="6" t="s">
        <v>49044</v>
      </c>
      <c r="J8483" s="6" t="s">
        <v>49045</v>
      </c>
      <c r="K8483" t="s">
        <v>192</v>
      </c>
      <c r="L8483" t="s">
        <v>482</v>
      </c>
      <c r="M8483" t="s">
        <v>4821</v>
      </c>
      <c r="N8483" t="s">
        <v>64</v>
      </c>
      <c r="O8483">
        <v>1</v>
      </c>
      <c r="Y8483">
        <f t="shared" si="264"/>
        <v>0</v>
      </c>
      <c r="Z8483" t="str">
        <f t="shared" si="265"/>
        <v>Магазин0</v>
      </c>
      <c r="AA8483" s="6" t="str">
        <f>VLOOKUP(Z8483,Баллы!A:B,2,0)</f>
        <v>Диспаритет</v>
      </c>
    </row>
    <row r="8484">
      <c r="A8484" t="s">
        <v>49046</v>
      </c>
      <c r="B8484" t="s">
        <v>7195</v>
      </c>
      <c r="C8484" s="1">
        <v>45597</v>
      </c>
      <c r="D8484" t="s">
        <v>49046</v>
      </c>
      <c r="E8484" t="s">
        <v>49047</v>
      </c>
      <c r="F8484" t="s">
        <v>127</v>
      </c>
      <c r="G8484" s="6" t="s">
        <v>49048</v>
      </c>
      <c r="H8484" s="6" t="s">
        <v>49049</v>
      </c>
      <c r="I8484" s="6" t="s">
        <v>49050</v>
      </c>
      <c r="J8484" s="6" t="s">
        <v>101</v>
      </c>
      <c r="K8484" t="s">
        <v>82</v>
      </c>
      <c r="L8484" t="s">
        <v>2039</v>
      </c>
      <c r="M8484" t="s">
        <v>7201</v>
      </c>
      <c r="N8484" t="s">
        <v>132</v>
      </c>
      <c r="O8484">
        <v>1</v>
      </c>
      <c r="Y8484">
        <f t="shared" si="264"/>
        <v>0</v>
      </c>
      <c r="Z8484" t="str">
        <f t="shared" si="265"/>
        <v>Секция0</v>
      </c>
      <c r="AA8484" s="6" t="str">
        <f>VLOOKUP(Z8484,Баллы!A:B,2,0)</f>
        <v>Диспаритет</v>
      </c>
    </row>
    <row r="8485">
      <c r="A8485" t="s">
        <v>49051</v>
      </c>
      <c r="B8485" t="s">
        <v>1031</v>
      </c>
      <c r="C8485" s="1">
        <v>45597</v>
      </c>
      <c r="D8485" t="s">
        <v>49051</v>
      </c>
      <c r="E8485" t="s">
        <v>49052</v>
      </c>
      <c r="F8485" t="s">
        <v>99</v>
      </c>
      <c r="G8485" s="6" t="s">
        <v>49053</v>
      </c>
      <c r="H8485" s="6" t="s">
        <v>101</v>
      </c>
      <c r="I8485" s="6" t="s">
        <v>49054</v>
      </c>
      <c r="J8485" s="6" t="s">
        <v>49055</v>
      </c>
      <c r="K8485" t="s">
        <v>61</v>
      </c>
      <c r="L8485" t="s">
        <v>1036</v>
      </c>
      <c r="M8485" t="s">
        <v>1037</v>
      </c>
      <c r="N8485" t="s">
        <v>107</v>
      </c>
      <c r="O8485">
        <v>1</v>
      </c>
      <c r="Y8485">
        <f t="shared" si="264"/>
        <v>0</v>
      </c>
      <c r="Z8485" t="str">
        <f t="shared" si="265"/>
        <v xml:space="preserve">Магазин СО0</v>
      </c>
      <c r="AA8485" s="6" t="str">
        <f>VLOOKUP(Z8485,Баллы!A:B,2,0)</f>
        <v>Диспаритет</v>
      </c>
    </row>
    <row r="8486">
      <c r="A8486" t="s">
        <v>49056</v>
      </c>
      <c r="B8486" t="s">
        <v>685</v>
      </c>
      <c r="C8486" s="1">
        <v>45597</v>
      </c>
      <c r="D8486" t="s">
        <v>49056</v>
      </c>
      <c r="E8486" t="s">
        <v>49057</v>
      </c>
      <c r="F8486" t="s">
        <v>13</v>
      </c>
      <c r="G8486" s="6" t="s">
        <v>49058</v>
      </c>
      <c r="H8486" s="6" t="s">
        <v>49059</v>
      </c>
      <c r="I8486" s="6" t="s">
        <v>49060</v>
      </c>
      <c r="J8486" s="6" t="s">
        <v>49061</v>
      </c>
      <c r="K8486" t="s">
        <v>104</v>
      </c>
      <c r="L8486" t="s">
        <v>691</v>
      </c>
      <c r="M8486" t="s">
        <v>692</v>
      </c>
      <c r="N8486" t="s">
        <v>64</v>
      </c>
      <c r="O8486">
        <v>1</v>
      </c>
      <c r="Y8486">
        <f t="shared" si="264"/>
        <v>0</v>
      </c>
      <c r="Z8486" t="str">
        <f t="shared" si="265"/>
        <v>Магазин0</v>
      </c>
      <c r="AA8486" s="6" t="str">
        <f>VLOOKUP(Z8486,Баллы!A:B,2,0)</f>
        <v>Диспаритет</v>
      </c>
    </row>
    <row r="8487">
      <c r="A8487" t="s">
        <v>49062</v>
      </c>
      <c r="B8487" t="s">
        <v>1556</v>
      </c>
      <c r="C8487" s="1">
        <v>45597</v>
      </c>
      <c r="D8487" t="s">
        <v>49062</v>
      </c>
      <c r="E8487" t="s">
        <v>49063</v>
      </c>
      <c r="F8487" t="s">
        <v>13</v>
      </c>
      <c r="G8487" s="6" t="s">
        <v>49064</v>
      </c>
      <c r="H8487" s="6" t="s">
        <v>49065</v>
      </c>
      <c r="I8487" s="6" t="s">
        <v>49066</v>
      </c>
      <c r="J8487" s="6" t="s">
        <v>49067</v>
      </c>
      <c r="K8487" t="s">
        <v>104</v>
      </c>
      <c r="L8487" t="s">
        <v>122</v>
      </c>
      <c r="M8487" t="s">
        <v>1562</v>
      </c>
      <c r="N8487" t="s">
        <v>64</v>
      </c>
      <c r="O8487">
        <v>1</v>
      </c>
      <c r="Y8487">
        <f t="shared" si="264"/>
        <v>0</v>
      </c>
      <c r="Z8487" t="str">
        <f t="shared" si="265"/>
        <v>Магазин0</v>
      </c>
      <c r="AA8487" s="6" t="str">
        <f>VLOOKUP(Z8487,Баллы!A:B,2,0)</f>
        <v>Диспаритет</v>
      </c>
    </row>
    <row r="8488">
      <c r="A8488" t="s">
        <v>49068</v>
      </c>
      <c r="B8488" t="s">
        <v>12103</v>
      </c>
      <c r="C8488" s="1">
        <v>45597</v>
      </c>
      <c r="D8488" t="s">
        <v>49068</v>
      </c>
      <c r="E8488" t="s">
        <v>49069</v>
      </c>
      <c r="F8488" t="s">
        <v>13</v>
      </c>
      <c r="G8488" s="6" t="s">
        <v>49070</v>
      </c>
      <c r="H8488" s="6" t="s">
        <v>49071</v>
      </c>
      <c r="I8488" s="6" t="s">
        <v>49072</v>
      </c>
      <c r="J8488" s="6" t="s">
        <v>49073</v>
      </c>
      <c r="K8488" t="s">
        <v>61</v>
      </c>
      <c r="L8488" t="s">
        <v>414</v>
      </c>
      <c r="M8488" t="s">
        <v>12109</v>
      </c>
      <c r="N8488" t="s">
        <v>64</v>
      </c>
      <c r="O8488">
        <v>1</v>
      </c>
      <c r="Y8488">
        <f t="shared" si="264"/>
        <v>0</v>
      </c>
      <c r="Z8488" t="str">
        <f t="shared" si="265"/>
        <v>Магазин0</v>
      </c>
      <c r="AA8488" s="6" t="str">
        <f>VLOOKUP(Z8488,Баллы!A:B,2,0)</f>
        <v>Диспаритет</v>
      </c>
    </row>
    <row r="8489">
      <c r="A8489" t="s">
        <v>49074</v>
      </c>
      <c r="B8489" t="s">
        <v>10165</v>
      </c>
      <c r="C8489" s="1">
        <v>45597</v>
      </c>
      <c r="D8489" t="s">
        <v>49074</v>
      </c>
      <c r="E8489" t="s">
        <v>49075</v>
      </c>
      <c r="F8489" t="s">
        <v>13</v>
      </c>
      <c r="G8489" s="6" t="s">
        <v>49076</v>
      </c>
      <c r="H8489" s="6" t="s">
        <v>49077</v>
      </c>
      <c r="I8489" s="6" t="s">
        <v>49078</v>
      </c>
      <c r="J8489" s="6" t="s">
        <v>49079</v>
      </c>
      <c r="K8489" t="s">
        <v>72</v>
      </c>
      <c r="L8489" t="s">
        <v>952</v>
      </c>
      <c r="M8489" t="s">
        <v>10171</v>
      </c>
      <c r="N8489" t="s">
        <v>64</v>
      </c>
      <c r="O8489">
        <v>1</v>
      </c>
      <c r="Y8489">
        <f t="shared" si="264"/>
        <v>0</v>
      </c>
      <c r="Z8489" t="str">
        <f t="shared" si="265"/>
        <v>Магазин0</v>
      </c>
      <c r="AA8489" s="6" t="str">
        <f>VLOOKUP(Z8489,Баллы!A:B,2,0)</f>
        <v>Диспаритет</v>
      </c>
    </row>
    <row r="8490">
      <c r="A8490" t="s">
        <v>49080</v>
      </c>
      <c r="B8490" t="s">
        <v>3383</v>
      </c>
      <c r="C8490" s="1">
        <v>45597</v>
      </c>
      <c r="D8490" t="s">
        <v>49080</v>
      </c>
      <c r="E8490" t="s">
        <v>49081</v>
      </c>
      <c r="F8490" t="s">
        <v>13</v>
      </c>
      <c r="G8490" s="6" t="s">
        <v>49082</v>
      </c>
      <c r="H8490" s="6" t="s">
        <v>49083</v>
      </c>
      <c r="I8490" s="6" t="s">
        <v>49084</v>
      </c>
      <c r="J8490" s="6" t="s">
        <v>49085</v>
      </c>
      <c r="K8490" t="s">
        <v>82</v>
      </c>
      <c r="L8490" t="s">
        <v>262</v>
      </c>
      <c r="M8490" t="s">
        <v>3389</v>
      </c>
      <c r="N8490" t="s">
        <v>64</v>
      </c>
      <c r="O8490">
        <v>1</v>
      </c>
      <c r="Y8490">
        <f t="shared" si="264"/>
        <v>0</v>
      </c>
      <c r="Z8490" t="str">
        <f t="shared" si="265"/>
        <v>Магазин0</v>
      </c>
      <c r="AA8490" s="6" t="str">
        <f>VLOOKUP(Z8490,Баллы!A:B,2,0)</f>
        <v>Диспаритет</v>
      </c>
    </row>
    <row r="8491">
      <c r="A8491" t="s">
        <v>49086</v>
      </c>
      <c r="B8491" t="s">
        <v>5794</v>
      </c>
      <c r="C8491" s="1">
        <v>45597</v>
      </c>
      <c r="D8491" t="s">
        <v>49086</v>
      </c>
      <c r="E8491" t="s">
        <v>49087</v>
      </c>
      <c r="F8491" t="s">
        <v>13</v>
      </c>
      <c r="G8491" s="6" t="s">
        <v>49088</v>
      </c>
      <c r="H8491" s="6" t="s">
        <v>49089</v>
      </c>
      <c r="I8491" s="6" t="s">
        <v>49090</v>
      </c>
      <c r="J8491" s="6" t="s">
        <v>49091</v>
      </c>
      <c r="K8491" t="s">
        <v>82</v>
      </c>
      <c r="L8491" t="s">
        <v>4776</v>
      </c>
      <c r="M8491" t="s">
        <v>5800</v>
      </c>
      <c r="N8491" t="s">
        <v>64</v>
      </c>
      <c r="O8491">
        <v>1</v>
      </c>
      <c r="Y8491">
        <f t="shared" si="264"/>
        <v>0</v>
      </c>
      <c r="Z8491" t="str">
        <f t="shared" si="265"/>
        <v>Магазин0</v>
      </c>
      <c r="AA8491" s="6" t="str">
        <f>VLOOKUP(Z8491,Баллы!A:B,2,0)</f>
        <v>Диспаритет</v>
      </c>
    </row>
    <row r="8492">
      <c r="A8492" t="s">
        <v>49092</v>
      </c>
      <c r="B8492" t="s">
        <v>41577</v>
      </c>
      <c r="C8492" s="1">
        <v>45597</v>
      </c>
      <c r="D8492" t="s">
        <v>49092</v>
      </c>
      <c r="E8492" t="s">
        <v>49093</v>
      </c>
      <c r="F8492" t="s">
        <v>13</v>
      </c>
      <c r="G8492" s="6" t="s">
        <v>49094</v>
      </c>
      <c r="H8492" s="6" t="s">
        <v>49095</v>
      </c>
      <c r="I8492" s="6" t="s">
        <v>49096</v>
      </c>
      <c r="J8492" s="6" t="s">
        <v>49097</v>
      </c>
      <c r="K8492" t="s">
        <v>61</v>
      </c>
      <c r="L8492" t="s">
        <v>62</v>
      </c>
      <c r="M8492" t="s">
        <v>41582</v>
      </c>
      <c r="N8492" t="s">
        <v>64</v>
      </c>
      <c r="O8492">
        <v>1</v>
      </c>
      <c r="Y8492">
        <f t="shared" si="264"/>
        <v>0</v>
      </c>
      <c r="Z8492" t="str">
        <f t="shared" si="265"/>
        <v>Магазин0</v>
      </c>
      <c r="AA8492" s="6" t="str">
        <f>VLOOKUP(Z8492,Баллы!A:B,2,0)</f>
        <v>Диспаритет</v>
      </c>
    </row>
    <row r="8493">
      <c r="A8493" t="s">
        <v>49098</v>
      </c>
      <c r="B8493" t="s">
        <v>2485</v>
      </c>
      <c r="C8493" s="1">
        <v>45597</v>
      </c>
      <c r="D8493" t="s">
        <v>49098</v>
      </c>
      <c r="E8493" t="s">
        <v>49099</v>
      </c>
      <c r="F8493" t="s">
        <v>88</v>
      </c>
      <c r="G8493" s="6" t="s">
        <v>49100</v>
      </c>
      <c r="H8493" s="6" t="s">
        <v>49101</v>
      </c>
      <c r="I8493" s="6" t="s">
        <v>49102</v>
      </c>
      <c r="J8493" s="6" t="s">
        <v>49103</v>
      </c>
      <c r="K8493" t="s">
        <v>61</v>
      </c>
      <c r="L8493" t="s">
        <v>93</v>
      </c>
      <c r="M8493" t="s">
        <v>2491</v>
      </c>
      <c r="N8493" t="s">
        <v>95</v>
      </c>
      <c r="O8493">
        <v>1</v>
      </c>
      <c r="Y8493">
        <f t="shared" ref="Y8493:Y8556" si="266">SUM(P8493:W8493)</f>
        <v>0</v>
      </c>
      <c r="Z8493" t="str">
        <f t="shared" ref="Z8493:Z8556" si="267">CONCATENATE(N8493,Y8493)</f>
        <v>Павильон0</v>
      </c>
      <c r="AA8493" s="6" t="str">
        <f>VLOOKUP(Z8493,Баллы!A:B,2,0)</f>
        <v>Диспаритет</v>
      </c>
    </row>
    <row r="8494">
      <c r="A8494" t="s">
        <v>49104</v>
      </c>
      <c r="B8494" t="s">
        <v>1173</v>
      </c>
      <c r="C8494" s="1">
        <v>45597</v>
      </c>
      <c r="D8494" t="s">
        <v>49104</v>
      </c>
      <c r="E8494" t="s">
        <v>49105</v>
      </c>
      <c r="F8494" t="s">
        <v>13</v>
      </c>
      <c r="G8494" s="6" t="s">
        <v>49106</v>
      </c>
      <c r="H8494" s="6" t="s">
        <v>49107</v>
      </c>
      <c r="I8494" s="6" t="s">
        <v>49108</v>
      </c>
      <c r="J8494" s="6" t="s">
        <v>49109</v>
      </c>
      <c r="K8494" t="s">
        <v>82</v>
      </c>
      <c r="L8494" t="s">
        <v>83</v>
      </c>
      <c r="M8494" t="s">
        <v>1179</v>
      </c>
      <c r="N8494" t="s">
        <v>64</v>
      </c>
      <c r="O8494">
        <v>1</v>
      </c>
      <c r="Y8494">
        <f t="shared" si="266"/>
        <v>0</v>
      </c>
      <c r="Z8494" t="str">
        <f t="shared" si="267"/>
        <v>Магазин0</v>
      </c>
      <c r="AA8494" s="6" t="str">
        <f>VLOOKUP(Z8494,Баллы!A:B,2,0)</f>
        <v>Диспаритет</v>
      </c>
    </row>
    <row r="8495">
      <c r="A8495" t="s">
        <v>49110</v>
      </c>
      <c r="B8495" t="s">
        <v>1498</v>
      </c>
      <c r="C8495" s="1">
        <v>45597</v>
      </c>
      <c r="D8495" t="s">
        <v>49110</v>
      </c>
      <c r="E8495" t="s">
        <v>49111</v>
      </c>
      <c r="F8495" t="s">
        <v>13</v>
      </c>
      <c r="G8495" s="6" t="s">
        <v>49112</v>
      </c>
      <c r="H8495" s="6" t="s">
        <v>49113</v>
      </c>
      <c r="I8495" s="6" t="s">
        <v>49114</v>
      </c>
      <c r="J8495" s="6" t="s">
        <v>49115</v>
      </c>
      <c r="K8495" t="s">
        <v>72</v>
      </c>
      <c r="L8495" t="s">
        <v>73</v>
      </c>
      <c r="M8495" t="s">
        <v>1503</v>
      </c>
      <c r="N8495" t="s">
        <v>64</v>
      </c>
      <c r="O8495">
        <v>1</v>
      </c>
      <c r="Y8495">
        <f t="shared" si="266"/>
        <v>0</v>
      </c>
      <c r="Z8495" t="str">
        <f t="shared" si="267"/>
        <v>Магазин0</v>
      </c>
      <c r="AA8495" s="6" t="str">
        <f>VLOOKUP(Z8495,Баллы!A:B,2,0)</f>
        <v>Диспаритет</v>
      </c>
    </row>
    <row r="8496">
      <c r="A8496" t="s">
        <v>49116</v>
      </c>
      <c r="B8496" t="s">
        <v>1093</v>
      </c>
      <c r="C8496" s="1">
        <v>45597</v>
      </c>
      <c r="D8496" t="s">
        <v>49116</v>
      </c>
      <c r="E8496" t="s">
        <v>49117</v>
      </c>
      <c r="F8496" t="s">
        <v>13</v>
      </c>
      <c r="G8496" s="6" t="s">
        <v>49118</v>
      </c>
      <c r="H8496" s="6" t="s">
        <v>49119</v>
      </c>
      <c r="I8496" s="6" t="s">
        <v>49120</v>
      </c>
      <c r="J8496" s="6" t="s">
        <v>49121</v>
      </c>
      <c r="K8496" t="s">
        <v>61</v>
      </c>
      <c r="L8496" t="s">
        <v>93</v>
      </c>
      <c r="M8496" t="s">
        <v>1099</v>
      </c>
      <c r="N8496" t="s">
        <v>64</v>
      </c>
      <c r="O8496">
        <v>1</v>
      </c>
      <c r="Y8496">
        <f t="shared" si="266"/>
        <v>0</v>
      </c>
      <c r="Z8496" t="str">
        <f t="shared" si="267"/>
        <v>Магазин0</v>
      </c>
      <c r="AA8496" s="6" t="str">
        <f>VLOOKUP(Z8496,Баллы!A:B,2,0)</f>
        <v>Диспаритет</v>
      </c>
    </row>
    <row r="8497">
      <c r="A8497" t="s">
        <v>49122</v>
      </c>
      <c r="B8497" t="s">
        <v>2177</v>
      </c>
      <c r="C8497" s="1">
        <v>45597</v>
      </c>
      <c r="D8497" t="s">
        <v>49122</v>
      </c>
      <c r="E8497" t="s">
        <v>49123</v>
      </c>
      <c r="F8497" t="s">
        <v>13</v>
      </c>
      <c r="G8497" s="6" t="s">
        <v>49124</v>
      </c>
      <c r="H8497" s="6" t="s">
        <v>49125</v>
      </c>
      <c r="I8497" s="6" t="s">
        <v>49126</v>
      </c>
      <c r="J8497" s="6" t="s">
        <v>49127</v>
      </c>
      <c r="K8497" t="s">
        <v>82</v>
      </c>
      <c r="L8497" t="s">
        <v>83</v>
      </c>
      <c r="M8497" t="s">
        <v>2183</v>
      </c>
      <c r="N8497" t="s">
        <v>64</v>
      </c>
      <c r="O8497">
        <v>1</v>
      </c>
      <c r="Y8497">
        <f t="shared" si="266"/>
        <v>0</v>
      </c>
      <c r="Z8497" t="str">
        <f t="shared" si="267"/>
        <v>Магазин0</v>
      </c>
      <c r="AA8497" s="6" t="str">
        <f>VLOOKUP(Z8497,Баллы!A:B,2,0)</f>
        <v>Диспаритет</v>
      </c>
    </row>
    <row r="8498">
      <c r="A8498" t="s">
        <v>49128</v>
      </c>
      <c r="B8498" t="s">
        <v>2340</v>
      </c>
      <c r="C8498" s="1">
        <v>45597</v>
      </c>
      <c r="D8498" t="s">
        <v>49128</v>
      </c>
      <c r="E8498" t="s">
        <v>49129</v>
      </c>
      <c r="F8498" t="s">
        <v>13</v>
      </c>
      <c r="G8498" s="6" t="s">
        <v>49130</v>
      </c>
      <c r="H8498" s="6" t="s">
        <v>49131</v>
      </c>
      <c r="I8498" s="6" t="s">
        <v>49132</v>
      </c>
      <c r="J8498" s="6" t="s">
        <v>49133</v>
      </c>
      <c r="K8498" t="s">
        <v>82</v>
      </c>
      <c r="L8498" t="s">
        <v>236</v>
      </c>
      <c r="M8498" t="s">
        <v>2346</v>
      </c>
      <c r="N8498" t="s">
        <v>64</v>
      </c>
      <c r="O8498">
        <v>1</v>
      </c>
      <c r="Y8498">
        <f t="shared" si="266"/>
        <v>0</v>
      </c>
      <c r="Z8498" t="str">
        <f t="shared" si="267"/>
        <v>Магазин0</v>
      </c>
      <c r="AA8498" s="6" t="str">
        <f>VLOOKUP(Z8498,Баллы!A:B,2,0)</f>
        <v>Диспаритет</v>
      </c>
    </row>
    <row r="8499">
      <c r="A8499" t="s">
        <v>49134</v>
      </c>
      <c r="B8499" t="s">
        <v>1426</v>
      </c>
      <c r="C8499" s="1">
        <v>45597</v>
      </c>
      <c r="D8499" t="s">
        <v>49134</v>
      </c>
      <c r="E8499" t="s">
        <v>49135</v>
      </c>
      <c r="F8499" t="s">
        <v>1602</v>
      </c>
      <c r="G8499" s="6" t="s">
        <v>49136</v>
      </c>
      <c r="H8499" s="6" t="s">
        <v>49137</v>
      </c>
      <c r="I8499" s="6" t="s">
        <v>49138</v>
      </c>
      <c r="J8499" s="6" t="s">
        <v>49139</v>
      </c>
      <c r="K8499" t="s">
        <v>140</v>
      </c>
      <c r="L8499" t="s">
        <v>297</v>
      </c>
      <c r="M8499" t="s">
        <v>1432</v>
      </c>
      <c r="N8499" t="s">
        <v>1608</v>
      </c>
      <c r="O8499">
        <v>1</v>
      </c>
      <c r="Y8499">
        <f t="shared" si="266"/>
        <v>0</v>
      </c>
      <c r="Z8499" t="str">
        <f t="shared" si="267"/>
        <v xml:space="preserve">Салон связи0</v>
      </c>
      <c r="AA8499" s="6" t="str">
        <f>VLOOKUP(Z8499,Баллы!A:B,2,0)</f>
        <v>Диспаритет</v>
      </c>
    </row>
    <row r="8500">
      <c r="A8500" t="s">
        <v>49140</v>
      </c>
      <c r="B8500" t="s">
        <v>5740</v>
      </c>
      <c r="C8500" s="1">
        <v>45597</v>
      </c>
      <c r="D8500" t="s">
        <v>49140</v>
      </c>
      <c r="E8500" t="s">
        <v>49141</v>
      </c>
      <c r="F8500" t="s">
        <v>13</v>
      </c>
      <c r="G8500" s="6" t="s">
        <v>49142</v>
      </c>
      <c r="H8500" s="6" t="s">
        <v>49143</v>
      </c>
      <c r="I8500" s="6" t="s">
        <v>49144</v>
      </c>
      <c r="J8500" s="6" t="s">
        <v>49145</v>
      </c>
      <c r="K8500" t="s">
        <v>192</v>
      </c>
      <c r="L8500" t="s">
        <v>1729</v>
      </c>
      <c r="M8500" t="s">
        <v>5746</v>
      </c>
      <c r="N8500" t="s">
        <v>64</v>
      </c>
      <c r="O8500">
        <v>1</v>
      </c>
      <c r="Y8500">
        <f t="shared" si="266"/>
        <v>0</v>
      </c>
      <c r="Z8500" t="str">
        <f t="shared" si="267"/>
        <v>Магазин0</v>
      </c>
      <c r="AA8500" s="6" t="str">
        <f>VLOOKUP(Z8500,Баллы!A:B,2,0)</f>
        <v>Диспаритет</v>
      </c>
    </row>
    <row r="8501">
      <c r="A8501" t="s">
        <v>49146</v>
      </c>
      <c r="B8501" t="s">
        <v>1081</v>
      </c>
      <c r="C8501" s="1">
        <v>45597</v>
      </c>
      <c r="D8501" t="s">
        <v>49146</v>
      </c>
      <c r="E8501" t="s">
        <v>49147</v>
      </c>
      <c r="F8501" t="s">
        <v>13</v>
      </c>
      <c r="G8501" s="6" t="s">
        <v>49148</v>
      </c>
      <c r="H8501" s="6" t="s">
        <v>49149</v>
      </c>
      <c r="I8501" s="6" t="s">
        <v>49150</v>
      </c>
      <c r="J8501" s="6" t="s">
        <v>49151</v>
      </c>
      <c r="K8501" t="s">
        <v>192</v>
      </c>
      <c r="L8501" t="s">
        <v>536</v>
      </c>
      <c r="M8501" t="s">
        <v>1087</v>
      </c>
      <c r="N8501" t="s">
        <v>64</v>
      </c>
      <c r="O8501">
        <v>1</v>
      </c>
      <c r="Y8501">
        <f t="shared" si="266"/>
        <v>0</v>
      </c>
      <c r="Z8501" t="str">
        <f t="shared" si="267"/>
        <v>Магазин0</v>
      </c>
      <c r="AA8501" s="6" t="str">
        <f>VLOOKUP(Z8501,Баллы!A:B,2,0)</f>
        <v>Диспаритет</v>
      </c>
    </row>
    <row r="8502">
      <c r="A8502" t="s">
        <v>49152</v>
      </c>
      <c r="B8502" t="s">
        <v>230</v>
      </c>
      <c r="C8502" s="1">
        <v>45597</v>
      </c>
      <c r="D8502" t="s">
        <v>49152</v>
      </c>
      <c r="E8502" t="s">
        <v>49153</v>
      </c>
      <c r="F8502" t="s">
        <v>88</v>
      </c>
      <c r="G8502" s="6" t="s">
        <v>49154</v>
      </c>
      <c r="H8502" s="6" t="s">
        <v>49155</v>
      </c>
      <c r="I8502" s="6" t="s">
        <v>49156</v>
      </c>
      <c r="J8502" s="6" t="s">
        <v>49157</v>
      </c>
      <c r="K8502" t="s">
        <v>82</v>
      </c>
      <c r="L8502" t="s">
        <v>236</v>
      </c>
      <c r="M8502" t="s">
        <v>237</v>
      </c>
      <c r="N8502" t="s">
        <v>95</v>
      </c>
      <c r="O8502">
        <v>1</v>
      </c>
      <c r="Y8502">
        <f t="shared" si="266"/>
        <v>0</v>
      </c>
      <c r="Z8502" t="str">
        <f t="shared" si="267"/>
        <v>Павильон0</v>
      </c>
      <c r="AA8502" s="6" t="str">
        <f>VLOOKUP(Z8502,Баллы!A:B,2,0)</f>
        <v>Диспаритет</v>
      </c>
    </row>
    <row r="8503">
      <c r="A8503" t="s">
        <v>49158</v>
      </c>
      <c r="B8503" t="s">
        <v>5079</v>
      </c>
      <c r="C8503" s="1">
        <v>45597</v>
      </c>
      <c r="D8503" t="s">
        <v>49158</v>
      </c>
      <c r="E8503" t="s">
        <v>49159</v>
      </c>
      <c r="F8503" t="s">
        <v>13</v>
      </c>
      <c r="G8503" s="6" t="s">
        <v>49160</v>
      </c>
      <c r="H8503" s="6" t="s">
        <v>49161</v>
      </c>
      <c r="I8503" s="6" t="s">
        <v>49162</v>
      </c>
      <c r="J8503" s="6" t="s">
        <v>49163</v>
      </c>
      <c r="K8503" t="s">
        <v>104</v>
      </c>
      <c r="L8503" t="s">
        <v>253</v>
      </c>
      <c r="M8503" t="s">
        <v>5084</v>
      </c>
      <c r="N8503" t="s">
        <v>64</v>
      </c>
      <c r="O8503">
        <v>1</v>
      </c>
      <c r="Y8503">
        <f t="shared" si="266"/>
        <v>0</v>
      </c>
      <c r="Z8503" t="str">
        <f t="shared" si="267"/>
        <v>Магазин0</v>
      </c>
      <c r="AA8503" s="6" t="str">
        <f>VLOOKUP(Z8503,Баллы!A:B,2,0)</f>
        <v>Диспаритет</v>
      </c>
    </row>
    <row r="8504">
      <c r="A8504" t="s">
        <v>49164</v>
      </c>
      <c r="B8504" t="s">
        <v>3108</v>
      </c>
      <c r="C8504" s="1">
        <v>45597</v>
      </c>
      <c r="D8504" t="s">
        <v>49164</v>
      </c>
      <c r="E8504" t="s">
        <v>49165</v>
      </c>
      <c r="F8504" t="s">
        <v>1602</v>
      </c>
      <c r="G8504" s="6" t="s">
        <v>49166</v>
      </c>
      <c r="H8504" s="6" t="s">
        <v>49167</v>
      </c>
      <c r="I8504" s="6" t="s">
        <v>49168</v>
      </c>
      <c r="J8504" s="6" t="s">
        <v>49169</v>
      </c>
      <c r="K8504" t="s">
        <v>82</v>
      </c>
      <c r="L8504" t="s">
        <v>83</v>
      </c>
      <c r="M8504" t="s">
        <v>3114</v>
      </c>
      <c r="N8504" t="s">
        <v>1608</v>
      </c>
      <c r="O8504">
        <v>1</v>
      </c>
      <c r="Y8504">
        <f t="shared" si="266"/>
        <v>0</v>
      </c>
      <c r="Z8504" t="str">
        <f t="shared" si="267"/>
        <v xml:space="preserve">Салон связи0</v>
      </c>
      <c r="AA8504" s="6" t="str">
        <f>VLOOKUP(Z8504,Баллы!A:B,2,0)</f>
        <v>Диспаритет</v>
      </c>
    </row>
    <row r="8505">
      <c r="A8505" t="s">
        <v>49170</v>
      </c>
      <c r="B8505" t="s">
        <v>476</v>
      </c>
      <c r="C8505" s="1">
        <v>45597</v>
      </c>
      <c r="D8505" t="s">
        <v>49170</v>
      </c>
      <c r="E8505" t="s">
        <v>49171</v>
      </c>
      <c r="F8505" t="s">
        <v>13</v>
      </c>
      <c r="G8505" s="6" t="s">
        <v>49172</v>
      </c>
      <c r="H8505" s="6" t="s">
        <v>49173</v>
      </c>
      <c r="I8505" s="6" t="s">
        <v>49174</v>
      </c>
      <c r="J8505" s="6" t="s">
        <v>49175</v>
      </c>
      <c r="K8505" t="s">
        <v>192</v>
      </c>
      <c r="L8505" t="s">
        <v>482</v>
      </c>
      <c r="M8505" t="s">
        <v>483</v>
      </c>
      <c r="N8505" t="s">
        <v>64</v>
      </c>
      <c r="O8505">
        <v>1</v>
      </c>
      <c r="Y8505">
        <f t="shared" si="266"/>
        <v>0</v>
      </c>
      <c r="Z8505" t="str">
        <f t="shared" si="267"/>
        <v>Магазин0</v>
      </c>
      <c r="AA8505" s="6" t="str">
        <f>VLOOKUP(Z8505,Баллы!A:B,2,0)</f>
        <v>Диспаритет</v>
      </c>
    </row>
    <row r="8506">
      <c r="A8506" t="s">
        <v>49176</v>
      </c>
      <c r="B8506" t="s">
        <v>196</v>
      </c>
      <c r="C8506" s="1">
        <v>45597</v>
      </c>
      <c r="D8506" t="s">
        <v>49176</v>
      </c>
      <c r="E8506" t="s">
        <v>49177</v>
      </c>
      <c r="F8506" t="s">
        <v>13</v>
      </c>
      <c r="G8506" s="6" t="s">
        <v>49178</v>
      </c>
      <c r="H8506" s="6" t="s">
        <v>49179</v>
      </c>
      <c r="I8506" s="6" t="s">
        <v>49180</v>
      </c>
      <c r="J8506" s="6" t="s">
        <v>49181</v>
      </c>
      <c r="K8506" t="s">
        <v>82</v>
      </c>
      <c r="L8506" t="s">
        <v>202</v>
      </c>
      <c r="M8506" t="s">
        <v>203</v>
      </c>
      <c r="N8506" t="s">
        <v>64</v>
      </c>
      <c r="O8506">
        <v>1</v>
      </c>
      <c r="Y8506">
        <f t="shared" si="266"/>
        <v>0</v>
      </c>
      <c r="Z8506" t="str">
        <f t="shared" si="267"/>
        <v>Магазин0</v>
      </c>
      <c r="AA8506" s="6" t="str">
        <f>VLOOKUP(Z8506,Баллы!A:B,2,0)</f>
        <v>Диспаритет</v>
      </c>
    </row>
    <row r="8507">
      <c r="A8507" t="s">
        <v>49182</v>
      </c>
      <c r="B8507" t="s">
        <v>7398</v>
      </c>
      <c r="C8507" s="1">
        <v>45597</v>
      </c>
      <c r="D8507" t="s">
        <v>49182</v>
      </c>
      <c r="E8507" t="s">
        <v>49183</v>
      </c>
      <c r="F8507" t="s">
        <v>13</v>
      </c>
      <c r="G8507" s="6" t="s">
        <v>49184</v>
      </c>
      <c r="H8507" s="6" t="s">
        <v>49185</v>
      </c>
      <c r="I8507" s="6" t="s">
        <v>49186</v>
      </c>
      <c r="J8507" s="6" t="s">
        <v>49187</v>
      </c>
      <c r="K8507" t="s">
        <v>61</v>
      </c>
      <c r="L8507" t="s">
        <v>279</v>
      </c>
      <c r="M8507" t="s">
        <v>7402</v>
      </c>
      <c r="N8507" t="s">
        <v>64</v>
      </c>
      <c r="O8507">
        <v>1</v>
      </c>
      <c r="Y8507">
        <f t="shared" si="266"/>
        <v>0</v>
      </c>
      <c r="Z8507" t="str">
        <f t="shared" si="267"/>
        <v>Магазин0</v>
      </c>
      <c r="AA8507" s="6" t="str">
        <f>VLOOKUP(Z8507,Баллы!A:B,2,0)</f>
        <v>Диспаритет</v>
      </c>
    </row>
    <row r="8508">
      <c r="A8508" t="s">
        <v>49188</v>
      </c>
      <c r="B8508" t="s">
        <v>2163</v>
      </c>
      <c r="C8508" s="1">
        <v>45597</v>
      </c>
      <c r="D8508" t="s">
        <v>49188</v>
      </c>
      <c r="E8508" t="s">
        <v>49189</v>
      </c>
      <c r="F8508" t="s">
        <v>13</v>
      </c>
      <c r="G8508" s="6" t="s">
        <v>49190</v>
      </c>
      <c r="H8508" s="6" t="s">
        <v>49191</v>
      </c>
      <c r="I8508" s="6" t="s">
        <v>49192</v>
      </c>
      <c r="J8508" s="6" t="s">
        <v>49193</v>
      </c>
      <c r="K8508" t="s">
        <v>72</v>
      </c>
      <c r="L8508" t="s">
        <v>1553</v>
      </c>
      <c r="M8508" t="s">
        <v>2167</v>
      </c>
      <c r="N8508" t="s">
        <v>64</v>
      </c>
      <c r="O8508">
        <v>1</v>
      </c>
      <c r="Y8508">
        <f t="shared" si="266"/>
        <v>0</v>
      </c>
      <c r="Z8508" t="str">
        <f t="shared" si="267"/>
        <v>Магазин0</v>
      </c>
      <c r="AA8508" s="6" t="str">
        <f>VLOOKUP(Z8508,Баллы!A:B,2,0)</f>
        <v>Диспаритет</v>
      </c>
    </row>
    <row r="8509">
      <c r="A8509" t="s">
        <v>49194</v>
      </c>
      <c r="B8509" t="s">
        <v>2929</v>
      </c>
      <c r="C8509" s="1">
        <v>45597</v>
      </c>
      <c r="D8509" t="s">
        <v>49194</v>
      </c>
      <c r="E8509" t="s">
        <v>49195</v>
      </c>
      <c r="F8509" t="s">
        <v>13</v>
      </c>
      <c r="G8509" s="6" t="s">
        <v>49196</v>
      </c>
      <c r="H8509" s="6" t="s">
        <v>49197</v>
      </c>
      <c r="I8509" s="6" t="s">
        <v>49198</v>
      </c>
      <c r="J8509" s="6" t="s">
        <v>49199</v>
      </c>
      <c r="K8509" t="s">
        <v>61</v>
      </c>
      <c r="L8509" t="s">
        <v>885</v>
      </c>
      <c r="M8509" t="s">
        <v>2935</v>
      </c>
      <c r="N8509" t="s">
        <v>64</v>
      </c>
      <c r="O8509">
        <v>1</v>
      </c>
      <c r="Y8509">
        <f t="shared" si="266"/>
        <v>0</v>
      </c>
      <c r="Z8509" t="str">
        <f t="shared" si="267"/>
        <v>Магазин0</v>
      </c>
      <c r="AA8509" s="6" t="str">
        <f>VLOOKUP(Z8509,Баллы!A:B,2,0)</f>
        <v>Диспаритет</v>
      </c>
    </row>
    <row r="8510">
      <c r="A8510" t="s">
        <v>49200</v>
      </c>
      <c r="B8510" t="s">
        <v>1484</v>
      </c>
      <c r="C8510" s="1">
        <v>45597</v>
      </c>
      <c r="D8510" t="s">
        <v>49200</v>
      </c>
      <c r="E8510" t="s">
        <v>49201</v>
      </c>
      <c r="F8510" t="s">
        <v>13</v>
      </c>
      <c r="G8510" s="6" t="s">
        <v>49202</v>
      </c>
      <c r="H8510" s="6" t="s">
        <v>49203</v>
      </c>
      <c r="I8510" s="6" t="s">
        <v>49204</v>
      </c>
      <c r="J8510" s="6" t="s">
        <v>49205</v>
      </c>
      <c r="K8510" t="s">
        <v>82</v>
      </c>
      <c r="L8510" t="s">
        <v>115</v>
      </c>
      <c r="M8510" t="s">
        <v>1490</v>
      </c>
      <c r="N8510" t="s">
        <v>64</v>
      </c>
      <c r="O8510">
        <v>1</v>
      </c>
      <c r="Y8510">
        <f t="shared" si="266"/>
        <v>0</v>
      </c>
      <c r="Z8510" t="str">
        <f t="shared" si="267"/>
        <v>Магазин0</v>
      </c>
      <c r="AA8510" s="6" t="str">
        <f>VLOOKUP(Z8510,Баллы!A:B,2,0)</f>
        <v>Диспаритет</v>
      </c>
    </row>
    <row r="8511">
      <c r="A8511" t="s">
        <v>49206</v>
      </c>
      <c r="B8511" t="s">
        <v>12701</v>
      </c>
      <c r="C8511" s="1">
        <v>45597</v>
      </c>
      <c r="D8511" t="s">
        <v>49206</v>
      </c>
      <c r="E8511" t="s">
        <v>49207</v>
      </c>
      <c r="F8511" t="s">
        <v>13</v>
      </c>
      <c r="G8511" s="6" t="s">
        <v>49208</v>
      </c>
      <c r="H8511" s="6" t="s">
        <v>49209</v>
      </c>
      <c r="I8511" s="6" t="s">
        <v>49210</v>
      </c>
      <c r="J8511" s="6" t="s">
        <v>49211</v>
      </c>
      <c r="K8511" t="s">
        <v>104</v>
      </c>
      <c r="L8511" t="s">
        <v>7707</v>
      </c>
      <c r="M8511" t="s">
        <v>12707</v>
      </c>
      <c r="N8511" t="s">
        <v>64</v>
      </c>
      <c r="O8511">
        <v>1</v>
      </c>
      <c r="Y8511">
        <f t="shared" si="266"/>
        <v>0</v>
      </c>
      <c r="Z8511" t="str">
        <f t="shared" si="267"/>
        <v>Магазин0</v>
      </c>
      <c r="AA8511" s="6" t="str">
        <f>VLOOKUP(Z8511,Баллы!A:B,2,0)</f>
        <v>Диспаритет</v>
      </c>
    </row>
    <row r="8512">
      <c r="A8512" t="s">
        <v>49212</v>
      </c>
      <c r="B8512" t="s">
        <v>213</v>
      </c>
      <c r="C8512" s="1">
        <v>45597</v>
      </c>
      <c r="D8512" t="s">
        <v>49212</v>
      </c>
      <c r="E8512" t="s">
        <v>49213</v>
      </c>
      <c r="F8512" t="s">
        <v>13</v>
      </c>
      <c r="G8512" s="6" t="s">
        <v>49214</v>
      </c>
      <c r="H8512" s="6" t="s">
        <v>49215</v>
      </c>
      <c r="I8512" s="6" t="s">
        <v>49216</v>
      </c>
      <c r="J8512" s="6" t="s">
        <v>49217</v>
      </c>
      <c r="K8512" t="s">
        <v>82</v>
      </c>
      <c r="L8512" t="s">
        <v>115</v>
      </c>
      <c r="M8512" t="s">
        <v>219</v>
      </c>
      <c r="N8512" t="s">
        <v>64</v>
      </c>
      <c r="O8512">
        <v>1</v>
      </c>
      <c r="Y8512">
        <f t="shared" si="266"/>
        <v>0</v>
      </c>
      <c r="Z8512" t="str">
        <f t="shared" si="267"/>
        <v>Магазин0</v>
      </c>
      <c r="AA8512" s="6" t="str">
        <f>VLOOKUP(Z8512,Баллы!A:B,2,0)</f>
        <v>Диспаритет</v>
      </c>
    </row>
    <row r="8513">
      <c r="A8513" t="s">
        <v>49218</v>
      </c>
      <c r="B8513" t="s">
        <v>794</v>
      </c>
      <c r="C8513" s="1">
        <v>45597</v>
      </c>
      <c r="D8513" t="s">
        <v>49218</v>
      </c>
      <c r="E8513" t="s">
        <v>49219</v>
      </c>
      <c r="F8513" t="s">
        <v>13</v>
      </c>
      <c r="G8513" s="6" t="s">
        <v>49220</v>
      </c>
      <c r="H8513" s="6" t="s">
        <v>49221</v>
      </c>
      <c r="I8513" s="6" t="s">
        <v>49222</v>
      </c>
      <c r="J8513" s="6" t="s">
        <v>49223</v>
      </c>
      <c r="K8513" t="s">
        <v>61</v>
      </c>
      <c r="L8513" t="s">
        <v>682</v>
      </c>
      <c r="M8513" t="s">
        <v>800</v>
      </c>
      <c r="N8513" t="s">
        <v>64</v>
      </c>
      <c r="O8513">
        <v>1</v>
      </c>
      <c r="Y8513">
        <f t="shared" si="266"/>
        <v>0</v>
      </c>
      <c r="Z8513" t="str">
        <f t="shared" si="267"/>
        <v>Магазин0</v>
      </c>
      <c r="AA8513" s="6" t="str">
        <f>VLOOKUP(Z8513,Баллы!A:B,2,0)</f>
        <v>Диспаритет</v>
      </c>
    </row>
    <row r="8514">
      <c r="A8514" t="s">
        <v>49224</v>
      </c>
      <c r="B8514" t="s">
        <v>3318</v>
      </c>
      <c r="C8514" s="1">
        <v>45597</v>
      </c>
      <c r="D8514" t="s">
        <v>49224</v>
      </c>
      <c r="E8514" t="s">
        <v>49225</v>
      </c>
      <c r="F8514" t="s">
        <v>13</v>
      </c>
      <c r="G8514" s="6" t="s">
        <v>49226</v>
      </c>
      <c r="H8514" s="6" t="s">
        <v>49227</v>
      </c>
      <c r="I8514" s="6" t="s">
        <v>49228</v>
      </c>
      <c r="J8514" s="6" t="s">
        <v>49229</v>
      </c>
      <c r="K8514" t="s">
        <v>192</v>
      </c>
      <c r="L8514" t="s">
        <v>467</v>
      </c>
      <c r="M8514" t="s">
        <v>3324</v>
      </c>
      <c r="N8514" t="s">
        <v>64</v>
      </c>
      <c r="O8514">
        <v>1</v>
      </c>
      <c r="Y8514">
        <f t="shared" si="266"/>
        <v>0</v>
      </c>
      <c r="Z8514" t="str">
        <f t="shared" si="267"/>
        <v>Магазин0</v>
      </c>
      <c r="AA8514" s="6" t="str">
        <f>VLOOKUP(Z8514,Баллы!A:B,2,0)</f>
        <v>Диспаритет</v>
      </c>
    </row>
    <row r="8515">
      <c r="A8515" t="s">
        <v>49230</v>
      </c>
      <c r="B8515" t="s">
        <v>33948</v>
      </c>
      <c r="C8515" s="1">
        <v>45597</v>
      </c>
      <c r="D8515" t="s">
        <v>49230</v>
      </c>
      <c r="E8515" t="s">
        <v>49231</v>
      </c>
      <c r="F8515" t="s">
        <v>127</v>
      </c>
      <c r="G8515" s="6" t="s">
        <v>49232</v>
      </c>
      <c r="H8515" s="6" t="s">
        <v>49233</v>
      </c>
      <c r="I8515" s="6" t="s">
        <v>49234</v>
      </c>
      <c r="J8515" s="6" t="s">
        <v>101</v>
      </c>
      <c r="K8515" t="s">
        <v>192</v>
      </c>
      <c r="L8515" t="s">
        <v>4392</v>
      </c>
      <c r="M8515" t="s">
        <v>33953</v>
      </c>
      <c r="N8515" t="s">
        <v>132</v>
      </c>
      <c r="O8515">
        <v>1</v>
      </c>
      <c r="Y8515">
        <f t="shared" si="266"/>
        <v>0</v>
      </c>
      <c r="Z8515" t="str">
        <f t="shared" si="267"/>
        <v>Секция0</v>
      </c>
      <c r="AA8515" s="6" t="str">
        <f>VLOOKUP(Z8515,Баллы!A:B,2,0)</f>
        <v>Диспаритет</v>
      </c>
    </row>
    <row r="8516">
      <c r="A8516" t="s">
        <v>49235</v>
      </c>
      <c r="B8516" t="s">
        <v>1426</v>
      </c>
      <c r="C8516" s="1">
        <v>45597</v>
      </c>
      <c r="D8516" t="s">
        <v>49235</v>
      </c>
      <c r="E8516" t="s">
        <v>49236</v>
      </c>
      <c r="F8516" t="s">
        <v>13</v>
      </c>
      <c r="G8516" s="6" t="s">
        <v>49237</v>
      </c>
      <c r="H8516" s="6" t="s">
        <v>49238</v>
      </c>
      <c r="I8516" s="6" t="s">
        <v>49239</v>
      </c>
      <c r="J8516" s="6" t="s">
        <v>49240</v>
      </c>
      <c r="K8516" t="s">
        <v>140</v>
      </c>
      <c r="L8516" t="s">
        <v>297</v>
      </c>
      <c r="M8516" t="s">
        <v>1432</v>
      </c>
      <c r="N8516" t="s">
        <v>64</v>
      </c>
      <c r="O8516">
        <v>1</v>
      </c>
      <c r="Y8516">
        <f t="shared" si="266"/>
        <v>0</v>
      </c>
      <c r="Z8516" t="str">
        <f t="shared" si="267"/>
        <v>Магазин0</v>
      </c>
      <c r="AA8516" s="6" t="str">
        <f>VLOOKUP(Z8516,Баллы!A:B,2,0)</f>
        <v>Диспаритет</v>
      </c>
    </row>
    <row r="8517">
      <c r="A8517" t="s">
        <v>49241</v>
      </c>
      <c r="B8517" t="s">
        <v>1600</v>
      </c>
      <c r="C8517" s="1">
        <v>45597</v>
      </c>
      <c r="D8517" t="s">
        <v>49241</v>
      </c>
      <c r="E8517" t="s">
        <v>49242</v>
      </c>
      <c r="F8517" t="s">
        <v>1602</v>
      </c>
      <c r="G8517" s="6" t="s">
        <v>49243</v>
      </c>
      <c r="H8517" s="6" t="s">
        <v>49244</v>
      </c>
      <c r="I8517" s="6" t="s">
        <v>49245</v>
      </c>
      <c r="J8517" s="6" t="s">
        <v>49246</v>
      </c>
      <c r="K8517" t="s">
        <v>140</v>
      </c>
      <c r="L8517" t="s">
        <v>853</v>
      </c>
      <c r="M8517" t="s">
        <v>1607</v>
      </c>
      <c r="N8517" t="s">
        <v>1608</v>
      </c>
      <c r="O8517">
        <v>1</v>
      </c>
      <c r="Y8517">
        <f t="shared" si="266"/>
        <v>0</v>
      </c>
      <c r="Z8517" t="str">
        <f t="shared" si="267"/>
        <v xml:space="preserve">Салон связи0</v>
      </c>
      <c r="AA8517" s="6" t="str">
        <f>VLOOKUP(Z8517,Баллы!A:B,2,0)</f>
        <v>Диспаритет</v>
      </c>
    </row>
    <row r="8518">
      <c r="A8518" t="s">
        <v>49247</v>
      </c>
      <c r="B8518" t="s">
        <v>66</v>
      </c>
      <c r="C8518" s="1">
        <v>45597</v>
      </c>
      <c r="D8518" t="s">
        <v>49247</v>
      </c>
      <c r="E8518" t="s">
        <v>49248</v>
      </c>
      <c r="F8518" t="s">
        <v>13</v>
      </c>
      <c r="G8518" s="6" t="s">
        <v>49249</v>
      </c>
      <c r="H8518" s="6" t="s">
        <v>49250</v>
      </c>
      <c r="I8518" s="6" t="s">
        <v>49251</v>
      </c>
      <c r="J8518" s="6" t="s">
        <v>49252</v>
      </c>
      <c r="K8518" t="s">
        <v>72</v>
      </c>
      <c r="L8518" t="s">
        <v>73</v>
      </c>
      <c r="M8518" t="s">
        <v>74</v>
      </c>
      <c r="N8518" t="s">
        <v>64</v>
      </c>
      <c r="O8518">
        <v>1</v>
      </c>
      <c r="Y8518">
        <f t="shared" si="266"/>
        <v>0</v>
      </c>
      <c r="Z8518" t="str">
        <f t="shared" si="267"/>
        <v>Магазин0</v>
      </c>
      <c r="AA8518" s="6" t="str">
        <f>VLOOKUP(Z8518,Баллы!A:B,2,0)</f>
        <v>Диспаритет</v>
      </c>
    </row>
    <row r="8519">
      <c r="A8519" t="s">
        <v>49253</v>
      </c>
      <c r="B8519" t="s">
        <v>1639</v>
      </c>
      <c r="C8519" s="1">
        <v>45597</v>
      </c>
      <c r="D8519" t="s">
        <v>49253</v>
      </c>
      <c r="E8519" t="s">
        <v>49254</v>
      </c>
      <c r="F8519" t="s">
        <v>127</v>
      </c>
      <c r="G8519" s="6" t="s">
        <v>49255</v>
      </c>
      <c r="H8519" s="6" t="s">
        <v>49256</v>
      </c>
      <c r="I8519" s="6" t="s">
        <v>49257</v>
      </c>
      <c r="J8519" s="6" t="s">
        <v>101</v>
      </c>
      <c r="K8519" t="s">
        <v>72</v>
      </c>
      <c r="L8519" t="s">
        <v>73</v>
      </c>
      <c r="M8519" t="s">
        <v>1644</v>
      </c>
      <c r="N8519" t="s">
        <v>132</v>
      </c>
      <c r="O8519">
        <v>1</v>
      </c>
      <c r="Y8519">
        <f t="shared" si="266"/>
        <v>0</v>
      </c>
      <c r="Z8519" t="str">
        <f t="shared" si="267"/>
        <v>Секция0</v>
      </c>
      <c r="AA8519" s="6" t="str">
        <f>VLOOKUP(Z8519,Баллы!A:B,2,0)</f>
        <v>Диспаритет</v>
      </c>
    </row>
    <row r="8520">
      <c r="A8520" t="s">
        <v>49258</v>
      </c>
      <c r="B8520" t="s">
        <v>2266</v>
      </c>
      <c r="C8520" s="1">
        <v>45597</v>
      </c>
      <c r="D8520" t="s">
        <v>49258</v>
      </c>
      <c r="E8520" t="s">
        <v>49259</v>
      </c>
      <c r="F8520" t="s">
        <v>223</v>
      </c>
      <c r="G8520" s="6" t="s">
        <v>49260</v>
      </c>
      <c r="H8520" s="6" t="s">
        <v>101</v>
      </c>
      <c r="I8520" s="6" t="s">
        <v>49261</v>
      </c>
      <c r="J8520" s="6" t="s">
        <v>101</v>
      </c>
      <c r="K8520" t="s">
        <v>82</v>
      </c>
      <c r="L8520" t="s">
        <v>115</v>
      </c>
      <c r="M8520" t="s">
        <v>2272</v>
      </c>
      <c r="N8520" t="s">
        <v>228</v>
      </c>
      <c r="O8520">
        <v>1</v>
      </c>
      <c r="Y8520">
        <f t="shared" si="266"/>
        <v>0</v>
      </c>
      <c r="Z8520" t="str">
        <f t="shared" si="267"/>
        <v>Киоск0</v>
      </c>
      <c r="AA8520" s="6" t="str">
        <f>VLOOKUP(Z8520,Баллы!A:B,2,0)</f>
        <v>Диспаритет</v>
      </c>
    </row>
    <row r="8521">
      <c r="A8521" t="s">
        <v>49262</v>
      </c>
      <c r="B8521" t="s">
        <v>309</v>
      </c>
      <c r="C8521" s="1">
        <v>45597</v>
      </c>
      <c r="D8521" t="s">
        <v>49262</v>
      </c>
      <c r="E8521" t="s">
        <v>49263</v>
      </c>
      <c r="F8521" t="s">
        <v>13</v>
      </c>
      <c r="G8521" s="6" t="s">
        <v>49264</v>
      </c>
      <c r="H8521" s="6" t="s">
        <v>49265</v>
      </c>
      <c r="I8521" s="6" t="s">
        <v>49266</v>
      </c>
      <c r="J8521" s="6" t="s">
        <v>49267</v>
      </c>
      <c r="K8521" t="s">
        <v>82</v>
      </c>
      <c r="L8521" t="s">
        <v>236</v>
      </c>
      <c r="M8521" t="s">
        <v>315</v>
      </c>
      <c r="N8521" t="s">
        <v>64</v>
      </c>
      <c r="O8521">
        <v>1</v>
      </c>
      <c r="Y8521">
        <f t="shared" si="266"/>
        <v>0</v>
      </c>
      <c r="Z8521" t="str">
        <f t="shared" si="267"/>
        <v>Магазин0</v>
      </c>
      <c r="AA8521" s="6" t="str">
        <f>VLOOKUP(Z8521,Баллы!A:B,2,0)</f>
        <v>Диспаритет</v>
      </c>
    </row>
    <row r="8522">
      <c r="A8522" t="s">
        <v>49268</v>
      </c>
      <c r="B8522" t="s">
        <v>300</v>
      </c>
      <c r="C8522" s="1">
        <v>45597</v>
      </c>
      <c r="D8522" t="s">
        <v>49268</v>
      </c>
      <c r="E8522" t="s">
        <v>49269</v>
      </c>
      <c r="F8522" t="s">
        <v>13</v>
      </c>
      <c r="G8522" s="6" t="s">
        <v>49270</v>
      </c>
      <c r="H8522" s="6" t="s">
        <v>49271</v>
      </c>
      <c r="I8522" s="6" t="s">
        <v>49272</v>
      </c>
      <c r="J8522" s="6" t="s">
        <v>49273</v>
      </c>
      <c r="K8522" t="s">
        <v>72</v>
      </c>
      <c r="L8522" t="s">
        <v>306</v>
      </c>
      <c r="M8522" t="s">
        <v>307</v>
      </c>
      <c r="N8522" t="s">
        <v>64</v>
      </c>
      <c r="O8522">
        <v>1</v>
      </c>
      <c r="Y8522">
        <f t="shared" si="266"/>
        <v>0</v>
      </c>
      <c r="Z8522" t="str">
        <f t="shared" si="267"/>
        <v>Магазин0</v>
      </c>
      <c r="AA8522" s="6" t="str">
        <f>VLOOKUP(Z8522,Баллы!A:B,2,0)</f>
        <v>Диспаритет</v>
      </c>
    </row>
    <row r="8523">
      <c r="A8523" t="s">
        <v>49274</v>
      </c>
      <c r="B8523" t="s">
        <v>221</v>
      </c>
      <c r="C8523" s="1">
        <v>45597</v>
      </c>
      <c r="D8523" t="s">
        <v>49274</v>
      </c>
      <c r="E8523" t="s">
        <v>49275</v>
      </c>
      <c r="F8523" t="s">
        <v>13</v>
      </c>
      <c r="G8523" s="6" t="s">
        <v>49276</v>
      </c>
      <c r="H8523" s="6" t="s">
        <v>49277</v>
      </c>
      <c r="I8523" s="6" t="s">
        <v>49278</v>
      </c>
      <c r="J8523" s="6" t="s">
        <v>49279</v>
      </c>
      <c r="K8523" t="s">
        <v>72</v>
      </c>
      <c r="L8523" t="s">
        <v>226</v>
      </c>
      <c r="M8523" t="s">
        <v>227</v>
      </c>
      <c r="N8523" t="s">
        <v>64</v>
      </c>
      <c r="O8523">
        <v>1</v>
      </c>
      <c r="Y8523">
        <f t="shared" si="266"/>
        <v>0</v>
      </c>
      <c r="Z8523" t="str">
        <f t="shared" si="267"/>
        <v>Магазин0</v>
      </c>
      <c r="AA8523" s="6" t="str">
        <f>VLOOKUP(Z8523,Баллы!A:B,2,0)</f>
        <v>Диспаритет</v>
      </c>
    </row>
    <row r="8524">
      <c r="A8524" t="s">
        <v>49280</v>
      </c>
      <c r="B8524" t="s">
        <v>390</v>
      </c>
      <c r="C8524" s="1">
        <v>45597</v>
      </c>
      <c r="D8524" t="s">
        <v>49280</v>
      </c>
      <c r="E8524" t="s">
        <v>49281</v>
      </c>
      <c r="F8524" t="s">
        <v>13</v>
      </c>
      <c r="G8524" s="6" t="s">
        <v>49282</v>
      </c>
      <c r="H8524" s="6" t="s">
        <v>49283</v>
      </c>
      <c r="I8524" s="6" t="s">
        <v>49284</v>
      </c>
      <c r="J8524" s="6" t="s">
        <v>49285</v>
      </c>
      <c r="K8524" t="s">
        <v>104</v>
      </c>
      <c r="L8524" t="s">
        <v>396</v>
      </c>
      <c r="M8524" t="s">
        <v>397</v>
      </c>
      <c r="N8524" t="s">
        <v>64</v>
      </c>
      <c r="O8524">
        <v>1</v>
      </c>
      <c r="Y8524">
        <f t="shared" si="266"/>
        <v>0</v>
      </c>
      <c r="Z8524" t="str">
        <f t="shared" si="267"/>
        <v>Магазин0</v>
      </c>
      <c r="AA8524" s="6" t="str">
        <f>VLOOKUP(Z8524,Баллы!A:B,2,0)</f>
        <v>Диспаритет</v>
      </c>
    </row>
    <row r="8525">
      <c r="A8525" t="s">
        <v>49286</v>
      </c>
      <c r="B8525" t="s">
        <v>6870</v>
      </c>
      <c r="C8525" s="1">
        <v>45597</v>
      </c>
      <c r="D8525" t="s">
        <v>49286</v>
      </c>
      <c r="E8525" t="s">
        <v>49287</v>
      </c>
      <c r="F8525" t="s">
        <v>13</v>
      </c>
      <c r="G8525" s="6" t="s">
        <v>49288</v>
      </c>
      <c r="H8525" s="6" t="s">
        <v>49289</v>
      </c>
      <c r="I8525" s="6" t="s">
        <v>49290</v>
      </c>
      <c r="J8525" s="6" t="s">
        <v>49291</v>
      </c>
      <c r="K8525" t="s">
        <v>82</v>
      </c>
      <c r="L8525" t="s">
        <v>2039</v>
      </c>
      <c r="M8525" t="s">
        <v>6874</v>
      </c>
      <c r="N8525" t="s">
        <v>64</v>
      </c>
      <c r="O8525">
        <v>1</v>
      </c>
      <c r="Y8525">
        <f t="shared" si="266"/>
        <v>0</v>
      </c>
      <c r="Z8525" t="str">
        <f t="shared" si="267"/>
        <v>Магазин0</v>
      </c>
      <c r="AA8525" s="6" t="str">
        <f>VLOOKUP(Z8525,Баллы!A:B,2,0)</f>
        <v>Диспаритет</v>
      </c>
    </row>
    <row r="8526">
      <c r="A8526" t="s">
        <v>49292</v>
      </c>
      <c r="B8526" t="s">
        <v>5732</v>
      </c>
      <c r="C8526" s="1">
        <v>45597</v>
      </c>
      <c r="D8526" t="s">
        <v>49292</v>
      </c>
      <c r="E8526" t="s">
        <v>49293</v>
      </c>
      <c r="F8526" t="s">
        <v>13</v>
      </c>
      <c r="G8526" s="6" t="s">
        <v>49294</v>
      </c>
      <c r="H8526" s="6" t="s">
        <v>49295</v>
      </c>
      <c r="I8526" s="6" t="s">
        <v>49296</v>
      </c>
      <c r="J8526" s="6" t="s">
        <v>49297</v>
      </c>
      <c r="K8526" t="s">
        <v>140</v>
      </c>
      <c r="L8526" t="s">
        <v>447</v>
      </c>
      <c r="M8526" t="s">
        <v>5738</v>
      </c>
      <c r="N8526" t="s">
        <v>64</v>
      </c>
      <c r="O8526">
        <v>1</v>
      </c>
      <c r="Y8526">
        <f t="shared" si="266"/>
        <v>0</v>
      </c>
      <c r="Z8526" t="str">
        <f t="shared" si="267"/>
        <v>Магазин0</v>
      </c>
      <c r="AA8526" s="6" t="str">
        <f>VLOOKUP(Z8526,Баллы!A:B,2,0)</f>
        <v>Диспаритет</v>
      </c>
    </row>
    <row r="8527">
      <c r="A8527" t="s">
        <v>49298</v>
      </c>
      <c r="B8527" t="s">
        <v>186</v>
      </c>
      <c r="C8527" s="1">
        <v>45597</v>
      </c>
      <c r="D8527" t="s">
        <v>49298</v>
      </c>
      <c r="E8527" t="s">
        <v>49299</v>
      </c>
      <c r="F8527" t="s">
        <v>127</v>
      </c>
      <c r="G8527" s="6" t="s">
        <v>49300</v>
      </c>
      <c r="H8527" s="6" t="s">
        <v>49301</v>
      </c>
      <c r="I8527" s="6" t="s">
        <v>49302</v>
      </c>
      <c r="J8527" s="6" t="s">
        <v>101</v>
      </c>
      <c r="K8527" t="s">
        <v>192</v>
      </c>
      <c r="L8527" t="s">
        <v>193</v>
      </c>
      <c r="M8527" t="s">
        <v>194</v>
      </c>
      <c r="N8527" t="s">
        <v>132</v>
      </c>
      <c r="O8527">
        <v>1</v>
      </c>
      <c r="Y8527">
        <f t="shared" si="266"/>
        <v>0</v>
      </c>
      <c r="Z8527" t="str">
        <f t="shared" si="267"/>
        <v>Секция0</v>
      </c>
      <c r="AA8527" s="6" t="str">
        <f>VLOOKUP(Z8527,Баллы!A:B,2,0)</f>
        <v>Диспаритет</v>
      </c>
    </row>
    <row r="8528">
      <c r="A8528" t="s">
        <v>49303</v>
      </c>
      <c r="B8528" t="s">
        <v>515</v>
      </c>
      <c r="C8528" s="1">
        <v>45597</v>
      </c>
      <c r="D8528" t="s">
        <v>49303</v>
      </c>
      <c r="E8528" t="s">
        <v>49304</v>
      </c>
      <c r="F8528" t="s">
        <v>13</v>
      </c>
      <c r="G8528" s="6" t="s">
        <v>49305</v>
      </c>
      <c r="H8528" s="6" t="s">
        <v>49306</v>
      </c>
      <c r="I8528" s="6" t="s">
        <v>49307</v>
      </c>
      <c r="J8528" s="6" t="s">
        <v>49308</v>
      </c>
      <c r="K8528" t="s">
        <v>104</v>
      </c>
      <c r="L8528" t="s">
        <v>253</v>
      </c>
      <c r="M8528" t="s">
        <v>521</v>
      </c>
      <c r="N8528" t="s">
        <v>64</v>
      </c>
      <c r="O8528">
        <v>1</v>
      </c>
      <c r="Y8528">
        <f t="shared" si="266"/>
        <v>0</v>
      </c>
      <c r="Z8528" t="str">
        <f t="shared" si="267"/>
        <v>Магазин0</v>
      </c>
      <c r="AA8528" s="6" t="str">
        <f>VLOOKUP(Z8528,Баллы!A:B,2,0)</f>
        <v>Диспаритет</v>
      </c>
    </row>
    <row r="8529">
      <c r="A8529" t="s">
        <v>49309</v>
      </c>
      <c r="B8529" t="s">
        <v>3318</v>
      </c>
      <c r="C8529" s="1">
        <v>45597</v>
      </c>
      <c r="D8529" t="s">
        <v>49309</v>
      </c>
      <c r="E8529" t="s">
        <v>49310</v>
      </c>
      <c r="F8529" t="s">
        <v>99</v>
      </c>
      <c r="G8529" s="6" t="s">
        <v>49311</v>
      </c>
      <c r="H8529" s="6" t="s">
        <v>101</v>
      </c>
      <c r="I8529" s="6" t="s">
        <v>49312</v>
      </c>
      <c r="J8529" s="6" t="s">
        <v>49313</v>
      </c>
      <c r="K8529" t="s">
        <v>192</v>
      </c>
      <c r="L8529" t="s">
        <v>467</v>
      </c>
      <c r="M8529" t="s">
        <v>3324</v>
      </c>
      <c r="N8529" t="s">
        <v>107</v>
      </c>
      <c r="O8529">
        <v>1</v>
      </c>
      <c r="Y8529">
        <f t="shared" si="266"/>
        <v>0</v>
      </c>
      <c r="Z8529" t="str">
        <f t="shared" si="267"/>
        <v xml:space="preserve">Магазин СО0</v>
      </c>
      <c r="AA8529" s="6" t="str">
        <f>VLOOKUP(Z8529,Баллы!A:B,2,0)</f>
        <v>Диспаритет</v>
      </c>
    </row>
    <row r="8530">
      <c r="A8530" t="s">
        <v>49314</v>
      </c>
      <c r="B8530" t="s">
        <v>825</v>
      </c>
      <c r="C8530" s="1">
        <v>45597</v>
      </c>
      <c r="D8530" t="s">
        <v>49314</v>
      </c>
      <c r="E8530" t="s">
        <v>49315</v>
      </c>
      <c r="F8530" t="s">
        <v>88</v>
      </c>
      <c r="G8530" s="6" t="s">
        <v>49316</v>
      </c>
      <c r="H8530" s="6" t="s">
        <v>49317</v>
      </c>
      <c r="I8530" s="6" t="s">
        <v>49318</v>
      </c>
      <c r="J8530" s="6" t="s">
        <v>49319</v>
      </c>
      <c r="K8530" t="s">
        <v>140</v>
      </c>
      <c r="L8530" t="s">
        <v>447</v>
      </c>
      <c r="M8530" t="s">
        <v>831</v>
      </c>
      <c r="N8530" t="s">
        <v>95</v>
      </c>
      <c r="O8530">
        <v>1</v>
      </c>
      <c r="Y8530">
        <f t="shared" si="266"/>
        <v>0</v>
      </c>
      <c r="Z8530" t="str">
        <f t="shared" si="267"/>
        <v>Павильон0</v>
      </c>
      <c r="AA8530" s="6" t="str">
        <f>VLOOKUP(Z8530,Баллы!A:B,2,0)</f>
        <v>Диспаритет</v>
      </c>
    </row>
    <row r="8531">
      <c r="A8531" t="s">
        <v>49320</v>
      </c>
      <c r="B8531" t="s">
        <v>718</v>
      </c>
      <c r="C8531" s="1">
        <v>45597</v>
      </c>
      <c r="D8531" t="s">
        <v>49320</v>
      </c>
      <c r="E8531" t="s">
        <v>49321</v>
      </c>
      <c r="F8531" t="s">
        <v>13</v>
      </c>
      <c r="G8531" s="6" t="s">
        <v>49322</v>
      </c>
      <c r="H8531" s="6" t="s">
        <v>49323</v>
      </c>
      <c r="I8531" s="6" t="s">
        <v>49324</v>
      </c>
      <c r="J8531" s="6" t="s">
        <v>49325</v>
      </c>
      <c r="K8531" t="s">
        <v>140</v>
      </c>
      <c r="L8531" t="s">
        <v>724</v>
      </c>
      <c r="M8531" t="s">
        <v>725</v>
      </c>
      <c r="N8531" t="s">
        <v>64</v>
      </c>
      <c r="O8531">
        <v>1</v>
      </c>
      <c r="Y8531">
        <f t="shared" si="266"/>
        <v>0</v>
      </c>
      <c r="Z8531" t="str">
        <f t="shared" si="267"/>
        <v>Магазин0</v>
      </c>
      <c r="AA8531" s="6" t="str">
        <f>VLOOKUP(Z8531,Баллы!A:B,2,0)</f>
        <v>Диспаритет</v>
      </c>
    </row>
    <row r="8532">
      <c r="A8532" t="s">
        <v>49326</v>
      </c>
      <c r="B8532" t="s">
        <v>9</v>
      </c>
      <c r="C8532" s="1">
        <v>45597</v>
      </c>
      <c r="D8532" t="s">
        <v>49326</v>
      </c>
      <c r="E8532" t="s">
        <v>49327</v>
      </c>
      <c r="F8532" t="s">
        <v>88</v>
      </c>
      <c r="G8532" s="6" t="s">
        <v>49328</v>
      </c>
      <c r="H8532" s="6" t="s">
        <v>49329</v>
      </c>
      <c r="I8532" s="6" t="s">
        <v>49330</v>
      </c>
      <c r="J8532" s="6" t="s">
        <v>49331</v>
      </c>
      <c r="K8532" t="s">
        <v>104</v>
      </c>
      <c r="L8532" t="s">
        <v>122</v>
      </c>
      <c r="M8532" t="s">
        <v>123</v>
      </c>
      <c r="N8532" t="s">
        <v>95</v>
      </c>
      <c r="O8532">
        <v>1</v>
      </c>
      <c r="Y8532">
        <f t="shared" si="266"/>
        <v>0</v>
      </c>
      <c r="Z8532" t="str">
        <f t="shared" si="267"/>
        <v>Павильон0</v>
      </c>
      <c r="AA8532" s="6" t="str">
        <f>VLOOKUP(Z8532,Баллы!A:B,2,0)</f>
        <v>Диспаритет</v>
      </c>
    </row>
    <row r="8533">
      <c r="A8533" t="s">
        <v>49332</v>
      </c>
      <c r="B8533" t="s">
        <v>4222</v>
      </c>
      <c r="C8533" s="1">
        <v>45597</v>
      </c>
      <c r="D8533" t="s">
        <v>49332</v>
      </c>
      <c r="E8533" t="s">
        <v>49333</v>
      </c>
      <c r="F8533" t="s">
        <v>13</v>
      </c>
      <c r="G8533" s="6" t="s">
        <v>49334</v>
      </c>
      <c r="H8533" s="6" t="s">
        <v>49335</v>
      </c>
      <c r="I8533" s="6" t="s">
        <v>49336</v>
      </c>
      <c r="J8533" s="6" t="s">
        <v>49337</v>
      </c>
      <c r="K8533" t="s">
        <v>61</v>
      </c>
      <c r="L8533" t="s">
        <v>174</v>
      </c>
      <c r="M8533" t="s">
        <v>4228</v>
      </c>
      <c r="N8533" t="s">
        <v>64</v>
      </c>
      <c r="O8533">
        <v>1</v>
      </c>
      <c r="Y8533">
        <f t="shared" si="266"/>
        <v>0</v>
      </c>
      <c r="Z8533" t="str">
        <f t="shared" si="267"/>
        <v>Магазин0</v>
      </c>
      <c r="AA8533" s="6" t="str">
        <f>VLOOKUP(Z8533,Баллы!A:B,2,0)</f>
        <v>Диспаритет</v>
      </c>
    </row>
    <row r="8534">
      <c r="A8534" t="s">
        <v>49338</v>
      </c>
      <c r="B8534" t="s">
        <v>1577</v>
      </c>
      <c r="C8534" s="1">
        <v>45597</v>
      </c>
      <c r="D8534" t="s">
        <v>49338</v>
      </c>
      <c r="E8534" t="s">
        <v>49339</v>
      </c>
      <c r="F8534" t="s">
        <v>13</v>
      </c>
      <c r="G8534" s="6" t="s">
        <v>49340</v>
      </c>
      <c r="H8534" s="6" t="s">
        <v>49341</v>
      </c>
      <c r="I8534" s="6" t="s">
        <v>49342</v>
      </c>
      <c r="J8534" s="6" t="s">
        <v>49343</v>
      </c>
      <c r="K8534" t="s">
        <v>104</v>
      </c>
      <c r="L8534" t="s">
        <v>691</v>
      </c>
      <c r="M8534" t="s">
        <v>1583</v>
      </c>
      <c r="N8534" t="s">
        <v>64</v>
      </c>
      <c r="O8534">
        <v>1</v>
      </c>
      <c r="Y8534">
        <f t="shared" si="266"/>
        <v>0</v>
      </c>
      <c r="Z8534" t="str">
        <f t="shared" si="267"/>
        <v>Магазин0</v>
      </c>
      <c r="AA8534" s="6" t="str">
        <f>VLOOKUP(Z8534,Баллы!A:B,2,0)</f>
        <v>Диспаритет</v>
      </c>
    </row>
    <row r="8535">
      <c r="A8535" t="s">
        <v>49344</v>
      </c>
      <c r="B8535" t="s">
        <v>256</v>
      </c>
      <c r="C8535" s="1">
        <v>45597</v>
      </c>
      <c r="D8535" t="s">
        <v>49344</v>
      </c>
      <c r="E8535" t="s">
        <v>49345</v>
      </c>
      <c r="F8535" t="s">
        <v>13</v>
      </c>
      <c r="G8535" s="6" t="s">
        <v>49346</v>
      </c>
      <c r="H8535" s="6" t="s">
        <v>49347</v>
      </c>
      <c r="I8535" s="6" t="s">
        <v>49348</v>
      </c>
      <c r="J8535" s="6" t="s">
        <v>49349</v>
      </c>
      <c r="K8535" t="s">
        <v>82</v>
      </c>
      <c r="L8535" t="s">
        <v>262</v>
      </c>
      <c r="M8535" t="s">
        <v>263</v>
      </c>
      <c r="N8535" t="s">
        <v>64</v>
      </c>
      <c r="O8535">
        <v>1</v>
      </c>
      <c r="Y8535">
        <f t="shared" si="266"/>
        <v>0</v>
      </c>
      <c r="Z8535" t="str">
        <f t="shared" si="267"/>
        <v>Магазин0</v>
      </c>
      <c r="AA8535" s="6" t="str">
        <f>VLOOKUP(Z8535,Баллы!A:B,2,0)</f>
        <v>Диспаритет</v>
      </c>
    </row>
    <row r="8536">
      <c r="A8536" t="s">
        <v>49350</v>
      </c>
      <c r="B8536" t="s">
        <v>3124</v>
      </c>
      <c r="C8536" s="1">
        <v>45597</v>
      </c>
      <c r="D8536" t="s">
        <v>49350</v>
      </c>
      <c r="E8536" t="s">
        <v>49351</v>
      </c>
      <c r="F8536" t="s">
        <v>13</v>
      </c>
      <c r="G8536" s="6" t="s">
        <v>49352</v>
      </c>
      <c r="H8536" s="6" t="s">
        <v>49353</v>
      </c>
      <c r="I8536" s="6" t="s">
        <v>49354</v>
      </c>
      <c r="J8536" s="6" t="s">
        <v>49355</v>
      </c>
      <c r="K8536" t="s">
        <v>72</v>
      </c>
      <c r="L8536" t="s">
        <v>764</v>
      </c>
      <c r="M8536" t="s">
        <v>3130</v>
      </c>
      <c r="N8536" t="s">
        <v>64</v>
      </c>
      <c r="O8536">
        <v>1</v>
      </c>
      <c r="Y8536">
        <f t="shared" si="266"/>
        <v>0</v>
      </c>
      <c r="Z8536" t="str">
        <f t="shared" si="267"/>
        <v>Магазин0</v>
      </c>
      <c r="AA8536" s="6" t="str">
        <f>VLOOKUP(Z8536,Баллы!A:B,2,0)</f>
        <v>Диспаритет</v>
      </c>
    </row>
    <row r="8537">
      <c r="A8537" t="s">
        <v>49356</v>
      </c>
      <c r="B8537" t="s">
        <v>1022</v>
      </c>
      <c r="C8537" s="1">
        <v>45597</v>
      </c>
      <c r="D8537" t="s">
        <v>49356</v>
      </c>
      <c r="E8537" t="s">
        <v>41017</v>
      </c>
      <c r="F8537" t="s">
        <v>13</v>
      </c>
      <c r="G8537" s="6" t="s">
        <v>49357</v>
      </c>
      <c r="H8537" s="6" t="s">
        <v>49358</v>
      </c>
      <c r="I8537" s="6" t="s">
        <v>49359</v>
      </c>
      <c r="J8537" s="6" t="s">
        <v>49360</v>
      </c>
      <c r="K8537" t="s">
        <v>61</v>
      </c>
      <c r="L8537" t="s">
        <v>1028</v>
      </c>
      <c r="M8537" t="s">
        <v>1029</v>
      </c>
      <c r="N8537" t="s">
        <v>64</v>
      </c>
      <c r="O8537">
        <v>1</v>
      </c>
      <c r="Y8537">
        <f t="shared" si="266"/>
        <v>0</v>
      </c>
      <c r="Z8537" t="str">
        <f t="shared" si="267"/>
        <v>Магазин0</v>
      </c>
      <c r="AA8537" s="6" t="str">
        <f>VLOOKUP(Z8537,Баллы!A:B,2,0)</f>
        <v>Диспаритет</v>
      </c>
    </row>
    <row r="8538">
      <c r="A8538" t="s">
        <v>49361</v>
      </c>
      <c r="B8538" t="s">
        <v>7717</v>
      </c>
      <c r="C8538" s="1">
        <v>45597</v>
      </c>
      <c r="D8538" t="s">
        <v>49361</v>
      </c>
      <c r="E8538" t="s">
        <v>49362</v>
      </c>
      <c r="F8538" t="s">
        <v>13</v>
      </c>
      <c r="G8538" s="6" t="s">
        <v>49363</v>
      </c>
      <c r="H8538" s="6" t="s">
        <v>49364</v>
      </c>
      <c r="I8538" s="6" t="s">
        <v>49365</v>
      </c>
      <c r="J8538" s="6" t="s">
        <v>49366</v>
      </c>
      <c r="K8538" t="s">
        <v>82</v>
      </c>
      <c r="L8538" t="s">
        <v>7219</v>
      </c>
      <c r="M8538" t="s">
        <v>7723</v>
      </c>
      <c r="N8538" t="s">
        <v>64</v>
      </c>
      <c r="O8538">
        <v>1</v>
      </c>
      <c r="Y8538">
        <f t="shared" si="266"/>
        <v>0</v>
      </c>
      <c r="Z8538" t="str">
        <f t="shared" si="267"/>
        <v>Магазин0</v>
      </c>
      <c r="AA8538" s="6" t="str">
        <f>VLOOKUP(Z8538,Баллы!A:B,2,0)</f>
        <v>Диспаритет</v>
      </c>
    </row>
    <row r="8539">
      <c r="A8539" t="s">
        <v>49367</v>
      </c>
      <c r="B8539" t="s">
        <v>3527</v>
      </c>
      <c r="C8539" s="1">
        <v>45597</v>
      </c>
      <c r="D8539" t="s">
        <v>49367</v>
      </c>
      <c r="E8539" t="s">
        <v>49368</v>
      </c>
      <c r="F8539" t="s">
        <v>13</v>
      </c>
      <c r="G8539" s="6" t="s">
        <v>49369</v>
      </c>
      <c r="H8539" s="6" t="s">
        <v>49370</v>
      </c>
      <c r="I8539" s="6" t="s">
        <v>49371</v>
      </c>
      <c r="J8539" s="6" t="s">
        <v>49372</v>
      </c>
      <c r="K8539" t="s">
        <v>104</v>
      </c>
      <c r="L8539" t="s">
        <v>396</v>
      </c>
      <c r="M8539" t="s">
        <v>3533</v>
      </c>
      <c r="N8539" t="s">
        <v>64</v>
      </c>
      <c r="O8539">
        <v>1</v>
      </c>
      <c r="Y8539">
        <f t="shared" si="266"/>
        <v>0</v>
      </c>
      <c r="Z8539" t="str">
        <f t="shared" si="267"/>
        <v>Магазин0</v>
      </c>
      <c r="AA8539" s="6" t="str">
        <f>VLOOKUP(Z8539,Баллы!A:B,2,0)</f>
        <v>Диспаритет</v>
      </c>
    </row>
    <row r="8540">
      <c r="A8540" t="s">
        <v>49373</v>
      </c>
      <c r="B8540" t="s">
        <v>3281</v>
      </c>
      <c r="C8540" s="1">
        <v>45597</v>
      </c>
      <c r="D8540" t="s">
        <v>49373</v>
      </c>
      <c r="E8540" t="s">
        <v>49374</v>
      </c>
      <c r="F8540" t="s">
        <v>13</v>
      </c>
      <c r="G8540" s="6" t="s">
        <v>49375</v>
      </c>
      <c r="H8540" s="6" t="s">
        <v>49376</v>
      </c>
      <c r="I8540" s="6" t="s">
        <v>49377</v>
      </c>
      <c r="J8540" s="6" t="s">
        <v>49378</v>
      </c>
      <c r="K8540" t="s">
        <v>82</v>
      </c>
      <c r="L8540" t="s">
        <v>3287</v>
      </c>
      <c r="M8540" t="s">
        <v>3288</v>
      </c>
      <c r="N8540" t="s">
        <v>64</v>
      </c>
      <c r="O8540">
        <v>1</v>
      </c>
      <c r="Y8540">
        <f t="shared" si="266"/>
        <v>0</v>
      </c>
      <c r="Z8540" t="str">
        <f t="shared" si="267"/>
        <v>Магазин0</v>
      </c>
      <c r="AA8540" s="6" t="str">
        <f>VLOOKUP(Z8540,Баллы!A:B,2,0)</f>
        <v>Диспаритет</v>
      </c>
    </row>
    <row r="8541">
      <c r="A8541" t="s">
        <v>49379</v>
      </c>
      <c r="B8541" t="s">
        <v>879</v>
      </c>
      <c r="C8541" s="1">
        <v>45597</v>
      </c>
      <c r="D8541" t="s">
        <v>49379</v>
      </c>
      <c r="E8541" t="s">
        <v>49380</v>
      </c>
      <c r="F8541" t="s">
        <v>13</v>
      </c>
      <c r="G8541" s="6" t="s">
        <v>49381</v>
      </c>
      <c r="H8541" s="6" t="s">
        <v>49382</v>
      </c>
      <c r="I8541" s="6" t="s">
        <v>49383</v>
      </c>
      <c r="J8541" s="6" t="s">
        <v>49384</v>
      </c>
      <c r="K8541" t="s">
        <v>61</v>
      </c>
      <c r="L8541" t="s">
        <v>885</v>
      </c>
      <c r="M8541" t="s">
        <v>886</v>
      </c>
      <c r="N8541" t="s">
        <v>64</v>
      </c>
      <c r="O8541">
        <v>1</v>
      </c>
      <c r="Y8541">
        <f t="shared" si="266"/>
        <v>0</v>
      </c>
      <c r="Z8541" t="str">
        <f t="shared" si="267"/>
        <v>Магазин0</v>
      </c>
      <c r="AA8541" s="6" t="str">
        <f>VLOOKUP(Z8541,Баллы!A:B,2,0)</f>
        <v>Диспаритет</v>
      </c>
    </row>
    <row r="8542">
      <c r="A8542" t="s">
        <v>49385</v>
      </c>
      <c r="B8542" t="s">
        <v>4387</v>
      </c>
      <c r="C8542" s="1">
        <v>45597</v>
      </c>
      <c r="D8542" t="s">
        <v>49385</v>
      </c>
      <c r="E8542" t="s">
        <v>49386</v>
      </c>
      <c r="F8542" t="s">
        <v>127</v>
      </c>
      <c r="G8542" s="6" t="s">
        <v>49387</v>
      </c>
      <c r="H8542" s="6" t="s">
        <v>49388</v>
      </c>
      <c r="I8542" s="6" t="s">
        <v>49389</v>
      </c>
      <c r="J8542" s="6" t="s">
        <v>101</v>
      </c>
      <c r="K8542" t="s">
        <v>192</v>
      </c>
      <c r="L8542" t="s">
        <v>4392</v>
      </c>
      <c r="M8542" t="s">
        <v>4393</v>
      </c>
      <c r="N8542" t="s">
        <v>132</v>
      </c>
      <c r="O8542">
        <v>1</v>
      </c>
      <c r="Y8542">
        <f t="shared" si="266"/>
        <v>0</v>
      </c>
      <c r="Z8542" t="str">
        <f t="shared" si="267"/>
        <v>Секция0</v>
      </c>
      <c r="AA8542" s="6" t="str">
        <f>VLOOKUP(Z8542,Баллы!A:B,2,0)</f>
        <v>Диспаритет</v>
      </c>
    </row>
    <row r="8543">
      <c r="A8543" t="s">
        <v>49390</v>
      </c>
      <c r="B8543" t="s">
        <v>1622</v>
      </c>
      <c r="C8543" s="1">
        <v>45597</v>
      </c>
      <c r="D8543" t="s">
        <v>49390</v>
      </c>
      <c r="E8543" t="s">
        <v>49391</v>
      </c>
      <c r="F8543" t="s">
        <v>13</v>
      </c>
      <c r="G8543" s="6" t="s">
        <v>49392</v>
      </c>
      <c r="H8543" s="6" t="s">
        <v>49393</v>
      </c>
      <c r="I8543" s="6" t="s">
        <v>49394</v>
      </c>
      <c r="J8543" s="6" t="s">
        <v>49395</v>
      </c>
      <c r="K8543" t="s">
        <v>140</v>
      </c>
      <c r="L8543" t="s">
        <v>1628</v>
      </c>
      <c r="M8543" t="s">
        <v>1629</v>
      </c>
      <c r="N8543" t="s">
        <v>64</v>
      </c>
      <c r="O8543">
        <v>1</v>
      </c>
      <c r="Y8543">
        <f t="shared" si="266"/>
        <v>0</v>
      </c>
      <c r="Z8543" t="str">
        <f t="shared" si="267"/>
        <v>Магазин0</v>
      </c>
      <c r="AA8543" s="6" t="str">
        <f>VLOOKUP(Z8543,Баллы!A:B,2,0)</f>
        <v>Диспаритет</v>
      </c>
    </row>
    <row r="8544">
      <c r="A8544" t="s">
        <v>49396</v>
      </c>
      <c r="B8544" t="s">
        <v>710</v>
      </c>
      <c r="C8544" s="1">
        <v>45597</v>
      </c>
      <c r="D8544" t="s">
        <v>49396</v>
      </c>
      <c r="E8544" t="s">
        <v>49397</v>
      </c>
      <c r="F8544" t="s">
        <v>13</v>
      </c>
      <c r="G8544" s="6" t="s">
        <v>49398</v>
      </c>
      <c r="H8544" s="6" t="s">
        <v>49399</v>
      </c>
      <c r="I8544" s="6" t="s">
        <v>49400</v>
      </c>
      <c r="J8544" s="6" t="s">
        <v>49401</v>
      </c>
      <c r="K8544" t="s">
        <v>140</v>
      </c>
      <c r="L8544" t="s">
        <v>447</v>
      </c>
      <c r="M8544" t="s">
        <v>716</v>
      </c>
      <c r="N8544" t="s">
        <v>64</v>
      </c>
      <c r="O8544">
        <v>1</v>
      </c>
      <c r="Y8544">
        <f t="shared" si="266"/>
        <v>0</v>
      </c>
      <c r="Z8544" t="str">
        <f t="shared" si="267"/>
        <v>Магазин0</v>
      </c>
      <c r="AA8544" s="6" t="str">
        <f>VLOOKUP(Z8544,Баллы!A:B,2,0)</f>
        <v>Диспаритет</v>
      </c>
    </row>
    <row r="8545">
      <c r="A8545" t="s">
        <v>49402</v>
      </c>
      <c r="B8545" t="s">
        <v>1468</v>
      </c>
      <c r="C8545" s="1">
        <v>45597</v>
      </c>
      <c r="D8545" t="s">
        <v>49402</v>
      </c>
      <c r="E8545" t="s">
        <v>49403</v>
      </c>
      <c r="F8545" t="s">
        <v>13</v>
      </c>
      <c r="G8545" s="6" t="s">
        <v>49404</v>
      </c>
      <c r="H8545" s="6" t="s">
        <v>49405</v>
      </c>
      <c r="I8545" s="6" t="s">
        <v>49406</v>
      </c>
      <c r="J8545" s="6" t="s">
        <v>49407</v>
      </c>
      <c r="K8545" t="s">
        <v>82</v>
      </c>
      <c r="L8545" t="s">
        <v>115</v>
      </c>
      <c r="M8545" t="s">
        <v>1474</v>
      </c>
      <c r="N8545" t="s">
        <v>64</v>
      </c>
      <c r="O8545">
        <v>1</v>
      </c>
      <c r="Y8545">
        <f t="shared" si="266"/>
        <v>0</v>
      </c>
      <c r="Z8545" t="str">
        <f t="shared" si="267"/>
        <v>Магазин0</v>
      </c>
      <c r="AA8545" s="6" t="str">
        <f>VLOOKUP(Z8545,Баллы!A:B,2,0)</f>
        <v>Диспаритет</v>
      </c>
    </row>
    <row r="8546">
      <c r="A8546" t="s">
        <v>49408</v>
      </c>
      <c r="B8546" t="s">
        <v>4401</v>
      </c>
      <c r="C8546" s="1">
        <v>45597</v>
      </c>
      <c r="D8546" t="s">
        <v>49408</v>
      </c>
      <c r="E8546" t="s">
        <v>49409</v>
      </c>
      <c r="F8546" t="s">
        <v>13</v>
      </c>
      <c r="G8546" s="6" t="s">
        <v>49410</v>
      </c>
      <c r="H8546" s="6" t="s">
        <v>49411</v>
      </c>
      <c r="I8546" s="6" t="s">
        <v>49412</v>
      </c>
      <c r="J8546" s="6" t="s">
        <v>49413</v>
      </c>
      <c r="K8546" t="s">
        <v>82</v>
      </c>
      <c r="L8546" t="s">
        <v>202</v>
      </c>
      <c r="M8546" t="s">
        <v>4407</v>
      </c>
      <c r="N8546" t="s">
        <v>64</v>
      </c>
      <c r="O8546">
        <v>1</v>
      </c>
      <c r="Y8546">
        <f t="shared" si="266"/>
        <v>0</v>
      </c>
      <c r="Z8546" t="str">
        <f t="shared" si="267"/>
        <v>Магазин0</v>
      </c>
      <c r="AA8546" s="6" t="str">
        <f>VLOOKUP(Z8546,Баллы!A:B,2,0)</f>
        <v>Диспаритет</v>
      </c>
    </row>
    <row r="8547">
      <c r="A8547" t="s">
        <v>49414</v>
      </c>
      <c r="B8547" t="s">
        <v>2853</v>
      </c>
      <c r="C8547" s="1">
        <v>45597</v>
      </c>
      <c r="D8547" t="s">
        <v>49414</v>
      </c>
      <c r="E8547" t="s">
        <v>49415</v>
      </c>
      <c r="F8547" t="s">
        <v>88</v>
      </c>
      <c r="G8547" s="6" t="s">
        <v>49416</v>
      </c>
      <c r="H8547" s="6" t="s">
        <v>49417</v>
      </c>
      <c r="I8547" s="6" t="s">
        <v>49418</v>
      </c>
      <c r="J8547" s="6" t="s">
        <v>49419</v>
      </c>
      <c r="K8547" t="s">
        <v>72</v>
      </c>
      <c r="L8547" t="s">
        <v>183</v>
      </c>
      <c r="M8547" t="s">
        <v>2859</v>
      </c>
      <c r="N8547" t="s">
        <v>95</v>
      </c>
      <c r="O8547">
        <v>1</v>
      </c>
      <c r="Y8547">
        <f t="shared" si="266"/>
        <v>0</v>
      </c>
      <c r="Z8547" t="str">
        <f t="shared" si="267"/>
        <v>Павильон0</v>
      </c>
      <c r="AA8547" s="6" t="str">
        <f>VLOOKUP(Z8547,Баллы!A:B,2,0)</f>
        <v>Диспаритет</v>
      </c>
    </row>
    <row r="8548">
      <c r="A8548" t="s">
        <v>49420</v>
      </c>
      <c r="B8548" t="s">
        <v>282</v>
      </c>
      <c r="C8548" s="1">
        <v>45597</v>
      </c>
      <c r="D8548" t="s">
        <v>49420</v>
      </c>
      <c r="E8548" t="s">
        <v>49421</v>
      </c>
      <c r="F8548" t="s">
        <v>13</v>
      </c>
      <c r="G8548" s="6" t="s">
        <v>49422</v>
      </c>
      <c r="H8548" s="6" t="s">
        <v>49423</v>
      </c>
      <c r="I8548" s="6" t="s">
        <v>49424</v>
      </c>
      <c r="J8548" s="6" t="s">
        <v>49425</v>
      </c>
      <c r="K8548" t="s">
        <v>72</v>
      </c>
      <c r="L8548" t="s">
        <v>288</v>
      </c>
      <c r="M8548" t="s">
        <v>289</v>
      </c>
      <c r="N8548" t="s">
        <v>64</v>
      </c>
      <c r="O8548">
        <v>1</v>
      </c>
      <c r="Y8548">
        <f t="shared" si="266"/>
        <v>0</v>
      </c>
      <c r="Z8548" t="str">
        <f t="shared" si="267"/>
        <v>Магазин0</v>
      </c>
      <c r="AA8548" s="6" t="str">
        <f>VLOOKUP(Z8548,Баллы!A:B,2,0)</f>
        <v>Диспаритет</v>
      </c>
    </row>
    <row r="8549">
      <c r="A8549" t="s">
        <v>49426</v>
      </c>
      <c r="B8549" t="s">
        <v>3383</v>
      </c>
      <c r="C8549" s="1">
        <v>45597</v>
      </c>
      <c r="D8549" t="s">
        <v>49426</v>
      </c>
      <c r="E8549" t="s">
        <v>49427</v>
      </c>
      <c r="F8549" t="s">
        <v>13</v>
      </c>
      <c r="G8549" s="6" t="s">
        <v>49428</v>
      </c>
      <c r="H8549" s="6" t="s">
        <v>49429</v>
      </c>
      <c r="I8549" s="6" t="s">
        <v>49430</v>
      </c>
      <c r="J8549" s="6" t="s">
        <v>49431</v>
      </c>
      <c r="K8549" t="s">
        <v>82</v>
      </c>
      <c r="L8549" t="s">
        <v>262</v>
      </c>
      <c r="M8549" t="s">
        <v>3389</v>
      </c>
      <c r="N8549" t="s">
        <v>64</v>
      </c>
      <c r="O8549">
        <v>1</v>
      </c>
      <c r="Y8549">
        <f t="shared" si="266"/>
        <v>0</v>
      </c>
      <c r="Z8549" t="str">
        <f t="shared" si="267"/>
        <v>Магазин0</v>
      </c>
      <c r="AA8549" s="6" t="str">
        <f>VLOOKUP(Z8549,Баллы!A:B,2,0)</f>
        <v>Диспаритет</v>
      </c>
    </row>
    <row r="8550">
      <c r="A8550" t="s">
        <v>49432</v>
      </c>
      <c r="B8550" t="s">
        <v>38476</v>
      </c>
      <c r="C8550" s="1">
        <v>45597</v>
      </c>
      <c r="D8550" t="s">
        <v>49432</v>
      </c>
      <c r="E8550" t="s">
        <v>49433</v>
      </c>
      <c r="F8550" t="s">
        <v>13</v>
      </c>
      <c r="G8550" s="6" t="s">
        <v>49434</v>
      </c>
      <c r="H8550" s="6" t="s">
        <v>49435</v>
      </c>
      <c r="I8550" s="6" t="s">
        <v>49436</v>
      </c>
      <c r="J8550" s="6" t="s">
        <v>49437</v>
      </c>
      <c r="K8550" t="s">
        <v>72</v>
      </c>
      <c r="L8550" t="s">
        <v>952</v>
      </c>
      <c r="M8550" t="s">
        <v>38482</v>
      </c>
      <c r="N8550" t="s">
        <v>64</v>
      </c>
      <c r="O8550">
        <v>1</v>
      </c>
      <c r="Y8550">
        <f t="shared" si="266"/>
        <v>0</v>
      </c>
      <c r="Z8550" t="str">
        <f t="shared" si="267"/>
        <v>Магазин0</v>
      </c>
      <c r="AA8550" s="6" t="str">
        <f>VLOOKUP(Z8550,Баллы!A:B,2,0)</f>
        <v>Диспаритет</v>
      </c>
    </row>
    <row r="8551">
      <c r="A8551" t="s">
        <v>49438</v>
      </c>
      <c r="B8551" t="s">
        <v>8024</v>
      </c>
      <c r="C8551" s="1">
        <v>45597</v>
      </c>
      <c r="D8551" t="s">
        <v>49438</v>
      </c>
      <c r="E8551" t="s">
        <v>49439</v>
      </c>
      <c r="F8551" t="s">
        <v>88</v>
      </c>
      <c r="G8551" s="6" t="s">
        <v>49440</v>
      </c>
      <c r="H8551" s="6" t="s">
        <v>49441</v>
      </c>
      <c r="I8551" s="6" t="s">
        <v>49442</v>
      </c>
      <c r="J8551" s="6" t="s">
        <v>49443</v>
      </c>
      <c r="K8551" t="s">
        <v>192</v>
      </c>
      <c r="L8551" t="s">
        <v>4392</v>
      </c>
      <c r="M8551" t="s">
        <v>8030</v>
      </c>
      <c r="N8551" t="s">
        <v>95</v>
      </c>
      <c r="O8551">
        <v>1</v>
      </c>
      <c r="Y8551">
        <f t="shared" si="266"/>
        <v>0</v>
      </c>
      <c r="Z8551" t="str">
        <f t="shared" si="267"/>
        <v>Павильон0</v>
      </c>
      <c r="AA8551" s="6" t="str">
        <f>VLOOKUP(Z8551,Баллы!A:B,2,0)</f>
        <v>Диспаритет</v>
      </c>
    </row>
    <row r="8552">
      <c r="A8552" t="s">
        <v>49444</v>
      </c>
      <c r="B8552" t="s">
        <v>735</v>
      </c>
      <c r="C8552" s="1">
        <v>45597</v>
      </c>
      <c r="D8552" t="s">
        <v>49444</v>
      </c>
      <c r="E8552" t="s">
        <v>49445</v>
      </c>
      <c r="F8552" t="s">
        <v>88</v>
      </c>
      <c r="G8552" s="6" t="s">
        <v>49446</v>
      </c>
      <c r="H8552" s="6" t="s">
        <v>49447</v>
      </c>
      <c r="I8552" s="6" t="s">
        <v>49448</v>
      </c>
      <c r="J8552" s="6" t="s">
        <v>49449</v>
      </c>
      <c r="K8552" t="s">
        <v>82</v>
      </c>
      <c r="L8552" t="s">
        <v>115</v>
      </c>
      <c r="M8552" t="s">
        <v>741</v>
      </c>
      <c r="N8552" t="s">
        <v>95</v>
      </c>
      <c r="O8552">
        <v>1</v>
      </c>
      <c r="Y8552">
        <f t="shared" si="266"/>
        <v>0</v>
      </c>
      <c r="Z8552" t="str">
        <f t="shared" si="267"/>
        <v>Павильон0</v>
      </c>
      <c r="AA8552" s="6" t="str">
        <f>VLOOKUP(Z8552,Баллы!A:B,2,0)</f>
        <v>Диспаритет</v>
      </c>
    </row>
    <row r="8553">
      <c r="A8553" t="s">
        <v>49450</v>
      </c>
      <c r="B8553" t="s">
        <v>42499</v>
      </c>
      <c r="C8553" s="1">
        <v>45597</v>
      </c>
      <c r="D8553" t="s">
        <v>49450</v>
      </c>
      <c r="E8553" t="s">
        <v>49451</v>
      </c>
      <c r="F8553" t="s">
        <v>13</v>
      </c>
      <c r="G8553" s="6" t="s">
        <v>49452</v>
      </c>
      <c r="H8553" s="6" t="s">
        <v>49453</v>
      </c>
      <c r="I8553" s="6" t="s">
        <v>49454</v>
      </c>
      <c r="J8553" s="6" t="s">
        <v>49455</v>
      </c>
      <c r="K8553" t="s">
        <v>61</v>
      </c>
      <c r="L8553" t="s">
        <v>885</v>
      </c>
      <c r="M8553" t="s">
        <v>42505</v>
      </c>
      <c r="N8553" t="s">
        <v>64</v>
      </c>
      <c r="O8553">
        <v>1</v>
      </c>
      <c r="Y8553">
        <f t="shared" si="266"/>
        <v>0</v>
      </c>
      <c r="Z8553" t="str">
        <f t="shared" si="267"/>
        <v>Магазин0</v>
      </c>
      <c r="AA8553" s="6" t="str">
        <f>VLOOKUP(Z8553,Баллы!A:B,2,0)</f>
        <v>Диспаритет</v>
      </c>
    </row>
    <row r="8554">
      <c r="A8554" t="s">
        <v>49456</v>
      </c>
      <c r="B8554" t="s">
        <v>1031</v>
      </c>
      <c r="C8554" s="1">
        <v>45597</v>
      </c>
      <c r="D8554" t="s">
        <v>49456</v>
      </c>
      <c r="E8554" t="s">
        <v>49457</v>
      </c>
      <c r="F8554" t="s">
        <v>99</v>
      </c>
      <c r="G8554" s="6" t="s">
        <v>49458</v>
      </c>
      <c r="H8554" s="6" t="s">
        <v>101</v>
      </c>
      <c r="I8554" s="6" t="s">
        <v>49459</v>
      </c>
      <c r="J8554" s="6" t="s">
        <v>49460</v>
      </c>
      <c r="K8554" t="s">
        <v>61</v>
      </c>
      <c r="L8554" t="s">
        <v>1036</v>
      </c>
      <c r="M8554" t="s">
        <v>1037</v>
      </c>
      <c r="N8554" t="s">
        <v>107</v>
      </c>
      <c r="O8554">
        <v>1</v>
      </c>
      <c r="Y8554">
        <f t="shared" si="266"/>
        <v>0</v>
      </c>
      <c r="Z8554" t="str">
        <f t="shared" si="267"/>
        <v xml:space="preserve">Магазин СО0</v>
      </c>
      <c r="AA8554" s="6" t="str">
        <f>VLOOKUP(Z8554,Баллы!A:B,2,0)</f>
        <v>Диспаритет</v>
      </c>
    </row>
    <row r="8555">
      <c r="A8555" t="s">
        <v>49461</v>
      </c>
      <c r="B8555" t="s">
        <v>653</v>
      </c>
      <c r="C8555" s="1">
        <v>45597</v>
      </c>
      <c r="D8555" t="s">
        <v>49461</v>
      </c>
      <c r="E8555" t="s">
        <v>49462</v>
      </c>
      <c r="F8555" t="s">
        <v>13</v>
      </c>
      <c r="G8555" s="6" t="s">
        <v>49463</v>
      </c>
      <c r="H8555" s="6" t="s">
        <v>49464</v>
      </c>
      <c r="I8555" s="6" t="s">
        <v>49465</v>
      </c>
      <c r="J8555" s="6" t="s">
        <v>49466</v>
      </c>
      <c r="K8555" t="s">
        <v>140</v>
      </c>
      <c r="L8555" t="s">
        <v>659</v>
      </c>
      <c r="M8555" t="s">
        <v>660</v>
      </c>
      <c r="N8555" t="s">
        <v>64</v>
      </c>
      <c r="O8555">
        <v>1</v>
      </c>
      <c r="Y8555">
        <f t="shared" si="266"/>
        <v>0</v>
      </c>
      <c r="Z8555" t="str">
        <f t="shared" si="267"/>
        <v>Магазин0</v>
      </c>
      <c r="AA8555" s="6" t="str">
        <f>VLOOKUP(Z8555,Баллы!A:B,2,0)</f>
        <v>Диспаритет</v>
      </c>
    </row>
    <row r="8556">
      <c r="A8556" t="s">
        <v>49467</v>
      </c>
      <c r="B8556" t="s">
        <v>758</v>
      </c>
      <c r="C8556" s="1">
        <v>45597</v>
      </c>
      <c r="D8556" t="s">
        <v>49467</v>
      </c>
      <c r="E8556" t="s">
        <v>49468</v>
      </c>
      <c r="F8556" t="s">
        <v>88</v>
      </c>
      <c r="G8556" s="6" t="s">
        <v>49469</v>
      </c>
      <c r="H8556" s="6" t="s">
        <v>49470</v>
      </c>
      <c r="I8556" s="6" t="s">
        <v>49471</v>
      </c>
      <c r="J8556" s="6" t="s">
        <v>49472</v>
      </c>
      <c r="K8556" t="s">
        <v>72</v>
      </c>
      <c r="L8556" t="s">
        <v>764</v>
      </c>
      <c r="M8556" t="s">
        <v>765</v>
      </c>
      <c r="N8556" t="s">
        <v>95</v>
      </c>
      <c r="O8556">
        <v>1</v>
      </c>
      <c r="Y8556">
        <f t="shared" si="266"/>
        <v>0</v>
      </c>
      <c r="Z8556" t="str">
        <f t="shared" si="267"/>
        <v>Павильон0</v>
      </c>
      <c r="AA8556" s="6" t="str">
        <f>VLOOKUP(Z8556,Баллы!A:B,2,0)</f>
        <v>Диспаритет</v>
      </c>
    </row>
    <row r="8557">
      <c r="A8557" t="s">
        <v>49473</v>
      </c>
      <c r="B8557" t="s">
        <v>152</v>
      </c>
      <c r="C8557" s="1">
        <v>45597</v>
      </c>
      <c r="D8557" t="s">
        <v>49473</v>
      </c>
      <c r="E8557" t="s">
        <v>49474</v>
      </c>
      <c r="F8557" t="s">
        <v>13</v>
      </c>
      <c r="G8557" s="6" t="s">
        <v>49475</v>
      </c>
      <c r="H8557" s="6" t="s">
        <v>49476</v>
      </c>
      <c r="I8557" s="6" t="s">
        <v>49477</v>
      </c>
      <c r="J8557" s="6" t="s">
        <v>49478</v>
      </c>
      <c r="K8557" t="s">
        <v>61</v>
      </c>
      <c r="L8557" t="s">
        <v>93</v>
      </c>
      <c r="M8557" t="s">
        <v>157</v>
      </c>
      <c r="N8557" t="s">
        <v>64</v>
      </c>
      <c r="O8557">
        <v>1</v>
      </c>
      <c r="Y8557">
        <f t="shared" ref="Y8557:Y8620" si="268">SUM(P8557:W8557)</f>
        <v>0</v>
      </c>
      <c r="Z8557" t="str">
        <f t="shared" ref="Z8557:Z8620" si="269">CONCATENATE(N8557,Y8557)</f>
        <v>Магазин0</v>
      </c>
      <c r="AA8557" s="6" t="str">
        <f>VLOOKUP(Z8557,Баллы!A:B,2,0)</f>
        <v>Диспаритет</v>
      </c>
    </row>
    <row r="8558">
      <c r="A8558" t="s">
        <v>49479</v>
      </c>
      <c r="B8558" t="s">
        <v>5873</v>
      </c>
      <c r="C8558" s="1">
        <v>45597</v>
      </c>
      <c r="D8558" t="s">
        <v>49479</v>
      </c>
      <c r="E8558" t="s">
        <v>49480</v>
      </c>
      <c r="F8558" t="s">
        <v>13</v>
      </c>
      <c r="G8558" s="6" t="s">
        <v>49481</v>
      </c>
      <c r="H8558" s="6" t="s">
        <v>49482</v>
      </c>
      <c r="I8558" s="6" t="s">
        <v>49483</v>
      </c>
      <c r="J8558" s="6" t="s">
        <v>49484</v>
      </c>
      <c r="K8558" t="s">
        <v>82</v>
      </c>
      <c r="L8558" t="s">
        <v>4776</v>
      </c>
      <c r="M8558" t="s">
        <v>5877</v>
      </c>
      <c r="N8558" t="s">
        <v>64</v>
      </c>
      <c r="O8558">
        <v>1</v>
      </c>
      <c r="Y8558">
        <f t="shared" si="268"/>
        <v>0</v>
      </c>
      <c r="Z8558" t="str">
        <f t="shared" si="269"/>
        <v>Магазин0</v>
      </c>
      <c r="AA8558" s="6" t="str">
        <f>VLOOKUP(Z8558,Баллы!A:B,2,0)</f>
        <v>Диспаритет</v>
      </c>
    </row>
    <row r="8559">
      <c r="A8559" t="s">
        <v>49485</v>
      </c>
      <c r="B8559" t="s">
        <v>5936</v>
      </c>
      <c r="C8559" s="1">
        <v>45597</v>
      </c>
      <c r="D8559" t="s">
        <v>49485</v>
      </c>
      <c r="E8559" t="s">
        <v>49486</v>
      </c>
      <c r="F8559" t="s">
        <v>13</v>
      </c>
      <c r="G8559" s="6" t="s">
        <v>49487</v>
      </c>
      <c r="H8559" s="6" t="s">
        <v>49488</v>
      </c>
      <c r="I8559" s="6" t="s">
        <v>49489</v>
      </c>
      <c r="J8559" s="6" t="s">
        <v>49490</v>
      </c>
      <c r="K8559" t="s">
        <v>211</v>
      </c>
      <c r="L8559" t="s">
        <v>211</v>
      </c>
      <c r="M8559" t="s">
        <v>211</v>
      </c>
      <c r="N8559" t="s">
        <v>64</v>
      </c>
      <c r="O8559">
        <v>1</v>
      </c>
      <c r="Y8559">
        <f t="shared" si="268"/>
        <v>0</v>
      </c>
      <c r="Z8559" t="str">
        <f t="shared" si="269"/>
        <v>Магазин0</v>
      </c>
      <c r="AA8559" s="6" t="str">
        <f>VLOOKUP(Z8559,Баллы!A:B,2,0)</f>
        <v>Диспаритет</v>
      </c>
    </row>
    <row r="8560">
      <c r="A8560" t="s">
        <v>49491</v>
      </c>
      <c r="B8560" t="s">
        <v>1131</v>
      </c>
      <c r="C8560" s="1">
        <v>45597</v>
      </c>
      <c r="D8560" t="s">
        <v>49491</v>
      </c>
      <c r="E8560" t="s">
        <v>49492</v>
      </c>
      <c r="F8560" t="s">
        <v>13</v>
      </c>
      <c r="G8560" s="6" t="s">
        <v>49493</v>
      </c>
      <c r="H8560" s="6" t="s">
        <v>49494</v>
      </c>
      <c r="I8560" s="6" t="s">
        <v>49495</v>
      </c>
      <c r="J8560" s="6" t="s">
        <v>49496</v>
      </c>
      <c r="K8560" t="s">
        <v>192</v>
      </c>
      <c r="L8560" t="s">
        <v>634</v>
      </c>
      <c r="M8560" t="s">
        <v>1137</v>
      </c>
      <c r="N8560" t="s">
        <v>64</v>
      </c>
      <c r="O8560">
        <v>1</v>
      </c>
      <c r="Y8560">
        <f t="shared" si="268"/>
        <v>0</v>
      </c>
      <c r="Z8560" t="str">
        <f t="shared" si="269"/>
        <v>Магазин0</v>
      </c>
      <c r="AA8560" s="6" t="str">
        <f>VLOOKUP(Z8560,Баллы!A:B,2,0)</f>
        <v>Диспаритет</v>
      </c>
    </row>
    <row r="8561">
      <c r="A8561" t="s">
        <v>49497</v>
      </c>
      <c r="B8561" t="s">
        <v>2635</v>
      </c>
      <c r="C8561" s="1">
        <v>45597</v>
      </c>
      <c r="D8561" t="s">
        <v>49497</v>
      </c>
      <c r="E8561" t="s">
        <v>49498</v>
      </c>
      <c r="F8561" t="s">
        <v>88</v>
      </c>
      <c r="G8561" s="6" t="s">
        <v>49499</v>
      </c>
      <c r="H8561" s="6" t="s">
        <v>49500</v>
      </c>
      <c r="I8561" s="6" t="s">
        <v>49501</v>
      </c>
      <c r="J8561" s="6" t="s">
        <v>49502</v>
      </c>
      <c r="K8561" t="s">
        <v>61</v>
      </c>
      <c r="L8561" t="s">
        <v>93</v>
      </c>
      <c r="M8561" t="s">
        <v>2641</v>
      </c>
      <c r="N8561" t="s">
        <v>95</v>
      </c>
      <c r="O8561">
        <v>1</v>
      </c>
      <c r="Y8561">
        <f t="shared" si="268"/>
        <v>0</v>
      </c>
      <c r="Z8561" t="str">
        <f t="shared" si="269"/>
        <v>Павильон0</v>
      </c>
      <c r="AA8561" s="6" t="str">
        <f>VLOOKUP(Z8561,Баллы!A:B,2,0)</f>
        <v>Диспаритет</v>
      </c>
    </row>
    <row r="8562">
      <c r="A8562" t="s">
        <v>49503</v>
      </c>
      <c r="B8562" t="s">
        <v>12103</v>
      </c>
      <c r="C8562" s="1">
        <v>45597</v>
      </c>
      <c r="D8562" t="s">
        <v>49503</v>
      </c>
      <c r="E8562" t="s">
        <v>49504</v>
      </c>
      <c r="F8562" t="s">
        <v>88</v>
      </c>
      <c r="G8562" s="6" t="s">
        <v>49505</v>
      </c>
      <c r="H8562" s="6" t="s">
        <v>49506</v>
      </c>
      <c r="I8562" s="6" t="s">
        <v>49507</v>
      </c>
      <c r="J8562" s="6" t="s">
        <v>49508</v>
      </c>
      <c r="K8562" t="s">
        <v>61</v>
      </c>
      <c r="L8562" t="s">
        <v>414</v>
      </c>
      <c r="M8562" t="s">
        <v>12109</v>
      </c>
      <c r="N8562" t="s">
        <v>95</v>
      </c>
      <c r="O8562">
        <v>1</v>
      </c>
      <c r="Y8562">
        <f t="shared" si="268"/>
        <v>0</v>
      </c>
      <c r="Z8562" t="str">
        <f t="shared" si="269"/>
        <v>Павильон0</v>
      </c>
      <c r="AA8562" s="6" t="str">
        <f>VLOOKUP(Z8562,Баллы!A:B,2,0)</f>
        <v>Диспаритет</v>
      </c>
    </row>
    <row r="8563">
      <c r="A8563" t="s">
        <v>49509</v>
      </c>
      <c r="B8563" t="s">
        <v>1835</v>
      </c>
      <c r="C8563" s="1">
        <v>45597</v>
      </c>
      <c r="D8563" t="s">
        <v>49509</v>
      </c>
      <c r="E8563" t="s">
        <v>49510</v>
      </c>
      <c r="F8563" t="s">
        <v>13</v>
      </c>
      <c r="G8563" s="6" t="s">
        <v>49511</v>
      </c>
      <c r="H8563" s="6" t="s">
        <v>49512</v>
      </c>
      <c r="I8563" s="6" t="s">
        <v>49513</v>
      </c>
      <c r="J8563" s="6" t="s">
        <v>49514</v>
      </c>
      <c r="K8563" t="s">
        <v>104</v>
      </c>
      <c r="L8563" t="s">
        <v>1841</v>
      </c>
      <c r="M8563" t="s">
        <v>1842</v>
      </c>
      <c r="N8563" t="s">
        <v>64</v>
      </c>
      <c r="O8563">
        <v>1</v>
      </c>
      <c r="Y8563">
        <f t="shared" si="268"/>
        <v>0</v>
      </c>
      <c r="Z8563" t="str">
        <f t="shared" si="269"/>
        <v>Магазин0</v>
      </c>
      <c r="AA8563" s="6" t="str">
        <f>VLOOKUP(Z8563,Баллы!A:B,2,0)</f>
        <v>Диспаритет</v>
      </c>
    </row>
    <row r="8564">
      <c r="A8564" t="s">
        <v>49515</v>
      </c>
      <c r="B8564" t="s">
        <v>4486</v>
      </c>
      <c r="C8564" s="1">
        <v>45597</v>
      </c>
      <c r="D8564" t="s">
        <v>49515</v>
      </c>
      <c r="E8564" t="s">
        <v>49516</v>
      </c>
      <c r="F8564" t="s">
        <v>13</v>
      </c>
      <c r="G8564" s="6" t="s">
        <v>49517</v>
      </c>
      <c r="H8564" s="6" t="s">
        <v>49518</v>
      </c>
      <c r="I8564" s="6" t="s">
        <v>49519</v>
      </c>
      <c r="J8564" s="6" t="s">
        <v>49520</v>
      </c>
      <c r="K8564" t="s">
        <v>61</v>
      </c>
      <c r="L8564" t="s">
        <v>913</v>
      </c>
      <c r="M8564" t="s">
        <v>4492</v>
      </c>
      <c r="N8564" t="s">
        <v>64</v>
      </c>
      <c r="O8564">
        <v>1</v>
      </c>
      <c r="Y8564">
        <f t="shared" si="268"/>
        <v>0</v>
      </c>
      <c r="Z8564" t="str">
        <f t="shared" si="269"/>
        <v>Магазин0</v>
      </c>
      <c r="AA8564" s="6" t="str">
        <f>VLOOKUP(Z8564,Баллы!A:B,2,0)</f>
        <v>Диспаритет</v>
      </c>
    </row>
    <row r="8565">
      <c r="A8565" t="s">
        <v>49521</v>
      </c>
      <c r="B8565" t="s">
        <v>177</v>
      </c>
      <c r="C8565" s="1">
        <v>45597</v>
      </c>
      <c r="D8565" t="s">
        <v>49521</v>
      </c>
      <c r="E8565" t="s">
        <v>48861</v>
      </c>
      <c r="F8565" t="s">
        <v>13</v>
      </c>
      <c r="G8565" s="6" t="s">
        <v>49522</v>
      </c>
      <c r="H8565" s="6" t="s">
        <v>49523</v>
      </c>
      <c r="I8565" s="6" t="s">
        <v>49524</v>
      </c>
      <c r="J8565" s="6" t="s">
        <v>49525</v>
      </c>
      <c r="K8565" t="s">
        <v>72</v>
      </c>
      <c r="L8565" t="s">
        <v>183</v>
      </c>
      <c r="M8565" t="s">
        <v>184</v>
      </c>
      <c r="N8565" t="s">
        <v>64</v>
      </c>
      <c r="O8565">
        <v>1</v>
      </c>
      <c r="Y8565">
        <f t="shared" si="268"/>
        <v>0</v>
      </c>
      <c r="Z8565" t="str">
        <f t="shared" si="269"/>
        <v>Магазин0</v>
      </c>
      <c r="AA8565" s="6" t="str">
        <f>VLOOKUP(Z8565,Баллы!A:B,2,0)</f>
        <v>Диспаритет</v>
      </c>
    </row>
    <row r="8566">
      <c r="A8566" t="s">
        <v>49526</v>
      </c>
      <c r="B8566" t="s">
        <v>408</v>
      </c>
      <c r="C8566" s="1">
        <v>45597</v>
      </c>
      <c r="D8566" t="s">
        <v>49526</v>
      </c>
      <c r="E8566" t="s">
        <v>49527</v>
      </c>
      <c r="F8566" t="s">
        <v>13</v>
      </c>
      <c r="G8566" s="6" t="s">
        <v>49528</v>
      </c>
      <c r="H8566" s="6" t="s">
        <v>49529</v>
      </c>
      <c r="I8566" s="6" t="s">
        <v>49530</v>
      </c>
      <c r="J8566" s="6" t="s">
        <v>49531</v>
      </c>
      <c r="K8566" t="s">
        <v>61</v>
      </c>
      <c r="L8566" t="s">
        <v>414</v>
      </c>
      <c r="M8566" t="s">
        <v>415</v>
      </c>
      <c r="N8566" t="s">
        <v>64</v>
      </c>
      <c r="O8566">
        <v>1</v>
      </c>
      <c r="Y8566">
        <f t="shared" si="268"/>
        <v>0</v>
      </c>
      <c r="Z8566" t="str">
        <f t="shared" si="269"/>
        <v>Магазин0</v>
      </c>
      <c r="AA8566" s="6" t="str">
        <f>VLOOKUP(Z8566,Баллы!A:B,2,0)</f>
        <v>Диспаритет</v>
      </c>
    </row>
    <row r="8567">
      <c r="A8567" t="s">
        <v>49532</v>
      </c>
      <c r="B8567" t="s">
        <v>9332</v>
      </c>
      <c r="C8567" s="1">
        <v>45597</v>
      </c>
      <c r="D8567" t="s">
        <v>49532</v>
      </c>
      <c r="E8567" t="s">
        <v>49533</v>
      </c>
      <c r="F8567" t="s">
        <v>13</v>
      </c>
      <c r="G8567" s="6" t="s">
        <v>49534</v>
      </c>
      <c r="H8567" s="6" t="s">
        <v>49535</v>
      </c>
      <c r="I8567" s="6" t="s">
        <v>49536</v>
      </c>
      <c r="J8567" s="6" t="s">
        <v>49537</v>
      </c>
      <c r="K8567" t="s">
        <v>82</v>
      </c>
      <c r="L8567" t="s">
        <v>2039</v>
      </c>
      <c r="M8567" t="s">
        <v>9338</v>
      </c>
      <c r="N8567" t="s">
        <v>64</v>
      </c>
      <c r="O8567">
        <v>1</v>
      </c>
      <c r="Y8567">
        <f t="shared" si="268"/>
        <v>0</v>
      </c>
      <c r="Z8567" t="str">
        <f t="shared" si="269"/>
        <v>Магазин0</v>
      </c>
      <c r="AA8567" s="6" t="str">
        <f>VLOOKUP(Z8567,Баллы!A:B,2,0)</f>
        <v>Диспаритет</v>
      </c>
    </row>
    <row r="8568">
      <c r="A8568" t="s">
        <v>49538</v>
      </c>
      <c r="B8568" t="s">
        <v>13201</v>
      </c>
      <c r="C8568" s="1">
        <v>45597</v>
      </c>
      <c r="D8568" t="s">
        <v>49538</v>
      </c>
      <c r="E8568" t="s">
        <v>49539</v>
      </c>
      <c r="F8568" t="s">
        <v>13</v>
      </c>
      <c r="G8568" s="6" t="s">
        <v>49540</v>
      </c>
      <c r="H8568" s="6" t="s">
        <v>49541</v>
      </c>
      <c r="I8568" s="6" t="s">
        <v>49542</v>
      </c>
      <c r="J8568" s="6" t="s">
        <v>49543</v>
      </c>
      <c r="K8568" t="s">
        <v>72</v>
      </c>
      <c r="L8568" t="s">
        <v>952</v>
      </c>
      <c r="M8568" t="s">
        <v>13207</v>
      </c>
      <c r="N8568" t="s">
        <v>64</v>
      </c>
      <c r="O8568">
        <v>1</v>
      </c>
      <c r="Y8568">
        <f t="shared" si="268"/>
        <v>0</v>
      </c>
      <c r="Z8568" t="str">
        <f t="shared" si="269"/>
        <v>Магазин0</v>
      </c>
      <c r="AA8568" s="6" t="str">
        <f>VLOOKUP(Z8568,Баллы!A:B,2,0)</f>
        <v>Диспаритет</v>
      </c>
    </row>
    <row r="8569">
      <c r="A8569" t="s">
        <v>49544</v>
      </c>
      <c r="B8569" t="s">
        <v>38994</v>
      </c>
      <c r="C8569" s="1">
        <v>45597</v>
      </c>
      <c r="D8569" t="s">
        <v>49544</v>
      </c>
      <c r="E8569" t="s">
        <v>49545</v>
      </c>
      <c r="F8569" t="s">
        <v>127</v>
      </c>
      <c r="G8569" s="6" t="s">
        <v>49546</v>
      </c>
      <c r="H8569" s="6" t="s">
        <v>49547</v>
      </c>
      <c r="I8569" s="6" t="s">
        <v>49548</v>
      </c>
      <c r="J8569" s="6" t="s">
        <v>101</v>
      </c>
      <c r="K8569" t="s">
        <v>104</v>
      </c>
      <c r="L8569" t="s">
        <v>396</v>
      </c>
      <c r="M8569" t="s">
        <v>39000</v>
      </c>
      <c r="N8569" t="s">
        <v>132</v>
      </c>
      <c r="O8569">
        <v>1</v>
      </c>
      <c r="Y8569">
        <f t="shared" si="268"/>
        <v>0</v>
      </c>
      <c r="Z8569" t="str">
        <f t="shared" si="269"/>
        <v>Секция0</v>
      </c>
      <c r="AA8569" s="6" t="str">
        <f>VLOOKUP(Z8569,Баллы!A:B,2,0)</f>
        <v>Диспаритет</v>
      </c>
    </row>
    <row r="8570">
      <c r="A8570" t="s">
        <v>49549</v>
      </c>
      <c r="B8570" t="s">
        <v>7702</v>
      </c>
      <c r="C8570" s="1">
        <v>45597</v>
      </c>
      <c r="D8570" t="s">
        <v>49549</v>
      </c>
      <c r="E8570" t="s">
        <v>49550</v>
      </c>
      <c r="F8570" t="s">
        <v>127</v>
      </c>
      <c r="G8570" s="6" t="s">
        <v>49551</v>
      </c>
      <c r="H8570" s="6" t="s">
        <v>49552</v>
      </c>
      <c r="I8570" s="6" t="s">
        <v>49553</v>
      </c>
      <c r="J8570" s="6" t="s">
        <v>101</v>
      </c>
      <c r="K8570" t="s">
        <v>104</v>
      </c>
      <c r="L8570" t="s">
        <v>7707</v>
      </c>
      <c r="M8570" t="s">
        <v>7708</v>
      </c>
      <c r="N8570" t="s">
        <v>132</v>
      </c>
      <c r="O8570">
        <v>1</v>
      </c>
      <c r="Y8570">
        <f t="shared" si="268"/>
        <v>0</v>
      </c>
      <c r="Z8570" t="str">
        <f t="shared" si="269"/>
        <v>Секция0</v>
      </c>
      <c r="AA8570" s="6" t="str">
        <f>VLOOKUP(Z8570,Баллы!A:B,2,0)</f>
        <v>Диспаритет</v>
      </c>
    </row>
    <row r="8571">
      <c r="A8571" t="s">
        <v>49554</v>
      </c>
      <c r="B8571" t="s">
        <v>1390</v>
      </c>
      <c r="C8571" s="1">
        <v>45597</v>
      </c>
      <c r="D8571" t="s">
        <v>49554</v>
      </c>
      <c r="E8571" t="s">
        <v>49555</v>
      </c>
      <c r="F8571" t="s">
        <v>13</v>
      </c>
      <c r="G8571" s="6" t="s">
        <v>49556</v>
      </c>
      <c r="H8571" s="6" t="s">
        <v>49557</v>
      </c>
      <c r="I8571" s="6" t="s">
        <v>49558</v>
      </c>
      <c r="J8571" s="6" t="s">
        <v>49559</v>
      </c>
      <c r="K8571" t="s">
        <v>61</v>
      </c>
      <c r="L8571" t="s">
        <v>93</v>
      </c>
      <c r="M8571" t="s">
        <v>1396</v>
      </c>
      <c r="N8571" t="s">
        <v>64</v>
      </c>
      <c r="O8571">
        <v>1</v>
      </c>
      <c r="Y8571">
        <f t="shared" si="268"/>
        <v>0</v>
      </c>
      <c r="Z8571" t="str">
        <f t="shared" si="269"/>
        <v>Магазин0</v>
      </c>
      <c r="AA8571" s="6" t="str">
        <f>VLOOKUP(Z8571,Баллы!A:B,2,0)</f>
        <v>Диспаритет</v>
      </c>
    </row>
    <row r="8572">
      <c r="A8572" t="s">
        <v>49560</v>
      </c>
      <c r="B8572" t="s">
        <v>39376</v>
      </c>
      <c r="C8572" s="1">
        <v>45597</v>
      </c>
      <c r="D8572" t="s">
        <v>49560</v>
      </c>
      <c r="E8572" t="s">
        <v>49561</v>
      </c>
      <c r="F8572" t="s">
        <v>13</v>
      </c>
      <c r="G8572" s="6" t="s">
        <v>49562</v>
      </c>
      <c r="H8572" s="6" t="s">
        <v>49563</v>
      </c>
      <c r="I8572" s="6" t="s">
        <v>49564</v>
      </c>
      <c r="J8572" s="6" t="s">
        <v>49565</v>
      </c>
      <c r="K8572" t="s">
        <v>72</v>
      </c>
      <c r="L8572" t="s">
        <v>183</v>
      </c>
      <c r="M8572" t="s">
        <v>39382</v>
      </c>
      <c r="N8572" t="s">
        <v>64</v>
      </c>
      <c r="O8572">
        <v>1</v>
      </c>
      <c r="Y8572">
        <f t="shared" si="268"/>
        <v>0</v>
      </c>
      <c r="Z8572" t="str">
        <f t="shared" si="269"/>
        <v>Магазин0</v>
      </c>
      <c r="AA8572" s="6" t="str">
        <f>VLOOKUP(Z8572,Баллы!A:B,2,0)</f>
        <v>Диспаритет</v>
      </c>
    </row>
    <row r="8573">
      <c r="A8573" t="s">
        <v>49566</v>
      </c>
      <c r="B8573" t="s">
        <v>6870</v>
      </c>
      <c r="C8573" s="1">
        <v>45597</v>
      </c>
      <c r="D8573" t="s">
        <v>49566</v>
      </c>
      <c r="E8573" t="s">
        <v>49567</v>
      </c>
      <c r="F8573" t="s">
        <v>13</v>
      </c>
      <c r="G8573" s="6" t="s">
        <v>49568</v>
      </c>
      <c r="H8573" s="6" t="s">
        <v>49569</v>
      </c>
      <c r="I8573" s="6" t="s">
        <v>49570</v>
      </c>
      <c r="J8573" s="6" t="s">
        <v>49571</v>
      </c>
      <c r="K8573" t="s">
        <v>82</v>
      </c>
      <c r="L8573" t="s">
        <v>2039</v>
      </c>
      <c r="M8573" t="s">
        <v>6874</v>
      </c>
      <c r="N8573" t="s">
        <v>64</v>
      </c>
      <c r="O8573">
        <v>1</v>
      </c>
      <c r="Y8573">
        <f t="shared" si="268"/>
        <v>0</v>
      </c>
      <c r="Z8573" t="str">
        <f t="shared" si="269"/>
        <v>Магазин0</v>
      </c>
      <c r="AA8573" s="6" t="str">
        <f>VLOOKUP(Z8573,Баллы!A:B,2,0)</f>
        <v>Диспаритет</v>
      </c>
    </row>
    <row r="8574">
      <c r="A8574" t="s">
        <v>49572</v>
      </c>
      <c r="B8574" t="s">
        <v>718</v>
      </c>
      <c r="C8574" s="1">
        <v>45597</v>
      </c>
      <c r="D8574" t="s">
        <v>49572</v>
      </c>
      <c r="E8574" t="s">
        <v>49573</v>
      </c>
      <c r="F8574" t="s">
        <v>1602</v>
      </c>
      <c r="G8574" s="6" t="s">
        <v>49574</v>
      </c>
      <c r="H8574" s="6" t="s">
        <v>49575</v>
      </c>
      <c r="I8574" s="6" t="s">
        <v>49576</v>
      </c>
      <c r="J8574" s="6" t="s">
        <v>49577</v>
      </c>
      <c r="K8574" t="s">
        <v>140</v>
      </c>
      <c r="L8574" t="s">
        <v>724</v>
      </c>
      <c r="M8574" t="s">
        <v>725</v>
      </c>
      <c r="N8574" t="s">
        <v>1608</v>
      </c>
      <c r="O8574">
        <v>1</v>
      </c>
      <c r="Y8574">
        <f t="shared" si="268"/>
        <v>0</v>
      </c>
      <c r="Z8574" t="str">
        <f t="shared" si="269"/>
        <v xml:space="preserve">Салон связи0</v>
      </c>
      <c r="AA8574" s="6" t="str">
        <f>VLOOKUP(Z8574,Баллы!A:B,2,0)</f>
        <v>Диспаритет</v>
      </c>
    </row>
    <row r="8575">
      <c r="A8575" t="s">
        <v>49578</v>
      </c>
      <c r="B8575" t="s">
        <v>6449</v>
      </c>
      <c r="C8575" s="1">
        <v>45597</v>
      </c>
      <c r="D8575" t="s">
        <v>49578</v>
      </c>
      <c r="E8575" t="s">
        <v>49579</v>
      </c>
      <c r="F8575" t="s">
        <v>88</v>
      </c>
      <c r="G8575" s="6" t="s">
        <v>49580</v>
      </c>
      <c r="H8575" s="6" t="s">
        <v>49581</v>
      </c>
      <c r="I8575" s="6" t="s">
        <v>49582</v>
      </c>
      <c r="J8575" s="6" t="s">
        <v>49583</v>
      </c>
      <c r="K8575" t="s">
        <v>61</v>
      </c>
      <c r="L8575" t="s">
        <v>1028</v>
      </c>
      <c r="M8575" t="s">
        <v>6455</v>
      </c>
      <c r="N8575" t="s">
        <v>95</v>
      </c>
      <c r="O8575">
        <v>1</v>
      </c>
      <c r="Y8575">
        <f t="shared" si="268"/>
        <v>0</v>
      </c>
      <c r="Z8575" t="str">
        <f t="shared" si="269"/>
        <v>Павильон0</v>
      </c>
      <c r="AA8575" s="6" t="str">
        <f>VLOOKUP(Z8575,Баллы!A:B,2,0)</f>
        <v>Диспаритет</v>
      </c>
    </row>
    <row r="8576">
      <c r="A8576" t="s">
        <v>49584</v>
      </c>
      <c r="B8576" t="s">
        <v>628</v>
      </c>
      <c r="C8576" s="1">
        <v>45597</v>
      </c>
      <c r="D8576" t="s">
        <v>49584</v>
      </c>
      <c r="E8576" t="s">
        <v>49585</v>
      </c>
      <c r="F8576" t="s">
        <v>13</v>
      </c>
      <c r="G8576" s="6" t="s">
        <v>49586</v>
      </c>
      <c r="H8576" s="6" t="s">
        <v>49587</v>
      </c>
      <c r="I8576" s="6" t="s">
        <v>49588</v>
      </c>
      <c r="J8576" s="6" t="s">
        <v>49589</v>
      </c>
      <c r="K8576" t="s">
        <v>192</v>
      </c>
      <c r="L8576" t="s">
        <v>634</v>
      </c>
      <c r="M8576" t="s">
        <v>635</v>
      </c>
      <c r="N8576" t="s">
        <v>64</v>
      </c>
      <c r="O8576">
        <v>1</v>
      </c>
      <c r="Y8576">
        <f t="shared" si="268"/>
        <v>0</v>
      </c>
      <c r="Z8576" t="str">
        <f t="shared" si="269"/>
        <v>Магазин0</v>
      </c>
      <c r="AA8576" s="6" t="str">
        <f>VLOOKUP(Z8576,Баллы!A:B,2,0)</f>
        <v>Диспаритет</v>
      </c>
    </row>
    <row r="8577">
      <c r="A8577" t="s">
        <v>49590</v>
      </c>
      <c r="B8577" t="s">
        <v>15121</v>
      </c>
      <c r="C8577" s="1">
        <v>45597</v>
      </c>
      <c r="D8577" t="s">
        <v>49590</v>
      </c>
      <c r="E8577" t="s">
        <v>49591</v>
      </c>
      <c r="F8577" t="s">
        <v>13</v>
      </c>
      <c r="G8577" s="6" t="s">
        <v>49592</v>
      </c>
      <c r="H8577" s="6" t="s">
        <v>49593</v>
      </c>
      <c r="I8577" s="6" t="s">
        <v>49594</v>
      </c>
      <c r="J8577" s="6" t="s">
        <v>49595</v>
      </c>
      <c r="K8577" t="s">
        <v>211</v>
      </c>
      <c r="L8577" t="s">
        <v>211</v>
      </c>
      <c r="M8577" t="s">
        <v>211</v>
      </c>
      <c r="N8577" t="s">
        <v>64</v>
      </c>
      <c r="O8577">
        <v>1</v>
      </c>
      <c r="Y8577">
        <f t="shared" si="268"/>
        <v>0</v>
      </c>
      <c r="Z8577" t="str">
        <f t="shared" si="269"/>
        <v>Магазин0</v>
      </c>
      <c r="AA8577" s="6" t="str">
        <f>VLOOKUP(Z8577,Баллы!A:B,2,0)</f>
        <v>Диспаритет</v>
      </c>
    </row>
    <row r="8578">
      <c r="A8578" t="s">
        <v>49596</v>
      </c>
      <c r="B8578" t="s">
        <v>5079</v>
      </c>
      <c r="C8578" s="1">
        <v>45597</v>
      </c>
      <c r="D8578" t="s">
        <v>49596</v>
      </c>
      <c r="E8578" t="s">
        <v>49597</v>
      </c>
      <c r="F8578" t="s">
        <v>127</v>
      </c>
      <c r="G8578" s="6" t="s">
        <v>49598</v>
      </c>
      <c r="H8578" s="6" t="s">
        <v>49599</v>
      </c>
      <c r="I8578" s="6" t="s">
        <v>49600</v>
      </c>
      <c r="J8578" s="6" t="s">
        <v>101</v>
      </c>
      <c r="K8578" t="s">
        <v>104</v>
      </c>
      <c r="L8578" t="s">
        <v>253</v>
      </c>
      <c r="M8578" t="s">
        <v>5084</v>
      </c>
      <c r="N8578" t="s">
        <v>132</v>
      </c>
      <c r="O8578">
        <v>1</v>
      </c>
      <c r="Y8578">
        <f t="shared" si="268"/>
        <v>0</v>
      </c>
      <c r="Z8578" t="str">
        <f t="shared" si="269"/>
        <v>Секция0</v>
      </c>
      <c r="AA8578" s="6" t="str">
        <f>VLOOKUP(Z8578,Баллы!A:B,2,0)</f>
        <v>Диспаритет</v>
      </c>
    </row>
    <row r="8579">
      <c r="A8579" t="s">
        <v>49601</v>
      </c>
      <c r="B8579" t="s">
        <v>3108</v>
      </c>
      <c r="C8579" s="1">
        <v>45597</v>
      </c>
      <c r="D8579" t="s">
        <v>49601</v>
      </c>
      <c r="E8579" t="s">
        <v>49602</v>
      </c>
      <c r="F8579" t="s">
        <v>13</v>
      </c>
      <c r="G8579" s="6" t="s">
        <v>49603</v>
      </c>
      <c r="H8579" s="6" t="s">
        <v>49604</v>
      </c>
      <c r="I8579" s="6" t="s">
        <v>49605</v>
      </c>
      <c r="J8579" s="6" t="s">
        <v>49606</v>
      </c>
      <c r="K8579" t="s">
        <v>82</v>
      </c>
      <c r="L8579" t="s">
        <v>83</v>
      </c>
      <c r="M8579" t="s">
        <v>3114</v>
      </c>
      <c r="N8579" t="s">
        <v>64</v>
      </c>
      <c r="O8579">
        <v>1</v>
      </c>
      <c r="Y8579">
        <f t="shared" si="268"/>
        <v>0</v>
      </c>
      <c r="Z8579" t="str">
        <f t="shared" si="269"/>
        <v>Магазин0</v>
      </c>
      <c r="AA8579" s="6" t="str">
        <f>VLOOKUP(Z8579,Баллы!A:B,2,0)</f>
        <v>Диспаритет</v>
      </c>
    </row>
    <row r="8580">
      <c r="A8580" t="s">
        <v>49607</v>
      </c>
      <c r="B8580" t="s">
        <v>213</v>
      </c>
      <c r="C8580" s="1">
        <v>45597</v>
      </c>
      <c r="D8580" t="s">
        <v>49607</v>
      </c>
      <c r="E8580" t="s">
        <v>49608</v>
      </c>
      <c r="F8580" t="s">
        <v>88</v>
      </c>
      <c r="G8580" s="6" t="s">
        <v>49609</v>
      </c>
      <c r="H8580" s="6" t="s">
        <v>49610</v>
      </c>
      <c r="I8580" s="6" t="s">
        <v>49611</v>
      </c>
      <c r="J8580" s="6" t="s">
        <v>49612</v>
      </c>
      <c r="K8580" t="s">
        <v>82</v>
      </c>
      <c r="L8580" t="s">
        <v>115</v>
      </c>
      <c r="M8580" t="s">
        <v>219</v>
      </c>
      <c r="N8580" t="s">
        <v>95</v>
      </c>
      <c r="O8580">
        <v>1</v>
      </c>
      <c r="Y8580">
        <f t="shared" si="268"/>
        <v>0</v>
      </c>
      <c r="Z8580" t="str">
        <f t="shared" si="269"/>
        <v>Павильон0</v>
      </c>
      <c r="AA8580" s="6" t="str">
        <f>VLOOKUP(Z8580,Баллы!A:B,2,0)</f>
        <v>Диспаритет</v>
      </c>
    </row>
    <row r="8581">
      <c r="A8581" t="s">
        <v>49613</v>
      </c>
      <c r="B8581" t="s">
        <v>2340</v>
      </c>
      <c r="C8581" s="1">
        <v>45597</v>
      </c>
      <c r="D8581" t="s">
        <v>49613</v>
      </c>
      <c r="E8581" t="s">
        <v>49614</v>
      </c>
      <c r="F8581" t="s">
        <v>13</v>
      </c>
      <c r="G8581" s="6" t="s">
        <v>49615</v>
      </c>
      <c r="H8581" s="6" t="s">
        <v>49616</v>
      </c>
      <c r="I8581" s="6" t="s">
        <v>49617</v>
      </c>
      <c r="J8581" s="6" t="s">
        <v>49618</v>
      </c>
      <c r="K8581" t="s">
        <v>82</v>
      </c>
      <c r="L8581" t="s">
        <v>236</v>
      </c>
      <c r="M8581" t="s">
        <v>2346</v>
      </c>
      <c r="N8581" t="s">
        <v>64</v>
      </c>
      <c r="O8581">
        <v>1</v>
      </c>
      <c r="Y8581">
        <f t="shared" si="268"/>
        <v>0</v>
      </c>
      <c r="Z8581" t="str">
        <f t="shared" si="269"/>
        <v>Магазин0</v>
      </c>
      <c r="AA8581" s="6" t="str">
        <f>VLOOKUP(Z8581,Баллы!A:B,2,0)</f>
        <v>Диспаритет</v>
      </c>
    </row>
    <row r="8582">
      <c r="A8582" t="s">
        <v>49619</v>
      </c>
      <c r="B8582" t="s">
        <v>4815</v>
      </c>
      <c r="C8582" s="1">
        <v>45597</v>
      </c>
      <c r="D8582" t="s">
        <v>49619</v>
      </c>
      <c r="E8582" t="s">
        <v>49620</v>
      </c>
      <c r="F8582" t="s">
        <v>13</v>
      </c>
      <c r="G8582" s="6" t="s">
        <v>49621</v>
      </c>
      <c r="H8582" s="6" t="s">
        <v>49622</v>
      </c>
      <c r="I8582" s="6" t="s">
        <v>49623</v>
      </c>
      <c r="J8582" s="6" t="s">
        <v>49624</v>
      </c>
      <c r="K8582" t="s">
        <v>192</v>
      </c>
      <c r="L8582" t="s">
        <v>482</v>
      </c>
      <c r="M8582" t="s">
        <v>4821</v>
      </c>
      <c r="N8582" t="s">
        <v>64</v>
      </c>
      <c r="O8582">
        <v>1</v>
      </c>
      <c r="Y8582">
        <f t="shared" si="268"/>
        <v>0</v>
      </c>
      <c r="Z8582" t="str">
        <f t="shared" si="269"/>
        <v>Магазин0</v>
      </c>
      <c r="AA8582" s="6" t="str">
        <f>VLOOKUP(Z8582,Баллы!A:B,2,0)</f>
        <v>Диспаритет</v>
      </c>
    </row>
    <row r="8583">
      <c r="A8583" t="s">
        <v>49625</v>
      </c>
      <c r="B8583" t="s">
        <v>390</v>
      </c>
      <c r="C8583" s="1">
        <v>45597</v>
      </c>
      <c r="D8583" t="s">
        <v>49625</v>
      </c>
      <c r="E8583" t="s">
        <v>49626</v>
      </c>
      <c r="F8583" t="s">
        <v>13</v>
      </c>
      <c r="G8583" s="6" t="s">
        <v>49627</v>
      </c>
      <c r="H8583" s="6" t="s">
        <v>49628</v>
      </c>
      <c r="I8583" s="6" t="s">
        <v>49629</v>
      </c>
      <c r="J8583" s="6" t="s">
        <v>49630</v>
      </c>
      <c r="K8583" t="s">
        <v>104</v>
      </c>
      <c r="L8583" t="s">
        <v>396</v>
      </c>
      <c r="M8583" t="s">
        <v>397</v>
      </c>
      <c r="N8583" t="s">
        <v>64</v>
      </c>
      <c r="O8583">
        <v>1</v>
      </c>
      <c r="Y8583">
        <f t="shared" si="268"/>
        <v>0</v>
      </c>
      <c r="Z8583" t="str">
        <f t="shared" si="269"/>
        <v>Магазин0</v>
      </c>
      <c r="AA8583" s="6" t="str">
        <f>VLOOKUP(Z8583,Баллы!A:B,2,0)</f>
        <v>Диспаритет</v>
      </c>
    </row>
    <row r="8584">
      <c r="A8584" t="s">
        <v>49631</v>
      </c>
      <c r="B8584" t="s">
        <v>1600</v>
      </c>
      <c r="C8584" s="1">
        <v>45597</v>
      </c>
      <c r="D8584" t="s">
        <v>49631</v>
      </c>
      <c r="E8584" t="s">
        <v>49632</v>
      </c>
      <c r="F8584" t="s">
        <v>1602</v>
      </c>
      <c r="G8584" s="6" t="s">
        <v>49633</v>
      </c>
      <c r="H8584" s="6" t="s">
        <v>49634</v>
      </c>
      <c r="I8584" s="6" t="s">
        <v>49635</v>
      </c>
      <c r="J8584" s="6" t="s">
        <v>49636</v>
      </c>
      <c r="K8584" t="s">
        <v>140</v>
      </c>
      <c r="L8584" t="s">
        <v>853</v>
      </c>
      <c r="M8584" t="s">
        <v>1607</v>
      </c>
      <c r="N8584" t="s">
        <v>1608</v>
      </c>
      <c r="O8584">
        <v>1</v>
      </c>
      <c r="Y8584">
        <f t="shared" si="268"/>
        <v>0</v>
      </c>
      <c r="Z8584" t="str">
        <f t="shared" si="269"/>
        <v xml:space="preserve">Салон связи0</v>
      </c>
      <c r="AA8584" s="6" t="str">
        <f>VLOOKUP(Z8584,Баллы!A:B,2,0)</f>
        <v>Диспаритет</v>
      </c>
    </row>
    <row r="8585">
      <c r="A8585" t="s">
        <v>49637</v>
      </c>
      <c r="B8585" t="s">
        <v>1073</v>
      </c>
      <c r="C8585" s="1">
        <v>45597</v>
      </c>
      <c r="D8585" t="s">
        <v>49637</v>
      </c>
      <c r="E8585" t="s">
        <v>49638</v>
      </c>
      <c r="F8585" t="s">
        <v>13</v>
      </c>
      <c r="G8585" s="6" t="s">
        <v>49639</v>
      </c>
      <c r="H8585" s="6" t="s">
        <v>49640</v>
      </c>
      <c r="I8585" s="6" t="s">
        <v>49641</v>
      </c>
      <c r="J8585" s="6" t="s">
        <v>49642</v>
      </c>
      <c r="K8585" t="s">
        <v>72</v>
      </c>
      <c r="L8585" t="s">
        <v>73</v>
      </c>
      <c r="M8585" t="s">
        <v>1079</v>
      </c>
      <c r="N8585" t="s">
        <v>64</v>
      </c>
      <c r="O8585">
        <v>1</v>
      </c>
      <c r="Y8585">
        <f t="shared" si="268"/>
        <v>0</v>
      </c>
      <c r="Z8585" t="str">
        <f t="shared" si="269"/>
        <v>Магазин0</v>
      </c>
      <c r="AA8585" s="6" t="str">
        <f>VLOOKUP(Z8585,Баллы!A:B,2,0)</f>
        <v>Диспаритет</v>
      </c>
    </row>
    <row r="8586">
      <c r="A8586" t="s">
        <v>49643</v>
      </c>
      <c r="B8586" t="s">
        <v>963</v>
      </c>
      <c r="C8586" s="1">
        <v>45597</v>
      </c>
      <c r="D8586" t="s">
        <v>49643</v>
      </c>
      <c r="E8586" t="s">
        <v>49644</v>
      </c>
      <c r="F8586" t="s">
        <v>13</v>
      </c>
      <c r="G8586" s="6" t="s">
        <v>49645</v>
      </c>
      <c r="H8586" s="6" t="s">
        <v>49646</v>
      </c>
      <c r="I8586" s="6" t="s">
        <v>49647</v>
      </c>
      <c r="J8586" s="6" t="s">
        <v>49648</v>
      </c>
      <c r="K8586" t="s">
        <v>61</v>
      </c>
      <c r="L8586" t="s">
        <v>364</v>
      </c>
      <c r="M8586" t="s">
        <v>967</v>
      </c>
      <c r="N8586" t="s">
        <v>64</v>
      </c>
      <c r="O8586">
        <v>1</v>
      </c>
      <c r="Y8586">
        <f t="shared" si="268"/>
        <v>0</v>
      </c>
      <c r="Z8586" t="str">
        <f t="shared" si="269"/>
        <v>Магазин0</v>
      </c>
      <c r="AA8586" s="6" t="str">
        <f>VLOOKUP(Z8586,Баллы!A:B,2,0)</f>
        <v>Диспаритет</v>
      </c>
    </row>
    <row r="8587">
      <c r="A8587" t="s">
        <v>49649</v>
      </c>
      <c r="B8587" t="s">
        <v>1556</v>
      </c>
      <c r="C8587" s="1">
        <v>45597</v>
      </c>
      <c r="D8587" t="s">
        <v>49649</v>
      </c>
      <c r="E8587" t="s">
        <v>49650</v>
      </c>
      <c r="F8587" t="s">
        <v>127</v>
      </c>
      <c r="G8587" s="6" t="s">
        <v>49651</v>
      </c>
      <c r="H8587" s="6" t="s">
        <v>49652</v>
      </c>
      <c r="I8587" s="6" t="s">
        <v>49653</v>
      </c>
      <c r="J8587" s="6" t="s">
        <v>101</v>
      </c>
      <c r="K8587" t="s">
        <v>104</v>
      </c>
      <c r="L8587" t="s">
        <v>122</v>
      </c>
      <c r="M8587" t="s">
        <v>1562</v>
      </c>
      <c r="N8587" t="s">
        <v>132</v>
      </c>
      <c r="O8587">
        <v>1</v>
      </c>
      <c r="Y8587">
        <f t="shared" si="268"/>
        <v>0</v>
      </c>
      <c r="Z8587" t="str">
        <f t="shared" si="269"/>
        <v>Секция0</v>
      </c>
      <c r="AA8587" s="6" t="str">
        <f>VLOOKUP(Z8587,Баллы!A:B,2,0)</f>
        <v>Диспаритет</v>
      </c>
    </row>
    <row r="8588">
      <c r="A8588" t="s">
        <v>49654</v>
      </c>
      <c r="B8588" t="s">
        <v>76</v>
      </c>
      <c r="C8588" s="1">
        <v>45597</v>
      </c>
      <c r="D8588" t="s">
        <v>49654</v>
      </c>
      <c r="E8588" t="s">
        <v>49655</v>
      </c>
      <c r="F8588" t="s">
        <v>13</v>
      </c>
      <c r="G8588" s="6" t="s">
        <v>49656</v>
      </c>
      <c r="H8588" s="6" t="s">
        <v>49657</v>
      </c>
      <c r="I8588" s="6" t="s">
        <v>49658</v>
      </c>
      <c r="J8588" s="6" t="s">
        <v>49659</v>
      </c>
      <c r="K8588" t="s">
        <v>82</v>
      </c>
      <c r="L8588" t="s">
        <v>83</v>
      </c>
      <c r="M8588" t="s">
        <v>84</v>
      </c>
      <c r="N8588" t="s">
        <v>64</v>
      </c>
      <c r="O8588">
        <v>1</v>
      </c>
      <c r="Y8588">
        <f t="shared" si="268"/>
        <v>0</v>
      </c>
      <c r="Z8588" t="str">
        <f t="shared" si="269"/>
        <v>Магазин0</v>
      </c>
      <c r="AA8588" s="6" t="str">
        <f>VLOOKUP(Z8588,Баллы!A:B,2,0)</f>
        <v>Диспаритет</v>
      </c>
    </row>
    <row r="8589">
      <c r="A8589" t="s">
        <v>49660</v>
      </c>
      <c r="B8589" t="s">
        <v>587</v>
      </c>
      <c r="C8589" s="1">
        <v>45597</v>
      </c>
      <c r="D8589" t="s">
        <v>49660</v>
      </c>
      <c r="E8589" t="s">
        <v>49661</v>
      </c>
      <c r="F8589" t="s">
        <v>13</v>
      </c>
      <c r="G8589" s="6" t="s">
        <v>49662</v>
      </c>
      <c r="H8589" s="6" t="s">
        <v>49663</v>
      </c>
      <c r="I8589" s="6" t="s">
        <v>49664</v>
      </c>
      <c r="J8589" s="6" t="s">
        <v>49665</v>
      </c>
      <c r="K8589" t="s">
        <v>82</v>
      </c>
      <c r="L8589" t="s">
        <v>115</v>
      </c>
      <c r="M8589" t="s">
        <v>593</v>
      </c>
      <c r="N8589" t="s">
        <v>64</v>
      </c>
      <c r="O8589">
        <v>1</v>
      </c>
      <c r="Y8589">
        <f t="shared" si="268"/>
        <v>0</v>
      </c>
      <c r="Z8589" t="str">
        <f t="shared" si="269"/>
        <v>Магазин0</v>
      </c>
      <c r="AA8589" s="6" t="str">
        <f>VLOOKUP(Z8589,Баллы!A:B,2,0)</f>
        <v>Диспаритет</v>
      </c>
    </row>
    <row r="8590">
      <c r="A8590" t="s">
        <v>49666</v>
      </c>
      <c r="B8590" t="s">
        <v>879</v>
      </c>
      <c r="C8590" s="1">
        <v>45597</v>
      </c>
      <c r="D8590" t="s">
        <v>49666</v>
      </c>
      <c r="E8590" t="s">
        <v>49667</v>
      </c>
      <c r="F8590" t="s">
        <v>13</v>
      </c>
      <c r="G8590" s="6" t="s">
        <v>49668</v>
      </c>
      <c r="H8590" s="6" t="s">
        <v>49669</v>
      </c>
      <c r="I8590" s="6" t="s">
        <v>49670</v>
      </c>
      <c r="J8590" s="6" t="s">
        <v>49671</v>
      </c>
      <c r="K8590" t="s">
        <v>61</v>
      </c>
      <c r="L8590" t="s">
        <v>885</v>
      </c>
      <c r="M8590" t="s">
        <v>886</v>
      </c>
      <c r="N8590" t="s">
        <v>64</v>
      </c>
      <c r="O8590">
        <v>1</v>
      </c>
      <c r="Y8590">
        <f t="shared" si="268"/>
        <v>0</v>
      </c>
      <c r="Z8590" t="str">
        <f t="shared" si="269"/>
        <v>Магазин0</v>
      </c>
      <c r="AA8590" s="6" t="str">
        <f>VLOOKUP(Z8590,Баллы!A:B,2,0)</f>
        <v>Диспаритет</v>
      </c>
    </row>
    <row r="8591">
      <c r="A8591" t="s">
        <v>49672</v>
      </c>
      <c r="B8591" t="s">
        <v>1835</v>
      </c>
      <c r="C8591" s="1">
        <v>45597</v>
      </c>
      <c r="D8591" t="s">
        <v>49672</v>
      </c>
      <c r="E8591" t="s">
        <v>49673</v>
      </c>
      <c r="F8591" t="s">
        <v>13</v>
      </c>
      <c r="G8591" s="6" t="s">
        <v>49674</v>
      </c>
      <c r="H8591" s="6" t="s">
        <v>49675</v>
      </c>
      <c r="I8591" s="6" t="s">
        <v>49676</v>
      </c>
      <c r="J8591" s="6" t="s">
        <v>49677</v>
      </c>
      <c r="K8591" t="s">
        <v>104</v>
      </c>
      <c r="L8591" t="s">
        <v>1841</v>
      </c>
      <c r="M8591" t="s">
        <v>1842</v>
      </c>
      <c r="N8591" t="s">
        <v>64</v>
      </c>
      <c r="O8591">
        <v>1</v>
      </c>
      <c r="Y8591">
        <f t="shared" si="268"/>
        <v>0</v>
      </c>
      <c r="Z8591" t="str">
        <f t="shared" si="269"/>
        <v>Магазин0</v>
      </c>
      <c r="AA8591" s="6" t="str">
        <f>VLOOKUP(Z8591,Баллы!A:B,2,0)</f>
        <v>Диспаритет</v>
      </c>
    </row>
    <row r="8592">
      <c r="A8592" t="s">
        <v>49678</v>
      </c>
      <c r="B8592" t="s">
        <v>1844</v>
      </c>
      <c r="C8592" s="1">
        <v>45597</v>
      </c>
      <c r="D8592" t="s">
        <v>49678</v>
      </c>
      <c r="E8592" t="s">
        <v>49679</v>
      </c>
      <c r="F8592" t="s">
        <v>223</v>
      </c>
      <c r="G8592" s="6" t="s">
        <v>49680</v>
      </c>
      <c r="H8592" s="6" t="s">
        <v>101</v>
      </c>
      <c r="I8592" s="6" t="s">
        <v>49681</v>
      </c>
      <c r="J8592" s="6" t="s">
        <v>101</v>
      </c>
      <c r="K8592" t="s">
        <v>82</v>
      </c>
      <c r="L8592" t="s">
        <v>115</v>
      </c>
      <c r="M8592" t="s">
        <v>1848</v>
      </c>
      <c r="N8592" t="s">
        <v>228</v>
      </c>
      <c r="O8592">
        <v>1</v>
      </c>
      <c r="Y8592">
        <f t="shared" si="268"/>
        <v>0</v>
      </c>
      <c r="Z8592" t="str">
        <f t="shared" si="269"/>
        <v>Киоск0</v>
      </c>
      <c r="AA8592" s="6" t="str">
        <f>VLOOKUP(Z8592,Баллы!A:B,2,0)</f>
        <v>Диспаритет</v>
      </c>
    </row>
    <row r="8593">
      <c r="A8593" t="s">
        <v>49682</v>
      </c>
      <c r="B8593" t="s">
        <v>30548</v>
      </c>
      <c r="C8593" s="1">
        <v>45597</v>
      </c>
      <c r="D8593" t="s">
        <v>49682</v>
      </c>
      <c r="E8593" t="s">
        <v>49683</v>
      </c>
      <c r="F8593" t="s">
        <v>13</v>
      </c>
      <c r="G8593" s="6" t="s">
        <v>49684</v>
      </c>
      <c r="H8593" s="6" t="s">
        <v>49685</v>
      </c>
      <c r="I8593" s="6" t="s">
        <v>49686</v>
      </c>
      <c r="J8593" s="6" t="s">
        <v>49687</v>
      </c>
      <c r="K8593" t="s">
        <v>104</v>
      </c>
      <c r="L8593" t="s">
        <v>691</v>
      </c>
      <c r="M8593" t="s">
        <v>30554</v>
      </c>
      <c r="N8593" t="s">
        <v>64</v>
      </c>
      <c r="O8593">
        <v>1</v>
      </c>
      <c r="Y8593">
        <f t="shared" si="268"/>
        <v>0</v>
      </c>
      <c r="Z8593" t="str">
        <f t="shared" si="269"/>
        <v>Магазин0</v>
      </c>
      <c r="AA8593" s="6" t="str">
        <f>VLOOKUP(Z8593,Баллы!A:B,2,0)</f>
        <v>Диспаритет</v>
      </c>
    </row>
    <row r="8594">
      <c r="A8594" t="s">
        <v>49688</v>
      </c>
      <c r="B8594" t="s">
        <v>6480</v>
      </c>
      <c r="C8594" s="1">
        <v>45597</v>
      </c>
      <c r="D8594" t="s">
        <v>49688</v>
      </c>
      <c r="E8594" t="s">
        <v>49689</v>
      </c>
      <c r="F8594" t="s">
        <v>13</v>
      </c>
      <c r="G8594" s="6" t="s">
        <v>49690</v>
      </c>
      <c r="H8594" s="6" t="s">
        <v>49691</v>
      </c>
      <c r="I8594" s="6" t="s">
        <v>49692</v>
      </c>
      <c r="J8594" s="6" t="s">
        <v>49693</v>
      </c>
      <c r="K8594" t="s">
        <v>192</v>
      </c>
      <c r="L8594" t="s">
        <v>1729</v>
      </c>
      <c r="M8594" t="s">
        <v>6486</v>
      </c>
      <c r="N8594" t="s">
        <v>64</v>
      </c>
      <c r="O8594">
        <v>1</v>
      </c>
      <c r="Y8594">
        <f t="shared" si="268"/>
        <v>0</v>
      </c>
      <c r="Z8594" t="str">
        <f t="shared" si="269"/>
        <v>Магазин0</v>
      </c>
      <c r="AA8594" s="6" t="str">
        <f>VLOOKUP(Z8594,Баллы!A:B,2,0)</f>
        <v>Диспаритет</v>
      </c>
    </row>
    <row r="8595">
      <c r="A8595" t="s">
        <v>49694</v>
      </c>
      <c r="B8595" t="s">
        <v>3332</v>
      </c>
      <c r="C8595" s="1">
        <v>45597</v>
      </c>
      <c r="D8595" t="s">
        <v>49694</v>
      </c>
      <c r="E8595" t="s">
        <v>49695</v>
      </c>
      <c r="F8595" t="s">
        <v>88</v>
      </c>
      <c r="G8595" s="6" t="s">
        <v>49696</v>
      </c>
      <c r="H8595" s="6" t="s">
        <v>49697</v>
      </c>
      <c r="I8595" s="6" t="s">
        <v>49698</v>
      </c>
      <c r="J8595" s="6" t="s">
        <v>49699</v>
      </c>
      <c r="K8595" t="s">
        <v>61</v>
      </c>
      <c r="L8595" t="s">
        <v>981</v>
      </c>
      <c r="M8595" t="s">
        <v>3337</v>
      </c>
      <c r="N8595" t="s">
        <v>95</v>
      </c>
      <c r="O8595">
        <v>1</v>
      </c>
      <c r="Y8595">
        <f t="shared" si="268"/>
        <v>0</v>
      </c>
      <c r="Z8595" t="str">
        <f t="shared" si="269"/>
        <v>Павильон0</v>
      </c>
      <c r="AA8595" s="6" t="str">
        <f>VLOOKUP(Z8595,Баллы!A:B,2,0)</f>
        <v>Диспаритет</v>
      </c>
    </row>
    <row r="8596">
      <c r="A8596" t="s">
        <v>49700</v>
      </c>
      <c r="B8596" t="s">
        <v>86</v>
      </c>
      <c r="C8596" s="1">
        <v>45597</v>
      </c>
      <c r="D8596" t="s">
        <v>49700</v>
      </c>
      <c r="E8596" t="s">
        <v>49701</v>
      </c>
      <c r="F8596" t="s">
        <v>13</v>
      </c>
      <c r="G8596" s="6" t="s">
        <v>49702</v>
      </c>
      <c r="H8596" s="6" t="s">
        <v>49703</v>
      </c>
      <c r="I8596" s="6" t="s">
        <v>49704</v>
      </c>
      <c r="J8596" s="6" t="s">
        <v>49705</v>
      </c>
      <c r="K8596" t="s">
        <v>61</v>
      </c>
      <c r="L8596" t="s">
        <v>93</v>
      </c>
      <c r="M8596" t="s">
        <v>94</v>
      </c>
      <c r="N8596" t="s">
        <v>64</v>
      </c>
      <c r="O8596">
        <v>1</v>
      </c>
      <c r="Y8596">
        <f t="shared" si="268"/>
        <v>0</v>
      </c>
      <c r="Z8596" t="str">
        <f t="shared" si="269"/>
        <v>Магазин0</v>
      </c>
      <c r="AA8596" s="6" t="str">
        <f>VLOOKUP(Z8596,Баллы!A:B,2,0)</f>
        <v>Диспаритет</v>
      </c>
    </row>
    <row r="8597">
      <c r="A8597" t="s">
        <v>49706</v>
      </c>
      <c r="B8597" t="s">
        <v>637</v>
      </c>
      <c r="C8597" s="1">
        <v>45597</v>
      </c>
      <c r="D8597" t="s">
        <v>49706</v>
      </c>
      <c r="E8597" t="s">
        <v>49707</v>
      </c>
      <c r="F8597" t="s">
        <v>13</v>
      </c>
      <c r="G8597" s="6" t="s">
        <v>49708</v>
      </c>
      <c r="H8597" s="6" t="s">
        <v>49709</v>
      </c>
      <c r="I8597" s="6" t="s">
        <v>49710</v>
      </c>
      <c r="J8597" s="6" t="s">
        <v>49711</v>
      </c>
      <c r="K8597" t="s">
        <v>140</v>
      </c>
      <c r="L8597" t="s">
        <v>331</v>
      </c>
      <c r="M8597" t="s">
        <v>643</v>
      </c>
      <c r="N8597" t="s">
        <v>64</v>
      </c>
      <c r="O8597">
        <v>1</v>
      </c>
      <c r="Y8597">
        <f t="shared" si="268"/>
        <v>0</v>
      </c>
      <c r="Z8597" t="str">
        <f t="shared" si="269"/>
        <v>Магазин0</v>
      </c>
      <c r="AA8597" s="6" t="str">
        <f>VLOOKUP(Z8597,Баллы!A:B,2,0)</f>
        <v>Диспаритет</v>
      </c>
    </row>
    <row r="8598">
      <c r="A8598" t="s">
        <v>49712</v>
      </c>
      <c r="B8598" t="s">
        <v>3059</v>
      </c>
      <c r="C8598" s="1">
        <v>45597</v>
      </c>
      <c r="D8598" t="s">
        <v>49712</v>
      </c>
      <c r="E8598" t="s">
        <v>42453</v>
      </c>
      <c r="F8598" t="s">
        <v>88</v>
      </c>
      <c r="G8598" s="6" t="s">
        <v>49713</v>
      </c>
      <c r="H8598" s="6" t="s">
        <v>49714</v>
      </c>
      <c r="I8598" s="6" t="s">
        <v>49715</v>
      </c>
      <c r="J8598" s="6" t="s">
        <v>49716</v>
      </c>
      <c r="K8598" t="s">
        <v>140</v>
      </c>
      <c r="L8598" t="s">
        <v>331</v>
      </c>
      <c r="M8598" t="s">
        <v>3065</v>
      </c>
      <c r="N8598" t="s">
        <v>95</v>
      </c>
      <c r="O8598">
        <v>1</v>
      </c>
      <c r="Y8598">
        <f t="shared" si="268"/>
        <v>0</v>
      </c>
      <c r="Z8598" t="str">
        <f t="shared" si="269"/>
        <v>Павильон0</v>
      </c>
      <c r="AA8598" s="6" t="str">
        <f>VLOOKUP(Z8598,Баллы!A:B,2,0)</f>
        <v>Диспаритет</v>
      </c>
    </row>
    <row r="8599">
      <c r="A8599" t="s">
        <v>49717</v>
      </c>
      <c r="B8599" t="s">
        <v>3846</v>
      </c>
      <c r="C8599" s="1">
        <v>45597</v>
      </c>
      <c r="D8599" t="s">
        <v>49717</v>
      </c>
      <c r="E8599" t="s">
        <v>49718</v>
      </c>
      <c r="F8599" t="s">
        <v>13</v>
      </c>
      <c r="G8599" s="6" t="s">
        <v>49719</v>
      </c>
      <c r="H8599" s="6" t="s">
        <v>49720</v>
      </c>
      <c r="I8599" s="6" t="s">
        <v>49721</v>
      </c>
      <c r="J8599" s="6" t="s">
        <v>49722</v>
      </c>
      <c r="K8599" t="s">
        <v>72</v>
      </c>
      <c r="L8599" t="s">
        <v>822</v>
      </c>
      <c r="M8599" t="s">
        <v>3851</v>
      </c>
      <c r="N8599" t="s">
        <v>64</v>
      </c>
      <c r="O8599">
        <v>1</v>
      </c>
      <c r="Y8599">
        <f t="shared" si="268"/>
        <v>0</v>
      </c>
      <c r="Z8599" t="str">
        <f t="shared" si="269"/>
        <v>Магазин0</v>
      </c>
      <c r="AA8599" s="6" t="str">
        <f>VLOOKUP(Z8599,Баллы!A:B,2,0)</f>
        <v>Диспаритет</v>
      </c>
    </row>
    <row r="8600">
      <c r="A8600" t="s">
        <v>49723</v>
      </c>
      <c r="B8600" t="s">
        <v>38994</v>
      </c>
      <c r="C8600" s="1">
        <v>45597</v>
      </c>
      <c r="D8600" t="s">
        <v>49723</v>
      </c>
      <c r="E8600" t="s">
        <v>49724</v>
      </c>
      <c r="F8600" t="s">
        <v>127</v>
      </c>
      <c r="G8600" s="6" t="s">
        <v>49725</v>
      </c>
      <c r="H8600" s="6" t="s">
        <v>49726</v>
      </c>
      <c r="I8600" s="6" t="s">
        <v>49727</v>
      </c>
      <c r="J8600" s="6" t="s">
        <v>101</v>
      </c>
      <c r="K8600" t="s">
        <v>104</v>
      </c>
      <c r="L8600" t="s">
        <v>396</v>
      </c>
      <c r="M8600" t="s">
        <v>39000</v>
      </c>
      <c r="N8600" t="s">
        <v>132</v>
      </c>
      <c r="O8600">
        <v>1</v>
      </c>
      <c r="Y8600">
        <f t="shared" si="268"/>
        <v>0</v>
      </c>
      <c r="Z8600" t="str">
        <f t="shared" si="269"/>
        <v>Секция0</v>
      </c>
      <c r="AA8600" s="6" t="str">
        <f>VLOOKUP(Z8600,Баллы!A:B,2,0)</f>
        <v>Диспаритет</v>
      </c>
    </row>
    <row r="8601">
      <c r="A8601" t="s">
        <v>49728</v>
      </c>
      <c r="B8601" t="s">
        <v>2354</v>
      </c>
      <c r="C8601" s="1">
        <v>45597</v>
      </c>
      <c r="D8601" t="s">
        <v>49728</v>
      </c>
      <c r="E8601" t="s">
        <v>49729</v>
      </c>
      <c r="F8601" t="s">
        <v>99</v>
      </c>
      <c r="G8601" s="6" t="s">
        <v>49730</v>
      </c>
      <c r="H8601" s="6" t="s">
        <v>101</v>
      </c>
      <c r="I8601" s="6" t="s">
        <v>49731</v>
      </c>
      <c r="J8601" s="6" t="s">
        <v>49732</v>
      </c>
      <c r="K8601" t="s">
        <v>61</v>
      </c>
      <c r="L8601" t="s">
        <v>559</v>
      </c>
      <c r="M8601" t="s">
        <v>2358</v>
      </c>
      <c r="N8601" t="s">
        <v>107</v>
      </c>
      <c r="O8601">
        <v>1</v>
      </c>
      <c r="Y8601">
        <f t="shared" si="268"/>
        <v>0</v>
      </c>
      <c r="Z8601" t="str">
        <f t="shared" si="269"/>
        <v xml:space="preserve">Магазин СО0</v>
      </c>
      <c r="AA8601" s="6" t="str">
        <f>VLOOKUP(Z8601,Баллы!A:B,2,0)</f>
        <v>Диспаритет</v>
      </c>
    </row>
    <row r="8602">
      <c r="A8602" t="s">
        <v>49733</v>
      </c>
      <c r="B8602" t="s">
        <v>10165</v>
      </c>
      <c r="C8602" s="1">
        <v>45597</v>
      </c>
      <c r="D8602" t="s">
        <v>49733</v>
      </c>
      <c r="E8602" t="s">
        <v>49734</v>
      </c>
      <c r="F8602" t="s">
        <v>99</v>
      </c>
      <c r="G8602" s="6" t="s">
        <v>49735</v>
      </c>
      <c r="H8602" s="6" t="s">
        <v>101</v>
      </c>
      <c r="I8602" s="6" t="s">
        <v>49736</v>
      </c>
      <c r="J8602" s="6" t="s">
        <v>49737</v>
      </c>
      <c r="K8602" t="s">
        <v>72</v>
      </c>
      <c r="L8602" t="s">
        <v>952</v>
      </c>
      <c r="M8602" t="s">
        <v>10171</v>
      </c>
      <c r="N8602" t="s">
        <v>107</v>
      </c>
      <c r="O8602">
        <v>1</v>
      </c>
      <c r="Y8602">
        <f t="shared" si="268"/>
        <v>0</v>
      </c>
      <c r="Z8602" t="str">
        <f t="shared" si="269"/>
        <v xml:space="preserve">Магазин СО0</v>
      </c>
      <c r="AA8602" s="6" t="str">
        <f>VLOOKUP(Z8602,Баллы!A:B,2,0)</f>
        <v>Диспаритет</v>
      </c>
    </row>
    <row r="8603">
      <c r="A8603" t="s">
        <v>49738</v>
      </c>
      <c r="B8603" t="s">
        <v>685</v>
      </c>
      <c r="C8603" s="1">
        <v>45597</v>
      </c>
      <c r="D8603" t="s">
        <v>49738</v>
      </c>
      <c r="E8603" t="s">
        <v>49739</v>
      </c>
      <c r="F8603" t="s">
        <v>13</v>
      </c>
      <c r="G8603" s="6" t="s">
        <v>49740</v>
      </c>
      <c r="H8603" s="6" t="s">
        <v>49741</v>
      </c>
      <c r="I8603" s="6" t="s">
        <v>49742</v>
      </c>
      <c r="J8603" s="6" t="s">
        <v>49743</v>
      </c>
      <c r="K8603" t="s">
        <v>104</v>
      </c>
      <c r="L8603" t="s">
        <v>691</v>
      </c>
      <c r="M8603" t="s">
        <v>692</v>
      </c>
      <c r="N8603" t="s">
        <v>64</v>
      </c>
      <c r="O8603">
        <v>1</v>
      </c>
      <c r="Y8603">
        <f t="shared" si="268"/>
        <v>0</v>
      </c>
      <c r="Z8603" t="str">
        <f t="shared" si="269"/>
        <v>Магазин0</v>
      </c>
      <c r="AA8603" s="6" t="str">
        <f>VLOOKUP(Z8603,Баллы!A:B,2,0)</f>
        <v>Диспаритет</v>
      </c>
    </row>
    <row r="8604">
      <c r="A8604" t="s">
        <v>49744</v>
      </c>
      <c r="B8604" t="s">
        <v>1622</v>
      </c>
      <c r="C8604" s="1">
        <v>45597</v>
      </c>
      <c r="D8604" t="s">
        <v>49744</v>
      </c>
      <c r="E8604" t="s">
        <v>49745</v>
      </c>
      <c r="F8604" t="s">
        <v>13</v>
      </c>
      <c r="G8604" s="6" t="s">
        <v>49746</v>
      </c>
      <c r="H8604" s="6" t="s">
        <v>49747</v>
      </c>
      <c r="I8604" s="6" t="s">
        <v>49748</v>
      </c>
      <c r="J8604" s="6" t="s">
        <v>49749</v>
      </c>
      <c r="K8604" t="s">
        <v>140</v>
      </c>
      <c r="L8604" t="s">
        <v>1628</v>
      </c>
      <c r="M8604" t="s">
        <v>1629</v>
      </c>
      <c r="N8604" t="s">
        <v>64</v>
      </c>
      <c r="O8604">
        <v>1</v>
      </c>
      <c r="Y8604">
        <f t="shared" si="268"/>
        <v>0</v>
      </c>
      <c r="Z8604" t="str">
        <f t="shared" si="269"/>
        <v>Магазин0</v>
      </c>
      <c r="AA8604" s="6" t="str">
        <f>VLOOKUP(Z8604,Баллы!A:B,2,0)</f>
        <v>Диспаритет</v>
      </c>
    </row>
    <row r="8605">
      <c r="A8605" t="s">
        <v>49750</v>
      </c>
      <c r="B8605" t="s">
        <v>9123</v>
      </c>
      <c r="C8605" s="1">
        <v>45597</v>
      </c>
      <c r="D8605" t="s">
        <v>49750</v>
      </c>
      <c r="E8605" t="s">
        <v>49751</v>
      </c>
      <c r="F8605" t="s">
        <v>13</v>
      </c>
      <c r="G8605" s="6" t="s">
        <v>49752</v>
      </c>
      <c r="H8605" s="6" t="s">
        <v>49753</v>
      </c>
      <c r="I8605" s="6" t="s">
        <v>49754</v>
      </c>
      <c r="J8605" s="6" t="s">
        <v>49755</v>
      </c>
      <c r="K8605" t="s">
        <v>61</v>
      </c>
      <c r="L8605" t="s">
        <v>279</v>
      </c>
      <c r="M8605" t="s">
        <v>9128</v>
      </c>
      <c r="N8605" t="s">
        <v>64</v>
      </c>
      <c r="O8605">
        <v>1</v>
      </c>
      <c r="Y8605">
        <f t="shared" si="268"/>
        <v>0</v>
      </c>
      <c r="Z8605" t="str">
        <f t="shared" si="269"/>
        <v>Магазин0</v>
      </c>
      <c r="AA8605" s="6" t="str">
        <f>VLOOKUP(Z8605,Баллы!A:B,2,0)</f>
        <v>Диспаритет</v>
      </c>
    </row>
    <row r="8606">
      <c r="A8606" t="s">
        <v>49756</v>
      </c>
      <c r="B8606" t="s">
        <v>1173</v>
      </c>
      <c r="C8606" s="1">
        <v>45597</v>
      </c>
      <c r="D8606" t="s">
        <v>49756</v>
      </c>
      <c r="E8606" t="s">
        <v>49757</v>
      </c>
      <c r="F8606" t="s">
        <v>13</v>
      </c>
      <c r="G8606" s="6" t="s">
        <v>49758</v>
      </c>
      <c r="H8606" s="6" t="s">
        <v>49759</v>
      </c>
      <c r="I8606" s="6" t="s">
        <v>49760</v>
      </c>
      <c r="J8606" s="6" t="s">
        <v>49761</v>
      </c>
      <c r="K8606" t="s">
        <v>82</v>
      </c>
      <c r="L8606" t="s">
        <v>83</v>
      </c>
      <c r="M8606" t="s">
        <v>1179</v>
      </c>
      <c r="N8606" t="s">
        <v>64</v>
      </c>
      <c r="O8606">
        <v>1</v>
      </c>
      <c r="Y8606">
        <f t="shared" si="268"/>
        <v>0</v>
      </c>
      <c r="Z8606" t="str">
        <f t="shared" si="269"/>
        <v>Магазин0</v>
      </c>
      <c r="AA8606" s="6" t="str">
        <f>VLOOKUP(Z8606,Баллы!A:B,2,0)</f>
        <v>Диспаритет</v>
      </c>
    </row>
    <row r="8607">
      <c r="A8607" t="s">
        <v>49762</v>
      </c>
      <c r="B8607" t="s">
        <v>984</v>
      </c>
      <c r="C8607" s="1">
        <v>45597</v>
      </c>
      <c r="D8607" t="s">
        <v>49762</v>
      </c>
      <c r="E8607" t="s">
        <v>49763</v>
      </c>
      <c r="F8607" t="s">
        <v>13</v>
      </c>
      <c r="G8607" s="6" t="s">
        <v>49764</v>
      </c>
      <c r="H8607" s="6" t="s">
        <v>49765</v>
      </c>
      <c r="I8607" s="6" t="s">
        <v>49766</v>
      </c>
      <c r="J8607" s="6" t="s">
        <v>49767</v>
      </c>
      <c r="K8607" t="s">
        <v>82</v>
      </c>
      <c r="L8607" t="s">
        <v>115</v>
      </c>
      <c r="M8607" t="s">
        <v>990</v>
      </c>
      <c r="N8607" t="s">
        <v>64</v>
      </c>
      <c r="O8607">
        <v>1</v>
      </c>
      <c r="Y8607">
        <f t="shared" si="268"/>
        <v>0</v>
      </c>
      <c r="Z8607" t="str">
        <f t="shared" si="269"/>
        <v>Магазин0</v>
      </c>
      <c r="AA8607" s="6" t="str">
        <f>VLOOKUP(Z8607,Баллы!A:B,2,0)</f>
        <v>Диспаритет</v>
      </c>
    </row>
    <row r="8608">
      <c r="A8608" t="s">
        <v>49768</v>
      </c>
      <c r="B8608" t="s">
        <v>7215</v>
      </c>
      <c r="C8608" s="1">
        <v>45597</v>
      </c>
      <c r="D8608" t="s">
        <v>49768</v>
      </c>
      <c r="E8608" t="s">
        <v>49769</v>
      </c>
      <c r="F8608" t="s">
        <v>13</v>
      </c>
      <c r="G8608" s="6" t="s">
        <v>49770</v>
      </c>
      <c r="H8608" s="6" t="s">
        <v>49771</v>
      </c>
      <c r="I8608" s="6" t="s">
        <v>49772</v>
      </c>
      <c r="J8608" s="6" t="s">
        <v>49773</v>
      </c>
      <c r="K8608" t="s">
        <v>82</v>
      </c>
      <c r="L8608" t="s">
        <v>7219</v>
      </c>
      <c r="M8608" t="s">
        <v>7220</v>
      </c>
      <c r="N8608" t="s">
        <v>64</v>
      </c>
      <c r="O8608">
        <v>1</v>
      </c>
      <c r="Y8608">
        <f t="shared" si="268"/>
        <v>0</v>
      </c>
      <c r="Z8608" t="str">
        <f t="shared" si="269"/>
        <v>Магазин0</v>
      </c>
      <c r="AA8608" s="6" t="str">
        <f>VLOOKUP(Z8608,Баллы!A:B,2,0)</f>
        <v>Диспаритет</v>
      </c>
    </row>
    <row r="8609">
      <c r="A8609" t="s">
        <v>49774</v>
      </c>
      <c r="B8609" t="s">
        <v>1045</v>
      </c>
      <c r="C8609" s="1">
        <v>45597</v>
      </c>
      <c r="D8609" t="s">
        <v>49774</v>
      </c>
      <c r="E8609" t="s">
        <v>49775</v>
      </c>
      <c r="F8609" t="s">
        <v>13</v>
      </c>
      <c r="G8609" s="6" t="s">
        <v>49776</v>
      </c>
      <c r="H8609" s="6" t="s">
        <v>49777</v>
      </c>
      <c r="I8609" s="6" t="s">
        <v>49778</v>
      </c>
      <c r="J8609" s="6" t="s">
        <v>49779</v>
      </c>
      <c r="K8609" t="s">
        <v>82</v>
      </c>
      <c r="L8609" t="s">
        <v>115</v>
      </c>
      <c r="M8609" t="s">
        <v>1051</v>
      </c>
      <c r="N8609" t="s">
        <v>64</v>
      </c>
      <c r="O8609">
        <v>1</v>
      </c>
      <c r="Y8609">
        <f t="shared" si="268"/>
        <v>0</v>
      </c>
      <c r="Z8609" t="str">
        <f t="shared" si="269"/>
        <v>Магазин0</v>
      </c>
      <c r="AA8609" s="6" t="str">
        <f>VLOOKUP(Z8609,Баллы!A:B,2,0)</f>
        <v>Диспаритет</v>
      </c>
    </row>
    <row r="8610">
      <c r="A8610" t="s">
        <v>49780</v>
      </c>
      <c r="B8610" t="s">
        <v>2905</v>
      </c>
      <c r="C8610" s="1">
        <v>45597</v>
      </c>
      <c r="D8610" t="s">
        <v>49780</v>
      </c>
      <c r="E8610" t="s">
        <v>49781</v>
      </c>
      <c r="F8610" t="s">
        <v>13</v>
      </c>
      <c r="G8610" s="6" t="s">
        <v>49782</v>
      </c>
      <c r="H8610" s="6" t="s">
        <v>49783</v>
      </c>
      <c r="I8610" s="6" t="s">
        <v>49784</v>
      </c>
      <c r="J8610" s="6" t="s">
        <v>49785</v>
      </c>
      <c r="K8610" t="s">
        <v>61</v>
      </c>
      <c r="L8610" t="s">
        <v>913</v>
      </c>
      <c r="M8610" t="s">
        <v>2910</v>
      </c>
      <c r="N8610" t="s">
        <v>64</v>
      </c>
      <c r="O8610">
        <v>1</v>
      </c>
      <c r="Y8610">
        <f t="shared" si="268"/>
        <v>0</v>
      </c>
      <c r="Z8610" t="str">
        <f t="shared" si="269"/>
        <v>Магазин0</v>
      </c>
      <c r="AA8610" s="6" t="str">
        <f>VLOOKUP(Z8610,Баллы!A:B,2,0)</f>
        <v>Диспаритет</v>
      </c>
    </row>
    <row r="8611">
      <c r="A8611" t="s">
        <v>49786</v>
      </c>
      <c r="B8611" t="s">
        <v>13874</v>
      </c>
      <c r="C8611" s="1">
        <v>45597</v>
      </c>
      <c r="D8611" t="s">
        <v>49786</v>
      </c>
      <c r="E8611" t="s">
        <v>49787</v>
      </c>
      <c r="F8611" t="s">
        <v>127</v>
      </c>
      <c r="G8611" s="6" t="s">
        <v>49788</v>
      </c>
      <c r="H8611" s="6" t="s">
        <v>49789</v>
      </c>
      <c r="I8611" s="6" t="s">
        <v>49790</v>
      </c>
      <c r="J8611" s="6" t="s">
        <v>101</v>
      </c>
      <c r="K8611" t="s">
        <v>72</v>
      </c>
      <c r="L8611" t="s">
        <v>952</v>
      </c>
      <c r="M8611" t="s">
        <v>13880</v>
      </c>
      <c r="N8611" t="s">
        <v>132</v>
      </c>
      <c r="O8611">
        <v>1</v>
      </c>
      <c r="Y8611">
        <f t="shared" si="268"/>
        <v>0</v>
      </c>
      <c r="Z8611" t="str">
        <f t="shared" si="269"/>
        <v>Секция0</v>
      </c>
      <c r="AA8611" s="6" t="str">
        <f>VLOOKUP(Z8611,Баллы!A:B,2,0)</f>
        <v>Диспаритет</v>
      </c>
    </row>
    <row r="8612">
      <c r="A8612" t="s">
        <v>49791</v>
      </c>
      <c r="B8612" t="s">
        <v>794</v>
      </c>
      <c r="C8612" s="1">
        <v>45597</v>
      </c>
      <c r="D8612" t="s">
        <v>49791</v>
      </c>
      <c r="E8612" t="s">
        <v>49792</v>
      </c>
      <c r="F8612" t="s">
        <v>13</v>
      </c>
      <c r="G8612" s="6" t="s">
        <v>49793</v>
      </c>
      <c r="H8612" s="6" t="s">
        <v>49794</v>
      </c>
      <c r="I8612" s="6" t="s">
        <v>49795</v>
      </c>
      <c r="J8612" s="6" t="s">
        <v>49796</v>
      </c>
      <c r="K8612" t="s">
        <v>61</v>
      </c>
      <c r="L8612" t="s">
        <v>682</v>
      </c>
      <c r="M8612" t="s">
        <v>800</v>
      </c>
      <c r="N8612" t="s">
        <v>64</v>
      </c>
      <c r="O8612">
        <v>1</v>
      </c>
      <c r="Y8612">
        <f t="shared" si="268"/>
        <v>0</v>
      </c>
      <c r="Z8612" t="str">
        <f t="shared" si="269"/>
        <v>Магазин0</v>
      </c>
      <c r="AA8612" s="6" t="str">
        <f>VLOOKUP(Z8612,Баллы!A:B,2,0)</f>
        <v>Диспаритет</v>
      </c>
    </row>
    <row r="8613">
      <c r="A8613" t="s">
        <v>49797</v>
      </c>
      <c r="B8613" t="s">
        <v>2684</v>
      </c>
      <c r="C8613" s="1">
        <v>45597</v>
      </c>
      <c r="D8613" t="s">
        <v>49797</v>
      </c>
      <c r="E8613" t="s">
        <v>49798</v>
      </c>
      <c r="F8613" t="s">
        <v>13</v>
      </c>
      <c r="G8613" s="6" t="s">
        <v>49799</v>
      </c>
      <c r="H8613" s="6" t="s">
        <v>49800</v>
      </c>
      <c r="I8613" s="6" t="s">
        <v>49801</v>
      </c>
      <c r="J8613" s="6" t="s">
        <v>49802</v>
      </c>
      <c r="K8613" t="s">
        <v>61</v>
      </c>
      <c r="L8613" t="s">
        <v>414</v>
      </c>
      <c r="M8613" t="s">
        <v>2690</v>
      </c>
      <c r="N8613" t="s">
        <v>64</v>
      </c>
      <c r="O8613">
        <v>1</v>
      </c>
      <c r="Y8613">
        <f t="shared" si="268"/>
        <v>0</v>
      </c>
      <c r="Z8613" t="str">
        <f t="shared" si="269"/>
        <v>Магазин0</v>
      </c>
      <c r="AA8613" s="6" t="str">
        <f>VLOOKUP(Z8613,Баллы!A:B,2,0)</f>
        <v>Диспаритет</v>
      </c>
    </row>
    <row r="8614">
      <c r="A8614" t="s">
        <v>49803</v>
      </c>
      <c r="B8614" t="s">
        <v>1539</v>
      </c>
      <c r="C8614" s="1">
        <v>45597</v>
      </c>
      <c r="D8614" t="s">
        <v>49803</v>
      </c>
      <c r="E8614" t="s">
        <v>49804</v>
      </c>
      <c r="F8614" t="s">
        <v>13</v>
      </c>
      <c r="G8614" s="6" t="s">
        <v>49805</v>
      </c>
      <c r="H8614" s="6" t="s">
        <v>49806</v>
      </c>
      <c r="I8614" s="6" t="s">
        <v>49807</v>
      </c>
      <c r="J8614" s="6" t="s">
        <v>49808</v>
      </c>
      <c r="K8614" t="s">
        <v>72</v>
      </c>
      <c r="L8614" t="s">
        <v>306</v>
      </c>
      <c r="M8614" t="s">
        <v>1545</v>
      </c>
      <c r="N8614" t="s">
        <v>64</v>
      </c>
      <c r="O8614">
        <v>1</v>
      </c>
      <c r="Y8614">
        <f t="shared" si="268"/>
        <v>0</v>
      </c>
      <c r="Z8614" t="str">
        <f t="shared" si="269"/>
        <v>Магазин0</v>
      </c>
      <c r="AA8614" s="6" t="str">
        <f>VLOOKUP(Z8614,Баллы!A:B,2,0)</f>
        <v>Диспаритет</v>
      </c>
    </row>
    <row r="8615">
      <c r="A8615" t="s">
        <v>49809</v>
      </c>
      <c r="B8615" t="s">
        <v>4467</v>
      </c>
      <c r="C8615" s="1">
        <v>45597</v>
      </c>
      <c r="D8615" t="s">
        <v>49809</v>
      </c>
      <c r="E8615" t="s">
        <v>49810</v>
      </c>
      <c r="F8615" t="s">
        <v>13</v>
      </c>
      <c r="G8615" s="6" t="s">
        <v>49811</v>
      </c>
      <c r="H8615" s="6" t="s">
        <v>49812</v>
      </c>
      <c r="I8615" s="6" t="s">
        <v>49813</v>
      </c>
      <c r="J8615" s="6" t="s">
        <v>49814</v>
      </c>
      <c r="K8615" t="s">
        <v>61</v>
      </c>
      <c r="L8615" t="s">
        <v>913</v>
      </c>
      <c r="M8615" t="s">
        <v>4472</v>
      </c>
      <c r="N8615" t="s">
        <v>64</v>
      </c>
      <c r="O8615">
        <v>1</v>
      </c>
      <c r="Y8615">
        <f t="shared" si="268"/>
        <v>0</v>
      </c>
      <c r="Z8615" t="str">
        <f t="shared" si="269"/>
        <v>Магазин0</v>
      </c>
      <c r="AA8615" s="6" t="str">
        <f>VLOOKUP(Z8615,Баллы!A:B,2,0)</f>
        <v>Диспаритет</v>
      </c>
    </row>
    <row r="8616">
      <c r="A8616" t="s">
        <v>49815</v>
      </c>
      <c r="B8616" t="s">
        <v>1723</v>
      </c>
      <c r="C8616" s="1">
        <v>45597</v>
      </c>
      <c r="D8616" t="s">
        <v>49815</v>
      </c>
      <c r="E8616" t="s">
        <v>49816</v>
      </c>
      <c r="F8616" t="s">
        <v>13</v>
      </c>
      <c r="G8616" s="6" t="s">
        <v>49817</v>
      </c>
      <c r="H8616" s="6" t="s">
        <v>49818</v>
      </c>
      <c r="I8616" s="6" t="s">
        <v>49819</v>
      </c>
      <c r="J8616" s="6" t="s">
        <v>49820</v>
      </c>
      <c r="K8616" t="s">
        <v>192</v>
      </c>
      <c r="L8616" t="s">
        <v>1729</v>
      </c>
      <c r="M8616" t="s">
        <v>1730</v>
      </c>
      <c r="N8616" t="s">
        <v>64</v>
      </c>
      <c r="O8616">
        <v>1</v>
      </c>
      <c r="Y8616">
        <f t="shared" si="268"/>
        <v>0</v>
      </c>
      <c r="Z8616" t="str">
        <f t="shared" si="269"/>
        <v>Магазин0</v>
      </c>
      <c r="AA8616" s="6" t="str">
        <f>VLOOKUP(Z8616,Баллы!A:B,2,0)</f>
        <v>Диспаритет</v>
      </c>
    </row>
    <row r="8617">
      <c r="A8617" t="s">
        <v>49821</v>
      </c>
      <c r="B8617" t="s">
        <v>10662</v>
      </c>
      <c r="C8617" s="1">
        <v>45597</v>
      </c>
      <c r="D8617" t="s">
        <v>49821</v>
      </c>
      <c r="E8617" t="s">
        <v>49822</v>
      </c>
      <c r="F8617" t="s">
        <v>13</v>
      </c>
      <c r="G8617" s="6" t="s">
        <v>49823</v>
      </c>
      <c r="H8617" s="6" t="s">
        <v>49824</v>
      </c>
      <c r="I8617" s="6" t="s">
        <v>49825</v>
      </c>
      <c r="J8617" s="6" t="s">
        <v>49826</v>
      </c>
      <c r="K8617" t="s">
        <v>61</v>
      </c>
      <c r="L8617" t="s">
        <v>364</v>
      </c>
      <c r="M8617" t="s">
        <v>10667</v>
      </c>
      <c r="N8617" t="s">
        <v>64</v>
      </c>
      <c r="O8617">
        <v>1</v>
      </c>
      <c r="Y8617">
        <f t="shared" si="268"/>
        <v>0</v>
      </c>
      <c r="Z8617" t="str">
        <f t="shared" si="269"/>
        <v>Магазин0</v>
      </c>
      <c r="AA8617" s="6" t="str">
        <f>VLOOKUP(Z8617,Баллы!A:B,2,0)</f>
        <v>Диспаритет</v>
      </c>
    </row>
    <row r="8618">
      <c r="A8618" t="s">
        <v>49827</v>
      </c>
      <c r="B8618" t="s">
        <v>41206</v>
      </c>
      <c r="C8618" s="1">
        <v>45597</v>
      </c>
      <c r="D8618" t="s">
        <v>49827</v>
      </c>
      <c r="E8618" t="s">
        <v>49828</v>
      </c>
      <c r="F8618" t="s">
        <v>99</v>
      </c>
      <c r="G8618" s="6" t="s">
        <v>49829</v>
      </c>
      <c r="H8618" s="6" t="s">
        <v>101</v>
      </c>
      <c r="I8618" s="6" t="s">
        <v>49830</v>
      </c>
      <c r="J8618" s="6" t="s">
        <v>49831</v>
      </c>
      <c r="K8618" t="s">
        <v>61</v>
      </c>
      <c r="L8618" t="s">
        <v>2807</v>
      </c>
      <c r="M8618" t="s">
        <v>41212</v>
      </c>
      <c r="N8618" t="s">
        <v>107</v>
      </c>
      <c r="O8618">
        <v>1</v>
      </c>
      <c r="Y8618">
        <f t="shared" si="268"/>
        <v>0</v>
      </c>
      <c r="Z8618" t="str">
        <f t="shared" si="269"/>
        <v xml:space="preserve">Магазин СО0</v>
      </c>
      <c r="AA8618" s="6" t="str">
        <f>VLOOKUP(Z8618,Баллы!A:B,2,0)</f>
        <v>Диспаритет</v>
      </c>
    </row>
    <row r="8619">
      <c r="A8619" t="s">
        <v>49832</v>
      </c>
      <c r="B8619" t="s">
        <v>7717</v>
      </c>
      <c r="C8619" s="1">
        <v>45597</v>
      </c>
      <c r="D8619" t="s">
        <v>49832</v>
      </c>
      <c r="E8619" t="s">
        <v>49833</v>
      </c>
      <c r="F8619" t="s">
        <v>88</v>
      </c>
      <c r="G8619" s="6" t="s">
        <v>49834</v>
      </c>
      <c r="H8619" s="6" t="s">
        <v>49835</v>
      </c>
      <c r="I8619" s="6" t="s">
        <v>49836</v>
      </c>
      <c r="J8619" s="6" t="s">
        <v>49837</v>
      </c>
      <c r="K8619" t="s">
        <v>82</v>
      </c>
      <c r="L8619" t="s">
        <v>7219</v>
      </c>
      <c r="M8619" t="s">
        <v>7723</v>
      </c>
      <c r="N8619" t="s">
        <v>95</v>
      </c>
      <c r="O8619">
        <v>1</v>
      </c>
      <c r="Y8619">
        <f t="shared" si="268"/>
        <v>0</v>
      </c>
      <c r="Z8619" t="str">
        <f t="shared" si="269"/>
        <v>Павильон0</v>
      </c>
      <c r="AA8619" s="6" t="str">
        <f>VLOOKUP(Z8619,Баллы!A:B,2,0)</f>
        <v>Диспаритет</v>
      </c>
    </row>
    <row r="8620">
      <c r="A8620" t="s">
        <v>49838</v>
      </c>
      <c r="B8620" t="s">
        <v>3310</v>
      </c>
      <c r="C8620" s="1">
        <v>45597</v>
      </c>
      <c r="D8620" t="s">
        <v>49838</v>
      </c>
      <c r="E8620" t="s">
        <v>49839</v>
      </c>
      <c r="F8620" t="s">
        <v>13</v>
      </c>
      <c r="G8620" s="6" t="s">
        <v>49840</v>
      </c>
      <c r="H8620" s="6" t="s">
        <v>49841</v>
      </c>
      <c r="I8620" s="6" t="s">
        <v>49842</v>
      </c>
      <c r="J8620" s="6" t="s">
        <v>49843</v>
      </c>
      <c r="K8620" t="s">
        <v>104</v>
      </c>
      <c r="L8620" t="s">
        <v>105</v>
      </c>
      <c r="M8620" t="s">
        <v>3316</v>
      </c>
      <c r="N8620" t="s">
        <v>64</v>
      </c>
      <c r="O8620">
        <v>1</v>
      </c>
      <c r="Y8620">
        <f t="shared" si="268"/>
        <v>0</v>
      </c>
      <c r="Z8620" t="str">
        <f t="shared" si="269"/>
        <v>Магазин0</v>
      </c>
      <c r="AA8620" s="6" t="str">
        <f>VLOOKUP(Z8620,Баллы!A:B,2,0)</f>
        <v>Диспаритет</v>
      </c>
    </row>
    <row r="8621">
      <c r="A8621" t="s">
        <v>49844</v>
      </c>
      <c r="B8621" t="s">
        <v>2332</v>
      </c>
      <c r="C8621" s="1">
        <v>45597</v>
      </c>
      <c r="D8621" t="s">
        <v>49844</v>
      </c>
      <c r="E8621" t="s">
        <v>49845</v>
      </c>
      <c r="F8621" t="s">
        <v>223</v>
      </c>
      <c r="G8621" s="6" t="s">
        <v>49846</v>
      </c>
      <c r="H8621" s="6" t="s">
        <v>101</v>
      </c>
      <c r="I8621" s="6" t="s">
        <v>49847</v>
      </c>
      <c r="J8621" s="6" t="s">
        <v>101</v>
      </c>
      <c r="K8621" t="s">
        <v>104</v>
      </c>
      <c r="L8621" t="s">
        <v>396</v>
      </c>
      <c r="M8621" t="s">
        <v>2338</v>
      </c>
      <c r="N8621" t="s">
        <v>228</v>
      </c>
      <c r="O8621">
        <v>1</v>
      </c>
      <c r="Y8621">
        <f t="shared" ref="Y8621:Y8684" si="270">SUM(P8621:W8621)</f>
        <v>0</v>
      </c>
      <c r="Z8621" t="str">
        <f t="shared" ref="Z8621:Z8684" si="271">CONCATENATE(N8621,Y8621)</f>
        <v>Киоск0</v>
      </c>
      <c r="AA8621" s="6" t="str">
        <f>VLOOKUP(Z8621,Баллы!A:B,2,0)</f>
        <v>Диспаритет</v>
      </c>
    </row>
    <row r="8622">
      <c r="A8622" t="s">
        <v>49848</v>
      </c>
      <c r="B8622" t="s">
        <v>8024</v>
      </c>
      <c r="C8622" s="1">
        <v>45597</v>
      </c>
      <c r="D8622" t="s">
        <v>49848</v>
      </c>
      <c r="E8622" t="s">
        <v>49849</v>
      </c>
      <c r="F8622" t="s">
        <v>13</v>
      </c>
      <c r="G8622" s="6" t="s">
        <v>49850</v>
      </c>
      <c r="H8622" s="6" t="s">
        <v>49851</v>
      </c>
      <c r="I8622" s="6" t="s">
        <v>49852</v>
      </c>
      <c r="J8622" s="6" t="s">
        <v>49853</v>
      </c>
      <c r="K8622" t="s">
        <v>192</v>
      </c>
      <c r="L8622" t="s">
        <v>4392</v>
      </c>
      <c r="M8622" t="s">
        <v>8030</v>
      </c>
      <c r="N8622" t="s">
        <v>64</v>
      </c>
      <c r="O8622">
        <v>1</v>
      </c>
      <c r="Y8622">
        <f t="shared" si="270"/>
        <v>0</v>
      </c>
      <c r="Z8622" t="str">
        <f t="shared" si="271"/>
        <v>Магазин0</v>
      </c>
      <c r="AA8622" s="6" t="str">
        <f>VLOOKUP(Z8622,Баллы!A:B,2,0)</f>
        <v>Диспаритет</v>
      </c>
    </row>
    <row r="8623">
      <c r="A8623" t="s">
        <v>49854</v>
      </c>
      <c r="B8623" t="s">
        <v>9987</v>
      </c>
      <c r="C8623" s="1">
        <v>45597</v>
      </c>
      <c r="D8623" t="s">
        <v>49854</v>
      </c>
      <c r="E8623" t="s">
        <v>49855</v>
      </c>
      <c r="F8623" t="s">
        <v>127</v>
      </c>
      <c r="G8623" s="6" t="s">
        <v>49856</v>
      </c>
      <c r="H8623" s="6" t="s">
        <v>49857</v>
      </c>
      <c r="I8623" s="6" t="s">
        <v>49858</v>
      </c>
      <c r="J8623" s="6" t="s">
        <v>101</v>
      </c>
      <c r="K8623" t="s">
        <v>72</v>
      </c>
      <c r="L8623" t="s">
        <v>952</v>
      </c>
      <c r="M8623" t="s">
        <v>9993</v>
      </c>
      <c r="N8623" t="s">
        <v>132</v>
      </c>
      <c r="O8623">
        <v>1</v>
      </c>
      <c r="Y8623">
        <f t="shared" si="270"/>
        <v>0</v>
      </c>
      <c r="Z8623" t="str">
        <f t="shared" si="271"/>
        <v>Секция0</v>
      </c>
      <c r="AA8623" s="6" t="str">
        <f>VLOOKUP(Z8623,Баллы!A:B,2,0)</f>
        <v>Диспаритет</v>
      </c>
    </row>
    <row r="8624">
      <c r="A8624" t="s">
        <v>49859</v>
      </c>
      <c r="B8624" t="s">
        <v>1426</v>
      </c>
      <c r="C8624" s="1">
        <v>45597</v>
      </c>
      <c r="D8624" t="s">
        <v>49859</v>
      </c>
      <c r="E8624" t="s">
        <v>49860</v>
      </c>
      <c r="F8624" t="s">
        <v>13</v>
      </c>
      <c r="G8624" s="6" t="s">
        <v>49861</v>
      </c>
      <c r="H8624" s="6" t="s">
        <v>49862</v>
      </c>
      <c r="I8624" s="6" t="s">
        <v>49863</v>
      </c>
      <c r="J8624" s="6" t="s">
        <v>49864</v>
      </c>
      <c r="K8624" t="s">
        <v>140</v>
      </c>
      <c r="L8624" t="s">
        <v>297</v>
      </c>
      <c r="M8624" t="s">
        <v>1432</v>
      </c>
      <c r="N8624" t="s">
        <v>64</v>
      </c>
      <c r="O8624">
        <v>1</v>
      </c>
      <c r="Y8624">
        <f t="shared" si="270"/>
        <v>0</v>
      </c>
      <c r="Z8624" t="str">
        <f t="shared" si="271"/>
        <v>Магазин0</v>
      </c>
      <c r="AA8624" s="6" t="str">
        <f>VLOOKUP(Z8624,Баллы!A:B,2,0)</f>
        <v>Диспаритет</v>
      </c>
    </row>
    <row r="8625">
      <c r="A8625" t="s">
        <v>49865</v>
      </c>
      <c r="B8625" t="s">
        <v>2485</v>
      </c>
      <c r="C8625" s="1">
        <v>45597</v>
      </c>
      <c r="D8625" t="s">
        <v>49865</v>
      </c>
      <c r="E8625" t="s">
        <v>49866</v>
      </c>
      <c r="F8625" t="s">
        <v>223</v>
      </c>
      <c r="G8625" s="6" t="s">
        <v>49867</v>
      </c>
      <c r="H8625" s="6" t="s">
        <v>101</v>
      </c>
      <c r="I8625" s="6" t="s">
        <v>49868</v>
      </c>
      <c r="J8625" s="6" t="s">
        <v>101</v>
      </c>
      <c r="K8625" t="s">
        <v>61</v>
      </c>
      <c r="L8625" t="s">
        <v>93</v>
      </c>
      <c r="M8625" t="s">
        <v>2491</v>
      </c>
      <c r="N8625" t="s">
        <v>228</v>
      </c>
      <c r="O8625">
        <v>1</v>
      </c>
      <c r="Y8625">
        <f t="shared" si="270"/>
        <v>0</v>
      </c>
      <c r="Z8625" t="str">
        <f t="shared" si="271"/>
        <v>Киоск0</v>
      </c>
      <c r="AA8625" s="6" t="str">
        <f>VLOOKUP(Z8625,Баллы!A:B,2,0)</f>
        <v>Диспаритет</v>
      </c>
    </row>
    <row r="8626">
      <c r="A8626" t="s">
        <v>49869</v>
      </c>
      <c r="B8626" t="s">
        <v>39376</v>
      </c>
      <c r="C8626" s="1">
        <v>45597</v>
      </c>
      <c r="D8626" t="s">
        <v>49869</v>
      </c>
      <c r="E8626" t="s">
        <v>49870</v>
      </c>
      <c r="F8626" t="s">
        <v>88</v>
      </c>
      <c r="G8626" s="6" t="s">
        <v>49871</v>
      </c>
      <c r="H8626" s="6" t="s">
        <v>49872</v>
      </c>
      <c r="I8626" s="6" t="s">
        <v>49873</v>
      </c>
      <c r="J8626" s="6" t="s">
        <v>49874</v>
      </c>
      <c r="K8626" t="s">
        <v>72</v>
      </c>
      <c r="L8626" t="s">
        <v>183</v>
      </c>
      <c r="M8626" t="s">
        <v>39382</v>
      </c>
      <c r="N8626" t="s">
        <v>95</v>
      </c>
      <c r="O8626">
        <v>1</v>
      </c>
      <c r="Y8626">
        <f t="shared" si="270"/>
        <v>0</v>
      </c>
      <c r="Z8626" t="str">
        <f t="shared" si="271"/>
        <v>Павильон0</v>
      </c>
      <c r="AA8626" s="6" t="str">
        <f>VLOOKUP(Z8626,Баллы!A:B,2,0)</f>
        <v>Диспаритет</v>
      </c>
    </row>
    <row r="8627">
      <c r="A8627" t="s">
        <v>49875</v>
      </c>
      <c r="B8627" t="s">
        <v>2092</v>
      </c>
      <c r="C8627" s="1">
        <v>45597</v>
      </c>
      <c r="D8627" t="s">
        <v>49875</v>
      </c>
      <c r="E8627" t="s">
        <v>49876</v>
      </c>
      <c r="F8627" t="s">
        <v>13</v>
      </c>
      <c r="G8627" s="6" t="s">
        <v>49877</v>
      </c>
      <c r="H8627" s="6" t="s">
        <v>49878</v>
      </c>
      <c r="I8627" s="6" t="s">
        <v>49879</v>
      </c>
      <c r="J8627" s="6" t="s">
        <v>49880</v>
      </c>
      <c r="K8627" t="s">
        <v>140</v>
      </c>
      <c r="L8627" t="s">
        <v>447</v>
      </c>
      <c r="M8627" t="s">
        <v>2098</v>
      </c>
      <c r="N8627" t="s">
        <v>64</v>
      </c>
      <c r="O8627">
        <v>1</v>
      </c>
      <c r="Y8627">
        <f t="shared" si="270"/>
        <v>0</v>
      </c>
      <c r="Z8627" t="str">
        <f t="shared" si="271"/>
        <v>Магазин0</v>
      </c>
      <c r="AA8627" s="6" t="str">
        <f>VLOOKUP(Z8627,Баллы!A:B,2,0)</f>
        <v>Диспаритет</v>
      </c>
    </row>
    <row r="8628">
      <c r="A8628" t="s">
        <v>49881</v>
      </c>
      <c r="B8628" t="s">
        <v>2816</v>
      </c>
      <c r="C8628" s="1">
        <v>45597</v>
      </c>
      <c r="D8628" t="s">
        <v>49881</v>
      </c>
      <c r="E8628" t="s">
        <v>49882</v>
      </c>
      <c r="F8628" t="s">
        <v>13</v>
      </c>
      <c r="G8628" s="6" t="s">
        <v>49883</v>
      </c>
      <c r="H8628" s="6" t="s">
        <v>49884</v>
      </c>
      <c r="I8628" s="6" t="s">
        <v>49885</v>
      </c>
      <c r="J8628" s="6" t="s">
        <v>49886</v>
      </c>
      <c r="K8628" t="s">
        <v>61</v>
      </c>
      <c r="L8628" t="s">
        <v>62</v>
      </c>
      <c r="M8628" t="s">
        <v>2822</v>
      </c>
      <c r="N8628" t="s">
        <v>64</v>
      </c>
      <c r="O8628">
        <v>1</v>
      </c>
      <c r="Y8628">
        <f t="shared" si="270"/>
        <v>0</v>
      </c>
      <c r="Z8628" t="str">
        <f t="shared" si="271"/>
        <v>Магазин0</v>
      </c>
      <c r="AA8628" s="6" t="str">
        <f>VLOOKUP(Z8628,Баллы!A:B,2,0)</f>
        <v>Диспаритет</v>
      </c>
    </row>
    <row r="8629">
      <c r="A8629" t="s">
        <v>49887</v>
      </c>
      <c r="B8629" t="s">
        <v>4222</v>
      </c>
      <c r="C8629" s="1">
        <v>45597</v>
      </c>
      <c r="D8629" t="s">
        <v>49887</v>
      </c>
      <c r="E8629" t="s">
        <v>49888</v>
      </c>
      <c r="F8629" t="s">
        <v>13</v>
      </c>
      <c r="G8629" s="6" t="s">
        <v>49889</v>
      </c>
      <c r="H8629" s="6" t="s">
        <v>49890</v>
      </c>
      <c r="I8629" s="6" t="s">
        <v>49891</v>
      </c>
      <c r="J8629" s="6" t="s">
        <v>49892</v>
      </c>
      <c r="K8629" t="s">
        <v>61</v>
      </c>
      <c r="L8629" t="s">
        <v>174</v>
      </c>
      <c r="M8629" t="s">
        <v>4228</v>
      </c>
      <c r="N8629" t="s">
        <v>64</v>
      </c>
      <c r="O8629">
        <v>1</v>
      </c>
      <c r="Y8629">
        <f t="shared" si="270"/>
        <v>0</v>
      </c>
      <c r="Z8629" t="str">
        <f t="shared" si="271"/>
        <v>Магазин0</v>
      </c>
      <c r="AA8629" s="6" t="str">
        <f>VLOOKUP(Z8629,Баллы!A:B,2,0)</f>
        <v>Диспаритет</v>
      </c>
    </row>
    <row r="8630">
      <c r="A8630" t="s">
        <v>49893</v>
      </c>
      <c r="B8630" t="s">
        <v>1959</v>
      </c>
      <c r="C8630" s="1">
        <v>45597</v>
      </c>
      <c r="D8630" t="s">
        <v>49893</v>
      </c>
      <c r="E8630" t="s">
        <v>49894</v>
      </c>
      <c r="F8630" t="s">
        <v>88</v>
      </c>
      <c r="G8630" s="6" t="s">
        <v>49895</v>
      </c>
      <c r="H8630" s="6" t="s">
        <v>49896</v>
      </c>
      <c r="I8630" s="6" t="s">
        <v>49897</v>
      </c>
      <c r="J8630" s="6" t="s">
        <v>49898</v>
      </c>
      <c r="K8630" t="s">
        <v>82</v>
      </c>
      <c r="L8630" t="s">
        <v>115</v>
      </c>
      <c r="M8630" t="s">
        <v>1965</v>
      </c>
      <c r="N8630" t="s">
        <v>95</v>
      </c>
      <c r="O8630">
        <v>1</v>
      </c>
      <c r="Y8630">
        <f t="shared" si="270"/>
        <v>0</v>
      </c>
      <c r="Z8630" t="str">
        <f t="shared" si="271"/>
        <v>Павильон0</v>
      </c>
      <c r="AA8630" s="6" t="str">
        <f>VLOOKUP(Z8630,Баллы!A:B,2,0)</f>
        <v>Диспаритет</v>
      </c>
    </row>
    <row r="8631">
      <c r="A8631" t="s">
        <v>49899</v>
      </c>
      <c r="B8631" t="s">
        <v>3846</v>
      </c>
      <c r="C8631" s="1">
        <v>45597</v>
      </c>
      <c r="D8631" t="s">
        <v>49899</v>
      </c>
      <c r="E8631" t="s">
        <v>49900</v>
      </c>
      <c r="F8631" t="s">
        <v>13</v>
      </c>
      <c r="G8631" s="6" t="s">
        <v>49901</v>
      </c>
      <c r="H8631" s="6" t="s">
        <v>49902</v>
      </c>
      <c r="I8631" s="6" t="s">
        <v>49903</v>
      </c>
      <c r="J8631" s="6" t="s">
        <v>49904</v>
      </c>
      <c r="K8631" t="s">
        <v>72</v>
      </c>
      <c r="L8631" t="s">
        <v>822</v>
      </c>
      <c r="M8631" t="s">
        <v>3851</v>
      </c>
      <c r="N8631" t="s">
        <v>64</v>
      </c>
      <c r="O8631">
        <v>1</v>
      </c>
      <c r="Y8631">
        <f t="shared" si="270"/>
        <v>0</v>
      </c>
      <c r="Z8631" t="str">
        <f t="shared" si="271"/>
        <v>Магазин0</v>
      </c>
      <c r="AA8631" s="6" t="str">
        <f>VLOOKUP(Z8631,Баллы!A:B,2,0)</f>
        <v>Диспаритет</v>
      </c>
    </row>
    <row r="8632">
      <c r="A8632" t="s">
        <v>49905</v>
      </c>
      <c r="B8632" t="s">
        <v>1349</v>
      </c>
      <c r="C8632" s="1">
        <v>45597</v>
      </c>
      <c r="D8632" t="s">
        <v>49905</v>
      </c>
      <c r="E8632" t="s">
        <v>49906</v>
      </c>
      <c r="F8632" t="s">
        <v>223</v>
      </c>
      <c r="G8632" s="6" t="s">
        <v>49907</v>
      </c>
      <c r="H8632" s="6" t="s">
        <v>101</v>
      </c>
      <c r="I8632" s="6" t="s">
        <v>49908</v>
      </c>
      <c r="J8632" s="6" t="s">
        <v>101</v>
      </c>
      <c r="K8632" t="s">
        <v>61</v>
      </c>
      <c r="L8632" t="s">
        <v>559</v>
      </c>
      <c r="M8632" t="s">
        <v>1355</v>
      </c>
      <c r="N8632" t="s">
        <v>228</v>
      </c>
      <c r="O8632">
        <v>1</v>
      </c>
      <c r="Y8632">
        <f t="shared" si="270"/>
        <v>0</v>
      </c>
      <c r="Z8632" t="str">
        <f t="shared" si="271"/>
        <v>Киоск0</v>
      </c>
      <c r="AA8632" s="6" t="str">
        <f>VLOOKUP(Z8632,Баллы!A:B,2,0)</f>
        <v>Диспаритет</v>
      </c>
    </row>
    <row r="8633">
      <c r="A8633" t="s">
        <v>49909</v>
      </c>
      <c r="B8633" t="s">
        <v>2340</v>
      </c>
      <c r="C8633" s="1">
        <v>45597</v>
      </c>
      <c r="D8633" t="s">
        <v>49909</v>
      </c>
      <c r="E8633" t="s">
        <v>49910</v>
      </c>
      <c r="F8633" t="s">
        <v>13</v>
      </c>
      <c r="G8633" s="6" t="s">
        <v>49911</v>
      </c>
      <c r="H8633" s="6" t="s">
        <v>49912</v>
      </c>
      <c r="I8633" s="6" t="s">
        <v>49913</v>
      </c>
      <c r="J8633" s="6" t="s">
        <v>49914</v>
      </c>
      <c r="K8633" t="s">
        <v>82</v>
      </c>
      <c r="L8633" t="s">
        <v>236</v>
      </c>
      <c r="M8633" t="s">
        <v>2346</v>
      </c>
      <c r="N8633" t="s">
        <v>64</v>
      </c>
      <c r="O8633">
        <v>1</v>
      </c>
      <c r="Y8633">
        <f t="shared" si="270"/>
        <v>0</v>
      </c>
      <c r="Z8633" t="str">
        <f t="shared" si="271"/>
        <v>Магазин0</v>
      </c>
      <c r="AA8633" s="6" t="str">
        <f>VLOOKUP(Z8633,Баллы!A:B,2,0)</f>
        <v>Диспаритет</v>
      </c>
    </row>
    <row r="8634">
      <c r="A8634" t="s">
        <v>49915</v>
      </c>
      <c r="B8634" t="s">
        <v>42499</v>
      </c>
      <c r="C8634" s="1">
        <v>45597</v>
      </c>
      <c r="D8634" t="s">
        <v>49915</v>
      </c>
      <c r="E8634" t="s">
        <v>49916</v>
      </c>
      <c r="F8634" t="s">
        <v>13</v>
      </c>
      <c r="G8634" s="6" t="s">
        <v>49917</v>
      </c>
      <c r="H8634" s="6" t="s">
        <v>49918</v>
      </c>
      <c r="I8634" s="6" t="s">
        <v>49919</v>
      </c>
      <c r="J8634" s="6" t="s">
        <v>49920</v>
      </c>
      <c r="K8634" t="s">
        <v>61</v>
      </c>
      <c r="L8634" t="s">
        <v>885</v>
      </c>
      <c r="M8634" t="s">
        <v>42505</v>
      </c>
      <c r="N8634" t="s">
        <v>64</v>
      </c>
      <c r="O8634">
        <v>1</v>
      </c>
      <c r="Y8634">
        <f t="shared" si="270"/>
        <v>0</v>
      </c>
      <c r="Z8634" t="str">
        <f t="shared" si="271"/>
        <v>Магазин0</v>
      </c>
      <c r="AA8634" s="6" t="str">
        <f>VLOOKUP(Z8634,Баллы!A:B,2,0)</f>
        <v>Диспаритет</v>
      </c>
    </row>
    <row r="8635">
      <c r="A8635" t="s">
        <v>49921</v>
      </c>
      <c r="B8635" t="s">
        <v>41577</v>
      </c>
      <c r="C8635" s="1">
        <v>45597</v>
      </c>
      <c r="D8635" t="s">
        <v>49921</v>
      </c>
      <c r="E8635" t="s">
        <v>49922</v>
      </c>
      <c r="F8635" t="s">
        <v>88</v>
      </c>
      <c r="G8635" s="6" t="s">
        <v>49923</v>
      </c>
      <c r="H8635" s="6" t="s">
        <v>49924</v>
      </c>
      <c r="I8635" s="6" t="s">
        <v>49925</v>
      </c>
      <c r="J8635" s="6" t="s">
        <v>49926</v>
      </c>
      <c r="K8635" t="s">
        <v>61</v>
      </c>
      <c r="L8635" t="s">
        <v>62</v>
      </c>
      <c r="M8635" t="s">
        <v>41582</v>
      </c>
      <c r="N8635" t="s">
        <v>95</v>
      </c>
      <c r="O8635">
        <v>1</v>
      </c>
      <c r="Y8635">
        <f t="shared" si="270"/>
        <v>0</v>
      </c>
      <c r="Z8635" t="str">
        <f t="shared" si="271"/>
        <v>Павильон0</v>
      </c>
      <c r="AA8635" s="6" t="str">
        <f>VLOOKUP(Z8635,Баллы!A:B,2,0)</f>
        <v>Диспаритет</v>
      </c>
    </row>
    <row r="8636">
      <c r="A8636" t="s">
        <v>49927</v>
      </c>
      <c r="B8636" t="s">
        <v>9</v>
      </c>
      <c r="C8636" s="1">
        <v>45597</v>
      </c>
      <c r="D8636" t="s">
        <v>49927</v>
      </c>
      <c r="E8636" t="s">
        <v>49928</v>
      </c>
      <c r="F8636" t="s">
        <v>88</v>
      </c>
      <c r="G8636" s="6" t="s">
        <v>49929</v>
      </c>
      <c r="H8636" s="6" t="s">
        <v>49930</v>
      </c>
      <c r="I8636" s="6" t="s">
        <v>49931</v>
      </c>
      <c r="J8636" s="6" t="s">
        <v>49932</v>
      </c>
      <c r="K8636" t="s">
        <v>104</v>
      </c>
      <c r="L8636" t="s">
        <v>122</v>
      </c>
      <c r="M8636" t="s">
        <v>123</v>
      </c>
      <c r="N8636" t="s">
        <v>95</v>
      </c>
      <c r="O8636">
        <v>1</v>
      </c>
      <c r="Y8636">
        <f t="shared" si="270"/>
        <v>0</v>
      </c>
      <c r="Z8636" t="str">
        <f t="shared" si="271"/>
        <v>Павильон0</v>
      </c>
      <c r="AA8636" s="6" t="str">
        <f>VLOOKUP(Z8636,Баллы!A:B,2,0)</f>
        <v>Диспаритет</v>
      </c>
    </row>
    <row r="8637">
      <c r="A8637" t="s">
        <v>49933</v>
      </c>
      <c r="B8637" t="s">
        <v>781</v>
      </c>
      <c r="C8637" s="1">
        <v>45597</v>
      </c>
      <c r="D8637" t="s">
        <v>49933</v>
      </c>
      <c r="E8637" t="s">
        <v>782</v>
      </c>
      <c r="F8637" t="s">
        <v>88</v>
      </c>
      <c r="G8637" s="6" t="s">
        <v>49934</v>
      </c>
      <c r="H8637" s="6" t="s">
        <v>49935</v>
      </c>
      <c r="I8637" s="6" t="s">
        <v>49936</v>
      </c>
      <c r="J8637" s="6" t="s">
        <v>49937</v>
      </c>
      <c r="K8637" t="s">
        <v>82</v>
      </c>
      <c r="L8637" t="s">
        <v>115</v>
      </c>
      <c r="M8637" t="s">
        <v>786</v>
      </c>
      <c r="N8637" t="s">
        <v>95</v>
      </c>
      <c r="O8637">
        <v>1</v>
      </c>
      <c r="Y8637">
        <f t="shared" si="270"/>
        <v>0</v>
      </c>
      <c r="Z8637" t="str">
        <f t="shared" si="271"/>
        <v>Павильон0</v>
      </c>
      <c r="AA8637" s="6" t="str">
        <f>VLOOKUP(Z8637,Баллы!A:B,2,0)</f>
        <v>Диспаритет</v>
      </c>
    </row>
    <row r="8638">
      <c r="A8638" t="s">
        <v>49938</v>
      </c>
      <c r="B8638" t="s">
        <v>3100</v>
      </c>
      <c r="C8638" s="1">
        <v>45597</v>
      </c>
      <c r="D8638" t="s">
        <v>49938</v>
      </c>
      <c r="E8638" t="s">
        <v>49939</v>
      </c>
      <c r="F8638" t="s">
        <v>13</v>
      </c>
      <c r="G8638" s="6" t="s">
        <v>49940</v>
      </c>
      <c r="H8638" s="6" t="s">
        <v>49941</v>
      </c>
      <c r="I8638" s="6" t="s">
        <v>49942</v>
      </c>
      <c r="J8638" s="6" t="s">
        <v>49943</v>
      </c>
      <c r="K8638" t="s">
        <v>104</v>
      </c>
      <c r="L8638" t="s">
        <v>691</v>
      </c>
      <c r="M8638" t="s">
        <v>3106</v>
      </c>
      <c r="N8638" t="s">
        <v>64</v>
      </c>
      <c r="O8638">
        <v>1</v>
      </c>
      <c r="Y8638">
        <f t="shared" si="270"/>
        <v>0</v>
      </c>
      <c r="Z8638" t="str">
        <f t="shared" si="271"/>
        <v>Магазин0</v>
      </c>
      <c r="AA8638" s="6" t="str">
        <f>VLOOKUP(Z8638,Баллы!A:B,2,0)</f>
        <v>Диспаритет</v>
      </c>
    </row>
    <row r="8639">
      <c r="A8639" t="s">
        <v>49944</v>
      </c>
      <c r="B8639" t="s">
        <v>3281</v>
      </c>
      <c r="C8639" s="1">
        <v>45597</v>
      </c>
      <c r="D8639" t="s">
        <v>49944</v>
      </c>
      <c r="E8639" t="s">
        <v>49945</v>
      </c>
      <c r="F8639" t="s">
        <v>88</v>
      </c>
      <c r="G8639" s="6" t="s">
        <v>49946</v>
      </c>
      <c r="H8639" s="6" t="s">
        <v>49947</v>
      </c>
      <c r="I8639" s="6" t="s">
        <v>49948</v>
      </c>
      <c r="J8639" s="6" t="s">
        <v>49949</v>
      </c>
      <c r="K8639" t="s">
        <v>82</v>
      </c>
      <c r="L8639" t="s">
        <v>3287</v>
      </c>
      <c r="M8639" t="s">
        <v>3288</v>
      </c>
      <c r="N8639" t="s">
        <v>95</v>
      </c>
      <c r="O8639">
        <v>1</v>
      </c>
      <c r="Y8639">
        <f t="shared" si="270"/>
        <v>0</v>
      </c>
      <c r="Z8639" t="str">
        <f t="shared" si="271"/>
        <v>Павильон0</v>
      </c>
      <c r="AA8639" s="6" t="str">
        <f>VLOOKUP(Z8639,Баллы!A:B,2,0)</f>
        <v>Диспаритет</v>
      </c>
    </row>
    <row r="8640">
      <c r="A8640" t="s">
        <v>49950</v>
      </c>
      <c r="B8640" t="s">
        <v>152</v>
      </c>
      <c r="C8640" s="1">
        <v>45597</v>
      </c>
      <c r="D8640" t="s">
        <v>49950</v>
      </c>
      <c r="E8640" t="s">
        <v>49951</v>
      </c>
      <c r="F8640" t="s">
        <v>88</v>
      </c>
      <c r="G8640" s="6" t="s">
        <v>49952</v>
      </c>
      <c r="H8640" s="6" t="s">
        <v>49953</v>
      </c>
      <c r="I8640" s="6" t="s">
        <v>49954</v>
      </c>
      <c r="J8640" s="6" t="s">
        <v>49955</v>
      </c>
      <c r="K8640" t="s">
        <v>61</v>
      </c>
      <c r="L8640" t="s">
        <v>93</v>
      </c>
      <c r="M8640" t="s">
        <v>157</v>
      </c>
      <c r="N8640" t="s">
        <v>95</v>
      </c>
      <c r="O8640">
        <v>1</v>
      </c>
      <c r="Y8640">
        <f t="shared" si="270"/>
        <v>0</v>
      </c>
      <c r="Z8640" t="str">
        <f t="shared" si="271"/>
        <v>Павильон0</v>
      </c>
      <c r="AA8640" s="6" t="str">
        <f>VLOOKUP(Z8640,Баллы!A:B,2,0)</f>
        <v>Диспаритет</v>
      </c>
    </row>
    <row r="8641">
      <c r="A8641" t="s">
        <v>49956</v>
      </c>
      <c r="B8641" t="s">
        <v>2378</v>
      </c>
      <c r="C8641" s="1">
        <v>45597</v>
      </c>
      <c r="D8641" t="s">
        <v>49956</v>
      </c>
      <c r="E8641" t="s">
        <v>49957</v>
      </c>
      <c r="F8641" t="s">
        <v>13</v>
      </c>
      <c r="G8641" s="6" t="s">
        <v>49958</v>
      </c>
      <c r="H8641" s="6" t="s">
        <v>49959</v>
      </c>
      <c r="I8641" s="6" t="s">
        <v>49960</v>
      </c>
      <c r="J8641" s="6" t="s">
        <v>49961</v>
      </c>
      <c r="K8641" t="s">
        <v>82</v>
      </c>
      <c r="L8641" t="s">
        <v>115</v>
      </c>
      <c r="M8641" t="s">
        <v>2384</v>
      </c>
      <c r="N8641" t="s">
        <v>64</v>
      </c>
      <c r="O8641">
        <v>1</v>
      </c>
      <c r="Y8641">
        <f t="shared" si="270"/>
        <v>0</v>
      </c>
      <c r="Z8641" t="str">
        <f t="shared" si="271"/>
        <v>Магазин0</v>
      </c>
      <c r="AA8641" s="6" t="str">
        <f>VLOOKUP(Z8641,Баллы!A:B,2,0)</f>
        <v>Диспаритет</v>
      </c>
    </row>
    <row r="8642">
      <c r="A8642" t="s">
        <v>49962</v>
      </c>
      <c r="B8642" t="s">
        <v>4815</v>
      </c>
      <c r="C8642" s="1">
        <v>45597</v>
      </c>
      <c r="D8642" t="s">
        <v>49962</v>
      </c>
      <c r="E8642" t="s">
        <v>49963</v>
      </c>
      <c r="F8642" t="s">
        <v>88</v>
      </c>
      <c r="G8642" s="6" t="s">
        <v>49964</v>
      </c>
      <c r="H8642" s="6" t="s">
        <v>49965</v>
      </c>
      <c r="I8642" s="6" t="s">
        <v>49966</v>
      </c>
      <c r="J8642" s="6" t="s">
        <v>49967</v>
      </c>
      <c r="K8642" t="s">
        <v>192</v>
      </c>
      <c r="L8642" t="s">
        <v>482</v>
      </c>
      <c r="M8642" t="s">
        <v>4821</v>
      </c>
      <c r="N8642" t="s">
        <v>95</v>
      </c>
      <c r="O8642">
        <v>1</v>
      </c>
      <c r="Y8642">
        <f t="shared" si="270"/>
        <v>0</v>
      </c>
      <c r="Z8642" t="str">
        <f t="shared" si="271"/>
        <v>Павильон0</v>
      </c>
      <c r="AA8642" s="6" t="str">
        <f>VLOOKUP(Z8642,Баллы!A:B,2,0)</f>
        <v>Диспаритет</v>
      </c>
    </row>
    <row r="8643">
      <c r="A8643" t="s">
        <v>49968</v>
      </c>
      <c r="B8643" t="s">
        <v>5195</v>
      </c>
      <c r="C8643" s="1">
        <v>45597</v>
      </c>
      <c r="D8643" t="s">
        <v>49968</v>
      </c>
      <c r="E8643" t="s">
        <v>49969</v>
      </c>
      <c r="F8643" t="s">
        <v>88</v>
      </c>
      <c r="G8643" s="6" t="s">
        <v>49970</v>
      </c>
      <c r="H8643" s="6" t="s">
        <v>49971</v>
      </c>
      <c r="I8643" s="6" t="s">
        <v>49972</v>
      </c>
      <c r="J8643" s="6" t="s">
        <v>49973</v>
      </c>
      <c r="K8643" t="s">
        <v>61</v>
      </c>
      <c r="L8643" t="s">
        <v>3420</v>
      </c>
      <c r="M8643" t="s">
        <v>5201</v>
      </c>
      <c r="N8643" t="s">
        <v>95</v>
      </c>
      <c r="O8643">
        <v>1</v>
      </c>
      <c r="Y8643">
        <f t="shared" si="270"/>
        <v>0</v>
      </c>
      <c r="Z8643" t="str">
        <f t="shared" si="271"/>
        <v>Павильон0</v>
      </c>
      <c r="AA8643" s="6" t="str">
        <f>VLOOKUP(Z8643,Баллы!A:B,2,0)</f>
        <v>Диспаритет</v>
      </c>
    </row>
    <row r="8644">
      <c r="A8644" t="s">
        <v>49974</v>
      </c>
      <c r="B8644" t="s">
        <v>9924</v>
      </c>
      <c r="C8644" s="1">
        <v>45597</v>
      </c>
      <c r="D8644" t="s">
        <v>49974</v>
      </c>
      <c r="E8644" t="s">
        <v>49975</v>
      </c>
      <c r="F8644" t="s">
        <v>223</v>
      </c>
      <c r="G8644" s="6" t="s">
        <v>49976</v>
      </c>
      <c r="H8644" s="6" t="s">
        <v>101</v>
      </c>
      <c r="I8644" s="6" t="s">
        <v>49977</v>
      </c>
      <c r="J8644" s="6" t="s">
        <v>101</v>
      </c>
      <c r="K8644" t="s">
        <v>82</v>
      </c>
      <c r="L8644" t="s">
        <v>115</v>
      </c>
      <c r="M8644" t="s">
        <v>9929</v>
      </c>
      <c r="N8644" t="s">
        <v>228</v>
      </c>
      <c r="O8644">
        <v>1</v>
      </c>
      <c r="Y8644">
        <f t="shared" si="270"/>
        <v>0</v>
      </c>
      <c r="Z8644" t="str">
        <f t="shared" si="271"/>
        <v>Киоск0</v>
      </c>
      <c r="AA8644" s="6" t="str">
        <f>VLOOKUP(Z8644,Баллы!A:B,2,0)</f>
        <v>Диспаритет</v>
      </c>
    </row>
    <row r="8645">
      <c r="A8645" t="s">
        <v>49978</v>
      </c>
      <c r="B8645" t="s">
        <v>1930</v>
      </c>
      <c r="C8645" s="1">
        <v>45597</v>
      </c>
      <c r="D8645" t="s">
        <v>49978</v>
      </c>
      <c r="E8645" t="s">
        <v>49979</v>
      </c>
      <c r="F8645" t="s">
        <v>13</v>
      </c>
      <c r="G8645" s="6" t="s">
        <v>49980</v>
      </c>
      <c r="H8645" s="6" t="s">
        <v>49981</v>
      </c>
      <c r="I8645" s="6" t="s">
        <v>49982</v>
      </c>
      <c r="J8645" s="6" t="s">
        <v>49983</v>
      </c>
      <c r="K8645" t="s">
        <v>82</v>
      </c>
      <c r="L8645" t="s">
        <v>115</v>
      </c>
      <c r="M8645" t="s">
        <v>1936</v>
      </c>
      <c r="N8645" t="s">
        <v>64</v>
      </c>
      <c r="O8645">
        <v>1</v>
      </c>
      <c r="Y8645">
        <f t="shared" si="270"/>
        <v>0</v>
      </c>
      <c r="Z8645" t="str">
        <f t="shared" si="271"/>
        <v>Магазин0</v>
      </c>
      <c r="AA8645" s="6" t="str">
        <f>VLOOKUP(Z8645,Баллы!A:B,2,0)</f>
        <v>Диспаритет</v>
      </c>
    </row>
    <row r="8646">
      <c r="A8646" t="s">
        <v>49984</v>
      </c>
      <c r="B8646" t="s">
        <v>5079</v>
      </c>
      <c r="C8646" s="1">
        <v>45597</v>
      </c>
      <c r="D8646" t="s">
        <v>49984</v>
      </c>
      <c r="E8646" t="s">
        <v>49985</v>
      </c>
      <c r="F8646" t="s">
        <v>13</v>
      </c>
      <c r="G8646" s="6" t="s">
        <v>49986</v>
      </c>
      <c r="H8646" s="6" t="s">
        <v>49987</v>
      </c>
      <c r="I8646" s="6" t="s">
        <v>49988</v>
      </c>
      <c r="J8646" s="6" t="s">
        <v>49989</v>
      </c>
      <c r="K8646" t="s">
        <v>104</v>
      </c>
      <c r="L8646" t="s">
        <v>253</v>
      </c>
      <c r="M8646" t="s">
        <v>5084</v>
      </c>
      <c r="N8646" t="s">
        <v>64</v>
      </c>
      <c r="O8646">
        <v>1</v>
      </c>
      <c r="Y8646">
        <f t="shared" si="270"/>
        <v>0</v>
      </c>
      <c r="Z8646" t="str">
        <f t="shared" si="271"/>
        <v>Магазин0</v>
      </c>
      <c r="AA8646" s="6" t="str">
        <f>VLOOKUP(Z8646,Баллы!A:B,2,0)</f>
        <v>Диспаритет</v>
      </c>
    </row>
    <row r="8647">
      <c r="A8647" t="s">
        <v>49990</v>
      </c>
      <c r="B8647" t="s">
        <v>975</v>
      </c>
      <c r="C8647" s="1">
        <v>45597</v>
      </c>
      <c r="D8647" t="s">
        <v>49990</v>
      </c>
      <c r="E8647" t="s">
        <v>49991</v>
      </c>
      <c r="F8647" t="s">
        <v>13</v>
      </c>
      <c r="G8647" s="6" t="s">
        <v>49992</v>
      </c>
      <c r="H8647" s="6" t="s">
        <v>49993</v>
      </c>
      <c r="I8647" s="6" t="s">
        <v>49994</v>
      </c>
      <c r="J8647" s="6" t="s">
        <v>49995</v>
      </c>
      <c r="K8647" t="s">
        <v>61</v>
      </c>
      <c r="L8647" t="s">
        <v>981</v>
      </c>
      <c r="M8647" t="s">
        <v>982</v>
      </c>
      <c r="N8647" t="s">
        <v>64</v>
      </c>
      <c r="O8647">
        <v>1</v>
      </c>
      <c r="Y8647">
        <f t="shared" si="270"/>
        <v>0</v>
      </c>
      <c r="Z8647" t="str">
        <f t="shared" si="271"/>
        <v>Магазин0</v>
      </c>
      <c r="AA8647" s="6" t="str">
        <f>VLOOKUP(Z8647,Баллы!A:B,2,0)</f>
        <v>Диспаритет</v>
      </c>
    </row>
    <row r="8648">
      <c r="A8648" t="s">
        <v>49996</v>
      </c>
      <c r="B8648" t="s">
        <v>10266</v>
      </c>
      <c r="C8648" s="1">
        <v>45597</v>
      </c>
      <c r="D8648" t="s">
        <v>49996</v>
      </c>
      <c r="E8648" t="s">
        <v>49997</v>
      </c>
      <c r="F8648" t="s">
        <v>127</v>
      </c>
      <c r="G8648" s="6" t="s">
        <v>49998</v>
      </c>
      <c r="H8648" s="6" t="s">
        <v>49999</v>
      </c>
      <c r="I8648" s="6" t="s">
        <v>50000</v>
      </c>
      <c r="J8648" s="6" t="s">
        <v>101</v>
      </c>
      <c r="K8648" t="s">
        <v>192</v>
      </c>
      <c r="L8648" t="s">
        <v>4392</v>
      </c>
      <c r="M8648" t="s">
        <v>10272</v>
      </c>
      <c r="N8648" t="s">
        <v>132</v>
      </c>
      <c r="O8648">
        <v>1</v>
      </c>
      <c r="Y8648">
        <f t="shared" si="270"/>
        <v>0</v>
      </c>
      <c r="Z8648" t="str">
        <f t="shared" si="271"/>
        <v>Секция0</v>
      </c>
      <c r="AA8648" s="6" t="str">
        <f>VLOOKUP(Z8648,Баллы!A:B,2,0)</f>
        <v>Диспаритет</v>
      </c>
    </row>
    <row r="8649">
      <c r="A8649" t="s">
        <v>50001</v>
      </c>
      <c r="B8649" t="s">
        <v>1304</v>
      </c>
      <c r="C8649" s="1">
        <v>45597</v>
      </c>
      <c r="D8649" t="s">
        <v>50001</v>
      </c>
      <c r="E8649" t="s">
        <v>50002</v>
      </c>
      <c r="F8649" t="s">
        <v>13</v>
      </c>
      <c r="G8649" s="6" t="s">
        <v>50003</v>
      </c>
      <c r="H8649" s="6" t="s">
        <v>50004</v>
      </c>
      <c r="I8649" s="6" t="s">
        <v>50005</v>
      </c>
      <c r="J8649" s="6" t="s">
        <v>50006</v>
      </c>
      <c r="K8649" t="s">
        <v>140</v>
      </c>
      <c r="L8649" t="s">
        <v>447</v>
      </c>
      <c r="M8649" t="s">
        <v>1310</v>
      </c>
      <c r="N8649" t="s">
        <v>64</v>
      </c>
      <c r="O8649">
        <v>1</v>
      </c>
      <c r="Y8649">
        <f t="shared" si="270"/>
        <v>0</v>
      </c>
      <c r="Z8649" t="str">
        <f t="shared" si="271"/>
        <v>Магазин0</v>
      </c>
      <c r="AA8649" s="6" t="str">
        <f>VLOOKUP(Z8649,Баллы!A:B,2,0)</f>
        <v>Диспаритет</v>
      </c>
    </row>
    <row r="8650">
      <c r="A8650" t="s">
        <v>50007</v>
      </c>
      <c r="B8650" t="s">
        <v>781</v>
      </c>
      <c r="C8650" s="1">
        <v>45597</v>
      </c>
      <c r="D8650" t="s">
        <v>50007</v>
      </c>
      <c r="E8650" t="s">
        <v>782</v>
      </c>
      <c r="F8650" t="s">
        <v>127</v>
      </c>
      <c r="G8650" s="6" t="s">
        <v>50008</v>
      </c>
      <c r="H8650" s="6" t="s">
        <v>50009</v>
      </c>
      <c r="I8650" s="6" t="s">
        <v>50010</v>
      </c>
      <c r="J8650" s="6" t="s">
        <v>101</v>
      </c>
      <c r="K8650" t="s">
        <v>82</v>
      </c>
      <c r="L8650" t="s">
        <v>115</v>
      </c>
      <c r="M8650" t="s">
        <v>786</v>
      </c>
      <c r="N8650" t="s">
        <v>132</v>
      </c>
      <c r="O8650">
        <v>1</v>
      </c>
      <c r="Y8650">
        <f t="shared" si="270"/>
        <v>0</v>
      </c>
      <c r="Z8650" t="str">
        <f t="shared" si="271"/>
        <v>Секция0</v>
      </c>
      <c r="AA8650" s="6" t="str">
        <f>VLOOKUP(Z8650,Баллы!A:B,2,0)</f>
        <v>Диспаритет</v>
      </c>
    </row>
    <row r="8651">
      <c r="A8651" t="s">
        <v>50011</v>
      </c>
      <c r="B8651" t="s">
        <v>1081</v>
      </c>
      <c r="C8651" s="1">
        <v>45597</v>
      </c>
      <c r="D8651" t="s">
        <v>50011</v>
      </c>
      <c r="E8651" t="s">
        <v>50012</v>
      </c>
      <c r="F8651" t="s">
        <v>13</v>
      </c>
      <c r="G8651" s="6" t="s">
        <v>50013</v>
      </c>
      <c r="H8651" s="6" t="s">
        <v>50014</v>
      </c>
      <c r="I8651" s="6" t="s">
        <v>50015</v>
      </c>
      <c r="J8651" s="6" t="s">
        <v>50016</v>
      </c>
      <c r="K8651" t="s">
        <v>192</v>
      </c>
      <c r="L8651" t="s">
        <v>536</v>
      </c>
      <c r="M8651" t="s">
        <v>1087</v>
      </c>
      <c r="N8651" t="s">
        <v>64</v>
      </c>
      <c r="O8651">
        <v>1</v>
      </c>
      <c r="Y8651">
        <f t="shared" si="270"/>
        <v>0</v>
      </c>
      <c r="Z8651" t="str">
        <f t="shared" si="271"/>
        <v>Магазин0</v>
      </c>
      <c r="AA8651" s="6" t="str">
        <f>VLOOKUP(Z8651,Баллы!A:B,2,0)</f>
        <v>Диспаритет</v>
      </c>
    </row>
    <row r="8652">
      <c r="A8652" t="s">
        <v>50017</v>
      </c>
      <c r="B8652" t="s">
        <v>309</v>
      </c>
      <c r="C8652" s="1">
        <v>45597</v>
      </c>
      <c r="D8652" t="s">
        <v>50017</v>
      </c>
      <c r="E8652" t="s">
        <v>50018</v>
      </c>
      <c r="F8652" t="s">
        <v>13</v>
      </c>
      <c r="G8652" s="6" t="s">
        <v>50019</v>
      </c>
      <c r="H8652" s="6" t="s">
        <v>50020</v>
      </c>
      <c r="I8652" s="6" t="s">
        <v>50021</v>
      </c>
      <c r="J8652" s="6" t="s">
        <v>50022</v>
      </c>
      <c r="K8652" t="s">
        <v>82</v>
      </c>
      <c r="L8652" t="s">
        <v>236</v>
      </c>
      <c r="M8652" t="s">
        <v>315</v>
      </c>
      <c r="N8652" t="s">
        <v>64</v>
      </c>
      <c r="O8652">
        <v>1</v>
      </c>
      <c r="Y8652">
        <f t="shared" si="270"/>
        <v>0</v>
      </c>
      <c r="Z8652" t="str">
        <f t="shared" si="271"/>
        <v>Магазин0</v>
      </c>
      <c r="AA8652" s="6" t="str">
        <f>VLOOKUP(Z8652,Баллы!A:B,2,0)</f>
        <v>Диспаритет</v>
      </c>
    </row>
    <row r="8653">
      <c r="A8653" t="s">
        <v>50023</v>
      </c>
      <c r="B8653" t="s">
        <v>14330</v>
      </c>
      <c r="C8653" s="1">
        <v>45597</v>
      </c>
      <c r="D8653" t="s">
        <v>50023</v>
      </c>
      <c r="E8653" t="s">
        <v>50024</v>
      </c>
      <c r="F8653" t="s">
        <v>13</v>
      </c>
      <c r="G8653" s="6" t="s">
        <v>50025</v>
      </c>
      <c r="H8653" s="6" t="s">
        <v>50026</v>
      </c>
      <c r="I8653" s="6" t="s">
        <v>50027</v>
      </c>
      <c r="J8653" s="6" t="s">
        <v>50028</v>
      </c>
      <c r="K8653" t="s">
        <v>140</v>
      </c>
      <c r="L8653" t="s">
        <v>165</v>
      </c>
      <c r="M8653" t="s">
        <v>14336</v>
      </c>
      <c r="N8653" t="s">
        <v>64</v>
      </c>
      <c r="O8653">
        <v>1</v>
      </c>
      <c r="Y8653">
        <f t="shared" si="270"/>
        <v>0</v>
      </c>
      <c r="Z8653" t="str">
        <f t="shared" si="271"/>
        <v>Магазин0</v>
      </c>
      <c r="AA8653" s="6" t="str">
        <f>VLOOKUP(Z8653,Баллы!A:B,2,0)</f>
        <v>Диспаритет</v>
      </c>
    </row>
    <row r="8654">
      <c r="A8654" t="s">
        <v>50029</v>
      </c>
      <c r="B8654" t="s">
        <v>1844</v>
      </c>
      <c r="C8654" s="1">
        <v>45597</v>
      </c>
      <c r="D8654" t="s">
        <v>50029</v>
      </c>
      <c r="E8654" t="s">
        <v>50030</v>
      </c>
      <c r="F8654" t="s">
        <v>223</v>
      </c>
      <c r="G8654" s="6" t="s">
        <v>50031</v>
      </c>
      <c r="H8654" s="6" t="s">
        <v>101</v>
      </c>
      <c r="I8654" s="6" t="s">
        <v>50032</v>
      </c>
      <c r="J8654" s="6" t="s">
        <v>101</v>
      </c>
      <c r="K8654" t="s">
        <v>82</v>
      </c>
      <c r="L8654" t="s">
        <v>115</v>
      </c>
      <c r="M8654" t="s">
        <v>1848</v>
      </c>
      <c r="N8654" t="s">
        <v>228</v>
      </c>
      <c r="O8654">
        <v>1</v>
      </c>
      <c r="Y8654">
        <f t="shared" si="270"/>
        <v>0</v>
      </c>
      <c r="Z8654" t="str">
        <f t="shared" si="271"/>
        <v>Киоск0</v>
      </c>
      <c r="AA8654" s="6" t="str">
        <f>VLOOKUP(Z8654,Баллы!A:B,2,0)</f>
        <v>Диспаритет</v>
      </c>
    </row>
    <row r="8655">
      <c r="A8655" t="s">
        <v>50033</v>
      </c>
      <c r="B8655" t="s">
        <v>3178</v>
      </c>
      <c r="C8655" s="1">
        <v>45597</v>
      </c>
      <c r="D8655" t="s">
        <v>50033</v>
      </c>
      <c r="E8655" t="s">
        <v>50034</v>
      </c>
      <c r="F8655" t="s">
        <v>13</v>
      </c>
      <c r="G8655" s="6" t="s">
        <v>50035</v>
      </c>
      <c r="H8655" s="6" t="s">
        <v>50036</v>
      </c>
      <c r="I8655" s="6" t="s">
        <v>50037</v>
      </c>
      <c r="J8655" s="6" t="s">
        <v>50038</v>
      </c>
      <c r="K8655" t="s">
        <v>192</v>
      </c>
      <c r="L8655" t="s">
        <v>1381</v>
      </c>
      <c r="M8655" t="s">
        <v>3184</v>
      </c>
      <c r="N8655" t="s">
        <v>64</v>
      </c>
      <c r="O8655">
        <v>1</v>
      </c>
      <c r="Y8655">
        <f t="shared" si="270"/>
        <v>0</v>
      </c>
      <c r="Z8655" t="str">
        <f t="shared" si="271"/>
        <v>Магазин0</v>
      </c>
      <c r="AA8655" s="6" t="str">
        <f>VLOOKUP(Z8655,Баллы!A:B,2,0)</f>
        <v>Диспаритет</v>
      </c>
    </row>
    <row r="8656">
      <c r="A8656" t="s">
        <v>50039</v>
      </c>
      <c r="B8656" t="s">
        <v>2546</v>
      </c>
      <c r="C8656" s="1">
        <v>45597</v>
      </c>
      <c r="D8656" t="s">
        <v>50039</v>
      </c>
      <c r="E8656" t="s">
        <v>50040</v>
      </c>
      <c r="F8656" t="s">
        <v>13</v>
      </c>
      <c r="G8656" s="6" t="s">
        <v>50041</v>
      </c>
      <c r="H8656" s="6" t="s">
        <v>50042</v>
      </c>
      <c r="I8656" s="6" t="s">
        <v>50043</v>
      </c>
      <c r="J8656" s="6" t="s">
        <v>50044</v>
      </c>
      <c r="K8656" t="s">
        <v>192</v>
      </c>
      <c r="L8656" t="s">
        <v>536</v>
      </c>
      <c r="M8656" t="s">
        <v>2550</v>
      </c>
      <c r="N8656" t="s">
        <v>64</v>
      </c>
      <c r="O8656">
        <v>1</v>
      </c>
      <c r="Y8656">
        <f t="shared" si="270"/>
        <v>0</v>
      </c>
      <c r="Z8656" t="str">
        <f t="shared" si="271"/>
        <v>Магазин0</v>
      </c>
      <c r="AA8656" s="6" t="str">
        <f>VLOOKUP(Z8656,Баллы!A:B,2,0)</f>
        <v>Диспаритет</v>
      </c>
    </row>
    <row r="8657">
      <c r="A8657" t="s">
        <v>50045</v>
      </c>
      <c r="B8657" t="s">
        <v>515</v>
      </c>
      <c r="C8657" s="1">
        <v>45597</v>
      </c>
      <c r="D8657" t="s">
        <v>50045</v>
      </c>
      <c r="E8657" t="s">
        <v>50046</v>
      </c>
      <c r="F8657" t="s">
        <v>223</v>
      </c>
      <c r="G8657" s="6" t="s">
        <v>50047</v>
      </c>
      <c r="H8657" s="6" t="s">
        <v>101</v>
      </c>
      <c r="I8657" s="6" t="s">
        <v>50048</v>
      </c>
      <c r="J8657" s="6" t="s">
        <v>101</v>
      </c>
      <c r="K8657" t="s">
        <v>104</v>
      </c>
      <c r="L8657" t="s">
        <v>253</v>
      </c>
      <c r="M8657" t="s">
        <v>521</v>
      </c>
      <c r="N8657" t="s">
        <v>228</v>
      </c>
      <c r="O8657">
        <v>1</v>
      </c>
      <c r="Y8657">
        <f t="shared" si="270"/>
        <v>0</v>
      </c>
      <c r="Z8657" t="str">
        <f t="shared" si="271"/>
        <v>Киоск0</v>
      </c>
      <c r="AA8657" s="6" t="str">
        <f>VLOOKUP(Z8657,Баллы!A:B,2,0)</f>
        <v>Диспаритет</v>
      </c>
    </row>
    <row r="8658">
      <c r="A8658" t="s">
        <v>50049</v>
      </c>
      <c r="B8658" t="s">
        <v>1304</v>
      </c>
      <c r="C8658" s="1">
        <v>45597</v>
      </c>
      <c r="D8658" t="s">
        <v>50049</v>
      </c>
      <c r="E8658" t="s">
        <v>50050</v>
      </c>
      <c r="F8658" t="s">
        <v>223</v>
      </c>
      <c r="G8658" s="6" t="s">
        <v>50051</v>
      </c>
      <c r="H8658" s="6" t="s">
        <v>101</v>
      </c>
      <c r="I8658" s="6" t="s">
        <v>50052</v>
      </c>
      <c r="J8658" s="6" t="s">
        <v>101</v>
      </c>
      <c r="K8658" t="s">
        <v>140</v>
      </c>
      <c r="L8658" t="s">
        <v>447</v>
      </c>
      <c r="M8658" t="s">
        <v>1310</v>
      </c>
      <c r="N8658" t="s">
        <v>228</v>
      </c>
      <c r="O8658">
        <v>1</v>
      </c>
      <c r="Y8658">
        <f t="shared" si="270"/>
        <v>0</v>
      </c>
      <c r="Z8658" t="str">
        <f t="shared" si="271"/>
        <v>Киоск0</v>
      </c>
      <c r="AA8658" s="6" t="str">
        <f>VLOOKUP(Z8658,Баллы!A:B,2,0)</f>
        <v>Диспаритет</v>
      </c>
    </row>
    <row r="8659">
      <c r="A8659" t="s">
        <v>50053</v>
      </c>
      <c r="B8659" t="s">
        <v>6568</v>
      </c>
      <c r="C8659" s="1">
        <v>45597</v>
      </c>
      <c r="D8659" t="s">
        <v>50053</v>
      </c>
      <c r="E8659" t="s">
        <v>50054</v>
      </c>
      <c r="F8659" t="s">
        <v>13</v>
      </c>
      <c r="G8659" s="6" t="s">
        <v>50055</v>
      </c>
      <c r="H8659" s="6" t="s">
        <v>50056</v>
      </c>
      <c r="I8659" s="6" t="s">
        <v>50057</v>
      </c>
      <c r="J8659" s="6" t="s">
        <v>50058</v>
      </c>
      <c r="K8659" t="s">
        <v>140</v>
      </c>
      <c r="L8659" t="s">
        <v>6574</v>
      </c>
      <c r="M8659" t="s">
        <v>6575</v>
      </c>
      <c r="N8659" t="s">
        <v>64</v>
      </c>
      <c r="O8659">
        <v>1</v>
      </c>
      <c r="Y8659">
        <f t="shared" si="270"/>
        <v>0</v>
      </c>
      <c r="Z8659" t="str">
        <f t="shared" si="271"/>
        <v>Магазин0</v>
      </c>
      <c r="AA8659" s="6" t="str">
        <f>VLOOKUP(Z8659,Баллы!A:B,2,0)</f>
        <v>Диспаритет</v>
      </c>
    </row>
    <row r="8660">
      <c r="A8660" t="s">
        <v>50059</v>
      </c>
      <c r="B8660" t="s">
        <v>282</v>
      </c>
      <c r="C8660" s="1">
        <v>45597</v>
      </c>
      <c r="D8660" t="s">
        <v>50059</v>
      </c>
      <c r="E8660" t="s">
        <v>50060</v>
      </c>
      <c r="F8660" t="s">
        <v>223</v>
      </c>
      <c r="G8660" s="6" t="s">
        <v>50061</v>
      </c>
      <c r="H8660" s="6" t="s">
        <v>101</v>
      </c>
      <c r="I8660" s="6" t="s">
        <v>50062</v>
      </c>
      <c r="J8660" s="6" t="s">
        <v>101</v>
      </c>
      <c r="K8660" t="s">
        <v>72</v>
      </c>
      <c r="L8660" t="s">
        <v>288</v>
      </c>
      <c r="M8660" t="s">
        <v>289</v>
      </c>
      <c r="N8660" t="s">
        <v>228</v>
      </c>
      <c r="O8660">
        <v>1</v>
      </c>
      <c r="Y8660">
        <f t="shared" si="270"/>
        <v>0</v>
      </c>
      <c r="Z8660" t="str">
        <f t="shared" si="271"/>
        <v>Киоск0</v>
      </c>
      <c r="AA8660" s="6" t="str">
        <f>VLOOKUP(Z8660,Баллы!A:B,2,0)</f>
        <v>Диспаритет</v>
      </c>
    </row>
    <row r="8661">
      <c r="A8661" t="s">
        <v>50063</v>
      </c>
      <c r="B8661" t="s">
        <v>9</v>
      </c>
      <c r="C8661" s="1">
        <v>45597</v>
      </c>
      <c r="D8661" t="s">
        <v>50063</v>
      </c>
      <c r="E8661" t="s">
        <v>50064</v>
      </c>
      <c r="F8661" t="s">
        <v>127</v>
      </c>
      <c r="G8661" s="6" t="s">
        <v>50065</v>
      </c>
      <c r="H8661" s="6" t="s">
        <v>50066</v>
      </c>
      <c r="I8661" s="6" t="s">
        <v>50067</v>
      </c>
      <c r="J8661" s="6" t="s">
        <v>50068</v>
      </c>
      <c r="K8661" t="s">
        <v>104</v>
      </c>
      <c r="L8661" t="s">
        <v>122</v>
      </c>
      <c r="M8661" t="s">
        <v>123</v>
      </c>
      <c r="N8661" t="s">
        <v>132</v>
      </c>
      <c r="O8661">
        <v>1</v>
      </c>
      <c r="Y8661">
        <f t="shared" si="270"/>
        <v>0</v>
      </c>
      <c r="Z8661" t="str">
        <f t="shared" si="271"/>
        <v>Секция0</v>
      </c>
      <c r="AA8661" s="6" t="str">
        <f>VLOOKUP(Z8661,Баллы!A:B,2,0)</f>
        <v>Диспаритет</v>
      </c>
    </row>
    <row r="8662">
      <c r="A8662" t="s">
        <v>50069</v>
      </c>
      <c r="B8662" t="s">
        <v>3441</v>
      </c>
      <c r="C8662" s="1">
        <v>45597</v>
      </c>
      <c r="D8662" t="s">
        <v>50069</v>
      </c>
      <c r="E8662" t="s">
        <v>50070</v>
      </c>
      <c r="F8662" t="s">
        <v>13</v>
      </c>
      <c r="G8662" s="6" t="s">
        <v>50071</v>
      </c>
      <c r="H8662" s="6" t="s">
        <v>50072</v>
      </c>
      <c r="I8662" s="6" t="s">
        <v>50073</v>
      </c>
      <c r="J8662" s="6" t="s">
        <v>50074</v>
      </c>
      <c r="K8662" t="s">
        <v>211</v>
      </c>
      <c r="L8662" t="s">
        <v>211</v>
      </c>
      <c r="M8662" t="s">
        <v>211</v>
      </c>
      <c r="N8662" t="s">
        <v>64</v>
      </c>
      <c r="O8662">
        <v>1</v>
      </c>
      <c r="Y8662">
        <f t="shared" si="270"/>
        <v>0</v>
      </c>
      <c r="Z8662" t="str">
        <f t="shared" si="271"/>
        <v>Магазин0</v>
      </c>
      <c r="AA8662" s="6" t="str">
        <f>VLOOKUP(Z8662,Баллы!A:B,2,0)</f>
        <v>Диспаритет</v>
      </c>
    </row>
    <row r="8663">
      <c r="A8663" t="s">
        <v>50075</v>
      </c>
      <c r="B8663" t="s">
        <v>1577</v>
      </c>
      <c r="C8663" s="1">
        <v>45597</v>
      </c>
      <c r="D8663" t="s">
        <v>50075</v>
      </c>
      <c r="E8663" t="s">
        <v>50076</v>
      </c>
      <c r="F8663" t="s">
        <v>13</v>
      </c>
      <c r="G8663" s="6" t="s">
        <v>50077</v>
      </c>
      <c r="H8663" s="6" t="s">
        <v>50078</v>
      </c>
      <c r="I8663" s="6" t="s">
        <v>50079</v>
      </c>
      <c r="J8663" s="6" t="s">
        <v>50080</v>
      </c>
      <c r="K8663" t="s">
        <v>104</v>
      </c>
      <c r="L8663" t="s">
        <v>691</v>
      </c>
      <c r="M8663" t="s">
        <v>1583</v>
      </c>
      <c r="N8663" t="s">
        <v>64</v>
      </c>
      <c r="O8663">
        <v>1</v>
      </c>
      <c r="Y8663">
        <f t="shared" si="270"/>
        <v>0</v>
      </c>
      <c r="Z8663" t="str">
        <f t="shared" si="271"/>
        <v>Магазин0</v>
      </c>
      <c r="AA8663" s="6" t="str">
        <f>VLOOKUP(Z8663,Баллы!A:B,2,0)</f>
        <v>Диспаритет</v>
      </c>
    </row>
    <row r="8664">
      <c r="A8664" t="s">
        <v>50081</v>
      </c>
      <c r="B8664" t="s">
        <v>3332</v>
      </c>
      <c r="C8664" s="1">
        <v>45597</v>
      </c>
      <c r="D8664" t="s">
        <v>50081</v>
      </c>
      <c r="E8664" t="s">
        <v>50082</v>
      </c>
      <c r="F8664" t="s">
        <v>13</v>
      </c>
      <c r="G8664" s="6" t="s">
        <v>50083</v>
      </c>
      <c r="H8664" s="6" t="s">
        <v>50084</v>
      </c>
      <c r="I8664" s="6" t="s">
        <v>50085</v>
      </c>
      <c r="J8664" s="6" t="s">
        <v>50086</v>
      </c>
      <c r="K8664" t="s">
        <v>61</v>
      </c>
      <c r="L8664" t="s">
        <v>981</v>
      </c>
      <c r="M8664" t="s">
        <v>3337</v>
      </c>
      <c r="N8664" t="s">
        <v>64</v>
      </c>
      <c r="O8664">
        <v>1</v>
      </c>
      <c r="Y8664">
        <f t="shared" si="270"/>
        <v>0</v>
      </c>
      <c r="Z8664" t="str">
        <f t="shared" si="271"/>
        <v>Магазин0</v>
      </c>
      <c r="AA8664" s="6" t="str">
        <f>VLOOKUP(Z8664,Баллы!A:B,2,0)</f>
        <v>Диспаритет</v>
      </c>
    </row>
    <row r="8665">
      <c r="A8665" t="s">
        <v>50087</v>
      </c>
      <c r="B8665" t="s">
        <v>425</v>
      </c>
      <c r="C8665" s="1">
        <v>45597</v>
      </c>
      <c r="D8665" t="s">
        <v>50087</v>
      </c>
      <c r="E8665" t="s">
        <v>50088</v>
      </c>
      <c r="F8665" t="s">
        <v>13</v>
      </c>
      <c r="G8665" s="6" t="s">
        <v>50089</v>
      </c>
      <c r="H8665" s="6" t="s">
        <v>50090</v>
      </c>
      <c r="I8665" s="6" t="s">
        <v>50091</v>
      </c>
      <c r="J8665" s="6" t="s">
        <v>50092</v>
      </c>
      <c r="K8665" t="s">
        <v>61</v>
      </c>
      <c r="L8665" t="s">
        <v>174</v>
      </c>
      <c r="M8665" t="s">
        <v>431</v>
      </c>
      <c r="N8665" t="s">
        <v>64</v>
      </c>
      <c r="O8665">
        <v>1</v>
      </c>
      <c r="Y8665">
        <f t="shared" si="270"/>
        <v>0</v>
      </c>
      <c r="Z8665" t="str">
        <f t="shared" si="271"/>
        <v>Магазин0</v>
      </c>
      <c r="AA8665" s="6" t="str">
        <f>VLOOKUP(Z8665,Баллы!A:B,2,0)</f>
        <v>Диспаритет</v>
      </c>
    </row>
    <row r="8666">
      <c r="A8666" t="s">
        <v>50093</v>
      </c>
      <c r="B8666" t="s">
        <v>1073</v>
      </c>
      <c r="C8666" s="1">
        <v>45597</v>
      </c>
      <c r="D8666" t="s">
        <v>50093</v>
      </c>
      <c r="E8666" t="s">
        <v>50094</v>
      </c>
      <c r="F8666" t="s">
        <v>13</v>
      </c>
      <c r="G8666" s="6" t="s">
        <v>50095</v>
      </c>
      <c r="H8666" s="6" t="s">
        <v>50096</v>
      </c>
      <c r="I8666" s="6" t="s">
        <v>50097</v>
      </c>
      <c r="J8666" s="6" t="s">
        <v>50098</v>
      </c>
      <c r="K8666" t="s">
        <v>72</v>
      </c>
      <c r="L8666" t="s">
        <v>73</v>
      </c>
      <c r="M8666" t="s">
        <v>1079</v>
      </c>
      <c r="N8666" t="s">
        <v>64</v>
      </c>
      <c r="O8666">
        <v>1</v>
      </c>
      <c r="Y8666">
        <f t="shared" si="270"/>
        <v>0</v>
      </c>
      <c r="Z8666" t="str">
        <f t="shared" si="271"/>
        <v>Магазин0</v>
      </c>
      <c r="AA8666" s="6" t="str">
        <f>VLOOKUP(Z8666,Баллы!A:B,2,0)</f>
        <v>Диспаритет</v>
      </c>
    </row>
    <row r="8667">
      <c r="A8667" t="s">
        <v>50099</v>
      </c>
      <c r="B8667" t="s">
        <v>9352</v>
      </c>
      <c r="C8667" s="1">
        <v>45597</v>
      </c>
      <c r="D8667" t="s">
        <v>50099</v>
      </c>
      <c r="E8667" t="s">
        <v>50100</v>
      </c>
      <c r="F8667" t="s">
        <v>88</v>
      </c>
      <c r="G8667" s="6" t="s">
        <v>50101</v>
      </c>
      <c r="H8667" s="6" t="s">
        <v>50102</v>
      </c>
      <c r="I8667" s="6" t="s">
        <v>50103</v>
      </c>
      <c r="J8667" s="6" t="s">
        <v>50104</v>
      </c>
      <c r="K8667" t="s">
        <v>82</v>
      </c>
      <c r="L8667" t="s">
        <v>7219</v>
      </c>
      <c r="M8667" t="s">
        <v>9358</v>
      </c>
      <c r="N8667" t="s">
        <v>95</v>
      </c>
      <c r="O8667">
        <v>1</v>
      </c>
      <c r="Y8667">
        <f t="shared" si="270"/>
        <v>0</v>
      </c>
      <c r="Z8667" t="str">
        <f t="shared" si="271"/>
        <v>Павильон0</v>
      </c>
      <c r="AA8667" s="6" t="str">
        <f>VLOOKUP(Z8667,Баллы!A:B,2,0)</f>
        <v>Диспаритет</v>
      </c>
    </row>
    <row r="8668">
      <c r="A8668" t="s">
        <v>50105</v>
      </c>
      <c r="B8668" t="s">
        <v>5770</v>
      </c>
      <c r="C8668" s="1">
        <v>45597</v>
      </c>
      <c r="D8668" t="s">
        <v>50105</v>
      </c>
      <c r="E8668" t="s">
        <v>50106</v>
      </c>
      <c r="F8668" t="s">
        <v>13</v>
      </c>
      <c r="G8668" s="6" t="s">
        <v>50107</v>
      </c>
      <c r="H8668" s="6" t="s">
        <v>50108</v>
      </c>
      <c r="I8668" s="6" t="s">
        <v>50109</v>
      </c>
      <c r="J8668" s="6" t="s">
        <v>50110</v>
      </c>
      <c r="K8668" t="s">
        <v>104</v>
      </c>
      <c r="L8668" t="s">
        <v>105</v>
      </c>
      <c r="M8668" t="s">
        <v>5774</v>
      </c>
      <c r="N8668" t="s">
        <v>64</v>
      </c>
      <c r="O8668">
        <v>1</v>
      </c>
      <c r="Y8668">
        <f t="shared" si="270"/>
        <v>0</v>
      </c>
      <c r="Z8668" t="str">
        <f t="shared" si="271"/>
        <v>Магазин0</v>
      </c>
      <c r="AA8668" s="6" t="str">
        <f>VLOOKUP(Z8668,Баллы!A:B,2,0)</f>
        <v>Диспаритет</v>
      </c>
    </row>
    <row r="8669">
      <c r="A8669" t="s">
        <v>50111</v>
      </c>
      <c r="B8669" t="s">
        <v>4486</v>
      </c>
      <c r="C8669" s="1">
        <v>45597</v>
      </c>
      <c r="D8669" t="s">
        <v>50111</v>
      </c>
      <c r="E8669" t="s">
        <v>50112</v>
      </c>
      <c r="F8669" t="s">
        <v>13</v>
      </c>
      <c r="G8669" s="6" t="s">
        <v>50113</v>
      </c>
      <c r="H8669" s="6" t="s">
        <v>50114</v>
      </c>
      <c r="I8669" s="6" t="s">
        <v>50115</v>
      </c>
      <c r="J8669" s="6" t="s">
        <v>50116</v>
      </c>
      <c r="K8669" t="s">
        <v>61</v>
      </c>
      <c r="L8669" t="s">
        <v>913</v>
      </c>
      <c r="M8669" t="s">
        <v>4492</v>
      </c>
      <c r="N8669" t="s">
        <v>64</v>
      </c>
      <c r="O8669">
        <v>1</v>
      </c>
      <c r="Y8669">
        <f t="shared" si="270"/>
        <v>0</v>
      </c>
      <c r="Z8669" t="str">
        <f t="shared" si="271"/>
        <v>Магазин0</v>
      </c>
      <c r="AA8669" s="6" t="str">
        <f>VLOOKUP(Z8669,Баллы!A:B,2,0)</f>
        <v>Диспаритет</v>
      </c>
    </row>
    <row r="8670">
      <c r="A8670" t="s">
        <v>50117</v>
      </c>
      <c r="B8670" t="s">
        <v>5873</v>
      </c>
      <c r="C8670" s="1">
        <v>45597</v>
      </c>
      <c r="D8670" t="s">
        <v>50117</v>
      </c>
      <c r="E8670" t="s">
        <v>50118</v>
      </c>
      <c r="F8670" t="s">
        <v>13</v>
      </c>
      <c r="G8670" s="6" t="s">
        <v>50119</v>
      </c>
      <c r="H8670" s="6" t="s">
        <v>50120</v>
      </c>
      <c r="I8670" s="6" t="s">
        <v>50121</v>
      </c>
      <c r="J8670" s="6" t="s">
        <v>50122</v>
      </c>
      <c r="K8670" t="s">
        <v>82</v>
      </c>
      <c r="L8670" t="s">
        <v>4776</v>
      </c>
      <c r="M8670" t="s">
        <v>5877</v>
      </c>
      <c r="N8670" t="s">
        <v>64</v>
      </c>
      <c r="O8670">
        <v>1</v>
      </c>
      <c r="Y8670">
        <f t="shared" si="270"/>
        <v>0</v>
      </c>
      <c r="Z8670" t="str">
        <f t="shared" si="271"/>
        <v>Магазин0</v>
      </c>
      <c r="AA8670" s="6" t="str">
        <f>VLOOKUP(Z8670,Баллы!A:B,2,0)</f>
        <v>Диспаритет</v>
      </c>
    </row>
    <row r="8671">
      <c r="A8671" t="s">
        <v>50123</v>
      </c>
      <c r="B8671" t="s">
        <v>676</v>
      </c>
      <c r="C8671" s="1">
        <v>45597</v>
      </c>
      <c r="D8671" t="s">
        <v>50123</v>
      </c>
      <c r="E8671" t="s">
        <v>50124</v>
      </c>
      <c r="F8671" t="s">
        <v>13</v>
      </c>
      <c r="G8671" s="6" t="s">
        <v>50125</v>
      </c>
      <c r="H8671" s="6" t="s">
        <v>50126</v>
      </c>
      <c r="I8671" s="6" t="s">
        <v>50127</v>
      </c>
      <c r="J8671" s="6" t="s">
        <v>50128</v>
      </c>
      <c r="K8671" t="s">
        <v>61</v>
      </c>
      <c r="L8671" t="s">
        <v>682</v>
      </c>
      <c r="M8671" t="s">
        <v>683</v>
      </c>
      <c r="N8671" t="s">
        <v>64</v>
      </c>
      <c r="O8671">
        <v>1</v>
      </c>
      <c r="Y8671">
        <f t="shared" si="270"/>
        <v>0</v>
      </c>
      <c r="Z8671" t="str">
        <f t="shared" si="271"/>
        <v>Магазин0</v>
      </c>
      <c r="AA8671" s="6" t="str">
        <f>VLOOKUP(Z8671,Баллы!A:B,2,0)</f>
        <v>Диспаритет</v>
      </c>
    </row>
    <row r="8672">
      <c r="A8672" t="s">
        <v>50129</v>
      </c>
      <c r="B8672" t="s">
        <v>1031</v>
      </c>
      <c r="C8672" s="1">
        <v>45597</v>
      </c>
      <c r="D8672" t="s">
        <v>50129</v>
      </c>
      <c r="E8672" t="s">
        <v>49052</v>
      </c>
      <c r="F8672" t="s">
        <v>88</v>
      </c>
      <c r="G8672" s="6" t="s">
        <v>50130</v>
      </c>
      <c r="H8672" s="6" t="s">
        <v>50131</v>
      </c>
      <c r="I8672" s="6" t="s">
        <v>50132</v>
      </c>
      <c r="J8672" s="6" t="s">
        <v>50133</v>
      </c>
      <c r="K8672" t="s">
        <v>61</v>
      </c>
      <c r="L8672" t="s">
        <v>1036</v>
      </c>
      <c r="M8672" t="s">
        <v>1037</v>
      </c>
      <c r="N8672" t="s">
        <v>95</v>
      </c>
      <c r="O8672">
        <v>1</v>
      </c>
      <c r="Y8672">
        <f t="shared" si="270"/>
        <v>0</v>
      </c>
      <c r="Z8672" t="str">
        <f t="shared" si="271"/>
        <v>Павильон0</v>
      </c>
      <c r="AA8672" s="6" t="str">
        <f>VLOOKUP(Z8672,Баллы!A:B,2,0)</f>
        <v>Диспаритет</v>
      </c>
    </row>
    <row r="8673">
      <c r="A8673" t="s">
        <v>50134</v>
      </c>
      <c r="B8673" t="s">
        <v>1789</v>
      </c>
      <c r="C8673" s="1">
        <v>45597</v>
      </c>
      <c r="D8673" t="s">
        <v>50134</v>
      </c>
      <c r="E8673" t="s">
        <v>50135</v>
      </c>
      <c r="F8673" t="s">
        <v>13</v>
      </c>
      <c r="G8673" s="6" t="s">
        <v>50136</v>
      </c>
      <c r="H8673" s="6" t="s">
        <v>50137</v>
      </c>
      <c r="I8673" s="6" t="s">
        <v>50138</v>
      </c>
      <c r="J8673" s="6" t="s">
        <v>50139</v>
      </c>
      <c r="K8673" t="s">
        <v>61</v>
      </c>
      <c r="L8673" t="s">
        <v>174</v>
      </c>
      <c r="M8673" t="s">
        <v>1795</v>
      </c>
      <c r="N8673" t="s">
        <v>64</v>
      </c>
      <c r="O8673">
        <v>1</v>
      </c>
      <c r="Y8673">
        <f t="shared" si="270"/>
        <v>0</v>
      </c>
      <c r="Z8673" t="str">
        <f t="shared" si="271"/>
        <v>Магазин0</v>
      </c>
      <c r="AA8673" s="6" t="str">
        <f>VLOOKUP(Z8673,Баллы!A:B,2,0)</f>
        <v>Диспаритет</v>
      </c>
    </row>
    <row r="8674">
      <c r="A8674" t="s">
        <v>50140</v>
      </c>
      <c r="B8674" t="s">
        <v>1406</v>
      </c>
      <c r="C8674" s="1">
        <v>45597</v>
      </c>
      <c r="D8674" t="s">
        <v>50140</v>
      </c>
      <c r="E8674" t="s">
        <v>50141</v>
      </c>
      <c r="F8674" t="s">
        <v>223</v>
      </c>
      <c r="G8674" s="6" t="s">
        <v>50142</v>
      </c>
      <c r="H8674" s="6" t="s">
        <v>101</v>
      </c>
      <c r="I8674" s="6" t="s">
        <v>50143</v>
      </c>
      <c r="J8674" s="6" t="s">
        <v>101</v>
      </c>
      <c r="K8674" t="s">
        <v>72</v>
      </c>
      <c r="L8674" t="s">
        <v>288</v>
      </c>
      <c r="M8674" t="s">
        <v>1412</v>
      </c>
      <c r="N8674" t="s">
        <v>228</v>
      </c>
      <c r="O8674">
        <v>1</v>
      </c>
      <c r="Y8674">
        <f t="shared" si="270"/>
        <v>0</v>
      </c>
      <c r="Z8674" t="str">
        <f t="shared" si="271"/>
        <v>Киоск0</v>
      </c>
      <c r="AA8674" s="6" t="str">
        <f>VLOOKUP(Z8674,Баллы!A:B,2,0)</f>
        <v>Диспаритет</v>
      </c>
    </row>
    <row r="8675">
      <c r="A8675" t="s">
        <v>50144</v>
      </c>
      <c r="B8675" t="s">
        <v>3383</v>
      </c>
      <c r="C8675" s="1">
        <v>45597</v>
      </c>
      <c r="D8675" t="s">
        <v>50144</v>
      </c>
      <c r="E8675" t="s">
        <v>50145</v>
      </c>
      <c r="F8675" t="s">
        <v>13</v>
      </c>
      <c r="G8675" s="6" t="s">
        <v>50146</v>
      </c>
      <c r="H8675" s="6" t="s">
        <v>50147</v>
      </c>
      <c r="I8675" s="6" t="s">
        <v>50148</v>
      </c>
      <c r="J8675" s="6" t="s">
        <v>50149</v>
      </c>
      <c r="K8675" t="s">
        <v>82</v>
      </c>
      <c r="L8675" t="s">
        <v>262</v>
      </c>
      <c r="M8675" t="s">
        <v>3389</v>
      </c>
      <c r="N8675" t="s">
        <v>64</v>
      </c>
      <c r="O8675">
        <v>1</v>
      </c>
      <c r="Y8675">
        <f t="shared" si="270"/>
        <v>0</v>
      </c>
      <c r="Z8675" t="str">
        <f t="shared" si="271"/>
        <v>Магазин0</v>
      </c>
      <c r="AA8675" s="6" t="str">
        <f>VLOOKUP(Z8675,Баллы!A:B,2,0)</f>
        <v>Диспаритет</v>
      </c>
    </row>
    <row r="8676">
      <c r="A8676" t="s">
        <v>50150</v>
      </c>
      <c r="B8676" t="s">
        <v>1844</v>
      </c>
      <c r="C8676" s="1">
        <v>45597</v>
      </c>
      <c r="D8676" t="s">
        <v>50150</v>
      </c>
      <c r="E8676" t="s">
        <v>49679</v>
      </c>
      <c r="F8676" t="s">
        <v>223</v>
      </c>
      <c r="G8676" s="6" t="s">
        <v>50151</v>
      </c>
      <c r="H8676" s="6" t="s">
        <v>101</v>
      </c>
      <c r="I8676" s="6" t="s">
        <v>50152</v>
      </c>
      <c r="J8676" s="6" t="s">
        <v>101</v>
      </c>
      <c r="K8676" t="s">
        <v>82</v>
      </c>
      <c r="L8676" t="s">
        <v>115</v>
      </c>
      <c r="M8676" t="s">
        <v>1848</v>
      </c>
      <c r="N8676" t="s">
        <v>228</v>
      </c>
      <c r="O8676">
        <v>1</v>
      </c>
      <c r="Y8676">
        <f t="shared" si="270"/>
        <v>0</v>
      </c>
      <c r="Z8676" t="str">
        <f t="shared" si="271"/>
        <v>Киоск0</v>
      </c>
      <c r="AA8676" s="6" t="str">
        <f>VLOOKUP(Z8676,Баллы!A:B,2,0)</f>
        <v>Диспаритет</v>
      </c>
    </row>
    <row r="8677">
      <c r="A8677" t="s">
        <v>50153</v>
      </c>
      <c r="B8677" t="s">
        <v>4222</v>
      </c>
      <c r="C8677" s="1">
        <v>45597</v>
      </c>
      <c r="D8677" t="s">
        <v>50153</v>
      </c>
      <c r="E8677" t="s">
        <v>50154</v>
      </c>
      <c r="F8677" t="s">
        <v>127</v>
      </c>
      <c r="G8677" s="6" t="s">
        <v>50155</v>
      </c>
      <c r="H8677" s="6" t="s">
        <v>50156</v>
      </c>
      <c r="I8677" s="6" t="s">
        <v>50157</v>
      </c>
      <c r="J8677" s="6" t="s">
        <v>101</v>
      </c>
      <c r="K8677" t="s">
        <v>61</v>
      </c>
      <c r="L8677" t="s">
        <v>174</v>
      </c>
      <c r="M8677" t="s">
        <v>4228</v>
      </c>
      <c r="N8677" t="s">
        <v>132</v>
      </c>
      <c r="O8677">
        <v>1</v>
      </c>
      <c r="Y8677">
        <f t="shared" si="270"/>
        <v>0</v>
      </c>
      <c r="Z8677" t="str">
        <f t="shared" si="271"/>
        <v>Секция0</v>
      </c>
      <c r="AA8677" s="6" t="str">
        <f>VLOOKUP(Z8677,Баллы!A:B,2,0)</f>
        <v>Диспаритет</v>
      </c>
    </row>
    <row r="8678">
      <c r="A8678" t="s">
        <v>50158</v>
      </c>
      <c r="B8678" t="s">
        <v>1967</v>
      </c>
      <c r="C8678" s="1">
        <v>45597</v>
      </c>
      <c r="D8678" t="s">
        <v>50158</v>
      </c>
      <c r="E8678" t="s">
        <v>50159</v>
      </c>
      <c r="F8678" t="s">
        <v>88</v>
      </c>
      <c r="G8678" s="6" t="s">
        <v>50160</v>
      </c>
      <c r="H8678" s="6" t="s">
        <v>50161</v>
      </c>
      <c r="I8678" s="6" t="s">
        <v>50162</v>
      </c>
      <c r="J8678" s="6" t="s">
        <v>50163</v>
      </c>
      <c r="K8678" t="s">
        <v>140</v>
      </c>
      <c r="L8678" t="s">
        <v>447</v>
      </c>
      <c r="M8678" t="s">
        <v>1973</v>
      </c>
      <c r="N8678" t="s">
        <v>95</v>
      </c>
      <c r="O8678">
        <v>1</v>
      </c>
      <c r="Y8678">
        <f t="shared" si="270"/>
        <v>0</v>
      </c>
      <c r="Z8678" t="str">
        <f t="shared" si="271"/>
        <v>Павильон0</v>
      </c>
      <c r="AA8678" s="6" t="str">
        <f>VLOOKUP(Z8678,Баллы!A:B,2,0)</f>
        <v>Диспаритет</v>
      </c>
    </row>
    <row r="8679">
      <c r="A8679" t="s">
        <v>50164</v>
      </c>
      <c r="B8679" t="s">
        <v>1585</v>
      </c>
      <c r="C8679" s="1">
        <v>45597</v>
      </c>
      <c r="D8679" t="s">
        <v>50164</v>
      </c>
      <c r="E8679" t="s">
        <v>50165</v>
      </c>
      <c r="F8679" t="s">
        <v>127</v>
      </c>
      <c r="G8679" s="6" t="s">
        <v>50166</v>
      </c>
      <c r="H8679" s="6" t="s">
        <v>50167</v>
      </c>
      <c r="I8679" s="6" t="s">
        <v>50168</v>
      </c>
      <c r="J8679" s="6" t="s">
        <v>101</v>
      </c>
      <c r="K8679" t="s">
        <v>61</v>
      </c>
      <c r="L8679" t="s">
        <v>174</v>
      </c>
      <c r="M8679" t="s">
        <v>1590</v>
      </c>
      <c r="N8679" t="s">
        <v>132</v>
      </c>
      <c r="O8679">
        <v>1</v>
      </c>
      <c r="Y8679">
        <f t="shared" si="270"/>
        <v>0</v>
      </c>
      <c r="Z8679" t="str">
        <f t="shared" si="271"/>
        <v>Секция0</v>
      </c>
      <c r="AA8679" s="6" t="str">
        <f>VLOOKUP(Z8679,Баллы!A:B,2,0)</f>
        <v>Диспаритет</v>
      </c>
    </row>
    <row r="8680">
      <c r="A8680" t="s">
        <v>50169</v>
      </c>
      <c r="B8680" t="s">
        <v>7599</v>
      </c>
      <c r="C8680" s="1">
        <v>45597</v>
      </c>
      <c r="D8680" t="s">
        <v>50169</v>
      </c>
      <c r="E8680" t="s">
        <v>50170</v>
      </c>
      <c r="F8680" t="s">
        <v>99</v>
      </c>
      <c r="G8680" s="6" t="s">
        <v>50171</v>
      </c>
      <c r="H8680" s="6" t="s">
        <v>101</v>
      </c>
      <c r="I8680" s="6" t="s">
        <v>50172</v>
      </c>
      <c r="J8680" s="6" t="s">
        <v>50173</v>
      </c>
      <c r="K8680" t="s">
        <v>82</v>
      </c>
      <c r="L8680" t="s">
        <v>7219</v>
      </c>
      <c r="M8680" t="s">
        <v>7605</v>
      </c>
      <c r="N8680" t="s">
        <v>107</v>
      </c>
      <c r="O8680">
        <v>1</v>
      </c>
      <c r="Y8680">
        <f t="shared" si="270"/>
        <v>0</v>
      </c>
      <c r="Z8680" t="str">
        <f t="shared" si="271"/>
        <v xml:space="preserve">Магазин СО0</v>
      </c>
      <c r="AA8680" s="6" t="str">
        <f>VLOOKUP(Z8680,Баллы!A:B,2,0)</f>
        <v>Диспаритет</v>
      </c>
    </row>
    <row r="8681">
      <c r="A8681" t="s">
        <v>50174</v>
      </c>
      <c r="B8681" t="s">
        <v>1938</v>
      </c>
      <c r="C8681" s="1">
        <v>45597</v>
      </c>
      <c r="D8681" t="s">
        <v>50174</v>
      </c>
      <c r="E8681" t="s">
        <v>50175</v>
      </c>
      <c r="F8681" t="s">
        <v>13</v>
      </c>
      <c r="G8681" s="6" t="s">
        <v>50176</v>
      </c>
      <c r="H8681" s="6" t="s">
        <v>50177</v>
      </c>
      <c r="I8681" s="6" t="s">
        <v>50178</v>
      </c>
      <c r="J8681" s="6" t="s">
        <v>50179</v>
      </c>
      <c r="K8681" t="s">
        <v>61</v>
      </c>
      <c r="L8681" t="s">
        <v>364</v>
      </c>
      <c r="M8681" t="s">
        <v>1943</v>
      </c>
      <c r="N8681" t="s">
        <v>64</v>
      </c>
      <c r="O8681">
        <v>1</v>
      </c>
      <c r="Y8681">
        <f t="shared" si="270"/>
        <v>0</v>
      </c>
      <c r="Z8681" t="str">
        <f t="shared" si="271"/>
        <v>Магазин0</v>
      </c>
      <c r="AA8681" s="6" t="str">
        <f>VLOOKUP(Z8681,Баллы!A:B,2,0)</f>
        <v>Диспаритет</v>
      </c>
    </row>
    <row r="8682">
      <c r="A8682" t="s">
        <v>50180</v>
      </c>
      <c r="B8682" t="s">
        <v>4815</v>
      </c>
      <c r="C8682" s="1">
        <v>45597</v>
      </c>
      <c r="D8682" t="s">
        <v>50180</v>
      </c>
      <c r="E8682" t="s">
        <v>50181</v>
      </c>
      <c r="F8682" t="s">
        <v>13</v>
      </c>
      <c r="G8682" s="6" t="s">
        <v>50182</v>
      </c>
      <c r="H8682" s="6" t="s">
        <v>50183</v>
      </c>
      <c r="I8682" s="6" t="s">
        <v>50184</v>
      </c>
      <c r="J8682" s="6" t="s">
        <v>50185</v>
      </c>
      <c r="K8682" t="s">
        <v>192</v>
      </c>
      <c r="L8682" t="s">
        <v>482</v>
      </c>
      <c r="M8682" t="s">
        <v>4821</v>
      </c>
      <c r="N8682" t="s">
        <v>64</v>
      </c>
      <c r="O8682">
        <v>1</v>
      </c>
      <c r="Y8682">
        <f t="shared" si="270"/>
        <v>0</v>
      </c>
      <c r="Z8682" t="str">
        <f t="shared" si="271"/>
        <v>Магазин0</v>
      </c>
      <c r="AA8682" s="6" t="str">
        <f>VLOOKUP(Z8682,Баллы!A:B,2,0)</f>
        <v>Диспаритет</v>
      </c>
    </row>
    <row r="8683">
      <c r="A8683" t="s">
        <v>50186</v>
      </c>
      <c r="B8683" t="s">
        <v>2600</v>
      </c>
      <c r="C8683" s="1">
        <v>45597</v>
      </c>
      <c r="D8683" t="s">
        <v>50186</v>
      </c>
      <c r="E8683" t="s">
        <v>50187</v>
      </c>
      <c r="F8683" t="s">
        <v>13</v>
      </c>
      <c r="G8683" s="6" t="s">
        <v>50188</v>
      </c>
      <c r="H8683" s="6" t="s">
        <v>50189</v>
      </c>
      <c r="I8683" s="6" t="s">
        <v>50190</v>
      </c>
      <c r="J8683" s="6" t="s">
        <v>50191</v>
      </c>
      <c r="K8683" t="s">
        <v>61</v>
      </c>
      <c r="L8683" t="s">
        <v>93</v>
      </c>
      <c r="M8683" t="s">
        <v>2604</v>
      </c>
      <c r="N8683" t="s">
        <v>64</v>
      </c>
      <c r="O8683">
        <v>1</v>
      </c>
      <c r="Y8683">
        <f t="shared" si="270"/>
        <v>0</v>
      </c>
      <c r="Z8683" t="str">
        <f t="shared" si="271"/>
        <v>Магазин0</v>
      </c>
      <c r="AA8683" s="6" t="str">
        <f>VLOOKUP(Z8683,Баллы!A:B,2,0)</f>
        <v>Диспаритет</v>
      </c>
    </row>
    <row r="8684">
      <c r="A8684" t="s">
        <v>50192</v>
      </c>
      <c r="B8684" t="s">
        <v>4944</v>
      </c>
      <c r="C8684" s="1">
        <v>45597</v>
      </c>
      <c r="D8684" t="s">
        <v>50192</v>
      </c>
      <c r="E8684" t="s">
        <v>50193</v>
      </c>
      <c r="F8684" t="s">
        <v>13</v>
      </c>
      <c r="G8684" s="6" t="s">
        <v>50194</v>
      </c>
      <c r="H8684" s="6" t="s">
        <v>50195</v>
      </c>
      <c r="I8684" s="6" t="s">
        <v>50196</v>
      </c>
      <c r="J8684" s="6" t="s">
        <v>50197</v>
      </c>
      <c r="K8684" t="s">
        <v>72</v>
      </c>
      <c r="L8684" t="s">
        <v>1553</v>
      </c>
      <c r="M8684" t="s">
        <v>4950</v>
      </c>
      <c r="N8684" t="s">
        <v>64</v>
      </c>
      <c r="O8684">
        <v>1</v>
      </c>
      <c r="Y8684">
        <f t="shared" si="270"/>
        <v>0</v>
      </c>
      <c r="Z8684" t="str">
        <f t="shared" si="271"/>
        <v>Магазин0</v>
      </c>
      <c r="AA8684" s="6" t="str">
        <f>VLOOKUP(Z8684,Баллы!A:B,2,0)</f>
        <v>Диспаритет</v>
      </c>
    </row>
    <row r="8685">
      <c r="A8685" t="s">
        <v>50198</v>
      </c>
      <c r="B8685" t="s">
        <v>485</v>
      </c>
      <c r="C8685" s="1">
        <v>45597</v>
      </c>
      <c r="D8685" t="s">
        <v>50198</v>
      </c>
      <c r="E8685" t="s">
        <v>50199</v>
      </c>
      <c r="F8685" t="s">
        <v>13</v>
      </c>
      <c r="G8685" s="6" t="s">
        <v>50200</v>
      </c>
      <c r="H8685" s="6" t="s">
        <v>50201</v>
      </c>
      <c r="I8685" s="6" t="s">
        <v>50202</v>
      </c>
      <c r="J8685" s="6" t="s">
        <v>50203</v>
      </c>
      <c r="K8685" t="s">
        <v>82</v>
      </c>
      <c r="L8685" t="s">
        <v>115</v>
      </c>
      <c r="M8685" t="s">
        <v>491</v>
      </c>
      <c r="N8685" t="s">
        <v>64</v>
      </c>
      <c r="O8685">
        <v>1</v>
      </c>
      <c r="Y8685">
        <f t="shared" ref="Y8685:Y8748" si="272">SUM(P8685:W8685)</f>
        <v>0</v>
      </c>
      <c r="Z8685" t="str">
        <f t="shared" ref="Z8685:Z8748" si="273">CONCATENATE(N8685,Y8685)</f>
        <v>Магазин0</v>
      </c>
      <c r="AA8685" s="6" t="str">
        <f>VLOOKUP(Z8685,Баллы!A:B,2,0)</f>
        <v>Диспаритет</v>
      </c>
    </row>
    <row r="8686">
      <c r="A8686" t="s">
        <v>50204</v>
      </c>
      <c r="B8686" t="s">
        <v>86</v>
      </c>
      <c r="C8686" s="1">
        <v>45597</v>
      </c>
      <c r="D8686" t="s">
        <v>50204</v>
      </c>
      <c r="E8686" t="s">
        <v>50205</v>
      </c>
      <c r="F8686" t="s">
        <v>13</v>
      </c>
      <c r="G8686" s="6" t="s">
        <v>50206</v>
      </c>
      <c r="H8686" s="6" t="s">
        <v>50207</v>
      </c>
      <c r="I8686" s="6" t="s">
        <v>50208</v>
      </c>
      <c r="J8686" s="6" t="s">
        <v>50209</v>
      </c>
      <c r="K8686" t="s">
        <v>61</v>
      </c>
      <c r="L8686" t="s">
        <v>93</v>
      </c>
      <c r="M8686" t="s">
        <v>94</v>
      </c>
      <c r="N8686" t="s">
        <v>64</v>
      </c>
      <c r="O8686">
        <v>1</v>
      </c>
      <c r="Y8686">
        <f t="shared" si="272"/>
        <v>0</v>
      </c>
      <c r="Z8686" t="str">
        <f t="shared" si="273"/>
        <v>Магазин0</v>
      </c>
      <c r="AA8686" s="6" t="str">
        <f>VLOOKUP(Z8686,Баллы!A:B,2,0)</f>
        <v>Диспаритет</v>
      </c>
    </row>
    <row r="8687">
      <c r="A8687" t="s">
        <v>50210</v>
      </c>
      <c r="B8687" t="s">
        <v>309</v>
      </c>
      <c r="C8687" s="1">
        <v>45597</v>
      </c>
      <c r="D8687" t="s">
        <v>50210</v>
      </c>
      <c r="E8687" t="s">
        <v>50211</v>
      </c>
      <c r="F8687" t="s">
        <v>13</v>
      </c>
      <c r="G8687" s="6" t="s">
        <v>50212</v>
      </c>
      <c r="H8687" s="6" t="s">
        <v>50213</v>
      </c>
      <c r="I8687" s="6" t="s">
        <v>50214</v>
      </c>
      <c r="J8687" s="6" t="s">
        <v>50215</v>
      </c>
      <c r="K8687" t="s">
        <v>82</v>
      </c>
      <c r="L8687" t="s">
        <v>236</v>
      </c>
      <c r="M8687" t="s">
        <v>315</v>
      </c>
      <c r="N8687" t="s">
        <v>64</v>
      </c>
      <c r="O8687">
        <v>1</v>
      </c>
      <c r="Y8687">
        <f t="shared" si="272"/>
        <v>0</v>
      </c>
      <c r="Z8687" t="str">
        <f t="shared" si="273"/>
        <v>Магазин0</v>
      </c>
      <c r="AA8687" s="6" t="str">
        <f>VLOOKUP(Z8687,Баллы!A:B,2,0)</f>
        <v>Диспаритет</v>
      </c>
    </row>
    <row r="8688">
      <c r="A8688" t="s">
        <v>50216</v>
      </c>
      <c r="B8688" t="s">
        <v>4143</v>
      </c>
      <c r="C8688" s="1">
        <v>45597</v>
      </c>
      <c r="D8688" t="s">
        <v>50216</v>
      </c>
      <c r="E8688" t="s">
        <v>50217</v>
      </c>
      <c r="F8688" t="s">
        <v>13</v>
      </c>
      <c r="G8688" s="6" t="s">
        <v>50218</v>
      </c>
      <c r="H8688" s="6" t="s">
        <v>50219</v>
      </c>
      <c r="I8688" s="6" t="s">
        <v>50220</v>
      </c>
      <c r="J8688" s="6" t="s">
        <v>50221</v>
      </c>
      <c r="K8688" t="s">
        <v>82</v>
      </c>
      <c r="L8688" t="s">
        <v>115</v>
      </c>
      <c r="M8688" t="s">
        <v>4149</v>
      </c>
      <c r="N8688" t="s">
        <v>64</v>
      </c>
      <c r="O8688">
        <v>1</v>
      </c>
      <c r="Y8688">
        <f t="shared" si="272"/>
        <v>0</v>
      </c>
      <c r="Z8688" t="str">
        <f t="shared" si="273"/>
        <v>Магазин0</v>
      </c>
      <c r="AA8688" s="6" t="str">
        <f>VLOOKUP(Z8688,Баллы!A:B,2,0)</f>
        <v>Диспаритет</v>
      </c>
    </row>
    <row r="8689">
      <c r="A8689" t="s">
        <v>50222</v>
      </c>
      <c r="B8689" t="s">
        <v>1283</v>
      </c>
      <c r="C8689" s="1">
        <v>45597</v>
      </c>
      <c r="D8689" t="s">
        <v>50222</v>
      </c>
      <c r="E8689" t="s">
        <v>50223</v>
      </c>
      <c r="F8689" t="s">
        <v>13</v>
      </c>
      <c r="G8689" s="6" t="s">
        <v>50224</v>
      </c>
      <c r="H8689" s="6" t="s">
        <v>50225</v>
      </c>
      <c r="I8689" s="6" t="s">
        <v>50226</v>
      </c>
      <c r="J8689" s="6" t="s">
        <v>50227</v>
      </c>
      <c r="K8689" t="s">
        <v>72</v>
      </c>
      <c r="L8689" t="s">
        <v>822</v>
      </c>
      <c r="M8689" t="s">
        <v>1289</v>
      </c>
      <c r="N8689" t="s">
        <v>64</v>
      </c>
      <c r="O8689">
        <v>1</v>
      </c>
      <c r="Y8689">
        <f t="shared" si="272"/>
        <v>0</v>
      </c>
      <c r="Z8689" t="str">
        <f t="shared" si="273"/>
        <v>Магазин0</v>
      </c>
      <c r="AA8689" s="6" t="str">
        <f>VLOOKUP(Z8689,Баллы!A:B,2,0)</f>
        <v>Диспаритет</v>
      </c>
    </row>
    <row r="8690">
      <c r="A8690" t="s">
        <v>50228</v>
      </c>
      <c r="B8690" t="s">
        <v>390</v>
      </c>
      <c r="C8690" s="1">
        <v>45597</v>
      </c>
      <c r="D8690" t="s">
        <v>50228</v>
      </c>
      <c r="E8690" t="s">
        <v>50229</v>
      </c>
      <c r="F8690" t="s">
        <v>223</v>
      </c>
      <c r="G8690" s="6" t="s">
        <v>50230</v>
      </c>
      <c r="H8690" s="6" t="s">
        <v>101</v>
      </c>
      <c r="I8690" s="6" t="s">
        <v>50231</v>
      </c>
      <c r="J8690" s="6" t="s">
        <v>101</v>
      </c>
      <c r="K8690" t="s">
        <v>104</v>
      </c>
      <c r="L8690" t="s">
        <v>396</v>
      </c>
      <c r="M8690" t="s">
        <v>397</v>
      </c>
      <c r="N8690" t="s">
        <v>228</v>
      </c>
      <c r="O8690">
        <v>1</v>
      </c>
      <c r="Y8690">
        <f t="shared" si="272"/>
        <v>0</v>
      </c>
      <c r="Z8690" t="str">
        <f t="shared" si="273"/>
        <v>Киоск0</v>
      </c>
      <c r="AA8690" s="6" t="str">
        <f>VLOOKUP(Z8690,Баллы!A:B,2,0)</f>
        <v>Диспаритет</v>
      </c>
    </row>
    <row r="8691">
      <c r="A8691" t="s">
        <v>50232</v>
      </c>
      <c r="B8691" t="s">
        <v>4401</v>
      </c>
      <c r="C8691" s="1">
        <v>45597</v>
      </c>
      <c r="D8691" t="s">
        <v>50232</v>
      </c>
      <c r="E8691" t="s">
        <v>50233</v>
      </c>
      <c r="F8691" t="s">
        <v>13</v>
      </c>
      <c r="G8691" s="6" t="s">
        <v>50234</v>
      </c>
      <c r="H8691" s="6" t="s">
        <v>50235</v>
      </c>
      <c r="I8691" s="6" t="s">
        <v>50236</v>
      </c>
      <c r="J8691" s="6" t="s">
        <v>50237</v>
      </c>
      <c r="K8691" t="s">
        <v>82</v>
      </c>
      <c r="L8691" t="s">
        <v>202</v>
      </c>
      <c r="M8691" t="s">
        <v>4407</v>
      </c>
      <c r="N8691" t="s">
        <v>64</v>
      </c>
      <c r="O8691">
        <v>1</v>
      </c>
      <c r="Y8691">
        <f t="shared" si="272"/>
        <v>0</v>
      </c>
      <c r="Z8691" t="str">
        <f t="shared" si="273"/>
        <v>Магазин0</v>
      </c>
      <c r="AA8691" s="6" t="str">
        <f>VLOOKUP(Z8691,Баллы!A:B,2,0)</f>
        <v>Диспаритет</v>
      </c>
    </row>
    <row r="8692">
      <c r="A8692" t="s">
        <v>50238</v>
      </c>
      <c r="B8692" t="s">
        <v>2112</v>
      </c>
      <c r="C8692" s="1">
        <v>45597</v>
      </c>
      <c r="D8692" t="s">
        <v>50238</v>
      </c>
      <c r="E8692" t="s">
        <v>50239</v>
      </c>
      <c r="F8692" t="s">
        <v>13</v>
      </c>
      <c r="G8692" s="6" t="s">
        <v>50240</v>
      </c>
      <c r="H8692" s="6" t="s">
        <v>50241</v>
      </c>
      <c r="I8692" s="6" t="s">
        <v>50242</v>
      </c>
      <c r="J8692" s="6" t="s">
        <v>50243</v>
      </c>
      <c r="K8692" t="s">
        <v>82</v>
      </c>
      <c r="L8692" t="s">
        <v>115</v>
      </c>
      <c r="M8692" t="s">
        <v>2117</v>
      </c>
      <c r="N8692" t="s">
        <v>64</v>
      </c>
      <c r="O8692">
        <v>1</v>
      </c>
      <c r="Y8692">
        <f t="shared" si="272"/>
        <v>0</v>
      </c>
      <c r="Z8692" t="str">
        <f t="shared" si="273"/>
        <v>Магазин0</v>
      </c>
      <c r="AA8692" s="6" t="str">
        <f>VLOOKUP(Z8692,Баллы!A:B,2,0)</f>
        <v>Диспаритет</v>
      </c>
    </row>
    <row r="8693">
      <c r="A8693" t="s">
        <v>50244</v>
      </c>
      <c r="B8693" t="s">
        <v>7195</v>
      </c>
      <c r="C8693" s="1">
        <v>45597</v>
      </c>
      <c r="D8693" t="s">
        <v>50244</v>
      </c>
      <c r="E8693" t="s">
        <v>50245</v>
      </c>
      <c r="F8693" t="s">
        <v>13</v>
      </c>
      <c r="G8693" s="6" t="s">
        <v>50246</v>
      </c>
      <c r="H8693" s="6" t="s">
        <v>50247</v>
      </c>
      <c r="I8693" s="6" t="s">
        <v>50248</v>
      </c>
      <c r="J8693" s="6" t="s">
        <v>50249</v>
      </c>
      <c r="K8693" t="s">
        <v>82</v>
      </c>
      <c r="L8693" t="s">
        <v>2039</v>
      </c>
      <c r="M8693" t="s">
        <v>7201</v>
      </c>
      <c r="N8693" t="s">
        <v>64</v>
      </c>
      <c r="O8693">
        <v>1</v>
      </c>
      <c r="Y8693">
        <f t="shared" si="272"/>
        <v>0</v>
      </c>
      <c r="Z8693" t="str">
        <f t="shared" si="273"/>
        <v>Магазин0</v>
      </c>
      <c r="AA8693" s="6" t="str">
        <f>VLOOKUP(Z8693,Баллы!A:B,2,0)</f>
        <v>Диспаритет</v>
      </c>
    </row>
    <row r="8694">
      <c r="A8694" t="s">
        <v>50250</v>
      </c>
      <c r="B8694" t="s">
        <v>6870</v>
      </c>
      <c r="C8694" s="1">
        <v>45597</v>
      </c>
      <c r="D8694" t="s">
        <v>50250</v>
      </c>
      <c r="E8694" t="s">
        <v>50251</v>
      </c>
      <c r="F8694" t="s">
        <v>127</v>
      </c>
      <c r="G8694" s="6" t="s">
        <v>50252</v>
      </c>
      <c r="H8694" s="6" t="s">
        <v>50253</v>
      </c>
      <c r="I8694" s="6" t="s">
        <v>50254</v>
      </c>
      <c r="J8694" s="6" t="s">
        <v>101</v>
      </c>
      <c r="K8694" t="s">
        <v>82</v>
      </c>
      <c r="L8694" t="s">
        <v>2039</v>
      </c>
      <c r="M8694" t="s">
        <v>6874</v>
      </c>
      <c r="N8694" t="s">
        <v>132</v>
      </c>
      <c r="O8694">
        <v>1</v>
      </c>
      <c r="Y8694">
        <f t="shared" si="272"/>
        <v>0</v>
      </c>
      <c r="Z8694" t="str">
        <f t="shared" si="273"/>
        <v>Секция0</v>
      </c>
      <c r="AA8694" s="6" t="str">
        <f>VLOOKUP(Z8694,Баллы!A:B,2,0)</f>
        <v>Диспаритет</v>
      </c>
    </row>
    <row r="8695">
      <c r="A8695" t="s">
        <v>50255</v>
      </c>
      <c r="B8695" t="s">
        <v>8024</v>
      </c>
      <c r="C8695" s="1">
        <v>45597</v>
      </c>
      <c r="D8695" t="s">
        <v>50255</v>
      </c>
      <c r="E8695" t="s">
        <v>50256</v>
      </c>
      <c r="F8695" t="s">
        <v>13</v>
      </c>
      <c r="G8695" s="6" t="s">
        <v>50257</v>
      </c>
      <c r="H8695" s="6" t="s">
        <v>50258</v>
      </c>
      <c r="I8695" s="6" t="s">
        <v>50259</v>
      </c>
      <c r="J8695" s="6" t="s">
        <v>50260</v>
      </c>
      <c r="K8695" t="s">
        <v>192</v>
      </c>
      <c r="L8695" t="s">
        <v>4392</v>
      </c>
      <c r="M8695" t="s">
        <v>8030</v>
      </c>
      <c r="N8695" t="s">
        <v>64</v>
      </c>
      <c r="O8695">
        <v>1</v>
      </c>
      <c r="Y8695">
        <f t="shared" si="272"/>
        <v>0</v>
      </c>
      <c r="Z8695" t="str">
        <f t="shared" si="273"/>
        <v>Магазин0</v>
      </c>
      <c r="AA8695" s="6" t="str">
        <f>VLOOKUP(Z8695,Баллы!A:B,2,0)</f>
        <v>Диспаритет</v>
      </c>
    </row>
    <row r="8696">
      <c r="A8696" t="s">
        <v>50261</v>
      </c>
      <c r="B8696" t="s">
        <v>718</v>
      </c>
      <c r="C8696" s="1">
        <v>45597</v>
      </c>
      <c r="D8696" t="s">
        <v>50261</v>
      </c>
      <c r="E8696" t="s">
        <v>50262</v>
      </c>
      <c r="F8696" t="s">
        <v>127</v>
      </c>
      <c r="G8696" s="6" t="s">
        <v>50263</v>
      </c>
      <c r="H8696" s="6" t="s">
        <v>50264</v>
      </c>
      <c r="I8696" s="6" t="s">
        <v>50265</v>
      </c>
      <c r="J8696" s="6" t="s">
        <v>101</v>
      </c>
      <c r="K8696" t="s">
        <v>140</v>
      </c>
      <c r="L8696" t="s">
        <v>724</v>
      </c>
      <c r="M8696" t="s">
        <v>725</v>
      </c>
      <c r="N8696" t="s">
        <v>132</v>
      </c>
      <c r="O8696">
        <v>1</v>
      </c>
      <c r="Y8696">
        <f t="shared" si="272"/>
        <v>0</v>
      </c>
      <c r="Z8696" t="str">
        <f t="shared" si="273"/>
        <v>Секция0</v>
      </c>
      <c r="AA8696" s="6" t="str">
        <f>VLOOKUP(Z8696,Баллы!A:B,2,0)</f>
        <v>Диспаритет</v>
      </c>
    </row>
    <row r="8697">
      <c r="A8697" t="s">
        <v>50266</v>
      </c>
      <c r="B8697" t="s">
        <v>963</v>
      </c>
      <c r="C8697" s="1">
        <v>45597</v>
      </c>
      <c r="D8697" t="s">
        <v>50266</v>
      </c>
      <c r="E8697" t="s">
        <v>50267</v>
      </c>
      <c r="F8697" t="s">
        <v>127</v>
      </c>
      <c r="G8697" s="6" t="s">
        <v>50268</v>
      </c>
      <c r="H8697" s="6" t="s">
        <v>50269</v>
      </c>
      <c r="I8697" s="6" t="s">
        <v>50270</v>
      </c>
      <c r="J8697" s="6" t="s">
        <v>101</v>
      </c>
      <c r="K8697" t="s">
        <v>61</v>
      </c>
      <c r="L8697" t="s">
        <v>364</v>
      </c>
      <c r="M8697" t="s">
        <v>967</v>
      </c>
      <c r="N8697" t="s">
        <v>132</v>
      </c>
      <c r="O8697">
        <v>1</v>
      </c>
      <c r="Y8697">
        <f t="shared" si="272"/>
        <v>0</v>
      </c>
      <c r="Z8697" t="str">
        <f t="shared" si="273"/>
        <v>Секция0</v>
      </c>
      <c r="AA8697" s="6" t="str">
        <f>VLOOKUP(Z8697,Баллы!A:B,2,0)</f>
        <v>Диспаритет</v>
      </c>
    </row>
    <row r="8698">
      <c r="A8698" t="s">
        <v>50271</v>
      </c>
      <c r="B8698" t="s">
        <v>1622</v>
      </c>
      <c r="C8698" s="1">
        <v>45597</v>
      </c>
      <c r="D8698" t="s">
        <v>50271</v>
      </c>
      <c r="E8698" t="s">
        <v>50272</v>
      </c>
      <c r="F8698" t="s">
        <v>13</v>
      </c>
      <c r="G8698" s="6" t="s">
        <v>50273</v>
      </c>
      <c r="H8698" s="6" t="s">
        <v>50274</v>
      </c>
      <c r="I8698" s="6" t="s">
        <v>50275</v>
      </c>
      <c r="J8698" s="6" t="s">
        <v>50276</v>
      </c>
      <c r="K8698" t="s">
        <v>140</v>
      </c>
      <c r="L8698" t="s">
        <v>1628</v>
      </c>
      <c r="M8698" t="s">
        <v>1629</v>
      </c>
      <c r="N8698" t="s">
        <v>64</v>
      </c>
      <c r="O8698">
        <v>1</v>
      </c>
      <c r="Y8698">
        <f t="shared" si="272"/>
        <v>0</v>
      </c>
      <c r="Z8698" t="str">
        <f t="shared" si="273"/>
        <v>Магазин0</v>
      </c>
      <c r="AA8698" s="6" t="str">
        <f>VLOOKUP(Z8698,Баллы!A:B,2,0)</f>
        <v>Диспаритет</v>
      </c>
    </row>
    <row r="8699">
      <c r="A8699" t="s">
        <v>50277</v>
      </c>
      <c r="B8699" t="s">
        <v>1835</v>
      </c>
      <c r="C8699" s="1">
        <v>45597</v>
      </c>
      <c r="D8699" t="s">
        <v>50277</v>
      </c>
      <c r="E8699" t="s">
        <v>50278</v>
      </c>
      <c r="F8699" t="s">
        <v>13</v>
      </c>
      <c r="G8699" s="6" t="s">
        <v>50279</v>
      </c>
      <c r="H8699" s="6" t="s">
        <v>50280</v>
      </c>
      <c r="I8699" s="6" t="s">
        <v>50281</v>
      </c>
      <c r="J8699" s="6" t="s">
        <v>50282</v>
      </c>
      <c r="K8699" t="s">
        <v>104</v>
      </c>
      <c r="L8699" t="s">
        <v>1841</v>
      </c>
      <c r="M8699" t="s">
        <v>1842</v>
      </c>
      <c r="N8699" t="s">
        <v>64</v>
      </c>
      <c r="O8699">
        <v>1</v>
      </c>
      <c r="Y8699">
        <f t="shared" si="272"/>
        <v>0</v>
      </c>
      <c r="Z8699" t="str">
        <f t="shared" si="273"/>
        <v>Магазин0</v>
      </c>
      <c r="AA8699" s="6" t="str">
        <f>VLOOKUP(Z8699,Баллы!A:B,2,0)</f>
        <v>Диспаритет</v>
      </c>
    </row>
    <row r="8700">
      <c r="A8700" t="s">
        <v>50283</v>
      </c>
      <c r="B8700" t="s">
        <v>2853</v>
      </c>
      <c r="C8700" s="1">
        <v>45597</v>
      </c>
      <c r="D8700" t="s">
        <v>50283</v>
      </c>
      <c r="E8700" t="s">
        <v>50284</v>
      </c>
      <c r="F8700" t="s">
        <v>13</v>
      </c>
      <c r="G8700" s="6" t="s">
        <v>50285</v>
      </c>
      <c r="H8700" s="6" t="s">
        <v>50286</v>
      </c>
      <c r="I8700" s="6" t="s">
        <v>50287</v>
      </c>
      <c r="J8700" s="6" t="s">
        <v>50288</v>
      </c>
      <c r="K8700" t="s">
        <v>72</v>
      </c>
      <c r="L8700" t="s">
        <v>183</v>
      </c>
      <c r="M8700" t="s">
        <v>2859</v>
      </c>
      <c r="N8700" t="s">
        <v>64</v>
      </c>
      <c r="O8700">
        <v>1</v>
      </c>
      <c r="Y8700">
        <f t="shared" si="272"/>
        <v>0</v>
      </c>
      <c r="Z8700" t="str">
        <f t="shared" si="273"/>
        <v>Магазин0</v>
      </c>
      <c r="AA8700" s="6" t="str">
        <f>VLOOKUP(Z8700,Баллы!A:B,2,0)</f>
        <v>Диспаритет</v>
      </c>
    </row>
    <row r="8701">
      <c r="A8701" t="s">
        <v>50289</v>
      </c>
      <c r="B8701" t="s">
        <v>1275</v>
      </c>
      <c r="C8701" s="1">
        <v>45597</v>
      </c>
      <c r="D8701" t="s">
        <v>50289</v>
      </c>
      <c r="E8701" t="s">
        <v>50290</v>
      </c>
      <c r="F8701" t="s">
        <v>13</v>
      </c>
      <c r="G8701" s="6" t="s">
        <v>50291</v>
      </c>
      <c r="H8701" s="6" t="s">
        <v>50292</v>
      </c>
      <c r="I8701" s="6" t="s">
        <v>50293</v>
      </c>
      <c r="J8701" s="6" t="s">
        <v>50294</v>
      </c>
      <c r="K8701" t="s">
        <v>104</v>
      </c>
      <c r="L8701" t="s">
        <v>253</v>
      </c>
      <c r="M8701" t="s">
        <v>1281</v>
      </c>
      <c r="N8701" t="s">
        <v>64</v>
      </c>
      <c r="O8701">
        <v>1</v>
      </c>
      <c r="Y8701">
        <f t="shared" si="272"/>
        <v>0</v>
      </c>
      <c r="Z8701" t="str">
        <f t="shared" si="273"/>
        <v>Магазин0</v>
      </c>
      <c r="AA8701" s="6" t="str">
        <f>VLOOKUP(Z8701,Баллы!A:B,2,0)</f>
        <v>Диспаритет</v>
      </c>
    </row>
    <row r="8702">
      <c r="A8702" t="s">
        <v>50295</v>
      </c>
      <c r="B8702" t="s">
        <v>351</v>
      </c>
      <c r="C8702" s="1">
        <v>45597</v>
      </c>
      <c r="D8702" t="s">
        <v>50295</v>
      </c>
      <c r="E8702" t="s">
        <v>50296</v>
      </c>
      <c r="F8702" t="s">
        <v>88</v>
      </c>
      <c r="G8702" s="6" t="s">
        <v>50297</v>
      </c>
      <c r="H8702" s="6" t="s">
        <v>50298</v>
      </c>
      <c r="I8702" s="6" t="s">
        <v>50299</v>
      </c>
      <c r="J8702" s="6" t="s">
        <v>50300</v>
      </c>
      <c r="K8702" t="s">
        <v>104</v>
      </c>
      <c r="L8702" t="s">
        <v>122</v>
      </c>
      <c r="M8702" t="s">
        <v>357</v>
      </c>
      <c r="N8702" t="s">
        <v>95</v>
      </c>
      <c r="O8702">
        <v>1</v>
      </c>
      <c r="Y8702">
        <f t="shared" si="272"/>
        <v>0</v>
      </c>
      <c r="Z8702" t="str">
        <f t="shared" si="273"/>
        <v>Павильон0</v>
      </c>
      <c r="AA8702" s="6" t="str">
        <f>VLOOKUP(Z8702,Баллы!A:B,2,0)</f>
        <v>Диспаритет</v>
      </c>
    </row>
    <row r="8703">
      <c r="A8703" t="s">
        <v>50301</v>
      </c>
      <c r="B8703" t="s">
        <v>3100</v>
      </c>
      <c r="C8703" s="1">
        <v>45597</v>
      </c>
      <c r="D8703" t="s">
        <v>50301</v>
      </c>
      <c r="E8703" t="s">
        <v>50302</v>
      </c>
      <c r="F8703" t="s">
        <v>13</v>
      </c>
      <c r="G8703" s="6" t="s">
        <v>50303</v>
      </c>
      <c r="H8703" s="6" t="s">
        <v>50304</v>
      </c>
      <c r="I8703" s="6" t="s">
        <v>50305</v>
      </c>
      <c r="J8703" s="6" t="s">
        <v>50306</v>
      </c>
      <c r="K8703" t="s">
        <v>104</v>
      </c>
      <c r="L8703" t="s">
        <v>691</v>
      </c>
      <c r="M8703" t="s">
        <v>3106</v>
      </c>
      <c r="N8703" t="s">
        <v>64</v>
      </c>
      <c r="O8703">
        <v>1</v>
      </c>
      <c r="Y8703">
        <f t="shared" si="272"/>
        <v>0</v>
      </c>
      <c r="Z8703" t="str">
        <f t="shared" si="273"/>
        <v>Магазин0</v>
      </c>
      <c r="AA8703" s="6" t="str">
        <f>VLOOKUP(Z8703,Баллы!A:B,2,0)</f>
        <v>Диспаритет</v>
      </c>
    </row>
    <row r="8704">
      <c r="A8704" t="s">
        <v>50307</v>
      </c>
      <c r="B8704" t="s">
        <v>2332</v>
      </c>
      <c r="C8704" s="1">
        <v>45597</v>
      </c>
      <c r="D8704" t="s">
        <v>50307</v>
      </c>
      <c r="E8704" t="s">
        <v>50308</v>
      </c>
      <c r="F8704" t="s">
        <v>13</v>
      </c>
      <c r="G8704" s="6" t="s">
        <v>50309</v>
      </c>
      <c r="H8704" s="6" t="s">
        <v>50310</v>
      </c>
      <c r="I8704" s="6" t="s">
        <v>50311</v>
      </c>
      <c r="J8704" s="6" t="s">
        <v>50312</v>
      </c>
      <c r="K8704" t="s">
        <v>104</v>
      </c>
      <c r="L8704" t="s">
        <v>396</v>
      </c>
      <c r="M8704" t="s">
        <v>2338</v>
      </c>
      <c r="N8704" t="s">
        <v>64</v>
      </c>
      <c r="O8704">
        <v>1</v>
      </c>
      <c r="Y8704">
        <f t="shared" si="272"/>
        <v>0</v>
      </c>
      <c r="Z8704" t="str">
        <f t="shared" si="273"/>
        <v>Магазин0</v>
      </c>
      <c r="AA8704" s="6" t="str">
        <f>VLOOKUP(Z8704,Баллы!A:B,2,0)</f>
        <v>Диспаритет</v>
      </c>
    </row>
    <row r="8705">
      <c r="A8705" t="s">
        <v>50313</v>
      </c>
      <c r="B8705" t="s">
        <v>975</v>
      </c>
      <c r="C8705" s="1">
        <v>45597</v>
      </c>
      <c r="D8705" t="s">
        <v>50313</v>
      </c>
      <c r="E8705" t="s">
        <v>6292</v>
      </c>
      <c r="F8705" t="s">
        <v>13</v>
      </c>
      <c r="G8705" s="6" t="s">
        <v>50314</v>
      </c>
      <c r="H8705" s="6" t="s">
        <v>50315</v>
      </c>
      <c r="I8705" s="6" t="s">
        <v>50316</v>
      </c>
      <c r="J8705" s="6" t="s">
        <v>50317</v>
      </c>
      <c r="K8705" t="s">
        <v>61</v>
      </c>
      <c r="L8705" t="s">
        <v>981</v>
      </c>
      <c r="M8705" t="s">
        <v>982</v>
      </c>
      <c r="N8705" t="s">
        <v>64</v>
      </c>
      <c r="O8705">
        <v>1</v>
      </c>
      <c r="Y8705">
        <f t="shared" si="272"/>
        <v>0</v>
      </c>
      <c r="Z8705" t="str">
        <f t="shared" si="273"/>
        <v>Магазин0</v>
      </c>
      <c r="AA8705" s="6" t="str">
        <f>VLOOKUP(Z8705,Баллы!A:B,2,0)</f>
        <v>Диспаритет</v>
      </c>
    </row>
    <row r="8706">
      <c r="A8706" t="s">
        <v>50318</v>
      </c>
      <c r="B8706" t="s">
        <v>109</v>
      </c>
      <c r="C8706" s="1">
        <v>45597</v>
      </c>
      <c r="D8706" t="s">
        <v>50318</v>
      </c>
      <c r="E8706" t="s">
        <v>50319</v>
      </c>
      <c r="F8706" t="s">
        <v>88</v>
      </c>
      <c r="G8706" s="6" t="s">
        <v>50320</v>
      </c>
      <c r="H8706" s="6" t="s">
        <v>50321</v>
      </c>
      <c r="I8706" s="6" t="s">
        <v>50322</v>
      </c>
      <c r="J8706" s="6" t="s">
        <v>50323</v>
      </c>
      <c r="K8706" t="s">
        <v>82</v>
      </c>
      <c r="L8706" t="s">
        <v>115</v>
      </c>
      <c r="M8706" t="s">
        <v>116</v>
      </c>
      <c r="N8706" t="s">
        <v>95</v>
      </c>
      <c r="O8706">
        <v>1</v>
      </c>
      <c r="Y8706">
        <f t="shared" si="272"/>
        <v>0</v>
      </c>
      <c r="Z8706" t="str">
        <f t="shared" si="273"/>
        <v>Павильон0</v>
      </c>
      <c r="AA8706" s="6" t="str">
        <f>VLOOKUP(Z8706,Баллы!A:B,2,0)</f>
        <v>Диспаритет</v>
      </c>
    </row>
    <row r="8707">
      <c r="A8707" t="s">
        <v>50324</v>
      </c>
      <c r="B8707" t="s">
        <v>4944</v>
      </c>
      <c r="C8707" s="1">
        <v>45597</v>
      </c>
      <c r="D8707" t="s">
        <v>50324</v>
      </c>
      <c r="E8707" t="s">
        <v>50193</v>
      </c>
      <c r="F8707" t="s">
        <v>127</v>
      </c>
      <c r="G8707" s="6" t="s">
        <v>50325</v>
      </c>
      <c r="H8707" s="6" t="s">
        <v>50326</v>
      </c>
      <c r="I8707" s="6" t="s">
        <v>50327</v>
      </c>
      <c r="J8707" s="6" t="s">
        <v>101</v>
      </c>
      <c r="K8707" t="s">
        <v>72</v>
      </c>
      <c r="L8707" t="s">
        <v>1553</v>
      </c>
      <c r="M8707" t="s">
        <v>4950</v>
      </c>
      <c r="N8707" t="s">
        <v>132</v>
      </c>
      <c r="O8707">
        <v>1</v>
      </c>
      <c r="Y8707">
        <f t="shared" si="272"/>
        <v>0</v>
      </c>
      <c r="Z8707" t="str">
        <f t="shared" si="273"/>
        <v>Секция0</v>
      </c>
      <c r="AA8707" s="6" t="str">
        <f>VLOOKUP(Z8707,Баллы!A:B,2,0)</f>
        <v>Диспаритет</v>
      </c>
    </row>
    <row r="8708">
      <c r="A8708" t="s">
        <v>50328</v>
      </c>
      <c r="B8708" t="s">
        <v>6568</v>
      </c>
      <c r="C8708" s="1">
        <v>45597</v>
      </c>
      <c r="D8708" t="s">
        <v>50328</v>
      </c>
      <c r="E8708" t="s">
        <v>50329</v>
      </c>
      <c r="F8708" t="s">
        <v>13</v>
      </c>
      <c r="G8708" s="6" t="s">
        <v>50330</v>
      </c>
      <c r="H8708" s="6" t="s">
        <v>50331</v>
      </c>
      <c r="I8708" s="6" t="s">
        <v>50332</v>
      </c>
      <c r="J8708" s="6" t="s">
        <v>50333</v>
      </c>
      <c r="K8708" t="s">
        <v>140</v>
      </c>
      <c r="L8708" t="s">
        <v>6574</v>
      </c>
      <c r="M8708" t="s">
        <v>6575</v>
      </c>
      <c r="N8708" t="s">
        <v>64</v>
      </c>
      <c r="O8708">
        <v>1</v>
      </c>
      <c r="Y8708">
        <f t="shared" si="272"/>
        <v>0</v>
      </c>
      <c r="Z8708" t="str">
        <f t="shared" si="273"/>
        <v>Магазин0</v>
      </c>
      <c r="AA8708" s="6" t="str">
        <f>VLOOKUP(Z8708,Баллы!A:B,2,0)</f>
        <v>Диспаритет</v>
      </c>
    </row>
    <row r="8709">
      <c r="A8709" t="s">
        <v>50334</v>
      </c>
      <c r="B8709" t="s">
        <v>38994</v>
      </c>
      <c r="C8709" s="1">
        <v>45597</v>
      </c>
      <c r="D8709" t="s">
        <v>50334</v>
      </c>
      <c r="E8709" t="s">
        <v>50335</v>
      </c>
      <c r="F8709" t="s">
        <v>127</v>
      </c>
      <c r="G8709" s="6" t="s">
        <v>50336</v>
      </c>
      <c r="H8709" s="6" t="s">
        <v>50337</v>
      </c>
      <c r="I8709" s="6" t="s">
        <v>50338</v>
      </c>
      <c r="J8709" s="6" t="s">
        <v>101</v>
      </c>
      <c r="K8709" t="s">
        <v>104</v>
      </c>
      <c r="L8709" t="s">
        <v>396</v>
      </c>
      <c r="M8709" t="s">
        <v>39000</v>
      </c>
      <c r="N8709" t="s">
        <v>132</v>
      </c>
      <c r="O8709">
        <v>1</v>
      </c>
      <c r="Y8709">
        <f t="shared" si="272"/>
        <v>0</v>
      </c>
      <c r="Z8709" t="str">
        <f t="shared" si="273"/>
        <v>Секция0</v>
      </c>
      <c r="AA8709" s="6" t="str">
        <f>VLOOKUP(Z8709,Баллы!A:B,2,0)</f>
        <v>Диспаритет</v>
      </c>
    </row>
    <row r="8710">
      <c r="A8710" t="s">
        <v>50339</v>
      </c>
      <c r="B8710" t="s">
        <v>9332</v>
      </c>
      <c r="C8710" s="1">
        <v>45597</v>
      </c>
      <c r="D8710" t="s">
        <v>50339</v>
      </c>
      <c r="E8710" t="s">
        <v>50340</v>
      </c>
      <c r="F8710" t="s">
        <v>13</v>
      </c>
      <c r="G8710" s="6" t="s">
        <v>50341</v>
      </c>
      <c r="H8710" s="6" t="s">
        <v>50342</v>
      </c>
      <c r="I8710" s="6" t="s">
        <v>50343</v>
      </c>
      <c r="J8710" s="6" t="s">
        <v>50344</v>
      </c>
      <c r="K8710" t="s">
        <v>82</v>
      </c>
      <c r="L8710" t="s">
        <v>2039</v>
      </c>
      <c r="M8710" t="s">
        <v>9338</v>
      </c>
      <c r="N8710" t="s">
        <v>64</v>
      </c>
      <c r="O8710">
        <v>1</v>
      </c>
      <c r="Y8710">
        <f t="shared" si="272"/>
        <v>0</v>
      </c>
      <c r="Z8710" t="str">
        <f t="shared" si="273"/>
        <v>Магазин0</v>
      </c>
      <c r="AA8710" s="6" t="str">
        <f>VLOOKUP(Z8710,Баллы!A:B,2,0)</f>
        <v>Диспаритет</v>
      </c>
    </row>
    <row r="8711">
      <c r="A8711" t="s">
        <v>50345</v>
      </c>
      <c r="B8711" t="s">
        <v>1556</v>
      </c>
      <c r="C8711" s="1">
        <v>45597</v>
      </c>
      <c r="D8711" t="s">
        <v>50345</v>
      </c>
      <c r="E8711" t="s">
        <v>50346</v>
      </c>
      <c r="F8711" t="s">
        <v>13</v>
      </c>
      <c r="G8711" s="6" t="s">
        <v>50347</v>
      </c>
      <c r="H8711" s="6" t="s">
        <v>50348</v>
      </c>
      <c r="I8711" s="6" t="s">
        <v>50349</v>
      </c>
      <c r="J8711" s="6" t="s">
        <v>50350</v>
      </c>
      <c r="K8711" t="s">
        <v>104</v>
      </c>
      <c r="L8711" t="s">
        <v>122</v>
      </c>
      <c r="M8711" t="s">
        <v>1562</v>
      </c>
      <c r="N8711" t="s">
        <v>64</v>
      </c>
      <c r="O8711">
        <v>1</v>
      </c>
      <c r="Y8711">
        <f t="shared" si="272"/>
        <v>0</v>
      </c>
      <c r="Z8711" t="str">
        <f t="shared" si="273"/>
        <v>Магазин0</v>
      </c>
      <c r="AA8711" s="6" t="str">
        <f>VLOOKUP(Z8711,Баллы!A:B,2,0)</f>
        <v>Диспаритет</v>
      </c>
    </row>
    <row r="8712">
      <c r="A8712" t="s">
        <v>50351</v>
      </c>
      <c r="B8712" t="s">
        <v>1850</v>
      </c>
      <c r="C8712" s="1">
        <v>45597</v>
      </c>
      <c r="D8712" t="s">
        <v>50351</v>
      </c>
      <c r="E8712" t="s">
        <v>50352</v>
      </c>
      <c r="F8712" t="s">
        <v>13</v>
      </c>
      <c r="G8712" s="6" t="s">
        <v>50353</v>
      </c>
      <c r="H8712" s="6" t="s">
        <v>50354</v>
      </c>
      <c r="I8712" s="6" t="s">
        <v>50355</v>
      </c>
      <c r="J8712" s="6" t="s">
        <v>50356</v>
      </c>
      <c r="K8712" t="s">
        <v>192</v>
      </c>
      <c r="L8712" t="s">
        <v>482</v>
      </c>
      <c r="M8712" t="s">
        <v>1854</v>
      </c>
      <c r="N8712" t="s">
        <v>64</v>
      </c>
      <c r="O8712">
        <v>1</v>
      </c>
      <c r="Y8712">
        <f t="shared" si="272"/>
        <v>0</v>
      </c>
      <c r="Z8712" t="str">
        <f t="shared" si="273"/>
        <v>Магазин0</v>
      </c>
      <c r="AA8712" s="6" t="str">
        <f>VLOOKUP(Z8712,Баллы!A:B,2,0)</f>
        <v>Диспаритет</v>
      </c>
    </row>
    <row r="8713">
      <c r="A8713" t="s">
        <v>50357</v>
      </c>
      <c r="B8713" t="s">
        <v>3673</v>
      </c>
      <c r="C8713" s="1">
        <v>45597</v>
      </c>
      <c r="D8713" t="s">
        <v>50357</v>
      </c>
      <c r="E8713" t="s">
        <v>50358</v>
      </c>
      <c r="F8713" t="s">
        <v>13</v>
      </c>
      <c r="G8713" s="6" t="s">
        <v>50359</v>
      </c>
      <c r="H8713" s="6" t="s">
        <v>50360</v>
      </c>
      <c r="I8713" s="6" t="s">
        <v>50361</v>
      </c>
      <c r="J8713" s="6" t="s">
        <v>50362</v>
      </c>
      <c r="K8713" t="s">
        <v>140</v>
      </c>
      <c r="L8713" t="s">
        <v>141</v>
      </c>
      <c r="M8713" t="s">
        <v>3679</v>
      </c>
      <c r="N8713" t="s">
        <v>64</v>
      </c>
      <c r="O8713">
        <v>1</v>
      </c>
      <c r="Y8713">
        <f t="shared" si="272"/>
        <v>0</v>
      </c>
      <c r="Z8713" t="str">
        <f t="shared" si="273"/>
        <v>Магазин0</v>
      </c>
      <c r="AA8713" s="6" t="str">
        <f>VLOOKUP(Z8713,Баллы!A:B,2,0)</f>
        <v>Диспаритет</v>
      </c>
    </row>
    <row r="8714">
      <c r="A8714" t="s">
        <v>50363</v>
      </c>
      <c r="B8714" t="s">
        <v>758</v>
      </c>
      <c r="C8714" s="1">
        <v>45597</v>
      </c>
      <c r="D8714" t="s">
        <v>50363</v>
      </c>
      <c r="E8714" t="s">
        <v>50364</v>
      </c>
      <c r="F8714" t="s">
        <v>13</v>
      </c>
      <c r="G8714" s="6" t="s">
        <v>50365</v>
      </c>
      <c r="H8714" s="6" t="s">
        <v>50366</v>
      </c>
      <c r="I8714" s="6" t="s">
        <v>50367</v>
      </c>
      <c r="J8714" s="6" t="s">
        <v>50368</v>
      </c>
      <c r="K8714" t="s">
        <v>72</v>
      </c>
      <c r="L8714" t="s">
        <v>764</v>
      </c>
      <c r="M8714" t="s">
        <v>765</v>
      </c>
      <c r="N8714" t="s">
        <v>64</v>
      </c>
      <c r="O8714">
        <v>1</v>
      </c>
      <c r="Y8714">
        <f t="shared" si="272"/>
        <v>0</v>
      </c>
      <c r="Z8714" t="str">
        <f t="shared" si="273"/>
        <v>Магазин0</v>
      </c>
      <c r="AA8714" s="6" t="str">
        <f>VLOOKUP(Z8714,Баллы!A:B,2,0)</f>
        <v>Диспаритет</v>
      </c>
    </row>
    <row r="8715">
      <c r="A8715" t="s">
        <v>50369</v>
      </c>
      <c r="B8715" t="s">
        <v>1081</v>
      </c>
      <c r="C8715" s="1">
        <v>45597</v>
      </c>
      <c r="D8715" t="s">
        <v>50369</v>
      </c>
      <c r="E8715" t="s">
        <v>50370</v>
      </c>
      <c r="F8715" t="s">
        <v>13</v>
      </c>
      <c r="G8715" s="6" t="s">
        <v>50371</v>
      </c>
      <c r="H8715" s="6" t="s">
        <v>50372</v>
      </c>
      <c r="I8715" s="6" t="s">
        <v>50373</v>
      </c>
      <c r="J8715" s="6" t="s">
        <v>50374</v>
      </c>
      <c r="K8715" t="s">
        <v>192</v>
      </c>
      <c r="L8715" t="s">
        <v>536</v>
      </c>
      <c r="M8715" t="s">
        <v>1087</v>
      </c>
      <c r="N8715" t="s">
        <v>64</v>
      </c>
      <c r="O8715">
        <v>1</v>
      </c>
      <c r="Y8715">
        <f t="shared" si="272"/>
        <v>0</v>
      </c>
      <c r="Z8715" t="str">
        <f t="shared" si="273"/>
        <v>Магазин0</v>
      </c>
      <c r="AA8715" s="6" t="str">
        <f>VLOOKUP(Z8715,Баллы!A:B,2,0)</f>
        <v>Диспаритет</v>
      </c>
    </row>
    <row r="8716">
      <c r="A8716" t="s">
        <v>50375</v>
      </c>
      <c r="B8716" t="s">
        <v>273</v>
      </c>
      <c r="C8716" s="1">
        <v>45597</v>
      </c>
      <c r="D8716" t="s">
        <v>50375</v>
      </c>
      <c r="E8716" t="s">
        <v>50376</v>
      </c>
      <c r="F8716" t="s">
        <v>88</v>
      </c>
      <c r="G8716" s="6" t="s">
        <v>50377</v>
      </c>
      <c r="H8716" s="6" t="s">
        <v>50378</v>
      </c>
      <c r="I8716" s="6" t="s">
        <v>50379</v>
      </c>
      <c r="J8716" s="6" t="s">
        <v>50380</v>
      </c>
      <c r="K8716" t="s">
        <v>61</v>
      </c>
      <c r="L8716" t="s">
        <v>279</v>
      </c>
      <c r="M8716" t="s">
        <v>280</v>
      </c>
      <c r="N8716" t="s">
        <v>95</v>
      </c>
      <c r="O8716">
        <v>1</v>
      </c>
      <c r="Y8716">
        <f t="shared" si="272"/>
        <v>0</v>
      </c>
      <c r="Z8716" t="str">
        <f t="shared" si="273"/>
        <v>Павильон0</v>
      </c>
      <c r="AA8716" s="6" t="str">
        <f>VLOOKUP(Z8716,Баллы!A:B,2,0)</f>
        <v>Диспаритет</v>
      </c>
    </row>
    <row r="8717">
      <c r="A8717" t="s">
        <v>50381</v>
      </c>
      <c r="B8717" t="s">
        <v>1723</v>
      </c>
      <c r="C8717" s="1">
        <v>45597</v>
      </c>
      <c r="D8717" t="s">
        <v>50381</v>
      </c>
      <c r="E8717" t="s">
        <v>50382</v>
      </c>
      <c r="F8717" t="s">
        <v>88</v>
      </c>
      <c r="G8717" s="6" t="s">
        <v>50383</v>
      </c>
      <c r="H8717" s="6" t="s">
        <v>50384</v>
      </c>
      <c r="I8717" s="6" t="s">
        <v>50385</v>
      </c>
      <c r="J8717" s="6" t="s">
        <v>50386</v>
      </c>
      <c r="K8717" t="s">
        <v>192</v>
      </c>
      <c r="L8717" t="s">
        <v>1729</v>
      </c>
      <c r="M8717" t="s">
        <v>1730</v>
      </c>
      <c r="N8717" t="s">
        <v>95</v>
      </c>
      <c r="O8717">
        <v>1</v>
      </c>
      <c r="Y8717">
        <f t="shared" si="272"/>
        <v>0</v>
      </c>
      <c r="Z8717" t="str">
        <f t="shared" si="273"/>
        <v>Павильон0</v>
      </c>
      <c r="AA8717" s="6" t="str">
        <f>VLOOKUP(Z8717,Баллы!A:B,2,0)</f>
        <v>Диспаритет</v>
      </c>
    </row>
    <row r="8718">
      <c r="A8718" t="s">
        <v>50387</v>
      </c>
      <c r="B8718" t="s">
        <v>6449</v>
      </c>
      <c r="C8718" s="1">
        <v>45597</v>
      </c>
      <c r="D8718" t="s">
        <v>50387</v>
      </c>
      <c r="E8718" t="s">
        <v>50388</v>
      </c>
      <c r="F8718" t="s">
        <v>13</v>
      </c>
      <c r="G8718" s="6" t="s">
        <v>50389</v>
      </c>
      <c r="H8718" s="6" t="s">
        <v>50390</v>
      </c>
      <c r="I8718" s="6" t="s">
        <v>50391</v>
      </c>
      <c r="J8718" s="6" t="s">
        <v>50392</v>
      </c>
      <c r="K8718" t="s">
        <v>61</v>
      </c>
      <c r="L8718" t="s">
        <v>1028</v>
      </c>
      <c r="M8718" t="s">
        <v>6455</v>
      </c>
      <c r="N8718" t="s">
        <v>64</v>
      </c>
      <c r="O8718">
        <v>1</v>
      </c>
      <c r="Y8718">
        <f t="shared" si="272"/>
        <v>0</v>
      </c>
      <c r="Z8718" t="str">
        <f t="shared" si="273"/>
        <v>Магазин0</v>
      </c>
      <c r="AA8718" s="6" t="str">
        <f>VLOOKUP(Z8718,Баллы!A:B,2,0)</f>
        <v>Диспаритет</v>
      </c>
    </row>
    <row r="8719">
      <c r="A8719" t="s">
        <v>50393</v>
      </c>
      <c r="B8719" t="s">
        <v>1639</v>
      </c>
      <c r="C8719" s="1">
        <v>45597</v>
      </c>
      <c r="D8719" t="s">
        <v>50393</v>
      </c>
      <c r="E8719" t="s">
        <v>50394</v>
      </c>
      <c r="F8719" t="s">
        <v>13</v>
      </c>
      <c r="G8719" s="6" t="s">
        <v>50395</v>
      </c>
      <c r="H8719" s="6" t="s">
        <v>50396</v>
      </c>
      <c r="I8719" s="6" t="s">
        <v>50397</v>
      </c>
      <c r="J8719" s="6" t="s">
        <v>50398</v>
      </c>
      <c r="K8719" t="s">
        <v>72</v>
      </c>
      <c r="L8719" t="s">
        <v>73</v>
      </c>
      <c r="M8719" t="s">
        <v>1644</v>
      </c>
      <c r="N8719" t="s">
        <v>64</v>
      </c>
      <c r="O8719">
        <v>1</v>
      </c>
      <c r="Y8719">
        <f t="shared" si="272"/>
        <v>0</v>
      </c>
      <c r="Z8719" t="str">
        <f t="shared" si="273"/>
        <v>Магазин0</v>
      </c>
      <c r="AA8719" s="6" t="str">
        <f>VLOOKUP(Z8719,Баллы!A:B,2,0)</f>
        <v>Диспаритет</v>
      </c>
    </row>
    <row r="8720">
      <c r="A8720" t="s">
        <v>50399</v>
      </c>
      <c r="B8720" t="s">
        <v>7710</v>
      </c>
      <c r="C8720" s="1">
        <v>45597</v>
      </c>
      <c r="D8720" t="s">
        <v>50399</v>
      </c>
      <c r="E8720" t="s">
        <v>50400</v>
      </c>
      <c r="F8720" t="s">
        <v>127</v>
      </c>
      <c r="G8720" s="6" t="s">
        <v>50401</v>
      </c>
      <c r="H8720" s="6" t="s">
        <v>50402</v>
      </c>
      <c r="I8720" s="6" t="s">
        <v>50403</v>
      </c>
      <c r="J8720" s="6" t="s">
        <v>101</v>
      </c>
      <c r="K8720" t="s">
        <v>211</v>
      </c>
      <c r="L8720" t="s">
        <v>211</v>
      </c>
      <c r="M8720" t="s">
        <v>211</v>
      </c>
      <c r="N8720" t="s">
        <v>132</v>
      </c>
      <c r="O8720">
        <v>1</v>
      </c>
      <c r="Y8720">
        <f t="shared" si="272"/>
        <v>0</v>
      </c>
      <c r="Z8720" t="str">
        <f t="shared" si="273"/>
        <v>Секция0</v>
      </c>
      <c r="AA8720" s="6" t="str">
        <f>VLOOKUP(Z8720,Баллы!A:B,2,0)</f>
        <v>Диспаритет</v>
      </c>
    </row>
    <row r="8721">
      <c r="A8721" t="s">
        <v>50404</v>
      </c>
      <c r="B8721" t="s">
        <v>1426</v>
      </c>
      <c r="C8721" s="1">
        <v>45597</v>
      </c>
      <c r="D8721" t="s">
        <v>50404</v>
      </c>
      <c r="E8721" t="s">
        <v>50405</v>
      </c>
      <c r="F8721" t="s">
        <v>13</v>
      </c>
      <c r="G8721" s="6" t="s">
        <v>50406</v>
      </c>
      <c r="H8721" s="6" t="s">
        <v>50407</v>
      </c>
      <c r="I8721" s="6" t="s">
        <v>50408</v>
      </c>
      <c r="J8721" s="6" t="s">
        <v>50409</v>
      </c>
      <c r="K8721" t="s">
        <v>140</v>
      </c>
      <c r="L8721" t="s">
        <v>297</v>
      </c>
      <c r="M8721" t="s">
        <v>1432</v>
      </c>
      <c r="N8721" t="s">
        <v>64</v>
      </c>
      <c r="O8721">
        <v>1</v>
      </c>
      <c r="Y8721">
        <f t="shared" si="272"/>
        <v>0</v>
      </c>
      <c r="Z8721" t="str">
        <f t="shared" si="273"/>
        <v>Магазин0</v>
      </c>
      <c r="AA8721" s="6" t="str">
        <f>VLOOKUP(Z8721,Баллы!A:B,2,0)</f>
        <v>Диспаритет</v>
      </c>
    </row>
    <row r="8722">
      <c r="A8722" t="s">
        <v>50410</v>
      </c>
      <c r="B8722" t="s">
        <v>1073</v>
      </c>
      <c r="C8722" s="1">
        <v>45597</v>
      </c>
      <c r="D8722" t="s">
        <v>50410</v>
      </c>
      <c r="E8722" t="s">
        <v>50411</v>
      </c>
      <c r="F8722" t="s">
        <v>127</v>
      </c>
      <c r="G8722" s="6" t="s">
        <v>50412</v>
      </c>
      <c r="H8722" s="6" t="s">
        <v>50413</v>
      </c>
      <c r="I8722" s="6" t="s">
        <v>50414</v>
      </c>
      <c r="J8722" s="6" t="s">
        <v>101</v>
      </c>
      <c r="K8722" t="s">
        <v>72</v>
      </c>
      <c r="L8722" t="s">
        <v>73</v>
      </c>
      <c r="M8722" t="s">
        <v>1079</v>
      </c>
      <c r="N8722" t="s">
        <v>132</v>
      </c>
      <c r="O8722">
        <v>1</v>
      </c>
      <c r="Y8722">
        <f t="shared" si="272"/>
        <v>0</v>
      </c>
      <c r="Z8722" t="str">
        <f t="shared" si="273"/>
        <v>Секция0</v>
      </c>
      <c r="AA8722" s="6" t="str">
        <f>VLOOKUP(Z8722,Баллы!A:B,2,0)</f>
        <v>Диспаритет</v>
      </c>
    </row>
    <row r="8723">
      <c r="A8723" t="s">
        <v>50415</v>
      </c>
      <c r="B8723" t="s">
        <v>3527</v>
      </c>
      <c r="C8723" s="1">
        <v>45597</v>
      </c>
      <c r="D8723" t="s">
        <v>50415</v>
      </c>
      <c r="E8723" t="s">
        <v>50416</v>
      </c>
      <c r="F8723" t="s">
        <v>13</v>
      </c>
      <c r="G8723" s="6" t="s">
        <v>50417</v>
      </c>
      <c r="H8723" s="6" t="s">
        <v>50418</v>
      </c>
      <c r="I8723" s="6" t="s">
        <v>50419</v>
      </c>
      <c r="J8723" s="6" t="s">
        <v>50420</v>
      </c>
      <c r="K8723" t="s">
        <v>104</v>
      </c>
      <c r="L8723" t="s">
        <v>396</v>
      </c>
      <c r="M8723" t="s">
        <v>3533</v>
      </c>
      <c r="N8723" t="s">
        <v>64</v>
      </c>
      <c r="O8723">
        <v>1</v>
      </c>
      <c r="Y8723">
        <f t="shared" si="272"/>
        <v>0</v>
      </c>
      <c r="Z8723" t="str">
        <f t="shared" si="273"/>
        <v>Магазин0</v>
      </c>
      <c r="AA8723" s="6" t="str">
        <f>VLOOKUP(Z8723,Баллы!A:B,2,0)</f>
        <v>Диспаритет</v>
      </c>
    </row>
    <row r="8724">
      <c r="A8724" t="s">
        <v>50421</v>
      </c>
      <c r="B8724" t="s">
        <v>41206</v>
      </c>
      <c r="C8724" s="1">
        <v>45597</v>
      </c>
      <c r="D8724" t="s">
        <v>50421</v>
      </c>
      <c r="E8724" t="s">
        <v>50422</v>
      </c>
      <c r="F8724" t="s">
        <v>1602</v>
      </c>
      <c r="G8724" s="6" t="s">
        <v>50423</v>
      </c>
      <c r="H8724" s="6" t="s">
        <v>50424</v>
      </c>
      <c r="I8724" s="6" t="s">
        <v>50425</v>
      </c>
      <c r="J8724" s="6" t="s">
        <v>50426</v>
      </c>
      <c r="K8724" t="s">
        <v>61</v>
      </c>
      <c r="L8724" t="s">
        <v>2807</v>
      </c>
      <c r="M8724" t="s">
        <v>41212</v>
      </c>
      <c r="N8724" t="s">
        <v>1608</v>
      </c>
      <c r="O8724">
        <v>1</v>
      </c>
      <c r="Y8724">
        <f t="shared" si="272"/>
        <v>0</v>
      </c>
      <c r="Z8724" t="str">
        <f t="shared" si="273"/>
        <v xml:space="preserve">Салон связи0</v>
      </c>
      <c r="AA8724" s="6" t="str">
        <f>VLOOKUP(Z8724,Баллы!A:B,2,0)</f>
        <v>Диспаритет</v>
      </c>
    </row>
    <row r="8725">
      <c r="A8725" t="s">
        <v>50427</v>
      </c>
      <c r="B8725" t="s">
        <v>2461</v>
      </c>
      <c r="C8725" s="1">
        <v>45597</v>
      </c>
      <c r="D8725" t="s">
        <v>50427</v>
      </c>
      <c r="E8725" t="s">
        <v>50428</v>
      </c>
      <c r="F8725" t="s">
        <v>13</v>
      </c>
      <c r="G8725" s="6" t="s">
        <v>50429</v>
      </c>
      <c r="H8725" s="6" t="s">
        <v>50430</v>
      </c>
      <c r="I8725" s="6" t="s">
        <v>50431</v>
      </c>
      <c r="J8725" s="6" t="s">
        <v>50432</v>
      </c>
      <c r="K8725" t="s">
        <v>82</v>
      </c>
      <c r="L8725" t="s">
        <v>115</v>
      </c>
      <c r="M8725" t="s">
        <v>2467</v>
      </c>
      <c r="N8725" t="s">
        <v>64</v>
      </c>
      <c r="O8725">
        <v>1</v>
      </c>
      <c r="Y8725">
        <f t="shared" si="272"/>
        <v>0</v>
      </c>
      <c r="Z8725" t="str">
        <f t="shared" si="273"/>
        <v>Магазин0</v>
      </c>
      <c r="AA8725" s="6" t="str">
        <f>VLOOKUP(Z8725,Баллы!A:B,2,0)</f>
        <v>Диспаритет</v>
      </c>
    </row>
    <row r="8726">
      <c r="A8726" t="s">
        <v>50433</v>
      </c>
      <c r="B8726" t="s">
        <v>42499</v>
      </c>
      <c r="C8726" s="1">
        <v>45597</v>
      </c>
      <c r="D8726" t="s">
        <v>50433</v>
      </c>
      <c r="E8726" t="s">
        <v>50434</v>
      </c>
      <c r="F8726" t="s">
        <v>13</v>
      </c>
      <c r="G8726" s="6" t="s">
        <v>50435</v>
      </c>
      <c r="H8726" s="6" t="s">
        <v>50436</v>
      </c>
      <c r="I8726" s="6" t="s">
        <v>50437</v>
      </c>
      <c r="J8726" s="6" t="s">
        <v>50438</v>
      </c>
      <c r="K8726" t="s">
        <v>61</v>
      </c>
      <c r="L8726" t="s">
        <v>885</v>
      </c>
      <c r="M8726" t="s">
        <v>42505</v>
      </c>
      <c r="N8726" t="s">
        <v>64</v>
      </c>
      <c r="O8726">
        <v>1</v>
      </c>
      <c r="Y8726">
        <f t="shared" si="272"/>
        <v>0</v>
      </c>
      <c r="Z8726" t="str">
        <f t="shared" si="273"/>
        <v>Магазин0</v>
      </c>
      <c r="AA8726" s="6" t="str">
        <f>VLOOKUP(Z8726,Баллы!A:B,2,0)</f>
        <v>Диспаритет</v>
      </c>
    </row>
    <row r="8727">
      <c r="A8727" t="s">
        <v>50439</v>
      </c>
      <c r="B8727" t="s">
        <v>9</v>
      </c>
      <c r="C8727" s="1">
        <v>45597</v>
      </c>
      <c r="D8727" t="s">
        <v>50439</v>
      </c>
      <c r="E8727" t="s">
        <v>49928</v>
      </c>
      <c r="F8727" t="s">
        <v>88</v>
      </c>
      <c r="G8727" s="6" t="s">
        <v>50440</v>
      </c>
      <c r="H8727" s="6" t="s">
        <v>50441</v>
      </c>
      <c r="I8727" s="6" t="s">
        <v>50442</v>
      </c>
      <c r="J8727" s="6" t="s">
        <v>50443</v>
      </c>
      <c r="K8727" t="s">
        <v>104</v>
      </c>
      <c r="L8727" t="s">
        <v>122</v>
      </c>
      <c r="M8727" t="s">
        <v>123</v>
      </c>
      <c r="N8727" t="s">
        <v>95</v>
      </c>
      <c r="O8727">
        <v>1</v>
      </c>
      <c r="Y8727">
        <f t="shared" si="272"/>
        <v>0</v>
      </c>
      <c r="Z8727" t="str">
        <f t="shared" si="273"/>
        <v>Павильон0</v>
      </c>
      <c r="AA8727" s="6" t="str">
        <f>VLOOKUP(Z8727,Баллы!A:B,2,0)</f>
        <v>Диспаритет</v>
      </c>
    </row>
    <row r="8728">
      <c r="A8728" t="s">
        <v>50444</v>
      </c>
      <c r="B8728" t="s">
        <v>221</v>
      </c>
      <c r="C8728" s="1">
        <v>45597</v>
      </c>
      <c r="D8728" t="s">
        <v>50444</v>
      </c>
      <c r="E8728" t="s">
        <v>50445</v>
      </c>
      <c r="F8728" t="s">
        <v>13</v>
      </c>
      <c r="G8728" s="6" t="s">
        <v>50446</v>
      </c>
      <c r="H8728" s="6" t="s">
        <v>50447</v>
      </c>
      <c r="I8728" s="6" t="s">
        <v>50448</v>
      </c>
      <c r="J8728" s="6" t="s">
        <v>50449</v>
      </c>
      <c r="K8728" t="s">
        <v>72</v>
      </c>
      <c r="L8728" t="s">
        <v>226</v>
      </c>
      <c r="M8728" t="s">
        <v>227</v>
      </c>
      <c r="N8728" t="s">
        <v>64</v>
      </c>
      <c r="O8728">
        <v>1</v>
      </c>
      <c r="Y8728">
        <f t="shared" si="272"/>
        <v>0</v>
      </c>
      <c r="Z8728" t="str">
        <f t="shared" si="273"/>
        <v>Магазин0</v>
      </c>
      <c r="AA8728" s="6" t="str">
        <f>VLOOKUP(Z8728,Баллы!A:B,2,0)</f>
        <v>Диспаритет</v>
      </c>
    </row>
    <row r="8729">
      <c r="A8729" t="s">
        <v>50450</v>
      </c>
      <c r="B8729" t="s">
        <v>9987</v>
      </c>
      <c r="C8729" s="1">
        <v>45597</v>
      </c>
      <c r="D8729" t="s">
        <v>50450</v>
      </c>
      <c r="E8729" t="s">
        <v>50451</v>
      </c>
      <c r="F8729" t="s">
        <v>13</v>
      </c>
      <c r="G8729" s="6" t="s">
        <v>50452</v>
      </c>
      <c r="H8729" s="6" t="s">
        <v>50453</v>
      </c>
      <c r="I8729" s="6" t="s">
        <v>50454</v>
      </c>
      <c r="J8729" s="6" t="s">
        <v>50455</v>
      </c>
      <c r="K8729" t="s">
        <v>72</v>
      </c>
      <c r="L8729" t="s">
        <v>952</v>
      </c>
      <c r="M8729" t="s">
        <v>9993</v>
      </c>
      <c r="N8729" t="s">
        <v>64</v>
      </c>
      <c r="O8729">
        <v>1</v>
      </c>
      <c r="Y8729">
        <f t="shared" si="272"/>
        <v>0</v>
      </c>
      <c r="Z8729" t="str">
        <f t="shared" si="273"/>
        <v>Магазин0</v>
      </c>
      <c r="AA8729" s="6" t="str">
        <f>VLOOKUP(Z8729,Баллы!A:B,2,0)</f>
        <v>Диспаритет</v>
      </c>
    </row>
    <row r="8730">
      <c r="A8730" t="s">
        <v>50456</v>
      </c>
      <c r="B8730" t="s">
        <v>1622</v>
      </c>
      <c r="C8730" s="1">
        <v>45597</v>
      </c>
      <c r="D8730" t="s">
        <v>50456</v>
      </c>
      <c r="E8730" t="s">
        <v>50457</v>
      </c>
      <c r="F8730" t="s">
        <v>13</v>
      </c>
      <c r="G8730" s="6" t="s">
        <v>50458</v>
      </c>
      <c r="H8730" s="6" t="s">
        <v>50459</v>
      </c>
      <c r="I8730" s="6" t="s">
        <v>50460</v>
      </c>
      <c r="J8730" s="6" t="s">
        <v>50461</v>
      </c>
      <c r="K8730" t="s">
        <v>140</v>
      </c>
      <c r="L8730" t="s">
        <v>1628</v>
      </c>
      <c r="M8730" t="s">
        <v>1629</v>
      </c>
      <c r="N8730" t="s">
        <v>64</v>
      </c>
      <c r="O8730">
        <v>1</v>
      </c>
      <c r="Y8730">
        <f t="shared" si="272"/>
        <v>0</v>
      </c>
      <c r="Z8730" t="str">
        <f t="shared" si="273"/>
        <v>Магазин0</v>
      </c>
      <c r="AA8730" s="6" t="str">
        <f>VLOOKUP(Z8730,Баллы!A:B,2,0)</f>
        <v>Диспаритет</v>
      </c>
    </row>
    <row r="8731">
      <c r="A8731" t="s">
        <v>50462</v>
      </c>
      <c r="B8731" t="s">
        <v>2163</v>
      </c>
      <c r="C8731" s="1">
        <v>45597</v>
      </c>
      <c r="D8731" t="s">
        <v>50462</v>
      </c>
      <c r="E8731" t="s">
        <v>50463</v>
      </c>
      <c r="F8731" t="s">
        <v>13</v>
      </c>
      <c r="G8731" s="6" t="s">
        <v>50464</v>
      </c>
      <c r="H8731" s="6" t="s">
        <v>50465</v>
      </c>
      <c r="I8731" s="6" t="s">
        <v>50466</v>
      </c>
      <c r="J8731" s="6" t="s">
        <v>50467</v>
      </c>
      <c r="K8731" t="s">
        <v>72</v>
      </c>
      <c r="L8731" t="s">
        <v>1553</v>
      </c>
      <c r="M8731" t="s">
        <v>2167</v>
      </c>
      <c r="N8731" t="s">
        <v>64</v>
      </c>
      <c r="O8731">
        <v>1</v>
      </c>
      <c r="Y8731">
        <f t="shared" si="272"/>
        <v>0</v>
      </c>
      <c r="Z8731" t="str">
        <f t="shared" si="273"/>
        <v>Магазин0</v>
      </c>
      <c r="AA8731" s="6" t="str">
        <f>VLOOKUP(Z8731,Баллы!A:B,2,0)</f>
        <v>Диспаритет</v>
      </c>
    </row>
    <row r="8732">
      <c r="A8732" t="s">
        <v>50468</v>
      </c>
      <c r="B8732" t="s">
        <v>7215</v>
      </c>
      <c r="C8732" s="1">
        <v>45597</v>
      </c>
      <c r="D8732" t="s">
        <v>50468</v>
      </c>
      <c r="E8732" t="s">
        <v>50469</v>
      </c>
      <c r="F8732" t="s">
        <v>13</v>
      </c>
      <c r="G8732" s="6" t="s">
        <v>50470</v>
      </c>
      <c r="H8732" s="6" t="s">
        <v>50471</v>
      </c>
      <c r="I8732" s="6" t="s">
        <v>50472</v>
      </c>
      <c r="J8732" s="6" t="s">
        <v>50473</v>
      </c>
      <c r="K8732" t="s">
        <v>82</v>
      </c>
      <c r="L8732" t="s">
        <v>7219</v>
      </c>
      <c r="M8732" t="s">
        <v>7220</v>
      </c>
      <c r="N8732" t="s">
        <v>64</v>
      </c>
      <c r="O8732">
        <v>1</v>
      </c>
      <c r="Y8732">
        <f t="shared" si="272"/>
        <v>0</v>
      </c>
      <c r="Z8732" t="str">
        <f t="shared" si="273"/>
        <v>Магазин0</v>
      </c>
      <c r="AA8732" s="6" t="str">
        <f>VLOOKUP(Z8732,Баллы!A:B,2,0)</f>
        <v>Диспаритет</v>
      </c>
    </row>
    <row r="8733">
      <c r="A8733" t="s">
        <v>50474</v>
      </c>
      <c r="B8733" t="s">
        <v>1375</v>
      </c>
      <c r="C8733" s="1">
        <v>45597</v>
      </c>
      <c r="D8733" t="s">
        <v>50474</v>
      </c>
      <c r="E8733" t="s">
        <v>50475</v>
      </c>
      <c r="F8733" t="s">
        <v>13</v>
      </c>
      <c r="G8733" s="6" t="s">
        <v>50476</v>
      </c>
      <c r="H8733" s="6" t="s">
        <v>50477</v>
      </c>
      <c r="I8733" s="6" t="s">
        <v>50478</v>
      </c>
      <c r="J8733" s="6" t="s">
        <v>50479</v>
      </c>
      <c r="K8733" t="s">
        <v>192</v>
      </c>
      <c r="L8733" t="s">
        <v>1381</v>
      </c>
      <c r="M8733" t="s">
        <v>1382</v>
      </c>
      <c r="N8733" t="s">
        <v>64</v>
      </c>
      <c r="O8733">
        <v>1</v>
      </c>
      <c r="Y8733">
        <f t="shared" si="272"/>
        <v>0</v>
      </c>
      <c r="Z8733" t="str">
        <f t="shared" si="273"/>
        <v>Магазин0</v>
      </c>
      <c r="AA8733" s="6" t="str">
        <f>VLOOKUP(Z8733,Баллы!A:B,2,0)</f>
        <v>Диспаритет</v>
      </c>
    </row>
    <row r="8734">
      <c r="A8734" t="s">
        <v>50480</v>
      </c>
      <c r="B8734" t="s">
        <v>1173</v>
      </c>
      <c r="C8734" s="1">
        <v>45597</v>
      </c>
      <c r="D8734" t="s">
        <v>50480</v>
      </c>
      <c r="E8734" t="s">
        <v>50481</v>
      </c>
      <c r="F8734" t="s">
        <v>13</v>
      </c>
      <c r="G8734" s="6" t="s">
        <v>50482</v>
      </c>
      <c r="H8734" s="6" t="s">
        <v>50483</v>
      </c>
      <c r="I8734" s="6" t="s">
        <v>50484</v>
      </c>
      <c r="J8734" s="6" t="s">
        <v>50485</v>
      </c>
      <c r="K8734" t="s">
        <v>82</v>
      </c>
      <c r="L8734" t="s">
        <v>83</v>
      </c>
      <c r="M8734" t="s">
        <v>1179</v>
      </c>
      <c r="N8734" t="s">
        <v>64</v>
      </c>
      <c r="O8734">
        <v>1</v>
      </c>
      <c r="Y8734">
        <f t="shared" si="272"/>
        <v>0</v>
      </c>
      <c r="Z8734" t="str">
        <f t="shared" si="273"/>
        <v>Магазин0</v>
      </c>
      <c r="AA8734" s="6" t="str">
        <f>VLOOKUP(Z8734,Баллы!A:B,2,0)</f>
        <v>Диспаритет</v>
      </c>
    </row>
    <row r="8735">
      <c r="A8735" t="s">
        <v>50486</v>
      </c>
      <c r="B8735" t="s">
        <v>3108</v>
      </c>
      <c r="C8735" s="1">
        <v>45597</v>
      </c>
      <c r="D8735" t="s">
        <v>50486</v>
      </c>
      <c r="E8735" t="s">
        <v>50487</v>
      </c>
      <c r="F8735" t="s">
        <v>13</v>
      </c>
      <c r="G8735" s="6" t="s">
        <v>50488</v>
      </c>
      <c r="H8735" s="6" t="s">
        <v>50489</v>
      </c>
      <c r="I8735" s="6" t="s">
        <v>50490</v>
      </c>
      <c r="J8735" s="6" t="s">
        <v>50491</v>
      </c>
      <c r="K8735" t="s">
        <v>82</v>
      </c>
      <c r="L8735" t="s">
        <v>83</v>
      </c>
      <c r="M8735" t="s">
        <v>3114</v>
      </c>
      <c r="N8735" t="s">
        <v>64</v>
      </c>
      <c r="O8735">
        <v>1</v>
      </c>
      <c r="Y8735">
        <f t="shared" si="272"/>
        <v>0</v>
      </c>
      <c r="Z8735" t="str">
        <f t="shared" si="273"/>
        <v>Магазин0</v>
      </c>
      <c r="AA8735" s="6" t="str">
        <f>VLOOKUP(Z8735,Баллы!A:B,2,0)</f>
        <v>Диспаритет</v>
      </c>
    </row>
    <row r="8736">
      <c r="A8736" t="s">
        <v>50492</v>
      </c>
      <c r="B8736" t="s">
        <v>31729</v>
      </c>
      <c r="C8736" s="1">
        <v>45597</v>
      </c>
      <c r="D8736" t="s">
        <v>50492</v>
      </c>
      <c r="E8736" t="s">
        <v>50493</v>
      </c>
      <c r="F8736" t="s">
        <v>127</v>
      </c>
      <c r="G8736" s="6" t="s">
        <v>50494</v>
      </c>
      <c r="H8736" s="6" t="s">
        <v>50495</v>
      </c>
      <c r="I8736" s="6" t="s">
        <v>50496</v>
      </c>
      <c r="J8736" s="6" t="s">
        <v>101</v>
      </c>
      <c r="K8736" t="s">
        <v>72</v>
      </c>
      <c r="L8736" t="s">
        <v>6309</v>
      </c>
      <c r="M8736" t="s">
        <v>31735</v>
      </c>
      <c r="N8736" t="s">
        <v>132</v>
      </c>
      <c r="O8736">
        <v>1</v>
      </c>
      <c r="Y8736">
        <f t="shared" si="272"/>
        <v>0</v>
      </c>
      <c r="Z8736" t="str">
        <f t="shared" si="273"/>
        <v>Секция0</v>
      </c>
      <c r="AA8736" s="6" t="str">
        <f>VLOOKUP(Z8736,Баллы!A:B,2,0)</f>
        <v>Диспаритет</v>
      </c>
    </row>
    <row r="8737">
      <c r="A8737" t="s">
        <v>50497</v>
      </c>
      <c r="B8737" t="s">
        <v>10690</v>
      </c>
      <c r="C8737" s="1">
        <v>45597</v>
      </c>
      <c r="D8737" t="s">
        <v>50497</v>
      </c>
      <c r="E8737" t="s">
        <v>50498</v>
      </c>
      <c r="F8737" t="s">
        <v>13</v>
      </c>
      <c r="G8737" s="6" t="s">
        <v>50499</v>
      </c>
      <c r="H8737" s="6" t="s">
        <v>50500</v>
      </c>
      <c r="I8737" s="6" t="s">
        <v>50501</v>
      </c>
      <c r="J8737" s="6" t="s">
        <v>50502</v>
      </c>
      <c r="K8737" t="s">
        <v>192</v>
      </c>
      <c r="L8737" t="s">
        <v>4392</v>
      </c>
      <c r="M8737" t="s">
        <v>10695</v>
      </c>
      <c r="N8737" t="s">
        <v>64</v>
      </c>
      <c r="O8737">
        <v>1</v>
      </c>
      <c r="Y8737">
        <f t="shared" si="272"/>
        <v>0</v>
      </c>
      <c r="Z8737" t="str">
        <f t="shared" si="273"/>
        <v>Магазин0</v>
      </c>
      <c r="AA8737" s="6" t="str">
        <f>VLOOKUP(Z8737,Баллы!A:B,2,0)</f>
        <v>Диспаритет</v>
      </c>
    </row>
    <row r="8738">
      <c r="A8738" t="s">
        <v>50503</v>
      </c>
      <c r="B8738" t="s">
        <v>841</v>
      </c>
      <c r="C8738" s="1">
        <v>45597</v>
      </c>
      <c r="D8738" t="s">
        <v>50503</v>
      </c>
      <c r="E8738" t="s">
        <v>50504</v>
      </c>
      <c r="F8738" t="s">
        <v>13</v>
      </c>
      <c r="G8738" s="6" t="s">
        <v>50505</v>
      </c>
      <c r="H8738" s="6" t="s">
        <v>50506</v>
      </c>
      <c r="I8738" s="6" t="s">
        <v>50507</v>
      </c>
      <c r="J8738" s="6" t="s">
        <v>50508</v>
      </c>
      <c r="K8738" t="s">
        <v>61</v>
      </c>
      <c r="L8738" t="s">
        <v>364</v>
      </c>
      <c r="M8738" t="s">
        <v>845</v>
      </c>
      <c r="N8738" t="s">
        <v>64</v>
      </c>
      <c r="O8738">
        <v>1</v>
      </c>
      <c r="Y8738">
        <f t="shared" si="272"/>
        <v>0</v>
      </c>
      <c r="Z8738" t="str">
        <f t="shared" si="273"/>
        <v>Магазин0</v>
      </c>
      <c r="AA8738" s="6" t="str">
        <f>VLOOKUP(Z8738,Баллы!A:B,2,0)</f>
        <v>Диспаритет</v>
      </c>
    </row>
    <row r="8739">
      <c r="A8739" t="s">
        <v>50509</v>
      </c>
      <c r="B8739" t="s">
        <v>2125</v>
      </c>
      <c r="C8739" s="1">
        <v>45597</v>
      </c>
      <c r="D8739" t="s">
        <v>50509</v>
      </c>
      <c r="E8739" t="s">
        <v>50510</v>
      </c>
      <c r="F8739" t="s">
        <v>127</v>
      </c>
      <c r="G8739" s="6" t="s">
        <v>50511</v>
      </c>
      <c r="H8739" s="6" t="s">
        <v>50512</v>
      </c>
      <c r="I8739" s="6" t="s">
        <v>50513</v>
      </c>
      <c r="J8739" s="6" t="s">
        <v>101</v>
      </c>
      <c r="K8739" t="s">
        <v>61</v>
      </c>
      <c r="L8739" t="s">
        <v>174</v>
      </c>
      <c r="M8739" t="s">
        <v>2131</v>
      </c>
      <c r="N8739" t="s">
        <v>132</v>
      </c>
      <c r="O8739">
        <v>1</v>
      </c>
      <c r="Y8739">
        <f t="shared" si="272"/>
        <v>0</v>
      </c>
      <c r="Z8739" t="str">
        <f t="shared" si="273"/>
        <v>Секция0</v>
      </c>
      <c r="AA8739" s="6" t="str">
        <f>VLOOKUP(Z8739,Баллы!A:B,2,0)</f>
        <v>Диспаритет</v>
      </c>
    </row>
    <row r="8740">
      <c r="A8740" t="s">
        <v>50514</v>
      </c>
      <c r="B8740" t="s">
        <v>9924</v>
      </c>
      <c r="C8740" s="1">
        <v>45597</v>
      </c>
      <c r="D8740" t="s">
        <v>50514</v>
      </c>
      <c r="E8740" t="s">
        <v>50515</v>
      </c>
      <c r="F8740" t="s">
        <v>99</v>
      </c>
      <c r="G8740" s="6" t="s">
        <v>50516</v>
      </c>
      <c r="H8740" s="6" t="s">
        <v>101</v>
      </c>
      <c r="I8740" s="6" t="s">
        <v>50517</v>
      </c>
      <c r="J8740" s="6" t="s">
        <v>50518</v>
      </c>
      <c r="K8740" t="s">
        <v>82</v>
      </c>
      <c r="L8740" t="s">
        <v>115</v>
      </c>
      <c r="M8740" t="s">
        <v>9929</v>
      </c>
      <c r="N8740" t="s">
        <v>107</v>
      </c>
      <c r="O8740">
        <v>1</v>
      </c>
      <c r="Y8740">
        <f t="shared" si="272"/>
        <v>0</v>
      </c>
      <c r="Z8740" t="str">
        <f t="shared" si="273"/>
        <v xml:space="preserve">Магазин СО0</v>
      </c>
      <c r="AA8740" s="6" t="str">
        <f>VLOOKUP(Z8740,Баллы!A:B,2,0)</f>
        <v>Диспаритет</v>
      </c>
    </row>
    <row r="8741">
      <c r="A8741" t="s">
        <v>50519</v>
      </c>
      <c r="B8741" t="s">
        <v>5740</v>
      </c>
      <c r="C8741" s="1">
        <v>45597</v>
      </c>
      <c r="D8741" t="s">
        <v>50519</v>
      </c>
      <c r="E8741" t="s">
        <v>50520</v>
      </c>
      <c r="F8741" t="s">
        <v>13</v>
      </c>
      <c r="G8741" s="6" t="s">
        <v>50521</v>
      </c>
      <c r="H8741" s="6" t="s">
        <v>50522</v>
      </c>
      <c r="I8741" s="6" t="s">
        <v>50523</v>
      </c>
      <c r="J8741" s="6" t="s">
        <v>50524</v>
      </c>
      <c r="K8741" t="s">
        <v>192</v>
      </c>
      <c r="L8741" t="s">
        <v>1729</v>
      </c>
      <c r="M8741" t="s">
        <v>5746</v>
      </c>
      <c r="N8741" t="s">
        <v>64</v>
      </c>
      <c r="O8741">
        <v>1</v>
      </c>
      <c r="Y8741">
        <f t="shared" si="272"/>
        <v>0</v>
      </c>
      <c r="Z8741" t="str">
        <f t="shared" si="273"/>
        <v>Магазин0</v>
      </c>
      <c r="AA8741" s="6" t="str">
        <f>VLOOKUP(Z8741,Баллы!A:B,2,0)</f>
        <v>Диспаритет</v>
      </c>
    </row>
    <row r="8742">
      <c r="A8742" t="s">
        <v>50525</v>
      </c>
      <c r="B8742" t="s">
        <v>86</v>
      </c>
      <c r="C8742" s="1">
        <v>45597</v>
      </c>
      <c r="D8742" t="s">
        <v>50525</v>
      </c>
      <c r="E8742" t="s">
        <v>50526</v>
      </c>
      <c r="F8742" t="s">
        <v>13</v>
      </c>
      <c r="G8742" s="6" t="s">
        <v>50527</v>
      </c>
      <c r="H8742" s="6" t="s">
        <v>50528</v>
      </c>
      <c r="I8742" s="6" t="s">
        <v>50529</v>
      </c>
      <c r="J8742" s="6" t="s">
        <v>50530</v>
      </c>
      <c r="K8742" t="s">
        <v>61</v>
      </c>
      <c r="L8742" t="s">
        <v>93</v>
      </c>
      <c r="M8742" t="s">
        <v>94</v>
      </c>
      <c r="N8742" t="s">
        <v>64</v>
      </c>
      <c r="O8742">
        <v>1</v>
      </c>
      <c r="Y8742">
        <f t="shared" si="272"/>
        <v>0</v>
      </c>
      <c r="Z8742" t="str">
        <f t="shared" si="273"/>
        <v>Магазин0</v>
      </c>
      <c r="AA8742" s="6" t="str">
        <f>VLOOKUP(Z8742,Баллы!A:B,2,0)</f>
        <v>Диспаритет</v>
      </c>
    </row>
    <row r="8743">
      <c r="A8743" t="s">
        <v>50531</v>
      </c>
      <c r="B8743" t="s">
        <v>3846</v>
      </c>
      <c r="C8743" s="1">
        <v>45597</v>
      </c>
      <c r="D8743" t="s">
        <v>50531</v>
      </c>
      <c r="E8743" t="s">
        <v>50532</v>
      </c>
      <c r="F8743" t="s">
        <v>13</v>
      </c>
      <c r="G8743" s="6" t="s">
        <v>50533</v>
      </c>
      <c r="H8743" s="6" t="s">
        <v>50534</v>
      </c>
      <c r="I8743" s="6" t="s">
        <v>50535</v>
      </c>
      <c r="J8743" s="6" t="s">
        <v>50536</v>
      </c>
      <c r="K8743" t="s">
        <v>72</v>
      </c>
      <c r="L8743" t="s">
        <v>822</v>
      </c>
      <c r="M8743" t="s">
        <v>3851</v>
      </c>
      <c r="N8743" t="s">
        <v>64</v>
      </c>
      <c r="O8743">
        <v>1</v>
      </c>
      <c r="Y8743">
        <f t="shared" si="272"/>
        <v>0</v>
      </c>
      <c r="Z8743" t="str">
        <f t="shared" si="273"/>
        <v>Магазин0</v>
      </c>
      <c r="AA8743" s="6" t="str">
        <f>VLOOKUP(Z8743,Баллы!A:B,2,0)</f>
        <v>Диспаритет</v>
      </c>
    </row>
    <row r="8744">
      <c r="A8744" t="s">
        <v>50537</v>
      </c>
      <c r="B8744" t="s">
        <v>485</v>
      </c>
      <c r="C8744" s="1">
        <v>45597</v>
      </c>
      <c r="D8744" t="s">
        <v>50537</v>
      </c>
      <c r="E8744" t="s">
        <v>50538</v>
      </c>
      <c r="F8744" t="s">
        <v>13</v>
      </c>
      <c r="G8744" s="6" t="s">
        <v>50539</v>
      </c>
      <c r="H8744" s="6" t="s">
        <v>50540</v>
      </c>
      <c r="I8744" s="6" t="s">
        <v>50541</v>
      </c>
      <c r="J8744" s="6" t="s">
        <v>50542</v>
      </c>
      <c r="K8744" t="s">
        <v>82</v>
      </c>
      <c r="L8744" t="s">
        <v>115</v>
      </c>
      <c r="M8744" t="s">
        <v>491</v>
      </c>
      <c r="N8744" t="s">
        <v>64</v>
      </c>
      <c r="O8744">
        <v>1</v>
      </c>
      <c r="Y8744">
        <f t="shared" si="272"/>
        <v>0</v>
      </c>
      <c r="Z8744" t="str">
        <f t="shared" si="273"/>
        <v>Магазин0</v>
      </c>
      <c r="AA8744" s="6" t="str">
        <f>VLOOKUP(Z8744,Баллы!A:B,2,0)</f>
        <v>Диспаритет</v>
      </c>
    </row>
    <row r="8745">
      <c r="A8745" t="s">
        <v>50543</v>
      </c>
      <c r="B8745" t="s">
        <v>2014</v>
      </c>
      <c r="C8745" s="1">
        <v>45597</v>
      </c>
      <c r="D8745" t="s">
        <v>50543</v>
      </c>
      <c r="E8745" t="s">
        <v>50544</v>
      </c>
      <c r="F8745" t="s">
        <v>13</v>
      </c>
      <c r="G8745" s="6" t="s">
        <v>50545</v>
      </c>
      <c r="H8745" s="6" t="s">
        <v>50546</v>
      </c>
      <c r="I8745" s="6" t="s">
        <v>50547</v>
      </c>
      <c r="J8745" s="6" t="s">
        <v>50548</v>
      </c>
      <c r="K8745" t="s">
        <v>104</v>
      </c>
      <c r="L8745" t="s">
        <v>2020</v>
      </c>
      <c r="M8745" t="s">
        <v>2021</v>
      </c>
      <c r="N8745" t="s">
        <v>64</v>
      </c>
      <c r="O8745">
        <v>1</v>
      </c>
      <c r="Y8745">
        <f t="shared" si="272"/>
        <v>0</v>
      </c>
      <c r="Z8745" t="str">
        <f t="shared" si="273"/>
        <v>Магазин0</v>
      </c>
      <c r="AA8745" s="6" t="str">
        <f>VLOOKUP(Z8745,Баллы!A:B,2,0)</f>
        <v>Диспаритет</v>
      </c>
    </row>
    <row r="8746">
      <c r="A8746" t="s">
        <v>50549</v>
      </c>
      <c r="B8746" t="s">
        <v>871</v>
      </c>
      <c r="C8746" s="1">
        <v>45597</v>
      </c>
      <c r="D8746" t="s">
        <v>50549</v>
      </c>
      <c r="E8746" t="s">
        <v>50550</v>
      </c>
      <c r="F8746" t="s">
        <v>13</v>
      </c>
      <c r="G8746" s="6" t="s">
        <v>50551</v>
      </c>
      <c r="H8746" s="6" t="s">
        <v>50552</v>
      </c>
      <c r="I8746" s="6" t="s">
        <v>50553</v>
      </c>
      <c r="J8746" s="6" t="s">
        <v>50554</v>
      </c>
      <c r="K8746" t="s">
        <v>104</v>
      </c>
      <c r="L8746" t="s">
        <v>122</v>
      </c>
      <c r="M8746" t="s">
        <v>877</v>
      </c>
      <c r="N8746" t="s">
        <v>64</v>
      </c>
      <c r="O8746">
        <v>1</v>
      </c>
      <c r="Y8746">
        <f t="shared" si="272"/>
        <v>0</v>
      </c>
      <c r="Z8746" t="str">
        <f t="shared" si="273"/>
        <v>Магазин0</v>
      </c>
      <c r="AA8746" s="6" t="str">
        <f>VLOOKUP(Z8746,Баллы!A:B,2,0)</f>
        <v>Диспаритет</v>
      </c>
    </row>
    <row r="8747">
      <c r="A8747" t="s">
        <v>50555</v>
      </c>
      <c r="B8747" t="s">
        <v>685</v>
      </c>
      <c r="C8747" s="1">
        <v>45597</v>
      </c>
      <c r="D8747" t="s">
        <v>50555</v>
      </c>
      <c r="E8747" t="s">
        <v>50556</v>
      </c>
      <c r="F8747" t="s">
        <v>13</v>
      </c>
      <c r="G8747" s="6" t="s">
        <v>50557</v>
      </c>
      <c r="H8747" s="6" t="s">
        <v>50558</v>
      </c>
      <c r="I8747" s="6" t="s">
        <v>50559</v>
      </c>
      <c r="J8747" s="6" t="s">
        <v>50560</v>
      </c>
      <c r="K8747" t="s">
        <v>104</v>
      </c>
      <c r="L8747" t="s">
        <v>691</v>
      </c>
      <c r="M8747" t="s">
        <v>692</v>
      </c>
      <c r="N8747" t="s">
        <v>64</v>
      </c>
      <c r="O8747">
        <v>1</v>
      </c>
      <c r="Y8747">
        <f t="shared" si="272"/>
        <v>0</v>
      </c>
      <c r="Z8747" t="str">
        <f t="shared" si="273"/>
        <v>Магазин0</v>
      </c>
      <c r="AA8747" s="6" t="str">
        <f>VLOOKUP(Z8747,Баллы!A:B,2,0)</f>
        <v>Диспаритет</v>
      </c>
    </row>
    <row r="8748">
      <c r="A8748" t="s">
        <v>50561</v>
      </c>
      <c r="B8748" t="s">
        <v>1930</v>
      </c>
      <c r="C8748" s="1">
        <v>45597</v>
      </c>
      <c r="D8748" t="s">
        <v>50561</v>
      </c>
      <c r="E8748" t="s">
        <v>50562</v>
      </c>
      <c r="F8748" t="s">
        <v>13</v>
      </c>
      <c r="G8748" s="6" t="s">
        <v>50563</v>
      </c>
      <c r="H8748" s="6" t="s">
        <v>50564</v>
      </c>
      <c r="I8748" s="6" t="s">
        <v>50565</v>
      </c>
      <c r="J8748" s="6" t="s">
        <v>50566</v>
      </c>
      <c r="K8748" t="s">
        <v>82</v>
      </c>
      <c r="L8748" t="s">
        <v>115</v>
      </c>
      <c r="M8748" t="s">
        <v>1936</v>
      </c>
      <c r="N8748" t="s">
        <v>64</v>
      </c>
      <c r="O8748">
        <v>1</v>
      </c>
      <c r="Y8748">
        <f t="shared" si="272"/>
        <v>0</v>
      </c>
      <c r="Z8748" t="str">
        <f t="shared" si="273"/>
        <v>Магазин0</v>
      </c>
      <c r="AA8748" s="6" t="str">
        <f>VLOOKUP(Z8748,Баллы!A:B,2,0)</f>
        <v>Диспаритет</v>
      </c>
    </row>
    <row r="8749">
      <c r="A8749" t="s">
        <v>50567</v>
      </c>
      <c r="B8749" t="s">
        <v>571</v>
      </c>
      <c r="C8749" s="1">
        <v>45597</v>
      </c>
      <c r="D8749" t="s">
        <v>50567</v>
      </c>
      <c r="E8749" t="s">
        <v>50568</v>
      </c>
      <c r="F8749" t="s">
        <v>88</v>
      </c>
      <c r="G8749" s="6" t="s">
        <v>50569</v>
      </c>
      <c r="H8749" s="6" t="s">
        <v>50570</v>
      </c>
      <c r="I8749" s="6" t="s">
        <v>50571</v>
      </c>
      <c r="J8749" s="6" t="s">
        <v>50572</v>
      </c>
      <c r="K8749" t="s">
        <v>82</v>
      </c>
      <c r="L8749" t="s">
        <v>115</v>
      </c>
      <c r="M8749" t="s">
        <v>577</v>
      </c>
      <c r="N8749" t="s">
        <v>95</v>
      </c>
      <c r="O8749">
        <v>1</v>
      </c>
      <c r="Y8749">
        <f t="shared" ref="Y8749:Y8812" si="274">SUM(P8749:W8749)</f>
        <v>0</v>
      </c>
      <c r="Z8749" t="str">
        <f t="shared" ref="Z8749:Z8812" si="275">CONCATENATE(N8749,Y8749)</f>
        <v>Павильон0</v>
      </c>
      <c r="AA8749" s="6" t="str">
        <f>VLOOKUP(Z8749,Баллы!A:B,2,0)</f>
        <v>Диспаритет</v>
      </c>
    </row>
    <row r="8750">
      <c r="A8750" t="s">
        <v>50573</v>
      </c>
      <c r="B8750" t="s">
        <v>879</v>
      </c>
      <c r="C8750" s="1">
        <v>45597</v>
      </c>
      <c r="D8750" t="s">
        <v>50573</v>
      </c>
      <c r="E8750" t="s">
        <v>50574</v>
      </c>
      <c r="F8750" t="s">
        <v>13</v>
      </c>
      <c r="G8750" s="6" t="s">
        <v>50575</v>
      </c>
      <c r="H8750" s="6" t="s">
        <v>50576</v>
      </c>
      <c r="I8750" s="6" t="s">
        <v>50577</v>
      </c>
      <c r="J8750" s="6" t="s">
        <v>50578</v>
      </c>
      <c r="K8750" t="s">
        <v>61</v>
      </c>
      <c r="L8750" t="s">
        <v>885</v>
      </c>
      <c r="M8750" t="s">
        <v>886</v>
      </c>
      <c r="N8750" t="s">
        <v>64</v>
      </c>
      <c r="O8750">
        <v>1</v>
      </c>
      <c r="Y8750">
        <f t="shared" si="274"/>
        <v>0</v>
      </c>
      <c r="Z8750" t="str">
        <f t="shared" si="275"/>
        <v>Магазин0</v>
      </c>
      <c r="AA8750" s="6" t="str">
        <f>VLOOKUP(Z8750,Баллы!A:B,2,0)</f>
        <v>Диспаритет</v>
      </c>
    </row>
    <row r="8751">
      <c r="A8751" t="s">
        <v>50579</v>
      </c>
      <c r="B8751" t="s">
        <v>628</v>
      </c>
      <c r="C8751" s="1">
        <v>45597</v>
      </c>
      <c r="D8751" t="s">
        <v>50579</v>
      </c>
      <c r="E8751" t="s">
        <v>50580</v>
      </c>
      <c r="F8751" t="s">
        <v>13</v>
      </c>
      <c r="G8751" s="6" t="s">
        <v>50581</v>
      </c>
      <c r="H8751" s="6" t="s">
        <v>50582</v>
      </c>
      <c r="I8751" s="6" t="s">
        <v>50583</v>
      </c>
      <c r="J8751" s="6" t="s">
        <v>50584</v>
      </c>
      <c r="K8751" t="s">
        <v>192</v>
      </c>
      <c r="L8751" t="s">
        <v>634</v>
      </c>
      <c r="M8751" t="s">
        <v>635</v>
      </c>
      <c r="N8751" t="s">
        <v>64</v>
      </c>
      <c r="O8751">
        <v>1</v>
      </c>
      <c r="Y8751">
        <f t="shared" si="274"/>
        <v>0</v>
      </c>
      <c r="Z8751" t="str">
        <f t="shared" si="275"/>
        <v>Магазин0</v>
      </c>
      <c r="AA8751" s="6" t="str">
        <f>VLOOKUP(Z8751,Баллы!A:B,2,0)</f>
        <v>Диспаритет</v>
      </c>
    </row>
    <row r="8752">
      <c r="A8752" t="s">
        <v>50585</v>
      </c>
      <c r="B8752" t="s">
        <v>309</v>
      </c>
      <c r="C8752" s="1">
        <v>45597</v>
      </c>
      <c r="D8752" t="s">
        <v>50585</v>
      </c>
      <c r="E8752" t="s">
        <v>50586</v>
      </c>
      <c r="F8752" t="s">
        <v>13</v>
      </c>
      <c r="G8752" s="6" t="s">
        <v>50587</v>
      </c>
      <c r="H8752" s="6" t="s">
        <v>50588</v>
      </c>
      <c r="I8752" s="6" t="s">
        <v>50589</v>
      </c>
      <c r="J8752" s="6" t="s">
        <v>50590</v>
      </c>
      <c r="K8752" t="s">
        <v>82</v>
      </c>
      <c r="L8752" t="s">
        <v>236</v>
      </c>
      <c r="M8752" t="s">
        <v>315</v>
      </c>
      <c r="N8752" t="s">
        <v>64</v>
      </c>
      <c r="O8752">
        <v>1</v>
      </c>
      <c r="Y8752">
        <f t="shared" si="274"/>
        <v>0</v>
      </c>
      <c r="Z8752" t="str">
        <f t="shared" si="275"/>
        <v>Магазин0</v>
      </c>
      <c r="AA8752" s="6" t="str">
        <f>VLOOKUP(Z8752,Баллы!A:B,2,0)</f>
        <v>Диспаритет</v>
      </c>
    </row>
    <row r="8753">
      <c r="A8753" t="s">
        <v>50591</v>
      </c>
      <c r="B8753" t="s">
        <v>7273</v>
      </c>
      <c r="C8753" s="1">
        <v>45597</v>
      </c>
      <c r="D8753" t="s">
        <v>50591</v>
      </c>
      <c r="E8753" t="s">
        <v>50592</v>
      </c>
      <c r="F8753" t="s">
        <v>13</v>
      </c>
      <c r="G8753" s="6" t="s">
        <v>50593</v>
      </c>
      <c r="H8753" s="6" t="s">
        <v>50594</v>
      </c>
      <c r="I8753" s="6" t="s">
        <v>50595</v>
      </c>
      <c r="J8753" s="6" t="s">
        <v>50596</v>
      </c>
      <c r="K8753" t="s">
        <v>192</v>
      </c>
      <c r="L8753" t="s">
        <v>4392</v>
      </c>
      <c r="M8753" t="s">
        <v>7279</v>
      </c>
      <c r="N8753" t="s">
        <v>64</v>
      </c>
      <c r="O8753">
        <v>1</v>
      </c>
      <c r="Y8753">
        <f t="shared" si="274"/>
        <v>0</v>
      </c>
      <c r="Z8753" t="str">
        <f t="shared" si="275"/>
        <v>Магазин0</v>
      </c>
      <c r="AA8753" s="6" t="str">
        <f>VLOOKUP(Z8753,Баллы!A:B,2,0)</f>
        <v>Диспаритет</v>
      </c>
    </row>
    <row r="8754">
      <c r="A8754" t="s">
        <v>50597</v>
      </c>
      <c r="B8754" t="s">
        <v>10165</v>
      </c>
      <c r="C8754" s="1">
        <v>45597</v>
      </c>
      <c r="D8754" t="s">
        <v>50597</v>
      </c>
      <c r="E8754" t="s">
        <v>50598</v>
      </c>
      <c r="F8754" t="s">
        <v>99</v>
      </c>
      <c r="G8754" s="6" t="s">
        <v>50599</v>
      </c>
      <c r="H8754" s="6" t="s">
        <v>101</v>
      </c>
      <c r="I8754" s="6" t="s">
        <v>50600</v>
      </c>
      <c r="J8754" s="6" t="s">
        <v>50601</v>
      </c>
      <c r="K8754" t="s">
        <v>72</v>
      </c>
      <c r="L8754" t="s">
        <v>952</v>
      </c>
      <c r="M8754" t="s">
        <v>10171</v>
      </c>
      <c r="N8754" t="s">
        <v>107</v>
      </c>
      <c r="O8754">
        <v>1</v>
      </c>
      <c r="Y8754">
        <f t="shared" si="274"/>
        <v>0</v>
      </c>
      <c r="Z8754" t="str">
        <f t="shared" si="275"/>
        <v xml:space="preserve">Магазин СО0</v>
      </c>
      <c r="AA8754" s="6" t="str">
        <f>VLOOKUP(Z8754,Баллы!A:B,2,0)</f>
        <v>Диспаритет</v>
      </c>
    </row>
    <row r="8755">
      <c r="A8755" t="s">
        <v>50602</v>
      </c>
      <c r="B8755" t="s">
        <v>4815</v>
      </c>
      <c r="C8755" s="1">
        <v>45597</v>
      </c>
      <c r="D8755" t="s">
        <v>50602</v>
      </c>
      <c r="E8755" t="s">
        <v>50603</v>
      </c>
      <c r="F8755" t="s">
        <v>13</v>
      </c>
      <c r="G8755" s="6" t="s">
        <v>50604</v>
      </c>
      <c r="H8755" s="6" t="s">
        <v>50605</v>
      </c>
      <c r="I8755" s="6" t="s">
        <v>50606</v>
      </c>
      <c r="J8755" s="6" t="s">
        <v>50607</v>
      </c>
      <c r="K8755" t="s">
        <v>192</v>
      </c>
      <c r="L8755" t="s">
        <v>482</v>
      </c>
      <c r="M8755" t="s">
        <v>4821</v>
      </c>
      <c r="N8755" t="s">
        <v>64</v>
      </c>
      <c r="O8755">
        <v>1</v>
      </c>
      <c r="Y8755">
        <f t="shared" si="274"/>
        <v>0</v>
      </c>
      <c r="Z8755" t="str">
        <f t="shared" si="275"/>
        <v>Магазин0</v>
      </c>
      <c r="AA8755" s="6" t="str">
        <f>VLOOKUP(Z8755,Баллы!A:B,2,0)</f>
        <v>Диспаритет</v>
      </c>
    </row>
    <row r="8756">
      <c r="A8756" t="s">
        <v>50608</v>
      </c>
      <c r="B8756" t="s">
        <v>1835</v>
      </c>
      <c r="C8756" s="1">
        <v>45597</v>
      </c>
      <c r="D8756" t="s">
        <v>50608</v>
      </c>
      <c r="E8756" t="s">
        <v>50609</v>
      </c>
      <c r="F8756" t="s">
        <v>13</v>
      </c>
      <c r="G8756" s="6" t="s">
        <v>50610</v>
      </c>
      <c r="H8756" s="6" t="s">
        <v>50611</v>
      </c>
      <c r="I8756" s="6" t="s">
        <v>50612</v>
      </c>
      <c r="J8756" s="6" t="s">
        <v>50613</v>
      </c>
      <c r="K8756" t="s">
        <v>104</v>
      </c>
      <c r="L8756" t="s">
        <v>1841</v>
      </c>
      <c r="M8756" t="s">
        <v>1842</v>
      </c>
      <c r="N8756" t="s">
        <v>64</v>
      </c>
      <c r="O8756">
        <v>1</v>
      </c>
      <c r="Y8756">
        <f t="shared" si="274"/>
        <v>0</v>
      </c>
      <c r="Z8756" t="str">
        <f t="shared" si="275"/>
        <v>Магазин0</v>
      </c>
      <c r="AA8756" s="6" t="str">
        <f>VLOOKUP(Z8756,Баллы!A:B,2,0)</f>
        <v>Диспаритет</v>
      </c>
    </row>
    <row r="8757">
      <c r="A8757" t="s">
        <v>50614</v>
      </c>
      <c r="B8757" t="s">
        <v>9246</v>
      </c>
      <c r="C8757" s="1">
        <v>45597</v>
      </c>
      <c r="D8757" t="s">
        <v>50614</v>
      </c>
      <c r="E8757" t="s">
        <v>50615</v>
      </c>
      <c r="F8757" t="s">
        <v>13</v>
      </c>
      <c r="G8757" s="6" t="s">
        <v>50616</v>
      </c>
      <c r="H8757" s="6" t="s">
        <v>50617</v>
      </c>
      <c r="I8757" s="6" t="s">
        <v>50618</v>
      </c>
      <c r="J8757" s="6" t="s">
        <v>50619</v>
      </c>
      <c r="K8757" t="s">
        <v>72</v>
      </c>
      <c r="L8757" t="s">
        <v>952</v>
      </c>
      <c r="M8757" t="s">
        <v>9252</v>
      </c>
      <c r="N8757" t="s">
        <v>64</v>
      </c>
      <c r="O8757">
        <v>1</v>
      </c>
      <c r="Y8757">
        <f t="shared" si="274"/>
        <v>0</v>
      </c>
      <c r="Z8757" t="str">
        <f t="shared" si="275"/>
        <v>Магазин0</v>
      </c>
      <c r="AA8757" s="6" t="str">
        <f>VLOOKUP(Z8757,Баллы!A:B,2,0)</f>
        <v>Диспаритет</v>
      </c>
    </row>
    <row r="8758">
      <c r="A8758" t="s">
        <v>50620</v>
      </c>
      <c r="B8758" t="s">
        <v>230</v>
      </c>
      <c r="C8758" s="1">
        <v>45597</v>
      </c>
      <c r="D8758" t="s">
        <v>50620</v>
      </c>
      <c r="E8758" t="s">
        <v>50621</v>
      </c>
      <c r="F8758" t="s">
        <v>13</v>
      </c>
      <c r="G8758" s="6" t="s">
        <v>50622</v>
      </c>
      <c r="H8758" s="6" t="s">
        <v>50623</v>
      </c>
      <c r="I8758" s="6" t="s">
        <v>50624</v>
      </c>
      <c r="J8758" s="6" t="s">
        <v>50625</v>
      </c>
      <c r="K8758" t="s">
        <v>82</v>
      </c>
      <c r="L8758" t="s">
        <v>236</v>
      </c>
      <c r="M8758" t="s">
        <v>237</v>
      </c>
      <c r="N8758" t="s">
        <v>64</v>
      </c>
      <c r="O8758">
        <v>1</v>
      </c>
      <c r="Y8758">
        <f t="shared" si="274"/>
        <v>0</v>
      </c>
      <c r="Z8758" t="str">
        <f t="shared" si="275"/>
        <v>Магазин0</v>
      </c>
      <c r="AA8758" s="6" t="str">
        <f>VLOOKUP(Z8758,Баллы!A:B,2,0)</f>
        <v>Диспаритет</v>
      </c>
    </row>
    <row r="8759">
      <c r="A8759" t="s">
        <v>50626</v>
      </c>
      <c r="B8759" t="s">
        <v>1283</v>
      </c>
      <c r="C8759" s="1">
        <v>45597</v>
      </c>
      <c r="D8759" t="s">
        <v>50626</v>
      </c>
      <c r="E8759" t="s">
        <v>50627</v>
      </c>
      <c r="F8759" t="s">
        <v>13</v>
      </c>
      <c r="G8759" s="6" t="s">
        <v>50628</v>
      </c>
      <c r="H8759" s="6" t="s">
        <v>50629</v>
      </c>
      <c r="I8759" s="6" t="s">
        <v>50630</v>
      </c>
      <c r="J8759" s="6" t="s">
        <v>50631</v>
      </c>
      <c r="K8759" t="s">
        <v>72</v>
      </c>
      <c r="L8759" t="s">
        <v>822</v>
      </c>
      <c r="M8759" t="s">
        <v>1289</v>
      </c>
      <c r="N8759" t="s">
        <v>64</v>
      </c>
      <c r="O8759">
        <v>1</v>
      </c>
      <c r="Y8759">
        <f t="shared" si="274"/>
        <v>0</v>
      </c>
      <c r="Z8759" t="str">
        <f t="shared" si="275"/>
        <v>Магазин0</v>
      </c>
      <c r="AA8759" s="6" t="str">
        <f>VLOOKUP(Z8759,Баллы!A:B,2,0)</f>
        <v>Диспаритет</v>
      </c>
    </row>
    <row r="8760">
      <c r="A8760" t="s">
        <v>50632</v>
      </c>
      <c r="B8760" t="s">
        <v>3651</v>
      </c>
      <c r="C8760" s="1">
        <v>45597</v>
      </c>
      <c r="D8760" t="s">
        <v>50632</v>
      </c>
      <c r="E8760" t="s">
        <v>50633</v>
      </c>
      <c r="F8760" t="s">
        <v>13</v>
      </c>
      <c r="G8760" s="6" t="s">
        <v>50634</v>
      </c>
      <c r="H8760" s="6" t="s">
        <v>50635</v>
      </c>
      <c r="I8760" s="6" t="s">
        <v>50636</v>
      </c>
      <c r="J8760" s="6" t="s">
        <v>50637</v>
      </c>
      <c r="K8760" t="s">
        <v>140</v>
      </c>
      <c r="L8760" t="s">
        <v>165</v>
      </c>
      <c r="M8760" t="s">
        <v>3657</v>
      </c>
      <c r="N8760" t="s">
        <v>64</v>
      </c>
      <c r="O8760">
        <v>1</v>
      </c>
      <c r="Y8760">
        <f t="shared" si="274"/>
        <v>0</v>
      </c>
      <c r="Z8760" t="str">
        <f t="shared" si="275"/>
        <v>Магазин0</v>
      </c>
      <c r="AA8760" s="6" t="str">
        <f>VLOOKUP(Z8760,Баллы!A:B,2,0)</f>
        <v>Диспаритет</v>
      </c>
    </row>
    <row r="8761">
      <c r="A8761" t="s">
        <v>50638</v>
      </c>
      <c r="B8761" t="s">
        <v>2528</v>
      </c>
      <c r="C8761" s="1">
        <v>45597</v>
      </c>
      <c r="D8761" t="s">
        <v>50638</v>
      </c>
      <c r="E8761" t="s">
        <v>50639</v>
      </c>
      <c r="F8761" t="s">
        <v>13</v>
      </c>
      <c r="G8761" s="6" t="s">
        <v>50640</v>
      </c>
      <c r="H8761" s="6" t="s">
        <v>50641</v>
      </c>
      <c r="I8761" s="6" t="s">
        <v>50642</v>
      </c>
      <c r="J8761" s="6" t="s">
        <v>50643</v>
      </c>
      <c r="K8761" t="s">
        <v>61</v>
      </c>
      <c r="L8761" t="s">
        <v>913</v>
      </c>
      <c r="M8761" t="s">
        <v>2534</v>
      </c>
      <c r="N8761" t="s">
        <v>64</v>
      </c>
      <c r="O8761">
        <v>1</v>
      </c>
      <c r="Y8761">
        <f t="shared" si="274"/>
        <v>0</v>
      </c>
      <c r="Z8761" t="str">
        <f t="shared" si="275"/>
        <v>Магазин0</v>
      </c>
      <c r="AA8761" s="6" t="str">
        <f>VLOOKUP(Z8761,Баллы!A:B,2,0)</f>
        <v>Диспаритет</v>
      </c>
    </row>
    <row r="8762">
      <c r="A8762" t="s">
        <v>50644</v>
      </c>
      <c r="B8762" t="s">
        <v>4952</v>
      </c>
      <c r="C8762" s="1">
        <v>45597</v>
      </c>
      <c r="D8762" t="s">
        <v>50644</v>
      </c>
      <c r="E8762" t="s">
        <v>50645</v>
      </c>
      <c r="F8762" t="s">
        <v>13</v>
      </c>
      <c r="G8762" s="6" t="s">
        <v>50646</v>
      </c>
      <c r="H8762" s="6" t="s">
        <v>50647</v>
      </c>
      <c r="I8762" s="6" t="s">
        <v>50648</v>
      </c>
      <c r="J8762" s="6" t="s">
        <v>50649</v>
      </c>
      <c r="K8762" t="s">
        <v>61</v>
      </c>
      <c r="L8762" t="s">
        <v>174</v>
      </c>
      <c r="M8762" t="s">
        <v>4957</v>
      </c>
      <c r="N8762" t="s">
        <v>64</v>
      </c>
      <c r="O8762">
        <v>1</v>
      </c>
      <c r="Y8762">
        <f t="shared" si="274"/>
        <v>0</v>
      </c>
      <c r="Z8762" t="str">
        <f t="shared" si="275"/>
        <v>Магазин0</v>
      </c>
      <c r="AA8762" s="6" t="str">
        <f>VLOOKUP(Z8762,Баллы!A:B,2,0)</f>
        <v>Диспаритет</v>
      </c>
    </row>
    <row r="8763">
      <c r="A8763" t="s">
        <v>50650</v>
      </c>
      <c r="B8763" t="s">
        <v>5472</v>
      </c>
      <c r="C8763" s="1">
        <v>45597</v>
      </c>
      <c r="D8763" t="s">
        <v>50650</v>
      </c>
      <c r="E8763" t="s">
        <v>50651</v>
      </c>
      <c r="F8763" t="s">
        <v>88</v>
      </c>
      <c r="G8763" s="6" t="s">
        <v>50652</v>
      </c>
      <c r="H8763" s="6" t="s">
        <v>50653</v>
      </c>
      <c r="I8763" s="6" t="s">
        <v>50654</v>
      </c>
      <c r="J8763" s="6" t="s">
        <v>50655</v>
      </c>
      <c r="K8763" t="s">
        <v>104</v>
      </c>
      <c r="L8763" t="s">
        <v>691</v>
      </c>
      <c r="M8763" t="s">
        <v>5478</v>
      </c>
      <c r="N8763" t="s">
        <v>95</v>
      </c>
      <c r="O8763">
        <v>1</v>
      </c>
      <c r="Y8763">
        <f t="shared" si="274"/>
        <v>0</v>
      </c>
      <c r="Z8763" t="str">
        <f t="shared" si="275"/>
        <v>Павильон0</v>
      </c>
      <c r="AA8763" s="6" t="str">
        <f>VLOOKUP(Z8763,Баллы!A:B,2,0)</f>
        <v>Диспаритет</v>
      </c>
    </row>
    <row r="8764">
      <c r="A8764" t="s">
        <v>50656</v>
      </c>
      <c r="B8764" t="s">
        <v>5195</v>
      </c>
      <c r="C8764" s="1">
        <v>45597</v>
      </c>
      <c r="D8764" t="s">
        <v>50656</v>
      </c>
      <c r="E8764" t="s">
        <v>50657</v>
      </c>
      <c r="F8764" t="s">
        <v>223</v>
      </c>
      <c r="G8764" s="6" t="s">
        <v>50658</v>
      </c>
      <c r="H8764" s="6" t="s">
        <v>101</v>
      </c>
      <c r="I8764" s="6" t="s">
        <v>50659</v>
      </c>
      <c r="J8764" s="6" t="s">
        <v>101</v>
      </c>
      <c r="K8764" t="s">
        <v>61</v>
      </c>
      <c r="L8764" t="s">
        <v>3420</v>
      </c>
      <c r="M8764" t="s">
        <v>5201</v>
      </c>
      <c r="N8764" t="s">
        <v>228</v>
      </c>
      <c r="O8764">
        <v>1</v>
      </c>
      <c r="Y8764">
        <f t="shared" si="274"/>
        <v>0</v>
      </c>
      <c r="Z8764" t="str">
        <f t="shared" si="275"/>
        <v>Киоск0</v>
      </c>
      <c r="AA8764" s="6" t="str">
        <f>VLOOKUP(Z8764,Баллы!A:B,2,0)</f>
        <v>Диспаритет</v>
      </c>
    </row>
    <row r="8765">
      <c r="A8765" t="s">
        <v>50660</v>
      </c>
      <c r="B8765" t="s">
        <v>408</v>
      </c>
      <c r="C8765" s="1">
        <v>45597</v>
      </c>
      <c r="D8765" t="s">
        <v>50660</v>
      </c>
      <c r="E8765" t="s">
        <v>50661</v>
      </c>
      <c r="F8765" t="s">
        <v>13</v>
      </c>
      <c r="G8765" s="6" t="s">
        <v>50662</v>
      </c>
      <c r="H8765" s="6" t="s">
        <v>50663</v>
      </c>
      <c r="I8765" s="6" t="s">
        <v>50664</v>
      </c>
      <c r="J8765" s="6" t="s">
        <v>50665</v>
      </c>
      <c r="K8765" t="s">
        <v>61</v>
      </c>
      <c r="L8765" t="s">
        <v>414</v>
      </c>
      <c r="M8765" t="s">
        <v>415</v>
      </c>
      <c r="N8765" t="s">
        <v>64</v>
      </c>
      <c r="O8765">
        <v>1</v>
      </c>
      <c r="Y8765">
        <f t="shared" si="274"/>
        <v>0</v>
      </c>
      <c r="Z8765" t="str">
        <f t="shared" si="275"/>
        <v>Магазин0</v>
      </c>
      <c r="AA8765" s="6" t="str">
        <f>VLOOKUP(Z8765,Баллы!A:B,2,0)</f>
        <v>Диспаритет</v>
      </c>
    </row>
    <row r="8766">
      <c r="A8766" t="s">
        <v>50666</v>
      </c>
      <c r="B8766" t="s">
        <v>1073</v>
      </c>
      <c r="C8766" s="1">
        <v>45597</v>
      </c>
      <c r="D8766" t="s">
        <v>50666</v>
      </c>
      <c r="E8766" t="s">
        <v>50667</v>
      </c>
      <c r="F8766" t="s">
        <v>127</v>
      </c>
      <c r="G8766" s="6" t="s">
        <v>50668</v>
      </c>
      <c r="H8766" s="6" t="s">
        <v>50669</v>
      </c>
      <c r="I8766" s="6" t="s">
        <v>50670</v>
      </c>
      <c r="J8766" s="6" t="s">
        <v>101</v>
      </c>
      <c r="K8766" t="s">
        <v>72</v>
      </c>
      <c r="L8766" t="s">
        <v>73</v>
      </c>
      <c r="M8766" t="s">
        <v>1079</v>
      </c>
      <c r="N8766" t="s">
        <v>132</v>
      </c>
      <c r="O8766">
        <v>1</v>
      </c>
      <c r="Y8766">
        <f t="shared" si="274"/>
        <v>0</v>
      </c>
      <c r="Z8766" t="str">
        <f t="shared" si="275"/>
        <v>Секция0</v>
      </c>
      <c r="AA8766" s="6" t="str">
        <f>VLOOKUP(Z8766,Баллы!A:B,2,0)</f>
        <v>Диспаритет</v>
      </c>
    </row>
    <row r="8767">
      <c r="A8767" t="s">
        <v>50671</v>
      </c>
      <c r="B8767" t="s">
        <v>5794</v>
      </c>
      <c r="C8767" s="1">
        <v>45597</v>
      </c>
      <c r="D8767" t="s">
        <v>50671</v>
      </c>
      <c r="E8767" t="s">
        <v>50672</v>
      </c>
      <c r="F8767" t="s">
        <v>13</v>
      </c>
      <c r="G8767" s="6" t="s">
        <v>50673</v>
      </c>
      <c r="H8767" s="6" t="s">
        <v>50674</v>
      </c>
      <c r="I8767" s="6" t="s">
        <v>50675</v>
      </c>
      <c r="J8767" s="6" t="s">
        <v>50676</v>
      </c>
      <c r="K8767" t="s">
        <v>82</v>
      </c>
      <c r="L8767" t="s">
        <v>4776</v>
      </c>
      <c r="M8767" t="s">
        <v>5800</v>
      </c>
      <c r="N8767" t="s">
        <v>64</v>
      </c>
      <c r="O8767">
        <v>1</v>
      </c>
      <c r="Y8767">
        <f t="shared" si="274"/>
        <v>0</v>
      </c>
      <c r="Z8767" t="str">
        <f t="shared" si="275"/>
        <v>Магазин0</v>
      </c>
      <c r="AA8767" s="6" t="str">
        <f>VLOOKUP(Z8767,Баллы!A:B,2,0)</f>
        <v>Диспаритет</v>
      </c>
    </row>
    <row r="8768">
      <c r="A8768" t="s">
        <v>50677</v>
      </c>
      <c r="B8768" t="s">
        <v>125</v>
      </c>
      <c r="C8768" s="1">
        <v>45597</v>
      </c>
      <c r="D8768" t="s">
        <v>50677</v>
      </c>
      <c r="E8768" t="s">
        <v>126</v>
      </c>
      <c r="F8768" t="s">
        <v>127</v>
      </c>
      <c r="G8768" s="6" t="s">
        <v>50678</v>
      </c>
      <c r="H8768" s="6" t="s">
        <v>50679</v>
      </c>
      <c r="I8768" s="6" t="s">
        <v>50680</v>
      </c>
      <c r="J8768" s="6" t="s">
        <v>101</v>
      </c>
      <c r="K8768" t="s">
        <v>82</v>
      </c>
      <c r="L8768" t="s">
        <v>115</v>
      </c>
      <c r="M8768" t="s">
        <v>131</v>
      </c>
      <c r="N8768" t="s">
        <v>132</v>
      </c>
      <c r="O8768">
        <v>1</v>
      </c>
      <c r="Y8768">
        <f t="shared" si="274"/>
        <v>0</v>
      </c>
      <c r="Z8768" t="str">
        <f t="shared" si="275"/>
        <v>Секция0</v>
      </c>
      <c r="AA8768" s="6" t="str">
        <f>VLOOKUP(Z8768,Баллы!A:B,2,0)</f>
        <v>Диспаритет</v>
      </c>
    </row>
    <row r="8769">
      <c r="A8769" t="s">
        <v>50681</v>
      </c>
      <c r="B8769" t="s">
        <v>1147</v>
      </c>
      <c r="C8769" s="1">
        <v>45597</v>
      </c>
      <c r="D8769" t="s">
        <v>50681</v>
      </c>
      <c r="E8769" t="s">
        <v>50682</v>
      </c>
      <c r="F8769" t="s">
        <v>13</v>
      </c>
      <c r="G8769" s="6" t="s">
        <v>50683</v>
      </c>
      <c r="H8769" s="6" t="s">
        <v>50684</v>
      </c>
      <c r="I8769" s="6" t="s">
        <v>50685</v>
      </c>
      <c r="J8769" s="6" t="s">
        <v>50686</v>
      </c>
      <c r="K8769" t="s">
        <v>61</v>
      </c>
      <c r="L8769" t="s">
        <v>1028</v>
      </c>
      <c r="M8769" t="s">
        <v>1153</v>
      </c>
      <c r="N8769" t="s">
        <v>64</v>
      </c>
      <c r="O8769">
        <v>1</v>
      </c>
      <c r="Y8769">
        <f t="shared" si="274"/>
        <v>0</v>
      </c>
      <c r="Z8769" t="str">
        <f t="shared" si="275"/>
        <v>Магазин0</v>
      </c>
      <c r="AA8769" s="6" t="str">
        <f>VLOOKUP(Z8769,Баллы!A:B,2,0)</f>
        <v>Диспаритет</v>
      </c>
    </row>
    <row r="8770">
      <c r="A8770" t="s">
        <v>50687</v>
      </c>
      <c r="B8770" t="s">
        <v>2816</v>
      </c>
      <c r="C8770" s="1">
        <v>45597</v>
      </c>
      <c r="D8770" t="s">
        <v>50687</v>
      </c>
      <c r="E8770" t="s">
        <v>50688</v>
      </c>
      <c r="F8770" t="s">
        <v>13</v>
      </c>
      <c r="G8770" s="6" t="s">
        <v>50689</v>
      </c>
      <c r="H8770" s="6" t="s">
        <v>50690</v>
      </c>
      <c r="I8770" s="6" t="s">
        <v>50691</v>
      </c>
      <c r="J8770" s="6" t="s">
        <v>50692</v>
      </c>
      <c r="K8770" t="s">
        <v>61</v>
      </c>
      <c r="L8770" t="s">
        <v>62</v>
      </c>
      <c r="M8770" t="s">
        <v>2822</v>
      </c>
      <c r="N8770" t="s">
        <v>64</v>
      </c>
      <c r="O8770">
        <v>1</v>
      </c>
      <c r="Y8770">
        <f t="shared" si="274"/>
        <v>0</v>
      </c>
      <c r="Z8770" t="str">
        <f t="shared" si="275"/>
        <v>Магазин0</v>
      </c>
      <c r="AA8770" s="6" t="str">
        <f>VLOOKUP(Z8770,Баллы!A:B,2,0)</f>
        <v>Диспаритет</v>
      </c>
    </row>
    <row r="8771">
      <c r="A8771" t="s">
        <v>50693</v>
      </c>
      <c r="B8771" t="s">
        <v>4106</v>
      </c>
      <c r="C8771" s="1">
        <v>45597</v>
      </c>
      <c r="D8771" t="s">
        <v>50693</v>
      </c>
      <c r="E8771" t="s">
        <v>38644</v>
      </c>
      <c r="F8771" t="s">
        <v>13</v>
      </c>
      <c r="G8771" s="6" t="s">
        <v>50694</v>
      </c>
      <c r="H8771" s="6" t="s">
        <v>50695</v>
      </c>
      <c r="I8771" s="6" t="s">
        <v>50696</v>
      </c>
      <c r="J8771" s="6" t="s">
        <v>50697</v>
      </c>
      <c r="K8771" t="s">
        <v>82</v>
      </c>
      <c r="L8771" t="s">
        <v>2039</v>
      </c>
      <c r="M8771" t="s">
        <v>4112</v>
      </c>
      <c r="N8771" t="s">
        <v>64</v>
      </c>
      <c r="O8771">
        <v>1</v>
      </c>
      <c r="Y8771">
        <f t="shared" si="274"/>
        <v>0</v>
      </c>
      <c r="Z8771" t="str">
        <f t="shared" si="275"/>
        <v>Магазин0</v>
      </c>
      <c r="AA8771" s="6" t="str">
        <f>VLOOKUP(Z8771,Баллы!A:B,2,0)</f>
        <v>Диспаритет</v>
      </c>
    </row>
    <row r="8772">
      <c r="A8772" t="s">
        <v>50698</v>
      </c>
      <c r="B8772" t="s">
        <v>4222</v>
      </c>
      <c r="C8772" s="1">
        <v>45597</v>
      </c>
      <c r="D8772" t="s">
        <v>50698</v>
      </c>
      <c r="E8772" t="s">
        <v>50699</v>
      </c>
      <c r="F8772" t="s">
        <v>127</v>
      </c>
      <c r="G8772" s="6" t="s">
        <v>50700</v>
      </c>
      <c r="H8772" s="6" t="s">
        <v>50701</v>
      </c>
      <c r="I8772" s="6" t="s">
        <v>50702</v>
      </c>
      <c r="J8772" s="6" t="s">
        <v>101</v>
      </c>
      <c r="K8772" t="s">
        <v>61</v>
      </c>
      <c r="L8772" t="s">
        <v>174</v>
      </c>
      <c r="M8772" t="s">
        <v>4228</v>
      </c>
      <c r="N8772" t="s">
        <v>132</v>
      </c>
      <c r="O8772">
        <v>1</v>
      </c>
      <c r="Y8772">
        <f t="shared" si="274"/>
        <v>0</v>
      </c>
      <c r="Z8772" t="str">
        <f t="shared" si="275"/>
        <v>Секция0</v>
      </c>
      <c r="AA8772" s="6" t="str">
        <f>VLOOKUP(Z8772,Баллы!A:B,2,0)</f>
        <v>Диспаритет</v>
      </c>
    </row>
    <row r="8773">
      <c r="A8773" t="s">
        <v>50703</v>
      </c>
      <c r="B8773" t="s">
        <v>8024</v>
      </c>
      <c r="C8773" s="1">
        <v>45597</v>
      </c>
      <c r="D8773" t="s">
        <v>50703</v>
      </c>
      <c r="E8773" t="s">
        <v>50704</v>
      </c>
      <c r="F8773" t="s">
        <v>13</v>
      </c>
      <c r="G8773" s="6" t="s">
        <v>50705</v>
      </c>
      <c r="H8773" s="6" t="s">
        <v>50706</v>
      </c>
      <c r="I8773" s="6" t="s">
        <v>50707</v>
      </c>
      <c r="J8773" s="6" t="s">
        <v>50708</v>
      </c>
      <c r="K8773" t="s">
        <v>192</v>
      </c>
      <c r="L8773" t="s">
        <v>4392</v>
      </c>
      <c r="M8773" t="s">
        <v>8030</v>
      </c>
      <c r="N8773" t="s">
        <v>64</v>
      </c>
      <c r="O8773">
        <v>1</v>
      </c>
      <c r="Y8773">
        <f t="shared" si="274"/>
        <v>0</v>
      </c>
      <c r="Z8773" t="str">
        <f t="shared" si="275"/>
        <v>Магазин0</v>
      </c>
      <c r="AA8773" s="6" t="str">
        <f>VLOOKUP(Z8773,Баллы!A:B,2,0)</f>
        <v>Диспаритет</v>
      </c>
    </row>
    <row r="8774">
      <c r="A8774" t="s">
        <v>50709</v>
      </c>
      <c r="B8774" t="s">
        <v>1498</v>
      </c>
      <c r="C8774" s="1">
        <v>45597</v>
      </c>
      <c r="D8774" t="s">
        <v>50709</v>
      </c>
      <c r="E8774" t="s">
        <v>50710</v>
      </c>
      <c r="F8774" t="s">
        <v>127</v>
      </c>
      <c r="G8774" s="6" t="s">
        <v>50711</v>
      </c>
      <c r="H8774" s="6" t="s">
        <v>50712</v>
      </c>
      <c r="I8774" s="6" t="s">
        <v>50713</v>
      </c>
      <c r="J8774" s="6" t="s">
        <v>101</v>
      </c>
      <c r="K8774" t="s">
        <v>72</v>
      </c>
      <c r="L8774" t="s">
        <v>73</v>
      </c>
      <c r="M8774" t="s">
        <v>1503</v>
      </c>
      <c r="N8774" t="s">
        <v>132</v>
      </c>
      <c r="O8774">
        <v>1</v>
      </c>
      <c r="Y8774">
        <f t="shared" si="274"/>
        <v>0</v>
      </c>
      <c r="Z8774" t="str">
        <f t="shared" si="275"/>
        <v>Секция0</v>
      </c>
      <c r="AA8774" s="6" t="str">
        <f>VLOOKUP(Z8774,Баллы!A:B,2,0)</f>
        <v>Диспаритет</v>
      </c>
    </row>
    <row r="8775">
      <c r="A8775" t="s">
        <v>50714</v>
      </c>
      <c r="B8775" t="s">
        <v>177</v>
      </c>
      <c r="C8775" s="1">
        <v>45597</v>
      </c>
      <c r="D8775" t="s">
        <v>50714</v>
      </c>
      <c r="E8775" t="s">
        <v>40443</v>
      </c>
      <c r="F8775" t="s">
        <v>13</v>
      </c>
      <c r="G8775" s="6" t="s">
        <v>50715</v>
      </c>
      <c r="H8775" s="6" t="s">
        <v>50716</v>
      </c>
      <c r="I8775" s="6" t="s">
        <v>50717</v>
      </c>
      <c r="J8775" s="6" t="s">
        <v>50718</v>
      </c>
      <c r="K8775" t="s">
        <v>72</v>
      </c>
      <c r="L8775" t="s">
        <v>183</v>
      </c>
      <c r="M8775" t="s">
        <v>184</v>
      </c>
      <c r="N8775" t="s">
        <v>64</v>
      </c>
      <c r="O8775">
        <v>1</v>
      </c>
      <c r="Y8775">
        <f t="shared" si="274"/>
        <v>0</v>
      </c>
      <c r="Z8775" t="str">
        <f t="shared" si="275"/>
        <v>Магазин0</v>
      </c>
      <c r="AA8775" s="6" t="str">
        <f>VLOOKUP(Z8775,Баллы!A:B,2,0)</f>
        <v>Диспаритет</v>
      </c>
    </row>
    <row r="8776">
      <c r="A8776" t="s">
        <v>50719</v>
      </c>
      <c r="B8776" t="s">
        <v>39384</v>
      </c>
      <c r="C8776" s="1">
        <v>45597</v>
      </c>
      <c r="D8776" t="s">
        <v>50719</v>
      </c>
      <c r="E8776" t="s">
        <v>50720</v>
      </c>
      <c r="F8776" t="s">
        <v>13</v>
      </c>
      <c r="G8776" s="6" t="s">
        <v>50721</v>
      </c>
      <c r="H8776" s="6" t="s">
        <v>50722</v>
      </c>
      <c r="I8776" s="6" t="s">
        <v>50723</v>
      </c>
      <c r="J8776" s="6" t="s">
        <v>50724</v>
      </c>
      <c r="K8776" t="s">
        <v>72</v>
      </c>
      <c r="L8776" t="s">
        <v>183</v>
      </c>
      <c r="M8776" t="s">
        <v>39390</v>
      </c>
      <c r="N8776" t="s">
        <v>64</v>
      </c>
      <c r="O8776">
        <v>1</v>
      </c>
      <c r="Y8776">
        <f t="shared" si="274"/>
        <v>0</v>
      </c>
      <c r="Z8776" t="str">
        <f t="shared" si="275"/>
        <v>Магазин0</v>
      </c>
      <c r="AA8776" s="6" t="str">
        <f>VLOOKUP(Z8776,Баллы!A:B,2,0)</f>
        <v>Диспаритет</v>
      </c>
    </row>
    <row r="8777">
      <c r="A8777" t="s">
        <v>50725</v>
      </c>
      <c r="B8777" t="s">
        <v>1585</v>
      </c>
      <c r="C8777" s="1">
        <v>45597</v>
      </c>
      <c r="D8777" t="s">
        <v>50725</v>
      </c>
      <c r="E8777" t="s">
        <v>50726</v>
      </c>
      <c r="F8777" t="s">
        <v>127</v>
      </c>
      <c r="G8777" s="6" t="s">
        <v>50727</v>
      </c>
      <c r="H8777" s="6" t="s">
        <v>50728</v>
      </c>
      <c r="I8777" s="6" t="s">
        <v>50729</v>
      </c>
      <c r="J8777" s="6" t="s">
        <v>101</v>
      </c>
      <c r="K8777" t="s">
        <v>61</v>
      </c>
      <c r="L8777" t="s">
        <v>174</v>
      </c>
      <c r="M8777" t="s">
        <v>1590</v>
      </c>
      <c r="N8777" t="s">
        <v>132</v>
      </c>
      <c r="O8777">
        <v>1</v>
      </c>
      <c r="Y8777">
        <f t="shared" si="274"/>
        <v>0</v>
      </c>
      <c r="Z8777" t="str">
        <f t="shared" si="275"/>
        <v>Секция0</v>
      </c>
      <c r="AA8777" s="6" t="str">
        <f>VLOOKUP(Z8777,Баллы!A:B,2,0)</f>
        <v>Диспаритет</v>
      </c>
    </row>
    <row r="8778">
      <c r="A8778" t="s">
        <v>50730</v>
      </c>
      <c r="B8778" t="s">
        <v>476</v>
      </c>
      <c r="C8778" s="1">
        <v>45597</v>
      </c>
      <c r="D8778" t="s">
        <v>50730</v>
      </c>
      <c r="E8778" t="s">
        <v>50731</v>
      </c>
      <c r="F8778" t="s">
        <v>13</v>
      </c>
      <c r="G8778" s="6" t="s">
        <v>50732</v>
      </c>
      <c r="H8778" s="6" t="s">
        <v>50733</v>
      </c>
      <c r="I8778" s="6" t="s">
        <v>50734</v>
      </c>
      <c r="J8778" s="6" t="s">
        <v>50735</v>
      </c>
      <c r="K8778" t="s">
        <v>192</v>
      </c>
      <c r="L8778" t="s">
        <v>482</v>
      </c>
      <c r="M8778" t="s">
        <v>483</v>
      </c>
      <c r="N8778" t="s">
        <v>64</v>
      </c>
      <c r="O8778">
        <v>1</v>
      </c>
      <c r="Y8778">
        <f t="shared" si="274"/>
        <v>0</v>
      </c>
      <c r="Z8778" t="str">
        <f t="shared" si="275"/>
        <v>Магазин0</v>
      </c>
      <c r="AA8778" s="6" t="str">
        <f>VLOOKUP(Z8778,Баллы!A:B,2,0)</f>
        <v>Диспаритет</v>
      </c>
    </row>
    <row r="8779">
      <c r="A8779" t="s">
        <v>50736</v>
      </c>
      <c r="B8779" t="s">
        <v>38377</v>
      </c>
      <c r="C8779" s="1">
        <v>45597</v>
      </c>
      <c r="D8779" t="s">
        <v>50736</v>
      </c>
      <c r="E8779" t="s">
        <v>50737</v>
      </c>
      <c r="F8779" t="s">
        <v>127</v>
      </c>
      <c r="G8779" s="6" t="s">
        <v>50738</v>
      </c>
      <c r="H8779" s="6" t="s">
        <v>50739</v>
      </c>
      <c r="I8779" s="6" t="s">
        <v>50740</v>
      </c>
      <c r="J8779" s="6" t="s">
        <v>101</v>
      </c>
      <c r="K8779" t="s">
        <v>82</v>
      </c>
      <c r="L8779" t="s">
        <v>2039</v>
      </c>
      <c r="M8779" t="s">
        <v>38383</v>
      </c>
      <c r="N8779" t="s">
        <v>132</v>
      </c>
      <c r="O8779">
        <v>1</v>
      </c>
      <c r="Y8779">
        <f t="shared" si="274"/>
        <v>0</v>
      </c>
      <c r="Z8779" t="str">
        <f t="shared" si="275"/>
        <v>Секция0</v>
      </c>
      <c r="AA8779" s="6" t="str">
        <f>VLOOKUP(Z8779,Баллы!A:B,2,0)</f>
        <v>Диспаритет</v>
      </c>
    </row>
    <row r="8780">
      <c r="A8780" t="s">
        <v>50741</v>
      </c>
      <c r="B8780" t="s">
        <v>6120</v>
      </c>
      <c r="C8780" s="1">
        <v>45597</v>
      </c>
      <c r="D8780" t="s">
        <v>50741</v>
      </c>
      <c r="E8780" t="s">
        <v>50742</v>
      </c>
      <c r="F8780" t="s">
        <v>13</v>
      </c>
      <c r="G8780" s="6" t="s">
        <v>50743</v>
      </c>
      <c r="H8780" s="6" t="s">
        <v>50744</v>
      </c>
      <c r="I8780" s="6" t="s">
        <v>50745</v>
      </c>
      <c r="J8780" s="6" t="s">
        <v>50746</v>
      </c>
      <c r="K8780" t="s">
        <v>61</v>
      </c>
      <c r="L8780" t="s">
        <v>559</v>
      </c>
      <c r="M8780" t="s">
        <v>6124</v>
      </c>
      <c r="N8780" t="s">
        <v>64</v>
      </c>
      <c r="O8780">
        <v>1</v>
      </c>
      <c r="Y8780">
        <f t="shared" si="274"/>
        <v>0</v>
      </c>
      <c r="Z8780" t="str">
        <f t="shared" si="275"/>
        <v>Магазин0</v>
      </c>
      <c r="AA8780" s="6" t="str">
        <f>VLOOKUP(Z8780,Баллы!A:B,2,0)</f>
        <v>Диспаритет</v>
      </c>
    </row>
    <row r="8781">
      <c r="A8781" t="s">
        <v>50747</v>
      </c>
      <c r="B8781" t="s">
        <v>1468</v>
      </c>
      <c r="C8781" s="1">
        <v>45597</v>
      </c>
      <c r="D8781" t="s">
        <v>50747</v>
      </c>
      <c r="E8781" t="s">
        <v>50748</v>
      </c>
      <c r="F8781" t="s">
        <v>88</v>
      </c>
      <c r="G8781" s="6" t="s">
        <v>50749</v>
      </c>
      <c r="H8781" s="6" t="s">
        <v>50750</v>
      </c>
      <c r="I8781" s="6" t="s">
        <v>50751</v>
      </c>
      <c r="J8781" s="6" t="s">
        <v>50752</v>
      </c>
      <c r="K8781" t="s">
        <v>82</v>
      </c>
      <c r="L8781" t="s">
        <v>115</v>
      </c>
      <c r="M8781" t="s">
        <v>1474</v>
      </c>
      <c r="N8781" t="s">
        <v>95</v>
      </c>
      <c r="O8781">
        <v>1</v>
      </c>
      <c r="Y8781">
        <f t="shared" si="274"/>
        <v>0</v>
      </c>
      <c r="Z8781" t="str">
        <f t="shared" si="275"/>
        <v>Павильон0</v>
      </c>
      <c r="AA8781" s="6" t="str">
        <f>VLOOKUP(Z8781,Баллы!A:B,2,0)</f>
        <v>Диспаритет</v>
      </c>
    </row>
    <row r="8782">
      <c r="A8782" t="s">
        <v>50753</v>
      </c>
      <c r="B8782" t="s">
        <v>425</v>
      </c>
      <c r="C8782" s="1">
        <v>45597</v>
      </c>
      <c r="D8782" t="s">
        <v>50753</v>
      </c>
      <c r="E8782" t="s">
        <v>50754</v>
      </c>
      <c r="F8782" t="s">
        <v>13</v>
      </c>
      <c r="G8782" s="6" t="s">
        <v>50755</v>
      </c>
      <c r="H8782" s="6" t="s">
        <v>50756</v>
      </c>
      <c r="I8782" s="6" t="s">
        <v>50757</v>
      </c>
      <c r="J8782" s="6" t="s">
        <v>50758</v>
      </c>
      <c r="K8782" t="s">
        <v>61</v>
      </c>
      <c r="L8782" t="s">
        <v>174</v>
      </c>
      <c r="M8782" t="s">
        <v>431</v>
      </c>
      <c r="N8782" t="s">
        <v>64</v>
      </c>
      <c r="O8782">
        <v>1</v>
      </c>
      <c r="Y8782">
        <f t="shared" si="274"/>
        <v>0</v>
      </c>
      <c r="Z8782" t="str">
        <f t="shared" si="275"/>
        <v>Магазин0</v>
      </c>
      <c r="AA8782" s="6" t="str">
        <f>VLOOKUP(Z8782,Баллы!A:B,2,0)</f>
        <v>Диспаритет</v>
      </c>
    </row>
    <row r="8783">
      <c r="A8783" t="s">
        <v>50759</v>
      </c>
      <c r="B8783" t="s">
        <v>6480</v>
      </c>
      <c r="C8783" s="1">
        <v>45597</v>
      </c>
      <c r="D8783" t="s">
        <v>50759</v>
      </c>
      <c r="E8783" t="s">
        <v>50760</v>
      </c>
      <c r="F8783" t="s">
        <v>13</v>
      </c>
      <c r="G8783" s="6" t="s">
        <v>50761</v>
      </c>
      <c r="H8783" s="6" t="s">
        <v>50762</v>
      </c>
      <c r="I8783" s="6" t="s">
        <v>50763</v>
      </c>
      <c r="J8783" s="6" t="s">
        <v>50764</v>
      </c>
      <c r="K8783" t="s">
        <v>192</v>
      </c>
      <c r="L8783" t="s">
        <v>1729</v>
      </c>
      <c r="M8783" t="s">
        <v>6486</v>
      </c>
      <c r="N8783" t="s">
        <v>64</v>
      </c>
      <c r="O8783">
        <v>1</v>
      </c>
      <c r="Y8783">
        <f t="shared" si="274"/>
        <v>0</v>
      </c>
      <c r="Z8783" t="str">
        <f t="shared" si="275"/>
        <v>Магазин0</v>
      </c>
      <c r="AA8783" s="6" t="str">
        <f>VLOOKUP(Z8783,Баллы!A:B,2,0)</f>
        <v>Диспаритет</v>
      </c>
    </row>
    <row r="8784">
      <c r="A8784" t="s">
        <v>50765</v>
      </c>
      <c r="B8784" t="s">
        <v>992</v>
      </c>
      <c r="C8784" s="1">
        <v>45597</v>
      </c>
      <c r="D8784" t="s">
        <v>50765</v>
      </c>
      <c r="E8784" t="s">
        <v>50766</v>
      </c>
      <c r="F8784" t="s">
        <v>127</v>
      </c>
      <c r="G8784" s="6" t="s">
        <v>50767</v>
      </c>
      <c r="H8784" s="6" t="s">
        <v>50768</v>
      </c>
      <c r="I8784" s="6" t="s">
        <v>50769</v>
      </c>
      <c r="J8784" s="6" t="s">
        <v>101</v>
      </c>
      <c r="K8784" t="s">
        <v>72</v>
      </c>
      <c r="L8784" t="s">
        <v>322</v>
      </c>
      <c r="M8784" t="s">
        <v>997</v>
      </c>
      <c r="N8784" t="s">
        <v>132</v>
      </c>
      <c r="O8784">
        <v>1</v>
      </c>
      <c r="Y8784">
        <f t="shared" si="274"/>
        <v>0</v>
      </c>
      <c r="Z8784" t="str">
        <f t="shared" si="275"/>
        <v>Секция0</v>
      </c>
      <c r="AA8784" s="6" t="str">
        <f>VLOOKUP(Z8784,Баллы!A:B,2,0)</f>
        <v>Диспаритет</v>
      </c>
    </row>
    <row r="8785">
      <c r="A8785" t="s">
        <v>50770</v>
      </c>
      <c r="B8785" t="s">
        <v>2340</v>
      </c>
      <c r="C8785" s="1">
        <v>45597</v>
      </c>
      <c r="D8785" t="s">
        <v>50770</v>
      </c>
      <c r="E8785" t="s">
        <v>50771</v>
      </c>
      <c r="F8785" t="s">
        <v>13</v>
      </c>
      <c r="G8785" s="6" t="s">
        <v>50772</v>
      </c>
      <c r="H8785" s="6" t="s">
        <v>50773</v>
      </c>
      <c r="I8785" s="6" t="s">
        <v>50774</v>
      </c>
      <c r="J8785" s="6" t="s">
        <v>50775</v>
      </c>
      <c r="K8785" t="s">
        <v>82</v>
      </c>
      <c r="L8785" t="s">
        <v>236</v>
      </c>
      <c r="M8785" t="s">
        <v>2346</v>
      </c>
      <c r="N8785" t="s">
        <v>64</v>
      </c>
      <c r="O8785">
        <v>1</v>
      </c>
      <c r="Y8785">
        <f t="shared" si="274"/>
        <v>0</v>
      </c>
      <c r="Z8785" t="str">
        <f t="shared" si="275"/>
        <v>Магазин0</v>
      </c>
      <c r="AA8785" s="6" t="str">
        <f>VLOOKUP(Z8785,Баллы!A:B,2,0)</f>
        <v>Диспаритет</v>
      </c>
    </row>
    <row r="8786">
      <c r="A8786" t="s">
        <v>50776</v>
      </c>
      <c r="B8786" t="s">
        <v>5079</v>
      </c>
      <c r="C8786" s="1">
        <v>45597</v>
      </c>
      <c r="D8786" t="s">
        <v>50776</v>
      </c>
      <c r="E8786" t="s">
        <v>50777</v>
      </c>
      <c r="F8786" t="s">
        <v>13</v>
      </c>
      <c r="G8786" s="6" t="s">
        <v>50778</v>
      </c>
      <c r="H8786" s="6" t="s">
        <v>50779</v>
      </c>
      <c r="I8786" s="6" t="s">
        <v>50780</v>
      </c>
      <c r="J8786" s="6" t="s">
        <v>50781</v>
      </c>
      <c r="K8786" t="s">
        <v>104</v>
      </c>
      <c r="L8786" t="s">
        <v>253</v>
      </c>
      <c r="M8786" t="s">
        <v>5084</v>
      </c>
      <c r="N8786" t="s">
        <v>64</v>
      </c>
      <c r="O8786">
        <v>1</v>
      </c>
      <c r="Y8786">
        <f t="shared" si="274"/>
        <v>0</v>
      </c>
      <c r="Z8786" t="str">
        <f t="shared" si="275"/>
        <v>Магазин0</v>
      </c>
      <c r="AA8786" s="6" t="str">
        <f>VLOOKUP(Z8786,Баллы!A:B,2,0)</f>
        <v>Диспаритет</v>
      </c>
    </row>
    <row r="8787">
      <c r="A8787" t="s">
        <v>50782</v>
      </c>
      <c r="B8787" t="s">
        <v>1236</v>
      </c>
      <c r="C8787" s="1">
        <v>45597</v>
      </c>
      <c r="D8787" t="s">
        <v>50782</v>
      </c>
      <c r="E8787" t="s">
        <v>50783</v>
      </c>
      <c r="F8787" t="s">
        <v>13</v>
      </c>
      <c r="G8787" s="6" t="s">
        <v>50784</v>
      </c>
      <c r="H8787" s="6" t="s">
        <v>50785</v>
      </c>
      <c r="I8787" s="6" t="s">
        <v>50786</v>
      </c>
      <c r="J8787" s="6" t="s">
        <v>50787</v>
      </c>
      <c r="K8787" t="s">
        <v>140</v>
      </c>
      <c r="L8787" t="s">
        <v>447</v>
      </c>
      <c r="M8787" t="s">
        <v>1242</v>
      </c>
      <c r="N8787" t="s">
        <v>64</v>
      </c>
      <c r="O8787">
        <v>1</v>
      </c>
      <c r="Y8787">
        <f t="shared" si="274"/>
        <v>0</v>
      </c>
      <c r="Z8787" t="str">
        <f t="shared" si="275"/>
        <v>Магазин0</v>
      </c>
      <c r="AA8787" s="6" t="str">
        <f>VLOOKUP(Z8787,Баллы!A:B,2,0)</f>
        <v>Диспаритет</v>
      </c>
    </row>
    <row r="8788">
      <c r="A8788" t="s">
        <v>50788</v>
      </c>
      <c r="B8788" t="s">
        <v>5770</v>
      </c>
      <c r="C8788" s="1">
        <v>45597</v>
      </c>
      <c r="D8788" t="s">
        <v>50788</v>
      </c>
      <c r="E8788" t="s">
        <v>50789</v>
      </c>
      <c r="F8788" t="s">
        <v>13</v>
      </c>
      <c r="G8788" s="6" t="s">
        <v>50790</v>
      </c>
      <c r="H8788" s="6" t="s">
        <v>50791</v>
      </c>
      <c r="I8788" s="6" t="s">
        <v>50792</v>
      </c>
      <c r="J8788" s="6" t="s">
        <v>50793</v>
      </c>
      <c r="K8788" t="s">
        <v>104</v>
      </c>
      <c r="L8788" t="s">
        <v>105</v>
      </c>
      <c r="M8788" t="s">
        <v>5774</v>
      </c>
      <c r="N8788" t="s">
        <v>64</v>
      </c>
      <c r="O8788">
        <v>1</v>
      </c>
      <c r="Y8788">
        <f t="shared" si="274"/>
        <v>0</v>
      </c>
      <c r="Z8788" t="str">
        <f t="shared" si="275"/>
        <v>Магазин0</v>
      </c>
      <c r="AA8788" s="6" t="str">
        <f>VLOOKUP(Z8788,Баллы!A:B,2,0)</f>
        <v>Диспаритет</v>
      </c>
    </row>
    <row r="8789">
      <c r="A8789" t="s">
        <v>50794</v>
      </c>
      <c r="B8789" t="s">
        <v>1256</v>
      </c>
      <c r="C8789" s="1">
        <v>45597</v>
      </c>
      <c r="D8789" t="s">
        <v>50794</v>
      </c>
      <c r="E8789" t="s">
        <v>50795</v>
      </c>
      <c r="F8789" t="s">
        <v>13</v>
      </c>
      <c r="G8789" s="6" t="s">
        <v>50796</v>
      </c>
      <c r="H8789" s="6" t="s">
        <v>50797</v>
      </c>
      <c r="I8789" s="6" t="s">
        <v>50798</v>
      </c>
      <c r="J8789" s="6" t="s">
        <v>50799</v>
      </c>
      <c r="K8789" t="s">
        <v>192</v>
      </c>
      <c r="L8789" t="s">
        <v>1262</v>
      </c>
      <c r="M8789" t="s">
        <v>1263</v>
      </c>
      <c r="N8789" t="s">
        <v>64</v>
      </c>
      <c r="O8789">
        <v>1</v>
      </c>
      <c r="Y8789">
        <f t="shared" si="274"/>
        <v>0</v>
      </c>
      <c r="Z8789" t="str">
        <f t="shared" si="275"/>
        <v>Магазин0</v>
      </c>
      <c r="AA8789" s="6" t="str">
        <f>VLOOKUP(Z8789,Баллы!A:B,2,0)</f>
        <v>Диспаритет</v>
      </c>
    </row>
    <row r="8790">
      <c r="A8790" t="s">
        <v>50800</v>
      </c>
      <c r="B8790" t="s">
        <v>2853</v>
      </c>
      <c r="C8790" s="1">
        <v>45597</v>
      </c>
      <c r="D8790" t="s">
        <v>50800</v>
      </c>
      <c r="E8790" t="s">
        <v>50801</v>
      </c>
      <c r="F8790" t="s">
        <v>13</v>
      </c>
      <c r="G8790" s="6" t="s">
        <v>50802</v>
      </c>
      <c r="H8790" s="6" t="s">
        <v>50803</v>
      </c>
      <c r="I8790" s="6" t="s">
        <v>50804</v>
      </c>
      <c r="J8790" s="6" t="s">
        <v>50805</v>
      </c>
      <c r="K8790" t="s">
        <v>72</v>
      </c>
      <c r="L8790" t="s">
        <v>183</v>
      </c>
      <c r="M8790" t="s">
        <v>2859</v>
      </c>
      <c r="N8790" t="s">
        <v>64</v>
      </c>
      <c r="O8790">
        <v>1</v>
      </c>
      <c r="Y8790">
        <f t="shared" si="274"/>
        <v>0</v>
      </c>
      <c r="Z8790" t="str">
        <f t="shared" si="275"/>
        <v>Магазин0</v>
      </c>
      <c r="AA8790" s="6" t="str">
        <f>VLOOKUP(Z8790,Баллы!A:B,2,0)</f>
        <v>Диспаритет</v>
      </c>
    </row>
    <row r="8791">
      <c r="A8791" t="s">
        <v>50806</v>
      </c>
      <c r="B8791" t="s">
        <v>1375</v>
      </c>
      <c r="C8791" s="1">
        <v>45597</v>
      </c>
      <c r="D8791" t="s">
        <v>50806</v>
      </c>
      <c r="E8791" t="s">
        <v>50807</v>
      </c>
      <c r="F8791" t="s">
        <v>13</v>
      </c>
      <c r="G8791" s="6" t="s">
        <v>50808</v>
      </c>
      <c r="H8791" s="6" t="s">
        <v>50809</v>
      </c>
      <c r="I8791" s="6" t="s">
        <v>50810</v>
      </c>
      <c r="J8791" s="6" t="s">
        <v>50811</v>
      </c>
      <c r="K8791" t="s">
        <v>192</v>
      </c>
      <c r="L8791" t="s">
        <v>1381</v>
      </c>
      <c r="M8791" t="s">
        <v>1382</v>
      </c>
      <c r="N8791" t="s">
        <v>64</v>
      </c>
      <c r="O8791">
        <v>1</v>
      </c>
      <c r="Y8791">
        <f t="shared" si="274"/>
        <v>0</v>
      </c>
      <c r="Z8791" t="str">
        <f t="shared" si="275"/>
        <v>Магазин0</v>
      </c>
      <c r="AA8791" s="6" t="str">
        <f>VLOOKUP(Z8791,Баллы!A:B,2,0)</f>
        <v>Диспаритет</v>
      </c>
    </row>
    <row r="8792">
      <c r="A8792" t="s">
        <v>50812</v>
      </c>
      <c r="B8792" t="s">
        <v>450</v>
      </c>
      <c r="C8792" s="1">
        <v>45597</v>
      </c>
      <c r="D8792" t="s">
        <v>50812</v>
      </c>
      <c r="E8792" t="s">
        <v>50813</v>
      </c>
      <c r="F8792" t="s">
        <v>13</v>
      </c>
      <c r="G8792" s="6" t="s">
        <v>50814</v>
      </c>
      <c r="H8792" s="6" t="s">
        <v>50815</v>
      </c>
      <c r="I8792" s="6" t="s">
        <v>50816</v>
      </c>
      <c r="J8792" s="6" t="s">
        <v>50817</v>
      </c>
      <c r="K8792" t="s">
        <v>192</v>
      </c>
      <c r="L8792" t="s">
        <v>193</v>
      </c>
      <c r="M8792" t="s">
        <v>454</v>
      </c>
      <c r="N8792" t="s">
        <v>64</v>
      </c>
      <c r="O8792">
        <v>1</v>
      </c>
      <c r="Y8792">
        <f t="shared" si="274"/>
        <v>0</v>
      </c>
      <c r="Z8792" t="str">
        <f t="shared" si="275"/>
        <v>Магазин0</v>
      </c>
      <c r="AA8792" s="6" t="str">
        <f>VLOOKUP(Z8792,Баллы!A:B,2,0)</f>
        <v>Диспаритет</v>
      </c>
    </row>
    <row r="8793">
      <c r="A8793" t="s">
        <v>50818</v>
      </c>
      <c r="B8793" t="s">
        <v>1783</v>
      </c>
      <c r="C8793" s="1">
        <v>45597</v>
      </c>
      <c r="D8793" t="s">
        <v>50818</v>
      </c>
      <c r="E8793" t="s">
        <v>50819</v>
      </c>
      <c r="F8793" t="s">
        <v>88</v>
      </c>
      <c r="G8793" s="6" t="s">
        <v>50820</v>
      </c>
      <c r="H8793" s="6" t="s">
        <v>50821</v>
      </c>
      <c r="I8793" s="6" t="s">
        <v>50822</v>
      </c>
      <c r="J8793" s="6" t="s">
        <v>50823</v>
      </c>
      <c r="K8793" t="s">
        <v>104</v>
      </c>
      <c r="L8793" t="s">
        <v>105</v>
      </c>
      <c r="M8793" t="s">
        <v>1787</v>
      </c>
      <c r="N8793" t="s">
        <v>95</v>
      </c>
      <c r="O8793">
        <v>1</v>
      </c>
      <c r="Y8793">
        <f t="shared" si="274"/>
        <v>0</v>
      </c>
      <c r="Z8793" t="str">
        <f t="shared" si="275"/>
        <v>Павильон0</v>
      </c>
      <c r="AA8793" s="6" t="str">
        <f>VLOOKUP(Z8793,Баллы!A:B,2,0)</f>
        <v>Диспаритет</v>
      </c>
    </row>
    <row r="8794">
      <c r="A8794" t="s">
        <v>50824</v>
      </c>
      <c r="B8794" t="s">
        <v>9924</v>
      </c>
      <c r="C8794" s="1">
        <v>45597</v>
      </c>
      <c r="D8794" t="s">
        <v>50824</v>
      </c>
      <c r="E8794" t="s">
        <v>50825</v>
      </c>
      <c r="F8794" t="s">
        <v>127</v>
      </c>
      <c r="G8794" s="6" t="s">
        <v>50826</v>
      </c>
      <c r="H8794" s="6" t="s">
        <v>50827</v>
      </c>
      <c r="I8794" s="6" t="s">
        <v>50828</v>
      </c>
      <c r="J8794" s="6" t="s">
        <v>101</v>
      </c>
      <c r="K8794" t="s">
        <v>82</v>
      </c>
      <c r="L8794" t="s">
        <v>115</v>
      </c>
      <c r="M8794" t="s">
        <v>9929</v>
      </c>
      <c r="N8794" t="s">
        <v>132</v>
      </c>
      <c r="O8794">
        <v>1</v>
      </c>
      <c r="Y8794">
        <f t="shared" si="274"/>
        <v>0</v>
      </c>
      <c r="Z8794" t="str">
        <f t="shared" si="275"/>
        <v>Секция0</v>
      </c>
      <c r="AA8794" s="6" t="str">
        <f>VLOOKUP(Z8794,Баллы!A:B,2,0)</f>
        <v>Диспаритет</v>
      </c>
    </row>
    <row r="8795">
      <c r="A8795" t="s">
        <v>50829</v>
      </c>
      <c r="B8795" t="s">
        <v>841</v>
      </c>
      <c r="C8795" s="1">
        <v>45597</v>
      </c>
      <c r="D8795" t="s">
        <v>50829</v>
      </c>
      <c r="E8795" t="s">
        <v>50830</v>
      </c>
      <c r="F8795" t="s">
        <v>13</v>
      </c>
      <c r="G8795" s="6" t="s">
        <v>50831</v>
      </c>
      <c r="H8795" s="6" t="s">
        <v>50832</v>
      </c>
      <c r="I8795" s="6" t="s">
        <v>50833</v>
      </c>
      <c r="J8795" s="6" t="s">
        <v>50834</v>
      </c>
      <c r="K8795" t="s">
        <v>61</v>
      </c>
      <c r="L8795" t="s">
        <v>364</v>
      </c>
      <c r="M8795" t="s">
        <v>845</v>
      </c>
      <c r="N8795" t="s">
        <v>64</v>
      </c>
      <c r="O8795">
        <v>1</v>
      </c>
      <c r="Y8795">
        <f t="shared" si="274"/>
        <v>0</v>
      </c>
      <c r="Z8795" t="str">
        <f t="shared" si="275"/>
        <v>Магазин0</v>
      </c>
      <c r="AA8795" s="6" t="str">
        <f>VLOOKUP(Z8795,Баллы!A:B,2,0)</f>
        <v>Диспаритет</v>
      </c>
    </row>
    <row r="8796">
      <c r="A8796" t="s">
        <v>50835</v>
      </c>
      <c r="B8796" t="s">
        <v>1723</v>
      </c>
      <c r="C8796" s="1">
        <v>45597</v>
      </c>
      <c r="D8796" t="s">
        <v>50835</v>
      </c>
      <c r="E8796" t="s">
        <v>50382</v>
      </c>
      <c r="F8796" t="s">
        <v>13</v>
      </c>
      <c r="G8796" s="6" t="s">
        <v>50836</v>
      </c>
      <c r="H8796" s="6" t="s">
        <v>50837</v>
      </c>
      <c r="I8796" s="6" t="s">
        <v>50838</v>
      </c>
      <c r="J8796" s="6" t="s">
        <v>50839</v>
      </c>
      <c r="K8796" t="s">
        <v>192</v>
      </c>
      <c r="L8796" t="s">
        <v>1729</v>
      </c>
      <c r="M8796" t="s">
        <v>1730</v>
      </c>
      <c r="N8796" t="s">
        <v>64</v>
      </c>
      <c r="O8796">
        <v>1</v>
      </c>
      <c r="Y8796">
        <f t="shared" si="274"/>
        <v>0</v>
      </c>
      <c r="Z8796" t="str">
        <f t="shared" si="275"/>
        <v>Магазин0</v>
      </c>
      <c r="AA8796" s="6" t="str">
        <f>VLOOKUP(Z8796,Баллы!A:B,2,0)</f>
        <v>Диспаритет</v>
      </c>
    </row>
    <row r="8797">
      <c r="A8797" t="s">
        <v>50840</v>
      </c>
      <c r="B8797" t="s">
        <v>8112</v>
      </c>
      <c r="C8797" s="1">
        <v>45597</v>
      </c>
      <c r="D8797" t="s">
        <v>50840</v>
      </c>
      <c r="E8797" t="s">
        <v>50841</v>
      </c>
      <c r="F8797" t="s">
        <v>99</v>
      </c>
      <c r="G8797" s="6" t="s">
        <v>50842</v>
      </c>
      <c r="H8797" s="6" t="s">
        <v>101</v>
      </c>
      <c r="I8797" s="6" t="s">
        <v>50843</v>
      </c>
      <c r="J8797" s="6" t="s">
        <v>50844</v>
      </c>
      <c r="K8797" t="s">
        <v>192</v>
      </c>
      <c r="L8797" t="s">
        <v>4392</v>
      </c>
      <c r="M8797" t="s">
        <v>8118</v>
      </c>
      <c r="N8797" t="s">
        <v>107</v>
      </c>
      <c r="O8797">
        <v>1</v>
      </c>
      <c r="Y8797">
        <f t="shared" si="274"/>
        <v>0</v>
      </c>
      <c r="Z8797" t="str">
        <f t="shared" si="275"/>
        <v xml:space="preserve">Магазин СО0</v>
      </c>
      <c r="AA8797" s="6" t="str">
        <f>VLOOKUP(Z8797,Баллы!A:B,2,0)</f>
        <v>Диспаритет</v>
      </c>
    </row>
    <row r="8798">
      <c r="A8798" t="s">
        <v>50845</v>
      </c>
      <c r="B8798" t="s">
        <v>767</v>
      </c>
      <c r="C8798" s="1">
        <v>45597</v>
      </c>
      <c r="D8798" t="s">
        <v>50845</v>
      </c>
      <c r="E8798" t="s">
        <v>50846</v>
      </c>
      <c r="F8798" t="s">
        <v>13</v>
      </c>
      <c r="G8798" s="6" t="s">
        <v>50847</v>
      </c>
      <c r="H8798" s="6" t="s">
        <v>50848</v>
      </c>
      <c r="I8798" s="6" t="s">
        <v>50849</v>
      </c>
      <c r="J8798" s="6" t="s">
        <v>50850</v>
      </c>
      <c r="K8798" t="s">
        <v>72</v>
      </c>
      <c r="L8798" t="s">
        <v>322</v>
      </c>
      <c r="M8798" t="s">
        <v>773</v>
      </c>
      <c r="N8798" t="s">
        <v>64</v>
      </c>
      <c r="O8798">
        <v>1</v>
      </c>
      <c r="Y8798">
        <f t="shared" si="274"/>
        <v>0</v>
      </c>
      <c r="Z8798" t="str">
        <f t="shared" si="275"/>
        <v>Магазин0</v>
      </c>
      <c r="AA8798" s="6" t="str">
        <f>VLOOKUP(Z8798,Баллы!A:B,2,0)</f>
        <v>Диспаритет</v>
      </c>
    </row>
    <row r="8799">
      <c r="A8799" t="s">
        <v>50851</v>
      </c>
      <c r="B8799" t="s">
        <v>39376</v>
      </c>
      <c r="C8799" s="1">
        <v>45597</v>
      </c>
      <c r="D8799" t="s">
        <v>50851</v>
      </c>
      <c r="E8799" t="s">
        <v>50852</v>
      </c>
      <c r="F8799" t="s">
        <v>13</v>
      </c>
      <c r="G8799" s="6" t="s">
        <v>50853</v>
      </c>
      <c r="H8799" s="6" t="s">
        <v>50854</v>
      </c>
      <c r="I8799" s="6" t="s">
        <v>50855</v>
      </c>
      <c r="J8799" s="6" t="s">
        <v>50856</v>
      </c>
      <c r="K8799" t="s">
        <v>72</v>
      </c>
      <c r="L8799" t="s">
        <v>183</v>
      </c>
      <c r="M8799" t="s">
        <v>39382</v>
      </c>
      <c r="N8799" t="s">
        <v>64</v>
      </c>
      <c r="O8799">
        <v>1</v>
      </c>
      <c r="Y8799">
        <f t="shared" si="274"/>
        <v>0</v>
      </c>
      <c r="Z8799" t="str">
        <f t="shared" si="275"/>
        <v>Магазин0</v>
      </c>
      <c r="AA8799" s="6" t="str">
        <f>VLOOKUP(Z8799,Баллы!A:B,2,0)</f>
        <v>Диспаритет</v>
      </c>
    </row>
    <row r="8800">
      <c r="A8800" t="s">
        <v>50857</v>
      </c>
      <c r="B8800" t="s">
        <v>4247</v>
      </c>
      <c r="C8800" s="1">
        <v>45597</v>
      </c>
      <c r="D8800" t="s">
        <v>50857</v>
      </c>
      <c r="E8800" t="s">
        <v>50858</v>
      </c>
      <c r="F8800" t="s">
        <v>13</v>
      </c>
      <c r="G8800" s="6" t="s">
        <v>50859</v>
      </c>
      <c r="H8800" s="6" t="s">
        <v>50860</v>
      </c>
      <c r="I8800" s="6" t="s">
        <v>50861</v>
      </c>
      <c r="J8800" s="6" t="s">
        <v>50862</v>
      </c>
      <c r="K8800" t="s">
        <v>61</v>
      </c>
      <c r="L8800" t="s">
        <v>2807</v>
      </c>
      <c r="M8800" t="s">
        <v>4251</v>
      </c>
      <c r="N8800" t="s">
        <v>64</v>
      </c>
      <c r="O8800">
        <v>1</v>
      </c>
      <c r="Y8800">
        <f t="shared" si="274"/>
        <v>0</v>
      </c>
      <c r="Z8800" t="str">
        <f t="shared" si="275"/>
        <v>Магазин0</v>
      </c>
      <c r="AA8800" s="6" t="str">
        <f>VLOOKUP(Z8800,Баллы!A:B,2,0)</f>
        <v>Диспаритет</v>
      </c>
    </row>
    <row r="8801">
      <c r="A8801" t="s">
        <v>50863</v>
      </c>
      <c r="B8801" t="s">
        <v>9987</v>
      </c>
      <c r="C8801" s="1">
        <v>45597</v>
      </c>
      <c r="D8801" t="s">
        <v>50863</v>
      </c>
      <c r="E8801" t="s">
        <v>50864</v>
      </c>
      <c r="F8801" t="s">
        <v>13</v>
      </c>
      <c r="G8801" s="6" t="s">
        <v>50865</v>
      </c>
      <c r="H8801" s="6" t="s">
        <v>50866</v>
      </c>
      <c r="I8801" s="6" t="s">
        <v>50867</v>
      </c>
      <c r="J8801" s="6" t="s">
        <v>50868</v>
      </c>
      <c r="K8801" t="s">
        <v>72</v>
      </c>
      <c r="L8801" t="s">
        <v>952</v>
      </c>
      <c r="M8801" t="s">
        <v>9993</v>
      </c>
      <c r="N8801" t="s">
        <v>64</v>
      </c>
      <c r="O8801">
        <v>1</v>
      </c>
      <c r="Y8801">
        <f t="shared" si="274"/>
        <v>0</v>
      </c>
      <c r="Z8801" t="str">
        <f t="shared" si="275"/>
        <v>Магазин0</v>
      </c>
      <c r="AA8801" s="6" t="str">
        <f>VLOOKUP(Z8801,Баллы!A:B,2,0)</f>
        <v>Диспаритет</v>
      </c>
    </row>
    <row r="8802">
      <c r="A8802" t="s">
        <v>50869</v>
      </c>
      <c r="B8802" t="s">
        <v>1639</v>
      </c>
      <c r="C8802" s="1">
        <v>45597</v>
      </c>
      <c r="D8802" t="s">
        <v>50869</v>
      </c>
      <c r="E8802" t="s">
        <v>50394</v>
      </c>
      <c r="F8802" t="s">
        <v>13</v>
      </c>
      <c r="G8802" s="6" t="s">
        <v>50870</v>
      </c>
      <c r="H8802" s="6" t="s">
        <v>50871</v>
      </c>
      <c r="I8802" s="6" t="s">
        <v>50872</v>
      </c>
      <c r="J8802" s="6" t="s">
        <v>50873</v>
      </c>
      <c r="K8802" t="s">
        <v>72</v>
      </c>
      <c r="L8802" t="s">
        <v>73</v>
      </c>
      <c r="M8802" t="s">
        <v>1644</v>
      </c>
      <c r="N8802" t="s">
        <v>64</v>
      </c>
      <c r="O8802">
        <v>1</v>
      </c>
      <c r="Y8802">
        <f t="shared" si="274"/>
        <v>0</v>
      </c>
      <c r="Z8802" t="str">
        <f t="shared" si="275"/>
        <v>Магазин0</v>
      </c>
      <c r="AA8802" s="6" t="str">
        <f>VLOOKUP(Z8802,Баллы!A:B,2,0)</f>
        <v>Диспаритет</v>
      </c>
    </row>
    <row r="8803">
      <c r="A8803" t="s">
        <v>50874</v>
      </c>
      <c r="B8803" t="s">
        <v>3383</v>
      </c>
      <c r="C8803" s="1">
        <v>45597</v>
      </c>
      <c r="D8803" t="s">
        <v>50874</v>
      </c>
      <c r="E8803" t="s">
        <v>50875</v>
      </c>
      <c r="F8803" t="s">
        <v>13</v>
      </c>
      <c r="G8803" s="6" t="s">
        <v>50876</v>
      </c>
      <c r="H8803" s="6" t="s">
        <v>50877</v>
      </c>
      <c r="I8803" s="6" t="s">
        <v>50878</v>
      </c>
      <c r="J8803" s="6" t="s">
        <v>50879</v>
      </c>
      <c r="K8803" t="s">
        <v>82</v>
      </c>
      <c r="L8803" t="s">
        <v>262</v>
      </c>
      <c r="M8803" t="s">
        <v>3389</v>
      </c>
      <c r="N8803" t="s">
        <v>64</v>
      </c>
      <c r="O8803">
        <v>1</v>
      </c>
      <c r="Y8803">
        <f t="shared" si="274"/>
        <v>0</v>
      </c>
      <c r="Z8803" t="str">
        <f t="shared" si="275"/>
        <v>Магазин0</v>
      </c>
      <c r="AA8803" s="6" t="str">
        <f>VLOOKUP(Z8803,Баллы!A:B,2,0)</f>
        <v>Диспаритет</v>
      </c>
    </row>
    <row r="8804">
      <c r="A8804" t="s">
        <v>50880</v>
      </c>
      <c r="B8804" t="s">
        <v>417</v>
      </c>
      <c r="C8804" s="1">
        <v>45597</v>
      </c>
      <c r="D8804" t="s">
        <v>50880</v>
      </c>
      <c r="E8804" t="s">
        <v>50881</v>
      </c>
      <c r="F8804" t="s">
        <v>13</v>
      </c>
      <c r="G8804" s="6" t="s">
        <v>50882</v>
      </c>
      <c r="H8804" s="6" t="s">
        <v>50883</v>
      </c>
      <c r="I8804" s="6" t="s">
        <v>50884</v>
      </c>
      <c r="J8804" s="6" t="s">
        <v>50885</v>
      </c>
      <c r="K8804" t="s">
        <v>72</v>
      </c>
      <c r="L8804" t="s">
        <v>183</v>
      </c>
      <c r="M8804" t="s">
        <v>423</v>
      </c>
      <c r="N8804" t="s">
        <v>64</v>
      </c>
      <c r="O8804">
        <v>1</v>
      </c>
      <c r="Y8804">
        <f t="shared" si="274"/>
        <v>0</v>
      </c>
      <c r="Z8804" t="str">
        <f t="shared" si="275"/>
        <v>Магазин0</v>
      </c>
      <c r="AA8804" s="6" t="str">
        <f>VLOOKUP(Z8804,Баллы!A:B,2,0)</f>
        <v>Диспаритет</v>
      </c>
    </row>
    <row r="8805">
      <c r="A8805" t="s">
        <v>50886</v>
      </c>
      <c r="B8805" t="s">
        <v>6870</v>
      </c>
      <c r="C8805" s="1">
        <v>45597</v>
      </c>
      <c r="D8805" t="s">
        <v>50886</v>
      </c>
      <c r="E8805" t="s">
        <v>50887</v>
      </c>
      <c r="F8805" t="s">
        <v>13</v>
      </c>
      <c r="G8805" s="6" t="s">
        <v>50888</v>
      </c>
      <c r="H8805" s="6" t="s">
        <v>50889</v>
      </c>
      <c r="I8805" s="6" t="s">
        <v>50890</v>
      </c>
      <c r="J8805" s="6" t="s">
        <v>50891</v>
      </c>
      <c r="K8805" t="s">
        <v>82</v>
      </c>
      <c r="L8805" t="s">
        <v>2039</v>
      </c>
      <c r="M8805" t="s">
        <v>6874</v>
      </c>
      <c r="N8805" t="s">
        <v>64</v>
      </c>
      <c r="O8805">
        <v>1</v>
      </c>
      <c r="Y8805">
        <f t="shared" si="274"/>
        <v>0</v>
      </c>
      <c r="Z8805" t="str">
        <f t="shared" si="275"/>
        <v>Магазин0</v>
      </c>
      <c r="AA8805" s="6" t="str">
        <f>VLOOKUP(Z8805,Баллы!A:B,2,0)</f>
        <v>Диспаритет</v>
      </c>
    </row>
    <row r="8806">
      <c r="A8806" t="s">
        <v>50892</v>
      </c>
      <c r="B8806" t="s">
        <v>3673</v>
      </c>
      <c r="C8806" s="1">
        <v>45597</v>
      </c>
      <c r="D8806" t="s">
        <v>50892</v>
      </c>
      <c r="E8806" t="s">
        <v>50893</v>
      </c>
      <c r="F8806" t="s">
        <v>13</v>
      </c>
      <c r="G8806" s="6" t="s">
        <v>50894</v>
      </c>
      <c r="H8806" s="6" t="s">
        <v>50895</v>
      </c>
      <c r="I8806" s="6" t="s">
        <v>50896</v>
      </c>
      <c r="J8806" s="6" t="s">
        <v>50897</v>
      </c>
      <c r="K8806" t="s">
        <v>140</v>
      </c>
      <c r="L8806" t="s">
        <v>141</v>
      </c>
      <c r="M8806" t="s">
        <v>3679</v>
      </c>
      <c r="N8806" t="s">
        <v>64</v>
      </c>
      <c r="O8806">
        <v>1</v>
      </c>
      <c r="Y8806">
        <f t="shared" si="274"/>
        <v>0</v>
      </c>
      <c r="Z8806" t="str">
        <f t="shared" si="275"/>
        <v>Магазин0</v>
      </c>
      <c r="AA8806" s="6" t="str">
        <f>VLOOKUP(Z8806,Баллы!A:B,2,0)</f>
        <v>Диспаритет</v>
      </c>
    </row>
    <row r="8807">
      <c r="A8807" t="s">
        <v>50898</v>
      </c>
      <c r="B8807" t="s">
        <v>247</v>
      </c>
      <c r="C8807" s="1">
        <v>45597</v>
      </c>
      <c r="D8807" t="s">
        <v>50898</v>
      </c>
      <c r="E8807" t="s">
        <v>50899</v>
      </c>
      <c r="F8807" t="s">
        <v>13</v>
      </c>
      <c r="G8807" s="6" t="s">
        <v>50900</v>
      </c>
      <c r="H8807" s="6" t="s">
        <v>50901</v>
      </c>
      <c r="I8807" s="6" t="s">
        <v>50902</v>
      </c>
      <c r="J8807" s="6" t="s">
        <v>50903</v>
      </c>
      <c r="K8807" t="s">
        <v>104</v>
      </c>
      <c r="L8807" t="s">
        <v>253</v>
      </c>
      <c r="M8807" t="s">
        <v>254</v>
      </c>
      <c r="N8807" t="s">
        <v>64</v>
      </c>
      <c r="O8807">
        <v>1</v>
      </c>
      <c r="Y8807">
        <f t="shared" si="274"/>
        <v>0</v>
      </c>
      <c r="Z8807" t="str">
        <f t="shared" si="275"/>
        <v>Магазин0</v>
      </c>
      <c r="AA8807" s="6" t="str">
        <f>VLOOKUP(Z8807,Баллы!A:B,2,0)</f>
        <v>Диспаритет</v>
      </c>
    </row>
    <row r="8808">
      <c r="A8808" t="s">
        <v>50904</v>
      </c>
      <c r="B8808" t="s">
        <v>30548</v>
      </c>
      <c r="C8808" s="1">
        <v>45597</v>
      </c>
      <c r="D8808" t="s">
        <v>50904</v>
      </c>
      <c r="E8808" t="s">
        <v>50905</v>
      </c>
      <c r="F8808" t="s">
        <v>13</v>
      </c>
      <c r="G8808" s="6" t="s">
        <v>50906</v>
      </c>
      <c r="H8808" s="6" t="s">
        <v>50907</v>
      </c>
      <c r="I8808" s="6" t="s">
        <v>50908</v>
      </c>
      <c r="J8808" s="6" t="s">
        <v>50909</v>
      </c>
      <c r="K8808" t="s">
        <v>104</v>
      </c>
      <c r="L8808" t="s">
        <v>691</v>
      </c>
      <c r="M8808" t="s">
        <v>30554</v>
      </c>
      <c r="N8808" t="s">
        <v>64</v>
      </c>
      <c r="O8808">
        <v>1</v>
      </c>
      <c r="Y8808">
        <f t="shared" si="274"/>
        <v>0</v>
      </c>
      <c r="Z8808" t="str">
        <f t="shared" si="275"/>
        <v>Магазин0</v>
      </c>
      <c r="AA8808" s="6" t="str">
        <f>VLOOKUP(Z8808,Баллы!A:B,2,0)</f>
        <v>Диспаритет</v>
      </c>
    </row>
    <row r="8809">
      <c r="A8809" t="s">
        <v>50910</v>
      </c>
      <c r="B8809" t="s">
        <v>2014</v>
      </c>
      <c r="C8809" s="1">
        <v>45597</v>
      </c>
      <c r="D8809" t="s">
        <v>50910</v>
      </c>
      <c r="E8809" t="s">
        <v>50911</v>
      </c>
      <c r="F8809" t="s">
        <v>13</v>
      </c>
      <c r="G8809" s="6" t="s">
        <v>50912</v>
      </c>
      <c r="H8809" s="6" t="s">
        <v>50913</v>
      </c>
      <c r="I8809" s="6" t="s">
        <v>50914</v>
      </c>
      <c r="J8809" s="6" t="s">
        <v>50915</v>
      </c>
      <c r="K8809" t="s">
        <v>104</v>
      </c>
      <c r="L8809" t="s">
        <v>2020</v>
      </c>
      <c r="M8809" t="s">
        <v>2021</v>
      </c>
      <c r="N8809" t="s">
        <v>64</v>
      </c>
      <c r="O8809">
        <v>1</v>
      </c>
      <c r="Y8809">
        <f t="shared" si="274"/>
        <v>0</v>
      </c>
      <c r="Z8809" t="str">
        <f t="shared" si="275"/>
        <v>Магазин0</v>
      </c>
      <c r="AA8809" s="6" t="str">
        <f>VLOOKUP(Z8809,Баллы!A:B,2,0)</f>
        <v>Диспаритет</v>
      </c>
    </row>
    <row r="8810">
      <c r="A8810" t="s">
        <v>50916</v>
      </c>
      <c r="B8810" t="s">
        <v>1390</v>
      </c>
      <c r="C8810" s="1">
        <v>45597</v>
      </c>
      <c r="D8810" t="s">
        <v>50916</v>
      </c>
      <c r="E8810" t="s">
        <v>50917</v>
      </c>
      <c r="F8810" t="s">
        <v>88</v>
      </c>
      <c r="G8810" s="6" t="s">
        <v>50918</v>
      </c>
      <c r="H8810" s="6" t="s">
        <v>50919</v>
      </c>
      <c r="I8810" s="6" t="s">
        <v>50920</v>
      </c>
      <c r="J8810" s="6" t="s">
        <v>50921</v>
      </c>
      <c r="K8810" t="s">
        <v>61</v>
      </c>
      <c r="L8810" t="s">
        <v>93</v>
      </c>
      <c r="M8810" t="s">
        <v>1396</v>
      </c>
      <c r="N8810" t="s">
        <v>95</v>
      </c>
      <c r="O8810">
        <v>1</v>
      </c>
      <c r="Y8810">
        <f t="shared" si="274"/>
        <v>0</v>
      </c>
      <c r="Z8810" t="str">
        <f t="shared" si="275"/>
        <v>Павильон0</v>
      </c>
      <c r="AA8810" s="6" t="str">
        <f>VLOOKUP(Z8810,Баллы!A:B,2,0)</f>
        <v>Диспаритет</v>
      </c>
    </row>
    <row r="8811">
      <c r="A8811" t="s">
        <v>50922</v>
      </c>
      <c r="B8811" t="s">
        <v>847</v>
      </c>
      <c r="C8811" s="1">
        <v>45597</v>
      </c>
      <c r="D8811" t="s">
        <v>50922</v>
      </c>
      <c r="E8811" t="s">
        <v>47349</v>
      </c>
      <c r="F8811" t="s">
        <v>13</v>
      </c>
      <c r="G8811" s="6" t="s">
        <v>50923</v>
      </c>
      <c r="H8811" s="6" t="s">
        <v>50924</v>
      </c>
      <c r="I8811" s="6" t="s">
        <v>50925</v>
      </c>
      <c r="J8811" s="6" t="s">
        <v>50926</v>
      </c>
      <c r="K8811" t="s">
        <v>140</v>
      </c>
      <c r="L8811" t="s">
        <v>853</v>
      </c>
      <c r="M8811" t="s">
        <v>854</v>
      </c>
      <c r="N8811" t="s">
        <v>64</v>
      </c>
      <c r="O8811">
        <v>1</v>
      </c>
      <c r="Y8811">
        <f t="shared" si="274"/>
        <v>0</v>
      </c>
      <c r="Z8811" t="str">
        <f t="shared" si="275"/>
        <v>Магазин0</v>
      </c>
      <c r="AA8811" s="6" t="str">
        <f>VLOOKUP(Z8811,Баллы!A:B,2,0)</f>
        <v>Диспаритет</v>
      </c>
    </row>
    <row r="8812">
      <c r="A8812" t="s">
        <v>50927</v>
      </c>
      <c r="B8812" t="s">
        <v>668</v>
      </c>
      <c r="C8812" s="1">
        <v>45597</v>
      </c>
      <c r="D8812" t="s">
        <v>50927</v>
      </c>
      <c r="E8812" t="s">
        <v>50928</v>
      </c>
      <c r="F8812" t="s">
        <v>13</v>
      </c>
      <c r="G8812" s="6" t="s">
        <v>50929</v>
      </c>
      <c r="H8812" s="6" t="s">
        <v>50930</v>
      </c>
      <c r="I8812" s="6" t="s">
        <v>50931</v>
      </c>
      <c r="J8812" s="6" t="s">
        <v>50932</v>
      </c>
      <c r="K8812" t="s">
        <v>61</v>
      </c>
      <c r="L8812" t="s">
        <v>93</v>
      </c>
      <c r="M8812" t="s">
        <v>674</v>
      </c>
      <c r="N8812" t="s">
        <v>64</v>
      </c>
      <c r="O8812">
        <v>1</v>
      </c>
      <c r="Y8812">
        <f t="shared" si="274"/>
        <v>0</v>
      </c>
      <c r="Z8812" t="str">
        <f t="shared" si="275"/>
        <v>Магазин0</v>
      </c>
      <c r="AA8812" s="6" t="str">
        <f>VLOOKUP(Z8812,Баллы!A:B,2,0)</f>
        <v>Диспаритет</v>
      </c>
    </row>
    <row r="8813">
      <c r="A8813" t="s">
        <v>50933</v>
      </c>
      <c r="B8813" t="s">
        <v>6480</v>
      </c>
      <c r="C8813" s="1">
        <v>45597</v>
      </c>
      <c r="D8813" t="s">
        <v>50933</v>
      </c>
      <c r="E8813" t="s">
        <v>49689</v>
      </c>
      <c r="F8813" t="s">
        <v>13</v>
      </c>
      <c r="G8813" s="6" t="s">
        <v>50934</v>
      </c>
      <c r="H8813" s="6" t="s">
        <v>50935</v>
      </c>
      <c r="I8813" s="6" t="s">
        <v>50936</v>
      </c>
      <c r="J8813" s="6" t="s">
        <v>50937</v>
      </c>
      <c r="K8813" t="s">
        <v>192</v>
      </c>
      <c r="L8813" t="s">
        <v>1729</v>
      </c>
      <c r="M8813" t="s">
        <v>6486</v>
      </c>
      <c r="N8813" t="s">
        <v>64</v>
      </c>
      <c r="O8813">
        <v>1</v>
      </c>
      <c r="Y8813">
        <f t="shared" ref="Y8813:Y8876" si="276">SUM(P8813:W8813)</f>
        <v>0</v>
      </c>
      <c r="Z8813" t="str">
        <f t="shared" ref="Z8813:Z8876" si="277">CONCATENATE(N8813,Y8813)</f>
        <v>Магазин0</v>
      </c>
      <c r="AA8813" s="6" t="str">
        <f>VLOOKUP(Z8813,Баллы!A:B,2,0)</f>
        <v>Диспаритет</v>
      </c>
    </row>
    <row r="8814">
      <c r="A8814" t="s">
        <v>50938</v>
      </c>
      <c r="B8814" t="s">
        <v>1022</v>
      </c>
      <c r="C8814" s="1">
        <v>45597</v>
      </c>
      <c r="D8814" t="s">
        <v>50938</v>
      </c>
      <c r="E8814" t="s">
        <v>41017</v>
      </c>
      <c r="F8814" t="s">
        <v>13</v>
      </c>
      <c r="G8814" s="6" t="s">
        <v>50939</v>
      </c>
      <c r="H8814" s="6" t="s">
        <v>50940</v>
      </c>
      <c r="I8814" s="6" t="s">
        <v>50941</v>
      </c>
      <c r="J8814" s="6" t="s">
        <v>50942</v>
      </c>
      <c r="K8814" t="s">
        <v>61</v>
      </c>
      <c r="L8814" t="s">
        <v>1028</v>
      </c>
      <c r="M8814" t="s">
        <v>1029</v>
      </c>
      <c r="N8814" t="s">
        <v>64</v>
      </c>
      <c r="O8814">
        <v>1</v>
      </c>
      <c r="Y8814">
        <f t="shared" si="276"/>
        <v>0</v>
      </c>
      <c r="Z8814" t="str">
        <f t="shared" si="277"/>
        <v>Магазин0</v>
      </c>
      <c r="AA8814" s="6" t="str">
        <f>VLOOKUP(Z8814,Баллы!A:B,2,0)</f>
        <v>Диспаритет</v>
      </c>
    </row>
    <row r="8815">
      <c r="A8815" t="s">
        <v>50943</v>
      </c>
      <c r="B8815" t="s">
        <v>2285</v>
      </c>
      <c r="C8815" s="1">
        <v>45597</v>
      </c>
      <c r="D8815" t="s">
        <v>50943</v>
      </c>
      <c r="E8815" t="s">
        <v>50944</v>
      </c>
      <c r="F8815" t="s">
        <v>13</v>
      </c>
      <c r="G8815" s="6" t="s">
        <v>50945</v>
      </c>
      <c r="H8815" s="6" t="s">
        <v>50946</v>
      </c>
      <c r="I8815" s="6" t="s">
        <v>50947</v>
      </c>
      <c r="J8815" s="6" t="s">
        <v>50948</v>
      </c>
      <c r="K8815" t="s">
        <v>104</v>
      </c>
      <c r="L8815" t="s">
        <v>105</v>
      </c>
      <c r="M8815" t="s">
        <v>2291</v>
      </c>
      <c r="N8815" t="s">
        <v>64</v>
      </c>
      <c r="O8815">
        <v>1</v>
      </c>
      <c r="Y8815">
        <f t="shared" si="276"/>
        <v>0</v>
      </c>
      <c r="Z8815" t="str">
        <f t="shared" si="277"/>
        <v>Магазин0</v>
      </c>
      <c r="AA8815" s="6" t="str">
        <f>VLOOKUP(Z8815,Баллы!A:B,2,0)</f>
        <v>Диспаритет</v>
      </c>
    </row>
    <row r="8816">
      <c r="A8816" t="s">
        <v>50949</v>
      </c>
      <c r="B8816" t="s">
        <v>1484</v>
      </c>
      <c r="C8816" s="1">
        <v>45597</v>
      </c>
      <c r="D8816" t="s">
        <v>50949</v>
      </c>
      <c r="E8816" t="s">
        <v>50950</v>
      </c>
      <c r="F8816" t="s">
        <v>13</v>
      </c>
      <c r="G8816" s="6" t="s">
        <v>50951</v>
      </c>
      <c r="H8816" s="6" t="s">
        <v>50952</v>
      </c>
      <c r="I8816" s="6" t="s">
        <v>50953</v>
      </c>
      <c r="J8816" s="6" t="s">
        <v>50954</v>
      </c>
      <c r="K8816" t="s">
        <v>82</v>
      </c>
      <c r="L8816" t="s">
        <v>115</v>
      </c>
      <c r="M8816" t="s">
        <v>1490</v>
      </c>
      <c r="N8816" t="s">
        <v>64</v>
      </c>
      <c r="O8816">
        <v>1</v>
      </c>
      <c r="Y8816">
        <f t="shared" si="276"/>
        <v>0</v>
      </c>
      <c r="Z8816" t="str">
        <f t="shared" si="277"/>
        <v>Магазин0</v>
      </c>
      <c r="AA8816" s="6" t="str">
        <f>VLOOKUP(Z8816,Баллы!A:B,2,0)</f>
        <v>Диспаритет</v>
      </c>
    </row>
    <row r="8817">
      <c r="A8817" t="s">
        <v>50955</v>
      </c>
      <c r="B8817" t="s">
        <v>3514</v>
      </c>
      <c r="C8817" s="1">
        <v>45597</v>
      </c>
      <c r="D8817" t="s">
        <v>50955</v>
      </c>
      <c r="E8817" t="s">
        <v>50956</v>
      </c>
      <c r="F8817" t="s">
        <v>336</v>
      </c>
      <c r="G8817" s="6" t="s">
        <v>101</v>
      </c>
      <c r="H8817" s="6" t="s">
        <v>50957</v>
      </c>
      <c r="I8817" s="6" t="s">
        <v>50958</v>
      </c>
      <c r="J8817" s="6" t="s">
        <v>101</v>
      </c>
      <c r="K8817" t="s">
        <v>104</v>
      </c>
      <c r="L8817" t="s">
        <v>105</v>
      </c>
      <c r="M8817" t="s">
        <v>3520</v>
      </c>
      <c r="N8817" t="s">
        <v>340</v>
      </c>
      <c r="O8817">
        <v>1</v>
      </c>
      <c r="Y8817">
        <f t="shared" si="276"/>
        <v>0</v>
      </c>
      <c r="Z8817" t="str">
        <f t="shared" si="277"/>
        <v>Остров0</v>
      </c>
      <c r="AA8817" s="6" t="str">
        <f>VLOOKUP(Z8817,Баллы!A:B,2,0)</f>
        <v>Диспаритет</v>
      </c>
    </row>
    <row r="8818">
      <c r="A8818" t="s">
        <v>50959</v>
      </c>
      <c r="B8818" t="s">
        <v>1938</v>
      </c>
      <c r="C8818" s="1">
        <v>45597</v>
      </c>
      <c r="D8818" t="s">
        <v>50959</v>
      </c>
      <c r="E8818" t="s">
        <v>50960</v>
      </c>
      <c r="F8818" t="s">
        <v>88</v>
      </c>
      <c r="G8818" s="6" t="s">
        <v>50961</v>
      </c>
      <c r="H8818" s="6" t="s">
        <v>50962</v>
      </c>
      <c r="I8818" s="6" t="s">
        <v>50963</v>
      </c>
      <c r="J8818" s="6" t="s">
        <v>50964</v>
      </c>
      <c r="K8818" t="s">
        <v>61</v>
      </c>
      <c r="L8818" t="s">
        <v>364</v>
      </c>
      <c r="M8818" t="s">
        <v>1943</v>
      </c>
      <c r="N8818" t="s">
        <v>95</v>
      </c>
      <c r="O8818">
        <v>1</v>
      </c>
      <c r="Y8818">
        <f t="shared" si="276"/>
        <v>0</v>
      </c>
      <c r="Z8818" t="str">
        <f t="shared" si="277"/>
        <v>Павильон0</v>
      </c>
      <c r="AA8818" s="6" t="str">
        <f>VLOOKUP(Z8818,Баллы!A:B,2,0)</f>
        <v>Диспаритет</v>
      </c>
    </row>
    <row r="8819">
      <c r="A8819" t="s">
        <v>50965</v>
      </c>
      <c r="B8819" t="s">
        <v>1312</v>
      </c>
      <c r="C8819" s="1">
        <v>45597</v>
      </c>
      <c r="D8819" t="s">
        <v>50965</v>
      </c>
      <c r="E8819" t="s">
        <v>50966</v>
      </c>
      <c r="F8819" t="s">
        <v>13</v>
      </c>
      <c r="G8819" s="6" t="s">
        <v>50967</v>
      </c>
      <c r="H8819" s="6" t="s">
        <v>50968</v>
      </c>
      <c r="I8819" s="6" t="s">
        <v>50969</v>
      </c>
      <c r="J8819" s="6" t="s">
        <v>50970</v>
      </c>
      <c r="K8819" t="s">
        <v>82</v>
      </c>
      <c r="L8819" t="s">
        <v>115</v>
      </c>
      <c r="M8819" t="s">
        <v>1317</v>
      </c>
      <c r="N8819" t="s">
        <v>64</v>
      </c>
      <c r="O8819">
        <v>1</v>
      </c>
      <c r="Y8819">
        <f t="shared" si="276"/>
        <v>0</v>
      </c>
      <c r="Z8819" t="str">
        <f t="shared" si="277"/>
        <v>Магазин0</v>
      </c>
      <c r="AA8819" s="6" t="str">
        <f>VLOOKUP(Z8819,Баллы!A:B,2,0)</f>
        <v>Диспаритет</v>
      </c>
    </row>
    <row r="8820">
      <c r="A8820" t="s">
        <v>50971</v>
      </c>
      <c r="B8820" t="s">
        <v>3448</v>
      </c>
      <c r="C8820" s="1">
        <v>45597</v>
      </c>
      <c r="D8820" t="s">
        <v>50971</v>
      </c>
      <c r="E8820" t="s">
        <v>50972</v>
      </c>
      <c r="F8820" t="s">
        <v>13</v>
      </c>
      <c r="G8820" s="6" t="s">
        <v>50973</v>
      </c>
      <c r="H8820" s="6" t="s">
        <v>50974</v>
      </c>
      <c r="I8820" s="6" t="s">
        <v>50975</v>
      </c>
      <c r="J8820" s="6" t="s">
        <v>50976</v>
      </c>
      <c r="K8820" t="s">
        <v>104</v>
      </c>
      <c r="L8820" t="s">
        <v>122</v>
      </c>
      <c r="M8820" t="s">
        <v>3454</v>
      </c>
      <c r="N8820" t="s">
        <v>64</v>
      </c>
      <c r="O8820">
        <v>1</v>
      </c>
      <c r="Y8820">
        <f t="shared" si="276"/>
        <v>0</v>
      </c>
      <c r="Z8820" t="str">
        <f t="shared" si="277"/>
        <v>Магазин0</v>
      </c>
      <c r="AA8820" s="6" t="str">
        <f>VLOOKUP(Z8820,Баллы!A:B,2,0)</f>
        <v>Диспаритет</v>
      </c>
    </row>
    <row r="8821">
      <c r="A8821" t="s">
        <v>50977</v>
      </c>
      <c r="B8821" t="s">
        <v>984</v>
      </c>
      <c r="C8821" s="1">
        <v>45597</v>
      </c>
      <c r="D8821" t="s">
        <v>50977</v>
      </c>
      <c r="E8821" t="s">
        <v>50978</v>
      </c>
      <c r="F8821" t="s">
        <v>13</v>
      </c>
      <c r="G8821" s="6" t="s">
        <v>50979</v>
      </c>
      <c r="H8821" s="6" t="s">
        <v>50980</v>
      </c>
      <c r="I8821" s="6" t="s">
        <v>50981</v>
      </c>
      <c r="J8821" s="6" t="s">
        <v>50982</v>
      </c>
      <c r="K8821" t="s">
        <v>82</v>
      </c>
      <c r="L8821" t="s">
        <v>115</v>
      </c>
      <c r="M8821" t="s">
        <v>990</v>
      </c>
      <c r="N8821" t="s">
        <v>64</v>
      </c>
      <c r="O8821">
        <v>1</v>
      </c>
      <c r="Y8821">
        <f t="shared" si="276"/>
        <v>0</v>
      </c>
      <c r="Z8821" t="str">
        <f t="shared" si="277"/>
        <v>Магазин0</v>
      </c>
      <c r="AA8821" s="6" t="str">
        <f>VLOOKUP(Z8821,Баллы!A:B,2,0)</f>
        <v>Диспаритет</v>
      </c>
    </row>
    <row r="8822">
      <c r="A8822" t="s">
        <v>50983</v>
      </c>
      <c r="B8822" t="s">
        <v>9</v>
      </c>
      <c r="C8822" s="1">
        <v>45597</v>
      </c>
      <c r="D8822" t="s">
        <v>50983</v>
      </c>
      <c r="E8822" t="s">
        <v>50984</v>
      </c>
      <c r="F8822" t="s">
        <v>88</v>
      </c>
      <c r="G8822" s="6" t="s">
        <v>50985</v>
      </c>
      <c r="H8822" s="6" t="s">
        <v>50986</v>
      </c>
      <c r="I8822" s="6" t="s">
        <v>50987</v>
      </c>
      <c r="J8822" s="6" t="s">
        <v>50988</v>
      </c>
      <c r="K8822" t="s">
        <v>104</v>
      </c>
      <c r="L8822" t="s">
        <v>122</v>
      </c>
      <c r="M8822" t="s">
        <v>123</v>
      </c>
      <c r="N8822" t="s">
        <v>95</v>
      </c>
      <c r="O8822">
        <v>1</v>
      </c>
      <c r="Y8822">
        <f t="shared" si="276"/>
        <v>0</v>
      </c>
      <c r="Z8822" t="str">
        <f t="shared" si="277"/>
        <v>Павильон0</v>
      </c>
      <c r="AA8822" s="6" t="str">
        <f>VLOOKUP(Z8822,Баллы!A:B,2,0)</f>
        <v>Диспаритет</v>
      </c>
    </row>
    <row r="8823">
      <c r="A8823" t="s">
        <v>50989</v>
      </c>
      <c r="B8823" t="s">
        <v>2546</v>
      </c>
      <c r="C8823" s="1">
        <v>45597</v>
      </c>
      <c r="D8823" t="s">
        <v>50989</v>
      </c>
      <c r="E8823" t="s">
        <v>50990</v>
      </c>
      <c r="F8823" t="s">
        <v>13</v>
      </c>
      <c r="G8823" s="6" t="s">
        <v>50991</v>
      </c>
      <c r="H8823" s="6" t="s">
        <v>50992</v>
      </c>
      <c r="I8823" s="6" t="s">
        <v>50993</v>
      </c>
      <c r="J8823" s="6" t="s">
        <v>50994</v>
      </c>
      <c r="K8823" t="s">
        <v>192</v>
      </c>
      <c r="L8823" t="s">
        <v>536</v>
      </c>
      <c r="M8823" t="s">
        <v>2550</v>
      </c>
      <c r="N8823" t="s">
        <v>64</v>
      </c>
      <c r="O8823">
        <v>1</v>
      </c>
      <c r="Y8823">
        <f t="shared" si="276"/>
        <v>0</v>
      </c>
      <c r="Z8823" t="str">
        <f t="shared" si="277"/>
        <v>Магазин0</v>
      </c>
      <c r="AA8823" s="6" t="str">
        <f>VLOOKUP(Z8823,Баллы!A:B,2,0)</f>
        <v>Диспаритет</v>
      </c>
    </row>
    <row r="8824">
      <c r="A8824" t="s">
        <v>50995</v>
      </c>
      <c r="B8824" t="s">
        <v>718</v>
      </c>
      <c r="C8824" s="1">
        <v>45597</v>
      </c>
      <c r="D8824" t="s">
        <v>50995</v>
      </c>
      <c r="E8824" t="s">
        <v>50996</v>
      </c>
      <c r="F8824" t="s">
        <v>13</v>
      </c>
      <c r="G8824" s="6" t="s">
        <v>50997</v>
      </c>
      <c r="H8824" s="6" t="s">
        <v>50998</v>
      </c>
      <c r="I8824" s="6" t="s">
        <v>50999</v>
      </c>
      <c r="J8824" s="6" t="s">
        <v>51000</v>
      </c>
      <c r="K8824" t="s">
        <v>140</v>
      </c>
      <c r="L8824" t="s">
        <v>724</v>
      </c>
      <c r="M8824" t="s">
        <v>725</v>
      </c>
      <c r="N8824" t="s">
        <v>64</v>
      </c>
      <c r="O8824">
        <v>1</v>
      </c>
      <c r="Y8824">
        <f t="shared" si="276"/>
        <v>0</v>
      </c>
      <c r="Z8824" t="str">
        <f t="shared" si="277"/>
        <v>Магазин0</v>
      </c>
      <c r="AA8824" s="6" t="str">
        <f>VLOOKUP(Z8824,Баллы!A:B,2,0)</f>
        <v>Диспаритет</v>
      </c>
    </row>
    <row r="8825">
      <c r="A8825" t="s">
        <v>51001</v>
      </c>
      <c r="B8825" t="s">
        <v>13874</v>
      </c>
      <c r="C8825" s="1">
        <v>45597</v>
      </c>
      <c r="D8825" t="s">
        <v>51001</v>
      </c>
      <c r="E8825" t="s">
        <v>51002</v>
      </c>
      <c r="F8825" t="s">
        <v>13</v>
      </c>
      <c r="G8825" s="6" t="s">
        <v>51003</v>
      </c>
      <c r="H8825" s="6" t="s">
        <v>51004</v>
      </c>
      <c r="I8825" s="6" t="s">
        <v>51005</v>
      </c>
      <c r="J8825" s="6" t="s">
        <v>51006</v>
      </c>
      <c r="K8825" t="s">
        <v>72</v>
      </c>
      <c r="L8825" t="s">
        <v>952</v>
      </c>
      <c r="M8825" t="s">
        <v>13880</v>
      </c>
      <c r="N8825" t="s">
        <v>64</v>
      </c>
      <c r="O8825">
        <v>1</v>
      </c>
      <c r="Y8825">
        <f t="shared" si="276"/>
        <v>0</v>
      </c>
      <c r="Z8825" t="str">
        <f t="shared" si="277"/>
        <v>Магазин0</v>
      </c>
      <c r="AA8825" s="6" t="str">
        <f>VLOOKUP(Z8825,Баллы!A:B,2,0)</f>
        <v>Диспаритет</v>
      </c>
    </row>
    <row r="8826">
      <c r="A8826" t="s">
        <v>51007</v>
      </c>
      <c r="B8826" t="s">
        <v>1539</v>
      </c>
      <c r="C8826" s="1">
        <v>45597</v>
      </c>
      <c r="D8826" t="s">
        <v>51007</v>
      </c>
      <c r="E8826" t="s">
        <v>51008</v>
      </c>
      <c r="F8826" t="s">
        <v>13</v>
      </c>
      <c r="G8826" s="6" t="s">
        <v>51009</v>
      </c>
      <c r="H8826" s="6" t="s">
        <v>51010</v>
      </c>
      <c r="I8826" s="6" t="s">
        <v>51011</v>
      </c>
      <c r="J8826" s="6" t="s">
        <v>51012</v>
      </c>
      <c r="K8826" t="s">
        <v>72</v>
      </c>
      <c r="L8826" t="s">
        <v>306</v>
      </c>
      <c r="M8826" t="s">
        <v>1545</v>
      </c>
      <c r="N8826" t="s">
        <v>64</v>
      </c>
      <c r="O8826">
        <v>1</v>
      </c>
      <c r="Y8826">
        <f t="shared" si="276"/>
        <v>0</v>
      </c>
      <c r="Z8826" t="str">
        <f t="shared" si="277"/>
        <v>Магазин0</v>
      </c>
      <c r="AA8826" s="6" t="str">
        <f>VLOOKUP(Z8826,Баллы!A:B,2,0)</f>
        <v>Диспаритет</v>
      </c>
    </row>
    <row r="8827">
      <c r="A8827" t="s">
        <v>51013</v>
      </c>
      <c r="B8827" t="s">
        <v>794</v>
      </c>
      <c r="C8827" s="1">
        <v>45597</v>
      </c>
      <c r="D8827" t="s">
        <v>51013</v>
      </c>
      <c r="E8827" t="s">
        <v>51014</v>
      </c>
      <c r="F8827" t="s">
        <v>13</v>
      </c>
      <c r="G8827" s="6" t="s">
        <v>51015</v>
      </c>
      <c r="H8827" s="6" t="s">
        <v>51016</v>
      </c>
      <c r="I8827" s="6" t="s">
        <v>51017</v>
      </c>
      <c r="J8827" s="6" t="s">
        <v>51018</v>
      </c>
      <c r="K8827" t="s">
        <v>61</v>
      </c>
      <c r="L8827" t="s">
        <v>682</v>
      </c>
      <c r="M8827" t="s">
        <v>800</v>
      </c>
      <c r="N8827" t="s">
        <v>64</v>
      </c>
      <c r="O8827">
        <v>1</v>
      </c>
      <c r="Y8827">
        <f t="shared" si="276"/>
        <v>0</v>
      </c>
      <c r="Z8827" t="str">
        <f t="shared" si="277"/>
        <v>Магазин0</v>
      </c>
      <c r="AA8827" s="6" t="str">
        <f>VLOOKUP(Z8827,Баллы!A:B,2,0)</f>
        <v>Диспаритет</v>
      </c>
    </row>
    <row r="8828">
      <c r="A8828" t="s">
        <v>51019</v>
      </c>
      <c r="B8828" t="s">
        <v>10266</v>
      </c>
      <c r="C8828" s="1">
        <v>45597</v>
      </c>
      <c r="D8828" t="s">
        <v>51019</v>
      </c>
      <c r="E8828" t="s">
        <v>51020</v>
      </c>
      <c r="F8828" t="s">
        <v>127</v>
      </c>
      <c r="G8828" s="6" t="s">
        <v>51021</v>
      </c>
      <c r="H8828" s="6" t="s">
        <v>51022</v>
      </c>
      <c r="I8828" s="6" t="s">
        <v>51023</v>
      </c>
      <c r="J8828" s="6" t="s">
        <v>101</v>
      </c>
      <c r="K8828" t="s">
        <v>192</v>
      </c>
      <c r="L8828" t="s">
        <v>4392</v>
      </c>
      <c r="M8828" t="s">
        <v>10272</v>
      </c>
      <c r="N8828" t="s">
        <v>132</v>
      </c>
      <c r="O8828">
        <v>1</v>
      </c>
      <c r="Y8828">
        <f t="shared" si="276"/>
        <v>0</v>
      </c>
      <c r="Z8828" t="str">
        <f t="shared" si="277"/>
        <v>Секция0</v>
      </c>
      <c r="AA8828" s="6" t="str">
        <f>VLOOKUP(Z8828,Баллы!A:B,2,0)</f>
        <v>Диспаритет</v>
      </c>
    </row>
    <row r="8829">
      <c r="A8829" t="s">
        <v>51024</v>
      </c>
      <c r="B8829" t="s">
        <v>7215</v>
      </c>
      <c r="C8829" s="1">
        <v>45597</v>
      </c>
      <c r="D8829" t="s">
        <v>51024</v>
      </c>
      <c r="E8829" t="s">
        <v>51025</v>
      </c>
      <c r="F8829" t="s">
        <v>88</v>
      </c>
      <c r="G8829" s="6" t="s">
        <v>51026</v>
      </c>
      <c r="H8829" s="6" t="s">
        <v>51027</v>
      </c>
      <c r="I8829" s="6" t="s">
        <v>51028</v>
      </c>
      <c r="J8829" s="6" t="s">
        <v>51029</v>
      </c>
      <c r="K8829" t="s">
        <v>82</v>
      </c>
      <c r="L8829" t="s">
        <v>7219</v>
      </c>
      <c r="M8829" t="s">
        <v>7220</v>
      </c>
      <c r="N8829" t="s">
        <v>95</v>
      </c>
      <c r="O8829">
        <v>1</v>
      </c>
      <c r="Y8829">
        <f t="shared" si="276"/>
        <v>0</v>
      </c>
      <c r="Z8829" t="str">
        <f t="shared" si="277"/>
        <v>Павильон0</v>
      </c>
      <c r="AA8829" s="6" t="str">
        <f>VLOOKUP(Z8829,Баллы!A:B,2,0)</f>
        <v>Диспаритет</v>
      </c>
    </row>
    <row r="8830">
      <c r="A8830" t="s">
        <v>51030</v>
      </c>
      <c r="B8830" t="s">
        <v>2169</v>
      </c>
      <c r="C8830" s="1">
        <v>45597</v>
      </c>
      <c r="D8830" t="s">
        <v>51030</v>
      </c>
      <c r="E8830" t="s">
        <v>51031</v>
      </c>
      <c r="F8830" t="s">
        <v>127</v>
      </c>
      <c r="G8830" s="6" t="s">
        <v>51032</v>
      </c>
      <c r="H8830" s="6" t="s">
        <v>51033</v>
      </c>
      <c r="I8830" s="6" t="s">
        <v>51034</v>
      </c>
      <c r="J8830" s="6" t="s">
        <v>101</v>
      </c>
      <c r="K8830" t="s">
        <v>192</v>
      </c>
      <c r="L8830" t="s">
        <v>625</v>
      </c>
      <c r="M8830" t="s">
        <v>2175</v>
      </c>
      <c r="N8830" t="s">
        <v>132</v>
      </c>
      <c r="O8830">
        <v>1</v>
      </c>
      <c r="Y8830">
        <f t="shared" si="276"/>
        <v>0</v>
      </c>
      <c r="Z8830" t="str">
        <f t="shared" si="277"/>
        <v>Секция0</v>
      </c>
      <c r="AA8830" s="6" t="str">
        <f>VLOOKUP(Z8830,Баллы!A:B,2,0)</f>
        <v>Диспаритет</v>
      </c>
    </row>
    <row r="8831">
      <c r="A8831" t="s">
        <v>51035</v>
      </c>
      <c r="B8831" t="s">
        <v>1959</v>
      </c>
      <c r="C8831" s="1">
        <v>45597</v>
      </c>
      <c r="D8831" t="s">
        <v>51035</v>
      </c>
      <c r="E8831" t="s">
        <v>51036</v>
      </c>
      <c r="F8831" t="s">
        <v>88</v>
      </c>
      <c r="G8831" s="6" t="s">
        <v>51037</v>
      </c>
      <c r="H8831" s="6" t="s">
        <v>51038</v>
      </c>
      <c r="I8831" s="6" t="s">
        <v>51039</v>
      </c>
      <c r="J8831" s="6" t="s">
        <v>51040</v>
      </c>
      <c r="K8831" t="s">
        <v>82</v>
      </c>
      <c r="L8831" t="s">
        <v>115</v>
      </c>
      <c r="M8831" t="s">
        <v>1965</v>
      </c>
      <c r="N8831" t="s">
        <v>95</v>
      </c>
      <c r="O8831">
        <v>1</v>
      </c>
      <c r="Y8831">
        <f t="shared" si="276"/>
        <v>0</v>
      </c>
      <c r="Z8831" t="str">
        <f t="shared" si="277"/>
        <v>Павильон0</v>
      </c>
      <c r="AA8831" s="6" t="str">
        <f>VLOOKUP(Z8831,Баллы!A:B,2,0)</f>
        <v>Диспаритет</v>
      </c>
    </row>
    <row r="8832">
      <c r="A8832" t="s">
        <v>51041</v>
      </c>
      <c r="B8832" t="s">
        <v>55</v>
      </c>
      <c r="C8832" s="1">
        <v>45597</v>
      </c>
      <c r="D8832" t="s">
        <v>51041</v>
      </c>
      <c r="E8832" t="s">
        <v>51042</v>
      </c>
      <c r="F8832" t="s">
        <v>99</v>
      </c>
      <c r="G8832" s="6" t="s">
        <v>51043</v>
      </c>
      <c r="H8832" s="6" t="s">
        <v>101</v>
      </c>
      <c r="I8832" s="6" t="s">
        <v>51044</v>
      </c>
      <c r="J8832" s="6" t="s">
        <v>51045</v>
      </c>
      <c r="K8832" t="s">
        <v>61</v>
      </c>
      <c r="L8832" t="s">
        <v>62</v>
      </c>
      <c r="M8832" t="s">
        <v>63</v>
      </c>
      <c r="N8832" t="s">
        <v>107</v>
      </c>
      <c r="O8832">
        <v>1</v>
      </c>
      <c r="Y8832">
        <f t="shared" si="276"/>
        <v>0</v>
      </c>
      <c r="Z8832" t="str">
        <f t="shared" si="277"/>
        <v xml:space="preserve">Магазин СО0</v>
      </c>
      <c r="AA8832" s="6" t="str">
        <f>VLOOKUP(Z8832,Баллы!A:B,2,0)</f>
        <v>Диспаритет</v>
      </c>
    </row>
    <row r="8833">
      <c r="A8833" t="s">
        <v>51046</v>
      </c>
      <c r="B8833" t="s">
        <v>309</v>
      </c>
      <c r="C8833" s="1">
        <v>45597</v>
      </c>
      <c r="D8833" t="s">
        <v>51046</v>
      </c>
      <c r="E8833" t="s">
        <v>51047</v>
      </c>
      <c r="F8833" t="s">
        <v>13</v>
      </c>
      <c r="G8833" s="6" t="s">
        <v>51048</v>
      </c>
      <c r="H8833" s="6" t="s">
        <v>51049</v>
      </c>
      <c r="I8833" s="6" t="s">
        <v>51050</v>
      </c>
      <c r="J8833" s="6" t="s">
        <v>51051</v>
      </c>
      <c r="K8833" t="s">
        <v>82</v>
      </c>
      <c r="L8833" t="s">
        <v>236</v>
      </c>
      <c r="M8833" t="s">
        <v>315</v>
      </c>
      <c r="N8833" t="s">
        <v>64</v>
      </c>
      <c r="O8833">
        <v>1</v>
      </c>
      <c r="Y8833">
        <f t="shared" si="276"/>
        <v>0</v>
      </c>
      <c r="Z8833" t="str">
        <f t="shared" si="277"/>
        <v>Магазин0</v>
      </c>
      <c r="AA8833" s="6" t="str">
        <f>VLOOKUP(Z8833,Баллы!A:B,2,0)</f>
        <v>Диспаритет</v>
      </c>
    </row>
    <row r="8834">
      <c r="A8834" t="s">
        <v>51052</v>
      </c>
      <c r="B8834" t="s">
        <v>4143</v>
      </c>
      <c r="C8834" s="1">
        <v>45597</v>
      </c>
      <c r="D8834" t="s">
        <v>51052</v>
      </c>
      <c r="E8834" t="s">
        <v>51053</v>
      </c>
      <c r="F8834" t="s">
        <v>223</v>
      </c>
      <c r="G8834" s="6" t="s">
        <v>51054</v>
      </c>
      <c r="H8834" s="6" t="s">
        <v>101</v>
      </c>
      <c r="I8834" s="6" t="s">
        <v>51055</v>
      </c>
      <c r="J8834" s="6" t="s">
        <v>101</v>
      </c>
      <c r="K8834" t="s">
        <v>82</v>
      </c>
      <c r="L8834" t="s">
        <v>115</v>
      </c>
      <c r="M8834" t="s">
        <v>4149</v>
      </c>
      <c r="N8834" t="s">
        <v>228</v>
      </c>
      <c r="O8834">
        <v>1</v>
      </c>
      <c r="Y8834">
        <f t="shared" si="276"/>
        <v>0</v>
      </c>
      <c r="Z8834" t="str">
        <f t="shared" si="277"/>
        <v>Киоск0</v>
      </c>
      <c r="AA8834" s="6" t="str">
        <f>VLOOKUP(Z8834,Баллы!A:B,2,0)</f>
        <v>Диспаритет</v>
      </c>
    </row>
    <row r="8835">
      <c r="A8835" t="s">
        <v>51056</v>
      </c>
      <c r="B8835" t="s">
        <v>2929</v>
      </c>
      <c r="C8835" s="1">
        <v>45597</v>
      </c>
      <c r="D8835" t="s">
        <v>51056</v>
      </c>
      <c r="E8835" t="s">
        <v>51057</v>
      </c>
      <c r="F8835" t="s">
        <v>13</v>
      </c>
      <c r="G8835" s="6" t="s">
        <v>51058</v>
      </c>
      <c r="H8835" s="6" t="s">
        <v>51059</v>
      </c>
      <c r="I8835" s="6" t="s">
        <v>51060</v>
      </c>
      <c r="J8835" s="6" t="s">
        <v>51061</v>
      </c>
      <c r="K8835" t="s">
        <v>61</v>
      </c>
      <c r="L8835" t="s">
        <v>885</v>
      </c>
      <c r="M8835" t="s">
        <v>2935</v>
      </c>
      <c r="N8835" t="s">
        <v>64</v>
      </c>
      <c r="O8835">
        <v>1</v>
      </c>
      <c r="Y8835">
        <f t="shared" si="276"/>
        <v>0</v>
      </c>
      <c r="Z8835" t="str">
        <f t="shared" si="277"/>
        <v>Магазин0</v>
      </c>
      <c r="AA8835" s="6" t="str">
        <f>VLOOKUP(Z8835,Баллы!A:B,2,0)</f>
        <v>Диспаритет</v>
      </c>
    </row>
    <row r="8836">
      <c r="A8836" t="s">
        <v>51062</v>
      </c>
      <c r="B8836" t="s">
        <v>3261</v>
      </c>
      <c r="C8836" s="1">
        <v>45597</v>
      </c>
      <c r="D8836" t="s">
        <v>51062</v>
      </c>
      <c r="E8836" t="s">
        <v>51063</v>
      </c>
      <c r="F8836" t="s">
        <v>13</v>
      </c>
      <c r="G8836" s="6" t="s">
        <v>51064</v>
      </c>
      <c r="H8836" s="6" t="s">
        <v>51065</v>
      </c>
      <c r="I8836" s="6" t="s">
        <v>51066</v>
      </c>
      <c r="J8836" s="6" t="s">
        <v>51067</v>
      </c>
      <c r="K8836" t="s">
        <v>140</v>
      </c>
      <c r="L8836" t="s">
        <v>331</v>
      </c>
      <c r="M8836" t="s">
        <v>3267</v>
      </c>
      <c r="N8836" t="s">
        <v>64</v>
      </c>
      <c r="O8836">
        <v>1</v>
      </c>
      <c r="Y8836">
        <f t="shared" si="276"/>
        <v>0</v>
      </c>
      <c r="Z8836" t="str">
        <f t="shared" si="277"/>
        <v>Магазин0</v>
      </c>
      <c r="AA8836" s="6" t="str">
        <f>VLOOKUP(Z8836,Баллы!A:B,2,0)</f>
        <v>Диспаритет</v>
      </c>
    </row>
    <row r="8837">
      <c r="A8837" t="s">
        <v>51068</v>
      </c>
      <c r="B8837" t="s">
        <v>14330</v>
      </c>
      <c r="C8837" s="1">
        <v>45597</v>
      </c>
      <c r="D8837" t="s">
        <v>51068</v>
      </c>
      <c r="E8837" t="s">
        <v>51069</v>
      </c>
      <c r="F8837" t="s">
        <v>13</v>
      </c>
      <c r="G8837" s="6" t="s">
        <v>51070</v>
      </c>
      <c r="H8837" s="6" t="s">
        <v>51071</v>
      </c>
      <c r="I8837" s="6" t="s">
        <v>51072</v>
      </c>
      <c r="J8837" s="6" t="s">
        <v>51073</v>
      </c>
      <c r="K8837" t="s">
        <v>140</v>
      </c>
      <c r="L8837" t="s">
        <v>165</v>
      </c>
      <c r="M8837" t="s">
        <v>14336</v>
      </c>
      <c r="N8837" t="s">
        <v>64</v>
      </c>
      <c r="O8837">
        <v>1</v>
      </c>
      <c r="Y8837">
        <f t="shared" si="276"/>
        <v>0</v>
      </c>
      <c r="Z8837" t="str">
        <f t="shared" si="277"/>
        <v>Магазин0</v>
      </c>
      <c r="AA8837" s="6" t="str">
        <f>VLOOKUP(Z8837,Баллы!A:B,2,0)</f>
        <v>Диспаритет</v>
      </c>
    </row>
    <row r="8838">
      <c r="A8838" t="s">
        <v>51074</v>
      </c>
      <c r="B8838" t="s">
        <v>1319</v>
      </c>
      <c r="C8838" s="1">
        <v>45597</v>
      </c>
      <c r="D8838" t="s">
        <v>51074</v>
      </c>
      <c r="E8838" t="s">
        <v>51075</v>
      </c>
      <c r="F8838" t="s">
        <v>13</v>
      </c>
      <c r="G8838" s="6" t="s">
        <v>51076</v>
      </c>
      <c r="H8838" s="6" t="s">
        <v>51077</v>
      </c>
      <c r="I8838" s="6" t="s">
        <v>51078</v>
      </c>
      <c r="J8838" s="6" t="s">
        <v>51079</v>
      </c>
      <c r="K8838" t="s">
        <v>61</v>
      </c>
      <c r="L8838" t="s">
        <v>1325</v>
      </c>
      <c r="M8838" t="s">
        <v>1326</v>
      </c>
      <c r="N8838" t="s">
        <v>64</v>
      </c>
      <c r="O8838">
        <v>1</v>
      </c>
      <c r="Y8838">
        <f t="shared" si="276"/>
        <v>0</v>
      </c>
      <c r="Z8838" t="str">
        <f t="shared" si="277"/>
        <v>Магазин0</v>
      </c>
      <c r="AA8838" s="6" t="str">
        <f>VLOOKUP(Z8838,Баллы!A:B,2,0)</f>
        <v>Диспаритет</v>
      </c>
    </row>
    <row r="8839">
      <c r="A8839" t="s">
        <v>51080</v>
      </c>
      <c r="B8839" t="s">
        <v>1556</v>
      </c>
      <c r="C8839" s="1">
        <v>45597</v>
      </c>
      <c r="D8839" t="s">
        <v>51080</v>
      </c>
      <c r="E8839" t="s">
        <v>51081</v>
      </c>
      <c r="F8839" t="s">
        <v>13</v>
      </c>
      <c r="G8839" s="6" t="s">
        <v>51082</v>
      </c>
      <c r="H8839" s="6" t="s">
        <v>51083</v>
      </c>
      <c r="I8839" s="6" t="s">
        <v>51084</v>
      </c>
      <c r="J8839" s="6" t="s">
        <v>51085</v>
      </c>
      <c r="K8839" t="s">
        <v>104</v>
      </c>
      <c r="L8839" t="s">
        <v>122</v>
      </c>
      <c r="M8839" t="s">
        <v>1562</v>
      </c>
      <c r="N8839" t="s">
        <v>64</v>
      </c>
      <c r="O8839">
        <v>1</v>
      </c>
      <c r="Y8839">
        <f t="shared" si="276"/>
        <v>0</v>
      </c>
      <c r="Z8839" t="str">
        <f t="shared" si="277"/>
        <v>Магазин0</v>
      </c>
      <c r="AA8839" s="6" t="str">
        <f>VLOOKUP(Z8839,Баллы!A:B,2,0)</f>
        <v>Диспаритет</v>
      </c>
    </row>
    <row r="8840">
      <c r="A8840" t="s">
        <v>51086</v>
      </c>
      <c r="B8840" t="s">
        <v>871</v>
      </c>
      <c r="C8840" s="1">
        <v>45597</v>
      </c>
      <c r="D8840" t="s">
        <v>51086</v>
      </c>
      <c r="E8840" t="s">
        <v>51087</v>
      </c>
      <c r="F8840" t="s">
        <v>13</v>
      </c>
      <c r="G8840" s="6" t="s">
        <v>51088</v>
      </c>
      <c r="H8840" s="6" t="s">
        <v>51089</v>
      </c>
      <c r="I8840" s="6" t="s">
        <v>51090</v>
      </c>
      <c r="J8840" s="6" t="s">
        <v>51091</v>
      </c>
      <c r="K8840" t="s">
        <v>104</v>
      </c>
      <c r="L8840" t="s">
        <v>122</v>
      </c>
      <c r="M8840" t="s">
        <v>877</v>
      </c>
      <c r="N8840" t="s">
        <v>64</v>
      </c>
      <c r="O8840">
        <v>1</v>
      </c>
      <c r="Y8840">
        <f t="shared" si="276"/>
        <v>0</v>
      </c>
      <c r="Z8840" t="str">
        <f t="shared" si="277"/>
        <v>Магазин0</v>
      </c>
      <c r="AA8840" s="6" t="str">
        <f>VLOOKUP(Z8840,Баллы!A:B,2,0)</f>
        <v>Диспаритет</v>
      </c>
    </row>
    <row r="8841">
      <c r="A8841" t="s">
        <v>51092</v>
      </c>
      <c r="B8841" t="s">
        <v>702</v>
      </c>
      <c r="C8841" s="1">
        <v>45597</v>
      </c>
      <c r="D8841" t="s">
        <v>51092</v>
      </c>
      <c r="E8841" t="s">
        <v>51093</v>
      </c>
      <c r="F8841" t="s">
        <v>13</v>
      </c>
      <c r="G8841" s="6" t="s">
        <v>51094</v>
      </c>
      <c r="H8841" s="6" t="s">
        <v>51095</v>
      </c>
      <c r="I8841" s="6" t="s">
        <v>51096</v>
      </c>
      <c r="J8841" s="6" t="s">
        <v>51097</v>
      </c>
      <c r="K8841" t="s">
        <v>82</v>
      </c>
      <c r="L8841" t="s">
        <v>83</v>
      </c>
      <c r="M8841" t="s">
        <v>708</v>
      </c>
      <c r="N8841" t="s">
        <v>64</v>
      </c>
      <c r="O8841">
        <v>1</v>
      </c>
      <c r="Y8841">
        <f t="shared" si="276"/>
        <v>0</v>
      </c>
      <c r="Z8841" t="str">
        <f t="shared" si="277"/>
        <v>Магазин0</v>
      </c>
      <c r="AA8841" s="6" t="str">
        <f>VLOOKUP(Z8841,Баллы!A:B,2,0)</f>
        <v>Диспаритет</v>
      </c>
    </row>
    <row r="8842">
      <c r="A8842" t="s">
        <v>51098</v>
      </c>
      <c r="B8842" t="s">
        <v>3100</v>
      </c>
      <c r="C8842" s="1">
        <v>45597</v>
      </c>
      <c r="D8842" t="s">
        <v>51098</v>
      </c>
      <c r="E8842" t="s">
        <v>51099</v>
      </c>
      <c r="F8842" t="s">
        <v>13</v>
      </c>
      <c r="G8842" s="6" t="s">
        <v>51100</v>
      </c>
      <c r="H8842" s="6" t="s">
        <v>51101</v>
      </c>
      <c r="I8842" s="6" t="s">
        <v>51102</v>
      </c>
      <c r="J8842" s="6" t="s">
        <v>51103</v>
      </c>
      <c r="K8842" t="s">
        <v>104</v>
      </c>
      <c r="L8842" t="s">
        <v>691</v>
      </c>
      <c r="M8842" t="s">
        <v>3106</v>
      </c>
      <c r="N8842" t="s">
        <v>64</v>
      </c>
      <c r="O8842">
        <v>1</v>
      </c>
      <c r="Y8842">
        <f t="shared" si="276"/>
        <v>0</v>
      </c>
      <c r="Z8842" t="str">
        <f t="shared" si="277"/>
        <v>Магазин0</v>
      </c>
      <c r="AA8842" s="6" t="str">
        <f>VLOOKUP(Z8842,Баллы!A:B,2,0)</f>
        <v>Диспаритет</v>
      </c>
    </row>
    <row r="8843">
      <c r="A8843" t="s">
        <v>51104</v>
      </c>
      <c r="B8843" t="s">
        <v>476</v>
      </c>
      <c r="C8843" s="1">
        <v>45597</v>
      </c>
      <c r="D8843" t="s">
        <v>51104</v>
      </c>
      <c r="E8843" t="s">
        <v>50731</v>
      </c>
      <c r="F8843" t="s">
        <v>13</v>
      </c>
      <c r="G8843" s="6" t="s">
        <v>51105</v>
      </c>
      <c r="H8843" s="6" t="s">
        <v>51106</v>
      </c>
      <c r="I8843" s="6" t="s">
        <v>51107</v>
      </c>
      <c r="J8843" s="6" t="s">
        <v>51108</v>
      </c>
      <c r="K8843" t="s">
        <v>192</v>
      </c>
      <c r="L8843" t="s">
        <v>482</v>
      </c>
      <c r="M8843" t="s">
        <v>483</v>
      </c>
      <c r="N8843" t="s">
        <v>64</v>
      </c>
      <c r="O8843">
        <v>1</v>
      </c>
      <c r="Y8843">
        <f t="shared" si="276"/>
        <v>0</v>
      </c>
      <c r="Z8843" t="str">
        <f t="shared" si="277"/>
        <v>Магазин0</v>
      </c>
      <c r="AA8843" s="6" t="str">
        <f>VLOOKUP(Z8843,Баллы!A:B,2,0)</f>
        <v>Диспаритет</v>
      </c>
    </row>
    <row r="8844">
      <c r="A8844" t="s">
        <v>51109</v>
      </c>
      <c r="B8844" t="s">
        <v>7636</v>
      </c>
      <c r="C8844" s="1">
        <v>45597</v>
      </c>
      <c r="D8844" t="s">
        <v>51109</v>
      </c>
      <c r="E8844" t="s">
        <v>51110</v>
      </c>
      <c r="F8844" t="s">
        <v>127</v>
      </c>
      <c r="G8844" s="6" t="s">
        <v>51111</v>
      </c>
      <c r="H8844" s="6" t="s">
        <v>51112</v>
      </c>
      <c r="I8844" s="6" t="s">
        <v>51113</v>
      </c>
      <c r="J8844" s="6" t="s">
        <v>101</v>
      </c>
      <c r="K8844" t="s">
        <v>192</v>
      </c>
      <c r="L8844" t="s">
        <v>4392</v>
      </c>
      <c r="M8844" t="s">
        <v>7641</v>
      </c>
      <c r="N8844" t="s">
        <v>132</v>
      </c>
      <c r="O8844">
        <v>1</v>
      </c>
      <c r="Y8844">
        <f t="shared" si="276"/>
        <v>0</v>
      </c>
      <c r="Z8844" t="str">
        <f t="shared" si="277"/>
        <v>Секция0</v>
      </c>
      <c r="AA8844" s="6" t="str">
        <f>VLOOKUP(Z8844,Баллы!A:B,2,0)</f>
        <v>Диспаритет</v>
      </c>
    </row>
    <row r="8845">
      <c r="A8845" t="s">
        <v>51114</v>
      </c>
      <c r="B8845" t="s">
        <v>1592</v>
      </c>
      <c r="C8845" s="1">
        <v>45597</v>
      </c>
      <c r="D8845" t="s">
        <v>51114</v>
      </c>
      <c r="E8845" t="s">
        <v>51115</v>
      </c>
      <c r="F8845" t="s">
        <v>88</v>
      </c>
      <c r="G8845" s="6" t="s">
        <v>51116</v>
      </c>
      <c r="H8845" s="6" t="s">
        <v>51117</v>
      </c>
      <c r="I8845" s="6" t="s">
        <v>51118</v>
      </c>
      <c r="J8845" s="6" t="s">
        <v>51119</v>
      </c>
      <c r="K8845" t="s">
        <v>82</v>
      </c>
      <c r="L8845" t="s">
        <v>115</v>
      </c>
      <c r="M8845" t="s">
        <v>1598</v>
      </c>
      <c r="N8845" t="s">
        <v>95</v>
      </c>
      <c r="O8845">
        <v>1</v>
      </c>
      <c r="Y8845">
        <f t="shared" si="276"/>
        <v>0</v>
      </c>
      <c r="Z8845" t="str">
        <f t="shared" si="277"/>
        <v>Павильон0</v>
      </c>
      <c r="AA8845" s="6" t="str">
        <f>VLOOKUP(Z8845,Баллы!A:B,2,0)</f>
        <v>Диспаритет</v>
      </c>
    </row>
    <row r="8846">
      <c r="A8846" t="s">
        <v>51120</v>
      </c>
      <c r="B8846" t="s">
        <v>10165</v>
      </c>
      <c r="C8846" s="1">
        <v>45597</v>
      </c>
      <c r="D8846" t="s">
        <v>51120</v>
      </c>
      <c r="E8846" t="s">
        <v>51121</v>
      </c>
      <c r="F8846" t="s">
        <v>13</v>
      </c>
      <c r="G8846" s="6" t="s">
        <v>51122</v>
      </c>
      <c r="H8846" s="6" t="s">
        <v>51123</v>
      </c>
      <c r="I8846" s="6" t="s">
        <v>51124</v>
      </c>
      <c r="J8846" s="6" t="s">
        <v>51125</v>
      </c>
      <c r="K8846" t="s">
        <v>72</v>
      </c>
      <c r="L8846" t="s">
        <v>952</v>
      </c>
      <c r="M8846" t="s">
        <v>10171</v>
      </c>
      <c r="N8846" t="s">
        <v>64</v>
      </c>
      <c r="O8846">
        <v>1</v>
      </c>
      <c r="Y8846">
        <f t="shared" si="276"/>
        <v>0</v>
      </c>
      <c r="Z8846" t="str">
        <f t="shared" si="277"/>
        <v>Магазин0</v>
      </c>
      <c r="AA8846" s="6" t="str">
        <f>VLOOKUP(Z8846,Баллы!A:B,2,0)</f>
        <v>Диспаритет</v>
      </c>
    </row>
    <row r="8847">
      <c r="A8847" t="s">
        <v>51126</v>
      </c>
      <c r="B8847" t="s">
        <v>4222</v>
      </c>
      <c r="C8847" s="1">
        <v>45597</v>
      </c>
      <c r="D8847" t="s">
        <v>51126</v>
      </c>
      <c r="E8847" t="s">
        <v>51127</v>
      </c>
      <c r="F8847" t="s">
        <v>127</v>
      </c>
      <c r="G8847" s="6" t="s">
        <v>51128</v>
      </c>
      <c r="H8847" s="6" t="s">
        <v>51129</v>
      </c>
      <c r="I8847" s="6" t="s">
        <v>51130</v>
      </c>
      <c r="J8847" s="6" t="s">
        <v>101</v>
      </c>
      <c r="K8847" t="s">
        <v>61</v>
      </c>
      <c r="L8847" t="s">
        <v>174</v>
      </c>
      <c r="M8847" t="s">
        <v>4228</v>
      </c>
      <c r="N8847" t="s">
        <v>132</v>
      </c>
      <c r="O8847">
        <v>1</v>
      </c>
      <c r="Y8847">
        <f t="shared" si="276"/>
        <v>0</v>
      </c>
      <c r="Z8847" t="str">
        <f t="shared" si="277"/>
        <v>Секция0</v>
      </c>
      <c r="AA8847" s="6" t="str">
        <f>VLOOKUP(Z8847,Баллы!A:B,2,0)</f>
        <v>Диспаритет</v>
      </c>
    </row>
    <row r="8848">
      <c r="A8848" t="s">
        <v>51131</v>
      </c>
      <c r="B8848" t="s">
        <v>628</v>
      </c>
      <c r="C8848" s="1">
        <v>45597</v>
      </c>
      <c r="D8848" t="s">
        <v>51131</v>
      </c>
      <c r="E8848" t="s">
        <v>51132</v>
      </c>
      <c r="F8848" t="s">
        <v>13</v>
      </c>
      <c r="G8848" s="6" t="s">
        <v>51133</v>
      </c>
      <c r="H8848" s="6" t="s">
        <v>51134</v>
      </c>
      <c r="I8848" s="6" t="s">
        <v>51135</v>
      </c>
      <c r="J8848" s="6" t="s">
        <v>51136</v>
      </c>
      <c r="K8848" t="s">
        <v>192</v>
      </c>
      <c r="L8848" t="s">
        <v>634</v>
      </c>
      <c r="M8848" t="s">
        <v>635</v>
      </c>
      <c r="N8848" t="s">
        <v>64</v>
      </c>
      <c r="O8848">
        <v>1</v>
      </c>
      <c r="Y8848">
        <f t="shared" si="276"/>
        <v>0</v>
      </c>
      <c r="Z8848" t="str">
        <f t="shared" si="277"/>
        <v>Магазин0</v>
      </c>
      <c r="AA8848" s="6" t="str">
        <f>VLOOKUP(Z8848,Баллы!A:B,2,0)</f>
        <v>Диспаритет</v>
      </c>
    </row>
    <row r="8849">
      <c r="A8849" t="s">
        <v>51137</v>
      </c>
      <c r="B8849" t="s">
        <v>735</v>
      </c>
      <c r="C8849" s="1">
        <v>45597</v>
      </c>
      <c r="D8849" t="s">
        <v>51137</v>
      </c>
      <c r="E8849" t="s">
        <v>51138</v>
      </c>
      <c r="F8849" t="s">
        <v>13</v>
      </c>
      <c r="G8849" s="6" t="s">
        <v>51139</v>
      </c>
      <c r="H8849" s="6" t="s">
        <v>51140</v>
      </c>
      <c r="I8849" s="6" t="s">
        <v>51141</v>
      </c>
      <c r="J8849" s="6" t="s">
        <v>51142</v>
      </c>
      <c r="K8849" t="s">
        <v>82</v>
      </c>
      <c r="L8849" t="s">
        <v>115</v>
      </c>
      <c r="M8849" t="s">
        <v>741</v>
      </c>
      <c r="N8849" t="s">
        <v>64</v>
      </c>
      <c r="O8849">
        <v>1</v>
      </c>
      <c r="Y8849">
        <f t="shared" si="276"/>
        <v>0</v>
      </c>
      <c r="Z8849" t="str">
        <f t="shared" si="277"/>
        <v>Магазин0</v>
      </c>
      <c r="AA8849" s="6" t="str">
        <f>VLOOKUP(Z8849,Баллы!A:B,2,0)</f>
        <v>Диспаритет</v>
      </c>
    </row>
    <row r="8850">
      <c r="A8850" t="s">
        <v>51143</v>
      </c>
      <c r="B8850" t="s">
        <v>1045</v>
      </c>
      <c r="C8850" s="1">
        <v>45597</v>
      </c>
      <c r="D8850" t="s">
        <v>51143</v>
      </c>
      <c r="E8850" t="s">
        <v>51144</v>
      </c>
      <c r="F8850" t="s">
        <v>13</v>
      </c>
      <c r="G8850" s="6" t="s">
        <v>51145</v>
      </c>
      <c r="H8850" s="6" t="s">
        <v>51146</v>
      </c>
      <c r="I8850" s="6" t="s">
        <v>51147</v>
      </c>
      <c r="J8850" s="6" t="s">
        <v>51148</v>
      </c>
      <c r="K8850" t="s">
        <v>82</v>
      </c>
      <c r="L8850" t="s">
        <v>115</v>
      </c>
      <c r="M8850" t="s">
        <v>1051</v>
      </c>
      <c r="N8850" t="s">
        <v>64</v>
      </c>
      <c r="O8850">
        <v>1</v>
      </c>
      <c r="Y8850">
        <f t="shared" si="276"/>
        <v>0</v>
      </c>
      <c r="Z8850" t="str">
        <f t="shared" si="277"/>
        <v>Магазин0</v>
      </c>
      <c r="AA8850" s="6" t="str">
        <f>VLOOKUP(Z8850,Баллы!A:B,2,0)</f>
        <v>Диспаритет</v>
      </c>
    </row>
    <row r="8851">
      <c r="A8851" t="s">
        <v>51149</v>
      </c>
      <c r="B8851" t="s">
        <v>7855</v>
      </c>
      <c r="C8851" s="1">
        <v>45597</v>
      </c>
      <c r="D8851" t="s">
        <v>51149</v>
      </c>
      <c r="E8851" t="s">
        <v>51150</v>
      </c>
      <c r="F8851" t="s">
        <v>127</v>
      </c>
      <c r="G8851" s="6" t="s">
        <v>51151</v>
      </c>
      <c r="H8851" s="6" t="s">
        <v>51152</v>
      </c>
      <c r="I8851" s="6" t="s">
        <v>51153</v>
      </c>
      <c r="J8851" s="6" t="s">
        <v>101</v>
      </c>
      <c r="K8851" t="s">
        <v>61</v>
      </c>
      <c r="L8851" t="s">
        <v>2807</v>
      </c>
      <c r="M8851" t="s">
        <v>7860</v>
      </c>
      <c r="N8851" t="s">
        <v>132</v>
      </c>
      <c r="O8851">
        <v>1</v>
      </c>
      <c r="Y8851">
        <f t="shared" si="276"/>
        <v>0</v>
      </c>
      <c r="Z8851" t="str">
        <f t="shared" si="277"/>
        <v>Секция0</v>
      </c>
      <c r="AA8851" s="6" t="str">
        <f>VLOOKUP(Z8851,Баллы!A:B,2,0)</f>
        <v>Диспаритет</v>
      </c>
    </row>
    <row r="8852">
      <c r="A8852" t="s">
        <v>51154</v>
      </c>
      <c r="B8852" t="s">
        <v>1114</v>
      </c>
      <c r="C8852" s="1">
        <v>45597</v>
      </c>
      <c r="D8852" t="s">
        <v>51154</v>
      </c>
      <c r="E8852" t="s">
        <v>51155</v>
      </c>
      <c r="F8852" t="s">
        <v>127</v>
      </c>
      <c r="G8852" s="6" t="s">
        <v>51156</v>
      </c>
      <c r="H8852" s="6" t="s">
        <v>51157</v>
      </c>
      <c r="I8852" s="6" t="s">
        <v>51158</v>
      </c>
      <c r="J8852" s="6" t="s">
        <v>101</v>
      </c>
      <c r="K8852" t="s">
        <v>104</v>
      </c>
      <c r="L8852" t="s">
        <v>1120</v>
      </c>
      <c r="M8852" t="s">
        <v>1121</v>
      </c>
      <c r="N8852" t="s">
        <v>132</v>
      </c>
      <c r="O8852">
        <v>1</v>
      </c>
      <c r="Y8852">
        <f t="shared" si="276"/>
        <v>0</v>
      </c>
      <c r="Z8852" t="str">
        <f t="shared" si="277"/>
        <v>Секция0</v>
      </c>
      <c r="AA8852" s="6" t="str">
        <f>VLOOKUP(Z8852,Баллы!A:B,2,0)</f>
        <v>Диспаритет</v>
      </c>
    </row>
    <row r="8853">
      <c r="A8853" t="s">
        <v>51159</v>
      </c>
      <c r="B8853" t="s">
        <v>3332</v>
      </c>
      <c r="C8853" s="1">
        <v>45597</v>
      </c>
      <c r="D8853" t="s">
        <v>51159</v>
      </c>
      <c r="E8853" t="s">
        <v>51160</v>
      </c>
      <c r="F8853" t="s">
        <v>127</v>
      </c>
      <c r="G8853" s="6" t="s">
        <v>51161</v>
      </c>
      <c r="H8853" s="6" t="s">
        <v>51162</v>
      </c>
      <c r="I8853" s="6" t="s">
        <v>51163</v>
      </c>
      <c r="J8853" s="6" t="s">
        <v>101</v>
      </c>
      <c r="K8853" t="s">
        <v>61</v>
      </c>
      <c r="L8853" t="s">
        <v>981</v>
      </c>
      <c r="M8853" t="s">
        <v>3337</v>
      </c>
      <c r="N8853" t="s">
        <v>132</v>
      </c>
      <c r="O8853">
        <v>1</v>
      </c>
      <c r="Y8853">
        <f t="shared" si="276"/>
        <v>0</v>
      </c>
      <c r="Z8853" t="str">
        <f t="shared" si="277"/>
        <v>Секция0</v>
      </c>
      <c r="AA8853" s="6" t="str">
        <f>VLOOKUP(Z8853,Баллы!A:B,2,0)</f>
        <v>Диспаритет</v>
      </c>
    </row>
    <row r="8854">
      <c r="A8854" t="s">
        <v>51164</v>
      </c>
      <c r="B8854" t="s">
        <v>8955</v>
      </c>
      <c r="C8854" s="1">
        <v>45597</v>
      </c>
      <c r="D8854" t="s">
        <v>51164</v>
      </c>
      <c r="E8854" t="s">
        <v>51165</v>
      </c>
      <c r="F8854" t="s">
        <v>13</v>
      </c>
      <c r="G8854" s="6" t="s">
        <v>51166</v>
      </c>
      <c r="H8854" s="6" t="s">
        <v>51167</v>
      </c>
      <c r="I8854" s="6" t="s">
        <v>51168</v>
      </c>
      <c r="J8854" s="6" t="s">
        <v>51169</v>
      </c>
      <c r="K8854" t="s">
        <v>140</v>
      </c>
      <c r="L8854" t="s">
        <v>8961</v>
      </c>
      <c r="M8854" t="s">
        <v>8962</v>
      </c>
      <c r="N8854" t="s">
        <v>64</v>
      </c>
      <c r="O8854">
        <v>1</v>
      </c>
      <c r="Y8854">
        <f t="shared" si="276"/>
        <v>0</v>
      </c>
      <c r="Z8854" t="str">
        <f t="shared" si="277"/>
        <v>Магазин0</v>
      </c>
      <c r="AA8854" s="6" t="str">
        <f>VLOOKUP(Z8854,Баллы!A:B,2,0)</f>
        <v>Диспаритет</v>
      </c>
    </row>
    <row r="8855">
      <c r="A8855" t="s">
        <v>51170</v>
      </c>
      <c r="B8855" t="s">
        <v>5079</v>
      </c>
      <c r="C8855" s="1">
        <v>45597</v>
      </c>
      <c r="D8855" t="s">
        <v>51170</v>
      </c>
      <c r="E8855" t="s">
        <v>51171</v>
      </c>
      <c r="F8855" t="s">
        <v>13</v>
      </c>
      <c r="G8855" s="6" t="s">
        <v>51172</v>
      </c>
      <c r="H8855" s="6" t="s">
        <v>51173</v>
      </c>
      <c r="I8855" s="6" t="s">
        <v>51174</v>
      </c>
      <c r="J8855" s="6" t="s">
        <v>51175</v>
      </c>
      <c r="K8855" t="s">
        <v>104</v>
      </c>
      <c r="L8855" t="s">
        <v>253</v>
      </c>
      <c r="M8855" t="s">
        <v>5084</v>
      </c>
      <c r="N8855" t="s">
        <v>64</v>
      </c>
      <c r="O8855">
        <v>1</v>
      </c>
      <c r="Y8855">
        <f t="shared" si="276"/>
        <v>0</v>
      </c>
      <c r="Z8855" t="str">
        <f t="shared" si="277"/>
        <v>Магазин0</v>
      </c>
      <c r="AA8855" s="6" t="str">
        <f>VLOOKUP(Z8855,Баллы!A:B,2,0)</f>
        <v>Диспаритет</v>
      </c>
    </row>
    <row r="8856">
      <c r="A8856" t="s">
        <v>51176</v>
      </c>
      <c r="B8856" t="s">
        <v>1930</v>
      </c>
      <c r="C8856" s="1">
        <v>45597</v>
      </c>
      <c r="D8856" t="s">
        <v>51176</v>
      </c>
      <c r="E8856" t="s">
        <v>51177</v>
      </c>
      <c r="F8856" t="s">
        <v>13</v>
      </c>
      <c r="G8856" s="6" t="s">
        <v>51178</v>
      </c>
      <c r="H8856" s="6" t="s">
        <v>51179</v>
      </c>
      <c r="I8856" s="6" t="s">
        <v>51180</v>
      </c>
      <c r="J8856" s="6" t="s">
        <v>51181</v>
      </c>
      <c r="K8856" t="s">
        <v>82</v>
      </c>
      <c r="L8856" t="s">
        <v>115</v>
      </c>
      <c r="M8856" t="s">
        <v>1936</v>
      </c>
      <c r="N8856" t="s">
        <v>64</v>
      </c>
      <c r="O8856">
        <v>1</v>
      </c>
      <c r="Y8856">
        <f t="shared" si="276"/>
        <v>0</v>
      </c>
      <c r="Z8856" t="str">
        <f t="shared" si="277"/>
        <v>Магазин0</v>
      </c>
      <c r="AA8856" s="6" t="str">
        <f>VLOOKUP(Z8856,Баллы!A:B,2,0)</f>
        <v>Диспаритет</v>
      </c>
    </row>
    <row r="8857">
      <c r="A8857" t="s">
        <v>51182</v>
      </c>
      <c r="B8857" t="s">
        <v>1959</v>
      </c>
      <c r="C8857" s="1">
        <v>45597</v>
      </c>
      <c r="D8857" t="s">
        <v>51182</v>
      </c>
      <c r="E8857" t="s">
        <v>51183</v>
      </c>
      <c r="F8857" t="s">
        <v>88</v>
      </c>
      <c r="G8857" s="6" t="s">
        <v>51184</v>
      </c>
      <c r="H8857" s="6" t="s">
        <v>51185</v>
      </c>
      <c r="I8857" s="6" t="s">
        <v>51186</v>
      </c>
      <c r="J8857" s="6" t="s">
        <v>51187</v>
      </c>
      <c r="K8857" t="s">
        <v>82</v>
      </c>
      <c r="L8857" t="s">
        <v>115</v>
      </c>
      <c r="M8857" t="s">
        <v>1965</v>
      </c>
      <c r="N8857" t="s">
        <v>95</v>
      </c>
      <c r="O8857">
        <v>1</v>
      </c>
      <c r="Y8857">
        <f t="shared" si="276"/>
        <v>0</v>
      </c>
      <c r="Z8857" t="str">
        <f t="shared" si="277"/>
        <v>Павильон0</v>
      </c>
      <c r="AA8857" s="6" t="str">
        <f>VLOOKUP(Z8857,Баллы!A:B,2,0)</f>
        <v>Диспаритет</v>
      </c>
    </row>
    <row r="8858">
      <c r="A8858" t="s">
        <v>51188</v>
      </c>
      <c r="B8858" t="s">
        <v>9924</v>
      </c>
      <c r="C8858" s="1">
        <v>45597</v>
      </c>
      <c r="D8858" t="s">
        <v>51188</v>
      </c>
      <c r="E8858" t="s">
        <v>51189</v>
      </c>
      <c r="F8858" t="s">
        <v>223</v>
      </c>
      <c r="G8858" s="6" t="s">
        <v>51190</v>
      </c>
      <c r="H8858" s="6" t="s">
        <v>101</v>
      </c>
      <c r="I8858" s="6" t="s">
        <v>51191</v>
      </c>
      <c r="J8858" s="6" t="s">
        <v>101</v>
      </c>
      <c r="K8858" t="s">
        <v>82</v>
      </c>
      <c r="L8858" t="s">
        <v>115</v>
      </c>
      <c r="M8858" t="s">
        <v>9929</v>
      </c>
      <c r="N8858" t="s">
        <v>228</v>
      </c>
      <c r="O8858">
        <v>1</v>
      </c>
      <c r="Y8858">
        <f t="shared" si="276"/>
        <v>0</v>
      </c>
      <c r="Z8858" t="str">
        <f t="shared" si="277"/>
        <v>Киоск0</v>
      </c>
      <c r="AA8858" s="6" t="str">
        <f>VLOOKUP(Z8858,Баллы!A:B,2,0)</f>
        <v>Диспаритет</v>
      </c>
    </row>
    <row r="8859">
      <c r="A8859" t="s">
        <v>51192</v>
      </c>
      <c r="B8859" t="s">
        <v>3946</v>
      </c>
      <c r="C8859" s="1">
        <v>45597</v>
      </c>
      <c r="D8859" t="s">
        <v>51192</v>
      </c>
      <c r="E8859" t="s">
        <v>51193</v>
      </c>
      <c r="F8859" t="s">
        <v>13</v>
      </c>
      <c r="G8859" s="6" t="s">
        <v>51194</v>
      </c>
      <c r="H8859" s="6" t="s">
        <v>51195</v>
      </c>
      <c r="I8859" s="6" t="s">
        <v>51196</v>
      </c>
      <c r="J8859" s="6" t="s">
        <v>51197</v>
      </c>
      <c r="K8859" t="s">
        <v>104</v>
      </c>
      <c r="L8859" t="s">
        <v>2020</v>
      </c>
      <c r="M8859" t="s">
        <v>3952</v>
      </c>
      <c r="N8859" t="s">
        <v>64</v>
      </c>
      <c r="O8859">
        <v>1</v>
      </c>
      <c r="Y8859">
        <f t="shared" si="276"/>
        <v>0</v>
      </c>
      <c r="Z8859" t="str">
        <f t="shared" si="277"/>
        <v>Магазин0</v>
      </c>
      <c r="AA8859" s="6" t="str">
        <f>VLOOKUP(Z8859,Баллы!A:B,2,0)</f>
        <v>Диспаритет</v>
      </c>
    </row>
    <row r="8860">
      <c r="A8860" t="s">
        <v>51198</v>
      </c>
      <c r="B8860" t="s">
        <v>5718</v>
      </c>
      <c r="C8860" s="1">
        <v>45597</v>
      </c>
      <c r="D8860" t="s">
        <v>51198</v>
      </c>
      <c r="E8860" t="s">
        <v>51199</v>
      </c>
      <c r="F8860" t="s">
        <v>13</v>
      </c>
      <c r="G8860" s="6" t="s">
        <v>51200</v>
      </c>
      <c r="H8860" s="6" t="s">
        <v>51201</v>
      </c>
      <c r="I8860" s="6" t="s">
        <v>51202</v>
      </c>
      <c r="J8860" s="6" t="s">
        <v>51203</v>
      </c>
      <c r="K8860" t="s">
        <v>61</v>
      </c>
      <c r="L8860" t="s">
        <v>414</v>
      </c>
      <c r="M8860" t="s">
        <v>5724</v>
      </c>
      <c r="N8860" t="s">
        <v>64</v>
      </c>
      <c r="O8860">
        <v>1</v>
      </c>
      <c r="Y8860">
        <f t="shared" si="276"/>
        <v>0</v>
      </c>
      <c r="Z8860" t="str">
        <f t="shared" si="277"/>
        <v>Магазин0</v>
      </c>
      <c r="AA8860" s="6" t="str">
        <f>VLOOKUP(Z8860,Баллы!A:B,2,0)</f>
        <v>Диспаритет</v>
      </c>
    </row>
    <row r="8861">
      <c r="A8861" t="s">
        <v>51204</v>
      </c>
      <c r="B8861" t="s">
        <v>5936</v>
      </c>
      <c r="C8861" s="1">
        <v>45597</v>
      </c>
      <c r="D8861" t="s">
        <v>51204</v>
      </c>
      <c r="E8861" t="s">
        <v>51205</v>
      </c>
      <c r="F8861" t="s">
        <v>127</v>
      </c>
      <c r="G8861" s="6" t="s">
        <v>51206</v>
      </c>
      <c r="H8861" s="6" t="s">
        <v>51207</v>
      </c>
      <c r="I8861" s="6" t="s">
        <v>51208</v>
      </c>
      <c r="J8861" s="6" t="s">
        <v>101</v>
      </c>
      <c r="K8861" t="s">
        <v>211</v>
      </c>
      <c r="L8861" t="s">
        <v>211</v>
      </c>
      <c r="M8861" t="s">
        <v>211</v>
      </c>
      <c r="N8861" t="s">
        <v>132</v>
      </c>
      <c r="O8861">
        <v>1</v>
      </c>
      <c r="Y8861">
        <f t="shared" si="276"/>
        <v>0</v>
      </c>
      <c r="Z8861" t="str">
        <f t="shared" si="277"/>
        <v>Секция0</v>
      </c>
      <c r="AA8861" s="6" t="str">
        <f>VLOOKUP(Z8861,Баллы!A:B,2,0)</f>
        <v>Диспаритет</v>
      </c>
    </row>
    <row r="8862">
      <c r="A8862" t="s">
        <v>51209</v>
      </c>
      <c r="B8862" t="s">
        <v>6870</v>
      </c>
      <c r="C8862" s="1">
        <v>45597</v>
      </c>
      <c r="D8862" t="s">
        <v>51209</v>
      </c>
      <c r="E8862" t="s">
        <v>50887</v>
      </c>
      <c r="F8862" t="s">
        <v>13</v>
      </c>
      <c r="G8862" s="6" t="s">
        <v>51210</v>
      </c>
      <c r="H8862" s="6" t="s">
        <v>51211</v>
      </c>
      <c r="I8862" s="6" t="s">
        <v>51212</v>
      </c>
      <c r="J8862" s="6" t="s">
        <v>51213</v>
      </c>
      <c r="K8862" t="s">
        <v>82</v>
      </c>
      <c r="L8862" t="s">
        <v>2039</v>
      </c>
      <c r="M8862" t="s">
        <v>6874</v>
      </c>
      <c r="N8862" t="s">
        <v>64</v>
      </c>
      <c r="O8862">
        <v>1</v>
      </c>
      <c r="Y8862">
        <f t="shared" si="276"/>
        <v>0</v>
      </c>
      <c r="Z8862" t="str">
        <f t="shared" si="277"/>
        <v>Магазин0</v>
      </c>
      <c r="AA8862" s="6" t="str">
        <f>VLOOKUP(Z8862,Баллы!A:B,2,0)</f>
        <v>Диспаритет</v>
      </c>
    </row>
    <row r="8863">
      <c r="A8863" t="s">
        <v>51214</v>
      </c>
      <c r="B8863" t="s">
        <v>10023</v>
      </c>
      <c r="C8863" s="1">
        <v>45597</v>
      </c>
      <c r="D8863" t="s">
        <v>51214</v>
      </c>
      <c r="E8863" t="s">
        <v>51215</v>
      </c>
      <c r="F8863" t="s">
        <v>1602</v>
      </c>
      <c r="G8863" s="6" t="s">
        <v>51216</v>
      </c>
      <c r="H8863" s="6" t="s">
        <v>51217</v>
      </c>
      <c r="I8863" s="6" t="s">
        <v>51218</v>
      </c>
      <c r="J8863" s="6" t="s">
        <v>51219</v>
      </c>
      <c r="K8863" t="s">
        <v>72</v>
      </c>
      <c r="L8863" t="s">
        <v>952</v>
      </c>
      <c r="M8863" t="s">
        <v>10029</v>
      </c>
      <c r="N8863" t="s">
        <v>1608</v>
      </c>
      <c r="O8863">
        <v>1</v>
      </c>
      <c r="Y8863">
        <f t="shared" si="276"/>
        <v>0</v>
      </c>
      <c r="Z8863" t="str">
        <f t="shared" si="277"/>
        <v xml:space="preserve">Салон связи0</v>
      </c>
      <c r="AA8863" s="6" t="str">
        <f>VLOOKUP(Z8863,Баллы!A:B,2,0)</f>
        <v>Диспаритет</v>
      </c>
    </row>
    <row r="8864">
      <c r="A8864" t="s">
        <v>51220</v>
      </c>
      <c r="B8864" t="s">
        <v>816</v>
      </c>
      <c r="C8864" s="1">
        <v>45597</v>
      </c>
      <c r="D8864" t="s">
        <v>51220</v>
      </c>
      <c r="E8864" t="s">
        <v>51221</v>
      </c>
      <c r="F8864" t="s">
        <v>99</v>
      </c>
      <c r="G8864" s="6" t="s">
        <v>51222</v>
      </c>
      <c r="H8864" s="6" t="s">
        <v>101</v>
      </c>
      <c r="I8864" s="6" t="s">
        <v>51223</v>
      </c>
      <c r="J8864" s="6" t="s">
        <v>51224</v>
      </c>
      <c r="K8864" t="s">
        <v>72</v>
      </c>
      <c r="L8864" t="s">
        <v>822</v>
      </c>
      <c r="M8864" t="s">
        <v>823</v>
      </c>
      <c r="N8864" t="s">
        <v>107</v>
      </c>
      <c r="O8864">
        <v>1</v>
      </c>
      <c r="Y8864">
        <f t="shared" si="276"/>
        <v>0</v>
      </c>
      <c r="Z8864" t="str">
        <f t="shared" si="277"/>
        <v xml:space="preserve">Магазин СО0</v>
      </c>
      <c r="AA8864" s="6" t="str">
        <f>VLOOKUP(Z8864,Баллы!A:B,2,0)</f>
        <v>Диспаритет</v>
      </c>
    </row>
    <row r="8865">
      <c r="A8865" t="s">
        <v>51225</v>
      </c>
      <c r="B8865" t="s">
        <v>1723</v>
      </c>
      <c r="C8865" s="1">
        <v>45597</v>
      </c>
      <c r="D8865" t="s">
        <v>51225</v>
      </c>
      <c r="E8865" t="s">
        <v>51226</v>
      </c>
      <c r="F8865" t="s">
        <v>13</v>
      </c>
      <c r="G8865" s="6" t="s">
        <v>51227</v>
      </c>
      <c r="H8865" s="6" t="s">
        <v>51228</v>
      </c>
      <c r="I8865" s="6" t="s">
        <v>51229</v>
      </c>
      <c r="J8865" s="6" t="s">
        <v>51230</v>
      </c>
      <c r="K8865" t="s">
        <v>192</v>
      </c>
      <c r="L8865" t="s">
        <v>1729</v>
      </c>
      <c r="M8865" t="s">
        <v>1730</v>
      </c>
      <c r="N8865" t="s">
        <v>64</v>
      </c>
      <c r="O8865">
        <v>1</v>
      </c>
      <c r="Y8865">
        <f t="shared" si="276"/>
        <v>0</v>
      </c>
      <c r="Z8865" t="str">
        <f t="shared" si="277"/>
        <v>Магазин0</v>
      </c>
      <c r="AA8865" s="6" t="str">
        <f>VLOOKUP(Z8865,Баллы!A:B,2,0)</f>
        <v>Диспаритет</v>
      </c>
    </row>
    <row r="8866">
      <c r="A8866" t="s">
        <v>51231</v>
      </c>
      <c r="B8866" t="s">
        <v>718</v>
      </c>
      <c r="C8866" s="1">
        <v>45597</v>
      </c>
      <c r="D8866" t="s">
        <v>51231</v>
      </c>
      <c r="E8866" t="s">
        <v>50262</v>
      </c>
      <c r="F8866" t="s">
        <v>13</v>
      </c>
      <c r="G8866" s="6" t="s">
        <v>51232</v>
      </c>
      <c r="H8866" s="6" t="s">
        <v>51233</v>
      </c>
      <c r="I8866" s="6" t="s">
        <v>51234</v>
      </c>
      <c r="J8866" s="6" t="s">
        <v>51235</v>
      </c>
      <c r="K8866" t="s">
        <v>140</v>
      </c>
      <c r="L8866" t="s">
        <v>724</v>
      </c>
      <c r="M8866" t="s">
        <v>725</v>
      </c>
      <c r="N8866" t="s">
        <v>64</v>
      </c>
      <c r="O8866">
        <v>1</v>
      </c>
      <c r="Y8866">
        <f t="shared" si="276"/>
        <v>0</v>
      </c>
      <c r="Z8866" t="str">
        <f t="shared" si="277"/>
        <v>Магазин0</v>
      </c>
      <c r="AA8866" s="6" t="str">
        <f>VLOOKUP(Z8866,Баллы!A:B,2,0)</f>
        <v>Диспаритет</v>
      </c>
    </row>
    <row r="8867">
      <c r="A8867" t="s">
        <v>51236</v>
      </c>
      <c r="B8867" t="s">
        <v>5794</v>
      </c>
      <c r="C8867" s="1">
        <v>45597</v>
      </c>
      <c r="D8867" t="s">
        <v>51236</v>
      </c>
      <c r="E8867" t="s">
        <v>51237</v>
      </c>
      <c r="F8867" t="s">
        <v>13</v>
      </c>
      <c r="G8867" s="6" t="s">
        <v>51238</v>
      </c>
      <c r="H8867" s="6" t="s">
        <v>51239</v>
      </c>
      <c r="I8867" s="6" t="s">
        <v>51240</v>
      </c>
      <c r="J8867" s="6" t="s">
        <v>51241</v>
      </c>
      <c r="K8867" t="s">
        <v>82</v>
      </c>
      <c r="L8867" t="s">
        <v>4776</v>
      </c>
      <c r="M8867" t="s">
        <v>5800</v>
      </c>
      <c r="N8867" t="s">
        <v>64</v>
      </c>
      <c r="O8867">
        <v>1</v>
      </c>
      <c r="Y8867">
        <f t="shared" si="276"/>
        <v>0</v>
      </c>
      <c r="Z8867" t="str">
        <f t="shared" si="277"/>
        <v>Магазин0</v>
      </c>
      <c r="AA8867" s="6" t="str">
        <f>VLOOKUP(Z8867,Баллы!A:B,2,0)</f>
        <v>Диспаритет</v>
      </c>
    </row>
    <row r="8868">
      <c r="A8868" t="s">
        <v>51242</v>
      </c>
      <c r="B8868" t="s">
        <v>1160</v>
      </c>
      <c r="C8868" s="1">
        <v>45597</v>
      </c>
      <c r="D8868" t="s">
        <v>51242</v>
      </c>
      <c r="E8868" t="s">
        <v>51243</v>
      </c>
      <c r="F8868" t="s">
        <v>127</v>
      </c>
      <c r="G8868" s="6" t="s">
        <v>51244</v>
      </c>
      <c r="H8868" s="6" t="s">
        <v>51245</v>
      </c>
      <c r="I8868" s="6" t="s">
        <v>51246</v>
      </c>
      <c r="J8868" s="6" t="s">
        <v>101</v>
      </c>
      <c r="K8868" t="s">
        <v>82</v>
      </c>
      <c r="L8868" t="s">
        <v>115</v>
      </c>
      <c r="M8868" t="s">
        <v>1165</v>
      </c>
      <c r="N8868" t="s">
        <v>132</v>
      </c>
      <c r="O8868">
        <v>1</v>
      </c>
      <c r="Y8868">
        <f t="shared" si="276"/>
        <v>0</v>
      </c>
      <c r="Z8868" t="str">
        <f t="shared" si="277"/>
        <v>Секция0</v>
      </c>
      <c r="AA8868" s="6" t="str">
        <f>VLOOKUP(Z8868,Баллы!A:B,2,0)</f>
        <v>Диспаритет</v>
      </c>
    </row>
    <row r="8869">
      <c r="A8869" t="s">
        <v>51247</v>
      </c>
      <c r="B8869" t="s">
        <v>3383</v>
      </c>
      <c r="C8869" s="1">
        <v>45597</v>
      </c>
      <c r="D8869" t="s">
        <v>51247</v>
      </c>
      <c r="E8869" t="s">
        <v>51248</v>
      </c>
      <c r="F8869" t="s">
        <v>13</v>
      </c>
      <c r="G8869" s="6" t="s">
        <v>51249</v>
      </c>
      <c r="H8869" s="6" t="s">
        <v>51250</v>
      </c>
      <c r="I8869" s="6" t="s">
        <v>51251</v>
      </c>
      <c r="J8869" s="6" t="s">
        <v>51252</v>
      </c>
      <c r="K8869" t="s">
        <v>82</v>
      </c>
      <c r="L8869" t="s">
        <v>262</v>
      </c>
      <c r="M8869" t="s">
        <v>3389</v>
      </c>
      <c r="N8869" t="s">
        <v>64</v>
      </c>
      <c r="O8869">
        <v>1</v>
      </c>
      <c r="Y8869">
        <f t="shared" si="276"/>
        <v>0</v>
      </c>
      <c r="Z8869" t="str">
        <f t="shared" si="277"/>
        <v>Магазин0</v>
      </c>
      <c r="AA8869" s="6" t="str">
        <f>VLOOKUP(Z8869,Баллы!A:B,2,0)</f>
        <v>Диспаритет</v>
      </c>
    </row>
    <row r="8870">
      <c r="A8870" t="s">
        <v>51253</v>
      </c>
      <c r="B8870" t="s">
        <v>4247</v>
      </c>
      <c r="C8870" s="1">
        <v>45597</v>
      </c>
      <c r="D8870" t="s">
        <v>51253</v>
      </c>
      <c r="E8870" t="s">
        <v>51254</v>
      </c>
      <c r="F8870" t="s">
        <v>1602</v>
      </c>
      <c r="G8870" s="6" t="s">
        <v>51255</v>
      </c>
      <c r="H8870" s="6" t="s">
        <v>51256</v>
      </c>
      <c r="I8870" s="6" t="s">
        <v>51257</v>
      </c>
      <c r="J8870" s="6" t="s">
        <v>51258</v>
      </c>
      <c r="K8870" t="s">
        <v>61</v>
      </c>
      <c r="L8870" t="s">
        <v>2807</v>
      </c>
      <c r="M8870" t="s">
        <v>4251</v>
      </c>
      <c r="N8870" t="s">
        <v>1608</v>
      </c>
      <c r="O8870">
        <v>1</v>
      </c>
      <c r="Y8870">
        <f t="shared" si="276"/>
        <v>0</v>
      </c>
      <c r="Z8870" t="str">
        <f t="shared" si="277"/>
        <v xml:space="preserve">Салон связи0</v>
      </c>
      <c r="AA8870" s="6" t="str">
        <f>VLOOKUP(Z8870,Баллы!A:B,2,0)</f>
        <v>Диспаритет</v>
      </c>
    </row>
    <row r="8871">
      <c r="A8871" t="s">
        <v>51259</v>
      </c>
      <c r="B8871" t="s">
        <v>1434</v>
      </c>
      <c r="C8871" s="1">
        <v>45597</v>
      </c>
      <c r="D8871" t="s">
        <v>51259</v>
      </c>
      <c r="E8871" t="s">
        <v>51260</v>
      </c>
      <c r="F8871" t="s">
        <v>13</v>
      </c>
      <c r="G8871" s="6" t="s">
        <v>51261</v>
      </c>
      <c r="H8871" s="6" t="s">
        <v>51262</v>
      </c>
      <c r="I8871" s="6" t="s">
        <v>51263</v>
      </c>
      <c r="J8871" s="6" t="s">
        <v>51264</v>
      </c>
      <c r="K8871" t="s">
        <v>211</v>
      </c>
      <c r="L8871" t="s">
        <v>211</v>
      </c>
      <c r="M8871" t="s">
        <v>211</v>
      </c>
      <c r="N8871" t="s">
        <v>64</v>
      </c>
      <c r="O8871">
        <v>1</v>
      </c>
      <c r="Y8871">
        <f t="shared" si="276"/>
        <v>0</v>
      </c>
      <c r="Z8871" t="str">
        <f t="shared" si="277"/>
        <v>Магазин0</v>
      </c>
      <c r="AA8871" s="6" t="str">
        <f>VLOOKUP(Z8871,Баллы!A:B,2,0)</f>
        <v>Диспаритет</v>
      </c>
    </row>
    <row r="8872">
      <c r="A8872" t="s">
        <v>51265</v>
      </c>
      <c r="B8872" t="s">
        <v>1199</v>
      </c>
      <c r="C8872" s="1">
        <v>45597</v>
      </c>
      <c r="D8872" t="s">
        <v>51265</v>
      </c>
      <c r="E8872" t="s">
        <v>51266</v>
      </c>
      <c r="F8872" t="s">
        <v>127</v>
      </c>
      <c r="G8872" s="6" t="s">
        <v>51267</v>
      </c>
      <c r="H8872" s="6" t="s">
        <v>51268</v>
      </c>
      <c r="I8872" s="6" t="s">
        <v>51269</v>
      </c>
      <c r="J8872" s="6" t="s">
        <v>101</v>
      </c>
      <c r="K8872" t="s">
        <v>104</v>
      </c>
      <c r="L8872" t="s">
        <v>253</v>
      </c>
      <c r="M8872" t="s">
        <v>1205</v>
      </c>
      <c r="N8872" t="s">
        <v>132</v>
      </c>
      <c r="O8872">
        <v>1</v>
      </c>
      <c r="Y8872">
        <f t="shared" si="276"/>
        <v>0</v>
      </c>
      <c r="Z8872" t="str">
        <f t="shared" si="277"/>
        <v>Секция0</v>
      </c>
      <c r="AA8872" s="6" t="str">
        <f>VLOOKUP(Z8872,Баллы!A:B,2,0)</f>
        <v>Диспаритет</v>
      </c>
    </row>
    <row r="8873">
      <c r="A8873" t="s">
        <v>51270</v>
      </c>
      <c r="B8873" t="s">
        <v>334</v>
      </c>
      <c r="C8873" s="1">
        <v>45597</v>
      </c>
      <c r="D8873" t="s">
        <v>51270</v>
      </c>
      <c r="E8873" t="s">
        <v>51271</v>
      </c>
      <c r="F8873" t="s">
        <v>13</v>
      </c>
      <c r="G8873" s="6" t="s">
        <v>51272</v>
      </c>
      <c r="H8873" s="6" t="s">
        <v>51273</v>
      </c>
      <c r="I8873" s="6" t="s">
        <v>51274</v>
      </c>
      <c r="J8873" s="6" t="s">
        <v>51275</v>
      </c>
      <c r="K8873" t="s">
        <v>61</v>
      </c>
      <c r="L8873" t="s">
        <v>279</v>
      </c>
      <c r="M8873" t="s">
        <v>339</v>
      </c>
      <c r="N8873" t="s">
        <v>64</v>
      </c>
      <c r="O8873">
        <v>1</v>
      </c>
      <c r="Y8873">
        <f t="shared" si="276"/>
        <v>0</v>
      </c>
      <c r="Z8873" t="str">
        <f t="shared" si="277"/>
        <v>Магазин0</v>
      </c>
      <c r="AA8873" s="6" t="str">
        <f>VLOOKUP(Z8873,Баллы!A:B,2,0)</f>
        <v>Диспаритет</v>
      </c>
    </row>
    <row r="8874">
      <c r="A8874" t="s">
        <v>51276</v>
      </c>
      <c r="B8874" t="s">
        <v>55</v>
      </c>
      <c r="C8874" s="1">
        <v>45597</v>
      </c>
      <c r="D8874" t="s">
        <v>51276</v>
      </c>
      <c r="E8874" t="s">
        <v>51277</v>
      </c>
      <c r="F8874" t="s">
        <v>99</v>
      </c>
      <c r="G8874" s="6" t="s">
        <v>51278</v>
      </c>
      <c r="H8874" s="6" t="s">
        <v>101</v>
      </c>
      <c r="I8874" s="6" t="s">
        <v>51279</v>
      </c>
      <c r="J8874" s="6" t="s">
        <v>51280</v>
      </c>
      <c r="K8874" t="s">
        <v>61</v>
      </c>
      <c r="L8874" t="s">
        <v>62</v>
      </c>
      <c r="M8874" t="s">
        <v>63</v>
      </c>
      <c r="N8874" t="s">
        <v>107</v>
      </c>
      <c r="O8874">
        <v>1</v>
      </c>
      <c r="Y8874">
        <f t="shared" si="276"/>
        <v>0</v>
      </c>
      <c r="Z8874" t="str">
        <f t="shared" si="277"/>
        <v xml:space="preserve">Магазин СО0</v>
      </c>
      <c r="AA8874" s="6" t="str">
        <f>VLOOKUP(Z8874,Баллы!A:B,2,0)</f>
        <v>Диспаритет</v>
      </c>
    </row>
    <row r="8875">
      <c r="A8875" t="s">
        <v>51281</v>
      </c>
      <c r="B8875" t="s">
        <v>5740</v>
      </c>
      <c r="C8875" s="1">
        <v>45597</v>
      </c>
      <c r="D8875" t="s">
        <v>51281</v>
      </c>
      <c r="E8875" t="s">
        <v>51282</v>
      </c>
      <c r="F8875" t="s">
        <v>223</v>
      </c>
      <c r="G8875" s="6" t="s">
        <v>51283</v>
      </c>
      <c r="H8875" s="6" t="s">
        <v>101</v>
      </c>
      <c r="I8875" s="6" t="s">
        <v>51284</v>
      </c>
      <c r="J8875" s="6" t="s">
        <v>101</v>
      </c>
      <c r="K8875" t="s">
        <v>192</v>
      </c>
      <c r="L8875" t="s">
        <v>1729</v>
      </c>
      <c r="M8875" t="s">
        <v>5746</v>
      </c>
      <c r="N8875" t="s">
        <v>228</v>
      </c>
      <c r="O8875">
        <v>1</v>
      </c>
      <c r="Y8875">
        <f t="shared" si="276"/>
        <v>0</v>
      </c>
      <c r="Z8875" t="str">
        <f t="shared" si="277"/>
        <v>Киоск0</v>
      </c>
      <c r="AA8875" s="6" t="str">
        <f>VLOOKUP(Z8875,Баллы!A:B,2,0)</f>
        <v>Диспаритет</v>
      </c>
    </row>
    <row r="8876">
      <c r="A8876" t="s">
        <v>51285</v>
      </c>
      <c r="B8876" t="s">
        <v>5873</v>
      </c>
      <c r="C8876" s="1">
        <v>45597</v>
      </c>
      <c r="D8876" t="s">
        <v>51285</v>
      </c>
      <c r="E8876" t="s">
        <v>51286</v>
      </c>
      <c r="F8876" t="s">
        <v>88</v>
      </c>
      <c r="G8876" s="6" t="s">
        <v>51287</v>
      </c>
      <c r="H8876" s="6" t="s">
        <v>51288</v>
      </c>
      <c r="I8876" s="6" t="s">
        <v>51289</v>
      </c>
      <c r="J8876" s="6" t="s">
        <v>51290</v>
      </c>
      <c r="K8876" t="s">
        <v>82</v>
      </c>
      <c r="L8876" t="s">
        <v>4776</v>
      </c>
      <c r="M8876" t="s">
        <v>5877</v>
      </c>
      <c r="N8876" t="s">
        <v>95</v>
      </c>
      <c r="O8876">
        <v>1</v>
      </c>
      <c r="Y8876">
        <f t="shared" si="276"/>
        <v>0</v>
      </c>
      <c r="Z8876" t="str">
        <f t="shared" si="277"/>
        <v>Павильон0</v>
      </c>
      <c r="AA8876" s="6" t="str">
        <f>VLOOKUP(Z8876,Баллы!A:B,2,0)</f>
        <v>Диспаритет</v>
      </c>
    </row>
    <row r="8877">
      <c r="A8877" t="s">
        <v>51291</v>
      </c>
      <c r="B8877" t="s">
        <v>6480</v>
      </c>
      <c r="C8877" s="1">
        <v>45597</v>
      </c>
      <c r="D8877" t="s">
        <v>51291</v>
      </c>
      <c r="E8877" t="s">
        <v>49689</v>
      </c>
      <c r="F8877" t="s">
        <v>127</v>
      </c>
      <c r="G8877" s="6" t="s">
        <v>51292</v>
      </c>
      <c r="H8877" s="6" t="s">
        <v>51293</v>
      </c>
      <c r="I8877" s="6" t="s">
        <v>51294</v>
      </c>
      <c r="J8877" s="6" t="s">
        <v>101</v>
      </c>
      <c r="K8877" t="s">
        <v>192</v>
      </c>
      <c r="L8877" t="s">
        <v>1729</v>
      </c>
      <c r="M8877" t="s">
        <v>6486</v>
      </c>
      <c r="N8877" t="s">
        <v>132</v>
      </c>
      <c r="O8877">
        <v>1</v>
      </c>
      <c r="Y8877">
        <f t="shared" ref="Y8877:Y8940" si="278">SUM(P8877:W8877)</f>
        <v>0</v>
      </c>
      <c r="Z8877" t="str">
        <f t="shared" ref="Z8877:Z8940" si="279">CONCATENATE(N8877,Y8877)</f>
        <v>Секция0</v>
      </c>
      <c r="AA8877" s="6" t="str">
        <f>VLOOKUP(Z8877,Баллы!A:B,2,0)</f>
        <v>Диспаритет</v>
      </c>
    </row>
    <row r="8878">
      <c r="A8878" t="s">
        <v>51295</v>
      </c>
      <c r="B8878" t="s">
        <v>1236</v>
      </c>
      <c r="C8878" s="1">
        <v>45597</v>
      </c>
      <c r="D8878" t="s">
        <v>51295</v>
      </c>
      <c r="E8878" t="s">
        <v>51296</v>
      </c>
      <c r="F8878" t="s">
        <v>88</v>
      </c>
      <c r="G8878" s="6" t="s">
        <v>51297</v>
      </c>
      <c r="H8878" s="6" t="s">
        <v>51298</v>
      </c>
      <c r="I8878" s="6" t="s">
        <v>51299</v>
      </c>
      <c r="J8878" s="6" t="s">
        <v>51300</v>
      </c>
      <c r="K8878" t="s">
        <v>140</v>
      </c>
      <c r="L8878" t="s">
        <v>447</v>
      </c>
      <c r="M8878" t="s">
        <v>1242</v>
      </c>
      <c r="N8878" t="s">
        <v>95</v>
      </c>
      <c r="O8878">
        <v>1</v>
      </c>
      <c r="Y8878">
        <f t="shared" si="278"/>
        <v>0</v>
      </c>
      <c r="Z8878" t="str">
        <f t="shared" si="279"/>
        <v>Павильон0</v>
      </c>
      <c r="AA8878" s="6" t="str">
        <f>VLOOKUP(Z8878,Баллы!A:B,2,0)</f>
        <v>Диспаритет</v>
      </c>
    </row>
    <row r="8879">
      <c r="A8879" t="s">
        <v>51301</v>
      </c>
      <c r="B8879" t="s">
        <v>515</v>
      </c>
      <c r="C8879" s="1">
        <v>45597</v>
      </c>
      <c r="D8879" t="s">
        <v>51301</v>
      </c>
      <c r="E8879" t="s">
        <v>51302</v>
      </c>
      <c r="F8879" t="s">
        <v>223</v>
      </c>
      <c r="G8879" s="6" t="s">
        <v>51303</v>
      </c>
      <c r="H8879" s="6" t="s">
        <v>101</v>
      </c>
      <c r="I8879" s="6" t="s">
        <v>51304</v>
      </c>
      <c r="J8879" s="6" t="s">
        <v>101</v>
      </c>
      <c r="K8879" t="s">
        <v>104</v>
      </c>
      <c r="L8879" t="s">
        <v>253</v>
      </c>
      <c r="M8879" t="s">
        <v>521</v>
      </c>
      <c r="N8879" t="s">
        <v>228</v>
      </c>
      <c r="O8879">
        <v>1</v>
      </c>
      <c r="Y8879">
        <f t="shared" si="278"/>
        <v>0</v>
      </c>
      <c r="Z8879" t="str">
        <f t="shared" si="279"/>
        <v>Киоск0</v>
      </c>
      <c r="AA8879" s="6" t="str">
        <f>VLOOKUP(Z8879,Баллы!A:B,2,0)</f>
        <v>Диспаритет</v>
      </c>
    </row>
    <row r="8880">
      <c r="A8880" t="s">
        <v>51305</v>
      </c>
      <c r="B8880" t="s">
        <v>9332</v>
      </c>
      <c r="C8880" s="1">
        <v>45597</v>
      </c>
      <c r="D8880" t="s">
        <v>51305</v>
      </c>
      <c r="E8880" t="s">
        <v>51306</v>
      </c>
      <c r="F8880" t="s">
        <v>13</v>
      </c>
      <c r="G8880" s="6" t="s">
        <v>51307</v>
      </c>
      <c r="H8880" s="6" t="s">
        <v>51308</v>
      </c>
      <c r="I8880" s="6" t="s">
        <v>51309</v>
      </c>
      <c r="J8880" s="6" t="s">
        <v>51310</v>
      </c>
      <c r="K8880" t="s">
        <v>82</v>
      </c>
      <c r="L8880" t="s">
        <v>2039</v>
      </c>
      <c r="M8880" t="s">
        <v>9338</v>
      </c>
      <c r="N8880" t="s">
        <v>64</v>
      </c>
      <c r="O8880">
        <v>1</v>
      </c>
      <c r="Y8880">
        <f t="shared" si="278"/>
        <v>0</v>
      </c>
      <c r="Z8880" t="str">
        <f t="shared" si="279"/>
        <v>Магазин0</v>
      </c>
      <c r="AA8880" s="6" t="str">
        <f>VLOOKUP(Z8880,Баллы!A:B,2,0)</f>
        <v>Диспаритет</v>
      </c>
    </row>
    <row r="8881">
      <c r="A8881" t="s">
        <v>51311</v>
      </c>
      <c r="B8881" t="s">
        <v>1639</v>
      </c>
      <c r="C8881" s="1">
        <v>45597</v>
      </c>
      <c r="D8881" t="s">
        <v>51311</v>
      </c>
      <c r="E8881" t="s">
        <v>51312</v>
      </c>
      <c r="F8881" t="s">
        <v>13</v>
      </c>
      <c r="G8881" s="6" t="s">
        <v>51313</v>
      </c>
      <c r="H8881" s="6" t="s">
        <v>51314</v>
      </c>
      <c r="I8881" s="6" t="s">
        <v>51315</v>
      </c>
      <c r="J8881" s="6" t="s">
        <v>51316</v>
      </c>
      <c r="K8881" t="s">
        <v>72</v>
      </c>
      <c r="L8881" t="s">
        <v>73</v>
      </c>
      <c r="M8881" t="s">
        <v>1644</v>
      </c>
      <c r="N8881" t="s">
        <v>64</v>
      </c>
      <c r="O8881">
        <v>1</v>
      </c>
      <c r="Y8881">
        <f t="shared" si="278"/>
        <v>0</v>
      </c>
      <c r="Z8881" t="str">
        <f t="shared" si="279"/>
        <v>Магазин0</v>
      </c>
      <c r="AA8881" s="6" t="str">
        <f>VLOOKUP(Z8881,Баллы!A:B,2,0)</f>
        <v>Диспаритет</v>
      </c>
    </row>
    <row r="8882">
      <c r="A8882" t="s">
        <v>51317</v>
      </c>
      <c r="B8882" t="s">
        <v>41763</v>
      </c>
      <c r="C8882" s="1">
        <v>45597</v>
      </c>
      <c r="D8882" t="s">
        <v>51317</v>
      </c>
      <c r="E8882" t="s">
        <v>51318</v>
      </c>
      <c r="F8882" t="s">
        <v>127</v>
      </c>
      <c r="G8882" s="6" t="s">
        <v>51319</v>
      </c>
      <c r="H8882" s="6" t="s">
        <v>51320</v>
      </c>
      <c r="I8882" s="6" t="s">
        <v>51321</v>
      </c>
      <c r="J8882" s="6" t="s">
        <v>101</v>
      </c>
      <c r="K8882" t="s">
        <v>61</v>
      </c>
      <c r="L8882" t="s">
        <v>364</v>
      </c>
      <c r="M8882" t="s">
        <v>41769</v>
      </c>
      <c r="N8882" t="s">
        <v>132</v>
      </c>
      <c r="O8882">
        <v>1</v>
      </c>
      <c r="Y8882">
        <f t="shared" si="278"/>
        <v>0</v>
      </c>
      <c r="Z8882" t="str">
        <f t="shared" si="279"/>
        <v>Секция0</v>
      </c>
      <c r="AA8882" s="6" t="str">
        <f>VLOOKUP(Z8882,Баллы!A:B,2,0)</f>
        <v>Диспаритет</v>
      </c>
    </row>
    <row r="8883">
      <c r="A8883" t="s">
        <v>51322</v>
      </c>
      <c r="B8883" t="s">
        <v>4770</v>
      </c>
      <c r="C8883" s="1">
        <v>45597</v>
      </c>
      <c r="D8883" t="s">
        <v>51322</v>
      </c>
      <c r="E8883" t="s">
        <v>51323</v>
      </c>
      <c r="F8883" t="s">
        <v>13</v>
      </c>
      <c r="G8883" s="6" t="s">
        <v>51324</v>
      </c>
      <c r="H8883" s="6" t="s">
        <v>51325</v>
      </c>
      <c r="I8883" s="6" t="s">
        <v>51326</v>
      </c>
      <c r="J8883" s="6" t="s">
        <v>51327</v>
      </c>
      <c r="K8883" t="s">
        <v>82</v>
      </c>
      <c r="L8883" t="s">
        <v>4776</v>
      </c>
      <c r="M8883" t="s">
        <v>4777</v>
      </c>
      <c r="N8883" t="s">
        <v>64</v>
      </c>
      <c r="O8883">
        <v>1</v>
      </c>
      <c r="Y8883">
        <f t="shared" si="278"/>
        <v>0</v>
      </c>
      <c r="Z8883" t="str">
        <f t="shared" si="279"/>
        <v>Магазин0</v>
      </c>
      <c r="AA8883" s="6" t="str">
        <f>VLOOKUP(Z8883,Баллы!A:B,2,0)</f>
        <v>Диспаритет</v>
      </c>
    </row>
    <row r="8884">
      <c r="A8884" t="s">
        <v>51328</v>
      </c>
      <c r="B8884" t="s">
        <v>1275</v>
      </c>
      <c r="C8884" s="1">
        <v>45597</v>
      </c>
      <c r="D8884" t="s">
        <v>51328</v>
      </c>
      <c r="E8884" t="s">
        <v>51329</v>
      </c>
      <c r="F8884" t="s">
        <v>127</v>
      </c>
      <c r="G8884" s="6" t="s">
        <v>51330</v>
      </c>
      <c r="H8884" s="6" t="s">
        <v>51331</v>
      </c>
      <c r="I8884" s="6" t="s">
        <v>51332</v>
      </c>
      <c r="J8884" s="6" t="s">
        <v>101</v>
      </c>
      <c r="K8884" t="s">
        <v>104</v>
      </c>
      <c r="L8884" t="s">
        <v>253</v>
      </c>
      <c r="M8884" t="s">
        <v>1281</v>
      </c>
      <c r="N8884" t="s">
        <v>132</v>
      </c>
      <c r="O8884">
        <v>1</v>
      </c>
      <c r="Y8884">
        <f t="shared" si="278"/>
        <v>0</v>
      </c>
      <c r="Z8884" t="str">
        <f t="shared" si="279"/>
        <v>Секция0</v>
      </c>
      <c r="AA8884" s="6" t="str">
        <f>VLOOKUP(Z8884,Баллы!A:B,2,0)</f>
        <v>Диспаритет</v>
      </c>
    </row>
    <row r="8885">
      <c r="A8885" t="s">
        <v>51333</v>
      </c>
      <c r="B8885" t="s">
        <v>4770</v>
      </c>
      <c r="C8885" s="1">
        <v>45597</v>
      </c>
      <c r="D8885" t="s">
        <v>51333</v>
      </c>
      <c r="E8885" t="s">
        <v>51334</v>
      </c>
      <c r="F8885" t="s">
        <v>88</v>
      </c>
      <c r="G8885" s="6" t="s">
        <v>51335</v>
      </c>
      <c r="H8885" s="6" t="s">
        <v>51336</v>
      </c>
      <c r="I8885" s="6" t="s">
        <v>51337</v>
      </c>
      <c r="J8885" s="6" t="s">
        <v>51338</v>
      </c>
      <c r="K8885" t="s">
        <v>82</v>
      </c>
      <c r="L8885" t="s">
        <v>4776</v>
      </c>
      <c r="M8885" t="s">
        <v>4777</v>
      </c>
      <c r="N8885" t="s">
        <v>95</v>
      </c>
      <c r="O8885">
        <v>1</v>
      </c>
      <c r="Y8885">
        <f t="shared" si="278"/>
        <v>0</v>
      </c>
      <c r="Z8885" t="str">
        <f t="shared" si="279"/>
        <v>Павильон0</v>
      </c>
      <c r="AA8885" s="6" t="str">
        <f>VLOOKUP(Z8885,Баллы!A:B,2,0)</f>
        <v>Диспаритет</v>
      </c>
    </row>
    <row r="8886">
      <c r="A8886" t="s">
        <v>51339</v>
      </c>
      <c r="B8886" t="s">
        <v>1312</v>
      </c>
      <c r="C8886" s="1">
        <v>45597</v>
      </c>
      <c r="D8886" t="s">
        <v>51339</v>
      </c>
      <c r="E8886" t="s">
        <v>51340</v>
      </c>
      <c r="F8886" t="s">
        <v>13</v>
      </c>
      <c r="G8886" s="6" t="s">
        <v>51341</v>
      </c>
      <c r="H8886" s="6" t="s">
        <v>51342</v>
      </c>
      <c r="I8886" s="6" t="s">
        <v>51343</v>
      </c>
      <c r="J8886" s="6" t="s">
        <v>51344</v>
      </c>
      <c r="K8886" t="s">
        <v>82</v>
      </c>
      <c r="L8886" t="s">
        <v>115</v>
      </c>
      <c r="M8886" t="s">
        <v>1317</v>
      </c>
      <c r="N8886" t="s">
        <v>64</v>
      </c>
      <c r="O8886">
        <v>1</v>
      </c>
      <c r="Y8886">
        <f t="shared" si="278"/>
        <v>0</v>
      </c>
      <c r="Z8886" t="str">
        <f t="shared" si="279"/>
        <v>Магазин0</v>
      </c>
      <c r="AA8886" s="6" t="str">
        <f>VLOOKUP(Z8886,Баллы!A:B,2,0)</f>
        <v>Диспаритет</v>
      </c>
    </row>
    <row r="8887">
      <c r="A8887" t="s">
        <v>51345</v>
      </c>
      <c r="B8887" t="s">
        <v>992</v>
      </c>
      <c r="C8887" s="1">
        <v>45597</v>
      </c>
      <c r="D8887" t="s">
        <v>51345</v>
      </c>
      <c r="E8887" t="s">
        <v>51346</v>
      </c>
      <c r="F8887" t="s">
        <v>88</v>
      </c>
      <c r="G8887" s="6" t="s">
        <v>51347</v>
      </c>
      <c r="H8887" s="6" t="s">
        <v>51348</v>
      </c>
      <c r="I8887" s="6" t="s">
        <v>51349</v>
      </c>
      <c r="J8887" s="6" t="s">
        <v>51350</v>
      </c>
      <c r="K8887" t="s">
        <v>72</v>
      </c>
      <c r="L8887" t="s">
        <v>322</v>
      </c>
      <c r="M8887" t="s">
        <v>997</v>
      </c>
      <c r="N8887" t="s">
        <v>95</v>
      </c>
      <c r="O8887">
        <v>1</v>
      </c>
      <c r="Y8887">
        <f t="shared" si="278"/>
        <v>0</v>
      </c>
      <c r="Z8887" t="str">
        <f t="shared" si="279"/>
        <v>Павильон0</v>
      </c>
      <c r="AA8887" s="6" t="str">
        <f>VLOOKUP(Z8887,Баллы!A:B,2,0)</f>
        <v>Диспаритет</v>
      </c>
    </row>
    <row r="8888">
      <c r="A8888" t="s">
        <v>51351</v>
      </c>
      <c r="B8888" t="s">
        <v>3527</v>
      </c>
      <c r="C8888" s="1">
        <v>45597</v>
      </c>
      <c r="D8888" t="s">
        <v>51351</v>
      </c>
      <c r="E8888" t="s">
        <v>51352</v>
      </c>
      <c r="F8888" t="s">
        <v>13</v>
      </c>
      <c r="G8888" s="6" t="s">
        <v>51353</v>
      </c>
      <c r="H8888" s="6" t="s">
        <v>51354</v>
      </c>
      <c r="I8888" s="6" t="s">
        <v>51355</v>
      </c>
      <c r="J8888" s="6" t="s">
        <v>51356</v>
      </c>
      <c r="K8888" t="s">
        <v>104</v>
      </c>
      <c r="L8888" t="s">
        <v>396</v>
      </c>
      <c r="M8888" t="s">
        <v>3533</v>
      </c>
      <c r="N8888" t="s">
        <v>64</v>
      </c>
      <c r="O8888">
        <v>1</v>
      </c>
      <c r="Y8888">
        <f t="shared" si="278"/>
        <v>0</v>
      </c>
      <c r="Z8888" t="str">
        <f t="shared" si="279"/>
        <v>Магазин0</v>
      </c>
      <c r="AA8888" s="6" t="str">
        <f>VLOOKUP(Z8888,Баллы!A:B,2,0)</f>
        <v>Диспаритет</v>
      </c>
    </row>
    <row r="8889">
      <c r="A8889" t="s">
        <v>51357</v>
      </c>
      <c r="B8889" t="s">
        <v>359</v>
      </c>
      <c r="C8889" s="1">
        <v>45597</v>
      </c>
      <c r="D8889" t="s">
        <v>51357</v>
      </c>
      <c r="E8889" t="s">
        <v>51358</v>
      </c>
      <c r="F8889" t="s">
        <v>127</v>
      </c>
      <c r="G8889" s="6" t="s">
        <v>51359</v>
      </c>
      <c r="H8889" s="6" t="s">
        <v>51360</v>
      </c>
      <c r="I8889" s="6" t="s">
        <v>51361</v>
      </c>
      <c r="J8889" s="6" t="s">
        <v>101</v>
      </c>
      <c r="K8889" t="s">
        <v>61</v>
      </c>
      <c r="L8889" t="s">
        <v>364</v>
      </c>
      <c r="M8889" t="s">
        <v>365</v>
      </c>
      <c r="N8889" t="s">
        <v>132</v>
      </c>
      <c r="O8889">
        <v>1</v>
      </c>
      <c r="Y8889">
        <f t="shared" si="278"/>
        <v>0</v>
      </c>
      <c r="Z8889" t="str">
        <f t="shared" si="279"/>
        <v>Секция0</v>
      </c>
      <c r="AA8889" s="6" t="str">
        <f>VLOOKUP(Z8889,Баллы!A:B,2,0)</f>
        <v>Диспаритет</v>
      </c>
    </row>
    <row r="8890">
      <c r="A8890" t="s">
        <v>51362</v>
      </c>
      <c r="B8890" t="s">
        <v>5770</v>
      </c>
      <c r="C8890" s="1">
        <v>45597</v>
      </c>
      <c r="D8890" t="s">
        <v>51362</v>
      </c>
      <c r="E8890" t="s">
        <v>51363</v>
      </c>
      <c r="F8890" t="s">
        <v>13</v>
      </c>
      <c r="G8890" s="6" t="s">
        <v>51364</v>
      </c>
      <c r="H8890" s="6" t="s">
        <v>51365</v>
      </c>
      <c r="I8890" s="6" t="s">
        <v>51366</v>
      </c>
      <c r="J8890" s="6" t="s">
        <v>51367</v>
      </c>
      <c r="K8890" t="s">
        <v>104</v>
      </c>
      <c r="L8890" t="s">
        <v>105</v>
      </c>
      <c r="M8890" t="s">
        <v>5774</v>
      </c>
      <c r="N8890" t="s">
        <v>64</v>
      </c>
      <c r="O8890">
        <v>1</v>
      </c>
      <c r="Y8890">
        <f t="shared" si="278"/>
        <v>0</v>
      </c>
      <c r="Z8890" t="str">
        <f t="shared" si="279"/>
        <v>Магазин0</v>
      </c>
      <c r="AA8890" s="6" t="str">
        <f>VLOOKUP(Z8890,Баллы!A:B,2,0)</f>
        <v>Диспаритет</v>
      </c>
    </row>
    <row r="8891">
      <c r="A8891" t="s">
        <v>51368</v>
      </c>
      <c r="B8891" t="s">
        <v>4815</v>
      </c>
      <c r="C8891" s="1">
        <v>45597</v>
      </c>
      <c r="D8891" t="s">
        <v>51368</v>
      </c>
      <c r="E8891" t="s">
        <v>51369</v>
      </c>
      <c r="F8891" t="s">
        <v>13</v>
      </c>
      <c r="G8891" s="6" t="s">
        <v>51370</v>
      </c>
      <c r="H8891" s="6" t="s">
        <v>51371</v>
      </c>
      <c r="I8891" s="6" t="s">
        <v>51372</v>
      </c>
      <c r="J8891" s="6" t="s">
        <v>51373</v>
      </c>
      <c r="K8891" t="s">
        <v>192</v>
      </c>
      <c r="L8891" t="s">
        <v>482</v>
      </c>
      <c r="M8891" t="s">
        <v>4821</v>
      </c>
      <c r="N8891" t="s">
        <v>64</v>
      </c>
      <c r="O8891">
        <v>1</v>
      </c>
      <c r="Y8891">
        <f t="shared" si="278"/>
        <v>0</v>
      </c>
      <c r="Z8891" t="str">
        <f t="shared" si="279"/>
        <v>Магазин0</v>
      </c>
      <c r="AA8891" s="6" t="str">
        <f>VLOOKUP(Z8891,Баллы!A:B,2,0)</f>
        <v>Диспаритет</v>
      </c>
    </row>
    <row r="8892">
      <c r="A8892" t="s">
        <v>51374</v>
      </c>
      <c r="B8892" t="s">
        <v>7599</v>
      </c>
      <c r="C8892" s="1">
        <v>45597</v>
      </c>
      <c r="D8892" t="s">
        <v>51374</v>
      </c>
      <c r="E8892" t="s">
        <v>51375</v>
      </c>
      <c r="F8892" t="s">
        <v>13</v>
      </c>
      <c r="G8892" s="6" t="s">
        <v>51376</v>
      </c>
      <c r="H8892" s="6" t="s">
        <v>51377</v>
      </c>
      <c r="I8892" s="6" t="s">
        <v>51378</v>
      </c>
      <c r="J8892" s="6" t="s">
        <v>51379</v>
      </c>
      <c r="K8892" t="s">
        <v>82</v>
      </c>
      <c r="L8892" t="s">
        <v>7219</v>
      </c>
      <c r="M8892" t="s">
        <v>7605</v>
      </c>
      <c r="N8892" t="s">
        <v>64</v>
      </c>
      <c r="O8892">
        <v>1</v>
      </c>
      <c r="Y8892">
        <f t="shared" si="278"/>
        <v>0</v>
      </c>
      <c r="Z8892" t="str">
        <f t="shared" si="279"/>
        <v>Магазин0</v>
      </c>
      <c r="AA8892" s="6" t="str">
        <f>VLOOKUP(Z8892,Баллы!A:B,2,0)</f>
        <v>Диспаритет</v>
      </c>
    </row>
    <row r="8893">
      <c r="A8893" t="s">
        <v>51380</v>
      </c>
      <c r="B8893" t="s">
        <v>1147</v>
      </c>
      <c r="C8893" s="1">
        <v>45597</v>
      </c>
      <c r="D8893" t="s">
        <v>51380</v>
      </c>
      <c r="E8893" t="s">
        <v>51381</v>
      </c>
      <c r="F8893" t="s">
        <v>88</v>
      </c>
      <c r="G8893" s="6" t="s">
        <v>51382</v>
      </c>
      <c r="H8893" s="6" t="s">
        <v>51383</v>
      </c>
      <c r="I8893" s="6" t="s">
        <v>51384</v>
      </c>
      <c r="J8893" s="6" t="s">
        <v>51385</v>
      </c>
      <c r="K8893" t="s">
        <v>61</v>
      </c>
      <c r="L8893" t="s">
        <v>1028</v>
      </c>
      <c r="M8893" t="s">
        <v>1153</v>
      </c>
      <c r="N8893" t="s">
        <v>95</v>
      </c>
      <c r="O8893">
        <v>1</v>
      </c>
      <c r="Y8893">
        <f t="shared" si="278"/>
        <v>0</v>
      </c>
      <c r="Z8893" t="str">
        <f t="shared" si="279"/>
        <v>Павильон0</v>
      </c>
      <c r="AA8893" s="6" t="str">
        <f>VLOOKUP(Z8893,Баллы!A:B,2,0)</f>
        <v>Диспаритет</v>
      </c>
    </row>
    <row r="8894">
      <c r="A8894" t="s">
        <v>51386</v>
      </c>
      <c r="B8894" t="s">
        <v>1228</v>
      </c>
      <c r="C8894" s="1">
        <v>45597</v>
      </c>
      <c r="D8894" t="s">
        <v>51386</v>
      </c>
      <c r="E8894" t="s">
        <v>51387</v>
      </c>
      <c r="F8894" t="s">
        <v>13</v>
      </c>
      <c r="G8894" s="6" t="s">
        <v>51388</v>
      </c>
      <c r="H8894" s="6" t="s">
        <v>51389</v>
      </c>
      <c r="I8894" s="6" t="s">
        <v>51390</v>
      </c>
      <c r="J8894" s="6" t="s">
        <v>51391</v>
      </c>
      <c r="K8894" t="s">
        <v>140</v>
      </c>
      <c r="L8894" t="s">
        <v>447</v>
      </c>
      <c r="M8894" t="s">
        <v>1234</v>
      </c>
      <c r="N8894" t="s">
        <v>64</v>
      </c>
      <c r="O8894">
        <v>1</v>
      </c>
      <c r="Y8894">
        <f t="shared" si="278"/>
        <v>0</v>
      </c>
      <c r="Z8894" t="str">
        <f t="shared" si="279"/>
        <v>Магазин0</v>
      </c>
      <c r="AA8894" s="6" t="str">
        <f>VLOOKUP(Z8894,Баллы!A:B,2,0)</f>
        <v>Диспаритет</v>
      </c>
    </row>
    <row r="8895">
      <c r="A8895" t="s">
        <v>51392</v>
      </c>
      <c r="B8895" t="s">
        <v>256</v>
      </c>
      <c r="C8895" s="1">
        <v>45597</v>
      </c>
      <c r="D8895" t="s">
        <v>51392</v>
      </c>
      <c r="E8895" t="s">
        <v>51393</v>
      </c>
      <c r="F8895" t="s">
        <v>13</v>
      </c>
      <c r="G8895" s="6" t="s">
        <v>51394</v>
      </c>
      <c r="H8895" s="6" t="s">
        <v>51395</v>
      </c>
      <c r="I8895" s="6" t="s">
        <v>51396</v>
      </c>
      <c r="J8895" s="6" t="s">
        <v>51397</v>
      </c>
      <c r="K8895" t="s">
        <v>82</v>
      </c>
      <c r="L8895" t="s">
        <v>262</v>
      </c>
      <c r="M8895" t="s">
        <v>263</v>
      </c>
      <c r="N8895" t="s">
        <v>64</v>
      </c>
      <c r="O8895">
        <v>1</v>
      </c>
      <c r="Y8895">
        <f t="shared" si="278"/>
        <v>0</v>
      </c>
      <c r="Z8895" t="str">
        <f t="shared" si="279"/>
        <v>Магазин0</v>
      </c>
      <c r="AA8895" s="6" t="str">
        <f>VLOOKUP(Z8895,Баллы!A:B,2,0)</f>
        <v>Диспаритет</v>
      </c>
    </row>
    <row r="8896">
      <c r="A8896" t="s">
        <v>51398</v>
      </c>
      <c r="B8896" t="s">
        <v>922</v>
      </c>
      <c r="C8896" s="1">
        <v>45597</v>
      </c>
      <c r="D8896" t="s">
        <v>51398</v>
      </c>
      <c r="E8896" t="s">
        <v>51399</v>
      </c>
      <c r="F8896" t="s">
        <v>13</v>
      </c>
      <c r="G8896" s="6" t="s">
        <v>51400</v>
      </c>
      <c r="H8896" s="6" t="s">
        <v>51401</v>
      </c>
      <c r="I8896" s="6" t="s">
        <v>51402</v>
      </c>
      <c r="J8896" s="6" t="s">
        <v>51403</v>
      </c>
      <c r="K8896" t="s">
        <v>72</v>
      </c>
      <c r="L8896" t="s">
        <v>764</v>
      </c>
      <c r="M8896" t="s">
        <v>928</v>
      </c>
      <c r="N8896" t="s">
        <v>64</v>
      </c>
      <c r="O8896">
        <v>1</v>
      </c>
      <c r="Y8896">
        <f t="shared" si="278"/>
        <v>0</v>
      </c>
      <c r="Z8896" t="str">
        <f t="shared" si="279"/>
        <v>Магазин0</v>
      </c>
      <c r="AA8896" s="6" t="str">
        <f>VLOOKUP(Z8896,Баллы!A:B,2,0)</f>
        <v>Диспаритет</v>
      </c>
    </row>
    <row r="8897">
      <c r="A8897" t="s">
        <v>51404</v>
      </c>
      <c r="B8897" t="s">
        <v>2511</v>
      </c>
      <c r="C8897" s="1">
        <v>45597</v>
      </c>
      <c r="D8897" t="s">
        <v>51404</v>
      </c>
      <c r="E8897" t="s">
        <v>51405</v>
      </c>
      <c r="F8897" t="s">
        <v>127</v>
      </c>
      <c r="G8897" s="6" t="s">
        <v>51406</v>
      </c>
      <c r="H8897" s="6" t="s">
        <v>51407</v>
      </c>
      <c r="I8897" s="6" t="s">
        <v>51408</v>
      </c>
      <c r="J8897" s="6" t="s">
        <v>101</v>
      </c>
      <c r="K8897" t="s">
        <v>72</v>
      </c>
      <c r="L8897" t="s">
        <v>73</v>
      </c>
      <c r="M8897" t="s">
        <v>2516</v>
      </c>
      <c r="N8897" t="s">
        <v>132</v>
      </c>
      <c r="O8897">
        <v>1</v>
      </c>
      <c r="Y8897">
        <f t="shared" si="278"/>
        <v>0</v>
      </c>
      <c r="Z8897" t="str">
        <f t="shared" si="279"/>
        <v>Секция0</v>
      </c>
      <c r="AA8897" s="6" t="str">
        <f>VLOOKUP(Z8897,Баллы!A:B,2,0)</f>
        <v>Диспаритет</v>
      </c>
    </row>
    <row r="8898">
      <c r="A8898" t="s">
        <v>51409</v>
      </c>
      <c r="B8898" t="s">
        <v>6120</v>
      </c>
      <c r="C8898" s="1">
        <v>45597</v>
      </c>
      <c r="D8898" t="s">
        <v>51409</v>
      </c>
      <c r="E8898" t="s">
        <v>51410</v>
      </c>
      <c r="F8898" t="s">
        <v>88</v>
      </c>
      <c r="G8898" s="6" t="s">
        <v>51411</v>
      </c>
      <c r="H8898" s="6" t="s">
        <v>51412</v>
      </c>
      <c r="I8898" s="6" t="s">
        <v>51413</v>
      </c>
      <c r="J8898" s="6" t="s">
        <v>51414</v>
      </c>
      <c r="K8898" t="s">
        <v>61</v>
      </c>
      <c r="L8898" t="s">
        <v>559</v>
      </c>
      <c r="M8898" t="s">
        <v>6124</v>
      </c>
      <c r="N8898" t="s">
        <v>95</v>
      </c>
      <c r="O8898">
        <v>1</v>
      </c>
      <c r="Y8898">
        <f t="shared" si="278"/>
        <v>0</v>
      </c>
      <c r="Z8898" t="str">
        <f t="shared" si="279"/>
        <v>Павильон0</v>
      </c>
      <c r="AA8898" s="6" t="str">
        <f>VLOOKUP(Z8898,Баллы!A:B,2,0)</f>
        <v>Диспаритет</v>
      </c>
    </row>
    <row r="8899">
      <c r="A8899" t="s">
        <v>51415</v>
      </c>
      <c r="B8899" t="s">
        <v>7855</v>
      </c>
      <c r="C8899" s="1">
        <v>45597</v>
      </c>
      <c r="D8899" t="s">
        <v>51415</v>
      </c>
      <c r="E8899" t="s">
        <v>51150</v>
      </c>
      <c r="F8899" t="s">
        <v>223</v>
      </c>
      <c r="G8899" s="6" t="s">
        <v>51416</v>
      </c>
      <c r="H8899" s="6" t="s">
        <v>101</v>
      </c>
      <c r="I8899" s="6" t="s">
        <v>51417</v>
      </c>
      <c r="J8899" s="6" t="s">
        <v>101</v>
      </c>
      <c r="K8899" t="s">
        <v>61</v>
      </c>
      <c r="L8899" t="s">
        <v>2807</v>
      </c>
      <c r="M8899" t="s">
        <v>7860</v>
      </c>
      <c r="N8899" t="s">
        <v>228</v>
      </c>
      <c r="O8899">
        <v>1</v>
      </c>
      <c r="Y8899">
        <f t="shared" si="278"/>
        <v>0</v>
      </c>
      <c r="Z8899" t="str">
        <f t="shared" si="279"/>
        <v>Киоск0</v>
      </c>
      <c r="AA8899" s="6" t="str">
        <f>VLOOKUP(Z8899,Баллы!A:B,2,0)</f>
        <v>Диспаритет</v>
      </c>
    </row>
    <row r="8900">
      <c r="A8900" t="s">
        <v>51418</v>
      </c>
      <c r="B8900" t="s">
        <v>1844</v>
      </c>
      <c r="C8900" s="1">
        <v>45597</v>
      </c>
      <c r="D8900" t="s">
        <v>51418</v>
      </c>
      <c r="E8900" t="s">
        <v>51419</v>
      </c>
      <c r="F8900" t="s">
        <v>127</v>
      </c>
      <c r="G8900" s="6" t="s">
        <v>51420</v>
      </c>
      <c r="H8900" s="6" t="s">
        <v>51421</v>
      </c>
      <c r="I8900" s="6" t="s">
        <v>51422</v>
      </c>
      <c r="J8900" s="6" t="s">
        <v>101</v>
      </c>
      <c r="K8900" t="s">
        <v>82</v>
      </c>
      <c r="L8900" t="s">
        <v>115</v>
      </c>
      <c r="M8900" t="s">
        <v>1848</v>
      </c>
      <c r="N8900" t="s">
        <v>132</v>
      </c>
      <c r="O8900">
        <v>1</v>
      </c>
      <c r="Y8900">
        <f t="shared" si="278"/>
        <v>0</v>
      </c>
      <c r="Z8900" t="str">
        <f t="shared" si="279"/>
        <v>Секция0</v>
      </c>
      <c r="AA8900" s="6" t="str">
        <f>VLOOKUP(Z8900,Баллы!A:B,2,0)</f>
        <v>Диспаритет</v>
      </c>
    </row>
    <row r="8901">
      <c r="A8901" t="s">
        <v>51423</v>
      </c>
      <c r="B8901" t="s">
        <v>7273</v>
      </c>
      <c r="C8901" s="1">
        <v>45597</v>
      </c>
      <c r="D8901" t="s">
        <v>51423</v>
      </c>
      <c r="E8901" t="s">
        <v>51424</v>
      </c>
      <c r="F8901" t="s">
        <v>223</v>
      </c>
      <c r="G8901" s="6" t="s">
        <v>51425</v>
      </c>
      <c r="H8901" s="6" t="s">
        <v>101</v>
      </c>
      <c r="I8901" s="6" t="s">
        <v>51426</v>
      </c>
      <c r="J8901" s="6" t="s">
        <v>101</v>
      </c>
      <c r="K8901" t="s">
        <v>192</v>
      </c>
      <c r="L8901" t="s">
        <v>4392</v>
      </c>
      <c r="M8901" t="s">
        <v>7279</v>
      </c>
      <c r="N8901" t="s">
        <v>228</v>
      </c>
      <c r="O8901">
        <v>1</v>
      </c>
      <c r="Y8901">
        <f t="shared" si="278"/>
        <v>0</v>
      </c>
      <c r="Z8901" t="str">
        <f t="shared" si="279"/>
        <v>Киоск0</v>
      </c>
      <c r="AA8901" s="6" t="str">
        <f>VLOOKUP(Z8901,Баллы!A:B,2,0)</f>
        <v>Диспаритет</v>
      </c>
    </row>
    <row r="8902">
      <c r="A8902" t="s">
        <v>51427</v>
      </c>
      <c r="B8902" t="s">
        <v>1505</v>
      </c>
      <c r="C8902" s="1">
        <v>45597</v>
      </c>
      <c r="D8902" t="s">
        <v>51427</v>
      </c>
      <c r="E8902" t="s">
        <v>51428</v>
      </c>
      <c r="F8902" t="s">
        <v>13</v>
      </c>
      <c r="G8902" s="6" t="s">
        <v>51429</v>
      </c>
      <c r="H8902" s="6" t="s">
        <v>51430</v>
      </c>
      <c r="I8902" s="6" t="s">
        <v>51431</v>
      </c>
      <c r="J8902" s="6" t="s">
        <v>51432</v>
      </c>
      <c r="K8902" t="s">
        <v>140</v>
      </c>
      <c r="L8902" t="s">
        <v>447</v>
      </c>
      <c r="M8902" t="s">
        <v>1511</v>
      </c>
      <c r="N8902" t="s">
        <v>64</v>
      </c>
      <c r="O8902">
        <v>1</v>
      </c>
      <c r="Y8902">
        <f t="shared" si="278"/>
        <v>0</v>
      </c>
      <c r="Z8902" t="str">
        <f t="shared" si="279"/>
        <v>Магазин0</v>
      </c>
      <c r="AA8902" s="6" t="str">
        <f>VLOOKUP(Z8902,Баллы!A:B,2,0)</f>
        <v>Диспаритет</v>
      </c>
    </row>
    <row r="8903">
      <c r="A8903" t="s">
        <v>51433</v>
      </c>
      <c r="B8903" t="s">
        <v>1390</v>
      </c>
      <c r="C8903" s="1">
        <v>45597</v>
      </c>
      <c r="D8903" t="s">
        <v>51433</v>
      </c>
      <c r="E8903" t="s">
        <v>50917</v>
      </c>
      <c r="F8903" t="s">
        <v>88</v>
      </c>
      <c r="G8903" s="6" t="s">
        <v>51434</v>
      </c>
      <c r="H8903" s="6" t="s">
        <v>51435</v>
      </c>
      <c r="I8903" s="6" t="s">
        <v>51436</v>
      </c>
      <c r="J8903" s="6" t="s">
        <v>51437</v>
      </c>
      <c r="K8903" t="s">
        <v>61</v>
      </c>
      <c r="L8903" t="s">
        <v>93</v>
      </c>
      <c r="M8903" t="s">
        <v>1396</v>
      </c>
      <c r="N8903" t="s">
        <v>95</v>
      </c>
      <c r="O8903">
        <v>1</v>
      </c>
      <c r="Y8903">
        <f t="shared" si="278"/>
        <v>0</v>
      </c>
      <c r="Z8903" t="str">
        <f t="shared" si="279"/>
        <v>Павильон0</v>
      </c>
      <c r="AA8903" s="6" t="str">
        <f>VLOOKUP(Z8903,Баллы!A:B,2,0)</f>
        <v>Диспаритет</v>
      </c>
    </row>
    <row r="8904">
      <c r="A8904" t="s">
        <v>51438</v>
      </c>
      <c r="B8904" t="s">
        <v>938</v>
      </c>
      <c r="C8904" s="1">
        <v>45597</v>
      </c>
      <c r="D8904" t="s">
        <v>51438</v>
      </c>
      <c r="E8904" t="s">
        <v>51439</v>
      </c>
      <c r="F8904" t="s">
        <v>13</v>
      </c>
      <c r="G8904" s="6" t="s">
        <v>51440</v>
      </c>
      <c r="H8904" s="6" t="s">
        <v>51441</v>
      </c>
      <c r="I8904" s="6" t="s">
        <v>51442</v>
      </c>
      <c r="J8904" s="6" t="s">
        <v>51443</v>
      </c>
      <c r="K8904" t="s">
        <v>72</v>
      </c>
      <c r="L8904" t="s">
        <v>822</v>
      </c>
      <c r="M8904" t="s">
        <v>944</v>
      </c>
      <c r="N8904" t="s">
        <v>64</v>
      </c>
      <c r="O8904">
        <v>1</v>
      </c>
      <c r="Y8904">
        <f t="shared" si="278"/>
        <v>0</v>
      </c>
      <c r="Z8904" t="str">
        <f t="shared" si="279"/>
        <v>Магазин0</v>
      </c>
      <c r="AA8904" s="6" t="str">
        <f>VLOOKUP(Z8904,Баллы!A:B,2,0)</f>
        <v>Диспаритет</v>
      </c>
    </row>
    <row r="8905">
      <c r="A8905" t="s">
        <v>51444</v>
      </c>
      <c r="B8905" t="s">
        <v>39107</v>
      </c>
      <c r="C8905" s="1">
        <v>45597</v>
      </c>
      <c r="D8905" t="s">
        <v>51444</v>
      </c>
      <c r="E8905" t="s">
        <v>51445</v>
      </c>
      <c r="F8905" t="s">
        <v>13</v>
      </c>
      <c r="G8905" s="6" t="s">
        <v>51446</v>
      </c>
      <c r="H8905" s="6" t="s">
        <v>51447</v>
      </c>
      <c r="I8905" s="6" t="s">
        <v>51448</v>
      </c>
      <c r="J8905" s="6" t="s">
        <v>51449</v>
      </c>
      <c r="K8905" t="s">
        <v>140</v>
      </c>
      <c r="L8905" t="s">
        <v>141</v>
      </c>
      <c r="M8905" t="s">
        <v>39113</v>
      </c>
      <c r="N8905" t="s">
        <v>64</v>
      </c>
      <c r="O8905">
        <v>1</v>
      </c>
      <c r="Y8905">
        <f t="shared" si="278"/>
        <v>0</v>
      </c>
      <c r="Z8905" t="str">
        <f t="shared" si="279"/>
        <v>Магазин0</v>
      </c>
      <c r="AA8905" s="6" t="str">
        <f>VLOOKUP(Z8905,Баллы!A:B,2,0)</f>
        <v>Диспаритет</v>
      </c>
    </row>
    <row r="8906">
      <c r="A8906" t="s">
        <v>51450</v>
      </c>
      <c r="B8906" t="s">
        <v>6347</v>
      </c>
      <c r="C8906" s="1">
        <v>45597</v>
      </c>
      <c r="D8906" t="s">
        <v>51450</v>
      </c>
      <c r="E8906" t="s">
        <v>51451</v>
      </c>
      <c r="F8906" t="s">
        <v>13</v>
      </c>
      <c r="G8906" s="6" t="s">
        <v>51452</v>
      </c>
      <c r="H8906" s="6" t="s">
        <v>51453</v>
      </c>
      <c r="I8906" s="6" t="s">
        <v>51454</v>
      </c>
      <c r="J8906" s="6" t="s">
        <v>51455</v>
      </c>
      <c r="K8906" t="s">
        <v>140</v>
      </c>
      <c r="L8906" t="s">
        <v>447</v>
      </c>
      <c r="M8906" t="s">
        <v>6353</v>
      </c>
      <c r="N8906" t="s">
        <v>64</v>
      </c>
      <c r="O8906">
        <v>1</v>
      </c>
      <c r="Y8906">
        <f t="shared" si="278"/>
        <v>0</v>
      </c>
      <c r="Z8906" t="str">
        <f t="shared" si="279"/>
        <v>Магазин0</v>
      </c>
      <c r="AA8906" s="6" t="str">
        <f>VLOOKUP(Z8906,Баллы!A:B,2,0)</f>
        <v>Диспаритет</v>
      </c>
    </row>
    <row r="8907">
      <c r="A8907" t="s">
        <v>51456</v>
      </c>
      <c r="B8907" t="s">
        <v>351</v>
      </c>
      <c r="C8907" s="1">
        <v>45597</v>
      </c>
      <c r="D8907" t="s">
        <v>51456</v>
      </c>
      <c r="E8907" t="s">
        <v>51457</v>
      </c>
      <c r="F8907" t="s">
        <v>13</v>
      </c>
      <c r="G8907" s="6" t="s">
        <v>51458</v>
      </c>
      <c r="H8907" s="6" t="s">
        <v>51459</v>
      </c>
      <c r="I8907" s="6" t="s">
        <v>51460</v>
      </c>
      <c r="J8907" s="6" t="s">
        <v>51461</v>
      </c>
      <c r="K8907" t="s">
        <v>104</v>
      </c>
      <c r="L8907" t="s">
        <v>122</v>
      </c>
      <c r="M8907" t="s">
        <v>357</v>
      </c>
      <c r="N8907" t="s">
        <v>64</v>
      </c>
      <c r="O8907">
        <v>1</v>
      </c>
      <c r="Y8907">
        <f t="shared" si="278"/>
        <v>0</v>
      </c>
      <c r="Z8907" t="str">
        <f t="shared" si="279"/>
        <v>Магазин0</v>
      </c>
      <c r="AA8907" s="6" t="str">
        <f>VLOOKUP(Z8907,Баллы!A:B,2,0)</f>
        <v>Диспаритет</v>
      </c>
    </row>
    <row r="8908">
      <c r="A8908" t="s">
        <v>51462</v>
      </c>
      <c r="B8908" t="s">
        <v>30548</v>
      </c>
      <c r="C8908" s="1">
        <v>45597</v>
      </c>
      <c r="D8908" t="s">
        <v>51462</v>
      </c>
      <c r="E8908" t="s">
        <v>51463</v>
      </c>
      <c r="F8908" t="s">
        <v>13</v>
      </c>
      <c r="G8908" s="6" t="s">
        <v>51464</v>
      </c>
      <c r="H8908" s="6" t="s">
        <v>51465</v>
      </c>
      <c r="I8908" s="6" t="s">
        <v>51466</v>
      </c>
      <c r="J8908" s="6" t="s">
        <v>51467</v>
      </c>
      <c r="K8908" t="s">
        <v>104</v>
      </c>
      <c r="L8908" t="s">
        <v>691</v>
      </c>
      <c r="M8908" t="s">
        <v>30554</v>
      </c>
      <c r="N8908" t="s">
        <v>64</v>
      </c>
      <c r="O8908">
        <v>1</v>
      </c>
      <c r="Y8908">
        <f t="shared" si="278"/>
        <v>0</v>
      </c>
      <c r="Z8908" t="str">
        <f t="shared" si="279"/>
        <v>Магазин0</v>
      </c>
      <c r="AA8908" s="6" t="str">
        <f>VLOOKUP(Z8908,Баллы!A:B,2,0)</f>
        <v>Диспаритет</v>
      </c>
    </row>
    <row r="8909">
      <c r="A8909" t="s">
        <v>51468</v>
      </c>
      <c r="B8909" t="s">
        <v>863</v>
      </c>
      <c r="C8909" s="1">
        <v>45597</v>
      </c>
      <c r="D8909" t="s">
        <v>51468</v>
      </c>
      <c r="E8909" t="s">
        <v>51469</v>
      </c>
      <c r="F8909" t="s">
        <v>13</v>
      </c>
      <c r="G8909" s="6" t="s">
        <v>51470</v>
      </c>
      <c r="H8909" s="6" t="s">
        <v>51471</v>
      </c>
      <c r="I8909" s="6" t="s">
        <v>51472</v>
      </c>
      <c r="J8909" s="6" t="s">
        <v>51473</v>
      </c>
      <c r="K8909" t="s">
        <v>72</v>
      </c>
      <c r="L8909" t="s">
        <v>183</v>
      </c>
      <c r="M8909" t="s">
        <v>869</v>
      </c>
      <c r="N8909" t="s">
        <v>64</v>
      </c>
      <c r="O8909">
        <v>1</v>
      </c>
      <c r="Y8909">
        <f t="shared" si="278"/>
        <v>0</v>
      </c>
      <c r="Z8909" t="str">
        <f t="shared" si="279"/>
        <v>Магазин0</v>
      </c>
      <c r="AA8909" s="6" t="str">
        <f>VLOOKUP(Z8909,Баллы!A:B,2,0)</f>
        <v>Диспаритет</v>
      </c>
    </row>
    <row r="8910">
      <c r="A8910" t="s">
        <v>51474</v>
      </c>
      <c r="B8910" t="s">
        <v>13874</v>
      </c>
      <c r="C8910" s="1">
        <v>45597</v>
      </c>
      <c r="D8910" t="s">
        <v>51474</v>
      </c>
      <c r="E8910" t="s">
        <v>51475</v>
      </c>
      <c r="F8910" t="s">
        <v>127</v>
      </c>
      <c r="G8910" s="6" t="s">
        <v>51476</v>
      </c>
      <c r="H8910" s="6" t="s">
        <v>51477</v>
      </c>
      <c r="I8910" s="6" t="s">
        <v>51478</v>
      </c>
      <c r="J8910" s="6" t="s">
        <v>101</v>
      </c>
      <c r="K8910" t="s">
        <v>72</v>
      </c>
      <c r="L8910" t="s">
        <v>952</v>
      </c>
      <c r="M8910" t="s">
        <v>13880</v>
      </c>
      <c r="N8910" t="s">
        <v>132</v>
      </c>
      <c r="O8910">
        <v>1</v>
      </c>
      <c r="Y8910">
        <f t="shared" si="278"/>
        <v>0</v>
      </c>
      <c r="Z8910" t="str">
        <f t="shared" si="279"/>
        <v>Секция0</v>
      </c>
      <c r="AA8910" s="6" t="str">
        <f>VLOOKUP(Z8910,Баллы!A:B,2,0)</f>
        <v>Диспаритет</v>
      </c>
    </row>
    <row r="8911">
      <c r="A8911" t="s">
        <v>51479</v>
      </c>
      <c r="B8911" t="s">
        <v>1835</v>
      </c>
      <c r="C8911" s="1">
        <v>45597</v>
      </c>
      <c r="D8911" t="s">
        <v>51479</v>
      </c>
      <c r="E8911" t="s">
        <v>51480</v>
      </c>
      <c r="F8911" t="s">
        <v>13</v>
      </c>
      <c r="G8911" s="6" t="s">
        <v>51481</v>
      </c>
      <c r="H8911" s="6" t="s">
        <v>51482</v>
      </c>
      <c r="I8911" s="6" t="s">
        <v>51483</v>
      </c>
      <c r="J8911" s="6" t="s">
        <v>51484</v>
      </c>
      <c r="K8911" t="s">
        <v>104</v>
      </c>
      <c r="L8911" t="s">
        <v>1841</v>
      </c>
      <c r="M8911" t="s">
        <v>1842</v>
      </c>
      <c r="N8911" t="s">
        <v>64</v>
      </c>
      <c r="O8911">
        <v>1</v>
      </c>
      <c r="Y8911">
        <f t="shared" si="278"/>
        <v>0</v>
      </c>
      <c r="Z8911" t="str">
        <f t="shared" si="279"/>
        <v>Магазин0</v>
      </c>
      <c r="AA8911" s="6" t="str">
        <f>VLOOKUP(Z8911,Баллы!A:B,2,0)</f>
        <v>Диспаритет</v>
      </c>
    </row>
    <row r="8912">
      <c r="A8912" t="s">
        <v>51485</v>
      </c>
      <c r="B8912" t="s">
        <v>1375</v>
      </c>
      <c r="C8912" s="1">
        <v>45597</v>
      </c>
      <c r="D8912" t="s">
        <v>51485</v>
      </c>
      <c r="E8912" t="s">
        <v>45867</v>
      </c>
      <c r="F8912" t="s">
        <v>13</v>
      </c>
      <c r="G8912" s="6" t="s">
        <v>51486</v>
      </c>
      <c r="H8912" s="6" t="s">
        <v>51487</v>
      </c>
      <c r="I8912" s="6" t="s">
        <v>51488</v>
      </c>
      <c r="J8912" s="6" t="s">
        <v>51489</v>
      </c>
      <c r="K8912" t="s">
        <v>192</v>
      </c>
      <c r="L8912" t="s">
        <v>1381</v>
      </c>
      <c r="M8912" t="s">
        <v>1382</v>
      </c>
      <c r="N8912" t="s">
        <v>64</v>
      </c>
      <c r="O8912">
        <v>1</v>
      </c>
      <c r="Y8912">
        <f t="shared" si="278"/>
        <v>0</v>
      </c>
      <c r="Z8912" t="str">
        <f t="shared" si="279"/>
        <v>Магазин0</v>
      </c>
      <c r="AA8912" s="6" t="str">
        <f>VLOOKUP(Z8912,Баллы!A:B,2,0)</f>
        <v>Диспаритет</v>
      </c>
    </row>
    <row r="8913">
      <c r="A8913" t="s">
        <v>51490</v>
      </c>
      <c r="B8913" t="s">
        <v>213</v>
      </c>
      <c r="C8913" s="1">
        <v>45597</v>
      </c>
      <c r="D8913" t="s">
        <v>51490</v>
      </c>
      <c r="E8913" t="s">
        <v>51491</v>
      </c>
      <c r="F8913" t="s">
        <v>88</v>
      </c>
      <c r="G8913" s="6" t="s">
        <v>51492</v>
      </c>
      <c r="H8913" s="6" t="s">
        <v>51493</v>
      </c>
      <c r="I8913" s="6" t="s">
        <v>51494</v>
      </c>
      <c r="J8913" s="6" t="s">
        <v>51495</v>
      </c>
      <c r="K8913" t="s">
        <v>82</v>
      </c>
      <c r="L8913" t="s">
        <v>115</v>
      </c>
      <c r="M8913" t="s">
        <v>219</v>
      </c>
      <c r="N8913" t="s">
        <v>95</v>
      </c>
      <c r="O8913">
        <v>1</v>
      </c>
      <c r="Y8913">
        <f t="shared" si="278"/>
        <v>0</v>
      </c>
      <c r="Z8913" t="str">
        <f t="shared" si="279"/>
        <v>Павильон0</v>
      </c>
      <c r="AA8913" s="6" t="str">
        <f>VLOOKUP(Z8913,Баллы!A:B,2,0)</f>
        <v>Диспаритет</v>
      </c>
    </row>
    <row r="8914">
      <c r="A8914" t="s">
        <v>51496</v>
      </c>
      <c r="B8914" t="s">
        <v>382</v>
      </c>
      <c r="C8914" s="1">
        <v>45597</v>
      </c>
      <c r="D8914" t="s">
        <v>51496</v>
      </c>
      <c r="E8914" t="s">
        <v>51497</v>
      </c>
      <c r="F8914" t="s">
        <v>13</v>
      </c>
      <c r="G8914" s="6" t="s">
        <v>51498</v>
      </c>
      <c r="H8914" s="6" t="s">
        <v>51499</v>
      </c>
      <c r="I8914" s="6" t="s">
        <v>51500</v>
      </c>
      <c r="J8914" s="6" t="s">
        <v>51501</v>
      </c>
      <c r="K8914" t="s">
        <v>82</v>
      </c>
      <c r="L8914" t="s">
        <v>83</v>
      </c>
      <c r="M8914" t="s">
        <v>388</v>
      </c>
      <c r="N8914" t="s">
        <v>64</v>
      </c>
      <c r="O8914">
        <v>1</v>
      </c>
      <c r="Y8914">
        <f t="shared" si="278"/>
        <v>0</v>
      </c>
      <c r="Z8914" t="str">
        <f t="shared" si="279"/>
        <v>Магазин0</v>
      </c>
      <c r="AA8914" s="6" t="str">
        <f>VLOOKUP(Z8914,Баллы!A:B,2,0)</f>
        <v>Диспаритет</v>
      </c>
    </row>
    <row r="8915">
      <c r="A8915" t="s">
        <v>51502</v>
      </c>
      <c r="B8915" t="s">
        <v>4222</v>
      </c>
      <c r="C8915" s="1">
        <v>45597</v>
      </c>
      <c r="D8915" t="s">
        <v>51502</v>
      </c>
      <c r="E8915" t="s">
        <v>51503</v>
      </c>
      <c r="F8915" t="s">
        <v>127</v>
      </c>
      <c r="G8915" s="6" t="s">
        <v>51504</v>
      </c>
      <c r="H8915" s="6" t="s">
        <v>51505</v>
      </c>
      <c r="I8915" s="6" t="s">
        <v>51506</v>
      </c>
      <c r="J8915" s="6" t="s">
        <v>101</v>
      </c>
      <c r="K8915" t="s">
        <v>61</v>
      </c>
      <c r="L8915" t="s">
        <v>174</v>
      </c>
      <c r="M8915" t="s">
        <v>4228</v>
      </c>
      <c r="N8915" t="s">
        <v>132</v>
      </c>
      <c r="O8915">
        <v>1</v>
      </c>
      <c r="Y8915">
        <f t="shared" si="278"/>
        <v>0</v>
      </c>
      <c r="Z8915" t="str">
        <f t="shared" si="279"/>
        <v>Секция0</v>
      </c>
      <c r="AA8915" s="6" t="str">
        <f>VLOOKUP(Z8915,Баллы!A:B,2,0)</f>
        <v>Диспаритет</v>
      </c>
    </row>
    <row r="8916">
      <c r="A8916" t="s">
        <v>51507</v>
      </c>
      <c r="B8916" t="s">
        <v>1219</v>
      </c>
      <c r="C8916" s="1">
        <v>45597</v>
      </c>
      <c r="D8916" t="s">
        <v>51507</v>
      </c>
      <c r="E8916" t="s">
        <v>51508</v>
      </c>
      <c r="F8916" t="s">
        <v>13</v>
      </c>
      <c r="G8916" s="6" t="s">
        <v>51509</v>
      </c>
      <c r="H8916" s="6" t="s">
        <v>51510</v>
      </c>
      <c r="I8916" s="6" t="s">
        <v>51511</v>
      </c>
      <c r="J8916" s="6" t="s">
        <v>51512</v>
      </c>
      <c r="K8916" t="s">
        <v>72</v>
      </c>
      <c r="L8916" t="s">
        <v>1225</v>
      </c>
      <c r="M8916" t="s">
        <v>1226</v>
      </c>
      <c r="N8916" t="s">
        <v>64</v>
      </c>
      <c r="O8916">
        <v>1</v>
      </c>
      <c r="Y8916">
        <f t="shared" si="278"/>
        <v>0</v>
      </c>
      <c r="Z8916" t="str">
        <f t="shared" si="279"/>
        <v>Магазин0</v>
      </c>
      <c r="AA8916" s="6" t="str">
        <f>VLOOKUP(Z8916,Баллы!A:B,2,0)</f>
        <v>Диспаритет</v>
      </c>
    </row>
    <row r="8917">
      <c r="A8917" t="s">
        <v>51513</v>
      </c>
      <c r="B8917" t="s">
        <v>5936</v>
      </c>
      <c r="C8917" s="1">
        <v>45597</v>
      </c>
      <c r="D8917" t="s">
        <v>51513</v>
      </c>
      <c r="E8917" t="s">
        <v>51205</v>
      </c>
      <c r="F8917" t="s">
        <v>13</v>
      </c>
      <c r="G8917" s="6" t="s">
        <v>51514</v>
      </c>
      <c r="H8917" s="6" t="s">
        <v>51515</v>
      </c>
      <c r="I8917" s="6" t="s">
        <v>51516</v>
      </c>
      <c r="J8917" s="6" t="s">
        <v>51517</v>
      </c>
      <c r="K8917" t="s">
        <v>211</v>
      </c>
      <c r="L8917" t="s">
        <v>211</v>
      </c>
      <c r="M8917" t="s">
        <v>211</v>
      </c>
      <c r="N8917" t="s">
        <v>64</v>
      </c>
      <c r="O8917">
        <v>1</v>
      </c>
      <c r="Y8917">
        <f t="shared" si="278"/>
        <v>0</v>
      </c>
      <c r="Z8917" t="str">
        <f t="shared" si="279"/>
        <v>Магазин0</v>
      </c>
      <c r="AA8917" s="6" t="str">
        <f>VLOOKUP(Z8917,Баллы!A:B,2,0)</f>
        <v>Диспаритет</v>
      </c>
    </row>
    <row r="8918">
      <c r="A8918" t="s">
        <v>51518</v>
      </c>
      <c r="B8918" t="s">
        <v>7215</v>
      </c>
      <c r="C8918" s="1">
        <v>45597</v>
      </c>
      <c r="D8918" t="s">
        <v>51518</v>
      </c>
      <c r="E8918" t="s">
        <v>51519</v>
      </c>
      <c r="F8918" t="s">
        <v>13</v>
      </c>
      <c r="G8918" s="6" t="s">
        <v>51520</v>
      </c>
      <c r="H8918" s="6" t="s">
        <v>51521</v>
      </c>
      <c r="I8918" s="6" t="s">
        <v>51522</v>
      </c>
      <c r="J8918" s="6" t="s">
        <v>51523</v>
      </c>
      <c r="K8918" t="s">
        <v>82</v>
      </c>
      <c r="L8918" t="s">
        <v>7219</v>
      </c>
      <c r="M8918" t="s">
        <v>7220</v>
      </c>
      <c r="N8918" t="s">
        <v>64</v>
      </c>
      <c r="O8918">
        <v>1</v>
      </c>
      <c r="Y8918">
        <f t="shared" si="278"/>
        <v>0</v>
      </c>
      <c r="Z8918" t="str">
        <f t="shared" si="279"/>
        <v>Магазин0</v>
      </c>
      <c r="AA8918" s="6" t="str">
        <f>VLOOKUP(Z8918,Баллы!A:B,2,0)</f>
        <v>Диспаритет</v>
      </c>
    </row>
    <row r="8919">
      <c r="A8919" t="s">
        <v>51524</v>
      </c>
      <c r="B8919" t="s">
        <v>2853</v>
      </c>
      <c r="C8919" s="1">
        <v>45597</v>
      </c>
      <c r="D8919" t="s">
        <v>51524</v>
      </c>
      <c r="E8919" t="s">
        <v>51525</v>
      </c>
      <c r="F8919" t="s">
        <v>13</v>
      </c>
      <c r="G8919" s="6" t="s">
        <v>51526</v>
      </c>
      <c r="H8919" s="6" t="s">
        <v>51527</v>
      </c>
      <c r="I8919" s="6" t="s">
        <v>51528</v>
      </c>
      <c r="J8919" s="6" t="s">
        <v>51529</v>
      </c>
      <c r="K8919" t="s">
        <v>72</v>
      </c>
      <c r="L8919" t="s">
        <v>183</v>
      </c>
      <c r="M8919" t="s">
        <v>2859</v>
      </c>
      <c r="N8919" t="s">
        <v>64</v>
      </c>
      <c r="O8919">
        <v>1</v>
      </c>
      <c r="Y8919">
        <f t="shared" si="278"/>
        <v>0</v>
      </c>
      <c r="Z8919" t="str">
        <f t="shared" si="279"/>
        <v>Магазин0</v>
      </c>
      <c r="AA8919" s="6" t="str">
        <f>VLOOKUP(Z8919,Баллы!A:B,2,0)</f>
        <v>Диспаритет</v>
      </c>
    </row>
    <row r="8920">
      <c r="A8920" t="s">
        <v>51530</v>
      </c>
      <c r="B8920" t="s">
        <v>282</v>
      </c>
      <c r="C8920" s="1">
        <v>45597</v>
      </c>
      <c r="D8920" t="s">
        <v>51530</v>
      </c>
      <c r="E8920" t="s">
        <v>51531</v>
      </c>
      <c r="F8920" t="s">
        <v>13</v>
      </c>
      <c r="G8920" s="6" t="s">
        <v>51532</v>
      </c>
      <c r="H8920" s="6" t="s">
        <v>51533</v>
      </c>
      <c r="I8920" s="6" t="s">
        <v>51534</v>
      </c>
      <c r="J8920" s="6" t="s">
        <v>51535</v>
      </c>
      <c r="K8920" t="s">
        <v>72</v>
      </c>
      <c r="L8920" t="s">
        <v>288</v>
      </c>
      <c r="M8920" t="s">
        <v>289</v>
      </c>
      <c r="N8920" t="s">
        <v>64</v>
      </c>
      <c r="O8920">
        <v>1</v>
      </c>
      <c r="Y8920">
        <f t="shared" si="278"/>
        <v>0</v>
      </c>
      <c r="Z8920" t="str">
        <f t="shared" si="279"/>
        <v>Магазин0</v>
      </c>
      <c r="AA8920" s="6" t="str">
        <f>VLOOKUP(Z8920,Баллы!A:B,2,0)</f>
        <v>Диспаритет</v>
      </c>
    </row>
    <row r="8921">
      <c r="A8921" t="s">
        <v>51536</v>
      </c>
      <c r="B8921" t="s">
        <v>42499</v>
      </c>
      <c r="C8921" s="1">
        <v>45597</v>
      </c>
      <c r="D8921" t="s">
        <v>51536</v>
      </c>
      <c r="E8921" t="s">
        <v>51537</v>
      </c>
      <c r="F8921" t="s">
        <v>13</v>
      </c>
      <c r="G8921" s="6" t="s">
        <v>51538</v>
      </c>
      <c r="H8921" s="6" t="s">
        <v>51539</v>
      </c>
      <c r="I8921" s="6" t="s">
        <v>51540</v>
      </c>
      <c r="J8921" s="6" t="s">
        <v>51541</v>
      </c>
      <c r="K8921" t="s">
        <v>61</v>
      </c>
      <c r="L8921" t="s">
        <v>885</v>
      </c>
      <c r="M8921" t="s">
        <v>42505</v>
      </c>
      <c r="N8921" t="s">
        <v>64</v>
      </c>
      <c r="O8921">
        <v>1</v>
      </c>
      <c r="Y8921">
        <f t="shared" si="278"/>
        <v>0</v>
      </c>
      <c r="Z8921" t="str">
        <f t="shared" si="279"/>
        <v>Магазин0</v>
      </c>
      <c r="AA8921" s="6" t="str">
        <f>VLOOKUP(Z8921,Баллы!A:B,2,0)</f>
        <v>Диспаритет</v>
      </c>
    </row>
    <row r="8922">
      <c r="A8922" t="s">
        <v>51542</v>
      </c>
      <c r="B8922" t="s">
        <v>5808</v>
      </c>
      <c r="C8922" s="1">
        <v>45597</v>
      </c>
      <c r="D8922" t="s">
        <v>51542</v>
      </c>
      <c r="E8922" t="s">
        <v>51543</v>
      </c>
      <c r="F8922" t="s">
        <v>88</v>
      </c>
      <c r="G8922" s="6" t="s">
        <v>51544</v>
      </c>
      <c r="H8922" s="6" t="s">
        <v>51545</v>
      </c>
      <c r="I8922" s="6" t="s">
        <v>51546</v>
      </c>
      <c r="J8922" s="6" t="s">
        <v>51547</v>
      </c>
      <c r="K8922" t="s">
        <v>72</v>
      </c>
      <c r="L8922" t="s">
        <v>1225</v>
      </c>
      <c r="M8922" t="s">
        <v>5814</v>
      </c>
      <c r="N8922" t="s">
        <v>95</v>
      </c>
      <c r="O8922">
        <v>1</v>
      </c>
      <c r="Y8922">
        <f t="shared" si="278"/>
        <v>0</v>
      </c>
      <c r="Z8922" t="str">
        <f t="shared" si="279"/>
        <v>Павильон0</v>
      </c>
      <c r="AA8922" s="6" t="str">
        <f>VLOOKUP(Z8922,Баллы!A:B,2,0)</f>
        <v>Диспаритет</v>
      </c>
    </row>
    <row r="8923">
      <c r="A8923" t="s">
        <v>51548</v>
      </c>
      <c r="B8923" t="s">
        <v>9987</v>
      </c>
      <c r="C8923" s="1">
        <v>45597</v>
      </c>
      <c r="D8923" t="s">
        <v>51548</v>
      </c>
      <c r="E8923" t="s">
        <v>51549</v>
      </c>
      <c r="F8923" t="s">
        <v>127</v>
      </c>
      <c r="G8923" s="6" t="s">
        <v>51550</v>
      </c>
      <c r="H8923" s="6" t="s">
        <v>51551</v>
      </c>
      <c r="I8923" s="6" t="s">
        <v>51552</v>
      </c>
      <c r="J8923" s="6" t="s">
        <v>101</v>
      </c>
      <c r="K8923" t="s">
        <v>72</v>
      </c>
      <c r="L8923" t="s">
        <v>952</v>
      </c>
      <c r="M8923" t="s">
        <v>9993</v>
      </c>
      <c r="N8923" t="s">
        <v>132</v>
      </c>
      <c r="O8923">
        <v>1</v>
      </c>
      <c r="Y8923">
        <f t="shared" si="278"/>
        <v>0</v>
      </c>
      <c r="Z8923" t="str">
        <f t="shared" si="279"/>
        <v>Секция0</v>
      </c>
      <c r="AA8923" s="6" t="str">
        <f>VLOOKUP(Z8923,Баллы!A:B,2,0)</f>
        <v>Диспаритет</v>
      </c>
    </row>
    <row r="8924">
      <c r="A8924" t="s">
        <v>51553</v>
      </c>
      <c r="B8924" t="s">
        <v>1564</v>
      </c>
      <c r="C8924" s="1">
        <v>45597</v>
      </c>
      <c r="D8924" t="s">
        <v>51553</v>
      </c>
      <c r="E8924" t="s">
        <v>51554</v>
      </c>
      <c r="F8924" t="s">
        <v>13</v>
      </c>
      <c r="G8924" s="6" t="s">
        <v>51555</v>
      </c>
      <c r="H8924" s="6" t="s">
        <v>51556</v>
      </c>
      <c r="I8924" s="6" t="s">
        <v>51557</v>
      </c>
      <c r="J8924" s="6" t="s">
        <v>51558</v>
      </c>
      <c r="K8924" t="s">
        <v>104</v>
      </c>
      <c r="L8924" t="s">
        <v>253</v>
      </c>
      <c r="M8924" t="s">
        <v>1570</v>
      </c>
      <c r="N8924" t="s">
        <v>64</v>
      </c>
      <c r="O8924">
        <v>1</v>
      </c>
      <c r="Y8924">
        <f t="shared" si="278"/>
        <v>0</v>
      </c>
      <c r="Z8924" t="str">
        <f t="shared" si="279"/>
        <v>Магазин0</v>
      </c>
      <c r="AA8924" s="6" t="str">
        <f>VLOOKUP(Z8924,Баллы!A:B,2,0)</f>
        <v>Диспаритет</v>
      </c>
    </row>
    <row r="8925">
      <c r="A8925" t="s">
        <v>51559</v>
      </c>
      <c r="B8925" t="s">
        <v>1539</v>
      </c>
      <c r="C8925" s="1">
        <v>45597</v>
      </c>
      <c r="D8925" t="s">
        <v>51559</v>
      </c>
      <c r="E8925" t="s">
        <v>51560</v>
      </c>
      <c r="F8925" t="s">
        <v>13</v>
      </c>
      <c r="G8925" s="6" t="s">
        <v>51561</v>
      </c>
      <c r="H8925" s="6" t="s">
        <v>51562</v>
      </c>
      <c r="I8925" s="6" t="s">
        <v>51563</v>
      </c>
      <c r="J8925" s="6" t="s">
        <v>51564</v>
      </c>
      <c r="K8925" t="s">
        <v>72</v>
      </c>
      <c r="L8925" t="s">
        <v>306</v>
      </c>
      <c r="M8925" t="s">
        <v>1545</v>
      </c>
      <c r="N8925" t="s">
        <v>64</v>
      </c>
      <c r="O8925">
        <v>1</v>
      </c>
      <c r="Y8925">
        <f t="shared" si="278"/>
        <v>0</v>
      </c>
      <c r="Z8925" t="str">
        <f t="shared" si="279"/>
        <v>Магазин0</v>
      </c>
      <c r="AA8925" s="6" t="str">
        <f>VLOOKUP(Z8925,Баллы!A:B,2,0)</f>
        <v>Диспаритет</v>
      </c>
    </row>
    <row r="8926">
      <c r="A8926" t="s">
        <v>51565</v>
      </c>
      <c r="B8926" t="s">
        <v>1844</v>
      </c>
      <c r="C8926" s="1">
        <v>45597</v>
      </c>
      <c r="D8926" t="s">
        <v>51565</v>
      </c>
      <c r="E8926" t="s">
        <v>51419</v>
      </c>
      <c r="F8926" t="s">
        <v>223</v>
      </c>
      <c r="G8926" s="6" t="s">
        <v>51566</v>
      </c>
      <c r="H8926" s="6" t="s">
        <v>101</v>
      </c>
      <c r="I8926" s="6" t="s">
        <v>51567</v>
      </c>
      <c r="J8926" s="6" t="s">
        <v>101</v>
      </c>
      <c r="K8926" t="s">
        <v>82</v>
      </c>
      <c r="L8926" t="s">
        <v>115</v>
      </c>
      <c r="M8926" t="s">
        <v>1848</v>
      </c>
      <c r="N8926" t="s">
        <v>228</v>
      </c>
      <c r="O8926">
        <v>1</v>
      </c>
      <c r="Y8926">
        <f t="shared" si="278"/>
        <v>0</v>
      </c>
      <c r="Z8926" t="str">
        <f t="shared" si="279"/>
        <v>Киоск0</v>
      </c>
      <c r="AA8926" s="6" t="str">
        <f>VLOOKUP(Z8926,Баллы!A:B,2,0)</f>
        <v>Диспаритет</v>
      </c>
    </row>
    <row r="8927">
      <c r="A8927" t="s">
        <v>51568</v>
      </c>
      <c r="B8927" t="s">
        <v>38476</v>
      </c>
      <c r="C8927" s="1">
        <v>45597</v>
      </c>
      <c r="D8927" t="s">
        <v>51568</v>
      </c>
      <c r="E8927" t="s">
        <v>51569</v>
      </c>
      <c r="F8927" t="s">
        <v>13</v>
      </c>
      <c r="G8927" s="6" t="s">
        <v>51570</v>
      </c>
      <c r="H8927" s="6" t="s">
        <v>51571</v>
      </c>
      <c r="I8927" s="6" t="s">
        <v>51572</v>
      </c>
      <c r="J8927" s="6" t="s">
        <v>51573</v>
      </c>
      <c r="K8927" t="s">
        <v>72</v>
      </c>
      <c r="L8927" t="s">
        <v>952</v>
      </c>
      <c r="M8927" t="s">
        <v>38482</v>
      </c>
      <c r="N8927" t="s">
        <v>64</v>
      </c>
      <c r="O8927">
        <v>1</v>
      </c>
      <c r="Y8927">
        <f t="shared" si="278"/>
        <v>0</v>
      </c>
      <c r="Z8927" t="str">
        <f t="shared" si="279"/>
        <v>Магазин0</v>
      </c>
      <c r="AA8927" s="6" t="str">
        <f>VLOOKUP(Z8927,Баллы!A:B,2,0)</f>
        <v>Диспаритет</v>
      </c>
    </row>
    <row r="8928">
      <c r="A8928" t="s">
        <v>51574</v>
      </c>
      <c r="B8928" t="s">
        <v>3846</v>
      </c>
      <c r="C8928" s="1">
        <v>45597</v>
      </c>
      <c r="D8928" t="s">
        <v>51574</v>
      </c>
      <c r="E8928" t="s">
        <v>51575</v>
      </c>
      <c r="F8928" t="s">
        <v>99</v>
      </c>
      <c r="G8928" s="6" t="s">
        <v>51576</v>
      </c>
      <c r="H8928" s="6" t="s">
        <v>101</v>
      </c>
      <c r="I8928" s="6" t="s">
        <v>51577</v>
      </c>
      <c r="J8928" s="6" t="s">
        <v>51578</v>
      </c>
      <c r="K8928" t="s">
        <v>72</v>
      </c>
      <c r="L8928" t="s">
        <v>822</v>
      </c>
      <c r="M8928" t="s">
        <v>3851</v>
      </c>
      <c r="N8928" t="s">
        <v>107</v>
      </c>
      <c r="O8928">
        <v>1</v>
      </c>
      <c r="Y8928">
        <f t="shared" si="278"/>
        <v>0</v>
      </c>
      <c r="Z8928" t="str">
        <f t="shared" si="279"/>
        <v xml:space="preserve">Магазин СО0</v>
      </c>
      <c r="AA8928" s="6" t="str">
        <f>VLOOKUP(Z8928,Баллы!A:B,2,0)</f>
        <v>Диспаритет</v>
      </c>
    </row>
    <row r="8929">
      <c r="A8929" t="s">
        <v>51579</v>
      </c>
      <c r="B8929" t="s">
        <v>3448</v>
      </c>
      <c r="C8929" s="1">
        <v>45597</v>
      </c>
      <c r="D8929" t="s">
        <v>51579</v>
      </c>
      <c r="E8929" t="s">
        <v>51580</v>
      </c>
      <c r="F8929" t="s">
        <v>13</v>
      </c>
      <c r="G8929" s="6" t="s">
        <v>51581</v>
      </c>
      <c r="H8929" s="6" t="s">
        <v>51582</v>
      </c>
      <c r="I8929" s="6" t="s">
        <v>51583</v>
      </c>
      <c r="J8929" s="6" t="s">
        <v>51584</v>
      </c>
      <c r="K8929" t="s">
        <v>104</v>
      </c>
      <c r="L8929" t="s">
        <v>122</v>
      </c>
      <c r="M8929" t="s">
        <v>3454</v>
      </c>
      <c r="N8929" t="s">
        <v>64</v>
      </c>
      <c r="O8929">
        <v>1</v>
      </c>
      <c r="Y8929">
        <f t="shared" si="278"/>
        <v>0</v>
      </c>
      <c r="Z8929" t="str">
        <f t="shared" si="279"/>
        <v>Магазин0</v>
      </c>
      <c r="AA8929" s="6" t="str">
        <f>VLOOKUP(Z8929,Баллы!A:B,2,0)</f>
        <v>Диспаритет</v>
      </c>
    </row>
    <row r="8930">
      <c r="A8930" t="s">
        <v>51585</v>
      </c>
      <c r="B8930" t="s">
        <v>2185</v>
      </c>
      <c r="C8930" s="1">
        <v>45597</v>
      </c>
      <c r="D8930" t="s">
        <v>51585</v>
      </c>
      <c r="E8930" t="s">
        <v>51586</v>
      </c>
      <c r="F8930" t="s">
        <v>13</v>
      </c>
      <c r="G8930" s="6" t="s">
        <v>51587</v>
      </c>
      <c r="H8930" s="6" t="s">
        <v>51588</v>
      </c>
      <c r="I8930" s="6" t="s">
        <v>51589</v>
      </c>
      <c r="J8930" s="6" t="s">
        <v>51590</v>
      </c>
      <c r="K8930" t="s">
        <v>140</v>
      </c>
      <c r="L8930" t="s">
        <v>165</v>
      </c>
      <c r="M8930" t="s">
        <v>2191</v>
      </c>
      <c r="N8930" t="s">
        <v>64</v>
      </c>
      <c r="O8930">
        <v>1</v>
      </c>
      <c r="Y8930">
        <f t="shared" si="278"/>
        <v>0</v>
      </c>
      <c r="Z8930" t="str">
        <f t="shared" si="279"/>
        <v>Магазин0</v>
      </c>
      <c r="AA8930" s="6" t="str">
        <f>VLOOKUP(Z8930,Баллы!A:B,2,0)</f>
        <v>Диспаритет</v>
      </c>
    </row>
    <row r="8931">
      <c r="A8931" t="s">
        <v>51591</v>
      </c>
      <c r="B8931" t="s">
        <v>2600</v>
      </c>
      <c r="C8931" s="1">
        <v>45597</v>
      </c>
      <c r="D8931" t="s">
        <v>51591</v>
      </c>
      <c r="E8931" t="s">
        <v>51592</v>
      </c>
      <c r="F8931" t="s">
        <v>13</v>
      </c>
      <c r="G8931" s="6" t="s">
        <v>51593</v>
      </c>
      <c r="H8931" s="6" t="s">
        <v>51594</v>
      </c>
      <c r="I8931" s="6" t="s">
        <v>51595</v>
      </c>
      <c r="J8931" s="6" t="s">
        <v>51596</v>
      </c>
      <c r="K8931" t="s">
        <v>61</v>
      </c>
      <c r="L8931" t="s">
        <v>93</v>
      </c>
      <c r="M8931" t="s">
        <v>2604</v>
      </c>
      <c r="N8931" t="s">
        <v>64</v>
      </c>
      <c r="O8931">
        <v>1</v>
      </c>
      <c r="Y8931">
        <f t="shared" si="278"/>
        <v>0</v>
      </c>
      <c r="Z8931" t="str">
        <f t="shared" si="279"/>
        <v>Магазин0</v>
      </c>
      <c r="AA8931" s="6" t="str">
        <f>VLOOKUP(Z8931,Баллы!A:B,2,0)</f>
        <v>Диспаритет</v>
      </c>
    </row>
    <row r="8932">
      <c r="A8932" t="s">
        <v>51597</v>
      </c>
      <c r="B8932" t="s">
        <v>221</v>
      </c>
      <c r="C8932" s="1">
        <v>45597</v>
      </c>
      <c r="D8932" t="s">
        <v>51597</v>
      </c>
      <c r="E8932" t="s">
        <v>51598</v>
      </c>
      <c r="F8932" t="s">
        <v>13</v>
      </c>
      <c r="G8932" s="6" t="s">
        <v>51599</v>
      </c>
      <c r="H8932" s="6" t="s">
        <v>51600</v>
      </c>
      <c r="I8932" s="6" t="s">
        <v>51601</v>
      </c>
      <c r="J8932" s="6" t="s">
        <v>51602</v>
      </c>
      <c r="K8932" t="s">
        <v>72</v>
      </c>
      <c r="L8932" t="s">
        <v>226</v>
      </c>
      <c r="M8932" t="s">
        <v>227</v>
      </c>
      <c r="N8932" t="s">
        <v>64</v>
      </c>
      <c r="O8932">
        <v>1</v>
      </c>
      <c r="Y8932">
        <f t="shared" si="278"/>
        <v>0</v>
      </c>
      <c r="Z8932" t="str">
        <f t="shared" si="279"/>
        <v>Магазин0</v>
      </c>
      <c r="AA8932" s="6" t="str">
        <f>VLOOKUP(Z8932,Баллы!A:B,2,0)</f>
        <v>Диспаритет</v>
      </c>
    </row>
    <row r="8933">
      <c r="A8933" t="s">
        <v>51603</v>
      </c>
      <c r="B8933" t="s">
        <v>1959</v>
      </c>
      <c r="C8933" s="1">
        <v>45597</v>
      </c>
      <c r="D8933" t="s">
        <v>51603</v>
      </c>
      <c r="E8933" t="s">
        <v>51604</v>
      </c>
      <c r="F8933" t="s">
        <v>88</v>
      </c>
      <c r="G8933" s="6" t="s">
        <v>51605</v>
      </c>
      <c r="H8933" s="6" t="s">
        <v>51606</v>
      </c>
      <c r="I8933" s="6" t="s">
        <v>51607</v>
      </c>
      <c r="J8933" s="6" t="s">
        <v>51608</v>
      </c>
      <c r="K8933" t="s">
        <v>82</v>
      </c>
      <c r="L8933" t="s">
        <v>115</v>
      </c>
      <c r="M8933" t="s">
        <v>1965</v>
      </c>
      <c r="N8933" t="s">
        <v>95</v>
      </c>
      <c r="O8933">
        <v>1</v>
      </c>
      <c r="Y8933">
        <f t="shared" si="278"/>
        <v>0</v>
      </c>
      <c r="Z8933" t="str">
        <f t="shared" si="279"/>
        <v>Павильон0</v>
      </c>
      <c r="AA8933" s="6" t="str">
        <f>VLOOKUP(Z8933,Баллы!A:B,2,0)</f>
        <v>Диспаритет</v>
      </c>
    </row>
    <row r="8934">
      <c r="A8934" t="s">
        <v>51609</v>
      </c>
      <c r="B8934" t="s">
        <v>2014</v>
      </c>
      <c r="C8934" s="1">
        <v>45597</v>
      </c>
      <c r="D8934" t="s">
        <v>51609</v>
      </c>
      <c r="E8934" t="s">
        <v>51610</v>
      </c>
      <c r="F8934" t="s">
        <v>13</v>
      </c>
      <c r="G8934" s="6" t="s">
        <v>51611</v>
      </c>
      <c r="H8934" s="6" t="s">
        <v>51612</v>
      </c>
      <c r="I8934" s="6" t="s">
        <v>51613</v>
      </c>
      <c r="J8934" s="6" t="s">
        <v>51614</v>
      </c>
      <c r="K8934" t="s">
        <v>104</v>
      </c>
      <c r="L8934" t="s">
        <v>2020</v>
      </c>
      <c r="M8934" t="s">
        <v>2021</v>
      </c>
      <c r="N8934" t="s">
        <v>64</v>
      </c>
      <c r="O8934">
        <v>1</v>
      </c>
      <c r="Y8934">
        <f t="shared" si="278"/>
        <v>0</v>
      </c>
      <c r="Z8934" t="str">
        <f t="shared" si="279"/>
        <v>Магазин0</v>
      </c>
      <c r="AA8934" s="6" t="str">
        <f>VLOOKUP(Z8934,Баллы!A:B,2,0)</f>
        <v>Диспаритет</v>
      </c>
    </row>
    <row r="8935">
      <c r="A8935" t="s">
        <v>51615</v>
      </c>
      <c r="B8935" t="s">
        <v>109</v>
      </c>
      <c r="C8935" s="1">
        <v>45597</v>
      </c>
      <c r="D8935" t="s">
        <v>51615</v>
      </c>
      <c r="E8935" t="s">
        <v>51616</v>
      </c>
      <c r="F8935" t="s">
        <v>223</v>
      </c>
      <c r="G8935" s="6" t="s">
        <v>51617</v>
      </c>
      <c r="H8935" s="6" t="s">
        <v>101</v>
      </c>
      <c r="I8935" s="6" t="s">
        <v>51618</v>
      </c>
      <c r="J8935" s="6" t="s">
        <v>101</v>
      </c>
      <c r="K8935" t="s">
        <v>82</v>
      </c>
      <c r="L8935" t="s">
        <v>115</v>
      </c>
      <c r="M8935" t="s">
        <v>116</v>
      </c>
      <c r="N8935" t="s">
        <v>228</v>
      </c>
      <c r="O8935">
        <v>1</v>
      </c>
      <c r="Y8935">
        <f t="shared" si="278"/>
        <v>0</v>
      </c>
      <c r="Z8935" t="str">
        <f t="shared" si="279"/>
        <v>Киоск0</v>
      </c>
      <c r="AA8935" s="6" t="str">
        <f>VLOOKUP(Z8935,Баллы!A:B,2,0)</f>
        <v>Диспаритет</v>
      </c>
    </row>
    <row r="8936">
      <c r="A8936" t="s">
        <v>51619</v>
      </c>
      <c r="B8936" t="s">
        <v>433</v>
      </c>
      <c r="C8936" s="1">
        <v>45597</v>
      </c>
      <c r="D8936" t="s">
        <v>51619</v>
      </c>
      <c r="E8936" t="s">
        <v>51620</v>
      </c>
      <c r="F8936" t="s">
        <v>99</v>
      </c>
      <c r="G8936" s="6" t="s">
        <v>51621</v>
      </c>
      <c r="H8936" s="6" t="s">
        <v>101</v>
      </c>
      <c r="I8936" s="6" t="s">
        <v>51622</v>
      </c>
      <c r="J8936" s="6" t="s">
        <v>51623</v>
      </c>
      <c r="K8936" t="s">
        <v>72</v>
      </c>
      <c r="L8936" t="s">
        <v>183</v>
      </c>
      <c r="M8936" t="s">
        <v>439</v>
      </c>
      <c r="N8936" t="s">
        <v>107</v>
      </c>
      <c r="O8936">
        <v>1</v>
      </c>
      <c r="Y8936">
        <f t="shared" si="278"/>
        <v>0</v>
      </c>
      <c r="Z8936" t="str">
        <f t="shared" si="279"/>
        <v xml:space="preserve">Магазин СО0</v>
      </c>
      <c r="AA8936" s="6" t="str">
        <f>VLOOKUP(Z8936,Баллы!A:B,2,0)</f>
        <v>Диспаритет</v>
      </c>
    </row>
    <row r="8937">
      <c r="A8937" t="s">
        <v>51624</v>
      </c>
      <c r="B8937" t="s">
        <v>39384</v>
      </c>
      <c r="C8937" s="1">
        <v>45597</v>
      </c>
      <c r="D8937" t="s">
        <v>51624</v>
      </c>
      <c r="E8937" t="s">
        <v>51625</v>
      </c>
      <c r="F8937" t="s">
        <v>13</v>
      </c>
      <c r="G8937" s="6" t="s">
        <v>51626</v>
      </c>
      <c r="H8937" s="6" t="s">
        <v>51627</v>
      </c>
      <c r="I8937" s="6" t="s">
        <v>51628</v>
      </c>
      <c r="J8937" s="6" t="s">
        <v>51629</v>
      </c>
      <c r="K8937" t="s">
        <v>72</v>
      </c>
      <c r="L8937" t="s">
        <v>183</v>
      </c>
      <c r="M8937" t="s">
        <v>39390</v>
      </c>
      <c r="N8937" t="s">
        <v>64</v>
      </c>
      <c r="O8937">
        <v>1</v>
      </c>
      <c r="Y8937">
        <f t="shared" si="278"/>
        <v>0</v>
      </c>
      <c r="Z8937" t="str">
        <f t="shared" si="279"/>
        <v>Магазин0</v>
      </c>
      <c r="AA8937" s="6" t="str">
        <f>VLOOKUP(Z8937,Баллы!A:B,2,0)</f>
        <v>Диспаритет</v>
      </c>
    </row>
    <row r="8938">
      <c r="A8938" t="s">
        <v>51630</v>
      </c>
      <c r="B8938" t="s">
        <v>562</v>
      </c>
      <c r="C8938" s="1">
        <v>45597</v>
      </c>
      <c r="D8938" t="s">
        <v>51630</v>
      </c>
      <c r="E8938" t="s">
        <v>51631</v>
      </c>
      <c r="F8938" t="s">
        <v>13</v>
      </c>
      <c r="G8938" s="6" t="s">
        <v>51632</v>
      </c>
      <c r="H8938" s="6" t="s">
        <v>51633</v>
      </c>
      <c r="I8938" s="6" t="s">
        <v>51634</v>
      </c>
      <c r="J8938" s="6" t="s">
        <v>51635</v>
      </c>
      <c r="K8938" t="s">
        <v>61</v>
      </c>
      <c r="L8938" t="s">
        <v>568</v>
      </c>
      <c r="M8938" t="s">
        <v>569</v>
      </c>
      <c r="N8938" t="s">
        <v>64</v>
      </c>
      <c r="O8938">
        <v>1</v>
      </c>
      <c r="Y8938">
        <f t="shared" si="278"/>
        <v>0</v>
      </c>
      <c r="Z8938" t="str">
        <f t="shared" si="279"/>
        <v>Магазин0</v>
      </c>
      <c r="AA8938" s="6" t="str">
        <f>VLOOKUP(Z8938,Баллы!A:B,2,0)</f>
        <v>Диспаритет</v>
      </c>
    </row>
    <row r="8939">
      <c r="A8939" t="s">
        <v>51636</v>
      </c>
      <c r="B8939" t="s">
        <v>1181</v>
      </c>
      <c r="C8939" s="1">
        <v>45597</v>
      </c>
      <c r="D8939" t="s">
        <v>51636</v>
      </c>
      <c r="E8939" t="s">
        <v>51637</v>
      </c>
      <c r="F8939" t="s">
        <v>13</v>
      </c>
      <c r="G8939" s="6" t="s">
        <v>51638</v>
      </c>
      <c r="H8939" s="6" t="s">
        <v>51639</v>
      </c>
      <c r="I8939" s="6" t="s">
        <v>51640</v>
      </c>
      <c r="J8939" s="6" t="s">
        <v>51641</v>
      </c>
      <c r="K8939" t="s">
        <v>61</v>
      </c>
      <c r="L8939" t="s">
        <v>913</v>
      </c>
      <c r="M8939" t="s">
        <v>1185</v>
      </c>
      <c r="N8939" t="s">
        <v>64</v>
      </c>
      <c r="O8939">
        <v>1</v>
      </c>
      <c r="Y8939">
        <f t="shared" si="278"/>
        <v>0</v>
      </c>
      <c r="Z8939" t="str">
        <f t="shared" si="279"/>
        <v>Магазин0</v>
      </c>
      <c r="AA8939" s="6" t="str">
        <f>VLOOKUP(Z8939,Баллы!A:B,2,0)</f>
        <v>Диспаритет</v>
      </c>
    </row>
    <row r="8940">
      <c r="A8940" t="s">
        <v>51642</v>
      </c>
      <c r="B8940" t="s">
        <v>2285</v>
      </c>
      <c r="C8940" s="1">
        <v>45597</v>
      </c>
      <c r="D8940" t="s">
        <v>51642</v>
      </c>
      <c r="E8940" t="s">
        <v>51643</v>
      </c>
      <c r="F8940" t="s">
        <v>13</v>
      </c>
      <c r="G8940" s="6" t="s">
        <v>51644</v>
      </c>
      <c r="H8940" s="6" t="s">
        <v>51645</v>
      </c>
      <c r="I8940" s="6" t="s">
        <v>51646</v>
      </c>
      <c r="J8940" s="6" t="s">
        <v>51647</v>
      </c>
      <c r="K8940" t="s">
        <v>104</v>
      </c>
      <c r="L8940" t="s">
        <v>105</v>
      </c>
      <c r="M8940" t="s">
        <v>2291</v>
      </c>
      <c r="N8940" t="s">
        <v>64</v>
      </c>
      <c r="O8940">
        <v>1</v>
      </c>
      <c r="Y8940">
        <f t="shared" si="278"/>
        <v>0</v>
      </c>
      <c r="Z8940" t="str">
        <f t="shared" si="279"/>
        <v>Магазин0</v>
      </c>
      <c r="AA8940" s="6" t="str">
        <f>VLOOKUP(Z8940,Баллы!A:B,2,0)</f>
        <v>Диспаритет</v>
      </c>
    </row>
    <row r="8941">
      <c r="A8941" t="s">
        <v>51648</v>
      </c>
      <c r="B8941" t="s">
        <v>1938</v>
      </c>
      <c r="C8941" s="1">
        <v>45597</v>
      </c>
      <c r="D8941" t="s">
        <v>51648</v>
      </c>
      <c r="E8941" t="s">
        <v>50960</v>
      </c>
      <c r="F8941" t="s">
        <v>88</v>
      </c>
      <c r="G8941" s="6" t="s">
        <v>51649</v>
      </c>
      <c r="H8941" s="6" t="s">
        <v>51650</v>
      </c>
      <c r="I8941" s="6" t="s">
        <v>51651</v>
      </c>
      <c r="J8941" s="6" t="s">
        <v>51652</v>
      </c>
      <c r="K8941" t="s">
        <v>61</v>
      </c>
      <c r="L8941" t="s">
        <v>364</v>
      </c>
      <c r="M8941" t="s">
        <v>1943</v>
      </c>
      <c r="N8941" t="s">
        <v>95</v>
      </c>
      <c r="O8941">
        <v>1</v>
      </c>
      <c r="Y8941">
        <f t="shared" ref="Y8941:Y9004" si="280">SUM(P8941:W8941)</f>
        <v>0</v>
      </c>
      <c r="Z8941" t="str">
        <f t="shared" ref="Z8941:Z9004" si="281">CONCATENATE(N8941,Y8941)</f>
        <v>Павильон0</v>
      </c>
      <c r="AA8941" s="6" t="str">
        <f>VLOOKUP(Z8941,Баллы!A:B,2,0)</f>
        <v>Диспаритет</v>
      </c>
    </row>
    <row r="8942">
      <c r="A8942" t="s">
        <v>51653</v>
      </c>
      <c r="B8942" t="s">
        <v>10266</v>
      </c>
      <c r="C8942" s="1">
        <v>45597</v>
      </c>
      <c r="D8942" t="s">
        <v>51653</v>
      </c>
      <c r="E8942" t="s">
        <v>51020</v>
      </c>
      <c r="F8942" t="s">
        <v>13</v>
      </c>
      <c r="G8942" s="6" t="s">
        <v>51654</v>
      </c>
      <c r="H8942" s="6" t="s">
        <v>51655</v>
      </c>
      <c r="I8942" s="6" t="s">
        <v>51656</v>
      </c>
      <c r="J8942" s="6" t="s">
        <v>51657</v>
      </c>
      <c r="K8942" t="s">
        <v>192</v>
      </c>
      <c r="L8942" t="s">
        <v>4392</v>
      </c>
      <c r="M8942" t="s">
        <v>10272</v>
      </c>
      <c r="N8942" t="s">
        <v>64</v>
      </c>
      <c r="O8942">
        <v>1</v>
      </c>
      <c r="Y8942">
        <f t="shared" si="280"/>
        <v>0</v>
      </c>
      <c r="Z8942" t="str">
        <f t="shared" si="281"/>
        <v>Магазин0</v>
      </c>
      <c r="AA8942" s="6" t="str">
        <f>VLOOKUP(Z8942,Баллы!A:B,2,0)</f>
        <v>Диспаритет</v>
      </c>
    </row>
    <row r="8943">
      <c r="A8943" t="s">
        <v>51658</v>
      </c>
      <c r="B8943" t="s">
        <v>1484</v>
      </c>
      <c r="C8943" s="1">
        <v>45597</v>
      </c>
      <c r="D8943" t="s">
        <v>51658</v>
      </c>
      <c r="E8943" t="s">
        <v>51659</v>
      </c>
      <c r="F8943" t="s">
        <v>13</v>
      </c>
      <c r="G8943" s="6" t="s">
        <v>51660</v>
      </c>
      <c r="H8943" s="6" t="s">
        <v>51661</v>
      </c>
      <c r="I8943" s="6" t="s">
        <v>51662</v>
      </c>
      <c r="J8943" s="6" t="s">
        <v>51663</v>
      </c>
      <c r="K8943" t="s">
        <v>82</v>
      </c>
      <c r="L8943" t="s">
        <v>115</v>
      </c>
      <c r="M8943" t="s">
        <v>1490</v>
      </c>
      <c r="N8943" t="s">
        <v>64</v>
      </c>
      <c r="O8943">
        <v>1</v>
      </c>
      <c r="Y8943">
        <f t="shared" si="280"/>
        <v>0</v>
      </c>
      <c r="Z8943" t="str">
        <f t="shared" si="281"/>
        <v>Магазин0</v>
      </c>
      <c r="AA8943" s="6" t="str">
        <f>VLOOKUP(Z8943,Баллы!A:B,2,0)</f>
        <v>Диспаритет</v>
      </c>
    </row>
    <row r="8944">
      <c r="A8944" t="s">
        <v>51664</v>
      </c>
      <c r="B8944" t="s">
        <v>2112</v>
      </c>
      <c r="C8944" s="1">
        <v>45597</v>
      </c>
      <c r="D8944" t="s">
        <v>51664</v>
      </c>
      <c r="E8944" t="s">
        <v>51665</v>
      </c>
      <c r="F8944" t="s">
        <v>127</v>
      </c>
      <c r="G8944" s="6" t="s">
        <v>51666</v>
      </c>
      <c r="H8944" s="6" t="s">
        <v>51667</v>
      </c>
      <c r="I8944" s="6" t="s">
        <v>51668</v>
      </c>
      <c r="J8944" s="6" t="s">
        <v>101</v>
      </c>
      <c r="K8944" t="s">
        <v>82</v>
      </c>
      <c r="L8944" t="s">
        <v>115</v>
      </c>
      <c r="M8944" t="s">
        <v>2117</v>
      </c>
      <c r="N8944" t="s">
        <v>132</v>
      </c>
      <c r="O8944">
        <v>1</v>
      </c>
      <c r="Y8944">
        <f t="shared" si="280"/>
        <v>0</v>
      </c>
      <c r="Z8944" t="str">
        <f t="shared" si="281"/>
        <v>Секция0</v>
      </c>
      <c r="AA8944" s="6" t="str">
        <f>VLOOKUP(Z8944,Баллы!A:B,2,0)</f>
        <v>Диспаритет</v>
      </c>
    </row>
    <row r="8945">
      <c r="A8945" t="s">
        <v>51669</v>
      </c>
      <c r="B8945" t="s">
        <v>4222</v>
      </c>
      <c r="C8945" s="1">
        <v>45597</v>
      </c>
      <c r="D8945" t="s">
        <v>51669</v>
      </c>
      <c r="E8945" t="s">
        <v>51503</v>
      </c>
      <c r="F8945" t="s">
        <v>223</v>
      </c>
      <c r="G8945" s="6" t="s">
        <v>51670</v>
      </c>
      <c r="H8945" s="6" t="s">
        <v>101</v>
      </c>
      <c r="I8945" s="6" t="s">
        <v>51671</v>
      </c>
      <c r="J8945" s="6" t="s">
        <v>101</v>
      </c>
      <c r="K8945" t="s">
        <v>61</v>
      </c>
      <c r="L8945" t="s">
        <v>174</v>
      </c>
      <c r="M8945" t="s">
        <v>4228</v>
      </c>
      <c r="N8945" t="s">
        <v>228</v>
      </c>
      <c r="O8945">
        <v>1</v>
      </c>
      <c r="Y8945">
        <f t="shared" si="280"/>
        <v>0</v>
      </c>
      <c r="Z8945" t="str">
        <f t="shared" si="281"/>
        <v>Киоск0</v>
      </c>
      <c r="AA8945" s="6" t="str">
        <f>VLOOKUP(Z8945,Баллы!A:B,2,0)</f>
        <v>Диспаритет</v>
      </c>
    </row>
    <row r="8946">
      <c r="A8946" t="s">
        <v>51672</v>
      </c>
      <c r="B8946" t="s">
        <v>743</v>
      </c>
      <c r="C8946" s="1">
        <v>45597</v>
      </c>
      <c r="D8946" t="s">
        <v>51672</v>
      </c>
      <c r="E8946" t="s">
        <v>51673</v>
      </c>
      <c r="F8946" t="s">
        <v>13</v>
      </c>
      <c r="G8946" s="6" t="s">
        <v>51674</v>
      </c>
      <c r="H8946" s="6" t="s">
        <v>51675</v>
      </c>
      <c r="I8946" s="6" t="s">
        <v>51676</v>
      </c>
      <c r="J8946" s="6" t="s">
        <v>51677</v>
      </c>
      <c r="K8946" t="s">
        <v>140</v>
      </c>
      <c r="L8946" t="s">
        <v>447</v>
      </c>
      <c r="M8946" t="s">
        <v>749</v>
      </c>
      <c r="N8946" t="s">
        <v>64</v>
      </c>
      <c r="O8946">
        <v>1</v>
      </c>
      <c r="Y8946">
        <f t="shared" si="280"/>
        <v>0</v>
      </c>
      <c r="Z8946" t="str">
        <f t="shared" si="281"/>
        <v>Магазин0</v>
      </c>
      <c r="AA8946" s="6" t="str">
        <f>VLOOKUP(Z8946,Баллы!A:B,2,0)</f>
        <v>Диспаритет</v>
      </c>
    </row>
    <row r="8947">
      <c r="A8947" t="s">
        <v>51678</v>
      </c>
      <c r="B8947" t="s">
        <v>2684</v>
      </c>
      <c r="C8947" s="1">
        <v>45597</v>
      </c>
      <c r="D8947" t="s">
        <v>51678</v>
      </c>
      <c r="E8947" t="s">
        <v>51679</v>
      </c>
      <c r="F8947" t="s">
        <v>13</v>
      </c>
      <c r="G8947" s="6" t="s">
        <v>51680</v>
      </c>
      <c r="H8947" s="6" t="s">
        <v>51681</v>
      </c>
      <c r="I8947" s="6" t="s">
        <v>51682</v>
      </c>
      <c r="J8947" s="6" t="s">
        <v>51683</v>
      </c>
      <c r="K8947" t="s">
        <v>61</v>
      </c>
      <c r="L8947" t="s">
        <v>414</v>
      </c>
      <c r="M8947" t="s">
        <v>2690</v>
      </c>
      <c r="N8947" t="s">
        <v>64</v>
      </c>
      <c r="O8947">
        <v>1</v>
      </c>
      <c r="Y8947">
        <f t="shared" si="280"/>
        <v>0</v>
      </c>
      <c r="Z8947" t="str">
        <f t="shared" si="281"/>
        <v>Магазин0</v>
      </c>
      <c r="AA8947" s="6" t="str">
        <f>VLOOKUP(Z8947,Баллы!A:B,2,0)</f>
        <v>Диспаритет</v>
      </c>
    </row>
    <row r="8948">
      <c r="A8948" t="s">
        <v>51684</v>
      </c>
      <c r="B8948" t="s">
        <v>808</v>
      </c>
      <c r="C8948" s="1">
        <v>45597</v>
      </c>
      <c r="D8948" t="s">
        <v>51684</v>
      </c>
      <c r="E8948" t="s">
        <v>51685</v>
      </c>
      <c r="F8948" t="s">
        <v>127</v>
      </c>
      <c r="G8948" s="6" t="s">
        <v>51686</v>
      </c>
      <c r="H8948" s="6" t="s">
        <v>51687</v>
      </c>
      <c r="I8948" s="6" t="s">
        <v>51688</v>
      </c>
      <c r="J8948" s="6" t="s">
        <v>101</v>
      </c>
      <c r="K8948" t="s">
        <v>61</v>
      </c>
      <c r="L8948" t="s">
        <v>174</v>
      </c>
      <c r="M8948" t="s">
        <v>814</v>
      </c>
      <c r="N8948" t="s">
        <v>132</v>
      </c>
      <c r="O8948">
        <v>1</v>
      </c>
      <c r="Y8948">
        <f t="shared" si="280"/>
        <v>0</v>
      </c>
      <c r="Z8948" t="str">
        <f t="shared" si="281"/>
        <v>Секция0</v>
      </c>
      <c r="AA8948" s="6" t="str">
        <f>VLOOKUP(Z8948,Баллы!A:B,2,0)</f>
        <v>Диспаритет</v>
      </c>
    </row>
    <row r="8949">
      <c r="A8949" t="s">
        <v>51689</v>
      </c>
      <c r="B8949" t="s">
        <v>408</v>
      </c>
      <c r="C8949" s="1">
        <v>45597</v>
      </c>
      <c r="D8949" t="s">
        <v>51689</v>
      </c>
      <c r="E8949" t="s">
        <v>51690</v>
      </c>
      <c r="F8949" t="s">
        <v>13</v>
      </c>
      <c r="G8949" s="6" t="s">
        <v>51691</v>
      </c>
      <c r="H8949" s="6" t="s">
        <v>51692</v>
      </c>
      <c r="I8949" s="6" t="s">
        <v>51693</v>
      </c>
      <c r="J8949" s="6" t="s">
        <v>51694</v>
      </c>
      <c r="K8949" t="s">
        <v>61</v>
      </c>
      <c r="L8949" t="s">
        <v>414</v>
      </c>
      <c r="M8949" t="s">
        <v>415</v>
      </c>
      <c r="N8949" t="s">
        <v>64</v>
      </c>
      <c r="O8949">
        <v>1</v>
      </c>
      <c r="Y8949">
        <f t="shared" si="280"/>
        <v>0</v>
      </c>
      <c r="Z8949" t="str">
        <f t="shared" si="281"/>
        <v>Магазин0</v>
      </c>
      <c r="AA8949" s="6" t="str">
        <f>VLOOKUP(Z8949,Баллы!A:B,2,0)</f>
        <v>Диспаритет</v>
      </c>
    </row>
    <row r="8950">
      <c r="A8950" t="s">
        <v>51695</v>
      </c>
      <c r="B8950" t="s">
        <v>309</v>
      </c>
      <c r="C8950" s="1">
        <v>45597</v>
      </c>
      <c r="D8950" t="s">
        <v>51695</v>
      </c>
      <c r="E8950" t="s">
        <v>51696</v>
      </c>
      <c r="F8950" t="s">
        <v>13</v>
      </c>
      <c r="G8950" s="6" t="s">
        <v>51697</v>
      </c>
      <c r="H8950" s="6" t="s">
        <v>51698</v>
      </c>
      <c r="I8950" s="6" t="s">
        <v>51699</v>
      </c>
      <c r="J8950" s="6" t="s">
        <v>51700</v>
      </c>
      <c r="K8950" t="s">
        <v>82</v>
      </c>
      <c r="L8950" t="s">
        <v>236</v>
      </c>
      <c r="M8950" t="s">
        <v>315</v>
      </c>
      <c r="N8950" t="s">
        <v>64</v>
      </c>
      <c r="O8950">
        <v>1</v>
      </c>
      <c r="Y8950">
        <f t="shared" si="280"/>
        <v>0</v>
      </c>
      <c r="Z8950" t="str">
        <f t="shared" si="281"/>
        <v>Магазин0</v>
      </c>
      <c r="AA8950" s="6" t="str">
        <f>VLOOKUP(Z8950,Баллы!A:B,2,0)</f>
        <v>Диспаритет</v>
      </c>
    </row>
    <row r="8951">
      <c r="A8951" t="s">
        <v>51701</v>
      </c>
      <c r="B8951" t="s">
        <v>9924</v>
      </c>
      <c r="C8951" s="1">
        <v>45597</v>
      </c>
      <c r="D8951" t="s">
        <v>51701</v>
      </c>
      <c r="E8951" t="s">
        <v>51702</v>
      </c>
      <c r="F8951" t="s">
        <v>99</v>
      </c>
      <c r="G8951" s="6" t="s">
        <v>51703</v>
      </c>
      <c r="H8951" s="6" t="s">
        <v>101</v>
      </c>
      <c r="I8951" s="6" t="s">
        <v>51704</v>
      </c>
      <c r="J8951" s="6" t="s">
        <v>51705</v>
      </c>
      <c r="K8951" t="s">
        <v>82</v>
      </c>
      <c r="L8951" t="s">
        <v>115</v>
      </c>
      <c r="M8951" t="s">
        <v>9929</v>
      </c>
      <c r="N8951" t="s">
        <v>107</v>
      </c>
      <c r="O8951">
        <v>1</v>
      </c>
      <c r="Y8951">
        <f t="shared" si="280"/>
        <v>0</v>
      </c>
      <c r="Z8951" t="str">
        <f t="shared" si="281"/>
        <v xml:space="preserve">Магазин СО0</v>
      </c>
      <c r="AA8951" s="6" t="str">
        <f>VLOOKUP(Z8951,Баллы!A:B,2,0)</f>
        <v>Диспаритет</v>
      </c>
    </row>
    <row r="8952">
      <c r="A8952" t="s">
        <v>51706</v>
      </c>
      <c r="B8952" t="s">
        <v>628</v>
      </c>
      <c r="C8952" s="1">
        <v>45597</v>
      </c>
      <c r="D8952" t="s">
        <v>51706</v>
      </c>
      <c r="E8952" t="s">
        <v>50580</v>
      </c>
      <c r="F8952" t="s">
        <v>13</v>
      </c>
      <c r="G8952" s="6" t="s">
        <v>51707</v>
      </c>
      <c r="H8952" s="6" t="s">
        <v>51708</v>
      </c>
      <c r="I8952" s="6" t="s">
        <v>51709</v>
      </c>
      <c r="J8952" s="6" t="s">
        <v>51710</v>
      </c>
      <c r="K8952" t="s">
        <v>192</v>
      </c>
      <c r="L8952" t="s">
        <v>634</v>
      </c>
      <c r="M8952" t="s">
        <v>635</v>
      </c>
      <c r="N8952" t="s">
        <v>64</v>
      </c>
      <c r="O8952">
        <v>1</v>
      </c>
      <c r="Y8952">
        <f t="shared" si="280"/>
        <v>0</v>
      </c>
      <c r="Z8952" t="str">
        <f t="shared" si="281"/>
        <v>Магазин0</v>
      </c>
      <c r="AA8952" s="6" t="str">
        <f>VLOOKUP(Z8952,Баллы!A:B,2,0)</f>
        <v>Диспаритет</v>
      </c>
    </row>
    <row r="8953">
      <c r="A8953" t="s">
        <v>51711</v>
      </c>
      <c r="B8953" t="s">
        <v>4058</v>
      </c>
      <c r="C8953" s="1">
        <v>45597</v>
      </c>
      <c r="D8953" t="s">
        <v>51711</v>
      </c>
      <c r="E8953" t="s">
        <v>51712</v>
      </c>
      <c r="F8953" t="s">
        <v>13</v>
      </c>
      <c r="G8953" s="6" t="s">
        <v>51713</v>
      </c>
      <c r="H8953" s="6" t="s">
        <v>51714</v>
      </c>
      <c r="I8953" s="6" t="s">
        <v>51715</v>
      </c>
      <c r="J8953" s="6" t="s">
        <v>51716</v>
      </c>
      <c r="K8953" t="s">
        <v>82</v>
      </c>
      <c r="L8953" t="s">
        <v>115</v>
      </c>
      <c r="M8953" t="s">
        <v>4064</v>
      </c>
      <c r="N8953" t="s">
        <v>64</v>
      </c>
      <c r="O8953">
        <v>1</v>
      </c>
      <c r="Y8953">
        <f t="shared" si="280"/>
        <v>0</v>
      </c>
      <c r="Z8953" t="str">
        <f t="shared" si="281"/>
        <v>Магазин0</v>
      </c>
      <c r="AA8953" s="6" t="str">
        <f>VLOOKUP(Z8953,Баллы!A:B,2,0)</f>
        <v>Диспаритет</v>
      </c>
    </row>
    <row r="8954">
      <c r="A8954" t="s">
        <v>51717</v>
      </c>
      <c r="B8954" t="s">
        <v>5718</v>
      </c>
      <c r="C8954" s="1">
        <v>45597</v>
      </c>
      <c r="D8954" t="s">
        <v>51717</v>
      </c>
      <c r="E8954" t="s">
        <v>51718</v>
      </c>
      <c r="F8954" t="s">
        <v>13</v>
      </c>
      <c r="G8954" s="6" t="s">
        <v>51719</v>
      </c>
      <c r="H8954" s="6" t="s">
        <v>51720</v>
      </c>
      <c r="I8954" s="6" t="s">
        <v>51721</v>
      </c>
      <c r="J8954" s="6" t="s">
        <v>51722</v>
      </c>
      <c r="K8954" t="s">
        <v>61</v>
      </c>
      <c r="L8954" t="s">
        <v>414</v>
      </c>
      <c r="M8954" t="s">
        <v>5724</v>
      </c>
      <c r="N8954" t="s">
        <v>64</v>
      </c>
      <c r="O8954">
        <v>1</v>
      </c>
      <c r="Y8954">
        <f t="shared" si="280"/>
        <v>0</v>
      </c>
      <c r="Z8954" t="str">
        <f t="shared" si="281"/>
        <v>Магазин0</v>
      </c>
      <c r="AA8954" s="6" t="str">
        <f>VLOOKUP(Z8954,Баллы!A:B,2,0)</f>
        <v>Диспаритет</v>
      </c>
    </row>
    <row r="8955">
      <c r="A8955" t="s">
        <v>51723</v>
      </c>
      <c r="B8955" t="s">
        <v>282</v>
      </c>
      <c r="C8955" s="1">
        <v>45597</v>
      </c>
      <c r="D8955" t="s">
        <v>51723</v>
      </c>
      <c r="E8955" t="s">
        <v>51724</v>
      </c>
      <c r="F8955" t="s">
        <v>13</v>
      </c>
      <c r="G8955" s="6" t="s">
        <v>51725</v>
      </c>
      <c r="H8955" s="6" t="s">
        <v>51726</v>
      </c>
      <c r="I8955" s="6" t="s">
        <v>51727</v>
      </c>
      <c r="J8955" s="6" t="s">
        <v>51728</v>
      </c>
      <c r="K8955" t="s">
        <v>72</v>
      </c>
      <c r="L8955" t="s">
        <v>288</v>
      </c>
      <c r="M8955" t="s">
        <v>289</v>
      </c>
      <c r="N8955" t="s">
        <v>64</v>
      </c>
      <c r="O8955">
        <v>1</v>
      </c>
      <c r="Y8955">
        <f t="shared" si="280"/>
        <v>0</v>
      </c>
      <c r="Z8955" t="str">
        <f t="shared" si="281"/>
        <v>Магазин0</v>
      </c>
      <c r="AA8955" s="6" t="str">
        <f>VLOOKUP(Z8955,Баллы!A:B,2,0)</f>
        <v>Диспаритет</v>
      </c>
    </row>
    <row r="8956">
      <c r="A8956" t="s">
        <v>51729</v>
      </c>
      <c r="B8956" t="s">
        <v>2493</v>
      </c>
      <c r="C8956" s="1">
        <v>45597</v>
      </c>
      <c r="D8956" t="s">
        <v>51729</v>
      </c>
      <c r="E8956" t="s">
        <v>51730</v>
      </c>
      <c r="F8956" t="s">
        <v>13</v>
      </c>
      <c r="G8956" s="6" t="s">
        <v>51731</v>
      </c>
      <c r="H8956" s="6" t="s">
        <v>51732</v>
      </c>
      <c r="I8956" s="6" t="s">
        <v>51733</v>
      </c>
      <c r="J8956" s="6" t="s">
        <v>51734</v>
      </c>
      <c r="K8956" t="s">
        <v>104</v>
      </c>
      <c r="L8956" t="s">
        <v>253</v>
      </c>
      <c r="M8956" t="s">
        <v>2499</v>
      </c>
      <c r="N8956" t="s">
        <v>64</v>
      </c>
      <c r="O8956">
        <v>1</v>
      </c>
      <c r="Y8956">
        <f t="shared" si="280"/>
        <v>0</v>
      </c>
      <c r="Z8956" t="str">
        <f t="shared" si="281"/>
        <v>Магазин0</v>
      </c>
      <c r="AA8956" s="6" t="str">
        <f>VLOOKUP(Z8956,Баллы!A:B,2,0)</f>
        <v>Диспаритет</v>
      </c>
    </row>
    <row r="8957">
      <c r="A8957" t="s">
        <v>51735</v>
      </c>
      <c r="B8957" t="s">
        <v>230</v>
      </c>
      <c r="C8957" s="1">
        <v>45597</v>
      </c>
      <c r="D8957" t="s">
        <v>51735</v>
      </c>
      <c r="E8957" t="s">
        <v>51736</v>
      </c>
      <c r="F8957" t="s">
        <v>127</v>
      </c>
      <c r="G8957" s="6" t="s">
        <v>51737</v>
      </c>
      <c r="H8957" s="6" t="s">
        <v>51738</v>
      </c>
      <c r="I8957" s="6" t="s">
        <v>51739</v>
      </c>
      <c r="J8957" s="6" t="s">
        <v>101</v>
      </c>
      <c r="K8957" t="s">
        <v>82</v>
      </c>
      <c r="L8957" t="s">
        <v>236</v>
      </c>
      <c r="M8957" t="s">
        <v>237</v>
      </c>
      <c r="N8957" t="s">
        <v>132</v>
      </c>
      <c r="O8957">
        <v>1</v>
      </c>
      <c r="Y8957">
        <f t="shared" si="280"/>
        <v>0</v>
      </c>
      <c r="Z8957" t="str">
        <f t="shared" si="281"/>
        <v>Секция0</v>
      </c>
      <c r="AA8957" s="6" t="str">
        <f>VLOOKUP(Z8957,Баллы!A:B,2,0)</f>
        <v>Диспаритет</v>
      </c>
    </row>
    <row r="8958">
      <c r="A8958" t="s">
        <v>51740</v>
      </c>
      <c r="B8958" t="s">
        <v>450</v>
      </c>
      <c r="C8958" s="1">
        <v>45597</v>
      </c>
      <c r="D8958" t="s">
        <v>51740</v>
      </c>
      <c r="E8958" t="s">
        <v>51741</v>
      </c>
      <c r="F8958" t="s">
        <v>127</v>
      </c>
      <c r="G8958" s="6" t="s">
        <v>51742</v>
      </c>
      <c r="H8958" s="6" t="s">
        <v>51743</v>
      </c>
      <c r="I8958" s="6" t="s">
        <v>51744</v>
      </c>
      <c r="J8958" s="6" t="s">
        <v>101</v>
      </c>
      <c r="K8958" t="s">
        <v>192</v>
      </c>
      <c r="L8958" t="s">
        <v>193</v>
      </c>
      <c r="M8958" t="s">
        <v>454</v>
      </c>
      <c r="N8958" t="s">
        <v>132</v>
      </c>
      <c r="O8958">
        <v>1</v>
      </c>
      <c r="Y8958">
        <f t="shared" si="280"/>
        <v>0</v>
      </c>
      <c r="Z8958" t="str">
        <f t="shared" si="281"/>
        <v>Секция0</v>
      </c>
      <c r="AA8958" s="6" t="str">
        <f>VLOOKUP(Z8958,Баллы!A:B,2,0)</f>
        <v>Диспаритет</v>
      </c>
    </row>
    <row r="8959">
      <c r="A8959" t="s">
        <v>51745</v>
      </c>
      <c r="B8959" t="s">
        <v>1622</v>
      </c>
      <c r="C8959" s="1">
        <v>45597</v>
      </c>
      <c r="D8959" t="s">
        <v>51745</v>
      </c>
      <c r="E8959" t="s">
        <v>51746</v>
      </c>
      <c r="F8959" t="s">
        <v>13</v>
      </c>
      <c r="G8959" s="6" t="s">
        <v>51747</v>
      </c>
      <c r="H8959" s="6" t="s">
        <v>51748</v>
      </c>
      <c r="I8959" s="6" t="s">
        <v>51749</v>
      </c>
      <c r="J8959" s="6" t="s">
        <v>51750</v>
      </c>
      <c r="K8959" t="s">
        <v>140</v>
      </c>
      <c r="L8959" t="s">
        <v>1628</v>
      </c>
      <c r="M8959" t="s">
        <v>1629</v>
      </c>
      <c r="N8959" t="s">
        <v>64</v>
      </c>
      <c r="O8959">
        <v>1</v>
      </c>
      <c r="Y8959">
        <f t="shared" si="280"/>
        <v>0</v>
      </c>
      <c r="Z8959" t="str">
        <f t="shared" si="281"/>
        <v>Магазин0</v>
      </c>
      <c r="AA8959" s="6" t="str">
        <f>VLOOKUP(Z8959,Баллы!A:B,2,0)</f>
        <v>Диспаритет</v>
      </c>
    </row>
    <row r="8960">
      <c r="A8960" t="s">
        <v>51751</v>
      </c>
      <c r="B8960" t="s">
        <v>14330</v>
      </c>
      <c r="C8960" s="1">
        <v>45597</v>
      </c>
      <c r="D8960" t="s">
        <v>51751</v>
      </c>
      <c r="E8960" t="s">
        <v>51752</v>
      </c>
      <c r="F8960" t="s">
        <v>13</v>
      </c>
      <c r="G8960" s="6" t="s">
        <v>51753</v>
      </c>
      <c r="H8960" s="6" t="s">
        <v>51754</v>
      </c>
      <c r="I8960" s="6" t="s">
        <v>51755</v>
      </c>
      <c r="J8960" s="6" t="s">
        <v>51756</v>
      </c>
      <c r="K8960" t="s">
        <v>140</v>
      </c>
      <c r="L8960" t="s">
        <v>165</v>
      </c>
      <c r="M8960" t="s">
        <v>14336</v>
      </c>
      <c r="N8960" t="s">
        <v>64</v>
      </c>
      <c r="O8960">
        <v>1</v>
      </c>
      <c r="Y8960">
        <f t="shared" si="280"/>
        <v>0</v>
      </c>
      <c r="Z8960" t="str">
        <f t="shared" si="281"/>
        <v>Магазин0</v>
      </c>
      <c r="AA8960" s="6" t="str">
        <f>VLOOKUP(Z8960,Баллы!A:B,2,0)</f>
        <v>Диспаритет</v>
      </c>
    </row>
    <row r="8961">
      <c r="A8961" t="s">
        <v>51757</v>
      </c>
      <c r="B8961" t="s">
        <v>9123</v>
      </c>
      <c r="C8961" s="1">
        <v>45597</v>
      </c>
      <c r="D8961" t="s">
        <v>51757</v>
      </c>
      <c r="E8961" t="s">
        <v>51758</v>
      </c>
      <c r="F8961" t="s">
        <v>88</v>
      </c>
      <c r="G8961" s="6" t="s">
        <v>51759</v>
      </c>
      <c r="H8961" s="6" t="s">
        <v>51760</v>
      </c>
      <c r="I8961" s="6" t="s">
        <v>51761</v>
      </c>
      <c r="J8961" s="6" t="s">
        <v>51762</v>
      </c>
      <c r="K8961" t="s">
        <v>61</v>
      </c>
      <c r="L8961" t="s">
        <v>279</v>
      </c>
      <c r="M8961" t="s">
        <v>9128</v>
      </c>
      <c r="N8961" t="s">
        <v>95</v>
      </c>
      <c r="O8961">
        <v>1</v>
      </c>
      <c r="Y8961">
        <f t="shared" si="280"/>
        <v>0</v>
      </c>
      <c r="Z8961" t="str">
        <f t="shared" si="281"/>
        <v>Павильон0</v>
      </c>
      <c r="AA8961" s="6" t="str">
        <f>VLOOKUP(Z8961,Баллы!A:B,2,0)</f>
        <v>Диспаритет</v>
      </c>
    </row>
    <row r="8962">
      <c r="A8962" t="s">
        <v>51763</v>
      </c>
      <c r="B8962" t="s">
        <v>694</v>
      </c>
      <c r="C8962" s="1">
        <v>45597</v>
      </c>
      <c r="D8962" t="s">
        <v>51763</v>
      </c>
      <c r="E8962" t="s">
        <v>51764</v>
      </c>
      <c r="F8962" t="s">
        <v>13</v>
      </c>
      <c r="G8962" s="6" t="s">
        <v>51765</v>
      </c>
      <c r="H8962" s="6" t="s">
        <v>51766</v>
      </c>
      <c r="I8962" s="6" t="s">
        <v>51767</v>
      </c>
      <c r="J8962" s="6" t="s">
        <v>51768</v>
      </c>
      <c r="K8962" t="s">
        <v>140</v>
      </c>
      <c r="L8962" t="s">
        <v>165</v>
      </c>
      <c r="M8962" t="s">
        <v>700</v>
      </c>
      <c r="N8962" t="s">
        <v>64</v>
      </c>
      <c r="O8962">
        <v>1</v>
      </c>
      <c r="Y8962">
        <f t="shared" si="280"/>
        <v>0</v>
      </c>
      <c r="Z8962" t="str">
        <f t="shared" si="281"/>
        <v>Магазин0</v>
      </c>
      <c r="AA8962" s="6" t="str">
        <f>VLOOKUP(Z8962,Баллы!A:B,2,0)</f>
        <v>Диспаритет</v>
      </c>
    </row>
    <row r="8963">
      <c r="A8963" t="s">
        <v>51769</v>
      </c>
      <c r="B8963" t="s">
        <v>4944</v>
      </c>
      <c r="C8963" s="1">
        <v>45597</v>
      </c>
      <c r="D8963" t="s">
        <v>51769</v>
      </c>
      <c r="E8963" t="s">
        <v>51770</v>
      </c>
      <c r="F8963" t="s">
        <v>88</v>
      </c>
      <c r="G8963" s="6" t="s">
        <v>51771</v>
      </c>
      <c r="H8963" s="6" t="s">
        <v>51772</v>
      </c>
      <c r="I8963" s="6" t="s">
        <v>51773</v>
      </c>
      <c r="J8963" s="6" t="s">
        <v>51774</v>
      </c>
      <c r="K8963" t="s">
        <v>72</v>
      </c>
      <c r="L8963" t="s">
        <v>1553</v>
      </c>
      <c r="M8963" t="s">
        <v>4950</v>
      </c>
      <c r="N8963" t="s">
        <v>95</v>
      </c>
      <c r="O8963">
        <v>1</v>
      </c>
      <c r="Y8963">
        <f t="shared" si="280"/>
        <v>0</v>
      </c>
      <c r="Z8963" t="str">
        <f t="shared" si="281"/>
        <v>Павильон0</v>
      </c>
      <c r="AA8963" s="6" t="str">
        <f>VLOOKUP(Z8963,Баллы!A:B,2,0)</f>
        <v>Диспаритет</v>
      </c>
    </row>
    <row r="8964">
      <c r="A8964" t="s">
        <v>51775</v>
      </c>
      <c r="B8964" t="s">
        <v>38377</v>
      </c>
      <c r="C8964" s="1">
        <v>45597</v>
      </c>
      <c r="D8964" t="s">
        <v>51775</v>
      </c>
      <c r="E8964" t="s">
        <v>51776</v>
      </c>
      <c r="F8964" t="s">
        <v>88</v>
      </c>
      <c r="G8964" s="6" t="s">
        <v>51777</v>
      </c>
      <c r="H8964" s="6" t="s">
        <v>51778</v>
      </c>
      <c r="I8964" s="6" t="s">
        <v>51779</v>
      </c>
      <c r="J8964" s="6" t="s">
        <v>51780</v>
      </c>
      <c r="K8964" t="s">
        <v>82</v>
      </c>
      <c r="L8964" t="s">
        <v>2039</v>
      </c>
      <c r="M8964" t="s">
        <v>38383</v>
      </c>
      <c r="N8964" t="s">
        <v>95</v>
      </c>
      <c r="O8964">
        <v>1</v>
      </c>
      <c r="Y8964">
        <f t="shared" si="280"/>
        <v>0</v>
      </c>
      <c r="Z8964" t="str">
        <f t="shared" si="281"/>
        <v>Павильон0</v>
      </c>
      <c r="AA8964" s="6" t="str">
        <f>VLOOKUP(Z8964,Баллы!A:B,2,0)</f>
        <v>Диспаритет</v>
      </c>
    </row>
    <row r="8965">
      <c r="A8965" t="s">
        <v>51781</v>
      </c>
      <c r="B8965" t="s">
        <v>727</v>
      </c>
      <c r="C8965" s="1">
        <v>45597</v>
      </c>
      <c r="D8965" t="s">
        <v>51781</v>
      </c>
      <c r="E8965" t="s">
        <v>51782</v>
      </c>
      <c r="F8965" t="s">
        <v>13</v>
      </c>
      <c r="G8965" s="6" t="s">
        <v>51783</v>
      </c>
      <c r="H8965" s="6" t="s">
        <v>51784</v>
      </c>
      <c r="I8965" s="6" t="s">
        <v>51785</v>
      </c>
      <c r="J8965" s="6" t="s">
        <v>51786</v>
      </c>
      <c r="K8965" t="s">
        <v>82</v>
      </c>
      <c r="L8965" t="s">
        <v>115</v>
      </c>
      <c r="M8965" t="s">
        <v>733</v>
      </c>
      <c r="N8965" t="s">
        <v>64</v>
      </c>
      <c r="O8965">
        <v>1</v>
      </c>
      <c r="Y8965">
        <f t="shared" si="280"/>
        <v>0</v>
      </c>
      <c r="Z8965" t="str">
        <f t="shared" si="281"/>
        <v>Магазин0</v>
      </c>
      <c r="AA8965" s="6" t="str">
        <f>VLOOKUP(Z8965,Баллы!A:B,2,0)</f>
        <v>Диспаритет</v>
      </c>
    </row>
    <row r="8966">
      <c r="A8966" t="s">
        <v>51787</v>
      </c>
      <c r="B8966" t="s">
        <v>33948</v>
      </c>
      <c r="C8966" s="1">
        <v>45597</v>
      </c>
      <c r="D8966" t="s">
        <v>51787</v>
      </c>
      <c r="E8966" t="s">
        <v>51788</v>
      </c>
      <c r="F8966" t="s">
        <v>223</v>
      </c>
      <c r="G8966" s="6" t="s">
        <v>51789</v>
      </c>
      <c r="H8966" s="6" t="s">
        <v>101</v>
      </c>
      <c r="I8966" s="6" t="s">
        <v>51790</v>
      </c>
      <c r="J8966" s="6" t="s">
        <v>101</v>
      </c>
      <c r="K8966" t="s">
        <v>192</v>
      </c>
      <c r="L8966" t="s">
        <v>4392</v>
      </c>
      <c r="M8966" t="s">
        <v>33953</v>
      </c>
      <c r="N8966" t="s">
        <v>228</v>
      </c>
      <c r="O8966">
        <v>1</v>
      </c>
      <c r="Y8966">
        <f t="shared" si="280"/>
        <v>0</v>
      </c>
      <c r="Z8966" t="str">
        <f t="shared" si="281"/>
        <v>Киоск0</v>
      </c>
      <c r="AA8966" s="6" t="str">
        <f>VLOOKUP(Z8966,Баллы!A:B,2,0)</f>
        <v>Диспаритет</v>
      </c>
    </row>
    <row r="8967">
      <c r="A8967" t="s">
        <v>51791</v>
      </c>
      <c r="B8967" t="s">
        <v>2378</v>
      </c>
      <c r="C8967" s="1">
        <v>45597</v>
      </c>
      <c r="D8967" t="s">
        <v>51791</v>
      </c>
      <c r="E8967" t="s">
        <v>51792</v>
      </c>
      <c r="F8967" t="s">
        <v>88</v>
      </c>
      <c r="G8967" s="6" t="s">
        <v>51793</v>
      </c>
      <c r="H8967" s="6" t="s">
        <v>51794</v>
      </c>
      <c r="I8967" s="6" t="s">
        <v>51795</v>
      </c>
      <c r="J8967" s="6" t="s">
        <v>51796</v>
      </c>
      <c r="K8967" t="s">
        <v>82</v>
      </c>
      <c r="L8967" t="s">
        <v>115</v>
      </c>
      <c r="M8967" t="s">
        <v>2384</v>
      </c>
      <c r="N8967" t="s">
        <v>95</v>
      </c>
      <c r="O8967">
        <v>1</v>
      </c>
      <c r="Y8967">
        <f t="shared" si="280"/>
        <v>0</v>
      </c>
      <c r="Z8967" t="str">
        <f t="shared" si="281"/>
        <v>Павильон0</v>
      </c>
      <c r="AA8967" s="6" t="str">
        <f>VLOOKUP(Z8967,Баллы!A:B,2,0)</f>
        <v>Диспаритет</v>
      </c>
    </row>
    <row r="8968">
      <c r="A8968" t="s">
        <v>51797</v>
      </c>
      <c r="B8968" t="s">
        <v>390</v>
      </c>
      <c r="C8968" s="1">
        <v>45597</v>
      </c>
      <c r="D8968" t="s">
        <v>51797</v>
      </c>
      <c r="E8968" t="s">
        <v>51798</v>
      </c>
      <c r="F8968" t="s">
        <v>13</v>
      </c>
      <c r="G8968" s="6" t="s">
        <v>51799</v>
      </c>
      <c r="H8968" s="6" t="s">
        <v>51800</v>
      </c>
      <c r="I8968" s="6" t="s">
        <v>51801</v>
      </c>
      <c r="J8968" s="6" t="s">
        <v>51802</v>
      </c>
      <c r="K8968" t="s">
        <v>104</v>
      </c>
      <c r="L8968" t="s">
        <v>396</v>
      </c>
      <c r="M8968" t="s">
        <v>397</v>
      </c>
      <c r="N8968" t="s">
        <v>64</v>
      </c>
      <c r="O8968">
        <v>1</v>
      </c>
      <c r="Y8968">
        <f t="shared" si="280"/>
        <v>0</v>
      </c>
      <c r="Z8968" t="str">
        <f t="shared" si="281"/>
        <v>Магазин0</v>
      </c>
      <c r="AA8968" s="6" t="str">
        <f>VLOOKUP(Z8968,Баллы!A:B,2,0)</f>
        <v>Диспаритет</v>
      </c>
    </row>
    <row r="8969">
      <c r="A8969" t="s">
        <v>51803</v>
      </c>
      <c r="B8969" t="s">
        <v>1031</v>
      </c>
      <c r="C8969" s="1">
        <v>45597</v>
      </c>
      <c r="D8969" t="s">
        <v>51803</v>
      </c>
      <c r="E8969" t="s">
        <v>51804</v>
      </c>
      <c r="F8969" t="s">
        <v>99</v>
      </c>
      <c r="G8969" s="6" t="s">
        <v>51805</v>
      </c>
      <c r="H8969" s="6" t="s">
        <v>101</v>
      </c>
      <c r="I8969" s="6" t="s">
        <v>51806</v>
      </c>
      <c r="J8969" s="6" t="s">
        <v>51807</v>
      </c>
      <c r="K8969" t="s">
        <v>61</v>
      </c>
      <c r="L8969" t="s">
        <v>1036</v>
      </c>
      <c r="M8969" t="s">
        <v>1037</v>
      </c>
      <c r="N8969" t="s">
        <v>107</v>
      </c>
      <c r="O8969">
        <v>1</v>
      </c>
      <c r="Y8969">
        <f t="shared" si="280"/>
        <v>0</v>
      </c>
      <c r="Z8969" t="str">
        <f t="shared" si="281"/>
        <v xml:space="preserve">Магазин СО0</v>
      </c>
      <c r="AA8969" s="6" t="str">
        <f>VLOOKUP(Z8969,Баллы!A:B,2,0)</f>
        <v>Диспаритет</v>
      </c>
    </row>
    <row r="8970">
      <c r="A8970" t="s">
        <v>51808</v>
      </c>
      <c r="B8970" t="s">
        <v>2035</v>
      </c>
      <c r="C8970" s="1">
        <v>45597</v>
      </c>
      <c r="D8970" t="s">
        <v>51808</v>
      </c>
      <c r="E8970" t="s">
        <v>51809</v>
      </c>
      <c r="F8970" t="s">
        <v>13</v>
      </c>
      <c r="G8970" s="6" t="s">
        <v>51810</v>
      </c>
      <c r="H8970" s="6" t="s">
        <v>51811</v>
      </c>
      <c r="I8970" s="6" t="s">
        <v>51812</v>
      </c>
      <c r="J8970" s="6" t="s">
        <v>51813</v>
      </c>
      <c r="K8970" t="s">
        <v>82</v>
      </c>
      <c r="L8970" t="s">
        <v>2039</v>
      </c>
      <c r="M8970" t="s">
        <v>2040</v>
      </c>
      <c r="N8970" t="s">
        <v>64</v>
      </c>
      <c r="O8970">
        <v>1</v>
      </c>
      <c r="Y8970">
        <f t="shared" si="280"/>
        <v>0</v>
      </c>
      <c r="Z8970" t="str">
        <f t="shared" si="281"/>
        <v>Магазин0</v>
      </c>
      <c r="AA8970" s="6" t="str">
        <f>VLOOKUP(Z8970,Баллы!A:B,2,0)</f>
        <v>Диспаритет</v>
      </c>
    </row>
    <row r="8971">
      <c r="A8971" t="s">
        <v>51814</v>
      </c>
      <c r="B8971" t="s">
        <v>7215</v>
      </c>
      <c r="C8971" s="1">
        <v>45597</v>
      </c>
      <c r="D8971" t="s">
        <v>51814</v>
      </c>
      <c r="E8971" t="s">
        <v>51815</v>
      </c>
      <c r="F8971" t="s">
        <v>88</v>
      </c>
      <c r="G8971" s="6" t="s">
        <v>51816</v>
      </c>
      <c r="H8971" s="6" t="s">
        <v>51817</v>
      </c>
      <c r="I8971" s="6" t="s">
        <v>51818</v>
      </c>
      <c r="J8971" s="6" t="s">
        <v>51819</v>
      </c>
      <c r="K8971" t="s">
        <v>82</v>
      </c>
      <c r="L8971" t="s">
        <v>7219</v>
      </c>
      <c r="M8971" t="s">
        <v>7220</v>
      </c>
      <c r="N8971" t="s">
        <v>95</v>
      </c>
      <c r="O8971">
        <v>1</v>
      </c>
      <c r="Y8971">
        <f t="shared" si="280"/>
        <v>0</v>
      </c>
      <c r="Z8971" t="str">
        <f t="shared" si="281"/>
        <v>Павильон0</v>
      </c>
      <c r="AA8971" s="6" t="str">
        <f>VLOOKUP(Z8971,Баллы!A:B,2,0)</f>
        <v>Диспаритет</v>
      </c>
    </row>
    <row r="8972">
      <c r="A8972" t="s">
        <v>51820</v>
      </c>
      <c r="B8972" t="s">
        <v>3383</v>
      </c>
      <c r="C8972" s="1">
        <v>45597</v>
      </c>
      <c r="D8972" t="s">
        <v>51820</v>
      </c>
      <c r="E8972" t="s">
        <v>51821</v>
      </c>
      <c r="F8972" t="s">
        <v>13</v>
      </c>
      <c r="G8972" s="6" t="s">
        <v>51822</v>
      </c>
      <c r="H8972" s="6" t="s">
        <v>51823</v>
      </c>
      <c r="I8972" s="6" t="s">
        <v>51824</v>
      </c>
      <c r="J8972" s="6" t="s">
        <v>51825</v>
      </c>
      <c r="K8972" t="s">
        <v>82</v>
      </c>
      <c r="L8972" t="s">
        <v>262</v>
      </c>
      <c r="M8972" t="s">
        <v>3389</v>
      </c>
      <c r="N8972" t="s">
        <v>64</v>
      </c>
      <c r="O8972">
        <v>1</v>
      </c>
      <c r="Y8972">
        <f t="shared" si="280"/>
        <v>0</v>
      </c>
      <c r="Z8972" t="str">
        <f t="shared" si="281"/>
        <v>Магазин0</v>
      </c>
      <c r="AA8972" s="6" t="str">
        <f>VLOOKUP(Z8972,Баллы!A:B,2,0)</f>
        <v>Диспаритет</v>
      </c>
    </row>
    <row r="8973">
      <c r="A8973" t="s">
        <v>51826</v>
      </c>
      <c r="B8973" t="s">
        <v>10662</v>
      </c>
      <c r="C8973" s="1">
        <v>45597</v>
      </c>
      <c r="D8973" t="s">
        <v>51826</v>
      </c>
      <c r="E8973" t="s">
        <v>51827</v>
      </c>
      <c r="F8973" t="s">
        <v>127</v>
      </c>
      <c r="G8973" s="6" t="s">
        <v>51828</v>
      </c>
      <c r="H8973" s="6" t="s">
        <v>51829</v>
      </c>
      <c r="I8973" s="6" t="s">
        <v>51830</v>
      </c>
      <c r="J8973" s="6" t="s">
        <v>101</v>
      </c>
      <c r="K8973" t="s">
        <v>61</v>
      </c>
      <c r="L8973" t="s">
        <v>364</v>
      </c>
      <c r="M8973" t="s">
        <v>10667</v>
      </c>
      <c r="N8973" t="s">
        <v>132</v>
      </c>
      <c r="O8973">
        <v>1</v>
      </c>
      <c r="Y8973">
        <f t="shared" si="280"/>
        <v>0</v>
      </c>
      <c r="Z8973" t="str">
        <f t="shared" si="281"/>
        <v>Секция0</v>
      </c>
      <c r="AA8973" s="6" t="str">
        <f>VLOOKUP(Z8973,Баллы!A:B,2,0)</f>
        <v>Диспаритет</v>
      </c>
    </row>
    <row r="8974">
      <c r="A8974" t="s">
        <v>51831</v>
      </c>
      <c r="B8974" t="s">
        <v>6303</v>
      </c>
      <c r="C8974" s="1">
        <v>45597</v>
      </c>
      <c r="D8974" t="s">
        <v>51831</v>
      </c>
      <c r="E8974" t="s">
        <v>51832</v>
      </c>
      <c r="F8974" t="s">
        <v>13</v>
      </c>
      <c r="G8974" s="6" t="s">
        <v>51833</v>
      </c>
      <c r="H8974" s="6" t="s">
        <v>51834</v>
      </c>
      <c r="I8974" s="6" t="s">
        <v>51835</v>
      </c>
      <c r="J8974" s="6" t="s">
        <v>51836</v>
      </c>
      <c r="K8974" t="s">
        <v>72</v>
      </c>
      <c r="L8974" t="s">
        <v>6309</v>
      </c>
      <c r="M8974" t="s">
        <v>6310</v>
      </c>
      <c r="N8974" t="s">
        <v>64</v>
      </c>
      <c r="O8974">
        <v>1</v>
      </c>
      <c r="Y8974">
        <f t="shared" si="280"/>
        <v>0</v>
      </c>
      <c r="Z8974" t="str">
        <f t="shared" si="281"/>
        <v>Магазин0</v>
      </c>
      <c r="AA8974" s="6" t="str">
        <f>VLOOKUP(Z8974,Баллы!A:B,2,0)</f>
        <v>Диспаритет</v>
      </c>
    </row>
    <row r="8975">
      <c r="A8975" t="s">
        <v>51837</v>
      </c>
      <c r="B8975" t="s">
        <v>42499</v>
      </c>
      <c r="C8975" s="1">
        <v>45597</v>
      </c>
      <c r="D8975" t="s">
        <v>51837</v>
      </c>
      <c r="E8975" t="s">
        <v>51537</v>
      </c>
      <c r="F8975" t="s">
        <v>13</v>
      </c>
      <c r="G8975" s="6" t="s">
        <v>51838</v>
      </c>
      <c r="H8975" s="6" t="s">
        <v>51839</v>
      </c>
      <c r="I8975" s="6" t="s">
        <v>51840</v>
      </c>
      <c r="J8975" s="6" t="s">
        <v>51841</v>
      </c>
      <c r="K8975" t="s">
        <v>61</v>
      </c>
      <c r="L8975" t="s">
        <v>885</v>
      </c>
      <c r="M8975" t="s">
        <v>42505</v>
      </c>
      <c r="N8975" t="s">
        <v>64</v>
      </c>
      <c r="O8975">
        <v>1</v>
      </c>
      <c r="Y8975">
        <f t="shared" si="280"/>
        <v>0</v>
      </c>
      <c r="Z8975" t="str">
        <f t="shared" si="281"/>
        <v>Магазин0</v>
      </c>
      <c r="AA8975" s="6" t="str">
        <f>VLOOKUP(Z8975,Баллы!A:B,2,0)</f>
        <v>Диспаритет</v>
      </c>
    </row>
    <row r="8976">
      <c r="A8976" t="s">
        <v>51842</v>
      </c>
      <c r="B8976" t="s">
        <v>1342</v>
      </c>
      <c r="C8976" s="1">
        <v>45597</v>
      </c>
      <c r="D8976" t="s">
        <v>51842</v>
      </c>
      <c r="E8976" t="s">
        <v>51843</v>
      </c>
      <c r="F8976" t="s">
        <v>88</v>
      </c>
      <c r="G8976" s="6" t="s">
        <v>51844</v>
      </c>
      <c r="H8976" s="6" t="s">
        <v>51845</v>
      </c>
      <c r="I8976" s="6" t="s">
        <v>51846</v>
      </c>
      <c r="J8976" s="6" t="s">
        <v>51847</v>
      </c>
      <c r="K8976" t="s">
        <v>61</v>
      </c>
      <c r="L8976" t="s">
        <v>885</v>
      </c>
      <c r="M8976" t="s">
        <v>1347</v>
      </c>
      <c r="N8976" t="s">
        <v>95</v>
      </c>
      <c r="O8976">
        <v>1</v>
      </c>
      <c r="Y8976">
        <f t="shared" si="280"/>
        <v>0</v>
      </c>
      <c r="Z8976" t="str">
        <f t="shared" si="281"/>
        <v>Павильон0</v>
      </c>
      <c r="AA8976" s="6" t="str">
        <f>VLOOKUP(Z8976,Баллы!A:B,2,0)</f>
        <v>Диспаритет</v>
      </c>
    </row>
    <row r="8977">
      <c r="A8977" t="s">
        <v>51848</v>
      </c>
      <c r="B8977" t="s">
        <v>5740</v>
      </c>
      <c r="C8977" s="1">
        <v>45597</v>
      </c>
      <c r="D8977" t="s">
        <v>51848</v>
      </c>
      <c r="E8977" t="s">
        <v>51849</v>
      </c>
      <c r="F8977" t="s">
        <v>1602</v>
      </c>
      <c r="G8977" s="6" t="s">
        <v>51850</v>
      </c>
      <c r="H8977" s="6" t="s">
        <v>51851</v>
      </c>
      <c r="I8977" s="6" t="s">
        <v>51852</v>
      </c>
      <c r="J8977" s="6" t="s">
        <v>51853</v>
      </c>
      <c r="K8977" t="s">
        <v>192</v>
      </c>
      <c r="L8977" t="s">
        <v>1729</v>
      </c>
      <c r="M8977" t="s">
        <v>5746</v>
      </c>
      <c r="N8977" t="s">
        <v>1608</v>
      </c>
      <c r="O8977">
        <v>1</v>
      </c>
      <c r="Y8977">
        <f t="shared" si="280"/>
        <v>0</v>
      </c>
      <c r="Z8977" t="str">
        <f t="shared" si="281"/>
        <v xml:space="preserve">Салон связи0</v>
      </c>
      <c r="AA8977" s="6" t="str">
        <f>VLOOKUP(Z8977,Баллы!A:B,2,0)</f>
        <v>Диспаритет</v>
      </c>
    </row>
    <row r="8978">
      <c r="A8978" t="s">
        <v>51854</v>
      </c>
      <c r="B8978" t="s">
        <v>55</v>
      </c>
      <c r="C8978" s="1">
        <v>45597</v>
      </c>
      <c r="D8978" t="s">
        <v>51854</v>
      </c>
      <c r="E8978" t="s">
        <v>51855</v>
      </c>
      <c r="F8978" t="s">
        <v>88</v>
      </c>
      <c r="G8978" s="6" t="s">
        <v>51856</v>
      </c>
      <c r="H8978" s="6" t="s">
        <v>51857</v>
      </c>
      <c r="I8978" s="6" t="s">
        <v>51858</v>
      </c>
      <c r="J8978" s="6" t="s">
        <v>51859</v>
      </c>
      <c r="K8978" t="s">
        <v>61</v>
      </c>
      <c r="L8978" t="s">
        <v>62</v>
      </c>
      <c r="M8978" t="s">
        <v>63</v>
      </c>
      <c r="N8978" t="s">
        <v>95</v>
      </c>
      <c r="O8978">
        <v>1</v>
      </c>
      <c r="Y8978">
        <f t="shared" si="280"/>
        <v>0</v>
      </c>
      <c r="Z8978" t="str">
        <f t="shared" si="281"/>
        <v>Павильон0</v>
      </c>
      <c r="AA8978" s="6" t="str">
        <f>VLOOKUP(Z8978,Баллы!A:B,2,0)</f>
        <v>Диспаритет</v>
      </c>
    </row>
    <row r="8979">
      <c r="A8979" t="s">
        <v>51860</v>
      </c>
      <c r="B8979" t="s">
        <v>2711</v>
      </c>
      <c r="C8979" s="1">
        <v>45597</v>
      </c>
      <c r="D8979" t="s">
        <v>51860</v>
      </c>
      <c r="E8979" t="s">
        <v>51861</v>
      </c>
      <c r="F8979" t="s">
        <v>88</v>
      </c>
      <c r="G8979" s="6" t="s">
        <v>51862</v>
      </c>
      <c r="H8979" s="6" t="s">
        <v>51863</v>
      </c>
      <c r="I8979" s="6" t="s">
        <v>51864</v>
      </c>
      <c r="J8979" s="6" t="s">
        <v>51865</v>
      </c>
      <c r="K8979" t="s">
        <v>61</v>
      </c>
      <c r="L8979" t="s">
        <v>981</v>
      </c>
      <c r="M8979" t="s">
        <v>2717</v>
      </c>
      <c r="N8979" t="s">
        <v>95</v>
      </c>
      <c r="O8979">
        <v>1</v>
      </c>
      <c r="Y8979">
        <f t="shared" si="280"/>
        <v>0</v>
      </c>
      <c r="Z8979" t="str">
        <f t="shared" si="281"/>
        <v>Павильон0</v>
      </c>
      <c r="AA8979" s="6" t="str">
        <f>VLOOKUP(Z8979,Баллы!A:B,2,0)</f>
        <v>Диспаритет</v>
      </c>
    </row>
    <row r="8980">
      <c r="A8980" t="s">
        <v>51866</v>
      </c>
      <c r="B8980" t="s">
        <v>2866</v>
      </c>
      <c r="C8980" s="1">
        <v>45597</v>
      </c>
      <c r="D8980" t="s">
        <v>51866</v>
      </c>
      <c r="E8980" t="s">
        <v>51867</v>
      </c>
      <c r="F8980" t="s">
        <v>127</v>
      </c>
      <c r="G8980" s="6" t="s">
        <v>51868</v>
      </c>
      <c r="H8980" s="6" t="s">
        <v>51869</v>
      </c>
      <c r="I8980" s="6" t="s">
        <v>51870</v>
      </c>
      <c r="J8980" s="6" t="s">
        <v>101</v>
      </c>
      <c r="K8980" t="s">
        <v>82</v>
      </c>
      <c r="L8980" t="s">
        <v>115</v>
      </c>
      <c r="M8980" t="s">
        <v>2871</v>
      </c>
      <c r="N8980" t="s">
        <v>132</v>
      </c>
      <c r="O8980">
        <v>1</v>
      </c>
      <c r="Y8980">
        <f t="shared" si="280"/>
        <v>0</v>
      </c>
      <c r="Z8980" t="str">
        <f t="shared" si="281"/>
        <v>Секция0</v>
      </c>
      <c r="AA8980" s="6" t="str">
        <f>VLOOKUP(Z8980,Баллы!A:B,2,0)</f>
        <v>Диспаритет</v>
      </c>
    </row>
    <row r="8981">
      <c r="A8981" t="s">
        <v>51871</v>
      </c>
      <c r="B8981" t="s">
        <v>152</v>
      </c>
      <c r="C8981" s="1">
        <v>45597</v>
      </c>
      <c r="D8981" t="s">
        <v>51871</v>
      </c>
      <c r="E8981" t="s">
        <v>51872</v>
      </c>
      <c r="F8981" t="s">
        <v>13</v>
      </c>
      <c r="G8981" s="6" t="s">
        <v>51873</v>
      </c>
      <c r="H8981" s="6" t="s">
        <v>51874</v>
      </c>
      <c r="I8981" s="6" t="s">
        <v>51875</v>
      </c>
      <c r="J8981" s="6" t="s">
        <v>51876</v>
      </c>
      <c r="K8981" t="s">
        <v>61</v>
      </c>
      <c r="L8981" t="s">
        <v>93</v>
      </c>
      <c r="M8981" t="s">
        <v>157</v>
      </c>
      <c r="N8981" t="s">
        <v>64</v>
      </c>
      <c r="O8981">
        <v>1</v>
      </c>
      <c r="Y8981">
        <f t="shared" si="280"/>
        <v>0</v>
      </c>
      <c r="Z8981" t="str">
        <f t="shared" si="281"/>
        <v>Магазин0</v>
      </c>
      <c r="AA8981" s="6" t="str">
        <f>VLOOKUP(Z8981,Баллы!A:B,2,0)</f>
        <v>Диспаритет</v>
      </c>
    </row>
    <row r="8982">
      <c r="A8982" t="s">
        <v>51877</v>
      </c>
      <c r="B8982" t="s">
        <v>9057</v>
      </c>
      <c r="C8982" s="1">
        <v>45597</v>
      </c>
      <c r="D8982" t="s">
        <v>51877</v>
      </c>
      <c r="E8982" t="s">
        <v>51878</v>
      </c>
      <c r="F8982" t="s">
        <v>13</v>
      </c>
      <c r="G8982" s="6" t="s">
        <v>51879</v>
      </c>
      <c r="H8982" s="6" t="s">
        <v>51880</v>
      </c>
      <c r="I8982" s="6" t="s">
        <v>51881</v>
      </c>
      <c r="J8982" s="6" t="s">
        <v>51882</v>
      </c>
      <c r="K8982" t="s">
        <v>61</v>
      </c>
      <c r="L8982" t="s">
        <v>981</v>
      </c>
      <c r="M8982" t="s">
        <v>9063</v>
      </c>
      <c r="N8982" t="s">
        <v>64</v>
      </c>
      <c r="O8982">
        <v>1</v>
      </c>
      <c r="Y8982">
        <f t="shared" si="280"/>
        <v>0</v>
      </c>
      <c r="Z8982" t="str">
        <f t="shared" si="281"/>
        <v>Магазин0</v>
      </c>
      <c r="AA8982" s="6" t="str">
        <f>VLOOKUP(Z8982,Баллы!A:B,2,0)</f>
        <v>Диспаритет</v>
      </c>
    </row>
    <row r="8983">
      <c r="A8983" t="s">
        <v>51883</v>
      </c>
      <c r="B8983" t="s">
        <v>15121</v>
      </c>
      <c r="C8983" s="1">
        <v>45597</v>
      </c>
      <c r="D8983" t="s">
        <v>51883</v>
      </c>
      <c r="E8983" t="s">
        <v>51884</v>
      </c>
      <c r="F8983" t="s">
        <v>13</v>
      </c>
      <c r="G8983" s="6" t="s">
        <v>51885</v>
      </c>
      <c r="H8983" s="6" t="s">
        <v>51886</v>
      </c>
      <c r="I8983" s="6" t="s">
        <v>51887</v>
      </c>
      <c r="J8983" s="6" t="s">
        <v>51888</v>
      </c>
      <c r="K8983" t="s">
        <v>211</v>
      </c>
      <c r="L8983" t="s">
        <v>211</v>
      </c>
      <c r="M8983" t="s">
        <v>211</v>
      </c>
      <c r="N8983" t="s">
        <v>64</v>
      </c>
      <c r="O8983">
        <v>1</v>
      </c>
      <c r="Y8983">
        <f t="shared" si="280"/>
        <v>0</v>
      </c>
      <c r="Z8983" t="str">
        <f t="shared" si="281"/>
        <v>Магазин0</v>
      </c>
      <c r="AA8983" s="6" t="str">
        <f>VLOOKUP(Z8983,Баллы!A:B,2,0)</f>
        <v>Диспаритет</v>
      </c>
    </row>
    <row r="8984">
      <c r="A8984" t="s">
        <v>51889</v>
      </c>
      <c r="B8984" t="s">
        <v>2929</v>
      </c>
      <c r="C8984" s="1">
        <v>45597</v>
      </c>
      <c r="D8984" t="s">
        <v>51889</v>
      </c>
      <c r="E8984" t="s">
        <v>51890</v>
      </c>
      <c r="F8984" t="s">
        <v>13</v>
      </c>
      <c r="G8984" s="6" t="s">
        <v>51891</v>
      </c>
      <c r="H8984" s="6" t="s">
        <v>51892</v>
      </c>
      <c r="I8984" s="6" t="s">
        <v>51893</v>
      </c>
      <c r="J8984" s="6" t="s">
        <v>51894</v>
      </c>
      <c r="K8984" t="s">
        <v>61</v>
      </c>
      <c r="L8984" t="s">
        <v>885</v>
      </c>
      <c r="M8984" t="s">
        <v>2935</v>
      </c>
      <c r="N8984" t="s">
        <v>64</v>
      </c>
      <c r="O8984">
        <v>1</v>
      </c>
      <c r="Y8984">
        <f t="shared" si="280"/>
        <v>0</v>
      </c>
      <c r="Z8984" t="str">
        <f t="shared" si="281"/>
        <v>Магазин0</v>
      </c>
      <c r="AA8984" s="6" t="str">
        <f>VLOOKUP(Z8984,Баллы!A:B,2,0)</f>
        <v>Диспаритет</v>
      </c>
    </row>
    <row r="8985">
      <c r="A8985" t="s">
        <v>51895</v>
      </c>
      <c r="B8985" t="s">
        <v>109</v>
      </c>
      <c r="C8985" s="1">
        <v>45597</v>
      </c>
      <c r="D8985" t="s">
        <v>51895</v>
      </c>
      <c r="E8985" t="s">
        <v>51896</v>
      </c>
      <c r="F8985" t="s">
        <v>223</v>
      </c>
      <c r="G8985" s="6" t="s">
        <v>51897</v>
      </c>
      <c r="H8985" s="6" t="s">
        <v>101</v>
      </c>
      <c r="I8985" s="6" t="s">
        <v>51898</v>
      </c>
      <c r="J8985" s="6" t="s">
        <v>101</v>
      </c>
      <c r="K8985" t="s">
        <v>82</v>
      </c>
      <c r="L8985" t="s">
        <v>115</v>
      </c>
      <c r="M8985" t="s">
        <v>116</v>
      </c>
      <c r="N8985" t="s">
        <v>228</v>
      </c>
      <c r="O8985">
        <v>1</v>
      </c>
      <c r="Y8985">
        <f t="shared" si="280"/>
        <v>0</v>
      </c>
      <c r="Z8985" t="str">
        <f t="shared" si="281"/>
        <v>Киоск0</v>
      </c>
      <c r="AA8985" s="6" t="str">
        <f>VLOOKUP(Z8985,Баллы!A:B,2,0)</f>
        <v>Диспаритет</v>
      </c>
    </row>
    <row r="8986">
      <c r="A8986" t="s">
        <v>51899</v>
      </c>
      <c r="B8986" t="s">
        <v>1938</v>
      </c>
      <c r="C8986" s="1">
        <v>45597</v>
      </c>
      <c r="D8986" t="s">
        <v>51899</v>
      </c>
      <c r="E8986" t="s">
        <v>51900</v>
      </c>
      <c r="F8986" t="s">
        <v>13</v>
      </c>
      <c r="G8986" s="6" t="s">
        <v>51901</v>
      </c>
      <c r="H8986" s="6" t="s">
        <v>51902</v>
      </c>
      <c r="I8986" s="6" t="s">
        <v>51903</v>
      </c>
      <c r="J8986" s="6" t="s">
        <v>51904</v>
      </c>
      <c r="K8986" t="s">
        <v>61</v>
      </c>
      <c r="L8986" t="s">
        <v>364</v>
      </c>
      <c r="M8986" t="s">
        <v>1943</v>
      </c>
      <c r="N8986" t="s">
        <v>64</v>
      </c>
      <c r="O8986">
        <v>1</v>
      </c>
      <c r="Y8986">
        <f t="shared" si="280"/>
        <v>0</v>
      </c>
      <c r="Z8986" t="str">
        <f t="shared" si="281"/>
        <v>Магазин0</v>
      </c>
      <c r="AA8986" s="6" t="str">
        <f>VLOOKUP(Z8986,Баллы!A:B,2,0)</f>
        <v>Диспаритет</v>
      </c>
    </row>
    <row r="8987">
      <c r="A8987" t="s">
        <v>51905</v>
      </c>
      <c r="B8987" t="s">
        <v>13874</v>
      </c>
      <c r="C8987" s="1">
        <v>45597</v>
      </c>
      <c r="D8987" t="s">
        <v>51905</v>
      </c>
      <c r="E8987" t="s">
        <v>51906</v>
      </c>
      <c r="F8987" t="s">
        <v>13</v>
      </c>
      <c r="G8987" s="6" t="s">
        <v>51907</v>
      </c>
      <c r="H8987" s="6" t="s">
        <v>51908</v>
      </c>
      <c r="I8987" s="6" t="s">
        <v>51909</v>
      </c>
      <c r="J8987" s="6" t="s">
        <v>51910</v>
      </c>
      <c r="K8987" t="s">
        <v>72</v>
      </c>
      <c r="L8987" t="s">
        <v>952</v>
      </c>
      <c r="M8987" t="s">
        <v>13880</v>
      </c>
      <c r="N8987" t="s">
        <v>64</v>
      </c>
      <c r="O8987">
        <v>1</v>
      </c>
      <c r="Y8987">
        <f t="shared" si="280"/>
        <v>0</v>
      </c>
      <c r="Z8987" t="str">
        <f t="shared" si="281"/>
        <v>Магазин0</v>
      </c>
      <c r="AA8987" s="6" t="str">
        <f>VLOOKUP(Z8987,Баллы!A:B,2,0)</f>
        <v>Диспаритет</v>
      </c>
    </row>
    <row r="8988">
      <c r="A8988" t="s">
        <v>51911</v>
      </c>
      <c r="B8988" t="s">
        <v>1228</v>
      </c>
      <c r="C8988" s="1">
        <v>45597</v>
      </c>
      <c r="D8988" t="s">
        <v>51911</v>
      </c>
      <c r="E8988" t="s">
        <v>51912</v>
      </c>
      <c r="F8988" t="s">
        <v>88</v>
      </c>
      <c r="G8988" s="6" t="s">
        <v>51913</v>
      </c>
      <c r="H8988" s="6" t="s">
        <v>51914</v>
      </c>
      <c r="I8988" s="6" t="s">
        <v>51915</v>
      </c>
      <c r="J8988" s="6" t="s">
        <v>51916</v>
      </c>
      <c r="K8988" t="s">
        <v>140</v>
      </c>
      <c r="L8988" t="s">
        <v>447</v>
      </c>
      <c r="M8988" t="s">
        <v>1234</v>
      </c>
      <c r="N8988" t="s">
        <v>95</v>
      </c>
      <c r="O8988">
        <v>1</v>
      </c>
      <c r="Y8988">
        <f t="shared" si="280"/>
        <v>0</v>
      </c>
      <c r="Z8988" t="str">
        <f t="shared" si="281"/>
        <v>Павильон0</v>
      </c>
      <c r="AA8988" s="6" t="str">
        <f>VLOOKUP(Z8988,Баллы!A:B,2,0)</f>
        <v>Диспаритет</v>
      </c>
    </row>
    <row r="8989">
      <c r="A8989" t="s">
        <v>51917</v>
      </c>
      <c r="B8989" t="s">
        <v>2866</v>
      </c>
      <c r="C8989" s="1">
        <v>45597</v>
      </c>
      <c r="D8989" t="s">
        <v>51917</v>
      </c>
      <c r="E8989" t="s">
        <v>51918</v>
      </c>
      <c r="F8989" t="s">
        <v>127</v>
      </c>
      <c r="G8989" s="6" t="s">
        <v>51919</v>
      </c>
      <c r="H8989" s="6" t="s">
        <v>51920</v>
      </c>
      <c r="I8989" s="6" t="s">
        <v>51921</v>
      </c>
      <c r="J8989" s="6" t="s">
        <v>101</v>
      </c>
      <c r="K8989" t="s">
        <v>82</v>
      </c>
      <c r="L8989" t="s">
        <v>115</v>
      </c>
      <c r="M8989" t="s">
        <v>2871</v>
      </c>
      <c r="N8989" t="s">
        <v>132</v>
      </c>
      <c r="O8989">
        <v>1</v>
      </c>
      <c r="Y8989">
        <f t="shared" si="280"/>
        <v>0</v>
      </c>
      <c r="Z8989" t="str">
        <f t="shared" si="281"/>
        <v>Секция0</v>
      </c>
      <c r="AA8989" s="6" t="str">
        <f>VLOOKUP(Z8989,Баллы!A:B,2,0)</f>
        <v>Диспаритет</v>
      </c>
    </row>
    <row r="8990">
      <c r="A8990" t="s">
        <v>51922</v>
      </c>
      <c r="B8990" t="s">
        <v>3332</v>
      </c>
      <c r="C8990" s="1">
        <v>45597</v>
      </c>
      <c r="D8990" t="s">
        <v>51922</v>
      </c>
      <c r="E8990" t="s">
        <v>51923</v>
      </c>
      <c r="F8990" t="s">
        <v>127</v>
      </c>
      <c r="G8990" s="6" t="s">
        <v>51924</v>
      </c>
      <c r="H8990" s="6" t="s">
        <v>51925</v>
      </c>
      <c r="I8990" s="6" t="s">
        <v>51926</v>
      </c>
      <c r="J8990" s="6" t="s">
        <v>101</v>
      </c>
      <c r="K8990" t="s">
        <v>61</v>
      </c>
      <c r="L8990" t="s">
        <v>981</v>
      </c>
      <c r="M8990" t="s">
        <v>3337</v>
      </c>
      <c r="N8990" t="s">
        <v>132</v>
      </c>
      <c r="O8990">
        <v>1</v>
      </c>
      <c r="Y8990">
        <f t="shared" si="280"/>
        <v>0</v>
      </c>
      <c r="Z8990" t="str">
        <f t="shared" si="281"/>
        <v>Секция0</v>
      </c>
      <c r="AA8990" s="6" t="str">
        <f>VLOOKUP(Z8990,Баллы!A:B,2,0)</f>
        <v>Диспаритет</v>
      </c>
    </row>
    <row r="8991">
      <c r="A8991" t="s">
        <v>51927</v>
      </c>
      <c r="B8991" t="s">
        <v>879</v>
      </c>
      <c r="C8991" s="1">
        <v>45597</v>
      </c>
      <c r="D8991" t="s">
        <v>51927</v>
      </c>
      <c r="E8991" t="s">
        <v>51928</v>
      </c>
      <c r="F8991" t="s">
        <v>13</v>
      </c>
      <c r="G8991" s="6" t="s">
        <v>51929</v>
      </c>
      <c r="H8991" s="6" t="s">
        <v>51930</v>
      </c>
      <c r="I8991" s="6" t="s">
        <v>51931</v>
      </c>
      <c r="J8991" s="6" t="s">
        <v>51932</v>
      </c>
      <c r="K8991" t="s">
        <v>61</v>
      </c>
      <c r="L8991" t="s">
        <v>885</v>
      </c>
      <c r="M8991" t="s">
        <v>886</v>
      </c>
      <c r="N8991" t="s">
        <v>64</v>
      </c>
      <c r="O8991">
        <v>1</v>
      </c>
      <c r="Y8991">
        <f t="shared" si="280"/>
        <v>0</v>
      </c>
      <c r="Z8991" t="str">
        <f t="shared" si="281"/>
        <v>Магазин0</v>
      </c>
      <c r="AA8991" s="6" t="str">
        <f>VLOOKUP(Z8991,Баллы!A:B,2,0)</f>
        <v>Диспаритет</v>
      </c>
    </row>
    <row r="8992">
      <c r="A8992" t="s">
        <v>51933</v>
      </c>
      <c r="B8992" t="s">
        <v>1592</v>
      </c>
      <c r="C8992" s="1">
        <v>45597</v>
      </c>
      <c r="D8992" t="s">
        <v>51933</v>
      </c>
      <c r="E8992" t="s">
        <v>51934</v>
      </c>
      <c r="F8992" t="s">
        <v>1602</v>
      </c>
      <c r="G8992" s="6" t="s">
        <v>51935</v>
      </c>
      <c r="H8992" s="6" t="s">
        <v>51936</v>
      </c>
      <c r="I8992" s="6" t="s">
        <v>51937</v>
      </c>
      <c r="J8992" s="6" t="s">
        <v>51938</v>
      </c>
      <c r="K8992" t="s">
        <v>82</v>
      </c>
      <c r="L8992" t="s">
        <v>115</v>
      </c>
      <c r="M8992" t="s">
        <v>1598</v>
      </c>
      <c r="N8992" t="s">
        <v>1608</v>
      </c>
      <c r="O8992">
        <v>1</v>
      </c>
      <c r="Y8992">
        <f t="shared" si="280"/>
        <v>0</v>
      </c>
      <c r="Z8992" t="str">
        <f t="shared" si="281"/>
        <v xml:space="preserve">Салон связи0</v>
      </c>
      <c r="AA8992" s="6" t="str">
        <f>VLOOKUP(Z8992,Баллы!A:B,2,0)</f>
        <v>Диспаритет</v>
      </c>
    </row>
    <row r="8993">
      <c r="A8993" t="s">
        <v>51939</v>
      </c>
      <c r="B8993" t="s">
        <v>425</v>
      </c>
      <c r="C8993" s="1">
        <v>45597</v>
      </c>
      <c r="D8993" t="s">
        <v>51939</v>
      </c>
      <c r="E8993" t="s">
        <v>51940</v>
      </c>
      <c r="F8993" t="s">
        <v>127</v>
      </c>
      <c r="G8993" s="6" t="s">
        <v>51941</v>
      </c>
      <c r="H8993" s="6" t="s">
        <v>51942</v>
      </c>
      <c r="I8993" s="6" t="s">
        <v>51943</v>
      </c>
      <c r="J8993" s="6" t="s">
        <v>101</v>
      </c>
      <c r="K8993" t="s">
        <v>61</v>
      </c>
      <c r="L8993" t="s">
        <v>174</v>
      </c>
      <c r="M8993" t="s">
        <v>431</v>
      </c>
      <c r="N8993" t="s">
        <v>132</v>
      </c>
      <c r="O8993">
        <v>1</v>
      </c>
      <c r="Y8993">
        <f t="shared" si="280"/>
        <v>0</v>
      </c>
      <c r="Z8993" t="str">
        <f t="shared" si="281"/>
        <v>Секция0</v>
      </c>
      <c r="AA8993" s="6" t="str">
        <f>VLOOKUP(Z8993,Баллы!A:B,2,0)</f>
        <v>Диспаритет</v>
      </c>
    </row>
    <row r="8994">
      <c r="A8994" t="s">
        <v>51944</v>
      </c>
      <c r="B8994" t="s">
        <v>955</v>
      </c>
      <c r="C8994" s="1">
        <v>45597</v>
      </c>
      <c r="D8994" t="s">
        <v>51944</v>
      </c>
      <c r="E8994" t="s">
        <v>51945</v>
      </c>
      <c r="F8994" t="s">
        <v>13</v>
      </c>
      <c r="G8994" s="6" t="s">
        <v>51946</v>
      </c>
      <c r="H8994" s="6" t="s">
        <v>51947</v>
      </c>
      <c r="I8994" s="6" t="s">
        <v>51948</v>
      </c>
      <c r="J8994" s="6" t="s">
        <v>51949</v>
      </c>
      <c r="K8994" t="s">
        <v>72</v>
      </c>
      <c r="L8994" t="s">
        <v>306</v>
      </c>
      <c r="M8994" t="s">
        <v>961</v>
      </c>
      <c r="N8994" t="s">
        <v>64</v>
      </c>
      <c r="O8994">
        <v>1</v>
      </c>
      <c r="Y8994">
        <f t="shared" si="280"/>
        <v>0</v>
      </c>
      <c r="Z8994" t="str">
        <f t="shared" si="281"/>
        <v>Магазин0</v>
      </c>
      <c r="AA8994" s="6" t="str">
        <f>VLOOKUP(Z8994,Баллы!A:B,2,0)</f>
        <v>Диспаритет</v>
      </c>
    </row>
    <row r="8995">
      <c r="A8995" t="s">
        <v>51950</v>
      </c>
      <c r="B8995" t="s">
        <v>871</v>
      </c>
      <c r="C8995" s="1">
        <v>45597</v>
      </c>
      <c r="D8995" t="s">
        <v>51950</v>
      </c>
      <c r="E8995" t="s">
        <v>51951</v>
      </c>
      <c r="F8995" t="s">
        <v>336</v>
      </c>
      <c r="G8995" s="6" t="s">
        <v>101</v>
      </c>
      <c r="H8995" s="6" t="s">
        <v>51952</v>
      </c>
      <c r="I8995" s="6" t="s">
        <v>51953</v>
      </c>
      <c r="J8995" s="6" t="s">
        <v>101</v>
      </c>
      <c r="K8995" t="s">
        <v>104</v>
      </c>
      <c r="L8995" t="s">
        <v>122</v>
      </c>
      <c r="M8995" t="s">
        <v>877</v>
      </c>
      <c r="N8995" t="s">
        <v>340</v>
      </c>
      <c r="O8995">
        <v>1</v>
      </c>
      <c r="Y8995">
        <f t="shared" si="280"/>
        <v>0</v>
      </c>
      <c r="Z8995" t="str">
        <f t="shared" si="281"/>
        <v>Остров0</v>
      </c>
      <c r="AA8995" s="6" t="str">
        <f>VLOOKUP(Z8995,Баллы!A:B,2,0)</f>
        <v>Диспаритет</v>
      </c>
    </row>
    <row r="8996">
      <c r="A8996" t="s">
        <v>51954</v>
      </c>
      <c r="B8996" t="s">
        <v>1319</v>
      </c>
      <c r="C8996" s="1">
        <v>45597</v>
      </c>
      <c r="D8996" t="s">
        <v>51954</v>
      </c>
      <c r="E8996" t="s">
        <v>51955</v>
      </c>
      <c r="F8996" t="s">
        <v>13</v>
      </c>
      <c r="G8996" s="6" t="s">
        <v>51956</v>
      </c>
      <c r="H8996" s="6" t="s">
        <v>51957</v>
      </c>
      <c r="I8996" s="6" t="s">
        <v>51958</v>
      </c>
      <c r="J8996" s="6" t="s">
        <v>51959</v>
      </c>
      <c r="K8996" t="s">
        <v>61</v>
      </c>
      <c r="L8996" t="s">
        <v>1325</v>
      </c>
      <c r="M8996" t="s">
        <v>1326</v>
      </c>
      <c r="N8996" t="s">
        <v>64</v>
      </c>
      <c r="O8996">
        <v>1</v>
      </c>
      <c r="Y8996">
        <f t="shared" si="280"/>
        <v>0</v>
      </c>
      <c r="Z8996" t="str">
        <f t="shared" si="281"/>
        <v>Магазин0</v>
      </c>
      <c r="AA8996" s="6" t="str">
        <f>VLOOKUP(Z8996,Баллы!A:B,2,0)</f>
        <v>Диспаритет</v>
      </c>
    </row>
    <row r="8997">
      <c r="A8997" t="s">
        <v>51960</v>
      </c>
      <c r="B8997" t="s">
        <v>2853</v>
      </c>
      <c r="C8997" s="1">
        <v>45597</v>
      </c>
      <c r="D8997" t="s">
        <v>51960</v>
      </c>
      <c r="E8997" t="s">
        <v>51961</v>
      </c>
      <c r="F8997" t="s">
        <v>223</v>
      </c>
      <c r="G8997" s="6" t="s">
        <v>51962</v>
      </c>
      <c r="H8997" s="6" t="s">
        <v>101</v>
      </c>
      <c r="I8997" s="6" t="s">
        <v>51963</v>
      </c>
      <c r="J8997" s="6" t="s">
        <v>101</v>
      </c>
      <c r="K8997" t="s">
        <v>72</v>
      </c>
      <c r="L8997" t="s">
        <v>183</v>
      </c>
      <c r="M8997" t="s">
        <v>2859</v>
      </c>
      <c r="N8997" t="s">
        <v>228</v>
      </c>
      <c r="O8997">
        <v>1</v>
      </c>
      <c r="Y8997">
        <f t="shared" si="280"/>
        <v>0</v>
      </c>
      <c r="Z8997" t="str">
        <f t="shared" si="281"/>
        <v>Киоск0</v>
      </c>
      <c r="AA8997" s="6" t="str">
        <f>VLOOKUP(Z8997,Баллы!A:B,2,0)</f>
        <v>Диспаритет</v>
      </c>
    </row>
    <row r="8998">
      <c r="A8998" t="s">
        <v>51964</v>
      </c>
      <c r="B8998" t="s">
        <v>2163</v>
      </c>
      <c r="C8998" s="1">
        <v>45597</v>
      </c>
      <c r="D8998" t="s">
        <v>51964</v>
      </c>
      <c r="E8998" t="s">
        <v>51965</v>
      </c>
      <c r="F8998" t="s">
        <v>13</v>
      </c>
      <c r="G8998" s="6" t="s">
        <v>51966</v>
      </c>
      <c r="H8998" s="6" t="s">
        <v>51967</v>
      </c>
      <c r="I8998" s="6" t="s">
        <v>51968</v>
      </c>
      <c r="J8998" s="6" t="s">
        <v>51969</v>
      </c>
      <c r="K8998" t="s">
        <v>72</v>
      </c>
      <c r="L8998" t="s">
        <v>1553</v>
      </c>
      <c r="M8998" t="s">
        <v>2167</v>
      </c>
      <c r="N8998" t="s">
        <v>64</v>
      </c>
      <c r="O8998">
        <v>1</v>
      </c>
      <c r="Y8998">
        <f t="shared" si="280"/>
        <v>0</v>
      </c>
      <c r="Z8998" t="str">
        <f t="shared" si="281"/>
        <v>Магазин0</v>
      </c>
      <c r="AA8998" s="6" t="str">
        <f>VLOOKUP(Z8998,Баллы!A:B,2,0)</f>
        <v>Диспаритет</v>
      </c>
    </row>
    <row r="8999">
      <c r="A8999" t="s">
        <v>51970</v>
      </c>
      <c r="B8999" t="s">
        <v>2442</v>
      </c>
      <c r="C8999" s="1">
        <v>45597</v>
      </c>
      <c r="D8999" t="s">
        <v>51970</v>
      </c>
      <c r="E8999" t="s">
        <v>31178</v>
      </c>
      <c r="F8999" t="s">
        <v>88</v>
      </c>
      <c r="G8999" s="6" t="s">
        <v>51971</v>
      </c>
      <c r="H8999" s="6" t="s">
        <v>51972</v>
      </c>
      <c r="I8999" s="6" t="s">
        <v>51973</v>
      </c>
      <c r="J8999" s="6" t="s">
        <v>51974</v>
      </c>
      <c r="K8999" t="s">
        <v>82</v>
      </c>
      <c r="L8999" t="s">
        <v>115</v>
      </c>
      <c r="M8999" t="s">
        <v>2447</v>
      </c>
      <c r="N8999" t="s">
        <v>95</v>
      </c>
      <c r="O8999">
        <v>1</v>
      </c>
      <c r="Y8999">
        <f t="shared" si="280"/>
        <v>0</v>
      </c>
      <c r="Z8999" t="str">
        <f t="shared" si="281"/>
        <v>Павильон0</v>
      </c>
      <c r="AA8999" s="6" t="str">
        <f>VLOOKUP(Z8999,Баллы!A:B,2,0)</f>
        <v>Диспаритет</v>
      </c>
    </row>
    <row r="9000">
      <c r="A9000" t="s">
        <v>51975</v>
      </c>
      <c r="B9000" t="s">
        <v>1639</v>
      </c>
      <c r="C9000" s="1">
        <v>45597</v>
      </c>
      <c r="D9000" t="s">
        <v>51975</v>
      </c>
      <c r="E9000" t="s">
        <v>51976</v>
      </c>
      <c r="F9000" t="s">
        <v>13</v>
      </c>
      <c r="G9000" s="6" t="s">
        <v>51977</v>
      </c>
      <c r="H9000" s="6" t="s">
        <v>51978</v>
      </c>
      <c r="I9000" s="6" t="s">
        <v>51979</v>
      </c>
      <c r="J9000" s="6" t="s">
        <v>51980</v>
      </c>
      <c r="K9000" t="s">
        <v>72</v>
      </c>
      <c r="L9000" t="s">
        <v>73</v>
      </c>
      <c r="M9000" t="s">
        <v>1644</v>
      </c>
      <c r="N9000" t="s">
        <v>64</v>
      </c>
      <c r="O9000">
        <v>1</v>
      </c>
      <c r="Y9000">
        <f t="shared" si="280"/>
        <v>0</v>
      </c>
      <c r="Z9000" t="str">
        <f t="shared" si="281"/>
        <v>Магазин0</v>
      </c>
      <c r="AA9000" s="6" t="str">
        <f>VLOOKUP(Z9000,Баллы!A:B,2,0)</f>
        <v>Диспаритет</v>
      </c>
    </row>
    <row r="9001">
      <c r="A9001" t="s">
        <v>51981</v>
      </c>
      <c r="B9001" t="s">
        <v>1147</v>
      </c>
      <c r="C9001" s="1">
        <v>45597</v>
      </c>
      <c r="D9001" t="s">
        <v>51981</v>
      </c>
      <c r="E9001" t="s">
        <v>51982</v>
      </c>
      <c r="F9001" t="s">
        <v>13</v>
      </c>
      <c r="G9001" s="6" t="s">
        <v>51983</v>
      </c>
      <c r="H9001" s="6" t="s">
        <v>51984</v>
      </c>
      <c r="I9001" s="6" t="s">
        <v>51985</v>
      </c>
      <c r="J9001" s="6" t="s">
        <v>51986</v>
      </c>
      <c r="K9001" t="s">
        <v>61</v>
      </c>
      <c r="L9001" t="s">
        <v>1028</v>
      </c>
      <c r="M9001" t="s">
        <v>1153</v>
      </c>
      <c r="N9001" t="s">
        <v>64</v>
      </c>
      <c r="O9001">
        <v>1</v>
      </c>
      <c r="Y9001">
        <f t="shared" si="280"/>
        <v>0</v>
      </c>
      <c r="Z9001" t="str">
        <f t="shared" si="281"/>
        <v>Магазин0</v>
      </c>
      <c r="AA9001" s="6" t="str">
        <f>VLOOKUP(Z9001,Баллы!A:B,2,0)</f>
        <v>Диспаритет</v>
      </c>
    </row>
    <row r="9002">
      <c r="A9002" t="s">
        <v>51987</v>
      </c>
      <c r="B9002" t="s">
        <v>247</v>
      </c>
      <c r="C9002" s="1">
        <v>45597</v>
      </c>
      <c r="D9002" t="s">
        <v>51987</v>
      </c>
      <c r="E9002" t="s">
        <v>51988</v>
      </c>
      <c r="F9002" t="s">
        <v>13</v>
      </c>
      <c r="G9002" s="6" t="s">
        <v>51989</v>
      </c>
      <c r="H9002" s="6" t="s">
        <v>51990</v>
      </c>
      <c r="I9002" s="6" t="s">
        <v>51991</v>
      </c>
      <c r="J9002" s="6" t="s">
        <v>51992</v>
      </c>
      <c r="K9002" t="s">
        <v>104</v>
      </c>
      <c r="L9002" t="s">
        <v>253</v>
      </c>
      <c r="M9002" t="s">
        <v>254</v>
      </c>
      <c r="N9002" t="s">
        <v>64</v>
      </c>
      <c r="O9002">
        <v>1</v>
      </c>
      <c r="Y9002">
        <f t="shared" si="280"/>
        <v>0</v>
      </c>
      <c r="Z9002" t="str">
        <f t="shared" si="281"/>
        <v>Магазин0</v>
      </c>
      <c r="AA9002" s="6" t="str">
        <f>VLOOKUP(Z9002,Баллы!A:B,2,0)</f>
        <v>Диспаритет</v>
      </c>
    </row>
    <row r="9003">
      <c r="A9003" t="s">
        <v>51993</v>
      </c>
      <c r="B9003" t="s">
        <v>12715</v>
      </c>
      <c r="C9003" s="1">
        <v>45597</v>
      </c>
      <c r="D9003" t="s">
        <v>51993</v>
      </c>
      <c r="E9003" t="s">
        <v>51994</v>
      </c>
      <c r="F9003" t="s">
        <v>13</v>
      </c>
      <c r="G9003" s="6" t="s">
        <v>51995</v>
      </c>
      <c r="H9003" s="6" t="s">
        <v>51996</v>
      </c>
      <c r="I9003" s="6" t="s">
        <v>51997</v>
      </c>
      <c r="J9003" s="6" t="s">
        <v>51998</v>
      </c>
      <c r="K9003" t="s">
        <v>61</v>
      </c>
      <c r="L9003" t="s">
        <v>174</v>
      </c>
      <c r="M9003" t="s">
        <v>12720</v>
      </c>
      <c r="N9003" t="s">
        <v>64</v>
      </c>
      <c r="O9003">
        <v>1</v>
      </c>
      <c r="Y9003">
        <f t="shared" si="280"/>
        <v>0</v>
      </c>
      <c r="Z9003" t="str">
        <f t="shared" si="281"/>
        <v>Магазин0</v>
      </c>
      <c r="AA9003" s="6" t="str">
        <f>VLOOKUP(Z9003,Баллы!A:B,2,0)</f>
        <v>Диспаритет</v>
      </c>
    </row>
    <row r="9004">
      <c r="A9004" t="s">
        <v>51999</v>
      </c>
      <c r="B9004" t="s">
        <v>3318</v>
      </c>
      <c r="C9004" s="1">
        <v>45597</v>
      </c>
      <c r="D9004" t="s">
        <v>51999</v>
      </c>
      <c r="E9004" t="s">
        <v>52000</v>
      </c>
      <c r="F9004" t="s">
        <v>13</v>
      </c>
      <c r="G9004" s="6" t="s">
        <v>52001</v>
      </c>
      <c r="H9004" s="6" t="s">
        <v>52002</v>
      </c>
      <c r="I9004" s="6" t="s">
        <v>52003</v>
      </c>
      <c r="J9004" s="6" t="s">
        <v>52004</v>
      </c>
      <c r="K9004" t="s">
        <v>192</v>
      </c>
      <c r="L9004" t="s">
        <v>467</v>
      </c>
      <c r="M9004" t="s">
        <v>3324</v>
      </c>
      <c r="N9004" t="s">
        <v>64</v>
      </c>
      <c r="O9004">
        <v>1</v>
      </c>
      <c r="Y9004">
        <f t="shared" si="280"/>
        <v>0</v>
      </c>
      <c r="Z9004" t="str">
        <f t="shared" si="281"/>
        <v>Магазин0</v>
      </c>
      <c r="AA9004" s="6" t="str">
        <f>VLOOKUP(Z9004,Баллы!A:B,2,0)</f>
        <v>Диспаритет</v>
      </c>
    </row>
    <row r="9005">
      <c r="A9005" t="s">
        <v>52005</v>
      </c>
      <c r="B9005" t="s">
        <v>38377</v>
      </c>
      <c r="C9005" s="1">
        <v>45597</v>
      </c>
      <c r="D9005" t="s">
        <v>52005</v>
      </c>
      <c r="E9005" t="s">
        <v>52006</v>
      </c>
      <c r="F9005" t="s">
        <v>13</v>
      </c>
      <c r="G9005" s="6" t="s">
        <v>52007</v>
      </c>
      <c r="H9005" s="6" t="s">
        <v>52008</v>
      </c>
      <c r="I9005" s="6" t="s">
        <v>52009</v>
      </c>
      <c r="J9005" s="6" t="s">
        <v>52010</v>
      </c>
      <c r="K9005" t="s">
        <v>82</v>
      </c>
      <c r="L9005" t="s">
        <v>2039</v>
      </c>
      <c r="M9005" t="s">
        <v>38383</v>
      </c>
      <c r="N9005" t="s">
        <v>64</v>
      </c>
      <c r="O9005">
        <v>1</v>
      </c>
      <c r="Y9005">
        <f t="shared" ref="Y9005:Y9068" si="282">SUM(P9005:W9005)</f>
        <v>0</v>
      </c>
      <c r="Z9005" t="str">
        <f t="shared" ref="Z9005:Z9068" si="283">CONCATENATE(N9005,Y9005)</f>
        <v>Магазин0</v>
      </c>
      <c r="AA9005" s="6" t="str">
        <f>VLOOKUP(Z9005,Баллы!A:B,2,0)</f>
        <v>Диспаритет</v>
      </c>
    </row>
    <row r="9006">
      <c r="A9006" t="s">
        <v>52011</v>
      </c>
      <c r="B9006" t="s">
        <v>6347</v>
      </c>
      <c r="C9006" s="1">
        <v>45597</v>
      </c>
      <c r="D9006" t="s">
        <v>52011</v>
      </c>
      <c r="E9006" t="s">
        <v>51451</v>
      </c>
      <c r="F9006" t="s">
        <v>13</v>
      </c>
      <c r="G9006" s="6" t="s">
        <v>52012</v>
      </c>
      <c r="H9006" s="6" t="s">
        <v>52013</v>
      </c>
      <c r="I9006" s="6" t="s">
        <v>52014</v>
      </c>
      <c r="J9006" s="6" t="s">
        <v>52015</v>
      </c>
      <c r="K9006" t="s">
        <v>140</v>
      </c>
      <c r="L9006" t="s">
        <v>447</v>
      </c>
      <c r="M9006" t="s">
        <v>6353</v>
      </c>
      <c r="N9006" t="s">
        <v>64</v>
      </c>
      <c r="O9006">
        <v>1</v>
      </c>
      <c r="Y9006">
        <f t="shared" si="282"/>
        <v>0</v>
      </c>
      <c r="Z9006" t="str">
        <f t="shared" si="283"/>
        <v>Магазин0</v>
      </c>
      <c r="AA9006" s="6" t="str">
        <f>VLOOKUP(Z9006,Баллы!A:B,2,0)</f>
        <v>Диспаритет</v>
      </c>
    </row>
    <row r="9007">
      <c r="A9007" t="s">
        <v>52016</v>
      </c>
      <c r="B9007" t="s">
        <v>6989</v>
      </c>
      <c r="C9007" s="1">
        <v>45597</v>
      </c>
      <c r="D9007" t="s">
        <v>52016</v>
      </c>
      <c r="E9007" t="s">
        <v>52017</v>
      </c>
      <c r="F9007" t="s">
        <v>13</v>
      </c>
      <c r="G9007" s="6" t="s">
        <v>52018</v>
      </c>
      <c r="H9007" s="6" t="s">
        <v>52019</v>
      </c>
      <c r="I9007" s="6" t="s">
        <v>52020</v>
      </c>
      <c r="J9007" s="6" t="s">
        <v>52021</v>
      </c>
      <c r="K9007" t="s">
        <v>140</v>
      </c>
      <c r="L9007" t="s">
        <v>1011</v>
      </c>
      <c r="M9007" t="s">
        <v>6995</v>
      </c>
      <c r="N9007" t="s">
        <v>64</v>
      </c>
      <c r="O9007">
        <v>1</v>
      </c>
      <c r="Y9007">
        <f t="shared" si="282"/>
        <v>0</v>
      </c>
      <c r="Z9007" t="str">
        <f t="shared" si="283"/>
        <v>Магазин0</v>
      </c>
      <c r="AA9007" s="6" t="str">
        <f>VLOOKUP(Z9007,Баллы!A:B,2,0)</f>
        <v>Диспаритет</v>
      </c>
    </row>
    <row r="9008">
      <c r="A9008" t="s">
        <v>52022</v>
      </c>
      <c r="B9008" t="s">
        <v>1199</v>
      </c>
      <c r="C9008" s="1">
        <v>45597</v>
      </c>
      <c r="D9008" t="s">
        <v>52022</v>
      </c>
      <c r="E9008" t="s">
        <v>52023</v>
      </c>
      <c r="F9008" t="s">
        <v>13</v>
      </c>
      <c r="G9008" s="6" t="s">
        <v>52024</v>
      </c>
      <c r="H9008" s="6" t="s">
        <v>52025</v>
      </c>
      <c r="I9008" s="6" t="s">
        <v>52026</v>
      </c>
      <c r="J9008" s="6" t="s">
        <v>52027</v>
      </c>
      <c r="K9008" t="s">
        <v>104</v>
      </c>
      <c r="L9008" t="s">
        <v>253</v>
      </c>
      <c r="M9008" t="s">
        <v>1205</v>
      </c>
      <c r="N9008" t="s">
        <v>64</v>
      </c>
      <c r="O9008">
        <v>1</v>
      </c>
      <c r="Y9008">
        <f t="shared" si="282"/>
        <v>0</v>
      </c>
      <c r="Z9008" t="str">
        <f t="shared" si="283"/>
        <v>Магазин0</v>
      </c>
      <c r="AA9008" s="6" t="str">
        <f>VLOOKUP(Z9008,Баллы!A:B,2,0)</f>
        <v>Диспаритет</v>
      </c>
    </row>
    <row r="9009">
      <c r="A9009" t="s">
        <v>52028</v>
      </c>
      <c r="B9009" t="s">
        <v>13201</v>
      </c>
      <c r="C9009" s="1">
        <v>45597</v>
      </c>
      <c r="D9009" t="s">
        <v>52028</v>
      </c>
      <c r="E9009" t="s">
        <v>52029</v>
      </c>
      <c r="F9009" t="s">
        <v>13</v>
      </c>
      <c r="G9009" s="6" t="s">
        <v>52030</v>
      </c>
      <c r="H9009" s="6" t="s">
        <v>52031</v>
      </c>
      <c r="I9009" s="6" t="s">
        <v>52032</v>
      </c>
      <c r="J9009" s="6" t="s">
        <v>52033</v>
      </c>
      <c r="K9009" t="s">
        <v>72</v>
      </c>
      <c r="L9009" t="s">
        <v>952</v>
      </c>
      <c r="M9009" t="s">
        <v>13207</v>
      </c>
      <c r="N9009" t="s">
        <v>64</v>
      </c>
      <c r="O9009">
        <v>1</v>
      </c>
      <c r="Y9009">
        <f t="shared" si="282"/>
        <v>0</v>
      </c>
      <c r="Z9009" t="str">
        <f t="shared" si="283"/>
        <v>Магазин0</v>
      </c>
      <c r="AA9009" s="6" t="str">
        <f>VLOOKUP(Z9009,Баллы!A:B,2,0)</f>
        <v>Диспаритет</v>
      </c>
    </row>
    <row r="9010">
      <c r="A9010" t="s">
        <v>52034</v>
      </c>
      <c r="B9010" t="s">
        <v>871</v>
      </c>
      <c r="C9010" s="1">
        <v>45597</v>
      </c>
      <c r="D9010" t="s">
        <v>52034</v>
      </c>
      <c r="E9010" t="s">
        <v>52035</v>
      </c>
      <c r="F9010" t="s">
        <v>13</v>
      </c>
      <c r="G9010" s="6" t="s">
        <v>52036</v>
      </c>
      <c r="H9010" s="6" t="s">
        <v>52037</v>
      </c>
      <c r="I9010" s="6" t="s">
        <v>52038</v>
      </c>
      <c r="J9010" s="6" t="s">
        <v>52039</v>
      </c>
      <c r="K9010" t="s">
        <v>104</v>
      </c>
      <c r="L9010" t="s">
        <v>122</v>
      </c>
      <c r="M9010" t="s">
        <v>877</v>
      </c>
      <c r="N9010" t="s">
        <v>64</v>
      </c>
      <c r="O9010">
        <v>1</v>
      </c>
      <c r="Y9010">
        <f t="shared" si="282"/>
        <v>0</v>
      </c>
      <c r="Z9010" t="str">
        <f t="shared" si="283"/>
        <v>Магазин0</v>
      </c>
      <c r="AA9010" s="6" t="str">
        <f>VLOOKUP(Z9010,Баллы!A:B,2,0)</f>
        <v>Диспаритет</v>
      </c>
    </row>
    <row r="9011">
      <c r="A9011" t="s">
        <v>52040</v>
      </c>
      <c r="B9011" t="s">
        <v>1959</v>
      </c>
      <c r="C9011" s="1">
        <v>45597</v>
      </c>
      <c r="D9011" t="s">
        <v>52040</v>
      </c>
      <c r="E9011" t="s">
        <v>52041</v>
      </c>
      <c r="F9011" t="s">
        <v>88</v>
      </c>
      <c r="G9011" s="6" t="s">
        <v>52042</v>
      </c>
      <c r="H9011" s="6" t="s">
        <v>52043</v>
      </c>
      <c r="I9011" s="6" t="s">
        <v>52044</v>
      </c>
      <c r="J9011" s="6" t="s">
        <v>52045</v>
      </c>
      <c r="K9011" t="s">
        <v>82</v>
      </c>
      <c r="L9011" t="s">
        <v>115</v>
      </c>
      <c r="M9011" t="s">
        <v>1965</v>
      </c>
      <c r="N9011" t="s">
        <v>95</v>
      </c>
      <c r="O9011">
        <v>1</v>
      </c>
      <c r="Y9011">
        <f t="shared" si="282"/>
        <v>0</v>
      </c>
      <c r="Z9011" t="str">
        <f t="shared" si="283"/>
        <v>Павильон0</v>
      </c>
      <c r="AA9011" s="6" t="str">
        <f>VLOOKUP(Z9011,Баллы!A:B,2,0)</f>
        <v>Диспаритет</v>
      </c>
    </row>
    <row r="9012">
      <c r="A9012" t="s">
        <v>52046</v>
      </c>
      <c r="B9012" t="s">
        <v>2635</v>
      </c>
      <c r="C9012" s="1">
        <v>45597</v>
      </c>
      <c r="D9012" t="s">
        <v>52046</v>
      </c>
      <c r="E9012" t="s">
        <v>52047</v>
      </c>
      <c r="F9012" t="s">
        <v>13</v>
      </c>
      <c r="G9012" s="6" t="s">
        <v>52048</v>
      </c>
      <c r="H9012" s="6" t="s">
        <v>52049</v>
      </c>
      <c r="I9012" s="6" t="s">
        <v>52050</v>
      </c>
      <c r="J9012" s="6" t="s">
        <v>52051</v>
      </c>
      <c r="K9012" t="s">
        <v>61</v>
      </c>
      <c r="L9012" t="s">
        <v>93</v>
      </c>
      <c r="M9012" t="s">
        <v>2641</v>
      </c>
      <c r="N9012" t="s">
        <v>64</v>
      </c>
      <c r="O9012">
        <v>1</v>
      </c>
      <c r="Y9012">
        <f t="shared" si="282"/>
        <v>0</v>
      </c>
      <c r="Z9012" t="str">
        <f t="shared" si="283"/>
        <v>Магазин0</v>
      </c>
      <c r="AA9012" s="6" t="str">
        <f>VLOOKUP(Z9012,Баллы!A:B,2,0)</f>
        <v>Диспаритет</v>
      </c>
    </row>
    <row r="9013">
      <c r="A9013" t="s">
        <v>52052</v>
      </c>
      <c r="B9013" t="s">
        <v>86</v>
      </c>
      <c r="C9013" s="1">
        <v>45597</v>
      </c>
      <c r="D9013" t="s">
        <v>52052</v>
      </c>
      <c r="E9013" t="s">
        <v>52053</v>
      </c>
      <c r="F9013" t="s">
        <v>13</v>
      </c>
      <c r="G9013" s="6" t="s">
        <v>52054</v>
      </c>
      <c r="H9013" s="6" t="s">
        <v>52055</v>
      </c>
      <c r="I9013" s="6" t="s">
        <v>52056</v>
      </c>
      <c r="J9013" s="6" t="s">
        <v>52057</v>
      </c>
      <c r="K9013" t="s">
        <v>61</v>
      </c>
      <c r="L9013" t="s">
        <v>93</v>
      </c>
      <c r="M9013" t="s">
        <v>94</v>
      </c>
      <c r="N9013" t="s">
        <v>64</v>
      </c>
      <c r="O9013">
        <v>1</v>
      </c>
      <c r="Y9013">
        <f t="shared" si="282"/>
        <v>0</v>
      </c>
      <c r="Z9013" t="str">
        <f t="shared" si="283"/>
        <v>Магазин0</v>
      </c>
      <c r="AA9013" s="6" t="str">
        <f>VLOOKUP(Z9013,Баллы!A:B,2,0)</f>
        <v>Диспаритет</v>
      </c>
    </row>
    <row r="9014">
      <c r="A9014" t="s">
        <v>52058</v>
      </c>
      <c r="B9014" t="s">
        <v>3946</v>
      </c>
      <c r="C9014" s="1">
        <v>45597</v>
      </c>
      <c r="D9014" t="s">
        <v>52058</v>
      </c>
      <c r="E9014" t="s">
        <v>52059</v>
      </c>
      <c r="F9014" t="s">
        <v>13</v>
      </c>
      <c r="G9014" s="6" t="s">
        <v>52060</v>
      </c>
      <c r="H9014" s="6" t="s">
        <v>52061</v>
      </c>
      <c r="I9014" s="6" t="s">
        <v>52062</v>
      </c>
      <c r="J9014" s="6" t="s">
        <v>52063</v>
      </c>
      <c r="K9014" t="s">
        <v>104</v>
      </c>
      <c r="L9014" t="s">
        <v>2020</v>
      </c>
      <c r="M9014" t="s">
        <v>3952</v>
      </c>
      <c r="N9014" t="s">
        <v>64</v>
      </c>
      <c r="O9014">
        <v>1</v>
      </c>
      <c r="Y9014">
        <f t="shared" si="282"/>
        <v>0</v>
      </c>
      <c r="Z9014" t="str">
        <f t="shared" si="283"/>
        <v>Магазин0</v>
      </c>
      <c r="AA9014" s="6" t="str">
        <f>VLOOKUP(Z9014,Баллы!A:B,2,0)</f>
        <v>Диспаритет</v>
      </c>
    </row>
    <row r="9015">
      <c r="A9015" t="s">
        <v>52064</v>
      </c>
      <c r="B9015" t="s">
        <v>4106</v>
      </c>
      <c r="C9015" s="1">
        <v>45597</v>
      </c>
      <c r="D9015" t="s">
        <v>52064</v>
      </c>
      <c r="E9015" t="s">
        <v>52065</v>
      </c>
      <c r="F9015" t="s">
        <v>13</v>
      </c>
      <c r="G9015" s="6" t="s">
        <v>52066</v>
      </c>
      <c r="H9015" s="6" t="s">
        <v>52067</v>
      </c>
      <c r="I9015" s="6" t="s">
        <v>52068</v>
      </c>
      <c r="J9015" s="6" t="s">
        <v>52069</v>
      </c>
      <c r="K9015" t="s">
        <v>82</v>
      </c>
      <c r="L9015" t="s">
        <v>2039</v>
      </c>
      <c r="M9015" t="s">
        <v>4112</v>
      </c>
      <c r="N9015" t="s">
        <v>64</v>
      </c>
      <c r="O9015">
        <v>1</v>
      </c>
      <c r="Y9015">
        <f t="shared" si="282"/>
        <v>0</v>
      </c>
      <c r="Z9015" t="str">
        <f t="shared" si="283"/>
        <v>Магазин0</v>
      </c>
      <c r="AA9015" s="6" t="str">
        <f>VLOOKUP(Z9015,Баллы!A:B,2,0)</f>
        <v>Диспаритет</v>
      </c>
    </row>
    <row r="9016">
      <c r="A9016" t="s">
        <v>52070</v>
      </c>
      <c r="B9016" t="s">
        <v>863</v>
      </c>
      <c r="C9016" s="1">
        <v>45597</v>
      </c>
      <c r="D9016" t="s">
        <v>52070</v>
      </c>
      <c r="E9016" t="s">
        <v>52071</v>
      </c>
      <c r="F9016" t="s">
        <v>127</v>
      </c>
      <c r="G9016" s="6" t="s">
        <v>52072</v>
      </c>
      <c r="H9016" s="6" t="s">
        <v>52073</v>
      </c>
      <c r="I9016" s="6" t="s">
        <v>52074</v>
      </c>
      <c r="J9016" s="6" t="s">
        <v>101</v>
      </c>
      <c r="K9016" t="s">
        <v>72</v>
      </c>
      <c r="L9016" t="s">
        <v>183</v>
      </c>
      <c r="M9016" t="s">
        <v>869</v>
      </c>
      <c r="N9016" t="s">
        <v>132</v>
      </c>
      <c r="O9016">
        <v>1</v>
      </c>
      <c r="Y9016">
        <f t="shared" si="282"/>
        <v>0</v>
      </c>
      <c r="Z9016" t="str">
        <f t="shared" si="283"/>
        <v>Секция0</v>
      </c>
      <c r="AA9016" s="6" t="str">
        <f>VLOOKUP(Z9016,Баллы!A:B,2,0)</f>
        <v>Диспаритет</v>
      </c>
    </row>
    <row r="9017">
      <c r="A9017" t="s">
        <v>52075</v>
      </c>
      <c r="B9017" t="s">
        <v>847</v>
      </c>
      <c r="C9017" s="1">
        <v>45597</v>
      </c>
      <c r="D9017" t="s">
        <v>52075</v>
      </c>
      <c r="E9017" t="s">
        <v>52076</v>
      </c>
      <c r="F9017" t="s">
        <v>1602</v>
      </c>
      <c r="G9017" s="6" t="s">
        <v>52077</v>
      </c>
      <c r="H9017" s="6" t="s">
        <v>52078</v>
      </c>
      <c r="I9017" s="6" t="s">
        <v>52079</v>
      </c>
      <c r="J9017" s="6" t="s">
        <v>52080</v>
      </c>
      <c r="K9017" t="s">
        <v>140</v>
      </c>
      <c r="L9017" t="s">
        <v>853</v>
      </c>
      <c r="M9017" t="s">
        <v>854</v>
      </c>
      <c r="N9017" t="s">
        <v>1608</v>
      </c>
      <c r="O9017">
        <v>1</v>
      </c>
      <c r="Y9017">
        <f t="shared" si="282"/>
        <v>0</v>
      </c>
      <c r="Z9017" t="str">
        <f t="shared" si="283"/>
        <v xml:space="preserve">Салон связи0</v>
      </c>
      <c r="AA9017" s="6" t="str">
        <f>VLOOKUP(Z9017,Баллы!A:B,2,0)</f>
        <v>Диспаритет</v>
      </c>
    </row>
    <row r="9018">
      <c r="A9018" t="s">
        <v>52081</v>
      </c>
      <c r="B9018" t="s">
        <v>2493</v>
      </c>
      <c r="C9018" s="1">
        <v>45597</v>
      </c>
      <c r="D9018" t="s">
        <v>52081</v>
      </c>
      <c r="E9018" t="s">
        <v>52082</v>
      </c>
      <c r="F9018" t="s">
        <v>13</v>
      </c>
      <c r="G9018" s="6" t="s">
        <v>52083</v>
      </c>
      <c r="H9018" s="6" t="s">
        <v>52084</v>
      </c>
      <c r="I9018" s="6" t="s">
        <v>52085</v>
      </c>
      <c r="J9018" s="6" t="s">
        <v>52086</v>
      </c>
      <c r="K9018" t="s">
        <v>104</v>
      </c>
      <c r="L9018" t="s">
        <v>253</v>
      </c>
      <c r="M9018" t="s">
        <v>2499</v>
      </c>
      <c r="N9018" t="s">
        <v>64</v>
      </c>
      <c r="O9018">
        <v>1</v>
      </c>
      <c r="Y9018">
        <f t="shared" si="282"/>
        <v>0</v>
      </c>
      <c r="Z9018" t="str">
        <f t="shared" si="283"/>
        <v>Магазин0</v>
      </c>
      <c r="AA9018" s="6" t="str">
        <f>VLOOKUP(Z9018,Баллы!A:B,2,0)</f>
        <v>Диспаритет</v>
      </c>
    </row>
    <row r="9019">
      <c r="A9019" t="s">
        <v>52087</v>
      </c>
      <c r="B9019" t="s">
        <v>4944</v>
      </c>
      <c r="C9019" s="1">
        <v>45597</v>
      </c>
      <c r="D9019" t="s">
        <v>52087</v>
      </c>
      <c r="E9019" t="s">
        <v>52088</v>
      </c>
      <c r="F9019" t="s">
        <v>88</v>
      </c>
      <c r="G9019" s="6" t="s">
        <v>52089</v>
      </c>
      <c r="H9019" s="6" t="s">
        <v>52090</v>
      </c>
      <c r="I9019" s="6" t="s">
        <v>52091</v>
      </c>
      <c r="J9019" s="6" t="s">
        <v>52092</v>
      </c>
      <c r="K9019" t="s">
        <v>72</v>
      </c>
      <c r="L9019" t="s">
        <v>1553</v>
      </c>
      <c r="M9019" t="s">
        <v>4950</v>
      </c>
      <c r="N9019" t="s">
        <v>95</v>
      </c>
      <c r="O9019">
        <v>1</v>
      </c>
      <c r="Y9019">
        <f t="shared" si="282"/>
        <v>0</v>
      </c>
      <c r="Z9019" t="str">
        <f t="shared" si="283"/>
        <v>Павильон0</v>
      </c>
      <c r="AA9019" s="6" t="str">
        <f>VLOOKUP(Z9019,Баллы!A:B,2,0)</f>
        <v>Диспаритет</v>
      </c>
    </row>
    <row r="9020">
      <c r="A9020" t="s">
        <v>52093</v>
      </c>
      <c r="B9020" t="s">
        <v>10165</v>
      </c>
      <c r="C9020" s="1">
        <v>45597</v>
      </c>
      <c r="D9020" t="s">
        <v>52093</v>
      </c>
      <c r="E9020" t="s">
        <v>52094</v>
      </c>
      <c r="F9020" t="s">
        <v>13</v>
      </c>
      <c r="G9020" s="6" t="s">
        <v>52095</v>
      </c>
      <c r="H9020" s="6" t="s">
        <v>52096</v>
      </c>
      <c r="I9020" s="6" t="s">
        <v>52097</v>
      </c>
      <c r="J9020" s="6" t="s">
        <v>52098</v>
      </c>
      <c r="K9020" t="s">
        <v>72</v>
      </c>
      <c r="L9020" t="s">
        <v>952</v>
      </c>
      <c r="M9020" t="s">
        <v>10171</v>
      </c>
      <c r="N9020" t="s">
        <v>64</v>
      </c>
      <c r="O9020">
        <v>1</v>
      </c>
      <c r="Y9020">
        <f t="shared" si="282"/>
        <v>0</v>
      </c>
      <c r="Z9020" t="str">
        <f t="shared" si="283"/>
        <v>Магазин0</v>
      </c>
      <c r="AA9020" s="6" t="str">
        <f>VLOOKUP(Z9020,Баллы!A:B,2,0)</f>
        <v>Диспаритет</v>
      </c>
    </row>
    <row r="9021">
      <c r="A9021" t="s">
        <v>52099</v>
      </c>
      <c r="B9021" t="s">
        <v>7710</v>
      </c>
      <c r="C9021" s="1">
        <v>45597</v>
      </c>
      <c r="D9021" t="s">
        <v>52099</v>
      </c>
      <c r="E9021" t="s">
        <v>52100</v>
      </c>
      <c r="F9021" t="s">
        <v>13</v>
      </c>
      <c r="G9021" s="6" t="s">
        <v>52101</v>
      </c>
      <c r="H9021" s="6" t="s">
        <v>52102</v>
      </c>
      <c r="I9021" s="6" t="s">
        <v>52103</v>
      </c>
      <c r="J9021" s="6" t="s">
        <v>52104</v>
      </c>
      <c r="K9021" t="s">
        <v>211</v>
      </c>
      <c r="L9021" t="s">
        <v>211</v>
      </c>
      <c r="M9021" t="s">
        <v>211</v>
      </c>
      <c r="N9021" t="s">
        <v>64</v>
      </c>
      <c r="O9021">
        <v>1</v>
      </c>
      <c r="Y9021">
        <f t="shared" si="282"/>
        <v>0</v>
      </c>
      <c r="Z9021" t="str">
        <f t="shared" si="283"/>
        <v>Магазин0</v>
      </c>
      <c r="AA9021" s="6" t="str">
        <f>VLOOKUP(Z9021,Баллы!A:B,2,0)</f>
        <v>Диспаритет</v>
      </c>
    </row>
    <row r="9022">
      <c r="A9022" t="s">
        <v>52105</v>
      </c>
      <c r="B9022" t="s">
        <v>595</v>
      </c>
      <c r="C9022" s="1">
        <v>45597</v>
      </c>
      <c r="D9022" t="s">
        <v>52105</v>
      </c>
      <c r="E9022" t="s">
        <v>52106</v>
      </c>
      <c r="F9022" t="s">
        <v>13</v>
      </c>
      <c r="G9022" s="6" t="s">
        <v>52107</v>
      </c>
      <c r="H9022" s="6" t="s">
        <v>52108</v>
      </c>
      <c r="I9022" s="6" t="s">
        <v>52109</v>
      </c>
      <c r="J9022" s="6" t="s">
        <v>52110</v>
      </c>
      <c r="K9022" t="s">
        <v>72</v>
      </c>
      <c r="L9022" t="s">
        <v>288</v>
      </c>
      <c r="M9022" t="s">
        <v>601</v>
      </c>
      <c r="N9022" t="s">
        <v>64</v>
      </c>
      <c r="O9022">
        <v>1</v>
      </c>
      <c r="Y9022">
        <f t="shared" si="282"/>
        <v>0</v>
      </c>
      <c r="Z9022" t="str">
        <f t="shared" si="283"/>
        <v>Магазин0</v>
      </c>
      <c r="AA9022" s="6" t="str">
        <f>VLOOKUP(Z9022,Баллы!A:B,2,0)</f>
        <v>Диспаритет</v>
      </c>
    </row>
    <row r="9023">
      <c r="A9023" t="s">
        <v>52111</v>
      </c>
      <c r="B9023" t="s">
        <v>66</v>
      </c>
      <c r="C9023" s="1">
        <v>45597</v>
      </c>
      <c r="D9023" t="s">
        <v>52111</v>
      </c>
      <c r="E9023" t="s">
        <v>52112</v>
      </c>
      <c r="F9023" t="s">
        <v>13</v>
      </c>
      <c r="G9023" s="6" t="s">
        <v>52113</v>
      </c>
      <c r="H9023" s="6" t="s">
        <v>52114</v>
      </c>
      <c r="I9023" s="6" t="s">
        <v>52115</v>
      </c>
      <c r="J9023" s="6" t="s">
        <v>52116</v>
      </c>
      <c r="K9023" t="s">
        <v>72</v>
      </c>
      <c r="L9023" t="s">
        <v>73</v>
      </c>
      <c r="M9023" t="s">
        <v>74</v>
      </c>
      <c r="N9023" t="s">
        <v>64</v>
      </c>
      <c r="O9023">
        <v>1</v>
      </c>
      <c r="Y9023">
        <f t="shared" si="282"/>
        <v>0</v>
      </c>
      <c r="Z9023" t="str">
        <f t="shared" si="283"/>
        <v>Магазин0</v>
      </c>
      <c r="AA9023" s="6" t="str">
        <f>VLOOKUP(Z9023,Баллы!A:B,2,0)</f>
        <v>Диспаритет</v>
      </c>
    </row>
    <row r="9024">
      <c r="A9024" t="s">
        <v>52117</v>
      </c>
      <c r="B9024" t="s">
        <v>97</v>
      </c>
      <c r="C9024" s="1">
        <v>45597</v>
      </c>
      <c r="D9024" t="s">
        <v>52117</v>
      </c>
      <c r="E9024" t="s">
        <v>52118</v>
      </c>
      <c r="F9024" t="s">
        <v>127</v>
      </c>
      <c r="G9024" s="6" t="s">
        <v>52119</v>
      </c>
      <c r="H9024" s="6" t="s">
        <v>52120</v>
      </c>
      <c r="I9024" s="6" t="s">
        <v>52121</v>
      </c>
      <c r="J9024" s="6" t="s">
        <v>101</v>
      </c>
      <c r="K9024" t="s">
        <v>104</v>
      </c>
      <c r="L9024" t="s">
        <v>105</v>
      </c>
      <c r="M9024" t="s">
        <v>106</v>
      </c>
      <c r="N9024" t="s">
        <v>132</v>
      </c>
      <c r="O9024">
        <v>1</v>
      </c>
      <c r="Y9024">
        <f t="shared" si="282"/>
        <v>0</v>
      </c>
      <c r="Z9024" t="str">
        <f t="shared" si="283"/>
        <v>Секция0</v>
      </c>
      <c r="AA9024" s="6" t="str">
        <f>VLOOKUP(Z9024,Баллы!A:B,2,0)</f>
        <v>Диспаритет</v>
      </c>
    </row>
    <row r="9025">
      <c r="A9025" t="s">
        <v>52122</v>
      </c>
      <c r="B9025" t="s">
        <v>4791</v>
      </c>
      <c r="C9025" s="1">
        <v>45597</v>
      </c>
      <c r="D9025" t="s">
        <v>52122</v>
      </c>
      <c r="E9025" t="s">
        <v>52123</v>
      </c>
      <c r="F9025" t="s">
        <v>13</v>
      </c>
      <c r="G9025" s="6" t="s">
        <v>52124</v>
      </c>
      <c r="H9025" s="6" t="s">
        <v>52125</v>
      </c>
      <c r="I9025" s="6" t="s">
        <v>52126</v>
      </c>
      <c r="J9025" s="6" t="s">
        <v>52127</v>
      </c>
      <c r="K9025" t="s">
        <v>82</v>
      </c>
      <c r="L9025" t="s">
        <v>4776</v>
      </c>
      <c r="M9025" t="s">
        <v>4795</v>
      </c>
      <c r="N9025" t="s">
        <v>64</v>
      </c>
      <c r="O9025">
        <v>1</v>
      </c>
      <c r="Y9025">
        <f t="shared" si="282"/>
        <v>0</v>
      </c>
      <c r="Z9025" t="str">
        <f t="shared" si="283"/>
        <v>Магазин0</v>
      </c>
      <c r="AA9025" s="6" t="str">
        <f>VLOOKUP(Z9025,Баллы!A:B,2,0)</f>
        <v>Диспаритет</v>
      </c>
    </row>
    <row r="9026">
      <c r="A9026" t="s">
        <v>52128</v>
      </c>
      <c r="B9026" t="s">
        <v>1986</v>
      </c>
      <c r="C9026" s="1">
        <v>45597</v>
      </c>
      <c r="D9026" t="s">
        <v>52128</v>
      </c>
      <c r="E9026" t="s">
        <v>52129</v>
      </c>
      <c r="F9026" t="s">
        <v>88</v>
      </c>
      <c r="G9026" s="6" t="s">
        <v>52130</v>
      </c>
      <c r="H9026" s="6" t="s">
        <v>52131</v>
      </c>
      <c r="I9026" s="6" t="s">
        <v>52132</v>
      </c>
      <c r="J9026" s="6" t="s">
        <v>52133</v>
      </c>
      <c r="K9026" t="s">
        <v>61</v>
      </c>
      <c r="L9026" t="s">
        <v>1028</v>
      </c>
      <c r="M9026" t="s">
        <v>1992</v>
      </c>
      <c r="N9026" t="s">
        <v>95</v>
      </c>
      <c r="O9026">
        <v>1</v>
      </c>
      <c r="Y9026">
        <f t="shared" si="282"/>
        <v>0</v>
      </c>
      <c r="Z9026" t="str">
        <f t="shared" si="283"/>
        <v>Павильон0</v>
      </c>
      <c r="AA9026" s="6" t="str">
        <f>VLOOKUP(Z9026,Баллы!A:B,2,0)</f>
        <v>Диспаритет</v>
      </c>
    </row>
    <row r="9027">
      <c r="A9027" t="s">
        <v>52134</v>
      </c>
      <c r="B9027" t="s">
        <v>55</v>
      </c>
      <c r="C9027" s="1">
        <v>45597</v>
      </c>
      <c r="D9027" t="s">
        <v>52134</v>
      </c>
      <c r="E9027" t="s">
        <v>52135</v>
      </c>
      <c r="F9027" t="s">
        <v>223</v>
      </c>
      <c r="G9027" s="6" t="s">
        <v>52136</v>
      </c>
      <c r="H9027" s="6" t="s">
        <v>101</v>
      </c>
      <c r="I9027" s="6" t="s">
        <v>52137</v>
      </c>
      <c r="J9027" s="6" t="s">
        <v>101</v>
      </c>
      <c r="K9027" t="s">
        <v>61</v>
      </c>
      <c r="L9027" t="s">
        <v>62</v>
      </c>
      <c r="M9027" t="s">
        <v>63</v>
      </c>
      <c r="N9027" t="s">
        <v>228</v>
      </c>
      <c r="O9027">
        <v>1</v>
      </c>
      <c r="Y9027">
        <f t="shared" si="282"/>
        <v>0</v>
      </c>
      <c r="Z9027" t="str">
        <f t="shared" si="283"/>
        <v>Киоск0</v>
      </c>
      <c r="AA9027" s="6" t="str">
        <f>VLOOKUP(Z9027,Баллы!A:B,2,0)</f>
        <v>Диспаритет</v>
      </c>
    </row>
    <row r="9028">
      <c r="A9028" t="s">
        <v>52138</v>
      </c>
      <c r="B9028" t="s">
        <v>2600</v>
      </c>
      <c r="C9028" s="1">
        <v>45597</v>
      </c>
      <c r="D9028" t="s">
        <v>52138</v>
      </c>
      <c r="E9028" t="s">
        <v>52139</v>
      </c>
      <c r="F9028" t="s">
        <v>127</v>
      </c>
      <c r="G9028" s="6" t="s">
        <v>52140</v>
      </c>
      <c r="H9028" s="6" t="s">
        <v>52141</v>
      </c>
      <c r="I9028" s="6" t="s">
        <v>52142</v>
      </c>
      <c r="J9028" s="6" t="s">
        <v>101</v>
      </c>
      <c r="K9028" t="s">
        <v>61</v>
      </c>
      <c r="L9028" t="s">
        <v>93</v>
      </c>
      <c r="M9028" t="s">
        <v>2604</v>
      </c>
      <c r="N9028" t="s">
        <v>132</v>
      </c>
      <c r="O9028">
        <v>1</v>
      </c>
      <c r="Y9028">
        <f t="shared" si="282"/>
        <v>0</v>
      </c>
      <c r="Z9028" t="str">
        <f t="shared" si="283"/>
        <v>Секция0</v>
      </c>
      <c r="AA9028" s="6" t="str">
        <f>VLOOKUP(Z9028,Баллы!A:B,2,0)</f>
        <v>Диспаритет</v>
      </c>
    </row>
    <row r="9029">
      <c r="A9029" t="s">
        <v>52143</v>
      </c>
      <c r="B9029" t="s">
        <v>9332</v>
      </c>
      <c r="C9029" s="1">
        <v>45597</v>
      </c>
      <c r="D9029" t="s">
        <v>52143</v>
      </c>
      <c r="E9029" t="s">
        <v>52144</v>
      </c>
      <c r="F9029" t="s">
        <v>13</v>
      </c>
      <c r="G9029" s="6" t="s">
        <v>52145</v>
      </c>
      <c r="H9029" s="6" t="s">
        <v>52146</v>
      </c>
      <c r="I9029" s="6" t="s">
        <v>52147</v>
      </c>
      <c r="J9029" s="6" t="s">
        <v>52148</v>
      </c>
      <c r="K9029" t="s">
        <v>82</v>
      </c>
      <c r="L9029" t="s">
        <v>2039</v>
      </c>
      <c r="M9029" t="s">
        <v>9338</v>
      </c>
      <c r="N9029" t="s">
        <v>64</v>
      </c>
      <c r="O9029">
        <v>1</v>
      </c>
      <c r="Y9029">
        <f t="shared" si="282"/>
        <v>0</v>
      </c>
      <c r="Z9029" t="str">
        <f t="shared" si="283"/>
        <v>Магазин0</v>
      </c>
      <c r="AA9029" s="6" t="str">
        <f>VLOOKUP(Z9029,Баллы!A:B,2,0)</f>
        <v>Диспаритет</v>
      </c>
    </row>
    <row r="9030">
      <c r="A9030" t="s">
        <v>52149</v>
      </c>
      <c r="B9030" t="s">
        <v>975</v>
      </c>
      <c r="C9030" s="1">
        <v>45597</v>
      </c>
      <c r="D9030" t="s">
        <v>52149</v>
      </c>
      <c r="E9030" t="s">
        <v>52150</v>
      </c>
      <c r="F9030" t="s">
        <v>127</v>
      </c>
      <c r="G9030" s="6" t="s">
        <v>52151</v>
      </c>
      <c r="H9030" s="6" t="s">
        <v>52152</v>
      </c>
      <c r="I9030" s="6" t="s">
        <v>52153</v>
      </c>
      <c r="J9030" s="6" t="s">
        <v>101</v>
      </c>
      <c r="K9030" t="s">
        <v>61</v>
      </c>
      <c r="L9030" t="s">
        <v>981</v>
      </c>
      <c r="M9030" t="s">
        <v>982</v>
      </c>
      <c r="N9030" t="s">
        <v>132</v>
      </c>
      <c r="O9030">
        <v>1</v>
      </c>
      <c r="Y9030">
        <f t="shared" si="282"/>
        <v>0</v>
      </c>
      <c r="Z9030" t="str">
        <f t="shared" si="283"/>
        <v>Секция0</v>
      </c>
      <c r="AA9030" s="6" t="str">
        <f>VLOOKUP(Z9030,Баллы!A:B,2,0)</f>
        <v>Диспаритет</v>
      </c>
    </row>
    <row r="9031">
      <c r="A9031" t="s">
        <v>52154</v>
      </c>
      <c r="B9031" t="s">
        <v>1850</v>
      </c>
      <c r="C9031" s="1">
        <v>45597</v>
      </c>
      <c r="D9031" t="s">
        <v>52154</v>
      </c>
      <c r="E9031" t="s">
        <v>52155</v>
      </c>
      <c r="F9031" t="s">
        <v>88</v>
      </c>
      <c r="G9031" s="6" t="s">
        <v>52156</v>
      </c>
      <c r="H9031" s="6" t="s">
        <v>52157</v>
      </c>
      <c r="I9031" s="6" t="s">
        <v>52158</v>
      </c>
      <c r="J9031" s="6" t="s">
        <v>52159</v>
      </c>
      <c r="K9031" t="s">
        <v>192</v>
      </c>
      <c r="L9031" t="s">
        <v>482</v>
      </c>
      <c r="M9031" t="s">
        <v>1854</v>
      </c>
      <c r="N9031" t="s">
        <v>95</v>
      </c>
      <c r="O9031">
        <v>1</v>
      </c>
      <c r="Y9031">
        <f t="shared" si="282"/>
        <v>0</v>
      </c>
      <c r="Z9031" t="str">
        <f t="shared" si="283"/>
        <v>Павильон0</v>
      </c>
      <c r="AA9031" s="6" t="str">
        <f>VLOOKUP(Z9031,Баллы!A:B,2,0)</f>
        <v>Диспаритет</v>
      </c>
    </row>
    <row r="9032">
      <c r="A9032" t="s">
        <v>52160</v>
      </c>
      <c r="B9032" t="s">
        <v>265</v>
      </c>
      <c r="C9032" s="1">
        <v>45597</v>
      </c>
      <c r="D9032" t="s">
        <v>52160</v>
      </c>
      <c r="E9032" t="s">
        <v>52161</v>
      </c>
      <c r="F9032" t="s">
        <v>13</v>
      </c>
      <c r="G9032" s="6" t="s">
        <v>52162</v>
      </c>
      <c r="H9032" s="6" t="s">
        <v>52163</v>
      </c>
      <c r="I9032" s="6" t="s">
        <v>52164</v>
      </c>
      <c r="J9032" s="6" t="s">
        <v>52165</v>
      </c>
      <c r="K9032" t="s">
        <v>82</v>
      </c>
      <c r="L9032" t="s">
        <v>115</v>
      </c>
      <c r="M9032" t="s">
        <v>271</v>
      </c>
      <c r="N9032" t="s">
        <v>64</v>
      </c>
      <c r="O9032">
        <v>1</v>
      </c>
      <c r="Y9032">
        <f t="shared" si="282"/>
        <v>0</v>
      </c>
      <c r="Z9032" t="str">
        <f t="shared" si="283"/>
        <v>Магазин0</v>
      </c>
      <c r="AA9032" s="6" t="str">
        <f>VLOOKUP(Z9032,Баллы!A:B,2,0)</f>
        <v>Диспаритет</v>
      </c>
    </row>
    <row r="9033">
      <c r="A9033" t="s">
        <v>52166</v>
      </c>
      <c r="B9033" t="s">
        <v>571</v>
      </c>
      <c r="C9033" s="1">
        <v>45597</v>
      </c>
      <c r="D9033" t="s">
        <v>52166</v>
      </c>
      <c r="E9033" t="s">
        <v>52167</v>
      </c>
      <c r="F9033" t="s">
        <v>13</v>
      </c>
      <c r="G9033" s="6" t="s">
        <v>52168</v>
      </c>
      <c r="H9033" s="6" t="s">
        <v>52169</v>
      </c>
      <c r="I9033" s="6" t="s">
        <v>52170</v>
      </c>
      <c r="J9033" s="6" t="s">
        <v>52171</v>
      </c>
      <c r="K9033" t="s">
        <v>82</v>
      </c>
      <c r="L9033" t="s">
        <v>115</v>
      </c>
      <c r="M9033" t="s">
        <v>577</v>
      </c>
      <c r="N9033" t="s">
        <v>64</v>
      </c>
      <c r="O9033">
        <v>1</v>
      </c>
      <c r="Y9033">
        <f t="shared" si="282"/>
        <v>0</v>
      </c>
      <c r="Z9033" t="str">
        <f t="shared" si="283"/>
        <v>Магазин0</v>
      </c>
      <c r="AA9033" s="6" t="str">
        <f>VLOOKUP(Z9033,Баллы!A:B,2,0)</f>
        <v>Диспаритет</v>
      </c>
    </row>
    <row r="9034">
      <c r="A9034" t="s">
        <v>52172</v>
      </c>
      <c r="B9034" t="s">
        <v>1228</v>
      </c>
      <c r="C9034" s="1">
        <v>45597</v>
      </c>
      <c r="D9034" t="s">
        <v>52172</v>
      </c>
      <c r="E9034" t="s">
        <v>52173</v>
      </c>
      <c r="F9034" t="s">
        <v>13</v>
      </c>
      <c r="G9034" s="6" t="s">
        <v>52174</v>
      </c>
      <c r="H9034" s="6" t="s">
        <v>52175</v>
      </c>
      <c r="I9034" s="6" t="s">
        <v>52176</v>
      </c>
      <c r="J9034" s="6" t="s">
        <v>52177</v>
      </c>
      <c r="K9034" t="s">
        <v>140</v>
      </c>
      <c r="L9034" t="s">
        <v>447</v>
      </c>
      <c r="M9034" t="s">
        <v>1234</v>
      </c>
      <c r="N9034" t="s">
        <v>64</v>
      </c>
      <c r="O9034">
        <v>1</v>
      </c>
      <c r="Y9034">
        <f t="shared" si="282"/>
        <v>0</v>
      </c>
      <c r="Z9034" t="str">
        <f t="shared" si="283"/>
        <v>Магазин0</v>
      </c>
      <c r="AA9034" s="6" t="str">
        <f>VLOOKUP(Z9034,Баллы!A:B,2,0)</f>
        <v>Диспаритет</v>
      </c>
    </row>
    <row r="9035">
      <c r="A9035" t="s">
        <v>52178</v>
      </c>
      <c r="B9035" t="s">
        <v>735</v>
      </c>
      <c r="C9035" s="1">
        <v>45597</v>
      </c>
      <c r="D9035" t="s">
        <v>52178</v>
      </c>
      <c r="E9035" t="s">
        <v>52179</v>
      </c>
      <c r="F9035" t="s">
        <v>13</v>
      </c>
      <c r="G9035" s="6" t="s">
        <v>52180</v>
      </c>
      <c r="H9035" s="6" t="s">
        <v>52181</v>
      </c>
      <c r="I9035" s="6" t="s">
        <v>52182</v>
      </c>
      <c r="J9035" s="6" t="s">
        <v>52183</v>
      </c>
      <c r="K9035" t="s">
        <v>82</v>
      </c>
      <c r="L9035" t="s">
        <v>115</v>
      </c>
      <c r="M9035" t="s">
        <v>741</v>
      </c>
      <c r="N9035" t="s">
        <v>64</v>
      </c>
      <c r="O9035">
        <v>1</v>
      </c>
      <c r="Y9035">
        <f t="shared" si="282"/>
        <v>0</v>
      </c>
      <c r="Z9035" t="str">
        <f t="shared" si="283"/>
        <v>Магазин0</v>
      </c>
      <c r="AA9035" s="6" t="str">
        <f>VLOOKUP(Z9035,Баллы!A:B,2,0)</f>
        <v>Диспаритет</v>
      </c>
    </row>
    <row r="9036">
      <c r="A9036" t="s">
        <v>52184</v>
      </c>
      <c r="B9036" t="s">
        <v>408</v>
      </c>
      <c r="C9036" s="1">
        <v>45597</v>
      </c>
      <c r="D9036" t="s">
        <v>52184</v>
      </c>
      <c r="E9036" t="s">
        <v>52185</v>
      </c>
      <c r="F9036" t="s">
        <v>13</v>
      </c>
      <c r="G9036" s="6" t="s">
        <v>52186</v>
      </c>
      <c r="H9036" s="6" t="s">
        <v>52187</v>
      </c>
      <c r="I9036" s="6" t="s">
        <v>52188</v>
      </c>
      <c r="J9036" s="6" t="s">
        <v>52189</v>
      </c>
      <c r="K9036" t="s">
        <v>61</v>
      </c>
      <c r="L9036" t="s">
        <v>414</v>
      </c>
      <c r="M9036" t="s">
        <v>415</v>
      </c>
      <c r="N9036" t="s">
        <v>64</v>
      </c>
      <c r="O9036">
        <v>1</v>
      </c>
      <c r="Y9036">
        <f t="shared" si="282"/>
        <v>0</v>
      </c>
      <c r="Z9036" t="str">
        <f t="shared" si="283"/>
        <v>Магазин0</v>
      </c>
      <c r="AA9036" s="6" t="str">
        <f>VLOOKUP(Z9036,Баллы!A:B,2,0)</f>
        <v>Диспаритет</v>
      </c>
    </row>
    <row r="9037">
      <c r="A9037" t="s">
        <v>52190</v>
      </c>
      <c r="B9037" t="s">
        <v>6480</v>
      </c>
      <c r="C9037" s="1">
        <v>45597</v>
      </c>
      <c r="D9037" t="s">
        <v>52190</v>
      </c>
      <c r="E9037" t="s">
        <v>52191</v>
      </c>
      <c r="F9037" t="s">
        <v>13</v>
      </c>
      <c r="G9037" s="6" t="s">
        <v>52192</v>
      </c>
      <c r="H9037" s="6" t="s">
        <v>52193</v>
      </c>
      <c r="I9037" s="6" t="s">
        <v>52194</v>
      </c>
      <c r="J9037" s="6" t="s">
        <v>52195</v>
      </c>
      <c r="K9037" t="s">
        <v>192</v>
      </c>
      <c r="L9037" t="s">
        <v>1729</v>
      </c>
      <c r="M9037" t="s">
        <v>6486</v>
      </c>
      <c r="N9037" t="s">
        <v>64</v>
      </c>
      <c r="O9037">
        <v>1</v>
      </c>
      <c r="Y9037">
        <f t="shared" si="282"/>
        <v>0</v>
      </c>
      <c r="Z9037" t="str">
        <f t="shared" si="283"/>
        <v>Магазин0</v>
      </c>
      <c r="AA9037" s="6" t="str">
        <f>VLOOKUP(Z9037,Баллы!A:B,2,0)</f>
        <v>Диспаритет</v>
      </c>
    </row>
    <row r="9038">
      <c r="A9038" t="s">
        <v>52196</v>
      </c>
      <c r="B9038" t="s">
        <v>9924</v>
      </c>
      <c r="C9038" s="1">
        <v>45597</v>
      </c>
      <c r="D9038" t="s">
        <v>52196</v>
      </c>
      <c r="E9038" t="s">
        <v>52197</v>
      </c>
      <c r="F9038" t="s">
        <v>13</v>
      </c>
      <c r="G9038" s="6" t="s">
        <v>52198</v>
      </c>
      <c r="H9038" s="6" t="s">
        <v>52199</v>
      </c>
      <c r="I9038" s="6" t="s">
        <v>52200</v>
      </c>
      <c r="J9038" s="6" t="s">
        <v>52201</v>
      </c>
      <c r="K9038" t="s">
        <v>82</v>
      </c>
      <c r="L9038" t="s">
        <v>115</v>
      </c>
      <c r="M9038" t="s">
        <v>9929</v>
      </c>
      <c r="N9038" t="s">
        <v>64</v>
      </c>
      <c r="O9038">
        <v>1</v>
      </c>
      <c r="Y9038">
        <f t="shared" si="282"/>
        <v>0</v>
      </c>
      <c r="Z9038" t="str">
        <f t="shared" si="283"/>
        <v>Магазин0</v>
      </c>
      <c r="AA9038" s="6" t="str">
        <f>VLOOKUP(Z9038,Баллы!A:B,2,0)</f>
        <v>Диспаритет</v>
      </c>
    </row>
    <row r="9039">
      <c r="A9039" t="s">
        <v>52202</v>
      </c>
      <c r="B9039" t="s">
        <v>2461</v>
      </c>
      <c r="C9039" s="1">
        <v>45597</v>
      </c>
      <c r="D9039" t="s">
        <v>52202</v>
      </c>
      <c r="E9039" t="s">
        <v>52203</v>
      </c>
      <c r="F9039" t="s">
        <v>223</v>
      </c>
      <c r="G9039" s="6" t="s">
        <v>52204</v>
      </c>
      <c r="H9039" s="6" t="s">
        <v>101</v>
      </c>
      <c r="I9039" s="6" t="s">
        <v>52205</v>
      </c>
      <c r="J9039" s="6" t="s">
        <v>101</v>
      </c>
      <c r="K9039" t="s">
        <v>82</v>
      </c>
      <c r="L9039" t="s">
        <v>115</v>
      </c>
      <c r="M9039" t="s">
        <v>2467</v>
      </c>
      <c r="N9039" t="s">
        <v>228</v>
      </c>
      <c r="O9039">
        <v>1</v>
      </c>
      <c r="Y9039">
        <f t="shared" si="282"/>
        <v>0</v>
      </c>
      <c r="Z9039" t="str">
        <f t="shared" si="283"/>
        <v>Киоск0</v>
      </c>
      <c r="AA9039" s="6" t="str">
        <f>VLOOKUP(Z9039,Баллы!A:B,2,0)</f>
        <v>Диспаритет</v>
      </c>
    </row>
    <row r="9040">
      <c r="A9040" t="s">
        <v>52206</v>
      </c>
      <c r="B9040" t="s">
        <v>5794</v>
      </c>
      <c r="C9040" s="1">
        <v>45597</v>
      </c>
      <c r="D9040" t="s">
        <v>52206</v>
      </c>
      <c r="E9040" t="s">
        <v>52207</v>
      </c>
      <c r="F9040" t="s">
        <v>13</v>
      </c>
      <c r="G9040" s="6" t="s">
        <v>52208</v>
      </c>
      <c r="H9040" s="6" t="s">
        <v>52209</v>
      </c>
      <c r="I9040" s="6" t="s">
        <v>52210</v>
      </c>
      <c r="J9040" s="6" t="s">
        <v>52211</v>
      </c>
      <c r="K9040" t="s">
        <v>82</v>
      </c>
      <c r="L9040" t="s">
        <v>4776</v>
      </c>
      <c r="M9040" t="s">
        <v>5800</v>
      </c>
      <c r="N9040" t="s">
        <v>64</v>
      </c>
      <c r="O9040">
        <v>1</v>
      </c>
      <c r="Y9040">
        <f t="shared" si="282"/>
        <v>0</v>
      </c>
      <c r="Z9040" t="str">
        <f t="shared" si="283"/>
        <v>Магазин0</v>
      </c>
      <c r="AA9040" s="6" t="str">
        <f>VLOOKUP(Z9040,Баллы!A:B,2,0)</f>
        <v>Диспаритет</v>
      </c>
    </row>
    <row r="9041">
      <c r="A9041" t="s">
        <v>52212</v>
      </c>
      <c r="B9041" t="s">
        <v>2332</v>
      </c>
      <c r="C9041" s="1">
        <v>45597</v>
      </c>
      <c r="D9041" t="s">
        <v>52212</v>
      </c>
      <c r="E9041" t="s">
        <v>2333</v>
      </c>
      <c r="F9041" t="s">
        <v>13</v>
      </c>
      <c r="G9041" s="6" t="s">
        <v>52213</v>
      </c>
      <c r="H9041" s="6" t="s">
        <v>52214</v>
      </c>
      <c r="I9041" s="6" t="s">
        <v>52215</v>
      </c>
      <c r="J9041" s="6" t="s">
        <v>52216</v>
      </c>
      <c r="K9041" t="s">
        <v>104</v>
      </c>
      <c r="L9041" t="s">
        <v>396</v>
      </c>
      <c r="M9041" t="s">
        <v>2338</v>
      </c>
      <c r="N9041" t="s">
        <v>64</v>
      </c>
      <c r="O9041">
        <v>1</v>
      </c>
      <c r="Y9041">
        <f t="shared" si="282"/>
        <v>0</v>
      </c>
      <c r="Z9041" t="str">
        <f t="shared" si="283"/>
        <v>Магазин0</v>
      </c>
      <c r="AA9041" s="6" t="str">
        <f>VLOOKUP(Z9041,Баллы!A:B,2,0)</f>
        <v>Диспаритет</v>
      </c>
    </row>
    <row r="9042">
      <c r="A9042" t="s">
        <v>52217</v>
      </c>
      <c r="B9042" t="s">
        <v>1750</v>
      </c>
      <c r="C9042" s="1">
        <v>45597</v>
      </c>
      <c r="D9042" t="s">
        <v>52217</v>
      </c>
      <c r="E9042" t="s">
        <v>52218</v>
      </c>
      <c r="F9042" t="s">
        <v>88</v>
      </c>
      <c r="G9042" s="6" t="s">
        <v>52219</v>
      </c>
      <c r="H9042" s="6" t="s">
        <v>52220</v>
      </c>
      <c r="I9042" s="6" t="s">
        <v>52221</v>
      </c>
      <c r="J9042" s="6" t="s">
        <v>52222</v>
      </c>
      <c r="K9042" t="s">
        <v>104</v>
      </c>
      <c r="L9042" t="s">
        <v>396</v>
      </c>
      <c r="M9042" t="s">
        <v>1756</v>
      </c>
      <c r="N9042" t="s">
        <v>95</v>
      </c>
      <c r="O9042">
        <v>1</v>
      </c>
      <c r="Y9042">
        <f t="shared" si="282"/>
        <v>0</v>
      </c>
      <c r="Z9042" t="str">
        <f t="shared" si="283"/>
        <v>Павильон0</v>
      </c>
      <c r="AA9042" s="6" t="str">
        <f>VLOOKUP(Z9042,Баллы!A:B,2,0)</f>
        <v>Диспаритет</v>
      </c>
    </row>
    <row r="9043">
      <c r="A9043" t="s">
        <v>52223</v>
      </c>
      <c r="B9043" t="s">
        <v>7398</v>
      </c>
      <c r="C9043" s="1">
        <v>45597</v>
      </c>
      <c r="D9043" t="s">
        <v>52223</v>
      </c>
      <c r="E9043" t="s">
        <v>52224</v>
      </c>
      <c r="F9043" t="s">
        <v>223</v>
      </c>
      <c r="G9043" s="6" t="s">
        <v>52225</v>
      </c>
      <c r="H9043" s="6" t="s">
        <v>101</v>
      </c>
      <c r="I9043" s="6" t="s">
        <v>52226</v>
      </c>
      <c r="J9043" s="6" t="s">
        <v>101</v>
      </c>
      <c r="K9043" t="s">
        <v>61</v>
      </c>
      <c r="L9043" t="s">
        <v>279</v>
      </c>
      <c r="M9043" t="s">
        <v>7402</v>
      </c>
      <c r="N9043" t="s">
        <v>228</v>
      </c>
      <c r="O9043">
        <v>1</v>
      </c>
      <c r="Y9043">
        <f t="shared" si="282"/>
        <v>0</v>
      </c>
      <c r="Z9043" t="str">
        <f t="shared" si="283"/>
        <v>Киоск0</v>
      </c>
      <c r="AA9043" s="6" t="str">
        <f>VLOOKUP(Z9043,Баллы!A:B,2,0)</f>
        <v>Диспаритет</v>
      </c>
    </row>
    <row r="9044">
      <c r="A9044" t="s">
        <v>52227</v>
      </c>
      <c r="B9044" t="s">
        <v>1031</v>
      </c>
      <c r="C9044" s="1">
        <v>45597</v>
      </c>
      <c r="D9044" t="s">
        <v>52227</v>
      </c>
      <c r="E9044" t="s">
        <v>52228</v>
      </c>
      <c r="F9044" t="s">
        <v>99</v>
      </c>
      <c r="G9044" s="6" t="s">
        <v>52229</v>
      </c>
      <c r="H9044" s="6" t="s">
        <v>101</v>
      </c>
      <c r="I9044" s="6" t="s">
        <v>52230</v>
      </c>
      <c r="J9044" s="6" t="s">
        <v>52231</v>
      </c>
      <c r="K9044" t="s">
        <v>61</v>
      </c>
      <c r="L9044" t="s">
        <v>1036</v>
      </c>
      <c r="M9044" t="s">
        <v>1037</v>
      </c>
      <c r="N9044" t="s">
        <v>107</v>
      </c>
      <c r="O9044">
        <v>1</v>
      </c>
      <c r="Y9044">
        <f t="shared" si="282"/>
        <v>0</v>
      </c>
      <c r="Z9044" t="str">
        <f t="shared" si="283"/>
        <v xml:space="preserve">Магазин СО0</v>
      </c>
      <c r="AA9044" s="6" t="str">
        <f>VLOOKUP(Z9044,Баллы!A:B,2,0)</f>
        <v>Диспаритет</v>
      </c>
    </row>
    <row r="9045">
      <c r="A9045" t="s">
        <v>52232</v>
      </c>
      <c r="B9045" t="s">
        <v>13201</v>
      </c>
      <c r="C9045" s="1">
        <v>45597</v>
      </c>
      <c r="D9045" t="s">
        <v>52232</v>
      </c>
      <c r="E9045" t="s">
        <v>52029</v>
      </c>
      <c r="F9045" t="s">
        <v>13</v>
      </c>
      <c r="G9045" s="6" t="s">
        <v>52233</v>
      </c>
      <c r="H9045" s="6" t="s">
        <v>52234</v>
      </c>
      <c r="I9045" s="6" t="s">
        <v>52235</v>
      </c>
      <c r="J9045" s="6" t="s">
        <v>52236</v>
      </c>
      <c r="K9045" t="s">
        <v>72</v>
      </c>
      <c r="L9045" t="s">
        <v>952</v>
      </c>
      <c r="M9045" t="s">
        <v>13207</v>
      </c>
      <c r="N9045" t="s">
        <v>64</v>
      </c>
      <c r="O9045">
        <v>1</v>
      </c>
      <c r="Y9045">
        <f t="shared" si="282"/>
        <v>0</v>
      </c>
      <c r="Z9045" t="str">
        <f t="shared" si="283"/>
        <v>Магазин0</v>
      </c>
      <c r="AA9045" s="6" t="str">
        <f>VLOOKUP(Z9045,Баллы!A:B,2,0)</f>
        <v>Диспаритет</v>
      </c>
    </row>
    <row r="9046">
      <c r="A9046" t="s">
        <v>52237</v>
      </c>
      <c r="B9046" t="s">
        <v>38476</v>
      </c>
      <c r="C9046" s="1">
        <v>45597</v>
      </c>
      <c r="D9046" t="s">
        <v>52237</v>
      </c>
      <c r="E9046" t="s">
        <v>52238</v>
      </c>
      <c r="F9046" t="s">
        <v>13</v>
      </c>
      <c r="G9046" s="6" t="s">
        <v>52239</v>
      </c>
      <c r="H9046" s="6" t="s">
        <v>52240</v>
      </c>
      <c r="I9046" s="6" t="s">
        <v>52241</v>
      </c>
      <c r="J9046" s="6" t="s">
        <v>52242</v>
      </c>
      <c r="K9046" t="s">
        <v>72</v>
      </c>
      <c r="L9046" t="s">
        <v>952</v>
      </c>
      <c r="M9046" t="s">
        <v>38482</v>
      </c>
      <c r="N9046" t="s">
        <v>64</v>
      </c>
      <c r="O9046">
        <v>1</v>
      </c>
      <c r="Y9046">
        <f t="shared" si="282"/>
        <v>0</v>
      </c>
      <c r="Z9046" t="str">
        <f t="shared" si="283"/>
        <v>Магазин0</v>
      </c>
      <c r="AA9046" s="6" t="str">
        <f>VLOOKUP(Z9046,Баллы!A:B,2,0)</f>
        <v>Диспаритет</v>
      </c>
    </row>
    <row r="9047">
      <c r="A9047" t="s">
        <v>52243</v>
      </c>
      <c r="B9047" t="s">
        <v>4467</v>
      </c>
      <c r="C9047" s="1">
        <v>45597</v>
      </c>
      <c r="D9047" t="s">
        <v>52243</v>
      </c>
      <c r="E9047" t="s">
        <v>52244</v>
      </c>
      <c r="F9047" t="s">
        <v>13</v>
      </c>
      <c r="G9047" s="6" t="s">
        <v>52245</v>
      </c>
      <c r="H9047" s="6" t="s">
        <v>52246</v>
      </c>
      <c r="I9047" s="6" t="s">
        <v>52247</v>
      </c>
      <c r="J9047" s="6" t="s">
        <v>52248</v>
      </c>
      <c r="K9047" t="s">
        <v>61</v>
      </c>
      <c r="L9047" t="s">
        <v>913</v>
      </c>
      <c r="M9047" t="s">
        <v>4472</v>
      </c>
      <c r="N9047" t="s">
        <v>64</v>
      </c>
      <c r="O9047">
        <v>1</v>
      </c>
      <c r="Y9047">
        <f t="shared" si="282"/>
        <v>0</v>
      </c>
      <c r="Z9047" t="str">
        <f t="shared" si="283"/>
        <v>Магазин0</v>
      </c>
      <c r="AA9047" s="6" t="str">
        <f>VLOOKUP(Z9047,Баллы!A:B,2,0)</f>
        <v>Диспаритет</v>
      </c>
    </row>
    <row r="9048">
      <c r="A9048" t="s">
        <v>52249</v>
      </c>
      <c r="B9048" t="s">
        <v>9987</v>
      </c>
      <c r="C9048" s="1">
        <v>45597</v>
      </c>
      <c r="D9048" t="s">
        <v>52249</v>
      </c>
      <c r="E9048" t="s">
        <v>52250</v>
      </c>
      <c r="F9048" t="s">
        <v>13</v>
      </c>
      <c r="G9048" s="6" t="s">
        <v>52251</v>
      </c>
      <c r="H9048" s="6" t="s">
        <v>52252</v>
      </c>
      <c r="I9048" s="6" t="s">
        <v>52253</v>
      </c>
      <c r="J9048" s="6" t="s">
        <v>52254</v>
      </c>
      <c r="K9048" t="s">
        <v>72</v>
      </c>
      <c r="L9048" t="s">
        <v>952</v>
      </c>
      <c r="M9048" t="s">
        <v>9993</v>
      </c>
      <c r="N9048" t="s">
        <v>64</v>
      </c>
      <c r="O9048">
        <v>1</v>
      </c>
      <c r="Y9048">
        <f t="shared" si="282"/>
        <v>0</v>
      </c>
      <c r="Z9048" t="str">
        <f t="shared" si="283"/>
        <v>Магазин0</v>
      </c>
      <c r="AA9048" s="6" t="str">
        <f>VLOOKUP(Z9048,Баллы!A:B,2,0)</f>
        <v>Диспаритет</v>
      </c>
    </row>
    <row r="9049">
      <c r="A9049" t="s">
        <v>52255</v>
      </c>
      <c r="B9049" t="s">
        <v>2485</v>
      </c>
      <c r="C9049" s="1">
        <v>45597</v>
      </c>
      <c r="D9049" t="s">
        <v>52255</v>
      </c>
      <c r="E9049" t="s">
        <v>52256</v>
      </c>
      <c r="F9049" t="s">
        <v>13</v>
      </c>
      <c r="G9049" s="6" t="s">
        <v>52257</v>
      </c>
      <c r="H9049" s="6" t="s">
        <v>52258</v>
      </c>
      <c r="I9049" s="6" t="s">
        <v>52259</v>
      </c>
      <c r="J9049" s="6" t="s">
        <v>52260</v>
      </c>
      <c r="K9049" t="s">
        <v>61</v>
      </c>
      <c r="L9049" t="s">
        <v>93</v>
      </c>
      <c r="M9049" t="s">
        <v>2491</v>
      </c>
      <c r="N9049" t="s">
        <v>64</v>
      </c>
      <c r="O9049">
        <v>1</v>
      </c>
      <c r="Y9049">
        <f t="shared" si="282"/>
        <v>0</v>
      </c>
      <c r="Z9049" t="str">
        <f t="shared" si="283"/>
        <v>Магазин0</v>
      </c>
      <c r="AA9049" s="6" t="str">
        <f>VLOOKUP(Z9049,Баллы!A:B,2,0)</f>
        <v>Диспаритет</v>
      </c>
    </row>
    <row r="9050">
      <c r="A9050" t="s">
        <v>52261</v>
      </c>
      <c r="B9050" t="s">
        <v>1181</v>
      </c>
      <c r="C9050" s="1">
        <v>45597</v>
      </c>
      <c r="D9050" t="s">
        <v>52261</v>
      </c>
      <c r="E9050" t="s">
        <v>52262</v>
      </c>
      <c r="F9050" t="s">
        <v>13</v>
      </c>
      <c r="G9050" s="6" t="s">
        <v>52263</v>
      </c>
      <c r="H9050" s="6" t="s">
        <v>52264</v>
      </c>
      <c r="I9050" s="6" t="s">
        <v>52265</v>
      </c>
      <c r="J9050" s="6" t="s">
        <v>52266</v>
      </c>
      <c r="K9050" t="s">
        <v>61</v>
      </c>
      <c r="L9050" t="s">
        <v>913</v>
      </c>
      <c r="M9050" t="s">
        <v>1185</v>
      </c>
      <c r="N9050" t="s">
        <v>64</v>
      </c>
      <c r="O9050">
        <v>1</v>
      </c>
      <c r="Y9050">
        <f t="shared" si="282"/>
        <v>0</v>
      </c>
      <c r="Z9050" t="str">
        <f t="shared" si="283"/>
        <v>Магазин0</v>
      </c>
      <c r="AA9050" s="6" t="str">
        <f>VLOOKUP(Z9050,Баллы!A:B,2,0)</f>
        <v>Диспаритет</v>
      </c>
    </row>
    <row r="9051">
      <c r="A9051" t="s">
        <v>52267</v>
      </c>
      <c r="B9051" t="s">
        <v>3383</v>
      </c>
      <c r="C9051" s="1">
        <v>45597</v>
      </c>
      <c r="D9051" t="s">
        <v>52267</v>
      </c>
      <c r="E9051" t="s">
        <v>52268</v>
      </c>
      <c r="F9051" t="s">
        <v>13</v>
      </c>
      <c r="G9051" s="6" t="s">
        <v>52269</v>
      </c>
      <c r="H9051" s="6" t="s">
        <v>52270</v>
      </c>
      <c r="I9051" s="6" t="s">
        <v>52271</v>
      </c>
      <c r="J9051" s="6" t="s">
        <v>52272</v>
      </c>
      <c r="K9051" t="s">
        <v>82</v>
      </c>
      <c r="L9051" t="s">
        <v>262</v>
      </c>
      <c r="M9051" t="s">
        <v>3389</v>
      </c>
      <c r="N9051" t="s">
        <v>64</v>
      </c>
      <c r="O9051">
        <v>1</v>
      </c>
      <c r="Y9051">
        <f t="shared" si="282"/>
        <v>0</v>
      </c>
      <c r="Z9051" t="str">
        <f t="shared" si="283"/>
        <v>Магазин0</v>
      </c>
      <c r="AA9051" s="6" t="str">
        <f>VLOOKUP(Z9051,Баллы!A:B,2,0)</f>
        <v>Диспаритет</v>
      </c>
    </row>
    <row r="9052">
      <c r="A9052" t="s">
        <v>52273</v>
      </c>
      <c r="B9052" t="s">
        <v>39384</v>
      </c>
      <c r="C9052" s="1">
        <v>45597</v>
      </c>
      <c r="D9052" t="s">
        <v>52273</v>
      </c>
      <c r="E9052" t="s">
        <v>52274</v>
      </c>
      <c r="F9052" t="s">
        <v>13</v>
      </c>
      <c r="G9052" s="6" t="s">
        <v>52275</v>
      </c>
      <c r="H9052" s="6" t="s">
        <v>52276</v>
      </c>
      <c r="I9052" s="6" t="s">
        <v>52277</v>
      </c>
      <c r="J9052" s="6" t="s">
        <v>52278</v>
      </c>
      <c r="K9052" t="s">
        <v>72</v>
      </c>
      <c r="L9052" t="s">
        <v>183</v>
      </c>
      <c r="M9052" t="s">
        <v>39390</v>
      </c>
      <c r="N9052" t="s">
        <v>64</v>
      </c>
      <c r="O9052">
        <v>1</v>
      </c>
      <c r="Y9052">
        <f t="shared" si="282"/>
        <v>0</v>
      </c>
      <c r="Z9052" t="str">
        <f t="shared" si="283"/>
        <v>Магазин0</v>
      </c>
      <c r="AA9052" s="6" t="str">
        <f>VLOOKUP(Z9052,Баллы!A:B,2,0)</f>
        <v>Диспаритет</v>
      </c>
    </row>
    <row r="9053">
      <c r="A9053" t="s">
        <v>52279</v>
      </c>
      <c r="B9053" t="s">
        <v>668</v>
      </c>
      <c r="C9053" s="1">
        <v>45597</v>
      </c>
      <c r="D9053" t="s">
        <v>52279</v>
      </c>
      <c r="E9053" t="s">
        <v>52280</v>
      </c>
      <c r="F9053" t="s">
        <v>223</v>
      </c>
      <c r="G9053" s="6" t="s">
        <v>52281</v>
      </c>
      <c r="H9053" s="6" t="s">
        <v>101</v>
      </c>
      <c r="I9053" s="6" t="s">
        <v>52282</v>
      </c>
      <c r="J9053" s="6" t="s">
        <v>101</v>
      </c>
      <c r="K9053" t="s">
        <v>61</v>
      </c>
      <c r="L9053" t="s">
        <v>93</v>
      </c>
      <c r="M9053" t="s">
        <v>674</v>
      </c>
      <c r="N9053" t="s">
        <v>228</v>
      </c>
      <c r="O9053">
        <v>1</v>
      </c>
      <c r="Y9053">
        <f t="shared" si="282"/>
        <v>0</v>
      </c>
      <c r="Z9053" t="str">
        <f t="shared" si="283"/>
        <v>Киоск0</v>
      </c>
      <c r="AA9053" s="6" t="str">
        <f>VLOOKUP(Z9053,Баллы!A:B,2,0)</f>
        <v>Диспаритет</v>
      </c>
    </row>
    <row r="9054">
      <c r="A9054" t="s">
        <v>52283</v>
      </c>
      <c r="B9054" t="s">
        <v>14330</v>
      </c>
      <c r="C9054" s="1">
        <v>45597</v>
      </c>
      <c r="D9054" t="s">
        <v>52283</v>
      </c>
      <c r="E9054" t="s">
        <v>52284</v>
      </c>
      <c r="F9054" t="s">
        <v>88</v>
      </c>
      <c r="G9054" s="6" t="s">
        <v>52285</v>
      </c>
      <c r="H9054" s="6" t="s">
        <v>52286</v>
      </c>
      <c r="I9054" s="6" t="s">
        <v>52287</v>
      </c>
      <c r="J9054" s="6" t="s">
        <v>52288</v>
      </c>
      <c r="K9054" t="s">
        <v>140</v>
      </c>
      <c r="L9054" t="s">
        <v>165</v>
      </c>
      <c r="M9054" t="s">
        <v>14336</v>
      </c>
      <c r="N9054" t="s">
        <v>95</v>
      </c>
      <c r="O9054">
        <v>1</v>
      </c>
      <c r="Y9054">
        <f t="shared" si="282"/>
        <v>0</v>
      </c>
      <c r="Z9054" t="str">
        <f t="shared" si="283"/>
        <v>Павильон0</v>
      </c>
      <c r="AA9054" s="6" t="str">
        <f>VLOOKUP(Z9054,Баллы!A:B,2,0)</f>
        <v>Диспаритет</v>
      </c>
    </row>
    <row r="9055">
      <c r="A9055" t="s">
        <v>52289</v>
      </c>
      <c r="B9055" t="s">
        <v>15226</v>
      </c>
      <c r="C9055" s="1">
        <v>45597</v>
      </c>
      <c r="D9055" t="s">
        <v>52289</v>
      </c>
      <c r="E9055" t="s">
        <v>52290</v>
      </c>
      <c r="F9055" t="s">
        <v>13</v>
      </c>
      <c r="G9055" s="6" t="s">
        <v>52291</v>
      </c>
      <c r="H9055" s="6" t="s">
        <v>52292</v>
      </c>
      <c r="I9055" s="6" t="s">
        <v>52293</v>
      </c>
      <c r="J9055" s="6" t="s">
        <v>52294</v>
      </c>
      <c r="K9055" t="s">
        <v>72</v>
      </c>
      <c r="L9055" t="s">
        <v>6309</v>
      </c>
      <c r="M9055" t="s">
        <v>15232</v>
      </c>
      <c r="N9055" t="s">
        <v>64</v>
      </c>
      <c r="O9055">
        <v>1</v>
      </c>
      <c r="Y9055">
        <f t="shared" si="282"/>
        <v>0</v>
      </c>
      <c r="Z9055" t="str">
        <f t="shared" si="283"/>
        <v>Магазин0</v>
      </c>
      <c r="AA9055" s="6" t="str">
        <f>VLOOKUP(Z9055,Баллы!A:B,2,0)</f>
        <v>Диспаритет</v>
      </c>
    </row>
    <row r="9056">
      <c r="A9056" t="s">
        <v>52295</v>
      </c>
      <c r="B9056" t="s">
        <v>1236</v>
      </c>
      <c r="C9056" s="1">
        <v>45597</v>
      </c>
      <c r="D9056" t="s">
        <v>52295</v>
      </c>
      <c r="E9056" t="s">
        <v>52296</v>
      </c>
      <c r="F9056" t="s">
        <v>88</v>
      </c>
      <c r="G9056" s="6" t="s">
        <v>52297</v>
      </c>
      <c r="H9056" s="6" t="s">
        <v>52298</v>
      </c>
      <c r="I9056" s="6" t="s">
        <v>52299</v>
      </c>
      <c r="J9056" s="6" t="s">
        <v>52300</v>
      </c>
      <c r="K9056" t="s">
        <v>140</v>
      </c>
      <c r="L9056" t="s">
        <v>447</v>
      </c>
      <c r="M9056" t="s">
        <v>1242</v>
      </c>
      <c r="N9056" t="s">
        <v>95</v>
      </c>
      <c r="O9056">
        <v>1</v>
      </c>
      <c r="Y9056">
        <f t="shared" si="282"/>
        <v>0</v>
      </c>
      <c r="Z9056" t="str">
        <f t="shared" si="283"/>
        <v>Павильон0</v>
      </c>
      <c r="AA9056" s="6" t="str">
        <f>VLOOKUP(Z9056,Баллы!A:B,2,0)</f>
        <v>Диспаритет</v>
      </c>
    </row>
    <row r="9057">
      <c r="A9057" t="s">
        <v>52301</v>
      </c>
      <c r="B9057" t="s">
        <v>4551</v>
      </c>
      <c r="C9057" s="1">
        <v>45597</v>
      </c>
      <c r="D9057" t="s">
        <v>52301</v>
      </c>
      <c r="E9057" t="s">
        <v>52302</v>
      </c>
      <c r="F9057" t="s">
        <v>13</v>
      </c>
      <c r="G9057" s="6" t="s">
        <v>52303</v>
      </c>
      <c r="H9057" s="6" t="s">
        <v>52304</v>
      </c>
      <c r="I9057" s="6" t="s">
        <v>52305</v>
      </c>
      <c r="J9057" s="6" t="s">
        <v>52306</v>
      </c>
      <c r="K9057" t="s">
        <v>104</v>
      </c>
      <c r="L9057" t="s">
        <v>396</v>
      </c>
      <c r="M9057" t="s">
        <v>4555</v>
      </c>
      <c r="N9057" t="s">
        <v>64</v>
      </c>
      <c r="O9057">
        <v>1</v>
      </c>
      <c r="Y9057">
        <f t="shared" si="282"/>
        <v>0</v>
      </c>
      <c r="Z9057" t="str">
        <f t="shared" si="283"/>
        <v>Магазин0</v>
      </c>
      <c r="AA9057" s="6" t="str">
        <f>VLOOKUP(Z9057,Баллы!A:B,2,0)</f>
        <v>Диспаритет</v>
      </c>
    </row>
    <row r="9058">
      <c r="A9058" t="s">
        <v>52307</v>
      </c>
      <c r="B9058" t="s">
        <v>39376</v>
      </c>
      <c r="C9058" s="1">
        <v>45597</v>
      </c>
      <c r="D9058" t="s">
        <v>52307</v>
      </c>
      <c r="E9058" t="s">
        <v>52308</v>
      </c>
      <c r="F9058" t="s">
        <v>88</v>
      </c>
      <c r="G9058" s="6" t="s">
        <v>52309</v>
      </c>
      <c r="H9058" s="6" t="s">
        <v>52310</v>
      </c>
      <c r="I9058" s="6" t="s">
        <v>52311</v>
      </c>
      <c r="J9058" s="6" t="s">
        <v>52312</v>
      </c>
      <c r="K9058" t="s">
        <v>72</v>
      </c>
      <c r="L9058" t="s">
        <v>183</v>
      </c>
      <c r="M9058" t="s">
        <v>39382</v>
      </c>
      <c r="N9058" t="s">
        <v>95</v>
      </c>
      <c r="O9058">
        <v>1</v>
      </c>
      <c r="Y9058">
        <f t="shared" si="282"/>
        <v>0</v>
      </c>
      <c r="Z9058" t="str">
        <f t="shared" si="283"/>
        <v>Павильон0</v>
      </c>
      <c r="AA9058" s="6" t="str">
        <f>VLOOKUP(Z9058,Баллы!A:B,2,0)</f>
        <v>Диспаритет</v>
      </c>
    </row>
    <row r="9059">
      <c r="A9059" t="s">
        <v>52313</v>
      </c>
      <c r="B9059" t="s">
        <v>808</v>
      </c>
      <c r="C9059" s="1">
        <v>45597</v>
      </c>
      <c r="D9059" t="s">
        <v>52313</v>
      </c>
      <c r="E9059" t="s">
        <v>52314</v>
      </c>
      <c r="F9059" t="s">
        <v>223</v>
      </c>
      <c r="G9059" s="6" t="s">
        <v>52315</v>
      </c>
      <c r="H9059" s="6" t="s">
        <v>101</v>
      </c>
      <c r="I9059" s="6" t="s">
        <v>52316</v>
      </c>
      <c r="J9059" s="6" t="s">
        <v>101</v>
      </c>
      <c r="K9059" t="s">
        <v>61</v>
      </c>
      <c r="L9059" t="s">
        <v>174</v>
      </c>
      <c r="M9059" t="s">
        <v>814</v>
      </c>
      <c r="N9059" t="s">
        <v>228</v>
      </c>
      <c r="O9059">
        <v>1</v>
      </c>
      <c r="Y9059">
        <f t="shared" si="282"/>
        <v>0</v>
      </c>
      <c r="Z9059" t="str">
        <f t="shared" si="283"/>
        <v>Киоск0</v>
      </c>
      <c r="AA9059" s="6" t="str">
        <f>VLOOKUP(Z9059,Баллы!A:B,2,0)</f>
        <v>Диспаритет</v>
      </c>
    </row>
    <row r="9060">
      <c r="A9060" t="s">
        <v>52317</v>
      </c>
      <c r="B9060" t="s">
        <v>2684</v>
      </c>
      <c r="C9060" s="1">
        <v>45597</v>
      </c>
      <c r="D9060" t="s">
        <v>52317</v>
      </c>
      <c r="E9060" t="s">
        <v>52318</v>
      </c>
      <c r="F9060" t="s">
        <v>13</v>
      </c>
      <c r="G9060" s="6" t="s">
        <v>52319</v>
      </c>
      <c r="H9060" s="6" t="s">
        <v>52320</v>
      </c>
      <c r="I9060" s="6" t="s">
        <v>52321</v>
      </c>
      <c r="J9060" s="6" t="s">
        <v>52322</v>
      </c>
      <c r="K9060" t="s">
        <v>61</v>
      </c>
      <c r="L9060" t="s">
        <v>414</v>
      </c>
      <c r="M9060" t="s">
        <v>2690</v>
      </c>
      <c r="N9060" t="s">
        <v>64</v>
      </c>
      <c r="O9060">
        <v>1</v>
      </c>
      <c r="Y9060">
        <f t="shared" si="282"/>
        <v>0</v>
      </c>
      <c r="Z9060" t="str">
        <f t="shared" si="283"/>
        <v>Магазин0</v>
      </c>
      <c r="AA9060" s="6" t="str">
        <f>VLOOKUP(Z9060,Баллы!A:B,2,0)</f>
        <v>Диспаритет</v>
      </c>
    </row>
    <row r="9061">
      <c r="A9061" t="s">
        <v>52323</v>
      </c>
      <c r="B9061" t="s">
        <v>2163</v>
      </c>
      <c r="C9061" s="1">
        <v>45597</v>
      </c>
      <c r="D9061" t="s">
        <v>52323</v>
      </c>
      <c r="E9061" t="s">
        <v>52324</v>
      </c>
      <c r="F9061" t="s">
        <v>13</v>
      </c>
      <c r="G9061" s="6" t="s">
        <v>52325</v>
      </c>
      <c r="H9061" s="6" t="s">
        <v>52326</v>
      </c>
      <c r="I9061" s="6" t="s">
        <v>52327</v>
      </c>
      <c r="J9061" s="6" t="s">
        <v>52328</v>
      </c>
      <c r="K9061" t="s">
        <v>72</v>
      </c>
      <c r="L9061" t="s">
        <v>1553</v>
      </c>
      <c r="M9061" t="s">
        <v>2167</v>
      </c>
      <c r="N9061" t="s">
        <v>64</v>
      </c>
      <c r="O9061">
        <v>1</v>
      </c>
      <c r="Y9061">
        <f t="shared" si="282"/>
        <v>0</v>
      </c>
      <c r="Z9061" t="str">
        <f t="shared" si="283"/>
        <v>Магазин0</v>
      </c>
      <c r="AA9061" s="6" t="str">
        <f>VLOOKUP(Z9061,Баллы!A:B,2,0)</f>
        <v>Диспаритет</v>
      </c>
    </row>
    <row r="9062">
      <c r="A9062" t="s">
        <v>52329</v>
      </c>
      <c r="B9062" t="s">
        <v>11432</v>
      </c>
      <c r="C9062" s="1">
        <v>45597</v>
      </c>
      <c r="D9062" t="s">
        <v>52329</v>
      </c>
      <c r="E9062" t="s">
        <v>52330</v>
      </c>
      <c r="F9062" t="s">
        <v>127</v>
      </c>
      <c r="G9062" s="6" t="s">
        <v>52331</v>
      </c>
      <c r="H9062" s="6" t="s">
        <v>52332</v>
      </c>
      <c r="I9062" s="6" t="s">
        <v>52333</v>
      </c>
      <c r="J9062" s="6" t="s">
        <v>101</v>
      </c>
      <c r="K9062" t="s">
        <v>72</v>
      </c>
      <c r="L9062" t="s">
        <v>952</v>
      </c>
      <c r="M9062" t="s">
        <v>11438</v>
      </c>
      <c r="N9062" t="s">
        <v>132</v>
      </c>
      <c r="O9062">
        <v>1</v>
      </c>
      <c r="Y9062">
        <f t="shared" si="282"/>
        <v>0</v>
      </c>
      <c r="Z9062" t="str">
        <f t="shared" si="283"/>
        <v>Секция0</v>
      </c>
      <c r="AA9062" s="6" t="str">
        <f>VLOOKUP(Z9062,Баллы!A:B,2,0)</f>
        <v>Диспаритет</v>
      </c>
    </row>
    <row r="9063">
      <c r="A9063" t="s">
        <v>52334</v>
      </c>
      <c r="B9063" t="s">
        <v>4222</v>
      </c>
      <c r="C9063" s="1">
        <v>45597</v>
      </c>
      <c r="D9063" t="s">
        <v>52334</v>
      </c>
      <c r="E9063" t="s">
        <v>51503</v>
      </c>
      <c r="F9063" t="s">
        <v>127</v>
      </c>
      <c r="G9063" s="6" t="s">
        <v>52335</v>
      </c>
      <c r="H9063" s="6" t="s">
        <v>52336</v>
      </c>
      <c r="I9063" s="6" t="s">
        <v>52337</v>
      </c>
      <c r="J9063" s="6" t="s">
        <v>101</v>
      </c>
      <c r="K9063" t="s">
        <v>61</v>
      </c>
      <c r="L9063" t="s">
        <v>174</v>
      </c>
      <c r="M9063" t="s">
        <v>4228</v>
      </c>
      <c r="N9063" t="s">
        <v>132</v>
      </c>
      <c r="O9063">
        <v>1</v>
      </c>
      <c r="Y9063">
        <f t="shared" si="282"/>
        <v>0</v>
      </c>
      <c r="Z9063" t="str">
        <f t="shared" si="283"/>
        <v>Секция0</v>
      </c>
      <c r="AA9063" s="6" t="str">
        <f>VLOOKUP(Z9063,Баллы!A:B,2,0)</f>
        <v>Диспаритет</v>
      </c>
    </row>
    <row r="9064">
      <c r="A9064" t="s">
        <v>52338</v>
      </c>
      <c r="B9064" t="s">
        <v>33948</v>
      </c>
      <c r="C9064" s="1">
        <v>45597</v>
      </c>
      <c r="D9064" t="s">
        <v>52338</v>
      </c>
      <c r="E9064" t="s">
        <v>52339</v>
      </c>
      <c r="F9064" t="s">
        <v>127</v>
      </c>
      <c r="G9064" s="6" t="s">
        <v>52340</v>
      </c>
      <c r="H9064" s="6" t="s">
        <v>52341</v>
      </c>
      <c r="I9064" s="6" t="s">
        <v>52342</v>
      </c>
      <c r="J9064" s="6" t="s">
        <v>101</v>
      </c>
      <c r="K9064" t="s">
        <v>192</v>
      </c>
      <c r="L9064" t="s">
        <v>4392</v>
      </c>
      <c r="M9064" t="s">
        <v>33953</v>
      </c>
      <c r="N9064" t="s">
        <v>132</v>
      </c>
      <c r="O9064">
        <v>1</v>
      </c>
      <c r="Y9064">
        <f t="shared" si="282"/>
        <v>0</v>
      </c>
      <c r="Z9064" t="str">
        <f t="shared" si="283"/>
        <v>Секция0</v>
      </c>
      <c r="AA9064" s="6" t="str">
        <f>VLOOKUP(Z9064,Баллы!A:B,2,0)</f>
        <v>Диспаритет</v>
      </c>
    </row>
    <row r="9065">
      <c r="A9065" t="s">
        <v>52343</v>
      </c>
      <c r="B9065" t="s">
        <v>2442</v>
      </c>
      <c r="C9065" s="1">
        <v>45597</v>
      </c>
      <c r="D9065" t="s">
        <v>52343</v>
      </c>
      <c r="E9065" t="s">
        <v>31178</v>
      </c>
      <c r="F9065" t="s">
        <v>127</v>
      </c>
      <c r="G9065" s="6" t="s">
        <v>52344</v>
      </c>
      <c r="H9065" s="6" t="s">
        <v>52345</v>
      </c>
      <c r="I9065" s="6" t="s">
        <v>52346</v>
      </c>
      <c r="J9065" s="6" t="s">
        <v>101</v>
      </c>
      <c r="K9065" t="s">
        <v>82</v>
      </c>
      <c r="L9065" t="s">
        <v>115</v>
      </c>
      <c r="M9065" t="s">
        <v>2447</v>
      </c>
      <c r="N9065" t="s">
        <v>132</v>
      </c>
      <c r="O9065">
        <v>1</v>
      </c>
      <c r="Y9065">
        <f t="shared" si="282"/>
        <v>0</v>
      </c>
      <c r="Z9065" t="str">
        <f t="shared" si="283"/>
        <v>Секция0</v>
      </c>
      <c r="AA9065" s="6" t="str">
        <f>VLOOKUP(Z9065,Баллы!A:B,2,0)</f>
        <v>Диспаритет</v>
      </c>
    </row>
    <row r="9066">
      <c r="A9066" t="s">
        <v>52347</v>
      </c>
      <c r="B9066" t="s">
        <v>7599</v>
      </c>
      <c r="C9066" s="1">
        <v>45597</v>
      </c>
      <c r="D9066" t="s">
        <v>52347</v>
      </c>
      <c r="E9066" t="s">
        <v>52348</v>
      </c>
      <c r="F9066" t="s">
        <v>13</v>
      </c>
      <c r="G9066" s="6" t="s">
        <v>52349</v>
      </c>
      <c r="H9066" s="6" t="s">
        <v>52350</v>
      </c>
      <c r="I9066" s="6" t="s">
        <v>52351</v>
      </c>
      <c r="J9066" s="6" t="s">
        <v>52352</v>
      </c>
      <c r="K9066" t="s">
        <v>82</v>
      </c>
      <c r="L9066" t="s">
        <v>7219</v>
      </c>
      <c r="M9066" t="s">
        <v>7605</v>
      </c>
      <c r="N9066" t="s">
        <v>64</v>
      </c>
      <c r="O9066">
        <v>1</v>
      </c>
      <c r="Y9066">
        <f t="shared" si="282"/>
        <v>0</v>
      </c>
      <c r="Z9066" t="str">
        <f t="shared" si="283"/>
        <v>Магазин0</v>
      </c>
      <c r="AA9066" s="6" t="str">
        <f>VLOOKUP(Z9066,Баллы!A:B,2,0)</f>
        <v>Диспаритет</v>
      </c>
    </row>
    <row r="9067">
      <c r="A9067" t="s">
        <v>52353</v>
      </c>
      <c r="B9067" t="s">
        <v>39107</v>
      </c>
      <c r="C9067" s="1">
        <v>45597</v>
      </c>
      <c r="D9067" t="s">
        <v>52353</v>
      </c>
      <c r="E9067" t="s">
        <v>52354</v>
      </c>
      <c r="F9067" t="s">
        <v>13</v>
      </c>
      <c r="G9067" s="6" t="s">
        <v>52355</v>
      </c>
      <c r="H9067" s="6" t="s">
        <v>52356</v>
      </c>
      <c r="I9067" s="6" t="s">
        <v>52357</v>
      </c>
      <c r="J9067" s="6" t="s">
        <v>52358</v>
      </c>
      <c r="K9067" t="s">
        <v>140</v>
      </c>
      <c r="L9067" t="s">
        <v>141</v>
      </c>
      <c r="M9067" t="s">
        <v>39113</v>
      </c>
      <c r="N9067" t="s">
        <v>64</v>
      </c>
      <c r="O9067">
        <v>1</v>
      </c>
      <c r="Y9067">
        <f t="shared" si="282"/>
        <v>0</v>
      </c>
      <c r="Z9067" t="str">
        <f t="shared" si="283"/>
        <v>Магазин0</v>
      </c>
      <c r="AA9067" s="6" t="str">
        <f>VLOOKUP(Z9067,Баллы!A:B,2,0)</f>
        <v>Диспаритет</v>
      </c>
    </row>
    <row r="9068">
      <c r="A9068" t="s">
        <v>52359</v>
      </c>
      <c r="B9068" t="s">
        <v>4486</v>
      </c>
      <c r="C9068" s="1">
        <v>45597</v>
      </c>
      <c r="D9068" t="s">
        <v>52359</v>
      </c>
      <c r="E9068" t="s">
        <v>52360</v>
      </c>
      <c r="F9068" t="s">
        <v>127</v>
      </c>
      <c r="G9068" s="6" t="s">
        <v>52361</v>
      </c>
      <c r="H9068" s="6" t="s">
        <v>52362</v>
      </c>
      <c r="I9068" s="6" t="s">
        <v>52363</v>
      </c>
      <c r="J9068" s="6" t="s">
        <v>101</v>
      </c>
      <c r="K9068" t="s">
        <v>61</v>
      </c>
      <c r="L9068" t="s">
        <v>913</v>
      </c>
      <c r="M9068" t="s">
        <v>4492</v>
      </c>
      <c r="N9068" t="s">
        <v>132</v>
      </c>
      <c r="O9068">
        <v>1</v>
      </c>
      <c r="Y9068">
        <f t="shared" si="282"/>
        <v>0</v>
      </c>
      <c r="Z9068" t="str">
        <f t="shared" si="283"/>
        <v>Секция0</v>
      </c>
      <c r="AA9068" s="6" t="str">
        <f>VLOOKUP(Z9068,Баллы!A:B,2,0)</f>
        <v>Диспаритет</v>
      </c>
    </row>
    <row r="9069">
      <c r="A9069" t="s">
        <v>52364</v>
      </c>
      <c r="B9069" t="s">
        <v>6989</v>
      </c>
      <c r="C9069" s="1">
        <v>45597</v>
      </c>
      <c r="D9069" t="s">
        <v>52364</v>
      </c>
      <c r="E9069" t="s">
        <v>52365</v>
      </c>
      <c r="F9069" t="s">
        <v>13</v>
      </c>
      <c r="G9069" s="6" t="s">
        <v>52366</v>
      </c>
      <c r="H9069" s="6" t="s">
        <v>52367</v>
      </c>
      <c r="I9069" s="6" t="s">
        <v>52368</v>
      </c>
      <c r="J9069" s="6" t="s">
        <v>52369</v>
      </c>
      <c r="K9069" t="s">
        <v>140</v>
      </c>
      <c r="L9069" t="s">
        <v>1011</v>
      </c>
      <c r="M9069" t="s">
        <v>6995</v>
      </c>
      <c r="N9069" t="s">
        <v>64</v>
      </c>
      <c r="O9069">
        <v>1</v>
      </c>
      <c r="Y9069">
        <f t="shared" ref="Y9069:Y9132" si="284">SUM(P9069:W9069)</f>
        <v>0</v>
      </c>
      <c r="Z9069" t="str">
        <f t="shared" ref="Z9069:Z9132" si="285">CONCATENATE(N9069,Y9069)</f>
        <v>Магазин0</v>
      </c>
      <c r="AA9069" s="6" t="str">
        <f>VLOOKUP(Z9069,Баллы!A:B,2,0)</f>
        <v>Диспаритет</v>
      </c>
    </row>
    <row r="9070">
      <c r="A9070" t="s">
        <v>52370</v>
      </c>
      <c r="B9070" t="s">
        <v>6120</v>
      </c>
      <c r="C9070" s="1">
        <v>45597</v>
      </c>
      <c r="D9070" t="s">
        <v>52370</v>
      </c>
      <c r="E9070" t="s">
        <v>52371</v>
      </c>
      <c r="F9070" t="s">
        <v>223</v>
      </c>
      <c r="G9070" s="6" t="s">
        <v>52372</v>
      </c>
      <c r="H9070" s="6" t="s">
        <v>101</v>
      </c>
      <c r="I9070" s="6" t="s">
        <v>52373</v>
      </c>
      <c r="J9070" s="6" t="s">
        <v>101</v>
      </c>
      <c r="K9070" t="s">
        <v>61</v>
      </c>
      <c r="L9070" t="s">
        <v>559</v>
      </c>
      <c r="M9070" t="s">
        <v>6124</v>
      </c>
      <c r="N9070" t="s">
        <v>228</v>
      </c>
      <c r="O9070">
        <v>1</v>
      </c>
      <c r="Y9070">
        <f t="shared" si="284"/>
        <v>0</v>
      </c>
      <c r="Z9070" t="str">
        <f t="shared" si="285"/>
        <v>Киоск0</v>
      </c>
      <c r="AA9070" s="6" t="str">
        <f>VLOOKUP(Z9070,Баллы!A:B,2,0)</f>
        <v>Диспаритет</v>
      </c>
    </row>
    <row r="9071">
      <c r="A9071" t="s">
        <v>52374</v>
      </c>
      <c r="B9071" t="s">
        <v>3692</v>
      </c>
      <c r="C9071" s="1">
        <v>45597</v>
      </c>
      <c r="D9071" t="s">
        <v>52374</v>
      </c>
      <c r="E9071" t="s">
        <v>52375</v>
      </c>
      <c r="F9071" t="s">
        <v>13</v>
      </c>
      <c r="G9071" s="6" t="s">
        <v>52376</v>
      </c>
      <c r="H9071" s="6" t="s">
        <v>52377</v>
      </c>
      <c r="I9071" s="6" t="s">
        <v>52378</v>
      </c>
      <c r="J9071" s="6" t="s">
        <v>52379</v>
      </c>
      <c r="K9071" t="s">
        <v>61</v>
      </c>
      <c r="L9071" t="s">
        <v>2807</v>
      </c>
      <c r="M9071" t="s">
        <v>3698</v>
      </c>
      <c r="N9071" t="s">
        <v>64</v>
      </c>
      <c r="O9071">
        <v>1</v>
      </c>
      <c r="Y9071">
        <f t="shared" si="284"/>
        <v>0</v>
      </c>
      <c r="Z9071" t="str">
        <f t="shared" si="285"/>
        <v>Магазин0</v>
      </c>
      <c r="AA9071" s="6" t="str">
        <f>VLOOKUP(Z9071,Баллы!A:B,2,0)</f>
        <v>Диспаритет</v>
      </c>
    </row>
    <row r="9072">
      <c r="A9072" t="s">
        <v>52380</v>
      </c>
      <c r="B9072" t="s">
        <v>694</v>
      </c>
      <c r="C9072" s="1">
        <v>45597</v>
      </c>
      <c r="D9072" t="s">
        <v>52380</v>
      </c>
      <c r="E9072" t="s">
        <v>52381</v>
      </c>
      <c r="F9072" t="s">
        <v>13</v>
      </c>
      <c r="G9072" s="6" t="s">
        <v>52382</v>
      </c>
      <c r="H9072" s="6" t="s">
        <v>52383</v>
      </c>
      <c r="I9072" s="6" t="s">
        <v>52384</v>
      </c>
      <c r="J9072" s="6" t="s">
        <v>52385</v>
      </c>
      <c r="K9072" t="s">
        <v>140</v>
      </c>
      <c r="L9072" t="s">
        <v>165</v>
      </c>
      <c r="M9072" t="s">
        <v>700</v>
      </c>
      <c r="N9072" t="s">
        <v>64</v>
      </c>
      <c r="O9072">
        <v>1</v>
      </c>
      <c r="Y9072">
        <f t="shared" si="284"/>
        <v>0</v>
      </c>
      <c r="Z9072" t="str">
        <f t="shared" si="285"/>
        <v>Магазин0</v>
      </c>
      <c r="AA9072" s="6" t="str">
        <f>VLOOKUP(Z9072,Баллы!A:B,2,0)</f>
        <v>Диспаритет</v>
      </c>
    </row>
    <row r="9073">
      <c r="A9073" t="s">
        <v>52386</v>
      </c>
      <c r="B9073" t="s">
        <v>2697</v>
      </c>
      <c r="C9073" s="1">
        <v>45597</v>
      </c>
      <c r="D9073" t="s">
        <v>52386</v>
      </c>
      <c r="E9073" t="s">
        <v>52387</v>
      </c>
      <c r="F9073" t="s">
        <v>13</v>
      </c>
      <c r="G9073" s="6" t="s">
        <v>52388</v>
      </c>
      <c r="H9073" s="6" t="s">
        <v>52389</v>
      </c>
      <c r="I9073" s="6" t="s">
        <v>52390</v>
      </c>
      <c r="J9073" s="6" t="s">
        <v>52391</v>
      </c>
      <c r="K9073" t="s">
        <v>192</v>
      </c>
      <c r="L9073" t="s">
        <v>1381</v>
      </c>
      <c r="M9073" t="s">
        <v>2703</v>
      </c>
      <c r="N9073" t="s">
        <v>64</v>
      </c>
      <c r="O9073">
        <v>1</v>
      </c>
      <c r="Y9073">
        <f t="shared" si="284"/>
        <v>0</v>
      </c>
      <c r="Z9073" t="str">
        <f t="shared" si="285"/>
        <v>Магазин0</v>
      </c>
      <c r="AA9073" s="6" t="str">
        <f>VLOOKUP(Z9073,Баллы!A:B,2,0)</f>
        <v>Диспаритет</v>
      </c>
    </row>
    <row r="9074">
      <c r="A9074" t="s">
        <v>52392</v>
      </c>
      <c r="B9074" t="s">
        <v>1199</v>
      </c>
      <c r="C9074" s="1">
        <v>45597</v>
      </c>
      <c r="D9074" t="s">
        <v>52392</v>
      </c>
      <c r="E9074" t="s">
        <v>52393</v>
      </c>
      <c r="F9074" t="s">
        <v>13</v>
      </c>
      <c r="G9074" s="6" t="s">
        <v>52394</v>
      </c>
      <c r="H9074" s="6" t="s">
        <v>52395</v>
      </c>
      <c r="I9074" s="6" t="s">
        <v>52396</v>
      </c>
      <c r="J9074" s="6" t="s">
        <v>52397</v>
      </c>
      <c r="K9074" t="s">
        <v>104</v>
      </c>
      <c r="L9074" t="s">
        <v>253</v>
      </c>
      <c r="M9074" t="s">
        <v>1205</v>
      </c>
      <c r="N9074" t="s">
        <v>64</v>
      </c>
      <c r="O9074">
        <v>1</v>
      </c>
      <c r="Y9074">
        <f t="shared" si="284"/>
        <v>0</v>
      </c>
      <c r="Z9074" t="str">
        <f t="shared" si="285"/>
        <v>Магазин0</v>
      </c>
      <c r="AA9074" s="6" t="str">
        <f>VLOOKUP(Z9074,Баллы!A:B,2,0)</f>
        <v>Диспаритет</v>
      </c>
    </row>
    <row r="9075">
      <c r="A9075" t="s">
        <v>52398</v>
      </c>
      <c r="B9075" t="s">
        <v>1564</v>
      </c>
      <c r="C9075" s="1">
        <v>45597</v>
      </c>
      <c r="D9075" t="s">
        <v>52398</v>
      </c>
      <c r="E9075" t="s">
        <v>52399</v>
      </c>
      <c r="F9075" t="s">
        <v>13</v>
      </c>
      <c r="G9075" s="6" t="s">
        <v>52400</v>
      </c>
      <c r="H9075" s="6" t="s">
        <v>52401</v>
      </c>
      <c r="I9075" s="6" t="s">
        <v>52402</v>
      </c>
      <c r="J9075" s="6" t="s">
        <v>52403</v>
      </c>
      <c r="K9075" t="s">
        <v>104</v>
      </c>
      <c r="L9075" t="s">
        <v>253</v>
      </c>
      <c r="M9075" t="s">
        <v>1570</v>
      </c>
      <c r="N9075" t="s">
        <v>64</v>
      </c>
      <c r="O9075">
        <v>1</v>
      </c>
      <c r="Y9075">
        <f t="shared" si="284"/>
        <v>0</v>
      </c>
      <c r="Z9075" t="str">
        <f t="shared" si="285"/>
        <v>Магазин0</v>
      </c>
      <c r="AA9075" s="6" t="str">
        <f>VLOOKUP(Z9075,Баллы!A:B,2,0)</f>
        <v>Диспаритет</v>
      </c>
    </row>
    <row r="9076">
      <c r="A9076" t="s">
        <v>52404</v>
      </c>
      <c r="B9076" t="s">
        <v>1498</v>
      </c>
      <c r="C9076" s="1">
        <v>45597</v>
      </c>
      <c r="D9076" t="s">
        <v>52404</v>
      </c>
      <c r="E9076" t="s">
        <v>52405</v>
      </c>
      <c r="F9076" t="s">
        <v>336</v>
      </c>
      <c r="G9076" s="6" t="s">
        <v>101</v>
      </c>
      <c r="H9076" s="6" t="s">
        <v>52406</v>
      </c>
      <c r="I9076" s="6" t="s">
        <v>52407</v>
      </c>
      <c r="J9076" s="6" t="s">
        <v>101</v>
      </c>
      <c r="K9076" t="s">
        <v>72</v>
      </c>
      <c r="L9076" t="s">
        <v>73</v>
      </c>
      <c r="M9076" t="s">
        <v>1503</v>
      </c>
      <c r="N9076" t="s">
        <v>340</v>
      </c>
      <c r="O9076">
        <v>1</v>
      </c>
      <c r="Y9076">
        <f t="shared" si="284"/>
        <v>0</v>
      </c>
      <c r="Z9076" t="str">
        <f t="shared" si="285"/>
        <v>Остров0</v>
      </c>
      <c r="AA9076" s="6" t="str">
        <f>VLOOKUP(Z9076,Баллы!A:B,2,0)</f>
        <v>Диспаритет</v>
      </c>
    </row>
    <row r="9077">
      <c r="A9077" t="s">
        <v>52408</v>
      </c>
      <c r="B9077" t="s">
        <v>5662</v>
      </c>
      <c r="C9077" s="1">
        <v>45597</v>
      </c>
      <c r="D9077" t="s">
        <v>52408</v>
      </c>
      <c r="E9077" t="s">
        <v>52409</v>
      </c>
      <c r="F9077" t="s">
        <v>1602</v>
      </c>
      <c r="G9077" s="6" t="s">
        <v>52410</v>
      </c>
      <c r="H9077" s="6" t="s">
        <v>52411</v>
      </c>
      <c r="I9077" s="6" t="s">
        <v>52412</v>
      </c>
      <c r="J9077" s="6" t="s">
        <v>52413</v>
      </c>
      <c r="K9077" t="s">
        <v>140</v>
      </c>
      <c r="L9077" t="s">
        <v>853</v>
      </c>
      <c r="M9077" t="s">
        <v>5668</v>
      </c>
      <c r="N9077" t="s">
        <v>1608</v>
      </c>
      <c r="O9077">
        <v>1</v>
      </c>
      <c r="Y9077">
        <f t="shared" si="284"/>
        <v>0</v>
      </c>
      <c r="Z9077" t="str">
        <f t="shared" si="285"/>
        <v xml:space="preserve">Салон связи0</v>
      </c>
      <c r="AA9077" s="6" t="str">
        <f>VLOOKUP(Z9077,Баллы!A:B,2,0)</f>
        <v>Диспаритет</v>
      </c>
    </row>
    <row r="9078">
      <c r="A9078" t="s">
        <v>52414</v>
      </c>
      <c r="B9078" t="s">
        <v>9057</v>
      </c>
      <c r="C9078" s="1">
        <v>45597</v>
      </c>
      <c r="D9078" t="s">
        <v>52414</v>
      </c>
      <c r="E9078" t="s">
        <v>44742</v>
      </c>
      <c r="F9078" t="s">
        <v>127</v>
      </c>
      <c r="G9078" s="6" t="s">
        <v>52415</v>
      </c>
      <c r="H9078" s="6" t="s">
        <v>52416</v>
      </c>
      <c r="I9078" s="6" t="s">
        <v>52417</v>
      </c>
      <c r="J9078" s="6" t="s">
        <v>101</v>
      </c>
      <c r="K9078" t="s">
        <v>61</v>
      </c>
      <c r="L9078" t="s">
        <v>981</v>
      </c>
      <c r="M9078" t="s">
        <v>9063</v>
      </c>
      <c r="N9078" t="s">
        <v>132</v>
      </c>
      <c r="O9078">
        <v>1</v>
      </c>
      <c r="Y9078">
        <f t="shared" si="284"/>
        <v>0</v>
      </c>
      <c r="Z9078" t="str">
        <f t="shared" si="285"/>
        <v>Секция0</v>
      </c>
      <c r="AA9078" s="6" t="str">
        <f>VLOOKUP(Z9078,Баллы!A:B,2,0)</f>
        <v>Диспаритет</v>
      </c>
    </row>
    <row r="9079">
      <c r="A9079" t="s">
        <v>52418</v>
      </c>
      <c r="B9079" t="s">
        <v>2000</v>
      </c>
      <c r="C9079" s="1">
        <v>45597</v>
      </c>
      <c r="D9079" t="s">
        <v>52418</v>
      </c>
      <c r="E9079" t="s">
        <v>52419</v>
      </c>
      <c r="F9079" t="s">
        <v>13</v>
      </c>
      <c r="G9079" s="6" t="s">
        <v>52420</v>
      </c>
      <c r="H9079" s="6" t="s">
        <v>52421</v>
      </c>
      <c r="I9079" s="6" t="s">
        <v>52422</v>
      </c>
      <c r="J9079" s="6" t="s">
        <v>52423</v>
      </c>
      <c r="K9079" t="s">
        <v>104</v>
      </c>
      <c r="L9079" t="s">
        <v>691</v>
      </c>
      <c r="M9079" t="s">
        <v>2006</v>
      </c>
      <c r="N9079" t="s">
        <v>64</v>
      </c>
      <c r="O9079">
        <v>1</v>
      </c>
      <c r="Y9079">
        <f t="shared" si="284"/>
        <v>0</v>
      </c>
      <c r="Z9079" t="str">
        <f t="shared" si="285"/>
        <v>Магазин0</v>
      </c>
      <c r="AA9079" s="6" t="str">
        <f>VLOOKUP(Z9079,Баллы!A:B,2,0)</f>
        <v>Диспаритет</v>
      </c>
    </row>
    <row r="9080">
      <c r="A9080" t="s">
        <v>52424</v>
      </c>
      <c r="B9080" t="s">
        <v>11432</v>
      </c>
      <c r="C9080" s="1">
        <v>45597</v>
      </c>
      <c r="D9080" t="s">
        <v>52424</v>
      </c>
      <c r="E9080" t="s">
        <v>52330</v>
      </c>
      <c r="F9080" t="s">
        <v>127</v>
      </c>
      <c r="G9080" s="6" t="s">
        <v>52425</v>
      </c>
      <c r="H9080" s="6" t="s">
        <v>52426</v>
      </c>
      <c r="I9080" s="6" t="s">
        <v>52427</v>
      </c>
      <c r="J9080" s="6" t="s">
        <v>101</v>
      </c>
      <c r="K9080" t="s">
        <v>72</v>
      </c>
      <c r="L9080" t="s">
        <v>952</v>
      </c>
      <c r="M9080" t="s">
        <v>11438</v>
      </c>
      <c r="N9080" t="s">
        <v>132</v>
      </c>
      <c r="O9080">
        <v>1</v>
      </c>
      <c r="Y9080">
        <f t="shared" si="284"/>
        <v>0</v>
      </c>
      <c r="Z9080" t="str">
        <f t="shared" si="285"/>
        <v>Секция0</v>
      </c>
      <c r="AA9080" s="6" t="str">
        <f>VLOOKUP(Z9080,Баллы!A:B,2,0)</f>
        <v>Диспаритет</v>
      </c>
    </row>
    <row r="9081">
      <c r="A9081" t="s">
        <v>52428</v>
      </c>
      <c r="B9081" t="s">
        <v>9607</v>
      </c>
      <c r="C9081" s="1">
        <v>45597</v>
      </c>
      <c r="D9081" t="s">
        <v>52428</v>
      </c>
      <c r="E9081" t="s">
        <v>52429</v>
      </c>
      <c r="F9081" t="s">
        <v>13</v>
      </c>
      <c r="G9081" s="6" t="s">
        <v>52430</v>
      </c>
      <c r="H9081" s="6" t="s">
        <v>52431</v>
      </c>
      <c r="I9081" s="6" t="s">
        <v>52432</v>
      </c>
      <c r="J9081" s="6" t="s">
        <v>52433</v>
      </c>
      <c r="K9081" t="s">
        <v>192</v>
      </c>
      <c r="L9081" t="s">
        <v>4392</v>
      </c>
      <c r="M9081" t="s">
        <v>9613</v>
      </c>
      <c r="N9081" t="s">
        <v>64</v>
      </c>
      <c r="O9081">
        <v>1</v>
      </c>
      <c r="Y9081">
        <f t="shared" si="284"/>
        <v>0</v>
      </c>
      <c r="Z9081" t="str">
        <f t="shared" si="285"/>
        <v>Магазин0</v>
      </c>
      <c r="AA9081" s="6" t="str">
        <f>VLOOKUP(Z9081,Баллы!A:B,2,0)</f>
        <v>Диспаритет</v>
      </c>
    </row>
    <row r="9082">
      <c r="A9082" t="s">
        <v>52434</v>
      </c>
      <c r="B9082" t="s">
        <v>5770</v>
      </c>
      <c r="C9082" s="1">
        <v>45597</v>
      </c>
      <c r="D9082" t="s">
        <v>52434</v>
      </c>
      <c r="E9082" t="s">
        <v>52435</v>
      </c>
      <c r="F9082" t="s">
        <v>88</v>
      </c>
      <c r="G9082" s="6" t="s">
        <v>52436</v>
      </c>
      <c r="H9082" s="6" t="s">
        <v>52437</v>
      </c>
      <c r="I9082" s="6" t="s">
        <v>52438</v>
      </c>
      <c r="J9082" s="6" t="s">
        <v>52439</v>
      </c>
      <c r="K9082" t="s">
        <v>104</v>
      </c>
      <c r="L9082" t="s">
        <v>105</v>
      </c>
      <c r="M9082" t="s">
        <v>5774</v>
      </c>
      <c r="N9082" t="s">
        <v>95</v>
      </c>
      <c r="O9082">
        <v>1</v>
      </c>
      <c r="Y9082">
        <f t="shared" si="284"/>
        <v>0</v>
      </c>
      <c r="Z9082" t="str">
        <f t="shared" si="285"/>
        <v>Павильон0</v>
      </c>
      <c r="AA9082" s="6" t="str">
        <f>VLOOKUP(Z9082,Баллы!A:B,2,0)</f>
        <v>Диспаритет</v>
      </c>
    </row>
    <row r="9083">
      <c r="A9083" t="s">
        <v>52440</v>
      </c>
      <c r="B9083" t="s">
        <v>879</v>
      </c>
      <c r="C9083" s="1">
        <v>45597</v>
      </c>
      <c r="D9083" t="s">
        <v>52440</v>
      </c>
      <c r="E9083" t="s">
        <v>52441</v>
      </c>
      <c r="F9083" t="s">
        <v>13</v>
      </c>
      <c r="G9083" s="6" t="s">
        <v>52442</v>
      </c>
      <c r="H9083" s="6" t="s">
        <v>52443</v>
      </c>
      <c r="I9083" s="6" t="s">
        <v>52444</v>
      </c>
      <c r="J9083" s="6" t="s">
        <v>52445</v>
      </c>
      <c r="K9083" t="s">
        <v>61</v>
      </c>
      <c r="L9083" t="s">
        <v>885</v>
      </c>
      <c r="M9083" t="s">
        <v>886</v>
      </c>
      <c r="N9083" t="s">
        <v>64</v>
      </c>
      <c r="O9083">
        <v>1</v>
      </c>
      <c r="Y9083">
        <f t="shared" si="284"/>
        <v>0</v>
      </c>
      <c r="Z9083" t="str">
        <f t="shared" si="285"/>
        <v>Магазин0</v>
      </c>
      <c r="AA9083" s="6" t="str">
        <f>VLOOKUP(Z9083,Баллы!A:B,2,0)</f>
        <v>Диспаритет</v>
      </c>
    </row>
    <row r="9084">
      <c r="A9084" t="s">
        <v>52446</v>
      </c>
      <c r="B9084" t="s">
        <v>76</v>
      </c>
      <c r="C9084" s="1">
        <v>45597</v>
      </c>
      <c r="D9084" t="s">
        <v>52446</v>
      </c>
      <c r="E9084" t="s">
        <v>52447</v>
      </c>
      <c r="F9084" t="s">
        <v>88</v>
      </c>
      <c r="G9084" s="6" t="s">
        <v>52448</v>
      </c>
      <c r="H9084" s="6" t="s">
        <v>52449</v>
      </c>
      <c r="I9084" s="6" t="s">
        <v>52450</v>
      </c>
      <c r="J9084" s="6" t="s">
        <v>52451</v>
      </c>
      <c r="K9084" t="s">
        <v>82</v>
      </c>
      <c r="L9084" t="s">
        <v>83</v>
      </c>
      <c r="M9084" t="s">
        <v>84</v>
      </c>
      <c r="N9084" t="s">
        <v>95</v>
      </c>
      <c r="O9084">
        <v>1</v>
      </c>
      <c r="Y9084">
        <f t="shared" si="284"/>
        <v>0</v>
      </c>
      <c r="Z9084" t="str">
        <f t="shared" si="285"/>
        <v>Павильон0</v>
      </c>
      <c r="AA9084" s="6" t="str">
        <f>VLOOKUP(Z9084,Баллы!A:B,2,0)</f>
        <v>Диспаритет</v>
      </c>
    </row>
    <row r="9085">
      <c r="A9085" t="s">
        <v>52452</v>
      </c>
      <c r="B9085" t="s">
        <v>6347</v>
      </c>
      <c r="C9085" s="1">
        <v>45597</v>
      </c>
      <c r="D9085" t="s">
        <v>52452</v>
      </c>
      <c r="E9085" t="s">
        <v>52453</v>
      </c>
      <c r="F9085" t="s">
        <v>88</v>
      </c>
      <c r="G9085" s="6" t="s">
        <v>52454</v>
      </c>
      <c r="H9085" s="6" t="s">
        <v>52455</v>
      </c>
      <c r="I9085" s="6" t="s">
        <v>52456</v>
      </c>
      <c r="J9085" s="6" t="s">
        <v>52457</v>
      </c>
      <c r="K9085" t="s">
        <v>140</v>
      </c>
      <c r="L9085" t="s">
        <v>447</v>
      </c>
      <c r="M9085" t="s">
        <v>6353</v>
      </c>
      <c r="N9085" t="s">
        <v>95</v>
      </c>
      <c r="O9085">
        <v>1</v>
      </c>
      <c r="Y9085">
        <f t="shared" si="284"/>
        <v>0</v>
      </c>
      <c r="Z9085" t="str">
        <f t="shared" si="285"/>
        <v>Павильон0</v>
      </c>
      <c r="AA9085" s="6" t="str">
        <f>VLOOKUP(Z9085,Баллы!A:B,2,0)</f>
        <v>Диспаритет</v>
      </c>
    </row>
    <row r="9086">
      <c r="A9086" t="s">
        <v>52458</v>
      </c>
      <c r="B9086" t="s">
        <v>15121</v>
      </c>
      <c r="C9086" s="1">
        <v>45597</v>
      </c>
      <c r="D9086" t="s">
        <v>52458</v>
      </c>
      <c r="E9086" t="s">
        <v>52459</v>
      </c>
      <c r="F9086" t="s">
        <v>88</v>
      </c>
      <c r="G9086" s="6" t="s">
        <v>52460</v>
      </c>
      <c r="H9086" s="6" t="s">
        <v>52461</v>
      </c>
      <c r="I9086" s="6" t="s">
        <v>52462</v>
      </c>
      <c r="J9086" s="6" t="s">
        <v>52463</v>
      </c>
      <c r="K9086" t="s">
        <v>211</v>
      </c>
      <c r="L9086" t="s">
        <v>211</v>
      </c>
      <c r="M9086" t="s">
        <v>211</v>
      </c>
      <c r="N9086" t="s">
        <v>95</v>
      </c>
      <c r="O9086">
        <v>1</v>
      </c>
      <c r="Y9086">
        <f t="shared" si="284"/>
        <v>0</v>
      </c>
      <c r="Z9086" t="str">
        <f t="shared" si="285"/>
        <v>Павильон0</v>
      </c>
      <c r="AA9086" s="6" t="str">
        <f>VLOOKUP(Z9086,Баллы!A:B,2,0)</f>
        <v>Диспаритет</v>
      </c>
    </row>
    <row r="9087">
      <c r="A9087" t="s">
        <v>52464</v>
      </c>
      <c r="B9087" t="s">
        <v>230</v>
      </c>
      <c r="C9087" s="1">
        <v>45597</v>
      </c>
      <c r="D9087" t="s">
        <v>52464</v>
      </c>
      <c r="E9087" t="s">
        <v>52465</v>
      </c>
      <c r="F9087" t="s">
        <v>88</v>
      </c>
      <c r="G9087" s="6" t="s">
        <v>52466</v>
      </c>
      <c r="H9087" s="6" t="s">
        <v>52467</v>
      </c>
      <c r="I9087" s="6" t="s">
        <v>52468</v>
      </c>
      <c r="J9087" s="6" t="s">
        <v>52469</v>
      </c>
      <c r="K9087" t="s">
        <v>82</v>
      </c>
      <c r="L9087" t="s">
        <v>236</v>
      </c>
      <c r="M9087" t="s">
        <v>237</v>
      </c>
      <c r="N9087" t="s">
        <v>95</v>
      </c>
      <c r="O9087">
        <v>1</v>
      </c>
      <c r="Y9087">
        <f t="shared" si="284"/>
        <v>0</v>
      </c>
      <c r="Z9087" t="str">
        <f t="shared" si="285"/>
        <v>Павильон0</v>
      </c>
      <c r="AA9087" s="6" t="str">
        <f>VLOOKUP(Z9087,Баллы!A:B,2,0)</f>
        <v>Диспаритет</v>
      </c>
    </row>
    <row r="9088">
      <c r="A9088" t="s">
        <v>52470</v>
      </c>
      <c r="B9088" t="s">
        <v>1031</v>
      </c>
      <c r="C9088" s="1">
        <v>45597</v>
      </c>
      <c r="D9088" t="s">
        <v>52470</v>
      </c>
      <c r="E9088" t="s">
        <v>52471</v>
      </c>
      <c r="F9088" t="s">
        <v>99</v>
      </c>
      <c r="G9088" s="6" t="s">
        <v>52472</v>
      </c>
      <c r="H9088" s="6" t="s">
        <v>101</v>
      </c>
      <c r="I9088" s="6" t="s">
        <v>52473</v>
      </c>
      <c r="J9088" s="6" t="s">
        <v>52474</v>
      </c>
      <c r="K9088" t="s">
        <v>61</v>
      </c>
      <c r="L9088" t="s">
        <v>1036</v>
      </c>
      <c r="M9088" t="s">
        <v>1037</v>
      </c>
      <c r="N9088" t="s">
        <v>107</v>
      </c>
      <c r="O9088">
        <v>1</v>
      </c>
      <c r="Y9088">
        <f t="shared" si="284"/>
        <v>0</v>
      </c>
      <c r="Z9088" t="str">
        <f t="shared" si="285"/>
        <v xml:space="preserve">Магазин СО0</v>
      </c>
      <c r="AA9088" s="6" t="str">
        <f>VLOOKUP(Z9088,Баллы!A:B,2,0)</f>
        <v>Диспаритет</v>
      </c>
    </row>
    <row r="9089">
      <c r="A9089" t="s">
        <v>52475</v>
      </c>
      <c r="B9089" t="s">
        <v>1342</v>
      </c>
      <c r="C9089" s="1">
        <v>45597</v>
      </c>
      <c r="D9089" t="s">
        <v>52475</v>
      </c>
      <c r="E9089" t="s">
        <v>52476</v>
      </c>
      <c r="F9089" t="s">
        <v>13</v>
      </c>
      <c r="G9089" s="6" t="s">
        <v>52477</v>
      </c>
      <c r="H9089" s="6" t="s">
        <v>52478</v>
      </c>
      <c r="I9089" s="6" t="s">
        <v>52479</v>
      </c>
      <c r="J9089" s="6" t="s">
        <v>52480</v>
      </c>
      <c r="K9089" t="s">
        <v>61</v>
      </c>
      <c r="L9089" t="s">
        <v>885</v>
      </c>
      <c r="M9089" t="s">
        <v>1347</v>
      </c>
      <c r="N9089" t="s">
        <v>64</v>
      </c>
      <c r="O9089">
        <v>1</v>
      </c>
      <c r="Y9089">
        <f t="shared" si="284"/>
        <v>0</v>
      </c>
      <c r="Z9089" t="str">
        <f t="shared" si="285"/>
        <v>Магазин0</v>
      </c>
      <c r="AA9089" s="6" t="str">
        <f>VLOOKUP(Z9089,Баллы!A:B,2,0)</f>
        <v>Диспаритет</v>
      </c>
    </row>
    <row r="9090">
      <c r="A9090" t="s">
        <v>52481</v>
      </c>
      <c r="B9090" t="s">
        <v>1959</v>
      </c>
      <c r="C9090" s="1">
        <v>45597</v>
      </c>
      <c r="D9090" t="s">
        <v>52481</v>
      </c>
      <c r="E9090" t="s">
        <v>52482</v>
      </c>
      <c r="F9090" t="s">
        <v>127</v>
      </c>
      <c r="G9090" s="6" t="s">
        <v>52483</v>
      </c>
      <c r="H9090" s="6" t="s">
        <v>52484</v>
      </c>
      <c r="I9090" s="6" t="s">
        <v>52485</v>
      </c>
      <c r="J9090" s="6" t="s">
        <v>101</v>
      </c>
      <c r="K9090" t="s">
        <v>82</v>
      </c>
      <c r="L9090" t="s">
        <v>115</v>
      </c>
      <c r="M9090" t="s">
        <v>1965</v>
      </c>
      <c r="N9090" t="s">
        <v>132</v>
      </c>
      <c r="O9090">
        <v>1</v>
      </c>
      <c r="Y9090">
        <f t="shared" si="284"/>
        <v>0</v>
      </c>
      <c r="Z9090" t="str">
        <f t="shared" si="285"/>
        <v>Секция0</v>
      </c>
      <c r="AA9090" s="6" t="str">
        <f>VLOOKUP(Z9090,Баллы!A:B,2,0)</f>
        <v>Диспаритет</v>
      </c>
    </row>
    <row r="9091">
      <c r="A9091" t="s">
        <v>52486</v>
      </c>
      <c r="B9091" t="s">
        <v>10662</v>
      </c>
      <c r="C9091" s="1">
        <v>45597</v>
      </c>
      <c r="D9091" t="s">
        <v>52486</v>
      </c>
      <c r="E9091" t="s">
        <v>51827</v>
      </c>
      <c r="F9091" t="s">
        <v>13</v>
      </c>
      <c r="G9091" s="6" t="s">
        <v>52487</v>
      </c>
      <c r="H9091" s="6" t="s">
        <v>52488</v>
      </c>
      <c r="I9091" s="6" t="s">
        <v>52489</v>
      </c>
      <c r="J9091" s="6" t="s">
        <v>52490</v>
      </c>
      <c r="K9091" t="s">
        <v>61</v>
      </c>
      <c r="L9091" t="s">
        <v>364</v>
      </c>
      <c r="M9091" t="s">
        <v>10667</v>
      </c>
      <c r="N9091" t="s">
        <v>64</v>
      </c>
      <c r="O9091">
        <v>1</v>
      </c>
      <c r="Y9091">
        <f t="shared" si="284"/>
        <v>0</v>
      </c>
      <c r="Z9091" t="str">
        <f t="shared" si="285"/>
        <v>Магазин0</v>
      </c>
      <c r="AA9091" s="6" t="str">
        <f>VLOOKUP(Z9091,Баллы!A:B,2,0)</f>
        <v>Диспаритет</v>
      </c>
    </row>
    <row r="9092">
      <c r="A9092" t="s">
        <v>52491</v>
      </c>
      <c r="B9092" t="s">
        <v>152</v>
      </c>
      <c r="C9092" s="1">
        <v>45597</v>
      </c>
      <c r="D9092" t="s">
        <v>52491</v>
      </c>
      <c r="E9092" t="s">
        <v>52492</v>
      </c>
      <c r="F9092" t="s">
        <v>223</v>
      </c>
      <c r="G9092" s="6" t="s">
        <v>52493</v>
      </c>
      <c r="H9092" s="6" t="s">
        <v>101</v>
      </c>
      <c r="I9092" s="6" t="s">
        <v>52494</v>
      </c>
      <c r="J9092" s="6" t="s">
        <v>101</v>
      </c>
      <c r="K9092" t="s">
        <v>61</v>
      </c>
      <c r="L9092" t="s">
        <v>93</v>
      </c>
      <c r="M9092" t="s">
        <v>157</v>
      </c>
      <c r="N9092" t="s">
        <v>228</v>
      </c>
      <c r="O9092">
        <v>1</v>
      </c>
      <c r="Y9092">
        <f t="shared" si="284"/>
        <v>0</v>
      </c>
      <c r="Z9092" t="str">
        <f t="shared" si="285"/>
        <v>Киоск0</v>
      </c>
      <c r="AA9092" s="6" t="str">
        <f>VLOOKUP(Z9092,Баллы!A:B,2,0)</f>
        <v>Диспаритет</v>
      </c>
    </row>
    <row r="9093">
      <c r="A9093" t="s">
        <v>52495</v>
      </c>
      <c r="B9093" t="s">
        <v>992</v>
      </c>
      <c r="C9093" s="1">
        <v>45597</v>
      </c>
      <c r="D9093" t="s">
        <v>52495</v>
      </c>
      <c r="E9093" t="s">
        <v>52496</v>
      </c>
      <c r="F9093" t="s">
        <v>223</v>
      </c>
      <c r="G9093" s="6" t="s">
        <v>52497</v>
      </c>
      <c r="H9093" s="6" t="s">
        <v>101</v>
      </c>
      <c r="I9093" s="6" t="s">
        <v>52498</v>
      </c>
      <c r="J9093" s="6" t="s">
        <v>101</v>
      </c>
      <c r="K9093" t="s">
        <v>72</v>
      </c>
      <c r="L9093" t="s">
        <v>322</v>
      </c>
      <c r="M9093" t="s">
        <v>997</v>
      </c>
      <c r="N9093" t="s">
        <v>228</v>
      </c>
      <c r="O9093">
        <v>1</v>
      </c>
      <c r="Y9093">
        <f t="shared" si="284"/>
        <v>0</v>
      </c>
      <c r="Z9093" t="str">
        <f t="shared" si="285"/>
        <v>Киоск0</v>
      </c>
      <c r="AA9093" s="6" t="str">
        <f>VLOOKUP(Z9093,Баллы!A:B,2,0)</f>
        <v>Диспаритет</v>
      </c>
    </row>
    <row r="9094">
      <c r="A9094" t="s">
        <v>52499</v>
      </c>
      <c r="B9094" t="s">
        <v>2493</v>
      </c>
      <c r="C9094" s="1">
        <v>45597</v>
      </c>
      <c r="D9094" t="s">
        <v>52499</v>
      </c>
      <c r="E9094" t="s">
        <v>52500</v>
      </c>
      <c r="F9094" t="s">
        <v>13</v>
      </c>
      <c r="G9094" s="6" t="s">
        <v>52501</v>
      </c>
      <c r="H9094" s="6" t="s">
        <v>52502</v>
      </c>
      <c r="I9094" s="6" t="s">
        <v>52503</v>
      </c>
      <c r="J9094" s="6" t="s">
        <v>52504</v>
      </c>
      <c r="K9094" t="s">
        <v>104</v>
      </c>
      <c r="L9094" t="s">
        <v>253</v>
      </c>
      <c r="M9094" t="s">
        <v>2499</v>
      </c>
      <c r="N9094" t="s">
        <v>64</v>
      </c>
      <c r="O9094">
        <v>1</v>
      </c>
      <c r="Y9094">
        <f t="shared" si="284"/>
        <v>0</v>
      </c>
      <c r="Z9094" t="str">
        <f t="shared" si="285"/>
        <v>Магазин0</v>
      </c>
      <c r="AA9094" s="6" t="str">
        <f>VLOOKUP(Z9094,Баллы!A:B,2,0)</f>
        <v>Диспаритет</v>
      </c>
    </row>
    <row r="9095">
      <c r="A9095" t="s">
        <v>52505</v>
      </c>
      <c r="B9095" t="s">
        <v>758</v>
      </c>
      <c r="C9095" s="1">
        <v>45597</v>
      </c>
      <c r="D9095" t="s">
        <v>52505</v>
      </c>
      <c r="E9095" t="s">
        <v>52506</v>
      </c>
      <c r="F9095" t="s">
        <v>13</v>
      </c>
      <c r="G9095" s="6" t="s">
        <v>52507</v>
      </c>
      <c r="H9095" s="6" t="s">
        <v>52508</v>
      </c>
      <c r="I9095" s="6" t="s">
        <v>52509</v>
      </c>
      <c r="J9095" s="6" t="s">
        <v>52510</v>
      </c>
      <c r="K9095" t="s">
        <v>72</v>
      </c>
      <c r="L9095" t="s">
        <v>764</v>
      </c>
      <c r="M9095" t="s">
        <v>765</v>
      </c>
      <c r="N9095" t="s">
        <v>64</v>
      </c>
      <c r="O9095">
        <v>1</v>
      </c>
      <c r="Y9095">
        <f t="shared" si="284"/>
        <v>0</v>
      </c>
      <c r="Z9095" t="str">
        <f t="shared" si="285"/>
        <v>Магазин0</v>
      </c>
      <c r="AA9095" s="6" t="str">
        <f>VLOOKUP(Z9095,Баллы!A:B,2,0)</f>
        <v>Диспаритет</v>
      </c>
    </row>
    <row r="9096">
      <c r="A9096" t="s">
        <v>52511</v>
      </c>
      <c r="B9096" t="s">
        <v>1406</v>
      </c>
      <c r="C9096" s="1">
        <v>45597</v>
      </c>
      <c r="D9096" t="s">
        <v>52511</v>
      </c>
      <c r="E9096" t="s">
        <v>52512</v>
      </c>
      <c r="F9096" t="s">
        <v>127</v>
      </c>
      <c r="G9096" s="6" t="s">
        <v>52513</v>
      </c>
      <c r="H9096" s="6" t="s">
        <v>52514</v>
      </c>
      <c r="I9096" s="6" t="s">
        <v>52515</v>
      </c>
      <c r="J9096" s="6" t="s">
        <v>101</v>
      </c>
      <c r="K9096" t="s">
        <v>72</v>
      </c>
      <c r="L9096" t="s">
        <v>288</v>
      </c>
      <c r="M9096" t="s">
        <v>1412</v>
      </c>
      <c r="N9096" t="s">
        <v>132</v>
      </c>
      <c r="O9096">
        <v>1</v>
      </c>
      <c r="Y9096">
        <f t="shared" si="284"/>
        <v>0</v>
      </c>
      <c r="Z9096" t="str">
        <f t="shared" si="285"/>
        <v>Секция0</v>
      </c>
      <c r="AA9096" s="6" t="str">
        <f>VLOOKUP(Z9096,Баллы!A:B,2,0)</f>
        <v>Диспаритет</v>
      </c>
    </row>
    <row r="9097">
      <c r="A9097" t="s">
        <v>52516</v>
      </c>
      <c r="B9097" t="s">
        <v>13874</v>
      </c>
      <c r="C9097" s="1">
        <v>45597</v>
      </c>
      <c r="D9097" t="s">
        <v>52516</v>
      </c>
      <c r="E9097" t="s">
        <v>52517</v>
      </c>
      <c r="F9097" t="s">
        <v>13</v>
      </c>
      <c r="G9097" s="6" t="s">
        <v>52518</v>
      </c>
      <c r="H9097" s="6" t="s">
        <v>52519</v>
      </c>
      <c r="I9097" s="6" t="s">
        <v>52520</v>
      </c>
      <c r="J9097" s="6" t="s">
        <v>52521</v>
      </c>
      <c r="K9097" t="s">
        <v>72</v>
      </c>
      <c r="L9097" t="s">
        <v>952</v>
      </c>
      <c r="M9097" t="s">
        <v>13880</v>
      </c>
      <c r="N9097" t="s">
        <v>64</v>
      </c>
      <c r="O9097">
        <v>1</v>
      </c>
      <c r="Y9097">
        <f t="shared" si="284"/>
        <v>0</v>
      </c>
      <c r="Z9097" t="str">
        <f t="shared" si="285"/>
        <v>Магазин0</v>
      </c>
      <c r="AA9097" s="6" t="str">
        <f>VLOOKUP(Z9097,Баллы!A:B,2,0)</f>
        <v>Диспаритет</v>
      </c>
    </row>
    <row r="9098">
      <c r="A9098" t="s">
        <v>52522</v>
      </c>
      <c r="B9098" t="s">
        <v>1426</v>
      </c>
      <c r="C9098" s="1">
        <v>45597</v>
      </c>
      <c r="D9098" t="s">
        <v>52522</v>
      </c>
      <c r="E9098" t="s">
        <v>52523</v>
      </c>
      <c r="F9098" t="s">
        <v>13</v>
      </c>
      <c r="G9098" s="6" t="s">
        <v>52524</v>
      </c>
      <c r="H9098" s="6" t="s">
        <v>52525</v>
      </c>
      <c r="I9098" s="6" t="s">
        <v>52526</v>
      </c>
      <c r="J9098" s="6" t="s">
        <v>52527</v>
      </c>
      <c r="K9098" t="s">
        <v>140</v>
      </c>
      <c r="L9098" t="s">
        <v>297</v>
      </c>
      <c r="M9098" t="s">
        <v>1432</v>
      </c>
      <c r="N9098" t="s">
        <v>64</v>
      </c>
      <c r="O9098">
        <v>1</v>
      </c>
      <c r="Y9098">
        <f t="shared" si="284"/>
        <v>0</v>
      </c>
      <c r="Z9098" t="str">
        <f t="shared" si="285"/>
        <v>Магазин0</v>
      </c>
      <c r="AA9098" s="6" t="str">
        <f>VLOOKUP(Z9098,Баллы!A:B,2,0)</f>
        <v>Диспаритет</v>
      </c>
    </row>
    <row r="9099">
      <c r="A9099" t="s">
        <v>52528</v>
      </c>
      <c r="B9099" t="s">
        <v>12417</v>
      </c>
      <c r="C9099" s="1">
        <v>45597</v>
      </c>
      <c r="D9099" t="s">
        <v>52528</v>
      </c>
      <c r="E9099" t="s">
        <v>52529</v>
      </c>
      <c r="F9099" t="s">
        <v>13</v>
      </c>
      <c r="G9099" s="6" t="s">
        <v>52530</v>
      </c>
      <c r="H9099" s="6" t="s">
        <v>52531</v>
      </c>
      <c r="I9099" s="6" t="s">
        <v>52532</v>
      </c>
      <c r="J9099" s="6" t="s">
        <v>52533</v>
      </c>
      <c r="K9099" t="s">
        <v>72</v>
      </c>
      <c r="L9099" t="s">
        <v>6309</v>
      </c>
      <c r="M9099" t="s">
        <v>12423</v>
      </c>
      <c r="N9099" t="s">
        <v>64</v>
      </c>
      <c r="O9099">
        <v>1</v>
      </c>
      <c r="Y9099">
        <f t="shared" si="284"/>
        <v>0</v>
      </c>
      <c r="Z9099" t="str">
        <f t="shared" si="285"/>
        <v>Магазин0</v>
      </c>
      <c r="AA9099" s="6" t="str">
        <f>VLOOKUP(Z9099,Баллы!A:B,2,0)</f>
        <v>Диспаритет</v>
      </c>
    </row>
    <row r="9100">
      <c r="A9100" t="s">
        <v>52534</v>
      </c>
      <c r="B9100" t="s">
        <v>10165</v>
      </c>
      <c r="C9100" s="1">
        <v>45597</v>
      </c>
      <c r="D9100" t="s">
        <v>52534</v>
      </c>
      <c r="E9100" t="s">
        <v>52535</v>
      </c>
      <c r="F9100" t="s">
        <v>13</v>
      </c>
      <c r="G9100" s="6" t="s">
        <v>52536</v>
      </c>
      <c r="H9100" s="6" t="s">
        <v>52537</v>
      </c>
      <c r="I9100" s="6" t="s">
        <v>52538</v>
      </c>
      <c r="J9100" s="6" t="s">
        <v>52539</v>
      </c>
      <c r="K9100" t="s">
        <v>72</v>
      </c>
      <c r="L9100" t="s">
        <v>952</v>
      </c>
      <c r="M9100" t="s">
        <v>10171</v>
      </c>
      <c r="N9100" t="s">
        <v>64</v>
      </c>
      <c r="O9100">
        <v>1</v>
      </c>
      <c r="Y9100">
        <f t="shared" si="284"/>
        <v>0</v>
      </c>
      <c r="Z9100" t="str">
        <f t="shared" si="285"/>
        <v>Магазин0</v>
      </c>
      <c r="AA9100" s="6" t="str">
        <f>VLOOKUP(Z9100,Баллы!A:B,2,0)</f>
        <v>Диспаритет</v>
      </c>
    </row>
    <row r="9101">
      <c r="A9101" t="s">
        <v>52540</v>
      </c>
      <c r="B9101" t="s">
        <v>1835</v>
      </c>
      <c r="C9101" s="1">
        <v>45597</v>
      </c>
      <c r="D9101" t="s">
        <v>52540</v>
      </c>
      <c r="E9101" t="s">
        <v>52541</v>
      </c>
      <c r="F9101" t="s">
        <v>88</v>
      </c>
      <c r="G9101" s="6" t="s">
        <v>52542</v>
      </c>
      <c r="H9101" s="6" t="s">
        <v>52543</v>
      </c>
      <c r="I9101" s="6" t="s">
        <v>52544</v>
      </c>
      <c r="J9101" s="6" t="s">
        <v>52545</v>
      </c>
      <c r="K9101" t="s">
        <v>104</v>
      </c>
      <c r="L9101" t="s">
        <v>1841</v>
      </c>
      <c r="M9101" t="s">
        <v>1842</v>
      </c>
      <c r="N9101" t="s">
        <v>95</v>
      </c>
      <c r="O9101">
        <v>1</v>
      </c>
      <c r="Y9101">
        <f t="shared" si="284"/>
        <v>0</v>
      </c>
      <c r="Z9101" t="str">
        <f t="shared" si="285"/>
        <v>Павильон0</v>
      </c>
      <c r="AA9101" s="6" t="str">
        <f>VLOOKUP(Z9101,Баллы!A:B,2,0)</f>
        <v>Диспаритет</v>
      </c>
    </row>
    <row r="9102">
      <c r="A9102" t="s">
        <v>52546</v>
      </c>
      <c r="B9102" t="s">
        <v>31729</v>
      </c>
      <c r="C9102" s="1">
        <v>45597</v>
      </c>
      <c r="D9102" t="s">
        <v>52546</v>
      </c>
      <c r="E9102" t="s">
        <v>52547</v>
      </c>
      <c r="F9102" t="s">
        <v>13</v>
      </c>
      <c r="G9102" s="6" t="s">
        <v>52548</v>
      </c>
      <c r="H9102" s="6" t="s">
        <v>52549</v>
      </c>
      <c r="I9102" s="6" t="s">
        <v>52550</v>
      </c>
      <c r="J9102" s="6" t="s">
        <v>52551</v>
      </c>
      <c r="K9102" t="s">
        <v>72</v>
      </c>
      <c r="L9102" t="s">
        <v>6309</v>
      </c>
      <c r="M9102" t="s">
        <v>31735</v>
      </c>
      <c r="N9102" t="s">
        <v>64</v>
      </c>
      <c r="O9102">
        <v>1</v>
      </c>
      <c r="Y9102">
        <f t="shared" si="284"/>
        <v>0</v>
      </c>
      <c r="Z9102" t="str">
        <f t="shared" si="285"/>
        <v>Магазин0</v>
      </c>
      <c r="AA9102" s="6" t="str">
        <f>VLOOKUP(Z9102,Баллы!A:B,2,0)</f>
        <v>Диспаритет</v>
      </c>
    </row>
    <row r="9103">
      <c r="A9103" t="s">
        <v>52552</v>
      </c>
      <c r="B9103" t="s">
        <v>1228</v>
      </c>
      <c r="C9103" s="1">
        <v>45597</v>
      </c>
      <c r="D9103" t="s">
        <v>52552</v>
      </c>
      <c r="E9103" t="s">
        <v>52553</v>
      </c>
      <c r="F9103" t="s">
        <v>88</v>
      </c>
      <c r="G9103" s="6" t="s">
        <v>52554</v>
      </c>
      <c r="H9103" s="6" t="s">
        <v>52555</v>
      </c>
      <c r="I9103" s="6" t="s">
        <v>52556</v>
      </c>
      <c r="J9103" s="6" t="s">
        <v>52557</v>
      </c>
      <c r="K9103" t="s">
        <v>140</v>
      </c>
      <c r="L9103" t="s">
        <v>447</v>
      </c>
      <c r="M9103" t="s">
        <v>1234</v>
      </c>
      <c r="N9103" t="s">
        <v>95</v>
      </c>
      <c r="O9103">
        <v>1</v>
      </c>
      <c r="Y9103">
        <f t="shared" si="284"/>
        <v>0</v>
      </c>
      <c r="Z9103" t="str">
        <f t="shared" si="285"/>
        <v>Павильон0</v>
      </c>
      <c r="AA9103" s="6" t="str">
        <f>VLOOKUP(Z9103,Баллы!A:B,2,0)</f>
        <v>Диспаритет</v>
      </c>
    </row>
    <row r="9104">
      <c r="A9104" t="s">
        <v>52558</v>
      </c>
      <c r="B9104" t="s">
        <v>1592</v>
      </c>
      <c r="C9104" s="1">
        <v>45597</v>
      </c>
      <c r="D9104" t="s">
        <v>52558</v>
      </c>
      <c r="E9104" t="s">
        <v>52559</v>
      </c>
      <c r="F9104" t="s">
        <v>88</v>
      </c>
      <c r="G9104" s="6" t="s">
        <v>52560</v>
      </c>
      <c r="H9104" s="6" t="s">
        <v>52561</v>
      </c>
      <c r="I9104" s="6" t="s">
        <v>52562</v>
      </c>
      <c r="J9104" s="6" t="s">
        <v>52563</v>
      </c>
      <c r="K9104" t="s">
        <v>82</v>
      </c>
      <c r="L9104" t="s">
        <v>115</v>
      </c>
      <c r="M9104" t="s">
        <v>1598</v>
      </c>
      <c r="N9104" t="s">
        <v>95</v>
      </c>
      <c r="O9104">
        <v>1</v>
      </c>
      <c r="Y9104">
        <f t="shared" si="284"/>
        <v>0</v>
      </c>
      <c r="Z9104" t="str">
        <f t="shared" si="285"/>
        <v>Павильон0</v>
      </c>
      <c r="AA9104" s="6" t="str">
        <f>VLOOKUP(Z9104,Баллы!A:B,2,0)</f>
        <v>Диспаритет</v>
      </c>
    </row>
    <row r="9105">
      <c r="A9105" t="s">
        <v>52564</v>
      </c>
      <c r="B9105" t="s">
        <v>3318</v>
      </c>
      <c r="C9105" s="1">
        <v>45597</v>
      </c>
      <c r="D9105" t="s">
        <v>52564</v>
      </c>
      <c r="E9105" t="s">
        <v>52565</v>
      </c>
      <c r="F9105" t="s">
        <v>88</v>
      </c>
      <c r="G9105" s="6" t="s">
        <v>52566</v>
      </c>
      <c r="H9105" s="6" t="s">
        <v>52567</v>
      </c>
      <c r="I9105" s="6" t="s">
        <v>52568</v>
      </c>
      <c r="J9105" s="6" t="s">
        <v>52569</v>
      </c>
      <c r="K9105" t="s">
        <v>192</v>
      </c>
      <c r="L9105" t="s">
        <v>467</v>
      </c>
      <c r="M9105" t="s">
        <v>3324</v>
      </c>
      <c r="N9105" t="s">
        <v>95</v>
      </c>
      <c r="O9105">
        <v>1</v>
      </c>
      <c r="Y9105">
        <f t="shared" si="284"/>
        <v>0</v>
      </c>
      <c r="Z9105" t="str">
        <f t="shared" si="285"/>
        <v>Павильон0</v>
      </c>
      <c r="AA9105" s="6" t="str">
        <f>VLOOKUP(Z9105,Баллы!A:B,2,0)</f>
        <v>Диспаритет</v>
      </c>
    </row>
    <row r="9106">
      <c r="A9106" t="s">
        <v>52570</v>
      </c>
      <c r="B9106" t="s">
        <v>2139</v>
      </c>
      <c r="C9106" s="1">
        <v>45597</v>
      </c>
      <c r="D9106" t="s">
        <v>52570</v>
      </c>
      <c r="E9106" t="s">
        <v>52571</v>
      </c>
      <c r="F9106" t="s">
        <v>127</v>
      </c>
      <c r="G9106" s="6" t="s">
        <v>52572</v>
      </c>
      <c r="H9106" s="6" t="s">
        <v>52573</v>
      </c>
      <c r="I9106" s="6" t="s">
        <v>52574</v>
      </c>
      <c r="J9106" s="6" t="s">
        <v>101</v>
      </c>
      <c r="K9106" t="s">
        <v>104</v>
      </c>
      <c r="L9106" t="s">
        <v>691</v>
      </c>
      <c r="M9106" t="s">
        <v>2145</v>
      </c>
      <c r="N9106" t="s">
        <v>132</v>
      </c>
      <c r="O9106">
        <v>1</v>
      </c>
      <c r="Y9106">
        <f t="shared" si="284"/>
        <v>0</v>
      </c>
      <c r="Z9106" t="str">
        <f t="shared" si="285"/>
        <v>Секция0</v>
      </c>
      <c r="AA9106" s="6" t="str">
        <f>VLOOKUP(Z9106,Баллы!A:B,2,0)</f>
        <v>Диспаритет</v>
      </c>
    </row>
    <row r="9107">
      <c r="A9107" t="s">
        <v>52575</v>
      </c>
      <c r="B9107" t="s">
        <v>265</v>
      </c>
      <c r="C9107" s="1">
        <v>45597</v>
      </c>
      <c r="D9107" t="s">
        <v>52575</v>
      </c>
      <c r="E9107" t="s">
        <v>52576</v>
      </c>
      <c r="F9107" t="s">
        <v>13</v>
      </c>
      <c r="G9107" s="6" t="s">
        <v>52577</v>
      </c>
      <c r="H9107" s="6" t="s">
        <v>52578</v>
      </c>
      <c r="I9107" s="6" t="s">
        <v>52579</v>
      </c>
      <c r="J9107" s="6" t="s">
        <v>52580</v>
      </c>
      <c r="K9107" t="s">
        <v>82</v>
      </c>
      <c r="L9107" t="s">
        <v>115</v>
      </c>
      <c r="M9107" t="s">
        <v>271</v>
      </c>
      <c r="N9107" t="s">
        <v>64</v>
      </c>
      <c r="O9107">
        <v>1</v>
      </c>
      <c r="Y9107">
        <f t="shared" si="284"/>
        <v>0</v>
      </c>
      <c r="Z9107" t="str">
        <f t="shared" si="285"/>
        <v>Магазин0</v>
      </c>
      <c r="AA9107" s="6" t="str">
        <f>VLOOKUP(Z9107,Баллы!A:B,2,0)</f>
        <v>Диспаритет</v>
      </c>
    </row>
    <row r="9108">
      <c r="A9108" t="s">
        <v>52581</v>
      </c>
      <c r="B9108" t="s">
        <v>2185</v>
      </c>
      <c r="C9108" s="1">
        <v>45597</v>
      </c>
      <c r="D9108" t="s">
        <v>52581</v>
      </c>
      <c r="E9108" t="s">
        <v>52582</v>
      </c>
      <c r="F9108" t="s">
        <v>13</v>
      </c>
      <c r="G9108" s="6" t="s">
        <v>52583</v>
      </c>
      <c r="H9108" s="6" t="s">
        <v>52584</v>
      </c>
      <c r="I9108" s="6" t="s">
        <v>52585</v>
      </c>
      <c r="J9108" s="6" t="s">
        <v>52586</v>
      </c>
      <c r="K9108" t="s">
        <v>140</v>
      </c>
      <c r="L9108" t="s">
        <v>165</v>
      </c>
      <c r="M9108" t="s">
        <v>2191</v>
      </c>
      <c r="N9108" t="s">
        <v>64</v>
      </c>
      <c r="O9108">
        <v>1</v>
      </c>
      <c r="Y9108">
        <f t="shared" si="284"/>
        <v>0</v>
      </c>
      <c r="Z9108" t="str">
        <f t="shared" si="285"/>
        <v>Магазин0</v>
      </c>
      <c r="AA9108" s="6" t="str">
        <f>VLOOKUP(Z9108,Баллы!A:B,2,0)</f>
        <v>Диспаритет</v>
      </c>
    </row>
    <row r="9109">
      <c r="A9109" t="s">
        <v>52587</v>
      </c>
      <c r="B9109" t="s">
        <v>1045</v>
      </c>
      <c r="C9109" s="1">
        <v>45597</v>
      </c>
      <c r="D9109" t="s">
        <v>52587</v>
      </c>
      <c r="E9109" t="s">
        <v>52588</v>
      </c>
      <c r="F9109" t="s">
        <v>13</v>
      </c>
      <c r="G9109" s="6" t="s">
        <v>52589</v>
      </c>
      <c r="H9109" s="6" t="s">
        <v>52590</v>
      </c>
      <c r="I9109" s="6" t="s">
        <v>52591</v>
      </c>
      <c r="J9109" s="6" t="s">
        <v>52592</v>
      </c>
      <c r="K9109" t="s">
        <v>82</v>
      </c>
      <c r="L9109" t="s">
        <v>115</v>
      </c>
      <c r="M9109" t="s">
        <v>1051</v>
      </c>
      <c r="N9109" t="s">
        <v>64</v>
      </c>
      <c r="O9109">
        <v>1</v>
      </c>
      <c r="Y9109">
        <f t="shared" si="284"/>
        <v>0</v>
      </c>
      <c r="Z9109" t="str">
        <f t="shared" si="285"/>
        <v>Магазин0</v>
      </c>
      <c r="AA9109" s="6" t="str">
        <f>VLOOKUP(Z9109,Баллы!A:B,2,0)</f>
        <v>Диспаритет</v>
      </c>
    </row>
    <row r="9110">
      <c r="A9110" t="s">
        <v>52593</v>
      </c>
      <c r="B9110" t="s">
        <v>33948</v>
      </c>
      <c r="C9110" s="1">
        <v>45597</v>
      </c>
      <c r="D9110" t="s">
        <v>52593</v>
      </c>
      <c r="E9110" t="s">
        <v>51788</v>
      </c>
      <c r="F9110" t="s">
        <v>223</v>
      </c>
      <c r="G9110" s="6" t="s">
        <v>52594</v>
      </c>
      <c r="H9110" s="6" t="s">
        <v>101</v>
      </c>
      <c r="I9110" s="6" t="s">
        <v>52595</v>
      </c>
      <c r="J9110" s="6" t="s">
        <v>101</v>
      </c>
      <c r="K9110" t="s">
        <v>192</v>
      </c>
      <c r="L9110" t="s">
        <v>4392</v>
      </c>
      <c r="M9110" t="s">
        <v>33953</v>
      </c>
      <c r="N9110" t="s">
        <v>228</v>
      </c>
      <c r="O9110">
        <v>1</v>
      </c>
      <c r="Y9110">
        <f t="shared" si="284"/>
        <v>0</v>
      </c>
      <c r="Z9110" t="str">
        <f t="shared" si="285"/>
        <v>Киоск0</v>
      </c>
      <c r="AA9110" s="6" t="str">
        <f>VLOOKUP(Z9110,Баллы!A:B,2,0)</f>
        <v>Диспаритет</v>
      </c>
    </row>
    <row r="9111">
      <c r="A9111" t="s">
        <v>52596</v>
      </c>
      <c r="B9111" t="s">
        <v>3441</v>
      </c>
      <c r="C9111" s="1">
        <v>45597</v>
      </c>
      <c r="D9111" t="s">
        <v>52596</v>
      </c>
      <c r="E9111" t="s">
        <v>52597</v>
      </c>
      <c r="F9111" t="s">
        <v>127</v>
      </c>
      <c r="G9111" s="6" t="s">
        <v>52598</v>
      </c>
      <c r="H9111" s="6" t="s">
        <v>52599</v>
      </c>
      <c r="I9111" s="6" t="s">
        <v>52600</v>
      </c>
      <c r="J9111" s="6" t="s">
        <v>101</v>
      </c>
      <c r="K9111" t="s">
        <v>211</v>
      </c>
      <c r="L9111" t="s">
        <v>211</v>
      </c>
      <c r="M9111" t="s">
        <v>211</v>
      </c>
      <c r="N9111" t="s">
        <v>132</v>
      </c>
      <c r="O9111">
        <v>1</v>
      </c>
      <c r="Y9111">
        <f t="shared" si="284"/>
        <v>0</v>
      </c>
      <c r="Z9111" t="str">
        <f t="shared" si="285"/>
        <v>Секция0</v>
      </c>
      <c r="AA9111" s="6" t="str">
        <f>VLOOKUP(Z9111,Баллы!A:B,2,0)</f>
        <v>Диспаритет</v>
      </c>
    </row>
    <row r="9112">
      <c r="A9112" t="s">
        <v>52601</v>
      </c>
      <c r="B9112" t="s">
        <v>42806</v>
      </c>
      <c r="C9112" s="1">
        <v>45597</v>
      </c>
      <c r="D9112" t="s">
        <v>52601</v>
      </c>
      <c r="E9112" t="s">
        <v>52602</v>
      </c>
      <c r="F9112" t="s">
        <v>13</v>
      </c>
      <c r="G9112" s="6" t="s">
        <v>52603</v>
      </c>
      <c r="H9112" s="6" t="s">
        <v>52604</v>
      </c>
      <c r="I9112" s="6" t="s">
        <v>52605</v>
      </c>
      <c r="J9112" s="6" t="s">
        <v>52606</v>
      </c>
      <c r="K9112" t="s">
        <v>211</v>
      </c>
      <c r="L9112" t="s">
        <v>211</v>
      </c>
      <c r="M9112" t="s">
        <v>211</v>
      </c>
      <c r="N9112" t="s">
        <v>64</v>
      </c>
      <c r="O9112">
        <v>1</v>
      </c>
      <c r="Y9112">
        <f t="shared" si="284"/>
        <v>0</v>
      </c>
      <c r="Z9112" t="str">
        <f t="shared" si="285"/>
        <v>Магазин0</v>
      </c>
      <c r="AA9112" s="6" t="str">
        <f>VLOOKUP(Z9112,Баллы!A:B,2,0)</f>
        <v>Диспаритет</v>
      </c>
    </row>
    <row r="9113">
      <c r="A9113" t="s">
        <v>52607</v>
      </c>
      <c r="B9113" t="s">
        <v>5718</v>
      </c>
      <c r="C9113" s="1">
        <v>45597</v>
      </c>
      <c r="D9113" t="s">
        <v>52607</v>
      </c>
      <c r="E9113" t="s">
        <v>52608</v>
      </c>
      <c r="F9113" t="s">
        <v>13</v>
      </c>
      <c r="G9113" s="6" t="s">
        <v>52609</v>
      </c>
      <c r="H9113" s="6" t="s">
        <v>52610</v>
      </c>
      <c r="I9113" s="6" t="s">
        <v>52611</v>
      </c>
      <c r="J9113" s="6" t="s">
        <v>52612</v>
      </c>
      <c r="K9113" t="s">
        <v>61</v>
      </c>
      <c r="L9113" t="s">
        <v>414</v>
      </c>
      <c r="M9113" t="s">
        <v>5724</v>
      </c>
      <c r="N9113" t="s">
        <v>64</v>
      </c>
      <c r="O9113">
        <v>1</v>
      </c>
      <c r="Y9113">
        <f t="shared" si="284"/>
        <v>0</v>
      </c>
      <c r="Z9113" t="str">
        <f t="shared" si="285"/>
        <v>Магазин0</v>
      </c>
      <c r="AA9113" s="6" t="str">
        <f>VLOOKUP(Z9113,Баллы!A:B,2,0)</f>
        <v>Диспаритет</v>
      </c>
    </row>
    <row r="9114">
      <c r="A9114" t="s">
        <v>52613</v>
      </c>
      <c r="B9114" t="s">
        <v>718</v>
      </c>
      <c r="C9114" s="1">
        <v>45597</v>
      </c>
      <c r="D9114" t="s">
        <v>52613</v>
      </c>
      <c r="E9114" t="s">
        <v>52614</v>
      </c>
      <c r="F9114" t="s">
        <v>1602</v>
      </c>
      <c r="G9114" s="6" t="s">
        <v>52615</v>
      </c>
      <c r="H9114" s="6" t="s">
        <v>52616</v>
      </c>
      <c r="I9114" s="6" t="s">
        <v>52617</v>
      </c>
      <c r="J9114" s="6" t="s">
        <v>52618</v>
      </c>
      <c r="K9114" t="s">
        <v>140</v>
      </c>
      <c r="L9114" t="s">
        <v>724</v>
      </c>
      <c r="M9114" t="s">
        <v>725</v>
      </c>
      <c r="N9114" t="s">
        <v>1608</v>
      </c>
      <c r="O9114">
        <v>1</v>
      </c>
      <c r="Y9114">
        <f t="shared" si="284"/>
        <v>0</v>
      </c>
      <c r="Z9114" t="str">
        <f t="shared" si="285"/>
        <v xml:space="preserve">Салон связи0</v>
      </c>
      <c r="AA9114" s="6" t="str">
        <f>VLOOKUP(Z9114,Баллы!A:B,2,0)</f>
        <v>Диспаритет</v>
      </c>
    </row>
    <row r="9115">
      <c r="A9115" t="s">
        <v>52619</v>
      </c>
      <c r="B9115" t="s">
        <v>4143</v>
      </c>
      <c r="C9115" s="1">
        <v>45597</v>
      </c>
      <c r="D9115" t="s">
        <v>52619</v>
      </c>
      <c r="E9115" t="s">
        <v>52620</v>
      </c>
      <c r="F9115" t="s">
        <v>13</v>
      </c>
      <c r="G9115" s="6" t="s">
        <v>52621</v>
      </c>
      <c r="H9115" s="6" t="s">
        <v>52622</v>
      </c>
      <c r="I9115" s="6" t="s">
        <v>52623</v>
      </c>
      <c r="J9115" s="6" t="s">
        <v>52624</v>
      </c>
      <c r="K9115" t="s">
        <v>82</v>
      </c>
      <c r="L9115" t="s">
        <v>115</v>
      </c>
      <c r="M9115" t="s">
        <v>4149</v>
      </c>
      <c r="N9115" t="s">
        <v>64</v>
      </c>
      <c r="O9115">
        <v>1</v>
      </c>
      <c r="Y9115">
        <f t="shared" si="284"/>
        <v>0</v>
      </c>
      <c r="Z9115" t="str">
        <f t="shared" si="285"/>
        <v>Магазин0</v>
      </c>
      <c r="AA9115" s="6" t="str">
        <f>VLOOKUP(Z9115,Баллы!A:B,2,0)</f>
        <v>Диспаритет</v>
      </c>
    </row>
    <row r="9116">
      <c r="A9116" t="s">
        <v>52625</v>
      </c>
      <c r="B9116" t="s">
        <v>1539</v>
      </c>
      <c r="C9116" s="1">
        <v>45597</v>
      </c>
      <c r="D9116" t="s">
        <v>52625</v>
      </c>
      <c r="E9116" t="s">
        <v>52626</v>
      </c>
      <c r="F9116" t="s">
        <v>13</v>
      </c>
      <c r="G9116" s="6" t="s">
        <v>52627</v>
      </c>
      <c r="H9116" s="6" t="s">
        <v>52628</v>
      </c>
      <c r="I9116" s="6" t="s">
        <v>52629</v>
      </c>
      <c r="J9116" s="6" t="s">
        <v>52630</v>
      </c>
      <c r="K9116" t="s">
        <v>72</v>
      </c>
      <c r="L9116" t="s">
        <v>306</v>
      </c>
      <c r="M9116" t="s">
        <v>1545</v>
      </c>
      <c r="N9116" t="s">
        <v>64</v>
      </c>
      <c r="O9116">
        <v>1</v>
      </c>
      <c r="Y9116">
        <f t="shared" si="284"/>
        <v>0</v>
      </c>
      <c r="Z9116" t="str">
        <f t="shared" si="285"/>
        <v>Магазин0</v>
      </c>
      <c r="AA9116" s="6" t="str">
        <f>VLOOKUP(Z9116,Баллы!A:B,2,0)</f>
        <v>Диспаритет</v>
      </c>
    </row>
    <row r="9117">
      <c r="A9117" t="s">
        <v>52631</v>
      </c>
      <c r="B9117" t="s">
        <v>781</v>
      </c>
      <c r="C9117" s="1">
        <v>45597</v>
      </c>
      <c r="D9117" t="s">
        <v>52631</v>
      </c>
      <c r="E9117" t="s">
        <v>782</v>
      </c>
      <c r="F9117" t="s">
        <v>127</v>
      </c>
      <c r="G9117" s="6" t="s">
        <v>52632</v>
      </c>
      <c r="H9117" s="6" t="s">
        <v>52633</v>
      </c>
      <c r="I9117" s="6" t="s">
        <v>52634</v>
      </c>
      <c r="J9117" s="6" t="s">
        <v>101</v>
      </c>
      <c r="K9117" t="s">
        <v>82</v>
      </c>
      <c r="L9117" t="s">
        <v>115</v>
      </c>
      <c r="M9117" t="s">
        <v>786</v>
      </c>
      <c r="N9117" t="s">
        <v>132</v>
      </c>
      <c r="O9117">
        <v>1</v>
      </c>
      <c r="Y9117">
        <f t="shared" si="284"/>
        <v>0</v>
      </c>
      <c r="Z9117" t="str">
        <f t="shared" si="285"/>
        <v>Секция0</v>
      </c>
      <c r="AA9117" s="6" t="str">
        <f>VLOOKUP(Z9117,Баллы!A:B,2,0)</f>
        <v>Диспаритет</v>
      </c>
    </row>
    <row r="9118">
      <c r="A9118" t="s">
        <v>52635</v>
      </c>
      <c r="B9118" t="s">
        <v>1334</v>
      </c>
      <c r="C9118" s="1">
        <v>45597</v>
      </c>
      <c r="D9118" t="s">
        <v>52635</v>
      </c>
      <c r="E9118" t="s">
        <v>52636</v>
      </c>
      <c r="F9118" t="s">
        <v>13</v>
      </c>
      <c r="G9118" s="6" t="s">
        <v>52637</v>
      </c>
      <c r="H9118" s="6" t="s">
        <v>52638</v>
      </c>
      <c r="I9118" s="6" t="s">
        <v>52639</v>
      </c>
      <c r="J9118" s="6" t="s">
        <v>52640</v>
      </c>
      <c r="K9118" t="s">
        <v>140</v>
      </c>
      <c r="L9118" t="s">
        <v>165</v>
      </c>
      <c r="M9118" t="s">
        <v>1340</v>
      </c>
      <c r="N9118" t="s">
        <v>64</v>
      </c>
      <c r="O9118">
        <v>1</v>
      </c>
      <c r="Y9118">
        <f t="shared" si="284"/>
        <v>0</v>
      </c>
      <c r="Z9118" t="str">
        <f t="shared" si="285"/>
        <v>Магазин0</v>
      </c>
      <c r="AA9118" s="6" t="str">
        <f>VLOOKUP(Z9118,Баллы!A:B,2,0)</f>
        <v>Диспаритет</v>
      </c>
    </row>
    <row r="9119">
      <c r="A9119" t="s">
        <v>52641</v>
      </c>
      <c r="B9119" t="s">
        <v>3735</v>
      </c>
      <c r="C9119" s="1">
        <v>45597</v>
      </c>
      <c r="D9119" t="s">
        <v>52641</v>
      </c>
      <c r="E9119" t="s">
        <v>38207</v>
      </c>
      <c r="F9119" t="s">
        <v>13</v>
      </c>
      <c r="G9119" s="6" t="s">
        <v>52642</v>
      </c>
      <c r="H9119" s="6" t="s">
        <v>52643</v>
      </c>
      <c r="I9119" s="6" t="s">
        <v>52644</v>
      </c>
      <c r="J9119" s="6" t="s">
        <v>52645</v>
      </c>
      <c r="K9119" t="s">
        <v>104</v>
      </c>
      <c r="L9119" t="s">
        <v>396</v>
      </c>
      <c r="M9119" t="s">
        <v>3741</v>
      </c>
      <c r="N9119" t="s">
        <v>64</v>
      </c>
      <c r="O9119">
        <v>1</v>
      </c>
      <c r="Y9119">
        <f t="shared" si="284"/>
        <v>0</v>
      </c>
      <c r="Z9119" t="str">
        <f t="shared" si="285"/>
        <v>Магазин0</v>
      </c>
      <c r="AA9119" s="6" t="str">
        <f>VLOOKUP(Z9119,Баллы!A:B,2,0)</f>
        <v>Диспаритет</v>
      </c>
    </row>
    <row r="9120">
      <c r="A9120" t="s">
        <v>52646</v>
      </c>
      <c r="B9120" t="s">
        <v>38377</v>
      </c>
      <c r="C9120" s="1">
        <v>45597</v>
      </c>
      <c r="D9120" t="s">
        <v>52646</v>
      </c>
      <c r="E9120" t="s">
        <v>52647</v>
      </c>
      <c r="F9120" t="s">
        <v>13</v>
      </c>
      <c r="G9120" s="6" t="s">
        <v>52648</v>
      </c>
      <c r="H9120" s="6" t="s">
        <v>52649</v>
      </c>
      <c r="I9120" s="6" t="s">
        <v>52650</v>
      </c>
      <c r="J9120" s="6" t="s">
        <v>52651</v>
      </c>
      <c r="K9120" t="s">
        <v>82</v>
      </c>
      <c r="L9120" t="s">
        <v>2039</v>
      </c>
      <c r="M9120" t="s">
        <v>38383</v>
      </c>
      <c r="N9120" t="s">
        <v>64</v>
      </c>
      <c r="O9120">
        <v>1</v>
      </c>
      <c r="Y9120">
        <f t="shared" si="284"/>
        <v>0</v>
      </c>
      <c r="Z9120" t="str">
        <f t="shared" si="285"/>
        <v>Магазин0</v>
      </c>
      <c r="AA9120" s="6" t="str">
        <f>VLOOKUP(Z9120,Баллы!A:B,2,0)</f>
        <v>Диспаритет</v>
      </c>
    </row>
    <row r="9121">
      <c r="A9121" t="s">
        <v>52652</v>
      </c>
      <c r="B9121" t="s">
        <v>12443</v>
      </c>
      <c r="C9121" s="1">
        <v>45597</v>
      </c>
      <c r="D9121" t="s">
        <v>52652</v>
      </c>
      <c r="E9121" t="s">
        <v>52653</v>
      </c>
      <c r="F9121" t="s">
        <v>13</v>
      </c>
      <c r="G9121" s="6" t="s">
        <v>52654</v>
      </c>
      <c r="H9121" s="6" t="s">
        <v>52655</v>
      </c>
      <c r="I9121" s="6" t="s">
        <v>52656</v>
      </c>
      <c r="J9121" s="6" t="s">
        <v>52657</v>
      </c>
      <c r="K9121" t="s">
        <v>104</v>
      </c>
      <c r="L9121" t="s">
        <v>7707</v>
      </c>
      <c r="M9121" t="s">
        <v>12449</v>
      </c>
      <c r="N9121" t="s">
        <v>64</v>
      </c>
      <c r="O9121">
        <v>1</v>
      </c>
      <c r="Y9121">
        <f t="shared" si="284"/>
        <v>0</v>
      </c>
      <c r="Z9121" t="str">
        <f t="shared" si="285"/>
        <v>Магазин0</v>
      </c>
      <c r="AA9121" s="6" t="str">
        <f>VLOOKUP(Z9121,Баллы!A:B,2,0)</f>
        <v>Диспаритет</v>
      </c>
    </row>
    <row r="9122">
      <c r="A9122" t="s">
        <v>52658</v>
      </c>
      <c r="B9122" t="s">
        <v>317</v>
      </c>
      <c r="C9122" s="1">
        <v>45597</v>
      </c>
      <c r="D9122" t="s">
        <v>52658</v>
      </c>
      <c r="E9122" t="s">
        <v>52659</v>
      </c>
      <c r="F9122" t="s">
        <v>13</v>
      </c>
      <c r="G9122" s="6" t="s">
        <v>52660</v>
      </c>
      <c r="H9122" s="6" t="s">
        <v>52661</v>
      </c>
      <c r="I9122" s="6" t="s">
        <v>52662</v>
      </c>
      <c r="J9122" s="6" t="s">
        <v>52663</v>
      </c>
      <c r="K9122" t="s">
        <v>72</v>
      </c>
      <c r="L9122" t="s">
        <v>322</v>
      </c>
      <c r="M9122" t="s">
        <v>323</v>
      </c>
      <c r="N9122" t="s">
        <v>64</v>
      </c>
      <c r="O9122">
        <v>1</v>
      </c>
      <c r="Y9122">
        <f t="shared" si="284"/>
        <v>0</v>
      </c>
      <c r="Z9122" t="str">
        <f t="shared" si="285"/>
        <v>Магазин0</v>
      </c>
      <c r="AA9122" s="6" t="str">
        <f>VLOOKUP(Z9122,Баллы!A:B,2,0)</f>
        <v>Диспаритет</v>
      </c>
    </row>
    <row r="9123">
      <c r="A9123" t="s">
        <v>52664</v>
      </c>
      <c r="B9123" t="s">
        <v>2014</v>
      </c>
      <c r="C9123" s="1">
        <v>45597</v>
      </c>
      <c r="D9123" t="s">
        <v>52664</v>
      </c>
      <c r="E9123" t="s">
        <v>52665</v>
      </c>
      <c r="F9123" t="s">
        <v>88</v>
      </c>
      <c r="G9123" s="6" t="s">
        <v>52666</v>
      </c>
      <c r="H9123" s="6" t="s">
        <v>52667</v>
      </c>
      <c r="I9123" s="6" t="s">
        <v>52668</v>
      </c>
      <c r="J9123" s="6" t="s">
        <v>52669</v>
      </c>
      <c r="K9123" t="s">
        <v>104</v>
      </c>
      <c r="L9123" t="s">
        <v>2020</v>
      </c>
      <c r="M9123" t="s">
        <v>2021</v>
      </c>
      <c r="N9123" t="s">
        <v>95</v>
      </c>
      <c r="O9123">
        <v>1</v>
      </c>
      <c r="Y9123">
        <f t="shared" si="284"/>
        <v>0</v>
      </c>
      <c r="Z9123" t="str">
        <f t="shared" si="285"/>
        <v>Павильон0</v>
      </c>
      <c r="AA9123" s="6" t="str">
        <f>VLOOKUP(Z9123,Баллы!A:B,2,0)</f>
        <v>Диспаритет</v>
      </c>
    </row>
    <row r="9124">
      <c r="A9124" t="s">
        <v>52670</v>
      </c>
      <c r="B9124" t="s">
        <v>2199</v>
      </c>
      <c r="C9124" s="1">
        <v>45597</v>
      </c>
      <c r="D9124" t="s">
        <v>52670</v>
      </c>
      <c r="E9124" t="s">
        <v>52671</v>
      </c>
      <c r="F9124" t="s">
        <v>13</v>
      </c>
      <c r="G9124" s="6" t="s">
        <v>52672</v>
      </c>
      <c r="H9124" s="6" t="s">
        <v>52673</v>
      </c>
      <c r="I9124" s="6" t="s">
        <v>52674</v>
      </c>
      <c r="J9124" s="6" t="s">
        <v>52675</v>
      </c>
      <c r="K9124" t="s">
        <v>82</v>
      </c>
      <c r="L9124" t="s">
        <v>115</v>
      </c>
      <c r="M9124" t="s">
        <v>2205</v>
      </c>
      <c r="N9124" t="s">
        <v>64</v>
      </c>
      <c r="O9124">
        <v>1</v>
      </c>
      <c r="Y9124">
        <f t="shared" si="284"/>
        <v>0</v>
      </c>
      <c r="Z9124" t="str">
        <f t="shared" si="285"/>
        <v>Магазин0</v>
      </c>
      <c r="AA9124" s="6" t="str">
        <f>VLOOKUP(Z9124,Баллы!A:B,2,0)</f>
        <v>Диспаритет</v>
      </c>
    </row>
    <row r="9125">
      <c r="A9125" t="s">
        <v>52676</v>
      </c>
      <c r="B9125" t="s">
        <v>9246</v>
      </c>
      <c r="C9125" s="1">
        <v>45597</v>
      </c>
      <c r="D9125" t="s">
        <v>52676</v>
      </c>
      <c r="E9125" t="s">
        <v>52677</v>
      </c>
      <c r="F9125" t="s">
        <v>13</v>
      </c>
      <c r="G9125" s="6" t="s">
        <v>52678</v>
      </c>
      <c r="H9125" s="6" t="s">
        <v>52679</v>
      </c>
      <c r="I9125" s="6" t="s">
        <v>52680</v>
      </c>
      <c r="J9125" s="6" t="s">
        <v>52681</v>
      </c>
      <c r="K9125" t="s">
        <v>72</v>
      </c>
      <c r="L9125" t="s">
        <v>952</v>
      </c>
      <c r="M9125" t="s">
        <v>9252</v>
      </c>
      <c r="N9125" t="s">
        <v>64</v>
      </c>
      <c r="O9125">
        <v>1</v>
      </c>
      <c r="Y9125">
        <f t="shared" si="284"/>
        <v>0</v>
      </c>
      <c r="Z9125" t="str">
        <f t="shared" si="285"/>
        <v>Магазин0</v>
      </c>
      <c r="AA9125" s="6" t="str">
        <f>VLOOKUP(Z9125,Баллы!A:B,2,0)</f>
        <v>Диспаритет</v>
      </c>
    </row>
    <row r="9126">
      <c r="A9126" t="s">
        <v>52682</v>
      </c>
      <c r="B9126" t="s">
        <v>863</v>
      </c>
      <c r="C9126" s="1">
        <v>45597</v>
      </c>
      <c r="D9126" t="s">
        <v>52682</v>
      </c>
      <c r="E9126" t="s">
        <v>52683</v>
      </c>
      <c r="F9126" t="s">
        <v>13</v>
      </c>
      <c r="G9126" s="6" t="s">
        <v>52684</v>
      </c>
      <c r="H9126" s="6" t="s">
        <v>52685</v>
      </c>
      <c r="I9126" s="6" t="s">
        <v>52686</v>
      </c>
      <c r="J9126" s="6" t="s">
        <v>52687</v>
      </c>
      <c r="K9126" t="s">
        <v>72</v>
      </c>
      <c r="L9126" t="s">
        <v>183</v>
      </c>
      <c r="M9126" t="s">
        <v>869</v>
      </c>
      <c r="N9126" t="s">
        <v>64</v>
      </c>
      <c r="O9126">
        <v>1</v>
      </c>
      <c r="Y9126">
        <f t="shared" si="284"/>
        <v>0</v>
      </c>
      <c r="Z9126" t="str">
        <f t="shared" si="285"/>
        <v>Магазин0</v>
      </c>
      <c r="AA9126" s="6" t="str">
        <f>VLOOKUP(Z9126,Баллы!A:B,2,0)</f>
        <v>Диспаритет</v>
      </c>
    </row>
    <row r="9127">
      <c r="A9127" t="s">
        <v>52688</v>
      </c>
      <c r="B9127" t="s">
        <v>1886</v>
      </c>
      <c r="C9127" s="1">
        <v>45597</v>
      </c>
      <c r="D9127" t="s">
        <v>52688</v>
      </c>
      <c r="E9127" t="s">
        <v>52689</v>
      </c>
      <c r="F9127" t="s">
        <v>13</v>
      </c>
      <c r="G9127" s="6" t="s">
        <v>52690</v>
      </c>
      <c r="H9127" s="6" t="s">
        <v>52691</v>
      </c>
      <c r="I9127" s="6" t="s">
        <v>52692</v>
      </c>
      <c r="J9127" s="6" t="s">
        <v>52693</v>
      </c>
      <c r="K9127" t="s">
        <v>82</v>
      </c>
      <c r="L9127" t="s">
        <v>115</v>
      </c>
      <c r="M9127" t="s">
        <v>1892</v>
      </c>
      <c r="N9127" t="s">
        <v>64</v>
      </c>
      <c r="O9127">
        <v>1</v>
      </c>
      <c r="Y9127">
        <f t="shared" si="284"/>
        <v>0</v>
      </c>
      <c r="Z9127" t="str">
        <f t="shared" si="285"/>
        <v>Магазин0</v>
      </c>
      <c r="AA9127" s="6" t="str">
        <f>VLOOKUP(Z9127,Баллы!A:B,2,0)</f>
        <v>Диспаритет</v>
      </c>
    </row>
    <row r="9128">
      <c r="A9128" t="s">
        <v>52694</v>
      </c>
      <c r="B9128" t="s">
        <v>7599</v>
      </c>
      <c r="C9128" s="1">
        <v>45597</v>
      </c>
      <c r="D9128" t="s">
        <v>52694</v>
      </c>
      <c r="E9128" t="s">
        <v>52695</v>
      </c>
      <c r="F9128" t="s">
        <v>99</v>
      </c>
      <c r="G9128" s="6" t="s">
        <v>52696</v>
      </c>
      <c r="H9128" s="6" t="s">
        <v>101</v>
      </c>
      <c r="I9128" s="6" t="s">
        <v>52697</v>
      </c>
      <c r="J9128" s="6" t="s">
        <v>52698</v>
      </c>
      <c r="K9128" t="s">
        <v>82</v>
      </c>
      <c r="L9128" t="s">
        <v>7219</v>
      </c>
      <c r="M9128" t="s">
        <v>7605</v>
      </c>
      <c r="N9128" t="s">
        <v>107</v>
      </c>
      <c r="O9128">
        <v>1</v>
      </c>
      <c r="Y9128">
        <f t="shared" si="284"/>
        <v>0</v>
      </c>
      <c r="Z9128" t="str">
        <f t="shared" si="285"/>
        <v xml:space="preserve">Магазин СО0</v>
      </c>
      <c r="AA9128" s="6" t="str">
        <f>VLOOKUP(Z9128,Баллы!A:B,2,0)</f>
        <v>Диспаритет</v>
      </c>
    </row>
    <row r="9129">
      <c r="A9129" t="s">
        <v>52699</v>
      </c>
      <c r="B9129" t="s">
        <v>975</v>
      </c>
      <c r="C9129" s="1">
        <v>45597</v>
      </c>
      <c r="D9129" t="s">
        <v>52699</v>
      </c>
      <c r="E9129" t="s">
        <v>52700</v>
      </c>
      <c r="F9129" t="s">
        <v>127</v>
      </c>
      <c r="G9129" s="6" t="s">
        <v>52701</v>
      </c>
      <c r="H9129" s="6" t="s">
        <v>52702</v>
      </c>
      <c r="I9129" s="6" t="s">
        <v>52703</v>
      </c>
      <c r="J9129" s="6" t="s">
        <v>101</v>
      </c>
      <c r="K9129" t="s">
        <v>61</v>
      </c>
      <c r="L9129" t="s">
        <v>981</v>
      </c>
      <c r="M9129" t="s">
        <v>982</v>
      </c>
      <c r="N9129" t="s">
        <v>132</v>
      </c>
      <c r="O9129">
        <v>1</v>
      </c>
      <c r="Y9129">
        <f t="shared" si="284"/>
        <v>0</v>
      </c>
      <c r="Z9129" t="str">
        <f t="shared" si="285"/>
        <v>Секция0</v>
      </c>
      <c r="AA9129" s="6" t="str">
        <f>VLOOKUP(Z9129,Баллы!A:B,2,0)</f>
        <v>Диспаритет</v>
      </c>
    </row>
    <row r="9130">
      <c r="A9130" t="s">
        <v>52704</v>
      </c>
      <c r="B9130" t="s">
        <v>1398</v>
      </c>
      <c r="C9130" s="1">
        <v>45597</v>
      </c>
      <c r="D9130" t="s">
        <v>52704</v>
      </c>
      <c r="E9130" t="s">
        <v>10749</v>
      </c>
      <c r="F9130" t="s">
        <v>127</v>
      </c>
      <c r="G9130" s="6" t="s">
        <v>52705</v>
      </c>
      <c r="H9130" s="6" t="s">
        <v>52706</v>
      </c>
      <c r="I9130" s="6" t="s">
        <v>52707</v>
      </c>
      <c r="J9130" s="6" t="s">
        <v>101</v>
      </c>
      <c r="K9130" t="s">
        <v>72</v>
      </c>
      <c r="L9130" t="s">
        <v>1225</v>
      </c>
      <c r="M9130" t="s">
        <v>1404</v>
      </c>
      <c r="N9130" t="s">
        <v>132</v>
      </c>
      <c r="O9130">
        <v>1</v>
      </c>
      <c r="Y9130">
        <f t="shared" si="284"/>
        <v>0</v>
      </c>
      <c r="Z9130" t="str">
        <f t="shared" si="285"/>
        <v>Секция0</v>
      </c>
      <c r="AA9130" s="6" t="str">
        <f>VLOOKUP(Z9130,Баллы!A:B,2,0)</f>
        <v>Диспаритет</v>
      </c>
    </row>
    <row r="9131">
      <c r="A9131" t="s">
        <v>52708</v>
      </c>
      <c r="B9131" t="s">
        <v>1639</v>
      </c>
      <c r="C9131" s="1">
        <v>45597</v>
      </c>
      <c r="D9131" t="s">
        <v>52708</v>
      </c>
      <c r="E9131" t="s">
        <v>52709</v>
      </c>
      <c r="F9131" t="s">
        <v>13</v>
      </c>
      <c r="G9131" s="6" t="s">
        <v>52710</v>
      </c>
      <c r="H9131" s="6" t="s">
        <v>52711</v>
      </c>
      <c r="I9131" s="6" t="s">
        <v>52712</v>
      </c>
      <c r="J9131" s="6" t="s">
        <v>52713</v>
      </c>
      <c r="K9131" t="s">
        <v>72</v>
      </c>
      <c r="L9131" t="s">
        <v>73</v>
      </c>
      <c r="M9131" t="s">
        <v>1644</v>
      </c>
      <c r="N9131" t="s">
        <v>64</v>
      </c>
      <c r="O9131">
        <v>1</v>
      </c>
      <c r="Y9131">
        <f t="shared" si="284"/>
        <v>0</v>
      </c>
      <c r="Z9131" t="str">
        <f t="shared" si="285"/>
        <v>Магазин0</v>
      </c>
      <c r="AA9131" s="6" t="str">
        <f>VLOOKUP(Z9131,Баллы!A:B,2,0)</f>
        <v>Диспаритет</v>
      </c>
    </row>
    <row r="9132">
      <c r="A9132" t="s">
        <v>52714</v>
      </c>
      <c r="B9132" t="s">
        <v>2600</v>
      </c>
      <c r="C9132" s="1">
        <v>45597</v>
      </c>
      <c r="D9132" t="s">
        <v>52714</v>
      </c>
      <c r="E9132" t="s">
        <v>52715</v>
      </c>
      <c r="F9132" t="s">
        <v>13</v>
      </c>
      <c r="G9132" s="6" t="s">
        <v>52716</v>
      </c>
      <c r="H9132" s="6" t="s">
        <v>52717</v>
      </c>
      <c r="I9132" s="6" t="s">
        <v>52718</v>
      </c>
      <c r="J9132" s="6" t="s">
        <v>52719</v>
      </c>
      <c r="K9132" t="s">
        <v>61</v>
      </c>
      <c r="L9132" t="s">
        <v>93</v>
      </c>
      <c r="M9132" t="s">
        <v>2604</v>
      </c>
      <c r="N9132" t="s">
        <v>64</v>
      </c>
      <c r="O9132">
        <v>1</v>
      </c>
      <c r="Y9132">
        <f t="shared" si="284"/>
        <v>0</v>
      </c>
      <c r="Z9132" t="str">
        <f t="shared" si="285"/>
        <v>Магазин0</v>
      </c>
      <c r="AA9132" s="6" t="str">
        <f>VLOOKUP(Z9132,Баллы!A:B,2,0)</f>
        <v>Диспаритет</v>
      </c>
    </row>
    <row r="9133">
      <c r="A9133" t="s">
        <v>52720</v>
      </c>
      <c r="B9133" t="s">
        <v>10266</v>
      </c>
      <c r="C9133" s="1">
        <v>45597</v>
      </c>
      <c r="D9133" t="s">
        <v>52720</v>
      </c>
      <c r="E9133" t="s">
        <v>52721</v>
      </c>
      <c r="F9133" t="s">
        <v>88</v>
      </c>
      <c r="G9133" s="6" t="s">
        <v>52722</v>
      </c>
      <c r="H9133" s="6" t="s">
        <v>52723</v>
      </c>
      <c r="I9133" s="6" t="s">
        <v>52724</v>
      </c>
      <c r="J9133" s="6" t="s">
        <v>52725</v>
      </c>
      <c r="K9133" t="s">
        <v>192</v>
      </c>
      <c r="L9133" t="s">
        <v>4392</v>
      </c>
      <c r="M9133" t="s">
        <v>10272</v>
      </c>
      <c r="N9133" t="s">
        <v>95</v>
      </c>
      <c r="O9133">
        <v>1</v>
      </c>
      <c r="Y9133">
        <f t="shared" ref="Y9133:Y9196" si="286">SUM(P9133:W9133)</f>
        <v>0</v>
      </c>
      <c r="Z9133" t="str">
        <f t="shared" ref="Z9133:Z9196" si="287">CONCATENATE(N9133,Y9133)</f>
        <v>Павильон0</v>
      </c>
      <c r="AA9133" s="6" t="str">
        <f>VLOOKUP(Z9133,Баллы!A:B,2,0)</f>
        <v>Диспаритет</v>
      </c>
    </row>
    <row r="9134">
      <c r="A9134" t="s">
        <v>52726</v>
      </c>
      <c r="B9134" t="s">
        <v>879</v>
      </c>
      <c r="C9134" s="1">
        <v>45597</v>
      </c>
      <c r="D9134" t="s">
        <v>52726</v>
      </c>
      <c r="E9134" t="s">
        <v>52441</v>
      </c>
      <c r="F9134" t="s">
        <v>13</v>
      </c>
      <c r="G9134" s="6" t="s">
        <v>52727</v>
      </c>
      <c r="H9134" s="6" t="s">
        <v>52728</v>
      </c>
      <c r="I9134" s="6" t="s">
        <v>52729</v>
      </c>
      <c r="J9134" s="6" t="s">
        <v>52730</v>
      </c>
      <c r="K9134" t="s">
        <v>61</v>
      </c>
      <c r="L9134" t="s">
        <v>885</v>
      </c>
      <c r="M9134" t="s">
        <v>886</v>
      </c>
      <c r="N9134" t="s">
        <v>64</v>
      </c>
      <c r="O9134">
        <v>1</v>
      </c>
      <c r="Y9134">
        <f t="shared" si="286"/>
        <v>0</v>
      </c>
      <c r="Z9134" t="str">
        <f t="shared" si="287"/>
        <v>Магазин0</v>
      </c>
      <c r="AA9134" s="6" t="str">
        <f>VLOOKUP(Z9134,Баллы!A:B,2,0)</f>
        <v>Диспаритет</v>
      </c>
    </row>
    <row r="9135">
      <c r="A9135" t="s">
        <v>52731</v>
      </c>
      <c r="B9135" t="s">
        <v>8189</v>
      </c>
      <c r="C9135" s="1">
        <v>45597</v>
      </c>
      <c r="D9135" t="s">
        <v>52731</v>
      </c>
      <c r="E9135" t="s">
        <v>52732</v>
      </c>
      <c r="F9135" t="s">
        <v>13</v>
      </c>
      <c r="G9135" s="6" t="s">
        <v>52733</v>
      </c>
      <c r="H9135" s="6" t="s">
        <v>52734</v>
      </c>
      <c r="I9135" s="6" t="s">
        <v>52735</v>
      </c>
      <c r="J9135" s="6" t="s">
        <v>52736</v>
      </c>
      <c r="K9135" t="s">
        <v>192</v>
      </c>
      <c r="L9135" t="s">
        <v>4392</v>
      </c>
      <c r="M9135" t="s">
        <v>8195</v>
      </c>
      <c r="N9135" t="s">
        <v>64</v>
      </c>
      <c r="O9135">
        <v>1</v>
      </c>
      <c r="Y9135">
        <f t="shared" si="286"/>
        <v>0</v>
      </c>
      <c r="Z9135" t="str">
        <f t="shared" si="287"/>
        <v>Магазин0</v>
      </c>
      <c r="AA9135" s="6" t="str">
        <f>VLOOKUP(Z9135,Баллы!A:B,2,0)</f>
        <v>Диспаритет</v>
      </c>
    </row>
    <row r="9136">
      <c r="A9136" t="s">
        <v>52737</v>
      </c>
      <c r="B9136" t="s">
        <v>1181</v>
      </c>
      <c r="C9136" s="1">
        <v>45597</v>
      </c>
      <c r="D9136" t="s">
        <v>52737</v>
      </c>
      <c r="E9136" t="s">
        <v>52738</v>
      </c>
      <c r="F9136" t="s">
        <v>13</v>
      </c>
      <c r="G9136" s="6" t="s">
        <v>52739</v>
      </c>
      <c r="H9136" s="6" t="s">
        <v>52740</v>
      </c>
      <c r="I9136" s="6" t="s">
        <v>52741</v>
      </c>
      <c r="J9136" s="6" t="s">
        <v>52742</v>
      </c>
      <c r="K9136" t="s">
        <v>61</v>
      </c>
      <c r="L9136" t="s">
        <v>913</v>
      </c>
      <c r="M9136" t="s">
        <v>1185</v>
      </c>
      <c r="N9136" t="s">
        <v>64</v>
      </c>
      <c r="O9136">
        <v>1</v>
      </c>
      <c r="Y9136">
        <f t="shared" si="286"/>
        <v>0</v>
      </c>
      <c r="Z9136" t="str">
        <f t="shared" si="287"/>
        <v>Магазин0</v>
      </c>
      <c r="AA9136" s="6" t="str">
        <f>VLOOKUP(Z9136,Баллы!A:B,2,0)</f>
        <v>Диспаритет</v>
      </c>
    </row>
    <row r="9137">
      <c r="A9137" t="s">
        <v>52743</v>
      </c>
      <c r="B9137" t="s">
        <v>4944</v>
      </c>
      <c r="C9137" s="1">
        <v>45597</v>
      </c>
      <c r="D9137" t="s">
        <v>52743</v>
      </c>
      <c r="E9137" t="s">
        <v>52744</v>
      </c>
      <c r="F9137" t="s">
        <v>13</v>
      </c>
      <c r="G9137" s="6" t="s">
        <v>52745</v>
      </c>
      <c r="H9137" s="6" t="s">
        <v>52746</v>
      </c>
      <c r="I9137" s="6" t="s">
        <v>52747</v>
      </c>
      <c r="J9137" s="6" t="s">
        <v>52748</v>
      </c>
      <c r="K9137" t="s">
        <v>72</v>
      </c>
      <c r="L9137" t="s">
        <v>1553</v>
      </c>
      <c r="M9137" t="s">
        <v>4950</v>
      </c>
      <c r="N9137" t="s">
        <v>64</v>
      </c>
      <c r="O9137">
        <v>1</v>
      </c>
      <c r="Y9137">
        <f t="shared" si="286"/>
        <v>0</v>
      </c>
      <c r="Z9137" t="str">
        <f t="shared" si="287"/>
        <v>Магазин0</v>
      </c>
      <c r="AA9137" s="6" t="str">
        <f>VLOOKUP(Z9137,Баллы!A:B,2,0)</f>
        <v>Диспаритет</v>
      </c>
    </row>
    <row r="9138">
      <c r="A9138" t="s">
        <v>52749</v>
      </c>
      <c r="B9138" t="s">
        <v>38636</v>
      </c>
      <c r="C9138" s="1">
        <v>45597</v>
      </c>
      <c r="D9138" t="s">
        <v>52749</v>
      </c>
      <c r="E9138" t="s">
        <v>52750</v>
      </c>
      <c r="F9138" t="s">
        <v>13</v>
      </c>
      <c r="G9138" s="6" t="s">
        <v>52751</v>
      </c>
      <c r="H9138" s="6" t="s">
        <v>52752</v>
      </c>
      <c r="I9138" s="6" t="s">
        <v>52753</v>
      </c>
      <c r="J9138" s="6" t="s">
        <v>52754</v>
      </c>
      <c r="K9138" t="s">
        <v>72</v>
      </c>
      <c r="L9138" t="s">
        <v>1225</v>
      </c>
      <c r="M9138" t="s">
        <v>38642</v>
      </c>
      <c r="N9138" t="s">
        <v>64</v>
      </c>
      <c r="O9138">
        <v>1</v>
      </c>
      <c r="Y9138">
        <f t="shared" si="286"/>
        <v>0</v>
      </c>
      <c r="Z9138" t="str">
        <f t="shared" si="287"/>
        <v>Магазин0</v>
      </c>
      <c r="AA9138" s="6" t="str">
        <f>VLOOKUP(Z9138,Баллы!A:B,2,0)</f>
        <v>Диспаритет</v>
      </c>
    </row>
    <row r="9139">
      <c r="A9139" t="s">
        <v>52755</v>
      </c>
      <c r="B9139" t="s">
        <v>4106</v>
      </c>
      <c r="C9139" s="1">
        <v>45597</v>
      </c>
      <c r="D9139" t="s">
        <v>52755</v>
      </c>
      <c r="E9139" t="s">
        <v>52756</v>
      </c>
      <c r="F9139" t="s">
        <v>13</v>
      </c>
      <c r="G9139" s="6" t="s">
        <v>52757</v>
      </c>
      <c r="H9139" s="6" t="s">
        <v>52758</v>
      </c>
      <c r="I9139" s="6" t="s">
        <v>52759</v>
      </c>
      <c r="J9139" s="6" t="s">
        <v>52760</v>
      </c>
      <c r="K9139" t="s">
        <v>82</v>
      </c>
      <c r="L9139" t="s">
        <v>2039</v>
      </c>
      <c r="M9139" t="s">
        <v>4112</v>
      </c>
      <c r="N9139" t="s">
        <v>64</v>
      </c>
      <c r="O9139">
        <v>1</v>
      </c>
      <c r="Y9139">
        <f t="shared" si="286"/>
        <v>0</v>
      </c>
      <c r="Z9139" t="str">
        <f t="shared" si="287"/>
        <v>Магазин0</v>
      </c>
      <c r="AA9139" s="6" t="str">
        <f>VLOOKUP(Z9139,Баллы!A:B,2,0)</f>
        <v>Диспаритет</v>
      </c>
    </row>
    <row r="9140">
      <c r="A9140" t="s">
        <v>52761</v>
      </c>
      <c r="B9140" t="s">
        <v>230</v>
      </c>
      <c r="C9140" s="1">
        <v>45597</v>
      </c>
      <c r="D9140" t="s">
        <v>52761</v>
      </c>
      <c r="E9140" t="s">
        <v>52762</v>
      </c>
      <c r="F9140" t="s">
        <v>13</v>
      </c>
      <c r="G9140" s="6" t="s">
        <v>52763</v>
      </c>
      <c r="H9140" s="6" t="s">
        <v>52764</v>
      </c>
      <c r="I9140" s="6" t="s">
        <v>52765</v>
      </c>
      <c r="J9140" s="6" t="s">
        <v>52766</v>
      </c>
      <c r="K9140" t="s">
        <v>82</v>
      </c>
      <c r="L9140" t="s">
        <v>236</v>
      </c>
      <c r="M9140" t="s">
        <v>237</v>
      </c>
      <c r="N9140" t="s">
        <v>64</v>
      </c>
      <c r="O9140">
        <v>1</v>
      </c>
      <c r="Y9140">
        <f t="shared" si="286"/>
        <v>0</v>
      </c>
      <c r="Z9140" t="str">
        <f t="shared" si="287"/>
        <v>Магазин0</v>
      </c>
      <c r="AA9140" s="6" t="str">
        <f>VLOOKUP(Z9140,Баллы!A:B,2,0)</f>
        <v>Диспаритет</v>
      </c>
    </row>
    <row r="9141">
      <c r="A9141" t="s">
        <v>52767</v>
      </c>
      <c r="B9141" t="s">
        <v>2493</v>
      </c>
      <c r="C9141" s="1">
        <v>45597</v>
      </c>
      <c r="D9141" t="s">
        <v>52767</v>
      </c>
      <c r="E9141" t="s">
        <v>52768</v>
      </c>
      <c r="F9141" t="s">
        <v>13</v>
      </c>
      <c r="G9141" s="6" t="s">
        <v>52769</v>
      </c>
      <c r="H9141" s="6" t="s">
        <v>52770</v>
      </c>
      <c r="I9141" s="6" t="s">
        <v>52771</v>
      </c>
      <c r="J9141" s="6" t="s">
        <v>52772</v>
      </c>
      <c r="K9141" t="s">
        <v>104</v>
      </c>
      <c r="L9141" t="s">
        <v>253</v>
      </c>
      <c r="M9141" t="s">
        <v>2499</v>
      </c>
      <c r="N9141" t="s">
        <v>64</v>
      </c>
      <c r="O9141">
        <v>1</v>
      </c>
      <c r="Y9141">
        <f t="shared" si="286"/>
        <v>0</v>
      </c>
      <c r="Z9141" t="str">
        <f t="shared" si="287"/>
        <v>Магазин0</v>
      </c>
      <c r="AA9141" s="6" t="str">
        <f>VLOOKUP(Z9141,Баллы!A:B,2,0)</f>
        <v>Диспаритет</v>
      </c>
    </row>
    <row r="9142">
      <c r="A9142" t="s">
        <v>52773</v>
      </c>
      <c r="B9142" t="s">
        <v>668</v>
      </c>
      <c r="C9142" s="1">
        <v>45597</v>
      </c>
      <c r="D9142" t="s">
        <v>52773</v>
      </c>
      <c r="E9142" t="s">
        <v>52774</v>
      </c>
      <c r="F9142" t="s">
        <v>13</v>
      </c>
      <c r="G9142" s="6" t="s">
        <v>52775</v>
      </c>
      <c r="H9142" s="6" t="s">
        <v>52776</v>
      </c>
      <c r="I9142" s="6" t="s">
        <v>52777</v>
      </c>
      <c r="J9142" s="6" t="s">
        <v>52778</v>
      </c>
      <c r="K9142" t="s">
        <v>61</v>
      </c>
      <c r="L9142" t="s">
        <v>93</v>
      </c>
      <c r="M9142" t="s">
        <v>674</v>
      </c>
      <c r="N9142" t="s">
        <v>64</v>
      </c>
      <c r="O9142">
        <v>1</v>
      </c>
      <c r="Y9142">
        <f t="shared" si="286"/>
        <v>0</v>
      </c>
      <c r="Z9142" t="str">
        <f t="shared" si="287"/>
        <v>Магазин0</v>
      </c>
      <c r="AA9142" s="6" t="str">
        <f>VLOOKUP(Z9142,Баллы!A:B,2,0)</f>
        <v>Диспаритет</v>
      </c>
    </row>
    <row r="9143">
      <c r="A9143" t="s">
        <v>52779</v>
      </c>
      <c r="B9143" t="s">
        <v>685</v>
      </c>
      <c r="C9143" s="1">
        <v>45597</v>
      </c>
      <c r="D9143" t="s">
        <v>52779</v>
      </c>
      <c r="E9143" t="s">
        <v>52780</v>
      </c>
      <c r="F9143" t="s">
        <v>13</v>
      </c>
      <c r="G9143" s="6" t="s">
        <v>52781</v>
      </c>
      <c r="H9143" s="6" t="s">
        <v>52782</v>
      </c>
      <c r="I9143" s="6" t="s">
        <v>52783</v>
      </c>
      <c r="J9143" s="6" t="s">
        <v>52784</v>
      </c>
      <c r="K9143" t="s">
        <v>104</v>
      </c>
      <c r="L9143" t="s">
        <v>691</v>
      </c>
      <c r="M9143" t="s">
        <v>692</v>
      </c>
      <c r="N9143" t="s">
        <v>64</v>
      </c>
      <c r="O9143">
        <v>1</v>
      </c>
      <c r="Y9143">
        <f t="shared" si="286"/>
        <v>0</v>
      </c>
      <c r="Z9143" t="str">
        <f t="shared" si="287"/>
        <v>Магазин0</v>
      </c>
      <c r="AA9143" s="6" t="str">
        <f>VLOOKUP(Z9143,Баллы!A:B,2,0)</f>
        <v>Диспаритет</v>
      </c>
    </row>
    <row r="9144">
      <c r="A9144" t="s">
        <v>52785</v>
      </c>
      <c r="B9144" t="s">
        <v>9987</v>
      </c>
      <c r="C9144" s="1">
        <v>45597</v>
      </c>
      <c r="D9144" t="s">
        <v>52785</v>
      </c>
      <c r="E9144" t="s">
        <v>52786</v>
      </c>
      <c r="F9144" t="s">
        <v>127</v>
      </c>
      <c r="G9144" s="6" t="s">
        <v>52787</v>
      </c>
      <c r="H9144" s="6" t="s">
        <v>52788</v>
      </c>
      <c r="I9144" s="6" t="s">
        <v>52789</v>
      </c>
      <c r="J9144" s="6" t="s">
        <v>101</v>
      </c>
      <c r="K9144" t="s">
        <v>72</v>
      </c>
      <c r="L9144" t="s">
        <v>952</v>
      </c>
      <c r="M9144" t="s">
        <v>9993</v>
      </c>
      <c r="N9144" t="s">
        <v>132</v>
      </c>
      <c r="O9144">
        <v>1</v>
      </c>
      <c r="Y9144">
        <f t="shared" si="286"/>
        <v>0</v>
      </c>
      <c r="Z9144" t="str">
        <f t="shared" si="287"/>
        <v>Секция0</v>
      </c>
      <c r="AA9144" s="6" t="str">
        <f>VLOOKUP(Z9144,Баллы!A:B,2,0)</f>
        <v>Диспаритет</v>
      </c>
    </row>
    <row r="9145">
      <c r="A9145" t="s">
        <v>52790</v>
      </c>
      <c r="B9145" t="s">
        <v>694</v>
      </c>
      <c r="C9145" s="1">
        <v>45597</v>
      </c>
      <c r="D9145" t="s">
        <v>52790</v>
      </c>
      <c r="E9145" t="s">
        <v>52791</v>
      </c>
      <c r="F9145" t="s">
        <v>99</v>
      </c>
      <c r="G9145" s="6" t="s">
        <v>52792</v>
      </c>
      <c r="H9145" s="6" t="s">
        <v>101</v>
      </c>
      <c r="I9145" s="6" t="s">
        <v>52793</v>
      </c>
      <c r="J9145" s="6" t="s">
        <v>52794</v>
      </c>
      <c r="K9145" t="s">
        <v>140</v>
      </c>
      <c r="L9145" t="s">
        <v>165</v>
      </c>
      <c r="M9145" t="s">
        <v>700</v>
      </c>
      <c r="N9145" t="s">
        <v>107</v>
      </c>
      <c r="O9145">
        <v>1</v>
      </c>
      <c r="Y9145">
        <f t="shared" si="286"/>
        <v>0</v>
      </c>
      <c r="Z9145" t="str">
        <f t="shared" si="287"/>
        <v xml:space="preserve">Магазин СО0</v>
      </c>
      <c r="AA9145" s="6" t="str">
        <f>VLOOKUP(Z9145,Баллы!A:B,2,0)</f>
        <v>Диспаритет</v>
      </c>
    </row>
    <row r="9146">
      <c r="A9146" t="s">
        <v>52795</v>
      </c>
      <c r="B9146" t="s">
        <v>76</v>
      </c>
      <c r="C9146" s="1">
        <v>45597</v>
      </c>
      <c r="D9146" t="s">
        <v>52795</v>
      </c>
      <c r="E9146" t="s">
        <v>52796</v>
      </c>
      <c r="F9146" t="s">
        <v>13</v>
      </c>
      <c r="G9146" s="6" t="s">
        <v>52797</v>
      </c>
      <c r="H9146" s="6" t="s">
        <v>52798</v>
      </c>
      <c r="I9146" s="6" t="s">
        <v>52799</v>
      </c>
      <c r="J9146" s="6" t="s">
        <v>52800</v>
      </c>
      <c r="K9146" t="s">
        <v>82</v>
      </c>
      <c r="L9146" t="s">
        <v>83</v>
      </c>
      <c r="M9146" t="s">
        <v>84</v>
      </c>
      <c r="N9146" t="s">
        <v>64</v>
      </c>
      <c r="O9146">
        <v>1</v>
      </c>
      <c r="Y9146">
        <f t="shared" si="286"/>
        <v>0</v>
      </c>
      <c r="Z9146" t="str">
        <f t="shared" si="287"/>
        <v>Магазин0</v>
      </c>
      <c r="AA9146" s="6" t="str">
        <f>VLOOKUP(Z9146,Баллы!A:B,2,0)</f>
        <v>Диспаритет</v>
      </c>
    </row>
    <row r="9147">
      <c r="A9147" t="s">
        <v>52801</v>
      </c>
      <c r="B9147" t="s">
        <v>13201</v>
      </c>
      <c r="C9147" s="1">
        <v>45597</v>
      </c>
      <c r="D9147" t="s">
        <v>52801</v>
      </c>
      <c r="E9147" t="s">
        <v>52802</v>
      </c>
      <c r="F9147" t="s">
        <v>13</v>
      </c>
      <c r="G9147" s="6" t="s">
        <v>52803</v>
      </c>
      <c r="H9147" s="6" t="s">
        <v>52804</v>
      </c>
      <c r="I9147" s="6" t="s">
        <v>52805</v>
      </c>
      <c r="J9147" s="6" t="s">
        <v>52806</v>
      </c>
      <c r="K9147" t="s">
        <v>72</v>
      </c>
      <c r="L9147" t="s">
        <v>952</v>
      </c>
      <c r="M9147" t="s">
        <v>13207</v>
      </c>
      <c r="N9147" t="s">
        <v>64</v>
      </c>
      <c r="O9147">
        <v>1</v>
      </c>
      <c r="Y9147">
        <f t="shared" si="286"/>
        <v>0</v>
      </c>
      <c r="Z9147" t="str">
        <f t="shared" si="287"/>
        <v>Магазин0</v>
      </c>
      <c r="AA9147" s="6" t="str">
        <f>VLOOKUP(Z9147,Баллы!A:B,2,0)</f>
        <v>Диспаритет</v>
      </c>
    </row>
    <row r="9148">
      <c r="A9148" t="s">
        <v>52807</v>
      </c>
      <c r="B9148" t="s">
        <v>1484</v>
      </c>
      <c r="C9148" s="1">
        <v>45597</v>
      </c>
      <c r="D9148" t="s">
        <v>52807</v>
      </c>
      <c r="E9148" t="s">
        <v>52808</v>
      </c>
      <c r="F9148" t="s">
        <v>13</v>
      </c>
      <c r="G9148" s="6" t="s">
        <v>52809</v>
      </c>
      <c r="H9148" s="6" t="s">
        <v>52810</v>
      </c>
      <c r="I9148" s="6" t="s">
        <v>52811</v>
      </c>
      <c r="J9148" s="6" t="s">
        <v>52812</v>
      </c>
      <c r="K9148" t="s">
        <v>82</v>
      </c>
      <c r="L9148" t="s">
        <v>115</v>
      </c>
      <c r="M9148" t="s">
        <v>1490</v>
      </c>
      <c r="N9148" t="s">
        <v>64</v>
      </c>
      <c r="O9148">
        <v>1</v>
      </c>
      <c r="Y9148">
        <f t="shared" si="286"/>
        <v>0</v>
      </c>
      <c r="Z9148" t="str">
        <f t="shared" si="287"/>
        <v>Магазин0</v>
      </c>
      <c r="AA9148" s="6" t="str">
        <f>VLOOKUP(Z9148,Баллы!A:B,2,0)</f>
        <v>Диспаритет</v>
      </c>
    </row>
    <row r="9149">
      <c r="A9149" t="s">
        <v>52813</v>
      </c>
      <c r="B9149" t="s">
        <v>1199</v>
      </c>
      <c r="C9149" s="1">
        <v>45597</v>
      </c>
      <c r="D9149" t="s">
        <v>52813</v>
      </c>
      <c r="E9149" t="s">
        <v>52814</v>
      </c>
      <c r="F9149" t="s">
        <v>13</v>
      </c>
      <c r="G9149" s="6" t="s">
        <v>52815</v>
      </c>
      <c r="H9149" s="6" t="s">
        <v>52816</v>
      </c>
      <c r="I9149" s="6" t="s">
        <v>52817</v>
      </c>
      <c r="J9149" s="6" t="s">
        <v>52818</v>
      </c>
      <c r="K9149" t="s">
        <v>104</v>
      </c>
      <c r="L9149" t="s">
        <v>253</v>
      </c>
      <c r="M9149" t="s">
        <v>1205</v>
      </c>
      <c r="N9149" t="s">
        <v>64</v>
      </c>
      <c r="O9149">
        <v>1</v>
      </c>
      <c r="Y9149">
        <f t="shared" si="286"/>
        <v>0</v>
      </c>
      <c r="Z9149" t="str">
        <f t="shared" si="287"/>
        <v>Магазин0</v>
      </c>
      <c r="AA9149" s="6" t="str">
        <f>VLOOKUP(Z9149,Баллы!A:B,2,0)</f>
        <v>Диспаритет</v>
      </c>
    </row>
    <row r="9150">
      <c r="A9150" t="s">
        <v>52819</v>
      </c>
      <c r="B9150" t="s">
        <v>3178</v>
      </c>
      <c r="C9150" s="1">
        <v>45597</v>
      </c>
      <c r="D9150" t="s">
        <v>52819</v>
      </c>
      <c r="E9150" t="s">
        <v>52820</v>
      </c>
      <c r="F9150" t="s">
        <v>223</v>
      </c>
      <c r="G9150" s="6" t="s">
        <v>52821</v>
      </c>
      <c r="H9150" s="6" t="s">
        <v>101</v>
      </c>
      <c r="I9150" s="6" t="s">
        <v>52822</v>
      </c>
      <c r="J9150" s="6" t="s">
        <v>101</v>
      </c>
      <c r="K9150" t="s">
        <v>192</v>
      </c>
      <c r="L9150" t="s">
        <v>1381</v>
      </c>
      <c r="M9150" t="s">
        <v>3184</v>
      </c>
      <c r="N9150" t="s">
        <v>228</v>
      </c>
      <c r="O9150">
        <v>1</v>
      </c>
      <c r="Y9150">
        <f t="shared" si="286"/>
        <v>0</v>
      </c>
      <c r="Z9150" t="str">
        <f t="shared" si="287"/>
        <v>Киоск0</v>
      </c>
      <c r="AA9150" s="6" t="str">
        <f>VLOOKUP(Z9150,Баллы!A:B,2,0)</f>
        <v>Диспаритет</v>
      </c>
    </row>
    <row r="9151">
      <c r="A9151" t="s">
        <v>52823</v>
      </c>
      <c r="B9151" t="s">
        <v>15121</v>
      </c>
      <c r="C9151" s="1">
        <v>45597</v>
      </c>
      <c r="D9151" t="s">
        <v>52823</v>
      </c>
      <c r="E9151" t="s">
        <v>52824</v>
      </c>
      <c r="F9151" t="s">
        <v>13</v>
      </c>
      <c r="G9151" s="6" t="s">
        <v>52825</v>
      </c>
      <c r="H9151" s="6" t="s">
        <v>52826</v>
      </c>
      <c r="I9151" s="6" t="s">
        <v>52827</v>
      </c>
      <c r="J9151" s="6" t="s">
        <v>52828</v>
      </c>
      <c r="K9151" t="s">
        <v>211</v>
      </c>
      <c r="L9151" t="s">
        <v>211</v>
      </c>
      <c r="M9151" t="s">
        <v>211</v>
      </c>
      <c r="N9151" t="s">
        <v>64</v>
      </c>
      <c r="O9151">
        <v>1</v>
      </c>
      <c r="Y9151">
        <f t="shared" si="286"/>
        <v>0</v>
      </c>
      <c r="Z9151" t="str">
        <f t="shared" si="287"/>
        <v>Магазин0</v>
      </c>
      <c r="AA9151" s="6" t="str">
        <f>VLOOKUP(Z9151,Баллы!A:B,2,0)</f>
        <v>Диспаритет</v>
      </c>
    </row>
    <row r="9152">
      <c r="A9152" t="s">
        <v>52829</v>
      </c>
      <c r="B9152" t="s">
        <v>2163</v>
      </c>
      <c r="C9152" s="1">
        <v>45597</v>
      </c>
      <c r="D9152" t="s">
        <v>52829</v>
      </c>
      <c r="E9152" t="s">
        <v>52830</v>
      </c>
      <c r="F9152" t="s">
        <v>88</v>
      </c>
      <c r="G9152" s="6" t="s">
        <v>52831</v>
      </c>
      <c r="H9152" s="6" t="s">
        <v>52832</v>
      </c>
      <c r="I9152" s="6" t="s">
        <v>52833</v>
      </c>
      <c r="J9152" s="6" t="s">
        <v>52834</v>
      </c>
      <c r="K9152" t="s">
        <v>72</v>
      </c>
      <c r="L9152" t="s">
        <v>1553</v>
      </c>
      <c r="M9152" t="s">
        <v>2167</v>
      </c>
      <c r="N9152" t="s">
        <v>95</v>
      </c>
      <c r="O9152">
        <v>1</v>
      </c>
      <c r="Y9152">
        <f t="shared" si="286"/>
        <v>0</v>
      </c>
      <c r="Z9152" t="str">
        <f t="shared" si="287"/>
        <v>Павильон0</v>
      </c>
      <c r="AA9152" s="6" t="str">
        <f>VLOOKUP(Z9152,Баллы!A:B,2,0)</f>
        <v>Диспаритет</v>
      </c>
    </row>
    <row r="9153">
      <c r="A9153" t="s">
        <v>52835</v>
      </c>
      <c r="B9153" t="s">
        <v>1556</v>
      </c>
      <c r="C9153" s="1">
        <v>45597</v>
      </c>
      <c r="D9153" t="s">
        <v>52835</v>
      </c>
      <c r="E9153" t="s">
        <v>52836</v>
      </c>
      <c r="F9153" t="s">
        <v>13</v>
      </c>
      <c r="G9153" s="6" t="s">
        <v>52837</v>
      </c>
      <c r="H9153" s="6" t="s">
        <v>52838</v>
      </c>
      <c r="I9153" s="6" t="s">
        <v>52839</v>
      </c>
      <c r="J9153" s="6" t="s">
        <v>52840</v>
      </c>
      <c r="K9153" t="s">
        <v>104</v>
      </c>
      <c r="L9153" t="s">
        <v>122</v>
      </c>
      <c r="M9153" t="s">
        <v>1562</v>
      </c>
      <c r="N9153" t="s">
        <v>64</v>
      </c>
      <c r="O9153">
        <v>1</v>
      </c>
      <c r="Y9153">
        <f t="shared" si="286"/>
        <v>0</v>
      </c>
      <c r="Z9153" t="str">
        <f t="shared" si="287"/>
        <v>Магазин0</v>
      </c>
      <c r="AA9153" s="6" t="str">
        <f>VLOOKUP(Z9153,Баллы!A:B,2,0)</f>
        <v>Диспаритет</v>
      </c>
    </row>
    <row r="9154">
      <c r="A9154" t="s">
        <v>52841</v>
      </c>
      <c r="B9154" t="s">
        <v>710</v>
      </c>
      <c r="C9154" s="1">
        <v>45597</v>
      </c>
      <c r="D9154" t="s">
        <v>52841</v>
      </c>
      <c r="E9154" t="s">
        <v>52842</v>
      </c>
      <c r="F9154" t="s">
        <v>13</v>
      </c>
      <c r="G9154" s="6" t="s">
        <v>52843</v>
      </c>
      <c r="H9154" s="6" t="s">
        <v>52844</v>
      </c>
      <c r="I9154" s="6" t="s">
        <v>52845</v>
      </c>
      <c r="J9154" s="6" t="s">
        <v>52846</v>
      </c>
      <c r="K9154" t="s">
        <v>140</v>
      </c>
      <c r="L9154" t="s">
        <v>447</v>
      </c>
      <c r="M9154" t="s">
        <v>716</v>
      </c>
      <c r="N9154" t="s">
        <v>64</v>
      </c>
      <c r="O9154">
        <v>1</v>
      </c>
      <c r="Y9154">
        <f t="shared" si="286"/>
        <v>0</v>
      </c>
      <c r="Z9154" t="str">
        <f t="shared" si="287"/>
        <v>Магазин0</v>
      </c>
      <c r="AA9154" s="6" t="str">
        <f>VLOOKUP(Z9154,Баллы!A:B,2,0)</f>
        <v>Диспаритет</v>
      </c>
    </row>
    <row r="9155">
      <c r="A9155" t="s">
        <v>52847</v>
      </c>
      <c r="B9155" t="s">
        <v>30548</v>
      </c>
      <c r="C9155" s="1">
        <v>45597</v>
      </c>
      <c r="D9155" t="s">
        <v>52847</v>
      </c>
      <c r="E9155" t="s">
        <v>52848</v>
      </c>
      <c r="F9155" t="s">
        <v>13</v>
      </c>
      <c r="G9155" s="6" t="s">
        <v>52849</v>
      </c>
      <c r="H9155" s="6" t="s">
        <v>52850</v>
      </c>
      <c r="I9155" s="6" t="s">
        <v>52851</v>
      </c>
      <c r="J9155" s="6" t="s">
        <v>52852</v>
      </c>
      <c r="K9155" t="s">
        <v>104</v>
      </c>
      <c r="L9155" t="s">
        <v>691</v>
      </c>
      <c r="M9155" t="s">
        <v>30554</v>
      </c>
      <c r="N9155" t="s">
        <v>64</v>
      </c>
      <c r="O9155">
        <v>1</v>
      </c>
      <c r="Y9155">
        <f t="shared" si="286"/>
        <v>0</v>
      </c>
      <c r="Z9155" t="str">
        <f t="shared" si="287"/>
        <v>Магазин0</v>
      </c>
      <c r="AA9155" s="6" t="str">
        <f>VLOOKUP(Z9155,Баллы!A:B,2,0)</f>
        <v>Диспаритет</v>
      </c>
    </row>
    <row r="9156">
      <c r="A9156" t="s">
        <v>52853</v>
      </c>
      <c r="B9156" t="s">
        <v>3527</v>
      </c>
      <c r="C9156" s="1">
        <v>45597</v>
      </c>
      <c r="D9156" t="s">
        <v>52853</v>
      </c>
      <c r="E9156" t="s">
        <v>52854</v>
      </c>
      <c r="F9156" t="s">
        <v>13</v>
      </c>
      <c r="G9156" s="6" t="s">
        <v>52855</v>
      </c>
      <c r="H9156" s="6" t="s">
        <v>52856</v>
      </c>
      <c r="I9156" s="6" t="s">
        <v>52857</v>
      </c>
      <c r="J9156" s="6" t="s">
        <v>52858</v>
      </c>
      <c r="K9156" t="s">
        <v>104</v>
      </c>
      <c r="L9156" t="s">
        <v>396</v>
      </c>
      <c r="M9156" t="s">
        <v>3533</v>
      </c>
      <c r="N9156" t="s">
        <v>64</v>
      </c>
      <c r="O9156">
        <v>1</v>
      </c>
      <c r="Y9156">
        <f t="shared" si="286"/>
        <v>0</v>
      </c>
      <c r="Z9156" t="str">
        <f t="shared" si="287"/>
        <v>Магазин0</v>
      </c>
      <c r="AA9156" s="6" t="str">
        <f>VLOOKUP(Z9156,Баллы!A:B,2,0)</f>
        <v>Диспаритет</v>
      </c>
    </row>
    <row r="9157">
      <c r="A9157" t="s">
        <v>52859</v>
      </c>
      <c r="B9157" t="s">
        <v>476</v>
      </c>
      <c r="C9157" s="1">
        <v>45597</v>
      </c>
      <c r="D9157" t="s">
        <v>52859</v>
      </c>
      <c r="E9157" t="s">
        <v>52860</v>
      </c>
      <c r="F9157" t="s">
        <v>13</v>
      </c>
      <c r="G9157" s="6" t="s">
        <v>52861</v>
      </c>
      <c r="H9157" s="6" t="s">
        <v>52862</v>
      </c>
      <c r="I9157" s="6" t="s">
        <v>52863</v>
      </c>
      <c r="J9157" s="6" t="s">
        <v>52864</v>
      </c>
      <c r="K9157" t="s">
        <v>192</v>
      </c>
      <c r="L9157" t="s">
        <v>482</v>
      </c>
      <c r="M9157" t="s">
        <v>483</v>
      </c>
      <c r="N9157" t="s">
        <v>64</v>
      </c>
      <c r="O9157">
        <v>1</v>
      </c>
      <c r="Y9157">
        <f t="shared" si="286"/>
        <v>0</v>
      </c>
      <c r="Z9157" t="str">
        <f t="shared" si="287"/>
        <v>Магазин0</v>
      </c>
      <c r="AA9157" s="6" t="str">
        <f>VLOOKUP(Z9157,Баллы!A:B,2,0)</f>
        <v>Диспаритет</v>
      </c>
    </row>
    <row r="9158">
      <c r="A9158" t="s">
        <v>52865</v>
      </c>
      <c r="B9158" t="s">
        <v>1835</v>
      </c>
      <c r="C9158" s="1">
        <v>45597</v>
      </c>
      <c r="D9158" t="s">
        <v>52865</v>
      </c>
      <c r="E9158" t="s">
        <v>52866</v>
      </c>
      <c r="F9158" t="s">
        <v>13</v>
      </c>
      <c r="G9158" s="6" t="s">
        <v>52867</v>
      </c>
      <c r="H9158" s="6" t="s">
        <v>52868</v>
      </c>
      <c r="I9158" s="6" t="s">
        <v>52869</v>
      </c>
      <c r="J9158" s="6" t="s">
        <v>52870</v>
      </c>
      <c r="K9158" t="s">
        <v>104</v>
      </c>
      <c r="L9158" t="s">
        <v>1841</v>
      </c>
      <c r="M9158" t="s">
        <v>1842</v>
      </c>
      <c r="N9158" t="s">
        <v>64</v>
      </c>
      <c r="O9158">
        <v>1</v>
      </c>
      <c r="Y9158">
        <f t="shared" si="286"/>
        <v>0</v>
      </c>
      <c r="Z9158" t="str">
        <f t="shared" si="287"/>
        <v>Магазин0</v>
      </c>
      <c r="AA9158" s="6" t="str">
        <f>VLOOKUP(Z9158,Баллы!A:B,2,0)</f>
        <v>Диспаритет</v>
      </c>
    </row>
    <row r="9159">
      <c r="A9159" t="s">
        <v>52871</v>
      </c>
      <c r="B9159" t="s">
        <v>1147</v>
      </c>
      <c r="C9159" s="1">
        <v>45597</v>
      </c>
      <c r="D9159" t="s">
        <v>52871</v>
      </c>
      <c r="E9159" t="s">
        <v>52872</v>
      </c>
      <c r="F9159" t="s">
        <v>13</v>
      </c>
      <c r="G9159" s="6" t="s">
        <v>52873</v>
      </c>
      <c r="H9159" s="6" t="s">
        <v>52874</v>
      </c>
      <c r="I9159" s="6" t="s">
        <v>52875</v>
      </c>
      <c r="J9159" s="6" t="s">
        <v>52876</v>
      </c>
      <c r="K9159" t="s">
        <v>61</v>
      </c>
      <c r="L9159" t="s">
        <v>1028</v>
      </c>
      <c r="M9159" t="s">
        <v>1153</v>
      </c>
      <c r="N9159" t="s">
        <v>64</v>
      </c>
      <c r="O9159">
        <v>1</v>
      </c>
      <c r="Y9159">
        <f t="shared" si="286"/>
        <v>0</v>
      </c>
      <c r="Z9159" t="str">
        <f t="shared" si="287"/>
        <v>Магазин0</v>
      </c>
      <c r="AA9159" s="6" t="str">
        <f>VLOOKUP(Z9159,Баллы!A:B,2,0)</f>
        <v>Диспаритет</v>
      </c>
    </row>
    <row r="9160">
      <c r="A9160" t="s">
        <v>52877</v>
      </c>
      <c r="B9160" t="s">
        <v>6120</v>
      </c>
      <c r="C9160" s="1">
        <v>45597</v>
      </c>
      <c r="D9160" t="s">
        <v>52877</v>
      </c>
      <c r="E9160" t="s">
        <v>52878</v>
      </c>
      <c r="F9160" t="s">
        <v>223</v>
      </c>
      <c r="G9160" s="6" t="s">
        <v>52879</v>
      </c>
      <c r="H9160" s="6" t="s">
        <v>101</v>
      </c>
      <c r="I9160" s="6" t="s">
        <v>52880</v>
      </c>
      <c r="J9160" s="6" t="s">
        <v>101</v>
      </c>
      <c r="K9160" t="s">
        <v>61</v>
      </c>
      <c r="L9160" t="s">
        <v>559</v>
      </c>
      <c r="M9160" t="s">
        <v>6124</v>
      </c>
      <c r="N9160" t="s">
        <v>228</v>
      </c>
      <c r="O9160">
        <v>1</v>
      </c>
      <c r="Y9160">
        <f t="shared" si="286"/>
        <v>0</v>
      </c>
      <c r="Z9160" t="str">
        <f t="shared" si="287"/>
        <v>Киоск0</v>
      </c>
      <c r="AA9160" s="6" t="str">
        <f>VLOOKUP(Z9160,Баллы!A:B,2,0)</f>
        <v>Диспаритет</v>
      </c>
    </row>
    <row r="9161">
      <c r="A9161" t="s">
        <v>52881</v>
      </c>
      <c r="B9161" t="s">
        <v>3178</v>
      </c>
      <c r="C9161" s="1">
        <v>45597</v>
      </c>
      <c r="D9161" t="s">
        <v>52881</v>
      </c>
      <c r="E9161" t="s">
        <v>52820</v>
      </c>
      <c r="F9161" t="s">
        <v>13</v>
      </c>
      <c r="G9161" s="6" t="s">
        <v>52882</v>
      </c>
      <c r="H9161" s="6" t="s">
        <v>52883</v>
      </c>
      <c r="I9161" s="6" t="s">
        <v>52884</v>
      </c>
      <c r="J9161" s="6" t="s">
        <v>52885</v>
      </c>
      <c r="K9161" t="s">
        <v>192</v>
      </c>
      <c r="L9161" t="s">
        <v>1381</v>
      </c>
      <c r="M9161" t="s">
        <v>3184</v>
      </c>
      <c r="N9161" t="s">
        <v>64</v>
      </c>
      <c r="O9161">
        <v>1</v>
      </c>
      <c r="Y9161">
        <f t="shared" si="286"/>
        <v>0</v>
      </c>
      <c r="Z9161" t="str">
        <f t="shared" si="287"/>
        <v>Магазин0</v>
      </c>
      <c r="AA9161" s="6" t="str">
        <f>VLOOKUP(Z9161,Баллы!A:B,2,0)</f>
        <v>Диспаритет</v>
      </c>
    </row>
    <row r="9162">
      <c r="A9162" t="s">
        <v>52886</v>
      </c>
      <c r="B9162" t="s">
        <v>3108</v>
      </c>
      <c r="C9162" s="1">
        <v>45597</v>
      </c>
      <c r="D9162" t="s">
        <v>52886</v>
      </c>
      <c r="E9162" t="s">
        <v>52887</v>
      </c>
      <c r="F9162" t="s">
        <v>13</v>
      </c>
      <c r="G9162" s="6" t="s">
        <v>52888</v>
      </c>
      <c r="H9162" s="6" t="s">
        <v>52889</v>
      </c>
      <c r="I9162" s="6" t="s">
        <v>52890</v>
      </c>
      <c r="J9162" s="6" t="s">
        <v>52891</v>
      </c>
      <c r="K9162" t="s">
        <v>82</v>
      </c>
      <c r="L9162" t="s">
        <v>83</v>
      </c>
      <c r="M9162" t="s">
        <v>3114</v>
      </c>
      <c r="N9162" t="s">
        <v>64</v>
      </c>
      <c r="O9162">
        <v>1</v>
      </c>
      <c r="Y9162">
        <f t="shared" si="286"/>
        <v>0</v>
      </c>
      <c r="Z9162" t="str">
        <f t="shared" si="287"/>
        <v>Магазин0</v>
      </c>
      <c r="AA9162" s="6" t="str">
        <f>VLOOKUP(Z9162,Баллы!A:B,2,0)</f>
        <v>Диспаритет</v>
      </c>
    </row>
    <row r="9163">
      <c r="A9163" t="s">
        <v>52892</v>
      </c>
      <c r="B9163" t="s">
        <v>1275</v>
      </c>
      <c r="C9163" s="1">
        <v>45597</v>
      </c>
      <c r="D9163" t="s">
        <v>52892</v>
      </c>
      <c r="E9163" t="s">
        <v>51329</v>
      </c>
      <c r="F9163" t="s">
        <v>223</v>
      </c>
      <c r="G9163" s="6" t="s">
        <v>52893</v>
      </c>
      <c r="H9163" s="6" t="s">
        <v>101</v>
      </c>
      <c r="I9163" s="6" t="s">
        <v>52894</v>
      </c>
      <c r="J9163" s="6" t="s">
        <v>101</v>
      </c>
      <c r="K9163" t="s">
        <v>104</v>
      </c>
      <c r="L9163" t="s">
        <v>253</v>
      </c>
      <c r="M9163" t="s">
        <v>1281</v>
      </c>
      <c r="N9163" t="s">
        <v>228</v>
      </c>
      <c r="O9163">
        <v>1</v>
      </c>
      <c r="Y9163">
        <f t="shared" si="286"/>
        <v>0</v>
      </c>
      <c r="Z9163" t="str">
        <f t="shared" si="287"/>
        <v>Киоск0</v>
      </c>
      <c r="AA9163" s="6" t="str">
        <f>VLOOKUP(Z9163,Баллы!A:B,2,0)</f>
        <v>Диспаритет</v>
      </c>
    </row>
    <row r="9164">
      <c r="A9164" t="s">
        <v>52895</v>
      </c>
      <c r="B9164" t="s">
        <v>9987</v>
      </c>
      <c r="C9164" s="1">
        <v>45597</v>
      </c>
      <c r="D9164" t="s">
        <v>52895</v>
      </c>
      <c r="E9164" t="s">
        <v>52896</v>
      </c>
      <c r="F9164" t="s">
        <v>127</v>
      </c>
      <c r="G9164" s="6" t="s">
        <v>52897</v>
      </c>
      <c r="H9164" s="6" t="s">
        <v>52898</v>
      </c>
      <c r="I9164" s="6" t="s">
        <v>52899</v>
      </c>
      <c r="J9164" s="6" t="s">
        <v>101</v>
      </c>
      <c r="K9164" t="s">
        <v>72</v>
      </c>
      <c r="L9164" t="s">
        <v>952</v>
      </c>
      <c r="M9164" t="s">
        <v>9993</v>
      </c>
      <c r="N9164" t="s">
        <v>132</v>
      </c>
      <c r="O9164">
        <v>1</v>
      </c>
      <c r="Y9164">
        <f t="shared" si="286"/>
        <v>0</v>
      </c>
      <c r="Z9164" t="str">
        <f t="shared" si="287"/>
        <v>Секция0</v>
      </c>
      <c r="AA9164" s="6" t="str">
        <f>VLOOKUP(Z9164,Баллы!A:B,2,0)</f>
        <v>Диспаритет</v>
      </c>
    </row>
    <row r="9165">
      <c r="A9165" t="s">
        <v>52900</v>
      </c>
      <c r="B9165" t="s">
        <v>10165</v>
      </c>
      <c r="C9165" s="1">
        <v>45597</v>
      </c>
      <c r="D9165" t="s">
        <v>52900</v>
      </c>
      <c r="E9165" t="s">
        <v>52901</v>
      </c>
      <c r="F9165" t="s">
        <v>13</v>
      </c>
      <c r="G9165" s="6" t="s">
        <v>52902</v>
      </c>
      <c r="H9165" s="6" t="s">
        <v>52903</v>
      </c>
      <c r="I9165" s="6" t="s">
        <v>52904</v>
      </c>
      <c r="J9165" s="6" t="s">
        <v>52905</v>
      </c>
      <c r="K9165" t="s">
        <v>72</v>
      </c>
      <c r="L9165" t="s">
        <v>952</v>
      </c>
      <c r="M9165" t="s">
        <v>10171</v>
      </c>
      <c r="N9165" t="s">
        <v>64</v>
      </c>
      <c r="O9165">
        <v>1</v>
      </c>
      <c r="Y9165">
        <f t="shared" si="286"/>
        <v>0</v>
      </c>
      <c r="Z9165" t="str">
        <f t="shared" si="287"/>
        <v>Магазин0</v>
      </c>
      <c r="AA9165" s="6" t="str">
        <f>VLOOKUP(Z9165,Баллы!A:B,2,0)</f>
        <v>Диспаритет</v>
      </c>
    </row>
    <row r="9166">
      <c r="A9166" t="s">
        <v>52906</v>
      </c>
      <c r="B9166" t="s">
        <v>2378</v>
      </c>
      <c r="C9166" s="1">
        <v>45597</v>
      </c>
      <c r="D9166" t="s">
        <v>52906</v>
      </c>
      <c r="E9166" t="s">
        <v>52907</v>
      </c>
      <c r="F9166" t="s">
        <v>88</v>
      </c>
      <c r="G9166" s="6" t="s">
        <v>52908</v>
      </c>
      <c r="H9166" s="6" t="s">
        <v>52909</v>
      </c>
      <c r="I9166" s="6" t="s">
        <v>52910</v>
      </c>
      <c r="J9166" s="6" t="s">
        <v>52911</v>
      </c>
      <c r="K9166" t="s">
        <v>82</v>
      </c>
      <c r="L9166" t="s">
        <v>115</v>
      </c>
      <c r="M9166" t="s">
        <v>2384</v>
      </c>
      <c r="N9166" t="s">
        <v>95</v>
      </c>
      <c r="O9166">
        <v>1</v>
      </c>
      <c r="Y9166">
        <f t="shared" si="286"/>
        <v>0</v>
      </c>
      <c r="Z9166" t="str">
        <f t="shared" si="287"/>
        <v>Павильон0</v>
      </c>
      <c r="AA9166" s="6" t="str">
        <f>VLOOKUP(Z9166,Баллы!A:B,2,0)</f>
        <v>Диспаритет</v>
      </c>
    </row>
    <row r="9167">
      <c r="A9167" t="s">
        <v>52912</v>
      </c>
      <c r="B9167" t="s">
        <v>2635</v>
      </c>
      <c r="C9167" s="1">
        <v>45597</v>
      </c>
      <c r="D9167" t="s">
        <v>52912</v>
      </c>
      <c r="E9167" t="s">
        <v>52913</v>
      </c>
      <c r="F9167" t="s">
        <v>13</v>
      </c>
      <c r="G9167" s="6" t="s">
        <v>52914</v>
      </c>
      <c r="H9167" s="6" t="s">
        <v>52915</v>
      </c>
      <c r="I9167" s="6" t="s">
        <v>52916</v>
      </c>
      <c r="J9167" s="6" t="s">
        <v>52917</v>
      </c>
      <c r="K9167" t="s">
        <v>61</v>
      </c>
      <c r="L9167" t="s">
        <v>93</v>
      </c>
      <c r="M9167" t="s">
        <v>2641</v>
      </c>
      <c r="N9167" t="s">
        <v>64</v>
      </c>
      <c r="O9167">
        <v>1</v>
      </c>
      <c r="Y9167">
        <f t="shared" si="286"/>
        <v>0</v>
      </c>
      <c r="Z9167" t="str">
        <f t="shared" si="287"/>
        <v>Магазин0</v>
      </c>
      <c r="AA9167" s="6" t="str">
        <f>VLOOKUP(Z9167,Баллы!A:B,2,0)</f>
        <v>Диспаритет</v>
      </c>
    </row>
    <row r="9168">
      <c r="A9168" t="s">
        <v>52918</v>
      </c>
      <c r="B9168" t="s">
        <v>781</v>
      </c>
      <c r="C9168" s="1">
        <v>45597</v>
      </c>
      <c r="D9168" t="s">
        <v>52918</v>
      </c>
      <c r="E9168" t="s">
        <v>782</v>
      </c>
      <c r="F9168" t="s">
        <v>127</v>
      </c>
      <c r="G9168" s="6" t="s">
        <v>52919</v>
      </c>
      <c r="H9168" s="6" t="s">
        <v>52920</v>
      </c>
      <c r="I9168" s="6" t="s">
        <v>52921</v>
      </c>
      <c r="J9168" s="6" t="s">
        <v>101</v>
      </c>
      <c r="K9168" t="s">
        <v>82</v>
      </c>
      <c r="L9168" t="s">
        <v>115</v>
      </c>
      <c r="M9168" t="s">
        <v>786</v>
      </c>
      <c r="N9168" t="s">
        <v>132</v>
      </c>
      <c r="O9168">
        <v>1</v>
      </c>
      <c r="Y9168">
        <f t="shared" si="286"/>
        <v>0</v>
      </c>
      <c r="Z9168" t="str">
        <f t="shared" si="287"/>
        <v>Секция0</v>
      </c>
      <c r="AA9168" s="6" t="str">
        <f>VLOOKUP(Z9168,Баллы!A:B,2,0)</f>
        <v>Диспаритет</v>
      </c>
    </row>
    <row r="9169">
      <c r="A9169" t="s">
        <v>52922</v>
      </c>
      <c r="B9169" t="s">
        <v>10662</v>
      </c>
      <c r="C9169" s="1">
        <v>45597</v>
      </c>
      <c r="D9169" t="s">
        <v>52922</v>
      </c>
      <c r="E9169" t="s">
        <v>51827</v>
      </c>
      <c r="F9169" t="s">
        <v>127</v>
      </c>
      <c r="G9169" s="6" t="s">
        <v>52923</v>
      </c>
      <c r="H9169" s="6" t="s">
        <v>52924</v>
      </c>
      <c r="I9169" s="6" t="s">
        <v>52925</v>
      </c>
      <c r="J9169" s="6" t="s">
        <v>101</v>
      </c>
      <c r="K9169" t="s">
        <v>61</v>
      </c>
      <c r="L9169" t="s">
        <v>364</v>
      </c>
      <c r="M9169" t="s">
        <v>10667</v>
      </c>
      <c r="N9169" t="s">
        <v>132</v>
      </c>
      <c r="O9169">
        <v>1</v>
      </c>
      <c r="Y9169">
        <f t="shared" si="286"/>
        <v>0</v>
      </c>
      <c r="Z9169" t="str">
        <f t="shared" si="287"/>
        <v>Секция0</v>
      </c>
      <c r="AA9169" s="6" t="str">
        <f>VLOOKUP(Z9169,Баллы!A:B,2,0)</f>
        <v>Диспаритет</v>
      </c>
    </row>
    <row r="9170">
      <c r="A9170" t="s">
        <v>52926</v>
      </c>
      <c r="B9170" t="s">
        <v>3281</v>
      </c>
      <c r="C9170" s="1">
        <v>45597</v>
      </c>
      <c r="D9170" t="s">
        <v>52926</v>
      </c>
      <c r="E9170" t="s">
        <v>52927</v>
      </c>
      <c r="F9170" t="s">
        <v>13</v>
      </c>
      <c r="G9170" s="6" t="s">
        <v>52928</v>
      </c>
      <c r="H9170" s="6" t="s">
        <v>52929</v>
      </c>
      <c r="I9170" s="6" t="s">
        <v>52930</v>
      </c>
      <c r="J9170" s="6" t="s">
        <v>52931</v>
      </c>
      <c r="K9170" t="s">
        <v>82</v>
      </c>
      <c r="L9170" t="s">
        <v>3287</v>
      </c>
      <c r="M9170" t="s">
        <v>3288</v>
      </c>
      <c r="N9170" t="s">
        <v>64</v>
      </c>
      <c r="O9170">
        <v>1</v>
      </c>
      <c r="Y9170">
        <f t="shared" si="286"/>
        <v>0</v>
      </c>
      <c r="Z9170" t="str">
        <f t="shared" si="287"/>
        <v>Магазин0</v>
      </c>
      <c r="AA9170" s="6" t="str">
        <f>VLOOKUP(Z9170,Баллы!A:B,2,0)</f>
        <v>Диспаритет</v>
      </c>
    </row>
    <row r="9171">
      <c r="A9171" t="s">
        <v>52932</v>
      </c>
      <c r="B9171" t="s">
        <v>7215</v>
      </c>
      <c r="C9171" s="1">
        <v>45597</v>
      </c>
      <c r="D9171" t="s">
        <v>52932</v>
      </c>
      <c r="E9171" t="s">
        <v>52933</v>
      </c>
      <c r="F9171" t="s">
        <v>13</v>
      </c>
      <c r="G9171" s="6" t="s">
        <v>52934</v>
      </c>
      <c r="H9171" s="6" t="s">
        <v>52935</v>
      </c>
      <c r="I9171" s="6" t="s">
        <v>52936</v>
      </c>
      <c r="J9171" s="6" t="s">
        <v>52937</v>
      </c>
      <c r="K9171" t="s">
        <v>82</v>
      </c>
      <c r="L9171" t="s">
        <v>7219</v>
      </c>
      <c r="M9171" t="s">
        <v>7220</v>
      </c>
      <c r="N9171" t="s">
        <v>64</v>
      </c>
      <c r="O9171">
        <v>1</v>
      </c>
      <c r="Y9171">
        <f t="shared" si="286"/>
        <v>0</v>
      </c>
      <c r="Z9171" t="str">
        <f t="shared" si="287"/>
        <v>Магазин0</v>
      </c>
      <c r="AA9171" s="6" t="str">
        <f>VLOOKUP(Z9171,Баллы!A:B,2,0)</f>
        <v>Диспаритет</v>
      </c>
    </row>
    <row r="9172">
      <c r="A9172" t="s">
        <v>52938</v>
      </c>
      <c r="B9172" t="s">
        <v>4058</v>
      </c>
      <c r="C9172" s="1">
        <v>45597</v>
      </c>
      <c r="D9172" t="s">
        <v>52938</v>
      </c>
      <c r="E9172" t="s">
        <v>52939</v>
      </c>
      <c r="F9172" t="s">
        <v>13</v>
      </c>
      <c r="G9172" s="6" t="s">
        <v>52940</v>
      </c>
      <c r="H9172" s="6" t="s">
        <v>52941</v>
      </c>
      <c r="I9172" s="6" t="s">
        <v>52942</v>
      </c>
      <c r="J9172" s="6" t="s">
        <v>52943</v>
      </c>
      <c r="K9172" t="s">
        <v>82</v>
      </c>
      <c r="L9172" t="s">
        <v>115</v>
      </c>
      <c r="M9172" t="s">
        <v>4064</v>
      </c>
      <c r="N9172" t="s">
        <v>64</v>
      </c>
      <c r="O9172">
        <v>1</v>
      </c>
      <c r="Y9172">
        <f t="shared" si="286"/>
        <v>0</v>
      </c>
      <c r="Z9172" t="str">
        <f t="shared" si="287"/>
        <v>Магазин0</v>
      </c>
      <c r="AA9172" s="6" t="str">
        <f>VLOOKUP(Z9172,Баллы!A:B,2,0)</f>
        <v>Диспаритет</v>
      </c>
    </row>
    <row r="9173">
      <c r="A9173" t="s">
        <v>52944</v>
      </c>
      <c r="B9173" t="s">
        <v>1835</v>
      </c>
      <c r="C9173" s="1">
        <v>45597</v>
      </c>
      <c r="D9173" t="s">
        <v>52944</v>
      </c>
      <c r="E9173" t="s">
        <v>52945</v>
      </c>
      <c r="F9173" t="s">
        <v>13</v>
      </c>
      <c r="G9173" s="6" t="s">
        <v>52946</v>
      </c>
      <c r="H9173" s="6" t="s">
        <v>52947</v>
      </c>
      <c r="I9173" s="6" t="s">
        <v>52948</v>
      </c>
      <c r="J9173" s="6" t="s">
        <v>52949</v>
      </c>
      <c r="K9173" t="s">
        <v>104</v>
      </c>
      <c r="L9173" t="s">
        <v>1841</v>
      </c>
      <c r="M9173" t="s">
        <v>1842</v>
      </c>
      <c r="N9173" t="s">
        <v>64</v>
      </c>
      <c r="O9173">
        <v>1</v>
      </c>
      <c r="Y9173">
        <f t="shared" si="286"/>
        <v>0</v>
      </c>
      <c r="Z9173" t="str">
        <f t="shared" si="287"/>
        <v>Магазин0</v>
      </c>
      <c r="AA9173" s="6" t="str">
        <f>VLOOKUP(Z9173,Баллы!A:B,2,0)</f>
        <v>Диспаритет</v>
      </c>
    </row>
    <row r="9174">
      <c r="A9174" t="s">
        <v>52950</v>
      </c>
      <c r="B9174" t="s">
        <v>1440</v>
      </c>
      <c r="C9174" s="1">
        <v>45597</v>
      </c>
      <c r="D9174" t="s">
        <v>52950</v>
      </c>
      <c r="E9174" t="s">
        <v>52951</v>
      </c>
      <c r="F9174" t="s">
        <v>13</v>
      </c>
      <c r="G9174" s="6" t="s">
        <v>52952</v>
      </c>
      <c r="H9174" s="6" t="s">
        <v>52953</v>
      </c>
      <c r="I9174" s="6" t="s">
        <v>52954</v>
      </c>
      <c r="J9174" s="6" t="s">
        <v>52955</v>
      </c>
      <c r="K9174" t="s">
        <v>61</v>
      </c>
      <c r="L9174" t="s">
        <v>1446</v>
      </c>
      <c r="M9174" t="s">
        <v>1447</v>
      </c>
      <c r="N9174" t="s">
        <v>64</v>
      </c>
      <c r="O9174">
        <v>1</v>
      </c>
      <c r="Y9174">
        <f t="shared" si="286"/>
        <v>0</v>
      </c>
      <c r="Z9174" t="str">
        <f t="shared" si="287"/>
        <v>Магазин0</v>
      </c>
      <c r="AA9174" s="6" t="str">
        <f>VLOOKUP(Z9174,Баллы!A:B,2,0)</f>
        <v>Диспаритет</v>
      </c>
    </row>
    <row r="9175">
      <c r="A9175" t="s">
        <v>52956</v>
      </c>
      <c r="B9175" t="s">
        <v>808</v>
      </c>
      <c r="C9175" s="1">
        <v>45597</v>
      </c>
      <c r="D9175" t="s">
        <v>52956</v>
      </c>
      <c r="E9175" t="s">
        <v>52957</v>
      </c>
      <c r="F9175" t="s">
        <v>13</v>
      </c>
      <c r="G9175" s="6" t="s">
        <v>52958</v>
      </c>
      <c r="H9175" s="6" t="s">
        <v>52959</v>
      </c>
      <c r="I9175" s="6" t="s">
        <v>52960</v>
      </c>
      <c r="J9175" s="6" t="s">
        <v>52961</v>
      </c>
      <c r="K9175" t="s">
        <v>61</v>
      </c>
      <c r="L9175" t="s">
        <v>174</v>
      </c>
      <c r="M9175" t="s">
        <v>814</v>
      </c>
      <c r="N9175" t="s">
        <v>64</v>
      </c>
      <c r="O9175">
        <v>1</v>
      </c>
      <c r="Y9175">
        <f t="shared" si="286"/>
        <v>0</v>
      </c>
      <c r="Z9175" t="str">
        <f t="shared" si="287"/>
        <v>Магазин0</v>
      </c>
      <c r="AA9175" s="6" t="str">
        <f>VLOOKUP(Z9175,Баллы!A:B,2,0)</f>
        <v>Диспаритет</v>
      </c>
    </row>
    <row r="9176">
      <c r="A9176" t="s">
        <v>52962</v>
      </c>
      <c r="B9176" t="s">
        <v>1886</v>
      </c>
      <c r="C9176" s="1">
        <v>45597</v>
      </c>
      <c r="D9176" t="s">
        <v>52962</v>
      </c>
      <c r="E9176" t="s">
        <v>52689</v>
      </c>
      <c r="F9176" t="s">
        <v>13</v>
      </c>
      <c r="G9176" s="6" t="s">
        <v>52963</v>
      </c>
      <c r="H9176" s="6" t="s">
        <v>52964</v>
      </c>
      <c r="I9176" s="6" t="s">
        <v>52965</v>
      </c>
      <c r="J9176" s="6" t="s">
        <v>52966</v>
      </c>
      <c r="K9176" t="s">
        <v>82</v>
      </c>
      <c r="L9176" t="s">
        <v>115</v>
      </c>
      <c r="M9176" t="s">
        <v>1892</v>
      </c>
      <c r="N9176" t="s">
        <v>64</v>
      </c>
      <c r="O9176">
        <v>1</v>
      </c>
      <c r="Y9176">
        <f t="shared" si="286"/>
        <v>0</v>
      </c>
      <c r="Z9176" t="str">
        <f t="shared" si="287"/>
        <v>Магазин0</v>
      </c>
      <c r="AA9176" s="6" t="str">
        <f>VLOOKUP(Z9176,Баллы!A:B,2,0)</f>
        <v>Диспаритет</v>
      </c>
    </row>
    <row r="9177">
      <c r="A9177" t="s">
        <v>52967</v>
      </c>
      <c r="B9177" t="s">
        <v>425</v>
      </c>
      <c r="C9177" s="1">
        <v>45597</v>
      </c>
      <c r="D9177" t="s">
        <v>52967</v>
      </c>
      <c r="E9177" t="s">
        <v>52968</v>
      </c>
      <c r="F9177" t="s">
        <v>127</v>
      </c>
      <c r="G9177" s="6" t="s">
        <v>52969</v>
      </c>
      <c r="H9177" s="6" t="s">
        <v>52970</v>
      </c>
      <c r="I9177" s="6" t="s">
        <v>52971</v>
      </c>
      <c r="J9177" s="6" t="s">
        <v>101</v>
      </c>
      <c r="K9177" t="s">
        <v>61</v>
      </c>
      <c r="L9177" t="s">
        <v>174</v>
      </c>
      <c r="M9177" t="s">
        <v>431</v>
      </c>
      <c r="N9177" t="s">
        <v>132</v>
      </c>
      <c r="O9177">
        <v>1</v>
      </c>
      <c r="Y9177">
        <f t="shared" si="286"/>
        <v>0</v>
      </c>
      <c r="Z9177" t="str">
        <f t="shared" si="287"/>
        <v>Секция0</v>
      </c>
      <c r="AA9177" s="6" t="str">
        <f>VLOOKUP(Z9177,Баллы!A:B,2,0)</f>
        <v>Диспаритет</v>
      </c>
    </row>
    <row r="9178">
      <c r="A9178" t="s">
        <v>52972</v>
      </c>
      <c r="B9178" t="s">
        <v>55</v>
      </c>
      <c r="C9178" s="1">
        <v>45597</v>
      </c>
      <c r="D9178" t="s">
        <v>52972</v>
      </c>
      <c r="E9178" t="s">
        <v>11067</v>
      </c>
      <c r="F9178" t="s">
        <v>13</v>
      </c>
      <c r="G9178" s="6" t="s">
        <v>52973</v>
      </c>
      <c r="H9178" s="6" t="s">
        <v>52974</v>
      </c>
      <c r="I9178" s="6" t="s">
        <v>52975</v>
      </c>
      <c r="J9178" s="6" t="s">
        <v>52976</v>
      </c>
      <c r="K9178" t="s">
        <v>61</v>
      </c>
      <c r="L9178" t="s">
        <v>62</v>
      </c>
      <c r="M9178" t="s">
        <v>63</v>
      </c>
      <c r="N9178" t="s">
        <v>64</v>
      </c>
      <c r="O9178">
        <v>1</v>
      </c>
      <c r="Y9178">
        <f t="shared" si="286"/>
        <v>0</v>
      </c>
      <c r="Z9178" t="str">
        <f t="shared" si="287"/>
        <v>Магазин0</v>
      </c>
      <c r="AA9178" s="6" t="str">
        <f>VLOOKUP(Z9178,Баллы!A:B,2,0)</f>
        <v>Диспаритет</v>
      </c>
    </row>
    <row r="9179">
      <c r="A9179" t="s">
        <v>52977</v>
      </c>
      <c r="B9179" t="s">
        <v>2546</v>
      </c>
      <c r="C9179" s="1">
        <v>45597</v>
      </c>
      <c r="D9179" t="s">
        <v>52977</v>
      </c>
      <c r="E9179" t="s">
        <v>52978</v>
      </c>
      <c r="F9179" t="s">
        <v>13</v>
      </c>
      <c r="G9179" s="6" t="s">
        <v>52979</v>
      </c>
      <c r="H9179" s="6" t="s">
        <v>52980</v>
      </c>
      <c r="I9179" s="6" t="s">
        <v>52981</v>
      </c>
      <c r="J9179" s="6" t="s">
        <v>52982</v>
      </c>
      <c r="K9179" t="s">
        <v>192</v>
      </c>
      <c r="L9179" t="s">
        <v>536</v>
      </c>
      <c r="M9179" t="s">
        <v>2550</v>
      </c>
      <c r="N9179" t="s">
        <v>64</v>
      </c>
      <c r="O9179">
        <v>1</v>
      </c>
      <c r="Y9179">
        <f t="shared" si="286"/>
        <v>0</v>
      </c>
      <c r="Z9179" t="str">
        <f t="shared" si="287"/>
        <v>Магазин0</v>
      </c>
      <c r="AA9179" s="6" t="str">
        <f>VLOOKUP(Z9179,Баллы!A:B,2,0)</f>
        <v>Диспаритет</v>
      </c>
    </row>
    <row r="9180">
      <c r="A9180" t="s">
        <v>52983</v>
      </c>
      <c r="B9180" t="s">
        <v>38377</v>
      </c>
      <c r="C9180" s="1">
        <v>45597</v>
      </c>
      <c r="D9180" t="s">
        <v>52983</v>
      </c>
      <c r="E9180" t="s">
        <v>52984</v>
      </c>
      <c r="F9180" t="s">
        <v>88</v>
      </c>
      <c r="G9180" s="6" t="s">
        <v>52985</v>
      </c>
      <c r="H9180" s="6" t="s">
        <v>52986</v>
      </c>
      <c r="I9180" s="6" t="s">
        <v>52987</v>
      </c>
      <c r="J9180" s="6" t="s">
        <v>52988</v>
      </c>
      <c r="K9180" t="s">
        <v>82</v>
      </c>
      <c r="L9180" t="s">
        <v>2039</v>
      </c>
      <c r="M9180" t="s">
        <v>38383</v>
      </c>
      <c r="N9180" t="s">
        <v>95</v>
      </c>
      <c r="O9180">
        <v>1</v>
      </c>
      <c r="Y9180">
        <f t="shared" si="286"/>
        <v>0</v>
      </c>
      <c r="Z9180" t="str">
        <f t="shared" si="287"/>
        <v>Павильон0</v>
      </c>
      <c r="AA9180" s="6" t="str">
        <f>VLOOKUP(Z9180,Баллы!A:B,2,0)</f>
        <v>Диспаритет</v>
      </c>
    </row>
    <row r="9181">
      <c r="A9181" t="s">
        <v>52989</v>
      </c>
      <c r="B9181" t="s">
        <v>3651</v>
      </c>
      <c r="C9181" s="1">
        <v>45597</v>
      </c>
      <c r="D9181" t="s">
        <v>52989</v>
      </c>
      <c r="E9181" t="s">
        <v>52990</v>
      </c>
      <c r="F9181" t="s">
        <v>13</v>
      </c>
      <c r="G9181" s="6" t="s">
        <v>52991</v>
      </c>
      <c r="H9181" s="6" t="s">
        <v>52992</v>
      </c>
      <c r="I9181" s="6" t="s">
        <v>52993</v>
      </c>
      <c r="J9181" s="6" t="s">
        <v>52994</v>
      </c>
      <c r="K9181" t="s">
        <v>140</v>
      </c>
      <c r="L9181" t="s">
        <v>165</v>
      </c>
      <c r="M9181" t="s">
        <v>3657</v>
      </c>
      <c r="N9181" t="s">
        <v>64</v>
      </c>
      <c r="O9181">
        <v>1</v>
      </c>
      <c r="Y9181">
        <f t="shared" si="286"/>
        <v>0</v>
      </c>
      <c r="Z9181" t="str">
        <f t="shared" si="287"/>
        <v>Магазин0</v>
      </c>
      <c r="AA9181" s="6" t="str">
        <f>VLOOKUP(Z9181,Баллы!A:B,2,0)</f>
        <v>Диспаритет</v>
      </c>
    </row>
    <row r="9182">
      <c r="A9182" t="s">
        <v>52995</v>
      </c>
      <c r="B9182" t="s">
        <v>221</v>
      </c>
      <c r="C9182" s="1">
        <v>45597</v>
      </c>
      <c r="D9182" t="s">
        <v>52995</v>
      </c>
      <c r="E9182" t="s">
        <v>52996</v>
      </c>
      <c r="F9182" t="s">
        <v>223</v>
      </c>
      <c r="G9182" s="6" t="s">
        <v>52997</v>
      </c>
      <c r="H9182" s="6" t="s">
        <v>101</v>
      </c>
      <c r="I9182" s="6" t="s">
        <v>52998</v>
      </c>
      <c r="J9182" s="6" t="s">
        <v>101</v>
      </c>
      <c r="K9182" t="s">
        <v>72</v>
      </c>
      <c r="L9182" t="s">
        <v>226</v>
      </c>
      <c r="M9182" t="s">
        <v>227</v>
      </c>
      <c r="N9182" t="s">
        <v>228</v>
      </c>
      <c r="O9182">
        <v>1</v>
      </c>
      <c r="Y9182">
        <f t="shared" si="286"/>
        <v>0</v>
      </c>
      <c r="Z9182" t="str">
        <f t="shared" si="287"/>
        <v>Киоск0</v>
      </c>
      <c r="AA9182" s="6" t="str">
        <f>VLOOKUP(Z9182,Баллы!A:B,2,0)</f>
        <v>Диспаритет</v>
      </c>
    </row>
    <row r="9183">
      <c r="A9183" t="s">
        <v>52999</v>
      </c>
      <c r="B9183" t="s">
        <v>4058</v>
      </c>
      <c r="C9183" s="1">
        <v>45597</v>
      </c>
      <c r="D9183" t="s">
        <v>52999</v>
      </c>
      <c r="E9183" t="s">
        <v>53000</v>
      </c>
      <c r="F9183" t="s">
        <v>13</v>
      </c>
      <c r="G9183" s="6" t="s">
        <v>53001</v>
      </c>
      <c r="H9183" s="6" t="s">
        <v>53002</v>
      </c>
      <c r="I9183" s="6" t="s">
        <v>53003</v>
      </c>
      <c r="J9183" s="6" t="s">
        <v>53004</v>
      </c>
      <c r="K9183" t="s">
        <v>82</v>
      </c>
      <c r="L9183" t="s">
        <v>115</v>
      </c>
      <c r="M9183" t="s">
        <v>4064</v>
      </c>
      <c r="N9183" t="s">
        <v>64</v>
      </c>
      <c r="O9183">
        <v>1</v>
      </c>
      <c r="Y9183">
        <f t="shared" si="286"/>
        <v>0</v>
      </c>
      <c r="Z9183" t="str">
        <f t="shared" si="287"/>
        <v>Магазин0</v>
      </c>
      <c r="AA9183" s="6" t="str">
        <f>VLOOKUP(Z9183,Баллы!A:B,2,0)</f>
        <v>Диспаритет</v>
      </c>
    </row>
    <row r="9184">
      <c r="A9184" t="s">
        <v>53005</v>
      </c>
      <c r="B9184" t="s">
        <v>2139</v>
      </c>
      <c r="C9184" s="1">
        <v>45597</v>
      </c>
      <c r="D9184" t="s">
        <v>53005</v>
      </c>
      <c r="E9184" t="s">
        <v>53006</v>
      </c>
      <c r="F9184" t="s">
        <v>13</v>
      </c>
      <c r="G9184" s="6" t="s">
        <v>53007</v>
      </c>
      <c r="H9184" s="6" t="s">
        <v>53008</v>
      </c>
      <c r="I9184" s="6" t="s">
        <v>53009</v>
      </c>
      <c r="J9184" s="6" t="s">
        <v>53010</v>
      </c>
      <c r="K9184" t="s">
        <v>104</v>
      </c>
      <c r="L9184" t="s">
        <v>691</v>
      </c>
      <c r="M9184" t="s">
        <v>2145</v>
      </c>
      <c r="N9184" t="s">
        <v>64</v>
      </c>
      <c r="O9184">
        <v>1</v>
      </c>
      <c r="Y9184">
        <f t="shared" si="286"/>
        <v>0</v>
      </c>
      <c r="Z9184" t="str">
        <f t="shared" si="287"/>
        <v>Магазин0</v>
      </c>
      <c r="AA9184" s="6" t="str">
        <f>VLOOKUP(Z9184,Баллы!A:B,2,0)</f>
        <v>Диспаритет</v>
      </c>
    </row>
    <row r="9185">
      <c r="A9185" t="s">
        <v>53011</v>
      </c>
      <c r="B9185" t="s">
        <v>15121</v>
      </c>
      <c r="C9185" s="1">
        <v>45597</v>
      </c>
      <c r="D9185" t="s">
        <v>53011</v>
      </c>
      <c r="E9185" t="s">
        <v>53012</v>
      </c>
      <c r="F9185" t="s">
        <v>88</v>
      </c>
      <c r="G9185" s="6" t="s">
        <v>53013</v>
      </c>
      <c r="H9185" s="6" t="s">
        <v>53014</v>
      </c>
      <c r="I9185" s="6" t="s">
        <v>53015</v>
      </c>
      <c r="J9185" s="6" t="s">
        <v>53016</v>
      </c>
      <c r="K9185" t="s">
        <v>211</v>
      </c>
      <c r="L9185" t="s">
        <v>211</v>
      </c>
      <c r="M9185" t="s">
        <v>211</v>
      </c>
      <c r="N9185" t="s">
        <v>95</v>
      </c>
      <c r="O9185">
        <v>1</v>
      </c>
      <c r="Y9185">
        <f t="shared" si="286"/>
        <v>0</v>
      </c>
      <c r="Z9185" t="str">
        <f t="shared" si="287"/>
        <v>Павильон0</v>
      </c>
      <c r="AA9185" s="6" t="str">
        <f>VLOOKUP(Z9185,Баллы!A:B,2,0)</f>
        <v>Диспаритет</v>
      </c>
    </row>
    <row r="9186">
      <c r="A9186" t="s">
        <v>53017</v>
      </c>
      <c r="B9186" t="s">
        <v>408</v>
      </c>
      <c r="C9186" s="1">
        <v>45597</v>
      </c>
      <c r="D9186" t="s">
        <v>53017</v>
      </c>
      <c r="E9186" t="s">
        <v>53018</v>
      </c>
      <c r="F9186" t="s">
        <v>13</v>
      </c>
      <c r="G9186" s="6" t="s">
        <v>53019</v>
      </c>
      <c r="H9186" s="6" t="s">
        <v>53020</v>
      </c>
      <c r="I9186" s="6" t="s">
        <v>53021</v>
      </c>
      <c r="J9186" s="6" t="s">
        <v>53022</v>
      </c>
      <c r="K9186" t="s">
        <v>61</v>
      </c>
      <c r="L9186" t="s">
        <v>414</v>
      </c>
      <c r="M9186" t="s">
        <v>415</v>
      </c>
      <c r="N9186" t="s">
        <v>64</v>
      </c>
      <c r="O9186">
        <v>1</v>
      </c>
      <c r="Y9186">
        <f t="shared" si="286"/>
        <v>0</v>
      </c>
      <c r="Z9186" t="str">
        <f t="shared" si="287"/>
        <v>Магазин0</v>
      </c>
      <c r="AA9186" s="6" t="str">
        <f>VLOOKUP(Z9186,Баллы!A:B,2,0)</f>
        <v>Диспаритет</v>
      </c>
    </row>
    <row r="9187">
      <c r="A9187" t="s">
        <v>53023</v>
      </c>
      <c r="B9187" t="s">
        <v>619</v>
      </c>
      <c r="C9187" s="1">
        <v>45597</v>
      </c>
      <c r="D9187" t="s">
        <v>53023</v>
      </c>
      <c r="E9187" t="s">
        <v>53024</v>
      </c>
      <c r="F9187" t="s">
        <v>88</v>
      </c>
      <c r="G9187" s="6" t="s">
        <v>53025</v>
      </c>
      <c r="H9187" s="6" t="s">
        <v>53026</v>
      </c>
      <c r="I9187" s="6" t="s">
        <v>53027</v>
      </c>
      <c r="J9187" s="6" t="s">
        <v>53028</v>
      </c>
      <c r="K9187" t="s">
        <v>192</v>
      </c>
      <c r="L9187" t="s">
        <v>625</v>
      </c>
      <c r="M9187" t="s">
        <v>626</v>
      </c>
      <c r="N9187" t="s">
        <v>95</v>
      </c>
      <c r="O9187">
        <v>1</v>
      </c>
      <c r="Y9187">
        <f t="shared" si="286"/>
        <v>0</v>
      </c>
      <c r="Z9187" t="str">
        <f t="shared" si="287"/>
        <v>Павильон0</v>
      </c>
      <c r="AA9187" s="6" t="str">
        <f>VLOOKUP(Z9187,Баллы!A:B,2,0)</f>
        <v>Диспаритет</v>
      </c>
    </row>
    <row r="9188">
      <c r="A9188" t="s">
        <v>53029</v>
      </c>
      <c r="B9188" t="s">
        <v>922</v>
      </c>
      <c r="C9188" s="1">
        <v>45597</v>
      </c>
      <c r="D9188" t="s">
        <v>53029</v>
      </c>
      <c r="E9188" t="s">
        <v>53030</v>
      </c>
      <c r="F9188" t="s">
        <v>13</v>
      </c>
      <c r="G9188" s="6" t="s">
        <v>53031</v>
      </c>
      <c r="H9188" s="6" t="s">
        <v>53032</v>
      </c>
      <c r="I9188" s="6" t="s">
        <v>53033</v>
      </c>
      <c r="J9188" s="6" t="s">
        <v>53034</v>
      </c>
      <c r="K9188" t="s">
        <v>72</v>
      </c>
      <c r="L9188" t="s">
        <v>764</v>
      </c>
      <c r="M9188" t="s">
        <v>928</v>
      </c>
      <c r="N9188" t="s">
        <v>64</v>
      </c>
      <c r="O9188">
        <v>1</v>
      </c>
      <c r="Y9188">
        <f t="shared" si="286"/>
        <v>0</v>
      </c>
      <c r="Z9188" t="str">
        <f t="shared" si="287"/>
        <v>Магазин0</v>
      </c>
      <c r="AA9188" s="6" t="str">
        <f>VLOOKUP(Z9188,Баллы!A:B,2,0)</f>
        <v>Диспаритет</v>
      </c>
    </row>
    <row r="9189">
      <c r="A9189" t="s">
        <v>53035</v>
      </c>
      <c r="B9189" t="s">
        <v>3514</v>
      </c>
      <c r="C9189" s="1">
        <v>45597</v>
      </c>
      <c r="D9189" t="s">
        <v>53035</v>
      </c>
      <c r="E9189" t="s">
        <v>53036</v>
      </c>
      <c r="F9189" t="s">
        <v>13</v>
      </c>
      <c r="G9189" s="6" t="s">
        <v>53037</v>
      </c>
      <c r="H9189" s="6" t="s">
        <v>53038</v>
      </c>
      <c r="I9189" s="6" t="s">
        <v>53039</v>
      </c>
      <c r="J9189" s="6" t="s">
        <v>53040</v>
      </c>
      <c r="K9189" t="s">
        <v>104</v>
      </c>
      <c r="L9189" t="s">
        <v>105</v>
      </c>
      <c r="M9189" t="s">
        <v>3520</v>
      </c>
      <c r="N9189" t="s">
        <v>64</v>
      </c>
      <c r="O9189">
        <v>1</v>
      </c>
      <c r="Y9189">
        <f t="shared" si="286"/>
        <v>0</v>
      </c>
      <c r="Z9189" t="str">
        <f t="shared" si="287"/>
        <v>Магазин0</v>
      </c>
      <c r="AA9189" s="6" t="str">
        <f>VLOOKUP(Z9189,Баллы!A:B,2,0)</f>
        <v>Диспаритет</v>
      </c>
    </row>
    <row r="9190">
      <c r="A9190" t="s">
        <v>53041</v>
      </c>
      <c r="B9190" t="s">
        <v>134</v>
      </c>
      <c r="C9190" s="1">
        <v>45597</v>
      </c>
      <c r="D9190" t="s">
        <v>53041</v>
      </c>
      <c r="E9190" t="s">
        <v>53042</v>
      </c>
      <c r="F9190" t="s">
        <v>13</v>
      </c>
      <c r="G9190" s="6" t="s">
        <v>53043</v>
      </c>
      <c r="H9190" s="6" t="s">
        <v>53044</v>
      </c>
      <c r="I9190" s="6" t="s">
        <v>53045</v>
      </c>
      <c r="J9190" s="6" t="s">
        <v>53046</v>
      </c>
      <c r="K9190" t="s">
        <v>140</v>
      </c>
      <c r="L9190" t="s">
        <v>141</v>
      </c>
      <c r="M9190" t="s">
        <v>142</v>
      </c>
      <c r="N9190" t="s">
        <v>64</v>
      </c>
      <c r="O9190">
        <v>1</v>
      </c>
      <c r="Y9190">
        <f t="shared" si="286"/>
        <v>0</v>
      </c>
      <c r="Z9190" t="str">
        <f t="shared" si="287"/>
        <v>Магазин0</v>
      </c>
      <c r="AA9190" s="6" t="str">
        <f>VLOOKUP(Z9190,Баллы!A:B,2,0)</f>
        <v>Диспаритет</v>
      </c>
    </row>
    <row r="9191">
      <c r="A9191" t="s">
        <v>53047</v>
      </c>
      <c r="B9191" t="s">
        <v>247</v>
      </c>
      <c r="C9191" s="1">
        <v>45597</v>
      </c>
      <c r="D9191" t="s">
        <v>53047</v>
      </c>
      <c r="E9191" t="s">
        <v>53048</v>
      </c>
      <c r="F9191" t="s">
        <v>127</v>
      </c>
      <c r="G9191" s="6" t="s">
        <v>53049</v>
      </c>
      <c r="H9191" s="6" t="s">
        <v>53050</v>
      </c>
      <c r="I9191" s="6" t="s">
        <v>53051</v>
      </c>
      <c r="J9191" s="6" t="s">
        <v>101</v>
      </c>
      <c r="K9191" t="s">
        <v>104</v>
      </c>
      <c r="L9191" t="s">
        <v>253</v>
      </c>
      <c r="M9191" t="s">
        <v>254</v>
      </c>
      <c r="N9191" t="s">
        <v>132</v>
      </c>
      <c r="O9191">
        <v>1</v>
      </c>
      <c r="Y9191">
        <f t="shared" si="286"/>
        <v>0</v>
      </c>
      <c r="Z9191" t="str">
        <f t="shared" si="287"/>
        <v>Секция0</v>
      </c>
      <c r="AA9191" s="6" t="str">
        <f>VLOOKUP(Z9191,Баллы!A:B,2,0)</f>
        <v>Диспаритет</v>
      </c>
    </row>
    <row r="9192">
      <c r="A9192" t="s">
        <v>53052</v>
      </c>
      <c r="B9192" t="s">
        <v>6989</v>
      </c>
      <c r="C9192" s="1">
        <v>45597</v>
      </c>
      <c r="D9192" t="s">
        <v>53052</v>
      </c>
      <c r="E9192" t="s">
        <v>53053</v>
      </c>
      <c r="F9192" t="s">
        <v>13</v>
      </c>
      <c r="G9192" s="6" t="s">
        <v>53054</v>
      </c>
      <c r="H9192" s="6" t="s">
        <v>53055</v>
      </c>
      <c r="I9192" s="6" t="s">
        <v>53056</v>
      </c>
      <c r="J9192" s="6" t="s">
        <v>53057</v>
      </c>
      <c r="K9192" t="s">
        <v>140</v>
      </c>
      <c r="L9192" t="s">
        <v>1011</v>
      </c>
      <c r="M9192" t="s">
        <v>6995</v>
      </c>
      <c r="N9192" t="s">
        <v>64</v>
      </c>
      <c r="O9192">
        <v>1</v>
      </c>
      <c r="Y9192">
        <f t="shared" si="286"/>
        <v>0</v>
      </c>
      <c r="Z9192" t="str">
        <f t="shared" si="287"/>
        <v>Магазин0</v>
      </c>
      <c r="AA9192" s="6" t="str">
        <f>VLOOKUP(Z9192,Баллы!A:B,2,0)</f>
        <v>Диспаритет</v>
      </c>
    </row>
    <row r="9193">
      <c r="A9193" t="s">
        <v>53058</v>
      </c>
      <c r="B9193" t="s">
        <v>515</v>
      </c>
      <c r="C9193" s="1">
        <v>45597</v>
      </c>
      <c r="D9193" t="s">
        <v>53058</v>
      </c>
      <c r="E9193" t="s">
        <v>53059</v>
      </c>
      <c r="F9193" t="s">
        <v>127</v>
      </c>
      <c r="G9193" s="6" t="s">
        <v>53060</v>
      </c>
      <c r="H9193" s="6" t="s">
        <v>53061</v>
      </c>
      <c r="I9193" s="6" t="s">
        <v>53062</v>
      </c>
      <c r="J9193" s="6" t="s">
        <v>101</v>
      </c>
      <c r="K9193" t="s">
        <v>104</v>
      </c>
      <c r="L9193" t="s">
        <v>253</v>
      </c>
      <c r="M9193" t="s">
        <v>521</v>
      </c>
      <c r="N9193" t="s">
        <v>132</v>
      </c>
      <c r="O9193">
        <v>1</v>
      </c>
      <c r="Y9193">
        <f t="shared" si="286"/>
        <v>0</v>
      </c>
      <c r="Z9193" t="str">
        <f t="shared" si="287"/>
        <v>Секция0</v>
      </c>
      <c r="AA9193" s="6" t="str">
        <f>VLOOKUP(Z9193,Баллы!A:B,2,0)</f>
        <v>Диспаритет</v>
      </c>
    </row>
    <row r="9194">
      <c r="A9194" t="s">
        <v>53063</v>
      </c>
      <c r="B9194" t="s">
        <v>10266</v>
      </c>
      <c r="C9194" s="1">
        <v>45597</v>
      </c>
      <c r="D9194" t="s">
        <v>53063</v>
      </c>
      <c r="E9194" t="s">
        <v>53064</v>
      </c>
      <c r="F9194" t="s">
        <v>127</v>
      </c>
      <c r="G9194" s="6" t="s">
        <v>53065</v>
      </c>
      <c r="H9194" s="6" t="s">
        <v>53066</v>
      </c>
      <c r="I9194" s="6" t="s">
        <v>53067</v>
      </c>
      <c r="J9194" s="6" t="s">
        <v>101</v>
      </c>
      <c r="K9194" t="s">
        <v>192</v>
      </c>
      <c r="L9194" t="s">
        <v>4392</v>
      </c>
      <c r="M9194" t="s">
        <v>10272</v>
      </c>
      <c r="N9194" t="s">
        <v>132</v>
      </c>
      <c r="O9194">
        <v>1</v>
      </c>
      <c r="Y9194">
        <f t="shared" si="286"/>
        <v>0</v>
      </c>
      <c r="Z9194" t="str">
        <f t="shared" si="287"/>
        <v>Секция0</v>
      </c>
      <c r="AA9194" s="6" t="str">
        <f>VLOOKUP(Z9194,Баллы!A:B,2,0)</f>
        <v>Диспаритет</v>
      </c>
    </row>
    <row r="9195">
      <c r="A9195" t="s">
        <v>53068</v>
      </c>
      <c r="B9195" t="s">
        <v>6480</v>
      </c>
      <c r="C9195" s="1">
        <v>45597</v>
      </c>
      <c r="D9195" t="s">
        <v>53068</v>
      </c>
      <c r="E9195" t="s">
        <v>53069</v>
      </c>
      <c r="F9195" t="s">
        <v>13</v>
      </c>
      <c r="G9195" s="6" t="s">
        <v>53070</v>
      </c>
      <c r="H9195" s="6" t="s">
        <v>53071</v>
      </c>
      <c r="I9195" s="6" t="s">
        <v>53072</v>
      </c>
      <c r="J9195" s="6" t="s">
        <v>53073</v>
      </c>
      <c r="K9195" t="s">
        <v>192</v>
      </c>
      <c r="L9195" t="s">
        <v>1729</v>
      </c>
      <c r="M9195" t="s">
        <v>6486</v>
      </c>
      <c r="N9195" t="s">
        <v>64</v>
      </c>
      <c r="O9195">
        <v>1</v>
      </c>
      <c r="Y9195">
        <f t="shared" si="286"/>
        <v>0</v>
      </c>
      <c r="Z9195" t="str">
        <f t="shared" si="287"/>
        <v>Магазин0</v>
      </c>
      <c r="AA9195" s="6" t="str">
        <f>VLOOKUP(Z9195,Баллы!A:B,2,0)</f>
        <v>Диспаритет</v>
      </c>
    </row>
    <row r="9196">
      <c r="A9196" t="s">
        <v>53074</v>
      </c>
      <c r="B9196" t="s">
        <v>239</v>
      </c>
      <c r="C9196" s="1">
        <v>45597</v>
      </c>
      <c r="D9196" t="s">
        <v>53074</v>
      </c>
      <c r="E9196" t="s">
        <v>53075</v>
      </c>
      <c r="F9196" t="s">
        <v>13</v>
      </c>
      <c r="G9196" s="6" t="s">
        <v>53076</v>
      </c>
      <c r="H9196" s="6" t="s">
        <v>53077</v>
      </c>
      <c r="I9196" s="6" t="s">
        <v>53078</v>
      </c>
      <c r="J9196" s="6" t="s">
        <v>53079</v>
      </c>
      <c r="K9196" t="s">
        <v>104</v>
      </c>
      <c r="L9196" t="s">
        <v>122</v>
      </c>
      <c r="M9196" t="s">
        <v>245</v>
      </c>
      <c r="N9196" t="s">
        <v>64</v>
      </c>
      <c r="O9196">
        <v>1</v>
      </c>
      <c r="Y9196">
        <f t="shared" si="286"/>
        <v>0</v>
      </c>
      <c r="Z9196" t="str">
        <f t="shared" si="287"/>
        <v>Магазин0</v>
      </c>
      <c r="AA9196" s="6" t="str">
        <f>VLOOKUP(Z9196,Баллы!A:B,2,0)</f>
        <v>Диспаритет</v>
      </c>
    </row>
    <row r="9197">
      <c r="A9197" t="s">
        <v>53080</v>
      </c>
      <c r="B9197" t="s">
        <v>12715</v>
      </c>
      <c r="C9197" s="1">
        <v>45597</v>
      </c>
      <c r="D9197" t="s">
        <v>53080</v>
      </c>
      <c r="E9197" t="s">
        <v>53081</v>
      </c>
      <c r="F9197" t="s">
        <v>13</v>
      </c>
      <c r="G9197" s="6" t="s">
        <v>53082</v>
      </c>
      <c r="H9197" s="6" t="s">
        <v>53083</v>
      </c>
      <c r="I9197" s="6" t="s">
        <v>53084</v>
      </c>
      <c r="J9197" s="6" t="s">
        <v>53085</v>
      </c>
      <c r="K9197" t="s">
        <v>61</v>
      </c>
      <c r="L9197" t="s">
        <v>174</v>
      </c>
      <c r="M9197" t="s">
        <v>12720</v>
      </c>
      <c r="N9197" t="s">
        <v>64</v>
      </c>
      <c r="O9197">
        <v>1</v>
      </c>
      <c r="Y9197">
        <f t="shared" ref="Y9197:Y9260" si="288">SUM(P9197:W9197)</f>
        <v>0</v>
      </c>
      <c r="Z9197" t="str">
        <f t="shared" ref="Z9197:Z9260" si="289">CONCATENATE(N9197,Y9197)</f>
        <v>Магазин0</v>
      </c>
      <c r="AA9197" s="6" t="str">
        <f>VLOOKUP(Z9197,Баллы!A:B,2,0)</f>
        <v>Диспаритет</v>
      </c>
    </row>
    <row r="9198">
      <c r="A9198" t="s">
        <v>53086</v>
      </c>
      <c r="B9198" t="s">
        <v>2014</v>
      </c>
      <c r="C9198" s="1">
        <v>45597</v>
      </c>
      <c r="D9198" t="s">
        <v>53086</v>
      </c>
      <c r="E9198" t="s">
        <v>53087</v>
      </c>
      <c r="F9198" t="s">
        <v>13</v>
      </c>
      <c r="G9198" s="6" t="s">
        <v>53088</v>
      </c>
      <c r="H9198" s="6" t="s">
        <v>53089</v>
      </c>
      <c r="I9198" s="6" t="s">
        <v>53090</v>
      </c>
      <c r="J9198" s="6" t="s">
        <v>53091</v>
      </c>
      <c r="K9198" t="s">
        <v>104</v>
      </c>
      <c r="L9198" t="s">
        <v>2020</v>
      </c>
      <c r="M9198" t="s">
        <v>2021</v>
      </c>
      <c r="N9198" t="s">
        <v>64</v>
      </c>
      <c r="O9198">
        <v>1</v>
      </c>
      <c r="Y9198">
        <f t="shared" si="288"/>
        <v>0</v>
      </c>
      <c r="Z9198" t="str">
        <f t="shared" si="289"/>
        <v>Магазин0</v>
      </c>
      <c r="AA9198" s="6" t="str">
        <f>VLOOKUP(Z9198,Баллы!A:B,2,0)</f>
        <v>Диспаритет</v>
      </c>
    </row>
    <row r="9199">
      <c r="A9199" t="s">
        <v>53092</v>
      </c>
      <c r="B9199" t="s">
        <v>668</v>
      </c>
      <c r="C9199" s="1">
        <v>45597</v>
      </c>
      <c r="D9199" t="s">
        <v>53092</v>
      </c>
      <c r="E9199" t="s">
        <v>53093</v>
      </c>
      <c r="F9199" t="s">
        <v>13</v>
      </c>
      <c r="G9199" s="6" t="s">
        <v>53094</v>
      </c>
      <c r="H9199" s="6" t="s">
        <v>53095</v>
      </c>
      <c r="I9199" s="6" t="s">
        <v>53096</v>
      </c>
      <c r="J9199" s="6" t="s">
        <v>53097</v>
      </c>
      <c r="K9199" t="s">
        <v>61</v>
      </c>
      <c r="L9199" t="s">
        <v>93</v>
      </c>
      <c r="M9199" t="s">
        <v>674</v>
      </c>
      <c r="N9199" t="s">
        <v>64</v>
      </c>
      <c r="O9199">
        <v>1</v>
      </c>
      <c r="Y9199">
        <f t="shared" si="288"/>
        <v>0</v>
      </c>
      <c r="Z9199" t="str">
        <f t="shared" si="289"/>
        <v>Магазин0</v>
      </c>
      <c r="AA9199" s="6" t="str">
        <f>VLOOKUP(Z9199,Баллы!A:B,2,0)</f>
        <v>Диспаритет</v>
      </c>
    </row>
    <row r="9200">
      <c r="A9200" t="s">
        <v>53098</v>
      </c>
      <c r="B9200" t="s">
        <v>1283</v>
      </c>
      <c r="C9200" s="1">
        <v>45597</v>
      </c>
      <c r="D9200" t="s">
        <v>53098</v>
      </c>
      <c r="E9200" t="s">
        <v>53099</v>
      </c>
      <c r="F9200" t="s">
        <v>13</v>
      </c>
      <c r="G9200" s="6" t="s">
        <v>53100</v>
      </c>
      <c r="H9200" s="6" t="s">
        <v>53101</v>
      </c>
      <c r="I9200" s="6" t="s">
        <v>53102</v>
      </c>
      <c r="J9200" s="6" t="s">
        <v>53103</v>
      </c>
      <c r="K9200" t="s">
        <v>72</v>
      </c>
      <c r="L9200" t="s">
        <v>822</v>
      </c>
      <c r="M9200" t="s">
        <v>1289</v>
      </c>
      <c r="N9200" t="s">
        <v>64</v>
      </c>
      <c r="O9200">
        <v>1</v>
      </c>
      <c r="Y9200">
        <f t="shared" si="288"/>
        <v>0</v>
      </c>
      <c r="Z9200" t="str">
        <f t="shared" si="289"/>
        <v>Магазин0</v>
      </c>
      <c r="AA9200" s="6" t="str">
        <f>VLOOKUP(Z9200,Баллы!A:B,2,0)</f>
        <v>Диспаритет</v>
      </c>
    </row>
    <row r="9201">
      <c r="A9201" t="s">
        <v>53104</v>
      </c>
      <c r="B9201" t="s">
        <v>6347</v>
      </c>
      <c r="C9201" s="1">
        <v>45597</v>
      </c>
      <c r="D9201" t="s">
        <v>53104</v>
      </c>
      <c r="E9201" t="s">
        <v>52453</v>
      </c>
      <c r="F9201" t="s">
        <v>88</v>
      </c>
      <c r="G9201" s="6" t="s">
        <v>53105</v>
      </c>
      <c r="H9201" s="6" t="s">
        <v>53106</v>
      </c>
      <c r="I9201" s="6" t="s">
        <v>53107</v>
      </c>
      <c r="J9201" s="6" t="s">
        <v>53108</v>
      </c>
      <c r="K9201" t="s">
        <v>140</v>
      </c>
      <c r="L9201" t="s">
        <v>447</v>
      </c>
      <c r="M9201" t="s">
        <v>6353</v>
      </c>
      <c r="N9201" t="s">
        <v>95</v>
      </c>
      <c r="O9201">
        <v>1</v>
      </c>
      <c r="Y9201">
        <f t="shared" si="288"/>
        <v>0</v>
      </c>
      <c r="Z9201" t="str">
        <f t="shared" si="289"/>
        <v>Павильон0</v>
      </c>
      <c r="AA9201" s="6" t="str">
        <f>VLOOKUP(Z9201,Баллы!A:B,2,0)</f>
        <v>Диспаритет</v>
      </c>
    </row>
    <row r="9202">
      <c r="A9202" t="s">
        <v>53109</v>
      </c>
      <c r="B9202" t="s">
        <v>2461</v>
      </c>
      <c r="C9202" s="1">
        <v>45597</v>
      </c>
      <c r="D9202" t="s">
        <v>53109</v>
      </c>
      <c r="E9202" t="s">
        <v>53110</v>
      </c>
      <c r="F9202" t="s">
        <v>13</v>
      </c>
      <c r="G9202" s="6" t="s">
        <v>53111</v>
      </c>
      <c r="H9202" s="6" t="s">
        <v>53112</v>
      </c>
      <c r="I9202" s="6" t="s">
        <v>53113</v>
      </c>
      <c r="J9202" s="6" t="s">
        <v>53114</v>
      </c>
      <c r="K9202" t="s">
        <v>82</v>
      </c>
      <c r="L9202" t="s">
        <v>115</v>
      </c>
      <c r="M9202" t="s">
        <v>2467</v>
      </c>
      <c r="N9202" t="s">
        <v>64</v>
      </c>
      <c r="O9202">
        <v>1</v>
      </c>
      <c r="Y9202">
        <f t="shared" si="288"/>
        <v>0</v>
      </c>
      <c r="Z9202" t="str">
        <f t="shared" si="289"/>
        <v>Магазин0</v>
      </c>
      <c r="AA9202" s="6" t="str">
        <f>VLOOKUP(Z9202,Баллы!A:B,2,0)</f>
        <v>Диспаритет</v>
      </c>
    </row>
    <row r="9203">
      <c r="A9203" t="s">
        <v>53115</v>
      </c>
      <c r="B9203" t="s">
        <v>879</v>
      </c>
      <c r="C9203" s="1">
        <v>45597</v>
      </c>
      <c r="D9203" t="s">
        <v>53115</v>
      </c>
      <c r="E9203" t="s">
        <v>53116</v>
      </c>
      <c r="F9203" t="s">
        <v>13</v>
      </c>
      <c r="G9203" s="6" t="s">
        <v>53117</v>
      </c>
      <c r="H9203" s="6" t="s">
        <v>53118</v>
      </c>
      <c r="I9203" s="6" t="s">
        <v>53119</v>
      </c>
      <c r="J9203" s="6" t="s">
        <v>53120</v>
      </c>
      <c r="K9203" t="s">
        <v>61</v>
      </c>
      <c r="L9203" t="s">
        <v>885</v>
      </c>
      <c r="M9203" t="s">
        <v>886</v>
      </c>
      <c r="N9203" t="s">
        <v>64</v>
      </c>
      <c r="O9203">
        <v>1</v>
      </c>
      <c r="Y9203">
        <f t="shared" si="288"/>
        <v>0</v>
      </c>
      <c r="Z9203" t="str">
        <f t="shared" si="289"/>
        <v>Магазин0</v>
      </c>
      <c r="AA9203" s="6" t="str">
        <f>VLOOKUP(Z9203,Баллы!A:B,2,0)</f>
        <v>Диспаритет</v>
      </c>
    </row>
    <row r="9204">
      <c r="A9204" t="s">
        <v>53121</v>
      </c>
      <c r="B9204" t="s">
        <v>1275</v>
      </c>
      <c r="C9204" s="1">
        <v>45597</v>
      </c>
      <c r="D9204" t="s">
        <v>53121</v>
      </c>
      <c r="E9204" t="s">
        <v>53122</v>
      </c>
      <c r="F9204" t="s">
        <v>127</v>
      </c>
      <c r="G9204" s="6" t="s">
        <v>53123</v>
      </c>
      <c r="H9204" s="6" t="s">
        <v>53124</v>
      </c>
      <c r="I9204" s="6" t="s">
        <v>53125</v>
      </c>
      <c r="J9204" s="6" t="s">
        <v>101</v>
      </c>
      <c r="K9204" t="s">
        <v>104</v>
      </c>
      <c r="L9204" t="s">
        <v>253</v>
      </c>
      <c r="M9204" t="s">
        <v>1281</v>
      </c>
      <c r="N9204" t="s">
        <v>132</v>
      </c>
      <c r="O9204">
        <v>1</v>
      </c>
      <c r="Y9204">
        <f t="shared" si="288"/>
        <v>0</v>
      </c>
      <c r="Z9204" t="str">
        <f t="shared" si="289"/>
        <v>Секция0</v>
      </c>
      <c r="AA9204" s="6" t="str">
        <f>VLOOKUP(Z9204,Баллы!A:B,2,0)</f>
        <v>Диспаритет</v>
      </c>
    </row>
    <row r="9205">
      <c r="A9205" t="s">
        <v>53126</v>
      </c>
      <c r="B9205" t="s">
        <v>2697</v>
      </c>
      <c r="C9205" s="1">
        <v>45597</v>
      </c>
      <c r="D9205" t="s">
        <v>53126</v>
      </c>
      <c r="E9205" t="s">
        <v>53127</v>
      </c>
      <c r="F9205" t="s">
        <v>88</v>
      </c>
      <c r="G9205" s="6" t="s">
        <v>53128</v>
      </c>
      <c r="H9205" s="6" t="s">
        <v>53129</v>
      </c>
      <c r="I9205" s="6" t="s">
        <v>53130</v>
      </c>
      <c r="J9205" s="6" t="s">
        <v>53131</v>
      </c>
      <c r="K9205" t="s">
        <v>192</v>
      </c>
      <c r="L9205" t="s">
        <v>1381</v>
      </c>
      <c r="M9205" t="s">
        <v>2703</v>
      </c>
      <c r="N9205" t="s">
        <v>95</v>
      </c>
      <c r="O9205">
        <v>1</v>
      </c>
      <c r="Y9205">
        <f t="shared" si="288"/>
        <v>0</v>
      </c>
      <c r="Z9205" t="str">
        <f t="shared" si="289"/>
        <v>Павильон0</v>
      </c>
      <c r="AA9205" s="6" t="str">
        <f>VLOOKUP(Z9205,Баллы!A:B,2,0)</f>
        <v>Диспаритет</v>
      </c>
    </row>
    <row r="9206">
      <c r="A9206" t="s">
        <v>53132</v>
      </c>
      <c r="B9206" t="s">
        <v>2177</v>
      </c>
      <c r="C9206" s="1">
        <v>45597</v>
      </c>
      <c r="D9206" t="s">
        <v>53132</v>
      </c>
      <c r="E9206" t="s">
        <v>53133</v>
      </c>
      <c r="F9206" t="s">
        <v>13</v>
      </c>
      <c r="G9206" s="6" t="s">
        <v>53134</v>
      </c>
      <c r="H9206" s="6" t="s">
        <v>53135</v>
      </c>
      <c r="I9206" s="6" t="s">
        <v>53136</v>
      </c>
      <c r="J9206" s="6" t="s">
        <v>53137</v>
      </c>
      <c r="K9206" t="s">
        <v>82</v>
      </c>
      <c r="L9206" t="s">
        <v>83</v>
      </c>
      <c r="M9206" t="s">
        <v>2183</v>
      </c>
      <c r="N9206" t="s">
        <v>64</v>
      </c>
      <c r="O9206">
        <v>1</v>
      </c>
      <c r="Y9206">
        <f t="shared" si="288"/>
        <v>0</v>
      </c>
      <c r="Z9206" t="str">
        <f t="shared" si="289"/>
        <v>Магазин0</v>
      </c>
      <c r="AA9206" s="6" t="str">
        <f>VLOOKUP(Z9206,Баллы!A:B,2,0)</f>
        <v>Диспаритет</v>
      </c>
    </row>
    <row r="9207">
      <c r="A9207" t="s">
        <v>53138</v>
      </c>
      <c r="B9207" t="s">
        <v>1236</v>
      </c>
      <c r="C9207" s="1">
        <v>45597</v>
      </c>
      <c r="D9207" t="s">
        <v>53138</v>
      </c>
      <c r="E9207" t="s">
        <v>53139</v>
      </c>
      <c r="F9207" t="s">
        <v>13</v>
      </c>
      <c r="G9207" s="6" t="s">
        <v>53140</v>
      </c>
      <c r="H9207" s="6" t="s">
        <v>53141</v>
      </c>
      <c r="I9207" s="6" t="s">
        <v>53142</v>
      </c>
      <c r="J9207" s="6" t="s">
        <v>53143</v>
      </c>
      <c r="K9207" t="s">
        <v>140</v>
      </c>
      <c r="L9207" t="s">
        <v>447</v>
      </c>
      <c r="M9207" t="s">
        <v>1242</v>
      </c>
      <c r="N9207" t="s">
        <v>64</v>
      </c>
      <c r="O9207">
        <v>1</v>
      </c>
      <c r="Y9207">
        <f t="shared" si="288"/>
        <v>0</v>
      </c>
      <c r="Z9207" t="str">
        <f t="shared" si="289"/>
        <v>Магазин0</v>
      </c>
      <c r="AA9207" s="6" t="str">
        <f>VLOOKUP(Z9207,Баллы!A:B,2,0)</f>
        <v>Диспаритет</v>
      </c>
    </row>
    <row r="9208">
      <c r="A9208" t="s">
        <v>53144</v>
      </c>
      <c r="B9208" t="s">
        <v>685</v>
      </c>
      <c r="C9208" s="1">
        <v>45597</v>
      </c>
      <c r="D9208" t="s">
        <v>53144</v>
      </c>
      <c r="E9208" t="s">
        <v>53145</v>
      </c>
      <c r="F9208" t="s">
        <v>13</v>
      </c>
      <c r="G9208" s="6" t="s">
        <v>53146</v>
      </c>
      <c r="H9208" s="6" t="s">
        <v>53147</v>
      </c>
      <c r="I9208" s="6" t="s">
        <v>53148</v>
      </c>
      <c r="J9208" s="6" t="s">
        <v>53149</v>
      </c>
      <c r="K9208" t="s">
        <v>104</v>
      </c>
      <c r="L9208" t="s">
        <v>691</v>
      </c>
      <c r="M9208" t="s">
        <v>692</v>
      </c>
      <c r="N9208" t="s">
        <v>64</v>
      </c>
      <c r="O9208">
        <v>1</v>
      </c>
      <c r="Y9208">
        <f t="shared" si="288"/>
        <v>0</v>
      </c>
      <c r="Z9208" t="str">
        <f t="shared" si="289"/>
        <v>Магазин0</v>
      </c>
      <c r="AA9208" s="6" t="str">
        <f>VLOOKUP(Z9208,Баллы!A:B,2,0)</f>
        <v>Диспаритет</v>
      </c>
    </row>
    <row r="9209">
      <c r="A9209" t="s">
        <v>53150</v>
      </c>
      <c r="B9209" t="s">
        <v>76</v>
      </c>
      <c r="C9209" s="1">
        <v>45597</v>
      </c>
      <c r="D9209" t="s">
        <v>53150</v>
      </c>
      <c r="E9209" t="s">
        <v>53151</v>
      </c>
      <c r="F9209" t="s">
        <v>13</v>
      </c>
      <c r="G9209" s="6" t="s">
        <v>53152</v>
      </c>
      <c r="H9209" s="6" t="s">
        <v>53153</v>
      </c>
      <c r="I9209" s="6" t="s">
        <v>53154</v>
      </c>
      <c r="J9209" s="6" t="s">
        <v>53155</v>
      </c>
      <c r="K9209" t="s">
        <v>82</v>
      </c>
      <c r="L9209" t="s">
        <v>83</v>
      </c>
      <c r="M9209" t="s">
        <v>84</v>
      </c>
      <c r="N9209" t="s">
        <v>64</v>
      </c>
      <c r="O9209">
        <v>1</v>
      </c>
      <c r="Y9209">
        <f t="shared" si="288"/>
        <v>0</v>
      </c>
      <c r="Z9209" t="str">
        <f t="shared" si="289"/>
        <v>Магазин0</v>
      </c>
      <c r="AA9209" s="6" t="str">
        <f>VLOOKUP(Z9209,Баллы!A:B,2,0)</f>
        <v>Диспаритет</v>
      </c>
    </row>
    <row r="9210">
      <c r="A9210" t="s">
        <v>53156</v>
      </c>
      <c r="B9210" t="s">
        <v>1440</v>
      </c>
      <c r="C9210" s="1">
        <v>45597</v>
      </c>
      <c r="D9210" t="s">
        <v>53156</v>
      </c>
      <c r="E9210" t="s">
        <v>52951</v>
      </c>
      <c r="F9210" t="s">
        <v>13</v>
      </c>
      <c r="G9210" s="6" t="s">
        <v>53157</v>
      </c>
      <c r="H9210" s="6" t="s">
        <v>53158</v>
      </c>
      <c r="I9210" s="6" t="s">
        <v>53159</v>
      </c>
      <c r="J9210" s="6" t="s">
        <v>53160</v>
      </c>
      <c r="K9210" t="s">
        <v>61</v>
      </c>
      <c r="L9210" t="s">
        <v>1446</v>
      </c>
      <c r="M9210" t="s">
        <v>1447</v>
      </c>
      <c r="N9210" t="s">
        <v>64</v>
      </c>
      <c r="O9210">
        <v>1</v>
      </c>
      <c r="Y9210">
        <f t="shared" si="288"/>
        <v>0</v>
      </c>
      <c r="Z9210" t="str">
        <f t="shared" si="289"/>
        <v>Магазин0</v>
      </c>
      <c r="AA9210" s="6" t="str">
        <f>VLOOKUP(Z9210,Баллы!A:B,2,0)</f>
        <v>Диспаритет</v>
      </c>
    </row>
    <row r="9211">
      <c r="A9211" t="s">
        <v>53161</v>
      </c>
      <c r="B9211" t="s">
        <v>3846</v>
      </c>
      <c r="C9211" s="1">
        <v>45597</v>
      </c>
      <c r="D9211" t="s">
        <v>53161</v>
      </c>
      <c r="E9211" t="s">
        <v>53162</v>
      </c>
      <c r="F9211" t="s">
        <v>13</v>
      </c>
      <c r="G9211" s="6" t="s">
        <v>53163</v>
      </c>
      <c r="H9211" s="6" t="s">
        <v>53164</v>
      </c>
      <c r="I9211" s="6" t="s">
        <v>53165</v>
      </c>
      <c r="J9211" s="6" t="s">
        <v>53166</v>
      </c>
      <c r="K9211" t="s">
        <v>72</v>
      </c>
      <c r="L9211" t="s">
        <v>822</v>
      </c>
      <c r="M9211" t="s">
        <v>3851</v>
      </c>
      <c r="N9211" t="s">
        <v>64</v>
      </c>
      <c r="O9211">
        <v>1</v>
      </c>
      <c r="Y9211">
        <f t="shared" si="288"/>
        <v>0</v>
      </c>
      <c r="Z9211" t="str">
        <f t="shared" si="289"/>
        <v>Магазин0</v>
      </c>
      <c r="AA9211" s="6" t="str">
        <f>VLOOKUP(Z9211,Баллы!A:B,2,0)</f>
        <v>Диспаритет</v>
      </c>
    </row>
    <row r="9212">
      <c r="A9212" t="s">
        <v>53167</v>
      </c>
      <c r="B9212" t="s">
        <v>5662</v>
      </c>
      <c r="C9212" s="1">
        <v>45597</v>
      </c>
      <c r="D9212" t="s">
        <v>53167</v>
      </c>
      <c r="E9212" t="s">
        <v>53168</v>
      </c>
      <c r="F9212" t="s">
        <v>99</v>
      </c>
      <c r="G9212" s="6" t="s">
        <v>53169</v>
      </c>
      <c r="H9212" s="6" t="s">
        <v>101</v>
      </c>
      <c r="I9212" s="6" t="s">
        <v>53170</v>
      </c>
      <c r="J9212" s="6" t="s">
        <v>53171</v>
      </c>
      <c r="K9212" t="s">
        <v>140</v>
      </c>
      <c r="L9212" t="s">
        <v>853</v>
      </c>
      <c r="M9212" t="s">
        <v>5668</v>
      </c>
      <c r="N9212" t="s">
        <v>107</v>
      </c>
      <c r="O9212">
        <v>1</v>
      </c>
      <c r="Y9212">
        <f t="shared" si="288"/>
        <v>0</v>
      </c>
      <c r="Z9212" t="str">
        <f t="shared" si="289"/>
        <v xml:space="preserve">Магазин СО0</v>
      </c>
      <c r="AA9212" s="6" t="str">
        <f>VLOOKUP(Z9212,Баллы!A:B,2,0)</f>
        <v>Диспаритет</v>
      </c>
    </row>
    <row r="9213">
      <c r="A9213" t="s">
        <v>53172</v>
      </c>
      <c r="B9213" t="s">
        <v>3332</v>
      </c>
      <c r="C9213" s="1">
        <v>45597</v>
      </c>
      <c r="D9213" t="s">
        <v>53172</v>
      </c>
      <c r="E9213" t="s">
        <v>53173</v>
      </c>
      <c r="F9213" t="s">
        <v>13</v>
      </c>
      <c r="G9213" s="6" t="s">
        <v>53174</v>
      </c>
      <c r="H9213" s="6" t="s">
        <v>53175</v>
      </c>
      <c r="I9213" s="6" t="s">
        <v>53176</v>
      </c>
      <c r="J9213" s="6" t="s">
        <v>53177</v>
      </c>
      <c r="K9213" t="s">
        <v>61</v>
      </c>
      <c r="L9213" t="s">
        <v>981</v>
      </c>
      <c r="M9213" t="s">
        <v>3337</v>
      </c>
      <c r="N9213" t="s">
        <v>64</v>
      </c>
      <c r="O9213">
        <v>1</v>
      </c>
      <c r="Y9213">
        <f t="shared" si="288"/>
        <v>0</v>
      </c>
      <c r="Z9213" t="str">
        <f t="shared" si="289"/>
        <v>Магазин0</v>
      </c>
      <c r="AA9213" s="6" t="str">
        <f>VLOOKUP(Z9213,Баллы!A:B,2,0)</f>
        <v>Диспаритет</v>
      </c>
    </row>
    <row r="9214">
      <c r="A9214" t="s">
        <v>53178</v>
      </c>
      <c r="B9214" t="s">
        <v>4746</v>
      </c>
      <c r="C9214" s="1">
        <v>45597</v>
      </c>
      <c r="D9214" t="s">
        <v>53178</v>
      </c>
      <c r="E9214" t="s">
        <v>53179</v>
      </c>
      <c r="F9214" t="s">
        <v>223</v>
      </c>
      <c r="G9214" s="6" t="s">
        <v>53180</v>
      </c>
      <c r="H9214" s="6" t="s">
        <v>101</v>
      </c>
      <c r="I9214" s="6" t="s">
        <v>53181</v>
      </c>
      <c r="J9214" s="6" t="s">
        <v>101</v>
      </c>
      <c r="K9214" t="s">
        <v>140</v>
      </c>
      <c r="L9214" t="s">
        <v>659</v>
      </c>
      <c r="M9214" t="s">
        <v>4752</v>
      </c>
      <c r="N9214" t="s">
        <v>228</v>
      </c>
      <c r="O9214">
        <v>1</v>
      </c>
      <c r="Y9214">
        <f t="shared" si="288"/>
        <v>0</v>
      </c>
      <c r="Z9214" t="str">
        <f t="shared" si="289"/>
        <v>Киоск0</v>
      </c>
      <c r="AA9214" s="6" t="str">
        <f>VLOOKUP(Z9214,Баллы!A:B,2,0)</f>
        <v>Диспаритет</v>
      </c>
    </row>
    <row r="9215">
      <c r="A9215" t="s">
        <v>53182</v>
      </c>
      <c r="B9215" t="s">
        <v>5873</v>
      </c>
      <c r="C9215" s="1">
        <v>45597</v>
      </c>
      <c r="D9215" t="s">
        <v>53182</v>
      </c>
      <c r="E9215" t="s">
        <v>51286</v>
      </c>
      <c r="F9215" t="s">
        <v>88</v>
      </c>
      <c r="G9215" s="6" t="s">
        <v>53183</v>
      </c>
      <c r="H9215" s="6" t="s">
        <v>53184</v>
      </c>
      <c r="I9215" s="6" t="s">
        <v>53185</v>
      </c>
      <c r="J9215" s="6" t="s">
        <v>53186</v>
      </c>
      <c r="K9215" t="s">
        <v>82</v>
      </c>
      <c r="L9215" t="s">
        <v>4776</v>
      </c>
      <c r="M9215" t="s">
        <v>5877</v>
      </c>
      <c r="N9215" t="s">
        <v>95</v>
      </c>
      <c r="O9215">
        <v>1</v>
      </c>
      <c r="Y9215">
        <f t="shared" si="288"/>
        <v>0</v>
      </c>
      <c r="Z9215" t="str">
        <f t="shared" si="289"/>
        <v>Павильон0</v>
      </c>
      <c r="AA9215" s="6" t="str">
        <f>VLOOKUP(Z9215,Баллы!A:B,2,0)</f>
        <v>Диспаритет</v>
      </c>
    </row>
    <row r="9216">
      <c r="A9216" t="s">
        <v>53187</v>
      </c>
      <c r="B9216" t="s">
        <v>1342</v>
      </c>
      <c r="C9216" s="1">
        <v>45597</v>
      </c>
      <c r="D9216" t="s">
        <v>53187</v>
      </c>
      <c r="E9216" t="s">
        <v>53188</v>
      </c>
      <c r="F9216" t="s">
        <v>13</v>
      </c>
      <c r="G9216" s="6" t="s">
        <v>53189</v>
      </c>
      <c r="H9216" s="6" t="s">
        <v>53190</v>
      </c>
      <c r="I9216" s="6" t="s">
        <v>53191</v>
      </c>
      <c r="J9216" s="6" t="s">
        <v>53192</v>
      </c>
      <c r="K9216" t="s">
        <v>61</v>
      </c>
      <c r="L9216" t="s">
        <v>885</v>
      </c>
      <c r="M9216" t="s">
        <v>1347</v>
      </c>
      <c r="N9216" t="s">
        <v>64</v>
      </c>
      <c r="O9216">
        <v>1</v>
      </c>
      <c r="Y9216">
        <f t="shared" si="288"/>
        <v>0</v>
      </c>
      <c r="Z9216" t="str">
        <f t="shared" si="289"/>
        <v>Магазин0</v>
      </c>
      <c r="AA9216" s="6" t="str">
        <f>VLOOKUP(Z9216,Баллы!A:B,2,0)</f>
        <v>Диспаритет</v>
      </c>
    </row>
    <row r="9217">
      <c r="A9217" t="s">
        <v>53193</v>
      </c>
      <c r="B9217" t="s">
        <v>15121</v>
      </c>
      <c r="C9217" s="1">
        <v>45597</v>
      </c>
      <c r="D9217" t="s">
        <v>53193</v>
      </c>
      <c r="E9217" t="s">
        <v>53194</v>
      </c>
      <c r="F9217" t="s">
        <v>223</v>
      </c>
      <c r="G9217" s="6" t="s">
        <v>53195</v>
      </c>
      <c r="H9217" s="6" t="s">
        <v>101</v>
      </c>
      <c r="I9217" s="6" t="s">
        <v>53196</v>
      </c>
      <c r="J9217" s="6" t="s">
        <v>101</v>
      </c>
      <c r="K9217" t="s">
        <v>211</v>
      </c>
      <c r="L9217" t="s">
        <v>211</v>
      </c>
      <c r="M9217" t="s">
        <v>211</v>
      </c>
      <c r="N9217" t="s">
        <v>228</v>
      </c>
      <c r="O9217">
        <v>1</v>
      </c>
      <c r="Y9217">
        <f t="shared" si="288"/>
        <v>0</v>
      </c>
      <c r="Z9217" t="str">
        <f t="shared" si="289"/>
        <v>Киоск0</v>
      </c>
      <c r="AA9217" s="6" t="str">
        <f>VLOOKUP(Z9217,Баллы!A:B,2,0)</f>
        <v>Диспаритет</v>
      </c>
    </row>
    <row r="9218">
      <c r="A9218" t="s">
        <v>53197</v>
      </c>
      <c r="B9218" t="s">
        <v>2493</v>
      </c>
      <c r="C9218" s="1">
        <v>45597</v>
      </c>
      <c r="D9218" t="s">
        <v>53197</v>
      </c>
      <c r="E9218" t="s">
        <v>53198</v>
      </c>
      <c r="F9218" t="s">
        <v>13</v>
      </c>
      <c r="G9218" s="6" t="s">
        <v>53199</v>
      </c>
      <c r="H9218" s="6" t="s">
        <v>53200</v>
      </c>
      <c r="I9218" s="6" t="s">
        <v>53201</v>
      </c>
      <c r="J9218" s="6" t="s">
        <v>53202</v>
      </c>
      <c r="K9218" t="s">
        <v>104</v>
      </c>
      <c r="L9218" t="s">
        <v>253</v>
      </c>
      <c r="M9218" t="s">
        <v>2499</v>
      </c>
      <c r="N9218" t="s">
        <v>64</v>
      </c>
      <c r="O9218">
        <v>1</v>
      </c>
      <c r="Y9218">
        <f t="shared" si="288"/>
        <v>0</v>
      </c>
      <c r="Z9218" t="str">
        <f t="shared" si="289"/>
        <v>Магазин0</v>
      </c>
      <c r="AA9218" s="6" t="str">
        <f>VLOOKUP(Z9218,Баллы!A:B,2,0)</f>
        <v>Диспаритет</v>
      </c>
    </row>
    <row r="9219">
      <c r="A9219" t="s">
        <v>53203</v>
      </c>
      <c r="B9219" t="s">
        <v>863</v>
      </c>
      <c r="C9219" s="1">
        <v>45597</v>
      </c>
      <c r="D9219" t="s">
        <v>53203</v>
      </c>
      <c r="E9219" t="s">
        <v>53204</v>
      </c>
      <c r="F9219" t="s">
        <v>127</v>
      </c>
      <c r="G9219" s="6" t="s">
        <v>53205</v>
      </c>
      <c r="H9219" s="6" t="s">
        <v>53206</v>
      </c>
      <c r="I9219" s="6" t="s">
        <v>53207</v>
      </c>
      <c r="J9219" s="6" t="s">
        <v>101</v>
      </c>
      <c r="K9219" t="s">
        <v>72</v>
      </c>
      <c r="L9219" t="s">
        <v>183</v>
      </c>
      <c r="M9219" t="s">
        <v>869</v>
      </c>
      <c r="N9219" t="s">
        <v>132</v>
      </c>
      <c r="O9219">
        <v>1</v>
      </c>
      <c r="Y9219">
        <f t="shared" si="288"/>
        <v>0</v>
      </c>
      <c r="Z9219" t="str">
        <f t="shared" si="289"/>
        <v>Секция0</v>
      </c>
      <c r="AA9219" s="6" t="str">
        <f>VLOOKUP(Z9219,Баллы!A:B,2,0)</f>
        <v>Диспаритет</v>
      </c>
    </row>
    <row r="9220">
      <c r="A9220" t="s">
        <v>53208</v>
      </c>
      <c r="B9220" t="s">
        <v>984</v>
      </c>
      <c r="C9220" s="1">
        <v>45597</v>
      </c>
      <c r="D9220" t="s">
        <v>53208</v>
      </c>
      <c r="E9220" t="s">
        <v>50978</v>
      </c>
      <c r="F9220" t="s">
        <v>13</v>
      </c>
      <c r="G9220" s="6" t="s">
        <v>53209</v>
      </c>
      <c r="H9220" s="6" t="s">
        <v>53210</v>
      </c>
      <c r="I9220" s="6" t="s">
        <v>53211</v>
      </c>
      <c r="J9220" s="6" t="s">
        <v>53212</v>
      </c>
      <c r="K9220" t="s">
        <v>82</v>
      </c>
      <c r="L9220" t="s">
        <v>115</v>
      </c>
      <c r="M9220" t="s">
        <v>990</v>
      </c>
      <c r="N9220" t="s">
        <v>64</v>
      </c>
      <c r="O9220">
        <v>1</v>
      </c>
      <c r="Y9220">
        <f t="shared" si="288"/>
        <v>0</v>
      </c>
      <c r="Z9220" t="str">
        <f t="shared" si="289"/>
        <v>Магазин0</v>
      </c>
      <c r="AA9220" s="6" t="str">
        <f>VLOOKUP(Z9220,Баллы!A:B,2,0)</f>
        <v>Диспаритет</v>
      </c>
    </row>
    <row r="9221">
      <c r="A9221" t="s">
        <v>53213</v>
      </c>
      <c r="B9221" t="s">
        <v>4467</v>
      </c>
      <c r="C9221" s="1">
        <v>45597</v>
      </c>
      <c r="D9221" t="s">
        <v>53213</v>
      </c>
      <c r="E9221" t="s">
        <v>53214</v>
      </c>
      <c r="F9221" t="s">
        <v>13</v>
      </c>
      <c r="G9221" s="6" t="s">
        <v>53215</v>
      </c>
      <c r="H9221" s="6" t="s">
        <v>53216</v>
      </c>
      <c r="I9221" s="6" t="s">
        <v>53217</v>
      </c>
      <c r="J9221" s="6" t="s">
        <v>53218</v>
      </c>
      <c r="K9221" t="s">
        <v>61</v>
      </c>
      <c r="L9221" t="s">
        <v>913</v>
      </c>
      <c r="M9221" t="s">
        <v>4472</v>
      </c>
      <c r="N9221" t="s">
        <v>64</v>
      </c>
      <c r="O9221">
        <v>1</v>
      </c>
      <c r="Y9221">
        <f t="shared" si="288"/>
        <v>0</v>
      </c>
      <c r="Z9221" t="str">
        <f t="shared" si="289"/>
        <v>Магазин0</v>
      </c>
      <c r="AA9221" s="6" t="str">
        <f>VLOOKUP(Z9221,Баллы!A:B,2,0)</f>
        <v>Диспаритет</v>
      </c>
    </row>
    <row r="9222">
      <c r="A9222" t="s">
        <v>53219</v>
      </c>
      <c r="B9222" t="s">
        <v>1468</v>
      </c>
      <c r="C9222" s="1">
        <v>45597</v>
      </c>
      <c r="D9222" t="s">
        <v>53219</v>
      </c>
      <c r="E9222" t="s">
        <v>53220</v>
      </c>
      <c r="F9222" t="s">
        <v>13</v>
      </c>
      <c r="G9222" s="6" t="s">
        <v>53221</v>
      </c>
      <c r="H9222" s="6" t="s">
        <v>53222</v>
      </c>
      <c r="I9222" s="6" t="s">
        <v>53223</v>
      </c>
      <c r="J9222" s="6" t="s">
        <v>53224</v>
      </c>
      <c r="K9222" t="s">
        <v>82</v>
      </c>
      <c r="L9222" t="s">
        <v>115</v>
      </c>
      <c r="M9222" t="s">
        <v>1474</v>
      </c>
      <c r="N9222" t="s">
        <v>64</v>
      </c>
      <c r="O9222">
        <v>1</v>
      </c>
      <c r="Y9222">
        <f t="shared" si="288"/>
        <v>0</v>
      </c>
      <c r="Z9222" t="str">
        <f t="shared" si="289"/>
        <v>Магазин0</v>
      </c>
      <c r="AA9222" s="6" t="str">
        <f>VLOOKUP(Z9222,Баллы!A:B,2,0)</f>
        <v>Диспаритет</v>
      </c>
    </row>
    <row r="9223">
      <c r="A9223" t="s">
        <v>53225</v>
      </c>
      <c r="B9223" t="s">
        <v>1173</v>
      </c>
      <c r="C9223" s="1">
        <v>45597</v>
      </c>
      <c r="D9223" t="s">
        <v>53225</v>
      </c>
      <c r="E9223" t="s">
        <v>53226</v>
      </c>
      <c r="F9223" t="s">
        <v>13</v>
      </c>
      <c r="G9223" s="6" t="s">
        <v>53227</v>
      </c>
      <c r="H9223" s="6" t="s">
        <v>53228</v>
      </c>
      <c r="I9223" s="6" t="s">
        <v>53229</v>
      </c>
      <c r="J9223" s="6" t="s">
        <v>53230</v>
      </c>
      <c r="K9223" t="s">
        <v>82</v>
      </c>
      <c r="L9223" t="s">
        <v>83</v>
      </c>
      <c r="M9223" t="s">
        <v>1179</v>
      </c>
      <c r="N9223" t="s">
        <v>64</v>
      </c>
      <c r="O9223">
        <v>1</v>
      </c>
      <c r="Y9223">
        <f t="shared" si="288"/>
        <v>0</v>
      </c>
      <c r="Z9223" t="str">
        <f t="shared" si="289"/>
        <v>Магазин0</v>
      </c>
      <c r="AA9223" s="6" t="str">
        <f>VLOOKUP(Z9223,Баллы!A:B,2,0)</f>
        <v>Диспаритет</v>
      </c>
    </row>
    <row r="9224">
      <c r="A9224" t="s">
        <v>53231</v>
      </c>
      <c r="B9224" t="s">
        <v>6480</v>
      </c>
      <c r="C9224" s="1">
        <v>45597</v>
      </c>
      <c r="D9224" t="s">
        <v>53231</v>
      </c>
      <c r="E9224" t="s">
        <v>53069</v>
      </c>
      <c r="F9224" t="s">
        <v>13</v>
      </c>
      <c r="G9224" s="6" t="s">
        <v>53232</v>
      </c>
      <c r="H9224" s="6" t="s">
        <v>53233</v>
      </c>
      <c r="I9224" s="6" t="s">
        <v>53234</v>
      </c>
      <c r="J9224" s="6" t="s">
        <v>53235</v>
      </c>
      <c r="K9224" t="s">
        <v>192</v>
      </c>
      <c r="L9224" t="s">
        <v>1729</v>
      </c>
      <c r="M9224" t="s">
        <v>6486</v>
      </c>
      <c r="N9224" t="s">
        <v>64</v>
      </c>
      <c r="O9224">
        <v>1</v>
      </c>
      <c r="Y9224">
        <f t="shared" si="288"/>
        <v>0</v>
      </c>
      <c r="Z9224" t="str">
        <f t="shared" si="289"/>
        <v>Магазин0</v>
      </c>
      <c r="AA9224" s="6" t="str">
        <f>VLOOKUP(Z9224,Баллы!A:B,2,0)</f>
        <v>Диспаритет</v>
      </c>
    </row>
    <row r="9225">
      <c r="A9225" t="s">
        <v>53236</v>
      </c>
      <c r="B9225" t="s">
        <v>2242</v>
      </c>
      <c r="C9225" s="1">
        <v>45597</v>
      </c>
      <c r="D9225" t="s">
        <v>53236</v>
      </c>
      <c r="E9225" t="s">
        <v>53237</v>
      </c>
      <c r="F9225" t="s">
        <v>13</v>
      </c>
      <c r="G9225" s="6" t="s">
        <v>53238</v>
      </c>
      <c r="H9225" s="6" t="s">
        <v>53239</v>
      </c>
      <c r="I9225" s="6" t="s">
        <v>53240</v>
      </c>
      <c r="J9225" s="6" t="s">
        <v>53241</v>
      </c>
      <c r="K9225" t="s">
        <v>140</v>
      </c>
      <c r="L9225" t="s">
        <v>447</v>
      </c>
      <c r="M9225" t="s">
        <v>2248</v>
      </c>
      <c r="N9225" t="s">
        <v>64</v>
      </c>
      <c r="O9225">
        <v>1</v>
      </c>
      <c r="Y9225">
        <f t="shared" si="288"/>
        <v>0</v>
      </c>
      <c r="Z9225" t="str">
        <f t="shared" si="289"/>
        <v>Магазин0</v>
      </c>
      <c r="AA9225" s="6" t="str">
        <f>VLOOKUP(Z9225,Баллы!A:B,2,0)</f>
        <v>Диспаритет</v>
      </c>
    </row>
    <row r="9226">
      <c r="A9226" t="s">
        <v>53242</v>
      </c>
      <c r="B9226" t="s">
        <v>14648</v>
      </c>
      <c r="C9226" s="1">
        <v>45597</v>
      </c>
      <c r="D9226" t="s">
        <v>53242</v>
      </c>
      <c r="E9226" t="s">
        <v>53243</v>
      </c>
      <c r="F9226" t="s">
        <v>88</v>
      </c>
      <c r="G9226" s="6" t="s">
        <v>53244</v>
      </c>
      <c r="H9226" s="6" t="s">
        <v>53245</v>
      </c>
      <c r="I9226" s="6" t="s">
        <v>53246</v>
      </c>
      <c r="J9226" s="6" t="s">
        <v>53247</v>
      </c>
      <c r="K9226" t="s">
        <v>82</v>
      </c>
      <c r="L9226" t="s">
        <v>3287</v>
      </c>
      <c r="M9226" t="s">
        <v>14654</v>
      </c>
      <c r="N9226" t="s">
        <v>95</v>
      </c>
      <c r="O9226">
        <v>1</v>
      </c>
      <c r="Y9226">
        <f t="shared" si="288"/>
        <v>0</v>
      </c>
      <c r="Z9226" t="str">
        <f t="shared" si="289"/>
        <v>Павильон0</v>
      </c>
      <c r="AA9226" s="6" t="str">
        <f>VLOOKUP(Z9226,Баллы!A:B,2,0)</f>
        <v>Диспаритет</v>
      </c>
    </row>
    <row r="9227">
      <c r="A9227" t="s">
        <v>53248</v>
      </c>
      <c r="B9227" t="s">
        <v>808</v>
      </c>
      <c r="C9227" s="1">
        <v>45597</v>
      </c>
      <c r="D9227" t="s">
        <v>53248</v>
      </c>
      <c r="E9227" t="s">
        <v>53249</v>
      </c>
      <c r="F9227" t="s">
        <v>223</v>
      </c>
      <c r="G9227" s="6" t="s">
        <v>53250</v>
      </c>
      <c r="H9227" s="6" t="s">
        <v>101</v>
      </c>
      <c r="I9227" s="6" t="s">
        <v>53251</v>
      </c>
      <c r="J9227" s="6" t="s">
        <v>101</v>
      </c>
      <c r="K9227" t="s">
        <v>61</v>
      </c>
      <c r="L9227" t="s">
        <v>174</v>
      </c>
      <c r="M9227" t="s">
        <v>814</v>
      </c>
      <c r="N9227" t="s">
        <v>228</v>
      </c>
      <c r="O9227">
        <v>1</v>
      </c>
      <c r="Y9227">
        <f t="shared" si="288"/>
        <v>0</v>
      </c>
      <c r="Z9227" t="str">
        <f t="shared" si="289"/>
        <v>Киоск0</v>
      </c>
      <c r="AA9227" s="6" t="str">
        <f>VLOOKUP(Z9227,Баллы!A:B,2,0)</f>
        <v>Диспаритет</v>
      </c>
    </row>
    <row r="9228">
      <c r="A9228" t="s">
        <v>53252</v>
      </c>
      <c r="B9228" t="s">
        <v>1938</v>
      </c>
      <c r="C9228" s="1">
        <v>45597</v>
      </c>
      <c r="D9228" t="s">
        <v>53252</v>
      </c>
      <c r="E9228" t="s">
        <v>53253</v>
      </c>
      <c r="F9228" t="s">
        <v>13</v>
      </c>
      <c r="G9228" s="6" t="s">
        <v>53254</v>
      </c>
      <c r="H9228" s="6" t="s">
        <v>53255</v>
      </c>
      <c r="I9228" s="6" t="s">
        <v>53256</v>
      </c>
      <c r="J9228" s="6" t="s">
        <v>53257</v>
      </c>
      <c r="K9228" t="s">
        <v>61</v>
      </c>
      <c r="L9228" t="s">
        <v>364</v>
      </c>
      <c r="M9228" t="s">
        <v>1943</v>
      </c>
      <c r="N9228" t="s">
        <v>64</v>
      </c>
      <c r="O9228">
        <v>1</v>
      </c>
      <c r="Y9228">
        <f t="shared" si="288"/>
        <v>0</v>
      </c>
      <c r="Z9228" t="str">
        <f t="shared" si="289"/>
        <v>Магазин0</v>
      </c>
      <c r="AA9228" s="6" t="str">
        <f>VLOOKUP(Z9228,Баллы!A:B,2,0)</f>
        <v>Диспаритет</v>
      </c>
    </row>
    <row r="9229">
      <c r="A9229" t="s">
        <v>53258</v>
      </c>
      <c r="B9229" t="s">
        <v>5770</v>
      </c>
      <c r="C9229" s="1">
        <v>45597</v>
      </c>
      <c r="D9229" t="s">
        <v>53258</v>
      </c>
      <c r="E9229" t="s">
        <v>53259</v>
      </c>
      <c r="F9229" t="s">
        <v>13</v>
      </c>
      <c r="G9229" s="6" t="s">
        <v>53260</v>
      </c>
      <c r="H9229" s="6" t="s">
        <v>53261</v>
      </c>
      <c r="I9229" s="6" t="s">
        <v>53262</v>
      </c>
      <c r="J9229" s="6" t="s">
        <v>53263</v>
      </c>
      <c r="K9229" t="s">
        <v>104</v>
      </c>
      <c r="L9229" t="s">
        <v>105</v>
      </c>
      <c r="M9229" t="s">
        <v>5774</v>
      </c>
      <c r="N9229" t="s">
        <v>64</v>
      </c>
      <c r="O9229">
        <v>1</v>
      </c>
      <c r="Y9229">
        <f t="shared" si="288"/>
        <v>0</v>
      </c>
      <c r="Z9229" t="str">
        <f t="shared" si="289"/>
        <v>Магазин0</v>
      </c>
      <c r="AA9229" s="6" t="str">
        <f>VLOOKUP(Z9229,Баллы!A:B,2,0)</f>
        <v>Диспаритет</v>
      </c>
    </row>
    <row r="9230">
      <c r="A9230" t="s">
        <v>53264</v>
      </c>
      <c r="B9230" t="s">
        <v>2185</v>
      </c>
      <c r="C9230" s="1">
        <v>45597</v>
      </c>
      <c r="D9230" t="s">
        <v>53264</v>
      </c>
      <c r="E9230" t="s">
        <v>53265</v>
      </c>
      <c r="F9230" t="s">
        <v>13</v>
      </c>
      <c r="G9230" s="6" t="s">
        <v>53266</v>
      </c>
      <c r="H9230" s="6" t="s">
        <v>53267</v>
      </c>
      <c r="I9230" s="6" t="s">
        <v>53268</v>
      </c>
      <c r="J9230" s="6" t="s">
        <v>53269</v>
      </c>
      <c r="K9230" t="s">
        <v>140</v>
      </c>
      <c r="L9230" t="s">
        <v>165</v>
      </c>
      <c r="M9230" t="s">
        <v>2191</v>
      </c>
      <c r="N9230" t="s">
        <v>64</v>
      </c>
      <c r="O9230">
        <v>1</v>
      </c>
      <c r="Y9230">
        <f t="shared" si="288"/>
        <v>0</v>
      </c>
      <c r="Z9230" t="str">
        <f t="shared" si="289"/>
        <v>Магазин0</v>
      </c>
      <c r="AA9230" s="6" t="str">
        <f>VLOOKUP(Z9230,Баллы!A:B,2,0)</f>
        <v>Диспаритет</v>
      </c>
    </row>
    <row r="9231">
      <c r="A9231" t="s">
        <v>53270</v>
      </c>
      <c r="B9231" t="s">
        <v>109</v>
      </c>
      <c r="C9231" s="1">
        <v>45597</v>
      </c>
      <c r="D9231" t="s">
        <v>53270</v>
      </c>
      <c r="E9231" t="s">
        <v>53271</v>
      </c>
      <c r="F9231" t="s">
        <v>1602</v>
      </c>
      <c r="G9231" s="6" t="s">
        <v>53272</v>
      </c>
      <c r="H9231" s="6" t="s">
        <v>53273</v>
      </c>
      <c r="I9231" s="6" t="s">
        <v>53274</v>
      </c>
      <c r="J9231" s="6" t="s">
        <v>53275</v>
      </c>
      <c r="K9231" t="s">
        <v>82</v>
      </c>
      <c r="L9231" t="s">
        <v>115</v>
      </c>
      <c r="M9231" t="s">
        <v>116</v>
      </c>
      <c r="N9231" t="s">
        <v>1608</v>
      </c>
      <c r="O9231">
        <v>1</v>
      </c>
      <c r="Y9231">
        <f t="shared" si="288"/>
        <v>0</v>
      </c>
      <c r="Z9231" t="str">
        <f t="shared" si="289"/>
        <v xml:space="preserve">Салон связи0</v>
      </c>
      <c r="AA9231" s="6" t="str">
        <f>VLOOKUP(Z9231,Баллы!A:B,2,0)</f>
        <v>Диспаритет</v>
      </c>
    </row>
    <row r="9232">
      <c r="A9232" t="s">
        <v>53276</v>
      </c>
      <c r="B9232" t="s">
        <v>4222</v>
      </c>
      <c r="C9232" s="1">
        <v>45597</v>
      </c>
      <c r="D9232" t="s">
        <v>53276</v>
      </c>
      <c r="E9232" t="s">
        <v>53277</v>
      </c>
      <c r="F9232" t="s">
        <v>127</v>
      </c>
      <c r="G9232" s="6" t="s">
        <v>53278</v>
      </c>
      <c r="H9232" s="6" t="s">
        <v>53279</v>
      </c>
      <c r="I9232" s="6" t="s">
        <v>53280</v>
      </c>
      <c r="J9232" s="6" t="s">
        <v>101</v>
      </c>
      <c r="K9232" t="s">
        <v>61</v>
      </c>
      <c r="L9232" t="s">
        <v>174</v>
      </c>
      <c r="M9232" t="s">
        <v>4228</v>
      </c>
      <c r="N9232" t="s">
        <v>132</v>
      </c>
      <c r="O9232">
        <v>1</v>
      </c>
      <c r="Y9232">
        <f t="shared" si="288"/>
        <v>0</v>
      </c>
      <c r="Z9232" t="str">
        <f t="shared" si="289"/>
        <v>Секция0</v>
      </c>
      <c r="AA9232" s="6" t="str">
        <f>VLOOKUP(Z9232,Баллы!A:B,2,0)</f>
        <v>Диспаритет</v>
      </c>
    </row>
    <row r="9233">
      <c r="A9233" t="s">
        <v>53281</v>
      </c>
      <c r="B9233" t="s">
        <v>2266</v>
      </c>
      <c r="C9233" s="1">
        <v>45597</v>
      </c>
      <c r="D9233" t="s">
        <v>53281</v>
      </c>
      <c r="E9233" t="s">
        <v>53282</v>
      </c>
      <c r="F9233" t="s">
        <v>88</v>
      </c>
      <c r="G9233" s="6" t="s">
        <v>53283</v>
      </c>
      <c r="H9233" s="6" t="s">
        <v>53284</v>
      </c>
      <c r="I9233" s="6" t="s">
        <v>53285</v>
      </c>
      <c r="J9233" s="6" t="s">
        <v>53286</v>
      </c>
      <c r="K9233" t="s">
        <v>82</v>
      </c>
      <c r="L9233" t="s">
        <v>115</v>
      </c>
      <c r="M9233" t="s">
        <v>2272</v>
      </c>
      <c r="N9233" t="s">
        <v>95</v>
      </c>
      <c r="O9233">
        <v>1</v>
      </c>
      <c r="Y9233">
        <f t="shared" si="288"/>
        <v>0</v>
      </c>
      <c r="Z9233" t="str">
        <f t="shared" si="289"/>
        <v>Павильон0</v>
      </c>
      <c r="AA9233" s="6" t="str">
        <f>VLOOKUP(Z9233,Баллы!A:B,2,0)</f>
        <v>Диспаритет</v>
      </c>
    </row>
    <row r="9234">
      <c r="A9234" t="s">
        <v>53287</v>
      </c>
      <c r="B9234" t="s">
        <v>2442</v>
      </c>
      <c r="C9234" s="1">
        <v>45597</v>
      </c>
      <c r="D9234" t="s">
        <v>53287</v>
      </c>
      <c r="E9234" t="s">
        <v>31178</v>
      </c>
      <c r="F9234" t="s">
        <v>127</v>
      </c>
      <c r="G9234" s="6" t="s">
        <v>53288</v>
      </c>
      <c r="H9234" s="6" t="s">
        <v>53289</v>
      </c>
      <c r="I9234" s="6" t="s">
        <v>53290</v>
      </c>
      <c r="J9234" s="6" t="s">
        <v>101</v>
      </c>
      <c r="K9234" t="s">
        <v>82</v>
      </c>
      <c r="L9234" t="s">
        <v>115</v>
      </c>
      <c r="M9234" t="s">
        <v>2447</v>
      </c>
      <c r="N9234" t="s">
        <v>132</v>
      </c>
      <c r="O9234">
        <v>1</v>
      </c>
      <c r="Y9234">
        <f t="shared" si="288"/>
        <v>0</v>
      </c>
      <c r="Z9234" t="str">
        <f t="shared" si="289"/>
        <v>Секция0</v>
      </c>
      <c r="AA9234" s="6" t="str">
        <f>VLOOKUP(Z9234,Баллы!A:B,2,0)</f>
        <v>Диспаритет</v>
      </c>
    </row>
    <row r="9235">
      <c r="A9235" t="s">
        <v>53291</v>
      </c>
      <c r="B9235" t="s">
        <v>9123</v>
      </c>
      <c r="C9235" s="1">
        <v>45597</v>
      </c>
      <c r="D9235" t="s">
        <v>53291</v>
      </c>
      <c r="E9235" t="s">
        <v>53292</v>
      </c>
      <c r="F9235" t="s">
        <v>99</v>
      </c>
      <c r="G9235" s="6" t="s">
        <v>53293</v>
      </c>
      <c r="H9235" s="6" t="s">
        <v>101</v>
      </c>
      <c r="I9235" s="6" t="s">
        <v>53294</v>
      </c>
      <c r="J9235" s="6" t="s">
        <v>53295</v>
      </c>
      <c r="K9235" t="s">
        <v>61</v>
      </c>
      <c r="L9235" t="s">
        <v>279</v>
      </c>
      <c r="M9235" t="s">
        <v>9128</v>
      </c>
      <c r="N9235" t="s">
        <v>107</v>
      </c>
      <c r="O9235">
        <v>1</v>
      </c>
      <c r="Y9235">
        <f t="shared" si="288"/>
        <v>0</v>
      </c>
      <c r="Z9235" t="str">
        <f t="shared" si="289"/>
        <v xml:space="preserve">Магазин СО0</v>
      </c>
      <c r="AA9235" s="6" t="str">
        <f>VLOOKUP(Z9235,Баллы!A:B,2,0)</f>
        <v>Диспаритет</v>
      </c>
    </row>
    <row r="9236">
      <c r="A9236" t="s">
        <v>53296</v>
      </c>
      <c r="B9236" t="s">
        <v>2929</v>
      </c>
      <c r="C9236" s="1">
        <v>45597</v>
      </c>
      <c r="D9236" t="s">
        <v>53296</v>
      </c>
      <c r="E9236" t="s">
        <v>53297</v>
      </c>
      <c r="F9236" t="s">
        <v>13</v>
      </c>
      <c r="G9236" s="6" t="s">
        <v>53298</v>
      </c>
      <c r="H9236" s="6" t="s">
        <v>53299</v>
      </c>
      <c r="I9236" s="6" t="s">
        <v>53300</v>
      </c>
      <c r="J9236" s="6" t="s">
        <v>53301</v>
      </c>
      <c r="K9236" t="s">
        <v>61</v>
      </c>
      <c r="L9236" t="s">
        <v>885</v>
      </c>
      <c r="M9236" t="s">
        <v>2935</v>
      </c>
      <c r="N9236" t="s">
        <v>64</v>
      </c>
      <c r="O9236">
        <v>1</v>
      </c>
      <c r="Y9236">
        <f t="shared" si="288"/>
        <v>0</v>
      </c>
      <c r="Z9236" t="str">
        <f t="shared" si="289"/>
        <v>Магазин0</v>
      </c>
      <c r="AA9236" s="6" t="str">
        <f>VLOOKUP(Z9236,Баллы!A:B,2,0)</f>
        <v>Диспаритет</v>
      </c>
    </row>
    <row r="9237">
      <c r="A9237" t="s">
        <v>53302</v>
      </c>
      <c r="B9237" t="s">
        <v>66</v>
      </c>
      <c r="C9237" s="1">
        <v>45597</v>
      </c>
      <c r="D9237" t="s">
        <v>53302</v>
      </c>
      <c r="E9237" t="s">
        <v>53303</v>
      </c>
      <c r="F9237" t="s">
        <v>13</v>
      </c>
      <c r="G9237" s="6" t="s">
        <v>53304</v>
      </c>
      <c r="H9237" s="6" t="s">
        <v>53305</v>
      </c>
      <c r="I9237" s="6" t="s">
        <v>53306</v>
      </c>
      <c r="J9237" s="6" t="s">
        <v>53307</v>
      </c>
      <c r="K9237" t="s">
        <v>72</v>
      </c>
      <c r="L9237" t="s">
        <v>73</v>
      </c>
      <c r="M9237" t="s">
        <v>74</v>
      </c>
      <c r="N9237" t="s">
        <v>64</v>
      </c>
      <c r="O9237">
        <v>1</v>
      </c>
      <c r="Y9237">
        <f t="shared" si="288"/>
        <v>0</v>
      </c>
      <c r="Z9237" t="str">
        <f t="shared" si="289"/>
        <v>Магазин0</v>
      </c>
      <c r="AA9237" s="6" t="str">
        <f>VLOOKUP(Z9237,Баллы!A:B,2,0)</f>
        <v>Диспаритет</v>
      </c>
    </row>
    <row r="9238">
      <c r="A9238" t="s">
        <v>53308</v>
      </c>
      <c r="B9238" t="s">
        <v>4952</v>
      </c>
      <c r="C9238" s="1">
        <v>45597</v>
      </c>
      <c r="D9238" t="s">
        <v>53308</v>
      </c>
      <c r="E9238" t="s">
        <v>53309</v>
      </c>
      <c r="F9238" t="s">
        <v>223</v>
      </c>
      <c r="G9238" s="6" t="s">
        <v>53310</v>
      </c>
      <c r="H9238" s="6" t="s">
        <v>101</v>
      </c>
      <c r="I9238" s="6" t="s">
        <v>53311</v>
      </c>
      <c r="J9238" s="6" t="s">
        <v>101</v>
      </c>
      <c r="K9238" t="s">
        <v>61</v>
      </c>
      <c r="L9238" t="s">
        <v>174</v>
      </c>
      <c r="M9238" t="s">
        <v>4957</v>
      </c>
      <c r="N9238" t="s">
        <v>228</v>
      </c>
      <c r="O9238">
        <v>1</v>
      </c>
      <c r="Y9238">
        <f t="shared" si="288"/>
        <v>0</v>
      </c>
      <c r="Z9238" t="str">
        <f t="shared" si="289"/>
        <v>Киоск0</v>
      </c>
      <c r="AA9238" s="6" t="str">
        <f>VLOOKUP(Z9238,Баллы!A:B,2,0)</f>
        <v>Диспаритет</v>
      </c>
    </row>
    <row r="9239">
      <c r="A9239" t="s">
        <v>53312</v>
      </c>
      <c r="B9239" t="s">
        <v>7599</v>
      </c>
      <c r="C9239" s="1">
        <v>45597</v>
      </c>
      <c r="D9239" t="s">
        <v>53312</v>
      </c>
      <c r="E9239" t="s">
        <v>53313</v>
      </c>
      <c r="F9239" t="s">
        <v>223</v>
      </c>
      <c r="G9239" s="6" t="s">
        <v>53314</v>
      </c>
      <c r="H9239" s="6" t="s">
        <v>101</v>
      </c>
      <c r="I9239" s="6" t="s">
        <v>53315</v>
      </c>
      <c r="J9239" s="6" t="s">
        <v>101</v>
      </c>
      <c r="K9239" t="s">
        <v>82</v>
      </c>
      <c r="L9239" t="s">
        <v>7219</v>
      </c>
      <c r="M9239" t="s">
        <v>7605</v>
      </c>
      <c r="N9239" t="s">
        <v>228</v>
      </c>
      <c r="O9239">
        <v>1</v>
      </c>
      <c r="Y9239">
        <f t="shared" si="288"/>
        <v>0</v>
      </c>
      <c r="Z9239" t="str">
        <f t="shared" si="289"/>
        <v>Киоск0</v>
      </c>
      <c r="AA9239" s="6" t="str">
        <f>VLOOKUP(Z9239,Баллы!A:B,2,0)</f>
        <v>Диспаритет</v>
      </c>
    </row>
    <row r="9240">
      <c r="A9240" t="s">
        <v>53316</v>
      </c>
      <c r="B9240" t="s">
        <v>3178</v>
      </c>
      <c r="C9240" s="1">
        <v>45597</v>
      </c>
      <c r="D9240" t="s">
        <v>53316</v>
      </c>
      <c r="E9240" t="s">
        <v>53317</v>
      </c>
      <c r="F9240" t="s">
        <v>13</v>
      </c>
      <c r="G9240" s="6" t="s">
        <v>53318</v>
      </c>
      <c r="H9240" s="6" t="s">
        <v>53319</v>
      </c>
      <c r="I9240" s="6" t="s">
        <v>53320</v>
      </c>
      <c r="J9240" s="6" t="s">
        <v>53321</v>
      </c>
      <c r="K9240" t="s">
        <v>192</v>
      </c>
      <c r="L9240" t="s">
        <v>1381</v>
      </c>
      <c r="M9240" t="s">
        <v>3184</v>
      </c>
      <c r="N9240" t="s">
        <v>64</v>
      </c>
      <c r="O9240">
        <v>1</v>
      </c>
      <c r="Y9240">
        <f t="shared" si="288"/>
        <v>0</v>
      </c>
      <c r="Z9240" t="str">
        <f t="shared" si="289"/>
        <v>Магазин0</v>
      </c>
      <c r="AA9240" s="6" t="str">
        <f>VLOOKUP(Z9240,Баллы!A:B,2,0)</f>
        <v>Диспаритет</v>
      </c>
    </row>
    <row r="9241">
      <c r="A9241" t="s">
        <v>53322</v>
      </c>
      <c r="B9241" t="s">
        <v>1440</v>
      </c>
      <c r="C9241" s="1">
        <v>45597</v>
      </c>
      <c r="D9241" t="s">
        <v>53322</v>
      </c>
      <c r="E9241" t="s">
        <v>52951</v>
      </c>
      <c r="F9241" t="s">
        <v>13</v>
      </c>
      <c r="G9241" s="6" t="s">
        <v>53323</v>
      </c>
      <c r="H9241" s="6" t="s">
        <v>53324</v>
      </c>
      <c r="I9241" s="6" t="s">
        <v>53325</v>
      </c>
      <c r="J9241" s="6" t="s">
        <v>53326</v>
      </c>
      <c r="K9241" t="s">
        <v>61</v>
      </c>
      <c r="L9241" t="s">
        <v>1446</v>
      </c>
      <c r="M9241" t="s">
        <v>1447</v>
      </c>
      <c r="N9241" t="s">
        <v>64</v>
      </c>
      <c r="O9241">
        <v>1</v>
      </c>
      <c r="Y9241">
        <f t="shared" si="288"/>
        <v>0</v>
      </c>
      <c r="Z9241" t="str">
        <f t="shared" si="289"/>
        <v>Магазин0</v>
      </c>
      <c r="AA9241" s="6" t="str">
        <f>VLOOKUP(Z9241,Баллы!A:B,2,0)</f>
        <v>Диспаритет</v>
      </c>
    </row>
    <row r="9242">
      <c r="A9242" t="s">
        <v>53327</v>
      </c>
      <c r="B9242" t="s">
        <v>1139</v>
      </c>
      <c r="C9242" s="1">
        <v>45597</v>
      </c>
      <c r="D9242" t="s">
        <v>53327</v>
      </c>
      <c r="E9242" t="s">
        <v>53328</v>
      </c>
      <c r="F9242" t="s">
        <v>13</v>
      </c>
      <c r="G9242" s="6" t="s">
        <v>53329</v>
      </c>
      <c r="H9242" s="6" t="s">
        <v>53330</v>
      </c>
      <c r="I9242" s="6" t="s">
        <v>53331</v>
      </c>
      <c r="J9242" s="6" t="s">
        <v>53332</v>
      </c>
      <c r="K9242" t="s">
        <v>61</v>
      </c>
      <c r="L9242" t="s">
        <v>62</v>
      </c>
      <c r="M9242" t="s">
        <v>1145</v>
      </c>
      <c r="N9242" t="s">
        <v>64</v>
      </c>
      <c r="O9242">
        <v>1</v>
      </c>
      <c r="Y9242">
        <f t="shared" si="288"/>
        <v>0</v>
      </c>
      <c r="Z9242" t="str">
        <f t="shared" si="289"/>
        <v>Магазин0</v>
      </c>
      <c r="AA9242" s="6" t="str">
        <f>VLOOKUP(Z9242,Баллы!A:B,2,0)</f>
        <v>Диспаритет</v>
      </c>
    </row>
    <row r="9243">
      <c r="A9243" t="s">
        <v>53333</v>
      </c>
      <c r="B9243" t="s">
        <v>15121</v>
      </c>
      <c r="C9243" s="1">
        <v>45597</v>
      </c>
      <c r="D9243" t="s">
        <v>53333</v>
      </c>
      <c r="E9243" t="s">
        <v>53334</v>
      </c>
      <c r="F9243" t="s">
        <v>223</v>
      </c>
      <c r="G9243" s="6" t="s">
        <v>53335</v>
      </c>
      <c r="H9243" s="6" t="s">
        <v>101</v>
      </c>
      <c r="I9243" s="6" t="s">
        <v>53336</v>
      </c>
      <c r="J9243" s="6" t="s">
        <v>101</v>
      </c>
      <c r="K9243" t="s">
        <v>211</v>
      </c>
      <c r="L9243" t="s">
        <v>211</v>
      </c>
      <c r="M9243" t="s">
        <v>211</v>
      </c>
      <c r="N9243" t="s">
        <v>228</v>
      </c>
      <c r="O9243">
        <v>1</v>
      </c>
      <c r="Y9243">
        <f t="shared" si="288"/>
        <v>0</v>
      </c>
      <c r="Z9243" t="str">
        <f t="shared" si="289"/>
        <v>Киоск0</v>
      </c>
      <c r="AA9243" s="6" t="str">
        <f>VLOOKUP(Z9243,Баллы!A:B,2,0)</f>
        <v>Диспаритет</v>
      </c>
    </row>
    <row r="9244">
      <c r="A9244" t="s">
        <v>53337</v>
      </c>
      <c r="B9244" t="s">
        <v>291</v>
      </c>
      <c r="C9244" s="1">
        <v>45597</v>
      </c>
      <c r="D9244" t="s">
        <v>53337</v>
      </c>
      <c r="E9244" t="s">
        <v>53338</v>
      </c>
      <c r="F9244" t="s">
        <v>13</v>
      </c>
      <c r="G9244" s="6" t="s">
        <v>53339</v>
      </c>
      <c r="H9244" s="6" t="s">
        <v>53340</v>
      </c>
      <c r="I9244" s="6" t="s">
        <v>53341</v>
      </c>
      <c r="J9244" s="6" t="s">
        <v>53342</v>
      </c>
      <c r="K9244" t="s">
        <v>140</v>
      </c>
      <c r="L9244" t="s">
        <v>297</v>
      </c>
      <c r="M9244" t="s">
        <v>298</v>
      </c>
      <c r="N9244" t="s">
        <v>64</v>
      </c>
      <c r="O9244">
        <v>1</v>
      </c>
      <c r="Y9244">
        <f t="shared" si="288"/>
        <v>0</v>
      </c>
      <c r="Z9244" t="str">
        <f t="shared" si="289"/>
        <v>Магазин0</v>
      </c>
      <c r="AA9244" s="6" t="str">
        <f>VLOOKUP(Z9244,Баллы!A:B,2,0)</f>
        <v>Диспаритет</v>
      </c>
    </row>
    <row r="9245">
      <c r="A9245" t="s">
        <v>53343</v>
      </c>
      <c r="B9245" t="s">
        <v>2125</v>
      </c>
      <c r="C9245" s="1">
        <v>45597</v>
      </c>
      <c r="D9245" t="s">
        <v>53343</v>
      </c>
      <c r="E9245" t="s">
        <v>53344</v>
      </c>
      <c r="F9245" t="s">
        <v>13</v>
      </c>
      <c r="G9245" s="6" t="s">
        <v>53345</v>
      </c>
      <c r="H9245" s="6" t="s">
        <v>53346</v>
      </c>
      <c r="I9245" s="6" t="s">
        <v>53347</v>
      </c>
      <c r="J9245" s="6" t="s">
        <v>53348</v>
      </c>
      <c r="K9245" t="s">
        <v>61</v>
      </c>
      <c r="L9245" t="s">
        <v>174</v>
      </c>
      <c r="M9245" t="s">
        <v>2131</v>
      </c>
      <c r="N9245" t="s">
        <v>64</v>
      </c>
      <c r="O9245">
        <v>1</v>
      </c>
      <c r="Y9245">
        <f t="shared" si="288"/>
        <v>0</v>
      </c>
      <c r="Z9245" t="str">
        <f t="shared" si="289"/>
        <v>Магазин0</v>
      </c>
      <c r="AA9245" s="6" t="str">
        <f>VLOOKUP(Z9245,Баллы!A:B,2,0)</f>
        <v>Диспаритет</v>
      </c>
    </row>
    <row r="9246">
      <c r="A9246" t="s">
        <v>53349</v>
      </c>
      <c r="B9246" t="s">
        <v>9607</v>
      </c>
      <c r="C9246" s="1">
        <v>45597</v>
      </c>
      <c r="D9246" t="s">
        <v>53349</v>
      </c>
      <c r="E9246" t="s">
        <v>53350</v>
      </c>
      <c r="F9246" t="s">
        <v>13</v>
      </c>
      <c r="G9246" s="6" t="s">
        <v>53351</v>
      </c>
      <c r="H9246" s="6" t="s">
        <v>53352</v>
      </c>
      <c r="I9246" s="6" t="s">
        <v>53353</v>
      </c>
      <c r="J9246" s="6" t="s">
        <v>53354</v>
      </c>
      <c r="K9246" t="s">
        <v>192</v>
      </c>
      <c r="L9246" t="s">
        <v>4392</v>
      </c>
      <c r="M9246" t="s">
        <v>9613</v>
      </c>
      <c r="N9246" t="s">
        <v>64</v>
      </c>
      <c r="O9246">
        <v>1</v>
      </c>
      <c r="Y9246">
        <f t="shared" si="288"/>
        <v>0</v>
      </c>
      <c r="Z9246" t="str">
        <f t="shared" si="289"/>
        <v>Магазин0</v>
      </c>
      <c r="AA9246" s="6" t="str">
        <f>VLOOKUP(Z9246,Баллы!A:B,2,0)</f>
        <v>Диспаритет</v>
      </c>
    </row>
    <row r="9247">
      <c r="A9247" t="s">
        <v>53355</v>
      </c>
      <c r="B9247" t="s">
        <v>781</v>
      </c>
      <c r="C9247" s="1">
        <v>45597</v>
      </c>
      <c r="D9247" t="s">
        <v>53355</v>
      </c>
      <c r="E9247" t="s">
        <v>782</v>
      </c>
      <c r="F9247" t="s">
        <v>127</v>
      </c>
      <c r="G9247" s="6" t="s">
        <v>53356</v>
      </c>
      <c r="H9247" s="6" t="s">
        <v>53357</v>
      </c>
      <c r="I9247" s="6" t="s">
        <v>53358</v>
      </c>
      <c r="J9247" s="6" t="s">
        <v>101</v>
      </c>
      <c r="K9247" t="s">
        <v>82</v>
      </c>
      <c r="L9247" t="s">
        <v>115</v>
      </c>
      <c r="M9247" t="s">
        <v>786</v>
      </c>
      <c r="N9247" t="s">
        <v>132</v>
      </c>
      <c r="O9247">
        <v>1</v>
      </c>
      <c r="Y9247">
        <f t="shared" si="288"/>
        <v>0</v>
      </c>
      <c r="Z9247" t="str">
        <f t="shared" si="289"/>
        <v>Секция0</v>
      </c>
      <c r="AA9247" s="6" t="str">
        <f>VLOOKUP(Z9247,Баллы!A:B,2,0)</f>
        <v>Диспаритет</v>
      </c>
    </row>
    <row r="9248">
      <c r="A9248" t="s">
        <v>53359</v>
      </c>
      <c r="B9248" t="s">
        <v>2378</v>
      </c>
      <c r="C9248" s="1">
        <v>45597</v>
      </c>
      <c r="D9248" t="s">
        <v>53359</v>
      </c>
      <c r="E9248" t="s">
        <v>53360</v>
      </c>
      <c r="F9248" t="s">
        <v>13</v>
      </c>
      <c r="G9248" s="6" t="s">
        <v>53361</v>
      </c>
      <c r="H9248" s="6" t="s">
        <v>53362</v>
      </c>
      <c r="I9248" s="6" t="s">
        <v>53363</v>
      </c>
      <c r="J9248" s="6" t="s">
        <v>53364</v>
      </c>
      <c r="K9248" t="s">
        <v>82</v>
      </c>
      <c r="L9248" t="s">
        <v>115</v>
      </c>
      <c r="M9248" t="s">
        <v>2384</v>
      </c>
      <c r="N9248" t="s">
        <v>64</v>
      </c>
      <c r="O9248">
        <v>1</v>
      </c>
      <c r="Y9248">
        <f t="shared" si="288"/>
        <v>0</v>
      </c>
      <c r="Z9248" t="str">
        <f t="shared" si="289"/>
        <v>Магазин0</v>
      </c>
      <c r="AA9248" s="6" t="str">
        <f>VLOOKUP(Z9248,Баллы!A:B,2,0)</f>
        <v>Диспаритет</v>
      </c>
    </row>
    <row r="9249">
      <c r="A9249" t="s">
        <v>53365</v>
      </c>
      <c r="B9249" t="s">
        <v>334</v>
      </c>
      <c r="C9249" s="1">
        <v>45597</v>
      </c>
      <c r="D9249" t="s">
        <v>53365</v>
      </c>
      <c r="E9249" t="s">
        <v>44423</v>
      </c>
      <c r="F9249" t="s">
        <v>13</v>
      </c>
      <c r="G9249" s="6" t="s">
        <v>53366</v>
      </c>
      <c r="H9249" s="6" t="s">
        <v>53367</v>
      </c>
      <c r="I9249" s="6" t="s">
        <v>53368</v>
      </c>
      <c r="J9249" s="6" t="s">
        <v>53369</v>
      </c>
      <c r="K9249" t="s">
        <v>61</v>
      </c>
      <c r="L9249" t="s">
        <v>279</v>
      </c>
      <c r="M9249" t="s">
        <v>339</v>
      </c>
      <c r="N9249" t="s">
        <v>64</v>
      </c>
      <c r="O9249">
        <v>1</v>
      </c>
      <c r="Y9249">
        <f t="shared" si="288"/>
        <v>0</v>
      </c>
      <c r="Z9249" t="str">
        <f t="shared" si="289"/>
        <v>Магазин0</v>
      </c>
      <c r="AA9249" s="6" t="str">
        <f>VLOOKUP(Z9249,Баллы!A:B,2,0)</f>
        <v>Диспаритет</v>
      </c>
    </row>
    <row r="9250">
      <c r="A9250" t="s">
        <v>53370</v>
      </c>
      <c r="B9250" t="s">
        <v>2866</v>
      </c>
      <c r="C9250" s="1">
        <v>45597</v>
      </c>
      <c r="D9250" t="s">
        <v>53370</v>
      </c>
      <c r="E9250" t="s">
        <v>31178</v>
      </c>
      <c r="F9250" t="s">
        <v>127</v>
      </c>
      <c r="G9250" s="6" t="s">
        <v>53371</v>
      </c>
      <c r="H9250" s="6" t="s">
        <v>53372</v>
      </c>
      <c r="I9250" s="6" t="s">
        <v>53373</v>
      </c>
      <c r="J9250" s="6" t="s">
        <v>101</v>
      </c>
      <c r="K9250" t="s">
        <v>82</v>
      </c>
      <c r="L9250" t="s">
        <v>115</v>
      </c>
      <c r="M9250" t="s">
        <v>2871</v>
      </c>
      <c r="N9250" t="s">
        <v>132</v>
      </c>
      <c r="O9250">
        <v>1</v>
      </c>
      <c r="Y9250">
        <f t="shared" si="288"/>
        <v>0</v>
      </c>
      <c r="Z9250" t="str">
        <f t="shared" si="289"/>
        <v>Секция0</v>
      </c>
      <c r="AA9250" s="6" t="str">
        <f>VLOOKUP(Z9250,Баллы!A:B,2,0)</f>
        <v>Диспаритет</v>
      </c>
    </row>
    <row r="9251">
      <c r="A9251" t="s">
        <v>53374</v>
      </c>
      <c r="B9251" t="s">
        <v>1639</v>
      </c>
      <c r="C9251" s="1">
        <v>45597</v>
      </c>
      <c r="D9251" t="s">
        <v>53374</v>
      </c>
      <c r="E9251" t="s">
        <v>53375</v>
      </c>
      <c r="F9251" t="s">
        <v>127</v>
      </c>
      <c r="G9251" s="6" t="s">
        <v>53376</v>
      </c>
      <c r="H9251" s="6" t="s">
        <v>53377</v>
      </c>
      <c r="I9251" s="6" t="s">
        <v>53378</v>
      </c>
      <c r="J9251" s="6" t="s">
        <v>101</v>
      </c>
      <c r="K9251" t="s">
        <v>72</v>
      </c>
      <c r="L9251" t="s">
        <v>73</v>
      </c>
      <c r="M9251" t="s">
        <v>1644</v>
      </c>
      <c r="N9251" t="s">
        <v>132</v>
      </c>
      <c r="O9251">
        <v>1</v>
      </c>
      <c r="Y9251">
        <f t="shared" si="288"/>
        <v>0</v>
      </c>
      <c r="Z9251" t="str">
        <f t="shared" si="289"/>
        <v>Секция0</v>
      </c>
      <c r="AA9251" s="6" t="str">
        <f>VLOOKUP(Z9251,Баллы!A:B,2,0)</f>
        <v>Диспаритет</v>
      </c>
    </row>
    <row r="9252">
      <c r="A9252" t="s">
        <v>53379</v>
      </c>
      <c r="B9252" t="s">
        <v>11432</v>
      </c>
      <c r="C9252" s="1">
        <v>45597</v>
      </c>
      <c r="D9252" t="s">
        <v>53379</v>
      </c>
      <c r="E9252" t="s">
        <v>53380</v>
      </c>
      <c r="F9252" t="s">
        <v>13</v>
      </c>
      <c r="G9252" s="6" t="s">
        <v>53381</v>
      </c>
      <c r="H9252" s="6" t="s">
        <v>53382</v>
      </c>
      <c r="I9252" s="6" t="s">
        <v>53383</v>
      </c>
      <c r="J9252" s="6" t="s">
        <v>53384</v>
      </c>
      <c r="K9252" t="s">
        <v>72</v>
      </c>
      <c r="L9252" t="s">
        <v>952</v>
      </c>
      <c r="M9252" t="s">
        <v>11438</v>
      </c>
      <c r="N9252" t="s">
        <v>64</v>
      </c>
      <c r="O9252">
        <v>1</v>
      </c>
      <c r="Y9252">
        <f t="shared" si="288"/>
        <v>0</v>
      </c>
      <c r="Z9252" t="str">
        <f t="shared" si="289"/>
        <v>Магазин0</v>
      </c>
      <c r="AA9252" s="6" t="str">
        <f>VLOOKUP(Z9252,Баллы!A:B,2,0)</f>
        <v>Диспаритет</v>
      </c>
    </row>
    <row r="9253">
      <c r="A9253" t="s">
        <v>53385</v>
      </c>
      <c r="B9253" t="s">
        <v>213</v>
      </c>
      <c r="C9253" s="1">
        <v>45597</v>
      </c>
      <c r="D9253" t="s">
        <v>53385</v>
      </c>
      <c r="E9253" t="s">
        <v>53386</v>
      </c>
      <c r="F9253" t="s">
        <v>223</v>
      </c>
      <c r="G9253" s="6" t="s">
        <v>53387</v>
      </c>
      <c r="H9253" s="6" t="s">
        <v>101</v>
      </c>
      <c r="I9253" s="6" t="s">
        <v>53388</v>
      </c>
      <c r="J9253" s="6" t="s">
        <v>101</v>
      </c>
      <c r="K9253" t="s">
        <v>82</v>
      </c>
      <c r="L9253" t="s">
        <v>115</v>
      </c>
      <c r="M9253" t="s">
        <v>219</v>
      </c>
      <c r="N9253" t="s">
        <v>228</v>
      </c>
      <c r="O9253">
        <v>1</v>
      </c>
      <c r="Y9253">
        <f t="shared" si="288"/>
        <v>0</v>
      </c>
      <c r="Z9253" t="str">
        <f t="shared" si="289"/>
        <v>Киоск0</v>
      </c>
      <c r="AA9253" s="6" t="str">
        <f>VLOOKUP(Z9253,Баллы!A:B,2,0)</f>
        <v>Диспаритет</v>
      </c>
    </row>
    <row r="9254">
      <c r="A9254" t="s">
        <v>53389</v>
      </c>
      <c r="B9254" t="s">
        <v>2493</v>
      </c>
      <c r="C9254" s="1">
        <v>45597</v>
      </c>
      <c r="D9254" t="s">
        <v>53389</v>
      </c>
      <c r="E9254" t="s">
        <v>53390</v>
      </c>
      <c r="F9254" t="s">
        <v>336</v>
      </c>
      <c r="G9254" s="6" t="s">
        <v>101</v>
      </c>
      <c r="H9254" s="6" t="s">
        <v>53391</v>
      </c>
      <c r="I9254" s="6" t="s">
        <v>53392</v>
      </c>
      <c r="J9254" s="6" t="s">
        <v>101</v>
      </c>
      <c r="K9254" t="s">
        <v>104</v>
      </c>
      <c r="L9254" t="s">
        <v>253</v>
      </c>
      <c r="M9254" t="s">
        <v>2499</v>
      </c>
      <c r="N9254" t="s">
        <v>340</v>
      </c>
      <c r="O9254">
        <v>1</v>
      </c>
      <c r="Y9254">
        <f t="shared" si="288"/>
        <v>0</v>
      </c>
      <c r="Z9254" t="str">
        <f t="shared" si="289"/>
        <v>Остров0</v>
      </c>
      <c r="AA9254" s="6" t="str">
        <f>VLOOKUP(Z9254,Баллы!A:B,2,0)</f>
        <v>Диспаритет</v>
      </c>
    </row>
    <row r="9255">
      <c r="A9255" t="s">
        <v>53393</v>
      </c>
      <c r="B9255" t="s">
        <v>1592</v>
      </c>
      <c r="C9255" s="1">
        <v>45597</v>
      </c>
      <c r="D9255" t="s">
        <v>53393</v>
      </c>
      <c r="E9255" t="s">
        <v>51934</v>
      </c>
      <c r="F9255" t="s">
        <v>13</v>
      </c>
      <c r="G9255" s="6" t="s">
        <v>53394</v>
      </c>
      <c r="H9255" s="6" t="s">
        <v>53395</v>
      </c>
      <c r="I9255" s="6" t="s">
        <v>53396</v>
      </c>
      <c r="J9255" s="6" t="s">
        <v>53397</v>
      </c>
      <c r="K9255" t="s">
        <v>82</v>
      </c>
      <c r="L9255" t="s">
        <v>115</v>
      </c>
      <c r="M9255" t="s">
        <v>1598</v>
      </c>
      <c r="N9255" t="s">
        <v>64</v>
      </c>
      <c r="O9255">
        <v>1</v>
      </c>
      <c r="Y9255">
        <f t="shared" si="288"/>
        <v>0</v>
      </c>
      <c r="Z9255" t="str">
        <f t="shared" si="289"/>
        <v>Магазин0</v>
      </c>
      <c r="AA9255" s="6" t="str">
        <f>VLOOKUP(Z9255,Баллы!A:B,2,0)</f>
        <v>Диспаритет</v>
      </c>
    </row>
    <row r="9256">
      <c r="A9256" t="s">
        <v>53398</v>
      </c>
      <c r="B9256" t="s">
        <v>1938</v>
      </c>
      <c r="C9256" s="1">
        <v>45597</v>
      </c>
      <c r="D9256" t="s">
        <v>53398</v>
      </c>
      <c r="E9256" t="s">
        <v>53399</v>
      </c>
      <c r="F9256" t="s">
        <v>1602</v>
      </c>
      <c r="G9256" s="6" t="s">
        <v>53400</v>
      </c>
      <c r="H9256" s="6" t="s">
        <v>53401</v>
      </c>
      <c r="I9256" s="6" t="s">
        <v>53402</v>
      </c>
      <c r="J9256" s="6" t="s">
        <v>53403</v>
      </c>
      <c r="K9256" t="s">
        <v>61</v>
      </c>
      <c r="L9256" t="s">
        <v>364</v>
      </c>
      <c r="M9256" t="s">
        <v>1943</v>
      </c>
      <c r="N9256" t="s">
        <v>1608</v>
      </c>
      <c r="O9256">
        <v>1</v>
      </c>
      <c r="Y9256">
        <f t="shared" si="288"/>
        <v>0</v>
      </c>
      <c r="Z9256" t="str">
        <f t="shared" si="289"/>
        <v xml:space="preserve">Салон связи0</v>
      </c>
      <c r="AA9256" s="6" t="str">
        <f>VLOOKUP(Z9256,Баллы!A:B,2,0)</f>
        <v>Диспаритет</v>
      </c>
    </row>
    <row r="9257">
      <c r="A9257" t="s">
        <v>53404</v>
      </c>
      <c r="B9257" t="s">
        <v>1199</v>
      </c>
      <c r="C9257" s="1">
        <v>45597</v>
      </c>
      <c r="D9257" t="s">
        <v>53404</v>
      </c>
      <c r="E9257" t="s">
        <v>53405</v>
      </c>
      <c r="F9257" t="s">
        <v>13</v>
      </c>
      <c r="G9257" s="6" t="s">
        <v>53406</v>
      </c>
      <c r="H9257" s="6" t="s">
        <v>53407</v>
      </c>
      <c r="I9257" s="6" t="s">
        <v>53408</v>
      </c>
      <c r="J9257" s="6" t="s">
        <v>53409</v>
      </c>
      <c r="K9257" t="s">
        <v>104</v>
      </c>
      <c r="L9257" t="s">
        <v>253</v>
      </c>
      <c r="M9257" t="s">
        <v>1205</v>
      </c>
      <c r="N9257" t="s">
        <v>64</v>
      </c>
      <c r="O9257">
        <v>1</v>
      </c>
      <c r="Y9257">
        <f t="shared" si="288"/>
        <v>0</v>
      </c>
      <c r="Z9257" t="str">
        <f t="shared" si="289"/>
        <v>Магазин0</v>
      </c>
      <c r="AA9257" s="6" t="str">
        <f>VLOOKUP(Z9257,Баллы!A:B,2,0)</f>
        <v>Диспаритет</v>
      </c>
    </row>
    <row r="9258">
      <c r="A9258" t="s">
        <v>53410</v>
      </c>
      <c r="B9258" t="s">
        <v>547</v>
      </c>
      <c r="C9258" s="1">
        <v>45597</v>
      </c>
      <c r="D9258" t="s">
        <v>53410</v>
      </c>
      <c r="E9258" t="s">
        <v>39612</v>
      </c>
      <c r="F9258" t="s">
        <v>336</v>
      </c>
      <c r="G9258" s="6" t="s">
        <v>101</v>
      </c>
      <c r="H9258" s="6" t="s">
        <v>53411</v>
      </c>
      <c r="I9258" s="6" t="s">
        <v>53412</v>
      </c>
      <c r="J9258" s="6" t="s">
        <v>101</v>
      </c>
      <c r="K9258" t="s">
        <v>104</v>
      </c>
      <c r="L9258" t="s">
        <v>105</v>
      </c>
      <c r="M9258" t="s">
        <v>551</v>
      </c>
      <c r="N9258" t="s">
        <v>340</v>
      </c>
      <c r="O9258">
        <v>1</v>
      </c>
      <c r="Y9258">
        <f t="shared" si="288"/>
        <v>0</v>
      </c>
      <c r="Z9258" t="str">
        <f t="shared" si="289"/>
        <v>Остров0</v>
      </c>
      <c r="AA9258" s="6" t="str">
        <f>VLOOKUP(Z9258,Баллы!A:B,2,0)</f>
        <v>Диспаритет</v>
      </c>
    </row>
    <row r="9259">
      <c r="A9259" t="s">
        <v>53413</v>
      </c>
      <c r="B9259" t="s">
        <v>4952</v>
      </c>
      <c r="C9259" s="1">
        <v>45597</v>
      </c>
      <c r="D9259" t="s">
        <v>53413</v>
      </c>
      <c r="E9259" t="s">
        <v>53414</v>
      </c>
      <c r="F9259" t="s">
        <v>13</v>
      </c>
      <c r="G9259" s="6" t="s">
        <v>53415</v>
      </c>
      <c r="H9259" s="6" t="s">
        <v>53416</v>
      </c>
      <c r="I9259" s="6" t="s">
        <v>53417</v>
      </c>
      <c r="J9259" s="6" t="s">
        <v>53418</v>
      </c>
      <c r="K9259" t="s">
        <v>61</v>
      </c>
      <c r="L9259" t="s">
        <v>174</v>
      </c>
      <c r="M9259" t="s">
        <v>4957</v>
      </c>
      <c r="N9259" t="s">
        <v>64</v>
      </c>
      <c r="O9259">
        <v>1</v>
      </c>
      <c r="Y9259">
        <f t="shared" si="288"/>
        <v>0</v>
      </c>
      <c r="Z9259" t="str">
        <f t="shared" si="289"/>
        <v>Магазин0</v>
      </c>
      <c r="AA9259" s="6" t="str">
        <f>VLOOKUP(Z9259,Баллы!A:B,2,0)</f>
        <v>Диспаритет</v>
      </c>
    </row>
    <row r="9260">
      <c r="A9260" t="s">
        <v>53419</v>
      </c>
      <c r="B9260" t="s">
        <v>3415</v>
      </c>
      <c r="C9260" s="1">
        <v>45597</v>
      </c>
      <c r="D9260" t="s">
        <v>53419</v>
      </c>
      <c r="E9260" t="s">
        <v>53420</v>
      </c>
      <c r="F9260" t="s">
        <v>13</v>
      </c>
      <c r="G9260" s="6" t="s">
        <v>53421</v>
      </c>
      <c r="H9260" s="6" t="s">
        <v>53422</v>
      </c>
      <c r="I9260" s="6" t="s">
        <v>53423</v>
      </c>
      <c r="J9260" s="6" t="s">
        <v>53424</v>
      </c>
      <c r="K9260" t="s">
        <v>61</v>
      </c>
      <c r="L9260" t="s">
        <v>3420</v>
      </c>
      <c r="M9260" t="s">
        <v>3421</v>
      </c>
      <c r="N9260" t="s">
        <v>64</v>
      </c>
      <c r="O9260">
        <v>1</v>
      </c>
      <c r="Y9260">
        <f t="shared" si="288"/>
        <v>0</v>
      </c>
      <c r="Z9260" t="str">
        <f t="shared" si="289"/>
        <v>Магазин0</v>
      </c>
      <c r="AA9260" s="6" t="str">
        <f>VLOOKUP(Z9260,Баллы!A:B,2,0)</f>
        <v>Диспаритет</v>
      </c>
    </row>
    <row r="9261">
      <c r="A9261" t="s">
        <v>53425</v>
      </c>
      <c r="B9261" t="s">
        <v>9352</v>
      </c>
      <c r="C9261" s="1">
        <v>45597</v>
      </c>
      <c r="D9261" t="s">
        <v>53425</v>
      </c>
      <c r="E9261" t="s">
        <v>53426</v>
      </c>
      <c r="F9261" t="s">
        <v>13</v>
      </c>
      <c r="G9261" s="6" t="s">
        <v>53427</v>
      </c>
      <c r="H9261" s="6" t="s">
        <v>53428</v>
      </c>
      <c r="I9261" s="6" t="s">
        <v>53429</v>
      </c>
      <c r="J9261" s="6" t="s">
        <v>53430</v>
      </c>
      <c r="K9261" t="s">
        <v>82</v>
      </c>
      <c r="L9261" t="s">
        <v>7219</v>
      </c>
      <c r="M9261" t="s">
        <v>9358</v>
      </c>
      <c r="N9261" t="s">
        <v>64</v>
      </c>
      <c r="O9261">
        <v>1</v>
      </c>
      <c r="Y9261">
        <f t="shared" ref="Y9261:Y9324" si="290">SUM(P9261:W9261)</f>
        <v>0</v>
      </c>
      <c r="Z9261" t="str">
        <f t="shared" ref="Z9261:Z9324" si="291">CONCATENATE(N9261,Y9261)</f>
        <v>Магазин0</v>
      </c>
      <c r="AA9261" s="6" t="str">
        <f>VLOOKUP(Z9261,Баллы!A:B,2,0)</f>
        <v>Диспаритет</v>
      </c>
    </row>
    <row r="9262">
      <c r="A9262" t="s">
        <v>53431</v>
      </c>
      <c r="B9262" t="s">
        <v>2493</v>
      </c>
      <c r="C9262" s="1">
        <v>45597</v>
      </c>
      <c r="D9262" t="s">
        <v>53431</v>
      </c>
      <c r="E9262" t="s">
        <v>53432</v>
      </c>
      <c r="F9262" t="s">
        <v>13</v>
      </c>
      <c r="G9262" s="6" t="s">
        <v>53433</v>
      </c>
      <c r="H9262" s="6" t="s">
        <v>53434</v>
      </c>
      <c r="I9262" s="6" t="s">
        <v>53435</v>
      </c>
      <c r="J9262" s="6" t="s">
        <v>53436</v>
      </c>
      <c r="K9262" t="s">
        <v>104</v>
      </c>
      <c r="L9262" t="s">
        <v>253</v>
      </c>
      <c r="M9262" t="s">
        <v>2499</v>
      </c>
      <c r="N9262" t="s">
        <v>64</v>
      </c>
      <c r="O9262">
        <v>1</v>
      </c>
      <c r="Y9262">
        <f t="shared" si="290"/>
        <v>0</v>
      </c>
      <c r="Z9262" t="str">
        <f t="shared" si="291"/>
        <v>Магазин0</v>
      </c>
      <c r="AA9262" s="6" t="str">
        <f>VLOOKUP(Z9262,Баллы!A:B,2,0)</f>
        <v>Диспаритет</v>
      </c>
    </row>
    <row r="9263">
      <c r="A9263" t="s">
        <v>53437</v>
      </c>
      <c r="B9263" t="s">
        <v>97</v>
      </c>
      <c r="C9263" s="1">
        <v>45597</v>
      </c>
      <c r="D9263" t="s">
        <v>53437</v>
      </c>
      <c r="E9263" t="s">
        <v>53438</v>
      </c>
      <c r="F9263" t="s">
        <v>88</v>
      </c>
      <c r="G9263" s="6" t="s">
        <v>53439</v>
      </c>
      <c r="H9263" s="6" t="s">
        <v>53440</v>
      </c>
      <c r="I9263" s="6" t="s">
        <v>53441</v>
      </c>
      <c r="J9263" s="6" t="s">
        <v>53442</v>
      </c>
      <c r="K9263" t="s">
        <v>104</v>
      </c>
      <c r="L9263" t="s">
        <v>105</v>
      </c>
      <c r="M9263" t="s">
        <v>106</v>
      </c>
      <c r="N9263" t="s">
        <v>95</v>
      </c>
      <c r="O9263">
        <v>1</v>
      </c>
      <c r="Y9263">
        <f t="shared" si="290"/>
        <v>0</v>
      </c>
      <c r="Z9263" t="str">
        <f t="shared" si="291"/>
        <v>Павильон0</v>
      </c>
      <c r="AA9263" s="6" t="str">
        <f>VLOOKUP(Z9263,Баллы!A:B,2,0)</f>
        <v>Диспаритет</v>
      </c>
    </row>
    <row r="9264">
      <c r="A9264" t="s">
        <v>53443</v>
      </c>
      <c r="B9264" t="s">
        <v>10662</v>
      </c>
      <c r="C9264" s="1">
        <v>45597</v>
      </c>
      <c r="D9264" t="s">
        <v>53443</v>
      </c>
      <c r="E9264" t="s">
        <v>53444</v>
      </c>
      <c r="F9264" t="s">
        <v>13</v>
      </c>
      <c r="G9264" s="6" t="s">
        <v>53445</v>
      </c>
      <c r="H9264" s="6" t="s">
        <v>53446</v>
      </c>
      <c r="I9264" s="6" t="s">
        <v>53447</v>
      </c>
      <c r="J9264" s="6" t="s">
        <v>53448</v>
      </c>
      <c r="K9264" t="s">
        <v>61</v>
      </c>
      <c r="L9264" t="s">
        <v>364</v>
      </c>
      <c r="M9264" t="s">
        <v>10667</v>
      </c>
      <c r="N9264" t="s">
        <v>64</v>
      </c>
      <c r="O9264">
        <v>1</v>
      </c>
      <c r="Y9264">
        <f t="shared" si="290"/>
        <v>0</v>
      </c>
      <c r="Z9264" t="str">
        <f t="shared" si="291"/>
        <v>Магазин0</v>
      </c>
      <c r="AA9264" s="6" t="str">
        <f>VLOOKUP(Z9264,Баллы!A:B,2,0)</f>
        <v>Диспаритет</v>
      </c>
    </row>
    <row r="9265">
      <c r="A9265" t="s">
        <v>53449</v>
      </c>
      <c r="B9265" t="s">
        <v>718</v>
      </c>
      <c r="C9265" s="1">
        <v>45597</v>
      </c>
      <c r="D9265" t="s">
        <v>53449</v>
      </c>
      <c r="E9265" t="s">
        <v>719</v>
      </c>
      <c r="F9265" t="s">
        <v>1602</v>
      </c>
      <c r="G9265" s="6" t="s">
        <v>53450</v>
      </c>
      <c r="H9265" s="6" t="s">
        <v>53451</v>
      </c>
      <c r="I9265" s="6" t="s">
        <v>53452</v>
      </c>
      <c r="J9265" s="6" t="s">
        <v>53453</v>
      </c>
      <c r="K9265" t="s">
        <v>140</v>
      </c>
      <c r="L9265" t="s">
        <v>724</v>
      </c>
      <c r="M9265" t="s">
        <v>725</v>
      </c>
      <c r="N9265" t="s">
        <v>1608</v>
      </c>
      <c r="O9265">
        <v>1</v>
      </c>
      <c r="Y9265">
        <f t="shared" si="290"/>
        <v>0</v>
      </c>
      <c r="Z9265" t="str">
        <f t="shared" si="291"/>
        <v xml:space="preserve">Салон связи0</v>
      </c>
      <c r="AA9265" s="6" t="str">
        <f>VLOOKUP(Z9265,Баллы!A:B,2,0)</f>
        <v>Диспаритет</v>
      </c>
    </row>
    <row r="9266">
      <c r="A9266" t="s">
        <v>53454</v>
      </c>
      <c r="B9266" t="s">
        <v>3514</v>
      </c>
      <c r="C9266" s="1">
        <v>45597</v>
      </c>
      <c r="D9266" t="s">
        <v>53454</v>
      </c>
      <c r="E9266" t="s">
        <v>53455</v>
      </c>
      <c r="F9266" t="s">
        <v>99</v>
      </c>
      <c r="G9266" s="6" t="s">
        <v>53456</v>
      </c>
      <c r="H9266" s="6" t="s">
        <v>101</v>
      </c>
      <c r="I9266" s="6" t="s">
        <v>53457</v>
      </c>
      <c r="J9266" s="6" t="s">
        <v>53458</v>
      </c>
      <c r="K9266" t="s">
        <v>104</v>
      </c>
      <c r="L9266" t="s">
        <v>105</v>
      </c>
      <c r="M9266" t="s">
        <v>3520</v>
      </c>
      <c r="N9266" t="s">
        <v>107</v>
      </c>
      <c r="O9266">
        <v>1</v>
      </c>
      <c r="Y9266">
        <f t="shared" si="290"/>
        <v>0</v>
      </c>
      <c r="Z9266" t="str">
        <f t="shared" si="291"/>
        <v xml:space="preserve">Магазин СО0</v>
      </c>
      <c r="AA9266" s="6" t="str">
        <f>VLOOKUP(Z9266,Баллы!A:B,2,0)</f>
        <v>Диспаритет</v>
      </c>
    </row>
    <row r="9267">
      <c r="A9267" t="s">
        <v>53459</v>
      </c>
      <c r="B9267" t="s">
        <v>2112</v>
      </c>
      <c r="C9267" s="1">
        <v>45597</v>
      </c>
      <c r="D9267" t="s">
        <v>53459</v>
      </c>
      <c r="E9267" t="s">
        <v>53460</v>
      </c>
      <c r="F9267" t="s">
        <v>13</v>
      </c>
      <c r="G9267" s="6" t="s">
        <v>53461</v>
      </c>
      <c r="H9267" s="6" t="s">
        <v>53462</v>
      </c>
      <c r="I9267" s="6" t="s">
        <v>53463</v>
      </c>
      <c r="J9267" s="6" t="s">
        <v>53464</v>
      </c>
      <c r="K9267" t="s">
        <v>82</v>
      </c>
      <c r="L9267" t="s">
        <v>115</v>
      </c>
      <c r="M9267" t="s">
        <v>2117</v>
      </c>
      <c r="N9267" t="s">
        <v>64</v>
      </c>
      <c r="O9267">
        <v>1</v>
      </c>
      <c r="Y9267">
        <f t="shared" si="290"/>
        <v>0</v>
      </c>
      <c r="Z9267" t="str">
        <f t="shared" si="291"/>
        <v>Магазин0</v>
      </c>
      <c r="AA9267" s="6" t="str">
        <f>VLOOKUP(Z9267,Баллы!A:B,2,0)</f>
        <v>Диспаритет</v>
      </c>
    </row>
    <row r="9268">
      <c r="A9268" t="s">
        <v>53465</v>
      </c>
      <c r="B9268" t="s">
        <v>1291</v>
      </c>
      <c r="C9268" s="1">
        <v>45597</v>
      </c>
      <c r="D9268" t="s">
        <v>53465</v>
      </c>
      <c r="E9268" t="s">
        <v>53466</v>
      </c>
      <c r="F9268" t="s">
        <v>13</v>
      </c>
      <c r="G9268" s="6" t="s">
        <v>53467</v>
      </c>
      <c r="H9268" s="6" t="s">
        <v>53468</v>
      </c>
      <c r="I9268" s="6" t="s">
        <v>53469</v>
      </c>
      <c r="J9268" s="6" t="s">
        <v>53470</v>
      </c>
      <c r="K9268" t="s">
        <v>72</v>
      </c>
      <c r="L9268" t="s">
        <v>73</v>
      </c>
      <c r="M9268" t="s">
        <v>1297</v>
      </c>
      <c r="N9268" t="s">
        <v>64</v>
      </c>
      <c r="O9268">
        <v>1</v>
      </c>
      <c r="Y9268">
        <f t="shared" si="290"/>
        <v>0</v>
      </c>
      <c r="Z9268" t="str">
        <f t="shared" si="291"/>
        <v>Магазин0</v>
      </c>
      <c r="AA9268" s="6" t="str">
        <f>VLOOKUP(Z9268,Баллы!A:B,2,0)</f>
        <v>Диспаритет</v>
      </c>
    </row>
    <row r="9269">
      <c r="A9269" t="s">
        <v>53471</v>
      </c>
      <c r="B9269" t="s">
        <v>334</v>
      </c>
      <c r="C9269" s="1">
        <v>45597</v>
      </c>
      <c r="D9269" t="s">
        <v>53471</v>
      </c>
      <c r="E9269" t="s">
        <v>53472</v>
      </c>
      <c r="F9269" t="s">
        <v>13</v>
      </c>
      <c r="G9269" s="6" t="s">
        <v>53473</v>
      </c>
      <c r="H9269" s="6" t="s">
        <v>53474</v>
      </c>
      <c r="I9269" s="6" t="s">
        <v>53475</v>
      </c>
      <c r="J9269" s="6" t="s">
        <v>53476</v>
      </c>
      <c r="K9269" t="s">
        <v>61</v>
      </c>
      <c r="L9269" t="s">
        <v>279</v>
      </c>
      <c r="M9269" t="s">
        <v>339</v>
      </c>
      <c r="N9269" t="s">
        <v>64</v>
      </c>
      <c r="O9269">
        <v>1</v>
      </c>
      <c r="Y9269">
        <f t="shared" si="290"/>
        <v>0</v>
      </c>
      <c r="Z9269" t="str">
        <f t="shared" si="291"/>
        <v>Магазин0</v>
      </c>
      <c r="AA9269" s="6" t="str">
        <f>VLOOKUP(Z9269,Баллы!A:B,2,0)</f>
        <v>Диспаритет</v>
      </c>
    </row>
    <row r="9270">
      <c r="A9270" t="s">
        <v>53477</v>
      </c>
      <c r="B9270" t="s">
        <v>4058</v>
      </c>
      <c r="C9270" s="1">
        <v>45597</v>
      </c>
      <c r="D9270" t="s">
        <v>53477</v>
      </c>
      <c r="E9270" t="s">
        <v>53478</v>
      </c>
      <c r="F9270" t="s">
        <v>13</v>
      </c>
      <c r="G9270" s="6" t="s">
        <v>53479</v>
      </c>
      <c r="H9270" s="6" t="s">
        <v>53480</v>
      </c>
      <c r="I9270" s="6" t="s">
        <v>53481</v>
      </c>
      <c r="J9270" s="6" t="s">
        <v>53482</v>
      </c>
      <c r="K9270" t="s">
        <v>82</v>
      </c>
      <c r="L9270" t="s">
        <v>115</v>
      </c>
      <c r="M9270" t="s">
        <v>4064</v>
      </c>
      <c r="N9270" t="s">
        <v>64</v>
      </c>
      <c r="O9270">
        <v>1</v>
      </c>
      <c r="Y9270">
        <f t="shared" si="290"/>
        <v>0</v>
      </c>
      <c r="Z9270" t="str">
        <f t="shared" si="291"/>
        <v>Магазин0</v>
      </c>
      <c r="AA9270" s="6" t="str">
        <f>VLOOKUP(Z9270,Баллы!A:B,2,0)</f>
        <v>Диспаритет</v>
      </c>
    </row>
    <row r="9271">
      <c r="A9271" t="s">
        <v>53483</v>
      </c>
      <c r="B9271" t="s">
        <v>501</v>
      </c>
      <c r="C9271" s="1">
        <v>45597</v>
      </c>
      <c r="D9271" t="s">
        <v>53483</v>
      </c>
      <c r="E9271" t="s">
        <v>53484</v>
      </c>
      <c r="F9271" t="s">
        <v>88</v>
      </c>
      <c r="G9271" s="6" t="s">
        <v>53485</v>
      </c>
      <c r="H9271" s="6" t="s">
        <v>53486</v>
      </c>
      <c r="I9271" s="6" t="s">
        <v>53487</v>
      </c>
      <c r="J9271" s="6" t="s">
        <v>53488</v>
      </c>
      <c r="K9271" t="s">
        <v>140</v>
      </c>
      <c r="L9271" t="s">
        <v>447</v>
      </c>
      <c r="M9271" t="s">
        <v>507</v>
      </c>
      <c r="N9271" t="s">
        <v>95</v>
      </c>
      <c r="O9271">
        <v>1</v>
      </c>
      <c r="Y9271">
        <f t="shared" si="290"/>
        <v>0</v>
      </c>
      <c r="Z9271" t="str">
        <f t="shared" si="291"/>
        <v>Павильон0</v>
      </c>
      <c r="AA9271" s="6" t="str">
        <f>VLOOKUP(Z9271,Баллы!A:B,2,0)</f>
        <v>Диспаритет</v>
      </c>
    </row>
    <row r="9272">
      <c r="A9272" t="s">
        <v>53489</v>
      </c>
      <c r="B9272" t="s">
        <v>2177</v>
      </c>
      <c r="C9272" s="1">
        <v>45597</v>
      </c>
      <c r="D9272" t="s">
        <v>53489</v>
      </c>
      <c r="E9272" t="s">
        <v>53490</v>
      </c>
      <c r="F9272" t="s">
        <v>13</v>
      </c>
      <c r="G9272" s="6" t="s">
        <v>53491</v>
      </c>
      <c r="H9272" s="6" t="s">
        <v>53492</v>
      </c>
      <c r="I9272" s="6" t="s">
        <v>53493</v>
      </c>
      <c r="J9272" s="6" t="s">
        <v>53494</v>
      </c>
      <c r="K9272" t="s">
        <v>82</v>
      </c>
      <c r="L9272" t="s">
        <v>83</v>
      </c>
      <c r="M9272" t="s">
        <v>2183</v>
      </c>
      <c r="N9272" t="s">
        <v>64</v>
      </c>
      <c r="O9272">
        <v>1</v>
      </c>
      <c r="Y9272">
        <f t="shared" si="290"/>
        <v>0</v>
      </c>
      <c r="Z9272" t="str">
        <f t="shared" si="291"/>
        <v>Магазин0</v>
      </c>
      <c r="AA9272" s="6" t="str">
        <f>VLOOKUP(Z9272,Баллы!A:B,2,0)</f>
        <v>Диспаритет</v>
      </c>
    </row>
    <row r="9273">
      <c r="A9273" t="s">
        <v>53495</v>
      </c>
      <c r="B9273" t="s">
        <v>1539</v>
      </c>
      <c r="C9273" s="1">
        <v>45597</v>
      </c>
      <c r="D9273" t="s">
        <v>53495</v>
      </c>
      <c r="E9273" t="s">
        <v>53496</v>
      </c>
      <c r="F9273" t="s">
        <v>13</v>
      </c>
      <c r="G9273" s="6" t="s">
        <v>53497</v>
      </c>
      <c r="H9273" s="6" t="s">
        <v>53498</v>
      </c>
      <c r="I9273" s="6" t="s">
        <v>53499</v>
      </c>
      <c r="J9273" s="6" t="s">
        <v>53500</v>
      </c>
      <c r="K9273" t="s">
        <v>72</v>
      </c>
      <c r="L9273" t="s">
        <v>306</v>
      </c>
      <c r="M9273" t="s">
        <v>1545</v>
      </c>
      <c r="N9273" t="s">
        <v>64</v>
      </c>
      <c r="O9273">
        <v>1</v>
      </c>
      <c r="Y9273">
        <f t="shared" si="290"/>
        <v>0</v>
      </c>
      <c r="Z9273" t="str">
        <f t="shared" si="291"/>
        <v>Магазин0</v>
      </c>
      <c r="AA9273" s="6" t="str">
        <f>VLOOKUP(Z9273,Баллы!A:B,2,0)</f>
        <v>Диспаритет</v>
      </c>
    </row>
    <row r="9274">
      <c r="A9274" t="s">
        <v>53501</v>
      </c>
      <c r="B9274" t="s">
        <v>265</v>
      </c>
      <c r="C9274" s="1">
        <v>45597</v>
      </c>
      <c r="D9274" t="s">
        <v>53501</v>
      </c>
      <c r="E9274" t="s">
        <v>53502</v>
      </c>
      <c r="F9274" t="s">
        <v>13</v>
      </c>
      <c r="G9274" s="6" t="s">
        <v>53503</v>
      </c>
      <c r="H9274" s="6" t="s">
        <v>53504</v>
      </c>
      <c r="I9274" s="6" t="s">
        <v>53505</v>
      </c>
      <c r="J9274" s="6" t="s">
        <v>53506</v>
      </c>
      <c r="K9274" t="s">
        <v>82</v>
      </c>
      <c r="L9274" t="s">
        <v>115</v>
      </c>
      <c r="M9274" t="s">
        <v>271</v>
      </c>
      <c r="N9274" t="s">
        <v>64</v>
      </c>
      <c r="O9274">
        <v>1</v>
      </c>
      <c r="Y9274">
        <f t="shared" si="290"/>
        <v>0</v>
      </c>
      <c r="Z9274" t="str">
        <f t="shared" si="291"/>
        <v>Магазин0</v>
      </c>
      <c r="AA9274" s="6" t="str">
        <f>VLOOKUP(Z9274,Баллы!A:B,2,0)</f>
        <v>Диспаритет</v>
      </c>
    </row>
    <row r="9275">
      <c r="A9275" t="s">
        <v>53507</v>
      </c>
      <c r="B9275" t="s">
        <v>2697</v>
      </c>
      <c r="C9275" s="1">
        <v>45597</v>
      </c>
      <c r="D9275" t="s">
        <v>53507</v>
      </c>
      <c r="E9275" t="s">
        <v>53508</v>
      </c>
      <c r="F9275" t="s">
        <v>13</v>
      </c>
      <c r="G9275" s="6" t="s">
        <v>53509</v>
      </c>
      <c r="H9275" s="6" t="s">
        <v>53510</v>
      </c>
      <c r="I9275" s="6" t="s">
        <v>53511</v>
      </c>
      <c r="J9275" s="6" t="s">
        <v>53512</v>
      </c>
      <c r="K9275" t="s">
        <v>192</v>
      </c>
      <c r="L9275" t="s">
        <v>1381</v>
      </c>
      <c r="M9275" t="s">
        <v>2703</v>
      </c>
      <c r="N9275" t="s">
        <v>64</v>
      </c>
      <c r="O9275">
        <v>1</v>
      </c>
      <c r="Y9275">
        <f t="shared" si="290"/>
        <v>0</v>
      </c>
      <c r="Z9275" t="str">
        <f t="shared" si="291"/>
        <v>Магазин0</v>
      </c>
      <c r="AA9275" s="6" t="str">
        <f>VLOOKUP(Z9275,Баллы!A:B,2,0)</f>
        <v>Диспаритет</v>
      </c>
    </row>
    <row r="9276">
      <c r="A9276" t="s">
        <v>53513</v>
      </c>
      <c r="B9276" t="s">
        <v>38994</v>
      </c>
      <c r="C9276" s="1">
        <v>45597</v>
      </c>
      <c r="D9276" t="s">
        <v>53513</v>
      </c>
      <c r="E9276" t="s">
        <v>53514</v>
      </c>
      <c r="F9276" t="s">
        <v>13</v>
      </c>
      <c r="G9276" s="6" t="s">
        <v>53515</v>
      </c>
      <c r="H9276" s="6" t="s">
        <v>53516</v>
      </c>
      <c r="I9276" s="6" t="s">
        <v>53517</v>
      </c>
      <c r="J9276" s="6" t="s">
        <v>53518</v>
      </c>
      <c r="K9276" t="s">
        <v>104</v>
      </c>
      <c r="L9276" t="s">
        <v>396</v>
      </c>
      <c r="M9276" t="s">
        <v>39000</v>
      </c>
      <c r="N9276" t="s">
        <v>64</v>
      </c>
      <c r="O9276">
        <v>1</v>
      </c>
      <c r="Y9276">
        <f t="shared" si="290"/>
        <v>0</v>
      </c>
      <c r="Z9276" t="str">
        <f t="shared" si="291"/>
        <v>Магазин0</v>
      </c>
      <c r="AA9276" s="6" t="str">
        <f>VLOOKUP(Z9276,Баллы!A:B,2,0)</f>
        <v>Диспаритет</v>
      </c>
    </row>
    <row r="9277">
      <c r="A9277" t="s">
        <v>53519</v>
      </c>
      <c r="B9277" t="s">
        <v>825</v>
      </c>
      <c r="C9277" s="1">
        <v>45597</v>
      </c>
      <c r="D9277" t="s">
        <v>53519</v>
      </c>
      <c r="E9277" t="s">
        <v>53520</v>
      </c>
      <c r="F9277" t="s">
        <v>13</v>
      </c>
      <c r="G9277" s="6" t="s">
        <v>53521</v>
      </c>
      <c r="H9277" s="6" t="s">
        <v>53522</v>
      </c>
      <c r="I9277" s="6" t="s">
        <v>53523</v>
      </c>
      <c r="J9277" s="6" t="s">
        <v>53524</v>
      </c>
      <c r="K9277" t="s">
        <v>140</v>
      </c>
      <c r="L9277" t="s">
        <v>447</v>
      </c>
      <c r="M9277" t="s">
        <v>831</v>
      </c>
      <c r="N9277" t="s">
        <v>64</v>
      </c>
      <c r="O9277">
        <v>1</v>
      </c>
      <c r="Y9277">
        <f t="shared" si="290"/>
        <v>0</v>
      </c>
      <c r="Z9277" t="str">
        <f t="shared" si="291"/>
        <v>Магазин0</v>
      </c>
      <c r="AA9277" s="6" t="str">
        <f>VLOOKUP(Z9277,Баллы!A:B,2,0)</f>
        <v>Диспаритет</v>
      </c>
    </row>
    <row r="9278">
      <c r="A9278" t="s">
        <v>53525</v>
      </c>
      <c r="B9278" t="s">
        <v>1592</v>
      </c>
      <c r="C9278" s="1">
        <v>45597</v>
      </c>
      <c r="D9278" t="s">
        <v>53525</v>
      </c>
      <c r="E9278" t="s">
        <v>52559</v>
      </c>
      <c r="F9278" t="s">
        <v>13</v>
      </c>
      <c r="G9278" s="6" t="s">
        <v>53526</v>
      </c>
      <c r="H9278" s="6" t="s">
        <v>53527</v>
      </c>
      <c r="I9278" s="6" t="s">
        <v>53528</v>
      </c>
      <c r="J9278" s="6" t="s">
        <v>53529</v>
      </c>
      <c r="K9278" t="s">
        <v>82</v>
      </c>
      <c r="L9278" t="s">
        <v>115</v>
      </c>
      <c r="M9278" t="s">
        <v>1598</v>
      </c>
      <c r="N9278" t="s">
        <v>64</v>
      </c>
      <c r="O9278">
        <v>1</v>
      </c>
      <c r="Y9278">
        <f t="shared" si="290"/>
        <v>0</v>
      </c>
      <c r="Z9278" t="str">
        <f t="shared" si="291"/>
        <v>Магазин0</v>
      </c>
      <c r="AA9278" s="6" t="str">
        <f>VLOOKUP(Z9278,Баллы!A:B,2,0)</f>
        <v>Диспаритет</v>
      </c>
    </row>
    <row r="9279">
      <c r="A9279" t="s">
        <v>53530</v>
      </c>
      <c r="B9279" t="s">
        <v>1228</v>
      </c>
      <c r="C9279" s="1">
        <v>45597</v>
      </c>
      <c r="D9279" t="s">
        <v>53530</v>
      </c>
      <c r="E9279" t="s">
        <v>53531</v>
      </c>
      <c r="F9279" t="s">
        <v>88</v>
      </c>
      <c r="G9279" s="6" t="s">
        <v>53532</v>
      </c>
      <c r="H9279" s="6" t="s">
        <v>53533</v>
      </c>
      <c r="I9279" s="6" t="s">
        <v>53534</v>
      </c>
      <c r="J9279" s="6" t="s">
        <v>53535</v>
      </c>
      <c r="K9279" t="s">
        <v>140</v>
      </c>
      <c r="L9279" t="s">
        <v>447</v>
      </c>
      <c r="M9279" t="s">
        <v>1234</v>
      </c>
      <c r="N9279" t="s">
        <v>95</v>
      </c>
      <c r="O9279">
        <v>1</v>
      </c>
      <c r="Y9279">
        <f t="shared" si="290"/>
        <v>0</v>
      </c>
      <c r="Z9279" t="str">
        <f t="shared" si="291"/>
        <v>Павильон0</v>
      </c>
      <c r="AA9279" s="6" t="str">
        <f>VLOOKUP(Z9279,Баллы!A:B,2,0)</f>
        <v>Диспаритет</v>
      </c>
    </row>
    <row r="9280">
      <c r="A9280" t="s">
        <v>53536</v>
      </c>
      <c r="B9280" t="s">
        <v>1585</v>
      </c>
      <c r="C9280" s="1">
        <v>45597</v>
      </c>
      <c r="D9280" t="s">
        <v>53536</v>
      </c>
      <c r="E9280" t="s">
        <v>53537</v>
      </c>
      <c r="F9280" t="s">
        <v>13</v>
      </c>
      <c r="G9280" s="6" t="s">
        <v>53538</v>
      </c>
      <c r="H9280" s="6" t="s">
        <v>53539</v>
      </c>
      <c r="I9280" s="6" t="s">
        <v>53540</v>
      </c>
      <c r="J9280" s="6" t="s">
        <v>53541</v>
      </c>
      <c r="K9280" t="s">
        <v>61</v>
      </c>
      <c r="L9280" t="s">
        <v>174</v>
      </c>
      <c r="M9280" t="s">
        <v>1590</v>
      </c>
      <c r="N9280" t="s">
        <v>64</v>
      </c>
      <c r="O9280">
        <v>1</v>
      </c>
      <c r="Y9280">
        <f t="shared" si="290"/>
        <v>0</v>
      </c>
      <c r="Z9280" t="str">
        <f t="shared" si="291"/>
        <v>Магазин0</v>
      </c>
      <c r="AA9280" s="6" t="str">
        <f>VLOOKUP(Z9280,Баллы!A:B,2,0)</f>
        <v>Диспаритет</v>
      </c>
    </row>
    <row r="9281">
      <c r="A9281" t="s">
        <v>53542</v>
      </c>
      <c r="B9281" t="s">
        <v>863</v>
      </c>
      <c r="C9281" s="1">
        <v>45597</v>
      </c>
      <c r="D9281" t="s">
        <v>53542</v>
      </c>
      <c r="E9281" t="s">
        <v>53543</v>
      </c>
      <c r="F9281" t="s">
        <v>127</v>
      </c>
      <c r="G9281" s="6" t="s">
        <v>53544</v>
      </c>
      <c r="H9281" s="6" t="s">
        <v>53545</v>
      </c>
      <c r="I9281" s="6" t="s">
        <v>53546</v>
      </c>
      <c r="J9281" s="6" t="s">
        <v>101</v>
      </c>
      <c r="K9281" t="s">
        <v>72</v>
      </c>
      <c r="L9281" t="s">
        <v>183</v>
      </c>
      <c r="M9281" t="s">
        <v>869</v>
      </c>
      <c r="N9281" t="s">
        <v>132</v>
      </c>
      <c r="O9281">
        <v>1</v>
      </c>
      <c r="Y9281">
        <f t="shared" si="290"/>
        <v>0</v>
      </c>
      <c r="Z9281" t="str">
        <f t="shared" si="291"/>
        <v>Секция0</v>
      </c>
      <c r="AA9281" s="6" t="str">
        <f>VLOOKUP(Z9281,Баллы!A:B,2,0)</f>
        <v>Диспаритет</v>
      </c>
    </row>
    <row r="9282">
      <c r="A9282" t="s">
        <v>53547</v>
      </c>
      <c r="B9282" t="s">
        <v>334</v>
      </c>
      <c r="C9282" s="1">
        <v>45597</v>
      </c>
      <c r="D9282" t="s">
        <v>53547</v>
      </c>
      <c r="E9282" t="s">
        <v>53548</v>
      </c>
      <c r="F9282" t="s">
        <v>127</v>
      </c>
      <c r="G9282" s="6" t="s">
        <v>53549</v>
      </c>
      <c r="H9282" s="6" t="s">
        <v>53550</v>
      </c>
      <c r="I9282" s="6" t="s">
        <v>53551</v>
      </c>
      <c r="J9282" s="6" t="s">
        <v>101</v>
      </c>
      <c r="K9282" t="s">
        <v>61</v>
      </c>
      <c r="L9282" t="s">
        <v>279</v>
      </c>
      <c r="M9282" t="s">
        <v>339</v>
      </c>
      <c r="N9282" t="s">
        <v>132</v>
      </c>
      <c r="O9282">
        <v>1</v>
      </c>
      <c r="Y9282">
        <f t="shared" si="290"/>
        <v>0</v>
      </c>
      <c r="Z9282" t="str">
        <f t="shared" si="291"/>
        <v>Секция0</v>
      </c>
      <c r="AA9282" s="6" t="str">
        <f>VLOOKUP(Z9282,Баллы!A:B,2,0)</f>
        <v>Диспаритет</v>
      </c>
    </row>
    <row r="9283">
      <c r="A9283" t="s">
        <v>53552</v>
      </c>
      <c r="B9283" t="s">
        <v>5347</v>
      </c>
      <c r="C9283" s="1">
        <v>45597</v>
      </c>
      <c r="D9283" t="s">
        <v>53552</v>
      </c>
      <c r="E9283" t="s">
        <v>53553</v>
      </c>
      <c r="F9283" t="s">
        <v>13</v>
      </c>
      <c r="G9283" s="6" t="s">
        <v>53554</v>
      </c>
      <c r="H9283" s="6" t="s">
        <v>53555</v>
      </c>
      <c r="I9283" s="6" t="s">
        <v>53556</v>
      </c>
      <c r="J9283" s="6" t="s">
        <v>53557</v>
      </c>
      <c r="K9283" t="s">
        <v>104</v>
      </c>
      <c r="L9283" t="s">
        <v>348</v>
      </c>
      <c r="M9283" t="s">
        <v>5353</v>
      </c>
      <c r="N9283" t="s">
        <v>64</v>
      </c>
      <c r="O9283">
        <v>1</v>
      </c>
      <c r="Y9283">
        <f t="shared" si="290"/>
        <v>0</v>
      </c>
      <c r="Z9283" t="str">
        <f t="shared" si="291"/>
        <v>Магазин0</v>
      </c>
      <c r="AA9283" s="6" t="str">
        <f>VLOOKUP(Z9283,Баллы!A:B,2,0)</f>
        <v>Диспаритет</v>
      </c>
    </row>
    <row r="9284">
      <c r="A9284" t="s">
        <v>53558</v>
      </c>
      <c r="B9284" t="s">
        <v>808</v>
      </c>
      <c r="C9284" s="1">
        <v>45597</v>
      </c>
      <c r="D9284" t="s">
        <v>53558</v>
      </c>
      <c r="E9284" t="s">
        <v>53559</v>
      </c>
      <c r="F9284" t="s">
        <v>13</v>
      </c>
      <c r="G9284" s="6" t="s">
        <v>53560</v>
      </c>
      <c r="H9284" s="6" t="s">
        <v>53561</v>
      </c>
      <c r="I9284" s="6" t="s">
        <v>53562</v>
      </c>
      <c r="J9284" s="6" t="s">
        <v>53563</v>
      </c>
      <c r="K9284" t="s">
        <v>61</v>
      </c>
      <c r="L9284" t="s">
        <v>174</v>
      </c>
      <c r="M9284" t="s">
        <v>814</v>
      </c>
      <c r="N9284" t="s">
        <v>64</v>
      </c>
      <c r="O9284">
        <v>1</v>
      </c>
      <c r="Y9284">
        <f t="shared" si="290"/>
        <v>0</v>
      </c>
      <c r="Z9284" t="str">
        <f t="shared" si="291"/>
        <v>Магазин0</v>
      </c>
      <c r="AA9284" s="6" t="str">
        <f>VLOOKUP(Z9284,Баллы!A:B,2,0)</f>
        <v>Диспаритет</v>
      </c>
    </row>
    <row r="9285">
      <c r="A9285" t="s">
        <v>53564</v>
      </c>
      <c r="B9285" t="s">
        <v>42806</v>
      </c>
      <c r="C9285" s="1">
        <v>45597</v>
      </c>
      <c r="D9285" t="s">
        <v>53564</v>
      </c>
      <c r="E9285" t="s">
        <v>53565</v>
      </c>
      <c r="F9285" t="s">
        <v>13</v>
      </c>
      <c r="G9285" s="6" t="s">
        <v>53566</v>
      </c>
      <c r="H9285" s="6" t="s">
        <v>53567</v>
      </c>
      <c r="I9285" s="6" t="s">
        <v>53568</v>
      </c>
      <c r="J9285" s="6" t="s">
        <v>53569</v>
      </c>
      <c r="K9285" t="s">
        <v>211</v>
      </c>
      <c r="L9285" t="s">
        <v>211</v>
      </c>
      <c r="M9285" t="s">
        <v>211</v>
      </c>
      <c r="N9285" t="s">
        <v>64</v>
      </c>
      <c r="O9285">
        <v>1</v>
      </c>
      <c r="Y9285">
        <f t="shared" si="290"/>
        <v>0</v>
      </c>
      <c r="Z9285" t="str">
        <f t="shared" si="291"/>
        <v>Магазин0</v>
      </c>
      <c r="AA9285" s="6" t="str">
        <f>VLOOKUP(Z9285,Баллы!A:B,2,0)</f>
        <v>Диспаритет</v>
      </c>
    </row>
    <row r="9286">
      <c r="A9286" t="s">
        <v>53570</v>
      </c>
      <c r="B9286" t="s">
        <v>1484</v>
      </c>
      <c r="C9286" s="1">
        <v>45597</v>
      </c>
      <c r="D9286" t="s">
        <v>53570</v>
      </c>
      <c r="E9286" t="s">
        <v>53571</v>
      </c>
      <c r="F9286" t="s">
        <v>1602</v>
      </c>
      <c r="G9286" s="6" t="s">
        <v>53572</v>
      </c>
      <c r="H9286" s="6" t="s">
        <v>53573</v>
      </c>
      <c r="I9286" s="6" t="s">
        <v>53574</v>
      </c>
      <c r="J9286" s="6" t="s">
        <v>53575</v>
      </c>
      <c r="K9286" t="s">
        <v>82</v>
      </c>
      <c r="L9286" t="s">
        <v>115</v>
      </c>
      <c r="M9286" t="s">
        <v>1490</v>
      </c>
      <c r="N9286" t="s">
        <v>1608</v>
      </c>
      <c r="O9286">
        <v>1</v>
      </c>
      <c r="Y9286">
        <f t="shared" si="290"/>
        <v>0</v>
      </c>
      <c r="Z9286" t="str">
        <f t="shared" si="291"/>
        <v xml:space="preserve">Салон связи0</v>
      </c>
      <c r="AA9286" s="6" t="str">
        <f>VLOOKUP(Z9286,Баллы!A:B,2,0)</f>
        <v>Диспаритет</v>
      </c>
    </row>
    <row r="9287">
      <c r="A9287" t="s">
        <v>53576</v>
      </c>
      <c r="B9287" t="s">
        <v>1342</v>
      </c>
      <c r="C9287" s="1">
        <v>45597</v>
      </c>
      <c r="D9287" t="s">
        <v>53576</v>
      </c>
      <c r="E9287" t="s">
        <v>53577</v>
      </c>
      <c r="F9287" t="s">
        <v>99</v>
      </c>
      <c r="G9287" s="6" t="s">
        <v>53578</v>
      </c>
      <c r="H9287" s="6" t="s">
        <v>101</v>
      </c>
      <c r="I9287" s="6" t="s">
        <v>53579</v>
      </c>
      <c r="J9287" s="6" t="s">
        <v>53580</v>
      </c>
      <c r="K9287" t="s">
        <v>61</v>
      </c>
      <c r="L9287" t="s">
        <v>885</v>
      </c>
      <c r="M9287" t="s">
        <v>1347</v>
      </c>
      <c r="N9287" t="s">
        <v>107</v>
      </c>
      <c r="O9287">
        <v>1</v>
      </c>
      <c r="Y9287">
        <f t="shared" si="290"/>
        <v>0</v>
      </c>
      <c r="Z9287" t="str">
        <f t="shared" si="291"/>
        <v xml:space="preserve">Магазин СО0</v>
      </c>
      <c r="AA9287" s="6" t="str">
        <f>VLOOKUP(Z9287,Баллы!A:B,2,0)</f>
        <v>Диспаритет</v>
      </c>
    </row>
    <row r="9288">
      <c r="A9288" t="s">
        <v>53581</v>
      </c>
      <c r="B9288" t="s">
        <v>1022</v>
      </c>
      <c r="C9288" s="1">
        <v>45597</v>
      </c>
      <c r="D9288" t="s">
        <v>53581</v>
      </c>
      <c r="E9288" t="s">
        <v>41017</v>
      </c>
      <c r="F9288" t="s">
        <v>223</v>
      </c>
      <c r="G9288" s="6" t="s">
        <v>53582</v>
      </c>
      <c r="H9288" s="6" t="s">
        <v>101</v>
      </c>
      <c r="I9288" s="6" t="s">
        <v>53583</v>
      </c>
      <c r="J9288" s="6" t="s">
        <v>101</v>
      </c>
      <c r="K9288" t="s">
        <v>61</v>
      </c>
      <c r="L9288" t="s">
        <v>1028</v>
      </c>
      <c r="M9288" t="s">
        <v>1029</v>
      </c>
      <c r="N9288" t="s">
        <v>228</v>
      </c>
      <c r="O9288">
        <v>1</v>
      </c>
      <c r="Y9288">
        <f t="shared" si="290"/>
        <v>0</v>
      </c>
      <c r="Z9288" t="str">
        <f t="shared" si="291"/>
        <v>Киоск0</v>
      </c>
      <c r="AA9288" s="6" t="str">
        <f>VLOOKUP(Z9288,Баллы!A:B,2,0)</f>
        <v>Диспаритет</v>
      </c>
    </row>
    <row r="9289">
      <c r="A9289" t="s">
        <v>53584</v>
      </c>
      <c r="B9289" t="s">
        <v>109</v>
      </c>
      <c r="C9289" s="1">
        <v>45597</v>
      </c>
      <c r="D9289" t="s">
        <v>53584</v>
      </c>
      <c r="E9289" t="s">
        <v>53585</v>
      </c>
      <c r="F9289" t="s">
        <v>223</v>
      </c>
      <c r="G9289" s="6" t="s">
        <v>53586</v>
      </c>
      <c r="H9289" s="6" t="s">
        <v>101</v>
      </c>
      <c r="I9289" s="6" t="s">
        <v>53587</v>
      </c>
      <c r="J9289" s="6" t="s">
        <v>101</v>
      </c>
      <c r="K9289" t="s">
        <v>82</v>
      </c>
      <c r="L9289" t="s">
        <v>115</v>
      </c>
      <c r="M9289" t="s">
        <v>116</v>
      </c>
      <c r="N9289" t="s">
        <v>228</v>
      </c>
      <c r="O9289">
        <v>1</v>
      </c>
      <c r="Y9289">
        <f t="shared" si="290"/>
        <v>0</v>
      </c>
      <c r="Z9289" t="str">
        <f t="shared" si="291"/>
        <v>Киоск0</v>
      </c>
      <c r="AA9289" s="6" t="str">
        <f>VLOOKUP(Z9289,Баллы!A:B,2,0)</f>
        <v>Диспаритет</v>
      </c>
    </row>
    <row r="9290">
      <c r="A9290" t="s">
        <v>53588</v>
      </c>
      <c r="B9290" t="s">
        <v>1844</v>
      </c>
      <c r="C9290" s="1">
        <v>45597</v>
      </c>
      <c r="D9290" t="s">
        <v>53588</v>
      </c>
      <c r="E9290" t="s">
        <v>53589</v>
      </c>
      <c r="F9290" t="s">
        <v>127</v>
      </c>
      <c r="G9290" s="6" t="s">
        <v>53590</v>
      </c>
      <c r="H9290" s="6" t="s">
        <v>53591</v>
      </c>
      <c r="I9290" s="6" t="s">
        <v>53592</v>
      </c>
      <c r="J9290" s="6" t="s">
        <v>101</v>
      </c>
      <c r="K9290" t="s">
        <v>82</v>
      </c>
      <c r="L9290" t="s">
        <v>115</v>
      </c>
      <c r="M9290" t="s">
        <v>1848</v>
      </c>
      <c r="N9290" t="s">
        <v>132</v>
      </c>
      <c r="O9290">
        <v>1</v>
      </c>
      <c r="Y9290">
        <f t="shared" si="290"/>
        <v>0</v>
      </c>
      <c r="Z9290" t="str">
        <f t="shared" si="291"/>
        <v>Секция0</v>
      </c>
      <c r="AA9290" s="6" t="str">
        <f>VLOOKUP(Z9290,Баллы!A:B,2,0)</f>
        <v>Диспаритет</v>
      </c>
    </row>
    <row r="9291">
      <c r="A9291" t="s">
        <v>53593</v>
      </c>
      <c r="B9291" t="s">
        <v>38656</v>
      </c>
      <c r="C9291" s="1">
        <v>45597</v>
      </c>
      <c r="D9291" t="s">
        <v>53593</v>
      </c>
      <c r="E9291" t="s">
        <v>53594</v>
      </c>
      <c r="F9291" t="s">
        <v>13</v>
      </c>
      <c r="G9291" s="6" t="s">
        <v>53595</v>
      </c>
      <c r="H9291" s="6" t="s">
        <v>53596</v>
      </c>
      <c r="I9291" s="6" t="s">
        <v>53597</v>
      </c>
      <c r="J9291" s="6" t="s">
        <v>53598</v>
      </c>
      <c r="K9291" t="s">
        <v>140</v>
      </c>
      <c r="L9291" t="s">
        <v>165</v>
      </c>
      <c r="M9291" t="s">
        <v>38662</v>
      </c>
      <c r="N9291" t="s">
        <v>64</v>
      </c>
      <c r="O9291">
        <v>1</v>
      </c>
      <c r="Y9291">
        <f t="shared" si="290"/>
        <v>0</v>
      </c>
      <c r="Z9291" t="str">
        <f t="shared" si="291"/>
        <v>Магазин0</v>
      </c>
      <c r="AA9291" s="6" t="str">
        <f>VLOOKUP(Z9291,Баллы!A:B,2,0)</f>
        <v>Диспаритет</v>
      </c>
    </row>
    <row r="9292">
      <c r="A9292" t="s">
        <v>53599</v>
      </c>
      <c r="B9292" t="s">
        <v>1283</v>
      </c>
      <c r="C9292" s="1">
        <v>45597</v>
      </c>
      <c r="D9292" t="s">
        <v>53599</v>
      </c>
      <c r="E9292" t="s">
        <v>53600</v>
      </c>
      <c r="F9292" t="s">
        <v>13</v>
      </c>
      <c r="G9292" s="6" t="s">
        <v>53601</v>
      </c>
      <c r="H9292" s="6" t="s">
        <v>53602</v>
      </c>
      <c r="I9292" s="6" t="s">
        <v>53603</v>
      </c>
      <c r="J9292" s="6" t="s">
        <v>53604</v>
      </c>
      <c r="K9292" t="s">
        <v>72</v>
      </c>
      <c r="L9292" t="s">
        <v>822</v>
      </c>
      <c r="M9292" t="s">
        <v>1289</v>
      </c>
      <c r="N9292" t="s">
        <v>64</v>
      </c>
      <c r="O9292">
        <v>1</v>
      </c>
      <c r="Y9292">
        <f t="shared" si="290"/>
        <v>0</v>
      </c>
      <c r="Z9292" t="str">
        <f t="shared" si="291"/>
        <v>Магазин0</v>
      </c>
      <c r="AA9292" s="6" t="str">
        <f>VLOOKUP(Z9292,Баллы!A:B,2,0)</f>
        <v>Диспаритет</v>
      </c>
    </row>
    <row r="9293">
      <c r="A9293" t="s">
        <v>53605</v>
      </c>
      <c r="B9293" t="s">
        <v>14648</v>
      </c>
      <c r="C9293" s="1">
        <v>45597</v>
      </c>
      <c r="D9293" t="s">
        <v>53605</v>
      </c>
      <c r="E9293" t="s">
        <v>53606</v>
      </c>
      <c r="F9293" t="s">
        <v>88</v>
      </c>
      <c r="G9293" s="6" t="s">
        <v>53607</v>
      </c>
      <c r="H9293" s="6" t="s">
        <v>53608</v>
      </c>
      <c r="I9293" s="6" t="s">
        <v>53609</v>
      </c>
      <c r="J9293" s="6" t="s">
        <v>53610</v>
      </c>
      <c r="K9293" t="s">
        <v>82</v>
      </c>
      <c r="L9293" t="s">
        <v>3287</v>
      </c>
      <c r="M9293" t="s">
        <v>14654</v>
      </c>
      <c r="N9293" t="s">
        <v>95</v>
      </c>
      <c r="O9293">
        <v>1</v>
      </c>
      <c r="Y9293">
        <f t="shared" si="290"/>
        <v>0</v>
      </c>
      <c r="Z9293" t="str">
        <f t="shared" si="291"/>
        <v>Павильон0</v>
      </c>
      <c r="AA9293" s="6" t="str">
        <f>VLOOKUP(Z9293,Баллы!A:B,2,0)</f>
        <v>Диспаритет</v>
      </c>
    </row>
    <row r="9294">
      <c r="A9294" t="s">
        <v>53611</v>
      </c>
      <c r="B9294" t="s">
        <v>4467</v>
      </c>
      <c r="C9294" s="1">
        <v>45597</v>
      </c>
      <c r="D9294" t="s">
        <v>53611</v>
      </c>
      <c r="E9294" t="s">
        <v>53612</v>
      </c>
      <c r="F9294" t="s">
        <v>13</v>
      </c>
      <c r="G9294" s="6" t="s">
        <v>53613</v>
      </c>
      <c r="H9294" s="6" t="s">
        <v>53614</v>
      </c>
      <c r="I9294" s="6" t="s">
        <v>53615</v>
      </c>
      <c r="J9294" s="6" t="s">
        <v>53616</v>
      </c>
      <c r="K9294" t="s">
        <v>61</v>
      </c>
      <c r="L9294" t="s">
        <v>913</v>
      </c>
      <c r="M9294" t="s">
        <v>4472</v>
      </c>
      <c r="N9294" t="s">
        <v>64</v>
      </c>
      <c r="O9294">
        <v>1</v>
      </c>
      <c r="Y9294">
        <f t="shared" si="290"/>
        <v>0</v>
      </c>
      <c r="Z9294" t="str">
        <f t="shared" si="291"/>
        <v>Магазин0</v>
      </c>
      <c r="AA9294" s="6" t="str">
        <f>VLOOKUP(Z9294,Баллы!A:B,2,0)</f>
        <v>Диспаритет</v>
      </c>
    </row>
    <row r="9295">
      <c r="A9295" t="s">
        <v>53617</v>
      </c>
      <c r="B9295" t="s">
        <v>6957</v>
      </c>
      <c r="C9295" s="1">
        <v>45597</v>
      </c>
      <c r="D9295" t="s">
        <v>53617</v>
      </c>
      <c r="E9295" t="s">
        <v>53618</v>
      </c>
      <c r="F9295" t="s">
        <v>13</v>
      </c>
      <c r="G9295" s="6" t="s">
        <v>53619</v>
      </c>
      <c r="H9295" s="6" t="s">
        <v>53620</v>
      </c>
      <c r="I9295" s="6" t="s">
        <v>53621</v>
      </c>
      <c r="J9295" s="6" t="s">
        <v>53622</v>
      </c>
      <c r="K9295" t="s">
        <v>140</v>
      </c>
      <c r="L9295" t="s">
        <v>6574</v>
      </c>
      <c r="M9295" t="s">
        <v>6963</v>
      </c>
      <c r="N9295" t="s">
        <v>64</v>
      </c>
      <c r="O9295">
        <v>1</v>
      </c>
      <c r="Y9295">
        <f t="shared" si="290"/>
        <v>0</v>
      </c>
      <c r="Z9295" t="str">
        <f t="shared" si="291"/>
        <v>Магазин0</v>
      </c>
      <c r="AA9295" s="6" t="str">
        <f>VLOOKUP(Z9295,Баллы!A:B,2,0)</f>
        <v>Диспаритет</v>
      </c>
    </row>
    <row r="9296">
      <c r="A9296" t="s">
        <v>53623</v>
      </c>
      <c r="B9296" t="s">
        <v>247</v>
      </c>
      <c r="C9296" s="1">
        <v>45597</v>
      </c>
      <c r="D9296" t="s">
        <v>53623</v>
      </c>
      <c r="E9296" t="s">
        <v>53624</v>
      </c>
      <c r="F9296" t="s">
        <v>13</v>
      </c>
      <c r="G9296" s="6" t="s">
        <v>53625</v>
      </c>
      <c r="H9296" s="6" t="s">
        <v>53626</v>
      </c>
      <c r="I9296" s="6" t="s">
        <v>53627</v>
      </c>
      <c r="J9296" s="6" t="s">
        <v>53628</v>
      </c>
      <c r="K9296" t="s">
        <v>104</v>
      </c>
      <c r="L9296" t="s">
        <v>253</v>
      </c>
      <c r="M9296" t="s">
        <v>254</v>
      </c>
      <c r="N9296" t="s">
        <v>64</v>
      </c>
      <c r="O9296">
        <v>1</v>
      </c>
      <c r="Y9296">
        <f t="shared" si="290"/>
        <v>0</v>
      </c>
      <c r="Z9296" t="str">
        <f t="shared" si="291"/>
        <v>Магазин0</v>
      </c>
      <c r="AA9296" s="6" t="str">
        <f>VLOOKUP(Z9296,Баллы!A:B,2,0)</f>
        <v>Диспаритет</v>
      </c>
    </row>
    <row r="9297">
      <c r="A9297" t="s">
        <v>53629</v>
      </c>
      <c r="B9297" t="s">
        <v>539</v>
      </c>
      <c r="C9297" s="1">
        <v>45597</v>
      </c>
      <c r="D9297" t="s">
        <v>53629</v>
      </c>
      <c r="E9297" t="s">
        <v>53630</v>
      </c>
      <c r="F9297" t="s">
        <v>13</v>
      </c>
      <c r="G9297" s="6" t="s">
        <v>53631</v>
      </c>
      <c r="H9297" s="6" t="s">
        <v>53632</v>
      </c>
      <c r="I9297" s="6" t="s">
        <v>53633</v>
      </c>
      <c r="J9297" s="6" t="s">
        <v>53634</v>
      </c>
      <c r="K9297" t="s">
        <v>82</v>
      </c>
      <c r="L9297" t="s">
        <v>115</v>
      </c>
      <c r="M9297" t="s">
        <v>545</v>
      </c>
      <c r="N9297" t="s">
        <v>64</v>
      </c>
      <c r="O9297">
        <v>1</v>
      </c>
      <c r="Y9297">
        <f t="shared" si="290"/>
        <v>0</v>
      </c>
      <c r="Z9297" t="str">
        <f t="shared" si="291"/>
        <v>Магазин0</v>
      </c>
      <c r="AA9297" s="6" t="str">
        <f>VLOOKUP(Z9297,Баллы!A:B,2,0)</f>
        <v>Диспаритет</v>
      </c>
    </row>
    <row r="9298">
      <c r="A9298" t="s">
        <v>53635</v>
      </c>
      <c r="B9298" t="s">
        <v>7273</v>
      </c>
      <c r="C9298" s="1">
        <v>45597</v>
      </c>
      <c r="D9298" t="s">
        <v>53635</v>
      </c>
      <c r="E9298" t="s">
        <v>53636</v>
      </c>
      <c r="F9298" t="s">
        <v>127</v>
      </c>
      <c r="G9298" s="6" t="s">
        <v>53637</v>
      </c>
      <c r="H9298" s="6" t="s">
        <v>53638</v>
      </c>
      <c r="I9298" s="6" t="s">
        <v>53639</v>
      </c>
      <c r="J9298" s="6" t="s">
        <v>101</v>
      </c>
      <c r="K9298" t="s">
        <v>192</v>
      </c>
      <c r="L9298" t="s">
        <v>4392</v>
      </c>
      <c r="M9298" t="s">
        <v>7279</v>
      </c>
      <c r="N9298" t="s">
        <v>132</v>
      </c>
      <c r="O9298">
        <v>1</v>
      </c>
      <c r="Y9298">
        <f t="shared" si="290"/>
        <v>0</v>
      </c>
      <c r="Z9298" t="str">
        <f t="shared" si="291"/>
        <v>Секция0</v>
      </c>
      <c r="AA9298" s="6" t="str">
        <f>VLOOKUP(Z9298,Баллы!A:B,2,0)</f>
        <v>Диспаритет</v>
      </c>
    </row>
    <row r="9299">
      <c r="A9299" t="s">
        <v>53640</v>
      </c>
      <c r="B9299" t="s">
        <v>1505</v>
      </c>
      <c r="C9299" s="1">
        <v>45597</v>
      </c>
      <c r="D9299" t="s">
        <v>53640</v>
      </c>
      <c r="E9299" t="s">
        <v>53641</v>
      </c>
      <c r="F9299" t="s">
        <v>13</v>
      </c>
      <c r="G9299" s="6" t="s">
        <v>53642</v>
      </c>
      <c r="H9299" s="6" t="s">
        <v>53643</v>
      </c>
      <c r="I9299" s="6" t="s">
        <v>53644</v>
      </c>
      <c r="J9299" s="6" t="s">
        <v>53645</v>
      </c>
      <c r="K9299" t="s">
        <v>140</v>
      </c>
      <c r="L9299" t="s">
        <v>447</v>
      </c>
      <c r="M9299" t="s">
        <v>1511</v>
      </c>
      <c r="N9299" t="s">
        <v>64</v>
      </c>
      <c r="O9299">
        <v>1</v>
      </c>
      <c r="Y9299">
        <f t="shared" si="290"/>
        <v>0</v>
      </c>
      <c r="Z9299" t="str">
        <f t="shared" si="291"/>
        <v>Магазин0</v>
      </c>
      <c r="AA9299" s="6" t="str">
        <f>VLOOKUP(Z9299,Баллы!A:B,2,0)</f>
        <v>Диспаритет</v>
      </c>
    </row>
    <row r="9300">
      <c r="A9300" t="s">
        <v>53646</v>
      </c>
      <c r="B9300" t="s">
        <v>847</v>
      </c>
      <c r="C9300" s="1">
        <v>45597</v>
      </c>
      <c r="D9300" t="s">
        <v>53646</v>
      </c>
      <c r="E9300" t="s">
        <v>47349</v>
      </c>
      <c r="F9300" t="s">
        <v>1602</v>
      </c>
      <c r="G9300" s="6" t="s">
        <v>53647</v>
      </c>
      <c r="H9300" s="6" t="s">
        <v>53648</v>
      </c>
      <c r="I9300" s="6" t="s">
        <v>53649</v>
      </c>
      <c r="J9300" s="6" t="s">
        <v>53650</v>
      </c>
      <c r="K9300" t="s">
        <v>140</v>
      </c>
      <c r="L9300" t="s">
        <v>853</v>
      </c>
      <c r="M9300" t="s">
        <v>854</v>
      </c>
      <c r="N9300" t="s">
        <v>1608</v>
      </c>
      <c r="O9300">
        <v>1</v>
      </c>
      <c r="Y9300">
        <f t="shared" si="290"/>
        <v>0</v>
      </c>
      <c r="Z9300" t="str">
        <f t="shared" si="291"/>
        <v xml:space="preserve">Салон связи0</v>
      </c>
      <c r="AA9300" s="6" t="str">
        <f>VLOOKUP(Z9300,Баллы!A:B,2,0)</f>
        <v>Диспаритет</v>
      </c>
    </row>
    <row r="9301">
      <c r="A9301" t="s">
        <v>53651</v>
      </c>
      <c r="B9301" t="s">
        <v>4486</v>
      </c>
      <c r="C9301" s="1">
        <v>45597</v>
      </c>
      <c r="D9301" t="s">
        <v>53651</v>
      </c>
      <c r="E9301" t="s">
        <v>53652</v>
      </c>
      <c r="F9301" t="s">
        <v>99</v>
      </c>
      <c r="G9301" s="6" t="s">
        <v>53653</v>
      </c>
      <c r="H9301" s="6" t="s">
        <v>101</v>
      </c>
      <c r="I9301" s="6" t="s">
        <v>53654</v>
      </c>
      <c r="J9301" s="6" t="s">
        <v>53655</v>
      </c>
      <c r="K9301" t="s">
        <v>61</v>
      </c>
      <c r="L9301" t="s">
        <v>913</v>
      </c>
      <c r="M9301" t="s">
        <v>4492</v>
      </c>
      <c r="N9301" t="s">
        <v>107</v>
      </c>
      <c r="O9301">
        <v>1</v>
      </c>
      <c r="Y9301">
        <f t="shared" si="290"/>
        <v>0</v>
      </c>
      <c r="Z9301" t="str">
        <f t="shared" si="291"/>
        <v xml:space="preserve">Магазин СО0</v>
      </c>
      <c r="AA9301" s="6" t="str">
        <f>VLOOKUP(Z9301,Баллы!A:B,2,0)</f>
        <v>Диспаритет</v>
      </c>
    </row>
    <row r="9302">
      <c r="A9302" t="s">
        <v>53656</v>
      </c>
      <c r="B9302" t="s">
        <v>2600</v>
      </c>
      <c r="C9302" s="1">
        <v>45597</v>
      </c>
      <c r="D9302" t="s">
        <v>53656</v>
      </c>
      <c r="E9302" t="s">
        <v>53657</v>
      </c>
      <c r="F9302" t="s">
        <v>13</v>
      </c>
      <c r="G9302" s="6" t="s">
        <v>53658</v>
      </c>
      <c r="H9302" s="6" t="s">
        <v>53659</v>
      </c>
      <c r="I9302" s="6" t="s">
        <v>53660</v>
      </c>
      <c r="J9302" s="6" t="s">
        <v>53661</v>
      </c>
      <c r="K9302" t="s">
        <v>61</v>
      </c>
      <c r="L9302" t="s">
        <v>93</v>
      </c>
      <c r="M9302" t="s">
        <v>2604</v>
      </c>
      <c r="N9302" t="s">
        <v>64</v>
      </c>
      <c r="O9302">
        <v>1</v>
      </c>
      <c r="Y9302">
        <f t="shared" si="290"/>
        <v>0</v>
      </c>
      <c r="Z9302" t="str">
        <f t="shared" si="291"/>
        <v>Магазин0</v>
      </c>
      <c r="AA9302" s="6" t="str">
        <f>VLOOKUP(Z9302,Баллы!A:B,2,0)</f>
        <v>Диспаритет</v>
      </c>
    </row>
    <row r="9303">
      <c r="A9303" t="s">
        <v>53662</v>
      </c>
      <c r="B9303" t="s">
        <v>515</v>
      </c>
      <c r="C9303" s="1">
        <v>45597</v>
      </c>
      <c r="D9303" t="s">
        <v>53662</v>
      </c>
      <c r="E9303" t="s">
        <v>53663</v>
      </c>
      <c r="F9303" t="s">
        <v>127</v>
      </c>
      <c r="G9303" s="6" t="s">
        <v>53664</v>
      </c>
      <c r="H9303" s="6" t="s">
        <v>53665</v>
      </c>
      <c r="I9303" s="6" t="s">
        <v>53666</v>
      </c>
      <c r="J9303" s="6" t="s">
        <v>101</v>
      </c>
      <c r="K9303" t="s">
        <v>104</v>
      </c>
      <c r="L9303" t="s">
        <v>253</v>
      </c>
      <c r="M9303" t="s">
        <v>521</v>
      </c>
      <c r="N9303" t="s">
        <v>132</v>
      </c>
      <c r="O9303">
        <v>1</v>
      </c>
      <c r="Y9303">
        <f t="shared" si="290"/>
        <v>0</v>
      </c>
      <c r="Z9303" t="str">
        <f t="shared" si="291"/>
        <v>Секция0</v>
      </c>
      <c r="AA9303" s="6" t="str">
        <f>VLOOKUP(Z9303,Баллы!A:B,2,0)</f>
        <v>Диспаритет</v>
      </c>
    </row>
    <row r="9304">
      <c r="A9304" t="s">
        <v>53667</v>
      </c>
      <c r="B9304" t="s">
        <v>2493</v>
      </c>
      <c r="C9304" s="1">
        <v>45597</v>
      </c>
      <c r="D9304" t="s">
        <v>53667</v>
      </c>
      <c r="E9304" t="s">
        <v>53668</v>
      </c>
      <c r="F9304" t="s">
        <v>13</v>
      </c>
      <c r="G9304" s="6" t="s">
        <v>53669</v>
      </c>
      <c r="H9304" s="6" t="s">
        <v>53670</v>
      </c>
      <c r="I9304" s="6" t="s">
        <v>53671</v>
      </c>
      <c r="J9304" s="6" t="s">
        <v>53672</v>
      </c>
      <c r="K9304" t="s">
        <v>104</v>
      </c>
      <c r="L9304" t="s">
        <v>253</v>
      </c>
      <c r="M9304" t="s">
        <v>2499</v>
      </c>
      <c r="N9304" t="s">
        <v>64</v>
      </c>
      <c r="O9304">
        <v>1</v>
      </c>
      <c r="Y9304">
        <f t="shared" si="290"/>
        <v>0</v>
      </c>
      <c r="Z9304" t="str">
        <f t="shared" si="291"/>
        <v>Магазин0</v>
      </c>
      <c r="AA9304" s="6" t="str">
        <f>VLOOKUP(Z9304,Баллы!A:B,2,0)</f>
        <v>Диспаритет</v>
      </c>
    </row>
    <row r="9305">
      <c r="A9305" t="s">
        <v>53673</v>
      </c>
      <c r="B9305" t="s">
        <v>2697</v>
      </c>
      <c r="C9305" s="1">
        <v>45597</v>
      </c>
      <c r="D9305" t="s">
        <v>53673</v>
      </c>
      <c r="E9305" t="s">
        <v>53674</v>
      </c>
      <c r="F9305" t="s">
        <v>13</v>
      </c>
      <c r="G9305" s="6" t="s">
        <v>53675</v>
      </c>
      <c r="H9305" s="6" t="s">
        <v>53676</v>
      </c>
      <c r="I9305" s="6" t="s">
        <v>53677</v>
      </c>
      <c r="J9305" s="6" t="s">
        <v>53678</v>
      </c>
      <c r="K9305" t="s">
        <v>192</v>
      </c>
      <c r="L9305" t="s">
        <v>1381</v>
      </c>
      <c r="M9305" t="s">
        <v>2703</v>
      </c>
      <c r="N9305" t="s">
        <v>64</v>
      </c>
      <c r="O9305">
        <v>1</v>
      </c>
      <c r="Y9305">
        <f t="shared" si="290"/>
        <v>0</v>
      </c>
      <c r="Z9305" t="str">
        <f t="shared" si="291"/>
        <v>Магазин0</v>
      </c>
      <c r="AA9305" s="6" t="str">
        <f>VLOOKUP(Z9305,Баллы!A:B,2,0)</f>
        <v>Диспаритет</v>
      </c>
    </row>
    <row r="9306">
      <c r="A9306" t="s">
        <v>53679</v>
      </c>
      <c r="B9306" t="s">
        <v>879</v>
      </c>
      <c r="C9306" s="1">
        <v>45597</v>
      </c>
      <c r="D9306" t="s">
        <v>53679</v>
      </c>
      <c r="E9306" t="s">
        <v>53680</v>
      </c>
      <c r="F9306" t="s">
        <v>13</v>
      </c>
      <c r="G9306" s="6" t="s">
        <v>53681</v>
      </c>
      <c r="H9306" s="6" t="s">
        <v>53682</v>
      </c>
      <c r="I9306" s="6" t="s">
        <v>53683</v>
      </c>
      <c r="J9306" s="6" t="s">
        <v>53684</v>
      </c>
      <c r="K9306" t="s">
        <v>61</v>
      </c>
      <c r="L9306" t="s">
        <v>885</v>
      </c>
      <c r="M9306" t="s">
        <v>886</v>
      </c>
      <c r="N9306" t="s">
        <v>64</v>
      </c>
      <c r="O9306">
        <v>1</v>
      </c>
      <c r="Y9306">
        <f t="shared" si="290"/>
        <v>0</v>
      </c>
      <c r="Z9306" t="str">
        <f t="shared" si="291"/>
        <v>Магазин0</v>
      </c>
      <c r="AA9306" s="6" t="str">
        <f>VLOOKUP(Z9306,Баллы!A:B,2,0)</f>
        <v>Диспаритет</v>
      </c>
    </row>
    <row r="9307">
      <c r="A9307" t="s">
        <v>53685</v>
      </c>
      <c r="B9307" t="s">
        <v>863</v>
      </c>
      <c r="C9307" s="1">
        <v>45597</v>
      </c>
      <c r="D9307" t="s">
        <v>53685</v>
      </c>
      <c r="E9307" t="s">
        <v>53543</v>
      </c>
      <c r="F9307" t="s">
        <v>127</v>
      </c>
      <c r="G9307" s="6" t="s">
        <v>53686</v>
      </c>
      <c r="H9307" s="6" t="s">
        <v>53687</v>
      </c>
      <c r="I9307" s="6" t="s">
        <v>53688</v>
      </c>
      <c r="J9307" s="6" t="s">
        <v>101</v>
      </c>
      <c r="K9307" t="s">
        <v>72</v>
      </c>
      <c r="L9307" t="s">
        <v>183</v>
      </c>
      <c r="M9307" t="s">
        <v>869</v>
      </c>
      <c r="N9307" t="s">
        <v>132</v>
      </c>
      <c r="O9307">
        <v>1</v>
      </c>
      <c r="Y9307">
        <f t="shared" si="290"/>
        <v>0</v>
      </c>
      <c r="Z9307" t="str">
        <f t="shared" si="291"/>
        <v>Секция0</v>
      </c>
      <c r="AA9307" s="6" t="str">
        <f>VLOOKUP(Z9307,Баллы!A:B,2,0)</f>
        <v>Диспаритет</v>
      </c>
    </row>
    <row r="9308">
      <c r="A9308" t="s">
        <v>53689</v>
      </c>
      <c r="B9308" t="s">
        <v>12715</v>
      </c>
      <c r="C9308" s="1">
        <v>45597</v>
      </c>
      <c r="D9308" t="s">
        <v>53689</v>
      </c>
      <c r="E9308" t="s">
        <v>53690</v>
      </c>
      <c r="F9308" t="s">
        <v>13</v>
      </c>
      <c r="G9308" s="6" t="s">
        <v>53691</v>
      </c>
      <c r="H9308" s="6" t="s">
        <v>53692</v>
      </c>
      <c r="I9308" s="6" t="s">
        <v>53693</v>
      </c>
      <c r="J9308" s="6" t="s">
        <v>53694</v>
      </c>
      <c r="K9308" t="s">
        <v>61</v>
      </c>
      <c r="L9308" t="s">
        <v>174</v>
      </c>
      <c r="M9308" t="s">
        <v>12720</v>
      </c>
      <c r="N9308" t="s">
        <v>64</v>
      </c>
      <c r="O9308">
        <v>1</v>
      </c>
      <c r="Y9308">
        <f t="shared" si="290"/>
        <v>0</v>
      </c>
      <c r="Z9308" t="str">
        <f t="shared" si="291"/>
        <v>Магазин0</v>
      </c>
      <c r="AA9308" s="6" t="str">
        <f>VLOOKUP(Z9308,Баллы!A:B,2,0)</f>
        <v>Диспаритет</v>
      </c>
    </row>
    <row r="9309">
      <c r="A9309" t="s">
        <v>53695</v>
      </c>
      <c r="B9309" t="s">
        <v>984</v>
      </c>
      <c r="C9309" s="1">
        <v>45597</v>
      </c>
      <c r="D9309" t="s">
        <v>53695</v>
      </c>
      <c r="E9309" t="s">
        <v>53696</v>
      </c>
      <c r="F9309" t="s">
        <v>13</v>
      </c>
      <c r="G9309" s="6" t="s">
        <v>53697</v>
      </c>
      <c r="H9309" s="6" t="s">
        <v>53698</v>
      </c>
      <c r="I9309" s="6" t="s">
        <v>53699</v>
      </c>
      <c r="J9309" s="6" t="s">
        <v>53700</v>
      </c>
      <c r="K9309" t="s">
        <v>82</v>
      </c>
      <c r="L9309" t="s">
        <v>115</v>
      </c>
      <c r="M9309" t="s">
        <v>990</v>
      </c>
      <c r="N9309" t="s">
        <v>64</v>
      </c>
      <c r="O9309">
        <v>1</v>
      </c>
      <c r="Y9309">
        <f t="shared" si="290"/>
        <v>0</v>
      </c>
      <c r="Z9309" t="str">
        <f t="shared" si="291"/>
        <v>Магазин0</v>
      </c>
      <c r="AA9309" s="6" t="str">
        <f>VLOOKUP(Z9309,Баллы!A:B,2,0)</f>
        <v>Диспаритет</v>
      </c>
    </row>
    <row r="9310">
      <c r="A9310" t="s">
        <v>53701</v>
      </c>
      <c r="B9310" t="s">
        <v>930</v>
      </c>
      <c r="C9310" s="1">
        <v>45597</v>
      </c>
      <c r="D9310" t="s">
        <v>53701</v>
      </c>
      <c r="E9310" t="s">
        <v>53702</v>
      </c>
      <c r="F9310" t="s">
        <v>13</v>
      </c>
      <c r="G9310" s="6" t="s">
        <v>53703</v>
      </c>
      <c r="H9310" s="6" t="s">
        <v>53704</v>
      </c>
      <c r="I9310" s="6" t="s">
        <v>53705</v>
      </c>
      <c r="J9310" s="6" t="s">
        <v>53706</v>
      </c>
      <c r="K9310" t="s">
        <v>82</v>
      </c>
      <c r="L9310" t="s">
        <v>115</v>
      </c>
      <c r="M9310" t="s">
        <v>936</v>
      </c>
      <c r="N9310" t="s">
        <v>64</v>
      </c>
      <c r="O9310">
        <v>1</v>
      </c>
      <c r="Y9310">
        <f t="shared" si="290"/>
        <v>0</v>
      </c>
      <c r="Z9310" t="str">
        <f t="shared" si="291"/>
        <v>Магазин0</v>
      </c>
      <c r="AA9310" s="6" t="str">
        <f>VLOOKUP(Z9310,Баллы!A:B,2,0)</f>
        <v>Диспаритет</v>
      </c>
    </row>
    <row r="9311">
      <c r="A9311" t="s">
        <v>53707</v>
      </c>
      <c r="B9311" t="s">
        <v>1639</v>
      </c>
      <c r="C9311" s="1">
        <v>45597</v>
      </c>
      <c r="D9311" t="s">
        <v>53707</v>
      </c>
      <c r="E9311" t="s">
        <v>53708</v>
      </c>
      <c r="F9311" t="s">
        <v>13</v>
      </c>
      <c r="G9311" s="6" t="s">
        <v>53709</v>
      </c>
      <c r="H9311" s="6" t="s">
        <v>53710</v>
      </c>
      <c r="I9311" s="6" t="s">
        <v>53711</v>
      </c>
      <c r="J9311" s="6" t="s">
        <v>53712</v>
      </c>
      <c r="K9311" t="s">
        <v>72</v>
      </c>
      <c r="L9311" t="s">
        <v>73</v>
      </c>
      <c r="M9311" t="s">
        <v>1644</v>
      </c>
      <c r="N9311" t="s">
        <v>64</v>
      </c>
      <c r="O9311">
        <v>1</v>
      </c>
      <c r="Y9311">
        <f t="shared" si="290"/>
        <v>0</v>
      </c>
      <c r="Z9311" t="str">
        <f t="shared" si="291"/>
        <v>Магазин0</v>
      </c>
      <c r="AA9311" s="6" t="str">
        <f>VLOOKUP(Z9311,Баллы!A:B,2,0)</f>
        <v>Диспаритет</v>
      </c>
    </row>
    <row r="9312">
      <c r="A9312" t="s">
        <v>53713</v>
      </c>
      <c r="B9312" t="s">
        <v>1789</v>
      </c>
      <c r="C9312" s="1">
        <v>45597</v>
      </c>
      <c r="D9312" t="s">
        <v>53713</v>
      </c>
      <c r="E9312" t="s">
        <v>53714</v>
      </c>
      <c r="F9312" t="s">
        <v>13</v>
      </c>
      <c r="G9312" s="6" t="s">
        <v>53715</v>
      </c>
      <c r="H9312" s="6" t="s">
        <v>53716</v>
      </c>
      <c r="I9312" s="6" t="s">
        <v>53717</v>
      </c>
      <c r="J9312" s="6" t="s">
        <v>53718</v>
      </c>
      <c r="K9312" t="s">
        <v>61</v>
      </c>
      <c r="L9312" t="s">
        <v>174</v>
      </c>
      <c r="M9312" t="s">
        <v>1795</v>
      </c>
      <c r="N9312" t="s">
        <v>64</v>
      </c>
      <c r="O9312">
        <v>1</v>
      </c>
      <c r="Y9312">
        <f t="shared" si="290"/>
        <v>0</v>
      </c>
      <c r="Z9312" t="str">
        <f t="shared" si="291"/>
        <v>Магазин0</v>
      </c>
      <c r="AA9312" s="6" t="str">
        <f>VLOOKUP(Z9312,Баллы!A:B,2,0)</f>
        <v>Диспаритет</v>
      </c>
    </row>
    <row r="9313">
      <c r="A9313" t="s">
        <v>53719</v>
      </c>
      <c r="B9313" t="s">
        <v>1577</v>
      </c>
      <c r="C9313" s="1">
        <v>45597</v>
      </c>
      <c r="D9313" t="s">
        <v>53719</v>
      </c>
      <c r="E9313" t="s">
        <v>53720</v>
      </c>
      <c r="F9313" t="s">
        <v>13</v>
      </c>
      <c r="G9313" s="6" t="s">
        <v>53721</v>
      </c>
      <c r="H9313" s="6" t="s">
        <v>53722</v>
      </c>
      <c r="I9313" s="6" t="s">
        <v>53723</v>
      </c>
      <c r="J9313" s="6" t="s">
        <v>53724</v>
      </c>
      <c r="K9313" t="s">
        <v>104</v>
      </c>
      <c r="L9313" t="s">
        <v>691</v>
      </c>
      <c r="M9313" t="s">
        <v>1583</v>
      </c>
      <c r="N9313" t="s">
        <v>64</v>
      </c>
      <c r="O9313">
        <v>1</v>
      </c>
      <c r="Y9313">
        <f t="shared" si="290"/>
        <v>0</v>
      </c>
      <c r="Z9313" t="str">
        <f t="shared" si="291"/>
        <v>Магазин0</v>
      </c>
      <c r="AA9313" s="6" t="str">
        <f>VLOOKUP(Z9313,Баллы!A:B,2,0)</f>
        <v>Диспаритет</v>
      </c>
    </row>
    <row r="9314">
      <c r="A9314" t="s">
        <v>53725</v>
      </c>
      <c r="B9314" t="s">
        <v>1524</v>
      </c>
      <c r="C9314" s="1">
        <v>45597</v>
      </c>
      <c r="D9314" t="s">
        <v>53725</v>
      </c>
      <c r="E9314" t="s">
        <v>53726</v>
      </c>
      <c r="F9314" t="s">
        <v>127</v>
      </c>
      <c r="G9314" s="6" t="s">
        <v>53727</v>
      </c>
      <c r="H9314" s="6" t="s">
        <v>53728</v>
      </c>
      <c r="I9314" s="6" t="s">
        <v>53729</v>
      </c>
      <c r="J9314" s="6" t="s">
        <v>101</v>
      </c>
      <c r="K9314" t="s">
        <v>82</v>
      </c>
      <c r="L9314" t="s">
        <v>236</v>
      </c>
      <c r="M9314" t="s">
        <v>1530</v>
      </c>
      <c r="N9314" t="s">
        <v>132</v>
      </c>
      <c r="O9314">
        <v>1</v>
      </c>
      <c r="Y9314">
        <f t="shared" si="290"/>
        <v>0</v>
      </c>
      <c r="Z9314" t="str">
        <f t="shared" si="291"/>
        <v>Секция0</v>
      </c>
      <c r="AA9314" s="6" t="str">
        <f>VLOOKUP(Z9314,Баллы!A:B,2,0)</f>
        <v>Диспаритет</v>
      </c>
    </row>
    <row r="9315">
      <c r="A9315" t="s">
        <v>53730</v>
      </c>
      <c r="B9315" t="s">
        <v>1959</v>
      </c>
      <c r="C9315" s="1">
        <v>45597</v>
      </c>
      <c r="D9315" t="s">
        <v>53730</v>
      </c>
      <c r="E9315" t="s">
        <v>53731</v>
      </c>
      <c r="F9315" t="s">
        <v>88</v>
      </c>
      <c r="G9315" s="6" t="s">
        <v>53732</v>
      </c>
      <c r="H9315" s="6" t="s">
        <v>53733</v>
      </c>
      <c r="I9315" s="6" t="s">
        <v>53734</v>
      </c>
      <c r="J9315" s="6" t="s">
        <v>53735</v>
      </c>
      <c r="K9315" t="s">
        <v>82</v>
      </c>
      <c r="L9315" t="s">
        <v>115</v>
      </c>
      <c r="M9315" t="s">
        <v>1965</v>
      </c>
      <c r="N9315" t="s">
        <v>95</v>
      </c>
      <c r="O9315">
        <v>1</v>
      </c>
      <c r="Y9315">
        <f t="shared" si="290"/>
        <v>0</v>
      </c>
      <c r="Z9315" t="str">
        <f t="shared" si="291"/>
        <v>Павильон0</v>
      </c>
      <c r="AA9315" s="6" t="str">
        <f>VLOOKUP(Z9315,Баллы!A:B,2,0)</f>
        <v>Диспаритет</v>
      </c>
    </row>
    <row r="9316">
      <c r="A9316" t="s">
        <v>53736</v>
      </c>
      <c r="B9316" t="s">
        <v>1045</v>
      </c>
      <c r="C9316" s="1">
        <v>45597</v>
      </c>
      <c r="D9316" t="s">
        <v>53736</v>
      </c>
      <c r="E9316" t="s">
        <v>53737</v>
      </c>
      <c r="F9316" t="s">
        <v>13</v>
      </c>
      <c r="G9316" s="6" t="s">
        <v>53738</v>
      </c>
      <c r="H9316" s="6" t="s">
        <v>53739</v>
      </c>
      <c r="I9316" s="6" t="s">
        <v>53740</v>
      </c>
      <c r="J9316" s="6" t="s">
        <v>53741</v>
      </c>
      <c r="K9316" t="s">
        <v>82</v>
      </c>
      <c r="L9316" t="s">
        <v>115</v>
      </c>
      <c r="M9316" t="s">
        <v>1051</v>
      </c>
      <c r="N9316" t="s">
        <v>64</v>
      </c>
      <c r="O9316">
        <v>1</v>
      </c>
      <c r="Y9316">
        <f t="shared" si="290"/>
        <v>0</v>
      </c>
      <c r="Z9316" t="str">
        <f t="shared" si="291"/>
        <v>Магазин0</v>
      </c>
      <c r="AA9316" s="6" t="str">
        <f>VLOOKUP(Z9316,Баллы!A:B,2,0)</f>
        <v>Диспаритет</v>
      </c>
    </row>
    <row r="9317">
      <c r="A9317" t="s">
        <v>53742</v>
      </c>
      <c r="B9317" t="s">
        <v>334</v>
      </c>
      <c r="C9317" s="1">
        <v>45597</v>
      </c>
      <c r="D9317" t="s">
        <v>53742</v>
      </c>
      <c r="E9317" t="s">
        <v>53743</v>
      </c>
      <c r="F9317" t="s">
        <v>13</v>
      </c>
      <c r="G9317" s="6" t="s">
        <v>53744</v>
      </c>
      <c r="H9317" s="6" t="s">
        <v>53745</v>
      </c>
      <c r="I9317" s="6" t="s">
        <v>53746</v>
      </c>
      <c r="J9317" s="6" t="s">
        <v>53747</v>
      </c>
      <c r="K9317" t="s">
        <v>61</v>
      </c>
      <c r="L9317" t="s">
        <v>279</v>
      </c>
      <c r="M9317" t="s">
        <v>339</v>
      </c>
      <c r="N9317" t="s">
        <v>64</v>
      </c>
      <c r="O9317">
        <v>1</v>
      </c>
      <c r="Y9317">
        <f t="shared" si="290"/>
        <v>0</v>
      </c>
      <c r="Z9317" t="str">
        <f t="shared" si="291"/>
        <v>Магазин0</v>
      </c>
      <c r="AA9317" s="6" t="str">
        <f>VLOOKUP(Z9317,Баллы!A:B,2,0)</f>
        <v>Диспаритет</v>
      </c>
    </row>
    <row r="9318">
      <c r="A9318" t="s">
        <v>53748</v>
      </c>
      <c r="B9318" t="s">
        <v>1440</v>
      </c>
      <c r="C9318" s="1">
        <v>45597</v>
      </c>
      <c r="D9318" t="s">
        <v>53748</v>
      </c>
      <c r="E9318" t="s">
        <v>53749</v>
      </c>
      <c r="F9318" t="s">
        <v>13</v>
      </c>
      <c r="G9318" s="6" t="s">
        <v>53750</v>
      </c>
      <c r="H9318" s="6" t="s">
        <v>53751</v>
      </c>
      <c r="I9318" s="6" t="s">
        <v>53752</v>
      </c>
      <c r="J9318" s="6" t="s">
        <v>53753</v>
      </c>
      <c r="K9318" t="s">
        <v>61</v>
      </c>
      <c r="L9318" t="s">
        <v>1446</v>
      </c>
      <c r="M9318" t="s">
        <v>1447</v>
      </c>
      <c r="N9318" t="s">
        <v>64</v>
      </c>
      <c r="O9318">
        <v>1</v>
      </c>
      <c r="Y9318">
        <f t="shared" si="290"/>
        <v>0</v>
      </c>
      <c r="Z9318" t="str">
        <f t="shared" si="291"/>
        <v>Магазин0</v>
      </c>
      <c r="AA9318" s="6" t="str">
        <f>VLOOKUP(Z9318,Баллы!A:B,2,0)</f>
        <v>Диспаритет</v>
      </c>
    </row>
    <row r="9319">
      <c r="A9319" t="s">
        <v>53754</v>
      </c>
      <c r="B9319" t="s">
        <v>2378</v>
      </c>
      <c r="C9319" s="1">
        <v>45597</v>
      </c>
      <c r="D9319" t="s">
        <v>53754</v>
      </c>
      <c r="E9319" t="s">
        <v>53755</v>
      </c>
      <c r="F9319" t="s">
        <v>13</v>
      </c>
      <c r="G9319" s="6" t="s">
        <v>53756</v>
      </c>
      <c r="H9319" s="6" t="s">
        <v>53757</v>
      </c>
      <c r="I9319" s="6" t="s">
        <v>53758</v>
      </c>
      <c r="J9319" s="6" t="s">
        <v>53759</v>
      </c>
      <c r="K9319" t="s">
        <v>82</v>
      </c>
      <c r="L9319" t="s">
        <v>115</v>
      </c>
      <c r="M9319" t="s">
        <v>2384</v>
      </c>
      <c r="N9319" t="s">
        <v>64</v>
      </c>
      <c r="O9319">
        <v>1</v>
      </c>
      <c r="Y9319">
        <f t="shared" si="290"/>
        <v>0</v>
      </c>
      <c r="Z9319" t="str">
        <f t="shared" si="291"/>
        <v>Магазин0</v>
      </c>
      <c r="AA9319" s="6" t="str">
        <f>VLOOKUP(Z9319,Баллы!A:B,2,0)</f>
        <v>Диспаритет</v>
      </c>
    </row>
    <row r="9320">
      <c r="A9320" t="s">
        <v>53760</v>
      </c>
      <c r="B9320" t="s">
        <v>159</v>
      </c>
      <c r="C9320" s="1">
        <v>45597</v>
      </c>
      <c r="D9320" t="s">
        <v>53760</v>
      </c>
      <c r="E9320" t="s">
        <v>53761</v>
      </c>
      <c r="F9320" t="s">
        <v>1602</v>
      </c>
      <c r="G9320" s="6" t="s">
        <v>53762</v>
      </c>
      <c r="H9320" s="6" t="s">
        <v>53763</v>
      </c>
      <c r="I9320" s="6" t="s">
        <v>53764</v>
      </c>
      <c r="J9320" s="6" t="s">
        <v>53765</v>
      </c>
      <c r="K9320" t="s">
        <v>140</v>
      </c>
      <c r="L9320" t="s">
        <v>165</v>
      </c>
      <c r="M9320" t="s">
        <v>166</v>
      </c>
      <c r="N9320" t="s">
        <v>1608</v>
      </c>
      <c r="O9320">
        <v>1</v>
      </c>
      <c r="Y9320">
        <f t="shared" si="290"/>
        <v>0</v>
      </c>
      <c r="Z9320" t="str">
        <f t="shared" si="291"/>
        <v xml:space="preserve">Салон связи0</v>
      </c>
      <c r="AA9320" s="6" t="str">
        <f>VLOOKUP(Z9320,Баллы!A:B,2,0)</f>
        <v>Диспаритет</v>
      </c>
    </row>
    <row r="9321">
      <c r="A9321" t="s">
        <v>53766</v>
      </c>
      <c r="B9321" t="s">
        <v>1139</v>
      </c>
      <c r="C9321" s="1">
        <v>45597</v>
      </c>
      <c r="D9321" t="s">
        <v>53766</v>
      </c>
      <c r="E9321" t="s">
        <v>53767</v>
      </c>
      <c r="F9321" t="s">
        <v>13</v>
      </c>
      <c r="G9321" s="6" t="s">
        <v>53768</v>
      </c>
      <c r="H9321" s="6" t="s">
        <v>53769</v>
      </c>
      <c r="I9321" s="6" t="s">
        <v>53770</v>
      </c>
      <c r="J9321" s="6" t="s">
        <v>53771</v>
      </c>
      <c r="K9321" t="s">
        <v>61</v>
      </c>
      <c r="L9321" t="s">
        <v>62</v>
      </c>
      <c r="M9321" t="s">
        <v>1145</v>
      </c>
      <c r="N9321" t="s">
        <v>64</v>
      </c>
      <c r="O9321">
        <v>1</v>
      </c>
      <c r="Y9321">
        <f t="shared" si="290"/>
        <v>0</v>
      </c>
      <c r="Z9321" t="str">
        <f t="shared" si="291"/>
        <v>Магазин0</v>
      </c>
      <c r="AA9321" s="6" t="str">
        <f>VLOOKUP(Z9321,Баллы!A:B,2,0)</f>
        <v>Диспаритет</v>
      </c>
    </row>
    <row r="9322">
      <c r="A9322" t="s">
        <v>53772</v>
      </c>
      <c r="B9322" t="s">
        <v>969</v>
      </c>
      <c r="C9322" s="1">
        <v>45597</v>
      </c>
      <c r="D9322" t="s">
        <v>53772</v>
      </c>
      <c r="E9322" t="s">
        <v>53773</v>
      </c>
      <c r="F9322" t="s">
        <v>13</v>
      </c>
      <c r="G9322" s="6" t="s">
        <v>53774</v>
      </c>
      <c r="H9322" s="6" t="s">
        <v>53775</v>
      </c>
      <c r="I9322" s="6" t="s">
        <v>53776</v>
      </c>
      <c r="J9322" s="6" t="s">
        <v>53777</v>
      </c>
      <c r="K9322" t="s">
        <v>104</v>
      </c>
      <c r="L9322" t="s">
        <v>396</v>
      </c>
      <c r="M9322" t="s">
        <v>973</v>
      </c>
      <c r="N9322" t="s">
        <v>64</v>
      </c>
      <c r="O9322">
        <v>1</v>
      </c>
      <c r="Y9322">
        <f t="shared" si="290"/>
        <v>0</v>
      </c>
      <c r="Z9322" t="str">
        <f t="shared" si="291"/>
        <v>Магазин0</v>
      </c>
      <c r="AA9322" s="6" t="str">
        <f>VLOOKUP(Z9322,Баллы!A:B,2,0)</f>
        <v>Диспаритет</v>
      </c>
    </row>
    <row r="9323">
      <c r="A9323" t="s">
        <v>53778</v>
      </c>
      <c r="B9323" t="s">
        <v>15037</v>
      </c>
      <c r="C9323" s="1">
        <v>45597</v>
      </c>
      <c r="D9323" t="s">
        <v>53778</v>
      </c>
      <c r="E9323" t="s">
        <v>53779</v>
      </c>
      <c r="F9323" t="s">
        <v>13</v>
      </c>
      <c r="G9323" s="6" t="s">
        <v>53780</v>
      </c>
      <c r="H9323" s="6" t="s">
        <v>53781</v>
      </c>
      <c r="I9323" s="6" t="s">
        <v>53782</v>
      </c>
      <c r="J9323" s="6" t="s">
        <v>53783</v>
      </c>
      <c r="K9323" t="s">
        <v>104</v>
      </c>
      <c r="L9323" t="s">
        <v>253</v>
      </c>
      <c r="M9323" t="s">
        <v>15043</v>
      </c>
      <c r="N9323" t="s">
        <v>64</v>
      </c>
      <c r="O9323">
        <v>1</v>
      </c>
      <c r="Y9323">
        <f t="shared" si="290"/>
        <v>0</v>
      </c>
      <c r="Z9323" t="str">
        <f t="shared" si="291"/>
        <v>Магазин0</v>
      </c>
      <c r="AA9323" s="6" t="str">
        <f>VLOOKUP(Z9323,Баллы!A:B,2,0)</f>
        <v>Диспаритет</v>
      </c>
    </row>
    <row r="9324">
      <c r="A9324" t="s">
        <v>53784</v>
      </c>
      <c r="B9324" t="s">
        <v>1312</v>
      </c>
      <c r="C9324" s="1">
        <v>45597</v>
      </c>
      <c r="D9324" t="s">
        <v>53784</v>
      </c>
      <c r="E9324" t="s">
        <v>53785</v>
      </c>
      <c r="F9324" t="s">
        <v>13</v>
      </c>
      <c r="G9324" s="6" t="s">
        <v>53786</v>
      </c>
      <c r="H9324" s="6" t="s">
        <v>53787</v>
      </c>
      <c r="I9324" s="6" t="s">
        <v>53788</v>
      </c>
      <c r="J9324" s="6" t="s">
        <v>53789</v>
      </c>
      <c r="K9324" t="s">
        <v>82</v>
      </c>
      <c r="L9324" t="s">
        <v>115</v>
      </c>
      <c r="M9324" t="s">
        <v>1317</v>
      </c>
      <c r="N9324" t="s">
        <v>64</v>
      </c>
      <c r="O9324">
        <v>1</v>
      </c>
      <c r="Y9324">
        <f t="shared" si="290"/>
        <v>0</v>
      </c>
      <c r="Z9324" t="str">
        <f t="shared" si="291"/>
        <v>Магазин0</v>
      </c>
      <c r="AA9324" s="6" t="str">
        <f>VLOOKUP(Z9324,Баллы!A:B,2,0)</f>
        <v>Диспаритет</v>
      </c>
    </row>
    <row r="9325">
      <c r="A9325" t="s">
        <v>53790</v>
      </c>
      <c r="B9325" t="s">
        <v>2185</v>
      </c>
      <c r="C9325" s="1">
        <v>45597</v>
      </c>
      <c r="D9325" t="s">
        <v>53790</v>
      </c>
      <c r="E9325" t="s">
        <v>53791</v>
      </c>
      <c r="F9325" t="s">
        <v>13</v>
      </c>
      <c r="G9325" s="6" t="s">
        <v>53792</v>
      </c>
      <c r="H9325" s="6" t="s">
        <v>53793</v>
      </c>
      <c r="I9325" s="6" t="s">
        <v>53794</v>
      </c>
      <c r="J9325" s="6" t="s">
        <v>53795</v>
      </c>
      <c r="K9325" t="s">
        <v>140</v>
      </c>
      <c r="L9325" t="s">
        <v>165</v>
      </c>
      <c r="M9325" t="s">
        <v>2191</v>
      </c>
      <c r="N9325" t="s">
        <v>64</v>
      </c>
      <c r="O9325">
        <v>1</v>
      </c>
      <c r="Y9325">
        <f t="shared" ref="Y9325:Y9388" si="292">SUM(P9325:W9325)</f>
        <v>0</v>
      </c>
      <c r="Z9325" t="str">
        <f t="shared" ref="Z9325:Z9388" si="293">CONCATENATE(N9325,Y9325)</f>
        <v>Магазин0</v>
      </c>
      <c r="AA9325" s="6" t="str">
        <f>VLOOKUP(Z9325,Баллы!A:B,2,0)</f>
        <v>Диспаритет</v>
      </c>
    </row>
    <row r="9326">
      <c r="A9326" t="s">
        <v>53796</v>
      </c>
      <c r="B9326" t="s">
        <v>1147</v>
      </c>
      <c r="C9326" s="1">
        <v>45597</v>
      </c>
      <c r="D9326" t="s">
        <v>53796</v>
      </c>
      <c r="E9326" t="s">
        <v>53797</v>
      </c>
      <c r="F9326" t="s">
        <v>223</v>
      </c>
      <c r="G9326" s="6" t="s">
        <v>53798</v>
      </c>
      <c r="H9326" s="6" t="s">
        <v>101</v>
      </c>
      <c r="I9326" s="6" t="s">
        <v>53799</v>
      </c>
      <c r="J9326" s="6" t="s">
        <v>101</v>
      </c>
      <c r="K9326" t="s">
        <v>61</v>
      </c>
      <c r="L9326" t="s">
        <v>1028</v>
      </c>
      <c r="M9326" t="s">
        <v>1153</v>
      </c>
      <c r="N9326" t="s">
        <v>228</v>
      </c>
      <c r="O9326">
        <v>1</v>
      </c>
      <c r="Y9326">
        <f t="shared" si="292"/>
        <v>0</v>
      </c>
      <c r="Z9326" t="str">
        <f t="shared" si="293"/>
        <v>Киоск0</v>
      </c>
      <c r="AA9326" s="6" t="str">
        <f>VLOOKUP(Z9326,Баллы!A:B,2,0)</f>
        <v>Диспаритет</v>
      </c>
    </row>
    <row r="9327">
      <c r="A9327" t="s">
        <v>53800</v>
      </c>
      <c r="B9327" t="s">
        <v>230</v>
      </c>
      <c r="C9327" s="1">
        <v>45597</v>
      </c>
      <c r="D9327" t="s">
        <v>53800</v>
      </c>
      <c r="E9327" t="s">
        <v>53801</v>
      </c>
      <c r="F9327" t="s">
        <v>13</v>
      </c>
      <c r="G9327" s="6" t="s">
        <v>53802</v>
      </c>
      <c r="H9327" s="6" t="s">
        <v>53803</v>
      </c>
      <c r="I9327" s="6" t="s">
        <v>53804</v>
      </c>
      <c r="J9327" s="6" t="s">
        <v>53805</v>
      </c>
      <c r="K9327" t="s">
        <v>82</v>
      </c>
      <c r="L9327" t="s">
        <v>236</v>
      </c>
      <c r="M9327" t="s">
        <v>237</v>
      </c>
      <c r="N9327" t="s">
        <v>64</v>
      </c>
      <c r="O9327">
        <v>1</v>
      </c>
      <c r="Y9327">
        <f t="shared" si="292"/>
        <v>0</v>
      </c>
      <c r="Z9327" t="str">
        <f t="shared" si="293"/>
        <v>Магазин0</v>
      </c>
      <c r="AA9327" s="6" t="str">
        <f>VLOOKUP(Z9327,Баллы!A:B,2,0)</f>
        <v>Диспаритет</v>
      </c>
    </row>
    <row r="9328">
      <c r="A9328" t="s">
        <v>53806</v>
      </c>
      <c r="B9328" t="s">
        <v>265</v>
      </c>
      <c r="C9328" s="1">
        <v>45597</v>
      </c>
      <c r="D9328" t="s">
        <v>53806</v>
      </c>
      <c r="E9328" t="s">
        <v>53807</v>
      </c>
      <c r="F9328" t="s">
        <v>13</v>
      </c>
      <c r="G9328" s="6" t="s">
        <v>53808</v>
      </c>
      <c r="H9328" s="6" t="s">
        <v>53809</v>
      </c>
      <c r="I9328" s="6" t="s">
        <v>53810</v>
      </c>
      <c r="J9328" s="6" t="s">
        <v>53811</v>
      </c>
      <c r="K9328" t="s">
        <v>82</v>
      </c>
      <c r="L9328" t="s">
        <v>115</v>
      </c>
      <c r="M9328" t="s">
        <v>271</v>
      </c>
      <c r="N9328" t="s">
        <v>64</v>
      </c>
      <c r="O9328">
        <v>1</v>
      </c>
      <c r="Y9328">
        <f t="shared" si="292"/>
        <v>0</v>
      </c>
      <c r="Z9328" t="str">
        <f t="shared" si="293"/>
        <v>Магазин0</v>
      </c>
      <c r="AA9328" s="6" t="str">
        <f>VLOOKUP(Z9328,Баллы!A:B,2,0)</f>
        <v>Диспаритет</v>
      </c>
    </row>
    <row r="9329">
      <c r="A9329" t="s">
        <v>53812</v>
      </c>
      <c r="B9329" t="s">
        <v>1930</v>
      </c>
      <c r="C9329" s="1">
        <v>45597</v>
      </c>
      <c r="D9329" t="s">
        <v>53812</v>
      </c>
      <c r="E9329" t="s">
        <v>53813</v>
      </c>
      <c r="F9329" t="s">
        <v>127</v>
      </c>
      <c r="G9329" s="6" t="s">
        <v>53814</v>
      </c>
      <c r="H9329" s="6" t="s">
        <v>53815</v>
      </c>
      <c r="I9329" s="6" t="s">
        <v>53816</v>
      </c>
      <c r="J9329" s="6" t="s">
        <v>101</v>
      </c>
      <c r="K9329" t="s">
        <v>82</v>
      </c>
      <c r="L9329" t="s">
        <v>115</v>
      </c>
      <c r="M9329" t="s">
        <v>1936</v>
      </c>
      <c r="N9329" t="s">
        <v>132</v>
      </c>
      <c r="O9329">
        <v>1</v>
      </c>
      <c r="Y9329">
        <f t="shared" si="292"/>
        <v>0</v>
      </c>
      <c r="Z9329" t="str">
        <f t="shared" si="293"/>
        <v>Секция0</v>
      </c>
      <c r="AA9329" s="6" t="str">
        <f>VLOOKUP(Z9329,Баллы!A:B,2,0)</f>
        <v>Диспаритет</v>
      </c>
    </row>
    <row r="9330">
      <c r="A9330" t="s">
        <v>53817</v>
      </c>
      <c r="B9330" t="s">
        <v>152</v>
      </c>
      <c r="C9330" s="1">
        <v>45597</v>
      </c>
      <c r="D9330" t="s">
        <v>53817</v>
      </c>
      <c r="E9330" t="s">
        <v>53818</v>
      </c>
      <c r="F9330" t="s">
        <v>127</v>
      </c>
      <c r="G9330" s="6" t="s">
        <v>53819</v>
      </c>
      <c r="H9330" s="6" t="s">
        <v>53820</v>
      </c>
      <c r="I9330" s="6" t="s">
        <v>53821</v>
      </c>
      <c r="J9330" s="6" t="s">
        <v>101</v>
      </c>
      <c r="K9330" t="s">
        <v>61</v>
      </c>
      <c r="L9330" t="s">
        <v>93</v>
      </c>
      <c r="M9330" t="s">
        <v>157</v>
      </c>
      <c r="N9330" t="s">
        <v>132</v>
      </c>
      <c r="O9330">
        <v>1</v>
      </c>
      <c r="Y9330">
        <f t="shared" si="292"/>
        <v>0</v>
      </c>
      <c r="Z9330" t="str">
        <f t="shared" si="293"/>
        <v>Секция0</v>
      </c>
      <c r="AA9330" s="6" t="str">
        <f>VLOOKUP(Z9330,Баллы!A:B,2,0)</f>
        <v>Диспаритет</v>
      </c>
    </row>
    <row r="9331">
      <c r="A9331" t="s">
        <v>53822</v>
      </c>
      <c r="B9331" t="s">
        <v>4467</v>
      </c>
      <c r="C9331" s="1">
        <v>45597</v>
      </c>
      <c r="D9331" t="s">
        <v>53822</v>
      </c>
      <c r="E9331" t="s">
        <v>53823</v>
      </c>
      <c r="F9331" t="s">
        <v>13</v>
      </c>
      <c r="G9331" s="6" t="s">
        <v>53824</v>
      </c>
      <c r="H9331" s="6" t="s">
        <v>53825</v>
      </c>
      <c r="I9331" s="6" t="s">
        <v>53826</v>
      </c>
      <c r="J9331" s="6" t="s">
        <v>53827</v>
      </c>
      <c r="K9331" t="s">
        <v>61</v>
      </c>
      <c r="L9331" t="s">
        <v>913</v>
      </c>
      <c r="M9331" t="s">
        <v>4472</v>
      </c>
      <c r="N9331" t="s">
        <v>64</v>
      </c>
      <c r="O9331">
        <v>1</v>
      </c>
      <c r="Y9331">
        <f t="shared" si="292"/>
        <v>0</v>
      </c>
      <c r="Z9331" t="str">
        <f t="shared" si="293"/>
        <v>Магазин0</v>
      </c>
      <c r="AA9331" s="6" t="str">
        <f>VLOOKUP(Z9331,Баллы!A:B,2,0)</f>
        <v>Диспаритет</v>
      </c>
    </row>
    <row r="9332">
      <c r="A9332" t="s">
        <v>53828</v>
      </c>
      <c r="B9332" t="s">
        <v>3514</v>
      </c>
      <c r="C9332" s="1">
        <v>45597</v>
      </c>
      <c r="D9332" t="s">
        <v>53828</v>
      </c>
      <c r="E9332" t="s">
        <v>53829</v>
      </c>
      <c r="F9332" t="s">
        <v>13</v>
      </c>
      <c r="G9332" s="6" t="s">
        <v>53830</v>
      </c>
      <c r="H9332" s="6" t="s">
        <v>53831</v>
      </c>
      <c r="I9332" s="6" t="s">
        <v>53832</v>
      </c>
      <c r="J9332" s="6" t="s">
        <v>53833</v>
      </c>
      <c r="K9332" t="s">
        <v>104</v>
      </c>
      <c r="L9332" t="s">
        <v>105</v>
      </c>
      <c r="M9332" t="s">
        <v>3520</v>
      </c>
      <c r="N9332" t="s">
        <v>64</v>
      </c>
      <c r="O9332">
        <v>1</v>
      </c>
      <c r="Y9332">
        <f t="shared" si="292"/>
        <v>0</v>
      </c>
      <c r="Z9332" t="str">
        <f t="shared" si="293"/>
        <v>Магазин0</v>
      </c>
      <c r="AA9332" s="6" t="str">
        <f>VLOOKUP(Z9332,Баллы!A:B,2,0)</f>
        <v>Диспаритет</v>
      </c>
    </row>
    <row r="9333">
      <c r="A9333" t="s">
        <v>53834</v>
      </c>
      <c r="B9333" t="s">
        <v>10754</v>
      </c>
      <c r="C9333" s="1">
        <v>45597</v>
      </c>
      <c r="D9333" t="s">
        <v>53834</v>
      </c>
      <c r="E9333" t="s">
        <v>53835</v>
      </c>
      <c r="F9333" t="s">
        <v>99</v>
      </c>
      <c r="G9333" s="6" t="s">
        <v>53836</v>
      </c>
      <c r="H9333" s="6" t="s">
        <v>101</v>
      </c>
      <c r="I9333" s="6" t="s">
        <v>53837</v>
      </c>
      <c r="J9333" s="6" t="s">
        <v>53838</v>
      </c>
      <c r="K9333" t="s">
        <v>192</v>
      </c>
      <c r="L9333" t="s">
        <v>467</v>
      </c>
      <c r="M9333" t="s">
        <v>10760</v>
      </c>
      <c r="N9333" t="s">
        <v>107</v>
      </c>
      <c r="O9333">
        <v>1</v>
      </c>
      <c r="Y9333">
        <f t="shared" si="292"/>
        <v>0</v>
      </c>
      <c r="Z9333" t="str">
        <f t="shared" si="293"/>
        <v xml:space="preserve">Магазин СО0</v>
      </c>
      <c r="AA9333" s="6" t="str">
        <f>VLOOKUP(Z9333,Баллы!A:B,2,0)</f>
        <v>Диспаритет</v>
      </c>
    </row>
    <row r="9334">
      <c r="A9334" t="s">
        <v>53839</v>
      </c>
      <c r="B9334" t="s">
        <v>2461</v>
      </c>
      <c r="C9334" s="1">
        <v>45597</v>
      </c>
      <c r="D9334" t="s">
        <v>53839</v>
      </c>
      <c r="E9334" t="s">
        <v>53840</v>
      </c>
      <c r="F9334" t="s">
        <v>127</v>
      </c>
      <c r="G9334" s="6" t="s">
        <v>53841</v>
      </c>
      <c r="H9334" s="6" t="s">
        <v>53842</v>
      </c>
      <c r="I9334" s="6" t="s">
        <v>53843</v>
      </c>
      <c r="J9334" s="6" t="s">
        <v>101</v>
      </c>
      <c r="K9334" t="s">
        <v>82</v>
      </c>
      <c r="L9334" t="s">
        <v>115</v>
      </c>
      <c r="M9334" t="s">
        <v>2467</v>
      </c>
      <c r="N9334" t="s">
        <v>132</v>
      </c>
      <c r="O9334">
        <v>1</v>
      </c>
      <c r="Y9334">
        <f t="shared" si="292"/>
        <v>0</v>
      </c>
      <c r="Z9334" t="str">
        <f t="shared" si="293"/>
        <v>Секция0</v>
      </c>
      <c r="AA9334" s="6" t="str">
        <f>VLOOKUP(Z9334,Баллы!A:B,2,0)</f>
        <v>Диспаритет</v>
      </c>
    </row>
    <row r="9335">
      <c r="A9335" t="s">
        <v>53844</v>
      </c>
      <c r="B9335" t="s">
        <v>3059</v>
      </c>
      <c r="C9335" s="1">
        <v>45597</v>
      </c>
      <c r="D9335" t="s">
        <v>53844</v>
      </c>
      <c r="E9335" t="s">
        <v>53845</v>
      </c>
      <c r="F9335" t="s">
        <v>13</v>
      </c>
      <c r="G9335" s="6" t="s">
        <v>53846</v>
      </c>
      <c r="H9335" s="6" t="s">
        <v>53847</v>
      </c>
      <c r="I9335" s="6" t="s">
        <v>53848</v>
      </c>
      <c r="J9335" s="6" t="s">
        <v>53849</v>
      </c>
      <c r="K9335" t="s">
        <v>140</v>
      </c>
      <c r="L9335" t="s">
        <v>331</v>
      </c>
      <c r="M9335" t="s">
        <v>3065</v>
      </c>
      <c r="N9335" t="s">
        <v>64</v>
      </c>
      <c r="O9335">
        <v>1</v>
      </c>
      <c r="Y9335">
        <f t="shared" si="292"/>
        <v>0</v>
      </c>
      <c r="Z9335" t="str">
        <f t="shared" si="293"/>
        <v>Магазин0</v>
      </c>
      <c r="AA9335" s="6" t="str">
        <f>VLOOKUP(Z9335,Баллы!A:B,2,0)</f>
        <v>Диспаритет</v>
      </c>
    </row>
    <row r="9336">
      <c r="A9336" t="s">
        <v>53850</v>
      </c>
      <c r="B9336" t="s">
        <v>668</v>
      </c>
      <c r="C9336" s="1">
        <v>45597</v>
      </c>
      <c r="D9336" t="s">
        <v>53850</v>
      </c>
      <c r="E9336" t="s">
        <v>53851</v>
      </c>
      <c r="F9336" t="s">
        <v>127</v>
      </c>
      <c r="G9336" s="6" t="s">
        <v>53852</v>
      </c>
      <c r="H9336" s="6" t="s">
        <v>53853</v>
      </c>
      <c r="I9336" s="6" t="s">
        <v>53854</v>
      </c>
      <c r="J9336" s="6" t="s">
        <v>101</v>
      </c>
      <c r="K9336" t="s">
        <v>61</v>
      </c>
      <c r="L9336" t="s">
        <v>93</v>
      </c>
      <c r="M9336" t="s">
        <v>674</v>
      </c>
      <c r="N9336" t="s">
        <v>132</v>
      </c>
      <c r="O9336">
        <v>1</v>
      </c>
      <c r="Y9336">
        <f t="shared" si="292"/>
        <v>0</v>
      </c>
      <c r="Z9336" t="str">
        <f t="shared" si="293"/>
        <v>Секция0</v>
      </c>
      <c r="AA9336" s="6" t="str">
        <f>VLOOKUP(Z9336,Баллы!A:B,2,0)</f>
        <v>Диспаритет</v>
      </c>
    </row>
    <row r="9337">
      <c r="A9337" t="s">
        <v>53855</v>
      </c>
      <c r="B9337" t="s">
        <v>603</v>
      </c>
      <c r="C9337" s="1">
        <v>45597</v>
      </c>
      <c r="D9337" t="s">
        <v>53855</v>
      </c>
      <c r="E9337" t="s">
        <v>53856</v>
      </c>
      <c r="F9337" t="s">
        <v>13</v>
      </c>
      <c r="G9337" s="6" t="s">
        <v>53857</v>
      </c>
      <c r="H9337" s="6" t="s">
        <v>53858</v>
      </c>
      <c r="I9337" s="6" t="s">
        <v>53859</v>
      </c>
      <c r="J9337" s="6" t="s">
        <v>53860</v>
      </c>
      <c r="K9337" t="s">
        <v>82</v>
      </c>
      <c r="L9337" t="s">
        <v>115</v>
      </c>
      <c r="M9337" t="s">
        <v>609</v>
      </c>
      <c r="N9337" t="s">
        <v>64</v>
      </c>
      <c r="O9337">
        <v>1</v>
      </c>
      <c r="Y9337">
        <f t="shared" si="292"/>
        <v>0</v>
      </c>
      <c r="Z9337" t="str">
        <f t="shared" si="293"/>
        <v>Магазин0</v>
      </c>
      <c r="AA9337" s="6" t="str">
        <f>VLOOKUP(Z9337,Баллы!A:B,2,0)</f>
        <v>Диспаритет</v>
      </c>
    </row>
    <row r="9338">
      <c r="A9338" t="s">
        <v>53861</v>
      </c>
      <c r="B9338" t="s">
        <v>256</v>
      </c>
      <c r="C9338" s="1">
        <v>45597</v>
      </c>
      <c r="D9338" t="s">
        <v>53861</v>
      </c>
      <c r="E9338" t="s">
        <v>53862</v>
      </c>
      <c r="F9338" t="s">
        <v>13</v>
      </c>
      <c r="G9338" s="6" t="s">
        <v>53863</v>
      </c>
      <c r="H9338" s="6" t="s">
        <v>53864</v>
      </c>
      <c r="I9338" s="6" t="s">
        <v>53865</v>
      </c>
      <c r="J9338" s="6" t="s">
        <v>53866</v>
      </c>
      <c r="K9338" t="s">
        <v>82</v>
      </c>
      <c r="L9338" t="s">
        <v>262</v>
      </c>
      <c r="M9338" t="s">
        <v>263</v>
      </c>
      <c r="N9338" t="s">
        <v>64</v>
      </c>
      <c r="O9338">
        <v>1</v>
      </c>
      <c r="Y9338">
        <f t="shared" si="292"/>
        <v>0</v>
      </c>
      <c r="Z9338" t="str">
        <f t="shared" si="293"/>
        <v>Магазин0</v>
      </c>
      <c r="AA9338" s="6" t="str">
        <f>VLOOKUP(Z9338,Баллы!A:B,2,0)</f>
        <v>Диспаритет</v>
      </c>
    </row>
    <row r="9339">
      <c r="A9339" t="s">
        <v>53867</v>
      </c>
      <c r="B9339" t="s">
        <v>5472</v>
      </c>
      <c r="C9339" s="1">
        <v>45597</v>
      </c>
      <c r="D9339" t="s">
        <v>53867</v>
      </c>
      <c r="E9339" t="s">
        <v>53868</v>
      </c>
      <c r="F9339" t="s">
        <v>127</v>
      </c>
      <c r="G9339" s="6" t="s">
        <v>53869</v>
      </c>
      <c r="H9339" s="6" t="s">
        <v>53870</v>
      </c>
      <c r="I9339" s="6" t="s">
        <v>53871</v>
      </c>
      <c r="J9339" s="6" t="s">
        <v>101</v>
      </c>
      <c r="K9339" t="s">
        <v>104</v>
      </c>
      <c r="L9339" t="s">
        <v>691</v>
      </c>
      <c r="M9339" t="s">
        <v>5478</v>
      </c>
      <c r="N9339" t="s">
        <v>132</v>
      </c>
      <c r="O9339">
        <v>1</v>
      </c>
      <c r="Y9339">
        <f t="shared" si="292"/>
        <v>0</v>
      </c>
      <c r="Z9339" t="str">
        <f t="shared" si="293"/>
        <v>Секция0</v>
      </c>
      <c r="AA9339" s="6" t="str">
        <f>VLOOKUP(Z9339,Баллы!A:B,2,0)</f>
        <v>Диспаритет</v>
      </c>
    </row>
    <row r="9340">
      <c r="A9340" t="s">
        <v>53872</v>
      </c>
      <c r="B9340" t="s">
        <v>9246</v>
      </c>
      <c r="C9340" s="1">
        <v>45597</v>
      </c>
      <c r="D9340" t="s">
        <v>53872</v>
      </c>
      <c r="E9340" t="s">
        <v>48515</v>
      </c>
      <c r="F9340" t="s">
        <v>127</v>
      </c>
      <c r="G9340" s="6" t="s">
        <v>53873</v>
      </c>
      <c r="H9340" s="6" t="s">
        <v>53874</v>
      </c>
      <c r="I9340" s="6" t="s">
        <v>53875</v>
      </c>
      <c r="J9340" s="6" t="s">
        <v>101</v>
      </c>
      <c r="K9340" t="s">
        <v>72</v>
      </c>
      <c r="L9340" t="s">
        <v>952</v>
      </c>
      <c r="M9340" t="s">
        <v>9252</v>
      </c>
      <c r="N9340" t="s">
        <v>132</v>
      </c>
      <c r="O9340">
        <v>1</v>
      </c>
      <c r="Y9340">
        <f t="shared" si="292"/>
        <v>0</v>
      </c>
      <c r="Z9340" t="str">
        <f t="shared" si="293"/>
        <v>Секция0</v>
      </c>
      <c r="AA9340" s="6" t="str">
        <f>VLOOKUP(Z9340,Баллы!A:B,2,0)</f>
        <v>Диспаритет</v>
      </c>
    </row>
    <row r="9341">
      <c r="A9341" t="s">
        <v>53876</v>
      </c>
      <c r="B9341" t="s">
        <v>5770</v>
      </c>
      <c r="C9341" s="1">
        <v>45597</v>
      </c>
      <c r="D9341" t="s">
        <v>53876</v>
      </c>
      <c r="E9341" t="s">
        <v>53877</v>
      </c>
      <c r="F9341" t="s">
        <v>13</v>
      </c>
      <c r="G9341" s="6" t="s">
        <v>53878</v>
      </c>
      <c r="H9341" s="6" t="s">
        <v>53879</v>
      </c>
      <c r="I9341" s="6" t="s">
        <v>53880</v>
      </c>
      <c r="J9341" s="6" t="s">
        <v>53881</v>
      </c>
      <c r="K9341" t="s">
        <v>104</v>
      </c>
      <c r="L9341" t="s">
        <v>105</v>
      </c>
      <c r="M9341" t="s">
        <v>5774</v>
      </c>
      <c r="N9341" t="s">
        <v>64</v>
      </c>
      <c r="O9341">
        <v>1</v>
      </c>
      <c r="Y9341">
        <f t="shared" si="292"/>
        <v>0</v>
      </c>
      <c r="Z9341" t="str">
        <f t="shared" si="293"/>
        <v>Магазин0</v>
      </c>
      <c r="AA9341" s="6" t="str">
        <f>VLOOKUP(Z9341,Баллы!A:B,2,0)</f>
        <v>Диспаритет</v>
      </c>
    </row>
    <row r="9342">
      <c r="A9342" t="s">
        <v>53882</v>
      </c>
      <c r="B9342" t="s">
        <v>3178</v>
      </c>
      <c r="C9342" s="1">
        <v>45597</v>
      </c>
      <c r="D9342" t="s">
        <v>53882</v>
      </c>
      <c r="E9342" t="s">
        <v>53883</v>
      </c>
      <c r="F9342" t="s">
        <v>13</v>
      </c>
      <c r="G9342" s="6" t="s">
        <v>53884</v>
      </c>
      <c r="H9342" s="6" t="s">
        <v>53885</v>
      </c>
      <c r="I9342" s="6" t="s">
        <v>53886</v>
      </c>
      <c r="J9342" s="6" t="s">
        <v>53887</v>
      </c>
      <c r="K9342" t="s">
        <v>192</v>
      </c>
      <c r="L9342" t="s">
        <v>1381</v>
      </c>
      <c r="M9342" t="s">
        <v>3184</v>
      </c>
      <c r="N9342" t="s">
        <v>64</v>
      </c>
      <c r="O9342">
        <v>1</v>
      </c>
      <c r="Y9342">
        <f t="shared" si="292"/>
        <v>0</v>
      </c>
      <c r="Z9342" t="str">
        <f t="shared" si="293"/>
        <v>Магазин0</v>
      </c>
      <c r="AA9342" s="6" t="str">
        <f>VLOOKUP(Z9342,Баллы!A:B,2,0)</f>
        <v>Диспаритет</v>
      </c>
    </row>
    <row r="9343">
      <c r="A9343" t="s">
        <v>53888</v>
      </c>
      <c r="B9343" t="s">
        <v>41577</v>
      </c>
      <c r="C9343" s="1">
        <v>45597</v>
      </c>
      <c r="D9343" t="s">
        <v>53888</v>
      </c>
      <c r="E9343" t="s">
        <v>53889</v>
      </c>
      <c r="F9343" t="s">
        <v>127</v>
      </c>
      <c r="G9343" s="6" t="s">
        <v>53890</v>
      </c>
      <c r="H9343" s="6" t="s">
        <v>53891</v>
      </c>
      <c r="I9343" s="6" t="s">
        <v>53892</v>
      </c>
      <c r="J9343" s="6" t="s">
        <v>101</v>
      </c>
      <c r="K9343" t="s">
        <v>61</v>
      </c>
      <c r="L9343" t="s">
        <v>62</v>
      </c>
      <c r="M9343" t="s">
        <v>41582</v>
      </c>
      <c r="N9343" t="s">
        <v>132</v>
      </c>
      <c r="O9343">
        <v>1</v>
      </c>
      <c r="Y9343">
        <f t="shared" si="292"/>
        <v>0</v>
      </c>
      <c r="Z9343" t="str">
        <f t="shared" si="293"/>
        <v>Секция0</v>
      </c>
      <c r="AA9343" s="6" t="str">
        <f>VLOOKUP(Z9343,Баллы!A:B,2,0)</f>
        <v>Диспаритет</v>
      </c>
    </row>
    <row r="9344">
      <c r="A9344" t="s">
        <v>53893</v>
      </c>
      <c r="B9344" t="s">
        <v>1342</v>
      </c>
      <c r="C9344" s="1">
        <v>45597</v>
      </c>
      <c r="D9344" t="s">
        <v>53893</v>
      </c>
      <c r="E9344" t="s">
        <v>53894</v>
      </c>
      <c r="F9344" t="s">
        <v>13</v>
      </c>
      <c r="G9344" s="6" t="s">
        <v>53895</v>
      </c>
      <c r="H9344" s="6" t="s">
        <v>53896</v>
      </c>
      <c r="I9344" s="6" t="s">
        <v>53897</v>
      </c>
      <c r="J9344" s="6" t="s">
        <v>53898</v>
      </c>
      <c r="K9344" t="s">
        <v>61</v>
      </c>
      <c r="L9344" t="s">
        <v>885</v>
      </c>
      <c r="M9344" t="s">
        <v>1347</v>
      </c>
      <c r="N9344" t="s">
        <v>64</v>
      </c>
      <c r="O9344">
        <v>1</v>
      </c>
      <c r="Y9344">
        <f t="shared" si="292"/>
        <v>0</v>
      </c>
      <c r="Z9344" t="str">
        <f t="shared" si="293"/>
        <v>Магазин0</v>
      </c>
      <c r="AA9344" s="6" t="str">
        <f>VLOOKUP(Z9344,Баллы!A:B,2,0)</f>
        <v>Диспаритет</v>
      </c>
    </row>
    <row r="9345">
      <c r="A9345" t="s">
        <v>53899</v>
      </c>
      <c r="B9345" t="s">
        <v>1440</v>
      </c>
      <c r="C9345" s="1">
        <v>45597</v>
      </c>
      <c r="D9345" t="s">
        <v>53899</v>
      </c>
      <c r="E9345" t="s">
        <v>53900</v>
      </c>
      <c r="F9345" t="s">
        <v>13</v>
      </c>
      <c r="G9345" s="6" t="s">
        <v>53901</v>
      </c>
      <c r="H9345" s="6" t="s">
        <v>53902</v>
      </c>
      <c r="I9345" s="6" t="s">
        <v>53903</v>
      </c>
      <c r="J9345" s="6" t="s">
        <v>53904</v>
      </c>
      <c r="K9345" t="s">
        <v>61</v>
      </c>
      <c r="L9345" t="s">
        <v>1446</v>
      </c>
      <c r="M9345" t="s">
        <v>1447</v>
      </c>
      <c r="N9345" t="s">
        <v>64</v>
      </c>
      <c r="O9345">
        <v>1</v>
      </c>
      <c r="Y9345">
        <f t="shared" si="292"/>
        <v>0</v>
      </c>
      <c r="Z9345" t="str">
        <f t="shared" si="293"/>
        <v>Магазин0</v>
      </c>
      <c r="AA9345" s="6" t="str">
        <f>VLOOKUP(Z9345,Баллы!A:B,2,0)</f>
        <v>Диспаритет</v>
      </c>
    </row>
    <row r="9346">
      <c r="A9346" t="s">
        <v>53905</v>
      </c>
      <c r="B9346" t="s">
        <v>221</v>
      </c>
      <c r="C9346" s="1">
        <v>45597</v>
      </c>
      <c r="D9346" t="s">
        <v>53905</v>
      </c>
      <c r="E9346" t="s">
        <v>53906</v>
      </c>
      <c r="F9346" t="s">
        <v>88</v>
      </c>
      <c r="G9346" s="6" t="s">
        <v>53907</v>
      </c>
      <c r="H9346" s="6" t="s">
        <v>53908</v>
      </c>
      <c r="I9346" s="6" t="s">
        <v>53909</v>
      </c>
      <c r="J9346" s="6" t="s">
        <v>53910</v>
      </c>
      <c r="K9346" t="s">
        <v>72</v>
      </c>
      <c r="L9346" t="s">
        <v>226</v>
      </c>
      <c r="M9346" t="s">
        <v>227</v>
      </c>
      <c r="N9346" t="s">
        <v>95</v>
      </c>
      <c r="O9346">
        <v>1</v>
      </c>
      <c r="Y9346">
        <f t="shared" si="292"/>
        <v>0</v>
      </c>
      <c r="Z9346" t="str">
        <f t="shared" si="293"/>
        <v>Павильон0</v>
      </c>
      <c r="AA9346" s="6" t="str">
        <f>VLOOKUP(Z9346,Баллы!A:B,2,0)</f>
        <v>Диспаритет</v>
      </c>
    </row>
    <row r="9347">
      <c r="A9347" t="s">
        <v>53911</v>
      </c>
      <c r="B9347" t="s">
        <v>3651</v>
      </c>
      <c r="C9347" s="1">
        <v>45597</v>
      </c>
      <c r="D9347" t="s">
        <v>53911</v>
      </c>
      <c r="E9347" t="s">
        <v>53912</v>
      </c>
      <c r="F9347" t="s">
        <v>13</v>
      </c>
      <c r="G9347" s="6" t="s">
        <v>53913</v>
      </c>
      <c r="H9347" s="6" t="s">
        <v>53914</v>
      </c>
      <c r="I9347" s="6" t="s">
        <v>53915</v>
      </c>
      <c r="J9347" s="6" t="s">
        <v>53916</v>
      </c>
      <c r="K9347" t="s">
        <v>140</v>
      </c>
      <c r="L9347" t="s">
        <v>165</v>
      </c>
      <c r="M9347" t="s">
        <v>3657</v>
      </c>
      <c r="N9347" t="s">
        <v>64</v>
      </c>
      <c r="O9347">
        <v>1</v>
      </c>
      <c r="Y9347">
        <f t="shared" si="292"/>
        <v>0</v>
      </c>
      <c r="Z9347" t="str">
        <f t="shared" si="293"/>
        <v>Магазин0</v>
      </c>
      <c r="AA9347" s="6" t="str">
        <f>VLOOKUP(Z9347,Баллы!A:B,2,0)</f>
        <v>Диспаритет</v>
      </c>
    </row>
    <row r="9348">
      <c r="A9348" t="s">
        <v>53917</v>
      </c>
      <c r="B9348" t="s">
        <v>7654</v>
      </c>
      <c r="C9348" s="1">
        <v>45597</v>
      </c>
      <c r="D9348" t="s">
        <v>53917</v>
      </c>
      <c r="E9348" t="s">
        <v>53918</v>
      </c>
      <c r="F9348" t="s">
        <v>13</v>
      </c>
      <c r="G9348" s="6" t="s">
        <v>53919</v>
      </c>
      <c r="H9348" s="6" t="s">
        <v>53920</v>
      </c>
      <c r="I9348" s="6" t="s">
        <v>53921</v>
      </c>
      <c r="J9348" s="6" t="s">
        <v>53922</v>
      </c>
      <c r="K9348" t="s">
        <v>104</v>
      </c>
      <c r="L9348" t="s">
        <v>105</v>
      </c>
      <c r="M9348" t="s">
        <v>7660</v>
      </c>
      <c r="N9348" t="s">
        <v>64</v>
      </c>
      <c r="O9348">
        <v>1</v>
      </c>
      <c r="Y9348">
        <f t="shared" si="292"/>
        <v>0</v>
      </c>
      <c r="Z9348" t="str">
        <f t="shared" si="293"/>
        <v>Магазин0</v>
      </c>
      <c r="AA9348" s="6" t="str">
        <f>VLOOKUP(Z9348,Баллы!A:B,2,0)</f>
        <v>Диспаритет</v>
      </c>
    </row>
    <row r="9349">
      <c r="A9349" t="s">
        <v>53923</v>
      </c>
      <c r="B9349" t="s">
        <v>676</v>
      </c>
      <c r="C9349" s="1">
        <v>45597</v>
      </c>
      <c r="D9349" t="s">
        <v>53923</v>
      </c>
      <c r="E9349" t="s">
        <v>53924</v>
      </c>
      <c r="F9349" t="s">
        <v>13</v>
      </c>
      <c r="G9349" s="6" t="s">
        <v>53925</v>
      </c>
      <c r="H9349" s="6" t="s">
        <v>53926</v>
      </c>
      <c r="I9349" s="6" t="s">
        <v>53927</v>
      </c>
      <c r="J9349" s="6" t="s">
        <v>53928</v>
      </c>
      <c r="K9349" t="s">
        <v>61</v>
      </c>
      <c r="L9349" t="s">
        <v>682</v>
      </c>
      <c r="M9349" t="s">
        <v>683</v>
      </c>
      <c r="N9349" t="s">
        <v>64</v>
      </c>
      <c r="O9349">
        <v>1</v>
      </c>
      <c r="Y9349">
        <f t="shared" si="292"/>
        <v>0</v>
      </c>
      <c r="Z9349" t="str">
        <f t="shared" si="293"/>
        <v>Магазин0</v>
      </c>
      <c r="AA9349" s="6" t="str">
        <f>VLOOKUP(Z9349,Баллы!A:B,2,0)</f>
        <v>Диспаритет</v>
      </c>
    </row>
    <row r="9350">
      <c r="A9350" t="s">
        <v>53929</v>
      </c>
      <c r="B9350" t="s">
        <v>5925</v>
      </c>
      <c r="C9350" s="1">
        <v>45597</v>
      </c>
      <c r="D9350" t="s">
        <v>53929</v>
      </c>
      <c r="E9350" t="s">
        <v>53930</v>
      </c>
      <c r="F9350" t="s">
        <v>223</v>
      </c>
      <c r="G9350" s="6" t="s">
        <v>53931</v>
      </c>
      <c r="H9350" s="6" t="s">
        <v>101</v>
      </c>
      <c r="I9350" s="6" t="s">
        <v>53932</v>
      </c>
      <c r="J9350" s="6" t="s">
        <v>101</v>
      </c>
      <c r="K9350" t="s">
        <v>211</v>
      </c>
      <c r="L9350" t="s">
        <v>211</v>
      </c>
      <c r="M9350" t="s">
        <v>211</v>
      </c>
      <c r="N9350" t="s">
        <v>228</v>
      </c>
      <c r="O9350">
        <v>1</v>
      </c>
      <c r="Y9350">
        <f t="shared" si="292"/>
        <v>0</v>
      </c>
      <c r="Z9350" t="str">
        <f t="shared" si="293"/>
        <v>Киоск0</v>
      </c>
      <c r="AA9350" s="6" t="str">
        <f>VLOOKUP(Z9350,Баллы!A:B,2,0)</f>
        <v>Диспаритет</v>
      </c>
    </row>
    <row r="9351">
      <c r="A9351" t="s">
        <v>53933</v>
      </c>
      <c r="B9351" t="s">
        <v>2600</v>
      </c>
      <c r="C9351" s="1">
        <v>45597</v>
      </c>
      <c r="D9351" t="s">
        <v>53933</v>
      </c>
      <c r="E9351" t="s">
        <v>53934</v>
      </c>
      <c r="F9351" t="s">
        <v>13</v>
      </c>
      <c r="G9351" s="6" t="s">
        <v>53935</v>
      </c>
      <c r="H9351" s="6" t="s">
        <v>53936</v>
      </c>
      <c r="I9351" s="6" t="s">
        <v>53937</v>
      </c>
      <c r="J9351" s="6" t="s">
        <v>53938</v>
      </c>
      <c r="K9351" t="s">
        <v>61</v>
      </c>
      <c r="L9351" t="s">
        <v>93</v>
      </c>
      <c r="M9351" t="s">
        <v>2604</v>
      </c>
      <c r="N9351" t="s">
        <v>64</v>
      </c>
      <c r="O9351">
        <v>1</v>
      </c>
      <c r="Y9351">
        <f t="shared" si="292"/>
        <v>0</v>
      </c>
      <c r="Z9351" t="str">
        <f t="shared" si="293"/>
        <v>Магазин0</v>
      </c>
      <c r="AA9351" s="6" t="str">
        <f>VLOOKUP(Z9351,Баллы!A:B,2,0)</f>
        <v>Диспаритет</v>
      </c>
    </row>
    <row r="9352">
      <c r="A9352" t="s">
        <v>53939</v>
      </c>
      <c r="B9352" t="s">
        <v>8259</v>
      </c>
      <c r="C9352" s="1">
        <v>45597</v>
      </c>
      <c r="D9352" t="s">
        <v>53939</v>
      </c>
      <c r="E9352" t="s">
        <v>53940</v>
      </c>
      <c r="F9352" t="s">
        <v>88</v>
      </c>
      <c r="G9352" s="6" t="s">
        <v>53941</v>
      </c>
      <c r="H9352" s="6" t="s">
        <v>53942</v>
      </c>
      <c r="I9352" s="6" t="s">
        <v>53943</v>
      </c>
      <c r="J9352" s="6" t="s">
        <v>53944</v>
      </c>
      <c r="K9352" t="s">
        <v>140</v>
      </c>
      <c r="L9352" t="s">
        <v>447</v>
      </c>
      <c r="M9352" t="s">
        <v>8265</v>
      </c>
      <c r="N9352" t="s">
        <v>95</v>
      </c>
      <c r="O9352">
        <v>1</v>
      </c>
      <c r="Y9352">
        <f t="shared" si="292"/>
        <v>0</v>
      </c>
      <c r="Z9352" t="str">
        <f t="shared" si="293"/>
        <v>Павильон0</v>
      </c>
      <c r="AA9352" s="6" t="str">
        <f>VLOOKUP(Z9352,Баллы!A:B,2,0)</f>
        <v>Диспаритет</v>
      </c>
    </row>
    <row r="9353">
      <c r="A9353" t="s">
        <v>53945</v>
      </c>
      <c r="B9353" t="s">
        <v>767</v>
      </c>
      <c r="C9353" s="1">
        <v>45597</v>
      </c>
      <c r="D9353" t="s">
        <v>53945</v>
      </c>
      <c r="E9353" t="s">
        <v>53946</v>
      </c>
      <c r="F9353" t="s">
        <v>13</v>
      </c>
      <c r="G9353" s="6" t="s">
        <v>53947</v>
      </c>
      <c r="H9353" s="6" t="s">
        <v>53948</v>
      </c>
      <c r="I9353" s="6" t="s">
        <v>53949</v>
      </c>
      <c r="J9353" s="6" t="s">
        <v>53950</v>
      </c>
      <c r="K9353" t="s">
        <v>72</v>
      </c>
      <c r="L9353" t="s">
        <v>322</v>
      </c>
      <c r="M9353" t="s">
        <v>773</v>
      </c>
      <c r="N9353" t="s">
        <v>64</v>
      </c>
      <c r="O9353">
        <v>1</v>
      </c>
      <c r="Y9353">
        <f t="shared" si="292"/>
        <v>0</v>
      </c>
      <c r="Z9353" t="str">
        <f t="shared" si="293"/>
        <v>Магазин0</v>
      </c>
      <c r="AA9353" s="6" t="str">
        <f>VLOOKUP(Z9353,Баллы!A:B,2,0)</f>
        <v>Диспаритет</v>
      </c>
    </row>
    <row r="9354">
      <c r="A9354" t="s">
        <v>53951</v>
      </c>
      <c r="B9354" t="s">
        <v>1275</v>
      </c>
      <c r="C9354" s="1">
        <v>45597</v>
      </c>
      <c r="D9354" t="s">
        <v>53951</v>
      </c>
      <c r="E9354" t="s">
        <v>53952</v>
      </c>
      <c r="F9354" t="s">
        <v>13</v>
      </c>
      <c r="G9354" s="6" t="s">
        <v>53953</v>
      </c>
      <c r="H9354" s="6" t="s">
        <v>53954</v>
      </c>
      <c r="I9354" s="6" t="s">
        <v>53955</v>
      </c>
      <c r="J9354" s="6" t="s">
        <v>53956</v>
      </c>
      <c r="K9354" t="s">
        <v>104</v>
      </c>
      <c r="L9354" t="s">
        <v>253</v>
      </c>
      <c r="M9354" t="s">
        <v>1281</v>
      </c>
      <c r="N9354" t="s">
        <v>64</v>
      </c>
      <c r="O9354">
        <v>1</v>
      </c>
      <c r="Y9354">
        <f t="shared" si="292"/>
        <v>0</v>
      </c>
      <c r="Z9354" t="str">
        <f t="shared" si="293"/>
        <v>Магазин0</v>
      </c>
      <c r="AA9354" s="6" t="str">
        <f>VLOOKUP(Z9354,Баллы!A:B,2,0)</f>
        <v>Диспаритет</v>
      </c>
    </row>
    <row r="9355">
      <c r="A9355" t="s">
        <v>53957</v>
      </c>
      <c r="B9355" t="s">
        <v>2177</v>
      </c>
      <c r="C9355" s="1">
        <v>45597</v>
      </c>
      <c r="D9355" t="s">
        <v>53957</v>
      </c>
      <c r="E9355" t="s">
        <v>53958</v>
      </c>
      <c r="F9355" t="s">
        <v>13</v>
      </c>
      <c r="G9355" s="6" t="s">
        <v>53959</v>
      </c>
      <c r="H9355" s="6" t="s">
        <v>53960</v>
      </c>
      <c r="I9355" s="6" t="s">
        <v>53961</v>
      </c>
      <c r="J9355" s="6" t="s">
        <v>53962</v>
      </c>
      <c r="K9355" t="s">
        <v>82</v>
      </c>
      <c r="L9355" t="s">
        <v>83</v>
      </c>
      <c r="M9355" t="s">
        <v>2183</v>
      </c>
      <c r="N9355" t="s">
        <v>64</v>
      </c>
      <c r="O9355">
        <v>1</v>
      </c>
      <c r="Y9355">
        <f t="shared" si="292"/>
        <v>0</v>
      </c>
      <c r="Z9355" t="str">
        <f t="shared" si="293"/>
        <v>Магазин0</v>
      </c>
      <c r="AA9355" s="6" t="str">
        <f>VLOOKUP(Z9355,Баллы!A:B,2,0)</f>
        <v>Диспаритет</v>
      </c>
    </row>
    <row r="9356">
      <c r="A9356" t="s">
        <v>53963</v>
      </c>
      <c r="B9356" t="s">
        <v>571</v>
      </c>
      <c r="C9356" s="1">
        <v>45597</v>
      </c>
      <c r="D9356" t="s">
        <v>53963</v>
      </c>
      <c r="E9356" t="s">
        <v>53964</v>
      </c>
      <c r="F9356" t="s">
        <v>13</v>
      </c>
      <c r="G9356" s="6" t="s">
        <v>53965</v>
      </c>
      <c r="H9356" s="6" t="s">
        <v>53966</v>
      </c>
      <c r="I9356" s="6" t="s">
        <v>53967</v>
      </c>
      <c r="J9356" s="6" t="s">
        <v>53968</v>
      </c>
      <c r="K9356" t="s">
        <v>82</v>
      </c>
      <c r="L9356" t="s">
        <v>115</v>
      </c>
      <c r="M9356" t="s">
        <v>577</v>
      </c>
      <c r="N9356" t="s">
        <v>64</v>
      </c>
      <c r="O9356">
        <v>1</v>
      </c>
      <c r="Y9356">
        <f t="shared" si="292"/>
        <v>0</v>
      </c>
      <c r="Z9356" t="str">
        <f t="shared" si="293"/>
        <v>Магазин0</v>
      </c>
      <c r="AA9356" s="6" t="str">
        <f>VLOOKUP(Z9356,Баллы!A:B,2,0)</f>
        <v>Диспаритет</v>
      </c>
    </row>
    <row r="9357">
      <c r="A9357" t="s">
        <v>53969</v>
      </c>
      <c r="B9357" t="s">
        <v>125</v>
      </c>
      <c r="C9357" s="1">
        <v>45597</v>
      </c>
      <c r="D9357" t="s">
        <v>53969</v>
      </c>
      <c r="E9357" t="s">
        <v>47693</v>
      </c>
      <c r="F9357" t="s">
        <v>127</v>
      </c>
      <c r="G9357" s="6" t="s">
        <v>53970</v>
      </c>
      <c r="H9357" s="6" t="s">
        <v>53971</v>
      </c>
      <c r="I9357" s="6" t="s">
        <v>53972</v>
      </c>
      <c r="J9357" s="6" t="s">
        <v>101</v>
      </c>
      <c r="K9357" t="s">
        <v>82</v>
      </c>
      <c r="L9357" t="s">
        <v>115</v>
      </c>
      <c r="M9357" t="s">
        <v>131</v>
      </c>
      <c r="N9357" t="s">
        <v>132</v>
      </c>
      <c r="O9357">
        <v>1</v>
      </c>
      <c r="Y9357">
        <f t="shared" si="292"/>
        <v>0</v>
      </c>
      <c r="Z9357" t="str">
        <f t="shared" si="293"/>
        <v>Секция0</v>
      </c>
      <c r="AA9357" s="6" t="str">
        <f>VLOOKUP(Z9357,Баллы!A:B,2,0)</f>
        <v>Диспаритет</v>
      </c>
    </row>
    <row r="9358">
      <c r="A9358" t="s">
        <v>53973</v>
      </c>
      <c r="B9358" t="s">
        <v>2493</v>
      </c>
      <c r="C9358" s="1">
        <v>45597</v>
      </c>
      <c r="D9358" t="s">
        <v>53973</v>
      </c>
      <c r="E9358" t="s">
        <v>53974</v>
      </c>
      <c r="F9358" t="s">
        <v>13</v>
      </c>
      <c r="G9358" s="6" t="s">
        <v>53975</v>
      </c>
      <c r="H9358" s="6" t="s">
        <v>53976</v>
      </c>
      <c r="I9358" s="6" t="s">
        <v>53977</v>
      </c>
      <c r="J9358" s="6" t="s">
        <v>53978</v>
      </c>
      <c r="K9358" t="s">
        <v>104</v>
      </c>
      <c r="L9358" t="s">
        <v>253</v>
      </c>
      <c r="M9358" t="s">
        <v>2499</v>
      </c>
      <c r="N9358" t="s">
        <v>64</v>
      </c>
      <c r="O9358">
        <v>1</v>
      </c>
      <c r="Y9358">
        <f t="shared" si="292"/>
        <v>0</v>
      </c>
      <c r="Z9358" t="str">
        <f t="shared" si="293"/>
        <v>Магазин0</v>
      </c>
      <c r="AA9358" s="6" t="str">
        <f>VLOOKUP(Z9358,Баллы!A:B,2,0)</f>
        <v>Диспаритет</v>
      </c>
    </row>
    <row r="9359">
      <c r="A9359" t="s">
        <v>53979</v>
      </c>
      <c r="B9359" t="s">
        <v>3514</v>
      </c>
      <c r="C9359" s="1">
        <v>45597</v>
      </c>
      <c r="D9359" t="s">
        <v>53979</v>
      </c>
      <c r="E9359" t="s">
        <v>53980</v>
      </c>
      <c r="F9359" t="s">
        <v>13</v>
      </c>
      <c r="G9359" s="6" t="s">
        <v>53981</v>
      </c>
      <c r="H9359" s="6" t="s">
        <v>53982</v>
      </c>
      <c r="I9359" s="6" t="s">
        <v>53983</v>
      </c>
      <c r="J9359" s="6" t="s">
        <v>53984</v>
      </c>
      <c r="K9359" t="s">
        <v>104</v>
      </c>
      <c r="L9359" t="s">
        <v>105</v>
      </c>
      <c r="M9359" t="s">
        <v>3520</v>
      </c>
      <c r="N9359" t="s">
        <v>64</v>
      </c>
      <c r="O9359">
        <v>1</v>
      </c>
      <c r="Y9359">
        <f t="shared" si="292"/>
        <v>0</v>
      </c>
      <c r="Z9359" t="str">
        <f t="shared" si="293"/>
        <v>Магазин0</v>
      </c>
      <c r="AA9359" s="6" t="str">
        <f>VLOOKUP(Z9359,Баллы!A:B,2,0)</f>
        <v>Диспаритет</v>
      </c>
    </row>
    <row r="9360">
      <c r="A9360" t="s">
        <v>53985</v>
      </c>
      <c r="B9360" t="s">
        <v>2697</v>
      </c>
      <c r="C9360" s="1">
        <v>45597</v>
      </c>
      <c r="D9360" t="s">
        <v>53985</v>
      </c>
      <c r="E9360" t="s">
        <v>53986</v>
      </c>
      <c r="F9360" t="s">
        <v>13</v>
      </c>
      <c r="G9360" s="6" t="s">
        <v>53987</v>
      </c>
      <c r="H9360" s="6" t="s">
        <v>53988</v>
      </c>
      <c r="I9360" s="6" t="s">
        <v>53989</v>
      </c>
      <c r="J9360" s="6" t="s">
        <v>53990</v>
      </c>
      <c r="K9360" t="s">
        <v>192</v>
      </c>
      <c r="L9360" t="s">
        <v>1381</v>
      </c>
      <c r="M9360" t="s">
        <v>2703</v>
      </c>
      <c r="N9360" t="s">
        <v>64</v>
      </c>
      <c r="O9360">
        <v>1</v>
      </c>
      <c r="Y9360">
        <f t="shared" si="292"/>
        <v>0</v>
      </c>
      <c r="Z9360" t="str">
        <f t="shared" si="293"/>
        <v>Магазин0</v>
      </c>
      <c r="AA9360" s="6" t="str">
        <f>VLOOKUP(Z9360,Баллы!A:B,2,0)</f>
        <v>Диспаритет</v>
      </c>
    </row>
    <row r="9361">
      <c r="A9361" t="s">
        <v>53991</v>
      </c>
      <c r="B9361" t="s">
        <v>5936</v>
      </c>
      <c r="C9361" s="1">
        <v>45597</v>
      </c>
      <c r="D9361" t="s">
        <v>53991</v>
      </c>
      <c r="E9361" t="s">
        <v>28976</v>
      </c>
      <c r="F9361" t="s">
        <v>13</v>
      </c>
      <c r="G9361" s="6" t="s">
        <v>53992</v>
      </c>
      <c r="H9361" s="6" t="s">
        <v>53993</v>
      </c>
      <c r="I9361" s="6" t="s">
        <v>53994</v>
      </c>
      <c r="J9361" s="6" t="s">
        <v>53995</v>
      </c>
      <c r="K9361" t="s">
        <v>211</v>
      </c>
      <c r="L9361" t="s">
        <v>211</v>
      </c>
      <c r="M9361" t="s">
        <v>211</v>
      </c>
      <c r="N9361" t="s">
        <v>64</v>
      </c>
      <c r="O9361">
        <v>1</v>
      </c>
      <c r="Y9361">
        <f t="shared" si="292"/>
        <v>0</v>
      </c>
      <c r="Z9361" t="str">
        <f t="shared" si="293"/>
        <v>Магазин0</v>
      </c>
      <c r="AA9361" s="6" t="str">
        <f>VLOOKUP(Z9361,Баллы!A:B,2,0)</f>
        <v>Диспаритет</v>
      </c>
    </row>
    <row r="9362">
      <c r="A9362" t="s">
        <v>53996</v>
      </c>
      <c r="B9362" t="s">
        <v>2125</v>
      </c>
      <c r="C9362" s="1">
        <v>45597</v>
      </c>
      <c r="D9362" t="s">
        <v>53996</v>
      </c>
      <c r="E9362" t="s">
        <v>53997</v>
      </c>
      <c r="F9362" t="s">
        <v>13</v>
      </c>
      <c r="G9362" s="6" t="s">
        <v>53998</v>
      </c>
      <c r="H9362" s="6" t="s">
        <v>53999</v>
      </c>
      <c r="I9362" s="6" t="s">
        <v>54000</v>
      </c>
      <c r="J9362" s="6" t="s">
        <v>54001</v>
      </c>
      <c r="K9362" t="s">
        <v>61</v>
      </c>
      <c r="L9362" t="s">
        <v>174</v>
      </c>
      <c r="M9362" t="s">
        <v>2131</v>
      </c>
      <c r="N9362" t="s">
        <v>64</v>
      </c>
      <c r="O9362">
        <v>1</v>
      </c>
      <c r="Y9362">
        <f t="shared" si="292"/>
        <v>0</v>
      </c>
      <c r="Z9362" t="str">
        <f t="shared" si="293"/>
        <v>Магазин0</v>
      </c>
      <c r="AA9362" s="6" t="str">
        <f>VLOOKUP(Z9362,Баллы!A:B,2,0)</f>
        <v>Диспаритет</v>
      </c>
    </row>
    <row r="9363">
      <c r="A9363" t="s">
        <v>54002</v>
      </c>
      <c r="B9363" t="s">
        <v>3281</v>
      </c>
      <c r="C9363" s="1">
        <v>45597</v>
      </c>
      <c r="D9363" t="s">
        <v>54002</v>
      </c>
      <c r="E9363" t="s">
        <v>54003</v>
      </c>
      <c r="F9363" t="s">
        <v>88</v>
      </c>
      <c r="G9363" s="6" t="s">
        <v>54004</v>
      </c>
      <c r="H9363" s="6" t="s">
        <v>54005</v>
      </c>
      <c r="I9363" s="6" t="s">
        <v>54006</v>
      </c>
      <c r="J9363" s="6" t="s">
        <v>54007</v>
      </c>
      <c r="K9363" t="s">
        <v>82</v>
      </c>
      <c r="L9363" t="s">
        <v>3287</v>
      </c>
      <c r="M9363" t="s">
        <v>3288</v>
      </c>
      <c r="N9363" t="s">
        <v>95</v>
      </c>
      <c r="O9363">
        <v>1</v>
      </c>
      <c r="Y9363">
        <f t="shared" si="292"/>
        <v>0</v>
      </c>
      <c r="Z9363" t="str">
        <f t="shared" si="293"/>
        <v>Павильон0</v>
      </c>
      <c r="AA9363" s="6" t="str">
        <f>VLOOKUP(Z9363,Баллы!A:B,2,0)</f>
        <v>Диспаритет</v>
      </c>
    </row>
    <row r="9364">
      <c r="A9364" t="s">
        <v>54008</v>
      </c>
      <c r="B9364" t="s">
        <v>7717</v>
      </c>
      <c r="C9364" s="1">
        <v>45597</v>
      </c>
      <c r="D9364" t="s">
        <v>54008</v>
      </c>
      <c r="E9364" t="s">
        <v>54009</v>
      </c>
      <c r="F9364" t="s">
        <v>88</v>
      </c>
      <c r="G9364" s="6" t="s">
        <v>54010</v>
      </c>
      <c r="H9364" s="6" t="s">
        <v>54011</v>
      </c>
      <c r="I9364" s="6" t="s">
        <v>54012</v>
      </c>
      <c r="J9364" s="6" t="s">
        <v>54013</v>
      </c>
      <c r="K9364" t="s">
        <v>82</v>
      </c>
      <c r="L9364" t="s">
        <v>7219</v>
      </c>
      <c r="M9364" t="s">
        <v>7723</v>
      </c>
      <c r="N9364" t="s">
        <v>95</v>
      </c>
      <c r="O9364">
        <v>1</v>
      </c>
      <c r="Y9364">
        <f t="shared" si="292"/>
        <v>0</v>
      </c>
      <c r="Z9364" t="str">
        <f t="shared" si="293"/>
        <v>Павильон0</v>
      </c>
      <c r="AA9364" s="6" t="str">
        <f>VLOOKUP(Z9364,Баллы!A:B,2,0)</f>
        <v>Диспаритет</v>
      </c>
    </row>
    <row r="9365">
      <c r="A9365" t="s">
        <v>54014</v>
      </c>
      <c r="B9365" t="s">
        <v>781</v>
      </c>
      <c r="C9365" s="1">
        <v>45597</v>
      </c>
      <c r="D9365" t="s">
        <v>54014</v>
      </c>
      <c r="E9365" t="s">
        <v>782</v>
      </c>
      <c r="F9365" t="s">
        <v>127</v>
      </c>
      <c r="G9365" s="6" t="s">
        <v>54015</v>
      </c>
      <c r="H9365" s="6" t="s">
        <v>54016</v>
      </c>
      <c r="I9365" s="6" t="s">
        <v>54017</v>
      </c>
      <c r="J9365" s="6" t="s">
        <v>101</v>
      </c>
      <c r="K9365" t="s">
        <v>82</v>
      </c>
      <c r="L9365" t="s">
        <v>115</v>
      </c>
      <c r="M9365" t="s">
        <v>786</v>
      </c>
      <c r="N9365" t="s">
        <v>132</v>
      </c>
      <c r="O9365">
        <v>1</v>
      </c>
      <c r="Y9365">
        <f t="shared" si="292"/>
        <v>0</v>
      </c>
      <c r="Z9365" t="str">
        <f t="shared" si="293"/>
        <v>Секция0</v>
      </c>
      <c r="AA9365" s="6" t="str">
        <f>VLOOKUP(Z9365,Баллы!A:B,2,0)</f>
        <v>Диспаритет</v>
      </c>
    </row>
    <row r="9366">
      <c r="A9366" t="s">
        <v>54018</v>
      </c>
      <c r="B9366" t="s">
        <v>735</v>
      </c>
      <c r="C9366" s="1">
        <v>45597</v>
      </c>
      <c r="D9366" t="s">
        <v>54018</v>
      </c>
      <c r="E9366" t="s">
        <v>54019</v>
      </c>
      <c r="F9366" t="s">
        <v>99</v>
      </c>
      <c r="G9366" s="6" t="s">
        <v>54020</v>
      </c>
      <c r="H9366" s="6" t="s">
        <v>101</v>
      </c>
      <c r="I9366" s="6" t="s">
        <v>54021</v>
      </c>
      <c r="J9366" s="6" t="s">
        <v>54022</v>
      </c>
      <c r="K9366" t="s">
        <v>82</v>
      </c>
      <c r="L9366" t="s">
        <v>115</v>
      </c>
      <c r="M9366" t="s">
        <v>741</v>
      </c>
      <c r="N9366" t="s">
        <v>107</v>
      </c>
      <c r="O9366">
        <v>1</v>
      </c>
      <c r="Y9366">
        <f t="shared" si="292"/>
        <v>0</v>
      </c>
      <c r="Z9366" t="str">
        <f t="shared" si="293"/>
        <v xml:space="preserve">Магазин СО0</v>
      </c>
      <c r="AA9366" s="6" t="str">
        <f>VLOOKUP(Z9366,Баллы!A:B,2,0)</f>
        <v>Диспаритет</v>
      </c>
    </row>
    <row r="9367">
      <c r="A9367" t="s">
        <v>54023</v>
      </c>
      <c r="B9367" t="s">
        <v>1440</v>
      </c>
      <c r="C9367" s="1">
        <v>45597</v>
      </c>
      <c r="D9367" t="s">
        <v>54023</v>
      </c>
      <c r="E9367" t="s">
        <v>54024</v>
      </c>
      <c r="F9367" t="s">
        <v>13</v>
      </c>
      <c r="G9367" s="6" t="s">
        <v>54025</v>
      </c>
      <c r="H9367" s="6" t="s">
        <v>54026</v>
      </c>
      <c r="I9367" s="6" t="s">
        <v>54027</v>
      </c>
      <c r="J9367" s="6" t="s">
        <v>54028</v>
      </c>
      <c r="K9367" t="s">
        <v>61</v>
      </c>
      <c r="L9367" t="s">
        <v>1446</v>
      </c>
      <c r="M9367" t="s">
        <v>1447</v>
      </c>
      <c r="N9367" t="s">
        <v>64</v>
      </c>
      <c r="O9367">
        <v>1</v>
      </c>
      <c r="Y9367">
        <f t="shared" si="292"/>
        <v>0</v>
      </c>
      <c r="Z9367" t="str">
        <f t="shared" si="293"/>
        <v>Магазин0</v>
      </c>
      <c r="AA9367" s="6" t="str">
        <f>VLOOKUP(Z9367,Баллы!A:B,2,0)</f>
        <v>Диспаритет</v>
      </c>
    </row>
    <row r="9368">
      <c r="A9368" t="s">
        <v>54029</v>
      </c>
      <c r="B9368" t="s">
        <v>41577</v>
      </c>
      <c r="C9368" s="1">
        <v>45597</v>
      </c>
      <c r="D9368" t="s">
        <v>54029</v>
      </c>
      <c r="E9368" t="s">
        <v>54030</v>
      </c>
      <c r="F9368" t="s">
        <v>88</v>
      </c>
      <c r="G9368" s="6" t="s">
        <v>54031</v>
      </c>
      <c r="H9368" s="6" t="s">
        <v>54032</v>
      </c>
      <c r="I9368" s="6" t="s">
        <v>54033</v>
      </c>
      <c r="J9368" s="6" t="s">
        <v>54034</v>
      </c>
      <c r="K9368" t="s">
        <v>61</v>
      </c>
      <c r="L9368" t="s">
        <v>62</v>
      </c>
      <c r="M9368" t="s">
        <v>41582</v>
      </c>
      <c r="N9368" t="s">
        <v>95</v>
      </c>
      <c r="O9368">
        <v>1</v>
      </c>
      <c r="Y9368">
        <f t="shared" si="292"/>
        <v>0</v>
      </c>
      <c r="Z9368" t="str">
        <f t="shared" si="293"/>
        <v>Павильон0</v>
      </c>
      <c r="AA9368" s="6" t="str">
        <f>VLOOKUP(Z9368,Баллы!A:B,2,0)</f>
        <v>Диспаритет</v>
      </c>
    </row>
    <row r="9369">
      <c r="A9369" t="s">
        <v>54035</v>
      </c>
      <c r="B9369" t="s">
        <v>2461</v>
      </c>
      <c r="C9369" s="1">
        <v>45597</v>
      </c>
      <c r="D9369" t="s">
        <v>54035</v>
      </c>
      <c r="E9369" t="s">
        <v>53840</v>
      </c>
      <c r="F9369" t="s">
        <v>127</v>
      </c>
      <c r="G9369" s="6" t="s">
        <v>54036</v>
      </c>
      <c r="H9369" s="6" t="s">
        <v>54037</v>
      </c>
      <c r="I9369" s="6" t="s">
        <v>54038</v>
      </c>
      <c r="J9369" s="6" t="s">
        <v>101</v>
      </c>
      <c r="K9369" t="s">
        <v>82</v>
      </c>
      <c r="L9369" t="s">
        <v>115</v>
      </c>
      <c r="M9369" t="s">
        <v>2467</v>
      </c>
      <c r="N9369" t="s">
        <v>132</v>
      </c>
      <c r="O9369">
        <v>1</v>
      </c>
      <c r="Y9369">
        <f t="shared" si="292"/>
        <v>0</v>
      </c>
      <c r="Z9369" t="str">
        <f t="shared" si="293"/>
        <v>Секция0</v>
      </c>
      <c r="AA9369" s="6" t="str">
        <f>VLOOKUP(Z9369,Баллы!A:B,2,0)</f>
        <v>Диспаритет</v>
      </c>
    </row>
    <row r="9370">
      <c r="A9370" t="s">
        <v>54039</v>
      </c>
      <c r="B9370" t="s">
        <v>6957</v>
      </c>
      <c r="C9370" s="1">
        <v>45597</v>
      </c>
      <c r="D9370" t="s">
        <v>54039</v>
      </c>
      <c r="E9370" t="s">
        <v>54040</v>
      </c>
      <c r="F9370" t="s">
        <v>13</v>
      </c>
      <c r="G9370" s="6" t="s">
        <v>54041</v>
      </c>
      <c r="H9370" s="6" t="s">
        <v>54042</v>
      </c>
      <c r="I9370" s="6" t="s">
        <v>54043</v>
      </c>
      <c r="J9370" s="6" t="s">
        <v>54044</v>
      </c>
      <c r="K9370" t="s">
        <v>140</v>
      </c>
      <c r="L9370" t="s">
        <v>6574</v>
      </c>
      <c r="M9370" t="s">
        <v>6963</v>
      </c>
      <c r="N9370" t="s">
        <v>64</v>
      </c>
      <c r="O9370">
        <v>1</v>
      </c>
      <c r="Y9370">
        <f t="shared" si="292"/>
        <v>0</v>
      </c>
      <c r="Z9370" t="str">
        <f t="shared" si="293"/>
        <v>Магазин0</v>
      </c>
      <c r="AA9370" s="6" t="str">
        <f>VLOOKUP(Z9370,Баллы!A:B,2,0)</f>
        <v>Диспаритет</v>
      </c>
    </row>
    <row r="9371">
      <c r="A9371" t="s">
        <v>54045</v>
      </c>
      <c r="B9371" t="s">
        <v>7702</v>
      </c>
      <c r="C9371" s="1">
        <v>45597</v>
      </c>
      <c r="D9371" t="s">
        <v>54045</v>
      </c>
      <c r="E9371" t="s">
        <v>54046</v>
      </c>
      <c r="F9371" t="s">
        <v>127</v>
      </c>
      <c r="G9371" s="6" t="s">
        <v>54047</v>
      </c>
      <c r="H9371" s="6" t="s">
        <v>54048</v>
      </c>
      <c r="I9371" s="6" t="s">
        <v>54049</v>
      </c>
      <c r="J9371" s="6" t="s">
        <v>101</v>
      </c>
      <c r="K9371" t="s">
        <v>104</v>
      </c>
      <c r="L9371" t="s">
        <v>7707</v>
      </c>
      <c r="M9371" t="s">
        <v>7708</v>
      </c>
      <c r="N9371" t="s">
        <v>132</v>
      </c>
      <c r="O9371">
        <v>1</v>
      </c>
      <c r="Y9371">
        <f t="shared" si="292"/>
        <v>0</v>
      </c>
      <c r="Z9371" t="str">
        <f t="shared" si="293"/>
        <v>Секция0</v>
      </c>
      <c r="AA9371" s="6" t="str">
        <f>VLOOKUP(Z9371,Баллы!A:B,2,0)</f>
        <v>Диспаритет</v>
      </c>
    </row>
    <row r="9372">
      <c r="A9372" t="s">
        <v>54050</v>
      </c>
      <c r="B9372" t="s">
        <v>4387</v>
      </c>
      <c r="C9372" s="1">
        <v>45597</v>
      </c>
      <c r="D9372" t="s">
        <v>54050</v>
      </c>
      <c r="E9372" t="s">
        <v>54051</v>
      </c>
      <c r="F9372" t="s">
        <v>13</v>
      </c>
      <c r="G9372" s="6" t="s">
        <v>54052</v>
      </c>
      <c r="H9372" s="6" t="s">
        <v>54053</v>
      </c>
      <c r="I9372" s="6" t="s">
        <v>54054</v>
      </c>
      <c r="J9372" s="6" t="s">
        <v>54055</v>
      </c>
      <c r="K9372" t="s">
        <v>192</v>
      </c>
      <c r="L9372" t="s">
        <v>4392</v>
      </c>
      <c r="M9372" t="s">
        <v>4393</v>
      </c>
      <c r="N9372" t="s">
        <v>64</v>
      </c>
      <c r="O9372">
        <v>1</v>
      </c>
      <c r="Y9372">
        <f t="shared" si="292"/>
        <v>0</v>
      </c>
      <c r="Z9372" t="str">
        <f t="shared" si="293"/>
        <v>Магазин0</v>
      </c>
      <c r="AA9372" s="6" t="str">
        <f>VLOOKUP(Z9372,Баллы!A:B,2,0)</f>
        <v>Диспаритет</v>
      </c>
    </row>
    <row r="9373">
      <c r="A9373" t="s">
        <v>54056</v>
      </c>
      <c r="B9373" t="s">
        <v>1375</v>
      </c>
      <c r="C9373" s="1">
        <v>45597</v>
      </c>
      <c r="D9373" t="s">
        <v>54056</v>
      </c>
      <c r="E9373" t="s">
        <v>54057</v>
      </c>
      <c r="F9373" t="s">
        <v>127</v>
      </c>
      <c r="G9373" s="6" t="s">
        <v>54058</v>
      </c>
      <c r="H9373" s="6" t="s">
        <v>54059</v>
      </c>
      <c r="I9373" s="6" t="s">
        <v>54060</v>
      </c>
      <c r="J9373" s="6" t="s">
        <v>101</v>
      </c>
      <c r="K9373" t="s">
        <v>192</v>
      </c>
      <c r="L9373" t="s">
        <v>1381</v>
      </c>
      <c r="M9373" t="s">
        <v>1382</v>
      </c>
      <c r="N9373" t="s">
        <v>132</v>
      </c>
      <c r="O9373">
        <v>1</v>
      </c>
      <c r="Y9373">
        <f t="shared" si="292"/>
        <v>0</v>
      </c>
      <c r="Z9373" t="str">
        <f t="shared" si="293"/>
        <v>Секция0</v>
      </c>
      <c r="AA9373" s="6" t="str">
        <f>VLOOKUP(Z9373,Баллы!A:B,2,0)</f>
        <v>Диспаритет</v>
      </c>
    </row>
    <row r="9374">
      <c r="A9374" t="s">
        <v>54061</v>
      </c>
      <c r="B9374" t="s">
        <v>4467</v>
      </c>
      <c r="C9374" s="1">
        <v>45597</v>
      </c>
      <c r="D9374" t="s">
        <v>54061</v>
      </c>
      <c r="E9374" t="s">
        <v>54062</v>
      </c>
      <c r="F9374" t="s">
        <v>13</v>
      </c>
      <c r="G9374" s="6" t="s">
        <v>54063</v>
      </c>
      <c r="H9374" s="6" t="s">
        <v>54064</v>
      </c>
      <c r="I9374" s="6" t="s">
        <v>54065</v>
      </c>
      <c r="J9374" s="6" t="s">
        <v>54066</v>
      </c>
      <c r="K9374" t="s">
        <v>61</v>
      </c>
      <c r="L9374" t="s">
        <v>913</v>
      </c>
      <c r="M9374" t="s">
        <v>4472</v>
      </c>
      <c r="N9374" t="s">
        <v>64</v>
      </c>
      <c r="O9374">
        <v>1</v>
      </c>
      <c r="Y9374">
        <f t="shared" si="292"/>
        <v>0</v>
      </c>
      <c r="Z9374" t="str">
        <f t="shared" si="293"/>
        <v>Магазин0</v>
      </c>
      <c r="AA9374" s="6" t="str">
        <f>VLOOKUP(Z9374,Баллы!A:B,2,0)</f>
        <v>Диспаритет</v>
      </c>
    </row>
    <row r="9375">
      <c r="A9375" t="s">
        <v>54067</v>
      </c>
      <c r="B9375" t="s">
        <v>611</v>
      </c>
      <c r="C9375" s="1">
        <v>45597</v>
      </c>
      <c r="D9375" t="s">
        <v>54067</v>
      </c>
      <c r="E9375" t="s">
        <v>54068</v>
      </c>
      <c r="F9375" t="s">
        <v>13</v>
      </c>
      <c r="G9375" s="6" t="s">
        <v>54069</v>
      </c>
      <c r="H9375" s="6" t="s">
        <v>54070</v>
      </c>
      <c r="I9375" s="6" t="s">
        <v>54071</v>
      </c>
      <c r="J9375" s="6" t="s">
        <v>54072</v>
      </c>
      <c r="K9375" t="s">
        <v>140</v>
      </c>
      <c r="L9375" t="s">
        <v>165</v>
      </c>
      <c r="M9375" t="s">
        <v>617</v>
      </c>
      <c r="N9375" t="s">
        <v>64</v>
      </c>
      <c r="O9375">
        <v>1</v>
      </c>
      <c r="Y9375">
        <f t="shared" si="292"/>
        <v>0</v>
      </c>
      <c r="Z9375" t="str">
        <f t="shared" si="293"/>
        <v>Магазин0</v>
      </c>
      <c r="AA9375" s="6" t="str">
        <f>VLOOKUP(Z9375,Баллы!A:B,2,0)</f>
        <v>Диспаритет</v>
      </c>
    </row>
    <row r="9376">
      <c r="A9376" t="s">
        <v>54073</v>
      </c>
      <c r="B9376" t="s">
        <v>9987</v>
      </c>
      <c r="C9376" s="1">
        <v>45597</v>
      </c>
      <c r="D9376" t="s">
        <v>54073</v>
      </c>
      <c r="E9376" t="s">
        <v>54074</v>
      </c>
      <c r="F9376" t="s">
        <v>88</v>
      </c>
      <c r="G9376" s="6" t="s">
        <v>54075</v>
      </c>
      <c r="H9376" s="6" t="s">
        <v>54076</v>
      </c>
      <c r="I9376" s="6" t="s">
        <v>54077</v>
      </c>
      <c r="J9376" s="6" t="s">
        <v>54078</v>
      </c>
      <c r="K9376" t="s">
        <v>72</v>
      </c>
      <c r="L9376" t="s">
        <v>952</v>
      </c>
      <c r="M9376" t="s">
        <v>9993</v>
      </c>
      <c r="N9376" t="s">
        <v>95</v>
      </c>
      <c r="O9376">
        <v>1</v>
      </c>
      <c r="Y9376">
        <f t="shared" si="292"/>
        <v>0</v>
      </c>
      <c r="Z9376" t="str">
        <f t="shared" si="293"/>
        <v>Павильон0</v>
      </c>
      <c r="AA9376" s="6" t="str">
        <f>VLOOKUP(Z9376,Баллы!A:B,2,0)</f>
        <v>Диспаритет</v>
      </c>
    </row>
    <row r="9377">
      <c r="A9377" t="s">
        <v>54079</v>
      </c>
      <c r="B9377" t="s">
        <v>4952</v>
      </c>
      <c r="C9377" s="1">
        <v>45597</v>
      </c>
      <c r="D9377" t="s">
        <v>54079</v>
      </c>
      <c r="E9377" t="s">
        <v>54080</v>
      </c>
      <c r="F9377" t="s">
        <v>88</v>
      </c>
      <c r="G9377" s="6" t="s">
        <v>54081</v>
      </c>
      <c r="H9377" s="6" t="s">
        <v>54082</v>
      </c>
      <c r="I9377" s="6" t="s">
        <v>54083</v>
      </c>
      <c r="J9377" s="6" t="s">
        <v>54084</v>
      </c>
      <c r="K9377" t="s">
        <v>61</v>
      </c>
      <c r="L9377" t="s">
        <v>174</v>
      </c>
      <c r="M9377" t="s">
        <v>4957</v>
      </c>
      <c r="N9377" t="s">
        <v>95</v>
      </c>
      <c r="O9377">
        <v>1</v>
      </c>
      <c r="Y9377">
        <f t="shared" si="292"/>
        <v>0</v>
      </c>
      <c r="Z9377" t="str">
        <f t="shared" si="293"/>
        <v>Павильон0</v>
      </c>
      <c r="AA9377" s="6" t="str">
        <f>VLOOKUP(Z9377,Баллы!A:B,2,0)</f>
        <v>Диспаритет</v>
      </c>
    </row>
    <row r="9378">
      <c r="A9378" t="s">
        <v>54085</v>
      </c>
      <c r="B9378" t="s">
        <v>5662</v>
      </c>
      <c r="C9378" s="1">
        <v>45597</v>
      </c>
      <c r="D9378" t="s">
        <v>54085</v>
      </c>
      <c r="E9378" t="s">
        <v>54086</v>
      </c>
      <c r="F9378" t="s">
        <v>1602</v>
      </c>
      <c r="G9378" s="6" t="s">
        <v>54087</v>
      </c>
      <c r="H9378" s="6" t="s">
        <v>54088</v>
      </c>
      <c r="I9378" s="6" t="s">
        <v>54089</v>
      </c>
      <c r="J9378" s="6" t="s">
        <v>54090</v>
      </c>
      <c r="K9378" t="s">
        <v>140</v>
      </c>
      <c r="L9378" t="s">
        <v>853</v>
      </c>
      <c r="M9378" t="s">
        <v>5668</v>
      </c>
      <c r="N9378" t="s">
        <v>1608</v>
      </c>
      <c r="O9378">
        <v>1</v>
      </c>
      <c r="Y9378">
        <f t="shared" si="292"/>
        <v>0</v>
      </c>
      <c r="Z9378" t="str">
        <f t="shared" si="293"/>
        <v xml:space="preserve">Салон связи0</v>
      </c>
      <c r="AA9378" s="6" t="str">
        <f>VLOOKUP(Z9378,Баллы!A:B,2,0)</f>
        <v>Диспаритет</v>
      </c>
    </row>
    <row r="9379">
      <c r="A9379" t="s">
        <v>54091</v>
      </c>
      <c r="B9379" t="s">
        <v>186</v>
      </c>
      <c r="C9379" s="1">
        <v>45597</v>
      </c>
      <c r="D9379" t="s">
        <v>54091</v>
      </c>
      <c r="E9379" t="s">
        <v>54092</v>
      </c>
      <c r="F9379" t="s">
        <v>13</v>
      </c>
      <c r="G9379" s="6" t="s">
        <v>54093</v>
      </c>
      <c r="H9379" s="6" t="s">
        <v>54094</v>
      </c>
      <c r="I9379" s="6" t="s">
        <v>54095</v>
      </c>
      <c r="J9379" s="6" t="s">
        <v>54096</v>
      </c>
      <c r="K9379" t="s">
        <v>192</v>
      </c>
      <c r="L9379" t="s">
        <v>193</v>
      </c>
      <c r="M9379" t="s">
        <v>194</v>
      </c>
      <c r="N9379" t="s">
        <v>64</v>
      </c>
      <c r="O9379">
        <v>1</v>
      </c>
      <c r="Y9379">
        <f t="shared" si="292"/>
        <v>0</v>
      </c>
      <c r="Z9379" t="str">
        <f t="shared" si="293"/>
        <v>Магазин0</v>
      </c>
      <c r="AA9379" s="6" t="str">
        <f>VLOOKUP(Z9379,Баллы!A:B,2,0)</f>
        <v>Диспаритет</v>
      </c>
    </row>
    <row r="9380">
      <c r="A9380" t="s">
        <v>54097</v>
      </c>
      <c r="B9380" t="s">
        <v>382</v>
      </c>
      <c r="C9380" s="1">
        <v>45597</v>
      </c>
      <c r="D9380" t="s">
        <v>54097</v>
      </c>
      <c r="E9380" t="s">
        <v>54098</v>
      </c>
      <c r="F9380" t="s">
        <v>13</v>
      </c>
      <c r="G9380" s="6" t="s">
        <v>54099</v>
      </c>
      <c r="H9380" s="6" t="s">
        <v>54100</v>
      </c>
      <c r="I9380" s="6" t="s">
        <v>54101</v>
      </c>
      <c r="J9380" s="6" t="s">
        <v>54102</v>
      </c>
      <c r="K9380" t="s">
        <v>82</v>
      </c>
      <c r="L9380" t="s">
        <v>83</v>
      </c>
      <c r="M9380" t="s">
        <v>388</v>
      </c>
      <c r="N9380" t="s">
        <v>64</v>
      </c>
      <c r="O9380">
        <v>1</v>
      </c>
      <c r="Y9380">
        <f t="shared" si="292"/>
        <v>0</v>
      </c>
      <c r="Z9380" t="str">
        <f t="shared" si="293"/>
        <v>Магазин0</v>
      </c>
      <c r="AA9380" s="6" t="str">
        <f>VLOOKUP(Z9380,Баллы!A:B,2,0)</f>
        <v>Диспаритет</v>
      </c>
    </row>
    <row r="9381">
      <c r="A9381" t="s">
        <v>54103</v>
      </c>
      <c r="B9381" t="s">
        <v>5770</v>
      </c>
      <c r="C9381" s="1">
        <v>45597</v>
      </c>
      <c r="D9381" t="s">
        <v>54103</v>
      </c>
      <c r="E9381" t="s">
        <v>54104</v>
      </c>
      <c r="F9381" t="s">
        <v>127</v>
      </c>
      <c r="G9381" s="6" t="s">
        <v>54105</v>
      </c>
      <c r="H9381" s="6" t="s">
        <v>54106</v>
      </c>
      <c r="I9381" s="6" t="s">
        <v>54107</v>
      </c>
      <c r="J9381" s="6" t="s">
        <v>101</v>
      </c>
      <c r="K9381" t="s">
        <v>104</v>
      </c>
      <c r="L9381" t="s">
        <v>105</v>
      </c>
      <c r="M9381" t="s">
        <v>5774</v>
      </c>
      <c r="N9381" t="s">
        <v>132</v>
      </c>
      <c r="O9381">
        <v>1</v>
      </c>
      <c r="Y9381">
        <f t="shared" si="292"/>
        <v>0</v>
      </c>
      <c r="Z9381" t="str">
        <f t="shared" si="293"/>
        <v>Секция0</v>
      </c>
      <c r="AA9381" s="6" t="str">
        <f>VLOOKUP(Z9381,Баллы!A:B,2,0)</f>
        <v>Диспаритет</v>
      </c>
    </row>
    <row r="9382">
      <c r="A9382" t="s">
        <v>54108</v>
      </c>
      <c r="B9382" t="s">
        <v>3514</v>
      </c>
      <c r="C9382" s="1">
        <v>45597</v>
      </c>
      <c r="D9382" t="s">
        <v>54108</v>
      </c>
      <c r="E9382" t="s">
        <v>54109</v>
      </c>
      <c r="F9382" t="s">
        <v>99</v>
      </c>
      <c r="G9382" s="6" t="s">
        <v>54110</v>
      </c>
      <c r="H9382" s="6" t="s">
        <v>101</v>
      </c>
      <c r="I9382" s="6" t="s">
        <v>54111</v>
      </c>
      <c r="J9382" s="6" t="s">
        <v>54112</v>
      </c>
      <c r="K9382" t="s">
        <v>104</v>
      </c>
      <c r="L9382" t="s">
        <v>105</v>
      </c>
      <c r="M9382" t="s">
        <v>3520</v>
      </c>
      <c r="N9382" t="s">
        <v>107</v>
      </c>
      <c r="O9382">
        <v>1</v>
      </c>
      <c r="Y9382">
        <f t="shared" si="292"/>
        <v>0</v>
      </c>
      <c r="Z9382" t="str">
        <f t="shared" si="293"/>
        <v xml:space="preserve">Магазин СО0</v>
      </c>
      <c r="AA9382" s="6" t="str">
        <f>VLOOKUP(Z9382,Баллы!A:B,2,0)</f>
        <v>Диспаритет</v>
      </c>
    </row>
    <row r="9383">
      <c r="A9383" t="s">
        <v>54113</v>
      </c>
      <c r="B9383" t="s">
        <v>1375</v>
      </c>
      <c r="C9383" s="1">
        <v>45597</v>
      </c>
      <c r="D9383" t="s">
        <v>54113</v>
      </c>
      <c r="E9383" t="s">
        <v>54057</v>
      </c>
      <c r="F9383" t="s">
        <v>127</v>
      </c>
      <c r="G9383" s="6" t="s">
        <v>54114</v>
      </c>
      <c r="H9383" s="6" t="s">
        <v>54115</v>
      </c>
      <c r="I9383" s="6" t="s">
        <v>54116</v>
      </c>
      <c r="J9383" s="6" t="s">
        <v>101</v>
      </c>
      <c r="K9383" t="s">
        <v>192</v>
      </c>
      <c r="L9383" t="s">
        <v>1381</v>
      </c>
      <c r="M9383" t="s">
        <v>1382</v>
      </c>
      <c r="N9383" t="s">
        <v>132</v>
      </c>
      <c r="O9383">
        <v>1</v>
      </c>
      <c r="Y9383">
        <f t="shared" si="292"/>
        <v>0</v>
      </c>
      <c r="Z9383" t="str">
        <f t="shared" si="293"/>
        <v>Секция0</v>
      </c>
      <c r="AA9383" s="6" t="str">
        <f>VLOOKUP(Z9383,Баллы!A:B,2,0)</f>
        <v>Диспаритет</v>
      </c>
    </row>
    <row r="9384">
      <c r="A9384" t="s">
        <v>54117</v>
      </c>
      <c r="B9384" t="s">
        <v>1275</v>
      </c>
      <c r="C9384" s="1">
        <v>45597</v>
      </c>
      <c r="D9384" t="s">
        <v>54117</v>
      </c>
      <c r="E9384" t="s">
        <v>54118</v>
      </c>
      <c r="F9384" t="s">
        <v>127</v>
      </c>
      <c r="G9384" s="6" t="s">
        <v>54119</v>
      </c>
      <c r="H9384" s="6" t="s">
        <v>54120</v>
      </c>
      <c r="I9384" s="6" t="s">
        <v>54121</v>
      </c>
      <c r="J9384" s="6" t="s">
        <v>101</v>
      </c>
      <c r="K9384" t="s">
        <v>104</v>
      </c>
      <c r="L9384" t="s">
        <v>253</v>
      </c>
      <c r="M9384" t="s">
        <v>1281</v>
      </c>
      <c r="N9384" t="s">
        <v>132</v>
      </c>
      <c r="O9384">
        <v>1</v>
      </c>
      <c r="Y9384">
        <f t="shared" si="292"/>
        <v>0</v>
      </c>
      <c r="Z9384" t="str">
        <f t="shared" si="293"/>
        <v>Секция0</v>
      </c>
      <c r="AA9384" s="6" t="str">
        <f>VLOOKUP(Z9384,Баллы!A:B,2,0)</f>
        <v>Диспаритет</v>
      </c>
    </row>
    <row r="9385">
      <c r="A9385" t="s">
        <v>54122</v>
      </c>
      <c r="B9385" t="s">
        <v>41577</v>
      </c>
      <c r="C9385" s="1">
        <v>45597</v>
      </c>
      <c r="D9385" t="s">
        <v>54122</v>
      </c>
      <c r="E9385" t="s">
        <v>54123</v>
      </c>
      <c r="F9385" t="s">
        <v>88</v>
      </c>
      <c r="G9385" s="6" t="s">
        <v>54124</v>
      </c>
      <c r="H9385" s="6" t="s">
        <v>54125</v>
      </c>
      <c r="I9385" s="6" t="s">
        <v>54126</v>
      </c>
      <c r="J9385" s="6" t="s">
        <v>54127</v>
      </c>
      <c r="K9385" t="s">
        <v>61</v>
      </c>
      <c r="L9385" t="s">
        <v>62</v>
      </c>
      <c r="M9385" t="s">
        <v>41582</v>
      </c>
      <c r="N9385" t="s">
        <v>95</v>
      </c>
      <c r="O9385">
        <v>1</v>
      </c>
      <c r="Y9385">
        <f t="shared" si="292"/>
        <v>0</v>
      </c>
      <c r="Z9385" t="str">
        <f t="shared" si="293"/>
        <v>Павильон0</v>
      </c>
      <c r="AA9385" s="6" t="str">
        <f>VLOOKUP(Z9385,Баллы!A:B,2,0)</f>
        <v>Диспаритет</v>
      </c>
    </row>
    <row r="9386">
      <c r="A9386" t="s">
        <v>54128</v>
      </c>
      <c r="B9386" t="s">
        <v>969</v>
      </c>
      <c r="C9386" s="1">
        <v>45597</v>
      </c>
      <c r="D9386" t="s">
        <v>54128</v>
      </c>
      <c r="E9386" t="s">
        <v>54129</v>
      </c>
      <c r="F9386" t="s">
        <v>13</v>
      </c>
      <c r="G9386" s="6" t="s">
        <v>54130</v>
      </c>
      <c r="H9386" s="6" t="s">
        <v>54131</v>
      </c>
      <c r="I9386" s="6" t="s">
        <v>54132</v>
      </c>
      <c r="J9386" s="6" t="s">
        <v>54133</v>
      </c>
      <c r="K9386" t="s">
        <v>104</v>
      </c>
      <c r="L9386" t="s">
        <v>396</v>
      </c>
      <c r="M9386" t="s">
        <v>973</v>
      </c>
      <c r="N9386" t="s">
        <v>64</v>
      </c>
      <c r="O9386">
        <v>1</v>
      </c>
      <c r="Y9386">
        <f t="shared" si="292"/>
        <v>0</v>
      </c>
      <c r="Z9386" t="str">
        <f t="shared" si="293"/>
        <v>Магазин0</v>
      </c>
      <c r="AA9386" s="6" t="str">
        <f>VLOOKUP(Z9386,Баллы!A:B,2,0)</f>
        <v>Диспаритет</v>
      </c>
    </row>
    <row r="9387">
      <c r="A9387" t="s">
        <v>54134</v>
      </c>
      <c r="B9387" t="s">
        <v>4467</v>
      </c>
      <c r="C9387" s="1">
        <v>45597</v>
      </c>
      <c r="D9387" t="s">
        <v>54134</v>
      </c>
      <c r="E9387" t="s">
        <v>54135</v>
      </c>
      <c r="F9387" t="s">
        <v>13</v>
      </c>
      <c r="G9387" s="6" t="s">
        <v>54136</v>
      </c>
      <c r="H9387" s="6" t="s">
        <v>54137</v>
      </c>
      <c r="I9387" s="6" t="s">
        <v>54138</v>
      </c>
      <c r="J9387" s="6" t="s">
        <v>54139</v>
      </c>
      <c r="K9387" t="s">
        <v>61</v>
      </c>
      <c r="L9387" t="s">
        <v>913</v>
      </c>
      <c r="M9387" t="s">
        <v>4472</v>
      </c>
      <c r="N9387" t="s">
        <v>64</v>
      </c>
      <c r="O9387">
        <v>1</v>
      </c>
      <c r="Y9387">
        <f t="shared" si="292"/>
        <v>0</v>
      </c>
      <c r="Z9387" t="str">
        <f t="shared" si="293"/>
        <v>Магазин0</v>
      </c>
      <c r="AA9387" s="6" t="str">
        <f>VLOOKUP(Z9387,Баллы!A:B,2,0)</f>
        <v>Диспаритет</v>
      </c>
    </row>
    <row r="9388">
      <c r="A9388" t="s">
        <v>54140</v>
      </c>
      <c r="B9388" t="s">
        <v>6957</v>
      </c>
      <c r="C9388" s="1">
        <v>45597</v>
      </c>
      <c r="D9388" t="s">
        <v>54140</v>
      </c>
      <c r="E9388" t="s">
        <v>54141</v>
      </c>
      <c r="F9388" t="s">
        <v>13</v>
      </c>
      <c r="G9388" s="6" t="s">
        <v>54142</v>
      </c>
      <c r="H9388" s="6" t="s">
        <v>54143</v>
      </c>
      <c r="I9388" s="6" t="s">
        <v>54144</v>
      </c>
      <c r="J9388" s="6" t="s">
        <v>54145</v>
      </c>
      <c r="K9388" t="s">
        <v>140</v>
      </c>
      <c r="L9388" t="s">
        <v>6574</v>
      </c>
      <c r="M9388" t="s">
        <v>6963</v>
      </c>
      <c r="N9388" t="s">
        <v>64</v>
      </c>
      <c r="O9388">
        <v>1</v>
      </c>
      <c r="Y9388">
        <f t="shared" si="292"/>
        <v>0</v>
      </c>
      <c r="Z9388" t="str">
        <f t="shared" si="293"/>
        <v>Магазин0</v>
      </c>
      <c r="AA9388" s="6" t="str">
        <f>VLOOKUP(Z9388,Баллы!A:B,2,0)</f>
        <v>Диспаритет</v>
      </c>
    </row>
    <row r="9389">
      <c r="A9389" t="s">
        <v>54146</v>
      </c>
      <c r="B9389" t="s">
        <v>66</v>
      </c>
      <c r="C9389" s="1">
        <v>45597</v>
      </c>
      <c r="D9389" t="s">
        <v>54146</v>
      </c>
      <c r="E9389" t="s">
        <v>54147</v>
      </c>
      <c r="F9389" t="s">
        <v>127</v>
      </c>
      <c r="G9389" s="6" t="s">
        <v>54148</v>
      </c>
      <c r="H9389" s="6" t="s">
        <v>54149</v>
      </c>
      <c r="I9389" s="6" t="s">
        <v>54150</v>
      </c>
      <c r="J9389" s="6" t="s">
        <v>101</v>
      </c>
      <c r="K9389" t="s">
        <v>72</v>
      </c>
      <c r="L9389" t="s">
        <v>73</v>
      </c>
      <c r="M9389" t="s">
        <v>74</v>
      </c>
      <c r="N9389" t="s">
        <v>132</v>
      </c>
      <c r="O9389">
        <v>1</v>
      </c>
      <c r="Y9389">
        <f t="shared" ref="Y9389:Y9452" si="294">SUM(P9389:W9389)</f>
        <v>0</v>
      </c>
      <c r="Z9389" t="str">
        <f t="shared" ref="Z9389:Z9452" si="295">CONCATENATE(N9389,Y9389)</f>
        <v>Секция0</v>
      </c>
      <c r="AA9389" s="6" t="str">
        <f>VLOOKUP(Z9389,Баллы!A:B,2,0)</f>
        <v>Диспаритет</v>
      </c>
    </row>
    <row r="9390">
      <c r="A9390" t="s">
        <v>54151</v>
      </c>
      <c r="B9390" t="s">
        <v>781</v>
      </c>
      <c r="C9390" s="1">
        <v>45597</v>
      </c>
      <c r="D9390" t="s">
        <v>54151</v>
      </c>
      <c r="E9390" t="s">
        <v>782</v>
      </c>
      <c r="F9390" t="s">
        <v>127</v>
      </c>
      <c r="G9390" s="6" t="s">
        <v>54152</v>
      </c>
      <c r="H9390" s="6" t="s">
        <v>54153</v>
      </c>
      <c r="I9390" s="6" t="s">
        <v>54154</v>
      </c>
      <c r="J9390" s="6" t="s">
        <v>101</v>
      </c>
      <c r="K9390" t="s">
        <v>82</v>
      </c>
      <c r="L9390" t="s">
        <v>115</v>
      </c>
      <c r="M9390" t="s">
        <v>786</v>
      </c>
      <c r="N9390" t="s">
        <v>132</v>
      </c>
      <c r="O9390">
        <v>1</v>
      </c>
      <c r="Y9390">
        <f t="shared" si="294"/>
        <v>0</v>
      </c>
      <c r="Z9390" t="str">
        <f t="shared" si="295"/>
        <v>Секция0</v>
      </c>
      <c r="AA9390" s="6" t="str">
        <f>VLOOKUP(Z9390,Баллы!A:B,2,0)</f>
        <v>Диспаритет</v>
      </c>
    </row>
    <row r="9391">
      <c r="A9391" t="s">
        <v>54155</v>
      </c>
      <c r="B9391" t="s">
        <v>7273</v>
      </c>
      <c r="C9391" s="1">
        <v>45597</v>
      </c>
      <c r="D9391" t="s">
        <v>54155</v>
      </c>
      <c r="E9391" t="s">
        <v>54156</v>
      </c>
      <c r="F9391" t="s">
        <v>127</v>
      </c>
      <c r="G9391" s="6" t="s">
        <v>54157</v>
      </c>
      <c r="H9391" s="6" t="s">
        <v>54158</v>
      </c>
      <c r="I9391" s="6" t="s">
        <v>54159</v>
      </c>
      <c r="J9391" s="6" t="s">
        <v>101</v>
      </c>
      <c r="K9391" t="s">
        <v>192</v>
      </c>
      <c r="L9391" t="s">
        <v>4392</v>
      </c>
      <c r="M9391" t="s">
        <v>7279</v>
      </c>
      <c r="N9391" t="s">
        <v>132</v>
      </c>
      <c r="O9391">
        <v>1</v>
      </c>
      <c r="Y9391">
        <f t="shared" si="294"/>
        <v>0</v>
      </c>
      <c r="Z9391" t="str">
        <f t="shared" si="295"/>
        <v>Секция0</v>
      </c>
      <c r="AA9391" s="6" t="str">
        <f>VLOOKUP(Z9391,Баллы!A:B,2,0)</f>
        <v>Диспаритет</v>
      </c>
    </row>
    <row r="9392">
      <c r="A9392" t="s">
        <v>54160</v>
      </c>
      <c r="B9392" t="s">
        <v>15037</v>
      </c>
      <c r="C9392" s="1">
        <v>45597</v>
      </c>
      <c r="D9392" t="s">
        <v>54160</v>
      </c>
      <c r="E9392" t="s">
        <v>54161</v>
      </c>
      <c r="F9392" t="s">
        <v>13</v>
      </c>
      <c r="G9392" s="6" t="s">
        <v>54162</v>
      </c>
      <c r="H9392" s="6" t="s">
        <v>54163</v>
      </c>
      <c r="I9392" s="6" t="s">
        <v>54164</v>
      </c>
      <c r="J9392" s="6" t="s">
        <v>54165</v>
      </c>
      <c r="K9392" t="s">
        <v>104</v>
      </c>
      <c r="L9392" t="s">
        <v>253</v>
      </c>
      <c r="M9392" t="s">
        <v>15043</v>
      </c>
      <c r="N9392" t="s">
        <v>64</v>
      </c>
      <c r="O9392">
        <v>1</v>
      </c>
      <c r="Y9392">
        <f t="shared" si="294"/>
        <v>0</v>
      </c>
      <c r="Z9392" t="str">
        <f t="shared" si="295"/>
        <v>Магазин0</v>
      </c>
      <c r="AA9392" s="6" t="str">
        <f>VLOOKUP(Z9392,Баллы!A:B,2,0)</f>
        <v>Диспаритет</v>
      </c>
    </row>
    <row r="9393">
      <c r="A9393" t="s">
        <v>54166</v>
      </c>
      <c r="B9393" t="s">
        <v>317</v>
      </c>
      <c r="C9393" s="1">
        <v>45597</v>
      </c>
      <c r="D9393" t="s">
        <v>54166</v>
      </c>
      <c r="E9393" t="s">
        <v>54167</v>
      </c>
      <c r="F9393" t="s">
        <v>223</v>
      </c>
      <c r="G9393" s="6" t="s">
        <v>54168</v>
      </c>
      <c r="H9393" s="6" t="s">
        <v>101</v>
      </c>
      <c r="I9393" s="6" t="s">
        <v>54169</v>
      </c>
      <c r="J9393" s="6" t="s">
        <v>101</v>
      </c>
      <c r="K9393" t="s">
        <v>72</v>
      </c>
      <c r="L9393" t="s">
        <v>322</v>
      </c>
      <c r="M9393" t="s">
        <v>323</v>
      </c>
      <c r="N9393" t="s">
        <v>228</v>
      </c>
      <c r="O9393">
        <v>1</v>
      </c>
      <c r="Y9393">
        <f t="shared" si="294"/>
        <v>0</v>
      </c>
      <c r="Z9393" t="str">
        <f t="shared" si="295"/>
        <v>Киоск0</v>
      </c>
      <c r="AA9393" s="6" t="str">
        <f>VLOOKUP(Z9393,Баллы!A:B,2,0)</f>
        <v>Диспаритет</v>
      </c>
    </row>
    <row r="9394">
      <c r="A9394" t="s">
        <v>54170</v>
      </c>
      <c r="B9394" t="s">
        <v>727</v>
      </c>
      <c r="C9394" s="1">
        <v>45597</v>
      </c>
      <c r="D9394" t="s">
        <v>54170</v>
      </c>
      <c r="E9394" t="s">
        <v>54171</v>
      </c>
      <c r="F9394" t="s">
        <v>88</v>
      </c>
      <c r="G9394" s="6" t="s">
        <v>54172</v>
      </c>
      <c r="H9394" s="6" t="s">
        <v>54173</v>
      </c>
      <c r="I9394" s="6" t="s">
        <v>54174</v>
      </c>
      <c r="J9394" s="6" t="s">
        <v>54175</v>
      </c>
      <c r="K9394" t="s">
        <v>82</v>
      </c>
      <c r="L9394" t="s">
        <v>115</v>
      </c>
      <c r="M9394" t="s">
        <v>733</v>
      </c>
      <c r="N9394" t="s">
        <v>95</v>
      </c>
      <c r="O9394">
        <v>1</v>
      </c>
      <c r="Y9394">
        <f t="shared" si="294"/>
        <v>0</v>
      </c>
      <c r="Z9394" t="str">
        <f t="shared" si="295"/>
        <v>Павильон0</v>
      </c>
      <c r="AA9394" s="6" t="str">
        <f>VLOOKUP(Z9394,Баллы!A:B,2,0)</f>
        <v>Диспаритет</v>
      </c>
    </row>
    <row r="9395">
      <c r="A9395" t="s">
        <v>54176</v>
      </c>
      <c r="B9395" t="s">
        <v>1592</v>
      </c>
      <c r="C9395" s="1">
        <v>45597</v>
      </c>
      <c r="D9395" t="s">
        <v>54176</v>
      </c>
      <c r="E9395" t="s">
        <v>52559</v>
      </c>
      <c r="F9395" t="s">
        <v>88</v>
      </c>
      <c r="G9395" s="6" t="s">
        <v>54177</v>
      </c>
      <c r="H9395" s="6" t="s">
        <v>54178</v>
      </c>
      <c r="I9395" s="6" t="s">
        <v>54179</v>
      </c>
      <c r="J9395" s="6" t="s">
        <v>54180</v>
      </c>
      <c r="K9395" t="s">
        <v>82</v>
      </c>
      <c r="L9395" t="s">
        <v>115</v>
      </c>
      <c r="M9395" t="s">
        <v>1598</v>
      </c>
      <c r="N9395" t="s">
        <v>95</v>
      </c>
      <c r="O9395">
        <v>1</v>
      </c>
      <c r="Y9395">
        <f t="shared" si="294"/>
        <v>0</v>
      </c>
      <c r="Z9395" t="str">
        <f t="shared" si="295"/>
        <v>Павильон0</v>
      </c>
      <c r="AA9395" s="6" t="str">
        <f>VLOOKUP(Z9395,Баллы!A:B,2,0)</f>
        <v>Диспаритет</v>
      </c>
    </row>
    <row r="9396">
      <c r="A9396" t="s">
        <v>54181</v>
      </c>
      <c r="B9396" t="s">
        <v>221</v>
      </c>
      <c r="C9396" s="1">
        <v>45597</v>
      </c>
      <c r="D9396" t="s">
        <v>54181</v>
      </c>
      <c r="E9396" t="s">
        <v>54182</v>
      </c>
      <c r="F9396" t="s">
        <v>13</v>
      </c>
      <c r="G9396" s="6" t="s">
        <v>54183</v>
      </c>
      <c r="H9396" s="6" t="s">
        <v>54184</v>
      </c>
      <c r="I9396" s="6" t="s">
        <v>54185</v>
      </c>
      <c r="J9396" s="6" t="s">
        <v>54186</v>
      </c>
      <c r="K9396" t="s">
        <v>72</v>
      </c>
      <c r="L9396" t="s">
        <v>226</v>
      </c>
      <c r="M9396" t="s">
        <v>227</v>
      </c>
      <c r="N9396" t="s">
        <v>64</v>
      </c>
      <c r="O9396">
        <v>1</v>
      </c>
      <c r="Y9396">
        <f t="shared" si="294"/>
        <v>0</v>
      </c>
      <c r="Z9396" t="str">
        <f t="shared" si="295"/>
        <v>Магазин0</v>
      </c>
      <c r="AA9396" s="6" t="str">
        <f>VLOOKUP(Z9396,Баллы!A:B,2,0)</f>
        <v>Диспаритет</v>
      </c>
    </row>
    <row r="9397">
      <c r="A9397" t="s">
        <v>54187</v>
      </c>
      <c r="B9397" t="s">
        <v>408</v>
      </c>
      <c r="C9397" s="1">
        <v>45597</v>
      </c>
      <c r="D9397" t="s">
        <v>54187</v>
      </c>
      <c r="E9397" t="s">
        <v>54188</v>
      </c>
      <c r="F9397" t="s">
        <v>13</v>
      </c>
      <c r="G9397" s="6" t="s">
        <v>54189</v>
      </c>
      <c r="H9397" s="6" t="s">
        <v>54190</v>
      </c>
      <c r="I9397" s="6" t="s">
        <v>54191</v>
      </c>
      <c r="J9397" s="6" t="s">
        <v>54192</v>
      </c>
      <c r="K9397" t="s">
        <v>61</v>
      </c>
      <c r="L9397" t="s">
        <v>414</v>
      </c>
      <c r="M9397" t="s">
        <v>415</v>
      </c>
      <c r="N9397" t="s">
        <v>64</v>
      </c>
      <c r="O9397">
        <v>1</v>
      </c>
      <c r="Y9397">
        <f t="shared" si="294"/>
        <v>0</v>
      </c>
      <c r="Z9397" t="str">
        <f t="shared" si="295"/>
        <v>Магазин0</v>
      </c>
      <c r="AA9397" s="6" t="str">
        <f>VLOOKUP(Z9397,Баллы!A:B,2,0)</f>
        <v>Диспаритет</v>
      </c>
    </row>
    <row r="9398">
      <c r="A9398" t="s">
        <v>54193</v>
      </c>
      <c r="B9398" t="s">
        <v>54194</v>
      </c>
      <c r="C9398" s="1">
        <v>45597</v>
      </c>
      <c r="D9398" t="s">
        <v>54193</v>
      </c>
      <c r="E9398" t="s">
        <v>54195</v>
      </c>
      <c r="F9398" t="s">
        <v>88</v>
      </c>
      <c r="G9398" s="6" t="s">
        <v>54196</v>
      </c>
      <c r="H9398" s="6" t="s">
        <v>54197</v>
      </c>
      <c r="I9398" s="6" t="s">
        <v>54198</v>
      </c>
      <c r="J9398" s="6" t="s">
        <v>54199</v>
      </c>
      <c r="K9398" t="s">
        <v>211</v>
      </c>
      <c r="L9398" t="s">
        <v>211</v>
      </c>
      <c r="M9398" t="s">
        <v>211</v>
      </c>
      <c r="N9398" t="s">
        <v>95</v>
      </c>
      <c r="O9398">
        <v>1</v>
      </c>
      <c r="Y9398">
        <f t="shared" si="294"/>
        <v>0</v>
      </c>
      <c r="Z9398" t="str">
        <f t="shared" si="295"/>
        <v>Павильон0</v>
      </c>
      <c r="AA9398" s="6" t="str">
        <f>VLOOKUP(Z9398,Баллы!A:B,2,0)</f>
        <v>Диспаритет</v>
      </c>
    </row>
    <row r="9399">
      <c r="A9399" t="s">
        <v>54200</v>
      </c>
      <c r="B9399" t="s">
        <v>2461</v>
      </c>
      <c r="C9399" s="1">
        <v>45597</v>
      </c>
      <c r="D9399" t="s">
        <v>54200</v>
      </c>
      <c r="E9399" t="s">
        <v>54201</v>
      </c>
      <c r="F9399" t="s">
        <v>13</v>
      </c>
      <c r="G9399" s="6" t="s">
        <v>54202</v>
      </c>
      <c r="H9399" s="6" t="s">
        <v>54203</v>
      </c>
      <c r="I9399" s="6" t="s">
        <v>54204</v>
      </c>
      <c r="J9399" s="6" t="s">
        <v>54205</v>
      </c>
      <c r="K9399" t="s">
        <v>82</v>
      </c>
      <c r="L9399" t="s">
        <v>115</v>
      </c>
      <c r="M9399" t="s">
        <v>2467</v>
      </c>
      <c r="N9399" t="s">
        <v>64</v>
      </c>
      <c r="O9399">
        <v>1</v>
      </c>
      <c r="Y9399">
        <f t="shared" si="294"/>
        <v>0</v>
      </c>
      <c r="Z9399" t="str">
        <f t="shared" si="295"/>
        <v>Магазин0</v>
      </c>
      <c r="AA9399" s="6" t="str">
        <f>VLOOKUP(Z9399,Баллы!A:B,2,0)</f>
        <v>Диспаритет</v>
      </c>
    </row>
    <row r="9400">
      <c r="A9400" t="s">
        <v>54206</v>
      </c>
      <c r="B9400" t="s">
        <v>4952</v>
      </c>
      <c r="C9400" s="1">
        <v>45597</v>
      </c>
      <c r="D9400" t="s">
        <v>54206</v>
      </c>
      <c r="E9400" t="s">
        <v>54207</v>
      </c>
      <c r="F9400" t="s">
        <v>223</v>
      </c>
      <c r="G9400" s="6" t="s">
        <v>54208</v>
      </c>
      <c r="H9400" s="6" t="s">
        <v>101</v>
      </c>
      <c r="I9400" s="6" t="s">
        <v>54209</v>
      </c>
      <c r="J9400" s="6" t="s">
        <v>101</v>
      </c>
      <c r="K9400" t="s">
        <v>61</v>
      </c>
      <c r="L9400" t="s">
        <v>174</v>
      </c>
      <c r="M9400" t="s">
        <v>4957</v>
      </c>
      <c r="N9400" t="s">
        <v>228</v>
      </c>
      <c r="O9400">
        <v>1</v>
      </c>
      <c r="Y9400">
        <f t="shared" si="294"/>
        <v>0</v>
      </c>
      <c r="Z9400" t="str">
        <f t="shared" si="295"/>
        <v>Киоск0</v>
      </c>
      <c r="AA9400" s="6" t="str">
        <f>VLOOKUP(Z9400,Баллы!A:B,2,0)</f>
        <v>Диспаритет</v>
      </c>
    </row>
    <row r="9401">
      <c r="A9401" t="s">
        <v>54210</v>
      </c>
      <c r="B9401" t="s">
        <v>4387</v>
      </c>
      <c r="C9401" s="1">
        <v>45597</v>
      </c>
      <c r="D9401" t="s">
        <v>54210</v>
      </c>
      <c r="E9401" t="s">
        <v>54211</v>
      </c>
      <c r="F9401" t="s">
        <v>13</v>
      </c>
      <c r="G9401" s="6" t="s">
        <v>54212</v>
      </c>
      <c r="H9401" s="6" t="s">
        <v>54213</v>
      </c>
      <c r="I9401" s="6" t="s">
        <v>54214</v>
      </c>
      <c r="J9401" s="6" t="s">
        <v>54215</v>
      </c>
      <c r="K9401" t="s">
        <v>192</v>
      </c>
      <c r="L9401" t="s">
        <v>4392</v>
      </c>
      <c r="M9401" t="s">
        <v>4393</v>
      </c>
      <c r="N9401" t="s">
        <v>64</v>
      </c>
      <c r="O9401">
        <v>1</v>
      </c>
      <c r="Y9401">
        <f t="shared" si="294"/>
        <v>0</v>
      </c>
      <c r="Z9401" t="str">
        <f t="shared" si="295"/>
        <v>Магазин0</v>
      </c>
      <c r="AA9401" s="6" t="str">
        <f>VLOOKUP(Z9401,Баллы!A:B,2,0)</f>
        <v>Диспаритет</v>
      </c>
    </row>
    <row r="9402">
      <c r="A9402" t="s">
        <v>54216</v>
      </c>
      <c r="B9402" t="s">
        <v>76</v>
      </c>
      <c r="C9402" s="1">
        <v>45597</v>
      </c>
      <c r="D9402" t="s">
        <v>54216</v>
      </c>
      <c r="E9402" t="s">
        <v>54217</v>
      </c>
      <c r="F9402" t="s">
        <v>13</v>
      </c>
      <c r="G9402" s="6" t="s">
        <v>54218</v>
      </c>
      <c r="H9402" s="6" t="s">
        <v>54219</v>
      </c>
      <c r="I9402" s="6" t="s">
        <v>54220</v>
      </c>
      <c r="J9402" s="6" t="s">
        <v>54221</v>
      </c>
      <c r="K9402" t="s">
        <v>82</v>
      </c>
      <c r="L9402" t="s">
        <v>83</v>
      </c>
      <c r="M9402" t="s">
        <v>84</v>
      </c>
      <c r="N9402" t="s">
        <v>64</v>
      </c>
      <c r="O9402">
        <v>1</v>
      </c>
      <c r="Y9402">
        <f t="shared" si="294"/>
        <v>0</v>
      </c>
      <c r="Z9402" t="str">
        <f t="shared" si="295"/>
        <v>Магазин0</v>
      </c>
      <c r="AA9402" s="6" t="str">
        <f>VLOOKUP(Z9402,Баллы!A:B,2,0)</f>
        <v>Диспаритет</v>
      </c>
    </row>
    <row r="9403">
      <c r="A9403" t="s">
        <v>54222</v>
      </c>
      <c r="B9403" t="s">
        <v>2163</v>
      </c>
      <c r="C9403" s="1">
        <v>45597</v>
      </c>
      <c r="D9403" t="s">
        <v>54222</v>
      </c>
      <c r="E9403" t="s">
        <v>28439</v>
      </c>
      <c r="F9403" t="s">
        <v>127</v>
      </c>
      <c r="G9403" s="6" t="s">
        <v>54223</v>
      </c>
      <c r="H9403" s="6" t="s">
        <v>54224</v>
      </c>
      <c r="I9403" s="6" t="s">
        <v>54225</v>
      </c>
      <c r="J9403" s="6" t="s">
        <v>101</v>
      </c>
      <c r="K9403" t="s">
        <v>72</v>
      </c>
      <c r="L9403" t="s">
        <v>1553</v>
      </c>
      <c r="M9403" t="s">
        <v>2167</v>
      </c>
      <c r="N9403" t="s">
        <v>132</v>
      </c>
      <c r="O9403">
        <v>1</v>
      </c>
      <c r="Y9403">
        <f t="shared" si="294"/>
        <v>0</v>
      </c>
      <c r="Z9403" t="str">
        <f t="shared" si="295"/>
        <v>Секция0</v>
      </c>
      <c r="AA9403" s="6" t="str">
        <f>VLOOKUP(Z9403,Баллы!A:B,2,0)</f>
        <v>Диспаритет</v>
      </c>
    </row>
    <row r="9404">
      <c r="A9404" t="s">
        <v>54226</v>
      </c>
      <c r="B9404" t="s">
        <v>41577</v>
      </c>
      <c r="C9404" s="1">
        <v>45597</v>
      </c>
      <c r="D9404" t="s">
        <v>54226</v>
      </c>
      <c r="E9404" t="s">
        <v>54227</v>
      </c>
      <c r="F9404" t="s">
        <v>88</v>
      </c>
      <c r="G9404" s="6" t="s">
        <v>54228</v>
      </c>
      <c r="H9404" s="6" t="s">
        <v>54229</v>
      </c>
      <c r="I9404" s="6" t="s">
        <v>54230</v>
      </c>
      <c r="J9404" s="6" t="s">
        <v>54231</v>
      </c>
      <c r="K9404" t="s">
        <v>61</v>
      </c>
      <c r="L9404" t="s">
        <v>62</v>
      </c>
      <c r="M9404" t="s">
        <v>41582</v>
      </c>
      <c r="N9404" t="s">
        <v>95</v>
      </c>
      <c r="O9404">
        <v>1</v>
      </c>
      <c r="Y9404">
        <f t="shared" si="294"/>
        <v>0</v>
      </c>
      <c r="Z9404" t="str">
        <f t="shared" si="295"/>
        <v>Павильон0</v>
      </c>
      <c r="AA9404" s="6" t="str">
        <f>VLOOKUP(Z9404,Баллы!A:B,2,0)</f>
        <v>Диспаритет</v>
      </c>
    </row>
    <row r="9405">
      <c r="A9405" t="s">
        <v>54232</v>
      </c>
      <c r="B9405" t="s">
        <v>4952</v>
      </c>
      <c r="C9405" s="1">
        <v>45597</v>
      </c>
      <c r="D9405" t="s">
        <v>54232</v>
      </c>
      <c r="E9405" t="s">
        <v>54233</v>
      </c>
      <c r="F9405" t="s">
        <v>223</v>
      </c>
      <c r="G9405" s="6" t="s">
        <v>54234</v>
      </c>
      <c r="H9405" s="6" t="s">
        <v>101</v>
      </c>
      <c r="I9405" s="6" t="s">
        <v>54235</v>
      </c>
      <c r="J9405" s="6" t="s">
        <v>101</v>
      </c>
      <c r="K9405" t="s">
        <v>61</v>
      </c>
      <c r="L9405" t="s">
        <v>174</v>
      </c>
      <c r="M9405" t="s">
        <v>4957</v>
      </c>
      <c r="N9405" t="s">
        <v>228</v>
      </c>
      <c r="O9405">
        <v>1</v>
      </c>
      <c r="Y9405">
        <f t="shared" si="294"/>
        <v>0</v>
      </c>
      <c r="Z9405" t="str">
        <f t="shared" si="295"/>
        <v>Киоск0</v>
      </c>
      <c r="AA9405" s="6" t="str">
        <f>VLOOKUP(Z9405,Баллы!A:B,2,0)</f>
        <v>Диспаритет</v>
      </c>
    </row>
    <row r="9406">
      <c r="A9406" t="s">
        <v>54236</v>
      </c>
      <c r="B9406" t="s">
        <v>2177</v>
      </c>
      <c r="C9406" s="1">
        <v>45597</v>
      </c>
      <c r="D9406" t="s">
        <v>54236</v>
      </c>
      <c r="E9406" t="s">
        <v>54237</v>
      </c>
      <c r="F9406" t="s">
        <v>88</v>
      </c>
      <c r="G9406" s="6" t="s">
        <v>54238</v>
      </c>
      <c r="H9406" s="6" t="s">
        <v>54239</v>
      </c>
      <c r="I9406" s="6" t="s">
        <v>54240</v>
      </c>
      <c r="J9406" s="6" t="s">
        <v>54241</v>
      </c>
      <c r="K9406" t="s">
        <v>82</v>
      </c>
      <c r="L9406" t="s">
        <v>83</v>
      </c>
      <c r="M9406" t="s">
        <v>2183</v>
      </c>
      <c r="N9406" t="s">
        <v>95</v>
      </c>
      <c r="O9406">
        <v>1</v>
      </c>
      <c r="Y9406">
        <f t="shared" si="294"/>
        <v>0</v>
      </c>
      <c r="Z9406" t="str">
        <f t="shared" si="295"/>
        <v>Павильон0</v>
      </c>
      <c r="AA9406" s="6" t="str">
        <f>VLOOKUP(Z9406,Баллы!A:B,2,0)</f>
        <v>Диспаритет</v>
      </c>
    </row>
    <row r="9407">
      <c r="A9407" t="s">
        <v>54242</v>
      </c>
      <c r="B9407" t="s">
        <v>5770</v>
      </c>
      <c r="C9407" s="1">
        <v>45597</v>
      </c>
      <c r="D9407" t="s">
        <v>54242</v>
      </c>
      <c r="E9407" t="s">
        <v>54243</v>
      </c>
      <c r="F9407" t="s">
        <v>13</v>
      </c>
      <c r="G9407" s="6" t="s">
        <v>54244</v>
      </c>
      <c r="H9407" s="6" t="s">
        <v>54245</v>
      </c>
      <c r="I9407" s="6" t="s">
        <v>54246</v>
      </c>
      <c r="J9407" s="6" t="s">
        <v>54247</v>
      </c>
      <c r="K9407" t="s">
        <v>104</v>
      </c>
      <c r="L9407" t="s">
        <v>105</v>
      </c>
      <c r="M9407" t="s">
        <v>5774</v>
      </c>
      <c r="N9407" t="s">
        <v>64</v>
      </c>
      <c r="O9407">
        <v>1</v>
      </c>
      <c r="Y9407">
        <f t="shared" si="294"/>
        <v>0</v>
      </c>
      <c r="Z9407" t="str">
        <f t="shared" si="295"/>
        <v>Магазин0</v>
      </c>
      <c r="AA9407" s="6" t="str">
        <f>VLOOKUP(Z9407,Баллы!A:B,2,0)</f>
        <v>Диспаритет</v>
      </c>
    </row>
    <row r="9408">
      <c r="A9408" t="s">
        <v>54248</v>
      </c>
      <c r="B9408" t="s">
        <v>4467</v>
      </c>
      <c r="C9408" s="1">
        <v>45597</v>
      </c>
      <c r="D9408" t="s">
        <v>54248</v>
      </c>
      <c r="E9408" t="s">
        <v>54249</v>
      </c>
      <c r="F9408" t="s">
        <v>13</v>
      </c>
      <c r="G9408" s="6" t="s">
        <v>54250</v>
      </c>
      <c r="H9408" s="6" t="s">
        <v>54251</v>
      </c>
      <c r="I9408" s="6" t="s">
        <v>54252</v>
      </c>
      <c r="J9408" s="6" t="s">
        <v>54253</v>
      </c>
      <c r="K9408" t="s">
        <v>61</v>
      </c>
      <c r="L9408" t="s">
        <v>913</v>
      </c>
      <c r="M9408" t="s">
        <v>4472</v>
      </c>
      <c r="N9408" t="s">
        <v>64</v>
      </c>
      <c r="O9408">
        <v>1</v>
      </c>
      <c r="Y9408">
        <f t="shared" si="294"/>
        <v>0</v>
      </c>
      <c r="Z9408" t="str">
        <f t="shared" si="295"/>
        <v>Магазин0</v>
      </c>
      <c r="AA9408" s="6" t="str">
        <f>VLOOKUP(Z9408,Баллы!A:B,2,0)</f>
        <v>Диспаритет</v>
      </c>
    </row>
    <row r="9409">
      <c r="A9409" t="s">
        <v>54254</v>
      </c>
      <c r="B9409" t="s">
        <v>2242</v>
      </c>
      <c r="C9409" s="1">
        <v>45597</v>
      </c>
      <c r="D9409" t="s">
        <v>54254</v>
      </c>
      <c r="E9409" t="s">
        <v>54255</v>
      </c>
      <c r="F9409" t="s">
        <v>88</v>
      </c>
      <c r="G9409" s="6" t="s">
        <v>54256</v>
      </c>
      <c r="H9409" s="6" t="s">
        <v>54257</v>
      </c>
      <c r="I9409" s="6" t="s">
        <v>54258</v>
      </c>
      <c r="J9409" s="6" t="s">
        <v>54259</v>
      </c>
      <c r="K9409" t="s">
        <v>140</v>
      </c>
      <c r="L9409" t="s">
        <v>447</v>
      </c>
      <c r="M9409" t="s">
        <v>2248</v>
      </c>
      <c r="N9409" t="s">
        <v>95</v>
      </c>
      <c r="O9409">
        <v>1</v>
      </c>
      <c r="Y9409">
        <f t="shared" si="294"/>
        <v>0</v>
      </c>
      <c r="Z9409" t="str">
        <f t="shared" si="295"/>
        <v>Павильон0</v>
      </c>
      <c r="AA9409" s="6" t="str">
        <f>VLOOKUP(Z9409,Баллы!A:B,2,0)</f>
        <v>Диспаритет</v>
      </c>
    </row>
    <row r="9410">
      <c r="A9410" t="s">
        <v>54260</v>
      </c>
      <c r="B9410" t="s">
        <v>109</v>
      </c>
      <c r="C9410" s="1">
        <v>45597</v>
      </c>
      <c r="D9410" t="s">
        <v>54260</v>
      </c>
      <c r="E9410" t="s">
        <v>54261</v>
      </c>
      <c r="F9410" t="s">
        <v>127</v>
      </c>
      <c r="G9410" s="6" t="s">
        <v>54262</v>
      </c>
      <c r="H9410" s="6" t="s">
        <v>54263</v>
      </c>
      <c r="I9410" s="6" t="s">
        <v>54264</v>
      </c>
      <c r="J9410" s="6" t="s">
        <v>101</v>
      </c>
      <c r="K9410" t="s">
        <v>82</v>
      </c>
      <c r="L9410" t="s">
        <v>115</v>
      </c>
      <c r="M9410" t="s">
        <v>116</v>
      </c>
      <c r="N9410" t="s">
        <v>132</v>
      </c>
      <c r="O9410">
        <v>1</v>
      </c>
      <c r="Y9410">
        <f t="shared" si="294"/>
        <v>0</v>
      </c>
      <c r="Z9410" t="str">
        <f t="shared" si="295"/>
        <v>Секция0</v>
      </c>
      <c r="AA9410" s="6" t="str">
        <f>VLOOKUP(Z9410,Баллы!A:B,2,0)</f>
        <v>Диспаритет</v>
      </c>
    </row>
    <row r="9411">
      <c r="A9411" t="s">
        <v>54265</v>
      </c>
      <c r="B9411" t="s">
        <v>676</v>
      </c>
      <c r="C9411" s="1">
        <v>45597</v>
      </c>
      <c r="D9411" t="s">
        <v>54265</v>
      </c>
      <c r="E9411" t="s">
        <v>54266</v>
      </c>
      <c r="F9411" t="s">
        <v>88</v>
      </c>
      <c r="G9411" s="6" t="s">
        <v>54267</v>
      </c>
      <c r="H9411" s="6" t="s">
        <v>54268</v>
      </c>
      <c r="I9411" s="6" t="s">
        <v>54269</v>
      </c>
      <c r="J9411" s="6" t="s">
        <v>54270</v>
      </c>
      <c r="K9411" t="s">
        <v>61</v>
      </c>
      <c r="L9411" t="s">
        <v>682</v>
      </c>
      <c r="M9411" t="s">
        <v>683</v>
      </c>
      <c r="N9411" t="s">
        <v>95</v>
      </c>
      <c r="O9411">
        <v>1</v>
      </c>
      <c r="Y9411">
        <f t="shared" si="294"/>
        <v>0</v>
      </c>
      <c r="Z9411" t="str">
        <f t="shared" si="295"/>
        <v>Павильон0</v>
      </c>
      <c r="AA9411" s="6" t="str">
        <f>VLOOKUP(Z9411,Баллы!A:B,2,0)</f>
        <v>Диспаритет</v>
      </c>
    </row>
    <row r="9412">
      <c r="A9412" t="s">
        <v>54271</v>
      </c>
      <c r="B9412" t="s">
        <v>975</v>
      </c>
      <c r="C9412" s="1">
        <v>45597</v>
      </c>
      <c r="D9412" t="s">
        <v>54271</v>
      </c>
      <c r="E9412" t="s">
        <v>54272</v>
      </c>
      <c r="F9412" t="s">
        <v>13</v>
      </c>
      <c r="G9412" s="6" t="s">
        <v>54273</v>
      </c>
      <c r="H9412" s="6" t="s">
        <v>54274</v>
      </c>
      <c r="I9412" s="6" t="s">
        <v>54275</v>
      </c>
      <c r="J9412" s="6" t="s">
        <v>54276</v>
      </c>
      <c r="K9412" t="s">
        <v>61</v>
      </c>
      <c r="L9412" t="s">
        <v>981</v>
      </c>
      <c r="M9412" t="s">
        <v>982</v>
      </c>
      <c r="N9412" t="s">
        <v>64</v>
      </c>
      <c r="O9412">
        <v>1</v>
      </c>
      <c r="Y9412">
        <f t="shared" si="294"/>
        <v>0</v>
      </c>
      <c r="Z9412" t="str">
        <f t="shared" si="295"/>
        <v>Магазин0</v>
      </c>
      <c r="AA9412" s="6" t="str">
        <f>VLOOKUP(Z9412,Баллы!A:B,2,0)</f>
        <v>Диспаритет</v>
      </c>
    </row>
    <row r="9413">
      <c r="A9413" t="s">
        <v>54277</v>
      </c>
      <c r="B9413" t="s">
        <v>1114</v>
      </c>
      <c r="C9413" s="1">
        <v>45597</v>
      </c>
      <c r="D9413" t="s">
        <v>54277</v>
      </c>
      <c r="E9413" t="s">
        <v>17221</v>
      </c>
      <c r="F9413" t="s">
        <v>13</v>
      </c>
      <c r="G9413" s="6" t="s">
        <v>54278</v>
      </c>
      <c r="H9413" s="6" t="s">
        <v>54279</v>
      </c>
      <c r="I9413" s="6" t="s">
        <v>54280</v>
      </c>
      <c r="J9413" s="6" t="s">
        <v>54281</v>
      </c>
      <c r="K9413" t="s">
        <v>104</v>
      </c>
      <c r="L9413" t="s">
        <v>1120</v>
      </c>
      <c r="M9413" t="s">
        <v>1121</v>
      </c>
      <c r="N9413" t="s">
        <v>64</v>
      </c>
      <c r="O9413">
        <v>1</v>
      </c>
      <c r="Y9413">
        <f t="shared" si="294"/>
        <v>0</v>
      </c>
      <c r="Z9413" t="str">
        <f t="shared" si="295"/>
        <v>Магазин0</v>
      </c>
      <c r="AA9413" s="6" t="str">
        <f>VLOOKUP(Z9413,Баллы!A:B,2,0)</f>
        <v>Диспаритет</v>
      </c>
    </row>
    <row r="9414">
      <c r="A9414" t="s">
        <v>54282</v>
      </c>
      <c r="B9414" t="s">
        <v>1139</v>
      </c>
      <c r="C9414" s="1">
        <v>45597</v>
      </c>
      <c r="D9414" t="s">
        <v>54282</v>
      </c>
      <c r="E9414" t="s">
        <v>54283</v>
      </c>
      <c r="F9414" t="s">
        <v>88</v>
      </c>
      <c r="G9414" s="6" t="s">
        <v>54284</v>
      </c>
      <c r="H9414" s="6" t="s">
        <v>54285</v>
      </c>
      <c r="I9414" s="6" t="s">
        <v>54286</v>
      </c>
      <c r="J9414" s="6" t="s">
        <v>54287</v>
      </c>
      <c r="K9414" t="s">
        <v>61</v>
      </c>
      <c r="L9414" t="s">
        <v>62</v>
      </c>
      <c r="M9414" t="s">
        <v>1145</v>
      </c>
      <c r="N9414" t="s">
        <v>95</v>
      </c>
      <c r="O9414">
        <v>1</v>
      </c>
      <c r="Y9414">
        <f t="shared" si="294"/>
        <v>0</v>
      </c>
      <c r="Z9414" t="str">
        <f t="shared" si="295"/>
        <v>Павильон0</v>
      </c>
      <c r="AA9414" s="6" t="str">
        <f>VLOOKUP(Z9414,Баллы!A:B,2,0)</f>
        <v>Диспаритет</v>
      </c>
    </row>
    <row r="9415">
      <c r="A9415" t="s">
        <v>54288</v>
      </c>
      <c r="B9415" t="s">
        <v>847</v>
      </c>
      <c r="C9415" s="1">
        <v>45597</v>
      </c>
      <c r="D9415" t="s">
        <v>54288</v>
      </c>
      <c r="E9415" t="s">
        <v>47349</v>
      </c>
      <c r="F9415" t="s">
        <v>1602</v>
      </c>
      <c r="G9415" s="6" t="s">
        <v>54289</v>
      </c>
      <c r="H9415" s="6" t="s">
        <v>54290</v>
      </c>
      <c r="I9415" s="6" t="s">
        <v>54291</v>
      </c>
      <c r="J9415" s="6" t="s">
        <v>54292</v>
      </c>
      <c r="K9415" t="s">
        <v>140</v>
      </c>
      <c r="L9415" t="s">
        <v>853</v>
      </c>
      <c r="M9415" t="s">
        <v>854</v>
      </c>
      <c r="N9415" t="s">
        <v>1608</v>
      </c>
      <c r="O9415">
        <v>1</v>
      </c>
      <c r="Y9415">
        <f t="shared" si="294"/>
        <v>0</v>
      </c>
      <c r="Z9415" t="str">
        <f t="shared" si="295"/>
        <v xml:space="preserve">Салон связи0</v>
      </c>
      <c r="AA9415" s="6" t="str">
        <f>VLOOKUP(Z9415,Баллы!A:B,2,0)</f>
        <v>Диспаритет</v>
      </c>
    </row>
    <row r="9416">
      <c r="A9416" t="s">
        <v>54293</v>
      </c>
      <c r="B9416" t="s">
        <v>1440</v>
      </c>
      <c r="C9416" s="1">
        <v>45597</v>
      </c>
      <c r="D9416" t="s">
        <v>54293</v>
      </c>
      <c r="E9416" t="s">
        <v>54294</v>
      </c>
      <c r="F9416" t="s">
        <v>13</v>
      </c>
      <c r="G9416" s="6" t="s">
        <v>54295</v>
      </c>
      <c r="H9416" s="6" t="s">
        <v>54296</v>
      </c>
      <c r="I9416" s="6" t="s">
        <v>54297</v>
      </c>
      <c r="J9416" s="6" t="s">
        <v>54298</v>
      </c>
      <c r="K9416" t="s">
        <v>61</v>
      </c>
      <c r="L9416" t="s">
        <v>1446</v>
      </c>
      <c r="M9416" t="s">
        <v>1447</v>
      </c>
      <c r="N9416" t="s">
        <v>64</v>
      </c>
      <c r="O9416">
        <v>1</v>
      </c>
      <c r="Y9416">
        <f t="shared" si="294"/>
        <v>0</v>
      </c>
      <c r="Z9416" t="str">
        <f t="shared" si="295"/>
        <v>Магазин0</v>
      </c>
      <c r="AA9416" s="6" t="str">
        <f>VLOOKUP(Z9416,Баллы!A:B,2,0)</f>
        <v>Диспаритет</v>
      </c>
    </row>
    <row r="9417">
      <c r="A9417" t="s">
        <v>54299</v>
      </c>
      <c r="B9417" t="s">
        <v>1750</v>
      </c>
      <c r="C9417" s="1">
        <v>45597</v>
      </c>
      <c r="D9417" t="s">
        <v>54299</v>
      </c>
      <c r="E9417" t="s">
        <v>54300</v>
      </c>
      <c r="F9417" t="s">
        <v>13</v>
      </c>
      <c r="G9417" s="6" t="s">
        <v>54301</v>
      </c>
      <c r="H9417" s="6" t="s">
        <v>54302</v>
      </c>
      <c r="I9417" s="6" t="s">
        <v>54303</v>
      </c>
      <c r="J9417" s="6" t="s">
        <v>54304</v>
      </c>
      <c r="K9417" t="s">
        <v>104</v>
      </c>
      <c r="L9417" t="s">
        <v>396</v>
      </c>
      <c r="M9417" t="s">
        <v>1756</v>
      </c>
      <c r="N9417" t="s">
        <v>64</v>
      </c>
      <c r="O9417">
        <v>1</v>
      </c>
      <c r="Y9417">
        <f t="shared" si="294"/>
        <v>0</v>
      </c>
      <c r="Z9417" t="str">
        <f t="shared" si="295"/>
        <v>Магазин0</v>
      </c>
      <c r="AA9417" s="6" t="str">
        <f>VLOOKUP(Z9417,Баллы!A:B,2,0)</f>
        <v>Диспаритет</v>
      </c>
    </row>
    <row r="9418">
      <c r="A9418" t="s">
        <v>54305</v>
      </c>
      <c r="B9418" t="s">
        <v>1723</v>
      </c>
      <c r="C9418" s="1">
        <v>45597</v>
      </c>
      <c r="D9418" t="s">
        <v>54305</v>
      </c>
      <c r="E9418" t="s">
        <v>54306</v>
      </c>
      <c r="F9418" t="s">
        <v>88</v>
      </c>
      <c r="G9418" s="6" t="s">
        <v>54307</v>
      </c>
      <c r="H9418" s="6" t="s">
        <v>54308</v>
      </c>
      <c r="I9418" s="6" t="s">
        <v>54309</v>
      </c>
      <c r="J9418" s="6" t="s">
        <v>54310</v>
      </c>
      <c r="K9418" t="s">
        <v>192</v>
      </c>
      <c r="L9418" t="s">
        <v>1729</v>
      </c>
      <c r="M9418" t="s">
        <v>1730</v>
      </c>
      <c r="N9418" t="s">
        <v>95</v>
      </c>
      <c r="O9418">
        <v>1</v>
      </c>
      <c r="Y9418">
        <f t="shared" si="294"/>
        <v>0</v>
      </c>
      <c r="Z9418" t="str">
        <f t="shared" si="295"/>
        <v>Павильон0</v>
      </c>
      <c r="AA9418" s="6" t="str">
        <f>VLOOKUP(Z9418,Баллы!A:B,2,0)</f>
        <v>Диспаритет</v>
      </c>
    </row>
    <row r="9419">
      <c r="A9419" t="s">
        <v>54311</v>
      </c>
      <c r="B9419" t="s">
        <v>9123</v>
      </c>
      <c r="C9419" s="1">
        <v>45597</v>
      </c>
      <c r="D9419" t="s">
        <v>54311</v>
      </c>
      <c r="E9419" t="s">
        <v>54312</v>
      </c>
      <c r="F9419" t="s">
        <v>13</v>
      </c>
      <c r="G9419" s="6" t="s">
        <v>54313</v>
      </c>
      <c r="H9419" s="6" t="s">
        <v>54314</v>
      </c>
      <c r="I9419" s="6" t="s">
        <v>54315</v>
      </c>
      <c r="J9419" s="6" t="s">
        <v>54316</v>
      </c>
      <c r="K9419" t="s">
        <v>61</v>
      </c>
      <c r="L9419" t="s">
        <v>279</v>
      </c>
      <c r="M9419" t="s">
        <v>9128</v>
      </c>
      <c r="N9419" t="s">
        <v>64</v>
      </c>
      <c r="O9419">
        <v>1</v>
      </c>
      <c r="Y9419">
        <f t="shared" si="294"/>
        <v>0</v>
      </c>
      <c r="Z9419" t="str">
        <f t="shared" si="295"/>
        <v>Магазин0</v>
      </c>
      <c r="AA9419" s="6" t="str">
        <f>VLOOKUP(Z9419,Баллы!A:B,2,0)</f>
        <v>Диспаритет</v>
      </c>
    </row>
    <row r="9420">
      <c r="A9420" t="s">
        <v>54317</v>
      </c>
      <c r="B9420" t="s">
        <v>2461</v>
      </c>
      <c r="C9420" s="1">
        <v>45597</v>
      </c>
      <c r="D9420" t="s">
        <v>54317</v>
      </c>
      <c r="E9420" t="s">
        <v>54318</v>
      </c>
      <c r="F9420" t="s">
        <v>13</v>
      </c>
      <c r="G9420" s="6" t="s">
        <v>54319</v>
      </c>
      <c r="H9420" s="6" t="s">
        <v>54320</v>
      </c>
      <c r="I9420" s="6" t="s">
        <v>54321</v>
      </c>
      <c r="J9420" s="6" t="s">
        <v>54322</v>
      </c>
      <c r="K9420" t="s">
        <v>82</v>
      </c>
      <c r="L9420" t="s">
        <v>115</v>
      </c>
      <c r="M9420" t="s">
        <v>2467</v>
      </c>
      <c r="N9420" t="s">
        <v>64</v>
      </c>
      <c r="O9420">
        <v>1</v>
      </c>
      <c r="Y9420">
        <f t="shared" si="294"/>
        <v>0</v>
      </c>
      <c r="Z9420" t="str">
        <f t="shared" si="295"/>
        <v>Магазин0</v>
      </c>
      <c r="AA9420" s="6" t="str">
        <f>VLOOKUP(Z9420,Баллы!A:B,2,0)</f>
        <v>Диспаритет</v>
      </c>
    </row>
    <row r="9421">
      <c r="A9421" t="s">
        <v>54323</v>
      </c>
      <c r="B9421" t="s">
        <v>10165</v>
      </c>
      <c r="C9421" s="1">
        <v>45597</v>
      </c>
      <c r="D9421" t="s">
        <v>54323</v>
      </c>
      <c r="E9421" t="s">
        <v>54324</v>
      </c>
      <c r="F9421" t="s">
        <v>13</v>
      </c>
      <c r="G9421" s="6" t="s">
        <v>54325</v>
      </c>
      <c r="H9421" s="6" t="s">
        <v>54326</v>
      </c>
      <c r="I9421" s="6" t="s">
        <v>54327</v>
      </c>
      <c r="J9421" s="6" t="s">
        <v>54328</v>
      </c>
      <c r="K9421" t="s">
        <v>72</v>
      </c>
      <c r="L9421" t="s">
        <v>952</v>
      </c>
      <c r="M9421" t="s">
        <v>10171</v>
      </c>
      <c r="N9421" t="s">
        <v>64</v>
      </c>
      <c r="O9421">
        <v>1</v>
      </c>
      <c r="Y9421">
        <f t="shared" si="294"/>
        <v>0</v>
      </c>
      <c r="Z9421" t="str">
        <f t="shared" si="295"/>
        <v>Магазин0</v>
      </c>
      <c r="AA9421" s="6" t="str">
        <f>VLOOKUP(Z9421,Баллы!A:B,2,0)</f>
        <v>Диспаритет</v>
      </c>
    </row>
    <row r="9422">
      <c r="A9422" t="s">
        <v>54329</v>
      </c>
      <c r="B9422" t="s">
        <v>1440</v>
      </c>
      <c r="C9422" s="1">
        <v>45597</v>
      </c>
      <c r="D9422" t="s">
        <v>54329</v>
      </c>
      <c r="E9422" t="s">
        <v>54330</v>
      </c>
      <c r="F9422" t="s">
        <v>13</v>
      </c>
      <c r="G9422" s="6" t="s">
        <v>54331</v>
      </c>
      <c r="H9422" s="6" t="s">
        <v>54332</v>
      </c>
      <c r="I9422" s="6" t="s">
        <v>54333</v>
      </c>
      <c r="J9422" s="6" t="s">
        <v>54334</v>
      </c>
      <c r="K9422" t="s">
        <v>61</v>
      </c>
      <c r="L9422" t="s">
        <v>1446</v>
      </c>
      <c r="M9422" t="s">
        <v>1447</v>
      </c>
      <c r="N9422" t="s">
        <v>64</v>
      </c>
      <c r="O9422">
        <v>1</v>
      </c>
      <c r="Y9422">
        <f t="shared" si="294"/>
        <v>0</v>
      </c>
      <c r="Z9422" t="str">
        <f t="shared" si="295"/>
        <v>Магазин0</v>
      </c>
      <c r="AA9422" s="6" t="str">
        <f>VLOOKUP(Z9422,Баллы!A:B,2,0)</f>
        <v>Диспаритет</v>
      </c>
    </row>
    <row r="9423">
      <c r="A9423" t="s">
        <v>54335</v>
      </c>
      <c r="B9423" t="s">
        <v>2139</v>
      </c>
      <c r="C9423" s="1">
        <v>45597</v>
      </c>
      <c r="D9423" t="s">
        <v>54335</v>
      </c>
      <c r="E9423" t="s">
        <v>54336</v>
      </c>
      <c r="F9423" t="s">
        <v>88</v>
      </c>
      <c r="G9423" s="6" t="s">
        <v>54337</v>
      </c>
      <c r="H9423" s="6" t="s">
        <v>54338</v>
      </c>
      <c r="I9423" s="6" t="s">
        <v>54339</v>
      </c>
      <c r="J9423" s="6" t="s">
        <v>54340</v>
      </c>
      <c r="K9423" t="s">
        <v>104</v>
      </c>
      <c r="L9423" t="s">
        <v>691</v>
      </c>
      <c r="M9423" t="s">
        <v>2145</v>
      </c>
      <c r="N9423" t="s">
        <v>95</v>
      </c>
      <c r="O9423">
        <v>1</v>
      </c>
      <c r="Y9423">
        <f t="shared" si="294"/>
        <v>0</v>
      </c>
      <c r="Z9423" t="str">
        <f t="shared" si="295"/>
        <v>Павильон0</v>
      </c>
      <c r="AA9423" s="6" t="str">
        <f>VLOOKUP(Z9423,Баллы!A:B,2,0)</f>
        <v>Диспаритет</v>
      </c>
    </row>
    <row r="9424">
      <c r="A9424" t="s">
        <v>54341</v>
      </c>
      <c r="B9424" t="s">
        <v>3692</v>
      </c>
      <c r="C9424" s="1">
        <v>45597</v>
      </c>
      <c r="D9424" t="s">
        <v>54341</v>
      </c>
      <c r="E9424" t="s">
        <v>54342</v>
      </c>
      <c r="F9424" t="s">
        <v>1602</v>
      </c>
      <c r="G9424" s="6" t="s">
        <v>54343</v>
      </c>
      <c r="H9424" s="6" t="s">
        <v>54344</v>
      </c>
      <c r="I9424" s="6" t="s">
        <v>54345</v>
      </c>
      <c r="J9424" s="6" t="s">
        <v>54346</v>
      </c>
      <c r="K9424" t="s">
        <v>61</v>
      </c>
      <c r="L9424" t="s">
        <v>2807</v>
      </c>
      <c r="M9424" t="s">
        <v>3698</v>
      </c>
      <c r="N9424" t="s">
        <v>1608</v>
      </c>
      <c r="O9424">
        <v>1</v>
      </c>
      <c r="Y9424">
        <f t="shared" si="294"/>
        <v>0</v>
      </c>
      <c r="Z9424" t="str">
        <f t="shared" si="295"/>
        <v xml:space="preserve">Салон связи0</v>
      </c>
      <c r="AA9424" s="6" t="str">
        <f>VLOOKUP(Z9424,Баллы!A:B,2,0)</f>
        <v>Диспаритет</v>
      </c>
    </row>
    <row r="9425">
      <c r="A9425" t="s">
        <v>54347</v>
      </c>
      <c r="B9425" t="s">
        <v>2461</v>
      </c>
      <c r="C9425" s="1">
        <v>45597</v>
      </c>
      <c r="D9425" t="s">
        <v>54347</v>
      </c>
      <c r="E9425" t="s">
        <v>54318</v>
      </c>
      <c r="F9425" t="s">
        <v>13</v>
      </c>
      <c r="G9425" s="6" t="s">
        <v>54348</v>
      </c>
      <c r="H9425" s="6" t="s">
        <v>54349</v>
      </c>
      <c r="I9425" s="6" t="s">
        <v>54350</v>
      </c>
      <c r="J9425" s="6" t="s">
        <v>54351</v>
      </c>
      <c r="K9425" t="s">
        <v>82</v>
      </c>
      <c r="L9425" t="s">
        <v>115</v>
      </c>
      <c r="M9425" t="s">
        <v>2467</v>
      </c>
      <c r="N9425" t="s">
        <v>64</v>
      </c>
      <c r="O9425">
        <v>1</v>
      </c>
      <c r="Y9425">
        <f t="shared" si="294"/>
        <v>0</v>
      </c>
      <c r="Z9425" t="str">
        <f t="shared" si="295"/>
        <v>Магазин0</v>
      </c>
      <c r="AA9425" s="6" t="str">
        <f>VLOOKUP(Z9425,Баллы!A:B,2,0)</f>
        <v>Диспаритет</v>
      </c>
    </row>
    <row r="9426">
      <c r="A9426" t="s">
        <v>54352</v>
      </c>
      <c r="B9426" t="s">
        <v>2139</v>
      </c>
      <c r="C9426" s="1">
        <v>45597</v>
      </c>
      <c r="D9426" t="s">
        <v>54352</v>
      </c>
      <c r="E9426" t="s">
        <v>54353</v>
      </c>
      <c r="F9426" t="s">
        <v>13</v>
      </c>
      <c r="G9426" s="6" t="s">
        <v>54354</v>
      </c>
      <c r="H9426" s="6" t="s">
        <v>54355</v>
      </c>
      <c r="I9426" s="6" t="s">
        <v>54356</v>
      </c>
      <c r="J9426" s="6" t="s">
        <v>54357</v>
      </c>
      <c r="K9426" t="s">
        <v>104</v>
      </c>
      <c r="L9426" t="s">
        <v>691</v>
      </c>
      <c r="M9426" t="s">
        <v>2145</v>
      </c>
      <c r="N9426" t="s">
        <v>64</v>
      </c>
      <c r="O9426">
        <v>1</v>
      </c>
      <c r="Y9426">
        <f t="shared" si="294"/>
        <v>0</v>
      </c>
      <c r="Z9426" t="str">
        <f t="shared" si="295"/>
        <v>Магазин0</v>
      </c>
      <c r="AA9426" s="6" t="str">
        <f>VLOOKUP(Z9426,Баллы!A:B,2,0)</f>
        <v>Диспаритет</v>
      </c>
    </row>
    <row r="9427">
      <c r="A9427" t="s">
        <v>54358</v>
      </c>
      <c r="B9427" t="s">
        <v>10690</v>
      </c>
      <c r="C9427" s="1">
        <v>45597</v>
      </c>
      <c r="D9427" t="s">
        <v>54358</v>
      </c>
      <c r="E9427" t="s">
        <v>54359</v>
      </c>
      <c r="F9427" t="s">
        <v>13</v>
      </c>
      <c r="G9427" s="6" t="s">
        <v>54360</v>
      </c>
      <c r="H9427" s="6" t="s">
        <v>54361</v>
      </c>
      <c r="I9427" s="6" t="s">
        <v>54362</v>
      </c>
      <c r="J9427" s="6" t="s">
        <v>54363</v>
      </c>
      <c r="K9427" t="s">
        <v>192</v>
      </c>
      <c r="L9427" t="s">
        <v>4392</v>
      </c>
      <c r="M9427" t="s">
        <v>10695</v>
      </c>
      <c r="N9427" t="s">
        <v>64</v>
      </c>
      <c r="O9427">
        <v>1</v>
      </c>
      <c r="Y9427">
        <f t="shared" si="294"/>
        <v>0</v>
      </c>
      <c r="Z9427" t="str">
        <f t="shared" si="295"/>
        <v>Магазин0</v>
      </c>
      <c r="AA9427" s="6" t="str">
        <f>VLOOKUP(Z9427,Баллы!A:B,2,0)</f>
        <v>Диспаритет</v>
      </c>
    </row>
    <row r="9428">
      <c r="A9428" t="s">
        <v>54364</v>
      </c>
      <c r="B9428" t="s">
        <v>1375</v>
      </c>
      <c r="C9428" s="1">
        <v>45597</v>
      </c>
      <c r="D9428" t="s">
        <v>54364</v>
      </c>
      <c r="E9428" t="s">
        <v>54365</v>
      </c>
      <c r="F9428" t="s">
        <v>127</v>
      </c>
      <c r="G9428" s="6" t="s">
        <v>54366</v>
      </c>
      <c r="H9428" s="6" t="s">
        <v>54367</v>
      </c>
      <c r="I9428" s="6" t="s">
        <v>54368</v>
      </c>
      <c r="J9428" s="6" t="s">
        <v>101</v>
      </c>
      <c r="K9428" t="s">
        <v>192</v>
      </c>
      <c r="L9428" t="s">
        <v>1381</v>
      </c>
      <c r="M9428" t="s">
        <v>1382</v>
      </c>
      <c r="N9428" t="s">
        <v>132</v>
      </c>
      <c r="O9428">
        <v>1</v>
      </c>
      <c r="Y9428">
        <f t="shared" si="294"/>
        <v>0</v>
      </c>
      <c r="Z9428" t="str">
        <f t="shared" si="295"/>
        <v>Секция0</v>
      </c>
      <c r="AA9428" s="6" t="str">
        <f>VLOOKUP(Z9428,Баллы!A:B,2,0)</f>
        <v>Диспаритет</v>
      </c>
    </row>
    <row r="9429">
      <c r="A9429" t="s">
        <v>54369</v>
      </c>
      <c r="B9429" t="s">
        <v>1622</v>
      </c>
      <c r="C9429" s="1">
        <v>45597</v>
      </c>
      <c r="D9429" t="s">
        <v>54369</v>
      </c>
      <c r="E9429" t="s">
        <v>54370</v>
      </c>
      <c r="F9429" t="s">
        <v>13</v>
      </c>
      <c r="G9429" s="6" t="s">
        <v>54371</v>
      </c>
      <c r="H9429" s="6" t="s">
        <v>54372</v>
      </c>
      <c r="I9429" s="6" t="s">
        <v>54373</v>
      </c>
      <c r="J9429" s="6" t="s">
        <v>54374</v>
      </c>
      <c r="K9429" t="s">
        <v>140</v>
      </c>
      <c r="L9429" t="s">
        <v>1628</v>
      </c>
      <c r="M9429" t="s">
        <v>1629</v>
      </c>
      <c r="N9429" t="s">
        <v>64</v>
      </c>
      <c r="O9429">
        <v>1</v>
      </c>
      <c r="Y9429">
        <f t="shared" si="294"/>
        <v>0</v>
      </c>
      <c r="Z9429" t="str">
        <f t="shared" si="295"/>
        <v>Магазин0</v>
      </c>
      <c r="AA9429" s="6" t="str">
        <f>VLOOKUP(Z9429,Баллы!A:B,2,0)</f>
        <v>Диспаритет</v>
      </c>
    </row>
    <row r="9430">
      <c r="A9430" t="s">
        <v>54375</v>
      </c>
      <c r="B9430" t="s">
        <v>1375</v>
      </c>
      <c r="C9430" s="1">
        <v>45597</v>
      </c>
      <c r="D9430" t="s">
        <v>54375</v>
      </c>
      <c r="E9430" t="s">
        <v>54376</v>
      </c>
      <c r="F9430" t="s">
        <v>13</v>
      </c>
      <c r="G9430" s="6" t="s">
        <v>54377</v>
      </c>
      <c r="H9430" s="6" t="s">
        <v>54378</v>
      </c>
      <c r="I9430" s="6" t="s">
        <v>54379</v>
      </c>
      <c r="J9430" s="6" t="s">
        <v>54380</v>
      </c>
      <c r="K9430" t="s">
        <v>192</v>
      </c>
      <c r="L9430" t="s">
        <v>1381</v>
      </c>
      <c r="M9430" t="s">
        <v>1382</v>
      </c>
      <c r="N9430" t="s">
        <v>64</v>
      </c>
      <c r="O9430">
        <v>1</v>
      </c>
      <c r="Y9430">
        <f t="shared" si="294"/>
        <v>0</v>
      </c>
      <c r="Z9430" t="str">
        <f t="shared" si="295"/>
        <v>Магазин0</v>
      </c>
      <c r="AA9430" s="6" t="str">
        <f>VLOOKUP(Z9430,Баллы!A:B,2,0)</f>
        <v>Диспаритет</v>
      </c>
    </row>
    <row r="9431">
      <c r="A9431" t="s">
        <v>54381</v>
      </c>
      <c r="B9431" t="s">
        <v>9</v>
      </c>
      <c r="C9431" s="1">
        <v>45597</v>
      </c>
      <c r="D9431" t="s">
        <v>54381</v>
      </c>
      <c r="E9431" t="s">
        <v>54382</v>
      </c>
      <c r="F9431" t="s">
        <v>13</v>
      </c>
      <c r="G9431" s="6" t="s">
        <v>54383</v>
      </c>
      <c r="H9431" s="6" t="s">
        <v>54384</v>
      </c>
      <c r="I9431" s="6" t="s">
        <v>54385</v>
      </c>
      <c r="J9431" s="6" t="s">
        <v>54386</v>
      </c>
      <c r="K9431" t="s">
        <v>104</v>
      </c>
      <c r="L9431" t="s">
        <v>122</v>
      </c>
      <c r="M9431" t="s">
        <v>123</v>
      </c>
      <c r="N9431" t="s">
        <v>64</v>
      </c>
      <c r="O9431">
        <v>1</v>
      </c>
      <c r="Y9431">
        <f t="shared" si="294"/>
        <v>0</v>
      </c>
      <c r="Z9431" t="str">
        <f t="shared" si="295"/>
        <v>Магазин0</v>
      </c>
      <c r="AA9431" s="6" t="str">
        <f>VLOOKUP(Z9431,Баллы!A:B,2,0)</f>
        <v>Диспаритет</v>
      </c>
    </row>
    <row r="9432">
      <c r="A9432" t="s">
        <v>54387</v>
      </c>
      <c r="B9432" t="s">
        <v>1850</v>
      </c>
      <c r="C9432" s="1">
        <v>45598</v>
      </c>
      <c r="D9432" t="s">
        <v>54387</v>
      </c>
      <c r="E9432" t="s">
        <v>54388</v>
      </c>
      <c r="F9432" t="s">
        <v>88</v>
      </c>
      <c r="G9432" s="6" t="s">
        <v>54389</v>
      </c>
      <c r="H9432" s="6" t="s">
        <v>54390</v>
      </c>
      <c r="I9432" s="6" t="s">
        <v>54391</v>
      </c>
      <c r="J9432" s="6" t="s">
        <v>54392</v>
      </c>
      <c r="K9432" t="s">
        <v>192</v>
      </c>
      <c r="L9432" t="s">
        <v>482</v>
      </c>
      <c r="M9432" t="s">
        <v>1854</v>
      </c>
      <c r="N9432" t="s">
        <v>95</v>
      </c>
      <c r="O9432">
        <v>1</v>
      </c>
      <c r="Y9432">
        <f t="shared" si="294"/>
        <v>0</v>
      </c>
      <c r="Z9432" t="str">
        <f t="shared" si="295"/>
        <v>Павильон0</v>
      </c>
      <c r="AA9432" s="6" t="str">
        <f>VLOOKUP(Z9432,Баллы!A:B,2,0)</f>
        <v>Диспаритет</v>
      </c>
    </row>
    <row r="9433">
      <c r="A9433" t="s">
        <v>54393</v>
      </c>
      <c r="B9433" t="s">
        <v>1850</v>
      </c>
      <c r="C9433" s="1">
        <v>45598</v>
      </c>
      <c r="D9433" t="s">
        <v>54393</v>
      </c>
      <c r="E9433" t="s">
        <v>54394</v>
      </c>
      <c r="F9433" t="s">
        <v>88</v>
      </c>
      <c r="G9433" s="6" t="s">
        <v>54395</v>
      </c>
      <c r="H9433" s="6" t="s">
        <v>54396</v>
      </c>
      <c r="I9433" s="6" t="s">
        <v>54397</v>
      </c>
      <c r="J9433" s="6" t="s">
        <v>54398</v>
      </c>
      <c r="K9433" t="s">
        <v>192</v>
      </c>
      <c r="L9433" t="s">
        <v>482</v>
      </c>
      <c r="M9433" t="s">
        <v>1854</v>
      </c>
      <c r="N9433" t="s">
        <v>95</v>
      </c>
      <c r="O9433">
        <v>1</v>
      </c>
      <c r="Y9433">
        <f t="shared" si="294"/>
        <v>0</v>
      </c>
      <c r="Z9433" t="str">
        <f t="shared" si="295"/>
        <v>Павильон0</v>
      </c>
      <c r="AA9433" s="6" t="str">
        <f>VLOOKUP(Z9433,Баллы!A:B,2,0)</f>
        <v>Диспаритет</v>
      </c>
    </row>
    <row r="9434">
      <c r="A9434" t="s">
        <v>54399</v>
      </c>
      <c r="B9434" t="s">
        <v>9</v>
      </c>
      <c r="C9434" s="1">
        <v>45598</v>
      </c>
      <c r="D9434" t="s">
        <v>54399</v>
      </c>
      <c r="E9434" t="s">
        <v>54400</v>
      </c>
      <c r="F9434" t="s">
        <v>13</v>
      </c>
      <c r="G9434" s="6" t="s">
        <v>54401</v>
      </c>
      <c r="H9434" s="6" t="s">
        <v>54402</v>
      </c>
      <c r="I9434" s="6" t="s">
        <v>54403</v>
      </c>
      <c r="J9434" s="6" t="s">
        <v>54404</v>
      </c>
      <c r="K9434" t="s">
        <v>104</v>
      </c>
      <c r="L9434" t="s">
        <v>122</v>
      </c>
      <c r="M9434" t="s">
        <v>123</v>
      </c>
      <c r="N9434" t="s">
        <v>64</v>
      </c>
      <c r="O9434">
        <v>1</v>
      </c>
      <c r="Y9434">
        <f t="shared" si="294"/>
        <v>0</v>
      </c>
      <c r="Z9434" t="str">
        <f t="shared" si="295"/>
        <v>Магазин0</v>
      </c>
      <c r="AA9434" s="6" t="str">
        <f>VLOOKUP(Z9434,Баллы!A:B,2,0)</f>
        <v>Диспаритет</v>
      </c>
    </row>
    <row r="9435">
      <c r="A9435" t="s">
        <v>54405</v>
      </c>
      <c r="B9435" t="s">
        <v>9</v>
      </c>
      <c r="C9435" s="1">
        <v>45598</v>
      </c>
      <c r="D9435" t="s">
        <v>54405</v>
      </c>
      <c r="E9435" t="s">
        <v>54400</v>
      </c>
      <c r="F9435" t="s">
        <v>99</v>
      </c>
      <c r="G9435" s="6" t="s">
        <v>54406</v>
      </c>
      <c r="H9435" s="6" t="s">
        <v>101</v>
      </c>
      <c r="I9435" s="6" t="s">
        <v>54407</v>
      </c>
      <c r="J9435" s="6" t="s">
        <v>54408</v>
      </c>
      <c r="K9435" t="s">
        <v>104</v>
      </c>
      <c r="L9435" t="s">
        <v>122</v>
      </c>
      <c r="M9435" t="s">
        <v>123</v>
      </c>
      <c r="N9435" t="s">
        <v>107</v>
      </c>
      <c r="O9435">
        <v>1</v>
      </c>
      <c r="Y9435">
        <f t="shared" si="294"/>
        <v>0</v>
      </c>
      <c r="Z9435" t="str">
        <f t="shared" si="295"/>
        <v xml:space="preserve">Магазин СО0</v>
      </c>
      <c r="AA9435" s="6" t="str">
        <f>VLOOKUP(Z9435,Баллы!A:B,2,0)</f>
        <v>Диспаритет</v>
      </c>
    </row>
    <row r="9436">
      <c r="A9436" t="s">
        <v>54409</v>
      </c>
      <c r="B9436" t="s">
        <v>390</v>
      </c>
      <c r="C9436" s="1">
        <v>45598</v>
      </c>
      <c r="D9436" t="s">
        <v>54409</v>
      </c>
      <c r="E9436" t="s">
        <v>54410</v>
      </c>
      <c r="F9436" t="s">
        <v>13</v>
      </c>
      <c r="G9436" s="6" t="s">
        <v>54411</v>
      </c>
      <c r="H9436" s="6" t="s">
        <v>54412</v>
      </c>
      <c r="I9436" s="6" t="s">
        <v>54413</v>
      </c>
      <c r="J9436" s="6" t="s">
        <v>54414</v>
      </c>
      <c r="K9436" t="s">
        <v>104</v>
      </c>
      <c r="L9436" t="s">
        <v>396</v>
      </c>
      <c r="M9436" t="s">
        <v>397</v>
      </c>
      <c r="N9436" t="s">
        <v>64</v>
      </c>
      <c r="O9436">
        <v>1</v>
      </c>
      <c r="Y9436">
        <f t="shared" si="294"/>
        <v>0</v>
      </c>
      <c r="Z9436" t="str">
        <f t="shared" si="295"/>
        <v>Магазин0</v>
      </c>
      <c r="AA9436" s="6" t="str">
        <f>VLOOKUP(Z9436,Баллы!A:B,2,0)</f>
        <v>Диспаритет</v>
      </c>
    </row>
    <row r="9437">
      <c r="A9437" t="s">
        <v>54415</v>
      </c>
      <c r="B9437" t="s">
        <v>3108</v>
      </c>
      <c r="C9437" s="1">
        <v>45598</v>
      </c>
      <c r="D9437" t="s">
        <v>54415</v>
      </c>
      <c r="E9437" t="s">
        <v>54416</v>
      </c>
      <c r="F9437" t="s">
        <v>13</v>
      </c>
      <c r="G9437" s="6" t="s">
        <v>54417</v>
      </c>
      <c r="H9437" s="6" t="s">
        <v>54418</v>
      </c>
      <c r="I9437" s="6" t="s">
        <v>54419</v>
      </c>
      <c r="J9437" s="6" t="s">
        <v>54420</v>
      </c>
      <c r="K9437" t="s">
        <v>82</v>
      </c>
      <c r="L9437" t="s">
        <v>83</v>
      </c>
      <c r="M9437" t="s">
        <v>3114</v>
      </c>
      <c r="N9437" t="s">
        <v>64</v>
      </c>
      <c r="O9437">
        <v>1</v>
      </c>
      <c r="Y9437">
        <f t="shared" si="294"/>
        <v>0</v>
      </c>
      <c r="Z9437" t="str">
        <f t="shared" si="295"/>
        <v>Магазин0</v>
      </c>
      <c r="AA9437" s="6" t="str">
        <f>VLOOKUP(Z9437,Баллы!A:B,2,0)</f>
        <v>Диспаритет</v>
      </c>
    </row>
    <row r="9438">
      <c r="A9438" t="s">
        <v>54421</v>
      </c>
      <c r="B9438" t="s">
        <v>758</v>
      </c>
      <c r="C9438" s="1">
        <v>45598</v>
      </c>
      <c r="D9438" t="s">
        <v>54421</v>
      </c>
      <c r="E9438" t="s">
        <v>54422</v>
      </c>
      <c r="F9438" t="s">
        <v>13</v>
      </c>
      <c r="G9438" s="6" t="s">
        <v>54423</v>
      </c>
      <c r="H9438" s="6" t="s">
        <v>54424</v>
      </c>
      <c r="I9438" s="6" t="s">
        <v>54425</v>
      </c>
      <c r="J9438" s="6" t="s">
        <v>54426</v>
      </c>
      <c r="K9438" t="s">
        <v>72</v>
      </c>
      <c r="L9438" t="s">
        <v>764</v>
      </c>
      <c r="M9438" t="s">
        <v>765</v>
      </c>
      <c r="N9438" t="s">
        <v>64</v>
      </c>
      <c r="O9438">
        <v>1</v>
      </c>
      <c r="Y9438">
        <f t="shared" si="294"/>
        <v>0</v>
      </c>
      <c r="Z9438" t="str">
        <f t="shared" si="295"/>
        <v>Магазин0</v>
      </c>
      <c r="AA9438" s="6" t="str">
        <f>VLOOKUP(Z9438,Баллы!A:B,2,0)</f>
        <v>Диспаритет</v>
      </c>
    </row>
    <row r="9439">
      <c r="A9439" t="s">
        <v>54427</v>
      </c>
      <c r="B9439" t="s">
        <v>816</v>
      </c>
      <c r="C9439" s="1">
        <v>45598</v>
      </c>
      <c r="D9439" t="s">
        <v>54427</v>
      </c>
      <c r="E9439" t="s">
        <v>54428</v>
      </c>
      <c r="F9439" t="s">
        <v>13</v>
      </c>
      <c r="G9439" s="6" t="s">
        <v>54429</v>
      </c>
      <c r="H9439" s="6" t="s">
        <v>54430</v>
      </c>
      <c r="I9439" s="6" t="s">
        <v>54431</v>
      </c>
      <c r="J9439" s="6" t="s">
        <v>54432</v>
      </c>
      <c r="K9439" t="s">
        <v>72</v>
      </c>
      <c r="L9439" t="s">
        <v>822</v>
      </c>
      <c r="M9439" t="s">
        <v>823</v>
      </c>
      <c r="N9439" t="s">
        <v>64</v>
      </c>
      <c r="O9439">
        <v>1</v>
      </c>
      <c r="Y9439">
        <f t="shared" si="294"/>
        <v>0</v>
      </c>
      <c r="Z9439" t="str">
        <f t="shared" si="295"/>
        <v>Магазин0</v>
      </c>
      <c r="AA9439" s="6" t="str">
        <f>VLOOKUP(Z9439,Баллы!A:B,2,0)</f>
        <v>Диспаритет</v>
      </c>
    </row>
    <row r="9440">
      <c r="A9440" t="s">
        <v>54433</v>
      </c>
      <c r="B9440" t="s">
        <v>1850</v>
      </c>
      <c r="C9440" s="1">
        <v>45598</v>
      </c>
      <c r="D9440" t="s">
        <v>54433</v>
      </c>
      <c r="E9440" t="s">
        <v>54434</v>
      </c>
      <c r="F9440" t="s">
        <v>88</v>
      </c>
      <c r="G9440" s="6" t="s">
        <v>54435</v>
      </c>
      <c r="H9440" s="6" t="s">
        <v>54436</v>
      </c>
      <c r="I9440" s="6" t="s">
        <v>54437</v>
      </c>
      <c r="J9440" s="6" t="s">
        <v>54438</v>
      </c>
      <c r="K9440" t="s">
        <v>192</v>
      </c>
      <c r="L9440" t="s">
        <v>482</v>
      </c>
      <c r="M9440" t="s">
        <v>1854</v>
      </c>
      <c r="N9440" t="s">
        <v>95</v>
      </c>
      <c r="O9440">
        <v>1</v>
      </c>
      <c r="Y9440">
        <f t="shared" si="294"/>
        <v>0</v>
      </c>
      <c r="Z9440" t="str">
        <f t="shared" si="295"/>
        <v>Павильон0</v>
      </c>
      <c r="AA9440" s="6" t="str">
        <f>VLOOKUP(Z9440,Баллы!A:B,2,0)</f>
        <v>Диспаритет</v>
      </c>
    </row>
    <row r="9441">
      <c r="A9441" t="s">
        <v>54439</v>
      </c>
      <c r="B9441" t="s">
        <v>2035</v>
      </c>
      <c r="C9441" s="1">
        <v>45598</v>
      </c>
      <c r="D9441" t="s">
        <v>54439</v>
      </c>
      <c r="E9441" t="s">
        <v>54440</v>
      </c>
      <c r="F9441" t="s">
        <v>13</v>
      </c>
      <c r="G9441" s="6" t="s">
        <v>54441</v>
      </c>
      <c r="H9441" s="6" t="s">
        <v>54442</v>
      </c>
      <c r="I9441" s="6" t="s">
        <v>54443</v>
      </c>
      <c r="J9441" s="6" t="s">
        <v>54444</v>
      </c>
      <c r="K9441" t="s">
        <v>82</v>
      </c>
      <c r="L9441" t="s">
        <v>2039</v>
      </c>
      <c r="M9441" t="s">
        <v>2040</v>
      </c>
      <c r="N9441" t="s">
        <v>64</v>
      </c>
      <c r="O9441">
        <v>1</v>
      </c>
      <c r="Y9441">
        <f t="shared" si="294"/>
        <v>0</v>
      </c>
      <c r="Z9441" t="str">
        <f t="shared" si="295"/>
        <v>Магазин0</v>
      </c>
      <c r="AA9441" s="6" t="str">
        <f>VLOOKUP(Z9441,Баллы!A:B,2,0)</f>
        <v>Диспаритет</v>
      </c>
    </row>
    <row r="9442">
      <c r="A9442" t="s">
        <v>54445</v>
      </c>
      <c r="B9442" t="s">
        <v>390</v>
      </c>
      <c r="C9442" s="1">
        <v>45598</v>
      </c>
      <c r="D9442" t="s">
        <v>54445</v>
      </c>
      <c r="E9442" t="s">
        <v>54446</v>
      </c>
      <c r="F9442" t="s">
        <v>13</v>
      </c>
      <c r="G9442" s="6" t="s">
        <v>54447</v>
      </c>
      <c r="H9442" s="6" t="s">
        <v>54448</v>
      </c>
      <c r="I9442" s="6" t="s">
        <v>54449</v>
      </c>
      <c r="J9442" s="6" t="s">
        <v>54450</v>
      </c>
      <c r="K9442" t="s">
        <v>104</v>
      </c>
      <c r="L9442" t="s">
        <v>396</v>
      </c>
      <c r="M9442" t="s">
        <v>397</v>
      </c>
      <c r="N9442" t="s">
        <v>64</v>
      </c>
      <c r="O9442">
        <v>1</v>
      </c>
      <c r="Y9442">
        <f t="shared" si="294"/>
        <v>0</v>
      </c>
      <c r="Z9442" t="str">
        <f t="shared" si="295"/>
        <v>Магазин0</v>
      </c>
      <c r="AA9442" s="6" t="str">
        <f>VLOOKUP(Z9442,Баллы!A:B,2,0)</f>
        <v>Диспаритет</v>
      </c>
    </row>
    <row r="9443">
      <c r="A9443" t="s">
        <v>54451</v>
      </c>
      <c r="B9443" t="s">
        <v>562</v>
      </c>
      <c r="C9443" s="1">
        <v>45598</v>
      </c>
      <c r="D9443" t="s">
        <v>54451</v>
      </c>
      <c r="E9443" t="s">
        <v>54452</v>
      </c>
      <c r="F9443" t="s">
        <v>13</v>
      </c>
      <c r="G9443" s="6" t="s">
        <v>54453</v>
      </c>
      <c r="H9443" s="6" t="s">
        <v>54454</v>
      </c>
      <c r="I9443" s="6" t="s">
        <v>54455</v>
      </c>
      <c r="J9443" s="6" t="s">
        <v>54456</v>
      </c>
      <c r="K9443" t="s">
        <v>61</v>
      </c>
      <c r="L9443" t="s">
        <v>568</v>
      </c>
      <c r="M9443" t="s">
        <v>569</v>
      </c>
      <c r="N9443" t="s">
        <v>64</v>
      </c>
      <c r="O9443">
        <v>1</v>
      </c>
      <c r="Y9443">
        <f t="shared" si="294"/>
        <v>0</v>
      </c>
      <c r="Z9443" t="str">
        <f t="shared" si="295"/>
        <v>Магазин0</v>
      </c>
      <c r="AA9443" s="6" t="str">
        <f>VLOOKUP(Z9443,Баллы!A:B,2,0)</f>
        <v>Диспаритет</v>
      </c>
    </row>
    <row r="9444">
      <c r="A9444" t="s">
        <v>54457</v>
      </c>
      <c r="B9444" t="s">
        <v>3735</v>
      </c>
      <c r="C9444" s="1">
        <v>45598</v>
      </c>
      <c r="D9444" t="s">
        <v>54457</v>
      </c>
      <c r="E9444" t="s">
        <v>54458</v>
      </c>
      <c r="F9444" t="s">
        <v>13</v>
      </c>
      <c r="G9444" s="6" t="s">
        <v>54459</v>
      </c>
      <c r="H9444" s="6" t="s">
        <v>54460</v>
      </c>
      <c r="I9444" s="6" t="s">
        <v>54461</v>
      </c>
      <c r="J9444" s="6" t="s">
        <v>54462</v>
      </c>
      <c r="K9444" t="s">
        <v>104</v>
      </c>
      <c r="L9444" t="s">
        <v>396</v>
      </c>
      <c r="M9444" t="s">
        <v>3741</v>
      </c>
      <c r="N9444" t="s">
        <v>64</v>
      </c>
      <c r="O9444">
        <v>1</v>
      </c>
      <c r="Y9444">
        <f t="shared" si="294"/>
        <v>0</v>
      </c>
      <c r="Z9444" t="str">
        <f t="shared" si="295"/>
        <v>Магазин0</v>
      </c>
      <c r="AA9444" s="6" t="str">
        <f>VLOOKUP(Z9444,Баллы!A:B,2,0)</f>
        <v>Диспаритет</v>
      </c>
    </row>
    <row r="9445">
      <c r="A9445" t="s">
        <v>54463</v>
      </c>
      <c r="B9445" t="s">
        <v>4791</v>
      </c>
      <c r="C9445" s="1">
        <v>45598</v>
      </c>
      <c r="D9445" t="s">
        <v>54463</v>
      </c>
      <c r="E9445" t="s">
        <v>54464</v>
      </c>
      <c r="F9445" t="s">
        <v>223</v>
      </c>
      <c r="G9445" s="6" t="s">
        <v>54465</v>
      </c>
      <c r="H9445" s="6" t="s">
        <v>101</v>
      </c>
      <c r="I9445" s="6" t="s">
        <v>54466</v>
      </c>
      <c r="J9445" s="6" t="s">
        <v>101</v>
      </c>
      <c r="K9445" t="s">
        <v>82</v>
      </c>
      <c r="L9445" t="s">
        <v>4776</v>
      </c>
      <c r="M9445" t="s">
        <v>4795</v>
      </c>
      <c r="N9445" t="s">
        <v>228</v>
      </c>
      <c r="O9445">
        <v>1</v>
      </c>
      <c r="Y9445">
        <f t="shared" si="294"/>
        <v>0</v>
      </c>
      <c r="Z9445" t="str">
        <f t="shared" si="295"/>
        <v>Киоск0</v>
      </c>
      <c r="AA9445" s="6" t="str">
        <f>VLOOKUP(Z9445,Баллы!A:B,2,0)</f>
        <v>Диспаритет</v>
      </c>
    </row>
    <row r="9446">
      <c r="A9446" t="s">
        <v>54467</v>
      </c>
      <c r="B9446" t="s">
        <v>134</v>
      </c>
      <c r="C9446" s="1">
        <v>45598</v>
      </c>
      <c r="D9446" t="s">
        <v>54467</v>
      </c>
      <c r="E9446" t="s">
        <v>54468</v>
      </c>
      <c r="F9446" t="s">
        <v>13</v>
      </c>
      <c r="G9446" s="6" t="s">
        <v>54469</v>
      </c>
      <c r="H9446" s="6" t="s">
        <v>54470</v>
      </c>
      <c r="I9446" s="6" t="s">
        <v>54471</v>
      </c>
      <c r="J9446" s="6" t="s">
        <v>54472</v>
      </c>
      <c r="K9446" t="s">
        <v>140</v>
      </c>
      <c r="L9446" t="s">
        <v>141</v>
      </c>
      <c r="M9446" t="s">
        <v>142</v>
      </c>
      <c r="N9446" t="s">
        <v>64</v>
      </c>
      <c r="O9446">
        <v>1</v>
      </c>
      <c r="Y9446">
        <f t="shared" si="294"/>
        <v>0</v>
      </c>
      <c r="Z9446" t="str">
        <f t="shared" si="295"/>
        <v>Магазин0</v>
      </c>
      <c r="AA9446" s="6" t="str">
        <f>VLOOKUP(Z9446,Баллы!A:B,2,0)</f>
        <v>Диспаритет</v>
      </c>
    </row>
    <row r="9447">
      <c r="A9447" t="s">
        <v>54473</v>
      </c>
      <c r="B9447" t="s">
        <v>12443</v>
      </c>
      <c r="C9447" s="1">
        <v>45598</v>
      </c>
      <c r="D9447" t="s">
        <v>54473</v>
      </c>
      <c r="E9447" t="s">
        <v>54474</v>
      </c>
      <c r="F9447" t="s">
        <v>13</v>
      </c>
      <c r="G9447" s="6" t="s">
        <v>54475</v>
      </c>
      <c r="H9447" s="6" t="s">
        <v>54476</v>
      </c>
      <c r="I9447" s="6" t="s">
        <v>54477</v>
      </c>
      <c r="J9447" s="6" t="s">
        <v>54478</v>
      </c>
      <c r="K9447" t="s">
        <v>104</v>
      </c>
      <c r="L9447" t="s">
        <v>7707</v>
      </c>
      <c r="M9447" t="s">
        <v>12449</v>
      </c>
      <c r="N9447" t="s">
        <v>64</v>
      </c>
      <c r="O9447">
        <v>1</v>
      </c>
      <c r="Y9447">
        <f t="shared" si="294"/>
        <v>0</v>
      </c>
      <c r="Z9447" t="str">
        <f t="shared" si="295"/>
        <v>Магазин0</v>
      </c>
      <c r="AA9447" s="6" t="str">
        <f>VLOOKUP(Z9447,Баллы!A:B,2,0)</f>
        <v>Диспаритет</v>
      </c>
    </row>
    <row r="9448">
      <c r="A9448" t="s">
        <v>54479</v>
      </c>
      <c r="B9448" t="s">
        <v>159</v>
      </c>
      <c r="C9448" s="1">
        <v>45598</v>
      </c>
      <c r="D9448" t="s">
        <v>54479</v>
      </c>
      <c r="E9448" t="s">
        <v>54480</v>
      </c>
      <c r="F9448" t="s">
        <v>127</v>
      </c>
      <c r="G9448" s="6" t="s">
        <v>54481</v>
      </c>
      <c r="H9448" s="6" t="s">
        <v>54482</v>
      </c>
      <c r="I9448" s="6" t="s">
        <v>54483</v>
      </c>
      <c r="J9448" s="6" t="s">
        <v>101</v>
      </c>
      <c r="K9448" t="s">
        <v>140</v>
      </c>
      <c r="L9448" t="s">
        <v>165</v>
      </c>
      <c r="M9448" t="s">
        <v>166</v>
      </c>
      <c r="N9448" t="s">
        <v>132</v>
      </c>
      <c r="O9448">
        <v>1</v>
      </c>
      <c r="Y9448">
        <f t="shared" si="294"/>
        <v>0</v>
      </c>
      <c r="Z9448" t="str">
        <f t="shared" si="295"/>
        <v>Секция0</v>
      </c>
      <c r="AA9448" s="6" t="str">
        <f>VLOOKUP(Z9448,Баллы!A:B,2,0)</f>
        <v>Диспаритет</v>
      </c>
    </row>
    <row r="9449">
      <c r="A9449" t="s">
        <v>54484</v>
      </c>
      <c r="B9449" t="s">
        <v>1789</v>
      </c>
      <c r="C9449" s="1">
        <v>45598</v>
      </c>
      <c r="D9449" t="s">
        <v>54484</v>
      </c>
      <c r="E9449" t="s">
        <v>54485</v>
      </c>
      <c r="F9449" t="s">
        <v>13</v>
      </c>
      <c r="G9449" s="6" t="s">
        <v>54486</v>
      </c>
      <c r="H9449" s="6" t="s">
        <v>54487</v>
      </c>
      <c r="I9449" s="6" t="s">
        <v>54488</v>
      </c>
      <c r="J9449" s="6" t="s">
        <v>54489</v>
      </c>
      <c r="K9449" t="s">
        <v>61</v>
      </c>
      <c r="L9449" t="s">
        <v>174</v>
      </c>
      <c r="M9449" t="s">
        <v>1795</v>
      </c>
      <c r="N9449" t="s">
        <v>64</v>
      </c>
      <c r="O9449">
        <v>1</v>
      </c>
      <c r="Y9449">
        <f t="shared" si="294"/>
        <v>0</v>
      </c>
      <c r="Z9449" t="str">
        <f t="shared" si="295"/>
        <v>Магазин0</v>
      </c>
      <c r="AA9449" s="6" t="str">
        <f>VLOOKUP(Z9449,Баллы!A:B,2,0)</f>
        <v>Диспаритет</v>
      </c>
    </row>
    <row r="9450">
      <c r="A9450" t="s">
        <v>54490</v>
      </c>
      <c r="B9450" t="s">
        <v>493</v>
      </c>
      <c r="C9450" s="1">
        <v>45598</v>
      </c>
      <c r="D9450" t="s">
        <v>54490</v>
      </c>
      <c r="E9450" t="s">
        <v>54491</v>
      </c>
      <c r="F9450" t="s">
        <v>223</v>
      </c>
      <c r="G9450" s="6" t="s">
        <v>54492</v>
      </c>
      <c r="H9450" s="6" t="s">
        <v>101</v>
      </c>
      <c r="I9450" s="6" t="s">
        <v>54493</v>
      </c>
      <c r="J9450" s="6" t="s">
        <v>101</v>
      </c>
      <c r="K9450" t="s">
        <v>82</v>
      </c>
      <c r="L9450" t="s">
        <v>202</v>
      </c>
      <c r="M9450" t="s">
        <v>499</v>
      </c>
      <c r="N9450" t="s">
        <v>228</v>
      </c>
      <c r="O9450">
        <v>1</v>
      </c>
      <c r="Y9450">
        <f t="shared" si="294"/>
        <v>0</v>
      </c>
      <c r="Z9450" t="str">
        <f t="shared" si="295"/>
        <v>Киоск0</v>
      </c>
      <c r="AA9450" s="6" t="str">
        <f>VLOOKUP(Z9450,Баллы!A:B,2,0)</f>
        <v>Диспаритет</v>
      </c>
    </row>
    <row r="9451">
      <c r="A9451" t="s">
        <v>54494</v>
      </c>
      <c r="B9451" t="s">
        <v>2399</v>
      </c>
      <c r="C9451" s="1">
        <v>45598</v>
      </c>
      <c r="D9451" t="s">
        <v>54494</v>
      </c>
      <c r="E9451" t="s">
        <v>54495</v>
      </c>
      <c r="F9451" t="s">
        <v>223</v>
      </c>
      <c r="G9451" s="6" t="s">
        <v>54496</v>
      </c>
      <c r="H9451" s="6" t="s">
        <v>101</v>
      </c>
      <c r="I9451" s="6" t="s">
        <v>54497</v>
      </c>
      <c r="J9451" s="6" t="s">
        <v>101</v>
      </c>
      <c r="K9451" t="s">
        <v>104</v>
      </c>
      <c r="L9451" t="s">
        <v>253</v>
      </c>
      <c r="M9451" t="s">
        <v>2405</v>
      </c>
      <c r="N9451" t="s">
        <v>228</v>
      </c>
      <c r="O9451">
        <v>1</v>
      </c>
      <c r="Y9451">
        <f t="shared" si="294"/>
        <v>0</v>
      </c>
      <c r="Z9451" t="str">
        <f t="shared" si="295"/>
        <v>Киоск0</v>
      </c>
      <c r="AA9451" s="6" t="str">
        <f>VLOOKUP(Z9451,Баллы!A:B,2,0)</f>
        <v>Диспаритет</v>
      </c>
    </row>
    <row r="9452">
      <c r="A9452" t="s">
        <v>54498</v>
      </c>
      <c r="B9452" t="s">
        <v>3659</v>
      </c>
      <c r="C9452" s="1">
        <v>45598</v>
      </c>
      <c r="D9452" t="s">
        <v>54498</v>
      </c>
      <c r="E9452" t="s">
        <v>54499</v>
      </c>
      <c r="F9452" t="s">
        <v>13</v>
      </c>
      <c r="G9452" s="6" t="s">
        <v>54500</v>
      </c>
      <c r="H9452" s="6" t="s">
        <v>54501</v>
      </c>
      <c r="I9452" s="6" t="s">
        <v>54502</v>
      </c>
      <c r="J9452" s="6" t="s">
        <v>54503</v>
      </c>
      <c r="K9452" t="s">
        <v>192</v>
      </c>
      <c r="L9452" t="s">
        <v>482</v>
      </c>
      <c r="M9452" t="s">
        <v>3665</v>
      </c>
      <c r="N9452" t="s">
        <v>64</v>
      </c>
      <c r="O9452">
        <v>1</v>
      </c>
      <c r="Y9452">
        <f t="shared" si="294"/>
        <v>0</v>
      </c>
      <c r="Z9452" t="str">
        <f t="shared" si="295"/>
        <v>Магазин0</v>
      </c>
      <c r="AA9452" s="6" t="str">
        <f>VLOOKUP(Z9452,Баллы!A:B,2,0)</f>
        <v>Диспаритет</v>
      </c>
    </row>
    <row r="9453">
      <c r="A9453" t="s">
        <v>54504</v>
      </c>
      <c r="B9453" t="s">
        <v>5740</v>
      </c>
      <c r="C9453" s="1">
        <v>45598</v>
      </c>
      <c r="D9453" t="s">
        <v>54504</v>
      </c>
      <c r="E9453" t="s">
        <v>54505</v>
      </c>
      <c r="F9453" t="s">
        <v>88</v>
      </c>
      <c r="G9453" s="6" t="s">
        <v>54506</v>
      </c>
      <c r="H9453" s="6" t="s">
        <v>54507</v>
      </c>
      <c r="I9453" s="6" t="s">
        <v>54508</v>
      </c>
      <c r="J9453" s="6" t="s">
        <v>54509</v>
      </c>
      <c r="K9453" t="s">
        <v>192</v>
      </c>
      <c r="L9453" t="s">
        <v>1729</v>
      </c>
      <c r="M9453" t="s">
        <v>5746</v>
      </c>
      <c r="N9453" t="s">
        <v>95</v>
      </c>
      <c r="O9453">
        <v>1</v>
      </c>
      <c r="Y9453">
        <f t="shared" ref="Y9453:Y9516" si="296">SUM(P9453:W9453)</f>
        <v>0</v>
      </c>
      <c r="Z9453" t="str">
        <f t="shared" ref="Z9453:Z9516" si="297">CONCATENATE(N9453,Y9453)</f>
        <v>Павильон0</v>
      </c>
      <c r="AA9453" s="6" t="str">
        <f>VLOOKUP(Z9453,Баллы!A:B,2,0)</f>
        <v>Диспаритет</v>
      </c>
    </row>
    <row r="9454">
      <c r="A9454" t="s">
        <v>54510</v>
      </c>
      <c r="B9454" t="s">
        <v>12701</v>
      </c>
      <c r="C9454" s="1">
        <v>45598</v>
      </c>
      <c r="D9454" t="s">
        <v>54510</v>
      </c>
      <c r="E9454" t="s">
        <v>54511</v>
      </c>
      <c r="F9454" t="s">
        <v>88</v>
      </c>
      <c r="G9454" s="6" t="s">
        <v>54512</v>
      </c>
      <c r="H9454" s="6" t="s">
        <v>54513</v>
      </c>
      <c r="I9454" s="6" t="s">
        <v>54514</v>
      </c>
      <c r="J9454" s="6" t="s">
        <v>54515</v>
      </c>
      <c r="K9454" t="s">
        <v>104</v>
      </c>
      <c r="L9454" t="s">
        <v>7707</v>
      </c>
      <c r="M9454" t="s">
        <v>12707</v>
      </c>
      <c r="N9454" t="s">
        <v>95</v>
      </c>
      <c r="O9454">
        <v>1</v>
      </c>
      <c r="Y9454">
        <f t="shared" si="296"/>
        <v>0</v>
      </c>
      <c r="Z9454" t="str">
        <f t="shared" si="297"/>
        <v>Павильон0</v>
      </c>
      <c r="AA9454" s="6" t="str">
        <f>VLOOKUP(Z9454,Баллы!A:B,2,0)</f>
        <v>Диспаритет</v>
      </c>
    </row>
    <row r="9455">
      <c r="A9455" t="s">
        <v>54516</v>
      </c>
      <c r="B9455" t="s">
        <v>450</v>
      </c>
      <c r="C9455" s="1">
        <v>45598</v>
      </c>
      <c r="D9455" t="s">
        <v>54516</v>
      </c>
      <c r="E9455" t="s">
        <v>54517</v>
      </c>
      <c r="F9455" t="s">
        <v>223</v>
      </c>
      <c r="G9455" s="6" t="s">
        <v>54518</v>
      </c>
      <c r="H9455" s="6" t="s">
        <v>101</v>
      </c>
      <c r="I9455" s="6" t="s">
        <v>54519</v>
      </c>
      <c r="J9455" s="6" t="s">
        <v>101</v>
      </c>
      <c r="K9455" t="s">
        <v>192</v>
      </c>
      <c r="L9455" t="s">
        <v>193</v>
      </c>
      <c r="M9455" t="s">
        <v>454</v>
      </c>
      <c r="N9455" t="s">
        <v>228</v>
      </c>
      <c r="O9455">
        <v>1</v>
      </c>
      <c r="Y9455">
        <f t="shared" si="296"/>
        <v>0</v>
      </c>
      <c r="Z9455" t="str">
        <f t="shared" si="297"/>
        <v>Киоск0</v>
      </c>
      <c r="AA9455" s="6" t="str">
        <f>VLOOKUP(Z9455,Баллы!A:B,2,0)</f>
        <v>Диспаритет</v>
      </c>
    </row>
    <row r="9456">
      <c r="A9456" t="s">
        <v>54520</v>
      </c>
      <c r="B9456" t="s">
        <v>5808</v>
      </c>
      <c r="C9456" s="1">
        <v>45598</v>
      </c>
      <c r="D9456" t="s">
        <v>54520</v>
      </c>
      <c r="E9456" t="s">
        <v>54521</v>
      </c>
      <c r="F9456" t="s">
        <v>13</v>
      </c>
      <c r="G9456" s="6" t="s">
        <v>54522</v>
      </c>
      <c r="H9456" s="6" t="s">
        <v>54523</v>
      </c>
      <c r="I9456" s="6" t="s">
        <v>54524</v>
      </c>
      <c r="J9456" s="6" t="s">
        <v>54525</v>
      </c>
      <c r="K9456" t="s">
        <v>72</v>
      </c>
      <c r="L9456" t="s">
        <v>1225</v>
      </c>
      <c r="M9456" t="s">
        <v>5814</v>
      </c>
      <c r="N9456" t="s">
        <v>64</v>
      </c>
      <c r="O9456">
        <v>1</v>
      </c>
      <c r="Y9456">
        <f t="shared" si="296"/>
        <v>0</v>
      </c>
      <c r="Z9456" t="str">
        <f t="shared" si="297"/>
        <v>Магазин0</v>
      </c>
      <c r="AA9456" s="6" t="str">
        <f>VLOOKUP(Z9456,Баллы!A:B,2,0)</f>
        <v>Диспаритет</v>
      </c>
    </row>
    <row r="9457">
      <c r="A9457" t="s">
        <v>54526</v>
      </c>
      <c r="B9457" t="s">
        <v>3527</v>
      </c>
      <c r="C9457" s="1">
        <v>45598</v>
      </c>
      <c r="D9457" t="s">
        <v>54526</v>
      </c>
      <c r="E9457" t="s">
        <v>54527</v>
      </c>
      <c r="F9457" t="s">
        <v>13</v>
      </c>
      <c r="G9457" s="6" t="s">
        <v>54528</v>
      </c>
      <c r="H9457" s="6" t="s">
        <v>54529</v>
      </c>
      <c r="I9457" s="6" t="s">
        <v>54530</v>
      </c>
      <c r="J9457" s="6" t="s">
        <v>54531</v>
      </c>
      <c r="K9457" t="s">
        <v>104</v>
      </c>
      <c r="L9457" t="s">
        <v>396</v>
      </c>
      <c r="M9457" t="s">
        <v>3533</v>
      </c>
      <c r="N9457" t="s">
        <v>64</v>
      </c>
      <c r="O9457">
        <v>1</v>
      </c>
      <c r="Y9457">
        <f t="shared" si="296"/>
        <v>0</v>
      </c>
      <c r="Z9457" t="str">
        <f t="shared" si="297"/>
        <v>Магазин0</v>
      </c>
      <c r="AA9457" s="6" t="str">
        <f>VLOOKUP(Z9457,Баллы!A:B,2,0)</f>
        <v>Диспаритет</v>
      </c>
    </row>
    <row r="9458">
      <c r="A9458" t="s">
        <v>54532</v>
      </c>
      <c r="B9458" t="s">
        <v>4106</v>
      </c>
      <c r="C9458" s="1">
        <v>45598</v>
      </c>
      <c r="D9458" t="s">
        <v>54532</v>
      </c>
      <c r="E9458" t="s">
        <v>54533</v>
      </c>
      <c r="F9458" t="s">
        <v>13</v>
      </c>
      <c r="G9458" s="6" t="s">
        <v>54534</v>
      </c>
      <c r="H9458" s="6" t="s">
        <v>54535</v>
      </c>
      <c r="I9458" s="6" t="s">
        <v>54536</v>
      </c>
      <c r="J9458" s="6" t="s">
        <v>54537</v>
      </c>
      <c r="K9458" t="s">
        <v>82</v>
      </c>
      <c r="L9458" t="s">
        <v>2039</v>
      </c>
      <c r="M9458" t="s">
        <v>4112</v>
      </c>
      <c r="N9458" t="s">
        <v>64</v>
      </c>
      <c r="O9458">
        <v>1</v>
      </c>
      <c r="Y9458">
        <f t="shared" si="296"/>
        <v>0</v>
      </c>
      <c r="Z9458" t="str">
        <f t="shared" si="297"/>
        <v>Магазин0</v>
      </c>
      <c r="AA9458" s="6" t="str">
        <f>VLOOKUP(Z9458,Баллы!A:B,2,0)</f>
        <v>Диспаритет</v>
      </c>
    </row>
    <row r="9459">
      <c r="A9459" t="s">
        <v>54538</v>
      </c>
      <c r="B9459" t="s">
        <v>2332</v>
      </c>
      <c r="C9459" s="1">
        <v>45598</v>
      </c>
      <c r="D9459" t="s">
        <v>54538</v>
      </c>
      <c r="E9459" t="s">
        <v>54539</v>
      </c>
      <c r="F9459" t="s">
        <v>13</v>
      </c>
      <c r="G9459" s="6" t="s">
        <v>54540</v>
      </c>
      <c r="H9459" s="6" t="s">
        <v>54541</v>
      </c>
      <c r="I9459" s="6" t="s">
        <v>54542</v>
      </c>
      <c r="J9459" s="6" t="s">
        <v>54543</v>
      </c>
      <c r="K9459" t="s">
        <v>104</v>
      </c>
      <c r="L9459" t="s">
        <v>396</v>
      </c>
      <c r="M9459" t="s">
        <v>2338</v>
      </c>
      <c r="N9459" t="s">
        <v>64</v>
      </c>
      <c r="O9459">
        <v>1</v>
      </c>
      <c r="Y9459">
        <f t="shared" si="296"/>
        <v>0</v>
      </c>
      <c r="Z9459" t="str">
        <f t="shared" si="297"/>
        <v>Магазин0</v>
      </c>
      <c r="AA9459" s="6" t="str">
        <f>VLOOKUP(Z9459,Баллы!A:B,2,0)</f>
        <v>Диспаритет</v>
      </c>
    </row>
    <row r="9460">
      <c r="A9460" t="s">
        <v>54544</v>
      </c>
      <c r="B9460" t="s">
        <v>1390</v>
      </c>
      <c r="C9460" s="1">
        <v>45598</v>
      </c>
      <c r="D9460" t="s">
        <v>54544</v>
      </c>
      <c r="E9460" t="s">
        <v>54545</v>
      </c>
      <c r="F9460" t="s">
        <v>88</v>
      </c>
      <c r="G9460" s="6" t="s">
        <v>54546</v>
      </c>
      <c r="H9460" s="6" t="s">
        <v>54547</v>
      </c>
      <c r="I9460" s="6" t="s">
        <v>54548</v>
      </c>
      <c r="J9460" s="6" t="s">
        <v>54549</v>
      </c>
      <c r="K9460" t="s">
        <v>61</v>
      </c>
      <c r="L9460" t="s">
        <v>93</v>
      </c>
      <c r="M9460" t="s">
        <v>1396</v>
      </c>
      <c r="N9460" t="s">
        <v>95</v>
      </c>
      <c r="O9460">
        <v>1</v>
      </c>
      <c r="Y9460">
        <f t="shared" si="296"/>
        <v>0</v>
      </c>
      <c r="Z9460" t="str">
        <f t="shared" si="297"/>
        <v>Павильон0</v>
      </c>
      <c r="AA9460" s="6" t="str">
        <f>VLOOKUP(Z9460,Баллы!A:B,2,0)</f>
        <v>Диспаритет</v>
      </c>
    </row>
    <row r="9461">
      <c r="A9461" t="s">
        <v>54550</v>
      </c>
      <c r="B9461" t="s">
        <v>239</v>
      </c>
      <c r="C9461" s="1">
        <v>45598</v>
      </c>
      <c r="D9461" t="s">
        <v>54550</v>
      </c>
      <c r="E9461" t="s">
        <v>54551</v>
      </c>
      <c r="F9461" t="s">
        <v>13</v>
      </c>
      <c r="G9461" s="6" t="s">
        <v>54552</v>
      </c>
      <c r="H9461" s="6" t="s">
        <v>54553</v>
      </c>
      <c r="I9461" s="6" t="s">
        <v>54554</v>
      </c>
      <c r="J9461" s="6" t="s">
        <v>54555</v>
      </c>
      <c r="K9461" t="s">
        <v>104</v>
      </c>
      <c r="L9461" t="s">
        <v>122</v>
      </c>
      <c r="M9461" t="s">
        <v>245</v>
      </c>
      <c r="N9461" t="s">
        <v>64</v>
      </c>
      <c r="O9461">
        <v>1</v>
      </c>
      <c r="Y9461">
        <f t="shared" si="296"/>
        <v>0</v>
      </c>
      <c r="Z9461" t="str">
        <f t="shared" si="297"/>
        <v>Магазин0</v>
      </c>
      <c r="AA9461" s="6" t="str">
        <f>VLOOKUP(Z9461,Баллы!A:B,2,0)</f>
        <v>Диспаритет</v>
      </c>
    </row>
    <row r="9462">
      <c r="A9462" t="s">
        <v>54556</v>
      </c>
      <c r="B9462" t="s">
        <v>9210</v>
      </c>
      <c r="C9462" s="1">
        <v>45598</v>
      </c>
      <c r="D9462" t="s">
        <v>54556</v>
      </c>
      <c r="E9462" t="s">
        <v>54557</v>
      </c>
      <c r="F9462" t="s">
        <v>13</v>
      </c>
      <c r="G9462" s="6" t="s">
        <v>54558</v>
      </c>
      <c r="H9462" s="6" t="s">
        <v>54559</v>
      </c>
      <c r="I9462" s="6" t="s">
        <v>54560</v>
      </c>
      <c r="J9462" s="6" t="s">
        <v>54561</v>
      </c>
      <c r="K9462" t="s">
        <v>104</v>
      </c>
      <c r="L9462" t="s">
        <v>122</v>
      </c>
      <c r="M9462" t="s">
        <v>9215</v>
      </c>
      <c r="N9462" t="s">
        <v>64</v>
      </c>
      <c r="O9462">
        <v>1</v>
      </c>
      <c r="Y9462">
        <f t="shared" si="296"/>
        <v>0</v>
      </c>
      <c r="Z9462" t="str">
        <f t="shared" si="297"/>
        <v>Магазин0</v>
      </c>
      <c r="AA9462" s="6" t="str">
        <f>VLOOKUP(Z9462,Баллы!A:B,2,0)</f>
        <v>Диспаритет</v>
      </c>
    </row>
    <row r="9463">
      <c r="A9463" t="s">
        <v>54562</v>
      </c>
      <c r="B9463" t="s">
        <v>562</v>
      </c>
      <c r="C9463" s="1">
        <v>45598</v>
      </c>
      <c r="D9463" t="s">
        <v>54562</v>
      </c>
      <c r="E9463" t="s">
        <v>54563</v>
      </c>
      <c r="F9463" t="s">
        <v>13</v>
      </c>
      <c r="G9463" s="6" t="s">
        <v>54564</v>
      </c>
      <c r="H9463" s="6" t="s">
        <v>54565</v>
      </c>
      <c r="I9463" s="6" t="s">
        <v>54566</v>
      </c>
      <c r="J9463" s="6" t="s">
        <v>54567</v>
      </c>
      <c r="K9463" t="s">
        <v>61</v>
      </c>
      <c r="L9463" t="s">
        <v>568</v>
      </c>
      <c r="M9463" t="s">
        <v>569</v>
      </c>
      <c r="N9463" t="s">
        <v>64</v>
      </c>
      <c r="O9463">
        <v>1</v>
      </c>
      <c r="Y9463">
        <f t="shared" si="296"/>
        <v>0</v>
      </c>
      <c r="Z9463" t="str">
        <f t="shared" si="297"/>
        <v>Магазин0</v>
      </c>
      <c r="AA9463" s="6" t="str">
        <f>VLOOKUP(Z9463,Баллы!A:B,2,0)</f>
        <v>Диспаритет</v>
      </c>
    </row>
    <row r="9464">
      <c r="A9464" t="s">
        <v>54568</v>
      </c>
      <c r="B9464" t="s">
        <v>1081</v>
      </c>
      <c r="C9464" s="1">
        <v>45598</v>
      </c>
      <c r="D9464" t="s">
        <v>54568</v>
      </c>
      <c r="E9464" t="s">
        <v>54569</v>
      </c>
      <c r="F9464" t="s">
        <v>13</v>
      </c>
      <c r="G9464" s="6" t="s">
        <v>54570</v>
      </c>
      <c r="H9464" s="6" t="s">
        <v>54571</v>
      </c>
      <c r="I9464" s="6" t="s">
        <v>54572</v>
      </c>
      <c r="J9464" s="6" t="s">
        <v>54573</v>
      </c>
      <c r="K9464" t="s">
        <v>192</v>
      </c>
      <c r="L9464" t="s">
        <v>536</v>
      </c>
      <c r="M9464" t="s">
        <v>1087</v>
      </c>
      <c r="N9464" t="s">
        <v>64</v>
      </c>
      <c r="O9464">
        <v>1</v>
      </c>
      <c r="Y9464">
        <f t="shared" si="296"/>
        <v>0</v>
      </c>
      <c r="Z9464" t="str">
        <f t="shared" si="297"/>
        <v>Магазин0</v>
      </c>
      <c r="AA9464" s="6" t="str">
        <f>VLOOKUP(Z9464,Баллы!A:B,2,0)</f>
        <v>Диспаритет</v>
      </c>
    </row>
    <row r="9465">
      <c r="A9465" t="s">
        <v>54574</v>
      </c>
      <c r="B9465" t="s">
        <v>2399</v>
      </c>
      <c r="C9465" s="1">
        <v>45598</v>
      </c>
      <c r="D9465" t="s">
        <v>54574</v>
      </c>
      <c r="E9465" t="s">
        <v>54575</v>
      </c>
      <c r="F9465" t="s">
        <v>223</v>
      </c>
      <c r="G9465" s="6" t="s">
        <v>54576</v>
      </c>
      <c r="H9465" s="6" t="s">
        <v>101</v>
      </c>
      <c r="I9465" s="6" t="s">
        <v>54577</v>
      </c>
      <c r="J9465" s="6" t="s">
        <v>101</v>
      </c>
      <c r="K9465" t="s">
        <v>104</v>
      </c>
      <c r="L9465" t="s">
        <v>253</v>
      </c>
      <c r="M9465" t="s">
        <v>2405</v>
      </c>
      <c r="N9465" t="s">
        <v>228</v>
      </c>
      <c r="O9465">
        <v>1</v>
      </c>
      <c r="Y9465">
        <f t="shared" si="296"/>
        <v>0</v>
      </c>
      <c r="Z9465" t="str">
        <f t="shared" si="297"/>
        <v>Киоск0</v>
      </c>
      <c r="AA9465" s="6" t="str">
        <f>VLOOKUP(Z9465,Баллы!A:B,2,0)</f>
        <v>Диспаритет</v>
      </c>
    </row>
    <row r="9466">
      <c r="A9466" t="s">
        <v>54578</v>
      </c>
      <c r="B9466" t="s">
        <v>1809</v>
      </c>
      <c r="C9466" s="1">
        <v>45598</v>
      </c>
      <c r="D9466" t="s">
        <v>54578</v>
      </c>
      <c r="E9466" t="s">
        <v>54579</v>
      </c>
      <c r="F9466" t="s">
        <v>88</v>
      </c>
      <c r="G9466" s="6" t="s">
        <v>54580</v>
      </c>
      <c r="H9466" s="6" t="s">
        <v>54581</v>
      </c>
      <c r="I9466" s="6" t="s">
        <v>54582</v>
      </c>
      <c r="J9466" s="6" t="s">
        <v>54583</v>
      </c>
      <c r="K9466" t="s">
        <v>72</v>
      </c>
      <c r="L9466" t="s">
        <v>1815</v>
      </c>
      <c r="M9466" t="s">
        <v>1816</v>
      </c>
      <c r="N9466" t="s">
        <v>95</v>
      </c>
      <c r="O9466">
        <v>1</v>
      </c>
      <c r="Y9466">
        <f t="shared" si="296"/>
        <v>0</v>
      </c>
      <c r="Z9466" t="str">
        <f t="shared" si="297"/>
        <v>Павильон0</v>
      </c>
      <c r="AA9466" s="6" t="str">
        <f>VLOOKUP(Z9466,Баллы!A:B,2,0)</f>
        <v>Диспаритет</v>
      </c>
    </row>
    <row r="9467">
      <c r="A9467" t="s">
        <v>54584</v>
      </c>
      <c r="B9467" t="s">
        <v>38377</v>
      </c>
      <c r="C9467" s="1">
        <v>45598</v>
      </c>
      <c r="D9467" t="s">
        <v>54584</v>
      </c>
      <c r="E9467" t="s">
        <v>54585</v>
      </c>
      <c r="F9467" t="s">
        <v>13</v>
      </c>
      <c r="G9467" s="6" t="s">
        <v>54586</v>
      </c>
      <c r="H9467" s="6" t="s">
        <v>54587</v>
      </c>
      <c r="I9467" s="6" t="s">
        <v>54588</v>
      </c>
      <c r="J9467" s="6" t="s">
        <v>54589</v>
      </c>
      <c r="K9467" t="s">
        <v>82</v>
      </c>
      <c r="L9467" t="s">
        <v>2039</v>
      </c>
      <c r="M9467" t="s">
        <v>38383</v>
      </c>
      <c r="N9467" t="s">
        <v>64</v>
      </c>
      <c r="O9467">
        <v>1</v>
      </c>
      <c r="Y9467">
        <f t="shared" si="296"/>
        <v>0</v>
      </c>
      <c r="Z9467" t="str">
        <f t="shared" si="297"/>
        <v>Магазин0</v>
      </c>
      <c r="AA9467" s="6" t="str">
        <f>VLOOKUP(Z9467,Баллы!A:B,2,0)</f>
        <v>Диспаритет</v>
      </c>
    </row>
    <row r="9468">
      <c r="A9468" t="s">
        <v>54590</v>
      </c>
      <c r="B9468" t="s">
        <v>10165</v>
      </c>
      <c r="C9468" s="1">
        <v>45598</v>
      </c>
      <c r="D9468" t="s">
        <v>54590</v>
      </c>
      <c r="E9468" t="s">
        <v>54591</v>
      </c>
      <c r="F9468" t="s">
        <v>13</v>
      </c>
      <c r="G9468" s="6" t="s">
        <v>54592</v>
      </c>
      <c r="H9468" s="6" t="s">
        <v>54593</v>
      </c>
      <c r="I9468" s="6" t="s">
        <v>54594</v>
      </c>
      <c r="J9468" s="6" t="s">
        <v>54595</v>
      </c>
      <c r="K9468" t="s">
        <v>72</v>
      </c>
      <c r="L9468" t="s">
        <v>952</v>
      </c>
      <c r="M9468" t="s">
        <v>10171</v>
      </c>
      <c r="N9468" t="s">
        <v>64</v>
      </c>
      <c r="O9468">
        <v>1</v>
      </c>
      <c r="Y9468">
        <f t="shared" si="296"/>
        <v>0</v>
      </c>
      <c r="Z9468" t="str">
        <f t="shared" si="297"/>
        <v>Магазин0</v>
      </c>
      <c r="AA9468" s="6" t="str">
        <f>VLOOKUP(Z9468,Баллы!A:B,2,0)</f>
        <v>Диспаритет</v>
      </c>
    </row>
    <row r="9469">
      <c r="A9469" t="s">
        <v>54596</v>
      </c>
      <c r="B9469" t="s">
        <v>2112</v>
      </c>
      <c r="C9469" s="1">
        <v>45598</v>
      </c>
      <c r="D9469" t="s">
        <v>54596</v>
      </c>
      <c r="E9469" t="s">
        <v>54597</v>
      </c>
      <c r="F9469" t="s">
        <v>223</v>
      </c>
      <c r="G9469" s="6" t="s">
        <v>54598</v>
      </c>
      <c r="H9469" s="6" t="s">
        <v>101</v>
      </c>
      <c r="I9469" s="6" t="s">
        <v>54599</v>
      </c>
      <c r="J9469" s="6" t="s">
        <v>101</v>
      </c>
      <c r="K9469" t="s">
        <v>82</v>
      </c>
      <c r="L9469" t="s">
        <v>115</v>
      </c>
      <c r="M9469" t="s">
        <v>2117</v>
      </c>
      <c r="N9469" t="s">
        <v>228</v>
      </c>
      <c r="O9469">
        <v>1</v>
      </c>
      <c r="Y9469">
        <f t="shared" si="296"/>
        <v>0</v>
      </c>
      <c r="Z9469" t="str">
        <f t="shared" si="297"/>
        <v>Киоск0</v>
      </c>
      <c r="AA9469" s="6" t="str">
        <f>VLOOKUP(Z9469,Баллы!A:B,2,0)</f>
        <v>Диспаритет</v>
      </c>
    </row>
    <row r="9470">
      <c r="A9470" t="s">
        <v>54600</v>
      </c>
      <c r="B9470" t="s">
        <v>2816</v>
      </c>
      <c r="C9470" s="1">
        <v>45598</v>
      </c>
      <c r="D9470" t="s">
        <v>54600</v>
      </c>
      <c r="E9470" t="s">
        <v>54601</v>
      </c>
      <c r="F9470" t="s">
        <v>13</v>
      </c>
      <c r="G9470" s="6" t="s">
        <v>54602</v>
      </c>
      <c r="H9470" s="6" t="s">
        <v>54603</v>
      </c>
      <c r="I9470" s="6" t="s">
        <v>54604</v>
      </c>
      <c r="J9470" s="6" t="s">
        <v>54605</v>
      </c>
      <c r="K9470" t="s">
        <v>61</v>
      </c>
      <c r="L9470" t="s">
        <v>62</v>
      </c>
      <c r="M9470" t="s">
        <v>2822</v>
      </c>
      <c r="N9470" t="s">
        <v>64</v>
      </c>
      <c r="O9470">
        <v>1</v>
      </c>
      <c r="Y9470">
        <f t="shared" si="296"/>
        <v>0</v>
      </c>
      <c r="Z9470" t="str">
        <f t="shared" si="297"/>
        <v>Магазин0</v>
      </c>
      <c r="AA9470" s="6" t="str">
        <f>VLOOKUP(Z9470,Баллы!A:B,2,0)</f>
        <v>Диспаритет</v>
      </c>
    </row>
    <row r="9471">
      <c r="A9471" t="s">
        <v>54606</v>
      </c>
      <c r="B9471" t="s">
        <v>3261</v>
      </c>
      <c r="C9471" s="1">
        <v>45598</v>
      </c>
      <c r="D9471" t="s">
        <v>54606</v>
      </c>
      <c r="E9471" t="s">
        <v>54607</v>
      </c>
      <c r="F9471" t="s">
        <v>13</v>
      </c>
      <c r="G9471" s="6" t="s">
        <v>54608</v>
      </c>
      <c r="H9471" s="6" t="s">
        <v>54609</v>
      </c>
      <c r="I9471" s="6" t="s">
        <v>54610</v>
      </c>
      <c r="J9471" s="6" t="s">
        <v>54611</v>
      </c>
      <c r="K9471" t="s">
        <v>140</v>
      </c>
      <c r="L9471" t="s">
        <v>331</v>
      </c>
      <c r="M9471" t="s">
        <v>3267</v>
      </c>
      <c r="N9471" t="s">
        <v>64</v>
      </c>
      <c r="O9471">
        <v>1</v>
      </c>
      <c r="Y9471">
        <f t="shared" si="296"/>
        <v>0</v>
      </c>
      <c r="Z9471" t="str">
        <f t="shared" si="297"/>
        <v>Магазин0</v>
      </c>
      <c r="AA9471" s="6" t="str">
        <f>VLOOKUP(Z9471,Баллы!A:B,2,0)</f>
        <v>Диспаритет</v>
      </c>
    </row>
    <row r="9472">
      <c r="A9472" t="s">
        <v>54612</v>
      </c>
      <c r="B9472" t="s">
        <v>177</v>
      </c>
      <c r="C9472" s="1">
        <v>45598</v>
      </c>
      <c r="D9472" t="s">
        <v>54612</v>
      </c>
      <c r="E9472" t="s">
        <v>54613</v>
      </c>
      <c r="F9472" t="s">
        <v>223</v>
      </c>
      <c r="G9472" s="6" t="s">
        <v>54614</v>
      </c>
      <c r="H9472" s="6" t="s">
        <v>101</v>
      </c>
      <c r="I9472" s="6" t="s">
        <v>54615</v>
      </c>
      <c r="J9472" s="6" t="s">
        <v>101</v>
      </c>
      <c r="K9472" t="s">
        <v>72</v>
      </c>
      <c r="L9472" t="s">
        <v>183</v>
      </c>
      <c r="M9472" t="s">
        <v>184</v>
      </c>
      <c r="N9472" t="s">
        <v>228</v>
      </c>
      <c r="O9472">
        <v>1</v>
      </c>
      <c r="Y9472">
        <f t="shared" si="296"/>
        <v>0</v>
      </c>
      <c r="Z9472" t="str">
        <f t="shared" si="297"/>
        <v>Киоск0</v>
      </c>
      <c r="AA9472" s="6" t="str">
        <f>VLOOKUP(Z9472,Баллы!A:B,2,0)</f>
        <v>Диспаритет</v>
      </c>
    </row>
    <row r="9473">
      <c r="A9473" t="s">
        <v>54616</v>
      </c>
      <c r="B9473" t="s">
        <v>417</v>
      </c>
      <c r="C9473" s="1">
        <v>45598</v>
      </c>
      <c r="D9473" t="s">
        <v>54616</v>
      </c>
      <c r="E9473" t="s">
        <v>54617</v>
      </c>
      <c r="F9473" t="s">
        <v>13</v>
      </c>
      <c r="G9473" s="6" t="s">
        <v>54618</v>
      </c>
      <c r="H9473" s="6" t="s">
        <v>54619</v>
      </c>
      <c r="I9473" s="6" t="s">
        <v>54620</v>
      </c>
      <c r="J9473" s="6" t="s">
        <v>54621</v>
      </c>
      <c r="K9473" t="s">
        <v>72</v>
      </c>
      <c r="L9473" t="s">
        <v>183</v>
      </c>
      <c r="M9473" t="s">
        <v>423</v>
      </c>
      <c r="N9473" t="s">
        <v>64</v>
      </c>
      <c r="O9473">
        <v>1</v>
      </c>
      <c r="Y9473">
        <f t="shared" si="296"/>
        <v>0</v>
      </c>
      <c r="Z9473" t="str">
        <f t="shared" si="297"/>
        <v>Магазин0</v>
      </c>
      <c r="AA9473" s="6" t="str">
        <f>VLOOKUP(Z9473,Баллы!A:B,2,0)</f>
        <v>Диспаритет</v>
      </c>
    </row>
    <row r="9474">
      <c r="A9474" t="s">
        <v>54622</v>
      </c>
      <c r="B9474" t="s">
        <v>1398</v>
      </c>
      <c r="C9474" s="1">
        <v>45598</v>
      </c>
      <c r="D9474" t="s">
        <v>54622</v>
      </c>
      <c r="E9474" t="s">
        <v>54623</v>
      </c>
      <c r="F9474" t="s">
        <v>13</v>
      </c>
      <c r="G9474" s="6" t="s">
        <v>54624</v>
      </c>
      <c r="H9474" s="6" t="s">
        <v>54625</v>
      </c>
      <c r="I9474" s="6" t="s">
        <v>54626</v>
      </c>
      <c r="J9474" s="6" t="s">
        <v>54627</v>
      </c>
      <c r="K9474" t="s">
        <v>72</v>
      </c>
      <c r="L9474" t="s">
        <v>1225</v>
      </c>
      <c r="M9474" t="s">
        <v>1404</v>
      </c>
      <c r="N9474" t="s">
        <v>64</v>
      </c>
      <c r="O9474">
        <v>1</v>
      </c>
      <c r="Y9474">
        <f t="shared" si="296"/>
        <v>0</v>
      </c>
      <c r="Z9474" t="str">
        <f t="shared" si="297"/>
        <v>Магазин0</v>
      </c>
      <c r="AA9474" s="6" t="str">
        <f>VLOOKUP(Z9474,Баллы!A:B,2,0)</f>
        <v>Диспаритет</v>
      </c>
    </row>
    <row r="9475">
      <c r="A9475" t="s">
        <v>54628</v>
      </c>
      <c r="B9475" t="s">
        <v>3735</v>
      </c>
      <c r="C9475" s="1">
        <v>45598</v>
      </c>
      <c r="D9475" t="s">
        <v>54628</v>
      </c>
      <c r="E9475" t="s">
        <v>54629</v>
      </c>
      <c r="F9475" t="s">
        <v>13</v>
      </c>
      <c r="G9475" s="6" t="s">
        <v>54630</v>
      </c>
      <c r="H9475" s="6" t="s">
        <v>54631</v>
      </c>
      <c r="I9475" s="6" t="s">
        <v>54632</v>
      </c>
      <c r="J9475" s="6" t="s">
        <v>54633</v>
      </c>
      <c r="K9475" t="s">
        <v>104</v>
      </c>
      <c r="L9475" t="s">
        <v>396</v>
      </c>
      <c r="M9475" t="s">
        <v>3741</v>
      </c>
      <c r="N9475" t="s">
        <v>64</v>
      </c>
      <c r="O9475">
        <v>1</v>
      </c>
      <c r="Y9475">
        <f t="shared" si="296"/>
        <v>0</v>
      </c>
      <c r="Z9475" t="str">
        <f t="shared" si="297"/>
        <v>Магазин0</v>
      </c>
      <c r="AA9475" s="6" t="str">
        <f>VLOOKUP(Z9475,Баллы!A:B,2,0)</f>
        <v>Диспаритет</v>
      </c>
    </row>
    <row r="9476">
      <c r="A9476" t="s">
        <v>54634</v>
      </c>
      <c r="B9476" t="s">
        <v>1850</v>
      </c>
      <c r="C9476" s="1">
        <v>45598</v>
      </c>
      <c r="D9476" t="s">
        <v>54634</v>
      </c>
      <c r="E9476" t="s">
        <v>54635</v>
      </c>
      <c r="F9476" t="s">
        <v>13</v>
      </c>
      <c r="G9476" s="6" t="s">
        <v>54636</v>
      </c>
      <c r="H9476" s="6" t="s">
        <v>54637</v>
      </c>
      <c r="I9476" s="6" t="s">
        <v>54638</v>
      </c>
      <c r="J9476" s="6" t="s">
        <v>54639</v>
      </c>
      <c r="K9476" t="s">
        <v>192</v>
      </c>
      <c r="L9476" t="s">
        <v>482</v>
      </c>
      <c r="M9476" t="s">
        <v>1854</v>
      </c>
      <c r="N9476" t="s">
        <v>64</v>
      </c>
      <c r="O9476">
        <v>1</v>
      </c>
      <c r="Y9476">
        <f t="shared" si="296"/>
        <v>0</v>
      </c>
      <c r="Z9476" t="str">
        <f t="shared" si="297"/>
        <v>Магазин0</v>
      </c>
      <c r="AA9476" s="6" t="str">
        <f>VLOOKUP(Z9476,Баллы!A:B,2,0)</f>
        <v>Диспаритет</v>
      </c>
    </row>
    <row r="9477">
      <c r="A9477" t="s">
        <v>54640</v>
      </c>
      <c r="B9477" t="s">
        <v>1093</v>
      </c>
      <c r="C9477" s="1">
        <v>45598</v>
      </c>
      <c r="D9477" t="s">
        <v>54640</v>
      </c>
      <c r="E9477" t="s">
        <v>54641</v>
      </c>
      <c r="F9477" t="s">
        <v>13</v>
      </c>
      <c r="G9477" s="6" t="s">
        <v>54642</v>
      </c>
      <c r="H9477" s="6" t="s">
        <v>54643</v>
      </c>
      <c r="I9477" s="6" t="s">
        <v>54644</v>
      </c>
      <c r="J9477" s="6" t="s">
        <v>54645</v>
      </c>
      <c r="K9477" t="s">
        <v>61</v>
      </c>
      <c r="L9477" t="s">
        <v>93</v>
      </c>
      <c r="M9477" t="s">
        <v>1099</v>
      </c>
      <c r="N9477" t="s">
        <v>64</v>
      </c>
      <c r="O9477">
        <v>1</v>
      </c>
      <c r="Y9477">
        <f t="shared" si="296"/>
        <v>0</v>
      </c>
      <c r="Z9477" t="str">
        <f t="shared" si="297"/>
        <v>Магазин0</v>
      </c>
      <c r="AA9477" s="6" t="str">
        <f>VLOOKUP(Z9477,Баллы!A:B,2,0)</f>
        <v>Диспаритет</v>
      </c>
    </row>
    <row r="9478">
      <c r="A9478" t="s">
        <v>54646</v>
      </c>
      <c r="B9478" t="s">
        <v>76</v>
      </c>
      <c r="C9478" s="1">
        <v>45598</v>
      </c>
      <c r="D9478" t="s">
        <v>54646</v>
      </c>
      <c r="E9478" t="s">
        <v>54647</v>
      </c>
      <c r="F9478" t="s">
        <v>13</v>
      </c>
      <c r="G9478" s="6" t="s">
        <v>54648</v>
      </c>
      <c r="H9478" s="6" t="s">
        <v>54649</v>
      </c>
      <c r="I9478" s="6" t="s">
        <v>54650</v>
      </c>
      <c r="J9478" s="6" t="s">
        <v>54651</v>
      </c>
      <c r="K9478" t="s">
        <v>82</v>
      </c>
      <c r="L9478" t="s">
        <v>83</v>
      </c>
      <c r="M9478" t="s">
        <v>84</v>
      </c>
      <c r="N9478" t="s">
        <v>64</v>
      </c>
      <c r="O9478">
        <v>1</v>
      </c>
      <c r="Y9478">
        <f t="shared" si="296"/>
        <v>0</v>
      </c>
      <c r="Z9478" t="str">
        <f t="shared" si="297"/>
        <v>Магазин0</v>
      </c>
      <c r="AA9478" s="6" t="str">
        <f>VLOOKUP(Z9478,Баллы!A:B,2,0)</f>
        <v>Диспаритет</v>
      </c>
    </row>
    <row r="9479">
      <c r="A9479" t="s">
        <v>54652</v>
      </c>
      <c r="B9479" t="s">
        <v>531</v>
      </c>
      <c r="C9479" s="1">
        <v>45598</v>
      </c>
      <c r="D9479" t="s">
        <v>54652</v>
      </c>
      <c r="E9479" t="s">
        <v>54653</v>
      </c>
      <c r="F9479" t="s">
        <v>13</v>
      </c>
      <c r="G9479" s="6" t="s">
        <v>54654</v>
      </c>
      <c r="H9479" s="6" t="s">
        <v>54655</v>
      </c>
      <c r="I9479" s="6" t="s">
        <v>54656</v>
      </c>
      <c r="J9479" s="6" t="s">
        <v>54657</v>
      </c>
      <c r="K9479" t="s">
        <v>192</v>
      </c>
      <c r="L9479" t="s">
        <v>536</v>
      </c>
      <c r="M9479" t="s">
        <v>537</v>
      </c>
      <c r="N9479" t="s">
        <v>64</v>
      </c>
      <c r="O9479">
        <v>1</v>
      </c>
      <c r="Y9479">
        <f t="shared" si="296"/>
        <v>0</v>
      </c>
      <c r="Z9479" t="str">
        <f t="shared" si="297"/>
        <v>Магазин0</v>
      </c>
      <c r="AA9479" s="6" t="str">
        <f>VLOOKUP(Z9479,Баллы!A:B,2,0)</f>
        <v>Диспаритет</v>
      </c>
    </row>
    <row r="9480">
      <c r="A9480" t="s">
        <v>54658</v>
      </c>
      <c r="B9480" t="s">
        <v>7654</v>
      </c>
      <c r="C9480" s="1">
        <v>45598</v>
      </c>
      <c r="D9480" t="s">
        <v>54658</v>
      </c>
      <c r="E9480" t="s">
        <v>54659</v>
      </c>
      <c r="F9480" t="s">
        <v>127</v>
      </c>
      <c r="G9480" s="6" t="s">
        <v>54660</v>
      </c>
      <c r="H9480" s="6" t="s">
        <v>54661</v>
      </c>
      <c r="I9480" s="6" t="s">
        <v>54662</v>
      </c>
      <c r="J9480" s="6" t="s">
        <v>101</v>
      </c>
      <c r="K9480" t="s">
        <v>104</v>
      </c>
      <c r="L9480" t="s">
        <v>105</v>
      </c>
      <c r="M9480" t="s">
        <v>7660</v>
      </c>
      <c r="N9480" t="s">
        <v>132</v>
      </c>
      <c r="O9480">
        <v>1</v>
      </c>
      <c r="Y9480">
        <f t="shared" si="296"/>
        <v>0</v>
      </c>
      <c r="Z9480" t="str">
        <f t="shared" si="297"/>
        <v>Секция0</v>
      </c>
      <c r="AA9480" s="6" t="str">
        <f>VLOOKUP(Z9480,Баллы!A:B,2,0)</f>
        <v>Диспаритет</v>
      </c>
    </row>
    <row r="9481">
      <c r="A9481" t="s">
        <v>54663</v>
      </c>
      <c r="B9481" t="s">
        <v>984</v>
      </c>
      <c r="C9481" s="1">
        <v>45598</v>
      </c>
      <c r="D9481" t="s">
        <v>54663</v>
      </c>
      <c r="E9481" t="s">
        <v>54664</v>
      </c>
      <c r="F9481" t="s">
        <v>13</v>
      </c>
      <c r="G9481" s="6" t="s">
        <v>54665</v>
      </c>
      <c r="H9481" s="6" t="s">
        <v>54666</v>
      </c>
      <c r="I9481" s="6" t="s">
        <v>54667</v>
      </c>
      <c r="J9481" s="6" t="s">
        <v>54668</v>
      </c>
      <c r="K9481" t="s">
        <v>82</v>
      </c>
      <c r="L9481" t="s">
        <v>115</v>
      </c>
      <c r="M9481" t="s">
        <v>990</v>
      </c>
      <c r="N9481" t="s">
        <v>64</v>
      </c>
      <c r="O9481">
        <v>1</v>
      </c>
      <c r="Y9481">
        <f t="shared" si="296"/>
        <v>0</v>
      </c>
      <c r="Z9481" t="str">
        <f t="shared" si="297"/>
        <v>Магазин0</v>
      </c>
      <c r="AA9481" s="6" t="str">
        <f>VLOOKUP(Z9481,Баллы!A:B,2,0)</f>
        <v>Диспаритет</v>
      </c>
    </row>
    <row r="9482">
      <c r="A9482" t="s">
        <v>54669</v>
      </c>
      <c r="B9482" t="s">
        <v>300</v>
      </c>
      <c r="C9482" s="1">
        <v>45598</v>
      </c>
      <c r="D9482" t="s">
        <v>54669</v>
      </c>
      <c r="E9482" t="s">
        <v>54670</v>
      </c>
      <c r="F9482" t="s">
        <v>88</v>
      </c>
      <c r="G9482" s="6" t="s">
        <v>54671</v>
      </c>
      <c r="H9482" s="6" t="s">
        <v>54672</v>
      </c>
      <c r="I9482" s="6" t="s">
        <v>54673</v>
      </c>
      <c r="J9482" s="6" t="s">
        <v>54674</v>
      </c>
      <c r="K9482" t="s">
        <v>72</v>
      </c>
      <c r="L9482" t="s">
        <v>306</v>
      </c>
      <c r="M9482" t="s">
        <v>307</v>
      </c>
      <c r="N9482" t="s">
        <v>95</v>
      </c>
      <c r="O9482">
        <v>1</v>
      </c>
      <c r="Y9482">
        <f t="shared" si="296"/>
        <v>0</v>
      </c>
      <c r="Z9482" t="str">
        <f t="shared" si="297"/>
        <v>Павильон0</v>
      </c>
      <c r="AA9482" s="6" t="str">
        <f>VLOOKUP(Z9482,Баллы!A:B,2,0)</f>
        <v>Диспаритет</v>
      </c>
    </row>
    <row r="9483">
      <c r="A9483" t="s">
        <v>54675</v>
      </c>
      <c r="B9483" t="s">
        <v>2035</v>
      </c>
      <c r="C9483" s="1">
        <v>45598</v>
      </c>
      <c r="D9483" t="s">
        <v>54675</v>
      </c>
      <c r="E9483" t="s">
        <v>54676</v>
      </c>
      <c r="F9483" t="s">
        <v>13</v>
      </c>
      <c r="G9483" s="6" t="s">
        <v>54677</v>
      </c>
      <c r="H9483" s="6" t="s">
        <v>54678</v>
      </c>
      <c r="I9483" s="6" t="s">
        <v>54679</v>
      </c>
      <c r="J9483" s="6" t="s">
        <v>54680</v>
      </c>
      <c r="K9483" t="s">
        <v>82</v>
      </c>
      <c r="L9483" t="s">
        <v>2039</v>
      </c>
      <c r="M9483" t="s">
        <v>2040</v>
      </c>
      <c r="N9483" t="s">
        <v>64</v>
      </c>
      <c r="O9483">
        <v>1</v>
      </c>
      <c r="Y9483">
        <f t="shared" si="296"/>
        <v>0</v>
      </c>
      <c r="Z9483" t="str">
        <f t="shared" si="297"/>
        <v>Магазин0</v>
      </c>
      <c r="AA9483" s="6" t="str">
        <f>VLOOKUP(Z9483,Баллы!A:B,2,0)</f>
        <v>Диспаритет</v>
      </c>
    </row>
    <row r="9484">
      <c r="A9484" t="s">
        <v>54681</v>
      </c>
      <c r="B9484" t="s">
        <v>5662</v>
      </c>
      <c r="C9484" s="1">
        <v>45598</v>
      </c>
      <c r="D9484" t="s">
        <v>54681</v>
      </c>
      <c r="E9484" t="s">
        <v>54682</v>
      </c>
      <c r="F9484" t="s">
        <v>1602</v>
      </c>
      <c r="G9484" s="6" t="s">
        <v>54683</v>
      </c>
      <c r="H9484" s="6" t="s">
        <v>54684</v>
      </c>
      <c r="I9484" s="6" t="s">
        <v>54685</v>
      </c>
      <c r="J9484" s="6" t="s">
        <v>54686</v>
      </c>
      <c r="K9484" t="s">
        <v>140</v>
      </c>
      <c r="L9484" t="s">
        <v>853</v>
      </c>
      <c r="M9484" t="s">
        <v>5668</v>
      </c>
      <c r="N9484" t="s">
        <v>1608</v>
      </c>
      <c r="O9484">
        <v>1</v>
      </c>
      <c r="Y9484">
        <f t="shared" si="296"/>
        <v>0</v>
      </c>
      <c r="Z9484" t="str">
        <f t="shared" si="297"/>
        <v xml:space="preserve">Салон связи0</v>
      </c>
      <c r="AA9484" s="6" t="str">
        <f>VLOOKUP(Z9484,Баллы!A:B,2,0)</f>
        <v>Диспаритет</v>
      </c>
    </row>
    <row r="9485">
      <c r="A9485" t="s">
        <v>54687</v>
      </c>
      <c r="B9485" t="s">
        <v>501</v>
      </c>
      <c r="C9485" s="1">
        <v>45598</v>
      </c>
      <c r="D9485" t="s">
        <v>54687</v>
      </c>
      <c r="E9485" t="s">
        <v>54688</v>
      </c>
      <c r="F9485" t="s">
        <v>88</v>
      </c>
      <c r="G9485" s="6" t="s">
        <v>54689</v>
      </c>
      <c r="H9485" s="6" t="s">
        <v>54690</v>
      </c>
      <c r="I9485" s="6" t="s">
        <v>54691</v>
      </c>
      <c r="J9485" s="6" t="s">
        <v>54692</v>
      </c>
      <c r="K9485" t="s">
        <v>140</v>
      </c>
      <c r="L9485" t="s">
        <v>447</v>
      </c>
      <c r="M9485" t="s">
        <v>507</v>
      </c>
      <c r="N9485" t="s">
        <v>95</v>
      </c>
      <c r="O9485">
        <v>1</v>
      </c>
      <c r="Y9485">
        <f t="shared" si="296"/>
        <v>0</v>
      </c>
      <c r="Z9485" t="str">
        <f t="shared" si="297"/>
        <v>Павильон0</v>
      </c>
      <c r="AA9485" s="6" t="str">
        <f>VLOOKUP(Z9485,Баллы!A:B,2,0)</f>
        <v>Диспаритет</v>
      </c>
    </row>
    <row r="9486">
      <c r="A9486" t="s">
        <v>54693</v>
      </c>
      <c r="B9486" t="s">
        <v>7599</v>
      </c>
      <c r="C9486" s="1">
        <v>45598</v>
      </c>
      <c r="D9486" t="s">
        <v>54693</v>
      </c>
      <c r="E9486" t="s">
        <v>54694</v>
      </c>
      <c r="F9486" t="s">
        <v>88</v>
      </c>
      <c r="G9486" s="6" t="s">
        <v>54695</v>
      </c>
      <c r="H9486" s="6" t="s">
        <v>54696</v>
      </c>
      <c r="I9486" s="6" t="s">
        <v>54697</v>
      </c>
      <c r="J9486" s="6" t="s">
        <v>54698</v>
      </c>
      <c r="K9486" t="s">
        <v>82</v>
      </c>
      <c r="L9486" t="s">
        <v>7219</v>
      </c>
      <c r="M9486" t="s">
        <v>7605</v>
      </c>
      <c r="N9486" t="s">
        <v>95</v>
      </c>
      <c r="O9486">
        <v>1</v>
      </c>
      <c r="Y9486">
        <f t="shared" si="296"/>
        <v>0</v>
      </c>
      <c r="Z9486" t="str">
        <f t="shared" si="297"/>
        <v>Павильон0</v>
      </c>
      <c r="AA9486" s="6" t="str">
        <f>VLOOKUP(Z9486,Баллы!A:B,2,0)</f>
        <v>Диспаритет</v>
      </c>
    </row>
    <row r="9487">
      <c r="A9487" t="s">
        <v>54699</v>
      </c>
      <c r="B9487" t="s">
        <v>41206</v>
      </c>
      <c r="C9487" s="1">
        <v>45598</v>
      </c>
      <c r="D9487" t="s">
        <v>54699</v>
      </c>
      <c r="E9487" t="s">
        <v>54700</v>
      </c>
      <c r="F9487" t="s">
        <v>13</v>
      </c>
      <c r="G9487" s="6" t="s">
        <v>54701</v>
      </c>
      <c r="H9487" s="6" t="s">
        <v>54702</v>
      </c>
      <c r="I9487" s="6" t="s">
        <v>54703</v>
      </c>
      <c r="J9487" s="6" t="s">
        <v>54704</v>
      </c>
      <c r="K9487" t="s">
        <v>61</v>
      </c>
      <c r="L9487" t="s">
        <v>2807</v>
      </c>
      <c r="M9487" t="s">
        <v>41212</v>
      </c>
      <c r="N9487" t="s">
        <v>64</v>
      </c>
      <c r="O9487">
        <v>1</v>
      </c>
      <c r="Y9487">
        <f t="shared" si="296"/>
        <v>0</v>
      </c>
      <c r="Z9487" t="str">
        <f t="shared" si="297"/>
        <v>Магазин0</v>
      </c>
      <c r="AA9487" s="6" t="str">
        <f>VLOOKUP(Z9487,Баллы!A:B,2,0)</f>
        <v>Диспаритет</v>
      </c>
    </row>
    <row r="9488">
      <c r="A9488" t="s">
        <v>54705</v>
      </c>
      <c r="B9488" t="s">
        <v>2511</v>
      </c>
      <c r="C9488" s="1">
        <v>45598</v>
      </c>
      <c r="D9488" t="s">
        <v>54705</v>
      </c>
      <c r="E9488" t="s">
        <v>54706</v>
      </c>
      <c r="F9488" t="s">
        <v>13</v>
      </c>
      <c r="G9488" s="6" t="s">
        <v>54707</v>
      </c>
      <c r="H9488" s="6" t="s">
        <v>54708</v>
      </c>
      <c r="I9488" s="6" t="s">
        <v>54709</v>
      </c>
      <c r="J9488" s="6" t="s">
        <v>54710</v>
      </c>
      <c r="K9488" t="s">
        <v>72</v>
      </c>
      <c r="L9488" t="s">
        <v>73</v>
      </c>
      <c r="M9488" t="s">
        <v>2516</v>
      </c>
      <c r="N9488" t="s">
        <v>64</v>
      </c>
      <c r="O9488">
        <v>1</v>
      </c>
      <c r="Y9488">
        <f t="shared" si="296"/>
        <v>0</v>
      </c>
      <c r="Z9488" t="str">
        <f t="shared" si="297"/>
        <v>Магазин0</v>
      </c>
      <c r="AA9488" s="6" t="str">
        <f>VLOOKUP(Z9488,Баллы!A:B,2,0)</f>
        <v>Диспаритет</v>
      </c>
    </row>
    <row r="9489">
      <c r="A9489" t="s">
        <v>54711</v>
      </c>
      <c r="B9489" t="s">
        <v>4106</v>
      </c>
      <c r="C9489" s="1">
        <v>45598</v>
      </c>
      <c r="D9489" t="s">
        <v>54711</v>
      </c>
      <c r="E9489" t="s">
        <v>54712</v>
      </c>
      <c r="F9489" t="s">
        <v>13</v>
      </c>
      <c r="G9489" s="6" t="s">
        <v>54713</v>
      </c>
      <c r="H9489" s="6" t="s">
        <v>54714</v>
      </c>
      <c r="I9489" s="6" t="s">
        <v>54715</v>
      </c>
      <c r="J9489" s="6" t="s">
        <v>54716</v>
      </c>
      <c r="K9489" t="s">
        <v>82</v>
      </c>
      <c r="L9489" t="s">
        <v>2039</v>
      </c>
      <c r="M9489" t="s">
        <v>4112</v>
      </c>
      <c r="N9489" t="s">
        <v>64</v>
      </c>
      <c r="O9489">
        <v>1</v>
      </c>
      <c r="Y9489">
        <f t="shared" si="296"/>
        <v>0</v>
      </c>
      <c r="Z9489" t="str">
        <f t="shared" si="297"/>
        <v>Магазин0</v>
      </c>
      <c r="AA9489" s="6" t="str">
        <f>VLOOKUP(Z9489,Баллы!A:B,2,0)</f>
        <v>Диспаритет</v>
      </c>
    </row>
    <row r="9490">
      <c r="A9490" t="s">
        <v>54717</v>
      </c>
      <c r="B9490" t="s">
        <v>4500</v>
      </c>
      <c r="C9490" s="1">
        <v>45598</v>
      </c>
      <c r="D9490" t="s">
        <v>54717</v>
      </c>
      <c r="E9490" t="s">
        <v>54718</v>
      </c>
      <c r="F9490" t="s">
        <v>13</v>
      </c>
      <c r="G9490" s="6" t="s">
        <v>54719</v>
      </c>
      <c r="H9490" s="6" t="s">
        <v>54720</v>
      </c>
      <c r="I9490" s="6" t="s">
        <v>54721</v>
      </c>
      <c r="J9490" s="6" t="s">
        <v>54722</v>
      </c>
      <c r="K9490" t="s">
        <v>140</v>
      </c>
      <c r="L9490" t="s">
        <v>1011</v>
      </c>
      <c r="M9490" t="s">
        <v>4506</v>
      </c>
      <c r="N9490" t="s">
        <v>64</v>
      </c>
      <c r="O9490">
        <v>1</v>
      </c>
      <c r="Y9490">
        <f t="shared" si="296"/>
        <v>0</v>
      </c>
      <c r="Z9490" t="str">
        <f t="shared" si="297"/>
        <v>Магазин0</v>
      </c>
      <c r="AA9490" s="6" t="str">
        <f>VLOOKUP(Z9490,Баллы!A:B,2,0)</f>
        <v>Диспаритет</v>
      </c>
    </row>
    <row r="9491">
      <c r="A9491" t="s">
        <v>54723</v>
      </c>
      <c r="B9491" t="s">
        <v>4791</v>
      </c>
      <c r="C9491" s="1">
        <v>45598</v>
      </c>
      <c r="D9491" t="s">
        <v>54723</v>
      </c>
      <c r="E9491" t="s">
        <v>54724</v>
      </c>
      <c r="F9491" t="s">
        <v>13</v>
      </c>
      <c r="G9491" s="6" t="s">
        <v>54725</v>
      </c>
      <c r="H9491" s="6" t="s">
        <v>54726</v>
      </c>
      <c r="I9491" s="6" t="s">
        <v>54727</v>
      </c>
      <c r="J9491" s="6" t="s">
        <v>54728</v>
      </c>
      <c r="K9491" t="s">
        <v>82</v>
      </c>
      <c r="L9491" t="s">
        <v>4776</v>
      </c>
      <c r="M9491" t="s">
        <v>4795</v>
      </c>
      <c r="N9491" t="s">
        <v>64</v>
      </c>
      <c r="O9491">
        <v>1</v>
      </c>
      <c r="Y9491">
        <f t="shared" si="296"/>
        <v>0</v>
      </c>
      <c r="Z9491" t="str">
        <f t="shared" si="297"/>
        <v>Магазин0</v>
      </c>
      <c r="AA9491" s="6" t="str">
        <f>VLOOKUP(Z9491,Баллы!A:B,2,0)</f>
        <v>Диспаритет</v>
      </c>
    </row>
    <row r="9492">
      <c r="A9492" t="s">
        <v>54729</v>
      </c>
      <c r="B9492" t="s">
        <v>6303</v>
      </c>
      <c r="C9492" s="1">
        <v>45598</v>
      </c>
      <c r="D9492" t="s">
        <v>54729</v>
      </c>
      <c r="E9492" t="s">
        <v>54730</v>
      </c>
      <c r="F9492" t="s">
        <v>13</v>
      </c>
      <c r="G9492" s="6" t="s">
        <v>54731</v>
      </c>
      <c r="H9492" s="6" t="s">
        <v>54732</v>
      </c>
      <c r="I9492" s="6" t="s">
        <v>54733</v>
      </c>
      <c r="J9492" s="6" t="s">
        <v>54734</v>
      </c>
      <c r="K9492" t="s">
        <v>72</v>
      </c>
      <c r="L9492" t="s">
        <v>6309</v>
      </c>
      <c r="M9492" t="s">
        <v>6310</v>
      </c>
      <c r="N9492" t="s">
        <v>64</v>
      </c>
      <c r="O9492">
        <v>1</v>
      </c>
      <c r="Y9492">
        <f t="shared" si="296"/>
        <v>0</v>
      </c>
      <c r="Z9492" t="str">
        <f t="shared" si="297"/>
        <v>Магазин0</v>
      </c>
      <c r="AA9492" s="6" t="str">
        <f>VLOOKUP(Z9492,Баллы!A:B,2,0)</f>
        <v>Диспаритет</v>
      </c>
    </row>
    <row r="9493">
      <c r="A9493" t="s">
        <v>54735</v>
      </c>
      <c r="B9493" t="s">
        <v>1147</v>
      </c>
      <c r="C9493" s="1">
        <v>45598</v>
      </c>
      <c r="D9493" t="s">
        <v>54735</v>
      </c>
      <c r="E9493" t="s">
        <v>54736</v>
      </c>
      <c r="F9493" t="s">
        <v>13</v>
      </c>
      <c r="G9493" s="6" t="s">
        <v>54737</v>
      </c>
      <c r="H9493" s="6" t="s">
        <v>54738</v>
      </c>
      <c r="I9493" s="6" t="s">
        <v>54739</v>
      </c>
      <c r="J9493" s="6" t="s">
        <v>54740</v>
      </c>
      <c r="K9493" t="s">
        <v>61</v>
      </c>
      <c r="L9493" t="s">
        <v>1028</v>
      </c>
      <c r="M9493" t="s">
        <v>1153</v>
      </c>
      <c r="N9493" t="s">
        <v>64</v>
      </c>
      <c r="O9493">
        <v>1</v>
      </c>
      <c r="Y9493">
        <f t="shared" si="296"/>
        <v>0</v>
      </c>
      <c r="Z9493" t="str">
        <f t="shared" si="297"/>
        <v>Магазин0</v>
      </c>
      <c r="AA9493" s="6" t="str">
        <f>VLOOKUP(Z9493,Баллы!A:B,2,0)</f>
        <v>Диспаритет</v>
      </c>
    </row>
    <row r="9494">
      <c r="A9494" t="s">
        <v>54741</v>
      </c>
      <c r="B9494" t="s">
        <v>6989</v>
      </c>
      <c r="C9494" s="1">
        <v>45598</v>
      </c>
      <c r="D9494" t="s">
        <v>54741</v>
      </c>
      <c r="E9494" t="s">
        <v>54742</v>
      </c>
      <c r="F9494" t="s">
        <v>13</v>
      </c>
      <c r="G9494" s="6" t="s">
        <v>54743</v>
      </c>
      <c r="H9494" s="6" t="s">
        <v>54744</v>
      </c>
      <c r="I9494" s="6" t="s">
        <v>54745</v>
      </c>
      <c r="J9494" s="6" t="s">
        <v>54746</v>
      </c>
      <c r="K9494" t="s">
        <v>140</v>
      </c>
      <c r="L9494" t="s">
        <v>1011</v>
      </c>
      <c r="M9494" t="s">
        <v>6995</v>
      </c>
      <c r="N9494" t="s">
        <v>64</v>
      </c>
      <c r="O9494">
        <v>1</v>
      </c>
      <c r="Y9494">
        <f t="shared" si="296"/>
        <v>0</v>
      </c>
      <c r="Z9494" t="str">
        <f t="shared" si="297"/>
        <v>Магазин0</v>
      </c>
      <c r="AA9494" s="6" t="str">
        <f>VLOOKUP(Z9494,Баллы!A:B,2,0)</f>
        <v>Диспаритет</v>
      </c>
    </row>
    <row r="9495">
      <c r="A9495" t="s">
        <v>54747</v>
      </c>
      <c r="B9495" t="s">
        <v>2853</v>
      </c>
      <c r="C9495" s="1">
        <v>45598</v>
      </c>
      <c r="D9495" t="s">
        <v>54747</v>
      </c>
      <c r="E9495" t="s">
        <v>54748</v>
      </c>
      <c r="F9495" t="s">
        <v>88</v>
      </c>
      <c r="G9495" s="6" t="s">
        <v>54749</v>
      </c>
      <c r="H9495" s="6" t="s">
        <v>54750</v>
      </c>
      <c r="I9495" s="6" t="s">
        <v>54751</v>
      </c>
      <c r="J9495" s="6" t="s">
        <v>54752</v>
      </c>
      <c r="K9495" t="s">
        <v>72</v>
      </c>
      <c r="L9495" t="s">
        <v>183</v>
      </c>
      <c r="M9495" t="s">
        <v>2859</v>
      </c>
      <c r="N9495" t="s">
        <v>95</v>
      </c>
      <c r="O9495">
        <v>1</v>
      </c>
      <c r="Y9495">
        <f t="shared" si="296"/>
        <v>0</v>
      </c>
      <c r="Z9495" t="str">
        <f t="shared" si="297"/>
        <v>Павильон0</v>
      </c>
      <c r="AA9495" s="6" t="str">
        <f>VLOOKUP(Z9495,Баллы!A:B,2,0)</f>
        <v>Диспаритет</v>
      </c>
    </row>
    <row r="9496">
      <c r="A9496" t="s">
        <v>54753</v>
      </c>
      <c r="B9496" t="s">
        <v>955</v>
      </c>
      <c r="C9496" s="1">
        <v>45598</v>
      </c>
      <c r="D9496" t="s">
        <v>54753</v>
      </c>
      <c r="E9496" t="s">
        <v>54754</v>
      </c>
      <c r="F9496" t="s">
        <v>13</v>
      </c>
      <c r="G9496" s="6" t="s">
        <v>54755</v>
      </c>
      <c r="H9496" s="6" t="s">
        <v>54756</v>
      </c>
      <c r="I9496" s="6" t="s">
        <v>54757</v>
      </c>
      <c r="J9496" s="6" t="s">
        <v>54758</v>
      </c>
      <c r="K9496" t="s">
        <v>72</v>
      </c>
      <c r="L9496" t="s">
        <v>306</v>
      </c>
      <c r="M9496" t="s">
        <v>961</v>
      </c>
      <c r="N9496" t="s">
        <v>64</v>
      </c>
      <c r="O9496">
        <v>1</v>
      </c>
      <c r="Y9496">
        <f t="shared" si="296"/>
        <v>0</v>
      </c>
      <c r="Z9496" t="str">
        <f t="shared" si="297"/>
        <v>Магазин0</v>
      </c>
      <c r="AA9496" s="6" t="str">
        <f>VLOOKUP(Z9496,Баллы!A:B,2,0)</f>
        <v>Диспаритет</v>
      </c>
    </row>
    <row r="9497">
      <c r="A9497" t="s">
        <v>54759</v>
      </c>
      <c r="B9497" t="s">
        <v>10023</v>
      </c>
      <c r="C9497" s="1">
        <v>45598</v>
      </c>
      <c r="D9497" t="s">
        <v>54759</v>
      </c>
      <c r="E9497" t="s">
        <v>54760</v>
      </c>
      <c r="F9497" t="s">
        <v>13</v>
      </c>
      <c r="G9497" s="6" t="s">
        <v>54761</v>
      </c>
      <c r="H9497" s="6" t="s">
        <v>54762</v>
      </c>
      <c r="I9497" s="6" t="s">
        <v>54763</v>
      </c>
      <c r="J9497" s="6" t="s">
        <v>54764</v>
      </c>
      <c r="K9497" t="s">
        <v>72</v>
      </c>
      <c r="L9497" t="s">
        <v>952</v>
      </c>
      <c r="M9497" t="s">
        <v>10029</v>
      </c>
      <c r="N9497" t="s">
        <v>64</v>
      </c>
      <c r="O9497">
        <v>1</v>
      </c>
      <c r="Y9497">
        <f t="shared" si="296"/>
        <v>0</v>
      </c>
      <c r="Z9497" t="str">
        <f t="shared" si="297"/>
        <v>Магазин0</v>
      </c>
      <c r="AA9497" s="6" t="str">
        <f>VLOOKUP(Z9497,Баллы!A:B,2,0)</f>
        <v>Диспаритет</v>
      </c>
    </row>
    <row r="9498">
      <c r="A9498" t="s">
        <v>54765</v>
      </c>
      <c r="B9498" t="s">
        <v>1498</v>
      </c>
      <c r="C9498" s="1">
        <v>45598</v>
      </c>
      <c r="D9498" t="s">
        <v>54765</v>
      </c>
      <c r="E9498" t="s">
        <v>54706</v>
      </c>
      <c r="F9498" t="s">
        <v>13</v>
      </c>
      <c r="G9498" s="6" t="s">
        <v>54766</v>
      </c>
      <c r="H9498" s="6" t="s">
        <v>54767</v>
      </c>
      <c r="I9498" s="6" t="s">
        <v>54768</v>
      </c>
      <c r="J9498" s="6" t="s">
        <v>54769</v>
      </c>
      <c r="K9498" t="s">
        <v>72</v>
      </c>
      <c r="L9498" t="s">
        <v>73</v>
      </c>
      <c r="M9498" t="s">
        <v>1503</v>
      </c>
      <c r="N9498" t="s">
        <v>64</v>
      </c>
      <c r="O9498">
        <v>1</v>
      </c>
      <c r="Y9498">
        <f t="shared" si="296"/>
        <v>0</v>
      </c>
      <c r="Z9498" t="str">
        <f t="shared" si="297"/>
        <v>Магазин0</v>
      </c>
      <c r="AA9498" s="6" t="str">
        <f>VLOOKUP(Z9498,Баллы!A:B,2,0)</f>
        <v>Диспаритет</v>
      </c>
    </row>
    <row r="9499">
      <c r="A9499" t="s">
        <v>54770</v>
      </c>
      <c r="B9499" t="s">
        <v>2399</v>
      </c>
      <c r="C9499" s="1">
        <v>45598</v>
      </c>
      <c r="D9499" t="s">
        <v>54770</v>
      </c>
      <c r="E9499" t="s">
        <v>54771</v>
      </c>
      <c r="F9499" t="s">
        <v>223</v>
      </c>
      <c r="G9499" s="6" t="s">
        <v>54772</v>
      </c>
      <c r="H9499" s="6" t="s">
        <v>101</v>
      </c>
      <c r="I9499" s="6" t="s">
        <v>54773</v>
      </c>
      <c r="J9499" s="6" t="s">
        <v>101</v>
      </c>
      <c r="K9499" t="s">
        <v>104</v>
      </c>
      <c r="L9499" t="s">
        <v>253</v>
      </c>
      <c r="M9499" t="s">
        <v>2405</v>
      </c>
      <c r="N9499" t="s">
        <v>228</v>
      </c>
      <c r="O9499">
        <v>1</v>
      </c>
      <c r="Y9499">
        <f t="shared" si="296"/>
        <v>0</v>
      </c>
      <c r="Z9499" t="str">
        <f t="shared" si="297"/>
        <v>Киоск0</v>
      </c>
      <c r="AA9499" s="6" t="str">
        <f>VLOOKUP(Z9499,Баллы!A:B,2,0)</f>
        <v>Диспаритет</v>
      </c>
    </row>
    <row r="9500">
      <c r="A9500" t="s">
        <v>54774</v>
      </c>
      <c r="B9500" t="s">
        <v>3735</v>
      </c>
      <c r="C9500" s="1">
        <v>45598</v>
      </c>
      <c r="D9500" t="s">
        <v>54774</v>
      </c>
      <c r="E9500" t="s">
        <v>54775</v>
      </c>
      <c r="F9500" t="s">
        <v>223</v>
      </c>
      <c r="G9500" s="6" t="s">
        <v>54776</v>
      </c>
      <c r="H9500" s="6" t="s">
        <v>101</v>
      </c>
      <c r="I9500" s="6" t="s">
        <v>54777</v>
      </c>
      <c r="J9500" s="6" t="s">
        <v>101</v>
      </c>
      <c r="K9500" t="s">
        <v>104</v>
      </c>
      <c r="L9500" t="s">
        <v>396</v>
      </c>
      <c r="M9500" t="s">
        <v>3741</v>
      </c>
      <c r="N9500" t="s">
        <v>228</v>
      </c>
      <c r="O9500">
        <v>1</v>
      </c>
      <c r="Y9500">
        <f t="shared" si="296"/>
        <v>0</v>
      </c>
      <c r="Z9500" t="str">
        <f t="shared" si="297"/>
        <v>Киоск0</v>
      </c>
      <c r="AA9500" s="6" t="str">
        <f>VLOOKUP(Z9500,Баллы!A:B,2,0)</f>
        <v>Диспаритет</v>
      </c>
    </row>
    <row r="9501">
      <c r="A9501" t="s">
        <v>54778</v>
      </c>
      <c r="B9501" t="s">
        <v>97</v>
      </c>
      <c r="C9501" s="1">
        <v>45598</v>
      </c>
      <c r="D9501" t="s">
        <v>54778</v>
      </c>
      <c r="E9501" t="s">
        <v>54779</v>
      </c>
      <c r="F9501" t="s">
        <v>13</v>
      </c>
      <c r="G9501" s="6" t="s">
        <v>54780</v>
      </c>
      <c r="H9501" s="6" t="s">
        <v>54781</v>
      </c>
      <c r="I9501" s="6" t="s">
        <v>54782</v>
      </c>
      <c r="J9501" s="6" t="s">
        <v>54783</v>
      </c>
      <c r="K9501" t="s">
        <v>104</v>
      </c>
      <c r="L9501" t="s">
        <v>105</v>
      </c>
      <c r="M9501" t="s">
        <v>106</v>
      </c>
      <c r="N9501" t="s">
        <v>64</v>
      </c>
      <c r="O9501">
        <v>1</v>
      </c>
      <c r="Y9501">
        <f t="shared" si="296"/>
        <v>0</v>
      </c>
      <c r="Z9501" t="str">
        <f t="shared" si="297"/>
        <v>Магазин0</v>
      </c>
      <c r="AA9501" s="6" t="str">
        <f>VLOOKUP(Z9501,Баллы!A:B,2,0)</f>
        <v>Диспаритет</v>
      </c>
    </row>
    <row r="9502">
      <c r="A9502" t="s">
        <v>54784</v>
      </c>
      <c r="B9502" t="s">
        <v>794</v>
      </c>
      <c r="C9502" s="1">
        <v>45598</v>
      </c>
      <c r="D9502" t="s">
        <v>54784</v>
      </c>
      <c r="E9502" t="s">
        <v>54785</v>
      </c>
      <c r="F9502" t="s">
        <v>88</v>
      </c>
      <c r="G9502" s="6" t="s">
        <v>54786</v>
      </c>
      <c r="H9502" s="6" t="s">
        <v>54787</v>
      </c>
      <c r="I9502" s="6" t="s">
        <v>54788</v>
      </c>
      <c r="J9502" s="6" t="s">
        <v>54789</v>
      </c>
      <c r="K9502" t="s">
        <v>61</v>
      </c>
      <c r="L9502" t="s">
        <v>682</v>
      </c>
      <c r="M9502" t="s">
        <v>800</v>
      </c>
      <c r="N9502" t="s">
        <v>95</v>
      </c>
      <c r="O9502">
        <v>1</v>
      </c>
      <c r="Y9502">
        <f t="shared" si="296"/>
        <v>0</v>
      </c>
      <c r="Z9502" t="str">
        <f t="shared" si="297"/>
        <v>Павильон0</v>
      </c>
      <c r="AA9502" s="6" t="str">
        <f>VLOOKUP(Z9502,Баллы!A:B,2,0)</f>
        <v>Диспаритет</v>
      </c>
    </row>
    <row r="9503">
      <c r="A9503" t="s">
        <v>54790</v>
      </c>
      <c r="B9503" t="s">
        <v>1959</v>
      </c>
      <c r="C9503" s="1">
        <v>45598</v>
      </c>
      <c r="D9503" t="s">
        <v>54790</v>
      </c>
      <c r="E9503" t="s">
        <v>54791</v>
      </c>
      <c r="F9503" t="s">
        <v>13</v>
      </c>
      <c r="G9503" s="6" t="s">
        <v>54792</v>
      </c>
      <c r="H9503" s="6" t="s">
        <v>54793</v>
      </c>
      <c r="I9503" s="6" t="s">
        <v>54794</v>
      </c>
      <c r="J9503" s="6" t="s">
        <v>54795</v>
      </c>
      <c r="K9503" t="s">
        <v>82</v>
      </c>
      <c r="L9503" t="s">
        <v>115</v>
      </c>
      <c r="M9503" t="s">
        <v>1965</v>
      </c>
      <c r="N9503" t="s">
        <v>64</v>
      </c>
      <c r="O9503">
        <v>1</v>
      </c>
      <c r="Y9503">
        <f t="shared" si="296"/>
        <v>0</v>
      </c>
      <c r="Z9503" t="str">
        <f t="shared" si="297"/>
        <v>Магазин0</v>
      </c>
      <c r="AA9503" s="6" t="str">
        <f>VLOOKUP(Z9503,Баллы!A:B,2,0)</f>
        <v>Диспаритет</v>
      </c>
    </row>
    <row r="9504">
      <c r="A9504" t="s">
        <v>54796</v>
      </c>
      <c r="B9504" t="s">
        <v>5808</v>
      </c>
      <c r="C9504" s="1">
        <v>45598</v>
      </c>
      <c r="D9504" t="s">
        <v>54796</v>
      </c>
      <c r="E9504" t="s">
        <v>54797</v>
      </c>
      <c r="F9504" t="s">
        <v>13</v>
      </c>
      <c r="G9504" s="6" t="s">
        <v>54798</v>
      </c>
      <c r="H9504" s="6" t="s">
        <v>54799</v>
      </c>
      <c r="I9504" s="6" t="s">
        <v>54800</v>
      </c>
      <c r="J9504" s="6" t="s">
        <v>54801</v>
      </c>
      <c r="K9504" t="s">
        <v>72</v>
      </c>
      <c r="L9504" t="s">
        <v>1225</v>
      </c>
      <c r="M9504" t="s">
        <v>5814</v>
      </c>
      <c r="N9504" t="s">
        <v>64</v>
      </c>
      <c r="O9504">
        <v>1</v>
      </c>
      <c r="Y9504">
        <f t="shared" si="296"/>
        <v>0</v>
      </c>
      <c r="Z9504" t="str">
        <f t="shared" si="297"/>
        <v>Магазин0</v>
      </c>
      <c r="AA9504" s="6" t="str">
        <f>VLOOKUP(Z9504,Баллы!A:B,2,0)</f>
        <v>Диспаритет</v>
      </c>
    </row>
    <row r="9505">
      <c r="A9505" t="s">
        <v>54802</v>
      </c>
      <c r="B9505" t="s">
        <v>9210</v>
      </c>
      <c r="C9505" s="1">
        <v>45598</v>
      </c>
      <c r="D9505" t="s">
        <v>54802</v>
      </c>
      <c r="E9505" t="s">
        <v>54803</v>
      </c>
      <c r="F9505" t="s">
        <v>13</v>
      </c>
      <c r="G9505" s="6" t="s">
        <v>54804</v>
      </c>
      <c r="H9505" s="6" t="s">
        <v>54805</v>
      </c>
      <c r="I9505" s="6" t="s">
        <v>54806</v>
      </c>
      <c r="J9505" s="6" t="s">
        <v>54807</v>
      </c>
      <c r="K9505" t="s">
        <v>104</v>
      </c>
      <c r="L9505" t="s">
        <v>122</v>
      </c>
      <c r="M9505" t="s">
        <v>9215</v>
      </c>
      <c r="N9505" t="s">
        <v>64</v>
      </c>
      <c r="O9505">
        <v>1</v>
      </c>
      <c r="Y9505">
        <f t="shared" si="296"/>
        <v>0</v>
      </c>
      <c r="Z9505" t="str">
        <f t="shared" si="297"/>
        <v>Магазин0</v>
      </c>
      <c r="AA9505" s="6" t="str">
        <f>VLOOKUP(Z9505,Баллы!A:B,2,0)</f>
        <v>Диспаритет</v>
      </c>
    </row>
    <row r="9506">
      <c r="A9506" t="s">
        <v>54808</v>
      </c>
      <c r="B9506" t="s">
        <v>562</v>
      </c>
      <c r="C9506" s="1">
        <v>45598</v>
      </c>
      <c r="D9506" t="s">
        <v>54808</v>
      </c>
      <c r="E9506" t="s">
        <v>54809</v>
      </c>
      <c r="F9506" t="s">
        <v>13</v>
      </c>
      <c r="G9506" s="6" t="s">
        <v>54810</v>
      </c>
      <c r="H9506" s="6" t="s">
        <v>54811</v>
      </c>
      <c r="I9506" s="6" t="s">
        <v>54812</v>
      </c>
      <c r="J9506" s="6" t="s">
        <v>54813</v>
      </c>
      <c r="K9506" t="s">
        <v>61</v>
      </c>
      <c r="L9506" t="s">
        <v>568</v>
      </c>
      <c r="M9506" t="s">
        <v>569</v>
      </c>
      <c r="N9506" t="s">
        <v>64</v>
      </c>
      <c r="O9506">
        <v>1</v>
      </c>
      <c r="Y9506">
        <f t="shared" si="296"/>
        <v>0</v>
      </c>
      <c r="Z9506" t="str">
        <f t="shared" si="297"/>
        <v>Магазин0</v>
      </c>
      <c r="AA9506" s="6" t="str">
        <f>VLOOKUP(Z9506,Баллы!A:B,2,0)</f>
        <v>Диспаритет</v>
      </c>
    </row>
    <row r="9507">
      <c r="A9507" t="s">
        <v>54814</v>
      </c>
      <c r="B9507" t="s">
        <v>12417</v>
      </c>
      <c r="C9507" s="1">
        <v>45598</v>
      </c>
      <c r="D9507" t="s">
        <v>54814</v>
      </c>
      <c r="E9507" t="s">
        <v>54815</v>
      </c>
      <c r="F9507" t="s">
        <v>13</v>
      </c>
      <c r="G9507" s="6" t="s">
        <v>54816</v>
      </c>
      <c r="H9507" s="6" t="s">
        <v>54817</v>
      </c>
      <c r="I9507" s="6" t="s">
        <v>54818</v>
      </c>
      <c r="J9507" s="6" t="s">
        <v>54819</v>
      </c>
      <c r="K9507" t="s">
        <v>72</v>
      </c>
      <c r="L9507" t="s">
        <v>6309</v>
      </c>
      <c r="M9507" t="s">
        <v>12423</v>
      </c>
      <c r="N9507" t="s">
        <v>64</v>
      </c>
      <c r="O9507">
        <v>1</v>
      </c>
      <c r="Y9507">
        <f t="shared" si="296"/>
        <v>0</v>
      </c>
      <c r="Z9507" t="str">
        <f t="shared" si="297"/>
        <v>Магазин0</v>
      </c>
      <c r="AA9507" s="6" t="str">
        <f>VLOOKUP(Z9507,Баллы!A:B,2,0)</f>
        <v>Диспаритет</v>
      </c>
    </row>
    <row r="9508">
      <c r="A9508" t="s">
        <v>54820</v>
      </c>
      <c r="B9508" t="s">
        <v>9352</v>
      </c>
      <c r="C9508" s="1">
        <v>45598</v>
      </c>
      <c r="D9508" t="s">
        <v>54820</v>
      </c>
      <c r="E9508" t="s">
        <v>54821</v>
      </c>
      <c r="F9508" t="s">
        <v>13</v>
      </c>
      <c r="G9508" s="6" t="s">
        <v>54822</v>
      </c>
      <c r="H9508" s="6" t="s">
        <v>54823</v>
      </c>
      <c r="I9508" s="6" t="s">
        <v>54824</v>
      </c>
      <c r="J9508" s="6" t="s">
        <v>54825</v>
      </c>
      <c r="K9508" t="s">
        <v>82</v>
      </c>
      <c r="L9508" t="s">
        <v>7219</v>
      </c>
      <c r="M9508" t="s">
        <v>9358</v>
      </c>
      <c r="N9508" t="s">
        <v>64</v>
      </c>
      <c r="O9508">
        <v>1</v>
      </c>
      <c r="Y9508">
        <f t="shared" si="296"/>
        <v>0</v>
      </c>
      <c r="Z9508" t="str">
        <f t="shared" si="297"/>
        <v>Магазин0</v>
      </c>
      <c r="AA9508" s="6" t="str">
        <f>VLOOKUP(Z9508,Баллы!A:B,2,0)</f>
        <v>Диспаритет</v>
      </c>
    </row>
    <row r="9509">
      <c r="A9509" t="s">
        <v>54826</v>
      </c>
      <c r="B9509" t="s">
        <v>2816</v>
      </c>
      <c r="C9509" s="1">
        <v>45598</v>
      </c>
      <c r="D9509" t="s">
        <v>54826</v>
      </c>
      <c r="E9509" t="s">
        <v>54827</v>
      </c>
      <c r="F9509" t="s">
        <v>13</v>
      </c>
      <c r="G9509" s="6" t="s">
        <v>54828</v>
      </c>
      <c r="H9509" s="6" t="s">
        <v>54829</v>
      </c>
      <c r="I9509" s="6" t="s">
        <v>54830</v>
      </c>
      <c r="J9509" s="6" t="s">
        <v>54831</v>
      </c>
      <c r="K9509" t="s">
        <v>61</v>
      </c>
      <c r="L9509" t="s">
        <v>62</v>
      </c>
      <c r="M9509" t="s">
        <v>2822</v>
      </c>
      <c r="N9509" t="s">
        <v>64</v>
      </c>
      <c r="O9509">
        <v>1</v>
      </c>
      <c r="Y9509">
        <f t="shared" si="296"/>
        <v>0</v>
      </c>
      <c r="Z9509" t="str">
        <f t="shared" si="297"/>
        <v>Магазин0</v>
      </c>
      <c r="AA9509" s="6" t="str">
        <f>VLOOKUP(Z9509,Баллы!A:B,2,0)</f>
        <v>Диспаритет</v>
      </c>
    </row>
    <row r="9510">
      <c r="A9510" t="s">
        <v>54832</v>
      </c>
      <c r="B9510" t="s">
        <v>1406</v>
      </c>
      <c r="C9510" s="1">
        <v>45598</v>
      </c>
      <c r="D9510" t="s">
        <v>54832</v>
      </c>
      <c r="E9510" t="s">
        <v>54833</v>
      </c>
      <c r="F9510" t="s">
        <v>13</v>
      </c>
      <c r="G9510" s="6" t="s">
        <v>54834</v>
      </c>
      <c r="H9510" s="6" t="s">
        <v>54835</v>
      </c>
      <c r="I9510" s="6" t="s">
        <v>54836</v>
      </c>
      <c r="J9510" s="6" t="s">
        <v>54837</v>
      </c>
      <c r="K9510" t="s">
        <v>72</v>
      </c>
      <c r="L9510" t="s">
        <v>288</v>
      </c>
      <c r="M9510" t="s">
        <v>1412</v>
      </c>
      <c r="N9510" t="s">
        <v>64</v>
      </c>
      <c r="O9510">
        <v>1</v>
      </c>
      <c r="Y9510">
        <f t="shared" si="296"/>
        <v>0</v>
      </c>
      <c r="Z9510" t="str">
        <f t="shared" si="297"/>
        <v>Магазин0</v>
      </c>
      <c r="AA9510" s="6" t="str">
        <f>VLOOKUP(Z9510,Баллы!A:B,2,0)</f>
        <v>Диспаритет</v>
      </c>
    </row>
    <row r="9511">
      <c r="A9511" t="s">
        <v>54838</v>
      </c>
      <c r="B9511" t="s">
        <v>7195</v>
      </c>
      <c r="C9511" s="1">
        <v>45598</v>
      </c>
      <c r="D9511" t="s">
        <v>54838</v>
      </c>
      <c r="E9511" t="s">
        <v>54839</v>
      </c>
      <c r="F9511" t="s">
        <v>13</v>
      </c>
      <c r="G9511" s="6" t="s">
        <v>54840</v>
      </c>
      <c r="H9511" s="6" t="s">
        <v>54841</v>
      </c>
      <c r="I9511" s="6" t="s">
        <v>54842</v>
      </c>
      <c r="J9511" s="6" t="s">
        <v>54843</v>
      </c>
      <c r="K9511" t="s">
        <v>82</v>
      </c>
      <c r="L9511" t="s">
        <v>2039</v>
      </c>
      <c r="M9511" t="s">
        <v>7201</v>
      </c>
      <c r="N9511" t="s">
        <v>64</v>
      </c>
      <c r="O9511">
        <v>1</v>
      </c>
      <c r="Y9511">
        <f t="shared" si="296"/>
        <v>0</v>
      </c>
      <c r="Z9511" t="str">
        <f t="shared" si="297"/>
        <v>Магазин0</v>
      </c>
      <c r="AA9511" s="6" t="str">
        <f>VLOOKUP(Z9511,Баллы!A:B,2,0)</f>
        <v>Диспаритет</v>
      </c>
    </row>
    <row r="9512">
      <c r="A9512" t="s">
        <v>54844</v>
      </c>
      <c r="B9512" t="s">
        <v>2853</v>
      </c>
      <c r="C9512" s="1">
        <v>45598</v>
      </c>
      <c r="D9512" t="s">
        <v>54844</v>
      </c>
      <c r="E9512" t="s">
        <v>54845</v>
      </c>
      <c r="F9512" t="s">
        <v>88</v>
      </c>
      <c r="G9512" s="6" t="s">
        <v>54846</v>
      </c>
      <c r="H9512" s="6" t="s">
        <v>54847</v>
      </c>
      <c r="I9512" s="6" t="s">
        <v>54848</v>
      </c>
      <c r="J9512" s="6" t="s">
        <v>54849</v>
      </c>
      <c r="K9512" t="s">
        <v>72</v>
      </c>
      <c r="L9512" t="s">
        <v>183</v>
      </c>
      <c r="M9512" t="s">
        <v>2859</v>
      </c>
      <c r="N9512" t="s">
        <v>95</v>
      </c>
      <c r="O9512">
        <v>1</v>
      </c>
      <c r="Y9512">
        <f t="shared" si="296"/>
        <v>0</v>
      </c>
      <c r="Z9512" t="str">
        <f t="shared" si="297"/>
        <v>Павильон0</v>
      </c>
      <c r="AA9512" s="6" t="str">
        <f>VLOOKUP(Z9512,Баллы!A:B,2,0)</f>
        <v>Диспаритет</v>
      </c>
    </row>
    <row r="9513">
      <c r="A9513" t="s">
        <v>54850</v>
      </c>
      <c r="B9513" t="s">
        <v>3310</v>
      </c>
      <c r="C9513" s="1">
        <v>45598</v>
      </c>
      <c r="D9513" t="s">
        <v>54850</v>
      </c>
      <c r="E9513" t="s">
        <v>54851</v>
      </c>
      <c r="F9513" t="s">
        <v>13</v>
      </c>
      <c r="G9513" s="6" t="s">
        <v>54852</v>
      </c>
      <c r="H9513" s="6" t="s">
        <v>54853</v>
      </c>
      <c r="I9513" s="6" t="s">
        <v>54854</v>
      </c>
      <c r="J9513" s="6" t="s">
        <v>54855</v>
      </c>
      <c r="K9513" t="s">
        <v>104</v>
      </c>
      <c r="L9513" t="s">
        <v>105</v>
      </c>
      <c r="M9513" t="s">
        <v>3316</v>
      </c>
      <c r="N9513" t="s">
        <v>64</v>
      </c>
      <c r="O9513">
        <v>1</v>
      </c>
      <c r="Y9513">
        <f t="shared" si="296"/>
        <v>0</v>
      </c>
      <c r="Z9513" t="str">
        <f t="shared" si="297"/>
        <v>Магазин0</v>
      </c>
      <c r="AA9513" s="6" t="str">
        <f>VLOOKUP(Z9513,Баллы!A:B,2,0)</f>
        <v>Диспаритет</v>
      </c>
    </row>
    <row r="9514">
      <c r="A9514" t="s">
        <v>54856</v>
      </c>
      <c r="B9514" t="s">
        <v>3659</v>
      </c>
      <c r="C9514" s="1">
        <v>45598</v>
      </c>
      <c r="D9514" t="s">
        <v>54856</v>
      </c>
      <c r="E9514" t="s">
        <v>54857</v>
      </c>
      <c r="F9514" t="s">
        <v>13</v>
      </c>
      <c r="G9514" s="6" t="s">
        <v>54858</v>
      </c>
      <c r="H9514" s="6" t="s">
        <v>54859</v>
      </c>
      <c r="I9514" s="6" t="s">
        <v>54860</v>
      </c>
      <c r="J9514" s="6" t="s">
        <v>54861</v>
      </c>
      <c r="K9514" t="s">
        <v>192</v>
      </c>
      <c r="L9514" t="s">
        <v>482</v>
      </c>
      <c r="M9514" t="s">
        <v>3665</v>
      </c>
      <c r="N9514" t="s">
        <v>64</v>
      </c>
      <c r="O9514">
        <v>1</v>
      </c>
      <c r="Y9514">
        <f t="shared" si="296"/>
        <v>0</v>
      </c>
      <c r="Z9514" t="str">
        <f t="shared" si="297"/>
        <v>Магазин0</v>
      </c>
      <c r="AA9514" s="6" t="str">
        <f>VLOOKUP(Z9514,Баллы!A:B,2,0)</f>
        <v>Диспаритет</v>
      </c>
    </row>
    <row r="9515">
      <c r="A9515" t="s">
        <v>54862</v>
      </c>
      <c r="B9515" t="s">
        <v>300</v>
      </c>
      <c r="C9515" s="1">
        <v>45598</v>
      </c>
      <c r="D9515" t="s">
        <v>54862</v>
      </c>
      <c r="E9515" t="s">
        <v>54670</v>
      </c>
      <c r="F9515" t="s">
        <v>88</v>
      </c>
      <c r="G9515" s="6" t="s">
        <v>54863</v>
      </c>
      <c r="H9515" s="6" t="s">
        <v>54864</v>
      </c>
      <c r="I9515" s="6" t="s">
        <v>54865</v>
      </c>
      <c r="J9515" s="6" t="s">
        <v>54866</v>
      </c>
      <c r="K9515" t="s">
        <v>72</v>
      </c>
      <c r="L9515" t="s">
        <v>306</v>
      </c>
      <c r="M9515" t="s">
        <v>307</v>
      </c>
      <c r="N9515" t="s">
        <v>95</v>
      </c>
      <c r="O9515">
        <v>1</v>
      </c>
      <c r="Y9515">
        <f t="shared" si="296"/>
        <v>0</v>
      </c>
      <c r="Z9515" t="str">
        <f t="shared" si="297"/>
        <v>Павильон0</v>
      </c>
      <c r="AA9515" s="6" t="str">
        <f>VLOOKUP(Z9515,Баллы!A:B,2,0)</f>
        <v>Диспаритет</v>
      </c>
    </row>
    <row r="9516">
      <c r="A9516" t="s">
        <v>54867</v>
      </c>
      <c r="B9516" t="s">
        <v>239</v>
      </c>
      <c r="C9516" s="1">
        <v>45598</v>
      </c>
      <c r="D9516" t="s">
        <v>54867</v>
      </c>
      <c r="E9516" t="s">
        <v>54868</v>
      </c>
      <c r="F9516" t="s">
        <v>13</v>
      </c>
      <c r="G9516" s="6" t="s">
        <v>54869</v>
      </c>
      <c r="H9516" s="6" t="s">
        <v>54870</v>
      </c>
      <c r="I9516" s="6" t="s">
        <v>54871</v>
      </c>
      <c r="J9516" s="6" t="s">
        <v>54872</v>
      </c>
      <c r="K9516" t="s">
        <v>104</v>
      </c>
      <c r="L9516" t="s">
        <v>122</v>
      </c>
      <c r="M9516" t="s">
        <v>245</v>
      </c>
      <c r="N9516" t="s">
        <v>64</v>
      </c>
      <c r="O9516">
        <v>1</v>
      </c>
      <c r="Y9516">
        <f t="shared" si="296"/>
        <v>0</v>
      </c>
      <c r="Z9516" t="str">
        <f t="shared" si="297"/>
        <v>Магазин0</v>
      </c>
      <c r="AA9516" s="6" t="str">
        <f>VLOOKUP(Z9516,Баллы!A:B,2,0)</f>
        <v>Диспаритет</v>
      </c>
    </row>
    <row r="9517">
      <c r="A9517" t="s">
        <v>54873</v>
      </c>
      <c r="B9517" t="s">
        <v>1631</v>
      </c>
      <c r="C9517" s="1">
        <v>45598</v>
      </c>
      <c r="D9517" t="s">
        <v>54873</v>
      </c>
      <c r="E9517" t="s">
        <v>54874</v>
      </c>
      <c r="F9517" t="s">
        <v>13</v>
      </c>
      <c r="G9517" s="6" t="s">
        <v>54875</v>
      </c>
      <c r="H9517" s="6" t="s">
        <v>54876</v>
      </c>
      <c r="I9517" s="6" t="s">
        <v>54877</v>
      </c>
      <c r="J9517" s="6" t="s">
        <v>54878</v>
      </c>
      <c r="K9517" t="s">
        <v>61</v>
      </c>
      <c r="L9517" t="s">
        <v>981</v>
      </c>
      <c r="M9517" t="s">
        <v>1637</v>
      </c>
      <c r="N9517" t="s">
        <v>64</v>
      </c>
      <c r="O9517">
        <v>1</v>
      </c>
      <c r="Y9517">
        <f t="shared" ref="Y9517:Y9580" si="298">SUM(P9517:W9517)</f>
        <v>0</v>
      </c>
      <c r="Z9517" t="str">
        <f t="shared" ref="Z9517:Z9580" si="299">CONCATENATE(N9517,Y9517)</f>
        <v>Магазин0</v>
      </c>
      <c r="AA9517" s="6" t="str">
        <f>VLOOKUP(Z9517,Баллы!A:B,2,0)</f>
        <v>Диспаритет</v>
      </c>
    </row>
    <row r="9518">
      <c r="A9518" t="s">
        <v>54879</v>
      </c>
      <c r="B9518" t="s">
        <v>825</v>
      </c>
      <c r="C9518" s="1">
        <v>45598</v>
      </c>
      <c r="D9518" t="s">
        <v>54879</v>
      </c>
      <c r="E9518" t="s">
        <v>54880</v>
      </c>
      <c r="F9518" t="s">
        <v>88</v>
      </c>
      <c r="G9518" s="6" t="s">
        <v>54881</v>
      </c>
      <c r="H9518" s="6" t="s">
        <v>54882</v>
      </c>
      <c r="I9518" s="6" t="s">
        <v>54883</v>
      </c>
      <c r="J9518" s="6" t="s">
        <v>54884</v>
      </c>
      <c r="K9518" t="s">
        <v>140</v>
      </c>
      <c r="L9518" t="s">
        <v>447</v>
      </c>
      <c r="M9518" t="s">
        <v>831</v>
      </c>
      <c r="N9518" t="s">
        <v>95</v>
      </c>
      <c r="O9518">
        <v>1</v>
      </c>
      <c r="Y9518">
        <f t="shared" si="298"/>
        <v>0</v>
      </c>
      <c r="Z9518" t="str">
        <f t="shared" si="299"/>
        <v>Павильон0</v>
      </c>
      <c r="AA9518" s="6" t="str">
        <f>VLOOKUP(Z9518,Баллы!A:B,2,0)</f>
        <v>Диспаритет</v>
      </c>
    </row>
    <row r="9519">
      <c r="A9519" t="s">
        <v>54885</v>
      </c>
      <c r="B9519" t="s">
        <v>334</v>
      </c>
      <c r="C9519" s="1">
        <v>45598</v>
      </c>
      <c r="D9519" t="s">
        <v>54885</v>
      </c>
      <c r="E9519" t="s">
        <v>54886</v>
      </c>
      <c r="F9519" t="s">
        <v>88</v>
      </c>
      <c r="G9519" s="6" t="s">
        <v>54887</v>
      </c>
      <c r="H9519" s="6" t="s">
        <v>54888</v>
      </c>
      <c r="I9519" s="6" t="s">
        <v>54889</v>
      </c>
      <c r="J9519" s="6" t="s">
        <v>54890</v>
      </c>
      <c r="K9519" t="s">
        <v>61</v>
      </c>
      <c r="L9519" t="s">
        <v>279</v>
      </c>
      <c r="M9519" t="s">
        <v>339</v>
      </c>
      <c r="N9519" t="s">
        <v>95</v>
      </c>
      <c r="O9519">
        <v>1</v>
      </c>
      <c r="Y9519">
        <f t="shared" si="298"/>
        <v>0</v>
      </c>
      <c r="Z9519" t="str">
        <f t="shared" si="299"/>
        <v>Павильон0</v>
      </c>
      <c r="AA9519" s="6" t="str">
        <f>VLOOKUP(Z9519,Баллы!A:B,2,0)</f>
        <v>Диспаритет</v>
      </c>
    </row>
    <row r="9520">
      <c r="A9520" t="s">
        <v>54891</v>
      </c>
      <c r="B9520" t="s">
        <v>816</v>
      </c>
      <c r="C9520" s="1">
        <v>45598</v>
      </c>
      <c r="D9520" t="s">
        <v>54891</v>
      </c>
      <c r="E9520" t="s">
        <v>54892</v>
      </c>
      <c r="F9520" t="s">
        <v>13</v>
      </c>
      <c r="G9520" s="6" t="s">
        <v>54893</v>
      </c>
      <c r="H9520" s="6" t="s">
        <v>54894</v>
      </c>
      <c r="I9520" s="6" t="s">
        <v>54895</v>
      </c>
      <c r="J9520" s="6" t="s">
        <v>54896</v>
      </c>
      <c r="K9520" t="s">
        <v>72</v>
      </c>
      <c r="L9520" t="s">
        <v>822</v>
      </c>
      <c r="M9520" t="s">
        <v>823</v>
      </c>
      <c r="N9520" t="s">
        <v>64</v>
      </c>
      <c r="O9520">
        <v>1</v>
      </c>
      <c r="Y9520">
        <f t="shared" si="298"/>
        <v>0</v>
      </c>
      <c r="Z9520" t="str">
        <f t="shared" si="299"/>
        <v>Магазин0</v>
      </c>
      <c r="AA9520" s="6" t="str">
        <f>VLOOKUP(Z9520,Баллы!A:B,2,0)</f>
        <v>Диспаритет</v>
      </c>
    </row>
    <row r="9521">
      <c r="A9521" t="s">
        <v>54897</v>
      </c>
      <c r="B9521" t="s">
        <v>4143</v>
      </c>
      <c r="C9521" s="1">
        <v>45598</v>
      </c>
      <c r="D9521" t="s">
        <v>54897</v>
      </c>
      <c r="E9521" t="s">
        <v>54898</v>
      </c>
      <c r="F9521" t="s">
        <v>13</v>
      </c>
      <c r="G9521" s="6" t="s">
        <v>54899</v>
      </c>
      <c r="H9521" s="6" t="s">
        <v>54900</v>
      </c>
      <c r="I9521" s="6" t="s">
        <v>54901</v>
      </c>
      <c r="J9521" s="6" t="s">
        <v>54902</v>
      </c>
      <c r="K9521" t="s">
        <v>82</v>
      </c>
      <c r="L9521" t="s">
        <v>115</v>
      </c>
      <c r="M9521" t="s">
        <v>4149</v>
      </c>
      <c r="N9521" t="s">
        <v>64</v>
      </c>
      <c r="O9521">
        <v>1</v>
      </c>
      <c r="Y9521">
        <f t="shared" si="298"/>
        <v>0</v>
      </c>
      <c r="Z9521" t="str">
        <f t="shared" si="299"/>
        <v>Магазин0</v>
      </c>
      <c r="AA9521" s="6" t="str">
        <f>VLOOKUP(Z9521,Баллы!A:B,2,0)</f>
        <v>Диспаритет</v>
      </c>
    </row>
    <row r="9522">
      <c r="A9522" t="s">
        <v>54903</v>
      </c>
      <c r="B9522" t="s">
        <v>2035</v>
      </c>
      <c r="C9522" s="1">
        <v>45598</v>
      </c>
      <c r="D9522" t="s">
        <v>54903</v>
      </c>
      <c r="E9522" t="s">
        <v>54904</v>
      </c>
      <c r="F9522" t="s">
        <v>13</v>
      </c>
      <c r="G9522" s="6" t="s">
        <v>54905</v>
      </c>
      <c r="H9522" s="6" t="s">
        <v>54906</v>
      </c>
      <c r="I9522" s="6" t="s">
        <v>54907</v>
      </c>
      <c r="J9522" s="6" t="s">
        <v>54908</v>
      </c>
      <c r="K9522" t="s">
        <v>82</v>
      </c>
      <c r="L9522" t="s">
        <v>2039</v>
      </c>
      <c r="M9522" t="s">
        <v>2040</v>
      </c>
      <c r="N9522" t="s">
        <v>64</v>
      </c>
      <c r="O9522">
        <v>1</v>
      </c>
      <c r="Y9522">
        <f t="shared" si="298"/>
        <v>0</v>
      </c>
      <c r="Z9522" t="str">
        <f t="shared" si="299"/>
        <v>Магазин0</v>
      </c>
      <c r="AA9522" s="6" t="str">
        <f>VLOOKUP(Z9522,Баллы!A:B,2,0)</f>
        <v>Диспаритет</v>
      </c>
    </row>
    <row r="9523">
      <c r="A9523" t="s">
        <v>54909</v>
      </c>
      <c r="B9523" t="s">
        <v>3735</v>
      </c>
      <c r="C9523" s="1">
        <v>45598</v>
      </c>
      <c r="D9523" t="s">
        <v>54909</v>
      </c>
      <c r="E9523" t="s">
        <v>54910</v>
      </c>
      <c r="F9523" t="s">
        <v>13</v>
      </c>
      <c r="G9523" s="6" t="s">
        <v>54911</v>
      </c>
      <c r="H9523" s="6" t="s">
        <v>54912</v>
      </c>
      <c r="I9523" s="6" t="s">
        <v>54913</v>
      </c>
      <c r="J9523" s="6" t="s">
        <v>54914</v>
      </c>
      <c r="K9523" t="s">
        <v>104</v>
      </c>
      <c r="L9523" t="s">
        <v>396</v>
      </c>
      <c r="M9523" t="s">
        <v>3741</v>
      </c>
      <c r="N9523" t="s">
        <v>64</v>
      </c>
      <c r="O9523">
        <v>1</v>
      </c>
      <c r="Y9523">
        <f t="shared" si="298"/>
        <v>0</v>
      </c>
      <c r="Z9523" t="str">
        <f t="shared" si="299"/>
        <v>Магазин0</v>
      </c>
      <c r="AA9523" s="6" t="str">
        <f>VLOOKUP(Z9523,Баллы!A:B,2,0)</f>
        <v>Диспаритет</v>
      </c>
    </row>
    <row r="9524">
      <c r="A9524" t="s">
        <v>54915</v>
      </c>
      <c r="B9524" t="s">
        <v>2711</v>
      </c>
      <c r="C9524" s="1">
        <v>45598</v>
      </c>
      <c r="D9524" t="s">
        <v>54915</v>
      </c>
      <c r="E9524" t="s">
        <v>54916</v>
      </c>
      <c r="F9524" t="s">
        <v>13</v>
      </c>
      <c r="G9524" s="6" t="s">
        <v>54917</v>
      </c>
      <c r="H9524" s="6" t="s">
        <v>54918</v>
      </c>
      <c r="I9524" s="6" t="s">
        <v>54919</v>
      </c>
      <c r="J9524" s="6" t="s">
        <v>54920</v>
      </c>
      <c r="K9524" t="s">
        <v>61</v>
      </c>
      <c r="L9524" t="s">
        <v>981</v>
      </c>
      <c r="M9524" t="s">
        <v>2717</v>
      </c>
      <c r="N9524" t="s">
        <v>64</v>
      </c>
      <c r="O9524">
        <v>1</v>
      </c>
      <c r="Y9524">
        <f t="shared" si="298"/>
        <v>0</v>
      </c>
      <c r="Z9524" t="str">
        <f t="shared" si="299"/>
        <v>Магазин0</v>
      </c>
      <c r="AA9524" s="6" t="str">
        <f>VLOOKUP(Z9524,Баллы!A:B,2,0)</f>
        <v>Диспаритет</v>
      </c>
    </row>
    <row r="9525">
      <c r="A9525" t="s">
        <v>54921</v>
      </c>
      <c r="B9525" t="s">
        <v>4500</v>
      </c>
      <c r="C9525" s="1">
        <v>45598</v>
      </c>
      <c r="D9525" t="s">
        <v>54921</v>
      </c>
      <c r="E9525" t="s">
        <v>54922</v>
      </c>
      <c r="F9525" t="s">
        <v>13</v>
      </c>
      <c r="G9525" s="6" t="s">
        <v>54923</v>
      </c>
      <c r="H9525" s="6" t="s">
        <v>54924</v>
      </c>
      <c r="I9525" s="6" t="s">
        <v>54925</v>
      </c>
      <c r="J9525" s="6" t="s">
        <v>54926</v>
      </c>
      <c r="K9525" t="s">
        <v>140</v>
      </c>
      <c r="L9525" t="s">
        <v>1011</v>
      </c>
      <c r="M9525" t="s">
        <v>4506</v>
      </c>
      <c r="N9525" t="s">
        <v>64</v>
      </c>
      <c r="O9525">
        <v>1</v>
      </c>
      <c r="Y9525">
        <f t="shared" si="298"/>
        <v>0</v>
      </c>
      <c r="Z9525" t="str">
        <f t="shared" si="299"/>
        <v>Магазин0</v>
      </c>
      <c r="AA9525" s="6" t="str">
        <f>VLOOKUP(Z9525,Баллы!A:B,2,0)</f>
        <v>Диспаритет</v>
      </c>
    </row>
    <row r="9526">
      <c r="A9526" t="s">
        <v>54927</v>
      </c>
      <c r="B9526" t="s">
        <v>12715</v>
      </c>
      <c r="C9526" s="1">
        <v>45598</v>
      </c>
      <c r="D9526" t="s">
        <v>54927</v>
      </c>
      <c r="E9526" t="s">
        <v>54928</v>
      </c>
      <c r="F9526" t="s">
        <v>13</v>
      </c>
      <c r="G9526" s="6" t="s">
        <v>54929</v>
      </c>
      <c r="H9526" s="6" t="s">
        <v>54930</v>
      </c>
      <c r="I9526" s="6" t="s">
        <v>54931</v>
      </c>
      <c r="J9526" s="6" t="s">
        <v>54932</v>
      </c>
      <c r="K9526" t="s">
        <v>61</v>
      </c>
      <c r="L9526" t="s">
        <v>174</v>
      </c>
      <c r="M9526" t="s">
        <v>12720</v>
      </c>
      <c r="N9526" t="s">
        <v>64</v>
      </c>
      <c r="O9526">
        <v>1</v>
      </c>
      <c r="Y9526">
        <f t="shared" si="298"/>
        <v>0</v>
      </c>
      <c r="Z9526" t="str">
        <f t="shared" si="299"/>
        <v>Магазин0</v>
      </c>
      <c r="AA9526" s="6" t="str">
        <f>VLOOKUP(Z9526,Баллы!A:B,2,0)</f>
        <v>Диспаритет</v>
      </c>
    </row>
    <row r="9527">
      <c r="A9527" t="s">
        <v>54933</v>
      </c>
      <c r="B9527" t="s">
        <v>38636</v>
      </c>
      <c r="C9527" s="1">
        <v>45598</v>
      </c>
      <c r="D9527" t="s">
        <v>54933</v>
      </c>
      <c r="E9527" t="s">
        <v>54934</v>
      </c>
      <c r="F9527" t="s">
        <v>13</v>
      </c>
      <c r="G9527" s="6" t="s">
        <v>54935</v>
      </c>
      <c r="H9527" s="6" t="s">
        <v>54936</v>
      </c>
      <c r="I9527" s="6" t="s">
        <v>54937</v>
      </c>
      <c r="J9527" s="6" t="s">
        <v>54938</v>
      </c>
      <c r="K9527" t="s">
        <v>72</v>
      </c>
      <c r="L9527" t="s">
        <v>1225</v>
      </c>
      <c r="M9527" t="s">
        <v>38642</v>
      </c>
      <c r="N9527" t="s">
        <v>64</v>
      </c>
      <c r="O9527">
        <v>1</v>
      </c>
      <c r="Y9527">
        <f t="shared" si="298"/>
        <v>0</v>
      </c>
      <c r="Z9527" t="str">
        <f t="shared" si="299"/>
        <v>Магазин0</v>
      </c>
      <c r="AA9527" s="6" t="str">
        <f>VLOOKUP(Z9527,Баллы!A:B,2,0)</f>
        <v>Диспаритет</v>
      </c>
    </row>
    <row r="9528">
      <c r="A9528" t="s">
        <v>54939</v>
      </c>
      <c r="B9528" t="s">
        <v>1524</v>
      </c>
      <c r="C9528" s="1">
        <v>45598</v>
      </c>
      <c r="D9528" t="s">
        <v>54939</v>
      </c>
      <c r="E9528" t="s">
        <v>54940</v>
      </c>
      <c r="F9528" t="s">
        <v>88</v>
      </c>
      <c r="G9528" s="6" t="s">
        <v>54941</v>
      </c>
      <c r="H9528" s="6" t="s">
        <v>54942</v>
      </c>
      <c r="I9528" s="6" t="s">
        <v>54943</v>
      </c>
      <c r="J9528" s="6" t="s">
        <v>54944</v>
      </c>
      <c r="K9528" t="s">
        <v>82</v>
      </c>
      <c r="L9528" t="s">
        <v>236</v>
      </c>
      <c r="M9528" t="s">
        <v>1530</v>
      </c>
      <c r="N9528" t="s">
        <v>95</v>
      </c>
      <c r="O9528">
        <v>1</v>
      </c>
      <c r="Y9528">
        <f t="shared" si="298"/>
        <v>0</v>
      </c>
      <c r="Z9528" t="str">
        <f t="shared" si="299"/>
        <v>Павильон0</v>
      </c>
      <c r="AA9528" s="6" t="str">
        <f>VLOOKUP(Z9528,Баллы!A:B,2,0)</f>
        <v>Диспаритет</v>
      </c>
    </row>
    <row r="9529">
      <c r="A9529" t="s">
        <v>54945</v>
      </c>
      <c r="B9529" t="s">
        <v>1228</v>
      </c>
      <c r="C9529" s="1">
        <v>45598</v>
      </c>
      <c r="D9529" t="s">
        <v>54945</v>
      </c>
      <c r="E9529" t="s">
        <v>54946</v>
      </c>
      <c r="F9529" t="s">
        <v>88</v>
      </c>
      <c r="G9529" s="6" t="s">
        <v>54947</v>
      </c>
      <c r="H9529" s="6" t="s">
        <v>54948</v>
      </c>
      <c r="I9529" s="6" t="s">
        <v>54949</v>
      </c>
      <c r="J9529" s="6" t="s">
        <v>54950</v>
      </c>
      <c r="K9529" t="s">
        <v>140</v>
      </c>
      <c r="L9529" t="s">
        <v>447</v>
      </c>
      <c r="M9529" t="s">
        <v>1234</v>
      </c>
      <c r="N9529" t="s">
        <v>95</v>
      </c>
      <c r="O9529">
        <v>1</v>
      </c>
      <c r="Y9529">
        <f t="shared" si="298"/>
        <v>0</v>
      </c>
      <c r="Z9529" t="str">
        <f t="shared" si="299"/>
        <v>Павильон0</v>
      </c>
      <c r="AA9529" s="6" t="str">
        <f>VLOOKUP(Z9529,Баллы!A:B,2,0)</f>
        <v>Диспаритет</v>
      </c>
    </row>
    <row r="9530">
      <c r="A9530" t="s">
        <v>54951</v>
      </c>
      <c r="B9530" t="s">
        <v>2399</v>
      </c>
      <c r="C9530" s="1">
        <v>45598</v>
      </c>
      <c r="D9530" t="s">
        <v>54951</v>
      </c>
      <c r="E9530" t="s">
        <v>54952</v>
      </c>
      <c r="F9530" t="s">
        <v>13</v>
      </c>
      <c r="G9530" s="6" t="s">
        <v>54953</v>
      </c>
      <c r="H9530" s="6" t="s">
        <v>54954</v>
      </c>
      <c r="I9530" s="6" t="s">
        <v>54955</v>
      </c>
      <c r="J9530" s="6" t="s">
        <v>54956</v>
      </c>
      <c r="K9530" t="s">
        <v>104</v>
      </c>
      <c r="L9530" t="s">
        <v>253</v>
      </c>
      <c r="M9530" t="s">
        <v>2405</v>
      </c>
      <c r="N9530" t="s">
        <v>64</v>
      </c>
      <c r="O9530">
        <v>1</v>
      </c>
      <c r="Y9530">
        <f t="shared" si="298"/>
        <v>0</v>
      </c>
      <c r="Z9530" t="str">
        <f t="shared" si="299"/>
        <v>Магазин0</v>
      </c>
      <c r="AA9530" s="6" t="str">
        <f>VLOOKUP(Z9530,Баллы!A:B,2,0)</f>
        <v>Диспаритет</v>
      </c>
    </row>
    <row r="9531">
      <c r="A9531" t="s">
        <v>54957</v>
      </c>
      <c r="B9531" t="s">
        <v>12701</v>
      </c>
      <c r="C9531" s="1">
        <v>45598</v>
      </c>
      <c r="D9531" t="s">
        <v>54957</v>
      </c>
      <c r="E9531" t="s">
        <v>54958</v>
      </c>
      <c r="F9531" t="s">
        <v>13</v>
      </c>
      <c r="G9531" s="6" t="s">
        <v>54959</v>
      </c>
      <c r="H9531" s="6" t="s">
        <v>54960</v>
      </c>
      <c r="I9531" s="6" t="s">
        <v>54961</v>
      </c>
      <c r="J9531" s="6" t="s">
        <v>54962</v>
      </c>
      <c r="K9531" t="s">
        <v>104</v>
      </c>
      <c r="L9531" t="s">
        <v>7707</v>
      </c>
      <c r="M9531" t="s">
        <v>12707</v>
      </c>
      <c r="N9531" t="s">
        <v>64</v>
      </c>
      <c r="O9531">
        <v>1</v>
      </c>
      <c r="Y9531">
        <f t="shared" si="298"/>
        <v>0</v>
      </c>
      <c r="Z9531" t="str">
        <f t="shared" si="299"/>
        <v>Магазин0</v>
      </c>
      <c r="AA9531" s="6" t="str">
        <f>VLOOKUP(Z9531,Баллы!A:B,2,0)</f>
        <v>Диспаритет</v>
      </c>
    </row>
    <row r="9532">
      <c r="A9532" t="s">
        <v>54963</v>
      </c>
      <c r="B9532" t="s">
        <v>2354</v>
      </c>
      <c r="C9532" s="1">
        <v>45598</v>
      </c>
      <c r="D9532" t="s">
        <v>54963</v>
      </c>
      <c r="E9532" t="s">
        <v>54964</v>
      </c>
      <c r="F9532" t="s">
        <v>99</v>
      </c>
      <c r="G9532" s="6" t="s">
        <v>54965</v>
      </c>
      <c r="H9532" s="6" t="s">
        <v>101</v>
      </c>
      <c r="I9532" s="6" t="s">
        <v>54966</v>
      </c>
      <c r="J9532" s="6" t="s">
        <v>54967</v>
      </c>
      <c r="K9532" t="s">
        <v>61</v>
      </c>
      <c r="L9532" t="s">
        <v>559</v>
      </c>
      <c r="M9532" t="s">
        <v>2358</v>
      </c>
      <c r="N9532" t="s">
        <v>107</v>
      </c>
      <c r="O9532">
        <v>1</v>
      </c>
      <c r="Y9532">
        <f t="shared" si="298"/>
        <v>0</v>
      </c>
      <c r="Z9532" t="str">
        <f t="shared" si="299"/>
        <v xml:space="preserve">Магазин СО0</v>
      </c>
      <c r="AA9532" s="6" t="str">
        <f>VLOOKUP(Z9532,Баллы!A:B,2,0)</f>
        <v>Диспаритет</v>
      </c>
    </row>
    <row r="9533">
      <c r="A9533" t="s">
        <v>54968</v>
      </c>
      <c r="B9533" t="s">
        <v>1081</v>
      </c>
      <c r="C9533" s="1">
        <v>45598</v>
      </c>
      <c r="D9533" t="s">
        <v>54968</v>
      </c>
      <c r="E9533" t="s">
        <v>54969</v>
      </c>
      <c r="F9533" t="s">
        <v>223</v>
      </c>
      <c r="G9533" s="6" t="s">
        <v>54970</v>
      </c>
      <c r="H9533" s="6" t="s">
        <v>101</v>
      </c>
      <c r="I9533" s="6" t="s">
        <v>54971</v>
      </c>
      <c r="J9533" s="6" t="s">
        <v>101</v>
      </c>
      <c r="K9533" t="s">
        <v>192</v>
      </c>
      <c r="L9533" t="s">
        <v>536</v>
      </c>
      <c r="M9533" t="s">
        <v>1087</v>
      </c>
      <c r="N9533" t="s">
        <v>228</v>
      </c>
      <c r="O9533">
        <v>1</v>
      </c>
      <c r="Y9533">
        <f t="shared" si="298"/>
        <v>0</v>
      </c>
      <c r="Z9533" t="str">
        <f t="shared" si="299"/>
        <v>Киоск0</v>
      </c>
      <c r="AA9533" s="6" t="str">
        <f>VLOOKUP(Z9533,Баллы!A:B,2,0)</f>
        <v>Диспаритет</v>
      </c>
    </row>
    <row r="9534">
      <c r="A9534" t="s">
        <v>54972</v>
      </c>
      <c r="B9534" t="s">
        <v>531</v>
      </c>
      <c r="C9534" s="1">
        <v>45598</v>
      </c>
      <c r="D9534" t="s">
        <v>54972</v>
      </c>
      <c r="E9534" t="s">
        <v>54973</v>
      </c>
      <c r="F9534" t="s">
        <v>88</v>
      </c>
      <c r="G9534" s="6" t="s">
        <v>54974</v>
      </c>
      <c r="H9534" s="6" t="s">
        <v>54975</v>
      </c>
      <c r="I9534" s="6" t="s">
        <v>54976</v>
      </c>
      <c r="J9534" s="6" t="s">
        <v>54977</v>
      </c>
      <c r="K9534" t="s">
        <v>192</v>
      </c>
      <c r="L9534" t="s">
        <v>536</v>
      </c>
      <c r="M9534" t="s">
        <v>537</v>
      </c>
      <c r="N9534" t="s">
        <v>95</v>
      </c>
      <c r="O9534">
        <v>1</v>
      </c>
      <c r="Y9534">
        <f t="shared" si="298"/>
        <v>0</v>
      </c>
      <c r="Z9534" t="str">
        <f t="shared" si="299"/>
        <v>Павильон0</v>
      </c>
      <c r="AA9534" s="6" t="str">
        <f>VLOOKUP(Z9534,Баллы!A:B,2,0)</f>
        <v>Диспаритет</v>
      </c>
    </row>
    <row r="9535">
      <c r="A9535" t="s">
        <v>54978</v>
      </c>
      <c r="B9535" t="s">
        <v>2386</v>
      </c>
      <c r="C9535" s="1">
        <v>45598</v>
      </c>
      <c r="D9535" t="s">
        <v>54978</v>
      </c>
      <c r="E9535" t="s">
        <v>54979</v>
      </c>
      <c r="F9535" t="s">
        <v>13</v>
      </c>
      <c r="G9535" s="6" t="s">
        <v>54980</v>
      </c>
      <c r="H9535" s="6" t="s">
        <v>54981</v>
      </c>
      <c r="I9535" s="6" t="s">
        <v>54982</v>
      </c>
      <c r="J9535" s="6" t="s">
        <v>54983</v>
      </c>
      <c r="K9535" t="s">
        <v>211</v>
      </c>
      <c r="L9535" t="s">
        <v>211</v>
      </c>
      <c r="M9535" t="s">
        <v>211</v>
      </c>
      <c r="N9535" t="s">
        <v>64</v>
      </c>
      <c r="O9535">
        <v>1</v>
      </c>
      <c r="Y9535">
        <f t="shared" si="298"/>
        <v>0</v>
      </c>
      <c r="Z9535" t="str">
        <f t="shared" si="299"/>
        <v>Магазин0</v>
      </c>
      <c r="AA9535" s="6" t="str">
        <f>VLOOKUP(Z9535,Баллы!A:B,2,0)</f>
        <v>Диспаритет</v>
      </c>
    </row>
    <row r="9536">
      <c r="A9536" t="s">
        <v>54984</v>
      </c>
      <c r="B9536" t="s">
        <v>5873</v>
      </c>
      <c r="C9536" s="1">
        <v>45598</v>
      </c>
      <c r="D9536" t="s">
        <v>54984</v>
      </c>
      <c r="E9536" t="s">
        <v>54985</v>
      </c>
      <c r="F9536" t="s">
        <v>13</v>
      </c>
      <c r="G9536" s="6" t="s">
        <v>54986</v>
      </c>
      <c r="H9536" s="6" t="s">
        <v>54987</v>
      </c>
      <c r="I9536" s="6" t="s">
        <v>54988</v>
      </c>
      <c r="J9536" s="6" t="s">
        <v>54989</v>
      </c>
      <c r="K9536" t="s">
        <v>82</v>
      </c>
      <c r="L9536" t="s">
        <v>4776</v>
      </c>
      <c r="M9536" t="s">
        <v>5877</v>
      </c>
      <c r="N9536" t="s">
        <v>64</v>
      </c>
      <c r="O9536">
        <v>1</v>
      </c>
      <c r="Y9536">
        <f t="shared" si="298"/>
        <v>0</v>
      </c>
      <c r="Z9536" t="str">
        <f t="shared" si="299"/>
        <v>Магазин0</v>
      </c>
      <c r="AA9536" s="6" t="str">
        <f>VLOOKUP(Z9536,Баллы!A:B,2,0)</f>
        <v>Диспаритет</v>
      </c>
    </row>
    <row r="9537">
      <c r="A9537" t="s">
        <v>54990</v>
      </c>
      <c r="B9537" t="s">
        <v>930</v>
      </c>
      <c r="C9537" s="1">
        <v>45598</v>
      </c>
      <c r="D9537" t="s">
        <v>54990</v>
      </c>
      <c r="E9537" t="s">
        <v>54991</v>
      </c>
      <c r="F9537" t="s">
        <v>127</v>
      </c>
      <c r="G9537" s="6" t="s">
        <v>54992</v>
      </c>
      <c r="H9537" s="6" t="s">
        <v>54993</v>
      </c>
      <c r="I9537" s="6" t="s">
        <v>54994</v>
      </c>
      <c r="J9537" s="6" t="s">
        <v>101</v>
      </c>
      <c r="K9537" t="s">
        <v>82</v>
      </c>
      <c r="L9537" t="s">
        <v>115</v>
      </c>
      <c r="M9537" t="s">
        <v>936</v>
      </c>
      <c r="N9537" t="s">
        <v>132</v>
      </c>
      <c r="O9537">
        <v>1</v>
      </c>
      <c r="Y9537">
        <f t="shared" si="298"/>
        <v>0</v>
      </c>
      <c r="Z9537" t="str">
        <f t="shared" si="299"/>
        <v>Секция0</v>
      </c>
      <c r="AA9537" s="6" t="str">
        <f>VLOOKUP(Z9537,Баллы!A:B,2,0)</f>
        <v>Диспаритет</v>
      </c>
    </row>
    <row r="9538">
      <c r="A9538" t="s">
        <v>54995</v>
      </c>
      <c r="B9538" t="s">
        <v>562</v>
      </c>
      <c r="C9538" s="1">
        <v>45598</v>
      </c>
      <c r="D9538" t="s">
        <v>54995</v>
      </c>
      <c r="E9538" t="s">
        <v>54996</v>
      </c>
      <c r="F9538" t="s">
        <v>13</v>
      </c>
      <c r="G9538" s="6" t="s">
        <v>54997</v>
      </c>
      <c r="H9538" s="6" t="s">
        <v>54998</v>
      </c>
      <c r="I9538" s="6" t="s">
        <v>54999</v>
      </c>
      <c r="J9538" s="6" t="s">
        <v>55000</v>
      </c>
      <c r="K9538" t="s">
        <v>61</v>
      </c>
      <c r="L9538" t="s">
        <v>568</v>
      </c>
      <c r="M9538" t="s">
        <v>569</v>
      </c>
      <c r="N9538" t="s">
        <v>64</v>
      </c>
      <c r="O9538">
        <v>1</v>
      </c>
      <c r="Y9538">
        <f t="shared" si="298"/>
        <v>0</v>
      </c>
      <c r="Z9538" t="str">
        <f t="shared" si="299"/>
        <v>Магазин0</v>
      </c>
      <c r="AA9538" s="6" t="str">
        <f>VLOOKUP(Z9538,Баллы!A:B,2,0)</f>
        <v>Диспаритет</v>
      </c>
    </row>
    <row r="9539">
      <c r="A9539" t="s">
        <v>55001</v>
      </c>
      <c r="B9539" t="s">
        <v>1577</v>
      </c>
      <c r="C9539" s="1">
        <v>45598</v>
      </c>
      <c r="D9539" t="s">
        <v>55001</v>
      </c>
      <c r="E9539" t="s">
        <v>55002</v>
      </c>
      <c r="F9539" t="s">
        <v>13</v>
      </c>
      <c r="G9539" s="6" t="s">
        <v>55003</v>
      </c>
      <c r="H9539" s="6" t="s">
        <v>55004</v>
      </c>
      <c r="I9539" s="6" t="s">
        <v>55005</v>
      </c>
      <c r="J9539" s="6" t="s">
        <v>55006</v>
      </c>
      <c r="K9539" t="s">
        <v>104</v>
      </c>
      <c r="L9539" t="s">
        <v>691</v>
      </c>
      <c r="M9539" t="s">
        <v>1583</v>
      </c>
      <c r="N9539" t="s">
        <v>64</v>
      </c>
      <c r="O9539">
        <v>1</v>
      </c>
      <c r="Y9539">
        <f t="shared" si="298"/>
        <v>0</v>
      </c>
      <c r="Z9539" t="str">
        <f t="shared" si="299"/>
        <v>Магазин0</v>
      </c>
      <c r="AA9539" s="6" t="str">
        <f>VLOOKUP(Z9539,Баллы!A:B,2,0)</f>
        <v>Диспаритет</v>
      </c>
    </row>
    <row r="9540">
      <c r="A9540" t="s">
        <v>55007</v>
      </c>
      <c r="B9540" t="s">
        <v>433</v>
      </c>
      <c r="C9540" s="1">
        <v>45598</v>
      </c>
      <c r="D9540" t="s">
        <v>55007</v>
      </c>
      <c r="E9540" t="s">
        <v>55008</v>
      </c>
      <c r="F9540" t="s">
        <v>13</v>
      </c>
      <c r="G9540" s="6" t="s">
        <v>55009</v>
      </c>
      <c r="H9540" s="6" t="s">
        <v>55010</v>
      </c>
      <c r="I9540" s="6" t="s">
        <v>55011</v>
      </c>
      <c r="J9540" s="6" t="s">
        <v>55012</v>
      </c>
      <c r="K9540" t="s">
        <v>72</v>
      </c>
      <c r="L9540" t="s">
        <v>183</v>
      </c>
      <c r="M9540" t="s">
        <v>439</v>
      </c>
      <c r="N9540" t="s">
        <v>64</v>
      </c>
      <c r="O9540">
        <v>1</v>
      </c>
      <c r="Y9540">
        <f t="shared" si="298"/>
        <v>0</v>
      </c>
      <c r="Z9540" t="str">
        <f t="shared" si="299"/>
        <v>Магазин0</v>
      </c>
      <c r="AA9540" s="6" t="str">
        <f>VLOOKUP(Z9540,Баллы!A:B,2,0)</f>
        <v>Диспаритет</v>
      </c>
    </row>
    <row r="9541">
      <c r="A9541" t="s">
        <v>55013</v>
      </c>
      <c r="B9541" t="s">
        <v>273</v>
      </c>
      <c r="C9541" s="1">
        <v>45598</v>
      </c>
      <c r="D9541" t="s">
        <v>55013</v>
      </c>
      <c r="E9541" t="s">
        <v>55014</v>
      </c>
      <c r="F9541" t="s">
        <v>13</v>
      </c>
      <c r="G9541" s="6" t="s">
        <v>55015</v>
      </c>
      <c r="H9541" s="6" t="s">
        <v>55016</v>
      </c>
      <c r="I9541" s="6" t="s">
        <v>55017</v>
      </c>
      <c r="J9541" s="6" t="s">
        <v>55018</v>
      </c>
      <c r="K9541" t="s">
        <v>61</v>
      </c>
      <c r="L9541" t="s">
        <v>279</v>
      </c>
      <c r="M9541" t="s">
        <v>280</v>
      </c>
      <c r="N9541" t="s">
        <v>64</v>
      </c>
      <c r="O9541">
        <v>1</v>
      </c>
      <c r="Y9541">
        <f t="shared" si="298"/>
        <v>0</v>
      </c>
      <c r="Z9541" t="str">
        <f t="shared" si="299"/>
        <v>Магазин0</v>
      </c>
      <c r="AA9541" s="6" t="str">
        <f>VLOOKUP(Z9541,Баллы!A:B,2,0)</f>
        <v>Диспаритет</v>
      </c>
    </row>
    <row r="9542">
      <c r="A9542" t="s">
        <v>55019</v>
      </c>
      <c r="B9542" t="s">
        <v>946</v>
      </c>
      <c r="C9542" s="1">
        <v>45598</v>
      </c>
      <c r="D9542" t="s">
        <v>55019</v>
      </c>
      <c r="E9542" t="s">
        <v>55020</v>
      </c>
      <c r="F9542" t="s">
        <v>13</v>
      </c>
      <c r="G9542" s="6" t="s">
        <v>55021</v>
      </c>
      <c r="H9542" s="6" t="s">
        <v>55022</v>
      </c>
      <c r="I9542" s="6" t="s">
        <v>55023</v>
      </c>
      <c r="J9542" s="6" t="s">
        <v>55024</v>
      </c>
      <c r="K9542" t="s">
        <v>72</v>
      </c>
      <c r="L9542" t="s">
        <v>952</v>
      </c>
      <c r="M9542" t="s">
        <v>953</v>
      </c>
      <c r="N9542" t="s">
        <v>64</v>
      </c>
      <c r="O9542">
        <v>1</v>
      </c>
      <c r="Y9542">
        <f t="shared" si="298"/>
        <v>0</v>
      </c>
      <c r="Z9542" t="str">
        <f t="shared" si="299"/>
        <v>Магазин0</v>
      </c>
      <c r="AA9542" s="6" t="str">
        <f>VLOOKUP(Z9542,Баллы!A:B,2,0)</f>
        <v>Диспаритет</v>
      </c>
    </row>
    <row r="9543">
      <c r="A9543" t="s">
        <v>55025</v>
      </c>
      <c r="B9543" t="s">
        <v>9057</v>
      </c>
      <c r="C9543" s="1">
        <v>45598</v>
      </c>
      <c r="D9543" t="s">
        <v>55025</v>
      </c>
      <c r="E9543" t="s">
        <v>55026</v>
      </c>
      <c r="F9543" t="s">
        <v>88</v>
      </c>
      <c r="G9543" s="6" t="s">
        <v>55027</v>
      </c>
      <c r="H9543" s="6" t="s">
        <v>55028</v>
      </c>
      <c r="I9543" s="6" t="s">
        <v>55029</v>
      </c>
      <c r="J9543" s="6" t="s">
        <v>55030</v>
      </c>
      <c r="K9543" t="s">
        <v>61</v>
      </c>
      <c r="L9543" t="s">
        <v>981</v>
      </c>
      <c r="M9543" t="s">
        <v>9063</v>
      </c>
      <c r="N9543" t="s">
        <v>95</v>
      </c>
      <c r="O9543">
        <v>1</v>
      </c>
      <c r="Y9543">
        <f t="shared" si="298"/>
        <v>0</v>
      </c>
      <c r="Z9543" t="str">
        <f t="shared" si="299"/>
        <v>Павильон0</v>
      </c>
      <c r="AA9543" s="6" t="str">
        <f>VLOOKUP(Z9543,Баллы!A:B,2,0)</f>
        <v>Диспаритет</v>
      </c>
    </row>
    <row r="9544">
      <c r="A9544" t="s">
        <v>55031</v>
      </c>
      <c r="B9544" t="s">
        <v>1967</v>
      </c>
      <c r="C9544" s="1">
        <v>45598</v>
      </c>
      <c r="D9544" t="s">
        <v>55031</v>
      </c>
      <c r="E9544" t="s">
        <v>55032</v>
      </c>
      <c r="F9544" t="s">
        <v>13</v>
      </c>
      <c r="G9544" s="6" t="s">
        <v>55033</v>
      </c>
      <c r="H9544" s="6" t="s">
        <v>55034</v>
      </c>
      <c r="I9544" s="6" t="s">
        <v>55035</v>
      </c>
      <c r="J9544" s="6" t="s">
        <v>55036</v>
      </c>
      <c r="K9544" t="s">
        <v>140</v>
      </c>
      <c r="L9544" t="s">
        <v>447</v>
      </c>
      <c r="M9544" t="s">
        <v>1973</v>
      </c>
      <c r="N9544" t="s">
        <v>64</v>
      </c>
      <c r="O9544">
        <v>1</v>
      </c>
      <c r="Y9544">
        <f t="shared" si="298"/>
        <v>0</v>
      </c>
      <c r="Z9544" t="str">
        <f t="shared" si="299"/>
        <v>Магазин0</v>
      </c>
      <c r="AA9544" s="6" t="str">
        <f>VLOOKUP(Z9544,Баллы!A:B,2,0)</f>
        <v>Диспаритет</v>
      </c>
    </row>
    <row r="9545">
      <c r="A9545" t="s">
        <v>55037</v>
      </c>
      <c r="B9545" t="s">
        <v>879</v>
      </c>
      <c r="C9545" s="1">
        <v>45598</v>
      </c>
      <c r="D9545" t="s">
        <v>55037</v>
      </c>
      <c r="E9545" t="s">
        <v>55038</v>
      </c>
      <c r="F9545" t="s">
        <v>13</v>
      </c>
      <c r="G9545" s="6" t="s">
        <v>55039</v>
      </c>
      <c r="H9545" s="6" t="s">
        <v>55040</v>
      </c>
      <c r="I9545" s="6" t="s">
        <v>55041</v>
      </c>
      <c r="J9545" s="6" t="s">
        <v>55042</v>
      </c>
      <c r="K9545" t="s">
        <v>61</v>
      </c>
      <c r="L9545" t="s">
        <v>885</v>
      </c>
      <c r="M9545" t="s">
        <v>886</v>
      </c>
      <c r="N9545" t="s">
        <v>64</v>
      </c>
      <c r="O9545">
        <v>1</v>
      </c>
      <c r="Y9545">
        <f t="shared" si="298"/>
        <v>0</v>
      </c>
      <c r="Z9545" t="str">
        <f t="shared" si="299"/>
        <v>Магазин0</v>
      </c>
      <c r="AA9545" s="6" t="str">
        <f>VLOOKUP(Z9545,Баллы!A:B,2,0)</f>
        <v>Диспаритет</v>
      </c>
    </row>
    <row r="9546">
      <c r="A9546" t="s">
        <v>55043</v>
      </c>
      <c r="B9546" t="s">
        <v>317</v>
      </c>
      <c r="C9546" s="1">
        <v>45598</v>
      </c>
      <c r="D9546" t="s">
        <v>55043</v>
      </c>
      <c r="E9546" t="s">
        <v>55044</v>
      </c>
      <c r="F9546" t="s">
        <v>13</v>
      </c>
      <c r="G9546" s="6" t="s">
        <v>55045</v>
      </c>
      <c r="H9546" s="6" t="s">
        <v>55046</v>
      </c>
      <c r="I9546" s="6" t="s">
        <v>55047</v>
      </c>
      <c r="J9546" s="6" t="s">
        <v>55048</v>
      </c>
      <c r="K9546" t="s">
        <v>72</v>
      </c>
      <c r="L9546" t="s">
        <v>322</v>
      </c>
      <c r="M9546" t="s">
        <v>323</v>
      </c>
      <c r="N9546" t="s">
        <v>64</v>
      </c>
      <c r="O9546">
        <v>1</v>
      </c>
      <c r="Y9546">
        <f t="shared" si="298"/>
        <v>0</v>
      </c>
      <c r="Z9546" t="str">
        <f t="shared" si="299"/>
        <v>Магазин0</v>
      </c>
      <c r="AA9546" s="6" t="str">
        <f>VLOOKUP(Z9546,Баллы!A:B,2,0)</f>
        <v>Диспаритет</v>
      </c>
    </row>
    <row r="9547">
      <c r="A9547" t="s">
        <v>55049</v>
      </c>
      <c r="B9547" t="s">
        <v>2163</v>
      </c>
      <c r="C9547" s="1">
        <v>45598</v>
      </c>
      <c r="D9547" t="s">
        <v>55049</v>
      </c>
      <c r="E9547" t="s">
        <v>55050</v>
      </c>
      <c r="F9547" t="s">
        <v>13</v>
      </c>
      <c r="G9547" s="6" t="s">
        <v>55051</v>
      </c>
      <c r="H9547" s="6" t="s">
        <v>55052</v>
      </c>
      <c r="I9547" s="6" t="s">
        <v>55053</v>
      </c>
      <c r="J9547" s="6" t="s">
        <v>55054</v>
      </c>
      <c r="K9547" t="s">
        <v>72</v>
      </c>
      <c r="L9547" t="s">
        <v>1553</v>
      </c>
      <c r="M9547" t="s">
        <v>2167</v>
      </c>
      <c r="N9547" t="s">
        <v>64</v>
      </c>
      <c r="O9547">
        <v>1</v>
      </c>
      <c r="Y9547">
        <f t="shared" si="298"/>
        <v>0</v>
      </c>
      <c r="Z9547" t="str">
        <f t="shared" si="299"/>
        <v>Магазин0</v>
      </c>
      <c r="AA9547" s="6" t="str">
        <f>VLOOKUP(Z9547,Баллы!A:B,2,0)</f>
        <v>Диспаритет</v>
      </c>
    </row>
    <row r="9548">
      <c r="A9548" t="s">
        <v>55055</v>
      </c>
      <c r="B9548" t="s">
        <v>3527</v>
      </c>
      <c r="C9548" s="1">
        <v>45598</v>
      </c>
      <c r="D9548" t="s">
        <v>55055</v>
      </c>
      <c r="E9548" t="s">
        <v>55056</v>
      </c>
      <c r="F9548" t="s">
        <v>13</v>
      </c>
      <c r="G9548" s="6" t="s">
        <v>55057</v>
      </c>
      <c r="H9548" s="6" t="s">
        <v>55058</v>
      </c>
      <c r="I9548" s="6" t="s">
        <v>55059</v>
      </c>
      <c r="J9548" s="6" t="s">
        <v>55060</v>
      </c>
      <c r="K9548" t="s">
        <v>104</v>
      </c>
      <c r="L9548" t="s">
        <v>396</v>
      </c>
      <c r="M9548" t="s">
        <v>3533</v>
      </c>
      <c r="N9548" t="s">
        <v>64</v>
      </c>
      <c r="O9548">
        <v>1</v>
      </c>
      <c r="Y9548">
        <f t="shared" si="298"/>
        <v>0</v>
      </c>
      <c r="Z9548" t="str">
        <f t="shared" si="299"/>
        <v>Магазин0</v>
      </c>
      <c r="AA9548" s="6" t="str">
        <f>VLOOKUP(Z9548,Баллы!A:B,2,0)</f>
        <v>Диспаритет</v>
      </c>
    </row>
    <row r="9549">
      <c r="A9549" t="s">
        <v>55061</v>
      </c>
      <c r="B9549" t="s">
        <v>38656</v>
      </c>
      <c r="C9549" s="1">
        <v>45598</v>
      </c>
      <c r="D9549" t="s">
        <v>55061</v>
      </c>
      <c r="E9549" t="s">
        <v>55062</v>
      </c>
      <c r="F9549" t="s">
        <v>13</v>
      </c>
      <c r="G9549" s="6" t="s">
        <v>55063</v>
      </c>
      <c r="H9549" s="6" t="s">
        <v>55064</v>
      </c>
      <c r="I9549" s="6" t="s">
        <v>55065</v>
      </c>
      <c r="J9549" s="6" t="s">
        <v>55066</v>
      </c>
      <c r="K9549" t="s">
        <v>140</v>
      </c>
      <c r="L9549" t="s">
        <v>165</v>
      </c>
      <c r="M9549" t="s">
        <v>38662</v>
      </c>
      <c r="N9549" t="s">
        <v>64</v>
      </c>
      <c r="O9549">
        <v>1</v>
      </c>
      <c r="Y9549">
        <f t="shared" si="298"/>
        <v>0</v>
      </c>
      <c r="Z9549" t="str">
        <f t="shared" si="299"/>
        <v>Магазин0</v>
      </c>
      <c r="AA9549" s="6" t="str">
        <f>VLOOKUP(Z9549,Баллы!A:B,2,0)</f>
        <v>Диспаритет</v>
      </c>
    </row>
    <row r="9550">
      <c r="A9550" t="s">
        <v>55067</v>
      </c>
      <c r="B9550" t="s">
        <v>8189</v>
      </c>
      <c r="C9550" s="1">
        <v>45598</v>
      </c>
      <c r="D9550" t="s">
        <v>55067</v>
      </c>
      <c r="E9550" t="s">
        <v>55068</v>
      </c>
      <c r="F9550" t="s">
        <v>13</v>
      </c>
      <c r="G9550" s="6" t="s">
        <v>55069</v>
      </c>
      <c r="H9550" s="6" t="s">
        <v>55070</v>
      </c>
      <c r="I9550" s="6" t="s">
        <v>55071</v>
      </c>
      <c r="J9550" s="6" t="s">
        <v>55072</v>
      </c>
      <c r="K9550" t="s">
        <v>192</v>
      </c>
      <c r="L9550" t="s">
        <v>4392</v>
      </c>
      <c r="M9550" t="s">
        <v>8195</v>
      </c>
      <c r="N9550" t="s">
        <v>64</v>
      </c>
      <c r="O9550">
        <v>1</v>
      </c>
      <c r="Y9550">
        <f t="shared" si="298"/>
        <v>0</v>
      </c>
      <c r="Z9550" t="str">
        <f t="shared" si="299"/>
        <v>Магазин0</v>
      </c>
      <c r="AA9550" s="6" t="str">
        <f>VLOOKUP(Z9550,Баллы!A:B,2,0)</f>
        <v>Диспаритет</v>
      </c>
    </row>
    <row r="9551">
      <c r="A9551" t="s">
        <v>55073</v>
      </c>
      <c r="B9551" t="s">
        <v>30548</v>
      </c>
      <c r="C9551" s="1">
        <v>45598</v>
      </c>
      <c r="D9551" t="s">
        <v>55073</v>
      </c>
      <c r="E9551" t="s">
        <v>55074</v>
      </c>
      <c r="F9551" t="s">
        <v>13</v>
      </c>
      <c r="G9551" s="6" t="s">
        <v>55075</v>
      </c>
      <c r="H9551" s="6" t="s">
        <v>55076</v>
      </c>
      <c r="I9551" s="6" t="s">
        <v>55077</v>
      </c>
      <c r="J9551" s="6" t="s">
        <v>55078</v>
      </c>
      <c r="K9551" t="s">
        <v>104</v>
      </c>
      <c r="L9551" t="s">
        <v>691</v>
      </c>
      <c r="M9551" t="s">
        <v>30554</v>
      </c>
      <c r="N9551" t="s">
        <v>64</v>
      </c>
      <c r="O9551">
        <v>1</v>
      </c>
      <c r="Y9551">
        <f t="shared" si="298"/>
        <v>0</v>
      </c>
      <c r="Z9551" t="str">
        <f t="shared" si="299"/>
        <v>Магазин0</v>
      </c>
      <c r="AA9551" s="6" t="str">
        <f>VLOOKUP(Z9551,Баллы!A:B,2,0)</f>
        <v>Диспаритет</v>
      </c>
    </row>
    <row r="9552">
      <c r="A9552" t="s">
        <v>55079</v>
      </c>
      <c r="B9552" t="s">
        <v>2308</v>
      </c>
      <c r="C9552" s="1">
        <v>45598</v>
      </c>
      <c r="D9552" t="s">
        <v>55079</v>
      </c>
      <c r="E9552" t="s">
        <v>55080</v>
      </c>
      <c r="F9552" t="s">
        <v>13</v>
      </c>
      <c r="G9552" s="6" t="s">
        <v>55081</v>
      </c>
      <c r="H9552" s="6" t="s">
        <v>55082</v>
      </c>
      <c r="I9552" s="6" t="s">
        <v>55083</v>
      </c>
      <c r="J9552" s="6" t="s">
        <v>55084</v>
      </c>
      <c r="K9552" t="s">
        <v>140</v>
      </c>
      <c r="L9552" t="s">
        <v>724</v>
      </c>
      <c r="M9552" t="s">
        <v>2314</v>
      </c>
      <c r="N9552" t="s">
        <v>64</v>
      </c>
      <c r="O9552">
        <v>1</v>
      </c>
      <c r="Y9552">
        <f t="shared" si="298"/>
        <v>0</v>
      </c>
      <c r="Z9552" t="str">
        <f t="shared" si="299"/>
        <v>Магазин0</v>
      </c>
      <c r="AA9552" s="6" t="str">
        <f>VLOOKUP(Z9552,Баллы!A:B,2,0)</f>
        <v>Диспаритет</v>
      </c>
    </row>
    <row r="9553">
      <c r="A9553" t="s">
        <v>55085</v>
      </c>
      <c r="B9553" t="s">
        <v>15820</v>
      </c>
      <c r="C9553" s="1">
        <v>45598</v>
      </c>
      <c r="D9553" t="s">
        <v>55085</v>
      </c>
      <c r="E9553" t="s">
        <v>55086</v>
      </c>
      <c r="F9553" t="s">
        <v>13</v>
      </c>
      <c r="G9553" s="6" t="s">
        <v>55087</v>
      </c>
      <c r="H9553" s="6" t="s">
        <v>55088</v>
      </c>
      <c r="I9553" s="6" t="s">
        <v>55089</v>
      </c>
      <c r="J9553" s="6" t="s">
        <v>55090</v>
      </c>
      <c r="K9553" t="s">
        <v>72</v>
      </c>
      <c r="L9553" t="s">
        <v>405</v>
      </c>
      <c r="M9553" t="s">
        <v>15826</v>
      </c>
      <c r="N9553" t="s">
        <v>64</v>
      </c>
      <c r="O9553">
        <v>1</v>
      </c>
      <c r="Y9553">
        <f t="shared" si="298"/>
        <v>0</v>
      </c>
      <c r="Z9553" t="str">
        <f t="shared" si="299"/>
        <v>Магазин0</v>
      </c>
      <c r="AA9553" s="6" t="str">
        <f>VLOOKUP(Z9553,Баллы!A:B,2,0)</f>
        <v>Диспаритет</v>
      </c>
    </row>
    <row r="9554">
      <c r="A9554" t="s">
        <v>55091</v>
      </c>
      <c r="B9554" t="s">
        <v>595</v>
      </c>
      <c r="C9554" s="1">
        <v>45598</v>
      </c>
      <c r="D9554" t="s">
        <v>55091</v>
      </c>
      <c r="E9554" t="s">
        <v>55092</v>
      </c>
      <c r="F9554" t="s">
        <v>13</v>
      </c>
      <c r="G9554" s="6" t="s">
        <v>55093</v>
      </c>
      <c r="H9554" s="6" t="s">
        <v>55094</v>
      </c>
      <c r="I9554" s="6" t="s">
        <v>55095</v>
      </c>
      <c r="J9554" s="6" t="s">
        <v>55096</v>
      </c>
      <c r="K9554" t="s">
        <v>72</v>
      </c>
      <c r="L9554" t="s">
        <v>288</v>
      </c>
      <c r="M9554" t="s">
        <v>601</v>
      </c>
      <c r="N9554" t="s">
        <v>64</v>
      </c>
      <c r="O9554">
        <v>1</v>
      </c>
      <c r="Y9554">
        <f t="shared" si="298"/>
        <v>0</v>
      </c>
      <c r="Z9554" t="str">
        <f t="shared" si="299"/>
        <v>Магазин0</v>
      </c>
      <c r="AA9554" s="6" t="str">
        <f>VLOOKUP(Z9554,Баллы!A:B,2,0)</f>
        <v>Диспаритет</v>
      </c>
    </row>
    <row r="9555">
      <c r="A9555" t="s">
        <v>55097</v>
      </c>
      <c r="B9555" t="s">
        <v>1236</v>
      </c>
      <c r="C9555" s="1">
        <v>45598</v>
      </c>
      <c r="D9555" t="s">
        <v>55097</v>
      </c>
      <c r="E9555" t="s">
        <v>55098</v>
      </c>
      <c r="F9555" t="s">
        <v>13</v>
      </c>
      <c r="G9555" s="6" t="s">
        <v>55099</v>
      </c>
      <c r="H9555" s="6" t="s">
        <v>55100</v>
      </c>
      <c r="I9555" s="6" t="s">
        <v>55101</v>
      </c>
      <c r="J9555" s="6" t="s">
        <v>55102</v>
      </c>
      <c r="K9555" t="s">
        <v>140</v>
      </c>
      <c r="L9555" t="s">
        <v>447</v>
      </c>
      <c r="M9555" t="s">
        <v>1242</v>
      </c>
      <c r="N9555" t="s">
        <v>64</v>
      </c>
      <c r="O9555">
        <v>1</v>
      </c>
      <c r="Y9555">
        <f t="shared" si="298"/>
        <v>0</v>
      </c>
      <c r="Z9555" t="str">
        <f t="shared" si="299"/>
        <v>Магазин0</v>
      </c>
      <c r="AA9555" s="6" t="str">
        <f>VLOOKUP(Z9555,Баллы!A:B,2,0)</f>
        <v>Диспаритет</v>
      </c>
    </row>
    <row r="9556">
      <c r="A9556" t="s">
        <v>55103</v>
      </c>
      <c r="B9556" t="s">
        <v>1283</v>
      </c>
      <c r="C9556" s="1">
        <v>45598</v>
      </c>
      <c r="D9556" t="s">
        <v>55103</v>
      </c>
      <c r="E9556" t="s">
        <v>55104</v>
      </c>
      <c r="F9556" t="s">
        <v>223</v>
      </c>
      <c r="G9556" s="6" t="s">
        <v>55105</v>
      </c>
      <c r="H9556" s="6" t="s">
        <v>101</v>
      </c>
      <c r="I9556" s="6" t="s">
        <v>55106</v>
      </c>
      <c r="J9556" s="6" t="s">
        <v>101</v>
      </c>
      <c r="K9556" t="s">
        <v>72</v>
      </c>
      <c r="L9556" t="s">
        <v>822</v>
      </c>
      <c r="M9556" t="s">
        <v>1289</v>
      </c>
      <c r="N9556" t="s">
        <v>228</v>
      </c>
      <c r="O9556">
        <v>1</v>
      </c>
      <c r="Y9556">
        <f t="shared" si="298"/>
        <v>0</v>
      </c>
      <c r="Z9556" t="str">
        <f t="shared" si="299"/>
        <v>Киоск0</v>
      </c>
      <c r="AA9556" s="6" t="str">
        <f>VLOOKUP(Z9556,Баллы!A:B,2,0)</f>
        <v>Диспаритет</v>
      </c>
    </row>
    <row r="9557">
      <c r="A9557" t="s">
        <v>55107</v>
      </c>
      <c r="B9557" t="s">
        <v>4815</v>
      </c>
      <c r="C9557" s="1">
        <v>45598</v>
      </c>
      <c r="D9557" t="s">
        <v>55107</v>
      </c>
      <c r="E9557" t="s">
        <v>55108</v>
      </c>
      <c r="F9557" t="s">
        <v>13</v>
      </c>
      <c r="G9557" s="6" t="s">
        <v>55109</v>
      </c>
      <c r="H9557" s="6" t="s">
        <v>55110</v>
      </c>
      <c r="I9557" s="6" t="s">
        <v>55111</v>
      </c>
      <c r="J9557" s="6" t="s">
        <v>55112</v>
      </c>
      <c r="K9557" t="s">
        <v>192</v>
      </c>
      <c r="L9557" t="s">
        <v>482</v>
      </c>
      <c r="M9557" t="s">
        <v>4821</v>
      </c>
      <c r="N9557" t="s">
        <v>64</v>
      </c>
      <c r="O9557">
        <v>1</v>
      </c>
      <c r="Y9557">
        <f t="shared" si="298"/>
        <v>0</v>
      </c>
      <c r="Z9557" t="str">
        <f t="shared" si="299"/>
        <v>Магазин0</v>
      </c>
      <c r="AA9557" s="6" t="str">
        <f>VLOOKUP(Z9557,Баллы!A:B,2,0)</f>
        <v>Диспаритет</v>
      </c>
    </row>
    <row r="9558">
      <c r="A9558" t="s">
        <v>55113</v>
      </c>
      <c r="B9558" t="s">
        <v>1886</v>
      </c>
      <c r="C9558" s="1">
        <v>45598</v>
      </c>
      <c r="D9558" t="s">
        <v>55113</v>
      </c>
      <c r="E9558" t="s">
        <v>55114</v>
      </c>
      <c r="F9558" t="s">
        <v>13</v>
      </c>
      <c r="G9558" s="6" t="s">
        <v>55115</v>
      </c>
      <c r="H9558" s="6" t="s">
        <v>55116</v>
      </c>
      <c r="I9558" s="6" t="s">
        <v>55117</v>
      </c>
      <c r="J9558" s="6" t="s">
        <v>55118</v>
      </c>
      <c r="K9558" t="s">
        <v>82</v>
      </c>
      <c r="L9558" t="s">
        <v>115</v>
      </c>
      <c r="M9558" t="s">
        <v>1892</v>
      </c>
      <c r="N9558" t="s">
        <v>64</v>
      </c>
      <c r="O9558">
        <v>1</v>
      </c>
      <c r="Y9558">
        <f t="shared" si="298"/>
        <v>0</v>
      </c>
      <c r="Z9558" t="str">
        <f t="shared" si="299"/>
        <v>Магазин0</v>
      </c>
      <c r="AA9558" s="6" t="str">
        <f>VLOOKUP(Z9558,Баллы!A:B,2,0)</f>
        <v>Диспаритет</v>
      </c>
    </row>
    <row r="9559">
      <c r="A9559" t="s">
        <v>55119</v>
      </c>
      <c r="B9559" t="s">
        <v>7599</v>
      </c>
      <c r="C9559" s="1">
        <v>45598</v>
      </c>
      <c r="D9559" t="s">
        <v>55119</v>
      </c>
      <c r="E9559" t="s">
        <v>55120</v>
      </c>
      <c r="F9559" t="s">
        <v>88</v>
      </c>
      <c r="G9559" s="6" t="s">
        <v>55121</v>
      </c>
      <c r="H9559" s="6" t="s">
        <v>55122</v>
      </c>
      <c r="I9559" s="6" t="s">
        <v>55123</v>
      </c>
      <c r="J9559" s="6" t="s">
        <v>55124</v>
      </c>
      <c r="K9559" t="s">
        <v>82</v>
      </c>
      <c r="L9559" t="s">
        <v>7219</v>
      </c>
      <c r="M9559" t="s">
        <v>7605</v>
      </c>
      <c r="N9559" t="s">
        <v>95</v>
      </c>
      <c r="O9559">
        <v>1</v>
      </c>
      <c r="Y9559">
        <f t="shared" si="298"/>
        <v>0</v>
      </c>
      <c r="Z9559" t="str">
        <f t="shared" si="299"/>
        <v>Павильон0</v>
      </c>
      <c r="AA9559" s="6" t="str">
        <f>VLOOKUP(Z9559,Баллы!A:B,2,0)</f>
        <v>Диспаритет</v>
      </c>
    </row>
    <row r="9560">
      <c r="A9560" t="s">
        <v>55125</v>
      </c>
      <c r="B9560" t="s">
        <v>41206</v>
      </c>
      <c r="C9560" s="1">
        <v>45598</v>
      </c>
      <c r="D9560" t="s">
        <v>55125</v>
      </c>
      <c r="E9560" t="s">
        <v>55126</v>
      </c>
      <c r="F9560" t="s">
        <v>1602</v>
      </c>
      <c r="G9560" s="6" t="s">
        <v>55127</v>
      </c>
      <c r="H9560" s="6" t="s">
        <v>55128</v>
      </c>
      <c r="I9560" s="6" t="s">
        <v>55129</v>
      </c>
      <c r="J9560" s="6" t="s">
        <v>55130</v>
      </c>
      <c r="K9560" t="s">
        <v>61</v>
      </c>
      <c r="L9560" t="s">
        <v>2807</v>
      </c>
      <c r="M9560" t="s">
        <v>41212</v>
      </c>
      <c r="N9560" t="s">
        <v>1608</v>
      </c>
      <c r="O9560">
        <v>1</v>
      </c>
      <c r="Y9560">
        <f t="shared" si="298"/>
        <v>0</v>
      </c>
      <c r="Z9560" t="str">
        <f t="shared" si="299"/>
        <v xml:space="preserve">Салон связи0</v>
      </c>
      <c r="AA9560" s="6" t="str">
        <f>VLOOKUP(Z9560,Баллы!A:B,2,0)</f>
        <v>Диспаритет</v>
      </c>
    </row>
    <row r="9561">
      <c r="A9561" t="s">
        <v>55131</v>
      </c>
      <c r="B9561" t="s">
        <v>1505</v>
      </c>
      <c r="C9561" s="1">
        <v>45598</v>
      </c>
      <c r="D9561" t="s">
        <v>55131</v>
      </c>
      <c r="E9561" t="s">
        <v>55132</v>
      </c>
      <c r="F9561" t="s">
        <v>13</v>
      </c>
      <c r="G9561" s="6" t="s">
        <v>55133</v>
      </c>
      <c r="H9561" s="6" t="s">
        <v>55134</v>
      </c>
      <c r="I9561" s="6" t="s">
        <v>55135</v>
      </c>
      <c r="J9561" s="6" t="s">
        <v>55136</v>
      </c>
      <c r="K9561" t="s">
        <v>140</v>
      </c>
      <c r="L9561" t="s">
        <v>447</v>
      </c>
      <c r="M9561" t="s">
        <v>1511</v>
      </c>
      <c r="N9561" t="s">
        <v>64</v>
      </c>
      <c r="O9561">
        <v>1</v>
      </c>
      <c r="Y9561">
        <f t="shared" si="298"/>
        <v>0</v>
      </c>
      <c r="Z9561" t="str">
        <f t="shared" si="299"/>
        <v>Магазин0</v>
      </c>
      <c r="AA9561" s="6" t="str">
        <f>VLOOKUP(Z9561,Баллы!A:B,2,0)</f>
        <v>Диспаритет</v>
      </c>
    </row>
    <row r="9562">
      <c r="A9562" t="s">
        <v>55137</v>
      </c>
      <c r="B9562" t="s">
        <v>863</v>
      </c>
      <c r="C9562" s="1">
        <v>45598</v>
      </c>
      <c r="D9562" t="s">
        <v>55137</v>
      </c>
      <c r="E9562" t="s">
        <v>47928</v>
      </c>
      <c r="F9562" t="s">
        <v>13</v>
      </c>
      <c r="G9562" s="6" t="s">
        <v>55138</v>
      </c>
      <c r="H9562" s="6" t="s">
        <v>55139</v>
      </c>
      <c r="I9562" s="6" t="s">
        <v>55140</v>
      </c>
      <c r="J9562" s="6" t="s">
        <v>55141</v>
      </c>
      <c r="K9562" t="s">
        <v>72</v>
      </c>
      <c r="L9562" t="s">
        <v>183</v>
      </c>
      <c r="M9562" t="s">
        <v>869</v>
      </c>
      <c r="N9562" t="s">
        <v>64</v>
      </c>
      <c r="O9562">
        <v>1</v>
      </c>
      <c r="Y9562">
        <f t="shared" si="298"/>
        <v>0</v>
      </c>
      <c r="Z9562" t="str">
        <f t="shared" si="299"/>
        <v>Магазин0</v>
      </c>
      <c r="AA9562" s="6" t="str">
        <f>VLOOKUP(Z9562,Баллы!A:B,2,0)</f>
        <v>Диспаритет</v>
      </c>
    </row>
    <row r="9563">
      <c r="A9563" t="s">
        <v>55142</v>
      </c>
      <c r="B9563" t="s">
        <v>2801</v>
      </c>
      <c r="C9563" s="1">
        <v>45598</v>
      </c>
      <c r="D9563" t="s">
        <v>55142</v>
      </c>
      <c r="E9563" t="s">
        <v>55143</v>
      </c>
      <c r="F9563" t="s">
        <v>13</v>
      </c>
      <c r="G9563" s="6" t="s">
        <v>55144</v>
      </c>
      <c r="H9563" s="6" t="s">
        <v>55145</v>
      </c>
      <c r="I9563" s="6" t="s">
        <v>55146</v>
      </c>
      <c r="J9563" s="6" t="s">
        <v>55147</v>
      </c>
      <c r="K9563" t="s">
        <v>61</v>
      </c>
      <c r="L9563" t="s">
        <v>2807</v>
      </c>
      <c r="M9563" t="s">
        <v>2808</v>
      </c>
      <c r="N9563" t="s">
        <v>64</v>
      </c>
      <c r="O9563">
        <v>1</v>
      </c>
      <c r="Y9563">
        <f t="shared" si="298"/>
        <v>0</v>
      </c>
      <c r="Z9563" t="str">
        <f t="shared" si="299"/>
        <v>Магазин0</v>
      </c>
      <c r="AA9563" s="6" t="str">
        <f>VLOOKUP(Z9563,Баллы!A:B,2,0)</f>
        <v>Диспаритет</v>
      </c>
    </row>
    <row r="9564">
      <c r="A9564" t="s">
        <v>55148</v>
      </c>
      <c r="B9564" t="s">
        <v>291</v>
      </c>
      <c r="C9564" s="1">
        <v>45598</v>
      </c>
      <c r="D9564" t="s">
        <v>55148</v>
      </c>
      <c r="E9564" t="s">
        <v>55149</v>
      </c>
      <c r="F9564" t="s">
        <v>13</v>
      </c>
      <c r="G9564" s="6" t="s">
        <v>55150</v>
      </c>
      <c r="H9564" s="6" t="s">
        <v>55151</v>
      </c>
      <c r="I9564" s="6" t="s">
        <v>55152</v>
      </c>
      <c r="J9564" s="6" t="s">
        <v>55153</v>
      </c>
      <c r="K9564" t="s">
        <v>140</v>
      </c>
      <c r="L9564" t="s">
        <v>297</v>
      </c>
      <c r="M9564" t="s">
        <v>298</v>
      </c>
      <c r="N9564" t="s">
        <v>64</v>
      </c>
      <c r="O9564">
        <v>1</v>
      </c>
      <c r="Y9564">
        <f t="shared" si="298"/>
        <v>0</v>
      </c>
      <c r="Z9564" t="str">
        <f t="shared" si="299"/>
        <v>Магазин0</v>
      </c>
      <c r="AA9564" s="6" t="str">
        <f>VLOOKUP(Z9564,Баллы!A:B,2,0)</f>
        <v>Диспаритет</v>
      </c>
    </row>
    <row r="9565">
      <c r="A9565" t="s">
        <v>55154</v>
      </c>
      <c r="B9565" t="s">
        <v>1911</v>
      </c>
      <c r="C9565" s="1">
        <v>45598</v>
      </c>
      <c r="D9565" t="s">
        <v>55154</v>
      </c>
      <c r="E9565" t="s">
        <v>55155</v>
      </c>
      <c r="F9565" t="s">
        <v>13</v>
      </c>
      <c r="G9565" s="6" t="s">
        <v>55156</v>
      </c>
      <c r="H9565" s="6" t="s">
        <v>55157</v>
      </c>
      <c r="I9565" s="6" t="s">
        <v>55158</v>
      </c>
      <c r="J9565" s="6" t="s">
        <v>55159</v>
      </c>
      <c r="K9565" t="s">
        <v>104</v>
      </c>
      <c r="L9565" t="s">
        <v>396</v>
      </c>
      <c r="M9565" t="s">
        <v>1917</v>
      </c>
      <c r="N9565" t="s">
        <v>64</v>
      </c>
      <c r="O9565">
        <v>1</v>
      </c>
      <c r="Y9565">
        <f t="shared" si="298"/>
        <v>0</v>
      </c>
      <c r="Z9565" t="str">
        <f t="shared" si="299"/>
        <v>Магазин0</v>
      </c>
      <c r="AA9565" s="6" t="str">
        <f>VLOOKUP(Z9565,Баллы!A:B,2,0)</f>
        <v>Диспаритет</v>
      </c>
    </row>
    <row r="9566">
      <c r="A9566" t="s">
        <v>55160</v>
      </c>
      <c r="B9566" t="s">
        <v>1524</v>
      </c>
      <c r="C9566" s="1">
        <v>45598</v>
      </c>
      <c r="D9566" t="s">
        <v>55160</v>
      </c>
      <c r="E9566" t="s">
        <v>55161</v>
      </c>
      <c r="F9566" t="s">
        <v>88</v>
      </c>
      <c r="G9566" s="6" t="s">
        <v>55162</v>
      </c>
      <c r="H9566" s="6" t="s">
        <v>55163</v>
      </c>
      <c r="I9566" s="6" t="s">
        <v>55164</v>
      </c>
      <c r="J9566" s="6" t="s">
        <v>55165</v>
      </c>
      <c r="K9566" t="s">
        <v>82</v>
      </c>
      <c r="L9566" t="s">
        <v>236</v>
      </c>
      <c r="M9566" t="s">
        <v>1530</v>
      </c>
      <c r="N9566" t="s">
        <v>95</v>
      </c>
      <c r="O9566">
        <v>1</v>
      </c>
      <c r="Y9566">
        <f t="shared" si="298"/>
        <v>0</v>
      </c>
      <c r="Z9566" t="str">
        <f t="shared" si="299"/>
        <v>Павильон0</v>
      </c>
      <c r="AA9566" s="6" t="str">
        <f>VLOOKUP(Z9566,Баллы!A:B,2,0)</f>
        <v>Диспаритет</v>
      </c>
    </row>
    <row r="9567">
      <c r="A9567" t="s">
        <v>55166</v>
      </c>
      <c r="B9567" t="s">
        <v>1930</v>
      </c>
      <c r="C9567" s="1">
        <v>45598</v>
      </c>
      <c r="D9567" t="s">
        <v>55166</v>
      </c>
      <c r="E9567" t="s">
        <v>55167</v>
      </c>
      <c r="F9567" t="s">
        <v>88</v>
      </c>
      <c r="G9567" s="6" t="s">
        <v>55168</v>
      </c>
      <c r="H9567" s="6" t="s">
        <v>55169</v>
      </c>
      <c r="I9567" s="6" t="s">
        <v>55170</v>
      </c>
      <c r="J9567" s="6" t="s">
        <v>55171</v>
      </c>
      <c r="K9567" t="s">
        <v>82</v>
      </c>
      <c r="L9567" t="s">
        <v>115</v>
      </c>
      <c r="M9567" t="s">
        <v>1936</v>
      </c>
      <c r="N9567" t="s">
        <v>95</v>
      </c>
      <c r="O9567">
        <v>1</v>
      </c>
      <c r="Y9567">
        <f t="shared" si="298"/>
        <v>0</v>
      </c>
      <c r="Z9567" t="str">
        <f t="shared" si="299"/>
        <v>Павильон0</v>
      </c>
      <c r="AA9567" s="6" t="str">
        <f>VLOOKUP(Z9567,Баллы!A:B,2,0)</f>
        <v>Диспаритет</v>
      </c>
    </row>
    <row r="9568">
      <c r="A9568" t="s">
        <v>55172</v>
      </c>
      <c r="B9568" t="s">
        <v>14648</v>
      </c>
      <c r="C9568" s="1">
        <v>45598</v>
      </c>
      <c r="D9568" t="s">
        <v>55172</v>
      </c>
      <c r="E9568" t="s">
        <v>55173</v>
      </c>
      <c r="F9568" t="s">
        <v>13</v>
      </c>
      <c r="G9568" s="6" t="s">
        <v>55174</v>
      </c>
      <c r="H9568" s="6" t="s">
        <v>55175</v>
      </c>
      <c r="I9568" s="6" t="s">
        <v>55176</v>
      </c>
      <c r="J9568" s="6" t="s">
        <v>55177</v>
      </c>
      <c r="K9568" t="s">
        <v>82</v>
      </c>
      <c r="L9568" t="s">
        <v>3287</v>
      </c>
      <c r="M9568" t="s">
        <v>14654</v>
      </c>
      <c r="N9568" t="s">
        <v>64</v>
      </c>
      <c r="O9568">
        <v>1</v>
      </c>
      <c r="Y9568">
        <f t="shared" si="298"/>
        <v>0</v>
      </c>
      <c r="Z9568" t="str">
        <f t="shared" si="299"/>
        <v>Магазин0</v>
      </c>
      <c r="AA9568" s="6" t="str">
        <f>VLOOKUP(Z9568,Баллы!A:B,2,0)</f>
        <v>Диспаритет</v>
      </c>
    </row>
    <row r="9569">
      <c r="A9569" t="s">
        <v>55178</v>
      </c>
      <c r="B9569" t="s">
        <v>425</v>
      </c>
      <c r="C9569" s="1">
        <v>45598</v>
      </c>
      <c r="D9569" t="s">
        <v>55178</v>
      </c>
      <c r="E9569" t="s">
        <v>55179</v>
      </c>
      <c r="F9569" t="s">
        <v>13</v>
      </c>
      <c r="G9569" s="6" t="s">
        <v>55180</v>
      </c>
      <c r="H9569" s="6" t="s">
        <v>55181</v>
      </c>
      <c r="I9569" s="6" t="s">
        <v>55182</v>
      </c>
      <c r="J9569" s="6" t="s">
        <v>55183</v>
      </c>
      <c r="K9569" t="s">
        <v>61</v>
      </c>
      <c r="L9569" t="s">
        <v>174</v>
      </c>
      <c r="M9569" t="s">
        <v>431</v>
      </c>
      <c r="N9569" t="s">
        <v>64</v>
      </c>
      <c r="O9569">
        <v>1</v>
      </c>
      <c r="Y9569">
        <f t="shared" si="298"/>
        <v>0</v>
      </c>
      <c r="Z9569" t="str">
        <f t="shared" si="299"/>
        <v>Магазин0</v>
      </c>
      <c r="AA9569" s="6" t="str">
        <f>VLOOKUP(Z9569,Баллы!A:B,2,0)</f>
        <v>Диспаритет</v>
      </c>
    </row>
    <row r="9570">
      <c r="A9570" t="s">
        <v>55184</v>
      </c>
      <c r="B9570" t="s">
        <v>7636</v>
      </c>
      <c r="C9570" s="1">
        <v>45598</v>
      </c>
      <c r="D9570" t="s">
        <v>55184</v>
      </c>
      <c r="E9570" t="s">
        <v>55185</v>
      </c>
      <c r="F9570" t="s">
        <v>127</v>
      </c>
      <c r="G9570" s="6" t="s">
        <v>55186</v>
      </c>
      <c r="H9570" s="6" t="s">
        <v>55187</v>
      </c>
      <c r="I9570" s="6" t="s">
        <v>55188</v>
      </c>
      <c r="J9570" s="6" t="s">
        <v>101</v>
      </c>
      <c r="K9570" t="s">
        <v>192</v>
      </c>
      <c r="L9570" t="s">
        <v>4392</v>
      </c>
      <c r="M9570" t="s">
        <v>7641</v>
      </c>
      <c r="N9570" t="s">
        <v>132</v>
      </c>
      <c r="O9570">
        <v>1</v>
      </c>
      <c r="Y9570">
        <f t="shared" si="298"/>
        <v>0</v>
      </c>
      <c r="Z9570" t="str">
        <f t="shared" si="299"/>
        <v>Секция0</v>
      </c>
      <c r="AA9570" s="6" t="str">
        <f>VLOOKUP(Z9570,Баллы!A:B,2,0)</f>
        <v>Диспаритет</v>
      </c>
    </row>
    <row r="9571">
      <c r="A9571" t="s">
        <v>55189</v>
      </c>
      <c r="B9571" t="s">
        <v>213</v>
      </c>
      <c r="C9571" s="1">
        <v>45598</v>
      </c>
      <c r="D9571" t="s">
        <v>55189</v>
      </c>
      <c r="E9571" t="s">
        <v>55190</v>
      </c>
      <c r="F9571" t="s">
        <v>223</v>
      </c>
      <c r="G9571" s="6" t="s">
        <v>55191</v>
      </c>
      <c r="H9571" s="6" t="s">
        <v>101</v>
      </c>
      <c r="I9571" s="6" t="s">
        <v>55192</v>
      </c>
      <c r="J9571" s="6" t="s">
        <v>101</v>
      </c>
      <c r="K9571" t="s">
        <v>82</v>
      </c>
      <c r="L9571" t="s">
        <v>115</v>
      </c>
      <c r="M9571" t="s">
        <v>219</v>
      </c>
      <c r="N9571" t="s">
        <v>228</v>
      </c>
      <c r="O9571">
        <v>1</v>
      </c>
      <c r="Y9571">
        <f t="shared" si="298"/>
        <v>0</v>
      </c>
      <c r="Z9571" t="str">
        <f t="shared" si="299"/>
        <v>Киоск0</v>
      </c>
      <c r="AA9571" s="6" t="str">
        <f>VLOOKUP(Z9571,Баллы!A:B,2,0)</f>
        <v>Диспаритет</v>
      </c>
    </row>
    <row r="9572">
      <c r="A9572" t="s">
        <v>55193</v>
      </c>
      <c r="B9572" t="s">
        <v>300</v>
      </c>
      <c r="C9572" s="1">
        <v>45598</v>
      </c>
      <c r="D9572" t="s">
        <v>55193</v>
      </c>
      <c r="E9572" t="s">
        <v>54670</v>
      </c>
      <c r="F9572" t="s">
        <v>127</v>
      </c>
      <c r="G9572" s="6" t="s">
        <v>55194</v>
      </c>
      <c r="H9572" s="6" t="s">
        <v>55195</v>
      </c>
      <c r="I9572" s="6" t="s">
        <v>55196</v>
      </c>
      <c r="J9572" s="6" t="s">
        <v>101</v>
      </c>
      <c r="K9572" t="s">
        <v>72</v>
      </c>
      <c r="L9572" t="s">
        <v>306</v>
      </c>
      <c r="M9572" t="s">
        <v>307</v>
      </c>
      <c r="N9572" t="s">
        <v>132</v>
      </c>
      <c r="O9572">
        <v>1</v>
      </c>
      <c r="Y9572">
        <f t="shared" si="298"/>
        <v>0</v>
      </c>
      <c r="Z9572" t="str">
        <f t="shared" si="299"/>
        <v>Секция0</v>
      </c>
      <c r="AA9572" s="6" t="str">
        <f>VLOOKUP(Z9572,Баллы!A:B,2,0)</f>
        <v>Диспаритет</v>
      </c>
    </row>
    <row r="9573">
      <c r="A9573" t="s">
        <v>55197</v>
      </c>
      <c r="B9573" t="s">
        <v>2266</v>
      </c>
      <c r="C9573" s="1">
        <v>45598</v>
      </c>
      <c r="D9573" t="s">
        <v>55197</v>
      </c>
      <c r="E9573" t="s">
        <v>55198</v>
      </c>
      <c r="F9573" t="s">
        <v>127</v>
      </c>
      <c r="G9573" s="6" t="s">
        <v>55199</v>
      </c>
      <c r="H9573" s="6" t="s">
        <v>55200</v>
      </c>
      <c r="I9573" s="6" t="s">
        <v>55201</v>
      </c>
      <c r="J9573" s="6" t="s">
        <v>101</v>
      </c>
      <c r="K9573" t="s">
        <v>82</v>
      </c>
      <c r="L9573" t="s">
        <v>115</v>
      </c>
      <c r="M9573" t="s">
        <v>2272</v>
      </c>
      <c r="N9573" t="s">
        <v>132</v>
      </c>
      <c r="O9573">
        <v>1</v>
      </c>
      <c r="Y9573">
        <f t="shared" si="298"/>
        <v>0</v>
      </c>
      <c r="Z9573" t="str">
        <f t="shared" si="299"/>
        <v>Секция0</v>
      </c>
      <c r="AA9573" s="6" t="str">
        <f>VLOOKUP(Z9573,Баллы!A:B,2,0)</f>
        <v>Диспаритет</v>
      </c>
    </row>
    <row r="9574">
      <c r="A9574" t="s">
        <v>55202</v>
      </c>
      <c r="B9574" t="s">
        <v>794</v>
      </c>
      <c r="C9574" s="1">
        <v>45598</v>
      </c>
      <c r="D9574" t="s">
        <v>55202</v>
      </c>
      <c r="E9574" t="s">
        <v>55203</v>
      </c>
      <c r="F9574" t="s">
        <v>13</v>
      </c>
      <c r="G9574" s="6" t="s">
        <v>55204</v>
      </c>
      <c r="H9574" s="6" t="s">
        <v>55205</v>
      </c>
      <c r="I9574" s="6" t="s">
        <v>55206</v>
      </c>
      <c r="J9574" s="6" t="s">
        <v>55207</v>
      </c>
      <c r="K9574" t="s">
        <v>61</v>
      </c>
      <c r="L9574" t="s">
        <v>682</v>
      </c>
      <c r="M9574" t="s">
        <v>800</v>
      </c>
      <c r="N9574" t="s">
        <v>64</v>
      </c>
      <c r="O9574">
        <v>1</v>
      </c>
      <c r="Y9574">
        <f t="shared" si="298"/>
        <v>0</v>
      </c>
      <c r="Z9574" t="str">
        <f t="shared" si="299"/>
        <v>Магазин0</v>
      </c>
      <c r="AA9574" s="6" t="str">
        <f>VLOOKUP(Z9574,Баллы!A:B,2,0)</f>
        <v>Диспаритет</v>
      </c>
    </row>
    <row r="9575">
      <c r="A9575" t="s">
        <v>55208</v>
      </c>
      <c r="B9575" t="s">
        <v>2014</v>
      </c>
      <c r="C9575" s="1">
        <v>45598</v>
      </c>
      <c r="D9575" t="s">
        <v>55208</v>
      </c>
      <c r="E9575" t="s">
        <v>55209</v>
      </c>
      <c r="F9575" t="s">
        <v>223</v>
      </c>
      <c r="G9575" s="6" t="s">
        <v>55210</v>
      </c>
      <c r="H9575" s="6" t="s">
        <v>101</v>
      </c>
      <c r="I9575" s="6" t="s">
        <v>55211</v>
      </c>
      <c r="J9575" s="6" t="s">
        <v>101</v>
      </c>
      <c r="K9575" t="s">
        <v>104</v>
      </c>
      <c r="L9575" t="s">
        <v>2020</v>
      </c>
      <c r="M9575" t="s">
        <v>2021</v>
      </c>
      <c r="N9575" t="s">
        <v>228</v>
      </c>
      <c r="O9575">
        <v>1</v>
      </c>
      <c r="Y9575">
        <f t="shared" si="298"/>
        <v>0</v>
      </c>
      <c r="Z9575" t="str">
        <f t="shared" si="299"/>
        <v>Киоск0</v>
      </c>
      <c r="AA9575" s="6" t="str">
        <f>VLOOKUP(Z9575,Баллы!A:B,2,0)</f>
        <v>Диспаритет</v>
      </c>
    </row>
    <row r="9576">
      <c r="A9576" t="s">
        <v>55212</v>
      </c>
      <c r="B9576" t="s">
        <v>1160</v>
      </c>
      <c r="C9576" s="1">
        <v>45598</v>
      </c>
      <c r="D9576" t="s">
        <v>55212</v>
      </c>
      <c r="E9576" t="s">
        <v>55213</v>
      </c>
      <c r="F9576" t="s">
        <v>13</v>
      </c>
      <c r="G9576" s="6" t="s">
        <v>55214</v>
      </c>
      <c r="H9576" s="6" t="s">
        <v>55215</v>
      </c>
      <c r="I9576" s="6" t="s">
        <v>55216</v>
      </c>
      <c r="J9576" s="6" t="s">
        <v>55217</v>
      </c>
      <c r="K9576" t="s">
        <v>82</v>
      </c>
      <c r="L9576" t="s">
        <v>115</v>
      </c>
      <c r="M9576" t="s">
        <v>1165</v>
      </c>
      <c r="N9576" t="s">
        <v>64</v>
      </c>
      <c r="O9576">
        <v>1</v>
      </c>
      <c r="Y9576">
        <f t="shared" si="298"/>
        <v>0</v>
      </c>
      <c r="Z9576" t="str">
        <f t="shared" si="299"/>
        <v>Магазин0</v>
      </c>
      <c r="AA9576" s="6" t="str">
        <f>VLOOKUP(Z9576,Баллы!A:B,2,0)</f>
        <v>Диспаритет</v>
      </c>
    </row>
    <row r="9577">
      <c r="A9577" t="s">
        <v>55218</v>
      </c>
      <c r="B9577" t="s">
        <v>159</v>
      </c>
      <c r="C9577" s="1">
        <v>45598</v>
      </c>
      <c r="D9577" t="s">
        <v>55218</v>
      </c>
      <c r="E9577" t="s">
        <v>55219</v>
      </c>
      <c r="F9577" t="s">
        <v>13</v>
      </c>
      <c r="G9577" s="6" t="s">
        <v>55220</v>
      </c>
      <c r="H9577" s="6" t="s">
        <v>55221</v>
      </c>
      <c r="I9577" s="6" t="s">
        <v>55222</v>
      </c>
      <c r="J9577" s="6" t="s">
        <v>55223</v>
      </c>
      <c r="K9577" t="s">
        <v>140</v>
      </c>
      <c r="L9577" t="s">
        <v>165</v>
      </c>
      <c r="M9577" t="s">
        <v>166</v>
      </c>
      <c r="N9577" t="s">
        <v>64</v>
      </c>
      <c r="O9577">
        <v>1</v>
      </c>
      <c r="Y9577">
        <f t="shared" si="298"/>
        <v>0</v>
      </c>
      <c r="Z9577" t="str">
        <f t="shared" si="299"/>
        <v>Магазин0</v>
      </c>
      <c r="AA9577" s="6" t="str">
        <f>VLOOKUP(Z9577,Баллы!A:B,2,0)</f>
        <v>Диспаритет</v>
      </c>
    </row>
    <row r="9578">
      <c r="A9578" t="s">
        <v>55224</v>
      </c>
      <c r="B9578" t="s">
        <v>1173</v>
      </c>
      <c r="C9578" s="1">
        <v>45598</v>
      </c>
      <c r="D9578" t="s">
        <v>55224</v>
      </c>
      <c r="E9578" t="s">
        <v>55225</v>
      </c>
      <c r="F9578" t="s">
        <v>13</v>
      </c>
      <c r="G9578" s="6" t="s">
        <v>55226</v>
      </c>
      <c r="H9578" s="6" t="s">
        <v>55227</v>
      </c>
      <c r="I9578" s="6" t="s">
        <v>55228</v>
      </c>
      <c r="J9578" s="6" t="s">
        <v>55229</v>
      </c>
      <c r="K9578" t="s">
        <v>82</v>
      </c>
      <c r="L9578" t="s">
        <v>83</v>
      </c>
      <c r="M9578" t="s">
        <v>1179</v>
      </c>
      <c r="N9578" t="s">
        <v>64</v>
      </c>
      <c r="O9578">
        <v>1</v>
      </c>
      <c r="Y9578">
        <f t="shared" si="298"/>
        <v>0</v>
      </c>
      <c r="Z9578" t="str">
        <f t="shared" si="299"/>
        <v>Магазин0</v>
      </c>
      <c r="AA9578" s="6" t="str">
        <f>VLOOKUP(Z9578,Баллы!A:B,2,0)</f>
        <v>Диспаритет</v>
      </c>
    </row>
    <row r="9579">
      <c r="A9579" t="s">
        <v>55230</v>
      </c>
      <c r="B9579" t="s">
        <v>31729</v>
      </c>
      <c r="C9579" s="1">
        <v>45598</v>
      </c>
      <c r="D9579" t="s">
        <v>55230</v>
      </c>
      <c r="E9579" t="s">
        <v>55231</v>
      </c>
      <c r="F9579" t="s">
        <v>127</v>
      </c>
      <c r="G9579" s="6" t="s">
        <v>55232</v>
      </c>
      <c r="H9579" s="6" t="s">
        <v>55233</v>
      </c>
      <c r="I9579" s="6" t="s">
        <v>55234</v>
      </c>
      <c r="J9579" s="6" t="s">
        <v>101</v>
      </c>
      <c r="K9579" t="s">
        <v>72</v>
      </c>
      <c r="L9579" t="s">
        <v>6309</v>
      </c>
      <c r="M9579" t="s">
        <v>31735</v>
      </c>
      <c r="N9579" t="s">
        <v>132</v>
      </c>
      <c r="O9579">
        <v>1</v>
      </c>
      <c r="Y9579">
        <f t="shared" si="298"/>
        <v>0</v>
      </c>
      <c r="Z9579" t="str">
        <f t="shared" si="299"/>
        <v>Секция0</v>
      </c>
      <c r="AA9579" s="6" t="str">
        <f>VLOOKUP(Z9579,Баллы!A:B,2,0)</f>
        <v>Диспаритет</v>
      </c>
    </row>
    <row r="9580">
      <c r="A9580" t="s">
        <v>55235</v>
      </c>
      <c r="B9580" t="s">
        <v>2125</v>
      </c>
      <c r="C9580" s="1">
        <v>45598</v>
      </c>
      <c r="D9580" t="s">
        <v>55235</v>
      </c>
      <c r="E9580" t="s">
        <v>55236</v>
      </c>
      <c r="F9580" t="s">
        <v>13</v>
      </c>
      <c r="G9580" s="6" t="s">
        <v>55237</v>
      </c>
      <c r="H9580" s="6" t="s">
        <v>55238</v>
      </c>
      <c r="I9580" s="6" t="s">
        <v>55239</v>
      </c>
      <c r="J9580" s="6" t="s">
        <v>55240</v>
      </c>
      <c r="K9580" t="s">
        <v>61</v>
      </c>
      <c r="L9580" t="s">
        <v>174</v>
      </c>
      <c r="M9580" t="s">
        <v>2131</v>
      </c>
      <c r="N9580" t="s">
        <v>64</v>
      </c>
      <c r="O9580">
        <v>1</v>
      </c>
      <c r="Y9580">
        <f t="shared" si="298"/>
        <v>0</v>
      </c>
      <c r="Z9580" t="str">
        <f t="shared" si="299"/>
        <v>Магазин0</v>
      </c>
      <c r="AA9580" s="6" t="str">
        <f>VLOOKUP(Z9580,Баллы!A:B,2,0)</f>
        <v>Диспаритет</v>
      </c>
    </row>
    <row r="9581">
      <c r="A9581" t="s">
        <v>55241</v>
      </c>
      <c r="B9581" t="s">
        <v>5808</v>
      </c>
      <c r="C9581" s="1">
        <v>45598</v>
      </c>
      <c r="D9581" t="s">
        <v>55241</v>
      </c>
      <c r="E9581" t="s">
        <v>55242</v>
      </c>
      <c r="F9581" t="s">
        <v>13</v>
      </c>
      <c r="G9581" s="6" t="s">
        <v>55243</v>
      </c>
      <c r="H9581" s="6" t="s">
        <v>55244</v>
      </c>
      <c r="I9581" s="6" t="s">
        <v>55245</v>
      </c>
      <c r="J9581" s="6" t="s">
        <v>55246</v>
      </c>
      <c r="K9581" t="s">
        <v>72</v>
      </c>
      <c r="L9581" t="s">
        <v>1225</v>
      </c>
      <c r="M9581" t="s">
        <v>5814</v>
      </c>
      <c r="N9581" t="s">
        <v>64</v>
      </c>
      <c r="O9581">
        <v>1</v>
      </c>
      <c r="Y9581">
        <f t="shared" ref="Y9581:Y9644" si="300">SUM(P9581:W9581)</f>
        <v>0</v>
      </c>
      <c r="Z9581" t="str">
        <f t="shared" ref="Z9581:Z9644" si="301">CONCATENATE(N9581,Y9581)</f>
        <v>Магазин0</v>
      </c>
      <c r="AA9581" s="6" t="str">
        <f>VLOOKUP(Z9581,Баллы!A:B,2,0)</f>
        <v>Диспаритет</v>
      </c>
    </row>
    <row r="9582">
      <c r="A9582" t="s">
        <v>55247</v>
      </c>
      <c r="B9582" t="s">
        <v>1398</v>
      </c>
      <c r="C9582" s="1">
        <v>45598</v>
      </c>
      <c r="D9582" t="s">
        <v>55247</v>
      </c>
      <c r="E9582" t="s">
        <v>55248</v>
      </c>
      <c r="F9582" t="s">
        <v>88</v>
      </c>
      <c r="G9582" s="6" t="s">
        <v>55249</v>
      </c>
      <c r="H9582" s="6" t="s">
        <v>55250</v>
      </c>
      <c r="I9582" s="6" t="s">
        <v>55251</v>
      </c>
      <c r="J9582" s="6" t="s">
        <v>55252</v>
      </c>
      <c r="K9582" t="s">
        <v>72</v>
      </c>
      <c r="L9582" t="s">
        <v>1225</v>
      </c>
      <c r="M9582" t="s">
        <v>1404</v>
      </c>
      <c r="N9582" t="s">
        <v>95</v>
      </c>
      <c r="O9582">
        <v>1</v>
      </c>
      <c r="Y9582">
        <f t="shared" si="300"/>
        <v>0</v>
      </c>
      <c r="Z9582" t="str">
        <f t="shared" si="301"/>
        <v>Павильон0</v>
      </c>
      <c r="AA9582" s="6" t="str">
        <f>VLOOKUP(Z9582,Баллы!A:B,2,0)</f>
        <v>Диспаритет</v>
      </c>
    </row>
    <row r="9583">
      <c r="A9583" t="s">
        <v>55253</v>
      </c>
      <c r="B9583" t="s">
        <v>4058</v>
      </c>
      <c r="C9583" s="1">
        <v>45598</v>
      </c>
      <c r="D9583" t="s">
        <v>55253</v>
      </c>
      <c r="E9583" t="s">
        <v>55254</v>
      </c>
      <c r="F9583" t="s">
        <v>13</v>
      </c>
      <c r="G9583" s="6" t="s">
        <v>55255</v>
      </c>
      <c r="H9583" s="6" t="s">
        <v>55256</v>
      </c>
      <c r="I9583" s="6" t="s">
        <v>55257</v>
      </c>
      <c r="J9583" s="6" t="s">
        <v>55258</v>
      </c>
      <c r="K9583" t="s">
        <v>82</v>
      </c>
      <c r="L9583" t="s">
        <v>115</v>
      </c>
      <c r="M9583" t="s">
        <v>4064</v>
      </c>
      <c r="N9583" t="s">
        <v>64</v>
      </c>
      <c r="O9583">
        <v>1</v>
      </c>
      <c r="Y9583">
        <f t="shared" si="300"/>
        <v>0</v>
      </c>
      <c r="Z9583" t="str">
        <f t="shared" si="301"/>
        <v>Магазин0</v>
      </c>
      <c r="AA9583" s="6" t="str">
        <f>VLOOKUP(Z9583,Баллы!A:B,2,0)</f>
        <v>Диспаритет</v>
      </c>
    </row>
    <row r="9584">
      <c r="A9584" t="s">
        <v>55259</v>
      </c>
      <c r="B9584" t="s">
        <v>86</v>
      </c>
      <c r="C9584" s="1">
        <v>45598</v>
      </c>
      <c r="D9584" t="s">
        <v>55259</v>
      </c>
      <c r="E9584" t="s">
        <v>55260</v>
      </c>
      <c r="F9584" t="s">
        <v>13</v>
      </c>
      <c r="G9584" s="6" t="s">
        <v>55261</v>
      </c>
      <c r="H9584" s="6" t="s">
        <v>55262</v>
      </c>
      <c r="I9584" s="6" t="s">
        <v>55263</v>
      </c>
      <c r="J9584" s="6" t="s">
        <v>55264</v>
      </c>
      <c r="K9584" t="s">
        <v>61</v>
      </c>
      <c r="L9584" t="s">
        <v>93</v>
      </c>
      <c r="M9584" t="s">
        <v>94</v>
      </c>
      <c r="N9584" t="s">
        <v>64</v>
      </c>
      <c r="O9584">
        <v>1</v>
      </c>
      <c r="Y9584">
        <f t="shared" si="300"/>
        <v>0</v>
      </c>
      <c r="Z9584" t="str">
        <f t="shared" si="301"/>
        <v>Магазин0</v>
      </c>
      <c r="AA9584" s="6" t="str">
        <f>VLOOKUP(Z9584,Баллы!A:B,2,0)</f>
        <v>Диспаритет</v>
      </c>
    </row>
    <row r="9585">
      <c r="A9585" t="s">
        <v>55265</v>
      </c>
      <c r="B9585" t="s">
        <v>1114</v>
      </c>
      <c r="C9585" s="1">
        <v>45598</v>
      </c>
      <c r="D9585" t="s">
        <v>55265</v>
      </c>
      <c r="E9585" t="s">
        <v>17221</v>
      </c>
      <c r="F9585" t="s">
        <v>13</v>
      </c>
      <c r="G9585" s="6" t="s">
        <v>55266</v>
      </c>
      <c r="H9585" s="6" t="s">
        <v>55267</v>
      </c>
      <c r="I9585" s="6" t="s">
        <v>55268</v>
      </c>
      <c r="J9585" s="6" t="s">
        <v>55269</v>
      </c>
      <c r="K9585" t="s">
        <v>104</v>
      </c>
      <c r="L9585" t="s">
        <v>1120</v>
      </c>
      <c r="M9585" t="s">
        <v>1121</v>
      </c>
      <c r="N9585" t="s">
        <v>64</v>
      </c>
      <c r="O9585">
        <v>1</v>
      </c>
      <c r="Y9585">
        <f t="shared" si="300"/>
        <v>0</v>
      </c>
      <c r="Z9585" t="str">
        <f t="shared" si="301"/>
        <v>Магазин0</v>
      </c>
      <c r="AA9585" s="6" t="str">
        <f>VLOOKUP(Z9585,Баллы!A:B,2,0)</f>
        <v>Диспаритет</v>
      </c>
    </row>
    <row r="9586">
      <c r="A9586" t="s">
        <v>55270</v>
      </c>
      <c r="B9586" t="s">
        <v>2217</v>
      </c>
      <c r="C9586" s="1">
        <v>45598</v>
      </c>
      <c r="D9586" t="s">
        <v>55270</v>
      </c>
      <c r="E9586" t="s">
        <v>55271</v>
      </c>
      <c r="F9586" t="s">
        <v>127</v>
      </c>
      <c r="G9586" s="6" t="s">
        <v>55272</v>
      </c>
      <c r="H9586" s="6" t="s">
        <v>55273</v>
      </c>
      <c r="I9586" s="6" t="s">
        <v>55274</v>
      </c>
      <c r="J9586" s="6" t="s">
        <v>101</v>
      </c>
      <c r="K9586" t="s">
        <v>192</v>
      </c>
      <c r="L9586" t="s">
        <v>1729</v>
      </c>
      <c r="M9586" t="s">
        <v>2223</v>
      </c>
      <c r="N9586" t="s">
        <v>132</v>
      </c>
      <c r="O9586">
        <v>1</v>
      </c>
      <c r="Y9586">
        <f t="shared" si="300"/>
        <v>0</v>
      </c>
      <c r="Z9586" t="str">
        <f t="shared" si="301"/>
        <v>Секция0</v>
      </c>
      <c r="AA9586" s="6" t="str">
        <f>VLOOKUP(Z9586,Баллы!A:B,2,0)</f>
        <v>Диспаритет</v>
      </c>
    </row>
    <row r="9587">
      <c r="A9587" t="s">
        <v>55275</v>
      </c>
      <c r="B9587" t="s">
        <v>2711</v>
      </c>
      <c r="C9587" s="1">
        <v>45598</v>
      </c>
      <c r="D9587" t="s">
        <v>55275</v>
      </c>
      <c r="E9587" t="s">
        <v>55276</v>
      </c>
      <c r="F9587" t="s">
        <v>223</v>
      </c>
      <c r="G9587" s="6" t="s">
        <v>55277</v>
      </c>
      <c r="H9587" s="6" t="s">
        <v>101</v>
      </c>
      <c r="I9587" s="6" t="s">
        <v>55278</v>
      </c>
      <c r="J9587" s="6" t="s">
        <v>101</v>
      </c>
      <c r="K9587" t="s">
        <v>61</v>
      </c>
      <c r="L9587" t="s">
        <v>981</v>
      </c>
      <c r="M9587" t="s">
        <v>2717</v>
      </c>
      <c r="N9587" t="s">
        <v>228</v>
      </c>
      <c r="O9587">
        <v>1</v>
      </c>
      <c r="Y9587">
        <f t="shared" si="300"/>
        <v>0</v>
      </c>
      <c r="Z9587" t="str">
        <f t="shared" si="301"/>
        <v>Киоск0</v>
      </c>
      <c r="AA9587" s="6" t="str">
        <f>VLOOKUP(Z9587,Баллы!A:B,2,0)</f>
        <v>Диспаритет</v>
      </c>
    </row>
    <row r="9588">
      <c r="A9588" t="s">
        <v>55279</v>
      </c>
      <c r="B9588" t="s">
        <v>547</v>
      </c>
      <c r="C9588" s="1">
        <v>45598</v>
      </c>
      <c r="D9588" t="s">
        <v>55279</v>
      </c>
      <c r="E9588" t="s">
        <v>55280</v>
      </c>
      <c r="F9588" t="s">
        <v>88</v>
      </c>
      <c r="G9588" s="6" t="s">
        <v>55281</v>
      </c>
      <c r="H9588" s="6" t="s">
        <v>55282</v>
      </c>
      <c r="I9588" s="6" t="s">
        <v>55283</v>
      </c>
      <c r="J9588" s="6" t="s">
        <v>55284</v>
      </c>
      <c r="K9588" t="s">
        <v>104</v>
      </c>
      <c r="L9588" t="s">
        <v>105</v>
      </c>
      <c r="M9588" t="s">
        <v>551</v>
      </c>
      <c r="N9588" t="s">
        <v>95</v>
      </c>
      <c r="O9588">
        <v>1</v>
      </c>
      <c r="Y9588">
        <f t="shared" si="300"/>
        <v>0</v>
      </c>
      <c r="Z9588" t="str">
        <f t="shared" si="301"/>
        <v>Павильон0</v>
      </c>
      <c r="AA9588" s="6" t="str">
        <f>VLOOKUP(Z9588,Баллы!A:B,2,0)</f>
        <v>Диспаритет</v>
      </c>
    </row>
    <row r="9589">
      <c r="A9589" t="s">
        <v>55285</v>
      </c>
      <c r="B9589" t="s">
        <v>2546</v>
      </c>
      <c r="C9589" s="1">
        <v>45598</v>
      </c>
      <c r="D9589" t="s">
        <v>55285</v>
      </c>
      <c r="E9589" t="s">
        <v>55286</v>
      </c>
      <c r="F9589" t="s">
        <v>223</v>
      </c>
      <c r="G9589" s="6" t="s">
        <v>55287</v>
      </c>
      <c r="H9589" s="6" t="s">
        <v>101</v>
      </c>
      <c r="I9589" s="6" t="s">
        <v>55288</v>
      </c>
      <c r="J9589" s="6" t="s">
        <v>101</v>
      </c>
      <c r="K9589" t="s">
        <v>192</v>
      </c>
      <c r="L9589" t="s">
        <v>536</v>
      </c>
      <c r="M9589" t="s">
        <v>2550</v>
      </c>
      <c r="N9589" t="s">
        <v>228</v>
      </c>
      <c r="O9589">
        <v>1</v>
      </c>
      <c r="Y9589">
        <f t="shared" si="300"/>
        <v>0</v>
      </c>
      <c r="Z9589" t="str">
        <f t="shared" si="301"/>
        <v>Киоск0</v>
      </c>
      <c r="AA9589" s="6" t="str">
        <f>VLOOKUP(Z9589,Баллы!A:B,2,0)</f>
        <v>Диспаритет</v>
      </c>
    </row>
    <row r="9590">
      <c r="A9590" t="s">
        <v>55289</v>
      </c>
      <c r="B9590" t="s">
        <v>239</v>
      </c>
      <c r="C9590" s="1">
        <v>45598</v>
      </c>
      <c r="D9590" t="s">
        <v>55289</v>
      </c>
      <c r="E9590" t="s">
        <v>55290</v>
      </c>
      <c r="F9590" t="s">
        <v>13</v>
      </c>
      <c r="G9590" s="6" t="s">
        <v>55291</v>
      </c>
      <c r="H9590" s="6" t="s">
        <v>55292</v>
      </c>
      <c r="I9590" s="6" t="s">
        <v>55293</v>
      </c>
      <c r="J9590" s="6" t="s">
        <v>55294</v>
      </c>
      <c r="K9590" t="s">
        <v>104</v>
      </c>
      <c r="L9590" t="s">
        <v>122</v>
      </c>
      <c r="M9590" t="s">
        <v>245</v>
      </c>
      <c r="N9590" t="s">
        <v>64</v>
      </c>
      <c r="O9590">
        <v>1</v>
      </c>
      <c r="Y9590">
        <f t="shared" si="300"/>
        <v>0</v>
      </c>
      <c r="Z9590" t="str">
        <f t="shared" si="301"/>
        <v>Магазин0</v>
      </c>
      <c r="AA9590" s="6" t="str">
        <f>VLOOKUP(Z9590,Баллы!A:B,2,0)</f>
        <v>Диспаритет</v>
      </c>
    </row>
    <row r="9591">
      <c r="A9591" t="s">
        <v>55295</v>
      </c>
      <c r="B9591" t="s">
        <v>38476</v>
      </c>
      <c r="C9591" s="1">
        <v>45598</v>
      </c>
      <c r="D9591" t="s">
        <v>55295</v>
      </c>
      <c r="E9591" t="s">
        <v>55296</v>
      </c>
      <c r="F9591" t="s">
        <v>13</v>
      </c>
      <c r="G9591" s="6" t="s">
        <v>55297</v>
      </c>
      <c r="H9591" s="6" t="s">
        <v>55298</v>
      </c>
      <c r="I9591" s="6" t="s">
        <v>55299</v>
      </c>
      <c r="J9591" s="6" t="s">
        <v>55300</v>
      </c>
      <c r="K9591" t="s">
        <v>72</v>
      </c>
      <c r="L9591" t="s">
        <v>952</v>
      </c>
      <c r="M9591" t="s">
        <v>38482</v>
      </c>
      <c r="N9591" t="s">
        <v>64</v>
      </c>
      <c r="O9591">
        <v>1</v>
      </c>
      <c r="Y9591">
        <f t="shared" si="300"/>
        <v>0</v>
      </c>
      <c r="Z9591" t="str">
        <f t="shared" si="301"/>
        <v>Магазин0</v>
      </c>
      <c r="AA9591" s="6" t="str">
        <f>VLOOKUP(Z9591,Баллы!A:B,2,0)</f>
        <v>Диспаритет</v>
      </c>
    </row>
    <row r="9592">
      <c r="A9592" t="s">
        <v>55301</v>
      </c>
      <c r="B9592" t="s">
        <v>6989</v>
      </c>
      <c r="C9592" s="1">
        <v>45598</v>
      </c>
      <c r="D9592" t="s">
        <v>55301</v>
      </c>
      <c r="E9592" t="s">
        <v>55302</v>
      </c>
      <c r="F9592" t="s">
        <v>13</v>
      </c>
      <c r="G9592" s="6" t="s">
        <v>55303</v>
      </c>
      <c r="H9592" s="6" t="s">
        <v>55304</v>
      </c>
      <c r="I9592" s="6" t="s">
        <v>55305</v>
      </c>
      <c r="J9592" s="6" t="s">
        <v>55306</v>
      </c>
      <c r="K9592" t="s">
        <v>140</v>
      </c>
      <c r="L9592" t="s">
        <v>1011</v>
      </c>
      <c r="M9592" t="s">
        <v>6995</v>
      </c>
      <c r="N9592" t="s">
        <v>64</v>
      </c>
      <c r="O9592">
        <v>1</v>
      </c>
      <c r="Y9592">
        <f t="shared" si="300"/>
        <v>0</v>
      </c>
      <c r="Z9592" t="str">
        <f t="shared" si="301"/>
        <v>Магазин0</v>
      </c>
      <c r="AA9592" s="6" t="str">
        <f>VLOOKUP(Z9592,Баллы!A:B,2,0)</f>
        <v>Диспаритет</v>
      </c>
    </row>
    <row r="9593">
      <c r="A9593" t="s">
        <v>55307</v>
      </c>
      <c r="B9593" t="s">
        <v>4222</v>
      </c>
      <c r="C9593" s="1">
        <v>45598</v>
      </c>
      <c r="D9593" t="s">
        <v>55307</v>
      </c>
      <c r="E9593" t="s">
        <v>55308</v>
      </c>
      <c r="F9593" t="s">
        <v>127</v>
      </c>
      <c r="G9593" s="6" t="s">
        <v>55309</v>
      </c>
      <c r="H9593" s="6" t="s">
        <v>55310</v>
      </c>
      <c r="I9593" s="6" t="s">
        <v>55311</v>
      </c>
      <c r="J9593" s="6" t="s">
        <v>101</v>
      </c>
      <c r="K9593" t="s">
        <v>61</v>
      </c>
      <c r="L9593" t="s">
        <v>174</v>
      </c>
      <c r="M9593" t="s">
        <v>4228</v>
      </c>
      <c r="N9593" t="s">
        <v>132</v>
      </c>
      <c r="O9593">
        <v>1</v>
      </c>
      <c r="Y9593">
        <f t="shared" si="300"/>
        <v>0</v>
      </c>
      <c r="Z9593" t="str">
        <f t="shared" si="301"/>
        <v>Секция0</v>
      </c>
      <c r="AA9593" s="6" t="str">
        <f>VLOOKUP(Z9593,Баллы!A:B,2,0)</f>
        <v>Диспаритет</v>
      </c>
    </row>
    <row r="9594">
      <c r="A9594" t="s">
        <v>55312</v>
      </c>
      <c r="B9594" t="s">
        <v>2635</v>
      </c>
      <c r="C9594" s="1">
        <v>45598</v>
      </c>
      <c r="D9594" t="s">
        <v>55312</v>
      </c>
      <c r="E9594" t="s">
        <v>55313</v>
      </c>
      <c r="F9594" t="s">
        <v>13</v>
      </c>
      <c r="G9594" s="6" t="s">
        <v>55314</v>
      </c>
      <c r="H9594" s="6" t="s">
        <v>55315</v>
      </c>
      <c r="I9594" s="6" t="s">
        <v>55316</v>
      </c>
      <c r="J9594" s="6" t="s">
        <v>55317</v>
      </c>
      <c r="K9594" t="s">
        <v>61</v>
      </c>
      <c r="L9594" t="s">
        <v>93</v>
      </c>
      <c r="M9594" t="s">
        <v>2641</v>
      </c>
      <c r="N9594" t="s">
        <v>64</v>
      </c>
      <c r="O9594">
        <v>1</v>
      </c>
      <c r="Y9594">
        <f t="shared" si="300"/>
        <v>0</v>
      </c>
      <c r="Z9594" t="str">
        <f t="shared" si="301"/>
        <v>Магазин0</v>
      </c>
      <c r="AA9594" s="6" t="str">
        <f>VLOOKUP(Z9594,Баллы!A:B,2,0)</f>
        <v>Диспаритет</v>
      </c>
    </row>
    <row r="9595">
      <c r="A9595" t="s">
        <v>55318</v>
      </c>
      <c r="B9595" t="s">
        <v>1081</v>
      </c>
      <c r="C9595" s="1">
        <v>45598</v>
      </c>
      <c r="D9595" t="s">
        <v>55318</v>
      </c>
      <c r="E9595" t="s">
        <v>55319</v>
      </c>
      <c r="F9595" t="s">
        <v>13</v>
      </c>
      <c r="G9595" s="6" t="s">
        <v>55320</v>
      </c>
      <c r="H9595" s="6" t="s">
        <v>55321</v>
      </c>
      <c r="I9595" s="6" t="s">
        <v>55322</v>
      </c>
      <c r="J9595" s="6" t="s">
        <v>55323</v>
      </c>
      <c r="K9595" t="s">
        <v>192</v>
      </c>
      <c r="L9595" t="s">
        <v>536</v>
      </c>
      <c r="M9595" t="s">
        <v>1087</v>
      </c>
      <c r="N9595" t="s">
        <v>64</v>
      </c>
      <c r="O9595">
        <v>1</v>
      </c>
      <c r="Y9595">
        <f t="shared" si="300"/>
        <v>0</v>
      </c>
      <c r="Z9595" t="str">
        <f t="shared" si="301"/>
        <v>Магазин0</v>
      </c>
      <c r="AA9595" s="6" t="str">
        <f>VLOOKUP(Z9595,Баллы!A:B,2,0)</f>
        <v>Диспаритет</v>
      </c>
    </row>
    <row r="9596">
      <c r="A9596" t="s">
        <v>55324</v>
      </c>
      <c r="B9596" t="s">
        <v>984</v>
      </c>
      <c r="C9596" s="1">
        <v>45598</v>
      </c>
      <c r="D9596" t="s">
        <v>55324</v>
      </c>
      <c r="E9596" t="s">
        <v>55325</v>
      </c>
      <c r="F9596" t="s">
        <v>223</v>
      </c>
      <c r="G9596" s="6" t="s">
        <v>55326</v>
      </c>
      <c r="H9596" s="6" t="s">
        <v>101</v>
      </c>
      <c r="I9596" s="6" t="s">
        <v>55327</v>
      </c>
      <c r="J9596" s="6" t="s">
        <v>101</v>
      </c>
      <c r="K9596" t="s">
        <v>82</v>
      </c>
      <c r="L9596" t="s">
        <v>115</v>
      </c>
      <c r="M9596" t="s">
        <v>990</v>
      </c>
      <c r="N9596" t="s">
        <v>228</v>
      </c>
      <c r="O9596">
        <v>1</v>
      </c>
      <c r="Y9596">
        <f t="shared" si="300"/>
        <v>0</v>
      </c>
      <c r="Z9596" t="str">
        <f t="shared" si="301"/>
        <v>Киоск0</v>
      </c>
      <c r="AA9596" s="6" t="str">
        <f>VLOOKUP(Z9596,Баллы!A:B,2,0)</f>
        <v>Диспаритет</v>
      </c>
    </row>
    <row r="9597">
      <c r="A9597" t="s">
        <v>55328</v>
      </c>
      <c r="B9597" t="s">
        <v>10662</v>
      </c>
      <c r="C9597" s="1">
        <v>45598</v>
      </c>
      <c r="D9597" t="s">
        <v>55328</v>
      </c>
      <c r="E9597" t="s">
        <v>55329</v>
      </c>
      <c r="F9597" t="s">
        <v>127</v>
      </c>
      <c r="G9597" s="6" t="s">
        <v>55330</v>
      </c>
      <c r="H9597" s="6" t="s">
        <v>55331</v>
      </c>
      <c r="I9597" s="6" t="s">
        <v>55332</v>
      </c>
      <c r="J9597" s="6" t="s">
        <v>101</v>
      </c>
      <c r="K9597" t="s">
        <v>61</v>
      </c>
      <c r="L9597" t="s">
        <v>364</v>
      </c>
      <c r="M9597" t="s">
        <v>10667</v>
      </c>
      <c r="N9597" t="s">
        <v>132</v>
      </c>
      <c r="O9597">
        <v>1</v>
      </c>
      <c r="Y9597">
        <f t="shared" si="300"/>
        <v>0</v>
      </c>
      <c r="Z9597" t="str">
        <f t="shared" si="301"/>
        <v>Секция0</v>
      </c>
      <c r="AA9597" s="6" t="str">
        <f>VLOOKUP(Z9597,Баллы!A:B,2,0)</f>
        <v>Диспаритет</v>
      </c>
    </row>
    <row r="9598">
      <c r="A9598" t="s">
        <v>55333</v>
      </c>
      <c r="B9598" t="s">
        <v>3673</v>
      </c>
      <c r="C9598" s="1">
        <v>45598</v>
      </c>
      <c r="D9598" t="s">
        <v>55333</v>
      </c>
      <c r="E9598" t="s">
        <v>55334</v>
      </c>
      <c r="F9598" t="s">
        <v>13</v>
      </c>
      <c r="G9598" s="6" t="s">
        <v>55335</v>
      </c>
      <c r="H9598" s="6" t="s">
        <v>55336</v>
      </c>
      <c r="I9598" s="6" t="s">
        <v>55337</v>
      </c>
      <c r="J9598" s="6" t="s">
        <v>55338</v>
      </c>
      <c r="K9598" t="s">
        <v>140</v>
      </c>
      <c r="L9598" t="s">
        <v>141</v>
      </c>
      <c r="M9598" t="s">
        <v>3679</v>
      </c>
      <c r="N9598" t="s">
        <v>64</v>
      </c>
      <c r="O9598">
        <v>1</v>
      </c>
      <c r="Y9598">
        <f t="shared" si="300"/>
        <v>0</v>
      </c>
      <c r="Z9598" t="str">
        <f t="shared" si="301"/>
        <v>Магазин0</v>
      </c>
      <c r="AA9598" s="6" t="str">
        <f>VLOOKUP(Z9598,Баллы!A:B,2,0)</f>
        <v>Диспаритет</v>
      </c>
    </row>
    <row r="9599">
      <c r="A9599" t="s">
        <v>55339</v>
      </c>
      <c r="B9599" t="s">
        <v>2092</v>
      </c>
      <c r="C9599" s="1">
        <v>45598</v>
      </c>
      <c r="D9599" t="s">
        <v>55339</v>
      </c>
      <c r="E9599" t="s">
        <v>55340</v>
      </c>
      <c r="F9599" t="s">
        <v>88</v>
      </c>
      <c r="G9599" s="6" t="s">
        <v>55341</v>
      </c>
      <c r="H9599" s="6" t="s">
        <v>55342</v>
      </c>
      <c r="I9599" s="6" t="s">
        <v>55343</v>
      </c>
      <c r="J9599" s="6" t="s">
        <v>55344</v>
      </c>
      <c r="K9599" t="s">
        <v>140</v>
      </c>
      <c r="L9599" t="s">
        <v>447</v>
      </c>
      <c r="M9599" t="s">
        <v>2098</v>
      </c>
      <c r="N9599" t="s">
        <v>95</v>
      </c>
      <c r="O9599">
        <v>1</v>
      </c>
      <c r="Y9599">
        <f t="shared" si="300"/>
        <v>0</v>
      </c>
      <c r="Z9599" t="str">
        <f t="shared" si="301"/>
        <v>Павильон0</v>
      </c>
      <c r="AA9599" s="6" t="str">
        <f>VLOOKUP(Z9599,Баллы!A:B,2,0)</f>
        <v>Диспаритет</v>
      </c>
    </row>
    <row r="9600">
      <c r="A9600" t="s">
        <v>55345</v>
      </c>
      <c r="B9600" t="s">
        <v>879</v>
      </c>
      <c r="C9600" s="1">
        <v>45598</v>
      </c>
      <c r="D9600" t="s">
        <v>55345</v>
      </c>
      <c r="E9600" t="s">
        <v>55346</v>
      </c>
      <c r="F9600" t="s">
        <v>13</v>
      </c>
      <c r="G9600" s="6">
        <v>0</v>
      </c>
      <c r="H9600" s="6" t="s">
        <v>55347</v>
      </c>
      <c r="I9600" s="6" t="s">
        <v>55348</v>
      </c>
      <c r="J9600" s="6" t="s">
        <v>55349</v>
      </c>
      <c r="K9600" t="s">
        <v>61</v>
      </c>
      <c r="L9600" t="s">
        <v>885</v>
      </c>
      <c r="M9600" t="s">
        <v>886</v>
      </c>
      <c r="N9600" t="s">
        <v>64</v>
      </c>
      <c r="O9600">
        <v>1</v>
      </c>
      <c r="Y9600">
        <f t="shared" si="300"/>
        <v>0</v>
      </c>
      <c r="Z9600" t="str">
        <f t="shared" si="301"/>
        <v>Магазин0</v>
      </c>
      <c r="AA9600" s="6" t="str">
        <f>VLOOKUP(Z9600,Баллы!A:B,2,0)</f>
        <v>Диспаритет</v>
      </c>
    </row>
    <row r="9601">
      <c r="A9601" t="s">
        <v>55350</v>
      </c>
      <c r="B9601" t="s">
        <v>2711</v>
      </c>
      <c r="C9601" s="1">
        <v>45598</v>
      </c>
      <c r="D9601" t="s">
        <v>55350</v>
      </c>
      <c r="E9601" t="s">
        <v>55351</v>
      </c>
      <c r="F9601" t="s">
        <v>127</v>
      </c>
      <c r="G9601" s="6" t="s">
        <v>55352</v>
      </c>
      <c r="H9601" s="6" t="s">
        <v>55353</v>
      </c>
      <c r="I9601" s="6" t="s">
        <v>55354</v>
      </c>
      <c r="J9601" s="6" t="s">
        <v>101</v>
      </c>
      <c r="K9601" t="s">
        <v>61</v>
      </c>
      <c r="L9601" t="s">
        <v>981</v>
      </c>
      <c r="M9601" t="s">
        <v>2717</v>
      </c>
      <c r="N9601" t="s">
        <v>132</v>
      </c>
      <c r="O9601">
        <v>1</v>
      </c>
      <c r="Y9601">
        <f t="shared" si="300"/>
        <v>0</v>
      </c>
      <c r="Z9601" t="str">
        <f t="shared" si="301"/>
        <v>Секция0</v>
      </c>
      <c r="AA9601" s="6" t="str">
        <f>VLOOKUP(Z9601,Баллы!A:B,2,0)</f>
        <v>Диспаритет</v>
      </c>
    </row>
    <row r="9602">
      <c r="A9602" t="s">
        <v>55355</v>
      </c>
      <c r="B9602" t="s">
        <v>1789</v>
      </c>
      <c r="C9602" s="1">
        <v>45598</v>
      </c>
      <c r="D9602" t="s">
        <v>55355</v>
      </c>
      <c r="E9602" t="s">
        <v>55356</v>
      </c>
      <c r="F9602" t="s">
        <v>13</v>
      </c>
      <c r="G9602" s="6" t="s">
        <v>55357</v>
      </c>
      <c r="H9602" s="6" t="s">
        <v>55358</v>
      </c>
      <c r="I9602" s="6" t="s">
        <v>55359</v>
      </c>
      <c r="J9602" s="6" t="s">
        <v>55360</v>
      </c>
      <c r="K9602" t="s">
        <v>61</v>
      </c>
      <c r="L9602" t="s">
        <v>174</v>
      </c>
      <c r="M9602" t="s">
        <v>1795</v>
      </c>
      <c r="N9602" t="s">
        <v>64</v>
      </c>
      <c r="O9602">
        <v>1</v>
      </c>
      <c r="Y9602">
        <f t="shared" si="300"/>
        <v>0</v>
      </c>
      <c r="Z9602" t="str">
        <f t="shared" si="301"/>
        <v>Магазин0</v>
      </c>
      <c r="AA9602" s="6" t="str">
        <f>VLOOKUP(Z9602,Баллы!A:B,2,0)</f>
        <v>Диспаритет</v>
      </c>
    </row>
    <row r="9603">
      <c r="A9603" t="s">
        <v>55361</v>
      </c>
      <c r="B9603" t="s">
        <v>12443</v>
      </c>
      <c r="C9603" s="1">
        <v>45598</v>
      </c>
      <c r="D9603" t="s">
        <v>55361</v>
      </c>
      <c r="E9603" t="s">
        <v>55362</v>
      </c>
      <c r="F9603" t="s">
        <v>13</v>
      </c>
      <c r="G9603" s="6" t="s">
        <v>55363</v>
      </c>
      <c r="H9603" s="6" t="s">
        <v>55364</v>
      </c>
      <c r="I9603" s="6" t="s">
        <v>55365</v>
      </c>
      <c r="J9603" s="6" t="s">
        <v>55366</v>
      </c>
      <c r="K9603" t="s">
        <v>104</v>
      </c>
      <c r="L9603" t="s">
        <v>7707</v>
      </c>
      <c r="M9603" t="s">
        <v>12449</v>
      </c>
      <c r="N9603" t="s">
        <v>64</v>
      </c>
      <c r="O9603">
        <v>1</v>
      </c>
      <c r="Y9603">
        <f t="shared" si="300"/>
        <v>0</v>
      </c>
      <c r="Z9603" t="str">
        <f t="shared" si="301"/>
        <v>Магазин0</v>
      </c>
      <c r="AA9603" s="6" t="str">
        <f>VLOOKUP(Z9603,Баллы!A:B,2,0)</f>
        <v>Диспаритет</v>
      </c>
    </row>
    <row r="9604">
      <c r="A9604" t="s">
        <v>55367</v>
      </c>
      <c r="B9604" t="s">
        <v>221</v>
      </c>
      <c r="C9604" s="1">
        <v>45598</v>
      </c>
      <c r="D9604" t="s">
        <v>55367</v>
      </c>
      <c r="E9604" t="s">
        <v>55368</v>
      </c>
      <c r="F9604" t="s">
        <v>13</v>
      </c>
      <c r="G9604" s="6" t="s">
        <v>55369</v>
      </c>
      <c r="H9604" s="6" t="s">
        <v>55370</v>
      </c>
      <c r="I9604" s="6" t="s">
        <v>55371</v>
      </c>
      <c r="J9604" s="6" t="s">
        <v>55372</v>
      </c>
      <c r="K9604" t="s">
        <v>72</v>
      </c>
      <c r="L9604" t="s">
        <v>226</v>
      </c>
      <c r="M9604" t="s">
        <v>227</v>
      </c>
      <c r="N9604" t="s">
        <v>64</v>
      </c>
      <c r="O9604">
        <v>1</v>
      </c>
      <c r="Y9604">
        <f t="shared" si="300"/>
        <v>0</v>
      </c>
      <c r="Z9604" t="str">
        <f t="shared" si="301"/>
        <v>Магазин0</v>
      </c>
      <c r="AA9604" s="6" t="str">
        <f>VLOOKUP(Z9604,Баллы!A:B,2,0)</f>
        <v>Диспаритет</v>
      </c>
    </row>
    <row r="9605">
      <c r="A9605" t="s">
        <v>55373</v>
      </c>
      <c r="B9605" t="s">
        <v>1850</v>
      </c>
      <c r="C9605" s="1">
        <v>45598</v>
      </c>
      <c r="D9605" t="s">
        <v>55373</v>
      </c>
      <c r="E9605" t="s">
        <v>55374</v>
      </c>
      <c r="F9605" t="s">
        <v>88</v>
      </c>
      <c r="G9605" s="6" t="s">
        <v>55375</v>
      </c>
      <c r="H9605" s="6" t="s">
        <v>55376</v>
      </c>
      <c r="I9605" s="6" t="s">
        <v>55377</v>
      </c>
      <c r="J9605" s="6" t="s">
        <v>55378</v>
      </c>
      <c r="K9605" t="s">
        <v>192</v>
      </c>
      <c r="L9605" t="s">
        <v>482</v>
      </c>
      <c r="M9605" t="s">
        <v>1854</v>
      </c>
      <c r="N9605" t="s">
        <v>95</v>
      </c>
      <c r="O9605">
        <v>1</v>
      </c>
      <c r="Y9605">
        <f t="shared" si="300"/>
        <v>0</v>
      </c>
      <c r="Z9605" t="str">
        <f t="shared" si="301"/>
        <v>Павильон0</v>
      </c>
      <c r="AA9605" s="6" t="str">
        <f>VLOOKUP(Z9605,Баллы!A:B,2,0)</f>
        <v>Диспаритет</v>
      </c>
    </row>
    <row r="9606">
      <c r="A9606" t="s">
        <v>55379</v>
      </c>
      <c r="B9606" t="s">
        <v>196</v>
      </c>
      <c r="C9606" s="1">
        <v>45598</v>
      </c>
      <c r="D9606" t="s">
        <v>55379</v>
      </c>
      <c r="E9606" t="s">
        <v>55380</v>
      </c>
      <c r="F9606" t="s">
        <v>13</v>
      </c>
      <c r="G9606" s="6" t="s">
        <v>55381</v>
      </c>
      <c r="H9606" s="6" t="s">
        <v>55382</v>
      </c>
      <c r="I9606" s="6" t="s">
        <v>55383</v>
      </c>
      <c r="J9606" s="6" t="s">
        <v>55384</v>
      </c>
      <c r="K9606" t="s">
        <v>82</v>
      </c>
      <c r="L9606" t="s">
        <v>202</v>
      </c>
      <c r="M9606" t="s">
        <v>203</v>
      </c>
      <c r="N9606" t="s">
        <v>64</v>
      </c>
      <c r="O9606">
        <v>1</v>
      </c>
      <c r="Y9606">
        <f t="shared" si="300"/>
        <v>0</v>
      </c>
      <c r="Z9606" t="str">
        <f t="shared" si="301"/>
        <v>Магазин0</v>
      </c>
      <c r="AA9606" s="6" t="str">
        <f>VLOOKUP(Z9606,Баллы!A:B,2,0)</f>
        <v>Диспаритет</v>
      </c>
    </row>
    <row r="9607">
      <c r="A9607" t="s">
        <v>55385</v>
      </c>
      <c r="B9607" t="s">
        <v>4106</v>
      </c>
      <c r="C9607" s="1">
        <v>45598</v>
      </c>
      <c r="D9607" t="s">
        <v>55385</v>
      </c>
      <c r="E9607" t="s">
        <v>55386</v>
      </c>
      <c r="F9607" t="s">
        <v>13</v>
      </c>
      <c r="G9607" s="6" t="s">
        <v>55387</v>
      </c>
      <c r="H9607" s="6" t="s">
        <v>55388</v>
      </c>
      <c r="I9607" s="6" t="s">
        <v>55389</v>
      </c>
      <c r="J9607" s="6" t="s">
        <v>55390</v>
      </c>
      <c r="K9607" t="s">
        <v>82</v>
      </c>
      <c r="L9607" t="s">
        <v>2039</v>
      </c>
      <c r="M9607" t="s">
        <v>4112</v>
      </c>
      <c r="N9607" t="s">
        <v>64</v>
      </c>
      <c r="O9607">
        <v>1</v>
      </c>
      <c r="Y9607">
        <f t="shared" si="300"/>
        <v>0</v>
      </c>
      <c r="Z9607" t="str">
        <f t="shared" si="301"/>
        <v>Магазин0</v>
      </c>
      <c r="AA9607" s="6" t="str">
        <f>VLOOKUP(Z9607,Баллы!A:B,2,0)</f>
        <v>Диспаритет</v>
      </c>
    </row>
    <row r="9608">
      <c r="A9608" t="s">
        <v>55391</v>
      </c>
      <c r="B9608" t="s">
        <v>55392</v>
      </c>
      <c r="C9608" s="1">
        <v>45598</v>
      </c>
      <c r="D9608" t="s">
        <v>55391</v>
      </c>
      <c r="E9608" t="s">
        <v>55393</v>
      </c>
      <c r="F9608" t="s">
        <v>13</v>
      </c>
      <c r="G9608" s="6" t="s">
        <v>55394</v>
      </c>
      <c r="H9608" s="6" t="s">
        <v>55395</v>
      </c>
      <c r="I9608" s="6" t="s">
        <v>55396</v>
      </c>
      <c r="J9608" s="6" t="s">
        <v>55397</v>
      </c>
      <c r="K9608" t="s">
        <v>192</v>
      </c>
      <c r="L9608" t="s">
        <v>634</v>
      </c>
      <c r="M9608" t="s">
        <v>55398</v>
      </c>
      <c r="N9608" t="s">
        <v>64</v>
      </c>
      <c r="O9608">
        <v>1</v>
      </c>
      <c r="Y9608">
        <f t="shared" si="300"/>
        <v>0</v>
      </c>
      <c r="Z9608" t="str">
        <f t="shared" si="301"/>
        <v>Магазин0</v>
      </c>
      <c r="AA9608" s="6" t="str">
        <f>VLOOKUP(Z9608,Баллы!A:B,2,0)</f>
        <v>Диспаритет</v>
      </c>
    </row>
    <row r="9609">
      <c r="A9609" t="s">
        <v>55399</v>
      </c>
      <c r="B9609" t="s">
        <v>2112</v>
      </c>
      <c r="C9609" s="1">
        <v>45598</v>
      </c>
      <c r="D9609" t="s">
        <v>55399</v>
      </c>
      <c r="E9609" t="s">
        <v>55400</v>
      </c>
      <c r="F9609" t="s">
        <v>13</v>
      </c>
      <c r="G9609" s="6" t="s">
        <v>55401</v>
      </c>
      <c r="H9609" s="6" t="s">
        <v>55402</v>
      </c>
      <c r="I9609" s="6" t="s">
        <v>55403</v>
      </c>
      <c r="J9609" s="6" t="s">
        <v>55404</v>
      </c>
      <c r="K9609" t="s">
        <v>82</v>
      </c>
      <c r="L9609" t="s">
        <v>115</v>
      </c>
      <c r="M9609" t="s">
        <v>2117</v>
      </c>
      <c r="N9609" t="s">
        <v>64</v>
      </c>
      <c r="O9609">
        <v>1</v>
      </c>
      <c r="Y9609">
        <f t="shared" si="300"/>
        <v>0</v>
      </c>
      <c r="Z9609" t="str">
        <f t="shared" si="301"/>
        <v>Магазин0</v>
      </c>
      <c r="AA9609" s="6" t="str">
        <f>VLOOKUP(Z9609,Баллы!A:B,2,0)</f>
        <v>Диспаритет</v>
      </c>
    </row>
    <row r="9610">
      <c r="A9610" t="s">
        <v>55405</v>
      </c>
      <c r="B9610" t="s">
        <v>134</v>
      </c>
      <c r="C9610" s="1">
        <v>45598</v>
      </c>
      <c r="D9610" t="s">
        <v>55405</v>
      </c>
      <c r="E9610" t="s">
        <v>55406</v>
      </c>
      <c r="F9610" t="s">
        <v>13</v>
      </c>
      <c r="G9610" s="6" t="s">
        <v>55407</v>
      </c>
      <c r="H9610" s="6" t="s">
        <v>55408</v>
      </c>
      <c r="I9610" s="6" t="s">
        <v>55409</v>
      </c>
      <c r="J9610" s="6" t="s">
        <v>55410</v>
      </c>
      <c r="K9610" t="s">
        <v>140</v>
      </c>
      <c r="L9610" t="s">
        <v>141</v>
      </c>
      <c r="M9610" t="s">
        <v>142</v>
      </c>
      <c r="N9610" t="s">
        <v>64</v>
      </c>
      <c r="O9610">
        <v>1</v>
      </c>
      <c r="Y9610">
        <f t="shared" si="300"/>
        <v>0</v>
      </c>
      <c r="Z9610" t="str">
        <f t="shared" si="301"/>
        <v>Магазин0</v>
      </c>
      <c r="AA9610" s="6" t="str">
        <f>VLOOKUP(Z9610,Баллы!A:B,2,0)</f>
        <v>Диспаритет</v>
      </c>
    </row>
    <row r="9611">
      <c r="A9611" t="s">
        <v>55411</v>
      </c>
      <c r="B9611" t="s">
        <v>159</v>
      </c>
      <c r="C9611" s="1">
        <v>45598</v>
      </c>
      <c r="D9611" t="s">
        <v>55411</v>
      </c>
      <c r="E9611" t="s">
        <v>55412</v>
      </c>
      <c r="F9611" t="s">
        <v>13</v>
      </c>
      <c r="G9611" s="6" t="s">
        <v>55413</v>
      </c>
      <c r="H9611" s="6" t="s">
        <v>55414</v>
      </c>
      <c r="I9611" s="6" t="s">
        <v>55415</v>
      </c>
      <c r="J9611" s="6" t="s">
        <v>55416</v>
      </c>
      <c r="K9611" t="s">
        <v>140</v>
      </c>
      <c r="L9611" t="s">
        <v>165</v>
      </c>
      <c r="M9611" t="s">
        <v>166</v>
      </c>
      <c r="N9611" t="s">
        <v>64</v>
      </c>
      <c r="O9611">
        <v>1</v>
      </c>
      <c r="Y9611">
        <f t="shared" si="300"/>
        <v>0</v>
      </c>
      <c r="Z9611" t="str">
        <f t="shared" si="301"/>
        <v>Магазин0</v>
      </c>
      <c r="AA9611" s="6" t="str">
        <f>VLOOKUP(Z9611,Баллы!A:B,2,0)</f>
        <v>Диспаритет</v>
      </c>
    </row>
    <row r="9612">
      <c r="A9612" t="s">
        <v>55417</v>
      </c>
      <c r="B9612" t="s">
        <v>1539</v>
      </c>
      <c r="C9612" s="1">
        <v>45598</v>
      </c>
      <c r="D9612" t="s">
        <v>55417</v>
      </c>
      <c r="E9612" t="s">
        <v>55418</v>
      </c>
      <c r="F9612" t="s">
        <v>13</v>
      </c>
      <c r="G9612" s="6" t="s">
        <v>55419</v>
      </c>
      <c r="H9612" s="6" t="s">
        <v>55420</v>
      </c>
      <c r="I9612" s="6" t="s">
        <v>55421</v>
      </c>
      <c r="J9612" s="6" t="s">
        <v>55422</v>
      </c>
      <c r="K9612" t="s">
        <v>72</v>
      </c>
      <c r="L9612" t="s">
        <v>306</v>
      </c>
      <c r="M9612" t="s">
        <v>1545</v>
      </c>
      <c r="N9612" t="s">
        <v>64</v>
      </c>
      <c r="O9612">
        <v>1</v>
      </c>
      <c r="Y9612">
        <f t="shared" si="300"/>
        <v>0</v>
      </c>
      <c r="Z9612" t="str">
        <f t="shared" si="301"/>
        <v>Магазин0</v>
      </c>
      <c r="AA9612" s="6" t="str">
        <f>VLOOKUP(Z9612,Баллы!A:B,2,0)</f>
        <v>Диспаритет</v>
      </c>
    </row>
    <row r="9613">
      <c r="A9613" t="s">
        <v>55423</v>
      </c>
      <c r="B9613" t="s">
        <v>485</v>
      </c>
      <c r="C9613" s="1">
        <v>45598</v>
      </c>
      <c r="D9613" t="s">
        <v>55423</v>
      </c>
      <c r="E9613" t="s">
        <v>55424</v>
      </c>
      <c r="F9613" t="s">
        <v>127</v>
      </c>
      <c r="G9613" s="6" t="s">
        <v>55425</v>
      </c>
      <c r="H9613" s="6" t="s">
        <v>55426</v>
      </c>
      <c r="I9613" s="6" t="s">
        <v>55427</v>
      </c>
      <c r="J9613" s="6" t="s">
        <v>101</v>
      </c>
      <c r="K9613" t="s">
        <v>82</v>
      </c>
      <c r="L9613" t="s">
        <v>115</v>
      </c>
      <c r="M9613" t="s">
        <v>491</v>
      </c>
      <c r="N9613" t="s">
        <v>132</v>
      </c>
      <c r="O9613">
        <v>1</v>
      </c>
      <c r="Y9613">
        <f t="shared" si="300"/>
        <v>0</v>
      </c>
      <c r="Z9613" t="str">
        <f t="shared" si="301"/>
        <v>Секция0</v>
      </c>
      <c r="AA9613" s="6" t="str">
        <f>VLOOKUP(Z9613,Баллы!A:B,2,0)</f>
        <v>Диспаритет</v>
      </c>
    </row>
    <row r="9614">
      <c r="A9614" t="s">
        <v>55428</v>
      </c>
      <c r="B9614" t="s">
        <v>3116</v>
      </c>
      <c r="C9614" s="1">
        <v>45598</v>
      </c>
      <c r="D9614" t="s">
        <v>55428</v>
      </c>
      <c r="E9614" t="s">
        <v>55429</v>
      </c>
      <c r="F9614" t="s">
        <v>13</v>
      </c>
      <c r="G9614" s="6" t="s">
        <v>55430</v>
      </c>
      <c r="H9614" s="6" t="s">
        <v>55431</v>
      </c>
      <c r="I9614" s="6" t="s">
        <v>55432</v>
      </c>
      <c r="J9614" s="6" t="s">
        <v>55433</v>
      </c>
      <c r="K9614" t="s">
        <v>192</v>
      </c>
      <c r="L9614" t="s">
        <v>193</v>
      </c>
      <c r="M9614" t="s">
        <v>3122</v>
      </c>
      <c r="N9614" t="s">
        <v>64</v>
      </c>
      <c r="O9614">
        <v>1</v>
      </c>
      <c r="Y9614">
        <f t="shared" si="300"/>
        <v>0</v>
      </c>
      <c r="Z9614" t="str">
        <f t="shared" si="301"/>
        <v>Магазин0</v>
      </c>
      <c r="AA9614" s="6" t="str">
        <f>VLOOKUP(Z9614,Баллы!A:B,2,0)</f>
        <v>Диспаритет</v>
      </c>
    </row>
    <row r="9615">
      <c r="A9615" t="s">
        <v>55434</v>
      </c>
      <c r="B9615" t="s">
        <v>2929</v>
      </c>
      <c r="C9615" s="1">
        <v>45598</v>
      </c>
      <c r="D9615" t="s">
        <v>55434</v>
      </c>
      <c r="E9615" t="s">
        <v>55435</v>
      </c>
      <c r="F9615" t="s">
        <v>13</v>
      </c>
      <c r="G9615" s="6" t="s">
        <v>55436</v>
      </c>
      <c r="H9615" s="6" t="s">
        <v>55437</v>
      </c>
      <c r="I9615" s="6" t="s">
        <v>55438</v>
      </c>
      <c r="J9615" s="6" t="s">
        <v>55439</v>
      </c>
      <c r="K9615" t="s">
        <v>61</v>
      </c>
      <c r="L9615" t="s">
        <v>885</v>
      </c>
      <c r="M9615" t="s">
        <v>2935</v>
      </c>
      <c r="N9615" t="s">
        <v>64</v>
      </c>
      <c r="O9615">
        <v>1</v>
      </c>
      <c r="Y9615">
        <f t="shared" si="300"/>
        <v>0</v>
      </c>
      <c r="Z9615" t="str">
        <f t="shared" si="301"/>
        <v>Магазин0</v>
      </c>
      <c r="AA9615" s="6" t="str">
        <f>VLOOKUP(Z9615,Баллы!A:B,2,0)</f>
        <v>Диспаритет</v>
      </c>
    </row>
    <row r="9616">
      <c r="A9616" t="s">
        <v>55440</v>
      </c>
      <c r="B9616" t="s">
        <v>587</v>
      </c>
      <c r="C9616" s="1">
        <v>45598</v>
      </c>
      <c r="D9616" t="s">
        <v>55440</v>
      </c>
      <c r="E9616" t="s">
        <v>55441</v>
      </c>
      <c r="F9616" t="s">
        <v>13</v>
      </c>
      <c r="G9616" s="6" t="s">
        <v>55442</v>
      </c>
      <c r="H9616" s="6" t="s">
        <v>55443</v>
      </c>
      <c r="I9616" s="6" t="s">
        <v>55444</v>
      </c>
      <c r="J9616" s="6" t="s">
        <v>55445</v>
      </c>
      <c r="K9616" t="s">
        <v>82</v>
      </c>
      <c r="L9616" t="s">
        <v>115</v>
      </c>
      <c r="M9616" t="s">
        <v>593</v>
      </c>
      <c r="N9616" t="s">
        <v>64</v>
      </c>
      <c r="O9616">
        <v>1</v>
      </c>
      <c r="Y9616">
        <f t="shared" si="300"/>
        <v>0</v>
      </c>
      <c r="Z9616" t="str">
        <f t="shared" si="301"/>
        <v>Магазин0</v>
      </c>
      <c r="AA9616" s="6" t="str">
        <f>VLOOKUP(Z9616,Баллы!A:B,2,0)</f>
        <v>Диспаритет</v>
      </c>
    </row>
    <row r="9617">
      <c r="A9617" t="s">
        <v>55446</v>
      </c>
      <c r="B9617" t="s">
        <v>5873</v>
      </c>
      <c r="C9617" s="1">
        <v>45598</v>
      </c>
      <c r="D9617" t="s">
        <v>55446</v>
      </c>
      <c r="E9617" t="s">
        <v>55447</v>
      </c>
      <c r="F9617" t="s">
        <v>223</v>
      </c>
      <c r="G9617" s="6" t="s">
        <v>55448</v>
      </c>
      <c r="H9617" s="6" t="s">
        <v>101</v>
      </c>
      <c r="I9617" s="6" t="s">
        <v>55449</v>
      </c>
      <c r="J9617" s="6" t="s">
        <v>101</v>
      </c>
      <c r="K9617" t="s">
        <v>82</v>
      </c>
      <c r="L9617" t="s">
        <v>4776</v>
      </c>
      <c r="M9617" t="s">
        <v>5877</v>
      </c>
      <c r="N9617" t="s">
        <v>228</v>
      </c>
      <c r="O9617">
        <v>1</v>
      </c>
      <c r="Y9617">
        <f t="shared" si="300"/>
        <v>0</v>
      </c>
      <c r="Z9617" t="str">
        <f t="shared" si="301"/>
        <v>Киоск0</v>
      </c>
      <c r="AA9617" s="6" t="str">
        <f>VLOOKUP(Z9617,Баллы!A:B,2,0)</f>
        <v>Диспаритет</v>
      </c>
    </row>
    <row r="9618">
      <c r="A9618" t="s">
        <v>55450</v>
      </c>
      <c r="B9618" t="s">
        <v>425</v>
      </c>
      <c r="C9618" s="1">
        <v>45598</v>
      </c>
      <c r="D9618" t="s">
        <v>55450</v>
      </c>
      <c r="E9618" t="s">
        <v>55451</v>
      </c>
      <c r="F9618" t="s">
        <v>127</v>
      </c>
      <c r="G9618" s="6" t="s">
        <v>55452</v>
      </c>
      <c r="H9618" s="6" t="s">
        <v>55453</v>
      </c>
      <c r="I9618" s="6" t="s">
        <v>55454</v>
      </c>
      <c r="J9618" s="6" t="s">
        <v>101</v>
      </c>
      <c r="K9618" t="s">
        <v>61</v>
      </c>
      <c r="L9618" t="s">
        <v>174</v>
      </c>
      <c r="M9618" t="s">
        <v>431</v>
      </c>
      <c r="N9618" t="s">
        <v>132</v>
      </c>
      <c r="O9618">
        <v>1</v>
      </c>
      <c r="Y9618">
        <f t="shared" si="300"/>
        <v>0</v>
      </c>
      <c r="Z9618" t="str">
        <f t="shared" si="301"/>
        <v>Секция0</v>
      </c>
      <c r="AA9618" s="6" t="str">
        <f>VLOOKUP(Z9618,Баллы!A:B,2,0)</f>
        <v>Диспаритет</v>
      </c>
    </row>
    <row r="9619">
      <c r="A9619" t="s">
        <v>55455</v>
      </c>
      <c r="B9619" t="s">
        <v>4500</v>
      </c>
      <c r="C9619" s="1">
        <v>45598</v>
      </c>
      <c r="D9619" t="s">
        <v>55455</v>
      </c>
      <c r="E9619" t="s">
        <v>55456</v>
      </c>
      <c r="F9619" t="s">
        <v>13</v>
      </c>
      <c r="G9619" s="6" t="s">
        <v>55457</v>
      </c>
      <c r="H9619" s="6" t="s">
        <v>55458</v>
      </c>
      <c r="I9619" s="6" t="s">
        <v>55459</v>
      </c>
      <c r="J9619" s="6" t="s">
        <v>55460</v>
      </c>
      <c r="K9619" t="s">
        <v>140</v>
      </c>
      <c r="L9619" t="s">
        <v>1011</v>
      </c>
      <c r="M9619" t="s">
        <v>4506</v>
      </c>
      <c r="N9619" t="s">
        <v>64</v>
      </c>
      <c r="O9619">
        <v>1</v>
      </c>
      <c r="Y9619">
        <f t="shared" si="300"/>
        <v>0</v>
      </c>
      <c r="Z9619" t="str">
        <f t="shared" si="301"/>
        <v>Магазин0</v>
      </c>
      <c r="AA9619" s="6" t="str">
        <f>VLOOKUP(Z9619,Баллы!A:B,2,0)</f>
        <v>Диспаритет</v>
      </c>
    </row>
    <row r="9620">
      <c r="A9620" t="s">
        <v>55461</v>
      </c>
      <c r="B9620" t="s">
        <v>41137</v>
      </c>
      <c r="C9620" s="1">
        <v>45598</v>
      </c>
      <c r="D9620" t="s">
        <v>55461</v>
      </c>
      <c r="E9620" t="s">
        <v>55462</v>
      </c>
      <c r="F9620" t="s">
        <v>13</v>
      </c>
      <c r="G9620" s="6" t="s">
        <v>55463</v>
      </c>
      <c r="H9620" s="6" t="s">
        <v>55464</v>
      </c>
      <c r="I9620" s="6" t="s">
        <v>55465</v>
      </c>
      <c r="J9620" s="6" t="s">
        <v>55466</v>
      </c>
      <c r="K9620" t="s">
        <v>104</v>
      </c>
      <c r="L9620" t="s">
        <v>253</v>
      </c>
      <c r="M9620" t="s">
        <v>41143</v>
      </c>
      <c r="N9620" t="s">
        <v>64</v>
      </c>
      <c r="O9620">
        <v>1</v>
      </c>
      <c r="Y9620">
        <f t="shared" si="300"/>
        <v>0</v>
      </c>
      <c r="Z9620" t="str">
        <f t="shared" si="301"/>
        <v>Магазин0</v>
      </c>
      <c r="AA9620" s="6" t="str">
        <f>VLOOKUP(Z9620,Баллы!A:B,2,0)</f>
        <v>Диспаритет</v>
      </c>
    </row>
    <row r="9621">
      <c r="A9621" t="s">
        <v>55467</v>
      </c>
      <c r="B9621" t="s">
        <v>9057</v>
      </c>
      <c r="C9621" s="1">
        <v>45598</v>
      </c>
      <c r="D9621" t="s">
        <v>55467</v>
      </c>
      <c r="E9621" t="s">
        <v>55468</v>
      </c>
      <c r="F9621" t="s">
        <v>13</v>
      </c>
      <c r="G9621" s="6" t="s">
        <v>55469</v>
      </c>
      <c r="H9621" s="6" t="s">
        <v>55470</v>
      </c>
      <c r="I9621" s="6" t="s">
        <v>55471</v>
      </c>
      <c r="J9621" s="6" t="s">
        <v>55472</v>
      </c>
      <c r="K9621" t="s">
        <v>61</v>
      </c>
      <c r="L9621" t="s">
        <v>981</v>
      </c>
      <c r="M9621" t="s">
        <v>9063</v>
      </c>
      <c r="N9621" t="s">
        <v>64</v>
      </c>
      <c r="O9621">
        <v>1</v>
      </c>
      <c r="Y9621">
        <f t="shared" si="300"/>
        <v>0</v>
      </c>
      <c r="Z9621" t="str">
        <f t="shared" si="301"/>
        <v>Магазин0</v>
      </c>
      <c r="AA9621" s="6" t="str">
        <f>VLOOKUP(Z9621,Баллы!A:B,2,0)</f>
        <v>Диспаритет</v>
      </c>
    </row>
    <row r="9622">
      <c r="A9622" t="s">
        <v>55473</v>
      </c>
      <c r="B9622" t="s">
        <v>938</v>
      </c>
      <c r="C9622" s="1">
        <v>45598</v>
      </c>
      <c r="D9622" t="s">
        <v>55473</v>
      </c>
      <c r="E9622" t="s">
        <v>55474</v>
      </c>
      <c r="F9622" t="s">
        <v>13</v>
      </c>
      <c r="G9622" s="6" t="s">
        <v>55475</v>
      </c>
      <c r="H9622" s="6" t="s">
        <v>55476</v>
      </c>
      <c r="I9622" s="6" t="s">
        <v>55477</v>
      </c>
      <c r="J9622" s="6" t="s">
        <v>55478</v>
      </c>
      <c r="K9622" t="s">
        <v>72</v>
      </c>
      <c r="L9622" t="s">
        <v>822</v>
      </c>
      <c r="M9622" t="s">
        <v>944</v>
      </c>
      <c r="N9622" t="s">
        <v>64</v>
      </c>
      <c r="O9622">
        <v>1</v>
      </c>
      <c r="Y9622">
        <f t="shared" si="300"/>
        <v>0</v>
      </c>
      <c r="Z9622" t="str">
        <f t="shared" si="301"/>
        <v>Магазин0</v>
      </c>
      <c r="AA9622" s="6" t="str">
        <f>VLOOKUP(Z9622,Баллы!A:B,2,0)</f>
        <v>Диспаритет</v>
      </c>
    </row>
    <row r="9623">
      <c r="A9623" t="s">
        <v>55479</v>
      </c>
      <c r="B9623" t="s">
        <v>2399</v>
      </c>
      <c r="C9623" s="1">
        <v>45598</v>
      </c>
      <c r="D9623" t="s">
        <v>55479</v>
      </c>
      <c r="E9623" t="s">
        <v>55480</v>
      </c>
      <c r="F9623" t="s">
        <v>223</v>
      </c>
      <c r="G9623" s="6" t="s">
        <v>55481</v>
      </c>
      <c r="H9623" s="6" t="s">
        <v>101</v>
      </c>
      <c r="I9623" s="6" t="s">
        <v>55482</v>
      </c>
      <c r="J9623" s="6" t="s">
        <v>101</v>
      </c>
      <c r="K9623" t="s">
        <v>104</v>
      </c>
      <c r="L9623" t="s">
        <v>253</v>
      </c>
      <c r="M9623" t="s">
        <v>2405</v>
      </c>
      <c r="N9623" t="s">
        <v>228</v>
      </c>
      <c r="O9623">
        <v>1</v>
      </c>
      <c r="Y9623">
        <f t="shared" si="300"/>
        <v>0</v>
      </c>
      <c r="Z9623" t="str">
        <f t="shared" si="301"/>
        <v>Киоск0</v>
      </c>
      <c r="AA9623" s="6" t="str">
        <f>VLOOKUP(Z9623,Баллы!A:B,2,0)</f>
        <v>Диспаритет</v>
      </c>
    </row>
    <row r="9624">
      <c r="A9624" t="s">
        <v>55483</v>
      </c>
      <c r="B9624" t="s">
        <v>922</v>
      </c>
      <c r="C9624" s="1">
        <v>45598</v>
      </c>
      <c r="D9624" t="s">
        <v>55483</v>
      </c>
      <c r="E9624" t="s">
        <v>55484</v>
      </c>
      <c r="F9624" t="s">
        <v>13</v>
      </c>
      <c r="G9624" s="6" t="s">
        <v>55485</v>
      </c>
      <c r="H9624" s="6" t="s">
        <v>55486</v>
      </c>
      <c r="I9624" s="6" t="s">
        <v>55487</v>
      </c>
      <c r="J9624" s="6" t="s">
        <v>55488</v>
      </c>
      <c r="K9624" t="s">
        <v>72</v>
      </c>
      <c r="L9624" t="s">
        <v>764</v>
      </c>
      <c r="M9624" t="s">
        <v>928</v>
      </c>
      <c r="N9624" t="s">
        <v>64</v>
      </c>
      <c r="O9624">
        <v>1</v>
      </c>
      <c r="Y9624">
        <f t="shared" si="300"/>
        <v>0</v>
      </c>
      <c r="Z9624" t="str">
        <f t="shared" si="301"/>
        <v>Магазин0</v>
      </c>
      <c r="AA9624" s="6" t="str">
        <f>VLOOKUP(Z9624,Баллы!A:B,2,0)</f>
        <v>Диспаритет</v>
      </c>
    </row>
    <row r="9625">
      <c r="A9625" t="s">
        <v>55489</v>
      </c>
      <c r="B9625" t="s">
        <v>152</v>
      </c>
      <c r="C9625" s="1">
        <v>45598</v>
      </c>
      <c r="D9625" t="s">
        <v>55489</v>
      </c>
      <c r="E9625" t="s">
        <v>55490</v>
      </c>
      <c r="F9625" t="s">
        <v>223</v>
      </c>
      <c r="G9625" s="6" t="s">
        <v>55491</v>
      </c>
      <c r="H9625" s="6" t="s">
        <v>101</v>
      </c>
      <c r="I9625" s="6" t="s">
        <v>55492</v>
      </c>
      <c r="J9625" s="6" t="s">
        <v>101</v>
      </c>
      <c r="K9625" t="s">
        <v>61</v>
      </c>
      <c r="L9625" t="s">
        <v>93</v>
      </c>
      <c r="M9625" t="s">
        <v>157</v>
      </c>
      <c r="N9625" t="s">
        <v>228</v>
      </c>
      <c r="O9625">
        <v>1</v>
      </c>
      <c r="Y9625">
        <f t="shared" si="300"/>
        <v>0</v>
      </c>
      <c r="Z9625" t="str">
        <f t="shared" si="301"/>
        <v>Киоск0</v>
      </c>
      <c r="AA9625" s="6" t="str">
        <f>VLOOKUP(Z9625,Баллы!A:B,2,0)</f>
        <v>Диспаритет</v>
      </c>
    </row>
    <row r="9626">
      <c r="A9626" t="s">
        <v>55493</v>
      </c>
      <c r="B9626" t="s">
        <v>4106</v>
      </c>
      <c r="C9626" s="1">
        <v>45598</v>
      </c>
      <c r="D9626" t="s">
        <v>55493</v>
      </c>
      <c r="E9626" t="s">
        <v>55494</v>
      </c>
      <c r="F9626" t="s">
        <v>13</v>
      </c>
      <c r="G9626" s="6" t="s">
        <v>55495</v>
      </c>
      <c r="H9626" s="6" t="s">
        <v>55496</v>
      </c>
      <c r="I9626" s="6" t="s">
        <v>55497</v>
      </c>
      <c r="J9626" s="6" t="s">
        <v>55498</v>
      </c>
      <c r="K9626" t="s">
        <v>82</v>
      </c>
      <c r="L9626" t="s">
        <v>2039</v>
      </c>
      <c r="M9626" t="s">
        <v>4112</v>
      </c>
      <c r="N9626" t="s">
        <v>64</v>
      </c>
      <c r="O9626">
        <v>1</v>
      </c>
      <c r="Y9626">
        <f t="shared" si="300"/>
        <v>0</v>
      </c>
      <c r="Z9626" t="str">
        <f t="shared" si="301"/>
        <v>Магазин0</v>
      </c>
      <c r="AA9626" s="6" t="str">
        <f>VLOOKUP(Z9626,Баллы!A:B,2,0)</f>
        <v>Диспаритет</v>
      </c>
    </row>
    <row r="9627">
      <c r="A9627" t="s">
        <v>55499</v>
      </c>
      <c r="B9627" t="s">
        <v>5936</v>
      </c>
      <c r="C9627" s="1">
        <v>45598</v>
      </c>
      <c r="D9627" t="s">
        <v>55499</v>
      </c>
      <c r="E9627" t="s">
        <v>55500</v>
      </c>
      <c r="F9627" t="s">
        <v>13</v>
      </c>
      <c r="G9627" s="6" t="s">
        <v>55501</v>
      </c>
      <c r="H9627" s="6" t="s">
        <v>55502</v>
      </c>
      <c r="I9627" s="6" t="s">
        <v>55503</v>
      </c>
      <c r="J9627" s="6" t="s">
        <v>55504</v>
      </c>
      <c r="K9627" t="s">
        <v>211</v>
      </c>
      <c r="L9627" t="s">
        <v>211</v>
      </c>
      <c r="M9627" t="s">
        <v>211</v>
      </c>
      <c r="N9627" t="s">
        <v>64</v>
      </c>
      <c r="O9627">
        <v>1</v>
      </c>
      <c r="Y9627">
        <f t="shared" si="300"/>
        <v>0</v>
      </c>
      <c r="Z9627" t="str">
        <f t="shared" si="301"/>
        <v>Магазин0</v>
      </c>
      <c r="AA9627" s="6" t="str">
        <f>VLOOKUP(Z9627,Баллы!A:B,2,0)</f>
        <v>Диспаритет</v>
      </c>
    </row>
    <row r="9628">
      <c r="A9628" t="s">
        <v>55505</v>
      </c>
      <c r="B9628" t="s">
        <v>247</v>
      </c>
      <c r="C9628" s="1">
        <v>45598</v>
      </c>
      <c r="D9628" t="s">
        <v>55505</v>
      </c>
      <c r="E9628" t="s">
        <v>55506</v>
      </c>
      <c r="F9628" t="s">
        <v>13</v>
      </c>
      <c r="G9628" s="6" t="s">
        <v>55507</v>
      </c>
      <c r="H9628" s="6" t="s">
        <v>55508</v>
      </c>
      <c r="I9628" s="6" t="s">
        <v>55509</v>
      </c>
      <c r="J9628" s="6" t="s">
        <v>55510</v>
      </c>
      <c r="K9628" t="s">
        <v>104</v>
      </c>
      <c r="L9628" t="s">
        <v>253</v>
      </c>
      <c r="M9628" t="s">
        <v>254</v>
      </c>
      <c r="N9628" t="s">
        <v>64</v>
      </c>
      <c r="O9628">
        <v>1</v>
      </c>
      <c r="Y9628">
        <f t="shared" si="300"/>
        <v>0</v>
      </c>
      <c r="Z9628" t="str">
        <f t="shared" si="301"/>
        <v>Магазин0</v>
      </c>
      <c r="AA9628" s="6" t="str">
        <f>VLOOKUP(Z9628,Баллы!A:B,2,0)</f>
        <v>Диспаритет</v>
      </c>
    </row>
    <row r="9629">
      <c r="A9629" t="s">
        <v>55511</v>
      </c>
      <c r="B9629" t="s">
        <v>12417</v>
      </c>
      <c r="C9629" s="1">
        <v>45598</v>
      </c>
      <c r="D9629" t="s">
        <v>55511</v>
      </c>
      <c r="E9629" t="s">
        <v>55512</v>
      </c>
      <c r="F9629" t="s">
        <v>13</v>
      </c>
      <c r="G9629" s="6" t="s">
        <v>55513</v>
      </c>
      <c r="H9629" s="6" t="s">
        <v>55514</v>
      </c>
      <c r="I9629" s="6" t="s">
        <v>55515</v>
      </c>
      <c r="J9629" s="6" t="s">
        <v>55516</v>
      </c>
      <c r="K9629" t="s">
        <v>72</v>
      </c>
      <c r="L9629" t="s">
        <v>6309</v>
      </c>
      <c r="M9629" t="s">
        <v>12423</v>
      </c>
      <c r="N9629" t="s">
        <v>64</v>
      </c>
      <c r="O9629">
        <v>1</v>
      </c>
      <c r="Y9629">
        <f t="shared" si="300"/>
        <v>0</v>
      </c>
      <c r="Z9629" t="str">
        <f t="shared" si="301"/>
        <v>Магазин0</v>
      </c>
      <c r="AA9629" s="6" t="str">
        <f>VLOOKUP(Z9629,Баллы!A:B,2,0)</f>
        <v>Диспаритет</v>
      </c>
    </row>
    <row r="9630">
      <c r="A9630" t="s">
        <v>55517</v>
      </c>
      <c r="B9630" t="s">
        <v>41206</v>
      </c>
      <c r="C9630" s="1">
        <v>45598</v>
      </c>
      <c r="D9630" t="s">
        <v>55517</v>
      </c>
      <c r="E9630" t="s">
        <v>55518</v>
      </c>
      <c r="F9630" t="s">
        <v>88</v>
      </c>
      <c r="G9630" s="6" t="s">
        <v>55519</v>
      </c>
      <c r="H9630" s="6" t="s">
        <v>55520</v>
      </c>
      <c r="I9630" s="6" t="s">
        <v>55521</v>
      </c>
      <c r="J9630" s="6" t="s">
        <v>55522</v>
      </c>
      <c r="K9630" t="s">
        <v>61</v>
      </c>
      <c r="L9630" t="s">
        <v>2807</v>
      </c>
      <c r="M9630" t="s">
        <v>41212</v>
      </c>
      <c r="N9630" t="s">
        <v>95</v>
      </c>
      <c r="O9630">
        <v>1</v>
      </c>
      <c r="Y9630">
        <f t="shared" si="300"/>
        <v>0</v>
      </c>
      <c r="Z9630" t="str">
        <f t="shared" si="301"/>
        <v>Павильон0</v>
      </c>
      <c r="AA9630" s="6" t="str">
        <f>VLOOKUP(Z9630,Баллы!A:B,2,0)</f>
        <v>Диспаритет</v>
      </c>
    </row>
    <row r="9631">
      <c r="A9631" t="s">
        <v>55523</v>
      </c>
      <c r="B9631" t="s">
        <v>476</v>
      </c>
      <c r="C9631" s="1">
        <v>45598</v>
      </c>
      <c r="D9631" t="s">
        <v>55523</v>
      </c>
      <c r="E9631" t="s">
        <v>55524</v>
      </c>
      <c r="F9631" t="s">
        <v>13</v>
      </c>
      <c r="G9631" s="6" t="s">
        <v>55525</v>
      </c>
      <c r="H9631" s="6" t="s">
        <v>55526</v>
      </c>
      <c r="I9631" s="6" t="s">
        <v>55527</v>
      </c>
      <c r="J9631" s="6" t="s">
        <v>55528</v>
      </c>
      <c r="K9631" t="s">
        <v>192</v>
      </c>
      <c r="L9631" t="s">
        <v>482</v>
      </c>
      <c r="M9631" t="s">
        <v>483</v>
      </c>
      <c r="N9631" t="s">
        <v>64</v>
      </c>
      <c r="O9631">
        <v>1</v>
      </c>
      <c r="Y9631">
        <f t="shared" si="300"/>
        <v>0</v>
      </c>
      <c r="Z9631" t="str">
        <f t="shared" si="301"/>
        <v>Магазин0</v>
      </c>
      <c r="AA9631" s="6" t="str">
        <f>VLOOKUP(Z9631,Баллы!A:B,2,0)</f>
        <v>Диспаритет</v>
      </c>
    </row>
    <row r="9632">
      <c r="A9632" t="s">
        <v>55529</v>
      </c>
      <c r="B9632" t="s">
        <v>1886</v>
      </c>
      <c r="C9632" s="1">
        <v>45598</v>
      </c>
      <c r="D9632" t="s">
        <v>55529</v>
      </c>
      <c r="E9632" t="s">
        <v>55530</v>
      </c>
      <c r="F9632" t="s">
        <v>127</v>
      </c>
      <c r="G9632" s="6" t="s">
        <v>55531</v>
      </c>
      <c r="H9632" s="6" t="s">
        <v>55532</v>
      </c>
      <c r="I9632" s="6" t="s">
        <v>55533</v>
      </c>
      <c r="J9632" s="6" t="s">
        <v>101</v>
      </c>
      <c r="K9632" t="s">
        <v>82</v>
      </c>
      <c r="L9632" t="s">
        <v>115</v>
      </c>
      <c r="M9632" t="s">
        <v>1892</v>
      </c>
      <c r="N9632" t="s">
        <v>132</v>
      </c>
      <c r="O9632">
        <v>1</v>
      </c>
      <c r="Y9632">
        <f t="shared" si="300"/>
        <v>0</v>
      </c>
      <c r="Z9632" t="str">
        <f t="shared" si="301"/>
        <v>Секция0</v>
      </c>
      <c r="AA9632" s="6" t="str">
        <f>VLOOKUP(Z9632,Баллы!A:B,2,0)</f>
        <v>Диспаритет</v>
      </c>
    </row>
    <row r="9633">
      <c r="A9633" t="s">
        <v>55534</v>
      </c>
      <c r="B9633" t="s">
        <v>9352</v>
      </c>
      <c r="C9633" s="1">
        <v>45598</v>
      </c>
      <c r="D9633" t="s">
        <v>55534</v>
      </c>
      <c r="E9633" t="s">
        <v>55535</v>
      </c>
      <c r="F9633" t="s">
        <v>99</v>
      </c>
      <c r="G9633" s="6" t="s">
        <v>55536</v>
      </c>
      <c r="H9633" s="6" t="s">
        <v>101</v>
      </c>
      <c r="I9633" s="6" t="s">
        <v>55537</v>
      </c>
      <c r="J9633" s="6" t="s">
        <v>55538</v>
      </c>
      <c r="K9633" t="s">
        <v>82</v>
      </c>
      <c r="L9633" t="s">
        <v>7219</v>
      </c>
      <c r="M9633" t="s">
        <v>9358</v>
      </c>
      <c r="N9633" t="s">
        <v>107</v>
      </c>
      <c r="O9633">
        <v>1</v>
      </c>
      <c r="Y9633">
        <f t="shared" si="300"/>
        <v>0</v>
      </c>
      <c r="Z9633" t="str">
        <f t="shared" si="301"/>
        <v xml:space="preserve">Магазин СО0</v>
      </c>
      <c r="AA9633" s="6" t="str">
        <f>VLOOKUP(Z9633,Баллы!A:B,2,0)</f>
        <v>Диспаритет</v>
      </c>
    </row>
    <row r="9634">
      <c r="A9634" t="s">
        <v>55539</v>
      </c>
      <c r="B9634" t="s">
        <v>562</v>
      </c>
      <c r="C9634" s="1">
        <v>45598</v>
      </c>
      <c r="D9634" t="s">
        <v>55539</v>
      </c>
      <c r="E9634" t="s">
        <v>55540</v>
      </c>
      <c r="F9634" t="s">
        <v>13</v>
      </c>
      <c r="G9634" s="6" t="s">
        <v>55541</v>
      </c>
      <c r="H9634" s="6" t="s">
        <v>55542</v>
      </c>
      <c r="I9634" s="6" t="s">
        <v>55543</v>
      </c>
      <c r="J9634" s="6" t="s">
        <v>55544</v>
      </c>
      <c r="K9634" t="s">
        <v>61</v>
      </c>
      <c r="L9634" t="s">
        <v>568</v>
      </c>
      <c r="M9634" t="s">
        <v>569</v>
      </c>
      <c r="N9634" t="s">
        <v>64</v>
      </c>
      <c r="O9634">
        <v>1</v>
      </c>
      <c r="Y9634">
        <f t="shared" si="300"/>
        <v>0</v>
      </c>
      <c r="Z9634" t="str">
        <f t="shared" si="301"/>
        <v>Магазин0</v>
      </c>
      <c r="AA9634" s="6" t="str">
        <f>VLOOKUP(Z9634,Баллы!A:B,2,0)</f>
        <v>Диспаритет</v>
      </c>
    </row>
    <row r="9635">
      <c r="A9635" t="s">
        <v>55545</v>
      </c>
      <c r="B9635" t="s">
        <v>7702</v>
      </c>
      <c r="C9635" s="1">
        <v>45598</v>
      </c>
      <c r="D9635" t="s">
        <v>55545</v>
      </c>
      <c r="E9635" t="s">
        <v>55546</v>
      </c>
      <c r="F9635" t="s">
        <v>13</v>
      </c>
      <c r="G9635" s="6" t="s">
        <v>55547</v>
      </c>
      <c r="H9635" s="6" t="s">
        <v>55548</v>
      </c>
      <c r="I9635" s="6" t="s">
        <v>55549</v>
      </c>
      <c r="J9635" s="6" t="s">
        <v>55550</v>
      </c>
      <c r="K9635" t="s">
        <v>104</v>
      </c>
      <c r="L9635" t="s">
        <v>7707</v>
      </c>
      <c r="M9635" t="s">
        <v>7708</v>
      </c>
      <c r="N9635" t="s">
        <v>64</v>
      </c>
      <c r="O9635">
        <v>1</v>
      </c>
      <c r="Y9635">
        <f t="shared" si="300"/>
        <v>0</v>
      </c>
      <c r="Z9635" t="str">
        <f t="shared" si="301"/>
        <v>Магазин0</v>
      </c>
      <c r="AA9635" s="6" t="str">
        <f>VLOOKUP(Z9635,Баллы!A:B,2,0)</f>
        <v>Диспаритет</v>
      </c>
    </row>
    <row r="9636">
      <c r="A9636" t="s">
        <v>55551</v>
      </c>
      <c r="B9636" t="s">
        <v>10754</v>
      </c>
      <c r="C9636" s="1">
        <v>45598</v>
      </c>
      <c r="D9636" t="s">
        <v>55551</v>
      </c>
      <c r="E9636" t="s">
        <v>55552</v>
      </c>
      <c r="F9636" t="s">
        <v>13</v>
      </c>
      <c r="G9636" s="6" t="s">
        <v>55553</v>
      </c>
      <c r="H9636" s="6" t="s">
        <v>55554</v>
      </c>
      <c r="I9636" s="6" t="s">
        <v>55555</v>
      </c>
      <c r="J9636" s="6" t="s">
        <v>55556</v>
      </c>
      <c r="K9636" t="s">
        <v>192</v>
      </c>
      <c r="L9636" t="s">
        <v>467</v>
      </c>
      <c r="M9636" t="s">
        <v>10760</v>
      </c>
      <c r="N9636" t="s">
        <v>64</v>
      </c>
      <c r="O9636">
        <v>1</v>
      </c>
      <c r="Y9636">
        <f t="shared" si="300"/>
        <v>0</v>
      </c>
      <c r="Z9636" t="str">
        <f t="shared" si="301"/>
        <v>Магазин0</v>
      </c>
      <c r="AA9636" s="6" t="str">
        <f>VLOOKUP(Z9636,Баллы!A:B,2,0)</f>
        <v>Диспаритет</v>
      </c>
    </row>
    <row r="9637">
      <c r="A9637" t="s">
        <v>55557</v>
      </c>
      <c r="B9637" t="s">
        <v>1434</v>
      </c>
      <c r="C9637" s="1">
        <v>45598</v>
      </c>
      <c r="D9637" t="s">
        <v>55557</v>
      </c>
      <c r="E9637" t="s">
        <v>55558</v>
      </c>
      <c r="F9637" t="s">
        <v>99</v>
      </c>
      <c r="G9637" s="6" t="s">
        <v>55559</v>
      </c>
      <c r="H9637" s="6" t="s">
        <v>101</v>
      </c>
      <c r="I9637" s="6" t="s">
        <v>55560</v>
      </c>
      <c r="J9637" s="6" t="s">
        <v>55561</v>
      </c>
      <c r="K9637" t="s">
        <v>211</v>
      </c>
      <c r="L9637" t="s">
        <v>211</v>
      </c>
      <c r="M9637" t="s">
        <v>211</v>
      </c>
      <c r="N9637" t="s">
        <v>107</v>
      </c>
      <c r="O9637">
        <v>1</v>
      </c>
      <c r="Y9637">
        <f t="shared" si="300"/>
        <v>0</v>
      </c>
      <c r="Z9637" t="str">
        <f t="shared" si="301"/>
        <v xml:space="preserve">Магазин СО0</v>
      </c>
      <c r="AA9637" s="6" t="str">
        <f>VLOOKUP(Z9637,Баллы!A:B,2,0)</f>
        <v>Диспаритет</v>
      </c>
    </row>
    <row r="9638">
      <c r="A9638" t="s">
        <v>55562</v>
      </c>
      <c r="B9638" t="s">
        <v>134</v>
      </c>
      <c r="C9638" s="1">
        <v>45598</v>
      </c>
      <c r="D9638" t="s">
        <v>55562</v>
      </c>
      <c r="E9638" t="s">
        <v>55563</v>
      </c>
      <c r="F9638" t="s">
        <v>13</v>
      </c>
      <c r="G9638" s="6" t="s">
        <v>55564</v>
      </c>
      <c r="H9638" s="6" t="s">
        <v>55565</v>
      </c>
      <c r="I9638" s="6" t="s">
        <v>55566</v>
      </c>
      <c r="J9638" s="6" t="s">
        <v>55567</v>
      </c>
      <c r="K9638" t="s">
        <v>140</v>
      </c>
      <c r="L9638" t="s">
        <v>141</v>
      </c>
      <c r="M9638" t="s">
        <v>142</v>
      </c>
      <c r="N9638" t="s">
        <v>64</v>
      </c>
      <c r="O9638">
        <v>1</v>
      </c>
      <c r="Y9638">
        <f t="shared" si="300"/>
        <v>0</v>
      </c>
      <c r="Z9638" t="str">
        <f t="shared" si="301"/>
        <v>Магазин0</v>
      </c>
      <c r="AA9638" s="6" t="str">
        <f>VLOOKUP(Z9638,Баллы!A:B,2,0)</f>
        <v>Диспаритет</v>
      </c>
    </row>
    <row r="9639">
      <c r="A9639" t="s">
        <v>55568</v>
      </c>
      <c r="B9639" t="s">
        <v>97</v>
      </c>
      <c r="C9639" s="1">
        <v>45598</v>
      </c>
      <c r="D9639" t="s">
        <v>55568</v>
      </c>
      <c r="E9639" t="s">
        <v>55569</v>
      </c>
      <c r="F9639" t="s">
        <v>13</v>
      </c>
      <c r="G9639" s="6" t="s">
        <v>55570</v>
      </c>
      <c r="H9639" s="6" t="s">
        <v>55571</v>
      </c>
      <c r="I9639" s="6" t="s">
        <v>55572</v>
      </c>
      <c r="J9639" s="6" t="s">
        <v>55573</v>
      </c>
      <c r="K9639" t="s">
        <v>104</v>
      </c>
      <c r="L9639" t="s">
        <v>105</v>
      </c>
      <c r="M9639" t="s">
        <v>106</v>
      </c>
      <c r="N9639" t="s">
        <v>64</v>
      </c>
      <c r="O9639">
        <v>1</v>
      </c>
      <c r="Y9639">
        <f t="shared" si="300"/>
        <v>0</v>
      </c>
      <c r="Z9639" t="str">
        <f t="shared" si="301"/>
        <v>Магазин0</v>
      </c>
      <c r="AA9639" s="6" t="str">
        <f>VLOOKUP(Z9639,Баллы!A:B,2,0)</f>
        <v>Диспаритет</v>
      </c>
    </row>
    <row r="9640">
      <c r="A9640" t="s">
        <v>55574</v>
      </c>
      <c r="B9640" t="s">
        <v>2711</v>
      </c>
      <c r="C9640" s="1">
        <v>45598</v>
      </c>
      <c r="D9640" t="s">
        <v>55574</v>
      </c>
      <c r="E9640" t="s">
        <v>51861</v>
      </c>
      <c r="F9640" t="s">
        <v>127</v>
      </c>
      <c r="G9640" s="6" t="s">
        <v>55575</v>
      </c>
      <c r="H9640" s="6" t="s">
        <v>55576</v>
      </c>
      <c r="I9640" s="6" t="s">
        <v>55577</v>
      </c>
      <c r="J9640" s="6" t="s">
        <v>101</v>
      </c>
      <c r="K9640" t="s">
        <v>61</v>
      </c>
      <c r="L9640" t="s">
        <v>981</v>
      </c>
      <c r="M9640" t="s">
        <v>2717</v>
      </c>
      <c r="N9640" t="s">
        <v>132</v>
      </c>
      <c r="O9640">
        <v>1</v>
      </c>
      <c r="Y9640">
        <f t="shared" si="300"/>
        <v>0</v>
      </c>
      <c r="Z9640" t="str">
        <f t="shared" si="301"/>
        <v>Секция0</v>
      </c>
      <c r="AA9640" s="6" t="str">
        <f>VLOOKUP(Z9640,Баллы!A:B,2,0)</f>
        <v>Диспаритет</v>
      </c>
    </row>
    <row r="9641">
      <c r="A9641" t="s">
        <v>55578</v>
      </c>
      <c r="B9641" t="s">
        <v>4791</v>
      </c>
      <c r="C9641" s="1">
        <v>45598</v>
      </c>
      <c r="D9641" t="s">
        <v>55578</v>
      </c>
      <c r="E9641" t="s">
        <v>55579</v>
      </c>
      <c r="F9641" t="s">
        <v>13</v>
      </c>
      <c r="G9641" s="6" t="s">
        <v>55580</v>
      </c>
      <c r="H9641" s="6" t="s">
        <v>55581</v>
      </c>
      <c r="I9641" s="6" t="s">
        <v>55582</v>
      </c>
      <c r="J9641" s="6" t="s">
        <v>55583</v>
      </c>
      <c r="K9641" t="s">
        <v>82</v>
      </c>
      <c r="L9641" t="s">
        <v>4776</v>
      </c>
      <c r="M9641" t="s">
        <v>4795</v>
      </c>
      <c r="N9641" t="s">
        <v>64</v>
      </c>
      <c r="O9641">
        <v>1</v>
      </c>
      <c r="Y9641">
        <f t="shared" si="300"/>
        <v>0</v>
      </c>
      <c r="Z9641" t="str">
        <f t="shared" si="301"/>
        <v>Магазин0</v>
      </c>
      <c r="AA9641" s="6" t="str">
        <f>VLOOKUP(Z9641,Баллы!A:B,2,0)</f>
        <v>Диспаритет</v>
      </c>
    </row>
    <row r="9642">
      <c r="A9642" t="s">
        <v>55584</v>
      </c>
      <c r="B9642" t="s">
        <v>41137</v>
      </c>
      <c r="C9642" s="1">
        <v>45598</v>
      </c>
      <c r="D9642" t="s">
        <v>55584</v>
      </c>
      <c r="E9642" t="s">
        <v>55585</v>
      </c>
      <c r="F9642" t="s">
        <v>127</v>
      </c>
      <c r="G9642" s="6" t="s">
        <v>55586</v>
      </c>
      <c r="H9642" s="6" t="s">
        <v>55587</v>
      </c>
      <c r="I9642" s="6" t="s">
        <v>55588</v>
      </c>
      <c r="J9642" s="6" t="s">
        <v>101</v>
      </c>
      <c r="K9642" t="s">
        <v>104</v>
      </c>
      <c r="L9642" t="s">
        <v>253</v>
      </c>
      <c r="M9642" t="s">
        <v>41143</v>
      </c>
      <c r="N9642" t="s">
        <v>132</v>
      </c>
      <c r="O9642">
        <v>1</v>
      </c>
      <c r="Y9642">
        <f t="shared" si="300"/>
        <v>0</v>
      </c>
      <c r="Z9642" t="str">
        <f t="shared" si="301"/>
        <v>Секция0</v>
      </c>
      <c r="AA9642" s="6" t="str">
        <f>VLOOKUP(Z9642,Баллы!A:B,2,0)</f>
        <v>Диспаритет</v>
      </c>
    </row>
    <row r="9643">
      <c r="A9643" t="s">
        <v>55589</v>
      </c>
      <c r="B9643" t="s">
        <v>879</v>
      </c>
      <c r="C9643" s="1">
        <v>45598</v>
      </c>
      <c r="D9643" t="s">
        <v>55589</v>
      </c>
      <c r="E9643" t="s">
        <v>55346</v>
      </c>
      <c r="F9643" t="s">
        <v>13</v>
      </c>
      <c r="G9643" s="6" t="s">
        <v>55590</v>
      </c>
      <c r="H9643" s="6" t="s">
        <v>55591</v>
      </c>
      <c r="I9643" s="6" t="s">
        <v>55592</v>
      </c>
      <c r="J9643" s="6" t="s">
        <v>55593</v>
      </c>
      <c r="K9643" t="s">
        <v>61</v>
      </c>
      <c r="L9643" t="s">
        <v>885</v>
      </c>
      <c r="M9643" t="s">
        <v>886</v>
      </c>
      <c r="N9643" t="s">
        <v>64</v>
      </c>
      <c r="O9643">
        <v>1</v>
      </c>
      <c r="Y9643">
        <f t="shared" si="300"/>
        <v>0</v>
      </c>
      <c r="Z9643" t="str">
        <f t="shared" si="301"/>
        <v>Магазин0</v>
      </c>
      <c r="AA9643" s="6" t="str">
        <f>VLOOKUP(Z9643,Баллы!A:B,2,0)</f>
        <v>Диспаритет</v>
      </c>
    </row>
    <row r="9644">
      <c r="A9644" t="s">
        <v>55594</v>
      </c>
      <c r="B9644" t="s">
        <v>710</v>
      </c>
      <c r="C9644" s="1">
        <v>45598</v>
      </c>
      <c r="D9644" t="s">
        <v>55594</v>
      </c>
      <c r="E9644" t="s">
        <v>55595</v>
      </c>
      <c r="F9644" t="s">
        <v>13</v>
      </c>
      <c r="G9644" s="6" t="s">
        <v>55596</v>
      </c>
      <c r="H9644" s="6" t="s">
        <v>55597</v>
      </c>
      <c r="I9644" s="6" t="s">
        <v>55598</v>
      </c>
      <c r="J9644" s="6" t="s">
        <v>55599</v>
      </c>
      <c r="K9644" t="s">
        <v>140</v>
      </c>
      <c r="L9644" t="s">
        <v>447</v>
      </c>
      <c r="M9644" t="s">
        <v>716</v>
      </c>
      <c r="N9644" t="s">
        <v>64</v>
      </c>
      <c r="O9644">
        <v>1</v>
      </c>
      <c r="Y9644">
        <f t="shared" si="300"/>
        <v>0</v>
      </c>
      <c r="Z9644" t="str">
        <f t="shared" si="301"/>
        <v>Магазин0</v>
      </c>
      <c r="AA9644" s="6" t="str">
        <f>VLOOKUP(Z9644,Баллы!A:B,2,0)</f>
        <v>Диспаритет</v>
      </c>
    </row>
    <row r="9645">
      <c r="A9645" t="s">
        <v>55600</v>
      </c>
      <c r="B9645" t="s">
        <v>1959</v>
      </c>
      <c r="C9645" s="1">
        <v>45598</v>
      </c>
      <c r="D9645" t="s">
        <v>55600</v>
      </c>
      <c r="E9645" t="s">
        <v>55601</v>
      </c>
      <c r="F9645" t="s">
        <v>88</v>
      </c>
      <c r="G9645" s="6" t="s">
        <v>55602</v>
      </c>
      <c r="H9645" s="6" t="s">
        <v>55603</v>
      </c>
      <c r="I9645" s="6" t="s">
        <v>55604</v>
      </c>
      <c r="J9645" s="6" t="s">
        <v>55605</v>
      </c>
      <c r="K9645" t="s">
        <v>82</v>
      </c>
      <c r="L9645" t="s">
        <v>115</v>
      </c>
      <c r="M9645" t="s">
        <v>1965</v>
      </c>
      <c r="N9645" t="s">
        <v>95</v>
      </c>
      <c r="O9645">
        <v>1</v>
      </c>
      <c r="Y9645">
        <f t="shared" ref="Y9645:Y9708" si="302">SUM(P9645:W9645)</f>
        <v>0</v>
      </c>
      <c r="Z9645" t="str">
        <f t="shared" ref="Z9645:Z9708" si="303">CONCATENATE(N9645,Y9645)</f>
        <v>Павильон0</v>
      </c>
      <c r="AA9645" s="6" t="str">
        <f>VLOOKUP(Z9645,Баллы!A:B,2,0)</f>
        <v>Диспаритет</v>
      </c>
    </row>
    <row r="9646">
      <c r="A9646" t="s">
        <v>55606</v>
      </c>
      <c r="B9646" t="s">
        <v>2035</v>
      </c>
      <c r="C9646" s="1">
        <v>45598</v>
      </c>
      <c r="D9646" t="s">
        <v>55606</v>
      </c>
      <c r="E9646" t="s">
        <v>55607</v>
      </c>
      <c r="F9646" t="s">
        <v>88</v>
      </c>
      <c r="G9646" s="6" t="s">
        <v>55608</v>
      </c>
      <c r="H9646" s="6" t="s">
        <v>55609</v>
      </c>
      <c r="I9646" s="6" t="s">
        <v>55610</v>
      </c>
      <c r="J9646" s="6" t="s">
        <v>55611</v>
      </c>
      <c r="K9646" t="s">
        <v>82</v>
      </c>
      <c r="L9646" t="s">
        <v>2039</v>
      </c>
      <c r="M9646" t="s">
        <v>2040</v>
      </c>
      <c r="N9646" t="s">
        <v>95</v>
      </c>
      <c r="O9646">
        <v>1</v>
      </c>
      <c r="Y9646">
        <f t="shared" si="302"/>
        <v>0</v>
      </c>
      <c r="Z9646" t="str">
        <f t="shared" si="303"/>
        <v>Павильон0</v>
      </c>
      <c r="AA9646" s="6" t="str">
        <f>VLOOKUP(Z9646,Баллы!A:B,2,0)</f>
        <v>Диспаритет</v>
      </c>
    </row>
    <row r="9647">
      <c r="A9647" t="s">
        <v>55612</v>
      </c>
      <c r="B9647" t="s">
        <v>7322</v>
      </c>
      <c r="C9647" s="1">
        <v>45598</v>
      </c>
      <c r="D9647" t="s">
        <v>55612</v>
      </c>
      <c r="E9647" t="s">
        <v>55613</v>
      </c>
      <c r="F9647" t="s">
        <v>13</v>
      </c>
      <c r="G9647" s="6" t="s">
        <v>55614</v>
      </c>
      <c r="H9647" s="6" t="s">
        <v>55615</v>
      </c>
      <c r="I9647" s="6" t="s">
        <v>55616</v>
      </c>
      <c r="J9647" s="6" t="s">
        <v>55617</v>
      </c>
      <c r="K9647" t="s">
        <v>72</v>
      </c>
      <c r="L9647" t="s">
        <v>6309</v>
      </c>
      <c r="M9647" t="s">
        <v>7328</v>
      </c>
      <c r="N9647" t="s">
        <v>64</v>
      </c>
      <c r="O9647">
        <v>1</v>
      </c>
      <c r="Y9647">
        <f t="shared" si="302"/>
        <v>0</v>
      </c>
      <c r="Z9647" t="str">
        <f t="shared" si="303"/>
        <v>Магазин0</v>
      </c>
      <c r="AA9647" s="6" t="str">
        <f>VLOOKUP(Z9647,Баллы!A:B,2,0)</f>
        <v>Диспаритет</v>
      </c>
    </row>
    <row r="9648">
      <c r="A9648" t="s">
        <v>55618</v>
      </c>
      <c r="B9648" t="s">
        <v>955</v>
      </c>
      <c r="C9648" s="1">
        <v>45598</v>
      </c>
      <c r="D9648" t="s">
        <v>55618</v>
      </c>
      <c r="E9648" t="s">
        <v>55619</v>
      </c>
      <c r="F9648" t="s">
        <v>13</v>
      </c>
      <c r="G9648" s="6" t="s">
        <v>55620</v>
      </c>
      <c r="H9648" s="6" t="s">
        <v>55621</v>
      </c>
      <c r="I9648" s="6" t="s">
        <v>55622</v>
      </c>
      <c r="J9648" s="6" t="s">
        <v>55623</v>
      </c>
      <c r="K9648" t="s">
        <v>72</v>
      </c>
      <c r="L9648" t="s">
        <v>306</v>
      </c>
      <c r="M9648" t="s">
        <v>961</v>
      </c>
      <c r="N9648" t="s">
        <v>64</v>
      </c>
      <c r="O9648">
        <v>1</v>
      </c>
      <c r="Y9648">
        <f t="shared" si="302"/>
        <v>0</v>
      </c>
      <c r="Z9648" t="str">
        <f t="shared" si="303"/>
        <v>Магазин0</v>
      </c>
      <c r="AA9648" s="6" t="str">
        <f>VLOOKUP(Z9648,Баллы!A:B,2,0)</f>
        <v>Диспаритет</v>
      </c>
    </row>
    <row r="9649">
      <c r="A9649" t="s">
        <v>55624</v>
      </c>
      <c r="B9649" t="s">
        <v>1236</v>
      </c>
      <c r="C9649" s="1">
        <v>45598</v>
      </c>
      <c r="D9649" t="s">
        <v>55624</v>
      </c>
      <c r="E9649" t="s">
        <v>55625</v>
      </c>
      <c r="F9649" t="s">
        <v>13</v>
      </c>
      <c r="G9649" s="6" t="s">
        <v>55626</v>
      </c>
      <c r="H9649" s="6" t="s">
        <v>55627</v>
      </c>
      <c r="I9649" s="6" t="s">
        <v>55628</v>
      </c>
      <c r="J9649" s="6" t="s">
        <v>55629</v>
      </c>
      <c r="K9649" t="s">
        <v>140</v>
      </c>
      <c r="L9649" t="s">
        <v>447</v>
      </c>
      <c r="M9649" t="s">
        <v>1242</v>
      </c>
      <c r="N9649" t="s">
        <v>64</v>
      </c>
      <c r="O9649">
        <v>1</v>
      </c>
      <c r="Y9649">
        <f t="shared" si="302"/>
        <v>0</v>
      </c>
      <c r="Z9649" t="str">
        <f t="shared" si="303"/>
        <v>Магазин0</v>
      </c>
      <c r="AA9649" s="6" t="str">
        <f>VLOOKUP(Z9649,Баллы!A:B,2,0)</f>
        <v>Диспаритет</v>
      </c>
    </row>
    <row r="9650">
      <c r="A9650" t="s">
        <v>55630</v>
      </c>
      <c r="B9650" t="s">
        <v>1312</v>
      </c>
      <c r="C9650" s="1">
        <v>45598</v>
      </c>
      <c r="D9650" t="s">
        <v>55630</v>
      </c>
      <c r="E9650" t="s">
        <v>55631</v>
      </c>
      <c r="F9650" t="s">
        <v>13</v>
      </c>
      <c r="G9650" s="6" t="s">
        <v>55632</v>
      </c>
      <c r="H9650" s="6" t="s">
        <v>55633</v>
      </c>
      <c r="I9650" s="6" t="s">
        <v>55634</v>
      </c>
      <c r="J9650" s="6" t="s">
        <v>55635</v>
      </c>
      <c r="K9650" t="s">
        <v>82</v>
      </c>
      <c r="L9650" t="s">
        <v>115</v>
      </c>
      <c r="M9650" t="s">
        <v>1317</v>
      </c>
      <c r="N9650" t="s">
        <v>64</v>
      </c>
      <c r="O9650">
        <v>1</v>
      </c>
      <c r="Y9650">
        <f t="shared" si="302"/>
        <v>0</v>
      </c>
      <c r="Z9650" t="str">
        <f t="shared" si="303"/>
        <v>Магазин0</v>
      </c>
      <c r="AA9650" s="6" t="str">
        <f>VLOOKUP(Z9650,Баллы!A:B,2,0)</f>
        <v>Диспаритет</v>
      </c>
    </row>
    <row r="9651">
      <c r="A9651" t="s">
        <v>55636</v>
      </c>
      <c r="B9651" t="s">
        <v>4500</v>
      </c>
      <c r="C9651" s="1">
        <v>45598</v>
      </c>
      <c r="D9651" t="s">
        <v>55636</v>
      </c>
      <c r="E9651" t="s">
        <v>55637</v>
      </c>
      <c r="F9651" t="s">
        <v>88</v>
      </c>
      <c r="G9651" s="6" t="s">
        <v>55638</v>
      </c>
      <c r="H9651" s="6" t="s">
        <v>55639</v>
      </c>
      <c r="I9651" s="6" t="s">
        <v>55640</v>
      </c>
      <c r="J9651" s="6" t="s">
        <v>55641</v>
      </c>
      <c r="K9651" t="s">
        <v>140</v>
      </c>
      <c r="L9651" t="s">
        <v>1011</v>
      </c>
      <c r="M9651" t="s">
        <v>4506</v>
      </c>
      <c r="N9651" t="s">
        <v>95</v>
      </c>
      <c r="O9651">
        <v>1</v>
      </c>
      <c r="Y9651">
        <f t="shared" si="302"/>
        <v>0</v>
      </c>
      <c r="Z9651" t="str">
        <f t="shared" si="303"/>
        <v>Павильон0</v>
      </c>
      <c r="AA9651" s="6" t="str">
        <f>VLOOKUP(Z9651,Баллы!A:B,2,0)</f>
        <v>Диспаритет</v>
      </c>
    </row>
    <row r="9652">
      <c r="A9652" t="s">
        <v>55642</v>
      </c>
      <c r="B9652" t="s">
        <v>12417</v>
      </c>
      <c r="C9652" s="1">
        <v>45598</v>
      </c>
      <c r="D9652" t="s">
        <v>55642</v>
      </c>
      <c r="E9652" t="s">
        <v>55643</v>
      </c>
      <c r="F9652" t="s">
        <v>88</v>
      </c>
      <c r="G9652" s="6" t="s">
        <v>55644</v>
      </c>
      <c r="H9652" s="6" t="s">
        <v>55645</v>
      </c>
      <c r="I9652" s="6" t="s">
        <v>55646</v>
      </c>
      <c r="J9652" s="6" t="s">
        <v>55647</v>
      </c>
      <c r="K9652" t="s">
        <v>72</v>
      </c>
      <c r="L9652" t="s">
        <v>6309</v>
      </c>
      <c r="M9652" t="s">
        <v>12423</v>
      </c>
      <c r="N9652" t="s">
        <v>95</v>
      </c>
      <c r="O9652">
        <v>1</v>
      </c>
      <c r="Y9652">
        <f t="shared" si="302"/>
        <v>0</v>
      </c>
      <c r="Z9652" t="str">
        <f t="shared" si="303"/>
        <v>Павильон0</v>
      </c>
      <c r="AA9652" s="6" t="str">
        <f>VLOOKUP(Z9652,Баллы!A:B,2,0)</f>
        <v>Диспаритет</v>
      </c>
    </row>
    <row r="9653">
      <c r="A9653" t="s">
        <v>55648</v>
      </c>
      <c r="B9653" t="s">
        <v>1505</v>
      </c>
      <c r="C9653" s="1">
        <v>45598</v>
      </c>
      <c r="D9653" t="s">
        <v>55648</v>
      </c>
      <c r="E9653" t="s">
        <v>55649</v>
      </c>
      <c r="F9653" t="s">
        <v>88</v>
      </c>
      <c r="G9653" s="6" t="s">
        <v>55650</v>
      </c>
      <c r="H9653" s="6" t="s">
        <v>55651</v>
      </c>
      <c r="I9653" s="6" t="s">
        <v>55652</v>
      </c>
      <c r="J9653" s="6" t="s">
        <v>55653</v>
      </c>
      <c r="K9653" t="s">
        <v>140</v>
      </c>
      <c r="L9653" t="s">
        <v>447</v>
      </c>
      <c r="M9653" t="s">
        <v>1511</v>
      </c>
      <c r="N9653" t="s">
        <v>95</v>
      </c>
      <c r="O9653">
        <v>1</v>
      </c>
      <c r="Y9653">
        <f t="shared" si="302"/>
        <v>0</v>
      </c>
      <c r="Z9653" t="str">
        <f t="shared" si="303"/>
        <v>Павильон0</v>
      </c>
      <c r="AA9653" s="6" t="str">
        <f>VLOOKUP(Z9653,Баллы!A:B,2,0)</f>
        <v>Диспаритет</v>
      </c>
    </row>
    <row r="9654">
      <c r="A9654" t="s">
        <v>55654</v>
      </c>
      <c r="B9654" t="s">
        <v>6303</v>
      </c>
      <c r="C9654" s="1">
        <v>45598</v>
      </c>
      <c r="D9654" t="s">
        <v>55654</v>
      </c>
      <c r="E9654" t="s">
        <v>55655</v>
      </c>
      <c r="F9654" t="s">
        <v>13</v>
      </c>
      <c r="G9654" s="6" t="s">
        <v>55656</v>
      </c>
      <c r="H9654" s="6" t="s">
        <v>55657</v>
      </c>
      <c r="I9654" s="6" t="s">
        <v>55658</v>
      </c>
      <c r="J9654" s="6" t="s">
        <v>55659</v>
      </c>
      <c r="K9654" t="s">
        <v>72</v>
      </c>
      <c r="L9654" t="s">
        <v>6309</v>
      </c>
      <c r="M9654" t="s">
        <v>6310</v>
      </c>
      <c r="N9654" t="s">
        <v>64</v>
      </c>
      <c r="O9654">
        <v>1</v>
      </c>
      <c r="Y9654">
        <f t="shared" si="302"/>
        <v>0</v>
      </c>
      <c r="Z9654" t="str">
        <f t="shared" si="303"/>
        <v>Магазин0</v>
      </c>
      <c r="AA9654" s="6" t="str">
        <f>VLOOKUP(Z9654,Баллы!A:B,2,0)</f>
        <v>Диспаритет</v>
      </c>
    </row>
    <row r="9655">
      <c r="A9655" t="s">
        <v>55660</v>
      </c>
      <c r="B9655" t="s">
        <v>2546</v>
      </c>
      <c r="C9655" s="1">
        <v>45598</v>
      </c>
      <c r="D9655" t="s">
        <v>55660</v>
      </c>
      <c r="E9655" t="s">
        <v>55661</v>
      </c>
      <c r="F9655" t="s">
        <v>13</v>
      </c>
      <c r="G9655" s="6" t="s">
        <v>55662</v>
      </c>
      <c r="H9655" s="6" t="s">
        <v>55663</v>
      </c>
      <c r="I9655" s="6" t="s">
        <v>55664</v>
      </c>
      <c r="J9655" s="6" t="s">
        <v>55665</v>
      </c>
      <c r="K9655" t="s">
        <v>192</v>
      </c>
      <c r="L9655" t="s">
        <v>536</v>
      </c>
      <c r="M9655" t="s">
        <v>2550</v>
      </c>
      <c r="N9655" t="s">
        <v>64</v>
      </c>
      <c r="O9655">
        <v>1</v>
      </c>
      <c r="Y9655">
        <f t="shared" si="302"/>
        <v>0</v>
      </c>
      <c r="Z9655" t="str">
        <f t="shared" si="303"/>
        <v>Магазин0</v>
      </c>
      <c r="AA9655" s="6" t="str">
        <f>VLOOKUP(Z9655,Баллы!A:B,2,0)</f>
        <v>Диспаритет</v>
      </c>
    </row>
    <row r="9656">
      <c r="A9656" t="s">
        <v>55666</v>
      </c>
      <c r="B9656" t="s">
        <v>758</v>
      </c>
      <c r="C9656" s="1">
        <v>45598</v>
      </c>
      <c r="D9656" t="s">
        <v>55666</v>
      </c>
      <c r="E9656" t="s">
        <v>55667</v>
      </c>
      <c r="F9656" t="s">
        <v>13</v>
      </c>
      <c r="G9656" s="6" t="s">
        <v>55668</v>
      </c>
      <c r="H9656" s="6" t="s">
        <v>55669</v>
      </c>
      <c r="I9656" s="6" t="s">
        <v>55670</v>
      </c>
      <c r="J9656" s="6" t="s">
        <v>55671</v>
      </c>
      <c r="K9656" t="s">
        <v>72</v>
      </c>
      <c r="L9656" t="s">
        <v>764</v>
      </c>
      <c r="M9656" t="s">
        <v>765</v>
      </c>
      <c r="N9656" t="s">
        <v>64</v>
      </c>
      <c r="O9656">
        <v>1</v>
      </c>
      <c r="Y9656">
        <f t="shared" si="302"/>
        <v>0</v>
      </c>
      <c r="Z9656" t="str">
        <f t="shared" si="303"/>
        <v>Магазин0</v>
      </c>
      <c r="AA9656" s="6" t="str">
        <f>VLOOKUP(Z9656,Баллы!A:B,2,0)</f>
        <v>Диспаритет</v>
      </c>
    </row>
    <row r="9657">
      <c r="A9657" t="s">
        <v>55672</v>
      </c>
      <c r="B9657" t="s">
        <v>816</v>
      </c>
      <c r="C9657" s="1">
        <v>45598</v>
      </c>
      <c r="D9657" t="s">
        <v>55672</v>
      </c>
      <c r="E9657" t="s">
        <v>55673</v>
      </c>
      <c r="F9657" t="s">
        <v>13</v>
      </c>
      <c r="G9657" s="6" t="s">
        <v>55674</v>
      </c>
      <c r="H9657" s="6" t="s">
        <v>55675</v>
      </c>
      <c r="I9657" s="6" t="s">
        <v>55676</v>
      </c>
      <c r="J9657" s="6" t="s">
        <v>55677</v>
      </c>
      <c r="K9657" t="s">
        <v>72</v>
      </c>
      <c r="L9657" t="s">
        <v>822</v>
      </c>
      <c r="M9657" t="s">
        <v>823</v>
      </c>
      <c r="N9657" t="s">
        <v>64</v>
      </c>
      <c r="O9657">
        <v>1</v>
      </c>
      <c r="Y9657">
        <f t="shared" si="302"/>
        <v>0</v>
      </c>
      <c r="Z9657" t="str">
        <f t="shared" si="303"/>
        <v>Магазин0</v>
      </c>
      <c r="AA9657" s="6" t="str">
        <f>VLOOKUP(Z9657,Баллы!A:B,2,0)</f>
        <v>Диспаритет</v>
      </c>
    </row>
    <row r="9658">
      <c r="A9658" t="s">
        <v>55678</v>
      </c>
      <c r="B9658" t="s">
        <v>2308</v>
      </c>
      <c r="C9658" s="1">
        <v>45598</v>
      </c>
      <c r="D9658" t="s">
        <v>55678</v>
      </c>
      <c r="E9658" t="s">
        <v>55679</v>
      </c>
      <c r="F9658" t="s">
        <v>1602</v>
      </c>
      <c r="G9658" s="6" t="s">
        <v>55680</v>
      </c>
      <c r="H9658" s="6" t="s">
        <v>55681</v>
      </c>
      <c r="I9658" s="6" t="s">
        <v>55682</v>
      </c>
      <c r="J9658" s="6" t="s">
        <v>55683</v>
      </c>
      <c r="K9658" t="s">
        <v>140</v>
      </c>
      <c r="L9658" t="s">
        <v>724</v>
      </c>
      <c r="M9658" t="s">
        <v>2314</v>
      </c>
      <c r="N9658" t="s">
        <v>1608</v>
      </c>
      <c r="O9658">
        <v>1</v>
      </c>
      <c r="Y9658">
        <f t="shared" si="302"/>
        <v>0</v>
      </c>
      <c r="Z9658" t="str">
        <f t="shared" si="303"/>
        <v xml:space="preserve">Салон связи0</v>
      </c>
      <c r="AA9658" s="6" t="str">
        <f>VLOOKUP(Z9658,Баллы!A:B,2,0)</f>
        <v>Диспаритет</v>
      </c>
    </row>
    <row r="9659">
      <c r="A9659" t="s">
        <v>55684</v>
      </c>
      <c r="B9659" t="s">
        <v>562</v>
      </c>
      <c r="C9659" s="1">
        <v>45598</v>
      </c>
      <c r="D9659" t="s">
        <v>55684</v>
      </c>
      <c r="E9659" t="s">
        <v>55685</v>
      </c>
      <c r="F9659" t="s">
        <v>223</v>
      </c>
      <c r="G9659" s="6" t="s">
        <v>55686</v>
      </c>
      <c r="H9659" s="6" t="s">
        <v>101</v>
      </c>
      <c r="I9659" s="6" t="s">
        <v>55687</v>
      </c>
      <c r="J9659" s="6" t="s">
        <v>101</v>
      </c>
      <c r="K9659" t="s">
        <v>61</v>
      </c>
      <c r="L9659" t="s">
        <v>568</v>
      </c>
      <c r="M9659" t="s">
        <v>569</v>
      </c>
      <c r="N9659" t="s">
        <v>228</v>
      </c>
      <c r="O9659">
        <v>1</v>
      </c>
      <c r="Y9659">
        <f t="shared" si="302"/>
        <v>0</v>
      </c>
      <c r="Z9659" t="str">
        <f t="shared" si="303"/>
        <v>Киоск0</v>
      </c>
      <c r="AA9659" s="6" t="str">
        <f>VLOOKUP(Z9659,Баллы!A:B,2,0)</f>
        <v>Диспаритет</v>
      </c>
    </row>
    <row r="9660">
      <c r="A9660" t="s">
        <v>55688</v>
      </c>
      <c r="B9660" t="s">
        <v>531</v>
      </c>
      <c r="C9660" s="1">
        <v>45598</v>
      </c>
      <c r="D9660" t="s">
        <v>55688</v>
      </c>
      <c r="E9660" t="s">
        <v>55689</v>
      </c>
      <c r="F9660" t="s">
        <v>127</v>
      </c>
      <c r="G9660" s="6" t="s">
        <v>55690</v>
      </c>
      <c r="H9660" s="6" t="s">
        <v>55691</v>
      </c>
      <c r="I9660" s="6" t="s">
        <v>55692</v>
      </c>
      <c r="J9660" s="6" t="s">
        <v>101</v>
      </c>
      <c r="K9660" t="s">
        <v>192</v>
      </c>
      <c r="L9660" t="s">
        <v>536</v>
      </c>
      <c r="M9660" t="s">
        <v>537</v>
      </c>
      <c r="N9660" t="s">
        <v>132</v>
      </c>
      <c r="O9660">
        <v>1</v>
      </c>
      <c r="Y9660">
        <f t="shared" si="302"/>
        <v>0</v>
      </c>
      <c r="Z9660" t="str">
        <f t="shared" si="303"/>
        <v>Секция0</v>
      </c>
      <c r="AA9660" s="6" t="str">
        <f>VLOOKUP(Z9660,Баллы!A:B,2,0)</f>
        <v>Диспаритет</v>
      </c>
    </row>
    <row r="9661">
      <c r="A9661" t="s">
        <v>55693</v>
      </c>
      <c r="B9661" t="s">
        <v>109</v>
      </c>
      <c r="C9661" s="1">
        <v>45598</v>
      </c>
      <c r="D9661" t="s">
        <v>55693</v>
      </c>
      <c r="E9661" t="s">
        <v>55694</v>
      </c>
      <c r="F9661" t="s">
        <v>88</v>
      </c>
      <c r="G9661" s="6" t="s">
        <v>55695</v>
      </c>
      <c r="H9661" s="6" t="s">
        <v>55696</v>
      </c>
      <c r="I9661" s="6" t="s">
        <v>55697</v>
      </c>
      <c r="J9661" s="6" t="s">
        <v>55698</v>
      </c>
      <c r="K9661" t="s">
        <v>82</v>
      </c>
      <c r="L9661" t="s">
        <v>115</v>
      </c>
      <c r="M9661" t="s">
        <v>116</v>
      </c>
      <c r="N9661" t="s">
        <v>95</v>
      </c>
      <c r="O9661">
        <v>1</v>
      </c>
      <c r="Y9661">
        <f t="shared" si="302"/>
        <v>0</v>
      </c>
      <c r="Z9661" t="str">
        <f t="shared" si="303"/>
        <v>Павильон0</v>
      </c>
      <c r="AA9661" s="6" t="str">
        <f>VLOOKUP(Z9661,Баллы!A:B,2,0)</f>
        <v>Диспаритет</v>
      </c>
    </row>
    <row r="9662">
      <c r="A9662" t="s">
        <v>55699</v>
      </c>
      <c r="B9662" t="s">
        <v>5808</v>
      </c>
      <c r="C9662" s="1">
        <v>45598</v>
      </c>
      <c r="D9662" t="s">
        <v>55699</v>
      </c>
      <c r="E9662" t="s">
        <v>55700</v>
      </c>
      <c r="F9662" t="s">
        <v>13</v>
      </c>
      <c r="G9662" s="6" t="s">
        <v>55701</v>
      </c>
      <c r="H9662" s="6" t="s">
        <v>55702</v>
      </c>
      <c r="I9662" s="6" t="s">
        <v>55703</v>
      </c>
      <c r="J9662" s="6" t="s">
        <v>55704</v>
      </c>
      <c r="K9662" t="s">
        <v>72</v>
      </c>
      <c r="L9662" t="s">
        <v>1225</v>
      </c>
      <c r="M9662" t="s">
        <v>5814</v>
      </c>
      <c r="N9662" t="s">
        <v>64</v>
      </c>
      <c r="O9662">
        <v>1</v>
      </c>
      <c r="Y9662">
        <f t="shared" si="302"/>
        <v>0</v>
      </c>
      <c r="Z9662" t="str">
        <f t="shared" si="303"/>
        <v>Магазин0</v>
      </c>
      <c r="AA9662" s="6" t="str">
        <f>VLOOKUP(Z9662,Баллы!A:B,2,0)</f>
        <v>Диспаритет</v>
      </c>
    </row>
    <row r="9663">
      <c r="A9663" t="s">
        <v>55705</v>
      </c>
      <c r="B9663" t="s">
        <v>159</v>
      </c>
      <c r="C9663" s="1">
        <v>45598</v>
      </c>
      <c r="D9663" t="s">
        <v>55705</v>
      </c>
      <c r="E9663" t="s">
        <v>55706</v>
      </c>
      <c r="F9663" t="s">
        <v>13</v>
      </c>
      <c r="G9663" s="6" t="s">
        <v>55707</v>
      </c>
      <c r="H9663" s="6" t="s">
        <v>55708</v>
      </c>
      <c r="I9663" s="6" t="s">
        <v>55709</v>
      </c>
      <c r="J9663" s="6" t="s">
        <v>55710</v>
      </c>
      <c r="K9663" t="s">
        <v>140</v>
      </c>
      <c r="L9663" t="s">
        <v>165</v>
      </c>
      <c r="M9663" t="s">
        <v>166</v>
      </c>
      <c r="N9663" t="s">
        <v>64</v>
      </c>
      <c r="O9663">
        <v>1</v>
      </c>
      <c r="Y9663">
        <f t="shared" si="302"/>
        <v>0</v>
      </c>
      <c r="Z9663" t="str">
        <f t="shared" si="303"/>
        <v>Магазин0</v>
      </c>
      <c r="AA9663" s="6" t="str">
        <f>VLOOKUP(Z9663,Баллы!A:B,2,0)</f>
        <v>Диспаритет</v>
      </c>
    </row>
    <row r="9664">
      <c r="A9664" t="s">
        <v>55711</v>
      </c>
      <c r="B9664" t="s">
        <v>9210</v>
      </c>
      <c r="C9664" s="1">
        <v>45598</v>
      </c>
      <c r="D9664" t="s">
        <v>55711</v>
      </c>
      <c r="E9664" t="s">
        <v>55712</v>
      </c>
      <c r="F9664" t="s">
        <v>99</v>
      </c>
      <c r="G9664" s="6" t="s">
        <v>55713</v>
      </c>
      <c r="H9664" s="6" t="s">
        <v>101</v>
      </c>
      <c r="I9664" s="6" t="s">
        <v>55714</v>
      </c>
      <c r="J9664" s="6" t="s">
        <v>55715</v>
      </c>
      <c r="K9664" t="s">
        <v>104</v>
      </c>
      <c r="L9664" t="s">
        <v>122</v>
      </c>
      <c r="M9664" t="s">
        <v>9215</v>
      </c>
      <c r="N9664" t="s">
        <v>107</v>
      </c>
      <c r="O9664">
        <v>1</v>
      </c>
      <c r="Y9664">
        <f t="shared" si="302"/>
        <v>0</v>
      </c>
      <c r="Z9664" t="str">
        <f t="shared" si="303"/>
        <v xml:space="preserve">Магазин СО0</v>
      </c>
      <c r="AA9664" s="6" t="str">
        <f>VLOOKUP(Z9664,Баллы!A:B,2,0)</f>
        <v>Диспаритет</v>
      </c>
    </row>
    <row r="9665">
      <c r="A9665" t="s">
        <v>55716</v>
      </c>
      <c r="B9665" t="s">
        <v>2711</v>
      </c>
      <c r="C9665" s="1">
        <v>45598</v>
      </c>
      <c r="D9665" t="s">
        <v>55716</v>
      </c>
      <c r="E9665" t="s">
        <v>55717</v>
      </c>
      <c r="F9665" t="s">
        <v>13</v>
      </c>
      <c r="G9665" s="6" t="s">
        <v>55718</v>
      </c>
      <c r="H9665" s="6" t="s">
        <v>55719</v>
      </c>
      <c r="I9665" s="6" t="s">
        <v>55720</v>
      </c>
      <c r="J9665" s="6" t="s">
        <v>55721</v>
      </c>
      <c r="K9665" t="s">
        <v>61</v>
      </c>
      <c r="L9665" t="s">
        <v>981</v>
      </c>
      <c r="M9665" t="s">
        <v>2717</v>
      </c>
      <c r="N9665" t="s">
        <v>64</v>
      </c>
      <c r="O9665">
        <v>1</v>
      </c>
      <c r="Y9665">
        <f t="shared" si="302"/>
        <v>0</v>
      </c>
      <c r="Z9665" t="str">
        <f t="shared" si="303"/>
        <v>Магазин0</v>
      </c>
      <c r="AA9665" s="6" t="str">
        <f>VLOOKUP(Z9665,Баллы!A:B,2,0)</f>
        <v>Диспаритет</v>
      </c>
    </row>
    <row r="9666">
      <c r="A9666" t="s">
        <v>55722</v>
      </c>
      <c r="B9666" t="s">
        <v>1390</v>
      </c>
      <c r="C9666" s="1">
        <v>45598</v>
      </c>
      <c r="D9666" t="s">
        <v>55722</v>
      </c>
      <c r="E9666" t="s">
        <v>55723</v>
      </c>
      <c r="F9666" t="s">
        <v>13</v>
      </c>
      <c r="G9666" s="6" t="s">
        <v>55724</v>
      </c>
      <c r="H9666" s="6" t="s">
        <v>55725</v>
      </c>
      <c r="I9666" s="6" t="s">
        <v>55726</v>
      </c>
      <c r="J9666" s="6" t="s">
        <v>55727</v>
      </c>
      <c r="K9666" t="s">
        <v>61</v>
      </c>
      <c r="L9666" t="s">
        <v>93</v>
      </c>
      <c r="M9666" t="s">
        <v>1396</v>
      </c>
      <c r="N9666" t="s">
        <v>64</v>
      </c>
      <c r="O9666">
        <v>1</v>
      </c>
      <c r="Y9666">
        <f t="shared" si="302"/>
        <v>0</v>
      </c>
      <c r="Z9666" t="str">
        <f t="shared" si="303"/>
        <v>Магазин0</v>
      </c>
      <c r="AA9666" s="6" t="str">
        <f>VLOOKUP(Z9666,Баллы!A:B,2,0)</f>
        <v>Диспаритет</v>
      </c>
    </row>
    <row r="9667">
      <c r="A9667" t="s">
        <v>55728</v>
      </c>
      <c r="B9667" t="s">
        <v>1911</v>
      </c>
      <c r="C9667" s="1">
        <v>45598</v>
      </c>
      <c r="D9667" t="s">
        <v>55728</v>
      </c>
      <c r="E9667" t="s">
        <v>55729</v>
      </c>
      <c r="F9667" t="s">
        <v>13</v>
      </c>
      <c r="G9667" s="6" t="s">
        <v>55730</v>
      </c>
      <c r="H9667" s="6" t="s">
        <v>55731</v>
      </c>
      <c r="I9667" s="6" t="s">
        <v>55732</v>
      </c>
      <c r="J9667" s="6" t="s">
        <v>55733</v>
      </c>
      <c r="K9667" t="s">
        <v>104</v>
      </c>
      <c r="L9667" t="s">
        <v>396</v>
      </c>
      <c r="M9667" t="s">
        <v>1917</v>
      </c>
      <c r="N9667" t="s">
        <v>64</v>
      </c>
      <c r="O9667">
        <v>1</v>
      </c>
      <c r="Y9667">
        <f t="shared" si="302"/>
        <v>0</v>
      </c>
      <c r="Z9667" t="str">
        <f t="shared" si="303"/>
        <v>Магазин0</v>
      </c>
      <c r="AA9667" s="6" t="str">
        <f>VLOOKUP(Z9667,Баллы!A:B,2,0)</f>
        <v>Диспаритет</v>
      </c>
    </row>
    <row r="9668">
      <c r="A9668" t="s">
        <v>55734</v>
      </c>
      <c r="B9668" t="s">
        <v>553</v>
      </c>
      <c r="C9668" s="1">
        <v>45598</v>
      </c>
      <c r="D9668" t="s">
        <v>55734</v>
      </c>
      <c r="E9668" t="s">
        <v>55735</v>
      </c>
      <c r="F9668" t="s">
        <v>88</v>
      </c>
      <c r="G9668" s="6" t="s">
        <v>55736</v>
      </c>
      <c r="H9668" s="6" t="s">
        <v>55737</v>
      </c>
      <c r="I9668" s="6" t="s">
        <v>55738</v>
      </c>
      <c r="J9668" s="6" t="s">
        <v>55739</v>
      </c>
      <c r="K9668" t="s">
        <v>61</v>
      </c>
      <c r="L9668" t="s">
        <v>559</v>
      </c>
      <c r="M9668" t="s">
        <v>560</v>
      </c>
      <c r="N9668" t="s">
        <v>95</v>
      </c>
      <c r="O9668">
        <v>1</v>
      </c>
      <c r="Y9668">
        <f t="shared" si="302"/>
        <v>0</v>
      </c>
      <c r="Z9668" t="str">
        <f t="shared" si="303"/>
        <v>Павильон0</v>
      </c>
      <c r="AA9668" s="6" t="str">
        <f>VLOOKUP(Z9668,Баллы!A:B,2,0)</f>
        <v>Диспаритет</v>
      </c>
    </row>
    <row r="9669">
      <c r="A9669" t="s">
        <v>55740</v>
      </c>
      <c r="B9669" t="s">
        <v>1600</v>
      </c>
      <c r="C9669" s="1">
        <v>45598</v>
      </c>
      <c r="D9669" t="s">
        <v>55740</v>
      </c>
      <c r="E9669" t="s">
        <v>4273</v>
      </c>
      <c r="F9669" t="s">
        <v>1602</v>
      </c>
      <c r="G9669" s="6" t="s">
        <v>55741</v>
      </c>
      <c r="H9669" s="6" t="s">
        <v>55742</v>
      </c>
      <c r="I9669" s="6" t="s">
        <v>55743</v>
      </c>
      <c r="J9669" s="6" t="s">
        <v>55744</v>
      </c>
      <c r="K9669" t="s">
        <v>140</v>
      </c>
      <c r="L9669" t="s">
        <v>853</v>
      </c>
      <c r="M9669" t="s">
        <v>1607</v>
      </c>
      <c r="N9669" t="s">
        <v>1608</v>
      </c>
      <c r="O9669">
        <v>1</v>
      </c>
      <c r="Y9669">
        <f t="shared" si="302"/>
        <v>0</v>
      </c>
      <c r="Z9669" t="str">
        <f t="shared" si="303"/>
        <v xml:space="preserve">Салон связи0</v>
      </c>
      <c r="AA9669" s="6" t="str">
        <f>VLOOKUP(Z9669,Баллы!A:B,2,0)</f>
        <v>Диспаритет</v>
      </c>
    </row>
    <row r="9670">
      <c r="A9670" t="s">
        <v>55745</v>
      </c>
      <c r="B9670" t="s">
        <v>9607</v>
      </c>
      <c r="C9670" s="1">
        <v>45598</v>
      </c>
      <c r="D9670" t="s">
        <v>55745</v>
      </c>
      <c r="E9670" t="s">
        <v>55746</v>
      </c>
      <c r="F9670" t="s">
        <v>13</v>
      </c>
      <c r="G9670" s="6" t="s">
        <v>55747</v>
      </c>
      <c r="H9670" s="6" t="s">
        <v>55748</v>
      </c>
      <c r="I9670" s="6" t="s">
        <v>55749</v>
      </c>
      <c r="J9670" s="6" t="s">
        <v>55750</v>
      </c>
      <c r="K9670" t="s">
        <v>192</v>
      </c>
      <c r="L9670" t="s">
        <v>4392</v>
      </c>
      <c r="M9670" t="s">
        <v>9613</v>
      </c>
      <c r="N9670" t="s">
        <v>64</v>
      </c>
      <c r="O9670">
        <v>1</v>
      </c>
      <c r="Y9670">
        <f t="shared" si="302"/>
        <v>0</v>
      </c>
      <c r="Z9670" t="str">
        <f t="shared" si="303"/>
        <v>Магазин0</v>
      </c>
      <c r="AA9670" s="6" t="str">
        <f>VLOOKUP(Z9670,Баллы!A:B,2,0)</f>
        <v>Диспаритет</v>
      </c>
    </row>
    <row r="9671">
      <c r="A9671" t="s">
        <v>55751</v>
      </c>
      <c r="B9671" t="s">
        <v>2600</v>
      </c>
      <c r="C9671" s="1">
        <v>45598</v>
      </c>
      <c r="D9671" t="s">
        <v>55751</v>
      </c>
      <c r="E9671" t="s">
        <v>55752</v>
      </c>
      <c r="F9671" t="s">
        <v>223</v>
      </c>
      <c r="G9671" s="6" t="s">
        <v>55753</v>
      </c>
      <c r="H9671" s="6" t="s">
        <v>101</v>
      </c>
      <c r="I9671" s="6" t="s">
        <v>55754</v>
      </c>
      <c r="J9671" s="6" t="s">
        <v>101</v>
      </c>
      <c r="K9671" t="s">
        <v>61</v>
      </c>
      <c r="L9671" t="s">
        <v>93</v>
      </c>
      <c r="M9671" t="s">
        <v>2604</v>
      </c>
      <c r="N9671" t="s">
        <v>228</v>
      </c>
      <c r="O9671">
        <v>1</v>
      </c>
      <c r="Y9671">
        <f t="shared" si="302"/>
        <v>0</v>
      </c>
      <c r="Z9671" t="str">
        <f t="shared" si="303"/>
        <v>Киоск0</v>
      </c>
      <c r="AA9671" s="6" t="str">
        <f>VLOOKUP(Z9671,Баллы!A:B,2,0)</f>
        <v>Диспаритет</v>
      </c>
    </row>
    <row r="9672">
      <c r="A9672" t="s">
        <v>55755</v>
      </c>
      <c r="B9672" t="s">
        <v>152</v>
      </c>
      <c r="C9672" s="1">
        <v>45598</v>
      </c>
      <c r="D9672" t="s">
        <v>55755</v>
      </c>
      <c r="E9672" t="s">
        <v>55756</v>
      </c>
      <c r="F9672" t="s">
        <v>223</v>
      </c>
      <c r="G9672" s="6" t="s">
        <v>55757</v>
      </c>
      <c r="H9672" s="6" t="s">
        <v>101</v>
      </c>
      <c r="I9672" s="6" t="s">
        <v>55758</v>
      </c>
      <c r="J9672" s="6" t="s">
        <v>101</v>
      </c>
      <c r="K9672" t="s">
        <v>61</v>
      </c>
      <c r="L9672" t="s">
        <v>93</v>
      </c>
      <c r="M9672" t="s">
        <v>157</v>
      </c>
      <c r="N9672" t="s">
        <v>228</v>
      </c>
      <c r="O9672">
        <v>1</v>
      </c>
      <c r="Y9672">
        <f t="shared" si="302"/>
        <v>0</v>
      </c>
      <c r="Z9672" t="str">
        <f t="shared" si="303"/>
        <v>Киоск0</v>
      </c>
      <c r="AA9672" s="6" t="str">
        <f>VLOOKUP(Z9672,Баллы!A:B,2,0)</f>
        <v>Диспаритет</v>
      </c>
    </row>
    <row r="9673">
      <c r="A9673" t="s">
        <v>55759</v>
      </c>
      <c r="B9673" t="s">
        <v>7717</v>
      </c>
      <c r="C9673" s="1">
        <v>45598</v>
      </c>
      <c r="D9673" t="s">
        <v>55759</v>
      </c>
      <c r="E9673" t="s">
        <v>55760</v>
      </c>
      <c r="F9673" t="s">
        <v>13</v>
      </c>
      <c r="G9673" s="6" t="s">
        <v>55761</v>
      </c>
      <c r="H9673" s="6" t="s">
        <v>55762</v>
      </c>
      <c r="I9673" s="6" t="s">
        <v>55763</v>
      </c>
      <c r="J9673" s="6" t="s">
        <v>55764</v>
      </c>
      <c r="K9673" t="s">
        <v>82</v>
      </c>
      <c r="L9673" t="s">
        <v>7219</v>
      </c>
      <c r="M9673" t="s">
        <v>7723</v>
      </c>
      <c r="N9673" t="s">
        <v>64</v>
      </c>
      <c r="O9673">
        <v>1</v>
      </c>
      <c r="Y9673">
        <f t="shared" si="302"/>
        <v>0</v>
      </c>
      <c r="Z9673" t="str">
        <f t="shared" si="303"/>
        <v>Магазин0</v>
      </c>
      <c r="AA9673" s="6" t="str">
        <f>VLOOKUP(Z9673,Баллы!A:B,2,0)</f>
        <v>Диспаритет</v>
      </c>
    </row>
    <row r="9674">
      <c r="A9674" t="s">
        <v>55765</v>
      </c>
      <c r="B9674" t="s">
        <v>309</v>
      </c>
      <c r="C9674" s="1">
        <v>45598</v>
      </c>
      <c r="D9674" t="s">
        <v>55765</v>
      </c>
      <c r="E9674" t="s">
        <v>55766</v>
      </c>
      <c r="F9674" t="s">
        <v>13</v>
      </c>
      <c r="G9674" s="6" t="s">
        <v>55767</v>
      </c>
      <c r="H9674" s="6" t="s">
        <v>55768</v>
      </c>
      <c r="I9674" s="6" t="s">
        <v>55769</v>
      </c>
      <c r="J9674" s="6" t="s">
        <v>55770</v>
      </c>
      <c r="K9674" t="s">
        <v>82</v>
      </c>
      <c r="L9674" t="s">
        <v>236</v>
      </c>
      <c r="M9674" t="s">
        <v>315</v>
      </c>
      <c r="N9674" t="s">
        <v>64</v>
      </c>
      <c r="O9674">
        <v>1</v>
      </c>
      <c r="Y9674">
        <f t="shared" si="302"/>
        <v>0</v>
      </c>
      <c r="Z9674" t="str">
        <f t="shared" si="303"/>
        <v>Магазин0</v>
      </c>
      <c r="AA9674" s="6" t="str">
        <f>VLOOKUP(Z9674,Баллы!A:B,2,0)</f>
        <v>Диспаритет</v>
      </c>
    </row>
    <row r="9675">
      <c r="A9675" t="s">
        <v>55771</v>
      </c>
      <c r="B9675" t="s">
        <v>2816</v>
      </c>
      <c r="C9675" s="1">
        <v>45598</v>
      </c>
      <c r="D9675" t="s">
        <v>55771</v>
      </c>
      <c r="E9675" t="s">
        <v>55772</v>
      </c>
      <c r="F9675" t="s">
        <v>13</v>
      </c>
      <c r="G9675" s="6" t="s">
        <v>55773</v>
      </c>
      <c r="H9675" s="6" t="s">
        <v>55774</v>
      </c>
      <c r="I9675" s="6" t="s">
        <v>55775</v>
      </c>
      <c r="J9675" s="6" t="s">
        <v>55776</v>
      </c>
      <c r="K9675" t="s">
        <v>61</v>
      </c>
      <c r="L9675" t="s">
        <v>62</v>
      </c>
      <c r="M9675" t="s">
        <v>2822</v>
      </c>
      <c r="N9675" t="s">
        <v>64</v>
      </c>
      <c r="O9675">
        <v>1</v>
      </c>
      <c r="Y9675">
        <f t="shared" si="302"/>
        <v>0</v>
      </c>
      <c r="Z9675" t="str">
        <f t="shared" si="303"/>
        <v>Магазин0</v>
      </c>
      <c r="AA9675" s="6" t="str">
        <f>VLOOKUP(Z9675,Баллы!A:B,2,0)</f>
        <v>Диспаритет</v>
      </c>
    </row>
    <row r="9676">
      <c r="A9676" t="s">
        <v>55777</v>
      </c>
      <c r="B9676" t="s">
        <v>3100</v>
      </c>
      <c r="C9676" s="1">
        <v>45598</v>
      </c>
      <c r="D9676" t="s">
        <v>55777</v>
      </c>
      <c r="E9676" t="s">
        <v>55778</v>
      </c>
      <c r="F9676" t="s">
        <v>13</v>
      </c>
      <c r="G9676" s="6" t="s">
        <v>55779</v>
      </c>
      <c r="H9676" s="6" t="s">
        <v>55780</v>
      </c>
      <c r="I9676" s="6" t="s">
        <v>55781</v>
      </c>
      <c r="J9676" s="6" t="s">
        <v>55782</v>
      </c>
      <c r="K9676" t="s">
        <v>104</v>
      </c>
      <c r="L9676" t="s">
        <v>691</v>
      </c>
      <c r="M9676" t="s">
        <v>3106</v>
      </c>
      <c r="N9676" t="s">
        <v>64</v>
      </c>
      <c r="O9676">
        <v>1</v>
      </c>
      <c r="Y9676">
        <f t="shared" si="302"/>
        <v>0</v>
      </c>
      <c r="Z9676" t="str">
        <f t="shared" si="303"/>
        <v>Магазин0</v>
      </c>
      <c r="AA9676" s="6" t="str">
        <f>VLOOKUP(Z9676,Баллы!A:B,2,0)</f>
        <v>Диспаритет</v>
      </c>
    </row>
    <row r="9677">
      <c r="A9677" t="s">
        <v>55783</v>
      </c>
      <c r="B9677" t="s">
        <v>1398</v>
      </c>
      <c r="C9677" s="1">
        <v>45598</v>
      </c>
      <c r="D9677" t="s">
        <v>55783</v>
      </c>
      <c r="E9677" t="s">
        <v>55784</v>
      </c>
      <c r="F9677" t="s">
        <v>88</v>
      </c>
      <c r="G9677" s="6" t="s">
        <v>55785</v>
      </c>
      <c r="H9677" s="6" t="s">
        <v>55786</v>
      </c>
      <c r="I9677" s="6" t="s">
        <v>55787</v>
      </c>
      <c r="J9677" s="6" t="s">
        <v>55788</v>
      </c>
      <c r="K9677" t="s">
        <v>72</v>
      </c>
      <c r="L9677" t="s">
        <v>1225</v>
      </c>
      <c r="M9677" t="s">
        <v>1404</v>
      </c>
      <c r="N9677" t="s">
        <v>95</v>
      </c>
      <c r="O9677">
        <v>1</v>
      </c>
      <c r="Y9677">
        <f t="shared" si="302"/>
        <v>0</v>
      </c>
      <c r="Z9677" t="str">
        <f t="shared" si="303"/>
        <v>Павильон0</v>
      </c>
      <c r="AA9677" s="6" t="str">
        <f>VLOOKUP(Z9677,Баллы!A:B,2,0)</f>
        <v>Диспаритет</v>
      </c>
    </row>
    <row r="9678">
      <c r="A9678" t="s">
        <v>55789</v>
      </c>
      <c r="B9678" t="s">
        <v>14648</v>
      </c>
      <c r="C9678" s="1">
        <v>45598</v>
      </c>
      <c r="D9678" t="s">
        <v>55789</v>
      </c>
      <c r="E9678" t="s">
        <v>55790</v>
      </c>
      <c r="F9678" t="s">
        <v>223</v>
      </c>
      <c r="G9678" s="6" t="s">
        <v>55791</v>
      </c>
      <c r="H9678" s="6" t="s">
        <v>101</v>
      </c>
      <c r="I9678" s="6" t="s">
        <v>55792</v>
      </c>
      <c r="J9678" s="6" t="s">
        <v>101</v>
      </c>
      <c r="K9678" t="s">
        <v>82</v>
      </c>
      <c r="L9678" t="s">
        <v>3287</v>
      </c>
      <c r="M9678" t="s">
        <v>14654</v>
      </c>
      <c r="N9678" t="s">
        <v>228</v>
      </c>
      <c r="O9678">
        <v>1</v>
      </c>
      <c r="Y9678">
        <f t="shared" si="302"/>
        <v>0</v>
      </c>
      <c r="Z9678" t="str">
        <f t="shared" si="303"/>
        <v>Киоск0</v>
      </c>
      <c r="AA9678" s="6" t="str">
        <f>VLOOKUP(Z9678,Баллы!A:B,2,0)</f>
        <v>Диспаритет</v>
      </c>
    </row>
    <row r="9679">
      <c r="A9679" t="s">
        <v>55793</v>
      </c>
      <c r="B9679" t="s">
        <v>645</v>
      </c>
      <c r="C9679" s="1">
        <v>45598</v>
      </c>
      <c r="D9679" t="s">
        <v>55793</v>
      </c>
      <c r="E9679" t="s">
        <v>55794</v>
      </c>
      <c r="F9679" t="s">
        <v>13</v>
      </c>
      <c r="G9679" s="6" t="s">
        <v>55795</v>
      </c>
      <c r="H9679" s="6" t="s">
        <v>55796</v>
      </c>
      <c r="I9679" s="6" t="s">
        <v>55797</v>
      </c>
      <c r="J9679" s="6" t="s">
        <v>55798</v>
      </c>
      <c r="K9679" t="s">
        <v>82</v>
      </c>
      <c r="L9679" t="s">
        <v>202</v>
      </c>
      <c r="M9679" t="s">
        <v>651</v>
      </c>
      <c r="N9679" t="s">
        <v>64</v>
      </c>
      <c r="O9679">
        <v>1</v>
      </c>
      <c r="Y9679">
        <f t="shared" si="302"/>
        <v>0</v>
      </c>
      <c r="Z9679" t="str">
        <f t="shared" si="303"/>
        <v>Магазин0</v>
      </c>
      <c r="AA9679" s="6" t="str">
        <f>VLOOKUP(Z9679,Баллы!A:B,2,0)</f>
        <v>Диспаритет</v>
      </c>
    </row>
    <row r="9680">
      <c r="A9680" t="s">
        <v>55799</v>
      </c>
      <c r="B9680" t="s">
        <v>433</v>
      </c>
      <c r="C9680" s="1">
        <v>45598</v>
      </c>
      <c r="D9680" t="s">
        <v>55799</v>
      </c>
      <c r="E9680" t="s">
        <v>55800</v>
      </c>
      <c r="F9680" t="s">
        <v>223</v>
      </c>
      <c r="G9680" s="6" t="s">
        <v>55801</v>
      </c>
      <c r="H9680" s="6" t="s">
        <v>101</v>
      </c>
      <c r="I9680" s="6" t="s">
        <v>55802</v>
      </c>
      <c r="J9680" s="6" t="s">
        <v>101</v>
      </c>
      <c r="K9680" t="s">
        <v>72</v>
      </c>
      <c r="L9680" t="s">
        <v>183</v>
      </c>
      <c r="M9680" t="s">
        <v>439</v>
      </c>
      <c r="N9680" t="s">
        <v>228</v>
      </c>
      <c r="O9680">
        <v>1</v>
      </c>
      <c r="Y9680">
        <f t="shared" si="302"/>
        <v>0</v>
      </c>
      <c r="Z9680" t="str">
        <f t="shared" si="303"/>
        <v>Киоск0</v>
      </c>
      <c r="AA9680" s="6" t="str">
        <f>VLOOKUP(Z9680,Баллы!A:B,2,0)</f>
        <v>Диспаритет</v>
      </c>
    </row>
    <row r="9681">
      <c r="A9681" t="s">
        <v>55803</v>
      </c>
      <c r="B9681" t="s">
        <v>1556</v>
      </c>
      <c r="C9681" s="1">
        <v>45598</v>
      </c>
      <c r="D9681" t="s">
        <v>55803</v>
      </c>
      <c r="E9681" t="s">
        <v>55804</v>
      </c>
      <c r="F9681" t="s">
        <v>223</v>
      </c>
      <c r="G9681" s="6" t="s">
        <v>55805</v>
      </c>
      <c r="H9681" s="6" t="s">
        <v>101</v>
      </c>
      <c r="I9681" s="6" t="s">
        <v>55806</v>
      </c>
      <c r="J9681" s="6" t="s">
        <v>101</v>
      </c>
      <c r="K9681" t="s">
        <v>104</v>
      </c>
      <c r="L9681" t="s">
        <v>122</v>
      </c>
      <c r="M9681" t="s">
        <v>1562</v>
      </c>
      <c r="N9681" t="s">
        <v>228</v>
      </c>
      <c r="O9681">
        <v>1</v>
      </c>
      <c r="Y9681">
        <f t="shared" si="302"/>
        <v>0</v>
      </c>
      <c r="Z9681" t="str">
        <f t="shared" si="303"/>
        <v>Киоск0</v>
      </c>
      <c r="AA9681" s="6" t="str">
        <f>VLOOKUP(Z9681,Баллы!A:B,2,0)</f>
        <v>Диспаритет</v>
      </c>
    </row>
    <row r="9682">
      <c r="A9682" t="s">
        <v>55807</v>
      </c>
      <c r="B9682" t="s">
        <v>2485</v>
      </c>
      <c r="C9682" s="1">
        <v>45598</v>
      </c>
      <c r="D9682" t="s">
        <v>55807</v>
      </c>
      <c r="E9682" t="s">
        <v>55808</v>
      </c>
      <c r="F9682" t="s">
        <v>88</v>
      </c>
      <c r="G9682" s="6" t="s">
        <v>55809</v>
      </c>
      <c r="H9682" s="6" t="s">
        <v>55810</v>
      </c>
      <c r="I9682" s="6" t="s">
        <v>55811</v>
      </c>
      <c r="J9682" s="6" t="s">
        <v>55812</v>
      </c>
      <c r="K9682" t="s">
        <v>61</v>
      </c>
      <c r="L9682" t="s">
        <v>93</v>
      </c>
      <c r="M9682" t="s">
        <v>2491</v>
      </c>
      <c r="N9682" t="s">
        <v>95</v>
      </c>
      <c r="O9682">
        <v>1</v>
      </c>
      <c r="Y9682">
        <f t="shared" si="302"/>
        <v>0</v>
      </c>
      <c r="Z9682" t="str">
        <f t="shared" si="303"/>
        <v>Павильон0</v>
      </c>
      <c r="AA9682" s="6" t="str">
        <f>VLOOKUP(Z9682,Баллы!A:B,2,0)</f>
        <v>Диспаритет</v>
      </c>
    </row>
    <row r="9683">
      <c r="A9683" t="s">
        <v>55813</v>
      </c>
      <c r="B9683" t="s">
        <v>3735</v>
      </c>
      <c r="C9683" s="1">
        <v>45598</v>
      </c>
      <c r="D9683" t="s">
        <v>55813</v>
      </c>
      <c r="E9683" t="s">
        <v>55814</v>
      </c>
      <c r="F9683" t="s">
        <v>127</v>
      </c>
      <c r="G9683" s="6" t="s">
        <v>55815</v>
      </c>
      <c r="H9683" s="6" t="s">
        <v>55816</v>
      </c>
      <c r="I9683" s="6" t="s">
        <v>55817</v>
      </c>
      <c r="J9683" s="6" t="s">
        <v>101</v>
      </c>
      <c r="K9683" t="s">
        <v>104</v>
      </c>
      <c r="L9683" t="s">
        <v>396</v>
      </c>
      <c r="M9683" t="s">
        <v>3741</v>
      </c>
      <c r="N9683" t="s">
        <v>132</v>
      </c>
      <c r="O9683">
        <v>1</v>
      </c>
      <c r="Y9683">
        <f t="shared" si="302"/>
        <v>0</v>
      </c>
      <c r="Z9683" t="str">
        <f t="shared" si="303"/>
        <v>Секция0</v>
      </c>
      <c r="AA9683" s="6" t="str">
        <f>VLOOKUP(Z9683,Баллы!A:B,2,0)</f>
        <v>Диспаритет</v>
      </c>
    </row>
    <row r="9684">
      <c r="A9684" t="s">
        <v>55818</v>
      </c>
      <c r="B9684" t="s">
        <v>847</v>
      </c>
      <c r="C9684" s="1">
        <v>45598</v>
      </c>
      <c r="D9684" t="s">
        <v>55818</v>
      </c>
      <c r="E9684" t="s">
        <v>55819</v>
      </c>
      <c r="F9684" t="s">
        <v>99</v>
      </c>
      <c r="G9684" s="6" t="s">
        <v>55820</v>
      </c>
      <c r="H9684" s="6" t="s">
        <v>101</v>
      </c>
      <c r="I9684" s="6" t="s">
        <v>55821</v>
      </c>
      <c r="J9684" s="6" t="s">
        <v>55822</v>
      </c>
      <c r="K9684" t="s">
        <v>140</v>
      </c>
      <c r="L9684" t="s">
        <v>853</v>
      </c>
      <c r="M9684" t="s">
        <v>854</v>
      </c>
      <c r="N9684" t="s">
        <v>107</v>
      </c>
      <c r="O9684">
        <v>1</v>
      </c>
      <c r="Y9684">
        <f t="shared" si="302"/>
        <v>0</v>
      </c>
      <c r="Z9684" t="str">
        <f t="shared" si="303"/>
        <v xml:space="preserve">Магазин СО0</v>
      </c>
      <c r="AA9684" s="6" t="str">
        <f>VLOOKUP(Z9684,Баллы!A:B,2,0)</f>
        <v>Диспаритет</v>
      </c>
    </row>
    <row r="9685">
      <c r="A9685" t="s">
        <v>55823</v>
      </c>
      <c r="B9685" t="s">
        <v>9352</v>
      </c>
      <c r="C9685" s="1">
        <v>45598</v>
      </c>
      <c r="D9685" t="s">
        <v>55823</v>
      </c>
      <c r="E9685" t="s">
        <v>55824</v>
      </c>
      <c r="F9685" t="s">
        <v>13</v>
      </c>
      <c r="G9685" s="6" t="s">
        <v>55825</v>
      </c>
      <c r="H9685" s="6" t="s">
        <v>55826</v>
      </c>
      <c r="I9685" s="6" t="s">
        <v>55827</v>
      </c>
      <c r="J9685" s="6" t="s">
        <v>55828</v>
      </c>
      <c r="K9685" t="s">
        <v>82</v>
      </c>
      <c r="L9685" t="s">
        <v>7219</v>
      </c>
      <c r="M9685" t="s">
        <v>9358</v>
      </c>
      <c r="N9685" t="s">
        <v>64</v>
      </c>
      <c r="O9685">
        <v>1</v>
      </c>
      <c r="Y9685">
        <f t="shared" si="302"/>
        <v>0</v>
      </c>
      <c r="Z9685" t="str">
        <f t="shared" si="303"/>
        <v>Магазин0</v>
      </c>
      <c r="AA9685" s="6" t="str">
        <f>VLOOKUP(Z9685,Баллы!A:B,2,0)</f>
        <v>Диспаритет</v>
      </c>
    </row>
    <row r="9686">
      <c r="A9686" t="s">
        <v>55829</v>
      </c>
      <c r="B9686" t="s">
        <v>2929</v>
      </c>
      <c r="C9686" s="1">
        <v>45598</v>
      </c>
      <c r="D9686" t="s">
        <v>55829</v>
      </c>
      <c r="E9686" t="s">
        <v>55830</v>
      </c>
      <c r="F9686" t="s">
        <v>13</v>
      </c>
      <c r="G9686" s="6" t="s">
        <v>55831</v>
      </c>
      <c r="H9686" s="6" t="s">
        <v>55832</v>
      </c>
      <c r="I9686" s="6" t="s">
        <v>55833</v>
      </c>
      <c r="J9686" s="6" t="s">
        <v>55834</v>
      </c>
      <c r="K9686" t="s">
        <v>61</v>
      </c>
      <c r="L9686" t="s">
        <v>885</v>
      </c>
      <c r="M9686" t="s">
        <v>2935</v>
      </c>
      <c r="N9686" t="s">
        <v>64</v>
      </c>
      <c r="O9686">
        <v>1</v>
      </c>
      <c r="Y9686">
        <f t="shared" si="302"/>
        <v>0</v>
      </c>
      <c r="Z9686" t="str">
        <f t="shared" si="303"/>
        <v>Магазин0</v>
      </c>
      <c r="AA9686" s="6" t="str">
        <f>VLOOKUP(Z9686,Баллы!A:B,2,0)</f>
        <v>Диспаритет</v>
      </c>
    </row>
    <row r="9687">
      <c r="A9687" t="s">
        <v>55835</v>
      </c>
      <c r="B9687" t="s">
        <v>2035</v>
      </c>
      <c r="C9687" s="1">
        <v>45598</v>
      </c>
      <c r="D9687" t="s">
        <v>55835</v>
      </c>
      <c r="E9687" t="s">
        <v>55836</v>
      </c>
      <c r="F9687" t="s">
        <v>13</v>
      </c>
      <c r="G9687" s="6" t="s">
        <v>55837</v>
      </c>
      <c r="H9687" s="6" t="s">
        <v>55838</v>
      </c>
      <c r="I9687" s="6" t="s">
        <v>55839</v>
      </c>
      <c r="J9687" s="6" t="s">
        <v>55840</v>
      </c>
      <c r="K9687" t="s">
        <v>82</v>
      </c>
      <c r="L9687" t="s">
        <v>2039</v>
      </c>
      <c r="M9687" t="s">
        <v>2040</v>
      </c>
      <c r="N9687" t="s">
        <v>64</v>
      </c>
      <c r="O9687">
        <v>1</v>
      </c>
      <c r="Y9687">
        <f t="shared" si="302"/>
        <v>0</v>
      </c>
      <c r="Z9687" t="str">
        <f t="shared" si="303"/>
        <v>Магазин0</v>
      </c>
      <c r="AA9687" s="6" t="str">
        <f>VLOOKUP(Z9687,Баллы!A:B,2,0)</f>
        <v>Диспаритет</v>
      </c>
    </row>
    <row r="9688">
      <c r="A9688" t="s">
        <v>55841</v>
      </c>
      <c r="B9688" t="s">
        <v>456</v>
      </c>
      <c r="C9688" s="1">
        <v>45598</v>
      </c>
      <c r="D9688" t="s">
        <v>55841</v>
      </c>
      <c r="E9688" t="s">
        <v>55842</v>
      </c>
      <c r="F9688" t="s">
        <v>223</v>
      </c>
      <c r="G9688" s="6" t="s">
        <v>55843</v>
      </c>
      <c r="H9688" s="6" t="s">
        <v>101</v>
      </c>
      <c r="I9688" s="6" t="s">
        <v>55844</v>
      </c>
      <c r="J9688" s="6" t="s">
        <v>101</v>
      </c>
      <c r="K9688" t="s">
        <v>104</v>
      </c>
      <c r="L9688" t="s">
        <v>348</v>
      </c>
      <c r="M9688" t="s">
        <v>460</v>
      </c>
      <c r="N9688" t="s">
        <v>228</v>
      </c>
      <c r="O9688">
        <v>1</v>
      </c>
      <c r="Y9688">
        <f t="shared" si="302"/>
        <v>0</v>
      </c>
      <c r="Z9688" t="str">
        <f t="shared" si="303"/>
        <v>Киоск0</v>
      </c>
      <c r="AA9688" s="6" t="str">
        <f>VLOOKUP(Z9688,Баллы!A:B,2,0)</f>
        <v>Диспаритет</v>
      </c>
    </row>
    <row r="9689">
      <c r="A9689" t="s">
        <v>55845</v>
      </c>
      <c r="B9689" t="s">
        <v>10880</v>
      </c>
      <c r="C9689" s="1">
        <v>45598</v>
      </c>
      <c r="D9689" t="s">
        <v>55845</v>
      </c>
      <c r="E9689" t="s">
        <v>55846</v>
      </c>
      <c r="F9689" t="s">
        <v>13</v>
      </c>
      <c r="G9689" s="6" t="s">
        <v>55847</v>
      </c>
      <c r="H9689" s="6" t="s">
        <v>55848</v>
      </c>
      <c r="I9689" s="6" t="s">
        <v>55849</v>
      </c>
      <c r="J9689" s="6" t="s">
        <v>55850</v>
      </c>
      <c r="K9689" t="s">
        <v>192</v>
      </c>
      <c r="L9689" t="s">
        <v>1729</v>
      </c>
      <c r="M9689" t="s">
        <v>10886</v>
      </c>
      <c r="N9689" t="s">
        <v>64</v>
      </c>
      <c r="O9689">
        <v>1</v>
      </c>
      <c r="Y9689">
        <f t="shared" si="302"/>
        <v>0</v>
      </c>
      <c r="Z9689" t="str">
        <f t="shared" si="303"/>
        <v>Магазин0</v>
      </c>
      <c r="AA9689" s="6" t="str">
        <f>VLOOKUP(Z9689,Баллы!A:B,2,0)</f>
        <v>Диспаритет</v>
      </c>
    </row>
    <row r="9690">
      <c r="A9690" t="s">
        <v>55851</v>
      </c>
      <c r="B9690" t="s">
        <v>1951</v>
      </c>
      <c r="C9690" s="1">
        <v>45598</v>
      </c>
      <c r="D9690" t="s">
        <v>55851</v>
      </c>
      <c r="E9690" t="s">
        <v>55852</v>
      </c>
      <c r="F9690" t="s">
        <v>13</v>
      </c>
      <c r="G9690" s="6" t="s">
        <v>55853</v>
      </c>
      <c r="H9690" s="6" t="s">
        <v>55854</v>
      </c>
      <c r="I9690" s="6" t="s">
        <v>55855</v>
      </c>
      <c r="J9690" s="6" t="s">
        <v>55856</v>
      </c>
      <c r="K9690" t="s">
        <v>82</v>
      </c>
      <c r="L9690" t="s">
        <v>236</v>
      </c>
      <c r="M9690" t="s">
        <v>1957</v>
      </c>
      <c r="N9690" t="s">
        <v>64</v>
      </c>
      <c r="O9690">
        <v>1</v>
      </c>
      <c r="Y9690">
        <f t="shared" si="302"/>
        <v>0</v>
      </c>
      <c r="Z9690" t="str">
        <f t="shared" si="303"/>
        <v>Магазин0</v>
      </c>
      <c r="AA9690" s="6" t="str">
        <f>VLOOKUP(Z9690,Баллы!A:B,2,0)</f>
        <v>Диспаритет</v>
      </c>
    </row>
    <row r="9691">
      <c r="A9691" t="s">
        <v>55857</v>
      </c>
      <c r="B9691" t="s">
        <v>12443</v>
      </c>
      <c r="C9691" s="1">
        <v>45598</v>
      </c>
      <c r="D9691" t="s">
        <v>55857</v>
      </c>
      <c r="E9691" t="s">
        <v>55858</v>
      </c>
      <c r="F9691" t="s">
        <v>13</v>
      </c>
      <c r="G9691" s="6" t="s">
        <v>55859</v>
      </c>
      <c r="H9691" s="6" t="s">
        <v>55860</v>
      </c>
      <c r="I9691" s="6" t="s">
        <v>55861</v>
      </c>
      <c r="J9691" s="6" t="s">
        <v>55862</v>
      </c>
      <c r="K9691" t="s">
        <v>104</v>
      </c>
      <c r="L9691" t="s">
        <v>7707</v>
      </c>
      <c r="M9691" t="s">
        <v>12449</v>
      </c>
      <c r="N9691" t="s">
        <v>64</v>
      </c>
      <c r="O9691">
        <v>1</v>
      </c>
      <c r="Y9691">
        <f t="shared" si="302"/>
        <v>0</v>
      </c>
      <c r="Z9691" t="str">
        <f t="shared" si="303"/>
        <v>Магазин0</v>
      </c>
      <c r="AA9691" s="6" t="str">
        <f>VLOOKUP(Z9691,Баллы!A:B,2,0)</f>
        <v>Диспаритет</v>
      </c>
    </row>
    <row r="9692">
      <c r="A9692" t="s">
        <v>55863</v>
      </c>
      <c r="B9692" t="s">
        <v>239</v>
      </c>
      <c r="C9692" s="1">
        <v>45598</v>
      </c>
      <c r="D9692" t="s">
        <v>55863</v>
      </c>
      <c r="E9692" t="s">
        <v>55864</v>
      </c>
      <c r="F9692" t="s">
        <v>13</v>
      </c>
      <c r="G9692" s="6" t="s">
        <v>55865</v>
      </c>
      <c r="H9692" s="6" t="s">
        <v>55866</v>
      </c>
      <c r="I9692" s="6" t="s">
        <v>55867</v>
      </c>
      <c r="J9692" s="6" t="s">
        <v>55868</v>
      </c>
      <c r="K9692" t="s">
        <v>104</v>
      </c>
      <c r="L9692" t="s">
        <v>122</v>
      </c>
      <c r="M9692" t="s">
        <v>245</v>
      </c>
      <c r="N9692" t="s">
        <v>64</v>
      </c>
      <c r="O9692">
        <v>1</v>
      </c>
      <c r="Y9692">
        <f t="shared" si="302"/>
        <v>0</v>
      </c>
      <c r="Z9692" t="str">
        <f t="shared" si="303"/>
        <v>Магазин0</v>
      </c>
      <c r="AA9692" s="6" t="str">
        <f>VLOOKUP(Z9692,Баллы!A:B,2,0)</f>
        <v>Диспаритет</v>
      </c>
    </row>
    <row r="9693">
      <c r="A9693" t="s">
        <v>55869</v>
      </c>
      <c r="B9693" t="s">
        <v>668</v>
      </c>
      <c r="C9693" s="1">
        <v>45598</v>
      </c>
      <c r="D9693" t="s">
        <v>55869</v>
      </c>
      <c r="E9693" t="s">
        <v>55870</v>
      </c>
      <c r="F9693" t="s">
        <v>13</v>
      </c>
      <c r="G9693" s="6" t="s">
        <v>55871</v>
      </c>
      <c r="H9693" s="6" t="s">
        <v>55872</v>
      </c>
      <c r="I9693" s="6" t="s">
        <v>55873</v>
      </c>
      <c r="J9693" s="6" t="s">
        <v>55874</v>
      </c>
      <c r="K9693" t="s">
        <v>61</v>
      </c>
      <c r="L9693" t="s">
        <v>93</v>
      </c>
      <c r="M9693" t="s">
        <v>674</v>
      </c>
      <c r="N9693" t="s">
        <v>64</v>
      </c>
      <c r="O9693">
        <v>1</v>
      </c>
      <c r="Y9693">
        <f t="shared" si="302"/>
        <v>0</v>
      </c>
      <c r="Z9693" t="str">
        <f t="shared" si="303"/>
        <v>Магазин0</v>
      </c>
      <c r="AA9693" s="6" t="str">
        <f>VLOOKUP(Z9693,Баллы!A:B,2,0)</f>
        <v>Диспаритет</v>
      </c>
    </row>
    <row r="9694">
      <c r="A9694" t="s">
        <v>55875</v>
      </c>
      <c r="B9694" t="s">
        <v>2493</v>
      </c>
      <c r="C9694" s="1">
        <v>45598</v>
      </c>
      <c r="D9694" t="s">
        <v>55875</v>
      </c>
      <c r="E9694" t="s">
        <v>55876</v>
      </c>
      <c r="F9694" t="s">
        <v>127</v>
      </c>
      <c r="G9694" s="6" t="s">
        <v>55877</v>
      </c>
      <c r="H9694" s="6" t="s">
        <v>55878</v>
      </c>
      <c r="I9694" s="6" t="s">
        <v>55879</v>
      </c>
      <c r="J9694" s="6" t="s">
        <v>101</v>
      </c>
      <c r="K9694" t="s">
        <v>104</v>
      </c>
      <c r="L9694" t="s">
        <v>253</v>
      </c>
      <c r="M9694" t="s">
        <v>2499</v>
      </c>
      <c r="N9694" t="s">
        <v>132</v>
      </c>
      <c r="O9694">
        <v>1</v>
      </c>
      <c r="Y9694">
        <f t="shared" si="302"/>
        <v>0</v>
      </c>
      <c r="Z9694" t="str">
        <f t="shared" si="303"/>
        <v>Секция0</v>
      </c>
      <c r="AA9694" s="6" t="str">
        <f>VLOOKUP(Z9694,Баллы!A:B,2,0)</f>
        <v>Диспаритет</v>
      </c>
    </row>
    <row r="9695">
      <c r="A9695" t="s">
        <v>55880</v>
      </c>
      <c r="B9695" t="s">
        <v>1045</v>
      </c>
      <c r="C9695" s="1">
        <v>45598</v>
      </c>
      <c r="D9695" t="s">
        <v>55880</v>
      </c>
      <c r="E9695" t="s">
        <v>55881</v>
      </c>
      <c r="F9695" t="s">
        <v>13</v>
      </c>
      <c r="G9695" s="6" t="s">
        <v>55882</v>
      </c>
      <c r="H9695" s="6" t="s">
        <v>55883</v>
      </c>
      <c r="I9695" s="6" t="s">
        <v>55884</v>
      </c>
      <c r="J9695" s="6" t="s">
        <v>55885</v>
      </c>
      <c r="K9695" t="s">
        <v>82</v>
      </c>
      <c r="L9695" t="s">
        <v>115</v>
      </c>
      <c r="M9695" t="s">
        <v>1051</v>
      </c>
      <c r="N9695" t="s">
        <v>64</v>
      </c>
      <c r="O9695">
        <v>1</v>
      </c>
      <c r="Y9695">
        <f t="shared" si="302"/>
        <v>0</v>
      </c>
      <c r="Z9695" t="str">
        <f t="shared" si="303"/>
        <v>Магазин0</v>
      </c>
      <c r="AA9695" s="6" t="str">
        <f>VLOOKUP(Z9695,Баллы!A:B,2,0)</f>
        <v>Диспаритет</v>
      </c>
    </row>
    <row r="9696">
      <c r="A9696" t="s">
        <v>55886</v>
      </c>
      <c r="B9696" t="s">
        <v>425</v>
      </c>
      <c r="C9696" s="1">
        <v>45598</v>
      </c>
      <c r="D9696" t="s">
        <v>55886</v>
      </c>
      <c r="E9696" t="s">
        <v>55887</v>
      </c>
      <c r="F9696" t="s">
        <v>127</v>
      </c>
      <c r="G9696" s="6" t="s">
        <v>55888</v>
      </c>
      <c r="H9696" s="6" t="s">
        <v>55889</v>
      </c>
      <c r="I9696" s="6" t="s">
        <v>55890</v>
      </c>
      <c r="J9696" s="6" t="s">
        <v>101</v>
      </c>
      <c r="K9696" t="s">
        <v>61</v>
      </c>
      <c r="L9696" t="s">
        <v>174</v>
      </c>
      <c r="M9696" t="s">
        <v>431</v>
      </c>
      <c r="N9696" t="s">
        <v>132</v>
      </c>
      <c r="O9696">
        <v>1</v>
      </c>
      <c r="Y9696">
        <f t="shared" si="302"/>
        <v>0</v>
      </c>
      <c r="Z9696" t="str">
        <f t="shared" si="303"/>
        <v>Секция0</v>
      </c>
      <c r="AA9696" s="6" t="str">
        <f>VLOOKUP(Z9696,Баллы!A:B,2,0)</f>
        <v>Диспаритет</v>
      </c>
    </row>
    <row r="9697">
      <c r="A9697" t="s">
        <v>55891</v>
      </c>
      <c r="B9697" t="s">
        <v>476</v>
      </c>
      <c r="C9697" s="1">
        <v>45598</v>
      </c>
      <c r="D9697" t="s">
        <v>55891</v>
      </c>
      <c r="E9697" t="s">
        <v>55892</v>
      </c>
      <c r="F9697" t="s">
        <v>13</v>
      </c>
      <c r="G9697" s="6" t="s">
        <v>55893</v>
      </c>
      <c r="H9697" s="6" t="s">
        <v>55894</v>
      </c>
      <c r="I9697" s="6" t="s">
        <v>55895</v>
      </c>
      <c r="J9697" s="6" t="s">
        <v>55896</v>
      </c>
      <c r="K9697" t="s">
        <v>192</v>
      </c>
      <c r="L9697" t="s">
        <v>482</v>
      </c>
      <c r="M9697" t="s">
        <v>483</v>
      </c>
      <c r="N9697" t="s">
        <v>64</v>
      </c>
      <c r="O9697">
        <v>1</v>
      </c>
      <c r="Y9697">
        <f t="shared" si="302"/>
        <v>0</v>
      </c>
      <c r="Z9697" t="str">
        <f t="shared" si="303"/>
        <v>Магазин0</v>
      </c>
      <c r="AA9697" s="6" t="str">
        <f>VLOOKUP(Z9697,Баллы!A:B,2,0)</f>
        <v>Диспаритет</v>
      </c>
    </row>
    <row r="9698">
      <c r="A9698" t="s">
        <v>55897</v>
      </c>
      <c r="B9698" t="s">
        <v>55392</v>
      </c>
      <c r="C9698" s="1">
        <v>45598</v>
      </c>
      <c r="D9698" t="s">
        <v>55897</v>
      </c>
      <c r="E9698" t="s">
        <v>55898</v>
      </c>
      <c r="F9698" t="s">
        <v>13</v>
      </c>
      <c r="G9698" s="6" t="s">
        <v>55899</v>
      </c>
      <c r="H9698" s="6" t="s">
        <v>55900</v>
      </c>
      <c r="I9698" s="6" t="s">
        <v>55901</v>
      </c>
      <c r="J9698" s="6" t="s">
        <v>55902</v>
      </c>
      <c r="K9698" t="s">
        <v>192</v>
      </c>
      <c r="L9698" t="s">
        <v>634</v>
      </c>
      <c r="M9698" t="s">
        <v>55398</v>
      </c>
      <c r="N9698" t="s">
        <v>64</v>
      </c>
      <c r="O9698">
        <v>1</v>
      </c>
      <c r="Y9698">
        <f t="shared" si="302"/>
        <v>0</v>
      </c>
      <c r="Z9698" t="str">
        <f t="shared" si="303"/>
        <v>Магазин0</v>
      </c>
      <c r="AA9698" s="6" t="str">
        <f>VLOOKUP(Z9698,Баллы!A:B,2,0)</f>
        <v>Диспаритет</v>
      </c>
    </row>
    <row r="9699">
      <c r="A9699" t="s">
        <v>55903</v>
      </c>
      <c r="B9699" t="s">
        <v>375</v>
      </c>
      <c r="C9699" s="1">
        <v>45598</v>
      </c>
      <c r="D9699" t="s">
        <v>55903</v>
      </c>
      <c r="E9699" t="s">
        <v>55904</v>
      </c>
      <c r="F9699" t="s">
        <v>99</v>
      </c>
      <c r="G9699" s="6" t="s">
        <v>55905</v>
      </c>
      <c r="H9699" s="6" t="s">
        <v>101</v>
      </c>
      <c r="I9699" s="6" t="s">
        <v>55906</v>
      </c>
      <c r="J9699" s="6" t="s">
        <v>55907</v>
      </c>
      <c r="K9699" t="s">
        <v>140</v>
      </c>
      <c r="L9699" t="s">
        <v>165</v>
      </c>
      <c r="M9699" t="s">
        <v>380</v>
      </c>
      <c r="N9699" t="s">
        <v>107</v>
      </c>
      <c r="O9699">
        <v>1</v>
      </c>
      <c r="Y9699">
        <f t="shared" si="302"/>
        <v>0</v>
      </c>
      <c r="Z9699" t="str">
        <f t="shared" si="303"/>
        <v xml:space="preserve">Магазин СО0</v>
      </c>
      <c r="AA9699" s="6" t="str">
        <f>VLOOKUP(Z9699,Баллы!A:B,2,0)</f>
        <v>Диспаритет</v>
      </c>
    </row>
    <row r="9700">
      <c r="A9700" t="s">
        <v>55908</v>
      </c>
      <c r="B9700" t="s">
        <v>847</v>
      </c>
      <c r="C9700" s="1">
        <v>45598</v>
      </c>
      <c r="D9700" t="s">
        <v>55908</v>
      </c>
      <c r="E9700" t="s">
        <v>55909</v>
      </c>
      <c r="F9700" t="s">
        <v>13</v>
      </c>
      <c r="G9700" s="6" t="s">
        <v>55910</v>
      </c>
      <c r="H9700" s="6" t="s">
        <v>55911</v>
      </c>
      <c r="I9700" s="6" t="s">
        <v>55912</v>
      </c>
      <c r="J9700" s="6" t="s">
        <v>55913</v>
      </c>
      <c r="K9700" t="s">
        <v>140</v>
      </c>
      <c r="L9700" t="s">
        <v>853</v>
      </c>
      <c r="M9700" t="s">
        <v>854</v>
      </c>
      <c r="N9700" t="s">
        <v>64</v>
      </c>
      <c r="O9700">
        <v>1</v>
      </c>
      <c r="Y9700">
        <f t="shared" si="302"/>
        <v>0</v>
      </c>
      <c r="Z9700" t="str">
        <f t="shared" si="303"/>
        <v>Магазин0</v>
      </c>
      <c r="AA9700" s="6" t="str">
        <f>VLOOKUP(Z9700,Баллы!A:B,2,0)</f>
        <v>Диспаритет</v>
      </c>
    </row>
    <row r="9701">
      <c r="A9701" t="s">
        <v>55914</v>
      </c>
      <c r="B9701" t="s">
        <v>41137</v>
      </c>
      <c r="C9701" s="1">
        <v>45598</v>
      </c>
      <c r="D9701" t="s">
        <v>55914</v>
      </c>
      <c r="E9701" t="s">
        <v>55915</v>
      </c>
      <c r="F9701" t="s">
        <v>13</v>
      </c>
      <c r="G9701" s="6" t="s">
        <v>55916</v>
      </c>
      <c r="H9701" s="6" t="s">
        <v>55917</v>
      </c>
      <c r="I9701" s="6" t="s">
        <v>55918</v>
      </c>
      <c r="J9701" s="6" t="s">
        <v>55919</v>
      </c>
      <c r="K9701" t="s">
        <v>104</v>
      </c>
      <c r="L9701" t="s">
        <v>253</v>
      </c>
      <c r="M9701" t="s">
        <v>41143</v>
      </c>
      <c r="N9701" t="s">
        <v>64</v>
      </c>
      <c r="O9701">
        <v>1</v>
      </c>
      <c r="Y9701">
        <f t="shared" si="302"/>
        <v>0</v>
      </c>
      <c r="Z9701" t="str">
        <f t="shared" si="303"/>
        <v>Магазин0</v>
      </c>
      <c r="AA9701" s="6" t="str">
        <f>VLOOKUP(Z9701,Баллы!A:B,2,0)</f>
        <v>Диспаритет</v>
      </c>
    </row>
    <row r="9702">
      <c r="A9702" t="s">
        <v>55920</v>
      </c>
      <c r="B9702" t="s">
        <v>1101</v>
      </c>
      <c r="C9702" s="1">
        <v>45598</v>
      </c>
      <c r="D9702" t="s">
        <v>55920</v>
      </c>
      <c r="E9702" t="s">
        <v>55921</v>
      </c>
      <c r="F9702" t="s">
        <v>13</v>
      </c>
      <c r="G9702" s="6" t="s">
        <v>55922</v>
      </c>
      <c r="H9702" s="6" t="s">
        <v>55923</v>
      </c>
      <c r="I9702" s="6" t="s">
        <v>55924</v>
      </c>
      <c r="J9702" s="6" t="s">
        <v>55925</v>
      </c>
      <c r="K9702" t="s">
        <v>82</v>
      </c>
      <c r="L9702" t="s">
        <v>236</v>
      </c>
      <c r="M9702" t="s">
        <v>1107</v>
      </c>
      <c r="N9702" t="s">
        <v>64</v>
      </c>
      <c r="O9702">
        <v>1</v>
      </c>
      <c r="Y9702">
        <f t="shared" si="302"/>
        <v>0</v>
      </c>
      <c r="Z9702" t="str">
        <f t="shared" si="303"/>
        <v>Магазин0</v>
      </c>
      <c r="AA9702" s="6" t="str">
        <f>VLOOKUP(Z9702,Баллы!A:B,2,0)</f>
        <v>Диспаритет</v>
      </c>
    </row>
    <row r="9703">
      <c r="A9703" t="s">
        <v>55926</v>
      </c>
      <c r="B9703" t="s">
        <v>1426</v>
      </c>
      <c r="C9703" s="1">
        <v>45598</v>
      </c>
      <c r="D9703" t="s">
        <v>55926</v>
      </c>
      <c r="E9703" t="s">
        <v>55927</v>
      </c>
      <c r="F9703" t="s">
        <v>13</v>
      </c>
      <c r="G9703" s="6" t="s">
        <v>55928</v>
      </c>
      <c r="H9703" s="6" t="s">
        <v>55929</v>
      </c>
      <c r="I9703" s="6" t="s">
        <v>55930</v>
      </c>
      <c r="J9703" s="6" t="s">
        <v>55931</v>
      </c>
      <c r="K9703" t="s">
        <v>140</v>
      </c>
      <c r="L9703" t="s">
        <v>297</v>
      </c>
      <c r="M9703" t="s">
        <v>1432</v>
      </c>
      <c r="N9703" t="s">
        <v>64</v>
      </c>
      <c r="O9703">
        <v>1</v>
      </c>
      <c r="Y9703">
        <f t="shared" si="302"/>
        <v>0</v>
      </c>
      <c r="Z9703" t="str">
        <f t="shared" si="303"/>
        <v>Магазин0</v>
      </c>
      <c r="AA9703" s="6" t="str">
        <f>VLOOKUP(Z9703,Баллы!A:B,2,0)</f>
        <v>Диспаритет</v>
      </c>
    </row>
    <row r="9704">
      <c r="A9704" t="s">
        <v>55932</v>
      </c>
      <c r="B9704" t="s">
        <v>3692</v>
      </c>
      <c r="C9704" s="1">
        <v>45598</v>
      </c>
      <c r="D9704" t="s">
        <v>55932</v>
      </c>
      <c r="E9704" t="s">
        <v>55933</v>
      </c>
      <c r="F9704" t="s">
        <v>1602</v>
      </c>
      <c r="G9704" s="6" t="s">
        <v>55934</v>
      </c>
      <c r="H9704" s="6" t="s">
        <v>55935</v>
      </c>
      <c r="I9704" s="6" t="s">
        <v>55936</v>
      </c>
      <c r="J9704" s="6" t="s">
        <v>55937</v>
      </c>
      <c r="K9704" t="s">
        <v>61</v>
      </c>
      <c r="L9704" t="s">
        <v>2807</v>
      </c>
      <c r="M9704" t="s">
        <v>3698</v>
      </c>
      <c r="N9704" t="s">
        <v>1608</v>
      </c>
      <c r="O9704">
        <v>1</v>
      </c>
      <c r="Y9704">
        <f t="shared" si="302"/>
        <v>0</v>
      </c>
      <c r="Z9704" t="str">
        <f t="shared" si="303"/>
        <v xml:space="preserve">Салон связи0</v>
      </c>
      <c r="AA9704" s="6" t="str">
        <f>VLOOKUP(Z9704,Баллы!A:B,2,0)</f>
        <v>Диспаритет</v>
      </c>
    </row>
    <row r="9705">
      <c r="A9705" t="s">
        <v>55938</v>
      </c>
      <c r="B9705" t="s">
        <v>291</v>
      </c>
      <c r="C9705" s="1">
        <v>45598</v>
      </c>
      <c r="D9705" t="s">
        <v>55938</v>
      </c>
      <c r="E9705" t="s">
        <v>55939</v>
      </c>
      <c r="F9705" t="s">
        <v>13</v>
      </c>
      <c r="G9705" s="6" t="s">
        <v>55940</v>
      </c>
      <c r="H9705" s="6" t="s">
        <v>55941</v>
      </c>
      <c r="I9705" s="6" t="s">
        <v>55942</v>
      </c>
      <c r="J9705" s="6" t="s">
        <v>55943</v>
      </c>
      <c r="K9705" t="s">
        <v>140</v>
      </c>
      <c r="L9705" t="s">
        <v>297</v>
      </c>
      <c r="M9705" t="s">
        <v>298</v>
      </c>
      <c r="N9705" t="s">
        <v>64</v>
      </c>
      <c r="O9705">
        <v>1</v>
      </c>
      <c r="Y9705">
        <f t="shared" si="302"/>
        <v>0</v>
      </c>
      <c r="Z9705" t="str">
        <f t="shared" si="303"/>
        <v>Магазин0</v>
      </c>
      <c r="AA9705" s="6" t="str">
        <f>VLOOKUP(Z9705,Баллы!A:B,2,0)</f>
        <v>Диспаритет</v>
      </c>
    </row>
    <row r="9706">
      <c r="A9706" t="s">
        <v>55944</v>
      </c>
      <c r="B9706" t="s">
        <v>2711</v>
      </c>
      <c r="C9706" s="1">
        <v>45598</v>
      </c>
      <c r="D9706" t="s">
        <v>55944</v>
      </c>
      <c r="E9706" t="s">
        <v>55717</v>
      </c>
      <c r="F9706" t="s">
        <v>127</v>
      </c>
      <c r="G9706" s="6" t="s">
        <v>55945</v>
      </c>
      <c r="H9706" s="6" t="s">
        <v>55946</v>
      </c>
      <c r="I9706" s="6" t="s">
        <v>55947</v>
      </c>
      <c r="J9706" s="6" t="s">
        <v>101</v>
      </c>
      <c r="K9706" t="s">
        <v>61</v>
      </c>
      <c r="L9706" t="s">
        <v>981</v>
      </c>
      <c r="M9706" t="s">
        <v>2717</v>
      </c>
      <c r="N9706" t="s">
        <v>132</v>
      </c>
      <c r="O9706">
        <v>1</v>
      </c>
      <c r="Y9706">
        <f t="shared" si="302"/>
        <v>0</v>
      </c>
      <c r="Z9706" t="str">
        <f t="shared" si="303"/>
        <v>Секция0</v>
      </c>
      <c r="AA9706" s="6" t="str">
        <f>VLOOKUP(Z9706,Баллы!A:B,2,0)</f>
        <v>Диспаритет</v>
      </c>
    </row>
    <row r="9707">
      <c r="A9707" t="s">
        <v>55948</v>
      </c>
      <c r="B9707" t="s">
        <v>955</v>
      </c>
      <c r="C9707" s="1">
        <v>45598</v>
      </c>
      <c r="D9707" t="s">
        <v>55948</v>
      </c>
      <c r="E9707" t="s">
        <v>55949</v>
      </c>
      <c r="F9707" t="s">
        <v>13</v>
      </c>
      <c r="G9707" s="6" t="s">
        <v>55950</v>
      </c>
      <c r="H9707" s="6" t="s">
        <v>55951</v>
      </c>
      <c r="I9707" s="6" t="s">
        <v>55952</v>
      </c>
      <c r="J9707" s="6" t="s">
        <v>55953</v>
      </c>
      <c r="K9707" t="s">
        <v>72</v>
      </c>
      <c r="L9707" t="s">
        <v>306</v>
      </c>
      <c r="M9707" t="s">
        <v>961</v>
      </c>
      <c r="N9707" t="s">
        <v>64</v>
      </c>
      <c r="O9707">
        <v>1</v>
      </c>
      <c r="Y9707">
        <f t="shared" si="302"/>
        <v>0</v>
      </c>
      <c r="Z9707" t="str">
        <f t="shared" si="303"/>
        <v>Магазин0</v>
      </c>
      <c r="AA9707" s="6" t="str">
        <f>VLOOKUP(Z9707,Баллы!A:B,2,0)</f>
        <v>Диспаритет</v>
      </c>
    </row>
    <row r="9708">
      <c r="A9708" t="s">
        <v>55954</v>
      </c>
      <c r="B9708" t="s">
        <v>2635</v>
      </c>
      <c r="C9708" s="1">
        <v>45598</v>
      </c>
      <c r="D9708" t="s">
        <v>55954</v>
      </c>
      <c r="E9708" t="s">
        <v>55955</v>
      </c>
      <c r="F9708" t="s">
        <v>13</v>
      </c>
      <c r="G9708" s="6" t="s">
        <v>55956</v>
      </c>
      <c r="H9708" s="6" t="s">
        <v>55957</v>
      </c>
      <c r="I9708" s="6" t="s">
        <v>55958</v>
      </c>
      <c r="J9708" s="6" t="s">
        <v>55959</v>
      </c>
      <c r="K9708" t="s">
        <v>61</v>
      </c>
      <c r="L9708" t="s">
        <v>93</v>
      </c>
      <c r="M9708" t="s">
        <v>2641</v>
      </c>
      <c r="N9708" t="s">
        <v>64</v>
      </c>
      <c r="O9708">
        <v>1</v>
      </c>
      <c r="Y9708">
        <f t="shared" si="302"/>
        <v>0</v>
      </c>
      <c r="Z9708" t="str">
        <f t="shared" si="303"/>
        <v>Магазин0</v>
      </c>
      <c r="AA9708" s="6" t="str">
        <f>VLOOKUP(Z9708,Баллы!A:B,2,0)</f>
        <v>Диспаритет</v>
      </c>
    </row>
    <row r="9709">
      <c r="A9709" t="s">
        <v>55960</v>
      </c>
      <c r="B9709" t="s">
        <v>2014</v>
      </c>
      <c r="C9709" s="1">
        <v>45598</v>
      </c>
      <c r="D9709" t="s">
        <v>55960</v>
      </c>
      <c r="E9709" t="s">
        <v>55961</v>
      </c>
      <c r="F9709" t="s">
        <v>127</v>
      </c>
      <c r="G9709" s="6" t="s">
        <v>55962</v>
      </c>
      <c r="H9709" s="6" t="s">
        <v>55963</v>
      </c>
      <c r="I9709" s="6" t="s">
        <v>55964</v>
      </c>
      <c r="J9709" s="6" t="s">
        <v>101</v>
      </c>
      <c r="K9709" t="s">
        <v>104</v>
      </c>
      <c r="L9709" t="s">
        <v>2020</v>
      </c>
      <c r="M9709" t="s">
        <v>2021</v>
      </c>
      <c r="N9709" t="s">
        <v>132</v>
      </c>
      <c r="O9709">
        <v>1</v>
      </c>
      <c r="Y9709">
        <f t="shared" ref="Y9709:Y9772" si="304">SUM(P9709:W9709)</f>
        <v>0</v>
      </c>
      <c r="Z9709" t="str">
        <f t="shared" ref="Z9709:Z9772" si="305">CONCATENATE(N9709,Y9709)</f>
        <v>Секция0</v>
      </c>
      <c r="AA9709" s="6" t="str">
        <f>VLOOKUP(Z9709,Баллы!A:B,2,0)</f>
        <v>Диспаритет</v>
      </c>
    </row>
    <row r="9710">
      <c r="A9710" t="s">
        <v>55965</v>
      </c>
      <c r="B9710" t="s">
        <v>501</v>
      </c>
      <c r="C9710" s="1">
        <v>45598</v>
      </c>
      <c r="D9710" t="s">
        <v>55965</v>
      </c>
      <c r="E9710" t="s">
        <v>55966</v>
      </c>
      <c r="F9710" t="s">
        <v>88</v>
      </c>
      <c r="G9710" s="6" t="s">
        <v>55967</v>
      </c>
      <c r="H9710" s="6" t="s">
        <v>55968</v>
      </c>
      <c r="I9710" s="6" t="s">
        <v>55969</v>
      </c>
      <c r="J9710" s="6" t="s">
        <v>55970</v>
      </c>
      <c r="K9710" t="s">
        <v>140</v>
      </c>
      <c r="L9710" t="s">
        <v>447</v>
      </c>
      <c r="M9710" t="s">
        <v>507</v>
      </c>
      <c r="N9710" t="s">
        <v>95</v>
      </c>
      <c r="O9710">
        <v>1</v>
      </c>
      <c r="Y9710">
        <f t="shared" si="304"/>
        <v>0</v>
      </c>
      <c r="Z9710" t="str">
        <f t="shared" si="305"/>
        <v>Павильон0</v>
      </c>
      <c r="AA9710" s="6" t="str">
        <f>VLOOKUP(Z9710,Баллы!A:B,2,0)</f>
        <v>Диспаритет</v>
      </c>
    </row>
    <row r="9711">
      <c r="A9711" t="s">
        <v>55971</v>
      </c>
      <c r="B9711" t="s">
        <v>1844</v>
      </c>
      <c r="C9711" s="1">
        <v>45598</v>
      </c>
      <c r="D9711" t="s">
        <v>55971</v>
      </c>
      <c r="E9711" t="s">
        <v>55972</v>
      </c>
      <c r="F9711" t="s">
        <v>223</v>
      </c>
      <c r="G9711" s="6" t="s">
        <v>55973</v>
      </c>
      <c r="H9711" s="6" t="s">
        <v>101</v>
      </c>
      <c r="I9711" s="6" t="s">
        <v>55974</v>
      </c>
      <c r="J9711" s="6" t="s">
        <v>101</v>
      </c>
      <c r="K9711" t="s">
        <v>82</v>
      </c>
      <c r="L9711" t="s">
        <v>115</v>
      </c>
      <c r="M9711" t="s">
        <v>1848</v>
      </c>
      <c r="N9711" t="s">
        <v>228</v>
      </c>
      <c r="O9711">
        <v>1</v>
      </c>
      <c r="Y9711">
        <f t="shared" si="304"/>
        <v>0</v>
      </c>
      <c r="Z9711" t="str">
        <f t="shared" si="305"/>
        <v>Киоск0</v>
      </c>
      <c r="AA9711" s="6" t="str">
        <f>VLOOKUP(Z9711,Баллы!A:B,2,0)</f>
        <v>Диспаритет</v>
      </c>
    </row>
    <row r="9712">
      <c r="A9712" t="s">
        <v>55975</v>
      </c>
      <c r="B9712" t="s">
        <v>1160</v>
      </c>
      <c r="C9712" s="1">
        <v>45598</v>
      </c>
      <c r="D9712" t="s">
        <v>55975</v>
      </c>
      <c r="E9712" t="s">
        <v>55976</v>
      </c>
      <c r="F9712" t="s">
        <v>127</v>
      </c>
      <c r="G9712" s="6" t="s">
        <v>55977</v>
      </c>
      <c r="H9712" s="6" t="s">
        <v>55978</v>
      </c>
      <c r="I9712" s="6" t="s">
        <v>55979</v>
      </c>
      <c r="J9712" s="6" t="s">
        <v>101</v>
      </c>
      <c r="K9712" t="s">
        <v>82</v>
      </c>
      <c r="L9712" t="s">
        <v>115</v>
      </c>
      <c r="M9712" t="s">
        <v>1165</v>
      </c>
      <c r="N9712" t="s">
        <v>132</v>
      </c>
      <c r="O9712">
        <v>1</v>
      </c>
      <c r="Y9712">
        <f t="shared" si="304"/>
        <v>0</v>
      </c>
      <c r="Z9712" t="str">
        <f t="shared" si="305"/>
        <v>Секция0</v>
      </c>
      <c r="AA9712" s="6" t="str">
        <f>VLOOKUP(Z9712,Баллы!A:B,2,0)</f>
        <v>Диспаритет</v>
      </c>
    </row>
    <row r="9713">
      <c r="A9713" t="s">
        <v>55980</v>
      </c>
      <c r="B9713" t="s">
        <v>10471</v>
      </c>
      <c r="C9713" s="1">
        <v>45598</v>
      </c>
      <c r="D9713" t="s">
        <v>55980</v>
      </c>
      <c r="E9713" t="s">
        <v>55981</v>
      </c>
      <c r="F9713" t="s">
        <v>13</v>
      </c>
      <c r="G9713" s="6" t="s">
        <v>55982</v>
      </c>
      <c r="H9713" s="6" t="s">
        <v>55983</v>
      </c>
      <c r="I9713" s="6" t="s">
        <v>55984</v>
      </c>
      <c r="J9713" s="6" t="s">
        <v>55985</v>
      </c>
      <c r="K9713" t="s">
        <v>72</v>
      </c>
      <c r="L9713" t="s">
        <v>405</v>
      </c>
      <c r="M9713" t="s">
        <v>10477</v>
      </c>
      <c r="N9713" t="s">
        <v>64</v>
      </c>
      <c r="O9713">
        <v>1</v>
      </c>
      <c r="Y9713">
        <f t="shared" si="304"/>
        <v>0</v>
      </c>
      <c r="Z9713" t="str">
        <f t="shared" si="305"/>
        <v>Магазин0</v>
      </c>
      <c r="AA9713" s="6" t="str">
        <f>VLOOKUP(Z9713,Баллы!A:B,2,0)</f>
        <v>Диспаритет</v>
      </c>
    </row>
    <row r="9714">
      <c r="A9714" t="s">
        <v>55986</v>
      </c>
      <c r="B9714" t="s">
        <v>1398</v>
      </c>
      <c r="C9714" s="1">
        <v>45598</v>
      </c>
      <c r="D9714" t="s">
        <v>55986</v>
      </c>
      <c r="E9714" t="s">
        <v>55987</v>
      </c>
      <c r="F9714" t="s">
        <v>88</v>
      </c>
      <c r="G9714" s="6" t="s">
        <v>55988</v>
      </c>
      <c r="H9714" s="6" t="s">
        <v>55989</v>
      </c>
      <c r="I9714" s="6" t="s">
        <v>55990</v>
      </c>
      <c r="J9714" s="6" t="s">
        <v>55991</v>
      </c>
      <c r="K9714" t="s">
        <v>72</v>
      </c>
      <c r="L9714" t="s">
        <v>1225</v>
      </c>
      <c r="M9714" t="s">
        <v>1404</v>
      </c>
      <c r="N9714" t="s">
        <v>95</v>
      </c>
      <c r="O9714">
        <v>1</v>
      </c>
      <c r="Y9714">
        <f t="shared" si="304"/>
        <v>0</v>
      </c>
      <c r="Z9714" t="str">
        <f t="shared" si="305"/>
        <v>Павильон0</v>
      </c>
      <c r="AA9714" s="6" t="str">
        <f>VLOOKUP(Z9714,Баллы!A:B,2,0)</f>
        <v>Диспаритет</v>
      </c>
    </row>
    <row r="9715">
      <c r="A9715" t="s">
        <v>55992</v>
      </c>
      <c r="B9715" t="s">
        <v>2929</v>
      </c>
      <c r="C9715" s="1">
        <v>45598</v>
      </c>
      <c r="D9715" t="s">
        <v>55992</v>
      </c>
      <c r="E9715" t="s">
        <v>55993</v>
      </c>
      <c r="F9715" t="s">
        <v>13</v>
      </c>
      <c r="G9715" s="6" t="s">
        <v>55994</v>
      </c>
      <c r="H9715" s="6" t="s">
        <v>55995</v>
      </c>
      <c r="I9715" s="6" t="s">
        <v>55996</v>
      </c>
      <c r="J9715" s="6" t="s">
        <v>55997</v>
      </c>
      <c r="K9715" t="s">
        <v>61</v>
      </c>
      <c r="L9715" t="s">
        <v>885</v>
      </c>
      <c r="M9715" t="s">
        <v>2935</v>
      </c>
      <c r="N9715" t="s">
        <v>64</v>
      </c>
      <c r="O9715">
        <v>1</v>
      </c>
      <c r="Y9715">
        <f t="shared" si="304"/>
        <v>0</v>
      </c>
      <c r="Z9715" t="str">
        <f t="shared" si="305"/>
        <v>Магазин0</v>
      </c>
      <c r="AA9715" s="6" t="str">
        <f>VLOOKUP(Z9715,Баллы!A:B,2,0)</f>
        <v>Диспаритет</v>
      </c>
    </row>
    <row r="9716">
      <c r="A9716" t="s">
        <v>55998</v>
      </c>
      <c r="B9716" t="s">
        <v>2354</v>
      </c>
      <c r="C9716" s="1">
        <v>45598</v>
      </c>
      <c r="D9716" t="s">
        <v>55998</v>
      </c>
      <c r="E9716" t="s">
        <v>55999</v>
      </c>
      <c r="F9716" t="s">
        <v>88</v>
      </c>
      <c r="G9716" s="6" t="s">
        <v>56000</v>
      </c>
      <c r="H9716" s="6" t="s">
        <v>56001</v>
      </c>
      <c r="I9716" s="6" t="s">
        <v>56002</v>
      </c>
      <c r="J9716" s="6" t="s">
        <v>56003</v>
      </c>
      <c r="K9716" t="s">
        <v>61</v>
      </c>
      <c r="L9716" t="s">
        <v>559</v>
      </c>
      <c r="M9716" t="s">
        <v>2358</v>
      </c>
      <c r="N9716" t="s">
        <v>95</v>
      </c>
      <c r="O9716">
        <v>1</v>
      </c>
      <c r="Y9716">
        <f t="shared" si="304"/>
        <v>0</v>
      </c>
      <c r="Z9716" t="str">
        <f t="shared" si="305"/>
        <v>Павильон0</v>
      </c>
      <c r="AA9716" s="6" t="str">
        <f>VLOOKUP(Z9716,Баллы!A:B,2,0)</f>
        <v>Диспаритет</v>
      </c>
    </row>
    <row r="9717">
      <c r="A9717" t="s">
        <v>56004</v>
      </c>
      <c r="B9717" t="s">
        <v>1938</v>
      </c>
      <c r="C9717" s="1">
        <v>45598</v>
      </c>
      <c r="D9717" t="s">
        <v>56004</v>
      </c>
      <c r="E9717" t="s">
        <v>56005</v>
      </c>
      <c r="F9717" t="s">
        <v>88</v>
      </c>
      <c r="G9717" s="6" t="s">
        <v>56006</v>
      </c>
      <c r="H9717" s="6" t="s">
        <v>56007</v>
      </c>
      <c r="I9717" s="6" t="s">
        <v>56008</v>
      </c>
      <c r="J9717" s="6" t="s">
        <v>56009</v>
      </c>
      <c r="K9717" t="s">
        <v>61</v>
      </c>
      <c r="L9717" t="s">
        <v>364</v>
      </c>
      <c r="M9717" t="s">
        <v>1943</v>
      </c>
      <c r="N9717" t="s">
        <v>95</v>
      </c>
      <c r="O9717">
        <v>1</v>
      </c>
      <c r="Y9717">
        <f t="shared" si="304"/>
        <v>0</v>
      </c>
      <c r="Z9717" t="str">
        <f t="shared" si="305"/>
        <v>Павильон0</v>
      </c>
      <c r="AA9717" s="6" t="str">
        <f>VLOOKUP(Z9717,Баллы!A:B,2,0)</f>
        <v>Диспаритет</v>
      </c>
    </row>
    <row r="9718">
      <c r="A9718" t="s">
        <v>56010</v>
      </c>
      <c r="B9718" t="s">
        <v>6303</v>
      </c>
      <c r="C9718" s="1">
        <v>45598</v>
      </c>
      <c r="D9718" t="s">
        <v>56010</v>
      </c>
      <c r="E9718" t="s">
        <v>56011</v>
      </c>
      <c r="F9718" t="s">
        <v>13</v>
      </c>
      <c r="G9718" s="6" t="s">
        <v>56012</v>
      </c>
      <c r="H9718" s="6" t="s">
        <v>56013</v>
      </c>
      <c r="I9718" s="6" t="s">
        <v>56014</v>
      </c>
      <c r="J9718" s="6" t="s">
        <v>56015</v>
      </c>
      <c r="K9718" t="s">
        <v>72</v>
      </c>
      <c r="L9718" t="s">
        <v>6309</v>
      </c>
      <c r="M9718" t="s">
        <v>6310</v>
      </c>
      <c r="N9718" t="s">
        <v>64</v>
      </c>
      <c r="O9718">
        <v>1</v>
      </c>
      <c r="Y9718">
        <f t="shared" si="304"/>
        <v>0</v>
      </c>
      <c r="Z9718" t="str">
        <f t="shared" si="305"/>
        <v>Магазин0</v>
      </c>
      <c r="AA9718" s="6" t="str">
        <f>VLOOKUP(Z9718,Баллы!A:B,2,0)</f>
        <v>Диспаритет</v>
      </c>
    </row>
    <row r="9719">
      <c r="A9719" t="s">
        <v>56016</v>
      </c>
      <c r="B9719" t="s">
        <v>685</v>
      </c>
      <c r="C9719" s="1">
        <v>45598</v>
      </c>
      <c r="D9719" t="s">
        <v>56016</v>
      </c>
      <c r="E9719" t="s">
        <v>56017</v>
      </c>
      <c r="F9719" t="s">
        <v>88</v>
      </c>
      <c r="G9719" s="6" t="s">
        <v>56018</v>
      </c>
      <c r="H9719" s="6" t="s">
        <v>56019</v>
      </c>
      <c r="I9719" s="6" t="s">
        <v>56020</v>
      </c>
      <c r="J9719" s="6" t="s">
        <v>56021</v>
      </c>
      <c r="K9719" t="s">
        <v>104</v>
      </c>
      <c r="L9719" t="s">
        <v>691</v>
      </c>
      <c r="M9719" t="s">
        <v>692</v>
      </c>
      <c r="N9719" t="s">
        <v>95</v>
      </c>
      <c r="O9719">
        <v>1</v>
      </c>
      <c r="Y9719">
        <f t="shared" si="304"/>
        <v>0</v>
      </c>
      <c r="Z9719" t="str">
        <f t="shared" si="305"/>
        <v>Павильон0</v>
      </c>
      <c r="AA9719" s="6" t="str">
        <f>VLOOKUP(Z9719,Баллы!A:B,2,0)</f>
        <v>Диспаритет</v>
      </c>
    </row>
    <row r="9720">
      <c r="A9720" t="s">
        <v>56022</v>
      </c>
      <c r="B9720" t="s">
        <v>2853</v>
      </c>
      <c r="C9720" s="1">
        <v>45598</v>
      </c>
      <c r="D9720" t="s">
        <v>56022</v>
      </c>
      <c r="E9720" t="s">
        <v>56023</v>
      </c>
      <c r="F9720" t="s">
        <v>13</v>
      </c>
      <c r="G9720" s="6" t="s">
        <v>56024</v>
      </c>
      <c r="H9720" s="6" t="s">
        <v>56025</v>
      </c>
      <c r="I9720" s="6" t="s">
        <v>56026</v>
      </c>
      <c r="J9720" s="6" t="s">
        <v>56027</v>
      </c>
      <c r="K9720" t="s">
        <v>72</v>
      </c>
      <c r="L9720" t="s">
        <v>183</v>
      </c>
      <c r="M9720" t="s">
        <v>2859</v>
      </c>
      <c r="N9720" t="s">
        <v>64</v>
      </c>
      <c r="O9720">
        <v>1</v>
      </c>
      <c r="Y9720">
        <f t="shared" si="304"/>
        <v>0</v>
      </c>
      <c r="Z9720" t="str">
        <f t="shared" si="305"/>
        <v>Магазин0</v>
      </c>
      <c r="AA9720" s="6" t="str">
        <f>VLOOKUP(Z9720,Баллы!A:B,2,0)</f>
        <v>Диспаритет</v>
      </c>
    </row>
    <row r="9721">
      <c r="A9721" t="s">
        <v>56028</v>
      </c>
      <c r="B9721" t="s">
        <v>794</v>
      </c>
      <c r="C9721" s="1">
        <v>45598</v>
      </c>
      <c r="D9721" t="s">
        <v>56028</v>
      </c>
      <c r="E9721" t="s">
        <v>56029</v>
      </c>
      <c r="F9721" t="s">
        <v>88</v>
      </c>
      <c r="G9721" s="6" t="s">
        <v>56030</v>
      </c>
      <c r="H9721" s="6" t="s">
        <v>56031</v>
      </c>
      <c r="I9721" s="6" t="s">
        <v>56032</v>
      </c>
      <c r="J9721" s="6" t="s">
        <v>56033</v>
      </c>
      <c r="K9721" t="s">
        <v>61</v>
      </c>
      <c r="L9721" t="s">
        <v>682</v>
      </c>
      <c r="M9721" t="s">
        <v>800</v>
      </c>
      <c r="N9721" t="s">
        <v>95</v>
      </c>
      <c r="O9721">
        <v>1</v>
      </c>
      <c r="Y9721">
        <f t="shared" si="304"/>
        <v>0</v>
      </c>
      <c r="Z9721" t="str">
        <f t="shared" si="305"/>
        <v>Павильон0</v>
      </c>
      <c r="AA9721" s="6" t="str">
        <f>VLOOKUP(Z9721,Баллы!A:B,2,0)</f>
        <v>Диспаритет</v>
      </c>
    </row>
    <row r="9722">
      <c r="A9722" t="s">
        <v>56034</v>
      </c>
      <c r="B9722" t="s">
        <v>10754</v>
      </c>
      <c r="C9722" s="1">
        <v>45598</v>
      </c>
      <c r="D9722" t="s">
        <v>56034</v>
      </c>
      <c r="E9722" t="s">
        <v>56035</v>
      </c>
      <c r="F9722" t="s">
        <v>99</v>
      </c>
      <c r="G9722" s="6" t="s">
        <v>56036</v>
      </c>
      <c r="H9722" s="6" t="s">
        <v>101</v>
      </c>
      <c r="I9722" s="6" t="s">
        <v>56037</v>
      </c>
      <c r="J9722" s="6" t="s">
        <v>56038</v>
      </c>
      <c r="K9722" t="s">
        <v>192</v>
      </c>
      <c r="L9722" t="s">
        <v>467</v>
      </c>
      <c r="M9722" t="s">
        <v>10760</v>
      </c>
      <c r="N9722" t="s">
        <v>107</v>
      </c>
      <c r="O9722">
        <v>1</v>
      </c>
      <c r="Y9722">
        <f t="shared" si="304"/>
        <v>0</v>
      </c>
      <c r="Z9722" t="str">
        <f t="shared" si="305"/>
        <v xml:space="preserve">Магазин СО0</v>
      </c>
      <c r="AA9722" s="6" t="str">
        <f>VLOOKUP(Z9722,Баллы!A:B,2,0)</f>
        <v>Диспаритет</v>
      </c>
    </row>
    <row r="9723">
      <c r="A9723" t="s">
        <v>56039</v>
      </c>
      <c r="B9723" t="s">
        <v>992</v>
      </c>
      <c r="C9723" s="1">
        <v>45598</v>
      </c>
      <c r="D9723" t="s">
        <v>56039</v>
      </c>
      <c r="E9723" t="s">
        <v>56040</v>
      </c>
      <c r="F9723" t="s">
        <v>127</v>
      </c>
      <c r="G9723" s="6" t="s">
        <v>56041</v>
      </c>
      <c r="H9723" s="6" t="s">
        <v>56042</v>
      </c>
      <c r="I9723" s="6" t="s">
        <v>56043</v>
      </c>
      <c r="J9723" s="6" t="s">
        <v>101</v>
      </c>
      <c r="K9723" t="s">
        <v>72</v>
      </c>
      <c r="L9723" t="s">
        <v>322</v>
      </c>
      <c r="M9723" t="s">
        <v>997</v>
      </c>
      <c r="N9723" t="s">
        <v>132</v>
      </c>
      <c r="O9723">
        <v>1</v>
      </c>
      <c r="Y9723">
        <f t="shared" si="304"/>
        <v>0</v>
      </c>
      <c r="Z9723" t="str">
        <f t="shared" si="305"/>
        <v>Секция0</v>
      </c>
      <c r="AA9723" s="6" t="str">
        <f>VLOOKUP(Z9723,Баллы!A:B,2,0)</f>
        <v>Диспаритет</v>
      </c>
    </row>
    <row r="9724">
      <c r="A9724" t="s">
        <v>56044</v>
      </c>
      <c r="B9724" t="s">
        <v>1844</v>
      </c>
      <c r="C9724" s="1">
        <v>45598</v>
      </c>
      <c r="D9724" t="s">
        <v>56044</v>
      </c>
      <c r="E9724" t="s">
        <v>56045</v>
      </c>
      <c r="F9724" t="s">
        <v>223</v>
      </c>
      <c r="G9724" s="6" t="s">
        <v>56046</v>
      </c>
      <c r="H9724" s="6" t="s">
        <v>101</v>
      </c>
      <c r="I9724" s="6" t="s">
        <v>56047</v>
      </c>
      <c r="J9724" s="6" t="s">
        <v>101</v>
      </c>
      <c r="K9724" t="s">
        <v>82</v>
      </c>
      <c r="L9724" t="s">
        <v>115</v>
      </c>
      <c r="M9724" t="s">
        <v>1848</v>
      </c>
      <c r="N9724" t="s">
        <v>228</v>
      </c>
      <c r="O9724">
        <v>1</v>
      </c>
      <c r="Y9724">
        <f t="shared" si="304"/>
        <v>0</v>
      </c>
      <c r="Z9724" t="str">
        <f t="shared" si="305"/>
        <v>Киоск0</v>
      </c>
      <c r="AA9724" s="6" t="str">
        <f>VLOOKUP(Z9724,Баллы!A:B,2,0)</f>
        <v>Диспаритет</v>
      </c>
    </row>
    <row r="9725">
      <c r="A9725" t="s">
        <v>56048</v>
      </c>
      <c r="B9725" t="s">
        <v>1131</v>
      </c>
      <c r="C9725" s="1">
        <v>45598</v>
      </c>
      <c r="D9725" t="s">
        <v>56048</v>
      </c>
      <c r="E9725" t="s">
        <v>56049</v>
      </c>
      <c r="F9725" t="s">
        <v>13</v>
      </c>
      <c r="G9725" s="6" t="s">
        <v>56050</v>
      </c>
      <c r="H9725" s="6" t="s">
        <v>56051</v>
      </c>
      <c r="I9725" s="6" t="s">
        <v>56052</v>
      </c>
      <c r="J9725" s="6" t="s">
        <v>56053</v>
      </c>
      <c r="K9725" t="s">
        <v>192</v>
      </c>
      <c r="L9725" t="s">
        <v>634</v>
      </c>
      <c r="M9725" t="s">
        <v>1137</v>
      </c>
      <c r="N9725" t="s">
        <v>64</v>
      </c>
      <c r="O9725">
        <v>1</v>
      </c>
      <c r="Y9725">
        <f t="shared" si="304"/>
        <v>0</v>
      </c>
      <c r="Z9725" t="str">
        <f t="shared" si="305"/>
        <v>Магазин0</v>
      </c>
      <c r="AA9725" s="6" t="str">
        <f>VLOOKUP(Z9725,Баллы!A:B,2,0)</f>
        <v>Диспаритет</v>
      </c>
    </row>
    <row r="9726">
      <c r="A9726" t="s">
        <v>56054</v>
      </c>
      <c r="B9726" t="s">
        <v>351</v>
      </c>
      <c r="C9726" s="1">
        <v>45598</v>
      </c>
      <c r="D9726" t="s">
        <v>56054</v>
      </c>
      <c r="E9726" t="s">
        <v>56055</v>
      </c>
      <c r="F9726" t="s">
        <v>13</v>
      </c>
      <c r="G9726" s="6" t="s">
        <v>56056</v>
      </c>
      <c r="H9726" s="6" t="s">
        <v>56057</v>
      </c>
      <c r="I9726" s="6" t="s">
        <v>56058</v>
      </c>
      <c r="J9726" s="6" t="s">
        <v>56059</v>
      </c>
      <c r="K9726" t="s">
        <v>104</v>
      </c>
      <c r="L9726" t="s">
        <v>122</v>
      </c>
      <c r="M9726" t="s">
        <v>357</v>
      </c>
      <c r="N9726" t="s">
        <v>64</v>
      </c>
      <c r="O9726">
        <v>1</v>
      </c>
      <c r="Y9726">
        <f t="shared" si="304"/>
        <v>0</v>
      </c>
      <c r="Z9726" t="str">
        <f t="shared" si="305"/>
        <v>Магазин0</v>
      </c>
      <c r="AA9726" s="6" t="str">
        <f>VLOOKUP(Z9726,Баллы!A:B,2,0)</f>
        <v>Диспаритет</v>
      </c>
    </row>
    <row r="9727">
      <c r="A9727" t="s">
        <v>56060</v>
      </c>
      <c r="B9727" t="s">
        <v>2308</v>
      </c>
      <c r="C9727" s="1">
        <v>45598</v>
      </c>
      <c r="D9727" t="s">
        <v>56060</v>
      </c>
      <c r="E9727" t="s">
        <v>56061</v>
      </c>
      <c r="F9727" t="s">
        <v>1602</v>
      </c>
      <c r="G9727" s="6" t="s">
        <v>56062</v>
      </c>
      <c r="H9727" s="6" t="s">
        <v>56063</v>
      </c>
      <c r="I9727" s="6" t="s">
        <v>56064</v>
      </c>
      <c r="J9727" s="6" t="s">
        <v>56065</v>
      </c>
      <c r="K9727" t="s">
        <v>140</v>
      </c>
      <c r="L9727" t="s">
        <v>724</v>
      </c>
      <c r="M9727" t="s">
        <v>2314</v>
      </c>
      <c r="N9727" t="s">
        <v>1608</v>
      </c>
      <c r="O9727">
        <v>1</v>
      </c>
      <c r="Y9727">
        <f t="shared" si="304"/>
        <v>0</v>
      </c>
      <c r="Z9727" t="str">
        <f t="shared" si="305"/>
        <v xml:space="preserve">Салон связи0</v>
      </c>
      <c r="AA9727" s="6" t="str">
        <f>VLOOKUP(Z9727,Баллы!A:B,2,0)</f>
        <v>Диспаритет</v>
      </c>
    </row>
    <row r="9728">
      <c r="A9728" t="s">
        <v>56066</v>
      </c>
      <c r="B9728" t="s">
        <v>808</v>
      </c>
      <c r="C9728" s="1">
        <v>45598</v>
      </c>
      <c r="D9728" t="s">
        <v>56066</v>
      </c>
      <c r="E9728" t="s">
        <v>56067</v>
      </c>
      <c r="F9728" t="s">
        <v>13</v>
      </c>
      <c r="G9728" s="6" t="s">
        <v>56068</v>
      </c>
      <c r="H9728" s="6" t="s">
        <v>56069</v>
      </c>
      <c r="I9728" s="6" t="s">
        <v>56070</v>
      </c>
      <c r="J9728" s="6" t="s">
        <v>56071</v>
      </c>
      <c r="K9728" t="s">
        <v>61</v>
      </c>
      <c r="L9728" t="s">
        <v>174</v>
      </c>
      <c r="M9728" t="s">
        <v>814</v>
      </c>
      <c r="N9728" t="s">
        <v>64</v>
      </c>
      <c r="O9728">
        <v>1</v>
      </c>
      <c r="Y9728">
        <f t="shared" si="304"/>
        <v>0</v>
      </c>
      <c r="Z9728" t="str">
        <f t="shared" si="305"/>
        <v>Магазин0</v>
      </c>
      <c r="AA9728" s="6" t="str">
        <f>VLOOKUP(Z9728,Баллы!A:B,2,0)</f>
        <v>Диспаритет</v>
      </c>
    </row>
    <row r="9729">
      <c r="A9729" t="s">
        <v>56072</v>
      </c>
      <c r="B9729" t="s">
        <v>38656</v>
      </c>
      <c r="C9729" s="1">
        <v>45598</v>
      </c>
      <c r="D9729" t="s">
        <v>56072</v>
      </c>
      <c r="E9729" t="s">
        <v>56073</v>
      </c>
      <c r="F9729" t="s">
        <v>13</v>
      </c>
      <c r="G9729" s="6" t="s">
        <v>56074</v>
      </c>
      <c r="H9729" s="6" t="s">
        <v>56075</v>
      </c>
      <c r="I9729" s="6" t="s">
        <v>56076</v>
      </c>
      <c r="J9729" s="6" t="s">
        <v>56077</v>
      </c>
      <c r="K9729" t="s">
        <v>140</v>
      </c>
      <c r="L9729" t="s">
        <v>165</v>
      </c>
      <c r="M9729" t="s">
        <v>38662</v>
      </c>
      <c r="N9729" t="s">
        <v>64</v>
      </c>
      <c r="O9729">
        <v>1</v>
      </c>
      <c r="Y9729">
        <f t="shared" si="304"/>
        <v>0</v>
      </c>
      <c r="Z9729" t="str">
        <f t="shared" si="305"/>
        <v>Магазин0</v>
      </c>
      <c r="AA9729" s="6" t="str">
        <f>VLOOKUP(Z9729,Баллы!A:B,2,0)</f>
        <v>Диспаритет</v>
      </c>
    </row>
    <row r="9730">
      <c r="A9730" t="s">
        <v>56078</v>
      </c>
      <c r="B9730" t="s">
        <v>97</v>
      </c>
      <c r="C9730" s="1">
        <v>45598</v>
      </c>
      <c r="D9730" t="s">
        <v>56078</v>
      </c>
      <c r="E9730" t="s">
        <v>56079</v>
      </c>
      <c r="F9730" t="s">
        <v>13</v>
      </c>
      <c r="G9730" s="6" t="s">
        <v>56080</v>
      </c>
      <c r="H9730" s="6" t="s">
        <v>56081</v>
      </c>
      <c r="I9730" s="6" t="s">
        <v>56082</v>
      </c>
      <c r="J9730" s="6" t="s">
        <v>56083</v>
      </c>
      <c r="K9730" t="s">
        <v>104</v>
      </c>
      <c r="L9730" t="s">
        <v>105</v>
      </c>
      <c r="M9730" t="s">
        <v>106</v>
      </c>
      <c r="N9730" t="s">
        <v>64</v>
      </c>
      <c r="O9730">
        <v>1</v>
      </c>
      <c r="Y9730">
        <f t="shared" si="304"/>
        <v>0</v>
      </c>
      <c r="Z9730" t="str">
        <f t="shared" si="305"/>
        <v>Магазин0</v>
      </c>
      <c r="AA9730" s="6" t="str">
        <f>VLOOKUP(Z9730,Баллы!A:B,2,0)</f>
        <v>Диспаритет</v>
      </c>
    </row>
    <row r="9731">
      <c r="A9731" t="s">
        <v>56084</v>
      </c>
      <c r="B9731" t="s">
        <v>587</v>
      </c>
      <c r="C9731" s="1">
        <v>45598</v>
      </c>
      <c r="D9731" t="s">
        <v>56084</v>
      </c>
      <c r="E9731" t="s">
        <v>56085</v>
      </c>
      <c r="F9731" t="s">
        <v>13</v>
      </c>
      <c r="G9731" s="6" t="s">
        <v>56086</v>
      </c>
      <c r="H9731" s="6" t="s">
        <v>56087</v>
      </c>
      <c r="I9731" s="6" t="s">
        <v>56088</v>
      </c>
      <c r="J9731" s="6" t="s">
        <v>56089</v>
      </c>
      <c r="K9731" t="s">
        <v>82</v>
      </c>
      <c r="L9731" t="s">
        <v>115</v>
      </c>
      <c r="M9731" t="s">
        <v>593</v>
      </c>
      <c r="N9731" t="s">
        <v>64</v>
      </c>
      <c r="O9731">
        <v>1</v>
      </c>
      <c r="Y9731">
        <f t="shared" si="304"/>
        <v>0</v>
      </c>
      <c r="Z9731" t="str">
        <f t="shared" si="305"/>
        <v>Магазин0</v>
      </c>
      <c r="AA9731" s="6" t="str">
        <f>VLOOKUP(Z9731,Баллы!A:B,2,0)</f>
        <v>Диспаритет</v>
      </c>
    </row>
    <row r="9732">
      <c r="A9732" t="s">
        <v>56090</v>
      </c>
      <c r="B9732" t="s">
        <v>159</v>
      </c>
      <c r="C9732" s="1">
        <v>45598</v>
      </c>
      <c r="D9732" t="s">
        <v>56090</v>
      </c>
      <c r="E9732" t="s">
        <v>56091</v>
      </c>
      <c r="F9732" t="s">
        <v>13</v>
      </c>
      <c r="G9732" s="6" t="s">
        <v>56092</v>
      </c>
      <c r="H9732" s="6" t="s">
        <v>56093</v>
      </c>
      <c r="I9732" s="6" t="s">
        <v>56094</v>
      </c>
      <c r="J9732" s="6" t="s">
        <v>56095</v>
      </c>
      <c r="K9732" t="s">
        <v>140</v>
      </c>
      <c r="L9732" t="s">
        <v>165</v>
      </c>
      <c r="M9732" t="s">
        <v>166</v>
      </c>
      <c r="N9732" t="s">
        <v>64</v>
      </c>
      <c r="O9732">
        <v>1</v>
      </c>
      <c r="Y9732">
        <f t="shared" si="304"/>
        <v>0</v>
      </c>
      <c r="Z9732" t="str">
        <f t="shared" si="305"/>
        <v>Магазин0</v>
      </c>
      <c r="AA9732" s="6" t="str">
        <f>VLOOKUP(Z9732,Баллы!A:B,2,0)</f>
        <v>Диспаритет</v>
      </c>
    </row>
    <row r="9733">
      <c r="A9733" t="s">
        <v>56096</v>
      </c>
      <c r="B9733" t="s">
        <v>1199</v>
      </c>
      <c r="C9733" s="1">
        <v>45598</v>
      </c>
      <c r="D9733" t="s">
        <v>56096</v>
      </c>
      <c r="E9733" t="s">
        <v>56097</v>
      </c>
      <c r="F9733" t="s">
        <v>13</v>
      </c>
      <c r="G9733" s="6" t="s">
        <v>56098</v>
      </c>
      <c r="H9733" s="6" t="s">
        <v>56099</v>
      </c>
      <c r="I9733" s="6" t="s">
        <v>56100</v>
      </c>
      <c r="J9733" s="6" t="s">
        <v>56101</v>
      </c>
      <c r="K9733" t="s">
        <v>104</v>
      </c>
      <c r="L9733" t="s">
        <v>253</v>
      </c>
      <c r="M9733" t="s">
        <v>1205</v>
      </c>
      <c r="N9733" t="s">
        <v>64</v>
      </c>
      <c r="O9733">
        <v>1</v>
      </c>
      <c r="Y9733">
        <f t="shared" si="304"/>
        <v>0</v>
      </c>
      <c r="Z9733" t="str">
        <f t="shared" si="305"/>
        <v>Магазин0</v>
      </c>
      <c r="AA9733" s="6" t="str">
        <f>VLOOKUP(Z9733,Баллы!A:B,2,0)</f>
        <v>Диспаритет</v>
      </c>
    </row>
    <row r="9734">
      <c r="A9734" t="s">
        <v>56102</v>
      </c>
      <c r="B9734" t="s">
        <v>11432</v>
      </c>
      <c r="C9734" s="1">
        <v>45598</v>
      </c>
      <c r="D9734" t="s">
        <v>56102</v>
      </c>
      <c r="E9734" t="s">
        <v>56103</v>
      </c>
      <c r="F9734" t="s">
        <v>13</v>
      </c>
      <c r="G9734" s="6" t="s">
        <v>56104</v>
      </c>
      <c r="H9734" s="6" t="s">
        <v>56105</v>
      </c>
      <c r="I9734" s="6" t="s">
        <v>56106</v>
      </c>
      <c r="J9734" s="6" t="s">
        <v>56107</v>
      </c>
      <c r="K9734" t="s">
        <v>72</v>
      </c>
      <c r="L9734" t="s">
        <v>952</v>
      </c>
      <c r="M9734" t="s">
        <v>11438</v>
      </c>
      <c r="N9734" t="s">
        <v>64</v>
      </c>
      <c r="O9734">
        <v>1</v>
      </c>
      <c r="Y9734">
        <f t="shared" si="304"/>
        <v>0</v>
      </c>
      <c r="Z9734" t="str">
        <f t="shared" si="305"/>
        <v>Магазин0</v>
      </c>
      <c r="AA9734" s="6" t="str">
        <f>VLOOKUP(Z9734,Баллы!A:B,2,0)</f>
        <v>Диспаритет</v>
      </c>
    </row>
    <row r="9735">
      <c r="A9735" t="s">
        <v>56108</v>
      </c>
      <c r="B9735" t="s">
        <v>12701</v>
      </c>
      <c r="C9735" s="1">
        <v>45598</v>
      </c>
      <c r="D9735" t="s">
        <v>56108</v>
      </c>
      <c r="E9735" t="s">
        <v>56109</v>
      </c>
      <c r="F9735" t="s">
        <v>99</v>
      </c>
      <c r="G9735" s="6" t="s">
        <v>56110</v>
      </c>
      <c r="H9735" s="6" t="s">
        <v>101</v>
      </c>
      <c r="I9735" s="6" t="s">
        <v>56111</v>
      </c>
      <c r="J9735" s="6" t="s">
        <v>56112</v>
      </c>
      <c r="K9735" t="s">
        <v>104</v>
      </c>
      <c r="L9735" t="s">
        <v>7707</v>
      </c>
      <c r="M9735" t="s">
        <v>12707</v>
      </c>
      <c r="N9735" t="s">
        <v>107</v>
      </c>
      <c r="O9735">
        <v>1</v>
      </c>
      <c r="Y9735">
        <f t="shared" si="304"/>
        <v>0</v>
      </c>
      <c r="Z9735" t="str">
        <f t="shared" si="305"/>
        <v xml:space="preserve">Магазин СО0</v>
      </c>
      <c r="AA9735" s="6" t="str">
        <f>VLOOKUP(Z9735,Баллы!A:B,2,0)</f>
        <v>Диспаритет</v>
      </c>
    </row>
    <row r="9736">
      <c r="A9736" t="s">
        <v>56113</v>
      </c>
      <c r="B9736" t="s">
        <v>38636</v>
      </c>
      <c r="C9736" s="1">
        <v>45598</v>
      </c>
      <c r="D9736" t="s">
        <v>56113</v>
      </c>
      <c r="E9736" t="s">
        <v>56114</v>
      </c>
      <c r="F9736" t="s">
        <v>13</v>
      </c>
      <c r="G9736" s="6" t="s">
        <v>56115</v>
      </c>
      <c r="H9736" s="6" t="s">
        <v>56116</v>
      </c>
      <c r="I9736" s="6" t="s">
        <v>56117</v>
      </c>
      <c r="J9736" s="6" t="s">
        <v>56118</v>
      </c>
      <c r="K9736" t="s">
        <v>72</v>
      </c>
      <c r="L9736" t="s">
        <v>1225</v>
      </c>
      <c r="M9736" t="s">
        <v>38642</v>
      </c>
      <c r="N9736" t="s">
        <v>64</v>
      </c>
      <c r="O9736">
        <v>1</v>
      </c>
      <c r="Y9736">
        <f t="shared" si="304"/>
        <v>0</v>
      </c>
      <c r="Z9736" t="str">
        <f t="shared" si="305"/>
        <v>Магазин0</v>
      </c>
      <c r="AA9736" s="6" t="str">
        <f>VLOOKUP(Z9736,Баллы!A:B,2,0)</f>
        <v>Диспаритет</v>
      </c>
    </row>
    <row r="9737">
      <c r="A9737" t="s">
        <v>56119</v>
      </c>
      <c r="B9737" t="s">
        <v>879</v>
      </c>
      <c r="C9737" s="1">
        <v>45598</v>
      </c>
      <c r="D9737" t="s">
        <v>56119</v>
      </c>
      <c r="E9737" t="s">
        <v>56120</v>
      </c>
      <c r="F9737" t="s">
        <v>88</v>
      </c>
      <c r="G9737" s="6" t="s">
        <v>56121</v>
      </c>
      <c r="H9737" s="6" t="s">
        <v>56122</v>
      </c>
      <c r="I9737" s="6" t="s">
        <v>56123</v>
      </c>
      <c r="J9737" s="6" t="s">
        <v>56124</v>
      </c>
      <c r="K9737" t="s">
        <v>61</v>
      </c>
      <c r="L9737" t="s">
        <v>885</v>
      </c>
      <c r="M9737" t="s">
        <v>886</v>
      </c>
      <c r="N9737" t="s">
        <v>95</v>
      </c>
      <c r="O9737">
        <v>1</v>
      </c>
      <c r="Y9737">
        <f t="shared" si="304"/>
        <v>0</v>
      </c>
      <c r="Z9737" t="str">
        <f t="shared" si="305"/>
        <v>Павильон0</v>
      </c>
      <c r="AA9737" s="6" t="str">
        <f>VLOOKUP(Z9737,Баллы!A:B,2,0)</f>
        <v>Диспаритет</v>
      </c>
    </row>
    <row r="9738">
      <c r="A9738" t="s">
        <v>56125</v>
      </c>
      <c r="B9738" t="s">
        <v>12417</v>
      </c>
      <c r="C9738" s="1">
        <v>45598</v>
      </c>
      <c r="D9738" t="s">
        <v>56125</v>
      </c>
      <c r="E9738" t="s">
        <v>56126</v>
      </c>
      <c r="F9738" t="s">
        <v>223</v>
      </c>
      <c r="G9738" s="6" t="s">
        <v>56127</v>
      </c>
      <c r="H9738" s="6" t="s">
        <v>101</v>
      </c>
      <c r="I9738" s="6" t="s">
        <v>56128</v>
      </c>
      <c r="J9738" s="6" t="s">
        <v>101</v>
      </c>
      <c r="K9738" t="s">
        <v>72</v>
      </c>
      <c r="L9738" t="s">
        <v>6309</v>
      </c>
      <c r="M9738" t="s">
        <v>12423</v>
      </c>
      <c r="N9738" t="s">
        <v>228</v>
      </c>
      <c r="O9738">
        <v>1</v>
      </c>
      <c r="Y9738">
        <f t="shared" si="304"/>
        <v>0</v>
      </c>
      <c r="Z9738" t="str">
        <f t="shared" si="305"/>
        <v>Киоск0</v>
      </c>
      <c r="AA9738" s="6" t="str">
        <f>VLOOKUP(Z9738,Баллы!A:B,2,0)</f>
        <v>Диспаритет</v>
      </c>
    </row>
    <row r="9739">
      <c r="A9739" t="s">
        <v>56129</v>
      </c>
      <c r="B9739" t="s">
        <v>265</v>
      </c>
      <c r="C9739" s="1">
        <v>45598</v>
      </c>
      <c r="D9739" t="s">
        <v>56129</v>
      </c>
      <c r="E9739" t="s">
        <v>56130</v>
      </c>
      <c r="F9739" t="s">
        <v>13</v>
      </c>
      <c r="G9739" s="6" t="s">
        <v>56131</v>
      </c>
      <c r="H9739" s="6" t="s">
        <v>56132</v>
      </c>
      <c r="I9739" s="6" t="s">
        <v>56133</v>
      </c>
      <c r="J9739" s="6" t="s">
        <v>56134</v>
      </c>
      <c r="K9739" t="s">
        <v>82</v>
      </c>
      <c r="L9739" t="s">
        <v>115</v>
      </c>
      <c r="M9739" t="s">
        <v>271</v>
      </c>
      <c r="N9739" t="s">
        <v>64</v>
      </c>
      <c r="O9739">
        <v>1</v>
      </c>
      <c r="Y9739">
        <f t="shared" si="304"/>
        <v>0</v>
      </c>
      <c r="Z9739" t="str">
        <f t="shared" si="305"/>
        <v>Магазин0</v>
      </c>
      <c r="AA9739" s="6" t="str">
        <f>VLOOKUP(Z9739,Баллы!A:B,2,0)</f>
        <v>Диспаритет</v>
      </c>
    </row>
    <row r="9740">
      <c r="A9740" t="s">
        <v>56135</v>
      </c>
      <c r="B9740" t="s">
        <v>2112</v>
      </c>
      <c r="C9740" s="1">
        <v>45598</v>
      </c>
      <c r="D9740" t="s">
        <v>56135</v>
      </c>
      <c r="E9740" t="s">
        <v>56136</v>
      </c>
      <c r="F9740" t="s">
        <v>127</v>
      </c>
      <c r="G9740" s="6" t="s">
        <v>56137</v>
      </c>
      <c r="H9740" s="6" t="s">
        <v>56138</v>
      </c>
      <c r="I9740" s="6" t="s">
        <v>56139</v>
      </c>
      <c r="J9740" s="6" t="s">
        <v>101</v>
      </c>
      <c r="K9740" t="s">
        <v>82</v>
      </c>
      <c r="L9740" t="s">
        <v>115</v>
      </c>
      <c r="M9740" t="s">
        <v>2117</v>
      </c>
      <c r="N9740" t="s">
        <v>132</v>
      </c>
      <c r="O9740">
        <v>1</v>
      </c>
      <c r="Y9740">
        <f t="shared" si="304"/>
        <v>0</v>
      </c>
      <c r="Z9740" t="str">
        <f t="shared" si="305"/>
        <v>Секция0</v>
      </c>
      <c r="AA9740" s="6" t="str">
        <f>VLOOKUP(Z9740,Баллы!A:B,2,0)</f>
        <v>Диспаритет</v>
      </c>
    </row>
    <row r="9741">
      <c r="A9741" t="s">
        <v>56140</v>
      </c>
      <c r="B9741" t="s">
        <v>2354</v>
      </c>
      <c r="C9741" s="1">
        <v>45598</v>
      </c>
      <c r="D9741" t="s">
        <v>56140</v>
      </c>
      <c r="E9741" t="s">
        <v>56141</v>
      </c>
      <c r="F9741" t="s">
        <v>223</v>
      </c>
      <c r="G9741" s="6" t="s">
        <v>56142</v>
      </c>
      <c r="H9741" s="6" t="s">
        <v>101</v>
      </c>
      <c r="I9741" s="6" t="s">
        <v>56143</v>
      </c>
      <c r="J9741" s="6" t="s">
        <v>101</v>
      </c>
      <c r="K9741" t="s">
        <v>61</v>
      </c>
      <c r="L9741" t="s">
        <v>559</v>
      </c>
      <c r="M9741" t="s">
        <v>2358</v>
      </c>
      <c r="N9741" t="s">
        <v>228</v>
      </c>
      <c r="O9741">
        <v>1</v>
      </c>
      <c r="Y9741">
        <f t="shared" si="304"/>
        <v>0</v>
      </c>
      <c r="Z9741" t="str">
        <f t="shared" si="305"/>
        <v>Киоск0</v>
      </c>
      <c r="AA9741" s="6" t="str">
        <f>VLOOKUP(Z9741,Баллы!A:B,2,0)</f>
        <v>Диспаритет</v>
      </c>
    </row>
    <row r="9742">
      <c r="A9742" t="s">
        <v>56144</v>
      </c>
      <c r="B9742" t="s">
        <v>15037</v>
      </c>
      <c r="C9742" s="1">
        <v>45598</v>
      </c>
      <c r="D9742" t="s">
        <v>56144</v>
      </c>
      <c r="E9742" t="s">
        <v>56145</v>
      </c>
      <c r="F9742" t="s">
        <v>13</v>
      </c>
      <c r="G9742" s="6" t="s">
        <v>56146</v>
      </c>
      <c r="H9742" s="6" t="s">
        <v>56147</v>
      </c>
      <c r="I9742" s="6" t="s">
        <v>56148</v>
      </c>
      <c r="J9742" s="6" t="s">
        <v>56149</v>
      </c>
      <c r="K9742" t="s">
        <v>104</v>
      </c>
      <c r="L9742" t="s">
        <v>253</v>
      </c>
      <c r="M9742" t="s">
        <v>15043</v>
      </c>
      <c r="N9742" t="s">
        <v>64</v>
      </c>
      <c r="O9742">
        <v>1</v>
      </c>
      <c r="Y9742">
        <f t="shared" si="304"/>
        <v>0</v>
      </c>
      <c r="Z9742" t="str">
        <f t="shared" si="305"/>
        <v>Магазин0</v>
      </c>
      <c r="AA9742" s="6" t="str">
        <f>VLOOKUP(Z9742,Баллы!A:B,2,0)</f>
        <v>Диспаритет</v>
      </c>
    </row>
    <row r="9743">
      <c r="A9743" t="s">
        <v>56150</v>
      </c>
      <c r="B9743" t="s">
        <v>7398</v>
      </c>
      <c r="C9743" s="1">
        <v>45598</v>
      </c>
      <c r="D9743" t="s">
        <v>56150</v>
      </c>
      <c r="E9743" t="s">
        <v>56151</v>
      </c>
      <c r="F9743" t="s">
        <v>88</v>
      </c>
      <c r="G9743" s="6" t="s">
        <v>56152</v>
      </c>
      <c r="H9743" s="6" t="s">
        <v>56153</v>
      </c>
      <c r="I9743" s="6" t="s">
        <v>56154</v>
      </c>
      <c r="J9743" s="6" t="s">
        <v>56155</v>
      </c>
      <c r="K9743" t="s">
        <v>61</v>
      </c>
      <c r="L9743" t="s">
        <v>279</v>
      </c>
      <c r="M9743" t="s">
        <v>7402</v>
      </c>
      <c r="N9743" t="s">
        <v>95</v>
      </c>
      <c r="O9743">
        <v>1</v>
      </c>
      <c r="Y9743">
        <f t="shared" si="304"/>
        <v>0</v>
      </c>
      <c r="Z9743" t="str">
        <f t="shared" si="305"/>
        <v>Павильон0</v>
      </c>
      <c r="AA9743" s="6" t="str">
        <f>VLOOKUP(Z9743,Баллы!A:B,2,0)</f>
        <v>Диспаритет</v>
      </c>
    </row>
    <row r="9744">
      <c r="A9744" t="s">
        <v>56156</v>
      </c>
      <c r="B9744" t="s">
        <v>485</v>
      </c>
      <c r="C9744" s="1">
        <v>45598</v>
      </c>
      <c r="D9744" t="s">
        <v>56156</v>
      </c>
      <c r="E9744" t="s">
        <v>56157</v>
      </c>
      <c r="F9744" t="s">
        <v>13</v>
      </c>
      <c r="G9744" s="6" t="s">
        <v>56158</v>
      </c>
      <c r="H9744" s="6" t="s">
        <v>56159</v>
      </c>
      <c r="I9744" s="6" t="s">
        <v>56160</v>
      </c>
      <c r="J9744" s="6" t="s">
        <v>56161</v>
      </c>
      <c r="K9744" t="s">
        <v>82</v>
      </c>
      <c r="L9744" t="s">
        <v>115</v>
      </c>
      <c r="M9744" t="s">
        <v>491</v>
      </c>
      <c r="N9744" t="s">
        <v>64</v>
      </c>
      <c r="O9744">
        <v>1</v>
      </c>
      <c r="Y9744">
        <f t="shared" si="304"/>
        <v>0</v>
      </c>
      <c r="Z9744" t="str">
        <f t="shared" si="305"/>
        <v>Магазин0</v>
      </c>
      <c r="AA9744" s="6" t="str">
        <f>VLOOKUP(Z9744,Баллы!A:B,2,0)</f>
        <v>Диспаритет</v>
      </c>
    </row>
    <row r="9745">
      <c r="A9745" t="s">
        <v>56162</v>
      </c>
      <c r="B9745" t="s">
        <v>2378</v>
      </c>
      <c r="C9745" s="1">
        <v>45598</v>
      </c>
      <c r="D9745" t="s">
        <v>56162</v>
      </c>
      <c r="E9745" t="s">
        <v>56163</v>
      </c>
      <c r="F9745" t="s">
        <v>88</v>
      </c>
      <c r="G9745" s="6" t="s">
        <v>56164</v>
      </c>
      <c r="H9745" s="6" t="s">
        <v>56165</v>
      </c>
      <c r="I9745" s="6" t="s">
        <v>56166</v>
      </c>
      <c r="J9745" s="6" t="s">
        <v>56167</v>
      </c>
      <c r="K9745" t="s">
        <v>82</v>
      </c>
      <c r="L9745" t="s">
        <v>115</v>
      </c>
      <c r="M9745" t="s">
        <v>2384</v>
      </c>
      <c r="N9745" t="s">
        <v>95</v>
      </c>
      <c r="O9745">
        <v>1</v>
      </c>
      <c r="Y9745">
        <f t="shared" si="304"/>
        <v>0</v>
      </c>
      <c r="Z9745" t="str">
        <f t="shared" si="305"/>
        <v>Павильон0</v>
      </c>
      <c r="AA9745" s="6" t="str">
        <f>VLOOKUP(Z9745,Баллы!A:B,2,0)</f>
        <v>Диспаритет</v>
      </c>
    </row>
    <row r="9746">
      <c r="A9746" t="s">
        <v>56168</v>
      </c>
      <c r="B9746" t="s">
        <v>1181</v>
      </c>
      <c r="C9746" s="1">
        <v>45598</v>
      </c>
      <c r="D9746" t="s">
        <v>56168</v>
      </c>
      <c r="E9746" t="s">
        <v>56169</v>
      </c>
      <c r="F9746" t="s">
        <v>13</v>
      </c>
      <c r="G9746" s="6" t="s">
        <v>56170</v>
      </c>
      <c r="H9746" s="6" t="s">
        <v>56171</v>
      </c>
      <c r="I9746" s="6" t="s">
        <v>56172</v>
      </c>
      <c r="J9746" s="6" t="s">
        <v>56173</v>
      </c>
      <c r="K9746" t="s">
        <v>61</v>
      </c>
      <c r="L9746" t="s">
        <v>913</v>
      </c>
      <c r="M9746" t="s">
        <v>1185</v>
      </c>
      <c r="N9746" t="s">
        <v>64</v>
      </c>
      <c r="O9746">
        <v>1</v>
      </c>
      <c r="Y9746">
        <f t="shared" si="304"/>
        <v>0</v>
      </c>
      <c r="Z9746" t="str">
        <f t="shared" si="305"/>
        <v>Магазин0</v>
      </c>
      <c r="AA9746" s="6" t="str">
        <f>VLOOKUP(Z9746,Баллы!A:B,2,0)</f>
        <v>Диспаритет</v>
      </c>
    </row>
    <row r="9747">
      <c r="A9747" t="s">
        <v>56174</v>
      </c>
      <c r="B9747" t="s">
        <v>562</v>
      </c>
      <c r="C9747" s="1">
        <v>45598</v>
      </c>
      <c r="D9747" t="s">
        <v>56174</v>
      </c>
      <c r="E9747" t="s">
        <v>56175</v>
      </c>
      <c r="F9747" t="s">
        <v>223</v>
      </c>
      <c r="G9747" s="6" t="s">
        <v>56176</v>
      </c>
      <c r="H9747" s="6" t="s">
        <v>101</v>
      </c>
      <c r="I9747" s="6" t="s">
        <v>56177</v>
      </c>
      <c r="J9747" s="6" t="s">
        <v>101</v>
      </c>
      <c r="K9747" t="s">
        <v>61</v>
      </c>
      <c r="L9747" t="s">
        <v>568</v>
      </c>
      <c r="M9747" t="s">
        <v>569</v>
      </c>
      <c r="N9747" t="s">
        <v>228</v>
      </c>
      <c r="O9747">
        <v>1</v>
      </c>
      <c r="Y9747">
        <f t="shared" si="304"/>
        <v>0</v>
      </c>
      <c r="Z9747" t="str">
        <f t="shared" si="305"/>
        <v>Киоск0</v>
      </c>
      <c r="AA9747" s="6" t="str">
        <f>VLOOKUP(Z9747,Баллы!A:B,2,0)</f>
        <v>Диспаритет</v>
      </c>
    </row>
    <row r="9748">
      <c r="A9748" t="s">
        <v>56178</v>
      </c>
      <c r="B9748" t="s">
        <v>10880</v>
      </c>
      <c r="C9748" s="1">
        <v>45598</v>
      </c>
      <c r="D9748" t="s">
        <v>56178</v>
      </c>
      <c r="E9748" t="s">
        <v>56179</v>
      </c>
      <c r="F9748" t="s">
        <v>13</v>
      </c>
      <c r="G9748" s="6" t="s">
        <v>56180</v>
      </c>
      <c r="H9748" s="6" t="s">
        <v>56181</v>
      </c>
      <c r="I9748" s="6" t="s">
        <v>56182</v>
      </c>
      <c r="J9748" s="6" t="s">
        <v>56183</v>
      </c>
      <c r="K9748" t="s">
        <v>192</v>
      </c>
      <c r="L9748" t="s">
        <v>1729</v>
      </c>
      <c r="M9748" t="s">
        <v>10886</v>
      </c>
      <c r="N9748" t="s">
        <v>64</v>
      </c>
      <c r="O9748">
        <v>1</v>
      </c>
      <c r="Y9748">
        <f t="shared" si="304"/>
        <v>0</v>
      </c>
      <c r="Z9748" t="str">
        <f t="shared" si="305"/>
        <v>Магазин0</v>
      </c>
      <c r="AA9748" s="6" t="str">
        <f>VLOOKUP(Z9748,Баллы!A:B,2,0)</f>
        <v>Диспаритет</v>
      </c>
    </row>
    <row r="9749">
      <c r="A9749" t="s">
        <v>56184</v>
      </c>
      <c r="B9749" t="s">
        <v>1101</v>
      </c>
      <c r="C9749" s="1">
        <v>45598</v>
      </c>
      <c r="D9749" t="s">
        <v>56184</v>
      </c>
      <c r="E9749" t="s">
        <v>56185</v>
      </c>
      <c r="F9749" t="s">
        <v>88</v>
      </c>
      <c r="G9749" s="6" t="s">
        <v>56186</v>
      </c>
      <c r="H9749" s="6" t="s">
        <v>56187</v>
      </c>
      <c r="I9749" s="6" t="s">
        <v>56188</v>
      </c>
      <c r="J9749" s="6" t="s">
        <v>56189</v>
      </c>
      <c r="K9749" t="s">
        <v>82</v>
      </c>
      <c r="L9749" t="s">
        <v>236</v>
      </c>
      <c r="M9749" t="s">
        <v>1107</v>
      </c>
      <c r="N9749" t="s">
        <v>95</v>
      </c>
      <c r="O9749">
        <v>1</v>
      </c>
      <c r="Y9749">
        <f t="shared" si="304"/>
        <v>0</v>
      </c>
      <c r="Z9749" t="str">
        <f t="shared" si="305"/>
        <v>Павильон0</v>
      </c>
      <c r="AA9749" s="6" t="str">
        <f>VLOOKUP(Z9749,Баллы!A:B,2,0)</f>
        <v>Диспаритет</v>
      </c>
    </row>
    <row r="9750">
      <c r="A9750" t="s">
        <v>56190</v>
      </c>
      <c r="B9750" t="s">
        <v>5808</v>
      </c>
      <c r="C9750" s="1">
        <v>45598</v>
      </c>
      <c r="D9750" t="s">
        <v>56190</v>
      </c>
      <c r="E9750" t="s">
        <v>56191</v>
      </c>
      <c r="F9750" t="s">
        <v>13</v>
      </c>
      <c r="G9750" s="6" t="s">
        <v>56192</v>
      </c>
      <c r="H9750" s="6" t="s">
        <v>56193</v>
      </c>
      <c r="I9750" s="6" t="s">
        <v>56194</v>
      </c>
      <c r="J9750" s="6" t="s">
        <v>56195</v>
      </c>
      <c r="K9750" t="s">
        <v>72</v>
      </c>
      <c r="L9750" t="s">
        <v>1225</v>
      </c>
      <c r="M9750" t="s">
        <v>5814</v>
      </c>
      <c r="N9750" t="s">
        <v>64</v>
      </c>
      <c r="O9750">
        <v>1</v>
      </c>
      <c r="Y9750">
        <f t="shared" si="304"/>
        <v>0</v>
      </c>
      <c r="Z9750" t="str">
        <f t="shared" si="305"/>
        <v>Магазин0</v>
      </c>
      <c r="AA9750" s="6" t="str">
        <f>VLOOKUP(Z9750,Баллы!A:B,2,0)</f>
        <v>Диспаритет</v>
      </c>
    </row>
    <row r="9751">
      <c r="A9751" t="s">
        <v>56196</v>
      </c>
      <c r="B9751" t="s">
        <v>3383</v>
      </c>
      <c r="C9751" s="1">
        <v>45598</v>
      </c>
      <c r="D9751" t="s">
        <v>56196</v>
      </c>
      <c r="E9751" t="s">
        <v>56197</v>
      </c>
      <c r="F9751" t="s">
        <v>13</v>
      </c>
      <c r="G9751" s="6" t="s">
        <v>56198</v>
      </c>
      <c r="H9751" s="6" t="s">
        <v>56199</v>
      </c>
      <c r="I9751" s="6" t="s">
        <v>56200</v>
      </c>
      <c r="J9751" s="6" t="s">
        <v>56201</v>
      </c>
      <c r="K9751" t="s">
        <v>82</v>
      </c>
      <c r="L9751" t="s">
        <v>262</v>
      </c>
      <c r="M9751" t="s">
        <v>3389</v>
      </c>
      <c r="N9751" t="s">
        <v>64</v>
      </c>
      <c r="O9751">
        <v>1</v>
      </c>
      <c r="Y9751">
        <f t="shared" si="304"/>
        <v>0</v>
      </c>
      <c r="Z9751" t="str">
        <f t="shared" si="305"/>
        <v>Магазин0</v>
      </c>
      <c r="AA9751" s="6" t="str">
        <f>VLOOKUP(Z9751,Баллы!A:B,2,0)</f>
        <v>Диспаритет</v>
      </c>
    </row>
    <row r="9752">
      <c r="A9752" t="s">
        <v>56202</v>
      </c>
      <c r="B9752" t="s">
        <v>10165</v>
      </c>
      <c r="C9752" s="1">
        <v>45598</v>
      </c>
      <c r="D9752" t="s">
        <v>56202</v>
      </c>
      <c r="E9752" t="s">
        <v>56203</v>
      </c>
      <c r="F9752" t="s">
        <v>13</v>
      </c>
      <c r="G9752" s="6" t="s">
        <v>56204</v>
      </c>
      <c r="H9752" s="6" t="s">
        <v>56205</v>
      </c>
      <c r="I9752" s="6" t="s">
        <v>56206</v>
      </c>
      <c r="J9752" s="6" t="s">
        <v>56207</v>
      </c>
      <c r="K9752" t="s">
        <v>72</v>
      </c>
      <c r="L9752" t="s">
        <v>952</v>
      </c>
      <c r="M9752" t="s">
        <v>10171</v>
      </c>
      <c r="N9752" t="s">
        <v>64</v>
      </c>
      <c r="O9752">
        <v>1</v>
      </c>
      <c r="Y9752">
        <f t="shared" si="304"/>
        <v>0</v>
      </c>
      <c r="Z9752" t="str">
        <f t="shared" si="305"/>
        <v>Магазин0</v>
      </c>
      <c r="AA9752" s="6" t="str">
        <f>VLOOKUP(Z9752,Баллы!A:B,2,0)</f>
        <v>Диспаритет</v>
      </c>
    </row>
    <row r="9753">
      <c r="A9753" t="s">
        <v>56208</v>
      </c>
      <c r="B9753" t="s">
        <v>2399</v>
      </c>
      <c r="C9753" s="1">
        <v>45598</v>
      </c>
      <c r="D9753" t="s">
        <v>56208</v>
      </c>
      <c r="E9753" t="s">
        <v>56209</v>
      </c>
      <c r="F9753" t="s">
        <v>13</v>
      </c>
      <c r="G9753" s="6" t="s">
        <v>56210</v>
      </c>
      <c r="H9753" s="6" t="s">
        <v>56211</v>
      </c>
      <c r="I9753" s="6" t="s">
        <v>56212</v>
      </c>
      <c r="J9753" s="6" t="s">
        <v>56213</v>
      </c>
      <c r="K9753" t="s">
        <v>104</v>
      </c>
      <c r="L9753" t="s">
        <v>253</v>
      </c>
      <c r="M9753" t="s">
        <v>2405</v>
      </c>
      <c r="N9753" t="s">
        <v>64</v>
      </c>
      <c r="O9753">
        <v>1</v>
      </c>
      <c r="Y9753">
        <f t="shared" si="304"/>
        <v>0</v>
      </c>
      <c r="Z9753" t="str">
        <f t="shared" si="305"/>
        <v>Магазин0</v>
      </c>
      <c r="AA9753" s="6" t="str">
        <f>VLOOKUP(Z9753,Баллы!A:B,2,0)</f>
        <v>Диспаритет</v>
      </c>
    </row>
    <row r="9754">
      <c r="A9754" t="s">
        <v>56214</v>
      </c>
      <c r="B9754" t="s">
        <v>4500</v>
      </c>
      <c r="C9754" s="1">
        <v>45598</v>
      </c>
      <c r="D9754" t="s">
        <v>56214</v>
      </c>
      <c r="E9754" t="s">
        <v>56215</v>
      </c>
      <c r="F9754" t="s">
        <v>13</v>
      </c>
      <c r="G9754" s="6" t="s">
        <v>56216</v>
      </c>
      <c r="H9754" s="6" t="s">
        <v>56217</v>
      </c>
      <c r="I9754" s="6" t="s">
        <v>56218</v>
      </c>
      <c r="J9754" s="6" t="s">
        <v>56219</v>
      </c>
      <c r="K9754" t="s">
        <v>140</v>
      </c>
      <c r="L9754" t="s">
        <v>1011</v>
      </c>
      <c r="M9754" t="s">
        <v>4506</v>
      </c>
      <c r="N9754" t="s">
        <v>64</v>
      </c>
      <c r="O9754">
        <v>1</v>
      </c>
      <c r="Y9754">
        <f t="shared" si="304"/>
        <v>0</v>
      </c>
      <c r="Z9754" t="str">
        <f t="shared" si="305"/>
        <v>Магазин0</v>
      </c>
      <c r="AA9754" s="6" t="str">
        <f>VLOOKUP(Z9754,Баллы!A:B,2,0)</f>
        <v>Диспаритет</v>
      </c>
    </row>
    <row r="9755">
      <c r="A9755" t="s">
        <v>56220</v>
      </c>
      <c r="B9755" t="s">
        <v>7855</v>
      </c>
      <c r="C9755" s="1">
        <v>45598</v>
      </c>
      <c r="D9755" t="s">
        <v>56220</v>
      </c>
      <c r="E9755" t="s">
        <v>56221</v>
      </c>
      <c r="F9755" t="s">
        <v>88</v>
      </c>
      <c r="G9755" s="6" t="s">
        <v>56222</v>
      </c>
      <c r="H9755" s="6" t="s">
        <v>56223</v>
      </c>
      <c r="I9755" s="6" t="s">
        <v>56224</v>
      </c>
      <c r="J9755" s="6" t="s">
        <v>56225</v>
      </c>
      <c r="K9755" t="s">
        <v>61</v>
      </c>
      <c r="L9755" t="s">
        <v>2807</v>
      </c>
      <c r="M9755" t="s">
        <v>7860</v>
      </c>
      <c r="N9755" t="s">
        <v>95</v>
      </c>
      <c r="O9755">
        <v>1</v>
      </c>
      <c r="Y9755">
        <f t="shared" si="304"/>
        <v>0</v>
      </c>
      <c r="Z9755" t="str">
        <f t="shared" si="305"/>
        <v>Павильон0</v>
      </c>
      <c r="AA9755" s="6" t="str">
        <f>VLOOKUP(Z9755,Баллы!A:B,2,0)</f>
        <v>Диспаритет</v>
      </c>
    </row>
    <row r="9756">
      <c r="A9756" t="s">
        <v>56226</v>
      </c>
      <c r="B9756" t="s">
        <v>4058</v>
      </c>
      <c r="C9756" s="1">
        <v>45598</v>
      </c>
      <c r="D9756" t="s">
        <v>56226</v>
      </c>
      <c r="E9756" t="s">
        <v>56227</v>
      </c>
      <c r="F9756" t="s">
        <v>13</v>
      </c>
      <c r="G9756" s="6" t="s">
        <v>56228</v>
      </c>
      <c r="H9756" s="6" t="s">
        <v>56229</v>
      </c>
      <c r="I9756" s="6" t="s">
        <v>56230</v>
      </c>
      <c r="J9756" s="6" t="s">
        <v>56231</v>
      </c>
      <c r="K9756" t="s">
        <v>82</v>
      </c>
      <c r="L9756" t="s">
        <v>115</v>
      </c>
      <c r="M9756" t="s">
        <v>4064</v>
      </c>
      <c r="N9756" t="s">
        <v>64</v>
      </c>
      <c r="O9756">
        <v>1</v>
      </c>
      <c r="Y9756">
        <f t="shared" si="304"/>
        <v>0</v>
      </c>
      <c r="Z9756" t="str">
        <f t="shared" si="305"/>
        <v>Магазин0</v>
      </c>
      <c r="AA9756" s="6" t="str">
        <f>VLOOKUP(Z9756,Баллы!A:B,2,0)</f>
        <v>Диспаритет</v>
      </c>
    </row>
    <row r="9757">
      <c r="A9757" t="s">
        <v>56232</v>
      </c>
      <c r="B9757" t="s">
        <v>1600</v>
      </c>
      <c r="C9757" s="1">
        <v>45598</v>
      </c>
      <c r="D9757" t="s">
        <v>56232</v>
      </c>
      <c r="E9757" t="s">
        <v>4273</v>
      </c>
      <c r="F9757" t="s">
        <v>1602</v>
      </c>
      <c r="G9757" s="6" t="s">
        <v>56233</v>
      </c>
      <c r="H9757" s="6" t="s">
        <v>56234</v>
      </c>
      <c r="I9757" s="6" t="s">
        <v>56235</v>
      </c>
      <c r="J9757" s="6" t="s">
        <v>56236</v>
      </c>
      <c r="K9757" t="s">
        <v>140</v>
      </c>
      <c r="L9757" t="s">
        <v>853</v>
      </c>
      <c r="M9757" t="s">
        <v>1607</v>
      </c>
      <c r="N9757" t="s">
        <v>1608</v>
      </c>
      <c r="O9757">
        <v>1</v>
      </c>
      <c r="Y9757">
        <f t="shared" si="304"/>
        <v>0</v>
      </c>
      <c r="Z9757" t="str">
        <f t="shared" si="305"/>
        <v xml:space="preserve">Салон связи0</v>
      </c>
      <c r="AA9757" s="6" t="str">
        <f>VLOOKUP(Z9757,Баллы!A:B,2,0)</f>
        <v>Диспаритет</v>
      </c>
    </row>
    <row r="9758">
      <c r="A9758" t="s">
        <v>56237</v>
      </c>
      <c r="B9758" t="s">
        <v>239</v>
      </c>
      <c r="C9758" s="1">
        <v>45598</v>
      </c>
      <c r="D9758" t="s">
        <v>56237</v>
      </c>
      <c r="E9758" t="s">
        <v>56238</v>
      </c>
      <c r="F9758" t="s">
        <v>13</v>
      </c>
      <c r="G9758" s="6" t="s">
        <v>56239</v>
      </c>
      <c r="H9758" s="6" t="s">
        <v>56240</v>
      </c>
      <c r="I9758" s="6" t="s">
        <v>56241</v>
      </c>
      <c r="J9758" s="6" t="s">
        <v>56242</v>
      </c>
      <c r="K9758" t="s">
        <v>104</v>
      </c>
      <c r="L9758" t="s">
        <v>122</v>
      </c>
      <c r="M9758" t="s">
        <v>245</v>
      </c>
      <c r="N9758" t="s">
        <v>64</v>
      </c>
      <c r="O9758">
        <v>1</v>
      </c>
      <c r="Y9758">
        <f t="shared" si="304"/>
        <v>0</v>
      </c>
      <c r="Z9758" t="str">
        <f t="shared" si="305"/>
        <v>Магазин0</v>
      </c>
      <c r="AA9758" s="6" t="str">
        <f>VLOOKUP(Z9758,Баллы!A:B,2,0)</f>
        <v>Диспаритет</v>
      </c>
    </row>
    <row r="9759">
      <c r="A9759" t="s">
        <v>56243</v>
      </c>
      <c r="B9759" t="s">
        <v>6303</v>
      </c>
      <c r="C9759" s="1">
        <v>45598</v>
      </c>
      <c r="D9759" t="s">
        <v>56243</v>
      </c>
      <c r="E9759" t="s">
        <v>56244</v>
      </c>
      <c r="F9759" t="s">
        <v>13</v>
      </c>
      <c r="G9759" s="6" t="s">
        <v>56245</v>
      </c>
      <c r="H9759" s="6" t="s">
        <v>56246</v>
      </c>
      <c r="I9759" s="6" t="s">
        <v>56247</v>
      </c>
      <c r="J9759" s="6" t="s">
        <v>56248</v>
      </c>
      <c r="K9759" t="s">
        <v>72</v>
      </c>
      <c r="L9759" t="s">
        <v>6309</v>
      </c>
      <c r="M9759" t="s">
        <v>6310</v>
      </c>
      <c r="N9759" t="s">
        <v>64</v>
      </c>
      <c r="O9759">
        <v>1</v>
      </c>
      <c r="Y9759">
        <f t="shared" si="304"/>
        <v>0</v>
      </c>
      <c r="Z9759" t="str">
        <f t="shared" si="305"/>
        <v>Магазин0</v>
      </c>
      <c r="AA9759" s="6" t="str">
        <f>VLOOKUP(Z9759,Баллы!A:B,2,0)</f>
        <v>Диспаритет</v>
      </c>
    </row>
    <row r="9760">
      <c r="A9760" t="s">
        <v>56249</v>
      </c>
      <c r="B9760" t="s">
        <v>12417</v>
      </c>
      <c r="C9760" s="1">
        <v>45598</v>
      </c>
      <c r="D9760" t="s">
        <v>56249</v>
      </c>
      <c r="E9760" t="s">
        <v>56250</v>
      </c>
      <c r="F9760" t="s">
        <v>88</v>
      </c>
      <c r="G9760" s="6" t="s">
        <v>56251</v>
      </c>
      <c r="H9760" s="6" t="s">
        <v>56252</v>
      </c>
      <c r="I9760" s="6" t="s">
        <v>56253</v>
      </c>
      <c r="J9760" s="6" t="s">
        <v>56254</v>
      </c>
      <c r="K9760" t="s">
        <v>72</v>
      </c>
      <c r="L9760" t="s">
        <v>6309</v>
      </c>
      <c r="M9760" t="s">
        <v>12423</v>
      </c>
      <c r="N9760" t="s">
        <v>95</v>
      </c>
      <c r="O9760">
        <v>1</v>
      </c>
      <c r="Y9760">
        <f t="shared" si="304"/>
        <v>0</v>
      </c>
      <c r="Z9760" t="str">
        <f t="shared" si="305"/>
        <v>Павильон0</v>
      </c>
      <c r="AA9760" s="6" t="str">
        <f>VLOOKUP(Z9760,Баллы!A:B,2,0)</f>
        <v>Диспаритет</v>
      </c>
    </row>
    <row r="9761">
      <c r="A9761" t="s">
        <v>56255</v>
      </c>
      <c r="B9761" t="s">
        <v>3100</v>
      </c>
      <c r="C9761" s="1">
        <v>45598</v>
      </c>
      <c r="D9761" t="s">
        <v>56255</v>
      </c>
      <c r="E9761" t="s">
        <v>56256</v>
      </c>
      <c r="F9761" t="s">
        <v>13</v>
      </c>
      <c r="G9761" s="6" t="s">
        <v>56257</v>
      </c>
      <c r="H9761" s="6" t="s">
        <v>56258</v>
      </c>
      <c r="I9761" s="6" t="s">
        <v>56259</v>
      </c>
      <c r="J9761" s="6" t="s">
        <v>56260</v>
      </c>
      <c r="K9761" t="s">
        <v>104</v>
      </c>
      <c r="L9761" t="s">
        <v>691</v>
      </c>
      <c r="M9761" t="s">
        <v>3106</v>
      </c>
      <c r="N9761" t="s">
        <v>64</v>
      </c>
      <c r="O9761">
        <v>1</v>
      </c>
      <c r="Y9761">
        <f t="shared" si="304"/>
        <v>0</v>
      </c>
      <c r="Z9761" t="str">
        <f t="shared" si="305"/>
        <v>Магазин0</v>
      </c>
      <c r="AA9761" s="6" t="str">
        <f>VLOOKUP(Z9761,Баллы!A:B,2,0)</f>
        <v>Диспаритет</v>
      </c>
    </row>
    <row r="9762">
      <c r="A9762" t="s">
        <v>56261</v>
      </c>
      <c r="B9762" t="s">
        <v>2711</v>
      </c>
      <c r="C9762" s="1">
        <v>45598</v>
      </c>
      <c r="D9762" t="s">
        <v>56261</v>
      </c>
      <c r="E9762" t="s">
        <v>55351</v>
      </c>
      <c r="F9762" t="s">
        <v>127</v>
      </c>
      <c r="G9762" s="6" t="s">
        <v>56262</v>
      </c>
      <c r="H9762" s="6" t="s">
        <v>56263</v>
      </c>
      <c r="I9762" s="6" t="s">
        <v>56264</v>
      </c>
      <c r="J9762" s="6" t="s">
        <v>101</v>
      </c>
      <c r="K9762" t="s">
        <v>61</v>
      </c>
      <c r="L9762" t="s">
        <v>981</v>
      </c>
      <c r="M9762" t="s">
        <v>2717</v>
      </c>
      <c r="N9762" t="s">
        <v>132</v>
      </c>
      <c r="O9762">
        <v>1</v>
      </c>
      <c r="Y9762">
        <f t="shared" si="304"/>
        <v>0</v>
      </c>
      <c r="Z9762" t="str">
        <f t="shared" si="305"/>
        <v>Секция0</v>
      </c>
      <c r="AA9762" s="6" t="str">
        <f>VLOOKUP(Z9762,Баллы!A:B,2,0)</f>
        <v>Диспаритет</v>
      </c>
    </row>
    <row r="9763">
      <c r="A9763" t="s">
        <v>56265</v>
      </c>
      <c r="B9763" t="s">
        <v>41137</v>
      </c>
      <c r="C9763" s="1">
        <v>45598</v>
      </c>
      <c r="D9763" t="s">
        <v>56265</v>
      </c>
      <c r="E9763" t="s">
        <v>56266</v>
      </c>
      <c r="F9763" t="s">
        <v>13</v>
      </c>
      <c r="G9763" s="6" t="s">
        <v>56267</v>
      </c>
      <c r="H9763" s="6" t="s">
        <v>56268</v>
      </c>
      <c r="I9763" s="6" t="s">
        <v>56269</v>
      </c>
      <c r="J9763" s="6" t="s">
        <v>56270</v>
      </c>
      <c r="K9763" t="s">
        <v>104</v>
      </c>
      <c r="L9763" t="s">
        <v>253</v>
      </c>
      <c r="M9763" t="s">
        <v>41143</v>
      </c>
      <c r="N9763" t="s">
        <v>64</v>
      </c>
      <c r="O9763">
        <v>1</v>
      </c>
      <c r="Y9763">
        <f t="shared" si="304"/>
        <v>0</v>
      </c>
      <c r="Z9763" t="str">
        <f t="shared" si="305"/>
        <v>Магазин0</v>
      </c>
      <c r="AA9763" s="6" t="str">
        <f>VLOOKUP(Z9763,Баллы!A:B,2,0)</f>
        <v>Диспаритет</v>
      </c>
    </row>
    <row r="9764">
      <c r="A9764" t="s">
        <v>56271</v>
      </c>
      <c r="B9764" t="s">
        <v>847</v>
      </c>
      <c r="C9764" s="1">
        <v>45598</v>
      </c>
      <c r="D9764" t="s">
        <v>56271</v>
      </c>
      <c r="E9764" t="s">
        <v>56272</v>
      </c>
      <c r="F9764" t="s">
        <v>13</v>
      </c>
      <c r="G9764" s="6" t="s">
        <v>56273</v>
      </c>
      <c r="H9764" s="6" t="s">
        <v>56274</v>
      </c>
      <c r="I9764" s="6" t="s">
        <v>56275</v>
      </c>
      <c r="J9764" s="6" t="s">
        <v>56276</v>
      </c>
      <c r="K9764" t="s">
        <v>140</v>
      </c>
      <c r="L9764" t="s">
        <v>853</v>
      </c>
      <c r="M9764" t="s">
        <v>854</v>
      </c>
      <c r="N9764" t="s">
        <v>64</v>
      </c>
      <c r="O9764">
        <v>1</v>
      </c>
      <c r="Y9764">
        <f t="shared" si="304"/>
        <v>0</v>
      </c>
      <c r="Z9764" t="str">
        <f t="shared" si="305"/>
        <v>Магазин0</v>
      </c>
      <c r="AA9764" s="6" t="str">
        <f>VLOOKUP(Z9764,Баллы!A:B,2,0)</f>
        <v>Диспаритет</v>
      </c>
    </row>
    <row r="9765">
      <c r="A9765" t="s">
        <v>56277</v>
      </c>
      <c r="B9765" t="s">
        <v>39384</v>
      </c>
      <c r="C9765" s="1">
        <v>45598</v>
      </c>
      <c r="D9765" t="s">
        <v>56277</v>
      </c>
      <c r="E9765" t="s">
        <v>56278</v>
      </c>
      <c r="F9765" t="s">
        <v>13</v>
      </c>
      <c r="G9765" s="6" t="s">
        <v>56279</v>
      </c>
      <c r="H9765" s="6" t="s">
        <v>56280</v>
      </c>
      <c r="I9765" s="6" t="s">
        <v>56281</v>
      </c>
      <c r="J9765" s="6" t="s">
        <v>56282</v>
      </c>
      <c r="K9765" t="s">
        <v>72</v>
      </c>
      <c r="L9765" t="s">
        <v>183</v>
      </c>
      <c r="M9765" t="s">
        <v>39390</v>
      </c>
      <c r="N9765" t="s">
        <v>64</v>
      </c>
      <c r="O9765">
        <v>1</v>
      </c>
      <c r="Y9765">
        <f t="shared" si="304"/>
        <v>0</v>
      </c>
      <c r="Z9765" t="str">
        <f t="shared" si="305"/>
        <v>Магазин0</v>
      </c>
      <c r="AA9765" s="6" t="str">
        <f>VLOOKUP(Z9765,Баллы!A:B,2,0)</f>
        <v>Диспаритет</v>
      </c>
    </row>
    <row r="9766">
      <c r="A9766" t="s">
        <v>56283</v>
      </c>
      <c r="B9766" t="s">
        <v>2177</v>
      </c>
      <c r="C9766" s="1">
        <v>45598</v>
      </c>
      <c r="D9766" t="s">
        <v>56283</v>
      </c>
      <c r="E9766" t="s">
        <v>56284</v>
      </c>
      <c r="F9766" t="s">
        <v>13</v>
      </c>
      <c r="G9766" s="6" t="s">
        <v>56285</v>
      </c>
      <c r="H9766" s="6" t="s">
        <v>56286</v>
      </c>
      <c r="I9766" s="6" t="s">
        <v>56287</v>
      </c>
      <c r="J9766" s="6" t="s">
        <v>56288</v>
      </c>
      <c r="K9766" t="s">
        <v>82</v>
      </c>
      <c r="L9766" t="s">
        <v>83</v>
      </c>
      <c r="M9766" t="s">
        <v>2183</v>
      </c>
      <c r="N9766" t="s">
        <v>64</v>
      </c>
      <c r="O9766">
        <v>1</v>
      </c>
      <c r="Y9766">
        <f t="shared" si="304"/>
        <v>0</v>
      </c>
      <c r="Z9766" t="str">
        <f t="shared" si="305"/>
        <v>Магазин0</v>
      </c>
      <c r="AA9766" s="6" t="str">
        <f>VLOOKUP(Z9766,Баллы!A:B,2,0)</f>
        <v>Диспаритет</v>
      </c>
    </row>
    <row r="9767">
      <c r="A9767" t="s">
        <v>56289</v>
      </c>
      <c r="B9767" t="s">
        <v>86</v>
      </c>
      <c r="C9767" s="1">
        <v>45598</v>
      </c>
      <c r="D9767" t="s">
        <v>56289</v>
      </c>
      <c r="E9767" t="s">
        <v>56290</v>
      </c>
      <c r="F9767" t="s">
        <v>13</v>
      </c>
      <c r="G9767" s="6" t="s">
        <v>56291</v>
      </c>
      <c r="H9767" s="6" t="s">
        <v>56292</v>
      </c>
      <c r="I9767" s="6" t="s">
        <v>56293</v>
      </c>
      <c r="J9767" s="6" t="s">
        <v>56294</v>
      </c>
      <c r="K9767" t="s">
        <v>61</v>
      </c>
      <c r="L9767" t="s">
        <v>93</v>
      </c>
      <c r="M9767" t="s">
        <v>94</v>
      </c>
      <c r="N9767" t="s">
        <v>64</v>
      </c>
      <c r="O9767">
        <v>1</v>
      </c>
      <c r="Y9767">
        <f t="shared" si="304"/>
        <v>0</v>
      </c>
      <c r="Z9767" t="str">
        <f t="shared" si="305"/>
        <v>Магазин0</v>
      </c>
      <c r="AA9767" s="6" t="str">
        <f>VLOOKUP(Z9767,Баллы!A:B,2,0)</f>
        <v>Диспаритет</v>
      </c>
    </row>
    <row r="9768">
      <c r="A9768" t="s">
        <v>56295</v>
      </c>
      <c r="B9768" t="s">
        <v>1468</v>
      </c>
      <c r="C9768" s="1">
        <v>45598</v>
      </c>
      <c r="D9768" t="s">
        <v>56295</v>
      </c>
      <c r="E9768" t="s">
        <v>56296</v>
      </c>
      <c r="F9768" t="s">
        <v>13</v>
      </c>
      <c r="G9768" s="6" t="s">
        <v>56297</v>
      </c>
      <c r="H9768" s="6" t="s">
        <v>56298</v>
      </c>
      <c r="I9768" s="6" t="s">
        <v>56299</v>
      </c>
      <c r="J9768" s="6" t="s">
        <v>56300</v>
      </c>
      <c r="K9768" t="s">
        <v>82</v>
      </c>
      <c r="L9768" t="s">
        <v>115</v>
      </c>
      <c r="M9768" t="s">
        <v>1474</v>
      </c>
      <c r="N9768" t="s">
        <v>64</v>
      </c>
      <c r="O9768">
        <v>1</v>
      </c>
      <c r="Y9768">
        <f t="shared" si="304"/>
        <v>0</v>
      </c>
      <c r="Z9768" t="str">
        <f t="shared" si="305"/>
        <v>Магазин0</v>
      </c>
      <c r="AA9768" s="6" t="str">
        <f>VLOOKUP(Z9768,Баллы!A:B,2,0)</f>
        <v>Диспаритет</v>
      </c>
    </row>
    <row r="9769">
      <c r="A9769" t="s">
        <v>56301</v>
      </c>
      <c r="B9769" t="s">
        <v>6957</v>
      </c>
      <c r="C9769" s="1">
        <v>45598</v>
      </c>
      <c r="D9769" t="s">
        <v>56301</v>
      </c>
      <c r="E9769" t="s">
        <v>56302</v>
      </c>
      <c r="F9769" t="s">
        <v>13</v>
      </c>
      <c r="G9769" s="6" t="s">
        <v>56303</v>
      </c>
      <c r="H9769" s="6" t="s">
        <v>56304</v>
      </c>
      <c r="I9769" s="6" t="s">
        <v>56305</v>
      </c>
      <c r="J9769" s="6" t="s">
        <v>56306</v>
      </c>
      <c r="K9769" t="s">
        <v>140</v>
      </c>
      <c r="L9769" t="s">
        <v>6574</v>
      </c>
      <c r="M9769" t="s">
        <v>6963</v>
      </c>
      <c r="N9769" t="s">
        <v>64</v>
      </c>
      <c r="O9769">
        <v>1</v>
      </c>
      <c r="Y9769">
        <f t="shared" si="304"/>
        <v>0</v>
      </c>
      <c r="Z9769" t="str">
        <f t="shared" si="305"/>
        <v>Магазин0</v>
      </c>
      <c r="AA9769" s="6" t="str">
        <f>VLOOKUP(Z9769,Баллы!A:B,2,0)</f>
        <v>Диспаритет</v>
      </c>
    </row>
    <row r="9770">
      <c r="A9770" t="s">
        <v>56307</v>
      </c>
      <c r="B9770" t="s">
        <v>3846</v>
      </c>
      <c r="C9770" s="1">
        <v>45598</v>
      </c>
      <c r="D9770" t="s">
        <v>56307</v>
      </c>
      <c r="E9770" t="s">
        <v>56308</v>
      </c>
      <c r="F9770" t="s">
        <v>127</v>
      </c>
      <c r="G9770" s="6" t="s">
        <v>56309</v>
      </c>
      <c r="H9770" s="6" t="s">
        <v>56310</v>
      </c>
      <c r="I9770" s="6" t="s">
        <v>56311</v>
      </c>
      <c r="J9770" s="6" t="s">
        <v>101</v>
      </c>
      <c r="K9770" t="s">
        <v>72</v>
      </c>
      <c r="L9770" t="s">
        <v>822</v>
      </c>
      <c r="M9770" t="s">
        <v>3851</v>
      </c>
      <c r="N9770" t="s">
        <v>132</v>
      </c>
      <c r="O9770">
        <v>1</v>
      </c>
      <c r="Y9770">
        <f t="shared" si="304"/>
        <v>0</v>
      </c>
      <c r="Z9770" t="str">
        <f t="shared" si="305"/>
        <v>Секция0</v>
      </c>
      <c r="AA9770" s="6" t="str">
        <f>VLOOKUP(Z9770,Баллы!A:B,2,0)</f>
        <v>Диспаритет</v>
      </c>
    </row>
    <row r="9771">
      <c r="A9771" t="s">
        <v>56312</v>
      </c>
      <c r="B9771" t="s">
        <v>2801</v>
      </c>
      <c r="C9771" s="1">
        <v>45598</v>
      </c>
      <c r="D9771" t="s">
        <v>56312</v>
      </c>
      <c r="E9771" t="s">
        <v>56313</v>
      </c>
      <c r="F9771" t="s">
        <v>13</v>
      </c>
      <c r="G9771" s="6" t="s">
        <v>56314</v>
      </c>
      <c r="H9771" s="6" t="s">
        <v>56315</v>
      </c>
      <c r="I9771" s="6" t="s">
        <v>56316</v>
      </c>
      <c r="J9771" s="6" t="s">
        <v>56317</v>
      </c>
      <c r="K9771" t="s">
        <v>61</v>
      </c>
      <c r="L9771" t="s">
        <v>2807</v>
      </c>
      <c r="M9771" t="s">
        <v>2808</v>
      </c>
      <c r="N9771" t="s">
        <v>64</v>
      </c>
      <c r="O9771">
        <v>1</v>
      </c>
      <c r="Y9771">
        <f t="shared" si="304"/>
        <v>0</v>
      </c>
      <c r="Z9771" t="str">
        <f t="shared" si="305"/>
        <v>Магазин0</v>
      </c>
      <c r="AA9771" s="6" t="str">
        <f>VLOOKUP(Z9771,Баллы!A:B,2,0)</f>
        <v>Диспаритет</v>
      </c>
    </row>
    <row r="9772">
      <c r="A9772" t="s">
        <v>56318</v>
      </c>
      <c r="B9772" t="s">
        <v>2853</v>
      </c>
      <c r="C9772" s="1">
        <v>45598</v>
      </c>
      <c r="D9772" t="s">
        <v>56318</v>
      </c>
      <c r="E9772" t="s">
        <v>56319</v>
      </c>
      <c r="F9772" t="s">
        <v>88</v>
      </c>
      <c r="G9772" s="6" t="s">
        <v>56320</v>
      </c>
      <c r="H9772" s="6" t="s">
        <v>56321</v>
      </c>
      <c r="I9772" s="6" t="s">
        <v>56322</v>
      </c>
      <c r="J9772" s="6" t="s">
        <v>56323</v>
      </c>
      <c r="K9772" t="s">
        <v>72</v>
      </c>
      <c r="L9772" t="s">
        <v>183</v>
      </c>
      <c r="M9772" t="s">
        <v>2859</v>
      </c>
      <c r="N9772" t="s">
        <v>95</v>
      </c>
      <c r="O9772">
        <v>1</v>
      </c>
      <c r="Y9772">
        <f t="shared" si="304"/>
        <v>0</v>
      </c>
      <c r="Z9772" t="str">
        <f t="shared" si="305"/>
        <v>Павильон0</v>
      </c>
      <c r="AA9772" s="6" t="str">
        <f>VLOOKUP(Z9772,Баллы!A:B,2,0)</f>
        <v>Диспаритет</v>
      </c>
    </row>
    <row r="9773">
      <c r="A9773" t="s">
        <v>56324</v>
      </c>
      <c r="B9773" t="s">
        <v>975</v>
      </c>
      <c r="C9773" s="1">
        <v>45598</v>
      </c>
      <c r="D9773" t="s">
        <v>56324</v>
      </c>
      <c r="E9773" t="s">
        <v>56325</v>
      </c>
      <c r="F9773" t="s">
        <v>13</v>
      </c>
      <c r="G9773" s="6" t="s">
        <v>56326</v>
      </c>
      <c r="H9773" s="6" t="s">
        <v>56327</v>
      </c>
      <c r="I9773" s="6" t="s">
        <v>56328</v>
      </c>
      <c r="J9773" s="6" t="s">
        <v>56329</v>
      </c>
      <c r="K9773" t="s">
        <v>61</v>
      </c>
      <c r="L9773" t="s">
        <v>981</v>
      </c>
      <c r="M9773" t="s">
        <v>982</v>
      </c>
      <c r="N9773" t="s">
        <v>64</v>
      </c>
      <c r="O9773">
        <v>1</v>
      </c>
      <c r="Y9773">
        <f t="shared" ref="Y9773:Y9836" si="306">SUM(P9773:W9773)</f>
        <v>0</v>
      </c>
      <c r="Z9773" t="str">
        <f t="shared" ref="Z9773:Z9836" si="307">CONCATENATE(N9773,Y9773)</f>
        <v>Магазин0</v>
      </c>
      <c r="AA9773" s="6" t="str">
        <f>VLOOKUP(Z9773,Баллы!A:B,2,0)</f>
        <v>Диспаритет</v>
      </c>
    </row>
    <row r="9774">
      <c r="A9774" t="s">
        <v>56330</v>
      </c>
      <c r="B9774" t="s">
        <v>4106</v>
      </c>
      <c r="C9774" s="1">
        <v>45598</v>
      </c>
      <c r="D9774" t="s">
        <v>56330</v>
      </c>
      <c r="E9774" t="s">
        <v>56331</v>
      </c>
      <c r="F9774" t="s">
        <v>13</v>
      </c>
      <c r="G9774" s="6" t="s">
        <v>56332</v>
      </c>
      <c r="H9774" s="6" t="s">
        <v>56333</v>
      </c>
      <c r="I9774" s="6" t="s">
        <v>56334</v>
      </c>
      <c r="J9774" s="6" t="s">
        <v>56335</v>
      </c>
      <c r="K9774" t="s">
        <v>82</v>
      </c>
      <c r="L9774" t="s">
        <v>2039</v>
      </c>
      <c r="M9774" t="s">
        <v>4112</v>
      </c>
      <c r="N9774" t="s">
        <v>64</v>
      </c>
      <c r="O9774">
        <v>1</v>
      </c>
      <c r="Y9774">
        <f t="shared" si="306"/>
        <v>0</v>
      </c>
      <c r="Z9774" t="str">
        <f t="shared" si="307"/>
        <v>Магазин0</v>
      </c>
      <c r="AA9774" s="6" t="str">
        <f>VLOOKUP(Z9774,Баллы!A:B,2,0)</f>
        <v>Диспаритет</v>
      </c>
    </row>
    <row r="9775">
      <c r="A9775" t="s">
        <v>56336</v>
      </c>
      <c r="B9775" t="s">
        <v>1005</v>
      </c>
      <c r="C9775" s="1">
        <v>45598</v>
      </c>
      <c r="D9775" t="s">
        <v>56336</v>
      </c>
      <c r="E9775" t="s">
        <v>56337</v>
      </c>
      <c r="F9775" t="s">
        <v>13</v>
      </c>
      <c r="G9775" s="6" t="s">
        <v>56338</v>
      </c>
      <c r="H9775" s="6" t="s">
        <v>56339</v>
      </c>
      <c r="I9775" s="6" t="s">
        <v>56340</v>
      </c>
      <c r="J9775" s="6" t="s">
        <v>56341</v>
      </c>
      <c r="K9775" t="s">
        <v>140</v>
      </c>
      <c r="L9775" t="s">
        <v>1011</v>
      </c>
      <c r="M9775" t="s">
        <v>1012</v>
      </c>
      <c r="N9775" t="s">
        <v>64</v>
      </c>
      <c r="O9775">
        <v>1</v>
      </c>
      <c r="Y9775">
        <f t="shared" si="306"/>
        <v>0</v>
      </c>
      <c r="Z9775" t="str">
        <f t="shared" si="307"/>
        <v>Магазин0</v>
      </c>
      <c r="AA9775" s="6" t="str">
        <f>VLOOKUP(Z9775,Баллы!A:B,2,0)</f>
        <v>Диспаритет</v>
      </c>
    </row>
    <row r="9776">
      <c r="A9776" t="s">
        <v>56342</v>
      </c>
      <c r="B9776" t="s">
        <v>938</v>
      </c>
      <c r="C9776" s="1">
        <v>45598</v>
      </c>
      <c r="D9776" t="s">
        <v>56342</v>
      </c>
      <c r="E9776" t="s">
        <v>56343</v>
      </c>
      <c r="F9776" t="s">
        <v>13</v>
      </c>
      <c r="G9776" s="6" t="s">
        <v>56344</v>
      </c>
      <c r="H9776" s="6" t="s">
        <v>56345</v>
      </c>
      <c r="I9776" s="6" t="s">
        <v>56346</v>
      </c>
      <c r="J9776" s="6" t="s">
        <v>56347</v>
      </c>
      <c r="K9776" t="s">
        <v>72</v>
      </c>
      <c r="L9776" t="s">
        <v>822</v>
      </c>
      <c r="M9776" t="s">
        <v>944</v>
      </c>
      <c r="N9776" t="s">
        <v>64</v>
      </c>
      <c r="O9776">
        <v>1</v>
      </c>
      <c r="Y9776">
        <f t="shared" si="306"/>
        <v>0</v>
      </c>
      <c r="Z9776" t="str">
        <f t="shared" si="307"/>
        <v>Магазин0</v>
      </c>
      <c r="AA9776" s="6" t="str">
        <f>VLOOKUP(Z9776,Баллы!A:B,2,0)</f>
        <v>Диспаритет</v>
      </c>
    </row>
    <row r="9777">
      <c r="A9777" t="s">
        <v>56348</v>
      </c>
      <c r="B9777" t="s">
        <v>177</v>
      </c>
      <c r="C9777" s="1">
        <v>45598</v>
      </c>
      <c r="D9777" t="s">
        <v>56348</v>
      </c>
      <c r="E9777" t="s">
        <v>56349</v>
      </c>
      <c r="F9777" t="s">
        <v>223</v>
      </c>
      <c r="G9777" s="6" t="s">
        <v>56350</v>
      </c>
      <c r="H9777" s="6" t="s">
        <v>101</v>
      </c>
      <c r="I9777" s="6" t="s">
        <v>56351</v>
      </c>
      <c r="J9777" s="6" t="s">
        <v>101</v>
      </c>
      <c r="K9777" t="s">
        <v>72</v>
      </c>
      <c r="L9777" t="s">
        <v>183</v>
      </c>
      <c r="M9777" t="s">
        <v>184</v>
      </c>
      <c r="N9777" t="s">
        <v>228</v>
      </c>
      <c r="O9777">
        <v>1</v>
      </c>
      <c r="Y9777">
        <f t="shared" si="306"/>
        <v>0</v>
      </c>
      <c r="Z9777" t="str">
        <f t="shared" si="307"/>
        <v>Киоск0</v>
      </c>
      <c r="AA9777" s="6" t="str">
        <f>VLOOKUP(Z9777,Баллы!A:B,2,0)</f>
        <v>Диспаритет</v>
      </c>
    </row>
    <row r="9778">
      <c r="A9778" t="s">
        <v>56352</v>
      </c>
      <c r="B9778" t="s">
        <v>3310</v>
      </c>
      <c r="C9778" s="1">
        <v>45598</v>
      </c>
      <c r="D9778" t="s">
        <v>56352</v>
      </c>
      <c r="E9778" t="s">
        <v>56353</v>
      </c>
      <c r="F9778" t="s">
        <v>13</v>
      </c>
      <c r="G9778" s="6" t="s">
        <v>56354</v>
      </c>
      <c r="H9778" s="6" t="s">
        <v>56355</v>
      </c>
      <c r="I9778" s="6" t="s">
        <v>56356</v>
      </c>
      <c r="J9778" s="6" t="s">
        <v>56357</v>
      </c>
      <c r="K9778" t="s">
        <v>104</v>
      </c>
      <c r="L9778" t="s">
        <v>105</v>
      </c>
      <c r="M9778" t="s">
        <v>3316</v>
      </c>
      <c r="N9778" t="s">
        <v>64</v>
      </c>
      <c r="O9778">
        <v>1</v>
      </c>
      <c r="Y9778">
        <f t="shared" si="306"/>
        <v>0</v>
      </c>
      <c r="Z9778" t="str">
        <f t="shared" si="307"/>
        <v>Магазин0</v>
      </c>
      <c r="AA9778" s="6" t="str">
        <f>VLOOKUP(Z9778,Баллы!A:B,2,0)</f>
        <v>Диспаритет</v>
      </c>
    </row>
    <row r="9779">
      <c r="A9779" t="s">
        <v>56358</v>
      </c>
      <c r="B9779" t="s">
        <v>9246</v>
      </c>
      <c r="C9779" s="1">
        <v>45598</v>
      </c>
      <c r="D9779" t="s">
        <v>56358</v>
      </c>
      <c r="E9779" t="s">
        <v>56359</v>
      </c>
      <c r="F9779" t="s">
        <v>13</v>
      </c>
      <c r="G9779" s="6" t="s">
        <v>56360</v>
      </c>
      <c r="H9779" s="6" t="s">
        <v>56361</v>
      </c>
      <c r="I9779" s="6" t="s">
        <v>56362</v>
      </c>
      <c r="J9779" s="6" t="s">
        <v>56363</v>
      </c>
      <c r="K9779" t="s">
        <v>72</v>
      </c>
      <c r="L9779" t="s">
        <v>952</v>
      </c>
      <c r="M9779" t="s">
        <v>9252</v>
      </c>
      <c r="N9779" t="s">
        <v>64</v>
      </c>
      <c r="O9779">
        <v>1</v>
      </c>
      <c r="Y9779">
        <f t="shared" si="306"/>
        <v>0</v>
      </c>
      <c r="Z9779" t="str">
        <f t="shared" si="307"/>
        <v>Магазин0</v>
      </c>
      <c r="AA9779" s="6" t="str">
        <f>VLOOKUP(Z9779,Баллы!A:B,2,0)</f>
        <v>Диспаритет</v>
      </c>
    </row>
    <row r="9780">
      <c r="A9780" t="s">
        <v>56364</v>
      </c>
      <c r="B9780" t="s">
        <v>159</v>
      </c>
      <c r="C9780" s="1">
        <v>45598</v>
      </c>
      <c r="D9780" t="s">
        <v>56364</v>
      </c>
      <c r="E9780" t="s">
        <v>56365</v>
      </c>
      <c r="F9780" t="s">
        <v>13</v>
      </c>
      <c r="G9780" s="6" t="s">
        <v>56366</v>
      </c>
      <c r="H9780" s="6" t="s">
        <v>56367</v>
      </c>
      <c r="I9780" s="6" t="s">
        <v>56368</v>
      </c>
      <c r="J9780" s="6" t="s">
        <v>56369</v>
      </c>
      <c r="K9780" t="s">
        <v>140</v>
      </c>
      <c r="L9780" t="s">
        <v>165</v>
      </c>
      <c r="M9780" t="s">
        <v>166</v>
      </c>
      <c r="N9780" t="s">
        <v>64</v>
      </c>
      <c r="O9780">
        <v>1</v>
      </c>
      <c r="Y9780">
        <f t="shared" si="306"/>
        <v>0</v>
      </c>
      <c r="Z9780" t="str">
        <f t="shared" si="307"/>
        <v>Магазин0</v>
      </c>
      <c r="AA9780" s="6" t="str">
        <f>VLOOKUP(Z9780,Баллы!A:B,2,0)</f>
        <v>Диспаритет</v>
      </c>
    </row>
    <row r="9781">
      <c r="A9781" t="s">
        <v>56370</v>
      </c>
      <c r="B9781" t="s">
        <v>2112</v>
      </c>
      <c r="C9781" s="1">
        <v>45598</v>
      </c>
      <c r="D9781" t="s">
        <v>56370</v>
      </c>
      <c r="E9781" t="s">
        <v>56136</v>
      </c>
      <c r="F9781" t="s">
        <v>13</v>
      </c>
      <c r="G9781" s="6" t="s">
        <v>56371</v>
      </c>
      <c r="H9781" s="6" t="s">
        <v>56372</v>
      </c>
      <c r="I9781" s="6" t="s">
        <v>56373</v>
      </c>
      <c r="J9781" s="6" t="s">
        <v>56374</v>
      </c>
      <c r="K9781" t="s">
        <v>82</v>
      </c>
      <c r="L9781" t="s">
        <v>115</v>
      </c>
      <c r="M9781" t="s">
        <v>2117</v>
      </c>
      <c r="N9781" t="s">
        <v>64</v>
      </c>
      <c r="O9781">
        <v>1</v>
      </c>
      <c r="Y9781">
        <f t="shared" si="306"/>
        <v>0</v>
      </c>
      <c r="Z9781" t="str">
        <f t="shared" si="307"/>
        <v>Магазин0</v>
      </c>
      <c r="AA9781" s="6" t="str">
        <f>VLOOKUP(Z9781,Баллы!A:B,2,0)</f>
        <v>Диспаритет</v>
      </c>
    </row>
    <row r="9782">
      <c r="A9782" t="s">
        <v>56375</v>
      </c>
      <c r="B9782" t="s">
        <v>3527</v>
      </c>
      <c r="C9782" s="1">
        <v>45598</v>
      </c>
      <c r="D9782" t="s">
        <v>56375</v>
      </c>
      <c r="E9782" t="s">
        <v>56376</v>
      </c>
      <c r="F9782" t="s">
        <v>88</v>
      </c>
      <c r="G9782" s="6" t="s">
        <v>56377</v>
      </c>
      <c r="H9782" s="6">
        <v>0</v>
      </c>
      <c r="I9782" s="6" t="s">
        <v>56378</v>
      </c>
      <c r="J9782" s="6" t="s">
        <v>56379</v>
      </c>
      <c r="K9782" t="s">
        <v>104</v>
      </c>
      <c r="L9782" t="s">
        <v>396</v>
      </c>
      <c r="M9782" t="s">
        <v>3533</v>
      </c>
      <c r="N9782" t="s">
        <v>95</v>
      </c>
      <c r="O9782">
        <v>1</v>
      </c>
      <c r="Y9782">
        <f t="shared" si="306"/>
        <v>0</v>
      </c>
      <c r="Z9782" t="str">
        <f t="shared" si="307"/>
        <v>Павильон0</v>
      </c>
      <c r="AA9782" s="6" t="str">
        <f>VLOOKUP(Z9782,Баллы!A:B,2,0)</f>
        <v>Диспаритет</v>
      </c>
    </row>
    <row r="9783">
      <c r="A9783" t="s">
        <v>56380</v>
      </c>
      <c r="B9783" t="s">
        <v>55392</v>
      </c>
      <c r="C9783" s="1">
        <v>45598</v>
      </c>
      <c r="D9783" t="s">
        <v>56380</v>
      </c>
      <c r="E9783" t="s">
        <v>56381</v>
      </c>
      <c r="F9783" t="s">
        <v>13</v>
      </c>
      <c r="G9783" s="6" t="s">
        <v>56382</v>
      </c>
      <c r="H9783" s="6" t="s">
        <v>56383</v>
      </c>
      <c r="I9783" s="6" t="s">
        <v>56384</v>
      </c>
      <c r="J9783" s="6" t="s">
        <v>56385</v>
      </c>
      <c r="K9783" t="s">
        <v>192</v>
      </c>
      <c r="L9783" t="s">
        <v>634</v>
      </c>
      <c r="M9783" t="s">
        <v>55398</v>
      </c>
      <c r="N9783" t="s">
        <v>64</v>
      </c>
      <c r="O9783">
        <v>1</v>
      </c>
      <c r="Y9783">
        <f t="shared" si="306"/>
        <v>0</v>
      </c>
      <c r="Z9783" t="str">
        <f t="shared" si="307"/>
        <v>Магазин0</v>
      </c>
      <c r="AA9783" s="6" t="str">
        <f>VLOOKUP(Z9783,Баллы!A:B,2,0)</f>
        <v>Диспаритет</v>
      </c>
    </row>
    <row r="9784">
      <c r="A9784" t="s">
        <v>56386</v>
      </c>
      <c r="B9784" t="s">
        <v>1228</v>
      </c>
      <c r="C9784" s="1">
        <v>45598</v>
      </c>
      <c r="D9784" t="s">
        <v>56386</v>
      </c>
      <c r="E9784" t="s">
        <v>56387</v>
      </c>
      <c r="F9784" t="s">
        <v>13</v>
      </c>
      <c r="G9784" s="6" t="s">
        <v>56388</v>
      </c>
      <c r="H9784" s="6" t="s">
        <v>56389</v>
      </c>
      <c r="I9784" s="6" t="s">
        <v>56390</v>
      </c>
      <c r="J9784" s="6" t="s">
        <v>56391</v>
      </c>
      <c r="K9784" t="s">
        <v>140</v>
      </c>
      <c r="L9784" t="s">
        <v>447</v>
      </c>
      <c r="M9784" t="s">
        <v>1234</v>
      </c>
      <c r="N9784" t="s">
        <v>64</v>
      </c>
      <c r="O9784">
        <v>1</v>
      </c>
      <c r="Y9784">
        <f t="shared" si="306"/>
        <v>0</v>
      </c>
      <c r="Z9784" t="str">
        <f t="shared" si="307"/>
        <v>Магазин0</v>
      </c>
      <c r="AA9784" s="6" t="str">
        <f>VLOOKUP(Z9784,Баллы!A:B,2,0)</f>
        <v>Диспаритет</v>
      </c>
    </row>
    <row r="9785">
      <c r="A9785" t="s">
        <v>56392</v>
      </c>
      <c r="B9785" t="s">
        <v>718</v>
      </c>
      <c r="C9785" s="1">
        <v>45598</v>
      </c>
      <c r="D9785" t="s">
        <v>56392</v>
      </c>
      <c r="E9785" t="s">
        <v>719</v>
      </c>
      <c r="F9785" t="s">
        <v>1602</v>
      </c>
      <c r="G9785" s="6" t="s">
        <v>56393</v>
      </c>
      <c r="H9785" s="6" t="s">
        <v>56394</v>
      </c>
      <c r="I9785" s="6" t="s">
        <v>56395</v>
      </c>
      <c r="J9785" s="6" t="s">
        <v>56396</v>
      </c>
      <c r="K9785" t="s">
        <v>140</v>
      </c>
      <c r="L9785" t="s">
        <v>724</v>
      </c>
      <c r="M9785" t="s">
        <v>725</v>
      </c>
      <c r="N9785" t="s">
        <v>1608</v>
      </c>
      <c r="O9785">
        <v>1</v>
      </c>
      <c r="Y9785">
        <f t="shared" si="306"/>
        <v>0</v>
      </c>
      <c r="Z9785" t="str">
        <f t="shared" si="307"/>
        <v xml:space="preserve">Салон связи0</v>
      </c>
      <c r="AA9785" s="6" t="str">
        <f>VLOOKUP(Z9785,Баллы!A:B,2,0)</f>
        <v>Диспаритет</v>
      </c>
    </row>
    <row r="9786">
      <c r="A9786" t="s">
        <v>56397</v>
      </c>
      <c r="B9786" t="s">
        <v>382</v>
      </c>
      <c r="C9786" s="1">
        <v>45598</v>
      </c>
      <c r="D9786" t="s">
        <v>56397</v>
      </c>
      <c r="E9786" t="s">
        <v>56398</v>
      </c>
      <c r="F9786" t="s">
        <v>13</v>
      </c>
      <c r="G9786" s="6" t="s">
        <v>56399</v>
      </c>
      <c r="H9786" s="6" t="s">
        <v>56400</v>
      </c>
      <c r="I9786" s="6" t="s">
        <v>56401</v>
      </c>
      <c r="J9786" s="6" t="s">
        <v>56402</v>
      </c>
      <c r="K9786" t="s">
        <v>82</v>
      </c>
      <c r="L9786" t="s">
        <v>83</v>
      </c>
      <c r="M9786" t="s">
        <v>388</v>
      </c>
      <c r="N9786" t="s">
        <v>64</v>
      </c>
      <c r="O9786">
        <v>1</v>
      </c>
      <c r="Y9786">
        <f t="shared" si="306"/>
        <v>0</v>
      </c>
      <c r="Z9786" t="str">
        <f t="shared" si="307"/>
        <v>Магазин0</v>
      </c>
      <c r="AA9786" s="6" t="str">
        <f>VLOOKUP(Z9786,Баллы!A:B,2,0)</f>
        <v>Диспаритет</v>
      </c>
    </row>
    <row r="9787">
      <c r="A9787" t="s">
        <v>56403</v>
      </c>
      <c r="B9787" t="s">
        <v>10165</v>
      </c>
      <c r="C9787" s="1">
        <v>45598</v>
      </c>
      <c r="D9787" t="s">
        <v>56403</v>
      </c>
      <c r="E9787" t="s">
        <v>56404</v>
      </c>
      <c r="F9787" t="s">
        <v>13</v>
      </c>
      <c r="G9787" s="6" t="s">
        <v>56405</v>
      </c>
      <c r="H9787" s="6" t="s">
        <v>56406</v>
      </c>
      <c r="I9787" s="6" t="s">
        <v>56407</v>
      </c>
      <c r="J9787" s="6" t="s">
        <v>56408</v>
      </c>
      <c r="K9787" t="s">
        <v>72</v>
      </c>
      <c r="L9787" t="s">
        <v>952</v>
      </c>
      <c r="M9787" t="s">
        <v>10171</v>
      </c>
      <c r="N9787" t="s">
        <v>64</v>
      </c>
      <c r="O9787">
        <v>1</v>
      </c>
      <c r="Y9787">
        <f t="shared" si="306"/>
        <v>0</v>
      </c>
      <c r="Z9787" t="str">
        <f t="shared" si="307"/>
        <v>Магазин0</v>
      </c>
      <c r="AA9787" s="6" t="str">
        <f>VLOOKUP(Z9787,Баллы!A:B,2,0)</f>
        <v>Диспаритет</v>
      </c>
    </row>
    <row r="9788">
      <c r="A9788" t="s">
        <v>56409</v>
      </c>
      <c r="B9788" t="s">
        <v>2308</v>
      </c>
      <c r="C9788" s="1">
        <v>45598</v>
      </c>
      <c r="D9788" t="s">
        <v>56409</v>
      </c>
      <c r="E9788" t="s">
        <v>56410</v>
      </c>
      <c r="F9788" t="s">
        <v>1602</v>
      </c>
      <c r="G9788" s="6" t="s">
        <v>56411</v>
      </c>
      <c r="H9788" s="6" t="s">
        <v>56412</v>
      </c>
      <c r="I9788" s="6" t="s">
        <v>56413</v>
      </c>
      <c r="J9788" s="6" t="s">
        <v>56414</v>
      </c>
      <c r="K9788" t="s">
        <v>140</v>
      </c>
      <c r="L9788" t="s">
        <v>724</v>
      </c>
      <c r="M9788" t="s">
        <v>2314</v>
      </c>
      <c r="N9788" t="s">
        <v>1608</v>
      </c>
      <c r="O9788">
        <v>1</v>
      </c>
      <c r="Y9788">
        <f t="shared" si="306"/>
        <v>0</v>
      </c>
      <c r="Z9788" t="str">
        <f t="shared" si="307"/>
        <v xml:space="preserve">Салон связи0</v>
      </c>
      <c r="AA9788" s="6" t="str">
        <f>VLOOKUP(Z9788,Баллы!A:B,2,0)</f>
        <v>Диспаритет</v>
      </c>
    </row>
    <row r="9789">
      <c r="A9789" t="s">
        <v>56415</v>
      </c>
      <c r="B9789" t="s">
        <v>1484</v>
      </c>
      <c r="C9789" s="1">
        <v>45598</v>
      </c>
      <c r="D9789" t="s">
        <v>56415</v>
      </c>
      <c r="E9789" t="s">
        <v>56416</v>
      </c>
      <c r="F9789" t="s">
        <v>88</v>
      </c>
      <c r="G9789" s="6" t="s">
        <v>56417</v>
      </c>
      <c r="H9789" s="6" t="s">
        <v>56418</v>
      </c>
      <c r="I9789" s="6" t="s">
        <v>56419</v>
      </c>
      <c r="J9789" s="6" t="s">
        <v>56420</v>
      </c>
      <c r="K9789" t="s">
        <v>82</v>
      </c>
      <c r="L9789" t="s">
        <v>115</v>
      </c>
      <c r="M9789" t="s">
        <v>1490</v>
      </c>
      <c r="N9789" t="s">
        <v>95</v>
      </c>
      <c r="O9789">
        <v>1</v>
      </c>
      <c r="Y9789">
        <f t="shared" si="306"/>
        <v>0</v>
      </c>
      <c r="Z9789" t="str">
        <f t="shared" si="307"/>
        <v>Павильон0</v>
      </c>
      <c r="AA9789" s="6" t="str">
        <f>VLOOKUP(Z9789,Баллы!A:B,2,0)</f>
        <v>Диспаритет</v>
      </c>
    </row>
    <row r="9790">
      <c r="A9790" t="s">
        <v>56421</v>
      </c>
      <c r="B9790" t="s">
        <v>300</v>
      </c>
      <c r="C9790" s="1">
        <v>45598</v>
      </c>
      <c r="D9790" t="s">
        <v>56421</v>
      </c>
      <c r="E9790" t="s">
        <v>56422</v>
      </c>
      <c r="F9790" t="s">
        <v>13</v>
      </c>
      <c r="G9790" s="6" t="s">
        <v>56423</v>
      </c>
      <c r="H9790" s="6" t="s">
        <v>56424</v>
      </c>
      <c r="I9790" s="6" t="s">
        <v>56425</v>
      </c>
      <c r="J9790" s="6" t="s">
        <v>56426</v>
      </c>
      <c r="K9790" t="s">
        <v>72</v>
      </c>
      <c r="L9790" t="s">
        <v>306</v>
      </c>
      <c r="M9790" t="s">
        <v>307</v>
      </c>
      <c r="N9790" t="s">
        <v>64</v>
      </c>
      <c r="O9790">
        <v>1</v>
      </c>
      <c r="Y9790">
        <f t="shared" si="306"/>
        <v>0</v>
      </c>
      <c r="Z9790" t="str">
        <f t="shared" si="307"/>
        <v>Магазин0</v>
      </c>
      <c r="AA9790" s="6" t="str">
        <f>VLOOKUP(Z9790,Баллы!A:B,2,0)</f>
        <v>Диспаритет</v>
      </c>
    </row>
    <row r="9791">
      <c r="A9791" t="s">
        <v>56427</v>
      </c>
      <c r="B9791" t="s">
        <v>1256</v>
      </c>
      <c r="C9791" s="1">
        <v>45598</v>
      </c>
      <c r="D9791" t="s">
        <v>56427</v>
      </c>
      <c r="E9791" t="s">
        <v>56428</v>
      </c>
      <c r="F9791" t="s">
        <v>13</v>
      </c>
      <c r="G9791" s="6" t="s">
        <v>56429</v>
      </c>
      <c r="H9791" s="6" t="s">
        <v>56430</v>
      </c>
      <c r="I9791" s="6" t="s">
        <v>56431</v>
      </c>
      <c r="J9791" s="6" t="s">
        <v>56432</v>
      </c>
      <c r="K9791" t="s">
        <v>192</v>
      </c>
      <c r="L9791" t="s">
        <v>1262</v>
      </c>
      <c r="M9791" t="s">
        <v>1263</v>
      </c>
      <c r="N9791" t="s">
        <v>64</v>
      </c>
      <c r="O9791">
        <v>1</v>
      </c>
      <c r="Y9791">
        <f t="shared" si="306"/>
        <v>0</v>
      </c>
      <c r="Z9791" t="str">
        <f t="shared" si="307"/>
        <v>Магазин0</v>
      </c>
      <c r="AA9791" s="6" t="str">
        <f>VLOOKUP(Z9791,Баллы!A:B,2,0)</f>
        <v>Диспаритет</v>
      </c>
    </row>
    <row r="9792">
      <c r="A9792" t="s">
        <v>56433</v>
      </c>
      <c r="B9792" t="s">
        <v>152</v>
      </c>
      <c r="C9792" s="1">
        <v>45598</v>
      </c>
      <c r="D9792" t="s">
        <v>56433</v>
      </c>
      <c r="E9792" t="s">
        <v>56434</v>
      </c>
      <c r="F9792" t="s">
        <v>13</v>
      </c>
      <c r="G9792" s="6" t="s">
        <v>56435</v>
      </c>
      <c r="H9792" s="6" t="s">
        <v>56436</v>
      </c>
      <c r="I9792" s="6" t="s">
        <v>56437</v>
      </c>
      <c r="J9792" s="6" t="s">
        <v>56438</v>
      </c>
      <c r="K9792" t="s">
        <v>61</v>
      </c>
      <c r="L9792" t="s">
        <v>93</v>
      </c>
      <c r="M9792" t="s">
        <v>157</v>
      </c>
      <c r="N9792" t="s">
        <v>64</v>
      </c>
      <c r="O9792">
        <v>1</v>
      </c>
      <c r="Y9792">
        <f t="shared" si="306"/>
        <v>0</v>
      </c>
      <c r="Z9792" t="str">
        <f t="shared" si="307"/>
        <v>Магазин0</v>
      </c>
      <c r="AA9792" s="6" t="str">
        <f>VLOOKUP(Z9792,Баллы!A:B,2,0)</f>
        <v>Диспаритет</v>
      </c>
    </row>
    <row r="9793">
      <c r="A9793" t="s">
        <v>56439</v>
      </c>
      <c r="B9793" t="s">
        <v>1809</v>
      </c>
      <c r="C9793" s="1">
        <v>45598</v>
      </c>
      <c r="D9793" t="s">
        <v>56439</v>
      </c>
      <c r="E9793" t="s">
        <v>56440</v>
      </c>
      <c r="F9793" t="s">
        <v>13</v>
      </c>
      <c r="G9793" s="6" t="s">
        <v>56441</v>
      </c>
      <c r="H9793" s="6" t="s">
        <v>56442</v>
      </c>
      <c r="I9793" s="6" t="s">
        <v>56443</v>
      </c>
      <c r="J9793" s="6" t="s">
        <v>56444</v>
      </c>
      <c r="K9793" t="s">
        <v>72</v>
      </c>
      <c r="L9793" t="s">
        <v>1815</v>
      </c>
      <c r="M9793" t="s">
        <v>1816</v>
      </c>
      <c r="N9793" t="s">
        <v>64</v>
      </c>
      <c r="O9793">
        <v>1</v>
      </c>
      <c r="Y9793">
        <f t="shared" si="306"/>
        <v>0</v>
      </c>
      <c r="Z9793" t="str">
        <f t="shared" si="307"/>
        <v>Магазин0</v>
      </c>
      <c r="AA9793" s="6" t="str">
        <f>VLOOKUP(Z9793,Баллы!A:B,2,0)</f>
        <v>Диспаритет</v>
      </c>
    </row>
    <row r="9794">
      <c r="A9794" t="s">
        <v>56445</v>
      </c>
      <c r="B9794" t="s">
        <v>955</v>
      </c>
      <c r="C9794" s="1">
        <v>45598</v>
      </c>
      <c r="D9794" t="s">
        <v>56445</v>
      </c>
      <c r="E9794" t="s">
        <v>56446</v>
      </c>
      <c r="F9794" t="s">
        <v>223</v>
      </c>
      <c r="G9794" s="6" t="s">
        <v>56447</v>
      </c>
      <c r="H9794" s="6" t="s">
        <v>101</v>
      </c>
      <c r="I9794" s="6" t="s">
        <v>56448</v>
      </c>
      <c r="J9794" s="6" t="s">
        <v>101</v>
      </c>
      <c r="K9794" t="s">
        <v>72</v>
      </c>
      <c r="L9794" t="s">
        <v>306</v>
      </c>
      <c r="M9794" t="s">
        <v>961</v>
      </c>
      <c r="N9794" t="s">
        <v>228</v>
      </c>
      <c r="O9794">
        <v>1</v>
      </c>
      <c r="Y9794">
        <f t="shared" si="306"/>
        <v>0</v>
      </c>
      <c r="Z9794" t="str">
        <f t="shared" si="307"/>
        <v>Киоск0</v>
      </c>
      <c r="AA9794" s="6" t="str">
        <f>VLOOKUP(Z9794,Баллы!A:B,2,0)</f>
        <v>Диспаритет</v>
      </c>
    </row>
    <row r="9795">
      <c r="A9795" t="s">
        <v>56449</v>
      </c>
      <c r="B9795" t="s">
        <v>5472</v>
      </c>
      <c r="C9795" s="1">
        <v>45598</v>
      </c>
      <c r="D9795" t="s">
        <v>56449</v>
      </c>
      <c r="E9795" t="s">
        <v>56450</v>
      </c>
      <c r="F9795" t="s">
        <v>223</v>
      </c>
      <c r="G9795" s="6" t="s">
        <v>56451</v>
      </c>
      <c r="H9795" s="6" t="s">
        <v>101</v>
      </c>
      <c r="I9795" s="6" t="s">
        <v>56452</v>
      </c>
      <c r="J9795" s="6" t="s">
        <v>101</v>
      </c>
      <c r="K9795" t="s">
        <v>104</v>
      </c>
      <c r="L9795" t="s">
        <v>691</v>
      </c>
      <c r="M9795" t="s">
        <v>5478</v>
      </c>
      <c r="N9795" t="s">
        <v>228</v>
      </c>
      <c r="O9795">
        <v>1</v>
      </c>
      <c r="Y9795">
        <f t="shared" si="306"/>
        <v>0</v>
      </c>
      <c r="Z9795" t="str">
        <f t="shared" si="307"/>
        <v>Киоск0</v>
      </c>
      <c r="AA9795" s="6" t="str">
        <f>VLOOKUP(Z9795,Баллы!A:B,2,0)</f>
        <v>Диспаритет</v>
      </c>
    </row>
    <row r="9796">
      <c r="A9796" t="s">
        <v>56453</v>
      </c>
      <c r="B9796" t="s">
        <v>1564</v>
      </c>
      <c r="C9796" s="1">
        <v>45598</v>
      </c>
      <c r="D9796" t="s">
        <v>56453</v>
      </c>
      <c r="E9796" t="s">
        <v>56454</v>
      </c>
      <c r="F9796" t="s">
        <v>13</v>
      </c>
      <c r="G9796" s="6" t="s">
        <v>56455</v>
      </c>
      <c r="H9796" s="6" t="s">
        <v>56456</v>
      </c>
      <c r="I9796" s="6" t="s">
        <v>56457</v>
      </c>
      <c r="J9796" s="6" t="s">
        <v>56458</v>
      </c>
      <c r="K9796" t="s">
        <v>104</v>
      </c>
      <c r="L9796" t="s">
        <v>253</v>
      </c>
      <c r="M9796" t="s">
        <v>1570</v>
      </c>
      <c r="N9796" t="s">
        <v>64</v>
      </c>
      <c r="O9796">
        <v>1</v>
      </c>
      <c r="Y9796">
        <f t="shared" si="306"/>
        <v>0</v>
      </c>
      <c r="Z9796" t="str">
        <f t="shared" si="307"/>
        <v>Магазин0</v>
      </c>
      <c r="AA9796" s="6" t="str">
        <f>VLOOKUP(Z9796,Баллы!A:B,2,0)</f>
        <v>Диспаритет</v>
      </c>
    </row>
    <row r="9797">
      <c r="A9797" t="s">
        <v>56459</v>
      </c>
      <c r="B9797" t="s">
        <v>5794</v>
      </c>
      <c r="C9797" s="1">
        <v>45598</v>
      </c>
      <c r="D9797" t="s">
        <v>56459</v>
      </c>
      <c r="E9797" t="s">
        <v>56460</v>
      </c>
      <c r="F9797" t="s">
        <v>13</v>
      </c>
      <c r="G9797" s="6" t="s">
        <v>56461</v>
      </c>
      <c r="H9797" s="6" t="s">
        <v>56462</v>
      </c>
      <c r="I9797" s="6" t="s">
        <v>56463</v>
      </c>
      <c r="J9797" s="6" t="s">
        <v>56464</v>
      </c>
      <c r="K9797" t="s">
        <v>82</v>
      </c>
      <c r="L9797" t="s">
        <v>4776</v>
      </c>
      <c r="M9797" t="s">
        <v>5800</v>
      </c>
      <c r="N9797" t="s">
        <v>64</v>
      </c>
      <c r="O9797">
        <v>1</v>
      </c>
      <c r="Y9797">
        <f t="shared" si="306"/>
        <v>0</v>
      </c>
      <c r="Z9797" t="str">
        <f t="shared" si="307"/>
        <v>Магазин0</v>
      </c>
      <c r="AA9797" s="6" t="str">
        <f>VLOOKUP(Z9797,Баллы!A:B,2,0)</f>
        <v>Диспаритет</v>
      </c>
    </row>
    <row r="9798">
      <c r="A9798" t="s">
        <v>56465</v>
      </c>
      <c r="B9798" t="s">
        <v>1585</v>
      </c>
      <c r="C9798" s="1">
        <v>45598</v>
      </c>
      <c r="D9798" t="s">
        <v>56465</v>
      </c>
      <c r="E9798" t="s">
        <v>56466</v>
      </c>
      <c r="F9798" t="s">
        <v>127</v>
      </c>
      <c r="G9798" s="6" t="s">
        <v>56467</v>
      </c>
      <c r="H9798" s="6" t="s">
        <v>56468</v>
      </c>
      <c r="I9798" s="6" t="s">
        <v>56469</v>
      </c>
      <c r="J9798" s="6" t="s">
        <v>101</v>
      </c>
      <c r="K9798" t="s">
        <v>61</v>
      </c>
      <c r="L9798" t="s">
        <v>174</v>
      </c>
      <c r="M9798" t="s">
        <v>1590</v>
      </c>
      <c r="N9798" t="s">
        <v>132</v>
      </c>
      <c r="O9798">
        <v>1</v>
      </c>
      <c r="Y9798">
        <f t="shared" si="306"/>
        <v>0</v>
      </c>
      <c r="Z9798" t="str">
        <f t="shared" si="307"/>
        <v>Секция0</v>
      </c>
      <c r="AA9798" s="6" t="str">
        <f>VLOOKUP(Z9798,Баллы!A:B,2,0)</f>
        <v>Диспаритет</v>
      </c>
    </row>
    <row r="9799">
      <c r="A9799" t="s">
        <v>56470</v>
      </c>
      <c r="B9799" t="s">
        <v>4791</v>
      </c>
      <c r="C9799" s="1">
        <v>45598</v>
      </c>
      <c r="D9799" t="s">
        <v>56470</v>
      </c>
      <c r="E9799" t="s">
        <v>56471</v>
      </c>
      <c r="F9799" t="s">
        <v>13</v>
      </c>
      <c r="G9799" s="6" t="s">
        <v>56472</v>
      </c>
      <c r="H9799" s="6" t="s">
        <v>56473</v>
      </c>
      <c r="I9799" s="6" t="s">
        <v>56474</v>
      </c>
      <c r="J9799" s="6" t="s">
        <v>56475</v>
      </c>
      <c r="K9799" t="s">
        <v>82</v>
      </c>
      <c r="L9799" t="s">
        <v>4776</v>
      </c>
      <c r="M9799" t="s">
        <v>4795</v>
      </c>
      <c r="N9799" t="s">
        <v>64</v>
      </c>
      <c r="O9799">
        <v>1</v>
      </c>
      <c r="Y9799">
        <f t="shared" si="306"/>
        <v>0</v>
      </c>
      <c r="Z9799" t="str">
        <f t="shared" si="307"/>
        <v>Магазин0</v>
      </c>
      <c r="AA9799" s="6" t="str">
        <f>VLOOKUP(Z9799,Баллы!A:B,2,0)</f>
        <v>Диспаритет</v>
      </c>
    </row>
    <row r="9800">
      <c r="A9800" t="s">
        <v>56476</v>
      </c>
      <c r="B9800" t="s">
        <v>668</v>
      </c>
      <c r="C9800" s="1">
        <v>45598</v>
      </c>
      <c r="D9800" t="s">
        <v>56476</v>
      </c>
      <c r="E9800" t="s">
        <v>56477</v>
      </c>
      <c r="F9800" t="s">
        <v>13</v>
      </c>
      <c r="G9800" s="6" t="s">
        <v>56478</v>
      </c>
      <c r="H9800" s="6" t="s">
        <v>56479</v>
      </c>
      <c r="I9800" s="6" t="s">
        <v>56480</v>
      </c>
      <c r="J9800" s="6" t="s">
        <v>56481</v>
      </c>
      <c r="K9800" t="s">
        <v>61</v>
      </c>
      <c r="L9800" t="s">
        <v>93</v>
      </c>
      <c r="M9800" t="s">
        <v>674</v>
      </c>
      <c r="N9800" t="s">
        <v>64</v>
      </c>
      <c r="O9800">
        <v>1</v>
      </c>
      <c r="Y9800">
        <f t="shared" si="306"/>
        <v>0</v>
      </c>
      <c r="Z9800" t="str">
        <f t="shared" si="307"/>
        <v>Магазин0</v>
      </c>
      <c r="AA9800" s="6" t="str">
        <f>VLOOKUP(Z9800,Баллы!A:B,2,0)</f>
        <v>Диспаритет</v>
      </c>
    </row>
    <row r="9801">
      <c r="A9801" t="s">
        <v>56482</v>
      </c>
      <c r="B9801" t="s">
        <v>1539</v>
      </c>
      <c r="C9801" s="1">
        <v>45598</v>
      </c>
      <c r="D9801" t="s">
        <v>56482</v>
      </c>
      <c r="E9801" t="s">
        <v>56483</v>
      </c>
      <c r="F9801" t="s">
        <v>127</v>
      </c>
      <c r="G9801" s="6" t="s">
        <v>56484</v>
      </c>
      <c r="H9801" s="6" t="s">
        <v>56485</v>
      </c>
      <c r="I9801" s="6" t="s">
        <v>56486</v>
      </c>
      <c r="J9801" s="6" t="s">
        <v>101</v>
      </c>
      <c r="K9801" t="s">
        <v>72</v>
      </c>
      <c r="L9801" t="s">
        <v>306</v>
      </c>
      <c r="M9801" t="s">
        <v>1545</v>
      </c>
      <c r="N9801" t="s">
        <v>132</v>
      </c>
      <c r="O9801">
        <v>1</v>
      </c>
      <c r="Y9801">
        <f t="shared" si="306"/>
        <v>0</v>
      </c>
      <c r="Z9801" t="str">
        <f t="shared" si="307"/>
        <v>Секция0</v>
      </c>
      <c r="AA9801" s="6" t="str">
        <f>VLOOKUP(Z9801,Баллы!A:B,2,0)</f>
        <v>Диспаритет</v>
      </c>
    </row>
    <row r="9802">
      <c r="A9802" t="s">
        <v>56487</v>
      </c>
      <c r="B9802" t="s">
        <v>3100</v>
      </c>
      <c r="C9802" s="1">
        <v>45598</v>
      </c>
      <c r="D9802" t="s">
        <v>56487</v>
      </c>
      <c r="E9802" t="s">
        <v>56256</v>
      </c>
      <c r="F9802" t="s">
        <v>88</v>
      </c>
      <c r="G9802" s="6" t="s">
        <v>56488</v>
      </c>
      <c r="H9802" s="6" t="s">
        <v>56489</v>
      </c>
      <c r="I9802" s="6" t="s">
        <v>56490</v>
      </c>
      <c r="J9802" s="6" t="s">
        <v>56491</v>
      </c>
      <c r="K9802" t="s">
        <v>104</v>
      </c>
      <c r="L9802" t="s">
        <v>691</v>
      </c>
      <c r="M9802" t="s">
        <v>3106</v>
      </c>
      <c r="N9802" t="s">
        <v>95</v>
      </c>
      <c r="O9802">
        <v>1</v>
      </c>
      <c r="Y9802">
        <f t="shared" si="306"/>
        <v>0</v>
      </c>
      <c r="Z9802" t="str">
        <f t="shared" si="307"/>
        <v>Павильон0</v>
      </c>
      <c r="AA9802" s="6" t="str">
        <f>VLOOKUP(Z9802,Баллы!A:B,2,0)</f>
        <v>Диспаритет</v>
      </c>
    </row>
    <row r="9803">
      <c r="A9803" t="s">
        <v>56492</v>
      </c>
      <c r="B9803" t="s">
        <v>1031</v>
      </c>
      <c r="C9803" s="1">
        <v>45598</v>
      </c>
      <c r="D9803" t="s">
        <v>56492</v>
      </c>
      <c r="E9803" t="s">
        <v>56493</v>
      </c>
      <c r="F9803" t="s">
        <v>99</v>
      </c>
      <c r="G9803" s="6" t="s">
        <v>56494</v>
      </c>
      <c r="H9803" s="6" t="s">
        <v>101</v>
      </c>
      <c r="I9803" s="6" t="s">
        <v>56495</v>
      </c>
      <c r="J9803" s="6" t="s">
        <v>56496</v>
      </c>
      <c r="K9803" t="s">
        <v>61</v>
      </c>
      <c r="L9803" t="s">
        <v>1036</v>
      </c>
      <c r="M9803" t="s">
        <v>1037</v>
      </c>
      <c r="N9803" t="s">
        <v>107</v>
      </c>
      <c r="O9803">
        <v>1</v>
      </c>
      <c r="Y9803">
        <f t="shared" si="306"/>
        <v>0</v>
      </c>
      <c r="Z9803" t="str">
        <f t="shared" si="307"/>
        <v xml:space="preserve">Магазин СО0</v>
      </c>
      <c r="AA9803" s="6" t="str">
        <f>VLOOKUP(Z9803,Баллы!A:B,2,0)</f>
        <v>Диспаритет</v>
      </c>
    </row>
    <row r="9804">
      <c r="A9804" t="s">
        <v>56497</v>
      </c>
      <c r="B9804" t="s">
        <v>14648</v>
      </c>
      <c r="C9804" s="1">
        <v>45598</v>
      </c>
      <c r="D9804" t="s">
        <v>56497</v>
      </c>
      <c r="E9804" t="s">
        <v>56498</v>
      </c>
      <c r="F9804" t="s">
        <v>13</v>
      </c>
      <c r="G9804" s="6" t="s">
        <v>56499</v>
      </c>
      <c r="H9804" s="6" t="s">
        <v>56500</v>
      </c>
      <c r="I9804" s="6" t="s">
        <v>56501</v>
      </c>
      <c r="J9804" s="6" t="s">
        <v>56502</v>
      </c>
      <c r="K9804" t="s">
        <v>82</v>
      </c>
      <c r="L9804" t="s">
        <v>3287</v>
      </c>
      <c r="M9804" t="s">
        <v>14654</v>
      </c>
      <c r="N9804" t="s">
        <v>64</v>
      </c>
      <c r="O9804">
        <v>1</v>
      </c>
      <c r="Y9804">
        <f t="shared" si="306"/>
        <v>0</v>
      </c>
      <c r="Z9804" t="str">
        <f t="shared" si="307"/>
        <v>Магазин0</v>
      </c>
      <c r="AA9804" s="6" t="str">
        <f>VLOOKUP(Z9804,Баллы!A:B,2,0)</f>
        <v>Диспаритет</v>
      </c>
    </row>
    <row r="9805">
      <c r="A9805" t="s">
        <v>56503</v>
      </c>
      <c r="B9805" t="s">
        <v>562</v>
      </c>
      <c r="C9805" s="1">
        <v>45598</v>
      </c>
      <c r="D9805" t="s">
        <v>56503</v>
      </c>
      <c r="E9805" t="s">
        <v>56504</v>
      </c>
      <c r="F9805" t="s">
        <v>13</v>
      </c>
      <c r="G9805" s="6" t="s">
        <v>56505</v>
      </c>
      <c r="H9805" s="6" t="s">
        <v>56506</v>
      </c>
      <c r="I9805" s="6" t="s">
        <v>56507</v>
      </c>
      <c r="J9805" s="6" t="s">
        <v>56508</v>
      </c>
      <c r="K9805" t="s">
        <v>61</v>
      </c>
      <c r="L9805" t="s">
        <v>568</v>
      </c>
      <c r="M9805" t="s">
        <v>569</v>
      </c>
      <c r="N9805" t="s">
        <v>64</v>
      </c>
      <c r="O9805">
        <v>1</v>
      </c>
      <c r="Y9805">
        <f t="shared" si="306"/>
        <v>0</v>
      </c>
      <c r="Z9805" t="str">
        <f t="shared" si="307"/>
        <v>Магазин0</v>
      </c>
      <c r="AA9805" s="6" t="str">
        <f>VLOOKUP(Z9805,Баллы!A:B,2,0)</f>
        <v>Диспаритет</v>
      </c>
    </row>
    <row r="9806">
      <c r="A9806" t="s">
        <v>56509</v>
      </c>
      <c r="B9806" t="s">
        <v>4500</v>
      </c>
      <c r="C9806" s="1">
        <v>45598</v>
      </c>
      <c r="D9806" t="s">
        <v>56509</v>
      </c>
      <c r="E9806" t="s">
        <v>56510</v>
      </c>
      <c r="F9806" t="s">
        <v>13</v>
      </c>
      <c r="G9806" s="6" t="s">
        <v>56511</v>
      </c>
      <c r="H9806" s="6" t="s">
        <v>56512</v>
      </c>
      <c r="I9806" s="6" t="s">
        <v>56513</v>
      </c>
      <c r="J9806" s="6" t="s">
        <v>56514</v>
      </c>
      <c r="K9806" t="s">
        <v>140</v>
      </c>
      <c r="L9806" t="s">
        <v>1011</v>
      </c>
      <c r="M9806" t="s">
        <v>4506</v>
      </c>
      <c r="N9806" t="s">
        <v>64</v>
      </c>
      <c r="O9806">
        <v>1</v>
      </c>
      <c r="Y9806">
        <f t="shared" si="306"/>
        <v>0</v>
      </c>
      <c r="Z9806" t="str">
        <f t="shared" si="307"/>
        <v>Магазин0</v>
      </c>
      <c r="AA9806" s="6" t="str">
        <f>VLOOKUP(Z9806,Баллы!A:B,2,0)</f>
        <v>Диспаритет</v>
      </c>
    </row>
    <row r="9807">
      <c r="A9807" t="s">
        <v>56515</v>
      </c>
      <c r="B9807" t="s">
        <v>2546</v>
      </c>
      <c r="C9807" s="1">
        <v>45598</v>
      </c>
      <c r="D9807" t="s">
        <v>56515</v>
      </c>
      <c r="E9807" t="s">
        <v>56516</v>
      </c>
      <c r="F9807" t="s">
        <v>13</v>
      </c>
      <c r="G9807" s="6" t="s">
        <v>56517</v>
      </c>
      <c r="H9807" s="6" t="s">
        <v>56518</v>
      </c>
      <c r="I9807" s="6" t="s">
        <v>56519</v>
      </c>
      <c r="J9807" s="6" t="s">
        <v>56520</v>
      </c>
      <c r="K9807" t="s">
        <v>192</v>
      </c>
      <c r="L9807" t="s">
        <v>536</v>
      </c>
      <c r="M9807" t="s">
        <v>2550</v>
      </c>
      <c r="N9807" t="s">
        <v>64</v>
      </c>
      <c r="O9807">
        <v>1</v>
      </c>
      <c r="Y9807">
        <f t="shared" si="306"/>
        <v>0</v>
      </c>
      <c r="Z9807" t="str">
        <f t="shared" si="307"/>
        <v>Магазин0</v>
      </c>
      <c r="AA9807" s="6" t="str">
        <f>VLOOKUP(Z9807,Баллы!A:B,2,0)</f>
        <v>Диспаритет</v>
      </c>
    </row>
    <row r="9808">
      <c r="A9808" t="s">
        <v>56521</v>
      </c>
      <c r="B9808" t="s">
        <v>571</v>
      </c>
      <c r="C9808" s="1">
        <v>45598</v>
      </c>
      <c r="D9808" t="s">
        <v>56521</v>
      </c>
      <c r="E9808" t="s">
        <v>56522</v>
      </c>
      <c r="F9808" t="s">
        <v>336</v>
      </c>
      <c r="G9808" s="6" t="s">
        <v>101</v>
      </c>
      <c r="H9808" s="6" t="s">
        <v>56523</v>
      </c>
      <c r="I9808" s="6" t="s">
        <v>56524</v>
      </c>
      <c r="J9808" s="6" t="s">
        <v>101</v>
      </c>
      <c r="K9808" t="s">
        <v>82</v>
      </c>
      <c r="L9808" t="s">
        <v>115</v>
      </c>
      <c r="M9808" t="s">
        <v>577</v>
      </c>
      <c r="N9808" t="s">
        <v>340</v>
      </c>
      <c r="O9808">
        <v>1</v>
      </c>
      <c r="Y9808">
        <f t="shared" si="306"/>
        <v>0</v>
      </c>
      <c r="Z9808" t="str">
        <f t="shared" si="307"/>
        <v>Остров0</v>
      </c>
      <c r="AA9808" s="6" t="str">
        <f>VLOOKUP(Z9808,Баллы!A:B,2,0)</f>
        <v>Диспаритет</v>
      </c>
    </row>
    <row r="9809">
      <c r="A9809" t="s">
        <v>56525</v>
      </c>
      <c r="B9809" t="s">
        <v>727</v>
      </c>
      <c r="C9809" s="1">
        <v>45598</v>
      </c>
      <c r="D9809" t="s">
        <v>56525</v>
      </c>
      <c r="E9809" t="s">
        <v>56526</v>
      </c>
      <c r="F9809" t="s">
        <v>13</v>
      </c>
      <c r="G9809" s="6" t="s">
        <v>56527</v>
      </c>
      <c r="H9809" s="6" t="s">
        <v>56528</v>
      </c>
      <c r="I9809" s="6" t="s">
        <v>56529</v>
      </c>
      <c r="J9809" s="6" t="s">
        <v>56530</v>
      </c>
      <c r="K9809" t="s">
        <v>82</v>
      </c>
      <c r="L9809" t="s">
        <v>115</v>
      </c>
      <c r="M9809" t="s">
        <v>733</v>
      </c>
      <c r="N9809" t="s">
        <v>64</v>
      </c>
      <c r="O9809">
        <v>1</v>
      </c>
      <c r="Y9809">
        <f t="shared" si="306"/>
        <v>0</v>
      </c>
      <c r="Z9809" t="str">
        <f t="shared" si="307"/>
        <v>Магазин0</v>
      </c>
      <c r="AA9809" s="6" t="str">
        <f>VLOOKUP(Z9809,Баллы!A:B,2,0)</f>
        <v>Диспаритет</v>
      </c>
    </row>
    <row r="9810">
      <c r="A9810" t="s">
        <v>56531</v>
      </c>
      <c r="B9810" t="s">
        <v>2035</v>
      </c>
      <c r="C9810" s="1">
        <v>45598</v>
      </c>
      <c r="D9810" t="s">
        <v>56531</v>
      </c>
      <c r="E9810" t="s">
        <v>56532</v>
      </c>
      <c r="F9810" t="s">
        <v>13</v>
      </c>
      <c r="G9810" s="6" t="s">
        <v>56533</v>
      </c>
      <c r="H9810" s="6" t="s">
        <v>56534</v>
      </c>
      <c r="I9810" s="6" t="s">
        <v>56535</v>
      </c>
      <c r="J9810" s="6" t="s">
        <v>56536</v>
      </c>
      <c r="K9810" t="s">
        <v>82</v>
      </c>
      <c r="L9810" t="s">
        <v>2039</v>
      </c>
      <c r="M9810" t="s">
        <v>2040</v>
      </c>
      <c r="N9810" t="s">
        <v>64</v>
      </c>
      <c r="O9810">
        <v>1</v>
      </c>
      <c r="Y9810">
        <f t="shared" si="306"/>
        <v>0</v>
      </c>
      <c r="Z9810" t="str">
        <f t="shared" si="307"/>
        <v>Магазин0</v>
      </c>
      <c r="AA9810" s="6" t="str">
        <f>VLOOKUP(Z9810,Баллы!A:B,2,0)</f>
        <v>Диспаритет</v>
      </c>
    </row>
    <row r="9811">
      <c r="A9811" t="s">
        <v>56537</v>
      </c>
      <c r="B9811" t="s">
        <v>816</v>
      </c>
      <c r="C9811" s="1">
        <v>45598</v>
      </c>
      <c r="D9811" t="s">
        <v>56537</v>
      </c>
      <c r="E9811" t="s">
        <v>56538</v>
      </c>
      <c r="F9811" t="s">
        <v>1602</v>
      </c>
      <c r="G9811" s="6" t="s">
        <v>56539</v>
      </c>
      <c r="H9811" s="6" t="s">
        <v>56540</v>
      </c>
      <c r="I9811" s="6" t="s">
        <v>56541</v>
      </c>
      <c r="J9811" s="6" t="s">
        <v>56542</v>
      </c>
      <c r="K9811" t="s">
        <v>72</v>
      </c>
      <c r="L9811" t="s">
        <v>822</v>
      </c>
      <c r="M9811" t="s">
        <v>823</v>
      </c>
      <c r="N9811" t="s">
        <v>1608</v>
      </c>
      <c r="O9811">
        <v>1</v>
      </c>
      <c r="Y9811">
        <f t="shared" si="306"/>
        <v>0</v>
      </c>
      <c r="Z9811" t="str">
        <f t="shared" si="307"/>
        <v xml:space="preserve">Салон связи0</v>
      </c>
      <c r="AA9811" s="6" t="str">
        <f>VLOOKUP(Z9811,Баллы!A:B,2,0)</f>
        <v>Диспаритет</v>
      </c>
    </row>
    <row r="9812">
      <c r="A9812" t="s">
        <v>56543</v>
      </c>
      <c r="B9812" t="s">
        <v>1505</v>
      </c>
      <c r="C9812" s="1">
        <v>45598</v>
      </c>
      <c r="D9812" t="s">
        <v>56543</v>
      </c>
      <c r="E9812" t="s">
        <v>56544</v>
      </c>
      <c r="F9812" t="s">
        <v>13</v>
      </c>
      <c r="G9812" s="6" t="s">
        <v>56545</v>
      </c>
      <c r="H9812" s="6" t="s">
        <v>56546</v>
      </c>
      <c r="I9812" s="6" t="s">
        <v>56547</v>
      </c>
      <c r="J9812" s="6" t="s">
        <v>56548</v>
      </c>
      <c r="K9812" t="s">
        <v>140</v>
      </c>
      <c r="L9812" t="s">
        <v>447</v>
      </c>
      <c r="M9812" t="s">
        <v>1511</v>
      </c>
      <c r="N9812" t="s">
        <v>64</v>
      </c>
      <c r="O9812">
        <v>1</v>
      </c>
      <c r="Y9812">
        <f t="shared" si="306"/>
        <v>0</v>
      </c>
      <c r="Z9812" t="str">
        <f t="shared" si="307"/>
        <v>Магазин0</v>
      </c>
      <c r="AA9812" s="6" t="str">
        <f>VLOOKUP(Z9812,Баллы!A:B,2,0)</f>
        <v>Диспаритет</v>
      </c>
    </row>
    <row r="9813">
      <c r="A9813" t="s">
        <v>56549</v>
      </c>
      <c r="B9813" t="s">
        <v>375</v>
      </c>
      <c r="C9813" s="1">
        <v>45598</v>
      </c>
      <c r="D9813" t="s">
        <v>56549</v>
      </c>
      <c r="E9813" t="s">
        <v>56550</v>
      </c>
      <c r="F9813" t="s">
        <v>13</v>
      </c>
      <c r="G9813" s="6" t="s">
        <v>56551</v>
      </c>
      <c r="H9813" s="6" t="s">
        <v>56552</v>
      </c>
      <c r="I9813" s="6" t="s">
        <v>56553</v>
      </c>
      <c r="J9813" s="6" t="s">
        <v>56554</v>
      </c>
      <c r="K9813" t="s">
        <v>140</v>
      </c>
      <c r="L9813" t="s">
        <v>165</v>
      </c>
      <c r="M9813" t="s">
        <v>380</v>
      </c>
      <c r="N9813" t="s">
        <v>64</v>
      </c>
      <c r="O9813">
        <v>1</v>
      </c>
      <c r="Y9813">
        <f t="shared" si="306"/>
        <v>0</v>
      </c>
      <c r="Z9813" t="str">
        <f t="shared" si="307"/>
        <v>Магазин0</v>
      </c>
      <c r="AA9813" s="6" t="str">
        <f>VLOOKUP(Z9813,Баллы!A:B,2,0)</f>
        <v>Диспаритет</v>
      </c>
    </row>
    <row r="9814">
      <c r="A9814" t="s">
        <v>56555</v>
      </c>
      <c r="B9814" t="s">
        <v>2442</v>
      </c>
      <c r="C9814" s="1">
        <v>45598</v>
      </c>
      <c r="D9814" t="s">
        <v>56555</v>
      </c>
      <c r="E9814" t="s">
        <v>56556</v>
      </c>
      <c r="F9814" t="s">
        <v>88</v>
      </c>
      <c r="G9814" s="6" t="s">
        <v>56557</v>
      </c>
      <c r="H9814" s="6" t="s">
        <v>56558</v>
      </c>
      <c r="I9814" s="6" t="s">
        <v>56559</v>
      </c>
      <c r="J9814" s="6" t="s">
        <v>56560</v>
      </c>
      <c r="K9814" t="s">
        <v>82</v>
      </c>
      <c r="L9814" t="s">
        <v>115</v>
      </c>
      <c r="M9814" t="s">
        <v>2447</v>
      </c>
      <c r="N9814" t="s">
        <v>95</v>
      </c>
      <c r="O9814">
        <v>1</v>
      </c>
      <c r="Y9814">
        <f t="shared" si="306"/>
        <v>0</v>
      </c>
      <c r="Z9814" t="str">
        <f t="shared" si="307"/>
        <v>Павильон0</v>
      </c>
      <c r="AA9814" s="6" t="str">
        <f>VLOOKUP(Z9814,Баллы!A:B,2,0)</f>
        <v>Диспаритет</v>
      </c>
    </row>
    <row r="9815">
      <c r="A9815" t="s">
        <v>56561</v>
      </c>
      <c r="B9815" t="s">
        <v>825</v>
      </c>
      <c r="C9815" s="1">
        <v>45598</v>
      </c>
      <c r="D9815" t="s">
        <v>56561</v>
      </c>
      <c r="E9815" t="s">
        <v>54880</v>
      </c>
      <c r="F9815" t="s">
        <v>88</v>
      </c>
      <c r="G9815" s="6" t="s">
        <v>56562</v>
      </c>
      <c r="H9815" s="6" t="s">
        <v>56563</v>
      </c>
      <c r="I9815" s="6" t="s">
        <v>56564</v>
      </c>
      <c r="J9815" s="6" t="s">
        <v>56565</v>
      </c>
      <c r="K9815" t="s">
        <v>140</v>
      </c>
      <c r="L9815" t="s">
        <v>447</v>
      </c>
      <c r="M9815" t="s">
        <v>831</v>
      </c>
      <c r="N9815" t="s">
        <v>95</v>
      </c>
      <c r="O9815">
        <v>1</v>
      </c>
      <c r="Y9815">
        <f t="shared" si="306"/>
        <v>0</v>
      </c>
      <c r="Z9815" t="str">
        <f t="shared" si="307"/>
        <v>Павильон0</v>
      </c>
      <c r="AA9815" s="6" t="str">
        <f>VLOOKUP(Z9815,Баллы!A:B,2,0)</f>
        <v>Диспаритет</v>
      </c>
    </row>
    <row r="9816">
      <c r="A9816" t="s">
        <v>56566</v>
      </c>
      <c r="B9816" t="s">
        <v>5079</v>
      </c>
      <c r="C9816" s="1">
        <v>45598</v>
      </c>
      <c r="D9816" t="s">
        <v>56566</v>
      </c>
      <c r="E9816" t="s">
        <v>56567</v>
      </c>
      <c r="F9816" t="s">
        <v>13</v>
      </c>
      <c r="G9816" s="6" t="s">
        <v>56568</v>
      </c>
      <c r="H9816" s="6" t="s">
        <v>56569</v>
      </c>
      <c r="I9816" s="6" t="s">
        <v>56570</v>
      </c>
      <c r="J9816" s="6" t="s">
        <v>56571</v>
      </c>
      <c r="K9816" t="s">
        <v>104</v>
      </c>
      <c r="L9816" t="s">
        <v>253</v>
      </c>
      <c r="M9816" t="s">
        <v>5084</v>
      </c>
      <c r="N9816" t="s">
        <v>64</v>
      </c>
      <c r="O9816">
        <v>1</v>
      </c>
      <c r="Y9816">
        <f t="shared" si="306"/>
        <v>0</v>
      </c>
      <c r="Z9816" t="str">
        <f t="shared" si="307"/>
        <v>Магазин0</v>
      </c>
      <c r="AA9816" s="6" t="str">
        <f>VLOOKUP(Z9816,Баллы!A:B,2,0)</f>
        <v>Диспаритет</v>
      </c>
    </row>
    <row r="9817">
      <c r="A9817" t="s">
        <v>56572</v>
      </c>
      <c r="B9817" t="s">
        <v>433</v>
      </c>
      <c r="C9817" s="1">
        <v>45598</v>
      </c>
      <c r="D9817" t="s">
        <v>56572</v>
      </c>
      <c r="E9817" t="s">
        <v>56573</v>
      </c>
      <c r="F9817" t="s">
        <v>1602</v>
      </c>
      <c r="G9817" s="6" t="s">
        <v>56574</v>
      </c>
      <c r="H9817" s="6" t="s">
        <v>56575</v>
      </c>
      <c r="I9817" s="6" t="s">
        <v>56576</v>
      </c>
      <c r="J9817" s="6" t="s">
        <v>56577</v>
      </c>
      <c r="K9817" t="s">
        <v>72</v>
      </c>
      <c r="L9817" t="s">
        <v>183</v>
      </c>
      <c r="M9817" t="s">
        <v>439</v>
      </c>
      <c r="N9817" t="s">
        <v>1608</v>
      </c>
      <c r="O9817">
        <v>1</v>
      </c>
      <c r="Y9817">
        <f t="shared" si="306"/>
        <v>0</v>
      </c>
      <c r="Z9817" t="str">
        <f t="shared" si="307"/>
        <v xml:space="preserve">Салон связи0</v>
      </c>
      <c r="AA9817" s="6" t="str">
        <f>VLOOKUP(Z9817,Баллы!A:B,2,0)</f>
        <v>Диспаритет</v>
      </c>
    </row>
    <row r="9818">
      <c r="A9818" t="s">
        <v>56578</v>
      </c>
      <c r="B9818" t="s">
        <v>390</v>
      </c>
      <c r="C9818" s="1">
        <v>45598</v>
      </c>
      <c r="D9818" t="s">
        <v>56578</v>
      </c>
      <c r="E9818" t="s">
        <v>56579</v>
      </c>
      <c r="F9818" t="s">
        <v>13</v>
      </c>
      <c r="G9818" s="6" t="s">
        <v>56580</v>
      </c>
      <c r="H9818" s="6" t="s">
        <v>56581</v>
      </c>
      <c r="I9818" s="6" t="s">
        <v>56582</v>
      </c>
      <c r="J9818" s="6" t="s">
        <v>56583</v>
      </c>
      <c r="K9818" t="s">
        <v>104</v>
      </c>
      <c r="L9818" t="s">
        <v>396</v>
      </c>
      <c r="M9818" t="s">
        <v>397</v>
      </c>
      <c r="N9818" t="s">
        <v>64</v>
      </c>
      <c r="O9818">
        <v>1</v>
      </c>
      <c r="Y9818">
        <f t="shared" si="306"/>
        <v>0</v>
      </c>
      <c r="Z9818" t="str">
        <f t="shared" si="307"/>
        <v>Магазин0</v>
      </c>
      <c r="AA9818" s="6" t="str">
        <f>VLOOKUP(Z9818,Баллы!A:B,2,0)</f>
        <v>Диспаритет</v>
      </c>
    </row>
    <row r="9819">
      <c r="A9819" t="s">
        <v>56584</v>
      </c>
      <c r="B9819" t="s">
        <v>3846</v>
      </c>
      <c r="C9819" s="1">
        <v>45598</v>
      </c>
      <c r="D9819" t="s">
        <v>56584</v>
      </c>
      <c r="E9819" t="s">
        <v>56308</v>
      </c>
      <c r="F9819" t="s">
        <v>127</v>
      </c>
      <c r="G9819" s="6" t="s">
        <v>56585</v>
      </c>
      <c r="H9819" s="6" t="s">
        <v>56586</v>
      </c>
      <c r="I9819" s="6" t="s">
        <v>56587</v>
      </c>
      <c r="J9819" s="6" t="s">
        <v>101</v>
      </c>
      <c r="K9819" t="s">
        <v>72</v>
      </c>
      <c r="L9819" t="s">
        <v>822</v>
      </c>
      <c r="M9819" t="s">
        <v>3851</v>
      </c>
      <c r="N9819" t="s">
        <v>132</v>
      </c>
      <c r="O9819">
        <v>1</v>
      </c>
      <c r="Y9819">
        <f t="shared" si="306"/>
        <v>0</v>
      </c>
      <c r="Z9819" t="str">
        <f t="shared" si="307"/>
        <v>Секция0</v>
      </c>
      <c r="AA9819" s="6" t="str">
        <f>VLOOKUP(Z9819,Баллы!A:B,2,0)</f>
        <v>Диспаритет</v>
      </c>
    </row>
    <row r="9820">
      <c r="A9820" t="s">
        <v>56588</v>
      </c>
      <c r="B9820" t="s">
        <v>300</v>
      </c>
      <c r="C9820" s="1">
        <v>45598</v>
      </c>
      <c r="D9820" t="s">
        <v>56588</v>
      </c>
      <c r="E9820" t="s">
        <v>56589</v>
      </c>
      <c r="F9820" t="s">
        <v>13</v>
      </c>
      <c r="G9820" s="6" t="s">
        <v>56590</v>
      </c>
      <c r="H9820" s="6" t="s">
        <v>56591</v>
      </c>
      <c r="I9820" s="6" t="s">
        <v>56592</v>
      </c>
      <c r="J9820" s="6" t="s">
        <v>56593</v>
      </c>
      <c r="K9820" t="s">
        <v>72</v>
      </c>
      <c r="L9820" t="s">
        <v>306</v>
      </c>
      <c r="M9820" t="s">
        <v>307</v>
      </c>
      <c r="N9820" t="s">
        <v>64</v>
      </c>
      <c r="O9820">
        <v>1</v>
      </c>
      <c r="Y9820">
        <f t="shared" si="306"/>
        <v>0</v>
      </c>
      <c r="Z9820" t="str">
        <f t="shared" si="307"/>
        <v>Магазин0</v>
      </c>
      <c r="AA9820" s="6" t="str">
        <f>VLOOKUP(Z9820,Баллы!A:B,2,0)</f>
        <v>Диспаритет</v>
      </c>
    </row>
    <row r="9821">
      <c r="A9821" t="s">
        <v>56594</v>
      </c>
      <c r="B9821" t="s">
        <v>38636</v>
      </c>
      <c r="C9821" s="1">
        <v>45598</v>
      </c>
      <c r="D9821" t="s">
        <v>56594</v>
      </c>
      <c r="E9821" t="s">
        <v>56595</v>
      </c>
      <c r="F9821" t="s">
        <v>13</v>
      </c>
      <c r="G9821" s="6" t="s">
        <v>56596</v>
      </c>
      <c r="H9821" s="6" t="s">
        <v>56597</v>
      </c>
      <c r="I9821" s="6" t="s">
        <v>56598</v>
      </c>
      <c r="J9821" s="6" t="s">
        <v>56599</v>
      </c>
      <c r="K9821" t="s">
        <v>72</v>
      </c>
      <c r="L9821" t="s">
        <v>1225</v>
      </c>
      <c r="M9821" t="s">
        <v>38642</v>
      </c>
      <c r="N9821" t="s">
        <v>64</v>
      </c>
      <c r="O9821">
        <v>1</v>
      </c>
      <c r="Y9821">
        <f t="shared" si="306"/>
        <v>0</v>
      </c>
      <c r="Z9821" t="str">
        <f t="shared" si="307"/>
        <v>Магазин0</v>
      </c>
      <c r="AA9821" s="6" t="str">
        <f>VLOOKUP(Z9821,Баллы!A:B,2,0)</f>
        <v>Диспаритет</v>
      </c>
    </row>
    <row r="9822">
      <c r="A9822" t="s">
        <v>56600</v>
      </c>
      <c r="B9822" t="s">
        <v>3673</v>
      </c>
      <c r="C9822" s="1">
        <v>45598</v>
      </c>
      <c r="D9822" t="s">
        <v>56600</v>
      </c>
      <c r="E9822" t="s">
        <v>56601</v>
      </c>
      <c r="F9822" t="s">
        <v>13</v>
      </c>
      <c r="G9822" s="6" t="s">
        <v>56602</v>
      </c>
      <c r="H9822" s="6" t="s">
        <v>56603</v>
      </c>
      <c r="I9822" s="6" t="s">
        <v>56604</v>
      </c>
      <c r="J9822" s="6" t="s">
        <v>56605</v>
      </c>
      <c r="K9822" t="s">
        <v>140</v>
      </c>
      <c r="L9822" t="s">
        <v>141</v>
      </c>
      <c r="M9822" t="s">
        <v>3679</v>
      </c>
      <c r="N9822" t="s">
        <v>64</v>
      </c>
      <c r="O9822">
        <v>1</v>
      </c>
      <c r="Y9822">
        <f t="shared" si="306"/>
        <v>0</v>
      </c>
      <c r="Z9822" t="str">
        <f t="shared" si="307"/>
        <v>Магазин0</v>
      </c>
      <c r="AA9822" s="6" t="str">
        <f>VLOOKUP(Z9822,Баллы!A:B,2,0)</f>
        <v>Диспаритет</v>
      </c>
    </row>
    <row r="9823">
      <c r="A9823" t="s">
        <v>56606</v>
      </c>
      <c r="B9823" t="s">
        <v>1236</v>
      </c>
      <c r="C9823" s="1">
        <v>45598</v>
      </c>
      <c r="D9823" t="s">
        <v>56606</v>
      </c>
      <c r="E9823" t="s">
        <v>56607</v>
      </c>
      <c r="F9823" t="s">
        <v>13</v>
      </c>
      <c r="G9823" s="6" t="s">
        <v>56608</v>
      </c>
      <c r="H9823" s="6" t="s">
        <v>56609</v>
      </c>
      <c r="I9823" s="6" t="s">
        <v>56610</v>
      </c>
      <c r="J9823" s="6" t="s">
        <v>56611</v>
      </c>
      <c r="K9823" t="s">
        <v>140</v>
      </c>
      <c r="L9823" t="s">
        <v>447</v>
      </c>
      <c r="M9823" t="s">
        <v>1242</v>
      </c>
      <c r="N9823" t="s">
        <v>64</v>
      </c>
      <c r="O9823">
        <v>1</v>
      </c>
      <c r="Y9823">
        <f t="shared" si="306"/>
        <v>0</v>
      </c>
      <c r="Z9823" t="str">
        <f t="shared" si="307"/>
        <v>Магазин0</v>
      </c>
      <c r="AA9823" s="6" t="str">
        <f>VLOOKUP(Z9823,Баллы!A:B,2,0)</f>
        <v>Диспаритет</v>
      </c>
    </row>
    <row r="9824">
      <c r="A9824" t="s">
        <v>56612</v>
      </c>
      <c r="B9824" t="s">
        <v>1045</v>
      </c>
      <c r="C9824" s="1">
        <v>45598</v>
      </c>
      <c r="D9824" t="s">
        <v>56612</v>
      </c>
      <c r="E9824" t="s">
        <v>56613</v>
      </c>
      <c r="F9824" t="s">
        <v>88</v>
      </c>
      <c r="G9824" s="6" t="s">
        <v>56614</v>
      </c>
      <c r="H9824" s="6" t="s">
        <v>56615</v>
      </c>
      <c r="I9824" s="6" t="s">
        <v>56616</v>
      </c>
      <c r="J9824" s="6" t="s">
        <v>56617</v>
      </c>
      <c r="K9824" t="s">
        <v>82</v>
      </c>
      <c r="L9824" t="s">
        <v>115</v>
      </c>
      <c r="M9824" t="s">
        <v>1051</v>
      </c>
      <c r="N9824" t="s">
        <v>95</v>
      </c>
      <c r="O9824">
        <v>1</v>
      </c>
      <c r="Y9824">
        <f t="shared" si="306"/>
        <v>0</v>
      </c>
      <c r="Z9824" t="str">
        <f t="shared" si="307"/>
        <v>Павильон0</v>
      </c>
      <c r="AA9824" s="6" t="str">
        <f>VLOOKUP(Z9824,Баллы!A:B,2,0)</f>
        <v>Диспаритет</v>
      </c>
    </row>
    <row r="9825">
      <c r="A9825" t="s">
        <v>56618</v>
      </c>
      <c r="B9825" t="s">
        <v>7215</v>
      </c>
      <c r="C9825" s="1">
        <v>45598</v>
      </c>
      <c r="D9825" t="s">
        <v>56618</v>
      </c>
      <c r="E9825" t="s">
        <v>56619</v>
      </c>
      <c r="F9825" t="s">
        <v>13</v>
      </c>
      <c r="G9825" s="6" t="s">
        <v>56620</v>
      </c>
      <c r="H9825" s="6" t="s">
        <v>56621</v>
      </c>
      <c r="I9825" s="6" t="s">
        <v>56622</v>
      </c>
      <c r="J9825" s="6" t="s">
        <v>56623</v>
      </c>
      <c r="K9825" t="s">
        <v>82</v>
      </c>
      <c r="L9825" t="s">
        <v>7219</v>
      </c>
      <c r="M9825" t="s">
        <v>7220</v>
      </c>
      <c r="N9825" t="s">
        <v>64</v>
      </c>
      <c r="O9825">
        <v>1</v>
      </c>
      <c r="Y9825">
        <f t="shared" si="306"/>
        <v>0</v>
      </c>
      <c r="Z9825" t="str">
        <f t="shared" si="307"/>
        <v>Магазин0</v>
      </c>
      <c r="AA9825" s="6" t="str">
        <f>VLOOKUP(Z9825,Баллы!A:B,2,0)</f>
        <v>Диспаритет</v>
      </c>
    </row>
    <row r="9826">
      <c r="A9826" t="s">
        <v>56624</v>
      </c>
      <c r="B9826" t="s">
        <v>1850</v>
      </c>
      <c r="C9826" s="1">
        <v>45598</v>
      </c>
      <c r="D9826" t="s">
        <v>56624</v>
      </c>
      <c r="E9826" t="s">
        <v>56625</v>
      </c>
      <c r="F9826" t="s">
        <v>13</v>
      </c>
      <c r="G9826" s="6" t="s">
        <v>56626</v>
      </c>
      <c r="H9826" s="6" t="s">
        <v>56627</v>
      </c>
      <c r="I9826" s="6" t="s">
        <v>56628</v>
      </c>
      <c r="J9826" s="6" t="s">
        <v>56629</v>
      </c>
      <c r="K9826" t="s">
        <v>192</v>
      </c>
      <c r="L9826" t="s">
        <v>482</v>
      </c>
      <c r="M9826" t="s">
        <v>1854</v>
      </c>
      <c r="N9826" t="s">
        <v>64</v>
      </c>
      <c r="O9826">
        <v>1</v>
      </c>
      <c r="Y9826">
        <f t="shared" si="306"/>
        <v>0</v>
      </c>
      <c r="Z9826" t="str">
        <f t="shared" si="307"/>
        <v>Магазин0</v>
      </c>
      <c r="AA9826" s="6" t="str">
        <f>VLOOKUP(Z9826,Баллы!A:B,2,0)</f>
        <v>Диспаритет</v>
      </c>
    </row>
    <row r="9827">
      <c r="A9827" t="s">
        <v>56630</v>
      </c>
      <c r="B9827" t="s">
        <v>7322</v>
      </c>
      <c r="C9827" s="1">
        <v>45598</v>
      </c>
      <c r="D9827" t="s">
        <v>56630</v>
      </c>
      <c r="E9827" t="s">
        <v>56631</v>
      </c>
      <c r="F9827" t="s">
        <v>13</v>
      </c>
      <c r="G9827" s="6" t="s">
        <v>56632</v>
      </c>
      <c r="H9827" s="6" t="s">
        <v>56633</v>
      </c>
      <c r="I9827" s="6" t="s">
        <v>56634</v>
      </c>
      <c r="J9827" s="6" t="s">
        <v>56635</v>
      </c>
      <c r="K9827" t="s">
        <v>72</v>
      </c>
      <c r="L9827" t="s">
        <v>6309</v>
      </c>
      <c r="M9827" t="s">
        <v>7328</v>
      </c>
      <c r="N9827" t="s">
        <v>64</v>
      </c>
      <c r="O9827">
        <v>1</v>
      </c>
      <c r="Y9827">
        <f t="shared" si="306"/>
        <v>0</v>
      </c>
      <c r="Z9827" t="str">
        <f t="shared" si="307"/>
        <v>Магазин0</v>
      </c>
      <c r="AA9827" s="6" t="str">
        <f>VLOOKUP(Z9827,Баллы!A:B,2,0)</f>
        <v>Диспаритет</v>
      </c>
    </row>
    <row r="9828">
      <c r="A9828" t="s">
        <v>56636</v>
      </c>
      <c r="B9828" t="s">
        <v>595</v>
      </c>
      <c r="C9828" s="1">
        <v>45598</v>
      </c>
      <c r="D9828" t="s">
        <v>56636</v>
      </c>
      <c r="E9828" t="s">
        <v>56637</v>
      </c>
      <c r="F9828" t="s">
        <v>88</v>
      </c>
      <c r="G9828" s="6" t="s">
        <v>56638</v>
      </c>
      <c r="H9828" s="6" t="s">
        <v>56639</v>
      </c>
      <c r="I9828" s="6" t="s">
        <v>56640</v>
      </c>
      <c r="J9828" s="6" t="s">
        <v>56641</v>
      </c>
      <c r="K9828" t="s">
        <v>72</v>
      </c>
      <c r="L9828" t="s">
        <v>288</v>
      </c>
      <c r="M9828" t="s">
        <v>601</v>
      </c>
      <c r="N9828" t="s">
        <v>95</v>
      </c>
      <c r="O9828">
        <v>1</v>
      </c>
      <c r="Y9828">
        <f t="shared" si="306"/>
        <v>0</v>
      </c>
      <c r="Z9828" t="str">
        <f t="shared" si="307"/>
        <v>Павильон0</v>
      </c>
      <c r="AA9828" s="6" t="str">
        <f>VLOOKUP(Z9828,Баллы!A:B,2,0)</f>
        <v>Диспаритет</v>
      </c>
    </row>
    <row r="9829">
      <c r="A9829" t="s">
        <v>56642</v>
      </c>
      <c r="B9829" t="s">
        <v>12417</v>
      </c>
      <c r="C9829" s="1">
        <v>45598</v>
      </c>
      <c r="D9829" t="s">
        <v>56642</v>
      </c>
      <c r="E9829" t="s">
        <v>56643</v>
      </c>
      <c r="F9829" t="s">
        <v>13</v>
      </c>
      <c r="G9829" s="6" t="s">
        <v>56644</v>
      </c>
      <c r="H9829" s="6" t="s">
        <v>56645</v>
      </c>
      <c r="I9829" s="6" t="s">
        <v>56646</v>
      </c>
      <c r="J9829" s="6" t="s">
        <v>56647</v>
      </c>
      <c r="K9829" t="s">
        <v>72</v>
      </c>
      <c r="L9829" t="s">
        <v>6309</v>
      </c>
      <c r="M9829" t="s">
        <v>12423</v>
      </c>
      <c r="N9829" t="s">
        <v>64</v>
      </c>
      <c r="O9829">
        <v>1</v>
      </c>
      <c r="Y9829">
        <f t="shared" si="306"/>
        <v>0</v>
      </c>
      <c r="Z9829" t="str">
        <f t="shared" si="307"/>
        <v>Магазин0</v>
      </c>
      <c r="AA9829" s="6" t="str">
        <f>VLOOKUP(Z9829,Баллы!A:B,2,0)</f>
        <v>Диспаритет</v>
      </c>
    </row>
    <row r="9830">
      <c r="A9830" t="s">
        <v>56648</v>
      </c>
      <c r="B9830" t="s">
        <v>13201</v>
      </c>
      <c r="C9830" s="1">
        <v>45598</v>
      </c>
      <c r="D9830" t="s">
        <v>56648</v>
      </c>
      <c r="E9830" t="s">
        <v>56649</v>
      </c>
      <c r="F9830" t="s">
        <v>13</v>
      </c>
      <c r="G9830" s="6" t="s">
        <v>56650</v>
      </c>
      <c r="H9830" s="6" t="s">
        <v>56651</v>
      </c>
      <c r="I9830" s="6" t="s">
        <v>56652</v>
      </c>
      <c r="J9830" s="6" t="s">
        <v>56653</v>
      </c>
      <c r="K9830" t="s">
        <v>72</v>
      </c>
      <c r="L9830" t="s">
        <v>952</v>
      </c>
      <c r="M9830" t="s">
        <v>13207</v>
      </c>
      <c r="N9830" t="s">
        <v>64</v>
      </c>
      <c r="O9830">
        <v>1</v>
      </c>
      <c r="Y9830">
        <f t="shared" si="306"/>
        <v>0</v>
      </c>
      <c r="Z9830" t="str">
        <f t="shared" si="307"/>
        <v>Магазин0</v>
      </c>
      <c r="AA9830" s="6" t="str">
        <f>VLOOKUP(Z9830,Баллы!A:B,2,0)</f>
        <v>Диспаритет</v>
      </c>
    </row>
    <row r="9831">
      <c r="A9831" t="s">
        <v>56654</v>
      </c>
      <c r="B9831" t="s">
        <v>587</v>
      </c>
      <c r="C9831" s="1">
        <v>45598</v>
      </c>
      <c r="D9831" t="s">
        <v>56654</v>
      </c>
      <c r="E9831" t="s">
        <v>56085</v>
      </c>
      <c r="F9831" t="s">
        <v>13</v>
      </c>
      <c r="G9831" s="6" t="s">
        <v>56655</v>
      </c>
      <c r="H9831" s="6" t="s">
        <v>56656</v>
      </c>
      <c r="I9831" s="6" t="s">
        <v>56657</v>
      </c>
      <c r="J9831" s="6" t="s">
        <v>56658</v>
      </c>
      <c r="K9831" t="s">
        <v>82</v>
      </c>
      <c r="L9831" t="s">
        <v>115</v>
      </c>
      <c r="M9831" t="s">
        <v>593</v>
      </c>
      <c r="N9831" t="s">
        <v>64</v>
      </c>
      <c r="O9831">
        <v>1</v>
      </c>
      <c r="Y9831">
        <f t="shared" si="306"/>
        <v>0</v>
      </c>
      <c r="Z9831" t="str">
        <f t="shared" si="307"/>
        <v>Магазин0</v>
      </c>
      <c r="AA9831" s="6" t="str">
        <f>VLOOKUP(Z9831,Баллы!A:B,2,0)</f>
        <v>Диспаритет</v>
      </c>
    </row>
    <row r="9832">
      <c r="A9832" t="s">
        <v>56659</v>
      </c>
      <c r="B9832" t="s">
        <v>9607</v>
      </c>
      <c r="C9832" s="1">
        <v>45598</v>
      </c>
      <c r="D9832" t="s">
        <v>56659</v>
      </c>
      <c r="E9832" t="s">
        <v>56660</v>
      </c>
      <c r="F9832" t="s">
        <v>13</v>
      </c>
      <c r="G9832" s="6" t="s">
        <v>56661</v>
      </c>
      <c r="H9832" s="6" t="s">
        <v>56662</v>
      </c>
      <c r="I9832" s="6" t="s">
        <v>56663</v>
      </c>
      <c r="J9832" s="6" t="s">
        <v>56664</v>
      </c>
      <c r="K9832" t="s">
        <v>192</v>
      </c>
      <c r="L9832" t="s">
        <v>4392</v>
      </c>
      <c r="M9832" t="s">
        <v>9613</v>
      </c>
      <c r="N9832" t="s">
        <v>64</v>
      </c>
      <c r="O9832">
        <v>1</v>
      </c>
      <c r="Y9832">
        <f t="shared" si="306"/>
        <v>0</v>
      </c>
      <c r="Z9832" t="str">
        <f t="shared" si="307"/>
        <v>Магазин0</v>
      </c>
      <c r="AA9832" s="6" t="str">
        <f>VLOOKUP(Z9832,Баллы!A:B,2,0)</f>
        <v>Диспаритет</v>
      </c>
    </row>
    <row r="9833">
      <c r="A9833" t="s">
        <v>56665</v>
      </c>
      <c r="B9833" t="s">
        <v>41137</v>
      </c>
      <c r="C9833" s="1">
        <v>45598</v>
      </c>
      <c r="D9833" t="s">
        <v>56665</v>
      </c>
      <c r="E9833" t="s">
        <v>56666</v>
      </c>
      <c r="F9833" t="s">
        <v>127</v>
      </c>
      <c r="G9833" s="6" t="s">
        <v>56667</v>
      </c>
      <c r="H9833" s="6" t="s">
        <v>56668</v>
      </c>
      <c r="I9833" s="6" t="s">
        <v>56669</v>
      </c>
      <c r="J9833" s="6" t="s">
        <v>101</v>
      </c>
      <c r="K9833" t="s">
        <v>104</v>
      </c>
      <c r="L9833" t="s">
        <v>253</v>
      </c>
      <c r="M9833" t="s">
        <v>41143</v>
      </c>
      <c r="N9833" t="s">
        <v>132</v>
      </c>
      <c r="O9833">
        <v>1</v>
      </c>
      <c r="Y9833">
        <f t="shared" si="306"/>
        <v>0</v>
      </c>
      <c r="Z9833" t="str">
        <f t="shared" si="307"/>
        <v>Секция0</v>
      </c>
      <c r="AA9833" s="6" t="str">
        <f>VLOOKUP(Z9833,Баллы!A:B,2,0)</f>
        <v>Диспаритет</v>
      </c>
    </row>
    <row r="9834">
      <c r="A9834" t="s">
        <v>56670</v>
      </c>
      <c r="B9834" t="s">
        <v>946</v>
      </c>
      <c r="C9834" s="1">
        <v>45598</v>
      </c>
      <c r="D9834" t="s">
        <v>56670</v>
      </c>
      <c r="E9834" t="s">
        <v>56671</v>
      </c>
      <c r="F9834" t="s">
        <v>13</v>
      </c>
      <c r="G9834" s="6" t="s">
        <v>56672</v>
      </c>
      <c r="H9834" s="6" t="s">
        <v>56673</v>
      </c>
      <c r="I9834" s="6" t="s">
        <v>56674</v>
      </c>
      <c r="J9834" s="6" t="s">
        <v>56675</v>
      </c>
      <c r="K9834" t="s">
        <v>72</v>
      </c>
      <c r="L9834" t="s">
        <v>952</v>
      </c>
      <c r="M9834" t="s">
        <v>953</v>
      </c>
      <c r="N9834" t="s">
        <v>64</v>
      </c>
      <c r="O9834">
        <v>1</v>
      </c>
      <c r="Y9834">
        <f t="shared" si="306"/>
        <v>0</v>
      </c>
      <c r="Z9834" t="str">
        <f t="shared" si="307"/>
        <v>Магазин0</v>
      </c>
      <c r="AA9834" s="6" t="str">
        <f>VLOOKUP(Z9834,Баллы!A:B,2,0)</f>
        <v>Диспаритет</v>
      </c>
    </row>
    <row r="9835">
      <c r="A9835" t="s">
        <v>56676</v>
      </c>
      <c r="B9835" t="s">
        <v>501</v>
      </c>
      <c r="C9835" s="1">
        <v>45598</v>
      </c>
      <c r="D9835" t="s">
        <v>56676</v>
      </c>
      <c r="E9835" t="s">
        <v>56677</v>
      </c>
      <c r="F9835" t="s">
        <v>13</v>
      </c>
      <c r="G9835" s="6" t="s">
        <v>56678</v>
      </c>
      <c r="H9835" s="6" t="s">
        <v>56679</v>
      </c>
      <c r="I9835" s="6" t="s">
        <v>56680</v>
      </c>
      <c r="J9835" s="6" t="s">
        <v>56681</v>
      </c>
      <c r="K9835" t="s">
        <v>140</v>
      </c>
      <c r="L9835" t="s">
        <v>447</v>
      </c>
      <c r="M9835" t="s">
        <v>507</v>
      </c>
      <c r="N9835" t="s">
        <v>64</v>
      </c>
      <c r="O9835">
        <v>1</v>
      </c>
      <c r="Y9835">
        <f t="shared" si="306"/>
        <v>0</v>
      </c>
      <c r="Z9835" t="str">
        <f t="shared" si="307"/>
        <v>Магазин0</v>
      </c>
      <c r="AA9835" s="6" t="str">
        <f>VLOOKUP(Z9835,Баллы!A:B,2,0)</f>
        <v>Диспаритет</v>
      </c>
    </row>
    <row r="9836">
      <c r="A9836" t="s">
        <v>56682</v>
      </c>
      <c r="B9836" t="s">
        <v>879</v>
      </c>
      <c r="C9836" s="1">
        <v>45598</v>
      </c>
      <c r="D9836" t="s">
        <v>56682</v>
      </c>
      <c r="E9836" t="s">
        <v>56683</v>
      </c>
      <c r="F9836" t="s">
        <v>13</v>
      </c>
      <c r="G9836" s="6" t="s">
        <v>56684</v>
      </c>
      <c r="H9836" s="6" t="s">
        <v>56685</v>
      </c>
      <c r="I9836" s="6" t="s">
        <v>56686</v>
      </c>
      <c r="J9836" s="6" t="s">
        <v>56687</v>
      </c>
      <c r="K9836" t="s">
        <v>61</v>
      </c>
      <c r="L9836" t="s">
        <v>885</v>
      </c>
      <c r="M9836" t="s">
        <v>886</v>
      </c>
      <c r="N9836" t="s">
        <v>64</v>
      </c>
      <c r="O9836">
        <v>1</v>
      </c>
      <c r="Y9836">
        <f t="shared" si="306"/>
        <v>0</v>
      </c>
      <c r="Z9836" t="str">
        <f t="shared" si="307"/>
        <v>Магазин0</v>
      </c>
      <c r="AA9836" s="6" t="str">
        <f>VLOOKUP(Z9836,Баллы!A:B,2,0)</f>
        <v>Диспаритет</v>
      </c>
    </row>
    <row r="9837">
      <c r="A9837" t="s">
        <v>56688</v>
      </c>
      <c r="B9837" t="s">
        <v>1228</v>
      </c>
      <c r="C9837" s="1">
        <v>45598</v>
      </c>
      <c r="D9837" t="s">
        <v>56688</v>
      </c>
      <c r="E9837" t="s">
        <v>56689</v>
      </c>
      <c r="F9837" t="s">
        <v>13</v>
      </c>
      <c r="G9837" s="6" t="s">
        <v>56690</v>
      </c>
      <c r="H9837" s="6" t="s">
        <v>56691</v>
      </c>
      <c r="I9837" s="6" t="s">
        <v>56692</v>
      </c>
      <c r="J9837" s="6" t="s">
        <v>56693</v>
      </c>
      <c r="K9837" t="s">
        <v>140</v>
      </c>
      <c r="L9837" t="s">
        <v>447</v>
      </c>
      <c r="M9837" t="s">
        <v>1234</v>
      </c>
      <c r="N9837" t="s">
        <v>64</v>
      </c>
      <c r="O9837">
        <v>1</v>
      </c>
      <c r="Y9837">
        <f t="shared" ref="Y9837:Y9900" si="308">SUM(P9837:W9837)</f>
        <v>0</v>
      </c>
      <c r="Z9837" t="str">
        <f t="shared" ref="Z9837:Z9900" si="309">CONCATENATE(N9837,Y9837)</f>
        <v>Магазин0</v>
      </c>
      <c r="AA9837" s="6" t="str">
        <f>VLOOKUP(Z9837,Баллы!A:B,2,0)</f>
        <v>Диспаритет</v>
      </c>
    </row>
    <row r="9838">
      <c r="A9838" t="s">
        <v>56694</v>
      </c>
      <c r="B9838" t="s">
        <v>984</v>
      </c>
      <c r="C9838" s="1">
        <v>45598</v>
      </c>
      <c r="D9838" t="s">
        <v>56694</v>
      </c>
      <c r="E9838" t="s">
        <v>56695</v>
      </c>
      <c r="F9838" t="s">
        <v>13</v>
      </c>
      <c r="G9838" s="6" t="s">
        <v>56696</v>
      </c>
      <c r="H9838" s="6" t="s">
        <v>56697</v>
      </c>
      <c r="I9838" s="6" t="s">
        <v>56698</v>
      </c>
      <c r="J9838" s="6" t="s">
        <v>56699</v>
      </c>
      <c r="K9838" t="s">
        <v>82</v>
      </c>
      <c r="L9838" t="s">
        <v>115</v>
      </c>
      <c r="M9838" t="s">
        <v>990</v>
      </c>
      <c r="N9838" t="s">
        <v>64</v>
      </c>
      <c r="O9838">
        <v>1</v>
      </c>
      <c r="Y9838">
        <f t="shared" si="308"/>
        <v>0</v>
      </c>
      <c r="Z9838" t="str">
        <f t="shared" si="309"/>
        <v>Магазин0</v>
      </c>
      <c r="AA9838" s="6" t="str">
        <f>VLOOKUP(Z9838,Баллы!A:B,2,0)</f>
        <v>Диспаритет</v>
      </c>
    </row>
    <row r="9839">
      <c r="A9839" t="s">
        <v>56700</v>
      </c>
      <c r="B9839" t="s">
        <v>3785</v>
      </c>
      <c r="C9839" s="1">
        <v>45598</v>
      </c>
      <c r="D9839" t="s">
        <v>56700</v>
      </c>
      <c r="E9839" t="s">
        <v>56701</v>
      </c>
      <c r="F9839" t="s">
        <v>13</v>
      </c>
      <c r="G9839" s="6" t="s">
        <v>56702</v>
      </c>
      <c r="H9839" s="6" t="s">
        <v>56703</v>
      </c>
      <c r="I9839" s="6" t="s">
        <v>56704</v>
      </c>
      <c r="J9839" s="6" t="s">
        <v>56705</v>
      </c>
      <c r="K9839" t="s">
        <v>72</v>
      </c>
      <c r="L9839" t="s">
        <v>288</v>
      </c>
      <c r="M9839" t="s">
        <v>3791</v>
      </c>
      <c r="N9839" t="s">
        <v>64</v>
      </c>
      <c r="O9839">
        <v>1</v>
      </c>
      <c r="Y9839">
        <f t="shared" si="308"/>
        <v>0</v>
      </c>
      <c r="Z9839" t="str">
        <f t="shared" si="309"/>
        <v>Магазин0</v>
      </c>
      <c r="AA9839" s="6" t="str">
        <f>VLOOKUP(Z9839,Баллы!A:B,2,0)</f>
        <v>Диспаритет</v>
      </c>
    </row>
    <row r="9840">
      <c r="A9840" t="s">
        <v>56706</v>
      </c>
      <c r="B9840" t="s">
        <v>10880</v>
      </c>
      <c r="C9840" s="1">
        <v>45598</v>
      </c>
      <c r="D9840" t="s">
        <v>56706</v>
      </c>
      <c r="E9840" t="s">
        <v>56707</v>
      </c>
      <c r="F9840" t="s">
        <v>13</v>
      </c>
      <c r="G9840" s="6" t="s">
        <v>56708</v>
      </c>
      <c r="H9840" s="6" t="s">
        <v>56709</v>
      </c>
      <c r="I9840" s="6" t="s">
        <v>56710</v>
      </c>
      <c r="J9840" s="6" t="s">
        <v>56711</v>
      </c>
      <c r="K9840" t="s">
        <v>192</v>
      </c>
      <c r="L9840" t="s">
        <v>1729</v>
      </c>
      <c r="M9840" t="s">
        <v>10886</v>
      </c>
      <c r="N9840" t="s">
        <v>64</v>
      </c>
      <c r="O9840">
        <v>1</v>
      </c>
      <c r="Y9840">
        <f t="shared" si="308"/>
        <v>0</v>
      </c>
      <c r="Z9840" t="str">
        <f t="shared" si="309"/>
        <v>Магазин0</v>
      </c>
      <c r="AA9840" s="6" t="str">
        <f>VLOOKUP(Z9840,Баллы!A:B,2,0)</f>
        <v>Диспаритет</v>
      </c>
    </row>
    <row r="9841">
      <c r="A9841" t="s">
        <v>56712</v>
      </c>
      <c r="B9841" t="s">
        <v>1031</v>
      </c>
      <c r="C9841" s="1">
        <v>45598</v>
      </c>
      <c r="D9841" t="s">
        <v>56712</v>
      </c>
      <c r="E9841" t="s">
        <v>56713</v>
      </c>
      <c r="F9841" t="s">
        <v>13</v>
      </c>
      <c r="G9841" s="6" t="s">
        <v>56714</v>
      </c>
      <c r="H9841" s="6" t="s">
        <v>56715</v>
      </c>
      <c r="I9841" s="6" t="s">
        <v>56716</v>
      </c>
      <c r="J9841" s="6" t="s">
        <v>56717</v>
      </c>
      <c r="K9841" t="s">
        <v>61</v>
      </c>
      <c r="L9841" t="s">
        <v>1036</v>
      </c>
      <c r="M9841" t="s">
        <v>1037</v>
      </c>
      <c r="N9841" t="s">
        <v>64</v>
      </c>
      <c r="O9841">
        <v>1</v>
      </c>
      <c r="Y9841">
        <f t="shared" si="308"/>
        <v>0</v>
      </c>
      <c r="Z9841" t="str">
        <f t="shared" si="309"/>
        <v>Магазин0</v>
      </c>
      <c r="AA9841" s="6" t="str">
        <f>VLOOKUP(Z9841,Баллы!A:B,2,0)</f>
        <v>Диспаритет</v>
      </c>
    </row>
    <row r="9842">
      <c r="A9842" t="s">
        <v>56718</v>
      </c>
      <c r="B9842" t="s">
        <v>476</v>
      </c>
      <c r="C9842" s="1">
        <v>45598</v>
      </c>
      <c r="D9842" t="s">
        <v>56718</v>
      </c>
      <c r="E9842" t="s">
        <v>56719</v>
      </c>
      <c r="F9842" t="s">
        <v>13</v>
      </c>
      <c r="G9842" s="6" t="s">
        <v>56720</v>
      </c>
      <c r="H9842" s="6" t="s">
        <v>56721</v>
      </c>
      <c r="I9842" s="6" t="s">
        <v>56722</v>
      </c>
      <c r="J9842" s="6" t="s">
        <v>56723</v>
      </c>
      <c r="K9842" t="s">
        <v>192</v>
      </c>
      <c r="L9842" t="s">
        <v>482</v>
      </c>
      <c r="M9842" t="s">
        <v>483</v>
      </c>
      <c r="N9842" t="s">
        <v>64</v>
      </c>
      <c r="O9842">
        <v>1</v>
      </c>
      <c r="Y9842">
        <f t="shared" si="308"/>
        <v>0</v>
      </c>
      <c r="Z9842" t="str">
        <f t="shared" si="309"/>
        <v>Магазин0</v>
      </c>
      <c r="AA9842" s="6" t="str">
        <f>VLOOKUP(Z9842,Баллы!A:B,2,0)</f>
        <v>Диспаритет</v>
      </c>
    </row>
    <row r="9843">
      <c r="A9843" t="s">
        <v>56724</v>
      </c>
      <c r="B9843" t="s">
        <v>1938</v>
      </c>
      <c r="C9843" s="1">
        <v>45598</v>
      </c>
      <c r="D9843" t="s">
        <v>56724</v>
      </c>
      <c r="E9843" t="s">
        <v>56725</v>
      </c>
      <c r="F9843" t="s">
        <v>13</v>
      </c>
      <c r="G9843" s="6" t="s">
        <v>56726</v>
      </c>
      <c r="H9843" s="6" t="s">
        <v>56727</v>
      </c>
      <c r="I9843" s="6" t="s">
        <v>56728</v>
      </c>
      <c r="J9843" s="6" t="s">
        <v>56729</v>
      </c>
      <c r="K9843" t="s">
        <v>61</v>
      </c>
      <c r="L9843" t="s">
        <v>364</v>
      </c>
      <c r="M9843" t="s">
        <v>1943</v>
      </c>
      <c r="N9843" t="s">
        <v>64</v>
      </c>
      <c r="O9843">
        <v>1</v>
      </c>
      <c r="Y9843">
        <f t="shared" si="308"/>
        <v>0</v>
      </c>
      <c r="Z9843" t="str">
        <f t="shared" si="309"/>
        <v>Магазин0</v>
      </c>
      <c r="AA9843" s="6" t="str">
        <f>VLOOKUP(Z9843,Баллы!A:B,2,0)</f>
        <v>Диспаритет</v>
      </c>
    </row>
    <row r="9844">
      <c r="A9844" t="s">
        <v>56730</v>
      </c>
      <c r="B9844" t="s">
        <v>7322</v>
      </c>
      <c r="C9844" s="1">
        <v>45598</v>
      </c>
      <c r="D9844" t="s">
        <v>56730</v>
      </c>
      <c r="E9844" t="s">
        <v>56731</v>
      </c>
      <c r="F9844" t="s">
        <v>13</v>
      </c>
      <c r="G9844" s="6" t="s">
        <v>56732</v>
      </c>
      <c r="H9844" s="6" t="s">
        <v>56733</v>
      </c>
      <c r="I9844" s="6" t="s">
        <v>56734</v>
      </c>
      <c r="J9844" s="6" t="s">
        <v>56735</v>
      </c>
      <c r="K9844" t="s">
        <v>72</v>
      </c>
      <c r="L9844" t="s">
        <v>6309</v>
      </c>
      <c r="M9844" t="s">
        <v>7328</v>
      </c>
      <c r="N9844" t="s">
        <v>64</v>
      </c>
      <c r="O9844">
        <v>1</v>
      </c>
      <c r="Y9844">
        <f t="shared" si="308"/>
        <v>0</v>
      </c>
      <c r="Z9844" t="str">
        <f t="shared" si="309"/>
        <v>Магазин0</v>
      </c>
      <c r="AA9844" s="6" t="str">
        <f>VLOOKUP(Z9844,Баллы!A:B,2,0)</f>
        <v>Диспаритет</v>
      </c>
    </row>
    <row r="9845">
      <c r="A9845" t="s">
        <v>56736</v>
      </c>
      <c r="B9845" t="s">
        <v>1600</v>
      </c>
      <c r="C9845" s="1">
        <v>45598</v>
      </c>
      <c r="D9845" t="s">
        <v>56736</v>
      </c>
      <c r="E9845" t="s">
        <v>56737</v>
      </c>
      <c r="F9845" t="s">
        <v>1602</v>
      </c>
      <c r="G9845" s="6" t="s">
        <v>56738</v>
      </c>
      <c r="H9845" s="6" t="s">
        <v>56739</v>
      </c>
      <c r="I9845" s="6" t="s">
        <v>56740</v>
      </c>
      <c r="J9845" s="6" t="s">
        <v>56741</v>
      </c>
      <c r="K9845" t="s">
        <v>140</v>
      </c>
      <c r="L9845" t="s">
        <v>853</v>
      </c>
      <c r="M9845" t="s">
        <v>1607</v>
      </c>
      <c r="N9845" t="s">
        <v>1608</v>
      </c>
      <c r="O9845">
        <v>1</v>
      </c>
      <c r="Y9845">
        <f t="shared" si="308"/>
        <v>0</v>
      </c>
      <c r="Z9845" t="str">
        <f t="shared" si="309"/>
        <v xml:space="preserve">Салон связи0</v>
      </c>
      <c r="AA9845" s="6" t="str">
        <f>VLOOKUP(Z9845,Баллы!A:B,2,0)</f>
        <v>Диспаритет</v>
      </c>
    </row>
    <row r="9846">
      <c r="A9846" t="s">
        <v>56742</v>
      </c>
      <c r="B9846" t="s">
        <v>159</v>
      </c>
      <c r="C9846" s="1">
        <v>45598</v>
      </c>
      <c r="D9846" t="s">
        <v>56742</v>
      </c>
      <c r="E9846" t="s">
        <v>56743</v>
      </c>
      <c r="F9846" t="s">
        <v>88</v>
      </c>
      <c r="G9846" s="6" t="s">
        <v>56744</v>
      </c>
      <c r="H9846" s="6" t="s">
        <v>56745</v>
      </c>
      <c r="I9846" s="6" t="s">
        <v>56746</v>
      </c>
      <c r="J9846" s="6" t="s">
        <v>56747</v>
      </c>
      <c r="K9846" t="s">
        <v>140</v>
      </c>
      <c r="L9846" t="s">
        <v>165</v>
      </c>
      <c r="M9846" t="s">
        <v>166</v>
      </c>
      <c r="N9846" t="s">
        <v>95</v>
      </c>
      <c r="O9846">
        <v>1</v>
      </c>
      <c r="Y9846">
        <f t="shared" si="308"/>
        <v>0</v>
      </c>
      <c r="Z9846" t="str">
        <f t="shared" si="309"/>
        <v>Павильон0</v>
      </c>
      <c r="AA9846" s="6" t="str">
        <f>VLOOKUP(Z9846,Баллы!A:B,2,0)</f>
        <v>Диспаритет</v>
      </c>
    </row>
    <row r="9847">
      <c r="A9847" t="s">
        <v>56748</v>
      </c>
      <c r="B9847" t="s">
        <v>1524</v>
      </c>
      <c r="C9847" s="1">
        <v>45598</v>
      </c>
      <c r="D9847" t="s">
        <v>56748</v>
      </c>
      <c r="E9847" t="s">
        <v>56749</v>
      </c>
      <c r="F9847" t="s">
        <v>13</v>
      </c>
      <c r="G9847" s="6" t="s">
        <v>56750</v>
      </c>
      <c r="H9847" s="6" t="s">
        <v>56751</v>
      </c>
      <c r="I9847" s="6" t="s">
        <v>56752</v>
      </c>
      <c r="J9847" s="6" t="s">
        <v>56753</v>
      </c>
      <c r="K9847" t="s">
        <v>82</v>
      </c>
      <c r="L9847" t="s">
        <v>236</v>
      </c>
      <c r="M9847" t="s">
        <v>1530</v>
      </c>
      <c r="N9847" t="s">
        <v>64</v>
      </c>
      <c r="O9847">
        <v>1</v>
      </c>
      <c r="Y9847">
        <f t="shared" si="308"/>
        <v>0</v>
      </c>
      <c r="Z9847" t="str">
        <f t="shared" si="309"/>
        <v>Магазин0</v>
      </c>
      <c r="AA9847" s="6" t="str">
        <f>VLOOKUP(Z9847,Баллы!A:B,2,0)</f>
        <v>Диспаритет</v>
      </c>
    </row>
    <row r="9848">
      <c r="A9848" t="s">
        <v>56754</v>
      </c>
      <c r="B9848" t="s">
        <v>1093</v>
      </c>
      <c r="C9848" s="1">
        <v>45598</v>
      </c>
      <c r="D9848" t="s">
        <v>56754</v>
      </c>
      <c r="E9848" t="s">
        <v>56755</v>
      </c>
      <c r="F9848" t="s">
        <v>13</v>
      </c>
      <c r="G9848" s="6" t="s">
        <v>56756</v>
      </c>
      <c r="H9848" s="6" t="s">
        <v>56757</v>
      </c>
      <c r="I9848" s="6" t="s">
        <v>56758</v>
      </c>
      <c r="J9848" s="6" t="s">
        <v>56759</v>
      </c>
      <c r="K9848" t="s">
        <v>61</v>
      </c>
      <c r="L9848" t="s">
        <v>93</v>
      </c>
      <c r="M9848" t="s">
        <v>1099</v>
      </c>
      <c r="N9848" t="s">
        <v>64</v>
      </c>
      <c r="O9848">
        <v>1</v>
      </c>
      <c r="Y9848">
        <f t="shared" si="308"/>
        <v>0</v>
      </c>
      <c r="Z9848" t="str">
        <f t="shared" si="309"/>
        <v>Магазин0</v>
      </c>
      <c r="AA9848" s="6" t="str">
        <f>VLOOKUP(Z9848,Баллы!A:B,2,0)</f>
        <v>Диспаритет</v>
      </c>
    </row>
    <row r="9849">
      <c r="A9849" t="s">
        <v>56760</v>
      </c>
      <c r="B9849" t="s">
        <v>808</v>
      </c>
      <c r="C9849" s="1">
        <v>45598</v>
      </c>
      <c r="D9849" t="s">
        <v>56760</v>
      </c>
      <c r="E9849" t="s">
        <v>56761</v>
      </c>
      <c r="F9849" t="s">
        <v>13</v>
      </c>
      <c r="G9849" s="6" t="s">
        <v>56762</v>
      </c>
      <c r="H9849" s="6" t="s">
        <v>56763</v>
      </c>
      <c r="I9849" s="6" t="s">
        <v>56764</v>
      </c>
      <c r="J9849" s="6" t="s">
        <v>56765</v>
      </c>
      <c r="K9849" t="s">
        <v>61</v>
      </c>
      <c r="L9849" t="s">
        <v>174</v>
      </c>
      <c r="M9849" t="s">
        <v>814</v>
      </c>
      <c r="N9849" t="s">
        <v>64</v>
      </c>
      <c r="O9849">
        <v>1</v>
      </c>
      <c r="Y9849">
        <f t="shared" si="308"/>
        <v>0</v>
      </c>
      <c r="Z9849" t="str">
        <f t="shared" si="309"/>
        <v>Магазин0</v>
      </c>
      <c r="AA9849" s="6" t="str">
        <f>VLOOKUP(Z9849,Баллы!A:B,2,0)</f>
        <v>Диспаритет</v>
      </c>
    </row>
    <row r="9850">
      <c r="A9850" t="s">
        <v>56766</v>
      </c>
      <c r="B9850" t="s">
        <v>847</v>
      </c>
      <c r="C9850" s="1">
        <v>45598</v>
      </c>
      <c r="D9850" t="s">
        <v>56766</v>
      </c>
      <c r="E9850" t="s">
        <v>56767</v>
      </c>
      <c r="F9850" t="s">
        <v>13</v>
      </c>
      <c r="G9850" s="6" t="s">
        <v>56768</v>
      </c>
      <c r="H9850" s="6" t="s">
        <v>56769</v>
      </c>
      <c r="I9850" s="6" t="s">
        <v>56770</v>
      </c>
      <c r="J9850" s="6" t="s">
        <v>56771</v>
      </c>
      <c r="K9850" t="s">
        <v>140</v>
      </c>
      <c r="L9850" t="s">
        <v>853</v>
      </c>
      <c r="M9850" t="s">
        <v>854</v>
      </c>
      <c r="N9850" t="s">
        <v>64</v>
      </c>
      <c r="O9850">
        <v>1</v>
      </c>
      <c r="Y9850">
        <f t="shared" si="308"/>
        <v>0</v>
      </c>
      <c r="Z9850" t="str">
        <f t="shared" si="309"/>
        <v>Магазин0</v>
      </c>
      <c r="AA9850" s="6" t="str">
        <f>VLOOKUP(Z9850,Баллы!A:B,2,0)</f>
        <v>Диспаритет</v>
      </c>
    </row>
    <row r="9851">
      <c r="A9851" t="s">
        <v>56772</v>
      </c>
      <c r="B9851" t="s">
        <v>86</v>
      </c>
      <c r="C9851" s="1">
        <v>45598</v>
      </c>
      <c r="D9851" t="s">
        <v>56772</v>
      </c>
      <c r="E9851" t="s">
        <v>56773</v>
      </c>
      <c r="F9851" t="s">
        <v>223</v>
      </c>
      <c r="G9851" s="6" t="s">
        <v>56774</v>
      </c>
      <c r="H9851" s="6" t="s">
        <v>101</v>
      </c>
      <c r="I9851" s="6" t="s">
        <v>56775</v>
      </c>
      <c r="J9851" s="6" t="s">
        <v>101</v>
      </c>
      <c r="K9851" t="s">
        <v>61</v>
      </c>
      <c r="L9851" t="s">
        <v>93</v>
      </c>
      <c r="M9851" t="s">
        <v>94</v>
      </c>
      <c r="N9851" t="s">
        <v>228</v>
      </c>
      <c r="O9851">
        <v>1</v>
      </c>
      <c r="Y9851">
        <f t="shared" si="308"/>
        <v>0</v>
      </c>
      <c r="Z9851" t="str">
        <f t="shared" si="309"/>
        <v>Киоск0</v>
      </c>
      <c r="AA9851" s="6" t="str">
        <f>VLOOKUP(Z9851,Баллы!A:B,2,0)</f>
        <v>Диспаритет</v>
      </c>
    </row>
    <row r="9852">
      <c r="A9852" t="s">
        <v>56776</v>
      </c>
      <c r="B9852" t="s">
        <v>134</v>
      </c>
      <c r="C9852" s="1">
        <v>45598</v>
      </c>
      <c r="D9852" t="s">
        <v>56776</v>
      </c>
      <c r="E9852" t="s">
        <v>55563</v>
      </c>
      <c r="F9852" t="s">
        <v>13</v>
      </c>
      <c r="G9852" s="6" t="s">
        <v>56777</v>
      </c>
      <c r="H9852" s="6" t="s">
        <v>56778</v>
      </c>
      <c r="I9852" s="6" t="s">
        <v>56779</v>
      </c>
      <c r="J9852" s="6" t="s">
        <v>56780</v>
      </c>
      <c r="K9852" t="s">
        <v>140</v>
      </c>
      <c r="L9852" t="s">
        <v>141</v>
      </c>
      <c r="M9852" t="s">
        <v>142</v>
      </c>
      <c r="N9852" t="s">
        <v>64</v>
      </c>
      <c r="O9852">
        <v>1</v>
      </c>
      <c r="Y9852">
        <f t="shared" si="308"/>
        <v>0</v>
      </c>
      <c r="Z9852" t="str">
        <f t="shared" si="309"/>
        <v>Магазин0</v>
      </c>
      <c r="AA9852" s="6" t="str">
        <f>VLOOKUP(Z9852,Баллы!A:B,2,0)</f>
        <v>Диспаритет</v>
      </c>
    </row>
    <row r="9853">
      <c r="A9853" t="s">
        <v>56781</v>
      </c>
      <c r="B9853" t="s">
        <v>31729</v>
      </c>
      <c r="C9853" s="1">
        <v>45598</v>
      </c>
      <c r="D9853" t="s">
        <v>56781</v>
      </c>
      <c r="E9853" t="s">
        <v>56782</v>
      </c>
      <c r="F9853" t="s">
        <v>13</v>
      </c>
      <c r="G9853" s="6" t="s">
        <v>56783</v>
      </c>
      <c r="H9853" s="6" t="s">
        <v>56784</v>
      </c>
      <c r="I9853" s="6" t="s">
        <v>56785</v>
      </c>
      <c r="J9853" s="6" t="s">
        <v>56786</v>
      </c>
      <c r="K9853" t="s">
        <v>72</v>
      </c>
      <c r="L9853" t="s">
        <v>6309</v>
      </c>
      <c r="M9853" t="s">
        <v>31735</v>
      </c>
      <c r="N9853" t="s">
        <v>64</v>
      </c>
      <c r="O9853">
        <v>1</v>
      </c>
      <c r="Y9853">
        <f t="shared" si="308"/>
        <v>0</v>
      </c>
      <c r="Z9853" t="str">
        <f t="shared" si="309"/>
        <v>Магазин0</v>
      </c>
      <c r="AA9853" s="6" t="str">
        <f>VLOOKUP(Z9853,Баллы!A:B,2,0)</f>
        <v>Диспаритет</v>
      </c>
    </row>
    <row r="9854">
      <c r="A9854" t="s">
        <v>56787</v>
      </c>
      <c r="B9854" t="s">
        <v>2163</v>
      </c>
      <c r="C9854" s="1">
        <v>45598</v>
      </c>
      <c r="D9854" t="s">
        <v>56787</v>
      </c>
      <c r="E9854" t="s">
        <v>56788</v>
      </c>
      <c r="F9854" t="s">
        <v>88</v>
      </c>
      <c r="G9854" s="6" t="s">
        <v>56789</v>
      </c>
      <c r="H9854" s="6" t="s">
        <v>56790</v>
      </c>
      <c r="I9854" s="6" t="s">
        <v>56791</v>
      </c>
      <c r="J9854" s="6" t="s">
        <v>56792</v>
      </c>
      <c r="K9854" t="s">
        <v>72</v>
      </c>
      <c r="L9854" t="s">
        <v>1553</v>
      </c>
      <c r="M9854" t="s">
        <v>2167</v>
      </c>
      <c r="N9854" t="s">
        <v>95</v>
      </c>
      <c r="O9854">
        <v>1</v>
      </c>
      <c r="Y9854">
        <f t="shared" si="308"/>
        <v>0</v>
      </c>
      <c r="Z9854" t="str">
        <f t="shared" si="309"/>
        <v>Павильон0</v>
      </c>
      <c r="AA9854" s="6" t="str">
        <f>VLOOKUP(Z9854,Баллы!A:B,2,0)</f>
        <v>Диспаритет</v>
      </c>
    </row>
    <row r="9855">
      <c r="A9855" t="s">
        <v>56793</v>
      </c>
      <c r="B9855" t="s">
        <v>2711</v>
      </c>
      <c r="C9855" s="1">
        <v>45598</v>
      </c>
      <c r="D9855" t="s">
        <v>56793</v>
      </c>
      <c r="E9855" t="s">
        <v>55276</v>
      </c>
      <c r="F9855" t="s">
        <v>127</v>
      </c>
      <c r="G9855" s="6" t="s">
        <v>56794</v>
      </c>
      <c r="H9855" s="6" t="s">
        <v>56795</v>
      </c>
      <c r="I9855" s="6" t="s">
        <v>56796</v>
      </c>
      <c r="J9855" s="6" t="s">
        <v>101</v>
      </c>
      <c r="K9855" t="s">
        <v>61</v>
      </c>
      <c r="L9855" t="s">
        <v>981</v>
      </c>
      <c r="M9855" t="s">
        <v>2717</v>
      </c>
      <c r="N9855" t="s">
        <v>132</v>
      </c>
      <c r="O9855">
        <v>1</v>
      </c>
      <c r="Y9855">
        <f t="shared" si="308"/>
        <v>0</v>
      </c>
      <c r="Z9855" t="str">
        <f t="shared" si="309"/>
        <v>Секция0</v>
      </c>
      <c r="AA9855" s="6" t="str">
        <f>VLOOKUP(Z9855,Баллы!A:B,2,0)</f>
        <v>Диспаритет</v>
      </c>
    </row>
    <row r="9856">
      <c r="A9856" t="s">
        <v>56797</v>
      </c>
      <c r="B9856" t="s">
        <v>553</v>
      </c>
      <c r="C9856" s="1">
        <v>45598</v>
      </c>
      <c r="D9856" t="s">
        <v>56797</v>
      </c>
      <c r="E9856" t="s">
        <v>56798</v>
      </c>
      <c r="F9856" t="s">
        <v>13</v>
      </c>
      <c r="G9856" s="6" t="s">
        <v>56799</v>
      </c>
      <c r="H9856" s="6" t="s">
        <v>56800</v>
      </c>
      <c r="I9856" s="6" t="s">
        <v>56801</v>
      </c>
      <c r="J9856" s="6" t="s">
        <v>56802</v>
      </c>
      <c r="K9856" t="s">
        <v>61</v>
      </c>
      <c r="L9856" t="s">
        <v>559</v>
      </c>
      <c r="M9856" t="s">
        <v>560</v>
      </c>
      <c r="N9856" t="s">
        <v>64</v>
      </c>
      <c r="O9856">
        <v>1</v>
      </c>
      <c r="Y9856">
        <f t="shared" si="308"/>
        <v>0</v>
      </c>
      <c r="Z9856" t="str">
        <f t="shared" si="309"/>
        <v>Магазин0</v>
      </c>
      <c r="AA9856" s="6" t="str">
        <f>VLOOKUP(Z9856,Баллы!A:B,2,0)</f>
        <v>Диспаритет</v>
      </c>
    </row>
    <row r="9857">
      <c r="A9857" t="s">
        <v>56803</v>
      </c>
      <c r="B9857" t="s">
        <v>2801</v>
      </c>
      <c r="C9857" s="1">
        <v>45598</v>
      </c>
      <c r="D9857" t="s">
        <v>56803</v>
      </c>
      <c r="E9857" t="s">
        <v>56804</v>
      </c>
      <c r="F9857" t="s">
        <v>13</v>
      </c>
      <c r="G9857" s="6" t="s">
        <v>56805</v>
      </c>
      <c r="H9857" s="6" t="s">
        <v>56806</v>
      </c>
      <c r="I9857" s="6" t="s">
        <v>56807</v>
      </c>
      <c r="J9857" s="6" t="s">
        <v>56808</v>
      </c>
      <c r="K9857" t="s">
        <v>61</v>
      </c>
      <c r="L9857" t="s">
        <v>2807</v>
      </c>
      <c r="M9857" t="s">
        <v>2808</v>
      </c>
      <c r="N9857" t="s">
        <v>64</v>
      </c>
      <c r="O9857">
        <v>1</v>
      </c>
      <c r="Y9857">
        <f t="shared" si="308"/>
        <v>0</v>
      </c>
      <c r="Z9857" t="str">
        <f t="shared" si="309"/>
        <v>Магазин0</v>
      </c>
      <c r="AA9857" s="6" t="str">
        <f>VLOOKUP(Z9857,Баллы!A:B,2,0)</f>
        <v>Диспаритет</v>
      </c>
    </row>
    <row r="9858">
      <c r="A9858" t="s">
        <v>56809</v>
      </c>
      <c r="B9858" t="s">
        <v>628</v>
      </c>
      <c r="C9858" s="1">
        <v>45598</v>
      </c>
      <c r="D9858" t="s">
        <v>56809</v>
      </c>
      <c r="E9858" t="s">
        <v>56810</v>
      </c>
      <c r="F9858" t="s">
        <v>127</v>
      </c>
      <c r="G9858" s="6" t="s">
        <v>56811</v>
      </c>
      <c r="H9858" s="6" t="s">
        <v>56812</v>
      </c>
      <c r="I9858" s="6" t="s">
        <v>56813</v>
      </c>
      <c r="J9858" s="6" t="s">
        <v>101</v>
      </c>
      <c r="K9858" t="s">
        <v>192</v>
      </c>
      <c r="L9858" t="s">
        <v>634</v>
      </c>
      <c r="M9858" t="s">
        <v>635</v>
      </c>
      <c r="N9858" t="s">
        <v>132</v>
      </c>
      <c r="O9858">
        <v>1</v>
      </c>
      <c r="Y9858">
        <f t="shared" si="308"/>
        <v>0</v>
      </c>
      <c r="Z9858" t="str">
        <f t="shared" si="309"/>
        <v>Секция0</v>
      </c>
      <c r="AA9858" s="6" t="str">
        <f>VLOOKUP(Z9858,Баллы!A:B,2,0)</f>
        <v>Диспаритет</v>
      </c>
    </row>
    <row r="9859">
      <c r="A9859" t="s">
        <v>56814</v>
      </c>
      <c r="B9859" t="s">
        <v>6957</v>
      </c>
      <c r="C9859" s="1">
        <v>45598</v>
      </c>
      <c r="D9859" t="s">
        <v>56814</v>
      </c>
      <c r="E9859" t="s">
        <v>56815</v>
      </c>
      <c r="F9859" t="s">
        <v>13</v>
      </c>
      <c r="G9859" s="6" t="s">
        <v>56816</v>
      </c>
      <c r="H9859" s="6" t="s">
        <v>56817</v>
      </c>
      <c r="I9859" s="6" t="s">
        <v>56818</v>
      </c>
      <c r="J9859" s="6" t="s">
        <v>56819</v>
      </c>
      <c r="K9859" t="s">
        <v>140</v>
      </c>
      <c r="L9859" t="s">
        <v>6574</v>
      </c>
      <c r="M9859" t="s">
        <v>6963</v>
      </c>
      <c r="N9859" t="s">
        <v>64</v>
      </c>
      <c r="O9859">
        <v>1</v>
      </c>
      <c r="Y9859">
        <f t="shared" si="308"/>
        <v>0</v>
      </c>
      <c r="Z9859" t="str">
        <f t="shared" si="309"/>
        <v>Магазин0</v>
      </c>
      <c r="AA9859" s="6" t="str">
        <f>VLOOKUP(Z9859,Баллы!A:B,2,0)</f>
        <v>Диспаритет</v>
      </c>
    </row>
    <row r="9860">
      <c r="A9860" t="s">
        <v>56820</v>
      </c>
      <c r="B9860" t="s">
        <v>76</v>
      </c>
      <c r="C9860" s="1">
        <v>45598</v>
      </c>
      <c r="D9860" t="s">
        <v>56820</v>
      </c>
      <c r="E9860" t="s">
        <v>56821</v>
      </c>
      <c r="F9860" t="s">
        <v>13</v>
      </c>
      <c r="G9860" s="6" t="s">
        <v>56822</v>
      </c>
      <c r="H9860" s="6" t="s">
        <v>56823</v>
      </c>
      <c r="I9860" s="6" t="s">
        <v>56824</v>
      </c>
      <c r="J9860" s="6" t="s">
        <v>56825</v>
      </c>
      <c r="K9860" t="s">
        <v>82</v>
      </c>
      <c r="L9860" t="s">
        <v>83</v>
      </c>
      <c r="M9860" t="s">
        <v>84</v>
      </c>
      <c r="N9860" t="s">
        <v>64</v>
      </c>
      <c r="O9860">
        <v>1</v>
      </c>
      <c r="Y9860">
        <f t="shared" si="308"/>
        <v>0</v>
      </c>
      <c r="Z9860" t="str">
        <f t="shared" si="309"/>
        <v>Магазин0</v>
      </c>
      <c r="AA9860" s="6" t="str">
        <f>VLOOKUP(Z9860,Баллы!A:B,2,0)</f>
        <v>Диспаритет</v>
      </c>
    </row>
    <row r="9861">
      <c r="A9861" t="s">
        <v>56826</v>
      </c>
      <c r="B9861" t="s">
        <v>1547</v>
      </c>
      <c r="C9861" s="1">
        <v>45598</v>
      </c>
      <c r="D9861" t="s">
        <v>56826</v>
      </c>
      <c r="E9861" t="s">
        <v>56827</v>
      </c>
      <c r="F9861" t="s">
        <v>127</v>
      </c>
      <c r="G9861" s="6" t="s">
        <v>56828</v>
      </c>
      <c r="H9861" s="6" t="s">
        <v>56829</v>
      </c>
      <c r="I9861" s="6" t="s">
        <v>56830</v>
      </c>
      <c r="J9861" s="6" t="s">
        <v>101</v>
      </c>
      <c r="K9861" t="s">
        <v>72</v>
      </c>
      <c r="L9861" t="s">
        <v>1553</v>
      </c>
      <c r="M9861" t="s">
        <v>1554</v>
      </c>
      <c r="N9861" t="s">
        <v>132</v>
      </c>
      <c r="O9861">
        <v>1</v>
      </c>
      <c r="Y9861">
        <f t="shared" si="308"/>
        <v>0</v>
      </c>
      <c r="Z9861" t="str">
        <f t="shared" si="309"/>
        <v>Секция0</v>
      </c>
      <c r="AA9861" s="6" t="str">
        <f>VLOOKUP(Z9861,Баллы!A:B,2,0)</f>
        <v>Диспаритет</v>
      </c>
    </row>
    <row r="9862">
      <c r="A9862" t="s">
        <v>56831</v>
      </c>
      <c r="B9862" t="s">
        <v>97</v>
      </c>
      <c r="C9862" s="1">
        <v>45598</v>
      </c>
      <c r="D9862" t="s">
        <v>56831</v>
      </c>
      <c r="E9862" t="s">
        <v>56832</v>
      </c>
      <c r="F9862" t="s">
        <v>13</v>
      </c>
      <c r="G9862" s="6" t="s">
        <v>56833</v>
      </c>
      <c r="H9862" s="6" t="s">
        <v>56834</v>
      </c>
      <c r="I9862" s="6" t="s">
        <v>56835</v>
      </c>
      <c r="J9862" s="6" t="s">
        <v>56836</v>
      </c>
      <c r="K9862" t="s">
        <v>104</v>
      </c>
      <c r="L9862" t="s">
        <v>105</v>
      </c>
      <c r="M9862" t="s">
        <v>106</v>
      </c>
      <c r="N9862" t="s">
        <v>64</v>
      </c>
      <c r="O9862">
        <v>1</v>
      </c>
      <c r="Y9862">
        <f t="shared" si="308"/>
        <v>0</v>
      </c>
      <c r="Z9862" t="str">
        <f t="shared" si="309"/>
        <v>Магазин0</v>
      </c>
      <c r="AA9862" s="6" t="str">
        <f>VLOOKUP(Z9862,Баллы!A:B,2,0)</f>
        <v>Диспаритет</v>
      </c>
    </row>
    <row r="9863">
      <c r="A9863" t="s">
        <v>56837</v>
      </c>
      <c r="B9863" t="s">
        <v>282</v>
      </c>
      <c r="C9863" s="1">
        <v>45598</v>
      </c>
      <c r="D9863" t="s">
        <v>56837</v>
      </c>
      <c r="E9863" t="s">
        <v>56838</v>
      </c>
      <c r="F9863" t="s">
        <v>88</v>
      </c>
      <c r="G9863" s="6" t="s">
        <v>56839</v>
      </c>
      <c r="H9863" s="6" t="s">
        <v>56840</v>
      </c>
      <c r="I9863" s="6" t="s">
        <v>56841</v>
      </c>
      <c r="J9863" s="6" t="s">
        <v>56842</v>
      </c>
      <c r="K9863" t="s">
        <v>72</v>
      </c>
      <c r="L9863" t="s">
        <v>288</v>
      </c>
      <c r="M9863" t="s">
        <v>289</v>
      </c>
      <c r="N9863" t="s">
        <v>95</v>
      </c>
      <c r="O9863">
        <v>1</v>
      </c>
      <c r="Y9863">
        <f t="shared" si="308"/>
        <v>0</v>
      </c>
      <c r="Z9863" t="str">
        <f t="shared" si="309"/>
        <v>Павильон0</v>
      </c>
      <c r="AA9863" s="6" t="str">
        <f>VLOOKUP(Z9863,Баллы!A:B,2,0)</f>
        <v>Диспаритет</v>
      </c>
    </row>
    <row r="9864">
      <c r="A9864" t="s">
        <v>56843</v>
      </c>
      <c r="B9864" t="s">
        <v>177</v>
      </c>
      <c r="C9864" s="1">
        <v>45598</v>
      </c>
      <c r="D9864" t="s">
        <v>56843</v>
      </c>
      <c r="E9864" t="s">
        <v>56844</v>
      </c>
      <c r="F9864" t="s">
        <v>223</v>
      </c>
      <c r="G9864" s="6" t="s">
        <v>56845</v>
      </c>
      <c r="H9864" s="6" t="s">
        <v>101</v>
      </c>
      <c r="I9864" s="6" t="s">
        <v>56846</v>
      </c>
      <c r="J9864" s="6" t="s">
        <v>101</v>
      </c>
      <c r="K9864" t="s">
        <v>72</v>
      </c>
      <c r="L9864" t="s">
        <v>183</v>
      </c>
      <c r="M9864" t="s">
        <v>184</v>
      </c>
      <c r="N9864" t="s">
        <v>228</v>
      </c>
      <c r="O9864">
        <v>1</v>
      </c>
      <c r="Y9864">
        <f t="shared" si="308"/>
        <v>0</v>
      </c>
      <c r="Z9864" t="str">
        <f t="shared" si="309"/>
        <v>Киоск0</v>
      </c>
      <c r="AA9864" s="6" t="str">
        <f>VLOOKUP(Z9864,Баллы!A:B,2,0)</f>
        <v>Диспаритет</v>
      </c>
    </row>
    <row r="9865">
      <c r="A9865" t="s">
        <v>56847</v>
      </c>
      <c r="B9865" t="s">
        <v>9246</v>
      </c>
      <c r="C9865" s="1">
        <v>45598</v>
      </c>
      <c r="D9865" t="s">
        <v>56847</v>
      </c>
      <c r="E9865" t="s">
        <v>56848</v>
      </c>
      <c r="F9865" t="s">
        <v>13</v>
      </c>
      <c r="G9865" s="6" t="s">
        <v>56849</v>
      </c>
      <c r="H9865" s="6" t="s">
        <v>56850</v>
      </c>
      <c r="I9865" s="6" t="s">
        <v>56851</v>
      </c>
      <c r="J9865" s="6" t="s">
        <v>56852</v>
      </c>
      <c r="K9865" t="s">
        <v>72</v>
      </c>
      <c r="L9865" t="s">
        <v>952</v>
      </c>
      <c r="M9865" t="s">
        <v>9252</v>
      </c>
      <c r="N9865" t="s">
        <v>64</v>
      </c>
      <c r="O9865">
        <v>1</v>
      </c>
      <c r="Y9865">
        <f t="shared" si="308"/>
        <v>0</v>
      </c>
      <c r="Z9865" t="str">
        <f t="shared" si="309"/>
        <v>Магазин0</v>
      </c>
      <c r="AA9865" s="6" t="str">
        <f>VLOOKUP(Z9865,Баллы!A:B,2,0)</f>
        <v>Диспаритет</v>
      </c>
    </row>
    <row r="9866">
      <c r="A9866" t="s">
        <v>56853</v>
      </c>
      <c r="B9866" t="s">
        <v>1476</v>
      </c>
      <c r="C9866" s="1">
        <v>45598</v>
      </c>
      <c r="D9866" t="s">
        <v>56853</v>
      </c>
      <c r="E9866" t="s">
        <v>56854</v>
      </c>
      <c r="F9866" t="s">
        <v>13</v>
      </c>
      <c r="G9866" s="6" t="s">
        <v>56855</v>
      </c>
      <c r="H9866" s="6" t="s">
        <v>56856</v>
      </c>
      <c r="I9866" s="6" t="s">
        <v>56857</v>
      </c>
      <c r="J9866" s="6" t="s">
        <v>56858</v>
      </c>
      <c r="K9866" t="s">
        <v>61</v>
      </c>
      <c r="L9866" t="s">
        <v>414</v>
      </c>
      <c r="M9866" t="s">
        <v>1482</v>
      </c>
      <c r="N9866" t="s">
        <v>64</v>
      </c>
      <c r="O9866">
        <v>1</v>
      </c>
      <c r="Y9866">
        <f t="shared" si="308"/>
        <v>0</v>
      </c>
      <c r="Z9866" t="str">
        <f t="shared" si="309"/>
        <v>Магазин0</v>
      </c>
      <c r="AA9866" s="6" t="str">
        <f>VLOOKUP(Z9866,Баллы!A:B,2,0)</f>
        <v>Диспаритет</v>
      </c>
    </row>
    <row r="9867">
      <c r="A9867" t="s">
        <v>56859</v>
      </c>
      <c r="B9867" t="s">
        <v>230</v>
      </c>
      <c r="C9867" s="1">
        <v>45598</v>
      </c>
      <c r="D9867" t="s">
        <v>56859</v>
      </c>
      <c r="E9867" t="s">
        <v>56860</v>
      </c>
      <c r="F9867" t="s">
        <v>88</v>
      </c>
      <c r="G9867" s="6" t="s">
        <v>56861</v>
      </c>
      <c r="H9867" s="6" t="s">
        <v>56862</v>
      </c>
      <c r="I9867" s="6" t="s">
        <v>56863</v>
      </c>
      <c r="J9867" s="6" t="s">
        <v>56864</v>
      </c>
      <c r="K9867" t="s">
        <v>82</v>
      </c>
      <c r="L9867" t="s">
        <v>236</v>
      </c>
      <c r="M9867" t="s">
        <v>237</v>
      </c>
      <c r="N9867" t="s">
        <v>95</v>
      </c>
      <c r="O9867">
        <v>1</v>
      </c>
      <c r="Y9867">
        <f t="shared" si="308"/>
        <v>0</v>
      </c>
      <c r="Z9867" t="str">
        <f t="shared" si="309"/>
        <v>Павильон0</v>
      </c>
      <c r="AA9867" s="6" t="str">
        <f>VLOOKUP(Z9867,Баллы!A:B,2,0)</f>
        <v>Диспаритет</v>
      </c>
    </row>
    <row r="9868">
      <c r="A9868" t="s">
        <v>56865</v>
      </c>
      <c r="B9868" t="s">
        <v>2125</v>
      </c>
      <c r="C9868" s="1">
        <v>45598</v>
      </c>
      <c r="D9868" t="s">
        <v>56865</v>
      </c>
      <c r="E9868" t="s">
        <v>56866</v>
      </c>
      <c r="F9868" t="s">
        <v>13</v>
      </c>
      <c r="G9868" s="6" t="s">
        <v>56867</v>
      </c>
      <c r="H9868" s="6" t="s">
        <v>56868</v>
      </c>
      <c r="I9868" s="6" t="s">
        <v>56869</v>
      </c>
      <c r="J9868" s="6" t="s">
        <v>56870</v>
      </c>
      <c r="K9868" t="s">
        <v>61</v>
      </c>
      <c r="L9868" t="s">
        <v>174</v>
      </c>
      <c r="M9868" t="s">
        <v>2131</v>
      </c>
      <c r="N9868" t="s">
        <v>64</v>
      </c>
      <c r="O9868">
        <v>1</v>
      </c>
      <c r="Y9868">
        <f t="shared" si="308"/>
        <v>0</v>
      </c>
      <c r="Z9868" t="str">
        <f t="shared" si="309"/>
        <v>Магазин0</v>
      </c>
      <c r="AA9868" s="6" t="str">
        <f>VLOOKUP(Z9868,Баллы!A:B,2,0)</f>
        <v>Диспаритет</v>
      </c>
    </row>
    <row r="9869">
      <c r="A9869" t="s">
        <v>56871</v>
      </c>
      <c r="B9869" t="s">
        <v>735</v>
      </c>
      <c r="C9869" s="1">
        <v>45598</v>
      </c>
      <c r="D9869" t="s">
        <v>56871</v>
      </c>
      <c r="E9869" t="s">
        <v>56872</v>
      </c>
      <c r="F9869" t="s">
        <v>88</v>
      </c>
      <c r="G9869" s="6" t="s">
        <v>56873</v>
      </c>
      <c r="H9869" s="6" t="s">
        <v>56874</v>
      </c>
      <c r="I9869" s="6" t="s">
        <v>56875</v>
      </c>
      <c r="J9869" s="6" t="s">
        <v>56876</v>
      </c>
      <c r="K9869" t="s">
        <v>82</v>
      </c>
      <c r="L9869" t="s">
        <v>115</v>
      </c>
      <c r="M9869" t="s">
        <v>741</v>
      </c>
      <c r="N9869" t="s">
        <v>95</v>
      </c>
      <c r="O9869">
        <v>1</v>
      </c>
      <c r="Y9869">
        <f t="shared" si="308"/>
        <v>0</v>
      </c>
      <c r="Z9869" t="str">
        <f t="shared" si="309"/>
        <v>Павильон0</v>
      </c>
      <c r="AA9869" s="6" t="str">
        <f>VLOOKUP(Z9869,Баллы!A:B,2,0)</f>
        <v>Диспаритет</v>
      </c>
    </row>
    <row r="9870">
      <c r="A9870" t="s">
        <v>56877</v>
      </c>
      <c r="B9870" t="s">
        <v>5079</v>
      </c>
      <c r="C9870" s="1">
        <v>45598</v>
      </c>
      <c r="D9870" t="s">
        <v>56877</v>
      </c>
      <c r="E9870" t="s">
        <v>56878</v>
      </c>
      <c r="F9870" t="s">
        <v>13</v>
      </c>
      <c r="G9870" s="6" t="s">
        <v>56879</v>
      </c>
      <c r="H9870" s="6" t="s">
        <v>56880</v>
      </c>
      <c r="I9870" s="6" t="s">
        <v>56881</v>
      </c>
      <c r="J9870" s="6" t="s">
        <v>56882</v>
      </c>
      <c r="K9870" t="s">
        <v>104</v>
      </c>
      <c r="L9870" t="s">
        <v>253</v>
      </c>
      <c r="M9870" t="s">
        <v>5084</v>
      </c>
      <c r="N9870" t="s">
        <v>64</v>
      </c>
      <c r="O9870">
        <v>1</v>
      </c>
      <c r="Y9870">
        <f t="shared" si="308"/>
        <v>0</v>
      </c>
      <c r="Z9870" t="str">
        <f t="shared" si="309"/>
        <v>Магазин0</v>
      </c>
      <c r="AA9870" s="6" t="str">
        <f>VLOOKUP(Z9870,Баллы!A:B,2,0)</f>
        <v>Диспаритет</v>
      </c>
    </row>
    <row r="9871">
      <c r="A9871" t="s">
        <v>56883</v>
      </c>
      <c r="B9871" t="s">
        <v>1342</v>
      </c>
      <c r="C9871" s="1">
        <v>45598</v>
      </c>
      <c r="D9871" t="s">
        <v>56883</v>
      </c>
      <c r="E9871" t="s">
        <v>56884</v>
      </c>
      <c r="F9871" t="s">
        <v>13</v>
      </c>
      <c r="G9871" s="6" t="s">
        <v>56885</v>
      </c>
      <c r="H9871" s="6" t="s">
        <v>56886</v>
      </c>
      <c r="I9871" s="6" t="s">
        <v>56887</v>
      </c>
      <c r="J9871" s="6" t="s">
        <v>56888</v>
      </c>
      <c r="K9871" t="s">
        <v>61</v>
      </c>
      <c r="L9871" t="s">
        <v>885</v>
      </c>
      <c r="M9871" t="s">
        <v>1347</v>
      </c>
      <c r="N9871" t="s">
        <v>64</v>
      </c>
      <c r="O9871">
        <v>1</v>
      </c>
      <c r="Y9871">
        <f t="shared" si="308"/>
        <v>0</v>
      </c>
      <c r="Z9871" t="str">
        <f t="shared" si="309"/>
        <v>Магазин0</v>
      </c>
      <c r="AA9871" s="6" t="str">
        <f>VLOOKUP(Z9871,Баллы!A:B,2,0)</f>
        <v>Диспаритет</v>
      </c>
    </row>
    <row r="9872">
      <c r="A9872" t="s">
        <v>56889</v>
      </c>
      <c r="B9872" t="s">
        <v>7195</v>
      </c>
      <c r="C9872" s="1">
        <v>45598</v>
      </c>
      <c r="D9872" t="s">
        <v>56889</v>
      </c>
      <c r="E9872" t="s">
        <v>56890</v>
      </c>
      <c r="F9872" t="s">
        <v>13</v>
      </c>
      <c r="G9872" s="6" t="s">
        <v>56891</v>
      </c>
      <c r="H9872" s="6" t="s">
        <v>56892</v>
      </c>
      <c r="I9872" s="6" t="s">
        <v>56893</v>
      </c>
      <c r="J9872" s="6" t="s">
        <v>56894</v>
      </c>
      <c r="K9872" t="s">
        <v>82</v>
      </c>
      <c r="L9872" t="s">
        <v>2039</v>
      </c>
      <c r="M9872" t="s">
        <v>7201</v>
      </c>
      <c r="N9872" t="s">
        <v>64</v>
      </c>
      <c r="O9872">
        <v>1</v>
      </c>
      <c r="Y9872">
        <f t="shared" si="308"/>
        <v>0</v>
      </c>
      <c r="Z9872" t="str">
        <f t="shared" si="309"/>
        <v>Магазин0</v>
      </c>
      <c r="AA9872" s="6" t="str">
        <f>VLOOKUP(Z9872,Баллы!A:B,2,0)</f>
        <v>Диспаритет</v>
      </c>
    </row>
    <row r="9873">
      <c r="A9873" t="s">
        <v>56895</v>
      </c>
      <c r="B9873" t="s">
        <v>6303</v>
      </c>
      <c r="C9873" s="1">
        <v>45598</v>
      </c>
      <c r="D9873" t="s">
        <v>56895</v>
      </c>
      <c r="E9873" t="s">
        <v>56896</v>
      </c>
      <c r="F9873" t="s">
        <v>13</v>
      </c>
      <c r="G9873" s="6" t="s">
        <v>56897</v>
      </c>
      <c r="H9873" s="6" t="s">
        <v>56898</v>
      </c>
      <c r="I9873" s="6" t="s">
        <v>56899</v>
      </c>
      <c r="J9873" s="6" t="s">
        <v>56900</v>
      </c>
      <c r="K9873" t="s">
        <v>72</v>
      </c>
      <c r="L9873" t="s">
        <v>6309</v>
      </c>
      <c r="M9873" t="s">
        <v>6310</v>
      </c>
      <c r="N9873" t="s">
        <v>64</v>
      </c>
      <c r="O9873">
        <v>1</v>
      </c>
      <c r="Y9873">
        <f t="shared" si="308"/>
        <v>0</v>
      </c>
      <c r="Z9873" t="str">
        <f t="shared" si="309"/>
        <v>Магазин0</v>
      </c>
      <c r="AA9873" s="6" t="str">
        <f>VLOOKUP(Z9873,Баллы!A:B,2,0)</f>
        <v>Диспаритет</v>
      </c>
    </row>
    <row r="9874">
      <c r="A9874" t="s">
        <v>56901</v>
      </c>
      <c r="B9874" t="s">
        <v>309</v>
      </c>
      <c r="C9874" s="1">
        <v>45598</v>
      </c>
      <c r="D9874" t="s">
        <v>56901</v>
      </c>
      <c r="E9874" t="s">
        <v>56902</v>
      </c>
      <c r="F9874" t="s">
        <v>13</v>
      </c>
      <c r="G9874" s="6" t="s">
        <v>56903</v>
      </c>
      <c r="H9874" s="6" t="s">
        <v>56904</v>
      </c>
      <c r="I9874" s="6" t="s">
        <v>56905</v>
      </c>
      <c r="J9874" s="6" t="s">
        <v>56906</v>
      </c>
      <c r="K9874" t="s">
        <v>82</v>
      </c>
      <c r="L9874" t="s">
        <v>236</v>
      </c>
      <c r="M9874" t="s">
        <v>315</v>
      </c>
      <c r="N9874" t="s">
        <v>64</v>
      </c>
      <c r="O9874">
        <v>1</v>
      </c>
      <c r="Y9874">
        <f t="shared" si="308"/>
        <v>0</v>
      </c>
      <c r="Z9874" t="str">
        <f t="shared" si="309"/>
        <v>Магазин0</v>
      </c>
      <c r="AA9874" s="6" t="str">
        <f>VLOOKUP(Z9874,Баллы!A:B,2,0)</f>
        <v>Диспаритет</v>
      </c>
    </row>
    <row r="9875">
      <c r="A9875" t="s">
        <v>56907</v>
      </c>
      <c r="B9875" t="s">
        <v>1886</v>
      </c>
      <c r="C9875" s="1">
        <v>45598</v>
      </c>
      <c r="D9875" t="s">
        <v>56907</v>
      </c>
      <c r="E9875" t="s">
        <v>56908</v>
      </c>
      <c r="F9875" t="s">
        <v>13</v>
      </c>
      <c r="G9875" s="6" t="s">
        <v>56909</v>
      </c>
      <c r="H9875" s="6" t="s">
        <v>56910</v>
      </c>
      <c r="I9875" s="6" t="s">
        <v>56911</v>
      </c>
      <c r="J9875" s="6" t="s">
        <v>56912</v>
      </c>
      <c r="K9875" t="s">
        <v>82</v>
      </c>
      <c r="L9875" t="s">
        <v>115</v>
      </c>
      <c r="M9875" t="s">
        <v>1892</v>
      </c>
      <c r="N9875" t="s">
        <v>64</v>
      </c>
      <c r="O9875">
        <v>1</v>
      </c>
      <c r="Y9875">
        <f t="shared" si="308"/>
        <v>0</v>
      </c>
      <c r="Z9875" t="str">
        <f t="shared" si="309"/>
        <v>Магазин0</v>
      </c>
      <c r="AA9875" s="6" t="str">
        <f>VLOOKUP(Z9875,Баллы!A:B,2,0)</f>
        <v>Диспаритет</v>
      </c>
    </row>
    <row r="9876">
      <c r="A9876" t="s">
        <v>56913</v>
      </c>
      <c r="B9876" t="s">
        <v>668</v>
      </c>
      <c r="C9876" s="1">
        <v>45598</v>
      </c>
      <c r="D9876" t="s">
        <v>56913</v>
      </c>
      <c r="E9876" t="s">
        <v>56914</v>
      </c>
      <c r="F9876" t="s">
        <v>13</v>
      </c>
      <c r="G9876" s="6" t="s">
        <v>56915</v>
      </c>
      <c r="H9876" s="6" t="s">
        <v>56916</v>
      </c>
      <c r="I9876" s="6" t="s">
        <v>56917</v>
      </c>
      <c r="J9876" s="6" t="s">
        <v>56918</v>
      </c>
      <c r="K9876" t="s">
        <v>61</v>
      </c>
      <c r="L9876" t="s">
        <v>93</v>
      </c>
      <c r="M9876" t="s">
        <v>674</v>
      </c>
      <c r="N9876" t="s">
        <v>64</v>
      </c>
      <c r="O9876">
        <v>1</v>
      </c>
      <c r="Y9876">
        <f t="shared" si="308"/>
        <v>0</v>
      </c>
      <c r="Z9876" t="str">
        <f t="shared" si="309"/>
        <v>Магазин0</v>
      </c>
      <c r="AA9876" s="6" t="str">
        <f>VLOOKUP(Z9876,Баллы!A:B,2,0)</f>
        <v>Диспаритет</v>
      </c>
    </row>
    <row r="9877">
      <c r="A9877" t="s">
        <v>56919</v>
      </c>
      <c r="B9877" t="s">
        <v>56920</v>
      </c>
      <c r="C9877" s="1">
        <v>45598</v>
      </c>
      <c r="D9877" t="s">
        <v>56919</v>
      </c>
      <c r="E9877" t="s">
        <v>56921</v>
      </c>
      <c r="F9877" t="s">
        <v>13</v>
      </c>
      <c r="G9877" s="6" t="s">
        <v>56922</v>
      </c>
      <c r="H9877" s="6" t="s">
        <v>56923</v>
      </c>
      <c r="I9877" s="6" t="s">
        <v>56924</v>
      </c>
      <c r="J9877" s="6" t="s">
        <v>56925</v>
      </c>
      <c r="K9877" t="s">
        <v>104</v>
      </c>
      <c r="L9877" t="s">
        <v>348</v>
      </c>
      <c r="M9877" t="s">
        <v>56926</v>
      </c>
      <c r="N9877" t="s">
        <v>64</v>
      </c>
      <c r="O9877">
        <v>1</v>
      </c>
      <c r="Y9877">
        <f t="shared" si="308"/>
        <v>0</v>
      </c>
      <c r="Z9877" t="str">
        <f t="shared" si="309"/>
        <v>Магазин0</v>
      </c>
      <c r="AA9877" s="6" t="str">
        <f>VLOOKUP(Z9877,Баллы!A:B,2,0)</f>
        <v>Диспаритет</v>
      </c>
    </row>
    <row r="9878">
      <c r="A9878" t="s">
        <v>56927</v>
      </c>
      <c r="B9878" t="s">
        <v>14330</v>
      </c>
      <c r="C9878" s="1">
        <v>45598</v>
      </c>
      <c r="D9878" t="s">
        <v>56927</v>
      </c>
      <c r="E9878" t="s">
        <v>56928</v>
      </c>
      <c r="F9878" t="s">
        <v>13</v>
      </c>
      <c r="G9878" s="6" t="s">
        <v>56929</v>
      </c>
      <c r="H9878" s="6" t="s">
        <v>56930</v>
      </c>
      <c r="I9878" s="6" t="s">
        <v>56931</v>
      </c>
      <c r="J9878" s="6" t="s">
        <v>56932</v>
      </c>
      <c r="K9878" t="s">
        <v>140</v>
      </c>
      <c r="L9878" t="s">
        <v>165</v>
      </c>
      <c r="M9878" t="s">
        <v>14336</v>
      </c>
      <c r="N9878" t="s">
        <v>64</v>
      </c>
      <c r="O9878">
        <v>1</v>
      </c>
      <c r="Y9878">
        <f t="shared" si="308"/>
        <v>0</v>
      </c>
      <c r="Z9878" t="str">
        <f t="shared" si="309"/>
        <v>Магазин0</v>
      </c>
      <c r="AA9878" s="6" t="str">
        <f>VLOOKUP(Z9878,Баллы!A:B,2,0)</f>
        <v>Диспаритет</v>
      </c>
    </row>
    <row r="9879">
      <c r="A9879" t="s">
        <v>56933</v>
      </c>
      <c r="B9879" t="s">
        <v>2635</v>
      </c>
      <c r="C9879" s="1">
        <v>45598</v>
      </c>
      <c r="D9879" t="s">
        <v>56933</v>
      </c>
      <c r="E9879" t="s">
        <v>56934</v>
      </c>
      <c r="F9879" t="s">
        <v>13</v>
      </c>
      <c r="G9879" s="6" t="s">
        <v>56935</v>
      </c>
      <c r="H9879" s="6" t="s">
        <v>56936</v>
      </c>
      <c r="I9879" s="6" t="s">
        <v>56937</v>
      </c>
      <c r="J9879" s="6" t="s">
        <v>56938</v>
      </c>
      <c r="K9879" t="s">
        <v>61</v>
      </c>
      <c r="L9879" t="s">
        <v>93</v>
      </c>
      <c r="M9879" t="s">
        <v>2641</v>
      </c>
      <c r="N9879" t="s">
        <v>64</v>
      </c>
      <c r="O9879">
        <v>1</v>
      </c>
      <c r="Y9879">
        <f t="shared" si="308"/>
        <v>0</v>
      </c>
      <c r="Z9879" t="str">
        <f t="shared" si="309"/>
        <v>Магазин0</v>
      </c>
      <c r="AA9879" s="6" t="str">
        <f>VLOOKUP(Z9879,Баллы!A:B,2,0)</f>
        <v>Диспаритет</v>
      </c>
    </row>
    <row r="9880">
      <c r="A9880" t="s">
        <v>56939</v>
      </c>
      <c r="B9880" t="s">
        <v>1275</v>
      </c>
      <c r="C9880" s="1">
        <v>45598</v>
      </c>
      <c r="D9880" t="s">
        <v>56939</v>
      </c>
      <c r="E9880" t="s">
        <v>56940</v>
      </c>
      <c r="F9880" t="s">
        <v>88</v>
      </c>
      <c r="G9880" s="6" t="s">
        <v>56941</v>
      </c>
      <c r="H9880" s="6" t="s">
        <v>56942</v>
      </c>
      <c r="I9880" s="6" t="s">
        <v>56943</v>
      </c>
      <c r="J9880" s="6" t="s">
        <v>56944</v>
      </c>
      <c r="K9880" t="s">
        <v>104</v>
      </c>
      <c r="L9880" t="s">
        <v>253</v>
      </c>
      <c r="M9880" t="s">
        <v>1281</v>
      </c>
      <c r="N9880" t="s">
        <v>95</v>
      </c>
      <c r="O9880">
        <v>1</v>
      </c>
      <c r="Y9880">
        <f t="shared" si="308"/>
        <v>0</v>
      </c>
      <c r="Z9880" t="str">
        <f t="shared" si="309"/>
        <v>Павильон0</v>
      </c>
      <c r="AA9880" s="6" t="str">
        <f>VLOOKUP(Z9880,Баллы!A:B,2,0)</f>
        <v>Диспаритет</v>
      </c>
    </row>
    <row r="9881">
      <c r="A9881" t="s">
        <v>56945</v>
      </c>
      <c r="B9881" t="s">
        <v>2461</v>
      </c>
      <c r="C9881" s="1">
        <v>45598</v>
      </c>
      <c r="D9881" t="s">
        <v>56945</v>
      </c>
      <c r="E9881" t="s">
        <v>56946</v>
      </c>
      <c r="F9881" t="s">
        <v>223</v>
      </c>
      <c r="G9881" s="6" t="s">
        <v>56947</v>
      </c>
      <c r="H9881" s="6" t="s">
        <v>101</v>
      </c>
      <c r="I9881" s="6" t="s">
        <v>56948</v>
      </c>
      <c r="J9881" s="6" t="s">
        <v>101</v>
      </c>
      <c r="K9881" t="s">
        <v>82</v>
      </c>
      <c r="L9881" t="s">
        <v>115</v>
      </c>
      <c r="M9881" t="s">
        <v>2467</v>
      </c>
      <c r="N9881" t="s">
        <v>228</v>
      </c>
      <c r="O9881">
        <v>1</v>
      </c>
      <c r="Y9881">
        <f t="shared" si="308"/>
        <v>0</v>
      </c>
      <c r="Z9881" t="str">
        <f t="shared" si="309"/>
        <v>Киоск0</v>
      </c>
      <c r="AA9881" s="6" t="str">
        <f>VLOOKUP(Z9881,Баллы!A:B,2,0)</f>
        <v>Диспаритет</v>
      </c>
    </row>
    <row r="9882">
      <c r="A9882" t="s">
        <v>56949</v>
      </c>
      <c r="B9882" t="s">
        <v>2266</v>
      </c>
      <c r="C9882" s="1">
        <v>45598</v>
      </c>
      <c r="D9882" t="s">
        <v>56949</v>
      </c>
      <c r="E9882" t="s">
        <v>42751</v>
      </c>
      <c r="F9882" t="s">
        <v>127</v>
      </c>
      <c r="G9882" s="6" t="s">
        <v>56950</v>
      </c>
      <c r="H9882" s="6" t="s">
        <v>56951</v>
      </c>
      <c r="I9882" s="6" t="s">
        <v>56952</v>
      </c>
      <c r="J9882" s="6" t="s">
        <v>101</v>
      </c>
      <c r="K9882" t="s">
        <v>82</v>
      </c>
      <c r="L9882" t="s">
        <v>115</v>
      </c>
      <c r="M9882" t="s">
        <v>2272</v>
      </c>
      <c r="N9882" t="s">
        <v>132</v>
      </c>
      <c r="O9882">
        <v>1</v>
      </c>
      <c r="Y9882">
        <f t="shared" si="308"/>
        <v>0</v>
      </c>
      <c r="Z9882" t="str">
        <f t="shared" si="309"/>
        <v>Секция0</v>
      </c>
      <c r="AA9882" s="6" t="str">
        <f>VLOOKUP(Z9882,Баллы!A:B,2,0)</f>
        <v>Диспаритет</v>
      </c>
    </row>
    <row r="9883">
      <c r="A9883" t="s">
        <v>56953</v>
      </c>
      <c r="B9883" t="s">
        <v>2035</v>
      </c>
      <c r="C9883" s="1">
        <v>45598</v>
      </c>
      <c r="D9883" t="s">
        <v>56953</v>
      </c>
      <c r="E9883" t="s">
        <v>56954</v>
      </c>
      <c r="F9883" t="s">
        <v>13</v>
      </c>
      <c r="G9883" s="6" t="s">
        <v>56955</v>
      </c>
      <c r="H9883" s="6" t="s">
        <v>56956</v>
      </c>
      <c r="I9883" s="6" t="s">
        <v>56957</v>
      </c>
      <c r="J9883" s="6" t="s">
        <v>56958</v>
      </c>
      <c r="K9883" t="s">
        <v>82</v>
      </c>
      <c r="L9883" t="s">
        <v>2039</v>
      </c>
      <c r="M9883" t="s">
        <v>2040</v>
      </c>
      <c r="N9883" t="s">
        <v>64</v>
      </c>
      <c r="O9883">
        <v>1</v>
      </c>
      <c r="Y9883">
        <f t="shared" si="308"/>
        <v>0</v>
      </c>
      <c r="Z9883" t="str">
        <f t="shared" si="309"/>
        <v>Магазин0</v>
      </c>
      <c r="AA9883" s="6" t="str">
        <f>VLOOKUP(Z9883,Баллы!A:B,2,0)</f>
        <v>Диспаритет</v>
      </c>
    </row>
    <row r="9884">
      <c r="A9884" t="s">
        <v>56959</v>
      </c>
      <c r="B9884" t="s">
        <v>1059</v>
      </c>
      <c r="C9884" s="1">
        <v>45598</v>
      </c>
      <c r="D9884" t="s">
        <v>56959</v>
      </c>
      <c r="E9884" t="s">
        <v>56960</v>
      </c>
      <c r="F9884" t="s">
        <v>13</v>
      </c>
      <c r="G9884" s="6" t="s">
        <v>56961</v>
      </c>
      <c r="H9884" s="6" t="s">
        <v>56962</v>
      </c>
      <c r="I9884" s="6" t="s">
        <v>56963</v>
      </c>
      <c r="J9884" s="6" t="s">
        <v>56964</v>
      </c>
      <c r="K9884" t="s">
        <v>72</v>
      </c>
      <c r="L9884" t="s">
        <v>322</v>
      </c>
      <c r="M9884" t="s">
        <v>1065</v>
      </c>
      <c r="N9884" t="s">
        <v>64</v>
      </c>
      <c r="O9884">
        <v>1</v>
      </c>
      <c r="Y9884">
        <f t="shared" si="308"/>
        <v>0</v>
      </c>
      <c r="Z9884" t="str">
        <f t="shared" si="309"/>
        <v>Магазин0</v>
      </c>
      <c r="AA9884" s="6" t="str">
        <f>VLOOKUP(Z9884,Баллы!A:B,2,0)</f>
        <v>Диспаритет</v>
      </c>
    </row>
    <row r="9885">
      <c r="A9885" t="s">
        <v>56965</v>
      </c>
      <c r="B9885" t="s">
        <v>367</v>
      </c>
      <c r="C9885" s="1">
        <v>45598</v>
      </c>
      <c r="D9885" t="s">
        <v>56965</v>
      </c>
      <c r="E9885" t="s">
        <v>56966</v>
      </c>
      <c r="F9885" t="s">
        <v>223</v>
      </c>
      <c r="G9885" s="6" t="s">
        <v>56967</v>
      </c>
      <c r="H9885" s="6" t="s">
        <v>101</v>
      </c>
      <c r="I9885" s="6" t="s">
        <v>56968</v>
      </c>
      <c r="J9885" s="6" t="s">
        <v>101</v>
      </c>
      <c r="K9885" t="s">
        <v>104</v>
      </c>
      <c r="L9885" t="s">
        <v>348</v>
      </c>
      <c r="M9885" t="s">
        <v>373</v>
      </c>
      <c r="N9885" t="s">
        <v>228</v>
      </c>
      <c r="O9885">
        <v>1</v>
      </c>
      <c r="Y9885">
        <f t="shared" si="308"/>
        <v>0</v>
      </c>
      <c r="Z9885" t="str">
        <f t="shared" si="309"/>
        <v>Киоск0</v>
      </c>
      <c r="AA9885" s="6" t="str">
        <f>VLOOKUP(Z9885,Баллы!A:B,2,0)</f>
        <v>Диспаритет</v>
      </c>
    </row>
    <row r="9886">
      <c r="A9886" t="s">
        <v>56969</v>
      </c>
      <c r="B9886" t="s">
        <v>694</v>
      </c>
      <c r="C9886" s="1">
        <v>45598</v>
      </c>
      <c r="D9886" t="s">
        <v>56969</v>
      </c>
      <c r="E9886" t="s">
        <v>56970</v>
      </c>
      <c r="F9886" t="s">
        <v>99</v>
      </c>
      <c r="G9886" s="6" t="s">
        <v>56971</v>
      </c>
      <c r="H9886" s="6" t="s">
        <v>101</v>
      </c>
      <c r="I9886" s="6" t="s">
        <v>56972</v>
      </c>
      <c r="J9886" s="6" t="s">
        <v>56973</v>
      </c>
      <c r="K9886" t="s">
        <v>140</v>
      </c>
      <c r="L9886" t="s">
        <v>165</v>
      </c>
      <c r="M9886" t="s">
        <v>700</v>
      </c>
      <c r="N9886" t="s">
        <v>107</v>
      </c>
      <c r="O9886">
        <v>1</v>
      </c>
      <c r="Y9886">
        <f t="shared" si="308"/>
        <v>0</v>
      </c>
      <c r="Z9886" t="str">
        <f t="shared" si="309"/>
        <v xml:space="preserve">Магазин СО0</v>
      </c>
      <c r="AA9886" s="6" t="str">
        <f>VLOOKUP(Z9886,Баллы!A:B,2,0)</f>
        <v>Диспаритет</v>
      </c>
    </row>
    <row r="9887">
      <c r="A9887" t="s">
        <v>56974</v>
      </c>
      <c r="B9887" t="s">
        <v>12701</v>
      </c>
      <c r="C9887" s="1">
        <v>45598</v>
      </c>
      <c r="D9887" t="s">
        <v>56974</v>
      </c>
      <c r="E9887" t="s">
        <v>56975</v>
      </c>
      <c r="F9887" t="s">
        <v>13</v>
      </c>
      <c r="G9887" s="6" t="s">
        <v>56976</v>
      </c>
      <c r="H9887" s="6" t="s">
        <v>56977</v>
      </c>
      <c r="I9887" s="6" t="s">
        <v>56978</v>
      </c>
      <c r="J9887" s="6" t="s">
        <v>56979</v>
      </c>
      <c r="K9887" t="s">
        <v>104</v>
      </c>
      <c r="L9887" t="s">
        <v>7707</v>
      </c>
      <c r="M9887" t="s">
        <v>12707</v>
      </c>
      <c r="N9887" t="s">
        <v>64</v>
      </c>
      <c r="O9887">
        <v>1</v>
      </c>
      <c r="Y9887">
        <f t="shared" si="308"/>
        <v>0</v>
      </c>
      <c r="Z9887" t="str">
        <f t="shared" si="309"/>
        <v>Магазин0</v>
      </c>
      <c r="AA9887" s="6" t="str">
        <f>VLOOKUP(Z9887,Баллы!A:B,2,0)</f>
        <v>Диспаритет</v>
      </c>
    </row>
    <row r="9888">
      <c r="A9888" t="s">
        <v>56980</v>
      </c>
      <c r="B9888" t="s">
        <v>10754</v>
      </c>
      <c r="C9888" s="1">
        <v>45598</v>
      </c>
      <c r="D9888" t="s">
        <v>56980</v>
      </c>
      <c r="E9888" t="s">
        <v>56981</v>
      </c>
      <c r="F9888" t="s">
        <v>13</v>
      </c>
      <c r="G9888" s="6" t="s">
        <v>56982</v>
      </c>
      <c r="H9888" s="6" t="s">
        <v>56983</v>
      </c>
      <c r="I9888" s="6" t="s">
        <v>56984</v>
      </c>
      <c r="J9888" s="6" t="s">
        <v>56985</v>
      </c>
      <c r="K9888" t="s">
        <v>192</v>
      </c>
      <c r="L9888" t="s">
        <v>467</v>
      </c>
      <c r="M9888" t="s">
        <v>10760</v>
      </c>
      <c r="N9888" t="s">
        <v>64</v>
      </c>
      <c r="O9888">
        <v>1</v>
      </c>
      <c r="Y9888">
        <f t="shared" si="308"/>
        <v>0</v>
      </c>
      <c r="Z9888" t="str">
        <f t="shared" si="309"/>
        <v>Магазин0</v>
      </c>
      <c r="AA9888" s="6" t="str">
        <f>VLOOKUP(Z9888,Баллы!A:B,2,0)</f>
        <v>Диспаритет</v>
      </c>
    </row>
    <row r="9889">
      <c r="A9889" t="s">
        <v>56986</v>
      </c>
      <c r="B9889" t="s">
        <v>3673</v>
      </c>
      <c r="C9889" s="1">
        <v>45598</v>
      </c>
      <c r="D9889" t="s">
        <v>56986</v>
      </c>
      <c r="E9889" t="s">
        <v>56987</v>
      </c>
      <c r="F9889" t="s">
        <v>127</v>
      </c>
      <c r="G9889" s="6" t="s">
        <v>56988</v>
      </c>
      <c r="H9889" s="6" t="s">
        <v>56989</v>
      </c>
      <c r="I9889" s="6" t="s">
        <v>56990</v>
      </c>
      <c r="J9889" s="6" t="s">
        <v>101</v>
      </c>
      <c r="K9889" t="s">
        <v>140</v>
      </c>
      <c r="L9889" t="s">
        <v>141</v>
      </c>
      <c r="M9889" t="s">
        <v>3679</v>
      </c>
      <c r="N9889" t="s">
        <v>132</v>
      </c>
      <c r="O9889">
        <v>1</v>
      </c>
      <c r="Y9889">
        <f t="shared" si="308"/>
        <v>0</v>
      </c>
      <c r="Z9889" t="str">
        <f t="shared" si="309"/>
        <v>Секция0</v>
      </c>
      <c r="AA9889" s="6" t="str">
        <f>VLOOKUP(Z9889,Баллы!A:B,2,0)</f>
        <v>Диспаритет</v>
      </c>
    </row>
    <row r="9890">
      <c r="A9890" t="s">
        <v>56991</v>
      </c>
      <c r="B9890" t="s">
        <v>5808</v>
      </c>
      <c r="C9890" s="1">
        <v>45598</v>
      </c>
      <c r="D9890" t="s">
        <v>56991</v>
      </c>
      <c r="E9890" t="s">
        <v>56992</v>
      </c>
      <c r="F9890" t="s">
        <v>13</v>
      </c>
      <c r="G9890" s="6" t="s">
        <v>56993</v>
      </c>
      <c r="H9890" s="6" t="s">
        <v>56994</v>
      </c>
      <c r="I9890" s="6" t="s">
        <v>56995</v>
      </c>
      <c r="J9890" s="6" t="s">
        <v>56996</v>
      </c>
      <c r="K9890" t="s">
        <v>72</v>
      </c>
      <c r="L9890" t="s">
        <v>1225</v>
      </c>
      <c r="M9890" t="s">
        <v>5814</v>
      </c>
      <c r="N9890" t="s">
        <v>64</v>
      </c>
      <c r="O9890">
        <v>1</v>
      </c>
      <c r="Y9890">
        <f t="shared" si="308"/>
        <v>0</v>
      </c>
      <c r="Z9890" t="str">
        <f t="shared" si="309"/>
        <v>Магазин0</v>
      </c>
      <c r="AA9890" s="6" t="str">
        <f>VLOOKUP(Z9890,Баллы!A:B,2,0)</f>
        <v>Диспаритет</v>
      </c>
    </row>
    <row r="9891">
      <c r="A9891" t="s">
        <v>56997</v>
      </c>
      <c r="B9891" t="s">
        <v>1600</v>
      </c>
      <c r="C9891" s="1">
        <v>45598</v>
      </c>
      <c r="D9891" t="s">
        <v>56997</v>
      </c>
      <c r="E9891" t="s">
        <v>4273</v>
      </c>
      <c r="F9891" t="s">
        <v>1602</v>
      </c>
      <c r="G9891" s="6" t="s">
        <v>56998</v>
      </c>
      <c r="H9891" s="6" t="s">
        <v>56999</v>
      </c>
      <c r="I9891" s="6" t="s">
        <v>57000</v>
      </c>
      <c r="J9891" s="6" t="s">
        <v>57001</v>
      </c>
      <c r="K9891" t="s">
        <v>140</v>
      </c>
      <c r="L9891" t="s">
        <v>853</v>
      </c>
      <c r="M9891" t="s">
        <v>1607</v>
      </c>
      <c r="N9891" t="s">
        <v>1608</v>
      </c>
      <c r="O9891">
        <v>1</v>
      </c>
      <c r="Y9891">
        <f t="shared" si="308"/>
        <v>0</v>
      </c>
      <c r="Z9891" t="str">
        <f t="shared" si="309"/>
        <v xml:space="preserve">Салон связи0</v>
      </c>
      <c r="AA9891" s="6" t="str">
        <f>VLOOKUP(Z9891,Баллы!A:B,2,0)</f>
        <v>Диспаритет</v>
      </c>
    </row>
    <row r="9892">
      <c r="A9892" t="s">
        <v>57002</v>
      </c>
      <c r="B9892" t="s">
        <v>587</v>
      </c>
      <c r="C9892" s="1">
        <v>45598</v>
      </c>
      <c r="D9892" t="s">
        <v>57002</v>
      </c>
      <c r="E9892" t="s">
        <v>56085</v>
      </c>
      <c r="F9892" t="s">
        <v>13</v>
      </c>
      <c r="G9892" s="6" t="s">
        <v>57003</v>
      </c>
      <c r="H9892" s="6" t="s">
        <v>57004</v>
      </c>
      <c r="I9892" s="6" t="s">
        <v>57005</v>
      </c>
      <c r="J9892" s="6" t="s">
        <v>57006</v>
      </c>
      <c r="K9892" t="s">
        <v>82</v>
      </c>
      <c r="L9892" t="s">
        <v>115</v>
      </c>
      <c r="M9892" t="s">
        <v>593</v>
      </c>
      <c r="N9892" t="s">
        <v>64</v>
      </c>
      <c r="O9892">
        <v>1</v>
      </c>
      <c r="Y9892">
        <f t="shared" si="308"/>
        <v>0</v>
      </c>
      <c r="Z9892" t="str">
        <f t="shared" si="309"/>
        <v>Магазин0</v>
      </c>
      <c r="AA9892" s="6" t="str">
        <f>VLOOKUP(Z9892,Баллы!A:B,2,0)</f>
        <v>Диспаритет</v>
      </c>
    </row>
    <row r="9893">
      <c r="A9893" t="s">
        <v>57007</v>
      </c>
      <c r="B9893" t="s">
        <v>1312</v>
      </c>
      <c r="C9893" s="1">
        <v>45598</v>
      </c>
      <c r="D9893" t="s">
        <v>57007</v>
      </c>
      <c r="E9893" t="s">
        <v>57008</v>
      </c>
      <c r="F9893" t="s">
        <v>13</v>
      </c>
      <c r="G9893" s="6" t="s">
        <v>57009</v>
      </c>
      <c r="H9893" s="6" t="s">
        <v>57010</v>
      </c>
      <c r="I9893" s="6" t="s">
        <v>57011</v>
      </c>
      <c r="J9893" s="6" t="s">
        <v>57012</v>
      </c>
      <c r="K9893" t="s">
        <v>82</v>
      </c>
      <c r="L9893" t="s">
        <v>115</v>
      </c>
      <c r="M9893" t="s">
        <v>1317</v>
      </c>
      <c r="N9893" t="s">
        <v>64</v>
      </c>
      <c r="O9893">
        <v>1</v>
      </c>
      <c r="Y9893">
        <f t="shared" si="308"/>
        <v>0</v>
      </c>
      <c r="Z9893" t="str">
        <f t="shared" si="309"/>
        <v>Магазин0</v>
      </c>
      <c r="AA9893" s="6" t="str">
        <f>VLOOKUP(Z9893,Баллы!A:B,2,0)</f>
        <v>Диспаритет</v>
      </c>
    </row>
    <row r="9894">
      <c r="A9894" t="s">
        <v>57013</v>
      </c>
      <c r="B9894" t="s">
        <v>41577</v>
      </c>
      <c r="C9894" s="1">
        <v>45598</v>
      </c>
      <c r="D9894" t="s">
        <v>57013</v>
      </c>
      <c r="E9894" t="s">
        <v>57014</v>
      </c>
      <c r="F9894" t="s">
        <v>13</v>
      </c>
      <c r="G9894" s="6" t="s">
        <v>57015</v>
      </c>
      <c r="H9894" s="6" t="s">
        <v>57016</v>
      </c>
      <c r="I9894" s="6" t="s">
        <v>57017</v>
      </c>
      <c r="J9894" s="6" t="s">
        <v>57018</v>
      </c>
      <c r="K9894" t="s">
        <v>61</v>
      </c>
      <c r="L9894" t="s">
        <v>62</v>
      </c>
      <c r="M9894" t="s">
        <v>41582</v>
      </c>
      <c r="N9894" t="s">
        <v>64</v>
      </c>
      <c r="O9894">
        <v>1</v>
      </c>
      <c r="Y9894">
        <f t="shared" si="308"/>
        <v>0</v>
      </c>
      <c r="Z9894" t="str">
        <f t="shared" si="309"/>
        <v>Магазин0</v>
      </c>
      <c r="AA9894" s="6" t="str">
        <f>VLOOKUP(Z9894,Баллы!A:B,2,0)</f>
        <v>Диспаритет</v>
      </c>
    </row>
    <row r="9895">
      <c r="A9895" t="s">
        <v>57019</v>
      </c>
      <c r="B9895" t="s">
        <v>1398</v>
      </c>
      <c r="C9895" s="1">
        <v>45598</v>
      </c>
      <c r="D9895" t="s">
        <v>57019</v>
      </c>
      <c r="E9895" t="s">
        <v>57020</v>
      </c>
      <c r="F9895" t="s">
        <v>88</v>
      </c>
      <c r="G9895" s="6" t="s">
        <v>57021</v>
      </c>
      <c r="H9895" s="6" t="s">
        <v>57022</v>
      </c>
      <c r="I9895" s="6" t="s">
        <v>57023</v>
      </c>
      <c r="J9895" s="6" t="s">
        <v>57024</v>
      </c>
      <c r="K9895" t="s">
        <v>72</v>
      </c>
      <c r="L9895" t="s">
        <v>1225</v>
      </c>
      <c r="M9895" t="s">
        <v>1404</v>
      </c>
      <c r="N9895" t="s">
        <v>95</v>
      </c>
      <c r="O9895">
        <v>1</v>
      </c>
      <c r="Y9895">
        <f t="shared" si="308"/>
        <v>0</v>
      </c>
      <c r="Z9895" t="str">
        <f t="shared" si="309"/>
        <v>Павильон0</v>
      </c>
      <c r="AA9895" s="6" t="str">
        <f>VLOOKUP(Z9895,Баллы!A:B,2,0)</f>
        <v>Диспаритет</v>
      </c>
    </row>
    <row r="9896">
      <c r="A9896" t="s">
        <v>57025</v>
      </c>
      <c r="B9896" t="s">
        <v>125</v>
      </c>
      <c r="C9896" s="1">
        <v>45598</v>
      </c>
      <c r="D9896" t="s">
        <v>57025</v>
      </c>
      <c r="E9896" t="s">
        <v>126</v>
      </c>
      <c r="F9896" t="s">
        <v>127</v>
      </c>
      <c r="G9896" s="6" t="s">
        <v>57026</v>
      </c>
      <c r="H9896" s="6" t="s">
        <v>57027</v>
      </c>
      <c r="I9896" s="6" t="s">
        <v>57028</v>
      </c>
      <c r="J9896" s="6" t="s">
        <v>101</v>
      </c>
      <c r="K9896" t="s">
        <v>82</v>
      </c>
      <c r="L9896" t="s">
        <v>115</v>
      </c>
      <c r="M9896" t="s">
        <v>131</v>
      </c>
      <c r="N9896" t="s">
        <v>132</v>
      </c>
      <c r="O9896">
        <v>1</v>
      </c>
      <c r="Y9896">
        <f t="shared" si="308"/>
        <v>0</v>
      </c>
      <c r="Z9896" t="str">
        <f t="shared" si="309"/>
        <v>Секция0</v>
      </c>
      <c r="AA9896" s="6" t="str">
        <f>VLOOKUP(Z9896,Баллы!A:B,2,0)</f>
        <v>Диспаритет</v>
      </c>
    </row>
    <row r="9897">
      <c r="A9897" t="s">
        <v>57029</v>
      </c>
      <c r="B9897" t="s">
        <v>571</v>
      </c>
      <c r="C9897" s="1">
        <v>45598</v>
      </c>
      <c r="D9897" t="s">
        <v>57029</v>
      </c>
      <c r="E9897" t="s">
        <v>57030</v>
      </c>
      <c r="F9897" t="s">
        <v>127</v>
      </c>
      <c r="G9897" s="6" t="s">
        <v>57031</v>
      </c>
      <c r="H9897" s="6" t="s">
        <v>57032</v>
      </c>
      <c r="I9897" s="6" t="s">
        <v>57033</v>
      </c>
      <c r="J9897" s="6" t="s">
        <v>101</v>
      </c>
      <c r="K9897" t="s">
        <v>82</v>
      </c>
      <c r="L9897" t="s">
        <v>115</v>
      </c>
      <c r="M9897" t="s">
        <v>577</v>
      </c>
      <c r="N9897" t="s">
        <v>132</v>
      </c>
      <c r="O9897">
        <v>1</v>
      </c>
      <c r="Y9897">
        <f t="shared" si="308"/>
        <v>0</v>
      </c>
      <c r="Z9897" t="str">
        <f t="shared" si="309"/>
        <v>Секция0</v>
      </c>
      <c r="AA9897" s="6" t="str">
        <f>VLOOKUP(Z9897,Баллы!A:B,2,0)</f>
        <v>Диспаритет</v>
      </c>
    </row>
    <row r="9898">
      <c r="A9898" t="s">
        <v>57034</v>
      </c>
      <c r="B9898" t="s">
        <v>3310</v>
      </c>
      <c r="C9898" s="1">
        <v>45598</v>
      </c>
      <c r="D9898" t="s">
        <v>57034</v>
      </c>
      <c r="E9898" t="s">
        <v>57035</v>
      </c>
      <c r="F9898" t="s">
        <v>13</v>
      </c>
      <c r="G9898" s="6" t="s">
        <v>57036</v>
      </c>
      <c r="H9898" s="6" t="s">
        <v>57037</v>
      </c>
      <c r="I9898" s="6" t="s">
        <v>57038</v>
      </c>
      <c r="J9898" s="6" t="s">
        <v>57039</v>
      </c>
      <c r="K9898" t="s">
        <v>104</v>
      </c>
      <c r="L9898" t="s">
        <v>105</v>
      </c>
      <c r="M9898" t="s">
        <v>3316</v>
      </c>
      <c r="N9898" t="s">
        <v>64</v>
      </c>
      <c r="O9898">
        <v>1</v>
      </c>
      <c r="Y9898">
        <f t="shared" si="308"/>
        <v>0</v>
      </c>
      <c r="Z9898" t="str">
        <f t="shared" si="309"/>
        <v>Магазин0</v>
      </c>
      <c r="AA9898" s="6" t="str">
        <f>VLOOKUP(Z9898,Баллы!A:B,2,0)</f>
        <v>Диспаритет</v>
      </c>
    </row>
    <row r="9899">
      <c r="A9899" t="s">
        <v>57040</v>
      </c>
      <c r="B9899" t="s">
        <v>2199</v>
      </c>
      <c r="C9899" s="1">
        <v>45598</v>
      </c>
      <c r="D9899" t="s">
        <v>57040</v>
      </c>
      <c r="E9899" t="s">
        <v>57041</v>
      </c>
      <c r="F9899" t="s">
        <v>13</v>
      </c>
      <c r="G9899" s="6" t="s">
        <v>57042</v>
      </c>
      <c r="H9899" s="6" t="s">
        <v>57043</v>
      </c>
      <c r="I9899" s="6" t="s">
        <v>57044</v>
      </c>
      <c r="J9899" s="6" t="s">
        <v>57045</v>
      </c>
      <c r="K9899" t="s">
        <v>82</v>
      </c>
      <c r="L9899" t="s">
        <v>115</v>
      </c>
      <c r="M9899" t="s">
        <v>2205</v>
      </c>
      <c r="N9899" t="s">
        <v>64</v>
      </c>
      <c r="O9899">
        <v>1</v>
      </c>
      <c r="Y9899">
        <f t="shared" si="308"/>
        <v>0</v>
      </c>
      <c r="Z9899" t="str">
        <f t="shared" si="309"/>
        <v>Магазин0</v>
      </c>
      <c r="AA9899" s="6" t="str">
        <f>VLOOKUP(Z9899,Баллы!A:B,2,0)</f>
        <v>Диспаритет</v>
      </c>
    </row>
    <row r="9900">
      <c r="A9900" t="s">
        <v>57046</v>
      </c>
      <c r="B9900" t="s">
        <v>38656</v>
      </c>
      <c r="C9900" s="1">
        <v>45598</v>
      </c>
      <c r="D9900" t="s">
        <v>57046</v>
      </c>
      <c r="E9900" t="s">
        <v>57047</v>
      </c>
      <c r="F9900" t="s">
        <v>13</v>
      </c>
      <c r="G9900" s="6" t="s">
        <v>57048</v>
      </c>
      <c r="H9900" s="6" t="s">
        <v>57049</v>
      </c>
      <c r="I9900" s="6" t="s">
        <v>57050</v>
      </c>
      <c r="J9900" s="6" t="s">
        <v>57051</v>
      </c>
      <c r="K9900" t="s">
        <v>140</v>
      </c>
      <c r="L9900" t="s">
        <v>165</v>
      </c>
      <c r="M9900" t="s">
        <v>38662</v>
      </c>
      <c r="N9900" t="s">
        <v>64</v>
      </c>
      <c r="O9900">
        <v>1</v>
      </c>
      <c r="Y9900">
        <f t="shared" si="308"/>
        <v>0</v>
      </c>
      <c r="Z9900" t="str">
        <f t="shared" si="309"/>
        <v>Магазин0</v>
      </c>
      <c r="AA9900" s="6" t="str">
        <f>VLOOKUP(Z9900,Баллы!A:B,2,0)</f>
        <v>Диспаритет</v>
      </c>
    </row>
    <row r="9901">
      <c r="A9901" t="s">
        <v>57052</v>
      </c>
      <c r="B9901" t="s">
        <v>743</v>
      </c>
      <c r="C9901" s="1">
        <v>45598</v>
      </c>
      <c r="D9901" t="s">
        <v>57052</v>
      </c>
      <c r="E9901" t="s">
        <v>57053</v>
      </c>
      <c r="F9901" t="s">
        <v>13</v>
      </c>
      <c r="G9901" s="6" t="s">
        <v>57054</v>
      </c>
      <c r="H9901" s="6" t="s">
        <v>57055</v>
      </c>
      <c r="I9901" s="6" t="s">
        <v>57056</v>
      </c>
      <c r="J9901" s="6" t="s">
        <v>57057</v>
      </c>
      <c r="K9901" t="s">
        <v>140</v>
      </c>
      <c r="L9901" t="s">
        <v>447</v>
      </c>
      <c r="M9901" t="s">
        <v>749</v>
      </c>
      <c r="N9901" t="s">
        <v>64</v>
      </c>
      <c r="O9901">
        <v>1</v>
      </c>
      <c r="Y9901">
        <f t="shared" ref="Y9901:Y9964" si="310">SUM(P9901:W9901)</f>
        <v>0</v>
      </c>
      <c r="Z9901" t="str">
        <f t="shared" ref="Z9901:Z9964" si="311">CONCATENATE(N9901,Y9901)</f>
        <v>Магазин0</v>
      </c>
      <c r="AA9901" s="6" t="str">
        <f>VLOOKUP(Z9901,Баллы!A:B,2,0)</f>
        <v>Диспаритет</v>
      </c>
    </row>
    <row r="9902">
      <c r="A9902" t="s">
        <v>57058</v>
      </c>
      <c r="B9902" t="s">
        <v>1014</v>
      </c>
      <c r="C9902" s="1">
        <v>45598</v>
      </c>
      <c r="D9902" t="s">
        <v>57058</v>
      </c>
      <c r="E9902" t="s">
        <v>57059</v>
      </c>
      <c r="F9902" t="s">
        <v>127</v>
      </c>
      <c r="G9902" s="6" t="s">
        <v>57060</v>
      </c>
      <c r="H9902" s="6" t="s">
        <v>57061</v>
      </c>
      <c r="I9902" s="6" t="s">
        <v>57062</v>
      </c>
      <c r="J9902" s="6" t="s">
        <v>101</v>
      </c>
      <c r="K9902" t="s">
        <v>61</v>
      </c>
      <c r="L9902" t="s">
        <v>559</v>
      </c>
      <c r="M9902" t="s">
        <v>1020</v>
      </c>
      <c r="N9902" t="s">
        <v>132</v>
      </c>
      <c r="O9902">
        <v>1</v>
      </c>
      <c r="Y9902">
        <f t="shared" si="310"/>
        <v>0</v>
      </c>
      <c r="Z9902" t="str">
        <f t="shared" si="311"/>
        <v>Секция0</v>
      </c>
      <c r="AA9902" s="6" t="str">
        <f>VLOOKUP(Z9902,Баллы!A:B,2,0)</f>
        <v>Диспаритет</v>
      </c>
    </row>
    <row r="9903">
      <c r="A9903" t="s">
        <v>57063</v>
      </c>
      <c r="B9903" t="s">
        <v>7717</v>
      </c>
      <c r="C9903" s="1">
        <v>45598</v>
      </c>
      <c r="D9903" t="s">
        <v>57063</v>
      </c>
      <c r="E9903" t="s">
        <v>57064</v>
      </c>
      <c r="F9903" t="s">
        <v>13</v>
      </c>
      <c r="G9903" s="6" t="s">
        <v>57065</v>
      </c>
      <c r="H9903" s="6" t="s">
        <v>57066</v>
      </c>
      <c r="I9903" s="6" t="s">
        <v>57067</v>
      </c>
      <c r="J9903" s="6" t="s">
        <v>57068</v>
      </c>
      <c r="K9903" t="s">
        <v>82</v>
      </c>
      <c r="L9903" t="s">
        <v>7219</v>
      </c>
      <c r="M9903" t="s">
        <v>7723</v>
      </c>
      <c r="N9903" t="s">
        <v>64</v>
      </c>
      <c r="O9903">
        <v>1</v>
      </c>
      <c r="Y9903">
        <f t="shared" si="310"/>
        <v>0</v>
      </c>
      <c r="Z9903" t="str">
        <f t="shared" si="311"/>
        <v>Магазин0</v>
      </c>
      <c r="AA9903" s="6" t="str">
        <f>VLOOKUP(Z9903,Баллы!A:B,2,0)</f>
        <v>Диспаритет</v>
      </c>
    </row>
    <row r="9904">
      <c r="A9904" t="s">
        <v>57069</v>
      </c>
      <c r="B9904" t="s">
        <v>3441</v>
      </c>
      <c r="C9904" s="1">
        <v>45598</v>
      </c>
      <c r="D9904" t="s">
        <v>57069</v>
      </c>
      <c r="E9904" t="s">
        <v>57070</v>
      </c>
      <c r="F9904" t="s">
        <v>127</v>
      </c>
      <c r="G9904" s="6" t="s">
        <v>57071</v>
      </c>
      <c r="H9904" s="6" t="s">
        <v>57072</v>
      </c>
      <c r="I9904" s="6" t="s">
        <v>57073</v>
      </c>
      <c r="J9904" s="6" t="s">
        <v>101</v>
      </c>
      <c r="K9904" t="s">
        <v>211</v>
      </c>
      <c r="L9904" t="s">
        <v>211</v>
      </c>
      <c r="M9904" t="s">
        <v>211</v>
      </c>
      <c r="N9904" t="s">
        <v>132</v>
      </c>
      <c r="O9904">
        <v>1</v>
      </c>
      <c r="Y9904">
        <f t="shared" si="310"/>
        <v>0</v>
      </c>
      <c r="Z9904" t="str">
        <f t="shared" si="311"/>
        <v>Секция0</v>
      </c>
      <c r="AA9904" s="6" t="str">
        <f>VLOOKUP(Z9904,Баллы!A:B,2,0)</f>
        <v>Диспаритет</v>
      </c>
    </row>
    <row r="9905">
      <c r="A9905" t="s">
        <v>57074</v>
      </c>
      <c r="B9905" t="s">
        <v>1723</v>
      </c>
      <c r="C9905" s="1">
        <v>45598</v>
      </c>
      <c r="D9905" t="s">
        <v>57074</v>
      </c>
      <c r="E9905" t="s">
        <v>57075</v>
      </c>
      <c r="F9905" t="s">
        <v>13</v>
      </c>
      <c r="G9905" s="6" t="s">
        <v>57076</v>
      </c>
      <c r="H9905" s="6" t="s">
        <v>57077</v>
      </c>
      <c r="I9905" s="6" t="s">
        <v>57078</v>
      </c>
      <c r="J9905" s="6" t="s">
        <v>57079</v>
      </c>
      <c r="K9905" t="s">
        <v>192</v>
      </c>
      <c r="L9905" t="s">
        <v>1729</v>
      </c>
      <c r="M9905" t="s">
        <v>1730</v>
      </c>
      <c r="N9905" t="s">
        <v>64</v>
      </c>
      <c r="O9905">
        <v>1</v>
      </c>
      <c r="Y9905">
        <f t="shared" si="310"/>
        <v>0</v>
      </c>
      <c r="Z9905" t="str">
        <f t="shared" si="311"/>
        <v>Магазин0</v>
      </c>
      <c r="AA9905" s="6" t="str">
        <f>VLOOKUP(Z9905,Баллы!A:B,2,0)</f>
        <v>Диспаритет</v>
      </c>
    </row>
    <row r="9906">
      <c r="A9906" t="s">
        <v>57080</v>
      </c>
      <c r="B9906" t="s">
        <v>1592</v>
      </c>
      <c r="C9906" s="1">
        <v>45598</v>
      </c>
      <c r="D9906" t="s">
        <v>57080</v>
      </c>
      <c r="E9906" t="s">
        <v>57081</v>
      </c>
      <c r="F9906" t="s">
        <v>13</v>
      </c>
      <c r="G9906" s="6" t="s">
        <v>57082</v>
      </c>
      <c r="H9906" s="6" t="s">
        <v>57083</v>
      </c>
      <c r="I9906" s="6" t="s">
        <v>57084</v>
      </c>
      <c r="J9906" s="6" t="s">
        <v>57085</v>
      </c>
      <c r="K9906" t="s">
        <v>82</v>
      </c>
      <c r="L9906" t="s">
        <v>115</v>
      </c>
      <c r="M9906" t="s">
        <v>1598</v>
      </c>
      <c r="N9906" t="s">
        <v>64</v>
      </c>
      <c r="O9906">
        <v>1</v>
      </c>
      <c r="Y9906">
        <f t="shared" si="310"/>
        <v>0</v>
      </c>
      <c r="Z9906" t="str">
        <f t="shared" si="311"/>
        <v>Магазин0</v>
      </c>
      <c r="AA9906" s="6" t="str">
        <f>VLOOKUP(Z9906,Баллы!A:B,2,0)</f>
        <v>Диспаритет</v>
      </c>
    </row>
    <row r="9907">
      <c r="A9907" t="s">
        <v>57086</v>
      </c>
      <c r="B9907" t="s">
        <v>1181</v>
      </c>
      <c r="C9907" s="1">
        <v>45598</v>
      </c>
      <c r="D9907" t="s">
        <v>57086</v>
      </c>
      <c r="E9907" t="s">
        <v>57087</v>
      </c>
      <c r="F9907" t="s">
        <v>88</v>
      </c>
      <c r="G9907" s="6" t="s">
        <v>57088</v>
      </c>
      <c r="H9907" s="6" t="s">
        <v>57089</v>
      </c>
      <c r="I9907" s="6" t="s">
        <v>57090</v>
      </c>
      <c r="J9907" s="6" t="s">
        <v>57091</v>
      </c>
      <c r="K9907" t="s">
        <v>61</v>
      </c>
      <c r="L9907" t="s">
        <v>913</v>
      </c>
      <c r="M9907" t="s">
        <v>1185</v>
      </c>
      <c r="N9907" t="s">
        <v>95</v>
      </c>
      <c r="O9907">
        <v>1</v>
      </c>
      <c r="Y9907">
        <f t="shared" si="310"/>
        <v>0</v>
      </c>
      <c r="Z9907" t="str">
        <f t="shared" si="311"/>
        <v>Павильон0</v>
      </c>
      <c r="AA9907" s="6" t="str">
        <f>VLOOKUP(Z9907,Баллы!A:B,2,0)</f>
        <v>Диспаритет</v>
      </c>
    </row>
    <row r="9908">
      <c r="A9908" t="s">
        <v>57092</v>
      </c>
      <c r="B9908" t="s">
        <v>38636</v>
      </c>
      <c r="C9908" s="1">
        <v>45598</v>
      </c>
      <c r="D9908" t="s">
        <v>57092</v>
      </c>
      <c r="E9908" t="s">
        <v>57093</v>
      </c>
      <c r="F9908" t="s">
        <v>13</v>
      </c>
      <c r="G9908" s="6" t="s">
        <v>57094</v>
      </c>
      <c r="H9908" s="6" t="s">
        <v>57095</v>
      </c>
      <c r="I9908" s="6" t="s">
        <v>57096</v>
      </c>
      <c r="J9908" s="6" t="s">
        <v>57097</v>
      </c>
      <c r="K9908" t="s">
        <v>72</v>
      </c>
      <c r="L9908" t="s">
        <v>1225</v>
      </c>
      <c r="M9908" t="s">
        <v>38642</v>
      </c>
      <c r="N9908" t="s">
        <v>64</v>
      </c>
      <c r="O9908">
        <v>1</v>
      </c>
      <c r="Y9908">
        <f t="shared" si="310"/>
        <v>0</v>
      </c>
      <c r="Z9908" t="str">
        <f t="shared" si="311"/>
        <v>Магазин0</v>
      </c>
      <c r="AA9908" s="6" t="str">
        <f>VLOOKUP(Z9908,Баллы!A:B,2,0)</f>
        <v>Диспаритет</v>
      </c>
    </row>
    <row r="9909">
      <c r="A9909" t="s">
        <v>57098</v>
      </c>
      <c r="B9909" t="s">
        <v>97</v>
      </c>
      <c r="C9909" s="1">
        <v>45598</v>
      </c>
      <c r="D9909" t="s">
        <v>57098</v>
      </c>
      <c r="E9909" t="s">
        <v>57099</v>
      </c>
      <c r="F9909" t="s">
        <v>13</v>
      </c>
      <c r="G9909" s="6" t="s">
        <v>57100</v>
      </c>
      <c r="H9909" s="6" t="s">
        <v>57101</v>
      </c>
      <c r="I9909" s="6" t="s">
        <v>57102</v>
      </c>
      <c r="J9909" s="6" t="s">
        <v>57103</v>
      </c>
      <c r="K9909" t="s">
        <v>104</v>
      </c>
      <c r="L9909" t="s">
        <v>105</v>
      </c>
      <c r="M9909" t="s">
        <v>106</v>
      </c>
      <c r="N9909" t="s">
        <v>64</v>
      </c>
      <c r="O9909">
        <v>1</v>
      </c>
      <c r="Y9909">
        <f t="shared" si="310"/>
        <v>0</v>
      </c>
      <c r="Z9909" t="str">
        <f t="shared" si="311"/>
        <v>Магазин0</v>
      </c>
      <c r="AA9909" s="6" t="str">
        <f>VLOOKUP(Z9909,Баллы!A:B,2,0)</f>
        <v>Диспаритет</v>
      </c>
    </row>
    <row r="9910">
      <c r="A9910" t="s">
        <v>57104</v>
      </c>
      <c r="B9910" t="s">
        <v>2354</v>
      </c>
      <c r="C9910" s="1">
        <v>45598</v>
      </c>
      <c r="D9910" t="s">
        <v>57104</v>
      </c>
      <c r="E9910" t="s">
        <v>57105</v>
      </c>
      <c r="F9910" t="s">
        <v>223</v>
      </c>
      <c r="G9910" s="6" t="s">
        <v>57106</v>
      </c>
      <c r="H9910" s="6" t="s">
        <v>101</v>
      </c>
      <c r="I9910" s="6" t="s">
        <v>57107</v>
      </c>
      <c r="J9910" s="6" t="s">
        <v>101</v>
      </c>
      <c r="K9910" t="s">
        <v>61</v>
      </c>
      <c r="L9910" t="s">
        <v>559</v>
      </c>
      <c r="M9910" t="s">
        <v>2358</v>
      </c>
      <c r="N9910" t="s">
        <v>228</v>
      </c>
      <c r="O9910">
        <v>1</v>
      </c>
      <c r="Y9910">
        <f t="shared" si="310"/>
        <v>0</v>
      </c>
      <c r="Z9910" t="str">
        <f t="shared" si="311"/>
        <v>Киоск0</v>
      </c>
      <c r="AA9910" s="6" t="str">
        <f>VLOOKUP(Z9910,Баллы!A:B,2,0)</f>
        <v>Диспаритет</v>
      </c>
    </row>
    <row r="9911">
      <c r="A9911" t="s">
        <v>57108</v>
      </c>
      <c r="B9911" t="s">
        <v>3846</v>
      </c>
      <c r="C9911" s="1">
        <v>45598</v>
      </c>
      <c r="D9911" t="s">
        <v>57108</v>
      </c>
      <c r="E9911" t="s">
        <v>57109</v>
      </c>
      <c r="F9911" t="s">
        <v>13</v>
      </c>
      <c r="G9911" s="6" t="s">
        <v>57110</v>
      </c>
      <c r="H9911" s="6" t="s">
        <v>57111</v>
      </c>
      <c r="I9911" s="6" t="s">
        <v>57112</v>
      </c>
      <c r="J9911" s="6" t="s">
        <v>57113</v>
      </c>
      <c r="K9911" t="s">
        <v>72</v>
      </c>
      <c r="L9911" t="s">
        <v>822</v>
      </c>
      <c r="M9911" t="s">
        <v>3851</v>
      </c>
      <c r="N9911" t="s">
        <v>64</v>
      </c>
      <c r="O9911">
        <v>1</v>
      </c>
      <c r="Y9911">
        <f t="shared" si="310"/>
        <v>0</v>
      </c>
      <c r="Z9911" t="str">
        <f t="shared" si="311"/>
        <v>Магазин0</v>
      </c>
      <c r="AA9911" s="6" t="str">
        <f>VLOOKUP(Z9911,Баллы!A:B,2,0)</f>
        <v>Диспаритет</v>
      </c>
    </row>
    <row r="9912">
      <c r="A9912" t="s">
        <v>57114</v>
      </c>
      <c r="B9912" t="s">
        <v>7855</v>
      </c>
      <c r="C9912" s="1">
        <v>45598</v>
      </c>
      <c r="D9912" t="s">
        <v>57114</v>
      </c>
      <c r="E9912" t="s">
        <v>57115</v>
      </c>
      <c r="F9912" t="s">
        <v>13</v>
      </c>
      <c r="G9912" s="6" t="s">
        <v>57116</v>
      </c>
      <c r="H9912" s="6" t="s">
        <v>57117</v>
      </c>
      <c r="I9912" s="6" t="s">
        <v>57118</v>
      </c>
      <c r="J9912" s="6" t="s">
        <v>57119</v>
      </c>
      <c r="K9912" t="s">
        <v>61</v>
      </c>
      <c r="L9912" t="s">
        <v>2807</v>
      </c>
      <c r="M9912" t="s">
        <v>7860</v>
      </c>
      <c r="N9912" t="s">
        <v>64</v>
      </c>
      <c r="O9912">
        <v>1</v>
      </c>
      <c r="Y9912">
        <f t="shared" si="310"/>
        <v>0</v>
      </c>
      <c r="Z9912" t="str">
        <f t="shared" si="311"/>
        <v>Магазин0</v>
      </c>
      <c r="AA9912" s="6" t="str">
        <f>VLOOKUP(Z9912,Баллы!A:B,2,0)</f>
        <v>Диспаритет</v>
      </c>
    </row>
    <row r="9913">
      <c r="A9913" t="s">
        <v>57120</v>
      </c>
      <c r="B9913" t="s">
        <v>2816</v>
      </c>
      <c r="C9913" s="1">
        <v>45598</v>
      </c>
      <c r="D9913" t="s">
        <v>57120</v>
      </c>
      <c r="E9913" t="s">
        <v>57121</v>
      </c>
      <c r="F9913" t="s">
        <v>223</v>
      </c>
      <c r="G9913" s="6" t="s">
        <v>57122</v>
      </c>
      <c r="H9913" s="6" t="s">
        <v>101</v>
      </c>
      <c r="I9913" s="6" t="s">
        <v>57123</v>
      </c>
      <c r="J9913" s="6" t="s">
        <v>101</v>
      </c>
      <c r="K9913" t="s">
        <v>61</v>
      </c>
      <c r="L9913" t="s">
        <v>62</v>
      </c>
      <c r="M9913" t="s">
        <v>2822</v>
      </c>
      <c r="N9913" t="s">
        <v>228</v>
      </c>
      <c r="O9913">
        <v>1</v>
      </c>
      <c r="Y9913">
        <f t="shared" si="310"/>
        <v>0</v>
      </c>
      <c r="Z9913" t="str">
        <f t="shared" si="311"/>
        <v>Киоск0</v>
      </c>
      <c r="AA9913" s="6" t="str">
        <f>VLOOKUP(Z9913,Баллы!A:B,2,0)</f>
        <v>Диспаритет</v>
      </c>
    </row>
    <row r="9914">
      <c r="A9914" t="s">
        <v>57124</v>
      </c>
      <c r="B9914" t="s">
        <v>6957</v>
      </c>
      <c r="C9914" s="1">
        <v>45598</v>
      </c>
      <c r="D9914" t="s">
        <v>57124</v>
      </c>
      <c r="E9914" t="s">
        <v>57125</v>
      </c>
      <c r="F9914" t="s">
        <v>13</v>
      </c>
      <c r="G9914" s="6" t="s">
        <v>57126</v>
      </c>
      <c r="H9914" s="6" t="s">
        <v>57127</v>
      </c>
      <c r="I9914" s="6" t="s">
        <v>57128</v>
      </c>
      <c r="J9914" s="6" t="s">
        <v>57129</v>
      </c>
      <c r="K9914" t="s">
        <v>140</v>
      </c>
      <c r="L9914" t="s">
        <v>6574</v>
      </c>
      <c r="M9914" t="s">
        <v>6963</v>
      </c>
      <c r="N9914" t="s">
        <v>64</v>
      </c>
      <c r="O9914">
        <v>1</v>
      </c>
      <c r="Y9914">
        <f t="shared" si="310"/>
        <v>0</v>
      </c>
      <c r="Z9914" t="str">
        <f t="shared" si="311"/>
        <v>Магазин0</v>
      </c>
      <c r="AA9914" s="6" t="str">
        <f>VLOOKUP(Z9914,Баллы!A:B,2,0)</f>
        <v>Диспаритет</v>
      </c>
    </row>
    <row r="9915">
      <c r="A9915" t="s">
        <v>57130</v>
      </c>
      <c r="B9915" t="s">
        <v>8189</v>
      </c>
      <c r="C9915" s="1">
        <v>45598</v>
      </c>
      <c r="D9915" t="s">
        <v>57130</v>
      </c>
      <c r="E9915" t="s">
        <v>57131</v>
      </c>
      <c r="F9915" t="s">
        <v>13</v>
      </c>
      <c r="G9915" s="6" t="s">
        <v>57132</v>
      </c>
      <c r="H9915" s="6" t="s">
        <v>57133</v>
      </c>
      <c r="I9915" s="6" t="s">
        <v>57134</v>
      </c>
      <c r="J9915" s="6" t="s">
        <v>57135</v>
      </c>
      <c r="K9915" t="s">
        <v>192</v>
      </c>
      <c r="L9915" t="s">
        <v>4392</v>
      </c>
      <c r="M9915" t="s">
        <v>8195</v>
      </c>
      <c r="N9915" t="s">
        <v>64</v>
      </c>
      <c r="O9915">
        <v>1</v>
      </c>
      <c r="Y9915">
        <f t="shared" si="310"/>
        <v>0</v>
      </c>
      <c r="Z9915" t="str">
        <f t="shared" si="311"/>
        <v>Магазин0</v>
      </c>
      <c r="AA9915" s="6" t="str">
        <f>VLOOKUP(Z9915,Баллы!A:B,2,0)</f>
        <v>Диспаритет</v>
      </c>
    </row>
    <row r="9916">
      <c r="A9916" t="s">
        <v>57136</v>
      </c>
      <c r="B9916" t="s">
        <v>984</v>
      </c>
      <c r="C9916" s="1">
        <v>45598</v>
      </c>
      <c r="D9916" t="s">
        <v>57136</v>
      </c>
      <c r="E9916" t="s">
        <v>57137</v>
      </c>
      <c r="F9916" t="s">
        <v>13</v>
      </c>
      <c r="G9916" s="6" t="s">
        <v>57138</v>
      </c>
      <c r="H9916" s="6" t="s">
        <v>57139</v>
      </c>
      <c r="I9916" s="6" t="s">
        <v>57140</v>
      </c>
      <c r="J9916" s="6" t="s">
        <v>57141</v>
      </c>
      <c r="K9916" t="s">
        <v>82</v>
      </c>
      <c r="L9916" t="s">
        <v>115</v>
      </c>
      <c r="M9916" t="s">
        <v>990</v>
      </c>
      <c r="N9916" t="s">
        <v>64</v>
      </c>
      <c r="O9916">
        <v>1</v>
      </c>
      <c r="Y9916">
        <f t="shared" si="310"/>
        <v>0</v>
      </c>
      <c r="Z9916" t="str">
        <f t="shared" si="311"/>
        <v>Магазин0</v>
      </c>
      <c r="AA9916" s="6" t="str">
        <f>VLOOKUP(Z9916,Баллы!A:B,2,0)</f>
        <v>Диспаритет</v>
      </c>
    </row>
    <row r="9917">
      <c r="A9917" t="s">
        <v>57142</v>
      </c>
      <c r="B9917" t="s">
        <v>6303</v>
      </c>
      <c r="C9917" s="1">
        <v>45598</v>
      </c>
      <c r="D9917" t="s">
        <v>57142</v>
      </c>
      <c r="E9917" t="s">
        <v>57143</v>
      </c>
      <c r="F9917" t="s">
        <v>13</v>
      </c>
      <c r="G9917" s="6" t="s">
        <v>57144</v>
      </c>
      <c r="H9917" s="6" t="s">
        <v>57145</v>
      </c>
      <c r="I9917" s="6" t="s">
        <v>57146</v>
      </c>
      <c r="J9917" s="6" t="s">
        <v>57147</v>
      </c>
      <c r="K9917" t="s">
        <v>72</v>
      </c>
      <c r="L9917" t="s">
        <v>6309</v>
      </c>
      <c r="M9917" t="s">
        <v>6310</v>
      </c>
      <c r="N9917" t="s">
        <v>64</v>
      </c>
      <c r="O9917">
        <v>1</v>
      </c>
      <c r="Y9917">
        <f t="shared" si="310"/>
        <v>0</v>
      </c>
      <c r="Z9917" t="str">
        <f t="shared" si="311"/>
        <v>Магазин0</v>
      </c>
      <c r="AA9917" s="6" t="str">
        <f>VLOOKUP(Z9917,Баллы!A:B,2,0)</f>
        <v>Диспаритет</v>
      </c>
    </row>
    <row r="9918">
      <c r="A9918" t="s">
        <v>57148</v>
      </c>
      <c r="B9918" t="s">
        <v>2697</v>
      </c>
      <c r="C9918" s="1">
        <v>45598</v>
      </c>
      <c r="D9918" t="s">
        <v>57148</v>
      </c>
      <c r="E9918" t="s">
        <v>57149</v>
      </c>
      <c r="F9918" t="s">
        <v>127</v>
      </c>
      <c r="G9918" s="6" t="s">
        <v>57150</v>
      </c>
      <c r="H9918" s="6" t="s">
        <v>57151</v>
      </c>
      <c r="I9918" s="6" t="s">
        <v>57152</v>
      </c>
      <c r="J9918" s="6" t="s">
        <v>101</v>
      </c>
      <c r="K9918" t="s">
        <v>192</v>
      </c>
      <c r="L9918" t="s">
        <v>1381</v>
      </c>
      <c r="M9918" t="s">
        <v>2703</v>
      </c>
      <c r="N9918" t="s">
        <v>132</v>
      </c>
      <c r="O9918">
        <v>1</v>
      </c>
      <c r="Y9918">
        <f t="shared" si="310"/>
        <v>0</v>
      </c>
      <c r="Z9918" t="str">
        <f t="shared" si="311"/>
        <v>Секция0</v>
      </c>
      <c r="AA9918" s="6" t="str">
        <f>VLOOKUP(Z9918,Баллы!A:B,2,0)</f>
        <v>Диспаритет</v>
      </c>
    </row>
    <row r="9919">
      <c r="A9919" t="s">
        <v>57153</v>
      </c>
      <c r="B9919" t="s">
        <v>213</v>
      </c>
      <c r="C9919" s="1">
        <v>45598</v>
      </c>
      <c r="D9919" t="s">
        <v>57153</v>
      </c>
      <c r="E9919" t="s">
        <v>57154</v>
      </c>
      <c r="F9919" t="s">
        <v>223</v>
      </c>
      <c r="G9919" s="6" t="s">
        <v>57155</v>
      </c>
      <c r="H9919" s="6" t="s">
        <v>101</v>
      </c>
      <c r="I9919" s="6" t="s">
        <v>57156</v>
      </c>
      <c r="J9919" s="6" t="s">
        <v>101</v>
      </c>
      <c r="K9919" t="s">
        <v>82</v>
      </c>
      <c r="L9919" t="s">
        <v>115</v>
      </c>
      <c r="M9919" t="s">
        <v>219</v>
      </c>
      <c r="N9919" t="s">
        <v>228</v>
      </c>
      <c r="O9919">
        <v>1</v>
      </c>
      <c r="Y9919">
        <f t="shared" si="310"/>
        <v>0</v>
      </c>
      <c r="Z9919" t="str">
        <f t="shared" si="311"/>
        <v>Киоск0</v>
      </c>
      <c r="AA9919" s="6" t="str">
        <f>VLOOKUP(Z9919,Баллы!A:B,2,0)</f>
        <v>Диспаритет</v>
      </c>
    </row>
    <row r="9920">
      <c r="A9920" t="s">
        <v>57157</v>
      </c>
      <c r="B9920" t="s">
        <v>2929</v>
      </c>
      <c r="C9920" s="1">
        <v>45598</v>
      </c>
      <c r="D9920" t="s">
        <v>57157</v>
      </c>
      <c r="E9920" t="s">
        <v>57158</v>
      </c>
      <c r="F9920" t="s">
        <v>127</v>
      </c>
      <c r="G9920" s="6" t="s">
        <v>57159</v>
      </c>
      <c r="H9920" s="6" t="s">
        <v>57160</v>
      </c>
      <c r="I9920" s="6" t="s">
        <v>57161</v>
      </c>
      <c r="J9920" s="6" t="s">
        <v>101</v>
      </c>
      <c r="K9920" t="s">
        <v>61</v>
      </c>
      <c r="L9920" t="s">
        <v>885</v>
      </c>
      <c r="M9920" t="s">
        <v>2935</v>
      </c>
      <c r="N9920" t="s">
        <v>132</v>
      </c>
      <c r="O9920">
        <v>1</v>
      </c>
      <c r="Y9920">
        <f t="shared" si="310"/>
        <v>0</v>
      </c>
      <c r="Z9920" t="str">
        <f t="shared" si="311"/>
        <v>Секция0</v>
      </c>
      <c r="AA9920" s="6" t="str">
        <f>VLOOKUP(Z9920,Баллы!A:B,2,0)</f>
        <v>Диспаритет</v>
      </c>
    </row>
    <row r="9921">
      <c r="A9921" t="s">
        <v>57162</v>
      </c>
      <c r="B9921" t="s">
        <v>710</v>
      </c>
      <c r="C9921" s="1">
        <v>45598</v>
      </c>
      <c r="D9921" t="s">
        <v>57162</v>
      </c>
      <c r="E9921" t="s">
        <v>57163</v>
      </c>
      <c r="F9921" t="s">
        <v>13</v>
      </c>
      <c r="G9921" s="6" t="s">
        <v>57164</v>
      </c>
      <c r="H9921" s="6" t="s">
        <v>57165</v>
      </c>
      <c r="I9921" s="6" t="s">
        <v>57166</v>
      </c>
      <c r="J9921" s="6" t="s">
        <v>57167</v>
      </c>
      <c r="K9921" t="s">
        <v>140</v>
      </c>
      <c r="L9921" t="s">
        <v>447</v>
      </c>
      <c r="M9921" t="s">
        <v>716</v>
      </c>
      <c r="N9921" t="s">
        <v>64</v>
      </c>
      <c r="O9921">
        <v>1</v>
      </c>
      <c r="Y9921">
        <f t="shared" si="310"/>
        <v>0</v>
      </c>
      <c r="Z9921" t="str">
        <f t="shared" si="311"/>
        <v>Магазин0</v>
      </c>
      <c r="AA9921" s="6" t="str">
        <f>VLOOKUP(Z9921,Баллы!A:B,2,0)</f>
        <v>Диспаритет</v>
      </c>
    </row>
    <row r="9922">
      <c r="A9922" t="s">
        <v>57168</v>
      </c>
      <c r="B9922" t="s">
        <v>239</v>
      </c>
      <c r="C9922" s="1">
        <v>45598</v>
      </c>
      <c r="D9922" t="s">
        <v>57168</v>
      </c>
      <c r="E9922" t="s">
        <v>57169</v>
      </c>
      <c r="F9922" t="s">
        <v>336</v>
      </c>
      <c r="G9922" s="6" t="s">
        <v>101</v>
      </c>
      <c r="H9922" s="6" t="s">
        <v>57170</v>
      </c>
      <c r="I9922" s="6" t="s">
        <v>57171</v>
      </c>
      <c r="J9922" s="6" t="s">
        <v>101</v>
      </c>
      <c r="K9922" t="s">
        <v>104</v>
      </c>
      <c r="L9922" t="s">
        <v>122</v>
      </c>
      <c r="M9922" t="s">
        <v>245</v>
      </c>
      <c r="N9922" t="s">
        <v>340</v>
      </c>
      <c r="O9922">
        <v>1</v>
      </c>
      <c r="Y9922">
        <f t="shared" si="310"/>
        <v>0</v>
      </c>
      <c r="Z9922" t="str">
        <f t="shared" si="311"/>
        <v>Остров0</v>
      </c>
      <c r="AA9922" s="6" t="str">
        <f>VLOOKUP(Z9922,Баллы!A:B,2,0)</f>
        <v>Диспаритет</v>
      </c>
    </row>
    <row r="9923">
      <c r="A9923" t="s">
        <v>57172</v>
      </c>
      <c r="B9923" t="s">
        <v>2014</v>
      </c>
      <c r="C9923" s="1">
        <v>45598</v>
      </c>
      <c r="D9923" t="s">
        <v>57172</v>
      </c>
      <c r="E9923" t="s">
        <v>57173</v>
      </c>
      <c r="F9923" t="s">
        <v>223</v>
      </c>
      <c r="G9923" s="6" t="s">
        <v>57174</v>
      </c>
      <c r="H9923" s="6" t="s">
        <v>101</v>
      </c>
      <c r="I9923" s="6" t="s">
        <v>57175</v>
      </c>
      <c r="J9923" s="6" t="s">
        <v>101</v>
      </c>
      <c r="K9923" t="s">
        <v>104</v>
      </c>
      <c r="L9923" t="s">
        <v>2020</v>
      </c>
      <c r="M9923" t="s">
        <v>2021</v>
      </c>
      <c r="N9923" t="s">
        <v>228</v>
      </c>
      <c r="O9923">
        <v>1</v>
      </c>
      <c r="Y9923">
        <f t="shared" si="310"/>
        <v>0</v>
      </c>
      <c r="Z9923" t="str">
        <f t="shared" si="311"/>
        <v>Киоск0</v>
      </c>
      <c r="AA9923" s="6" t="str">
        <f>VLOOKUP(Z9923,Баллы!A:B,2,0)</f>
        <v>Диспаритет</v>
      </c>
    </row>
    <row r="9924">
      <c r="A9924" t="s">
        <v>57176</v>
      </c>
      <c r="B9924" t="s">
        <v>1789</v>
      </c>
      <c r="C9924" s="1">
        <v>45598</v>
      </c>
      <c r="D9924" t="s">
        <v>57176</v>
      </c>
      <c r="E9924" t="s">
        <v>57177</v>
      </c>
      <c r="F9924" t="s">
        <v>88</v>
      </c>
      <c r="G9924" s="6" t="s">
        <v>57178</v>
      </c>
      <c r="H9924" s="6" t="s">
        <v>57179</v>
      </c>
      <c r="I9924" s="6" t="s">
        <v>57180</v>
      </c>
      <c r="J9924" s="6" t="s">
        <v>57181</v>
      </c>
      <c r="K9924" t="s">
        <v>61</v>
      </c>
      <c r="L9924" t="s">
        <v>174</v>
      </c>
      <c r="M9924" t="s">
        <v>1795</v>
      </c>
      <c r="N9924" t="s">
        <v>95</v>
      </c>
      <c r="O9924">
        <v>1</v>
      </c>
      <c r="Y9924">
        <f t="shared" si="310"/>
        <v>0</v>
      </c>
      <c r="Z9924" t="str">
        <f t="shared" si="311"/>
        <v>Павильон0</v>
      </c>
      <c r="AA9924" s="6" t="str">
        <f>VLOOKUP(Z9924,Баллы!A:B,2,0)</f>
        <v>Диспаритет</v>
      </c>
    </row>
    <row r="9925">
      <c r="A9925" t="s">
        <v>57182</v>
      </c>
      <c r="B9925" t="s">
        <v>493</v>
      </c>
      <c r="C9925" s="1">
        <v>45598</v>
      </c>
      <c r="D9925" t="s">
        <v>57182</v>
      </c>
      <c r="E9925" t="s">
        <v>57183</v>
      </c>
      <c r="F9925" t="s">
        <v>127</v>
      </c>
      <c r="G9925" s="6" t="s">
        <v>57184</v>
      </c>
      <c r="H9925" s="6" t="s">
        <v>57185</v>
      </c>
      <c r="I9925" s="6" t="s">
        <v>57186</v>
      </c>
      <c r="J9925" s="6" t="s">
        <v>101</v>
      </c>
      <c r="K9925" t="s">
        <v>82</v>
      </c>
      <c r="L9925" t="s">
        <v>202</v>
      </c>
      <c r="M9925" t="s">
        <v>499</v>
      </c>
      <c r="N9925" t="s">
        <v>132</v>
      </c>
      <c r="O9925">
        <v>1</v>
      </c>
      <c r="Y9925">
        <f t="shared" si="310"/>
        <v>0</v>
      </c>
      <c r="Z9925" t="str">
        <f t="shared" si="311"/>
        <v>Секция0</v>
      </c>
      <c r="AA9925" s="6" t="str">
        <f>VLOOKUP(Z9925,Баллы!A:B,2,0)</f>
        <v>Диспаритет</v>
      </c>
    </row>
    <row r="9926">
      <c r="A9926" t="s">
        <v>57187</v>
      </c>
      <c r="B9926" t="s">
        <v>4791</v>
      </c>
      <c r="C9926" s="1">
        <v>45598</v>
      </c>
      <c r="D9926" t="s">
        <v>57187</v>
      </c>
      <c r="E9926" t="s">
        <v>57188</v>
      </c>
      <c r="F9926" t="s">
        <v>223</v>
      </c>
      <c r="G9926" s="6" t="s">
        <v>57189</v>
      </c>
      <c r="H9926" s="6" t="s">
        <v>101</v>
      </c>
      <c r="I9926" s="6" t="s">
        <v>57190</v>
      </c>
      <c r="J9926" s="6" t="s">
        <v>101</v>
      </c>
      <c r="K9926" t="s">
        <v>82</v>
      </c>
      <c r="L9926" t="s">
        <v>4776</v>
      </c>
      <c r="M9926" t="s">
        <v>4795</v>
      </c>
      <c r="N9926" t="s">
        <v>228</v>
      </c>
      <c r="O9926">
        <v>1</v>
      </c>
      <c r="Y9926">
        <f t="shared" si="310"/>
        <v>0</v>
      </c>
      <c r="Z9926" t="str">
        <f t="shared" si="311"/>
        <v>Киоск0</v>
      </c>
      <c r="AA9926" s="6" t="str">
        <f>VLOOKUP(Z9926,Баллы!A:B,2,0)</f>
        <v>Диспаритет</v>
      </c>
    </row>
    <row r="9927">
      <c r="A9927" t="s">
        <v>57191</v>
      </c>
      <c r="B9927" t="s">
        <v>10662</v>
      </c>
      <c r="C9927" s="1">
        <v>45598</v>
      </c>
      <c r="D9927" t="s">
        <v>57191</v>
      </c>
      <c r="E9927" t="s">
        <v>57192</v>
      </c>
      <c r="F9927" t="s">
        <v>88</v>
      </c>
      <c r="G9927" s="6" t="s">
        <v>57193</v>
      </c>
      <c r="H9927" s="6" t="s">
        <v>57194</v>
      </c>
      <c r="I9927" s="6" t="s">
        <v>57195</v>
      </c>
      <c r="J9927" s="6" t="s">
        <v>57196</v>
      </c>
      <c r="K9927" t="s">
        <v>61</v>
      </c>
      <c r="L9927" t="s">
        <v>364</v>
      </c>
      <c r="M9927" t="s">
        <v>10667</v>
      </c>
      <c r="N9927" t="s">
        <v>95</v>
      </c>
      <c r="O9927">
        <v>1</v>
      </c>
      <c r="Y9927">
        <f t="shared" si="310"/>
        <v>0</v>
      </c>
      <c r="Z9927" t="str">
        <f t="shared" si="311"/>
        <v>Павильон0</v>
      </c>
      <c r="AA9927" s="6" t="str">
        <f>VLOOKUP(Z9927,Баллы!A:B,2,0)</f>
        <v>Диспаритет</v>
      </c>
    </row>
    <row r="9928">
      <c r="A9928" t="s">
        <v>57197</v>
      </c>
      <c r="B9928" t="s">
        <v>6989</v>
      </c>
      <c r="C9928" s="1">
        <v>45598</v>
      </c>
      <c r="D9928" t="s">
        <v>57197</v>
      </c>
      <c r="E9928" t="s">
        <v>57198</v>
      </c>
      <c r="F9928" t="s">
        <v>13</v>
      </c>
      <c r="G9928" s="6" t="s">
        <v>57199</v>
      </c>
      <c r="H9928" s="6" t="s">
        <v>57200</v>
      </c>
      <c r="I9928" s="6" t="s">
        <v>57201</v>
      </c>
      <c r="J9928" s="6" t="s">
        <v>57202</v>
      </c>
      <c r="K9928" t="s">
        <v>140</v>
      </c>
      <c r="L9928" t="s">
        <v>1011</v>
      </c>
      <c r="M9928" t="s">
        <v>6995</v>
      </c>
      <c r="N9928" t="s">
        <v>64</v>
      </c>
      <c r="O9928">
        <v>1</v>
      </c>
      <c r="Y9928">
        <f t="shared" si="310"/>
        <v>0</v>
      </c>
      <c r="Z9928" t="str">
        <f t="shared" si="311"/>
        <v>Магазин0</v>
      </c>
      <c r="AA9928" s="6" t="str">
        <f>VLOOKUP(Z9928,Баллы!A:B,2,0)</f>
        <v>Диспаритет</v>
      </c>
    </row>
    <row r="9929">
      <c r="A9929" t="s">
        <v>57203</v>
      </c>
      <c r="B9929" t="s">
        <v>2266</v>
      </c>
      <c r="C9929" s="1">
        <v>45598</v>
      </c>
      <c r="D9929" t="s">
        <v>57203</v>
      </c>
      <c r="E9929" t="s">
        <v>42751</v>
      </c>
      <c r="F9929" t="s">
        <v>127</v>
      </c>
      <c r="G9929" s="6" t="s">
        <v>57204</v>
      </c>
      <c r="H9929" s="6" t="s">
        <v>57205</v>
      </c>
      <c r="I9929" s="6" t="s">
        <v>57206</v>
      </c>
      <c r="J9929" s="6" t="s">
        <v>101</v>
      </c>
      <c r="K9929" t="s">
        <v>82</v>
      </c>
      <c r="L9929" t="s">
        <v>115</v>
      </c>
      <c r="M9929" t="s">
        <v>2272</v>
      </c>
      <c r="N9929" t="s">
        <v>132</v>
      </c>
      <c r="O9929">
        <v>1</v>
      </c>
      <c r="Y9929">
        <f t="shared" si="310"/>
        <v>0</v>
      </c>
      <c r="Z9929" t="str">
        <f t="shared" si="311"/>
        <v>Секция0</v>
      </c>
      <c r="AA9929" s="6" t="str">
        <f>VLOOKUP(Z9929,Баллы!A:B,2,0)</f>
        <v>Диспаритет</v>
      </c>
    </row>
    <row r="9930">
      <c r="A9930" t="s">
        <v>57207</v>
      </c>
      <c r="B9930" t="s">
        <v>1173</v>
      </c>
      <c r="C9930" s="1">
        <v>45598</v>
      </c>
      <c r="D9930" t="s">
        <v>57207</v>
      </c>
      <c r="E9930" t="s">
        <v>57208</v>
      </c>
      <c r="F9930" t="s">
        <v>13</v>
      </c>
      <c r="G9930" s="6" t="s">
        <v>57209</v>
      </c>
      <c r="H9930" s="6" t="s">
        <v>57210</v>
      </c>
      <c r="I9930" s="6" t="s">
        <v>57211</v>
      </c>
      <c r="J9930" s="6" t="s">
        <v>57212</v>
      </c>
      <c r="K9930" t="s">
        <v>82</v>
      </c>
      <c r="L9930" t="s">
        <v>83</v>
      </c>
      <c r="M9930" t="s">
        <v>1179</v>
      </c>
      <c r="N9930" t="s">
        <v>64</v>
      </c>
      <c r="O9930">
        <v>1</v>
      </c>
      <c r="Y9930">
        <f t="shared" si="310"/>
        <v>0</v>
      </c>
      <c r="Z9930" t="str">
        <f t="shared" si="311"/>
        <v>Магазин0</v>
      </c>
      <c r="AA9930" s="6" t="str">
        <f>VLOOKUP(Z9930,Баллы!A:B,2,0)</f>
        <v>Диспаритет</v>
      </c>
    </row>
    <row r="9931">
      <c r="A9931" t="s">
        <v>57213</v>
      </c>
      <c r="B9931" t="s">
        <v>12417</v>
      </c>
      <c r="C9931" s="1">
        <v>45598</v>
      </c>
      <c r="D9931" t="s">
        <v>57213</v>
      </c>
      <c r="E9931" t="s">
        <v>57214</v>
      </c>
      <c r="F9931" t="s">
        <v>88</v>
      </c>
      <c r="G9931" s="6" t="s">
        <v>57215</v>
      </c>
      <c r="H9931" s="6" t="s">
        <v>57216</v>
      </c>
      <c r="I9931" s="6" t="s">
        <v>57217</v>
      </c>
      <c r="J9931" s="6" t="s">
        <v>57218</v>
      </c>
      <c r="K9931" t="s">
        <v>72</v>
      </c>
      <c r="L9931" t="s">
        <v>6309</v>
      </c>
      <c r="M9931" t="s">
        <v>12423</v>
      </c>
      <c r="N9931" t="s">
        <v>95</v>
      </c>
      <c r="O9931">
        <v>1</v>
      </c>
      <c r="Y9931">
        <f t="shared" si="310"/>
        <v>0</v>
      </c>
      <c r="Z9931" t="str">
        <f t="shared" si="311"/>
        <v>Павильон0</v>
      </c>
      <c r="AA9931" s="6" t="str">
        <f>VLOOKUP(Z9931,Баллы!A:B,2,0)</f>
        <v>Диспаритет</v>
      </c>
    </row>
    <row r="9932">
      <c r="A9932" t="s">
        <v>57219</v>
      </c>
      <c r="B9932" t="s">
        <v>10880</v>
      </c>
      <c r="C9932" s="1">
        <v>45598</v>
      </c>
      <c r="D9932" t="s">
        <v>57219</v>
      </c>
      <c r="E9932" t="s">
        <v>57220</v>
      </c>
      <c r="F9932" t="s">
        <v>13</v>
      </c>
      <c r="G9932" s="6" t="s">
        <v>57221</v>
      </c>
      <c r="H9932" s="6" t="s">
        <v>57222</v>
      </c>
      <c r="I9932" s="6" t="s">
        <v>57223</v>
      </c>
      <c r="J9932" s="6" t="s">
        <v>57224</v>
      </c>
      <c r="K9932" t="s">
        <v>192</v>
      </c>
      <c r="L9932" t="s">
        <v>1729</v>
      </c>
      <c r="M9932" t="s">
        <v>10886</v>
      </c>
      <c r="N9932" t="s">
        <v>64</v>
      </c>
      <c r="O9932">
        <v>1</v>
      </c>
      <c r="Y9932">
        <f t="shared" si="310"/>
        <v>0</v>
      </c>
      <c r="Z9932" t="str">
        <f t="shared" si="311"/>
        <v>Магазин0</v>
      </c>
      <c r="AA9932" s="6" t="str">
        <f>VLOOKUP(Z9932,Баллы!A:B,2,0)</f>
        <v>Диспаритет</v>
      </c>
    </row>
    <row r="9933">
      <c r="A9933" t="s">
        <v>57225</v>
      </c>
      <c r="B9933" t="s">
        <v>5079</v>
      </c>
      <c r="C9933" s="1">
        <v>45598</v>
      </c>
      <c r="D9933" t="s">
        <v>57225</v>
      </c>
      <c r="E9933" t="s">
        <v>57226</v>
      </c>
      <c r="F9933" t="s">
        <v>1602</v>
      </c>
      <c r="G9933" s="6" t="s">
        <v>57227</v>
      </c>
      <c r="H9933" s="6" t="s">
        <v>57228</v>
      </c>
      <c r="I9933" s="6" t="s">
        <v>57229</v>
      </c>
      <c r="J9933" s="6" t="s">
        <v>57230</v>
      </c>
      <c r="K9933" t="s">
        <v>104</v>
      </c>
      <c r="L9933" t="s">
        <v>253</v>
      </c>
      <c r="M9933" t="s">
        <v>5084</v>
      </c>
      <c r="N9933" t="s">
        <v>1608</v>
      </c>
      <c r="O9933">
        <v>1</v>
      </c>
      <c r="Y9933">
        <f t="shared" si="310"/>
        <v>0</v>
      </c>
      <c r="Z9933" t="str">
        <f t="shared" si="311"/>
        <v xml:space="preserve">Салон связи0</v>
      </c>
      <c r="AA9933" s="6" t="str">
        <f>VLOOKUP(Z9933,Баллы!A:B,2,0)</f>
        <v>Диспаритет</v>
      </c>
    </row>
    <row r="9934">
      <c r="A9934" t="s">
        <v>57231</v>
      </c>
      <c r="B9934" t="s">
        <v>3659</v>
      </c>
      <c r="C9934" s="1">
        <v>45598</v>
      </c>
      <c r="D9934" t="s">
        <v>57231</v>
      </c>
      <c r="E9934" t="s">
        <v>57232</v>
      </c>
      <c r="F9934" t="s">
        <v>13</v>
      </c>
      <c r="G9934" s="6" t="s">
        <v>57233</v>
      </c>
      <c r="H9934" s="6" t="s">
        <v>57234</v>
      </c>
      <c r="I9934" s="6" t="s">
        <v>57235</v>
      </c>
      <c r="J9934" s="6" t="s">
        <v>57236</v>
      </c>
      <c r="K9934" t="s">
        <v>192</v>
      </c>
      <c r="L9934" t="s">
        <v>482</v>
      </c>
      <c r="M9934" t="s">
        <v>3665</v>
      </c>
      <c r="N9934" t="s">
        <v>64</v>
      </c>
      <c r="O9934">
        <v>1</v>
      </c>
      <c r="Y9934">
        <f t="shared" si="310"/>
        <v>0</v>
      </c>
      <c r="Z9934" t="str">
        <f t="shared" si="311"/>
        <v>Магазин0</v>
      </c>
      <c r="AA9934" s="6" t="str">
        <f>VLOOKUP(Z9934,Баллы!A:B,2,0)</f>
        <v>Диспаритет</v>
      </c>
    </row>
    <row r="9935">
      <c r="A9935" t="s">
        <v>57237</v>
      </c>
      <c r="B9935" t="s">
        <v>4058</v>
      </c>
      <c r="C9935" s="1">
        <v>45598</v>
      </c>
      <c r="D9935" t="s">
        <v>57237</v>
      </c>
      <c r="E9935" t="s">
        <v>57238</v>
      </c>
      <c r="F9935" t="s">
        <v>88</v>
      </c>
      <c r="G9935" s="6" t="s">
        <v>57239</v>
      </c>
      <c r="H9935" s="6" t="s">
        <v>57240</v>
      </c>
      <c r="I9935" s="6" t="s">
        <v>57241</v>
      </c>
      <c r="J9935" s="6" t="s">
        <v>57242</v>
      </c>
      <c r="K9935" t="s">
        <v>82</v>
      </c>
      <c r="L9935" t="s">
        <v>115</v>
      </c>
      <c r="M9935" t="s">
        <v>4064</v>
      </c>
      <c r="N9935" t="s">
        <v>95</v>
      </c>
      <c r="O9935">
        <v>1</v>
      </c>
      <c r="Y9935">
        <f t="shared" si="310"/>
        <v>0</v>
      </c>
      <c r="Z9935" t="str">
        <f t="shared" si="311"/>
        <v>Павильон0</v>
      </c>
      <c r="AA9935" s="6" t="str">
        <f>VLOOKUP(Z9935,Баллы!A:B,2,0)</f>
        <v>Диспаритет</v>
      </c>
    </row>
    <row r="9936">
      <c r="A9936" t="s">
        <v>57243</v>
      </c>
      <c r="B9936" t="s">
        <v>4259</v>
      </c>
      <c r="C9936" s="1">
        <v>45598</v>
      </c>
      <c r="D9936" t="s">
        <v>57243</v>
      </c>
      <c r="E9936" t="s">
        <v>57244</v>
      </c>
      <c r="F9936" t="s">
        <v>127</v>
      </c>
      <c r="G9936" s="6" t="s">
        <v>101</v>
      </c>
      <c r="H9936" s="6" t="s">
        <v>101</v>
      </c>
      <c r="I9936" s="6" t="s">
        <v>57245</v>
      </c>
      <c r="J9936" s="6" t="s">
        <v>101</v>
      </c>
      <c r="K9936" t="s">
        <v>61</v>
      </c>
      <c r="L9936" t="s">
        <v>279</v>
      </c>
      <c r="M9936" t="s">
        <v>4265</v>
      </c>
      <c r="N9936" t="s">
        <v>132</v>
      </c>
      <c r="O9936">
        <v>1</v>
      </c>
      <c r="Y9936">
        <f t="shared" si="310"/>
        <v>0</v>
      </c>
      <c r="Z9936" t="str">
        <f t="shared" si="311"/>
        <v>Секция0</v>
      </c>
      <c r="AA9936" s="6" t="str">
        <f>VLOOKUP(Z9936,Баллы!A:B,2,0)</f>
        <v>Диспаритет</v>
      </c>
    </row>
    <row r="9937">
      <c r="A9937" t="s">
        <v>57246</v>
      </c>
      <c r="B9937" t="s">
        <v>4259</v>
      </c>
      <c r="C9937" s="1">
        <v>45598</v>
      </c>
      <c r="D9937" t="s">
        <v>57246</v>
      </c>
      <c r="E9937" t="s">
        <v>57244</v>
      </c>
      <c r="F9937" t="s">
        <v>127</v>
      </c>
      <c r="G9937" s="6" t="s">
        <v>57247</v>
      </c>
      <c r="H9937" s="6" t="s">
        <v>57248</v>
      </c>
      <c r="I9937" s="6" t="s">
        <v>101</v>
      </c>
      <c r="J9937" s="6" t="s">
        <v>101</v>
      </c>
      <c r="K9937" t="s">
        <v>61</v>
      </c>
      <c r="L9937" t="s">
        <v>279</v>
      </c>
      <c r="M9937" t="s">
        <v>4265</v>
      </c>
      <c r="N9937" t="s">
        <v>132</v>
      </c>
      <c r="O9937">
        <v>1</v>
      </c>
      <c r="Y9937">
        <f t="shared" si="310"/>
        <v>0</v>
      </c>
      <c r="Z9937" t="str">
        <f t="shared" si="311"/>
        <v>Секция0</v>
      </c>
      <c r="AA9937" s="6" t="str">
        <f>VLOOKUP(Z9937,Баллы!A:B,2,0)</f>
        <v>Диспаритет</v>
      </c>
    </row>
    <row r="9938">
      <c r="A9938" t="s">
        <v>57249</v>
      </c>
      <c r="B9938" t="s">
        <v>247</v>
      </c>
      <c r="C9938" s="1">
        <v>45598</v>
      </c>
      <c r="D9938" t="s">
        <v>57249</v>
      </c>
      <c r="E9938" t="s">
        <v>57250</v>
      </c>
      <c r="F9938" t="s">
        <v>13</v>
      </c>
      <c r="G9938" s="6" t="s">
        <v>57251</v>
      </c>
      <c r="H9938" s="6" t="s">
        <v>57252</v>
      </c>
      <c r="I9938" s="6" t="s">
        <v>57253</v>
      </c>
      <c r="J9938" s="6" t="s">
        <v>57254</v>
      </c>
      <c r="K9938" t="s">
        <v>104</v>
      </c>
      <c r="L9938" t="s">
        <v>253</v>
      </c>
      <c r="M9938" t="s">
        <v>254</v>
      </c>
      <c r="N9938" t="s">
        <v>64</v>
      </c>
      <c r="O9938">
        <v>1</v>
      </c>
      <c r="Y9938">
        <f t="shared" si="310"/>
        <v>0</v>
      </c>
      <c r="Z9938" t="str">
        <f t="shared" si="311"/>
        <v>Магазин0</v>
      </c>
      <c r="AA9938" s="6" t="str">
        <f>VLOOKUP(Z9938,Баллы!A:B,2,0)</f>
        <v>Диспаритет</v>
      </c>
    </row>
    <row r="9939">
      <c r="A9939" t="s">
        <v>57255</v>
      </c>
      <c r="B9939" t="s">
        <v>2866</v>
      </c>
      <c r="C9939" s="1">
        <v>45598</v>
      </c>
      <c r="D9939" t="s">
        <v>57255</v>
      </c>
      <c r="E9939" t="s">
        <v>57256</v>
      </c>
      <c r="F9939" t="s">
        <v>127</v>
      </c>
      <c r="G9939" s="6" t="s">
        <v>57257</v>
      </c>
      <c r="H9939" s="6" t="s">
        <v>57258</v>
      </c>
      <c r="I9939" s="6" t="s">
        <v>57259</v>
      </c>
      <c r="J9939" s="6" t="s">
        <v>101</v>
      </c>
      <c r="K9939" t="s">
        <v>82</v>
      </c>
      <c r="L9939" t="s">
        <v>115</v>
      </c>
      <c r="M9939" t="s">
        <v>2871</v>
      </c>
      <c r="N9939" t="s">
        <v>132</v>
      </c>
      <c r="O9939">
        <v>1</v>
      </c>
      <c r="Y9939">
        <f t="shared" si="310"/>
        <v>0</v>
      </c>
      <c r="Z9939" t="str">
        <f t="shared" si="311"/>
        <v>Секция0</v>
      </c>
      <c r="AA9939" s="6" t="str">
        <f>VLOOKUP(Z9939,Баллы!A:B,2,0)</f>
        <v>Диспаритет</v>
      </c>
    </row>
    <row r="9940">
      <c r="A9940" t="s">
        <v>57260</v>
      </c>
      <c r="B9940" t="s">
        <v>2929</v>
      </c>
      <c r="C9940" s="1">
        <v>45598</v>
      </c>
      <c r="D9940" t="s">
        <v>57260</v>
      </c>
      <c r="E9940" t="s">
        <v>57261</v>
      </c>
      <c r="F9940" t="s">
        <v>13</v>
      </c>
      <c r="G9940" s="6" t="s">
        <v>57262</v>
      </c>
      <c r="H9940" s="6" t="s">
        <v>57263</v>
      </c>
      <c r="I9940" s="6" t="s">
        <v>57264</v>
      </c>
      <c r="J9940" s="6" t="s">
        <v>57265</v>
      </c>
      <c r="K9940" t="s">
        <v>61</v>
      </c>
      <c r="L9940" t="s">
        <v>885</v>
      </c>
      <c r="M9940" t="s">
        <v>2935</v>
      </c>
      <c r="N9940" t="s">
        <v>64</v>
      </c>
      <c r="O9940">
        <v>1</v>
      </c>
      <c r="Y9940">
        <f t="shared" si="310"/>
        <v>0</v>
      </c>
      <c r="Z9940" t="str">
        <f t="shared" si="311"/>
        <v>Магазин0</v>
      </c>
      <c r="AA9940" s="6" t="str">
        <f>VLOOKUP(Z9940,Баллы!A:B,2,0)</f>
        <v>Диспаритет</v>
      </c>
    </row>
    <row r="9941">
      <c r="A9941" t="s">
        <v>57266</v>
      </c>
      <c r="B9941" t="s">
        <v>523</v>
      </c>
      <c r="C9941" s="1">
        <v>45598</v>
      </c>
      <c r="D9941" t="s">
        <v>57266</v>
      </c>
      <c r="E9941" t="s">
        <v>57267</v>
      </c>
      <c r="F9941" t="s">
        <v>13</v>
      </c>
      <c r="G9941" s="6" t="s">
        <v>57268</v>
      </c>
      <c r="H9941" s="6" t="s">
        <v>57269</v>
      </c>
      <c r="I9941" s="6" t="s">
        <v>57270</v>
      </c>
      <c r="J9941" s="6" t="s">
        <v>57271</v>
      </c>
      <c r="K9941" t="s">
        <v>140</v>
      </c>
      <c r="L9941" t="s">
        <v>141</v>
      </c>
      <c r="M9941" t="s">
        <v>529</v>
      </c>
      <c r="N9941" t="s">
        <v>64</v>
      </c>
      <c r="O9941">
        <v>1</v>
      </c>
      <c r="Y9941">
        <f t="shared" si="310"/>
        <v>0</v>
      </c>
      <c r="Z9941" t="str">
        <f t="shared" si="311"/>
        <v>Магазин0</v>
      </c>
      <c r="AA9941" s="6" t="str">
        <f>VLOOKUP(Z9941,Баллы!A:B,2,0)</f>
        <v>Диспаритет</v>
      </c>
    </row>
    <row r="9942">
      <c r="A9942" t="s">
        <v>57272</v>
      </c>
      <c r="B9942" t="s">
        <v>3318</v>
      </c>
      <c r="C9942" s="1">
        <v>45598</v>
      </c>
      <c r="D9942" t="s">
        <v>57272</v>
      </c>
      <c r="E9942" t="s">
        <v>57273</v>
      </c>
      <c r="F9942" t="s">
        <v>13</v>
      </c>
      <c r="G9942" s="6" t="s">
        <v>57274</v>
      </c>
      <c r="H9942" s="6" t="s">
        <v>57275</v>
      </c>
      <c r="I9942" s="6" t="s">
        <v>57276</v>
      </c>
      <c r="J9942" s="6" t="s">
        <v>57277</v>
      </c>
      <c r="K9942" t="s">
        <v>192</v>
      </c>
      <c r="L9942" t="s">
        <v>467</v>
      </c>
      <c r="M9942" t="s">
        <v>3324</v>
      </c>
      <c r="N9942" t="s">
        <v>64</v>
      </c>
      <c r="O9942">
        <v>1</v>
      </c>
      <c r="Y9942">
        <f t="shared" si="310"/>
        <v>0</v>
      </c>
      <c r="Z9942" t="str">
        <f t="shared" si="311"/>
        <v>Магазин0</v>
      </c>
      <c r="AA9942" s="6" t="str">
        <f>VLOOKUP(Z9942,Баллы!A:B,2,0)</f>
        <v>Диспаритет</v>
      </c>
    </row>
    <row r="9943">
      <c r="A9943" t="s">
        <v>57278</v>
      </c>
      <c r="B9943" t="s">
        <v>14648</v>
      </c>
      <c r="C9943" s="1">
        <v>45598</v>
      </c>
      <c r="D9943" t="s">
        <v>57278</v>
      </c>
      <c r="E9943" t="s">
        <v>57279</v>
      </c>
      <c r="F9943" t="s">
        <v>13</v>
      </c>
      <c r="G9943" s="6" t="s">
        <v>57280</v>
      </c>
      <c r="H9943" s="6" t="s">
        <v>57281</v>
      </c>
      <c r="I9943" s="6" t="s">
        <v>57282</v>
      </c>
      <c r="J9943" s="6" t="s">
        <v>57283</v>
      </c>
      <c r="K9943" t="s">
        <v>82</v>
      </c>
      <c r="L9943" t="s">
        <v>3287</v>
      </c>
      <c r="M9943" t="s">
        <v>14654</v>
      </c>
      <c r="N9943" t="s">
        <v>64</v>
      </c>
      <c r="O9943">
        <v>1</v>
      </c>
      <c r="Y9943">
        <f t="shared" si="310"/>
        <v>0</v>
      </c>
      <c r="Z9943" t="str">
        <f t="shared" si="311"/>
        <v>Магазин0</v>
      </c>
      <c r="AA9943" s="6" t="str">
        <f>VLOOKUP(Z9943,Баллы!A:B,2,0)</f>
        <v>Диспаритет</v>
      </c>
    </row>
    <row r="9944">
      <c r="A9944" t="s">
        <v>57284</v>
      </c>
      <c r="B9944" t="s">
        <v>553</v>
      </c>
      <c r="C9944" s="1">
        <v>45598</v>
      </c>
      <c r="D9944" t="s">
        <v>57284</v>
      </c>
      <c r="E9944" t="s">
        <v>57285</v>
      </c>
      <c r="F9944" t="s">
        <v>13</v>
      </c>
      <c r="G9944" s="6" t="s">
        <v>57286</v>
      </c>
      <c r="H9944" s="6" t="s">
        <v>57287</v>
      </c>
      <c r="I9944" s="6" t="s">
        <v>57288</v>
      </c>
      <c r="J9944" s="6" t="s">
        <v>57289</v>
      </c>
      <c r="K9944" t="s">
        <v>61</v>
      </c>
      <c r="L9944" t="s">
        <v>559</v>
      </c>
      <c r="M9944" t="s">
        <v>560</v>
      </c>
      <c r="N9944" t="s">
        <v>64</v>
      </c>
      <c r="O9944">
        <v>1</v>
      </c>
      <c r="Y9944">
        <f t="shared" si="310"/>
        <v>0</v>
      </c>
      <c r="Z9944" t="str">
        <f t="shared" si="311"/>
        <v>Магазин0</v>
      </c>
      <c r="AA9944" s="6" t="str">
        <f>VLOOKUP(Z9944,Баллы!A:B,2,0)</f>
        <v>Диспаритет</v>
      </c>
    </row>
    <row r="9945">
      <c r="A9945" t="s">
        <v>57290</v>
      </c>
      <c r="B9945" t="s">
        <v>3100</v>
      </c>
      <c r="C9945" s="1">
        <v>45598</v>
      </c>
      <c r="D9945" t="s">
        <v>57290</v>
      </c>
      <c r="E9945" t="s">
        <v>57291</v>
      </c>
      <c r="F9945" t="s">
        <v>13</v>
      </c>
      <c r="G9945" s="6" t="s">
        <v>57292</v>
      </c>
      <c r="H9945" s="6" t="s">
        <v>57293</v>
      </c>
      <c r="I9945" s="6" t="s">
        <v>57294</v>
      </c>
      <c r="J9945" s="6" t="s">
        <v>57295</v>
      </c>
      <c r="K9945" t="s">
        <v>104</v>
      </c>
      <c r="L9945" t="s">
        <v>691</v>
      </c>
      <c r="M9945" t="s">
        <v>3106</v>
      </c>
      <c r="N9945" t="s">
        <v>64</v>
      </c>
      <c r="O9945">
        <v>1</v>
      </c>
      <c r="Y9945">
        <f t="shared" si="310"/>
        <v>0</v>
      </c>
      <c r="Z9945" t="str">
        <f t="shared" si="311"/>
        <v>Магазин0</v>
      </c>
      <c r="AA9945" s="6" t="str">
        <f>VLOOKUP(Z9945,Баллы!A:B,2,0)</f>
        <v>Диспаритет</v>
      </c>
    </row>
    <row r="9946">
      <c r="A9946" t="s">
        <v>57296</v>
      </c>
      <c r="B9946" t="s">
        <v>6870</v>
      </c>
      <c r="C9946" s="1">
        <v>45598</v>
      </c>
      <c r="D9946" t="s">
        <v>57296</v>
      </c>
      <c r="E9946" t="s">
        <v>57297</v>
      </c>
      <c r="F9946" t="s">
        <v>13</v>
      </c>
      <c r="G9946" s="6" t="s">
        <v>57298</v>
      </c>
      <c r="H9946" s="6" t="s">
        <v>57299</v>
      </c>
      <c r="I9946" s="6" t="s">
        <v>57300</v>
      </c>
      <c r="J9946" s="6" t="s">
        <v>57301</v>
      </c>
      <c r="K9946" t="s">
        <v>82</v>
      </c>
      <c r="L9946" t="s">
        <v>2039</v>
      </c>
      <c r="M9946" t="s">
        <v>6874</v>
      </c>
      <c r="N9946" t="s">
        <v>64</v>
      </c>
      <c r="O9946">
        <v>1</v>
      </c>
      <c r="Y9946">
        <f t="shared" si="310"/>
        <v>0</v>
      </c>
      <c r="Z9946" t="str">
        <f t="shared" si="311"/>
        <v>Магазин0</v>
      </c>
      <c r="AA9946" s="6" t="str">
        <f>VLOOKUP(Z9946,Баллы!A:B,2,0)</f>
        <v>Диспаритет</v>
      </c>
    </row>
    <row r="9947">
      <c r="A9947" t="s">
        <v>57302</v>
      </c>
      <c r="B9947" t="s">
        <v>2399</v>
      </c>
      <c r="C9947" s="1">
        <v>45598</v>
      </c>
      <c r="D9947" t="s">
        <v>57302</v>
      </c>
      <c r="E9947" t="s">
        <v>57303</v>
      </c>
      <c r="F9947" t="s">
        <v>127</v>
      </c>
      <c r="G9947" s="6" t="s">
        <v>57304</v>
      </c>
      <c r="H9947" s="6" t="s">
        <v>57305</v>
      </c>
      <c r="I9947" s="6" t="s">
        <v>57306</v>
      </c>
      <c r="J9947" s="6" t="s">
        <v>101</v>
      </c>
      <c r="K9947" t="s">
        <v>104</v>
      </c>
      <c r="L9947" t="s">
        <v>253</v>
      </c>
      <c r="M9947" t="s">
        <v>2405</v>
      </c>
      <c r="N9947" t="s">
        <v>132</v>
      </c>
      <c r="O9947">
        <v>1</v>
      </c>
      <c r="Y9947">
        <f t="shared" si="310"/>
        <v>0</v>
      </c>
      <c r="Z9947" t="str">
        <f t="shared" si="311"/>
        <v>Секция0</v>
      </c>
      <c r="AA9947" s="6" t="str">
        <f>VLOOKUP(Z9947,Баллы!A:B,2,0)</f>
        <v>Диспаритет</v>
      </c>
    </row>
    <row r="9948">
      <c r="A9948" t="s">
        <v>57307</v>
      </c>
      <c r="B9948" t="s">
        <v>359</v>
      </c>
      <c r="C9948" s="1">
        <v>45598</v>
      </c>
      <c r="D9948" t="s">
        <v>57307</v>
      </c>
      <c r="E9948" t="s">
        <v>57308</v>
      </c>
      <c r="F9948" t="s">
        <v>13</v>
      </c>
      <c r="G9948" s="6" t="s">
        <v>57309</v>
      </c>
      <c r="H9948" s="6" t="s">
        <v>57310</v>
      </c>
      <c r="I9948" s="6" t="s">
        <v>57311</v>
      </c>
      <c r="J9948" s="6" t="s">
        <v>57312</v>
      </c>
      <c r="K9948" t="s">
        <v>61</v>
      </c>
      <c r="L9948" t="s">
        <v>364</v>
      </c>
      <c r="M9948" t="s">
        <v>365</v>
      </c>
      <c r="N9948" t="s">
        <v>64</v>
      </c>
      <c r="O9948">
        <v>1</v>
      </c>
      <c r="Y9948">
        <f t="shared" si="310"/>
        <v>0</v>
      </c>
      <c r="Z9948" t="str">
        <f t="shared" si="311"/>
        <v>Магазин0</v>
      </c>
      <c r="AA9948" s="6" t="str">
        <f>VLOOKUP(Z9948,Баллы!A:B,2,0)</f>
        <v>Диспаритет</v>
      </c>
    </row>
    <row r="9949">
      <c r="A9949" t="s">
        <v>57313</v>
      </c>
      <c r="B9949" t="s">
        <v>1131</v>
      </c>
      <c r="C9949" s="1">
        <v>45598</v>
      </c>
      <c r="D9949" t="s">
        <v>57313</v>
      </c>
      <c r="E9949" t="s">
        <v>57314</v>
      </c>
      <c r="F9949" t="s">
        <v>13</v>
      </c>
      <c r="G9949" s="6" t="s">
        <v>57315</v>
      </c>
      <c r="H9949" s="6" t="s">
        <v>57316</v>
      </c>
      <c r="I9949" s="6" t="s">
        <v>57317</v>
      </c>
      <c r="J9949" s="6" t="s">
        <v>57318</v>
      </c>
      <c r="K9949" t="s">
        <v>192</v>
      </c>
      <c r="L9949" t="s">
        <v>634</v>
      </c>
      <c r="M9949" t="s">
        <v>1137</v>
      </c>
      <c r="N9949" t="s">
        <v>64</v>
      </c>
      <c r="O9949">
        <v>1</v>
      </c>
      <c r="Y9949">
        <f t="shared" si="310"/>
        <v>0</v>
      </c>
      <c r="Z9949" t="str">
        <f t="shared" si="311"/>
        <v>Магазин0</v>
      </c>
      <c r="AA9949" s="6" t="str">
        <f>VLOOKUP(Z9949,Баллы!A:B,2,0)</f>
        <v>Диспаритет</v>
      </c>
    </row>
    <row r="9950">
      <c r="A9950" t="s">
        <v>57319</v>
      </c>
      <c r="B9950" t="s">
        <v>10754</v>
      </c>
      <c r="C9950" s="1">
        <v>45598</v>
      </c>
      <c r="D9950" t="s">
        <v>57319</v>
      </c>
      <c r="E9950" t="s">
        <v>56981</v>
      </c>
      <c r="F9950" t="s">
        <v>13</v>
      </c>
      <c r="G9950" s="6" t="s">
        <v>57320</v>
      </c>
      <c r="H9950" s="6" t="s">
        <v>57321</v>
      </c>
      <c r="I9950" s="6" t="s">
        <v>57322</v>
      </c>
      <c r="J9950" s="6" t="s">
        <v>57323</v>
      </c>
      <c r="K9950" t="s">
        <v>192</v>
      </c>
      <c r="L9950" t="s">
        <v>467</v>
      </c>
      <c r="M9950" t="s">
        <v>10760</v>
      </c>
      <c r="N9950" t="s">
        <v>64</v>
      </c>
      <c r="O9950">
        <v>1</v>
      </c>
      <c r="Y9950">
        <f t="shared" si="310"/>
        <v>0</v>
      </c>
      <c r="Z9950" t="str">
        <f t="shared" si="311"/>
        <v>Магазин0</v>
      </c>
      <c r="AA9950" s="6" t="str">
        <f>VLOOKUP(Z9950,Баллы!A:B,2,0)</f>
        <v>Диспаритет</v>
      </c>
    </row>
    <row r="9951">
      <c r="A9951" t="s">
        <v>57324</v>
      </c>
      <c r="B9951" t="s">
        <v>1505</v>
      </c>
      <c r="C9951" s="1">
        <v>45598</v>
      </c>
      <c r="D9951" t="s">
        <v>57324</v>
      </c>
      <c r="E9951" t="s">
        <v>57325</v>
      </c>
      <c r="F9951" t="s">
        <v>13</v>
      </c>
      <c r="G9951" s="6" t="s">
        <v>57326</v>
      </c>
      <c r="H9951" s="6" t="s">
        <v>57327</v>
      </c>
      <c r="I9951" s="6" t="s">
        <v>57328</v>
      </c>
      <c r="J9951" s="6" t="s">
        <v>57329</v>
      </c>
      <c r="K9951" t="s">
        <v>140</v>
      </c>
      <c r="L9951" t="s">
        <v>447</v>
      </c>
      <c r="M9951" t="s">
        <v>1511</v>
      </c>
      <c r="N9951" t="s">
        <v>64</v>
      </c>
      <c r="O9951">
        <v>1</v>
      </c>
      <c r="Y9951">
        <f t="shared" si="310"/>
        <v>0</v>
      </c>
      <c r="Z9951" t="str">
        <f t="shared" si="311"/>
        <v>Магазин0</v>
      </c>
      <c r="AA9951" s="6" t="str">
        <f>VLOOKUP(Z9951,Баллы!A:B,2,0)</f>
        <v>Диспаритет</v>
      </c>
    </row>
    <row r="9952">
      <c r="A9952" t="s">
        <v>57330</v>
      </c>
      <c r="B9952" t="s">
        <v>1938</v>
      </c>
      <c r="C9952" s="1">
        <v>45598</v>
      </c>
      <c r="D9952" t="s">
        <v>57330</v>
      </c>
      <c r="E9952" t="s">
        <v>57331</v>
      </c>
      <c r="F9952" t="s">
        <v>13</v>
      </c>
      <c r="G9952" s="6" t="s">
        <v>57332</v>
      </c>
      <c r="H9952" s="6" t="s">
        <v>57333</v>
      </c>
      <c r="I9952" s="6" t="s">
        <v>57334</v>
      </c>
      <c r="J9952" s="6" t="s">
        <v>57335</v>
      </c>
      <c r="K9952" t="s">
        <v>61</v>
      </c>
      <c r="L9952" t="s">
        <v>364</v>
      </c>
      <c r="M9952" t="s">
        <v>1943</v>
      </c>
      <c r="N9952" t="s">
        <v>64</v>
      </c>
      <c r="O9952">
        <v>1</v>
      </c>
      <c r="Y9952">
        <f t="shared" si="310"/>
        <v>0</v>
      </c>
      <c r="Z9952" t="str">
        <f t="shared" si="311"/>
        <v>Магазин0</v>
      </c>
      <c r="AA9952" s="6" t="str">
        <f>VLOOKUP(Z9952,Баллы!A:B,2,0)</f>
        <v>Диспаритет</v>
      </c>
    </row>
    <row r="9953">
      <c r="A9953" t="s">
        <v>57336</v>
      </c>
      <c r="B9953" t="s">
        <v>16586</v>
      </c>
      <c r="C9953" s="1">
        <v>45598</v>
      </c>
      <c r="D9953" t="s">
        <v>57336</v>
      </c>
      <c r="E9953" t="s">
        <v>57337</v>
      </c>
      <c r="F9953" t="s">
        <v>13</v>
      </c>
      <c r="G9953" s="6" t="s">
        <v>57338</v>
      </c>
      <c r="H9953" s="6" t="s">
        <v>57339</v>
      </c>
      <c r="I9953" s="6" t="s">
        <v>57340</v>
      </c>
      <c r="J9953" s="6" t="s">
        <v>57341</v>
      </c>
      <c r="K9953" t="s">
        <v>140</v>
      </c>
      <c r="L9953" t="s">
        <v>165</v>
      </c>
      <c r="M9953" t="s">
        <v>16592</v>
      </c>
      <c r="N9953" t="s">
        <v>64</v>
      </c>
      <c r="O9953">
        <v>1</v>
      </c>
      <c r="Y9953">
        <f t="shared" si="310"/>
        <v>0</v>
      </c>
      <c r="Z9953" t="str">
        <f t="shared" si="311"/>
        <v>Магазин0</v>
      </c>
      <c r="AA9953" s="6" t="str">
        <f>VLOOKUP(Z9953,Баллы!A:B,2,0)</f>
        <v>Диспаритет</v>
      </c>
    </row>
    <row r="9954">
      <c r="A9954" t="s">
        <v>57342</v>
      </c>
      <c r="B9954" t="s">
        <v>7215</v>
      </c>
      <c r="C9954" s="1">
        <v>45598</v>
      </c>
      <c r="D9954" t="s">
        <v>57342</v>
      </c>
      <c r="E9954" t="s">
        <v>57343</v>
      </c>
      <c r="F9954" t="s">
        <v>223</v>
      </c>
      <c r="G9954" s="6" t="s">
        <v>57344</v>
      </c>
      <c r="H9954" s="6" t="s">
        <v>101</v>
      </c>
      <c r="I9954" s="6" t="s">
        <v>57345</v>
      </c>
      <c r="J9954" s="6" t="s">
        <v>101</v>
      </c>
      <c r="K9954" t="s">
        <v>82</v>
      </c>
      <c r="L9954" t="s">
        <v>7219</v>
      </c>
      <c r="M9954" t="s">
        <v>7220</v>
      </c>
      <c r="N9954" t="s">
        <v>228</v>
      </c>
      <c r="O9954">
        <v>1</v>
      </c>
      <c r="Y9954">
        <f t="shared" si="310"/>
        <v>0</v>
      </c>
      <c r="Z9954" t="str">
        <f t="shared" si="311"/>
        <v>Киоск0</v>
      </c>
      <c r="AA9954" s="6" t="str">
        <f>VLOOKUP(Z9954,Баллы!A:B,2,0)</f>
        <v>Диспаритет</v>
      </c>
    </row>
    <row r="9955">
      <c r="A9955" t="s">
        <v>57346</v>
      </c>
      <c r="B9955" t="s">
        <v>1219</v>
      </c>
      <c r="C9955" s="1">
        <v>45598</v>
      </c>
      <c r="D9955" t="s">
        <v>57346</v>
      </c>
      <c r="E9955" t="s">
        <v>57347</v>
      </c>
      <c r="F9955" t="s">
        <v>13</v>
      </c>
      <c r="G9955" s="6" t="s">
        <v>57348</v>
      </c>
      <c r="H9955" s="6" t="s">
        <v>57349</v>
      </c>
      <c r="I9955" s="6" t="s">
        <v>57350</v>
      </c>
      <c r="J9955" s="6" t="s">
        <v>57351</v>
      </c>
      <c r="K9955" t="s">
        <v>72</v>
      </c>
      <c r="L9955" t="s">
        <v>1225</v>
      </c>
      <c r="M9955" t="s">
        <v>1226</v>
      </c>
      <c r="N9955" t="s">
        <v>64</v>
      </c>
      <c r="O9955">
        <v>1</v>
      </c>
      <c r="Y9955">
        <f t="shared" si="310"/>
        <v>0</v>
      </c>
      <c r="Z9955" t="str">
        <f t="shared" si="311"/>
        <v>Магазин0</v>
      </c>
      <c r="AA9955" s="6" t="str">
        <f>VLOOKUP(Z9955,Баллы!A:B,2,0)</f>
        <v>Диспаритет</v>
      </c>
    </row>
    <row r="9956">
      <c r="A9956" t="s">
        <v>57352</v>
      </c>
      <c r="B9956" t="s">
        <v>515</v>
      </c>
      <c r="C9956" s="1">
        <v>45598</v>
      </c>
      <c r="D9956" t="s">
        <v>57352</v>
      </c>
      <c r="E9956" t="s">
        <v>57353</v>
      </c>
      <c r="F9956" t="s">
        <v>13</v>
      </c>
      <c r="G9956" s="6" t="s">
        <v>57354</v>
      </c>
      <c r="H9956" s="6" t="s">
        <v>57355</v>
      </c>
      <c r="I9956" s="6" t="s">
        <v>57356</v>
      </c>
      <c r="J9956" s="6" t="s">
        <v>57357</v>
      </c>
      <c r="K9956" t="s">
        <v>104</v>
      </c>
      <c r="L9956" t="s">
        <v>253</v>
      </c>
      <c r="M9956" t="s">
        <v>521</v>
      </c>
      <c r="N9956" t="s">
        <v>64</v>
      </c>
      <c r="O9956">
        <v>1</v>
      </c>
      <c r="Y9956">
        <f t="shared" si="310"/>
        <v>0</v>
      </c>
      <c r="Z9956" t="str">
        <f t="shared" si="311"/>
        <v>Магазин0</v>
      </c>
      <c r="AA9956" s="6" t="str">
        <f>VLOOKUP(Z9956,Баллы!A:B,2,0)</f>
        <v>Диспаритет</v>
      </c>
    </row>
    <row r="9957">
      <c r="A9957" t="s">
        <v>57358</v>
      </c>
      <c r="B9957" t="s">
        <v>1524</v>
      </c>
      <c r="C9957" s="1">
        <v>45598</v>
      </c>
      <c r="D9957" t="s">
        <v>57358</v>
      </c>
      <c r="E9957" t="s">
        <v>57359</v>
      </c>
      <c r="F9957" t="s">
        <v>13</v>
      </c>
      <c r="G9957" s="6" t="s">
        <v>57360</v>
      </c>
      <c r="H9957" s="6" t="s">
        <v>57361</v>
      </c>
      <c r="I9957" s="6" t="s">
        <v>57362</v>
      </c>
      <c r="J9957" s="6" t="s">
        <v>57363</v>
      </c>
      <c r="K9957" t="s">
        <v>82</v>
      </c>
      <c r="L9957" t="s">
        <v>236</v>
      </c>
      <c r="M9957" t="s">
        <v>1530</v>
      </c>
      <c r="N9957" t="s">
        <v>64</v>
      </c>
      <c r="O9957">
        <v>1</v>
      </c>
      <c r="Y9957">
        <f t="shared" si="310"/>
        <v>0</v>
      </c>
      <c r="Z9957" t="str">
        <f t="shared" si="311"/>
        <v>Магазин0</v>
      </c>
      <c r="AA9957" s="6" t="str">
        <f>VLOOKUP(Z9957,Баллы!A:B,2,0)</f>
        <v>Диспаритет</v>
      </c>
    </row>
    <row r="9958">
      <c r="A9958" t="s">
        <v>57364</v>
      </c>
      <c r="B9958" t="s">
        <v>4500</v>
      </c>
      <c r="C9958" s="1">
        <v>45598</v>
      </c>
      <c r="D9958" t="s">
        <v>57364</v>
      </c>
      <c r="E9958" t="s">
        <v>57365</v>
      </c>
      <c r="F9958" t="s">
        <v>13</v>
      </c>
      <c r="G9958" s="6" t="s">
        <v>57366</v>
      </c>
      <c r="H9958" s="6" t="s">
        <v>57367</v>
      </c>
      <c r="I9958" s="6" t="s">
        <v>57368</v>
      </c>
      <c r="J9958" s="6" t="s">
        <v>57369</v>
      </c>
      <c r="K9958" t="s">
        <v>140</v>
      </c>
      <c r="L9958" t="s">
        <v>1011</v>
      </c>
      <c r="M9958" t="s">
        <v>4506</v>
      </c>
      <c r="N9958" t="s">
        <v>64</v>
      </c>
      <c r="O9958">
        <v>1</v>
      </c>
      <c r="Y9958">
        <f t="shared" si="310"/>
        <v>0</v>
      </c>
      <c r="Z9958" t="str">
        <f t="shared" si="311"/>
        <v>Магазин0</v>
      </c>
      <c r="AA9958" s="6" t="str">
        <f>VLOOKUP(Z9958,Баллы!A:B,2,0)</f>
        <v>Диспаритет</v>
      </c>
    </row>
    <row r="9959">
      <c r="A9959" t="s">
        <v>57370</v>
      </c>
      <c r="B9959" t="s">
        <v>5873</v>
      </c>
      <c r="C9959" s="1">
        <v>45598</v>
      </c>
      <c r="D9959" t="s">
        <v>57370</v>
      </c>
      <c r="E9959" t="s">
        <v>57371</v>
      </c>
      <c r="F9959" t="s">
        <v>13</v>
      </c>
      <c r="G9959" s="6" t="s">
        <v>57372</v>
      </c>
      <c r="H9959" s="6" t="s">
        <v>57373</v>
      </c>
      <c r="I9959" s="6" t="s">
        <v>57374</v>
      </c>
      <c r="J9959" s="6" t="s">
        <v>57375</v>
      </c>
      <c r="K9959" t="s">
        <v>82</v>
      </c>
      <c r="L9959" t="s">
        <v>4776</v>
      </c>
      <c r="M9959" t="s">
        <v>5877</v>
      </c>
      <c r="N9959" t="s">
        <v>64</v>
      </c>
      <c r="O9959">
        <v>1</v>
      </c>
      <c r="Y9959">
        <f t="shared" si="310"/>
        <v>0</v>
      </c>
      <c r="Z9959" t="str">
        <f t="shared" si="311"/>
        <v>Магазин0</v>
      </c>
      <c r="AA9959" s="6" t="str">
        <f>VLOOKUP(Z9959,Баллы!A:B,2,0)</f>
        <v>Диспаритет</v>
      </c>
    </row>
    <row r="9960">
      <c r="A9960" t="s">
        <v>57376</v>
      </c>
      <c r="B9960" t="s">
        <v>38994</v>
      </c>
      <c r="C9960" s="1">
        <v>45598</v>
      </c>
      <c r="D9960" t="s">
        <v>57376</v>
      </c>
      <c r="E9960" t="s">
        <v>57377</v>
      </c>
      <c r="F9960" t="s">
        <v>13</v>
      </c>
      <c r="G9960" s="6" t="s">
        <v>57378</v>
      </c>
      <c r="H9960" s="6" t="s">
        <v>57379</v>
      </c>
      <c r="I9960" s="6" t="s">
        <v>57380</v>
      </c>
      <c r="J9960" s="6" t="s">
        <v>57381</v>
      </c>
      <c r="K9960" t="s">
        <v>104</v>
      </c>
      <c r="L9960" t="s">
        <v>396</v>
      </c>
      <c r="M9960" t="s">
        <v>39000</v>
      </c>
      <c r="N9960" t="s">
        <v>64</v>
      </c>
      <c r="O9960">
        <v>1</v>
      </c>
      <c r="Y9960">
        <f t="shared" si="310"/>
        <v>0</v>
      </c>
      <c r="Z9960" t="str">
        <f t="shared" si="311"/>
        <v>Магазин0</v>
      </c>
      <c r="AA9960" s="6" t="str">
        <f>VLOOKUP(Z9960,Баллы!A:B,2,0)</f>
        <v>Диспаритет</v>
      </c>
    </row>
    <row r="9961">
      <c r="A9961" t="s">
        <v>57382</v>
      </c>
      <c r="B9961" t="s">
        <v>12443</v>
      </c>
      <c r="C9961" s="1">
        <v>45598</v>
      </c>
      <c r="D9961" t="s">
        <v>57382</v>
      </c>
      <c r="E9961" t="s">
        <v>57383</v>
      </c>
      <c r="F9961" t="s">
        <v>13</v>
      </c>
      <c r="G9961" s="6" t="s">
        <v>57384</v>
      </c>
      <c r="H9961" s="6" t="s">
        <v>57385</v>
      </c>
      <c r="I9961" s="6" t="s">
        <v>57386</v>
      </c>
      <c r="J9961" s="6" t="s">
        <v>57387</v>
      </c>
      <c r="K9961" t="s">
        <v>104</v>
      </c>
      <c r="L9961" t="s">
        <v>7707</v>
      </c>
      <c r="M9961" t="s">
        <v>12449</v>
      </c>
      <c r="N9961" t="s">
        <v>64</v>
      </c>
      <c r="O9961">
        <v>1</v>
      </c>
      <c r="Y9961">
        <f t="shared" si="310"/>
        <v>0</v>
      </c>
      <c r="Z9961" t="str">
        <f t="shared" si="311"/>
        <v>Магазин0</v>
      </c>
      <c r="AA9961" s="6" t="str">
        <f>VLOOKUP(Z9961,Баллы!A:B,2,0)</f>
        <v>Диспаритет</v>
      </c>
    </row>
    <row r="9962">
      <c r="A9962" t="s">
        <v>57388</v>
      </c>
      <c r="B9962" t="s">
        <v>571</v>
      </c>
      <c r="C9962" s="1">
        <v>45598</v>
      </c>
      <c r="D9962" t="s">
        <v>57388</v>
      </c>
      <c r="E9962" t="s">
        <v>57389</v>
      </c>
      <c r="F9962" t="s">
        <v>127</v>
      </c>
      <c r="G9962" s="6" t="s">
        <v>57390</v>
      </c>
      <c r="H9962" s="6" t="s">
        <v>57391</v>
      </c>
      <c r="I9962" s="6" t="s">
        <v>57392</v>
      </c>
      <c r="J9962" s="6" t="s">
        <v>101</v>
      </c>
      <c r="K9962" t="s">
        <v>82</v>
      </c>
      <c r="L9962" t="s">
        <v>115</v>
      </c>
      <c r="M9962" t="s">
        <v>577</v>
      </c>
      <c r="N9962" t="s">
        <v>132</v>
      </c>
      <c r="O9962">
        <v>1</v>
      </c>
      <c r="Y9962">
        <f t="shared" si="310"/>
        <v>0</v>
      </c>
      <c r="Z9962" t="str">
        <f t="shared" si="311"/>
        <v>Секция0</v>
      </c>
      <c r="AA9962" s="6" t="str">
        <f>VLOOKUP(Z9962,Баллы!A:B,2,0)</f>
        <v>Диспаритет</v>
      </c>
    </row>
    <row r="9963">
      <c r="A9963" t="s">
        <v>57393</v>
      </c>
      <c r="B9963" t="s">
        <v>1406</v>
      </c>
      <c r="C9963" s="1">
        <v>45598</v>
      </c>
      <c r="D9963" t="s">
        <v>57393</v>
      </c>
      <c r="E9963" t="s">
        <v>57394</v>
      </c>
      <c r="F9963" t="s">
        <v>99</v>
      </c>
      <c r="G9963" s="6" t="s">
        <v>57395</v>
      </c>
      <c r="H9963" s="6" t="s">
        <v>101</v>
      </c>
      <c r="I9963" s="6" t="s">
        <v>57396</v>
      </c>
      <c r="J9963" s="6" t="s">
        <v>57397</v>
      </c>
      <c r="K9963" t="s">
        <v>72</v>
      </c>
      <c r="L9963" t="s">
        <v>288</v>
      </c>
      <c r="M9963" t="s">
        <v>1412</v>
      </c>
      <c r="N9963" t="s">
        <v>107</v>
      </c>
      <c r="O9963">
        <v>1</v>
      </c>
      <c r="Y9963">
        <f t="shared" si="310"/>
        <v>0</v>
      </c>
      <c r="Z9963" t="str">
        <f t="shared" si="311"/>
        <v xml:space="preserve">Магазин СО0</v>
      </c>
      <c r="AA9963" s="6" t="str">
        <f>VLOOKUP(Z9963,Баллы!A:B,2,0)</f>
        <v>Диспаритет</v>
      </c>
    </row>
    <row r="9964">
      <c r="A9964" t="s">
        <v>57398</v>
      </c>
      <c r="B9964" t="s">
        <v>2112</v>
      </c>
      <c r="C9964" s="1">
        <v>45598</v>
      </c>
      <c r="D9964" t="s">
        <v>57398</v>
      </c>
      <c r="E9964" t="s">
        <v>57399</v>
      </c>
      <c r="F9964" t="s">
        <v>127</v>
      </c>
      <c r="G9964" s="6" t="s">
        <v>57400</v>
      </c>
      <c r="H9964" s="6" t="s">
        <v>57401</v>
      </c>
      <c r="I9964" s="6" t="s">
        <v>57402</v>
      </c>
      <c r="J9964" s="6" t="s">
        <v>101</v>
      </c>
      <c r="K9964" t="s">
        <v>82</v>
      </c>
      <c r="L9964" t="s">
        <v>115</v>
      </c>
      <c r="M9964" t="s">
        <v>2117</v>
      </c>
      <c r="N9964" t="s">
        <v>132</v>
      </c>
      <c r="O9964">
        <v>1</v>
      </c>
      <c r="Y9964">
        <f t="shared" si="310"/>
        <v>0</v>
      </c>
      <c r="Z9964" t="str">
        <f t="shared" si="311"/>
        <v>Секция0</v>
      </c>
      <c r="AA9964" s="6" t="str">
        <f>VLOOKUP(Z9964,Баллы!A:B,2,0)</f>
        <v>Диспаритет</v>
      </c>
    </row>
    <row r="9965">
      <c r="A9965" t="s">
        <v>57403</v>
      </c>
      <c r="B9965" t="s">
        <v>833</v>
      </c>
      <c r="C9965" s="1">
        <v>45598</v>
      </c>
      <c r="D9965" t="s">
        <v>57403</v>
      </c>
      <c r="E9965" t="s">
        <v>57404</v>
      </c>
      <c r="F9965" t="s">
        <v>13</v>
      </c>
      <c r="G9965" s="6" t="s">
        <v>57405</v>
      </c>
      <c r="H9965" s="6" t="s">
        <v>57406</v>
      </c>
      <c r="I9965" s="6" t="s">
        <v>57407</v>
      </c>
      <c r="J9965" s="6" t="s">
        <v>57408</v>
      </c>
      <c r="K9965" t="s">
        <v>140</v>
      </c>
      <c r="L9965" t="s">
        <v>165</v>
      </c>
      <c r="M9965" t="s">
        <v>839</v>
      </c>
      <c r="N9965" t="s">
        <v>64</v>
      </c>
      <c r="O9965">
        <v>1</v>
      </c>
      <c r="Y9965">
        <f t="shared" ref="Y9965:Y10024" si="312">SUM(P9965:W9965)</f>
        <v>0</v>
      </c>
      <c r="Z9965" t="str">
        <f t="shared" ref="Z9965:Z10024" si="313">CONCATENATE(N9965,Y9965)</f>
        <v>Магазин0</v>
      </c>
      <c r="AA9965" s="6" t="str">
        <f>VLOOKUP(Z9965,Баллы!A:B,2,0)</f>
        <v>Диспаритет</v>
      </c>
    </row>
    <row r="9966">
      <c r="A9966" t="s">
        <v>57409</v>
      </c>
      <c r="B9966" t="s">
        <v>727</v>
      </c>
      <c r="C9966" s="1">
        <v>45598</v>
      </c>
      <c r="D9966" t="s">
        <v>57409</v>
      </c>
      <c r="E9966" t="s">
        <v>57410</v>
      </c>
      <c r="F9966" t="s">
        <v>127</v>
      </c>
      <c r="G9966" s="6" t="s">
        <v>57411</v>
      </c>
      <c r="H9966" s="6" t="s">
        <v>57412</v>
      </c>
      <c r="I9966" s="6" t="s">
        <v>57413</v>
      </c>
      <c r="J9966" s="6" t="s">
        <v>101</v>
      </c>
      <c r="K9966" t="s">
        <v>82</v>
      </c>
      <c r="L9966" t="s">
        <v>115</v>
      </c>
      <c r="M9966" t="s">
        <v>733</v>
      </c>
      <c r="N9966" t="s">
        <v>132</v>
      </c>
      <c r="O9966">
        <v>1</v>
      </c>
      <c r="Y9966">
        <f t="shared" si="312"/>
        <v>0</v>
      </c>
      <c r="Z9966" t="str">
        <f t="shared" si="313"/>
        <v>Секция0</v>
      </c>
      <c r="AA9966" s="6" t="str">
        <f>VLOOKUP(Z9966,Баллы!A:B,2,0)</f>
        <v>Диспаритет</v>
      </c>
    </row>
    <row r="9967">
      <c r="A9967" t="s">
        <v>57414</v>
      </c>
      <c r="B9967" t="s">
        <v>7710</v>
      </c>
      <c r="C9967" s="1">
        <v>45598</v>
      </c>
      <c r="D9967" t="s">
        <v>57414</v>
      </c>
      <c r="E9967" t="s">
        <v>57415</v>
      </c>
      <c r="F9967" t="s">
        <v>127</v>
      </c>
      <c r="G9967" s="6" t="s">
        <v>57416</v>
      </c>
      <c r="H9967" s="6" t="s">
        <v>57417</v>
      </c>
      <c r="I9967" s="6" t="s">
        <v>57418</v>
      </c>
      <c r="J9967" s="6" t="s">
        <v>101</v>
      </c>
      <c r="K9967" t="s">
        <v>211</v>
      </c>
      <c r="L9967" t="s">
        <v>211</v>
      </c>
      <c r="M9967" t="s">
        <v>211</v>
      </c>
      <c r="N9967" t="s">
        <v>132</v>
      </c>
      <c r="O9967">
        <v>1</v>
      </c>
      <c r="Y9967">
        <f t="shared" si="312"/>
        <v>0</v>
      </c>
      <c r="Z9967" t="str">
        <f t="shared" si="313"/>
        <v>Секция0</v>
      </c>
      <c r="AA9967" s="6" t="str">
        <f>VLOOKUP(Z9967,Баллы!A:B,2,0)</f>
        <v>Диспаритет</v>
      </c>
    </row>
    <row r="9968">
      <c r="A9968" t="s">
        <v>57419</v>
      </c>
      <c r="B9968" t="s">
        <v>1783</v>
      </c>
      <c r="C9968" s="1">
        <v>45598</v>
      </c>
      <c r="D9968" t="s">
        <v>57419</v>
      </c>
      <c r="E9968" t="s">
        <v>57420</v>
      </c>
      <c r="F9968" t="s">
        <v>13</v>
      </c>
      <c r="G9968" s="6" t="s">
        <v>57421</v>
      </c>
      <c r="H9968" s="6" t="s">
        <v>57422</v>
      </c>
      <c r="I9968" s="6" t="s">
        <v>57423</v>
      </c>
      <c r="J9968" s="6" t="s">
        <v>57424</v>
      </c>
      <c r="K9968" t="s">
        <v>104</v>
      </c>
      <c r="L9968" t="s">
        <v>105</v>
      </c>
      <c r="M9968" t="s">
        <v>1787</v>
      </c>
      <c r="N9968" t="s">
        <v>64</v>
      </c>
      <c r="O9968">
        <v>1</v>
      </c>
      <c r="Y9968">
        <f t="shared" si="312"/>
        <v>0</v>
      </c>
      <c r="Z9968" t="str">
        <f t="shared" si="313"/>
        <v>Магазин0</v>
      </c>
      <c r="AA9968" s="6" t="str">
        <f>VLOOKUP(Z9968,Баллы!A:B,2,0)</f>
        <v>Диспаритет</v>
      </c>
    </row>
    <row r="9969">
      <c r="A9969" t="s">
        <v>57425</v>
      </c>
      <c r="B9969" t="s">
        <v>3178</v>
      </c>
      <c r="C9969" s="1">
        <v>45598</v>
      </c>
      <c r="D9969" t="s">
        <v>57425</v>
      </c>
      <c r="E9969" t="s">
        <v>57426</v>
      </c>
      <c r="F9969" t="s">
        <v>13</v>
      </c>
      <c r="G9969" s="6" t="s">
        <v>57427</v>
      </c>
      <c r="H9969" s="6" t="s">
        <v>57428</v>
      </c>
      <c r="I9969" s="6" t="s">
        <v>57429</v>
      </c>
      <c r="J9969" s="6" t="s">
        <v>57430</v>
      </c>
      <c r="K9969" t="s">
        <v>192</v>
      </c>
      <c r="L9969" t="s">
        <v>1381</v>
      </c>
      <c r="M9969" t="s">
        <v>3184</v>
      </c>
      <c r="N9969" t="s">
        <v>64</v>
      </c>
      <c r="O9969">
        <v>1</v>
      </c>
      <c r="Y9969">
        <f t="shared" si="312"/>
        <v>0</v>
      </c>
      <c r="Z9969" t="str">
        <f t="shared" si="313"/>
        <v>Магазин0</v>
      </c>
      <c r="AA9969" s="6" t="str">
        <f>VLOOKUP(Z9969,Баллы!A:B,2,0)</f>
        <v>Диспаритет</v>
      </c>
    </row>
    <row r="9970">
      <c r="A9970" t="s">
        <v>57431</v>
      </c>
      <c r="B9970" t="s">
        <v>417</v>
      </c>
      <c r="C9970" s="1">
        <v>45598</v>
      </c>
      <c r="D9970" t="s">
        <v>57431</v>
      </c>
      <c r="E9970" t="s">
        <v>57432</v>
      </c>
      <c r="F9970" t="s">
        <v>13</v>
      </c>
      <c r="G9970" s="6" t="s">
        <v>57433</v>
      </c>
      <c r="H9970" s="6" t="s">
        <v>57434</v>
      </c>
      <c r="I9970" s="6" t="s">
        <v>57435</v>
      </c>
      <c r="J9970" s="6" t="s">
        <v>57436</v>
      </c>
      <c r="K9970" t="s">
        <v>72</v>
      </c>
      <c r="L9970" t="s">
        <v>183</v>
      </c>
      <c r="M9970" t="s">
        <v>423</v>
      </c>
      <c r="N9970" t="s">
        <v>64</v>
      </c>
      <c r="O9970">
        <v>1</v>
      </c>
      <c r="Y9970">
        <f t="shared" si="312"/>
        <v>0</v>
      </c>
      <c r="Z9970" t="str">
        <f t="shared" si="313"/>
        <v>Магазин0</v>
      </c>
      <c r="AA9970" s="6" t="str">
        <f>VLOOKUP(Z9970,Баллы!A:B,2,0)</f>
        <v>Диспаритет</v>
      </c>
    </row>
    <row r="9971">
      <c r="A9971" t="s">
        <v>57437</v>
      </c>
      <c r="B9971" t="s">
        <v>1199</v>
      </c>
      <c r="C9971" s="1">
        <v>45598</v>
      </c>
      <c r="D9971" t="s">
        <v>57437</v>
      </c>
      <c r="E9971" t="s">
        <v>57438</v>
      </c>
      <c r="F9971" t="s">
        <v>13</v>
      </c>
      <c r="G9971" s="6" t="s">
        <v>57439</v>
      </c>
      <c r="H9971" s="6" t="s">
        <v>57440</v>
      </c>
      <c r="I9971" s="6" t="s">
        <v>57441</v>
      </c>
      <c r="J9971" s="6" t="s">
        <v>57442</v>
      </c>
      <c r="K9971" t="s">
        <v>104</v>
      </c>
      <c r="L9971" t="s">
        <v>253</v>
      </c>
      <c r="M9971" t="s">
        <v>1205</v>
      </c>
      <c r="N9971" t="s">
        <v>64</v>
      </c>
      <c r="O9971">
        <v>1</v>
      </c>
      <c r="Y9971">
        <f t="shared" si="312"/>
        <v>0</v>
      </c>
      <c r="Z9971" t="str">
        <f t="shared" si="313"/>
        <v>Магазин0</v>
      </c>
      <c r="AA9971" s="6" t="str">
        <f>VLOOKUP(Z9971,Баллы!A:B,2,0)</f>
        <v>Диспаритет</v>
      </c>
    </row>
    <row r="9972">
      <c r="A9972" t="s">
        <v>57443</v>
      </c>
      <c r="B9972" t="s">
        <v>825</v>
      </c>
      <c r="C9972" s="1">
        <v>45598</v>
      </c>
      <c r="D9972" t="s">
        <v>57443</v>
      </c>
      <c r="E9972" t="s">
        <v>57444</v>
      </c>
      <c r="F9972" t="s">
        <v>88</v>
      </c>
      <c r="G9972" s="6" t="s">
        <v>57445</v>
      </c>
      <c r="H9972" s="6" t="s">
        <v>57446</v>
      </c>
      <c r="I9972" s="6" t="s">
        <v>57447</v>
      </c>
      <c r="J9972" s="6" t="s">
        <v>57448</v>
      </c>
      <c r="K9972" t="s">
        <v>140</v>
      </c>
      <c r="L9972" t="s">
        <v>447</v>
      </c>
      <c r="M9972" t="s">
        <v>831</v>
      </c>
      <c r="N9972" t="s">
        <v>95</v>
      </c>
      <c r="O9972">
        <v>1</v>
      </c>
      <c r="Y9972">
        <f t="shared" si="312"/>
        <v>0</v>
      </c>
      <c r="Z9972" t="str">
        <f t="shared" si="313"/>
        <v>Павильон0</v>
      </c>
      <c r="AA9972" s="6" t="str">
        <f>VLOOKUP(Z9972,Баллы!A:B,2,0)</f>
        <v>Диспаритет</v>
      </c>
    </row>
    <row r="9973">
      <c r="A9973" t="s">
        <v>57449</v>
      </c>
      <c r="B9973" t="s">
        <v>9123</v>
      </c>
      <c r="C9973" s="1">
        <v>45598</v>
      </c>
      <c r="D9973" t="s">
        <v>57449</v>
      </c>
      <c r="E9973" t="s">
        <v>57450</v>
      </c>
      <c r="F9973" t="s">
        <v>13</v>
      </c>
      <c r="G9973" s="6" t="s">
        <v>57451</v>
      </c>
      <c r="H9973" s="6" t="s">
        <v>57452</v>
      </c>
      <c r="I9973" s="6" t="s">
        <v>57453</v>
      </c>
      <c r="J9973" s="6" t="s">
        <v>57454</v>
      </c>
      <c r="K9973" t="s">
        <v>61</v>
      </c>
      <c r="L9973" t="s">
        <v>279</v>
      </c>
      <c r="M9973" t="s">
        <v>9128</v>
      </c>
      <c r="N9973" t="s">
        <v>64</v>
      </c>
      <c r="O9973">
        <v>1</v>
      </c>
      <c r="Y9973">
        <f t="shared" si="312"/>
        <v>0</v>
      </c>
      <c r="Z9973" t="str">
        <f t="shared" si="313"/>
        <v>Магазин0</v>
      </c>
      <c r="AA9973" s="6" t="str">
        <f>VLOOKUP(Z9973,Баллы!A:B,2,0)</f>
        <v>Диспаритет</v>
      </c>
    </row>
    <row r="9974">
      <c r="A9974" t="s">
        <v>57455</v>
      </c>
      <c r="B9974" t="s">
        <v>5770</v>
      </c>
      <c r="C9974" s="1">
        <v>45598</v>
      </c>
      <c r="D9974" t="s">
        <v>57455</v>
      </c>
      <c r="E9974" t="s">
        <v>57456</v>
      </c>
      <c r="F9974" t="s">
        <v>13</v>
      </c>
      <c r="G9974" s="6" t="s">
        <v>57457</v>
      </c>
      <c r="H9974" s="6" t="s">
        <v>57458</v>
      </c>
      <c r="I9974" s="6" t="s">
        <v>57459</v>
      </c>
      <c r="J9974" s="6" t="s">
        <v>57460</v>
      </c>
      <c r="K9974" t="s">
        <v>104</v>
      </c>
      <c r="L9974" t="s">
        <v>105</v>
      </c>
      <c r="M9974" t="s">
        <v>5774</v>
      </c>
      <c r="N9974" t="s">
        <v>64</v>
      </c>
      <c r="O9974">
        <v>1</v>
      </c>
      <c r="Y9974">
        <f t="shared" si="312"/>
        <v>0</v>
      </c>
      <c r="Z9974" t="str">
        <f t="shared" si="313"/>
        <v>Магазин0</v>
      </c>
      <c r="AA9974" s="6" t="str">
        <f>VLOOKUP(Z9974,Баллы!A:B,2,0)</f>
        <v>Диспаритет</v>
      </c>
    </row>
    <row r="9975">
      <c r="A9975" t="s">
        <v>57461</v>
      </c>
      <c r="B9975" t="s">
        <v>159</v>
      </c>
      <c r="C9975" s="1">
        <v>45598</v>
      </c>
      <c r="D9975" t="s">
        <v>57461</v>
      </c>
      <c r="E9975" t="s">
        <v>57462</v>
      </c>
      <c r="F9975" t="s">
        <v>13</v>
      </c>
      <c r="G9975" s="6" t="s">
        <v>57463</v>
      </c>
      <c r="H9975" s="6" t="s">
        <v>57464</v>
      </c>
      <c r="I9975" s="6" t="s">
        <v>57465</v>
      </c>
      <c r="J9975" s="6" t="s">
        <v>57466</v>
      </c>
      <c r="K9975" t="s">
        <v>140</v>
      </c>
      <c r="L9975" t="s">
        <v>165</v>
      </c>
      <c r="M9975" t="s">
        <v>166</v>
      </c>
      <c r="N9975" t="s">
        <v>64</v>
      </c>
      <c r="O9975">
        <v>1</v>
      </c>
      <c r="Y9975">
        <f t="shared" si="312"/>
        <v>0</v>
      </c>
      <c r="Z9975" t="str">
        <f t="shared" si="313"/>
        <v>Магазин0</v>
      </c>
      <c r="AA9975" s="6" t="str">
        <f>VLOOKUP(Z9975,Баллы!A:B,2,0)</f>
        <v>Диспаритет</v>
      </c>
    </row>
    <row r="9976">
      <c r="A9976" t="s">
        <v>57467</v>
      </c>
      <c r="B9976" t="s">
        <v>5472</v>
      </c>
      <c r="C9976" s="1">
        <v>45598</v>
      </c>
      <c r="D9976" t="s">
        <v>57467</v>
      </c>
      <c r="E9976" t="s">
        <v>57468</v>
      </c>
      <c r="F9976" t="s">
        <v>13</v>
      </c>
      <c r="G9976" s="6" t="s">
        <v>57469</v>
      </c>
      <c r="H9976" s="6" t="s">
        <v>57470</v>
      </c>
      <c r="I9976" s="6" t="s">
        <v>57471</v>
      </c>
      <c r="J9976" s="6" t="s">
        <v>57472</v>
      </c>
      <c r="K9976" t="s">
        <v>104</v>
      </c>
      <c r="L9976" t="s">
        <v>691</v>
      </c>
      <c r="M9976" t="s">
        <v>5478</v>
      </c>
      <c r="N9976" t="s">
        <v>64</v>
      </c>
      <c r="O9976">
        <v>1</v>
      </c>
      <c r="Y9976">
        <f t="shared" si="312"/>
        <v>0</v>
      </c>
      <c r="Z9976" t="str">
        <f t="shared" si="313"/>
        <v>Магазин0</v>
      </c>
      <c r="AA9976" s="6" t="str">
        <f>VLOOKUP(Z9976,Баллы!A:B,2,0)</f>
        <v>Диспаритет</v>
      </c>
    </row>
    <row r="9977">
      <c r="A9977" t="s">
        <v>57473</v>
      </c>
      <c r="B9977" t="s">
        <v>1585</v>
      </c>
      <c r="C9977" s="1">
        <v>45598</v>
      </c>
      <c r="D9977" t="s">
        <v>57473</v>
      </c>
      <c r="E9977" t="s">
        <v>57474</v>
      </c>
      <c r="F9977" t="s">
        <v>127</v>
      </c>
      <c r="G9977" s="6" t="s">
        <v>57475</v>
      </c>
      <c r="H9977" s="6" t="s">
        <v>57476</v>
      </c>
      <c r="I9977" s="6" t="s">
        <v>57477</v>
      </c>
      <c r="J9977" s="6" t="s">
        <v>101</v>
      </c>
      <c r="K9977" t="s">
        <v>61</v>
      </c>
      <c r="L9977" t="s">
        <v>174</v>
      </c>
      <c r="M9977" t="s">
        <v>1590</v>
      </c>
      <c r="N9977" t="s">
        <v>132</v>
      </c>
      <c r="O9977">
        <v>1</v>
      </c>
      <c r="Y9977">
        <f t="shared" si="312"/>
        <v>0</v>
      </c>
      <c r="Z9977" t="str">
        <f t="shared" si="313"/>
        <v>Секция0</v>
      </c>
      <c r="AA9977" s="6" t="str">
        <f>VLOOKUP(Z9977,Баллы!A:B,2,0)</f>
        <v>Диспаритет</v>
      </c>
    </row>
    <row r="9978">
      <c r="A9978" t="s">
        <v>57478</v>
      </c>
      <c r="B9978" t="s">
        <v>2308</v>
      </c>
      <c r="C9978" s="1">
        <v>45598</v>
      </c>
      <c r="D9978" t="s">
        <v>57478</v>
      </c>
      <c r="E9978" t="s">
        <v>57479</v>
      </c>
      <c r="F9978" t="s">
        <v>1602</v>
      </c>
      <c r="G9978" s="6" t="s">
        <v>57480</v>
      </c>
      <c r="H9978" s="6" t="s">
        <v>57481</v>
      </c>
      <c r="I9978" s="6" t="s">
        <v>57482</v>
      </c>
      <c r="J9978" s="6" t="s">
        <v>57483</v>
      </c>
      <c r="K9978" t="s">
        <v>140</v>
      </c>
      <c r="L9978" t="s">
        <v>724</v>
      </c>
      <c r="M9978" t="s">
        <v>2314</v>
      </c>
      <c r="N9978" t="s">
        <v>1608</v>
      </c>
      <c r="O9978">
        <v>1</v>
      </c>
      <c r="Y9978">
        <f t="shared" si="312"/>
        <v>0</v>
      </c>
      <c r="Z9978" t="str">
        <f t="shared" si="313"/>
        <v xml:space="preserve">Салон связи0</v>
      </c>
      <c r="AA9978" s="6" t="str">
        <f>VLOOKUP(Z9978,Баллы!A:B,2,0)</f>
        <v>Диспаритет</v>
      </c>
    </row>
    <row r="9979">
      <c r="A9979" t="s">
        <v>57484</v>
      </c>
      <c r="B9979" t="s">
        <v>4058</v>
      </c>
      <c r="C9979" s="1">
        <v>45598</v>
      </c>
      <c r="D9979" t="s">
        <v>57484</v>
      </c>
      <c r="E9979" t="s">
        <v>57485</v>
      </c>
      <c r="F9979" t="s">
        <v>13</v>
      </c>
      <c r="G9979" s="6" t="s">
        <v>57486</v>
      </c>
      <c r="H9979" s="6" t="s">
        <v>57487</v>
      </c>
      <c r="I9979" s="6" t="s">
        <v>57488</v>
      </c>
      <c r="J9979" s="6" t="s">
        <v>57489</v>
      </c>
      <c r="K9979" t="s">
        <v>82</v>
      </c>
      <c r="L9979" t="s">
        <v>115</v>
      </c>
      <c r="M9979" t="s">
        <v>4064</v>
      </c>
      <c r="N9979" t="s">
        <v>64</v>
      </c>
      <c r="O9979">
        <v>1</v>
      </c>
      <c r="Y9979">
        <f t="shared" si="312"/>
        <v>0</v>
      </c>
      <c r="Z9979" t="str">
        <f t="shared" si="313"/>
        <v>Магазин0</v>
      </c>
      <c r="AA9979" s="6" t="str">
        <f>VLOOKUP(Z9979,Баллы!A:B,2,0)</f>
        <v>Диспаритет</v>
      </c>
    </row>
    <row r="9980">
      <c r="A9980" t="s">
        <v>57490</v>
      </c>
      <c r="B9980" t="s">
        <v>9246</v>
      </c>
      <c r="C9980" s="1">
        <v>45598</v>
      </c>
      <c r="D9980" t="s">
        <v>57490</v>
      </c>
      <c r="E9980" t="s">
        <v>57491</v>
      </c>
      <c r="F9980" t="s">
        <v>13</v>
      </c>
      <c r="G9980" s="6" t="s">
        <v>57492</v>
      </c>
      <c r="H9980" s="6" t="s">
        <v>57493</v>
      </c>
      <c r="I9980" s="6" t="s">
        <v>57494</v>
      </c>
      <c r="J9980" s="6" t="s">
        <v>57495</v>
      </c>
      <c r="K9980" t="s">
        <v>72</v>
      </c>
      <c r="L9980" t="s">
        <v>952</v>
      </c>
      <c r="M9980" t="s">
        <v>9252</v>
      </c>
      <c r="N9980" t="s">
        <v>64</v>
      </c>
      <c r="O9980">
        <v>1</v>
      </c>
      <c r="Y9980">
        <f t="shared" si="312"/>
        <v>0</v>
      </c>
      <c r="Z9980" t="str">
        <f t="shared" si="313"/>
        <v>Магазин0</v>
      </c>
      <c r="AA9980" s="6" t="str">
        <f>VLOOKUP(Z9980,Баллы!A:B,2,0)</f>
        <v>Диспаритет</v>
      </c>
    </row>
    <row r="9981">
      <c r="A9981" t="s">
        <v>57496</v>
      </c>
      <c r="B9981" t="s">
        <v>562</v>
      </c>
      <c r="C9981" s="1">
        <v>45598</v>
      </c>
      <c r="D9981" t="s">
        <v>57496</v>
      </c>
      <c r="E9981" t="s">
        <v>57497</v>
      </c>
      <c r="F9981" t="s">
        <v>88</v>
      </c>
      <c r="G9981" s="6" t="s">
        <v>57498</v>
      </c>
      <c r="H9981" s="6" t="s">
        <v>57499</v>
      </c>
      <c r="I9981" s="6" t="s">
        <v>57500</v>
      </c>
      <c r="J9981" s="6" t="s">
        <v>57501</v>
      </c>
      <c r="K9981" t="s">
        <v>61</v>
      </c>
      <c r="L9981" t="s">
        <v>568</v>
      </c>
      <c r="M9981" t="s">
        <v>569</v>
      </c>
      <c r="N9981" t="s">
        <v>95</v>
      </c>
      <c r="O9981">
        <v>1</v>
      </c>
      <c r="Y9981">
        <f t="shared" si="312"/>
        <v>0</v>
      </c>
      <c r="Z9981" t="str">
        <f t="shared" si="313"/>
        <v>Павильон0</v>
      </c>
      <c r="AA9981" s="6" t="str">
        <f>VLOOKUP(Z9981,Баллы!A:B,2,0)</f>
        <v>Диспаритет</v>
      </c>
    </row>
    <row r="9982">
      <c r="A9982" t="s">
        <v>57502</v>
      </c>
      <c r="B9982" t="s">
        <v>841</v>
      </c>
      <c r="C9982" s="1">
        <v>45598</v>
      </c>
      <c r="D9982" t="s">
        <v>57502</v>
      </c>
      <c r="E9982" t="s">
        <v>57503</v>
      </c>
      <c r="F9982" t="s">
        <v>223</v>
      </c>
      <c r="G9982" s="6" t="s">
        <v>57504</v>
      </c>
      <c r="H9982" s="6" t="s">
        <v>101</v>
      </c>
      <c r="I9982" s="6" t="s">
        <v>57505</v>
      </c>
      <c r="J9982" s="6" t="s">
        <v>101</v>
      </c>
      <c r="K9982" t="s">
        <v>61</v>
      </c>
      <c r="L9982" t="s">
        <v>364</v>
      </c>
      <c r="M9982" t="s">
        <v>845</v>
      </c>
      <c r="N9982" t="s">
        <v>228</v>
      </c>
      <c r="O9982">
        <v>1</v>
      </c>
      <c r="Y9982">
        <f t="shared" si="312"/>
        <v>0</v>
      </c>
      <c r="Z9982" t="str">
        <f t="shared" si="313"/>
        <v>Киоск0</v>
      </c>
      <c r="AA9982" s="6" t="str">
        <f>VLOOKUP(Z9982,Баллы!A:B,2,0)</f>
        <v>Диспаритет</v>
      </c>
    </row>
    <row r="9983">
      <c r="A9983" t="s">
        <v>57506</v>
      </c>
      <c r="B9983" t="s">
        <v>781</v>
      </c>
      <c r="C9983" s="1">
        <v>45598</v>
      </c>
      <c r="D9983" t="s">
        <v>57506</v>
      </c>
      <c r="E9983" t="s">
        <v>57507</v>
      </c>
      <c r="F9983" t="s">
        <v>127</v>
      </c>
      <c r="G9983" s="6" t="s">
        <v>57508</v>
      </c>
      <c r="H9983" s="6" t="s">
        <v>57509</v>
      </c>
      <c r="I9983" s="6" t="s">
        <v>57510</v>
      </c>
      <c r="J9983" s="6" t="s">
        <v>101</v>
      </c>
      <c r="K9983" t="s">
        <v>82</v>
      </c>
      <c r="L9983" t="s">
        <v>115</v>
      </c>
      <c r="M9983" t="s">
        <v>786</v>
      </c>
      <c r="N9983" t="s">
        <v>132</v>
      </c>
      <c r="O9983">
        <v>1</v>
      </c>
      <c r="Y9983">
        <f t="shared" si="312"/>
        <v>0</v>
      </c>
      <c r="Z9983" t="str">
        <f t="shared" si="313"/>
        <v>Секция0</v>
      </c>
      <c r="AA9983" s="6" t="str">
        <f>VLOOKUP(Z9983,Баллы!A:B,2,0)</f>
        <v>Диспаритет</v>
      </c>
    </row>
    <row r="9984">
      <c r="A9984" t="s">
        <v>57511</v>
      </c>
      <c r="B9984" t="s">
        <v>4770</v>
      </c>
      <c r="C9984" s="1">
        <v>45598</v>
      </c>
      <c r="D9984" t="s">
        <v>57511</v>
      </c>
      <c r="E9984" t="s">
        <v>57512</v>
      </c>
      <c r="F9984" t="s">
        <v>13</v>
      </c>
      <c r="G9984" s="6" t="s">
        <v>57513</v>
      </c>
      <c r="H9984" s="6" t="s">
        <v>57514</v>
      </c>
      <c r="I9984" s="6" t="s">
        <v>57515</v>
      </c>
      <c r="J9984" s="6" t="s">
        <v>57516</v>
      </c>
      <c r="K9984" t="s">
        <v>82</v>
      </c>
      <c r="L9984" t="s">
        <v>4776</v>
      </c>
      <c r="M9984" t="s">
        <v>4777</v>
      </c>
      <c r="N9984" t="s">
        <v>64</v>
      </c>
      <c r="O9984">
        <v>1</v>
      </c>
      <c r="Y9984">
        <f t="shared" si="312"/>
        <v>0</v>
      </c>
      <c r="Z9984" t="str">
        <f t="shared" si="313"/>
        <v>Магазин0</v>
      </c>
      <c r="AA9984" s="6" t="str">
        <f>VLOOKUP(Z9984,Баллы!A:B,2,0)</f>
        <v>Диспаритет</v>
      </c>
    </row>
    <row r="9985">
      <c r="A9985" t="s">
        <v>57517</v>
      </c>
      <c r="B9985" t="s">
        <v>1093</v>
      </c>
      <c r="C9985" s="1">
        <v>45598</v>
      </c>
      <c r="D9985" t="s">
        <v>57517</v>
      </c>
      <c r="E9985" t="s">
        <v>57518</v>
      </c>
      <c r="F9985" t="s">
        <v>13</v>
      </c>
      <c r="G9985" s="6" t="s">
        <v>57519</v>
      </c>
      <c r="H9985" s="6" t="s">
        <v>57520</v>
      </c>
      <c r="I9985" s="6" t="s">
        <v>57521</v>
      </c>
      <c r="J9985" s="6" t="s">
        <v>57522</v>
      </c>
      <c r="K9985" t="s">
        <v>61</v>
      </c>
      <c r="L9985" t="s">
        <v>93</v>
      </c>
      <c r="M9985" t="s">
        <v>1099</v>
      </c>
      <c r="N9985" t="s">
        <v>64</v>
      </c>
      <c r="O9985">
        <v>1</v>
      </c>
      <c r="Y9985">
        <f t="shared" si="312"/>
        <v>0</v>
      </c>
      <c r="Z9985" t="str">
        <f t="shared" si="313"/>
        <v>Магазин0</v>
      </c>
      <c r="AA9985" s="6" t="str">
        <f>VLOOKUP(Z9985,Баллы!A:B,2,0)</f>
        <v>Диспаритет</v>
      </c>
    </row>
    <row r="9986">
      <c r="A9986" t="s">
        <v>57523</v>
      </c>
      <c r="B9986" t="s">
        <v>433</v>
      </c>
      <c r="C9986" s="1">
        <v>45598</v>
      </c>
      <c r="D9986" t="s">
        <v>57523</v>
      </c>
      <c r="E9986" t="s">
        <v>57524</v>
      </c>
      <c r="F9986" t="s">
        <v>88</v>
      </c>
      <c r="G9986" s="6" t="s">
        <v>57525</v>
      </c>
      <c r="H9986" s="6" t="s">
        <v>57526</v>
      </c>
      <c r="I9986" s="6" t="s">
        <v>57527</v>
      </c>
      <c r="J9986" s="6" t="s">
        <v>57528</v>
      </c>
      <c r="K9986" t="s">
        <v>72</v>
      </c>
      <c r="L9986" t="s">
        <v>183</v>
      </c>
      <c r="M9986" t="s">
        <v>439</v>
      </c>
      <c r="N9986" t="s">
        <v>95</v>
      </c>
      <c r="O9986">
        <v>1</v>
      </c>
      <c r="Y9986">
        <f t="shared" si="312"/>
        <v>0</v>
      </c>
      <c r="Z9986" t="str">
        <f t="shared" si="313"/>
        <v>Павильон0</v>
      </c>
      <c r="AA9986" s="6" t="str">
        <f>VLOOKUP(Z9986,Баллы!A:B,2,0)</f>
        <v>Диспаритет</v>
      </c>
    </row>
    <row r="9987">
      <c r="A9987" t="s">
        <v>57529</v>
      </c>
      <c r="B9987" t="s">
        <v>1951</v>
      </c>
      <c r="C9987" s="1">
        <v>45598</v>
      </c>
      <c r="D9987" t="s">
        <v>57529</v>
      </c>
      <c r="E9987" t="s">
        <v>57530</v>
      </c>
      <c r="F9987" t="s">
        <v>13</v>
      </c>
      <c r="G9987" s="6" t="s">
        <v>57531</v>
      </c>
      <c r="H9987" s="6" t="s">
        <v>57532</v>
      </c>
      <c r="I9987" s="6" t="s">
        <v>57533</v>
      </c>
      <c r="J9987" s="6" t="s">
        <v>57534</v>
      </c>
      <c r="K9987" t="s">
        <v>82</v>
      </c>
      <c r="L9987" t="s">
        <v>236</v>
      </c>
      <c r="M9987" t="s">
        <v>1957</v>
      </c>
      <c r="N9987" t="s">
        <v>64</v>
      </c>
      <c r="O9987">
        <v>1</v>
      </c>
      <c r="Y9987">
        <f t="shared" si="312"/>
        <v>0</v>
      </c>
      <c r="Z9987" t="str">
        <f t="shared" si="313"/>
        <v>Магазин0</v>
      </c>
      <c r="AA9987" s="6" t="str">
        <f>VLOOKUP(Z9987,Баллы!A:B,2,0)</f>
        <v>Диспаритет</v>
      </c>
    </row>
    <row r="9988">
      <c r="A9988" t="s">
        <v>57535</v>
      </c>
      <c r="B9988" t="s">
        <v>7322</v>
      </c>
      <c r="C9988" s="1">
        <v>45598</v>
      </c>
      <c r="D9988" t="s">
        <v>57535</v>
      </c>
      <c r="E9988" t="s">
        <v>57536</v>
      </c>
      <c r="F9988" t="s">
        <v>13</v>
      </c>
      <c r="G9988" s="6" t="s">
        <v>57537</v>
      </c>
      <c r="H9988" s="6" t="s">
        <v>57538</v>
      </c>
      <c r="I9988" s="6" t="s">
        <v>57539</v>
      </c>
      <c r="J9988" s="6" t="s">
        <v>57540</v>
      </c>
      <c r="K9988" t="s">
        <v>72</v>
      </c>
      <c r="L9988" t="s">
        <v>6309</v>
      </c>
      <c r="M9988" t="s">
        <v>7328</v>
      </c>
      <c r="N9988" t="s">
        <v>64</v>
      </c>
      <c r="O9988">
        <v>1</v>
      </c>
      <c r="Y9988">
        <f t="shared" si="312"/>
        <v>0</v>
      </c>
      <c r="Z9988" t="str">
        <f t="shared" si="313"/>
        <v>Магазин0</v>
      </c>
      <c r="AA9988" s="6" t="str">
        <f>VLOOKUP(Z9988,Баллы!A:B,2,0)</f>
        <v>Диспаритет</v>
      </c>
    </row>
    <row r="9989">
      <c r="A9989" t="s">
        <v>57541</v>
      </c>
      <c r="B9989" t="s">
        <v>2801</v>
      </c>
      <c r="C9989" s="1">
        <v>45598</v>
      </c>
      <c r="D9989" t="s">
        <v>57541</v>
      </c>
      <c r="E9989" t="s">
        <v>57542</v>
      </c>
      <c r="F9989" t="s">
        <v>13</v>
      </c>
      <c r="G9989" s="6" t="s">
        <v>57543</v>
      </c>
      <c r="H9989" s="6" t="s">
        <v>57544</v>
      </c>
      <c r="I9989" s="6" t="s">
        <v>57545</v>
      </c>
      <c r="J9989" s="6" t="s">
        <v>57546</v>
      </c>
      <c r="K9989" t="s">
        <v>61</v>
      </c>
      <c r="L9989" t="s">
        <v>2807</v>
      </c>
      <c r="M9989" t="s">
        <v>2808</v>
      </c>
      <c r="N9989" t="s">
        <v>64</v>
      </c>
      <c r="O9989">
        <v>1</v>
      </c>
      <c r="Y9989">
        <f t="shared" si="312"/>
        <v>0</v>
      </c>
      <c r="Z9989" t="str">
        <f t="shared" si="313"/>
        <v>Магазин0</v>
      </c>
      <c r="AA9989" s="6" t="str">
        <f>VLOOKUP(Z9989,Баллы!A:B,2,0)</f>
        <v>Диспаритет</v>
      </c>
    </row>
    <row r="9990">
      <c r="A9990" t="s">
        <v>57547</v>
      </c>
      <c r="B9990" t="s">
        <v>1390</v>
      </c>
      <c r="C9990" s="1">
        <v>45598</v>
      </c>
      <c r="D9990" t="s">
        <v>57547</v>
      </c>
      <c r="E9990" t="s">
        <v>57548</v>
      </c>
      <c r="F9990" t="s">
        <v>13</v>
      </c>
      <c r="G9990" s="6" t="s">
        <v>57549</v>
      </c>
      <c r="H9990" s="6" t="s">
        <v>57550</v>
      </c>
      <c r="I9990" s="6" t="s">
        <v>57551</v>
      </c>
      <c r="J9990" s="6" t="s">
        <v>57552</v>
      </c>
      <c r="K9990" t="s">
        <v>61</v>
      </c>
      <c r="L9990" t="s">
        <v>93</v>
      </c>
      <c r="M9990" t="s">
        <v>1396</v>
      </c>
      <c r="N9990" t="s">
        <v>64</v>
      </c>
      <c r="O9990">
        <v>1</v>
      </c>
      <c r="Y9990">
        <f t="shared" si="312"/>
        <v>0</v>
      </c>
      <c r="Z9990" t="str">
        <f t="shared" si="313"/>
        <v>Магазин0</v>
      </c>
      <c r="AA9990" s="6" t="str">
        <f>VLOOKUP(Z9990,Баллы!A:B,2,0)</f>
        <v>Диспаритет</v>
      </c>
    </row>
    <row r="9991">
      <c r="A9991" t="s">
        <v>57553</v>
      </c>
      <c r="B9991" t="s">
        <v>501</v>
      </c>
      <c r="C9991" s="1">
        <v>45598</v>
      </c>
      <c r="D9991" t="s">
        <v>57553</v>
      </c>
      <c r="E9991" t="s">
        <v>57554</v>
      </c>
      <c r="F9991" t="s">
        <v>13</v>
      </c>
      <c r="G9991" s="6" t="s">
        <v>57555</v>
      </c>
      <c r="H9991" s="6" t="s">
        <v>57556</v>
      </c>
      <c r="I9991" s="6" t="s">
        <v>57557</v>
      </c>
      <c r="J9991" s="6" t="s">
        <v>57558</v>
      </c>
      <c r="K9991" t="s">
        <v>140</v>
      </c>
      <c r="L9991" t="s">
        <v>447</v>
      </c>
      <c r="M9991" t="s">
        <v>507</v>
      </c>
      <c r="N9991" t="s">
        <v>64</v>
      </c>
      <c r="O9991">
        <v>1</v>
      </c>
      <c r="Y9991">
        <f t="shared" si="312"/>
        <v>0</v>
      </c>
      <c r="Z9991" t="str">
        <f t="shared" si="313"/>
        <v>Магазин0</v>
      </c>
      <c r="AA9991" s="6" t="str">
        <f>VLOOKUP(Z9991,Баллы!A:B,2,0)</f>
        <v>Диспаритет</v>
      </c>
    </row>
    <row r="9992">
      <c r="A9992" t="s">
        <v>57559</v>
      </c>
      <c r="B9992" t="s">
        <v>1031</v>
      </c>
      <c r="C9992" s="1">
        <v>45598</v>
      </c>
      <c r="D9992" t="s">
        <v>57559</v>
      </c>
      <c r="E9992" t="s">
        <v>57560</v>
      </c>
      <c r="F9992" t="s">
        <v>99</v>
      </c>
      <c r="G9992" s="6" t="s">
        <v>57561</v>
      </c>
      <c r="H9992" s="6" t="s">
        <v>101</v>
      </c>
      <c r="I9992" s="6" t="s">
        <v>57562</v>
      </c>
      <c r="J9992" s="6" t="s">
        <v>57563</v>
      </c>
      <c r="K9992" t="s">
        <v>61</v>
      </c>
      <c r="L9992" t="s">
        <v>1036</v>
      </c>
      <c r="M9992" t="s">
        <v>1037</v>
      </c>
      <c r="N9992" t="s">
        <v>107</v>
      </c>
      <c r="O9992">
        <v>1</v>
      </c>
      <c r="Y9992">
        <f t="shared" si="312"/>
        <v>0</v>
      </c>
      <c r="Z9992" t="str">
        <f t="shared" si="313"/>
        <v xml:space="preserve">Магазин СО0</v>
      </c>
      <c r="AA9992" s="6" t="str">
        <f>VLOOKUP(Z9992,Баллы!A:B,2,0)</f>
        <v>Диспаритет</v>
      </c>
    </row>
    <row r="9993">
      <c r="A9993" t="s">
        <v>57564</v>
      </c>
      <c r="B9993" t="s">
        <v>38476</v>
      </c>
      <c r="C9993" s="1">
        <v>45598</v>
      </c>
      <c r="D9993" t="s">
        <v>57564</v>
      </c>
      <c r="E9993" t="s">
        <v>57565</v>
      </c>
      <c r="F9993" t="s">
        <v>127</v>
      </c>
      <c r="G9993" s="6" t="s">
        <v>57566</v>
      </c>
      <c r="H9993" s="6" t="s">
        <v>57567</v>
      </c>
      <c r="I9993" s="6" t="s">
        <v>57568</v>
      </c>
      <c r="J9993" s="6" t="s">
        <v>101</v>
      </c>
      <c r="K9993" t="s">
        <v>72</v>
      </c>
      <c r="L9993" t="s">
        <v>952</v>
      </c>
      <c r="M9993" t="s">
        <v>38482</v>
      </c>
      <c r="N9993" t="s">
        <v>132</v>
      </c>
      <c r="O9993">
        <v>1</v>
      </c>
      <c r="Y9993">
        <f t="shared" si="312"/>
        <v>0</v>
      </c>
      <c r="Z9993" t="str">
        <f t="shared" si="313"/>
        <v>Секция0</v>
      </c>
      <c r="AA9993" s="6" t="str">
        <f>VLOOKUP(Z9993,Баллы!A:B,2,0)</f>
        <v>Диспаритет</v>
      </c>
    </row>
    <row r="9994">
      <c r="A9994" t="s">
        <v>57569</v>
      </c>
      <c r="B9994" t="s">
        <v>9987</v>
      </c>
      <c r="C9994" s="1">
        <v>45598</v>
      </c>
      <c r="D9994" t="s">
        <v>57569</v>
      </c>
      <c r="E9994" t="s">
        <v>57570</v>
      </c>
      <c r="F9994" t="s">
        <v>13</v>
      </c>
      <c r="G9994" s="6" t="s">
        <v>57571</v>
      </c>
      <c r="H9994" s="6" t="s">
        <v>57572</v>
      </c>
      <c r="I9994" s="6" t="s">
        <v>57573</v>
      </c>
      <c r="J9994" s="6" t="s">
        <v>57574</v>
      </c>
      <c r="K9994" t="s">
        <v>72</v>
      </c>
      <c r="L9994" t="s">
        <v>952</v>
      </c>
      <c r="M9994" t="s">
        <v>9993</v>
      </c>
      <c r="N9994" t="s">
        <v>64</v>
      </c>
      <c r="O9994">
        <v>1</v>
      </c>
      <c r="Y9994">
        <f t="shared" si="312"/>
        <v>0</v>
      </c>
      <c r="Z9994" t="str">
        <f t="shared" si="313"/>
        <v>Магазин0</v>
      </c>
      <c r="AA9994" s="6" t="str">
        <f>VLOOKUP(Z9994,Баллы!A:B,2,0)</f>
        <v>Диспаритет</v>
      </c>
    </row>
    <row r="9995">
      <c r="A9995" t="s">
        <v>57575</v>
      </c>
      <c r="B9995" t="s">
        <v>41137</v>
      </c>
      <c r="C9995" s="1">
        <v>45598</v>
      </c>
      <c r="D9995" t="s">
        <v>57575</v>
      </c>
      <c r="E9995" t="s">
        <v>57576</v>
      </c>
      <c r="F9995" t="s">
        <v>127</v>
      </c>
      <c r="G9995" s="6" t="s">
        <v>57577</v>
      </c>
      <c r="H9995" s="6" t="s">
        <v>57578</v>
      </c>
      <c r="I9995" s="6" t="s">
        <v>57579</v>
      </c>
      <c r="J9995" s="6" t="s">
        <v>101</v>
      </c>
      <c r="K9995" t="s">
        <v>104</v>
      </c>
      <c r="L9995" t="s">
        <v>253</v>
      </c>
      <c r="M9995" t="s">
        <v>41143</v>
      </c>
      <c r="N9995" t="s">
        <v>132</v>
      </c>
      <c r="O9995">
        <v>1</v>
      </c>
      <c r="Y9995">
        <f t="shared" si="312"/>
        <v>0</v>
      </c>
      <c r="Z9995" t="str">
        <f t="shared" si="313"/>
        <v>Секция0</v>
      </c>
      <c r="AA9995" s="6" t="str">
        <f>VLOOKUP(Z9995,Баллы!A:B,2,0)</f>
        <v>Диспаритет</v>
      </c>
    </row>
    <row r="9996">
      <c r="A9996" t="s">
        <v>57580</v>
      </c>
      <c r="B9996" t="s">
        <v>425</v>
      </c>
      <c r="C9996" s="1">
        <v>45598</v>
      </c>
      <c r="D9996" t="s">
        <v>57580</v>
      </c>
      <c r="E9996" t="s">
        <v>57581</v>
      </c>
      <c r="F9996" t="s">
        <v>127</v>
      </c>
      <c r="G9996" s="6" t="s">
        <v>57582</v>
      </c>
      <c r="H9996" s="6" t="s">
        <v>57583</v>
      </c>
      <c r="I9996" s="6" t="s">
        <v>57584</v>
      </c>
      <c r="J9996" s="6" t="s">
        <v>101</v>
      </c>
      <c r="K9996" t="s">
        <v>61</v>
      </c>
      <c r="L9996" t="s">
        <v>174</v>
      </c>
      <c r="M9996" t="s">
        <v>431</v>
      </c>
      <c r="N9996" t="s">
        <v>132</v>
      </c>
      <c r="O9996">
        <v>1</v>
      </c>
      <c r="Y9996">
        <f t="shared" si="312"/>
        <v>0</v>
      </c>
      <c r="Z9996" t="str">
        <f t="shared" si="313"/>
        <v>Секция0</v>
      </c>
      <c r="AA9996" s="6" t="str">
        <f>VLOOKUP(Z9996,Баллы!A:B,2,0)</f>
        <v>Диспаритет</v>
      </c>
    </row>
    <row r="9997">
      <c r="A9997" t="s">
        <v>57585</v>
      </c>
      <c r="B9997" t="s">
        <v>1476</v>
      </c>
      <c r="C9997" s="1">
        <v>45598</v>
      </c>
      <c r="D9997" t="s">
        <v>57585</v>
      </c>
      <c r="E9997" t="s">
        <v>57586</v>
      </c>
      <c r="F9997" t="s">
        <v>13</v>
      </c>
      <c r="G9997" s="6" t="s">
        <v>57587</v>
      </c>
      <c r="H9997" s="6" t="s">
        <v>57588</v>
      </c>
      <c r="I9997" s="6" t="s">
        <v>57589</v>
      </c>
      <c r="J9997" s="6" t="s">
        <v>57590</v>
      </c>
      <c r="K9997" t="s">
        <v>61</v>
      </c>
      <c r="L9997" t="s">
        <v>414</v>
      </c>
      <c r="M9997" t="s">
        <v>1482</v>
      </c>
      <c r="N9997" t="s">
        <v>64</v>
      </c>
      <c r="O9997">
        <v>1</v>
      </c>
      <c r="Y9997">
        <f t="shared" si="312"/>
        <v>0</v>
      </c>
      <c r="Z9997" t="str">
        <f t="shared" si="313"/>
        <v>Магазин0</v>
      </c>
      <c r="AA9997" s="6" t="str">
        <f>VLOOKUP(Z9997,Баллы!A:B,2,0)</f>
        <v>Диспаритет</v>
      </c>
    </row>
    <row r="9998">
      <c r="A9998" t="s">
        <v>57591</v>
      </c>
      <c r="B9998" t="s">
        <v>1059</v>
      </c>
      <c r="C9998" s="1">
        <v>45598</v>
      </c>
      <c r="D9998" t="s">
        <v>57591</v>
      </c>
      <c r="E9998" t="s">
        <v>57592</v>
      </c>
      <c r="F9998" t="s">
        <v>13</v>
      </c>
      <c r="G9998" s="6" t="s">
        <v>57593</v>
      </c>
      <c r="H9998" s="6" t="s">
        <v>57594</v>
      </c>
      <c r="I9998" s="6" t="s">
        <v>57595</v>
      </c>
      <c r="J9998" s="6" t="s">
        <v>57596</v>
      </c>
      <c r="K9998" t="s">
        <v>72</v>
      </c>
      <c r="L9998" t="s">
        <v>322</v>
      </c>
      <c r="M9998" t="s">
        <v>1065</v>
      </c>
      <c r="N9998" t="s">
        <v>64</v>
      </c>
      <c r="O9998">
        <v>1</v>
      </c>
      <c r="Y9998">
        <f t="shared" si="312"/>
        <v>0</v>
      </c>
      <c r="Z9998" t="str">
        <f t="shared" si="313"/>
        <v>Магазин0</v>
      </c>
      <c r="AA9998" s="6" t="str">
        <f>VLOOKUP(Z9998,Баллы!A:B,2,0)</f>
        <v>Диспаритет</v>
      </c>
    </row>
    <row r="9999">
      <c r="A9999" t="s">
        <v>57597</v>
      </c>
      <c r="B9999" t="s">
        <v>10880</v>
      </c>
      <c r="C9999" s="1">
        <v>45598</v>
      </c>
      <c r="D9999" t="s">
        <v>57597</v>
      </c>
      <c r="E9999" t="s">
        <v>57598</v>
      </c>
      <c r="F9999" t="s">
        <v>13</v>
      </c>
      <c r="G9999" s="6" t="s">
        <v>57599</v>
      </c>
      <c r="H9999" s="6" t="s">
        <v>57600</v>
      </c>
      <c r="I9999" s="6" t="s">
        <v>57601</v>
      </c>
      <c r="J9999" s="6" t="s">
        <v>57602</v>
      </c>
      <c r="K9999" t="s">
        <v>192</v>
      </c>
      <c r="L9999" t="s">
        <v>1729</v>
      </c>
      <c r="M9999" t="s">
        <v>10886</v>
      </c>
      <c r="N9999" t="s">
        <v>64</v>
      </c>
      <c r="O9999">
        <v>1</v>
      </c>
      <c r="Y9999">
        <f t="shared" si="312"/>
        <v>0</v>
      </c>
      <c r="Z9999" t="str">
        <f t="shared" si="313"/>
        <v>Магазин0</v>
      </c>
      <c r="AA9999" s="6" t="str">
        <f>VLOOKUP(Z9999,Баллы!A:B,2,0)</f>
        <v>Диспаритет</v>
      </c>
    </row>
    <row r="10000">
      <c r="A10000" t="s">
        <v>57603</v>
      </c>
      <c r="B10000" t="s">
        <v>1505</v>
      </c>
      <c r="C10000" s="1">
        <v>45598</v>
      </c>
      <c r="D10000" t="s">
        <v>57603</v>
      </c>
      <c r="E10000" t="s">
        <v>57604</v>
      </c>
      <c r="F10000" t="s">
        <v>88</v>
      </c>
      <c r="G10000" s="6" t="s">
        <v>57605</v>
      </c>
      <c r="H10000" s="6" t="s">
        <v>57606</v>
      </c>
      <c r="I10000" s="6" t="s">
        <v>57607</v>
      </c>
      <c r="J10000" s="6" t="s">
        <v>57608</v>
      </c>
      <c r="K10000" t="s">
        <v>140</v>
      </c>
      <c r="L10000" t="s">
        <v>447</v>
      </c>
      <c r="M10000" t="s">
        <v>1511</v>
      </c>
      <c r="N10000" t="s">
        <v>95</v>
      </c>
      <c r="O10000">
        <v>1</v>
      </c>
      <c r="Y10000">
        <f t="shared" si="312"/>
        <v>0</v>
      </c>
      <c r="Z10000" t="str">
        <f t="shared" si="313"/>
        <v>Павильон0</v>
      </c>
      <c r="AA10000" s="6" t="str">
        <f>VLOOKUP(Z10000,Баллы!A:B,2,0)</f>
        <v>Диспаритет</v>
      </c>
    </row>
    <row r="10001">
      <c r="A10001" t="s">
        <v>57609</v>
      </c>
      <c r="B10001" t="s">
        <v>3673</v>
      </c>
      <c r="C10001" s="1">
        <v>45598</v>
      </c>
      <c r="D10001" t="s">
        <v>57609</v>
      </c>
      <c r="E10001" t="s">
        <v>57610</v>
      </c>
      <c r="F10001" t="s">
        <v>13</v>
      </c>
      <c r="G10001" s="6" t="s">
        <v>57611</v>
      </c>
      <c r="H10001" s="6" t="s">
        <v>57612</v>
      </c>
      <c r="I10001" s="6" t="s">
        <v>57613</v>
      </c>
      <c r="J10001" s="6" t="s">
        <v>57614</v>
      </c>
      <c r="K10001" t="s">
        <v>140</v>
      </c>
      <c r="L10001" t="s">
        <v>141</v>
      </c>
      <c r="M10001" t="s">
        <v>3679</v>
      </c>
      <c r="N10001" t="s">
        <v>64</v>
      </c>
      <c r="O10001">
        <v>1</v>
      </c>
      <c r="Y10001">
        <f t="shared" si="312"/>
        <v>0</v>
      </c>
      <c r="Z10001" t="str">
        <f t="shared" si="313"/>
        <v>Магазин0</v>
      </c>
      <c r="AA10001" s="6" t="str">
        <f>VLOOKUP(Z10001,Баллы!A:B,2,0)</f>
        <v>Диспаритет</v>
      </c>
    </row>
    <row r="10002">
      <c r="A10002" t="s">
        <v>57615</v>
      </c>
      <c r="B10002" t="s">
        <v>5808</v>
      </c>
      <c r="C10002" s="1">
        <v>45598</v>
      </c>
      <c r="D10002" t="s">
        <v>57615</v>
      </c>
      <c r="E10002" t="s">
        <v>57616</v>
      </c>
      <c r="F10002" t="s">
        <v>13</v>
      </c>
      <c r="G10002" s="6" t="s">
        <v>57617</v>
      </c>
      <c r="H10002" s="6" t="s">
        <v>57618</v>
      </c>
      <c r="I10002" s="6" t="s">
        <v>57619</v>
      </c>
      <c r="J10002" s="6" t="s">
        <v>57620</v>
      </c>
      <c r="K10002" t="s">
        <v>72</v>
      </c>
      <c r="L10002" t="s">
        <v>1225</v>
      </c>
      <c r="M10002" t="s">
        <v>5814</v>
      </c>
      <c r="N10002" t="s">
        <v>64</v>
      </c>
      <c r="O10002">
        <v>1</v>
      </c>
      <c r="Y10002">
        <f t="shared" si="312"/>
        <v>0</v>
      </c>
      <c r="Z10002" t="str">
        <f t="shared" si="313"/>
        <v>Магазин0</v>
      </c>
      <c r="AA10002" s="6" t="str">
        <f>VLOOKUP(Z10002,Баллы!A:B,2,0)</f>
        <v>Диспаритет</v>
      </c>
    </row>
    <row r="10003">
      <c r="A10003" t="s">
        <v>57621</v>
      </c>
      <c r="B10003" t="s">
        <v>38656</v>
      </c>
      <c r="C10003" s="1">
        <v>45598</v>
      </c>
      <c r="D10003" t="s">
        <v>57621</v>
      </c>
      <c r="E10003" t="s">
        <v>57622</v>
      </c>
      <c r="F10003" t="s">
        <v>13</v>
      </c>
      <c r="G10003" s="6" t="s">
        <v>57623</v>
      </c>
      <c r="H10003" s="6" t="s">
        <v>57624</v>
      </c>
      <c r="I10003" s="6" t="s">
        <v>57625</v>
      </c>
      <c r="J10003" s="6" t="s">
        <v>57626</v>
      </c>
      <c r="K10003" t="s">
        <v>140</v>
      </c>
      <c r="L10003" t="s">
        <v>165</v>
      </c>
      <c r="M10003" t="s">
        <v>38662</v>
      </c>
      <c r="N10003" t="s">
        <v>64</v>
      </c>
      <c r="O10003">
        <v>1</v>
      </c>
      <c r="Y10003">
        <f t="shared" si="312"/>
        <v>0</v>
      </c>
      <c r="Z10003" t="str">
        <f t="shared" si="313"/>
        <v>Магазин0</v>
      </c>
      <c r="AA10003" s="6" t="str">
        <f>VLOOKUP(Z10003,Баллы!A:B,2,0)</f>
        <v>Диспаритет</v>
      </c>
    </row>
    <row r="10004">
      <c r="A10004" t="s">
        <v>57627</v>
      </c>
      <c r="B10004" t="s">
        <v>1014</v>
      </c>
      <c r="C10004" s="1">
        <v>45598</v>
      </c>
      <c r="D10004" t="s">
        <v>57627</v>
      </c>
      <c r="E10004" t="s">
        <v>57628</v>
      </c>
      <c r="F10004" t="s">
        <v>13</v>
      </c>
      <c r="G10004" s="6" t="s">
        <v>57629</v>
      </c>
      <c r="H10004" s="6" t="s">
        <v>57630</v>
      </c>
      <c r="I10004" s="6" t="s">
        <v>57631</v>
      </c>
      <c r="J10004" s="6" t="s">
        <v>57632</v>
      </c>
      <c r="K10004" t="s">
        <v>61</v>
      </c>
      <c r="L10004" t="s">
        <v>559</v>
      </c>
      <c r="M10004" t="s">
        <v>1020</v>
      </c>
      <c r="N10004" t="s">
        <v>64</v>
      </c>
      <c r="O10004">
        <v>1</v>
      </c>
      <c r="Y10004">
        <f t="shared" si="312"/>
        <v>0</v>
      </c>
      <c r="Z10004" t="str">
        <f t="shared" si="313"/>
        <v>Магазин0</v>
      </c>
      <c r="AA10004" s="6" t="str">
        <f>VLOOKUP(Z10004,Баллы!A:B,2,0)</f>
        <v>Диспаритет</v>
      </c>
    </row>
    <row r="10005">
      <c r="A10005" t="s">
        <v>57633</v>
      </c>
      <c r="B10005" t="s">
        <v>871</v>
      </c>
      <c r="C10005" s="1">
        <v>45598</v>
      </c>
      <c r="D10005" t="s">
        <v>57633</v>
      </c>
      <c r="E10005" t="s">
        <v>57634</v>
      </c>
      <c r="F10005" t="s">
        <v>13</v>
      </c>
      <c r="G10005" s="6" t="s">
        <v>57635</v>
      </c>
      <c r="H10005" s="6" t="s">
        <v>57636</v>
      </c>
      <c r="I10005" s="6" t="s">
        <v>57637</v>
      </c>
      <c r="J10005" s="6" t="s">
        <v>57638</v>
      </c>
      <c r="K10005" t="s">
        <v>104</v>
      </c>
      <c r="L10005" t="s">
        <v>122</v>
      </c>
      <c r="M10005" t="s">
        <v>877</v>
      </c>
      <c r="N10005" t="s">
        <v>64</v>
      </c>
      <c r="O10005">
        <v>1</v>
      </c>
      <c r="Y10005">
        <f t="shared" si="312"/>
        <v>0</v>
      </c>
      <c r="Z10005" t="str">
        <f t="shared" si="313"/>
        <v>Магазин0</v>
      </c>
      <c r="AA10005" s="6" t="str">
        <f>VLOOKUP(Z10005,Баллы!A:B,2,0)</f>
        <v>Диспаритет</v>
      </c>
    </row>
    <row r="10006">
      <c r="A10006" t="s">
        <v>57639</v>
      </c>
      <c r="B10006" t="s">
        <v>4106</v>
      </c>
      <c r="C10006" s="1">
        <v>45598</v>
      </c>
      <c r="D10006" t="s">
        <v>57639</v>
      </c>
      <c r="E10006" t="s">
        <v>57640</v>
      </c>
      <c r="F10006" t="s">
        <v>13</v>
      </c>
      <c r="G10006" s="6" t="s">
        <v>57641</v>
      </c>
      <c r="H10006" s="6" t="s">
        <v>57642</v>
      </c>
      <c r="I10006" s="6" t="s">
        <v>57643</v>
      </c>
      <c r="J10006" s="6" t="s">
        <v>57644</v>
      </c>
      <c r="K10006" t="s">
        <v>82</v>
      </c>
      <c r="L10006" t="s">
        <v>2039</v>
      </c>
      <c r="M10006" t="s">
        <v>4112</v>
      </c>
      <c r="N10006" t="s">
        <v>64</v>
      </c>
      <c r="O10006">
        <v>1</v>
      </c>
      <c r="Y10006">
        <f t="shared" si="312"/>
        <v>0</v>
      </c>
      <c r="Z10006" t="str">
        <f t="shared" si="313"/>
        <v>Магазин0</v>
      </c>
      <c r="AA10006" s="6" t="str">
        <f>VLOOKUP(Z10006,Баллы!A:B,2,0)</f>
        <v>Диспаритет</v>
      </c>
    </row>
    <row r="10007">
      <c r="A10007" t="s">
        <v>57645</v>
      </c>
      <c r="B10007" t="s">
        <v>9352</v>
      </c>
      <c r="C10007" s="1">
        <v>45598</v>
      </c>
      <c r="D10007" t="s">
        <v>57645</v>
      </c>
      <c r="E10007" t="s">
        <v>57646</v>
      </c>
      <c r="F10007" t="s">
        <v>127</v>
      </c>
      <c r="G10007" s="6" t="s">
        <v>57647</v>
      </c>
      <c r="H10007" s="6" t="s">
        <v>57648</v>
      </c>
      <c r="I10007" s="6" t="s">
        <v>57649</v>
      </c>
      <c r="J10007" s="6" t="s">
        <v>101</v>
      </c>
      <c r="K10007" t="s">
        <v>82</v>
      </c>
      <c r="L10007" t="s">
        <v>7219</v>
      </c>
      <c r="M10007" t="s">
        <v>9358</v>
      </c>
      <c r="N10007" t="s">
        <v>132</v>
      </c>
      <c r="O10007">
        <v>1</v>
      </c>
      <c r="Y10007">
        <f t="shared" si="312"/>
        <v>0</v>
      </c>
      <c r="Z10007" t="str">
        <f t="shared" si="313"/>
        <v>Секция0</v>
      </c>
      <c r="AA10007" s="6" t="str">
        <f>VLOOKUP(Z10007,Баллы!A:B,2,0)</f>
        <v>Диспаритет</v>
      </c>
    </row>
    <row r="10008">
      <c r="A10008" t="s">
        <v>57650</v>
      </c>
      <c r="B10008" t="s">
        <v>30548</v>
      </c>
      <c r="C10008" s="1">
        <v>45598</v>
      </c>
      <c r="D10008" t="s">
        <v>57650</v>
      </c>
      <c r="E10008" t="s">
        <v>57651</v>
      </c>
      <c r="F10008" t="s">
        <v>13</v>
      </c>
      <c r="G10008" s="6" t="s">
        <v>57652</v>
      </c>
      <c r="H10008" s="6" t="s">
        <v>57653</v>
      </c>
      <c r="I10008" s="6" t="s">
        <v>57654</v>
      </c>
      <c r="J10008" s="6" t="s">
        <v>57655</v>
      </c>
      <c r="K10008" t="s">
        <v>104</v>
      </c>
      <c r="L10008" t="s">
        <v>691</v>
      </c>
      <c r="M10008" t="s">
        <v>30554</v>
      </c>
      <c r="N10008" t="s">
        <v>64</v>
      </c>
      <c r="O10008">
        <v>1</v>
      </c>
      <c r="Y10008">
        <f t="shared" si="312"/>
        <v>0</v>
      </c>
      <c r="Z10008" t="str">
        <f t="shared" si="313"/>
        <v>Магазин0</v>
      </c>
      <c r="AA10008" s="6" t="str">
        <f>VLOOKUP(Z10008,Баллы!A:B,2,0)</f>
        <v>Диспаритет</v>
      </c>
    </row>
    <row r="10009">
      <c r="A10009" t="s">
        <v>57656</v>
      </c>
      <c r="B10009" t="s">
        <v>41206</v>
      </c>
      <c r="C10009" s="1">
        <v>45598</v>
      </c>
      <c r="D10009" t="s">
        <v>57656</v>
      </c>
      <c r="E10009" t="s">
        <v>57657</v>
      </c>
      <c r="F10009" t="s">
        <v>13</v>
      </c>
      <c r="G10009" s="6" t="s">
        <v>57658</v>
      </c>
      <c r="H10009" s="6" t="s">
        <v>57659</v>
      </c>
      <c r="I10009" s="6" t="s">
        <v>57660</v>
      </c>
      <c r="J10009" s="6" t="s">
        <v>57661</v>
      </c>
      <c r="K10009" t="s">
        <v>61</v>
      </c>
      <c r="L10009" t="s">
        <v>2807</v>
      </c>
      <c r="M10009" t="s">
        <v>41212</v>
      </c>
      <c r="N10009" t="s">
        <v>64</v>
      </c>
      <c r="O10009">
        <v>1</v>
      </c>
      <c r="Y10009">
        <f t="shared" si="312"/>
        <v>0</v>
      </c>
      <c r="Z10009" t="str">
        <f t="shared" si="313"/>
        <v>Магазин0</v>
      </c>
      <c r="AA10009" s="6" t="str">
        <f>VLOOKUP(Z10009,Баллы!A:B,2,0)</f>
        <v>Диспаритет</v>
      </c>
    </row>
    <row r="10010">
      <c r="A10010" t="s">
        <v>57662</v>
      </c>
      <c r="B10010" t="s">
        <v>1600</v>
      </c>
      <c r="C10010" s="1">
        <v>45598</v>
      </c>
      <c r="D10010" t="s">
        <v>57662</v>
      </c>
      <c r="E10010" t="s">
        <v>57663</v>
      </c>
      <c r="F10010" t="s">
        <v>1602</v>
      </c>
      <c r="G10010" s="6" t="s">
        <v>57664</v>
      </c>
      <c r="H10010" s="6" t="s">
        <v>57665</v>
      </c>
      <c r="I10010" s="6" t="s">
        <v>57666</v>
      </c>
      <c r="J10010" s="6" t="s">
        <v>57667</v>
      </c>
      <c r="K10010" t="s">
        <v>140</v>
      </c>
      <c r="L10010" t="s">
        <v>853</v>
      </c>
      <c r="M10010" t="s">
        <v>1607</v>
      </c>
      <c r="N10010" t="s">
        <v>1608</v>
      </c>
      <c r="O10010">
        <v>1</v>
      </c>
      <c r="Y10010">
        <f t="shared" si="312"/>
        <v>0</v>
      </c>
      <c r="Z10010" t="str">
        <f t="shared" si="313"/>
        <v xml:space="preserve">Салон связи0</v>
      </c>
      <c r="AA10010" s="6" t="str">
        <f>VLOOKUP(Z10010,Баллы!A:B,2,0)</f>
        <v>Диспаритет</v>
      </c>
    </row>
    <row r="10011">
      <c r="A10011" t="s">
        <v>57668</v>
      </c>
      <c r="B10011" t="s">
        <v>955</v>
      </c>
      <c r="C10011" s="1">
        <v>45598</v>
      </c>
      <c r="D10011" t="s">
        <v>57668</v>
      </c>
      <c r="E10011" t="s">
        <v>57669</v>
      </c>
      <c r="F10011" t="s">
        <v>127</v>
      </c>
      <c r="G10011" s="6" t="s">
        <v>57670</v>
      </c>
      <c r="H10011" s="6" t="s">
        <v>57671</v>
      </c>
      <c r="I10011" s="6" t="s">
        <v>57672</v>
      </c>
      <c r="J10011" s="6" t="s">
        <v>101</v>
      </c>
      <c r="K10011" t="s">
        <v>72</v>
      </c>
      <c r="L10011" t="s">
        <v>306</v>
      </c>
      <c r="M10011" t="s">
        <v>961</v>
      </c>
      <c r="N10011" t="s">
        <v>132</v>
      </c>
      <c r="O10011">
        <v>1</v>
      </c>
      <c r="Y10011">
        <f t="shared" si="312"/>
        <v>0</v>
      </c>
      <c r="Z10011" t="str">
        <f t="shared" si="313"/>
        <v>Секция0</v>
      </c>
      <c r="AA10011" s="6" t="str">
        <f>VLOOKUP(Z10011,Баллы!A:B,2,0)</f>
        <v>Диспаритет</v>
      </c>
    </row>
    <row r="10012">
      <c r="A10012" t="s">
        <v>57673</v>
      </c>
      <c r="B10012" t="s">
        <v>76</v>
      </c>
      <c r="C10012" s="1">
        <v>45598</v>
      </c>
      <c r="D10012" t="s">
        <v>57673</v>
      </c>
      <c r="E10012" t="s">
        <v>57674</v>
      </c>
      <c r="F10012" t="s">
        <v>13</v>
      </c>
      <c r="G10012" s="6" t="s">
        <v>57675</v>
      </c>
      <c r="H10012" s="6" t="s">
        <v>57676</v>
      </c>
      <c r="I10012" s="6" t="s">
        <v>57677</v>
      </c>
      <c r="J10012" s="6" t="s">
        <v>57678</v>
      </c>
      <c r="K10012" t="s">
        <v>82</v>
      </c>
      <c r="L10012" t="s">
        <v>83</v>
      </c>
      <c r="M10012" t="s">
        <v>84</v>
      </c>
      <c r="N10012" t="s">
        <v>64</v>
      </c>
      <c r="O10012">
        <v>1</v>
      </c>
      <c r="Y10012">
        <f t="shared" si="312"/>
        <v>0</v>
      </c>
      <c r="Z10012" t="str">
        <f t="shared" si="313"/>
        <v>Магазин0</v>
      </c>
      <c r="AA10012" s="6" t="str">
        <f>VLOOKUP(Z10012,Баллы!A:B,2,0)</f>
        <v>Диспаритет</v>
      </c>
    </row>
    <row r="10013">
      <c r="A10013" t="s">
        <v>57679</v>
      </c>
      <c r="B10013" t="s">
        <v>3785</v>
      </c>
      <c r="C10013" s="1">
        <v>45598</v>
      </c>
      <c r="D10013" t="s">
        <v>57679</v>
      </c>
      <c r="E10013" t="s">
        <v>57680</v>
      </c>
      <c r="F10013" t="s">
        <v>13</v>
      </c>
      <c r="G10013" s="6" t="s">
        <v>57681</v>
      </c>
      <c r="H10013" s="6" t="s">
        <v>57682</v>
      </c>
      <c r="I10013" s="6" t="s">
        <v>57683</v>
      </c>
      <c r="J10013" s="6" t="s">
        <v>57684</v>
      </c>
      <c r="K10013" t="s">
        <v>72</v>
      </c>
      <c r="L10013" t="s">
        <v>288</v>
      </c>
      <c r="M10013" t="s">
        <v>3791</v>
      </c>
      <c r="N10013" t="s">
        <v>64</v>
      </c>
      <c r="O10013">
        <v>1</v>
      </c>
      <c r="Y10013">
        <f t="shared" si="312"/>
        <v>0</v>
      </c>
      <c r="Z10013" t="str">
        <f t="shared" si="313"/>
        <v>Магазин0</v>
      </c>
      <c r="AA10013" s="6" t="str">
        <f>VLOOKUP(Z10013,Баллы!A:B,2,0)</f>
        <v>Диспаритет</v>
      </c>
    </row>
    <row r="10014">
      <c r="A10014" t="s">
        <v>57685</v>
      </c>
      <c r="B10014" t="s">
        <v>3108</v>
      </c>
      <c r="C10014" s="1">
        <v>45598</v>
      </c>
      <c r="D10014" t="s">
        <v>57685</v>
      </c>
      <c r="E10014" t="s">
        <v>57686</v>
      </c>
      <c r="F10014" t="s">
        <v>13</v>
      </c>
      <c r="G10014" s="6" t="s">
        <v>57687</v>
      </c>
      <c r="H10014" s="6" t="s">
        <v>57688</v>
      </c>
      <c r="I10014" s="6" t="s">
        <v>57689</v>
      </c>
      <c r="J10014" s="6" t="s">
        <v>57690</v>
      </c>
      <c r="K10014" t="s">
        <v>82</v>
      </c>
      <c r="L10014" t="s">
        <v>83</v>
      </c>
      <c r="M10014" t="s">
        <v>3114</v>
      </c>
      <c r="N10014" t="s">
        <v>64</v>
      </c>
      <c r="O10014">
        <v>1</v>
      </c>
      <c r="Y10014">
        <f t="shared" si="312"/>
        <v>0</v>
      </c>
      <c r="Z10014" t="str">
        <f t="shared" si="313"/>
        <v>Магазин0</v>
      </c>
      <c r="AA10014" s="6" t="str">
        <f>VLOOKUP(Z10014,Баллы!A:B,2,0)</f>
        <v>Диспаритет</v>
      </c>
    </row>
    <row r="10015">
      <c r="A10015" t="s">
        <v>57691</v>
      </c>
      <c r="B10015" t="s">
        <v>794</v>
      </c>
      <c r="C10015" s="1">
        <v>45598</v>
      </c>
      <c r="D10015" t="s">
        <v>57691</v>
      </c>
      <c r="E10015" t="s">
        <v>57692</v>
      </c>
      <c r="F10015" t="s">
        <v>223</v>
      </c>
      <c r="G10015" s="6" t="s">
        <v>57693</v>
      </c>
      <c r="H10015" s="6" t="s">
        <v>101</v>
      </c>
      <c r="I10015" s="6" t="s">
        <v>57694</v>
      </c>
      <c r="J10015" s="6" t="s">
        <v>101</v>
      </c>
      <c r="K10015" t="s">
        <v>61</v>
      </c>
      <c r="L10015" t="s">
        <v>682</v>
      </c>
      <c r="M10015" t="s">
        <v>800</v>
      </c>
      <c r="N10015" t="s">
        <v>228</v>
      </c>
      <c r="O10015">
        <v>1</v>
      </c>
      <c r="Y10015">
        <f t="shared" si="312"/>
        <v>0</v>
      </c>
      <c r="Z10015" t="str">
        <f t="shared" si="313"/>
        <v>Киоск0</v>
      </c>
      <c r="AA10015" s="6" t="str">
        <f>VLOOKUP(Z10015,Баллы!A:B,2,0)</f>
        <v>Диспаритет</v>
      </c>
    </row>
    <row r="10016">
      <c r="A10016" t="s">
        <v>57695</v>
      </c>
      <c r="B10016" t="s">
        <v>55392</v>
      </c>
      <c r="C10016" s="1">
        <v>45598</v>
      </c>
      <c r="D10016" t="s">
        <v>57695</v>
      </c>
      <c r="E10016" t="s">
        <v>57696</v>
      </c>
      <c r="F10016" t="s">
        <v>13</v>
      </c>
      <c r="G10016" s="6" t="s">
        <v>57697</v>
      </c>
      <c r="H10016" s="6" t="s">
        <v>57698</v>
      </c>
      <c r="I10016" s="6" t="s">
        <v>57699</v>
      </c>
      <c r="J10016" s="6" t="s">
        <v>57700</v>
      </c>
      <c r="K10016" t="s">
        <v>192</v>
      </c>
      <c r="L10016" t="s">
        <v>634</v>
      </c>
      <c r="M10016" t="s">
        <v>55398</v>
      </c>
      <c r="N10016" t="s">
        <v>64</v>
      </c>
      <c r="O10016">
        <v>1</v>
      </c>
      <c r="Y10016">
        <f t="shared" si="312"/>
        <v>0</v>
      </c>
      <c r="Z10016" t="str">
        <f t="shared" si="313"/>
        <v>Магазин0</v>
      </c>
      <c r="AA10016" s="6" t="str">
        <f>VLOOKUP(Z10016,Баллы!A:B,2,0)</f>
        <v>Диспаритет</v>
      </c>
    </row>
    <row r="10017">
      <c r="A10017" t="s">
        <v>57701</v>
      </c>
      <c r="B10017" t="s">
        <v>1585</v>
      </c>
      <c r="C10017" s="1">
        <v>45598</v>
      </c>
      <c r="D10017" t="s">
        <v>57701</v>
      </c>
      <c r="E10017" t="s">
        <v>57702</v>
      </c>
      <c r="F10017" t="s">
        <v>13</v>
      </c>
      <c r="G10017" s="6" t="s">
        <v>57703</v>
      </c>
      <c r="H10017" s="6" t="s">
        <v>57704</v>
      </c>
      <c r="I10017" s="6" t="s">
        <v>57705</v>
      </c>
      <c r="J10017" s="6" t="s">
        <v>57706</v>
      </c>
      <c r="K10017" t="s">
        <v>61</v>
      </c>
      <c r="L10017" t="s">
        <v>174</v>
      </c>
      <c r="M10017" t="s">
        <v>1590</v>
      </c>
      <c r="N10017" t="s">
        <v>64</v>
      </c>
      <c r="O10017">
        <v>1</v>
      </c>
      <c r="Y10017">
        <f t="shared" si="312"/>
        <v>0</v>
      </c>
      <c r="Z10017" t="str">
        <f t="shared" si="313"/>
        <v>Магазин0</v>
      </c>
      <c r="AA10017" s="6" t="str">
        <f>VLOOKUP(Z10017,Баллы!A:B,2,0)</f>
        <v>Диспаритет</v>
      </c>
    </row>
    <row r="10018">
      <c r="A10018" t="s">
        <v>57707</v>
      </c>
      <c r="B10018" t="s">
        <v>375</v>
      </c>
      <c r="C10018" s="1">
        <v>45598</v>
      </c>
      <c r="D10018" t="s">
        <v>57707</v>
      </c>
      <c r="E10018" t="s">
        <v>57708</v>
      </c>
      <c r="F10018" t="s">
        <v>13</v>
      </c>
      <c r="G10018" s="6" t="s">
        <v>57709</v>
      </c>
      <c r="H10018" s="6" t="s">
        <v>57710</v>
      </c>
      <c r="I10018" s="6" t="s">
        <v>57711</v>
      </c>
      <c r="J10018" s="6" t="s">
        <v>57712</v>
      </c>
      <c r="K10018" t="s">
        <v>140</v>
      </c>
      <c r="L10018" t="s">
        <v>165</v>
      </c>
      <c r="M10018" t="s">
        <v>380</v>
      </c>
      <c r="N10018" t="s">
        <v>64</v>
      </c>
      <c r="O10018">
        <v>1</v>
      </c>
      <c r="Y10018">
        <f t="shared" si="312"/>
        <v>0</v>
      </c>
      <c r="Z10018" t="str">
        <f t="shared" si="313"/>
        <v>Магазин0</v>
      </c>
      <c r="AA10018" s="6" t="str">
        <f>VLOOKUP(Z10018,Баллы!A:B,2,0)</f>
        <v>Диспаритет</v>
      </c>
    </row>
    <row r="10019">
      <c r="A10019" t="s">
        <v>57713</v>
      </c>
      <c r="B10019" t="s">
        <v>781</v>
      </c>
      <c r="C10019" s="1">
        <v>45598</v>
      </c>
      <c r="D10019" t="s">
        <v>57713</v>
      </c>
      <c r="E10019" t="s">
        <v>57507</v>
      </c>
      <c r="F10019" t="s">
        <v>127</v>
      </c>
      <c r="G10019" s="6" t="s">
        <v>57714</v>
      </c>
      <c r="H10019" s="6" t="s">
        <v>57715</v>
      </c>
      <c r="I10019" s="6" t="s">
        <v>57716</v>
      </c>
      <c r="J10019" s="6" t="s">
        <v>101</v>
      </c>
      <c r="K10019" t="s">
        <v>82</v>
      </c>
      <c r="L10019" t="s">
        <v>115</v>
      </c>
      <c r="M10019" t="s">
        <v>786</v>
      </c>
      <c r="N10019" t="s">
        <v>132</v>
      </c>
      <c r="O10019">
        <v>1</v>
      </c>
      <c r="Y10019">
        <f t="shared" si="312"/>
        <v>0</v>
      </c>
      <c r="Z10019" t="str">
        <f t="shared" si="313"/>
        <v>Секция0</v>
      </c>
      <c r="AA10019" s="6" t="str">
        <f>VLOOKUP(Z10019,Баллы!A:B,2,0)</f>
        <v>Диспаритет</v>
      </c>
    </row>
    <row r="10020">
      <c r="A10020" t="s">
        <v>57717</v>
      </c>
      <c r="B10020" t="s">
        <v>9057</v>
      </c>
      <c r="C10020" s="1">
        <v>45598</v>
      </c>
      <c r="D10020" t="s">
        <v>57717</v>
      </c>
      <c r="E10020" t="s">
        <v>57718</v>
      </c>
      <c r="F10020" t="s">
        <v>127</v>
      </c>
      <c r="G10020" s="6" t="s">
        <v>57719</v>
      </c>
      <c r="H10020" s="6" t="s">
        <v>57720</v>
      </c>
      <c r="I10020" s="6" t="s">
        <v>57721</v>
      </c>
      <c r="J10020" s="6" t="s">
        <v>101</v>
      </c>
      <c r="K10020" t="s">
        <v>61</v>
      </c>
      <c r="L10020" t="s">
        <v>981</v>
      </c>
      <c r="M10020" t="s">
        <v>9063</v>
      </c>
      <c r="N10020" t="s">
        <v>132</v>
      </c>
      <c r="O10020">
        <v>1</v>
      </c>
      <c r="Y10020">
        <f t="shared" si="312"/>
        <v>0</v>
      </c>
      <c r="Z10020" t="str">
        <f t="shared" si="313"/>
        <v>Секция0</v>
      </c>
      <c r="AA10020" s="6" t="str">
        <f>VLOOKUP(Z10020,Баллы!A:B,2,0)</f>
        <v>Диспаритет</v>
      </c>
    </row>
    <row r="10021">
      <c r="A10021" t="s">
        <v>57722</v>
      </c>
      <c r="B10021" t="s">
        <v>159</v>
      </c>
      <c r="C10021" s="1">
        <v>45598</v>
      </c>
      <c r="D10021" t="s">
        <v>57722</v>
      </c>
      <c r="E10021" t="s">
        <v>57723</v>
      </c>
      <c r="F10021" t="s">
        <v>13</v>
      </c>
      <c r="G10021" s="6" t="s">
        <v>57724</v>
      </c>
      <c r="H10021" s="6" t="s">
        <v>57725</v>
      </c>
      <c r="I10021" s="6" t="s">
        <v>57726</v>
      </c>
      <c r="J10021" s="6" t="s">
        <v>57727</v>
      </c>
      <c r="K10021" t="s">
        <v>140</v>
      </c>
      <c r="L10021" t="s">
        <v>165</v>
      </c>
      <c r="M10021" t="s">
        <v>166</v>
      </c>
      <c r="N10021" t="s">
        <v>64</v>
      </c>
      <c r="O10021">
        <v>1</v>
      </c>
      <c r="Y10021">
        <f t="shared" si="312"/>
        <v>0</v>
      </c>
      <c r="Z10021" t="str">
        <f t="shared" si="313"/>
        <v>Магазин0</v>
      </c>
      <c r="AA10021" s="6" t="str">
        <f>VLOOKUP(Z10021,Баллы!A:B,2,0)</f>
        <v>Диспаритет</v>
      </c>
    </row>
    <row r="10022">
      <c r="A10022" t="s">
        <v>57728</v>
      </c>
      <c r="B10022" t="s">
        <v>735</v>
      </c>
      <c r="C10022" s="1">
        <v>45598</v>
      </c>
      <c r="D10022" t="s">
        <v>57728</v>
      </c>
      <c r="E10022" t="s">
        <v>57729</v>
      </c>
      <c r="F10022" t="s">
        <v>13</v>
      </c>
      <c r="G10022" s="6" t="s">
        <v>57730</v>
      </c>
      <c r="H10022" s="6" t="s">
        <v>57731</v>
      </c>
      <c r="I10022" s="6" t="s">
        <v>57732</v>
      </c>
      <c r="J10022" s="6" t="s">
        <v>57733</v>
      </c>
      <c r="K10022" t="s">
        <v>82</v>
      </c>
      <c r="L10022" t="s">
        <v>115</v>
      </c>
      <c r="M10022" t="s">
        <v>741</v>
      </c>
      <c r="N10022" t="s">
        <v>64</v>
      </c>
      <c r="O10022">
        <v>1</v>
      </c>
      <c r="Y10022">
        <f t="shared" si="312"/>
        <v>0</v>
      </c>
      <c r="Z10022" t="str">
        <f t="shared" si="313"/>
        <v>Магазин0</v>
      </c>
      <c r="AA10022" s="6" t="str">
        <f>VLOOKUP(Z10022,Баллы!A:B,2,0)</f>
        <v>Диспаритет</v>
      </c>
    </row>
    <row r="10023">
      <c r="A10023" t="s">
        <v>57734</v>
      </c>
      <c r="B10023" t="s">
        <v>256</v>
      </c>
      <c r="C10023" s="1">
        <v>45598</v>
      </c>
      <c r="D10023" t="s">
        <v>57734</v>
      </c>
      <c r="E10023" t="s">
        <v>57735</v>
      </c>
      <c r="F10023" t="s">
        <v>88</v>
      </c>
      <c r="G10023" s="6" t="s">
        <v>57736</v>
      </c>
      <c r="H10023" s="6" t="s">
        <v>57737</v>
      </c>
      <c r="I10023" s="6" t="s">
        <v>57738</v>
      </c>
      <c r="J10023" s="6" t="s">
        <v>57739</v>
      </c>
      <c r="K10023" t="s">
        <v>82</v>
      </c>
      <c r="L10023" t="s">
        <v>262</v>
      </c>
      <c r="M10023" t="s">
        <v>263</v>
      </c>
      <c r="N10023" t="s">
        <v>95</v>
      </c>
      <c r="O10023">
        <v>1</v>
      </c>
      <c r="Y10023">
        <f t="shared" si="312"/>
        <v>0</v>
      </c>
      <c r="Z10023" t="str">
        <f t="shared" si="313"/>
        <v>Павильон0</v>
      </c>
      <c r="AA10023" s="6" t="str">
        <f>VLOOKUP(Z10023,Баллы!A:B,2,0)</f>
        <v>Диспаритет</v>
      </c>
    </row>
    <row r="10024">
      <c r="A10024" t="s">
        <v>57740</v>
      </c>
      <c r="B10024" t="s">
        <v>41137</v>
      </c>
      <c r="C10024" s="1">
        <v>45598</v>
      </c>
      <c r="D10024" t="s">
        <v>57740</v>
      </c>
      <c r="E10024" t="s">
        <v>57576</v>
      </c>
      <c r="F10024" t="s">
        <v>127</v>
      </c>
      <c r="G10024" s="6" t="s">
        <v>57741</v>
      </c>
      <c r="H10024" s="6" t="s">
        <v>57742</v>
      </c>
      <c r="I10024" s="6" t="s">
        <v>57743</v>
      </c>
      <c r="J10024" s="6" t="s">
        <v>101</v>
      </c>
      <c r="K10024" t="s">
        <v>104</v>
      </c>
      <c r="L10024" t="s">
        <v>253</v>
      </c>
      <c r="M10024" t="s">
        <v>41143</v>
      </c>
      <c r="N10024" t="s">
        <v>132</v>
      </c>
      <c r="O10024">
        <v>1</v>
      </c>
      <c r="Y10024">
        <f t="shared" si="312"/>
        <v>0</v>
      </c>
      <c r="Z10024" t="str">
        <f t="shared" si="313"/>
        <v>Секция0</v>
      </c>
      <c r="AA10024" s="6" t="str">
        <f>VLOOKUP(Z10024,Баллы!A:B,2,0)</f>
        <v>Диспаритет</v>
      </c>
    </row>
    <row r="10025">
      <c r="A10025" t="s">
        <v>57744</v>
      </c>
      <c r="B10025" t="s">
        <v>833</v>
      </c>
      <c r="C10025" s="1">
        <v>45598</v>
      </c>
      <c r="D10025" t="s">
        <v>57744</v>
      </c>
      <c r="E10025" t="s">
        <v>57745</v>
      </c>
      <c r="F10025" t="s">
        <v>13</v>
      </c>
      <c r="G10025" s="6" t="s">
        <v>57746</v>
      </c>
      <c r="H10025" s="6" t="s">
        <v>57747</v>
      </c>
      <c r="I10025" s="6" t="s">
        <v>57748</v>
      </c>
      <c r="J10025" s="6" t="s">
        <v>57749</v>
      </c>
      <c r="K10025" t="s">
        <v>140</v>
      </c>
      <c r="L10025" t="s">
        <v>165</v>
      </c>
      <c r="M10025" t="s">
        <v>839</v>
      </c>
      <c r="N10025" t="s">
        <v>64</v>
      </c>
      <c r="O10025">
        <v>1</v>
      </c>
      <c r="Y10025">
        <f t="shared" ref="Y10025:Y10088" si="314">SUM(P10025:W10025)</f>
        <v>0</v>
      </c>
      <c r="Z10025" t="str">
        <f t="shared" ref="Z10025:Z10088" si="315">CONCATENATE(N10025,Y10025)</f>
        <v>Магазин0</v>
      </c>
      <c r="AA10025" s="6" t="str">
        <f>VLOOKUP(Z10025,Баллы!A:B,2,0)</f>
        <v>Диспаритет</v>
      </c>
    </row>
    <row r="10026">
      <c r="A10026" t="s">
        <v>57750</v>
      </c>
      <c r="B10026" t="s">
        <v>476</v>
      </c>
      <c r="C10026" s="1">
        <v>45598</v>
      </c>
      <c r="D10026" t="s">
        <v>57750</v>
      </c>
      <c r="E10026" t="s">
        <v>57751</v>
      </c>
      <c r="F10026" t="s">
        <v>13</v>
      </c>
      <c r="G10026" s="6" t="s">
        <v>57752</v>
      </c>
      <c r="H10026" s="6" t="s">
        <v>57753</v>
      </c>
      <c r="I10026" s="6" t="s">
        <v>57754</v>
      </c>
      <c r="J10026" s="6" t="s">
        <v>57755</v>
      </c>
      <c r="K10026" t="s">
        <v>192</v>
      </c>
      <c r="L10026" t="s">
        <v>482</v>
      </c>
      <c r="M10026" t="s">
        <v>483</v>
      </c>
      <c r="N10026" t="s">
        <v>64</v>
      </c>
      <c r="O10026">
        <v>1</v>
      </c>
      <c r="Y10026">
        <f t="shared" si="314"/>
        <v>0</v>
      </c>
      <c r="Z10026" t="str">
        <f t="shared" si="315"/>
        <v>Магазин0</v>
      </c>
      <c r="AA10026" s="6" t="str">
        <f>VLOOKUP(Z10026,Баллы!A:B,2,0)</f>
        <v>Диспаритет</v>
      </c>
    </row>
    <row r="10027">
      <c r="A10027" t="s">
        <v>57756</v>
      </c>
      <c r="B10027" t="s">
        <v>433</v>
      </c>
      <c r="C10027" s="1">
        <v>45598</v>
      </c>
      <c r="D10027" t="s">
        <v>57756</v>
      </c>
      <c r="E10027" t="s">
        <v>57757</v>
      </c>
      <c r="F10027" t="s">
        <v>13</v>
      </c>
      <c r="G10027" s="6" t="s">
        <v>57758</v>
      </c>
      <c r="H10027" s="6" t="s">
        <v>57759</v>
      </c>
      <c r="I10027" s="6" t="s">
        <v>57760</v>
      </c>
      <c r="J10027" s="6" t="s">
        <v>57761</v>
      </c>
      <c r="K10027" t="s">
        <v>72</v>
      </c>
      <c r="L10027" t="s">
        <v>183</v>
      </c>
      <c r="M10027" t="s">
        <v>439</v>
      </c>
      <c r="N10027" t="s">
        <v>64</v>
      </c>
      <c r="O10027">
        <v>1</v>
      </c>
      <c r="Y10027">
        <f t="shared" si="314"/>
        <v>0</v>
      </c>
      <c r="Z10027" t="str">
        <f t="shared" si="315"/>
        <v>Магазин0</v>
      </c>
      <c r="AA10027" s="6" t="str">
        <f>VLOOKUP(Z10027,Баллы!A:B,2,0)</f>
        <v>Диспаритет</v>
      </c>
    </row>
    <row r="10028">
      <c r="A10028" t="s">
        <v>57762</v>
      </c>
      <c r="B10028" t="s">
        <v>38377</v>
      </c>
      <c r="C10028" s="1">
        <v>45598</v>
      </c>
      <c r="D10028" t="s">
        <v>57762</v>
      </c>
      <c r="E10028" t="s">
        <v>57763</v>
      </c>
      <c r="F10028" t="s">
        <v>88</v>
      </c>
      <c r="G10028" s="6" t="s">
        <v>57764</v>
      </c>
      <c r="H10028" s="6" t="s">
        <v>57765</v>
      </c>
      <c r="I10028" s="6" t="s">
        <v>57766</v>
      </c>
      <c r="J10028" s="6" t="s">
        <v>57767</v>
      </c>
      <c r="K10028" t="s">
        <v>82</v>
      </c>
      <c r="L10028" t="s">
        <v>2039</v>
      </c>
      <c r="M10028" t="s">
        <v>38383</v>
      </c>
      <c r="N10028" t="s">
        <v>95</v>
      </c>
      <c r="O10028">
        <v>1</v>
      </c>
      <c r="Y10028">
        <f t="shared" si="314"/>
        <v>0</v>
      </c>
      <c r="Z10028" t="str">
        <f t="shared" si="315"/>
        <v>Павильон0</v>
      </c>
      <c r="AA10028" s="6" t="str">
        <f>VLOOKUP(Z10028,Баллы!A:B,2,0)</f>
        <v>Диспаритет</v>
      </c>
    </row>
    <row r="10029">
      <c r="A10029" t="s">
        <v>57768</v>
      </c>
      <c r="B10029" t="s">
        <v>841</v>
      </c>
      <c r="C10029" s="1">
        <v>45598</v>
      </c>
      <c r="D10029" t="s">
        <v>57768</v>
      </c>
      <c r="E10029" t="s">
        <v>57769</v>
      </c>
      <c r="F10029" t="s">
        <v>13</v>
      </c>
      <c r="G10029" s="6" t="s">
        <v>57770</v>
      </c>
      <c r="H10029" s="6" t="s">
        <v>57771</v>
      </c>
      <c r="I10029" s="6" t="s">
        <v>57772</v>
      </c>
      <c r="J10029" s="6" t="s">
        <v>57773</v>
      </c>
      <c r="K10029" t="s">
        <v>61</v>
      </c>
      <c r="L10029" t="s">
        <v>364</v>
      </c>
      <c r="M10029" t="s">
        <v>845</v>
      </c>
      <c r="N10029" t="s">
        <v>64</v>
      </c>
      <c r="O10029">
        <v>1</v>
      </c>
      <c r="Y10029">
        <f t="shared" si="314"/>
        <v>0</v>
      </c>
      <c r="Z10029" t="str">
        <f t="shared" si="315"/>
        <v>Магазин0</v>
      </c>
      <c r="AA10029" s="6" t="str">
        <f>VLOOKUP(Z10029,Баллы!A:B,2,0)</f>
        <v>Диспаритет</v>
      </c>
    </row>
    <row r="10030">
      <c r="A10030" t="s">
        <v>57774</v>
      </c>
      <c r="B10030" t="s">
        <v>2266</v>
      </c>
      <c r="C10030" s="1">
        <v>45598</v>
      </c>
      <c r="D10030" t="s">
        <v>57774</v>
      </c>
      <c r="E10030" t="s">
        <v>42751</v>
      </c>
      <c r="F10030" t="s">
        <v>127</v>
      </c>
      <c r="G10030" s="6" t="s">
        <v>57775</v>
      </c>
      <c r="H10030" s="6" t="s">
        <v>57776</v>
      </c>
      <c r="I10030" s="6" t="s">
        <v>57777</v>
      </c>
      <c r="J10030" s="6" t="s">
        <v>101</v>
      </c>
      <c r="K10030" t="s">
        <v>82</v>
      </c>
      <c r="L10030" t="s">
        <v>115</v>
      </c>
      <c r="M10030" t="s">
        <v>2272</v>
      </c>
      <c r="N10030" t="s">
        <v>132</v>
      </c>
      <c r="O10030">
        <v>1</v>
      </c>
      <c r="Y10030">
        <f t="shared" si="314"/>
        <v>0</v>
      </c>
      <c r="Z10030" t="str">
        <f t="shared" si="315"/>
        <v>Секция0</v>
      </c>
      <c r="AA10030" s="6" t="str">
        <f>VLOOKUP(Z10030,Баллы!A:B,2,0)</f>
        <v>Диспаритет</v>
      </c>
    </row>
    <row r="10031">
      <c r="A10031" t="s">
        <v>57778</v>
      </c>
      <c r="B10031" t="s">
        <v>2217</v>
      </c>
      <c r="C10031" s="1">
        <v>45598</v>
      </c>
      <c r="D10031" t="s">
        <v>57778</v>
      </c>
      <c r="E10031" t="s">
        <v>57779</v>
      </c>
      <c r="F10031" t="s">
        <v>127</v>
      </c>
      <c r="G10031" s="6" t="s">
        <v>57780</v>
      </c>
      <c r="H10031" s="6" t="s">
        <v>57781</v>
      </c>
      <c r="I10031" s="6" t="s">
        <v>57782</v>
      </c>
      <c r="J10031" s="6" t="s">
        <v>101</v>
      </c>
      <c r="K10031" t="s">
        <v>192</v>
      </c>
      <c r="L10031" t="s">
        <v>1729</v>
      </c>
      <c r="M10031" t="s">
        <v>2223</v>
      </c>
      <c r="N10031" t="s">
        <v>132</v>
      </c>
      <c r="O10031">
        <v>1</v>
      </c>
      <c r="Y10031">
        <f t="shared" si="314"/>
        <v>0</v>
      </c>
      <c r="Z10031" t="str">
        <f t="shared" si="315"/>
        <v>Секция0</v>
      </c>
      <c r="AA10031" s="6" t="str">
        <f>VLOOKUP(Z10031,Баллы!A:B,2,0)</f>
        <v>Диспаритет</v>
      </c>
    </row>
    <row r="10032">
      <c r="A10032" t="s">
        <v>57783</v>
      </c>
      <c r="B10032" t="s">
        <v>645</v>
      </c>
      <c r="C10032" s="1">
        <v>45598</v>
      </c>
      <c r="D10032" t="s">
        <v>57783</v>
      </c>
      <c r="E10032" t="s">
        <v>57784</v>
      </c>
      <c r="F10032" t="s">
        <v>13</v>
      </c>
      <c r="G10032" s="6" t="s">
        <v>57785</v>
      </c>
      <c r="H10032" s="6" t="s">
        <v>57786</v>
      </c>
      <c r="I10032" s="6" t="s">
        <v>57787</v>
      </c>
      <c r="J10032" s="6" t="s">
        <v>57788</v>
      </c>
      <c r="K10032" t="s">
        <v>82</v>
      </c>
      <c r="L10032" t="s">
        <v>202</v>
      </c>
      <c r="M10032" t="s">
        <v>651</v>
      </c>
      <c r="N10032" t="s">
        <v>64</v>
      </c>
      <c r="O10032">
        <v>1</v>
      </c>
      <c r="Y10032">
        <f t="shared" si="314"/>
        <v>0</v>
      </c>
      <c r="Z10032" t="str">
        <f t="shared" si="315"/>
        <v>Магазин0</v>
      </c>
      <c r="AA10032" s="6" t="str">
        <f>VLOOKUP(Z10032,Баллы!A:B,2,0)</f>
        <v>Диспаритет</v>
      </c>
    </row>
    <row r="10033">
      <c r="A10033" t="s">
        <v>57789</v>
      </c>
      <c r="B10033" t="s">
        <v>5770</v>
      </c>
      <c r="C10033" s="1">
        <v>45598</v>
      </c>
      <c r="D10033" t="s">
        <v>57789</v>
      </c>
      <c r="E10033" t="s">
        <v>57790</v>
      </c>
      <c r="F10033" t="s">
        <v>13</v>
      </c>
      <c r="G10033" s="6" t="s">
        <v>57791</v>
      </c>
      <c r="H10033" s="6" t="s">
        <v>57792</v>
      </c>
      <c r="I10033" s="6" t="s">
        <v>57793</v>
      </c>
      <c r="J10033" s="6" t="s">
        <v>57794</v>
      </c>
      <c r="K10033" t="s">
        <v>104</v>
      </c>
      <c r="L10033" t="s">
        <v>105</v>
      </c>
      <c r="M10033" t="s">
        <v>5774</v>
      </c>
      <c r="N10033" t="s">
        <v>64</v>
      </c>
      <c r="O10033">
        <v>1</v>
      </c>
      <c r="Y10033">
        <f t="shared" si="314"/>
        <v>0</v>
      </c>
      <c r="Z10033" t="str">
        <f t="shared" si="315"/>
        <v>Магазин0</v>
      </c>
      <c r="AA10033" s="6" t="str">
        <f>VLOOKUP(Z10033,Баллы!A:B,2,0)</f>
        <v>Диспаритет</v>
      </c>
    </row>
    <row r="10034">
      <c r="A10034" t="s">
        <v>57795</v>
      </c>
      <c r="B10034" t="s">
        <v>1967</v>
      </c>
      <c r="C10034" s="1">
        <v>45598</v>
      </c>
      <c r="D10034" t="s">
        <v>57795</v>
      </c>
      <c r="E10034" t="s">
        <v>57796</v>
      </c>
      <c r="F10034" t="s">
        <v>13</v>
      </c>
      <c r="G10034" s="6" t="s">
        <v>57797</v>
      </c>
      <c r="H10034" s="6" t="s">
        <v>57798</v>
      </c>
      <c r="I10034" s="6" t="s">
        <v>57799</v>
      </c>
      <c r="J10034" s="6" t="s">
        <v>57800</v>
      </c>
      <c r="K10034" t="s">
        <v>140</v>
      </c>
      <c r="L10034" t="s">
        <v>447</v>
      </c>
      <c r="M10034" t="s">
        <v>1973</v>
      </c>
      <c r="N10034" t="s">
        <v>64</v>
      </c>
      <c r="O10034">
        <v>1</v>
      </c>
      <c r="Y10034">
        <f t="shared" si="314"/>
        <v>0</v>
      </c>
      <c r="Z10034" t="str">
        <f t="shared" si="315"/>
        <v>Магазин0</v>
      </c>
      <c r="AA10034" s="6" t="str">
        <f>VLOOKUP(Z10034,Баллы!A:B,2,0)</f>
        <v>Диспаритет</v>
      </c>
    </row>
    <row r="10035">
      <c r="A10035" t="s">
        <v>57801</v>
      </c>
      <c r="B10035" t="s">
        <v>1426</v>
      </c>
      <c r="C10035" s="1">
        <v>45598</v>
      </c>
      <c r="D10035" t="s">
        <v>57801</v>
      </c>
      <c r="E10035" t="s">
        <v>57802</v>
      </c>
      <c r="F10035" t="s">
        <v>13</v>
      </c>
      <c r="G10035" s="6" t="s">
        <v>57803</v>
      </c>
      <c r="H10035" s="6" t="s">
        <v>57804</v>
      </c>
      <c r="I10035" s="6" t="s">
        <v>57805</v>
      </c>
      <c r="J10035" s="6" t="s">
        <v>57806</v>
      </c>
      <c r="K10035" t="s">
        <v>140</v>
      </c>
      <c r="L10035" t="s">
        <v>297</v>
      </c>
      <c r="M10035" t="s">
        <v>1432</v>
      </c>
      <c r="N10035" t="s">
        <v>64</v>
      </c>
      <c r="O10035">
        <v>1</v>
      </c>
      <c r="Y10035">
        <f t="shared" si="314"/>
        <v>0</v>
      </c>
      <c r="Z10035" t="str">
        <f t="shared" si="315"/>
        <v>Магазин0</v>
      </c>
      <c r="AA10035" s="6" t="str">
        <f>VLOOKUP(Z10035,Баллы!A:B,2,0)</f>
        <v>Диспаритет</v>
      </c>
    </row>
    <row r="10036">
      <c r="A10036" t="s">
        <v>57807</v>
      </c>
      <c r="B10036" t="s">
        <v>2546</v>
      </c>
      <c r="C10036" s="1">
        <v>45598</v>
      </c>
      <c r="D10036" t="s">
        <v>57807</v>
      </c>
      <c r="E10036" t="s">
        <v>57808</v>
      </c>
      <c r="F10036" t="s">
        <v>13</v>
      </c>
      <c r="G10036" s="6" t="s">
        <v>57809</v>
      </c>
      <c r="H10036" s="6" t="s">
        <v>57810</v>
      </c>
      <c r="I10036" s="6" t="s">
        <v>57811</v>
      </c>
      <c r="J10036" s="6" t="s">
        <v>57812</v>
      </c>
      <c r="K10036" t="s">
        <v>192</v>
      </c>
      <c r="L10036" t="s">
        <v>536</v>
      </c>
      <c r="M10036" t="s">
        <v>2550</v>
      </c>
      <c r="N10036" t="s">
        <v>64</v>
      </c>
      <c r="O10036">
        <v>1</v>
      </c>
      <c r="Y10036">
        <f t="shared" si="314"/>
        <v>0</v>
      </c>
      <c r="Z10036" t="str">
        <f t="shared" si="315"/>
        <v>Магазин0</v>
      </c>
      <c r="AA10036" s="6" t="str">
        <f>VLOOKUP(Z10036,Баллы!A:B,2,0)</f>
        <v>Диспаритет</v>
      </c>
    </row>
    <row r="10037">
      <c r="A10037" t="s">
        <v>57813</v>
      </c>
      <c r="B10037" t="s">
        <v>408</v>
      </c>
      <c r="C10037" s="1">
        <v>45598</v>
      </c>
      <c r="D10037" t="s">
        <v>57813</v>
      </c>
      <c r="E10037" t="s">
        <v>57814</v>
      </c>
      <c r="F10037" t="s">
        <v>13</v>
      </c>
      <c r="G10037" s="6" t="s">
        <v>57815</v>
      </c>
      <c r="H10037" s="6" t="s">
        <v>57816</v>
      </c>
      <c r="I10037" s="6" t="s">
        <v>57817</v>
      </c>
      <c r="J10037" s="6" t="s">
        <v>57818</v>
      </c>
      <c r="K10037" t="s">
        <v>61</v>
      </c>
      <c r="L10037" t="s">
        <v>414</v>
      </c>
      <c r="M10037" t="s">
        <v>415</v>
      </c>
      <c r="N10037" t="s">
        <v>64</v>
      </c>
      <c r="O10037">
        <v>1</v>
      </c>
      <c r="Y10037">
        <f t="shared" si="314"/>
        <v>0</v>
      </c>
      <c r="Z10037" t="str">
        <f t="shared" si="315"/>
        <v>Магазин0</v>
      </c>
      <c r="AA10037" s="6" t="str">
        <f>VLOOKUP(Z10037,Баллы!A:B,2,0)</f>
        <v>Диспаритет</v>
      </c>
    </row>
    <row r="10038">
      <c r="A10038" t="s">
        <v>57819</v>
      </c>
      <c r="B10038" t="s">
        <v>38636</v>
      </c>
      <c r="C10038" s="1">
        <v>45598</v>
      </c>
      <c r="D10038" t="s">
        <v>57819</v>
      </c>
      <c r="E10038" t="s">
        <v>57820</v>
      </c>
      <c r="F10038" t="s">
        <v>13</v>
      </c>
      <c r="G10038" s="6" t="s">
        <v>57821</v>
      </c>
      <c r="H10038" s="6" t="s">
        <v>57822</v>
      </c>
      <c r="I10038" s="6" t="s">
        <v>57823</v>
      </c>
      <c r="J10038" s="6" t="s">
        <v>57824</v>
      </c>
      <c r="K10038" t="s">
        <v>72</v>
      </c>
      <c r="L10038" t="s">
        <v>1225</v>
      </c>
      <c r="M10038" t="s">
        <v>38642</v>
      </c>
      <c r="N10038" t="s">
        <v>64</v>
      </c>
      <c r="O10038">
        <v>1</v>
      </c>
      <c r="Y10038">
        <f t="shared" si="314"/>
        <v>0</v>
      </c>
      <c r="Z10038" t="str">
        <f t="shared" si="315"/>
        <v>Магазин0</v>
      </c>
      <c r="AA10038" s="6" t="str">
        <f>VLOOKUP(Z10038,Баллы!A:B,2,0)</f>
        <v>Диспаритет</v>
      </c>
    </row>
    <row r="10039">
      <c r="A10039" t="s">
        <v>57825</v>
      </c>
      <c r="B10039" t="s">
        <v>12417</v>
      </c>
      <c r="C10039" s="1">
        <v>45598</v>
      </c>
      <c r="D10039" t="s">
        <v>57825</v>
      </c>
      <c r="E10039" t="s">
        <v>57826</v>
      </c>
      <c r="F10039" t="s">
        <v>88</v>
      </c>
      <c r="G10039" s="6" t="s">
        <v>57827</v>
      </c>
      <c r="H10039" s="6" t="s">
        <v>57828</v>
      </c>
      <c r="I10039" s="6" t="s">
        <v>57829</v>
      </c>
      <c r="J10039" s="6" t="s">
        <v>57830</v>
      </c>
      <c r="K10039" t="s">
        <v>72</v>
      </c>
      <c r="L10039" t="s">
        <v>6309</v>
      </c>
      <c r="M10039" t="s">
        <v>12423</v>
      </c>
      <c r="N10039" t="s">
        <v>95</v>
      </c>
      <c r="O10039">
        <v>1</v>
      </c>
      <c r="Y10039">
        <f t="shared" si="314"/>
        <v>0</v>
      </c>
      <c r="Z10039" t="str">
        <f t="shared" si="315"/>
        <v>Павильон0</v>
      </c>
      <c r="AA10039" s="6" t="str">
        <f>VLOOKUP(Z10039,Баллы!A:B,2,0)</f>
        <v>Диспаритет</v>
      </c>
    </row>
    <row r="10040">
      <c r="A10040" t="s">
        <v>57831</v>
      </c>
      <c r="B10040" t="s">
        <v>6957</v>
      </c>
      <c r="C10040" s="1">
        <v>45598</v>
      </c>
      <c r="D10040" t="s">
        <v>57831</v>
      </c>
      <c r="E10040" t="s">
        <v>57832</v>
      </c>
      <c r="F10040" t="s">
        <v>13</v>
      </c>
      <c r="G10040" s="6" t="s">
        <v>57833</v>
      </c>
      <c r="H10040" s="6" t="s">
        <v>57834</v>
      </c>
      <c r="I10040" s="6" t="s">
        <v>57835</v>
      </c>
      <c r="J10040" s="6" t="s">
        <v>57836</v>
      </c>
      <c r="K10040" t="s">
        <v>140</v>
      </c>
      <c r="L10040" t="s">
        <v>6574</v>
      </c>
      <c r="M10040" t="s">
        <v>6963</v>
      </c>
      <c r="N10040" t="s">
        <v>64</v>
      </c>
      <c r="O10040">
        <v>1</v>
      </c>
      <c r="Y10040">
        <f t="shared" si="314"/>
        <v>0</v>
      </c>
      <c r="Z10040" t="str">
        <f t="shared" si="315"/>
        <v>Магазин0</v>
      </c>
      <c r="AA10040" s="6" t="str">
        <f>VLOOKUP(Z10040,Баллы!A:B,2,0)</f>
        <v>Диспаритет</v>
      </c>
    </row>
    <row r="10041">
      <c r="A10041" t="s">
        <v>57837</v>
      </c>
      <c r="B10041" t="s">
        <v>2866</v>
      </c>
      <c r="C10041" s="1">
        <v>45598</v>
      </c>
      <c r="D10041" t="s">
        <v>57837</v>
      </c>
      <c r="E10041" t="s">
        <v>57838</v>
      </c>
      <c r="F10041" t="s">
        <v>127</v>
      </c>
      <c r="G10041" s="6" t="s">
        <v>57839</v>
      </c>
      <c r="H10041" s="6" t="s">
        <v>57840</v>
      </c>
      <c r="I10041" s="6" t="s">
        <v>57841</v>
      </c>
      <c r="J10041" s="6" t="s">
        <v>101</v>
      </c>
      <c r="K10041" t="s">
        <v>82</v>
      </c>
      <c r="L10041" t="s">
        <v>115</v>
      </c>
      <c r="M10041" t="s">
        <v>2871</v>
      </c>
      <c r="N10041" t="s">
        <v>132</v>
      </c>
      <c r="O10041">
        <v>1</v>
      </c>
      <c r="Y10041">
        <f t="shared" si="314"/>
        <v>0</v>
      </c>
      <c r="Z10041" t="str">
        <f t="shared" si="315"/>
        <v>Секция0</v>
      </c>
      <c r="AA10041" s="6" t="str">
        <f>VLOOKUP(Z10041,Баллы!A:B,2,0)</f>
        <v>Диспаритет</v>
      </c>
    </row>
    <row r="10042">
      <c r="A10042" t="s">
        <v>57842</v>
      </c>
      <c r="B10042" t="s">
        <v>8024</v>
      </c>
      <c r="C10042" s="1">
        <v>45598</v>
      </c>
      <c r="D10042" t="s">
        <v>57842</v>
      </c>
      <c r="E10042" t="s">
        <v>57843</v>
      </c>
      <c r="F10042" t="s">
        <v>88</v>
      </c>
      <c r="G10042" s="6" t="s">
        <v>57844</v>
      </c>
      <c r="H10042" s="6" t="s">
        <v>57845</v>
      </c>
      <c r="I10042" s="6" t="s">
        <v>57846</v>
      </c>
      <c r="J10042" s="6" t="s">
        <v>57847</v>
      </c>
      <c r="K10042" t="s">
        <v>192</v>
      </c>
      <c r="L10042" t="s">
        <v>4392</v>
      </c>
      <c r="M10042" t="s">
        <v>8030</v>
      </c>
      <c r="N10042" t="s">
        <v>95</v>
      </c>
      <c r="O10042">
        <v>1</v>
      </c>
      <c r="Y10042">
        <f t="shared" si="314"/>
        <v>0</v>
      </c>
      <c r="Z10042" t="str">
        <f t="shared" si="315"/>
        <v>Павильон0</v>
      </c>
      <c r="AA10042" s="6" t="str">
        <f>VLOOKUP(Z10042,Баллы!A:B,2,0)</f>
        <v>Диспаритет</v>
      </c>
    </row>
    <row r="10043">
      <c r="A10043" t="s">
        <v>57848</v>
      </c>
      <c r="B10043" t="s">
        <v>611</v>
      </c>
      <c r="C10043" s="1">
        <v>45598</v>
      </c>
      <c r="D10043" t="s">
        <v>57848</v>
      </c>
      <c r="E10043" t="s">
        <v>57849</v>
      </c>
      <c r="F10043" t="s">
        <v>13</v>
      </c>
      <c r="G10043" s="6" t="s">
        <v>57850</v>
      </c>
      <c r="H10043" s="6" t="s">
        <v>57851</v>
      </c>
      <c r="I10043" s="6" t="s">
        <v>57852</v>
      </c>
      <c r="J10043" s="6" t="s">
        <v>57853</v>
      </c>
      <c r="K10043" t="s">
        <v>140</v>
      </c>
      <c r="L10043" t="s">
        <v>165</v>
      </c>
      <c r="M10043" t="s">
        <v>617</v>
      </c>
      <c r="N10043" t="s">
        <v>64</v>
      </c>
      <c r="O10043">
        <v>1</v>
      </c>
      <c r="Y10043">
        <f t="shared" si="314"/>
        <v>0</v>
      </c>
      <c r="Z10043" t="str">
        <f t="shared" si="315"/>
        <v>Магазин0</v>
      </c>
      <c r="AA10043" s="6" t="str">
        <f>VLOOKUP(Z10043,Баллы!A:B,2,0)</f>
        <v>Диспаритет</v>
      </c>
    </row>
    <row r="10044">
      <c r="A10044" t="s">
        <v>57854</v>
      </c>
      <c r="B10044" t="s">
        <v>12701</v>
      </c>
      <c r="C10044" s="1">
        <v>45598</v>
      </c>
      <c r="D10044" t="s">
        <v>57854</v>
      </c>
      <c r="E10044" t="s">
        <v>57855</v>
      </c>
      <c r="F10044" t="s">
        <v>13</v>
      </c>
      <c r="G10044" s="6" t="s">
        <v>57856</v>
      </c>
      <c r="H10044" s="6" t="s">
        <v>57857</v>
      </c>
      <c r="I10044" s="6" t="s">
        <v>57858</v>
      </c>
      <c r="J10044" s="6" t="s">
        <v>57859</v>
      </c>
      <c r="K10044" t="s">
        <v>104</v>
      </c>
      <c r="L10044" t="s">
        <v>7707</v>
      </c>
      <c r="M10044" t="s">
        <v>12707</v>
      </c>
      <c r="N10044" t="s">
        <v>64</v>
      </c>
      <c r="O10044">
        <v>1</v>
      </c>
      <c r="Y10044">
        <f t="shared" si="314"/>
        <v>0</v>
      </c>
      <c r="Z10044" t="str">
        <f t="shared" si="315"/>
        <v>Магазин0</v>
      </c>
      <c r="AA10044" s="6" t="str">
        <f>VLOOKUP(Z10044,Баллы!A:B,2,0)</f>
        <v>Диспаритет</v>
      </c>
    </row>
    <row r="10045">
      <c r="A10045" t="s">
        <v>57860</v>
      </c>
      <c r="B10045" t="s">
        <v>5195</v>
      </c>
      <c r="C10045" s="1">
        <v>45598</v>
      </c>
      <c r="D10045" t="s">
        <v>57860</v>
      </c>
      <c r="E10045" t="s">
        <v>57861</v>
      </c>
      <c r="F10045" t="s">
        <v>13</v>
      </c>
      <c r="G10045" s="6" t="s">
        <v>57862</v>
      </c>
      <c r="H10045" s="6" t="s">
        <v>57863</v>
      </c>
      <c r="I10045" s="6" t="s">
        <v>57864</v>
      </c>
      <c r="J10045" s="6" t="s">
        <v>57865</v>
      </c>
      <c r="K10045" t="s">
        <v>61</v>
      </c>
      <c r="L10045" t="s">
        <v>3420</v>
      </c>
      <c r="M10045" t="s">
        <v>5201</v>
      </c>
      <c r="N10045" t="s">
        <v>64</v>
      </c>
      <c r="O10045">
        <v>1</v>
      </c>
      <c r="Y10045">
        <f t="shared" si="314"/>
        <v>0</v>
      </c>
      <c r="Z10045" t="str">
        <f t="shared" si="315"/>
        <v>Магазин0</v>
      </c>
      <c r="AA10045" s="6" t="str">
        <f>VLOOKUP(Z10045,Баллы!A:B,2,0)</f>
        <v>Диспаритет</v>
      </c>
    </row>
    <row r="10046">
      <c r="A10046" t="s">
        <v>57866</v>
      </c>
      <c r="B10046" t="s">
        <v>1398</v>
      </c>
      <c r="C10046" s="1">
        <v>45598</v>
      </c>
      <c r="D10046" t="s">
        <v>57866</v>
      </c>
      <c r="E10046" t="s">
        <v>57867</v>
      </c>
      <c r="F10046" t="s">
        <v>88</v>
      </c>
      <c r="G10046" s="6" t="s">
        <v>57868</v>
      </c>
      <c r="H10046" s="6" t="s">
        <v>57869</v>
      </c>
      <c r="I10046" s="6" t="s">
        <v>57870</v>
      </c>
      <c r="J10046" s="6" t="s">
        <v>57871</v>
      </c>
      <c r="K10046" t="s">
        <v>72</v>
      </c>
      <c r="L10046" t="s">
        <v>1225</v>
      </c>
      <c r="M10046" t="s">
        <v>1404</v>
      </c>
      <c r="N10046" t="s">
        <v>95</v>
      </c>
      <c r="O10046">
        <v>1</v>
      </c>
      <c r="Y10046">
        <f t="shared" si="314"/>
        <v>0</v>
      </c>
      <c r="Z10046" t="str">
        <f t="shared" si="315"/>
        <v>Павильон0</v>
      </c>
      <c r="AA10046" s="6" t="str">
        <f>VLOOKUP(Z10046,Баллы!A:B,2,0)</f>
        <v>Диспаритет</v>
      </c>
    </row>
    <row r="10047">
      <c r="A10047" t="s">
        <v>57872</v>
      </c>
      <c r="B10047" t="s">
        <v>1005</v>
      </c>
      <c r="C10047" s="1">
        <v>45598</v>
      </c>
      <c r="D10047" t="s">
        <v>57872</v>
      </c>
      <c r="E10047" t="s">
        <v>57873</v>
      </c>
      <c r="F10047" t="s">
        <v>13</v>
      </c>
      <c r="G10047" s="6" t="s">
        <v>57874</v>
      </c>
      <c r="H10047" s="6" t="s">
        <v>57875</v>
      </c>
      <c r="I10047" s="6" t="s">
        <v>57876</v>
      </c>
      <c r="J10047" s="6" t="s">
        <v>57877</v>
      </c>
      <c r="K10047" t="s">
        <v>140</v>
      </c>
      <c r="L10047" t="s">
        <v>1011</v>
      </c>
      <c r="M10047" t="s">
        <v>1012</v>
      </c>
      <c r="N10047" t="s">
        <v>64</v>
      </c>
      <c r="O10047">
        <v>1</v>
      </c>
      <c r="Y10047">
        <f t="shared" si="314"/>
        <v>0</v>
      </c>
      <c r="Z10047" t="str">
        <f t="shared" si="315"/>
        <v>Магазин0</v>
      </c>
      <c r="AA10047" s="6" t="str">
        <f>VLOOKUP(Z10047,Баллы!A:B,2,0)</f>
        <v>Диспаритет</v>
      </c>
    </row>
    <row r="10048">
      <c r="A10048" t="s">
        <v>57878</v>
      </c>
      <c r="B10048" t="s">
        <v>718</v>
      </c>
      <c r="C10048" s="1">
        <v>45598</v>
      </c>
      <c r="D10048" t="s">
        <v>57878</v>
      </c>
      <c r="E10048" t="s">
        <v>57879</v>
      </c>
      <c r="F10048" t="s">
        <v>13</v>
      </c>
      <c r="G10048" s="6" t="s">
        <v>57880</v>
      </c>
      <c r="H10048" s="6" t="s">
        <v>57881</v>
      </c>
      <c r="I10048" s="6" t="s">
        <v>57882</v>
      </c>
      <c r="J10048" s="6" t="s">
        <v>57883</v>
      </c>
      <c r="K10048" t="s">
        <v>140</v>
      </c>
      <c r="L10048" t="s">
        <v>724</v>
      </c>
      <c r="M10048" t="s">
        <v>725</v>
      </c>
      <c r="N10048" t="s">
        <v>64</v>
      </c>
      <c r="O10048">
        <v>1</v>
      </c>
      <c r="Y10048">
        <f t="shared" si="314"/>
        <v>0</v>
      </c>
      <c r="Z10048" t="str">
        <f t="shared" si="315"/>
        <v>Магазин0</v>
      </c>
      <c r="AA10048" s="6" t="str">
        <f>VLOOKUP(Z10048,Баллы!A:B,2,0)</f>
        <v>Диспаритет</v>
      </c>
    </row>
    <row r="10049">
      <c r="A10049" t="s">
        <v>57884</v>
      </c>
      <c r="B10049" t="s">
        <v>3621</v>
      </c>
      <c r="C10049" s="1">
        <v>45598</v>
      </c>
      <c r="D10049" t="s">
        <v>57884</v>
      </c>
      <c r="E10049" t="s">
        <v>57885</v>
      </c>
      <c r="F10049" t="s">
        <v>13</v>
      </c>
      <c r="G10049" s="6" t="s">
        <v>57886</v>
      </c>
      <c r="H10049" s="6" t="s">
        <v>57887</v>
      </c>
      <c r="I10049" s="6" t="s">
        <v>57888</v>
      </c>
      <c r="J10049" s="6" t="s">
        <v>57889</v>
      </c>
      <c r="K10049" t="s">
        <v>104</v>
      </c>
      <c r="L10049" t="s">
        <v>396</v>
      </c>
      <c r="M10049" t="s">
        <v>3627</v>
      </c>
      <c r="N10049" t="s">
        <v>64</v>
      </c>
      <c r="O10049">
        <v>1</v>
      </c>
      <c r="Y10049">
        <f t="shared" si="314"/>
        <v>0</v>
      </c>
      <c r="Z10049" t="str">
        <f t="shared" si="315"/>
        <v>Магазин0</v>
      </c>
      <c r="AA10049" s="6" t="str">
        <f>VLOOKUP(Z10049,Баллы!A:B,2,0)</f>
        <v>Диспаритет</v>
      </c>
    </row>
    <row r="10050">
      <c r="A10050" t="s">
        <v>57890</v>
      </c>
      <c r="B10050" t="s">
        <v>1539</v>
      </c>
      <c r="C10050" s="1">
        <v>45598</v>
      </c>
      <c r="D10050" t="s">
        <v>57890</v>
      </c>
      <c r="E10050" t="s">
        <v>57891</v>
      </c>
      <c r="F10050" t="s">
        <v>13</v>
      </c>
      <c r="G10050" s="6" t="s">
        <v>57892</v>
      </c>
      <c r="H10050" s="6" t="s">
        <v>57893</v>
      </c>
      <c r="I10050" s="6" t="s">
        <v>57894</v>
      </c>
      <c r="J10050" s="6" t="s">
        <v>57895</v>
      </c>
      <c r="K10050" t="s">
        <v>72</v>
      </c>
      <c r="L10050" t="s">
        <v>306</v>
      </c>
      <c r="M10050" t="s">
        <v>1545</v>
      </c>
      <c r="N10050" t="s">
        <v>64</v>
      </c>
      <c r="O10050">
        <v>1</v>
      </c>
      <c r="Y10050">
        <f t="shared" si="314"/>
        <v>0</v>
      </c>
      <c r="Z10050" t="str">
        <f t="shared" si="315"/>
        <v>Магазин0</v>
      </c>
      <c r="AA10050" s="6" t="str">
        <f>VLOOKUP(Z10050,Баллы!A:B,2,0)</f>
        <v>Диспаритет</v>
      </c>
    </row>
    <row r="10051">
      <c r="A10051" t="s">
        <v>57896</v>
      </c>
      <c r="B10051" t="s">
        <v>1349</v>
      </c>
      <c r="C10051" s="1">
        <v>45598</v>
      </c>
      <c r="D10051" t="s">
        <v>57896</v>
      </c>
      <c r="E10051" t="s">
        <v>57897</v>
      </c>
      <c r="F10051" t="s">
        <v>13</v>
      </c>
      <c r="G10051" s="6" t="s">
        <v>57898</v>
      </c>
      <c r="H10051" s="6" t="s">
        <v>57899</v>
      </c>
      <c r="I10051" s="6" t="s">
        <v>57900</v>
      </c>
      <c r="J10051" s="6" t="s">
        <v>57901</v>
      </c>
      <c r="K10051" t="s">
        <v>61</v>
      </c>
      <c r="L10051" t="s">
        <v>559</v>
      </c>
      <c r="M10051" t="s">
        <v>1355</v>
      </c>
      <c r="N10051" t="s">
        <v>64</v>
      </c>
      <c r="O10051">
        <v>1</v>
      </c>
      <c r="Y10051">
        <f t="shared" si="314"/>
        <v>0</v>
      </c>
      <c r="Z10051" t="str">
        <f t="shared" si="315"/>
        <v>Магазин0</v>
      </c>
      <c r="AA10051" s="6" t="str">
        <f>VLOOKUP(Z10051,Баллы!A:B,2,0)</f>
        <v>Диспаритет</v>
      </c>
    </row>
    <row r="10052">
      <c r="A10052" t="s">
        <v>57902</v>
      </c>
      <c r="B10052" t="s">
        <v>1312</v>
      </c>
      <c r="C10052" s="1">
        <v>45598</v>
      </c>
      <c r="D10052" t="s">
        <v>57902</v>
      </c>
      <c r="E10052" t="s">
        <v>57903</v>
      </c>
      <c r="F10052" t="s">
        <v>13</v>
      </c>
      <c r="G10052" s="6" t="s">
        <v>57904</v>
      </c>
      <c r="H10052" s="6" t="s">
        <v>57905</v>
      </c>
      <c r="I10052" s="6" t="s">
        <v>57906</v>
      </c>
      <c r="J10052" s="6" t="s">
        <v>57907</v>
      </c>
      <c r="K10052" t="s">
        <v>82</v>
      </c>
      <c r="L10052" t="s">
        <v>115</v>
      </c>
      <c r="M10052" t="s">
        <v>1317</v>
      </c>
      <c r="N10052" t="s">
        <v>64</v>
      </c>
      <c r="O10052">
        <v>1</v>
      </c>
      <c r="Y10052">
        <f t="shared" si="314"/>
        <v>0</v>
      </c>
      <c r="Z10052" t="str">
        <f t="shared" si="315"/>
        <v>Магазин0</v>
      </c>
      <c r="AA10052" s="6" t="str">
        <f>VLOOKUP(Z10052,Баллы!A:B,2,0)</f>
        <v>Диспаритет</v>
      </c>
    </row>
    <row r="10053">
      <c r="A10053" t="s">
        <v>57908</v>
      </c>
      <c r="B10053" t="s">
        <v>1434</v>
      </c>
      <c r="C10053" s="1">
        <v>45598</v>
      </c>
      <c r="D10053" t="s">
        <v>57908</v>
      </c>
      <c r="E10053" t="s">
        <v>57909</v>
      </c>
      <c r="F10053" t="s">
        <v>13</v>
      </c>
      <c r="G10053" s="6" t="s">
        <v>57910</v>
      </c>
      <c r="H10053" s="6" t="s">
        <v>57911</v>
      </c>
      <c r="I10053" s="6" t="s">
        <v>57912</v>
      </c>
      <c r="J10053" s="6" t="s">
        <v>57913</v>
      </c>
      <c r="K10053" t="s">
        <v>211</v>
      </c>
      <c r="L10053" t="s">
        <v>211</v>
      </c>
      <c r="M10053" t="s">
        <v>211</v>
      </c>
      <c r="N10053" t="s">
        <v>64</v>
      </c>
      <c r="O10053">
        <v>1</v>
      </c>
      <c r="Y10053">
        <f t="shared" si="314"/>
        <v>0</v>
      </c>
      <c r="Z10053" t="str">
        <f t="shared" si="315"/>
        <v>Магазин0</v>
      </c>
      <c r="AA10053" s="6" t="str">
        <f>VLOOKUP(Z10053,Баллы!A:B,2,0)</f>
        <v>Диспаритет</v>
      </c>
    </row>
    <row r="10054">
      <c r="A10054" t="s">
        <v>57914</v>
      </c>
      <c r="B10054" t="s">
        <v>531</v>
      </c>
      <c r="C10054" s="1">
        <v>45598</v>
      </c>
      <c r="D10054" t="s">
        <v>57914</v>
      </c>
      <c r="E10054" t="s">
        <v>57915</v>
      </c>
      <c r="F10054" t="s">
        <v>13</v>
      </c>
      <c r="G10054" s="6" t="s">
        <v>57916</v>
      </c>
      <c r="H10054" s="6" t="s">
        <v>57917</v>
      </c>
      <c r="I10054" s="6" t="s">
        <v>57918</v>
      </c>
      <c r="J10054" s="6" t="s">
        <v>57919</v>
      </c>
      <c r="K10054" t="s">
        <v>192</v>
      </c>
      <c r="L10054" t="s">
        <v>536</v>
      </c>
      <c r="M10054" t="s">
        <v>537</v>
      </c>
      <c r="N10054" t="s">
        <v>64</v>
      </c>
      <c r="O10054">
        <v>1</v>
      </c>
      <c r="Y10054">
        <f t="shared" si="314"/>
        <v>0</v>
      </c>
      <c r="Z10054" t="str">
        <f t="shared" si="315"/>
        <v>Магазин0</v>
      </c>
      <c r="AA10054" s="6" t="str">
        <f>VLOOKUP(Z10054,Баллы!A:B,2,0)</f>
        <v>Диспаритет</v>
      </c>
    </row>
    <row r="10055">
      <c r="A10055" t="s">
        <v>57920</v>
      </c>
      <c r="B10055" t="s">
        <v>1930</v>
      </c>
      <c r="C10055" s="1">
        <v>45598</v>
      </c>
      <c r="D10055" t="s">
        <v>57920</v>
      </c>
      <c r="E10055" t="s">
        <v>57921</v>
      </c>
      <c r="F10055" t="s">
        <v>13</v>
      </c>
      <c r="G10055" s="6" t="s">
        <v>57922</v>
      </c>
      <c r="H10055" s="6" t="s">
        <v>57923</v>
      </c>
      <c r="I10055" s="6" t="s">
        <v>57924</v>
      </c>
      <c r="J10055" s="6" t="s">
        <v>57925</v>
      </c>
      <c r="K10055" t="s">
        <v>82</v>
      </c>
      <c r="L10055" t="s">
        <v>115</v>
      </c>
      <c r="M10055" t="s">
        <v>1936</v>
      </c>
      <c r="N10055" t="s">
        <v>64</v>
      </c>
      <c r="O10055">
        <v>1</v>
      </c>
      <c r="Y10055">
        <f t="shared" si="314"/>
        <v>0</v>
      </c>
      <c r="Z10055" t="str">
        <f t="shared" si="315"/>
        <v>Магазин0</v>
      </c>
      <c r="AA10055" s="6" t="str">
        <f>VLOOKUP(Z10055,Баллы!A:B,2,0)</f>
        <v>Диспаритет</v>
      </c>
    </row>
    <row r="10056">
      <c r="A10056" t="s">
        <v>57926</v>
      </c>
      <c r="B10056" t="s">
        <v>571</v>
      </c>
      <c r="C10056" s="1">
        <v>45598</v>
      </c>
      <c r="D10056" t="s">
        <v>57926</v>
      </c>
      <c r="E10056" t="s">
        <v>57927</v>
      </c>
      <c r="F10056" t="s">
        <v>13</v>
      </c>
      <c r="G10056" s="6" t="s">
        <v>57928</v>
      </c>
      <c r="H10056" s="6" t="s">
        <v>57929</v>
      </c>
      <c r="I10056" s="6" t="s">
        <v>57930</v>
      </c>
      <c r="J10056" s="6" t="s">
        <v>57931</v>
      </c>
      <c r="K10056" t="s">
        <v>82</v>
      </c>
      <c r="L10056" t="s">
        <v>115</v>
      </c>
      <c r="M10056" t="s">
        <v>577</v>
      </c>
      <c r="N10056" t="s">
        <v>64</v>
      </c>
      <c r="O10056">
        <v>1</v>
      </c>
      <c r="Y10056">
        <f t="shared" si="314"/>
        <v>0</v>
      </c>
      <c r="Z10056" t="str">
        <f t="shared" si="315"/>
        <v>Магазин0</v>
      </c>
      <c r="AA10056" s="6" t="str">
        <f>VLOOKUP(Z10056,Баллы!A:B,2,0)</f>
        <v>Диспаритет</v>
      </c>
    </row>
    <row r="10057">
      <c r="A10057" t="s">
        <v>57932</v>
      </c>
      <c r="B10057" t="s">
        <v>922</v>
      </c>
      <c r="C10057" s="1">
        <v>45598</v>
      </c>
      <c r="D10057" t="s">
        <v>57932</v>
      </c>
      <c r="E10057" t="s">
        <v>57933</v>
      </c>
      <c r="F10057" t="s">
        <v>223</v>
      </c>
      <c r="G10057" s="6" t="s">
        <v>57934</v>
      </c>
      <c r="H10057" s="6" t="s">
        <v>101</v>
      </c>
      <c r="I10057" s="6" t="s">
        <v>57935</v>
      </c>
      <c r="J10057" s="6" t="s">
        <v>101</v>
      </c>
      <c r="K10057" t="s">
        <v>72</v>
      </c>
      <c r="L10057" t="s">
        <v>764</v>
      </c>
      <c r="M10057" t="s">
        <v>928</v>
      </c>
      <c r="N10057" t="s">
        <v>228</v>
      </c>
      <c r="O10057">
        <v>1</v>
      </c>
      <c r="Y10057">
        <f t="shared" si="314"/>
        <v>0</v>
      </c>
      <c r="Z10057" t="str">
        <f t="shared" si="315"/>
        <v>Киоск0</v>
      </c>
      <c r="AA10057" s="6" t="str">
        <f>VLOOKUP(Z10057,Баллы!A:B,2,0)</f>
        <v>Диспаритет</v>
      </c>
    </row>
    <row r="10058">
      <c r="A10058" t="s">
        <v>57936</v>
      </c>
      <c r="B10058" t="s">
        <v>9924</v>
      </c>
      <c r="C10058" s="1">
        <v>45598</v>
      </c>
      <c r="D10058" t="s">
        <v>57936</v>
      </c>
      <c r="E10058" t="s">
        <v>57937</v>
      </c>
      <c r="F10058" t="s">
        <v>88</v>
      </c>
      <c r="G10058" s="6" t="s">
        <v>57938</v>
      </c>
      <c r="H10058" s="6" t="s">
        <v>57939</v>
      </c>
      <c r="I10058" s="6" t="s">
        <v>57940</v>
      </c>
      <c r="J10058" s="6" t="s">
        <v>57941</v>
      </c>
      <c r="K10058" t="s">
        <v>82</v>
      </c>
      <c r="L10058" t="s">
        <v>115</v>
      </c>
      <c r="M10058" t="s">
        <v>9929</v>
      </c>
      <c r="N10058" t="s">
        <v>95</v>
      </c>
      <c r="O10058">
        <v>1</v>
      </c>
      <c r="Y10058">
        <f t="shared" si="314"/>
        <v>0</v>
      </c>
      <c r="Z10058" t="str">
        <f t="shared" si="315"/>
        <v>Павильон0</v>
      </c>
      <c r="AA10058" s="6" t="str">
        <f>VLOOKUP(Z10058,Баллы!A:B,2,0)</f>
        <v>Диспаритет</v>
      </c>
    </row>
    <row r="10059">
      <c r="A10059" t="s">
        <v>57942</v>
      </c>
      <c r="B10059" t="s">
        <v>2092</v>
      </c>
      <c r="C10059" s="1">
        <v>45598</v>
      </c>
      <c r="D10059" t="s">
        <v>57942</v>
      </c>
      <c r="E10059" t="s">
        <v>57943</v>
      </c>
      <c r="F10059" t="s">
        <v>13</v>
      </c>
      <c r="G10059" s="6" t="s">
        <v>57944</v>
      </c>
      <c r="H10059" s="6" t="s">
        <v>57945</v>
      </c>
      <c r="I10059" s="6" t="s">
        <v>57946</v>
      </c>
      <c r="J10059" s="6" t="s">
        <v>57947</v>
      </c>
      <c r="K10059" t="s">
        <v>140</v>
      </c>
      <c r="L10059" t="s">
        <v>447</v>
      </c>
      <c r="M10059" t="s">
        <v>2098</v>
      </c>
      <c r="N10059" t="s">
        <v>64</v>
      </c>
      <c r="O10059">
        <v>1</v>
      </c>
      <c r="Y10059">
        <f t="shared" si="314"/>
        <v>0</v>
      </c>
      <c r="Z10059" t="str">
        <f t="shared" si="315"/>
        <v>Магазин0</v>
      </c>
      <c r="AA10059" s="6" t="str">
        <f>VLOOKUP(Z10059,Баллы!A:B,2,0)</f>
        <v>Диспаритет</v>
      </c>
    </row>
    <row r="10060">
      <c r="A10060" t="s">
        <v>57948</v>
      </c>
      <c r="B10060" t="s">
        <v>1173</v>
      </c>
      <c r="C10060" s="1">
        <v>45598</v>
      </c>
      <c r="D10060" t="s">
        <v>57948</v>
      </c>
      <c r="E10060" t="s">
        <v>57949</v>
      </c>
      <c r="F10060" t="s">
        <v>13</v>
      </c>
      <c r="G10060" s="6" t="s">
        <v>57950</v>
      </c>
      <c r="H10060" s="6" t="s">
        <v>57951</v>
      </c>
      <c r="I10060" s="6" t="s">
        <v>57952</v>
      </c>
      <c r="J10060" s="6" t="s">
        <v>57953</v>
      </c>
      <c r="K10060" t="s">
        <v>82</v>
      </c>
      <c r="L10060" t="s">
        <v>83</v>
      </c>
      <c r="M10060" t="s">
        <v>1179</v>
      </c>
      <c r="N10060" t="s">
        <v>64</v>
      </c>
      <c r="O10060">
        <v>1</v>
      </c>
      <c r="Y10060">
        <f t="shared" si="314"/>
        <v>0</v>
      </c>
      <c r="Z10060" t="str">
        <f t="shared" si="315"/>
        <v>Магазин0</v>
      </c>
      <c r="AA10060" s="6" t="str">
        <f>VLOOKUP(Z10060,Баллы!A:B,2,0)</f>
        <v>Диспаритет</v>
      </c>
    </row>
    <row r="10061">
      <c r="A10061" t="s">
        <v>57954</v>
      </c>
      <c r="B10061" t="s">
        <v>3946</v>
      </c>
      <c r="C10061" s="1">
        <v>45598</v>
      </c>
      <c r="D10061" t="s">
        <v>57954</v>
      </c>
      <c r="E10061" t="s">
        <v>57955</v>
      </c>
      <c r="F10061" t="s">
        <v>13</v>
      </c>
      <c r="G10061" s="6" t="s">
        <v>57956</v>
      </c>
      <c r="H10061" s="6" t="s">
        <v>57957</v>
      </c>
      <c r="I10061" s="6" t="s">
        <v>57958</v>
      </c>
      <c r="J10061" s="6" t="s">
        <v>57959</v>
      </c>
      <c r="K10061" t="s">
        <v>104</v>
      </c>
      <c r="L10061" t="s">
        <v>2020</v>
      </c>
      <c r="M10061" t="s">
        <v>3952</v>
      </c>
      <c r="N10061" t="s">
        <v>64</v>
      </c>
      <c r="O10061">
        <v>1</v>
      </c>
      <c r="Y10061">
        <f t="shared" si="314"/>
        <v>0</v>
      </c>
      <c r="Z10061" t="str">
        <f t="shared" si="315"/>
        <v>Магазин0</v>
      </c>
      <c r="AA10061" s="6" t="str">
        <f>VLOOKUP(Z10061,Баллы!A:B,2,0)</f>
        <v>Диспаритет</v>
      </c>
    </row>
    <row r="10062">
      <c r="A10062" t="s">
        <v>57960</v>
      </c>
      <c r="B10062" t="s">
        <v>1592</v>
      </c>
      <c r="C10062" s="1">
        <v>45598</v>
      </c>
      <c r="D10062" t="s">
        <v>57960</v>
      </c>
      <c r="E10062" t="s">
        <v>57961</v>
      </c>
      <c r="F10062" t="s">
        <v>88</v>
      </c>
      <c r="G10062" s="6" t="s">
        <v>57962</v>
      </c>
      <c r="H10062" s="6" t="s">
        <v>57963</v>
      </c>
      <c r="I10062" s="6" t="s">
        <v>57964</v>
      </c>
      <c r="J10062" s="6" t="s">
        <v>57965</v>
      </c>
      <c r="K10062" t="s">
        <v>82</v>
      </c>
      <c r="L10062" t="s">
        <v>115</v>
      </c>
      <c r="M10062" t="s">
        <v>1598</v>
      </c>
      <c r="N10062" t="s">
        <v>95</v>
      </c>
      <c r="O10062">
        <v>1</v>
      </c>
      <c r="Y10062">
        <f t="shared" si="314"/>
        <v>0</v>
      </c>
      <c r="Z10062" t="str">
        <f t="shared" si="315"/>
        <v>Павильон0</v>
      </c>
      <c r="AA10062" s="6" t="str">
        <f>VLOOKUP(Z10062,Баллы!A:B,2,0)</f>
        <v>Диспаритет</v>
      </c>
    </row>
    <row r="10063">
      <c r="A10063" t="s">
        <v>57966</v>
      </c>
      <c r="B10063" t="s">
        <v>969</v>
      </c>
      <c r="C10063" s="1">
        <v>45598</v>
      </c>
      <c r="D10063" t="s">
        <v>57966</v>
      </c>
      <c r="E10063" t="s">
        <v>57967</v>
      </c>
      <c r="F10063" t="s">
        <v>13</v>
      </c>
      <c r="G10063" s="6" t="s">
        <v>57968</v>
      </c>
      <c r="H10063" s="6" t="s">
        <v>57969</v>
      </c>
      <c r="I10063" s="6" t="s">
        <v>57970</v>
      </c>
      <c r="J10063" s="6" t="s">
        <v>57971</v>
      </c>
      <c r="K10063" t="s">
        <v>104</v>
      </c>
      <c r="L10063" t="s">
        <v>396</v>
      </c>
      <c r="M10063" t="s">
        <v>973</v>
      </c>
      <c r="N10063" t="s">
        <v>64</v>
      </c>
      <c r="O10063">
        <v>1</v>
      </c>
      <c r="Y10063">
        <f t="shared" si="314"/>
        <v>0</v>
      </c>
      <c r="Z10063" t="str">
        <f t="shared" si="315"/>
        <v>Магазин0</v>
      </c>
      <c r="AA10063" s="6" t="str">
        <f>VLOOKUP(Z10063,Баллы!A:B,2,0)</f>
        <v>Диспаритет</v>
      </c>
    </row>
    <row r="10064">
      <c r="A10064" t="s">
        <v>57972</v>
      </c>
      <c r="B10064" t="s">
        <v>3527</v>
      </c>
      <c r="C10064" s="1">
        <v>45598</v>
      </c>
      <c r="D10064" t="s">
        <v>57972</v>
      </c>
      <c r="E10064" t="s">
        <v>57973</v>
      </c>
      <c r="F10064" t="s">
        <v>88</v>
      </c>
      <c r="G10064" s="6" t="s">
        <v>57974</v>
      </c>
      <c r="H10064" s="6" t="s">
        <v>57975</v>
      </c>
      <c r="I10064" s="6" t="s">
        <v>57976</v>
      </c>
      <c r="J10064" s="6" t="s">
        <v>57977</v>
      </c>
      <c r="K10064" t="s">
        <v>104</v>
      </c>
      <c r="L10064" t="s">
        <v>396</v>
      </c>
      <c r="M10064" t="s">
        <v>3533</v>
      </c>
      <c r="N10064" t="s">
        <v>95</v>
      </c>
      <c r="O10064">
        <v>1</v>
      </c>
      <c r="Y10064">
        <f t="shared" si="314"/>
        <v>0</v>
      </c>
      <c r="Z10064" t="str">
        <f t="shared" si="315"/>
        <v>Павильон0</v>
      </c>
      <c r="AA10064" s="6" t="str">
        <f>VLOOKUP(Z10064,Баллы!A:B,2,0)</f>
        <v>Диспаритет</v>
      </c>
    </row>
    <row r="10065">
      <c r="A10065" t="s">
        <v>57978</v>
      </c>
      <c r="B10065" t="s">
        <v>694</v>
      </c>
      <c r="C10065" s="1">
        <v>45598</v>
      </c>
      <c r="D10065" t="s">
        <v>57978</v>
      </c>
      <c r="E10065" t="s">
        <v>57979</v>
      </c>
      <c r="F10065" t="s">
        <v>127</v>
      </c>
      <c r="G10065" s="6" t="s">
        <v>57980</v>
      </c>
      <c r="H10065" s="6" t="s">
        <v>57981</v>
      </c>
      <c r="I10065" s="6" t="s">
        <v>57982</v>
      </c>
      <c r="J10065" s="6" t="s">
        <v>101</v>
      </c>
      <c r="K10065" t="s">
        <v>140</v>
      </c>
      <c r="L10065" t="s">
        <v>165</v>
      </c>
      <c r="M10065" t="s">
        <v>700</v>
      </c>
      <c r="N10065" t="s">
        <v>132</v>
      </c>
      <c r="O10065">
        <v>1</v>
      </c>
      <c r="Y10065">
        <f t="shared" si="314"/>
        <v>0</v>
      </c>
      <c r="Z10065" t="str">
        <f t="shared" si="315"/>
        <v>Секция0</v>
      </c>
      <c r="AA10065" s="6" t="str">
        <f>VLOOKUP(Z10065,Баллы!A:B,2,0)</f>
        <v>Диспаритет</v>
      </c>
    </row>
    <row r="10066">
      <c r="A10066" t="s">
        <v>57983</v>
      </c>
      <c r="B10066" t="s">
        <v>1131</v>
      </c>
      <c r="C10066" s="1">
        <v>45598</v>
      </c>
      <c r="D10066" t="s">
        <v>57983</v>
      </c>
      <c r="E10066" t="s">
        <v>57984</v>
      </c>
      <c r="F10066" t="s">
        <v>13</v>
      </c>
      <c r="G10066" s="6" t="s">
        <v>57985</v>
      </c>
      <c r="H10066" s="6" t="s">
        <v>57986</v>
      </c>
      <c r="I10066" s="6" t="s">
        <v>57987</v>
      </c>
      <c r="J10066" s="6" t="s">
        <v>57988</v>
      </c>
      <c r="K10066" t="s">
        <v>192</v>
      </c>
      <c r="L10066" t="s">
        <v>634</v>
      </c>
      <c r="M10066" t="s">
        <v>1137</v>
      </c>
      <c r="N10066" t="s">
        <v>64</v>
      </c>
      <c r="O10066">
        <v>1</v>
      </c>
      <c r="Y10066">
        <f t="shared" si="314"/>
        <v>0</v>
      </c>
      <c r="Z10066" t="str">
        <f t="shared" si="315"/>
        <v>Магазин0</v>
      </c>
      <c r="AA10066" s="6" t="str">
        <f>VLOOKUP(Z10066,Баллы!A:B,2,0)</f>
        <v>Диспаритет</v>
      </c>
    </row>
    <row r="10067">
      <c r="A10067" t="s">
        <v>57989</v>
      </c>
      <c r="B10067" t="s">
        <v>134</v>
      </c>
      <c r="C10067" s="1">
        <v>45598</v>
      </c>
      <c r="D10067" t="s">
        <v>57989</v>
      </c>
      <c r="E10067" t="s">
        <v>57990</v>
      </c>
      <c r="F10067" t="s">
        <v>13</v>
      </c>
      <c r="G10067" s="6" t="s">
        <v>57991</v>
      </c>
      <c r="H10067" s="6" t="s">
        <v>57992</v>
      </c>
      <c r="I10067" s="6" t="s">
        <v>57993</v>
      </c>
      <c r="J10067" s="6" t="s">
        <v>57994</v>
      </c>
      <c r="K10067" t="s">
        <v>140</v>
      </c>
      <c r="L10067" t="s">
        <v>141</v>
      </c>
      <c r="M10067" t="s">
        <v>142</v>
      </c>
      <c r="N10067" t="s">
        <v>64</v>
      </c>
      <c r="O10067">
        <v>1</v>
      </c>
      <c r="Y10067">
        <f t="shared" si="314"/>
        <v>0</v>
      </c>
      <c r="Z10067" t="str">
        <f t="shared" si="315"/>
        <v>Магазин0</v>
      </c>
      <c r="AA10067" s="6" t="str">
        <f>VLOOKUP(Z10067,Баллы!A:B,2,0)</f>
        <v>Диспаритет</v>
      </c>
    </row>
    <row r="10068">
      <c r="A10068" t="s">
        <v>57995</v>
      </c>
      <c r="B10068" t="s">
        <v>1283</v>
      </c>
      <c r="C10068" s="1">
        <v>45598</v>
      </c>
      <c r="D10068" t="s">
        <v>57995</v>
      </c>
      <c r="E10068" t="s">
        <v>57996</v>
      </c>
      <c r="F10068" t="s">
        <v>13</v>
      </c>
      <c r="G10068" s="6" t="s">
        <v>57997</v>
      </c>
      <c r="H10068" s="6" t="s">
        <v>57998</v>
      </c>
      <c r="I10068" s="6" t="s">
        <v>57999</v>
      </c>
      <c r="J10068" s="6" t="s">
        <v>58000</v>
      </c>
      <c r="K10068" t="s">
        <v>72</v>
      </c>
      <c r="L10068" t="s">
        <v>822</v>
      </c>
      <c r="M10068" t="s">
        <v>1289</v>
      </c>
      <c r="N10068" t="s">
        <v>64</v>
      </c>
      <c r="O10068">
        <v>1</v>
      </c>
      <c r="Y10068">
        <f t="shared" si="314"/>
        <v>0</v>
      </c>
      <c r="Z10068" t="str">
        <f t="shared" si="315"/>
        <v>Магазин0</v>
      </c>
      <c r="AA10068" s="6" t="str">
        <f>VLOOKUP(Z10068,Баллы!A:B,2,0)</f>
        <v>Диспаритет</v>
      </c>
    </row>
    <row r="10069">
      <c r="A10069" t="s">
        <v>58001</v>
      </c>
      <c r="B10069" t="s">
        <v>984</v>
      </c>
      <c r="C10069" s="1">
        <v>45598</v>
      </c>
      <c r="D10069" t="s">
        <v>58001</v>
      </c>
      <c r="E10069" t="s">
        <v>58002</v>
      </c>
      <c r="F10069" t="s">
        <v>13</v>
      </c>
      <c r="G10069" s="6" t="s">
        <v>58003</v>
      </c>
      <c r="H10069" s="6" t="s">
        <v>58004</v>
      </c>
      <c r="I10069" s="6" t="s">
        <v>58005</v>
      </c>
      <c r="J10069" s="6" t="s">
        <v>58006</v>
      </c>
      <c r="K10069" t="s">
        <v>82</v>
      </c>
      <c r="L10069" t="s">
        <v>115</v>
      </c>
      <c r="M10069" t="s">
        <v>990</v>
      </c>
      <c r="N10069" t="s">
        <v>64</v>
      </c>
      <c r="O10069">
        <v>1</v>
      </c>
      <c r="Y10069">
        <f t="shared" si="314"/>
        <v>0</v>
      </c>
      <c r="Z10069" t="str">
        <f t="shared" si="315"/>
        <v>Магазин0</v>
      </c>
      <c r="AA10069" s="6" t="str">
        <f>VLOOKUP(Z10069,Баллы!A:B,2,0)</f>
        <v>Диспаритет</v>
      </c>
    </row>
    <row r="10070">
      <c r="A10070" t="s">
        <v>58007</v>
      </c>
      <c r="B10070" t="s">
        <v>6989</v>
      </c>
      <c r="C10070" s="1">
        <v>45598</v>
      </c>
      <c r="D10070" t="s">
        <v>58007</v>
      </c>
      <c r="E10070" t="s">
        <v>58008</v>
      </c>
      <c r="F10070" t="s">
        <v>13</v>
      </c>
      <c r="G10070" s="6" t="s">
        <v>58009</v>
      </c>
      <c r="H10070" s="6" t="s">
        <v>58010</v>
      </c>
      <c r="I10070" s="6" t="s">
        <v>58011</v>
      </c>
      <c r="J10070" s="6" t="s">
        <v>58012</v>
      </c>
      <c r="K10070" t="s">
        <v>140</v>
      </c>
      <c r="L10070" t="s">
        <v>1011</v>
      </c>
      <c r="M10070" t="s">
        <v>6995</v>
      </c>
      <c r="N10070" t="s">
        <v>64</v>
      </c>
      <c r="O10070">
        <v>1</v>
      </c>
      <c r="Y10070">
        <f t="shared" si="314"/>
        <v>0</v>
      </c>
      <c r="Z10070" t="str">
        <f t="shared" si="315"/>
        <v>Магазин0</v>
      </c>
      <c r="AA10070" s="6" t="str">
        <f>VLOOKUP(Z10070,Баллы!A:B,2,0)</f>
        <v>Диспаритет</v>
      </c>
    </row>
    <row r="10071">
      <c r="A10071" t="s">
        <v>58013</v>
      </c>
      <c r="B10071" t="s">
        <v>10754</v>
      </c>
      <c r="C10071" s="1">
        <v>45598</v>
      </c>
      <c r="D10071" t="s">
        <v>58013</v>
      </c>
      <c r="E10071" t="s">
        <v>58014</v>
      </c>
      <c r="F10071" t="s">
        <v>13</v>
      </c>
      <c r="G10071" s="6" t="s">
        <v>58015</v>
      </c>
      <c r="H10071" s="6" t="s">
        <v>58016</v>
      </c>
      <c r="I10071" s="6" t="s">
        <v>58017</v>
      </c>
      <c r="J10071" s="6" t="s">
        <v>58018</v>
      </c>
      <c r="K10071" t="s">
        <v>192</v>
      </c>
      <c r="L10071" t="s">
        <v>467</v>
      </c>
      <c r="M10071" t="s">
        <v>10760</v>
      </c>
      <c r="N10071" t="s">
        <v>64</v>
      </c>
      <c r="O10071">
        <v>1</v>
      </c>
      <c r="Y10071">
        <f t="shared" si="314"/>
        <v>0</v>
      </c>
      <c r="Z10071" t="str">
        <f t="shared" si="315"/>
        <v>Магазин0</v>
      </c>
      <c r="AA10071" s="6" t="str">
        <f>VLOOKUP(Z10071,Баллы!A:B,2,0)</f>
        <v>Диспаритет</v>
      </c>
    </row>
    <row r="10072">
      <c r="A10072" t="s">
        <v>58019</v>
      </c>
      <c r="B10072" t="s">
        <v>10662</v>
      </c>
      <c r="C10072" s="1">
        <v>45598</v>
      </c>
      <c r="D10072" t="s">
        <v>58019</v>
      </c>
      <c r="E10072" t="s">
        <v>57192</v>
      </c>
      <c r="F10072" t="s">
        <v>127</v>
      </c>
      <c r="G10072" s="6" t="s">
        <v>58020</v>
      </c>
      <c r="H10072" s="6" t="s">
        <v>58021</v>
      </c>
      <c r="I10072" s="6" t="s">
        <v>58022</v>
      </c>
      <c r="J10072" s="6" t="s">
        <v>101</v>
      </c>
      <c r="K10072" t="s">
        <v>61</v>
      </c>
      <c r="L10072" t="s">
        <v>364</v>
      </c>
      <c r="M10072" t="s">
        <v>10667</v>
      </c>
      <c r="N10072" t="s">
        <v>132</v>
      </c>
      <c r="O10072">
        <v>1</v>
      </c>
      <c r="Y10072">
        <f t="shared" si="314"/>
        <v>0</v>
      </c>
      <c r="Z10072" t="str">
        <f t="shared" si="315"/>
        <v>Секция0</v>
      </c>
      <c r="AA10072" s="6" t="str">
        <f>VLOOKUP(Z10072,Баллы!A:B,2,0)</f>
        <v>Диспаритет</v>
      </c>
    </row>
    <row r="10073">
      <c r="A10073" t="s">
        <v>58023</v>
      </c>
      <c r="B10073" t="s">
        <v>1783</v>
      </c>
      <c r="C10073" s="1">
        <v>45598</v>
      </c>
      <c r="D10073" t="s">
        <v>58023</v>
      </c>
      <c r="E10073" t="s">
        <v>58024</v>
      </c>
      <c r="F10073" t="s">
        <v>13</v>
      </c>
      <c r="G10073" s="6" t="s">
        <v>58025</v>
      </c>
      <c r="H10073" s="6" t="s">
        <v>58026</v>
      </c>
      <c r="I10073" s="6" t="s">
        <v>58027</v>
      </c>
      <c r="J10073" s="6" t="s">
        <v>58028</v>
      </c>
      <c r="K10073" t="s">
        <v>104</v>
      </c>
      <c r="L10073" t="s">
        <v>105</v>
      </c>
      <c r="M10073" t="s">
        <v>1787</v>
      </c>
      <c r="N10073" t="s">
        <v>64</v>
      </c>
      <c r="O10073">
        <v>1</v>
      </c>
      <c r="Y10073">
        <f t="shared" si="314"/>
        <v>0</v>
      </c>
      <c r="Z10073" t="str">
        <f t="shared" si="315"/>
        <v>Магазин0</v>
      </c>
      <c r="AA10073" s="6" t="str">
        <f>VLOOKUP(Z10073,Баллы!A:B,2,0)</f>
        <v>Диспаритет</v>
      </c>
    </row>
    <row r="10074">
      <c r="A10074" t="s">
        <v>58029</v>
      </c>
      <c r="B10074" t="s">
        <v>7455</v>
      </c>
      <c r="C10074" s="1">
        <v>45598</v>
      </c>
      <c r="D10074" t="s">
        <v>58029</v>
      </c>
      <c r="E10074" t="s">
        <v>58030</v>
      </c>
      <c r="F10074" t="s">
        <v>127</v>
      </c>
      <c r="G10074" s="6" t="s">
        <v>58031</v>
      </c>
      <c r="H10074" s="6" t="s">
        <v>58032</v>
      </c>
      <c r="I10074" s="6" t="s">
        <v>58033</v>
      </c>
      <c r="J10074" s="6" t="s">
        <v>101</v>
      </c>
      <c r="K10074" t="s">
        <v>72</v>
      </c>
      <c r="L10074" t="s">
        <v>6309</v>
      </c>
      <c r="M10074" t="s">
        <v>7461</v>
      </c>
      <c r="N10074" t="s">
        <v>132</v>
      </c>
      <c r="O10074">
        <v>1</v>
      </c>
      <c r="Y10074">
        <f t="shared" si="314"/>
        <v>0</v>
      </c>
      <c r="Z10074" t="str">
        <f t="shared" si="315"/>
        <v>Секция0</v>
      </c>
      <c r="AA10074" s="6" t="str">
        <f>VLOOKUP(Z10074,Баллы!A:B,2,0)</f>
        <v>Диспаритет</v>
      </c>
    </row>
    <row r="10075">
      <c r="A10075" t="s">
        <v>58034</v>
      </c>
      <c r="B10075" t="s">
        <v>16586</v>
      </c>
      <c r="C10075" s="1">
        <v>45598</v>
      </c>
      <c r="D10075" t="s">
        <v>58034</v>
      </c>
      <c r="E10075" t="s">
        <v>58035</v>
      </c>
      <c r="F10075" t="s">
        <v>13</v>
      </c>
      <c r="G10075" s="6" t="s">
        <v>58036</v>
      </c>
      <c r="H10075" s="6" t="s">
        <v>58037</v>
      </c>
      <c r="I10075" s="6" t="s">
        <v>58038</v>
      </c>
      <c r="J10075" s="6" t="s">
        <v>58039</v>
      </c>
      <c r="K10075" t="s">
        <v>140</v>
      </c>
      <c r="L10075" t="s">
        <v>165</v>
      </c>
      <c r="M10075" t="s">
        <v>16592</v>
      </c>
      <c r="N10075" t="s">
        <v>64</v>
      </c>
      <c r="O10075">
        <v>1</v>
      </c>
      <c r="Y10075">
        <f t="shared" si="314"/>
        <v>0</v>
      </c>
      <c r="Z10075" t="str">
        <f t="shared" si="315"/>
        <v>Магазин0</v>
      </c>
      <c r="AA10075" s="6" t="str">
        <f>VLOOKUP(Z10075,Баллы!A:B,2,0)</f>
        <v>Диспаритет</v>
      </c>
    </row>
    <row r="10076">
      <c r="A10076" t="s">
        <v>58040</v>
      </c>
      <c r="B10076" t="s">
        <v>863</v>
      </c>
      <c r="C10076" s="1">
        <v>45598</v>
      </c>
      <c r="D10076" t="s">
        <v>58040</v>
      </c>
      <c r="E10076" t="s">
        <v>58041</v>
      </c>
      <c r="F10076" t="s">
        <v>13</v>
      </c>
      <c r="G10076" s="6" t="s">
        <v>58042</v>
      </c>
      <c r="H10076" s="6" t="s">
        <v>58043</v>
      </c>
      <c r="I10076" s="6" t="s">
        <v>58044</v>
      </c>
      <c r="J10076" s="6" t="s">
        <v>58045</v>
      </c>
      <c r="K10076" t="s">
        <v>72</v>
      </c>
      <c r="L10076" t="s">
        <v>183</v>
      </c>
      <c r="M10076" t="s">
        <v>869</v>
      </c>
      <c r="N10076" t="s">
        <v>64</v>
      </c>
      <c r="O10076">
        <v>1</v>
      </c>
      <c r="Y10076">
        <f t="shared" si="314"/>
        <v>0</v>
      </c>
      <c r="Z10076" t="str">
        <f t="shared" si="315"/>
        <v>Магазин0</v>
      </c>
      <c r="AA10076" s="6" t="str">
        <f>VLOOKUP(Z10076,Баллы!A:B,2,0)</f>
        <v>Диспаритет</v>
      </c>
    </row>
    <row r="10077">
      <c r="A10077" t="s">
        <v>58046</v>
      </c>
      <c r="B10077" t="s">
        <v>10165</v>
      </c>
      <c r="C10077" s="1">
        <v>45598</v>
      </c>
      <c r="D10077" t="s">
        <v>58046</v>
      </c>
      <c r="E10077" t="s">
        <v>58047</v>
      </c>
      <c r="F10077" t="s">
        <v>13</v>
      </c>
      <c r="G10077" s="6" t="s">
        <v>58048</v>
      </c>
      <c r="H10077" s="6" t="s">
        <v>58049</v>
      </c>
      <c r="I10077" s="6" t="s">
        <v>58050</v>
      </c>
      <c r="J10077" s="6" t="s">
        <v>58051</v>
      </c>
      <c r="K10077" t="s">
        <v>72</v>
      </c>
      <c r="L10077" t="s">
        <v>952</v>
      </c>
      <c r="M10077" t="s">
        <v>10171</v>
      </c>
      <c r="N10077" t="s">
        <v>64</v>
      </c>
      <c r="O10077">
        <v>1</v>
      </c>
      <c r="Y10077">
        <f t="shared" si="314"/>
        <v>0</v>
      </c>
      <c r="Z10077" t="str">
        <f t="shared" si="315"/>
        <v>Магазин0</v>
      </c>
      <c r="AA10077" s="6" t="str">
        <f>VLOOKUP(Z10077,Баллы!A:B,2,0)</f>
        <v>Диспаритет</v>
      </c>
    </row>
    <row r="10078">
      <c r="A10078" t="s">
        <v>58052</v>
      </c>
      <c r="B10078" t="s">
        <v>2386</v>
      </c>
      <c r="C10078" s="1">
        <v>45598</v>
      </c>
      <c r="D10078" t="s">
        <v>58052</v>
      </c>
      <c r="E10078" t="s">
        <v>58053</v>
      </c>
      <c r="F10078" t="s">
        <v>13</v>
      </c>
      <c r="G10078" s="6" t="s">
        <v>58054</v>
      </c>
      <c r="H10078" s="6" t="s">
        <v>58055</v>
      </c>
      <c r="I10078" s="6" t="s">
        <v>58056</v>
      </c>
      <c r="J10078" s="6" t="s">
        <v>58057</v>
      </c>
      <c r="K10078" t="s">
        <v>211</v>
      </c>
      <c r="L10078" t="s">
        <v>211</v>
      </c>
      <c r="M10078" t="s">
        <v>211</v>
      </c>
      <c r="N10078" t="s">
        <v>64</v>
      </c>
      <c r="O10078">
        <v>1</v>
      </c>
      <c r="Y10078">
        <f t="shared" si="314"/>
        <v>0</v>
      </c>
      <c r="Z10078" t="str">
        <f t="shared" si="315"/>
        <v>Магазин0</v>
      </c>
      <c r="AA10078" s="6" t="str">
        <f>VLOOKUP(Z10078,Баллы!A:B,2,0)</f>
        <v>Диспаритет</v>
      </c>
    </row>
    <row r="10079">
      <c r="A10079" t="s">
        <v>58058</v>
      </c>
      <c r="B10079" t="s">
        <v>6870</v>
      </c>
      <c r="C10079" s="1">
        <v>45598</v>
      </c>
      <c r="D10079" t="s">
        <v>58058</v>
      </c>
      <c r="E10079" t="s">
        <v>58059</v>
      </c>
      <c r="F10079" t="s">
        <v>13</v>
      </c>
      <c r="G10079" s="6" t="s">
        <v>58060</v>
      </c>
      <c r="H10079" s="6" t="s">
        <v>58061</v>
      </c>
      <c r="I10079" s="6" t="s">
        <v>58062</v>
      </c>
      <c r="J10079" s="6" t="s">
        <v>58063</v>
      </c>
      <c r="K10079" t="s">
        <v>82</v>
      </c>
      <c r="L10079" t="s">
        <v>2039</v>
      </c>
      <c r="M10079" t="s">
        <v>6874</v>
      </c>
      <c r="N10079" t="s">
        <v>64</v>
      </c>
      <c r="O10079">
        <v>1</v>
      </c>
      <c r="Y10079">
        <f t="shared" si="314"/>
        <v>0</v>
      </c>
      <c r="Z10079" t="str">
        <f t="shared" si="315"/>
        <v>Магазин0</v>
      </c>
      <c r="AA10079" s="6" t="str">
        <f>VLOOKUP(Z10079,Баллы!A:B,2,0)</f>
        <v>Диспаритет</v>
      </c>
    </row>
    <row r="10080">
      <c r="A10080" t="s">
        <v>58064</v>
      </c>
      <c r="B10080" t="s">
        <v>1631</v>
      </c>
      <c r="C10080" s="1">
        <v>45598</v>
      </c>
      <c r="D10080" t="s">
        <v>58064</v>
      </c>
      <c r="E10080" t="s">
        <v>58065</v>
      </c>
      <c r="F10080" t="s">
        <v>13</v>
      </c>
      <c r="G10080" s="6" t="s">
        <v>58066</v>
      </c>
      <c r="H10080" s="6" t="s">
        <v>58067</v>
      </c>
      <c r="I10080" s="6" t="s">
        <v>58068</v>
      </c>
      <c r="J10080" s="6" t="s">
        <v>58069</v>
      </c>
      <c r="K10080" t="s">
        <v>61</v>
      </c>
      <c r="L10080" t="s">
        <v>981</v>
      </c>
      <c r="M10080" t="s">
        <v>1637</v>
      </c>
      <c r="N10080" t="s">
        <v>64</v>
      </c>
      <c r="O10080">
        <v>1</v>
      </c>
      <c r="Y10080">
        <f t="shared" si="314"/>
        <v>0</v>
      </c>
      <c r="Z10080" t="str">
        <f t="shared" si="315"/>
        <v>Магазин0</v>
      </c>
      <c r="AA10080" s="6" t="str">
        <f>VLOOKUP(Z10080,Баллы!A:B,2,0)</f>
        <v>Диспаритет</v>
      </c>
    </row>
    <row r="10081">
      <c r="A10081" t="s">
        <v>58070</v>
      </c>
      <c r="B10081" t="s">
        <v>841</v>
      </c>
      <c r="C10081" s="1">
        <v>45598</v>
      </c>
      <c r="D10081" t="s">
        <v>58070</v>
      </c>
      <c r="E10081" t="s">
        <v>57769</v>
      </c>
      <c r="F10081" t="s">
        <v>13</v>
      </c>
      <c r="G10081" s="6" t="s">
        <v>58071</v>
      </c>
      <c r="H10081" s="6" t="s">
        <v>58072</v>
      </c>
      <c r="I10081" s="6" t="s">
        <v>58073</v>
      </c>
      <c r="J10081" s="6" t="s">
        <v>58074</v>
      </c>
      <c r="K10081" t="s">
        <v>61</v>
      </c>
      <c r="L10081" t="s">
        <v>364</v>
      </c>
      <c r="M10081" t="s">
        <v>845</v>
      </c>
      <c r="N10081" t="s">
        <v>64</v>
      </c>
      <c r="O10081">
        <v>1</v>
      </c>
      <c r="Y10081">
        <f t="shared" si="314"/>
        <v>0</v>
      </c>
      <c r="Z10081" t="str">
        <f t="shared" si="315"/>
        <v>Магазин0</v>
      </c>
      <c r="AA10081" s="6" t="str">
        <f>VLOOKUP(Z10081,Баллы!A:B,2,0)</f>
        <v>Диспаритет</v>
      </c>
    </row>
    <row r="10082">
      <c r="A10082" t="s">
        <v>58075</v>
      </c>
      <c r="B10082" t="s">
        <v>1476</v>
      </c>
      <c r="C10082" s="1">
        <v>45598</v>
      </c>
      <c r="D10082" t="s">
        <v>58075</v>
      </c>
      <c r="E10082" t="s">
        <v>58076</v>
      </c>
      <c r="F10082" t="s">
        <v>13</v>
      </c>
      <c r="G10082" s="6" t="s">
        <v>58077</v>
      </c>
      <c r="H10082" s="6" t="s">
        <v>58078</v>
      </c>
      <c r="I10082" s="6" t="s">
        <v>58079</v>
      </c>
      <c r="J10082" s="6" t="s">
        <v>58080</v>
      </c>
      <c r="K10082" t="s">
        <v>61</v>
      </c>
      <c r="L10082" t="s">
        <v>414</v>
      </c>
      <c r="M10082" t="s">
        <v>1482</v>
      </c>
      <c r="N10082" t="s">
        <v>64</v>
      </c>
      <c r="O10082">
        <v>1</v>
      </c>
      <c r="Y10082">
        <f t="shared" si="314"/>
        <v>0</v>
      </c>
      <c r="Z10082" t="str">
        <f t="shared" si="315"/>
        <v>Магазин0</v>
      </c>
      <c r="AA10082" s="6" t="str">
        <f>VLOOKUP(Z10082,Баллы!A:B,2,0)</f>
        <v>Диспаритет</v>
      </c>
    </row>
    <row r="10083">
      <c r="A10083" t="s">
        <v>58081</v>
      </c>
      <c r="B10083" t="s">
        <v>14648</v>
      </c>
      <c r="C10083" s="1">
        <v>45598</v>
      </c>
      <c r="D10083" t="s">
        <v>58081</v>
      </c>
      <c r="E10083" t="s">
        <v>58082</v>
      </c>
      <c r="F10083" t="s">
        <v>88</v>
      </c>
      <c r="G10083" s="6" t="s">
        <v>58083</v>
      </c>
      <c r="H10083" s="6" t="s">
        <v>58084</v>
      </c>
      <c r="I10083" s="6" t="s">
        <v>58085</v>
      </c>
      <c r="J10083" s="6" t="s">
        <v>58086</v>
      </c>
      <c r="K10083" t="s">
        <v>82</v>
      </c>
      <c r="L10083" t="s">
        <v>3287</v>
      </c>
      <c r="M10083" t="s">
        <v>14654</v>
      </c>
      <c r="N10083" t="s">
        <v>95</v>
      </c>
      <c r="O10083">
        <v>1</v>
      </c>
      <c r="Y10083">
        <f t="shared" si="314"/>
        <v>0</v>
      </c>
      <c r="Z10083" t="str">
        <f t="shared" si="315"/>
        <v>Павильон0</v>
      </c>
      <c r="AA10083" s="6" t="str">
        <f>VLOOKUP(Z10083,Баллы!A:B,2,0)</f>
        <v>Диспаритет</v>
      </c>
    </row>
    <row r="10084">
      <c r="A10084" t="s">
        <v>58087</v>
      </c>
      <c r="B10084" t="s">
        <v>2635</v>
      </c>
      <c r="C10084" s="1">
        <v>45598</v>
      </c>
      <c r="D10084" t="s">
        <v>58087</v>
      </c>
      <c r="E10084" t="s">
        <v>58088</v>
      </c>
      <c r="F10084" t="s">
        <v>13</v>
      </c>
      <c r="G10084" s="6" t="s">
        <v>58089</v>
      </c>
      <c r="H10084" s="6" t="s">
        <v>58090</v>
      </c>
      <c r="I10084" s="6" t="s">
        <v>58091</v>
      </c>
      <c r="J10084" s="6" t="s">
        <v>58092</v>
      </c>
      <c r="K10084" t="s">
        <v>61</v>
      </c>
      <c r="L10084" t="s">
        <v>93</v>
      </c>
      <c r="M10084" t="s">
        <v>2641</v>
      </c>
      <c r="N10084" t="s">
        <v>64</v>
      </c>
      <c r="O10084">
        <v>1</v>
      </c>
      <c r="Y10084">
        <f t="shared" si="314"/>
        <v>0</v>
      </c>
      <c r="Z10084" t="str">
        <f t="shared" si="315"/>
        <v>Магазин0</v>
      </c>
      <c r="AA10084" s="6" t="str">
        <f>VLOOKUP(Z10084,Баллы!A:B,2,0)</f>
        <v>Диспаритет</v>
      </c>
    </row>
    <row r="10085">
      <c r="A10085" t="s">
        <v>58093</v>
      </c>
      <c r="B10085" t="s">
        <v>309</v>
      </c>
      <c r="C10085" s="1">
        <v>45598</v>
      </c>
      <c r="D10085" t="s">
        <v>58093</v>
      </c>
      <c r="E10085" t="s">
        <v>58094</v>
      </c>
      <c r="F10085" t="s">
        <v>13</v>
      </c>
      <c r="G10085" s="6" t="s">
        <v>58095</v>
      </c>
      <c r="H10085" s="6" t="s">
        <v>58096</v>
      </c>
      <c r="I10085" s="6" t="s">
        <v>58097</v>
      </c>
      <c r="J10085" s="6" t="s">
        <v>58098</v>
      </c>
      <c r="K10085" t="s">
        <v>82</v>
      </c>
      <c r="L10085" t="s">
        <v>236</v>
      </c>
      <c r="M10085" t="s">
        <v>315</v>
      </c>
      <c r="N10085" t="s">
        <v>64</v>
      </c>
      <c r="O10085">
        <v>1</v>
      </c>
      <c r="Y10085">
        <f t="shared" si="314"/>
        <v>0</v>
      </c>
      <c r="Z10085" t="str">
        <f t="shared" si="315"/>
        <v>Магазин0</v>
      </c>
      <c r="AA10085" s="6" t="str">
        <f>VLOOKUP(Z10085,Баллы!A:B,2,0)</f>
        <v>Диспаритет</v>
      </c>
    </row>
    <row r="10086">
      <c r="A10086" t="s">
        <v>58099</v>
      </c>
      <c r="B10086" t="s">
        <v>963</v>
      </c>
      <c r="C10086" s="1">
        <v>45598</v>
      </c>
      <c r="D10086" t="s">
        <v>58099</v>
      </c>
      <c r="E10086" t="s">
        <v>58100</v>
      </c>
      <c r="F10086" t="s">
        <v>13</v>
      </c>
      <c r="G10086" s="6" t="s">
        <v>58101</v>
      </c>
      <c r="H10086" s="6" t="s">
        <v>58102</v>
      </c>
      <c r="I10086" s="6" t="s">
        <v>58103</v>
      </c>
      <c r="J10086" s="6" t="s">
        <v>58104</v>
      </c>
      <c r="K10086" t="s">
        <v>61</v>
      </c>
      <c r="L10086" t="s">
        <v>364</v>
      </c>
      <c r="M10086" t="s">
        <v>967</v>
      </c>
      <c r="N10086" t="s">
        <v>64</v>
      </c>
      <c r="O10086">
        <v>1</v>
      </c>
      <c r="Y10086">
        <f t="shared" si="314"/>
        <v>0</v>
      </c>
      <c r="Z10086" t="str">
        <f t="shared" si="315"/>
        <v>Магазин0</v>
      </c>
      <c r="AA10086" s="6" t="str">
        <f>VLOOKUP(Z10086,Баллы!A:B,2,0)</f>
        <v>Диспаритет</v>
      </c>
    </row>
    <row r="10087">
      <c r="A10087" t="s">
        <v>58105</v>
      </c>
      <c r="B10087" t="s">
        <v>10266</v>
      </c>
      <c r="C10087" s="1">
        <v>45598</v>
      </c>
      <c r="D10087" t="s">
        <v>58105</v>
      </c>
      <c r="E10087" t="s">
        <v>58106</v>
      </c>
      <c r="F10087" t="s">
        <v>88</v>
      </c>
      <c r="G10087" s="6" t="s">
        <v>58107</v>
      </c>
      <c r="H10087" s="6" t="s">
        <v>58108</v>
      </c>
      <c r="I10087" s="6" t="s">
        <v>58109</v>
      </c>
      <c r="J10087" s="6" t="s">
        <v>58110</v>
      </c>
      <c r="K10087" t="s">
        <v>192</v>
      </c>
      <c r="L10087" t="s">
        <v>4392</v>
      </c>
      <c r="M10087" t="s">
        <v>10272</v>
      </c>
      <c r="N10087" t="s">
        <v>95</v>
      </c>
      <c r="O10087">
        <v>1</v>
      </c>
      <c r="Y10087">
        <f t="shared" si="314"/>
        <v>0</v>
      </c>
      <c r="Z10087" t="str">
        <f t="shared" si="315"/>
        <v>Павильон0</v>
      </c>
      <c r="AA10087" s="6" t="str">
        <f>VLOOKUP(Z10087,Баллы!A:B,2,0)</f>
        <v>Диспаритет</v>
      </c>
    </row>
    <row r="10088">
      <c r="A10088" t="s">
        <v>58111</v>
      </c>
      <c r="B10088" t="s">
        <v>833</v>
      </c>
      <c r="C10088" s="1">
        <v>45598</v>
      </c>
      <c r="D10088" t="s">
        <v>58111</v>
      </c>
      <c r="E10088" t="s">
        <v>58112</v>
      </c>
      <c r="F10088" t="s">
        <v>13</v>
      </c>
      <c r="G10088" s="6" t="s">
        <v>58113</v>
      </c>
      <c r="H10088" s="6" t="s">
        <v>58114</v>
      </c>
      <c r="I10088" s="6" t="s">
        <v>58115</v>
      </c>
      <c r="J10088" s="6" t="s">
        <v>58116</v>
      </c>
      <c r="K10088" t="s">
        <v>140</v>
      </c>
      <c r="L10088" t="s">
        <v>165</v>
      </c>
      <c r="M10088" t="s">
        <v>839</v>
      </c>
      <c r="N10088" t="s">
        <v>64</v>
      </c>
      <c r="O10088">
        <v>1</v>
      </c>
      <c r="Y10088">
        <f t="shared" si="314"/>
        <v>0</v>
      </c>
      <c r="Z10088" t="str">
        <f t="shared" si="315"/>
        <v>Магазин0</v>
      </c>
      <c r="AA10088" s="6" t="str">
        <f>VLOOKUP(Z10088,Баллы!A:B,2,0)</f>
        <v>Диспаритет</v>
      </c>
    </row>
    <row r="10089">
      <c r="A10089" t="s">
        <v>58117</v>
      </c>
      <c r="B10089" t="s">
        <v>1750</v>
      </c>
      <c r="C10089" s="1">
        <v>45598</v>
      </c>
      <c r="D10089" t="s">
        <v>58117</v>
      </c>
      <c r="E10089" t="s">
        <v>58118</v>
      </c>
      <c r="F10089" t="s">
        <v>13</v>
      </c>
      <c r="G10089" s="6" t="s">
        <v>58119</v>
      </c>
      <c r="H10089" s="6" t="s">
        <v>58120</v>
      </c>
      <c r="I10089" s="6" t="s">
        <v>58121</v>
      </c>
      <c r="J10089" s="6" t="s">
        <v>58122</v>
      </c>
      <c r="K10089" t="s">
        <v>104</v>
      </c>
      <c r="L10089" t="s">
        <v>396</v>
      </c>
      <c r="M10089" t="s">
        <v>1756</v>
      </c>
      <c r="N10089" t="s">
        <v>64</v>
      </c>
      <c r="O10089">
        <v>1</v>
      </c>
      <c r="Y10089">
        <f t="shared" ref="Y10089:Y10152" si="316">SUM(P10089:W10089)</f>
        <v>0</v>
      </c>
      <c r="Z10089" t="str">
        <f t="shared" ref="Z10089:Z10152" si="317">CONCATENATE(N10089,Y10089)</f>
        <v>Магазин0</v>
      </c>
      <c r="AA10089" s="6" t="str">
        <f>VLOOKUP(Z10089,Баллы!A:B,2,0)</f>
        <v>Диспаритет</v>
      </c>
    </row>
    <row r="10090">
      <c r="A10090" t="s">
        <v>58123</v>
      </c>
      <c r="B10090" t="s">
        <v>1524</v>
      </c>
      <c r="C10090" s="1">
        <v>45598</v>
      </c>
      <c r="D10090" t="s">
        <v>58123</v>
      </c>
      <c r="E10090" t="s">
        <v>58124</v>
      </c>
      <c r="F10090" t="s">
        <v>13</v>
      </c>
      <c r="G10090" s="6" t="s">
        <v>58125</v>
      </c>
      <c r="H10090" s="6" t="s">
        <v>58126</v>
      </c>
      <c r="I10090" s="6" t="s">
        <v>58127</v>
      </c>
      <c r="J10090" s="6" t="s">
        <v>58128</v>
      </c>
      <c r="K10090" t="s">
        <v>82</v>
      </c>
      <c r="L10090" t="s">
        <v>236</v>
      </c>
      <c r="M10090" t="s">
        <v>1530</v>
      </c>
      <c r="N10090" t="s">
        <v>64</v>
      </c>
      <c r="O10090">
        <v>1</v>
      </c>
      <c r="Y10090">
        <f t="shared" si="316"/>
        <v>0</v>
      </c>
      <c r="Z10090" t="str">
        <f t="shared" si="317"/>
        <v>Магазин0</v>
      </c>
      <c r="AA10090" s="6" t="str">
        <f>VLOOKUP(Z10090,Баллы!A:B,2,0)</f>
        <v>Диспаритет</v>
      </c>
    </row>
    <row r="10091">
      <c r="A10091" t="s">
        <v>58129</v>
      </c>
      <c r="B10091" t="s">
        <v>230</v>
      </c>
      <c r="C10091" s="1">
        <v>45598</v>
      </c>
      <c r="D10091" t="s">
        <v>58129</v>
      </c>
      <c r="E10091" t="s">
        <v>58130</v>
      </c>
      <c r="F10091" t="s">
        <v>13</v>
      </c>
      <c r="G10091" s="6" t="s">
        <v>58131</v>
      </c>
      <c r="H10091" s="6" t="s">
        <v>58132</v>
      </c>
      <c r="I10091" s="6" t="s">
        <v>58133</v>
      </c>
      <c r="J10091" s="6" t="s">
        <v>58134</v>
      </c>
      <c r="K10091" t="s">
        <v>82</v>
      </c>
      <c r="L10091" t="s">
        <v>236</v>
      </c>
      <c r="M10091" t="s">
        <v>237</v>
      </c>
      <c r="N10091" t="s">
        <v>64</v>
      </c>
      <c r="O10091">
        <v>1</v>
      </c>
      <c r="Y10091">
        <f t="shared" si="316"/>
        <v>0</v>
      </c>
      <c r="Z10091" t="str">
        <f t="shared" si="317"/>
        <v>Магазин0</v>
      </c>
      <c r="AA10091" s="6" t="str">
        <f>VLOOKUP(Z10091,Баллы!A:B,2,0)</f>
        <v>Диспаритет</v>
      </c>
    </row>
    <row r="10092">
      <c r="A10092" t="s">
        <v>58135</v>
      </c>
      <c r="B10092" t="s">
        <v>31729</v>
      </c>
      <c r="C10092" s="1">
        <v>45598</v>
      </c>
      <c r="D10092" t="s">
        <v>58135</v>
      </c>
      <c r="E10092" t="s">
        <v>58136</v>
      </c>
      <c r="F10092" t="s">
        <v>13</v>
      </c>
      <c r="G10092" s="6" t="s">
        <v>58137</v>
      </c>
      <c r="H10092" s="6" t="s">
        <v>58138</v>
      </c>
      <c r="I10092" s="6" t="s">
        <v>58139</v>
      </c>
      <c r="J10092" s="6" t="s">
        <v>58140</v>
      </c>
      <c r="K10092" t="s">
        <v>72</v>
      </c>
      <c r="L10092" t="s">
        <v>6309</v>
      </c>
      <c r="M10092" t="s">
        <v>31735</v>
      </c>
      <c r="N10092" t="s">
        <v>64</v>
      </c>
      <c r="O10092">
        <v>1</v>
      </c>
      <c r="Y10092">
        <f t="shared" si="316"/>
        <v>0</v>
      </c>
      <c r="Z10092" t="str">
        <f t="shared" si="317"/>
        <v>Магазин0</v>
      </c>
      <c r="AA10092" s="6" t="str">
        <f>VLOOKUP(Z10092,Баллы!A:B,2,0)</f>
        <v>Диспаритет</v>
      </c>
    </row>
    <row r="10093">
      <c r="A10093" t="s">
        <v>58141</v>
      </c>
      <c r="B10093" t="s">
        <v>847</v>
      </c>
      <c r="C10093" s="1">
        <v>45598</v>
      </c>
      <c r="D10093" t="s">
        <v>58141</v>
      </c>
      <c r="E10093" t="s">
        <v>58142</v>
      </c>
      <c r="F10093" t="s">
        <v>99</v>
      </c>
      <c r="G10093" s="6" t="s">
        <v>58143</v>
      </c>
      <c r="H10093" s="6" t="s">
        <v>101</v>
      </c>
      <c r="I10093" s="6" t="s">
        <v>58144</v>
      </c>
      <c r="J10093" s="6" t="s">
        <v>58145</v>
      </c>
      <c r="K10093" t="s">
        <v>140</v>
      </c>
      <c r="L10093" t="s">
        <v>853</v>
      </c>
      <c r="M10093" t="s">
        <v>854</v>
      </c>
      <c r="N10093" t="s">
        <v>107</v>
      </c>
      <c r="O10093">
        <v>1</v>
      </c>
      <c r="Y10093">
        <f t="shared" si="316"/>
        <v>0</v>
      </c>
      <c r="Z10093" t="str">
        <f t="shared" si="317"/>
        <v xml:space="preserve">Магазин СО0</v>
      </c>
      <c r="AA10093" s="6" t="str">
        <f>VLOOKUP(Z10093,Баллы!A:B,2,0)</f>
        <v>Диспаритет</v>
      </c>
    </row>
    <row r="10094">
      <c r="A10094" t="s">
        <v>58146</v>
      </c>
      <c r="B10094" t="s">
        <v>547</v>
      </c>
      <c r="C10094" s="1">
        <v>45598</v>
      </c>
      <c r="D10094" t="s">
        <v>58146</v>
      </c>
      <c r="E10094" t="s">
        <v>58147</v>
      </c>
      <c r="F10094" t="s">
        <v>13</v>
      </c>
      <c r="G10094" s="6" t="s">
        <v>58148</v>
      </c>
      <c r="H10094" s="6" t="s">
        <v>58149</v>
      </c>
      <c r="I10094" s="6" t="s">
        <v>58150</v>
      </c>
      <c r="J10094" s="6" t="s">
        <v>58151</v>
      </c>
      <c r="K10094" t="s">
        <v>104</v>
      </c>
      <c r="L10094" t="s">
        <v>105</v>
      </c>
      <c r="M10094" t="s">
        <v>551</v>
      </c>
      <c r="N10094" t="s">
        <v>64</v>
      </c>
      <c r="O10094">
        <v>1</v>
      </c>
      <c r="Y10094">
        <f t="shared" si="316"/>
        <v>0</v>
      </c>
      <c r="Z10094" t="str">
        <f t="shared" si="317"/>
        <v>Магазин0</v>
      </c>
      <c r="AA10094" s="6" t="str">
        <f>VLOOKUP(Z10094,Баллы!A:B,2,0)</f>
        <v>Диспаритет</v>
      </c>
    </row>
    <row r="10095">
      <c r="A10095" t="s">
        <v>58152</v>
      </c>
      <c r="B10095" t="s">
        <v>476</v>
      </c>
      <c r="C10095" s="1">
        <v>45598</v>
      </c>
      <c r="D10095" t="s">
        <v>58152</v>
      </c>
      <c r="E10095" t="s">
        <v>57751</v>
      </c>
      <c r="F10095" t="s">
        <v>13</v>
      </c>
      <c r="G10095" s="6" t="s">
        <v>58153</v>
      </c>
      <c r="H10095" s="6" t="s">
        <v>58154</v>
      </c>
      <c r="I10095" s="6" t="s">
        <v>58155</v>
      </c>
      <c r="J10095" s="6" t="s">
        <v>58156</v>
      </c>
      <c r="K10095" t="s">
        <v>192</v>
      </c>
      <c r="L10095" t="s">
        <v>482</v>
      </c>
      <c r="M10095" t="s">
        <v>483</v>
      </c>
      <c r="N10095" t="s">
        <v>64</v>
      </c>
      <c r="O10095">
        <v>1</v>
      </c>
      <c r="Y10095">
        <f t="shared" si="316"/>
        <v>0</v>
      </c>
      <c r="Z10095" t="str">
        <f t="shared" si="317"/>
        <v>Магазин0</v>
      </c>
      <c r="AA10095" s="6" t="str">
        <f>VLOOKUP(Z10095,Баллы!A:B,2,0)</f>
        <v>Диспаритет</v>
      </c>
    </row>
    <row r="10096">
      <c r="A10096" t="s">
        <v>58157</v>
      </c>
      <c r="B10096" t="s">
        <v>334</v>
      </c>
      <c r="C10096" s="1">
        <v>45598</v>
      </c>
      <c r="D10096" t="s">
        <v>58157</v>
      </c>
      <c r="E10096" t="s">
        <v>58158</v>
      </c>
      <c r="F10096" t="s">
        <v>88</v>
      </c>
      <c r="G10096" s="6" t="s">
        <v>58159</v>
      </c>
      <c r="H10096" s="6" t="s">
        <v>58160</v>
      </c>
      <c r="I10096" s="6" t="s">
        <v>58161</v>
      </c>
      <c r="J10096" s="6" t="s">
        <v>58162</v>
      </c>
      <c r="K10096" t="s">
        <v>61</v>
      </c>
      <c r="L10096" t="s">
        <v>279</v>
      </c>
      <c r="M10096" t="s">
        <v>339</v>
      </c>
      <c r="N10096" t="s">
        <v>95</v>
      </c>
      <c r="O10096">
        <v>1</v>
      </c>
      <c r="Y10096">
        <f t="shared" si="316"/>
        <v>0</v>
      </c>
      <c r="Z10096" t="str">
        <f t="shared" si="317"/>
        <v>Павильон0</v>
      </c>
      <c r="AA10096" s="6" t="str">
        <f>VLOOKUP(Z10096,Баллы!A:B,2,0)</f>
        <v>Диспаритет</v>
      </c>
    </row>
    <row r="10097">
      <c r="A10097" t="s">
        <v>58163</v>
      </c>
      <c r="B10097" t="s">
        <v>5472</v>
      </c>
      <c r="C10097" s="1">
        <v>45598</v>
      </c>
      <c r="D10097" t="s">
        <v>58163</v>
      </c>
      <c r="E10097" t="s">
        <v>58164</v>
      </c>
      <c r="F10097" t="s">
        <v>13</v>
      </c>
      <c r="G10097" s="6" t="s">
        <v>58165</v>
      </c>
      <c r="H10097" s="6" t="s">
        <v>58166</v>
      </c>
      <c r="I10097" s="6" t="s">
        <v>58167</v>
      </c>
      <c r="J10097" s="6" t="s">
        <v>58168</v>
      </c>
      <c r="K10097" t="s">
        <v>104</v>
      </c>
      <c r="L10097" t="s">
        <v>691</v>
      </c>
      <c r="M10097" t="s">
        <v>5478</v>
      </c>
      <c r="N10097" t="s">
        <v>64</v>
      </c>
      <c r="O10097">
        <v>1</v>
      </c>
      <c r="Y10097">
        <f t="shared" si="316"/>
        <v>0</v>
      </c>
      <c r="Z10097" t="str">
        <f t="shared" si="317"/>
        <v>Магазин0</v>
      </c>
      <c r="AA10097" s="6" t="str">
        <f>VLOOKUP(Z10097,Баллы!A:B,2,0)</f>
        <v>Диспаритет</v>
      </c>
    </row>
    <row r="10098">
      <c r="A10098" t="s">
        <v>58169</v>
      </c>
      <c r="B10098" t="s">
        <v>1930</v>
      </c>
      <c r="C10098" s="1">
        <v>45598</v>
      </c>
      <c r="D10098" t="s">
        <v>58169</v>
      </c>
      <c r="E10098" t="s">
        <v>58170</v>
      </c>
      <c r="F10098" t="s">
        <v>13</v>
      </c>
      <c r="G10098" s="6" t="s">
        <v>58171</v>
      </c>
      <c r="H10098" s="6" t="s">
        <v>58172</v>
      </c>
      <c r="I10098" s="6" t="s">
        <v>58173</v>
      </c>
      <c r="J10098" s="6" t="s">
        <v>58174</v>
      </c>
      <c r="K10098" t="s">
        <v>82</v>
      </c>
      <c r="L10098" t="s">
        <v>115</v>
      </c>
      <c r="M10098" t="s">
        <v>1936</v>
      </c>
      <c r="N10098" t="s">
        <v>64</v>
      </c>
      <c r="O10098">
        <v>1</v>
      </c>
      <c r="Y10098">
        <f t="shared" si="316"/>
        <v>0</v>
      </c>
      <c r="Z10098" t="str">
        <f t="shared" si="317"/>
        <v>Магазин0</v>
      </c>
      <c r="AA10098" s="6" t="str">
        <f>VLOOKUP(Z10098,Баллы!A:B,2,0)</f>
        <v>Диспаритет</v>
      </c>
    </row>
    <row r="10099">
      <c r="A10099" t="s">
        <v>58175</v>
      </c>
      <c r="B10099" t="s">
        <v>2929</v>
      </c>
      <c r="C10099" s="1">
        <v>45598</v>
      </c>
      <c r="D10099" t="s">
        <v>58175</v>
      </c>
      <c r="E10099" t="s">
        <v>58176</v>
      </c>
      <c r="F10099" t="s">
        <v>13</v>
      </c>
      <c r="G10099" s="6" t="s">
        <v>58177</v>
      </c>
      <c r="H10099" s="6" t="s">
        <v>58178</v>
      </c>
      <c r="I10099" s="6" t="s">
        <v>58179</v>
      </c>
      <c r="J10099" s="6" t="s">
        <v>58180</v>
      </c>
      <c r="K10099" t="s">
        <v>61</v>
      </c>
      <c r="L10099" t="s">
        <v>885</v>
      </c>
      <c r="M10099" t="s">
        <v>2935</v>
      </c>
      <c r="N10099" t="s">
        <v>64</v>
      </c>
      <c r="O10099">
        <v>1</v>
      </c>
      <c r="Y10099">
        <f t="shared" si="316"/>
        <v>0</v>
      </c>
      <c r="Z10099" t="str">
        <f t="shared" si="317"/>
        <v>Магазин0</v>
      </c>
      <c r="AA10099" s="6" t="str">
        <f>VLOOKUP(Z10099,Баллы!A:B,2,0)</f>
        <v>Диспаритет</v>
      </c>
    </row>
    <row r="10100">
      <c r="A10100" t="s">
        <v>58181</v>
      </c>
      <c r="B10100" t="s">
        <v>1160</v>
      </c>
      <c r="C10100" s="1">
        <v>45598</v>
      </c>
      <c r="D10100" t="s">
        <v>58181</v>
      </c>
      <c r="E10100" t="s">
        <v>1161</v>
      </c>
      <c r="F10100" t="s">
        <v>127</v>
      </c>
      <c r="G10100" s="6" t="s">
        <v>58182</v>
      </c>
      <c r="H10100" s="6" t="s">
        <v>58183</v>
      </c>
      <c r="I10100" s="6" t="s">
        <v>58184</v>
      </c>
      <c r="J10100" s="6" t="s">
        <v>101</v>
      </c>
      <c r="K10100" t="s">
        <v>82</v>
      </c>
      <c r="L10100" t="s">
        <v>115</v>
      </c>
      <c r="M10100" t="s">
        <v>1165</v>
      </c>
      <c r="N10100" t="s">
        <v>132</v>
      </c>
      <c r="O10100">
        <v>1</v>
      </c>
      <c r="Y10100">
        <f t="shared" si="316"/>
        <v>0</v>
      </c>
      <c r="Z10100" t="str">
        <f t="shared" si="317"/>
        <v>Секция0</v>
      </c>
      <c r="AA10100" s="6" t="str">
        <f>VLOOKUP(Z10100,Баллы!A:B,2,0)</f>
        <v>Диспаритет</v>
      </c>
    </row>
    <row r="10101">
      <c r="A10101" t="s">
        <v>58185</v>
      </c>
      <c r="B10101" t="s">
        <v>3318</v>
      </c>
      <c r="C10101" s="1">
        <v>45598</v>
      </c>
      <c r="D10101" t="s">
        <v>58185</v>
      </c>
      <c r="E10101" t="s">
        <v>58186</v>
      </c>
      <c r="F10101" t="s">
        <v>13</v>
      </c>
      <c r="G10101" s="6" t="s">
        <v>58187</v>
      </c>
      <c r="H10101" s="6" t="s">
        <v>58188</v>
      </c>
      <c r="I10101" s="6" t="s">
        <v>58189</v>
      </c>
      <c r="J10101" s="6" t="s">
        <v>58190</v>
      </c>
      <c r="K10101" t="s">
        <v>192</v>
      </c>
      <c r="L10101" t="s">
        <v>467</v>
      </c>
      <c r="M10101" t="s">
        <v>3324</v>
      </c>
      <c r="N10101" t="s">
        <v>64</v>
      </c>
      <c r="O10101">
        <v>1</v>
      </c>
      <c r="Y10101">
        <f t="shared" si="316"/>
        <v>0</v>
      </c>
      <c r="Z10101" t="str">
        <f t="shared" si="317"/>
        <v>Магазин0</v>
      </c>
      <c r="AA10101" s="6" t="str">
        <f>VLOOKUP(Z10101,Баллы!A:B,2,0)</f>
        <v>Диспаритет</v>
      </c>
    </row>
    <row r="10102">
      <c r="A10102" t="s">
        <v>58191</v>
      </c>
      <c r="B10102" t="s">
        <v>808</v>
      </c>
      <c r="C10102" s="1">
        <v>45598</v>
      </c>
      <c r="D10102" t="s">
        <v>58191</v>
      </c>
      <c r="E10102" t="s">
        <v>58192</v>
      </c>
      <c r="F10102" t="s">
        <v>127</v>
      </c>
      <c r="G10102" s="6" t="s">
        <v>58193</v>
      </c>
      <c r="H10102" s="6" t="s">
        <v>58194</v>
      </c>
      <c r="I10102" s="6" t="s">
        <v>58195</v>
      </c>
      <c r="J10102" s="6" t="s">
        <v>101</v>
      </c>
      <c r="K10102" t="s">
        <v>61</v>
      </c>
      <c r="L10102" t="s">
        <v>174</v>
      </c>
      <c r="M10102" t="s">
        <v>814</v>
      </c>
      <c r="N10102" t="s">
        <v>132</v>
      </c>
      <c r="O10102">
        <v>1</v>
      </c>
      <c r="Y10102">
        <f t="shared" si="316"/>
        <v>0</v>
      </c>
      <c r="Z10102" t="str">
        <f t="shared" si="317"/>
        <v>Секция0</v>
      </c>
      <c r="AA10102" s="6" t="str">
        <f>VLOOKUP(Z10102,Баллы!A:B,2,0)</f>
        <v>Диспаритет</v>
      </c>
    </row>
    <row r="10103">
      <c r="A10103" t="s">
        <v>58196</v>
      </c>
      <c r="B10103" t="s">
        <v>2442</v>
      </c>
      <c r="C10103" s="1">
        <v>45598</v>
      </c>
      <c r="D10103" t="s">
        <v>58196</v>
      </c>
      <c r="E10103" t="s">
        <v>58197</v>
      </c>
      <c r="F10103" t="s">
        <v>88</v>
      </c>
      <c r="G10103" s="6" t="s">
        <v>58198</v>
      </c>
      <c r="H10103" s="6" t="s">
        <v>58199</v>
      </c>
      <c r="I10103" s="6" t="s">
        <v>58200</v>
      </c>
      <c r="J10103" s="6" t="s">
        <v>58201</v>
      </c>
      <c r="K10103" t="s">
        <v>82</v>
      </c>
      <c r="L10103" t="s">
        <v>115</v>
      </c>
      <c r="M10103" t="s">
        <v>2447</v>
      </c>
      <c r="N10103" t="s">
        <v>95</v>
      </c>
      <c r="O10103">
        <v>1</v>
      </c>
      <c r="Y10103">
        <f t="shared" si="316"/>
        <v>0</v>
      </c>
      <c r="Z10103" t="str">
        <f t="shared" si="317"/>
        <v>Павильон0</v>
      </c>
      <c r="AA10103" s="6" t="str">
        <f>VLOOKUP(Z10103,Баллы!A:B,2,0)</f>
        <v>Диспаритет</v>
      </c>
    </row>
    <row r="10104">
      <c r="A10104" t="s">
        <v>58202</v>
      </c>
      <c r="B10104" t="s">
        <v>485</v>
      </c>
      <c r="C10104" s="1">
        <v>45598</v>
      </c>
      <c r="D10104" t="s">
        <v>58202</v>
      </c>
      <c r="E10104" t="s">
        <v>58203</v>
      </c>
      <c r="F10104" t="s">
        <v>13</v>
      </c>
      <c r="G10104" s="6" t="s">
        <v>58204</v>
      </c>
      <c r="H10104" s="6" t="s">
        <v>58205</v>
      </c>
      <c r="I10104" s="6" t="s">
        <v>58206</v>
      </c>
      <c r="J10104" s="6" t="s">
        <v>58207</v>
      </c>
      <c r="K10104" t="s">
        <v>82</v>
      </c>
      <c r="L10104" t="s">
        <v>115</v>
      </c>
      <c r="M10104" t="s">
        <v>491</v>
      </c>
      <c r="N10104" t="s">
        <v>64</v>
      </c>
      <c r="O10104">
        <v>1</v>
      </c>
      <c r="Y10104">
        <f t="shared" si="316"/>
        <v>0</v>
      </c>
      <c r="Z10104" t="str">
        <f t="shared" si="317"/>
        <v>Магазин0</v>
      </c>
      <c r="AA10104" s="6" t="str">
        <f>VLOOKUP(Z10104,Баллы!A:B,2,0)</f>
        <v>Диспаритет</v>
      </c>
    </row>
    <row r="10105">
      <c r="A10105" t="s">
        <v>58208</v>
      </c>
      <c r="B10105" t="s">
        <v>2266</v>
      </c>
      <c r="C10105" s="1">
        <v>45598</v>
      </c>
      <c r="D10105" t="s">
        <v>58208</v>
      </c>
      <c r="E10105" t="s">
        <v>58209</v>
      </c>
      <c r="F10105" t="s">
        <v>127</v>
      </c>
      <c r="G10105" s="6" t="s">
        <v>58210</v>
      </c>
      <c r="H10105" s="6" t="s">
        <v>58211</v>
      </c>
      <c r="I10105" s="6" t="s">
        <v>58212</v>
      </c>
      <c r="J10105" s="6" t="s">
        <v>101</v>
      </c>
      <c r="K10105" t="s">
        <v>82</v>
      </c>
      <c r="L10105" t="s">
        <v>115</v>
      </c>
      <c r="M10105" t="s">
        <v>2272</v>
      </c>
      <c r="N10105" t="s">
        <v>132</v>
      </c>
      <c r="O10105">
        <v>1</v>
      </c>
      <c r="Y10105">
        <f t="shared" si="316"/>
        <v>0</v>
      </c>
      <c r="Z10105" t="str">
        <f t="shared" si="317"/>
        <v>Секция0</v>
      </c>
      <c r="AA10105" s="6" t="str">
        <f>VLOOKUP(Z10105,Баллы!A:B,2,0)</f>
        <v>Диспаритет</v>
      </c>
    </row>
    <row r="10106">
      <c r="A10106" t="s">
        <v>58213</v>
      </c>
      <c r="B10106" t="s">
        <v>2905</v>
      </c>
      <c r="C10106" s="1">
        <v>45598</v>
      </c>
      <c r="D10106" t="s">
        <v>58213</v>
      </c>
      <c r="E10106" t="s">
        <v>58214</v>
      </c>
      <c r="F10106" t="s">
        <v>13</v>
      </c>
      <c r="G10106" s="6" t="s">
        <v>58215</v>
      </c>
      <c r="H10106" s="6" t="s">
        <v>58216</v>
      </c>
      <c r="I10106" s="6" t="s">
        <v>58217</v>
      </c>
      <c r="J10106" s="6" t="s">
        <v>58218</v>
      </c>
      <c r="K10106" t="s">
        <v>61</v>
      </c>
      <c r="L10106" t="s">
        <v>913</v>
      </c>
      <c r="M10106" t="s">
        <v>2910</v>
      </c>
      <c r="N10106" t="s">
        <v>64</v>
      </c>
      <c r="O10106">
        <v>1</v>
      </c>
      <c r="Y10106">
        <f t="shared" si="316"/>
        <v>0</v>
      </c>
      <c r="Z10106" t="str">
        <f t="shared" si="317"/>
        <v>Магазин0</v>
      </c>
      <c r="AA10106" s="6" t="str">
        <f>VLOOKUP(Z10106,Баллы!A:B,2,0)</f>
        <v>Диспаритет</v>
      </c>
    </row>
    <row r="10107">
      <c r="A10107" t="s">
        <v>58219</v>
      </c>
      <c r="B10107" t="s">
        <v>282</v>
      </c>
      <c r="C10107" s="1">
        <v>45598</v>
      </c>
      <c r="D10107" t="s">
        <v>58219</v>
      </c>
      <c r="E10107" t="s">
        <v>58220</v>
      </c>
      <c r="F10107" t="s">
        <v>127</v>
      </c>
      <c r="G10107" s="6" t="s">
        <v>58221</v>
      </c>
      <c r="H10107" s="6" t="s">
        <v>58222</v>
      </c>
      <c r="I10107" s="6" t="s">
        <v>58223</v>
      </c>
      <c r="J10107" s="6" t="s">
        <v>101</v>
      </c>
      <c r="K10107" t="s">
        <v>72</v>
      </c>
      <c r="L10107" t="s">
        <v>288</v>
      </c>
      <c r="M10107" t="s">
        <v>289</v>
      </c>
      <c r="N10107" t="s">
        <v>132</v>
      </c>
      <c r="O10107">
        <v>1</v>
      </c>
      <c r="Y10107">
        <f t="shared" si="316"/>
        <v>0</v>
      </c>
      <c r="Z10107" t="str">
        <f t="shared" si="317"/>
        <v>Секция0</v>
      </c>
      <c r="AA10107" s="6" t="str">
        <f>VLOOKUP(Z10107,Баллы!A:B,2,0)</f>
        <v>Диспаритет</v>
      </c>
    </row>
    <row r="10108">
      <c r="A10108" t="s">
        <v>58224</v>
      </c>
      <c r="B10108" t="s">
        <v>1101</v>
      </c>
      <c r="C10108" s="1">
        <v>45598</v>
      </c>
      <c r="D10108" t="s">
        <v>58224</v>
      </c>
      <c r="E10108" t="s">
        <v>58225</v>
      </c>
      <c r="F10108" t="s">
        <v>13</v>
      </c>
      <c r="G10108" s="6" t="s">
        <v>58226</v>
      </c>
      <c r="H10108" s="6" t="s">
        <v>58227</v>
      </c>
      <c r="I10108" s="6" t="s">
        <v>58228</v>
      </c>
      <c r="J10108" s="6" t="s">
        <v>58229</v>
      </c>
      <c r="K10108" t="s">
        <v>82</v>
      </c>
      <c r="L10108" t="s">
        <v>236</v>
      </c>
      <c r="M10108" t="s">
        <v>1107</v>
      </c>
      <c r="N10108" t="s">
        <v>64</v>
      </c>
      <c r="O10108">
        <v>1</v>
      </c>
      <c r="Y10108">
        <f t="shared" si="316"/>
        <v>0</v>
      </c>
      <c r="Z10108" t="str">
        <f t="shared" si="317"/>
        <v>Магазин0</v>
      </c>
      <c r="AA10108" s="6" t="str">
        <f>VLOOKUP(Z10108,Баллы!A:B,2,0)</f>
        <v>Диспаритет</v>
      </c>
    </row>
    <row r="10109">
      <c r="A10109" t="s">
        <v>58230</v>
      </c>
      <c r="B10109" t="s">
        <v>515</v>
      </c>
      <c r="C10109" s="1">
        <v>45598</v>
      </c>
      <c r="D10109" t="s">
        <v>58230</v>
      </c>
      <c r="E10109" t="s">
        <v>58231</v>
      </c>
      <c r="F10109" t="s">
        <v>223</v>
      </c>
      <c r="G10109" s="6" t="s">
        <v>58232</v>
      </c>
      <c r="H10109" s="6" t="s">
        <v>101</v>
      </c>
      <c r="I10109" s="6" t="s">
        <v>58233</v>
      </c>
      <c r="J10109" s="6" t="s">
        <v>101</v>
      </c>
      <c r="K10109" t="s">
        <v>104</v>
      </c>
      <c r="L10109" t="s">
        <v>253</v>
      </c>
      <c r="M10109" t="s">
        <v>521</v>
      </c>
      <c r="N10109" t="s">
        <v>228</v>
      </c>
      <c r="O10109">
        <v>1</v>
      </c>
      <c r="Y10109">
        <f t="shared" si="316"/>
        <v>0</v>
      </c>
      <c r="Z10109" t="str">
        <f t="shared" si="317"/>
        <v>Киоск0</v>
      </c>
      <c r="AA10109" s="6" t="str">
        <f>VLOOKUP(Z10109,Баллы!A:B,2,0)</f>
        <v>Диспаритет</v>
      </c>
    </row>
    <row r="10110">
      <c r="A10110" t="s">
        <v>58234</v>
      </c>
      <c r="B10110" t="s">
        <v>6957</v>
      </c>
      <c r="C10110" s="1">
        <v>45598</v>
      </c>
      <c r="D10110" t="s">
        <v>58234</v>
      </c>
      <c r="E10110" t="s">
        <v>57832</v>
      </c>
      <c r="F10110" t="s">
        <v>13</v>
      </c>
      <c r="G10110" s="6" t="s">
        <v>58235</v>
      </c>
      <c r="H10110" s="6" t="s">
        <v>58236</v>
      </c>
      <c r="I10110" s="6" t="s">
        <v>58237</v>
      </c>
      <c r="J10110" s="6" t="s">
        <v>58238</v>
      </c>
      <c r="K10110" t="s">
        <v>140</v>
      </c>
      <c r="L10110" t="s">
        <v>6574</v>
      </c>
      <c r="M10110" t="s">
        <v>6963</v>
      </c>
      <c r="N10110" t="s">
        <v>64</v>
      </c>
      <c r="O10110">
        <v>1</v>
      </c>
      <c r="Y10110">
        <f t="shared" si="316"/>
        <v>0</v>
      </c>
      <c r="Z10110" t="str">
        <f t="shared" si="317"/>
        <v>Магазин0</v>
      </c>
      <c r="AA10110" s="6" t="str">
        <f>VLOOKUP(Z10110,Баллы!A:B,2,0)</f>
        <v>Диспаритет</v>
      </c>
    </row>
    <row r="10111">
      <c r="A10111" t="s">
        <v>58239</v>
      </c>
      <c r="B10111" t="s">
        <v>76</v>
      </c>
      <c r="C10111" s="1">
        <v>45598</v>
      </c>
      <c r="D10111" t="s">
        <v>58239</v>
      </c>
      <c r="E10111" t="s">
        <v>58240</v>
      </c>
      <c r="F10111" t="s">
        <v>13</v>
      </c>
      <c r="G10111" s="6" t="s">
        <v>58241</v>
      </c>
      <c r="H10111" s="6" t="s">
        <v>58242</v>
      </c>
      <c r="I10111" s="6" t="s">
        <v>58243</v>
      </c>
      <c r="J10111" s="6" t="s">
        <v>58244</v>
      </c>
      <c r="K10111" t="s">
        <v>82</v>
      </c>
      <c r="L10111" t="s">
        <v>83</v>
      </c>
      <c r="M10111" t="s">
        <v>84</v>
      </c>
      <c r="N10111" t="s">
        <v>64</v>
      </c>
      <c r="O10111">
        <v>1</v>
      </c>
      <c r="Y10111">
        <f t="shared" si="316"/>
        <v>0</v>
      </c>
      <c r="Z10111" t="str">
        <f t="shared" si="317"/>
        <v>Магазин0</v>
      </c>
      <c r="AA10111" s="6" t="str">
        <f>VLOOKUP(Z10111,Баллы!A:B,2,0)</f>
        <v>Диспаритет</v>
      </c>
    </row>
    <row r="10112">
      <c r="A10112" t="s">
        <v>58245</v>
      </c>
      <c r="B10112" t="s">
        <v>2378</v>
      </c>
      <c r="C10112" s="1">
        <v>45598</v>
      </c>
      <c r="D10112" t="s">
        <v>58245</v>
      </c>
      <c r="E10112" t="s">
        <v>58246</v>
      </c>
      <c r="F10112" t="s">
        <v>127</v>
      </c>
      <c r="G10112" s="6" t="s">
        <v>58247</v>
      </c>
      <c r="H10112" s="6" t="s">
        <v>58248</v>
      </c>
      <c r="I10112" s="6" t="s">
        <v>58249</v>
      </c>
      <c r="J10112" s="6" t="s">
        <v>101</v>
      </c>
      <c r="K10112" t="s">
        <v>82</v>
      </c>
      <c r="L10112" t="s">
        <v>115</v>
      </c>
      <c r="M10112" t="s">
        <v>2384</v>
      </c>
      <c r="N10112" t="s">
        <v>132</v>
      </c>
      <c r="O10112">
        <v>1</v>
      </c>
      <c r="Y10112">
        <f t="shared" si="316"/>
        <v>0</v>
      </c>
      <c r="Z10112" t="str">
        <f t="shared" si="317"/>
        <v>Секция0</v>
      </c>
      <c r="AA10112" s="6" t="str">
        <f>VLOOKUP(Z10112,Баллы!A:B,2,0)</f>
        <v>Диспаритет</v>
      </c>
    </row>
    <row r="10113">
      <c r="A10113" t="s">
        <v>58250</v>
      </c>
      <c r="B10113" t="s">
        <v>3059</v>
      </c>
      <c r="C10113" s="1">
        <v>45598</v>
      </c>
      <c r="D10113" t="s">
        <v>58250</v>
      </c>
      <c r="E10113" t="s">
        <v>58251</v>
      </c>
      <c r="F10113" t="s">
        <v>13</v>
      </c>
      <c r="G10113" s="6" t="s">
        <v>58252</v>
      </c>
      <c r="H10113" s="6" t="s">
        <v>58253</v>
      </c>
      <c r="I10113" s="6" t="s">
        <v>58254</v>
      </c>
      <c r="J10113" s="6" t="s">
        <v>58255</v>
      </c>
      <c r="K10113" t="s">
        <v>140</v>
      </c>
      <c r="L10113" t="s">
        <v>331</v>
      </c>
      <c r="M10113" t="s">
        <v>3065</v>
      </c>
      <c r="N10113" t="s">
        <v>64</v>
      </c>
      <c r="O10113">
        <v>1</v>
      </c>
      <c r="Y10113">
        <f t="shared" si="316"/>
        <v>0</v>
      </c>
      <c r="Z10113" t="str">
        <f t="shared" si="317"/>
        <v>Магазин0</v>
      </c>
      <c r="AA10113" s="6" t="str">
        <f>VLOOKUP(Z10113,Баллы!A:B,2,0)</f>
        <v>Диспаритет</v>
      </c>
    </row>
    <row r="10114">
      <c r="A10114" t="s">
        <v>58256</v>
      </c>
      <c r="B10114" t="s">
        <v>4486</v>
      </c>
      <c r="C10114" s="1">
        <v>45598</v>
      </c>
      <c r="D10114" t="s">
        <v>58256</v>
      </c>
      <c r="E10114" t="s">
        <v>58257</v>
      </c>
      <c r="F10114" t="s">
        <v>13</v>
      </c>
      <c r="G10114" s="6" t="s">
        <v>58258</v>
      </c>
      <c r="H10114" s="6" t="s">
        <v>58259</v>
      </c>
      <c r="I10114" s="6" t="s">
        <v>58260</v>
      </c>
      <c r="J10114" s="6" t="s">
        <v>58261</v>
      </c>
      <c r="K10114" t="s">
        <v>61</v>
      </c>
      <c r="L10114" t="s">
        <v>913</v>
      </c>
      <c r="M10114" t="s">
        <v>4492</v>
      </c>
      <c r="N10114" t="s">
        <v>64</v>
      </c>
      <c r="O10114">
        <v>1</v>
      </c>
      <c r="Y10114">
        <f t="shared" si="316"/>
        <v>0</v>
      </c>
      <c r="Z10114" t="str">
        <f t="shared" si="317"/>
        <v>Магазин0</v>
      </c>
      <c r="AA10114" s="6" t="str">
        <f>VLOOKUP(Z10114,Баллы!A:B,2,0)</f>
        <v>Диспаритет</v>
      </c>
    </row>
    <row r="10115">
      <c r="A10115" t="s">
        <v>58262</v>
      </c>
      <c r="B10115" t="s">
        <v>2643</v>
      </c>
      <c r="C10115" s="1">
        <v>45598</v>
      </c>
      <c r="D10115" t="s">
        <v>58262</v>
      </c>
      <c r="E10115" t="s">
        <v>58263</v>
      </c>
      <c r="F10115" t="s">
        <v>13</v>
      </c>
      <c r="G10115" s="6" t="s">
        <v>58264</v>
      </c>
      <c r="H10115" s="6" t="s">
        <v>58265</v>
      </c>
      <c r="I10115" s="6" t="s">
        <v>58266</v>
      </c>
      <c r="J10115" s="6" t="s">
        <v>58267</v>
      </c>
      <c r="K10115" t="s">
        <v>72</v>
      </c>
      <c r="L10115" t="s">
        <v>322</v>
      </c>
      <c r="M10115" t="s">
        <v>2649</v>
      </c>
      <c r="N10115" t="s">
        <v>64</v>
      </c>
      <c r="O10115">
        <v>1</v>
      </c>
      <c r="Y10115">
        <f t="shared" si="316"/>
        <v>0</v>
      </c>
      <c r="Z10115" t="str">
        <f t="shared" si="317"/>
        <v>Магазин0</v>
      </c>
      <c r="AA10115" s="6" t="str">
        <f>VLOOKUP(Z10115,Баллы!A:B,2,0)</f>
        <v>Диспаритет</v>
      </c>
    </row>
    <row r="10116">
      <c r="A10116" t="s">
        <v>58268</v>
      </c>
      <c r="B10116" t="s">
        <v>7455</v>
      </c>
      <c r="C10116" s="1">
        <v>45598</v>
      </c>
      <c r="D10116" t="s">
        <v>58268</v>
      </c>
      <c r="E10116" t="s">
        <v>58030</v>
      </c>
      <c r="F10116" t="s">
        <v>127</v>
      </c>
      <c r="G10116" s="6" t="s">
        <v>58269</v>
      </c>
      <c r="H10116" s="6" t="s">
        <v>58270</v>
      </c>
      <c r="I10116" s="6" t="s">
        <v>58271</v>
      </c>
      <c r="J10116" s="6" t="s">
        <v>101</v>
      </c>
      <c r="K10116" t="s">
        <v>72</v>
      </c>
      <c r="L10116" t="s">
        <v>6309</v>
      </c>
      <c r="M10116" t="s">
        <v>7461</v>
      </c>
      <c r="N10116" t="s">
        <v>132</v>
      </c>
      <c r="O10116">
        <v>1</v>
      </c>
      <c r="Y10116">
        <f t="shared" si="316"/>
        <v>0</v>
      </c>
      <c r="Z10116" t="str">
        <f t="shared" si="317"/>
        <v>Секция0</v>
      </c>
      <c r="AA10116" s="6" t="str">
        <f>VLOOKUP(Z10116,Баллы!A:B,2,0)</f>
        <v>Диспаритет</v>
      </c>
    </row>
    <row r="10117">
      <c r="A10117" t="s">
        <v>58272</v>
      </c>
      <c r="B10117" t="s">
        <v>4791</v>
      </c>
      <c r="C10117" s="1">
        <v>45598</v>
      </c>
      <c r="D10117" t="s">
        <v>58272</v>
      </c>
      <c r="E10117" t="s">
        <v>58273</v>
      </c>
      <c r="F10117" t="s">
        <v>13</v>
      </c>
      <c r="G10117" s="6" t="s">
        <v>58274</v>
      </c>
      <c r="H10117" s="6" t="s">
        <v>58275</v>
      </c>
      <c r="I10117" s="6" t="s">
        <v>58276</v>
      </c>
      <c r="J10117" s="6" t="s">
        <v>58277</v>
      </c>
      <c r="K10117" t="s">
        <v>82</v>
      </c>
      <c r="L10117" t="s">
        <v>4776</v>
      </c>
      <c r="M10117" t="s">
        <v>4795</v>
      </c>
      <c r="N10117" t="s">
        <v>64</v>
      </c>
      <c r="O10117">
        <v>1</v>
      </c>
      <c r="Y10117">
        <f t="shared" si="316"/>
        <v>0</v>
      </c>
      <c r="Z10117" t="str">
        <f t="shared" si="317"/>
        <v>Магазин0</v>
      </c>
      <c r="AA10117" s="6" t="str">
        <f>VLOOKUP(Z10117,Баллы!A:B,2,0)</f>
        <v>Диспаритет</v>
      </c>
    </row>
    <row r="10118">
      <c r="A10118" t="s">
        <v>58278</v>
      </c>
      <c r="B10118" t="s">
        <v>1600</v>
      </c>
      <c r="C10118" s="1">
        <v>45598</v>
      </c>
      <c r="D10118" t="s">
        <v>58278</v>
      </c>
      <c r="E10118" t="s">
        <v>4273</v>
      </c>
      <c r="F10118" t="s">
        <v>1602</v>
      </c>
      <c r="G10118" s="6" t="s">
        <v>58279</v>
      </c>
      <c r="H10118" s="6" t="s">
        <v>58280</v>
      </c>
      <c r="I10118" s="6" t="s">
        <v>58281</v>
      </c>
      <c r="J10118" s="6" t="s">
        <v>58282</v>
      </c>
      <c r="K10118" t="s">
        <v>140</v>
      </c>
      <c r="L10118" t="s">
        <v>853</v>
      </c>
      <c r="M10118" t="s">
        <v>1607</v>
      </c>
      <c r="N10118" t="s">
        <v>1608</v>
      </c>
      <c r="O10118">
        <v>1</v>
      </c>
      <c r="Y10118">
        <f t="shared" si="316"/>
        <v>0</v>
      </c>
      <c r="Z10118" t="str">
        <f t="shared" si="317"/>
        <v xml:space="preserve">Салон связи0</v>
      </c>
      <c r="AA10118" s="6" t="str">
        <f>VLOOKUP(Z10118,Баллы!A:B,2,0)</f>
        <v>Диспаритет</v>
      </c>
    </row>
    <row r="10119">
      <c r="A10119" t="s">
        <v>58283</v>
      </c>
      <c r="B10119" t="s">
        <v>7710</v>
      </c>
      <c r="C10119" s="1">
        <v>45598</v>
      </c>
      <c r="D10119" t="s">
        <v>58283</v>
      </c>
      <c r="E10119" t="s">
        <v>58284</v>
      </c>
      <c r="F10119" t="s">
        <v>13</v>
      </c>
      <c r="G10119" s="6" t="s">
        <v>58285</v>
      </c>
      <c r="H10119" s="6" t="s">
        <v>58286</v>
      </c>
      <c r="I10119" s="6" t="s">
        <v>58287</v>
      </c>
      <c r="J10119" s="6" t="s">
        <v>58288</v>
      </c>
      <c r="K10119" t="s">
        <v>211</v>
      </c>
      <c r="L10119" t="s">
        <v>211</v>
      </c>
      <c r="M10119" t="s">
        <v>211</v>
      </c>
      <c r="N10119" t="s">
        <v>64</v>
      </c>
      <c r="O10119">
        <v>1</v>
      </c>
      <c r="Y10119">
        <f t="shared" si="316"/>
        <v>0</v>
      </c>
      <c r="Z10119" t="str">
        <f t="shared" si="317"/>
        <v>Магазин0</v>
      </c>
      <c r="AA10119" s="6" t="str">
        <f>VLOOKUP(Z10119,Баллы!A:B,2,0)</f>
        <v>Диспаритет</v>
      </c>
    </row>
    <row r="10120">
      <c r="A10120" t="s">
        <v>58289</v>
      </c>
      <c r="B10120" t="s">
        <v>553</v>
      </c>
      <c r="C10120" s="1">
        <v>45598</v>
      </c>
      <c r="D10120" t="s">
        <v>58289</v>
      </c>
      <c r="E10120" t="s">
        <v>58290</v>
      </c>
      <c r="F10120" t="s">
        <v>88</v>
      </c>
      <c r="G10120" s="6" t="s">
        <v>58291</v>
      </c>
      <c r="H10120" s="6" t="s">
        <v>58292</v>
      </c>
      <c r="I10120" s="6" t="s">
        <v>58293</v>
      </c>
      <c r="J10120" s="6" t="s">
        <v>58294</v>
      </c>
      <c r="K10120" t="s">
        <v>61</v>
      </c>
      <c r="L10120" t="s">
        <v>559</v>
      </c>
      <c r="M10120" t="s">
        <v>560</v>
      </c>
      <c r="N10120" t="s">
        <v>95</v>
      </c>
      <c r="O10120">
        <v>1</v>
      </c>
      <c r="Y10120">
        <f t="shared" si="316"/>
        <v>0</v>
      </c>
      <c r="Z10120" t="str">
        <f t="shared" si="317"/>
        <v>Павильон0</v>
      </c>
      <c r="AA10120" s="6" t="str">
        <f>VLOOKUP(Z10120,Баллы!A:B,2,0)</f>
        <v>Диспаритет</v>
      </c>
    </row>
    <row r="10121">
      <c r="A10121" t="s">
        <v>58295</v>
      </c>
      <c r="B10121" t="s">
        <v>12701</v>
      </c>
      <c r="C10121" s="1">
        <v>45598</v>
      </c>
      <c r="D10121" t="s">
        <v>58295</v>
      </c>
      <c r="E10121" t="s">
        <v>58296</v>
      </c>
      <c r="F10121" t="s">
        <v>223</v>
      </c>
      <c r="G10121" s="6" t="s">
        <v>58297</v>
      </c>
      <c r="H10121" s="6" t="s">
        <v>101</v>
      </c>
      <c r="I10121" s="6" t="s">
        <v>58298</v>
      </c>
      <c r="J10121" s="6" t="s">
        <v>101</v>
      </c>
      <c r="K10121" t="s">
        <v>104</v>
      </c>
      <c r="L10121" t="s">
        <v>7707</v>
      </c>
      <c r="M10121" t="s">
        <v>12707</v>
      </c>
      <c r="N10121" t="s">
        <v>228</v>
      </c>
      <c r="O10121">
        <v>1</v>
      </c>
      <c r="Y10121">
        <f t="shared" si="316"/>
        <v>0</v>
      </c>
      <c r="Z10121" t="str">
        <f t="shared" si="317"/>
        <v>Киоск0</v>
      </c>
      <c r="AA10121" s="6" t="str">
        <f>VLOOKUP(Z10121,Баллы!A:B,2,0)</f>
        <v>Диспаритет</v>
      </c>
    </row>
    <row r="10122">
      <c r="A10122" t="s">
        <v>58299</v>
      </c>
      <c r="B10122" t="s">
        <v>97</v>
      </c>
      <c r="C10122" s="1">
        <v>45598</v>
      </c>
      <c r="D10122" t="s">
        <v>58299</v>
      </c>
      <c r="E10122" t="s">
        <v>58300</v>
      </c>
      <c r="F10122" t="s">
        <v>13</v>
      </c>
      <c r="G10122" s="6" t="s">
        <v>58301</v>
      </c>
      <c r="H10122" s="6" t="s">
        <v>58302</v>
      </c>
      <c r="I10122" s="6" t="s">
        <v>58303</v>
      </c>
      <c r="J10122" s="6" t="s">
        <v>58304</v>
      </c>
      <c r="K10122" t="s">
        <v>104</v>
      </c>
      <c r="L10122" t="s">
        <v>105</v>
      </c>
      <c r="M10122" t="s">
        <v>106</v>
      </c>
      <c r="N10122" t="s">
        <v>64</v>
      </c>
      <c r="O10122">
        <v>1</v>
      </c>
      <c r="Y10122">
        <f t="shared" si="316"/>
        <v>0</v>
      </c>
      <c r="Z10122" t="str">
        <f t="shared" si="317"/>
        <v>Магазин0</v>
      </c>
      <c r="AA10122" s="6" t="str">
        <f>VLOOKUP(Z10122,Баллы!A:B,2,0)</f>
        <v>Диспаритет</v>
      </c>
    </row>
    <row r="10123">
      <c r="A10123" t="s">
        <v>58305</v>
      </c>
      <c r="B10123" t="s">
        <v>611</v>
      </c>
      <c r="C10123" s="1">
        <v>45598</v>
      </c>
      <c r="D10123" t="s">
        <v>58305</v>
      </c>
      <c r="E10123" t="s">
        <v>58306</v>
      </c>
      <c r="F10123" t="s">
        <v>13</v>
      </c>
      <c r="G10123" s="6" t="s">
        <v>58307</v>
      </c>
      <c r="H10123" s="6" t="s">
        <v>58308</v>
      </c>
      <c r="I10123" s="6" t="s">
        <v>58309</v>
      </c>
      <c r="J10123" s="6" t="s">
        <v>58310</v>
      </c>
      <c r="K10123" t="s">
        <v>140</v>
      </c>
      <c r="L10123" t="s">
        <v>165</v>
      </c>
      <c r="M10123" t="s">
        <v>617</v>
      </c>
      <c r="N10123" t="s">
        <v>64</v>
      </c>
      <c r="O10123">
        <v>1</v>
      </c>
      <c r="Y10123">
        <f t="shared" si="316"/>
        <v>0</v>
      </c>
      <c r="Z10123" t="str">
        <f t="shared" si="317"/>
        <v>Магазин0</v>
      </c>
      <c r="AA10123" s="6" t="str">
        <f>VLOOKUP(Z10123,Баллы!A:B,2,0)</f>
        <v>Диспаритет</v>
      </c>
    </row>
    <row r="10124">
      <c r="A10124" t="s">
        <v>58311</v>
      </c>
      <c r="B10124" t="s">
        <v>2816</v>
      </c>
      <c r="C10124" s="1">
        <v>45598</v>
      </c>
      <c r="D10124" t="s">
        <v>58311</v>
      </c>
      <c r="E10124" t="s">
        <v>57121</v>
      </c>
      <c r="F10124" t="s">
        <v>223</v>
      </c>
      <c r="G10124" s="6" t="s">
        <v>58312</v>
      </c>
      <c r="H10124" s="6" t="s">
        <v>101</v>
      </c>
      <c r="I10124" s="6" t="s">
        <v>58313</v>
      </c>
      <c r="J10124" s="6" t="s">
        <v>101</v>
      </c>
      <c r="K10124" t="s">
        <v>61</v>
      </c>
      <c r="L10124" t="s">
        <v>62</v>
      </c>
      <c r="M10124" t="s">
        <v>2822</v>
      </c>
      <c r="N10124" t="s">
        <v>228</v>
      </c>
      <c r="O10124">
        <v>1</v>
      </c>
      <c r="Y10124">
        <f t="shared" si="316"/>
        <v>0</v>
      </c>
      <c r="Z10124" t="str">
        <f t="shared" si="317"/>
        <v>Киоск0</v>
      </c>
      <c r="AA10124" s="6" t="str">
        <f>VLOOKUP(Z10124,Баллы!A:B,2,0)</f>
        <v>Диспаритет</v>
      </c>
    </row>
    <row r="10125">
      <c r="A10125" t="s">
        <v>58314</v>
      </c>
      <c r="B10125" t="s">
        <v>239</v>
      </c>
      <c r="C10125" s="1">
        <v>45598</v>
      </c>
      <c r="D10125" t="s">
        <v>58314</v>
      </c>
      <c r="E10125" t="s">
        <v>58315</v>
      </c>
      <c r="F10125" t="s">
        <v>127</v>
      </c>
      <c r="G10125" s="6" t="s">
        <v>58316</v>
      </c>
      <c r="H10125" s="6" t="s">
        <v>58317</v>
      </c>
      <c r="I10125" s="6" t="s">
        <v>58318</v>
      </c>
      <c r="J10125" s="6" t="s">
        <v>101</v>
      </c>
      <c r="K10125" t="s">
        <v>104</v>
      </c>
      <c r="L10125" t="s">
        <v>122</v>
      </c>
      <c r="M10125" t="s">
        <v>245</v>
      </c>
      <c r="N10125" t="s">
        <v>132</v>
      </c>
      <c r="O10125">
        <v>1</v>
      </c>
      <c r="Y10125">
        <f t="shared" si="316"/>
        <v>0</v>
      </c>
      <c r="Z10125" t="str">
        <f t="shared" si="317"/>
        <v>Секция0</v>
      </c>
      <c r="AA10125" s="6" t="str">
        <f>VLOOKUP(Z10125,Баллы!A:B,2,0)</f>
        <v>Диспаритет</v>
      </c>
    </row>
    <row r="10126">
      <c r="A10126" t="s">
        <v>58319</v>
      </c>
      <c r="B10126" t="s">
        <v>1181</v>
      </c>
      <c r="C10126" s="1">
        <v>45598</v>
      </c>
      <c r="D10126" t="s">
        <v>58319</v>
      </c>
      <c r="E10126" t="s">
        <v>58320</v>
      </c>
      <c r="F10126" t="s">
        <v>13</v>
      </c>
      <c r="G10126" s="6" t="s">
        <v>58321</v>
      </c>
      <c r="H10126" s="6" t="s">
        <v>58322</v>
      </c>
      <c r="I10126" s="6" t="s">
        <v>58323</v>
      </c>
      <c r="J10126" s="6" t="s">
        <v>58324</v>
      </c>
      <c r="K10126" t="s">
        <v>61</v>
      </c>
      <c r="L10126" t="s">
        <v>913</v>
      </c>
      <c r="M10126" t="s">
        <v>1185</v>
      </c>
      <c r="N10126" t="s">
        <v>64</v>
      </c>
      <c r="O10126">
        <v>1</v>
      </c>
      <c r="Y10126">
        <f t="shared" si="316"/>
        <v>0</v>
      </c>
      <c r="Z10126" t="str">
        <f t="shared" si="317"/>
        <v>Магазин0</v>
      </c>
      <c r="AA10126" s="6" t="str">
        <f>VLOOKUP(Z10126,Баллы!A:B,2,0)</f>
        <v>Диспаритет</v>
      </c>
    </row>
    <row r="10127">
      <c r="A10127" t="s">
        <v>58325</v>
      </c>
      <c r="B10127" t="s">
        <v>1484</v>
      </c>
      <c r="C10127" s="1">
        <v>45598</v>
      </c>
      <c r="D10127" t="s">
        <v>58325</v>
      </c>
      <c r="E10127" t="s">
        <v>58326</v>
      </c>
      <c r="F10127" t="s">
        <v>13</v>
      </c>
      <c r="G10127" s="6" t="s">
        <v>58327</v>
      </c>
      <c r="H10127" s="6" t="s">
        <v>58328</v>
      </c>
      <c r="I10127" s="6" t="s">
        <v>58329</v>
      </c>
      <c r="J10127" s="6" t="s">
        <v>58330</v>
      </c>
      <c r="K10127" t="s">
        <v>82</v>
      </c>
      <c r="L10127" t="s">
        <v>115</v>
      </c>
      <c r="M10127" t="s">
        <v>1490</v>
      </c>
      <c r="N10127" t="s">
        <v>64</v>
      </c>
      <c r="O10127">
        <v>1</v>
      </c>
      <c r="Y10127">
        <f t="shared" si="316"/>
        <v>0</v>
      </c>
      <c r="Z10127" t="str">
        <f t="shared" si="317"/>
        <v>Магазин0</v>
      </c>
      <c r="AA10127" s="6" t="str">
        <f>VLOOKUP(Z10127,Баллы!A:B,2,0)</f>
        <v>Диспаритет</v>
      </c>
    </row>
    <row r="10128">
      <c r="A10128" t="s">
        <v>58331</v>
      </c>
      <c r="B10128" t="s">
        <v>2546</v>
      </c>
      <c r="C10128" s="1">
        <v>45598</v>
      </c>
      <c r="D10128" t="s">
        <v>58331</v>
      </c>
      <c r="E10128" t="s">
        <v>58332</v>
      </c>
      <c r="F10128" t="s">
        <v>13</v>
      </c>
      <c r="G10128" s="6" t="s">
        <v>58333</v>
      </c>
      <c r="H10128" s="6" t="s">
        <v>58334</v>
      </c>
      <c r="I10128" s="6" t="s">
        <v>58335</v>
      </c>
      <c r="J10128" s="6" t="s">
        <v>58336</v>
      </c>
      <c r="K10128" t="s">
        <v>192</v>
      </c>
      <c r="L10128" t="s">
        <v>536</v>
      </c>
      <c r="M10128" t="s">
        <v>2550</v>
      </c>
      <c r="N10128" t="s">
        <v>64</v>
      </c>
      <c r="O10128">
        <v>1</v>
      </c>
      <c r="Y10128">
        <f t="shared" si="316"/>
        <v>0</v>
      </c>
      <c r="Z10128" t="str">
        <f t="shared" si="317"/>
        <v>Магазин0</v>
      </c>
      <c r="AA10128" s="6" t="str">
        <f>VLOOKUP(Z10128,Баллы!A:B,2,0)</f>
        <v>Диспаритет</v>
      </c>
    </row>
    <row r="10129">
      <c r="A10129" t="s">
        <v>58337</v>
      </c>
      <c r="B10129" t="s">
        <v>735</v>
      </c>
      <c r="C10129" s="1">
        <v>45598</v>
      </c>
      <c r="D10129" t="s">
        <v>58337</v>
      </c>
      <c r="E10129" t="s">
        <v>58338</v>
      </c>
      <c r="F10129" t="s">
        <v>13</v>
      </c>
      <c r="G10129" s="6" t="s">
        <v>58339</v>
      </c>
      <c r="H10129" s="6" t="s">
        <v>58340</v>
      </c>
      <c r="I10129" s="6" t="s">
        <v>58341</v>
      </c>
      <c r="J10129" s="6" t="s">
        <v>58342</v>
      </c>
      <c r="K10129" t="s">
        <v>82</v>
      </c>
      <c r="L10129" t="s">
        <v>115</v>
      </c>
      <c r="M10129" t="s">
        <v>741</v>
      </c>
      <c r="N10129" t="s">
        <v>64</v>
      </c>
      <c r="O10129">
        <v>1</v>
      </c>
      <c r="Y10129">
        <f t="shared" si="316"/>
        <v>0</v>
      </c>
      <c r="Z10129" t="str">
        <f t="shared" si="317"/>
        <v>Магазин0</v>
      </c>
      <c r="AA10129" s="6" t="str">
        <f>VLOOKUP(Z10129,Баллы!A:B,2,0)</f>
        <v>Диспаритет</v>
      </c>
    </row>
    <row r="10130">
      <c r="A10130" t="s">
        <v>58343</v>
      </c>
      <c r="B10130" t="s">
        <v>1959</v>
      </c>
      <c r="C10130" s="1">
        <v>45598</v>
      </c>
      <c r="D10130" t="s">
        <v>58343</v>
      </c>
      <c r="E10130" t="s">
        <v>58344</v>
      </c>
      <c r="F10130" t="s">
        <v>13</v>
      </c>
      <c r="G10130" s="6" t="s">
        <v>58345</v>
      </c>
      <c r="H10130" s="6" t="s">
        <v>58346</v>
      </c>
      <c r="I10130" s="6" t="s">
        <v>58347</v>
      </c>
      <c r="J10130" s="6" t="s">
        <v>58348</v>
      </c>
      <c r="K10130" t="s">
        <v>82</v>
      </c>
      <c r="L10130" t="s">
        <v>115</v>
      </c>
      <c r="M10130" t="s">
        <v>1965</v>
      </c>
      <c r="N10130" t="s">
        <v>64</v>
      </c>
      <c r="O10130">
        <v>1</v>
      </c>
      <c r="Y10130">
        <f t="shared" si="316"/>
        <v>0</v>
      </c>
      <c r="Z10130" t="str">
        <f t="shared" si="317"/>
        <v>Магазин0</v>
      </c>
      <c r="AA10130" s="6" t="str">
        <f>VLOOKUP(Z10130,Баллы!A:B,2,0)</f>
        <v>Диспаритет</v>
      </c>
    </row>
    <row r="10131">
      <c r="A10131" t="s">
        <v>58349</v>
      </c>
      <c r="B10131" t="s">
        <v>9607</v>
      </c>
      <c r="C10131" s="1">
        <v>45598</v>
      </c>
      <c r="D10131" t="s">
        <v>58349</v>
      </c>
      <c r="E10131" t="s">
        <v>58350</v>
      </c>
      <c r="F10131" t="s">
        <v>13</v>
      </c>
      <c r="G10131" s="6" t="s">
        <v>58351</v>
      </c>
      <c r="H10131" s="6" t="s">
        <v>58352</v>
      </c>
      <c r="I10131" s="6" t="s">
        <v>58353</v>
      </c>
      <c r="J10131" s="6" t="s">
        <v>58354</v>
      </c>
      <c r="K10131" t="s">
        <v>192</v>
      </c>
      <c r="L10131" t="s">
        <v>4392</v>
      </c>
      <c r="M10131" t="s">
        <v>9613</v>
      </c>
      <c r="N10131" t="s">
        <v>64</v>
      </c>
      <c r="O10131">
        <v>1</v>
      </c>
      <c r="Y10131">
        <f t="shared" si="316"/>
        <v>0</v>
      </c>
      <c r="Z10131" t="str">
        <f t="shared" si="317"/>
        <v>Магазин0</v>
      </c>
      <c r="AA10131" s="6" t="str">
        <f>VLOOKUP(Z10131,Баллы!A:B,2,0)</f>
        <v>Диспаритет</v>
      </c>
    </row>
    <row r="10132">
      <c r="A10132" t="s">
        <v>58355</v>
      </c>
      <c r="B10132" t="s">
        <v>1886</v>
      </c>
      <c r="C10132" s="1">
        <v>45598</v>
      </c>
      <c r="D10132" t="s">
        <v>58355</v>
      </c>
      <c r="E10132" t="s">
        <v>58356</v>
      </c>
      <c r="F10132" t="s">
        <v>13</v>
      </c>
      <c r="G10132" s="6" t="s">
        <v>58357</v>
      </c>
      <c r="H10132" s="6" t="s">
        <v>58358</v>
      </c>
      <c r="I10132" s="6" t="s">
        <v>58359</v>
      </c>
      <c r="J10132" s="6" t="s">
        <v>58360</v>
      </c>
      <c r="K10132" t="s">
        <v>82</v>
      </c>
      <c r="L10132" t="s">
        <v>115</v>
      </c>
      <c r="M10132" t="s">
        <v>1892</v>
      </c>
      <c r="N10132" t="s">
        <v>64</v>
      </c>
      <c r="O10132">
        <v>1</v>
      </c>
      <c r="Y10132">
        <f t="shared" si="316"/>
        <v>0</v>
      </c>
      <c r="Z10132" t="str">
        <f t="shared" si="317"/>
        <v>Магазин0</v>
      </c>
      <c r="AA10132" s="6" t="str">
        <f>VLOOKUP(Z10132,Баллы!A:B,2,0)</f>
        <v>Диспаритет</v>
      </c>
    </row>
    <row r="10133">
      <c r="A10133" t="s">
        <v>58361</v>
      </c>
      <c r="B10133" t="s">
        <v>2014</v>
      </c>
      <c r="C10133" s="1">
        <v>45598</v>
      </c>
      <c r="D10133" t="s">
        <v>58361</v>
      </c>
      <c r="E10133" t="s">
        <v>58362</v>
      </c>
      <c r="F10133" t="s">
        <v>13</v>
      </c>
      <c r="G10133" s="6" t="s">
        <v>58363</v>
      </c>
      <c r="H10133" s="6" t="s">
        <v>58364</v>
      </c>
      <c r="I10133" s="6" t="s">
        <v>58365</v>
      </c>
      <c r="J10133" s="6" t="s">
        <v>58366</v>
      </c>
      <c r="K10133" t="s">
        <v>104</v>
      </c>
      <c r="L10133" t="s">
        <v>2020</v>
      </c>
      <c r="M10133" t="s">
        <v>2021</v>
      </c>
      <c r="N10133" t="s">
        <v>64</v>
      </c>
      <c r="O10133">
        <v>1</v>
      </c>
      <c r="Y10133">
        <f t="shared" si="316"/>
        <v>0</v>
      </c>
      <c r="Z10133" t="str">
        <f t="shared" si="317"/>
        <v>Магазин0</v>
      </c>
      <c r="AA10133" s="6" t="str">
        <f>VLOOKUP(Z10133,Баллы!A:B,2,0)</f>
        <v>Диспаритет</v>
      </c>
    </row>
    <row r="10134">
      <c r="A10134" t="s">
        <v>58367</v>
      </c>
      <c r="B10134" t="s">
        <v>8259</v>
      </c>
      <c r="C10134" s="1">
        <v>45598</v>
      </c>
      <c r="D10134" t="s">
        <v>58367</v>
      </c>
      <c r="E10134" t="s">
        <v>58368</v>
      </c>
      <c r="F10134" t="s">
        <v>13</v>
      </c>
      <c r="G10134" s="6" t="s">
        <v>58369</v>
      </c>
      <c r="H10134" s="6" t="s">
        <v>58370</v>
      </c>
      <c r="I10134" s="6" t="s">
        <v>58371</v>
      </c>
      <c r="J10134" s="6" t="s">
        <v>58372</v>
      </c>
      <c r="K10134" t="s">
        <v>140</v>
      </c>
      <c r="L10134" t="s">
        <v>447</v>
      </c>
      <c r="M10134" t="s">
        <v>8265</v>
      </c>
      <c r="N10134" t="s">
        <v>64</v>
      </c>
      <c r="O10134">
        <v>1</v>
      </c>
      <c r="Y10134">
        <f t="shared" si="316"/>
        <v>0</v>
      </c>
      <c r="Z10134" t="str">
        <f t="shared" si="317"/>
        <v>Магазин0</v>
      </c>
      <c r="AA10134" s="6" t="str">
        <f>VLOOKUP(Z10134,Баллы!A:B,2,0)</f>
        <v>Диспаритет</v>
      </c>
    </row>
    <row r="10135">
      <c r="A10135" t="s">
        <v>58373</v>
      </c>
      <c r="B10135" t="s">
        <v>4770</v>
      </c>
      <c r="C10135" s="1">
        <v>45598</v>
      </c>
      <c r="D10135" t="s">
        <v>58373</v>
      </c>
      <c r="E10135" t="s">
        <v>58374</v>
      </c>
      <c r="F10135" t="s">
        <v>13</v>
      </c>
      <c r="G10135" s="6" t="s">
        <v>58375</v>
      </c>
      <c r="H10135" s="6" t="s">
        <v>58376</v>
      </c>
      <c r="I10135" s="6" t="s">
        <v>58377</v>
      </c>
      <c r="J10135" s="6" t="s">
        <v>58378</v>
      </c>
      <c r="K10135" t="s">
        <v>82</v>
      </c>
      <c r="L10135" t="s">
        <v>4776</v>
      </c>
      <c r="M10135" t="s">
        <v>4777</v>
      </c>
      <c r="N10135" t="s">
        <v>64</v>
      </c>
      <c r="O10135">
        <v>1</v>
      </c>
      <c r="Y10135">
        <f t="shared" si="316"/>
        <v>0</v>
      </c>
      <c r="Z10135" t="str">
        <f t="shared" si="317"/>
        <v>Магазин0</v>
      </c>
      <c r="AA10135" s="6" t="str">
        <f>VLOOKUP(Z10135,Баллы!A:B,2,0)</f>
        <v>Диспаритет</v>
      </c>
    </row>
    <row r="10136">
      <c r="A10136" t="s">
        <v>58379</v>
      </c>
      <c r="B10136" t="s">
        <v>1426</v>
      </c>
      <c r="C10136" s="1">
        <v>45598</v>
      </c>
      <c r="D10136" t="s">
        <v>58379</v>
      </c>
      <c r="E10136" t="s">
        <v>58380</v>
      </c>
      <c r="F10136" t="s">
        <v>13</v>
      </c>
      <c r="G10136" s="6" t="s">
        <v>58381</v>
      </c>
      <c r="H10136" s="6" t="s">
        <v>58382</v>
      </c>
      <c r="I10136" s="6" t="s">
        <v>58383</v>
      </c>
      <c r="J10136" s="6" t="s">
        <v>58384</v>
      </c>
      <c r="K10136" t="s">
        <v>140</v>
      </c>
      <c r="L10136" t="s">
        <v>297</v>
      </c>
      <c r="M10136" t="s">
        <v>1432</v>
      </c>
      <c r="N10136" t="s">
        <v>64</v>
      </c>
      <c r="O10136">
        <v>1</v>
      </c>
      <c r="Y10136">
        <f t="shared" si="316"/>
        <v>0</v>
      </c>
      <c r="Z10136" t="str">
        <f t="shared" si="317"/>
        <v>Магазин0</v>
      </c>
      <c r="AA10136" s="6" t="str">
        <f>VLOOKUP(Z10136,Баллы!A:B,2,0)</f>
        <v>Диспаритет</v>
      </c>
    </row>
    <row r="10137">
      <c r="A10137" t="s">
        <v>58385</v>
      </c>
      <c r="B10137" t="s">
        <v>42499</v>
      </c>
      <c r="C10137" s="1">
        <v>45598</v>
      </c>
      <c r="D10137" t="s">
        <v>58385</v>
      </c>
      <c r="E10137" t="s">
        <v>58386</v>
      </c>
      <c r="F10137" t="s">
        <v>13</v>
      </c>
      <c r="G10137" s="6" t="s">
        <v>58387</v>
      </c>
      <c r="H10137" s="6" t="s">
        <v>58388</v>
      </c>
      <c r="I10137" s="6" t="s">
        <v>58389</v>
      </c>
      <c r="J10137" s="6" t="s">
        <v>58390</v>
      </c>
      <c r="K10137" t="s">
        <v>61</v>
      </c>
      <c r="L10137" t="s">
        <v>885</v>
      </c>
      <c r="M10137" t="s">
        <v>42505</v>
      </c>
      <c r="N10137" t="s">
        <v>64</v>
      </c>
      <c r="O10137">
        <v>1</v>
      </c>
      <c r="Y10137">
        <f t="shared" si="316"/>
        <v>0</v>
      </c>
      <c r="Z10137" t="str">
        <f t="shared" si="317"/>
        <v>Магазин0</v>
      </c>
      <c r="AA10137" s="6" t="str">
        <f>VLOOKUP(Z10137,Баллы!A:B,2,0)</f>
        <v>Диспаритет</v>
      </c>
    </row>
    <row r="10138">
      <c r="A10138" t="s">
        <v>58391</v>
      </c>
      <c r="B10138" t="s">
        <v>3946</v>
      </c>
      <c r="C10138" s="1">
        <v>45598</v>
      </c>
      <c r="D10138" t="s">
        <v>58391</v>
      </c>
      <c r="E10138" t="s">
        <v>58392</v>
      </c>
      <c r="F10138" t="s">
        <v>13</v>
      </c>
      <c r="G10138" s="6" t="s">
        <v>58393</v>
      </c>
      <c r="H10138" s="6" t="s">
        <v>58394</v>
      </c>
      <c r="I10138" s="6" t="s">
        <v>58395</v>
      </c>
      <c r="J10138" s="6" t="s">
        <v>58396</v>
      </c>
      <c r="K10138" t="s">
        <v>104</v>
      </c>
      <c r="L10138" t="s">
        <v>2020</v>
      </c>
      <c r="M10138" t="s">
        <v>3952</v>
      </c>
      <c r="N10138" t="s">
        <v>64</v>
      </c>
      <c r="O10138">
        <v>1</v>
      </c>
      <c r="Y10138">
        <f t="shared" si="316"/>
        <v>0</v>
      </c>
      <c r="Z10138" t="str">
        <f t="shared" si="317"/>
        <v>Магазин0</v>
      </c>
      <c r="AA10138" s="6" t="str">
        <f>VLOOKUP(Z10138,Баллы!A:B,2,0)</f>
        <v>Диспаритет</v>
      </c>
    </row>
    <row r="10139">
      <c r="A10139" t="s">
        <v>58397</v>
      </c>
      <c r="B10139" t="s">
        <v>2866</v>
      </c>
      <c r="C10139" s="1">
        <v>45598</v>
      </c>
      <c r="D10139" t="s">
        <v>58397</v>
      </c>
      <c r="E10139" t="s">
        <v>31178</v>
      </c>
      <c r="F10139" t="s">
        <v>127</v>
      </c>
      <c r="G10139" s="6" t="s">
        <v>58398</v>
      </c>
      <c r="H10139" s="6" t="s">
        <v>58399</v>
      </c>
      <c r="I10139" s="6" t="s">
        <v>58400</v>
      </c>
      <c r="J10139" s="6" t="s">
        <v>101</v>
      </c>
      <c r="K10139" t="s">
        <v>82</v>
      </c>
      <c r="L10139" t="s">
        <v>115</v>
      </c>
      <c r="M10139" t="s">
        <v>2871</v>
      </c>
      <c r="N10139" t="s">
        <v>132</v>
      </c>
      <c r="O10139">
        <v>1</v>
      </c>
      <c r="Y10139">
        <f t="shared" si="316"/>
        <v>0</v>
      </c>
      <c r="Z10139" t="str">
        <f t="shared" si="317"/>
        <v>Секция0</v>
      </c>
      <c r="AA10139" s="6" t="str">
        <f>VLOOKUP(Z10139,Баллы!A:B,2,0)</f>
        <v>Диспаритет</v>
      </c>
    </row>
    <row r="10140">
      <c r="A10140" t="s">
        <v>58401</v>
      </c>
      <c r="B10140" t="s">
        <v>58402</v>
      </c>
      <c r="C10140" s="1">
        <v>45598</v>
      </c>
      <c r="D10140" t="s">
        <v>58401</v>
      </c>
      <c r="E10140" t="s">
        <v>58403</v>
      </c>
      <c r="F10140" t="s">
        <v>127</v>
      </c>
      <c r="G10140" s="6" t="s">
        <v>58404</v>
      </c>
      <c r="H10140" s="6" t="s">
        <v>58405</v>
      </c>
      <c r="I10140" s="6" t="s">
        <v>58406</v>
      </c>
      <c r="J10140" s="6" t="s">
        <v>101</v>
      </c>
      <c r="K10140" t="s">
        <v>192</v>
      </c>
      <c r="L10140" t="s">
        <v>4392</v>
      </c>
      <c r="M10140" t="s">
        <v>58407</v>
      </c>
      <c r="N10140" t="s">
        <v>132</v>
      </c>
      <c r="O10140">
        <v>1</v>
      </c>
      <c r="Y10140">
        <f t="shared" si="316"/>
        <v>0</v>
      </c>
      <c r="Z10140" t="str">
        <f t="shared" si="317"/>
        <v>Секция0</v>
      </c>
      <c r="AA10140" s="6" t="str">
        <f>VLOOKUP(Z10140,Баллы!A:B,2,0)</f>
        <v>Диспаритет</v>
      </c>
    </row>
    <row r="10141">
      <c r="A10141" t="s">
        <v>58408</v>
      </c>
      <c r="B10141" t="s">
        <v>4387</v>
      </c>
      <c r="C10141" s="1">
        <v>45598</v>
      </c>
      <c r="D10141" t="s">
        <v>58408</v>
      </c>
      <c r="E10141" t="s">
        <v>16244</v>
      </c>
      <c r="F10141" t="s">
        <v>223</v>
      </c>
      <c r="G10141" s="6" t="s">
        <v>58409</v>
      </c>
      <c r="H10141" s="6" t="s">
        <v>101</v>
      </c>
      <c r="I10141" s="6" t="s">
        <v>58410</v>
      </c>
      <c r="J10141" s="6" t="s">
        <v>101</v>
      </c>
      <c r="K10141" t="s">
        <v>192</v>
      </c>
      <c r="L10141" t="s">
        <v>4392</v>
      </c>
      <c r="M10141" t="s">
        <v>4393</v>
      </c>
      <c r="N10141" t="s">
        <v>228</v>
      </c>
      <c r="O10141">
        <v>1</v>
      </c>
      <c r="Y10141">
        <f t="shared" si="316"/>
        <v>0</v>
      </c>
      <c r="Z10141" t="str">
        <f t="shared" si="317"/>
        <v>Киоск0</v>
      </c>
      <c r="AA10141" s="6" t="str">
        <f>VLOOKUP(Z10141,Баллы!A:B,2,0)</f>
        <v>Диспаритет</v>
      </c>
    </row>
    <row r="10142">
      <c r="A10142" t="s">
        <v>58411</v>
      </c>
      <c r="B10142" t="s">
        <v>2125</v>
      </c>
      <c r="C10142" s="1">
        <v>45598</v>
      </c>
      <c r="D10142" t="s">
        <v>58411</v>
      </c>
      <c r="E10142" t="s">
        <v>58412</v>
      </c>
      <c r="F10142" t="s">
        <v>13</v>
      </c>
      <c r="G10142" s="6" t="s">
        <v>58413</v>
      </c>
      <c r="H10142" s="6" t="s">
        <v>58414</v>
      </c>
      <c r="I10142" s="6" t="s">
        <v>58415</v>
      </c>
      <c r="J10142" s="6" t="s">
        <v>58416</v>
      </c>
      <c r="K10142" t="s">
        <v>61</v>
      </c>
      <c r="L10142" t="s">
        <v>174</v>
      </c>
      <c r="M10142" t="s">
        <v>2131</v>
      </c>
      <c r="N10142" t="s">
        <v>64</v>
      </c>
      <c r="O10142">
        <v>1</v>
      </c>
      <c r="Y10142">
        <f t="shared" si="316"/>
        <v>0</v>
      </c>
      <c r="Z10142" t="str">
        <f t="shared" si="317"/>
        <v>Магазин0</v>
      </c>
      <c r="AA10142" s="6" t="str">
        <f>VLOOKUP(Z10142,Баллы!A:B,2,0)</f>
        <v>Диспаритет</v>
      </c>
    </row>
    <row r="10143">
      <c r="A10143" t="s">
        <v>58417</v>
      </c>
      <c r="B10143" t="s">
        <v>7195</v>
      </c>
      <c r="C10143" s="1">
        <v>45598</v>
      </c>
      <c r="D10143" t="s">
        <v>58417</v>
      </c>
      <c r="E10143" t="s">
        <v>58418</v>
      </c>
      <c r="F10143" t="s">
        <v>127</v>
      </c>
      <c r="G10143" s="6" t="s">
        <v>58419</v>
      </c>
      <c r="H10143" s="6" t="s">
        <v>58420</v>
      </c>
      <c r="I10143" s="6" t="s">
        <v>58421</v>
      </c>
      <c r="J10143" s="6" t="s">
        <v>101</v>
      </c>
      <c r="K10143" t="s">
        <v>82</v>
      </c>
      <c r="L10143" t="s">
        <v>2039</v>
      </c>
      <c r="M10143" t="s">
        <v>7201</v>
      </c>
      <c r="N10143" t="s">
        <v>132</v>
      </c>
      <c r="O10143">
        <v>1</v>
      </c>
      <c r="Y10143">
        <f t="shared" si="316"/>
        <v>0</v>
      </c>
      <c r="Z10143" t="str">
        <f t="shared" si="317"/>
        <v>Секция0</v>
      </c>
      <c r="AA10143" s="6" t="str">
        <f>VLOOKUP(Z10143,Баллы!A:B,2,0)</f>
        <v>Диспаритет</v>
      </c>
    </row>
    <row r="10144">
      <c r="A10144" t="s">
        <v>58422</v>
      </c>
      <c r="B10144" t="s">
        <v>38476</v>
      </c>
      <c r="C10144" s="1">
        <v>45598</v>
      </c>
      <c r="D10144" t="s">
        <v>58422</v>
      </c>
      <c r="E10144" t="s">
        <v>57565</v>
      </c>
      <c r="F10144" t="s">
        <v>127</v>
      </c>
      <c r="G10144" s="6" t="s">
        <v>58423</v>
      </c>
      <c r="H10144" s="6" t="s">
        <v>58424</v>
      </c>
      <c r="I10144" s="6" t="s">
        <v>58425</v>
      </c>
      <c r="J10144" s="6" t="s">
        <v>101</v>
      </c>
      <c r="K10144" t="s">
        <v>72</v>
      </c>
      <c r="L10144" t="s">
        <v>952</v>
      </c>
      <c r="M10144" t="s">
        <v>38482</v>
      </c>
      <c r="N10144" t="s">
        <v>132</v>
      </c>
      <c r="O10144">
        <v>1</v>
      </c>
      <c r="Y10144">
        <f t="shared" si="316"/>
        <v>0</v>
      </c>
      <c r="Z10144" t="str">
        <f t="shared" si="317"/>
        <v>Секция0</v>
      </c>
      <c r="AA10144" s="6" t="str">
        <f>VLOOKUP(Z10144,Баллы!A:B,2,0)</f>
        <v>Диспаритет</v>
      </c>
    </row>
    <row r="10145">
      <c r="A10145" t="s">
        <v>58426</v>
      </c>
      <c r="B10145" t="s">
        <v>4770</v>
      </c>
      <c r="C10145" s="1">
        <v>45598</v>
      </c>
      <c r="D10145" t="s">
        <v>58426</v>
      </c>
      <c r="E10145" t="s">
        <v>58427</v>
      </c>
      <c r="F10145" t="s">
        <v>88</v>
      </c>
      <c r="G10145" s="6" t="s">
        <v>58428</v>
      </c>
      <c r="H10145" s="6" t="s">
        <v>58429</v>
      </c>
      <c r="I10145" s="6" t="s">
        <v>58430</v>
      </c>
      <c r="J10145" s="6" t="s">
        <v>58431</v>
      </c>
      <c r="K10145" t="s">
        <v>82</v>
      </c>
      <c r="L10145" t="s">
        <v>4776</v>
      </c>
      <c r="M10145" t="s">
        <v>4777</v>
      </c>
      <c r="N10145" t="s">
        <v>95</v>
      </c>
      <c r="O10145">
        <v>1</v>
      </c>
      <c r="Y10145">
        <f t="shared" si="316"/>
        <v>0</v>
      </c>
      <c r="Z10145" t="str">
        <f t="shared" si="317"/>
        <v>Павильон0</v>
      </c>
      <c r="AA10145" s="6" t="str">
        <f>VLOOKUP(Z10145,Баллы!A:B,2,0)</f>
        <v>Диспаритет</v>
      </c>
    </row>
    <row r="10146">
      <c r="A10146" t="s">
        <v>58432</v>
      </c>
      <c r="B10146" t="s">
        <v>2684</v>
      </c>
      <c r="C10146" s="1">
        <v>45598</v>
      </c>
      <c r="D10146" t="s">
        <v>58432</v>
      </c>
      <c r="E10146" t="s">
        <v>58433</v>
      </c>
      <c r="F10146" t="s">
        <v>13</v>
      </c>
      <c r="G10146" s="6" t="s">
        <v>58434</v>
      </c>
      <c r="H10146" s="6" t="s">
        <v>58435</v>
      </c>
      <c r="I10146" s="6" t="s">
        <v>58436</v>
      </c>
      <c r="J10146" s="6" t="s">
        <v>58437</v>
      </c>
      <c r="K10146" t="s">
        <v>61</v>
      </c>
      <c r="L10146" t="s">
        <v>414</v>
      </c>
      <c r="M10146" t="s">
        <v>2690</v>
      </c>
      <c r="N10146" t="s">
        <v>64</v>
      </c>
      <c r="O10146">
        <v>1</v>
      </c>
      <c r="Y10146">
        <f t="shared" si="316"/>
        <v>0</v>
      </c>
      <c r="Z10146" t="str">
        <f t="shared" si="317"/>
        <v>Магазин0</v>
      </c>
      <c r="AA10146" s="6" t="str">
        <f>VLOOKUP(Z10146,Баллы!A:B,2,0)</f>
        <v>Диспаритет</v>
      </c>
    </row>
    <row r="10147">
      <c r="A10147" t="s">
        <v>58438</v>
      </c>
      <c r="B10147" t="s">
        <v>2332</v>
      </c>
      <c r="C10147" s="1">
        <v>45598</v>
      </c>
      <c r="D10147" t="s">
        <v>58438</v>
      </c>
      <c r="E10147" t="s">
        <v>58439</v>
      </c>
      <c r="F10147" t="s">
        <v>13</v>
      </c>
      <c r="G10147" s="6" t="s">
        <v>58440</v>
      </c>
      <c r="H10147" s="6" t="s">
        <v>58441</v>
      </c>
      <c r="I10147" s="6" t="s">
        <v>58442</v>
      </c>
      <c r="J10147" s="6" t="s">
        <v>58443</v>
      </c>
      <c r="K10147" t="s">
        <v>104</v>
      </c>
      <c r="L10147" t="s">
        <v>396</v>
      </c>
      <c r="M10147" t="s">
        <v>2338</v>
      </c>
      <c r="N10147" t="s">
        <v>64</v>
      </c>
      <c r="O10147">
        <v>1</v>
      </c>
      <c r="Y10147">
        <f t="shared" si="316"/>
        <v>0</v>
      </c>
      <c r="Z10147" t="str">
        <f t="shared" si="317"/>
        <v>Магазин0</v>
      </c>
      <c r="AA10147" s="6" t="str">
        <f>VLOOKUP(Z10147,Баллы!A:B,2,0)</f>
        <v>Диспаритет</v>
      </c>
    </row>
    <row r="10148">
      <c r="A10148" t="s">
        <v>58444</v>
      </c>
      <c r="B10148" t="s">
        <v>7855</v>
      </c>
      <c r="C10148" s="1">
        <v>45598</v>
      </c>
      <c r="D10148" t="s">
        <v>58444</v>
      </c>
      <c r="E10148" t="s">
        <v>58445</v>
      </c>
      <c r="F10148" t="s">
        <v>1602</v>
      </c>
      <c r="G10148" s="6" t="s">
        <v>58446</v>
      </c>
      <c r="H10148" s="6" t="s">
        <v>58447</v>
      </c>
      <c r="I10148" s="6" t="s">
        <v>58448</v>
      </c>
      <c r="J10148" s="6" t="s">
        <v>58449</v>
      </c>
      <c r="K10148" t="s">
        <v>61</v>
      </c>
      <c r="L10148" t="s">
        <v>2807</v>
      </c>
      <c r="M10148" t="s">
        <v>7860</v>
      </c>
      <c r="N10148" t="s">
        <v>1608</v>
      </c>
      <c r="O10148">
        <v>1</v>
      </c>
      <c r="Y10148">
        <f t="shared" si="316"/>
        <v>0</v>
      </c>
      <c r="Z10148" t="str">
        <f t="shared" si="317"/>
        <v xml:space="preserve">Салон связи0</v>
      </c>
      <c r="AA10148" s="6" t="str">
        <f>VLOOKUP(Z10148,Баллы!A:B,2,0)</f>
        <v>Диспаритет</v>
      </c>
    </row>
    <row r="10149">
      <c r="A10149" t="s">
        <v>58450</v>
      </c>
      <c r="B10149" t="s">
        <v>595</v>
      </c>
      <c r="C10149" s="1">
        <v>45598</v>
      </c>
      <c r="D10149" t="s">
        <v>58450</v>
      </c>
      <c r="E10149" t="s">
        <v>58451</v>
      </c>
      <c r="F10149" t="s">
        <v>13</v>
      </c>
      <c r="G10149" s="6" t="s">
        <v>58452</v>
      </c>
      <c r="H10149" s="6" t="s">
        <v>58453</v>
      </c>
      <c r="I10149" s="6" t="s">
        <v>58454</v>
      </c>
      <c r="J10149" s="6" t="s">
        <v>58455</v>
      </c>
      <c r="K10149" t="s">
        <v>72</v>
      </c>
      <c r="L10149" t="s">
        <v>288</v>
      </c>
      <c r="M10149" t="s">
        <v>601</v>
      </c>
      <c r="N10149" t="s">
        <v>64</v>
      </c>
      <c r="O10149">
        <v>1</v>
      </c>
      <c r="Y10149">
        <f t="shared" si="316"/>
        <v>0</v>
      </c>
      <c r="Z10149" t="str">
        <f t="shared" si="317"/>
        <v>Магазин0</v>
      </c>
      <c r="AA10149" s="6" t="str">
        <f>VLOOKUP(Z10149,Баллы!A:B,2,0)</f>
        <v>Диспаритет</v>
      </c>
    </row>
    <row r="10150">
      <c r="A10150" t="s">
        <v>58456</v>
      </c>
      <c r="B10150" t="s">
        <v>359</v>
      </c>
      <c r="C10150" s="1">
        <v>45598</v>
      </c>
      <c r="D10150" t="s">
        <v>58456</v>
      </c>
      <c r="E10150" t="s">
        <v>58457</v>
      </c>
      <c r="F10150" t="s">
        <v>127</v>
      </c>
      <c r="G10150" s="6" t="s">
        <v>58458</v>
      </c>
      <c r="H10150" s="6" t="s">
        <v>58459</v>
      </c>
      <c r="I10150" s="6" t="s">
        <v>58460</v>
      </c>
      <c r="J10150" s="6" t="s">
        <v>101</v>
      </c>
      <c r="K10150" t="s">
        <v>61</v>
      </c>
      <c r="L10150" t="s">
        <v>364</v>
      </c>
      <c r="M10150" t="s">
        <v>365</v>
      </c>
      <c r="N10150" t="s">
        <v>132</v>
      </c>
      <c r="O10150">
        <v>1</v>
      </c>
      <c r="Y10150">
        <f t="shared" si="316"/>
        <v>0</v>
      </c>
      <c r="Z10150" t="str">
        <f t="shared" si="317"/>
        <v>Секция0</v>
      </c>
      <c r="AA10150" s="6" t="str">
        <f>VLOOKUP(Z10150,Баллы!A:B,2,0)</f>
        <v>Диспаритет</v>
      </c>
    </row>
    <row r="10151">
      <c r="A10151" t="s">
        <v>58461</v>
      </c>
      <c r="B10151" t="s">
        <v>9057</v>
      </c>
      <c r="C10151" s="1">
        <v>45598</v>
      </c>
      <c r="D10151" t="s">
        <v>58461</v>
      </c>
      <c r="E10151" t="s">
        <v>58462</v>
      </c>
      <c r="F10151" t="s">
        <v>13</v>
      </c>
      <c r="G10151" s="6" t="s">
        <v>58463</v>
      </c>
      <c r="H10151" s="6" t="s">
        <v>58464</v>
      </c>
      <c r="I10151" s="6" t="s">
        <v>58465</v>
      </c>
      <c r="J10151" s="6" t="s">
        <v>58466</v>
      </c>
      <c r="K10151" t="s">
        <v>61</v>
      </c>
      <c r="L10151" t="s">
        <v>981</v>
      </c>
      <c r="M10151" t="s">
        <v>9063</v>
      </c>
      <c r="N10151" t="s">
        <v>64</v>
      </c>
      <c r="O10151">
        <v>1</v>
      </c>
      <c r="Y10151">
        <f t="shared" si="316"/>
        <v>0</v>
      </c>
      <c r="Z10151" t="str">
        <f t="shared" si="317"/>
        <v>Магазин0</v>
      </c>
      <c r="AA10151" s="6" t="str">
        <f>VLOOKUP(Z10151,Баллы!A:B,2,0)</f>
        <v>Диспаритет</v>
      </c>
    </row>
    <row r="10152">
      <c r="A10152" t="s">
        <v>58467</v>
      </c>
      <c r="B10152" t="s">
        <v>531</v>
      </c>
      <c r="C10152" s="1">
        <v>45598</v>
      </c>
      <c r="D10152" t="s">
        <v>58467</v>
      </c>
      <c r="E10152" t="s">
        <v>58468</v>
      </c>
      <c r="F10152" t="s">
        <v>99</v>
      </c>
      <c r="G10152" s="6" t="s">
        <v>58469</v>
      </c>
      <c r="H10152" s="6" t="s">
        <v>101</v>
      </c>
      <c r="I10152" s="6" t="s">
        <v>58470</v>
      </c>
      <c r="J10152" s="6" t="s">
        <v>58471</v>
      </c>
      <c r="K10152" t="s">
        <v>192</v>
      </c>
      <c r="L10152" t="s">
        <v>536</v>
      </c>
      <c r="M10152" t="s">
        <v>537</v>
      </c>
      <c r="N10152" t="s">
        <v>107</v>
      </c>
      <c r="O10152">
        <v>1</v>
      </c>
      <c r="Y10152">
        <f t="shared" si="316"/>
        <v>0</v>
      </c>
      <c r="Z10152" t="str">
        <f t="shared" si="317"/>
        <v xml:space="preserve">Магазин СО0</v>
      </c>
      <c r="AA10152" s="6" t="str">
        <f>VLOOKUP(Z10152,Баллы!A:B,2,0)</f>
        <v>Диспаритет</v>
      </c>
    </row>
    <row r="10153">
      <c r="A10153" t="s">
        <v>58472</v>
      </c>
      <c r="B10153" t="s">
        <v>16586</v>
      </c>
      <c r="C10153" s="1">
        <v>45598</v>
      </c>
      <c r="D10153" t="s">
        <v>58472</v>
      </c>
      <c r="E10153" t="s">
        <v>58473</v>
      </c>
      <c r="F10153" t="s">
        <v>13</v>
      </c>
      <c r="G10153" s="6" t="s">
        <v>58474</v>
      </c>
      <c r="H10153" s="6" t="s">
        <v>58475</v>
      </c>
      <c r="I10153" s="6" t="s">
        <v>58476</v>
      </c>
      <c r="J10153" s="6" t="s">
        <v>58477</v>
      </c>
      <c r="K10153" t="s">
        <v>140</v>
      </c>
      <c r="L10153" t="s">
        <v>165</v>
      </c>
      <c r="M10153" t="s">
        <v>16592</v>
      </c>
      <c r="N10153" t="s">
        <v>64</v>
      </c>
      <c r="O10153">
        <v>1</v>
      </c>
      <c r="Y10153">
        <f t="shared" ref="Y10153:Y10216" si="318">SUM(P10153:W10153)</f>
        <v>0</v>
      </c>
      <c r="Z10153" t="str">
        <f t="shared" ref="Z10153:Z10216" si="319">CONCATENATE(N10153,Y10153)</f>
        <v>Магазин0</v>
      </c>
      <c r="AA10153" s="6" t="str">
        <f>VLOOKUP(Z10153,Баллы!A:B,2,0)</f>
        <v>Диспаритет</v>
      </c>
    </row>
    <row r="10154">
      <c r="A10154" t="s">
        <v>58478</v>
      </c>
      <c r="B10154" t="s">
        <v>3310</v>
      </c>
      <c r="C10154" s="1">
        <v>45598</v>
      </c>
      <c r="D10154" t="s">
        <v>58478</v>
      </c>
      <c r="E10154" t="s">
        <v>58479</v>
      </c>
      <c r="F10154" t="s">
        <v>13</v>
      </c>
      <c r="G10154" s="6" t="s">
        <v>58480</v>
      </c>
      <c r="H10154" s="6" t="s">
        <v>58481</v>
      </c>
      <c r="I10154" s="6" t="s">
        <v>58482</v>
      </c>
      <c r="J10154" s="6" t="s">
        <v>58483</v>
      </c>
      <c r="K10154" t="s">
        <v>104</v>
      </c>
      <c r="L10154" t="s">
        <v>105</v>
      </c>
      <c r="M10154" t="s">
        <v>3316</v>
      </c>
      <c r="N10154" t="s">
        <v>64</v>
      </c>
      <c r="O10154">
        <v>1</v>
      </c>
      <c r="Y10154">
        <f t="shared" si="318"/>
        <v>0</v>
      </c>
      <c r="Z10154" t="str">
        <f t="shared" si="319"/>
        <v>Магазин0</v>
      </c>
      <c r="AA10154" s="6" t="str">
        <f>VLOOKUP(Z10154,Баллы!A:B,2,0)</f>
        <v>Диспаритет</v>
      </c>
    </row>
    <row r="10155">
      <c r="A10155" t="s">
        <v>58484</v>
      </c>
      <c r="B10155" t="s">
        <v>1951</v>
      </c>
      <c r="C10155" s="1">
        <v>45598</v>
      </c>
      <c r="D10155" t="s">
        <v>58484</v>
      </c>
      <c r="E10155" t="s">
        <v>58485</v>
      </c>
      <c r="F10155" t="s">
        <v>13</v>
      </c>
      <c r="G10155" s="6" t="s">
        <v>58486</v>
      </c>
      <c r="H10155" s="6" t="s">
        <v>58487</v>
      </c>
      <c r="I10155" s="6" t="s">
        <v>58488</v>
      </c>
      <c r="J10155" s="6" t="s">
        <v>58489</v>
      </c>
      <c r="K10155" t="s">
        <v>82</v>
      </c>
      <c r="L10155" t="s">
        <v>236</v>
      </c>
      <c r="M10155" t="s">
        <v>1957</v>
      </c>
      <c r="N10155" t="s">
        <v>64</v>
      </c>
      <c r="O10155">
        <v>1</v>
      </c>
      <c r="Y10155">
        <f t="shared" si="318"/>
        <v>0</v>
      </c>
      <c r="Z10155" t="str">
        <f t="shared" si="319"/>
        <v>Магазин0</v>
      </c>
      <c r="AA10155" s="6" t="str">
        <f>VLOOKUP(Z10155,Баллы!A:B,2,0)</f>
        <v>Диспаритет</v>
      </c>
    </row>
    <row r="10156">
      <c r="A10156" t="s">
        <v>58490</v>
      </c>
      <c r="B10156" t="s">
        <v>3785</v>
      </c>
      <c r="C10156" s="1">
        <v>45598</v>
      </c>
      <c r="D10156" t="s">
        <v>58490</v>
      </c>
      <c r="E10156" t="s">
        <v>58491</v>
      </c>
      <c r="F10156" t="s">
        <v>13</v>
      </c>
      <c r="G10156" s="6" t="s">
        <v>58492</v>
      </c>
      <c r="H10156" s="6" t="s">
        <v>58493</v>
      </c>
      <c r="I10156" s="6" t="s">
        <v>58494</v>
      </c>
      <c r="J10156" s="6" t="s">
        <v>58495</v>
      </c>
      <c r="K10156" t="s">
        <v>72</v>
      </c>
      <c r="L10156" t="s">
        <v>288</v>
      </c>
      <c r="M10156" t="s">
        <v>3791</v>
      </c>
      <c r="N10156" t="s">
        <v>64</v>
      </c>
      <c r="O10156">
        <v>1</v>
      </c>
      <c r="Y10156">
        <f t="shared" si="318"/>
        <v>0</v>
      </c>
      <c r="Z10156" t="str">
        <f t="shared" si="319"/>
        <v>Магазин0</v>
      </c>
      <c r="AA10156" s="6" t="str">
        <f>VLOOKUP(Z10156,Баллы!A:B,2,0)</f>
        <v>Диспаритет</v>
      </c>
    </row>
    <row r="10157">
      <c r="A10157" t="s">
        <v>58496</v>
      </c>
      <c r="B10157" t="s">
        <v>5079</v>
      </c>
      <c r="C10157" s="1">
        <v>45598</v>
      </c>
      <c r="D10157" t="s">
        <v>58496</v>
      </c>
      <c r="E10157" t="s">
        <v>58497</v>
      </c>
      <c r="F10157" t="s">
        <v>13</v>
      </c>
      <c r="G10157" s="6" t="s">
        <v>58498</v>
      </c>
      <c r="H10157" s="6" t="s">
        <v>58499</v>
      </c>
      <c r="I10157" s="6" t="s">
        <v>58500</v>
      </c>
      <c r="J10157" s="6" t="s">
        <v>58501</v>
      </c>
      <c r="K10157" t="s">
        <v>104</v>
      </c>
      <c r="L10157" t="s">
        <v>253</v>
      </c>
      <c r="M10157" t="s">
        <v>5084</v>
      </c>
      <c r="N10157" t="s">
        <v>64</v>
      </c>
      <c r="O10157">
        <v>1</v>
      </c>
      <c r="Y10157">
        <f t="shared" si="318"/>
        <v>0</v>
      </c>
      <c r="Z10157" t="str">
        <f t="shared" si="319"/>
        <v>Магазин0</v>
      </c>
      <c r="AA10157" s="6" t="str">
        <f>VLOOKUP(Z10157,Баллы!A:B,2,0)</f>
        <v>Диспаритет</v>
      </c>
    </row>
    <row r="10158">
      <c r="A10158" t="s">
        <v>58502</v>
      </c>
      <c r="B10158" t="s">
        <v>841</v>
      </c>
      <c r="C10158" s="1">
        <v>45598</v>
      </c>
      <c r="D10158" t="s">
        <v>58502</v>
      </c>
      <c r="E10158" t="s">
        <v>58503</v>
      </c>
      <c r="F10158" t="s">
        <v>127</v>
      </c>
      <c r="G10158" s="6" t="s">
        <v>58504</v>
      </c>
      <c r="H10158" s="6" t="s">
        <v>58505</v>
      </c>
      <c r="I10158" s="6" t="s">
        <v>58506</v>
      </c>
      <c r="J10158" s="6" t="s">
        <v>101</v>
      </c>
      <c r="K10158" t="s">
        <v>61</v>
      </c>
      <c r="L10158" t="s">
        <v>364</v>
      </c>
      <c r="M10158" t="s">
        <v>845</v>
      </c>
      <c r="N10158" t="s">
        <v>132</v>
      </c>
      <c r="O10158">
        <v>1</v>
      </c>
      <c r="Y10158">
        <f t="shared" si="318"/>
        <v>0</v>
      </c>
      <c r="Z10158" t="str">
        <f t="shared" si="319"/>
        <v>Секция0</v>
      </c>
      <c r="AA10158" s="6" t="str">
        <f>VLOOKUP(Z10158,Баллы!A:B,2,0)</f>
        <v>Диспаритет</v>
      </c>
    </row>
    <row r="10159">
      <c r="A10159" t="s">
        <v>58507</v>
      </c>
      <c r="B10159" t="s">
        <v>55392</v>
      </c>
      <c r="C10159" s="1">
        <v>45598</v>
      </c>
      <c r="D10159" t="s">
        <v>58507</v>
      </c>
      <c r="E10159" t="s">
        <v>58508</v>
      </c>
      <c r="F10159" t="s">
        <v>13</v>
      </c>
      <c r="G10159" s="6" t="s">
        <v>58509</v>
      </c>
      <c r="H10159" s="6" t="s">
        <v>58510</v>
      </c>
      <c r="I10159" s="6" t="s">
        <v>58511</v>
      </c>
      <c r="J10159" s="6" t="s">
        <v>58512</v>
      </c>
      <c r="K10159" t="s">
        <v>192</v>
      </c>
      <c r="L10159" t="s">
        <v>634</v>
      </c>
      <c r="M10159" t="s">
        <v>55398</v>
      </c>
      <c r="N10159" t="s">
        <v>64</v>
      </c>
      <c r="O10159">
        <v>1</v>
      </c>
      <c r="Y10159">
        <f t="shared" si="318"/>
        <v>0</v>
      </c>
      <c r="Z10159" t="str">
        <f t="shared" si="319"/>
        <v>Магазин0</v>
      </c>
      <c r="AA10159" s="6" t="str">
        <f>VLOOKUP(Z10159,Баллы!A:B,2,0)</f>
        <v>Диспаритет</v>
      </c>
    </row>
    <row r="10160">
      <c r="A10160" t="s">
        <v>58513</v>
      </c>
      <c r="B10160" t="s">
        <v>1031</v>
      </c>
      <c r="C10160" s="1">
        <v>45598</v>
      </c>
      <c r="D10160" t="s">
        <v>58513</v>
      </c>
      <c r="E10160" t="s">
        <v>58514</v>
      </c>
      <c r="F10160" t="s">
        <v>99</v>
      </c>
      <c r="G10160" s="6" t="s">
        <v>58515</v>
      </c>
      <c r="H10160" s="6" t="s">
        <v>101</v>
      </c>
      <c r="I10160" s="6" t="s">
        <v>58516</v>
      </c>
      <c r="J10160" s="6" t="s">
        <v>58517</v>
      </c>
      <c r="K10160" t="s">
        <v>61</v>
      </c>
      <c r="L10160" t="s">
        <v>1036</v>
      </c>
      <c r="M10160" t="s">
        <v>1037</v>
      </c>
      <c r="N10160" t="s">
        <v>107</v>
      </c>
      <c r="O10160">
        <v>1</v>
      </c>
      <c r="Y10160">
        <f t="shared" si="318"/>
        <v>0</v>
      </c>
      <c r="Z10160" t="str">
        <f t="shared" si="319"/>
        <v xml:space="preserve">Магазин СО0</v>
      </c>
      <c r="AA10160" s="6" t="str">
        <f>VLOOKUP(Z10160,Баллы!A:B,2,0)</f>
        <v>Диспаритет</v>
      </c>
    </row>
    <row r="10161">
      <c r="A10161" t="s">
        <v>58518</v>
      </c>
      <c r="B10161" t="s">
        <v>58519</v>
      </c>
      <c r="C10161" s="1">
        <v>45598</v>
      </c>
      <c r="D10161" t="s">
        <v>58518</v>
      </c>
      <c r="E10161" t="s">
        <v>58520</v>
      </c>
      <c r="F10161" t="s">
        <v>13</v>
      </c>
      <c r="G10161" s="6" t="s">
        <v>58521</v>
      </c>
      <c r="H10161" s="6" t="s">
        <v>58522</v>
      </c>
      <c r="I10161" s="6" t="s">
        <v>58523</v>
      </c>
      <c r="J10161" s="6" t="s">
        <v>58524</v>
      </c>
      <c r="K10161" t="s">
        <v>211</v>
      </c>
      <c r="L10161" t="s">
        <v>211</v>
      </c>
      <c r="M10161" t="s">
        <v>211</v>
      </c>
      <c r="N10161" t="s">
        <v>64</v>
      </c>
      <c r="O10161">
        <v>1</v>
      </c>
      <c r="Y10161">
        <f t="shared" si="318"/>
        <v>0</v>
      </c>
      <c r="Z10161" t="str">
        <f t="shared" si="319"/>
        <v>Магазин0</v>
      </c>
      <c r="AA10161" s="6" t="str">
        <f>VLOOKUP(Z10161,Баллы!A:B,2,0)</f>
        <v>Диспаритет</v>
      </c>
    </row>
    <row r="10162">
      <c r="A10162" t="s">
        <v>58525</v>
      </c>
      <c r="B10162" t="s">
        <v>2485</v>
      </c>
      <c r="C10162" s="1">
        <v>45598</v>
      </c>
      <c r="D10162" t="s">
        <v>58525</v>
      </c>
      <c r="E10162" t="s">
        <v>58526</v>
      </c>
      <c r="F10162" t="s">
        <v>13</v>
      </c>
      <c r="G10162" s="6" t="s">
        <v>58527</v>
      </c>
      <c r="H10162" s="6" t="s">
        <v>58528</v>
      </c>
      <c r="I10162" s="6" t="s">
        <v>58529</v>
      </c>
      <c r="J10162" s="6" t="s">
        <v>58530</v>
      </c>
      <c r="K10162" t="s">
        <v>61</v>
      </c>
      <c r="L10162" t="s">
        <v>93</v>
      </c>
      <c r="M10162" t="s">
        <v>2491</v>
      </c>
      <c r="N10162" t="s">
        <v>64</v>
      </c>
      <c r="O10162">
        <v>1</v>
      </c>
      <c r="Y10162">
        <f t="shared" si="318"/>
        <v>0</v>
      </c>
      <c r="Z10162" t="str">
        <f t="shared" si="319"/>
        <v>Магазин0</v>
      </c>
      <c r="AA10162" s="6" t="str">
        <f>VLOOKUP(Z10162,Баллы!A:B,2,0)</f>
        <v>Диспаритет</v>
      </c>
    </row>
    <row r="10163">
      <c r="A10163" t="s">
        <v>58531</v>
      </c>
      <c r="B10163" t="s">
        <v>2217</v>
      </c>
      <c r="C10163" s="1">
        <v>45598</v>
      </c>
      <c r="D10163" t="s">
        <v>58531</v>
      </c>
      <c r="E10163" t="s">
        <v>58532</v>
      </c>
      <c r="F10163" t="s">
        <v>13</v>
      </c>
      <c r="G10163" s="6" t="s">
        <v>58533</v>
      </c>
      <c r="H10163" s="6" t="s">
        <v>58534</v>
      </c>
      <c r="I10163" s="6" t="s">
        <v>58535</v>
      </c>
      <c r="J10163" s="6" t="s">
        <v>58536</v>
      </c>
      <c r="K10163" t="s">
        <v>192</v>
      </c>
      <c r="L10163" t="s">
        <v>1729</v>
      </c>
      <c r="M10163" t="s">
        <v>2223</v>
      </c>
      <c r="N10163" t="s">
        <v>64</v>
      </c>
      <c r="O10163">
        <v>1</v>
      </c>
      <c r="Y10163">
        <f t="shared" si="318"/>
        <v>0</v>
      </c>
      <c r="Z10163" t="str">
        <f t="shared" si="319"/>
        <v>Магазин0</v>
      </c>
      <c r="AA10163" s="6" t="str">
        <f>VLOOKUP(Z10163,Баллы!A:B,2,0)</f>
        <v>Диспаритет</v>
      </c>
    </row>
    <row r="10164">
      <c r="A10164" t="s">
        <v>58537</v>
      </c>
      <c r="B10164" t="s">
        <v>694</v>
      </c>
      <c r="C10164" s="1">
        <v>45598</v>
      </c>
      <c r="D10164" t="s">
        <v>58537</v>
      </c>
      <c r="E10164" t="s">
        <v>58538</v>
      </c>
      <c r="F10164" t="s">
        <v>13</v>
      </c>
      <c r="G10164" s="6" t="s">
        <v>58539</v>
      </c>
      <c r="H10164" s="6" t="s">
        <v>58540</v>
      </c>
      <c r="I10164" s="6" t="s">
        <v>58541</v>
      </c>
      <c r="J10164" s="6" t="s">
        <v>58542</v>
      </c>
      <c r="K10164" t="s">
        <v>140</v>
      </c>
      <c r="L10164" t="s">
        <v>165</v>
      </c>
      <c r="M10164" t="s">
        <v>700</v>
      </c>
      <c r="N10164" t="s">
        <v>64</v>
      </c>
      <c r="O10164">
        <v>1</v>
      </c>
      <c r="Y10164">
        <f t="shared" si="318"/>
        <v>0</v>
      </c>
      <c r="Z10164" t="str">
        <f t="shared" si="319"/>
        <v>Магазин0</v>
      </c>
      <c r="AA10164" s="6" t="str">
        <f>VLOOKUP(Z10164,Баллы!A:B,2,0)</f>
        <v>Диспаритет</v>
      </c>
    </row>
    <row r="10165">
      <c r="A10165" t="s">
        <v>58543</v>
      </c>
      <c r="B10165" t="s">
        <v>11432</v>
      </c>
      <c r="C10165" s="1">
        <v>45598</v>
      </c>
      <c r="D10165" t="s">
        <v>58543</v>
      </c>
      <c r="E10165" t="s">
        <v>58544</v>
      </c>
      <c r="F10165" t="s">
        <v>127</v>
      </c>
      <c r="G10165" s="6" t="s">
        <v>58545</v>
      </c>
      <c r="H10165" s="6" t="s">
        <v>58546</v>
      </c>
      <c r="I10165" s="6" t="s">
        <v>58547</v>
      </c>
      <c r="J10165" s="6" t="s">
        <v>101</v>
      </c>
      <c r="K10165" t="s">
        <v>72</v>
      </c>
      <c r="L10165" t="s">
        <v>952</v>
      </c>
      <c r="M10165" t="s">
        <v>11438</v>
      </c>
      <c r="N10165" t="s">
        <v>132</v>
      </c>
      <c r="O10165">
        <v>1</v>
      </c>
      <c r="Y10165">
        <f t="shared" si="318"/>
        <v>0</v>
      </c>
      <c r="Z10165" t="str">
        <f t="shared" si="319"/>
        <v>Секция0</v>
      </c>
      <c r="AA10165" s="6" t="str">
        <f>VLOOKUP(Z10165,Баллы!A:B,2,0)</f>
        <v>Диспаритет</v>
      </c>
    </row>
    <row r="10166">
      <c r="A10166" t="s">
        <v>58548</v>
      </c>
      <c r="B10166" t="s">
        <v>7717</v>
      </c>
      <c r="C10166" s="1">
        <v>45598</v>
      </c>
      <c r="D10166" t="s">
        <v>58548</v>
      </c>
      <c r="E10166" t="s">
        <v>58549</v>
      </c>
      <c r="F10166" t="s">
        <v>13</v>
      </c>
      <c r="G10166" s="6" t="s">
        <v>58550</v>
      </c>
      <c r="H10166" s="6" t="s">
        <v>58551</v>
      </c>
      <c r="I10166" s="6" t="s">
        <v>58552</v>
      </c>
      <c r="J10166" s="6" t="s">
        <v>58553</v>
      </c>
      <c r="K10166" t="s">
        <v>82</v>
      </c>
      <c r="L10166" t="s">
        <v>7219</v>
      </c>
      <c r="M10166" t="s">
        <v>7723</v>
      </c>
      <c r="N10166" t="s">
        <v>64</v>
      </c>
      <c r="O10166">
        <v>1</v>
      </c>
      <c r="Y10166">
        <f t="shared" si="318"/>
        <v>0</v>
      </c>
      <c r="Z10166" t="str">
        <f t="shared" si="319"/>
        <v>Магазин0</v>
      </c>
      <c r="AA10166" s="6" t="str">
        <f>VLOOKUP(Z10166,Баллы!A:B,2,0)</f>
        <v>Диспаритет</v>
      </c>
    </row>
    <row r="10167">
      <c r="A10167" t="s">
        <v>58554</v>
      </c>
      <c r="B10167" t="s">
        <v>265</v>
      </c>
      <c r="C10167" s="1">
        <v>45598</v>
      </c>
      <c r="D10167" t="s">
        <v>58554</v>
      </c>
      <c r="E10167" t="s">
        <v>58555</v>
      </c>
      <c r="F10167" t="s">
        <v>13</v>
      </c>
      <c r="G10167" s="6" t="s">
        <v>58556</v>
      </c>
      <c r="H10167" s="6" t="s">
        <v>58557</v>
      </c>
      <c r="I10167" s="6" t="s">
        <v>58558</v>
      </c>
      <c r="J10167" s="6" t="s">
        <v>58559</v>
      </c>
      <c r="K10167" t="s">
        <v>82</v>
      </c>
      <c r="L10167" t="s">
        <v>115</v>
      </c>
      <c r="M10167" t="s">
        <v>271</v>
      </c>
      <c r="N10167" t="s">
        <v>64</v>
      </c>
      <c r="O10167">
        <v>1</v>
      </c>
      <c r="Y10167">
        <f t="shared" si="318"/>
        <v>0</v>
      </c>
      <c r="Z10167" t="str">
        <f t="shared" si="319"/>
        <v>Магазин0</v>
      </c>
      <c r="AA10167" s="6" t="str">
        <f>VLOOKUP(Z10167,Баллы!A:B,2,0)</f>
        <v>Диспаритет</v>
      </c>
    </row>
    <row r="10168">
      <c r="A10168" t="s">
        <v>58560</v>
      </c>
      <c r="B10168" t="s">
        <v>645</v>
      </c>
      <c r="C10168" s="1">
        <v>45598</v>
      </c>
      <c r="D10168" t="s">
        <v>58560</v>
      </c>
      <c r="E10168" t="s">
        <v>58561</v>
      </c>
      <c r="F10168" t="s">
        <v>13</v>
      </c>
      <c r="G10168" s="6" t="s">
        <v>58562</v>
      </c>
      <c r="H10168" s="6" t="s">
        <v>58563</v>
      </c>
      <c r="I10168" s="6" t="s">
        <v>58564</v>
      </c>
      <c r="J10168" s="6" t="s">
        <v>58565</v>
      </c>
      <c r="K10168" t="s">
        <v>82</v>
      </c>
      <c r="L10168" t="s">
        <v>202</v>
      </c>
      <c r="M10168" t="s">
        <v>651</v>
      </c>
      <c r="N10168" t="s">
        <v>64</v>
      </c>
      <c r="O10168">
        <v>1</v>
      </c>
      <c r="Y10168">
        <f t="shared" si="318"/>
        <v>0</v>
      </c>
      <c r="Z10168" t="str">
        <f t="shared" si="319"/>
        <v>Магазин0</v>
      </c>
      <c r="AA10168" s="6" t="str">
        <f>VLOOKUP(Z10168,Баллы!A:B,2,0)</f>
        <v>Диспаритет</v>
      </c>
    </row>
    <row r="10169">
      <c r="A10169" t="s">
        <v>58566</v>
      </c>
      <c r="B10169" t="s">
        <v>2340</v>
      </c>
      <c r="C10169" s="1">
        <v>45598</v>
      </c>
      <c r="D10169" t="s">
        <v>58566</v>
      </c>
      <c r="E10169" t="s">
        <v>58567</v>
      </c>
      <c r="F10169" t="s">
        <v>13</v>
      </c>
      <c r="G10169" s="6" t="s">
        <v>58568</v>
      </c>
      <c r="H10169" s="6" t="s">
        <v>58569</v>
      </c>
      <c r="I10169" s="6" t="s">
        <v>58570</v>
      </c>
      <c r="J10169" s="6" t="s">
        <v>58571</v>
      </c>
      <c r="K10169" t="s">
        <v>82</v>
      </c>
      <c r="L10169" t="s">
        <v>236</v>
      </c>
      <c r="M10169" t="s">
        <v>2346</v>
      </c>
      <c r="N10169" t="s">
        <v>64</v>
      </c>
      <c r="O10169">
        <v>1</v>
      </c>
      <c r="Y10169">
        <f t="shared" si="318"/>
        <v>0</v>
      </c>
      <c r="Z10169" t="str">
        <f t="shared" si="319"/>
        <v>Магазин0</v>
      </c>
      <c r="AA10169" s="6" t="str">
        <f>VLOOKUP(Z10169,Баллы!A:B,2,0)</f>
        <v>Диспаритет</v>
      </c>
    </row>
    <row r="10170">
      <c r="A10170" t="s">
        <v>58572</v>
      </c>
      <c r="B10170" t="s">
        <v>3059</v>
      </c>
      <c r="C10170" s="1">
        <v>45598</v>
      </c>
      <c r="D10170" t="s">
        <v>58572</v>
      </c>
      <c r="E10170" t="s">
        <v>58573</v>
      </c>
      <c r="F10170" t="s">
        <v>13</v>
      </c>
      <c r="G10170" s="6" t="s">
        <v>58574</v>
      </c>
      <c r="H10170" s="6" t="s">
        <v>58575</v>
      </c>
      <c r="I10170" s="6" t="s">
        <v>58576</v>
      </c>
      <c r="J10170" s="6" t="s">
        <v>58577</v>
      </c>
      <c r="K10170" t="s">
        <v>140</v>
      </c>
      <c r="L10170" t="s">
        <v>331</v>
      </c>
      <c r="M10170" t="s">
        <v>3065</v>
      </c>
      <c r="N10170" t="s">
        <v>64</v>
      </c>
      <c r="O10170">
        <v>1</v>
      </c>
      <c r="Y10170">
        <f t="shared" si="318"/>
        <v>0</v>
      </c>
      <c r="Z10170" t="str">
        <f t="shared" si="319"/>
        <v>Магазин0</v>
      </c>
      <c r="AA10170" s="6" t="str">
        <f>VLOOKUP(Z10170,Баллы!A:B,2,0)</f>
        <v>Диспаритет</v>
      </c>
    </row>
    <row r="10171">
      <c r="A10171" t="s">
        <v>58578</v>
      </c>
      <c r="B10171" t="s">
        <v>1342</v>
      </c>
      <c r="C10171" s="1">
        <v>45598</v>
      </c>
      <c r="D10171" t="s">
        <v>58578</v>
      </c>
      <c r="E10171" t="s">
        <v>58579</v>
      </c>
      <c r="F10171" t="s">
        <v>223</v>
      </c>
      <c r="G10171" s="6" t="s">
        <v>58580</v>
      </c>
      <c r="H10171" s="6" t="s">
        <v>101</v>
      </c>
      <c r="I10171" s="6" t="s">
        <v>58581</v>
      </c>
      <c r="J10171" s="6" t="s">
        <v>101</v>
      </c>
      <c r="K10171" t="s">
        <v>61</v>
      </c>
      <c r="L10171" t="s">
        <v>885</v>
      </c>
      <c r="M10171" t="s">
        <v>1347</v>
      </c>
      <c r="N10171" t="s">
        <v>228</v>
      </c>
      <c r="O10171">
        <v>1</v>
      </c>
      <c r="Y10171">
        <f t="shared" si="318"/>
        <v>0</v>
      </c>
      <c r="Z10171" t="str">
        <f t="shared" si="319"/>
        <v>Киоск0</v>
      </c>
      <c r="AA10171" s="6" t="str">
        <f>VLOOKUP(Z10171,Баллы!A:B,2,0)</f>
        <v>Диспаритет</v>
      </c>
    </row>
    <row r="10172">
      <c r="A10172" t="s">
        <v>58582</v>
      </c>
      <c r="B10172" t="s">
        <v>2000</v>
      </c>
      <c r="C10172" s="1">
        <v>45598</v>
      </c>
      <c r="D10172" t="s">
        <v>58582</v>
      </c>
      <c r="E10172" t="s">
        <v>58583</v>
      </c>
      <c r="F10172" t="s">
        <v>127</v>
      </c>
      <c r="G10172" s="6" t="s">
        <v>58584</v>
      </c>
      <c r="H10172" s="6" t="s">
        <v>58585</v>
      </c>
      <c r="I10172" s="6" t="s">
        <v>58586</v>
      </c>
      <c r="J10172" s="6" t="s">
        <v>101</v>
      </c>
      <c r="K10172" t="s">
        <v>104</v>
      </c>
      <c r="L10172" t="s">
        <v>691</v>
      </c>
      <c r="M10172" t="s">
        <v>2006</v>
      </c>
      <c r="N10172" t="s">
        <v>132</v>
      </c>
      <c r="O10172">
        <v>1</v>
      </c>
      <c r="Y10172">
        <f t="shared" si="318"/>
        <v>0</v>
      </c>
      <c r="Z10172" t="str">
        <f t="shared" si="319"/>
        <v>Секция0</v>
      </c>
      <c r="AA10172" s="6" t="str">
        <f>VLOOKUP(Z10172,Баллы!A:B,2,0)</f>
        <v>Диспаритет</v>
      </c>
    </row>
    <row r="10173">
      <c r="A10173" t="s">
        <v>58587</v>
      </c>
      <c r="B10173" t="s">
        <v>1783</v>
      </c>
      <c r="C10173" s="1">
        <v>45598</v>
      </c>
      <c r="D10173" t="s">
        <v>58587</v>
      </c>
      <c r="E10173" t="s">
        <v>58588</v>
      </c>
      <c r="F10173" t="s">
        <v>13</v>
      </c>
      <c r="G10173" s="6" t="s">
        <v>58589</v>
      </c>
      <c r="H10173" s="6" t="s">
        <v>58590</v>
      </c>
      <c r="I10173" s="6" t="s">
        <v>58591</v>
      </c>
      <c r="J10173" s="6" t="s">
        <v>58592</v>
      </c>
      <c r="K10173" t="s">
        <v>104</v>
      </c>
      <c r="L10173" t="s">
        <v>105</v>
      </c>
      <c r="M10173" t="s">
        <v>1787</v>
      </c>
      <c r="N10173" t="s">
        <v>64</v>
      </c>
      <c r="O10173">
        <v>1</v>
      </c>
      <c r="Y10173">
        <f t="shared" si="318"/>
        <v>0</v>
      </c>
      <c r="Z10173" t="str">
        <f t="shared" si="319"/>
        <v>Магазин0</v>
      </c>
      <c r="AA10173" s="6" t="str">
        <f>VLOOKUP(Z10173,Баллы!A:B,2,0)</f>
        <v>Диспаритет</v>
      </c>
    </row>
    <row r="10174">
      <c r="A10174" t="s">
        <v>58593</v>
      </c>
      <c r="B10174" t="s">
        <v>871</v>
      </c>
      <c r="C10174" s="1">
        <v>45598</v>
      </c>
      <c r="D10174" t="s">
        <v>58593</v>
      </c>
      <c r="E10174" t="s">
        <v>58594</v>
      </c>
      <c r="F10174" t="s">
        <v>127</v>
      </c>
      <c r="G10174" s="6" t="s">
        <v>58595</v>
      </c>
      <c r="H10174" s="6" t="s">
        <v>58596</v>
      </c>
      <c r="I10174" s="6" t="s">
        <v>58597</v>
      </c>
      <c r="J10174" s="6" t="s">
        <v>101</v>
      </c>
      <c r="K10174" t="s">
        <v>104</v>
      </c>
      <c r="L10174" t="s">
        <v>122</v>
      </c>
      <c r="M10174" t="s">
        <v>877</v>
      </c>
      <c r="N10174" t="s">
        <v>132</v>
      </c>
      <c r="O10174">
        <v>1</v>
      </c>
      <c r="Y10174">
        <f t="shared" si="318"/>
        <v>0</v>
      </c>
      <c r="Z10174" t="str">
        <f t="shared" si="319"/>
        <v>Секция0</v>
      </c>
      <c r="AA10174" s="6" t="str">
        <f>VLOOKUP(Z10174,Баллы!A:B,2,0)</f>
        <v>Диспаритет</v>
      </c>
    </row>
    <row r="10175">
      <c r="A10175" t="s">
        <v>58598</v>
      </c>
      <c r="B10175" t="s">
        <v>1844</v>
      </c>
      <c r="C10175" s="1">
        <v>45598</v>
      </c>
      <c r="D10175" t="s">
        <v>58598</v>
      </c>
      <c r="E10175" t="s">
        <v>58599</v>
      </c>
      <c r="F10175" t="s">
        <v>223</v>
      </c>
      <c r="G10175" s="6" t="s">
        <v>58600</v>
      </c>
      <c r="H10175" s="6" t="s">
        <v>101</v>
      </c>
      <c r="I10175" s="6" t="s">
        <v>58601</v>
      </c>
      <c r="J10175" s="6" t="s">
        <v>101</v>
      </c>
      <c r="K10175" t="s">
        <v>82</v>
      </c>
      <c r="L10175" t="s">
        <v>115</v>
      </c>
      <c r="M10175" t="s">
        <v>1848</v>
      </c>
      <c r="N10175" t="s">
        <v>228</v>
      </c>
      <c r="O10175">
        <v>1</v>
      </c>
      <c r="Y10175">
        <f t="shared" si="318"/>
        <v>0</v>
      </c>
      <c r="Z10175" t="str">
        <f t="shared" si="319"/>
        <v>Киоск0</v>
      </c>
      <c r="AA10175" s="6" t="str">
        <f>VLOOKUP(Z10175,Баллы!A:B,2,0)</f>
        <v>Диспаритет</v>
      </c>
    </row>
    <row r="10176">
      <c r="A10176" t="s">
        <v>58602</v>
      </c>
      <c r="B10176" t="s">
        <v>2266</v>
      </c>
      <c r="C10176" s="1">
        <v>45598</v>
      </c>
      <c r="D10176" t="s">
        <v>58602</v>
      </c>
      <c r="E10176" t="s">
        <v>42751</v>
      </c>
      <c r="F10176" t="s">
        <v>127</v>
      </c>
      <c r="G10176" s="6" t="s">
        <v>58603</v>
      </c>
      <c r="H10176" s="6" t="s">
        <v>58604</v>
      </c>
      <c r="I10176" s="6" t="s">
        <v>58605</v>
      </c>
      <c r="J10176" s="6" t="s">
        <v>101</v>
      </c>
      <c r="K10176" t="s">
        <v>82</v>
      </c>
      <c r="L10176" t="s">
        <v>115</v>
      </c>
      <c r="M10176" t="s">
        <v>2272</v>
      </c>
      <c r="N10176" t="s">
        <v>132</v>
      </c>
      <c r="O10176">
        <v>1</v>
      </c>
      <c r="Y10176">
        <f t="shared" si="318"/>
        <v>0</v>
      </c>
      <c r="Z10176" t="str">
        <f t="shared" si="319"/>
        <v>Секция0</v>
      </c>
      <c r="AA10176" s="6" t="str">
        <f>VLOOKUP(Z10176,Баллы!A:B,2,0)</f>
        <v>Диспаритет</v>
      </c>
    </row>
    <row r="10177">
      <c r="A10177" t="s">
        <v>58606</v>
      </c>
      <c r="B10177" t="s">
        <v>1014</v>
      </c>
      <c r="C10177" s="1">
        <v>45598</v>
      </c>
      <c r="D10177" t="s">
        <v>58606</v>
      </c>
      <c r="E10177" t="s">
        <v>58607</v>
      </c>
      <c r="F10177" t="s">
        <v>13</v>
      </c>
      <c r="G10177" s="6" t="s">
        <v>58608</v>
      </c>
      <c r="H10177" s="6" t="s">
        <v>58609</v>
      </c>
      <c r="I10177" s="6" t="s">
        <v>58610</v>
      </c>
      <c r="J10177" s="6" t="s">
        <v>58611</v>
      </c>
      <c r="K10177" t="s">
        <v>61</v>
      </c>
      <c r="L10177" t="s">
        <v>559</v>
      </c>
      <c r="M10177" t="s">
        <v>1020</v>
      </c>
      <c r="N10177" t="s">
        <v>64</v>
      </c>
      <c r="O10177">
        <v>1</v>
      </c>
      <c r="Y10177">
        <f t="shared" si="318"/>
        <v>0</v>
      </c>
      <c r="Z10177" t="str">
        <f t="shared" si="319"/>
        <v>Магазин0</v>
      </c>
      <c r="AA10177" s="6" t="str">
        <f>VLOOKUP(Z10177,Баллы!A:B,2,0)</f>
        <v>Диспаритет</v>
      </c>
    </row>
    <row r="10178">
      <c r="A10178" t="s">
        <v>58612</v>
      </c>
      <c r="B10178" t="s">
        <v>930</v>
      </c>
      <c r="C10178" s="1">
        <v>45598</v>
      </c>
      <c r="D10178" t="s">
        <v>58612</v>
      </c>
      <c r="E10178" t="s">
        <v>58613</v>
      </c>
      <c r="F10178" t="s">
        <v>13</v>
      </c>
      <c r="G10178" s="6" t="s">
        <v>58614</v>
      </c>
      <c r="H10178" s="6" t="s">
        <v>58615</v>
      </c>
      <c r="I10178" s="6" t="s">
        <v>58616</v>
      </c>
      <c r="J10178" s="6" t="s">
        <v>58617</v>
      </c>
      <c r="K10178" t="s">
        <v>82</v>
      </c>
      <c r="L10178" t="s">
        <v>115</v>
      </c>
      <c r="M10178" t="s">
        <v>936</v>
      </c>
      <c r="N10178" t="s">
        <v>64</v>
      </c>
      <c r="O10178">
        <v>1</v>
      </c>
      <c r="Y10178">
        <f t="shared" si="318"/>
        <v>0</v>
      </c>
      <c r="Z10178" t="str">
        <f t="shared" si="319"/>
        <v>Магазин0</v>
      </c>
      <c r="AA10178" s="6" t="str">
        <f>VLOOKUP(Z10178,Баллы!A:B,2,0)</f>
        <v>Диспаритет</v>
      </c>
    </row>
    <row r="10179">
      <c r="A10179" t="s">
        <v>58618</v>
      </c>
      <c r="B10179" t="s">
        <v>239</v>
      </c>
      <c r="C10179" s="1">
        <v>45598</v>
      </c>
      <c r="D10179" t="s">
        <v>58618</v>
      </c>
      <c r="E10179" t="s">
        <v>58619</v>
      </c>
      <c r="F10179" t="s">
        <v>13</v>
      </c>
      <c r="G10179" s="6" t="s">
        <v>58620</v>
      </c>
      <c r="H10179" s="6" t="s">
        <v>58621</v>
      </c>
      <c r="I10179" s="6" t="s">
        <v>58622</v>
      </c>
      <c r="J10179" s="6" t="s">
        <v>58623</v>
      </c>
      <c r="K10179" t="s">
        <v>104</v>
      </c>
      <c r="L10179" t="s">
        <v>122</v>
      </c>
      <c r="M10179" t="s">
        <v>245</v>
      </c>
      <c r="N10179" t="s">
        <v>64</v>
      </c>
      <c r="O10179">
        <v>1</v>
      </c>
      <c r="Y10179">
        <f t="shared" si="318"/>
        <v>0</v>
      </c>
      <c r="Z10179" t="str">
        <f t="shared" si="319"/>
        <v>Магазин0</v>
      </c>
      <c r="AA10179" s="6" t="str">
        <f>VLOOKUP(Z10179,Баллы!A:B,2,0)</f>
        <v>Диспаритет</v>
      </c>
    </row>
    <row r="10180">
      <c r="A10180" t="s">
        <v>58624</v>
      </c>
      <c r="B10180" t="s">
        <v>12417</v>
      </c>
      <c r="C10180" s="1">
        <v>45598</v>
      </c>
      <c r="D10180" t="s">
        <v>58624</v>
      </c>
      <c r="E10180" t="s">
        <v>58625</v>
      </c>
      <c r="F10180" t="s">
        <v>88</v>
      </c>
      <c r="G10180" s="6" t="s">
        <v>58626</v>
      </c>
      <c r="H10180" s="6" t="s">
        <v>58627</v>
      </c>
      <c r="I10180" s="6" t="s">
        <v>58628</v>
      </c>
      <c r="J10180" s="6" t="s">
        <v>58629</v>
      </c>
      <c r="K10180" t="s">
        <v>72</v>
      </c>
      <c r="L10180" t="s">
        <v>6309</v>
      </c>
      <c r="M10180" t="s">
        <v>12423</v>
      </c>
      <c r="N10180" t="s">
        <v>95</v>
      </c>
      <c r="O10180">
        <v>1</v>
      </c>
      <c r="Y10180">
        <f t="shared" si="318"/>
        <v>0</v>
      </c>
      <c r="Z10180" t="str">
        <f t="shared" si="319"/>
        <v>Павильон0</v>
      </c>
      <c r="AA10180" s="6" t="str">
        <f>VLOOKUP(Z10180,Баллы!A:B,2,0)</f>
        <v>Диспаритет</v>
      </c>
    </row>
    <row r="10181">
      <c r="A10181" t="s">
        <v>58630</v>
      </c>
      <c r="B10181" t="s">
        <v>3108</v>
      </c>
      <c r="C10181" s="1">
        <v>45598</v>
      </c>
      <c r="D10181" t="s">
        <v>58630</v>
      </c>
      <c r="E10181" t="s">
        <v>58631</v>
      </c>
      <c r="F10181" t="s">
        <v>13</v>
      </c>
      <c r="G10181" s="6" t="s">
        <v>58632</v>
      </c>
      <c r="H10181" s="6" t="s">
        <v>58633</v>
      </c>
      <c r="I10181" s="6" t="s">
        <v>58634</v>
      </c>
      <c r="J10181" s="6" t="s">
        <v>58635</v>
      </c>
      <c r="K10181" t="s">
        <v>82</v>
      </c>
      <c r="L10181" t="s">
        <v>83</v>
      </c>
      <c r="M10181" t="s">
        <v>3114</v>
      </c>
      <c r="N10181" t="s">
        <v>64</v>
      </c>
      <c r="O10181">
        <v>1</v>
      </c>
      <c r="Y10181">
        <f t="shared" si="318"/>
        <v>0</v>
      </c>
      <c r="Z10181" t="str">
        <f t="shared" si="319"/>
        <v>Магазин0</v>
      </c>
      <c r="AA10181" s="6" t="str">
        <f>VLOOKUP(Z10181,Баллы!A:B,2,0)</f>
        <v>Диспаритет</v>
      </c>
    </row>
    <row r="10182">
      <c r="A10182" t="s">
        <v>58636</v>
      </c>
      <c r="B10182" t="s">
        <v>553</v>
      </c>
      <c r="C10182" s="1">
        <v>45598</v>
      </c>
      <c r="D10182" t="s">
        <v>58636</v>
      </c>
      <c r="E10182" t="s">
        <v>58637</v>
      </c>
      <c r="F10182" t="s">
        <v>13</v>
      </c>
      <c r="G10182" s="6" t="s">
        <v>58638</v>
      </c>
      <c r="H10182" s="6" t="s">
        <v>58639</v>
      </c>
      <c r="I10182" s="6" t="s">
        <v>58640</v>
      </c>
      <c r="J10182" s="6" t="s">
        <v>58641</v>
      </c>
      <c r="K10182" t="s">
        <v>61</v>
      </c>
      <c r="L10182" t="s">
        <v>559</v>
      </c>
      <c r="M10182" t="s">
        <v>560</v>
      </c>
      <c r="N10182" t="s">
        <v>64</v>
      </c>
      <c r="O10182">
        <v>1</v>
      </c>
      <c r="Y10182">
        <f t="shared" si="318"/>
        <v>0</v>
      </c>
      <c r="Z10182" t="str">
        <f t="shared" si="319"/>
        <v>Магазин0</v>
      </c>
      <c r="AA10182" s="6" t="str">
        <f>VLOOKUP(Z10182,Баллы!A:B,2,0)</f>
        <v>Диспаритет</v>
      </c>
    </row>
    <row r="10183">
      <c r="A10183" t="s">
        <v>58642</v>
      </c>
      <c r="B10183" t="s">
        <v>1406</v>
      </c>
      <c r="C10183" s="1">
        <v>45598</v>
      </c>
      <c r="D10183" t="s">
        <v>58642</v>
      </c>
      <c r="E10183" t="s">
        <v>58643</v>
      </c>
      <c r="F10183" t="s">
        <v>99</v>
      </c>
      <c r="G10183" s="6" t="s">
        <v>58644</v>
      </c>
      <c r="H10183" s="6" t="s">
        <v>101</v>
      </c>
      <c r="I10183" s="6" t="s">
        <v>58645</v>
      </c>
      <c r="J10183" s="6" t="s">
        <v>58646</v>
      </c>
      <c r="K10183" t="s">
        <v>72</v>
      </c>
      <c r="L10183" t="s">
        <v>288</v>
      </c>
      <c r="M10183" t="s">
        <v>1412</v>
      </c>
      <c r="N10183" t="s">
        <v>107</v>
      </c>
      <c r="O10183">
        <v>1</v>
      </c>
      <c r="Y10183">
        <f t="shared" si="318"/>
        <v>0</v>
      </c>
      <c r="Z10183" t="str">
        <f t="shared" si="319"/>
        <v xml:space="preserve">Магазин СО0</v>
      </c>
      <c r="AA10183" s="6" t="str">
        <f>VLOOKUP(Z10183,Баллы!A:B,2,0)</f>
        <v>Диспаритет</v>
      </c>
    </row>
    <row r="10184">
      <c r="A10184" t="s">
        <v>58647</v>
      </c>
      <c r="B10184" t="s">
        <v>4222</v>
      </c>
      <c r="C10184" s="1">
        <v>45598</v>
      </c>
      <c r="D10184" t="s">
        <v>58647</v>
      </c>
      <c r="E10184" t="s">
        <v>58648</v>
      </c>
      <c r="F10184" t="s">
        <v>13</v>
      </c>
      <c r="G10184" s="6" t="s">
        <v>58649</v>
      </c>
      <c r="H10184" s="6" t="s">
        <v>58650</v>
      </c>
      <c r="I10184" s="6" t="s">
        <v>58651</v>
      </c>
      <c r="J10184" s="6" t="s">
        <v>58652</v>
      </c>
      <c r="K10184" t="s">
        <v>61</v>
      </c>
      <c r="L10184" t="s">
        <v>174</v>
      </c>
      <c r="M10184" t="s">
        <v>4228</v>
      </c>
      <c r="N10184" t="s">
        <v>64</v>
      </c>
      <c r="O10184">
        <v>1</v>
      </c>
      <c r="Y10184">
        <f t="shared" si="318"/>
        <v>0</v>
      </c>
      <c r="Z10184" t="str">
        <f t="shared" si="319"/>
        <v>Магазин0</v>
      </c>
      <c r="AA10184" s="6" t="str">
        <f>VLOOKUP(Z10184,Баллы!A:B,2,0)</f>
        <v>Диспаритет</v>
      </c>
    </row>
    <row r="10185">
      <c r="A10185" t="s">
        <v>58653</v>
      </c>
      <c r="B10185" t="s">
        <v>2112</v>
      </c>
      <c r="C10185" s="1">
        <v>45598</v>
      </c>
      <c r="D10185" t="s">
        <v>58653</v>
      </c>
      <c r="E10185" t="s">
        <v>58654</v>
      </c>
      <c r="F10185" t="s">
        <v>127</v>
      </c>
      <c r="G10185" s="6" t="s">
        <v>58655</v>
      </c>
      <c r="H10185" s="6" t="s">
        <v>58656</v>
      </c>
      <c r="I10185" s="6" t="s">
        <v>58657</v>
      </c>
      <c r="J10185" s="6" t="s">
        <v>101</v>
      </c>
      <c r="K10185" t="s">
        <v>82</v>
      </c>
      <c r="L10185" t="s">
        <v>115</v>
      </c>
      <c r="M10185" t="s">
        <v>2117</v>
      </c>
      <c r="N10185" t="s">
        <v>132</v>
      </c>
      <c r="O10185">
        <v>1</v>
      </c>
      <c r="Y10185">
        <f t="shared" si="318"/>
        <v>0</v>
      </c>
      <c r="Z10185" t="str">
        <f t="shared" si="319"/>
        <v>Секция0</v>
      </c>
      <c r="AA10185" s="6" t="str">
        <f>VLOOKUP(Z10185,Баллы!A:B,2,0)</f>
        <v>Диспаритет</v>
      </c>
    </row>
    <row r="10186">
      <c r="A10186" t="s">
        <v>58658</v>
      </c>
      <c r="B10186" t="s">
        <v>2461</v>
      </c>
      <c r="C10186" s="1">
        <v>45598</v>
      </c>
      <c r="D10186" t="s">
        <v>58658</v>
      </c>
      <c r="E10186" t="s">
        <v>58659</v>
      </c>
      <c r="F10186" t="s">
        <v>223</v>
      </c>
      <c r="G10186" s="6" t="s">
        <v>58660</v>
      </c>
      <c r="H10186" s="6" t="s">
        <v>101</v>
      </c>
      <c r="I10186" s="6" t="s">
        <v>58661</v>
      </c>
      <c r="J10186" s="6" t="s">
        <v>101</v>
      </c>
      <c r="K10186" t="s">
        <v>82</v>
      </c>
      <c r="L10186" t="s">
        <v>115</v>
      </c>
      <c r="M10186" t="s">
        <v>2467</v>
      </c>
      <c r="N10186" t="s">
        <v>228</v>
      </c>
      <c r="O10186">
        <v>1</v>
      </c>
      <c r="Y10186">
        <f t="shared" si="318"/>
        <v>0</v>
      </c>
      <c r="Z10186" t="str">
        <f t="shared" si="319"/>
        <v>Киоск0</v>
      </c>
      <c r="AA10186" s="6" t="str">
        <f>VLOOKUP(Z10186,Баллы!A:B,2,0)</f>
        <v>Диспаритет</v>
      </c>
    </row>
    <row r="10187">
      <c r="A10187" t="s">
        <v>58662</v>
      </c>
      <c r="B10187" t="s">
        <v>13201</v>
      </c>
      <c r="C10187" s="1">
        <v>45598</v>
      </c>
      <c r="D10187" t="s">
        <v>58662</v>
      </c>
      <c r="E10187" t="s">
        <v>58663</v>
      </c>
      <c r="F10187" t="s">
        <v>13</v>
      </c>
      <c r="G10187" s="6" t="s">
        <v>58664</v>
      </c>
      <c r="H10187" s="6" t="s">
        <v>58665</v>
      </c>
      <c r="I10187" s="6" t="s">
        <v>58666</v>
      </c>
      <c r="J10187" s="6" t="s">
        <v>58667</v>
      </c>
      <c r="K10187" t="s">
        <v>72</v>
      </c>
      <c r="L10187" t="s">
        <v>952</v>
      </c>
      <c r="M10187" t="s">
        <v>13207</v>
      </c>
      <c r="N10187" t="s">
        <v>64</v>
      </c>
      <c r="O10187">
        <v>1</v>
      </c>
      <c r="Y10187">
        <f t="shared" si="318"/>
        <v>0</v>
      </c>
      <c r="Z10187" t="str">
        <f t="shared" si="319"/>
        <v>Магазин0</v>
      </c>
      <c r="AA10187" s="6" t="str">
        <f>VLOOKUP(Z10187,Баллы!A:B,2,0)</f>
        <v>Диспаритет</v>
      </c>
    </row>
    <row r="10188">
      <c r="A10188" t="s">
        <v>58668</v>
      </c>
      <c r="B10188" t="s">
        <v>833</v>
      </c>
      <c r="C10188" s="1">
        <v>45598</v>
      </c>
      <c r="D10188" t="s">
        <v>58668</v>
      </c>
      <c r="E10188" t="s">
        <v>58669</v>
      </c>
      <c r="F10188" t="s">
        <v>13</v>
      </c>
      <c r="G10188" s="6" t="s">
        <v>58670</v>
      </c>
      <c r="H10188" s="6" t="s">
        <v>58671</v>
      </c>
      <c r="I10188" s="6" t="s">
        <v>58672</v>
      </c>
      <c r="J10188" s="6" t="s">
        <v>58673</v>
      </c>
      <c r="K10188" t="s">
        <v>140</v>
      </c>
      <c r="L10188" t="s">
        <v>165</v>
      </c>
      <c r="M10188" t="s">
        <v>839</v>
      </c>
      <c r="N10188" t="s">
        <v>64</v>
      </c>
      <c r="O10188">
        <v>1</v>
      </c>
      <c r="Y10188">
        <f t="shared" si="318"/>
        <v>0</v>
      </c>
      <c r="Z10188" t="str">
        <f t="shared" si="319"/>
        <v>Магазин0</v>
      </c>
      <c r="AA10188" s="6" t="str">
        <f>VLOOKUP(Z10188,Баллы!A:B,2,0)</f>
        <v>Диспаритет</v>
      </c>
    </row>
    <row r="10189">
      <c r="A10189" t="s">
        <v>58674</v>
      </c>
      <c r="B10189" t="s">
        <v>31729</v>
      </c>
      <c r="C10189" s="1">
        <v>45598</v>
      </c>
      <c r="D10189" t="s">
        <v>58674</v>
      </c>
      <c r="E10189" t="s">
        <v>58675</v>
      </c>
      <c r="F10189" t="s">
        <v>1602</v>
      </c>
      <c r="G10189" s="6" t="s">
        <v>58676</v>
      </c>
      <c r="H10189" s="6" t="s">
        <v>58677</v>
      </c>
      <c r="I10189" s="6" t="s">
        <v>58678</v>
      </c>
      <c r="J10189" s="6" t="s">
        <v>58679</v>
      </c>
      <c r="K10189" t="s">
        <v>72</v>
      </c>
      <c r="L10189" t="s">
        <v>6309</v>
      </c>
      <c r="M10189" t="s">
        <v>31735</v>
      </c>
      <c r="N10189" t="s">
        <v>1608</v>
      </c>
      <c r="O10189">
        <v>1</v>
      </c>
      <c r="Y10189">
        <f t="shared" si="318"/>
        <v>0</v>
      </c>
      <c r="Z10189" t="str">
        <f t="shared" si="319"/>
        <v xml:space="preserve">Салон связи0</v>
      </c>
      <c r="AA10189" s="6" t="str">
        <f>VLOOKUP(Z10189,Баллы!A:B,2,0)</f>
        <v>Диспаритет</v>
      </c>
    </row>
    <row r="10190">
      <c r="A10190" t="s">
        <v>58680</v>
      </c>
      <c r="B10190" t="s">
        <v>718</v>
      </c>
      <c r="C10190" s="1">
        <v>45598</v>
      </c>
      <c r="D10190" t="s">
        <v>58680</v>
      </c>
      <c r="E10190" t="s">
        <v>58681</v>
      </c>
      <c r="F10190" t="s">
        <v>1602</v>
      </c>
      <c r="G10190" s="6" t="s">
        <v>58682</v>
      </c>
      <c r="H10190" s="6" t="s">
        <v>58683</v>
      </c>
      <c r="I10190" s="6" t="s">
        <v>58684</v>
      </c>
      <c r="J10190" s="6" t="s">
        <v>58685</v>
      </c>
      <c r="K10190" t="s">
        <v>140</v>
      </c>
      <c r="L10190" t="s">
        <v>724</v>
      </c>
      <c r="M10190" t="s">
        <v>725</v>
      </c>
      <c r="N10190" t="s">
        <v>1608</v>
      </c>
      <c r="O10190">
        <v>1</v>
      </c>
      <c r="Y10190">
        <f t="shared" si="318"/>
        <v>0</v>
      </c>
      <c r="Z10190" t="str">
        <f t="shared" si="319"/>
        <v xml:space="preserve">Салон связи0</v>
      </c>
      <c r="AA10190" s="6" t="str">
        <f>VLOOKUP(Z10190,Баллы!A:B,2,0)</f>
        <v>Диспаритет</v>
      </c>
    </row>
    <row r="10191">
      <c r="A10191" t="s">
        <v>58686</v>
      </c>
      <c r="B10191" t="s">
        <v>38377</v>
      </c>
      <c r="C10191" s="1">
        <v>45598</v>
      </c>
      <c r="D10191" t="s">
        <v>58686</v>
      </c>
      <c r="E10191" t="s">
        <v>57763</v>
      </c>
      <c r="F10191" t="s">
        <v>88</v>
      </c>
      <c r="G10191" s="6" t="s">
        <v>58687</v>
      </c>
      <c r="H10191" s="6" t="s">
        <v>58688</v>
      </c>
      <c r="I10191" s="6" t="s">
        <v>58689</v>
      </c>
      <c r="J10191" s="6" t="s">
        <v>58690</v>
      </c>
      <c r="K10191" t="s">
        <v>82</v>
      </c>
      <c r="L10191" t="s">
        <v>2039</v>
      </c>
      <c r="M10191" t="s">
        <v>38383</v>
      </c>
      <c r="N10191" t="s">
        <v>95</v>
      </c>
      <c r="O10191">
        <v>1</v>
      </c>
      <c r="Y10191">
        <f t="shared" si="318"/>
        <v>0</v>
      </c>
      <c r="Z10191" t="str">
        <f t="shared" si="319"/>
        <v>Павильон0</v>
      </c>
      <c r="AA10191" s="6" t="str">
        <f>VLOOKUP(Z10191,Баллы!A:B,2,0)</f>
        <v>Диспаритет</v>
      </c>
    </row>
    <row r="10192">
      <c r="A10192" t="s">
        <v>58691</v>
      </c>
      <c r="B10192" t="s">
        <v>38636</v>
      </c>
      <c r="C10192" s="1">
        <v>45598</v>
      </c>
      <c r="D10192" t="s">
        <v>58691</v>
      </c>
      <c r="E10192" t="s">
        <v>58692</v>
      </c>
      <c r="F10192" t="s">
        <v>88</v>
      </c>
      <c r="G10192" s="6" t="s">
        <v>58693</v>
      </c>
      <c r="H10192" s="6" t="s">
        <v>58694</v>
      </c>
      <c r="I10192" s="6" t="s">
        <v>58695</v>
      </c>
      <c r="J10192" s="6" t="s">
        <v>58696</v>
      </c>
      <c r="K10192" t="s">
        <v>72</v>
      </c>
      <c r="L10192" t="s">
        <v>1225</v>
      </c>
      <c r="M10192" t="s">
        <v>38642</v>
      </c>
      <c r="N10192" t="s">
        <v>95</v>
      </c>
      <c r="O10192">
        <v>1</v>
      </c>
      <c r="Y10192">
        <f t="shared" si="318"/>
        <v>0</v>
      </c>
      <c r="Z10192" t="str">
        <f t="shared" si="319"/>
        <v>Павильон0</v>
      </c>
      <c r="AA10192" s="6" t="str">
        <f>VLOOKUP(Z10192,Баллы!A:B,2,0)</f>
        <v>Диспаритет</v>
      </c>
    </row>
    <row r="10193">
      <c r="A10193" t="s">
        <v>58697</v>
      </c>
      <c r="B10193" t="s">
        <v>794</v>
      </c>
      <c r="C10193" s="1">
        <v>45598</v>
      </c>
      <c r="D10193" t="s">
        <v>58697</v>
      </c>
      <c r="E10193" t="s">
        <v>58698</v>
      </c>
      <c r="F10193" t="s">
        <v>223</v>
      </c>
      <c r="G10193" s="6" t="s">
        <v>58699</v>
      </c>
      <c r="H10193" s="6" t="s">
        <v>101</v>
      </c>
      <c r="I10193" s="6" t="s">
        <v>58700</v>
      </c>
      <c r="J10193" s="6" t="s">
        <v>101</v>
      </c>
      <c r="K10193" t="s">
        <v>61</v>
      </c>
      <c r="L10193" t="s">
        <v>682</v>
      </c>
      <c r="M10193" t="s">
        <v>800</v>
      </c>
      <c r="N10193" t="s">
        <v>228</v>
      </c>
      <c r="O10193">
        <v>1</v>
      </c>
      <c r="Y10193">
        <f t="shared" si="318"/>
        <v>0</v>
      </c>
      <c r="Z10193" t="str">
        <f t="shared" si="319"/>
        <v>Киоск0</v>
      </c>
      <c r="AA10193" s="6" t="str">
        <f>VLOOKUP(Z10193,Баллы!A:B,2,0)</f>
        <v>Диспаритет</v>
      </c>
    </row>
    <row r="10194">
      <c r="A10194" t="s">
        <v>58701</v>
      </c>
      <c r="B10194" t="s">
        <v>501</v>
      </c>
      <c r="C10194" s="1">
        <v>45598</v>
      </c>
      <c r="D10194" t="s">
        <v>58701</v>
      </c>
      <c r="E10194" t="s">
        <v>58702</v>
      </c>
      <c r="F10194" t="s">
        <v>88</v>
      </c>
      <c r="G10194" s="6" t="s">
        <v>58703</v>
      </c>
      <c r="H10194" s="6" t="s">
        <v>58704</v>
      </c>
      <c r="I10194" s="6" t="s">
        <v>58705</v>
      </c>
      <c r="J10194" s="6" t="s">
        <v>58706</v>
      </c>
      <c r="K10194" t="s">
        <v>140</v>
      </c>
      <c r="L10194" t="s">
        <v>447</v>
      </c>
      <c r="M10194" t="s">
        <v>507</v>
      </c>
      <c r="N10194" t="s">
        <v>95</v>
      </c>
      <c r="O10194">
        <v>1</v>
      </c>
      <c r="Y10194">
        <f t="shared" si="318"/>
        <v>0</v>
      </c>
      <c r="Z10194" t="str">
        <f t="shared" si="319"/>
        <v>Павильон0</v>
      </c>
      <c r="AA10194" s="6" t="str">
        <f>VLOOKUP(Z10194,Баллы!A:B,2,0)</f>
        <v>Диспаритет</v>
      </c>
    </row>
    <row r="10195">
      <c r="A10195" t="s">
        <v>58707</v>
      </c>
      <c r="B10195" t="s">
        <v>300</v>
      </c>
      <c r="C10195" s="1">
        <v>45598</v>
      </c>
      <c r="D10195" t="s">
        <v>58707</v>
      </c>
      <c r="E10195" t="s">
        <v>58708</v>
      </c>
      <c r="F10195" t="s">
        <v>13</v>
      </c>
      <c r="G10195" s="6" t="s">
        <v>58709</v>
      </c>
      <c r="H10195" s="6" t="s">
        <v>58710</v>
      </c>
      <c r="I10195" s="6" t="s">
        <v>58711</v>
      </c>
      <c r="J10195" s="6" t="s">
        <v>58712</v>
      </c>
      <c r="K10195" t="s">
        <v>72</v>
      </c>
      <c r="L10195" t="s">
        <v>306</v>
      </c>
      <c r="M10195" t="s">
        <v>307</v>
      </c>
      <c r="N10195" t="s">
        <v>64</v>
      </c>
      <c r="O10195">
        <v>1</v>
      </c>
      <c r="Y10195">
        <f t="shared" si="318"/>
        <v>0</v>
      </c>
      <c r="Z10195" t="str">
        <f t="shared" si="319"/>
        <v>Магазин0</v>
      </c>
      <c r="AA10195" s="6" t="str">
        <f>VLOOKUP(Z10195,Баллы!A:B,2,0)</f>
        <v>Диспаритет</v>
      </c>
    </row>
    <row r="10196">
      <c r="A10196" t="s">
        <v>58713</v>
      </c>
      <c r="B10196" t="s">
        <v>1093</v>
      </c>
      <c r="C10196" s="1">
        <v>45598</v>
      </c>
      <c r="D10196" t="s">
        <v>58713</v>
      </c>
      <c r="E10196" t="s">
        <v>58714</v>
      </c>
      <c r="F10196" t="s">
        <v>13</v>
      </c>
      <c r="G10196" s="6" t="s">
        <v>58715</v>
      </c>
      <c r="H10196" s="6" t="s">
        <v>58716</v>
      </c>
      <c r="I10196" s="6" t="s">
        <v>58717</v>
      </c>
      <c r="J10196" s="6" t="s">
        <v>58718</v>
      </c>
      <c r="K10196" t="s">
        <v>61</v>
      </c>
      <c r="L10196" t="s">
        <v>93</v>
      </c>
      <c r="M10196" t="s">
        <v>1099</v>
      </c>
      <c r="N10196" t="s">
        <v>64</v>
      </c>
      <c r="O10196">
        <v>1</v>
      </c>
      <c r="Y10196">
        <f t="shared" si="318"/>
        <v>0</v>
      </c>
      <c r="Z10196" t="str">
        <f t="shared" si="319"/>
        <v>Магазин0</v>
      </c>
      <c r="AA10196" s="6" t="str">
        <f>VLOOKUP(Z10196,Баллы!A:B,2,0)</f>
        <v>Диспаритет</v>
      </c>
    </row>
    <row r="10197">
      <c r="A10197" t="s">
        <v>58719</v>
      </c>
      <c r="B10197" t="s">
        <v>41206</v>
      </c>
      <c r="C10197" s="1">
        <v>45598</v>
      </c>
      <c r="D10197" t="s">
        <v>58719</v>
      </c>
      <c r="E10197" t="s">
        <v>58720</v>
      </c>
      <c r="F10197" t="s">
        <v>223</v>
      </c>
      <c r="G10197" s="6" t="s">
        <v>58721</v>
      </c>
      <c r="H10197" s="6" t="s">
        <v>101</v>
      </c>
      <c r="I10197" s="6" t="s">
        <v>58722</v>
      </c>
      <c r="J10197" s="6" t="s">
        <v>101</v>
      </c>
      <c r="K10197" t="s">
        <v>61</v>
      </c>
      <c r="L10197" t="s">
        <v>2807</v>
      </c>
      <c r="M10197" t="s">
        <v>41212</v>
      </c>
      <c r="N10197" t="s">
        <v>228</v>
      </c>
      <c r="O10197">
        <v>1</v>
      </c>
      <c r="Y10197">
        <f t="shared" si="318"/>
        <v>0</v>
      </c>
      <c r="Z10197" t="str">
        <f t="shared" si="319"/>
        <v>Киоск0</v>
      </c>
      <c r="AA10197" s="6" t="str">
        <f>VLOOKUP(Z10197,Баллы!A:B,2,0)</f>
        <v>Диспаритет</v>
      </c>
    </row>
    <row r="10198">
      <c r="A10198" t="s">
        <v>58723</v>
      </c>
      <c r="B10198" t="s">
        <v>325</v>
      </c>
      <c r="C10198" s="1">
        <v>45598</v>
      </c>
      <c r="D10198" t="s">
        <v>58723</v>
      </c>
      <c r="E10198" t="s">
        <v>58724</v>
      </c>
      <c r="F10198" t="s">
        <v>13</v>
      </c>
      <c r="G10198" s="6" t="s">
        <v>58725</v>
      </c>
      <c r="H10198" s="6" t="s">
        <v>58726</v>
      </c>
      <c r="I10198" s="6" t="s">
        <v>58727</v>
      </c>
      <c r="J10198" s="6" t="s">
        <v>58728</v>
      </c>
      <c r="K10198" t="s">
        <v>140</v>
      </c>
      <c r="L10198" t="s">
        <v>331</v>
      </c>
      <c r="M10198" t="s">
        <v>332</v>
      </c>
      <c r="N10198" t="s">
        <v>64</v>
      </c>
      <c r="O10198">
        <v>1</v>
      </c>
      <c r="Y10198">
        <f t="shared" si="318"/>
        <v>0</v>
      </c>
      <c r="Z10198" t="str">
        <f t="shared" si="319"/>
        <v>Магазин0</v>
      </c>
      <c r="AA10198" s="6" t="str">
        <f>VLOOKUP(Z10198,Баллы!A:B,2,0)</f>
        <v>Диспаритет</v>
      </c>
    </row>
    <row r="10199">
      <c r="A10199" t="s">
        <v>58729</v>
      </c>
      <c r="B10199" t="s">
        <v>1160</v>
      </c>
      <c r="C10199" s="1">
        <v>45598</v>
      </c>
      <c r="D10199" t="s">
        <v>58729</v>
      </c>
      <c r="E10199" t="s">
        <v>58730</v>
      </c>
      <c r="F10199" t="s">
        <v>127</v>
      </c>
      <c r="G10199" s="6" t="s">
        <v>58731</v>
      </c>
      <c r="H10199" s="6" t="s">
        <v>58732</v>
      </c>
      <c r="I10199" s="6" t="s">
        <v>58733</v>
      </c>
      <c r="J10199" s="6" t="s">
        <v>101</v>
      </c>
      <c r="K10199" t="s">
        <v>82</v>
      </c>
      <c r="L10199" t="s">
        <v>115</v>
      </c>
      <c r="M10199" t="s">
        <v>1165</v>
      </c>
      <c r="N10199" t="s">
        <v>132</v>
      </c>
      <c r="O10199">
        <v>1</v>
      </c>
      <c r="Y10199">
        <f t="shared" si="318"/>
        <v>0</v>
      </c>
      <c r="Z10199" t="str">
        <f t="shared" si="319"/>
        <v>Секция0</v>
      </c>
      <c r="AA10199" s="6" t="str">
        <f>VLOOKUP(Z10199,Баллы!A:B,2,0)</f>
        <v>Диспаритет</v>
      </c>
    </row>
    <row r="10200">
      <c r="A10200" t="s">
        <v>58734</v>
      </c>
      <c r="B10200" t="s">
        <v>76</v>
      </c>
      <c r="C10200" s="1">
        <v>45598</v>
      </c>
      <c r="D10200" t="s">
        <v>58734</v>
      </c>
      <c r="E10200" t="s">
        <v>58735</v>
      </c>
      <c r="F10200" t="s">
        <v>13</v>
      </c>
      <c r="G10200" s="6" t="s">
        <v>58736</v>
      </c>
      <c r="H10200" s="6" t="s">
        <v>58737</v>
      </c>
      <c r="I10200" s="6" t="s">
        <v>58738</v>
      </c>
      <c r="J10200" s="6" t="s">
        <v>58739</v>
      </c>
      <c r="K10200" t="s">
        <v>82</v>
      </c>
      <c r="L10200" t="s">
        <v>83</v>
      </c>
      <c r="M10200" t="s">
        <v>84</v>
      </c>
      <c r="N10200" t="s">
        <v>64</v>
      </c>
      <c r="O10200">
        <v>1</v>
      </c>
      <c r="Y10200">
        <f t="shared" si="318"/>
        <v>0</v>
      </c>
      <c r="Z10200" t="str">
        <f t="shared" si="319"/>
        <v>Магазин0</v>
      </c>
      <c r="AA10200" s="6" t="str">
        <f>VLOOKUP(Z10200,Баллы!A:B,2,0)</f>
        <v>Диспаритет</v>
      </c>
    </row>
    <row r="10201">
      <c r="A10201" t="s">
        <v>58740</v>
      </c>
      <c r="B10201" t="s">
        <v>1181</v>
      </c>
      <c r="C10201" s="1">
        <v>45598</v>
      </c>
      <c r="D10201" t="s">
        <v>58740</v>
      </c>
      <c r="E10201" t="s">
        <v>58741</v>
      </c>
      <c r="F10201" t="s">
        <v>13</v>
      </c>
      <c r="G10201" s="6" t="s">
        <v>58742</v>
      </c>
      <c r="H10201" s="6" t="s">
        <v>58743</v>
      </c>
      <c r="I10201" s="6" t="s">
        <v>58744</v>
      </c>
      <c r="J10201" s="6" t="s">
        <v>58745</v>
      </c>
      <c r="K10201" t="s">
        <v>61</v>
      </c>
      <c r="L10201" t="s">
        <v>913</v>
      </c>
      <c r="M10201" t="s">
        <v>1185</v>
      </c>
      <c r="N10201" t="s">
        <v>64</v>
      </c>
      <c r="O10201">
        <v>1</v>
      </c>
      <c r="Y10201">
        <f t="shared" si="318"/>
        <v>0</v>
      </c>
      <c r="Z10201" t="str">
        <f t="shared" si="319"/>
        <v>Магазин0</v>
      </c>
      <c r="AA10201" s="6" t="str">
        <f>VLOOKUP(Z10201,Баллы!A:B,2,0)</f>
        <v>Диспаритет</v>
      </c>
    </row>
    <row r="10202">
      <c r="A10202" t="s">
        <v>58746</v>
      </c>
      <c r="B10202" t="s">
        <v>159</v>
      </c>
      <c r="C10202" s="1">
        <v>45598</v>
      </c>
      <c r="D10202" t="s">
        <v>58746</v>
      </c>
      <c r="E10202" t="s">
        <v>58747</v>
      </c>
      <c r="F10202" t="s">
        <v>13</v>
      </c>
      <c r="G10202" s="6" t="s">
        <v>58748</v>
      </c>
      <c r="H10202" s="6" t="s">
        <v>58749</v>
      </c>
      <c r="I10202" s="6" t="s">
        <v>58750</v>
      </c>
      <c r="J10202" s="6" t="s">
        <v>58751</v>
      </c>
      <c r="K10202" t="s">
        <v>140</v>
      </c>
      <c r="L10202" t="s">
        <v>165</v>
      </c>
      <c r="M10202" t="s">
        <v>166</v>
      </c>
      <c r="N10202" t="s">
        <v>64</v>
      </c>
      <c r="O10202">
        <v>1</v>
      </c>
      <c r="Y10202">
        <f t="shared" si="318"/>
        <v>0</v>
      </c>
      <c r="Z10202" t="str">
        <f t="shared" si="319"/>
        <v>Магазин0</v>
      </c>
      <c r="AA10202" s="6" t="str">
        <f>VLOOKUP(Z10202,Баллы!A:B,2,0)</f>
        <v>Диспаритет</v>
      </c>
    </row>
    <row r="10203">
      <c r="A10203" t="s">
        <v>58752</v>
      </c>
      <c r="B10203" t="s">
        <v>367</v>
      </c>
      <c r="C10203" s="1">
        <v>45598</v>
      </c>
      <c r="D10203" t="s">
        <v>58752</v>
      </c>
      <c r="E10203" t="s">
        <v>58753</v>
      </c>
      <c r="F10203" t="s">
        <v>223</v>
      </c>
      <c r="G10203" s="6" t="s">
        <v>58754</v>
      </c>
      <c r="H10203" s="6" t="s">
        <v>101</v>
      </c>
      <c r="I10203" s="6" t="s">
        <v>58755</v>
      </c>
      <c r="J10203" s="6" t="s">
        <v>101</v>
      </c>
      <c r="K10203" t="s">
        <v>104</v>
      </c>
      <c r="L10203" t="s">
        <v>348</v>
      </c>
      <c r="M10203" t="s">
        <v>373</v>
      </c>
      <c r="N10203" t="s">
        <v>228</v>
      </c>
      <c r="O10203">
        <v>1</v>
      </c>
      <c r="Y10203">
        <f t="shared" si="318"/>
        <v>0</v>
      </c>
      <c r="Z10203" t="str">
        <f t="shared" si="319"/>
        <v>Киоск0</v>
      </c>
      <c r="AA10203" s="6" t="str">
        <f>VLOOKUP(Z10203,Баллы!A:B,2,0)</f>
        <v>Диспаритет</v>
      </c>
    </row>
    <row r="10204">
      <c r="A10204" t="s">
        <v>58756</v>
      </c>
      <c r="B10204" t="s">
        <v>2816</v>
      </c>
      <c r="C10204" s="1">
        <v>45598</v>
      </c>
      <c r="D10204" t="s">
        <v>58756</v>
      </c>
      <c r="E10204" t="s">
        <v>57121</v>
      </c>
      <c r="F10204" t="s">
        <v>88</v>
      </c>
      <c r="G10204" s="6" t="s">
        <v>58757</v>
      </c>
      <c r="H10204" s="6" t="s">
        <v>58758</v>
      </c>
      <c r="I10204" s="6" t="s">
        <v>58759</v>
      </c>
      <c r="J10204" s="6" t="s">
        <v>58760</v>
      </c>
      <c r="K10204" t="s">
        <v>61</v>
      </c>
      <c r="L10204" t="s">
        <v>62</v>
      </c>
      <c r="M10204" t="s">
        <v>2822</v>
      </c>
      <c r="N10204" t="s">
        <v>95</v>
      </c>
      <c r="O10204">
        <v>1</v>
      </c>
      <c r="Y10204">
        <f t="shared" si="318"/>
        <v>0</v>
      </c>
      <c r="Z10204" t="str">
        <f t="shared" si="319"/>
        <v>Павильон0</v>
      </c>
      <c r="AA10204" s="6" t="str">
        <f>VLOOKUP(Z10204,Баллы!A:B,2,0)</f>
        <v>Диспаритет</v>
      </c>
    </row>
    <row r="10205">
      <c r="A10205" t="s">
        <v>58761</v>
      </c>
      <c r="B10205" t="s">
        <v>433</v>
      </c>
      <c r="C10205" s="1">
        <v>45598</v>
      </c>
      <c r="D10205" t="s">
        <v>58761</v>
      </c>
      <c r="E10205" t="s">
        <v>58762</v>
      </c>
      <c r="F10205" t="s">
        <v>13</v>
      </c>
      <c r="G10205" s="6" t="s">
        <v>58763</v>
      </c>
      <c r="H10205" s="6" t="s">
        <v>58764</v>
      </c>
      <c r="I10205" s="6" t="s">
        <v>58765</v>
      </c>
      <c r="J10205" s="6" t="s">
        <v>58766</v>
      </c>
      <c r="K10205" t="s">
        <v>72</v>
      </c>
      <c r="L10205" t="s">
        <v>183</v>
      </c>
      <c r="M10205" t="s">
        <v>439</v>
      </c>
      <c r="N10205" t="s">
        <v>64</v>
      </c>
      <c r="O10205">
        <v>1</v>
      </c>
      <c r="Y10205">
        <f t="shared" si="318"/>
        <v>0</v>
      </c>
      <c r="Z10205" t="str">
        <f t="shared" si="319"/>
        <v>Магазин0</v>
      </c>
      <c r="AA10205" s="6" t="str">
        <f>VLOOKUP(Z10205,Баллы!A:B,2,0)</f>
        <v>Диспаритет</v>
      </c>
    </row>
    <row r="10206">
      <c r="A10206" t="s">
        <v>58767</v>
      </c>
      <c r="B10206" t="s">
        <v>1349</v>
      </c>
      <c r="C10206" s="1">
        <v>45598</v>
      </c>
      <c r="D10206" t="s">
        <v>58767</v>
      </c>
      <c r="E10206" t="s">
        <v>58768</v>
      </c>
      <c r="F10206" t="s">
        <v>13</v>
      </c>
      <c r="G10206" s="6">
        <v>0</v>
      </c>
      <c r="H10206" s="6">
        <v>0</v>
      </c>
      <c r="I10206" s="6" t="s">
        <v>58769</v>
      </c>
      <c r="J10206" s="6" t="s">
        <v>58770</v>
      </c>
      <c r="K10206" t="s">
        <v>61</v>
      </c>
      <c r="L10206" t="s">
        <v>559</v>
      </c>
      <c r="M10206" t="s">
        <v>1355</v>
      </c>
      <c r="N10206" t="s">
        <v>64</v>
      </c>
      <c r="O10206">
        <v>1</v>
      </c>
      <c r="Y10206">
        <f t="shared" si="318"/>
        <v>0</v>
      </c>
      <c r="Z10206" t="str">
        <f t="shared" si="319"/>
        <v>Магазин0</v>
      </c>
      <c r="AA10206" s="6" t="str">
        <f>VLOOKUP(Z10206,Баллы!A:B,2,0)</f>
        <v>Диспаритет</v>
      </c>
    </row>
    <row r="10207">
      <c r="A10207" t="s">
        <v>58771</v>
      </c>
      <c r="B10207" t="s">
        <v>9332</v>
      </c>
      <c r="C10207" s="1">
        <v>45598</v>
      </c>
      <c r="D10207" t="s">
        <v>58771</v>
      </c>
      <c r="E10207" t="s">
        <v>58772</v>
      </c>
      <c r="F10207" t="s">
        <v>88</v>
      </c>
      <c r="G10207" s="6" t="s">
        <v>58773</v>
      </c>
      <c r="H10207" s="6" t="s">
        <v>58774</v>
      </c>
      <c r="I10207" s="6" t="s">
        <v>58775</v>
      </c>
      <c r="J10207" s="6" t="s">
        <v>58776</v>
      </c>
      <c r="K10207" t="s">
        <v>82</v>
      </c>
      <c r="L10207" t="s">
        <v>2039</v>
      </c>
      <c r="M10207" t="s">
        <v>9338</v>
      </c>
      <c r="N10207" t="s">
        <v>95</v>
      </c>
      <c r="O10207">
        <v>1</v>
      </c>
      <c r="Y10207">
        <f t="shared" si="318"/>
        <v>0</v>
      </c>
      <c r="Z10207" t="str">
        <f t="shared" si="319"/>
        <v>Павильон0</v>
      </c>
      <c r="AA10207" s="6" t="str">
        <f>VLOOKUP(Z10207,Баллы!A:B,2,0)</f>
        <v>Диспаритет</v>
      </c>
    </row>
    <row r="10208">
      <c r="A10208" t="s">
        <v>58777</v>
      </c>
      <c r="B10208" t="s">
        <v>4770</v>
      </c>
      <c r="C10208" s="1">
        <v>45598</v>
      </c>
      <c r="D10208" t="s">
        <v>58777</v>
      </c>
      <c r="E10208" t="s">
        <v>58778</v>
      </c>
      <c r="F10208" t="s">
        <v>127</v>
      </c>
      <c r="G10208" s="6" t="s">
        <v>58779</v>
      </c>
      <c r="H10208" s="6" t="s">
        <v>58780</v>
      </c>
      <c r="I10208" s="6" t="s">
        <v>58781</v>
      </c>
      <c r="J10208" s="6" t="s">
        <v>101</v>
      </c>
      <c r="K10208" t="s">
        <v>82</v>
      </c>
      <c r="L10208" t="s">
        <v>4776</v>
      </c>
      <c r="M10208" t="s">
        <v>4777</v>
      </c>
      <c r="N10208" t="s">
        <v>132</v>
      </c>
      <c r="O10208">
        <v>1</v>
      </c>
      <c r="Y10208">
        <f t="shared" si="318"/>
        <v>0</v>
      </c>
      <c r="Z10208" t="str">
        <f t="shared" si="319"/>
        <v>Секция0</v>
      </c>
      <c r="AA10208" s="6" t="str">
        <f>VLOOKUP(Z10208,Баллы!A:B,2,0)</f>
        <v>Диспаритет</v>
      </c>
    </row>
    <row r="10209">
      <c r="A10209" t="s">
        <v>58782</v>
      </c>
      <c r="B10209" t="s">
        <v>247</v>
      </c>
      <c r="C10209" s="1">
        <v>45598</v>
      </c>
      <c r="D10209" t="s">
        <v>58782</v>
      </c>
      <c r="E10209" t="s">
        <v>58783</v>
      </c>
      <c r="F10209" t="s">
        <v>13</v>
      </c>
      <c r="G10209" s="6" t="s">
        <v>58784</v>
      </c>
      <c r="H10209" s="6" t="s">
        <v>58785</v>
      </c>
      <c r="I10209" s="6" t="s">
        <v>58786</v>
      </c>
      <c r="J10209" s="6" t="s">
        <v>58787</v>
      </c>
      <c r="K10209" t="s">
        <v>104</v>
      </c>
      <c r="L10209" t="s">
        <v>253</v>
      </c>
      <c r="M10209" t="s">
        <v>254</v>
      </c>
      <c r="N10209" t="s">
        <v>64</v>
      </c>
      <c r="O10209">
        <v>1</v>
      </c>
      <c r="Y10209">
        <f t="shared" si="318"/>
        <v>0</v>
      </c>
      <c r="Z10209" t="str">
        <f t="shared" si="319"/>
        <v>Магазин0</v>
      </c>
      <c r="AA10209" s="6" t="str">
        <f>VLOOKUP(Z10209,Баллы!A:B,2,0)</f>
        <v>Диспаритет</v>
      </c>
    </row>
    <row r="10210">
      <c r="A10210" t="s">
        <v>58788</v>
      </c>
      <c r="B10210" t="s">
        <v>781</v>
      </c>
      <c r="C10210" s="1">
        <v>45598</v>
      </c>
      <c r="D10210" t="s">
        <v>58788</v>
      </c>
      <c r="E10210" t="s">
        <v>57507</v>
      </c>
      <c r="F10210" t="s">
        <v>127</v>
      </c>
      <c r="G10210" s="6" t="s">
        <v>58789</v>
      </c>
      <c r="H10210" s="6" t="s">
        <v>58790</v>
      </c>
      <c r="I10210" s="6" t="s">
        <v>58791</v>
      </c>
      <c r="J10210" s="6" t="s">
        <v>101</v>
      </c>
      <c r="K10210" t="s">
        <v>82</v>
      </c>
      <c r="L10210" t="s">
        <v>115</v>
      </c>
      <c r="M10210" t="s">
        <v>786</v>
      </c>
      <c r="N10210" t="s">
        <v>132</v>
      </c>
      <c r="O10210">
        <v>1</v>
      </c>
      <c r="Y10210">
        <f t="shared" si="318"/>
        <v>0</v>
      </c>
      <c r="Z10210" t="str">
        <f t="shared" si="319"/>
        <v>Секция0</v>
      </c>
      <c r="AA10210" s="6" t="str">
        <f>VLOOKUP(Z10210,Баллы!A:B,2,0)</f>
        <v>Диспаритет</v>
      </c>
    </row>
    <row r="10211">
      <c r="A10211" t="s">
        <v>58792</v>
      </c>
      <c r="B10211" t="s">
        <v>1236</v>
      </c>
      <c r="C10211" s="1">
        <v>45598</v>
      </c>
      <c r="D10211" t="s">
        <v>58792</v>
      </c>
      <c r="E10211" t="s">
        <v>58793</v>
      </c>
      <c r="F10211" t="s">
        <v>13</v>
      </c>
      <c r="G10211" s="6" t="s">
        <v>58794</v>
      </c>
      <c r="H10211" s="6" t="s">
        <v>58795</v>
      </c>
      <c r="I10211" s="6" t="s">
        <v>58796</v>
      </c>
      <c r="J10211" s="6" t="s">
        <v>58797</v>
      </c>
      <c r="K10211" t="s">
        <v>140</v>
      </c>
      <c r="L10211" t="s">
        <v>447</v>
      </c>
      <c r="M10211" t="s">
        <v>1242</v>
      </c>
      <c r="N10211" t="s">
        <v>64</v>
      </c>
      <c r="O10211">
        <v>1</v>
      </c>
      <c r="Y10211">
        <f t="shared" si="318"/>
        <v>0</v>
      </c>
      <c r="Z10211" t="str">
        <f t="shared" si="319"/>
        <v>Магазин0</v>
      </c>
      <c r="AA10211" s="6" t="str">
        <f>VLOOKUP(Z10211,Баллы!A:B,2,0)</f>
        <v>Диспаритет</v>
      </c>
    </row>
    <row r="10212">
      <c r="A10212" t="s">
        <v>58798</v>
      </c>
      <c r="B10212" t="s">
        <v>841</v>
      </c>
      <c r="C10212" s="1">
        <v>45598</v>
      </c>
      <c r="D10212" t="s">
        <v>58798</v>
      </c>
      <c r="E10212" t="s">
        <v>58799</v>
      </c>
      <c r="F10212" t="s">
        <v>13</v>
      </c>
      <c r="G10212" s="6" t="s">
        <v>58800</v>
      </c>
      <c r="H10212" s="6" t="s">
        <v>58801</v>
      </c>
      <c r="I10212" s="6" t="s">
        <v>58802</v>
      </c>
      <c r="J10212" s="6" t="s">
        <v>58803</v>
      </c>
      <c r="K10212" t="s">
        <v>61</v>
      </c>
      <c r="L10212" t="s">
        <v>364</v>
      </c>
      <c r="M10212" t="s">
        <v>845</v>
      </c>
      <c r="N10212" t="s">
        <v>64</v>
      </c>
      <c r="O10212">
        <v>1</v>
      </c>
      <c r="Y10212">
        <f t="shared" si="318"/>
        <v>0</v>
      </c>
      <c r="Z10212" t="str">
        <f t="shared" si="319"/>
        <v>Магазин0</v>
      </c>
      <c r="AA10212" s="6" t="str">
        <f>VLOOKUP(Z10212,Баллы!A:B,2,0)</f>
        <v>Диспаритет</v>
      </c>
    </row>
    <row r="10213">
      <c r="A10213" t="s">
        <v>58804</v>
      </c>
      <c r="B10213" t="s">
        <v>7322</v>
      </c>
      <c r="C10213" s="1">
        <v>45598</v>
      </c>
      <c r="D10213" t="s">
        <v>58804</v>
      </c>
      <c r="E10213" t="s">
        <v>58805</v>
      </c>
      <c r="F10213" t="s">
        <v>88</v>
      </c>
      <c r="G10213" s="6" t="s">
        <v>58806</v>
      </c>
      <c r="H10213" s="6" t="s">
        <v>58807</v>
      </c>
      <c r="I10213" s="6" t="s">
        <v>58808</v>
      </c>
      <c r="J10213" s="6" t="s">
        <v>58809</v>
      </c>
      <c r="K10213" t="s">
        <v>72</v>
      </c>
      <c r="L10213" t="s">
        <v>6309</v>
      </c>
      <c r="M10213" t="s">
        <v>7328</v>
      </c>
      <c r="N10213" t="s">
        <v>95</v>
      </c>
      <c r="O10213">
        <v>1</v>
      </c>
      <c r="Y10213">
        <f t="shared" si="318"/>
        <v>0</v>
      </c>
      <c r="Z10213" t="str">
        <f t="shared" si="319"/>
        <v>Павильон0</v>
      </c>
      <c r="AA10213" s="6" t="str">
        <f>VLOOKUP(Z10213,Баллы!A:B,2,0)</f>
        <v>Диспаритет</v>
      </c>
    </row>
    <row r="10214">
      <c r="A10214" t="s">
        <v>58810</v>
      </c>
      <c r="B10214" t="s">
        <v>1319</v>
      </c>
      <c r="C10214" s="1">
        <v>45598</v>
      </c>
      <c r="D10214" t="s">
        <v>58810</v>
      </c>
      <c r="E10214" t="s">
        <v>58811</v>
      </c>
      <c r="F10214" t="s">
        <v>13</v>
      </c>
      <c r="G10214" s="6" t="s">
        <v>58812</v>
      </c>
      <c r="H10214" s="6" t="s">
        <v>58813</v>
      </c>
      <c r="I10214" s="6" t="s">
        <v>58814</v>
      </c>
      <c r="J10214" s="6" t="s">
        <v>58815</v>
      </c>
      <c r="K10214" t="s">
        <v>61</v>
      </c>
      <c r="L10214" t="s">
        <v>1325</v>
      </c>
      <c r="M10214" t="s">
        <v>1326</v>
      </c>
      <c r="N10214" t="s">
        <v>64</v>
      </c>
      <c r="O10214">
        <v>1</v>
      </c>
      <c r="Y10214">
        <f t="shared" si="318"/>
        <v>0</v>
      </c>
      <c r="Z10214" t="str">
        <f t="shared" si="319"/>
        <v>Магазин0</v>
      </c>
      <c r="AA10214" s="6" t="str">
        <f>VLOOKUP(Z10214,Баллы!A:B,2,0)</f>
        <v>Диспаритет</v>
      </c>
    </row>
    <row r="10215">
      <c r="A10215" t="s">
        <v>58816</v>
      </c>
      <c r="B10215" t="s">
        <v>7215</v>
      </c>
      <c r="C10215" s="1">
        <v>45598</v>
      </c>
      <c r="D10215" t="s">
        <v>58816</v>
      </c>
      <c r="E10215" t="s">
        <v>57343</v>
      </c>
      <c r="F10215" t="s">
        <v>223</v>
      </c>
      <c r="G10215" s="6" t="s">
        <v>58817</v>
      </c>
      <c r="H10215" s="6" t="s">
        <v>101</v>
      </c>
      <c r="I10215" s="6" t="s">
        <v>58818</v>
      </c>
      <c r="J10215" s="6" t="s">
        <v>101</v>
      </c>
      <c r="K10215" t="s">
        <v>82</v>
      </c>
      <c r="L10215" t="s">
        <v>7219</v>
      </c>
      <c r="M10215" t="s">
        <v>7220</v>
      </c>
      <c r="N10215" t="s">
        <v>228</v>
      </c>
      <c r="O10215">
        <v>1</v>
      </c>
      <c r="Y10215">
        <f t="shared" si="318"/>
        <v>0</v>
      </c>
      <c r="Z10215" t="str">
        <f t="shared" si="319"/>
        <v>Киоск0</v>
      </c>
      <c r="AA10215" s="6" t="str">
        <f>VLOOKUP(Z10215,Баллы!A:B,2,0)</f>
        <v>Диспаритет</v>
      </c>
    </row>
    <row r="10216">
      <c r="A10216" t="s">
        <v>58819</v>
      </c>
      <c r="B10216" t="s">
        <v>1850</v>
      </c>
      <c r="C10216" s="1">
        <v>45598</v>
      </c>
      <c r="D10216" t="s">
        <v>58819</v>
      </c>
      <c r="E10216" t="s">
        <v>58820</v>
      </c>
      <c r="F10216" t="s">
        <v>88</v>
      </c>
      <c r="G10216" s="6" t="s">
        <v>58821</v>
      </c>
      <c r="H10216" s="6" t="s">
        <v>58822</v>
      </c>
      <c r="I10216" s="6" t="s">
        <v>58823</v>
      </c>
      <c r="J10216" s="6" t="s">
        <v>58824</v>
      </c>
      <c r="K10216" t="s">
        <v>192</v>
      </c>
      <c r="L10216" t="s">
        <v>482</v>
      </c>
      <c r="M10216" t="s">
        <v>1854</v>
      </c>
      <c r="N10216" t="s">
        <v>95</v>
      </c>
      <c r="O10216">
        <v>1</v>
      </c>
      <c r="Y10216">
        <f t="shared" si="318"/>
        <v>0</v>
      </c>
      <c r="Z10216" t="str">
        <f t="shared" si="319"/>
        <v>Павильон0</v>
      </c>
      <c r="AA10216" s="6" t="str">
        <f>VLOOKUP(Z10216,Баллы!A:B,2,0)</f>
        <v>Диспаритет</v>
      </c>
    </row>
    <row r="10217">
      <c r="A10217" t="s">
        <v>58825</v>
      </c>
      <c r="B10217" t="s">
        <v>2929</v>
      </c>
      <c r="C10217" s="1">
        <v>45598</v>
      </c>
      <c r="D10217" t="s">
        <v>58825</v>
      </c>
      <c r="E10217" t="s">
        <v>58826</v>
      </c>
      <c r="F10217" t="s">
        <v>13</v>
      </c>
      <c r="G10217" s="6" t="s">
        <v>58827</v>
      </c>
      <c r="H10217" s="6" t="s">
        <v>58828</v>
      </c>
      <c r="I10217" s="6" t="s">
        <v>58829</v>
      </c>
      <c r="J10217" s="6" t="s">
        <v>58830</v>
      </c>
      <c r="K10217" t="s">
        <v>61</v>
      </c>
      <c r="L10217" t="s">
        <v>885</v>
      </c>
      <c r="M10217" t="s">
        <v>2935</v>
      </c>
      <c r="N10217" t="s">
        <v>64</v>
      </c>
      <c r="O10217">
        <v>1</v>
      </c>
      <c r="Y10217">
        <f t="shared" ref="Y10217:Y10280" si="320">SUM(P10217:W10217)</f>
        <v>0</v>
      </c>
      <c r="Z10217" t="str">
        <f t="shared" ref="Z10217:Z10280" si="321">CONCATENATE(N10217,Y10217)</f>
        <v>Магазин0</v>
      </c>
      <c r="AA10217" s="6" t="str">
        <f>VLOOKUP(Z10217,Баллы!A:B,2,0)</f>
        <v>Диспаритет</v>
      </c>
    </row>
    <row r="10218">
      <c r="A10218" t="s">
        <v>58831</v>
      </c>
      <c r="B10218" t="s">
        <v>1005</v>
      </c>
      <c r="C10218" s="1">
        <v>45598</v>
      </c>
      <c r="D10218" t="s">
        <v>58831</v>
      </c>
      <c r="E10218" t="s">
        <v>58832</v>
      </c>
      <c r="F10218" t="s">
        <v>13</v>
      </c>
      <c r="G10218" s="6" t="s">
        <v>58833</v>
      </c>
      <c r="H10218" s="6" t="s">
        <v>58834</v>
      </c>
      <c r="I10218" s="6" t="s">
        <v>58835</v>
      </c>
      <c r="J10218" s="6" t="s">
        <v>58836</v>
      </c>
      <c r="K10218" t="s">
        <v>140</v>
      </c>
      <c r="L10218" t="s">
        <v>1011</v>
      </c>
      <c r="M10218" t="s">
        <v>1012</v>
      </c>
      <c r="N10218" t="s">
        <v>64</v>
      </c>
      <c r="O10218">
        <v>1</v>
      </c>
      <c r="Y10218">
        <f t="shared" si="320"/>
        <v>0</v>
      </c>
      <c r="Z10218" t="str">
        <f t="shared" si="321"/>
        <v>Магазин0</v>
      </c>
      <c r="AA10218" s="6" t="str">
        <f>VLOOKUP(Z10218,Баллы!A:B,2,0)</f>
        <v>Диспаритет</v>
      </c>
    </row>
    <row r="10219">
      <c r="A10219" t="s">
        <v>58837</v>
      </c>
      <c r="B10219" t="s">
        <v>1398</v>
      </c>
      <c r="C10219" s="1">
        <v>45598</v>
      </c>
      <c r="D10219" t="s">
        <v>58837</v>
      </c>
      <c r="E10219" t="s">
        <v>58838</v>
      </c>
      <c r="F10219" t="s">
        <v>13</v>
      </c>
      <c r="G10219" s="6" t="s">
        <v>58839</v>
      </c>
      <c r="H10219" s="6" t="s">
        <v>58840</v>
      </c>
      <c r="I10219" s="6" t="s">
        <v>58841</v>
      </c>
      <c r="J10219" s="6" t="s">
        <v>58842</v>
      </c>
      <c r="K10219" t="s">
        <v>72</v>
      </c>
      <c r="L10219" t="s">
        <v>1225</v>
      </c>
      <c r="M10219" t="s">
        <v>1404</v>
      </c>
      <c r="N10219" t="s">
        <v>64</v>
      </c>
      <c r="O10219">
        <v>1</v>
      </c>
      <c r="Y10219">
        <f t="shared" si="320"/>
        <v>0</v>
      </c>
      <c r="Z10219" t="str">
        <f t="shared" si="321"/>
        <v>Магазин0</v>
      </c>
      <c r="AA10219" s="6" t="str">
        <f>VLOOKUP(Z10219,Баллы!A:B,2,0)</f>
        <v>Диспаритет</v>
      </c>
    </row>
    <row r="10220">
      <c r="A10220" t="s">
        <v>58843</v>
      </c>
      <c r="B10220" t="s">
        <v>11432</v>
      </c>
      <c r="C10220" s="1">
        <v>45598</v>
      </c>
      <c r="D10220" t="s">
        <v>58843</v>
      </c>
      <c r="E10220" t="s">
        <v>58844</v>
      </c>
      <c r="F10220" t="s">
        <v>13</v>
      </c>
      <c r="G10220" s="6" t="s">
        <v>58845</v>
      </c>
      <c r="H10220" s="6" t="s">
        <v>58846</v>
      </c>
      <c r="I10220" s="6" t="s">
        <v>58847</v>
      </c>
      <c r="J10220" s="6" t="s">
        <v>58848</v>
      </c>
      <c r="K10220" t="s">
        <v>72</v>
      </c>
      <c r="L10220" t="s">
        <v>952</v>
      </c>
      <c r="M10220" t="s">
        <v>11438</v>
      </c>
      <c r="N10220" t="s">
        <v>64</v>
      </c>
      <c r="O10220">
        <v>1</v>
      </c>
      <c r="Y10220">
        <f t="shared" si="320"/>
        <v>0</v>
      </c>
      <c r="Z10220" t="str">
        <f t="shared" si="321"/>
        <v>Магазин0</v>
      </c>
      <c r="AA10220" s="6" t="str">
        <f>VLOOKUP(Z10220,Баллы!A:B,2,0)</f>
        <v>Диспаритет</v>
      </c>
    </row>
    <row r="10221">
      <c r="A10221" t="s">
        <v>58849</v>
      </c>
      <c r="B10221" t="s">
        <v>86</v>
      </c>
      <c r="C10221" s="1">
        <v>45598</v>
      </c>
      <c r="D10221" t="s">
        <v>58849</v>
      </c>
      <c r="E10221" t="s">
        <v>58850</v>
      </c>
      <c r="F10221" t="s">
        <v>127</v>
      </c>
      <c r="G10221" s="6" t="s">
        <v>58851</v>
      </c>
      <c r="H10221" s="6" t="s">
        <v>58852</v>
      </c>
      <c r="I10221" s="6" t="s">
        <v>58853</v>
      </c>
      <c r="J10221" s="6" t="s">
        <v>101</v>
      </c>
      <c r="K10221" t="s">
        <v>61</v>
      </c>
      <c r="L10221" t="s">
        <v>93</v>
      </c>
      <c r="M10221" t="s">
        <v>94</v>
      </c>
      <c r="N10221" t="s">
        <v>132</v>
      </c>
      <c r="O10221">
        <v>1</v>
      </c>
      <c r="Y10221">
        <f t="shared" si="320"/>
        <v>0</v>
      </c>
      <c r="Z10221" t="str">
        <f t="shared" si="321"/>
        <v>Секция0</v>
      </c>
      <c r="AA10221" s="6" t="str">
        <f>VLOOKUP(Z10221,Баллы!A:B,2,0)</f>
        <v>Диспаритет</v>
      </c>
    </row>
    <row r="10222">
      <c r="A10222" t="s">
        <v>58854</v>
      </c>
      <c r="B10222" t="s">
        <v>2386</v>
      </c>
      <c r="C10222" s="1">
        <v>45598</v>
      </c>
      <c r="D10222" t="s">
        <v>58854</v>
      </c>
      <c r="E10222" t="s">
        <v>58855</v>
      </c>
      <c r="F10222" t="s">
        <v>13</v>
      </c>
      <c r="G10222" s="6" t="s">
        <v>58856</v>
      </c>
      <c r="H10222" s="6" t="s">
        <v>58857</v>
      </c>
      <c r="I10222" s="6" t="s">
        <v>58858</v>
      </c>
      <c r="J10222" s="6" t="s">
        <v>58859</v>
      </c>
      <c r="K10222" t="s">
        <v>211</v>
      </c>
      <c r="L10222" t="s">
        <v>211</v>
      </c>
      <c r="M10222" t="s">
        <v>211</v>
      </c>
      <c r="N10222" t="s">
        <v>64</v>
      </c>
      <c r="O10222">
        <v>1</v>
      </c>
      <c r="Y10222">
        <f t="shared" si="320"/>
        <v>0</v>
      </c>
      <c r="Z10222" t="str">
        <f t="shared" si="321"/>
        <v>Магазин0</v>
      </c>
      <c r="AA10222" s="6" t="str">
        <f>VLOOKUP(Z10222,Баллы!A:B,2,0)</f>
        <v>Диспаритет</v>
      </c>
    </row>
    <row r="10223">
      <c r="A10223" t="s">
        <v>58860</v>
      </c>
      <c r="B10223" t="s">
        <v>992</v>
      </c>
      <c r="C10223" s="1">
        <v>45598</v>
      </c>
      <c r="D10223" t="s">
        <v>58860</v>
      </c>
      <c r="E10223" t="s">
        <v>58861</v>
      </c>
      <c r="F10223" t="s">
        <v>13</v>
      </c>
      <c r="G10223" s="6" t="s">
        <v>58862</v>
      </c>
      <c r="H10223" s="6" t="s">
        <v>58863</v>
      </c>
      <c r="I10223" s="6" t="s">
        <v>58864</v>
      </c>
      <c r="J10223" s="6" t="s">
        <v>58865</v>
      </c>
      <c r="K10223" t="s">
        <v>72</v>
      </c>
      <c r="L10223" t="s">
        <v>322</v>
      </c>
      <c r="M10223" t="s">
        <v>997</v>
      </c>
      <c r="N10223" t="s">
        <v>64</v>
      </c>
      <c r="O10223">
        <v>1</v>
      </c>
      <c r="Y10223">
        <f t="shared" si="320"/>
        <v>0</v>
      </c>
      <c r="Z10223" t="str">
        <f t="shared" si="321"/>
        <v>Магазин0</v>
      </c>
      <c r="AA10223" s="6" t="str">
        <f>VLOOKUP(Z10223,Баллы!A:B,2,0)</f>
        <v>Диспаритет</v>
      </c>
    </row>
    <row r="10224">
      <c r="A10224" t="s">
        <v>58866</v>
      </c>
      <c r="B10224" t="s">
        <v>2217</v>
      </c>
      <c r="C10224" s="1">
        <v>45598</v>
      </c>
      <c r="D10224" t="s">
        <v>58866</v>
      </c>
      <c r="E10224" t="s">
        <v>58867</v>
      </c>
      <c r="F10224" t="s">
        <v>13</v>
      </c>
      <c r="G10224" s="6" t="s">
        <v>58868</v>
      </c>
      <c r="H10224" s="6" t="s">
        <v>58869</v>
      </c>
      <c r="I10224" s="6" t="s">
        <v>58870</v>
      </c>
      <c r="J10224" s="6" t="s">
        <v>58871</v>
      </c>
      <c r="K10224" t="s">
        <v>192</v>
      </c>
      <c r="L10224" t="s">
        <v>1729</v>
      </c>
      <c r="M10224" t="s">
        <v>2223</v>
      </c>
      <c r="N10224" t="s">
        <v>64</v>
      </c>
      <c r="O10224">
        <v>1</v>
      </c>
      <c r="Y10224">
        <f t="shared" si="320"/>
        <v>0</v>
      </c>
      <c r="Z10224" t="str">
        <f t="shared" si="321"/>
        <v>Магазин0</v>
      </c>
      <c r="AA10224" s="6" t="str">
        <f>VLOOKUP(Z10224,Баллы!A:B,2,0)</f>
        <v>Диспаритет</v>
      </c>
    </row>
    <row r="10225">
      <c r="A10225" t="s">
        <v>58872</v>
      </c>
      <c r="B10225" t="s">
        <v>3281</v>
      </c>
      <c r="C10225" s="1">
        <v>45598</v>
      </c>
      <c r="D10225" t="s">
        <v>58872</v>
      </c>
      <c r="E10225" t="s">
        <v>58873</v>
      </c>
      <c r="F10225" t="s">
        <v>13</v>
      </c>
      <c r="G10225" s="6" t="s">
        <v>58874</v>
      </c>
      <c r="H10225" s="6" t="s">
        <v>58875</v>
      </c>
      <c r="I10225" s="6" t="s">
        <v>58876</v>
      </c>
      <c r="J10225" s="6" t="s">
        <v>58877</v>
      </c>
      <c r="K10225" t="s">
        <v>82</v>
      </c>
      <c r="L10225" t="s">
        <v>3287</v>
      </c>
      <c r="M10225" t="s">
        <v>3288</v>
      </c>
      <c r="N10225" t="s">
        <v>64</v>
      </c>
      <c r="O10225">
        <v>1</v>
      </c>
      <c r="Y10225">
        <f t="shared" si="320"/>
        <v>0</v>
      </c>
      <c r="Z10225" t="str">
        <f t="shared" si="321"/>
        <v>Магазин0</v>
      </c>
      <c r="AA10225" s="6" t="str">
        <f>VLOOKUP(Z10225,Баллы!A:B,2,0)</f>
        <v>Диспаритет</v>
      </c>
    </row>
    <row r="10226">
      <c r="A10226" t="s">
        <v>58878</v>
      </c>
      <c r="B10226" t="s">
        <v>5873</v>
      </c>
      <c r="C10226" s="1">
        <v>45598</v>
      </c>
      <c r="D10226" t="s">
        <v>58878</v>
      </c>
      <c r="E10226" t="s">
        <v>58879</v>
      </c>
      <c r="F10226" t="s">
        <v>13</v>
      </c>
      <c r="G10226" s="6" t="s">
        <v>58880</v>
      </c>
      <c r="H10226" s="6" t="s">
        <v>58881</v>
      </c>
      <c r="I10226" s="6" t="s">
        <v>58882</v>
      </c>
      <c r="J10226" s="6" t="s">
        <v>58883</v>
      </c>
      <c r="K10226" t="s">
        <v>82</v>
      </c>
      <c r="L10226" t="s">
        <v>4776</v>
      </c>
      <c r="M10226" t="s">
        <v>5877</v>
      </c>
      <c r="N10226" t="s">
        <v>64</v>
      </c>
      <c r="O10226">
        <v>1</v>
      </c>
      <c r="Y10226">
        <f t="shared" si="320"/>
        <v>0</v>
      </c>
      <c r="Z10226" t="str">
        <f t="shared" si="321"/>
        <v>Магазин0</v>
      </c>
      <c r="AA10226" s="6" t="str">
        <f>VLOOKUP(Z10226,Баллы!A:B,2,0)</f>
        <v>Диспаритет</v>
      </c>
    </row>
    <row r="10227">
      <c r="A10227" t="s">
        <v>58884</v>
      </c>
      <c r="B10227" t="s">
        <v>177</v>
      </c>
      <c r="C10227" s="1">
        <v>45598</v>
      </c>
      <c r="D10227" t="s">
        <v>58884</v>
      </c>
      <c r="E10227" t="s">
        <v>58885</v>
      </c>
      <c r="F10227" t="s">
        <v>223</v>
      </c>
      <c r="G10227" s="6" t="s">
        <v>58886</v>
      </c>
      <c r="H10227" s="6" t="s">
        <v>101</v>
      </c>
      <c r="I10227" s="6" t="s">
        <v>58887</v>
      </c>
      <c r="J10227" s="6" t="s">
        <v>101</v>
      </c>
      <c r="K10227" t="s">
        <v>72</v>
      </c>
      <c r="L10227" t="s">
        <v>183</v>
      </c>
      <c r="M10227" t="s">
        <v>184</v>
      </c>
      <c r="N10227" t="s">
        <v>228</v>
      </c>
      <c r="O10227">
        <v>1</v>
      </c>
      <c r="Y10227">
        <f t="shared" si="320"/>
        <v>0</v>
      </c>
      <c r="Z10227" t="str">
        <f t="shared" si="321"/>
        <v>Киоск0</v>
      </c>
      <c r="AA10227" s="6" t="str">
        <f>VLOOKUP(Z10227,Баллы!A:B,2,0)</f>
        <v>Диспаритет</v>
      </c>
    </row>
    <row r="10228">
      <c r="A10228" t="s">
        <v>58888</v>
      </c>
      <c r="B10228" t="s">
        <v>547</v>
      </c>
      <c r="C10228" s="1">
        <v>45598</v>
      </c>
      <c r="D10228" t="s">
        <v>58888</v>
      </c>
      <c r="E10228" t="s">
        <v>58889</v>
      </c>
      <c r="F10228" t="s">
        <v>13</v>
      </c>
      <c r="G10228" s="6" t="s">
        <v>58890</v>
      </c>
      <c r="H10228" s="6" t="s">
        <v>58891</v>
      </c>
      <c r="I10228" s="6" t="s">
        <v>58892</v>
      </c>
      <c r="J10228" s="6" t="s">
        <v>58893</v>
      </c>
      <c r="K10228" t="s">
        <v>104</v>
      </c>
      <c r="L10228" t="s">
        <v>105</v>
      </c>
      <c r="M10228" t="s">
        <v>551</v>
      </c>
      <c r="N10228" t="s">
        <v>64</v>
      </c>
      <c r="O10228">
        <v>1</v>
      </c>
      <c r="Y10228">
        <f t="shared" si="320"/>
        <v>0</v>
      </c>
      <c r="Z10228" t="str">
        <f t="shared" si="321"/>
        <v>Магазин0</v>
      </c>
      <c r="AA10228" s="6" t="str">
        <f>VLOOKUP(Z10228,Баллы!A:B,2,0)</f>
        <v>Диспаритет</v>
      </c>
    </row>
    <row r="10229">
      <c r="A10229" t="s">
        <v>58894</v>
      </c>
      <c r="B10229" t="s">
        <v>553</v>
      </c>
      <c r="C10229" s="1">
        <v>45598</v>
      </c>
      <c r="D10229" t="s">
        <v>58894</v>
      </c>
      <c r="E10229" t="s">
        <v>58637</v>
      </c>
      <c r="F10229" t="s">
        <v>127</v>
      </c>
      <c r="G10229" s="6" t="s">
        <v>58895</v>
      </c>
      <c r="H10229" s="6" t="s">
        <v>58896</v>
      </c>
      <c r="I10229" s="6" t="s">
        <v>58897</v>
      </c>
      <c r="J10229" s="6" t="s">
        <v>101</v>
      </c>
      <c r="K10229" t="s">
        <v>61</v>
      </c>
      <c r="L10229" t="s">
        <v>559</v>
      </c>
      <c r="M10229" t="s">
        <v>560</v>
      </c>
      <c r="N10229" t="s">
        <v>132</v>
      </c>
      <c r="O10229">
        <v>1</v>
      </c>
      <c r="Y10229">
        <f t="shared" si="320"/>
        <v>0</v>
      </c>
      <c r="Z10229" t="str">
        <f t="shared" si="321"/>
        <v>Секция0</v>
      </c>
      <c r="AA10229" s="6" t="str">
        <f>VLOOKUP(Z10229,Баллы!A:B,2,0)</f>
        <v>Диспаритет</v>
      </c>
    </row>
    <row r="10230">
      <c r="A10230" t="s">
        <v>58898</v>
      </c>
      <c r="B10230" t="s">
        <v>42499</v>
      </c>
      <c r="C10230" s="1">
        <v>45598</v>
      </c>
      <c r="D10230" t="s">
        <v>58898</v>
      </c>
      <c r="E10230" t="s">
        <v>58899</v>
      </c>
      <c r="F10230" t="s">
        <v>13</v>
      </c>
      <c r="G10230" s="6" t="s">
        <v>58900</v>
      </c>
      <c r="H10230" s="6" t="s">
        <v>58901</v>
      </c>
      <c r="I10230" s="6" t="s">
        <v>58902</v>
      </c>
      <c r="J10230" s="6" t="s">
        <v>58903</v>
      </c>
      <c r="K10230" t="s">
        <v>61</v>
      </c>
      <c r="L10230" t="s">
        <v>885</v>
      </c>
      <c r="M10230" t="s">
        <v>42505</v>
      </c>
      <c r="N10230" t="s">
        <v>64</v>
      </c>
      <c r="O10230">
        <v>1</v>
      </c>
      <c r="Y10230">
        <f t="shared" si="320"/>
        <v>0</v>
      </c>
      <c r="Z10230" t="str">
        <f t="shared" si="321"/>
        <v>Магазин0</v>
      </c>
      <c r="AA10230" s="6" t="str">
        <f>VLOOKUP(Z10230,Баллы!A:B,2,0)</f>
        <v>Диспаритет</v>
      </c>
    </row>
    <row r="10231">
      <c r="A10231" t="s">
        <v>58904</v>
      </c>
      <c r="B10231" t="s">
        <v>1476</v>
      </c>
      <c r="C10231" s="1">
        <v>45598</v>
      </c>
      <c r="D10231" t="s">
        <v>58904</v>
      </c>
      <c r="E10231" t="s">
        <v>58905</v>
      </c>
      <c r="F10231" t="s">
        <v>13</v>
      </c>
      <c r="G10231" s="6" t="s">
        <v>58906</v>
      </c>
      <c r="H10231" s="6" t="s">
        <v>58907</v>
      </c>
      <c r="I10231" s="6" t="s">
        <v>58908</v>
      </c>
      <c r="J10231" s="6" t="s">
        <v>58909</v>
      </c>
      <c r="K10231" t="s">
        <v>61</v>
      </c>
      <c r="L10231" t="s">
        <v>414</v>
      </c>
      <c r="M10231" t="s">
        <v>1482</v>
      </c>
      <c r="N10231" t="s">
        <v>64</v>
      </c>
      <c r="O10231">
        <v>1</v>
      </c>
      <c r="Y10231">
        <f t="shared" si="320"/>
        <v>0</v>
      </c>
      <c r="Z10231" t="str">
        <f t="shared" si="321"/>
        <v>Магазин0</v>
      </c>
      <c r="AA10231" s="6" t="str">
        <f>VLOOKUP(Z10231,Баллы!A:B,2,0)</f>
        <v>Диспаритет</v>
      </c>
    </row>
    <row r="10232">
      <c r="A10232" t="s">
        <v>58910</v>
      </c>
      <c r="B10232" t="s">
        <v>493</v>
      </c>
      <c r="C10232" s="1">
        <v>45598</v>
      </c>
      <c r="D10232" t="s">
        <v>58910</v>
      </c>
      <c r="E10232" t="s">
        <v>58911</v>
      </c>
      <c r="F10232" t="s">
        <v>88</v>
      </c>
      <c r="G10232" s="6" t="s">
        <v>58912</v>
      </c>
      <c r="H10232" s="6" t="s">
        <v>58913</v>
      </c>
      <c r="I10232" s="6" t="s">
        <v>58914</v>
      </c>
      <c r="J10232" s="6" t="s">
        <v>58915</v>
      </c>
      <c r="K10232" t="s">
        <v>82</v>
      </c>
      <c r="L10232" t="s">
        <v>202</v>
      </c>
      <c r="M10232" t="s">
        <v>499</v>
      </c>
      <c r="N10232" t="s">
        <v>95</v>
      </c>
      <c r="O10232">
        <v>1</v>
      </c>
      <c r="Y10232">
        <f t="shared" si="320"/>
        <v>0</v>
      </c>
      <c r="Z10232" t="str">
        <f t="shared" si="321"/>
        <v>Павильон0</v>
      </c>
      <c r="AA10232" s="6" t="str">
        <f>VLOOKUP(Z10232,Баллы!A:B,2,0)</f>
        <v>Диспаритет</v>
      </c>
    </row>
    <row r="10233">
      <c r="A10233" t="s">
        <v>58916</v>
      </c>
      <c r="B10233" t="s">
        <v>907</v>
      </c>
      <c r="C10233" s="1">
        <v>45598</v>
      </c>
      <c r="D10233" t="s">
        <v>58916</v>
      </c>
      <c r="E10233" t="s">
        <v>58917</v>
      </c>
      <c r="F10233" t="s">
        <v>13</v>
      </c>
      <c r="G10233" s="6" t="s">
        <v>58918</v>
      </c>
      <c r="H10233" s="6" t="s">
        <v>58919</v>
      </c>
      <c r="I10233" s="6" t="s">
        <v>58920</v>
      </c>
      <c r="J10233" s="6" t="s">
        <v>58921</v>
      </c>
      <c r="K10233" t="s">
        <v>61</v>
      </c>
      <c r="L10233" t="s">
        <v>913</v>
      </c>
      <c r="M10233" t="s">
        <v>914</v>
      </c>
      <c r="N10233" t="s">
        <v>64</v>
      </c>
      <c r="O10233">
        <v>1</v>
      </c>
      <c r="Y10233">
        <f t="shared" si="320"/>
        <v>0</v>
      </c>
      <c r="Z10233" t="str">
        <f t="shared" si="321"/>
        <v>Магазин0</v>
      </c>
      <c r="AA10233" s="6" t="str">
        <f>VLOOKUP(Z10233,Баллы!A:B,2,0)</f>
        <v>Диспаритет</v>
      </c>
    </row>
    <row r="10234">
      <c r="A10234" t="s">
        <v>58922</v>
      </c>
      <c r="B10234" t="s">
        <v>213</v>
      </c>
      <c r="C10234" s="1">
        <v>45598</v>
      </c>
      <c r="D10234" t="s">
        <v>58922</v>
      </c>
      <c r="E10234" t="s">
        <v>58923</v>
      </c>
      <c r="F10234" t="s">
        <v>223</v>
      </c>
      <c r="G10234" s="6" t="s">
        <v>58924</v>
      </c>
      <c r="H10234" s="6" t="s">
        <v>101</v>
      </c>
      <c r="I10234" s="6" t="s">
        <v>58925</v>
      </c>
      <c r="J10234" s="6" t="s">
        <v>101</v>
      </c>
      <c r="K10234" t="s">
        <v>82</v>
      </c>
      <c r="L10234" t="s">
        <v>115</v>
      </c>
      <c r="M10234" t="s">
        <v>219</v>
      </c>
      <c r="N10234" t="s">
        <v>228</v>
      </c>
      <c r="O10234">
        <v>1</v>
      </c>
      <c r="Y10234">
        <f t="shared" si="320"/>
        <v>0</v>
      </c>
      <c r="Z10234" t="str">
        <f t="shared" si="321"/>
        <v>Киоск0</v>
      </c>
      <c r="AA10234" s="6" t="str">
        <f>VLOOKUP(Z10234,Баллы!A:B,2,0)</f>
        <v>Диспаритет</v>
      </c>
    </row>
    <row r="10235">
      <c r="A10235" t="s">
        <v>58926</v>
      </c>
      <c r="B10235" t="s">
        <v>1951</v>
      </c>
      <c r="C10235" s="1">
        <v>45598</v>
      </c>
      <c r="D10235" t="s">
        <v>58926</v>
      </c>
      <c r="E10235" t="s">
        <v>58927</v>
      </c>
      <c r="F10235" t="s">
        <v>13</v>
      </c>
      <c r="G10235" s="6" t="s">
        <v>58928</v>
      </c>
      <c r="H10235" s="6" t="s">
        <v>58929</v>
      </c>
      <c r="I10235" s="6" t="s">
        <v>58930</v>
      </c>
      <c r="J10235" s="6" t="s">
        <v>58931</v>
      </c>
      <c r="K10235" t="s">
        <v>82</v>
      </c>
      <c r="L10235" t="s">
        <v>236</v>
      </c>
      <c r="M10235" t="s">
        <v>1957</v>
      </c>
      <c r="N10235" t="s">
        <v>64</v>
      </c>
      <c r="O10235">
        <v>1</v>
      </c>
      <c r="Y10235">
        <f t="shared" si="320"/>
        <v>0</v>
      </c>
      <c r="Z10235" t="str">
        <f t="shared" si="321"/>
        <v>Магазин0</v>
      </c>
      <c r="AA10235" s="6" t="str">
        <f>VLOOKUP(Z10235,Баллы!A:B,2,0)</f>
        <v>Диспаритет</v>
      </c>
    </row>
    <row r="10236">
      <c r="A10236" t="s">
        <v>58932</v>
      </c>
      <c r="B10236" t="s">
        <v>2853</v>
      </c>
      <c r="C10236" s="1">
        <v>45598</v>
      </c>
      <c r="D10236" t="s">
        <v>58932</v>
      </c>
      <c r="E10236" t="s">
        <v>58933</v>
      </c>
      <c r="F10236" t="s">
        <v>127</v>
      </c>
      <c r="G10236" s="6" t="s">
        <v>58934</v>
      </c>
      <c r="H10236" s="6" t="s">
        <v>58935</v>
      </c>
      <c r="I10236" s="6" t="s">
        <v>58936</v>
      </c>
      <c r="J10236" s="6" t="s">
        <v>101</v>
      </c>
      <c r="K10236" t="s">
        <v>72</v>
      </c>
      <c r="L10236" t="s">
        <v>183</v>
      </c>
      <c r="M10236" t="s">
        <v>2859</v>
      </c>
      <c r="N10236" t="s">
        <v>132</v>
      </c>
      <c r="O10236">
        <v>1</v>
      </c>
      <c r="Y10236">
        <f t="shared" si="320"/>
        <v>0</v>
      </c>
      <c r="Z10236" t="str">
        <f t="shared" si="321"/>
        <v>Секция0</v>
      </c>
      <c r="AA10236" s="6" t="str">
        <f>VLOOKUP(Z10236,Баллы!A:B,2,0)</f>
        <v>Диспаритет</v>
      </c>
    </row>
    <row r="10237">
      <c r="A10237" t="s">
        <v>58937</v>
      </c>
      <c r="B10237" t="s">
        <v>1809</v>
      </c>
      <c r="C10237" s="1">
        <v>45598</v>
      </c>
      <c r="D10237" t="s">
        <v>58937</v>
      </c>
      <c r="E10237" t="s">
        <v>58938</v>
      </c>
      <c r="F10237" t="s">
        <v>13</v>
      </c>
      <c r="G10237" s="6" t="s">
        <v>58939</v>
      </c>
      <c r="H10237" s="6" t="s">
        <v>58940</v>
      </c>
      <c r="I10237" s="6" t="s">
        <v>58941</v>
      </c>
      <c r="J10237" s="6" t="s">
        <v>58942</v>
      </c>
      <c r="K10237" t="s">
        <v>72</v>
      </c>
      <c r="L10237" t="s">
        <v>1815</v>
      </c>
      <c r="M10237" t="s">
        <v>1816</v>
      </c>
      <c r="N10237" t="s">
        <v>64</v>
      </c>
      <c r="O10237">
        <v>1</v>
      </c>
      <c r="Y10237">
        <f t="shared" si="320"/>
        <v>0</v>
      </c>
      <c r="Z10237" t="str">
        <f t="shared" si="321"/>
        <v>Магазин0</v>
      </c>
      <c r="AA10237" s="6" t="str">
        <f>VLOOKUP(Z10237,Баллы!A:B,2,0)</f>
        <v>Диспаритет</v>
      </c>
    </row>
    <row r="10238">
      <c r="A10238" t="s">
        <v>58943</v>
      </c>
      <c r="B10238" t="s">
        <v>1938</v>
      </c>
      <c r="C10238" s="1">
        <v>45598</v>
      </c>
      <c r="D10238" t="s">
        <v>58943</v>
      </c>
      <c r="E10238" t="s">
        <v>58944</v>
      </c>
      <c r="F10238" t="s">
        <v>13</v>
      </c>
      <c r="G10238" s="6" t="s">
        <v>58945</v>
      </c>
      <c r="H10238" s="6" t="s">
        <v>58946</v>
      </c>
      <c r="I10238" s="6" t="s">
        <v>58947</v>
      </c>
      <c r="J10238" s="6" t="s">
        <v>58948</v>
      </c>
      <c r="K10238" t="s">
        <v>61</v>
      </c>
      <c r="L10238" t="s">
        <v>364</v>
      </c>
      <c r="M10238" t="s">
        <v>1943</v>
      </c>
      <c r="N10238" t="s">
        <v>64</v>
      </c>
      <c r="O10238">
        <v>1</v>
      </c>
      <c r="Y10238">
        <f t="shared" si="320"/>
        <v>0</v>
      </c>
      <c r="Z10238" t="str">
        <f t="shared" si="321"/>
        <v>Магазин0</v>
      </c>
      <c r="AA10238" s="6" t="str">
        <f>VLOOKUP(Z10238,Баллы!A:B,2,0)</f>
        <v>Диспаритет</v>
      </c>
    </row>
    <row r="10239">
      <c r="A10239" t="s">
        <v>58949</v>
      </c>
      <c r="B10239" t="s">
        <v>2332</v>
      </c>
      <c r="C10239" s="1">
        <v>45598</v>
      </c>
      <c r="D10239" t="s">
        <v>58949</v>
      </c>
      <c r="E10239" t="s">
        <v>58950</v>
      </c>
      <c r="F10239" t="s">
        <v>13</v>
      </c>
      <c r="G10239" s="6" t="s">
        <v>58951</v>
      </c>
      <c r="H10239" s="6" t="s">
        <v>58952</v>
      </c>
      <c r="I10239" s="6" t="s">
        <v>58953</v>
      </c>
      <c r="J10239" s="6" t="s">
        <v>58954</v>
      </c>
      <c r="K10239" t="s">
        <v>104</v>
      </c>
      <c r="L10239" t="s">
        <v>396</v>
      </c>
      <c r="M10239" t="s">
        <v>2338</v>
      </c>
      <c r="N10239" t="s">
        <v>64</v>
      </c>
      <c r="O10239">
        <v>1</v>
      </c>
      <c r="Y10239">
        <f t="shared" si="320"/>
        <v>0</v>
      </c>
      <c r="Z10239" t="str">
        <f t="shared" si="321"/>
        <v>Магазин0</v>
      </c>
      <c r="AA10239" s="6" t="str">
        <f>VLOOKUP(Z10239,Баллы!A:B,2,0)</f>
        <v>Диспаритет</v>
      </c>
    </row>
    <row r="10240">
      <c r="A10240" t="s">
        <v>58955</v>
      </c>
      <c r="B10240" t="s">
        <v>841</v>
      </c>
      <c r="C10240" s="1">
        <v>45598</v>
      </c>
      <c r="D10240" t="s">
        <v>58955</v>
      </c>
      <c r="E10240" t="s">
        <v>58956</v>
      </c>
      <c r="F10240" t="s">
        <v>13</v>
      </c>
      <c r="G10240" s="6" t="s">
        <v>58957</v>
      </c>
      <c r="H10240" s="6" t="s">
        <v>58958</v>
      </c>
      <c r="I10240" s="6" t="s">
        <v>58959</v>
      </c>
      <c r="J10240" s="6" t="s">
        <v>58960</v>
      </c>
      <c r="K10240" t="s">
        <v>61</v>
      </c>
      <c r="L10240" t="s">
        <v>364</v>
      </c>
      <c r="M10240" t="s">
        <v>845</v>
      </c>
      <c r="N10240" t="s">
        <v>64</v>
      </c>
      <c r="O10240">
        <v>1</v>
      </c>
      <c r="Y10240">
        <f t="shared" si="320"/>
        <v>0</v>
      </c>
      <c r="Z10240" t="str">
        <f t="shared" si="321"/>
        <v>Магазин0</v>
      </c>
      <c r="AA10240" s="6" t="str">
        <f>VLOOKUP(Z10240,Баллы!A:B,2,0)</f>
        <v>Диспаритет</v>
      </c>
    </row>
    <row r="10241">
      <c r="A10241" t="s">
        <v>58961</v>
      </c>
      <c r="B10241" t="s">
        <v>1468</v>
      </c>
      <c r="C10241" s="1">
        <v>45598</v>
      </c>
      <c r="D10241" t="s">
        <v>58961</v>
      </c>
      <c r="E10241" t="s">
        <v>58962</v>
      </c>
      <c r="F10241" t="s">
        <v>13</v>
      </c>
      <c r="G10241" s="6" t="s">
        <v>58963</v>
      </c>
      <c r="H10241" s="6" t="s">
        <v>58964</v>
      </c>
      <c r="I10241" s="6" t="s">
        <v>58965</v>
      </c>
      <c r="J10241" s="6" t="s">
        <v>58966</v>
      </c>
      <c r="K10241" t="s">
        <v>82</v>
      </c>
      <c r="L10241" t="s">
        <v>115</v>
      </c>
      <c r="M10241" t="s">
        <v>1474</v>
      </c>
      <c r="N10241" t="s">
        <v>64</v>
      </c>
      <c r="O10241">
        <v>1</v>
      </c>
      <c r="Y10241">
        <f t="shared" si="320"/>
        <v>0</v>
      </c>
      <c r="Z10241" t="str">
        <f t="shared" si="321"/>
        <v>Магазин0</v>
      </c>
      <c r="AA10241" s="6" t="str">
        <f>VLOOKUP(Z10241,Баллы!A:B,2,0)</f>
        <v>Диспаритет</v>
      </c>
    </row>
    <row r="10242">
      <c r="A10242" t="s">
        <v>58967</v>
      </c>
      <c r="B10242" t="s">
        <v>3659</v>
      </c>
      <c r="C10242" s="1">
        <v>45598</v>
      </c>
      <c r="D10242" t="s">
        <v>58967</v>
      </c>
      <c r="E10242" t="s">
        <v>58968</v>
      </c>
      <c r="F10242" t="s">
        <v>13</v>
      </c>
      <c r="G10242" s="6" t="s">
        <v>58969</v>
      </c>
      <c r="H10242" s="6" t="s">
        <v>58970</v>
      </c>
      <c r="I10242" s="6" t="s">
        <v>58971</v>
      </c>
      <c r="J10242" s="6" t="s">
        <v>58972</v>
      </c>
      <c r="K10242" t="s">
        <v>192</v>
      </c>
      <c r="L10242" t="s">
        <v>482</v>
      </c>
      <c r="M10242" t="s">
        <v>3665</v>
      </c>
      <c r="N10242" t="s">
        <v>64</v>
      </c>
      <c r="O10242">
        <v>1</v>
      </c>
      <c r="Y10242">
        <f t="shared" si="320"/>
        <v>0</v>
      </c>
      <c r="Z10242" t="str">
        <f t="shared" si="321"/>
        <v>Магазин0</v>
      </c>
      <c r="AA10242" s="6" t="str">
        <f>VLOOKUP(Z10242,Баллы!A:B,2,0)</f>
        <v>Диспаритет</v>
      </c>
    </row>
    <row r="10243">
      <c r="A10243" t="s">
        <v>58973</v>
      </c>
      <c r="B10243" t="s">
        <v>955</v>
      </c>
      <c r="C10243" s="1">
        <v>45598</v>
      </c>
      <c r="D10243" t="s">
        <v>58973</v>
      </c>
      <c r="E10243" t="s">
        <v>58974</v>
      </c>
      <c r="F10243" t="s">
        <v>13</v>
      </c>
      <c r="G10243" s="6" t="s">
        <v>58975</v>
      </c>
      <c r="H10243" s="6" t="s">
        <v>58976</v>
      </c>
      <c r="I10243" s="6" t="s">
        <v>58977</v>
      </c>
      <c r="J10243" s="6" t="s">
        <v>58978</v>
      </c>
      <c r="K10243" t="s">
        <v>72</v>
      </c>
      <c r="L10243" t="s">
        <v>306</v>
      </c>
      <c r="M10243" t="s">
        <v>961</v>
      </c>
      <c r="N10243" t="s">
        <v>64</v>
      </c>
      <c r="O10243">
        <v>1</v>
      </c>
      <c r="Y10243">
        <f t="shared" si="320"/>
        <v>0</v>
      </c>
      <c r="Z10243" t="str">
        <f t="shared" si="321"/>
        <v>Магазин0</v>
      </c>
      <c r="AA10243" s="6" t="str">
        <f>VLOOKUP(Z10243,Баллы!A:B,2,0)</f>
        <v>Диспаритет</v>
      </c>
    </row>
    <row r="10244">
      <c r="A10244" t="s">
        <v>58979</v>
      </c>
      <c r="B10244" t="s">
        <v>456</v>
      </c>
      <c r="C10244" s="1">
        <v>45598</v>
      </c>
      <c r="D10244" t="s">
        <v>58979</v>
      </c>
      <c r="E10244" t="s">
        <v>58980</v>
      </c>
      <c r="F10244" t="s">
        <v>13</v>
      </c>
      <c r="G10244" s="6" t="s">
        <v>58981</v>
      </c>
      <c r="H10244" s="6" t="s">
        <v>58982</v>
      </c>
      <c r="I10244" s="6" t="s">
        <v>58983</v>
      </c>
      <c r="J10244" s="6" t="s">
        <v>58984</v>
      </c>
      <c r="K10244" t="s">
        <v>104</v>
      </c>
      <c r="L10244" t="s">
        <v>348</v>
      </c>
      <c r="M10244" t="s">
        <v>460</v>
      </c>
      <c r="N10244" t="s">
        <v>64</v>
      </c>
      <c r="O10244">
        <v>1</v>
      </c>
      <c r="Y10244">
        <f t="shared" si="320"/>
        <v>0</v>
      </c>
      <c r="Z10244" t="str">
        <f t="shared" si="321"/>
        <v>Магазин0</v>
      </c>
      <c r="AA10244" s="6" t="str">
        <f>VLOOKUP(Z10244,Баллы!A:B,2,0)</f>
        <v>Диспаритет</v>
      </c>
    </row>
    <row r="10245">
      <c r="A10245" t="s">
        <v>58985</v>
      </c>
      <c r="B10245" t="s">
        <v>1524</v>
      </c>
      <c r="C10245" s="1">
        <v>45598</v>
      </c>
      <c r="D10245" t="s">
        <v>58985</v>
      </c>
      <c r="E10245" t="s">
        <v>58986</v>
      </c>
      <c r="F10245" t="s">
        <v>13</v>
      </c>
      <c r="G10245" s="6" t="s">
        <v>58987</v>
      </c>
      <c r="H10245" s="6" t="s">
        <v>58988</v>
      </c>
      <c r="I10245" s="6" t="s">
        <v>58989</v>
      </c>
      <c r="J10245" s="6" t="s">
        <v>58990</v>
      </c>
      <c r="K10245" t="s">
        <v>82</v>
      </c>
      <c r="L10245" t="s">
        <v>236</v>
      </c>
      <c r="M10245" t="s">
        <v>1530</v>
      </c>
      <c r="N10245" t="s">
        <v>64</v>
      </c>
      <c r="O10245">
        <v>1</v>
      </c>
      <c r="Y10245">
        <f t="shared" si="320"/>
        <v>0</v>
      </c>
      <c r="Z10245" t="str">
        <f t="shared" si="321"/>
        <v>Магазин0</v>
      </c>
      <c r="AA10245" s="6" t="str">
        <f>VLOOKUP(Z10245,Баллы!A:B,2,0)</f>
        <v>Диспаритет</v>
      </c>
    </row>
    <row r="10246">
      <c r="A10246" t="s">
        <v>58991</v>
      </c>
      <c r="B10246" t="s">
        <v>5195</v>
      </c>
      <c r="C10246" s="1">
        <v>45598</v>
      </c>
      <c r="D10246" t="s">
        <v>58991</v>
      </c>
      <c r="E10246" t="s">
        <v>58992</v>
      </c>
      <c r="F10246" t="s">
        <v>13</v>
      </c>
      <c r="G10246" s="6" t="s">
        <v>58993</v>
      </c>
      <c r="H10246" s="6" t="s">
        <v>58994</v>
      </c>
      <c r="I10246" s="6" t="s">
        <v>58995</v>
      </c>
      <c r="J10246" s="6" t="s">
        <v>58996</v>
      </c>
      <c r="K10246" t="s">
        <v>61</v>
      </c>
      <c r="L10246" t="s">
        <v>3420</v>
      </c>
      <c r="M10246" t="s">
        <v>5201</v>
      </c>
      <c r="N10246" t="s">
        <v>64</v>
      </c>
      <c r="O10246">
        <v>1</v>
      </c>
      <c r="Y10246">
        <f t="shared" si="320"/>
        <v>0</v>
      </c>
      <c r="Z10246" t="str">
        <f t="shared" si="321"/>
        <v>Магазин0</v>
      </c>
      <c r="AA10246" s="6" t="str">
        <f>VLOOKUP(Z10246,Баллы!A:B,2,0)</f>
        <v>Диспаритет</v>
      </c>
    </row>
    <row r="10247">
      <c r="A10247" t="s">
        <v>58997</v>
      </c>
      <c r="B10247" t="s">
        <v>4815</v>
      </c>
      <c r="C10247" s="1">
        <v>45598</v>
      </c>
      <c r="D10247" t="s">
        <v>58997</v>
      </c>
      <c r="E10247" t="s">
        <v>58998</v>
      </c>
      <c r="F10247" t="s">
        <v>13</v>
      </c>
      <c r="G10247" s="6" t="s">
        <v>58999</v>
      </c>
      <c r="H10247" s="6" t="s">
        <v>59000</v>
      </c>
      <c r="I10247" s="6" t="s">
        <v>59001</v>
      </c>
      <c r="J10247" s="6" t="s">
        <v>59002</v>
      </c>
      <c r="K10247" t="s">
        <v>192</v>
      </c>
      <c r="L10247" t="s">
        <v>482</v>
      </c>
      <c r="M10247" t="s">
        <v>4821</v>
      </c>
      <c r="N10247" t="s">
        <v>64</v>
      </c>
      <c r="O10247">
        <v>1</v>
      </c>
      <c r="Y10247">
        <f t="shared" si="320"/>
        <v>0</v>
      </c>
      <c r="Z10247" t="str">
        <f t="shared" si="321"/>
        <v>Магазин0</v>
      </c>
      <c r="AA10247" s="6" t="str">
        <f>VLOOKUP(Z10247,Баллы!A:B,2,0)</f>
        <v>Диспаритет</v>
      </c>
    </row>
    <row r="10248">
      <c r="A10248" t="s">
        <v>59003</v>
      </c>
      <c r="B10248" t="s">
        <v>3059</v>
      </c>
      <c r="C10248" s="1">
        <v>45598</v>
      </c>
      <c r="D10248" t="s">
        <v>59003</v>
      </c>
      <c r="E10248" t="s">
        <v>59004</v>
      </c>
      <c r="F10248" t="s">
        <v>13</v>
      </c>
      <c r="G10248" s="6" t="s">
        <v>59005</v>
      </c>
      <c r="H10248" s="6" t="s">
        <v>59006</v>
      </c>
      <c r="I10248" s="6" t="s">
        <v>59007</v>
      </c>
      <c r="J10248" s="6" t="s">
        <v>59008</v>
      </c>
      <c r="K10248" t="s">
        <v>140</v>
      </c>
      <c r="L10248" t="s">
        <v>331</v>
      </c>
      <c r="M10248" t="s">
        <v>3065</v>
      </c>
      <c r="N10248" t="s">
        <v>64</v>
      </c>
      <c r="O10248">
        <v>1</v>
      </c>
      <c r="Y10248">
        <f t="shared" si="320"/>
        <v>0</v>
      </c>
      <c r="Z10248" t="str">
        <f t="shared" si="321"/>
        <v>Магазин0</v>
      </c>
      <c r="AA10248" s="6" t="str">
        <f>VLOOKUP(Z10248,Баллы!A:B,2,0)</f>
        <v>Диспаритет</v>
      </c>
    </row>
    <row r="10249">
      <c r="A10249" t="s">
        <v>59009</v>
      </c>
      <c r="B10249" t="s">
        <v>922</v>
      </c>
      <c r="C10249" s="1">
        <v>45598</v>
      </c>
      <c r="D10249" t="s">
        <v>59009</v>
      </c>
      <c r="E10249" t="s">
        <v>59010</v>
      </c>
      <c r="F10249" t="s">
        <v>13</v>
      </c>
      <c r="G10249" s="6" t="s">
        <v>59011</v>
      </c>
      <c r="H10249" s="6" t="s">
        <v>59012</v>
      </c>
      <c r="I10249" s="6" t="s">
        <v>59013</v>
      </c>
      <c r="J10249" s="6" t="s">
        <v>59014</v>
      </c>
      <c r="K10249" t="s">
        <v>72</v>
      </c>
      <c r="L10249" t="s">
        <v>764</v>
      </c>
      <c r="M10249" t="s">
        <v>928</v>
      </c>
      <c r="N10249" t="s">
        <v>64</v>
      </c>
      <c r="O10249">
        <v>1</v>
      </c>
      <c r="Y10249">
        <f t="shared" si="320"/>
        <v>0</v>
      </c>
      <c r="Z10249" t="str">
        <f t="shared" si="321"/>
        <v>Магазин0</v>
      </c>
      <c r="AA10249" s="6" t="str">
        <f>VLOOKUP(Z10249,Баллы!A:B,2,0)</f>
        <v>Диспаритет</v>
      </c>
    </row>
    <row r="10250">
      <c r="A10250" t="s">
        <v>59015</v>
      </c>
      <c r="B10250" t="s">
        <v>645</v>
      </c>
      <c r="C10250" s="1">
        <v>45598</v>
      </c>
      <c r="D10250" t="s">
        <v>59015</v>
      </c>
      <c r="E10250" t="s">
        <v>59016</v>
      </c>
      <c r="F10250" t="s">
        <v>13</v>
      </c>
      <c r="G10250" s="6" t="s">
        <v>59017</v>
      </c>
      <c r="H10250" s="6" t="s">
        <v>59018</v>
      </c>
      <c r="I10250" s="6" t="s">
        <v>59019</v>
      </c>
      <c r="J10250" s="6" t="s">
        <v>59020</v>
      </c>
      <c r="K10250" t="s">
        <v>82</v>
      </c>
      <c r="L10250" t="s">
        <v>202</v>
      </c>
      <c r="M10250" t="s">
        <v>651</v>
      </c>
      <c r="N10250" t="s">
        <v>64</v>
      </c>
      <c r="O10250">
        <v>1</v>
      </c>
      <c r="Y10250">
        <f t="shared" si="320"/>
        <v>0</v>
      </c>
      <c r="Z10250" t="str">
        <f t="shared" si="321"/>
        <v>Магазин0</v>
      </c>
      <c r="AA10250" s="6" t="str">
        <f>VLOOKUP(Z10250,Баллы!A:B,2,0)</f>
        <v>Диспаритет</v>
      </c>
    </row>
    <row r="10251">
      <c r="A10251" t="s">
        <v>59021</v>
      </c>
      <c r="B10251" t="s">
        <v>8112</v>
      </c>
      <c r="C10251" s="1">
        <v>45598</v>
      </c>
      <c r="D10251" t="s">
        <v>59021</v>
      </c>
      <c r="E10251" t="s">
        <v>59022</v>
      </c>
      <c r="F10251" t="s">
        <v>127</v>
      </c>
      <c r="G10251" s="6" t="s">
        <v>59023</v>
      </c>
      <c r="H10251" s="6" t="s">
        <v>59024</v>
      </c>
      <c r="I10251" s="6" t="s">
        <v>59025</v>
      </c>
      <c r="J10251" s="6" t="s">
        <v>101</v>
      </c>
      <c r="K10251" t="s">
        <v>192</v>
      </c>
      <c r="L10251" t="s">
        <v>4392</v>
      </c>
      <c r="M10251" t="s">
        <v>8118</v>
      </c>
      <c r="N10251" t="s">
        <v>132</v>
      </c>
      <c r="O10251">
        <v>1</v>
      </c>
      <c r="Y10251">
        <f t="shared" si="320"/>
        <v>0</v>
      </c>
      <c r="Z10251" t="str">
        <f t="shared" si="321"/>
        <v>Секция0</v>
      </c>
      <c r="AA10251" s="6" t="str">
        <f>VLOOKUP(Z10251,Баллы!A:B,2,0)</f>
        <v>Диспаритет</v>
      </c>
    </row>
    <row r="10252">
      <c r="A10252" t="s">
        <v>59026</v>
      </c>
      <c r="B10252" t="s">
        <v>662</v>
      </c>
      <c r="C10252" s="1">
        <v>45598</v>
      </c>
      <c r="D10252" t="s">
        <v>59026</v>
      </c>
      <c r="E10252" t="s">
        <v>59027</v>
      </c>
      <c r="F10252" t="s">
        <v>88</v>
      </c>
      <c r="G10252" s="6" t="s">
        <v>59028</v>
      </c>
      <c r="H10252" s="6" t="s">
        <v>59029</v>
      </c>
      <c r="I10252" s="6" t="s">
        <v>59030</v>
      </c>
      <c r="J10252" s="6" t="s">
        <v>59031</v>
      </c>
      <c r="K10252" t="s">
        <v>61</v>
      </c>
      <c r="L10252" t="s">
        <v>559</v>
      </c>
      <c r="M10252" t="s">
        <v>666</v>
      </c>
      <c r="N10252" t="s">
        <v>95</v>
      </c>
      <c r="O10252">
        <v>1</v>
      </c>
      <c r="Y10252">
        <f t="shared" si="320"/>
        <v>0</v>
      </c>
      <c r="Z10252" t="str">
        <f t="shared" si="321"/>
        <v>Павильон0</v>
      </c>
      <c r="AA10252" s="6" t="str">
        <f>VLOOKUP(Z10252,Баллы!A:B,2,0)</f>
        <v>Диспаритет</v>
      </c>
    </row>
    <row r="10253">
      <c r="A10253" t="s">
        <v>59032</v>
      </c>
      <c r="B10253" t="s">
        <v>375</v>
      </c>
      <c r="C10253" s="1">
        <v>45598</v>
      </c>
      <c r="D10253" t="s">
        <v>59032</v>
      </c>
      <c r="E10253" t="s">
        <v>59033</v>
      </c>
      <c r="F10253" t="s">
        <v>13</v>
      </c>
      <c r="G10253" s="6" t="s">
        <v>59034</v>
      </c>
      <c r="H10253" s="6" t="s">
        <v>59035</v>
      </c>
      <c r="I10253" s="6" t="s">
        <v>59036</v>
      </c>
      <c r="J10253" s="6" t="s">
        <v>59037</v>
      </c>
      <c r="K10253" t="s">
        <v>140</v>
      </c>
      <c r="L10253" t="s">
        <v>165</v>
      </c>
      <c r="M10253" t="s">
        <v>380</v>
      </c>
      <c r="N10253" t="s">
        <v>64</v>
      </c>
      <c r="O10253">
        <v>1</v>
      </c>
      <c r="Y10253">
        <f t="shared" si="320"/>
        <v>0</v>
      </c>
      <c r="Z10253" t="str">
        <f t="shared" si="321"/>
        <v>Магазин0</v>
      </c>
      <c r="AA10253" s="6" t="str">
        <f>VLOOKUP(Z10253,Баллы!A:B,2,0)</f>
        <v>Диспаритет</v>
      </c>
    </row>
    <row r="10254">
      <c r="A10254" t="s">
        <v>59038</v>
      </c>
      <c r="B10254" t="s">
        <v>6339</v>
      </c>
      <c r="C10254" s="1">
        <v>45598</v>
      </c>
      <c r="D10254" t="s">
        <v>59038</v>
      </c>
      <c r="E10254" t="s">
        <v>59039</v>
      </c>
      <c r="F10254" t="s">
        <v>13</v>
      </c>
      <c r="G10254" s="6" t="s">
        <v>59040</v>
      </c>
      <c r="H10254" s="6" t="s">
        <v>59041</v>
      </c>
      <c r="I10254" s="6" t="s">
        <v>59042</v>
      </c>
      <c r="J10254" s="6" t="s">
        <v>59043</v>
      </c>
      <c r="K10254" t="s">
        <v>192</v>
      </c>
      <c r="L10254" t="s">
        <v>4392</v>
      </c>
      <c r="M10254" t="s">
        <v>6345</v>
      </c>
      <c r="N10254" t="s">
        <v>64</v>
      </c>
      <c r="O10254">
        <v>1</v>
      </c>
      <c r="Y10254">
        <f t="shared" si="320"/>
        <v>0</v>
      </c>
      <c r="Z10254" t="str">
        <f t="shared" si="321"/>
        <v>Магазин0</v>
      </c>
      <c r="AA10254" s="6" t="str">
        <f>VLOOKUP(Z10254,Баллы!A:B,2,0)</f>
        <v>Диспаритет</v>
      </c>
    </row>
    <row r="10255">
      <c r="A10255" t="s">
        <v>59044</v>
      </c>
      <c r="B10255" t="s">
        <v>963</v>
      </c>
      <c r="C10255" s="1">
        <v>45598</v>
      </c>
      <c r="D10255" t="s">
        <v>59044</v>
      </c>
      <c r="E10255" t="s">
        <v>59045</v>
      </c>
      <c r="F10255" t="s">
        <v>13</v>
      </c>
      <c r="G10255" s="6" t="s">
        <v>59046</v>
      </c>
      <c r="H10255" s="6" t="s">
        <v>59047</v>
      </c>
      <c r="I10255" s="6" t="s">
        <v>59048</v>
      </c>
      <c r="J10255" s="6" t="s">
        <v>59049</v>
      </c>
      <c r="K10255" t="s">
        <v>61</v>
      </c>
      <c r="L10255" t="s">
        <v>364</v>
      </c>
      <c r="M10255" t="s">
        <v>967</v>
      </c>
      <c r="N10255" t="s">
        <v>64</v>
      </c>
      <c r="O10255">
        <v>1</v>
      </c>
      <c r="Y10255">
        <f t="shared" si="320"/>
        <v>0</v>
      </c>
      <c r="Z10255" t="str">
        <f t="shared" si="321"/>
        <v>Магазин0</v>
      </c>
      <c r="AA10255" s="6" t="str">
        <f>VLOOKUP(Z10255,Баллы!A:B,2,0)</f>
        <v>Диспаритет</v>
      </c>
    </row>
    <row r="10256">
      <c r="A10256" t="s">
        <v>59050</v>
      </c>
      <c r="B10256" t="s">
        <v>10023</v>
      </c>
      <c r="C10256" s="1">
        <v>45598</v>
      </c>
      <c r="D10256" t="s">
        <v>59050</v>
      </c>
      <c r="E10256" t="s">
        <v>59051</v>
      </c>
      <c r="F10256" t="s">
        <v>13</v>
      </c>
      <c r="G10256" s="6" t="s">
        <v>59052</v>
      </c>
      <c r="H10256" s="6" t="s">
        <v>59053</v>
      </c>
      <c r="I10256" s="6" t="s">
        <v>59054</v>
      </c>
      <c r="J10256" s="6" t="s">
        <v>59055</v>
      </c>
      <c r="K10256" t="s">
        <v>72</v>
      </c>
      <c r="L10256" t="s">
        <v>952</v>
      </c>
      <c r="M10256" t="s">
        <v>10029</v>
      </c>
      <c r="N10256" t="s">
        <v>64</v>
      </c>
      <c r="O10256">
        <v>1</v>
      </c>
      <c r="Y10256">
        <f t="shared" si="320"/>
        <v>0</v>
      </c>
      <c r="Z10256" t="str">
        <f t="shared" si="321"/>
        <v>Магазин0</v>
      </c>
      <c r="AA10256" s="6" t="str">
        <f>VLOOKUP(Z10256,Баллы!A:B,2,0)</f>
        <v>Диспаритет</v>
      </c>
    </row>
    <row r="10257">
      <c r="A10257" t="s">
        <v>59056</v>
      </c>
      <c r="B10257" t="s">
        <v>10165</v>
      </c>
      <c r="C10257" s="1">
        <v>45598</v>
      </c>
      <c r="D10257" t="s">
        <v>59056</v>
      </c>
      <c r="E10257" t="s">
        <v>59057</v>
      </c>
      <c r="F10257" t="s">
        <v>13</v>
      </c>
      <c r="G10257" s="6" t="s">
        <v>59058</v>
      </c>
      <c r="H10257" s="6" t="s">
        <v>59059</v>
      </c>
      <c r="I10257" s="6" t="s">
        <v>59060</v>
      </c>
      <c r="J10257" s="6" t="s">
        <v>59061</v>
      </c>
      <c r="K10257" t="s">
        <v>72</v>
      </c>
      <c r="L10257" t="s">
        <v>952</v>
      </c>
      <c r="M10257" t="s">
        <v>10171</v>
      </c>
      <c r="N10257" t="s">
        <v>64</v>
      </c>
      <c r="O10257">
        <v>1</v>
      </c>
      <c r="Y10257">
        <f t="shared" si="320"/>
        <v>0</v>
      </c>
      <c r="Z10257" t="str">
        <f t="shared" si="321"/>
        <v>Магазин0</v>
      </c>
      <c r="AA10257" s="6" t="str">
        <f>VLOOKUP(Z10257,Баллы!A:B,2,0)</f>
        <v>Диспаритет</v>
      </c>
    </row>
    <row r="10258">
      <c r="A10258" t="s">
        <v>59062</v>
      </c>
      <c r="B10258" t="s">
        <v>611</v>
      </c>
      <c r="C10258" s="1">
        <v>45598</v>
      </c>
      <c r="D10258" t="s">
        <v>59062</v>
      </c>
      <c r="E10258" t="s">
        <v>59063</v>
      </c>
      <c r="F10258" t="s">
        <v>13</v>
      </c>
      <c r="G10258" s="6" t="s">
        <v>59064</v>
      </c>
      <c r="H10258" s="6" t="s">
        <v>59065</v>
      </c>
      <c r="I10258" s="6" t="s">
        <v>59066</v>
      </c>
      <c r="J10258" s="6" t="s">
        <v>59067</v>
      </c>
      <c r="K10258" t="s">
        <v>140</v>
      </c>
      <c r="L10258" t="s">
        <v>165</v>
      </c>
      <c r="M10258" t="s">
        <v>617</v>
      </c>
      <c r="N10258" t="s">
        <v>64</v>
      </c>
      <c r="O10258">
        <v>1</v>
      </c>
      <c r="Y10258">
        <f t="shared" si="320"/>
        <v>0</v>
      </c>
      <c r="Z10258" t="str">
        <f t="shared" si="321"/>
        <v>Магазин0</v>
      </c>
      <c r="AA10258" s="6" t="str">
        <f>VLOOKUP(Z10258,Баллы!A:B,2,0)</f>
        <v>Диспаритет</v>
      </c>
    </row>
    <row r="10259">
      <c r="A10259" t="s">
        <v>59068</v>
      </c>
      <c r="B10259" t="s">
        <v>1390</v>
      </c>
      <c r="C10259" s="1">
        <v>45598</v>
      </c>
      <c r="D10259" t="s">
        <v>59068</v>
      </c>
      <c r="E10259" t="s">
        <v>59069</v>
      </c>
      <c r="F10259" t="s">
        <v>13</v>
      </c>
      <c r="G10259" s="6" t="s">
        <v>59070</v>
      </c>
      <c r="H10259" s="6" t="s">
        <v>59071</v>
      </c>
      <c r="I10259" s="6" t="s">
        <v>59072</v>
      </c>
      <c r="J10259" s="6" t="s">
        <v>59073</v>
      </c>
      <c r="K10259" t="s">
        <v>61</v>
      </c>
      <c r="L10259" t="s">
        <v>93</v>
      </c>
      <c r="M10259" t="s">
        <v>1396</v>
      </c>
      <c r="N10259" t="s">
        <v>64</v>
      </c>
      <c r="O10259">
        <v>1</v>
      </c>
      <c r="Y10259">
        <f t="shared" si="320"/>
        <v>0</v>
      </c>
      <c r="Z10259" t="str">
        <f t="shared" si="321"/>
        <v>Магазин0</v>
      </c>
      <c r="AA10259" s="6" t="str">
        <f>VLOOKUP(Z10259,Баллы!A:B,2,0)</f>
        <v>Диспаритет</v>
      </c>
    </row>
    <row r="10260">
      <c r="A10260" t="s">
        <v>59074</v>
      </c>
      <c r="B10260" t="s">
        <v>4486</v>
      </c>
      <c r="C10260" s="1">
        <v>45598</v>
      </c>
      <c r="D10260" t="s">
        <v>59074</v>
      </c>
      <c r="E10260" t="s">
        <v>59075</v>
      </c>
      <c r="F10260" t="s">
        <v>88</v>
      </c>
      <c r="G10260" s="6" t="s">
        <v>59076</v>
      </c>
      <c r="H10260" s="6" t="s">
        <v>59077</v>
      </c>
      <c r="I10260" s="6" t="s">
        <v>59078</v>
      </c>
      <c r="J10260" s="6" t="s">
        <v>59079</v>
      </c>
      <c r="K10260" t="s">
        <v>61</v>
      </c>
      <c r="L10260" t="s">
        <v>913</v>
      </c>
      <c r="M10260" t="s">
        <v>4492</v>
      </c>
      <c r="N10260" t="s">
        <v>95</v>
      </c>
      <c r="O10260">
        <v>1</v>
      </c>
      <c r="Y10260">
        <f t="shared" si="320"/>
        <v>0</v>
      </c>
      <c r="Z10260" t="str">
        <f t="shared" si="321"/>
        <v>Павильон0</v>
      </c>
      <c r="AA10260" s="6" t="str">
        <f>VLOOKUP(Z10260,Баллы!A:B,2,0)</f>
        <v>Диспаритет</v>
      </c>
    </row>
    <row r="10261">
      <c r="A10261" t="s">
        <v>59080</v>
      </c>
      <c r="B10261" t="s">
        <v>56920</v>
      </c>
      <c r="C10261" s="1">
        <v>45598</v>
      </c>
      <c r="D10261" t="s">
        <v>59080</v>
      </c>
      <c r="E10261" t="s">
        <v>59081</v>
      </c>
      <c r="F10261" t="s">
        <v>13</v>
      </c>
      <c r="G10261" s="6" t="s">
        <v>59082</v>
      </c>
      <c r="H10261" s="6" t="s">
        <v>59083</v>
      </c>
      <c r="I10261" s="6" t="s">
        <v>59084</v>
      </c>
      <c r="J10261" s="6" t="s">
        <v>59085</v>
      </c>
      <c r="K10261" t="s">
        <v>104</v>
      </c>
      <c r="L10261" t="s">
        <v>348</v>
      </c>
      <c r="M10261" t="s">
        <v>56926</v>
      </c>
      <c r="N10261" t="s">
        <v>64</v>
      </c>
      <c r="O10261">
        <v>1</v>
      </c>
      <c r="Y10261">
        <f t="shared" si="320"/>
        <v>0</v>
      </c>
      <c r="Z10261" t="str">
        <f t="shared" si="321"/>
        <v>Магазин0</v>
      </c>
      <c r="AA10261" s="6" t="str">
        <f>VLOOKUP(Z10261,Баллы!A:B,2,0)</f>
        <v>Диспаритет</v>
      </c>
    </row>
    <row r="10262">
      <c r="A10262" t="s">
        <v>59086</v>
      </c>
      <c r="B10262" t="s">
        <v>58402</v>
      </c>
      <c r="C10262" s="1">
        <v>45598</v>
      </c>
      <c r="D10262" t="s">
        <v>59086</v>
      </c>
      <c r="E10262" t="s">
        <v>59087</v>
      </c>
      <c r="F10262" t="s">
        <v>127</v>
      </c>
      <c r="G10262" s="6" t="s">
        <v>59088</v>
      </c>
      <c r="H10262" s="6" t="s">
        <v>59089</v>
      </c>
      <c r="I10262" s="6" t="s">
        <v>59090</v>
      </c>
      <c r="J10262" s="6" t="s">
        <v>101</v>
      </c>
      <c r="K10262" t="s">
        <v>192</v>
      </c>
      <c r="L10262" t="s">
        <v>4392</v>
      </c>
      <c r="M10262" t="s">
        <v>58407</v>
      </c>
      <c r="N10262" t="s">
        <v>132</v>
      </c>
      <c r="O10262">
        <v>1</v>
      </c>
      <c r="Y10262">
        <f t="shared" si="320"/>
        <v>0</v>
      </c>
      <c r="Z10262" t="str">
        <f t="shared" si="321"/>
        <v>Секция0</v>
      </c>
      <c r="AA10262" s="6" t="str">
        <f>VLOOKUP(Z10262,Баллы!A:B,2,0)</f>
        <v>Диспаритет</v>
      </c>
    </row>
    <row r="10263">
      <c r="A10263" t="s">
        <v>59091</v>
      </c>
      <c r="B10263" t="s">
        <v>808</v>
      </c>
      <c r="C10263" s="1">
        <v>45598</v>
      </c>
      <c r="D10263" t="s">
        <v>59091</v>
      </c>
      <c r="E10263" t="s">
        <v>59092</v>
      </c>
      <c r="F10263" t="s">
        <v>127</v>
      </c>
      <c r="G10263" s="6" t="s">
        <v>59093</v>
      </c>
      <c r="H10263" s="6" t="s">
        <v>59094</v>
      </c>
      <c r="I10263" s="6" t="s">
        <v>59095</v>
      </c>
      <c r="J10263" s="6" t="s">
        <v>101</v>
      </c>
      <c r="K10263" t="s">
        <v>61</v>
      </c>
      <c r="L10263" t="s">
        <v>174</v>
      </c>
      <c r="M10263" t="s">
        <v>814</v>
      </c>
      <c r="N10263" t="s">
        <v>132</v>
      </c>
      <c r="O10263">
        <v>1</v>
      </c>
      <c r="Y10263">
        <f t="shared" si="320"/>
        <v>0</v>
      </c>
      <c r="Z10263" t="str">
        <f t="shared" si="321"/>
        <v>Секция0</v>
      </c>
      <c r="AA10263" s="6" t="str">
        <f>VLOOKUP(Z10263,Баллы!A:B,2,0)</f>
        <v>Диспаритет</v>
      </c>
    </row>
    <row r="10264">
      <c r="A10264" t="s">
        <v>59096</v>
      </c>
      <c r="B10264" t="s">
        <v>1014</v>
      </c>
      <c r="C10264" s="1">
        <v>45598</v>
      </c>
      <c r="D10264" t="s">
        <v>59096</v>
      </c>
      <c r="E10264" t="s">
        <v>59097</v>
      </c>
      <c r="F10264" t="s">
        <v>223</v>
      </c>
      <c r="G10264" s="6" t="s">
        <v>59098</v>
      </c>
      <c r="H10264" s="6" t="s">
        <v>101</v>
      </c>
      <c r="I10264" s="6" t="s">
        <v>59099</v>
      </c>
      <c r="J10264" s="6" t="s">
        <v>101</v>
      </c>
      <c r="K10264" t="s">
        <v>61</v>
      </c>
      <c r="L10264" t="s">
        <v>559</v>
      </c>
      <c r="M10264" t="s">
        <v>1020</v>
      </c>
      <c r="N10264" t="s">
        <v>228</v>
      </c>
      <c r="O10264">
        <v>1</v>
      </c>
      <c r="Y10264">
        <f t="shared" si="320"/>
        <v>0</v>
      </c>
      <c r="Z10264" t="str">
        <f t="shared" si="321"/>
        <v>Киоск0</v>
      </c>
      <c r="AA10264" s="6" t="str">
        <f>VLOOKUP(Z10264,Баллы!A:B,2,0)</f>
        <v>Диспаритет</v>
      </c>
    </row>
    <row r="10265">
      <c r="A10265" t="s">
        <v>59100</v>
      </c>
      <c r="B10265" t="s">
        <v>1468</v>
      </c>
      <c r="C10265" s="1">
        <v>45598</v>
      </c>
      <c r="D10265" t="s">
        <v>59100</v>
      </c>
      <c r="E10265" t="s">
        <v>59101</v>
      </c>
      <c r="F10265" t="s">
        <v>13</v>
      </c>
      <c r="G10265" s="6" t="s">
        <v>59102</v>
      </c>
      <c r="H10265" s="6" t="s">
        <v>59103</v>
      </c>
      <c r="I10265" s="6" t="s">
        <v>59104</v>
      </c>
      <c r="J10265" s="6" t="s">
        <v>59105</v>
      </c>
      <c r="K10265" t="s">
        <v>82</v>
      </c>
      <c r="L10265" t="s">
        <v>115</v>
      </c>
      <c r="M10265" t="s">
        <v>1474</v>
      </c>
      <c r="N10265" t="s">
        <v>64</v>
      </c>
      <c r="O10265">
        <v>1</v>
      </c>
      <c r="Y10265">
        <f t="shared" si="320"/>
        <v>0</v>
      </c>
      <c r="Z10265" t="str">
        <f t="shared" si="321"/>
        <v>Магазин0</v>
      </c>
      <c r="AA10265" s="6" t="str">
        <f>VLOOKUP(Z10265,Баллы!A:B,2,0)</f>
        <v>Диспаритет</v>
      </c>
    </row>
    <row r="10266">
      <c r="A10266" t="s">
        <v>59106</v>
      </c>
      <c r="B10266" t="s">
        <v>152</v>
      </c>
      <c r="C10266" s="1">
        <v>45598</v>
      </c>
      <c r="D10266" t="s">
        <v>59106</v>
      </c>
      <c r="E10266" t="s">
        <v>59107</v>
      </c>
      <c r="F10266" t="s">
        <v>88</v>
      </c>
      <c r="G10266" s="6" t="s">
        <v>59108</v>
      </c>
      <c r="H10266" s="6" t="s">
        <v>59109</v>
      </c>
      <c r="I10266" s="6" t="s">
        <v>59110</v>
      </c>
      <c r="J10266" s="6" t="s">
        <v>59111</v>
      </c>
      <c r="K10266" t="s">
        <v>61</v>
      </c>
      <c r="L10266" t="s">
        <v>93</v>
      </c>
      <c r="M10266" t="s">
        <v>157</v>
      </c>
      <c r="N10266" t="s">
        <v>95</v>
      </c>
      <c r="O10266">
        <v>1</v>
      </c>
      <c r="Y10266">
        <f t="shared" si="320"/>
        <v>0</v>
      </c>
      <c r="Z10266" t="str">
        <f t="shared" si="321"/>
        <v>Павильон0</v>
      </c>
      <c r="AA10266" s="6" t="str">
        <f>VLOOKUP(Z10266,Баллы!A:B,2,0)</f>
        <v>Диспаритет</v>
      </c>
    </row>
    <row r="10267">
      <c r="A10267" t="s">
        <v>59112</v>
      </c>
      <c r="B10267" t="s">
        <v>3692</v>
      </c>
      <c r="C10267" s="1">
        <v>45598</v>
      </c>
      <c r="D10267" t="s">
        <v>59112</v>
      </c>
      <c r="E10267" t="s">
        <v>59113</v>
      </c>
      <c r="F10267" t="s">
        <v>13</v>
      </c>
      <c r="G10267" s="6" t="s">
        <v>59114</v>
      </c>
      <c r="H10267" s="6" t="s">
        <v>59115</v>
      </c>
      <c r="I10267" s="6" t="s">
        <v>59116</v>
      </c>
      <c r="J10267" s="6" t="s">
        <v>59117</v>
      </c>
      <c r="K10267" t="s">
        <v>61</v>
      </c>
      <c r="L10267" t="s">
        <v>2807</v>
      </c>
      <c r="M10267" t="s">
        <v>3698</v>
      </c>
      <c r="N10267" t="s">
        <v>64</v>
      </c>
      <c r="O10267">
        <v>1</v>
      </c>
      <c r="Y10267">
        <f t="shared" si="320"/>
        <v>0</v>
      </c>
      <c r="Z10267" t="str">
        <f t="shared" si="321"/>
        <v>Магазин0</v>
      </c>
      <c r="AA10267" s="6" t="str">
        <f>VLOOKUP(Z10267,Баллы!A:B,2,0)</f>
        <v>Диспаритет</v>
      </c>
    </row>
    <row r="10268">
      <c r="A10268" t="s">
        <v>59118</v>
      </c>
      <c r="B10268" t="s">
        <v>1505</v>
      </c>
      <c r="C10268" s="1">
        <v>45598</v>
      </c>
      <c r="D10268" t="s">
        <v>59118</v>
      </c>
      <c r="E10268" t="s">
        <v>59119</v>
      </c>
      <c r="F10268" t="s">
        <v>13</v>
      </c>
      <c r="G10268" s="6" t="s">
        <v>59120</v>
      </c>
      <c r="H10268" s="6" t="s">
        <v>59121</v>
      </c>
      <c r="I10268" s="6" t="s">
        <v>59122</v>
      </c>
      <c r="J10268" s="6" t="s">
        <v>59123</v>
      </c>
      <c r="K10268" t="s">
        <v>140</v>
      </c>
      <c r="L10268" t="s">
        <v>447</v>
      </c>
      <c r="M10268" t="s">
        <v>1511</v>
      </c>
      <c r="N10268" t="s">
        <v>64</v>
      </c>
      <c r="O10268">
        <v>1</v>
      </c>
      <c r="Y10268">
        <f t="shared" si="320"/>
        <v>0</v>
      </c>
      <c r="Z10268" t="str">
        <f t="shared" si="321"/>
        <v>Магазин0</v>
      </c>
      <c r="AA10268" s="6" t="str">
        <f>VLOOKUP(Z10268,Баллы!A:B,2,0)</f>
        <v>Диспаритет</v>
      </c>
    </row>
    <row r="10269">
      <c r="A10269" t="s">
        <v>59124</v>
      </c>
      <c r="B10269" t="s">
        <v>863</v>
      </c>
      <c r="C10269" s="1">
        <v>45598</v>
      </c>
      <c r="D10269" t="s">
        <v>59124</v>
      </c>
      <c r="E10269" t="s">
        <v>59125</v>
      </c>
      <c r="F10269" t="s">
        <v>13</v>
      </c>
      <c r="G10269" s="6" t="s">
        <v>59126</v>
      </c>
      <c r="H10269" s="6" t="s">
        <v>59127</v>
      </c>
      <c r="I10269" s="6" t="s">
        <v>59128</v>
      </c>
      <c r="J10269" s="6" t="s">
        <v>59129</v>
      </c>
      <c r="K10269" t="s">
        <v>72</v>
      </c>
      <c r="L10269" t="s">
        <v>183</v>
      </c>
      <c r="M10269" t="s">
        <v>869</v>
      </c>
      <c r="N10269" t="s">
        <v>64</v>
      </c>
      <c r="O10269">
        <v>1</v>
      </c>
      <c r="Y10269">
        <f t="shared" si="320"/>
        <v>0</v>
      </c>
      <c r="Z10269" t="str">
        <f t="shared" si="321"/>
        <v>Магазин0</v>
      </c>
      <c r="AA10269" s="6" t="str">
        <f>VLOOKUP(Z10269,Баллы!A:B,2,0)</f>
        <v>Диспаритет</v>
      </c>
    </row>
    <row r="10270">
      <c r="A10270" t="s">
        <v>59130</v>
      </c>
      <c r="B10270" t="s">
        <v>309</v>
      </c>
      <c r="C10270" s="1">
        <v>45598</v>
      </c>
      <c r="D10270" t="s">
        <v>59130</v>
      </c>
      <c r="E10270" t="s">
        <v>59131</v>
      </c>
      <c r="F10270" t="s">
        <v>13</v>
      </c>
      <c r="G10270" s="6" t="s">
        <v>59132</v>
      </c>
      <c r="H10270" s="6" t="s">
        <v>59133</v>
      </c>
      <c r="I10270" s="6" t="s">
        <v>59134</v>
      </c>
      <c r="J10270" s="6" t="s">
        <v>59135</v>
      </c>
      <c r="K10270" t="s">
        <v>82</v>
      </c>
      <c r="L10270" t="s">
        <v>236</v>
      </c>
      <c r="M10270" t="s">
        <v>315</v>
      </c>
      <c r="N10270" t="s">
        <v>64</v>
      </c>
      <c r="O10270">
        <v>1</v>
      </c>
      <c r="Y10270">
        <f t="shared" si="320"/>
        <v>0</v>
      </c>
      <c r="Z10270" t="str">
        <f t="shared" si="321"/>
        <v>Магазин0</v>
      </c>
      <c r="AA10270" s="6" t="str">
        <f>VLOOKUP(Z10270,Баллы!A:B,2,0)</f>
        <v>Диспаритет</v>
      </c>
    </row>
    <row r="10271">
      <c r="A10271" t="s">
        <v>59136</v>
      </c>
      <c r="B10271" t="s">
        <v>239</v>
      </c>
      <c r="C10271" s="1">
        <v>45598</v>
      </c>
      <c r="D10271" t="s">
        <v>59136</v>
      </c>
      <c r="E10271" t="s">
        <v>59137</v>
      </c>
      <c r="F10271" t="s">
        <v>13</v>
      </c>
      <c r="G10271" s="6" t="s">
        <v>59138</v>
      </c>
      <c r="H10271" s="6" t="s">
        <v>59139</v>
      </c>
      <c r="I10271" s="6" t="s">
        <v>59140</v>
      </c>
      <c r="J10271" s="6" t="s">
        <v>59141</v>
      </c>
      <c r="K10271" t="s">
        <v>104</v>
      </c>
      <c r="L10271" t="s">
        <v>122</v>
      </c>
      <c r="M10271" t="s">
        <v>245</v>
      </c>
      <c r="N10271" t="s">
        <v>64</v>
      </c>
      <c r="O10271">
        <v>1</v>
      </c>
      <c r="Y10271">
        <f t="shared" si="320"/>
        <v>0</v>
      </c>
      <c r="Z10271" t="str">
        <f t="shared" si="321"/>
        <v>Магазин0</v>
      </c>
      <c r="AA10271" s="6" t="str">
        <f>VLOOKUP(Z10271,Баллы!A:B,2,0)</f>
        <v>Диспаритет</v>
      </c>
    </row>
    <row r="10272">
      <c r="A10272" t="s">
        <v>59142</v>
      </c>
      <c r="B10272" t="s">
        <v>408</v>
      </c>
      <c r="C10272" s="1">
        <v>45598</v>
      </c>
      <c r="D10272" t="s">
        <v>59142</v>
      </c>
      <c r="E10272" t="s">
        <v>59143</v>
      </c>
      <c r="F10272" t="s">
        <v>13</v>
      </c>
      <c r="G10272" s="6" t="s">
        <v>59144</v>
      </c>
      <c r="H10272" s="6" t="s">
        <v>59145</v>
      </c>
      <c r="I10272" s="6" t="s">
        <v>59146</v>
      </c>
      <c r="J10272" s="6" t="s">
        <v>59147</v>
      </c>
      <c r="K10272" t="s">
        <v>61</v>
      </c>
      <c r="L10272" t="s">
        <v>414</v>
      </c>
      <c r="M10272" t="s">
        <v>415</v>
      </c>
      <c r="N10272" t="s">
        <v>64</v>
      </c>
      <c r="O10272">
        <v>1</v>
      </c>
      <c r="Y10272">
        <f t="shared" si="320"/>
        <v>0</v>
      </c>
      <c r="Z10272" t="str">
        <f t="shared" si="321"/>
        <v>Магазин0</v>
      </c>
      <c r="AA10272" s="6" t="str">
        <f>VLOOKUP(Z10272,Баллы!A:B,2,0)</f>
        <v>Диспаритет</v>
      </c>
    </row>
    <row r="10273">
      <c r="A10273" t="s">
        <v>59148</v>
      </c>
      <c r="B10273" t="s">
        <v>1577</v>
      </c>
      <c r="C10273" s="1">
        <v>45598</v>
      </c>
      <c r="D10273" t="s">
        <v>59148</v>
      </c>
      <c r="E10273" t="s">
        <v>59149</v>
      </c>
      <c r="F10273" t="s">
        <v>13</v>
      </c>
      <c r="G10273" s="6" t="s">
        <v>59150</v>
      </c>
      <c r="H10273" s="6" t="s">
        <v>59151</v>
      </c>
      <c r="I10273" s="6" t="s">
        <v>59152</v>
      </c>
      <c r="J10273" s="6" t="s">
        <v>59153</v>
      </c>
      <c r="K10273" t="s">
        <v>104</v>
      </c>
      <c r="L10273" t="s">
        <v>691</v>
      </c>
      <c r="M10273" t="s">
        <v>1583</v>
      </c>
      <c r="N10273" t="s">
        <v>64</v>
      </c>
      <c r="O10273">
        <v>1</v>
      </c>
      <c r="Y10273">
        <f t="shared" si="320"/>
        <v>0</v>
      </c>
      <c r="Z10273" t="str">
        <f t="shared" si="321"/>
        <v>Магазин0</v>
      </c>
      <c r="AA10273" s="6" t="str">
        <f>VLOOKUP(Z10273,Баллы!A:B,2,0)</f>
        <v>Диспаритет</v>
      </c>
    </row>
    <row r="10274">
      <c r="A10274" t="s">
        <v>59154</v>
      </c>
      <c r="B10274" t="s">
        <v>4500</v>
      </c>
      <c r="C10274" s="1">
        <v>45598</v>
      </c>
      <c r="D10274" t="s">
        <v>59154</v>
      </c>
      <c r="E10274" t="s">
        <v>59155</v>
      </c>
      <c r="F10274" t="s">
        <v>13</v>
      </c>
      <c r="G10274" s="6" t="s">
        <v>59156</v>
      </c>
      <c r="H10274" s="6" t="s">
        <v>59157</v>
      </c>
      <c r="I10274" s="6" t="s">
        <v>59158</v>
      </c>
      <c r="J10274" s="6" t="s">
        <v>59159</v>
      </c>
      <c r="K10274" t="s">
        <v>140</v>
      </c>
      <c r="L10274" t="s">
        <v>1011</v>
      </c>
      <c r="M10274" t="s">
        <v>4506</v>
      </c>
      <c r="N10274" t="s">
        <v>64</v>
      </c>
      <c r="O10274">
        <v>1</v>
      </c>
      <c r="Y10274">
        <f t="shared" si="320"/>
        <v>0</v>
      </c>
      <c r="Z10274" t="str">
        <f t="shared" si="321"/>
        <v>Магазин0</v>
      </c>
      <c r="AA10274" s="6" t="str">
        <f>VLOOKUP(Z10274,Баллы!A:B,2,0)</f>
        <v>Диспаритет</v>
      </c>
    </row>
    <row r="10275">
      <c r="A10275" t="s">
        <v>59160</v>
      </c>
      <c r="B10275" t="s">
        <v>5808</v>
      </c>
      <c r="C10275" s="1">
        <v>45598</v>
      </c>
      <c r="D10275" t="s">
        <v>59160</v>
      </c>
      <c r="E10275" t="s">
        <v>59161</v>
      </c>
      <c r="F10275" t="s">
        <v>127</v>
      </c>
      <c r="G10275" s="6" t="s">
        <v>59162</v>
      </c>
      <c r="H10275" s="6" t="s">
        <v>59163</v>
      </c>
      <c r="I10275" s="6" t="s">
        <v>59164</v>
      </c>
      <c r="J10275" s="6" t="s">
        <v>101</v>
      </c>
      <c r="K10275" t="s">
        <v>72</v>
      </c>
      <c r="L10275" t="s">
        <v>1225</v>
      </c>
      <c r="M10275" t="s">
        <v>5814</v>
      </c>
      <c r="N10275" t="s">
        <v>132</v>
      </c>
      <c r="O10275">
        <v>1</v>
      </c>
      <c r="Y10275">
        <f t="shared" si="320"/>
        <v>0</v>
      </c>
      <c r="Z10275" t="str">
        <f t="shared" si="321"/>
        <v>Секция0</v>
      </c>
      <c r="AA10275" s="6" t="str">
        <f>VLOOKUP(Z10275,Баллы!A:B,2,0)</f>
        <v>Диспаритет</v>
      </c>
    </row>
    <row r="10276">
      <c r="A10276" t="s">
        <v>59165</v>
      </c>
      <c r="B10276" t="s">
        <v>1181</v>
      </c>
      <c r="C10276" s="1">
        <v>45598</v>
      </c>
      <c r="D10276" t="s">
        <v>59165</v>
      </c>
      <c r="E10276" t="s">
        <v>59166</v>
      </c>
      <c r="F10276" t="s">
        <v>13</v>
      </c>
      <c r="G10276" s="6" t="s">
        <v>59167</v>
      </c>
      <c r="H10276" s="6" t="s">
        <v>59168</v>
      </c>
      <c r="I10276" s="6" t="s">
        <v>59169</v>
      </c>
      <c r="J10276" s="6" t="s">
        <v>59170</v>
      </c>
      <c r="K10276" t="s">
        <v>61</v>
      </c>
      <c r="L10276" t="s">
        <v>913</v>
      </c>
      <c r="M10276" t="s">
        <v>1185</v>
      </c>
      <c r="N10276" t="s">
        <v>64</v>
      </c>
      <c r="O10276">
        <v>1</v>
      </c>
      <c r="Y10276">
        <f t="shared" si="320"/>
        <v>0</v>
      </c>
      <c r="Z10276" t="str">
        <f t="shared" si="321"/>
        <v>Магазин0</v>
      </c>
      <c r="AA10276" s="6" t="str">
        <f>VLOOKUP(Z10276,Баллы!A:B,2,0)</f>
        <v>Диспаритет</v>
      </c>
    </row>
    <row r="10277">
      <c r="A10277" t="s">
        <v>59171</v>
      </c>
      <c r="B10277" t="s">
        <v>3124</v>
      </c>
      <c r="C10277" s="1">
        <v>45598</v>
      </c>
      <c r="D10277" t="s">
        <v>59171</v>
      </c>
      <c r="E10277" t="s">
        <v>59172</v>
      </c>
      <c r="F10277" t="s">
        <v>88</v>
      </c>
      <c r="G10277" s="6" t="s">
        <v>59173</v>
      </c>
      <c r="H10277" s="6" t="s">
        <v>59174</v>
      </c>
      <c r="I10277" s="6" t="s">
        <v>59175</v>
      </c>
      <c r="J10277" s="6" t="s">
        <v>59176</v>
      </c>
      <c r="K10277" t="s">
        <v>72</v>
      </c>
      <c r="L10277" t="s">
        <v>764</v>
      </c>
      <c r="M10277" t="s">
        <v>3130</v>
      </c>
      <c r="N10277" t="s">
        <v>95</v>
      </c>
      <c r="O10277">
        <v>1</v>
      </c>
      <c r="Y10277">
        <f t="shared" si="320"/>
        <v>0</v>
      </c>
      <c r="Z10277" t="str">
        <f t="shared" si="321"/>
        <v>Павильон0</v>
      </c>
      <c r="AA10277" s="6" t="str">
        <f>VLOOKUP(Z10277,Баллы!A:B,2,0)</f>
        <v>Диспаритет</v>
      </c>
    </row>
    <row r="10278">
      <c r="A10278" t="s">
        <v>59177</v>
      </c>
      <c r="B10278" t="s">
        <v>1173</v>
      </c>
      <c r="C10278" s="1">
        <v>45598</v>
      </c>
      <c r="D10278" t="s">
        <v>59177</v>
      </c>
      <c r="E10278" t="s">
        <v>59178</v>
      </c>
      <c r="F10278" t="s">
        <v>13</v>
      </c>
      <c r="G10278" s="6" t="s">
        <v>59179</v>
      </c>
      <c r="H10278" s="6" t="s">
        <v>59180</v>
      </c>
      <c r="I10278" s="6" t="s">
        <v>59181</v>
      </c>
      <c r="J10278" s="6" t="s">
        <v>59182</v>
      </c>
      <c r="K10278" t="s">
        <v>82</v>
      </c>
      <c r="L10278" t="s">
        <v>83</v>
      </c>
      <c r="M10278" t="s">
        <v>1179</v>
      </c>
      <c r="N10278" t="s">
        <v>64</v>
      </c>
      <c r="O10278">
        <v>1</v>
      </c>
      <c r="Y10278">
        <f t="shared" si="320"/>
        <v>0</v>
      </c>
      <c r="Z10278" t="str">
        <f t="shared" si="321"/>
        <v>Магазин0</v>
      </c>
      <c r="AA10278" s="6" t="str">
        <f>VLOOKUP(Z10278,Баллы!A:B,2,0)</f>
        <v>Диспаритет</v>
      </c>
    </row>
    <row r="10279">
      <c r="A10279" t="s">
        <v>59183</v>
      </c>
      <c r="B10279" t="s">
        <v>7195</v>
      </c>
      <c r="C10279" s="1">
        <v>45598</v>
      </c>
      <c r="D10279" t="s">
        <v>59183</v>
      </c>
      <c r="E10279" t="s">
        <v>59184</v>
      </c>
      <c r="F10279" t="s">
        <v>127</v>
      </c>
      <c r="G10279" s="6" t="s">
        <v>59185</v>
      </c>
      <c r="H10279" s="6" t="s">
        <v>59186</v>
      </c>
      <c r="I10279" s="6" t="s">
        <v>59187</v>
      </c>
      <c r="J10279" s="6" t="s">
        <v>101</v>
      </c>
      <c r="K10279" t="s">
        <v>82</v>
      </c>
      <c r="L10279" t="s">
        <v>2039</v>
      </c>
      <c r="M10279" t="s">
        <v>7201</v>
      </c>
      <c r="N10279" t="s">
        <v>132</v>
      </c>
      <c r="O10279">
        <v>1</v>
      </c>
      <c r="Y10279">
        <f t="shared" si="320"/>
        <v>0</v>
      </c>
      <c r="Z10279" t="str">
        <f t="shared" si="321"/>
        <v>Секция0</v>
      </c>
      <c r="AA10279" s="6" t="str">
        <f>VLOOKUP(Z10279,Баллы!A:B,2,0)</f>
        <v>Диспаритет</v>
      </c>
    </row>
    <row r="10280">
      <c r="A10280" t="s">
        <v>59188</v>
      </c>
      <c r="B10280" t="s">
        <v>531</v>
      </c>
      <c r="C10280" s="1">
        <v>45598</v>
      </c>
      <c r="D10280" t="s">
        <v>59188</v>
      </c>
      <c r="E10280" t="s">
        <v>59189</v>
      </c>
      <c r="F10280" t="s">
        <v>13</v>
      </c>
      <c r="G10280" s="6" t="s">
        <v>59190</v>
      </c>
      <c r="H10280" s="6" t="s">
        <v>59191</v>
      </c>
      <c r="I10280" s="6" t="s">
        <v>59192</v>
      </c>
      <c r="J10280" s="6" t="s">
        <v>59193</v>
      </c>
      <c r="K10280" t="s">
        <v>192</v>
      </c>
      <c r="L10280" t="s">
        <v>536</v>
      </c>
      <c r="M10280" t="s">
        <v>537</v>
      </c>
      <c r="N10280" t="s">
        <v>64</v>
      </c>
      <c r="O10280">
        <v>1</v>
      </c>
      <c r="Y10280">
        <f t="shared" si="320"/>
        <v>0</v>
      </c>
      <c r="Z10280" t="str">
        <f t="shared" si="321"/>
        <v>Магазин0</v>
      </c>
      <c r="AA10280" s="6" t="str">
        <f>VLOOKUP(Z10280,Баллы!A:B,2,0)</f>
        <v>Диспаритет</v>
      </c>
    </row>
    <row r="10281">
      <c r="A10281" t="s">
        <v>59194</v>
      </c>
      <c r="B10281" t="s">
        <v>7322</v>
      </c>
      <c r="C10281" s="1">
        <v>45598</v>
      </c>
      <c r="D10281" t="s">
        <v>59194</v>
      </c>
      <c r="E10281" t="s">
        <v>59195</v>
      </c>
      <c r="F10281" t="s">
        <v>127</v>
      </c>
      <c r="G10281" s="6" t="s">
        <v>59196</v>
      </c>
      <c r="H10281" s="6" t="s">
        <v>59197</v>
      </c>
      <c r="I10281" s="6" t="s">
        <v>59198</v>
      </c>
      <c r="J10281" s="6" t="s">
        <v>101</v>
      </c>
      <c r="K10281" t="s">
        <v>72</v>
      </c>
      <c r="L10281" t="s">
        <v>6309</v>
      </c>
      <c r="M10281" t="s">
        <v>7328</v>
      </c>
      <c r="N10281" t="s">
        <v>132</v>
      </c>
      <c r="O10281">
        <v>1</v>
      </c>
      <c r="Y10281">
        <f t="shared" ref="Y10281:Y10344" si="322">SUM(P10281:W10281)</f>
        <v>0</v>
      </c>
      <c r="Z10281" t="str">
        <f t="shared" ref="Z10281:Z10344" si="323">CONCATENATE(N10281,Y10281)</f>
        <v>Секция0</v>
      </c>
      <c r="AA10281" s="6" t="str">
        <f>VLOOKUP(Z10281,Баллы!A:B,2,0)</f>
        <v>Диспаритет</v>
      </c>
    </row>
    <row r="10282">
      <c r="A10282" t="s">
        <v>59199</v>
      </c>
      <c r="B10282" t="s">
        <v>5079</v>
      </c>
      <c r="C10282" s="1">
        <v>45598</v>
      </c>
      <c r="D10282" t="s">
        <v>59199</v>
      </c>
      <c r="E10282" t="s">
        <v>59200</v>
      </c>
      <c r="F10282" t="s">
        <v>13</v>
      </c>
      <c r="G10282" s="6" t="s">
        <v>59201</v>
      </c>
      <c r="H10282" s="6" t="s">
        <v>59202</v>
      </c>
      <c r="I10282" s="6" t="s">
        <v>59203</v>
      </c>
      <c r="J10282" s="6" t="s">
        <v>59204</v>
      </c>
      <c r="K10282" t="s">
        <v>104</v>
      </c>
      <c r="L10282" t="s">
        <v>253</v>
      </c>
      <c r="M10282" t="s">
        <v>5084</v>
      </c>
      <c r="N10282" t="s">
        <v>64</v>
      </c>
      <c r="O10282">
        <v>1</v>
      </c>
      <c r="Y10282">
        <f t="shared" si="322"/>
        <v>0</v>
      </c>
      <c r="Z10282" t="str">
        <f t="shared" si="323"/>
        <v>Магазин0</v>
      </c>
      <c r="AA10282" s="6" t="str">
        <f>VLOOKUP(Z10282,Баллы!A:B,2,0)</f>
        <v>Диспаритет</v>
      </c>
    </row>
    <row r="10283">
      <c r="A10283" t="s">
        <v>59205</v>
      </c>
      <c r="B10283" t="s">
        <v>946</v>
      </c>
      <c r="C10283" s="1">
        <v>45598</v>
      </c>
      <c r="D10283" t="s">
        <v>59205</v>
      </c>
      <c r="E10283" t="s">
        <v>59206</v>
      </c>
      <c r="F10283" t="s">
        <v>13</v>
      </c>
      <c r="G10283" s="6" t="s">
        <v>59207</v>
      </c>
      <c r="H10283" s="6" t="s">
        <v>59208</v>
      </c>
      <c r="I10283" s="6" t="s">
        <v>59209</v>
      </c>
      <c r="J10283" s="6" t="s">
        <v>59210</v>
      </c>
      <c r="K10283" t="s">
        <v>72</v>
      </c>
      <c r="L10283" t="s">
        <v>952</v>
      </c>
      <c r="M10283" t="s">
        <v>953</v>
      </c>
      <c r="N10283" t="s">
        <v>64</v>
      </c>
      <c r="O10283">
        <v>1</v>
      </c>
      <c r="Y10283">
        <f t="shared" si="322"/>
        <v>0</v>
      </c>
      <c r="Z10283" t="str">
        <f t="shared" si="323"/>
        <v>Магазин0</v>
      </c>
      <c r="AA10283" s="6" t="str">
        <f>VLOOKUP(Z10283,Баллы!A:B,2,0)</f>
        <v>Диспаритет</v>
      </c>
    </row>
    <row r="10284">
      <c r="A10284" t="s">
        <v>59211</v>
      </c>
      <c r="B10284" t="s">
        <v>1930</v>
      </c>
      <c r="C10284" s="1">
        <v>45598</v>
      </c>
      <c r="D10284" t="s">
        <v>59211</v>
      </c>
      <c r="E10284" t="s">
        <v>59212</v>
      </c>
      <c r="F10284" t="s">
        <v>13</v>
      </c>
      <c r="G10284" s="6" t="s">
        <v>59213</v>
      </c>
      <c r="H10284" s="6" t="s">
        <v>59214</v>
      </c>
      <c r="I10284" s="6" t="s">
        <v>59215</v>
      </c>
      <c r="J10284" s="6" t="s">
        <v>59216</v>
      </c>
      <c r="K10284" t="s">
        <v>82</v>
      </c>
      <c r="L10284" t="s">
        <v>115</v>
      </c>
      <c r="M10284" t="s">
        <v>1936</v>
      </c>
      <c r="N10284" t="s">
        <v>64</v>
      </c>
      <c r="O10284">
        <v>1</v>
      </c>
      <c r="Y10284">
        <f t="shared" si="322"/>
        <v>0</v>
      </c>
      <c r="Z10284" t="str">
        <f t="shared" si="323"/>
        <v>Магазин0</v>
      </c>
      <c r="AA10284" s="6" t="str">
        <f>VLOOKUP(Z10284,Баллы!A:B,2,0)</f>
        <v>Диспаритет</v>
      </c>
    </row>
    <row r="10285">
      <c r="A10285" t="s">
        <v>59217</v>
      </c>
      <c r="B10285" t="s">
        <v>2719</v>
      </c>
      <c r="C10285" s="1">
        <v>45598</v>
      </c>
      <c r="D10285" t="s">
        <v>59217</v>
      </c>
      <c r="E10285" t="s">
        <v>59218</v>
      </c>
      <c r="F10285" t="s">
        <v>13</v>
      </c>
      <c r="G10285" s="6" t="s">
        <v>59219</v>
      </c>
      <c r="H10285" s="6" t="s">
        <v>59220</v>
      </c>
      <c r="I10285" s="6" t="s">
        <v>59221</v>
      </c>
      <c r="J10285" s="6" t="s">
        <v>59222</v>
      </c>
      <c r="K10285" t="s">
        <v>140</v>
      </c>
      <c r="L10285" t="s">
        <v>1011</v>
      </c>
      <c r="M10285" t="s">
        <v>2725</v>
      </c>
      <c r="N10285" t="s">
        <v>64</v>
      </c>
      <c r="O10285">
        <v>1</v>
      </c>
      <c r="Y10285">
        <f t="shared" si="322"/>
        <v>0</v>
      </c>
      <c r="Z10285" t="str">
        <f t="shared" si="323"/>
        <v>Магазин0</v>
      </c>
      <c r="AA10285" s="6" t="str">
        <f>VLOOKUP(Z10285,Баллы!A:B,2,0)</f>
        <v>Диспаритет</v>
      </c>
    </row>
    <row r="10286">
      <c r="A10286" t="s">
        <v>59223</v>
      </c>
      <c r="B10286" t="s">
        <v>13201</v>
      </c>
      <c r="C10286" s="1">
        <v>45598</v>
      </c>
      <c r="D10286" t="s">
        <v>59223</v>
      </c>
      <c r="E10286" t="s">
        <v>59224</v>
      </c>
      <c r="F10286" t="s">
        <v>13</v>
      </c>
      <c r="G10286" s="6" t="s">
        <v>59225</v>
      </c>
      <c r="H10286" s="6" t="s">
        <v>59226</v>
      </c>
      <c r="I10286" s="6" t="s">
        <v>59227</v>
      </c>
      <c r="J10286" s="6" t="s">
        <v>59228</v>
      </c>
      <c r="K10286" t="s">
        <v>72</v>
      </c>
      <c r="L10286" t="s">
        <v>952</v>
      </c>
      <c r="M10286" t="s">
        <v>13207</v>
      </c>
      <c r="N10286" t="s">
        <v>64</v>
      </c>
      <c r="O10286">
        <v>1</v>
      </c>
      <c r="Y10286">
        <f t="shared" si="322"/>
        <v>0</v>
      </c>
      <c r="Z10286" t="str">
        <f t="shared" si="323"/>
        <v>Магазин0</v>
      </c>
      <c r="AA10286" s="6" t="str">
        <f>VLOOKUP(Z10286,Баллы!A:B,2,0)</f>
        <v>Диспаритет</v>
      </c>
    </row>
    <row r="10287">
      <c r="A10287" t="s">
        <v>59229</v>
      </c>
      <c r="B10287" t="s">
        <v>10880</v>
      </c>
      <c r="C10287" s="1">
        <v>45598</v>
      </c>
      <c r="D10287" t="s">
        <v>59229</v>
      </c>
      <c r="E10287" t="s">
        <v>59230</v>
      </c>
      <c r="F10287" t="s">
        <v>13</v>
      </c>
      <c r="G10287" s="6" t="s">
        <v>59231</v>
      </c>
      <c r="H10287" s="6" t="s">
        <v>59232</v>
      </c>
      <c r="I10287" s="6" t="s">
        <v>59233</v>
      </c>
      <c r="J10287" s="6" t="s">
        <v>59234</v>
      </c>
      <c r="K10287" t="s">
        <v>192</v>
      </c>
      <c r="L10287" t="s">
        <v>1729</v>
      </c>
      <c r="M10287" t="s">
        <v>10886</v>
      </c>
      <c r="N10287" t="s">
        <v>64</v>
      </c>
      <c r="O10287">
        <v>1</v>
      </c>
      <c r="Y10287">
        <f t="shared" si="322"/>
        <v>0</v>
      </c>
      <c r="Z10287" t="str">
        <f t="shared" si="323"/>
        <v>Магазин0</v>
      </c>
      <c r="AA10287" s="6" t="str">
        <f>VLOOKUP(Z10287,Баллы!A:B,2,0)</f>
        <v>Диспаритет</v>
      </c>
    </row>
    <row r="10288">
      <c r="A10288" t="s">
        <v>59235</v>
      </c>
      <c r="B10288" t="s">
        <v>676</v>
      </c>
      <c r="C10288" s="1">
        <v>45598</v>
      </c>
      <c r="D10288" t="s">
        <v>59235</v>
      </c>
      <c r="E10288" t="s">
        <v>59236</v>
      </c>
      <c r="F10288" t="s">
        <v>13</v>
      </c>
      <c r="G10288" s="6" t="s">
        <v>59237</v>
      </c>
      <c r="H10288" s="6" t="s">
        <v>59238</v>
      </c>
      <c r="I10288" s="6" t="s">
        <v>59239</v>
      </c>
      <c r="J10288" s="6" t="s">
        <v>59240</v>
      </c>
      <c r="K10288" t="s">
        <v>61</v>
      </c>
      <c r="L10288" t="s">
        <v>682</v>
      </c>
      <c r="M10288" t="s">
        <v>683</v>
      </c>
      <c r="N10288" t="s">
        <v>64</v>
      </c>
      <c r="O10288">
        <v>1</v>
      </c>
      <c r="Y10288">
        <f t="shared" si="322"/>
        <v>0</v>
      </c>
      <c r="Z10288" t="str">
        <f t="shared" si="323"/>
        <v>Магазин0</v>
      </c>
      <c r="AA10288" s="6" t="str">
        <f>VLOOKUP(Z10288,Баллы!A:B,2,0)</f>
        <v>Диспаритет</v>
      </c>
    </row>
    <row r="10289">
      <c r="A10289" t="s">
        <v>59241</v>
      </c>
      <c r="B10289" t="s">
        <v>12715</v>
      </c>
      <c r="C10289" s="1">
        <v>45598</v>
      </c>
      <c r="D10289" t="s">
        <v>59241</v>
      </c>
      <c r="E10289" t="s">
        <v>59242</v>
      </c>
      <c r="F10289" t="s">
        <v>127</v>
      </c>
      <c r="G10289" s="6" t="s">
        <v>59243</v>
      </c>
      <c r="H10289" s="6" t="s">
        <v>59244</v>
      </c>
      <c r="I10289" s="6" t="s">
        <v>59245</v>
      </c>
      <c r="J10289" s="6" t="s">
        <v>101</v>
      </c>
      <c r="K10289" t="s">
        <v>61</v>
      </c>
      <c r="L10289" t="s">
        <v>174</v>
      </c>
      <c r="M10289" t="s">
        <v>12720</v>
      </c>
      <c r="N10289" t="s">
        <v>132</v>
      </c>
      <c r="O10289">
        <v>1</v>
      </c>
      <c r="Y10289">
        <f t="shared" si="322"/>
        <v>0</v>
      </c>
      <c r="Z10289" t="str">
        <f t="shared" si="323"/>
        <v>Секция0</v>
      </c>
      <c r="AA10289" s="6" t="str">
        <f>VLOOKUP(Z10289,Баллы!A:B,2,0)</f>
        <v>Диспаритет</v>
      </c>
    </row>
    <row r="10290">
      <c r="A10290" t="s">
        <v>59246</v>
      </c>
      <c r="B10290" t="s">
        <v>3651</v>
      </c>
      <c r="C10290" s="1">
        <v>45598</v>
      </c>
      <c r="D10290" t="s">
        <v>59246</v>
      </c>
      <c r="E10290" t="s">
        <v>59247</v>
      </c>
      <c r="F10290" t="s">
        <v>13</v>
      </c>
      <c r="G10290" s="6" t="s">
        <v>59248</v>
      </c>
      <c r="H10290" s="6" t="s">
        <v>59249</v>
      </c>
      <c r="I10290" s="6" t="s">
        <v>59250</v>
      </c>
      <c r="J10290" s="6" t="s">
        <v>59251</v>
      </c>
      <c r="K10290" t="s">
        <v>140</v>
      </c>
      <c r="L10290" t="s">
        <v>165</v>
      </c>
      <c r="M10290" t="s">
        <v>3657</v>
      </c>
      <c r="N10290" t="s">
        <v>64</v>
      </c>
      <c r="O10290">
        <v>1</v>
      </c>
      <c r="Y10290">
        <f t="shared" si="322"/>
        <v>0</v>
      </c>
      <c r="Z10290" t="str">
        <f t="shared" si="323"/>
        <v>Магазин0</v>
      </c>
      <c r="AA10290" s="6" t="str">
        <f>VLOOKUP(Z10290,Баллы!A:B,2,0)</f>
        <v>Диспаритет</v>
      </c>
    </row>
    <row r="10291">
      <c r="A10291" t="s">
        <v>59252</v>
      </c>
      <c r="B10291" t="s">
        <v>984</v>
      </c>
      <c r="C10291" s="1">
        <v>45598</v>
      </c>
      <c r="D10291" t="s">
        <v>59252</v>
      </c>
      <c r="E10291" t="s">
        <v>59253</v>
      </c>
      <c r="F10291" t="s">
        <v>13</v>
      </c>
      <c r="G10291" s="6" t="s">
        <v>59254</v>
      </c>
      <c r="H10291" s="6" t="s">
        <v>59255</v>
      </c>
      <c r="I10291" s="6" t="s">
        <v>59256</v>
      </c>
      <c r="J10291" s="6" t="s">
        <v>59257</v>
      </c>
      <c r="K10291" t="s">
        <v>82</v>
      </c>
      <c r="L10291" t="s">
        <v>115</v>
      </c>
      <c r="M10291" t="s">
        <v>990</v>
      </c>
      <c r="N10291" t="s">
        <v>64</v>
      </c>
      <c r="O10291">
        <v>1</v>
      </c>
      <c r="Y10291">
        <f t="shared" si="322"/>
        <v>0</v>
      </c>
      <c r="Z10291" t="str">
        <f t="shared" si="323"/>
        <v>Магазин0</v>
      </c>
      <c r="AA10291" s="6" t="str">
        <f>VLOOKUP(Z10291,Баллы!A:B,2,0)</f>
        <v>Диспаритет</v>
      </c>
    </row>
    <row r="10292">
      <c r="A10292" t="s">
        <v>59258</v>
      </c>
      <c r="B10292" t="s">
        <v>1059</v>
      </c>
      <c r="C10292" s="1">
        <v>45598</v>
      </c>
      <c r="D10292" t="s">
        <v>59258</v>
      </c>
      <c r="E10292" t="s">
        <v>59259</v>
      </c>
      <c r="F10292" t="s">
        <v>127</v>
      </c>
      <c r="G10292" s="6" t="s">
        <v>59260</v>
      </c>
      <c r="H10292" s="6" t="s">
        <v>59261</v>
      </c>
      <c r="I10292" s="6" t="s">
        <v>59262</v>
      </c>
      <c r="J10292" s="6" t="s">
        <v>101</v>
      </c>
      <c r="K10292" t="s">
        <v>72</v>
      </c>
      <c r="L10292" t="s">
        <v>322</v>
      </c>
      <c r="M10292" t="s">
        <v>1065</v>
      </c>
      <c r="N10292" t="s">
        <v>132</v>
      </c>
      <c r="O10292">
        <v>1</v>
      </c>
      <c r="Y10292">
        <f t="shared" si="322"/>
        <v>0</v>
      </c>
      <c r="Z10292" t="str">
        <f t="shared" si="323"/>
        <v>Секция0</v>
      </c>
      <c r="AA10292" s="6" t="str">
        <f>VLOOKUP(Z10292,Баллы!A:B,2,0)</f>
        <v>Диспаритет</v>
      </c>
    </row>
    <row r="10293">
      <c r="A10293" t="s">
        <v>59263</v>
      </c>
      <c r="B10293" t="s">
        <v>213</v>
      </c>
      <c r="C10293" s="1">
        <v>45598</v>
      </c>
      <c r="D10293" t="s">
        <v>59263</v>
      </c>
      <c r="E10293" t="s">
        <v>58923</v>
      </c>
      <c r="F10293" t="s">
        <v>127</v>
      </c>
      <c r="G10293" s="6" t="s">
        <v>59264</v>
      </c>
      <c r="H10293" s="6" t="s">
        <v>59265</v>
      </c>
      <c r="I10293" s="6" t="s">
        <v>59266</v>
      </c>
      <c r="J10293" s="6" t="s">
        <v>101</v>
      </c>
      <c r="K10293" t="s">
        <v>82</v>
      </c>
      <c r="L10293" t="s">
        <v>115</v>
      </c>
      <c r="M10293" t="s">
        <v>219</v>
      </c>
      <c r="N10293" t="s">
        <v>132</v>
      </c>
      <c r="O10293">
        <v>1</v>
      </c>
      <c r="Y10293">
        <f t="shared" si="322"/>
        <v>0</v>
      </c>
      <c r="Z10293" t="str">
        <f t="shared" si="323"/>
        <v>Секция0</v>
      </c>
      <c r="AA10293" s="6" t="str">
        <f>VLOOKUP(Z10293,Баллы!A:B,2,0)</f>
        <v>Диспаритет</v>
      </c>
    </row>
    <row r="10294">
      <c r="A10294" t="s">
        <v>59267</v>
      </c>
      <c r="B10294" t="s">
        <v>9057</v>
      </c>
      <c r="C10294" s="1">
        <v>45598</v>
      </c>
      <c r="D10294" t="s">
        <v>59267</v>
      </c>
      <c r="E10294" t="s">
        <v>59268</v>
      </c>
      <c r="F10294" t="s">
        <v>13</v>
      </c>
      <c r="G10294" s="6" t="s">
        <v>59269</v>
      </c>
      <c r="H10294" s="6" t="s">
        <v>59270</v>
      </c>
      <c r="I10294" s="6" t="s">
        <v>59271</v>
      </c>
      <c r="J10294" s="6" t="s">
        <v>59272</v>
      </c>
      <c r="K10294" t="s">
        <v>61</v>
      </c>
      <c r="L10294" t="s">
        <v>981</v>
      </c>
      <c r="M10294" t="s">
        <v>9063</v>
      </c>
      <c r="N10294" t="s">
        <v>64</v>
      </c>
      <c r="O10294">
        <v>1</v>
      </c>
      <c r="Y10294">
        <f t="shared" si="322"/>
        <v>0</v>
      </c>
      <c r="Z10294" t="str">
        <f t="shared" si="323"/>
        <v>Магазин0</v>
      </c>
      <c r="AA10294" s="6" t="str">
        <f>VLOOKUP(Z10294,Баллы!A:B,2,0)</f>
        <v>Диспаритет</v>
      </c>
    </row>
    <row r="10295">
      <c r="A10295" t="s">
        <v>59273</v>
      </c>
      <c r="B10295" t="s">
        <v>515</v>
      </c>
      <c r="C10295" s="1">
        <v>45598</v>
      </c>
      <c r="D10295" t="s">
        <v>59273</v>
      </c>
      <c r="E10295" t="s">
        <v>59274</v>
      </c>
      <c r="F10295" t="s">
        <v>127</v>
      </c>
      <c r="G10295" s="6" t="s">
        <v>59275</v>
      </c>
      <c r="H10295" s="6" t="s">
        <v>59276</v>
      </c>
      <c r="I10295" s="6" t="s">
        <v>59277</v>
      </c>
      <c r="J10295" s="6" t="s">
        <v>101</v>
      </c>
      <c r="K10295" t="s">
        <v>104</v>
      </c>
      <c r="L10295" t="s">
        <v>253</v>
      </c>
      <c r="M10295" t="s">
        <v>521</v>
      </c>
      <c r="N10295" t="s">
        <v>132</v>
      </c>
      <c r="O10295">
        <v>1</v>
      </c>
      <c r="Y10295">
        <f t="shared" si="322"/>
        <v>0</v>
      </c>
      <c r="Z10295" t="str">
        <f t="shared" si="323"/>
        <v>Секция0</v>
      </c>
      <c r="AA10295" s="6" t="str">
        <f>VLOOKUP(Z10295,Баллы!A:B,2,0)</f>
        <v>Диспаритет</v>
      </c>
    </row>
    <row r="10296">
      <c r="A10296" t="s">
        <v>59278</v>
      </c>
      <c r="B10296" t="s">
        <v>1160</v>
      </c>
      <c r="C10296" s="1">
        <v>45598</v>
      </c>
      <c r="D10296" t="s">
        <v>59278</v>
      </c>
      <c r="E10296" t="s">
        <v>28202</v>
      </c>
      <c r="F10296" t="s">
        <v>127</v>
      </c>
      <c r="G10296" s="6" t="s">
        <v>59279</v>
      </c>
      <c r="H10296" s="6" t="s">
        <v>59280</v>
      </c>
      <c r="I10296" s="6" t="s">
        <v>59281</v>
      </c>
      <c r="J10296" s="6" t="s">
        <v>101</v>
      </c>
      <c r="K10296" t="s">
        <v>82</v>
      </c>
      <c r="L10296" t="s">
        <v>115</v>
      </c>
      <c r="M10296" t="s">
        <v>1165</v>
      </c>
      <c r="N10296" t="s">
        <v>132</v>
      </c>
      <c r="O10296">
        <v>1</v>
      </c>
      <c r="Y10296">
        <f t="shared" si="322"/>
        <v>0</v>
      </c>
      <c r="Z10296" t="str">
        <f t="shared" si="323"/>
        <v>Секция0</v>
      </c>
      <c r="AA10296" s="6" t="str">
        <f>VLOOKUP(Z10296,Баллы!A:B,2,0)</f>
        <v>Диспаритет</v>
      </c>
    </row>
    <row r="10297">
      <c r="A10297" t="s">
        <v>59282</v>
      </c>
      <c r="B10297" t="s">
        <v>2461</v>
      </c>
      <c r="C10297" s="1">
        <v>45598</v>
      </c>
      <c r="D10297" t="s">
        <v>59282</v>
      </c>
      <c r="E10297" t="s">
        <v>59283</v>
      </c>
      <c r="F10297" t="s">
        <v>127</v>
      </c>
      <c r="G10297" s="6" t="s">
        <v>59284</v>
      </c>
      <c r="H10297" s="6" t="s">
        <v>59285</v>
      </c>
      <c r="I10297" s="6" t="s">
        <v>59286</v>
      </c>
      <c r="J10297" s="6" t="s">
        <v>101</v>
      </c>
      <c r="K10297" t="s">
        <v>82</v>
      </c>
      <c r="L10297" t="s">
        <v>115</v>
      </c>
      <c r="M10297" t="s">
        <v>2467</v>
      </c>
      <c r="N10297" t="s">
        <v>132</v>
      </c>
      <c r="O10297">
        <v>1</v>
      </c>
      <c r="Y10297">
        <f t="shared" si="322"/>
        <v>0</v>
      </c>
      <c r="Z10297" t="str">
        <f t="shared" si="323"/>
        <v>Секция0</v>
      </c>
      <c r="AA10297" s="6" t="str">
        <f>VLOOKUP(Z10297,Баллы!A:B,2,0)</f>
        <v>Диспаритет</v>
      </c>
    </row>
    <row r="10298">
      <c r="A10298" t="s">
        <v>59287</v>
      </c>
      <c r="B10298" t="s">
        <v>12701</v>
      </c>
      <c r="C10298" s="1">
        <v>45598</v>
      </c>
      <c r="D10298" t="s">
        <v>59287</v>
      </c>
      <c r="E10298" t="s">
        <v>59288</v>
      </c>
      <c r="F10298" t="s">
        <v>13</v>
      </c>
      <c r="G10298" s="6" t="s">
        <v>59289</v>
      </c>
      <c r="H10298" s="6" t="s">
        <v>59290</v>
      </c>
      <c r="I10298" s="6" t="s">
        <v>59291</v>
      </c>
      <c r="J10298" s="6" t="s">
        <v>59292</v>
      </c>
      <c r="K10298" t="s">
        <v>104</v>
      </c>
      <c r="L10298" t="s">
        <v>7707</v>
      </c>
      <c r="M10298" t="s">
        <v>12707</v>
      </c>
      <c r="N10298" t="s">
        <v>64</v>
      </c>
      <c r="O10298">
        <v>1</v>
      </c>
      <c r="Y10298">
        <f t="shared" si="322"/>
        <v>0</v>
      </c>
      <c r="Z10298" t="str">
        <f t="shared" si="323"/>
        <v>Магазин0</v>
      </c>
      <c r="AA10298" s="6" t="str">
        <f>VLOOKUP(Z10298,Баллы!A:B,2,0)</f>
        <v>Диспаритет</v>
      </c>
    </row>
    <row r="10299">
      <c r="A10299" t="s">
        <v>59293</v>
      </c>
      <c r="B10299" t="s">
        <v>14648</v>
      </c>
      <c r="C10299" s="1">
        <v>45598</v>
      </c>
      <c r="D10299" t="s">
        <v>59293</v>
      </c>
      <c r="E10299" t="s">
        <v>59294</v>
      </c>
      <c r="F10299" t="s">
        <v>13</v>
      </c>
      <c r="G10299" s="6" t="s">
        <v>59295</v>
      </c>
      <c r="H10299" s="6" t="s">
        <v>59296</v>
      </c>
      <c r="I10299" s="6" t="s">
        <v>59297</v>
      </c>
      <c r="J10299" s="6" t="s">
        <v>59298</v>
      </c>
      <c r="K10299" t="s">
        <v>82</v>
      </c>
      <c r="L10299" t="s">
        <v>3287</v>
      </c>
      <c r="M10299" t="s">
        <v>14654</v>
      </c>
      <c r="N10299" t="s">
        <v>64</v>
      </c>
      <c r="O10299">
        <v>1</v>
      </c>
      <c r="Y10299">
        <f t="shared" si="322"/>
        <v>0</v>
      </c>
      <c r="Z10299" t="str">
        <f t="shared" si="323"/>
        <v>Магазин0</v>
      </c>
      <c r="AA10299" s="6" t="str">
        <f>VLOOKUP(Z10299,Баллы!A:B,2,0)</f>
        <v>Диспаритет</v>
      </c>
    </row>
    <row r="10300">
      <c r="A10300" t="s">
        <v>59299</v>
      </c>
      <c r="B10300" t="s">
        <v>1631</v>
      </c>
      <c r="C10300" s="1">
        <v>45598</v>
      </c>
      <c r="D10300" t="s">
        <v>59299</v>
      </c>
      <c r="E10300" t="s">
        <v>59300</v>
      </c>
      <c r="F10300" t="s">
        <v>127</v>
      </c>
      <c r="G10300" s="6" t="s">
        <v>59301</v>
      </c>
      <c r="H10300" s="6" t="s">
        <v>59302</v>
      </c>
      <c r="I10300" s="6" t="s">
        <v>59303</v>
      </c>
      <c r="J10300" s="6" t="s">
        <v>101</v>
      </c>
      <c r="K10300" t="s">
        <v>61</v>
      </c>
      <c r="L10300" t="s">
        <v>981</v>
      </c>
      <c r="M10300" t="s">
        <v>1637</v>
      </c>
      <c r="N10300" t="s">
        <v>132</v>
      </c>
      <c r="O10300">
        <v>1</v>
      </c>
      <c r="Y10300">
        <f t="shared" si="322"/>
        <v>0</v>
      </c>
      <c r="Z10300" t="str">
        <f t="shared" si="323"/>
        <v>Секция0</v>
      </c>
      <c r="AA10300" s="6" t="str">
        <f>VLOOKUP(Z10300,Баллы!A:B,2,0)</f>
        <v>Диспаритет</v>
      </c>
    </row>
    <row r="10301">
      <c r="A10301" t="s">
        <v>59304</v>
      </c>
      <c r="B10301" t="s">
        <v>38994</v>
      </c>
      <c r="C10301" s="1">
        <v>45598</v>
      </c>
      <c r="D10301" t="s">
        <v>59304</v>
      </c>
      <c r="E10301" t="s">
        <v>59305</v>
      </c>
      <c r="F10301" t="s">
        <v>13</v>
      </c>
      <c r="G10301" s="6" t="s">
        <v>59306</v>
      </c>
      <c r="H10301" s="6" t="s">
        <v>59307</v>
      </c>
      <c r="I10301" s="6" t="s">
        <v>59308</v>
      </c>
      <c r="J10301" s="6" t="s">
        <v>59309</v>
      </c>
      <c r="K10301" t="s">
        <v>104</v>
      </c>
      <c r="L10301" t="s">
        <v>396</v>
      </c>
      <c r="M10301" t="s">
        <v>39000</v>
      </c>
      <c r="N10301" t="s">
        <v>64</v>
      </c>
      <c r="O10301">
        <v>1</v>
      </c>
      <c r="Y10301">
        <f t="shared" si="322"/>
        <v>0</v>
      </c>
      <c r="Z10301" t="str">
        <f t="shared" si="323"/>
        <v>Магазин0</v>
      </c>
      <c r="AA10301" s="6" t="str">
        <f>VLOOKUP(Z10301,Баллы!A:B,2,0)</f>
        <v>Диспаритет</v>
      </c>
    </row>
    <row r="10302">
      <c r="A10302" t="s">
        <v>59310</v>
      </c>
      <c r="B10302" t="s">
        <v>282</v>
      </c>
      <c r="C10302" s="1">
        <v>45598</v>
      </c>
      <c r="D10302" t="s">
        <v>59310</v>
      </c>
      <c r="E10302" t="s">
        <v>59311</v>
      </c>
      <c r="F10302" t="s">
        <v>13</v>
      </c>
      <c r="G10302" s="6" t="s">
        <v>59312</v>
      </c>
      <c r="H10302" s="6" t="s">
        <v>59313</v>
      </c>
      <c r="I10302" s="6" t="s">
        <v>59314</v>
      </c>
      <c r="J10302" s="6" t="s">
        <v>59315</v>
      </c>
      <c r="K10302" t="s">
        <v>72</v>
      </c>
      <c r="L10302" t="s">
        <v>288</v>
      </c>
      <c r="M10302" t="s">
        <v>289</v>
      </c>
      <c r="N10302" t="s">
        <v>64</v>
      </c>
      <c r="O10302">
        <v>1</v>
      </c>
      <c r="Y10302">
        <f t="shared" si="322"/>
        <v>0</v>
      </c>
      <c r="Z10302" t="str">
        <f t="shared" si="323"/>
        <v>Магазин0</v>
      </c>
      <c r="AA10302" s="6" t="str">
        <f>VLOOKUP(Z10302,Баллы!A:B,2,0)</f>
        <v>Диспаритет</v>
      </c>
    </row>
    <row r="10303">
      <c r="A10303" t="s">
        <v>59316</v>
      </c>
      <c r="B10303" t="s">
        <v>825</v>
      </c>
      <c r="C10303" s="1">
        <v>45598</v>
      </c>
      <c r="D10303" t="s">
        <v>59316</v>
      </c>
      <c r="E10303" t="s">
        <v>59317</v>
      </c>
      <c r="F10303" t="s">
        <v>13</v>
      </c>
      <c r="G10303" s="6" t="s">
        <v>59318</v>
      </c>
      <c r="H10303" s="6" t="s">
        <v>59319</v>
      </c>
      <c r="I10303" s="6" t="s">
        <v>59320</v>
      </c>
      <c r="J10303" s="6" t="s">
        <v>59321</v>
      </c>
      <c r="K10303" t="s">
        <v>140</v>
      </c>
      <c r="L10303" t="s">
        <v>447</v>
      </c>
      <c r="M10303" t="s">
        <v>831</v>
      </c>
      <c r="N10303" t="s">
        <v>64</v>
      </c>
      <c r="O10303">
        <v>1</v>
      </c>
      <c r="Y10303">
        <f t="shared" si="322"/>
        <v>0</v>
      </c>
      <c r="Z10303" t="str">
        <f t="shared" si="323"/>
        <v>Магазин0</v>
      </c>
      <c r="AA10303" s="6" t="str">
        <f>VLOOKUP(Z10303,Баллы!A:B,2,0)</f>
        <v>Диспаритет</v>
      </c>
    </row>
    <row r="10304">
      <c r="A10304" t="s">
        <v>59322</v>
      </c>
      <c r="B10304" t="s">
        <v>10662</v>
      </c>
      <c r="C10304" s="1">
        <v>45598</v>
      </c>
      <c r="D10304" t="s">
        <v>59322</v>
      </c>
      <c r="E10304" t="s">
        <v>57192</v>
      </c>
      <c r="F10304" t="s">
        <v>88</v>
      </c>
      <c r="G10304" s="6" t="s">
        <v>59323</v>
      </c>
      <c r="H10304" s="6" t="s">
        <v>59324</v>
      </c>
      <c r="I10304" s="6" t="s">
        <v>59325</v>
      </c>
      <c r="J10304" s="6" t="s">
        <v>59326</v>
      </c>
      <c r="K10304" t="s">
        <v>61</v>
      </c>
      <c r="L10304" t="s">
        <v>364</v>
      </c>
      <c r="M10304" t="s">
        <v>10667</v>
      </c>
      <c r="N10304" t="s">
        <v>95</v>
      </c>
      <c r="O10304">
        <v>1</v>
      </c>
      <c r="Y10304">
        <f t="shared" si="322"/>
        <v>0</v>
      </c>
      <c r="Z10304" t="str">
        <f t="shared" si="323"/>
        <v>Павильон0</v>
      </c>
      <c r="AA10304" s="6" t="str">
        <f>VLOOKUP(Z10304,Баллы!A:B,2,0)</f>
        <v>Диспаритет</v>
      </c>
    </row>
    <row r="10305">
      <c r="A10305" t="s">
        <v>59327</v>
      </c>
      <c r="B10305" t="s">
        <v>4387</v>
      </c>
      <c r="C10305" s="1">
        <v>45598</v>
      </c>
      <c r="D10305" t="s">
        <v>59327</v>
      </c>
      <c r="E10305" t="s">
        <v>16244</v>
      </c>
      <c r="F10305" t="s">
        <v>223</v>
      </c>
      <c r="G10305" s="6" t="s">
        <v>59328</v>
      </c>
      <c r="H10305" s="6" t="s">
        <v>101</v>
      </c>
      <c r="I10305" s="6" t="s">
        <v>59329</v>
      </c>
      <c r="J10305" s="6" t="s">
        <v>101</v>
      </c>
      <c r="K10305" t="s">
        <v>192</v>
      </c>
      <c r="L10305" t="s">
        <v>4392</v>
      </c>
      <c r="M10305" t="s">
        <v>4393</v>
      </c>
      <c r="N10305" t="s">
        <v>228</v>
      </c>
      <c r="O10305">
        <v>1</v>
      </c>
      <c r="Y10305">
        <f t="shared" si="322"/>
        <v>0</v>
      </c>
      <c r="Z10305" t="str">
        <f t="shared" si="323"/>
        <v>Киоск0</v>
      </c>
      <c r="AA10305" s="6" t="str">
        <f>VLOOKUP(Z10305,Баллы!A:B,2,0)</f>
        <v>Диспаритет</v>
      </c>
    </row>
    <row r="10306">
      <c r="A10306" t="s">
        <v>59330</v>
      </c>
      <c r="B10306" t="s">
        <v>2217</v>
      </c>
      <c r="C10306" s="1">
        <v>45598</v>
      </c>
      <c r="D10306" t="s">
        <v>59330</v>
      </c>
      <c r="E10306" t="s">
        <v>59331</v>
      </c>
      <c r="F10306" t="s">
        <v>13</v>
      </c>
      <c r="G10306" s="6" t="s">
        <v>59332</v>
      </c>
      <c r="H10306" s="6" t="s">
        <v>59333</v>
      </c>
      <c r="I10306" s="6" t="s">
        <v>59334</v>
      </c>
      <c r="J10306" s="6" t="s">
        <v>59335</v>
      </c>
      <c r="K10306" t="s">
        <v>192</v>
      </c>
      <c r="L10306" t="s">
        <v>1729</v>
      </c>
      <c r="M10306" t="s">
        <v>2223</v>
      </c>
      <c r="N10306" t="s">
        <v>64</v>
      </c>
      <c r="O10306">
        <v>1</v>
      </c>
      <c r="Y10306">
        <f t="shared" si="322"/>
        <v>0</v>
      </c>
      <c r="Z10306" t="str">
        <f t="shared" si="323"/>
        <v>Магазин0</v>
      </c>
      <c r="AA10306" s="6" t="str">
        <f>VLOOKUP(Z10306,Баллы!A:B,2,0)</f>
        <v>Диспаритет</v>
      </c>
    </row>
    <row r="10307">
      <c r="A10307" t="s">
        <v>59336</v>
      </c>
      <c r="B10307" t="s">
        <v>5770</v>
      </c>
      <c r="C10307" s="1">
        <v>45598</v>
      </c>
      <c r="D10307" t="s">
        <v>59336</v>
      </c>
      <c r="E10307" t="s">
        <v>59337</v>
      </c>
      <c r="F10307" t="s">
        <v>13</v>
      </c>
      <c r="G10307" s="6" t="s">
        <v>59338</v>
      </c>
      <c r="H10307" s="6" t="s">
        <v>59339</v>
      </c>
      <c r="I10307" s="6" t="s">
        <v>59340</v>
      </c>
      <c r="J10307" s="6" t="s">
        <v>59341</v>
      </c>
      <c r="K10307" t="s">
        <v>104</v>
      </c>
      <c r="L10307" t="s">
        <v>105</v>
      </c>
      <c r="M10307" t="s">
        <v>5774</v>
      </c>
      <c r="N10307" t="s">
        <v>64</v>
      </c>
      <c r="O10307">
        <v>1</v>
      </c>
      <c r="Y10307">
        <f t="shared" si="322"/>
        <v>0</v>
      </c>
      <c r="Z10307" t="str">
        <f t="shared" si="323"/>
        <v>Магазин0</v>
      </c>
      <c r="AA10307" s="6" t="str">
        <f>VLOOKUP(Z10307,Баллы!A:B,2,0)</f>
        <v>Диспаритет</v>
      </c>
    </row>
    <row r="10308">
      <c r="A10308" t="s">
        <v>59342</v>
      </c>
      <c r="B10308" t="s">
        <v>3946</v>
      </c>
      <c r="C10308" s="1">
        <v>45598</v>
      </c>
      <c r="D10308" t="s">
        <v>59342</v>
      </c>
      <c r="E10308" t="s">
        <v>59343</v>
      </c>
      <c r="F10308" t="s">
        <v>13</v>
      </c>
      <c r="G10308" s="6" t="s">
        <v>59344</v>
      </c>
      <c r="H10308" s="6" t="s">
        <v>59345</v>
      </c>
      <c r="I10308" s="6" t="s">
        <v>59346</v>
      </c>
      <c r="J10308" s="6" t="s">
        <v>59347</v>
      </c>
      <c r="K10308" t="s">
        <v>104</v>
      </c>
      <c r="L10308" t="s">
        <v>2020</v>
      </c>
      <c r="M10308" t="s">
        <v>3952</v>
      </c>
      <c r="N10308" t="s">
        <v>64</v>
      </c>
      <c r="O10308">
        <v>1</v>
      </c>
      <c r="Y10308">
        <f t="shared" si="322"/>
        <v>0</v>
      </c>
      <c r="Z10308" t="str">
        <f t="shared" si="323"/>
        <v>Магазин0</v>
      </c>
      <c r="AA10308" s="6" t="str">
        <f>VLOOKUP(Z10308,Баллы!A:B,2,0)</f>
        <v>Диспаритет</v>
      </c>
    </row>
    <row r="10309">
      <c r="A10309" t="s">
        <v>59348</v>
      </c>
      <c r="B10309" t="s">
        <v>1101</v>
      </c>
      <c r="C10309" s="1">
        <v>45598</v>
      </c>
      <c r="D10309" t="s">
        <v>59348</v>
      </c>
      <c r="E10309" t="s">
        <v>59349</v>
      </c>
      <c r="F10309" t="s">
        <v>127</v>
      </c>
      <c r="G10309" s="6" t="s">
        <v>59350</v>
      </c>
      <c r="H10309" s="6" t="s">
        <v>59351</v>
      </c>
      <c r="I10309" s="6" t="s">
        <v>59352</v>
      </c>
      <c r="J10309" s="6" t="s">
        <v>101</v>
      </c>
      <c r="K10309" t="s">
        <v>82</v>
      </c>
      <c r="L10309" t="s">
        <v>236</v>
      </c>
      <c r="M10309" t="s">
        <v>1107</v>
      </c>
      <c r="N10309" t="s">
        <v>132</v>
      </c>
      <c r="O10309">
        <v>1</v>
      </c>
      <c r="Y10309">
        <f t="shared" si="322"/>
        <v>0</v>
      </c>
      <c r="Z10309" t="str">
        <f t="shared" si="323"/>
        <v>Секция0</v>
      </c>
      <c r="AA10309" s="6" t="str">
        <f>VLOOKUP(Z10309,Баллы!A:B,2,0)</f>
        <v>Диспаритет</v>
      </c>
    </row>
    <row r="10310">
      <c r="A10310" t="s">
        <v>59353</v>
      </c>
      <c r="B10310" t="s">
        <v>30548</v>
      </c>
      <c r="C10310" s="1">
        <v>45598</v>
      </c>
      <c r="D10310" t="s">
        <v>59353</v>
      </c>
      <c r="E10310" t="s">
        <v>59354</v>
      </c>
      <c r="F10310" t="s">
        <v>13</v>
      </c>
      <c r="G10310" s="6" t="s">
        <v>59355</v>
      </c>
      <c r="H10310" s="6" t="s">
        <v>59356</v>
      </c>
      <c r="I10310" s="6" t="s">
        <v>59357</v>
      </c>
      <c r="J10310" s="6" t="s">
        <v>59358</v>
      </c>
      <c r="K10310" t="s">
        <v>104</v>
      </c>
      <c r="L10310" t="s">
        <v>691</v>
      </c>
      <c r="M10310" t="s">
        <v>30554</v>
      </c>
      <c r="N10310" t="s">
        <v>64</v>
      </c>
      <c r="O10310">
        <v>1</v>
      </c>
      <c r="Y10310">
        <f t="shared" si="322"/>
        <v>0</v>
      </c>
      <c r="Z10310" t="str">
        <f t="shared" si="323"/>
        <v>Магазин0</v>
      </c>
      <c r="AA10310" s="6" t="str">
        <f>VLOOKUP(Z10310,Баллы!A:B,2,0)</f>
        <v>Диспаритет</v>
      </c>
    </row>
    <row r="10311">
      <c r="A10311" t="s">
        <v>59359</v>
      </c>
      <c r="B10311" t="s">
        <v>816</v>
      </c>
      <c r="C10311" s="1">
        <v>45598</v>
      </c>
      <c r="D10311" t="s">
        <v>59359</v>
      </c>
      <c r="E10311" t="s">
        <v>59360</v>
      </c>
      <c r="F10311" t="s">
        <v>99</v>
      </c>
      <c r="G10311" s="6" t="s">
        <v>59361</v>
      </c>
      <c r="H10311" s="6" t="s">
        <v>101</v>
      </c>
      <c r="I10311" s="6" t="s">
        <v>59362</v>
      </c>
      <c r="J10311" s="6" t="s">
        <v>59363</v>
      </c>
      <c r="K10311" t="s">
        <v>72</v>
      </c>
      <c r="L10311" t="s">
        <v>822</v>
      </c>
      <c r="M10311" t="s">
        <v>823</v>
      </c>
      <c r="N10311" t="s">
        <v>107</v>
      </c>
      <c r="O10311">
        <v>1</v>
      </c>
      <c r="Y10311">
        <f t="shared" si="322"/>
        <v>0</v>
      </c>
      <c r="Z10311" t="str">
        <f t="shared" si="323"/>
        <v xml:space="preserve">Магазин СО0</v>
      </c>
      <c r="AA10311" s="6" t="str">
        <f>VLOOKUP(Z10311,Баллы!A:B,2,0)</f>
        <v>Диспаритет</v>
      </c>
    </row>
    <row r="10312">
      <c r="A10312" t="s">
        <v>59364</v>
      </c>
      <c r="B10312" t="s">
        <v>134</v>
      </c>
      <c r="C10312" s="1">
        <v>45598</v>
      </c>
      <c r="D10312" t="s">
        <v>59364</v>
      </c>
      <c r="E10312" t="s">
        <v>59365</v>
      </c>
      <c r="F10312" t="s">
        <v>13</v>
      </c>
      <c r="G10312" s="6" t="s">
        <v>59366</v>
      </c>
      <c r="H10312" s="6" t="s">
        <v>59367</v>
      </c>
      <c r="I10312" s="6" t="s">
        <v>59368</v>
      </c>
      <c r="J10312" s="6" t="s">
        <v>59369</v>
      </c>
      <c r="K10312" t="s">
        <v>140</v>
      </c>
      <c r="L10312" t="s">
        <v>141</v>
      </c>
      <c r="M10312" t="s">
        <v>142</v>
      </c>
      <c r="N10312" t="s">
        <v>64</v>
      </c>
      <c r="O10312">
        <v>1</v>
      </c>
      <c r="Y10312">
        <f t="shared" si="322"/>
        <v>0</v>
      </c>
      <c r="Z10312" t="str">
        <f t="shared" si="323"/>
        <v>Магазин0</v>
      </c>
      <c r="AA10312" s="6" t="str">
        <f>VLOOKUP(Z10312,Баллы!A:B,2,0)</f>
        <v>Диспаритет</v>
      </c>
    </row>
    <row r="10313">
      <c r="A10313" t="s">
        <v>59370</v>
      </c>
      <c r="B10313" t="s">
        <v>794</v>
      </c>
      <c r="C10313" s="1">
        <v>45598</v>
      </c>
      <c r="D10313" t="s">
        <v>59370</v>
      </c>
      <c r="E10313" t="s">
        <v>59371</v>
      </c>
      <c r="F10313" t="s">
        <v>13</v>
      </c>
      <c r="G10313" s="6" t="s">
        <v>59372</v>
      </c>
      <c r="H10313" s="6" t="s">
        <v>59373</v>
      </c>
      <c r="I10313" s="6" t="s">
        <v>59374</v>
      </c>
      <c r="J10313" s="6" t="s">
        <v>59375</v>
      </c>
      <c r="K10313" t="s">
        <v>61</v>
      </c>
      <c r="L10313" t="s">
        <v>682</v>
      </c>
      <c r="M10313" t="s">
        <v>800</v>
      </c>
      <c r="N10313" t="s">
        <v>64</v>
      </c>
      <c r="O10313">
        <v>1</v>
      </c>
      <c r="Y10313">
        <f t="shared" si="322"/>
        <v>0</v>
      </c>
      <c r="Z10313" t="str">
        <f t="shared" si="323"/>
        <v>Магазин0</v>
      </c>
      <c r="AA10313" s="6" t="str">
        <f>VLOOKUP(Z10313,Баллы!A:B,2,0)</f>
        <v>Диспаритет</v>
      </c>
    </row>
    <row r="10314">
      <c r="A10314" t="s">
        <v>59376</v>
      </c>
      <c r="B10314" t="s">
        <v>833</v>
      </c>
      <c r="C10314" s="1">
        <v>45598</v>
      </c>
      <c r="D10314" t="s">
        <v>59376</v>
      </c>
      <c r="E10314" t="s">
        <v>59377</v>
      </c>
      <c r="F10314" t="s">
        <v>13</v>
      </c>
      <c r="G10314" s="6" t="s">
        <v>59378</v>
      </c>
      <c r="H10314" s="6" t="s">
        <v>59379</v>
      </c>
      <c r="I10314" s="6" t="s">
        <v>59380</v>
      </c>
      <c r="J10314" s="6" t="s">
        <v>59381</v>
      </c>
      <c r="K10314" t="s">
        <v>140</v>
      </c>
      <c r="L10314" t="s">
        <v>165</v>
      </c>
      <c r="M10314" t="s">
        <v>839</v>
      </c>
      <c r="N10314" t="s">
        <v>64</v>
      </c>
      <c r="O10314">
        <v>1</v>
      </c>
      <c r="Y10314">
        <f t="shared" si="322"/>
        <v>0</v>
      </c>
      <c r="Z10314" t="str">
        <f t="shared" si="323"/>
        <v>Магазин0</v>
      </c>
      <c r="AA10314" s="6" t="str">
        <f>VLOOKUP(Z10314,Баллы!A:B,2,0)</f>
        <v>Диспаритет</v>
      </c>
    </row>
    <row r="10315">
      <c r="A10315" t="s">
        <v>59382</v>
      </c>
      <c r="B10315" t="s">
        <v>2378</v>
      </c>
      <c r="C10315" s="1">
        <v>45598</v>
      </c>
      <c r="D10315" t="s">
        <v>59382</v>
      </c>
      <c r="E10315" t="s">
        <v>59383</v>
      </c>
      <c r="F10315" t="s">
        <v>13</v>
      </c>
      <c r="G10315" s="6" t="s">
        <v>59384</v>
      </c>
      <c r="H10315" s="6" t="s">
        <v>59385</v>
      </c>
      <c r="I10315" s="6" t="s">
        <v>59386</v>
      </c>
      <c r="J10315" s="6" t="s">
        <v>59387</v>
      </c>
      <c r="K10315" t="s">
        <v>82</v>
      </c>
      <c r="L10315" t="s">
        <v>115</v>
      </c>
      <c r="M10315" t="s">
        <v>2384</v>
      </c>
      <c r="N10315" t="s">
        <v>64</v>
      </c>
      <c r="O10315">
        <v>1</v>
      </c>
      <c r="Y10315">
        <f t="shared" si="322"/>
        <v>0</v>
      </c>
      <c r="Z10315" t="str">
        <f t="shared" si="323"/>
        <v>Магазин0</v>
      </c>
      <c r="AA10315" s="6" t="str">
        <f>VLOOKUP(Z10315,Баллы!A:B,2,0)</f>
        <v>Диспаритет</v>
      </c>
    </row>
    <row r="10316">
      <c r="A10316" t="s">
        <v>59388</v>
      </c>
      <c r="B10316" t="s">
        <v>390</v>
      </c>
      <c r="C10316" s="1">
        <v>45598</v>
      </c>
      <c r="D10316" t="s">
        <v>59388</v>
      </c>
      <c r="E10316" t="s">
        <v>59389</v>
      </c>
      <c r="F10316" t="s">
        <v>13</v>
      </c>
      <c r="G10316" s="6" t="s">
        <v>59390</v>
      </c>
      <c r="H10316" s="6" t="s">
        <v>59391</v>
      </c>
      <c r="I10316" s="6" t="s">
        <v>59392</v>
      </c>
      <c r="J10316" s="6" t="s">
        <v>59393</v>
      </c>
      <c r="K10316" t="s">
        <v>104</v>
      </c>
      <c r="L10316" t="s">
        <v>396</v>
      </c>
      <c r="M10316" t="s">
        <v>397</v>
      </c>
      <c r="N10316" t="s">
        <v>64</v>
      </c>
      <c r="O10316">
        <v>1</v>
      </c>
      <c r="Y10316">
        <f t="shared" si="322"/>
        <v>0</v>
      </c>
      <c r="Z10316" t="str">
        <f t="shared" si="323"/>
        <v>Магазин0</v>
      </c>
      <c r="AA10316" s="6" t="str">
        <f>VLOOKUP(Z10316,Баллы!A:B,2,0)</f>
        <v>Диспаритет</v>
      </c>
    </row>
    <row r="10317">
      <c r="A10317" t="s">
        <v>59394</v>
      </c>
      <c r="B10317" t="s">
        <v>5079</v>
      </c>
      <c r="C10317" s="1">
        <v>45598</v>
      </c>
      <c r="D10317" t="s">
        <v>59394</v>
      </c>
      <c r="E10317" t="s">
        <v>59395</v>
      </c>
      <c r="F10317" t="s">
        <v>13</v>
      </c>
      <c r="G10317" s="6" t="s">
        <v>59396</v>
      </c>
      <c r="H10317" s="6" t="s">
        <v>59397</v>
      </c>
      <c r="I10317" s="6" t="s">
        <v>59398</v>
      </c>
      <c r="J10317" s="6" t="s">
        <v>59399</v>
      </c>
      <c r="K10317" t="s">
        <v>104</v>
      </c>
      <c r="L10317" t="s">
        <v>253</v>
      </c>
      <c r="M10317" t="s">
        <v>5084</v>
      </c>
      <c r="N10317" t="s">
        <v>64</v>
      </c>
      <c r="O10317">
        <v>1</v>
      </c>
      <c r="Y10317">
        <f t="shared" si="322"/>
        <v>0</v>
      </c>
      <c r="Z10317" t="str">
        <f t="shared" si="323"/>
        <v>Магазин0</v>
      </c>
      <c r="AA10317" s="6" t="str">
        <f>VLOOKUP(Z10317,Баллы!A:B,2,0)</f>
        <v>Диспаритет</v>
      </c>
    </row>
    <row r="10318">
      <c r="A10318" t="s">
        <v>59400</v>
      </c>
      <c r="B10318" t="s">
        <v>611</v>
      </c>
      <c r="C10318" s="1">
        <v>45598</v>
      </c>
      <c r="D10318" t="s">
        <v>59400</v>
      </c>
      <c r="E10318" t="s">
        <v>59401</v>
      </c>
      <c r="F10318" t="s">
        <v>13</v>
      </c>
      <c r="G10318" s="6" t="s">
        <v>59402</v>
      </c>
      <c r="H10318" s="6" t="s">
        <v>59403</v>
      </c>
      <c r="I10318" s="6" t="s">
        <v>59404</v>
      </c>
      <c r="J10318" s="6" t="s">
        <v>59405</v>
      </c>
      <c r="K10318" t="s">
        <v>140</v>
      </c>
      <c r="L10318" t="s">
        <v>165</v>
      </c>
      <c r="M10318" t="s">
        <v>617</v>
      </c>
      <c r="N10318" t="s">
        <v>64</v>
      </c>
      <c r="O10318">
        <v>1</v>
      </c>
      <c r="Y10318">
        <f t="shared" si="322"/>
        <v>0</v>
      </c>
      <c r="Z10318" t="str">
        <f t="shared" si="323"/>
        <v>Магазин0</v>
      </c>
      <c r="AA10318" s="6" t="str">
        <f>VLOOKUP(Z10318,Баллы!A:B,2,0)</f>
        <v>Диспаритет</v>
      </c>
    </row>
    <row r="10319">
      <c r="A10319" t="s">
        <v>59406</v>
      </c>
      <c r="B10319" t="s">
        <v>938</v>
      </c>
      <c r="C10319" s="1">
        <v>45598</v>
      </c>
      <c r="D10319" t="s">
        <v>59406</v>
      </c>
      <c r="E10319" t="s">
        <v>59360</v>
      </c>
      <c r="F10319" t="s">
        <v>13</v>
      </c>
      <c r="G10319" s="6" t="s">
        <v>59407</v>
      </c>
      <c r="H10319" s="6" t="s">
        <v>59408</v>
      </c>
      <c r="I10319" s="6" t="s">
        <v>59409</v>
      </c>
      <c r="J10319" s="6" t="s">
        <v>59410</v>
      </c>
      <c r="K10319" t="s">
        <v>72</v>
      </c>
      <c r="L10319" t="s">
        <v>822</v>
      </c>
      <c r="M10319" t="s">
        <v>944</v>
      </c>
      <c r="N10319" t="s">
        <v>64</v>
      </c>
      <c r="O10319">
        <v>1</v>
      </c>
      <c r="Y10319">
        <f t="shared" si="322"/>
        <v>0</v>
      </c>
      <c r="Z10319" t="str">
        <f t="shared" si="323"/>
        <v>Магазин0</v>
      </c>
      <c r="AA10319" s="6" t="str">
        <f>VLOOKUP(Z10319,Баллы!A:B,2,0)</f>
        <v>Диспаритет</v>
      </c>
    </row>
    <row r="10320">
      <c r="A10320" t="s">
        <v>59411</v>
      </c>
      <c r="B10320" t="s">
        <v>7636</v>
      </c>
      <c r="C10320" s="1">
        <v>45598</v>
      </c>
      <c r="D10320" t="s">
        <v>59411</v>
      </c>
      <c r="E10320" t="s">
        <v>59412</v>
      </c>
      <c r="F10320" t="s">
        <v>13</v>
      </c>
      <c r="G10320" s="6" t="s">
        <v>59413</v>
      </c>
      <c r="H10320" s="6" t="s">
        <v>59414</v>
      </c>
      <c r="I10320" s="6" t="s">
        <v>59415</v>
      </c>
      <c r="J10320" s="6" t="s">
        <v>59416</v>
      </c>
      <c r="K10320" t="s">
        <v>192</v>
      </c>
      <c r="L10320" t="s">
        <v>4392</v>
      </c>
      <c r="M10320" t="s">
        <v>7641</v>
      </c>
      <c r="N10320" t="s">
        <v>64</v>
      </c>
      <c r="O10320">
        <v>1</v>
      </c>
      <c r="Y10320">
        <f t="shared" si="322"/>
        <v>0</v>
      </c>
      <c r="Z10320" t="str">
        <f t="shared" si="323"/>
        <v>Магазин0</v>
      </c>
      <c r="AA10320" s="6" t="str">
        <f>VLOOKUP(Z10320,Баллы!A:B,2,0)</f>
        <v>Диспаритет</v>
      </c>
    </row>
    <row r="10321">
      <c r="A10321" t="s">
        <v>59417</v>
      </c>
      <c r="B10321" t="s">
        <v>1585</v>
      </c>
      <c r="C10321" s="1">
        <v>45598</v>
      </c>
      <c r="D10321" t="s">
        <v>59417</v>
      </c>
      <c r="E10321" t="s">
        <v>59418</v>
      </c>
      <c r="F10321" t="s">
        <v>13</v>
      </c>
      <c r="G10321" s="6" t="s">
        <v>59419</v>
      </c>
      <c r="H10321" s="6" t="s">
        <v>59420</v>
      </c>
      <c r="I10321" s="6" t="s">
        <v>59421</v>
      </c>
      <c r="J10321" s="6" t="s">
        <v>59422</v>
      </c>
      <c r="K10321" t="s">
        <v>61</v>
      </c>
      <c r="L10321" t="s">
        <v>174</v>
      </c>
      <c r="M10321" t="s">
        <v>1590</v>
      </c>
      <c r="N10321" t="s">
        <v>64</v>
      </c>
      <c r="O10321">
        <v>1</v>
      </c>
      <c r="Y10321">
        <f t="shared" si="322"/>
        <v>0</v>
      </c>
      <c r="Z10321" t="str">
        <f t="shared" si="323"/>
        <v>Магазин0</v>
      </c>
      <c r="AA10321" s="6" t="str">
        <f>VLOOKUP(Z10321,Баллы!A:B,2,0)</f>
        <v>Диспаритет</v>
      </c>
    </row>
    <row r="10322">
      <c r="A10322" t="s">
        <v>59423</v>
      </c>
      <c r="B10322" t="s">
        <v>7599</v>
      </c>
      <c r="C10322" s="1">
        <v>45598</v>
      </c>
      <c r="D10322" t="s">
        <v>59423</v>
      </c>
      <c r="E10322" t="s">
        <v>59424</v>
      </c>
      <c r="F10322" t="s">
        <v>223</v>
      </c>
      <c r="G10322" s="6" t="s">
        <v>59425</v>
      </c>
      <c r="H10322" s="6" t="s">
        <v>101</v>
      </c>
      <c r="I10322" s="6" t="s">
        <v>59426</v>
      </c>
      <c r="J10322" s="6" t="s">
        <v>101</v>
      </c>
      <c r="K10322" t="s">
        <v>82</v>
      </c>
      <c r="L10322" t="s">
        <v>7219</v>
      </c>
      <c r="M10322" t="s">
        <v>7605</v>
      </c>
      <c r="N10322" t="s">
        <v>228</v>
      </c>
      <c r="O10322">
        <v>1</v>
      </c>
      <c r="Y10322">
        <f t="shared" si="322"/>
        <v>0</v>
      </c>
      <c r="Z10322" t="str">
        <f t="shared" si="323"/>
        <v>Киоск0</v>
      </c>
      <c r="AA10322" s="6" t="str">
        <f>VLOOKUP(Z10322,Баллы!A:B,2,0)</f>
        <v>Диспаритет</v>
      </c>
    </row>
    <row r="10323">
      <c r="A10323" t="s">
        <v>59427</v>
      </c>
      <c r="B10323" t="s">
        <v>1045</v>
      </c>
      <c r="C10323" s="1">
        <v>45598</v>
      </c>
      <c r="D10323" t="s">
        <v>59427</v>
      </c>
      <c r="E10323" t="s">
        <v>59428</v>
      </c>
      <c r="F10323" t="s">
        <v>88</v>
      </c>
      <c r="G10323" s="6" t="s">
        <v>59429</v>
      </c>
      <c r="H10323" s="6" t="s">
        <v>59430</v>
      </c>
      <c r="I10323" s="6" t="s">
        <v>59431</v>
      </c>
      <c r="J10323" s="6" t="s">
        <v>59432</v>
      </c>
      <c r="K10323" t="s">
        <v>82</v>
      </c>
      <c r="L10323" t="s">
        <v>115</v>
      </c>
      <c r="M10323" t="s">
        <v>1051</v>
      </c>
      <c r="N10323" t="s">
        <v>95</v>
      </c>
      <c r="O10323">
        <v>1</v>
      </c>
      <c r="Y10323">
        <f t="shared" si="322"/>
        <v>0</v>
      </c>
      <c r="Z10323" t="str">
        <f t="shared" si="323"/>
        <v>Павильон0</v>
      </c>
      <c r="AA10323" s="6" t="str">
        <f>VLOOKUP(Z10323,Баллы!A:B,2,0)</f>
        <v>Диспаритет</v>
      </c>
    </row>
    <row r="10324">
      <c r="A10324" t="s">
        <v>59433</v>
      </c>
      <c r="B10324" t="s">
        <v>1959</v>
      </c>
      <c r="C10324" s="1">
        <v>45598</v>
      </c>
      <c r="D10324" t="s">
        <v>59433</v>
      </c>
      <c r="E10324" t="s">
        <v>59434</v>
      </c>
      <c r="F10324" t="s">
        <v>13</v>
      </c>
      <c r="G10324" s="6" t="s">
        <v>59435</v>
      </c>
      <c r="H10324" s="6" t="s">
        <v>59436</v>
      </c>
      <c r="I10324" s="6" t="s">
        <v>59437</v>
      </c>
      <c r="J10324" s="6" t="s">
        <v>59438</v>
      </c>
      <c r="K10324" t="s">
        <v>82</v>
      </c>
      <c r="L10324" t="s">
        <v>115</v>
      </c>
      <c r="M10324" t="s">
        <v>1965</v>
      </c>
      <c r="N10324" t="s">
        <v>64</v>
      </c>
      <c r="O10324">
        <v>1</v>
      </c>
      <c r="Y10324">
        <f t="shared" si="322"/>
        <v>0</v>
      </c>
      <c r="Z10324" t="str">
        <f t="shared" si="323"/>
        <v>Магазин0</v>
      </c>
      <c r="AA10324" s="6" t="str">
        <f>VLOOKUP(Z10324,Баллы!A:B,2,0)</f>
        <v>Диспаритет</v>
      </c>
    </row>
    <row r="10325">
      <c r="A10325" t="s">
        <v>59439</v>
      </c>
      <c r="B10325" t="s">
        <v>587</v>
      </c>
      <c r="C10325" s="1">
        <v>45598</v>
      </c>
      <c r="D10325" t="s">
        <v>59439</v>
      </c>
      <c r="E10325" t="s">
        <v>56085</v>
      </c>
      <c r="F10325" t="s">
        <v>127</v>
      </c>
      <c r="G10325" s="6" t="s">
        <v>59440</v>
      </c>
      <c r="H10325" s="6" t="s">
        <v>59441</v>
      </c>
      <c r="I10325" s="6" t="s">
        <v>59442</v>
      </c>
      <c r="J10325" s="6" t="s">
        <v>101</v>
      </c>
      <c r="K10325" t="s">
        <v>82</v>
      </c>
      <c r="L10325" t="s">
        <v>115</v>
      </c>
      <c r="M10325" t="s">
        <v>593</v>
      </c>
      <c r="N10325" t="s">
        <v>132</v>
      </c>
      <c r="O10325">
        <v>1</v>
      </c>
      <c r="Y10325">
        <f t="shared" si="322"/>
        <v>0</v>
      </c>
      <c r="Z10325" t="str">
        <f t="shared" si="323"/>
        <v>Секция0</v>
      </c>
      <c r="AA10325" s="6" t="str">
        <f>VLOOKUP(Z10325,Баллы!A:B,2,0)</f>
        <v>Диспаритет</v>
      </c>
    </row>
    <row r="10326">
      <c r="A10326" t="s">
        <v>59443</v>
      </c>
      <c r="B10326" t="s">
        <v>1199</v>
      </c>
      <c r="C10326" s="1">
        <v>45598</v>
      </c>
      <c r="D10326" t="s">
        <v>59443</v>
      </c>
      <c r="E10326" t="s">
        <v>59444</v>
      </c>
      <c r="F10326" t="s">
        <v>13</v>
      </c>
      <c r="G10326" s="6" t="s">
        <v>59445</v>
      </c>
      <c r="H10326" s="6" t="s">
        <v>59446</v>
      </c>
      <c r="I10326" s="6" t="s">
        <v>59447</v>
      </c>
      <c r="J10326" s="6" t="s">
        <v>59448</v>
      </c>
      <c r="K10326" t="s">
        <v>104</v>
      </c>
      <c r="L10326" t="s">
        <v>253</v>
      </c>
      <c r="M10326" t="s">
        <v>1205</v>
      </c>
      <c r="N10326" t="s">
        <v>64</v>
      </c>
      <c r="O10326">
        <v>1</v>
      </c>
      <c r="Y10326">
        <f t="shared" si="322"/>
        <v>0</v>
      </c>
      <c r="Z10326" t="str">
        <f t="shared" si="323"/>
        <v>Магазин0</v>
      </c>
      <c r="AA10326" s="6" t="str">
        <f>VLOOKUP(Z10326,Баллы!A:B,2,0)</f>
        <v>Диспаритет</v>
      </c>
    </row>
    <row r="10327">
      <c r="A10327" t="s">
        <v>59449</v>
      </c>
      <c r="B10327" t="s">
        <v>922</v>
      </c>
      <c r="C10327" s="1">
        <v>45598</v>
      </c>
      <c r="D10327" t="s">
        <v>59449</v>
      </c>
      <c r="E10327" t="s">
        <v>59450</v>
      </c>
      <c r="F10327" t="s">
        <v>13</v>
      </c>
      <c r="G10327" s="6" t="s">
        <v>59451</v>
      </c>
      <c r="H10327" s="6" t="s">
        <v>59452</v>
      </c>
      <c r="I10327" s="6" t="s">
        <v>59453</v>
      </c>
      <c r="J10327" s="6" t="s">
        <v>59454</v>
      </c>
      <c r="K10327" t="s">
        <v>72</v>
      </c>
      <c r="L10327" t="s">
        <v>764</v>
      </c>
      <c r="M10327" t="s">
        <v>928</v>
      </c>
      <c r="N10327" t="s">
        <v>64</v>
      </c>
      <c r="O10327">
        <v>1</v>
      </c>
      <c r="Y10327">
        <f t="shared" si="322"/>
        <v>0</v>
      </c>
      <c r="Z10327" t="str">
        <f t="shared" si="323"/>
        <v>Магазин0</v>
      </c>
      <c r="AA10327" s="6" t="str">
        <f>VLOOKUP(Z10327,Баллы!A:B,2,0)</f>
        <v>Диспаритет</v>
      </c>
    </row>
    <row r="10328">
      <c r="A10328" t="s">
        <v>59455</v>
      </c>
      <c r="B10328" t="s">
        <v>984</v>
      </c>
      <c r="C10328" s="1">
        <v>45598</v>
      </c>
      <c r="D10328" t="s">
        <v>59455</v>
      </c>
      <c r="E10328" t="s">
        <v>59253</v>
      </c>
      <c r="F10328" t="s">
        <v>13</v>
      </c>
      <c r="G10328" s="6" t="s">
        <v>59456</v>
      </c>
      <c r="H10328" s="6" t="s">
        <v>59457</v>
      </c>
      <c r="I10328" s="6" t="s">
        <v>59458</v>
      </c>
      <c r="J10328" s="6" t="s">
        <v>59459</v>
      </c>
      <c r="K10328" t="s">
        <v>82</v>
      </c>
      <c r="L10328" t="s">
        <v>115</v>
      </c>
      <c r="M10328" t="s">
        <v>990</v>
      </c>
      <c r="N10328" t="s">
        <v>64</v>
      </c>
      <c r="O10328">
        <v>1</v>
      </c>
      <c r="Y10328">
        <f t="shared" si="322"/>
        <v>0</v>
      </c>
      <c r="Z10328" t="str">
        <f t="shared" si="323"/>
        <v>Магазин0</v>
      </c>
      <c r="AA10328" s="6" t="str">
        <f>VLOOKUP(Z10328,Баллы!A:B,2,0)</f>
        <v>Диспаритет</v>
      </c>
    </row>
    <row r="10329">
      <c r="A10329" t="s">
        <v>59460</v>
      </c>
      <c r="B10329" t="s">
        <v>1312</v>
      </c>
      <c r="C10329" s="1">
        <v>45598</v>
      </c>
      <c r="D10329" t="s">
        <v>59460</v>
      </c>
      <c r="E10329" t="s">
        <v>59461</v>
      </c>
      <c r="F10329" t="s">
        <v>13</v>
      </c>
      <c r="G10329" s="6" t="s">
        <v>59462</v>
      </c>
      <c r="H10329" s="6" t="s">
        <v>59463</v>
      </c>
      <c r="I10329" s="6" t="s">
        <v>59464</v>
      </c>
      <c r="J10329" s="6" t="s">
        <v>59465</v>
      </c>
      <c r="K10329" t="s">
        <v>82</v>
      </c>
      <c r="L10329" t="s">
        <v>115</v>
      </c>
      <c r="M10329" t="s">
        <v>1317</v>
      </c>
      <c r="N10329" t="s">
        <v>64</v>
      </c>
      <c r="O10329">
        <v>1</v>
      </c>
      <c r="Y10329">
        <f t="shared" si="322"/>
        <v>0</v>
      </c>
      <c r="Z10329" t="str">
        <f t="shared" si="323"/>
        <v>Магазин0</v>
      </c>
      <c r="AA10329" s="6" t="str">
        <f>VLOOKUP(Z10329,Баллы!A:B,2,0)</f>
        <v>Диспаритет</v>
      </c>
    </row>
    <row r="10330">
      <c r="A10330" t="s">
        <v>59466</v>
      </c>
      <c r="B10330" t="s">
        <v>3100</v>
      </c>
      <c r="C10330" s="1">
        <v>45598</v>
      </c>
      <c r="D10330" t="s">
        <v>59466</v>
      </c>
      <c r="E10330" t="s">
        <v>59467</v>
      </c>
      <c r="F10330" t="s">
        <v>13</v>
      </c>
      <c r="G10330" s="6" t="s">
        <v>59468</v>
      </c>
      <c r="H10330" s="6" t="s">
        <v>59469</v>
      </c>
      <c r="I10330" s="6" t="s">
        <v>59470</v>
      </c>
      <c r="J10330" s="6" t="s">
        <v>59471</v>
      </c>
      <c r="K10330" t="s">
        <v>104</v>
      </c>
      <c r="L10330" t="s">
        <v>691</v>
      </c>
      <c r="M10330" t="s">
        <v>3106</v>
      </c>
      <c r="N10330" t="s">
        <v>64</v>
      </c>
      <c r="O10330">
        <v>1</v>
      </c>
      <c r="Y10330">
        <f t="shared" si="322"/>
        <v>0</v>
      </c>
      <c r="Z10330" t="str">
        <f t="shared" si="323"/>
        <v>Магазин0</v>
      </c>
      <c r="AA10330" s="6" t="str">
        <f>VLOOKUP(Z10330,Баллы!A:B,2,0)</f>
        <v>Диспаритет</v>
      </c>
    </row>
    <row r="10331">
      <c r="A10331" t="s">
        <v>59472</v>
      </c>
      <c r="B10331" t="s">
        <v>5472</v>
      </c>
      <c r="C10331" s="1">
        <v>45598</v>
      </c>
      <c r="D10331" t="s">
        <v>59472</v>
      </c>
      <c r="E10331" t="s">
        <v>59473</v>
      </c>
      <c r="F10331" t="s">
        <v>127</v>
      </c>
      <c r="G10331" s="6" t="s">
        <v>59474</v>
      </c>
      <c r="H10331" s="6" t="s">
        <v>59475</v>
      </c>
      <c r="I10331" s="6" t="s">
        <v>59476</v>
      </c>
      <c r="J10331" s="6" t="s">
        <v>101</v>
      </c>
      <c r="K10331" t="s">
        <v>104</v>
      </c>
      <c r="L10331" t="s">
        <v>691</v>
      </c>
      <c r="M10331" t="s">
        <v>5478</v>
      </c>
      <c r="N10331" t="s">
        <v>132</v>
      </c>
      <c r="O10331">
        <v>1</v>
      </c>
      <c r="Y10331">
        <f t="shared" si="322"/>
        <v>0</v>
      </c>
      <c r="Z10331" t="str">
        <f t="shared" si="323"/>
        <v>Секция0</v>
      </c>
      <c r="AA10331" s="6" t="str">
        <f>VLOOKUP(Z10331,Баллы!A:B,2,0)</f>
        <v>Диспаритет</v>
      </c>
    </row>
    <row r="10332">
      <c r="A10332" t="s">
        <v>59477</v>
      </c>
      <c r="B10332" t="s">
        <v>1886</v>
      </c>
      <c r="C10332" s="1">
        <v>45598</v>
      </c>
      <c r="D10332" t="s">
        <v>59477</v>
      </c>
      <c r="E10332" t="s">
        <v>59478</v>
      </c>
      <c r="F10332" t="s">
        <v>13</v>
      </c>
      <c r="G10332" s="6" t="s">
        <v>59479</v>
      </c>
      <c r="H10332" s="6" t="s">
        <v>59480</v>
      </c>
      <c r="I10332" s="6" t="s">
        <v>59481</v>
      </c>
      <c r="J10332" s="6" t="s">
        <v>59482</v>
      </c>
      <c r="K10332" t="s">
        <v>82</v>
      </c>
      <c r="L10332" t="s">
        <v>115</v>
      </c>
      <c r="M10332" t="s">
        <v>1892</v>
      </c>
      <c r="N10332" t="s">
        <v>64</v>
      </c>
      <c r="O10332">
        <v>1</v>
      </c>
      <c r="Y10332">
        <f t="shared" si="322"/>
        <v>0</v>
      </c>
      <c r="Z10332" t="str">
        <f t="shared" si="323"/>
        <v>Магазин0</v>
      </c>
      <c r="AA10332" s="6" t="str">
        <f>VLOOKUP(Z10332,Баллы!A:B,2,0)</f>
        <v>Диспаритет</v>
      </c>
    </row>
    <row r="10333">
      <c r="A10333" t="s">
        <v>59483</v>
      </c>
      <c r="B10333" t="s">
        <v>1101</v>
      </c>
      <c r="C10333" s="1">
        <v>45598</v>
      </c>
      <c r="D10333" t="s">
        <v>59483</v>
      </c>
      <c r="E10333" t="s">
        <v>59349</v>
      </c>
      <c r="F10333" t="s">
        <v>127</v>
      </c>
      <c r="G10333" s="6" t="s">
        <v>59484</v>
      </c>
      <c r="H10333" s="6" t="s">
        <v>59485</v>
      </c>
      <c r="I10333" s="6" t="s">
        <v>59486</v>
      </c>
      <c r="J10333" s="6" t="s">
        <v>101</v>
      </c>
      <c r="K10333" t="s">
        <v>82</v>
      </c>
      <c r="L10333" t="s">
        <v>236</v>
      </c>
      <c r="M10333" t="s">
        <v>1107</v>
      </c>
      <c r="N10333" t="s">
        <v>132</v>
      </c>
      <c r="O10333">
        <v>1</v>
      </c>
      <c r="Y10333">
        <f t="shared" si="322"/>
        <v>0</v>
      </c>
      <c r="Z10333" t="str">
        <f t="shared" si="323"/>
        <v>Секция0</v>
      </c>
      <c r="AA10333" s="6" t="str">
        <f>VLOOKUP(Z10333,Баллы!A:B,2,0)</f>
        <v>Диспаритет</v>
      </c>
    </row>
    <row r="10334">
      <c r="A10334" t="s">
        <v>59487</v>
      </c>
      <c r="B10334" t="s">
        <v>2684</v>
      </c>
      <c r="C10334" s="1">
        <v>45598</v>
      </c>
      <c r="D10334" t="s">
        <v>59487</v>
      </c>
      <c r="E10334" t="s">
        <v>59488</v>
      </c>
      <c r="F10334" t="s">
        <v>88</v>
      </c>
      <c r="G10334" s="6" t="s">
        <v>59489</v>
      </c>
      <c r="H10334" s="6" t="s">
        <v>59490</v>
      </c>
      <c r="I10334" s="6" t="s">
        <v>59491</v>
      </c>
      <c r="J10334" s="6" t="s">
        <v>59492</v>
      </c>
      <c r="K10334" t="s">
        <v>61</v>
      </c>
      <c r="L10334" t="s">
        <v>414</v>
      </c>
      <c r="M10334" t="s">
        <v>2690</v>
      </c>
      <c r="N10334" t="s">
        <v>95</v>
      </c>
      <c r="O10334">
        <v>1</v>
      </c>
      <c r="Y10334">
        <f t="shared" si="322"/>
        <v>0</v>
      </c>
      <c r="Z10334" t="str">
        <f t="shared" si="323"/>
        <v>Павильон0</v>
      </c>
      <c r="AA10334" s="6" t="str">
        <f>VLOOKUP(Z10334,Баллы!A:B,2,0)</f>
        <v>Диспаритет</v>
      </c>
    </row>
    <row r="10335">
      <c r="A10335" t="s">
        <v>59493</v>
      </c>
      <c r="B10335" t="s">
        <v>1334</v>
      </c>
      <c r="C10335" s="1">
        <v>45598</v>
      </c>
      <c r="D10335" t="s">
        <v>59493</v>
      </c>
      <c r="E10335" t="s">
        <v>59494</v>
      </c>
      <c r="F10335" t="s">
        <v>88</v>
      </c>
      <c r="G10335" s="6" t="s">
        <v>59495</v>
      </c>
      <c r="H10335" s="6" t="s">
        <v>59496</v>
      </c>
      <c r="I10335" s="6" t="s">
        <v>59497</v>
      </c>
      <c r="J10335" s="6" t="s">
        <v>59498</v>
      </c>
      <c r="K10335" t="s">
        <v>140</v>
      </c>
      <c r="L10335" t="s">
        <v>165</v>
      </c>
      <c r="M10335" t="s">
        <v>1340</v>
      </c>
      <c r="N10335" t="s">
        <v>95</v>
      </c>
      <c r="O10335">
        <v>1</v>
      </c>
      <c r="Y10335">
        <f t="shared" si="322"/>
        <v>0</v>
      </c>
      <c r="Z10335" t="str">
        <f t="shared" si="323"/>
        <v>Павильон0</v>
      </c>
      <c r="AA10335" s="6" t="str">
        <f>VLOOKUP(Z10335,Баллы!A:B,2,0)</f>
        <v>Диспаритет</v>
      </c>
    </row>
    <row r="10336">
      <c r="A10336" t="s">
        <v>59499</v>
      </c>
      <c r="B10336" t="s">
        <v>493</v>
      </c>
      <c r="C10336" s="1">
        <v>45598</v>
      </c>
      <c r="D10336" t="s">
        <v>59499</v>
      </c>
      <c r="E10336" t="s">
        <v>59500</v>
      </c>
      <c r="F10336" t="s">
        <v>127</v>
      </c>
      <c r="G10336" s="6" t="s">
        <v>59501</v>
      </c>
      <c r="H10336" s="6" t="s">
        <v>59502</v>
      </c>
      <c r="I10336" s="6" t="s">
        <v>59503</v>
      </c>
      <c r="J10336" s="6" t="s">
        <v>101</v>
      </c>
      <c r="K10336" t="s">
        <v>82</v>
      </c>
      <c r="L10336" t="s">
        <v>202</v>
      </c>
      <c r="M10336" t="s">
        <v>499</v>
      </c>
      <c r="N10336" t="s">
        <v>132</v>
      </c>
      <c r="O10336">
        <v>1</v>
      </c>
      <c r="Y10336">
        <f t="shared" si="322"/>
        <v>0</v>
      </c>
      <c r="Z10336" t="str">
        <f t="shared" si="323"/>
        <v>Секция0</v>
      </c>
      <c r="AA10336" s="6" t="str">
        <f>VLOOKUP(Z10336,Баллы!A:B,2,0)</f>
        <v>Диспаритет</v>
      </c>
    </row>
    <row r="10337">
      <c r="A10337" t="s">
        <v>59504</v>
      </c>
      <c r="B10337" t="s">
        <v>1101</v>
      </c>
      <c r="C10337" s="1">
        <v>45598</v>
      </c>
      <c r="D10337" t="s">
        <v>59504</v>
      </c>
      <c r="E10337" t="s">
        <v>59505</v>
      </c>
      <c r="F10337" t="s">
        <v>223</v>
      </c>
      <c r="G10337" s="6" t="s">
        <v>59506</v>
      </c>
      <c r="H10337" s="6" t="s">
        <v>101</v>
      </c>
      <c r="I10337" s="6" t="s">
        <v>59507</v>
      </c>
      <c r="J10337" s="6" t="s">
        <v>101</v>
      </c>
      <c r="K10337" t="s">
        <v>82</v>
      </c>
      <c r="L10337" t="s">
        <v>236</v>
      </c>
      <c r="M10337" t="s">
        <v>1107</v>
      </c>
      <c r="N10337" t="s">
        <v>228</v>
      </c>
      <c r="O10337">
        <v>1</v>
      </c>
      <c r="Y10337">
        <f t="shared" si="322"/>
        <v>0</v>
      </c>
      <c r="Z10337" t="str">
        <f t="shared" si="323"/>
        <v>Киоск0</v>
      </c>
      <c r="AA10337" s="6" t="str">
        <f>VLOOKUP(Z10337,Баллы!A:B,2,0)</f>
        <v>Диспаритет</v>
      </c>
    </row>
    <row r="10338">
      <c r="A10338" t="s">
        <v>59508</v>
      </c>
      <c r="B10338" t="s">
        <v>595</v>
      </c>
      <c r="C10338" s="1">
        <v>45598</v>
      </c>
      <c r="D10338" t="s">
        <v>59508</v>
      </c>
      <c r="E10338" t="s">
        <v>59509</v>
      </c>
      <c r="F10338" t="s">
        <v>13</v>
      </c>
      <c r="G10338" s="6" t="s">
        <v>59510</v>
      </c>
      <c r="H10338" s="6" t="s">
        <v>59511</v>
      </c>
      <c r="I10338" s="6" t="s">
        <v>59512</v>
      </c>
      <c r="J10338" s="6" t="s">
        <v>59513</v>
      </c>
      <c r="K10338" t="s">
        <v>72</v>
      </c>
      <c r="L10338" t="s">
        <v>288</v>
      </c>
      <c r="M10338" t="s">
        <v>601</v>
      </c>
      <c r="N10338" t="s">
        <v>64</v>
      </c>
      <c r="O10338">
        <v>1</v>
      </c>
      <c r="Y10338">
        <f t="shared" si="322"/>
        <v>0</v>
      </c>
      <c r="Z10338" t="str">
        <f t="shared" si="323"/>
        <v>Магазин0</v>
      </c>
      <c r="AA10338" s="6" t="str">
        <f>VLOOKUP(Z10338,Баллы!A:B,2,0)</f>
        <v>Диспаритет</v>
      </c>
    </row>
    <row r="10339">
      <c r="A10339" t="s">
        <v>59514</v>
      </c>
      <c r="B10339" t="s">
        <v>1236</v>
      </c>
      <c r="C10339" s="1">
        <v>45598</v>
      </c>
      <c r="D10339" t="s">
        <v>59514</v>
      </c>
      <c r="E10339" t="s">
        <v>59515</v>
      </c>
      <c r="F10339" t="s">
        <v>13</v>
      </c>
      <c r="G10339" s="6" t="s">
        <v>59516</v>
      </c>
      <c r="H10339" s="6" t="s">
        <v>59517</v>
      </c>
      <c r="I10339" s="6" t="s">
        <v>59518</v>
      </c>
      <c r="J10339" s="6" t="s">
        <v>59519</v>
      </c>
      <c r="K10339" t="s">
        <v>140</v>
      </c>
      <c r="L10339" t="s">
        <v>447</v>
      </c>
      <c r="M10339" t="s">
        <v>1242</v>
      </c>
      <c r="N10339" t="s">
        <v>64</v>
      </c>
      <c r="O10339">
        <v>1</v>
      </c>
      <c r="Y10339">
        <f t="shared" si="322"/>
        <v>0</v>
      </c>
      <c r="Z10339" t="str">
        <f t="shared" si="323"/>
        <v>Магазин0</v>
      </c>
      <c r="AA10339" s="6" t="str">
        <f>VLOOKUP(Z10339,Баллы!A:B,2,0)</f>
        <v>Диспаритет</v>
      </c>
    </row>
    <row r="10340">
      <c r="A10340" t="s">
        <v>59520</v>
      </c>
      <c r="B10340" t="s">
        <v>5794</v>
      </c>
      <c r="C10340" s="1">
        <v>45598</v>
      </c>
      <c r="D10340" t="s">
        <v>59520</v>
      </c>
      <c r="E10340" t="s">
        <v>59521</v>
      </c>
      <c r="F10340" t="s">
        <v>13</v>
      </c>
      <c r="G10340" s="6" t="s">
        <v>59522</v>
      </c>
      <c r="H10340" s="6" t="s">
        <v>59523</v>
      </c>
      <c r="I10340" s="6" t="s">
        <v>59524</v>
      </c>
      <c r="J10340" s="6" t="s">
        <v>59525</v>
      </c>
      <c r="K10340" t="s">
        <v>82</v>
      </c>
      <c r="L10340" t="s">
        <v>4776</v>
      </c>
      <c r="M10340" t="s">
        <v>5800</v>
      </c>
      <c r="N10340" t="s">
        <v>64</v>
      </c>
      <c r="O10340">
        <v>1</v>
      </c>
      <c r="Y10340">
        <f t="shared" si="322"/>
        <v>0</v>
      </c>
      <c r="Z10340" t="str">
        <f t="shared" si="323"/>
        <v>Магазин0</v>
      </c>
      <c r="AA10340" s="6" t="str">
        <f>VLOOKUP(Z10340,Баллы!A:B,2,0)</f>
        <v>Диспаритет</v>
      </c>
    </row>
    <row r="10341">
      <c r="A10341" t="s">
        <v>59526</v>
      </c>
      <c r="B10341" t="s">
        <v>1275</v>
      </c>
      <c r="C10341" s="1">
        <v>45598</v>
      </c>
      <c r="D10341" t="s">
        <v>59526</v>
      </c>
      <c r="E10341" t="s">
        <v>59527</v>
      </c>
      <c r="F10341" t="s">
        <v>88</v>
      </c>
      <c r="G10341" s="6" t="s">
        <v>59528</v>
      </c>
      <c r="H10341" s="6" t="s">
        <v>59529</v>
      </c>
      <c r="I10341" s="6" t="s">
        <v>59530</v>
      </c>
      <c r="J10341" s="6" t="s">
        <v>59531</v>
      </c>
      <c r="K10341" t="s">
        <v>104</v>
      </c>
      <c r="L10341" t="s">
        <v>253</v>
      </c>
      <c r="M10341" t="s">
        <v>1281</v>
      </c>
      <c r="N10341" t="s">
        <v>95</v>
      </c>
      <c r="O10341">
        <v>1</v>
      </c>
      <c r="Y10341">
        <f t="shared" si="322"/>
        <v>0</v>
      </c>
      <c r="Z10341" t="str">
        <f t="shared" si="323"/>
        <v>Павильон0</v>
      </c>
      <c r="AA10341" s="6" t="str">
        <f>VLOOKUP(Z10341,Баллы!A:B,2,0)</f>
        <v>Диспаритет</v>
      </c>
    </row>
    <row r="10342">
      <c r="A10342" t="s">
        <v>59532</v>
      </c>
      <c r="B10342" t="s">
        <v>2386</v>
      </c>
      <c r="C10342" s="1">
        <v>45598</v>
      </c>
      <c r="D10342" t="s">
        <v>59532</v>
      </c>
      <c r="E10342" t="s">
        <v>59533</v>
      </c>
      <c r="F10342" t="s">
        <v>13</v>
      </c>
      <c r="G10342" s="6" t="s">
        <v>59534</v>
      </c>
      <c r="H10342" s="6" t="s">
        <v>59535</v>
      </c>
      <c r="I10342" s="6" t="s">
        <v>59536</v>
      </c>
      <c r="J10342" s="6" t="s">
        <v>59537</v>
      </c>
      <c r="K10342" t="s">
        <v>211</v>
      </c>
      <c r="L10342" t="s">
        <v>211</v>
      </c>
      <c r="M10342" t="s">
        <v>211</v>
      </c>
      <c r="N10342" t="s">
        <v>64</v>
      </c>
      <c r="O10342">
        <v>1</v>
      </c>
      <c r="Y10342">
        <f t="shared" si="322"/>
        <v>0</v>
      </c>
      <c r="Z10342" t="str">
        <f t="shared" si="323"/>
        <v>Магазин0</v>
      </c>
      <c r="AA10342" s="6" t="str">
        <f>VLOOKUP(Z10342,Баллы!A:B,2,0)</f>
        <v>Диспаритет</v>
      </c>
    </row>
    <row r="10343">
      <c r="A10343" t="s">
        <v>59538</v>
      </c>
      <c r="B10343" t="s">
        <v>4770</v>
      </c>
      <c r="C10343" s="1">
        <v>45598</v>
      </c>
      <c r="D10343" t="s">
        <v>59538</v>
      </c>
      <c r="E10343" t="s">
        <v>59539</v>
      </c>
      <c r="F10343" t="s">
        <v>13</v>
      </c>
      <c r="G10343" s="6" t="s">
        <v>59540</v>
      </c>
      <c r="H10343" s="6" t="s">
        <v>59541</v>
      </c>
      <c r="I10343" s="6" t="s">
        <v>59542</v>
      </c>
      <c r="J10343" s="6" t="s">
        <v>59543</v>
      </c>
      <c r="K10343" t="s">
        <v>82</v>
      </c>
      <c r="L10343" t="s">
        <v>4776</v>
      </c>
      <c r="M10343" t="s">
        <v>4777</v>
      </c>
      <c r="N10343" t="s">
        <v>64</v>
      </c>
      <c r="O10343">
        <v>1</v>
      </c>
      <c r="Y10343">
        <f t="shared" si="322"/>
        <v>0</v>
      </c>
      <c r="Z10343" t="str">
        <f t="shared" si="323"/>
        <v>Магазин0</v>
      </c>
      <c r="AA10343" s="6" t="str">
        <f>VLOOKUP(Z10343,Баллы!A:B,2,0)</f>
        <v>Диспаритет</v>
      </c>
    </row>
    <row r="10344">
      <c r="A10344" t="s">
        <v>59544</v>
      </c>
      <c r="B10344" t="s">
        <v>1319</v>
      </c>
      <c r="C10344" s="1">
        <v>45598</v>
      </c>
      <c r="D10344" t="s">
        <v>59544</v>
      </c>
      <c r="E10344" t="s">
        <v>59545</v>
      </c>
      <c r="F10344" t="s">
        <v>13</v>
      </c>
      <c r="G10344" s="6" t="s">
        <v>59546</v>
      </c>
      <c r="H10344" s="6" t="s">
        <v>59547</v>
      </c>
      <c r="I10344" s="6" t="s">
        <v>59548</v>
      </c>
      <c r="J10344" s="6" t="s">
        <v>59549</v>
      </c>
      <c r="K10344" t="s">
        <v>61</v>
      </c>
      <c r="L10344" t="s">
        <v>1325</v>
      </c>
      <c r="M10344" t="s">
        <v>1326</v>
      </c>
      <c r="N10344" t="s">
        <v>64</v>
      </c>
      <c r="O10344">
        <v>1</v>
      </c>
      <c r="Y10344">
        <f t="shared" si="322"/>
        <v>0</v>
      </c>
      <c r="Z10344" t="str">
        <f t="shared" si="323"/>
        <v>Магазин0</v>
      </c>
      <c r="AA10344" s="6" t="str">
        <f>VLOOKUP(Z10344,Баллы!A:B,2,0)</f>
        <v>Диспаритет</v>
      </c>
    </row>
    <row r="10345">
      <c r="A10345" t="s">
        <v>59550</v>
      </c>
      <c r="B10345" t="s">
        <v>727</v>
      </c>
      <c r="C10345" s="1">
        <v>45598</v>
      </c>
      <c r="D10345" t="s">
        <v>59550</v>
      </c>
      <c r="E10345" t="s">
        <v>59551</v>
      </c>
      <c r="F10345" t="s">
        <v>13</v>
      </c>
      <c r="G10345" s="6" t="s">
        <v>59552</v>
      </c>
      <c r="H10345" s="6" t="s">
        <v>59553</v>
      </c>
      <c r="I10345" s="6" t="s">
        <v>59554</v>
      </c>
      <c r="J10345" s="6" t="s">
        <v>59555</v>
      </c>
      <c r="K10345" t="s">
        <v>82</v>
      </c>
      <c r="L10345" t="s">
        <v>115</v>
      </c>
      <c r="M10345" t="s">
        <v>733</v>
      </c>
      <c r="N10345" t="s">
        <v>64</v>
      </c>
      <c r="O10345">
        <v>1</v>
      </c>
      <c r="Y10345">
        <f t="shared" ref="Y10345:Y10408" si="324">SUM(P10345:W10345)</f>
        <v>0</v>
      </c>
      <c r="Z10345" t="str">
        <f t="shared" ref="Z10345:Z10408" si="325">CONCATENATE(N10345,Y10345)</f>
        <v>Магазин0</v>
      </c>
      <c r="AA10345" s="6" t="str">
        <f>VLOOKUP(Z10345,Баллы!A:B,2,0)</f>
        <v>Диспаритет</v>
      </c>
    </row>
    <row r="10346">
      <c r="A10346" t="s">
        <v>59556</v>
      </c>
      <c r="B10346" t="s">
        <v>1398</v>
      </c>
      <c r="C10346" s="1">
        <v>45598</v>
      </c>
      <c r="D10346" t="s">
        <v>59556</v>
      </c>
      <c r="E10346" t="s">
        <v>59557</v>
      </c>
      <c r="F10346" t="s">
        <v>127</v>
      </c>
      <c r="G10346" s="6" t="s">
        <v>59558</v>
      </c>
      <c r="H10346" s="6" t="s">
        <v>59559</v>
      </c>
      <c r="I10346" s="6" t="s">
        <v>59560</v>
      </c>
      <c r="J10346" s="6" t="s">
        <v>101</v>
      </c>
      <c r="K10346" t="s">
        <v>72</v>
      </c>
      <c r="L10346" t="s">
        <v>1225</v>
      </c>
      <c r="M10346" t="s">
        <v>1404</v>
      </c>
      <c r="N10346" t="s">
        <v>132</v>
      </c>
      <c r="O10346">
        <v>1</v>
      </c>
      <c r="Y10346">
        <f t="shared" si="324"/>
        <v>0</v>
      </c>
      <c r="Z10346" t="str">
        <f t="shared" si="325"/>
        <v>Секция0</v>
      </c>
      <c r="AA10346" s="6" t="str">
        <f>VLOOKUP(Z10346,Баллы!A:B,2,0)</f>
        <v>Диспаритет</v>
      </c>
    </row>
    <row r="10347">
      <c r="A10347" t="s">
        <v>59561</v>
      </c>
      <c r="B10347" t="s">
        <v>2575</v>
      </c>
      <c r="C10347" s="1">
        <v>45598</v>
      </c>
      <c r="D10347" t="s">
        <v>59561</v>
      </c>
      <c r="E10347" t="s">
        <v>59562</v>
      </c>
      <c r="F10347" t="s">
        <v>13</v>
      </c>
      <c r="G10347" s="6" t="s">
        <v>59563</v>
      </c>
      <c r="H10347" s="6" t="s">
        <v>59564</v>
      </c>
      <c r="I10347" s="6" t="s">
        <v>59565</v>
      </c>
      <c r="J10347" s="6" t="s">
        <v>59566</v>
      </c>
      <c r="K10347" t="s">
        <v>140</v>
      </c>
      <c r="L10347" t="s">
        <v>1628</v>
      </c>
      <c r="M10347" t="s">
        <v>2581</v>
      </c>
      <c r="N10347" t="s">
        <v>64</v>
      </c>
      <c r="O10347">
        <v>1</v>
      </c>
      <c r="Y10347">
        <f t="shared" si="324"/>
        <v>0</v>
      </c>
      <c r="Z10347" t="str">
        <f t="shared" si="325"/>
        <v>Магазин0</v>
      </c>
      <c r="AA10347" s="6" t="str">
        <f>VLOOKUP(Z10347,Баллы!A:B,2,0)</f>
        <v>Диспаритет</v>
      </c>
    </row>
    <row r="10348">
      <c r="A10348" t="s">
        <v>59567</v>
      </c>
      <c r="B10348" t="s">
        <v>1750</v>
      </c>
      <c r="C10348" s="1">
        <v>45598</v>
      </c>
      <c r="D10348" t="s">
        <v>59567</v>
      </c>
      <c r="E10348" t="s">
        <v>59568</v>
      </c>
      <c r="F10348" t="s">
        <v>13</v>
      </c>
      <c r="G10348" s="6" t="s">
        <v>59569</v>
      </c>
      <c r="H10348" s="6" t="s">
        <v>59570</v>
      </c>
      <c r="I10348" s="6" t="s">
        <v>59571</v>
      </c>
      <c r="J10348" s="6" t="s">
        <v>59572</v>
      </c>
      <c r="K10348" t="s">
        <v>104</v>
      </c>
      <c r="L10348" t="s">
        <v>396</v>
      </c>
      <c r="M10348" t="s">
        <v>1756</v>
      </c>
      <c r="N10348" t="s">
        <v>64</v>
      </c>
      <c r="O10348">
        <v>1</v>
      </c>
      <c r="Y10348">
        <f t="shared" si="324"/>
        <v>0</v>
      </c>
      <c r="Z10348" t="str">
        <f t="shared" si="325"/>
        <v>Магазин0</v>
      </c>
      <c r="AA10348" s="6" t="str">
        <f>VLOOKUP(Z10348,Баллы!A:B,2,0)</f>
        <v>Диспаритет</v>
      </c>
    </row>
    <row r="10349">
      <c r="A10349" t="s">
        <v>59573</v>
      </c>
      <c r="B10349" t="s">
        <v>8955</v>
      </c>
      <c r="C10349" s="1">
        <v>45598</v>
      </c>
      <c r="D10349" t="s">
        <v>59573</v>
      </c>
      <c r="E10349" t="s">
        <v>59574</v>
      </c>
      <c r="F10349" t="s">
        <v>13</v>
      </c>
      <c r="G10349" s="6" t="s">
        <v>59575</v>
      </c>
      <c r="H10349" s="6" t="s">
        <v>59576</v>
      </c>
      <c r="I10349" s="6" t="s">
        <v>59577</v>
      </c>
      <c r="J10349" s="6" t="s">
        <v>59578</v>
      </c>
      <c r="K10349" t="s">
        <v>140</v>
      </c>
      <c r="L10349" t="s">
        <v>8961</v>
      </c>
      <c r="M10349" t="s">
        <v>8962</v>
      </c>
      <c r="N10349" t="s">
        <v>64</v>
      </c>
      <c r="O10349">
        <v>1</v>
      </c>
      <c r="Y10349">
        <f t="shared" si="324"/>
        <v>0</v>
      </c>
      <c r="Z10349" t="str">
        <f t="shared" si="325"/>
        <v>Магазин0</v>
      </c>
      <c r="AA10349" s="6" t="str">
        <f>VLOOKUP(Z10349,Баллы!A:B,2,0)</f>
        <v>Диспаритет</v>
      </c>
    </row>
    <row r="10350">
      <c r="A10350" t="s">
        <v>59579</v>
      </c>
      <c r="B10350" t="s">
        <v>1375</v>
      </c>
      <c r="C10350" s="1">
        <v>45598</v>
      </c>
      <c r="D10350" t="s">
        <v>59579</v>
      </c>
      <c r="E10350" t="s">
        <v>59580</v>
      </c>
      <c r="F10350" t="s">
        <v>13</v>
      </c>
      <c r="G10350" s="6" t="s">
        <v>59581</v>
      </c>
      <c r="H10350" s="6" t="s">
        <v>59582</v>
      </c>
      <c r="I10350" s="6" t="s">
        <v>59583</v>
      </c>
      <c r="J10350" s="6" t="s">
        <v>59584</v>
      </c>
      <c r="K10350" t="s">
        <v>192</v>
      </c>
      <c r="L10350" t="s">
        <v>1381</v>
      </c>
      <c r="M10350" t="s">
        <v>1382</v>
      </c>
      <c r="N10350" t="s">
        <v>64</v>
      </c>
      <c r="O10350">
        <v>1</v>
      </c>
      <c r="Y10350">
        <f t="shared" si="324"/>
        <v>0</v>
      </c>
      <c r="Z10350" t="str">
        <f t="shared" si="325"/>
        <v>Магазин0</v>
      </c>
      <c r="AA10350" s="6" t="str">
        <f>VLOOKUP(Z10350,Баллы!A:B,2,0)</f>
        <v>Диспаритет</v>
      </c>
    </row>
    <row r="10351">
      <c r="A10351" t="s">
        <v>59585</v>
      </c>
      <c r="B10351" t="s">
        <v>8024</v>
      </c>
      <c r="C10351" s="1">
        <v>45598</v>
      </c>
      <c r="D10351" t="s">
        <v>59585</v>
      </c>
      <c r="E10351" t="s">
        <v>59586</v>
      </c>
      <c r="F10351" t="s">
        <v>13</v>
      </c>
      <c r="G10351" s="6" t="s">
        <v>59587</v>
      </c>
      <c r="H10351" s="6" t="s">
        <v>59588</v>
      </c>
      <c r="I10351" s="6" t="s">
        <v>59589</v>
      </c>
      <c r="J10351" s="6" t="s">
        <v>59590</v>
      </c>
      <c r="K10351" t="s">
        <v>192</v>
      </c>
      <c r="L10351" t="s">
        <v>4392</v>
      </c>
      <c r="M10351" t="s">
        <v>8030</v>
      </c>
      <c r="N10351" t="s">
        <v>64</v>
      </c>
      <c r="O10351">
        <v>1</v>
      </c>
      <c r="Y10351">
        <f t="shared" si="324"/>
        <v>0</v>
      </c>
      <c r="Z10351" t="str">
        <f t="shared" si="325"/>
        <v>Магазин0</v>
      </c>
      <c r="AA10351" s="6" t="str">
        <f>VLOOKUP(Z10351,Баллы!A:B,2,0)</f>
        <v>Диспаритет</v>
      </c>
    </row>
    <row r="10352">
      <c r="A10352" t="s">
        <v>59591</v>
      </c>
      <c r="B10352" t="s">
        <v>7195</v>
      </c>
      <c r="C10352" s="1">
        <v>45598</v>
      </c>
      <c r="D10352" t="s">
        <v>59591</v>
      </c>
      <c r="E10352" t="s">
        <v>59184</v>
      </c>
      <c r="F10352" t="s">
        <v>127</v>
      </c>
      <c r="G10352" s="6" t="s">
        <v>59592</v>
      </c>
      <c r="H10352" s="6" t="s">
        <v>59593</v>
      </c>
      <c r="I10352" s="6" t="s">
        <v>59594</v>
      </c>
      <c r="J10352" s="6" t="s">
        <v>101</v>
      </c>
      <c r="K10352" t="s">
        <v>82</v>
      </c>
      <c r="L10352" t="s">
        <v>2039</v>
      </c>
      <c r="M10352" t="s">
        <v>7201</v>
      </c>
      <c r="N10352" t="s">
        <v>132</v>
      </c>
      <c r="O10352">
        <v>1</v>
      </c>
      <c r="Y10352">
        <f t="shared" si="324"/>
        <v>0</v>
      </c>
      <c r="Z10352" t="str">
        <f t="shared" si="325"/>
        <v>Секция0</v>
      </c>
      <c r="AA10352" s="6" t="str">
        <f>VLOOKUP(Z10352,Баллы!A:B,2,0)</f>
        <v>Диспаритет</v>
      </c>
    </row>
    <row r="10353">
      <c r="A10353" t="s">
        <v>59595</v>
      </c>
      <c r="B10353" t="s">
        <v>97</v>
      </c>
      <c r="C10353" s="1">
        <v>45598</v>
      </c>
      <c r="D10353" t="s">
        <v>59595</v>
      </c>
      <c r="E10353" t="s">
        <v>59596</v>
      </c>
      <c r="F10353" t="s">
        <v>13</v>
      </c>
      <c r="G10353" s="6" t="s">
        <v>59597</v>
      </c>
      <c r="H10353" s="6" t="s">
        <v>59598</v>
      </c>
      <c r="I10353" s="6" t="s">
        <v>59599</v>
      </c>
      <c r="J10353" s="6" t="s">
        <v>59600</v>
      </c>
      <c r="K10353" t="s">
        <v>104</v>
      </c>
      <c r="L10353" t="s">
        <v>105</v>
      </c>
      <c r="M10353" t="s">
        <v>106</v>
      </c>
      <c r="N10353" t="s">
        <v>64</v>
      </c>
      <c r="O10353">
        <v>1</v>
      </c>
      <c r="Y10353">
        <f t="shared" si="324"/>
        <v>0</v>
      </c>
      <c r="Z10353" t="str">
        <f t="shared" si="325"/>
        <v>Магазин0</v>
      </c>
      <c r="AA10353" s="6" t="str">
        <f>VLOOKUP(Z10353,Баллы!A:B,2,0)</f>
        <v>Диспаритет</v>
      </c>
    </row>
    <row r="10354">
      <c r="A10354" t="s">
        <v>59601</v>
      </c>
      <c r="B10354" t="s">
        <v>230</v>
      </c>
      <c r="C10354" s="1">
        <v>45598</v>
      </c>
      <c r="D10354" t="s">
        <v>59601</v>
      </c>
      <c r="E10354" t="s">
        <v>59602</v>
      </c>
      <c r="F10354" t="s">
        <v>13</v>
      </c>
      <c r="G10354" s="6" t="s">
        <v>59603</v>
      </c>
      <c r="H10354" s="6" t="s">
        <v>59604</v>
      </c>
      <c r="I10354" s="6" t="s">
        <v>59605</v>
      </c>
      <c r="J10354" s="6" t="s">
        <v>59606</v>
      </c>
      <c r="K10354" t="s">
        <v>82</v>
      </c>
      <c r="L10354" t="s">
        <v>236</v>
      </c>
      <c r="M10354" t="s">
        <v>237</v>
      </c>
      <c r="N10354" t="s">
        <v>64</v>
      </c>
      <c r="O10354">
        <v>1</v>
      </c>
      <c r="Y10354">
        <f t="shared" si="324"/>
        <v>0</v>
      </c>
      <c r="Z10354" t="str">
        <f t="shared" si="325"/>
        <v>Магазин0</v>
      </c>
      <c r="AA10354" s="6" t="str">
        <f>VLOOKUP(Z10354,Баллы!A:B,2,0)</f>
        <v>Диспаритет</v>
      </c>
    </row>
    <row r="10355">
      <c r="A10355" t="s">
        <v>59607</v>
      </c>
      <c r="B10355" t="s">
        <v>1093</v>
      </c>
      <c r="C10355" s="1">
        <v>45598</v>
      </c>
      <c r="D10355" t="s">
        <v>59607</v>
      </c>
      <c r="E10355" t="s">
        <v>59608</v>
      </c>
      <c r="F10355" t="s">
        <v>13</v>
      </c>
      <c r="G10355" s="6" t="s">
        <v>59609</v>
      </c>
      <c r="H10355" s="6" t="s">
        <v>59610</v>
      </c>
      <c r="I10355" s="6" t="s">
        <v>59611</v>
      </c>
      <c r="J10355" s="6" t="s">
        <v>59612</v>
      </c>
      <c r="K10355" t="s">
        <v>61</v>
      </c>
      <c r="L10355" t="s">
        <v>93</v>
      </c>
      <c r="M10355" t="s">
        <v>1099</v>
      </c>
      <c r="N10355" t="s">
        <v>64</v>
      </c>
      <c r="O10355">
        <v>1</v>
      </c>
      <c r="Y10355">
        <f t="shared" si="324"/>
        <v>0</v>
      </c>
      <c r="Z10355" t="str">
        <f t="shared" si="325"/>
        <v>Магазин0</v>
      </c>
      <c r="AA10355" s="6" t="str">
        <f>VLOOKUP(Z10355,Баллы!A:B,2,0)</f>
        <v>Диспаритет</v>
      </c>
    </row>
    <row r="10356">
      <c r="A10356" t="s">
        <v>59613</v>
      </c>
      <c r="B10356" t="s">
        <v>12443</v>
      </c>
      <c r="C10356" s="1">
        <v>45598</v>
      </c>
      <c r="D10356" t="s">
        <v>59613</v>
      </c>
      <c r="E10356" t="s">
        <v>59614</v>
      </c>
      <c r="F10356" t="s">
        <v>127</v>
      </c>
      <c r="G10356" s="6" t="s">
        <v>59615</v>
      </c>
      <c r="H10356" s="6" t="s">
        <v>59616</v>
      </c>
      <c r="I10356" s="6" t="s">
        <v>59617</v>
      </c>
      <c r="J10356" s="6" t="s">
        <v>101</v>
      </c>
      <c r="K10356" t="s">
        <v>104</v>
      </c>
      <c r="L10356" t="s">
        <v>7707</v>
      </c>
      <c r="M10356" t="s">
        <v>12449</v>
      </c>
      <c r="N10356" t="s">
        <v>132</v>
      </c>
      <c r="O10356">
        <v>1</v>
      </c>
      <c r="Y10356">
        <f t="shared" si="324"/>
        <v>0</v>
      </c>
      <c r="Z10356" t="str">
        <f t="shared" si="325"/>
        <v>Секция0</v>
      </c>
      <c r="AA10356" s="6" t="str">
        <f>VLOOKUP(Z10356,Баллы!A:B,2,0)</f>
        <v>Диспаритет</v>
      </c>
    </row>
    <row r="10357">
      <c r="A10357" t="s">
        <v>59618</v>
      </c>
      <c r="B10357" t="s">
        <v>4259</v>
      </c>
      <c r="C10357" s="1">
        <v>45598</v>
      </c>
      <c r="D10357" t="s">
        <v>59618</v>
      </c>
      <c r="E10357" t="s">
        <v>59619</v>
      </c>
      <c r="F10357" t="s">
        <v>127</v>
      </c>
      <c r="G10357" s="6" t="s">
        <v>59620</v>
      </c>
      <c r="H10357" s="6" t="s">
        <v>59621</v>
      </c>
      <c r="I10357" s="6" t="s">
        <v>59622</v>
      </c>
      <c r="J10357" s="6" t="s">
        <v>101</v>
      </c>
      <c r="K10357" t="s">
        <v>61</v>
      </c>
      <c r="L10357" t="s">
        <v>279</v>
      </c>
      <c r="M10357" t="s">
        <v>4265</v>
      </c>
      <c r="N10357" t="s">
        <v>132</v>
      </c>
      <c r="O10357">
        <v>1</v>
      </c>
      <c r="Y10357">
        <f t="shared" si="324"/>
        <v>0</v>
      </c>
      <c r="Z10357" t="str">
        <f t="shared" si="325"/>
        <v>Секция0</v>
      </c>
      <c r="AA10357" s="6" t="str">
        <f>VLOOKUP(Z10357,Баллы!A:B,2,0)</f>
        <v>Диспаритет</v>
      </c>
    </row>
    <row r="10358">
      <c r="A10358" t="s">
        <v>59623</v>
      </c>
      <c r="B10358" t="s">
        <v>2719</v>
      </c>
      <c r="C10358" s="1">
        <v>45598</v>
      </c>
      <c r="D10358" t="s">
        <v>59623</v>
      </c>
      <c r="E10358" t="s">
        <v>59624</v>
      </c>
      <c r="F10358" t="s">
        <v>13</v>
      </c>
      <c r="G10358" s="6" t="s">
        <v>59625</v>
      </c>
      <c r="H10358" s="6" t="s">
        <v>59626</v>
      </c>
      <c r="I10358" s="6" t="s">
        <v>59627</v>
      </c>
      <c r="J10358" s="6" t="s">
        <v>59628</v>
      </c>
      <c r="K10358" t="s">
        <v>140</v>
      </c>
      <c r="L10358" t="s">
        <v>1011</v>
      </c>
      <c r="M10358" t="s">
        <v>2725</v>
      </c>
      <c r="N10358" t="s">
        <v>64</v>
      </c>
      <c r="O10358">
        <v>1</v>
      </c>
      <c r="Y10358">
        <f t="shared" si="324"/>
        <v>0</v>
      </c>
      <c r="Z10358" t="str">
        <f t="shared" si="325"/>
        <v>Магазин0</v>
      </c>
      <c r="AA10358" s="6" t="str">
        <f>VLOOKUP(Z10358,Баллы!A:B,2,0)</f>
        <v>Диспаритет</v>
      </c>
    </row>
    <row r="10359">
      <c r="A10359" t="s">
        <v>59629</v>
      </c>
      <c r="B10359" t="s">
        <v>562</v>
      </c>
      <c r="C10359" s="1">
        <v>45598</v>
      </c>
      <c r="D10359" t="s">
        <v>59629</v>
      </c>
      <c r="E10359" t="s">
        <v>59630</v>
      </c>
      <c r="F10359" t="s">
        <v>13</v>
      </c>
      <c r="G10359" s="6" t="s">
        <v>59631</v>
      </c>
      <c r="H10359" s="6" t="s">
        <v>59632</v>
      </c>
      <c r="I10359" s="6" t="s">
        <v>59633</v>
      </c>
      <c r="J10359" s="6" t="s">
        <v>59634</v>
      </c>
      <c r="K10359" t="s">
        <v>61</v>
      </c>
      <c r="L10359" t="s">
        <v>568</v>
      </c>
      <c r="M10359" t="s">
        <v>569</v>
      </c>
      <c r="N10359" t="s">
        <v>64</v>
      </c>
      <c r="O10359">
        <v>1</v>
      </c>
      <c r="Y10359">
        <f t="shared" si="324"/>
        <v>0</v>
      </c>
      <c r="Z10359" t="str">
        <f t="shared" si="325"/>
        <v>Магазин0</v>
      </c>
      <c r="AA10359" s="6" t="str">
        <f>VLOOKUP(Z10359,Баллы!A:B,2,0)</f>
        <v>Диспаритет</v>
      </c>
    </row>
    <row r="10360">
      <c r="A10360" t="s">
        <v>59635</v>
      </c>
      <c r="B10360" t="s">
        <v>3310</v>
      </c>
      <c r="C10360" s="1">
        <v>45598</v>
      </c>
      <c r="D10360" t="s">
        <v>59635</v>
      </c>
      <c r="E10360" t="s">
        <v>59636</v>
      </c>
      <c r="F10360" t="s">
        <v>127</v>
      </c>
      <c r="G10360" s="6" t="s">
        <v>59637</v>
      </c>
      <c r="H10360" s="6" t="s">
        <v>59638</v>
      </c>
      <c r="I10360" s="6" t="s">
        <v>59639</v>
      </c>
      <c r="J10360" s="6" t="s">
        <v>101</v>
      </c>
      <c r="K10360" t="s">
        <v>104</v>
      </c>
      <c r="L10360" t="s">
        <v>105</v>
      </c>
      <c r="M10360" t="s">
        <v>3316</v>
      </c>
      <c r="N10360" t="s">
        <v>132</v>
      </c>
      <c r="O10360">
        <v>1</v>
      </c>
      <c r="Y10360">
        <f t="shared" si="324"/>
        <v>0</v>
      </c>
      <c r="Z10360" t="str">
        <f t="shared" si="325"/>
        <v>Секция0</v>
      </c>
      <c r="AA10360" s="6" t="str">
        <f>VLOOKUP(Z10360,Баллы!A:B,2,0)</f>
        <v>Диспаритет</v>
      </c>
    </row>
    <row r="10361">
      <c r="A10361" t="s">
        <v>59640</v>
      </c>
      <c r="B10361" t="s">
        <v>4222</v>
      </c>
      <c r="C10361" s="1">
        <v>45598</v>
      </c>
      <c r="D10361" t="s">
        <v>59640</v>
      </c>
      <c r="E10361" t="s">
        <v>59641</v>
      </c>
      <c r="F10361" t="s">
        <v>88</v>
      </c>
      <c r="G10361" s="6" t="s">
        <v>59642</v>
      </c>
      <c r="H10361" s="6" t="s">
        <v>59643</v>
      </c>
      <c r="I10361" s="6" t="s">
        <v>59644</v>
      </c>
      <c r="J10361" s="6" t="s">
        <v>59645</v>
      </c>
      <c r="K10361" t="s">
        <v>61</v>
      </c>
      <c r="L10361" t="s">
        <v>174</v>
      </c>
      <c r="M10361" t="s">
        <v>4228</v>
      </c>
      <c r="N10361" t="s">
        <v>95</v>
      </c>
      <c r="O10361">
        <v>1</v>
      </c>
      <c r="Y10361">
        <f t="shared" si="324"/>
        <v>0</v>
      </c>
      <c r="Z10361" t="str">
        <f t="shared" si="325"/>
        <v>Павильон0</v>
      </c>
      <c r="AA10361" s="6" t="str">
        <f>VLOOKUP(Z10361,Баллы!A:B,2,0)</f>
        <v>Диспаритет</v>
      </c>
    </row>
    <row r="10362">
      <c r="A10362" t="s">
        <v>59646</v>
      </c>
      <c r="B10362" t="s">
        <v>3735</v>
      </c>
      <c r="C10362" s="1">
        <v>45598</v>
      </c>
      <c r="D10362" t="s">
        <v>59646</v>
      </c>
      <c r="E10362" t="s">
        <v>59647</v>
      </c>
      <c r="F10362" t="s">
        <v>13</v>
      </c>
      <c r="G10362" s="6" t="s">
        <v>59648</v>
      </c>
      <c r="H10362" s="6" t="s">
        <v>59649</v>
      </c>
      <c r="I10362" s="6" t="s">
        <v>59650</v>
      </c>
      <c r="J10362" s="6" t="s">
        <v>59651</v>
      </c>
      <c r="K10362" t="s">
        <v>104</v>
      </c>
      <c r="L10362" t="s">
        <v>396</v>
      </c>
      <c r="M10362" t="s">
        <v>3741</v>
      </c>
      <c r="N10362" t="s">
        <v>64</v>
      </c>
      <c r="O10362">
        <v>1</v>
      </c>
      <c r="Y10362">
        <f t="shared" si="324"/>
        <v>0</v>
      </c>
      <c r="Z10362" t="str">
        <f t="shared" si="325"/>
        <v>Магазин0</v>
      </c>
      <c r="AA10362" s="6" t="str">
        <f>VLOOKUP(Z10362,Баллы!A:B,2,0)</f>
        <v>Диспаритет</v>
      </c>
    </row>
    <row r="10363">
      <c r="A10363" t="s">
        <v>59652</v>
      </c>
      <c r="B10363" t="s">
        <v>41577</v>
      </c>
      <c r="C10363" s="1">
        <v>45598</v>
      </c>
      <c r="D10363" t="s">
        <v>59652</v>
      </c>
      <c r="E10363" t="s">
        <v>59653</v>
      </c>
      <c r="F10363" t="s">
        <v>223</v>
      </c>
      <c r="G10363" s="6" t="s">
        <v>59654</v>
      </c>
      <c r="H10363" s="6" t="s">
        <v>101</v>
      </c>
      <c r="I10363" s="6" t="s">
        <v>59655</v>
      </c>
      <c r="J10363" s="6" t="s">
        <v>101</v>
      </c>
      <c r="K10363" t="s">
        <v>61</v>
      </c>
      <c r="L10363" t="s">
        <v>62</v>
      </c>
      <c r="M10363" t="s">
        <v>41582</v>
      </c>
      <c r="N10363" t="s">
        <v>228</v>
      </c>
      <c r="O10363">
        <v>1</v>
      </c>
      <c r="Y10363">
        <f t="shared" si="324"/>
        <v>0</v>
      </c>
      <c r="Z10363" t="str">
        <f t="shared" si="325"/>
        <v>Киоск0</v>
      </c>
      <c r="AA10363" s="6" t="str">
        <f>VLOOKUP(Z10363,Баллы!A:B,2,0)</f>
        <v>Диспаритет</v>
      </c>
    </row>
    <row r="10364">
      <c r="A10364" t="s">
        <v>59656</v>
      </c>
      <c r="B10364" t="s">
        <v>5195</v>
      </c>
      <c r="C10364" s="1">
        <v>45598</v>
      </c>
      <c r="D10364" t="s">
        <v>59656</v>
      </c>
      <c r="E10364" t="s">
        <v>58992</v>
      </c>
      <c r="F10364" t="s">
        <v>13</v>
      </c>
      <c r="G10364" s="6" t="s">
        <v>59657</v>
      </c>
      <c r="H10364" s="6" t="s">
        <v>59658</v>
      </c>
      <c r="I10364" s="6" t="s">
        <v>59659</v>
      </c>
      <c r="J10364" s="6" t="s">
        <v>59660</v>
      </c>
      <c r="K10364" t="s">
        <v>61</v>
      </c>
      <c r="L10364" t="s">
        <v>3420</v>
      </c>
      <c r="M10364" t="s">
        <v>5201</v>
      </c>
      <c r="N10364" t="s">
        <v>64</v>
      </c>
      <c r="O10364">
        <v>1</v>
      </c>
      <c r="Y10364">
        <f t="shared" si="324"/>
        <v>0</v>
      </c>
      <c r="Z10364" t="str">
        <f t="shared" si="325"/>
        <v>Магазин0</v>
      </c>
      <c r="AA10364" s="6" t="str">
        <f>VLOOKUP(Z10364,Баллы!A:B,2,0)</f>
        <v>Диспаритет</v>
      </c>
    </row>
    <row r="10365">
      <c r="A10365" t="s">
        <v>59661</v>
      </c>
      <c r="B10365" t="s">
        <v>41137</v>
      </c>
      <c r="C10365" s="1">
        <v>45598</v>
      </c>
      <c r="D10365" t="s">
        <v>59661</v>
      </c>
      <c r="E10365" t="s">
        <v>59662</v>
      </c>
      <c r="F10365" t="s">
        <v>127</v>
      </c>
      <c r="G10365" s="6" t="s">
        <v>59663</v>
      </c>
      <c r="H10365" s="6" t="s">
        <v>59664</v>
      </c>
      <c r="I10365" s="6" t="s">
        <v>59665</v>
      </c>
      <c r="J10365" s="6" t="s">
        <v>101</v>
      </c>
      <c r="K10365" t="s">
        <v>104</v>
      </c>
      <c r="L10365" t="s">
        <v>253</v>
      </c>
      <c r="M10365" t="s">
        <v>41143</v>
      </c>
      <c r="N10365" t="s">
        <v>132</v>
      </c>
      <c r="O10365">
        <v>1</v>
      </c>
      <c r="Y10365">
        <f t="shared" si="324"/>
        <v>0</v>
      </c>
      <c r="Z10365" t="str">
        <f t="shared" si="325"/>
        <v>Секция0</v>
      </c>
      <c r="AA10365" s="6" t="str">
        <f>VLOOKUP(Z10365,Баллы!A:B,2,0)</f>
        <v>Диспаритет</v>
      </c>
    </row>
    <row r="10366">
      <c r="A10366" t="s">
        <v>59666</v>
      </c>
      <c r="B10366" t="s">
        <v>9607</v>
      </c>
      <c r="C10366" s="1">
        <v>45598</v>
      </c>
      <c r="D10366" t="s">
        <v>59666</v>
      </c>
      <c r="E10366" t="s">
        <v>59667</v>
      </c>
      <c r="F10366" t="s">
        <v>13</v>
      </c>
      <c r="G10366" s="6" t="s">
        <v>59668</v>
      </c>
      <c r="H10366" s="6" t="s">
        <v>59669</v>
      </c>
      <c r="I10366" s="6" t="s">
        <v>59670</v>
      </c>
      <c r="J10366" s="6" t="s">
        <v>59671</v>
      </c>
      <c r="K10366" t="s">
        <v>192</v>
      </c>
      <c r="L10366" t="s">
        <v>4392</v>
      </c>
      <c r="M10366" t="s">
        <v>9613</v>
      </c>
      <c r="N10366" t="s">
        <v>64</v>
      </c>
      <c r="O10366">
        <v>1</v>
      </c>
      <c r="Y10366">
        <f t="shared" si="324"/>
        <v>0</v>
      </c>
      <c r="Z10366" t="str">
        <f t="shared" si="325"/>
        <v>Магазин0</v>
      </c>
      <c r="AA10366" s="6" t="str">
        <f>VLOOKUP(Z10366,Баллы!A:B,2,0)</f>
        <v>Диспаритет</v>
      </c>
    </row>
    <row r="10367">
      <c r="A10367" t="s">
        <v>59672</v>
      </c>
      <c r="B10367" t="s">
        <v>342</v>
      </c>
      <c r="C10367" s="1">
        <v>45598</v>
      </c>
      <c r="D10367" t="s">
        <v>59672</v>
      </c>
      <c r="E10367" t="s">
        <v>59673</v>
      </c>
      <c r="F10367" t="s">
        <v>13</v>
      </c>
      <c r="G10367" s="6" t="s">
        <v>59674</v>
      </c>
      <c r="H10367" s="6" t="s">
        <v>59675</v>
      </c>
      <c r="I10367" s="6" t="s">
        <v>59676</v>
      </c>
      <c r="J10367" s="6" t="s">
        <v>59677</v>
      </c>
      <c r="K10367" t="s">
        <v>104</v>
      </c>
      <c r="L10367" t="s">
        <v>348</v>
      </c>
      <c r="M10367" t="s">
        <v>349</v>
      </c>
      <c r="N10367" t="s">
        <v>64</v>
      </c>
      <c r="O10367">
        <v>1</v>
      </c>
      <c r="Y10367">
        <f t="shared" si="324"/>
        <v>0</v>
      </c>
      <c r="Z10367" t="str">
        <f t="shared" si="325"/>
        <v>Магазин0</v>
      </c>
      <c r="AA10367" s="6" t="str">
        <f>VLOOKUP(Z10367,Баллы!A:B,2,0)</f>
        <v>Диспаритет</v>
      </c>
    </row>
    <row r="10368">
      <c r="A10368" t="s">
        <v>59678</v>
      </c>
      <c r="B10368" t="s">
        <v>2853</v>
      </c>
      <c r="C10368" s="1">
        <v>45598</v>
      </c>
      <c r="D10368" t="s">
        <v>59678</v>
      </c>
      <c r="E10368" t="s">
        <v>59679</v>
      </c>
      <c r="F10368" t="s">
        <v>13</v>
      </c>
      <c r="G10368" s="6" t="s">
        <v>59680</v>
      </c>
      <c r="H10368" s="6" t="s">
        <v>59681</v>
      </c>
      <c r="I10368" s="6" t="s">
        <v>59682</v>
      </c>
      <c r="J10368" s="6" t="s">
        <v>59683</v>
      </c>
      <c r="K10368" t="s">
        <v>72</v>
      </c>
      <c r="L10368" t="s">
        <v>183</v>
      </c>
      <c r="M10368" t="s">
        <v>2859</v>
      </c>
      <c r="N10368" t="s">
        <v>64</v>
      </c>
      <c r="O10368">
        <v>1</v>
      </c>
      <c r="Y10368">
        <f t="shared" si="324"/>
        <v>0</v>
      </c>
      <c r="Z10368" t="str">
        <f t="shared" si="325"/>
        <v>Магазин0</v>
      </c>
      <c r="AA10368" s="6" t="str">
        <f>VLOOKUP(Z10368,Баллы!A:B,2,0)</f>
        <v>Диспаритет</v>
      </c>
    </row>
    <row r="10369">
      <c r="A10369" t="s">
        <v>59684</v>
      </c>
      <c r="B10369" t="s">
        <v>6957</v>
      </c>
      <c r="C10369" s="1">
        <v>45598</v>
      </c>
      <c r="D10369" t="s">
        <v>59684</v>
      </c>
      <c r="E10369" t="s">
        <v>59685</v>
      </c>
      <c r="F10369" t="s">
        <v>13</v>
      </c>
      <c r="G10369" s="6" t="s">
        <v>59686</v>
      </c>
      <c r="H10369" s="6" t="s">
        <v>59687</v>
      </c>
      <c r="I10369" s="6" t="s">
        <v>59688</v>
      </c>
      <c r="J10369" s="6" t="s">
        <v>59689</v>
      </c>
      <c r="K10369" t="s">
        <v>140</v>
      </c>
      <c r="L10369" t="s">
        <v>6574</v>
      </c>
      <c r="M10369" t="s">
        <v>6963</v>
      </c>
      <c r="N10369" t="s">
        <v>64</v>
      </c>
      <c r="O10369">
        <v>1</v>
      </c>
      <c r="Y10369">
        <f t="shared" si="324"/>
        <v>0</v>
      </c>
      <c r="Z10369" t="str">
        <f t="shared" si="325"/>
        <v>Магазин0</v>
      </c>
      <c r="AA10369" s="6" t="str">
        <f>VLOOKUP(Z10369,Баллы!A:B,2,0)</f>
        <v>Диспаритет</v>
      </c>
    </row>
    <row r="10370">
      <c r="A10370" t="s">
        <v>59690</v>
      </c>
      <c r="B10370" t="s">
        <v>3846</v>
      </c>
      <c r="C10370" s="1">
        <v>45598</v>
      </c>
      <c r="D10370" t="s">
        <v>59690</v>
      </c>
      <c r="E10370" t="s">
        <v>59691</v>
      </c>
      <c r="F10370" t="s">
        <v>127</v>
      </c>
      <c r="G10370" s="6" t="s">
        <v>59692</v>
      </c>
      <c r="H10370" s="6" t="s">
        <v>59693</v>
      </c>
      <c r="I10370" s="6" t="s">
        <v>59694</v>
      </c>
      <c r="J10370" s="6" t="s">
        <v>101</v>
      </c>
      <c r="K10370" t="s">
        <v>72</v>
      </c>
      <c r="L10370" t="s">
        <v>822</v>
      </c>
      <c r="M10370" t="s">
        <v>3851</v>
      </c>
      <c r="N10370" t="s">
        <v>132</v>
      </c>
      <c r="O10370">
        <v>1</v>
      </c>
      <c r="Y10370">
        <f t="shared" si="324"/>
        <v>0</v>
      </c>
      <c r="Z10370" t="str">
        <f t="shared" si="325"/>
        <v>Секция0</v>
      </c>
      <c r="AA10370" s="6" t="str">
        <f>VLOOKUP(Z10370,Баллы!A:B,2,0)</f>
        <v>Диспаритет</v>
      </c>
    </row>
    <row r="10371">
      <c r="A10371" t="s">
        <v>59695</v>
      </c>
      <c r="B10371" t="s">
        <v>3059</v>
      </c>
      <c r="C10371" s="1">
        <v>45598</v>
      </c>
      <c r="D10371" t="s">
        <v>59695</v>
      </c>
      <c r="E10371" t="s">
        <v>59004</v>
      </c>
      <c r="F10371" t="s">
        <v>13</v>
      </c>
      <c r="G10371" s="6" t="s">
        <v>59696</v>
      </c>
      <c r="H10371" s="6" t="s">
        <v>59697</v>
      </c>
      <c r="I10371" s="6" t="s">
        <v>59698</v>
      </c>
      <c r="J10371" s="6" t="s">
        <v>59699</v>
      </c>
      <c r="K10371" t="s">
        <v>140</v>
      </c>
      <c r="L10371" t="s">
        <v>331</v>
      </c>
      <c r="M10371" t="s">
        <v>3065</v>
      </c>
      <c r="N10371" t="s">
        <v>64</v>
      </c>
      <c r="O10371">
        <v>1</v>
      </c>
      <c r="Y10371">
        <f t="shared" si="324"/>
        <v>0</v>
      </c>
      <c r="Z10371" t="str">
        <f t="shared" si="325"/>
        <v>Магазин0</v>
      </c>
      <c r="AA10371" s="6" t="str">
        <f>VLOOKUP(Z10371,Баллы!A:B,2,0)</f>
        <v>Диспаритет</v>
      </c>
    </row>
    <row r="10372">
      <c r="A10372" t="s">
        <v>59700</v>
      </c>
      <c r="B10372" t="s">
        <v>300</v>
      </c>
      <c r="C10372" s="1">
        <v>45598</v>
      </c>
      <c r="D10372" t="s">
        <v>59700</v>
      </c>
      <c r="E10372" t="s">
        <v>59701</v>
      </c>
      <c r="F10372" t="s">
        <v>13</v>
      </c>
      <c r="G10372" s="6" t="s">
        <v>59702</v>
      </c>
      <c r="H10372" s="6" t="s">
        <v>59703</v>
      </c>
      <c r="I10372" s="6" t="s">
        <v>59704</v>
      </c>
      <c r="J10372" s="6" t="s">
        <v>59705</v>
      </c>
      <c r="K10372" t="s">
        <v>72</v>
      </c>
      <c r="L10372" t="s">
        <v>306</v>
      </c>
      <c r="M10372" t="s">
        <v>307</v>
      </c>
      <c r="N10372" t="s">
        <v>64</v>
      </c>
      <c r="O10372">
        <v>1</v>
      </c>
      <c r="Y10372">
        <f t="shared" si="324"/>
        <v>0</v>
      </c>
      <c r="Z10372" t="str">
        <f t="shared" si="325"/>
        <v>Магазин0</v>
      </c>
      <c r="AA10372" s="6" t="str">
        <f>VLOOKUP(Z10372,Баллы!A:B,2,0)</f>
        <v>Диспаритет</v>
      </c>
    </row>
    <row r="10373">
      <c r="A10373" t="s">
        <v>59706</v>
      </c>
      <c r="B10373" t="s">
        <v>2546</v>
      </c>
      <c r="C10373" s="1">
        <v>45598</v>
      </c>
      <c r="D10373" t="s">
        <v>59706</v>
      </c>
      <c r="E10373" t="s">
        <v>59707</v>
      </c>
      <c r="F10373" t="s">
        <v>13</v>
      </c>
      <c r="G10373" s="6" t="s">
        <v>59708</v>
      </c>
      <c r="H10373" s="6" t="s">
        <v>59709</v>
      </c>
      <c r="I10373" s="6" t="s">
        <v>59710</v>
      </c>
      <c r="J10373" s="6" t="s">
        <v>59711</v>
      </c>
      <c r="K10373" t="s">
        <v>192</v>
      </c>
      <c r="L10373" t="s">
        <v>536</v>
      </c>
      <c r="M10373" t="s">
        <v>2550</v>
      </c>
      <c r="N10373" t="s">
        <v>64</v>
      </c>
      <c r="O10373">
        <v>1</v>
      </c>
      <c r="Y10373">
        <f t="shared" si="324"/>
        <v>0</v>
      </c>
      <c r="Z10373" t="str">
        <f t="shared" si="325"/>
        <v>Магазин0</v>
      </c>
      <c r="AA10373" s="6" t="str">
        <f>VLOOKUP(Z10373,Баллы!A:B,2,0)</f>
        <v>Диспаритет</v>
      </c>
    </row>
    <row r="10374">
      <c r="A10374" t="s">
        <v>59712</v>
      </c>
      <c r="B10374" t="s">
        <v>485</v>
      </c>
      <c r="C10374" s="1">
        <v>45598</v>
      </c>
      <c r="D10374" t="s">
        <v>59712</v>
      </c>
      <c r="E10374" t="s">
        <v>58203</v>
      </c>
      <c r="F10374" t="s">
        <v>13</v>
      </c>
      <c r="G10374" s="6" t="s">
        <v>59713</v>
      </c>
      <c r="H10374" s="6" t="s">
        <v>59714</v>
      </c>
      <c r="I10374" s="6" t="s">
        <v>59715</v>
      </c>
      <c r="J10374" s="6" t="s">
        <v>59716</v>
      </c>
      <c r="K10374" t="s">
        <v>82</v>
      </c>
      <c r="L10374" t="s">
        <v>115</v>
      </c>
      <c r="M10374" t="s">
        <v>491</v>
      </c>
      <c r="N10374" t="s">
        <v>64</v>
      </c>
      <c r="O10374">
        <v>1</v>
      </c>
      <c r="Y10374">
        <f t="shared" si="324"/>
        <v>0</v>
      </c>
      <c r="Z10374" t="str">
        <f t="shared" si="325"/>
        <v>Магазин0</v>
      </c>
      <c r="AA10374" s="6" t="str">
        <f>VLOOKUP(Z10374,Баллы!A:B,2,0)</f>
        <v>Диспаритет</v>
      </c>
    </row>
    <row r="10375">
      <c r="A10375" t="s">
        <v>59717</v>
      </c>
      <c r="B10375" t="s">
        <v>758</v>
      </c>
      <c r="C10375" s="1">
        <v>45598</v>
      </c>
      <c r="D10375" t="s">
        <v>59717</v>
      </c>
      <c r="E10375" t="s">
        <v>59718</v>
      </c>
      <c r="F10375" t="s">
        <v>13</v>
      </c>
      <c r="G10375" s="6" t="s">
        <v>59719</v>
      </c>
      <c r="H10375" s="6" t="s">
        <v>59720</v>
      </c>
      <c r="I10375" s="6" t="s">
        <v>59721</v>
      </c>
      <c r="J10375" s="6" t="s">
        <v>59722</v>
      </c>
      <c r="K10375" t="s">
        <v>72</v>
      </c>
      <c r="L10375" t="s">
        <v>764</v>
      </c>
      <c r="M10375" t="s">
        <v>765</v>
      </c>
      <c r="N10375" t="s">
        <v>64</v>
      </c>
      <c r="O10375">
        <v>1</v>
      </c>
      <c r="Y10375">
        <f t="shared" si="324"/>
        <v>0</v>
      </c>
      <c r="Z10375" t="str">
        <f t="shared" si="325"/>
        <v>Магазин0</v>
      </c>
      <c r="AA10375" s="6" t="str">
        <f>VLOOKUP(Z10375,Баллы!A:B,2,0)</f>
        <v>Диспаритет</v>
      </c>
    </row>
    <row r="10376">
      <c r="A10376" t="s">
        <v>59723</v>
      </c>
      <c r="B10376" t="s">
        <v>3692</v>
      </c>
      <c r="C10376" s="1">
        <v>45598</v>
      </c>
      <c r="D10376" t="s">
        <v>59723</v>
      </c>
      <c r="E10376" t="s">
        <v>59724</v>
      </c>
      <c r="F10376" t="s">
        <v>13</v>
      </c>
      <c r="G10376" s="6" t="s">
        <v>59725</v>
      </c>
      <c r="H10376" s="6" t="s">
        <v>59726</v>
      </c>
      <c r="I10376" s="6" t="s">
        <v>59727</v>
      </c>
      <c r="J10376" s="6" t="s">
        <v>59728</v>
      </c>
      <c r="K10376" t="s">
        <v>61</v>
      </c>
      <c r="L10376" t="s">
        <v>2807</v>
      </c>
      <c r="M10376" t="s">
        <v>3698</v>
      </c>
      <c r="N10376" t="s">
        <v>64</v>
      </c>
      <c r="O10376">
        <v>1</v>
      </c>
      <c r="Y10376">
        <f t="shared" si="324"/>
        <v>0</v>
      </c>
      <c r="Z10376" t="str">
        <f t="shared" si="325"/>
        <v>Магазин0</v>
      </c>
      <c r="AA10376" s="6" t="str">
        <f>VLOOKUP(Z10376,Баллы!A:B,2,0)</f>
        <v>Диспаритет</v>
      </c>
    </row>
    <row r="10377">
      <c r="A10377" t="s">
        <v>59729</v>
      </c>
      <c r="B10377" t="s">
        <v>1524</v>
      </c>
      <c r="C10377" s="1">
        <v>45598</v>
      </c>
      <c r="D10377" t="s">
        <v>59729</v>
      </c>
      <c r="E10377" t="s">
        <v>59730</v>
      </c>
      <c r="F10377" t="s">
        <v>127</v>
      </c>
      <c r="G10377" s="6" t="s">
        <v>59731</v>
      </c>
      <c r="H10377" s="6" t="s">
        <v>59732</v>
      </c>
      <c r="I10377" s="6" t="s">
        <v>59733</v>
      </c>
      <c r="J10377" s="6" t="s">
        <v>101</v>
      </c>
      <c r="K10377" t="s">
        <v>82</v>
      </c>
      <c r="L10377" t="s">
        <v>236</v>
      </c>
      <c r="M10377" t="s">
        <v>1530</v>
      </c>
      <c r="N10377" t="s">
        <v>132</v>
      </c>
      <c r="O10377">
        <v>1</v>
      </c>
      <c r="Y10377">
        <f t="shared" si="324"/>
        <v>0</v>
      </c>
      <c r="Z10377" t="str">
        <f t="shared" si="325"/>
        <v>Секция0</v>
      </c>
      <c r="AA10377" s="6" t="str">
        <f>VLOOKUP(Z10377,Баллы!A:B,2,0)</f>
        <v>Диспаритет</v>
      </c>
    </row>
    <row r="10378">
      <c r="A10378" t="s">
        <v>59734</v>
      </c>
      <c r="B10378" t="s">
        <v>6430</v>
      </c>
      <c r="C10378" s="1">
        <v>45598</v>
      </c>
      <c r="D10378" t="s">
        <v>59734</v>
      </c>
      <c r="E10378" t="s">
        <v>59735</v>
      </c>
      <c r="F10378" t="s">
        <v>13</v>
      </c>
      <c r="G10378" s="6" t="s">
        <v>59736</v>
      </c>
      <c r="H10378" s="6" t="s">
        <v>59737</v>
      </c>
      <c r="I10378" s="6" t="s">
        <v>59738</v>
      </c>
      <c r="J10378" s="6" t="s">
        <v>59739</v>
      </c>
      <c r="K10378" t="s">
        <v>192</v>
      </c>
      <c r="L10378" t="s">
        <v>1262</v>
      </c>
      <c r="M10378" t="s">
        <v>6436</v>
      </c>
      <c r="N10378" t="s">
        <v>64</v>
      </c>
      <c r="O10378">
        <v>1</v>
      </c>
      <c r="Y10378">
        <f t="shared" si="324"/>
        <v>0</v>
      </c>
      <c r="Z10378" t="str">
        <f t="shared" si="325"/>
        <v>Магазин0</v>
      </c>
      <c r="AA10378" s="6" t="str">
        <f>VLOOKUP(Z10378,Баллы!A:B,2,0)</f>
        <v>Диспаритет</v>
      </c>
    </row>
    <row r="10379">
      <c r="A10379" t="s">
        <v>59740</v>
      </c>
      <c r="B10379" t="s">
        <v>1426</v>
      </c>
      <c r="C10379" s="1">
        <v>45598</v>
      </c>
      <c r="D10379" t="s">
        <v>59740</v>
      </c>
      <c r="E10379" t="s">
        <v>59741</v>
      </c>
      <c r="F10379" t="s">
        <v>13</v>
      </c>
      <c r="G10379" s="6" t="s">
        <v>59742</v>
      </c>
      <c r="H10379" s="6" t="s">
        <v>59743</v>
      </c>
      <c r="I10379" s="6" t="s">
        <v>59744</v>
      </c>
      <c r="J10379" s="6" t="s">
        <v>59745</v>
      </c>
      <c r="K10379" t="s">
        <v>140</v>
      </c>
      <c r="L10379" t="s">
        <v>297</v>
      </c>
      <c r="M10379" t="s">
        <v>1432</v>
      </c>
      <c r="N10379" t="s">
        <v>64</v>
      </c>
      <c r="O10379">
        <v>1</v>
      </c>
      <c r="Y10379">
        <f t="shared" si="324"/>
        <v>0</v>
      </c>
      <c r="Z10379" t="str">
        <f t="shared" si="325"/>
        <v>Магазин0</v>
      </c>
      <c r="AA10379" s="6" t="str">
        <f>VLOOKUP(Z10379,Баллы!A:B,2,0)</f>
        <v>Диспаритет</v>
      </c>
    </row>
    <row r="10380">
      <c r="A10380" t="s">
        <v>59746</v>
      </c>
      <c r="B10380" t="s">
        <v>8189</v>
      </c>
      <c r="C10380" s="1">
        <v>45598</v>
      </c>
      <c r="D10380" t="s">
        <v>59746</v>
      </c>
      <c r="E10380" t="s">
        <v>59747</v>
      </c>
      <c r="F10380" t="s">
        <v>88</v>
      </c>
      <c r="G10380" s="6" t="s">
        <v>59748</v>
      </c>
      <c r="H10380" s="6" t="s">
        <v>59749</v>
      </c>
      <c r="I10380" s="6" t="s">
        <v>59750</v>
      </c>
      <c r="J10380" s="6" t="s">
        <v>59751</v>
      </c>
      <c r="K10380" t="s">
        <v>192</v>
      </c>
      <c r="L10380" t="s">
        <v>4392</v>
      </c>
      <c r="M10380" t="s">
        <v>8195</v>
      </c>
      <c r="N10380" t="s">
        <v>95</v>
      </c>
      <c r="O10380">
        <v>1</v>
      </c>
      <c r="Y10380">
        <f t="shared" si="324"/>
        <v>0</v>
      </c>
      <c r="Z10380" t="str">
        <f t="shared" si="325"/>
        <v>Павильон0</v>
      </c>
      <c r="AA10380" s="6" t="str">
        <f>VLOOKUP(Z10380,Баллы!A:B,2,0)</f>
        <v>Диспаритет</v>
      </c>
    </row>
    <row r="10381">
      <c r="A10381" t="s">
        <v>59752</v>
      </c>
      <c r="B10381" t="s">
        <v>1081</v>
      </c>
      <c r="C10381" s="1">
        <v>45598</v>
      </c>
      <c r="D10381" t="s">
        <v>59752</v>
      </c>
      <c r="E10381" t="s">
        <v>59753</v>
      </c>
      <c r="F10381" t="s">
        <v>13</v>
      </c>
      <c r="G10381" s="6" t="s">
        <v>59754</v>
      </c>
      <c r="H10381" s="6" t="s">
        <v>59755</v>
      </c>
      <c r="I10381" s="6" t="s">
        <v>59756</v>
      </c>
      <c r="J10381" s="6" t="s">
        <v>59757</v>
      </c>
      <c r="K10381" t="s">
        <v>192</v>
      </c>
      <c r="L10381" t="s">
        <v>536</v>
      </c>
      <c r="M10381" t="s">
        <v>1087</v>
      </c>
      <c r="N10381" t="s">
        <v>64</v>
      </c>
      <c r="O10381">
        <v>1</v>
      </c>
      <c r="Y10381">
        <f t="shared" si="324"/>
        <v>0</v>
      </c>
      <c r="Z10381" t="str">
        <f t="shared" si="325"/>
        <v>Магазин0</v>
      </c>
      <c r="AA10381" s="6" t="str">
        <f>VLOOKUP(Z10381,Баллы!A:B,2,0)</f>
        <v>Диспаритет</v>
      </c>
    </row>
    <row r="10382">
      <c r="A10382" t="s">
        <v>59758</v>
      </c>
      <c r="B10382" t="s">
        <v>390</v>
      </c>
      <c r="C10382" s="1">
        <v>45598</v>
      </c>
      <c r="D10382" t="s">
        <v>59758</v>
      </c>
      <c r="E10382" t="s">
        <v>59759</v>
      </c>
      <c r="F10382" t="s">
        <v>13</v>
      </c>
      <c r="G10382" s="6" t="s">
        <v>59760</v>
      </c>
      <c r="H10382" s="6" t="s">
        <v>59761</v>
      </c>
      <c r="I10382" s="6" t="s">
        <v>59762</v>
      </c>
      <c r="J10382" s="6" t="s">
        <v>59763</v>
      </c>
      <c r="K10382" t="s">
        <v>104</v>
      </c>
      <c r="L10382" t="s">
        <v>396</v>
      </c>
      <c r="M10382" t="s">
        <v>397</v>
      </c>
      <c r="N10382" t="s">
        <v>64</v>
      </c>
      <c r="O10382">
        <v>1</v>
      </c>
      <c r="Y10382">
        <f t="shared" si="324"/>
        <v>0</v>
      </c>
      <c r="Z10382" t="str">
        <f t="shared" si="325"/>
        <v>Магазин0</v>
      </c>
      <c r="AA10382" s="6" t="str">
        <f>VLOOKUP(Z10382,Баллы!A:B,2,0)</f>
        <v>Диспаритет</v>
      </c>
    </row>
    <row r="10383">
      <c r="A10383" t="s">
        <v>59764</v>
      </c>
      <c r="B10383" t="s">
        <v>587</v>
      </c>
      <c r="C10383" s="1">
        <v>45598</v>
      </c>
      <c r="D10383" t="s">
        <v>59764</v>
      </c>
      <c r="E10383" t="s">
        <v>56085</v>
      </c>
      <c r="F10383" t="s">
        <v>127</v>
      </c>
      <c r="G10383" s="6" t="s">
        <v>59765</v>
      </c>
      <c r="H10383" s="6" t="s">
        <v>59766</v>
      </c>
      <c r="I10383" s="6" t="s">
        <v>59767</v>
      </c>
      <c r="J10383" s="6" t="s">
        <v>101</v>
      </c>
      <c r="K10383" t="s">
        <v>82</v>
      </c>
      <c r="L10383" t="s">
        <v>115</v>
      </c>
      <c r="M10383" t="s">
        <v>593</v>
      </c>
      <c r="N10383" t="s">
        <v>132</v>
      </c>
      <c r="O10383">
        <v>1</v>
      </c>
      <c r="Y10383">
        <f t="shared" si="324"/>
        <v>0</v>
      </c>
      <c r="Z10383" t="str">
        <f t="shared" si="325"/>
        <v>Секция0</v>
      </c>
      <c r="AA10383" s="6" t="str">
        <f>VLOOKUP(Z10383,Баллы!A:B,2,0)</f>
        <v>Диспаритет</v>
      </c>
    </row>
    <row r="10384">
      <c r="A10384" t="s">
        <v>59768</v>
      </c>
      <c r="B10384" t="s">
        <v>38636</v>
      </c>
      <c r="C10384" s="1">
        <v>45598</v>
      </c>
      <c r="D10384" t="s">
        <v>59768</v>
      </c>
      <c r="E10384" t="s">
        <v>59769</v>
      </c>
      <c r="F10384" t="s">
        <v>13</v>
      </c>
      <c r="G10384" s="6" t="s">
        <v>59770</v>
      </c>
      <c r="H10384" s="6" t="s">
        <v>59771</v>
      </c>
      <c r="I10384" s="6" t="s">
        <v>59772</v>
      </c>
      <c r="J10384" s="6" t="s">
        <v>59773</v>
      </c>
      <c r="K10384" t="s">
        <v>72</v>
      </c>
      <c r="L10384" t="s">
        <v>1225</v>
      </c>
      <c r="M10384" t="s">
        <v>38642</v>
      </c>
      <c r="N10384" t="s">
        <v>64</v>
      </c>
      <c r="O10384">
        <v>1</v>
      </c>
      <c r="Y10384">
        <f t="shared" si="324"/>
        <v>0</v>
      </c>
      <c r="Z10384" t="str">
        <f t="shared" si="325"/>
        <v>Магазин0</v>
      </c>
      <c r="AA10384" s="6" t="str">
        <f>VLOOKUP(Z10384,Баллы!A:B,2,0)</f>
        <v>Диспаритет</v>
      </c>
    </row>
    <row r="10385">
      <c r="A10385" t="s">
        <v>59774</v>
      </c>
      <c r="B10385" t="s">
        <v>1959</v>
      </c>
      <c r="C10385" s="1">
        <v>45598</v>
      </c>
      <c r="D10385" t="s">
        <v>59774</v>
      </c>
      <c r="E10385" t="s">
        <v>59434</v>
      </c>
      <c r="F10385" t="s">
        <v>13</v>
      </c>
      <c r="G10385" s="6" t="s">
        <v>59775</v>
      </c>
      <c r="H10385" s="6" t="s">
        <v>59776</v>
      </c>
      <c r="I10385" s="6" t="s">
        <v>59777</v>
      </c>
      <c r="J10385" s="6" t="s">
        <v>59778</v>
      </c>
      <c r="K10385" t="s">
        <v>82</v>
      </c>
      <c r="L10385" t="s">
        <v>115</v>
      </c>
      <c r="M10385" t="s">
        <v>1965</v>
      </c>
      <c r="N10385" t="s">
        <v>64</v>
      </c>
      <c r="O10385">
        <v>1</v>
      </c>
      <c r="Y10385">
        <f t="shared" si="324"/>
        <v>0</v>
      </c>
      <c r="Z10385" t="str">
        <f t="shared" si="325"/>
        <v>Магазин0</v>
      </c>
      <c r="AA10385" s="6" t="str">
        <f>VLOOKUP(Z10385,Баллы!A:B,2,0)</f>
        <v>Диспаритет</v>
      </c>
    </row>
    <row r="10386">
      <c r="A10386" t="s">
        <v>59779</v>
      </c>
      <c r="B10386" t="s">
        <v>375</v>
      </c>
      <c r="C10386" s="1">
        <v>45598</v>
      </c>
      <c r="D10386" t="s">
        <v>59779</v>
      </c>
      <c r="E10386" t="s">
        <v>59780</v>
      </c>
      <c r="F10386" t="s">
        <v>13</v>
      </c>
      <c r="G10386" s="6" t="s">
        <v>59781</v>
      </c>
      <c r="H10386" s="6" t="s">
        <v>59782</v>
      </c>
      <c r="I10386" s="6" t="s">
        <v>59783</v>
      </c>
      <c r="J10386" s="6" t="s">
        <v>59784</v>
      </c>
      <c r="K10386" t="s">
        <v>140</v>
      </c>
      <c r="L10386" t="s">
        <v>165</v>
      </c>
      <c r="M10386" t="s">
        <v>380</v>
      </c>
      <c r="N10386" t="s">
        <v>64</v>
      </c>
      <c r="O10386">
        <v>1</v>
      </c>
      <c r="Y10386">
        <f t="shared" si="324"/>
        <v>0</v>
      </c>
      <c r="Z10386" t="str">
        <f t="shared" si="325"/>
        <v>Магазин0</v>
      </c>
      <c r="AA10386" s="6" t="str">
        <f>VLOOKUP(Z10386,Баллы!A:B,2,0)</f>
        <v>Диспаритет</v>
      </c>
    </row>
    <row r="10387">
      <c r="A10387" t="s">
        <v>59785</v>
      </c>
      <c r="B10387" t="s">
        <v>930</v>
      </c>
      <c r="C10387" s="1">
        <v>45598</v>
      </c>
      <c r="D10387" t="s">
        <v>59785</v>
      </c>
      <c r="E10387" t="s">
        <v>59786</v>
      </c>
      <c r="F10387" t="s">
        <v>13</v>
      </c>
      <c r="G10387" s="6" t="s">
        <v>59787</v>
      </c>
      <c r="H10387" s="6" t="s">
        <v>59788</v>
      </c>
      <c r="I10387" s="6" t="s">
        <v>59789</v>
      </c>
      <c r="J10387" s="6" t="s">
        <v>59790</v>
      </c>
      <c r="K10387" t="s">
        <v>82</v>
      </c>
      <c r="L10387" t="s">
        <v>115</v>
      </c>
      <c r="M10387" t="s">
        <v>936</v>
      </c>
      <c r="N10387" t="s">
        <v>64</v>
      </c>
      <c r="O10387">
        <v>1</v>
      </c>
      <c r="Y10387">
        <f t="shared" si="324"/>
        <v>0</v>
      </c>
      <c r="Z10387" t="str">
        <f t="shared" si="325"/>
        <v>Магазин0</v>
      </c>
      <c r="AA10387" s="6" t="str">
        <f>VLOOKUP(Z10387,Баллы!A:B,2,0)</f>
        <v>Диспаритет</v>
      </c>
    </row>
    <row r="10388">
      <c r="A10388" t="s">
        <v>59791</v>
      </c>
      <c r="B10388" t="s">
        <v>359</v>
      </c>
      <c r="C10388" s="1">
        <v>45598</v>
      </c>
      <c r="D10388" t="s">
        <v>59791</v>
      </c>
      <c r="E10388" t="s">
        <v>59792</v>
      </c>
      <c r="F10388" t="s">
        <v>13</v>
      </c>
      <c r="G10388" s="6" t="s">
        <v>59793</v>
      </c>
      <c r="H10388" s="6" t="s">
        <v>59794</v>
      </c>
      <c r="I10388" s="6" t="s">
        <v>59795</v>
      </c>
      <c r="J10388" s="6" t="s">
        <v>59796</v>
      </c>
      <c r="K10388" t="s">
        <v>61</v>
      </c>
      <c r="L10388" t="s">
        <v>364</v>
      </c>
      <c r="M10388" t="s">
        <v>365</v>
      </c>
      <c r="N10388" t="s">
        <v>64</v>
      </c>
      <c r="O10388">
        <v>1</v>
      </c>
      <c r="Y10388">
        <f t="shared" si="324"/>
        <v>0</v>
      </c>
      <c r="Z10388" t="str">
        <f t="shared" si="325"/>
        <v>Магазин0</v>
      </c>
      <c r="AA10388" s="6" t="str">
        <f>VLOOKUP(Z10388,Баллы!A:B,2,0)</f>
        <v>Диспаритет</v>
      </c>
    </row>
    <row r="10389">
      <c r="A10389" t="s">
        <v>59797</v>
      </c>
      <c r="B10389" t="s">
        <v>317</v>
      </c>
      <c r="C10389" s="1">
        <v>45598</v>
      </c>
      <c r="D10389" t="s">
        <v>59797</v>
      </c>
      <c r="E10389" t="s">
        <v>59798</v>
      </c>
      <c r="F10389" t="s">
        <v>223</v>
      </c>
      <c r="G10389" s="6" t="s">
        <v>59799</v>
      </c>
      <c r="H10389" s="6" t="s">
        <v>101</v>
      </c>
      <c r="I10389" s="6" t="s">
        <v>59800</v>
      </c>
      <c r="J10389" s="6" t="s">
        <v>101</v>
      </c>
      <c r="K10389" t="s">
        <v>72</v>
      </c>
      <c r="L10389" t="s">
        <v>322</v>
      </c>
      <c r="M10389" t="s">
        <v>323</v>
      </c>
      <c r="N10389" t="s">
        <v>228</v>
      </c>
      <c r="O10389">
        <v>1</v>
      </c>
      <c r="Y10389">
        <f t="shared" si="324"/>
        <v>0</v>
      </c>
      <c r="Z10389" t="str">
        <f t="shared" si="325"/>
        <v>Киоск0</v>
      </c>
      <c r="AA10389" s="6" t="str">
        <f>VLOOKUP(Z10389,Баллы!A:B,2,0)</f>
        <v>Диспаритет</v>
      </c>
    </row>
    <row r="10390">
      <c r="A10390" t="s">
        <v>59801</v>
      </c>
      <c r="B10390" t="s">
        <v>1600</v>
      </c>
      <c r="C10390" s="1">
        <v>45598</v>
      </c>
      <c r="D10390" t="s">
        <v>59801</v>
      </c>
      <c r="E10390" t="s">
        <v>4273</v>
      </c>
      <c r="F10390" t="s">
        <v>1602</v>
      </c>
      <c r="G10390" s="6" t="s">
        <v>59802</v>
      </c>
      <c r="H10390" s="6" t="s">
        <v>59803</v>
      </c>
      <c r="I10390" s="6" t="s">
        <v>59804</v>
      </c>
      <c r="J10390" s="6" t="s">
        <v>59805</v>
      </c>
      <c r="K10390" t="s">
        <v>140</v>
      </c>
      <c r="L10390" t="s">
        <v>853</v>
      </c>
      <c r="M10390" t="s">
        <v>1607</v>
      </c>
      <c r="N10390" t="s">
        <v>1608</v>
      </c>
      <c r="O10390">
        <v>1</v>
      </c>
      <c r="Y10390">
        <f t="shared" si="324"/>
        <v>0</v>
      </c>
      <c r="Z10390" t="str">
        <f t="shared" si="325"/>
        <v xml:space="preserve">Салон связи0</v>
      </c>
      <c r="AA10390" s="6" t="str">
        <f>VLOOKUP(Z10390,Баллы!A:B,2,0)</f>
        <v>Диспаритет</v>
      </c>
    </row>
    <row r="10391">
      <c r="A10391" t="s">
        <v>59806</v>
      </c>
      <c r="B10391" t="s">
        <v>7710</v>
      </c>
      <c r="C10391" s="1">
        <v>45598</v>
      </c>
      <c r="D10391" t="s">
        <v>59806</v>
      </c>
      <c r="E10391" t="s">
        <v>59807</v>
      </c>
      <c r="F10391" t="s">
        <v>13</v>
      </c>
      <c r="G10391" s="6" t="s">
        <v>59808</v>
      </c>
      <c r="H10391" s="6" t="s">
        <v>59809</v>
      </c>
      <c r="I10391" s="6" t="s">
        <v>59810</v>
      </c>
      <c r="J10391" s="6" t="s">
        <v>59811</v>
      </c>
      <c r="K10391" t="s">
        <v>211</v>
      </c>
      <c r="L10391" t="s">
        <v>211</v>
      </c>
      <c r="M10391" t="s">
        <v>211</v>
      </c>
      <c r="N10391" t="s">
        <v>64</v>
      </c>
      <c r="O10391">
        <v>1</v>
      </c>
      <c r="Y10391">
        <f t="shared" si="324"/>
        <v>0</v>
      </c>
      <c r="Z10391" t="str">
        <f t="shared" si="325"/>
        <v>Магазин0</v>
      </c>
      <c r="AA10391" s="6" t="str">
        <f>VLOOKUP(Z10391,Баллы!A:B,2,0)</f>
        <v>Диспаритет</v>
      </c>
    </row>
    <row r="10392">
      <c r="A10392" t="s">
        <v>59812</v>
      </c>
      <c r="B10392" t="s">
        <v>662</v>
      </c>
      <c r="C10392" s="1">
        <v>45598</v>
      </c>
      <c r="D10392" t="s">
        <v>59812</v>
      </c>
      <c r="E10392" t="s">
        <v>59813</v>
      </c>
      <c r="F10392" t="s">
        <v>223</v>
      </c>
      <c r="G10392" s="6" t="s">
        <v>59814</v>
      </c>
      <c r="H10392" s="6" t="s">
        <v>101</v>
      </c>
      <c r="I10392" s="6" t="s">
        <v>59815</v>
      </c>
      <c r="J10392" s="6" t="s">
        <v>101</v>
      </c>
      <c r="K10392" t="s">
        <v>61</v>
      </c>
      <c r="L10392" t="s">
        <v>559</v>
      </c>
      <c r="M10392" t="s">
        <v>666</v>
      </c>
      <c r="N10392" t="s">
        <v>228</v>
      </c>
      <c r="O10392">
        <v>1</v>
      </c>
      <c r="Y10392">
        <f t="shared" si="324"/>
        <v>0</v>
      </c>
      <c r="Z10392" t="str">
        <f t="shared" si="325"/>
        <v>Киоск0</v>
      </c>
      <c r="AA10392" s="6" t="str">
        <f>VLOOKUP(Z10392,Баллы!A:B,2,0)</f>
        <v>Диспаритет</v>
      </c>
    </row>
    <row r="10393">
      <c r="A10393" t="s">
        <v>59816</v>
      </c>
      <c r="B10393" t="s">
        <v>9057</v>
      </c>
      <c r="C10393" s="1">
        <v>45598</v>
      </c>
      <c r="D10393" t="s">
        <v>59816</v>
      </c>
      <c r="E10393" t="s">
        <v>59817</v>
      </c>
      <c r="F10393" t="s">
        <v>13</v>
      </c>
      <c r="G10393" s="6" t="s">
        <v>59818</v>
      </c>
      <c r="H10393" s="6" t="s">
        <v>59819</v>
      </c>
      <c r="I10393" s="6" t="s">
        <v>59820</v>
      </c>
      <c r="J10393" s="6" t="s">
        <v>59821</v>
      </c>
      <c r="K10393" t="s">
        <v>61</v>
      </c>
      <c r="L10393" t="s">
        <v>981</v>
      </c>
      <c r="M10393" t="s">
        <v>9063</v>
      </c>
      <c r="N10393" t="s">
        <v>64</v>
      </c>
      <c r="O10393">
        <v>1</v>
      </c>
      <c r="Y10393">
        <f t="shared" si="324"/>
        <v>0</v>
      </c>
      <c r="Z10393" t="str">
        <f t="shared" si="325"/>
        <v>Магазин0</v>
      </c>
      <c r="AA10393" s="6" t="str">
        <f>VLOOKUP(Z10393,Баллы!A:B,2,0)</f>
        <v>Диспаритет</v>
      </c>
    </row>
    <row r="10394">
      <c r="A10394" t="s">
        <v>59822</v>
      </c>
      <c r="B10394" t="s">
        <v>562</v>
      </c>
      <c r="C10394" s="1">
        <v>45598</v>
      </c>
      <c r="D10394" t="s">
        <v>59822</v>
      </c>
      <c r="E10394" t="s">
        <v>59823</v>
      </c>
      <c r="F10394" t="s">
        <v>13</v>
      </c>
      <c r="G10394" s="6" t="s">
        <v>59824</v>
      </c>
      <c r="H10394" s="6" t="s">
        <v>59825</v>
      </c>
      <c r="I10394" s="6" t="s">
        <v>59826</v>
      </c>
      <c r="J10394" s="6" t="s">
        <v>59827</v>
      </c>
      <c r="K10394" t="s">
        <v>61</v>
      </c>
      <c r="L10394" t="s">
        <v>568</v>
      </c>
      <c r="M10394" t="s">
        <v>569</v>
      </c>
      <c r="N10394" t="s">
        <v>64</v>
      </c>
      <c r="O10394">
        <v>1</v>
      </c>
      <c r="Y10394">
        <f t="shared" si="324"/>
        <v>0</v>
      </c>
      <c r="Z10394" t="str">
        <f t="shared" si="325"/>
        <v>Магазин0</v>
      </c>
      <c r="AA10394" s="6" t="str">
        <f>VLOOKUP(Z10394,Баллы!A:B,2,0)</f>
        <v>Диспаритет</v>
      </c>
    </row>
    <row r="10395">
      <c r="A10395" t="s">
        <v>59828</v>
      </c>
      <c r="B10395" t="s">
        <v>1283</v>
      </c>
      <c r="C10395" s="1">
        <v>45598</v>
      </c>
      <c r="D10395" t="s">
        <v>59828</v>
      </c>
      <c r="E10395" t="s">
        <v>59829</v>
      </c>
      <c r="F10395" t="s">
        <v>13</v>
      </c>
      <c r="G10395" s="6" t="s">
        <v>59830</v>
      </c>
      <c r="H10395" s="6" t="s">
        <v>59831</v>
      </c>
      <c r="I10395" s="6" t="s">
        <v>59832</v>
      </c>
      <c r="J10395" s="6" t="s">
        <v>59833</v>
      </c>
      <c r="K10395" t="s">
        <v>72</v>
      </c>
      <c r="L10395" t="s">
        <v>822</v>
      </c>
      <c r="M10395" t="s">
        <v>1289</v>
      </c>
      <c r="N10395" t="s">
        <v>64</v>
      </c>
      <c r="O10395">
        <v>1</v>
      </c>
      <c r="Y10395">
        <f t="shared" si="324"/>
        <v>0</v>
      </c>
      <c r="Z10395" t="str">
        <f t="shared" si="325"/>
        <v>Магазин0</v>
      </c>
      <c r="AA10395" s="6" t="str">
        <f>VLOOKUP(Z10395,Баллы!A:B,2,0)</f>
        <v>Диспаритет</v>
      </c>
    </row>
    <row r="10396">
      <c r="A10396" t="s">
        <v>59834</v>
      </c>
      <c r="B10396" t="s">
        <v>6989</v>
      </c>
      <c r="C10396" s="1">
        <v>45598</v>
      </c>
      <c r="D10396" t="s">
        <v>59834</v>
      </c>
      <c r="E10396" t="s">
        <v>59835</v>
      </c>
      <c r="F10396" t="s">
        <v>88</v>
      </c>
      <c r="G10396" s="6" t="s">
        <v>59836</v>
      </c>
      <c r="H10396" s="6" t="s">
        <v>59837</v>
      </c>
      <c r="I10396" s="6" t="s">
        <v>59838</v>
      </c>
      <c r="J10396" s="6" t="s">
        <v>59839</v>
      </c>
      <c r="K10396" t="s">
        <v>140</v>
      </c>
      <c r="L10396" t="s">
        <v>1011</v>
      </c>
      <c r="M10396" t="s">
        <v>6995</v>
      </c>
      <c r="N10396" t="s">
        <v>95</v>
      </c>
      <c r="O10396">
        <v>1</v>
      </c>
      <c r="Y10396">
        <f t="shared" si="324"/>
        <v>0</v>
      </c>
      <c r="Z10396" t="str">
        <f t="shared" si="325"/>
        <v>Павильон0</v>
      </c>
      <c r="AA10396" s="6" t="str">
        <f>VLOOKUP(Z10396,Баллы!A:B,2,0)</f>
        <v>Диспаритет</v>
      </c>
    </row>
    <row r="10397">
      <c r="A10397" t="s">
        <v>59840</v>
      </c>
      <c r="B10397" t="s">
        <v>5873</v>
      </c>
      <c r="C10397" s="1">
        <v>45598</v>
      </c>
      <c r="D10397" t="s">
        <v>59840</v>
      </c>
      <c r="E10397" t="s">
        <v>59841</v>
      </c>
      <c r="F10397" t="s">
        <v>13</v>
      </c>
      <c r="G10397" s="6" t="s">
        <v>59842</v>
      </c>
      <c r="H10397" s="6" t="s">
        <v>59843</v>
      </c>
      <c r="I10397" s="6" t="s">
        <v>59844</v>
      </c>
      <c r="J10397" s="6" t="s">
        <v>59845</v>
      </c>
      <c r="K10397" t="s">
        <v>82</v>
      </c>
      <c r="L10397" t="s">
        <v>4776</v>
      </c>
      <c r="M10397" t="s">
        <v>5877</v>
      </c>
      <c r="N10397" t="s">
        <v>64</v>
      </c>
      <c r="O10397">
        <v>1</v>
      </c>
      <c r="Y10397">
        <f t="shared" si="324"/>
        <v>0</v>
      </c>
      <c r="Z10397" t="str">
        <f t="shared" si="325"/>
        <v>Магазин0</v>
      </c>
      <c r="AA10397" s="6" t="str">
        <f>VLOOKUP(Z10397,Баллы!A:B,2,0)</f>
        <v>Диспаритет</v>
      </c>
    </row>
    <row r="10398">
      <c r="A10398" t="s">
        <v>59846</v>
      </c>
      <c r="B10398" t="s">
        <v>1219</v>
      </c>
      <c r="C10398" s="1">
        <v>45598</v>
      </c>
      <c r="D10398" t="s">
        <v>59846</v>
      </c>
      <c r="E10398" t="s">
        <v>59847</v>
      </c>
      <c r="F10398" t="s">
        <v>13</v>
      </c>
      <c r="G10398" s="6" t="s">
        <v>59848</v>
      </c>
      <c r="H10398" s="6" t="s">
        <v>59849</v>
      </c>
      <c r="I10398" s="6" t="s">
        <v>59850</v>
      </c>
      <c r="J10398" s="6" t="s">
        <v>59851</v>
      </c>
      <c r="K10398" t="s">
        <v>72</v>
      </c>
      <c r="L10398" t="s">
        <v>1225</v>
      </c>
      <c r="M10398" t="s">
        <v>1226</v>
      </c>
      <c r="N10398" t="s">
        <v>64</v>
      </c>
      <c r="O10398">
        <v>1</v>
      </c>
      <c r="Y10398">
        <f t="shared" si="324"/>
        <v>0</v>
      </c>
      <c r="Z10398" t="str">
        <f t="shared" si="325"/>
        <v>Магазин0</v>
      </c>
      <c r="AA10398" s="6" t="str">
        <f>VLOOKUP(Z10398,Баллы!A:B,2,0)</f>
        <v>Диспаритет</v>
      </c>
    </row>
    <row r="10399">
      <c r="A10399" t="s">
        <v>59852</v>
      </c>
      <c r="B10399" t="s">
        <v>31729</v>
      </c>
      <c r="C10399" s="1">
        <v>45598</v>
      </c>
      <c r="D10399" t="s">
        <v>59852</v>
      </c>
      <c r="E10399" t="s">
        <v>58136</v>
      </c>
      <c r="F10399" t="s">
        <v>13</v>
      </c>
      <c r="G10399" s="6" t="s">
        <v>59853</v>
      </c>
      <c r="H10399" s="6" t="s">
        <v>59854</v>
      </c>
      <c r="I10399" s="6" t="s">
        <v>59855</v>
      </c>
      <c r="J10399" s="6" t="s">
        <v>59856</v>
      </c>
      <c r="K10399" t="s">
        <v>72</v>
      </c>
      <c r="L10399" t="s">
        <v>6309</v>
      </c>
      <c r="M10399" t="s">
        <v>31735</v>
      </c>
      <c r="N10399" t="s">
        <v>64</v>
      </c>
      <c r="O10399">
        <v>1</v>
      </c>
      <c r="Y10399">
        <f t="shared" si="324"/>
        <v>0</v>
      </c>
      <c r="Z10399" t="str">
        <f t="shared" si="325"/>
        <v>Магазин0</v>
      </c>
      <c r="AA10399" s="6" t="str">
        <f>VLOOKUP(Z10399,Баллы!A:B,2,0)</f>
        <v>Диспаритет</v>
      </c>
    </row>
    <row r="10400">
      <c r="A10400" t="s">
        <v>59857</v>
      </c>
      <c r="B10400" t="s">
        <v>1406</v>
      </c>
      <c r="C10400" s="1">
        <v>45598</v>
      </c>
      <c r="D10400" t="s">
        <v>59857</v>
      </c>
      <c r="E10400" t="s">
        <v>59858</v>
      </c>
      <c r="F10400" t="s">
        <v>13</v>
      </c>
      <c r="G10400" s="6" t="s">
        <v>59859</v>
      </c>
      <c r="H10400" s="6" t="s">
        <v>59860</v>
      </c>
      <c r="I10400" s="6" t="s">
        <v>59861</v>
      </c>
      <c r="J10400" s="6" t="s">
        <v>59862</v>
      </c>
      <c r="K10400" t="s">
        <v>72</v>
      </c>
      <c r="L10400" t="s">
        <v>288</v>
      </c>
      <c r="M10400" t="s">
        <v>1412</v>
      </c>
      <c r="N10400" t="s">
        <v>64</v>
      </c>
      <c r="O10400">
        <v>1</v>
      </c>
      <c r="Y10400">
        <f t="shared" si="324"/>
        <v>0</v>
      </c>
      <c r="Z10400" t="str">
        <f t="shared" si="325"/>
        <v>Магазин0</v>
      </c>
      <c r="AA10400" s="6" t="str">
        <f>VLOOKUP(Z10400,Баллы!A:B,2,0)</f>
        <v>Диспаритет</v>
      </c>
    </row>
    <row r="10401">
      <c r="A10401" t="s">
        <v>59863</v>
      </c>
      <c r="B10401" t="s">
        <v>3178</v>
      </c>
      <c r="C10401" s="1">
        <v>45598</v>
      </c>
      <c r="D10401" t="s">
        <v>59863</v>
      </c>
      <c r="E10401" t="s">
        <v>59864</v>
      </c>
      <c r="F10401" t="s">
        <v>13</v>
      </c>
      <c r="G10401" s="6" t="s">
        <v>59865</v>
      </c>
      <c r="H10401" s="6" t="s">
        <v>59866</v>
      </c>
      <c r="I10401" s="6" t="s">
        <v>59867</v>
      </c>
      <c r="J10401" s="6" t="s">
        <v>59868</v>
      </c>
      <c r="K10401" t="s">
        <v>192</v>
      </c>
      <c r="L10401" t="s">
        <v>1381</v>
      </c>
      <c r="M10401" t="s">
        <v>3184</v>
      </c>
      <c r="N10401" t="s">
        <v>64</v>
      </c>
      <c r="O10401">
        <v>1</v>
      </c>
      <c r="Y10401">
        <f t="shared" si="324"/>
        <v>0</v>
      </c>
      <c r="Z10401" t="str">
        <f t="shared" si="325"/>
        <v>Магазин0</v>
      </c>
      <c r="AA10401" s="6" t="str">
        <f>VLOOKUP(Z10401,Баллы!A:B,2,0)</f>
        <v>Диспаритет</v>
      </c>
    </row>
    <row r="10402">
      <c r="A10402" t="s">
        <v>59869</v>
      </c>
      <c r="B10402" t="s">
        <v>10880</v>
      </c>
      <c r="C10402" s="1">
        <v>45598</v>
      </c>
      <c r="D10402" t="s">
        <v>59869</v>
      </c>
      <c r="E10402" t="s">
        <v>59870</v>
      </c>
      <c r="F10402" t="s">
        <v>13</v>
      </c>
      <c r="G10402" s="6" t="s">
        <v>59871</v>
      </c>
      <c r="H10402" s="6" t="s">
        <v>59872</v>
      </c>
      <c r="I10402" s="6" t="s">
        <v>59873</v>
      </c>
      <c r="J10402" s="6" t="s">
        <v>59874</v>
      </c>
      <c r="K10402" t="s">
        <v>192</v>
      </c>
      <c r="L10402" t="s">
        <v>1729</v>
      </c>
      <c r="M10402" t="s">
        <v>10886</v>
      </c>
      <c r="N10402" t="s">
        <v>64</v>
      </c>
      <c r="O10402">
        <v>1</v>
      </c>
      <c r="Y10402">
        <f t="shared" si="324"/>
        <v>0</v>
      </c>
      <c r="Z10402" t="str">
        <f t="shared" si="325"/>
        <v>Магазин0</v>
      </c>
      <c r="AA10402" s="6" t="str">
        <f>VLOOKUP(Z10402,Баллы!A:B,2,0)</f>
        <v>Диспаритет</v>
      </c>
    </row>
    <row r="10403">
      <c r="A10403" t="s">
        <v>59875</v>
      </c>
      <c r="B10403" t="s">
        <v>5079</v>
      </c>
      <c r="C10403" s="1">
        <v>45598</v>
      </c>
      <c r="D10403" t="s">
        <v>59875</v>
      </c>
      <c r="E10403" t="s">
        <v>59876</v>
      </c>
      <c r="F10403" t="s">
        <v>127</v>
      </c>
      <c r="G10403" s="6" t="s">
        <v>59877</v>
      </c>
      <c r="H10403" s="6" t="s">
        <v>59878</v>
      </c>
      <c r="I10403" s="6" t="s">
        <v>59879</v>
      </c>
      <c r="J10403" s="6" t="s">
        <v>101</v>
      </c>
      <c r="K10403" t="s">
        <v>104</v>
      </c>
      <c r="L10403" t="s">
        <v>253</v>
      </c>
      <c r="M10403" t="s">
        <v>5084</v>
      </c>
      <c r="N10403" t="s">
        <v>132</v>
      </c>
      <c r="O10403">
        <v>1</v>
      </c>
      <c r="Y10403">
        <f t="shared" si="324"/>
        <v>0</v>
      </c>
      <c r="Z10403" t="str">
        <f t="shared" si="325"/>
        <v>Секция0</v>
      </c>
      <c r="AA10403" s="6" t="str">
        <f>VLOOKUP(Z10403,Баллы!A:B,2,0)</f>
        <v>Диспаритет</v>
      </c>
    </row>
    <row r="10404">
      <c r="A10404" t="s">
        <v>59880</v>
      </c>
      <c r="B10404" t="s">
        <v>2014</v>
      </c>
      <c r="C10404" s="1">
        <v>45598</v>
      </c>
      <c r="D10404" t="s">
        <v>59880</v>
      </c>
      <c r="E10404" t="s">
        <v>59881</v>
      </c>
      <c r="F10404" t="s">
        <v>127</v>
      </c>
      <c r="G10404" s="6" t="s">
        <v>59882</v>
      </c>
      <c r="H10404" s="6" t="s">
        <v>59883</v>
      </c>
      <c r="I10404" s="6" t="s">
        <v>59884</v>
      </c>
      <c r="J10404" s="6" t="s">
        <v>101</v>
      </c>
      <c r="K10404" t="s">
        <v>104</v>
      </c>
      <c r="L10404" t="s">
        <v>2020</v>
      </c>
      <c r="M10404" t="s">
        <v>2021</v>
      </c>
      <c r="N10404" t="s">
        <v>132</v>
      </c>
      <c r="O10404">
        <v>1</v>
      </c>
      <c r="Y10404">
        <f t="shared" si="324"/>
        <v>0</v>
      </c>
      <c r="Z10404" t="str">
        <f t="shared" si="325"/>
        <v>Секция0</v>
      </c>
      <c r="AA10404" s="6" t="str">
        <f>VLOOKUP(Z10404,Баллы!A:B,2,0)</f>
        <v>Диспаритет</v>
      </c>
    </row>
    <row r="10405">
      <c r="A10405" t="s">
        <v>59885</v>
      </c>
      <c r="B10405" t="s">
        <v>1304</v>
      </c>
      <c r="C10405" s="1">
        <v>45598</v>
      </c>
      <c r="D10405" t="s">
        <v>59885</v>
      </c>
      <c r="E10405" t="s">
        <v>59886</v>
      </c>
      <c r="F10405" t="s">
        <v>13</v>
      </c>
      <c r="G10405" s="6" t="s">
        <v>59887</v>
      </c>
      <c r="H10405" s="6" t="s">
        <v>59888</v>
      </c>
      <c r="I10405" s="6" t="s">
        <v>59889</v>
      </c>
      <c r="J10405" s="6" t="s">
        <v>59890</v>
      </c>
      <c r="K10405" t="s">
        <v>140</v>
      </c>
      <c r="L10405" t="s">
        <v>447</v>
      </c>
      <c r="M10405" t="s">
        <v>1310</v>
      </c>
      <c r="N10405" t="s">
        <v>64</v>
      </c>
      <c r="O10405">
        <v>1</v>
      </c>
      <c r="Y10405">
        <f t="shared" si="324"/>
        <v>0</v>
      </c>
      <c r="Z10405" t="str">
        <f t="shared" si="325"/>
        <v>Магазин0</v>
      </c>
      <c r="AA10405" s="6" t="str">
        <f>VLOOKUP(Z10405,Баллы!A:B,2,0)</f>
        <v>Диспаритет</v>
      </c>
    </row>
    <row r="10406">
      <c r="A10406" t="s">
        <v>59891</v>
      </c>
      <c r="B10406" t="s">
        <v>4815</v>
      </c>
      <c r="C10406" s="1">
        <v>45598</v>
      </c>
      <c r="D10406" t="s">
        <v>59891</v>
      </c>
      <c r="E10406" t="s">
        <v>59892</v>
      </c>
      <c r="F10406" t="s">
        <v>13</v>
      </c>
      <c r="G10406" s="6" t="s">
        <v>59893</v>
      </c>
      <c r="H10406" s="6" t="s">
        <v>59894</v>
      </c>
      <c r="I10406" s="6" t="s">
        <v>59895</v>
      </c>
      <c r="J10406" s="6" t="s">
        <v>59896</v>
      </c>
      <c r="K10406" t="s">
        <v>192</v>
      </c>
      <c r="L10406" t="s">
        <v>482</v>
      </c>
      <c r="M10406" t="s">
        <v>4821</v>
      </c>
      <c r="N10406" t="s">
        <v>64</v>
      </c>
      <c r="O10406">
        <v>1</v>
      </c>
      <c r="Y10406">
        <f t="shared" si="324"/>
        <v>0</v>
      </c>
      <c r="Z10406" t="str">
        <f t="shared" si="325"/>
        <v>Магазин0</v>
      </c>
      <c r="AA10406" s="6" t="str">
        <f>VLOOKUP(Z10406,Баллы!A:B,2,0)</f>
        <v>Диспаритет</v>
      </c>
    </row>
    <row r="10407">
      <c r="A10407" t="s">
        <v>59897</v>
      </c>
      <c r="B10407" t="s">
        <v>2217</v>
      </c>
      <c r="C10407" s="1">
        <v>45598</v>
      </c>
      <c r="D10407" t="s">
        <v>59897</v>
      </c>
      <c r="E10407" t="s">
        <v>59898</v>
      </c>
      <c r="F10407" t="s">
        <v>88</v>
      </c>
      <c r="G10407" s="6" t="s">
        <v>59899</v>
      </c>
      <c r="H10407" s="6" t="s">
        <v>59900</v>
      </c>
      <c r="I10407" s="6" t="s">
        <v>59901</v>
      </c>
      <c r="J10407" s="6" t="s">
        <v>59902</v>
      </c>
      <c r="K10407" t="s">
        <v>192</v>
      </c>
      <c r="L10407" t="s">
        <v>1729</v>
      </c>
      <c r="M10407" t="s">
        <v>2223</v>
      </c>
      <c r="N10407" t="s">
        <v>95</v>
      </c>
      <c r="O10407">
        <v>1</v>
      </c>
      <c r="Y10407">
        <f t="shared" si="324"/>
        <v>0</v>
      </c>
      <c r="Z10407" t="str">
        <f t="shared" si="325"/>
        <v>Павильон0</v>
      </c>
      <c r="AA10407" s="6" t="str">
        <f>VLOOKUP(Z10407,Баллы!A:B,2,0)</f>
        <v>Диспаритет</v>
      </c>
    </row>
    <row r="10408">
      <c r="A10408" t="s">
        <v>59903</v>
      </c>
      <c r="B10408" t="s">
        <v>553</v>
      </c>
      <c r="C10408" s="1">
        <v>45598</v>
      </c>
      <c r="D10408" t="s">
        <v>59903</v>
      </c>
      <c r="E10408" t="s">
        <v>59904</v>
      </c>
      <c r="F10408" t="s">
        <v>13</v>
      </c>
      <c r="G10408" s="6" t="s">
        <v>59905</v>
      </c>
      <c r="H10408" s="6" t="s">
        <v>59906</v>
      </c>
      <c r="I10408" s="6" t="s">
        <v>59907</v>
      </c>
      <c r="J10408" s="6" t="s">
        <v>59908</v>
      </c>
      <c r="K10408" t="s">
        <v>61</v>
      </c>
      <c r="L10408" t="s">
        <v>559</v>
      </c>
      <c r="M10408" t="s">
        <v>560</v>
      </c>
      <c r="N10408" t="s">
        <v>64</v>
      </c>
      <c r="O10408">
        <v>1</v>
      </c>
      <c r="Y10408">
        <f t="shared" si="324"/>
        <v>0</v>
      </c>
      <c r="Z10408" t="str">
        <f t="shared" si="325"/>
        <v>Магазин0</v>
      </c>
      <c r="AA10408" s="6" t="str">
        <f>VLOOKUP(Z10408,Баллы!A:B,2,0)</f>
        <v>Диспаритет</v>
      </c>
    </row>
    <row r="10409">
      <c r="A10409" t="s">
        <v>59909</v>
      </c>
      <c r="B10409" t="s">
        <v>10690</v>
      </c>
      <c r="C10409" s="1">
        <v>45598</v>
      </c>
      <c r="D10409" t="s">
        <v>59909</v>
      </c>
      <c r="E10409" t="s">
        <v>59910</v>
      </c>
      <c r="F10409" t="s">
        <v>127</v>
      </c>
      <c r="G10409" s="6" t="s">
        <v>59911</v>
      </c>
      <c r="H10409" s="6" t="s">
        <v>59912</v>
      </c>
      <c r="I10409" s="6" t="s">
        <v>59913</v>
      </c>
      <c r="J10409" s="6" t="s">
        <v>101</v>
      </c>
      <c r="K10409" t="s">
        <v>192</v>
      </c>
      <c r="L10409" t="s">
        <v>4392</v>
      </c>
      <c r="M10409" t="s">
        <v>10695</v>
      </c>
      <c r="N10409" t="s">
        <v>132</v>
      </c>
      <c r="O10409">
        <v>1</v>
      </c>
      <c r="Y10409">
        <f t="shared" ref="Y10409:Y10472" si="326">SUM(P10409:W10409)</f>
        <v>0</v>
      </c>
      <c r="Z10409" t="str">
        <f t="shared" ref="Z10409:Z10472" si="327">CONCATENATE(N10409,Y10409)</f>
        <v>Секция0</v>
      </c>
      <c r="AA10409" s="6" t="str">
        <f>VLOOKUP(Z10409,Баллы!A:B,2,0)</f>
        <v>Диспаритет</v>
      </c>
    </row>
    <row r="10410">
      <c r="A10410" t="s">
        <v>59914</v>
      </c>
      <c r="B10410" t="s">
        <v>3318</v>
      </c>
      <c r="C10410" s="1">
        <v>45598</v>
      </c>
      <c r="D10410" t="s">
        <v>59914</v>
      </c>
      <c r="E10410" t="s">
        <v>59915</v>
      </c>
      <c r="F10410" t="s">
        <v>13</v>
      </c>
      <c r="G10410" s="6" t="s">
        <v>59916</v>
      </c>
      <c r="H10410" s="6" t="s">
        <v>59917</v>
      </c>
      <c r="I10410" s="6" t="s">
        <v>59918</v>
      </c>
      <c r="J10410" s="6" t="s">
        <v>59919</v>
      </c>
      <c r="K10410" t="s">
        <v>192</v>
      </c>
      <c r="L10410" t="s">
        <v>467</v>
      </c>
      <c r="M10410" t="s">
        <v>3324</v>
      </c>
      <c r="N10410" t="s">
        <v>64</v>
      </c>
      <c r="O10410">
        <v>1</v>
      </c>
      <c r="Y10410">
        <f t="shared" si="326"/>
        <v>0</v>
      </c>
      <c r="Z10410" t="str">
        <f t="shared" si="327"/>
        <v>Магазин0</v>
      </c>
      <c r="AA10410" s="6" t="str">
        <f>VLOOKUP(Z10410,Баллы!A:B,2,0)</f>
        <v>Диспаритет</v>
      </c>
    </row>
    <row r="10411">
      <c r="A10411" t="s">
        <v>59920</v>
      </c>
      <c r="B10411" t="s">
        <v>31729</v>
      </c>
      <c r="C10411" s="1">
        <v>45598</v>
      </c>
      <c r="D10411" t="s">
        <v>59920</v>
      </c>
      <c r="E10411" t="s">
        <v>59921</v>
      </c>
      <c r="F10411" t="s">
        <v>13</v>
      </c>
      <c r="G10411" s="6" t="s">
        <v>59922</v>
      </c>
      <c r="H10411" s="6" t="s">
        <v>59923</v>
      </c>
      <c r="I10411" s="6" t="s">
        <v>59924</v>
      </c>
      <c r="J10411" s="6" t="s">
        <v>59925</v>
      </c>
      <c r="K10411" t="s">
        <v>72</v>
      </c>
      <c r="L10411" t="s">
        <v>6309</v>
      </c>
      <c r="M10411" t="s">
        <v>31735</v>
      </c>
      <c r="N10411" t="s">
        <v>64</v>
      </c>
      <c r="O10411">
        <v>1</v>
      </c>
      <c r="Y10411">
        <f t="shared" si="326"/>
        <v>0</v>
      </c>
      <c r="Z10411" t="str">
        <f t="shared" si="327"/>
        <v>Магазин0</v>
      </c>
      <c r="AA10411" s="6" t="str">
        <f>VLOOKUP(Z10411,Баллы!A:B,2,0)</f>
        <v>Диспаритет</v>
      </c>
    </row>
    <row r="10412">
      <c r="A10412" t="s">
        <v>59926</v>
      </c>
      <c r="B10412" t="s">
        <v>1319</v>
      </c>
      <c r="C10412" s="1">
        <v>45598</v>
      </c>
      <c r="D10412" t="s">
        <v>59926</v>
      </c>
      <c r="E10412" t="s">
        <v>59927</v>
      </c>
      <c r="F10412" t="s">
        <v>13</v>
      </c>
      <c r="G10412" s="6" t="s">
        <v>59928</v>
      </c>
      <c r="H10412" s="6" t="s">
        <v>59929</v>
      </c>
      <c r="I10412" s="6" t="s">
        <v>59930</v>
      </c>
      <c r="J10412" s="6" t="s">
        <v>59931</v>
      </c>
      <c r="K10412" t="s">
        <v>61</v>
      </c>
      <c r="L10412" t="s">
        <v>1325</v>
      </c>
      <c r="M10412" t="s">
        <v>1326</v>
      </c>
      <c r="N10412" t="s">
        <v>64</v>
      </c>
      <c r="O10412">
        <v>1</v>
      </c>
      <c r="Y10412">
        <f t="shared" si="326"/>
        <v>0</v>
      </c>
      <c r="Z10412" t="str">
        <f t="shared" si="327"/>
        <v>Магазин0</v>
      </c>
      <c r="AA10412" s="6" t="str">
        <f>VLOOKUP(Z10412,Баллы!A:B,2,0)</f>
        <v>Диспаритет</v>
      </c>
    </row>
    <row r="10413">
      <c r="A10413" t="s">
        <v>59932</v>
      </c>
      <c r="B10413" t="s">
        <v>1173</v>
      </c>
      <c r="C10413" s="1">
        <v>45598</v>
      </c>
      <c r="D10413" t="s">
        <v>59932</v>
      </c>
      <c r="E10413" t="s">
        <v>59933</v>
      </c>
      <c r="F10413" t="s">
        <v>223</v>
      </c>
      <c r="G10413" s="6" t="s">
        <v>59934</v>
      </c>
      <c r="H10413" s="6" t="s">
        <v>101</v>
      </c>
      <c r="I10413" s="6" t="s">
        <v>59935</v>
      </c>
      <c r="J10413" s="6" t="s">
        <v>101</v>
      </c>
      <c r="K10413" t="s">
        <v>82</v>
      </c>
      <c r="L10413" t="s">
        <v>83</v>
      </c>
      <c r="M10413" t="s">
        <v>1179</v>
      </c>
      <c r="N10413" t="s">
        <v>228</v>
      </c>
      <c r="O10413">
        <v>1</v>
      </c>
      <c r="Y10413">
        <f t="shared" si="326"/>
        <v>0</v>
      </c>
      <c r="Z10413" t="str">
        <f t="shared" si="327"/>
        <v>Киоск0</v>
      </c>
      <c r="AA10413" s="6" t="str">
        <f>VLOOKUP(Z10413,Баллы!A:B,2,0)</f>
        <v>Диспаритет</v>
      </c>
    </row>
    <row r="10414">
      <c r="A10414" t="s">
        <v>59936</v>
      </c>
      <c r="B10414" t="s">
        <v>4106</v>
      </c>
      <c r="C10414" s="1">
        <v>45598</v>
      </c>
      <c r="D10414" t="s">
        <v>59936</v>
      </c>
      <c r="E10414" t="s">
        <v>59937</v>
      </c>
      <c r="F10414" t="s">
        <v>13</v>
      </c>
      <c r="G10414" s="6" t="s">
        <v>59938</v>
      </c>
      <c r="H10414" s="6" t="s">
        <v>59939</v>
      </c>
      <c r="I10414" s="6" t="s">
        <v>59940</v>
      </c>
      <c r="J10414" s="6" t="s">
        <v>59941</v>
      </c>
      <c r="K10414" t="s">
        <v>82</v>
      </c>
      <c r="L10414" t="s">
        <v>2039</v>
      </c>
      <c r="M10414" t="s">
        <v>4112</v>
      </c>
      <c r="N10414" t="s">
        <v>64</v>
      </c>
      <c r="O10414">
        <v>1</v>
      </c>
      <c r="Y10414">
        <f t="shared" si="326"/>
        <v>0</v>
      </c>
      <c r="Z10414" t="str">
        <f t="shared" si="327"/>
        <v>Магазин0</v>
      </c>
      <c r="AA10414" s="6" t="str">
        <f>VLOOKUP(Z10414,Баллы!A:B,2,0)</f>
        <v>Диспаритет</v>
      </c>
    </row>
    <row r="10415">
      <c r="A10415" t="s">
        <v>59942</v>
      </c>
      <c r="B10415" t="s">
        <v>1539</v>
      </c>
      <c r="C10415" s="1">
        <v>45598</v>
      </c>
      <c r="D10415" t="s">
        <v>59942</v>
      </c>
      <c r="E10415" t="s">
        <v>59943</v>
      </c>
      <c r="F10415" t="s">
        <v>13</v>
      </c>
      <c r="G10415" s="6" t="s">
        <v>59944</v>
      </c>
      <c r="H10415" s="6" t="s">
        <v>59945</v>
      </c>
      <c r="I10415" s="6" t="s">
        <v>59946</v>
      </c>
      <c r="J10415" s="6" t="s">
        <v>59947</v>
      </c>
      <c r="K10415" t="s">
        <v>72</v>
      </c>
      <c r="L10415" t="s">
        <v>306</v>
      </c>
      <c r="M10415" t="s">
        <v>1545</v>
      </c>
      <c r="N10415" t="s">
        <v>64</v>
      </c>
      <c r="O10415">
        <v>1</v>
      </c>
      <c r="Y10415">
        <f t="shared" si="326"/>
        <v>0</v>
      </c>
      <c r="Z10415" t="str">
        <f t="shared" si="327"/>
        <v>Магазин0</v>
      </c>
      <c r="AA10415" s="6" t="str">
        <f>VLOOKUP(Z10415,Баллы!A:B,2,0)</f>
        <v>Диспаритет</v>
      </c>
    </row>
    <row r="10416">
      <c r="A10416" t="s">
        <v>59948</v>
      </c>
      <c r="B10416" t="s">
        <v>1476</v>
      </c>
      <c r="C10416" s="1">
        <v>45598</v>
      </c>
      <c r="D10416" t="s">
        <v>59948</v>
      </c>
      <c r="E10416" t="s">
        <v>59949</v>
      </c>
      <c r="F10416" t="s">
        <v>88</v>
      </c>
      <c r="G10416" s="6" t="s">
        <v>59950</v>
      </c>
      <c r="H10416" s="6" t="s">
        <v>59951</v>
      </c>
      <c r="I10416" s="6" t="s">
        <v>59952</v>
      </c>
      <c r="J10416" s="6" t="s">
        <v>59953</v>
      </c>
      <c r="K10416" t="s">
        <v>61</v>
      </c>
      <c r="L10416" t="s">
        <v>414</v>
      </c>
      <c r="M10416" t="s">
        <v>1482</v>
      </c>
      <c r="N10416" t="s">
        <v>95</v>
      </c>
      <c r="O10416">
        <v>1</v>
      </c>
      <c r="Y10416">
        <f t="shared" si="326"/>
        <v>0</v>
      </c>
      <c r="Z10416" t="str">
        <f t="shared" si="327"/>
        <v>Павильон0</v>
      </c>
      <c r="AA10416" s="6" t="str">
        <f>VLOOKUP(Z10416,Баллы!A:B,2,0)</f>
        <v>Диспаритет</v>
      </c>
    </row>
    <row r="10417">
      <c r="A10417" t="s">
        <v>59954</v>
      </c>
      <c r="B10417" t="s">
        <v>515</v>
      </c>
      <c r="C10417" s="1">
        <v>45598</v>
      </c>
      <c r="D10417" t="s">
        <v>59954</v>
      </c>
      <c r="E10417" t="s">
        <v>59955</v>
      </c>
      <c r="F10417" t="s">
        <v>223</v>
      </c>
      <c r="G10417" s="6" t="s">
        <v>59956</v>
      </c>
      <c r="H10417" s="6" t="s">
        <v>101</v>
      </c>
      <c r="I10417" s="6" t="s">
        <v>59957</v>
      </c>
      <c r="J10417" s="6" t="s">
        <v>101</v>
      </c>
      <c r="K10417" t="s">
        <v>104</v>
      </c>
      <c r="L10417" t="s">
        <v>253</v>
      </c>
      <c r="M10417" t="s">
        <v>521</v>
      </c>
      <c r="N10417" t="s">
        <v>228</v>
      </c>
      <c r="O10417">
        <v>1</v>
      </c>
      <c r="Y10417">
        <f t="shared" si="326"/>
        <v>0</v>
      </c>
      <c r="Z10417" t="str">
        <f t="shared" si="327"/>
        <v>Киоск0</v>
      </c>
      <c r="AA10417" s="6" t="str">
        <f>VLOOKUP(Z10417,Баллы!A:B,2,0)</f>
        <v>Диспаритет</v>
      </c>
    </row>
    <row r="10418">
      <c r="A10418" t="s">
        <v>59958</v>
      </c>
      <c r="B10418" t="s">
        <v>808</v>
      </c>
      <c r="C10418" s="1">
        <v>45598</v>
      </c>
      <c r="D10418" t="s">
        <v>59958</v>
      </c>
      <c r="E10418" t="s">
        <v>59092</v>
      </c>
      <c r="F10418" t="s">
        <v>13</v>
      </c>
      <c r="G10418" s="6" t="s">
        <v>59959</v>
      </c>
      <c r="H10418" s="6" t="s">
        <v>59960</v>
      </c>
      <c r="I10418" s="6" t="s">
        <v>59961</v>
      </c>
      <c r="J10418" s="6" t="s">
        <v>59962</v>
      </c>
      <c r="K10418" t="s">
        <v>61</v>
      </c>
      <c r="L10418" t="s">
        <v>174</v>
      </c>
      <c r="M10418" t="s">
        <v>814</v>
      </c>
      <c r="N10418" t="s">
        <v>64</v>
      </c>
      <c r="O10418">
        <v>1</v>
      </c>
      <c r="Y10418">
        <f t="shared" si="326"/>
        <v>0</v>
      </c>
      <c r="Z10418" t="str">
        <f t="shared" si="327"/>
        <v>Магазин0</v>
      </c>
      <c r="AA10418" s="6" t="str">
        <f>VLOOKUP(Z10418,Баллы!A:B,2,0)</f>
        <v>Диспаритет</v>
      </c>
    </row>
    <row r="10419">
      <c r="A10419" t="s">
        <v>59963</v>
      </c>
      <c r="B10419" t="s">
        <v>1334</v>
      </c>
      <c r="C10419" s="1">
        <v>45598</v>
      </c>
      <c r="D10419" t="s">
        <v>59963</v>
      </c>
      <c r="E10419" t="s">
        <v>59964</v>
      </c>
      <c r="F10419" t="s">
        <v>13</v>
      </c>
      <c r="G10419" s="6" t="s">
        <v>59965</v>
      </c>
      <c r="H10419" s="6" t="s">
        <v>59966</v>
      </c>
      <c r="I10419" s="6" t="s">
        <v>59967</v>
      </c>
      <c r="J10419" s="6" t="s">
        <v>59968</v>
      </c>
      <c r="K10419" t="s">
        <v>140</v>
      </c>
      <c r="L10419" t="s">
        <v>165</v>
      </c>
      <c r="M10419" t="s">
        <v>1340</v>
      </c>
      <c r="N10419" t="s">
        <v>64</v>
      </c>
      <c r="O10419">
        <v>1</v>
      </c>
      <c r="Y10419">
        <f t="shared" si="326"/>
        <v>0</v>
      </c>
      <c r="Z10419" t="str">
        <f t="shared" si="327"/>
        <v>Магазин0</v>
      </c>
      <c r="AA10419" s="6" t="str">
        <f>VLOOKUP(Z10419,Баллы!A:B,2,0)</f>
        <v>Диспаритет</v>
      </c>
    </row>
    <row r="10420">
      <c r="A10420" t="s">
        <v>59969</v>
      </c>
      <c r="B10420" t="s">
        <v>1426</v>
      </c>
      <c r="C10420" s="1">
        <v>45598</v>
      </c>
      <c r="D10420" t="s">
        <v>59969</v>
      </c>
      <c r="E10420" t="s">
        <v>59970</v>
      </c>
      <c r="F10420" t="s">
        <v>13</v>
      </c>
      <c r="G10420" s="6" t="s">
        <v>59971</v>
      </c>
      <c r="H10420" s="6" t="s">
        <v>59972</v>
      </c>
      <c r="I10420" s="6" t="s">
        <v>59973</v>
      </c>
      <c r="J10420" s="6" t="s">
        <v>59974</v>
      </c>
      <c r="K10420" t="s">
        <v>140</v>
      </c>
      <c r="L10420" t="s">
        <v>297</v>
      </c>
      <c r="M10420" t="s">
        <v>1432</v>
      </c>
      <c r="N10420" t="s">
        <v>64</v>
      </c>
      <c r="O10420">
        <v>1</v>
      </c>
      <c r="Y10420">
        <f t="shared" si="326"/>
        <v>0</v>
      </c>
      <c r="Z10420" t="str">
        <f t="shared" si="327"/>
        <v>Магазин0</v>
      </c>
      <c r="AA10420" s="6" t="str">
        <f>VLOOKUP(Z10420,Баллы!A:B,2,0)</f>
        <v>Диспаритет</v>
      </c>
    </row>
    <row r="10421">
      <c r="A10421" t="s">
        <v>59975</v>
      </c>
      <c r="B10421" t="s">
        <v>794</v>
      </c>
      <c r="C10421" s="1">
        <v>45598</v>
      </c>
      <c r="D10421" t="s">
        <v>59975</v>
      </c>
      <c r="E10421" t="s">
        <v>59976</v>
      </c>
      <c r="F10421" t="s">
        <v>13</v>
      </c>
      <c r="G10421" s="6" t="s">
        <v>59977</v>
      </c>
      <c r="H10421" s="6" t="s">
        <v>59978</v>
      </c>
      <c r="I10421" s="6" t="s">
        <v>59979</v>
      </c>
      <c r="J10421" s="6" t="s">
        <v>59980</v>
      </c>
      <c r="K10421" t="s">
        <v>61</v>
      </c>
      <c r="L10421" t="s">
        <v>682</v>
      </c>
      <c r="M10421" t="s">
        <v>800</v>
      </c>
      <c r="N10421" t="s">
        <v>64</v>
      </c>
      <c r="O10421">
        <v>1</v>
      </c>
      <c r="Y10421">
        <f t="shared" si="326"/>
        <v>0</v>
      </c>
      <c r="Z10421" t="str">
        <f t="shared" si="327"/>
        <v>Магазин0</v>
      </c>
      <c r="AA10421" s="6" t="str">
        <f>VLOOKUP(Z10421,Баллы!A:B,2,0)</f>
        <v>Диспаритет</v>
      </c>
    </row>
    <row r="10422">
      <c r="A10422" t="s">
        <v>59981</v>
      </c>
      <c r="B10422" t="s">
        <v>417</v>
      </c>
      <c r="C10422" s="1">
        <v>45598</v>
      </c>
      <c r="D10422" t="s">
        <v>59981</v>
      </c>
      <c r="E10422" t="s">
        <v>59982</v>
      </c>
      <c r="F10422" t="s">
        <v>13</v>
      </c>
      <c r="G10422" s="6" t="s">
        <v>59983</v>
      </c>
      <c r="H10422" s="6" t="s">
        <v>59984</v>
      </c>
      <c r="I10422" s="6" t="s">
        <v>59985</v>
      </c>
      <c r="J10422" s="6" t="s">
        <v>59986</v>
      </c>
      <c r="K10422" t="s">
        <v>72</v>
      </c>
      <c r="L10422" t="s">
        <v>183</v>
      </c>
      <c r="M10422" t="s">
        <v>423</v>
      </c>
      <c r="N10422" t="s">
        <v>64</v>
      </c>
      <c r="O10422">
        <v>1</v>
      </c>
      <c r="Y10422">
        <f t="shared" si="326"/>
        <v>0</v>
      </c>
      <c r="Z10422" t="str">
        <f t="shared" si="327"/>
        <v>Магазин0</v>
      </c>
      <c r="AA10422" s="6" t="str">
        <f>VLOOKUP(Z10422,Баллы!A:B,2,0)</f>
        <v>Диспаритет</v>
      </c>
    </row>
    <row r="10423">
      <c r="A10423" t="s">
        <v>59987</v>
      </c>
      <c r="B10423" t="s">
        <v>2378</v>
      </c>
      <c r="C10423" s="1">
        <v>45598</v>
      </c>
      <c r="D10423" t="s">
        <v>59987</v>
      </c>
      <c r="E10423" t="s">
        <v>59988</v>
      </c>
      <c r="F10423" t="s">
        <v>127</v>
      </c>
      <c r="G10423" s="6" t="s">
        <v>59989</v>
      </c>
      <c r="H10423" s="6" t="s">
        <v>59990</v>
      </c>
      <c r="I10423" s="6" t="s">
        <v>59991</v>
      </c>
      <c r="J10423" s="6" t="s">
        <v>101</v>
      </c>
      <c r="K10423" t="s">
        <v>82</v>
      </c>
      <c r="L10423" t="s">
        <v>115</v>
      </c>
      <c r="M10423" t="s">
        <v>2384</v>
      </c>
      <c r="N10423" t="s">
        <v>132</v>
      </c>
      <c r="O10423">
        <v>1</v>
      </c>
      <c r="Y10423">
        <f t="shared" si="326"/>
        <v>0</v>
      </c>
      <c r="Z10423" t="str">
        <f t="shared" si="327"/>
        <v>Секция0</v>
      </c>
      <c r="AA10423" s="6" t="str">
        <f>VLOOKUP(Z10423,Баллы!A:B,2,0)</f>
        <v>Диспаритет</v>
      </c>
    </row>
    <row r="10424">
      <c r="A10424" t="s">
        <v>59992</v>
      </c>
      <c r="B10424" t="s">
        <v>14330</v>
      </c>
      <c r="C10424" s="1">
        <v>45598</v>
      </c>
      <c r="D10424" t="s">
        <v>59992</v>
      </c>
      <c r="E10424" t="s">
        <v>59993</v>
      </c>
      <c r="F10424" t="s">
        <v>13</v>
      </c>
      <c r="G10424" s="6" t="s">
        <v>59994</v>
      </c>
      <c r="H10424" s="6" t="s">
        <v>59995</v>
      </c>
      <c r="I10424" s="6" t="s">
        <v>59996</v>
      </c>
      <c r="J10424" s="6" t="s">
        <v>59997</v>
      </c>
      <c r="K10424" t="s">
        <v>140</v>
      </c>
      <c r="L10424" t="s">
        <v>165</v>
      </c>
      <c r="M10424" t="s">
        <v>14336</v>
      </c>
      <c r="N10424" t="s">
        <v>64</v>
      </c>
      <c r="O10424">
        <v>1</v>
      </c>
      <c r="Y10424">
        <f t="shared" si="326"/>
        <v>0</v>
      </c>
      <c r="Z10424" t="str">
        <f t="shared" si="327"/>
        <v>Магазин0</v>
      </c>
      <c r="AA10424" s="6" t="str">
        <f>VLOOKUP(Z10424,Баллы!A:B,2,0)</f>
        <v>Диспаритет</v>
      </c>
    </row>
    <row r="10425">
      <c r="A10425" t="s">
        <v>59998</v>
      </c>
      <c r="B10425" t="s">
        <v>109</v>
      </c>
      <c r="C10425" s="1">
        <v>45598</v>
      </c>
      <c r="D10425" t="s">
        <v>59998</v>
      </c>
      <c r="E10425" t="s">
        <v>59999</v>
      </c>
      <c r="F10425" t="s">
        <v>127</v>
      </c>
      <c r="G10425" s="6" t="s">
        <v>60000</v>
      </c>
      <c r="H10425" s="6" t="s">
        <v>60001</v>
      </c>
      <c r="I10425" s="6" t="s">
        <v>60002</v>
      </c>
      <c r="J10425" s="6" t="s">
        <v>101</v>
      </c>
      <c r="K10425" t="s">
        <v>82</v>
      </c>
      <c r="L10425" t="s">
        <v>115</v>
      </c>
      <c r="M10425" t="s">
        <v>116</v>
      </c>
      <c r="N10425" t="s">
        <v>132</v>
      </c>
      <c r="O10425">
        <v>1</v>
      </c>
      <c r="Y10425">
        <f t="shared" si="326"/>
        <v>0</v>
      </c>
      <c r="Z10425" t="str">
        <f t="shared" si="327"/>
        <v>Секция0</v>
      </c>
      <c r="AA10425" s="6" t="str">
        <f>VLOOKUP(Z10425,Баллы!A:B,2,0)</f>
        <v>Диспаритет</v>
      </c>
    </row>
    <row r="10426">
      <c r="A10426" t="s">
        <v>60003</v>
      </c>
      <c r="B10426" t="s">
        <v>9352</v>
      </c>
      <c r="C10426" s="1">
        <v>45598</v>
      </c>
      <c r="D10426" t="s">
        <v>60003</v>
      </c>
      <c r="E10426" t="s">
        <v>60004</v>
      </c>
      <c r="F10426" t="s">
        <v>127</v>
      </c>
      <c r="G10426" s="6" t="s">
        <v>60005</v>
      </c>
      <c r="H10426" s="6" t="s">
        <v>60006</v>
      </c>
      <c r="I10426" s="6" t="s">
        <v>60007</v>
      </c>
      <c r="J10426" s="6" t="s">
        <v>101</v>
      </c>
      <c r="K10426" t="s">
        <v>82</v>
      </c>
      <c r="L10426" t="s">
        <v>7219</v>
      </c>
      <c r="M10426" t="s">
        <v>9358</v>
      </c>
      <c r="N10426" t="s">
        <v>132</v>
      </c>
      <c r="O10426">
        <v>1</v>
      </c>
      <c r="Y10426">
        <f t="shared" si="326"/>
        <v>0</v>
      </c>
      <c r="Z10426" t="str">
        <f t="shared" si="327"/>
        <v>Секция0</v>
      </c>
      <c r="AA10426" s="6" t="str">
        <f>VLOOKUP(Z10426,Баллы!A:B,2,0)</f>
        <v>Диспаритет</v>
      </c>
    </row>
    <row r="10427">
      <c r="A10427" t="s">
        <v>60008</v>
      </c>
      <c r="B10427" t="s">
        <v>523</v>
      </c>
      <c r="C10427" s="1">
        <v>45598</v>
      </c>
      <c r="D10427" t="s">
        <v>60008</v>
      </c>
      <c r="E10427" t="s">
        <v>60009</v>
      </c>
      <c r="F10427" t="s">
        <v>13</v>
      </c>
      <c r="G10427" s="6" t="s">
        <v>60010</v>
      </c>
      <c r="H10427" s="6" t="s">
        <v>60011</v>
      </c>
      <c r="I10427" s="6" t="s">
        <v>60012</v>
      </c>
      <c r="J10427" s="6" t="s">
        <v>60013</v>
      </c>
      <c r="K10427" t="s">
        <v>140</v>
      </c>
      <c r="L10427" t="s">
        <v>141</v>
      </c>
      <c r="M10427" t="s">
        <v>529</v>
      </c>
      <c r="N10427" t="s">
        <v>64</v>
      </c>
      <c r="O10427">
        <v>1</v>
      </c>
      <c r="Y10427">
        <f t="shared" si="326"/>
        <v>0</v>
      </c>
      <c r="Z10427" t="str">
        <f t="shared" si="327"/>
        <v>Магазин0</v>
      </c>
      <c r="AA10427" s="6" t="str">
        <f>VLOOKUP(Z10427,Баллы!A:B,2,0)</f>
        <v>Диспаритет</v>
      </c>
    </row>
    <row r="10428">
      <c r="A10428" t="s">
        <v>60014</v>
      </c>
      <c r="B10428" t="s">
        <v>10023</v>
      </c>
      <c r="C10428" s="1">
        <v>45598</v>
      </c>
      <c r="D10428" t="s">
        <v>60014</v>
      </c>
      <c r="E10428" t="s">
        <v>60015</v>
      </c>
      <c r="F10428" t="s">
        <v>13</v>
      </c>
      <c r="G10428" s="6" t="s">
        <v>60016</v>
      </c>
      <c r="H10428" s="6" t="s">
        <v>60017</v>
      </c>
      <c r="I10428" s="6" t="s">
        <v>60018</v>
      </c>
      <c r="J10428" s="6" t="s">
        <v>60019</v>
      </c>
      <c r="K10428" t="s">
        <v>72</v>
      </c>
      <c r="L10428" t="s">
        <v>952</v>
      </c>
      <c r="M10428" t="s">
        <v>10029</v>
      </c>
      <c r="N10428" t="s">
        <v>64</v>
      </c>
      <c r="O10428">
        <v>1</v>
      </c>
      <c r="Y10428">
        <f t="shared" si="326"/>
        <v>0</v>
      </c>
      <c r="Z10428" t="str">
        <f t="shared" si="327"/>
        <v>Магазин0</v>
      </c>
      <c r="AA10428" s="6" t="str">
        <f>VLOOKUP(Z10428,Баллы!A:B,2,0)</f>
        <v>Диспаритет</v>
      </c>
    </row>
    <row r="10429">
      <c r="A10429" t="s">
        <v>60020</v>
      </c>
      <c r="B10429" t="s">
        <v>359</v>
      </c>
      <c r="C10429" s="1">
        <v>45598</v>
      </c>
      <c r="D10429" t="s">
        <v>60020</v>
      </c>
      <c r="E10429" t="s">
        <v>59792</v>
      </c>
      <c r="F10429" t="s">
        <v>13</v>
      </c>
      <c r="G10429" s="6" t="s">
        <v>60021</v>
      </c>
      <c r="H10429" s="6" t="s">
        <v>60022</v>
      </c>
      <c r="I10429" s="6" t="s">
        <v>60023</v>
      </c>
      <c r="J10429" s="6" t="s">
        <v>60024</v>
      </c>
      <c r="K10429" t="s">
        <v>61</v>
      </c>
      <c r="L10429" t="s">
        <v>364</v>
      </c>
      <c r="M10429" t="s">
        <v>365</v>
      </c>
      <c r="N10429" t="s">
        <v>64</v>
      </c>
      <c r="O10429">
        <v>1</v>
      </c>
      <c r="Y10429">
        <f t="shared" si="326"/>
        <v>0</v>
      </c>
      <c r="Z10429" t="str">
        <f t="shared" si="327"/>
        <v>Магазин0</v>
      </c>
      <c r="AA10429" s="6" t="str">
        <f>VLOOKUP(Z10429,Баллы!A:B,2,0)</f>
        <v>Диспаритет</v>
      </c>
    </row>
    <row r="10430">
      <c r="A10430" t="s">
        <v>60025</v>
      </c>
      <c r="B10430" t="s">
        <v>611</v>
      </c>
      <c r="C10430" s="1">
        <v>45598</v>
      </c>
      <c r="D10430" t="s">
        <v>60025</v>
      </c>
      <c r="E10430" t="s">
        <v>60026</v>
      </c>
      <c r="F10430" t="s">
        <v>13</v>
      </c>
      <c r="G10430" s="6" t="s">
        <v>60027</v>
      </c>
      <c r="H10430" s="6" t="s">
        <v>60028</v>
      </c>
      <c r="I10430" s="6" t="s">
        <v>60029</v>
      </c>
      <c r="J10430" s="6" t="s">
        <v>60030</v>
      </c>
      <c r="K10430" t="s">
        <v>140</v>
      </c>
      <c r="L10430" t="s">
        <v>165</v>
      </c>
      <c r="M10430" t="s">
        <v>617</v>
      </c>
      <c r="N10430" t="s">
        <v>64</v>
      </c>
      <c r="O10430">
        <v>1</v>
      </c>
      <c r="Y10430">
        <f t="shared" si="326"/>
        <v>0</v>
      </c>
      <c r="Z10430" t="str">
        <f t="shared" si="327"/>
        <v>Магазин0</v>
      </c>
      <c r="AA10430" s="6" t="str">
        <f>VLOOKUP(Z10430,Баллы!A:B,2,0)</f>
        <v>Диспаритет</v>
      </c>
    </row>
    <row r="10431">
      <c r="A10431" t="s">
        <v>60031</v>
      </c>
      <c r="B10431" t="s">
        <v>2000</v>
      </c>
      <c r="C10431" s="1">
        <v>45598</v>
      </c>
      <c r="D10431" t="s">
        <v>60031</v>
      </c>
      <c r="E10431" t="s">
        <v>6619</v>
      </c>
      <c r="F10431" t="s">
        <v>13</v>
      </c>
      <c r="G10431" s="6" t="s">
        <v>60032</v>
      </c>
      <c r="H10431" s="6" t="s">
        <v>60033</v>
      </c>
      <c r="I10431" s="6" t="s">
        <v>60034</v>
      </c>
      <c r="J10431" s="6" t="s">
        <v>60035</v>
      </c>
      <c r="K10431" t="s">
        <v>104</v>
      </c>
      <c r="L10431" t="s">
        <v>691</v>
      </c>
      <c r="M10431" t="s">
        <v>2006</v>
      </c>
      <c r="N10431" t="s">
        <v>64</v>
      </c>
      <c r="O10431">
        <v>1</v>
      </c>
      <c r="Y10431">
        <f t="shared" si="326"/>
        <v>0</v>
      </c>
      <c r="Z10431" t="str">
        <f t="shared" si="327"/>
        <v>Магазин0</v>
      </c>
      <c r="AA10431" s="6" t="str">
        <f>VLOOKUP(Z10431,Баллы!A:B,2,0)</f>
        <v>Диспаритет</v>
      </c>
    </row>
    <row r="10432">
      <c r="A10432" t="s">
        <v>60036</v>
      </c>
      <c r="B10432" t="s">
        <v>41137</v>
      </c>
      <c r="C10432" s="1">
        <v>45598</v>
      </c>
      <c r="D10432" t="s">
        <v>60036</v>
      </c>
      <c r="E10432" t="s">
        <v>60037</v>
      </c>
      <c r="F10432" t="s">
        <v>127</v>
      </c>
      <c r="G10432" s="6" t="s">
        <v>60038</v>
      </c>
      <c r="H10432" s="6" t="s">
        <v>60039</v>
      </c>
      <c r="I10432" s="6" t="s">
        <v>60040</v>
      </c>
      <c r="J10432" s="6" t="s">
        <v>101</v>
      </c>
      <c r="K10432" t="s">
        <v>104</v>
      </c>
      <c r="L10432" t="s">
        <v>253</v>
      </c>
      <c r="M10432" t="s">
        <v>41143</v>
      </c>
      <c r="N10432" t="s">
        <v>132</v>
      </c>
      <c r="O10432">
        <v>1</v>
      </c>
      <c r="Y10432">
        <f t="shared" si="326"/>
        <v>0</v>
      </c>
      <c r="Z10432" t="str">
        <f t="shared" si="327"/>
        <v>Секция0</v>
      </c>
      <c r="AA10432" s="6" t="str">
        <f>VLOOKUP(Z10432,Баллы!A:B,2,0)</f>
        <v>Диспаритет</v>
      </c>
    </row>
    <row r="10433">
      <c r="A10433" t="s">
        <v>60041</v>
      </c>
      <c r="B10433" t="s">
        <v>1505</v>
      </c>
      <c r="C10433" s="1">
        <v>45598</v>
      </c>
      <c r="D10433" t="s">
        <v>60041</v>
      </c>
      <c r="E10433" t="s">
        <v>60042</v>
      </c>
      <c r="F10433" t="s">
        <v>13</v>
      </c>
      <c r="G10433" s="6" t="s">
        <v>60043</v>
      </c>
      <c r="H10433" s="6" t="s">
        <v>60044</v>
      </c>
      <c r="I10433" s="6" t="s">
        <v>60045</v>
      </c>
      <c r="J10433" s="6" t="s">
        <v>60046</v>
      </c>
      <c r="K10433" t="s">
        <v>140</v>
      </c>
      <c r="L10433" t="s">
        <v>447</v>
      </c>
      <c r="M10433" t="s">
        <v>1511</v>
      </c>
      <c r="N10433" t="s">
        <v>64</v>
      </c>
      <c r="O10433">
        <v>1</v>
      </c>
      <c r="Y10433">
        <f t="shared" si="326"/>
        <v>0</v>
      </c>
      <c r="Z10433" t="str">
        <f t="shared" si="327"/>
        <v>Магазин0</v>
      </c>
      <c r="AA10433" s="6" t="str">
        <f>VLOOKUP(Z10433,Баллы!A:B,2,0)</f>
        <v>Диспаритет</v>
      </c>
    </row>
    <row r="10434">
      <c r="A10434" t="s">
        <v>60047</v>
      </c>
      <c r="B10434" t="s">
        <v>833</v>
      </c>
      <c r="C10434" s="1">
        <v>45598</v>
      </c>
      <c r="D10434" t="s">
        <v>60047</v>
      </c>
      <c r="E10434" t="s">
        <v>60048</v>
      </c>
      <c r="F10434" t="s">
        <v>13</v>
      </c>
      <c r="G10434" s="6" t="s">
        <v>60049</v>
      </c>
      <c r="H10434" s="6" t="s">
        <v>60050</v>
      </c>
      <c r="I10434" s="6" t="s">
        <v>60051</v>
      </c>
      <c r="J10434" s="6" t="s">
        <v>60052</v>
      </c>
      <c r="K10434" t="s">
        <v>140</v>
      </c>
      <c r="L10434" t="s">
        <v>165</v>
      </c>
      <c r="M10434" t="s">
        <v>839</v>
      </c>
      <c r="N10434" t="s">
        <v>64</v>
      </c>
      <c r="O10434">
        <v>1</v>
      </c>
      <c r="Y10434">
        <f t="shared" si="326"/>
        <v>0</v>
      </c>
      <c r="Z10434" t="str">
        <f t="shared" si="327"/>
        <v>Магазин0</v>
      </c>
      <c r="AA10434" s="6" t="str">
        <f>VLOOKUP(Z10434,Баллы!A:B,2,0)</f>
        <v>Диспаритет</v>
      </c>
    </row>
    <row r="10435">
      <c r="A10435" t="s">
        <v>60053</v>
      </c>
      <c r="B10435" t="s">
        <v>2354</v>
      </c>
      <c r="C10435" s="1">
        <v>45598</v>
      </c>
      <c r="D10435" t="s">
        <v>60053</v>
      </c>
      <c r="E10435" t="s">
        <v>60054</v>
      </c>
      <c r="F10435" t="s">
        <v>88</v>
      </c>
      <c r="G10435" s="6" t="s">
        <v>60055</v>
      </c>
      <c r="H10435" s="6" t="s">
        <v>60056</v>
      </c>
      <c r="I10435" s="6" t="s">
        <v>60057</v>
      </c>
      <c r="J10435" s="6" t="s">
        <v>60058</v>
      </c>
      <c r="K10435" t="s">
        <v>61</v>
      </c>
      <c r="L10435" t="s">
        <v>559</v>
      </c>
      <c r="M10435" t="s">
        <v>2358</v>
      </c>
      <c r="N10435" t="s">
        <v>95</v>
      </c>
      <c r="O10435">
        <v>1</v>
      </c>
      <c r="Y10435">
        <f t="shared" si="326"/>
        <v>0</v>
      </c>
      <c r="Z10435" t="str">
        <f t="shared" si="327"/>
        <v>Павильон0</v>
      </c>
      <c r="AA10435" s="6" t="str">
        <f>VLOOKUP(Z10435,Баллы!A:B,2,0)</f>
        <v>Диспаритет</v>
      </c>
    </row>
    <row r="10436">
      <c r="A10436" t="s">
        <v>60059</v>
      </c>
      <c r="B10436" t="s">
        <v>930</v>
      </c>
      <c r="C10436" s="1">
        <v>45598</v>
      </c>
      <c r="D10436" t="s">
        <v>60059</v>
      </c>
      <c r="E10436" t="s">
        <v>60060</v>
      </c>
      <c r="F10436" t="s">
        <v>13</v>
      </c>
      <c r="G10436" s="6" t="s">
        <v>60061</v>
      </c>
      <c r="H10436" s="6" t="s">
        <v>60062</v>
      </c>
      <c r="I10436" s="6" t="s">
        <v>60063</v>
      </c>
      <c r="J10436" s="6" t="s">
        <v>60064</v>
      </c>
      <c r="K10436" t="s">
        <v>82</v>
      </c>
      <c r="L10436" t="s">
        <v>115</v>
      </c>
      <c r="M10436" t="s">
        <v>936</v>
      </c>
      <c r="N10436" t="s">
        <v>64</v>
      </c>
      <c r="O10436">
        <v>1</v>
      </c>
      <c r="Y10436">
        <f t="shared" si="326"/>
        <v>0</v>
      </c>
      <c r="Z10436" t="str">
        <f t="shared" si="327"/>
        <v>Магазин0</v>
      </c>
      <c r="AA10436" s="6" t="str">
        <f>VLOOKUP(Z10436,Баллы!A:B,2,0)</f>
        <v>Диспаритет</v>
      </c>
    </row>
    <row r="10437">
      <c r="A10437" t="s">
        <v>60065</v>
      </c>
      <c r="B10437" t="s">
        <v>1930</v>
      </c>
      <c r="C10437" s="1">
        <v>45598</v>
      </c>
      <c r="D10437" t="s">
        <v>60065</v>
      </c>
      <c r="E10437" t="s">
        <v>60066</v>
      </c>
      <c r="F10437" t="s">
        <v>13</v>
      </c>
      <c r="G10437" s="6" t="s">
        <v>60067</v>
      </c>
      <c r="H10437" s="6" t="s">
        <v>60068</v>
      </c>
      <c r="I10437" s="6" t="s">
        <v>60069</v>
      </c>
      <c r="J10437" s="6" t="s">
        <v>60070</v>
      </c>
      <c r="K10437" t="s">
        <v>82</v>
      </c>
      <c r="L10437" t="s">
        <v>115</v>
      </c>
      <c r="M10437" t="s">
        <v>1936</v>
      </c>
      <c r="N10437" t="s">
        <v>64</v>
      </c>
      <c r="O10437">
        <v>1</v>
      </c>
      <c r="Y10437">
        <f t="shared" si="326"/>
        <v>0</v>
      </c>
      <c r="Z10437" t="str">
        <f t="shared" si="327"/>
        <v>Магазин0</v>
      </c>
      <c r="AA10437" s="6" t="str">
        <f>VLOOKUP(Z10437,Баллы!A:B,2,0)</f>
        <v>Диспаритет</v>
      </c>
    </row>
    <row r="10438">
      <c r="A10438" t="s">
        <v>60071</v>
      </c>
      <c r="B10438" t="s">
        <v>1789</v>
      </c>
      <c r="C10438" s="1">
        <v>45598</v>
      </c>
      <c r="D10438" t="s">
        <v>60071</v>
      </c>
      <c r="E10438" t="s">
        <v>60072</v>
      </c>
      <c r="F10438" t="s">
        <v>88</v>
      </c>
      <c r="G10438" s="6" t="s">
        <v>60073</v>
      </c>
      <c r="H10438" s="6" t="s">
        <v>60074</v>
      </c>
      <c r="I10438" s="6" t="s">
        <v>60075</v>
      </c>
      <c r="J10438" s="6" t="s">
        <v>60076</v>
      </c>
      <c r="K10438" t="s">
        <v>61</v>
      </c>
      <c r="L10438" t="s">
        <v>174</v>
      </c>
      <c r="M10438" t="s">
        <v>1795</v>
      </c>
      <c r="N10438" t="s">
        <v>95</v>
      </c>
      <c r="O10438">
        <v>1</v>
      </c>
      <c r="Y10438">
        <f t="shared" si="326"/>
        <v>0</v>
      </c>
      <c r="Z10438" t="str">
        <f t="shared" si="327"/>
        <v>Павильон0</v>
      </c>
      <c r="AA10438" s="6" t="str">
        <f>VLOOKUP(Z10438,Баллы!A:B,2,0)</f>
        <v>Диспаритет</v>
      </c>
    </row>
    <row r="10439">
      <c r="A10439" t="s">
        <v>60077</v>
      </c>
      <c r="B10439" t="s">
        <v>125</v>
      </c>
      <c r="C10439" s="1">
        <v>45598</v>
      </c>
      <c r="D10439" t="s">
        <v>60077</v>
      </c>
      <c r="E10439" t="s">
        <v>126</v>
      </c>
      <c r="F10439" t="s">
        <v>127</v>
      </c>
      <c r="G10439" s="6" t="s">
        <v>60078</v>
      </c>
      <c r="H10439" s="6" t="s">
        <v>60079</v>
      </c>
      <c r="I10439" s="6" t="s">
        <v>60080</v>
      </c>
      <c r="J10439" s="6" t="s">
        <v>101</v>
      </c>
      <c r="K10439" t="s">
        <v>82</v>
      </c>
      <c r="L10439" t="s">
        <v>115</v>
      </c>
      <c r="M10439" t="s">
        <v>131</v>
      </c>
      <c r="N10439" t="s">
        <v>132</v>
      </c>
      <c r="O10439">
        <v>1</v>
      </c>
      <c r="Y10439">
        <f t="shared" si="326"/>
        <v>0</v>
      </c>
      <c r="Z10439" t="str">
        <f t="shared" si="327"/>
        <v>Секция0</v>
      </c>
      <c r="AA10439" s="6" t="str">
        <f>VLOOKUP(Z10439,Баллы!A:B,2,0)</f>
        <v>Диспаритет</v>
      </c>
    </row>
    <row r="10440">
      <c r="A10440" t="s">
        <v>60081</v>
      </c>
      <c r="B10440" t="s">
        <v>3059</v>
      </c>
      <c r="C10440" s="1">
        <v>45598</v>
      </c>
      <c r="D10440" t="s">
        <v>60081</v>
      </c>
      <c r="E10440" t="s">
        <v>60082</v>
      </c>
      <c r="F10440" t="s">
        <v>13</v>
      </c>
      <c r="G10440" s="6" t="s">
        <v>60083</v>
      </c>
      <c r="H10440" s="6" t="s">
        <v>60084</v>
      </c>
      <c r="I10440" s="6" t="s">
        <v>60085</v>
      </c>
      <c r="J10440" s="6" t="s">
        <v>60086</v>
      </c>
      <c r="K10440" t="s">
        <v>140</v>
      </c>
      <c r="L10440" t="s">
        <v>331</v>
      </c>
      <c r="M10440" t="s">
        <v>3065</v>
      </c>
      <c r="N10440" t="s">
        <v>64</v>
      </c>
      <c r="O10440">
        <v>1</v>
      </c>
      <c r="Y10440">
        <f t="shared" si="326"/>
        <v>0</v>
      </c>
      <c r="Z10440" t="str">
        <f t="shared" si="327"/>
        <v>Магазин0</v>
      </c>
      <c r="AA10440" s="6" t="str">
        <f>VLOOKUP(Z10440,Баллы!A:B,2,0)</f>
        <v>Диспаритет</v>
      </c>
    </row>
    <row r="10441">
      <c r="A10441" t="s">
        <v>60087</v>
      </c>
      <c r="B10441" t="s">
        <v>841</v>
      </c>
      <c r="C10441" s="1">
        <v>45598</v>
      </c>
      <c r="D10441" t="s">
        <v>60087</v>
      </c>
      <c r="E10441" t="s">
        <v>60088</v>
      </c>
      <c r="F10441" t="s">
        <v>1602</v>
      </c>
      <c r="G10441" s="6" t="s">
        <v>60089</v>
      </c>
      <c r="H10441" s="6" t="s">
        <v>60090</v>
      </c>
      <c r="I10441" s="6" t="s">
        <v>60091</v>
      </c>
      <c r="J10441" s="6" t="s">
        <v>60092</v>
      </c>
      <c r="K10441" t="s">
        <v>61</v>
      </c>
      <c r="L10441" t="s">
        <v>364</v>
      </c>
      <c r="M10441" t="s">
        <v>845</v>
      </c>
      <c r="N10441" t="s">
        <v>1608</v>
      </c>
      <c r="O10441">
        <v>1</v>
      </c>
      <c r="Y10441">
        <f t="shared" si="326"/>
        <v>0</v>
      </c>
      <c r="Z10441" t="str">
        <f t="shared" si="327"/>
        <v xml:space="preserve">Салон связи0</v>
      </c>
      <c r="AA10441" s="6" t="str">
        <f>VLOOKUP(Z10441,Баллы!A:B,2,0)</f>
        <v>Диспаритет</v>
      </c>
    </row>
    <row r="10442">
      <c r="A10442" t="s">
        <v>60093</v>
      </c>
      <c r="B10442" t="s">
        <v>493</v>
      </c>
      <c r="C10442" s="1">
        <v>45598</v>
      </c>
      <c r="D10442" t="s">
        <v>60093</v>
      </c>
      <c r="E10442" t="s">
        <v>60094</v>
      </c>
      <c r="F10442" t="s">
        <v>13</v>
      </c>
      <c r="G10442" s="6" t="s">
        <v>60095</v>
      </c>
      <c r="H10442" s="6" t="s">
        <v>60096</v>
      </c>
      <c r="I10442" s="6" t="s">
        <v>60097</v>
      </c>
      <c r="J10442" s="6" t="s">
        <v>60098</v>
      </c>
      <c r="K10442" t="s">
        <v>82</v>
      </c>
      <c r="L10442" t="s">
        <v>202</v>
      </c>
      <c r="M10442" t="s">
        <v>499</v>
      </c>
      <c r="N10442" t="s">
        <v>64</v>
      </c>
      <c r="O10442">
        <v>1</v>
      </c>
      <c r="Y10442">
        <f t="shared" si="326"/>
        <v>0</v>
      </c>
      <c r="Z10442" t="str">
        <f t="shared" si="327"/>
        <v>Магазин0</v>
      </c>
      <c r="AA10442" s="6" t="str">
        <f>VLOOKUP(Z10442,Баллы!A:B,2,0)</f>
        <v>Диспаритет</v>
      </c>
    </row>
    <row r="10443">
      <c r="A10443" t="s">
        <v>60099</v>
      </c>
      <c r="B10443" t="s">
        <v>938</v>
      </c>
      <c r="C10443" s="1">
        <v>45598</v>
      </c>
      <c r="D10443" t="s">
        <v>60099</v>
      </c>
      <c r="E10443" t="s">
        <v>60100</v>
      </c>
      <c r="F10443" t="s">
        <v>13</v>
      </c>
      <c r="G10443" s="6" t="s">
        <v>60101</v>
      </c>
      <c r="H10443" s="6" t="s">
        <v>60102</v>
      </c>
      <c r="I10443" s="6" t="s">
        <v>60103</v>
      </c>
      <c r="J10443" s="6" t="s">
        <v>60104</v>
      </c>
      <c r="K10443" t="s">
        <v>72</v>
      </c>
      <c r="L10443" t="s">
        <v>822</v>
      </c>
      <c r="M10443" t="s">
        <v>944</v>
      </c>
      <c r="N10443" t="s">
        <v>64</v>
      </c>
      <c r="O10443">
        <v>1</v>
      </c>
      <c r="Y10443">
        <f t="shared" si="326"/>
        <v>0</v>
      </c>
      <c r="Z10443" t="str">
        <f t="shared" si="327"/>
        <v>Магазин0</v>
      </c>
      <c r="AA10443" s="6" t="str">
        <f>VLOOKUP(Z10443,Баллы!A:B,2,0)</f>
        <v>Диспаритет</v>
      </c>
    </row>
    <row r="10444">
      <c r="A10444" t="s">
        <v>60105</v>
      </c>
      <c r="B10444" t="s">
        <v>5808</v>
      </c>
      <c r="C10444" s="1">
        <v>45598</v>
      </c>
      <c r="D10444" t="s">
        <v>60105</v>
      </c>
      <c r="E10444" t="s">
        <v>60106</v>
      </c>
      <c r="F10444" t="s">
        <v>13</v>
      </c>
      <c r="G10444" s="6" t="s">
        <v>60107</v>
      </c>
      <c r="H10444" s="6" t="s">
        <v>60108</v>
      </c>
      <c r="I10444" s="6" t="s">
        <v>60109</v>
      </c>
      <c r="J10444" s="6" t="s">
        <v>60110</v>
      </c>
      <c r="K10444" t="s">
        <v>72</v>
      </c>
      <c r="L10444" t="s">
        <v>1225</v>
      </c>
      <c r="M10444" t="s">
        <v>5814</v>
      </c>
      <c r="N10444" t="s">
        <v>64</v>
      </c>
      <c r="O10444">
        <v>1</v>
      </c>
      <c r="Y10444">
        <f t="shared" si="326"/>
        <v>0</v>
      </c>
      <c r="Z10444" t="str">
        <f t="shared" si="327"/>
        <v>Магазин0</v>
      </c>
      <c r="AA10444" s="6" t="str">
        <f>VLOOKUP(Z10444,Баллы!A:B,2,0)</f>
        <v>Диспаритет</v>
      </c>
    </row>
    <row r="10445">
      <c r="A10445" t="s">
        <v>60111</v>
      </c>
      <c r="B10445" t="s">
        <v>342</v>
      </c>
      <c r="C10445" s="1">
        <v>45598</v>
      </c>
      <c r="D10445" t="s">
        <v>60111</v>
      </c>
      <c r="E10445" t="s">
        <v>60112</v>
      </c>
      <c r="F10445" t="s">
        <v>13</v>
      </c>
      <c r="G10445" s="6" t="s">
        <v>60113</v>
      </c>
      <c r="H10445" s="6" t="s">
        <v>60114</v>
      </c>
      <c r="I10445" s="6" t="s">
        <v>60115</v>
      </c>
      <c r="J10445" s="6" t="s">
        <v>60116</v>
      </c>
      <c r="K10445" t="s">
        <v>104</v>
      </c>
      <c r="L10445" t="s">
        <v>348</v>
      </c>
      <c r="M10445" t="s">
        <v>349</v>
      </c>
      <c r="N10445" t="s">
        <v>64</v>
      </c>
      <c r="O10445">
        <v>1</v>
      </c>
      <c r="Y10445">
        <f t="shared" si="326"/>
        <v>0</v>
      </c>
      <c r="Z10445" t="str">
        <f t="shared" si="327"/>
        <v>Магазин0</v>
      </c>
      <c r="AA10445" s="6" t="str">
        <f>VLOOKUP(Z10445,Баллы!A:B,2,0)</f>
        <v>Диспаритет</v>
      </c>
    </row>
    <row r="10446">
      <c r="A10446" t="s">
        <v>60117</v>
      </c>
      <c r="B10446" t="s">
        <v>7599</v>
      </c>
      <c r="C10446" s="1">
        <v>45598</v>
      </c>
      <c r="D10446" t="s">
        <v>60117</v>
      </c>
      <c r="E10446" t="s">
        <v>60118</v>
      </c>
      <c r="F10446" t="s">
        <v>13</v>
      </c>
      <c r="G10446" s="6" t="s">
        <v>60119</v>
      </c>
      <c r="H10446" s="6" t="s">
        <v>60120</v>
      </c>
      <c r="I10446" s="6" t="s">
        <v>60121</v>
      </c>
      <c r="J10446" s="6" t="s">
        <v>60122</v>
      </c>
      <c r="K10446" t="s">
        <v>82</v>
      </c>
      <c r="L10446" t="s">
        <v>7219</v>
      </c>
      <c r="M10446" t="s">
        <v>7605</v>
      </c>
      <c r="N10446" t="s">
        <v>64</v>
      </c>
      <c r="O10446">
        <v>1</v>
      </c>
      <c r="Y10446">
        <f t="shared" si="326"/>
        <v>0</v>
      </c>
      <c r="Z10446" t="str">
        <f t="shared" si="327"/>
        <v>Магазин0</v>
      </c>
      <c r="AA10446" s="6" t="str">
        <f>VLOOKUP(Z10446,Баллы!A:B,2,0)</f>
        <v>Диспаритет</v>
      </c>
    </row>
    <row r="10447">
      <c r="A10447" t="s">
        <v>60123</v>
      </c>
      <c r="B10447" t="s">
        <v>816</v>
      </c>
      <c r="C10447" s="1">
        <v>45598</v>
      </c>
      <c r="D10447" t="s">
        <v>60123</v>
      </c>
      <c r="E10447" t="s">
        <v>60124</v>
      </c>
      <c r="F10447" t="s">
        <v>13</v>
      </c>
      <c r="G10447" s="6" t="s">
        <v>60125</v>
      </c>
      <c r="H10447" s="6" t="s">
        <v>60126</v>
      </c>
      <c r="I10447" s="6" t="s">
        <v>60127</v>
      </c>
      <c r="J10447" s="6" t="s">
        <v>60128</v>
      </c>
      <c r="K10447" t="s">
        <v>72</v>
      </c>
      <c r="L10447" t="s">
        <v>822</v>
      </c>
      <c r="M10447" t="s">
        <v>823</v>
      </c>
      <c r="N10447" t="s">
        <v>64</v>
      </c>
      <c r="O10447">
        <v>1</v>
      </c>
      <c r="Y10447">
        <f t="shared" si="326"/>
        <v>0</v>
      </c>
      <c r="Z10447" t="str">
        <f t="shared" si="327"/>
        <v>Магазин0</v>
      </c>
      <c r="AA10447" s="6" t="str">
        <f>VLOOKUP(Z10447,Баллы!A:B,2,0)</f>
        <v>Диспаритет</v>
      </c>
    </row>
    <row r="10448">
      <c r="A10448" t="s">
        <v>60129</v>
      </c>
      <c r="B10448" t="s">
        <v>15820</v>
      </c>
      <c r="C10448" s="1">
        <v>45598</v>
      </c>
      <c r="D10448" t="s">
        <v>60129</v>
      </c>
      <c r="E10448" t="s">
        <v>60130</v>
      </c>
      <c r="F10448" t="s">
        <v>13</v>
      </c>
      <c r="G10448" s="6" t="s">
        <v>60131</v>
      </c>
      <c r="H10448" s="6" t="s">
        <v>60132</v>
      </c>
      <c r="I10448" s="6" t="s">
        <v>60133</v>
      </c>
      <c r="J10448" s="6" t="s">
        <v>60134</v>
      </c>
      <c r="K10448" t="s">
        <v>72</v>
      </c>
      <c r="L10448" t="s">
        <v>405</v>
      </c>
      <c r="M10448" t="s">
        <v>15826</v>
      </c>
      <c r="N10448" t="s">
        <v>64</v>
      </c>
      <c r="O10448">
        <v>1</v>
      </c>
      <c r="Y10448">
        <f t="shared" si="326"/>
        <v>0</v>
      </c>
      <c r="Z10448" t="str">
        <f t="shared" si="327"/>
        <v>Магазин0</v>
      </c>
      <c r="AA10448" s="6" t="str">
        <f>VLOOKUP(Z10448,Баллы!A:B,2,0)</f>
        <v>Диспаритет</v>
      </c>
    </row>
    <row r="10449">
      <c r="A10449" t="s">
        <v>60135</v>
      </c>
      <c r="B10449" t="s">
        <v>5662</v>
      </c>
      <c r="C10449" s="1">
        <v>45598</v>
      </c>
      <c r="D10449" t="s">
        <v>60135</v>
      </c>
      <c r="E10449" t="s">
        <v>60136</v>
      </c>
      <c r="F10449" t="s">
        <v>1602</v>
      </c>
      <c r="G10449" s="6" t="s">
        <v>60137</v>
      </c>
      <c r="H10449" s="6" t="s">
        <v>60138</v>
      </c>
      <c r="I10449" s="6" t="s">
        <v>60139</v>
      </c>
      <c r="J10449" s="6" t="s">
        <v>60140</v>
      </c>
      <c r="K10449" t="s">
        <v>140</v>
      </c>
      <c r="L10449" t="s">
        <v>853</v>
      </c>
      <c r="M10449" t="s">
        <v>5668</v>
      </c>
      <c r="N10449" t="s">
        <v>1608</v>
      </c>
      <c r="O10449">
        <v>1</v>
      </c>
      <c r="Y10449">
        <f t="shared" si="326"/>
        <v>0</v>
      </c>
      <c r="Z10449" t="str">
        <f t="shared" si="327"/>
        <v xml:space="preserve">Салон связи0</v>
      </c>
      <c r="AA10449" s="6" t="str">
        <f>VLOOKUP(Z10449,Баллы!A:B,2,0)</f>
        <v>Диспаритет</v>
      </c>
    </row>
    <row r="10450">
      <c r="A10450" t="s">
        <v>60141</v>
      </c>
      <c r="B10450" t="s">
        <v>1476</v>
      </c>
      <c r="C10450" s="1">
        <v>45598</v>
      </c>
      <c r="D10450" t="s">
        <v>60141</v>
      </c>
      <c r="E10450" t="s">
        <v>45154</v>
      </c>
      <c r="F10450" t="s">
        <v>13</v>
      </c>
      <c r="G10450" s="6" t="s">
        <v>60142</v>
      </c>
      <c r="H10450" s="6" t="s">
        <v>60143</v>
      </c>
      <c r="I10450" s="6" t="s">
        <v>60144</v>
      </c>
      <c r="J10450" s="6" t="s">
        <v>60145</v>
      </c>
      <c r="K10450" t="s">
        <v>61</v>
      </c>
      <c r="L10450" t="s">
        <v>414</v>
      </c>
      <c r="M10450" t="s">
        <v>1482</v>
      </c>
      <c r="N10450" t="s">
        <v>64</v>
      </c>
      <c r="O10450">
        <v>1</v>
      </c>
      <c r="Y10450">
        <f t="shared" si="326"/>
        <v>0</v>
      </c>
      <c r="Z10450" t="str">
        <f t="shared" si="327"/>
        <v>Магазин0</v>
      </c>
      <c r="AA10450" s="6" t="str">
        <f>VLOOKUP(Z10450,Баллы!A:B,2,0)</f>
        <v>Диспаритет</v>
      </c>
    </row>
    <row r="10451">
      <c r="A10451" t="s">
        <v>60146</v>
      </c>
      <c r="B10451" t="s">
        <v>879</v>
      </c>
      <c r="C10451" s="1">
        <v>45598</v>
      </c>
      <c r="D10451" t="s">
        <v>60146</v>
      </c>
      <c r="E10451" t="s">
        <v>60147</v>
      </c>
      <c r="F10451" t="s">
        <v>127</v>
      </c>
      <c r="G10451" s="6" t="s">
        <v>60148</v>
      </c>
      <c r="H10451" s="6" t="s">
        <v>60149</v>
      </c>
      <c r="I10451" s="6" t="s">
        <v>60150</v>
      </c>
      <c r="J10451" s="6" t="s">
        <v>101</v>
      </c>
      <c r="K10451" t="s">
        <v>61</v>
      </c>
      <c r="L10451" t="s">
        <v>885</v>
      </c>
      <c r="M10451" t="s">
        <v>886</v>
      </c>
      <c r="N10451" t="s">
        <v>132</v>
      </c>
      <c r="O10451">
        <v>1</v>
      </c>
      <c r="Y10451">
        <f t="shared" si="326"/>
        <v>0</v>
      </c>
      <c r="Z10451" t="str">
        <f t="shared" si="327"/>
        <v>Секция0</v>
      </c>
      <c r="AA10451" s="6" t="str">
        <f>VLOOKUP(Z10451,Баллы!A:B,2,0)</f>
        <v>Диспаритет</v>
      </c>
    </row>
    <row r="10452">
      <c r="A10452" t="s">
        <v>60151</v>
      </c>
      <c r="B10452" t="s">
        <v>359</v>
      </c>
      <c r="C10452" s="1">
        <v>45598</v>
      </c>
      <c r="D10452" t="s">
        <v>60151</v>
      </c>
      <c r="E10452" t="s">
        <v>60152</v>
      </c>
      <c r="F10452" t="s">
        <v>13</v>
      </c>
      <c r="G10452" s="6" t="s">
        <v>60153</v>
      </c>
      <c r="H10452" s="6" t="s">
        <v>60154</v>
      </c>
      <c r="I10452" s="6" t="s">
        <v>60155</v>
      </c>
      <c r="J10452" s="6" t="s">
        <v>60156</v>
      </c>
      <c r="K10452" t="s">
        <v>61</v>
      </c>
      <c r="L10452" t="s">
        <v>364</v>
      </c>
      <c r="M10452" t="s">
        <v>365</v>
      </c>
      <c r="N10452" t="s">
        <v>64</v>
      </c>
      <c r="O10452">
        <v>1</v>
      </c>
      <c r="Y10452">
        <f t="shared" si="326"/>
        <v>0</v>
      </c>
      <c r="Z10452" t="str">
        <f t="shared" si="327"/>
        <v>Магазин0</v>
      </c>
      <c r="AA10452" s="6" t="str">
        <f>VLOOKUP(Z10452,Баллы!A:B,2,0)</f>
        <v>Диспаритет</v>
      </c>
    </row>
    <row r="10453">
      <c r="A10453" t="s">
        <v>60157</v>
      </c>
      <c r="B10453" t="s">
        <v>5500</v>
      </c>
      <c r="C10453" s="1">
        <v>45598</v>
      </c>
      <c r="D10453" t="s">
        <v>60157</v>
      </c>
      <c r="E10453" t="s">
        <v>60158</v>
      </c>
      <c r="F10453" t="s">
        <v>127</v>
      </c>
      <c r="G10453" s="6" t="s">
        <v>60159</v>
      </c>
      <c r="H10453" s="6" t="s">
        <v>60160</v>
      </c>
      <c r="I10453" s="6" t="s">
        <v>60161</v>
      </c>
      <c r="J10453" s="6" t="s">
        <v>101</v>
      </c>
      <c r="K10453" t="s">
        <v>104</v>
      </c>
      <c r="L10453" t="s">
        <v>1120</v>
      </c>
      <c r="M10453" t="s">
        <v>5504</v>
      </c>
      <c r="N10453" t="s">
        <v>132</v>
      </c>
      <c r="O10453">
        <v>1</v>
      </c>
      <c r="Y10453">
        <f t="shared" si="326"/>
        <v>0</v>
      </c>
      <c r="Z10453" t="str">
        <f t="shared" si="327"/>
        <v>Секция0</v>
      </c>
      <c r="AA10453" s="6" t="str">
        <f>VLOOKUP(Z10453,Баллы!A:B,2,0)</f>
        <v>Диспаритет</v>
      </c>
    </row>
    <row r="10454">
      <c r="A10454" t="s">
        <v>60162</v>
      </c>
      <c r="B10454" t="s">
        <v>992</v>
      </c>
      <c r="C10454" s="1">
        <v>45598</v>
      </c>
      <c r="D10454" t="s">
        <v>60162</v>
      </c>
      <c r="E10454" t="s">
        <v>60163</v>
      </c>
      <c r="F10454" t="s">
        <v>13</v>
      </c>
      <c r="G10454" s="6" t="s">
        <v>60164</v>
      </c>
      <c r="H10454" s="6" t="s">
        <v>60165</v>
      </c>
      <c r="I10454" s="6" t="s">
        <v>60166</v>
      </c>
      <c r="J10454" s="6" t="s">
        <v>60167</v>
      </c>
      <c r="K10454" t="s">
        <v>72</v>
      </c>
      <c r="L10454" t="s">
        <v>322</v>
      </c>
      <c r="M10454" t="s">
        <v>997</v>
      </c>
      <c r="N10454" t="s">
        <v>64</v>
      </c>
      <c r="O10454">
        <v>1</v>
      </c>
      <c r="Y10454">
        <f t="shared" si="326"/>
        <v>0</v>
      </c>
      <c r="Z10454" t="str">
        <f t="shared" si="327"/>
        <v>Магазин0</v>
      </c>
      <c r="AA10454" s="6" t="str">
        <f>VLOOKUP(Z10454,Баллы!A:B,2,0)</f>
        <v>Диспаритет</v>
      </c>
    </row>
    <row r="10455">
      <c r="A10455" t="s">
        <v>60168</v>
      </c>
      <c r="B10455" t="s">
        <v>1334</v>
      </c>
      <c r="C10455" s="1">
        <v>45598</v>
      </c>
      <c r="D10455" t="s">
        <v>60168</v>
      </c>
      <c r="E10455" t="s">
        <v>60169</v>
      </c>
      <c r="F10455" t="s">
        <v>13</v>
      </c>
      <c r="G10455" s="6" t="s">
        <v>60170</v>
      </c>
      <c r="H10455" s="6" t="s">
        <v>60171</v>
      </c>
      <c r="I10455" s="6" t="s">
        <v>60172</v>
      </c>
      <c r="J10455" s="6" t="s">
        <v>60173</v>
      </c>
      <c r="K10455" t="s">
        <v>140</v>
      </c>
      <c r="L10455" t="s">
        <v>165</v>
      </c>
      <c r="M10455" t="s">
        <v>1340</v>
      </c>
      <c r="N10455" t="s">
        <v>64</v>
      </c>
      <c r="O10455">
        <v>1</v>
      </c>
      <c r="Y10455">
        <f t="shared" si="326"/>
        <v>0</v>
      </c>
      <c r="Z10455" t="str">
        <f t="shared" si="327"/>
        <v>Магазин0</v>
      </c>
      <c r="AA10455" s="6" t="str">
        <f>VLOOKUP(Z10455,Баллы!A:B,2,0)</f>
        <v>Диспаритет</v>
      </c>
    </row>
    <row r="10456">
      <c r="A10456" t="s">
        <v>60174</v>
      </c>
      <c r="B10456" t="s">
        <v>1199</v>
      </c>
      <c r="C10456" s="1">
        <v>45598</v>
      </c>
      <c r="D10456" t="s">
        <v>60174</v>
      </c>
      <c r="E10456" t="s">
        <v>60175</v>
      </c>
      <c r="F10456" t="s">
        <v>13</v>
      </c>
      <c r="G10456" s="6" t="s">
        <v>60176</v>
      </c>
      <c r="H10456" s="6" t="s">
        <v>60177</v>
      </c>
      <c r="I10456" s="6" t="s">
        <v>60178</v>
      </c>
      <c r="J10456" s="6" t="s">
        <v>60179</v>
      </c>
      <c r="K10456" t="s">
        <v>104</v>
      </c>
      <c r="L10456" t="s">
        <v>253</v>
      </c>
      <c r="M10456" t="s">
        <v>1205</v>
      </c>
      <c r="N10456" t="s">
        <v>64</v>
      </c>
      <c r="O10456">
        <v>1</v>
      </c>
      <c r="Y10456">
        <f t="shared" si="326"/>
        <v>0</v>
      </c>
      <c r="Z10456" t="str">
        <f t="shared" si="327"/>
        <v>Магазин0</v>
      </c>
      <c r="AA10456" s="6" t="str">
        <f>VLOOKUP(Z10456,Баллы!A:B,2,0)</f>
        <v>Диспаритет</v>
      </c>
    </row>
    <row r="10457">
      <c r="A10457" t="s">
        <v>60180</v>
      </c>
      <c r="B10457" t="s">
        <v>38656</v>
      </c>
      <c r="C10457" s="1">
        <v>45598</v>
      </c>
      <c r="D10457" t="s">
        <v>60180</v>
      </c>
      <c r="E10457" t="s">
        <v>60181</v>
      </c>
      <c r="F10457" t="s">
        <v>13</v>
      </c>
      <c r="G10457" s="6" t="s">
        <v>60182</v>
      </c>
      <c r="H10457" s="6" t="s">
        <v>60183</v>
      </c>
      <c r="I10457" s="6" t="s">
        <v>60184</v>
      </c>
      <c r="J10457" s="6" t="s">
        <v>60185</v>
      </c>
      <c r="K10457" t="s">
        <v>140</v>
      </c>
      <c r="L10457" t="s">
        <v>165</v>
      </c>
      <c r="M10457" t="s">
        <v>38662</v>
      </c>
      <c r="N10457" t="s">
        <v>64</v>
      </c>
      <c r="O10457">
        <v>1</v>
      </c>
      <c r="Y10457">
        <f t="shared" si="326"/>
        <v>0</v>
      </c>
      <c r="Z10457" t="str">
        <f t="shared" si="327"/>
        <v>Магазин0</v>
      </c>
      <c r="AA10457" s="6" t="str">
        <f>VLOOKUP(Z10457,Баллы!A:B,2,0)</f>
        <v>Диспаритет</v>
      </c>
    </row>
    <row r="10458">
      <c r="A10458" t="s">
        <v>60186</v>
      </c>
      <c r="B10458" t="s">
        <v>367</v>
      </c>
      <c r="C10458" s="1">
        <v>45598</v>
      </c>
      <c r="D10458" t="s">
        <v>60186</v>
      </c>
      <c r="E10458" t="s">
        <v>60187</v>
      </c>
      <c r="F10458" t="s">
        <v>127</v>
      </c>
      <c r="G10458" s="6" t="s">
        <v>60188</v>
      </c>
      <c r="H10458" s="6" t="s">
        <v>60189</v>
      </c>
      <c r="I10458" s="6" t="s">
        <v>60190</v>
      </c>
      <c r="J10458" s="6" t="s">
        <v>101</v>
      </c>
      <c r="K10458" t="s">
        <v>104</v>
      </c>
      <c r="L10458" t="s">
        <v>348</v>
      </c>
      <c r="M10458" t="s">
        <v>373</v>
      </c>
      <c r="N10458" t="s">
        <v>132</v>
      </c>
      <c r="O10458">
        <v>1</v>
      </c>
      <c r="Y10458">
        <f t="shared" si="326"/>
        <v>0</v>
      </c>
      <c r="Z10458" t="str">
        <f t="shared" si="327"/>
        <v>Секция0</v>
      </c>
      <c r="AA10458" s="6" t="str">
        <f>VLOOKUP(Z10458,Баллы!A:B,2,0)</f>
        <v>Диспаритет</v>
      </c>
    </row>
    <row r="10459">
      <c r="A10459" t="s">
        <v>60191</v>
      </c>
      <c r="B10459" t="s">
        <v>9057</v>
      </c>
      <c r="C10459" s="1">
        <v>45598</v>
      </c>
      <c r="D10459" t="s">
        <v>60191</v>
      </c>
      <c r="E10459" t="s">
        <v>60192</v>
      </c>
      <c r="F10459" t="s">
        <v>13</v>
      </c>
      <c r="G10459" s="6" t="s">
        <v>60193</v>
      </c>
      <c r="H10459" s="6" t="s">
        <v>60194</v>
      </c>
      <c r="I10459" s="6" t="s">
        <v>60195</v>
      </c>
      <c r="J10459" s="6" t="s">
        <v>60196</v>
      </c>
      <c r="K10459" t="s">
        <v>61</v>
      </c>
      <c r="L10459" t="s">
        <v>981</v>
      </c>
      <c r="M10459" t="s">
        <v>9063</v>
      </c>
      <c r="N10459" t="s">
        <v>64</v>
      </c>
      <c r="O10459">
        <v>1</v>
      </c>
      <c r="Y10459">
        <f t="shared" si="326"/>
        <v>0</v>
      </c>
      <c r="Z10459" t="str">
        <f t="shared" si="327"/>
        <v>Магазин0</v>
      </c>
      <c r="AA10459" s="6" t="str">
        <f>VLOOKUP(Z10459,Баллы!A:B,2,0)</f>
        <v>Диспаритет</v>
      </c>
    </row>
    <row r="10460">
      <c r="A10460" t="s">
        <v>60197</v>
      </c>
      <c r="B10460" t="s">
        <v>1181</v>
      </c>
      <c r="C10460" s="1">
        <v>45598</v>
      </c>
      <c r="D10460" t="s">
        <v>60197</v>
      </c>
      <c r="E10460" t="s">
        <v>60198</v>
      </c>
      <c r="F10460" t="s">
        <v>13</v>
      </c>
      <c r="G10460" s="6" t="s">
        <v>60199</v>
      </c>
      <c r="H10460" s="6" t="s">
        <v>60200</v>
      </c>
      <c r="I10460" s="6" t="s">
        <v>60201</v>
      </c>
      <c r="J10460" s="6" t="s">
        <v>60202</v>
      </c>
      <c r="K10460" t="s">
        <v>61</v>
      </c>
      <c r="L10460" t="s">
        <v>913</v>
      </c>
      <c r="M10460" t="s">
        <v>1185</v>
      </c>
      <c r="N10460" t="s">
        <v>64</v>
      </c>
      <c r="O10460">
        <v>1</v>
      </c>
      <c r="Y10460">
        <f t="shared" si="326"/>
        <v>0</v>
      </c>
      <c r="Z10460" t="str">
        <f t="shared" si="327"/>
        <v>Магазин0</v>
      </c>
      <c r="AA10460" s="6" t="str">
        <f>VLOOKUP(Z10460,Баллы!A:B,2,0)</f>
        <v>Диспаритет</v>
      </c>
    </row>
    <row r="10461">
      <c r="A10461" t="s">
        <v>60203</v>
      </c>
      <c r="B10461" t="s">
        <v>382</v>
      </c>
      <c r="C10461" s="1">
        <v>45598</v>
      </c>
      <c r="D10461" t="s">
        <v>60203</v>
      </c>
      <c r="E10461" t="s">
        <v>60204</v>
      </c>
      <c r="F10461" t="s">
        <v>13</v>
      </c>
      <c r="G10461" s="6" t="s">
        <v>60205</v>
      </c>
      <c r="H10461" s="6" t="s">
        <v>60206</v>
      </c>
      <c r="I10461" s="6" t="s">
        <v>60207</v>
      </c>
      <c r="J10461" s="6" t="s">
        <v>60208</v>
      </c>
      <c r="K10461" t="s">
        <v>82</v>
      </c>
      <c r="L10461" t="s">
        <v>83</v>
      </c>
      <c r="M10461" t="s">
        <v>388</v>
      </c>
      <c r="N10461" t="s">
        <v>64</v>
      </c>
      <c r="O10461">
        <v>1</v>
      </c>
      <c r="Y10461">
        <f t="shared" si="326"/>
        <v>0</v>
      </c>
      <c r="Z10461" t="str">
        <f t="shared" si="327"/>
        <v>Магазин0</v>
      </c>
      <c r="AA10461" s="6" t="str">
        <f>VLOOKUP(Z10461,Баллы!A:B,2,0)</f>
        <v>Диспаритет</v>
      </c>
    </row>
    <row r="10462">
      <c r="A10462" t="s">
        <v>60209</v>
      </c>
      <c r="B10462" t="s">
        <v>1631</v>
      </c>
      <c r="C10462" s="1">
        <v>45598</v>
      </c>
      <c r="D10462" t="s">
        <v>60209</v>
      </c>
      <c r="E10462" t="s">
        <v>59300</v>
      </c>
      <c r="F10462" t="s">
        <v>127</v>
      </c>
      <c r="G10462" s="6" t="s">
        <v>60210</v>
      </c>
      <c r="H10462" s="6" t="s">
        <v>60211</v>
      </c>
      <c r="I10462" s="6" t="s">
        <v>60212</v>
      </c>
      <c r="J10462" s="6" t="s">
        <v>101</v>
      </c>
      <c r="K10462" t="s">
        <v>61</v>
      </c>
      <c r="L10462" t="s">
        <v>981</v>
      </c>
      <c r="M10462" t="s">
        <v>1637</v>
      </c>
      <c r="N10462" t="s">
        <v>132</v>
      </c>
      <c r="O10462">
        <v>1</v>
      </c>
      <c r="Y10462">
        <f t="shared" si="326"/>
        <v>0</v>
      </c>
      <c r="Z10462" t="str">
        <f t="shared" si="327"/>
        <v>Секция0</v>
      </c>
      <c r="AA10462" s="6" t="str">
        <f>VLOOKUP(Z10462,Баллы!A:B,2,0)</f>
        <v>Диспаритет</v>
      </c>
    </row>
    <row r="10463">
      <c r="A10463" t="s">
        <v>60213</v>
      </c>
      <c r="B10463" t="s">
        <v>735</v>
      </c>
      <c r="C10463" s="1">
        <v>45598</v>
      </c>
      <c r="D10463" t="s">
        <v>60213</v>
      </c>
      <c r="E10463" t="s">
        <v>60214</v>
      </c>
      <c r="F10463" t="s">
        <v>13</v>
      </c>
      <c r="G10463" s="6" t="s">
        <v>60215</v>
      </c>
      <c r="H10463" s="6" t="s">
        <v>60216</v>
      </c>
      <c r="I10463" s="6" t="s">
        <v>60217</v>
      </c>
      <c r="J10463" s="6" t="s">
        <v>60218</v>
      </c>
      <c r="K10463" t="s">
        <v>82</v>
      </c>
      <c r="L10463" t="s">
        <v>115</v>
      </c>
      <c r="M10463" t="s">
        <v>741</v>
      </c>
      <c r="N10463" t="s">
        <v>64</v>
      </c>
      <c r="O10463">
        <v>1</v>
      </c>
      <c r="Y10463">
        <f t="shared" si="326"/>
        <v>0</v>
      </c>
      <c r="Z10463" t="str">
        <f t="shared" si="327"/>
        <v>Магазин0</v>
      </c>
      <c r="AA10463" s="6" t="str">
        <f>VLOOKUP(Z10463,Баллы!A:B,2,0)</f>
        <v>Диспаритет</v>
      </c>
    </row>
    <row r="10464">
      <c r="A10464" t="s">
        <v>60219</v>
      </c>
      <c r="B10464" t="s">
        <v>1585</v>
      </c>
      <c r="C10464" s="1">
        <v>45598</v>
      </c>
      <c r="D10464" t="s">
        <v>60219</v>
      </c>
      <c r="E10464" t="s">
        <v>60220</v>
      </c>
      <c r="F10464" t="s">
        <v>127</v>
      </c>
      <c r="G10464" s="6" t="s">
        <v>60221</v>
      </c>
      <c r="H10464" s="6" t="s">
        <v>60222</v>
      </c>
      <c r="I10464" s="6" t="s">
        <v>60223</v>
      </c>
      <c r="J10464" s="6" t="s">
        <v>101</v>
      </c>
      <c r="K10464" t="s">
        <v>61</v>
      </c>
      <c r="L10464" t="s">
        <v>174</v>
      </c>
      <c r="M10464" t="s">
        <v>1590</v>
      </c>
      <c r="N10464" t="s">
        <v>132</v>
      </c>
      <c r="O10464">
        <v>1</v>
      </c>
      <c r="Y10464">
        <f t="shared" si="326"/>
        <v>0</v>
      </c>
      <c r="Z10464" t="str">
        <f t="shared" si="327"/>
        <v>Секция0</v>
      </c>
      <c r="AA10464" s="6" t="str">
        <f>VLOOKUP(Z10464,Баллы!A:B,2,0)</f>
        <v>Диспаритет</v>
      </c>
    </row>
    <row r="10465">
      <c r="A10465" t="s">
        <v>60224</v>
      </c>
      <c r="B10465" t="s">
        <v>450</v>
      </c>
      <c r="C10465" s="1">
        <v>45598</v>
      </c>
      <c r="D10465" t="s">
        <v>60224</v>
      </c>
      <c r="E10465" t="s">
        <v>60225</v>
      </c>
      <c r="F10465" t="s">
        <v>336</v>
      </c>
      <c r="G10465" s="6" t="s">
        <v>101</v>
      </c>
      <c r="H10465" s="6" t="s">
        <v>60226</v>
      </c>
      <c r="I10465" s="6" t="s">
        <v>60227</v>
      </c>
      <c r="J10465" s="6" t="s">
        <v>101</v>
      </c>
      <c r="K10465" t="s">
        <v>192</v>
      </c>
      <c r="L10465" t="s">
        <v>193</v>
      </c>
      <c r="M10465" t="s">
        <v>454</v>
      </c>
      <c r="N10465" t="s">
        <v>340</v>
      </c>
      <c r="O10465">
        <v>1</v>
      </c>
      <c r="Y10465">
        <f t="shared" si="326"/>
        <v>0</v>
      </c>
      <c r="Z10465" t="str">
        <f t="shared" si="327"/>
        <v>Остров0</v>
      </c>
      <c r="AA10465" s="6" t="str">
        <f>VLOOKUP(Z10465,Баллы!A:B,2,0)</f>
        <v>Диспаритет</v>
      </c>
    </row>
    <row r="10466">
      <c r="A10466" t="s">
        <v>60228</v>
      </c>
      <c r="B10466" t="s">
        <v>1951</v>
      </c>
      <c r="C10466" s="1">
        <v>45598</v>
      </c>
      <c r="D10466" t="s">
        <v>60228</v>
      </c>
      <c r="E10466" t="s">
        <v>60229</v>
      </c>
      <c r="F10466" t="s">
        <v>13</v>
      </c>
      <c r="G10466" s="6" t="s">
        <v>60230</v>
      </c>
      <c r="H10466" s="6" t="s">
        <v>60231</v>
      </c>
      <c r="I10466" s="6" t="s">
        <v>60232</v>
      </c>
      <c r="J10466" s="6" t="s">
        <v>60233</v>
      </c>
      <c r="K10466" t="s">
        <v>82</v>
      </c>
      <c r="L10466" t="s">
        <v>236</v>
      </c>
      <c r="M10466" t="s">
        <v>1957</v>
      </c>
      <c r="N10466" t="s">
        <v>64</v>
      </c>
      <c r="O10466">
        <v>1</v>
      </c>
      <c r="Y10466">
        <f t="shared" si="326"/>
        <v>0</v>
      </c>
      <c r="Z10466" t="str">
        <f t="shared" si="327"/>
        <v>Магазин0</v>
      </c>
      <c r="AA10466" s="6" t="str">
        <f>VLOOKUP(Z10466,Баллы!A:B,2,0)</f>
        <v>Диспаритет</v>
      </c>
    </row>
    <row r="10467">
      <c r="A10467" t="s">
        <v>60234</v>
      </c>
      <c r="B10467" t="s">
        <v>3527</v>
      </c>
      <c r="C10467" s="1">
        <v>45598</v>
      </c>
      <c r="D10467" t="s">
        <v>60234</v>
      </c>
      <c r="E10467" t="s">
        <v>60235</v>
      </c>
      <c r="F10467" t="s">
        <v>13</v>
      </c>
      <c r="G10467" s="6" t="s">
        <v>60236</v>
      </c>
      <c r="H10467" s="6" t="s">
        <v>60237</v>
      </c>
      <c r="I10467" s="6" t="s">
        <v>60238</v>
      </c>
      <c r="J10467" s="6" t="s">
        <v>60239</v>
      </c>
      <c r="K10467" t="s">
        <v>104</v>
      </c>
      <c r="L10467" t="s">
        <v>396</v>
      </c>
      <c r="M10467" t="s">
        <v>3533</v>
      </c>
      <c r="N10467" t="s">
        <v>64</v>
      </c>
      <c r="O10467">
        <v>1</v>
      </c>
      <c r="Y10467">
        <f t="shared" si="326"/>
        <v>0</v>
      </c>
      <c r="Z10467" t="str">
        <f t="shared" si="327"/>
        <v>Магазин0</v>
      </c>
      <c r="AA10467" s="6" t="str">
        <f>VLOOKUP(Z10467,Баллы!A:B,2,0)</f>
        <v>Диспаритет</v>
      </c>
    </row>
    <row r="10468">
      <c r="A10468" t="s">
        <v>60240</v>
      </c>
      <c r="B10468" t="s">
        <v>3846</v>
      </c>
      <c r="C10468" s="1">
        <v>45598</v>
      </c>
      <c r="D10468" t="s">
        <v>60240</v>
      </c>
      <c r="E10468" t="s">
        <v>60241</v>
      </c>
      <c r="F10468" t="s">
        <v>13</v>
      </c>
      <c r="G10468" s="6" t="s">
        <v>60242</v>
      </c>
      <c r="H10468" s="6" t="s">
        <v>60243</v>
      </c>
      <c r="I10468" s="6" t="s">
        <v>60244</v>
      </c>
      <c r="J10468" s="6" t="s">
        <v>60245</v>
      </c>
      <c r="K10468" t="s">
        <v>72</v>
      </c>
      <c r="L10468" t="s">
        <v>822</v>
      </c>
      <c r="M10468" t="s">
        <v>3851</v>
      </c>
      <c r="N10468" t="s">
        <v>64</v>
      </c>
      <c r="O10468">
        <v>1</v>
      </c>
      <c r="Y10468">
        <f t="shared" si="326"/>
        <v>0</v>
      </c>
      <c r="Z10468" t="str">
        <f t="shared" si="327"/>
        <v>Магазин0</v>
      </c>
      <c r="AA10468" s="6" t="str">
        <f>VLOOKUP(Z10468,Баллы!A:B,2,0)</f>
        <v>Диспаритет</v>
      </c>
    </row>
    <row r="10469">
      <c r="A10469" t="s">
        <v>60246</v>
      </c>
      <c r="B10469" t="s">
        <v>1750</v>
      </c>
      <c r="C10469" s="1">
        <v>45598</v>
      </c>
      <c r="D10469" t="s">
        <v>60246</v>
      </c>
      <c r="E10469" t="s">
        <v>60247</v>
      </c>
      <c r="F10469" t="s">
        <v>223</v>
      </c>
      <c r="G10469" s="6" t="s">
        <v>60248</v>
      </c>
      <c r="H10469" s="6" t="s">
        <v>101</v>
      </c>
      <c r="I10469" s="6" t="s">
        <v>60249</v>
      </c>
      <c r="J10469" s="6" t="s">
        <v>101</v>
      </c>
      <c r="K10469" t="s">
        <v>104</v>
      </c>
      <c r="L10469" t="s">
        <v>396</v>
      </c>
      <c r="M10469" t="s">
        <v>1756</v>
      </c>
      <c r="N10469" t="s">
        <v>228</v>
      </c>
      <c r="O10469">
        <v>1</v>
      </c>
      <c r="Y10469">
        <f t="shared" si="326"/>
        <v>0</v>
      </c>
      <c r="Z10469" t="str">
        <f t="shared" si="327"/>
        <v>Киоск0</v>
      </c>
      <c r="AA10469" s="6" t="str">
        <f>VLOOKUP(Z10469,Баллы!A:B,2,0)</f>
        <v>Диспаритет</v>
      </c>
    </row>
    <row r="10470">
      <c r="A10470" t="s">
        <v>60250</v>
      </c>
      <c r="B10470" t="s">
        <v>309</v>
      </c>
      <c r="C10470" s="1">
        <v>45598</v>
      </c>
      <c r="D10470" t="s">
        <v>60250</v>
      </c>
      <c r="E10470" t="s">
        <v>60251</v>
      </c>
      <c r="F10470" t="s">
        <v>13</v>
      </c>
      <c r="G10470" s="6" t="s">
        <v>60252</v>
      </c>
      <c r="H10470" s="6" t="s">
        <v>60253</v>
      </c>
      <c r="I10470" s="6" t="s">
        <v>60254</v>
      </c>
      <c r="J10470" s="6" t="s">
        <v>60255</v>
      </c>
      <c r="K10470" t="s">
        <v>82</v>
      </c>
      <c r="L10470" t="s">
        <v>236</v>
      </c>
      <c r="M10470" t="s">
        <v>315</v>
      </c>
      <c r="N10470" t="s">
        <v>64</v>
      </c>
      <c r="O10470">
        <v>1</v>
      </c>
      <c r="Y10470">
        <f t="shared" si="326"/>
        <v>0</v>
      </c>
      <c r="Z10470" t="str">
        <f t="shared" si="327"/>
        <v>Магазин0</v>
      </c>
      <c r="AA10470" s="6" t="str">
        <f>VLOOKUP(Z10470,Баллы!A:B,2,0)</f>
        <v>Диспаритет</v>
      </c>
    </row>
    <row r="10471">
      <c r="A10471" t="s">
        <v>60256</v>
      </c>
      <c r="B10471" t="s">
        <v>3659</v>
      </c>
      <c r="C10471" s="1">
        <v>45598</v>
      </c>
      <c r="D10471" t="s">
        <v>60256</v>
      </c>
      <c r="E10471" t="s">
        <v>60257</v>
      </c>
      <c r="F10471" t="s">
        <v>13</v>
      </c>
      <c r="G10471" s="6" t="s">
        <v>60258</v>
      </c>
      <c r="H10471" s="6" t="s">
        <v>60259</v>
      </c>
      <c r="I10471" s="6" t="s">
        <v>60260</v>
      </c>
      <c r="J10471" s="6" t="s">
        <v>60261</v>
      </c>
      <c r="K10471" t="s">
        <v>192</v>
      </c>
      <c r="L10471" t="s">
        <v>482</v>
      </c>
      <c r="M10471" t="s">
        <v>3665</v>
      </c>
      <c r="N10471" t="s">
        <v>64</v>
      </c>
      <c r="O10471">
        <v>1</v>
      </c>
      <c r="Y10471">
        <f t="shared" si="326"/>
        <v>0</v>
      </c>
      <c r="Z10471" t="str">
        <f t="shared" si="327"/>
        <v>Магазин0</v>
      </c>
      <c r="AA10471" s="6" t="str">
        <f>VLOOKUP(Z10471,Баллы!A:B,2,0)</f>
        <v>Диспаритет</v>
      </c>
    </row>
    <row r="10472">
      <c r="A10472" t="s">
        <v>60262</v>
      </c>
      <c r="B10472" t="s">
        <v>10662</v>
      </c>
      <c r="C10472" s="1">
        <v>45598</v>
      </c>
      <c r="D10472" t="s">
        <v>60262</v>
      </c>
      <c r="E10472" t="s">
        <v>57192</v>
      </c>
      <c r="F10472" t="s">
        <v>88</v>
      </c>
      <c r="G10472" s="6" t="s">
        <v>60263</v>
      </c>
      <c r="H10472" s="6" t="s">
        <v>60264</v>
      </c>
      <c r="I10472" s="6" t="s">
        <v>60265</v>
      </c>
      <c r="J10472" s="6" t="s">
        <v>60266</v>
      </c>
      <c r="K10472" t="s">
        <v>61</v>
      </c>
      <c r="L10472" t="s">
        <v>364</v>
      </c>
      <c r="M10472" t="s">
        <v>10667</v>
      </c>
      <c r="N10472" t="s">
        <v>95</v>
      </c>
      <c r="O10472">
        <v>1</v>
      </c>
      <c r="Y10472">
        <f t="shared" si="326"/>
        <v>0</v>
      </c>
      <c r="Z10472" t="str">
        <f t="shared" si="327"/>
        <v>Павильон0</v>
      </c>
      <c r="AA10472" s="6" t="str">
        <f>VLOOKUP(Z10472,Баллы!A:B,2,0)</f>
        <v>Диспаритет</v>
      </c>
    </row>
    <row r="10473">
      <c r="A10473" t="s">
        <v>60267</v>
      </c>
      <c r="B10473" t="s">
        <v>1390</v>
      </c>
      <c r="C10473" s="1">
        <v>45598</v>
      </c>
      <c r="D10473" t="s">
        <v>60267</v>
      </c>
      <c r="E10473" t="s">
        <v>60268</v>
      </c>
      <c r="F10473" t="s">
        <v>13</v>
      </c>
      <c r="G10473" s="6" t="s">
        <v>60269</v>
      </c>
      <c r="H10473" s="6" t="s">
        <v>60270</v>
      </c>
      <c r="I10473" s="6" t="s">
        <v>60271</v>
      </c>
      <c r="J10473" s="6" t="s">
        <v>60272</v>
      </c>
      <c r="K10473" t="s">
        <v>61</v>
      </c>
      <c r="L10473" t="s">
        <v>93</v>
      </c>
      <c r="M10473" t="s">
        <v>1396</v>
      </c>
      <c r="N10473" t="s">
        <v>64</v>
      </c>
      <c r="O10473">
        <v>1</v>
      </c>
      <c r="Y10473">
        <f t="shared" ref="Y10473:Y10536" si="328">SUM(P10473:W10473)</f>
        <v>0</v>
      </c>
      <c r="Z10473" t="str">
        <f t="shared" ref="Z10473:Z10536" si="329">CONCATENATE(N10473,Y10473)</f>
        <v>Магазин0</v>
      </c>
      <c r="AA10473" s="6" t="str">
        <f>VLOOKUP(Z10473,Баллы!A:B,2,0)</f>
        <v>Диспаритет</v>
      </c>
    </row>
    <row r="10474">
      <c r="A10474" t="s">
        <v>60273</v>
      </c>
      <c r="B10474" t="s">
        <v>1938</v>
      </c>
      <c r="C10474" s="1">
        <v>45598</v>
      </c>
      <c r="D10474" t="s">
        <v>60273</v>
      </c>
      <c r="E10474" t="s">
        <v>60274</v>
      </c>
      <c r="F10474" t="s">
        <v>13</v>
      </c>
      <c r="G10474" s="6" t="s">
        <v>60275</v>
      </c>
      <c r="H10474" s="6" t="s">
        <v>60276</v>
      </c>
      <c r="I10474" s="6" t="s">
        <v>60277</v>
      </c>
      <c r="J10474" s="6" t="s">
        <v>60278</v>
      </c>
      <c r="K10474" t="s">
        <v>61</v>
      </c>
      <c r="L10474" t="s">
        <v>364</v>
      </c>
      <c r="M10474" t="s">
        <v>1943</v>
      </c>
      <c r="N10474" t="s">
        <v>64</v>
      </c>
      <c r="O10474">
        <v>1</v>
      </c>
      <c r="Y10474">
        <f t="shared" si="328"/>
        <v>0</v>
      </c>
      <c r="Z10474" t="str">
        <f t="shared" si="329"/>
        <v>Магазин0</v>
      </c>
      <c r="AA10474" s="6" t="str">
        <f>VLOOKUP(Z10474,Баллы!A:B,2,0)</f>
        <v>Диспаритет</v>
      </c>
    </row>
    <row r="10475">
      <c r="A10475" t="s">
        <v>60279</v>
      </c>
      <c r="B10475" t="s">
        <v>5500</v>
      </c>
      <c r="C10475" s="1">
        <v>45598</v>
      </c>
      <c r="D10475" t="s">
        <v>60279</v>
      </c>
      <c r="E10475" t="s">
        <v>60280</v>
      </c>
      <c r="F10475" t="s">
        <v>127</v>
      </c>
      <c r="G10475" s="6" t="s">
        <v>60281</v>
      </c>
      <c r="H10475" s="6" t="s">
        <v>60282</v>
      </c>
      <c r="I10475" s="6" t="s">
        <v>60283</v>
      </c>
      <c r="J10475" s="6" t="s">
        <v>101</v>
      </c>
      <c r="K10475" t="s">
        <v>104</v>
      </c>
      <c r="L10475" t="s">
        <v>1120</v>
      </c>
      <c r="M10475" t="s">
        <v>5504</v>
      </c>
      <c r="N10475" t="s">
        <v>132</v>
      </c>
      <c r="O10475">
        <v>1</v>
      </c>
      <c r="Y10475">
        <f t="shared" si="328"/>
        <v>0</v>
      </c>
      <c r="Z10475" t="str">
        <f t="shared" si="329"/>
        <v>Секция0</v>
      </c>
      <c r="AA10475" s="6" t="str">
        <f>VLOOKUP(Z10475,Баллы!A:B,2,0)</f>
        <v>Диспаритет</v>
      </c>
    </row>
    <row r="10476">
      <c r="A10476" t="s">
        <v>60284</v>
      </c>
      <c r="B10476" t="s">
        <v>1181</v>
      </c>
      <c r="C10476" s="1">
        <v>45598</v>
      </c>
      <c r="D10476" t="s">
        <v>60284</v>
      </c>
      <c r="E10476" t="s">
        <v>60198</v>
      </c>
      <c r="F10476" t="s">
        <v>13</v>
      </c>
      <c r="G10476" s="6" t="s">
        <v>60285</v>
      </c>
      <c r="H10476" s="6" t="s">
        <v>60286</v>
      </c>
      <c r="I10476" s="6" t="s">
        <v>60287</v>
      </c>
      <c r="J10476" s="6" t="s">
        <v>60288</v>
      </c>
      <c r="K10476" t="s">
        <v>61</v>
      </c>
      <c r="L10476" t="s">
        <v>913</v>
      </c>
      <c r="M10476" t="s">
        <v>1185</v>
      </c>
      <c r="N10476" t="s">
        <v>64</v>
      </c>
      <c r="O10476">
        <v>1</v>
      </c>
      <c r="Y10476">
        <f t="shared" si="328"/>
        <v>0</v>
      </c>
      <c r="Z10476" t="str">
        <f t="shared" si="329"/>
        <v>Магазин0</v>
      </c>
      <c r="AA10476" s="6" t="str">
        <f>VLOOKUP(Z10476,Баллы!A:B,2,0)</f>
        <v>Диспаритет</v>
      </c>
    </row>
    <row r="10477">
      <c r="A10477" t="s">
        <v>60289</v>
      </c>
      <c r="B10477" t="s">
        <v>125</v>
      </c>
      <c r="C10477" s="1">
        <v>45598</v>
      </c>
      <c r="D10477" t="s">
        <v>60289</v>
      </c>
      <c r="E10477" t="s">
        <v>126</v>
      </c>
      <c r="F10477" t="s">
        <v>127</v>
      </c>
      <c r="G10477" s="6" t="s">
        <v>60290</v>
      </c>
      <c r="H10477" s="6" t="s">
        <v>60291</v>
      </c>
      <c r="I10477" s="6" t="s">
        <v>60292</v>
      </c>
      <c r="J10477" s="6" t="s">
        <v>101</v>
      </c>
      <c r="K10477" t="s">
        <v>82</v>
      </c>
      <c r="L10477" t="s">
        <v>115</v>
      </c>
      <c r="M10477" t="s">
        <v>131</v>
      </c>
      <c r="N10477" t="s">
        <v>132</v>
      </c>
      <c r="O10477">
        <v>1</v>
      </c>
      <c r="Y10477">
        <f t="shared" si="328"/>
        <v>0</v>
      </c>
      <c r="Z10477" t="str">
        <f t="shared" si="329"/>
        <v>Секция0</v>
      </c>
      <c r="AA10477" s="6" t="str">
        <f>VLOOKUP(Z10477,Баллы!A:B,2,0)</f>
        <v>Диспаритет</v>
      </c>
    </row>
    <row r="10478">
      <c r="A10478" t="s">
        <v>60293</v>
      </c>
      <c r="B10478" t="s">
        <v>1524</v>
      </c>
      <c r="C10478" s="1">
        <v>45598</v>
      </c>
      <c r="D10478" t="s">
        <v>60293</v>
      </c>
      <c r="E10478" t="s">
        <v>60294</v>
      </c>
      <c r="F10478" t="s">
        <v>13</v>
      </c>
      <c r="G10478" s="6" t="s">
        <v>60295</v>
      </c>
      <c r="H10478" s="6" t="s">
        <v>60296</v>
      </c>
      <c r="I10478" s="6" t="s">
        <v>60297</v>
      </c>
      <c r="J10478" s="6" t="s">
        <v>60298</v>
      </c>
      <c r="K10478" t="s">
        <v>82</v>
      </c>
      <c r="L10478" t="s">
        <v>236</v>
      </c>
      <c r="M10478" t="s">
        <v>1530</v>
      </c>
      <c r="N10478" t="s">
        <v>64</v>
      </c>
      <c r="O10478">
        <v>1</v>
      </c>
      <c r="Y10478">
        <f t="shared" si="328"/>
        <v>0</v>
      </c>
      <c r="Z10478" t="str">
        <f t="shared" si="329"/>
        <v>Магазин0</v>
      </c>
      <c r="AA10478" s="6" t="str">
        <f>VLOOKUP(Z10478,Баллы!A:B,2,0)</f>
        <v>Диспаритет</v>
      </c>
    </row>
    <row r="10479">
      <c r="A10479" t="s">
        <v>60299</v>
      </c>
      <c r="B10479" t="s">
        <v>2719</v>
      </c>
      <c r="C10479" s="1">
        <v>45598</v>
      </c>
      <c r="D10479" t="s">
        <v>60299</v>
      </c>
      <c r="E10479" t="s">
        <v>60300</v>
      </c>
      <c r="F10479" t="s">
        <v>1602</v>
      </c>
      <c r="G10479" s="6" t="s">
        <v>60301</v>
      </c>
      <c r="H10479" s="6" t="s">
        <v>60302</v>
      </c>
      <c r="I10479" s="6" t="s">
        <v>60303</v>
      </c>
      <c r="J10479" s="6" t="s">
        <v>60304</v>
      </c>
      <c r="K10479" t="s">
        <v>140</v>
      </c>
      <c r="L10479" t="s">
        <v>1011</v>
      </c>
      <c r="M10479" t="s">
        <v>2725</v>
      </c>
      <c r="N10479" t="s">
        <v>1608</v>
      </c>
      <c r="O10479">
        <v>1</v>
      </c>
      <c r="Y10479">
        <f t="shared" si="328"/>
        <v>0</v>
      </c>
      <c r="Z10479" t="str">
        <f t="shared" si="329"/>
        <v xml:space="preserve">Салон связи0</v>
      </c>
      <c r="AA10479" s="6" t="str">
        <f>VLOOKUP(Z10479,Баллы!A:B,2,0)</f>
        <v>Диспаритет</v>
      </c>
    </row>
    <row r="10480">
      <c r="A10480" t="s">
        <v>60305</v>
      </c>
      <c r="B10480" t="s">
        <v>3946</v>
      </c>
      <c r="C10480" s="1">
        <v>45598</v>
      </c>
      <c r="D10480" t="s">
        <v>60305</v>
      </c>
      <c r="E10480" t="s">
        <v>60306</v>
      </c>
      <c r="F10480" t="s">
        <v>13</v>
      </c>
      <c r="G10480" s="6" t="s">
        <v>60307</v>
      </c>
      <c r="H10480" s="6" t="s">
        <v>60308</v>
      </c>
      <c r="I10480" s="6" t="s">
        <v>60309</v>
      </c>
      <c r="J10480" s="6" t="s">
        <v>60310</v>
      </c>
      <c r="K10480" t="s">
        <v>104</v>
      </c>
      <c r="L10480" t="s">
        <v>2020</v>
      </c>
      <c r="M10480" t="s">
        <v>3952</v>
      </c>
      <c r="N10480" t="s">
        <v>64</v>
      </c>
      <c r="O10480">
        <v>1</v>
      </c>
      <c r="Y10480">
        <f t="shared" si="328"/>
        <v>0</v>
      </c>
      <c r="Z10480" t="str">
        <f t="shared" si="329"/>
        <v>Магазин0</v>
      </c>
      <c r="AA10480" s="6" t="str">
        <f>VLOOKUP(Z10480,Баллы!A:B,2,0)</f>
        <v>Диспаритет</v>
      </c>
    </row>
    <row r="10481">
      <c r="A10481" t="s">
        <v>60311</v>
      </c>
      <c r="B10481" t="s">
        <v>833</v>
      </c>
      <c r="C10481" s="1">
        <v>45598</v>
      </c>
      <c r="D10481" t="s">
        <v>60311</v>
      </c>
      <c r="E10481" t="s">
        <v>60312</v>
      </c>
      <c r="F10481" t="s">
        <v>13</v>
      </c>
      <c r="G10481" s="6" t="s">
        <v>60313</v>
      </c>
      <c r="H10481" s="6" t="s">
        <v>60314</v>
      </c>
      <c r="I10481" s="6" t="s">
        <v>60315</v>
      </c>
      <c r="J10481" s="6" t="s">
        <v>60316</v>
      </c>
      <c r="K10481" t="s">
        <v>140</v>
      </c>
      <c r="L10481" t="s">
        <v>165</v>
      </c>
      <c r="M10481" t="s">
        <v>839</v>
      </c>
      <c r="N10481" t="s">
        <v>64</v>
      </c>
      <c r="O10481">
        <v>1</v>
      </c>
      <c r="Y10481">
        <f t="shared" si="328"/>
        <v>0</v>
      </c>
      <c r="Z10481" t="str">
        <f t="shared" si="329"/>
        <v>Магазин0</v>
      </c>
      <c r="AA10481" s="6" t="str">
        <f>VLOOKUP(Z10481,Баллы!A:B,2,0)</f>
        <v>Диспаритет</v>
      </c>
    </row>
    <row r="10482">
      <c r="A10482" t="s">
        <v>60317</v>
      </c>
      <c r="B10482" t="s">
        <v>2485</v>
      </c>
      <c r="C10482" s="1">
        <v>45598</v>
      </c>
      <c r="D10482" t="s">
        <v>60317</v>
      </c>
      <c r="E10482" t="s">
        <v>60318</v>
      </c>
      <c r="F10482" t="s">
        <v>13</v>
      </c>
      <c r="G10482" s="6" t="s">
        <v>60319</v>
      </c>
      <c r="H10482" s="6" t="s">
        <v>60320</v>
      </c>
      <c r="I10482" s="6" t="s">
        <v>60321</v>
      </c>
      <c r="J10482" s="6" t="s">
        <v>60322</v>
      </c>
      <c r="K10482" t="s">
        <v>61</v>
      </c>
      <c r="L10482" t="s">
        <v>93</v>
      </c>
      <c r="M10482" t="s">
        <v>2491</v>
      </c>
      <c r="N10482" t="s">
        <v>64</v>
      </c>
      <c r="O10482">
        <v>1</v>
      </c>
      <c r="Y10482">
        <f t="shared" si="328"/>
        <v>0</v>
      </c>
      <c r="Z10482" t="str">
        <f t="shared" si="329"/>
        <v>Магазин0</v>
      </c>
      <c r="AA10482" s="6" t="str">
        <f>VLOOKUP(Z10482,Баллы!A:B,2,0)</f>
        <v>Диспаритет</v>
      </c>
    </row>
    <row r="10483">
      <c r="A10483" t="s">
        <v>60323</v>
      </c>
      <c r="B10483" t="s">
        <v>3310</v>
      </c>
      <c r="C10483" s="1">
        <v>45598</v>
      </c>
      <c r="D10483" t="s">
        <v>60323</v>
      </c>
      <c r="E10483" t="s">
        <v>60324</v>
      </c>
      <c r="F10483" t="s">
        <v>13</v>
      </c>
      <c r="G10483" s="6" t="s">
        <v>60325</v>
      </c>
      <c r="H10483" s="6" t="s">
        <v>60326</v>
      </c>
      <c r="I10483" s="6" t="s">
        <v>60327</v>
      </c>
      <c r="J10483" s="6" t="s">
        <v>60328</v>
      </c>
      <c r="K10483" t="s">
        <v>104</v>
      </c>
      <c r="L10483" t="s">
        <v>105</v>
      </c>
      <c r="M10483" t="s">
        <v>3316</v>
      </c>
      <c r="N10483" t="s">
        <v>64</v>
      </c>
      <c r="O10483">
        <v>1</v>
      </c>
      <c r="Y10483">
        <f t="shared" si="328"/>
        <v>0</v>
      </c>
      <c r="Z10483" t="str">
        <f t="shared" si="329"/>
        <v>Магазин0</v>
      </c>
      <c r="AA10483" s="6" t="str">
        <f>VLOOKUP(Z10483,Баллы!A:B,2,0)</f>
        <v>Диспаритет</v>
      </c>
    </row>
    <row r="10484">
      <c r="A10484" t="s">
        <v>60329</v>
      </c>
      <c r="B10484" t="s">
        <v>3735</v>
      </c>
      <c r="C10484" s="1">
        <v>45598</v>
      </c>
      <c r="D10484" t="s">
        <v>60329</v>
      </c>
      <c r="E10484" t="s">
        <v>60330</v>
      </c>
      <c r="F10484" t="s">
        <v>13</v>
      </c>
      <c r="G10484" s="6" t="s">
        <v>60331</v>
      </c>
      <c r="H10484" s="6" t="s">
        <v>60332</v>
      </c>
      <c r="I10484" s="6" t="s">
        <v>60333</v>
      </c>
      <c r="J10484" s="6" t="s">
        <v>60334</v>
      </c>
      <c r="K10484" t="s">
        <v>104</v>
      </c>
      <c r="L10484" t="s">
        <v>396</v>
      </c>
      <c r="M10484" t="s">
        <v>3741</v>
      </c>
      <c r="N10484" t="s">
        <v>64</v>
      </c>
      <c r="O10484">
        <v>1</v>
      </c>
      <c r="Y10484">
        <f t="shared" si="328"/>
        <v>0</v>
      </c>
      <c r="Z10484" t="str">
        <f t="shared" si="329"/>
        <v>Магазин0</v>
      </c>
      <c r="AA10484" s="6" t="str">
        <f>VLOOKUP(Z10484,Баллы!A:B,2,0)</f>
        <v>Диспаритет</v>
      </c>
    </row>
    <row r="10485">
      <c r="A10485" t="s">
        <v>60335</v>
      </c>
      <c r="B10485" t="s">
        <v>9607</v>
      </c>
      <c r="C10485" s="1">
        <v>45598</v>
      </c>
      <c r="D10485" t="s">
        <v>60335</v>
      </c>
      <c r="E10485" t="s">
        <v>59667</v>
      </c>
      <c r="F10485" t="s">
        <v>13</v>
      </c>
      <c r="G10485" s="6" t="s">
        <v>60336</v>
      </c>
      <c r="H10485" s="6" t="s">
        <v>60337</v>
      </c>
      <c r="I10485" s="6" t="s">
        <v>60338</v>
      </c>
      <c r="J10485" s="6" t="s">
        <v>60339</v>
      </c>
      <c r="K10485" t="s">
        <v>192</v>
      </c>
      <c r="L10485" t="s">
        <v>4392</v>
      </c>
      <c r="M10485" t="s">
        <v>9613</v>
      </c>
      <c r="N10485" t="s">
        <v>64</v>
      </c>
      <c r="O10485">
        <v>1</v>
      </c>
      <c r="Y10485">
        <f t="shared" si="328"/>
        <v>0</v>
      </c>
      <c r="Z10485" t="str">
        <f t="shared" si="329"/>
        <v>Магазин0</v>
      </c>
      <c r="AA10485" s="6" t="str">
        <f>VLOOKUP(Z10485,Баллы!A:B,2,0)</f>
        <v>Диспаритет</v>
      </c>
    </row>
    <row r="10486">
      <c r="A10486" t="s">
        <v>60340</v>
      </c>
      <c r="B10486" t="s">
        <v>1886</v>
      </c>
      <c r="C10486" s="1">
        <v>45598</v>
      </c>
      <c r="D10486" t="s">
        <v>60340</v>
      </c>
      <c r="E10486" t="s">
        <v>60341</v>
      </c>
      <c r="F10486" t="s">
        <v>127</v>
      </c>
      <c r="G10486" s="6" t="s">
        <v>60342</v>
      </c>
      <c r="H10486" s="6" t="s">
        <v>60343</v>
      </c>
      <c r="I10486" s="6" t="s">
        <v>60344</v>
      </c>
      <c r="J10486" s="6" t="s">
        <v>101</v>
      </c>
      <c r="K10486" t="s">
        <v>82</v>
      </c>
      <c r="L10486" t="s">
        <v>115</v>
      </c>
      <c r="M10486" t="s">
        <v>1892</v>
      </c>
      <c r="N10486" t="s">
        <v>132</v>
      </c>
      <c r="O10486">
        <v>1</v>
      </c>
      <c r="Y10486">
        <f t="shared" si="328"/>
        <v>0</v>
      </c>
      <c r="Z10486" t="str">
        <f t="shared" si="329"/>
        <v>Секция0</v>
      </c>
      <c r="AA10486" s="6" t="str">
        <f>VLOOKUP(Z10486,Баллы!A:B,2,0)</f>
        <v>Диспаритет</v>
      </c>
    </row>
    <row r="10487">
      <c r="A10487" t="s">
        <v>60345</v>
      </c>
      <c r="B10487" t="s">
        <v>476</v>
      </c>
      <c r="C10487" s="1">
        <v>45598</v>
      </c>
      <c r="D10487" t="s">
        <v>60345</v>
      </c>
      <c r="E10487" t="s">
        <v>60346</v>
      </c>
      <c r="F10487" t="s">
        <v>13</v>
      </c>
      <c r="G10487" s="6" t="s">
        <v>60347</v>
      </c>
      <c r="H10487" s="6" t="s">
        <v>60348</v>
      </c>
      <c r="I10487" s="6" t="s">
        <v>60349</v>
      </c>
      <c r="J10487" s="6" t="s">
        <v>60350</v>
      </c>
      <c r="K10487" t="s">
        <v>192</v>
      </c>
      <c r="L10487" t="s">
        <v>482</v>
      </c>
      <c r="M10487" t="s">
        <v>483</v>
      </c>
      <c r="N10487" t="s">
        <v>64</v>
      </c>
      <c r="O10487">
        <v>1</v>
      </c>
      <c r="Y10487">
        <f t="shared" si="328"/>
        <v>0</v>
      </c>
      <c r="Z10487" t="str">
        <f t="shared" si="329"/>
        <v>Магазин0</v>
      </c>
      <c r="AA10487" s="6" t="str">
        <f>VLOOKUP(Z10487,Баллы!A:B,2,0)</f>
        <v>Диспаритет</v>
      </c>
    </row>
    <row r="10488">
      <c r="A10488" t="s">
        <v>60351</v>
      </c>
      <c r="B10488" t="s">
        <v>6339</v>
      </c>
      <c r="C10488" s="1">
        <v>45598</v>
      </c>
      <c r="D10488" t="s">
        <v>60351</v>
      </c>
      <c r="E10488" t="s">
        <v>60352</v>
      </c>
      <c r="F10488" t="s">
        <v>223</v>
      </c>
      <c r="G10488" s="6" t="s">
        <v>60353</v>
      </c>
      <c r="H10488" s="6" t="s">
        <v>101</v>
      </c>
      <c r="I10488" s="6" t="s">
        <v>60354</v>
      </c>
      <c r="J10488" s="6" t="s">
        <v>101</v>
      </c>
      <c r="K10488" t="s">
        <v>192</v>
      </c>
      <c r="L10488" t="s">
        <v>4392</v>
      </c>
      <c r="M10488" t="s">
        <v>6345</v>
      </c>
      <c r="N10488" t="s">
        <v>228</v>
      </c>
      <c r="O10488">
        <v>1</v>
      </c>
      <c r="Y10488">
        <f t="shared" si="328"/>
        <v>0</v>
      </c>
      <c r="Z10488" t="str">
        <f t="shared" si="329"/>
        <v>Киоск0</v>
      </c>
      <c r="AA10488" s="6" t="str">
        <f>VLOOKUP(Z10488,Баллы!A:B,2,0)</f>
        <v>Диспаритет</v>
      </c>
    </row>
    <row r="10489">
      <c r="A10489" t="s">
        <v>60355</v>
      </c>
      <c r="B10489" t="s">
        <v>11432</v>
      </c>
      <c r="C10489" s="1">
        <v>45598</v>
      </c>
      <c r="D10489" t="s">
        <v>60355</v>
      </c>
      <c r="E10489" t="s">
        <v>60356</v>
      </c>
      <c r="F10489" t="s">
        <v>13</v>
      </c>
      <c r="G10489" s="6" t="s">
        <v>60357</v>
      </c>
      <c r="H10489" s="6" t="s">
        <v>60358</v>
      </c>
      <c r="I10489" s="6" t="s">
        <v>60359</v>
      </c>
      <c r="J10489" s="6" t="s">
        <v>60360</v>
      </c>
      <c r="K10489" t="s">
        <v>72</v>
      </c>
      <c r="L10489" t="s">
        <v>952</v>
      </c>
      <c r="M10489" t="s">
        <v>11438</v>
      </c>
      <c r="N10489" t="s">
        <v>64</v>
      </c>
      <c r="O10489">
        <v>1</v>
      </c>
      <c r="Y10489">
        <f t="shared" si="328"/>
        <v>0</v>
      </c>
      <c r="Z10489" t="str">
        <f t="shared" si="329"/>
        <v>Магазин0</v>
      </c>
      <c r="AA10489" s="6" t="str">
        <f>VLOOKUP(Z10489,Баллы!A:B,2,0)</f>
        <v>Диспаритет</v>
      </c>
    </row>
    <row r="10490">
      <c r="A10490" t="s">
        <v>60361</v>
      </c>
      <c r="B10490" t="s">
        <v>825</v>
      </c>
      <c r="C10490" s="1">
        <v>45598</v>
      </c>
      <c r="D10490" t="s">
        <v>60361</v>
      </c>
      <c r="E10490" t="s">
        <v>60362</v>
      </c>
      <c r="F10490" t="s">
        <v>13</v>
      </c>
      <c r="G10490" s="6" t="s">
        <v>60363</v>
      </c>
      <c r="H10490" s="6" t="s">
        <v>60364</v>
      </c>
      <c r="I10490" s="6" t="s">
        <v>60365</v>
      </c>
      <c r="J10490" s="6" t="s">
        <v>60366</v>
      </c>
      <c r="K10490" t="s">
        <v>140</v>
      </c>
      <c r="L10490" t="s">
        <v>447</v>
      </c>
      <c r="M10490" t="s">
        <v>831</v>
      </c>
      <c r="N10490" t="s">
        <v>64</v>
      </c>
      <c r="O10490">
        <v>1</v>
      </c>
      <c r="Y10490">
        <f t="shared" si="328"/>
        <v>0</v>
      </c>
      <c r="Z10490" t="str">
        <f t="shared" si="329"/>
        <v>Магазин0</v>
      </c>
      <c r="AA10490" s="6" t="str">
        <f>VLOOKUP(Z10490,Баллы!A:B,2,0)</f>
        <v>Диспаритет</v>
      </c>
    </row>
    <row r="10491">
      <c r="A10491" t="s">
        <v>60367</v>
      </c>
      <c r="B10491" t="s">
        <v>5936</v>
      </c>
      <c r="C10491" s="1">
        <v>45598</v>
      </c>
      <c r="D10491" t="s">
        <v>60367</v>
      </c>
      <c r="E10491" t="s">
        <v>60368</v>
      </c>
      <c r="F10491" t="s">
        <v>127</v>
      </c>
      <c r="G10491" s="6" t="s">
        <v>60369</v>
      </c>
      <c r="H10491" s="6" t="s">
        <v>60370</v>
      </c>
      <c r="I10491" s="6" t="s">
        <v>60371</v>
      </c>
      <c r="J10491" s="6" t="s">
        <v>101</v>
      </c>
      <c r="K10491" t="s">
        <v>211</v>
      </c>
      <c r="L10491" t="s">
        <v>211</v>
      </c>
      <c r="M10491" t="s">
        <v>211</v>
      </c>
      <c r="N10491" t="s">
        <v>132</v>
      </c>
      <c r="O10491">
        <v>1</v>
      </c>
      <c r="Y10491">
        <f t="shared" si="328"/>
        <v>0</v>
      </c>
      <c r="Z10491" t="str">
        <f t="shared" si="329"/>
        <v>Секция0</v>
      </c>
      <c r="AA10491" s="6" t="str">
        <f>VLOOKUP(Z10491,Баллы!A:B,2,0)</f>
        <v>Диспаритет</v>
      </c>
    </row>
    <row r="10492">
      <c r="A10492" t="s">
        <v>60372</v>
      </c>
      <c r="B10492" t="s">
        <v>863</v>
      </c>
      <c r="C10492" s="1">
        <v>45598</v>
      </c>
      <c r="D10492" t="s">
        <v>60372</v>
      </c>
      <c r="E10492" t="s">
        <v>60373</v>
      </c>
      <c r="F10492" t="s">
        <v>13</v>
      </c>
      <c r="G10492" s="6" t="s">
        <v>60374</v>
      </c>
      <c r="H10492" s="6" t="s">
        <v>60375</v>
      </c>
      <c r="I10492" s="6" t="s">
        <v>60376</v>
      </c>
      <c r="J10492" s="6" t="s">
        <v>60377</v>
      </c>
      <c r="K10492" t="s">
        <v>72</v>
      </c>
      <c r="L10492" t="s">
        <v>183</v>
      </c>
      <c r="M10492" t="s">
        <v>869</v>
      </c>
      <c r="N10492" t="s">
        <v>64</v>
      </c>
      <c r="O10492">
        <v>1</v>
      </c>
      <c r="Y10492">
        <f t="shared" si="328"/>
        <v>0</v>
      </c>
      <c r="Z10492" t="str">
        <f t="shared" si="329"/>
        <v>Магазин0</v>
      </c>
      <c r="AA10492" s="6" t="str">
        <f>VLOOKUP(Z10492,Баллы!A:B,2,0)</f>
        <v>Диспаритет</v>
      </c>
    </row>
    <row r="10493">
      <c r="A10493" t="s">
        <v>60378</v>
      </c>
      <c r="B10493" t="s">
        <v>816</v>
      </c>
      <c r="C10493" s="1">
        <v>45598</v>
      </c>
      <c r="D10493" t="s">
        <v>60378</v>
      </c>
      <c r="E10493" t="s">
        <v>60379</v>
      </c>
      <c r="F10493" t="s">
        <v>88</v>
      </c>
      <c r="G10493" s="6" t="s">
        <v>60380</v>
      </c>
      <c r="H10493" s="6" t="s">
        <v>60381</v>
      </c>
      <c r="I10493" s="6" t="s">
        <v>60382</v>
      </c>
      <c r="J10493" s="6" t="s">
        <v>60383</v>
      </c>
      <c r="K10493" t="s">
        <v>72</v>
      </c>
      <c r="L10493" t="s">
        <v>822</v>
      </c>
      <c r="M10493" t="s">
        <v>823</v>
      </c>
      <c r="N10493" t="s">
        <v>95</v>
      </c>
      <c r="O10493">
        <v>1</v>
      </c>
      <c r="Y10493">
        <f t="shared" si="328"/>
        <v>0</v>
      </c>
      <c r="Z10493" t="str">
        <f t="shared" si="329"/>
        <v>Павильон0</v>
      </c>
      <c r="AA10493" s="6" t="str">
        <f>VLOOKUP(Z10493,Баллы!A:B,2,0)</f>
        <v>Диспаритет</v>
      </c>
    </row>
    <row r="10494">
      <c r="A10494" t="s">
        <v>60384</v>
      </c>
      <c r="B10494" t="s">
        <v>1342</v>
      </c>
      <c r="C10494" s="1">
        <v>45598</v>
      </c>
      <c r="D10494" t="s">
        <v>60384</v>
      </c>
      <c r="E10494" t="s">
        <v>58579</v>
      </c>
      <c r="F10494" t="s">
        <v>88</v>
      </c>
      <c r="G10494" s="6" t="s">
        <v>60385</v>
      </c>
      <c r="H10494" s="6" t="s">
        <v>60386</v>
      </c>
      <c r="I10494" s="6" t="s">
        <v>60387</v>
      </c>
      <c r="J10494" s="6" t="s">
        <v>60388</v>
      </c>
      <c r="K10494" t="s">
        <v>61</v>
      </c>
      <c r="L10494" t="s">
        <v>885</v>
      </c>
      <c r="M10494" t="s">
        <v>1347</v>
      </c>
      <c r="N10494" t="s">
        <v>95</v>
      </c>
      <c r="O10494">
        <v>1</v>
      </c>
      <c r="Y10494">
        <f t="shared" si="328"/>
        <v>0</v>
      </c>
      <c r="Z10494" t="str">
        <f t="shared" si="329"/>
        <v>Павильон0</v>
      </c>
      <c r="AA10494" s="6" t="str">
        <f>VLOOKUP(Z10494,Баллы!A:B,2,0)</f>
        <v>Диспаритет</v>
      </c>
    </row>
    <row r="10495">
      <c r="A10495" t="s">
        <v>60389</v>
      </c>
      <c r="B10495" t="s">
        <v>645</v>
      </c>
      <c r="C10495" s="1">
        <v>45598</v>
      </c>
      <c r="D10495" t="s">
        <v>60389</v>
      </c>
      <c r="E10495" t="s">
        <v>60390</v>
      </c>
      <c r="F10495" t="s">
        <v>99</v>
      </c>
      <c r="G10495" s="6" t="s">
        <v>60391</v>
      </c>
      <c r="H10495" s="6" t="s">
        <v>101</v>
      </c>
      <c r="I10495" s="6" t="s">
        <v>60392</v>
      </c>
      <c r="J10495" s="6" t="s">
        <v>60393</v>
      </c>
      <c r="K10495" t="s">
        <v>82</v>
      </c>
      <c r="L10495" t="s">
        <v>202</v>
      </c>
      <c r="M10495" t="s">
        <v>651</v>
      </c>
      <c r="N10495" t="s">
        <v>107</v>
      </c>
      <c r="O10495">
        <v>1</v>
      </c>
      <c r="Y10495">
        <f t="shared" si="328"/>
        <v>0</v>
      </c>
      <c r="Z10495" t="str">
        <f t="shared" si="329"/>
        <v xml:space="preserve">Магазин СО0</v>
      </c>
      <c r="AA10495" s="6" t="str">
        <f>VLOOKUP(Z10495,Баллы!A:B,2,0)</f>
        <v>Диспаритет</v>
      </c>
    </row>
    <row r="10496">
      <c r="A10496" t="s">
        <v>60394</v>
      </c>
      <c r="B10496" t="s">
        <v>282</v>
      </c>
      <c r="C10496" s="1">
        <v>45598</v>
      </c>
      <c r="D10496" t="s">
        <v>60394</v>
      </c>
      <c r="E10496" t="s">
        <v>60395</v>
      </c>
      <c r="F10496" t="s">
        <v>13</v>
      </c>
      <c r="G10496" s="6" t="s">
        <v>60396</v>
      </c>
      <c r="H10496" s="6" t="s">
        <v>60397</v>
      </c>
      <c r="I10496" s="6" t="s">
        <v>60398</v>
      </c>
      <c r="J10496" s="6" t="s">
        <v>60399</v>
      </c>
      <c r="K10496" t="s">
        <v>72</v>
      </c>
      <c r="L10496" t="s">
        <v>288</v>
      </c>
      <c r="M10496" t="s">
        <v>289</v>
      </c>
      <c r="N10496" t="s">
        <v>64</v>
      </c>
      <c r="O10496">
        <v>1</v>
      </c>
      <c r="Y10496">
        <f t="shared" si="328"/>
        <v>0</v>
      </c>
      <c r="Z10496" t="str">
        <f t="shared" si="329"/>
        <v>Магазин0</v>
      </c>
      <c r="AA10496" s="6" t="str">
        <f>VLOOKUP(Z10496,Баллы!A:B,2,0)</f>
        <v>Диспаритет</v>
      </c>
    </row>
    <row r="10497">
      <c r="A10497" t="s">
        <v>60400</v>
      </c>
      <c r="B10497" t="s">
        <v>1131</v>
      </c>
      <c r="C10497" s="1">
        <v>45598</v>
      </c>
      <c r="D10497" t="s">
        <v>60400</v>
      </c>
      <c r="E10497" t="s">
        <v>60401</v>
      </c>
      <c r="F10497" t="s">
        <v>13</v>
      </c>
      <c r="G10497" s="6" t="s">
        <v>60402</v>
      </c>
      <c r="H10497" s="6" t="s">
        <v>60403</v>
      </c>
      <c r="I10497" s="6" t="s">
        <v>60404</v>
      </c>
      <c r="J10497" s="6" t="s">
        <v>60405</v>
      </c>
      <c r="K10497" t="s">
        <v>192</v>
      </c>
      <c r="L10497" t="s">
        <v>634</v>
      </c>
      <c r="M10497" t="s">
        <v>1137</v>
      </c>
      <c r="N10497" t="s">
        <v>64</v>
      </c>
      <c r="O10497">
        <v>1</v>
      </c>
      <c r="Y10497">
        <f t="shared" si="328"/>
        <v>0</v>
      </c>
      <c r="Z10497" t="str">
        <f t="shared" si="329"/>
        <v>Магазин0</v>
      </c>
      <c r="AA10497" s="6" t="str">
        <f>VLOOKUP(Z10497,Баллы!A:B,2,0)</f>
        <v>Диспаритет</v>
      </c>
    </row>
    <row r="10498">
      <c r="A10498" t="s">
        <v>60406</v>
      </c>
      <c r="B10498" t="s">
        <v>9123</v>
      </c>
      <c r="C10498" s="1">
        <v>45598</v>
      </c>
      <c r="D10498" t="s">
        <v>60406</v>
      </c>
      <c r="E10498" t="s">
        <v>60407</v>
      </c>
      <c r="F10498" t="s">
        <v>88</v>
      </c>
      <c r="G10498" s="6" t="s">
        <v>60408</v>
      </c>
      <c r="H10498" s="6" t="s">
        <v>60409</v>
      </c>
      <c r="I10498" s="6" t="s">
        <v>60410</v>
      </c>
      <c r="J10498" s="6" t="s">
        <v>60411</v>
      </c>
      <c r="K10498" t="s">
        <v>61</v>
      </c>
      <c r="L10498" t="s">
        <v>279</v>
      </c>
      <c r="M10498" t="s">
        <v>9128</v>
      </c>
      <c r="N10498" t="s">
        <v>95</v>
      </c>
      <c r="O10498">
        <v>1</v>
      </c>
      <c r="Y10498">
        <f t="shared" si="328"/>
        <v>0</v>
      </c>
      <c r="Z10498" t="str">
        <f t="shared" si="329"/>
        <v>Павильон0</v>
      </c>
      <c r="AA10498" s="6" t="str">
        <f>VLOOKUP(Z10498,Баллы!A:B,2,0)</f>
        <v>Диспаритет</v>
      </c>
    </row>
    <row r="10499">
      <c r="A10499" t="s">
        <v>60412</v>
      </c>
      <c r="B10499" t="s">
        <v>922</v>
      </c>
      <c r="C10499" s="1">
        <v>45598</v>
      </c>
      <c r="D10499" t="s">
        <v>60412</v>
      </c>
      <c r="E10499" t="s">
        <v>60413</v>
      </c>
      <c r="F10499" t="s">
        <v>88</v>
      </c>
      <c r="G10499" s="6" t="s">
        <v>60414</v>
      </c>
      <c r="H10499" s="6" t="s">
        <v>60415</v>
      </c>
      <c r="I10499" s="6" t="s">
        <v>60416</v>
      </c>
      <c r="J10499" s="6" t="s">
        <v>60417</v>
      </c>
      <c r="K10499" t="s">
        <v>72</v>
      </c>
      <c r="L10499" t="s">
        <v>764</v>
      </c>
      <c r="M10499" t="s">
        <v>928</v>
      </c>
      <c r="N10499" t="s">
        <v>95</v>
      </c>
      <c r="O10499">
        <v>1</v>
      </c>
      <c r="Y10499">
        <f t="shared" si="328"/>
        <v>0</v>
      </c>
      <c r="Z10499" t="str">
        <f t="shared" si="329"/>
        <v>Павильон0</v>
      </c>
      <c r="AA10499" s="6" t="str">
        <f>VLOOKUP(Z10499,Баллы!A:B,2,0)</f>
        <v>Диспаритет</v>
      </c>
    </row>
    <row r="10500">
      <c r="A10500" t="s">
        <v>60418</v>
      </c>
      <c r="B10500" t="s">
        <v>4791</v>
      </c>
      <c r="C10500" s="1">
        <v>45598</v>
      </c>
      <c r="D10500" t="s">
        <v>60418</v>
      </c>
      <c r="E10500" t="s">
        <v>60419</v>
      </c>
      <c r="F10500" t="s">
        <v>13</v>
      </c>
      <c r="G10500" s="6" t="s">
        <v>60420</v>
      </c>
      <c r="H10500" s="6" t="s">
        <v>60421</v>
      </c>
      <c r="I10500" s="6" t="s">
        <v>60422</v>
      </c>
      <c r="J10500" s="6" t="s">
        <v>60423</v>
      </c>
      <c r="K10500" t="s">
        <v>82</v>
      </c>
      <c r="L10500" t="s">
        <v>4776</v>
      </c>
      <c r="M10500" t="s">
        <v>4795</v>
      </c>
      <c r="N10500" t="s">
        <v>64</v>
      </c>
      <c r="O10500">
        <v>1</v>
      </c>
      <c r="Y10500">
        <f t="shared" si="328"/>
        <v>0</v>
      </c>
      <c r="Z10500" t="str">
        <f t="shared" si="329"/>
        <v>Магазин0</v>
      </c>
      <c r="AA10500" s="6" t="str">
        <f>VLOOKUP(Z10500,Баллы!A:B,2,0)</f>
        <v>Диспаритет</v>
      </c>
    </row>
    <row r="10501">
      <c r="A10501" t="s">
        <v>60424</v>
      </c>
      <c r="B10501" t="s">
        <v>2399</v>
      </c>
      <c r="C10501" s="1">
        <v>45598</v>
      </c>
      <c r="D10501" t="s">
        <v>60424</v>
      </c>
      <c r="E10501" t="s">
        <v>60425</v>
      </c>
      <c r="F10501" t="s">
        <v>13</v>
      </c>
      <c r="G10501" s="6" t="s">
        <v>60426</v>
      </c>
      <c r="H10501" s="6" t="s">
        <v>60427</v>
      </c>
      <c r="I10501" s="6" t="s">
        <v>60428</v>
      </c>
      <c r="J10501" s="6" t="s">
        <v>60429</v>
      </c>
      <c r="K10501" t="s">
        <v>104</v>
      </c>
      <c r="L10501" t="s">
        <v>253</v>
      </c>
      <c r="M10501" t="s">
        <v>2405</v>
      </c>
      <c r="N10501" t="s">
        <v>64</v>
      </c>
      <c r="O10501">
        <v>1</v>
      </c>
      <c r="Y10501">
        <f t="shared" si="328"/>
        <v>0</v>
      </c>
      <c r="Z10501" t="str">
        <f t="shared" si="329"/>
        <v>Магазин0</v>
      </c>
      <c r="AA10501" s="6" t="str">
        <f>VLOOKUP(Z10501,Баллы!A:B,2,0)</f>
        <v>Диспаритет</v>
      </c>
    </row>
    <row r="10502">
      <c r="A10502" t="s">
        <v>60430</v>
      </c>
      <c r="B10502" t="s">
        <v>4791</v>
      </c>
      <c r="C10502" s="1">
        <v>45598</v>
      </c>
      <c r="D10502" t="s">
        <v>60430</v>
      </c>
      <c r="E10502" t="s">
        <v>60431</v>
      </c>
      <c r="F10502" t="s">
        <v>223</v>
      </c>
      <c r="G10502" s="6" t="s">
        <v>60432</v>
      </c>
      <c r="H10502" s="6" t="s">
        <v>101</v>
      </c>
      <c r="I10502" s="6" t="s">
        <v>60433</v>
      </c>
      <c r="J10502" s="6" t="s">
        <v>101</v>
      </c>
      <c r="K10502" t="s">
        <v>82</v>
      </c>
      <c r="L10502" t="s">
        <v>4776</v>
      </c>
      <c r="M10502" t="s">
        <v>4795</v>
      </c>
      <c r="N10502" t="s">
        <v>228</v>
      </c>
      <c r="O10502">
        <v>1</v>
      </c>
      <c r="Y10502">
        <f t="shared" si="328"/>
        <v>0</v>
      </c>
      <c r="Z10502" t="str">
        <f t="shared" si="329"/>
        <v>Киоск0</v>
      </c>
      <c r="AA10502" s="6" t="str">
        <f>VLOOKUP(Z10502,Баллы!A:B,2,0)</f>
        <v>Диспаритет</v>
      </c>
    </row>
    <row r="10503">
      <c r="A10503" t="s">
        <v>60434</v>
      </c>
      <c r="B10503" t="s">
        <v>41137</v>
      </c>
      <c r="C10503" s="1">
        <v>45598</v>
      </c>
      <c r="D10503" t="s">
        <v>60434</v>
      </c>
      <c r="E10503" t="s">
        <v>60435</v>
      </c>
      <c r="F10503" t="s">
        <v>127</v>
      </c>
      <c r="G10503" s="6" t="s">
        <v>60436</v>
      </c>
      <c r="H10503" s="6" t="s">
        <v>60437</v>
      </c>
      <c r="I10503" s="6" t="s">
        <v>60438</v>
      </c>
      <c r="J10503" s="6" t="s">
        <v>101</v>
      </c>
      <c r="K10503" t="s">
        <v>104</v>
      </c>
      <c r="L10503" t="s">
        <v>253</v>
      </c>
      <c r="M10503" t="s">
        <v>41143</v>
      </c>
      <c r="N10503" t="s">
        <v>132</v>
      </c>
      <c r="O10503">
        <v>1</v>
      </c>
      <c r="Y10503">
        <f t="shared" si="328"/>
        <v>0</v>
      </c>
      <c r="Z10503" t="str">
        <f t="shared" si="329"/>
        <v>Секция0</v>
      </c>
      <c r="AA10503" s="6" t="str">
        <f>VLOOKUP(Z10503,Баллы!A:B,2,0)</f>
        <v>Диспаритет</v>
      </c>
    </row>
    <row r="10504">
      <c r="A10504" t="s">
        <v>60439</v>
      </c>
      <c r="B10504" t="s">
        <v>1256</v>
      </c>
      <c r="C10504" s="1">
        <v>45598</v>
      </c>
      <c r="D10504" t="s">
        <v>60439</v>
      </c>
      <c r="E10504" t="s">
        <v>60440</v>
      </c>
      <c r="F10504" t="s">
        <v>13</v>
      </c>
      <c r="G10504" s="6" t="s">
        <v>60441</v>
      </c>
      <c r="H10504" s="6" t="s">
        <v>60442</v>
      </c>
      <c r="I10504" s="6" t="s">
        <v>60443</v>
      </c>
      <c r="J10504" s="6" t="s">
        <v>60444</v>
      </c>
      <c r="K10504" t="s">
        <v>192</v>
      </c>
      <c r="L10504" t="s">
        <v>1262</v>
      </c>
      <c r="M10504" t="s">
        <v>1263</v>
      </c>
      <c r="N10504" t="s">
        <v>64</v>
      </c>
      <c r="O10504">
        <v>1</v>
      </c>
      <c r="Y10504">
        <f t="shared" si="328"/>
        <v>0</v>
      </c>
      <c r="Z10504" t="str">
        <f t="shared" si="329"/>
        <v>Магазин0</v>
      </c>
      <c r="AA10504" s="6" t="str">
        <f>VLOOKUP(Z10504,Баллы!A:B,2,0)</f>
        <v>Диспаритет</v>
      </c>
    </row>
    <row r="10505">
      <c r="A10505" t="s">
        <v>60445</v>
      </c>
      <c r="B10505" t="s">
        <v>2528</v>
      </c>
      <c r="C10505" s="1">
        <v>45598</v>
      </c>
      <c r="D10505" t="s">
        <v>60445</v>
      </c>
      <c r="E10505" t="s">
        <v>60446</v>
      </c>
      <c r="F10505" t="s">
        <v>127</v>
      </c>
      <c r="G10505" s="6" t="s">
        <v>60447</v>
      </c>
      <c r="H10505" s="6" t="s">
        <v>60448</v>
      </c>
      <c r="I10505" s="6" t="s">
        <v>60449</v>
      </c>
      <c r="J10505" s="6" t="s">
        <v>101</v>
      </c>
      <c r="K10505" t="s">
        <v>61</v>
      </c>
      <c r="L10505" t="s">
        <v>913</v>
      </c>
      <c r="M10505" t="s">
        <v>2534</v>
      </c>
      <c r="N10505" t="s">
        <v>132</v>
      </c>
      <c r="O10505">
        <v>1</v>
      </c>
      <c r="Y10505">
        <f t="shared" si="328"/>
        <v>0</v>
      </c>
      <c r="Z10505" t="str">
        <f t="shared" si="329"/>
        <v>Секция0</v>
      </c>
      <c r="AA10505" s="6" t="str">
        <f>VLOOKUP(Z10505,Баллы!A:B,2,0)</f>
        <v>Диспаритет</v>
      </c>
    </row>
    <row r="10506">
      <c r="A10506" t="s">
        <v>60450</v>
      </c>
      <c r="B10506" t="s">
        <v>1031</v>
      </c>
      <c r="C10506" s="1">
        <v>45598</v>
      </c>
      <c r="D10506" t="s">
        <v>60450</v>
      </c>
      <c r="E10506" t="s">
        <v>60451</v>
      </c>
      <c r="F10506" t="s">
        <v>99</v>
      </c>
      <c r="G10506" s="6" t="s">
        <v>60452</v>
      </c>
      <c r="H10506" s="6" t="s">
        <v>101</v>
      </c>
      <c r="I10506" s="6" t="s">
        <v>60453</v>
      </c>
      <c r="J10506" s="6" t="s">
        <v>60454</v>
      </c>
      <c r="K10506" t="s">
        <v>61</v>
      </c>
      <c r="L10506" t="s">
        <v>1036</v>
      </c>
      <c r="M10506" t="s">
        <v>1037</v>
      </c>
      <c r="N10506" t="s">
        <v>107</v>
      </c>
      <c r="O10506">
        <v>1</v>
      </c>
      <c r="Y10506">
        <f t="shared" si="328"/>
        <v>0</v>
      </c>
      <c r="Z10506" t="str">
        <f t="shared" si="329"/>
        <v xml:space="preserve">Магазин СО0</v>
      </c>
      <c r="AA10506" s="6" t="str">
        <f>VLOOKUP(Z10506,Баллы!A:B,2,0)</f>
        <v>Диспаритет</v>
      </c>
    </row>
    <row r="10507">
      <c r="A10507" t="s">
        <v>60455</v>
      </c>
      <c r="B10507" t="s">
        <v>515</v>
      </c>
      <c r="C10507" s="1">
        <v>45598</v>
      </c>
      <c r="D10507" t="s">
        <v>60455</v>
      </c>
      <c r="E10507" t="s">
        <v>60456</v>
      </c>
      <c r="F10507" t="s">
        <v>127</v>
      </c>
      <c r="G10507" s="6" t="s">
        <v>60457</v>
      </c>
      <c r="H10507" s="6" t="s">
        <v>60458</v>
      </c>
      <c r="I10507" s="6" t="s">
        <v>60459</v>
      </c>
      <c r="J10507" s="6" t="s">
        <v>101</v>
      </c>
      <c r="K10507" t="s">
        <v>104</v>
      </c>
      <c r="L10507" t="s">
        <v>253</v>
      </c>
      <c r="M10507" t="s">
        <v>521</v>
      </c>
      <c r="N10507" t="s">
        <v>132</v>
      </c>
      <c r="O10507">
        <v>1</v>
      </c>
      <c r="Y10507">
        <f t="shared" si="328"/>
        <v>0</v>
      </c>
      <c r="Z10507" t="str">
        <f t="shared" si="329"/>
        <v>Секция0</v>
      </c>
      <c r="AA10507" s="6" t="str">
        <f>VLOOKUP(Z10507,Баллы!A:B,2,0)</f>
        <v>Диспаритет</v>
      </c>
    </row>
    <row r="10508">
      <c r="A10508" t="s">
        <v>60460</v>
      </c>
      <c r="B10508" t="s">
        <v>727</v>
      </c>
      <c r="C10508" s="1">
        <v>45598</v>
      </c>
      <c r="D10508" t="s">
        <v>60460</v>
      </c>
      <c r="E10508" t="s">
        <v>60461</v>
      </c>
      <c r="F10508" t="s">
        <v>13</v>
      </c>
      <c r="G10508" s="6" t="s">
        <v>60462</v>
      </c>
      <c r="H10508" s="6" t="s">
        <v>60463</v>
      </c>
      <c r="I10508" s="6" t="s">
        <v>60464</v>
      </c>
      <c r="J10508" s="6" t="s">
        <v>60465</v>
      </c>
      <c r="K10508" t="s">
        <v>82</v>
      </c>
      <c r="L10508" t="s">
        <v>115</v>
      </c>
      <c r="M10508" t="s">
        <v>733</v>
      </c>
      <c r="N10508" t="s">
        <v>64</v>
      </c>
      <c r="O10508">
        <v>1</v>
      </c>
      <c r="Y10508">
        <f t="shared" si="328"/>
        <v>0</v>
      </c>
      <c r="Z10508" t="str">
        <f t="shared" si="329"/>
        <v>Магазин0</v>
      </c>
      <c r="AA10508" s="6" t="str">
        <f>VLOOKUP(Z10508,Баллы!A:B,2,0)</f>
        <v>Диспаритет</v>
      </c>
    </row>
    <row r="10509">
      <c r="A10509" t="s">
        <v>60466</v>
      </c>
      <c r="B10509" t="s">
        <v>38636</v>
      </c>
      <c r="C10509" s="1">
        <v>45598</v>
      </c>
      <c r="D10509" t="s">
        <v>60466</v>
      </c>
      <c r="E10509" t="s">
        <v>60467</v>
      </c>
      <c r="F10509" t="s">
        <v>13</v>
      </c>
      <c r="G10509" s="6" t="s">
        <v>60468</v>
      </c>
      <c r="H10509" s="6" t="s">
        <v>60469</v>
      </c>
      <c r="I10509" s="6" t="s">
        <v>60470</v>
      </c>
      <c r="J10509" s="6" t="s">
        <v>60471</v>
      </c>
      <c r="K10509" t="s">
        <v>72</v>
      </c>
      <c r="L10509" t="s">
        <v>1225</v>
      </c>
      <c r="M10509" t="s">
        <v>38642</v>
      </c>
      <c r="N10509" t="s">
        <v>64</v>
      </c>
      <c r="O10509">
        <v>1</v>
      </c>
      <c r="Y10509">
        <f t="shared" si="328"/>
        <v>0</v>
      </c>
      <c r="Z10509" t="str">
        <f t="shared" si="329"/>
        <v>Магазин0</v>
      </c>
      <c r="AA10509" s="6" t="str">
        <f>VLOOKUP(Z10509,Баллы!A:B,2,0)</f>
        <v>Диспаритет</v>
      </c>
    </row>
    <row r="10510">
      <c r="A10510" t="s">
        <v>60472</v>
      </c>
      <c r="B10510" t="s">
        <v>375</v>
      </c>
      <c r="C10510" s="1">
        <v>45598</v>
      </c>
      <c r="D10510" t="s">
        <v>60472</v>
      </c>
      <c r="E10510" t="s">
        <v>60473</v>
      </c>
      <c r="F10510" t="s">
        <v>13</v>
      </c>
      <c r="G10510" s="6" t="s">
        <v>60474</v>
      </c>
      <c r="H10510" s="6" t="s">
        <v>60475</v>
      </c>
      <c r="I10510" s="6" t="s">
        <v>60476</v>
      </c>
      <c r="J10510" s="6" t="s">
        <v>60477</v>
      </c>
      <c r="K10510" t="s">
        <v>140</v>
      </c>
      <c r="L10510" t="s">
        <v>165</v>
      </c>
      <c r="M10510" t="s">
        <v>380</v>
      </c>
      <c r="N10510" t="s">
        <v>64</v>
      </c>
      <c r="O10510">
        <v>1</v>
      </c>
      <c r="Y10510">
        <f t="shared" si="328"/>
        <v>0</v>
      </c>
      <c r="Z10510" t="str">
        <f t="shared" si="329"/>
        <v>Магазин0</v>
      </c>
      <c r="AA10510" s="6" t="str">
        <f>VLOOKUP(Z10510,Баллы!A:B,2,0)</f>
        <v>Диспаритет</v>
      </c>
    </row>
    <row r="10511">
      <c r="A10511" t="s">
        <v>60478</v>
      </c>
      <c r="B10511" t="s">
        <v>1585</v>
      </c>
      <c r="C10511" s="1">
        <v>45598</v>
      </c>
      <c r="D10511" t="s">
        <v>60478</v>
      </c>
      <c r="E10511" t="s">
        <v>60220</v>
      </c>
      <c r="F10511" t="s">
        <v>223</v>
      </c>
      <c r="G10511" s="6" t="s">
        <v>60479</v>
      </c>
      <c r="H10511" s="6" t="s">
        <v>101</v>
      </c>
      <c r="I10511" s="6" t="s">
        <v>60480</v>
      </c>
      <c r="J10511" s="6" t="s">
        <v>101</v>
      </c>
      <c r="K10511" t="s">
        <v>61</v>
      </c>
      <c r="L10511" t="s">
        <v>174</v>
      </c>
      <c r="M10511" t="s">
        <v>1590</v>
      </c>
      <c r="N10511" t="s">
        <v>228</v>
      </c>
      <c r="O10511">
        <v>1</v>
      </c>
      <c r="Y10511">
        <f t="shared" si="328"/>
        <v>0</v>
      </c>
      <c r="Z10511" t="str">
        <f t="shared" si="329"/>
        <v>Киоск0</v>
      </c>
      <c r="AA10511" s="6" t="str">
        <f>VLOOKUP(Z10511,Баллы!A:B,2,0)</f>
        <v>Диспаритет</v>
      </c>
    </row>
    <row r="10512">
      <c r="A10512" t="s">
        <v>60481</v>
      </c>
      <c r="B10512" t="s">
        <v>1505</v>
      </c>
      <c r="C10512" s="1">
        <v>45598</v>
      </c>
      <c r="D10512" t="s">
        <v>60481</v>
      </c>
      <c r="E10512" t="s">
        <v>60482</v>
      </c>
      <c r="F10512" t="s">
        <v>223</v>
      </c>
      <c r="G10512" s="6" t="s">
        <v>60483</v>
      </c>
      <c r="H10512" s="6" t="s">
        <v>101</v>
      </c>
      <c r="I10512" s="6" t="s">
        <v>60484</v>
      </c>
      <c r="J10512" s="6" t="s">
        <v>101</v>
      </c>
      <c r="K10512" t="s">
        <v>140</v>
      </c>
      <c r="L10512" t="s">
        <v>447</v>
      </c>
      <c r="M10512" t="s">
        <v>1511</v>
      </c>
      <c r="N10512" t="s">
        <v>228</v>
      </c>
      <c r="O10512">
        <v>1</v>
      </c>
      <c r="Y10512">
        <f t="shared" si="328"/>
        <v>0</v>
      </c>
      <c r="Z10512" t="str">
        <f t="shared" si="329"/>
        <v>Киоск0</v>
      </c>
      <c r="AA10512" s="6" t="str">
        <f>VLOOKUP(Z10512,Баллы!A:B,2,0)</f>
        <v>Диспаритет</v>
      </c>
    </row>
    <row r="10513">
      <c r="A10513" t="s">
        <v>60485</v>
      </c>
      <c r="B10513" t="s">
        <v>553</v>
      </c>
      <c r="C10513" s="1">
        <v>45598</v>
      </c>
      <c r="D10513" t="s">
        <v>60485</v>
      </c>
      <c r="E10513" t="s">
        <v>60486</v>
      </c>
      <c r="F10513" t="s">
        <v>13</v>
      </c>
      <c r="G10513" s="6" t="s">
        <v>60487</v>
      </c>
      <c r="H10513" s="6" t="s">
        <v>60488</v>
      </c>
      <c r="I10513" s="6" t="s">
        <v>60489</v>
      </c>
      <c r="J10513" s="6" t="s">
        <v>60490</v>
      </c>
      <c r="K10513" t="s">
        <v>61</v>
      </c>
      <c r="L10513" t="s">
        <v>559</v>
      </c>
      <c r="M10513" t="s">
        <v>560</v>
      </c>
      <c r="N10513" t="s">
        <v>64</v>
      </c>
      <c r="O10513">
        <v>1</v>
      </c>
      <c r="Y10513">
        <f t="shared" si="328"/>
        <v>0</v>
      </c>
      <c r="Z10513" t="str">
        <f t="shared" si="329"/>
        <v>Магазин0</v>
      </c>
      <c r="AA10513" s="6" t="str">
        <f>VLOOKUP(Z10513,Баллы!A:B,2,0)</f>
        <v>Диспаритет</v>
      </c>
    </row>
    <row r="10514">
      <c r="A10514" t="s">
        <v>60491</v>
      </c>
      <c r="B10514" t="s">
        <v>2546</v>
      </c>
      <c r="C10514" s="1">
        <v>45598</v>
      </c>
      <c r="D10514" t="s">
        <v>60491</v>
      </c>
      <c r="E10514" t="s">
        <v>60492</v>
      </c>
      <c r="F10514" t="s">
        <v>13</v>
      </c>
      <c r="G10514" s="6" t="s">
        <v>60493</v>
      </c>
      <c r="H10514" s="6" t="s">
        <v>60494</v>
      </c>
      <c r="I10514" s="6" t="s">
        <v>60495</v>
      </c>
      <c r="J10514" s="6" t="s">
        <v>60496</v>
      </c>
      <c r="K10514" t="s">
        <v>192</v>
      </c>
      <c r="L10514" t="s">
        <v>536</v>
      </c>
      <c r="M10514" t="s">
        <v>2550</v>
      </c>
      <c r="N10514" t="s">
        <v>64</v>
      </c>
      <c r="O10514">
        <v>1</v>
      </c>
      <c r="Y10514">
        <f t="shared" si="328"/>
        <v>0</v>
      </c>
      <c r="Z10514" t="str">
        <f t="shared" si="329"/>
        <v>Магазин0</v>
      </c>
      <c r="AA10514" s="6" t="str">
        <f>VLOOKUP(Z10514,Баллы!A:B,2,0)</f>
        <v>Диспаритет</v>
      </c>
    </row>
    <row r="10515">
      <c r="A10515" t="s">
        <v>60497</v>
      </c>
      <c r="B10515" t="s">
        <v>3318</v>
      </c>
      <c r="C10515" s="1">
        <v>45598</v>
      </c>
      <c r="D10515" t="s">
        <v>60497</v>
      </c>
      <c r="E10515" t="s">
        <v>60498</v>
      </c>
      <c r="F10515" t="s">
        <v>13</v>
      </c>
      <c r="G10515" s="6" t="s">
        <v>60499</v>
      </c>
      <c r="H10515" s="6" t="s">
        <v>60500</v>
      </c>
      <c r="I10515" s="6" t="s">
        <v>60501</v>
      </c>
      <c r="J10515" s="6" t="s">
        <v>60502</v>
      </c>
      <c r="K10515" t="s">
        <v>192</v>
      </c>
      <c r="L10515" t="s">
        <v>467</v>
      </c>
      <c r="M10515" t="s">
        <v>3324</v>
      </c>
      <c r="N10515" t="s">
        <v>64</v>
      </c>
      <c r="O10515">
        <v>1</v>
      </c>
      <c r="Y10515">
        <f t="shared" si="328"/>
        <v>0</v>
      </c>
      <c r="Z10515" t="str">
        <f t="shared" si="329"/>
        <v>Магазин0</v>
      </c>
      <c r="AA10515" s="6" t="str">
        <f>VLOOKUP(Z10515,Баллы!A:B,2,0)</f>
        <v>Диспаритет</v>
      </c>
    </row>
    <row r="10516">
      <c r="A10516" t="s">
        <v>60503</v>
      </c>
      <c r="B10516" t="s">
        <v>10023</v>
      </c>
      <c r="C10516" s="1">
        <v>45598</v>
      </c>
      <c r="D10516" t="s">
        <v>60503</v>
      </c>
      <c r="E10516" t="s">
        <v>60504</v>
      </c>
      <c r="F10516" t="s">
        <v>13</v>
      </c>
      <c r="G10516" s="6" t="s">
        <v>60505</v>
      </c>
      <c r="H10516" s="6" t="s">
        <v>60506</v>
      </c>
      <c r="I10516" s="6" t="s">
        <v>60507</v>
      </c>
      <c r="J10516" s="6" t="s">
        <v>60508</v>
      </c>
      <c r="K10516" t="s">
        <v>72</v>
      </c>
      <c r="L10516" t="s">
        <v>952</v>
      </c>
      <c r="M10516" t="s">
        <v>10029</v>
      </c>
      <c r="N10516" t="s">
        <v>64</v>
      </c>
      <c r="O10516">
        <v>1</v>
      </c>
      <c r="Y10516">
        <f t="shared" si="328"/>
        <v>0</v>
      </c>
      <c r="Z10516" t="str">
        <f t="shared" si="329"/>
        <v>Магазин0</v>
      </c>
      <c r="AA10516" s="6" t="str">
        <f>VLOOKUP(Z10516,Баллы!A:B,2,0)</f>
        <v>Диспаритет</v>
      </c>
    </row>
    <row r="10517">
      <c r="A10517" t="s">
        <v>60509</v>
      </c>
      <c r="B10517" t="s">
        <v>10165</v>
      </c>
      <c r="C10517" s="1">
        <v>45598</v>
      </c>
      <c r="D10517" t="s">
        <v>60509</v>
      </c>
      <c r="E10517" t="s">
        <v>60510</v>
      </c>
      <c r="F10517" t="s">
        <v>13</v>
      </c>
      <c r="G10517" s="6" t="s">
        <v>60511</v>
      </c>
      <c r="H10517" s="6" t="s">
        <v>60512</v>
      </c>
      <c r="I10517" s="6" t="s">
        <v>60513</v>
      </c>
      <c r="J10517" s="6" t="s">
        <v>60514</v>
      </c>
      <c r="K10517" t="s">
        <v>72</v>
      </c>
      <c r="L10517" t="s">
        <v>952</v>
      </c>
      <c r="M10517" t="s">
        <v>10171</v>
      </c>
      <c r="N10517" t="s">
        <v>64</v>
      </c>
      <c r="O10517">
        <v>1</v>
      </c>
      <c r="Y10517">
        <f t="shared" si="328"/>
        <v>0</v>
      </c>
      <c r="Z10517" t="str">
        <f t="shared" si="329"/>
        <v>Магазин0</v>
      </c>
      <c r="AA10517" s="6" t="str">
        <f>VLOOKUP(Z10517,Баллы!A:B,2,0)</f>
        <v>Диспаритет</v>
      </c>
    </row>
    <row r="10518">
      <c r="A10518" t="s">
        <v>60515</v>
      </c>
      <c r="B10518" t="s">
        <v>3415</v>
      </c>
      <c r="C10518" s="1">
        <v>45598</v>
      </c>
      <c r="D10518" t="s">
        <v>60515</v>
      </c>
      <c r="E10518" t="s">
        <v>60516</v>
      </c>
      <c r="F10518" t="s">
        <v>13</v>
      </c>
      <c r="G10518" s="6" t="s">
        <v>60517</v>
      </c>
      <c r="H10518" s="6" t="s">
        <v>60518</v>
      </c>
      <c r="I10518" s="6" t="s">
        <v>60519</v>
      </c>
      <c r="J10518" s="6" t="s">
        <v>60520</v>
      </c>
      <c r="K10518" t="s">
        <v>61</v>
      </c>
      <c r="L10518" t="s">
        <v>3420</v>
      </c>
      <c r="M10518" t="s">
        <v>3421</v>
      </c>
      <c r="N10518" t="s">
        <v>64</v>
      </c>
      <c r="O10518">
        <v>1</v>
      </c>
      <c r="Y10518">
        <f t="shared" si="328"/>
        <v>0</v>
      </c>
      <c r="Z10518" t="str">
        <f t="shared" si="329"/>
        <v>Магазин0</v>
      </c>
      <c r="AA10518" s="6" t="str">
        <f>VLOOKUP(Z10518,Баллы!A:B,2,0)</f>
        <v>Диспаритет</v>
      </c>
    </row>
    <row r="10519">
      <c r="A10519" t="s">
        <v>60521</v>
      </c>
      <c r="B10519" t="s">
        <v>1342</v>
      </c>
      <c r="C10519" s="1">
        <v>45598</v>
      </c>
      <c r="D10519" t="s">
        <v>60521</v>
      </c>
      <c r="E10519" t="s">
        <v>60522</v>
      </c>
      <c r="F10519" t="s">
        <v>88</v>
      </c>
      <c r="G10519" s="6" t="s">
        <v>60523</v>
      </c>
      <c r="H10519" s="6" t="s">
        <v>60524</v>
      </c>
      <c r="I10519" s="6" t="s">
        <v>60525</v>
      </c>
      <c r="J10519" s="6" t="s">
        <v>60526</v>
      </c>
      <c r="K10519" t="s">
        <v>61</v>
      </c>
      <c r="L10519" t="s">
        <v>885</v>
      </c>
      <c r="M10519" t="s">
        <v>1347</v>
      </c>
      <c r="N10519" t="s">
        <v>95</v>
      </c>
      <c r="O10519">
        <v>1</v>
      </c>
      <c r="Y10519">
        <f t="shared" si="328"/>
        <v>0</v>
      </c>
      <c r="Z10519" t="str">
        <f t="shared" si="329"/>
        <v>Павильон0</v>
      </c>
      <c r="AA10519" s="6" t="str">
        <f>VLOOKUP(Z10519,Баллы!A:B,2,0)</f>
        <v>Диспаритет</v>
      </c>
    </row>
    <row r="10520">
      <c r="A10520" t="s">
        <v>60527</v>
      </c>
      <c r="B10520" t="s">
        <v>984</v>
      </c>
      <c r="C10520" s="1">
        <v>45598</v>
      </c>
      <c r="D10520" t="s">
        <v>60527</v>
      </c>
      <c r="E10520" t="s">
        <v>59253</v>
      </c>
      <c r="F10520" t="s">
        <v>13</v>
      </c>
      <c r="G10520" s="6" t="s">
        <v>60528</v>
      </c>
      <c r="H10520" s="6" t="s">
        <v>60529</v>
      </c>
      <c r="I10520" s="6" t="s">
        <v>60530</v>
      </c>
      <c r="J10520" s="6" t="s">
        <v>60531</v>
      </c>
      <c r="K10520" t="s">
        <v>82</v>
      </c>
      <c r="L10520" t="s">
        <v>115</v>
      </c>
      <c r="M10520" t="s">
        <v>990</v>
      </c>
      <c r="N10520" t="s">
        <v>64</v>
      </c>
      <c r="O10520">
        <v>1</v>
      </c>
      <c r="Y10520">
        <f t="shared" si="328"/>
        <v>0</v>
      </c>
      <c r="Z10520" t="str">
        <f t="shared" si="329"/>
        <v>Магазин0</v>
      </c>
      <c r="AA10520" s="6" t="str">
        <f>VLOOKUP(Z10520,Баллы!A:B,2,0)</f>
        <v>Диспаритет</v>
      </c>
    </row>
    <row r="10521">
      <c r="A10521" t="s">
        <v>60532</v>
      </c>
      <c r="B10521" t="s">
        <v>8189</v>
      </c>
      <c r="C10521" s="1">
        <v>45598</v>
      </c>
      <c r="D10521" t="s">
        <v>60532</v>
      </c>
      <c r="E10521" t="s">
        <v>60533</v>
      </c>
      <c r="F10521" t="s">
        <v>127</v>
      </c>
      <c r="G10521" s="6" t="s">
        <v>60534</v>
      </c>
      <c r="H10521" s="6" t="s">
        <v>60535</v>
      </c>
      <c r="I10521" s="6" t="s">
        <v>60536</v>
      </c>
      <c r="J10521" s="6" t="s">
        <v>101</v>
      </c>
      <c r="K10521" t="s">
        <v>192</v>
      </c>
      <c r="L10521" t="s">
        <v>4392</v>
      </c>
      <c r="M10521" t="s">
        <v>8195</v>
      </c>
      <c r="N10521" t="s">
        <v>132</v>
      </c>
      <c r="O10521">
        <v>1</v>
      </c>
      <c r="Y10521">
        <f t="shared" si="328"/>
        <v>0</v>
      </c>
      <c r="Z10521" t="str">
        <f t="shared" si="329"/>
        <v>Секция0</v>
      </c>
      <c r="AA10521" s="6" t="str">
        <f>VLOOKUP(Z10521,Баллы!A:B,2,0)</f>
        <v>Диспаритет</v>
      </c>
    </row>
    <row r="10522">
      <c r="A10522" t="s">
        <v>60537</v>
      </c>
      <c r="B10522" t="s">
        <v>1101</v>
      </c>
      <c r="C10522" s="1">
        <v>45598</v>
      </c>
      <c r="D10522" t="s">
        <v>60537</v>
      </c>
      <c r="E10522" t="s">
        <v>60538</v>
      </c>
      <c r="F10522" t="s">
        <v>13</v>
      </c>
      <c r="G10522" s="6" t="s">
        <v>60539</v>
      </c>
      <c r="H10522" s="6" t="s">
        <v>60540</v>
      </c>
      <c r="I10522" s="6" t="s">
        <v>60541</v>
      </c>
      <c r="J10522" s="6" t="s">
        <v>60542</v>
      </c>
      <c r="K10522" t="s">
        <v>82</v>
      </c>
      <c r="L10522" t="s">
        <v>236</v>
      </c>
      <c r="M10522" t="s">
        <v>1107</v>
      </c>
      <c r="N10522" t="s">
        <v>64</v>
      </c>
      <c r="O10522">
        <v>1</v>
      </c>
      <c r="Y10522">
        <f t="shared" si="328"/>
        <v>0</v>
      </c>
      <c r="Z10522" t="str">
        <f t="shared" si="329"/>
        <v>Магазин0</v>
      </c>
      <c r="AA10522" s="6" t="str">
        <f>VLOOKUP(Z10522,Баллы!A:B,2,0)</f>
        <v>Диспаритет</v>
      </c>
    </row>
    <row r="10523">
      <c r="A10523" t="s">
        <v>60543</v>
      </c>
      <c r="B10523" t="s">
        <v>1093</v>
      </c>
      <c r="C10523" s="1">
        <v>45598</v>
      </c>
      <c r="D10523" t="s">
        <v>60543</v>
      </c>
      <c r="E10523" t="s">
        <v>60544</v>
      </c>
      <c r="F10523" t="s">
        <v>13</v>
      </c>
      <c r="G10523" s="6" t="s">
        <v>60545</v>
      </c>
      <c r="H10523" s="6" t="s">
        <v>60546</v>
      </c>
      <c r="I10523" s="6" t="s">
        <v>60547</v>
      </c>
      <c r="J10523" s="6" t="s">
        <v>60548</v>
      </c>
      <c r="K10523" t="s">
        <v>61</v>
      </c>
      <c r="L10523" t="s">
        <v>93</v>
      </c>
      <c r="M10523" t="s">
        <v>1099</v>
      </c>
      <c r="N10523" t="s">
        <v>64</v>
      </c>
      <c r="O10523">
        <v>1</v>
      </c>
      <c r="Y10523">
        <f t="shared" si="328"/>
        <v>0</v>
      </c>
      <c r="Z10523" t="str">
        <f t="shared" si="329"/>
        <v>Магазин0</v>
      </c>
      <c r="AA10523" s="6" t="str">
        <f>VLOOKUP(Z10523,Баллы!A:B,2,0)</f>
        <v>Диспаритет</v>
      </c>
    </row>
    <row r="10524">
      <c r="A10524" t="s">
        <v>60549</v>
      </c>
      <c r="B10524" t="s">
        <v>662</v>
      </c>
      <c r="C10524" s="1">
        <v>45598</v>
      </c>
      <c r="D10524" t="s">
        <v>60549</v>
      </c>
      <c r="E10524" t="s">
        <v>60550</v>
      </c>
      <c r="F10524" t="s">
        <v>13</v>
      </c>
      <c r="G10524" s="6" t="s">
        <v>60551</v>
      </c>
      <c r="H10524" s="6" t="s">
        <v>60552</v>
      </c>
      <c r="I10524" s="6" t="s">
        <v>60553</v>
      </c>
      <c r="J10524" s="6" t="s">
        <v>60554</v>
      </c>
      <c r="K10524" t="s">
        <v>61</v>
      </c>
      <c r="L10524" t="s">
        <v>559</v>
      </c>
      <c r="M10524" t="s">
        <v>666</v>
      </c>
      <c r="N10524" t="s">
        <v>64</v>
      </c>
      <c r="O10524">
        <v>1</v>
      </c>
      <c r="Y10524">
        <f t="shared" si="328"/>
        <v>0</v>
      </c>
      <c r="Z10524" t="str">
        <f t="shared" si="329"/>
        <v>Магазин0</v>
      </c>
      <c r="AA10524" s="6" t="str">
        <f>VLOOKUP(Z10524,Баллы!A:B,2,0)</f>
        <v>Диспаритет</v>
      </c>
    </row>
    <row r="10525">
      <c r="A10525" t="s">
        <v>60555</v>
      </c>
      <c r="B10525" t="s">
        <v>562</v>
      </c>
      <c r="C10525" s="1">
        <v>45598</v>
      </c>
      <c r="D10525" t="s">
        <v>60555</v>
      </c>
      <c r="E10525" t="s">
        <v>60556</v>
      </c>
      <c r="F10525" t="s">
        <v>13</v>
      </c>
      <c r="G10525" s="6" t="s">
        <v>60557</v>
      </c>
      <c r="H10525" s="6" t="s">
        <v>60558</v>
      </c>
      <c r="I10525" s="6" t="s">
        <v>60559</v>
      </c>
      <c r="J10525" s="6" t="s">
        <v>60560</v>
      </c>
      <c r="K10525" t="s">
        <v>61</v>
      </c>
      <c r="L10525" t="s">
        <v>568</v>
      </c>
      <c r="M10525" t="s">
        <v>569</v>
      </c>
      <c r="N10525" t="s">
        <v>64</v>
      </c>
      <c r="O10525">
        <v>1</v>
      </c>
      <c r="Y10525">
        <f t="shared" si="328"/>
        <v>0</v>
      </c>
      <c r="Z10525" t="str">
        <f t="shared" si="329"/>
        <v>Магазин0</v>
      </c>
      <c r="AA10525" s="6" t="str">
        <f>VLOOKUP(Z10525,Баллы!A:B,2,0)</f>
        <v>Диспаритет</v>
      </c>
    </row>
    <row r="10526">
      <c r="A10526" t="s">
        <v>60561</v>
      </c>
      <c r="B10526" t="s">
        <v>14648</v>
      </c>
      <c r="C10526" s="1">
        <v>45598</v>
      </c>
      <c r="D10526" t="s">
        <v>60561</v>
      </c>
      <c r="E10526" t="s">
        <v>60562</v>
      </c>
      <c r="F10526" t="s">
        <v>13</v>
      </c>
      <c r="G10526" s="6" t="s">
        <v>60563</v>
      </c>
      <c r="H10526" s="6" t="s">
        <v>60564</v>
      </c>
      <c r="I10526" s="6" t="s">
        <v>60565</v>
      </c>
      <c r="J10526" s="6" t="s">
        <v>60566</v>
      </c>
      <c r="K10526" t="s">
        <v>82</v>
      </c>
      <c r="L10526" t="s">
        <v>3287</v>
      </c>
      <c r="M10526" t="s">
        <v>14654</v>
      </c>
      <c r="N10526" t="s">
        <v>64</v>
      </c>
      <c r="O10526">
        <v>1</v>
      </c>
      <c r="Y10526">
        <f t="shared" si="328"/>
        <v>0</v>
      </c>
      <c r="Z10526" t="str">
        <f t="shared" si="329"/>
        <v>Магазин0</v>
      </c>
      <c r="AA10526" s="6" t="str">
        <f>VLOOKUP(Z10526,Баллы!A:B,2,0)</f>
        <v>Диспаритет</v>
      </c>
    </row>
    <row r="10527">
      <c r="A10527" t="s">
        <v>60567</v>
      </c>
      <c r="B10527" t="s">
        <v>109</v>
      </c>
      <c r="C10527" s="1">
        <v>45598</v>
      </c>
      <c r="D10527" t="s">
        <v>60567</v>
      </c>
      <c r="E10527" t="s">
        <v>59999</v>
      </c>
      <c r="F10527" t="s">
        <v>127</v>
      </c>
      <c r="G10527" s="6" t="s">
        <v>60568</v>
      </c>
      <c r="H10527" s="6" t="s">
        <v>60569</v>
      </c>
      <c r="I10527" s="6" t="s">
        <v>60570</v>
      </c>
      <c r="J10527" s="6" t="s">
        <v>101</v>
      </c>
      <c r="K10527" t="s">
        <v>82</v>
      </c>
      <c r="L10527" t="s">
        <v>115</v>
      </c>
      <c r="M10527" t="s">
        <v>116</v>
      </c>
      <c r="N10527" t="s">
        <v>132</v>
      </c>
      <c r="O10527">
        <v>1</v>
      </c>
      <c r="Y10527">
        <f t="shared" si="328"/>
        <v>0</v>
      </c>
      <c r="Z10527" t="str">
        <f t="shared" si="329"/>
        <v>Секция0</v>
      </c>
      <c r="AA10527" s="6" t="str">
        <f>VLOOKUP(Z10527,Баллы!A:B,2,0)</f>
        <v>Диспаритет</v>
      </c>
    </row>
    <row r="10528">
      <c r="A10528" t="s">
        <v>60571</v>
      </c>
      <c r="B10528" t="s">
        <v>3059</v>
      </c>
      <c r="C10528" s="1">
        <v>45598</v>
      </c>
      <c r="D10528" t="s">
        <v>60571</v>
      </c>
      <c r="E10528" t="s">
        <v>60572</v>
      </c>
      <c r="F10528" t="s">
        <v>13</v>
      </c>
      <c r="G10528" s="6" t="s">
        <v>60573</v>
      </c>
      <c r="H10528" s="6" t="s">
        <v>60574</v>
      </c>
      <c r="I10528" s="6" t="s">
        <v>60575</v>
      </c>
      <c r="J10528" s="6" t="s">
        <v>60576</v>
      </c>
      <c r="K10528" t="s">
        <v>140</v>
      </c>
      <c r="L10528" t="s">
        <v>331</v>
      </c>
      <c r="M10528" t="s">
        <v>3065</v>
      </c>
      <c r="N10528" t="s">
        <v>64</v>
      </c>
      <c r="O10528">
        <v>1</v>
      </c>
      <c r="Y10528">
        <f t="shared" si="328"/>
        <v>0</v>
      </c>
      <c r="Z10528" t="str">
        <f t="shared" si="329"/>
        <v>Магазин0</v>
      </c>
      <c r="AA10528" s="6" t="str">
        <f>VLOOKUP(Z10528,Баллы!A:B,2,0)</f>
        <v>Диспаритет</v>
      </c>
    </row>
    <row r="10529">
      <c r="A10529" t="s">
        <v>60577</v>
      </c>
      <c r="B10529" t="s">
        <v>3441</v>
      </c>
      <c r="C10529" s="1">
        <v>45598</v>
      </c>
      <c r="D10529" t="s">
        <v>60577</v>
      </c>
      <c r="E10529" t="s">
        <v>60578</v>
      </c>
      <c r="F10529" t="s">
        <v>223</v>
      </c>
      <c r="G10529" s="6" t="s">
        <v>60579</v>
      </c>
      <c r="H10529" s="6" t="s">
        <v>101</v>
      </c>
      <c r="I10529" s="6" t="s">
        <v>60580</v>
      </c>
      <c r="J10529" s="6" t="s">
        <v>101</v>
      </c>
      <c r="K10529" t="s">
        <v>211</v>
      </c>
      <c r="L10529" t="s">
        <v>211</v>
      </c>
      <c r="M10529" t="s">
        <v>211</v>
      </c>
      <c r="N10529" t="s">
        <v>228</v>
      </c>
      <c r="O10529">
        <v>1</v>
      </c>
      <c r="Y10529">
        <f t="shared" si="328"/>
        <v>0</v>
      </c>
      <c r="Z10529" t="str">
        <f t="shared" si="329"/>
        <v>Киоск0</v>
      </c>
      <c r="AA10529" s="6" t="str">
        <f>VLOOKUP(Z10529,Баллы!A:B,2,0)</f>
        <v>Диспаритет</v>
      </c>
    </row>
    <row r="10530">
      <c r="A10530" t="s">
        <v>60581</v>
      </c>
      <c r="B10530" t="s">
        <v>1844</v>
      </c>
      <c r="C10530" s="1">
        <v>45598</v>
      </c>
      <c r="D10530" t="s">
        <v>60581</v>
      </c>
      <c r="E10530" t="s">
        <v>60582</v>
      </c>
      <c r="F10530" t="s">
        <v>223</v>
      </c>
      <c r="G10530" s="6" t="s">
        <v>60583</v>
      </c>
      <c r="H10530" s="6" t="s">
        <v>101</v>
      </c>
      <c r="I10530" s="6" t="s">
        <v>60584</v>
      </c>
      <c r="J10530" s="6" t="s">
        <v>101</v>
      </c>
      <c r="K10530" t="s">
        <v>82</v>
      </c>
      <c r="L10530" t="s">
        <v>115</v>
      </c>
      <c r="M10530" t="s">
        <v>1848</v>
      </c>
      <c r="N10530" t="s">
        <v>228</v>
      </c>
      <c r="O10530">
        <v>1</v>
      </c>
      <c r="Y10530">
        <f t="shared" si="328"/>
        <v>0</v>
      </c>
      <c r="Z10530" t="str">
        <f t="shared" si="329"/>
        <v>Киоск0</v>
      </c>
      <c r="AA10530" s="6" t="str">
        <f>VLOOKUP(Z10530,Баллы!A:B,2,0)</f>
        <v>Диспаритет</v>
      </c>
    </row>
    <row r="10531">
      <c r="A10531" t="s">
        <v>60585</v>
      </c>
      <c r="B10531" t="s">
        <v>743</v>
      </c>
      <c r="C10531" s="1">
        <v>45598</v>
      </c>
      <c r="D10531" t="s">
        <v>60585</v>
      </c>
      <c r="E10531" t="s">
        <v>60586</v>
      </c>
      <c r="F10531" t="s">
        <v>13</v>
      </c>
      <c r="G10531" s="6" t="s">
        <v>60587</v>
      </c>
      <c r="H10531" s="6" t="s">
        <v>60588</v>
      </c>
      <c r="I10531" s="6" t="s">
        <v>60589</v>
      </c>
      <c r="J10531" s="6" t="s">
        <v>60590</v>
      </c>
      <c r="K10531" t="s">
        <v>140</v>
      </c>
      <c r="L10531" t="s">
        <v>447</v>
      </c>
      <c r="M10531" t="s">
        <v>749</v>
      </c>
      <c r="N10531" t="s">
        <v>64</v>
      </c>
      <c r="O10531">
        <v>1</v>
      </c>
      <c r="Y10531">
        <f t="shared" si="328"/>
        <v>0</v>
      </c>
      <c r="Z10531" t="str">
        <f t="shared" si="329"/>
        <v>Магазин0</v>
      </c>
      <c r="AA10531" s="6" t="str">
        <f>VLOOKUP(Z10531,Баллы!A:B,2,0)</f>
        <v>Диспаритет</v>
      </c>
    </row>
    <row r="10532">
      <c r="A10532" t="s">
        <v>60591</v>
      </c>
      <c r="B10532" t="s">
        <v>1426</v>
      </c>
      <c r="C10532" s="1">
        <v>45598</v>
      </c>
      <c r="D10532" t="s">
        <v>60591</v>
      </c>
      <c r="E10532" t="s">
        <v>60592</v>
      </c>
      <c r="F10532" t="s">
        <v>13</v>
      </c>
      <c r="G10532" s="6" t="s">
        <v>60593</v>
      </c>
      <c r="H10532" s="6" t="s">
        <v>60594</v>
      </c>
      <c r="I10532" s="6" t="s">
        <v>60595</v>
      </c>
      <c r="J10532" s="6" t="s">
        <v>60596</v>
      </c>
      <c r="K10532" t="s">
        <v>140</v>
      </c>
      <c r="L10532" t="s">
        <v>297</v>
      </c>
      <c r="M10532" t="s">
        <v>1432</v>
      </c>
      <c r="N10532" t="s">
        <v>64</v>
      </c>
      <c r="O10532">
        <v>1</v>
      </c>
      <c r="Y10532">
        <f t="shared" si="328"/>
        <v>0</v>
      </c>
      <c r="Z10532" t="str">
        <f t="shared" si="329"/>
        <v>Магазин0</v>
      </c>
      <c r="AA10532" s="6" t="str">
        <f>VLOOKUP(Z10532,Баллы!A:B,2,0)</f>
        <v>Диспаритет</v>
      </c>
    </row>
    <row r="10533">
      <c r="A10533" t="s">
        <v>60597</v>
      </c>
      <c r="B10533" t="s">
        <v>1658</v>
      </c>
      <c r="C10533" s="1">
        <v>45598</v>
      </c>
      <c r="D10533" t="s">
        <v>60597</v>
      </c>
      <c r="E10533" t="s">
        <v>60598</v>
      </c>
      <c r="F10533" t="s">
        <v>13</v>
      </c>
      <c r="G10533" s="6" t="s">
        <v>60599</v>
      </c>
      <c r="H10533" s="6" t="s">
        <v>60600</v>
      </c>
      <c r="I10533" s="6" t="s">
        <v>60601</v>
      </c>
      <c r="J10533" s="6" t="s">
        <v>60602</v>
      </c>
      <c r="K10533" t="s">
        <v>140</v>
      </c>
      <c r="L10533" t="s">
        <v>1011</v>
      </c>
      <c r="M10533" t="s">
        <v>1664</v>
      </c>
      <c r="N10533" t="s">
        <v>64</v>
      </c>
      <c r="O10533">
        <v>1</v>
      </c>
      <c r="Y10533">
        <f t="shared" si="328"/>
        <v>0</v>
      </c>
      <c r="Z10533" t="str">
        <f t="shared" si="329"/>
        <v>Магазин0</v>
      </c>
      <c r="AA10533" s="6" t="str">
        <f>VLOOKUP(Z10533,Баллы!A:B,2,0)</f>
        <v>Диспаритет</v>
      </c>
    </row>
    <row r="10534">
      <c r="A10534" t="s">
        <v>60603</v>
      </c>
      <c r="B10534" t="s">
        <v>247</v>
      </c>
      <c r="C10534" s="1">
        <v>45598</v>
      </c>
      <c r="D10534" t="s">
        <v>60603</v>
      </c>
      <c r="E10534" t="s">
        <v>60604</v>
      </c>
      <c r="F10534" t="s">
        <v>13</v>
      </c>
      <c r="G10534" s="6" t="s">
        <v>60605</v>
      </c>
      <c r="H10534" s="6" t="s">
        <v>60606</v>
      </c>
      <c r="I10534" s="6" t="s">
        <v>60607</v>
      </c>
      <c r="J10534" s="6" t="s">
        <v>60608</v>
      </c>
      <c r="K10534" t="s">
        <v>104</v>
      </c>
      <c r="L10534" t="s">
        <v>253</v>
      </c>
      <c r="M10534" t="s">
        <v>254</v>
      </c>
      <c r="N10534" t="s">
        <v>64</v>
      </c>
      <c r="O10534">
        <v>1</v>
      </c>
      <c r="Y10534">
        <f t="shared" si="328"/>
        <v>0</v>
      </c>
      <c r="Z10534" t="str">
        <f t="shared" si="329"/>
        <v>Магазин0</v>
      </c>
      <c r="AA10534" s="6" t="str">
        <f>VLOOKUP(Z10534,Баллы!A:B,2,0)</f>
        <v>Диспаритет</v>
      </c>
    </row>
    <row r="10535">
      <c r="A10535" t="s">
        <v>60609</v>
      </c>
      <c r="B10535" t="s">
        <v>10880</v>
      </c>
      <c r="C10535" s="1">
        <v>45598</v>
      </c>
      <c r="D10535" t="s">
        <v>60609</v>
      </c>
      <c r="E10535" t="s">
        <v>60610</v>
      </c>
      <c r="F10535" t="s">
        <v>13</v>
      </c>
      <c r="G10535" s="6" t="s">
        <v>60611</v>
      </c>
      <c r="H10535" s="6" t="s">
        <v>60612</v>
      </c>
      <c r="I10535" s="6" t="s">
        <v>60613</v>
      </c>
      <c r="J10535" s="6" t="s">
        <v>60614</v>
      </c>
      <c r="K10535" t="s">
        <v>192</v>
      </c>
      <c r="L10535" t="s">
        <v>1729</v>
      </c>
      <c r="M10535" t="s">
        <v>10886</v>
      </c>
      <c r="N10535" t="s">
        <v>64</v>
      </c>
      <c r="O10535">
        <v>1</v>
      </c>
      <c r="Y10535">
        <f t="shared" si="328"/>
        <v>0</v>
      </c>
      <c r="Z10535" t="str">
        <f t="shared" si="329"/>
        <v>Магазин0</v>
      </c>
      <c r="AA10535" s="6" t="str">
        <f>VLOOKUP(Z10535,Баллы!A:B,2,0)</f>
        <v>Диспаритет</v>
      </c>
    </row>
    <row r="10536">
      <c r="A10536" t="s">
        <v>60615</v>
      </c>
      <c r="B10536" t="s">
        <v>1349</v>
      </c>
      <c r="C10536" s="1">
        <v>45598</v>
      </c>
      <c r="D10536" t="s">
        <v>60615</v>
      </c>
      <c r="E10536" t="s">
        <v>60616</v>
      </c>
      <c r="F10536" t="s">
        <v>13</v>
      </c>
      <c r="G10536" s="6" t="s">
        <v>60617</v>
      </c>
      <c r="H10536" s="6" t="s">
        <v>60618</v>
      </c>
      <c r="I10536" s="6" t="s">
        <v>60619</v>
      </c>
      <c r="J10536" s="6" t="s">
        <v>60620</v>
      </c>
      <c r="K10536" t="s">
        <v>61</v>
      </c>
      <c r="L10536" t="s">
        <v>559</v>
      </c>
      <c r="M10536" t="s">
        <v>1355</v>
      </c>
      <c r="N10536" t="s">
        <v>64</v>
      </c>
      <c r="O10536">
        <v>1</v>
      </c>
      <c r="Y10536">
        <f t="shared" si="328"/>
        <v>0</v>
      </c>
      <c r="Z10536" t="str">
        <f t="shared" si="329"/>
        <v>Магазин0</v>
      </c>
      <c r="AA10536" s="6" t="str">
        <f>VLOOKUP(Z10536,Баллы!A:B,2,0)</f>
        <v>Диспаритет</v>
      </c>
    </row>
    <row r="10537">
      <c r="A10537" t="s">
        <v>60621</v>
      </c>
      <c r="B10537" t="s">
        <v>841</v>
      </c>
      <c r="C10537" s="1">
        <v>45598</v>
      </c>
      <c r="D10537" t="s">
        <v>60621</v>
      </c>
      <c r="E10537" t="s">
        <v>60622</v>
      </c>
      <c r="F10537" t="s">
        <v>127</v>
      </c>
      <c r="G10537" s="6" t="s">
        <v>60623</v>
      </c>
      <c r="H10537" s="6" t="s">
        <v>60624</v>
      </c>
      <c r="I10537" s="6" t="s">
        <v>60625</v>
      </c>
      <c r="J10537" s="6" t="s">
        <v>101</v>
      </c>
      <c r="K10537" t="s">
        <v>61</v>
      </c>
      <c r="L10537" t="s">
        <v>364</v>
      </c>
      <c r="M10537" t="s">
        <v>845</v>
      </c>
      <c r="N10537" t="s">
        <v>132</v>
      </c>
      <c r="O10537">
        <v>1</v>
      </c>
      <c r="Y10537">
        <f t="shared" ref="Y10537:Y10600" si="330">SUM(P10537:W10537)</f>
        <v>0</v>
      </c>
      <c r="Z10537" t="str">
        <f t="shared" ref="Z10537:Z10600" si="331">CONCATENATE(N10537,Y10537)</f>
        <v>Секция0</v>
      </c>
      <c r="AA10537" s="6" t="str">
        <f>VLOOKUP(Z10537,Баллы!A:B,2,0)</f>
        <v>Диспаритет</v>
      </c>
    </row>
    <row r="10538">
      <c r="A10538" t="s">
        <v>60626</v>
      </c>
      <c r="B10538" t="s">
        <v>300</v>
      </c>
      <c r="C10538" s="1">
        <v>45598</v>
      </c>
      <c r="D10538" t="s">
        <v>60626</v>
      </c>
      <c r="E10538" t="s">
        <v>60627</v>
      </c>
      <c r="F10538" t="s">
        <v>127</v>
      </c>
      <c r="G10538" s="6" t="s">
        <v>60628</v>
      </c>
      <c r="H10538" s="6" t="s">
        <v>60629</v>
      </c>
      <c r="I10538" s="6" t="s">
        <v>60630</v>
      </c>
      <c r="J10538" s="6" t="s">
        <v>101</v>
      </c>
      <c r="K10538" t="s">
        <v>72</v>
      </c>
      <c r="L10538" t="s">
        <v>306</v>
      </c>
      <c r="M10538" t="s">
        <v>307</v>
      </c>
      <c r="N10538" t="s">
        <v>132</v>
      </c>
      <c r="O10538">
        <v>1</v>
      </c>
      <c r="Y10538">
        <f t="shared" si="330"/>
        <v>0</v>
      </c>
      <c r="Z10538" t="str">
        <f t="shared" si="331"/>
        <v>Секция0</v>
      </c>
      <c r="AA10538" s="6" t="str">
        <f>VLOOKUP(Z10538,Баллы!A:B,2,0)</f>
        <v>Диспаритет</v>
      </c>
    </row>
    <row r="10539">
      <c r="A10539" t="s">
        <v>60631</v>
      </c>
      <c r="B10539" t="s">
        <v>1930</v>
      </c>
      <c r="C10539" s="1">
        <v>45598</v>
      </c>
      <c r="D10539" t="s">
        <v>60631</v>
      </c>
      <c r="E10539" t="s">
        <v>60632</v>
      </c>
      <c r="F10539" t="s">
        <v>13</v>
      </c>
      <c r="G10539" s="6" t="s">
        <v>60633</v>
      </c>
      <c r="H10539" s="6" t="s">
        <v>60634</v>
      </c>
      <c r="I10539" s="6" t="s">
        <v>60635</v>
      </c>
      <c r="J10539" s="6" t="s">
        <v>60636</v>
      </c>
      <c r="K10539" t="s">
        <v>82</v>
      </c>
      <c r="L10539" t="s">
        <v>115</v>
      </c>
      <c r="M10539" t="s">
        <v>1936</v>
      </c>
      <c r="N10539" t="s">
        <v>64</v>
      </c>
      <c r="O10539">
        <v>1</v>
      </c>
      <c r="Y10539">
        <f t="shared" si="330"/>
        <v>0</v>
      </c>
      <c r="Z10539" t="str">
        <f t="shared" si="331"/>
        <v>Магазин0</v>
      </c>
      <c r="AA10539" s="6" t="str">
        <f>VLOOKUP(Z10539,Баллы!A:B,2,0)</f>
        <v>Диспаритет</v>
      </c>
    </row>
    <row r="10540">
      <c r="A10540" t="s">
        <v>60637</v>
      </c>
      <c r="B10540" t="s">
        <v>1850</v>
      </c>
      <c r="C10540" s="1">
        <v>45598</v>
      </c>
      <c r="D10540" t="s">
        <v>60637</v>
      </c>
      <c r="E10540" t="s">
        <v>60638</v>
      </c>
      <c r="F10540" t="s">
        <v>13</v>
      </c>
      <c r="G10540" s="6" t="s">
        <v>60639</v>
      </c>
      <c r="H10540" s="6" t="s">
        <v>60640</v>
      </c>
      <c r="I10540" s="6" t="s">
        <v>60641</v>
      </c>
      <c r="J10540" s="6" t="s">
        <v>60642</v>
      </c>
      <c r="K10540" t="s">
        <v>192</v>
      </c>
      <c r="L10540" t="s">
        <v>482</v>
      </c>
      <c r="M10540" t="s">
        <v>1854</v>
      </c>
      <c r="N10540" t="s">
        <v>64</v>
      </c>
      <c r="O10540">
        <v>1</v>
      </c>
      <c r="Y10540">
        <f t="shared" si="330"/>
        <v>0</v>
      </c>
      <c r="Z10540" t="str">
        <f t="shared" si="331"/>
        <v>Магазин0</v>
      </c>
      <c r="AA10540" s="6" t="str">
        <f>VLOOKUP(Z10540,Баллы!A:B,2,0)</f>
        <v>Диспаритет</v>
      </c>
    </row>
    <row r="10541">
      <c r="A10541" t="s">
        <v>60643</v>
      </c>
      <c r="B10541" t="s">
        <v>571</v>
      </c>
      <c r="C10541" s="1">
        <v>45598</v>
      </c>
      <c r="D10541" t="s">
        <v>60643</v>
      </c>
      <c r="E10541" t="s">
        <v>60644</v>
      </c>
      <c r="F10541" t="s">
        <v>13</v>
      </c>
      <c r="G10541" s="6" t="s">
        <v>60645</v>
      </c>
      <c r="H10541" s="6" t="s">
        <v>60646</v>
      </c>
      <c r="I10541" s="6" t="s">
        <v>60647</v>
      </c>
      <c r="J10541" s="6" t="s">
        <v>60648</v>
      </c>
      <c r="K10541" t="s">
        <v>82</v>
      </c>
      <c r="L10541" t="s">
        <v>115</v>
      </c>
      <c r="M10541" t="s">
        <v>577</v>
      </c>
      <c r="N10541" t="s">
        <v>64</v>
      </c>
      <c r="O10541">
        <v>1</v>
      </c>
      <c r="Y10541">
        <f t="shared" si="330"/>
        <v>0</v>
      </c>
      <c r="Z10541" t="str">
        <f t="shared" si="331"/>
        <v>Магазин0</v>
      </c>
      <c r="AA10541" s="6" t="str">
        <f>VLOOKUP(Z10541,Баллы!A:B,2,0)</f>
        <v>Диспаритет</v>
      </c>
    </row>
    <row r="10542">
      <c r="A10542" t="s">
        <v>60649</v>
      </c>
      <c r="B10542" t="s">
        <v>3281</v>
      </c>
      <c r="C10542" s="1">
        <v>45598</v>
      </c>
      <c r="D10542" t="s">
        <v>60649</v>
      </c>
      <c r="E10542" t="s">
        <v>60650</v>
      </c>
      <c r="F10542" t="s">
        <v>13</v>
      </c>
      <c r="G10542" s="6" t="s">
        <v>60651</v>
      </c>
      <c r="H10542" s="6" t="s">
        <v>60652</v>
      </c>
      <c r="I10542" s="6" t="s">
        <v>60653</v>
      </c>
      <c r="J10542" s="6" t="s">
        <v>60654</v>
      </c>
      <c r="K10542" t="s">
        <v>82</v>
      </c>
      <c r="L10542" t="s">
        <v>3287</v>
      </c>
      <c r="M10542" t="s">
        <v>3288</v>
      </c>
      <c r="N10542" t="s">
        <v>64</v>
      </c>
      <c r="O10542">
        <v>1</v>
      </c>
      <c r="Y10542">
        <f t="shared" si="330"/>
        <v>0</v>
      </c>
      <c r="Z10542" t="str">
        <f t="shared" si="331"/>
        <v>Магазин0</v>
      </c>
      <c r="AA10542" s="6" t="str">
        <f>VLOOKUP(Z10542,Баллы!A:B,2,0)</f>
        <v>Диспаритет</v>
      </c>
    </row>
    <row r="10543">
      <c r="A10543" t="s">
        <v>60655</v>
      </c>
      <c r="B10543" t="s">
        <v>230</v>
      </c>
      <c r="C10543" s="1">
        <v>45598</v>
      </c>
      <c r="D10543" t="s">
        <v>60655</v>
      </c>
      <c r="E10543" t="s">
        <v>60656</v>
      </c>
      <c r="F10543" t="s">
        <v>127</v>
      </c>
      <c r="G10543" s="6" t="s">
        <v>60657</v>
      </c>
      <c r="H10543" s="6" t="s">
        <v>60658</v>
      </c>
      <c r="I10543" s="6" t="s">
        <v>60659</v>
      </c>
      <c r="J10543" s="6" t="s">
        <v>101</v>
      </c>
      <c r="K10543" t="s">
        <v>82</v>
      </c>
      <c r="L10543" t="s">
        <v>236</v>
      </c>
      <c r="M10543" t="s">
        <v>237</v>
      </c>
      <c r="N10543" t="s">
        <v>132</v>
      </c>
      <c r="O10543">
        <v>1</v>
      </c>
      <c r="Y10543">
        <f t="shared" si="330"/>
        <v>0</v>
      </c>
      <c r="Z10543" t="str">
        <f t="shared" si="331"/>
        <v>Секция0</v>
      </c>
      <c r="AA10543" s="6" t="str">
        <f>VLOOKUP(Z10543,Баллы!A:B,2,0)</f>
        <v>Диспаритет</v>
      </c>
    </row>
    <row r="10544">
      <c r="A10544" t="s">
        <v>60660</v>
      </c>
      <c r="B10544" t="s">
        <v>5195</v>
      </c>
      <c r="C10544" s="1">
        <v>45598</v>
      </c>
      <c r="D10544" t="s">
        <v>60660</v>
      </c>
      <c r="E10544" t="s">
        <v>60661</v>
      </c>
      <c r="F10544" t="s">
        <v>13</v>
      </c>
      <c r="G10544" s="6" t="s">
        <v>60662</v>
      </c>
      <c r="H10544" s="6" t="s">
        <v>60663</v>
      </c>
      <c r="I10544" s="6" t="s">
        <v>60664</v>
      </c>
      <c r="J10544" s="6" t="s">
        <v>60665</v>
      </c>
      <c r="K10544" t="s">
        <v>61</v>
      </c>
      <c r="L10544" t="s">
        <v>3420</v>
      </c>
      <c r="M10544" t="s">
        <v>5201</v>
      </c>
      <c r="N10544" t="s">
        <v>64</v>
      </c>
      <c r="O10544">
        <v>1</v>
      </c>
      <c r="Y10544">
        <f t="shared" si="330"/>
        <v>0</v>
      </c>
      <c r="Z10544" t="str">
        <f t="shared" si="331"/>
        <v>Магазин0</v>
      </c>
      <c r="AA10544" s="6" t="str">
        <f>VLOOKUP(Z10544,Баллы!A:B,2,0)</f>
        <v>Диспаритет</v>
      </c>
    </row>
    <row r="10545">
      <c r="A10545" t="s">
        <v>60666</v>
      </c>
      <c r="B10545" t="s">
        <v>2399</v>
      </c>
      <c r="C10545" s="1">
        <v>45598</v>
      </c>
      <c r="D10545" t="s">
        <v>60666</v>
      </c>
      <c r="E10545" t="s">
        <v>60667</v>
      </c>
      <c r="F10545" t="s">
        <v>13</v>
      </c>
      <c r="G10545" s="6" t="s">
        <v>60668</v>
      </c>
      <c r="H10545" s="6" t="s">
        <v>60669</v>
      </c>
      <c r="I10545" s="6" t="s">
        <v>60670</v>
      </c>
      <c r="J10545" s="6" t="s">
        <v>60671</v>
      </c>
      <c r="K10545" t="s">
        <v>104</v>
      </c>
      <c r="L10545" t="s">
        <v>253</v>
      </c>
      <c r="M10545" t="s">
        <v>2405</v>
      </c>
      <c r="N10545" t="s">
        <v>64</v>
      </c>
      <c r="O10545">
        <v>1</v>
      </c>
      <c r="Y10545">
        <f t="shared" si="330"/>
        <v>0</v>
      </c>
      <c r="Z10545" t="str">
        <f t="shared" si="331"/>
        <v>Магазин0</v>
      </c>
      <c r="AA10545" s="6" t="str">
        <f>VLOOKUP(Z10545,Баллы!A:B,2,0)</f>
        <v>Диспаритет</v>
      </c>
    </row>
    <row r="10546">
      <c r="A10546" t="s">
        <v>60672</v>
      </c>
      <c r="B10546" t="s">
        <v>1476</v>
      </c>
      <c r="C10546" s="1">
        <v>45598</v>
      </c>
      <c r="D10546" t="s">
        <v>60672</v>
      </c>
      <c r="E10546" t="s">
        <v>60673</v>
      </c>
      <c r="F10546" t="s">
        <v>13</v>
      </c>
      <c r="G10546" s="6" t="s">
        <v>60674</v>
      </c>
      <c r="H10546" s="6" t="s">
        <v>60675</v>
      </c>
      <c r="I10546" s="6" t="s">
        <v>60676</v>
      </c>
      <c r="J10546" s="6" t="s">
        <v>60677</v>
      </c>
      <c r="K10546" t="s">
        <v>61</v>
      </c>
      <c r="L10546" t="s">
        <v>414</v>
      </c>
      <c r="M10546" t="s">
        <v>1482</v>
      </c>
      <c r="N10546" t="s">
        <v>64</v>
      </c>
      <c r="O10546">
        <v>1</v>
      </c>
      <c r="Y10546">
        <f t="shared" si="330"/>
        <v>0</v>
      </c>
      <c r="Z10546" t="str">
        <f t="shared" si="331"/>
        <v>Магазин0</v>
      </c>
      <c r="AA10546" s="6" t="str">
        <f>VLOOKUP(Z10546,Баллы!A:B,2,0)</f>
        <v>Диспаритет</v>
      </c>
    </row>
    <row r="10547">
      <c r="A10547" t="s">
        <v>60678</v>
      </c>
      <c r="B10547" t="s">
        <v>5740</v>
      </c>
      <c r="C10547" s="1">
        <v>45598</v>
      </c>
      <c r="D10547" t="s">
        <v>60678</v>
      </c>
      <c r="E10547" t="s">
        <v>60679</v>
      </c>
      <c r="F10547" t="s">
        <v>88</v>
      </c>
      <c r="G10547" s="6" t="s">
        <v>60680</v>
      </c>
      <c r="H10547" s="6" t="s">
        <v>60681</v>
      </c>
      <c r="I10547" s="6" t="s">
        <v>60682</v>
      </c>
      <c r="J10547" s="6" t="s">
        <v>60683</v>
      </c>
      <c r="K10547" t="s">
        <v>192</v>
      </c>
      <c r="L10547" t="s">
        <v>1729</v>
      </c>
      <c r="M10547" t="s">
        <v>5746</v>
      </c>
      <c r="N10547" t="s">
        <v>95</v>
      </c>
      <c r="O10547">
        <v>1</v>
      </c>
      <c r="Y10547">
        <f t="shared" si="330"/>
        <v>0</v>
      </c>
      <c r="Z10547" t="str">
        <f t="shared" si="331"/>
        <v>Павильон0</v>
      </c>
      <c r="AA10547" s="6" t="str">
        <f>VLOOKUP(Z10547,Баллы!A:B,2,0)</f>
        <v>Диспаритет</v>
      </c>
    </row>
    <row r="10548">
      <c r="A10548" t="s">
        <v>60684</v>
      </c>
      <c r="B10548" t="s">
        <v>553</v>
      </c>
      <c r="C10548" s="1">
        <v>45598</v>
      </c>
      <c r="D10548" t="s">
        <v>60684</v>
      </c>
      <c r="E10548" t="s">
        <v>60685</v>
      </c>
      <c r="F10548" t="s">
        <v>88</v>
      </c>
      <c r="G10548" s="6" t="s">
        <v>60686</v>
      </c>
      <c r="H10548" s="6" t="s">
        <v>60687</v>
      </c>
      <c r="I10548" s="6" t="s">
        <v>60688</v>
      </c>
      <c r="J10548" s="6" t="s">
        <v>60689</v>
      </c>
      <c r="K10548" t="s">
        <v>61</v>
      </c>
      <c r="L10548" t="s">
        <v>559</v>
      </c>
      <c r="M10548" t="s">
        <v>560</v>
      </c>
      <c r="N10548" t="s">
        <v>95</v>
      </c>
      <c r="O10548">
        <v>1</v>
      </c>
      <c r="Y10548">
        <f t="shared" si="330"/>
        <v>0</v>
      </c>
      <c r="Z10548" t="str">
        <f t="shared" si="331"/>
        <v>Павильон0</v>
      </c>
      <c r="AA10548" s="6" t="str">
        <f>VLOOKUP(Z10548,Баллы!A:B,2,0)</f>
        <v>Диспаритет</v>
      </c>
    </row>
    <row r="10549">
      <c r="A10549" t="s">
        <v>60690</v>
      </c>
      <c r="B10549" t="s">
        <v>10662</v>
      </c>
      <c r="C10549" s="1">
        <v>45598</v>
      </c>
      <c r="D10549" t="s">
        <v>60690</v>
      </c>
      <c r="E10549" t="s">
        <v>57192</v>
      </c>
      <c r="F10549" t="s">
        <v>223</v>
      </c>
      <c r="G10549" s="6" t="s">
        <v>60691</v>
      </c>
      <c r="H10549" s="6" t="s">
        <v>101</v>
      </c>
      <c r="I10549" s="6" t="s">
        <v>60692</v>
      </c>
      <c r="J10549" s="6" t="s">
        <v>101</v>
      </c>
      <c r="K10549" t="s">
        <v>61</v>
      </c>
      <c r="L10549" t="s">
        <v>364</v>
      </c>
      <c r="M10549" t="s">
        <v>10667</v>
      </c>
      <c r="N10549" t="s">
        <v>228</v>
      </c>
      <c r="O10549">
        <v>1</v>
      </c>
      <c r="Y10549">
        <f t="shared" si="330"/>
        <v>0</v>
      </c>
      <c r="Z10549" t="str">
        <f t="shared" si="331"/>
        <v>Киоск0</v>
      </c>
      <c r="AA10549" s="6" t="str">
        <f>VLOOKUP(Z10549,Баллы!A:B,2,0)</f>
        <v>Диспаритет</v>
      </c>
    </row>
    <row r="10550">
      <c r="A10550" t="s">
        <v>60693</v>
      </c>
      <c r="B10550" t="s">
        <v>1312</v>
      </c>
      <c r="C10550" s="1">
        <v>45598</v>
      </c>
      <c r="D10550" t="s">
        <v>60693</v>
      </c>
      <c r="E10550" t="s">
        <v>55631</v>
      </c>
      <c r="F10550" t="s">
        <v>13</v>
      </c>
      <c r="G10550" s="6" t="s">
        <v>60694</v>
      </c>
      <c r="H10550" s="6" t="s">
        <v>60695</v>
      </c>
      <c r="I10550" s="6" t="s">
        <v>60696</v>
      </c>
      <c r="J10550" s="6" t="s">
        <v>60697</v>
      </c>
      <c r="K10550" t="s">
        <v>82</v>
      </c>
      <c r="L10550" t="s">
        <v>115</v>
      </c>
      <c r="M10550" t="s">
        <v>1317</v>
      </c>
      <c r="N10550" t="s">
        <v>64</v>
      </c>
      <c r="O10550">
        <v>1</v>
      </c>
      <c r="Y10550">
        <f t="shared" si="330"/>
        <v>0</v>
      </c>
      <c r="Z10550" t="str">
        <f t="shared" si="331"/>
        <v>Магазин0</v>
      </c>
      <c r="AA10550" s="6" t="str">
        <f>VLOOKUP(Z10550,Баллы!A:B,2,0)</f>
        <v>Диспаритет</v>
      </c>
    </row>
    <row r="10551">
      <c r="A10551" t="s">
        <v>60698</v>
      </c>
      <c r="B10551" t="s">
        <v>10754</v>
      </c>
      <c r="C10551" s="1">
        <v>45598</v>
      </c>
      <c r="D10551" t="s">
        <v>60698</v>
      </c>
      <c r="E10551" t="s">
        <v>60699</v>
      </c>
      <c r="F10551" t="s">
        <v>99</v>
      </c>
      <c r="G10551" s="6" t="s">
        <v>60700</v>
      </c>
      <c r="H10551" s="6" t="s">
        <v>101</v>
      </c>
      <c r="I10551" s="6" t="s">
        <v>60701</v>
      </c>
      <c r="J10551" s="6" t="s">
        <v>60702</v>
      </c>
      <c r="K10551" t="s">
        <v>192</v>
      </c>
      <c r="L10551" t="s">
        <v>467</v>
      </c>
      <c r="M10551" t="s">
        <v>10760</v>
      </c>
      <c r="N10551" t="s">
        <v>107</v>
      </c>
      <c r="O10551">
        <v>1</v>
      </c>
      <c r="Y10551">
        <f t="shared" si="330"/>
        <v>0</v>
      </c>
      <c r="Z10551" t="str">
        <f t="shared" si="331"/>
        <v xml:space="preserve">Магазин СО0</v>
      </c>
      <c r="AA10551" s="6" t="str">
        <f>VLOOKUP(Z10551,Баллы!A:B,2,0)</f>
        <v>Диспаритет</v>
      </c>
    </row>
    <row r="10552">
      <c r="A10552" t="s">
        <v>60703</v>
      </c>
      <c r="B10552" t="s">
        <v>1319</v>
      </c>
      <c r="C10552" s="1">
        <v>45598</v>
      </c>
      <c r="D10552" t="s">
        <v>60703</v>
      </c>
      <c r="E10552" t="s">
        <v>60704</v>
      </c>
      <c r="F10552" t="s">
        <v>13</v>
      </c>
      <c r="G10552" s="6" t="s">
        <v>60705</v>
      </c>
      <c r="H10552" s="6" t="s">
        <v>60706</v>
      </c>
      <c r="I10552" s="6" t="s">
        <v>60707</v>
      </c>
      <c r="J10552" s="6" t="s">
        <v>60708</v>
      </c>
      <c r="K10552" t="s">
        <v>61</v>
      </c>
      <c r="L10552" t="s">
        <v>1325</v>
      </c>
      <c r="M10552" t="s">
        <v>1326</v>
      </c>
      <c r="N10552" t="s">
        <v>64</v>
      </c>
      <c r="O10552">
        <v>1</v>
      </c>
      <c r="Y10552">
        <f t="shared" si="330"/>
        <v>0</v>
      </c>
      <c r="Z10552" t="str">
        <f t="shared" si="331"/>
        <v>Магазин0</v>
      </c>
      <c r="AA10552" s="6" t="str">
        <f>VLOOKUP(Z10552,Баллы!A:B,2,0)</f>
        <v>Диспаритет</v>
      </c>
    </row>
    <row r="10553">
      <c r="A10553" t="s">
        <v>60709</v>
      </c>
      <c r="B10553" t="s">
        <v>5873</v>
      </c>
      <c r="C10553" s="1">
        <v>45598</v>
      </c>
      <c r="D10553" t="s">
        <v>60709</v>
      </c>
      <c r="E10553" t="s">
        <v>60710</v>
      </c>
      <c r="F10553" t="s">
        <v>13</v>
      </c>
      <c r="G10553" s="6" t="s">
        <v>60711</v>
      </c>
      <c r="H10553" s="6" t="s">
        <v>60712</v>
      </c>
      <c r="I10553" s="6" t="s">
        <v>60713</v>
      </c>
      <c r="J10553" s="6" t="s">
        <v>60714</v>
      </c>
      <c r="K10553" t="s">
        <v>82</v>
      </c>
      <c r="L10553" t="s">
        <v>4776</v>
      </c>
      <c r="M10553" t="s">
        <v>5877</v>
      </c>
      <c r="N10553" t="s">
        <v>64</v>
      </c>
      <c r="O10553">
        <v>1</v>
      </c>
      <c r="Y10553">
        <f t="shared" si="330"/>
        <v>0</v>
      </c>
      <c r="Z10553" t="str">
        <f t="shared" si="331"/>
        <v>Магазин0</v>
      </c>
      <c r="AA10553" s="6" t="str">
        <f>VLOOKUP(Z10553,Баллы!A:B,2,0)</f>
        <v>Диспаритет</v>
      </c>
    </row>
    <row r="10554">
      <c r="A10554" t="s">
        <v>60715</v>
      </c>
      <c r="B10554" t="s">
        <v>2332</v>
      </c>
      <c r="C10554" s="1">
        <v>45598</v>
      </c>
      <c r="D10554" t="s">
        <v>60715</v>
      </c>
      <c r="E10554" t="s">
        <v>60716</v>
      </c>
      <c r="F10554" t="s">
        <v>223</v>
      </c>
      <c r="G10554" s="6" t="s">
        <v>60717</v>
      </c>
      <c r="H10554" s="6" t="s">
        <v>101</v>
      </c>
      <c r="I10554" s="6" t="s">
        <v>60718</v>
      </c>
      <c r="J10554" s="6" t="s">
        <v>101</v>
      </c>
      <c r="K10554" t="s">
        <v>104</v>
      </c>
      <c r="L10554" t="s">
        <v>396</v>
      </c>
      <c r="M10554" t="s">
        <v>2338</v>
      </c>
      <c r="N10554" t="s">
        <v>228</v>
      </c>
      <c r="O10554">
        <v>1</v>
      </c>
      <c r="Y10554">
        <f t="shared" si="330"/>
        <v>0</v>
      </c>
      <c r="Z10554" t="str">
        <f t="shared" si="331"/>
        <v>Киоск0</v>
      </c>
      <c r="AA10554" s="6" t="str">
        <f>VLOOKUP(Z10554,Баллы!A:B,2,0)</f>
        <v>Диспаритет</v>
      </c>
    </row>
    <row r="10555">
      <c r="A10555" t="s">
        <v>60719</v>
      </c>
      <c r="B10555" t="s">
        <v>31729</v>
      </c>
      <c r="C10555" s="1">
        <v>45598</v>
      </c>
      <c r="D10555" t="s">
        <v>60719</v>
      </c>
      <c r="E10555" t="s">
        <v>60720</v>
      </c>
      <c r="F10555" t="s">
        <v>13</v>
      </c>
      <c r="G10555" s="6" t="s">
        <v>60721</v>
      </c>
      <c r="H10555" s="6" t="s">
        <v>60722</v>
      </c>
      <c r="I10555" s="6" t="s">
        <v>60723</v>
      </c>
      <c r="J10555" s="6" t="s">
        <v>60724</v>
      </c>
      <c r="K10555" t="s">
        <v>72</v>
      </c>
      <c r="L10555" t="s">
        <v>6309</v>
      </c>
      <c r="M10555" t="s">
        <v>31735</v>
      </c>
      <c r="N10555" t="s">
        <v>64</v>
      </c>
      <c r="O10555">
        <v>1</v>
      </c>
      <c r="Y10555">
        <f t="shared" si="330"/>
        <v>0</v>
      </c>
      <c r="Z10555" t="str">
        <f t="shared" si="331"/>
        <v>Магазин0</v>
      </c>
      <c r="AA10555" s="6" t="str">
        <f>VLOOKUP(Z10555,Баллы!A:B,2,0)</f>
        <v>Диспаритет</v>
      </c>
    </row>
    <row r="10556">
      <c r="A10556" t="s">
        <v>60725</v>
      </c>
      <c r="B10556" t="s">
        <v>1631</v>
      </c>
      <c r="C10556" s="1">
        <v>45598</v>
      </c>
      <c r="D10556" t="s">
        <v>60725</v>
      </c>
      <c r="E10556" t="s">
        <v>60726</v>
      </c>
      <c r="F10556" t="s">
        <v>99</v>
      </c>
      <c r="G10556" s="6" t="s">
        <v>60727</v>
      </c>
      <c r="H10556" s="6" t="s">
        <v>101</v>
      </c>
      <c r="I10556" s="6" t="s">
        <v>60728</v>
      </c>
      <c r="J10556" s="6" t="s">
        <v>60729</v>
      </c>
      <c r="K10556" t="s">
        <v>61</v>
      </c>
      <c r="L10556" t="s">
        <v>981</v>
      </c>
      <c r="M10556" t="s">
        <v>1637</v>
      </c>
      <c r="N10556" t="s">
        <v>107</v>
      </c>
      <c r="O10556">
        <v>1</v>
      </c>
      <c r="Y10556">
        <f t="shared" si="330"/>
        <v>0</v>
      </c>
      <c r="Z10556" t="str">
        <f t="shared" si="331"/>
        <v xml:space="preserve">Магазин СО0</v>
      </c>
      <c r="AA10556" s="6" t="str">
        <f>VLOOKUP(Z10556,Баллы!A:B,2,0)</f>
        <v>Диспаритет</v>
      </c>
    </row>
    <row r="10557">
      <c r="A10557" t="s">
        <v>60730</v>
      </c>
      <c r="B10557" t="s">
        <v>6480</v>
      </c>
      <c r="C10557" s="1">
        <v>45598</v>
      </c>
      <c r="D10557" t="s">
        <v>60730</v>
      </c>
      <c r="E10557" t="s">
        <v>60731</v>
      </c>
      <c r="F10557" t="s">
        <v>127</v>
      </c>
      <c r="G10557" s="6" t="s">
        <v>60732</v>
      </c>
      <c r="H10557" s="6" t="s">
        <v>60733</v>
      </c>
      <c r="I10557" s="6" t="s">
        <v>60734</v>
      </c>
      <c r="J10557" s="6" t="s">
        <v>101</v>
      </c>
      <c r="K10557" t="s">
        <v>192</v>
      </c>
      <c r="L10557" t="s">
        <v>1729</v>
      </c>
      <c r="M10557" t="s">
        <v>6486</v>
      </c>
      <c r="N10557" t="s">
        <v>132</v>
      </c>
      <c r="O10557">
        <v>1</v>
      </c>
      <c r="Y10557">
        <f t="shared" si="330"/>
        <v>0</v>
      </c>
      <c r="Z10557" t="str">
        <f t="shared" si="331"/>
        <v>Секция0</v>
      </c>
      <c r="AA10557" s="6" t="str">
        <f>VLOOKUP(Z10557,Баллы!A:B,2,0)</f>
        <v>Диспаритет</v>
      </c>
    </row>
    <row r="10558">
      <c r="A10558" t="s">
        <v>60735</v>
      </c>
      <c r="B10558" t="s">
        <v>1160</v>
      </c>
      <c r="C10558" s="1">
        <v>45598</v>
      </c>
      <c r="D10558" t="s">
        <v>60735</v>
      </c>
      <c r="E10558" t="s">
        <v>60736</v>
      </c>
      <c r="F10558" t="s">
        <v>127</v>
      </c>
      <c r="G10558" s="6" t="s">
        <v>60737</v>
      </c>
      <c r="H10558" s="6" t="s">
        <v>60738</v>
      </c>
      <c r="I10558" s="6" t="s">
        <v>60739</v>
      </c>
      <c r="J10558" s="6" t="s">
        <v>101</v>
      </c>
      <c r="K10558" t="s">
        <v>82</v>
      </c>
      <c r="L10558" t="s">
        <v>115</v>
      </c>
      <c r="M10558" t="s">
        <v>1165</v>
      </c>
      <c r="N10558" t="s">
        <v>132</v>
      </c>
      <c r="O10558">
        <v>1</v>
      </c>
      <c r="Y10558">
        <f t="shared" si="330"/>
        <v>0</v>
      </c>
      <c r="Z10558" t="str">
        <f t="shared" si="331"/>
        <v>Секция0</v>
      </c>
      <c r="AA10558" s="6" t="str">
        <f>VLOOKUP(Z10558,Баллы!A:B,2,0)</f>
        <v>Диспаритет</v>
      </c>
    </row>
    <row r="10559">
      <c r="A10559" t="s">
        <v>60740</v>
      </c>
      <c r="B10559" t="s">
        <v>1468</v>
      </c>
      <c r="C10559" s="1">
        <v>45598</v>
      </c>
      <c r="D10559" t="s">
        <v>60740</v>
      </c>
      <c r="E10559" t="s">
        <v>60741</v>
      </c>
      <c r="F10559" t="s">
        <v>13</v>
      </c>
      <c r="G10559" s="6" t="s">
        <v>60742</v>
      </c>
      <c r="H10559" s="6" t="s">
        <v>60743</v>
      </c>
      <c r="I10559" s="6" t="s">
        <v>60744</v>
      </c>
      <c r="J10559" s="6" t="s">
        <v>60745</v>
      </c>
      <c r="K10559" t="s">
        <v>82</v>
      </c>
      <c r="L10559" t="s">
        <v>115</v>
      </c>
      <c r="M10559" t="s">
        <v>1474</v>
      </c>
      <c r="N10559" t="s">
        <v>64</v>
      </c>
      <c r="O10559">
        <v>1</v>
      </c>
      <c r="Y10559">
        <f t="shared" si="330"/>
        <v>0</v>
      </c>
      <c r="Z10559" t="str">
        <f t="shared" si="331"/>
        <v>Магазин0</v>
      </c>
      <c r="AA10559" s="6" t="str">
        <f>VLOOKUP(Z10559,Баллы!A:B,2,0)</f>
        <v>Диспаритет</v>
      </c>
    </row>
    <row r="10560">
      <c r="A10560" t="s">
        <v>60746</v>
      </c>
      <c r="B10560" t="s">
        <v>256</v>
      </c>
      <c r="C10560" s="1">
        <v>45598</v>
      </c>
      <c r="D10560" t="s">
        <v>60746</v>
      </c>
      <c r="E10560" t="s">
        <v>60747</v>
      </c>
      <c r="F10560" t="s">
        <v>13</v>
      </c>
      <c r="G10560" s="6" t="s">
        <v>60748</v>
      </c>
      <c r="H10560" s="6" t="s">
        <v>60749</v>
      </c>
      <c r="I10560" s="6" t="s">
        <v>60750</v>
      </c>
      <c r="J10560" s="6" t="s">
        <v>60751</v>
      </c>
      <c r="K10560" t="s">
        <v>82</v>
      </c>
      <c r="L10560" t="s">
        <v>262</v>
      </c>
      <c r="M10560" t="s">
        <v>263</v>
      </c>
      <c r="N10560" t="s">
        <v>64</v>
      </c>
      <c r="O10560">
        <v>1</v>
      </c>
      <c r="Y10560">
        <f t="shared" si="330"/>
        <v>0</v>
      </c>
      <c r="Z10560" t="str">
        <f t="shared" si="331"/>
        <v>Магазин0</v>
      </c>
      <c r="AA10560" s="6" t="str">
        <f>VLOOKUP(Z10560,Баллы!A:B,2,0)</f>
        <v>Диспаритет</v>
      </c>
    </row>
    <row r="10561">
      <c r="A10561" t="s">
        <v>60752</v>
      </c>
      <c r="B10561" t="s">
        <v>1334</v>
      </c>
      <c r="C10561" s="1">
        <v>45598</v>
      </c>
      <c r="D10561" t="s">
        <v>60752</v>
      </c>
      <c r="E10561" t="s">
        <v>60753</v>
      </c>
      <c r="F10561" t="s">
        <v>13</v>
      </c>
      <c r="G10561" s="6" t="s">
        <v>60754</v>
      </c>
      <c r="H10561" s="6" t="s">
        <v>60755</v>
      </c>
      <c r="I10561" s="6" t="s">
        <v>60756</v>
      </c>
      <c r="J10561" s="6" t="s">
        <v>60757</v>
      </c>
      <c r="K10561" t="s">
        <v>140</v>
      </c>
      <c r="L10561" t="s">
        <v>165</v>
      </c>
      <c r="M10561" t="s">
        <v>1340</v>
      </c>
      <c r="N10561" t="s">
        <v>64</v>
      </c>
      <c r="O10561">
        <v>1</v>
      </c>
      <c r="Y10561">
        <f t="shared" si="330"/>
        <v>0</v>
      </c>
      <c r="Z10561" t="str">
        <f t="shared" si="331"/>
        <v>Магазин0</v>
      </c>
      <c r="AA10561" s="6" t="str">
        <f>VLOOKUP(Z10561,Баллы!A:B,2,0)</f>
        <v>Диспаритет</v>
      </c>
    </row>
    <row r="10562">
      <c r="A10562" t="s">
        <v>60758</v>
      </c>
      <c r="B10562" t="s">
        <v>611</v>
      </c>
      <c r="C10562" s="1">
        <v>45598</v>
      </c>
      <c r="D10562" t="s">
        <v>60758</v>
      </c>
      <c r="E10562" t="s">
        <v>60759</v>
      </c>
      <c r="F10562" t="s">
        <v>13</v>
      </c>
      <c r="G10562" s="6" t="s">
        <v>60760</v>
      </c>
      <c r="H10562" s="6" t="s">
        <v>60761</v>
      </c>
      <c r="I10562" s="6" t="s">
        <v>60762</v>
      </c>
      <c r="J10562" s="6" t="s">
        <v>60763</v>
      </c>
      <c r="K10562" t="s">
        <v>140</v>
      </c>
      <c r="L10562" t="s">
        <v>165</v>
      </c>
      <c r="M10562" t="s">
        <v>617</v>
      </c>
      <c r="N10562" t="s">
        <v>64</v>
      </c>
      <c r="O10562">
        <v>1</v>
      </c>
      <c r="Y10562">
        <f t="shared" si="330"/>
        <v>0</v>
      </c>
      <c r="Z10562" t="str">
        <f t="shared" si="331"/>
        <v>Магазин0</v>
      </c>
      <c r="AA10562" s="6" t="str">
        <f>VLOOKUP(Z10562,Баллы!A:B,2,0)</f>
        <v>Диспаритет</v>
      </c>
    </row>
    <row r="10563">
      <c r="A10563" t="s">
        <v>60764</v>
      </c>
      <c r="B10563" t="s">
        <v>2354</v>
      </c>
      <c r="C10563" s="1">
        <v>45598</v>
      </c>
      <c r="D10563" t="s">
        <v>60764</v>
      </c>
      <c r="E10563" t="s">
        <v>60765</v>
      </c>
      <c r="F10563" t="s">
        <v>13</v>
      </c>
      <c r="G10563" s="6" t="s">
        <v>60766</v>
      </c>
      <c r="H10563" s="6" t="s">
        <v>60767</v>
      </c>
      <c r="I10563" s="6" t="s">
        <v>60768</v>
      </c>
      <c r="J10563" s="6" t="s">
        <v>60769</v>
      </c>
      <c r="K10563" t="s">
        <v>61</v>
      </c>
      <c r="L10563" t="s">
        <v>559</v>
      </c>
      <c r="M10563" t="s">
        <v>2358</v>
      </c>
      <c r="N10563" t="s">
        <v>64</v>
      </c>
      <c r="O10563">
        <v>1</v>
      </c>
      <c r="Y10563">
        <f t="shared" si="330"/>
        <v>0</v>
      </c>
      <c r="Z10563" t="str">
        <f t="shared" si="331"/>
        <v>Магазин0</v>
      </c>
      <c r="AA10563" s="6" t="str">
        <f>VLOOKUP(Z10563,Баллы!A:B,2,0)</f>
        <v>Диспаритет</v>
      </c>
    </row>
    <row r="10564">
      <c r="A10564" t="s">
        <v>60770</v>
      </c>
      <c r="B10564" t="s">
        <v>833</v>
      </c>
      <c r="C10564" s="1">
        <v>45598</v>
      </c>
      <c r="D10564" t="s">
        <v>60770</v>
      </c>
      <c r="E10564" t="s">
        <v>60771</v>
      </c>
      <c r="F10564" t="s">
        <v>13</v>
      </c>
      <c r="G10564" s="6" t="s">
        <v>60772</v>
      </c>
      <c r="H10564" s="6" t="s">
        <v>60773</v>
      </c>
      <c r="I10564" s="6" t="s">
        <v>60774</v>
      </c>
      <c r="J10564" s="6" t="s">
        <v>60775</v>
      </c>
      <c r="K10564" t="s">
        <v>140</v>
      </c>
      <c r="L10564" t="s">
        <v>165</v>
      </c>
      <c r="M10564" t="s">
        <v>839</v>
      </c>
      <c r="N10564" t="s">
        <v>64</v>
      </c>
      <c r="O10564">
        <v>1</v>
      </c>
      <c r="Y10564">
        <f t="shared" si="330"/>
        <v>0</v>
      </c>
      <c r="Z10564" t="str">
        <f t="shared" si="331"/>
        <v>Магазин0</v>
      </c>
      <c r="AA10564" s="6" t="str">
        <f>VLOOKUP(Z10564,Баллы!A:B,2,0)</f>
        <v>Диспаритет</v>
      </c>
    </row>
    <row r="10565">
      <c r="A10565" t="s">
        <v>60776</v>
      </c>
      <c r="B10565" t="s">
        <v>841</v>
      </c>
      <c r="C10565" s="1">
        <v>45598</v>
      </c>
      <c r="D10565" t="s">
        <v>60776</v>
      </c>
      <c r="E10565" t="s">
        <v>60622</v>
      </c>
      <c r="F10565" t="s">
        <v>127</v>
      </c>
      <c r="G10565" s="6" t="s">
        <v>60777</v>
      </c>
      <c r="H10565" s="6" t="s">
        <v>60778</v>
      </c>
      <c r="I10565" s="6" t="s">
        <v>60779</v>
      </c>
      <c r="J10565" s="6" t="s">
        <v>101</v>
      </c>
      <c r="K10565" t="s">
        <v>61</v>
      </c>
      <c r="L10565" t="s">
        <v>364</v>
      </c>
      <c r="M10565" t="s">
        <v>845</v>
      </c>
      <c r="N10565" t="s">
        <v>132</v>
      </c>
      <c r="O10565">
        <v>1</v>
      </c>
      <c r="Y10565">
        <f t="shared" si="330"/>
        <v>0</v>
      </c>
      <c r="Z10565" t="str">
        <f t="shared" si="331"/>
        <v>Секция0</v>
      </c>
      <c r="AA10565" s="6" t="str">
        <f>VLOOKUP(Z10565,Баллы!A:B,2,0)</f>
        <v>Диспаритет</v>
      </c>
    </row>
    <row r="10566">
      <c r="A10566" t="s">
        <v>60780</v>
      </c>
      <c r="B10566" t="s">
        <v>2929</v>
      </c>
      <c r="C10566" s="1">
        <v>45598</v>
      </c>
      <c r="D10566" t="s">
        <v>60780</v>
      </c>
      <c r="E10566" t="s">
        <v>60781</v>
      </c>
      <c r="F10566" t="s">
        <v>88</v>
      </c>
      <c r="G10566" s="6" t="s">
        <v>60782</v>
      </c>
      <c r="H10566" s="6" t="s">
        <v>60783</v>
      </c>
      <c r="I10566" s="6" t="s">
        <v>60784</v>
      </c>
      <c r="J10566" s="6" t="s">
        <v>60785</v>
      </c>
      <c r="K10566" t="s">
        <v>61</v>
      </c>
      <c r="L10566" t="s">
        <v>885</v>
      </c>
      <c r="M10566" t="s">
        <v>2935</v>
      </c>
      <c r="N10566" t="s">
        <v>95</v>
      </c>
      <c r="O10566">
        <v>1</v>
      </c>
      <c r="Y10566">
        <f t="shared" si="330"/>
        <v>0</v>
      </c>
      <c r="Z10566" t="str">
        <f t="shared" si="331"/>
        <v>Павильон0</v>
      </c>
      <c r="AA10566" s="6" t="str">
        <f>VLOOKUP(Z10566,Баллы!A:B,2,0)</f>
        <v>Диспаритет</v>
      </c>
    </row>
    <row r="10567">
      <c r="A10567" t="s">
        <v>60786</v>
      </c>
      <c r="B10567" t="s">
        <v>6870</v>
      </c>
      <c r="C10567" s="1">
        <v>45598</v>
      </c>
      <c r="D10567" t="s">
        <v>60786</v>
      </c>
      <c r="E10567" t="s">
        <v>60787</v>
      </c>
      <c r="F10567" t="s">
        <v>13</v>
      </c>
      <c r="G10567" s="6" t="s">
        <v>60788</v>
      </c>
      <c r="H10567" s="6" t="s">
        <v>60789</v>
      </c>
      <c r="I10567" s="6" t="s">
        <v>60790</v>
      </c>
      <c r="J10567" s="6" t="s">
        <v>60791</v>
      </c>
      <c r="K10567" t="s">
        <v>82</v>
      </c>
      <c r="L10567" t="s">
        <v>2039</v>
      </c>
      <c r="M10567" t="s">
        <v>6874</v>
      </c>
      <c r="N10567" t="s">
        <v>64</v>
      </c>
      <c r="O10567">
        <v>1</v>
      </c>
      <c r="Y10567">
        <f t="shared" si="330"/>
        <v>0</v>
      </c>
      <c r="Z10567" t="str">
        <f t="shared" si="331"/>
        <v>Магазин0</v>
      </c>
      <c r="AA10567" s="6" t="str">
        <f>VLOOKUP(Z10567,Баллы!A:B,2,0)</f>
        <v>Диспаритет</v>
      </c>
    </row>
    <row r="10568">
      <c r="A10568" t="s">
        <v>60792</v>
      </c>
      <c r="B10568" t="s">
        <v>456</v>
      </c>
      <c r="C10568" s="1">
        <v>45598</v>
      </c>
      <c r="D10568" t="s">
        <v>60792</v>
      </c>
      <c r="E10568" t="s">
        <v>60793</v>
      </c>
      <c r="F10568" t="s">
        <v>88</v>
      </c>
      <c r="G10568" s="6" t="s">
        <v>60794</v>
      </c>
      <c r="H10568" s="6" t="s">
        <v>60795</v>
      </c>
      <c r="I10568" s="6" t="s">
        <v>60796</v>
      </c>
      <c r="J10568" s="6" t="s">
        <v>60797</v>
      </c>
      <c r="K10568" t="s">
        <v>104</v>
      </c>
      <c r="L10568" t="s">
        <v>348</v>
      </c>
      <c r="M10568" t="s">
        <v>460</v>
      </c>
      <c r="N10568" t="s">
        <v>95</v>
      </c>
      <c r="O10568">
        <v>1</v>
      </c>
      <c r="Y10568">
        <f t="shared" si="330"/>
        <v>0</v>
      </c>
      <c r="Z10568" t="str">
        <f t="shared" si="331"/>
        <v>Павильон0</v>
      </c>
      <c r="AA10568" s="6" t="str">
        <f>VLOOKUP(Z10568,Баллы!A:B,2,0)</f>
        <v>Диспаритет</v>
      </c>
    </row>
    <row r="10569">
      <c r="A10569" t="s">
        <v>60798</v>
      </c>
      <c r="B10569" t="s">
        <v>7322</v>
      </c>
      <c r="C10569" s="1">
        <v>45598</v>
      </c>
      <c r="D10569" t="s">
        <v>60798</v>
      </c>
      <c r="E10569" t="s">
        <v>60799</v>
      </c>
      <c r="F10569" t="s">
        <v>13</v>
      </c>
      <c r="G10569" s="6" t="s">
        <v>60800</v>
      </c>
      <c r="H10569" s="6" t="s">
        <v>60801</v>
      </c>
      <c r="I10569" s="6" t="s">
        <v>60802</v>
      </c>
      <c r="J10569" s="6" t="s">
        <v>60803</v>
      </c>
      <c r="K10569" t="s">
        <v>72</v>
      </c>
      <c r="L10569" t="s">
        <v>6309</v>
      </c>
      <c r="M10569" t="s">
        <v>7328</v>
      </c>
      <c r="N10569" t="s">
        <v>64</v>
      </c>
      <c r="O10569">
        <v>1</v>
      </c>
      <c r="Y10569">
        <f t="shared" si="330"/>
        <v>0</v>
      </c>
      <c r="Z10569" t="str">
        <f t="shared" si="331"/>
        <v>Магазин0</v>
      </c>
      <c r="AA10569" s="6" t="str">
        <f>VLOOKUP(Z10569,Баллы!A:B,2,0)</f>
        <v>Диспаритет</v>
      </c>
    </row>
    <row r="10570">
      <c r="A10570" t="s">
        <v>60804</v>
      </c>
      <c r="B10570" t="s">
        <v>515</v>
      </c>
      <c r="C10570" s="1">
        <v>45598</v>
      </c>
      <c r="D10570" t="s">
        <v>60804</v>
      </c>
      <c r="E10570" t="s">
        <v>60805</v>
      </c>
      <c r="F10570" t="s">
        <v>88</v>
      </c>
      <c r="G10570" s="6" t="s">
        <v>60806</v>
      </c>
      <c r="H10570" s="6" t="s">
        <v>60807</v>
      </c>
      <c r="I10570" s="6" t="s">
        <v>60808</v>
      </c>
      <c r="J10570" s="6" t="s">
        <v>60809</v>
      </c>
      <c r="K10570" t="s">
        <v>104</v>
      </c>
      <c r="L10570" t="s">
        <v>253</v>
      </c>
      <c r="M10570" t="s">
        <v>521</v>
      </c>
      <c r="N10570" t="s">
        <v>95</v>
      </c>
      <c r="O10570">
        <v>1</v>
      </c>
      <c r="Y10570">
        <f t="shared" si="330"/>
        <v>0</v>
      </c>
      <c r="Z10570" t="str">
        <f t="shared" si="331"/>
        <v>Павильон0</v>
      </c>
      <c r="AA10570" s="6" t="str">
        <f>VLOOKUP(Z10570,Баллы!A:B,2,0)</f>
        <v>Диспаритет</v>
      </c>
    </row>
    <row r="10571">
      <c r="A10571" t="s">
        <v>60810</v>
      </c>
      <c r="B10571" t="s">
        <v>1283</v>
      </c>
      <c r="C10571" s="1">
        <v>45598</v>
      </c>
      <c r="D10571" t="s">
        <v>60810</v>
      </c>
      <c r="E10571" t="s">
        <v>60811</v>
      </c>
      <c r="F10571" t="s">
        <v>13</v>
      </c>
      <c r="G10571" s="6" t="s">
        <v>60812</v>
      </c>
      <c r="H10571" s="6" t="s">
        <v>60813</v>
      </c>
      <c r="I10571" s="6" t="s">
        <v>60814</v>
      </c>
      <c r="J10571" s="6" t="s">
        <v>60815</v>
      </c>
      <c r="K10571" t="s">
        <v>72</v>
      </c>
      <c r="L10571" t="s">
        <v>822</v>
      </c>
      <c r="M10571" t="s">
        <v>1289</v>
      </c>
      <c r="N10571" t="s">
        <v>64</v>
      </c>
      <c r="O10571">
        <v>1</v>
      </c>
      <c r="Y10571">
        <f t="shared" si="330"/>
        <v>0</v>
      </c>
      <c r="Z10571" t="str">
        <f t="shared" si="331"/>
        <v>Магазин0</v>
      </c>
      <c r="AA10571" s="6" t="str">
        <f>VLOOKUP(Z10571,Баллы!A:B,2,0)</f>
        <v>Диспаритет</v>
      </c>
    </row>
    <row r="10572">
      <c r="A10572" t="s">
        <v>60816</v>
      </c>
      <c r="B10572" t="s">
        <v>1547</v>
      </c>
      <c r="C10572" s="1">
        <v>45598</v>
      </c>
      <c r="D10572" t="s">
        <v>60816</v>
      </c>
      <c r="E10572" t="s">
        <v>60817</v>
      </c>
      <c r="F10572" t="s">
        <v>13</v>
      </c>
      <c r="G10572" s="6" t="s">
        <v>60818</v>
      </c>
      <c r="H10572" s="6" t="s">
        <v>60819</v>
      </c>
      <c r="I10572" s="6" t="s">
        <v>60820</v>
      </c>
      <c r="J10572" s="6" t="s">
        <v>60821</v>
      </c>
      <c r="K10572" t="s">
        <v>72</v>
      </c>
      <c r="L10572" t="s">
        <v>1553</v>
      </c>
      <c r="M10572" t="s">
        <v>1554</v>
      </c>
      <c r="N10572" t="s">
        <v>64</v>
      </c>
      <c r="O10572">
        <v>1</v>
      </c>
      <c r="Y10572">
        <f t="shared" si="330"/>
        <v>0</v>
      </c>
      <c r="Z10572" t="str">
        <f t="shared" si="331"/>
        <v>Магазин0</v>
      </c>
      <c r="AA10572" s="6" t="str">
        <f>VLOOKUP(Z10572,Баллы!A:B,2,0)</f>
        <v>Диспаритет</v>
      </c>
    </row>
    <row r="10573">
      <c r="A10573" t="s">
        <v>60822</v>
      </c>
      <c r="B10573" t="s">
        <v>702</v>
      </c>
      <c r="C10573" s="1">
        <v>45598</v>
      </c>
      <c r="D10573" t="s">
        <v>60822</v>
      </c>
      <c r="E10573" t="s">
        <v>60823</v>
      </c>
      <c r="F10573" t="s">
        <v>13</v>
      </c>
      <c r="G10573" s="6" t="s">
        <v>60824</v>
      </c>
      <c r="H10573" s="6" t="s">
        <v>60825</v>
      </c>
      <c r="I10573" s="6" t="s">
        <v>60826</v>
      </c>
      <c r="J10573" s="6" t="s">
        <v>60827</v>
      </c>
      <c r="K10573" t="s">
        <v>82</v>
      </c>
      <c r="L10573" t="s">
        <v>83</v>
      </c>
      <c r="M10573" t="s">
        <v>708</v>
      </c>
      <c r="N10573" t="s">
        <v>64</v>
      </c>
      <c r="O10573">
        <v>1</v>
      </c>
      <c r="Y10573">
        <f t="shared" si="330"/>
        <v>0</v>
      </c>
      <c r="Z10573" t="str">
        <f t="shared" si="331"/>
        <v>Магазин0</v>
      </c>
      <c r="AA10573" s="6" t="str">
        <f>VLOOKUP(Z10573,Баллы!A:B,2,0)</f>
        <v>Диспаритет</v>
      </c>
    </row>
    <row r="10574">
      <c r="A10574" t="s">
        <v>60828</v>
      </c>
      <c r="B10574" t="s">
        <v>38476</v>
      </c>
      <c r="C10574" s="1">
        <v>45598</v>
      </c>
      <c r="D10574" t="s">
        <v>60828</v>
      </c>
      <c r="E10574" t="s">
        <v>60829</v>
      </c>
      <c r="F10574" t="s">
        <v>13</v>
      </c>
      <c r="G10574" s="6" t="s">
        <v>60830</v>
      </c>
      <c r="H10574" s="6" t="s">
        <v>60831</v>
      </c>
      <c r="I10574" s="6" t="s">
        <v>60832</v>
      </c>
      <c r="J10574" s="6" t="s">
        <v>60833</v>
      </c>
      <c r="K10574" t="s">
        <v>72</v>
      </c>
      <c r="L10574" t="s">
        <v>952</v>
      </c>
      <c r="M10574" t="s">
        <v>38482</v>
      </c>
      <c r="N10574" t="s">
        <v>64</v>
      </c>
      <c r="O10574">
        <v>1</v>
      </c>
      <c r="Y10574">
        <f t="shared" si="330"/>
        <v>0</v>
      </c>
      <c r="Z10574" t="str">
        <f t="shared" si="331"/>
        <v>Магазин0</v>
      </c>
      <c r="AA10574" s="6" t="str">
        <f>VLOOKUP(Z10574,Баллы!A:B,2,0)</f>
        <v>Диспаритет</v>
      </c>
    </row>
    <row r="10575">
      <c r="A10575" t="s">
        <v>60834</v>
      </c>
      <c r="B10575" t="s">
        <v>7710</v>
      </c>
      <c r="C10575" s="1">
        <v>45598</v>
      </c>
      <c r="D10575" t="s">
        <v>60834</v>
      </c>
      <c r="E10575" t="s">
        <v>60835</v>
      </c>
      <c r="F10575" t="s">
        <v>127</v>
      </c>
      <c r="G10575" s="6" t="s">
        <v>60836</v>
      </c>
      <c r="H10575" s="6" t="s">
        <v>60837</v>
      </c>
      <c r="I10575" s="6" t="s">
        <v>60838</v>
      </c>
      <c r="J10575" s="6" t="s">
        <v>101</v>
      </c>
      <c r="K10575" t="s">
        <v>211</v>
      </c>
      <c r="L10575" t="s">
        <v>211</v>
      </c>
      <c r="M10575" t="s">
        <v>211</v>
      </c>
      <c r="N10575" t="s">
        <v>132</v>
      </c>
      <c r="O10575">
        <v>1</v>
      </c>
      <c r="Y10575">
        <f t="shared" si="330"/>
        <v>0</v>
      </c>
      <c r="Z10575" t="str">
        <f t="shared" si="331"/>
        <v>Секция0</v>
      </c>
      <c r="AA10575" s="6" t="str">
        <f>VLOOKUP(Z10575,Баллы!A:B,2,0)</f>
        <v>Диспаритет</v>
      </c>
    </row>
    <row r="10576">
      <c r="A10576" t="s">
        <v>60839</v>
      </c>
      <c r="B10576" t="s">
        <v>5794</v>
      </c>
      <c r="C10576" s="1">
        <v>45598</v>
      </c>
      <c r="D10576" t="s">
        <v>60839</v>
      </c>
      <c r="E10576" t="s">
        <v>60840</v>
      </c>
      <c r="F10576" t="s">
        <v>13</v>
      </c>
      <c r="G10576" s="6" t="s">
        <v>60841</v>
      </c>
      <c r="H10576" s="6" t="s">
        <v>60842</v>
      </c>
      <c r="I10576" s="6" t="s">
        <v>60843</v>
      </c>
      <c r="J10576" s="6" t="s">
        <v>60844</v>
      </c>
      <c r="K10576" t="s">
        <v>82</v>
      </c>
      <c r="L10576" t="s">
        <v>4776</v>
      </c>
      <c r="M10576" t="s">
        <v>5800</v>
      </c>
      <c r="N10576" t="s">
        <v>64</v>
      </c>
      <c r="O10576">
        <v>1</v>
      </c>
      <c r="Y10576">
        <f t="shared" si="330"/>
        <v>0</v>
      </c>
      <c r="Z10576" t="str">
        <f t="shared" si="331"/>
        <v>Магазин0</v>
      </c>
      <c r="AA10576" s="6" t="str">
        <f>VLOOKUP(Z10576,Баллы!A:B,2,0)</f>
        <v>Диспаритет</v>
      </c>
    </row>
    <row r="10577">
      <c r="A10577" t="s">
        <v>60845</v>
      </c>
      <c r="B10577" t="s">
        <v>11432</v>
      </c>
      <c r="C10577" s="1">
        <v>45598</v>
      </c>
      <c r="D10577" t="s">
        <v>60845</v>
      </c>
      <c r="E10577" t="s">
        <v>60846</v>
      </c>
      <c r="F10577" t="s">
        <v>13</v>
      </c>
      <c r="G10577" s="6" t="s">
        <v>60847</v>
      </c>
      <c r="H10577" s="6" t="s">
        <v>60848</v>
      </c>
      <c r="I10577" s="6" t="s">
        <v>60849</v>
      </c>
      <c r="J10577" s="6" t="s">
        <v>60850</v>
      </c>
      <c r="K10577" t="s">
        <v>72</v>
      </c>
      <c r="L10577" t="s">
        <v>952</v>
      </c>
      <c r="M10577" t="s">
        <v>11438</v>
      </c>
      <c r="N10577" t="s">
        <v>64</v>
      </c>
      <c r="O10577">
        <v>1</v>
      </c>
      <c r="Y10577">
        <f t="shared" si="330"/>
        <v>0</v>
      </c>
      <c r="Z10577" t="str">
        <f t="shared" si="331"/>
        <v>Магазин0</v>
      </c>
      <c r="AA10577" s="6" t="str">
        <f>VLOOKUP(Z10577,Баллы!A:B,2,0)</f>
        <v>Диспаритет</v>
      </c>
    </row>
    <row r="10578">
      <c r="A10578" t="s">
        <v>60851</v>
      </c>
      <c r="B10578" t="s">
        <v>10690</v>
      </c>
      <c r="C10578" s="1">
        <v>45598</v>
      </c>
      <c r="D10578" t="s">
        <v>60851</v>
      </c>
      <c r="E10578" t="s">
        <v>60852</v>
      </c>
      <c r="F10578" t="s">
        <v>127</v>
      </c>
      <c r="G10578" s="6" t="s">
        <v>60853</v>
      </c>
      <c r="H10578" s="6" t="s">
        <v>60854</v>
      </c>
      <c r="I10578" s="6" t="s">
        <v>60855</v>
      </c>
      <c r="J10578" s="6" t="s">
        <v>101</v>
      </c>
      <c r="K10578" t="s">
        <v>192</v>
      </c>
      <c r="L10578" t="s">
        <v>4392</v>
      </c>
      <c r="M10578" t="s">
        <v>10695</v>
      </c>
      <c r="N10578" t="s">
        <v>132</v>
      </c>
      <c r="O10578">
        <v>1</v>
      </c>
      <c r="Y10578">
        <f t="shared" si="330"/>
        <v>0</v>
      </c>
      <c r="Z10578" t="str">
        <f t="shared" si="331"/>
        <v>Секция0</v>
      </c>
      <c r="AA10578" s="6" t="str">
        <f>VLOOKUP(Z10578,Баллы!A:B,2,0)</f>
        <v>Диспаритет</v>
      </c>
    </row>
    <row r="10579">
      <c r="A10579" t="s">
        <v>60856</v>
      </c>
      <c r="B10579" t="s">
        <v>5079</v>
      </c>
      <c r="C10579" s="1">
        <v>45598</v>
      </c>
      <c r="D10579" t="s">
        <v>60856</v>
      </c>
      <c r="E10579" t="s">
        <v>60857</v>
      </c>
      <c r="F10579" t="s">
        <v>13</v>
      </c>
      <c r="G10579" s="6" t="s">
        <v>60858</v>
      </c>
      <c r="H10579" s="6" t="s">
        <v>60859</v>
      </c>
      <c r="I10579" s="6" t="s">
        <v>60860</v>
      </c>
      <c r="J10579" s="6" t="s">
        <v>60861</v>
      </c>
      <c r="K10579" t="s">
        <v>104</v>
      </c>
      <c r="L10579" t="s">
        <v>253</v>
      </c>
      <c r="M10579" t="s">
        <v>5084</v>
      </c>
      <c r="N10579" t="s">
        <v>64</v>
      </c>
      <c r="O10579">
        <v>1</v>
      </c>
      <c r="Y10579">
        <f t="shared" si="330"/>
        <v>0</v>
      </c>
      <c r="Z10579" t="str">
        <f t="shared" si="331"/>
        <v>Магазин0</v>
      </c>
      <c r="AA10579" s="6" t="str">
        <f>VLOOKUP(Z10579,Баллы!A:B,2,0)</f>
        <v>Диспаритет</v>
      </c>
    </row>
    <row r="10580">
      <c r="A10580" t="s">
        <v>60862</v>
      </c>
      <c r="B10580" t="s">
        <v>1434</v>
      </c>
      <c r="C10580" s="1">
        <v>45598</v>
      </c>
      <c r="D10580" t="s">
        <v>60862</v>
      </c>
      <c r="E10580" t="s">
        <v>60863</v>
      </c>
      <c r="F10580" t="s">
        <v>99</v>
      </c>
      <c r="G10580" s="6" t="s">
        <v>60864</v>
      </c>
      <c r="H10580" s="6" t="s">
        <v>101</v>
      </c>
      <c r="I10580" s="6" t="s">
        <v>60865</v>
      </c>
      <c r="J10580" s="6" t="s">
        <v>60866</v>
      </c>
      <c r="K10580" t="s">
        <v>211</v>
      </c>
      <c r="L10580" t="s">
        <v>211</v>
      </c>
      <c r="M10580" t="s">
        <v>211</v>
      </c>
      <c r="N10580" t="s">
        <v>107</v>
      </c>
      <c r="O10580">
        <v>1</v>
      </c>
      <c r="Y10580">
        <f t="shared" si="330"/>
        <v>0</v>
      </c>
      <c r="Z10580" t="str">
        <f t="shared" si="331"/>
        <v xml:space="preserve">Магазин СО0</v>
      </c>
      <c r="AA10580" s="6" t="str">
        <f>VLOOKUP(Z10580,Баллы!A:B,2,0)</f>
        <v>Диспаритет</v>
      </c>
    </row>
    <row r="10581">
      <c r="A10581" t="s">
        <v>60867</v>
      </c>
      <c r="B10581" t="s">
        <v>408</v>
      </c>
      <c r="C10581" s="1">
        <v>45598</v>
      </c>
      <c r="D10581" t="s">
        <v>60867</v>
      </c>
      <c r="E10581" t="s">
        <v>60868</v>
      </c>
      <c r="F10581" t="s">
        <v>13</v>
      </c>
      <c r="G10581" s="6" t="s">
        <v>60869</v>
      </c>
      <c r="H10581" s="6" t="s">
        <v>60870</v>
      </c>
      <c r="I10581" s="6" t="s">
        <v>60871</v>
      </c>
      <c r="J10581" s="6" t="s">
        <v>60872</v>
      </c>
      <c r="K10581" t="s">
        <v>61</v>
      </c>
      <c r="L10581" t="s">
        <v>414</v>
      </c>
      <c r="M10581" t="s">
        <v>415</v>
      </c>
      <c r="N10581" t="s">
        <v>64</v>
      </c>
      <c r="O10581">
        <v>1</v>
      </c>
      <c r="Y10581">
        <f t="shared" si="330"/>
        <v>0</v>
      </c>
      <c r="Z10581" t="str">
        <f t="shared" si="331"/>
        <v>Магазин0</v>
      </c>
      <c r="AA10581" s="6" t="str">
        <f>VLOOKUP(Z10581,Баллы!A:B,2,0)</f>
        <v>Диспаритет</v>
      </c>
    </row>
    <row r="10582">
      <c r="A10582" t="s">
        <v>60873</v>
      </c>
      <c r="B10582" t="s">
        <v>1967</v>
      </c>
      <c r="C10582" s="1">
        <v>45598</v>
      </c>
      <c r="D10582" t="s">
        <v>60873</v>
      </c>
      <c r="E10582" t="s">
        <v>60874</v>
      </c>
      <c r="F10582" t="s">
        <v>88</v>
      </c>
      <c r="G10582" s="6" t="s">
        <v>60875</v>
      </c>
      <c r="H10582" s="6" t="s">
        <v>60876</v>
      </c>
      <c r="I10582" s="6" t="s">
        <v>60877</v>
      </c>
      <c r="J10582" s="6" t="s">
        <v>60878</v>
      </c>
      <c r="K10582" t="s">
        <v>140</v>
      </c>
      <c r="L10582" t="s">
        <v>447</v>
      </c>
      <c r="M10582" t="s">
        <v>1973</v>
      </c>
      <c r="N10582" t="s">
        <v>95</v>
      </c>
      <c r="O10582">
        <v>1</v>
      </c>
      <c r="Y10582">
        <f t="shared" si="330"/>
        <v>0</v>
      </c>
      <c r="Z10582" t="str">
        <f t="shared" si="331"/>
        <v>Павильон0</v>
      </c>
      <c r="AA10582" s="6" t="str">
        <f>VLOOKUP(Z10582,Баллы!A:B,2,0)</f>
        <v>Диспаритет</v>
      </c>
    </row>
    <row r="10583">
      <c r="A10583" t="s">
        <v>60879</v>
      </c>
      <c r="B10583" t="s">
        <v>1181</v>
      </c>
      <c r="C10583" s="1">
        <v>45598</v>
      </c>
      <c r="D10583" t="s">
        <v>60879</v>
      </c>
      <c r="E10583" t="s">
        <v>60880</v>
      </c>
      <c r="F10583" t="s">
        <v>13</v>
      </c>
      <c r="G10583" s="6" t="s">
        <v>60881</v>
      </c>
      <c r="H10583" s="6" t="s">
        <v>60882</v>
      </c>
      <c r="I10583" s="6" t="s">
        <v>60883</v>
      </c>
      <c r="J10583" s="6" t="s">
        <v>60884</v>
      </c>
      <c r="K10583" t="s">
        <v>61</v>
      </c>
      <c r="L10583" t="s">
        <v>913</v>
      </c>
      <c r="M10583" t="s">
        <v>1185</v>
      </c>
      <c r="N10583" t="s">
        <v>64</v>
      </c>
      <c r="O10583">
        <v>1</v>
      </c>
      <c r="Y10583">
        <f t="shared" si="330"/>
        <v>0</v>
      </c>
      <c r="Z10583" t="str">
        <f t="shared" si="331"/>
        <v>Магазин0</v>
      </c>
      <c r="AA10583" s="6" t="str">
        <f>VLOOKUP(Z10583,Баллы!A:B,2,0)</f>
        <v>Диспаритет</v>
      </c>
    </row>
    <row r="10584">
      <c r="A10584" t="s">
        <v>60885</v>
      </c>
      <c r="B10584" t="s">
        <v>1349</v>
      </c>
      <c r="C10584" s="1">
        <v>45598</v>
      </c>
      <c r="D10584" t="s">
        <v>60885</v>
      </c>
      <c r="E10584" t="s">
        <v>60886</v>
      </c>
      <c r="F10584" t="s">
        <v>13</v>
      </c>
      <c r="G10584" s="6" t="s">
        <v>60887</v>
      </c>
      <c r="H10584" s="6" t="s">
        <v>60888</v>
      </c>
      <c r="I10584" s="6" t="s">
        <v>60889</v>
      </c>
      <c r="J10584" s="6" t="s">
        <v>60890</v>
      </c>
      <c r="K10584" t="s">
        <v>61</v>
      </c>
      <c r="L10584" t="s">
        <v>559</v>
      </c>
      <c r="M10584" t="s">
        <v>1355</v>
      </c>
      <c r="N10584" t="s">
        <v>64</v>
      </c>
      <c r="O10584">
        <v>1</v>
      </c>
      <c r="Y10584">
        <f t="shared" si="330"/>
        <v>0</v>
      </c>
      <c r="Z10584" t="str">
        <f t="shared" si="331"/>
        <v>Магазин0</v>
      </c>
      <c r="AA10584" s="6" t="str">
        <f>VLOOKUP(Z10584,Баллы!A:B,2,0)</f>
        <v>Диспаритет</v>
      </c>
    </row>
    <row r="10585">
      <c r="A10585" t="s">
        <v>60891</v>
      </c>
      <c r="B10585" t="s">
        <v>3108</v>
      </c>
      <c r="C10585" s="1">
        <v>45598</v>
      </c>
      <c r="D10585" t="s">
        <v>60891</v>
      </c>
      <c r="E10585" t="s">
        <v>60892</v>
      </c>
      <c r="F10585" t="s">
        <v>13</v>
      </c>
      <c r="G10585" s="6" t="s">
        <v>60893</v>
      </c>
      <c r="H10585" s="6" t="s">
        <v>60894</v>
      </c>
      <c r="I10585" s="6" t="s">
        <v>60895</v>
      </c>
      <c r="J10585" s="6" t="s">
        <v>60896</v>
      </c>
      <c r="K10585" t="s">
        <v>82</v>
      </c>
      <c r="L10585" t="s">
        <v>83</v>
      </c>
      <c r="M10585" t="s">
        <v>3114</v>
      </c>
      <c r="N10585" t="s">
        <v>64</v>
      </c>
      <c r="O10585">
        <v>1</v>
      </c>
      <c r="Y10585">
        <f t="shared" si="330"/>
        <v>0</v>
      </c>
      <c r="Z10585" t="str">
        <f t="shared" si="331"/>
        <v>Магазин0</v>
      </c>
      <c r="AA10585" s="6" t="str">
        <f>VLOOKUP(Z10585,Баллы!A:B,2,0)</f>
        <v>Диспаритет</v>
      </c>
    </row>
    <row r="10586">
      <c r="A10586" t="s">
        <v>60897</v>
      </c>
      <c r="B10586" t="s">
        <v>676</v>
      </c>
      <c r="C10586" s="1">
        <v>45598</v>
      </c>
      <c r="D10586" t="s">
        <v>60897</v>
      </c>
      <c r="E10586" t="s">
        <v>60898</v>
      </c>
      <c r="F10586" t="s">
        <v>13</v>
      </c>
      <c r="G10586" s="6" t="s">
        <v>60899</v>
      </c>
      <c r="H10586" s="6" t="s">
        <v>60900</v>
      </c>
      <c r="I10586" s="6" t="s">
        <v>60901</v>
      </c>
      <c r="J10586" s="6" t="s">
        <v>60902</v>
      </c>
      <c r="K10586" t="s">
        <v>61</v>
      </c>
      <c r="L10586" t="s">
        <v>682</v>
      </c>
      <c r="M10586" t="s">
        <v>683</v>
      </c>
      <c r="N10586" t="s">
        <v>64</v>
      </c>
      <c r="O10586">
        <v>1</v>
      </c>
      <c r="Y10586">
        <f t="shared" si="330"/>
        <v>0</v>
      </c>
      <c r="Z10586" t="str">
        <f t="shared" si="331"/>
        <v>Магазин0</v>
      </c>
      <c r="AA10586" s="6" t="str">
        <f>VLOOKUP(Z10586,Баллы!A:B,2,0)</f>
        <v>Диспаритет</v>
      </c>
    </row>
    <row r="10587">
      <c r="A10587" t="s">
        <v>60903</v>
      </c>
      <c r="B10587" t="s">
        <v>476</v>
      </c>
      <c r="C10587" s="1">
        <v>45598</v>
      </c>
      <c r="D10587" t="s">
        <v>60903</v>
      </c>
      <c r="E10587" t="s">
        <v>60904</v>
      </c>
      <c r="F10587" t="s">
        <v>13</v>
      </c>
      <c r="G10587" s="6" t="s">
        <v>60905</v>
      </c>
      <c r="H10587" s="6" t="s">
        <v>60906</v>
      </c>
      <c r="I10587" s="6" t="s">
        <v>60907</v>
      </c>
      <c r="J10587" s="6" t="s">
        <v>60908</v>
      </c>
      <c r="K10587" t="s">
        <v>192</v>
      </c>
      <c r="L10587" t="s">
        <v>482</v>
      </c>
      <c r="M10587" t="s">
        <v>483</v>
      </c>
      <c r="N10587" t="s">
        <v>64</v>
      </c>
      <c r="O10587">
        <v>1</v>
      </c>
      <c r="Y10587">
        <f t="shared" si="330"/>
        <v>0</v>
      </c>
      <c r="Z10587" t="str">
        <f t="shared" si="331"/>
        <v>Магазин0</v>
      </c>
      <c r="AA10587" s="6" t="str">
        <f>VLOOKUP(Z10587,Баллы!A:B,2,0)</f>
        <v>Диспаритет</v>
      </c>
    </row>
    <row r="10588">
      <c r="A10588" t="s">
        <v>60909</v>
      </c>
      <c r="B10588" t="s">
        <v>1101</v>
      </c>
      <c r="C10588" s="1">
        <v>45598</v>
      </c>
      <c r="D10588" t="s">
        <v>60909</v>
      </c>
      <c r="E10588" t="s">
        <v>60910</v>
      </c>
      <c r="F10588" t="s">
        <v>127</v>
      </c>
      <c r="G10588" s="6" t="s">
        <v>60911</v>
      </c>
      <c r="H10588" s="6" t="s">
        <v>60912</v>
      </c>
      <c r="I10588" s="6" t="s">
        <v>60913</v>
      </c>
      <c r="J10588" s="6" t="s">
        <v>101</v>
      </c>
      <c r="K10588" t="s">
        <v>82</v>
      </c>
      <c r="L10588" t="s">
        <v>236</v>
      </c>
      <c r="M10588" t="s">
        <v>1107</v>
      </c>
      <c r="N10588" t="s">
        <v>132</v>
      </c>
      <c r="O10588">
        <v>1</v>
      </c>
      <c r="Y10588">
        <f t="shared" si="330"/>
        <v>0</v>
      </c>
      <c r="Z10588" t="str">
        <f t="shared" si="331"/>
        <v>Секция0</v>
      </c>
      <c r="AA10588" s="6" t="str">
        <f>VLOOKUP(Z10588,Баллы!A:B,2,0)</f>
        <v>Диспаритет</v>
      </c>
    </row>
    <row r="10589">
      <c r="A10589" t="s">
        <v>60914</v>
      </c>
      <c r="B10589" t="s">
        <v>9924</v>
      </c>
      <c r="C10589" s="1">
        <v>45598</v>
      </c>
      <c r="D10589" t="s">
        <v>60914</v>
      </c>
      <c r="E10589" t="s">
        <v>60915</v>
      </c>
      <c r="F10589" t="s">
        <v>99</v>
      </c>
      <c r="G10589" s="6" t="s">
        <v>60916</v>
      </c>
      <c r="H10589" s="6" t="s">
        <v>101</v>
      </c>
      <c r="I10589" s="6" t="s">
        <v>60917</v>
      </c>
      <c r="J10589" s="6" t="s">
        <v>60918</v>
      </c>
      <c r="K10589" t="s">
        <v>82</v>
      </c>
      <c r="L10589" t="s">
        <v>115</v>
      </c>
      <c r="M10589" t="s">
        <v>9929</v>
      </c>
      <c r="N10589" t="s">
        <v>107</v>
      </c>
      <c r="O10589">
        <v>1</v>
      </c>
      <c r="Y10589">
        <f t="shared" si="330"/>
        <v>0</v>
      </c>
      <c r="Z10589" t="str">
        <f t="shared" si="331"/>
        <v xml:space="preserve">Магазин СО0</v>
      </c>
      <c r="AA10589" s="6" t="str">
        <f>VLOOKUP(Z10589,Баллы!A:B,2,0)</f>
        <v>Диспаритет</v>
      </c>
    </row>
    <row r="10590">
      <c r="A10590" t="s">
        <v>60919</v>
      </c>
      <c r="B10590" t="s">
        <v>5925</v>
      </c>
      <c r="C10590" s="1">
        <v>45598</v>
      </c>
      <c r="D10590" t="s">
        <v>60919</v>
      </c>
      <c r="E10590" t="s">
        <v>60920</v>
      </c>
      <c r="F10590" t="s">
        <v>13</v>
      </c>
      <c r="G10590" s="6" t="s">
        <v>60921</v>
      </c>
      <c r="H10590" s="6" t="s">
        <v>60922</v>
      </c>
      <c r="I10590" s="6" t="s">
        <v>60923</v>
      </c>
      <c r="J10590" s="6" t="s">
        <v>60924</v>
      </c>
      <c r="K10590" t="s">
        <v>211</v>
      </c>
      <c r="L10590" t="s">
        <v>211</v>
      </c>
      <c r="M10590" t="s">
        <v>211</v>
      </c>
      <c r="N10590" t="s">
        <v>64</v>
      </c>
      <c r="O10590">
        <v>1</v>
      </c>
      <c r="Y10590">
        <f t="shared" si="330"/>
        <v>0</v>
      </c>
      <c r="Z10590" t="str">
        <f t="shared" si="331"/>
        <v>Магазин0</v>
      </c>
      <c r="AA10590" s="6" t="str">
        <f>VLOOKUP(Z10590,Баллы!A:B,2,0)</f>
        <v>Диспаритет</v>
      </c>
    </row>
    <row r="10591">
      <c r="A10591" t="s">
        <v>60925</v>
      </c>
      <c r="B10591" t="s">
        <v>4259</v>
      </c>
      <c r="C10591" s="1">
        <v>45598</v>
      </c>
      <c r="D10591" t="s">
        <v>60925</v>
      </c>
      <c r="E10591" t="s">
        <v>59619</v>
      </c>
      <c r="F10591" t="s">
        <v>127</v>
      </c>
      <c r="G10591" s="6" t="s">
        <v>60926</v>
      </c>
      <c r="H10591" s="6" t="s">
        <v>60927</v>
      </c>
      <c r="I10591" s="6" t="s">
        <v>60928</v>
      </c>
      <c r="J10591" s="6" t="s">
        <v>101</v>
      </c>
      <c r="K10591" t="s">
        <v>61</v>
      </c>
      <c r="L10591" t="s">
        <v>279</v>
      </c>
      <c r="M10591" t="s">
        <v>4265</v>
      </c>
      <c r="N10591" t="s">
        <v>132</v>
      </c>
      <c r="O10591">
        <v>1</v>
      </c>
      <c r="Y10591">
        <f t="shared" si="330"/>
        <v>0</v>
      </c>
      <c r="Z10591" t="str">
        <f t="shared" si="331"/>
        <v>Секция0</v>
      </c>
      <c r="AA10591" s="6" t="str">
        <f>VLOOKUP(Z10591,Баллы!A:B,2,0)</f>
        <v>Диспаритет</v>
      </c>
    </row>
    <row r="10592">
      <c r="A10592" t="s">
        <v>60929</v>
      </c>
      <c r="B10592" t="s">
        <v>1809</v>
      </c>
      <c r="C10592" s="1">
        <v>45598</v>
      </c>
      <c r="D10592" t="s">
        <v>60929</v>
      </c>
      <c r="E10592" t="s">
        <v>60930</v>
      </c>
      <c r="F10592" t="s">
        <v>13</v>
      </c>
      <c r="G10592" s="6" t="s">
        <v>60931</v>
      </c>
      <c r="H10592" s="6" t="s">
        <v>60932</v>
      </c>
      <c r="I10592" s="6" t="s">
        <v>60933</v>
      </c>
      <c r="J10592" s="6" t="s">
        <v>60934</v>
      </c>
      <c r="K10592" t="s">
        <v>72</v>
      </c>
      <c r="L10592" t="s">
        <v>1815</v>
      </c>
      <c r="M10592" t="s">
        <v>1816</v>
      </c>
      <c r="N10592" t="s">
        <v>64</v>
      </c>
      <c r="O10592">
        <v>1</v>
      </c>
      <c r="Y10592">
        <f t="shared" si="330"/>
        <v>0</v>
      </c>
      <c r="Z10592" t="str">
        <f t="shared" si="331"/>
        <v>Магазин0</v>
      </c>
      <c r="AA10592" s="6" t="str">
        <f>VLOOKUP(Z10592,Баллы!A:B,2,0)</f>
        <v>Диспаритет</v>
      </c>
    </row>
    <row r="10593">
      <c r="A10593" t="s">
        <v>60935</v>
      </c>
      <c r="B10593" t="s">
        <v>930</v>
      </c>
      <c r="C10593" s="1">
        <v>45598</v>
      </c>
      <c r="D10593" t="s">
        <v>60935</v>
      </c>
      <c r="E10593" t="s">
        <v>60936</v>
      </c>
      <c r="F10593" t="s">
        <v>13</v>
      </c>
      <c r="G10593" s="6" t="s">
        <v>60937</v>
      </c>
      <c r="H10593" s="6" t="s">
        <v>60938</v>
      </c>
      <c r="I10593" s="6" t="s">
        <v>60939</v>
      </c>
      <c r="J10593" s="6" t="s">
        <v>60940</v>
      </c>
      <c r="K10593" t="s">
        <v>82</v>
      </c>
      <c r="L10593" t="s">
        <v>115</v>
      </c>
      <c r="M10593" t="s">
        <v>936</v>
      </c>
      <c r="N10593" t="s">
        <v>64</v>
      </c>
      <c r="O10593">
        <v>1</v>
      </c>
      <c r="Y10593">
        <f t="shared" si="330"/>
        <v>0</v>
      </c>
      <c r="Z10593" t="str">
        <f t="shared" si="331"/>
        <v>Магазин0</v>
      </c>
      <c r="AA10593" s="6" t="str">
        <f>VLOOKUP(Z10593,Баллы!A:B,2,0)</f>
        <v>Диспаритет</v>
      </c>
    </row>
    <row r="10594">
      <c r="A10594" t="s">
        <v>60941</v>
      </c>
      <c r="B10594" t="s">
        <v>4143</v>
      </c>
      <c r="C10594" s="1">
        <v>45598</v>
      </c>
      <c r="D10594" t="s">
        <v>60941</v>
      </c>
      <c r="E10594" t="s">
        <v>60942</v>
      </c>
      <c r="F10594" t="s">
        <v>13</v>
      </c>
      <c r="G10594" s="6" t="s">
        <v>60943</v>
      </c>
      <c r="H10594" s="6" t="s">
        <v>60944</v>
      </c>
      <c r="I10594" s="6" t="s">
        <v>60945</v>
      </c>
      <c r="J10594" s="6" t="s">
        <v>60946</v>
      </c>
      <c r="K10594" t="s">
        <v>82</v>
      </c>
      <c r="L10594" t="s">
        <v>115</v>
      </c>
      <c r="M10594" t="s">
        <v>4149</v>
      </c>
      <c r="N10594" t="s">
        <v>64</v>
      </c>
      <c r="O10594">
        <v>1</v>
      </c>
      <c r="Y10594">
        <f t="shared" si="330"/>
        <v>0</v>
      </c>
      <c r="Z10594" t="str">
        <f t="shared" si="331"/>
        <v>Магазин0</v>
      </c>
      <c r="AA10594" s="6" t="str">
        <f>VLOOKUP(Z10594,Баллы!A:B,2,0)</f>
        <v>Диспаритет</v>
      </c>
    </row>
    <row r="10595">
      <c r="A10595" t="s">
        <v>60947</v>
      </c>
      <c r="B10595" t="s">
        <v>3946</v>
      </c>
      <c r="C10595" s="1">
        <v>45598</v>
      </c>
      <c r="D10595" t="s">
        <v>60947</v>
      </c>
      <c r="E10595" t="s">
        <v>60948</v>
      </c>
      <c r="F10595" t="s">
        <v>13</v>
      </c>
      <c r="G10595" s="6" t="s">
        <v>60949</v>
      </c>
      <c r="H10595" s="6" t="s">
        <v>60950</v>
      </c>
      <c r="I10595" s="6" t="s">
        <v>60951</v>
      </c>
      <c r="J10595" s="6" t="s">
        <v>60952</v>
      </c>
      <c r="K10595" t="s">
        <v>104</v>
      </c>
      <c r="L10595" t="s">
        <v>2020</v>
      </c>
      <c r="M10595" t="s">
        <v>3952</v>
      </c>
      <c r="N10595" t="s">
        <v>64</v>
      </c>
      <c r="O10595">
        <v>1</v>
      </c>
      <c r="Y10595">
        <f t="shared" si="330"/>
        <v>0</v>
      </c>
      <c r="Z10595" t="str">
        <f t="shared" si="331"/>
        <v>Магазин0</v>
      </c>
      <c r="AA10595" s="6" t="str">
        <f>VLOOKUP(Z10595,Баллы!A:B,2,0)</f>
        <v>Диспаритет</v>
      </c>
    </row>
    <row r="10596">
      <c r="A10596" t="s">
        <v>60953</v>
      </c>
      <c r="B10596" t="s">
        <v>955</v>
      </c>
      <c r="C10596" s="1">
        <v>45598</v>
      </c>
      <c r="D10596" t="s">
        <v>60953</v>
      </c>
      <c r="E10596" t="s">
        <v>60954</v>
      </c>
      <c r="F10596" t="s">
        <v>13</v>
      </c>
      <c r="G10596" s="6" t="s">
        <v>60955</v>
      </c>
      <c r="H10596" s="6" t="s">
        <v>60956</v>
      </c>
      <c r="I10596" s="6" t="s">
        <v>60957</v>
      </c>
      <c r="J10596" s="6" t="s">
        <v>60958</v>
      </c>
      <c r="K10596" t="s">
        <v>72</v>
      </c>
      <c r="L10596" t="s">
        <v>306</v>
      </c>
      <c r="M10596" t="s">
        <v>961</v>
      </c>
      <c r="N10596" t="s">
        <v>64</v>
      </c>
      <c r="O10596">
        <v>1</v>
      </c>
      <c r="Y10596">
        <f t="shared" si="330"/>
        <v>0</v>
      </c>
      <c r="Z10596" t="str">
        <f t="shared" si="331"/>
        <v>Магазин0</v>
      </c>
      <c r="AA10596" s="6" t="str">
        <f>VLOOKUP(Z10596,Баллы!A:B,2,0)</f>
        <v>Диспаритет</v>
      </c>
    </row>
    <row r="10597">
      <c r="A10597" t="s">
        <v>60959</v>
      </c>
      <c r="B10597" t="s">
        <v>662</v>
      </c>
      <c r="C10597" s="1">
        <v>45598</v>
      </c>
      <c r="D10597" t="s">
        <v>60959</v>
      </c>
      <c r="E10597" t="s">
        <v>60960</v>
      </c>
      <c r="F10597" t="s">
        <v>223</v>
      </c>
      <c r="G10597" s="6" t="s">
        <v>60961</v>
      </c>
      <c r="H10597" s="6" t="s">
        <v>101</v>
      </c>
      <c r="I10597" s="6" t="s">
        <v>60962</v>
      </c>
      <c r="J10597" s="6" t="s">
        <v>101</v>
      </c>
      <c r="K10597" t="s">
        <v>61</v>
      </c>
      <c r="L10597" t="s">
        <v>559</v>
      </c>
      <c r="M10597" t="s">
        <v>666</v>
      </c>
      <c r="N10597" t="s">
        <v>228</v>
      </c>
      <c r="O10597">
        <v>1</v>
      </c>
      <c r="Y10597">
        <f t="shared" si="330"/>
        <v>0</v>
      </c>
      <c r="Z10597" t="str">
        <f t="shared" si="331"/>
        <v>Киоск0</v>
      </c>
      <c r="AA10597" s="6" t="str">
        <f>VLOOKUP(Z10597,Баллы!A:B,2,0)</f>
        <v>Диспаритет</v>
      </c>
    </row>
    <row r="10598">
      <c r="A10598" t="s">
        <v>60963</v>
      </c>
      <c r="B10598" t="s">
        <v>38656</v>
      </c>
      <c r="C10598" s="1">
        <v>45598</v>
      </c>
      <c r="D10598" t="s">
        <v>60963</v>
      </c>
      <c r="E10598" t="s">
        <v>60964</v>
      </c>
      <c r="F10598" t="s">
        <v>13</v>
      </c>
      <c r="G10598" s="6" t="s">
        <v>60965</v>
      </c>
      <c r="H10598" s="6" t="s">
        <v>60966</v>
      </c>
      <c r="I10598" s="6" t="s">
        <v>60967</v>
      </c>
      <c r="J10598" s="6" t="s">
        <v>60968</v>
      </c>
      <c r="K10598" t="s">
        <v>140</v>
      </c>
      <c r="L10598" t="s">
        <v>165</v>
      </c>
      <c r="M10598" t="s">
        <v>38662</v>
      </c>
      <c r="N10598" t="s">
        <v>64</v>
      </c>
      <c r="O10598">
        <v>1</v>
      </c>
      <c r="Y10598">
        <f t="shared" si="330"/>
        <v>0</v>
      </c>
      <c r="Z10598" t="str">
        <f t="shared" si="331"/>
        <v>Магазин0</v>
      </c>
      <c r="AA10598" s="6" t="str">
        <f>VLOOKUP(Z10598,Баллы!A:B,2,0)</f>
        <v>Диспаритет</v>
      </c>
    </row>
    <row r="10599">
      <c r="A10599" t="s">
        <v>60969</v>
      </c>
      <c r="B10599" t="s">
        <v>177</v>
      </c>
      <c r="C10599" s="1">
        <v>45598</v>
      </c>
      <c r="D10599" t="s">
        <v>60969</v>
      </c>
      <c r="E10599" t="s">
        <v>60970</v>
      </c>
      <c r="F10599" t="s">
        <v>13</v>
      </c>
      <c r="G10599" s="6" t="s">
        <v>60971</v>
      </c>
      <c r="H10599" s="6" t="s">
        <v>60972</v>
      </c>
      <c r="I10599" s="6" t="s">
        <v>60973</v>
      </c>
      <c r="J10599" s="6" t="s">
        <v>60974</v>
      </c>
      <c r="K10599" t="s">
        <v>72</v>
      </c>
      <c r="L10599" t="s">
        <v>183</v>
      </c>
      <c r="M10599" t="s">
        <v>184</v>
      </c>
      <c r="N10599" t="s">
        <v>64</v>
      </c>
      <c r="O10599">
        <v>1</v>
      </c>
      <c r="Y10599">
        <f t="shared" si="330"/>
        <v>0</v>
      </c>
      <c r="Z10599" t="str">
        <f t="shared" si="331"/>
        <v>Магазин0</v>
      </c>
      <c r="AA10599" s="6" t="str">
        <f>VLOOKUP(Z10599,Баллы!A:B,2,0)</f>
        <v>Диспаритет</v>
      </c>
    </row>
    <row r="10600">
      <c r="A10600" t="s">
        <v>60975</v>
      </c>
      <c r="B10600" t="s">
        <v>12701</v>
      </c>
      <c r="C10600" s="1">
        <v>45598</v>
      </c>
      <c r="D10600" t="s">
        <v>60975</v>
      </c>
      <c r="E10600" t="s">
        <v>60976</v>
      </c>
      <c r="F10600" t="s">
        <v>13</v>
      </c>
      <c r="G10600" s="6" t="s">
        <v>60977</v>
      </c>
      <c r="H10600" s="6" t="s">
        <v>60978</v>
      </c>
      <c r="I10600" s="6" t="s">
        <v>60979</v>
      </c>
      <c r="J10600" s="6" t="s">
        <v>60980</v>
      </c>
      <c r="K10600" t="s">
        <v>104</v>
      </c>
      <c r="L10600" t="s">
        <v>7707</v>
      </c>
      <c r="M10600" t="s">
        <v>12707</v>
      </c>
      <c r="N10600" t="s">
        <v>64</v>
      </c>
      <c r="O10600">
        <v>1</v>
      </c>
      <c r="Y10600">
        <f t="shared" si="330"/>
        <v>0</v>
      </c>
      <c r="Z10600" t="str">
        <f t="shared" si="331"/>
        <v>Магазин0</v>
      </c>
      <c r="AA10600" s="6" t="str">
        <f>VLOOKUP(Z10600,Баллы!A:B,2,0)</f>
        <v>Диспаритет</v>
      </c>
    </row>
    <row r="10601">
      <c r="A10601" t="s">
        <v>60981</v>
      </c>
      <c r="B10601" t="s">
        <v>1750</v>
      </c>
      <c r="C10601" s="1">
        <v>45598</v>
      </c>
      <c r="D10601" t="s">
        <v>60981</v>
      </c>
      <c r="E10601" t="s">
        <v>60982</v>
      </c>
      <c r="F10601" t="s">
        <v>13</v>
      </c>
      <c r="G10601" s="6" t="s">
        <v>60983</v>
      </c>
      <c r="H10601" s="6" t="s">
        <v>60984</v>
      </c>
      <c r="I10601" s="6" t="s">
        <v>60985</v>
      </c>
      <c r="J10601" s="6" t="s">
        <v>60986</v>
      </c>
      <c r="K10601" t="s">
        <v>104</v>
      </c>
      <c r="L10601" t="s">
        <v>396</v>
      </c>
      <c r="M10601" t="s">
        <v>1756</v>
      </c>
      <c r="N10601" t="s">
        <v>64</v>
      </c>
      <c r="O10601">
        <v>1</v>
      </c>
      <c r="Y10601">
        <f t="shared" ref="Y10601:Y10664" si="332">SUM(P10601:W10601)</f>
        <v>0</v>
      </c>
      <c r="Z10601" t="str">
        <f t="shared" ref="Z10601:Z10664" si="333">CONCATENATE(N10601,Y10601)</f>
        <v>Магазин0</v>
      </c>
      <c r="AA10601" s="6" t="str">
        <f>VLOOKUP(Z10601,Баллы!A:B,2,0)</f>
        <v>Диспаритет</v>
      </c>
    </row>
    <row r="10602">
      <c r="A10602" t="s">
        <v>60987</v>
      </c>
      <c r="B10602" t="s">
        <v>1468</v>
      </c>
      <c r="C10602" s="1">
        <v>45598</v>
      </c>
      <c r="D10602" t="s">
        <v>60987</v>
      </c>
      <c r="E10602" t="s">
        <v>60988</v>
      </c>
      <c r="F10602" t="s">
        <v>13</v>
      </c>
      <c r="G10602" s="6" t="s">
        <v>60989</v>
      </c>
      <c r="H10602" s="6" t="s">
        <v>60990</v>
      </c>
      <c r="I10602" s="6" t="s">
        <v>60991</v>
      </c>
      <c r="J10602" s="6" t="s">
        <v>60992</v>
      </c>
      <c r="K10602" t="s">
        <v>82</v>
      </c>
      <c r="L10602" t="s">
        <v>115</v>
      </c>
      <c r="M10602" t="s">
        <v>1474</v>
      </c>
      <c r="N10602" t="s">
        <v>64</v>
      </c>
      <c r="O10602">
        <v>1</v>
      </c>
      <c r="Y10602">
        <f t="shared" si="332"/>
        <v>0</v>
      </c>
      <c r="Z10602" t="str">
        <f t="shared" si="333"/>
        <v>Магазин0</v>
      </c>
      <c r="AA10602" s="6" t="str">
        <f>VLOOKUP(Z10602,Баллы!A:B,2,0)</f>
        <v>Диспаритет</v>
      </c>
    </row>
    <row r="10603">
      <c r="A10603" t="s">
        <v>60993</v>
      </c>
      <c r="B10603" t="s">
        <v>587</v>
      </c>
      <c r="C10603" s="1">
        <v>45598</v>
      </c>
      <c r="D10603" t="s">
        <v>60993</v>
      </c>
      <c r="E10603" t="s">
        <v>56085</v>
      </c>
      <c r="F10603" t="s">
        <v>127</v>
      </c>
      <c r="G10603" s="6" t="s">
        <v>60994</v>
      </c>
      <c r="H10603" s="6" t="s">
        <v>60995</v>
      </c>
      <c r="I10603" s="6" t="s">
        <v>60996</v>
      </c>
      <c r="J10603" s="6" t="s">
        <v>101</v>
      </c>
      <c r="K10603" t="s">
        <v>82</v>
      </c>
      <c r="L10603" t="s">
        <v>115</v>
      </c>
      <c r="M10603" t="s">
        <v>593</v>
      </c>
      <c r="N10603" t="s">
        <v>132</v>
      </c>
      <c r="O10603">
        <v>1</v>
      </c>
      <c r="Y10603">
        <f t="shared" si="332"/>
        <v>0</v>
      </c>
      <c r="Z10603" t="str">
        <f t="shared" si="333"/>
        <v>Секция0</v>
      </c>
      <c r="AA10603" s="6" t="str">
        <f>VLOOKUP(Z10603,Баллы!A:B,2,0)</f>
        <v>Диспаритет</v>
      </c>
    </row>
    <row r="10604">
      <c r="A10604" t="s">
        <v>60997</v>
      </c>
      <c r="B10604" t="s">
        <v>2635</v>
      </c>
      <c r="C10604" s="1">
        <v>45598</v>
      </c>
      <c r="D10604" t="s">
        <v>60997</v>
      </c>
      <c r="E10604" t="s">
        <v>60998</v>
      </c>
      <c r="F10604" t="s">
        <v>13</v>
      </c>
      <c r="G10604" s="6" t="s">
        <v>60999</v>
      </c>
      <c r="H10604" s="6" t="s">
        <v>61000</v>
      </c>
      <c r="I10604" s="6" t="s">
        <v>61001</v>
      </c>
      <c r="J10604" s="6" t="s">
        <v>61002</v>
      </c>
      <c r="K10604" t="s">
        <v>61</v>
      </c>
      <c r="L10604" t="s">
        <v>93</v>
      </c>
      <c r="M10604" t="s">
        <v>2641</v>
      </c>
      <c r="N10604" t="s">
        <v>64</v>
      </c>
      <c r="O10604">
        <v>1</v>
      </c>
      <c r="Y10604">
        <f t="shared" si="332"/>
        <v>0</v>
      </c>
      <c r="Z10604" t="str">
        <f t="shared" si="333"/>
        <v>Магазин0</v>
      </c>
      <c r="AA10604" s="6" t="str">
        <f>VLOOKUP(Z10604,Баллы!A:B,2,0)</f>
        <v>Диспаритет</v>
      </c>
    </row>
    <row r="10605">
      <c r="A10605" t="s">
        <v>61003</v>
      </c>
      <c r="B10605" t="s">
        <v>1911</v>
      </c>
      <c r="C10605" s="1">
        <v>45598</v>
      </c>
      <c r="D10605" t="s">
        <v>61003</v>
      </c>
      <c r="E10605" t="s">
        <v>61004</v>
      </c>
      <c r="F10605" t="s">
        <v>13</v>
      </c>
      <c r="G10605" s="6" t="s">
        <v>61005</v>
      </c>
      <c r="H10605" s="6" t="s">
        <v>61006</v>
      </c>
      <c r="I10605" s="6" t="s">
        <v>61007</v>
      </c>
      <c r="J10605" s="6" t="s">
        <v>61008</v>
      </c>
      <c r="K10605" t="s">
        <v>104</v>
      </c>
      <c r="L10605" t="s">
        <v>396</v>
      </c>
      <c r="M10605" t="s">
        <v>1917</v>
      </c>
      <c r="N10605" t="s">
        <v>64</v>
      </c>
      <c r="O10605">
        <v>1</v>
      </c>
      <c r="Y10605">
        <f t="shared" si="332"/>
        <v>0</v>
      </c>
      <c r="Z10605" t="str">
        <f t="shared" si="333"/>
        <v>Магазин0</v>
      </c>
      <c r="AA10605" s="6" t="str">
        <f>VLOOKUP(Z10605,Баллы!A:B,2,0)</f>
        <v>Диспаритет</v>
      </c>
    </row>
    <row r="10606">
      <c r="A10606" t="s">
        <v>61009</v>
      </c>
      <c r="B10606" t="s">
        <v>42499</v>
      </c>
      <c r="C10606" s="1">
        <v>45598</v>
      </c>
      <c r="D10606" t="s">
        <v>61009</v>
      </c>
      <c r="E10606" t="s">
        <v>61010</v>
      </c>
      <c r="F10606" t="s">
        <v>13</v>
      </c>
      <c r="G10606" s="6" t="s">
        <v>61011</v>
      </c>
      <c r="H10606" s="6" t="s">
        <v>61012</v>
      </c>
      <c r="I10606" s="6" t="s">
        <v>61013</v>
      </c>
      <c r="J10606" s="6" t="s">
        <v>61014</v>
      </c>
      <c r="K10606" t="s">
        <v>61</v>
      </c>
      <c r="L10606" t="s">
        <v>885</v>
      </c>
      <c r="M10606" t="s">
        <v>42505</v>
      </c>
      <c r="N10606" t="s">
        <v>64</v>
      </c>
      <c r="O10606">
        <v>1</v>
      </c>
      <c r="Y10606">
        <f t="shared" si="332"/>
        <v>0</v>
      </c>
      <c r="Z10606" t="str">
        <f t="shared" si="333"/>
        <v>Магазин0</v>
      </c>
      <c r="AA10606" s="6" t="str">
        <f>VLOOKUP(Z10606,Баллы!A:B,2,0)</f>
        <v>Диспаритет</v>
      </c>
    </row>
    <row r="10607">
      <c r="A10607" t="s">
        <v>61015</v>
      </c>
      <c r="B10607" t="s">
        <v>417</v>
      </c>
      <c r="C10607" s="1">
        <v>45598</v>
      </c>
      <c r="D10607" t="s">
        <v>61015</v>
      </c>
      <c r="E10607" t="s">
        <v>61016</v>
      </c>
      <c r="F10607" t="s">
        <v>13</v>
      </c>
      <c r="G10607" s="6" t="s">
        <v>61017</v>
      </c>
      <c r="H10607" s="6" t="s">
        <v>61018</v>
      </c>
      <c r="I10607" s="6" t="s">
        <v>61019</v>
      </c>
      <c r="J10607" s="6" t="s">
        <v>61020</v>
      </c>
      <c r="K10607" t="s">
        <v>72</v>
      </c>
      <c r="L10607" t="s">
        <v>183</v>
      </c>
      <c r="M10607" t="s">
        <v>423</v>
      </c>
      <c r="N10607" t="s">
        <v>64</v>
      </c>
      <c r="O10607">
        <v>1</v>
      </c>
      <c r="Y10607">
        <f t="shared" si="332"/>
        <v>0</v>
      </c>
      <c r="Z10607" t="str">
        <f t="shared" si="333"/>
        <v>Магазин0</v>
      </c>
      <c r="AA10607" s="6" t="str">
        <f>VLOOKUP(Z10607,Баллы!A:B,2,0)</f>
        <v>Диспаритет</v>
      </c>
    </row>
    <row r="10608">
      <c r="A10608" t="s">
        <v>61021</v>
      </c>
      <c r="B10608" t="s">
        <v>938</v>
      </c>
      <c r="C10608" s="1">
        <v>45598</v>
      </c>
      <c r="D10608" t="s">
        <v>61021</v>
      </c>
      <c r="E10608" t="s">
        <v>60100</v>
      </c>
      <c r="F10608" t="s">
        <v>13</v>
      </c>
      <c r="G10608" s="6" t="s">
        <v>61022</v>
      </c>
      <c r="H10608" s="6" t="s">
        <v>61023</v>
      </c>
      <c r="I10608" s="6" t="s">
        <v>61024</v>
      </c>
      <c r="J10608" s="6" t="s">
        <v>61025</v>
      </c>
      <c r="K10608" t="s">
        <v>72</v>
      </c>
      <c r="L10608" t="s">
        <v>822</v>
      </c>
      <c r="M10608" t="s">
        <v>944</v>
      </c>
      <c r="N10608" t="s">
        <v>64</v>
      </c>
      <c r="O10608">
        <v>1</v>
      </c>
      <c r="Y10608">
        <f t="shared" si="332"/>
        <v>0</v>
      </c>
      <c r="Z10608" t="str">
        <f t="shared" si="333"/>
        <v>Магазин0</v>
      </c>
      <c r="AA10608" s="6" t="str">
        <f>VLOOKUP(Z10608,Баллы!A:B,2,0)</f>
        <v>Диспаритет</v>
      </c>
    </row>
    <row r="10609">
      <c r="A10609" t="s">
        <v>61026</v>
      </c>
      <c r="B10609" t="s">
        <v>2340</v>
      </c>
      <c r="C10609" s="1">
        <v>45598</v>
      </c>
      <c r="D10609" t="s">
        <v>61026</v>
      </c>
      <c r="E10609" t="s">
        <v>61027</v>
      </c>
      <c r="F10609" t="s">
        <v>13</v>
      </c>
      <c r="G10609" s="6" t="s">
        <v>61028</v>
      </c>
      <c r="H10609" s="6" t="s">
        <v>61029</v>
      </c>
      <c r="I10609" s="6" t="s">
        <v>61030</v>
      </c>
      <c r="J10609" s="6" t="s">
        <v>61031</v>
      </c>
      <c r="K10609" t="s">
        <v>82</v>
      </c>
      <c r="L10609" t="s">
        <v>236</v>
      </c>
      <c r="M10609" t="s">
        <v>2346</v>
      </c>
      <c r="N10609" t="s">
        <v>64</v>
      </c>
      <c r="O10609">
        <v>1</v>
      </c>
      <c r="Y10609">
        <f t="shared" si="332"/>
        <v>0</v>
      </c>
      <c r="Z10609" t="str">
        <f t="shared" si="333"/>
        <v>Магазин0</v>
      </c>
      <c r="AA10609" s="6" t="str">
        <f>VLOOKUP(Z10609,Баллы!A:B,2,0)</f>
        <v>Диспаритет</v>
      </c>
    </row>
    <row r="10610">
      <c r="A10610" t="s">
        <v>61032</v>
      </c>
      <c r="B10610" t="s">
        <v>2461</v>
      </c>
      <c r="C10610" s="1">
        <v>45598</v>
      </c>
      <c r="D10610" t="s">
        <v>61032</v>
      </c>
      <c r="E10610" t="s">
        <v>61033</v>
      </c>
      <c r="F10610" t="s">
        <v>13</v>
      </c>
      <c r="G10610" s="6" t="s">
        <v>61034</v>
      </c>
      <c r="H10610" s="6" t="s">
        <v>61035</v>
      </c>
      <c r="I10610" s="6" t="s">
        <v>61036</v>
      </c>
      <c r="J10610" s="6" t="s">
        <v>61037</v>
      </c>
      <c r="K10610" t="s">
        <v>82</v>
      </c>
      <c r="L10610" t="s">
        <v>115</v>
      </c>
      <c r="M10610" t="s">
        <v>2467</v>
      </c>
      <c r="N10610" t="s">
        <v>64</v>
      </c>
      <c r="O10610">
        <v>1</v>
      </c>
      <c r="Y10610">
        <f t="shared" si="332"/>
        <v>0</v>
      </c>
      <c r="Z10610" t="str">
        <f t="shared" si="333"/>
        <v>Магазин0</v>
      </c>
      <c r="AA10610" s="6" t="str">
        <f>VLOOKUP(Z10610,Баллы!A:B,2,0)</f>
        <v>Диспаритет</v>
      </c>
    </row>
    <row r="10611">
      <c r="A10611" t="s">
        <v>61038</v>
      </c>
      <c r="B10611" t="s">
        <v>7599</v>
      </c>
      <c r="C10611" s="1">
        <v>45598</v>
      </c>
      <c r="D10611" t="s">
        <v>61038</v>
      </c>
      <c r="E10611" t="s">
        <v>61039</v>
      </c>
      <c r="F10611" t="s">
        <v>13</v>
      </c>
      <c r="G10611" s="6" t="s">
        <v>61040</v>
      </c>
      <c r="H10611" s="6" t="s">
        <v>61041</v>
      </c>
      <c r="I10611" s="6" t="s">
        <v>61042</v>
      </c>
      <c r="J10611" s="6" t="s">
        <v>61043</v>
      </c>
      <c r="K10611" t="s">
        <v>82</v>
      </c>
      <c r="L10611" t="s">
        <v>7219</v>
      </c>
      <c r="M10611" t="s">
        <v>7605</v>
      </c>
      <c r="N10611" t="s">
        <v>64</v>
      </c>
      <c r="O10611">
        <v>1</v>
      </c>
      <c r="Y10611">
        <f t="shared" si="332"/>
        <v>0</v>
      </c>
      <c r="Z10611" t="str">
        <f t="shared" si="333"/>
        <v>Магазин0</v>
      </c>
      <c r="AA10611" s="6" t="str">
        <f>VLOOKUP(Z10611,Баллы!A:B,2,0)</f>
        <v>Диспаритет</v>
      </c>
    </row>
    <row r="10612">
      <c r="A10612" t="s">
        <v>61044</v>
      </c>
      <c r="B10612" t="s">
        <v>9246</v>
      </c>
      <c r="C10612" s="1">
        <v>45598</v>
      </c>
      <c r="D10612" t="s">
        <v>61044</v>
      </c>
      <c r="E10612" t="s">
        <v>61045</v>
      </c>
      <c r="F10612" t="s">
        <v>127</v>
      </c>
      <c r="G10612" s="6" t="s">
        <v>61046</v>
      </c>
      <c r="H10612" s="6" t="s">
        <v>61047</v>
      </c>
      <c r="I10612" s="6" t="s">
        <v>61048</v>
      </c>
      <c r="J10612" s="6" t="s">
        <v>101</v>
      </c>
      <c r="K10612" t="s">
        <v>72</v>
      </c>
      <c r="L10612" t="s">
        <v>952</v>
      </c>
      <c r="M10612" t="s">
        <v>9252</v>
      </c>
      <c r="N10612" t="s">
        <v>132</v>
      </c>
      <c r="O10612">
        <v>1</v>
      </c>
      <c r="Y10612">
        <f t="shared" si="332"/>
        <v>0</v>
      </c>
      <c r="Z10612" t="str">
        <f t="shared" si="333"/>
        <v>Секция0</v>
      </c>
      <c r="AA10612" s="6" t="str">
        <f>VLOOKUP(Z10612,Баллы!A:B,2,0)</f>
        <v>Диспаритет</v>
      </c>
    </row>
    <row r="10613">
      <c r="A10613" t="s">
        <v>61049</v>
      </c>
      <c r="B10613" t="s">
        <v>1600</v>
      </c>
      <c r="C10613" s="1">
        <v>45598</v>
      </c>
      <c r="D10613" t="s">
        <v>61049</v>
      </c>
      <c r="E10613" t="s">
        <v>61050</v>
      </c>
      <c r="F10613" t="s">
        <v>1602</v>
      </c>
      <c r="G10613" s="6" t="s">
        <v>61051</v>
      </c>
      <c r="H10613" s="6" t="s">
        <v>61052</v>
      </c>
      <c r="I10613" s="6" t="s">
        <v>61053</v>
      </c>
      <c r="J10613" s="6" t="s">
        <v>61054</v>
      </c>
      <c r="K10613" t="s">
        <v>140</v>
      </c>
      <c r="L10613" t="s">
        <v>853</v>
      </c>
      <c r="M10613" t="s">
        <v>1607</v>
      </c>
      <c r="N10613" t="s">
        <v>1608</v>
      </c>
      <c r="O10613">
        <v>1</v>
      </c>
      <c r="Y10613">
        <f t="shared" si="332"/>
        <v>0</v>
      </c>
      <c r="Z10613" t="str">
        <f t="shared" si="333"/>
        <v xml:space="preserve">Салон связи0</v>
      </c>
      <c r="AA10613" s="6" t="str">
        <f>VLOOKUP(Z10613,Баллы!A:B,2,0)</f>
        <v>Диспаритет</v>
      </c>
    </row>
    <row r="10614">
      <c r="A10614" t="s">
        <v>61055</v>
      </c>
      <c r="B10614" t="s">
        <v>1426</v>
      </c>
      <c r="C10614" s="1">
        <v>45598</v>
      </c>
      <c r="D10614" t="s">
        <v>61055</v>
      </c>
      <c r="E10614" t="s">
        <v>61056</v>
      </c>
      <c r="F10614" t="s">
        <v>13</v>
      </c>
      <c r="G10614" s="6" t="s">
        <v>61057</v>
      </c>
      <c r="H10614" s="6" t="s">
        <v>61058</v>
      </c>
      <c r="I10614" s="6" t="s">
        <v>61059</v>
      </c>
      <c r="J10614" s="6" t="s">
        <v>61060</v>
      </c>
      <c r="K10614" t="s">
        <v>140</v>
      </c>
      <c r="L10614" t="s">
        <v>297</v>
      </c>
      <c r="M10614" t="s">
        <v>1432</v>
      </c>
      <c r="N10614" t="s">
        <v>64</v>
      </c>
      <c r="O10614">
        <v>1</v>
      </c>
      <c r="Y10614">
        <f t="shared" si="332"/>
        <v>0</v>
      </c>
      <c r="Z10614" t="str">
        <f t="shared" si="333"/>
        <v>Магазин0</v>
      </c>
      <c r="AA10614" s="6" t="str">
        <f>VLOOKUP(Z10614,Баллы!A:B,2,0)</f>
        <v>Диспаритет</v>
      </c>
    </row>
    <row r="10615">
      <c r="A10615" t="s">
        <v>61061</v>
      </c>
      <c r="B10615" t="s">
        <v>1045</v>
      </c>
      <c r="C10615" s="1">
        <v>45598</v>
      </c>
      <c r="D10615" t="s">
        <v>61061</v>
      </c>
      <c r="E10615" t="s">
        <v>61062</v>
      </c>
      <c r="F10615" t="s">
        <v>88</v>
      </c>
      <c r="G10615" s="6" t="s">
        <v>61063</v>
      </c>
      <c r="H10615" s="6" t="s">
        <v>61064</v>
      </c>
      <c r="I10615" s="6" t="s">
        <v>61065</v>
      </c>
      <c r="J10615" s="6" t="s">
        <v>61066</v>
      </c>
      <c r="K10615" t="s">
        <v>82</v>
      </c>
      <c r="L10615" t="s">
        <v>115</v>
      </c>
      <c r="M10615" t="s">
        <v>1051</v>
      </c>
      <c r="N10615" t="s">
        <v>95</v>
      </c>
      <c r="O10615">
        <v>1</v>
      </c>
      <c r="Y10615">
        <f t="shared" si="332"/>
        <v>0</v>
      </c>
      <c r="Z10615" t="str">
        <f t="shared" si="333"/>
        <v>Павильон0</v>
      </c>
      <c r="AA10615" s="6" t="str">
        <f>VLOOKUP(Z10615,Баллы!A:B,2,0)</f>
        <v>Диспаритет</v>
      </c>
    </row>
    <row r="10616">
      <c r="A10616" t="s">
        <v>61067</v>
      </c>
      <c r="B10616" t="s">
        <v>1789</v>
      </c>
      <c r="C10616" s="1">
        <v>45598</v>
      </c>
      <c r="D10616" t="s">
        <v>61067</v>
      </c>
      <c r="E10616" t="s">
        <v>61068</v>
      </c>
      <c r="F10616" t="s">
        <v>13</v>
      </c>
      <c r="G10616" s="6" t="s">
        <v>61069</v>
      </c>
      <c r="H10616" s="6" t="s">
        <v>61070</v>
      </c>
      <c r="I10616" s="6" t="s">
        <v>61071</v>
      </c>
      <c r="J10616" s="6" t="s">
        <v>61072</v>
      </c>
      <c r="K10616" t="s">
        <v>61</v>
      </c>
      <c r="L10616" t="s">
        <v>174</v>
      </c>
      <c r="M10616" t="s">
        <v>1795</v>
      </c>
      <c r="N10616" t="s">
        <v>64</v>
      </c>
      <c r="O10616">
        <v>1</v>
      </c>
      <c r="Y10616">
        <f t="shared" si="332"/>
        <v>0</v>
      </c>
      <c r="Z10616" t="str">
        <f t="shared" si="333"/>
        <v>Магазин0</v>
      </c>
      <c r="AA10616" s="6" t="str">
        <f>VLOOKUP(Z10616,Баллы!A:B,2,0)</f>
        <v>Диспаритет</v>
      </c>
    </row>
    <row r="10617">
      <c r="A10617" t="s">
        <v>61073</v>
      </c>
      <c r="B10617" t="s">
        <v>2112</v>
      </c>
      <c r="C10617" s="1">
        <v>45598</v>
      </c>
      <c r="D10617" t="s">
        <v>61073</v>
      </c>
      <c r="E10617" t="s">
        <v>61074</v>
      </c>
      <c r="F10617" t="s">
        <v>127</v>
      </c>
      <c r="G10617" s="6" t="s">
        <v>61075</v>
      </c>
      <c r="H10617" s="6" t="s">
        <v>61076</v>
      </c>
      <c r="I10617" s="6" t="s">
        <v>61077</v>
      </c>
      <c r="J10617" s="6" t="s">
        <v>101</v>
      </c>
      <c r="K10617" t="s">
        <v>82</v>
      </c>
      <c r="L10617" t="s">
        <v>115</v>
      </c>
      <c r="M10617" t="s">
        <v>2117</v>
      </c>
      <c r="N10617" t="s">
        <v>132</v>
      </c>
      <c r="O10617">
        <v>1</v>
      </c>
      <c r="Y10617">
        <f t="shared" si="332"/>
        <v>0</v>
      </c>
      <c r="Z10617" t="str">
        <f t="shared" si="333"/>
        <v>Секция0</v>
      </c>
      <c r="AA10617" s="6" t="str">
        <f>VLOOKUP(Z10617,Баллы!A:B,2,0)</f>
        <v>Диспаритет</v>
      </c>
    </row>
    <row r="10618">
      <c r="A10618" t="s">
        <v>61078</v>
      </c>
      <c r="B10618" t="s">
        <v>871</v>
      </c>
      <c r="C10618" s="1">
        <v>45598</v>
      </c>
      <c r="D10618" t="s">
        <v>61078</v>
      </c>
      <c r="E10618" t="s">
        <v>61079</v>
      </c>
      <c r="F10618" t="s">
        <v>336</v>
      </c>
      <c r="G10618" s="6" t="s">
        <v>101</v>
      </c>
      <c r="H10618" s="6" t="s">
        <v>61080</v>
      </c>
      <c r="I10618" s="6" t="s">
        <v>61081</v>
      </c>
      <c r="J10618" s="6" t="s">
        <v>101</v>
      </c>
      <c r="K10618" t="s">
        <v>104</v>
      </c>
      <c r="L10618" t="s">
        <v>122</v>
      </c>
      <c r="M10618" t="s">
        <v>877</v>
      </c>
      <c r="N10618" t="s">
        <v>340</v>
      </c>
      <c r="O10618">
        <v>1</v>
      </c>
      <c r="Y10618">
        <f t="shared" si="332"/>
        <v>0</v>
      </c>
      <c r="Z10618" t="str">
        <f t="shared" si="333"/>
        <v>Остров0</v>
      </c>
      <c r="AA10618" s="6" t="str">
        <f>VLOOKUP(Z10618,Баллы!A:B,2,0)</f>
        <v>Диспаритет</v>
      </c>
    </row>
    <row r="10619">
      <c r="A10619" t="s">
        <v>61082</v>
      </c>
      <c r="B10619" t="s">
        <v>3261</v>
      </c>
      <c r="C10619" s="1">
        <v>45598</v>
      </c>
      <c r="D10619" t="s">
        <v>61082</v>
      </c>
      <c r="E10619" t="s">
        <v>61083</v>
      </c>
      <c r="F10619" t="s">
        <v>13</v>
      </c>
      <c r="G10619" s="6" t="s">
        <v>61084</v>
      </c>
      <c r="H10619" s="6" t="s">
        <v>61085</v>
      </c>
      <c r="I10619" s="6" t="s">
        <v>61086</v>
      </c>
      <c r="J10619" s="6" t="s">
        <v>61087</v>
      </c>
      <c r="K10619" t="s">
        <v>140</v>
      </c>
      <c r="L10619" t="s">
        <v>331</v>
      </c>
      <c r="M10619" t="s">
        <v>3267</v>
      </c>
      <c r="N10619" t="s">
        <v>64</v>
      </c>
      <c r="O10619">
        <v>1</v>
      </c>
      <c r="Y10619">
        <f t="shared" si="332"/>
        <v>0</v>
      </c>
      <c r="Z10619" t="str">
        <f t="shared" si="333"/>
        <v>Магазин0</v>
      </c>
      <c r="AA10619" s="6" t="str">
        <f>VLOOKUP(Z10619,Баллы!A:B,2,0)</f>
        <v>Диспаритет</v>
      </c>
    </row>
    <row r="10620">
      <c r="A10620" t="s">
        <v>61088</v>
      </c>
      <c r="B10620" t="s">
        <v>2684</v>
      </c>
      <c r="C10620" s="1">
        <v>45598</v>
      </c>
      <c r="D10620" t="s">
        <v>61088</v>
      </c>
      <c r="E10620" t="s">
        <v>61089</v>
      </c>
      <c r="F10620" t="s">
        <v>127</v>
      </c>
      <c r="G10620" s="6" t="s">
        <v>61090</v>
      </c>
      <c r="H10620" s="6" t="s">
        <v>61091</v>
      </c>
      <c r="I10620" s="6" t="s">
        <v>61092</v>
      </c>
      <c r="J10620" s="6" t="s">
        <v>101</v>
      </c>
      <c r="K10620" t="s">
        <v>61</v>
      </c>
      <c r="L10620" t="s">
        <v>414</v>
      </c>
      <c r="M10620" t="s">
        <v>2690</v>
      </c>
      <c r="N10620" t="s">
        <v>132</v>
      </c>
      <c r="O10620">
        <v>1</v>
      </c>
      <c r="Y10620">
        <f t="shared" si="332"/>
        <v>0</v>
      </c>
      <c r="Z10620" t="str">
        <f t="shared" si="333"/>
        <v>Секция0</v>
      </c>
      <c r="AA10620" s="6" t="str">
        <f>VLOOKUP(Z10620,Баллы!A:B,2,0)</f>
        <v>Диспаритет</v>
      </c>
    </row>
    <row r="10621">
      <c r="A10621" t="s">
        <v>61093</v>
      </c>
      <c r="B10621" t="s">
        <v>1577</v>
      </c>
      <c r="C10621" s="1">
        <v>45598</v>
      </c>
      <c r="D10621" t="s">
        <v>61093</v>
      </c>
      <c r="E10621" t="s">
        <v>61094</v>
      </c>
      <c r="F10621" t="s">
        <v>13</v>
      </c>
      <c r="G10621" s="6" t="s">
        <v>61095</v>
      </c>
      <c r="H10621" s="6" t="s">
        <v>61096</v>
      </c>
      <c r="I10621" s="6" t="s">
        <v>61097</v>
      </c>
      <c r="J10621" s="6" t="s">
        <v>61098</v>
      </c>
      <c r="K10621" t="s">
        <v>104</v>
      </c>
      <c r="L10621" t="s">
        <v>691</v>
      </c>
      <c r="M10621" t="s">
        <v>1583</v>
      </c>
      <c r="N10621" t="s">
        <v>64</v>
      </c>
      <c r="O10621">
        <v>1</v>
      </c>
      <c r="Y10621">
        <f t="shared" si="332"/>
        <v>0</v>
      </c>
      <c r="Z10621" t="str">
        <f t="shared" si="333"/>
        <v>Магазин0</v>
      </c>
      <c r="AA10621" s="6" t="str">
        <f>VLOOKUP(Z10621,Баллы!A:B,2,0)</f>
        <v>Диспаритет</v>
      </c>
    </row>
    <row r="10622">
      <c r="A10622" t="s">
        <v>61099</v>
      </c>
      <c r="B10622" t="s">
        <v>10662</v>
      </c>
      <c r="C10622" s="1">
        <v>45598</v>
      </c>
      <c r="D10622" t="s">
        <v>61099</v>
      </c>
      <c r="E10622" t="s">
        <v>57192</v>
      </c>
      <c r="F10622" t="s">
        <v>88</v>
      </c>
      <c r="G10622" s="6" t="s">
        <v>61100</v>
      </c>
      <c r="H10622" s="6" t="s">
        <v>61101</v>
      </c>
      <c r="I10622" s="6" t="s">
        <v>61102</v>
      </c>
      <c r="J10622" s="6" t="s">
        <v>61103</v>
      </c>
      <c r="K10622" t="s">
        <v>61</v>
      </c>
      <c r="L10622" t="s">
        <v>364</v>
      </c>
      <c r="M10622" t="s">
        <v>10667</v>
      </c>
      <c r="N10622" t="s">
        <v>95</v>
      </c>
      <c r="O10622">
        <v>1</v>
      </c>
      <c r="Y10622">
        <f t="shared" si="332"/>
        <v>0</v>
      </c>
      <c r="Z10622" t="str">
        <f t="shared" si="333"/>
        <v>Павильон0</v>
      </c>
      <c r="AA10622" s="6" t="str">
        <f>VLOOKUP(Z10622,Баллы!A:B,2,0)</f>
        <v>Диспаритет</v>
      </c>
    </row>
    <row r="10623">
      <c r="A10623" t="s">
        <v>61104</v>
      </c>
      <c r="B10623" t="s">
        <v>871</v>
      </c>
      <c r="C10623" s="1">
        <v>45598</v>
      </c>
      <c r="D10623" t="s">
        <v>61104</v>
      </c>
      <c r="E10623" t="s">
        <v>61105</v>
      </c>
      <c r="F10623" t="s">
        <v>127</v>
      </c>
      <c r="G10623" s="6" t="s">
        <v>61106</v>
      </c>
      <c r="H10623" s="6" t="s">
        <v>61107</v>
      </c>
      <c r="I10623" s="6" t="s">
        <v>61108</v>
      </c>
      <c r="J10623" s="6" t="s">
        <v>101</v>
      </c>
      <c r="K10623" t="s">
        <v>104</v>
      </c>
      <c r="L10623" t="s">
        <v>122</v>
      </c>
      <c r="M10623" t="s">
        <v>877</v>
      </c>
      <c r="N10623" t="s">
        <v>132</v>
      </c>
      <c r="O10623">
        <v>1</v>
      </c>
      <c r="Y10623">
        <f t="shared" si="332"/>
        <v>0</v>
      </c>
      <c r="Z10623" t="str">
        <f t="shared" si="333"/>
        <v>Секция0</v>
      </c>
      <c r="AA10623" s="6" t="str">
        <f>VLOOKUP(Z10623,Баллы!A:B,2,0)</f>
        <v>Диспаритет</v>
      </c>
    </row>
    <row r="10624">
      <c r="A10624" t="s">
        <v>61109</v>
      </c>
      <c r="B10624" t="s">
        <v>1199</v>
      </c>
      <c r="C10624" s="1">
        <v>45598</v>
      </c>
      <c r="D10624" t="s">
        <v>61109</v>
      </c>
      <c r="E10624" t="s">
        <v>61110</v>
      </c>
      <c r="F10624" t="s">
        <v>13</v>
      </c>
      <c r="G10624" s="6" t="s">
        <v>61111</v>
      </c>
      <c r="H10624" s="6" t="s">
        <v>61112</v>
      </c>
      <c r="I10624" s="6" t="s">
        <v>61113</v>
      </c>
      <c r="J10624" s="6" t="s">
        <v>61114</v>
      </c>
      <c r="K10624" t="s">
        <v>104</v>
      </c>
      <c r="L10624" t="s">
        <v>253</v>
      </c>
      <c r="M10624" t="s">
        <v>1205</v>
      </c>
      <c r="N10624" t="s">
        <v>64</v>
      </c>
      <c r="O10624">
        <v>1</v>
      </c>
      <c r="Y10624">
        <f t="shared" si="332"/>
        <v>0</v>
      </c>
      <c r="Z10624" t="str">
        <f t="shared" si="333"/>
        <v>Магазин0</v>
      </c>
      <c r="AA10624" s="6" t="str">
        <f>VLOOKUP(Z10624,Баллы!A:B,2,0)</f>
        <v>Диспаритет</v>
      </c>
    </row>
    <row r="10625">
      <c r="A10625" t="s">
        <v>61115</v>
      </c>
      <c r="B10625" t="s">
        <v>3846</v>
      </c>
      <c r="C10625" s="1">
        <v>45598</v>
      </c>
      <c r="D10625" t="s">
        <v>61115</v>
      </c>
      <c r="E10625" t="s">
        <v>61116</v>
      </c>
      <c r="F10625" t="s">
        <v>13</v>
      </c>
      <c r="G10625" s="6" t="s">
        <v>61117</v>
      </c>
      <c r="H10625" s="6" t="s">
        <v>61118</v>
      </c>
      <c r="I10625" s="6" t="s">
        <v>61119</v>
      </c>
      <c r="J10625" s="6" t="s">
        <v>61120</v>
      </c>
      <c r="K10625" t="s">
        <v>72</v>
      </c>
      <c r="L10625" t="s">
        <v>822</v>
      </c>
      <c r="M10625" t="s">
        <v>3851</v>
      </c>
      <c r="N10625" t="s">
        <v>64</v>
      </c>
      <c r="O10625">
        <v>1</v>
      </c>
      <c r="Y10625">
        <f t="shared" si="332"/>
        <v>0</v>
      </c>
      <c r="Z10625" t="str">
        <f t="shared" si="333"/>
        <v>Магазин0</v>
      </c>
      <c r="AA10625" s="6" t="str">
        <f>VLOOKUP(Z10625,Баллы!A:B,2,0)</f>
        <v>Диспаритет</v>
      </c>
    </row>
    <row r="10626">
      <c r="A10626" t="s">
        <v>61121</v>
      </c>
      <c r="B10626" t="s">
        <v>1600</v>
      </c>
      <c r="C10626" s="1">
        <v>45598</v>
      </c>
      <c r="D10626" t="s">
        <v>61121</v>
      </c>
      <c r="E10626" t="s">
        <v>61122</v>
      </c>
      <c r="F10626" t="s">
        <v>1602</v>
      </c>
      <c r="G10626" s="6" t="s">
        <v>61123</v>
      </c>
      <c r="H10626" s="6" t="s">
        <v>61124</v>
      </c>
      <c r="I10626" s="6" t="s">
        <v>61125</v>
      </c>
      <c r="J10626" s="6" t="s">
        <v>61126</v>
      </c>
      <c r="K10626" t="s">
        <v>140</v>
      </c>
      <c r="L10626" t="s">
        <v>853</v>
      </c>
      <c r="M10626" t="s">
        <v>1607</v>
      </c>
      <c r="N10626" t="s">
        <v>1608</v>
      </c>
      <c r="O10626">
        <v>1</v>
      </c>
      <c r="Y10626">
        <f t="shared" si="332"/>
        <v>0</v>
      </c>
      <c r="Z10626" t="str">
        <f t="shared" si="333"/>
        <v xml:space="preserve">Салон связи0</v>
      </c>
      <c r="AA10626" s="6" t="str">
        <f>VLOOKUP(Z10626,Баллы!A:B,2,0)</f>
        <v>Диспаритет</v>
      </c>
    </row>
    <row r="10627">
      <c r="A10627" t="s">
        <v>61127</v>
      </c>
      <c r="B10627" t="s">
        <v>2905</v>
      </c>
      <c r="C10627" s="1">
        <v>45598</v>
      </c>
      <c r="D10627" t="s">
        <v>61127</v>
      </c>
      <c r="E10627" t="s">
        <v>61128</v>
      </c>
      <c r="F10627" t="s">
        <v>127</v>
      </c>
      <c r="G10627" s="6" t="s">
        <v>61129</v>
      </c>
      <c r="H10627" s="6" t="s">
        <v>61130</v>
      </c>
      <c r="I10627" s="6" t="s">
        <v>61131</v>
      </c>
      <c r="J10627" s="6" t="s">
        <v>101</v>
      </c>
      <c r="K10627" t="s">
        <v>61</v>
      </c>
      <c r="L10627" t="s">
        <v>913</v>
      </c>
      <c r="M10627" t="s">
        <v>2910</v>
      </c>
      <c r="N10627" t="s">
        <v>132</v>
      </c>
      <c r="O10627">
        <v>1</v>
      </c>
      <c r="Y10627">
        <f t="shared" si="332"/>
        <v>0</v>
      </c>
      <c r="Z10627" t="str">
        <f t="shared" si="333"/>
        <v>Секция0</v>
      </c>
      <c r="AA10627" s="6" t="str">
        <f>VLOOKUP(Z10627,Баллы!A:B,2,0)</f>
        <v>Диспаритет</v>
      </c>
    </row>
    <row r="10628">
      <c r="A10628" t="s">
        <v>61132</v>
      </c>
      <c r="B10628" t="s">
        <v>735</v>
      </c>
      <c r="C10628" s="1">
        <v>45598</v>
      </c>
      <c r="D10628" t="s">
        <v>61132</v>
      </c>
      <c r="E10628" t="s">
        <v>61133</v>
      </c>
      <c r="F10628" t="s">
        <v>88</v>
      </c>
      <c r="G10628" s="6" t="s">
        <v>61134</v>
      </c>
      <c r="H10628" s="6" t="s">
        <v>61135</v>
      </c>
      <c r="I10628" s="6" t="s">
        <v>61136</v>
      </c>
      <c r="J10628" s="6" t="s">
        <v>61137</v>
      </c>
      <c r="K10628" t="s">
        <v>82</v>
      </c>
      <c r="L10628" t="s">
        <v>115</v>
      </c>
      <c r="M10628" t="s">
        <v>741</v>
      </c>
      <c r="N10628" t="s">
        <v>95</v>
      </c>
      <c r="O10628">
        <v>1</v>
      </c>
      <c r="Y10628">
        <f t="shared" si="332"/>
        <v>0</v>
      </c>
      <c r="Z10628" t="str">
        <f t="shared" si="333"/>
        <v>Павильон0</v>
      </c>
      <c r="AA10628" s="6" t="str">
        <f>VLOOKUP(Z10628,Баллы!A:B,2,0)</f>
        <v>Диспаритет</v>
      </c>
    </row>
    <row r="10629">
      <c r="A10629" t="s">
        <v>61138</v>
      </c>
      <c r="B10629" t="s">
        <v>1951</v>
      </c>
      <c r="C10629" s="1">
        <v>45598</v>
      </c>
      <c r="D10629" t="s">
        <v>61138</v>
      </c>
      <c r="E10629" t="s">
        <v>61139</v>
      </c>
      <c r="F10629" t="s">
        <v>13</v>
      </c>
      <c r="G10629" s="6" t="s">
        <v>61140</v>
      </c>
      <c r="H10629" s="6" t="s">
        <v>61141</v>
      </c>
      <c r="I10629" s="6" t="s">
        <v>61142</v>
      </c>
      <c r="J10629" s="6" t="s">
        <v>61143</v>
      </c>
      <c r="K10629" t="s">
        <v>82</v>
      </c>
      <c r="L10629" t="s">
        <v>236</v>
      </c>
      <c r="M10629" t="s">
        <v>1957</v>
      </c>
      <c r="N10629" t="s">
        <v>64</v>
      </c>
      <c r="O10629">
        <v>1</v>
      </c>
      <c r="Y10629">
        <f t="shared" si="332"/>
        <v>0</v>
      </c>
      <c r="Z10629" t="str">
        <f t="shared" si="333"/>
        <v>Магазин0</v>
      </c>
      <c r="AA10629" s="6" t="str">
        <f>VLOOKUP(Z10629,Баллы!A:B,2,0)</f>
        <v>Диспаритет</v>
      </c>
    </row>
    <row r="10630">
      <c r="A10630" t="s">
        <v>61144</v>
      </c>
      <c r="B10630" t="s">
        <v>6989</v>
      </c>
      <c r="C10630" s="1">
        <v>45598</v>
      </c>
      <c r="D10630" t="s">
        <v>61144</v>
      </c>
      <c r="E10630" t="s">
        <v>61145</v>
      </c>
      <c r="F10630" t="s">
        <v>13</v>
      </c>
      <c r="G10630" s="6" t="s">
        <v>61146</v>
      </c>
      <c r="H10630" s="6" t="s">
        <v>61147</v>
      </c>
      <c r="I10630" s="6" t="s">
        <v>61148</v>
      </c>
      <c r="J10630" s="6" t="s">
        <v>61149</v>
      </c>
      <c r="K10630" t="s">
        <v>140</v>
      </c>
      <c r="L10630" t="s">
        <v>1011</v>
      </c>
      <c r="M10630" t="s">
        <v>6995</v>
      </c>
      <c r="N10630" t="s">
        <v>64</v>
      </c>
      <c r="O10630">
        <v>1</v>
      </c>
      <c r="Y10630">
        <f t="shared" si="332"/>
        <v>0</v>
      </c>
      <c r="Z10630" t="str">
        <f t="shared" si="333"/>
        <v>Магазин0</v>
      </c>
      <c r="AA10630" s="6" t="str">
        <f>VLOOKUP(Z10630,Баллы!A:B,2,0)</f>
        <v>Диспаритет</v>
      </c>
    </row>
    <row r="10631">
      <c r="A10631" t="s">
        <v>61150</v>
      </c>
      <c r="B10631" t="s">
        <v>1275</v>
      </c>
      <c r="C10631" s="1">
        <v>45598</v>
      </c>
      <c r="D10631" t="s">
        <v>61150</v>
      </c>
      <c r="E10631" t="s">
        <v>61151</v>
      </c>
      <c r="F10631" t="s">
        <v>127</v>
      </c>
      <c r="G10631" s="6" t="s">
        <v>61152</v>
      </c>
      <c r="H10631" s="6" t="s">
        <v>61153</v>
      </c>
      <c r="I10631" s="6" t="s">
        <v>61154</v>
      </c>
      <c r="J10631" s="6" t="s">
        <v>101</v>
      </c>
      <c r="K10631" t="s">
        <v>104</v>
      </c>
      <c r="L10631" t="s">
        <v>253</v>
      </c>
      <c r="M10631" t="s">
        <v>1281</v>
      </c>
      <c r="N10631" t="s">
        <v>132</v>
      </c>
      <c r="O10631">
        <v>1</v>
      </c>
      <c r="Y10631">
        <f t="shared" si="332"/>
        <v>0</v>
      </c>
      <c r="Z10631" t="str">
        <f t="shared" si="333"/>
        <v>Секция0</v>
      </c>
      <c r="AA10631" s="6" t="str">
        <f>VLOOKUP(Z10631,Баллы!A:B,2,0)</f>
        <v>Диспаритет</v>
      </c>
    </row>
    <row r="10632">
      <c r="A10632" t="s">
        <v>61155</v>
      </c>
      <c r="B10632" t="s">
        <v>2929</v>
      </c>
      <c r="C10632" s="1">
        <v>45598</v>
      </c>
      <c r="D10632" t="s">
        <v>61155</v>
      </c>
      <c r="E10632" t="s">
        <v>61156</v>
      </c>
      <c r="F10632" t="s">
        <v>13</v>
      </c>
      <c r="G10632" s="6" t="s">
        <v>61157</v>
      </c>
      <c r="H10632" s="6" t="s">
        <v>61158</v>
      </c>
      <c r="I10632" s="6" t="s">
        <v>61159</v>
      </c>
      <c r="J10632" s="6" t="s">
        <v>61160</v>
      </c>
      <c r="K10632" t="s">
        <v>61</v>
      </c>
      <c r="L10632" t="s">
        <v>885</v>
      </c>
      <c r="M10632" t="s">
        <v>2935</v>
      </c>
      <c r="N10632" t="s">
        <v>64</v>
      </c>
      <c r="O10632">
        <v>1</v>
      </c>
      <c r="Y10632">
        <f t="shared" si="332"/>
        <v>0</v>
      </c>
      <c r="Z10632" t="str">
        <f t="shared" si="333"/>
        <v>Магазин0</v>
      </c>
      <c r="AA10632" s="6" t="str">
        <f>VLOOKUP(Z10632,Баллы!A:B,2,0)</f>
        <v>Диспаритет</v>
      </c>
    </row>
    <row r="10633">
      <c r="A10633" t="s">
        <v>61161</v>
      </c>
      <c r="B10633" t="s">
        <v>7195</v>
      </c>
      <c r="C10633" s="1">
        <v>45598</v>
      </c>
      <c r="D10633" t="s">
        <v>61161</v>
      </c>
      <c r="E10633" t="s">
        <v>61162</v>
      </c>
      <c r="F10633" t="s">
        <v>13</v>
      </c>
      <c r="G10633" s="6" t="s">
        <v>61163</v>
      </c>
      <c r="H10633" s="6" t="s">
        <v>61164</v>
      </c>
      <c r="I10633" s="6" t="s">
        <v>61165</v>
      </c>
      <c r="J10633" s="6" t="s">
        <v>61166</v>
      </c>
      <c r="K10633" t="s">
        <v>82</v>
      </c>
      <c r="L10633" t="s">
        <v>2039</v>
      </c>
      <c r="M10633" t="s">
        <v>7201</v>
      </c>
      <c r="N10633" t="s">
        <v>64</v>
      </c>
      <c r="O10633">
        <v>1</v>
      </c>
      <c r="Y10633">
        <f t="shared" si="332"/>
        <v>0</v>
      </c>
      <c r="Z10633" t="str">
        <f t="shared" si="333"/>
        <v>Магазин0</v>
      </c>
      <c r="AA10633" s="6" t="str">
        <f>VLOOKUP(Z10633,Баллы!A:B,2,0)</f>
        <v>Диспаритет</v>
      </c>
    </row>
    <row r="10634">
      <c r="A10634" t="s">
        <v>61167</v>
      </c>
      <c r="B10634" t="s">
        <v>55392</v>
      </c>
      <c r="C10634" s="1">
        <v>45598</v>
      </c>
      <c r="D10634" t="s">
        <v>61167</v>
      </c>
      <c r="E10634" t="s">
        <v>61168</v>
      </c>
      <c r="F10634" t="s">
        <v>88</v>
      </c>
      <c r="G10634" s="6" t="s">
        <v>61169</v>
      </c>
      <c r="H10634" s="6" t="s">
        <v>61170</v>
      </c>
      <c r="I10634" s="6" t="s">
        <v>61171</v>
      </c>
      <c r="J10634" s="6" t="s">
        <v>61172</v>
      </c>
      <c r="K10634" t="s">
        <v>192</v>
      </c>
      <c r="L10634" t="s">
        <v>634</v>
      </c>
      <c r="M10634" t="s">
        <v>55398</v>
      </c>
      <c r="N10634" t="s">
        <v>95</v>
      </c>
      <c r="O10634">
        <v>1</v>
      </c>
      <c r="Y10634">
        <f t="shared" si="332"/>
        <v>0</v>
      </c>
      <c r="Z10634" t="str">
        <f t="shared" si="333"/>
        <v>Павильон0</v>
      </c>
      <c r="AA10634" s="6" t="str">
        <f>VLOOKUP(Z10634,Баллы!A:B,2,0)</f>
        <v>Диспаритет</v>
      </c>
    </row>
    <row r="10635">
      <c r="A10635" t="s">
        <v>61173</v>
      </c>
      <c r="B10635" t="s">
        <v>1304</v>
      </c>
      <c r="C10635" s="1">
        <v>45598</v>
      </c>
      <c r="D10635" t="s">
        <v>61173</v>
      </c>
      <c r="E10635" t="s">
        <v>61174</v>
      </c>
      <c r="F10635" t="s">
        <v>127</v>
      </c>
      <c r="G10635" s="6" t="s">
        <v>61175</v>
      </c>
      <c r="H10635" s="6" t="s">
        <v>61176</v>
      </c>
      <c r="I10635" s="6" t="s">
        <v>61177</v>
      </c>
      <c r="J10635" s="6" t="s">
        <v>101</v>
      </c>
      <c r="K10635" t="s">
        <v>140</v>
      </c>
      <c r="L10635" t="s">
        <v>447</v>
      </c>
      <c r="M10635" t="s">
        <v>1310</v>
      </c>
      <c r="N10635" t="s">
        <v>132</v>
      </c>
      <c r="O10635">
        <v>1</v>
      </c>
      <c r="Y10635">
        <f t="shared" si="332"/>
        <v>0</v>
      </c>
      <c r="Z10635" t="str">
        <f t="shared" si="333"/>
        <v>Секция0</v>
      </c>
      <c r="AA10635" s="6" t="str">
        <f>VLOOKUP(Z10635,Баллы!A:B,2,0)</f>
        <v>Диспаритет</v>
      </c>
    </row>
    <row r="10636">
      <c r="A10636" t="s">
        <v>61178</v>
      </c>
      <c r="B10636" t="s">
        <v>1228</v>
      </c>
      <c r="C10636" s="1">
        <v>45598</v>
      </c>
      <c r="D10636" t="s">
        <v>61178</v>
      </c>
      <c r="E10636" t="s">
        <v>61179</v>
      </c>
      <c r="F10636" t="s">
        <v>88</v>
      </c>
      <c r="G10636" s="6" t="s">
        <v>61180</v>
      </c>
      <c r="H10636" s="6" t="s">
        <v>61181</v>
      </c>
      <c r="I10636" s="6" t="s">
        <v>61182</v>
      </c>
      <c r="J10636" s="6" t="s">
        <v>61183</v>
      </c>
      <c r="K10636" t="s">
        <v>140</v>
      </c>
      <c r="L10636" t="s">
        <v>447</v>
      </c>
      <c r="M10636" t="s">
        <v>1234</v>
      </c>
      <c r="N10636" t="s">
        <v>95</v>
      </c>
      <c r="O10636">
        <v>1</v>
      </c>
      <c r="Y10636">
        <f t="shared" si="332"/>
        <v>0</v>
      </c>
      <c r="Z10636" t="str">
        <f t="shared" si="333"/>
        <v>Павильон0</v>
      </c>
      <c r="AA10636" s="6" t="str">
        <f>VLOOKUP(Z10636,Баллы!A:B,2,0)</f>
        <v>Диспаритет</v>
      </c>
    </row>
    <row r="10637">
      <c r="A10637" t="s">
        <v>61184</v>
      </c>
      <c r="B10637" t="s">
        <v>808</v>
      </c>
      <c r="C10637" s="1">
        <v>45598</v>
      </c>
      <c r="D10637" t="s">
        <v>61184</v>
      </c>
      <c r="E10637" t="s">
        <v>61185</v>
      </c>
      <c r="F10637" t="s">
        <v>127</v>
      </c>
      <c r="G10637" s="6" t="s">
        <v>61186</v>
      </c>
      <c r="H10637" s="6" t="s">
        <v>61187</v>
      </c>
      <c r="I10637" s="6" t="s">
        <v>61188</v>
      </c>
      <c r="J10637" s="6" t="s">
        <v>101</v>
      </c>
      <c r="K10637" t="s">
        <v>61</v>
      </c>
      <c r="L10637" t="s">
        <v>174</v>
      </c>
      <c r="M10637" t="s">
        <v>814</v>
      </c>
      <c r="N10637" t="s">
        <v>132</v>
      </c>
      <c r="O10637">
        <v>1</v>
      </c>
      <c r="Y10637">
        <f t="shared" si="332"/>
        <v>0</v>
      </c>
      <c r="Z10637" t="str">
        <f t="shared" si="333"/>
        <v>Секция0</v>
      </c>
      <c r="AA10637" s="6" t="str">
        <f>VLOOKUP(Z10637,Баллы!A:B,2,0)</f>
        <v>Диспаритет</v>
      </c>
    </row>
    <row r="10638">
      <c r="A10638" t="s">
        <v>61189</v>
      </c>
      <c r="B10638" t="s">
        <v>1631</v>
      </c>
      <c r="C10638" s="1">
        <v>45598</v>
      </c>
      <c r="D10638" t="s">
        <v>61189</v>
      </c>
      <c r="E10638" t="s">
        <v>61190</v>
      </c>
      <c r="F10638" t="s">
        <v>13</v>
      </c>
      <c r="G10638" s="6" t="s">
        <v>61191</v>
      </c>
      <c r="H10638" s="6" t="s">
        <v>61192</v>
      </c>
      <c r="I10638" s="6" t="s">
        <v>61193</v>
      </c>
      <c r="J10638" s="6" t="s">
        <v>61194</v>
      </c>
      <c r="K10638" t="s">
        <v>61</v>
      </c>
      <c r="L10638" t="s">
        <v>981</v>
      </c>
      <c r="M10638" t="s">
        <v>1637</v>
      </c>
      <c r="N10638" t="s">
        <v>64</v>
      </c>
      <c r="O10638">
        <v>1</v>
      </c>
      <c r="Y10638">
        <f t="shared" si="332"/>
        <v>0</v>
      </c>
      <c r="Z10638" t="str">
        <f t="shared" si="333"/>
        <v>Магазин0</v>
      </c>
      <c r="AA10638" s="6" t="str">
        <f>VLOOKUP(Z10638,Баллы!A:B,2,0)</f>
        <v>Диспаритет</v>
      </c>
    </row>
    <row r="10639">
      <c r="A10639" t="s">
        <v>61195</v>
      </c>
      <c r="B10639" t="s">
        <v>992</v>
      </c>
      <c r="C10639" s="1">
        <v>45598</v>
      </c>
      <c r="D10639" t="s">
        <v>61195</v>
      </c>
      <c r="E10639" t="s">
        <v>61196</v>
      </c>
      <c r="F10639" t="s">
        <v>13</v>
      </c>
      <c r="G10639" s="6" t="s">
        <v>61197</v>
      </c>
      <c r="H10639" s="6" t="s">
        <v>61198</v>
      </c>
      <c r="I10639" s="6" t="s">
        <v>61199</v>
      </c>
      <c r="J10639" s="6" t="s">
        <v>61200</v>
      </c>
      <c r="K10639" t="s">
        <v>72</v>
      </c>
      <c r="L10639" t="s">
        <v>322</v>
      </c>
      <c r="M10639" t="s">
        <v>997</v>
      </c>
      <c r="N10639" t="s">
        <v>64</v>
      </c>
      <c r="O10639">
        <v>1</v>
      </c>
      <c r="Y10639">
        <f t="shared" si="332"/>
        <v>0</v>
      </c>
      <c r="Z10639" t="str">
        <f t="shared" si="333"/>
        <v>Магазин0</v>
      </c>
      <c r="AA10639" s="6" t="str">
        <f>VLOOKUP(Z10639,Баллы!A:B,2,0)</f>
        <v>Диспаритет</v>
      </c>
    </row>
    <row r="10640">
      <c r="A10640" t="s">
        <v>61201</v>
      </c>
      <c r="B10640" t="s">
        <v>125</v>
      </c>
      <c r="C10640" s="1">
        <v>45598</v>
      </c>
      <c r="D10640" t="s">
        <v>61201</v>
      </c>
      <c r="E10640" t="s">
        <v>126</v>
      </c>
      <c r="F10640" t="s">
        <v>127</v>
      </c>
      <c r="G10640" s="6" t="s">
        <v>61202</v>
      </c>
      <c r="H10640" s="6" t="s">
        <v>61203</v>
      </c>
      <c r="I10640" s="6" t="s">
        <v>61204</v>
      </c>
      <c r="J10640" s="6" t="s">
        <v>101</v>
      </c>
      <c r="K10640" t="s">
        <v>82</v>
      </c>
      <c r="L10640" t="s">
        <v>115</v>
      </c>
      <c r="M10640" t="s">
        <v>131</v>
      </c>
      <c r="N10640" t="s">
        <v>132</v>
      </c>
      <c r="O10640">
        <v>1</v>
      </c>
      <c r="Y10640">
        <f t="shared" si="332"/>
        <v>0</v>
      </c>
      <c r="Z10640" t="str">
        <f t="shared" si="333"/>
        <v>Секция0</v>
      </c>
      <c r="AA10640" s="6" t="str">
        <f>VLOOKUP(Z10640,Баллы!A:B,2,0)</f>
        <v>Диспаритет</v>
      </c>
    </row>
    <row r="10641">
      <c r="A10641" t="s">
        <v>61205</v>
      </c>
      <c r="B10641" t="s">
        <v>4401</v>
      </c>
      <c r="C10641" s="1">
        <v>45598</v>
      </c>
      <c r="D10641" t="s">
        <v>61205</v>
      </c>
      <c r="E10641" t="s">
        <v>61206</v>
      </c>
      <c r="F10641" t="s">
        <v>13</v>
      </c>
      <c r="G10641" s="6" t="s">
        <v>61207</v>
      </c>
      <c r="H10641" s="6" t="s">
        <v>61208</v>
      </c>
      <c r="I10641" s="6" t="s">
        <v>61209</v>
      </c>
      <c r="J10641" s="6" t="s">
        <v>61210</v>
      </c>
      <c r="K10641" t="s">
        <v>82</v>
      </c>
      <c r="L10641" t="s">
        <v>202</v>
      </c>
      <c r="M10641" t="s">
        <v>4407</v>
      </c>
      <c r="N10641" t="s">
        <v>64</v>
      </c>
      <c r="O10641">
        <v>1</v>
      </c>
      <c r="Y10641">
        <f t="shared" si="332"/>
        <v>0</v>
      </c>
      <c r="Z10641" t="str">
        <f t="shared" si="333"/>
        <v>Магазин0</v>
      </c>
      <c r="AA10641" s="6" t="str">
        <f>VLOOKUP(Z10641,Баллы!A:B,2,0)</f>
        <v>Диспаритет</v>
      </c>
    </row>
    <row r="10642">
      <c r="A10642" t="s">
        <v>61211</v>
      </c>
      <c r="B10642" t="s">
        <v>38656</v>
      </c>
      <c r="C10642" s="1">
        <v>45598</v>
      </c>
      <c r="D10642" t="s">
        <v>61211</v>
      </c>
      <c r="E10642" t="s">
        <v>61212</v>
      </c>
      <c r="F10642" t="s">
        <v>13</v>
      </c>
      <c r="G10642" s="6" t="s">
        <v>61213</v>
      </c>
      <c r="H10642" s="6" t="s">
        <v>61214</v>
      </c>
      <c r="I10642" s="6" t="s">
        <v>61215</v>
      </c>
      <c r="J10642" s="6" t="s">
        <v>61216</v>
      </c>
      <c r="K10642" t="s">
        <v>140</v>
      </c>
      <c r="L10642" t="s">
        <v>165</v>
      </c>
      <c r="M10642" t="s">
        <v>38662</v>
      </c>
      <c r="N10642" t="s">
        <v>64</v>
      </c>
      <c r="O10642">
        <v>1</v>
      </c>
      <c r="Y10642">
        <f t="shared" si="332"/>
        <v>0</v>
      </c>
      <c r="Z10642" t="str">
        <f t="shared" si="333"/>
        <v>Магазин0</v>
      </c>
      <c r="AA10642" s="6" t="str">
        <f>VLOOKUP(Z10642,Баллы!A:B,2,0)</f>
        <v>Диспаритет</v>
      </c>
    </row>
    <row r="10643">
      <c r="A10643" t="s">
        <v>61217</v>
      </c>
      <c r="B10643" t="s">
        <v>1173</v>
      </c>
      <c r="C10643" s="1">
        <v>45598</v>
      </c>
      <c r="D10643" t="s">
        <v>61217</v>
      </c>
      <c r="E10643" t="s">
        <v>61218</v>
      </c>
      <c r="F10643" t="s">
        <v>13</v>
      </c>
      <c r="G10643" s="6" t="s">
        <v>61219</v>
      </c>
      <c r="H10643" s="6" t="s">
        <v>61220</v>
      </c>
      <c r="I10643" s="6" t="s">
        <v>61221</v>
      </c>
      <c r="J10643" s="6" t="s">
        <v>61222</v>
      </c>
      <c r="K10643" t="s">
        <v>82</v>
      </c>
      <c r="L10643" t="s">
        <v>83</v>
      </c>
      <c r="M10643" t="s">
        <v>1179</v>
      </c>
      <c r="N10643" t="s">
        <v>64</v>
      </c>
      <c r="O10643">
        <v>1</v>
      </c>
      <c r="Y10643">
        <f t="shared" si="332"/>
        <v>0</v>
      </c>
      <c r="Z10643" t="str">
        <f t="shared" si="333"/>
        <v>Магазин0</v>
      </c>
      <c r="AA10643" s="6" t="str">
        <f>VLOOKUP(Z10643,Баллы!A:B,2,0)</f>
        <v>Диспаритет</v>
      </c>
    </row>
    <row r="10644">
      <c r="A10644" t="s">
        <v>61223</v>
      </c>
      <c r="B10644" t="s">
        <v>2000</v>
      </c>
      <c r="C10644" s="1">
        <v>45598</v>
      </c>
      <c r="D10644" t="s">
        <v>61223</v>
      </c>
      <c r="E10644" t="s">
        <v>61224</v>
      </c>
      <c r="F10644" t="s">
        <v>13</v>
      </c>
      <c r="G10644" s="6" t="s">
        <v>61225</v>
      </c>
      <c r="H10644" s="6" t="s">
        <v>61226</v>
      </c>
      <c r="I10644" s="6" t="s">
        <v>61227</v>
      </c>
      <c r="J10644" s="6" t="s">
        <v>61228</v>
      </c>
      <c r="K10644" t="s">
        <v>104</v>
      </c>
      <c r="L10644" t="s">
        <v>691</v>
      </c>
      <c r="M10644" t="s">
        <v>2006</v>
      </c>
      <c r="N10644" t="s">
        <v>64</v>
      </c>
      <c r="O10644">
        <v>1</v>
      </c>
      <c r="Y10644">
        <f t="shared" si="332"/>
        <v>0</v>
      </c>
      <c r="Z10644" t="str">
        <f t="shared" si="333"/>
        <v>Магазин0</v>
      </c>
      <c r="AA10644" s="6" t="str">
        <f>VLOOKUP(Z10644,Баллы!A:B,2,0)</f>
        <v>Диспаритет</v>
      </c>
    </row>
    <row r="10645">
      <c r="A10645" t="s">
        <v>61229</v>
      </c>
      <c r="B10645" t="s">
        <v>4058</v>
      </c>
      <c r="C10645" s="1">
        <v>45598</v>
      </c>
      <c r="D10645" t="s">
        <v>61229</v>
      </c>
      <c r="E10645" t="s">
        <v>61230</v>
      </c>
      <c r="F10645" t="s">
        <v>336</v>
      </c>
      <c r="G10645" s="6" t="s">
        <v>101</v>
      </c>
      <c r="H10645" s="6" t="s">
        <v>61231</v>
      </c>
      <c r="I10645" s="6" t="s">
        <v>61232</v>
      </c>
      <c r="J10645" s="6" t="s">
        <v>101</v>
      </c>
      <c r="K10645" t="s">
        <v>82</v>
      </c>
      <c r="L10645" t="s">
        <v>115</v>
      </c>
      <c r="M10645" t="s">
        <v>4064</v>
      </c>
      <c r="N10645" t="s">
        <v>340</v>
      </c>
      <c r="O10645">
        <v>1</v>
      </c>
      <c r="Y10645">
        <f t="shared" si="332"/>
        <v>0</v>
      </c>
      <c r="Z10645" t="str">
        <f t="shared" si="333"/>
        <v>Остров0</v>
      </c>
      <c r="AA10645" s="6" t="str">
        <f>VLOOKUP(Z10645,Баллы!A:B,2,0)</f>
        <v>Диспаритет</v>
      </c>
    </row>
    <row r="10646">
      <c r="A10646" t="s">
        <v>61233</v>
      </c>
      <c r="B10646" t="s">
        <v>3383</v>
      </c>
      <c r="C10646" s="1">
        <v>45598</v>
      </c>
      <c r="D10646" t="s">
        <v>61233</v>
      </c>
      <c r="E10646" t="s">
        <v>61234</v>
      </c>
      <c r="F10646" t="s">
        <v>336</v>
      </c>
      <c r="G10646" s="6" t="s">
        <v>101</v>
      </c>
      <c r="H10646" s="6" t="s">
        <v>61235</v>
      </c>
      <c r="I10646" s="6" t="s">
        <v>61236</v>
      </c>
      <c r="J10646" s="6" t="s">
        <v>101</v>
      </c>
      <c r="K10646" t="s">
        <v>82</v>
      </c>
      <c r="L10646" t="s">
        <v>262</v>
      </c>
      <c r="M10646" t="s">
        <v>3389</v>
      </c>
      <c r="N10646" t="s">
        <v>340</v>
      </c>
      <c r="O10646">
        <v>1</v>
      </c>
      <c r="Y10646">
        <f t="shared" si="332"/>
        <v>0</v>
      </c>
      <c r="Z10646" t="str">
        <f t="shared" si="333"/>
        <v>Остров0</v>
      </c>
      <c r="AA10646" s="6" t="str">
        <f>VLOOKUP(Z10646,Баллы!A:B,2,0)</f>
        <v>Диспаритет</v>
      </c>
    </row>
    <row r="10647">
      <c r="A10647" t="s">
        <v>61237</v>
      </c>
      <c r="B10647" t="s">
        <v>727</v>
      </c>
      <c r="C10647" s="1">
        <v>45598</v>
      </c>
      <c r="D10647" t="s">
        <v>61237</v>
      </c>
      <c r="E10647" t="s">
        <v>61238</v>
      </c>
      <c r="F10647" t="s">
        <v>88</v>
      </c>
      <c r="G10647" s="6" t="s">
        <v>61239</v>
      </c>
      <c r="H10647" s="6" t="s">
        <v>61240</v>
      </c>
      <c r="I10647" s="6" t="s">
        <v>61241</v>
      </c>
      <c r="J10647" s="6" t="s">
        <v>61242</v>
      </c>
      <c r="K10647" t="s">
        <v>82</v>
      </c>
      <c r="L10647" t="s">
        <v>115</v>
      </c>
      <c r="M10647" t="s">
        <v>733</v>
      </c>
      <c r="N10647" t="s">
        <v>95</v>
      </c>
      <c r="O10647">
        <v>1</v>
      </c>
      <c r="Y10647">
        <f t="shared" si="332"/>
        <v>0</v>
      </c>
      <c r="Z10647" t="str">
        <f t="shared" si="333"/>
        <v>Павильон0</v>
      </c>
      <c r="AA10647" s="6" t="str">
        <f>VLOOKUP(Z10647,Баллы!A:B,2,0)</f>
        <v>Диспаритет</v>
      </c>
    </row>
    <row r="10648">
      <c r="A10648" t="s">
        <v>61243</v>
      </c>
      <c r="B10648" t="s">
        <v>9057</v>
      </c>
      <c r="C10648" s="1">
        <v>45598</v>
      </c>
      <c r="D10648" t="s">
        <v>61243</v>
      </c>
      <c r="E10648" t="s">
        <v>61244</v>
      </c>
      <c r="F10648" t="s">
        <v>13</v>
      </c>
      <c r="G10648" s="6" t="s">
        <v>61245</v>
      </c>
      <c r="H10648" s="6" t="s">
        <v>61246</v>
      </c>
      <c r="I10648" s="6" t="s">
        <v>61247</v>
      </c>
      <c r="J10648" s="6" t="s">
        <v>61248</v>
      </c>
      <c r="K10648" t="s">
        <v>61</v>
      </c>
      <c r="L10648" t="s">
        <v>981</v>
      </c>
      <c r="M10648" t="s">
        <v>9063</v>
      </c>
      <c r="N10648" t="s">
        <v>64</v>
      </c>
      <c r="O10648">
        <v>1</v>
      </c>
      <c r="Y10648">
        <f t="shared" si="332"/>
        <v>0</v>
      </c>
      <c r="Z10648" t="str">
        <f t="shared" si="333"/>
        <v>Магазин0</v>
      </c>
      <c r="AA10648" s="6" t="str">
        <f>VLOOKUP(Z10648,Баллы!A:B,2,0)</f>
        <v>Диспаритет</v>
      </c>
    </row>
    <row r="10649">
      <c r="A10649" t="s">
        <v>61249</v>
      </c>
      <c r="B10649" t="s">
        <v>3310</v>
      </c>
      <c r="C10649" s="1">
        <v>45598</v>
      </c>
      <c r="D10649" t="s">
        <v>61249</v>
      </c>
      <c r="E10649" t="s">
        <v>61250</v>
      </c>
      <c r="F10649" t="s">
        <v>13</v>
      </c>
      <c r="G10649" s="6" t="s">
        <v>61251</v>
      </c>
      <c r="H10649" s="6" t="s">
        <v>61252</v>
      </c>
      <c r="I10649" s="6" t="s">
        <v>61253</v>
      </c>
      <c r="J10649" s="6" t="s">
        <v>61254</v>
      </c>
      <c r="K10649" t="s">
        <v>104</v>
      </c>
      <c r="L10649" t="s">
        <v>105</v>
      </c>
      <c r="M10649" t="s">
        <v>3316</v>
      </c>
      <c r="N10649" t="s">
        <v>64</v>
      </c>
      <c r="O10649">
        <v>1</v>
      </c>
      <c r="Y10649">
        <f t="shared" si="332"/>
        <v>0</v>
      </c>
      <c r="Z10649" t="str">
        <f t="shared" si="333"/>
        <v>Магазин0</v>
      </c>
      <c r="AA10649" s="6" t="str">
        <f>VLOOKUP(Z10649,Баллы!A:B,2,0)</f>
        <v>Диспаритет</v>
      </c>
    </row>
    <row r="10650">
      <c r="A10650" t="s">
        <v>61255</v>
      </c>
      <c r="B10650" t="s">
        <v>7398</v>
      </c>
      <c r="C10650" s="1">
        <v>45598</v>
      </c>
      <c r="D10650" t="s">
        <v>61255</v>
      </c>
      <c r="E10650" t="s">
        <v>61256</v>
      </c>
      <c r="F10650" t="s">
        <v>127</v>
      </c>
      <c r="G10650" s="6" t="s">
        <v>61257</v>
      </c>
      <c r="H10650" s="6" t="s">
        <v>61258</v>
      </c>
      <c r="I10650" s="6" t="s">
        <v>61259</v>
      </c>
      <c r="J10650" s="6" t="s">
        <v>101</v>
      </c>
      <c r="K10650" t="s">
        <v>61</v>
      </c>
      <c r="L10650" t="s">
        <v>279</v>
      </c>
      <c r="M10650" t="s">
        <v>7402</v>
      </c>
      <c r="N10650" t="s">
        <v>132</v>
      </c>
      <c r="O10650">
        <v>1</v>
      </c>
      <c r="Y10650">
        <f t="shared" si="332"/>
        <v>0</v>
      </c>
      <c r="Z10650" t="str">
        <f t="shared" si="333"/>
        <v>Секция0</v>
      </c>
      <c r="AA10650" s="6" t="str">
        <f>VLOOKUP(Z10650,Баллы!A:B,2,0)</f>
        <v>Диспаритет</v>
      </c>
    </row>
    <row r="10651">
      <c r="A10651" t="s">
        <v>61260</v>
      </c>
      <c r="B10651" t="s">
        <v>6870</v>
      </c>
      <c r="C10651" s="1">
        <v>45598</v>
      </c>
      <c r="D10651" t="s">
        <v>61260</v>
      </c>
      <c r="E10651" t="s">
        <v>61261</v>
      </c>
      <c r="F10651" t="s">
        <v>13</v>
      </c>
      <c r="G10651" s="6" t="s">
        <v>61262</v>
      </c>
      <c r="H10651" s="6" t="s">
        <v>61263</v>
      </c>
      <c r="I10651" s="6" t="s">
        <v>61264</v>
      </c>
      <c r="J10651" s="6" t="s">
        <v>61265</v>
      </c>
      <c r="K10651" t="s">
        <v>82</v>
      </c>
      <c r="L10651" t="s">
        <v>2039</v>
      </c>
      <c r="M10651" t="s">
        <v>6874</v>
      </c>
      <c r="N10651" t="s">
        <v>64</v>
      </c>
      <c r="O10651">
        <v>1</v>
      </c>
      <c r="Y10651">
        <f t="shared" si="332"/>
        <v>0</v>
      </c>
      <c r="Z10651" t="str">
        <f t="shared" si="333"/>
        <v>Магазин0</v>
      </c>
      <c r="AA10651" s="6" t="str">
        <f>VLOOKUP(Z10651,Баллы!A:B,2,0)</f>
        <v>Диспаритет</v>
      </c>
    </row>
    <row r="10652">
      <c r="A10652" t="s">
        <v>61266</v>
      </c>
      <c r="B10652" t="s">
        <v>847</v>
      </c>
      <c r="C10652" s="1">
        <v>45598</v>
      </c>
      <c r="D10652" t="s">
        <v>61266</v>
      </c>
      <c r="E10652" t="s">
        <v>61267</v>
      </c>
      <c r="F10652" t="s">
        <v>1602</v>
      </c>
      <c r="G10652" s="6" t="s">
        <v>61268</v>
      </c>
      <c r="H10652" s="6" t="s">
        <v>61269</v>
      </c>
      <c r="I10652" s="6" t="s">
        <v>61270</v>
      </c>
      <c r="J10652" s="6" t="s">
        <v>61271</v>
      </c>
      <c r="K10652" t="s">
        <v>140</v>
      </c>
      <c r="L10652" t="s">
        <v>853</v>
      </c>
      <c r="M10652" t="s">
        <v>854</v>
      </c>
      <c r="N10652" t="s">
        <v>1608</v>
      </c>
      <c r="O10652">
        <v>1</v>
      </c>
      <c r="Y10652">
        <f t="shared" si="332"/>
        <v>0</v>
      </c>
      <c r="Z10652" t="str">
        <f t="shared" si="333"/>
        <v xml:space="preserve">Салон связи0</v>
      </c>
      <c r="AA10652" s="6" t="str">
        <f>VLOOKUP(Z10652,Баллы!A:B,2,0)</f>
        <v>Диспаритет</v>
      </c>
    </row>
    <row r="10653">
      <c r="A10653" t="s">
        <v>61272</v>
      </c>
      <c r="B10653" t="s">
        <v>2378</v>
      </c>
      <c r="C10653" s="1">
        <v>45598</v>
      </c>
      <c r="D10653" t="s">
        <v>61272</v>
      </c>
      <c r="E10653" t="s">
        <v>61273</v>
      </c>
      <c r="F10653" t="s">
        <v>127</v>
      </c>
      <c r="G10653" s="6" t="s">
        <v>61274</v>
      </c>
      <c r="H10653" s="6" t="s">
        <v>61275</v>
      </c>
      <c r="I10653" s="6" t="s">
        <v>61276</v>
      </c>
      <c r="J10653" s="6" t="s">
        <v>101</v>
      </c>
      <c r="K10653" t="s">
        <v>82</v>
      </c>
      <c r="L10653" t="s">
        <v>115</v>
      </c>
      <c r="M10653" t="s">
        <v>2384</v>
      </c>
      <c r="N10653" t="s">
        <v>132</v>
      </c>
      <c r="O10653">
        <v>1</v>
      </c>
      <c r="Y10653">
        <f t="shared" si="332"/>
        <v>0</v>
      </c>
      <c r="Z10653" t="str">
        <f t="shared" si="333"/>
        <v>Секция0</v>
      </c>
      <c r="AA10653" s="6" t="str">
        <f>VLOOKUP(Z10653,Баллы!A:B,2,0)</f>
        <v>Диспаритет</v>
      </c>
    </row>
    <row r="10654">
      <c r="A10654" t="s">
        <v>61277</v>
      </c>
      <c r="B10654" t="s">
        <v>12715</v>
      </c>
      <c r="C10654" s="1">
        <v>45598</v>
      </c>
      <c r="D10654" t="s">
        <v>61277</v>
      </c>
      <c r="E10654" t="s">
        <v>61278</v>
      </c>
      <c r="F10654" t="s">
        <v>13</v>
      </c>
      <c r="G10654" s="6" t="s">
        <v>61279</v>
      </c>
      <c r="H10654" s="6" t="s">
        <v>61280</v>
      </c>
      <c r="I10654" s="6" t="s">
        <v>61281</v>
      </c>
      <c r="J10654" s="6" t="s">
        <v>61282</v>
      </c>
      <c r="K10654" t="s">
        <v>61</v>
      </c>
      <c r="L10654" t="s">
        <v>174</v>
      </c>
      <c r="M10654" t="s">
        <v>12720</v>
      </c>
      <c r="N10654" t="s">
        <v>64</v>
      </c>
      <c r="O10654">
        <v>1</v>
      </c>
      <c r="Y10654">
        <f t="shared" si="332"/>
        <v>0</v>
      </c>
      <c r="Z10654" t="str">
        <f t="shared" si="333"/>
        <v>Магазин0</v>
      </c>
      <c r="AA10654" s="6" t="str">
        <f>VLOOKUP(Z10654,Баллы!A:B,2,0)</f>
        <v>Диспаритет</v>
      </c>
    </row>
    <row r="10655">
      <c r="A10655" t="s">
        <v>61283</v>
      </c>
      <c r="B10655" t="s">
        <v>523</v>
      </c>
      <c r="C10655" s="1">
        <v>45598</v>
      </c>
      <c r="D10655" t="s">
        <v>61283</v>
      </c>
      <c r="E10655" t="s">
        <v>61284</v>
      </c>
      <c r="F10655" t="s">
        <v>13</v>
      </c>
      <c r="G10655" s="6" t="s">
        <v>61285</v>
      </c>
      <c r="H10655" s="6" t="s">
        <v>61286</v>
      </c>
      <c r="I10655" s="6" t="s">
        <v>61287</v>
      </c>
      <c r="J10655" s="6" t="s">
        <v>61288</v>
      </c>
      <c r="K10655" t="s">
        <v>140</v>
      </c>
      <c r="L10655" t="s">
        <v>141</v>
      </c>
      <c r="M10655" t="s">
        <v>529</v>
      </c>
      <c r="N10655" t="s">
        <v>64</v>
      </c>
      <c r="O10655">
        <v>1</v>
      </c>
      <c r="Y10655">
        <f t="shared" si="332"/>
        <v>0</v>
      </c>
      <c r="Z10655" t="str">
        <f t="shared" si="333"/>
        <v>Магазин0</v>
      </c>
      <c r="AA10655" s="6" t="str">
        <f>VLOOKUP(Z10655,Баллы!A:B,2,0)</f>
        <v>Диспаритет</v>
      </c>
    </row>
    <row r="10656">
      <c r="A10656" t="s">
        <v>61289</v>
      </c>
      <c r="B10656" t="s">
        <v>1585</v>
      </c>
      <c r="C10656" s="1">
        <v>45598</v>
      </c>
      <c r="D10656" t="s">
        <v>61289</v>
      </c>
      <c r="E10656" t="s">
        <v>61290</v>
      </c>
      <c r="F10656" t="s">
        <v>127</v>
      </c>
      <c r="G10656" s="6" t="s">
        <v>61291</v>
      </c>
      <c r="H10656" s="6" t="s">
        <v>61292</v>
      </c>
      <c r="I10656" s="6" t="s">
        <v>61293</v>
      </c>
      <c r="J10656" s="6" t="s">
        <v>101</v>
      </c>
      <c r="K10656" t="s">
        <v>61</v>
      </c>
      <c r="L10656" t="s">
        <v>174</v>
      </c>
      <c r="M10656" t="s">
        <v>1590</v>
      </c>
      <c r="N10656" t="s">
        <v>132</v>
      </c>
      <c r="O10656">
        <v>1</v>
      </c>
      <c r="Y10656">
        <f t="shared" si="332"/>
        <v>0</v>
      </c>
      <c r="Z10656" t="str">
        <f t="shared" si="333"/>
        <v>Секция0</v>
      </c>
      <c r="AA10656" s="6" t="str">
        <f>VLOOKUP(Z10656,Баллы!A:B,2,0)</f>
        <v>Диспаритет</v>
      </c>
    </row>
    <row r="10657">
      <c r="A10657" t="s">
        <v>61294</v>
      </c>
      <c r="B10657" t="s">
        <v>1434</v>
      </c>
      <c r="C10657" s="1">
        <v>45598</v>
      </c>
      <c r="D10657" t="s">
        <v>61294</v>
      </c>
      <c r="E10657" t="s">
        <v>61295</v>
      </c>
      <c r="F10657" t="s">
        <v>99</v>
      </c>
      <c r="G10657" s="6" t="s">
        <v>61296</v>
      </c>
      <c r="H10657" s="6" t="s">
        <v>101</v>
      </c>
      <c r="I10657" s="6" t="s">
        <v>61297</v>
      </c>
      <c r="J10657" s="6" t="s">
        <v>61298</v>
      </c>
      <c r="K10657" t="s">
        <v>211</v>
      </c>
      <c r="L10657" t="s">
        <v>211</v>
      </c>
      <c r="M10657" t="s">
        <v>211</v>
      </c>
      <c r="N10657" t="s">
        <v>107</v>
      </c>
      <c r="O10657">
        <v>1</v>
      </c>
      <c r="Y10657">
        <f t="shared" si="332"/>
        <v>0</v>
      </c>
      <c r="Z10657" t="str">
        <f t="shared" si="333"/>
        <v xml:space="preserve">Магазин СО0</v>
      </c>
      <c r="AA10657" s="6" t="str">
        <f>VLOOKUP(Z10657,Баллы!A:B,2,0)</f>
        <v>Диспаритет</v>
      </c>
    </row>
    <row r="10658">
      <c r="A10658" t="s">
        <v>61299</v>
      </c>
      <c r="B10658" t="s">
        <v>907</v>
      </c>
      <c r="C10658" s="1">
        <v>45598</v>
      </c>
      <c r="D10658" t="s">
        <v>61299</v>
      </c>
      <c r="E10658" t="s">
        <v>61300</v>
      </c>
      <c r="F10658" t="s">
        <v>13</v>
      </c>
      <c r="G10658" s="6" t="s">
        <v>61301</v>
      </c>
      <c r="H10658" s="6" t="s">
        <v>61302</v>
      </c>
      <c r="I10658" s="6" t="s">
        <v>61303</v>
      </c>
      <c r="J10658" s="6" t="s">
        <v>61304</v>
      </c>
      <c r="K10658" t="s">
        <v>61</v>
      </c>
      <c r="L10658" t="s">
        <v>913</v>
      </c>
      <c r="M10658" t="s">
        <v>914</v>
      </c>
      <c r="N10658" t="s">
        <v>64</v>
      </c>
      <c r="O10658">
        <v>1</v>
      </c>
      <c r="Y10658">
        <f t="shared" si="332"/>
        <v>0</v>
      </c>
      <c r="Z10658" t="str">
        <f t="shared" si="333"/>
        <v>Магазин0</v>
      </c>
      <c r="AA10658" s="6" t="str">
        <f>VLOOKUP(Z10658,Баллы!A:B,2,0)</f>
        <v>Диспаритет</v>
      </c>
    </row>
    <row r="10659">
      <c r="A10659" t="s">
        <v>61305</v>
      </c>
      <c r="B10659" t="s">
        <v>3108</v>
      </c>
      <c r="C10659" s="1">
        <v>45598</v>
      </c>
      <c r="D10659" t="s">
        <v>61305</v>
      </c>
      <c r="E10659" t="s">
        <v>61306</v>
      </c>
      <c r="F10659" t="s">
        <v>13</v>
      </c>
      <c r="G10659" s="6" t="s">
        <v>61307</v>
      </c>
      <c r="H10659" s="6" t="s">
        <v>61308</v>
      </c>
      <c r="I10659" s="6" t="s">
        <v>61309</v>
      </c>
      <c r="J10659" s="6" t="s">
        <v>61310</v>
      </c>
      <c r="K10659" t="s">
        <v>82</v>
      </c>
      <c r="L10659" t="s">
        <v>83</v>
      </c>
      <c r="M10659" t="s">
        <v>3114</v>
      </c>
      <c r="N10659" t="s">
        <v>64</v>
      </c>
      <c r="O10659">
        <v>1</v>
      </c>
      <c r="Y10659">
        <f t="shared" si="332"/>
        <v>0</v>
      </c>
      <c r="Z10659" t="str">
        <f t="shared" si="333"/>
        <v>Магазин0</v>
      </c>
      <c r="AA10659" s="6" t="str">
        <f>VLOOKUP(Z10659,Баллы!A:B,2,0)</f>
        <v>Диспаритет</v>
      </c>
    </row>
    <row r="10660">
      <c r="A10660" t="s">
        <v>61311</v>
      </c>
      <c r="B10660" t="s">
        <v>417</v>
      </c>
      <c r="C10660" s="1">
        <v>45598</v>
      </c>
      <c r="D10660" t="s">
        <v>61311</v>
      </c>
      <c r="E10660" t="s">
        <v>61312</v>
      </c>
      <c r="F10660" t="s">
        <v>13</v>
      </c>
      <c r="G10660" s="6" t="s">
        <v>61313</v>
      </c>
      <c r="H10660" s="6" t="s">
        <v>61314</v>
      </c>
      <c r="I10660" s="6" t="s">
        <v>61315</v>
      </c>
      <c r="J10660" s="6" t="s">
        <v>61316</v>
      </c>
      <c r="K10660" t="s">
        <v>72</v>
      </c>
      <c r="L10660" t="s">
        <v>183</v>
      </c>
      <c r="M10660" t="s">
        <v>423</v>
      </c>
      <c r="N10660" t="s">
        <v>64</v>
      </c>
      <c r="O10660">
        <v>1</v>
      </c>
      <c r="Y10660">
        <f t="shared" si="332"/>
        <v>0</v>
      </c>
      <c r="Z10660" t="str">
        <f t="shared" si="333"/>
        <v>Магазин0</v>
      </c>
      <c r="AA10660" s="6" t="str">
        <f>VLOOKUP(Z10660,Баллы!A:B,2,0)</f>
        <v>Диспаритет</v>
      </c>
    </row>
    <row r="10661">
      <c r="A10661" t="s">
        <v>61317</v>
      </c>
      <c r="B10661" t="s">
        <v>1319</v>
      </c>
      <c r="C10661" s="1">
        <v>45598</v>
      </c>
      <c r="D10661" t="s">
        <v>61317</v>
      </c>
      <c r="E10661" t="s">
        <v>61318</v>
      </c>
      <c r="F10661" t="s">
        <v>13</v>
      </c>
      <c r="G10661" s="6" t="s">
        <v>61319</v>
      </c>
      <c r="H10661" s="6" t="s">
        <v>61320</v>
      </c>
      <c r="I10661" s="6" t="s">
        <v>61321</v>
      </c>
      <c r="J10661" s="6" t="s">
        <v>61322</v>
      </c>
      <c r="K10661" t="s">
        <v>61</v>
      </c>
      <c r="L10661" t="s">
        <v>1325</v>
      </c>
      <c r="M10661" t="s">
        <v>1326</v>
      </c>
      <c r="N10661" t="s">
        <v>64</v>
      </c>
      <c r="O10661">
        <v>1</v>
      </c>
      <c r="Y10661">
        <f t="shared" si="332"/>
        <v>0</v>
      </c>
      <c r="Z10661" t="str">
        <f t="shared" si="333"/>
        <v>Магазин0</v>
      </c>
      <c r="AA10661" s="6" t="str">
        <f>VLOOKUP(Z10661,Баллы!A:B,2,0)</f>
        <v>Диспаритет</v>
      </c>
    </row>
    <row r="10662">
      <c r="A10662" t="s">
        <v>61323</v>
      </c>
      <c r="B10662" t="s">
        <v>159</v>
      </c>
      <c r="C10662" s="1">
        <v>45598</v>
      </c>
      <c r="D10662" t="s">
        <v>61323</v>
      </c>
      <c r="E10662" t="s">
        <v>61324</v>
      </c>
      <c r="F10662" t="s">
        <v>13</v>
      </c>
      <c r="G10662" s="6" t="s">
        <v>61325</v>
      </c>
      <c r="H10662" s="6" t="s">
        <v>61326</v>
      </c>
      <c r="I10662" s="6" t="s">
        <v>61327</v>
      </c>
      <c r="J10662" s="6" t="s">
        <v>61328</v>
      </c>
      <c r="K10662" t="s">
        <v>140</v>
      </c>
      <c r="L10662" t="s">
        <v>165</v>
      </c>
      <c r="M10662" t="s">
        <v>166</v>
      </c>
      <c r="N10662" t="s">
        <v>64</v>
      </c>
      <c r="O10662">
        <v>1</v>
      </c>
      <c r="Y10662">
        <f t="shared" si="332"/>
        <v>0</v>
      </c>
      <c r="Z10662" t="str">
        <f t="shared" si="333"/>
        <v>Магазин0</v>
      </c>
      <c r="AA10662" s="6" t="str">
        <f>VLOOKUP(Z10662,Баллы!A:B,2,0)</f>
        <v>Диспаритет</v>
      </c>
    </row>
    <row r="10663">
      <c r="A10663" t="s">
        <v>61329</v>
      </c>
      <c r="B10663" t="s">
        <v>1564</v>
      </c>
      <c r="C10663" s="1">
        <v>45598</v>
      </c>
      <c r="D10663" t="s">
        <v>61329</v>
      </c>
      <c r="E10663" t="s">
        <v>61330</v>
      </c>
      <c r="F10663" t="s">
        <v>127</v>
      </c>
      <c r="G10663" s="6" t="s">
        <v>61331</v>
      </c>
      <c r="H10663" s="6" t="s">
        <v>61332</v>
      </c>
      <c r="I10663" s="6" t="s">
        <v>61333</v>
      </c>
      <c r="J10663" s="6" t="s">
        <v>101</v>
      </c>
      <c r="K10663" t="s">
        <v>104</v>
      </c>
      <c r="L10663" t="s">
        <v>253</v>
      </c>
      <c r="M10663" t="s">
        <v>1570</v>
      </c>
      <c r="N10663" t="s">
        <v>132</v>
      </c>
      <c r="O10663">
        <v>1</v>
      </c>
      <c r="Y10663">
        <f t="shared" si="332"/>
        <v>0</v>
      </c>
      <c r="Z10663" t="str">
        <f t="shared" si="333"/>
        <v>Секция0</v>
      </c>
      <c r="AA10663" s="6" t="str">
        <f>VLOOKUP(Z10663,Баллы!A:B,2,0)</f>
        <v>Диспаритет</v>
      </c>
    </row>
    <row r="10664">
      <c r="A10664" t="s">
        <v>61334</v>
      </c>
      <c r="B10664" t="s">
        <v>645</v>
      </c>
      <c r="C10664" s="1">
        <v>45598</v>
      </c>
      <c r="D10664" t="s">
        <v>61334</v>
      </c>
      <c r="E10664" t="s">
        <v>61335</v>
      </c>
      <c r="F10664" t="s">
        <v>13</v>
      </c>
      <c r="G10664" s="6" t="s">
        <v>61336</v>
      </c>
      <c r="H10664" s="6" t="s">
        <v>61337</v>
      </c>
      <c r="I10664" s="6" t="s">
        <v>61338</v>
      </c>
      <c r="J10664" s="6" t="s">
        <v>61339</v>
      </c>
      <c r="K10664" t="s">
        <v>82</v>
      </c>
      <c r="L10664" t="s">
        <v>202</v>
      </c>
      <c r="M10664" t="s">
        <v>651</v>
      </c>
      <c r="N10664" t="s">
        <v>64</v>
      </c>
      <c r="O10664">
        <v>1</v>
      </c>
      <c r="Y10664">
        <f t="shared" si="332"/>
        <v>0</v>
      </c>
      <c r="Z10664" t="str">
        <f t="shared" si="333"/>
        <v>Магазин0</v>
      </c>
      <c r="AA10664" s="6" t="str">
        <f>VLOOKUP(Z10664,Баллы!A:B,2,0)</f>
        <v>Диспаритет</v>
      </c>
    </row>
    <row r="10665">
      <c r="A10665" t="s">
        <v>61340</v>
      </c>
      <c r="B10665" t="s">
        <v>2332</v>
      </c>
      <c r="C10665" s="1">
        <v>45598</v>
      </c>
      <c r="D10665" t="s">
        <v>61340</v>
      </c>
      <c r="E10665" t="s">
        <v>61341</v>
      </c>
      <c r="F10665" t="s">
        <v>13</v>
      </c>
      <c r="G10665" s="6" t="s">
        <v>61342</v>
      </c>
      <c r="H10665" s="6" t="s">
        <v>61343</v>
      </c>
      <c r="I10665" s="6" t="s">
        <v>61344</v>
      </c>
      <c r="J10665" s="6" t="s">
        <v>61345</v>
      </c>
      <c r="K10665" t="s">
        <v>104</v>
      </c>
      <c r="L10665" t="s">
        <v>396</v>
      </c>
      <c r="M10665" t="s">
        <v>2338</v>
      </c>
      <c r="N10665" t="s">
        <v>64</v>
      </c>
      <c r="O10665">
        <v>1</v>
      </c>
      <c r="Y10665">
        <f t="shared" ref="Y10665:Y10728" si="334">SUM(P10665:W10665)</f>
        <v>0</v>
      </c>
      <c r="Z10665" t="str">
        <f t="shared" ref="Z10665:Z10728" si="335">CONCATENATE(N10665,Y10665)</f>
        <v>Магазин0</v>
      </c>
      <c r="AA10665" s="6" t="str">
        <f>VLOOKUP(Z10665,Баллы!A:B,2,0)</f>
        <v>Диспаритет</v>
      </c>
    </row>
    <row r="10666">
      <c r="A10666" t="s">
        <v>61346</v>
      </c>
      <c r="B10666" t="s">
        <v>2163</v>
      </c>
      <c r="C10666" s="1">
        <v>45598</v>
      </c>
      <c r="D10666" t="s">
        <v>61346</v>
      </c>
      <c r="E10666" t="s">
        <v>61347</v>
      </c>
      <c r="F10666" t="s">
        <v>88</v>
      </c>
      <c r="G10666" s="6" t="s">
        <v>61348</v>
      </c>
      <c r="H10666" s="6" t="s">
        <v>61349</v>
      </c>
      <c r="I10666" s="6" t="s">
        <v>61350</v>
      </c>
      <c r="J10666" s="6" t="s">
        <v>61351</v>
      </c>
      <c r="K10666" t="s">
        <v>72</v>
      </c>
      <c r="L10666" t="s">
        <v>1553</v>
      </c>
      <c r="M10666" t="s">
        <v>2167</v>
      </c>
      <c r="N10666" t="s">
        <v>95</v>
      </c>
      <c r="O10666">
        <v>1</v>
      </c>
      <c r="Y10666">
        <f t="shared" si="334"/>
        <v>0</v>
      </c>
      <c r="Z10666" t="str">
        <f t="shared" si="335"/>
        <v>Павильон0</v>
      </c>
      <c r="AA10666" s="6" t="str">
        <f>VLOOKUP(Z10666,Баллы!A:B,2,0)</f>
        <v>Диспаритет</v>
      </c>
    </row>
    <row r="10667">
      <c r="A10667" t="s">
        <v>61352</v>
      </c>
      <c r="B10667" t="s">
        <v>10754</v>
      </c>
      <c r="C10667" s="1">
        <v>45598</v>
      </c>
      <c r="D10667" t="s">
        <v>61352</v>
      </c>
      <c r="E10667" t="s">
        <v>61353</v>
      </c>
      <c r="F10667" t="s">
        <v>99</v>
      </c>
      <c r="G10667" s="6" t="s">
        <v>61354</v>
      </c>
      <c r="H10667" s="6" t="s">
        <v>101</v>
      </c>
      <c r="I10667" s="6" t="s">
        <v>61355</v>
      </c>
      <c r="J10667" s="6" t="s">
        <v>61356</v>
      </c>
      <c r="K10667" t="s">
        <v>192</v>
      </c>
      <c r="L10667" t="s">
        <v>467</v>
      </c>
      <c r="M10667" t="s">
        <v>10760</v>
      </c>
      <c r="N10667" t="s">
        <v>107</v>
      </c>
      <c r="O10667">
        <v>1</v>
      </c>
      <c r="Y10667">
        <f t="shared" si="334"/>
        <v>0</v>
      </c>
      <c r="Z10667" t="str">
        <f t="shared" si="335"/>
        <v xml:space="preserve">Магазин СО0</v>
      </c>
      <c r="AA10667" s="6" t="str">
        <f>VLOOKUP(Z10667,Баллы!A:B,2,0)</f>
        <v>Диспаритет</v>
      </c>
    </row>
    <row r="10668">
      <c r="A10668" t="s">
        <v>61357</v>
      </c>
      <c r="B10668" t="s">
        <v>8112</v>
      </c>
      <c r="C10668" s="1">
        <v>45598</v>
      </c>
      <c r="D10668" t="s">
        <v>61357</v>
      </c>
      <c r="E10668" t="s">
        <v>61358</v>
      </c>
      <c r="F10668" t="s">
        <v>13</v>
      </c>
      <c r="G10668" s="6" t="s">
        <v>61359</v>
      </c>
      <c r="H10668" s="6" t="s">
        <v>61360</v>
      </c>
      <c r="I10668" s="6" t="s">
        <v>61361</v>
      </c>
      <c r="J10668" s="6" t="s">
        <v>61362</v>
      </c>
      <c r="K10668" t="s">
        <v>192</v>
      </c>
      <c r="L10668" t="s">
        <v>4392</v>
      </c>
      <c r="M10668" t="s">
        <v>8118</v>
      </c>
      <c r="N10668" t="s">
        <v>64</v>
      </c>
      <c r="O10668">
        <v>1</v>
      </c>
      <c r="Y10668">
        <f t="shared" si="334"/>
        <v>0</v>
      </c>
      <c r="Z10668" t="str">
        <f t="shared" si="335"/>
        <v>Магазин0</v>
      </c>
      <c r="AA10668" s="6" t="str">
        <f>VLOOKUP(Z10668,Баллы!A:B,2,0)</f>
        <v>Диспаритет</v>
      </c>
    </row>
    <row r="10669">
      <c r="A10669" t="s">
        <v>61363</v>
      </c>
      <c r="B10669" t="s">
        <v>7855</v>
      </c>
      <c r="C10669" s="1">
        <v>45598</v>
      </c>
      <c r="D10669" t="s">
        <v>61363</v>
      </c>
      <c r="E10669" t="s">
        <v>61364</v>
      </c>
      <c r="F10669" t="s">
        <v>13</v>
      </c>
      <c r="G10669" s="6" t="s">
        <v>61365</v>
      </c>
      <c r="H10669" s="6" t="s">
        <v>61366</v>
      </c>
      <c r="I10669" s="6" t="s">
        <v>61367</v>
      </c>
      <c r="J10669" s="6" t="s">
        <v>61368</v>
      </c>
      <c r="K10669" t="s">
        <v>61</v>
      </c>
      <c r="L10669" t="s">
        <v>2807</v>
      </c>
      <c r="M10669" t="s">
        <v>7860</v>
      </c>
      <c r="N10669" t="s">
        <v>64</v>
      </c>
      <c r="O10669">
        <v>1</v>
      </c>
      <c r="Y10669">
        <f t="shared" si="334"/>
        <v>0</v>
      </c>
      <c r="Z10669" t="str">
        <f t="shared" si="335"/>
        <v>Магазин0</v>
      </c>
      <c r="AA10669" s="6" t="str">
        <f>VLOOKUP(Z10669,Баллы!A:B,2,0)</f>
        <v>Диспаритет</v>
      </c>
    </row>
    <row r="10670">
      <c r="A10670" t="s">
        <v>61369</v>
      </c>
      <c r="B10670" t="s">
        <v>963</v>
      </c>
      <c r="C10670" s="1">
        <v>45598</v>
      </c>
      <c r="D10670" t="s">
        <v>61369</v>
      </c>
      <c r="E10670" t="s">
        <v>61370</v>
      </c>
      <c r="F10670" t="s">
        <v>13</v>
      </c>
      <c r="G10670" s="6" t="s">
        <v>61371</v>
      </c>
      <c r="H10670" s="6" t="s">
        <v>61372</v>
      </c>
      <c r="I10670" s="6" t="s">
        <v>61373</v>
      </c>
      <c r="J10670" s="6" t="s">
        <v>61374</v>
      </c>
      <c r="K10670" t="s">
        <v>61</v>
      </c>
      <c r="L10670" t="s">
        <v>364</v>
      </c>
      <c r="M10670" t="s">
        <v>967</v>
      </c>
      <c r="N10670" t="s">
        <v>64</v>
      </c>
      <c r="O10670">
        <v>1</v>
      </c>
      <c r="Y10670">
        <f t="shared" si="334"/>
        <v>0</v>
      </c>
      <c r="Z10670" t="str">
        <f t="shared" si="335"/>
        <v>Магазин0</v>
      </c>
      <c r="AA10670" s="6" t="str">
        <f>VLOOKUP(Z10670,Баллы!A:B,2,0)</f>
        <v>Диспаритет</v>
      </c>
    </row>
    <row r="10671">
      <c r="A10671" t="s">
        <v>61375</v>
      </c>
      <c r="B10671" t="s">
        <v>816</v>
      </c>
      <c r="C10671" s="1">
        <v>45598</v>
      </c>
      <c r="D10671" t="s">
        <v>61375</v>
      </c>
      <c r="E10671" t="s">
        <v>61376</v>
      </c>
      <c r="F10671" t="s">
        <v>13</v>
      </c>
      <c r="G10671" s="6" t="s">
        <v>61377</v>
      </c>
      <c r="H10671" s="6" t="s">
        <v>61378</v>
      </c>
      <c r="I10671" s="6" t="s">
        <v>61379</v>
      </c>
      <c r="J10671" s="6" t="s">
        <v>61380</v>
      </c>
      <c r="K10671" t="s">
        <v>72</v>
      </c>
      <c r="L10671" t="s">
        <v>822</v>
      </c>
      <c r="M10671" t="s">
        <v>823</v>
      </c>
      <c r="N10671" t="s">
        <v>64</v>
      </c>
      <c r="O10671">
        <v>1</v>
      </c>
      <c r="Y10671">
        <f t="shared" si="334"/>
        <v>0</v>
      </c>
      <c r="Z10671" t="str">
        <f t="shared" si="335"/>
        <v>Магазин0</v>
      </c>
      <c r="AA10671" s="6" t="str">
        <f>VLOOKUP(Z10671,Баллы!A:B,2,0)</f>
        <v>Диспаритет</v>
      </c>
    </row>
    <row r="10672">
      <c r="A10672" t="s">
        <v>61381</v>
      </c>
      <c r="B10672" t="s">
        <v>408</v>
      </c>
      <c r="C10672" s="1">
        <v>45598</v>
      </c>
      <c r="D10672" t="s">
        <v>61381</v>
      </c>
      <c r="E10672" t="s">
        <v>61382</v>
      </c>
      <c r="F10672" t="s">
        <v>13</v>
      </c>
      <c r="G10672" s="6" t="s">
        <v>61383</v>
      </c>
      <c r="H10672" s="6" t="s">
        <v>61384</v>
      </c>
      <c r="I10672" s="6" t="s">
        <v>61385</v>
      </c>
      <c r="J10672" s="6" t="s">
        <v>61386</v>
      </c>
      <c r="K10672" t="s">
        <v>61</v>
      </c>
      <c r="L10672" t="s">
        <v>414</v>
      </c>
      <c r="M10672" t="s">
        <v>415</v>
      </c>
      <c r="N10672" t="s">
        <v>64</v>
      </c>
      <c r="O10672">
        <v>1</v>
      </c>
      <c r="Y10672">
        <f t="shared" si="334"/>
        <v>0</v>
      </c>
      <c r="Z10672" t="str">
        <f t="shared" si="335"/>
        <v>Магазин0</v>
      </c>
      <c r="AA10672" s="6" t="str">
        <f>VLOOKUP(Z10672,Баллы!A:B,2,0)</f>
        <v>Диспаритет</v>
      </c>
    </row>
    <row r="10673">
      <c r="A10673" t="s">
        <v>61387</v>
      </c>
      <c r="B10673" t="s">
        <v>1476</v>
      </c>
      <c r="C10673" s="1">
        <v>45598</v>
      </c>
      <c r="D10673" t="s">
        <v>61387</v>
      </c>
      <c r="E10673" t="s">
        <v>45154</v>
      </c>
      <c r="F10673" t="s">
        <v>13</v>
      </c>
      <c r="G10673" s="6" t="s">
        <v>61388</v>
      </c>
      <c r="H10673" s="6" t="s">
        <v>61389</v>
      </c>
      <c r="I10673" s="6" t="s">
        <v>61390</v>
      </c>
      <c r="J10673" s="6" t="s">
        <v>61391</v>
      </c>
      <c r="K10673" t="s">
        <v>61</v>
      </c>
      <c r="L10673" t="s">
        <v>414</v>
      </c>
      <c r="M10673" t="s">
        <v>1482</v>
      </c>
      <c r="N10673" t="s">
        <v>64</v>
      </c>
      <c r="O10673">
        <v>1</v>
      </c>
      <c r="Y10673">
        <f t="shared" si="334"/>
        <v>0</v>
      </c>
      <c r="Z10673" t="str">
        <f t="shared" si="335"/>
        <v>Магазин0</v>
      </c>
      <c r="AA10673" s="6" t="str">
        <f>VLOOKUP(Z10673,Баллы!A:B,2,0)</f>
        <v>Диспаритет</v>
      </c>
    </row>
    <row r="10674">
      <c r="A10674" t="s">
        <v>61392</v>
      </c>
      <c r="B10674" t="s">
        <v>1181</v>
      </c>
      <c r="C10674" s="1">
        <v>45598</v>
      </c>
      <c r="D10674" t="s">
        <v>61392</v>
      </c>
      <c r="E10674" t="s">
        <v>61393</v>
      </c>
      <c r="F10674" t="s">
        <v>13</v>
      </c>
      <c r="G10674" s="6" t="s">
        <v>61394</v>
      </c>
      <c r="H10674" s="6" t="s">
        <v>61395</v>
      </c>
      <c r="I10674" s="6" t="s">
        <v>61396</v>
      </c>
      <c r="J10674" s="6" t="s">
        <v>61397</v>
      </c>
      <c r="K10674" t="s">
        <v>61</v>
      </c>
      <c r="L10674" t="s">
        <v>913</v>
      </c>
      <c r="M10674" t="s">
        <v>1185</v>
      </c>
      <c r="N10674" t="s">
        <v>64</v>
      </c>
      <c r="O10674">
        <v>1</v>
      </c>
      <c r="Y10674">
        <f t="shared" si="334"/>
        <v>0</v>
      </c>
      <c r="Z10674" t="str">
        <f t="shared" si="335"/>
        <v>Магазин0</v>
      </c>
      <c r="AA10674" s="6" t="str">
        <f>VLOOKUP(Z10674,Баллы!A:B,2,0)</f>
        <v>Диспаритет</v>
      </c>
    </row>
    <row r="10675">
      <c r="A10675" t="s">
        <v>61398</v>
      </c>
      <c r="B10675" t="s">
        <v>1342</v>
      </c>
      <c r="C10675" s="1">
        <v>45598</v>
      </c>
      <c r="D10675" t="s">
        <v>61398</v>
      </c>
      <c r="E10675" t="s">
        <v>58579</v>
      </c>
      <c r="F10675" t="s">
        <v>13</v>
      </c>
      <c r="G10675" s="6" t="s">
        <v>61399</v>
      </c>
      <c r="H10675" s="6" t="s">
        <v>61400</v>
      </c>
      <c r="I10675" s="6" t="s">
        <v>61401</v>
      </c>
      <c r="J10675" s="6" t="s">
        <v>61402</v>
      </c>
      <c r="K10675" t="s">
        <v>61</v>
      </c>
      <c r="L10675" t="s">
        <v>885</v>
      </c>
      <c r="M10675" t="s">
        <v>1347</v>
      </c>
      <c r="N10675" t="s">
        <v>64</v>
      </c>
      <c r="O10675">
        <v>1</v>
      </c>
      <c r="Y10675">
        <f t="shared" si="334"/>
        <v>0</v>
      </c>
      <c r="Z10675" t="str">
        <f t="shared" si="335"/>
        <v>Магазин0</v>
      </c>
      <c r="AA10675" s="6" t="str">
        <f>VLOOKUP(Z10675,Баллы!A:B,2,0)</f>
        <v>Диспаритет</v>
      </c>
    </row>
    <row r="10676">
      <c r="A10676" t="s">
        <v>61403</v>
      </c>
      <c r="B10676" t="s">
        <v>2092</v>
      </c>
      <c r="C10676" s="1">
        <v>45598</v>
      </c>
      <c r="D10676" t="s">
        <v>61403</v>
      </c>
      <c r="E10676" t="s">
        <v>61404</v>
      </c>
      <c r="F10676" t="s">
        <v>88</v>
      </c>
      <c r="G10676" s="6" t="s">
        <v>61405</v>
      </c>
      <c r="H10676" s="6" t="s">
        <v>61406</v>
      </c>
      <c r="I10676" s="6" t="s">
        <v>61407</v>
      </c>
      <c r="J10676" s="6" t="s">
        <v>61408</v>
      </c>
      <c r="K10676" t="s">
        <v>140</v>
      </c>
      <c r="L10676" t="s">
        <v>447</v>
      </c>
      <c r="M10676" t="s">
        <v>2098</v>
      </c>
      <c r="N10676" t="s">
        <v>95</v>
      </c>
      <c r="O10676">
        <v>1</v>
      </c>
      <c r="Y10676">
        <f t="shared" si="334"/>
        <v>0</v>
      </c>
      <c r="Z10676" t="str">
        <f t="shared" si="335"/>
        <v>Павильон0</v>
      </c>
      <c r="AA10676" s="6" t="str">
        <f>VLOOKUP(Z10676,Баллы!A:B,2,0)</f>
        <v>Диспаритет</v>
      </c>
    </row>
    <row r="10677">
      <c r="A10677" t="s">
        <v>61409</v>
      </c>
      <c r="B10677" t="s">
        <v>1139</v>
      </c>
      <c r="C10677" s="1">
        <v>45598</v>
      </c>
      <c r="D10677" t="s">
        <v>61409</v>
      </c>
      <c r="E10677" t="s">
        <v>61410</v>
      </c>
      <c r="F10677" t="s">
        <v>13</v>
      </c>
      <c r="G10677" s="6" t="s">
        <v>61411</v>
      </c>
      <c r="H10677" s="6" t="s">
        <v>61412</v>
      </c>
      <c r="I10677" s="6" t="s">
        <v>61413</v>
      </c>
      <c r="J10677" s="6" t="s">
        <v>61414</v>
      </c>
      <c r="K10677" t="s">
        <v>61</v>
      </c>
      <c r="L10677" t="s">
        <v>62</v>
      </c>
      <c r="M10677" t="s">
        <v>1145</v>
      </c>
      <c r="N10677" t="s">
        <v>64</v>
      </c>
      <c r="O10677">
        <v>1</v>
      </c>
      <c r="Y10677">
        <f t="shared" si="334"/>
        <v>0</v>
      </c>
      <c r="Z10677" t="str">
        <f t="shared" si="335"/>
        <v>Магазин0</v>
      </c>
      <c r="AA10677" s="6" t="str">
        <f>VLOOKUP(Z10677,Баллы!A:B,2,0)</f>
        <v>Диспаритет</v>
      </c>
    </row>
    <row r="10678">
      <c r="A10678" t="s">
        <v>61415</v>
      </c>
      <c r="B10678" t="s">
        <v>38636</v>
      </c>
      <c r="C10678" s="1">
        <v>45598</v>
      </c>
      <c r="D10678" t="s">
        <v>61415</v>
      </c>
      <c r="E10678" t="s">
        <v>61416</v>
      </c>
      <c r="F10678" t="s">
        <v>13</v>
      </c>
      <c r="G10678" s="6" t="s">
        <v>61417</v>
      </c>
      <c r="H10678" s="6" t="s">
        <v>61418</v>
      </c>
      <c r="I10678" s="6" t="s">
        <v>61419</v>
      </c>
      <c r="J10678" s="6" t="s">
        <v>61420</v>
      </c>
      <c r="K10678" t="s">
        <v>72</v>
      </c>
      <c r="L10678" t="s">
        <v>1225</v>
      </c>
      <c r="M10678" t="s">
        <v>38642</v>
      </c>
      <c r="N10678" t="s">
        <v>64</v>
      </c>
      <c r="O10678">
        <v>1</v>
      </c>
      <c r="Y10678">
        <f t="shared" si="334"/>
        <v>0</v>
      </c>
      <c r="Z10678" t="str">
        <f t="shared" si="335"/>
        <v>Магазин0</v>
      </c>
      <c r="AA10678" s="6" t="str">
        <f>VLOOKUP(Z10678,Баллы!A:B,2,0)</f>
        <v>Диспаритет</v>
      </c>
    </row>
    <row r="10679">
      <c r="A10679" t="s">
        <v>61421</v>
      </c>
      <c r="B10679" t="s">
        <v>1101</v>
      </c>
      <c r="C10679" s="1">
        <v>45598</v>
      </c>
      <c r="D10679" t="s">
        <v>61421</v>
      </c>
      <c r="E10679" t="s">
        <v>61422</v>
      </c>
      <c r="F10679" t="s">
        <v>13</v>
      </c>
      <c r="G10679" s="6" t="s">
        <v>61423</v>
      </c>
      <c r="H10679" s="6" t="s">
        <v>61424</v>
      </c>
      <c r="I10679" s="6" t="s">
        <v>61425</v>
      </c>
      <c r="J10679" s="6" t="s">
        <v>61426</v>
      </c>
      <c r="K10679" t="s">
        <v>82</v>
      </c>
      <c r="L10679" t="s">
        <v>236</v>
      </c>
      <c r="M10679" t="s">
        <v>1107</v>
      </c>
      <c r="N10679" t="s">
        <v>64</v>
      </c>
      <c r="O10679">
        <v>1</v>
      </c>
      <c r="Y10679">
        <f t="shared" si="334"/>
        <v>0</v>
      </c>
      <c r="Z10679" t="str">
        <f t="shared" si="335"/>
        <v>Магазин0</v>
      </c>
      <c r="AA10679" s="6" t="str">
        <f>VLOOKUP(Z10679,Баллы!A:B,2,0)</f>
        <v>Диспаритет</v>
      </c>
    </row>
    <row r="10680">
      <c r="A10680" t="s">
        <v>61427</v>
      </c>
      <c r="B10680" t="s">
        <v>2125</v>
      </c>
      <c r="C10680" s="1">
        <v>45598</v>
      </c>
      <c r="D10680" t="s">
        <v>61427</v>
      </c>
      <c r="E10680" t="s">
        <v>61428</v>
      </c>
      <c r="F10680" t="s">
        <v>13</v>
      </c>
      <c r="G10680" s="6" t="s">
        <v>61429</v>
      </c>
      <c r="H10680" s="6" t="s">
        <v>61430</v>
      </c>
      <c r="I10680" s="6" t="s">
        <v>61431</v>
      </c>
      <c r="J10680" s="6" t="s">
        <v>61432</v>
      </c>
      <c r="K10680" t="s">
        <v>61</v>
      </c>
      <c r="L10680" t="s">
        <v>174</v>
      </c>
      <c r="M10680" t="s">
        <v>2131</v>
      </c>
      <c r="N10680" t="s">
        <v>64</v>
      </c>
      <c r="O10680">
        <v>1</v>
      </c>
      <c r="Y10680">
        <f t="shared" si="334"/>
        <v>0</v>
      </c>
      <c r="Z10680" t="str">
        <f t="shared" si="335"/>
        <v>Магазин0</v>
      </c>
      <c r="AA10680" s="6" t="str">
        <f>VLOOKUP(Z10680,Баллы!A:B,2,0)</f>
        <v>Диспаритет</v>
      </c>
    </row>
    <row r="10681">
      <c r="A10681" t="s">
        <v>61433</v>
      </c>
      <c r="B10681" t="s">
        <v>1406</v>
      </c>
      <c r="C10681" s="1">
        <v>45598</v>
      </c>
      <c r="D10681" t="s">
        <v>61433</v>
      </c>
      <c r="E10681" t="s">
        <v>61434</v>
      </c>
      <c r="F10681" t="s">
        <v>127</v>
      </c>
      <c r="G10681" s="6" t="s">
        <v>61435</v>
      </c>
      <c r="H10681" s="6" t="s">
        <v>61436</v>
      </c>
      <c r="I10681" s="6" t="s">
        <v>61437</v>
      </c>
      <c r="J10681" s="6" t="s">
        <v>101</v>
      </c>
      <c r="K10681" t="s">
        <v>72</v>
      </c>
      <c r="L10681" t="s">
        <v>288</v>
      </c>
      <c r="M10681" t="s">
        <v>1412</v>
      </c>
      <c r="N10681" t="s">
        <v>132</v>
      </c>
      <c r="O10681">
        <v>1</v>
      </c>
      <c r="Y10681">
        <f t="shared" si="334"/>
        <v>0</v>
      </c>
      <c r="Z10681" t="str">
        <f t="shared" si="335"/>
        <v>Секция0</v>
      </c>
      <c r="AA10681" s="6" t="str">
        <f>VLOOKUP(Z10681,Баллы!A:B,2,0)</f>
        <v>Диспаритет</v>
      </c>
    </row>
    <row r="10682">
      <c r="A10682" t="s">
        <v>61438</v>
      </c>
      <c r="B10682" t="s">
        <v>1005</v>
      </c>
      <c r="C10682" s="1">
        <v>45598</v>
      </c>
      <c r="D10682" t="s">
        <v>61438</v>
      </c>
      <c r="E10682" t="s">
        <v>61439</v>
      </c>
      <c r="F10682" t="s">
        <v>13</v>
      </c>
      <c r="G10682" s="6" t="s">
        <v>61440</v>
      </c>
      <c r="H10682" s="6" t="s">
        <v>61441</v>
      </c>
      <c r="I10682" s="6" t="s">
        <v>61442</v>
      </c>
      <c r="J10682" s="6" t="s">
        <v>61443</v>
      </c>
      <c r="K10682" t="s">
        <v>140</v>
      </c>
      <c r="L10682" t="s">
        <v>1011</v>
      </c>
      <c r="M10682" t="s">
        <v>1012</v>
      </c>
      <c r="N10682" t="s">
        <v>64</v>
      </c>
      <c r="O10682">
        <v>1</v>
      </c>
      <c r="Y10682">
        <f t="shared" si="334"/>
        <v>0</v>
      </c>
      <c r="Z10682" t="str">
        <f t="shared" si="335"/>
        <v>Магазин0</v>
      </c>
      <c r="AA10682" s="6" t="str">
        <f>VLOOKUP(Z10682,Баллы!A:B,2,0)</f>
        <v>Диспаритет</v>
      </c>
    </row>
    <row r="10683">
      <c r="A10683" t="s">
        <v>61444</v>
      </c>
      <c r="B10683" t="s">
        <v>611</v>
      </c>
      <c r="C10683" s="1">
        <v>45598</v>
      </c>
      <c r="D10683" t="s">
        <v>61444</v>
      </c>
      <c r="E10683" t="s">
        <v>61445</v>
      </c>
      <c r="F10683" t="s">
        <v>13</v>
      </c>
      <c r="G10683" s="6" t="s">
        <v>61446</v>
      </c>
      <c r="H10683" s="6" t="s">
        <v>61447</v>
      </c>
      <c r="I10683" s="6" t="s">
        <v>61448</v>
      </c>
      <c r="J10683" s="6" t="s">
        <v>61449</v>
      </c>
      <c r="K10683" t="s">
        <v>140</v>
      </c>
      <c r="L10683" t="s">
        <v>165</v>
      </c>
      <c r="M10683" t="s">
        <v>617</v>
      </c>
      <c r="N10683" t="s">
        <v>64</v>
      </c>
      <c r="O10683">
        <v>1</v>
      </c>
      <c r="Y10683">
        <f t="shared" si="334"/>
        <v>0</v>
      </c>
      <c r="Z10683" t="str">
        <f t="shared" si="335"/>
        <v>Магазин0</v>
      </c>
      <c r="AA10683" s="6" t="str">
        <f>VLOOKUP(Z10683,Баллы!A:B,2,0)</f>
        <v>Диспаритет</v>
      </c>
    </row>
    <row r="10684">
      <c r="A10684" t="s">
        <v>61450</v>
      </c>
      <c r="B10684" t="s">
        <v>8189</v>
      </c>
      <c r="C10684" s="1">
        <v>45598</v>
      </c>
      <c r="D10684" t="s">
        <v>61450</v>
      </c>
      <c r="E10684" t="s">
        <v>61451</v>
      </c>
      <c r="F10684" t="s">
        <v>127</v>
      </c>
      <c r="G10684" s="6" t="s">
        <v>61452</v>
      </c>
      <c r="H10684" s="6" t="s">
        <v>61453</v>
      </c>
      <c r="I10684" s="6" t="s">
        <v>61454</v>
      </c>
      <c r="J10684" s="6" t="s">
        <v>101</v>
      </c>
      <c r="K10684" t="s">
        <v>192</v>
      </c>
      <c r="L10684" t="s">
        <v>4392</v>
      </c>
      <c r="M10684" t="s">
        <v>8195</v>
      </c>
      <c r="N10684" t="s">
        <v>132</v>
      </c>
      <c r="O10684">
        <v>1</v>
      </c>
      <c r="Y10684">
        <f t="shared" si="334"/>
        <v>0</v>
      </c>
      <c r="Z10684" t="str">
        <f t="shared" si="335"/>
        <v>Секция0</v>
      </c>
      <c r="AA10684" s="6" t="str">
        <f>VLOOKUP(Z10684,Баллы!A:B,2,0)</f>
        <v>Диспаритет</v>
      </c>
    </row>
    <row r="10685">
      <c r="A10685" t="s">
        <v>61455</v>
      </c>
      <c r="B10685" t="s">
        <v>922</v>
      </c>
      <c r="C10685" s="1">
        <v>45598</v>
      </c>
      <c r="D10685" t="s">
        <v>61455</v>
      </c>
      <c r="E10685" t="s">
        <v>61456</v>
      </c>
      <c r="F10685" t="s">
        <v>13</v>
      </c>
      <c r="G10685" s="6" t="s">
        <v>61457</v>
      </c>
      <c r="H10685" s="6" t="s">
        <v>61458</v>
      </c>
      <c r="I10685" s="6" t="s">
        <v>61459</v>
      </c>
      <c r="J10685" s="6" t="s">
        <v>61460</v>
      </c>
      <c r="K10685" t="s">
        <v>72</v>
      </c>
      <c r="L10685" t="s">
        <v>764</v>
      </c>
      <c r="M10685" t="s">
        <v>928</v>
      </c>
      <c r="N10685" t="s">
        <v>64</v>
      </c>
      <c r="O10685">
        <v>1</v>
      </c>
      <c r="Y10685">
        <f t="shared" si="334"/>
        <v>0</v>
      </c>
      <c r="Z10685" t="str">
        <f t="shared" si="335"/>
        <v>Магазин0</v>
      </c>
      <c r="AA10685" s="6" t="str">
        <f>VLOOKUP(Z10685,Баллы!A:B,2,0)</f>
        <v>Диспаритет</v>
      </c>
    </row>
    <row r="10686">
      <c r="A10686" t="s">
        <v>61461</v>
      </c>
      <c r="B10686" t="s">
        <v>2853</v>
      </c>
      <c r="C10686" s="1">
        <v>45598</v>
      </c>
      <c r="D10686" t="s">
        <v>61461</v>
      </c>
      <c r="E10686" t="s">
        <v>61462</v>
      </c>
      <c r="F10686" t="s">
        <v>13</v>
      </c>
      <c r="G10686" s="6" t="s">
        <v>61463</v>
      </c>
      <c r="H10686" s="6" t="s">
        <v>61464</v>
      </c>
      <c r="I10686" s="6" t="s">
        <v>61465</v>
      </c>
      <c r="J10686" s="6" t="s">
        <v>61466</v>
      </c>
      <c r="K10686" t="s">
        <v>72</v>
      </c>
      <c r="L10686" t="s">
        <v>183</v>
      </c>
      <c r="M10686" t="s">
        <v>2859</v>
      </c>
      <c r="N10686" t="s">
        <v>64</v>
      </c>
      <c r="O10686">
        <v>1</v>
      </c>
      <c r="Y10686">
        <f t="shared" si="334"/>
        <v>0</v>
      </c>
      <c r="Z10686" t="str">
        <f t="shared" si="335"/>
        <v>Магазин0</v>
      </c>
      <c r="AA10686" s="6" t="str">
        <f>VLOOKUP(Z10686,Баллы!A:B,2,0)</f>
        <v>Диспаритет</v>
      </c>
    </row>
    <row r="10687">
      <c r="A10687" t="s">
        <v>61467</v>
      </c>
      <c r="B10687" t="s">
        <v>1539</v>
      </c>
      <c r="C10687" s="1">
        <v>45598</v>
      </c>
      <c r="D10687" t="s">
        <v>61467</v>
      </c>
      <c r="E10687" t="s">
        <v>61468</v>
      </c>
      <c r="F10687" t="s">
        <v>88</v>
      </c>
      <c r="G10687" s="6" t="s">
        <v>61469</v>
      </c>
      <c r="H10687" s="6" t="s">
        <v>61470</v>
      </c>
      <c r="I10687" s="6" t="s">
        <v>61471</v>
      </c>
      <c r="J10687" s="6" t="s">
        <v>61472</v>
      </c>
      <c r="K10687" t="s">
        <v>72</v>
      </c>
      <c r="L10687" t="s">
        <v>306</v>
      </c>
      <c r="M10687" t="s">
        <v>1545</v>
      </c>
      <c r="N10687" t="s">
        <v>95</v>
      </c>
      <c r="O10687">
        <v>1</v>
      </c>
      <c r="Y10687">
        <f t="shared" si="334"/>
        <v>0</v>
      </c>
      <c r="Z10687" t="str">
        <f t="shared" si="335"/>
        <v>Павильон0</v>
      </c>
      <c r="AA10687" s="6" t="str">
        <f>VLOOKUP(Z10687,Баллы!A:B,2,0)</f>
        <v>Диспаритет</v>
      </c>
    </row>
    <row r="10688">
      <c r="A10688" t="s">
        <v>61473</v>
      </c>
      <c r="B10688" t="s">
        <v>2378</v>
      </c>
      <c r="C10688" s="1">
        <v>45598</v>
      </c>
      <c r="D10688" t="s">
        <v>61473</v>
      </c>
      <c r="E10688" t="s">
        <v>61474</v>
      </c>
      <c r="F10688" t="s">
        <v>88</v>
      </c>
      <c r="G10688" s="6" t="s">
        <v>61475</v>
      </c>
      <c r="H10688" s="6" t="s">
        <v>61476</v>
      </c>
      <c r="I10688" s="6" t="s">
        <v>61477</v>
      </c>
      <c r="J10688" s="6" t="s">
        <v>61478</v>
      </c>
      <c r="K10688" t="s">
        <v>82</v>
      </c>
      <c r="L10688" t="s">
        <v>115</v>
      </c>
      <c r="M10688" t="s">
        <v>2384</v>
      </c>
      <c r="N10688" t="s">
        <v>95</v>
      </c>
      <c r="O10688">
        <v>1</v>
      </c>
      <c r="Y10688">
        <f t="shared" si="334"/>
        <v>0</v>
      </c>
      <c r="Z10688" t="str">
        <f t="shared" si="335"/>
        <v>Павильон0</v>
      </c>
      <c r="AA10688" s="6" t="str">
        <f>VLOOKUP(Z10688,Баллы!A:B,2,0)</f>
        <v>Диспаритет</v>
      </c>
    </row>
    <row r="10689">
      <c r="A10689" t="s">
        <v>61479</v>
      </c>
      <c r="B10689" t="s">
        <v>493</v>
      </c>
      <c r="C10689" s="1">
        <v>45598</v>
      </c>
      <c r="D10689" t="s">
        <v>61479</v>
      </c>
      <c r="E10689" t="s">
        <v>61480</v>
      </c>
      <c r="F10689" t="s">
        <v>223</v>
      </c>
      <c r="G10689" s="6" t="s">
        <v>61481</v>
      </c>
      <c r="H10689" s="6" t="s">
        <v>101</v>
      </c>
      <c r="I10689" s="6" t="s">
        <v>61482</v>
      </c>
      <c r="J10689" s="6" t="s">
        <v>101</v>
      </c>
      <c r="K10689" t="s">
        <v>82</v>
      </c>
      <c r="L10689" t="s">
        <v>202</v>
      </c>
      <c r="M10689" t="s">
        <v>499</v>
      </c>
      <c r="N10689" t="s">
        <v>228</v>
      </c>
      <c r="O10689">
        <v>1</v>
      </c>
      <c r="Y10689">
        <f t="shared" si="334"/>
        <v>0</v>
      </c>
      <c r="Z10689" t="str">
        <f t="shared" si="335"/>
        <v>Киоск0</v>
      </c>
      <c r="AA10689" s="6" t="str">
        <f>VLOOKUP(Z10689,Баллы!A:B,2,0)</f>
        <v>Диспаритет</v>
      </c>
    </row>
    <row r="10690">
      <c r="A10690" t="s">
        <v>61483</v>
      </c>
      <c r="B10690" t="s">
        <v>1585</v>
      </c>
      <c r="C10690" s="1">
        <v>45598</v>
      </c>
      <c r="D10690" t="s">
        <v>61483</v>
      </c>
      <c r="E10690" t="s">
        <v>61484</v>
      </c>
      <c r="F10690" t="s">
        <v>223</v>
      </c>
      <c r="G10690" s="6" t="s">
        <v>61485</v>
      </c>
      <c r="H10690" s="6" t="s">
        <v>101</v>
      </c>
      <c r="I10690" s="6" t="s">
        <v>61486</v>
      </c>
      <c r="J10690" s="6" t="s">
        <v>101</v>
      </c>
      <c r="K10690" t="s">
        <v>61</v>
      </c>
      <c r="L10690" t="s">
        <v>174</v>
      </c>
      <c r="M10690" t="s">
        <v>1590</v>
      </c>
      <c r="N10690" t="s">
        <v>228</v>
      </c>
      <c r="O10690">
        <v>1</v>
      </c>
      <c r="Y10690">
        <f t="shared" si="334"/>
        <v>0</v>
      </c>
      <c r="Z10690" t="str">
        <f t="shared" si="335"/>
        <v>Киоск0</v>
      </c>
      <c r="AA10690" s="6" t="str">
        <f>VLOOKUP(Z10690,Баллы!A:B,2,0)</f>
        <v>Диспаритет</v>
      </c>
    </row>
    <row r="10691">
      <c r="A10691" t="s">
        <v>61487</v>
      </c>
      <c r="B10691" t="s">
        <v>718</v>
      </c>
      <c r="C10691" s="1">
        <v>45598</v>
      </c>
      <c r="D10691" t="s">
        <v>61487</v>
      </c>
      <c r="E10691" t="s">
        <v>61488</v>
      </c>
      <c r="F10691" t="s">
        <v>13</v>
      </c>
      <c r="G10691" s="6" t="s">
        <v>61489</v>
      </c>
      <c r="H10691" s="6" t="s">
        <v>61490</v>
      </c>
      <c r="I10691" s="6" t="s">
        <v>61491</v>
      </c>
      <c r="J10691" s="6" t="s">
        <v>61492</v>
      </c>
      <c r="K10691" t="s">
        <v>140</v>
      </c>
      <c r="L10691" t="s">
        <v>724</v>
      </c>
      <c r="M10691" t="s">
        <v>725</v>
      </c>
      <c r="N10691" t="s">
        <v>64</v>
      </c>
      <c r="O10691">
        <v>1</v>
      </c>
      <c r="Y10691">
        <f t="shared" si="334"/>
        <v>0</v>
      </c>
      <c r="Z10691" t="str">
        <f t="shared" si="335"/>
        <v>Магазин0</v>
      </c>
      <c r="AA10691" s="6" t="str">
        <f>VLOOKUP(Z10691,Баллы!A:B,2,0)</f>
        <v>Диспаритет</v>
      </c>
    </row>
    <row r="10692">
      <c r="A10692" t="s">
        <v>61493</v>
      </c>
      <c r="B10692" t="s">
        <v>930</v>
      </c>
      <c r="C10692" s="1">
        <v>45598</v>
      </c>
      <c r="D10692" t="s">
        <v>61493</v>
      </c>
      <c r="E10692" t="s">
        <v>61494</v>
      </c>
      <c r="F10692" t="s">
        <v>13</v>
      </c>
      <c r="G10692" s="6" t="s">
        <v>61495</v>
      </c>
      <c r="H10692" s="6" t="s">
        <v>61496</v>
      </c>
      <c r="I10692" s="6" t="s">
        <v>61497</v>
      </c>
      <c r="J10692" s="6" t="s">
        <v>61498</v>
      </c>
      <c r="K10692" t="s">
        <v>82</v>
      </c>
      <c r="L10692" t="s">
        <v>115</v>
      </c>
      <c r="M10692" t="s">
        <v>936</v>
      </c>
      <c r="N10692" t="s">
        <v>64</v>
      </c>
      <c r="O10692">
        <v>1</v>
      </c>
      <c r="Y10692">
        <f t="shared" si="334"/>
        <v>0</v>
      </c>
      <c r="Z10692" t="str">
        <f t="shared" si="335"/>
        <v>Магазин0</v>
      </c>
      <c r="AA10692" s="6" t="str">
        <f>VLOOKUP(Z10692,Баллы!A:B,2,0)</f>
        <v>Диспаритет</v>
      </c>
    </row>
    <row r="10693">
      <c r="A10693" t="s">
        <v>61499</v>
      </c>
      <c r="B10693" t="s">
        <v>10662</v>
      </c>
      <c r="C10693" s="1">
        <v>45598</v>
      </c>
      <c r="D10693" t="s">
        <v>61499</v>
      </c>
      <c r="E10693" t="s">
        <v>57192</v>
      </c>
      <c r="F10693" t="s">
        <v>127</v>
      </c>
      <c r="G10693" s="6" t="s">
        <v>61500</v>
      </c>
      <c r="H10693" s="6" t="s">
        <v>61501</v>
      </c>
      <c r="I10693" s="6" t="s">
        <v>61502</v>
      </c>
      <c r="J10693" s="6" t="s">
        <v>101</v>
      </c>
      <c r="K10693" t="s">
        <v>61</v>
      </c>
      <c r="L10693" t="s">
        <v>364</v>
      </c>
      <c r="M10693" t="s">
        <v>10667</v>
      </c>
      <c r="N10693" t="s">
        <v>132</v>
      </c>
      <c r="O10693">
        <v>1</v>
      </c>
      <c r="Y10693">
        <f t="shared" si="334"/>
        <v>0</v>
      </c>
      <c r="Z10693" t="str">
        <f t="shared" si="335"/>
        <v>Секция0</v>
      </c>
      <c r="AA10693" s="6" t="str">
        <f>VLOOKUP(Z10693,Баллы!A:B,2,0)</f>
        <v>Диспаритет</v>
      </c>
    </row>
    <row r="10694">
      <c r="A10694" t="s">
        <v>61503</v>
      </c>
      <c r="B10694" t="s">
        <v>1131</v>
      </c>
      <c r="C10694" s="1">
        <v>45598</v>
      </c>
      <c r="D10694" t="s">
        <v>61503</v>
      </c>
      <c r="E10694" t="s">
        <v>61504</v>
      </c>
      <c r="F10694" t="s">
        <v>13</v>
      </c>
      <c r="G10694" s="6" t="s">
        <v>61505</v>
      </c>
      <c r="H10694" s="6" t="s">
        <v>61506</v>
      </c>
      <c r="I10694" s="6" t="s">
        <v>61507</v>
      </c>
      <c r="J10694" s="6" t="s">
        <v>61508</v>
      </c>
      <c r="K10694" t="s">
        <v>192</v>
      </c>
      <c r="L10694" t="s">
        <v>634</v>
      </c>
      <c r="M10694" t="s">
        <v>1137</v>
      </c>
      <c r="N10694" t="s">
        <v>64</v>
      </c>
      <c r="O10694">
        <v>1</v>
      </c>
      <c r="Y10694">
        <f t="shared" si="334"/>
        <v>0</v>
      </c>
      <c r="Z10694" t="str">
        <f t="shared" si="335"/>
        <v>Магазин0</v>
      </c>
      <c r="AA10694" s="6" t="str">
        <f>VLOOKUP(Z10694,Баллы!A:B,2,0)</f>
        <v>Диспаритет</v>
      </c>
    </row>
    <row r="10695">
      <c r="A10695" t="s">
        <v>61509</v>
      </c>
      <c r="B10695" t="s">
        <v>3946</v>
      </c>
      <c r="C10695" s="1">
        <v>45598</v>
      </c>
      <c r="D10695" t="s">
        <v>61509</v>
      </c>
      <c r="E10695" t="s">
        <v>61510</v>
      </c>
      <c r="F10695" t="s">
        <v>13</v>
      </c>
      <c r="G10695" s="6" t="s">
        <v>61511</v>
      </c>
      <c r="H10695" s="6" t="s">
        <v>61512</v>
      </c>
      <c r="I10695" s="6" t="s">
        <v>61513</v>
      </c>
      <c r="J10695" s="6" t="s">
        <v>61514</v>
      </c>
      <c r="K10695" t="s">
        <v>104</v>
      </c>
      <c r="L10695" t="s">
        <v>2020</v>
      </c>
      <c r="M10695" t="s">
        <v>3952</v>
      </c>
      <c r="N10695" t="s">
        <v>64</v>
      </c>
      <c r="O10695">
        <v>1</v>
      </c>
      <c r="Y10695">
        <f t="shared" si="334"/>
        <v>0</v>
      </c>
      <c r="Z10695" t="str">
        <f t="shared" si="335"/>
        <v>Магазин0</v>
      </c>
      <c r="AA10695" s="6" t="str">
        <f>VLOOKUP(Z10695,Баллы!A:B,2,0)</f>
        <v>Диспаритет</v>
      </c>
    </row>
    <row r="10696">
      <c r="A10696" t="s">
        <v>61515</v>
      </c>
      <c r="B10696" t="s">
        <v>2285</v>
      </c>
      <c r="C10696" s="1">
        <v>45598</v>
      </c>
      <c r="D10696" t="s">
        <v>61515</v>
      </c>
      <c r="E10696" t="s">
        <v>61516</v>
      </c>
      <c r="F10696" t="s">
        <v>127</v>
      </c>
      <c r="G10696" s="6" t="s">
        <v>61517</v>
      </c>
      <c r="H10696" s="6" t="s">
        <v>61518</v>
      </c>
      <c r="I10696" s="6" t="s">
        <v>61519</v>
      </c>
      <c r="J10696" s="6" t="s">
        <v>101</v>
      </c>
      <c r="K10696" t="s">
        <v>104</v>
      </c>
      <c r="L10696" t="s">
        <v>105</v>
      </c>
      <c r="M10696" t="s">
        <v>2291</v>
      </c>
      <c r="N10696" t="s">
        <v>132</v>
      </c>
      <c r="O10696">
        <v>1</v>
      </c>
      <c r="Y10696">
        <f t="shared" si="334"/>
        <v>0</v>
      </c>
      <c r="Z10696" t="str">
        <f t="shared" si="335"/>
        <v>Секция0</v>
      </c>
      <c r="AA10696" s="6" t="str">
        <f>VLOOKUP(Z10696,Баллы!A:B,2,0)</f>
        <v>Диспаритет</v>
      </c>
    </row>
    <row r="10697">
      <c r="A10697" t="s">
        <v>61520</v>
      </c>
      <c r="B10697" t="s">
        <v>2354</v>
      </c>
      <c r="C10697" s="1">
        <v>45598</v>
      </c>
      <c r="D10697" t="s">
        <v>61520</v>
      </c>
      <c r="E10697" t="s">
        <v>61521</v>
      </c>
      <c r="F10697" t="s">
        <v>88</v>
      </c>
      <c r="G10697" s="6" t="s">
        <v>61522</v>
      </c>
      <c r="H10697" s="6" t="s">
        <v>61523</v>
      </c>
      <c r="I10697" s="6" t="s">
        <v>61524</v>
      </c>
      <c r="J10697" s="6" t="s">
        <v>61525</v>
      </c>
      <c r="K10697" t="s">
        <v>61</v>
      </c>
      <c r="L10697" t="s">
        <v>559</v>
      </c>
      <c r="M10697" t="s">
        <v>2358</v>
      </c>
      <c r="N10697" t="s">
        <v>95</v>
      </c>
      <c r="O10697">
        <v>1</v>
      </c>
      <c r="Y10697">
        <f t="shared" si="334"/>
        <v>0</v>
      </c>
      <c r="Z10697" t="str">
        <f t="shared" si="335"/>
        <v>Павильон0</v>
      </c>
      <c r="AA10697" s="6" t="str">
        <f>VLOOKUP(Z10697,Баллы!A:B,2,0)</f>
        <v>Диспаритет</v>
      </c>
    </row>
    <row r="10698">
      <c r="A10698" t="s">
        <v>61526</v>
      </c>
      <c r="B10698" t="s">
        <v>342</v>
      </c>
      <c r="C10698" s="1">
        <v>45598</v>
      </c>
      <c r="D10698" t="s">
        <v>61526</v>
      </c>
      <c r="E10698" t="s">
        <v>61527</v>
      </c>
      <c r="F10698" t="s">
        <v>13</v>
      </c>
      <c r="G10698" s="6" t="s">
        <v>61528</v>
      </c>
      <c r="H10698" s="6" t="s">
        <v>61529</v>
      </c>
      <c r="I10698" s="6" t="s">
        <v>61530</v>
      </c>
      <c r="J10698" s="6" t="s">
        <v>61531</v>
      </c>
      <c r="K10698" t="s">
        <v>104</v>
      </c>
      <c r="L10698" t="s">
        <v>348</v>
      </c>
      <c r="M10698" t="s">
        <v>349</v>
      </c>
      <c r="N10698" t="s">
        <v>64</v>
      </c>
      <c r="O10698">
        <v>1</v>
      </c>
      <c r="Y10698">
        <f t="shared" si="334"/>
        <v>0</v>
      </c>
      <c r="Z10698" t="str">
        <f t="shared" si="335"/>
        <v>Магазин0</v>
      </c>
      <c r="AA10698" s="6" t="str">
        <f>VLOOKUP(Z10698,Баллы!A:B,2,0)</f>
        <v>Диспаритет</v>
      </c>
    </row>
    <row r="10699">
      <c r="A10699" t="s">
        <v>61532</v>
      </c>
      <c r="B10699" t="s">
        <v>2442</v>
      </c>
      <c r="C10699" s="1">
        <v>45598</v>
      </c>
      <c r="D10699" t="s">
        <v>61532</v>
      </c>
      <c r="E10699" t="s">
        <v>61533</v>
      </c>
      <c r="F10699" t="s">
        <v>13</v>
      </c>
      <c r="G10699" s="6" t="s">
        <v>61534</v>
      </c>
      <c r="H10699" s="6" t="s">
        <v>61535</v>
      </c>
      <c r="I10699" s="6" t="s">
        <v>61536</v>
      </c>
      <c r="J10699" s="6" t="s">
        <v>61537</v>
      </c>
      <c r="K10699" t="s">
        <v>82</v>
      </c>
      <c r="L10699" t="s">
        <v>115</v>
      </c>
      <c r="M10699" t="s">
        <v>2447</v>
      </c>
      <c r="N10699" t="s">
        <v>64</v>
      </c>
      <c r="O10699">
        <v>1</v>
      </c>
      <c r="Y10699">
        <f t="shared" si="334"/>
        <v>0</v>
      </c>
      <c r="Z10699" t="str">
        <f t="shared" si="335"/>
        <v>Магазин0</v>
      </c>
      <c r="AA10699" s="6" t="str">
        <f>VLOOKUP(Z10699,Баллы!A:B,2,0)</f>
        <v>Диспаритет</v>
      </c>
    </row>
    <row r="10700">
      <c r="A10700" t="s">
        <v>61538</v>
      </c>
      <c r="B10700" t="s">
        <v>3100</v>
      </c>
      <c r="C10700" s="1">
        <v>45598</v>
      </c>
      <c r="D10700" t="s">
        <v>61538</v>
      </c>
      <c r="E10700" t="s">
        <v>61539</v>
      </c>
      <c r="F10700" t="s">
        <v>13</v>
      </c>
      <c r="G10700" s="6" t="s">
        <v>61540</v>
      </c>
      <c r="H10700" s="6" t="s">
        <v>61541</v>
      </c>
      <c r="I10700" s="6" t="s">
        <v>61542</v>
      </c>
      <c r="J10700" s="6" t="s">
        <v>61543</v>
      </c>
      <c r="K10700" t="s">
        <v>104</v>
      </c>
      <c r="L10700" t="s">
        <v>691</v>
      </c>
      <c r="M10700" t="s">
        <v>3106</v>
      </c>
      <c r="N10700" t="s">
        <v>64</v>
      </c>
      <c r="O10700">
        <v>1</v>
      </c>
      <c r="Y10700">
        <f t="shared" si="334"/>
        <v>0</v>
      </c>
      <c r="Z10700" t="str">
        <f t="shared" si="335"/>
        <v>Магазин0</v>
      </c>
      <c r="AA10700" s="6" t="str">
        <f>VLOOKUP(Z10700,Баллы!A:B,2,0)</f>
        <v>Диспаритет</v>
      </c>
    </row>
    <row r="10701">
      <c r="A10701" t="s">
        <v>61544</v>
      </c>
      <c r="B10701" t="s">
        <v>1375</v>
      </c>
      <c r="C10701" s="1">
        <v>45598</v>
      </c>
      <c r="D10701" t="s">
        <v>61544</v>
      </c>
      <c r="E10701" t="s">
        <v>61545</v>
      </c>
      <c r="F10701" t="s">
        <v>88</v>
      </c>
      <c r="G10701" s="6" t="s">
        <v>61546</v>
      </c>
      <c r="H10701" s="6" t="s">
        <v>61547</v>
      </c>
      <c r="I10701" s="6" t="s">
        <v>61548</v>
      </c>
      <c r="J10701" s="6" t="s">
        <v>61549</v>
      </c>
      <c r="K10701" t="s">
        <v>192</v>
      </c>
      <c r="L10701" t="s">
        <v>1381</v>
      </c>
      <c r="M10701" t="s">
        <v>1382</v>
      </c>
      <c r="N10701" t="s">
        <v>95</v>
      </c>
      <c r="O10701">
        <v>1</v>
      </c>
      <c r="Y10701">
        <f t="shared" si="334"/>
        <v>0</v>
      </c>
      <c r="Z10701" t="str">
        <f t="shared" si="335"/>
        <v>Павильон0</v>
      </c>
      <c r="AA10701" s="6" t="str">
        <f>VLOOKUP(Z10701,Баллы!A:B,2,0)</f>
        <v>Диспаритет</v>
      </c>
    </row>
    <row r="10702">
      <c r="A10702" t="s">
        <v>61550</v>
      </c>
      <c r="B10702" t="s">
        <v>3621</v>
      </c>
      <c r="C10702" s="1">
        <v>45598</v>
      </c>
      <c r="D10702" t="s">
        <v>61550</v>
      </c>
      <c r="E10702" t="s">
        <v>61551</v>
      </c>
      <c r="F10702" t="s">
        <v>13</v>
      </c>
      <c r="G10702" s="6" t="s">
        <v>61552</v>
      </c>
      <c r="H10702" s="6" t="s">
        <v>61553</v>
      </c>
      <c r="I10702" s="6" t="s">
        <v>61554</v>
      </c>
      <c r="J10702" s="6" t="s">
        <v>61555</v>
      </c>
      <c r="K10702" t="s">
        <v>104</v>
      </c>
      <c r="L10702" t="s">
        <v>396</v>
      </c>
      <c r="M10702" t="s">
        <v>3627</v>
      </c>
      <c r="N10702" t="s">
        <v>64</v>
      </c>
      <c r="O10702">
        <v>1</v>
      </c>
      <c r="Y10702">
        <f t="shared" si="334"/>
        <v>0</v>
      </c>
      <c r="Z10702" t="str">
        <f t="shared" si="335"/>
        <v>Магазин0</v>
      </c>
      <c r="AA10702" s="6" t="str">
        <f>VLOOKUP(Z10702,Баллы!A:B,2,0)</f>
        <v>Диспаритет</v>
      </c>
    </row>
    <row r="10703">
      <c r="A10703" t="s">
        <v>61556</v>
      </c>
      <c r="B10703" t="s">
        <v>456</v>
      </c>
      <c r="C10703" s="1">
        <v>45598</v>
      </c>
      <c r="D10703" t="s">
        <v>61556</v>
      </c>
      <c r="E10703" t="s">
        <v>61557</v>
      </c>
      <c r="F10703" t="s">
        <v>223</v>
      </c>
      <c r="G10703" s="6" t="s">
        <v>61558</v>
      </c>
      <c r="H10703" s="6" t="s">
        <v>101</v>
      </c>
      <c r="I10703" s="6" t="s">
        <v>61559</v>
      </c>
      <c r="J10703" s="6" t="s">
        <v>101</v>
      </c>
      <c r="K10703" t="s">
        <v>104</v>
      </c>
      <c r="L10703" t="s">
        <v>348</v>
      </c>
      <c r="M10703" t="s">
        <v>460</v>
      </c>
      <c r="N10703" t="s">
        <v>228</v>
      </c>
      <c r="O10703">
        <v>1</v>
      </c>
      <c r="Y10703">
        <f t="shared" si="334"/>
        <v>0</v>
      </c>
      <c r="Z10703" t="str">
        <f t="shared" si="335"/>
        <v>Киоск0</v>
      </c>
      <c r="AA10703" s="6" t="str">
        <f>VLOOKUP(Z10703,Баллы!A:B,2,0)</f>
        <v>Диспаритет</v>
      </c>
    </row>
    <row r="10704">
      <c r="A10704" t="s">
        <v>61560</v>
      </c>
      <c r="B10704" t="s">
        <v>1059</v>
      </c>
      <c r="C10704" s="1">
        <v>45598</v>
      </c>
      <c r="D10704" t="s">
        <v>61560</v>
      </c>
      <c r="E10704" t="s">
        <v>61561</v>
      </c>
      <c r="F10704" t="s">
        <v>127</v>
      </c>
      <c r="G10704" s="6" t="s">
        <v>61562</v>
      </c>
      <c r="H10704" s="6" t="s">
        <v>61563</v>
      </c>
      <c r="I10704" s="6" t="s">
        <v>61564</v>
      </c>
      <c r="J10704" s="6" t="s">
        <v>101</v>
      </c>
      <c r="K10704" t="s">
        <v>72</v>
      </c>
      <c r="L10704" t="s">
        <v>322</v>
      </c>
      <c r="M10704" t="s">
        <v>1065</v>
      </c>
      <c r="N10704" t="s">
        <v>132</v>
      </c>
      <c r="O10704">
        <v>1</v>
      </c>
      <c r="Y10704">
        <f t="shared" si="334"/>
        <v>0</v>
      </c>
      <c r="Z10704" t="str">
        <f t="shared" si="335"/>
        <v>Секция0</v>
      </c>
      <c r="AA10704" s="6" t="str">
        <f>VLOOKUP(Z10704,Баллы!A:B,2,0)</f>
        <v>Диспаритет</v>
      </c>
    </row>
    <row r="10705">
      <c r="A10705" t="s">
        <v>61565</v>
      </c>
      <c r="B10705" t="s">
        <v>1398</v>
      </c>
      <c r="C10705" s="1">
        <v>45598</v>
      </c>
      <c r="D10705" t="s">
        <v>61565</v>
      </c>
      <c r="E10705" t="s">
        <v>61566</v>
      </c>
      <c r="F10705" t="s">
        <v>88</v>
      </c>
      <c r="G10705" s="6" t="s">
        <v>61567</v>
      </c>
      <c r="H10705" s="6" t="s">
        <v>61568</v>
      </c>
      <c r="I10705" s="6" t="s">
        <v>61569</v>
      </c>
      <c r="J10705" s="6" t="s">
        <v>61570</v>
      </c>
      <c r="K10705" t="s">
        <v>72</v>
      </c>
      <c r="L10705" t="s">
        <v>1225</v>
      </c>
      <c r="M10705" t="s">
        <v>1404</v>
      </c>
      <c r="N10705" t="s">
        <v>95</v>
      </c>
      <c r="O10705">
        <v>1</v>
      </c>
      <c r="Y10705">
        <f t="shared" si="334"/>
        <v>0</v>
      </c>
      <c r="Z10705" t="str">
        <f t="shared" si="335"/>
        <v>Павильон0</v>
      </c>
      <c r="AA10705" s="6" t="str">
        <f>VLOOKUP(Z10705,Баллы!A:B,2,0)</f>
        <v>Диспаритет</v>
      </c>
    </row>
    <row r="10706">
      <c r="A10706" t="s">
        <v>61571</v>
      </c>
      <c r="B10706" t="s">
        <v>6989</v>
      </c>
      <c r="C10706" s="1">
        <v>45598</v>
      </c>
      <c r="D10706" t="s">
        <v>61571</v>
      </c>
      <c r="E10706" t="s">
        <v>61572</v>
      </c>
      <c r="F10706" t="s">
        <v>13</v>
      </c>
      <c r="G10706" s="6" t="s">
        <v>61573</v>
      </c>
      <c r="H10706" s="6" t="s">
        <v>61574</v>
      </c>
      <c r="I10706" s="6" t="s">
        <v>61575</v>
      </c>
      <c r="J10706" s="6" t="s">
        <v>61576</v>
      </c>
      <c r="K10706" t="s">
        <v>140</v>
      </c>
      <c r="L10706" t="s">
        <v>1011</v>
      </c>
      <c r="M10706" t="s">
        <v>6995</v>
      </c>
      <c r="N10706" t="s">
        <v>64</v>
      </c>
      <c r="O10706">
        <v>1</v>
      </c>
      <c r="Y10706">
        <f t="shared" si="334"/>
        <v>0</v>
      </c>
      <c r="Z10706" t="str">
        <f t="shared" si="335"/>
        <v>Магазин0</v>
      </c>
      <c r="AA10706" s="6" t="str">
        <f>VLOOKUP(Z10706,Баллы!A:B,2,0)</f>
        <v>Диспаритет</v>
      </c>
    </row>
    <row r="10707">
      <c r="A10707" t="s">
        <v>61577</v>
      </c>
      <c r="B10707" t="s">
        <v>1967</v>
      </c>
      <c r="C10707" s="1">
        <v>45598</v>
      </c>
      <c r="D10707" t="s">
        <v>61577</v>
      </c>
      <c r="E10707" t="s">
        <v>61578</v>
      </c>
      <c r="F10707" t="s">
        <v>88</v>
      </c>
      <c r="G10707" s="6" t="s">
        <v>61579</v>
      </c>
      <c r="H10707" s="6" t="s">
        <v>61580</v>
      </c>
      <c r="I10707" s="6" t="s">
        <v>61581</v>
      </c>
      <c r="J10707" s="6" t="s">
        <v>61582</v>
      </c>
      <c r="K10707" t="s">
        <v>140</v>
      </c>
      <c r="L10707" t="s">
        <v>447</v>
      </c>
      <c r="M10707" t="s">
        <v>1973</v>
      </c>
      <c r="N10707" t="s">
        <v>95</v>
      </c>
      <c r="O10707">
        <v>1</v>
      </c>
      <c r="Y10707">
        <f t="shared" si="334"/>
        <v>0</v>
      </c>
      <c r="Z10707" t="str">
        <f t="shared" si="335"/>
        <v>Павильон0</v>
      </c>
      <c r="AA10707" s="6" t="str">
        <f>VLOOKUP(Z10707,Баллы!A:B,2,0)</f>
        <v>Диспаритет</v>
      </c>
    </row>
    <row r="10708">
      <c r="A10708" t="s">
        <v>61583</v>
      </c>
      <c r="B10708" t="s">
        <v>5079</v>
      </c>
      <c r="C10708" s="1">
        <v>45598</v>
      </c>
      <c r="D10708" t="s">
        <v>61583</v>
      </c>
      <c r="E10708" t="s">
        <v>61584</v>
      </c>
      <c r="F10708" t="s">
        <v>13</v>
      </c>
      <c r="G10708" s="6" t="s">
        <v>61585</v>
      </c>
      <c r="H10708" s="6" t="s">
        <v>61586</v>
      </c>
      <c r="I10708" s="6" t="s">
        <v>61587</v>
      </c>
      <c r="J10708" s="6" t="s">
        <v>61588</v>
      </c>
      <c r="K10708" t="s">
        <v>104</v>
      </c>
      <c r="L10708" t="s">
        <v>253</v>
      </c>
      <c r="M10708" t="s">
        <v>5084</v>
      </c>
      <c r="N10708" t="s">
        <v>64</v>
      </c>
      <c r="O10708">
        <v>1</v>
      </c>
      <c r="Y10708">
        <f t="shared" si="334"/>
        <v>0</v>
      </c>
      <c r="Z10708" t="str">
        <f t="shared" si="335"/>
        <v>Магазин0</v>
      </c>
      <c r="AA10708" s="6" t="str">
        <f>VLOOKUP(Z10708,Баллы!A:B,2,0)</f>
        <v>Диспаритет</v>
      </c>
    </row>
    <row r="10709">
      <c r="A10709" t="s">
        <v>61589</v>
      </c>
      <c r="B10709" t="s">
        <v>1886</v>
      </c>
      <c r="C10709" s="1">
        <v>45598</v>
      </c>
      <c r="D10709" t="s">
        <v>61589</v>
      </c>
      <c r="E10709" t="s">
        <v>61590</v>
      </c>
      <c r="F10709" t="s">
        <v>127</v>
      </c>
      <c r="G10709" s="6" t="s">
        <v>61591</v>
      </c>
      <c r="H10709" s="6" t="s">
        <v>61592</v>
      </c>
      <c r="I10709" s="6" t="s">
        <v>61593</v>
      </c>
      <c r="J10709" s="6" t="s">
        <v>101</v>
      </c>
      <c r="K10709" t="s">
        <v>82</v>
      </c>
      <c r="L10709" t="s">
        <v>115</v>
      </c>
      <c r="M10709" t="s">
        <v>1892</v>
      </c>
      <c r="N10709" t="s">
        <v>132</v>
      </c>
      <c r="O10709">
        <v>1</v>
      </c>
      <c r="Y10709">
        <f t="shared" si="334"/>
        <v>0</v>
      </c>
      <c r="Z10709" t="str">
        <f t="shared" si="335"/>
        <v>Секция0</v>
      </c>
      <c r="AA10709" s="6" t="str">
        <f>VLOOKUP(Z10709,Баллы!A:B,2,0)</f>
        <v>Диспаритет</v>
      </c>
    </row>
    <row r="10710">
      <c r="A10710" t="s">
        <v>61594</v>
      </c>
      <c r="B10710" t="s">
        <v>56920</v>
      </c>
      <c r="C10710" s="1">
        <v>45598</v>
      </c>
      <c r="D10710" t="s">
        <v>61594</v>
      </c>
      <c r="E10710" t="s">
        <v>61595</v>
      </c>
      <c r="F10710" t="s">
        <v>88</v>
      </c>
      <c r="G10710" s="6" t="s">
        <v>61596</v>
      </c>
      <c r="H10710" s="6" t="s">
        <v>61597</v>
      </c>
      <c r="I10710" s="6" t="s">
        <v>61598</v>
      </c>
      <c r="J10710" s="6" t="s">
        <v>61599</v>
      </c>
      <c r="K10710" t="s">
        <v>104</v>
      </c>
      <c r="L10710" t="s">
        <v>348</v>
      </c>
      <c r="M10710" t="s">
        <v>56926</v>
      </c>
      <c r="N10710" t="s">
        <v>95</v>
      </c>
      <c r="O10710">
        <v>1</v>
      </c>
      <c r="Y10710">
        <f t="shared" si="334"/>
        <v>0</v>
      </c>
      <c r="Z10710" t="str">
        <f t="shared" si="335"/>
        <v>Павильон0</v>
      </c>
      <c r="AA10710" s="6" t="str">
        <f>VLOOKUP(Z10710,Баллы!A:B,2,0)</f>
        <v>Диспаритет</v>
      </c>
    </row>
    <row r="10711">
      <c r="A10711" t="s">
        <v>61600</v>
      </c>
      <c r="B10711" t="s">
        <v>3651</v>
      </c>
      <c r="C10711" s="1">
        <v>45598</v>
      </c>
      <c r="D10711" t="s">
        <v>61600</v>
      </c>
      <c r="E10711" t="s">
        <v>61601</v>
      </c>
      <c r="F10711" t="s">
        <v>13</v>
      </c>
      <c r="G10711" s="6" t="s">
        <v>61602</v>
      </c>
      <c r="H10711" s="6" t="s">
        <v>61603</v>
      </c>
      <c r="I10711" s="6" t="s">
        <v>61604</v>
      </c>
      <c r="J10711" s="6" t="s">
        <v>61605</v>
      </c>
      <c r="K10711" t="s">
        <v>140</v>
      </c>
      <c r="L10711" t="s">
        <v>165</v>
      </c>
      <c r="M10711" t="s">
        <v>3657</v>
      </c>
      <c r="N10711" t="s">
        <v>64</v>
      </c>
      <c r="O10711">
        <v>1</v>
      </c>
      <c r="Y10711">
        <f t="shared" si="334"/>
        <v>0</v>
      </c>
      <c r="Z10711" t="str">
        <f t="shared" si="335"/>
        <v>Магазин0</v>
      </c>
      <c r="AA10711" s="6" t="str">
        <f>VLOOKUP(Z10711,Баллы!A:B,2,0)</f>
        <v>Диспаритет</v>
      </c>
    </row>
    <row r="10712">
      <c r="A10712" t="s">
        <v>61606</v>
      </c>
      <c r="B10712" t="s">
        <v>3332</v>
      </c>
      <c r="C10712" s="1">
        <v>45598</v>
      </c>
      <c r="D10712" t="s">
        <v>61606</v>
      </c>
      <c r="E10712" t="s">
        <v>61607</v>
      </c>
      <c r="F10712" t="s">
        <v>13</v>
      </c>
      <c r="G10712" s="6" t="s">
        <v>61608</v>
      </c>
      <c r="H10712" s="6" t="s">
        <v>61609</v>
      </c>
      <c r="I10712" s="6" t="s">
        <v>61610</v>
      </c>
      <c r="J10712" s="6" t="s">
        <v>61611</v>
      </c>
      <c r="K10712" t="s">
        <v>61</v>
      </c>
      <c r="L10712" t="s">
        <v>981</v>
      </c>
      <c r="M10712" t="s">
        <v>3337</v>
      </c>
      <c r="N10712" t="s">
        <v>64</v>
      </c>
      <c r="O10712">
        <v>1</v>
      </c>
      <c r="Y10712">
        <f t="shared" si="334"/>
        <v>0</v>
      </c>
      <c r="Z10712" t="str">
        <f t="shared" si="335"/>
        <v>Магазин0</v>
      </c>
      <c r="AA10712" s="6" t="str">
        <f>VLOOKUP(Z10712,Баллы!A:B,2,0)</f>
        <v>Диспаритет</v>
      </c>
    </row>
    <row r="10713">
      <c r="A10713" t="s">
        <v>61612</v>
      </c>
      <c r="B10713" t="s">
        <v>3116</v>
      </c>
      <c r="C10713" s="1">
        <v>45598</v>
      </c>
      <c r="D10713" t="s">
        <v>61612</v>
      </c>
      <c r="E10713" t="s">
        <v>61613</v>
      </c>
      <c r="F10713" t="s">
        <v>336</v>
      </c>
      <c r="G10713" s="6" t="s">
        <v>101</v>
      </c>
      <c r="H10713" s="6" t="s">
        <v>61614</v>
      </c>
      <c r="I10713" s="6" t="s">
        <v>61615</v>
      </c>
      <c r="J10713" s="6" t="s">
        <v>101</v>
      </c>
      <c r="K10713" t="s">
        <v>192</v>
      </c>
      <c r="L10713" t="s">
        <v>193</v>
      </c>
      <c r="M10713" t="s">
        <v>3122</v>
      </c>
      <c r="N10713" t="s">
        <v>340</v>
      </c>
      <c r="O10713">
        <v>1</v>
      </c>
      <c r="Y10713">
        <f t="shared" si="334"/>
        <v>0</v>
      </c>
      <c r="Z10713" t="str">
        <f t="shared" si="335"/>
        <v>Остров0</v>
      </c>
      <c r="AA10713" s="6" t="str">
        <f>VLOOKUP(Z10713,Баллы!A:B,2,0)</f>
        <v>Диспаритет</v>
      </c>
    </row>
    <row r="10714">
      <c r="A10714" t="s">
        <v>61616</v>
      </c>
      <c r="B10714" t="s">
        <v>1014</v>
      </c>
      <c r="C10714" s="1">
        <v>45598</v>
      </c>
      <c r="D10714" t="s">
        <v>61616</v>
      </c>
      <c r="E10714" t="s">
        <v>61617</v>
      </c>
      <c r="F10714" t="s">
        <v>99</v>
      </c>
      <c r="G10714" s="6" t="s">
        <v>61618</v>
      </c>
      <c r="H10714" s="6" t="s">
        <v>101</v>
      </c>
      <c r="I10714" s="6" t="s">
        <v>61619</v>
      </c>
      <c r="J10714" s="6" t="s">
        <v>61620</v>
      </c>
      <c r="K10714" t="s">
        <v>61</v>
      </c>
      <c r="L10714" t="s">
        <v>559</v>
      </c>
      <c r="M10714" t="s">
        <v>1020</v>
      </c>
      <c r="N10714" t="s">
        <v>107</v>
      </c>
      <c r="O10714">
        <v>1</v>
      </c>
      <c r="Y10714">
        <f t="shared" si="334"/>
        <v>0</v>
      </c>
      <c r="Z10714" t="str">
        <f t="shared" si="335"/>
        <v xml:space="preserve">Магазин СО0</v>
      </c>
      <c r="AA10714" s="6" t="str">
        <f>VLOOKUP(Z10714,Баллы!A:B,2,0)</f>
        <v>Диспаритет</v>
      </c>
    </row>
    <row r="10715">
      <c r="A10715" t="s">
        <v>61621</v>
      </c>
      <c r="B10715" t="s">
        <v>230</v>
      </c>
      <c r="C10715" s="1">
        <v>45598</v>
      </c>
      <c r="D10715" t="s">
        <v>61621</v>
      </c>
      <c r="E10715" t="s">
        <v>61622</v>
      </c>
      <c r="F10715" t="s">
        <v>223</v>
      </c>
      <c r="G10715" s="6" t="s">
        <v>61623</v>
      </c>
      <c r="H10715" s="6" t="s">
        <v>101</v>
      </c>
      <c r="I10715" s="6" t="s">
        <v>61624</v>
      </c>
      <c r="J10715" s="6" t="s">
        <v>101</v>
      </c>
      <c r="K10715" t="s">
        <v>82</v>
      </c>
      <c r="L10715" t="s">
        <v>236</v>
      </c>
      <c r="M10715" t="s">
        <v>237</v>
      </c>
      <c r="N10715" t="s">
        <v>228</v>
      </c>
      <c r="O10715">
        <v>1</v>
      </c>
      <c r="Y10715">
        <f t="shared" si="334"/>
        <v>0</v>
      </c>
      <c r="Z10715" t="str">
        <f t="shared" si="335"/>
        <v>Киоск0</v>
      </c>
      <c r="AA10715" s="6" t="str">
        <f>VLOOKUP(Z10715,Баллы!A:B,2,0)</f>
        <v>Диспаритет</v>
      </c>
    </row>
    <row r="10716">
      <c r="A10716" t="s">
        <v>61625</v>
      </c>
      <c r="B10716" t="s">
        <v>86</v>
      </c>
      <c r="C10716" s="1">
        <v>45598</v>
      </c>
      <c r="D10716" t="s">
        <v>61625</v>
      </c>
      <c r="E10716" t="s">
        <v>61626</v>
      </c>
      <c r="F10716" t="s">
        <v>13</v>
      </c>
      <c r="G10716" s="6" t="s">
        <v>61627</v>
      </c>
      <c r="H10716" s="6" t="s">
        <v>61628</v>
      </c>
      <c r="I10716" s="6" t="s">
        <v>61629</v>
      </c>
      <c r="J10716" s="6" t="s">
        <v>61630</v>
      </c>
      <c r="K10716" t="s">
        <v>61</v>
      </c>
      <c r="L10716" t="s">
        <v>93</v>
      </c>
      <c r="M10716" t="s">
        <v>94</v>
      </c>
      <c r="N10716" t="s">
        <v>64</v>
      </c>
      <c r="O10716">
        <v>1</v>
      </c>
      <c r="Y10716">
        <f t="shared" si="334"/>
        <v>0</v>
      </c>
      <c r="Z10716" t="str">
        <f t="shared" si="335"/>
        <v>Магазин0</v>
      </c>
      <c r="AA10716" s="6" t="str">
        <f>VLOOKUP(Z10716,Баллы!A:B,2,0)</f>
        <v>Диспаритет</v>
      </c>
    </row>
    <row r="10717">
      <c r="A10717" t="s">
        <v>61631</v>
      </c>
      <c r="B10717" t="s">
        <v>1484</v>
      </c>
      <c r="C10717" s="1">
        <v>45598</v>
      </c>
      <c r="D10717" t="s">
        <v>61631</v>
      </c>
      <c r="E10717" t="s">
        <v>61632</v>
      </c>
      <c r="F10717" t="s">
        <v>1602</v>
      </c>
      <c r="G10717" s="6" t="s">
        <v>61633</v>
      </c>
      <c r="H10717" s="6" t="s">
        <v>61634</v>
      </c>
      <c r="I10717" s="6" t="s">
        <v>61635</v>
      </c>
      <c r="J10717" s="6" t="s">
        <v>61636</v>
      </c>
      <c r="K10717" t="s">
        <v>82</v>
      </c>
      <c r="L10717" t="s">
        <v>115</v>
      </c>
      <c r="M10717" t="s">
        <v>1490</v>
      </c>
      <c r="N10717" t="s">
        <v>1608</v>
      </c>
      <c r="O10717">
        <v>1</v>
      </c>
      <c r="Y10717">
        <f t="shared" si="334"/>
        <v>0</v>
      </c>
      <c r="Z10717" t="str">
        <f t="shared" si="335"/>
        <v xml:space="preserve">Салон связи0</v>
      </c>
      <c r="AA10717" s="6" t="str">
        <f>VLOOKUP(Z10717,Баллы!A:B,2,0)</f>
        <v>Диспаритет</v>
      </c>
    </row>
    <row r="10718">
      <c r="A10718" t="s">
        <v>61637</v>
      </c>
      <c r="B10718" t="s">
        <v>2169</v>
      </c>
      <c r="C10718" s="1">
        <v>45598</v>
      </c>
      <c r="D10718" t="s">
        <v>61637</v>
      </c>
      <c r="E10718" t="s">
        <v>61638</v>
      </c>
      <c r="F10718" t="s">
        <v>13</v>
      </c>
      <c r="G10718" s="6" t="s">
        <v>61639</v>
      </c>
      <c r="H10718" s="6" t="s">
        <v>61640</v>
      </c>
      <c r="I10718" s="6" t="s">
        <v>61641</v>
      </c>
      <c r="J10718" s="6" t="s">
        <v>61642</v>
      </c>
      <c r="K10718" t="s">
        <v>192</v>
      </c>
      <c r="L10718" t="s">
        <v>625</v>
      </c>
      <c r="M10718" t="s">
        <v>2175</v>
      </c>
      <c r="N10718" t="s">
        <v>64</v>
      </c>
      <c r="O10718">
        <v>1</v>
      </c>
      <c r="Y10718">
        <f t="shared" si="334"/>
        <v>0</v>
      </c>
      <c r="Z10718" t="str">
        <f t="shared" si="335"/>
        <v>Магазин0</v>
      </c>
      <c r="AA10718" s="6" t="str">
        <f>VLOOKUP(Z10718,Баллы!A:B,2,0)</f>
        <v>Диспаритет</v>
      </c>
    </row>
    <row r="10719">
      <c r="A10719" t="s">
        <v>61643</v>
      </c>
      <c r="B10719" t="s">
        <v>11432</v>
      </c>
      <c r="C10719" s="1">
        <v>45598</v>
      </c>
      <c r="D10719" t="s">
        <v>61643</v>
      </c>
      <c r="E10719" t="s">
        <v>61644</v>
      </c>
      <c r="F10719" t="s">
        <v>99</v>
      </c>
      <c r="G10719" s="6" t="s">
        <v>61645</v>
      </c>
      <c r="H10719" s="6" t="s">
        <v>101</v>
      </c>
      <c r="I10719" s="6" t="s">
        <v>61646</v>
      </c>
      <c r="J10719" s="6" t="s">
        <v>61647</v>
      </c>
      <c r="K10719" t="s">
        <v>72</v>
      </c>
      <c r="L10719" t="s">
        <v>952</v>
      </c>
      <c r="M10719" t="s">
        <v>11438</v>
      </c>
      <c r="N10719" t="s">
        <v>107</v>
      </c>
      <c r="O10719">
        <v>1</v>
      </c>
      <c r="Y10719">
        <f t="shared" si="334"/>
        <v>0</v>
      </c>
      <c r="Z10719" t="str">
        <f t="shared" si="335"/>
        <v xml:space="preserve">Магазин СО0</v>
      </c>
      <c r="AA10719" s="6" t="str">
        <f>VLOOKUP(Z10719,Баллы!A:B,2,0)</f>
        <v>Диспаритет</v>
      </c>
    </row>
    <row r="10720">
      <c r="A10720" t="s">
        <v>61648</v>
      </c>
      <c r="B10720" t="s">
        <v>38476</v>
      </c>
      <c r="C10720" s="1">
        <v>45598</v>
      </c>
      <c r="D10720" t="s">
        <v>61648</v>
      </c>
      <c r="E10720" t="s">
        <v>61649</v>
      </c>
      <c r="F10720" t="s">
        <v>13</v>
      </c>
      <c r="G10720" s="6" t="s">
        <v>61650</v>
      </c>
      <c r="H10720" s="6" t="s">
        <v>61651</v>
      </c>
      <c r="I10720" s="6" t="s">
        <v>61652</v>
      </c>
      <c r="J10720" s="6" t="s">
        <v>61653</v>
      </c>
      <c r="K10720" t="s">
        <v>72</v>
      </c>
      <c r="L10720" t="s">
        <v>952</v>
      </c>
      <c r="M10720" t="s">
        <v>38482</v>
      </c>
      <c r="N10720" t="s">
        <v>64</v>
      </c>
      <c r="O10720">
        <v>1</v>
      </c>
      <c r="Y10720">
        <f t="shared" si="334"/>
        <v>0</v>
      </c>
      <c r="Z10720" t="str">
        <f t="shared" si="335"/>
        <v>Магазин0</v>
      </c>
      <c r="AA10720" s="6" t="str">
        <f>VLOOKUP(Z10720,Баллы!A:B,2,0)</f>
        <v>Диспаритет</v>
      </c>
    </row>
    <row r="10721">
      <c r="A10721" t="s">
        <v>61654</v>
      </c>
      <c r="B10721" t="s">
        <v>159</v>
      </c>
      <c r="C10721" s="1">
        <v>45598</v>
      </c>
      <c r="D10721" t="s">
        <v>61654</v>
      </c>
      <c r="E10721" t="s">
        <v>61655</v>
      </c>
      <c r="F10721" t="s">
        <v>13</v>
      </c>
      <c r="G10721" s="6" t="s">
        <v>61656</v>
      </c>
      <c r="H10721" s="6" t="s">
        <v>61657</v>
      </c>
      <c r="I10721" s="6" t="s">
        <v>61658</v>
      </c>
      <c r="J10721" s="6" t="s">
        <v>61659</v>
      </c>
      <c r="K10721" t="s">
        <v>140</v>
      </c>
      <c r="L10721" t="s">
        <v>165</v>
      </c>
      <c r="M10721" t="s">
        <v>166</v>
      </c>
      <c r="N10721" t="s">
        <v>64</v>
      </c>
      <c r="O10721">
        <v>1</v>
      </c>
      <c r="Y10721">
        <f t="shared" si="334"/>
        <v>0</v>
      </c>
      <c r="Z10721" t="str">
        <f t="shared" si="335"/>
        <v>Магазин0</v>
      </c>
      <c r="AA10721" s="6" t="str">
        <f>VLOOKUP(Z10721,Баллы!A:B,2,0)</f>
        <v>Диспаритет</v>
      </c>
    </row>
    <row r="10722">
      <c r="A10722" t="s">
        <v>61660</v>
      </c>
      <c r="B10722" t="s">
        <v>1505</v>
      </c>
      <c r="C10722" s="1">
        <v>45598</v>
      </c>
      <c r="D10722" t="s">
        <v>61660</v>
      </c>
      <c r="E10722" t="s">
        <v>61661</v>
      </c>
      <c r="F10722" t="s">
        <v>13</v>
      </c>
      <c r="G10722" s="6" t="s">
        <v>61662</v>
      </c>
      <c r="H10722" s="6" t="s">
        <v>61663</v>
      </c>
      <c r="I10722" s="6" t="s">
        <v>61664</v>
      </c>
      <c r="J10722" s="6" t="s">
        <v>61665</v>
      </c>
      <c r="K10722" t="s">
        <v>140</v>
      </c>
      <c r="L10722" t="s">
        <v>447</v>
      </c>
      <c r="M10722" t="s">
        <v>1511</v>
      </c>
      <c r="N10722" t="s">
        <v>64</v>
      </c>
      <c r="O10722">
        <v>1</v>
      </c>
      <c r="Y10722">
        <f t="shared" si="334"/>
        <v>0</v>
      </c>
      <c r="Z10722" t="str">
        <f t="shared" si="335"/>
        <v>Магазин0</v>
      </c>
      <c r="AA10722" s="6" t="str">
        <f>VLOOKUP(Z10722,Баллы!A:B,2,0)</f>
        <v>Диспаритет</v>
      </c>
    </row>
    <row r="10723">
      <c r="A10723" t="s">
        <v>61666</v>
      </c>
      <c r="B10723" t="s">
        <v>2399</v>
      </c>
      <c r="C10723" s="1">
        <v>45598</v>
      </c>
      <c r="D10723" t="s">
        <v>61666</v>
      </c>
      <c r="E10723" t="s">
        <v>61667</v>
      </c>
      <c r="F10723" t="s">
        <v>13</v>
      </c>
      <c r="G10723" s="6" t="s">
        <v>61668</v>
      </c>
      <c r="H10723" s="6" t="s">
        <v>61669</v>
      </c>
      <c r="I10723" s="6" t="s">
        <v>61670</v>
      </c>
      <c r="J10723" s="6" t="s">
        <v>61671</v>
      </c>
      <c r="K10723" t="s">
        <v>104</v>
      </c>
      <c r="L10723" t="s">
        <v>253</v>
      </c>
      <c r="M10723" t="s">
        <v>2405</v>
      </c>
      <c r="N10723" t="s">
        <v>64</v>
      </c>
      <c r="O10723">
        <v>1</v>
      </c>
      <c r="Y10723">
        <f t="shared" si="334"/>
        <v>0</v>
      </c>
      <c r="Z10723" t="str">
        <f t="shared" si="335"/>
        <v>Магазин0</v>
      </c>
      <c r="AA10723" s="6" t="str">
        <f>VLOOKUP(Z10723,Баллы!A:B,2,0)</f>
        <v>Диспаритет</v>
      </c>
    </row>
    <row r="10724">
      <c r="A10724" t="s">
        <v>61672</v>
      </c>
      <c r="B10724" t="s">
        <v>547</v>
      </c>
      <c r="C10724" s="1">
        <v>45598</v>
      </c>
      <c r="D10724" t="s">
        <v>61672</v>
      </c>
      <c r="E10724" t="s">
        <v>61673</v>
      </c>
      <c r="F10724" t="s">
        <v>13</v>
      </c>
      <c r="G10724" s="6" t="s">
        <v>61674</v>
      </c>
      <c r="H10724" s="6" t="s">
        <v>61675</v>
      </c>
      <c r="I10724" s="6" t="s">
        <v>61676</v>
      </c>
      <c r="J10724" s="6" t="s">
        <v>61677</v>
      </c>
      <c r="K10724" t="s">
        <v>104</v>
      </c>
      <c r="L10724" t="s">
        <v>105</v>
      </c>
      <c r="M10724" t="s">
        <v>551</v>
      </c>
      <c r="N10724" t="s">
        <v>64</v>
      </c>
      <c r="O10724">
        <v>1</v>
      </c>
      <c r="Y10724">
        <f t="shared" si="334"/>
        <v>0</v>
      </c>
      <c r="Z10724" t="str">
        <f t="shared" si="335"/>
        <v>Магазин0</v>
      </c>
      <c r="AA10724" s="6" t="str">
        <f>VLOOKUP(Z10724,Баллы!A:B,2,0)</f>
        <v>Диспаритет</v>
      </c>
    </row>
    <row r="10725">
      <c r="A10725" t="s">
        <v>61678</v>
      </c>
      <c r="B10725" t="s">
        <v>3785</v>
      </c>
      <c r="C10725" s="1">
        <v>45598</v>
      </c>
      <c r="D10725" t="s">
        <v>61678</v>
      </c>
      <c r="E10725" t="s">
        <v>61679</v>
      </c>
      <c r="F10725" t="s">
        <v>88</v>
      </c>
      <c r="G10725" s="6" t="s">
        <v>61680</v>
      </c>
      <c r="H10725" s="6" t="s">
        <v>61681</v>
      </c>
      <c r="I10725" s="6" t="s">
        <v>61682</v>
      </c>
      <c r="J10725" s="6" t="s">
        <v>61683</v>
      </c>
      <c r="K10725" t="s">
        <v>72</v>
      </c>
      <c r="L10725" t="s">
        <v>288</v>
      </c>
      <c r="M10725" t="s">
        <v>3791</v>
      </c>
      <c r="N10725" t="s">
        <v>95</v>
      </c>
      <c r="O10725">
        <v>1</v>
      </c>
      <c r="Y10725">
        <f t="shared" si="334"/>
        <v>0</v>
      </c>
      <c r="Z10725" t="str">
        <f t="shared" si="335"/>
        <v>Павильон0</v>
      </c>
      <c r="AA10725" s="6" t="str">
        <f>VLOOKUP(Z10725,Баллы!A:B,2,0)</f>
        <v>Диспаритет</v>
      </c>
    </row>
    <row r="10726">
      <c r="A10726" t="s">
        <v>61684</v>
      </c>
      <c r="B10726" t="s">
        <v>15820</v>
      </c>
      <c r="C10726" s="1">
        <v>45598</v>
      </c>
      <c r="D10726" t="s">
        <v>61684</v>
      </c>
      <c r="E10726" t="s">
        <v>61685</v>
      </c>
      <c r="F10726" t="s">
        <v>13</v>
      </c>
      <c r="G10726" s="6" t="s">
        <v>61686</v>
      </c>
      <c r="H10726" s="6" t="s">
        <v>61687</v>
      </c>
      <c r="I10726" s="6" t="s">
        <v>61688</v>
      </c>
      <c r="J10726" s="6" t="s">
        <v>61689</v>
      </c>
      <c r="K10726" t="s">
        <v>72</v>
      </c>
      <c r="L10726" t="s">
        <v>405</v>
      </c>
      <c r="M10726" t="s">
        <v>15826</v>
      </c>
      <c r="N10726" t="s">
        <v>64</v>
      </c>
      <c r="O10726">
        <v>1</v>
      </c>
      <c r="Y10726">
        <f t="shared" si="334"/>
        <v>0</v>
      </c>
      <c r="Z10726" t="str">
        <f t="shared" si="335"/>
        <v>Магазин0</v>
      </c>
      <c r="AA10726" s="6" t="str">
        <f>VLOOKUP(Z10726,Баллы!A:B,2,0)</f>
        <v>Диспаритет</v>
      </c>
    </row>
    <row r="10727">
      <c r="A10727" t="s">
        <v>61690</v>
      </c>
      <c r="B10727" t="s">
        <v>1600</v>
      </c>
      <c r="C10727" s="1">
        <v>45598</v>
      </c>
      <c r="D10727" t="s">
        <v>61690</v>
      </c>
      <c r="E10727" t="s">
        <v>61691</v>
      </c>
      <c r="F10727" t="s">
        <v>1602</v>
      </c>
      <c r="G10727" s="6" t="s">
        <v>61692</v>
      </c>
      <c r="H10727" s="6" t="s">
        <v>61693</v>
      </c>
      <c r="I10727" s="6" t="s">
        <v>61694</v>
      </c>
      <c r="J10727" s="6" t="s">
        <v>61695</v>
      </c>
      <c r="K10727" t="s">
        <v>140</v>
      </c>
      <c r="L10727" t="s">
        <v>853</v>
      </c>
      <c r="M10727" t="s">
        <v>1607</v>
      </c>
      <c r="N10727" t="s">
        <v>1608</v>
      </c>
      <c r="O10727">
        <v>1</v>
      </c>
      <c r="Y10727">
        <f t="shared" si="334"/>
        <v>0</v>
      </c>
      <c r="Z10727" t="str">
        <f t="shared" si="335"/>
        <v xml:space="preserve">Салон связи0</v>
      </c>
      <c r="AA10727" s="6" t="str">
        <f>VLOOKUP(Z10727,Баллы!A:B,2,0)</f>
        <v>Диспаритет</v>
      </c>
    </row>
    <row r="10728">
      <c r="A10728" t="s">
        <v>61696</v>
      </c>
      <c r="B10728" t="s">
        <v>3124</v>
      </c>
      <c r="C10728" s="1">
        <v>45598</v>
      </c>
      <c r="D10728" t="s">
        <v>61696</v>
      </c>
      <c r="E10728" t="s">
        <v>61697</v>
      </c>
      <c r="F10728" t="s">
        <v>13</v>
      </c>
      <c r="G10728" s="6" t="s">
        <v>61698</v>
      </c>
      <c r="H10728" s="6" t="s">
        <v>61699</v>
      </c>
      <c r="I10728" s="6" t="s">
        <v>61700</v>
      </c>
      <c r="J10728" s="6" t="s">
        <v>61701</v>
      </c>
      <c r="K10728" t="s">
        <v>72</v>
      </c>
      <c r="L10728" t="s">
        <v>764</v>
      </c>
      <c r="M10728" t="s">
        <v>3130</v>
      </c>
      <c r="N10728" t="s">
        <v>64</v>
      </c>
      <c r="O10728">
        <v>1</v>
      </c>
      <c r="Y10728">
        <f t="shared" si="334"/>
        <v>0</v>
      </c>
      <c r="Z10728" t="str">
        <f t="shared" si="335"/>
        <v>Магазин0</v>
      </c>
      <c r="AA10728" s="6" t="str">
        <f>VLOOKUP(Z10728,Баллы!A:B,2,0)</f>
        <v>Диспаритет</v>
      </c>
    </row>
    <row r="10729">
      <c r="A10729" t="s">
        <v>61702</v>
      </c>
      <c r="B10729" t="s">
        <v>2546</v>
      </c>
      <c r="C10729" s="1">
        <v>45598</v>
      </c>
      <c r="D10729" t="s">
        <v>61702</v>
      </c>
      <c r="E10729" t="s">
        <v>61703</v>
      </c>
      <c r="F10729" t="s">
        <v>13</v>
      </c>
      <c r="G10729" s="6" t="s">
        <v>61704</v>
      </c>
      <c r="H10729" s="6" t="s">
        <v>61705</v>
      </c>
      <c r="I10729" s="6" t="s">
        <v>61706</v>
      </c>
      <c r="J10729" s="6" t="s">
        <v>61707</v>
      </c>
      <c r="K10729" t="s">
        <v>192</v>
      </c>
      <c r="L10729" t="s">
        <v>536</v>
      </c>
      <c r="M10729" t="s">
        <v>2550</v>
      </c>
      <c r="N10729" t="s">
        <v>64</v>
      </c>
      <c r="O10729">
        <v>1</v>
      </c>
      <c r="Y10729">
        <f t="shared" ref="Y10729:Y10792" si="336">SUM(P10729:W10729)</f>
        <v>0</v>
      </c>
      <c r="Z10729" t="str">
        <f t="shared" ref="Z10729:Z10792" si="337">CONCATENATE(N10729,Y10729)</f>
        <v>Магазин0</v>
      </c>
      <c r="AA10729" s="6" t="str">
        <f>VLOOKUP(Z10729,Баллы!A:B,2,0)</f>
        <v>Диспаритет</v>
      </c>
    </row>
    <row r="10730">
      <c r="A10730" t="s">
        <v>61708</v>
      </c>
      <c r="B10730" t="s">
        <v>2386</v>
      </c>
      <c r="C10730" s="1">
        <v>45598</v>
      </c>
      <c r="D10730" t="s">
        <v>61708</v>
      </c>
      <c r="E10730" t="s">
        <v>61709</v>
      </c>
      <c r="F10730" t="s">
        <v>13</v>
      </c>
      <c r="G10730" s="6" t="s">
        <v>61710</v>
      </c>
      <c r="H10730" s="6" t="s">
        <v>61711</v>
      </c>
      <c r="I10730" s="6" t="s">
        <v>61712</v>
      </c>
      <c r="J10730" s="6" t="s">
        <v>61713</v>
      </c>
      <c r="K10730" t="s">
        <v>211</v>
      </c>
      <c r="L10730" t="s">
        <v>211</v>
      </c>
      <c r="M10730" t="s">
        <v>211</v>
      </c>
      <c r="N10730" t="s">
        <v>64</v>
      </c>
      <c r="O10730">
        <v>1</v>
      </c>
      <c r="Y10730">
        <f t="shared" si="336"/>
        <v>0</v>
      </c>
      <c r="Z10730" t="str">
        <f t="shared" si="337"/>
        <v>Магазин0</v>
      </c>
      <c r="AA10730" s="6" t="str">
        <f>VLOOKUP(Z10730,Баллы!A:B,2,0)</f>
        <v>Диспаритет</v>
      </c>
    </row>
    <row r="10731">
      <c r="A10731" t="s">
        <v>61714</v>
      </c>
      <c r="B10731" t="s">
        <v>4770</v>
      </c>
      <c r="C10731" s="1">
        <v>45598</v>
      </c>
      <c r="D10731" t="s">
        <v>61714</v>
      </c>
      <c r="E10731" t="s">
        <v>61715</v>
      </c>
      <c r="F10731" t="s">
        <v>13</v>
      </c>
      <c r="G10731" s="6" t="s">
        <v>61716</v>
      </c>
      <c r="H10731" s="6" t="s">
        <v>61717</v>
      </c>
      <c r="I10731" s="6" t="s">
        <v>61718</v>
      </c>
      <c r="J10731" s="6" t="s">
        <v>61719</v>
      </c>
      <c r="K10731" t="s">
        <v>82</v>
      </c>
      <c r="L10731" t="s">
        <v>4776</v>
      </c>
      <c r="M10731" t="s">
        <v>4777</v>
      </c>
      <c r="N10731" t="s">
        <v>64</v>
      </c>
      <c r="O10731">
        <v>1</v>
      </c>
      <c r="Y10731">
        <f t="shared" si="336"/>
        <v>0</v>
      </c>
      <c r="Z10731" t="str">
        <f t="shared" si="337"/>
        <v>Магазин0</v>
      </c>
      <c r="AA10731" s="6" t="str">
        <f>VLOOKUP(Z10731,Баллы!A:B,2,0)</f>
        <v>Диспаритет</v>
      </c>
    </row>
    <row r="10732">
      <c r="A10732" t="s">
        <v>61720</v>
      </c>
      <c r="B10732" t="s">
        <v>587</v>
      </c>
      <c r="C10732" s="1">
        <v>45598</v>
      </c>
      <c r="D10732" t="s">
        <v>61720</v>
      </c>
      <c r="E10732" t="s">
        <v>56085</v>
      </c>
      <c r="F10732" t="s">
        <v>13</v>
      </c>
      <c r="G10732" s="6" t="s">
        <v>61721</v>
      </c>
      <c r="H10732" s="6" t="s">
        <v>61722</v>
      </c>
      <c r="I10732" s="6" t="s">
        <v>61723</v>
      </c>
      <c r="J10732" s="6" t="s">
        <v>61724</v>
      </c>
      <c r="K10732" t="s">
        <v>82</v>
      </c>
      <c r="L10732" t="s">
        <v>115</v>
      </c>
      <c r="M10732" t="s">
        <v>593</v>
      </c>
      <c r="N10732" t="s">
        <v>64</v>
      </c>
      <c r="O10732">
        <v>1</v>
      </c>
      <c r="Y10732">
        <f t="shared" si="336"/>
        <v>0</v>
      </c>
      <c r="Z10732" t="str">
        <f t="shared" si="337"/>
        <v>Магазин0</v>
      </c>
      <c r="AA10732" s="6" t="str">
        <f>VLOOKUP(Z10732,Баллы!A:B,2,0)</f>
        <v>Диспаритет</v>
      </c>
    </row>
    <row r="10733">
      <c r="A10733" t="s">
        <v>61725</v>
      </c>
      <c r="B10733" t="s">
        <v>1476</v>
      </c>
      <c r="C10733" s="1">
        <v>45598</v>
      </c>
      <c r="D10733" t="s">
        <v>61725</v>
      </c>
      <c r="E10733" t="s">
        <v>45154</v>
      </c>
      <c r="F10733" t="s">
        <v>13</v>
      </c>
      <c r="G10733" s="6" t="s">
        <v>61726</v>
      </c>
      <c r="H10733" s="6" t="s">
        <v>61727</v>
      </c>
      <c r="I10733" s="6" t="s">
        <v>61728</v>
      </c>
      <c r="J10733" s="6" t="s">
        <v>61729</v>
      </c>
      <c r="K10733" t="s">
        <v>61</v>
      </c>
      <c r="L10733" t="s">
        <v>414</v>
      </c>
      <c r="M10733" t="s">
        <v>1482</v>
      </c>
      <c r="N10733" t="s">
        <v>64</v>
      </c>
      <c r="O10733">
        <v>1</v>
      </c>
      <c r="Y10733">
        <f t="shared" si="336"/>
        <v>0</v>
      </c>
      <c r="Z10733" t="str">
        <f t="shared" si="337"/>
        <v>Магазин0</v>
      </c>
      <c r="AA10733" s="6" t="str">
        <f>VLOOKUP(Z10733,Баллы!A:B,2,0)</f>
        <v>Диспаритет</v>
      </c>
    </row>
    <row r="10734">
      <c r="A10734" t="s">
        <v>61730</v>
      </c>
      <c r="B10734" t="s">
        <v>12701</v>
      </c>
      <c r="C10734" s="1">
        <v>45598</v>
      </c>
      <c r="D10734" t="s">
        <v>61730</v>
      </c>
      <c r="E10734" t="s">
        <v>61731</v>
      </c>
      <c r="F10734" t="s">
        <v>13</v>
      </c>
      <c r="G10734" s="6" t="s">
        <v>61732</v>
      </c>
      <c r="H10734" s="6" t="s">
        <v>61733</v>
      </c>
      <c r="I10734" s="6" t="s">
        <v>61734</v>
      </c>
      <c r="J10734" s="6" t="s">
        <v>61735</v>
      </c>
      <c r="K10734" t="s">
        <v>104</v>
      </c>
      <c r="L10734" t="s">
        <v>7707</v>
      </c>
      <c r="M10734" t="s">
        <v>12707</v>
      </c>
      <c r="N10734" t="s">
        <v>64</v>
      </c>
      <c r="O10734">
        <v>1</v>
      </c>
      <c r="Y10734">
        <f t="shared" si="336"/>
        <v>0</v>
      </c>
      <c r="Z10734" t="str">
        <f t="shared" si="337"/>
        <v>Магазин0</v>
      </c>
      <c r="AA10734" s="6" t="str">
        <f>VLOOKUP(Z10734,Баллы!A:B,2,0)</f>
        <v>Диспаритет</v>
      </c>
    </row>
    <row r="10735">
      <c r="A10735" t="s">
        <v>61736</v>
      </c>
      <c r="B10735" t="s">
        <v>2905</v>
      </c>
      <c r="C10735" s="1">
        <v>45598</v>
      </c>
      <c r="D10735" t="s">
        <v>61736</v>
      </c>
      <c r="E10735" t="s">
        <v>61737</v>
      </c>
      <c r="F10735" t="s">
        <v>127</v>
      </c>
      <c r="G10735" s="6" t="s">
        <v>61738</v>
      </c>
      <c r="H10735" s="6" t="s">
        <v>61739</v>
      </c>
      <c r="I10735" s="6" t="s">
        <v>61740</v>
      </c>
      <c r="J10735" s="6" t="s">
        <v>101</v>
      </c>
      <c r="K10735" t="s">
        <v>61</v>
      </c>
      <c r="L10735" t="s">
        <v>913</v>
      </c>
      <c r="M10735" t="s">
        <v>2910</v>
      </c>
      <c r="N10735" t="s">
        <v>132</v>
      </c>
      <c r="O10735">
        <v>1</v>
      </c>
      <c r="Y10735">
        <f t="shared" si="336"/>
        <v>0</v>
      </c>
      <c r="Z10735" t="str">
        <f t="shared" si="337"/>
        <v>Секция0</v>
      </c>
      <c r="AA10735" s="6" t="str">
        <f>VLOOKUP(Z10735,Баллы!A:B,2,0)</f>
        <v>Диспаритет</v>
      </c>
    </row>
    <row r="10736">
      <c r="A10736" t="s">
        <v>61741</v>
      </c>
      <c r="B10736" t="s">
        <v>2719</v>
      </c>
      <c r="C10736" s="1">
        <v>45598</v>
      </c>
      <c r="D10736" t="s">
        <v>61741</v>
      </c>
      <c r="E10736" t="s">
        <v>61742</v>
      </c>
      <c r="F10736" t="s">
        <v>13</v>
      </c>
      <c r="G10736" s="6" t="s">
        <v>61743</v>
      </c>
      <c r="H10736" s="6" t="s">
        <v>61744</v>
      </c>
      <c r="I10736" s="6" t="s">
        <v>61745</v>
      </c>
      <c r="J10736" s="6" t="s">
        <v>61746</v>
      </c>
      <c r="K10736" t="s">
        <v>140</v>
      </c>
      <c r="L10736" t="s">
        <v>1011</v>
      </c>
      <c r="M10736" t="s">
        <v>2725</v>
      </c>
      <c r="N10736" t="s">
        <v>64</v>
      </c>
      <c r="O10736">
        <v>1</v>
      </c>
      <c r="Y10736">
        <f t="shared" si="336"/>
        <v>0</v>
      </c>
      <c r="Z10736" t="str">
        <f t="shared" si="337"/>
        <v>Магазин0</v>
      </c>
      <c r="AA10736" s="6" t="str">
        <f>VLOOKUP(Z10736,Баллы!A:B,2,0)</f>
        <v>Диспаритет</v>
      </c>
    </row>
    <row r="10737">
      <c r="A10737" t="s">
        <v>61747</v>
      </c>
      <c r="B10737" t="s">
        <v>1631</v>
      </c>
      <c r="C10737" s="1">
        <v>45598</v>
      </c>
      <c r="D10737" t="s">
        <v>61747</v>
      </c>
      <c r="E10737" t="s">
        <v>61748</v>
      </c>
      <c r="F10737" t="s">
        <v>88</v>
      </c>
      <c r="G10737" s="6" t="s">
        <v>61749</v>
      </c>
      <c r="H10737" s="6" t="s">
        <v>61750</v>
      </c>
      <c r="I10737" s="6" t="s">
        <v>61751</v>
      </c>
      <c r="J10737" s="6" t="s">
        <v>61752</v>
      </c>
      <c r="K10737" t="s">
        <v>61</v>
      </c>
      <c r="L10737" t="s">
        <v>981</v>
      </c>
      <c r="M10737" t="s">
        <v>1637</v>
      </c>
      <c r="N10737" t="s">
        <v>95</v>
      </c>
      <c r="O10737">
        <v>1</v>
      </c>
      <c r="Y10737">
        <f t="shared" si="336"/>
        <v>0</v>
      </c>
      <c r="Z10737" t="str">
        <f t="shared" si="337"/>
        <v>Павильон0</v>
      </c>
      <c r="AA10737" s="6" t="str">
        <f>VLOOKUP(Z10737,Баллы!A:B,2,0)</f>
        <v>Диспаритет</v>
      </c>
    </row>
    <row r="10738">
      <c r="A10738" t="s">
        <v>61753</v>
      </c>
      <c r="B10738" t="s">
        <v>611</v>
      </c>
      <c r="C10738" s="1">
        <v>45598</v>
      </c>
      <c r="D10738" t="s">
        <v>61753</v>
      </c>
      <c r="E10738" t="s">
        <v>61754</v>
      </c>
      <c r="F10738" t="s">
        <v>13</v>
      </c>
      <c r="G10738" s="6" t="s">
        <v>61755</v>
      </c>
      <c r="H10738" s="6" t="s">
        <v>61756</v>
      </c>
      <c r="I10738" s="6" t="s">
        <v>61757</v>
      </c>
      <c r="J10738" s="6" t="s">
        <v>61758</v>
      </c>
      <c r="K10738" t="s">
        <v>140</v>
      </c>
      <c r="L10738" t="s">
        <v>165</v>
      </c>
      <c r="M10738" t="s">
        <v>617</v>
      </c>
      <c r="N10738" t="s">
        <v>64</v>
      </c>
      <c r="O10738">
        <v>1</v>
      </c>
      <c r="Y10738">
        <f t="shared" si="336"/>
        <v>0</v>
      </c>
      <c r="Z10738" t="str">
        <f t="shared" si="337"/>
        <v>Магазин0</v>
      </c>
      <c r="AA10738" s="6" t="str">
        <f>VLOOKUP(Z10738,Баллы!A:B,2,0)</f>
        <v>Диспаритет</v>
      </c>
    </row>
    <row r="10739">
      <c r="A10739" t="s">
        <v>61759</v>
      </c>
      <c r="B10739" t="s">
        <v>1319</v>
      </c>
      <c r="C10739" s="1">
        <v>45598</v>
      </c>
      <c r="D10739" t="s">
        <v>61759</v>
      </c>
      <c r="E10739" t="s">
        <v>61760</v>
      </c>
      <c r="F10739" t="s">
        <v>13</v>
      </c>
      <c r="G10739" s="6" t="s">
        <v>61761</v>
      </c>
      <c r="H10739" s="6" t="s">
        <v>61762</v>
      </c>
      <c r="I10739" s="6" t="s">
        <v>61763</v>
      </c>
      <c r="J10739" s="6" t="s">
        <v>61764</v>
      </c>
      <c r="K10739" t="s">
        <v>61</v>
      </c>
      <c r="L10739" t="s">
        <v>1325</v>
      </c>
      <c r="M10739" t="s">
        <v>1326</v>
      </c>
      <c r="N10739" t="s">
        <v>64</v>
      </c>
      <c r="O10739">
        <v>1</v>
      </c>
      <c r="Y10739">
        <f t="shared" si="336"/>
        <v>0</v>
      </c>
      <c r="Z10739" t="str">
        <f t="shared" si="337"/>
        <v>Магазин0</v>
      </c>
      <c r="AA10739" s="6" t="str">
        <f>VLOOKUP(Z10739,Баллы!A:B,2,0)</f>
        <v>Диспаритет</v>
      </c>
    </row>
    <row r="10740">
      <c r="A10740" t="s">
        <v>61765</v>
      </c>
      <c r="B10740" t="s">
        <v>5808</v>
      </c>
      <c r="C10740" s="1">
        <v>45598</v>
      </c>
      <c r="D10740" t="s">
        <v>61765</v>
      </c>
      <c r="E10740" t="s">
        <v>61766</v>
      </c>
      <c r="F10740" t="s">
        <v>13</v>
      </c>
      <c r="G10740" s="6" t="s">
        <v>61767</v>
      </c>
      <c r="H10740" s="6" t="s">
        <v>61768</v>
      </c>
      <c r="I10740" s="6" t="s">
        <v>61769</v>
      </c>
      <c r="J10740" s="6" t="s">
        <v>61770</v>
      </c>
      <c r="K10740" t="s">
        <v>72</v>
      </c>
      <c r="L10740" t="s">
        <v>1225</v>
      </c>
      <c r="M10740" t="s">
        <v>5814</v>
      </c>
      <c r="N10740" t="s">
        <v>64</v>
      </c>
      <c r="O10740">
        <v>1</v>
      </c>
      <c r="Y10740">
        <f t="shared" si="336"/>
        <v>0</v>
      </c>
      <c r="Z10740" t="str">
        <f t="shared" si="337"/>
        <v>Магазин0</v>
      </c>
      <c r="AA10740" s="6" t="str">
        <f>VLOOKUP(Z10740,Баллы!A:B,2,0)</f>
        <v>Диспаритет</v>
      </c>
    </row>
    <row r="10741">
      <c r="A10741" t="s">
        <v>61771</v>
      </c>
      <c r="B10741" t="s">
        <v>7322</v>
      </c>
      <c r="C10741" s="1">
        <v>45598</v>
      </c>
      <c r="D10741" t="s">
        <v>61771</v>
      </c>
      <c r="E10741" t="s">
        <v>61772</v>
      </c>
      <c r="F10741" t="s">
        <v>13</v>
      </c>
      <c r="G10741" s="6" t="s">
        <v>61773</v>
      </c>
      <c r="H10741" s="6" t="s">
        <v>61774</v>
      </c>
      <c r="I10741" s="6" t="s">
        <v>61775</v>
      </c>
      <c r="J10741" s="6" t="s">
        <v>61776</v>
      </c>
      <c r="K10741" t="s">
        <v>72</v>
      </c>
      <c r="L10741" t="s">
        <v>6309</v>
      </c>
      <c r="M10741" t="s">
        <v>7328</v>
      </c>
      <c r="N10741" t="s">
        <v>64</v>
      </c>
      <c r="O10741">
        <v>1</v>
      </c>
      <c r="Y10741">
        <f t="shared" si="336"/>
        <v>0</v>
      </c>
      <c r="Z10741" t="str">
        <f t="shared" si="337"/>
        <v>Магазин0</v>
      </c>
      <c r="AA10741" s="6" t="str">
        <f>VLOOKUP(Z10741,Баллы!A:B,2,0)</f>
        <v>Диспаритет</v>
      </c>
    </row>
    <row r="10742">
      <c r="A10742" t="s">
        <v>61777</v>
      </c>
      <c r="B10742" t="s">
        <v>1959</v>
      </c>
      <c r="C10742" s="1">
        <v>45598</v>
      </c>
      <c r="D10742" t="s">
        <v>61777</v>
      </c>
      <c r="E10742" t="s">
        <v>61778</v>
      </c>
      <c r="F10742" t="s">
        <v>13</v>
      </c>
      <c r="G10742" s="6" t="s">
        <v>61779</v>
      </c>
      <c r="H10742" s="6" t="s">
        <v>61780</v>
      </c>
      <c r="I10742" s="6" t="s">
        <v>61781</v>
      </c>
      <c r="J10742" s="6" t="s">
        <v>61782</v>
      </c>
      <c r="K10742" t="s">
        <v>82</v>
      </c>
      <c r="L10742" t="s">
        <v>115</v>
      </c>
      <c r="M10742" t="s">
        <v>1965</v>
      </c>
      <c r="N10742" t="s">
        <v>64</v>
      </c>
      <c r="O10742">
        <v>1</v>
      </c>
      <c r="Y10742">
        <f t="shared" si="336"/>
        <v>0</v>
      </c>
      <c r="Z10742" t="str">
        <f t="shared" si="337"/>
        <v>Магазин0</v>
      </c>
      <c r="AA10742" s="6" t="str">
        <f>VLOOKUP(Z10742,Баллы!A:B,2,0)</f>
        <v>Диспаритет</v>
      </c>
    </row>
    <row r="10743">
      <c r="A10743" t="s">
        <v>61783</v>
      </c>
      <c r="B10743" t="s">
        <v>3846</v>
      </c>
      <c r="C10743" s="1">
        <v>45598</v>
      </c>
      <c r="D10743" t="s">
        <v>61783</v>
      </c>
      <c r="E10743" t="s">
        <v>61784</v>
      </c>
      <c r="F10743" t="s">
        <v>13</v>
      </c>
      <c r="G10743" s="6" t="s">
        <v>61785</v>
      </c>
      <c r="H10743" s="6" t="s">
        <v>61786</v>
      </c>
      <c r="I10743" s="6" t="s">
        <v>61787</v>
      </c>
      <c r="J10743" s="6" t="s">
        <v>61788</v>
      </c>
      <c r="K10743" t="s">
        <v>72</v>
      </c>
      <c r="L10743" t="s">
        <v>822</v>
      </c>
      <c r="M10743" t="s">
        <v>3851</v>
      </c>
      <c r="N10743" t="s">
        <v>64</v>
      </c>
      <c r="O10743">
        <v>1</v>
      </c>
      <c r="Y10743">
        <f t="shared" si="336"/>
        <v>0</v>
      </c>
      <c r="Z10743" t="str">
        <f t="shared" si="337"/>
        <v>Магазин0</v>
      </c>
      <c r="AA10743" s="6" t="str">
        <f>VLOOKUP(Z10743,Баллы!A:B,2,0)</f>
        <v>Диспаритет</v>
      </c>
    </row>
    <row r="10744">
      <c r="A10744" t="s">
        <v>61789</v>
      </c>
      <c r="B10744" t="s">
        <v>1114</v>
      </c>
      <c r="C10744" s="1">
        <v>45598</v>
      </c>
      <c r="D10744" t="s">
        <v>61789</v>
      </c>
      <c r="E10744" t="s">
        <v>61790</v>
      </c>
      <c r="F10744" t="s">
        <v>13</v>
      </c>
      <c r="G10744" s="6" t="s">
        <v>61791</v>
      </c>
      <c r="H10744" s="6" t="s">
        <v>61792</v>
      </c>
      <c r="I10744" s="6" t="s">
        <v>61793</v>
      </c>
      <c r="J10744" s="6" t="s">
        <v>61794</v>
      </c>
      <c r="K10744" t="s">
        <v>104</v>
      </c>
      <c r="L10744" t="s">
        <v>1120</v>
      </c>
      <c r="M10744" t="s">
        <v>1121</v>
      </c>
      <c r="N10744" t="s">
        <v>64</v>
      </c>
      <c r="O10744">
        <v>1</v>
      </c>
      <c r="Y10744">
        <f t="shared" si="336"/>
        <v>0</v>
      </c>
      <c r="Z10744" t="str">
        <f t="shared" si="337"/>
        <v>Магазин0</v>
      </c>
      <c r="AA10744" s="6" t="str">
        <f>VLOOKUP(Z10744,Баллы!A:B,2,0)</f>
        <v>Диспаритет</v>
      </c>
    </row>
    <row r="10745">
      <c r="A10745" t="s">
        <v>61795</v>
      </c>
      <c r="B10745" t="s">
        <v>367</v>
      </c>
      <c r="C10745" s="1">
        <v>45598</v>
      </c>
      <c r="D10745" t="s">
        <v>61795</v>
      </c>
      <c r="E10745" t="s">
        <v>61796</v>
      </c>
      <c r="F10745" t="s">
        <v>13</v>
      </c>
      <c r="G10745" s="6" t="s">
        <v>61797</v>
      </c>
      <c r="H10745" s="6" t="s">
        <v>61798</v>
      </c>
      <c r="I10745" s="6" t="s">
        <v>61799</v>
      </c>
      <c r="J10745" s="6" t="s">
        <v>61800</v>
      </c>
      <c r="K10745" t="s">
        <v>104</v>
      </c>
      <c r="L10745" t="s">
        <v>348</v>
      </c>
      <c r="M10745" t="s">
        <v>373</v>
      </c>
      <c r="N10745" t="s">
        <v>64</v>
      </c>
      <c r="O10745">
        <v>1</v>
      </c>
      <c r="Y10745">
        <f t="shared" si="336"/>
        <v>0</v>
      </c>
      <c r="Z10745" t="str">
        <f t="shared" si="337"/>
        <v>Магазин0</v>
      </c>
      <c r="AA10745" s="6" t="str">
        <f>VLOOKUP(Z10745,Баллы!A:B,2,0)</f>
        <v>Диспаритет</v>
      </c>
    </row>
    <row r="10746">
      <c r="A10746" t="s">
        <v>61801</v>
      </c>
      <c r="B10746" t="s">
        <v>15121</v>
      </c>
      <c r="C10746" s="1">
        <v>45598</v>
      </c>
      <c r="D10746" t="s">
        <v>61801</v>
      </c>
      <c r="E10746" t="s">
        <v>61802</v>
      </c>
      <c r="F10746" t="s">
        <v>127</v>
      </c>
      <c r="G10746" s="6" t="s">
        <v>61803</v>
      </c>
      <c r="H10746" s="6" t="s">
        <v>61804</v>
      </c>
      <c r="I10746" s="6" t="s">
        <v>61805</v>
      </c>
      <c r="J10746" s="6" t="s">
        <v>101</v>
      </c>
      <c r="K10746" t="s">
        <v>211</v>
      </c>
      <c r="L10746" t="s">
        <v>211</v>
      </c>
      <c r="M10746" t="s">
        <v>211</v>
      </c>
      <c r="N10746" t="s">
        <v>132</v>
      </c>
      <c r="O10746">
        <v>1</v>
      </c>
      <c r="Y10746">
        <f t="shared" si="336"/>
        <v>0</v>
      </c>
      <c r="Z10746" t="str">
        <f t="shared" si="337"/>
        <v>Секция0</v>
      </c>
      <c r="AA10746" s="6" t="str">
        <f>VLOOKUP(Z10746,Баллы!A:B,2,0)</f>
        <v>Диспаритет</v>
      </c>
    </row>
    <row r="10747">
      <c r="A10747" t="s">
        <v>61806</v>
      </c>
      <c r="B10747" t="s">
        <v>3527</v>
      </c>
      <c r="C10747" s="1">
        <v>45598</v>
      </c>
      <c r="D10747" t="s">
        <v>61806</v>
      </c>
      <c r="E10747" t="s">
        <v>61807</v>
      </c>
      <c r="F10747" t="s">
        <v>13</v>
      </c>
      <c r="G10747" s="6" t="s">
        <v>61808</v>
      </c>
      <c r="H10747" s="6" t="s">
        <v>61809</v>
      </c>
      <c r="I10747" s="6" t="s">
        <v>61810</v>
      </c>
      <c r="J10747" s="6" t="s">
        <v>61811</v>
      </c>
      <c r="K10747" t="s">
        <v>104</v>
      </c>
      <c r="L10747" t="s">
        <v>396</v>
      </c>
      <c r="M10747" t="s">
        <v>3533</v>
      </c>
      <c r="N10747" t="s">
        <v>64</v>
      </c>
      <c r="O10747">
        <v>1</v>
      </c>
      <c r="Y10747">
        <f t="shared" si="336"/>
        <v>0</v>
      </c>
      <c r="Z10747" t="str">
        <f t="shared" si="337"/>
        <v>Магазин0</v>
      </c>
      <c r="AA10747" s="6" t="str">
        <f>VLOOKUP(Z10747,Баллы!A:B,2,0)</f>
        <v>Диспаритет</v>
      </c>
    </row>
    <row r="10748">
      <c r="A10748" t="s">
        <v>61812</v>
      </c>
      <c r="B10748" t="s">
        <v>871</v>
      </c>
      <c r="C10748" s="1">
        <v>45598</v>
      </c>
      <c r="D10748" t="s">
        <v>61812</v>
      </c>
      <c r="E10748" t="s">
        <v>61105</v>
      </c>
      <c r="F10748" t="s">
        <v>127</v>
      </c>
      <c r="G10748" s="6" t="s">
        <v>61813</v>
      </c>
      <c r="H10748" s="6" t="s">
        <v>61814</v>
      </c>
      <c r="I10748" s="6" t="s">
        <v>61815</v>
      </c>
      <c r="J10748" s="6" t="s">
        <v>101</v>
      </c>
      <c r="K10748" t="s">
        <v>104</v>
      </c>
      <c r="L10748" t="s">
        <v>122</v>
      </c>
      <c r="M10748" t="s">
        <v>877</v>
      </c>
      <c r="N10748" t="s">
        <v>132</v>
      </c>
      <c r="O10748">
        <v>1</v>
      </c>
      <c r="Y10748">
        <f t="shared" si="336"/>
        <v>0</v>
      </c>
      <c r="Z10748" t="str">
        <f t="shared" si="337"/>
        <v>Секция0</v>
      </c>
      <c r="AA10748" s="6" t="str">
        <f>VLOOKUP(Z10748,Баллы!A:B,2,0)</f>
        <v>Диспаритет</v>
      </c>
    </row>
    <row r="10749">
      <c r="A10749" t="s">
        <v>61816</v>
      </c>
      <c r="B10749" t="s">
        <v>2575</v>
      </c>
      <c r="C10749" s="1">
        <v>45598</v>
      </c>
      <c r="D10749" t="s">
        <v>61816</v>
      </c>
      <c r="E10749" t="s">
        <v>61817</v>
      </c>
      <c r="F10749" t="s">
        <v>13</v>
      </c>
      <c r="G10749" s="6" t="s">
        <v>61818</v>
      </c>
      <c r="H10749" s="6" t="s">
        <v>61819</v>
      </c>
      <c r="I10749" s="6" t="s">
        <v>61820</v>
      </c>
      <c r="J10749" s="6" t="s">
        <v>61821</v>
      </c>
      <c r="K10749" t="s">
        <v>140</v>
      </c>
      <c r="L10749" t="s">
        <v>1628</v>
      </c>
      <c r="M10749" t="s">
        <v>2581</v>
      </c>
      <c r="N10749" t="s">
        <v>64</v>
      </c>
      <c r="O10749">
        <v>1</v>
      </c>
      <c r="Y10749">
        <f t="shared" si="336"/>
        <v>0</v>
      </c>
      <c r="Z10749" t="str">
        <f t="shared" si="337"/>
        <v>Магазин0</v>
      </c>
      <c r="AA10749" s="6" t="str">
        <f>VLOOKUP(Z10749,Баллы!A:B,2,0)</f>
        <v>Диспаритет</v>
      </c>
    </row>
    <row r="10750">
      <c r="A10750" t="s">
        <v>61822</v>
      </c>
      <c r="B10750" t="s">
        <v>938</v>
      </c>
      <c r="C10750" s="1">
        <v>45598</v>
      </c>
      <c r="D10750" t="s">
        <v>61822</v>
      </c>
      <c r="E10750" t="s">
        <v>61823</v>
      </c>
      <c r="F10750" t="s">
        <v>127</v>
      </c>
      <c r="G10750" s="6" t="s">
        <v>61824</v>
      </c>
      <c r="H10750" s="6" t="s">
        <v>61825</v>
      </c>
      <c r="I10750" s="6" t="s">
        <v>61826</v>
      </c>
      <c r="J10750" s="6" t="s">
        <v>101</v>
      </c>
      <c r="K10750" t="s">
        <v>72</v>
      </c>
      <c r="L10750" t="s">
        <v>822</v>
      </c>
      <c r="M10750" t="s">
        <v>944</v>
      </c>
      <c r="N10750" t="s">
        <v>132</v>
      </c>
      <c r="O10750">
        <v>1</v>
      </c>
      <c r="Y10750">
        <f t="shared" si="336"/>
        <v>0</v>
      </c>
      <c r="Z10750" t="str">
        <f t="shared" si="337"/>
        <v>Секция0</v>
      </c>
      <c r="AA10750" s="6" t="str">
        <f>VLOOKUP(Z10750,Баллы!A:B,2,0)</f>
        <v>Диспаритет</v>
      </c>
    </row>
    <row r="10751">
      <c r="A10751" t="s">
        <v>61827</v>
      </c>
      <c r="B10751" t="s">
        <v>351</v>
      </c>
      <c r="C10751" s="1">
        <v>45598</v>
      </c>
      <c r="D10751" t="s">
        <v>61827</v>
      </c>
      <c r="E10751" t="s">
        <v>61828</v>
      </c>
      <c r="F10751" t="s">
        <v>127</v>
      </c>
      <c r="G10751" s="6" t="s">
        <v>61829</v>
      </c>
      <c r="H10751" s="6" t="s">
        <v>61830</v>
      </c>
      <c r="I10751" s="6" t="s">
        <v>61831</v>
      </c>
      <c r="J10751" s="6" t="s">
        <v>101</v>
      </c>
      <c r="K10751" t="s">
        <v>104</v>
      </c>
      <c r="L10751" t="s">
        <v>122</v>
      </c>
      <c r="M10751" t="s">
        <v>357</v>
      </c>
      <c r="N10751" t="s">
        <v>132</v>
      </c>
      <c r="O10751">
        <v>1</v>
      </c>
      <c r="Y10751">
        <f t="shared" si="336"/>
        <v>0</v>
      </c>
      <c r="Z10751" t="str">
        <f t="shared" si="337"/>
        <v>Секция0</v>
      </c>
      <c r="AA10751" s="6" t="str">
        <f>VLOOKUP(Z10751,Баллы!A:B,2,0)</f>
        <v>Диспаритет</v>
      </c>
    </row>
    <row r="10752">
      <c r="A10752" t="s">
        <v>61832</v>
      </c>
      <c r="B10752" t="s">
        <v>14330</v>
      </c>
      <c r="C10752" s="1">
        <v>45598</v>
      </c>
      <c r="D10752" t="s">
        <v>61832</v>
      </c>
      <c r="E10752" t="s">
        <v>61833</v>
      </c>
      <c r="F10752" t="s">
        <v>13</v>
      </c>
      <c r="G10752" s="6" t="s">
        <v>61834</v>
      </c>
      <c r="H10752" s="6" t="s">
        <v>61835</v>
      </c>
      <c r="I10752" s="6" t="s">
        <v>61836</v>
      </c>
      <c r="J10752" s="6" t="s">
        <v>61837</v>
      </c>
      <c r="K10752" t="s">
        <v>140</v>
      </c>
      <c r="L10752" t="s">
        <v>165</v>
      </c>
      <c r="M10752" t="s">
        <v>14336</v>
      </c>
      <c r="N10752" t="s">
        <v>64</v>
      </c>
      <c r="O10752">
        <v>1</v>
      </c>
      <c r="Y10752">
        <f t="shared" si="336"/>
        <v>0</v>
      </c>
      <c r="Z10752" t="str">
        <f t="shared" si="337"/>
        <v>Магазин0</v>
      </c>
      <c r="AA10752" s="6" t="str">
        <f>VLOOKUP(Z10752,Баллы!A:B,2,0)</f>
        <v>Диспаритет</v>
      </c>
    </row>
    <row r="10753">
      <c r="A10753" t="s">
        <v>61838</v>
      </c>
      <c r="B10753" t="s">
        <v>1101</v>
      </c>
      <c r="C10753" s="1">
        <v>45598</v>
      </c>
      <c r="D10753" t="s">
        <v>61838</v>
      </c>
      <c r="E10753" t="s">
        <v>61839</v>
      </c>
      <c r="F10753" t="s">
        <v>13</v>
      </c>
      <c r="G10753" s="6" t="s">
        <v>61840</v>
      </c>
      <c r="H10753" s="6" t="s">
        <v>61841</v>
      </c>
      <c r="I10753" s="6" t="s">
        <v>61842</v>
      </c>
      <c r="J10753" s="6" t="s">
        <v>61843</v>
      </c>
      <c r="K10753" t="s">
        <v>82</v>
      </c>
      <c r="L10753" t="s">
        <v>236</v>
      </c>
      <c r="M10753" t="s">
        <v>1107</v>
      </c>
      <c r="N10753" t="s">
        <v>64</v>
      </c>
      <c r="O10753">
        <v>1</v>
      </c>
      <c r="Y10753">
        <f t="shared" si="336"/>
        <v>0</v>
      </c>
      <c r="Z10753" t="str">
        <f t="shared" si="337"/>
        <v>Магазин0</v>
      </c>
      <c r="AA10753" s="6" t="str">
        <f>VLOOKUP(Z10753,Баллы!A:B,2,0)</f>
        <v>Диспаритет</v>
      </c>
    </row>
    <row r="10754">
      <c r="A10754" t="s">
        <v>61844</v>
      </c>
      <c r="B10754" t="s">
        <v>3946</v>
      </c>
      <c r="C10754" s="1">
        <v>45598</v>
      </c>
      <c r="D10754" t="s">
        <v>61844</v>
      </c>
      <c r="E10754" t="s">
        <v>61845</v>
      </c>
      <c r="F10754" t="s">
        <v>13</v>
      </c>
      <c r="G10754" s="6" t="s">
        <v>61846</v>
      </c>
      <c r="H10754" s="6" t="s">
        <v>61847</v>
      </c>
      <c r="I10754" s="6" t="s">
        <v>61848</v>
      </c>
      <c r="J10754" s="6" t="s">
        <v>61849</v>
      </c>
      <c r="K10754" t="s">
        <v>104</v>
      </c>
      <c r="L10754" t="s">
        <v>2020</v>
      </c>
      <c r="M10754" t="s">
        <v>3952</v>
      </c>
      <c r="N10754" t="s">
        <v>64</v>
      </c>
      <c r="O10754">
        <v>1</v>
      </c>
      <c r="Y10754">
        <f t="shared" si="336"/>
        <v>0</v>
      </c>
      <c r="Z10754" t="str">
        <f t="shared" si="337"/>
        <v>Магазин0</v>
      </c>
      <c r="AA10754" s="6" t="str">
        <f>VLOOKUP(Z10754,Баллы!A:B,2,0)</f>
        <v>Диспаритет</v>
      </c>
    </row>
    <row r="10755">
      <c r="A10755" t="s">
        <v>61850</v>
      </c>
      <c r="B10755" t="s">
        <v>825</v>
      </c>
      <c r="C10755" s="1">
        <v>45598</v>
      </c>
      <c r="D10755" t="s">
        <v>61850</v>
      </c>
      <c r="E10755" t="s">
        <v>61851</v>
      </c>
      <c r="F10755" t="s">
        <v>88</v>
      </c>
      <c r="G10755" s="6" t="s">
        <v>61852</v>
      </c>
      <c r="H10755" s="6" t="s">
        <v>61853</v>
      </c>
      <c r="I10755" s="6" t="s">
        <v>61854</v>
      </c>
      <c r="J10755" s="6" t="s">
        <v>61855</v>
      </c>
      <c r="K10755" t="s">
        <v>140</v>
      </c>
      <c r="L10755" t="s">
        <v>447</v>
      </c>
      <c r="M10755" t="s">
        <v>831</v>
      </c>
      <c r="N10755" t="s">
        <v>95</v>
      </c>
      <c r="O10755">
        <v>1</v>
      </c>
      <c r="Y10755">
        <f t="shared" si="336"/>
        <v>0</v>
      </c>
      <c r="Z10755" t="str">
        <f t="shared" si="337"/>
        <v>Павильон0</v>
      </c>
      <c r="AA10755" s="6" t="str">
        <f>VLOOKUP(Z10755,Баллы!A:B,2,0)</f>
        <v>Диспаритет</v>
      </c>
    </row>
    <row r="10756">
      <c r="A10756" t="s">
        <v>61856</v>
      </c>
      <c r="B10756" t="s">
        <v>55392</v>
      </c>
      <c r="C10756" s="1">
        <v>45598</v>
      </c>
      <c r="D10756" t="s">
        <v>61856</v>
      </c>
      <c r="E10756" t="s">
        <v>61857</v>
      </c>
      <c r="F10756" t="s">
        <v>13</v>
      </c>
      <c r="G10756" s="6" t="s">
        <v>61858</v>
      </c>
      <c r="H10756" s="6" t="s">
        <v>61859</v>
      </c>
      <c r="I10756" s="6" t="s">
        <v>61860</v>
      </c>
      <c r="J10756" s="6" t="s">
        <v>61861</v>
      </c>
      <c r="K10756" t="s">
        <v>192</v>
      </c>
      <c r="L10756" t="s">
        <v>634</v>
      </c>
      <c r="M10756" t="s">
        <v>55398</v>
      </c>
      <c r="N10756" t="s">
        <v>64</v>
      </c>
      <c r="O10756">
        <v>1</v>
      </c>
      <c r="Y10756">
        <f t="shared" si="336"/>
        <v>0</v>
      </c>
      <c r="Z10756" t="str">
        <f t="shared" si="337"/>
        <v>Магазин0</v>
      </c>
      <c r="AA10756" s="6" t="str">
        <f>VLOOKUP(Z10756,Баллы!A:B,2,0)</f>
        <v>Диспаритет</v>
      </c>
    </row>
    <row r="10757">
      <c r="A10757" t="s">
        <v>61862</v>
      </c>
      <c r="B10757" t="s">
        <v>2485</v>
      </c>
      <c r="C10757" s="1">
        <v>45598</v>
      </c>
      <c r="D10757" t="s">
        <v>61862</v>
      </c>
      <c r="E10757" t="s">
        <v>61863</v>
      </c>
      <c r="F10757" t="s">
        <v>13</v>
      </c>
      <c r="G10757" s="6" t="s">
        <v>61864</v>
      </c>
      <c r="H10757" s="6" t="s">
        <v>61865</v>
      </c>
      <c r="I10757" s="6" t="s">
        <v>61866</v>
      </c>
      <c r="J10757" s="6" t="s">
        <v>61867</v>
      </c>
      <c r="K10757" t="s">
        <v>61</v>
      </c>
      <c r="L10757" t="s">
        <v>93</v>
      </c>
      <c r="M10757" t="s">
        <v>2491</v>
      </c>
      <c r="N10757" t="s">
        <v>64</v>
      </c>
      <c r="O10757">
        <v>1</v>
      </c>
      <c r="Y10757">
        <f t="shared" si="336"/>
        <v>0</v>
      </c>
      <c r="Z10757" t="str">
        <f t="shared" si="337"/>
        <v>Магазин0</v>
      </c>
      <c r="AA10757" s="6" t="str">
        <f>VLOOKUP(Z10757,Баллы!A:B,2,0)</f>
        <v>Диспаритет</v>
      </c>
    </row>
    <row r="10758">
      <c r="A10758" t="s">
        <v>61868</v>
      </c>
      <c r="B10758" t="s">
        <v>992</v>
      </c>
      <c r="C10758" s="1">
        <v>45598</v>
      </c>
      <c r="D10758" t="s">
        <v>61868</v>
      </c>
      <c r="E10758" t="s">
        <v>61869</v>
      </c>
      <c r="F10758" t="s">
        <v>13</v>
      </c>
      <c r="G10758" s="6" t="s">
        <v>61870</v>
      </c>
      <c r="H10758" s="6" t="s">
        <v>61871</v>
      </c>
      <c r="I10758" s="6" t="s">
        <v>61872</v>
      </c>
      <c r="J10758" s="6" t="s">
        <v>61873</v>
      </c>
      <c r="K10758" t="s">
        <v>72</v>
      </c>
      <c r="L10758" t="s">
        <v>322</v>
      </c>
      <c r="M10758" t="s">
        <v>997</v>
      </c>
      <c r="N10758" t="s">
        <v>64</v>
      </c>
      <c r="O10758">
        <v>1</v>
      </c>
      <c r="Y10758">
        <f t="shared" si="336"/>
        <v>0</v>
      </c>
      <c r="Z10758" t="str">
        <f t="shared" si="337"/>
        <v>Магазин0</v>
      </c>
      <c r="AA10758" s="6" t="str">
        <f>VLOOKUP(Z10758,Баллы!A:B,2,0)</f>
        <v>Диспаритет</v>
      </c>
    </row>
    <row r="10759">
      <c r="A10759" t="s">
        <v>61874</v>
      </c>
      <c r="B10759" t="s">
        <v>4467</v>
      </c>
      <c r="C10759" s="1">
        <v>45598</v>
      </c>
      <c r="D10759" t="s">
        <v>61874</v>
      </c>
      <c r="E10759" t="s">
        <v>61875</v>
      </c>
      <c r="F10759" t="s">
        <v>127</v>
      </c>
      <c r="G10759" s="6" t="s">
        <v>61876</v>
      </c>
      <c r="H10759" s="6" t="s">
        <v>61877</v>
      </c>
      <c r="I10759" s="6" t="s">
        <v>61878</v>
      </c>
      <c r="J10759" s="6" t="s">
        <v>101</v>
      </c>
      <c r="K10759" t="s">
        <v>61</v>
      </c>
      <c r="L10759" t="s">
        <v>913</v>
      </c>
      <c r="M10759" t="s">
        <v>4472</v>
      </c>
      <c r="N10759" t="s">
        <v>132</v>
      </c>
      <c r="O10759">
        <v>1</v>
      </c>
      <c r="Y10759">
        <f t="shared" si="336"/>
        <v>0</v>
      </c>
      <c r="Z10759" t="str">
        <f t="shared" si="337"/>
        <v>Секция0</v>
      </c>
      <c r="AA10759" s="6" t="str">
        <f>VLOOKUP(Z10759,Баллы!A:B,2,0)</f>
        <v>Диспаритет</v>
      </c>
    </row>
    <row r="10760">
      <c r="A10760" t="s">
        <v>61879</v>
      </c>
      <c r="B10760" t="s">
        <v>3059</v>
      </c>
      <c r="C10760" s="1">
        <v>45598</v>
      </c>
      <c r="D10760" t="s">
        <v>61879</v>
      </c>
      <c r="E10760" t="s">
        <v>61880</v>
      </c>
      <c r="F10760" t="s">
        <v>13</v>
      </c>
      <c r="G10760" s="6" t="s">
        <v>61881</v>
      </c>
      <c r="H10760" s="6" t="s">
        <v>61882</v>
      </c>
      <c r="I10760" s="6" t="s">
        <v>61883</v>
      </c>
      <c r="J10760" s="6" t="s">
        <v>61884</v>
      </c>
      <c r="K10760" t="s">
        <v>140</v>
      </c>
      <c r="L10760" t="s">
        <v>331</v>
      </c>
      <c r="M10760" t="s">
        <v>3065</v>
      </c>
      <c r="N10760" t="s">
        <v>64</v>
      </c>
      <c r="O10760">
        <v>1</v>
      </c>
      <c r="Y10760">
        <f t="shared" si="336"/>
        <v>0</v>
      </c>
      <c r="Z10760" t="str">
        <f t="shared" si="337"/>
        <v>Магазин0</v>
      </c>
      <c r="AA10760" s="6" t="str">
        <f>VLOOKUP(Z10760,Баллы!A:B,2,0)</f>
        <v>Диспаритет</v>
      </c>
    </row>
    <row r="10761">
      <c r="A10761" t="s">
        <v>61885</v>
      </c>
      <c r="B10761" t="s">
        <v>282</v>
      </c>
      <c r="C10761" s="1">
        <v>45598</v>
      </c>
      <c r="D10761" t="s">
        <v>61885</v>
      </c>
      <c r="E10761" t="s">
        <v>61886</v>
      </c>
      <c r="F10761" t="s">
        <v>88</v>
      </c>
      <c r="G10761" s="6" t="s">
        <v>61887</v>
      </c>
      <c r="H10761" s="6" t="s">
        <v>61888</v>
      </c>
      <c r="I10761" s="6" t="s">
        <v>61889</v>
      </c>
      <c r="J10761" s="6" t="s">
        <v>61890</v>
      </c>
      <c r="K10761" t="s">
        <v>72</v>
      </c>
      <c r="L10761" t="s">
        <v>288</v>
      </c>
      <c r="M10761" t="s">
        <v>289</v>
      </c>
      <c r="N10761" t="s">
        <v>95</v>
      </c>
      <c r="O10761">
        <v>1</v>
      </c>
      <c r="Y10761">
        <f t="shared" si="336"/>
        <v>0</v>
      </c>
      <c r="Z10761" t="str">
        <f t="shared" si="337"/>
        <v>Павильон0</v>
      </c>
      <c r="AA10761" s="6" t="str">
        <f>VLOOKUP(Z10761,Баллы!A:B,2,0)</f>
        <v>Диспаритет</v>
      </c>
    </row>
    <row r="10762">
      <c r="A10762" t="s">
        <v>61891</v>
      </c>
      <c r="B10762" t="s">
        <v>86</v>
      </c>
      <c r="C10762" s="1">
        <v>45598</v>
      </c>
      <c r="D10762" t="s">
        <v>61891</v>
      </c>
      <c r="E10762" t="s">
        <v>61892</v>
      </c>
      <c r="F10762" t="s">
        <v>127</v>
      </c>
      <c r="G10762" s="6" t="s">
        <v>61893</v>
      </c>
      <c r="H10762" s="6" t="s">
        <v>61894</v>
      </c>
      <c r="I10762" s="6" t="s">
        <v>61895</v>
      </c>
      <c r="J10762" s="6" t="s">
        <v>101</v>
      </c>
      <c r="K10762" t="s">
        <v>61</v>
      </c>
      <c r="L10762" t="s">
        <v>93</v>
      </c>
      <c r="M10762" t="s">
        <v>94</v>
      </c>
      <c r="N10762" t="s">
        <v>132</v>
      </c>
      <c r="O10762">
        <v>1</v>
      </c>
      <c r="Y10762">
        <f t="shared" si="336"/>
        <v>0</v>
      </c>
      <c r="Z10762" t="str">
        <f t="shared" si="337"/>
        <v>Секция0</v>
      </c>
      <c r="AA10762" s="6" t="str">
        <f>VLOOKUP(Z10762,Баллы!A:B,2,0)</f>
        <v>Диспаритет</v>
      </c>
    </row>
    <row r="10763">
      <c r="A10763" t="s">
        <v>61896</v>
      </c>
      <c r="B10763" t="s">
        <v>847</v>
      </c>
      <c r="C10763" s="1">
        <v>45598</v>
      </c>
      <c r="D10763" t="s">
        <v>61896</v>
      </c>
      <c r="E10763" t="s">
        <v>61897</v>
      </c>
      <c r="F10763" t="s">
        <v>1602</v>
      </c>
      <c r="G10763" s="6" t="s">
        <v>61898</v>
      </c>
      <c r="H10763" s="6" t="s">
        <v>61899</v>
      </c>
      <c r="I10763" s="6" t="s">
        <v>61900</v>
      </c>
      <c r="J10763" s="6" t="s">
        <v>61901</v>
      </c>
      <c r="K10763" t="s">
        <v>140</v>
      </c>
      <c r="L10763" t="s">
        <v>853</v>
      </c>
      <c r="M10763" t="s">
        <v>854</v>
      </c>
      <c r="N10763" t="s">
        <v>1608</v>
      </c>
      <c r="O10763">
        <v>1</v>
      </c>
      <c r="Y10763">
        <f t="shared" si="336"/>
        <v>0</v>
      </c>
      <c r="Z10763" t="str">
        <f t="shared" si="337"/>
        <v xml:space="preserve">Салон связи0</v>
      </c>
      <c r="AA10763" s="6" t="str">
        <f>VLOOKUP(Z10763,Баллы!A:B,2,0)</f>
        <v>Диспаритет</v>
      </c>
    </row>
    <row r="10764">
      <c r="A10764" t="s">
        <v>61902</v>
      </c>
      <c r="B10764" t="s">
        <v>1199</v>
      </c>
      <c r="C10764" s="1">
        <v>45598</v>
      </c>
      <c r="D10764" t="s">
        <v>61902</v>
      </c>
      <c r="E10764" t="s">
        <v>61903</v>
      </c>
      <c r="F10764" t="s">
        <v>13</v>
      </c>
      <c r="G10764" s="6" t="s">
        <v>61904</v>
      </c>
      <c r="H10764" s="6" t="s">
        <v>61905</v>
      </c>
      <c r="I10764" s="6" t="s">
        <v>61906</v>
      </c>
      <c r="J10764" s="6" t="s">
        <v>61907</v>
      </c>
      <c r="K10764" t="s">
        <v>104</v>
      </c>
      <c r="L10764" t="s">
        <v>253</v>
      </c>
      <c r="M10764" t="s">
        <v>1205</v>
      </c>
      <c r="N10764" t="s">
        <v>64</v>
      </c>
      <c r="O10764">
        <v>1</v>
      </c>
      <c r="Y10764">
        <f t="shared" si="336"/>
        <v>0</v>
      </c>
      <c r="Z10764" t="str">
        <f t="shared" si="337"/>
        <v>Магазин0</v>
      </c>
      <c r="AA10764" s="6" t="str">
        <f>VLOOKUP(Z10764,Баллы!A:B,2,0)</f>
        <v>Диспаритет</v>
      </c>
    </row>
    <row r="10765">
      <c r="A10765" t="s">
        <v>61908</v>
      </c>
      <c r="B10765" t="s">
        <v>1750</v>
      </c>
      <c r="C10765" s="1">
        <v>45598</v>
      </c>
      <c r="D10765" t="s">
        <v>61908</v>
      </c>
      <c r="E10765" t="s">
        <v>61909</v>
      </c>
      <c r="F10765" t="s">
        <v>13</v>
      </c>
      <c r="G10765" s="6" t="s">
        <v>61910</v>
      </c>
      <c r="H10765" s="6" t="s">
        <v>61911</v>
      </c>
      <c r="I10765" s="6" t="s">
        <v>61912</v>
      </c>
      <c r="J10765" s="6" t="s">
        <v>61913</v>
      </c>
      <c r="K10765" t="s">
        <v>104</v>
      </c>
      <c r="L10765" t="s">
        <v>396</v>
      </c>
      <c r="M10765" t="s">
        <v>1756</v>
      </c>
      <c r="N10765" t="s">
        <v>64</v>
      </c>
      <c r="O10765">
        <v>1</v>
      </c>
      <c r="Y10765">
        <f t="shared" si="336"/>
        <v>0</v>
      </c>
      <c r="Z10765" t="str">
        <f t="shared" si="337"/>
        <v>Магазин0</v>
      </c>
      <c r="AA10765" s="6" t="str">
        <f>VLOOKUP(Z10765,Баллы!A:B,2,0)</f>
        <v>Диспаритет</v>
      </c>
    </row>
    <row r="10766">
      <c r="A10766" t="s">
        <v>61914</v>
      </c>
      <c r="B10766" t="s">
        <v>3100</v>
      </c>
      <c r="C10766" s="1">
        <v>45598</v>
      </c>
      <c r="D10766" t="s">
        <v>61914</v>
      </c>
      <c r="E10766" t="s">
        <v>61915</v>
      </c>
      <c r="F10766" t="s">
        <v>223</v>
      </c>
      <c r="G10766" s="6" t="s">
        <v>61916</v>
      </c>
      <c r="H10766" s="6" t="s">
        <v>101</v>
      </c>
      <c r="I10766" s="6" t="s">
        <v>61917</v>
      </c>
      <c r="J10766" s="6" t="s">
        <v>101</v>
      </c>
      <c r="K10766" t="s">
        <v>104</v>
      </c>
      <c r="L10766" t="s">
        <v>691</v>
      </c>
      <c r="M10766" t="s">
        <v>3106</v>
      </c>
      <c r="N10766" t="s">
        <v>228</v>
      </c>
      <c r="O10766">
        <v>1</v>
      </c>
      <c r="Y10766">
        <f t="shared" si="336"/>
        <v>0</v>
      </c>
      <c r="Z10766" t="str">
        <f t="shared" si="337"/>
        <v>Киоск0</v>
      </c>
      <c r="AA10766" s="6" t="str">
        <f>VLOOKUP(Z10766,Баллы!A:B,2,0)</f>
        <v>Диспаритет</v>
      </c>
    </row>
    <row r="10767">
      <c r="A10767" t="s">
        <v>61918</v>
      </c>
      <c r="B10767" t="s">
        <v>1592</v>
      </c>
      <c r="C10767" s="1">
        <v>45598</v>
      </c>
      <c r="D10767" t="s">
        <v>61918</v>
      </c>
      <c r="E10767" t="s">
        <v>61919</v>
      </c>
      <c r="F10767" t="s">
        <v>13</v>
      </c>
      <c r="G10767" s="6" t="s">
        <v>61920</v>
      </c>
      <c r="H10767" s="6" t="s">
        <v>61921</v>
      </c>
      <c r="I10767" s="6" t="s">
        <v>61922</v>
      </c>
      <c r="J10767" s="6" t="s">
        <v>61923</v>
      </c>
      <c r="K10767" t="s">
        <v>82</v>
      </c>
      <c r="L10767" t="s">
        <v>115</v>
      </c>
      <c r="M10767" t="s">
        <v>1598</v>
      </c>
      <c r="N10767" t="s">
        <v>64</v>
      </c>
      <c r="O10767">
        <v>1</v>
      </c>
      <c r="Y10767">
        <f t="shared" si="336"/>
        <v>0</v>
      </c>
      <c r="Z10767" t="str">
        <f t="shared" si="337"/>
        <v>Магазин0</v>
      </c>
      <c r="AA10767" s="6" t="str">
        <f>VLOOKUP(Z10767,Баллы!A:B,2,0)</f>
        <v>Диспаритет</v>
      </c>
    </row>
    <row r="10768">
      <c r="A10768" t="s">
        <v>61924</v>
      </c>
      <c r="B10768" t="s">
        <v>2816</v>
      </c>
      <c r="C10768" s="1">
        <v>45598</v>
      </c>
      <c r="D10768" t="s">
        <v>61924</v>
      </c>
      <c r="E10768" t="s">
        <v>61925</v>
      </c>
      <c r="F10768" t="s">
        <v>88</v>
      </c>
      <c r="G10768" s="6" t="s">
        <v>61926</v>
      </c>
      <c r="H10768" s="6" t="s">
        <v>61927</v>
      </c>
      <c r="I10768" s="6" t="s">
        <v>61928</v>
      </c>
      <c r="J10768" s="6" t="s">
        <v>61929</v>
      </c>
      <c r="K10768" t="s">
        <v>61</v>
      </c>
      <c r="L10768" t="s">
        <v>62</v>
      </c>
      <c r="M10768" t="s">
        <v>2822</v>
      </c>
      <c r="N10768" t="s">
        <v>95</v>
      </c>
      <c r="O10768">
        <v>1</v>
      </c>
      <c r="Y10768">
        <f t="shared" si="336"/>
        <v>0</v>
      </c>
      <c r="Z10768" t="str">
        <f t="shared" si="337"/>
        <v>Павильон0</v>
      </c>
      <c r="AA10768" s="6" t="str">
        <f>VLOOKUP(Z10768,Баллы!A:B,2,0)</f>
        <v>Диспаритет</v>
      </c>
    </row>
    <row r="10769">
      <c r="A10769" t="s">
        <v>61930</v>
      </c>
      <c r="B10769" t="s">
        <v>1312</v>
      </c>
      <c r="C10769" s="1">
        <v>45598</v>
      </c>
      <c r="D10769" t="s">
        <v>61930</v>
      </c>
      <c r="E10769" t="s">
        <v>61931</v>
      </c>
      <c r="F10769" t="s">
        <v>13</v>
      </c>
      <c r="G10769" s="6" t="s">
        <v>61932</v>
      </c>
      <c r="H10769" s="6" t="s">
        <v>61933</v>
      </c>
      <c r="I10769" s="6" t="s">
        <v>61934</v>
      </c>
      <c r="J10769" s="6" t="s">
        <v>61935</v>
      </c>
      <c r="K10769" t="s">
        <v>82</v>
      </c>
      <c r="L10769" t="s">
        <v>115</v>
      </c>
      <c r="M10769" t="s">
        <v>1317</v>
      </c>
      <c r="N10769" t="s">
        <v>64</v>
      </c>
      <c r="O10769">
        <v>1</v>
      </c>
      <c r="Y10769">
        <f t="shared" si="336"/>
        <v>0</v>
      </c>
      <c r="Z10769" t="str">
        <f t="shared" si="337"/>
        <v>Магазин0</v>
      </c>
      <c r="AA10769" s="6" t="str">
        <f>VLOOKUP(Z10769,Баллы!A:B,2,0)</f>
        <v>Диспаритет</v>
      </c>
    </row>
    <row r="10770">
      <c r="A10770" t="s">
        <v>61936</v>
      </c>
      <c r="B10770" t="s">
        <v>5936</v>
      </c>
      <c r="C10770" s="1">
        <v>45598</v>
      </c>
      <c r="D10770" t="s">
        <v>61936</v>
      </c>
      <c r="E10770" t="s">
        <v>61937</v>
      </c>
      <c r="F10770" t="s">
        <v>127</v>
      </c>
      <c r="G10770" s="6" t="s">
        <v>61938</v>
      </c>
      <c r="H10770" s="6" t="s">
        <v>61939</v>
      </c>
      <c r="I10770" s="6" t="s">
        <v>61940</v>
      </c>
      <c r="J10770" s="6" t="s">
        <v>101</v>
      </c>
      <c r="K10770" t="s">
        <v>211</v>
      </c>
      <c r="L10770" t="s">
        <v>211</v>
      </c>
      <c r="M10770" t="s">
        <v>211</v>
      </c>
      <c r="N10770" t="s">
        <v>132</v>
      </c>
      <c r="O10770">
        <v>1</v>
      </c>
      <c r="Y10770">
        <f t="shared" si="336"/>
        <v>0</v>
      </c>
      <c r="Z10770" t="str">
        <f t="shared" si="337"/>
        <v>Секция0</v>
      </c>
      <c r="AA10770" s="6" t="str">
        <f>VLOOKUP(Z10770,Баллы!A:B,2,0)</f>
        <v>Диспаритет</v>
      </c>
    </row>
    <row r="10771">
      <c r="A10771" t="s">
        <v>61941</v>
      </c>
      <c r="B10771" t="s">
        <v>1275</v>
      </c>
      <c r="C10771" s="1">
        <v>45598</v>
      </c>
      <c r="D10771" t="s">
        <v>61941</v>
      </c>
      <c r="E10771" t="s">
        <v>61942</v>
      </c>
      <c r="F10771" t="s">
        <v>13</v>
      </c>
      <c r="G10771" s="6" t="s">
        <v>61943</v>
      </c>
      <c r="H10771" s="6" t="s">
        <v>61944</v>
      </c>
      <c r="I10771" s="6" t="s">
        <v>61945</v>
      </c>
      <c r="J10771" s="6" t="s">
        <v>61946</v>
      </c>
      <c r="K10771" t="s">
        <v>104</v>
      </c>
      <c r="L10771" t="s">
        <v>253</v>
      </c>
      <c r="M10771" t="s">
        <v>1281</v>
      </c>
      <c r="N10771" t="s">
        <v>64</v>
      </c>
      <c r="O10771">
        <v>1</v>
      </c>
      <c r="Y10771">
        <f t="shared" si="336"/>
        <v>0</v>
      </c>
      <c r="Z10771" t="str">
        <f t="shared" si="337"/>
        <v>Магазин0</v>
      </c>
      <c r="AA10771" s="6" t="str">
        <f>VLOOKUP(Z10771,Баллы!A:B,2,0)</f>
        <v>Диспаритет</v>
      </c>
    </row>
    <row r="10772">
      <c r="A10772" t="s">
        <v>61947</v>
      </c>
      <c r="B10772" t="s">
        <v>2442</v>
      </c>
      <c r="C10772" s="1">
        <v>45598</v>
      </c>
      <c r="D10772" t="s">
        <v>61947</v>
      </c>
      <c r="E10772" t="s">
        <v>61533</v>
      </c>
      <c r="F10772" t="s">
        <v>13</v>
      </c>
      <c r="G10772" s="6" t="s">
        <v>61948</v>
      </c>
      <c r="H10772" s="6" t="s">
        <v>61949</v>
      </c>
      <c r="I10772" s="6" t="s">
        <v>61950</v>
      </c>
      <c r="J10772" s="6" t="s">
        <v>61951</v>
      </c>
      <c r="K10772" t="s">
        <v>82</v>
      </c>
      <c r="L10772" t="s">
        <v>115</v>
      </c>
      <c r="M10772" t="s">
        <v>2447</v>
      </c>
      <c r="N10772" t="s">
        <v>64</v>
      </c>
      <c r="O10772">
        <v>1</v>
      </c>
      <c r="Y10772">
        <f t="shared" si="336"/>
        <v>0</v>
      </c>
      <c r="Z10772" t="str">
        <f t="shared" si="337"/>
        <v>Магазин0</v>
      </c>
      <c r="AA10772" s="6" t="str">
        <f>VLOOKUP(Z10772,Баллы!A:B,2,0)</f>
        <v>Диспаритет</v>
      </c>
    </row>
    <row r="10773">
      <c r="A10773" t="s">
        <v>61952</v>
      </c>
      <c r="B10773" t="s">
        <v>1081</v>
      </c>
      <c r="C10773" s="1">
        <v>45598</v>
      </c>
      <c r="D10773" t="s">
        <v>61952</v>
      </c>
      <c r="E10773" t="s">
        <v>61953</v>
      </c>
      <c r="F10773" t="s">
        <v>13</v>
      </c>
      <c r="G10773" s="6" t="s">
        <v>61954</v>
      </c>
      <c r="H10773" s="6" t="s">
        <v>61955</v>
      </c>
      <c r="I10773" s="6" t="s">
        <v>61956</v>
      </c>
      <c r="J10773" s="6" t="s">
        <v>61957</v>
      </c>
      <c r="K10773" t="s">
        <v>192</v>
      </c>
      <c r="L10773" t="s">
        <v>536</v>
      </c>
      <c r="M10773" t="s">
        <v>1087</v>
      </c>
      <c r="N10773" t="s">
        <v>64</v>
      </c>
      <c r="O10773">
        <v>1</v>
      </c>
      <c r="Y10773">
        <f t="shared" si="336"/>
        <v>0</v>
      </c>
      <c r="Z10773" t="str">
        <f t="shared" si="337"/>
        <v>Магазин0</v>
      </c>
      <c r="AA10773" s="6" t="str">
        <f>VLOOKUP(Z10773,Баллы!A:B,2,0)</f>
        <v>Диспаритет</v>
      </c>
    </row>
    <row r="10774">
      <c r="A10774" t="s">
        <v>61958</v>
      </c>
      <c r="B10774" t="s">
        <v>485</v>
      </c>
      <c r="C10774" s="1">
        <v>45598</v>
      </c>
      <c r="D10774" t="s">
        <v>61958</v>
      </c>
      <c r="E10774" t="s">
        <v>61959</v>
      </c>
      <c r="F10774" t="s">
        <v>13</v>
      </c>
      <c r="G10774" s="6" t="s">
        <v>61960</v>
      </c>
      <c r="H10774" s="6" t="s">
        <v>61961</v>
      </c>
      <c r="I10774" s="6" t="s">
        <v>61962</v>
      </c>
      <c r="J10774" s="6" t="s">
        <v>61963</v>
      </c>
      <c r="K10774" t="s">
        <v>82</v>
      </c>
      <c r="L10774" t="s">
        <v>115</v>
      </c>
      <c r="M10774" t="s">
        <v>491</v>
      </c>
      <c r="N10774" t="s">
        <v>64</v>
      </c>
      <c r="O10774">
        <v>1</v>
      </c>
      <c r="Y10774">
        <f t="shared" si="336"/>
        <v>0</v>
      </c>
      <c r="Z10774" t="str">
        <f t="shared" si="337"/>
        <v>Магазин0</v>
      </c>
      <c r="AA10774" s="6" t="str">
        <f>VLOOKUP(Z10774,Баллы!A:B,2,0)</f>
        <v>Диспаритет</v>
      </c>
    </row>
    <row r="10775">
      <c r="A10775" t="s">
        <v>61964</v>
      </c>
      <c r="B10775" t="s">
        <v>342</v>
      </c>
      <c r="C10775" s="1">
        <v>45598</v>
      </c>
      <c r="D10775" t="s">
        <v>61964</v>
      </c>
      <c r="E10775" t="s">
        <v>61965</v>
      </c>
      <c r="F10775" t="s">
        <v>13</v>
      </c>
      <c r="G10775" s="6" t="s">
        <v>61966</v>
      </c>
      <c r="H10775" s="6" t="s">
        <v>61967</v>
      </c>
      <c r="I10775" s="6" t="s">
        <v>61968</v>
      </c>
      <c r="J10775" s="6" t="s">
        <v>61969</v>
      </c>
      <c r="K10775" t="s">
        <v>104</v>
      </c>
      <c r="L10775" t="s">
        <v>348</v>
      </c>
      <c r="M10775" t="s">
        <v>349</v>
      </c>
      <c r="N10775" t="s">
        <v>64</v>
      </c>
      <c r="O10775">
        <v>1</v>
      </c>
      <c r="Y10775">
        <f t="shared" si="336"/>
        <v>0</v>
      </c>
      <c r="Z10775" t="str">
        <f t="shared" si="337"/>
        <v>Магазин0</v>
      </c>
      <c r="AA10775" s="6" t="str">
        <f>VLOOKUP(Z10775,Баллы!A:B,2,0)</f>
        <v>Диспаритет</v>
      </c>
    </row>
    <row r="10776">
      <c r="A10776" t="s">
        <v>61970</v>
      </c>
      <c r="B10776" t="s">
        <v>718</v>
      </c>
      <c r="C10776" s="1">
        <v>45598</v>
      </c>
      <c r="D10776" t="s">
        <v>61970</v>
      </c>
      <c r="E10776" t="s">
        <v>61971</v>
      </c>
      <c r="F10776" t="s">
        <v>13</v>
      </c>
      <c r="G10776" s="6" t="s">
        <v>61972</v>
      </c>
      <c r="H10776" s="6" t="s">
        <v>61973</v>
      </c>
      <c r="I10776" s="6" t="s">
        <v>61974</v>
      </c>
      <c r="J10776" s="6" t="s">
        <v>61975</v>
      </c>
      <c r="K10776" t="s">
        <v>140</v>
      </c>
      <c r="L10776" t="s">
        <v>724</v>
      </c>
      <c r="M10776" t="s">
        <v>725</v>
      </c>
      <c r="N10776" t="s">
        <v>64</v>
      </c>
      <c r="O10776">
        <v>1</v>
      </c>
      <c r="Y10776">
        <f t="shared" si="336"/>
        <v>0</v>
      </c>
      <c r="Z10776" t="str">
        <f t="shared" si="337"/>
        <v>Магазин0</v>
      </c>
      <c r="AA10776" s="6" t="str">
        <f>VLOOKUP(Z10776,Баллы!A:B,2,0)</f>
        <v>Диспаритет</v>
      </c>
    </row>
    <row r="10777">
      <c r="A10777" t="s">
        <v>61976</v>
      </c>
      <c r="B10777" t="s">
        <v>2354</v>
      </c>
      <c r="C10777" s="1">
        <v>45598</v>
      </c>
      <c r="D10777" t="s">
        <v>61976</v>
      </c>
      <c r="E10777" t="s">
        <v>61977</v>
      </c>
      <c r="F10777" t="s">
        <v>127</v>
      </c>
      <c r="G10777" s="6" t="s">
        <v>61978</v>
      </c>
      <c r="H10777" s="6" t="s">
        <v>61979</v>
      </c>
      <c r="I10777" s="6" t="s">
        <v>61980</v>
      </c>
      <c r="J10777" s="6" t="s">
        <v>101</v>
      </c>
      <c r="K10777" t="s">
        <v>61</v>
      </c>
      <c r="L10777" t="s">
        <v>559</v>
      </c>
      <c r="M10777" t="s">
        <v>2358</v>
      </c>
      <c r="N10777" t="s">
        <v>132</v>
      </c>
      <c r="O10777">
        <v>1</v>
      </c>
      <c r="Y10777">
        <f t="shared" si="336"/>
        <v>0</v>
      </c>
      <c r="Z10777" t="str">
        <f t="shared" si="337"/>
        <v>Секция0</v>
      </c>
      <c r="AA10777" s="6" t="str">
        <f>VLOOKUP(Z10777,Баллы!A:B,2,0)</f>
        <v>Диспаритет</v>
      </c>
    </row>
    <row r="10778">
      <c r="A10778" t="s">
        <v>61981</v>
      </c>
      <c r="B10778" t="s">
        <v>300</v>
      </c>
      <c r="C10778" s="1">
        <v>45598</v>
      </c>
      <c r="D10778" t="s">
        <v>61981</v>
      </c>
      <c r="E10778" t="s">
        <v>61982</v>
      </c>
      <c r="F10778" t="s">
        <v>99</v>
      </c>
      <c r="G10778" s="6" t="s">
        <v>61983</v>
      </c>
      <c r="H10778" s="6" t="s">
        <v>101</v>
      </c>
      <c r="I10778" s="6" t="s">
        <v>61984</v>
      </c>
      <c r="J10778" s="6" t="s">
        <v>61985</v>
      </c>
      <c r="K10778" t="s">
        <v>72</v>
      </c>
      <c r="L10778" t="s">
        <v>306</v>
      </c>
      <c r="M10778" t="s">
        <v>307</v>
      </c>
      <c r="N10778" t="s">
        <v>107</v>
      </c>
      <c r="O10778">
        <v>1</v>
      </c>
      <c r="Y10778">
        <f t="shared" si="336"/>
        <v>0</v>
      </c>
      <c r="Z10778" t="str">
        <f t="shared" si="337"/>
        <v xml:space="preserve">Магазин СО0</v>
      </c>
      <c r="AA10778" s="6" t="str">
        <f>VLOOKUP(Z10778,Баллы!A:B,2,0)</f>
        <v>Диспаритет</v>
      </c>
    </row>
    <row r="10779">
      <c r="A10779" t="s">
        <v>61986</v>
      </c>
      <c r="B10779" t="s">
        <v>12715</v>
      </c>
      <c r="C10779" s="1">
        <v>45598</v>
      </c>
      <c r="D10779" t="s">
        <v>61986</v>
      </c>
      <c r="E10779" t="s">
        <v>61987</v>
      </c>
      <c r="F10779" t="s">
        <v>13</v>
      </c>
      <c r="G10779" s="6" t="s">
        <v>61988</v>
      </c>
      <c r="H10779" s="6" t="s">
        <v>61989</v>
      </c>
      <c r="I10779" s="6" t="s">
        <v>61990</v>
      </c>
      <c r="J10779" s="6" t="s">
        <v>61991</v>
      </c>
      <c r="K10779" t="s">
        <v>61</v>
      </c>
      <c r="L10779" t="s">
        <v>174</v>
      </c>
      <c r="M10779" t="s">
        <v>12720</v>
      </c>
      <c r="N10779" t="s">
        <v>64</v>
      </c>
      <c r="O10779">
        <v>1</v>
      </c>
      <c r="Y10779">
        <f t="shared" si="336"/>
        <v>0</v>
      </c>
      <c r="Z10779" t="str">
        <f t="shared" si="337"/>
        <v>Магазин0</v>
      </c>
      <c r="AA10779" s="6" t="str">
        <f>VLOOKUP(Z10779,Баллы!A:B,2,0)</f>
        <v>Диспаритет</v>
      </c>
    </row>
    <row r="10780">
      <c r="A10780" t="s">
        <v>61992</v>
      </c>
      <c r="B10780" t="s">
        <v>1283</v>
      </c>
      <c r="C10780" s="1">
        <v>45598</v>
      </c>
      <c r="D10780" t="s">
        <v>61992</v>
      </c>
      <c r="E10780" t="s">
        <v>61993</v>
      </c>
      <c r="F10780" t="s">
        <v>13</v>
      </c>
      <c r="G10780" s="6" t="s">
        <v>61994</v>
      </c>
      <c r="H10780" s="6" t="s">
        <v>61995</v>
      </c>
      <c r="I10780" s="6" t="s">
        <v>61996</v>
      </c>
      <c r="J10780" s="6" t="s">
        <v>61997</v>
      </c>
      <c r="K10780" t="s">
        <v>72</v>
      </c>
      <c r="L10780" t="s">
        <v>822</v>
      </c>
      <c r="M10780" t="s">
        <v>1289</v>
      </c>
      <c r="N10780" t="s">
        <v>64</v>
      </c>
      <c r="O10780">
        <v>1</v>
      </c>
      <c r="Y10780">
        <f t="shared" si="336"/>
        <v>0</v>
      </c>
      <c r="Z10780" t="str">
        <f t="shared" si="337"/>
        <v>Магазин0</v>
      </c>
      <c r="AA10780" s="6" t="str">
        <f>VLOOKUP(Z10780,Баллы!A:B,2,0)</f>
        <v>Диспаритет</v>
      </c>
    </row>
    <row r="10781">
      <c r="A10781" t="s">
        <v>61998</v>
      </c>
      <c r="B10781" t="s">
        <v>10662</v>
      </c>
      <c r="C10781" s="1">
        <v>45598</v>
      </c>
      <c r="D10781" t="s">
        <v>61998</v>
      </c>
      <c r="E10781" t="s">
        <v>61999</v>
      </c>
      <c r="F10781" t="s">
        <v>223</v>
      </c>
      <c r="G10781" s="6" t="s">
        <v>62000</v>
      </c>
      <c r="H10781" s="6" t="s">
        <v>101</v>
      </c>
      <c r="I10781" s="6" t="s">
        <v>62001</v>
      </c>
      <c r="J10781" s="6" t="s">
        <v>101</v>
      </c>
      <c r="K10781" t="s">
        <v>61</v>
      </c>
      <c r="L10781" t="s">
        <v>364</v>
      </c>
      <c r="M10781" t="s">
        <v>10667</v>
      </c>
      <c r="N10781" t="s">
        <v>228</v>
      </c>
      <c r="O10781">
        <v>1</v>
      </c>
      <c r="Y10781">
        <f t="shared" si="336"/>
        <v>0</v>
      </c>
      <c r="Z10781" t="str">
        <f t="shared" si="337"/>
        <v>Киоск0</v>
      </c>
      <c r="AA10781" s="6" t="str">
        <f>VLOOKUP(Z10781,Баллы!A:B,2,0)</f>
        <v>Диспаритет</v>
      </c>
    </row>
    <row r="10782">
      <c r="A10782" t="s">
        <v>62002</v>
      </c>
      <c r="B10782" t="s">
        <v>4791</v>
      </c>
      <c r="C10782" s="1">
        <v>45598</v>
      </c>
      <c r="D10782" t="s">
        <v>62002</v>
      </c>
      <c r="E10782" t="s">
        <v>62003</v>
      </c>
      <c r="F10782" t="s">
        <v>13</v>
      </c>
      <c r="G10782" s="6" t="s">
        <v>62004</v>
      </c>
      <c r="H10782" s="6" t="s">
        <v>62005</v>
      </c>
      <c r="I10782" s="6" t="s">
        <v>62006</v>
      </c>
      <c r="J10782" s="6" t="s">
        <v>62007</v>
      </c>
      <c r="K10782" t="s">
        <v>82</v>
      </c>
      <c r="L10782" t="s">
        <v>4776</v>
      </c>
      <c r="M10782" t="s">
        <v>4795</v>
      </c>
      <c r="N10782" t="s">
        <v>64</v>
      </c>
      <c r="O10782">
        <v>1</v>
      </c>
      <c r="Y10782">
        <f t="shared" si="336"/>
        <v>0</v>
      </c>
      <c r="Z10782" t="str">
        <f t="shared" si="337"/>
        <v>Магазин0</v>
      </c>
      <c r="AA10782" s="6" t="str">
        <f>VLOOKUP(Z10782,Баллы!A:B,2,0)</f>
        <v>Диспаритет</v>
      </c>
    </row>
    <row r="10783">
      <c r="A10783" t="s">
        <v>62008</v>
      </c>
      <c r="B10783" t="s">
        <v>367</v>
      </c>
      <c r="C10783" s="1">
        <v>45598</v>
      </c>
      <c r="D10783" t="s">
        <v>62008</v>
      </c>
      <c r="E10783" t="s">
        <v>62009</v>
      </c>
      <c r="F10783" t="s">
        <v>223</v>
      </c>
      <c r="G10783" s="6" t="s">
        <v>62010</v>
      </c>
      <c r="H10783" s="6" t="s">
        <v>101</v>
      </c>
      <c r="I10783" s="6" t="s">
        <v>62011</v>
      </c>
      <c r="J10783" s="6" t="s">
        <v>101</v>
      </c>
      <c r="K10783" t="s">
        <v>104</v>
      </c>
      <c r="L10783" t="s">
        <v>348</v>
      </c>
      <c r="M10783" t="s">
        <v>373</v>
      </c>
      <c r="N10783" t="s">
        <v>228</v>
      </c>
      <c r="O10783">
        <v>1</v>
      </c>
      <c r="Y10783">
        <f t="shared" si="336"/>
        <v>0</v>
      </c>
      <c r="Z10783" t="str">
        <f t="shared" si="337"/>
        <v>Киоск0</v>
      </c>
      <c r="AA10783" s="6" t="str">
        <f>VLOOKUP(Z10783,Баллы!A:B,2,0)</f>
        <v>Диспаритет</v>
      </c>
    </row>
    <row r="10784">
      <c r="A10784" t="s">
        <v>62012</v>
      </c>
      <c r="B10784" t="s">
        <v>159</v>
      </c>
      <c r="C10784" s="1">
        <v>45598</v>
      </c>
      <c r="D10784" t="s">
        <v>62012</v>
      </c>
      <c r="E10784" t="s">
        <v>62013</v>
      </c>
      <c r="F10784" t="s">
        <v>223</v>
      </c>
      <c r="G10784" s="6" t="s">
        <v>62014</v>
      </c>
      <c r="H10784" s="6" t="s">
        <v>101</v>
      </c>
      <c r="I10784" s="6" t="s">
        <v>62015</v>
      </c>
      <c r="J10784" s="6" t="s">
        <v>101</v>
      </c>
      <c r="K10784" t="s">
        <v>140</v>
      </c>
      <c r="L10784" t="s">
        <v>165</v>
      </c>
      <c r="M10784" t="s">
        <v>166</v>
      </c>
      <c r="N10784" t="s">
        <v>228</v>
      </c>
      <c r="O10784">
        <v>1</v>
      </c>
      <c r="Y10784">
        <f t="shared" si="336"/>
        <v>0</v>
      </c>
      <c r="Z10784" t="str">
        <f t="shared" si="337"/>
        <v>Киоск0</v>
      </c>
      <c r="AA10784" s="6" t="str">
        <f>VLOOKUP(Z10784,Баллы!A:B,2,0)</f>
        <v>Диспаритет</v>
      </c>
    </row>
    <row r="10785">
      <c r="A10785" t="s">
        <v>62016</v>
      </c>
      <c r="B10785" t="s">
        <v>4401</v>
      </c>
      <c r="C10785" s="1">
        <v>45598</v>
      </c>
      <c r="D10785" t="s">
        <v>62016</v>
      </c>
      <c r="E10785" t="s">
        <v>62017</v>
      </c>
      <c r="F10785" t="s">
        <v>13</v>
      </c>
      <c r="G10785" s="6" t="s">
        <v>62018</v>
      </c>
      <c r="H10785" s="6" t="s">
        <v>62019</v>
      </c>
      <c r="I10785" s="6" t="s">
        <v>62020</v>
      </c>
      <c r="J10785" s="6" t="s">
        <v>62021</v>
      </c>
      <c r="K10785" t="s">
        <v>82</v>
      </c>
      <c r="L10785" t="s">
        <v>202</v>
      </c>
      <c r="M10785" t="s">
        <v>4407</v>
      </c>
      <c r="N10785" t="s">
        <v>64</v>
      </c>
      <c r="O10785">
        <v>1</v>
      </c>
      <c r="Y10785">
        <f t="shared" si="336"/>
        <v>0</v>
      </c>
      <c r="Z10785" t="str">
        <f t="shared" si="337"/>
        <v>Магазин0</v>
      </c>
      <c r="AA10785" s="6" t="str">
        <f>VLOOKUP(Z10785,Баллы!A:B,2,0)</f>
        <v>Диспаритет</v>
      </c>
    </row>
    <row r="10786">
      <c r="A10786" t="s">
        <v>62022</v>
      </c>
      <c r="B10786" t="s">
        <v>7398</v>
      </c>
      <c r="C10786" s="1">
        <v>45598</v>
      </c>
      <c r="D10786" t="s">
        <v>62022</v>
      </c>
      <c r="E10786" t="s">
        <v>62023</v>
      </c>
      <c r="F10786" t="s">
        <v>223</v>
      </c>
      <c r="G10786" s="6" t="s">
        <v>62024</v>
      </c>
      <c r="H10786" s="6" t="s">
        <v>101</v>
      </c>
      <c r="I10786" s="6" t="s">
        <v>62025</v>
      </c>
      <c r="J10786" s="6" t="s">
        <v>101</v>
      </c>
      <c r="K10786" t="s">
        <v>61</v>
      </c>
      <c r="L10786" t="s">
        <v>279</v>
      </c>
      <c r="M10786" t="s">
        <v>7402</v>
      </c>
      <c r="N10786" t="s">
        <v>228</v>
      </c>
      <c r="O10786">
        <v>1</v>
      </c>
      <c r="Y10786">
        <f t="shared" si="336"/>
        <v>0</v>
      </c>
      <c r="Z10786" t="str">
        <f t="shared" si="337"/>
        <v>Киоск0</v>
      </c>
      <c r="AA10786" s="6" t="str">
        <f>VLOOKUP(Z10786,Баллы!A:B,2,0)</f>
        <v>Диспаритет</v>
      </c>
    </row>
    <row r="10787">
      <c r="A10787" t="s">
        <v>62026</v>
      </c>
      <c r="B10787" t="s">
        <v>1524</v>
      </c>
      <c r="C10787" s="1">
        <v>45598</v>
      </c>
      <c r="D10787" t="s">
        <v>62026</v>
      </c>
      <c r="E10787" t="s">
        <v>62027</v>
      </c>
      <c r="F10787" t="s">
        <v>13</v>
      </c>
      <c r="G10787" s="6" t="s">
        <v>62028</v>
      </c>
      <c r="H10787" s="6" t="s">
        <v>62029</v>
      </c>
      <c r="I10787" s="6" t="s">
        <v>62030</v>
      </c>
      <c r="J10787" s="6" t="s">
        <v>62031</v>
      </c>
      <c r="K10787" t="s">
        <v>82</v>
      </c>
      <c r="L10787" t="s">
        <v>236</v>
      </c>
      <c r="M10787" t="s">
        <v>1530</v>
      </c>
      <c r="N10787" t="s">
        <v>64</v>
      </c>
      <c r="O10787">
        <v>1</v>
      </c>
      <c r="Y10787">
        <f t="shared" si="336"/>
        <v>0</v>
      </c>
      <c r="Z10787" t="str">
        <f t="shared" si="337"/>
        <v>Магазин0</v>
      </c>
      <c r="AA10787" s="6" t="str">
        <f>VLOOKUP(Z10787,Баллы!A:B,2,0)</f>
        <v>Диспаритет</v>
      </c>
    </row>
    <row r="10788">
      <c r="A10788" t="s">
        <v>62032</v>
      </c>
      <c r="B10788" t="s">
        <v>3178</v>
      </c>
      <c r="C10788" s="1">
        <v>45598</v>
      </c>
      <c r="D10788" t="s">
        <v>62032</v>
      </c>
      <c r="E10788" t="s">
        <v>62033</v>
      </c>
      <c r="F10788" t="s">
        <v>13</v>
      </c>
      <c r="G10788" s="6" t="s">
        <v>62034</v>
      </c>
      <c r="H10788" s="6" t="s">
        <v>62035</v>
      </c>
      <c r="I10788" s="6" t="s">
        <v>62036</v>
      </c>
      <c r="J10788" s="6" t="s">
        <v>62037</v>
      </c>
      <c r="K10788" t="s">
        <v>192</v>
      </c>
      <c r="L10788" t="s">
        <v>1381</v>
      </c>
      <c r="M10788" t="s">
        <v>3184</v>
      </c>
      <c r="N10788" t="s">
        <v>64</v>
      </c>
      <c r="O10788">
        <v>1</v>
      </c>
      <c r="Y10788">
        <f t="shared" si="336"/>
        <v>0</v>
      </c>
      <c r="Z10788" t="str">
        <f t="shared" si="337"/>
        <v>Магазин0</v>
      </c>
      <c r="AA10788" s="6" t="str">
        <f>VLOOKUP(Z10788,Баллы!A:B,2,0)</f>
        <v>Диспаритет</v>
      </c>
    </row>
    <row r="10789">
      <c r="A10789" t="s">
        <v>62038</v>
      </c>
      <c r="B10789" t="s">
        <v>1850</v>
      </c>
      <c r="C10789" s="1">
        <v>45598</v>
      </c>
      <c r="D10789" t="s">
        <v>62038</v>
      </c>
      <c r="E10789" t="s">
        <v>62039</v>
      </c>
      <c r="F10789" t="s">
        <v>13</v>
      </c>
      <c r="G10789" s="6" t="s">
        <v>62040</v>
      </c>
      <c r="H10789" s="6" t="s">
        <v>62041</v>
      </c>
      <c r="I10789" s="6" t="s">
        <v>62042</v>
      </c>
      <c r="J10789" s="6" t="s">
        <v>62043</v>
      </c>
      <c r="K10789" t="s">
        <v>192</v>
      </c>
      <c r="L10789" t="s">
        <v>482</v>
      </c>
      <c r="M10789" t="s">
        <v>1854</v>
      </c>
      <c r="N10789" t="s">
        <v>64</v>
      </c>
      <c r="O10789">
        <v>1</v>
      </c>
      <c r="Y10789">
        <f t="shared" si="336"/>
        <v>0</v>
      </c>
      <c r="Z10789" t="str">
        <f t="shared" si="337"/>
        <v>Магазин0</v>
      </c>
      <c r="AA10789" s="6" t="str">
        <f>VLOOKUP(Z10789,Баллы!A:B,2,0)</f>
        <v>Диспаритет</v>
      </c>
    </row>
    <row r="10790">
      <c r="A10790" t="s">
        <v>62044</v>
      </c>
      <c r="B10790" t="s">
        <v>456</v>
      </c>
      <c r="C10790" s="1">
        <v>45598</v>
      </c>
      <c r="D10790" t="s">
        <v>62044</v>
      </c>
      <c r="E10790" t="s">
        <v>62045</v>
      </c>
      <c r="F10790" t="s">
        <v>223</v>
      </c>
      <c r="G10790" s="6" t="s">
        <v>62046</v>
      </c>
      <c r="H10790" s="6" t="s">
        <v>101</v>
      </c>
      <c r="I10790" s="6" t="s">
        <v>62047</v>
      </c>
      <c r="J10790" s="6" t="s">
        <v>101</v>
      </c>
      <c r="K10790" t="s">
        <v>104</v>
      </c>
      <c r="L10790" t="s">
        <v>348</v>
      </c>
      <c r="M10790" t="s">
        <v>460</v>
      </c>
      <c r="N10790" t="s">
        <v>228</v>
      </c>
      <c r="O10790">
        <v>1</v>
      </c>
      <c r="Y10790">
        <f t="shared" si="336"/>
        <v>0</v>
      </c>
      <c r="Z10790" t="str">
        <f t="shared" si="337"/>
        <v>Киоск0</v>
      </c>
      <c r="AA10790" s="6" t="str">
        <f>VLOOKUP(Z10790,Баллы!A:B,2,0)</f>
        <v>Диспаритет</v>
      </c>
    </row>
    <row r="10791">
      <c r="A10791" t="s">
        <v>62048</v>
      </c>
      <c r="B10791" t="s">
        <v>1959</v>
      </c>
      <c r="C10791" s="1">
        <v>45598</v>
      </c>
      <c r="D10791" t="s">
        <v>62048</v>
      </c>
      <c r="E10791" t="s">
        <v>61778</v>
      </c>
      <c r="F10791" t="s">
        <v>13</v>
      </c>
      <c r="G10791" s="6" t="s">
        <v>62049</v>
      </c>
      <c r="H10791" s="6" t="s">
        <v>62050</v>
      </c>
      <c r="I10791" s="6" t="s">
        <v>62051</v>
      </c>
      <c r="J10791" s="6" t="s">
        <v>62052</v>
      </c>
      <c r="K10791" t="s">
        <v>82</v>
      </c>
      <c r="L10791" t="s">
        <v>115</v>
      </c>
      <c r="M10791" t="s">
        <v>1965</v>
      </c>
      <c r="N10791" t="s">
        <v>64</v>
      </c>
      <c r="O10791">
        <v>1</v>
      </c>
      <c r="Y10791">
        <f t="shared" si="336"/>
        <v>0</v>
      </c>
      <c r="Z10791" t="str">
        <f t="shared" si="337"/>
        <v>Магазин0</v>
      </c>
      <c r="AA10791" s="6" t="str">
        <f>VLOOKUP(Z10791,Баллы!A:B,2,0)</f>
        <v>Диспаритет</v>
      </c>
    </row>
    <row r="10792">
      <c r="A10792" t="s">
        <v>62053</v>
      </c>
      <c r="B10792" t="s">
        <v>3383</v>
      </c>
      <c r="C10792" s="1">
        <v>45598</v>
      </c>
      <c r="D10792" t="s">
        <v>62053</v>
      </c>
      <c r="E10792" t="s">
        <v>61234</v>
      </c>
      <c r="F10792" t="s">
        <v>336</v>
      </c>
      <c r="G10792" s="6" t="s">
        <v>101</v>
      </c>
      <c r="H10792" s="6" t="s">
        <v>62054</v>
      </c>
      <c r="I10792" s="6" t="s">
        <v>62055</v>
      </c>
      <c r="J10792" s="6" t="s">
        <v>101</v>
      </c>
      <c r="K10792" t="s">
        <v>82</v>
      </c>
      <c r="L10792" t="s">
        <v>262</v>
      </c>
      <c r="M10792" t="s">
        <v>3389</v>
      </c>
      <c r="N10792" t="s">
        <v>340</v>
      </c>
      <c r="O10792">
        <v>1</v>
      </c>
      <c r="Y10792">
        <f t="shared" si="336"/>
        <v>0</v>
      </c>
      <c r="Z10792" t="str">
        <f t="shared" si="337"/>
        <v>Остров0</v>
      </c>
      <c r="AA10792" s="6" t="str">
        <f>VLOOKUP(Z10792,Баллы!A:B,2,0)</f>
        <v>Диспаритет</v>
      </c>
    </row>
    <row r="10793">
      <c r="A10793" t="s">
        <v>62056</v>
      </c>
      <c r="B10793" t="s">
        <v>1844</v>
      </c>
      <c r="C10793" s="1">
        <v>45598</v>
      </c>
      <c r="D10793" t="s">
        <v>62056</v>
      </c>
      <c r="E10793" t="s">
        <v>62057</v>
      </c>
      <c r="F10793" t="s">
        <v>127</v>
      </c>
      <c r="G10793" s="6" t="s">
        <v>62058</v>
      </c>
      <c r="H10793" s="6" t="s">
        <v>62059</v>
      </c>
      <c r="I10793" s="6" t="s">
        <v>62060</v>
      </c>
      <c r="J10793" s="6" t="s">
        <v>101</v>
      </c>
      <c r="K10793" t="s">
        <v>82</v>
      </c>
      <c r="L10793" t="s">
        <v>115</v>
      </c>
      <c r="M10793" t="s">
        <v>1848</v>
      </c>
      <c r="N10793" t="s">
        <v>132</v>
      </c>
      <c r="O10793">
        <v>1</v>
      </c>
      <c r="Y10793">
        <f t="shared" ref="Y10793:Y10856" si="338">SUM(P10793:W10793)</f>
        <v>0</v>
      </c>
      <c r="Z10793" t="str">
        <f t="shared" ref="Z10793:Z10856" si="339">CONCATENATE(N10793,Y10793)</f>
        <v>Секция0</v>
      </c>
      <c r="AA10793" s="6" t="str">
        <f>VLOOKUP(Z10793,Баллы!A:B,2,0)</f>
        <v>Диспаритет</v>
      </c>
    </row>
    <row r="10794">
      <c r="A10794" t="s">
        <v>62061</v>
      </c>
      <c r="B10794" t="s">
        <v>2000</v>
      </c>
      <c r="C10794" s="1">
        <v>45598</v>
      </c>
      <c r="D10794" t="s">
        <v>62061</v>
      </c>
      <c r="E10794" t="s">
        <v>62062</v>
      </c>
      <c r="F10794" t="s">
        <v>13</v>
      </c>
      <c r="G10794" s="6" t="s">
        <v>62063</v>
      </c>
      <c r="H10794" s="6" t="s">
        <v>62064</v>
      </c>
      <c r="I10794" s="6" t="s">
        <v>62065</v>
      </c>
      <c r="J10794" s="6" t="s">
        <v>62066</v>
      </c>
      <c r="K10794" t="s">
        <v>104</v>
      </c>
      <c r="L10794" t="s">
        <v>691</v>
      </c>
      <c r="M10794" t="s">
        <v>2006</v>
      </c>
      <c r="N10794" t="s">
        <v>64</v>
      </c>
      <c r="O10794">
        <v>1</v>
      </c>
      <c r="Y10794">
        <f t="shared" si="338"/>
        <v>0</v>
      </c>
      <c r="Z10794" t="str">
        <f t="shared" si="339"/>
        <v>Магазин0</v>
      </c>
      <c r="AA10794" s="6" t="str">
        <f>VLOOKUP(Z10794,Баллы!A:B,2,0)</f>
        <v>Диспаритет</v>
      </c>
    </row>
    <row r="10795">
      <c r="A10795" t="s">
        <v>62067</v>
      </c>
      <c r="B10795" t="s">
        <v>5740</v>
      </c>
      <c r="C10795" s="1">
        <v>45598</v>
      </c>
      <c r="D10795" t="s">
        <v>62067</v>
      </c>
      <c r="E10795" t="s">
        <v>62068</v>
      </c>
      <c r="F10795" t="s">
        <v>13</v>
      </c>
      <c r="G10795" s="6" t="s">
        <v>62069</v>
      </c>
      <c r="H10795" s="6" t="s">
        <v>62070</v>
      </c>
      <c r="I10795" s="6" t="s">
        <v>62071</v>
      </c>
      <c r="J10795" s="6" t="s">
        <v>62072</v>
      </c>
      <c r="K10795" t="s">
        <v>192</v>
      </c>
      <c r="L10795" t="s">
        <v>1729</v>
      </c>
      <c r="M10795" t="s">
        <v>5746</v>
      </c>
      <c r="N10795" t="s">
        <v>64</v>
      </c>
      <c r="O10795">
        <v>1</v>
      </c>
      <c r="Y10795">
        <f t="shared" si="338"/>
        <v>0</v>
      </c>
      <c r="Z10795" t="str">
        <f t="shared" si="339"/>
        <v>Магазин0</v>
      </c>
      <c r="AA10795" s="6" t="str">
        <f>VLOOKUP(Z10795,Баллы!A:B,2,0)</f>
        <v>Диспаритет</v>
      </c>
    </row>
    <row r="10796">
      <c r="A10796" t="s">
        <v>62073</v>
      </c>
      <c r="B10796" t="s">
        <v>3124</v>
      </c>
      <c r="C10796" s="1">
        <v>45598</v>
      </c>
      <c r="D10796" t="s">
        <v>62073</v>
      </c>
      <c r="E10796" t="s">
        <v>61697</v>
      </c>
      <c r="F10796" t="s">
        <v>13</v>
      </c>
      <c r="G10796" s="6" t="s">
        <v>62074</v>
      </c>
      <c r="H10796" s="6" t="s">
        <v>62075</v>
      </c>
      <c r="I10796" s="6" t="s">
        <v>62076</v>
      </c>
      <c r="J10796" s="6" t="s">
        <v>62077</v>
      </c>
      <c r="K10796" t="s">
        <v>72</v>
      </c>
      <c r="L10796" t="s">
        <v>764</v>
      </c>
      <c r="M10796" t="s">
        <v>3130</v>
      </c>
      <c r="N10796" t="s">
        <v>64</v>
      </c>
      <c r="O10796">
        <v>1</v>
      </c>
      <c r="Y10796">
        <f t="shared" si="338"/>
        <v>0</v>
      </c>
      <c r="Z10796" t="str">
        <f t="shared" si="339"/>
        <v>Магазин0</v>
      </c>
      <c r="AA10796" s="6" t="str">
        <f>VLOOKUP(Z10796,Баллы!A:B,2,0)</f>
        <v>Диспаритет</v>
      </c>
    </row>
    <row r="10797">
      <c r="A10797" t="s">
        <v>62078</v>
      </c>
      <c r="B10797" t="s">
        <v>2719</v>
      </c>
      <c r="C10797" s="1">
        <v>45598</v>
      </c>
      <c r="D10797" t="s">
        <v>62078</v>
      </c>
      <c r="E10797" t="s">
        <v>62079</v>
      </c>
      <c r="F10797" t="s">
        <v>13</v>
      </c>
      <c r="G10797" s="6" t="s">
        <v>62080</v>
      </c>
      <c r="H10797" s="6" t="s">
        <v>62081</v>
      </c>
      <c r="I10797" s="6" t="s">
        <v>62082</v>
      </c>
      <c r="J10797" s="6" t="s">
        <v>62083</v>
      </c>
      <c r="K10797" t="s">
        <v>140</v>
      </c>
      <c r="L10797" t="s">
        <v>1011</v>
      </c>
      <c r="M10797" t="s">
        <v>2725</v>
      </c>
      <c r="N10797" t="s">
        <v>64</v>
      </c>
      <c r="O10797">
        <v>1</v>
      </c>
      <c r="Y10797">
        <f t="shared" si="338"/>
        <v>0</v>
      </c>
      <c r="Z10797" t="str">
        <f t="shared" si="339"/>
        <v>Магазин0</v>
      </c>
      <c r="AA10797" s="6" t="str">
        <f>VLOOKUP(Z10797,Баллы!A:B,2,0)</f>
        <v>Диспаритет</v>
      </c>
    </row>
    <row r="10798">
      <c r="A10798" t="s">
        <v>62084</v>
      </c>
      <c r="B10798" t="s">
        <v>2546</v>
      </c>
      <c r="C10798" s="1">
        <v>45598</v>
      </c>
      <c r="D10798" t="s">
        <v>62084</v>
      </c>
      <c r="E10798" t="s">
        <v>62085</v>
      </c>
      <c r="F10798" t="s">
        <v>223</v>
      </c>
      <c r="G10798" s="6" t="s">
        <v>62086</v>
      </c>
      <c r="H10798" s="6" t="s">
        <v>101</v>
      </c>
      <c r="I10798" s="6" t="s">
        <v>62087</v>
      </c>
      <c r="J10798" s="6" t="s">
        <v>101</v>
      </c>
      <c r="K10798" t="s">
        <v>192</v>
      </c>
      <c r="L10798" t="s">
        <v>536</v>
      </c>
      <c r="M10798" t="s">
        <v>2550</v>
      </c>
      <c r="N10798" t="s">
        <v>228</v>
      </c>
      <c r="O10798">
        <v>1</v>
      </c>
      <c r="Y10798">
        <f t="shared" si="338"/>
        <v>0</v>
      </c>
      <c r="Z10798" t="str">
        <f t="shared" si="339"/>
        <v>Киоск0</v>
      </c>
      <c r="AA10798" s="6" t="str">
        <f>VLOOKUP(Z10798,Баллы!A:B,2,0)</f>
        <v>Диспаритет</v>
      </c>
    </row>
    <row r="10799">
      <c r="A10799" t="s">
        <v>62088</v>
      </c>
      <c r="B10799" t="s">
        <v>808</v>
      </c>
      <c r="C10799" s="1">
        <v>45598</v>
      </c>
      <c r="D10799" t="s">
        <v>62088</v>
      </c>
      <c r="E10799" t="s">
        <v>62089</v>
      </c>
      <c r="F10799" t="s">
        <v>13</v>
      </c>
      <c r="G10799" s="6" t="s">
        <v>62090</v>
      </c>
      <c r="H10799" s="6" t="s">
        <v>62091</v>
      </c>
      <c r="I10799" s="6" t="s">
        <v>62092</v>
      </c>
      <c r="J10799" s="6" t="s">
        <v>62093</v>
      </c>
      <c r="K10799" t="s">
        <v>61</v>
      </c>
      <c r="L10799" t="s">
        <v>174</v>
      </c>
      <c r="M10799" t="s">
        <v>814</v>
      </c>
      <c r="N10799" t="s">
        <v>64</v>
      </c>
      <c r="O10799">
        <v>1</v>
      </c>
      <c r="Y10799">
        <f t="shared" si="338"/>
        <v>0</v>
      </c>
      <c r="Z10799" t="str">
        <f t="shared" si="339"/>
        <v>Магазин0</v>
      </c>
      <c r="AA10799" s="6" t="str">
        <f>VLOOKUP(Z10799,Баллы!A:B,2,0)</f>
        <v>Диспаритет</v>
      </c>
    </row>
    <row r="10800">
      <c r="A10800" t="s">
        <v>62094</v>
      </c>
      <c r="B10800" t="s">
        <v>1131</v>
      </c>
      <c r="C10800" s="1">
        <v>45598</v>
      </c>
      <c r="D10800" t="s">
        <v>62094</v>
      </c>
      <c r="E10800" t="s">
        <v>62095</v>
      </c>
      <c r="F10800" t="s">
        <v>13</v>
      </c>
      <c r="G10800" s="6" t="s">
        <v>62096</v>
      </c>
      <c r="H10800" s="6" t="s">
        <v>62097</v>
      </c>
      <c r="I10800" s="6" t="s">
        <v>62098</v>
      </c>
      <c r="J10800" s="6" t="s">
        <v>62099</v>
      </c>
      <c r="K10800" t="s">
        <v>192</v>
      </c>
      <c r="L10800" t="s">
        <v>634</v>
      </c>
      <c r="M10800" t="s">
        <v>1137</v>
      </c>
      <c r="N10800" t="s">
        <v>64</v>
      </c>
      <c r="O10800">
        <v>1</v>
      </c>
      <c r="Y10800">
        <f t="shared" si="338"/>
        <v>0</v>
      </c>
      <c r="Z10800" t="str">
        <f t="shared" si="339"/>
        <v>Магазин0</v>
      </c>
      <c r="AA10800" s="6" t="str">
        <f>VLOOKUP(Z10800,Баллы!A:B,2,0)</f>
        <v>Диспаритет</v>
      </c>
    </row>
    <row r="10801">
      <c r="A10801" t="s">
        <v>62100</v>
      </c>
      <c r="B10801" t="s">
        <v>603</v>
      </c>
      <c r="C10801" s="1">
        <v>45598</v>
      </c>
      <c r="D10801" t="s">
        <v>62100</v>
      </c>
      <c r="E10801" t="s">
        <v>62101</v>
      </c>
      <c r="F10801" t="s">
        <v>99</v>
      </c>
      <c r="G10801" s="6" t="s">
        <v>62102</v>
      </c>
      <c r="H10801" s="6" t="s">
        <v>101</v>
      </c>
      <c r="I10801" s="6" t="s">
        <v>62103</v>
      </c>
      <c r="J10801" s="6" t="s">
        <v>62104</v>
      </c>
      <c r="K10801" t="s">
        <v>82</v>
      </c>
      <c r="L10801" t="s">
        <v>115</v>
      </c>
      <c r="M10801" t="s">
        <v>609</v>
      </c>
      <c r="N10801" t="s">
        <v>107</v>
      </c>
      <c r="O10801">
        <v>1</v>
      </c>
      <c r="Y10801">
        <f t="shared" si="338"/>
        <v>0</v>
      </c>
      <c r="Z10801" t="str">
        <f t="shared" si="339"/>
        <v xml:space="preserve">Магазин СО0</v>
      </c>
      <c r="AA10801" s="6" t="str">
        <f>VLOOKUP(Z10801,Баллы!A:B,2,0)</f>
        <v>Диспаритет</v>
      </c>
    </row>
    <row r="10802">
      <c r="A10802" t="s">
        <v>62105</v>
      </c>
      <c r="B10802" t="s">
        <v>2112</v>
      </c>
      <c r="C10802" s="1">
        <v>45598</v>
      </c>
      <c r="D10802" t="s">
        <v>62105</v>
      </c>
      <c r="E10802" t="s">
        <v>62106</v>
      </c>
      <c r="F10802" t="s">
        <v>127</v>
      </c>
      <c r="G10802" s="6" t="s">
        <v>62107</v>
      </c>
      <c r="H10802" s="6" t="s">
        <v>62108</v>
      </c>
      <c r="I10802" s="6" t="s">
        <v>62109</v>
      </c>
      <c r="J10802" s="6" t="s">
        <v>101</v>
      </c>
      <c r="K10802" t="s">
        <v>82</v>
      </c>
      <c r="L10802" t="s">
        <v>115</v>
      </c>
      <c r="M10802" t="s">
        <v>2117</v>
      </c>
      <c r="N10802" t="s">
        <v>132</v>
      </c>
      <c r="O10802">
        <v>1</v>
      </c>
      <c r="Y10802">
        <f t="shared" si="338"/>
        <v>0</v>
      </c>
      <c r="Z10802" t="str">
        <f t="shared" si="339"/>
        <v>Секция0</v>
      </c>
      <c r="AA10802" s="6" t="str">
        <f>VLOOKUP(Z10802,Баллы!A:B,2,0)</f>
        <v>Диспаритет</v>
      </c>
    </row>
    <row r="10803">
      <c r="A10803" t="s">
        <v>62110</v>
      </c>
      <c r="B10803" t="s">
        <v>735</v>
      </c>
      <c r="C10803" s="1">
        <v>45598</v>
      </c>
      <c r="D10803" t="s">
        <v>62110</v>
      </c>
      <c r="E10803" t="s">
        <v>62111</v>
      </c>
      <c r="F10803" t="s">
        <v>13</v>
      </c>
      <c r="G10803" s="6" t="s">
        <v>62112</v>
      </c>
      <c r="H10803" s="6" t="s">
        <v>62113</v>
      </c>
      <c r="I10803" s="6" t="s">
        <v>62114</v>
      </c>
      <c r="J10803" s="6" t="s">
        <v>62115</v>
      </c>
      <c r="K10803" t="s">
        <v>82</v>
      </c>
      <c r="L10803" t="s">
        <v>115</v>
      </c>
      <c r="M10803" t="s">
        <v>741</v>
      </c>
      <c r="N10803" t="s">
        <v>64</v>
      </c>
      <c r="O10803">
        <v>1</v>
      </c>
      <c r="Y10803">
        <f t="shared" si="338"/>
        <v>0</v>
      </c>
      <c r="Z10803" t="str">
        <f t="shared" si="339"/>
        <v>Магазин0</v>
      </c>
      <c r="AA10803" s="6" t="str">
        <f>VLOOKUP(Z10803,Баллы!A:B,2,0)</f>
        <v>Диспаритет</v>
      </c>
    </row>
    <row r="10804">
      <c r="A10804" t="s">
        <v>62116</v>
      </c>
      <c r="B10804" t="s">
        <v>9924</v>
      </c>
      <c r="C10804" s="1">
        <v>45598</v>
      </c>
      <c r="D10804" t="s">
        <v>62116</v>
      </c>
      <c r="E10804" t="s">
        <v>62117</v>
      </c>
      <c r="F10804" t="s">
        <v>336</v>
      </c>
      <c r="G10804" s="6" t="s">
        <v>101</v>
      </c>
      <c r="H10804" s="6" t="s">
        <v>62118</v>
      </c>
      <c r="I10804" s="6" t="s">
        <v>62119</v>
      </c>
      <c r="J10804" s="6" t="s">
        <v>101</v>
      </c>
      <c r="K10804" t="s">
        <v>82</v>
      </c>
      <c r="L10804" t="s">
        <v>115</v>
      </c>
      <c r="M10804" t="s">
        <v>9929</v>
      </c>
      <c r="N10804" t="s">
        <v>340</v>
      </c>
      <c r="O10804">
        <v>1</v>
      </c>
      <c r="Y10804">
        <f t="shared" si="338"/>
        <v>0</v>
      </c>
      <c r="Z10804" t="str">
        <f t="shared" si="339"/>
        <v>Остров0</v>
      </c>
      <c r="AA10804" s="6" t="str">
        <f>VLOOKUP(Z10804,Баллы!A:B,2,0)</f>
        <v>Диспаритет</v>
      </c>
    </row>
    <row r="10805">
      <c r="A10805" t="s">
        <v>62120</v>
      </c>
      <c r="B10805" t="s">
        <v>758</v>
      </c>
      <c r="C10805" s="1">
        <v>45598</v>
      </c>
      <c r="D10805" t="s">
        <v>62120</v>
      </c>
      <c r="E10805" t="s">
        <v>62121</v>
      </c>
      <c r="F10805" t="s">
        <v>88</v>
      </c>
      <c r="G10805" s="6" t="s">
        <v>62122</v>
      </c>
      <c r="H10805" s="6" t="s">
        <v>62123</v>
      </c>
      <c r="I10805" s="6" t="s">
        <v>62124</v>
      </c>
      <c r="J10805" s="6" t="s">
        <v>62125</v>
      </c>
      <c r="K10805" t="s">
        <v>72</v>
      </c>
      <c r="L10805" t="s">
        <v>764</v>
      </c>
      <c r="M10805" t="s">
        <v>765</v>
      </c>
      <c r="N10805" t="s">
        <v>95</v>
      </c>
      <c r="O10805">
        <v>1</v>
      </c>
      <c r="Y10805">
        <f t="shared" si="338"/>
        <v>0</v>
      </c>
      <c r="Z10805" t="str">
        <f t="shared" si="339"/>
        <v>Павильон0</v>
      </c>
      <c r="AA10805" s="6" t="str">
        <f>VLOOKUP(Z10805,Баллы!A:B,2,0)</f>
        <v>Диспаритет</v>
      </c>
    </row>
    <row r="10806">
      <c r="A10806" t="s">
        <v>62126</v>
      </c>
      <c r="B10806" t="s">
        <v>907</v>
      </c>
      <c r="C10806" s="1">
        <v>45598</v>
      </c>
      <c r="D10806" t="s">
        <v>62126</v>
      </c>
      <c r="E10806" t="s">
        <v>62127</v>
      </c>
      <c r="F10806" t="s">
        <v>13</v>
      </c>
      <c r="G10806" s="6" t="s">
        <v>62128</v>
      </c>
      <c r="H10806" s="6" t="s">
        <v>62129</v>
      </c>
      <c r="I10806" s="6" t="s">
        <v>62130</v>
      </c>
      <c r="J10806" s="6" t="s">
        <v>62131</v>
      </c>
      <c r="K10806" t="s">
        <v>61</v>
      </c>
      <c r="L10806" t="s">
        <v>913</v>
      </c>
      <c r="M10806" t="s">
        <v>914</v>
      </c>
      <c r="N10806" t="s">
        <v>64</v>
      </c>
      <c r="O10806">
        <v>1</v>
      </c>
      <c r="Y10806">
        <f t="shared" si="338"/>
        <v>0</v>
      </c>
      <c r="Z10806" t="str">
        <f t="shared" si="339"/>
        <v>Магазин0</v>
      </c>
      <c r="AA10806" s="6" t="str">
        <f>VLOOKUP(Z10806,Баллы!A:B,2,0)</f>
        <v>Диспаритет</v>
      </c>
    </row>
    <row r="10807">
      <c r="A10807" t="s">
        <v>62132</v>
      </c>
      <c r="B10807" t="s">
        <v>1564</v>
      </c>
      <c r="C10807" s="1">
        <v>45598</v>
      </c>
      <c r="D10807" t="s">
        <v>62132</v>
      </c>
      <c r="E10807" t="s">
        <v>62133</v>
      </c>
      <c r="F10807" t="s">
        <v>127</v>
      </c>
      <c r="G10807" s="6" t="s">
        <v>62134</v>
      </c>
      <c r="H10807" s="6" t="s">
        <v>62135</v>
      </c>
      <c r="I10807" s="6" t="s">
        <v>62136</v>
      </c>
      <c r="J10807" s="6" t="s">
        <v>101</v>
      </c>
      <c r="K10807" t="s">
        <v>104</v>
      </c>
      <c r="L10807" t="s">
        <v>253</v>
      </c>
      <c r="M10807" t="s">
        <v>1570</v>
      </c>
      <c r="N10807" t="s">
        <v>132</v>
      </c>
      <c r="O10807">
        <v>1</v>
      </c>
      <c r="Y10807">
        <f t="shared" si="338"/>
        <v>0</v>
      </c>
      <c r="Z10807" t="str">
        <f t="shared" si="339"/>
        <v>Секция0</v>
      </c>
      <c r="AA10807" s="6" t="str">
        <f>VLOOKUP(Z10807,Баллы!A:B,2,0)</f>
        <v>Диспаритет</v>
      </c>
    </row>
    <row r="10808">
      <c r="A10808" t="s">
        <v>62137</v>
      </c>
      <c r="B10808" t="s">
        <v>1886</v>
      </c>
      <c r="C10808" s="1">
        <v>45598</v>
      </c>
      <c r="D10808" t="s">
        <v>62137</v>
      </c>
      <c r="E10808" t="s">
        <v>62138</v>
      </c>
      <c r="F10808" t="s">
        <v>13</v>
      </c>
      <c r="G10808" s="6" t="s">
        <v>62139</v>
      </c>
      <c r="H10808" s="6" t="s">
        <v>62140</v>
      </c>
      <c r="I10808" s="6" t="s">
        <v>62141</v>
      </c>
      <c r="J10808" s="6" t="s">
        <v>62142</v>
      </c>
      <c r="K10808" t="s">
        <v>82</v>
      </c>
      <c r="L10808" t="s">
        <v>115</v>
      </c>
      <c r="M10808" t="s">
        <v>1892</v>
      </c>
      <c r="N10808" t="s">
        <v>64</v>
      </c>
      <c r="O10808">
        <v>1</v>
      </c>
      <c r="Y10808">
        <f t="shared" si="338"/>
        <v>0</v>
      </c>
      <c r="Z10808" t="str">
        <f t="shared" si="339"/>
        <v>Магазин0</v>
      </c>
      <c r="AA10808" s="6" t="str">
        <f>VLOOKUP(Z10808,Баллы!A:B,2,0)</f>
        <v>Диспаритет</v>
      </c>
    </row>
    <row r="10809">
      <c r="A10809" t="s">
        <v>62143</v>
      </c>
      <c r="B10809" t="s">
        <v>265</v>
      </c>
      <c r="C10809" s="1">
        <v>45598</v>
      </c>
      <c r="D10809" t="s">
        <v>62143</v>
      </c>
      <c r="E10809" t="s">
        <v>62144</v>
      </c>
      <c r="F10809" t="s">
        <v>127</v>
      </c>
      <c r="G10809" s="6" t="s">
        <v>62145</v>
      </c>
      <c r="H10809" s="6" t="s">
        <v>62146</v>
      </c>
      <c r="I10809" s="6" t="s">
        <v>62147</v>
      </c>
      <c r="J10809" s="6" t="s">
        <v>101</v>
      </c>
      <c r="K10809" t="s">
        <v>82</v>
      </c>
      <c r="L10809" t="s">
        <v>115</v>
      </c>
      <c r="M10809" t="s">
        <v>271</v>
      </c>
      <c r="N10809" t="s">
        <v>132</v>
      </c>
      <c r="O10809">
        <v>1</v>
      </c>
      <c r="Y10809">
        <f t="shared" si="338"/>
        <v>0</v>
      </c>
      <c r="Z10809" t="str">
        <f t="shared" si="339"/>
        <v>Секция0</v>
      </c>
      <c r="AA10809" s="6" t="str">
        <f>VLOOKUP(Z10809,Баллы!A:B,2,0)</f>
        <v>Диспаритет</v>
      </c>
    </row>
    <row r="10810">
      <c r="A10810" t="s">
        <v>62148</v>
      </c>
      <c r="B10810" t="s">
        <v>14648</v>
      </c>
      <c r="C10810" s="1">
        <v>45598</v>
      </c>
      <c r="D10810" t="s">
        <v>62148</v>
      </c>
      <c r="E10810" t="s">
        <v>62149</v>
      </c>
      <c r="F10810" t="s">
        <v>223</v>
      </c>
      <c r="G10810" s="6" t="s">
        <v>62150</v>
      </c>
      <c r="H10810" s="6" t="s">
        <v>101</v>
      </c>
      <c r="I10810" s="6" t="s">
        <v>62151</v>
      </c>
      <c r="J10810" s="6" t="s">
        <v>101</v>
      </c>
      <c r="K10810" t="s">
        <v>82</v>
      </c>
      <c r="L10810" t="s">
        <v>3287</v>
      </c>
      <c r="M10810" t="s">
        <v>14654</v>
      </c>
      <c r="N10810" t="s">
        <v>228</v>
      </c>
      <c r="O10810">
        <v>1</v>
      </c>
      <c r="Y10810">
        <f t="shared" si="338"/>
        <v>0</v>
      </c>
      <c r="Z10810" t="str">
        <f t="shared" si="339"/>
        <v>Киоск0</v>
      </c>
      <c r="AA10810" s="6" t="str">
        <f>VLOOKUP(Z10810,Баллы!A:B,2,0)</f>
        <v>Диспаритет</v>
      </c>
    </row>
    <row r="10811">
      <c r="A10811" t="s">
        <v>62152</v>
      </c>
      <c r="B10811" t="s">
        <v>1600</v>
      </c>
      <c r="C10811" s="1">
        <v>45598</v>
      </c>
      <c r="D10811" t="s">
        <v>62152</v>
      </c>
      <c r="E10811" t="s">
        <v>62153</v>
      </c>
      <c r="F10811" t="s">
        <v>1602</v>
      </c>
      <c r="G10811" s="6" t="s">
        <v>62154</v>
      </c>
      <c r="H10811" s="6" t="s">
        <v>62155</v>
      </c>
      <c r="I10811" s="6" t="s">
        <v>62156</v>
      </c>
      <c r="J10811" s="6" t="s">
        <v>62157</v>
      </c>
      <c r="K10811" t="s">
        <v>140</v>
      </c>
      <c r="L10811" t="s">
        <v>853</v>
      </c>
      <c r="M10811" t="s">
        <v>1607</v>
      </c>
      <c r="N10811" t="s">
        <v>1608</v>
      </c>
      <c r="O10811">
        <v>1</v>
      </c>
      <c r="Y10811">
        <f t="shared" si="338"/>
        <v>0</v>
      </c>
      <c r="Z10811" t="str">
        <f t="shared" si="339"/>
        <v xml:space="preserve">Салон связи0</v>
      </c>
      <c r="AA10811" s="6" t="str">
        <f>VLOOKUP(Z10811,Баллы!A:B,2,0)</f>
        <v>Диспаритет</v>
      </c>
    </row>
    <row r="10812">
      <c r="A10812" t="s">
        <v>62158</v>
      </c>
      <c r="B10812" t="s">
        <v>7855</v>
      </c>
      <c r="C10812" s="1">
        <v>45598</v>
      </c>
      <c r="D10812" t="s">
        <v>62158</v>
      </c>
      <c r="E10812" t="s">
        <v>62159</v>
      </c>
      <c r="F10812" t="s">
        <v>13</v>
      </c>
      <c r="G10812" s="6" t="s">
        <v>62160</v>
      </c>
      <c r="H10812" s="6" t="s">
        <v>62161</v>
      </c>
      <c r="I10812" s="6" t="s">
        <v>62162</v>
      </c>
      <c r="J10812" s="6" t="s">
        <v>62163</v>
      </c>
      <c r="K10812" t="s">
        <v>61</v>
      </c>
      <c r="L10812" t="s">
        <v>2807</v>
      </c>
      <c r="M10812" t="s">
        <v>7860</v>
      </c>
      <c r="N10812" t="s">
        <v>64</v>
      </c>
      <c r="O10812">
        <v>1</v>
      </c>
      <c r="Y10812">
        <f t="shared" si="338"/>
        <v>0</v>
      </c>
      <c r="Z10812" t="str">
        <f t="shared" si="339"/>
        <v>Магазин0</v>
      </c>
      <c r="AA10812" s="6" t="str">
        <f>VLOOKUP(Z10812,Баллы!A:B,2,0)</f>
        <v>Диспаритет</v>
      </c>
    </row>
    <row r="10813">
      <c r="A10813" t="s">
        <v>62164</v>
      </c>
      <c r="B10813" t="s">
        <v>2378</v>
      </c>
      <c r="C10813" s="1">
        <v>45598</v>
      </c>
      <c r="D10813" t="s">
        <v>62164</v>
      </c>
      <c r="E10813" t="s">
        <v>62165</v>
      </c>
      <c r="F10813" t="s">
        <v>127</v>
      </c>
      <c r="G10813" s="6" t="s">
        <v>62166</v>
      </c>
      <c r="H10813" s="6" t="s">
        <v>62167</v>
      </c>
      <c r="I10813" s="6" t="s">
        <v>62168</v>
      </c>
      <c r="J10813" s="6" t="s">
        <v>101</v>
      </c>
      <c r="K10813" t="s">
        <v>82</v>
      </c>
      <c r="L10813" t="s">
        <v>115</v>
      </c>
      <c r="M10813" t="s">
        <v>2384</v>
      </c>
      <c r="N10813" t="s">
        <v>132</v>
      </c>
      <c r="O10813">
        <v>1</v>
      </c>
      <c r="Y10813">
        <f t="shared" si="338"/>
        <v>0</v>
      </c>
      <c r="Z10813" t="str">
        <f t="shared" si="339"/>
        <v>Секция0</v>
      </c>
      <c r="AA10813" s="6" t="str">
        <f>VLOOKUP(Z10813,Баллы!A:B,2,0)</f>
        <v>Диспаритет</v>
      </c>
    </row>
    <row r="10814">
      <c r="A10814" t="s">
        <v>62169</v>
      </c>
      <c r="B10814" t="s">
        <v>2461</v>
      </c>
      <c r="C10814" s="1">
        <v>45598</v>
      </c>
      <c r="D10814" t="s">
        <v>62169</v>
      </c>
      <c r="E10814" t="s">
        <v>62170</v>
      </c>
      <c r="F10814" t="s">
        <v>127</v>
      </c>
      <c r="G10814" s="6" t="s">
        <v>62171</v>
      </c>
      <c r="H10814" s="6" t="s">
        <v>62172</v>
      </c>
      <c r="I10814" s="6" t="s">
        <v>62173</v>
      </c>
      <c r="J10814" s="6" t="s">
        <v>101</v>
      </c>
      <c r="K10814" t="s">
        <v>82</v>
      </c>
      <c r="L10814" t="s">
        <v>115</v>
      </c>
      <c r="M10814" t="s">
        <v>2467</v>
      </c>
      <c r="N10814" t="s">
        <v>132</v>
      </c>
      <c r="O10814">
        <v>1</v>
      </c>
      <c r="Y10814">
        <f t="shared" si="338"/>
        <v>0</v>
      </c>
      <c r="Z10814" t="str">
        <f t="shared" si="339"/>
        <v>Секция0</v>
      </c>
      <c r="AA10814" s="6" t="str">
        <f>VLOOKUP(Z10814,Баллы!A:B,2,0)</f>
        <v>Диспаритет</v>
      </c>
    </row>
    <row r="10815">
      <c r="A10815" t="s">
        <v>62174</v>
      </c>
      <c r="B10815" t="s">
        <v>523</v>
      </c>
      <c r="C10815" s="1">
        <v>45598</v>
      </c>
      <c r="D10815" t="s">
        <v>62174</v>
      </c>
      <c r="E10815" t="s">
        <v>62175</v>
      </c>
      <c r="F10815" t="s">
        <v>13</v>
      </c>
      <c r="G10815" s="6" t="s">
        <v>62176</v>
      </c>
      <c r="H10815" s="6" t="s">
        <v>62177</v>
      </c>
      <c r="I10815" s="6" t="s">
        <v>62178</v>
      </c>
      <c r="J10815" s="6" t="s">
        <v>62179</v>
      </c>
      <c r="K10815" t="s">
        <v>140</v>
      </c>
      <c r="L10815" t="s">
        <v>141</v>
      </c>
      <c r="M10815" t="s">
        <v>529</v>
      </c>
      <c r="N10815" t="s">
        <v>64</v>
      </c>
      <c r="O10815">
        <v>1</v>
      </c>
      <c r="Y10815">
        <f t="shared" si="338"/>
        <v>0</v>
      </c>
      <c r="Z10815" t="str">
        <f t="shared" si="339"/>
        <v>Магазин0</v>
      </c>
      <c r="AA10815" s="6" t="str">
        <f>VLOOKUP(Z10815,Баллы!A:B,2,0)</f>
        <v>Диспаритет</v>
      </c>
    </row>
    <row r="10816">
      <c r="A10816" t="s">
        <v>62180</v>
      </c>
      <c r="B10816" t="s">
        <v>1577</v>
      </c>
      <c r="C10816" s="1">
        <v>45598</v>
      </c>
      <c r="D10816" t="s">
        <v>62180</v>
      </c>
      <c r="E10816" t="s">
        <v>62181</v>
      </c>
      <c r="F10816" t="s">
        <v>13</v>
      </c>
      <c r="G10816" s="6" t="s">
        <v>62182</v>
      </c>
      <c r="H10816" s="6" t="s">
        <v>62183</v>
      </c>
      <c r="I10816" s="6" t="s">
        <v>62184</v>
      </c>
      <c r="J10816" s="6" t="s">
        <v>62185</v>
      </c>
      <c r="K10816" t="s">
        <v>104</v>
      </c>
      <c r="L10816" t="s">
        <v>691</v>
      </c>
      <c r="M10816" t="s">
        <v>1583</v>
      </c>
      <c r="N10816" t="s">
        <v>64</v>
      </c>
      <c r="O10816">
        <v>1</v>
      </c>
      <c r="Y10816">
        <f t="shared" si="338"/>
        <v>0</v>
      </c>
      <c r="Z10816" t="str">
        <f t="shared" si="339"/>
        <v>Магазин0</v>
      </c>
      <c r="AA10816" s="6" t="str">
        <f>VLOOKUP(Z10816,Баллы!A:B,2,0)</f>
        <v>Диспаритет</v>
      </c>
    </row>
    <row r="10817">
      <c r="A10817" t="s">
        <v>62186</v>
      </c>
      <c r="B10817" t="s">
        <v>31729</v>
      </c>
      <c r="C10817" s="1">
        <v>45598</v>
      </c>
      <c r="D10817" t="s">
        <v>62186</v>
      </c>
      <c r="E10817" t="s">
        <v>62187</v>
      </c>
      <c r="F10817" t="s">
        <v>13</v>
      </c>
      <c r="G10817" s="6" t="s">
        <v>62188</v>
      </c>
      <c r="H10817" s="6" t="s">
        <v>62189</v>
      </c>
      <c r="I10817" s="6" t="s">
        <v>62190</v>
      </c>
      <c r="J10817" s="6" t="s">
        <v>62191</v>
      </c>
      <c r="K10817" t="s">
        <v>72</v>
      </c>
      <c r="L10817" t="s">
        <v>6309</v>
      </c>
      <c r="M10817" t="s">
        <v>31735</v>
      </c>
      <c r="N10817" t="s">
        <v>64</v>
      </c>
      <c r="O10817">
        <v>1</v>
      </c>
      <c r="Y10817">
        <f t="shared" si="338"/>
        <v>0</v>
      </c>
      <c r="Z10817" t="str">
        <f t="shared" si="339"/>
        <v>Магазин0</v>
      </c>
      <c r="AA10817" s="6" t="str">
        <f>VLOOKUP(Z10817,Баллы!A:B,2,0)</f>
        <v>Диспаритет</v>
      </c>
    </row>
    <row r="10818">
      <c r="A10818" t="s">
        <v>62192</v>
      </c>
      <c r="B10818" t="s">
        <v>871</v>
      </c>
      <c r="C10818" s="1">
        <v>45598</v>
      </c>
      <c r="D10818" t="s">
        <v>62192</v>
      </c>
      <c r="E10818" t="s">
        <v>61105</v>
      </c>
      <c r="F10818" t="s">
        <v>127</v>
      </c>
      <c r="G10818" s="6" t="s">
        <v>62193</v>
      </c>
      <c r="H10818" s="6" t="s">
        <v>62194</v>
      </c>
      <c r="I10818" s="6" t="s">
        <v>62195</v>
      </c>
      <c r="J10818" s="6" t="s">
        <v>101</v>
      </c>
      <c r="K10818" t="s">
        <v>104</v>
      </c>
      <c r="L10818" t="s">
        <v>122</v>
      </c>
      <c r="M10818" t="s">
        <v>877</v>
      </c>
      <c r="N10818" t="s">
        <v>132</v>
      </c>
      <c r="O10818">
        <v>1</v>
      </c>
      <c r="Y10818">
        <f t="shared" si="338"/>
        <v>0</v>
      </c>
      <c r="Z10818" t="str">
        <f t="shared" si="339"/>
        <v>Секция0</v>
      </c>
      <c r="AA10818" s="6" t="str">
        <f>VLOOKUP(Z10818,Баллы!A:B,2,0)</f>
        <v>Диспаритет</v>
      </c>
    </row>
    <row r="10819">
      <c r="A10819" t="s">
        <v>62196</v>
      </c>
      <c r="B10819" t="s">
        <v>1228</v>
      </c>
      <c r="C10819" s="1">
        <v>45598</v>
      </c>
      <c r="D10819" t="s">
        <v>62196</v>
      </c>
      <c r="E10819" t="s">
        <v>62197</v>
      </c>
      <c r="F10819" t="s">
        <v>13</v>
      </c>
      <c r="G10819" s="6" t="s">
        <v>62198</v>
      </c>
      <c r="H10819" s="6" t="s">
        <v>62199</v>
      </c>
      <c r="I10819" s="6" t="s">
        <v>62200</v>
      </c>
      <c r="J10819" s="6" t="s">
        <v>62201</v>
      </c>
      <c r="K10819" t="s">
        <v>140</v>
      </c>
      <c r="L10819" t="s">
        <v>447</v>
      </c>
      <c r="M10819" t="s">
        <v>1234</v>
      </c>
      <c r="N10819" t="s">
        <v>64</v>
      </c>
      <c r="O10819">
        <v>1</v>
      </c>
      <c r="Y10819">
        <f t="shared" si="338"/>
        <v>0</v>
      </c>
      <c r="Z10819" t="str">
        <f t="shared" si="339"/>
        <v>Магазин0</v>
      </c>
      <c r="AA10819" s="6" t="str">
        <f>VLOOKUP(Z10819,Баллы!A:B,2,0)</f>
        <v>Диспаритет</v>
      </c>
    </row>
    <row r="10820">
      <c r="A10820" t="s">
        <v>62202</v>
      </c>
      <c r="B10820" t="s">
        <v>5925</v>
      </c>
      <c r="C10820" s="1">
        <v>45598</v>
      </c>
      <c r="D10820" t="s">
        <v>62202</v>
      </c>
      <c r="E10820" t="s">
        <v>62203</v>
      </c>
      <c r="F10820" t="s">
        <v>13</v>
      </c>
      <c r="G10820" s="6" t="s">
        <v>62204</v>
      </c>
      <c r="H10820" s="6" t="s">
        <v>62205</v>
      </c>
      <c r="I10820" s="6" t="s">
        <v>62206</v>
      </c>
      <c r="J10820" s="6" t="s">
        <v>62207</v>
      </c>
      <c r="K10820" t="s">
        <v>211</v>
      </c>
      <c r="L10820" t="s">
        <v>211</v>
      </c>
      <c r="M10820" t="s">
        <v>211</v>
      </c>
      <c r="N10820" t="s">
        <v>64</v>
      </c>
      <c r="O10820">
        <v>1</v>
      </c>
      <c r="Y10820">
        <f t="shared" si="338"/>
        <v>0</v>
      </c>
      <c r="Z10820" t="str">
        <f t="shared" si="339"/>
        <v>Магазин0</v>
      </c>
      <c r="AA10820" s="6" t="str">
        <f>VLOOKUP(Z10820,Баллы!A:B,2,0)</f>
        <v>Диспаритет</v>
      </c>
    </row>
    <row r="10821">
      <c r="A10821" t="s">
        <v>62208</v>
      </c>
      <c r="B10821" t="s">
        <v>10754</v>
      </c>
      <c r="C10821" s="1">
        <v>45598</v>
      </c>
      <c r="D10821" t="s">
        <v>62208</v>
      </c>
      <c r="E10821" t="s">
        <v>62209</v>
      </c>
      <c r="F10821" t="s">
        <v>88</v>
      </c>
      <c r="G10821" s="6" t="s">
        <v>62210</v>
      </c>
      <c r="H10821" s="6" t="s">
        <v>62211</v>
      </c>
      <c r="I10821" s="6" t="s">
        <v>62212</v>
      </c>
      <c r="J10821" s="6" t="s">
        <v>62213</v>
      </c>
      <c r="K10821" t="s">
        <v>192</v>
      </c>
      <c r="L10821" t="s">
        <v>467</v>
      </c>
      <c r="M10821" t="s">
        <v>10760</v>
      </c>
      <c r="N10821" t="s">
        <v>95</v>
      </c>
      <c r="O10821">
        <v>1</v>
      </c>
      <c r="Y10821">
        <f t="shared" si="338"/>
        <v>0</v>
      </c>
      <c r="Z10821" t="str">
        <f t="shared" si="339"/>
        <v>Павильон0</v>
      </c>
      <c r="AA10821" s="6" t="str">
        <f>VLOOKUP(Z10821,Баллы!A:B,2,0)</f>
        <v>Диспаритет</v>
      </c>
    </row>
    <row r="10822">
      <c r="A10822" t="s">
        <v>62214</v>
      </c>
      <c r="B10822" t="s">
        <v>685</v>
      </c>
      <c r="C10822" s="1">
        <v>45598</v>
      </c>
      <c r="D10822" t="s">
        <v>62214</v>
      </c>
      <c r="E10822" t="s">
        <v>62215</v>
      </c>
      <c r="F10822" t="s">
        <v>13</v>
      </c>
      <c r="G10822" s="6" t="s">
        <v>62216</v>
      </c>
      <c r="H10822" s="6" t="s">
        <v>62217</v>
      </c>
      <c r="I10822" s="6" t="s">
        <v>62218</v>
      </c>
      <c r="J10822" s="6" t="s">
        <v>62219</v>
      </c>
      <c r="K10822" t="s">
        <v>104</v>
      </c>
      <c r="L10822" t="s">
        <v>691</v>
      </c>
      <c r="M10822" t="s">
        <v>692</v>
      </c>
      <c r="N10822" t="s">
        <v>64</v>
      </c>
      <c r="O10822">
        <v>1</v>
      </c>
      <c r="Y10822">
        <f t="shared" si="338"/>
        <v>0</v>
      </c>
      <c r="Z10822" t="str">
        <f t="shared" si="339"/>
        <v>Магазин0</v>
      </c>
      <c r="AA10822" s="6" t="str">
        <f>VLOOKUP(Z10822,Баллы!A:B,2,0)</f>
        <v>Диспаритет</v>
      </c>
    </row>
    <row r="10823">
      <c r="A10823" t="s">
        <v>62220</v>
      </c>
      <c r="B10823" t="s">
        <v>5662</v>
      </c>
      <c r="C10823" s="1">
        <v>45598</v>
      </c>
      <c r="D10823" t="s">
        <v>62220</v>
      </c>
      <c r="E10823" t="s">
        <v>62221</v>
      </c>
      <c r="F10823" t="s">
        <v>1602</v>
      </c>
      <c r="G10823" s="6" t="s">
        <v>62222</v>
      </c>
      <c r="H10823" s="6" t="s">
        <v>62223</v>
      </c>
      <c r="I10823" s="6" t="s">
        <v>62224</v>
      </c>
      <c r="J10823" s="6" t="s">
        <v>62225</v>
      </c>
      <c r="K10823" t="s">
        <v>140</v>
      </c>
      <c r="L10823" t="s">
        <v>853</v>
      </c>
      <c r="M10823" t="s">
        <v>5668</v>
      </c>
      <c r="N10823" t="s">
        <v>1608</v>
      </c>
      <c r="O10823">
        <v>1</v>
      </c>
      <c r="Y10823">
        <f t="shared" si="338"/>
        <v>0</v>
      </c>
      <c r="Z10823" t="str">
        <f t="shared" si="339"/>
        <v xml:space="preserve">Салон связи0</v>
      </c>
      <c r="AA10823" s="6" t="str">
        <f>VLOOKUP(Z10823,Баллы!A:B,2,0)</f>
        <v>Диспаритет</v>
      </c>
    </row>
    <row r="10824">
      <c r="A10824" t="s">
        <v>62226</v>
      </c>
      <c r="B10824" t="s">
        <v>38377</v>
      </c>
      <c r="C10824" s="1">
        <v>45598</v>
      </c>
      <c r="D10824" t="s">
        <v>62226</v>
      </c>
      <c r="E10824" t="s">
        <v>62227</v>
      </c>
      <c r="F10824" t="s">
        <v>88</v>
      </c>
      <c r="G10824" s="6" t="s">
        <v>62228</v>
      </c>
      <c r="H10824" s="6" t="s">
        <v>62229</v>
      </c>
      <c r="I10824" s="6" t="s">
        <v>62230</v>
      </c>
      <c r="J10824" s="6" t="s">
        <v>62231</v>
      </c>
      <c r="K10824" t="s">
        <v>82</v>
      </c>
      <c r="L10824" t="s">
        <v>2039</v>
      </c>
      <c r="M10824" t="s">
        <v>38383</v>
      </c>
      <c r="N10824" t="s">
        <v>95</v>
      </c>
      <c r="O10824">
        <v>1</v>
      </c>
      <c r="Y10824">
        <f t="shared" si="338"/>
        <v>0</v>
      </c>
      <c r="Z10824" t="str">
        <f t="shared" si="339"/>
        <v>Павильон0</v>
      </c>
      <c r="AA10824" s="6" t="str">
        <f>VLOOKUP(Z10824,Баллы!A:B,2,0)</f>
        <v>Диспаритет</v>
      </c>
    </row>
    <row r="10825">
      <c r="A10825" t="s">
        <v>62232</v>
      </c>
      <c r="B10825" t="s">
        <v>930</v>
      </c>
      <c r="C10825" s="1">
        <v>45598</v>
      </c>
      <c r="D10825" t="s">
        <v>62232</v>
      </c>
      <c r="E10825" t="s">
        <v>60060</v>
      </c>
      <c r="F10825" t="s">
        <v>13</v>
      </c>
      <c r="G10825" s="6" t="s">
        <v>62233</v>
      </c>
      <c r="H10825" s="6" t="s">
        <v>62234</v>
      </c>
      <c r="I10825" s="6" t="s">
        <v>62235</v>
      </c>
      <c r="J10825" s="6" t="s">
        <v>62236</v>
      </c>
      <c r="K10825" t="s">
        <v>82</v>
      </c>
      <c r="L10825" t="s">
        <v>115</v>
      </c>
      <c r="M10825" t="s">
        <v>936</v>
      </c>
      <c r="N10825" t="s">
        <v>64</v>
      </c>
      <c r="O10825">
        <v>1</v>
      </c>
      <c r="Y10825">
        <f t="shared" si="338"/>
        <v>0</v>
      </c>
      <c r="Z10825" t="str">
        <f t="shared" si="339"/>
        <v>Магазин0</v>
      </c>
      <c r="AA10825" s="6" t="str">
        <f>VLOOKUP(Z10825,Баллы!A:B,2,0)</f>
        <v>Диспаритет</v>
      </c>
    </row>
    <row r="10826">
      <c r="A10826" t="s">
        <v>62237</v>
      </c>
      <c r="B10826" t="s">
        <v>1014</v>
      </c>
      <c r="C10826" s="1">
        <v>45598</v>
      </c>
      <c r="D10826" t="s">
        <v>62237</v>
      </c>
      <c r="E10826" t="s">
        <v>62238</v>
      </c>
      <c r="F10826" t="s">
        <v>127</v>
      </c>
      <c r="G10826" s="6" t="s">
        <v>62239</v>
      </c>
      <c r="H10826" s="6" t="s">
        <v>62240</v>
      </c>
      <c r="I10826" s="6" t="s">
        <v>62241</v>
      </c>
      <c r="J10826" s="6" t="s">
        <v>101</v>
      </c>
      <c r="K10826" t="s">
        <v>61</v>
      </c>
      <c r="L10826" t="s">
        <v>559</v>
      </c>
      <c r="M10826" t="s">
        <v>1020</v>
      </c>
      <c r="N10826" t="s">
        <v>132</v>
      </c>
      <c r="O10826">
        <v>1</v>
      </c>
      <c r="Y10826">
        <f t="shared" si="338"/>
        <v>0</v>
      </c>
      <c r="Z10826" t="str">
        <f t="shared" si="339"/>
        <v>Секция0</v>
      </c>
      <c r="AA10826" s="6" t="str">
        <f>VLOOKUP(Z10826,Баллы!A:B,2,0)</f>
        <v>Диспаритет</v>
      </c>
    </row>
    <row r="10827">
      <c r="A10827" t="s">
        <v>62242</v>
      </c>
      <c r="B10827" t="s">
        <v>6870</v>
      </c>
      <c r="C10827" s="1">
        <v>45598</v>
      </c>
      <c r="D10827" t="s">
        <v>62242</v>
      </c>
      <c r="E10827" t="s">
        <v>62243</v>
      </c>
      <c r="F10827" t="s">
        <v>88</v>
      </c>
      <c r="G10827" s="6" t="s">
        <v>62244</v>
      </c>
      <c r="H10827" s="6" t="s">
        <v>62245</v>
      </c>
      <c r="I10827" s="6" t="s">
        <v>62246</v>
      </c>
      <c r="J10827" s="6" t="s">
        <v>62247</v>
      </c>
      <c r="K10827" t="s">
        <v>82</v>
      </c>
      <c r="L10827" t="s">
        <v>2039</v>
      </c>
      <c r="M10827" t="s">
        <v>6874</v>
      </c>
      <c r="N10827" t="s">
        <v>95</v>
      </c>
      <c r="O10827">
        <v>1</v>
      </c>
      <c r="Y10827">
        <f t="shared" si="338"/>
        <v>0</v>
      </c>
      <c r="Z10827" t="str">
        <f t="shared" si="339"/>
        <v>Павильон0</v>
      </c>
      <c r="AA10827" s="6" t="str">
        <f>VLOOKUP(Z10827,Баллы!A:B,2,0)</f>
        <v>Диспаритет</v>
      </c>
    </row>
    <row r="10828">
      <c r="A10828" t="s">
        <v>62248</v>
      </c>
      <c r="B10828" t="s">
        <v>5794</v>
      </c>
      <c r="C10828" s="1">
        <v>45598</v>
      </c>
      <c r="D10828" t="s">
        <v>62248</v>
      </c>
      <c r="E10828" t="s">
        <v>62249</v>
      </c>
      <c r="F10828" t="s">
        <v>13</v>
      </c>
      <c r="G10828" s="6" t="s">
        <v>62250</v>
      </c>
      <c r="H10828" s="6" t="s">
        <v>62251</v>
      </c>
      <c r="I10828" s="6" t="s">
        <v>62252</v>
      </c>
      <c r="J10828" s="6" t="s">
        <v>62253</v>
      </c>
      <c r="K10828" t="s">
        <v>82</v>
      </c>
      <c r="L10828" t="s">
        <v>4776</v>
      </c>
      <c r="M10828" t="s">
        <v>5800</v>
      </c>
      <c r="N10828" t="s">
        <v>64</v>
      </c>
      <c r="O10828">
        <v>1</v>
      </c>
      <c r="Y10828">
        <f t="shared" si="338"/>
        <v>0</v>
      </c>
      <c r="Z10828" t="str">
        <f t="shared" si="339"/>
        <v>Магазин0</v>
      </c>
      <c r="AA10828" s="6" t="str">
        <f>VLOOKUP(Z10828,Баллы!A:B,2,0)</f>
        <v>Диспаритет</v>
      </c>
    </row>
    <row r="10829">
      <c r="A10829" t="s">
        <v>62254</v>
      </c>
      <c r="B10829" t="s">
        <v>5873</v>
      </c>
      <c r="C10829" s="1">
        <v>45598</v>
      </c>
      <c r="D10829" t="s">
        <v>62254</v>
      </c>
      <c r="E10829" t="s">
        <v>62255</v>
      </c>
      <c r="F10829" t="s">
        <v>13</v>
      </c>
      <c r="G10829" s="6" t="s">
        <v>62256</v>
      </c>
      <c r="H10829" s="6" t="s">
        <v>62257</v>
      </c>
      <c r="I10829" s="6" t="s">
        <v>62258</v>
      </c>
      <c r="J10829" s="6" t="s">
        <v>62259</v>
      </c>
      <c r="K10829" t="s">
        <v>82</v>
      </c>
      <c r="L10829" t="s">
        <v>4776</v>
      </c>
      <c r="M10829" t="s">
        <v>5877</v>
      </c>
      <c r="N10829" t="s">
        <v>64</v>
      </c>
      <c r="O10829">
        <v>1</v>
      </c>
      <c r="Y10829">
        <f t="shared" si="338"/>
        <v>0</v>
      </c>
      <c r="Z10829" t="str">
        <f t="shared" si="339"/>
        <v>Магазин0</v>
      </c>
      <c r="AA10829" s="6" t="str">
        <f>VLOOKUP(Z10829,Баллы!A:B,2,0)</f>
        <v>Диспаритет</v>
      </c>
    </row>
    <row r="10830">
      <c r="A10830" t="s">
        <v>62260</v>
      </c>
      <c r="B10830" t="s">
        <v>159</v>
      </c>
      <c r="C10830" s="1">
        <v>45598</v>
      </c>
      <c r="D10830" t="s">
        <v>62260</v>
      </c>
      <c r="E10830" t="s">
        <v>62261</v>
      </c>
      <c r="F10830" t="s">
        <v>13</v>
      </c>
      <c r="G10830" s="6" t="s">
        <v>62262</v>
      </c>
      <c r="H10830" s="6" t="s">
        <v>62263</v>
      </c>
      <c r="I10830" s="6" t="s">
        <v>62264</v>
      </c>
      <c r="J10830" s="6" t="s">
        <v>62265</v>
      </c>
      <c r="K10830" t="s">
        <v>140</v>
      </c>
      <c r="L10830" t="s">
        <v>165</v>
      </c>
      <c r="M10830" t="s">
        <v>166</v>
      </c>
      <c r="N10830" t="s">
        <v>64</v>
      </c>
      <c r="O10830">
        <v>1</v>
      </c>
      <c r="Y10830">
        <f t="shared" si="338"/>
        <v>0</v>
      </c>
      <c r="Z10830" t="str">
        <f t="shared" si="339"/>
        <v>Магазин0</v>
      </c>
      <c r="AA10830" s="6" t="str">
        <f>VLOOKUP(Z10830,Баллы!A:B,2,0)</f>
        <v>Диспаритет</v>
      </c>
    </row>
    <row r="10831">
      <c r="A10831" t="s">
        <v>62266</v>
      </c>
      <c r="B10831" t="s">
        <v>1631</v>
      </c>
      <c r="C10831" s="1">
        <v>45598</v>
      </c>
      <c r="D10831" t="s">
        <v>62266</v>
      </c>
      <c r="E10831" t="s">
        <v>62267</v>
      </c>
      <c r="F10831" t="s">
        <v>13</v>
      </c>
      <c r="G10831" s="6" t="s">
        <v>62268</v>
      </c>
      <c r="H10831" s="6" t="s">
        <v>62269</v>
      </c>
      <c r="I10831" s="6" t="s">
        <v>62270</v>
      </c>
      <c r="J10831" s="6" t="s">
        <v>62271</v>
      </c>
      <c r="K10831" t="s">
        <v>61</v>
      </c>
      <c r="L10831" t="s">
        <v>981</v>
      </c>
      <c r="M10831" t="s">
        <v>1637</v>
      </c>
      <c r="N10831" t="s">
        <v>64</v>
      </c>
      <c r="O10831">
        <v>1</v>
      </c>
      <c r="Y10831">
        <f t="shared" si="338"/>
        <v>0</v>
      </c>
      <c r="Z10831" t="str">
        <f t="shared" si="339"/>
        <v>Магазин0</v>
      </c>
      <c r="AA10831" s="6" t="str">
        <f>VLOOKUP(Z10831,Баллы!A:B,2,0)</f>
        <v>Диспаритет</v>
      </c>
    </row>
    <row r="10832">
      <c r="A10832" t="s">
        <v>62272</v>
      </c>
      <c r="B10832" t="s">
        <v>1505</v>
      </c>
      <c r="C10832" s="1">
        <v>45598</v>
      </c>
      <c r="D10832" t="s">
        <v>62272</v>
      </c>
      <c r="E10832" t="s">
        <v>62273</v>
      </c>
      <c r="F10832" t="s">
        <v>13</v>
      </c>
      <c r="G10832" s="6" t="s">
        <v>62274</v>
      </c>
      <c r="H10832" s="6" t="s">
        <v>62275</v>
      </c>
      <c r="I10832" s="6" t="s">
        <v>62276</v>
      </c>
      <c r="J10832" s="6" t="s">
        <v>62277</v>
      </c>
      <c r="K10832" t="s">
        <v>140</v>
      </c>
      <c r="L10832" t="s">
        <v>447</v>
      </c>
      <c r="M10832" t="s">
        <v>1511</v>
      </c>
      <c r="N10832" t="s">
        <v>64</v>
      </c>
      <c r="O10832">
        <v>1</v>
      </c>
      <c r="Y10832">
        <f t="shared" si="338"/>
        <v>0</v>
      </c>
      <c r="Z10832" t="str">
        <f t="shared" si="339"/>
        <v>Магазин0</v>
      </c>
      <c r="AA10832" s="6" t="str">
        <f>VLOOKUP(Z10832,Баллы!A:B,2,0)</f>
        <v>Диспаритет</v>
      </c>
    </row>
    <row r="10833">
      <c r="A10833" t="s">
        <v>62278</v>
      </c>
      <c r="B10833" t="s">
        <v>3659</v>
      </c>
      <c r="C10833" s="1">
        <v>45598</v>
      </c>
      <c r="D10833" t="s">
        <v>62278</v>
      </c>
      <c r="E10833" t="s">
        <v>62279</v>
      </c>
      <c r="F10833" t="s">
        <v>88</v>
      </c>
      <c r="G10833" s="6" t="s">
        <v>62280</v>
      </c>
      <c r="H10833" s="6" t="s">
        <v>62281</v>
      </c>
      <c r="I10833" s="6" t="s">
        <v>62282</v>
      </c>
      <c r="J10833" s="6" t="s">
        <v>62283</v>
      </c>
      <c r="K10833" t="s">
        <v>192</v>
      </c>
      <c r="L10833" t="s">
        <v>482</v>
      </c>
      <c r="M10833" t="s">
        <v>3665</v>
      </c>
      <c r="N10833" t="s">
        <v>95</v>
      </c>
      <c r="O10833">
        <v>1</v>
      </c>
      <c r="Y10833">
        <f t="shared" si="338"/>
        <v>0</v>
      </c>
      <c r="Z10833" t="str">
        <f t="shared" si="339"/>
        <v>Павильон0</v>
      </c>
      <c r="AA10833" s="6" t="str">
        <f>VLOOKUP(Z10833,Баллы!A:B,2,0)</f>
        <v>Диспаритет</v>
      </c>
    </row>
    <row r="10834">
      <c r="A10834" t="s">
        <v>62284</v>
      </c>
      <c r="B10834" t="s">
        <v>6480</v>
      </c>
      <c r="C10834" s="1">
        <v>45598</v>
      </c>
      <c r="D10834" t="s">
        <v>62284</v>
      </c>
      <c r="E10834" t="s">
        <v>62285</v>
      </c>
      <c r="F10834" t="s">
        <v>88</v>
      </c>
      <c r="G10834" s="6" t="s">
        <v>62286</v>
      </c>
      <c r="H10834" s="6" t="s">
        <v>62287</v>
      </c>
      <c r="I10834" s="6" t="s">
        <v>62288</v>
      </c>
      <c r="J10834" s="6" t="s">
        <v>62289</v>
      </c>
      <c r="K10834" t="s">
        <v>192</v>
      </c>
      <c r="L10834" t="s">
        <v>1729</v>
      </c>
      <c r="M10834" t="s">
        <v>6486</v>
      </c>
      <c r="N10834" t="s">
        <v>95</v>
      </c>
      <c r="O10834">
        <v>1</v>
      </c>
      <c r="Y10834">
        <f t="shared" si="338"/>
        <v>0</v>
      </c>
      <c r="Z10834" t="str">
        <f t="shared" si="339"/>
        <v>Павильон0</v>
      </c>
      <c r="AA10834" s="6" t="str">
        <f>VLOOKUP(Z10834,Баллы!A:B,2,0)</f>
        <v>Диспаритет</v>
      </c>
    </row>
    <row r="10835">
      <c r="A10835" t="s">
        <v>62290</v>
      </c>
      <c r="B10835" t="s">
        <v>273</v>
      </c>
      <c r="C10835" s="1">
        <v>45598</v>
      </c>
      <c r="D10835" t="s">
        <v>62290</v>
      </c>
      <c r="E10835" t="s">
        <v>62291</v>
      </c>
      <c r="F10835" t="s">
        <v>13</v>
      </c>
      <c r="G10835" s="6" t="s">
        <v>62292</v>
      </c>
      <c r="H10835" s="6" t="s">
        <v>62293</v>
      </c>
      <c r="I10835" s="6" t="s">
        <v>62294</v>
      </c>
      <c r="J10835" s="6" t="s">
        <v>62295</v>
      </c>
      <c r="K10835" t="s">
        <v>61</v>
      </c>
      <c r="L10835" t="s">
        <v>279</v>
      </c>
      <c r="M10835" t="s">
        <v>280</v>
      </c>
      <c r="N10835" t="s">
        <v>64</v>
      </c>
      <c r="O10835">
        <v>1</v>
      </c>
      <c r="Y10835">
        <f t="shared" si="338"/>
        <v>0</v>
      </c>
      <c r="Z10835" t="str">
        <f t="shared" si="339"/>
        <v>Магазин0</v>
      </c>
      <c r="AA10835" s="6" t="str">
        <f>VLOOKUP(Z10835,Баллы!A:B,2,0)</f>
        <v>Диспаритет</v>
      </c>
    </row>
    <row r="10836">
      <c r="A10836" t="s">
        <v>62296</v>
      </c>
      <c r="B10836" t="s">
        <v>1181</v>
      </c>
      <c r="C10836" s="1">
        <v>45598</v>
      </c>
      <c r="D10836" t="s">
        <v>62296</v>
      </c>
      <c r="E10836" t="s">
        <v>62297</v>
      </c>
      <c r="F10836" t="s">
        <v>13</v>
      </c>
      <c r="G10836" s="6" t="s">
        <v>62298</v>
      </c>
      <c r="H10836" s="6" t="s">
        <v>62299</v>
      </c>
      <c r="I10836" s="6" t="s">
        <v>62300</v>
      </c>
      <c r="J10836" s="6" t="s">
        <v>62301</v>
      </c>
      <c r="K10836" t="s">
        <v>61</v>
      </c>
      <c r="L10836" t="s">
        <v>913</v>
      </c>
      <c r="M10836" t="s">
        <v>1185</v>
      </c>
      <c r="N10836" t="s">
        <v>64</v>
      </c>
      <c r="O10836">
        <v>1</v>
      </c>
      <c r="Y10836">
        <f t="shared" si="338"/>
        <v>0</v>
      </c>
      <c r="Z10836" t="str">
        <f t="shared" si="339"/>
        <v>Магазин0</v>
      </c>
      <c r="AA10836" s="6" t="str">
        <f>VLOOKUP(Z10836,Баллы!A:B,2,0)</f>
        <v>Диспаритет</v>
      </c>
    </row>
    <row r="10837">
      <c r="A10837" t="s">
        <v>62302</v>
      </c>
      <c r="B10837" t="s">
        <v>13201</v>
      </c>
      <c r="C10837" s="1">
        <v>45598</v>
      </c>
      <c r="D10837" t="s">
        <v>62302</v>
      </c>
      <c r="E10837" t="s">
        <v>62303</v>
      </c>
      <c r="F10837" t="s">
        <v>13</v>
      </c>
      <c r="G10837" s="6" t="s">
        <v>62304</v>
      </c>
      <c r="H10837" s="6" t="s">
        <v>62305</v>
      </c>
      <c r="I10837" s="6" t="s">
        <v>62306</v>
      </c>
      <c r="J10837" s="6" t="s">
        <v>62307</v>
      </c>
      <c r="K10837" t="s">
        <v>72</v>
      </c>
      <c r="L10837" t="s">
        <v>952</v>
      </c>
      <c r="M10837" t="s">
        <v>13207</v>
      </c>
      <c r="N10837" t="s">
        <v>64</v>
      </c>
      <c r="O10837">
        <v>1</v>
      </c>
      <c r="Y10837">
        <f t="shared" si="338"/>
        <v>0</v>
      </c>
      <c r="Z10837" t="str">
        <f t="shared" si="339"/>
        <v>Магазин0</v>
      </c>
      <c r="AA10837" s="6" t="str">
        <f>VLOOKUP(Z10837,Баллы!A:B,2,0)</f>
        <v>Диспаритет</v>
      </c>
    </row>
    <row r="10838">
      <c r="A10838" t="s">
        <v>62308</v>
      </c>
      <c r="B10838" t="s">
        <v>2905</v>
      </c>
      <c r="C10838" s="1">
        <v>45598</v>
      </c>
      <c r="D10838" t="s">
        <v>62308</v>
      </c>
      <c r="E10838" t="s">
        <v>62309</v>
      </c>
      <c r="F10838" t="s">
        <v>127</v>
      </c>
      <c r="G10838" s="6" t="s">
        <v>62310</v>
      </c>
      <c r="H10838" s="6" t="s">
        <v>62311</v>
      </c>
      <c r="I10838" s="6" t="s">
        <v>62312</v>
      </c>
      <c r="J10838" s="6" t="s">
        <v>101</v>
      </c>
      <c r="K10838" t="s">
        <v>61</v>
      </c>
      <c r="L10838" t="s">
        <v>913</v>
      </c>
      <c r="M10838" t="s">
        <v>2910</v>
      </c>
      <c r="N10838" t="s">
        <v>132</v>
      </c>
      <c r="O10838">
        <v>1</v>
      </c>
      <c r="Y10838">
        <f t="shared" si="338"/>
        <v>0</v>
      </c>
      <c r="Z10838" t="str">
        <f t="shared" si="339"/>
        <v>Секция0</v>
      </c>
      <c r="AA10838" s="6" t="str">
        <f>VLOOKUP(Z10838,Баллы!A:B,2,0)</f>
        <v>Диспаритет</v>
      </c>
    </row>
    <row r="10839">
      <c r="A10839" t="s">
        <v>62313</v>
      </c>
      <c r="B10839" t="s">
        <v>300</v>
      </c>
      <c r="C10839" s="1">
        <v>45598</v>
      </c>
      <c r="D10839" t="s">
        <v>62313</v>
      </c>
      <c r="E10839" t="s">
        <v>62314</v>
      </c>
      <c r="F10839" t="s">
        <v>13</v>
      </c>
      <c r="G10839" s="6" t="s">
        <v>62315</v>
      </c>
      <c r="H10839" s="6" t="s">
        <v>62316</v>
      </c>
      <c r="I10839" s="6" t="s">
        <v>62317</v>
      </c>
      <c r="J10839" s="6" t="s">
        <v>62318</v>
      </c>
      <c r="K10839" t="s">
        <v>72</v>
      </c>
      <c r="L10839" t="s">
        <v>306</v>
      </c>
      <c r="M10839" t="s">
        <v>307</v>
      </c>
      <c r="N10839" t="s">
        <v>64</v>
      </c>
      <c r="O10839">
        <v>1</v>
      </c>
      <c r="Y10839">
        <f t="shared" si="338"/>
        <v>0</v>
      </c>
      <c r="Z10839" t="str">
        <f t="shared" si="339"/>
        <v>Магазин0</v>
      </c>
      <c r="AA10839" s="6" t="str">
        <f>VLOOKUP(Z10839,Баллы!A:B,2,0)</f>
        <v>Диспаритет</v>
      </c>
    </row>
    <row r="10840">
      <c r="A10840" t="s">
        <v>62319</v>
      </c>
      <c r="B10840" t="s">
        <v>15121</v>
      </c>
      <c r="C10840" s="1">
        <v>45598</v>
      </c>
      <c r="D10840" t="s">
        <v>62319</v>
      </c>
      <c r="E10840" t="s">
        <v>62320</v>
      </c>
      <c r="F10840" t="s">
        <v>13</v>
      </c>
      <c r="G10840" s="6" t="s">
        <v>62321</v>
      </c>
      <c r="H10840" s="6" t="s">
        <v>62322</v>
      </c>
      <c r="I10840" s="6" t="s">
        <v>62323</v>
      </c>
      <c r="J10840" s="6" t="s">
        <v>62324</v>
      </c>
      <c r="K10840" t="s">
        <v>211</v>
      </c>
      <c r="L10840" t="s">
        <v>211</v>
      </c>
      <c r="M10840" t="s">
        <v>211</v>
      </c>
      <c r="N10840" t="s">
        <v>64</v>
      </c>
      <c r="O10840">
        <v>1</v>
      </c>
      <c r="Y10840">
        <f t="shared" si="338"/>
        <v>0</v>
      </c>
      <c r="Z10840" t="str">
        <f t="shared" si="339"/>
        <v>Магазин0</v>
      </c>
      <c r="AA10840" s="6" t="str">
        <f>VLOOKUP(Z10840,Баллы!A:B,2,0)</f>
        <v>Диспаритет</v>
      </c>
    </row>
    <row r="10841">
      <c r="A10841" t="s">
        <v>62325</v>
      </c>
      <c r="B10841" t="s">
        <v>1658</v>
      </c>
      <c r="C10841" s="1">
        <v>45598</v>
      </c>
      <c r="D10841" t="s">
        <v>62325</v>
      </c>
      <c r="E10841" t="s">
        <v>62326</v>
      </c>
      <c r="F10841" t="s">
        <v>13</v>
      </c>
      <c r="G10841" s="6" t="s">
        <v>62327</v>
      </c>
      <c r="H10841" s="6" t="s">
        <v>62328</v>
      </c>
      <c r="I10841" s="6" t="s">
        <v>62329</v>
      </c>
      <c r="J10841" s="6" t="s">
        <v>62330</v>
      </c>
      <c r="K10841" t="s">
        <v>140</v>
      </c>
      <c r="L10841" t="s">
        <v>1011</v>
      </c>
      <c r="M10841" t="s">
        <v>1664</v>
      </c>
      <c r="N10841" t="s">
        <v>64</v>
      </c>
      <c r="O10841">
        <v>1</v>
      </c>
      <c r="Y10841">
        <f t="shared" si="338"/>
        <v>0</v>
      </c>
      <c r="Z10841" t="str">
        <f t="shared" si="339"/>
        <v>Магазин0</v>
      </c>
      <c r="AA10841" s="6" t="str">
        <f>VLOOKUP(Z10841,Баллы!A:B,2,0)</f>
        <v>Диспаритет</v>
      </c>
    </row>
    <row r="10842">
      <c r="A10842" t="s">
        <v>62331</v>
      </c>
      <c r="B10842" t="s">
        <v>3415</v>
      </c>
      <c r="C10842" s="1">
        <v>45598</v>
      </c>
      <c r="D10842" t="s">
        <v>62331</v>
      </c>
      <c r="E10842" t="s">
        <v>62332</v>
      </c>
      <c r="F10842" t="s">
        <v>13</v>
      </c>
      <c r="G10842" s="6" t="s">
        <v>62333</v>
      </c>
      <c r="H10842" s="6" t="s">
        <v>62334</v>
      </c>
      <c r="I10842" s="6" t="s">
        <v>62335</v>
      </c>
      <c r="J10842" s="6" t="s">
        <v>62336</v>
      </c>
      <c r="K10842" t="s">
        <v>61</v>
      </c>
      <c r="L10842" t="s">
        <v>3420</v>
      </c>
      <c r="M10842" t="s">
        <v>3421</v>
      </c>
      <c r="N10842" t="s">
        <v>64</v>
      </c>
      <c r="O10842">
        <v>1</v>
      </c>
      <c r="Y10842">
        <f t="shared" si="338"/>
        <v>0</v>
      </c>
      <c r="Z10842" t="str">
        <f t="shared" si="339"/>
        <v>Магазин0</v>
      </c>
      <c r="AA10842" s="6" t="str">
        <f>VLOOKUP(Z10842,Баллы!A:B,2,0)</f>
        <v>Диспаритет</v>
      </c>
    </row>
    <row r="10843">
      <c r="A10843" t="s">
        <v>62337</v>
      </c>
      <c r="B10843" t="s">
        <v>2575</v>
      </c>
      <c r="C10843" s="1">
        <v>45598</v>
      </c>
      <c r="D10843" t="s">
        <v>62337</v>
      </c>
      <c r="E10843" t="s">
        <v>62338</v>
      </c>
      <c r="F10843" t="s">
        <v>13</v>
      </c>
      <c r="G10843" s="6" t="s">
        <v>62339</v>
      </c>
      <c r="H10843" s="6" t="s">
        <v>62340</v>
      </c>
      <c r="I10843" s="6" t="s">
        <v>62341</v>
      </c>
      <c r="J10843" s="6" t="s">
        <v>62342</v>
      </c>
      <c r="K10843" t="s">
        <v>140</v>
      </c>
      <c r="L10843" t="s">
        <v>1628</v>
      </c>
      <c r="M10843" t="s">
        <v>2581</v>
      </c>
      <c r="N10843" t="s">
        <v>64</v>
      </c>
      <c r="O10843">
        <v>1</v>
      </c>
      <c r="Y10843">
        <f t="shared" si="338"/>
        <v>0</v>
      </c>
      <c r="Z10843" t="str">
        <f t="shared" si="339"/>
        <v>Магазин0</v>
      </c>
      <c r="AA10843" s="6" t="str">
        <f>VLOOKUP(Z10843,Баллы!A:B,2,0)</f>
        <v>Диспаритет</v>
      </c>
    </row>
    <row r="10844">
      <c r="A10844" t="s">
        <v>62343</v>
      </c>
      <c r="B10844" t="s">
        <v>871</v>
      </c>
      <c r="C10844" s="1">
        <v>45598</v>
      </c>
      <c r="D10844" t="s">
        <v>62343</v>
      </c>
      <c r="E10844" t="s">
        <v>62344</v>
      </c>
      <c r="F10844" t="s">
        <v>336</v>
      </c>
      <c r="G10844" s="6" t="s">
        <v>101</v>
      </c>
      <c r="H10844" s="6" t="s">
        <v>62345</v>
      </c>
      <c r="I10844" s="6" t="s">
        <v>62346</v>
      </c>
      <c r="J10844" s="6" t="s">
        <v>101</v>
      </c>
      <c r="K10844" t="s">
        <v>104</v>
      </c>
      <c r="L10844" t="s">
        <v>122</v>
      </c>
      <c r="M10844" t="s">
        <v>877</v>
      </c>
      <c r="N10844" t="s">
        <v>340</v>
      </c>
      <c r="O10844">
        <v>1</v>
      </c>
      <c r="Y10844">
        <f t="shared" si="338"/>
        <v>0</v>
      </c>
      <c r="Z10844" t="str">
        <f t="shared" si="339"/>
        <v>Остров0</v>
      </c>
      <c r="AA10844" s="6" t="str">
        <f>VLOOKUP(Z10844,Баллы!A:B,2,0)</f>
        <v>Диспаритет</v>
      </c>
    </row>
    <row r="10845">
      <c r="A10845" t="s">
        <v>62347</v>
      </c>
      <c r="B10845" t="s">
        <v>256</v>
      </c>
      <c r="C10845" s="1">
        <v>45598</v>
      </c>
      <c r="D10845" t="s">
        <v>62347</v>
      </c>
      <c r="E10845" t="s">
        <v>62348</v>
      </c>
      <c r="F10845" t="s">
        <v>13</v>
      </c>
      <c r="G10845" s="6" t="s">
        <v>62349</v>
      </c>
      <c r="H10845" s="6" t="s">
        <v>62350</v>
      </c>
      <c r="I10845" s="6" t="s">
        <v>62351</v>
      </c>
      <c r="J10845" s="6" t="s">
        <v>62352</v>
      </c>
      <c r="K10845" t="s">
        <v>82</v>
      </c>
      <c r="L10845" t="s">
        <v>262</v>
      </c>
      <c r="M10845" t="s">
        <v>263</v>
      </c>
      <c r="N10845" t="s">
        <v>64</v>
      </c>
      <c r="O10845">
        <v>1</v>
      </c>
      <c r="Y10845">
        <f t="shared" si="338"/>
        <v>0</v>
      </c>
      <c r="Z10845" t="str">
        <f t="shared" si="339"/>
        <v>Магазин0</v>
      </c>
      <c r="AA10845" s="6" t="str">
        <f>VLOOKUP(Z10845,Баллы!A:B,2,0)</f>
        <v>Диспаритет</v>
      </c>
    </row>
    <row r="10846">
      <c r="A10846" t="s">
        <v>62353</v>
      </c>
      <c r="B10846" t="s">
        <v>334</v>
      </c>
      <c r="C10846" s="1">
        <v>45598</v>
      </c>
      <c r="D10846" t="s">
        <v>62353</v>
      </c>
      <c r="E10846" t="s">
        <v>62354</v>
      </c>
      <c r="F10846" t="s">
        <v>88</v>
      </c>
      <c r="G10846" s="6" t="s">
        <v>62355</v>
      </c>
      <c r="H10846" s="6" t="s">
        <v>62356</v>
      </c>
      <c r="I10846" s="6" t="s">
        <v>62357</v>
      </c>
      <c r="J10846" s="6" t="s">
        <v>62358</v>
      </c>
      <c r="K10846" t="s">
        <v>61</v>
      </c>
      <c r="L10846" t="s">
        <v>279</v>
      </c>
      <c r="M10846" t="s">
        <v>339</v>
      </c>
      <c r="N10846" t="s">
        <v>95</v>
      </c>
      <c r="O10846">
        <v>1</v>
      </c>
      <c r="Y10846">
        <f t="shared" si="338"/>
        <v>0</v>
      </c>
      <c r="Z10846" t="str">
        <f t="shared" si="339"/>
        <v>Павильон0</v>
      </c>
      <c r="AA10846" s="6" t="str">
        <f>VLOOKUP(Z10846,Баллы!A:B,2,0)</f>
        <v>Диспаритет</v>
      </c>
    </row>
    <row r="10847">
      <c r="A10847" t="s">
        <v>62359</v>
      </c>
      <c r="B10847" t="s">
        <v>8189</v>
      </c>
      <c r="C10847" s="1">
        <v>45598</v>
      </c>
      <c r="D10847" t="s">
        <v>62359</v>
      </c>
      <c r="E10847" t="s">
        <v>62360</v>
      </c>
      <c r="F10847" t="s">
        <v>13</v>
      </c>
      <c r="G10847" s="6" t="s">
        <v>62361</v>
      </c>
      <c r="H10847" s="6" t="s">
        <v>62362</v>
      </c>
      <c r="I10847" s="6" t="s">
        <v>62363</v>
      </c>
      <c r="J10847" s="6" t="s">
        <v>62364</v>
      </c>
      <c r="K10847" t="s">
        <v>192</v>
      </c>
      <c r="L10847" t="s">
        <v>4392</v>
      </c>
      <c r="M10847" t="s">
        <v>8195</v>
      </c>
      <c r="N10847" t="s">
        <v>64</v>
      </c>
      <c r="O10847">
        <v>1</v>
      </c>
      <c r="Y10847">
        <f t="shared" si="338"/>
        <v>0</v>
      </c>
      <c r="Z10847" t="str">
        <f t="shared" si="339"/>
        <v>Магазин0</v>
      </c>
      <c r="AA10847" s="6" t="str">
        <f>VLOOKUP(Z10847,Баллы!A:B,2,0)</f>
        <v>Диспаритет</v>
      </c>
    </row>
    <row r="10848">
      <c r="A10848" t="s">
        <v>62365</v>
      </c>
      <c r="B10848" t="s">
        <v>1789</v>
      </c>
      <c r="C10848" s="1">
        <v>45598</v>
      </c>
      <c r="D10848" t="s">
        <v>62365</v>
      </c>
      <c r="E10848" t="s">
        <v>62366</v>
      </c>
      <c r="F10848" t="s">
        <v>223</v>
      </c>
      <c r="G10848" s="6" t="s">
        <v>62367</v>
      </c>
      <c r="H10848" s="6" t="s">
        <v>101</v>
      </c>
      <c r="I10848" s="6" t="s">
        <v>62368</v>
      </c>
      <c r="J10848" s="6" t="s">
        <v>101</v>
      </c>
      <c r="K10848" t="s">
        <v>61</v>
      </c>
      <c r="L10848" t="s">
        <v>174</v>
      </c>
      <c r="M10848" t="s">
        <v>1795</v>
      </c>
      <c r="N10848" t="s">
        <v>228</v>
      </c>
      <c r="O10848">
        <v>1</v>
      </c>
      <c r="Y10848">
        <f t="shared" si="338"/>
        <v>0</v>
      </c>
      <c r="Z10848" t="str">
        <f t="shared" si="339"/>
        <v>Киоск0</v>
      </c>
      <c r="AA10848" s="6" t="str">
        <f>VLOOKUP(Z10848,Баллы!A:B,2,0)</f>
        <v>Диспаритет</v>
      </c>
    </row>
    <row r="10849">
      <c r="A10849" t="s">
        <v>62369</v>
      </c>
      <c r="B10849" t="s">
        <v>1349</v>
      </c>
      <c r="C10849" s="1">
        <v>45598</v>
      </c>
      <c r="D10849" t="s">
        <v>62369</v>
      </c>
      <c r="E10849" t="s">
        <v>62370</v>
      </c>
      <c r="F10849" t="s">
        <v>13</v>
      </c>
      <c r="G10849" s="6" t="s">
        <v>62371</v>
      </c>
      <c r="H10849" s="6" t="s">
        <v>62372</v>
      </c>
      <c r="I10849" s="6" t="s">
        <v>62373</v>
      </c>
      <c r="J10849" s="6" t="s">
        <v>62374</v>
      </c>
      <c r="K10849" t="s">
        <v>61</v>
      </c>
      <c r="L10849" t="s">
        <v>559</v>
      </c>
      <c r="M10849" t="s">
        <v>1355</v>
      </c>
      <c r="N10849" t="s">
        <v>64</v>
      </c>
      <c r="O10849">
        <v>1</v>
      </c>
      <c r="Y10849">
        <f t="shared" si="338"/>
        <v>0</v>
      </c>
      <c r="Z10849" t="str">
        <f t="shared" si="339"/>
        <v>Магазин0</v>
      </c>
      <c r="AA10849" s="6" t="str">
        <f>VLOOKUP(Z10849,Баллы!A:B,2,0)</f>
        <v>Диспаритет</v>
      </c>
    </row>
    <row r="10850">
      <c r="A10850" t="s">
        <v>62375</v>
      </c>
      <c r="B10850" t="s">
        <v>3108</v>
      </c>
      <c r="C10850" s="1">
        <v>45598</v>
      </c>
      <c r="D10850" t="s">
        <v>62375</v>
      </c>
      <c r="E10850" t="s">
        <v>62376</v>
      </c>
      <c r="F10850" t="s">
        <v>13</v>
      </c>
      <c r="G10850" s="6" t="s">
        <v>62377</v>
      </c>
      <c r="H10850" s="6" t="s">
        <v>62378</v>
      </c>
      <c r="I10850" s="6" t="s">
        <v>62379</v>
      </c>
      <c r="J10850" s="6" t="s">
        <v>62380</v>
      </c>
      <c r="K10850" t="s">
        <v>82</v>
      </c>
      <c r="L10850" t="s">
        <v>83</v>
      </c>
      <c r="M10850" t="s">
        <v>3114</v>
      </c>
      <c r="N10850" t="s">
        <v>64</v>
      </c>
      <c r="O10850">
        <v>1</v>
      </c>
      <c r="Y10850">
        <f t="shared" si="338"/>
        <v>0</v>
      </c>
      <c r="Z10850" t="str">
        <f t="shared" si="339"/>
        <v>Магазин0</v>
      </c>
      <c r="AA10850" s="6" t="str">
        <f>VLOOKUP(Z10850,Баллы!A:B,2,0)</f>
        <v>Диспаритет</v>
      </c>
    </row>
    <row r="10851">
      <c r="A10851" t="s">
        <v>62381</v>
      </c>
      <c r="B10851" t="s">
        <v>1334</v>
      </c>
      <c r="C10851" s="1">
        <v>45598</v>
      </c>
      <c r="D10851" t="s">
        <v>62381</v>
      </c>
      <c r="E10851" t="s">
        <v>62382</v>
      </c>
      <c r="F10851" t="s">
        <v>13</v>
      </c>
      <c r="G10851" s="6" t="s">
        <v>62383</v>
      </c>
      <c r="H10851" s="6" t="s">
        <v>62384</v>
      </c>
      <c r="I10851" s="6" t="s">
        <v>62385</v>
      </c>
      <c r="J10851" s="6" t="s">
        <v>62386</v>
      </c>
      <c r="K10851" t="s">
        <v>140</v>
      </c>
      <c r="L10851" t="s">
        <v>165</v>
      </c>
      <c r="M10851" t="s">
        <v>1340</v>
      </c>
      <c r="N10851" t="s">
        <v>64</v>
      </c>
      <c r="O10851">
        <v>1</v>
      </c>
      <c r="Y10851">
        <f t="shared" si="338"/>
        <v>0</v>
      </c>
      <c r="Z10851" t="str">
        <f t="shared" si="339"/>
        <v>Магазин0</v>
      </c>
      <c r="AA10851" s="6" t="str">
        <f>VLOOKUP(Z10851,Баллы!A:B,2,0)</f>
        <v>Диспаритет</v>
      </c>
    </row>
    <row r="10852">
      <c r="A10852" t="s">
        <v>62387</v>
      </c>
      <c r="B10852" t="s">
        <v>3785</v>
      </c>
      <c r="C10852" s="1">
        <v>45598</v>
      </c>
      <c r="D10852" t="s">
        <v>62387</v>
      </c>
      <c r="E10852" t="s">
        <v>62388</v>
      </c>
      <c r="F10852" t="s">
        <v>13</v>
      </c>
      <c r="G10852" s="6" t="s">
        <v>62389</v>
      </c>
      <c r="H10852" s="6" t="s">
        <v>62390</v>
      </c>
      <c r="I10852" s="6" t="s">
        <v>62391</v>
      </c>
      <c r="J10852" s="6" t="s">
        <v>62392</v>
      </c>
      <c r="K10852" t="s">
        <v>72</v>
      </c>
      <c r="L10852" t="s">
        <v>288</v>
      </c>
      <c r="M10852" t="s">
        <v>3791</v>
      </c>
      <c r="N10852" t="s">
        <v>64</v>
      </c>
      <c r="O10852">
        <v>1</v>
      </c>
      <c r="Y10852">
        <f t="shared" si="338"/>
        <v>0</v>
      </c>
      <c r="Z10852" t="str">
        <f t="shared" si="339"/>
        <v>Магазин0</v>
      </c>
      <c r="AA10852" s="6" t="str">
        <f>VLOOKUP(Z10852,Баллы!A:B,2,0)</f>
        <v>Диспаритет</v>
      </c>
    </row>
    <row r="10853">
      <c r="A10853" t="s">
        <v>62393</v>
      </c>
      <c r="B10853" t="s">
        <v>2528</v>
      </c>
      <c r="C10853" s="1">
        <v>45598</v>
      </c>
      <c r="D10853" t="s">
        <v>62393</v>
      </c>
      <c r="E10853" t="s">
        <v>62394</v>
      </c>
      <c r="F10853" t="s">
        <v>13</v>
      </c>
      <c r="G10853" s="6" t="s">
        <v>62395</v>
      </c>
      <c r="H10853" s="6" t="s">
        <v>62396</v>
      </c>
      <c r="I10853" s="6" t="s">
        <v>62397</v>
      </c>
      <c r="J10853" s="6" t="s">
        <v>62398</v>
      </c>
      <c r="K10853" t="s">
        <v>61</v>
      </c>
      <c r="L10853" t="s">
        <v>913</v>
      </c>
      <c r="M10853" t="s">
        <v>2534</v>
      </c>
      <c r="N10853" t="s">
        <v>64</v>
      </c>
      <c r="O10853">
        <v>1</v>
      </c>
      <c r="Y10853">
        <f t="shared" si="338"/>
        <v>0</v>
      </c>
      <c r="Z10853" t="str">
        <f t="shared" si="339"/>
        <v>Магазин0</v>
      </c>
      <c r="AA10853" s="6" t="str">
        <f>VLOOKUP(Z10853,Баллы!A:B,2,0)</f>
        <v>Диспаритет</v>
      </c>
    </row>
    <row r="10854">
      <c r="A10854" t="s">
        <v>62399</v>
      </c>
      <c r="B10854" t="s">
        <v>1236</v>
      </c>
      <c r="C10854" s="1">
        <v>45598</v>
      </c>
      <c r="D10854" t="s">
        <v>62399</v>
      </c>
      <c r="E10854" t="s">
        <v>62400</v>
      </c>
      <c r="F10854" t="s">
        <v>13</v>
      </c>
      <c r="G10854" s="6" t="s">
        <v>62401</v>
      </c>
      <c r="H10854" s="6" t="s">
        <v>62402</v>
      </c>
      <c r="I10854" s="6" t="s">
        <v>62403</v>
      </c>
      <c r="J10854" s="6" t="s">
        <v>62404</v>
      </c>
      <c r="K10854" t="s">
        <v>140</v>
      </c>
      <c r="L10854" t="s">
        <v>447</v>
      </c>
      <c r="M10854" t="s">
        <v>1242</v>
      </c>
      <c r="N10854" t="s">
        <v>64</v>
      </c>
      <c r="O10854">
        <v>1</v>
      </c>
      <c r="Y10854">
        <f t="shared" si="338"/>
        <v>0</v>
      </c>
      <c r="Z10854" t="str">
        <f t="shared" si="339"/>
        <v>Магазин0</v>
      </c>
      <c r="AA10854" s="6" t="str">
        <f>VLOOKUP(Z10854,Баллы!A:B,2,0)</f>
        <v>Диспаритет</v>
      </c>
    </row>
    <row r="10855">
      <c r="A10855" t="s">
        <v>62405</v>
      </c>
      <c r="B10855" t="s">
        <v>10662</v>
      </c>
      <c r="C10855" s="1">
        <v>45598</v>
      </c>
      <c r="D10855" t="s">
        <v>62405</v>
      </c>
      <c r="E10855" t="s">
        <v>57192</v>
      </c>
      <c r="F10855" t="s">
        <v>127</v>
      </c>
      <c r="G10855" s="6" t="s">
        <v>62406</v>
      </c>
      <c r="H10855" s="6" t="s">
        <v>62407</v>
      </c>
      <c r="I10855" s="6" t="s">
        <v>62408</v>
      </c>
      <c r="J10855" s="6" t="s">
        <v>101</v>
      </c>
      <c r="K10855" t="s">
        <v>61</v>
      </c>
      <c r="L10855" t="s">
        <v>364</v>
      </c>
      <c r="M10855" t="s">
        <v>10667</v>
      </c>
      <c r="N10855" t="s">
        <v>132</v>
      </c>
      <c r="O10855">
        <v>1</v>
      </c>
      <c r="Y10855">
        <f t="shared" si="338"/>
        <v>0</v>
      </c>
      <c r="Z10855" t="str">
        <f t="shared" si="339"/>
        <v>Секция0</v>
      </c>
      <c r="AA10855" s="6" t="str">
        <f>VLOOKUP(Z10855,Баллы!A:B,2,0)</f>
        <v>Диспаритет</v>
      </c>
    </row>
    <row r="10856">
      <c r="A10856" t="s">
        <v>62409</v>
      </c>
      <c r="B10856" t="s">
        <v>1750</v>
      </c>
      <c r="C10856" s="1">
        <v>45598</v>
      </c>
      <c r="D10856" t="s">
        <v>62409</v>
      </c>
      <c r="E10856" t="s">
        <v>62410</v>
      </c>
      <c r="F10856" t="s">
        <v>13</v>
      </c>
      <c r="G10856" s="6" t="s">
        <v>62411</v>
      </c>
      <c r="H10856" s="6" t="s">
        <v>62412</v>
      </c>
      <c r="I10856" s="6" t="s">
        <v>62413</v>
      </c>
      <c r="J10856" s="6" t="s">
        <v>62414</v>
      </c>
      <c r="K10856" t="s">
        <v>104</v>
      </c>
      <c r="L10856" t="s">
        <v>396</v>
      </c>
      <c r="M10856" t="s">
        <v>1756</v>
      </c>
      <c r="N10856" t="s">
        <v>64</v>
      </c>
      <c r="O10856">
        <v>1</v>
      </c>
      <c r="Y10856">
        <f t="shared" si="338"/>
        <v>0</v>
      </c>
      <c r="Z10856" t="str">
        <f t="shared" si="339"/>
        <v>Магазин0</v>
      </c>
      <c r="AA10856" s="6" t="str">
        <f>VLOOKUP(Z10856,Баллы!A:B,2,0)</f>
        <v>Диспаритет</v>
      </c>
    </row>
    <row r="10857">
      <c r="A10857" t="s">
        <v>62415</v>
      </c>
      <c r="B10857" t="s">
        <v>2643</v>
      </c>
      <c r="C10857" s="1">
        <v>45598</v>
      </c>
      <c r="D10857" t="s">
        <v>62415</v>
      </c>
      <c r="E10857" t="s">
        <v>62416</v>
      </c>
      <c r="F10857" t="s">
        <v>13</v>
      </c>
      <c r="G10857" s="6" t="s">
        <v>62417</v>
      </c>
      <c r="H10857" s="6" t="s">
        <v>62418</v>
      </c>
      <c r="I10857" s="6" t="s">
        <v>62419</v>
      </c>
      <c r="J10857" s="6" t="s">
        <v>62420</v>
      </c>
      <c r="K10857" t="s">
        <v>72</v>
      </c>
      <c r="L10857" t="s">
        <v>322</v>
      </c>
      <c r="M10857" t="s">
        <v>2649</v>
      </c>
      <c r="N10857" t="s">
        <v>64</v>
      </c>
      <c r="O10857">
        <v>1</v>
      </c>
      <c r="Y10857">
        <f t="shared" ref="Y10857:Y10920" si="340">SUM(P10857:W10857)</f>
        <v>0</v>
      </c>
      <c r="Z10857" t="str">
        <f t="shared" ref="Z10857:Z10920" si="341">CONCATENATE(N10857,Y10857)</f>
        <v>Магазин0</v>
      </c>
      <c r="AA10857" s="6" t="str">
        <f>VLOOKUP(Z10857,Баллы!A:B,2,0)</f>
        <v>Диспаритет</v>
      </c>
    </row>
    <row r="10858">
      <c r="A10858" t="s">
        <v>62421</v>
      </c>
      <c r="B10858" t="s">
        <v>55392</v>
      </c>
      <c r="C10858" s="1">
        <v>45598</v>
      </c>
      <c r="D10858" t="s">
        <v>62421</v>
      </c>
      <c r="E10858" t="s">
        <v>62422</v>
      </c>
      <c r="F10858" t="s">
        <v>13</v>
      </c>
      <c r="G10858" s="6" t="s">
        <v>62423</v>
      </c>
      <c r="H10858" s="6" t="s">
        <v>62424</v>
      </c>
      <c r="I10858" s="6" t="s">
        <v>62425</v>
      </c>
      <c r="J10858" s="6" t="s">
        <v>62426</v>
      </c>
      <c r="K10858" t="s">
        <v>192</v>
      </c>
      <c r="L10858" t="s">
        <v>634</v>
      </c>
      <c r="M10858" t="s">
        <v>55398</v>
      </c>
      <c r="N10858" t="s">
        <v>64</v>
      </c>
      <c r="O10858">
        <v>1</v>
      </c>
      <c r="Y10858">
        <f t="shared" si="340"/>
        <v>0</v>
      </c>
      <c r="Z10858" t="str">
        <f t="shared" si="341"/>
        <v>Магазин0</v>
      </c>
      <c r="AA10858" s="6" t="str">
        <f>VLOOKUP(Z10858,Баллы!A:B,2,0)</f>
        <v>Диспаритет</v>
      </c>
    </row>
    <row r="10859">
      <c r="A10859" t="s">
        <v>62427</v>
      </c>
      <c r="B10859" t="s">
        <v>963</v>
      </c>
      <c r="C10859" s="1">
        <v>45598</v>
      </c>
      <c r="D10859" t="s">
        <v>62427</v>
      </c>
      <c r="E10859" t="s">
        <v>62428</v>
      </c>
      <c r="F10859" t="s">
        <v>223</v>
      </c>
      <c r="G10859" s="6" t="s">
        <v>62429</v>
      </c>
      <c r="H10859" s="6" t="s">
        <v>101</v>
      </c>
      <c r="I10859" s="6" t="s">
        <v>62430</v>
      </c>
      <c r="J10859" s="6" t="s">
        <v>101</v>
      </c>
      <c r="K10859" t="s">
        <v>61</v>
      </c>
      <c r="L10859" t="s">
        <v>364</v>
      </c>
      <c r="M10859" t="s">
        <v>967</v>
      </c>
      <c r="N10859" t="s">
        <v>228</v>
      </c>
      <c r="O10859">
        <v>1</v>
      </c>
      <c r="Y10859">
        <f t="shared" si="340"/>
        <v>0</v>
      </c>
      <c r="Z10859" t="str">
        <f t="shared" si="341"/>
        <v>Киоск0</v>
      </c>
      <c r="AA10859" s="6" t="str">
        <f>VLOOKUP(Z10859,Баллы!A:B,2,0)</f>
        <v>Диспаритет</v>
      </c>
    </row>
    <row r="10860">
      <c r="A10860" t="s">
        <v>62431</v>
      </c>
      <c r="B10860" t="s">
        <v>1723</v>
      </c>
      <c r="C10860" s="1">
        <v>45598</v>
      </c>
      <c r="D10860" t="s">
        <v>62431</v>
      </c>
      <c r="E10860" t="s">
        <v>62432</v>
      </c>
      <c r="F10860" t="s">
        <v>127</v>
      </c>
      <c r="G10860" s="6" t="s">
        <v>62433</v>
      </c>
      <c r="H10860" s="6" t="s">
        <v>62434</v>
      </c>
      <c r="I10860" s="6" t="s">
        <v>62435</v>
      </c>
      <c r="J10860" s="6" t="s">
        <v>101</v>
      </c>
      <c r="K10860" t="s">
        <v>192</v>
      </c>
      <c r="L10860" t="s">
        <v>1729</v>
      </c>
      <c r="M10860" t="s">
        <v>1730</v>
      </c>
      <c r="N10860" t="s">
        <v>132</v>
      </c>
      <c r="O10860">
        <v>1</v>
      </c>
      <c r="Y10860">
        <f t="shared" si="340"/>
        <v>0</v>
      </c>
      <c r="Z10860" t="str">
        <f t="shared" si="341"/>
        <v>Секция0</v>
      </c>
      <c r="AA10860" s="6" t="str">
        <f>VLOOKUP(Z10860,Баллы!A:B,2,0)</f>
        <v>Диспаритет</v>
      </c>
    </row>
    <row r="10861">
      <c r="A10861" t="s">
        <v>62436</v>
      </c>
      <c r="B10861" t="s">
        <v>1886</v>
      </c>
      <c r="C10861" s="1">
        <v>45598</v>
      </c>
      <c r="D10861" t="s">
        <v>62436</v>
      </c>
      <c r="E10861" t="s">
        <v>62437</v>
      </c>
      <c r="F10861" t="s">
        <v>127</v>
      </c>
      <c r="G10861" s="6" t="s">
        <v>62438</v>
      </c>
      <c r="H10861" s="6" t="s">
        <v>62439</v>
      </c>
      <c r="I10861" s="6" t="s">
        <v>62440</v>
      </c>
      <c r="J10861" s="6" t="s">
        <v>101</v>
      </c>
      <c r="K10861" t="s">
        <v>82</v>
      </c>
      <c r="L10861" t="s">
        <v>115</v>
      </c>
      <c r="M10861" t="s">
        <v>1892</v>
      </c>
      <c r="N10861" t="s">
        <v>132</v>
      </c>
      <c r="O10861">
        <v>1</v>
      </c>
      <c r="Y10861">
        <f t="shared" si="340"/>
        <v>0</v>
      </c>
      <c r="Z10861" t="str">
        <f t="shared" si="341"/>
        <v>Секция0</v>
      </c>
      <c r="AA10861" s="6" t="str">
        <f>VLOOKUP(Z10861,Баллы!A:B,2,0)</f>
        <v>Диспаритет</v>
      </c>
    </row>
    <row r="10862">
      <c r="A10862" t="s">
        <v>62441</v>
      </c>
      <c r="B10862" t="s">
        <v>2684</v>
      </c>
      <c r="C10862" s="1">
        <v>45598</v>
      </c>
      <c r="D10862" t="s">
        <v>62441</v>
      </c>
      <c r="E10862" t="s">
        <v>62442</v>
      </c>
      <c r="F10862" t="s">
        <v>13</v>
      </c>
      <c r="G10862" s="6" t="s">
        <v>62443</v>
      </c>
      <c r="H10862" s="6" t="s">
        <v>62444</v>
      </c>
      <c r="I10862" s="6" t="s">
        <v>62445</v>
      </c>
      <c r="J10862" s="6" t="s">
        <v>62446</v>
      </c>
      <c r="K10862" t="s">
        <v>61</v>
      </c>
      <c r="L10862" t="s">
        <v>414</v>
      </c>
      <c r="M10862" t="s">
        <v>2690</v>
      </c>
      <c r="N10862" t="s">
        <v>64</v>
      </c>
      <c r="O10862">
        <v>1</v>
      </c>
      <c r="Y10862">
        <f t="shared" si="340"/>
        <v>0</v>
      </c>
      <c r="Z10862" t="str">
        <f t="shared" si="341"/>
        <v>Магазин0</v>
      </c>
      <c r="AA10862" s="6" t="str">
        <f>VLOOKUP(Z10862,Баллы!A:B,2,0)</f>
        <v>Диспаритет</v>
      </c>
    </row>
    <row r="10863">
      <c r="A10863" t="s">
        <v>62447</v>
      </c>
      <c r="B10863" t="s">
        <v>3846</v>
      </c>
      <c r="C10863" s="1">
        <v>45598</v>
      </c>
      <c r="D10863" t="s">
        <v>62447</v>
      </c>
      <c r="E10863" t="s">
        <v>62448</v>
      </c>
      <c r="F10863" t="s">
        <v>13</v>
      </c>
      <c r="G10863" s="6" t="s">
        <v>62449</v>
      </c>
      <c r="H10863" s="6" t="s">
        <v>62450</v>
      </c>
      <c r="I10863" s="6" t="s">
        <v>62451</v>
      </c>
      <c r="J10863" s="6" t="s">
        <v>62452</v>
      </c>
      <c r="K10863" t="s">
        <v>72</v>
      </c>
      <c r="L10863" t="s">
        <v>822</v>
      </c>
      <c r="M10863" t="s">
        <v>3851</v>
      </c>
      <c r="N10863" t="s">
        <v>64</v>
      </c>
      <c r="O10863">
        <v>1</v>
      </c>
      <c r="Y10863">
        <f t="shared" si="340"/>
        <v>0</v>
      </c>
      <c r="Z10863" t="str">
        <f t="shared" si="341"/>
        <v>Магазин0</v>
      </c>
      <c r="AA10863" s="6" t="str">
        <f>VLOOKUP(Z10863,Баллы!A:B,2,0)</f>
        <v>Диспаритет</v>
      </c>
    </row>
    <row r="10864">
      <c r="A10864" t="s">
        <v>62453</v>
      </c>
      <c r="B10864" t="s">
        <v>1524</v>
      </c>
      <c r="C10864" s="1">
        <v>45598</v>
      </c>
      <c r="D10864" t="s">
        <v>62453</v>
      </c>
      <c r="E10864" t="s">
        <v>62454</v>
      </c>
      <c r="F10864" t="s">
        <v>127</v>
      </c>
      <c r="G10864" s="6" t="s">
        <v>62455</v>
      </c>
      <c r="H10864" s="6" t="s">
        <v>62456</v>
      </c>
      <c r="I10864" s="6" t="s">
        <v>62457</v>
      </c>
      <c r="J10864" s="6" t="s">
        <v>101</v>
      </c>
      <c r="K10864" t="s">
        <v>82</v>
      </c>
      <c r="L10864" t="s">
        <v>236</v>
      </c>
      <c r="M10864" t="s">
        <v>1530</v>
      </c>
      <c r="N10864" t="s">
        <v>132</v>
      </c>
      <c r="O10864">
        <v>1</v>
      </c>
      <c r="Y10864">
        <f t="shared" si="340"/>
        <v>0</v>
      </c>
      <c r="Z10864" t="str">
        <f t="shared" si="341"/>
        <v>Секция0</v>
      </c>
      <c r="AA10864" s="6" t="str">
        <f>VLOOKUP(Z10864,Баллы!A:B,2,0)</f>
        <v>Диспаритет</v>
      </c>
    </row>
    <row r="10865">
      <c r="A10865" t="s">
        <v>62458</v>
      </c>
      <c r="B10865" t="s">
        <v>7599</v>
      </c>
      <c r="C10865" s="1">
        <v>45598</v>
      </c>
      <c r="D10865" t="s">
        <v>62458</v>
      </c>
      <c r="E10865" t="s">
        <v>62459</v>
      </c>
      <c r="F10865" t="s">
        <v>88</v>
      </c>
      <c r="G10865" s="6" t="s">
        <v>62460</v>
      </c>
      <c r="H10865" s="6" t="s">
        <v>62461</v>
      </c>
      <c r="I10865" s="6" t="s">
        <v>62462</v>
      </c>
      <c r="J10865" s="6" t="s">
        <v>62463</v>
      </c>
      <c r="K10865" t="s">
        <v>82</v>
      </c>
      <c r="L10865" t="s">
        <v>7219</v>
      </c>
      <c r="M10865" t="s">
        <v>7605</v>
      </c>
      <c r="N10865" t="s">
        <v>95</v>
      </c>
      <c r="O10865">
        <v>1</v>
      </c>
      <c r="Y10865">
        <f t="shared" si="340"/>
        <v>0</v>
      </c>
      <c r="Z10865" t="str">
        <f t="shared" si="341"/>
        <v>Павильон0</v>
      </c>
      <c r="AA10865" s="6" t="str">
        <f>VLOOKUP(Z10865,Баллы!A:B,2,0)</f>
        <v>Диспаритет</v>
      </c>
    </row>
    <row r="10866">
      <c r="A10866" t="s">
        <v>62464</v>
      </c>
      <c r="B10866" t="s">
        <v>6480</v>
      </c>
      <c r="C10866" s="1">
        <v>45598</v>
      </c>
      <c r="D10866" t="s">
        <v>62464</v>
      </c>
      <c r="E10866" t="s">
        <v>62465</v>
      </c>
      <c r="F10866" t="s">
        <v>88</v>
      </c>
      <c r="G10866" s="6" t="s">
        <v>62466</v>
      </c>
      <c r="H10866" s="6" t="s">
        <v>62467</v>
      </c>
      <c r="I10866" s="6" t="s">
        <v>62468</v>
      </c>
      <c r="J10866" s="6" t="s">
        <v>62469</v>
      </c>
      <c r="K10866" t="s">
        <v>192</v>
      </c>
      <c r="L10866" t="s">
        <v>1729</v>
      </c>
      <c r="M10866" t="s">
        <v>6486</v>
      </c>
      <c r="N10866" t="s">
        <v>95</v>
      </c>
      <c r="O10866">
        <v>1</v>
      </c>
      <c r="Y10866">
        <f t="shared" si="340"/>
        <v>0</v>
      </c>
      <c r="Z10866" t="str">
        <f t="shared" si="341"/>
        <v>Павильон0</v>
      </c>
      <c r="AA10866" s="6" t="str">
        <f>VLOOKUP(Z10866,Баллы!A:B,2,0)</f>
        <v>Диспаритет</v>
      </c>
    </row>
    <row r="10867">
      <c r="A10867" t="s">
        <v>62470</v>
      </c>
      <c r="B10867" t="s">
        <v>2000</v>
      </c>
      <c r="C10867" s="1">
        <v>45598</v>
      </c>
      <c r="D10867" t="s">
        <v>62470</v>
      </c>
      <c r="E10867" t="s">
        <v>62471</v>
      </c>
      <c r="F10867" t="s">
        <v>13</v>
      </c>
      <c r="G10867" s="6" t="s">
        <v>62472</v>
      </c>
      <c r="H10867" s="6" t="s">
        <v>62473</v>
      </c>
      <c r="I10867" s="6" t="s">
        <v>62474</v>
      </c>
      <c r="J10867" s="6" t="s">
        <v>62475</v>
      </c>
      <c r="K10867" t="s">
        <v>104</v>
      </c>
      <c r="L10867" t="s">
        <v>691</v>
      </c>
      <c r="M10867" t="s">
        <v>2006</v>
      </c>
      <c r="N10867" t="s">
        <v>64</v>
      </c>
      <c r="O10867">
        <v>1</v>
      </c>
      <c r="Y10867">
        <f t="shared" si="340"/>
        <v>0</v>
      </c>
      <c r="Z10867" t="str">
        <f t="shared" si="341"/>
        <v>Магазин0</v>
      </c>
      <c r="AA10867" s="6" t="str">
        <f>VLOOKUP(Z10867,Баллы!A:B,2,0)</f>
        <v>Диспаритет</v>
      </c>
    </row>
    <row r="10868">
      <c r="A10868" t="s">
        <v>62476</v>
      </c>
      <c r="B10868" t="s">
        <v>3946</v>
      </c>
      <c r="C10868" s="1">
        <v>45598</v>
      </c>
      <c r="D10868" t="s">
        <v>62476</v>
      </c>
      <c r="E10868" t="s">
        <v>62477</v>
      </c>
      <c r="F10868" t="s">
        <v>13</v>
      </c>
      <c r="G10868" s="6" t="s">
        <v>62478</v>
      </c>
      <c r="H10868" s="6" t="s">
        <v>62479</v>
      </c>
      <c r="I10868" s="6" t="s">
        <v>62480</v>
      </c>
      <c r="J10868" s="6" t="s">
        <v>62481</v>
      </c>
      <c r="K10868" t="s">
        <v>104</v>
      </c>
      <c r="L10868" t="s">
        <v>2020</v>
      </c>
      <c r="M10868" t="s">
        <v>3952</v>
      </c>
      <c r="N10868" t="s">
        <v>64</v>
      </c>
      <c r="O10868">
        <v>1</v>
      </c>
      <c r="Y10868">
        <f t="shared" si="340"/>
        <v>0</v>
      </c>
      <c r="Z10868" t="str">
        <f t="shared" si="341"/>
        <v>Магазин0</v>
      </c>
      <c r="AA10868" s="6" t="str">
        <f>VLOOKUP(Z10868,Баллы!A:B,2,0)</f>
        <v>Диспаритет</v>
      </c>
    </row>
    <row r="10869">
      <c r="A10869" t="s">
        <v>62482</v>
      </c>
      <c r="B10869" t="s">
        <v>1283</v>
      </c>
      <c r="C10869" s="1">
        <v>45598</v>
      </c>
      <c r="D10869" t="s">
        <v>62482</v>
      </c>
      <c r="E10869" t="s">
        <v>62483</v>
      </c>
      <c r="F10869" t="s">
        <v>13</v>
      </c>
      <c r="G10869" s="6" t="s">
        <v>62484</v>
      </c>
      <c r="H10869" s="6" t="s">
        <v>62485</v>
      </c>
      <c r="I10869" s="6" t="s">
        <v>62486</v>
      </c>
      <c r="J10869" s="6" t="s">
        <v>62487</v>
      </c>
      <c r="K10869" t="s">
        <v>72</v>
      </c>
      <c r="L10869" t="s">
        <v>822</v>
      </c>
      <c r="M10869" t="s">
        <v>1289</v>
      </c>
      <c r="N10869" t="s">
        <v>64</v>
      </c>
      <c r="O10869">
        <v>1</v>
      </c>
      <c r="Y10869">
        <f t="shared" si="340"/>
        <v>0</v>
      </c>
      <c r="Z10869" t="str">
        <f t="shared" si="341"/>
        <v>Магазин0</v>
      </c>
      <c r="AA10869" s="6" t="str">
        <f>VLOOKUP(Z10869,Баллы!A:B,2,0)</f>
        <v>Диспаритет</v>
      </c>
    </row>
    <row r="10870">
      <c r="A10870" t="s">
        <v>62488</v>
      </c>
      <c r="B10870" t="s">
        <v>159</v>
      </c>
      <c r="C10870" s="1">
        <v>45598</v>
      </c>
      <c r="D10870" t="s">
        <v>62488</v>
      </c>
      <c r="E10870" t="s">
        <v>62489</v>
      </c>
      <c r="F10870" t="s">
        <v>13</v>
      </c>
      <c r="G10870" s="6" t="s">
        <v>62490</v>
      </c>
      <c r="H10870" s="6" t="s">
        <v>62491</v>
      </c>
      <c r="I10870" s="6" t="s">
        <v>62492</v>
      </c>
      <c r="J10870" s="6" t="s">
        <v>62493</v>
      </c>
      <c r="K10870" t="s">
        <v>140</v>
      </c>
      <c r="L10870" t="s">
        <v>165</v>
      </c>
      <c r="M10870" t="s">
        <v>166</v>
      </c>
      <c r="N10870" t="s">
        <v>64</v>
      </c>
      <c r="O10870">
        <v>1</v>
      </c>
      <c r="Y10870">
        <f t="shared" si="340"/>
        <v>0</v>
      </c>
      <c r="Z10870" t="str">
        <f t="shared" si="341"/>
        <v>Магазин0</v>
      </c>
      <c r="AA10870" s="6" t="str">
        <f>VLOOKUP(Z10870,Баллы!A:B,2,0)</f>
        <v>Диспаритет</v>
      </c>
    </row>
    <row r="10871">
      <c r="A10871" t="s">
        <v>62494</v>
      </c>
      <c r="B10871" t="s">
        <v>3332</v>
      </c>
      <c r="C10871" s="1">
        <v>45598</v>
      </c>
      <c r="D10871" t="s">
        <v>62494</v>
      </c>
      <c r="E10871" t="s">
        <v>62495</v>
      </c>
      <c r="F10871" t="s">
        <v>88</v>
      </c>
      <c r="G10871" s="6" t="s">
        <v>62496</v>
      </c>
      <c r="H10871" s="6" t="s">
        <v>62497</v>
      </c>
      <c r="I10871" s="6" t="s">
        <v>62498</v>
      </c>
      <c r="J10871" s="6" t="s">
        <v>62499</v>
      </c>
      <c r="K10871" t="s">
        <v>61</v>
      </c>
      <c r="L10871" t="s">
        <v>981</v>
      </c>
      <c r="M10871" t="s">
        <v>3337</v>
      </c>
      <c r="N10871" t="s">
        <v>95</v>
      </c>
      <c r="O10871">
        <v>1</v>
      </c>
      <c r="Y10871">
        <f t="shared" si="340"/>
        <v>0</v>
      </c>
      <c r="Z10871" t="str">
        <f t="shared" si="341"/>
        <v>Павильон0</v>
      </c>
      <c r="AA10871" s="6" t="str">
        <f>VLOOKUP(Z10871,Баллы!A:B,2,0)</f>
        <v>Диспаритет</v>
      </c>
    </row>
    <row r="10872">
      <c r="A10872" t="s">
        <v>62500</v>
      </c>
      <c r="B10872" t="s">
        <v>2266</v>
      </c>
      <c r="C10872" s="1">
        <v>45598</v>
      </c>
      <c r="D10872" t="s">
        <v>62500</v>
      </c>
      <c r="E10872" t="s">
        <v>62501</v>
      </c>
      <c r="F10872" t="s">
        <v>13</v>
      </c>
      <c r="G10872" s="6" t="s">
        <v>62502</v>
      </c>
      <c r="H10872" s="6" t="s">
        <v>62503</v>
      </c>
      <c r="I10872" s="6" t="s">
        <v>62504</v>
      </c>
      <c r="J10872" s="6" t="s">
        <v>62505</v>
      </c>
      <c r="K10872" t="s">
        <v>82</v>
      </c>
      <c r="L10872" t="s">
        <v>115</v>
      </c>
      <c r="M10872" t="s">
        <v>2272</v>
      </c>
      <c r="N10872" t="s">
        <v>64</v>
      </c>
      <c r="O10872">
        <v>1</v>
      </c>
      <c r="Y10872">
        <f t="shared" si="340"/>
        <v>0</v>
      </c>
      <c r="Z10872" t="str">
        <f t="shared" si="341"/>
        <v>Магазин0</v>
      </c>
      <c r="AA10872" s="6" t="str">
        <f>VLOOKUP(Z10872,Баллы!A:B,2,0)</f>
        <v>Диспаритет</v>
      </c>
    </row>
    <row r="10873">
      <c r="A10873" t="s">
        <v>62506</v>
      </c>
      <c r="B10873" t="s">
        <v>1564</v>
      </c>
      <c r="C10873" s="1">
        <v>45598</v>
      </c>
      <c r="D10873" t="s">
        <v>62506</v>
      </c>
      <c r="E10873" t="s">
        <v>62507</v>
      </c>
      <c r="F10873" t="s">
        <v>13</v>
      </c>
      <c r="G10873" s="6" t="s">
        <v>62508</v>
      </c>
      <c r="H10873" s="6" t="s">
        <v>62509</v>
      </c>
      <c r="I10873" s="6" t="s">
        <v>62510</v>
      </c>
      <c r="J10873" s="6" t="s">
        <v>62511</v>
      </c>
      <c r="K10873" t="s">
        <v>104</v>
      </c>
      <c r="L10873" t="s">
        <v>253</v>
      </c>
      <c r="M10873" t="s">
        <v>1570</v>
      </c>
      <c r="N10873" t="s">
        <v>64</v>
      </c>
      <c r="O10873">
        <v>1</v>
      </c>
      <c r="Y10873">
        <f t="shared" si="340"/>
        <v>0</v>
      </c>
      <c r="Z10873" t="str">
        <f t="shared" si="341"/>
        <v>Магазин0</v>
      </c>
      <c r="AA10873" s="6" t="str">
        <f>VLOOKUP(Z10873,Баллы!A:B,2,0)</f>
        <v>Диспаритет</v>
      </c>
    </row>
    <row r="10874">
      <c r="A10874" t="s">
        <v>62512</v>
      </c>
      <c r="B10874" t="s">
        <v>3621</v>
      </c>
      <c r="C10874" s="1">
        <v>45598</v>
      </c>
      <c r="D10874" t="s">
        <v>62512</v>
      </c>
      <c r="E10874" t="s">
        <v>61551</v>
      </c>
      <c r="F10874" t="s">
        <v>13</v>
      </c>
      <c r="G10874" s="6" t="s">
        <v>62513</v>
      </c>
      <c r="H10874" s="6" t="s">
        <v>62514</v>
      </c>
      <c r="I10874" s="6" t="s">
        <v>62515</v>
      </c>
      <c r="J10874" s="6" t="s">
        <v>62516</v>
      </c>
      <c r="K10874" t="s">
        <v>104</v>
      </c>
      <c r="L10874" t="s">
        <v>396</v>
      </c>
      <c r="M10874" t="s">
        <v>3627</v>
      </c>
      <c r="N10874" t="s">
        <v>64</v>
      </c>
      <c r="O10874">
        <v>1</v>
      </c>
      <c r="Y10874">
        <f t="shared" si="340"/>
        <v>0</v>
      </c>
      <c r="Z10874" t="str">
        <f t="shared" si="341"/>
        <v>Магазин0</v>
      </c>
      <c r="AA10874" s="6" t="str">
        <f>VLOOKUP(Z10874,Баллы!A:B,2,0)</f>
        <v>Диспаритет</v>
      </c>
    </row>
    <row r="10875">
      <c r="A10875" t="s">
        <v>62517</v>
      </c>
      <c r="B10875" t="s">
        <v>1256</v>
      </c>
      <c r="C10875" s="1">
        <v>45598</v>
      </c>
      <c r="D10875" t="s">
        <v>62517</v>
      </c>
      <c r="E10875" t="s">
        <v>62518</v>
      </c>
      <c r="F10875" t="s">
        <v>127</v>
      </c>
      <c r="G10875" s="6" t="s">
        <v>62519</v>
      </c>
      <c r="H10875" s="6" t="s">
        <v>62520</v>
      </c>
      <c r="I10875" s="6" t="s">
        <v>62521</v>
      </c>
      <c r="J10875" s="6" t="s">
        <v>101</v>
      </c>
      <c r="K10875" t="s">
        <v>192</v>
      </c>
      <c r="L10875" t="s">
        <v>1262</v>
      </c>
      <c r="M10875" t="s">
        <v>1263</v>
      </c>
      <c r="N10875" t="s">
        <v>132</v>
      </c>
      <c r="O10875">
        <v>1</v>
      </c>
      <c r="Y10875">
        <f t="shared" si="340"/>
        <v>0</v>
      </c>
      <c r="Z10875" t="str">
        <f t="shared" si="341"/>
        <v>Секция0</v>
      </c>
      <c r="AA10875" s="6" t="str">
        <f>VLOOKUP(Z10875,Баллы!A:B,2,0)</f>
        <v>Диспаритет</v>
      </c>
    </row>
    <row r="10876">
      <c r="A10876" t="s">
        <v>62522</v>
      </c>
      <c r="B10876" t="s">
        <v>12701</v>
      </c>
      <c r="C10876" s="1">
        <v>45598</v>
      </c>
      <c r="D10876" t="s">
        <v>62522</v>
      </c>
      <c r="E10876" t="s">
        <v>62523</v>
      </c>
      <c r="F10876" t="s">
        <v>13</v>
      </c>
      <c r="G10876" s="6" t="s">
        <v>62524</v>
      </c>
      <c r="H10876" s="6" t="s">
        <v>62525</v>
      </c>
      <c r="I10876" s="6" t="s">
        <v>62526</v>
      </c>
      <c r="J10876" s="6" t="s">
        <v>62527</v>
      </c>
      <c r="K10876" t="s">
        <v>104</v>
      </c>
      <c r="L10876" t="s">
        <v>7707</v>
      </c>
      <c r="M10876" t="s">
        <v>12707</v>
      </c>
      <c r="N10876" t="s">
        <v>64</v>
      </c>
      <c r="O10876">
        <v>1</v>
      </c>
      <c r="Y10876">
        <f t="shared" si="340"/>
        <v>0</v>
      </c>
      <c r="Z10876" t="str">
        <f t="shared" si="341"/>
        <v>Магазин0</v>
      </c>
      <c r="AA10876" s="6" t="str">
        <f>VLOOKUP(Z10876,Баллы!A:B,2,0)</f>
        <v>Диспаритет</v>
      </c>
    </row>
    <row r="10877">
      <c r="A10877" t="s">
        <v>62528</v>
      </c>
      <c r="B10877" t="s">
        <v>1228</v>
      </c>
      <c r="C10877" s="1">
        <v>45598</v>
      </c>
      <c r="D10877" t="s">
        <v>62528</v>
      </c>
      <c r="E10877" t="s">
        <v>62529</v>
      </c>
      <c r="F10877" t="s">
        <v>223</v>
      </c>
      <c r="G10877" s="6" t="s">
        <v>62530</v>
      </c>
      <c r="H10877" s="6" t="s">
        <v>101</v>
      </c>
      <c r="I10877" s="6" t="s">
        <v>62531</v>
      </c>
      <c r="J10877" s="6" t="s">
        <v>101</v>
      </c>
      <c r="K10877" t="s">
        <v>140</v>
      </c>
      <c r="L10877" t="s">
        <v>447</v>
      </c>
      <c r="M10877" t="s">
        <v>1234</v>
      </c>
      <c r="N10877" t="s">
        <v>228</v>
      </c>
      <c r="O10877">
        <v>1</v>
      </c>
      <c r="Y10877">
        <f t="shared" si="340"/>
        <v>0</v>
      </c>
      <c r="Z10877" t="str">
        <f t="shared" si="341"/>
        <v>Киоск0</v>
      </c>
      <c r="AA10877" s="6" t="str">
        <f>VLOOKUP(Z10877,Баллы!A:B,2,0)</f>
        <v>Диспаритет</v>
      </c>
    </row>
    <row r="10878">
      <c r="A10878" t="s">
        <v>62532</v>
      </c>
      <c r="B10878" t="s">
        <v>1600</v>
      </c>
      <c r="C10878" s="1">
        <v>45598</v>
      </c>
      <c r="D10878" t="s">
        <v>62532</v>
      </c>
      <c r="E10878" t="s">
        <v>62533</v>
      </c>
      <c r="F10878" t="s">
        <v>1602</v>
      </c>
      <c r="G10878" s="6" t="s">
        <v>62534</v>
      </c>
      <c r="H10878" s="6" t="s">
        <v>62535</v>
      </c>
      <c r="I10878" s="6" t="s">
        <v>62536</v>
      </c>
      <c r="J10878" s="6" t="s">
        <v>62537</v>
      </c>
      <c r="K10878" t="s">
        <v>140</v>
      </c>
      <c r="L10878" t="s">
        <v>853</v>
      </c>
      <c r="M10878" t="s">
        <v>1607</v>
      </c>
      <c r="N10878" t="s">
        <v>1608</v>
      </c>
      <c r="O10878">
        <v>1</v>
      </c>
      <c r="Y10878">
        <f t="shared" si="340"/>
        <v>0</v>
      </c>
      <c r="Z10878" t="str">
        <f t="shared" si="341"/>
        <v xml:space="preserve">Салон связи0</v>
      </c>
      <c r="AA10878" s="6" t="str">
        <f>VLOOKUP(Z10878,Баллы!A:B,2,0)</f>
        <v>Диспаритет</v>
      </c>
    </row>
    <row r="10879">
      <c r="A10879" t="s">
        <v>62538</v>
      </c>
      <c r="B10879" t="s">
        <v>2853</v>
      </c>
      <c r="C10879" s="1">
        <v>45598</v>
      </c>
      <c r="D10879" t="s">
        <v>62538</v>
      </c>
      <c r="E10879" t="s">
        <v>62539</v>
      </c>
      <c r="F10879" t="s">
        <v>127</v>
      </c>
      <c r="G10879" s="6" t="s">
        <v>62540</v>
      </c>
      <c r="H10879" s="6" t="s">
        <v>62541</v>
      </c>
      <c r="I10879" s="6" t="s">
        <v>62542</v>
      </c>
      <c r="J10879" s="6" t="s">
        <v>101</v>
      </c>
      <c r="K10879" t="s">
        <v>72</v>
      </c>
      <c r="L10879" t="s">
        <v>183</v>
      </c>
      <c r="M10879" t="s">
        <v>2859</v>
      </c>
      <c r="N10879" t="s">
        <v>132</v>
      </c>
      <c r="O10879">
        <v>1</v>
      </c>
      <c r="Y10879">
        <f t="shared" si="340"/>
        <v>0</v>
      </c>
      <c r="Z10879" t="str">
        <f t="shared" si="341"/>
        <v>Секция0</v>
      </c>
      <c r="AA10879" s="6" t="str">
        <f>VLOOKUP(Z10879,Баллы!A:B,2,0)</f>
        <v>Диспаритет</v>
      </c>
    </row>
    <row r="10880">
      <c r="A10880" t="s">
        <v>62543</v>
      </c>
      <c r="B10880" t="s">
        <v>975</v>
      </c>
      <c r="C10880" s="1">
        <v>45598</v>
      </c>
      <c r="D10880" t="s">
        <v>62543</v>
      </c>
      <c r="E10880" t="s">
        <v>62544</v>
      </c>
      <c r="F10880" t="s">
        <v>13</v>
      </c>
      <c r="G10880" s="6" t="s">
        <v>62545</v>
      </c>
      <c r="H10880" s="6" t="s">
        <v>62546</v>
      </c>
      <c r="I10880" s="6" t="s">
        <v>62547</v>
      </c>
      <c r="J10880" s="6" t="s">
        <v>62548</v>
      </c>
      <c r="K10880" t="s">
        <v>61</v>
      </c>
      <c r="L10880" t="s">
        <v>981</v>
      </c>
      <c r="M10880" t="s">
        <v>982</v>
      </c>
      <c r="N10880" t="s">
        <v>64</v>
      </c>
      <c r="O10880">
        <v>1</v>
      </c>
      <c r="Y10880">
        <f t="shared" si="340"/>
        <v>0</v>
      </c>
      <c r="Z10880" t="str">
        <f t="shared" si="341"/>
        <v>Магазин0</v>
      </c>
      <c r="AA10880" s="6" t="str">
        <f>VLOOKUP(Z10880,Баллы!A:B,2,0)</f>
        <v>Диспаритет</v>
      </c>
    </row>
    <row r="10881">
      <c r="A10881" t="s">
        <v>62549</v>
      </c>
      <c r="B10881" t="s">
        <v>39384</v>
      </c>
      <c r="C10881" s="1">
        <v>45598</v>
      </c>
      <c r="D10881" t="s">
        <v>62549</v>
      </c>
      <c r="E10881" t="s">
        <v>62550</v>
      </c>
      <c r="F10881" t="s">
        <v>13</v>
      </c>
      <c r="G10881" s="6" t="s">
        <v>62551</v>
      </c>
      <c r="H10881" s="6" t="s">
        <v>62552</v>
      </c>
      <c r="I10881" s="6" t="s">
        <v>62553</v>
      </c>
      <c r="J10881" s="6" t="s">
        <v>62554</v>
      </c>
      <c r="K10881" t="s">
        <v>72</v>
      </c>
      <c r="L10881" t="s">
        <v>183</v>
      </c>
      <c r="M10881" t="s">
        <v>39390</v>
      </c>
      <c r="N10881" t="s">
        <v>64</v>
      </c>
      <c r="O10881">
        <v>1</v>
      </c>
      <c r="Y10881">
        <f t="shared" si="340"/>
        <v>0</v>
      </c>
      <c r="Z10881" t="str">
        <f t="shared" si="341"/>
        <v>Магазин0</v>
      </c>
      <c r="AA10881" s="6" t="str">
        <f>VLOOKUP(Z10881,Баллы!A:B,2,0)</f>
        <v>Диспаритет</v>
      </c>
    </row>
    <row r="10882">
      <c r="A10882" t="s">
        <v>62555</v>
      </c>
      <c r="B10882" t="s">
        <v>7398</v>
      </c>
      <c r="C10882" s="1">
        <v>45598</v>
      </c>
      <c r="D10882" t="s">
        <v>62555</v>
      </c>
      <c r="E10882" t="s">
        <v>62556</v>
      </c>
      <c r="F10882" t="s">
        <v>88</v>
      </c>
      <c r="G10882" s="6" t="s">
        <v>62557</v>
      </c>
      <c r="H10882" s="6" t="s">
        <v>62558</v>
      </c>
      <c r="I10882" s="6" t="s">
        <v>62559</v>
      </c>
      <c r="J10882" s="6" t="s">
        <v>62560</v>
      </c>
      <c r="K10882" t="s">
        <v>61</v>
      </c>
      <c r="L10882" t="s">
        <v>279</v>
      </c>
      <c r="M10882" t="s">
        <v>7402</v>
      </c>
      <c r="N10882" t="s">
        <v>95</v>
      </c>
      <c r="O10882">
        <v>1</v>
      </c>
      <c r="Y10882">
        <f t="shared" si="340"/>
        <v>0</v>
      </c>
      <c r="Z10882" t="str">
        <f t="shared" si="341"/>
        <v>Павильон0</v>
      </c>
      <c r="AA10882" s="6" t="str">
        <f>VLOOKUP(Z10882,Баллы!A:B,2,0)</f>
        <v>Диспаритет</v>
      </c>
    </row>
    <row r="10883">
      <c r="A10883" t="s">
        <v>62561</v>
      </c>
      <c r="B10883" t="s">
        <v>984</v>
      </c>
      <c r="C10883" s="1">
        <v>45598</v>
      </c>
      <c r="D10883" t="s">
        <v>62561</v>
      </c>
      <c r="E10883" t="s">
        <v>62562</v>
      </c>
      <c r="F10883" t="s">
        <v>13</v>
      </c>
      <c r="G10883" s="6" t="s">
        <v>62563</v>
      </c>
      <c r="H10883" s="6" t="s">
        <v>62564</v>
      </c>
      <c r="I10883" s="6" t="s">
        <v>62565</v>
      </c>
      <c r="J10883" s="6" t="s">
        <v>62566</v>
      </c>
      <c r="K10883" t="s">
        <v>82</v>
      </c>
      <c r="L10883" t="s">
        <v>115</v>
      </c>
      <c r="M10883" t="s">
        <v>990</v>
      </c>
      <c r="N10883" t="s">
        <v>64</v>
      </c>
      <c r="O10883">
        <v>1</v>
      </c>
      <c r="Y10883">
        <f t="shared" si="340"/>
        <v>0</v>
      </c>
      <c r="Z10883" t="str">
        <f t="shared" si="341"/>
        <v>Магазин0</v>
      </c>
      <c r="AA10883" s="6" t="str">
        <f>VLOOKUP(Z10883,Баллы!A:B,2,0)</f>
        <v>Диспаритет</v>
      </c>
    </row>
    <row r="10884">
      <c r="A10884" t="s">
        <v>62567</v>
      </c>
      <c r="B10884" t="s">
        <v>2340</v>
      </c>
      <c r="C10884" s="1">
        <v>45598</v>
      </c>
      <c r="D10884" t="s">
        <v>62567</v>
      </c>
      <c r="E10884" t="s">
        <v>62568</v>
      </c>
      <c r="F10884" t="s">
        <v>13</v>
      </c>
      <c r="G10884" s="6" t="s">
        <v>62569</v>
      </c>
      <c r="H10884" s="6" t="s">
        <v>62570</v>
      </c>
      <c r="I10884" s="6" t="s">
        <v>62571</v>
      </c>
      <c r="J10884" s="6" t="s">
        <v>62572</v>
      </c>
      <c r="K10884" t="s">
        <v>82</v>
      </c>
      <c r="L10884" t="s">
        <v>236</v>
      </c>
      <c r="M10884" t="s">
        <v>2346</v>
      </c>
      <c r="N10884" t="s">
        <v>64</v>
      </c>
      <c r="O10884">
        <v>1</v>
      </c>
      <c r="Y10884">
        <f t="shared" si="340"/>
        <v>0</v>
      </c>
      <c r="Z10884" t="str">
        <f t="shared" si="341"/>
        <v>Магазин0</v>
      </c>
      <c r="AA10884" s="6" t="str">
        <f>VLOOKUP(Z10884,Баллы!A:B,2,0)</f>
        <v>Диспаритет</v>
      </c>
    </row>
    <row r="10885">
      <c r="A10885" t="s">
        <v>62573</v>
      </c>
      <c r="B10885" t="s">
        <v>2169</v>
      </c>
      <c r="C10885" s="1">
        <v>45598</v>
      </c>
      <c r="D10885" t="s">
        <v>62573</v>
      </c>
      <c r="E10885" t="s">
        <v>62574</v>
      </c>
      <c r="F10885" t="s">
        <v>13</v>
      </c>
      <c r="G10885" s="6" t="s">
        <v>62575</v>
      </c>
      <c r="H10885" s="6" t="s">
        <v>62576</v>
      </c>
      <c r="I10885" s="6" t="s">
        <v>62577</v>
      </c>
      <c r="J10885" s="6" t="s">
        <v>62578</v>
      </c>
      <c r="K10885" t="s">
        <v>192</v>
      </c>
      <c r="L10885" t="s">
        <v>625</v>
      </c>
      <c r="M10885" t="s">
        <v>2175</v>
      </c>
      <c r="N10885" t="s">
        <v>64</v>
      </c>
      <c r="O10885">
        <v>1</v>
      </c>
      <c r="Y10885">
        <f t="shared" si="340"/>
        <v>0</v>
      </c>
      <c r="Z10885" t="str">
        <f t="shared" si="341"/>
        <v>Магазин0</v>
      </c>
      <c r="AA10885" s="6" t="str">
        <f>VLOOKUP(Z10885,Баллы!A:B,2,0)</f>
        <v>Диспаритет</v>
      </c>
    </row>
    <row r="10886">
      <c r="A10886" t="s">
        <v>62579</v>
      </c>
      <c r="B10886" t="s">
        <v>3124</v>
      </c>
      <c r="C10886" s="1">
        <v>45598</v>
      </c>
      <c r="D10886" t="s">
        <v>62579</v>
      </c>
      <c r="E10886" t="s">
        <v>62580</v>
      </c>
      <c r="F10886" t="s">
        <v>13</v>
      </c>
      <c r="G10886" s="6" t="s">
        <v>62581</v>
      </c>
      <c r="H10886" s="6" t="s">
        <v>62582</v>
      </c>
      <c r="I10886" s="6" t="s">
        <v>62583</v>
      </c>
      <c r="J10886" s="6" t="s">
        <v>62584</v>
      </c>
      <c r="K10886" t="s">
        <v>72</v>
      </c>
      <c r="L10886" t="s">
        <v>764</v>
      </c>
      <c r="M10886" t="s">
        <v>3130</v>
      </c>
      <c r="N10886" t="s">
        <v>64</v>
      </c>
      <c r="O10886">
        <v>1</v>
      </c>
      <c r="Y10886">
        <f t="shared" si="340"/>
        <v>0</v>
      </c>
      <c r="Z10886" t="str">
        <f t="shared" si="341"/>
        <v>Магазин0</v>
      </c>
      <c r="AA10886" s="6" t="str">
        <f>VLOOKUP(Z10886,Баллы!A:B,2,0)</f>
        <v>Диспаритет</v>
      </c>
    </row>
    <row r="10887">
      <c r="A10887" t="s">
        <v>62585</v>
      </c>
      <c r="B10887" t="s">
        <v>12715</v>
      </c>
      <c r="C10887" s="1">
        <v>45598</v>
      </c>
      <c r="D10887" t="s">
        <v>62585</v>
      </c>
      <c r="E10887" t="s">
        <v>62586</v>
      </c>
      <c r="F10887" t="s">
        <v>13</v>
      </c>
      <c r="G10887" s="6" t="s">
        <v>62587</v>
      </c>
      <c r="H10887" s="6" t="s">
        <v>62588</v>
      </c>
      <c r="I10887" s="6" t="s">
        <v>62589</v>
      </c>
      <c r="J10887" s="6" t="s">
        <v>62590</v>
      </c>
      <c r="K10887" t="s">
        <v>61</v>
      </c>
      <c r="L10887" t="s">
        <v>174</v>
      </c>
      <c r="M10887" t="s">
        <v>12720</v>
      </c>
      <c r="N10887" t="s">
        <v>64</v>
      </c>
      <c r="O10887">
        <v>1</v>
      </c>
      <c r="Y10887">
        <f t="shared" si="340"/>
        <v>0</v>
      </c>
      <c r="Z10887" t="str">
        <f t="shared" si="341"/>
        <v>Магазин0</v>
      </c>
      <c r="AA10887" s="6" t="str">
        <f>VLOOKUP(Z10887,Баллы!A:B,2,0)</f>
        <v>Диспаритет</v>
      </c>
    </row>
    <row r="10888">
      <c r="A10888" t="s">
        <v>62591</v>
      </c>
      <c r="B10888" t="s">
        <v>291</v>
      </c>
      <c r="C10888" s="1">
        <v>45598</v>
      </c>
      <c r="D10888" t="s">
        <v>62591</v>
      </c>
      <c r="E10888" t="s">
        <v>62592</v>
      </c>
      <c r="F10888" t="s">
        <v>13</v>
      </c>
      <c r="G10888" s="6" t="s">
        <v>62593</v>
      </c>
      <c r="H10888" s="6" t="s">
        <v>62594</v>
      </c>
      <c r="I10888" s="6" t="s">
        <v>62595</v>
      </c>
      <c r="J10888" s="6" t="s">
        <v>62596</v>
      </c>
      <c r="K10888" t="s">
        <v>140</v>
      </c>
      <c r="L10888" t="s">
        <v>297</v>
      </c>
      <c r="M10888" t="s">
        <v>298</v>
      </c>
      <c r="N10888" t="s">
        <v>64</v>
      </c>
      <c r="O10888">
        <v>1</v>
      </c>
      <c r="Y10888">
        <f t="shared" si="340"/>
        <v>0</v>
      </c>
      <c r="Z10888" t="str">
        <f t="shared" si="341"/>
        <v>Магазин0</v>
      </c>
      <c r="AA10888" s="6" t="str">
        <f>VLOOKUP(Z10888,Баллы!A:B,2,0)</f>
        <v>Диспаритет</v>
      </c>
    </row>
    <row r="10889">
      <c r="A10889" t="s">
        <v>62597</v>
      </c>
      <c r="B10889" t="s">
        <v>2354</v>
      </c>
      <c r="C10889" s="1">
        <v>45598</v>
      </c>
      <c r="D10889" t="s">
        <v>62597</v>
      </c>
      <c r="E10889" t="s">
        <v>62598</v>
      </c>
      <c r="F10889" t="s">
        <v>99</v>
      </c>
      <c r="G10889" s="6" t="s">
        <v>62599</v>
      </c>
      <c r="H10889" s="6" t="s">
        <v>101</v>
      </c>
      <c r="I10889" s="6" t="s">
        <v>62600</v>
      </c>
      <c r="J10889" s="6" t="s">
        <v>62601</v>
      </c>
      <c r="K10889" t="s">
        <v>61</v>
      </c>
      <c r="L10889" t="s">
        <v>559</v>
      </c>
      <c r="M10889" t="s">
        <v>2358</v>
      </c>
      <c r="N10889" t="s">
        <v>107</v>
      </c>
      <c r="O10889">
        <v>1</v>
      </c>
      <c r="Y10889">
        <f t="shared" si="340"/>
        <v>0</v>
      </c>
      <c r="Z10889" t="str">
        <f t="shared" si="341"/>
        <v xml:space="preserve">Магазин СО0</v>
      </c>
      <c r="AA10889" s="6" t="str">
        <f>VLOOKUP(Z10889,Баллы!A:B,2,0)</f>
        <v>Диспаритет</v>
      </c>
    </row>
    <row r="10890">
      <c r="A10890" t="s">
        <v>62602</v>
      </c>
      <c r="B10890" t="s">
        <v>1319</v>
      </c>
      <c r="C10890" s="1">
        <v>45598</v>
      </c>
      <c r="D10890" t="s">
        <v>62602</v>
      </c>
      <c r="E10890" t="s">
        <v>62603</v>
      </c>
      <c r="F10890" t="s">
        <v>13</v>
      </c>
      <c r="G10890" s="6" t="s">
        <v>62604</v>
      </c>
      <c r="H10890" s="6" t="s">
        <v>62605</v>
      </c>
      <c r="I10890" s="6" t="s">
        <v>62606</v>
      </c>
      <c r="J10890" s="6" t="s">
        <v>62607</v>
      </c>
      <c r="K10890" t="s">
        <v>61</v>
      </c>
      <c r="L10890" t="s">
        <v>1325</v>
      </c>
      <c r="M10890" t="s">
        <v>1326</v>
      </c>
      <c r="N10890" t="s">
        <v>64</v>
      </c>
      <c r="O10890">
        <v>1</v>
      </c>
      <c r="Y10890">
        <f t="shared" si="340"/>
        <v>0</v>
      </c>
      <c r="Z10890" t="str">
        <f t="shared" si="341"/>
        <v>Магазин0</v>
      </c>
      <c r="AA10890" s="6" t="str">
        <f>VLOOKUP(Z10890,Баллы!A:B,2,0)</f>
        <v>Диспаритет</v>
      </c>
    </row>
    <row r="10891">
      <c r="A10891" t="s">
        <v>62608</v>
      </c>
      <c r="B10891" t="s">
        <v>2308</v>
      </c>
      <c r="C10891" s="1">
        <v>45598</v>
      </c>
      <c r="D10891" t="s">
        <v>62608</v>
      </c>
      <c r="E10891" t="s">
        <v>62609</v>
      </c>
      <c r="F10891" t="s">
        <v>13</v>
      </c>
      <c r="G10891" s="6" t="s">
        <v>62610</v>
      </c>
      <c r="H10891" s="6" t="s">
        <v>62611</v>
      </c>
      <c r="I10891" s="6" t="s">
        <v>62612</v>
      </c>
      <c r="J10891" s="6" t="s">
        <v>62613</v>
      </c>
      <c r="K10891" t="s">
        <v>140</v>
      </c>
      <c r="L10891" t="s">
        <v>724</v>
      </c>
      <c r="M10891" t="s">
        <v>2314</v>
      </c>
      <c r="N10891" t="s">
        <v>64</v>
      </c>
      <c r="O10891">
        <v>1</v>
      </c>
      <c r="Y10891">
        <f t="shared" si="340"/>
        <v>0</v>
      </c>
      <c r="Z10891" t="str">
        <f t="shared" si="341"/>
        <v>Магазин0</v>
      </c>
      <c r="AA10891" s="6" t="str">
        <f>VLOOKUP(Z10891,Баллы!A:B,2,0)</f>
        <v>Диспаритет</v>
      </c>
    </row>
    <row r="10892">
      <c r="A10892" t="s">
        <v>62614</v>
      </c>
      <c r="B10892" t="s">
        <v>2697</v>
      </c>
      <c r="C10892" s="1">
        <v>45598</v>
      </c>
      <c r="D10892" t="s">
        <v>62614</v>
      </c>
      <c r="E10892" t="s">
        <v>62615</v>
      </c>
      <c r="F10892" t="s">
        <v>127</v>
      </c>
      <c r="G10892" s="6" t="s">
        <v>62616</v>
      </c>
      <c r="H10892" s="6" t="s">
        <v>62617</v>
      </c>
      <c r="I10892" s="6" t="s">
        <v>62618</v>
      </c>
      <c r="J10892" s="6" t="s">
        <v>101</v>
      </c>
      <c r="K10892" t="s">
        <v>192</v>
      </c>
      <c r="L10892" t="s">
        <v>1381</v>
      </c>
      <c r="M10892" t="s">
        <v>2703</v>
      </c>
      <c r="N10892" t="s">
        <v>132</v>
      </c>
      <c r="O10892">
        <v>1</v>
      </c>
      <c r="Y10892">
        <f t="shared" si="340"/>
        <v>0</v>
      </c>
      <c r="Z10892" t="str">
        <f t="shared" si="341"/>
        <v>Секция0</v>
      </c>
      <c r="AA10892" s="6" t="str">
        <f>VLOOKUP(Z10892,Баллы!A:B,2,0)</f>
        <v>Диспаритет</v>
      </c>
    </row>
    <row r="10893">
      <c r="A10893" t="s">
        <v>62619</v>
      </c>
      <c r="B10893" t="s">
        <v>1406</v>
      </c>
      <c r="C10893" s="1">
        <v>45598</v>
      </c>
      <c r="D10893" t="s">
        <v>62619</v>
      </c>
      <c r="E10893" t="s">
        <v>62620</v>
      </c>
      <c r="F10893" t="s">
        <v>99</v>
      </c>
      <c r="G10893" s="6" t="s">
        <v>62621</v>
      </c>
      <c r="H10893" s="6" t="s">
        <v>101</v>
      </c>
      <c r="I10893" s="6" t="s">
        <v>62622</v>
      </c>
      <c r="J10893" s="6" t="s">
        <v>62623</v>
      </c>
      <c r="K10893" t="s">
        <v>72</v>
      </c>
      <c r="L10893" t="s">
        <v>288</v>
      </c>
      <c r="M10893" t="s">
        <v>1412</v>
      </c>
      <c r="N10893" t="s">
        <v>107</v>
      </c>
      <c r="O10893">
        <v>1</v>
      </c>
      <c r="Y10893">
        <f t="shared" si="340"/>
        <v>0</v>
      </c>
      <c r="Z10893" t="str">
        <f t="shared" si="341"/>
        <v xml:space="preserve">Магазин СО0</v>
      </c>
      <c r="AA10893" s="6" t="str">
        <f>VLOOKUP(Z10893,Баллы!A:B,2,0)</f>
        <v>Диспаритет</v>
      </c>
    </row>
    <row r="10894">
      <c r="A10894" t="s">
        <v>62624</v>
      </c>
      <c r="B10894" t="s">
        <v>4770</v>
      </c>
      <c r="C10894" s="1">
        <v>45598</v>
      </c>
      <c r="D10894" t="s">
        <v>62624</v>
      </c>
      <c r="E10894" t="s">
        <v>62625</v>
      </c>
      <c r="F10894" t="s">
        <v>127</v>
      </c>
      <c r="G10894" s="6" t="s">
        <v>62626</v>
      </c>
      <c r="H10894" s="6" t="s">
        <v>62627</v>
      </c>
      <c r="I10894" s="6" t="s">
        <v>62628</v>
      </c>
      <c r="J10894" s="6" t="s">
        <v>101</v>
      </c>
      <c r="K10894" t="s">
        <v>82</v>
      </c>
      <c r="L10894" t="s">
        <v>4776</v>
      </c>
      <c r="M10894" t="s">
        <v>4777</v>
      </c>
      <c r="N10894" t="s">
        <v>132</v>
      </c>
      <c r="O10894">
        <v>1</v>
      </c>
      <c r="Y10894">
        <f t="shared" si="340"/>
        <v>0</v>
      </c>
      <c r="Z10894" t="str">
        <f t="shared" si="341"/>
        <v>Секция0</v>
      </c>
      <c r="AA10894" s="6" t="str">
        <f>VLOOKUP(Z10894,Баллы!A:B,2,0)</f>
        <v>Диспаритет</v>
      </c>
    </row>
    <row r="10895">
      <c r="A10895" t="s">
        <v>62629</v>
      </c>
      <c r="B10895" t="s">
        <v>718</v>
      </c>
      <c r="C10895" s="1">
        <v>45598</v>
      </c>
      <c r="D10895" t="s">
        <v>62629</v>
      </c>
      <c r="E10895" t="s">
        <v>62630</v>
      </c>
      <c r="F10895" t="s">
        <v>13</v>
      </c>
      <c r="G10895" s="6" t="s">
        <v>62631</v>
      </c>
      <c r="H10895" s="6" t="s">
        <v>62632</v>
      </c>
      <c r="I10895" s="6" t="s">
        <v>62633</v>
      </c>
      <c r="J10895" s="6" t="s">
        <v>62634</v>
      </c>
      <c r="K10895" t="s">
        <v>140</v>
      </c>
      <c r="L10895" t="s">
        <v>724</v>
      </c>
      <c r="M10895" t="s">
        <v>725</v>
      </c>
      <c r="N10895" t="s">
        <v>64</v>
      </c>
      <c r="O10895">
        <v>1</v>
      </c>
      <c r="Y10895">
        <f t="shared" si="340"/>
        <v>0</v>
      </c>
      <c r="Z10895" t="str">
        <f t="shared" si="341"/>
        <v>Магазин0</v>
      </c>
      <c r="AA10895" s="6" t="str">
        <f>VLOOKUP(Z10895,Баллы!A:B,2,0)</f>
        <v>Диспаритет</v>
      </c>
    </row>
    <row r="10896">
      <c r="A10896" t="s">
        <v>62635</v>
      </c>
      <c r="B10896" t="s">
        <v>6480</v>
      </c>
      <c r="C10896" s="1">
        <v>45598</v>
      </c>
      <c r="D10896" t="s">
        <v>62635</v>
      </c>
      <c r="E10896" t="s">
        <v>62636</v>
      </c>
      <c r="F10896" t="s">
        <v>88</v>
      </c>
      <c r="G10896" s="6" t="s">
        <v>62637</v>
      </c>
      <c r="H10896" s="6" t="s">
        <v>62638</v>
      </c>
      <c r="I10896" s="6" t="s">
        <v>62639</v>
      </c>
      <c r="J10896" s="6" t="s">
        <v>62640</v>
      </c>
      <c r="K10896" t="s">
        <v>192</v>
      </c>
      <c r="L10896" t="s">
        <v>1729</v>
      </c>
      <c r="M10896" t="s">
        <v>6486</v>
      </c>
      <c r="N10896" t="s">
        <v>95</v>
      </c>
      <c r="O10896">
        <v>1</v>
      </c>
      <c r="Y10896">
        <f t="shared" si="340"/>
        <v>0</v>
      </c>
      <c r="Z10896" t="str">
        <f t="shared" si="341"/>
        <v>Павильон0</v>
      </c>
      <c r="AA10896" s="6" t="str">
        <f>VLOOKUP(Z10896,Баллы!A:B,2,0)</f>
        <v>Диспаритет</v>
      </c>
    </row>
    <row r="10897">
      <c r="A10897" t="s">
        <v>62641</v>
      </c>
      <c r="B10897" t="s">
        <v>1304</v>
      </c>
      <c r="C10897" s="1">
        <v>45598</v>
      </c>
      <c r="D10897" t="s">
        <v>62641</v>
      </c>
      <c r="E10897" t="s">
        <v>62642</v>
      </c>
      <c r="F10897" t="s">
        <v>13</v>
      </c>
      <c r="G10897" s="6" t="s">
        <v>62643</v>
      </c>
      <c r="H10897" s="6" t="s">
        <v>62644</v>
      </c>
      <c r="I10897" s="6" t="s">
        <v>62645</v>
      </c>
      <c r="J10897" s="6" t="s">
        <v>62646</v>
      </c>
      <c r="K10897" t="s">
        <v>140</v>
      </c>
      <c r="L10897" t="s">
        <v>447</v>
      </c>
      <c r="M10897" t="s">
        <v>1310</v>
      </c>
      <c r="N10897" t="s">
        <v>64</v>
      </c>
      <c r="O10897">
        <v>1</v>
      </c>
      <c r="Y10897">
        <f t="shared" si="340"/>
        <v>0</v>
      </c>
      <c r="Z10897" t="str">
        <f t="shared" si="341"/>
        <v>Магазин0</v>
      </c>
      <c r="AA10897" s="6" t="str">
        <f>VLOOKUP(Z10897,Баллы!A:B,2,0)</f>
        <v>Диспаритет</v>
      </c>
    </row>
    <row r="10898">
      <c r="A10898" t="s">
        <v>62647</v>
      </c>
      <c r="B10898" t="s">
        <v>282</v>
      </c>
      <c r="C10898" s="1">
        <v>45598</v>
      </c>
      <c r="D10898" t="s">
        <v>62647</v>
      </c>
      <c r="E10898" t="s">
        <v>62648</v>
      </c>
      <c r="F10898" t="s">
        <v>13</v>
      </c>
      <c r="G10898" s="6" t="s">
        <v>62649</v>
      </c>
      <c r="H10898" s="6" t="s">
        <v>62650</v>
      </c>
      <c r="I10898" s="6" t="s">
        <v>62651</v>
      </c>
      <c r="J10898" s="6" t="s">
        <v>62652</v>
      </c>
      <c r="K10898" t="s">
        <v>72</v>
      </c>
      <c r="L10898" t="s">
        <v>288</v>
      </c>
      <c r="M10898" t="s">
        <v>289</v>
      </c>
      <c r="N10898" t="s">
        <v>64</v>
      </c>
      <c r="O10898">
        <v>1</v>
      </c>
      <c r="Y10898">
        <f t="shared" si="340"/>
        <v>0</v>
      </c>
      <c r="Z10898" t="str">
        <f t="shared" si="341"/>
        <v>Магазин0</v>
      </c>
      <c r="AA10898" s="6" t="str">
        <f>VLOOKUP(Z10898,Баллы!A:B,2,0)</f>
        <v>Диспаритет</v>
      </c>
    </row>
    <row r="10899">
      <c r="A10899" t="s">
        <v>62653</v>
      </c>
      <c r="B10899" t="s">
        <v>1505</v>
      </c>
      <c r="C10899" s="1">
        <v>45598</v>
      </c>
      <c r="D10899" t="s">
        <v>62653</v>
      </c>
      <c r="E10899" t="s">
        <v>62654</v>
      </c>
      <c r="F10899" t="s">
        <v>13</v>
      </c>
      <c r="G10899" s="6" t="s">
        <v>62655</v>
      </c>
      <c r="H10899" s="6" t="s">
        <v>62656</v>
      </c>
      <c r="I10899" s="6" t="s">
        <v>62657</v>
      </c>
      <c r="J10899" s="6" t="s">
        <v>62658</v>
      </c>
      <c r="K10899" t="s">
        <v>140</v>
      </c>
      <c r="L10899" t="s">
        <v>447</v>
      </c>
      <c r="M10899" t="s">
        <v>1511</v>
      </c>
      <c r="N10899" t="s">
        <v>64</v>
      </c>
      <c r="O10899">
        <v>1</v>
      </c>
      <c r="Y10899">
        <f t="shared" si="340"/>
        <v>0</v>
      </c>
      <c r="Z10899" t="str">
        <f t="shared" si="341"/>
        <v>Магазин0</v>
      </c>
      <c r="AA10899" s="6" t="str">
        <f>VLOOKUP(Z10899,Баллы!A:B,2,0)</f>
        <v>Диспаритет</v>
      </c>
    </row>
    <row r="10900">
      <c r="A10900" t="s">
        <v>62659</v>
      </c>
      <c r="B10900" t="s">
        <v>230</v>
      </c>
      <c r="C10900" s="1">
        <v>45598</v>
      </c>
      <c r="D10900" t="s">
        <v>62659</v>
      </c>
      <c r="E10900" t="s">
        <v>62660</v>
      </c>
      <c r="F10900" t="s">
        <v>127</v>
      </c>
      <c r="G10900" s="6" t="s">
        <v>62661</v>
      </c>
      <c r="H10900" s="6" t="s">
        <v>62662</v>
      </c>
      <c r="I10900" s="6" t="s">
        <v>62663</v>
      </c>
      <c r="J10900" s="6" t="s">
        <v>101</v>
      </c>
      <c r="K10900" t="s">
        <v>82</v>
      </c>
      <c r="L10900" t="s">
        <v>236</v>
      </c>
      <c r="M10900" t="s">
        <v>237</v>
      </c>
      <c r="N10900" t="s">
        <v>132</v>
      </c>
      <c r="O10900">
        <v>1</v>
      </c>
      <c r="Y10900">
        <f t="shared" si="340"/>
        <v>0</v>
      </c>
      <c r="Z10900" t="str">
        <f t="shared" si="341"/>
        <v>Секция0</v>
      </c>
      <c r="AA10900" s="6" t="str">
        <f>VLOOKUP(Z10900,Баллы!A:B,2,0)</f>
        <v>Диспаритет</v>
      </c>
    </row>
    <row r="10901">
      <c r="A10901" t="s">
        <v>62664</v>
      </c>
      <c r="B10901" t="s">
        <v>8259</v>
      </c>
      <c r="C10901" s="1">
        <v>45598</v>
      </c>
      <c r="D10901" t="s">
        <v>62664</v>
      </c>
      <c r="E10901" t="s">
        <v>62665</v>
      </c>
      <c r="F10901" t="s">
        <v>223</v>
      </c>
      <c r="G10901" s="6" t="s">
        <v>62666</v>
      </c>
      <c r="H10901" s="6" t="s">
        <v>101</v>
      </c>
      <c r="I10901" s="6" t="s">
        <v>62667</v>
      </c>
      <c r="J10901" s="6" t="s">
        <v>101</v>
      </c>
      <c r="K10901" t="s">
        <v>140</v>
      </c>
      <c r="L10901" t="s">
        <v>447</v>
      </c>
      <c r="M10901" t="s">
        <v>8265</v>
      </c>
      <c r="N10901" t="s">
        <v>228</v>
      </c>
      <c r="O10901">
        <v>1</v>
      </c>
      <c r="Y10901">
        <f t="shared" si="340"/>
        <v>0</v>
      </c>
      <c r="Z10901" t="str">
        <f t="shared" si="341"/>
        <v>Киоск0</v>
      </c>
      <c r="AA10901" s="6" t="str">
        <f>VLOOKUP(Z10901,Баллы!A:B,2,0)</f>
        <v>Диспаритет</v>
      </c>
    </row>
    <row r="10902">
      <c r="A10902" t="s">
        <v>62668</v>
      </c>
      <c r="B10902" t="s">
        <v>702</v>
      </c>
      <c r="C10902" s="1">
        <v>45598</v>
      </c>
      <c r="D10902" t="s">
        <v>62668</v>
      </c>
      <c r="E10902" t="s">
        <v>62669</v>
      </c>
      <c r="F10902" t="s">
        <v>13</v>
      </c>
      <c r="G10902" s="6" t="s">
        <v>62670</v>
      </c>
      <c r="H10902" s="6" t="s">
        <v>62671</v>
      </c>
      <c r="I10902" s="6" t="s">
        <v>62672</v>
      </c>
      <c r="J10902" s="6" t="s">
        <v>62673</v>
      </c>
      <c r="K10902" t="s">
        <v>82</v>
      </c>
      <c r="L10902" t="s">
        <v>83</v>
      </c>
      <c r="M10902" t="s">
        <v>708</v>
      </c>
      <c r="N10902" t="s">
        <v>64</v>
      </c>
      <c r="O10902">
        <v>1</v>
      </c>
      <c r="Y10902">
        <f t="shared" si="340"/>
        <v>0</v>
      </c>
      <c r="Z10902" t="str">
        <f t="shared" si="341"/>
        <v>Магазин0</v>
      </c>
      <c r="AA10902" s="6" t="str">
        <f>VLOOKUP(Z10902,Баллы!A:B,2,0)</f>
        <v>Диспаритет</v>
      </c>
    </row>
    <row r="10903">
      <c r="A10903" t="s">
        <v>62674</v>
      </c>
      <c r="B10903" t="s">
        <v>1783</v>
      </c>
      <c r="C10903" s="1">
        <v>45598</v>
      </c>
      <c r="D10903" t="s">
        <v>62674</v>
      </c>
      <c r="E10903" t="s">
        <v>62675</v>
      </c>
      <c r="F10903" t="s">
        <v>13</v>
      </c>
      <c r="G10903" s="6" t="s">
        <v>62676</v>
      </c>
      <c r="H10903" s="6" t="s">
        <v>62677</v>
      </c>
      <c r="I10903" s="6" t="s">
        <v>62678</v>
      </c>
      <c r="J10903" s="6" t="s">
        <v>62679</v>
      </c>
      <c r="K10903" t="s">
        <v>104</v>
      </c>
      <c r="L10903" t="s">
        <v>105</v>
      </c>
      <c r="M10903" t="s">
        <v>1787</v>
      </c>
      <c r="N10903" t="s">
        <v>64</v>
      </c>
      <c r="O10903">
        <v>1</v>
      </c>
      <c r="Y10903">
        <f t="shared" si="340"/>
        <v>0</v>
      </c>
      <c r="Z10903" t="str">
        <f t="shared" si="341"/>
        <v>Магазин0</v>
      </c>
      <c r="AA10903" s="6" t="str">
        <f>VLOOKUP(Z10903,Баллы!A:B,2,0)</f>
        <v>Диспаритет</v>
      </c>
    </row>
    <row r="10904">
      <c r="A10904" t="s">
        <v>62680</v>
      </c>
      <c r="B10904" t="s">
        <v>5740</v>
      </c>
      <c r="C10904" s="1">
        <v>45598</v>
      </c>
      <c r="D10904" t="s">
        <v>62680</v>
      </c>
      <c r="E10904" t="s">
        <v>62681</v>
      </c>
      <c r="F10904" t="s">
        <v>13</v>
      </c>
      <c r="G10904" s="6" t="s">
        <v>62682</v>
      </c>
      <c r="H10904" s="6" t="s">
        <v>62683</v>
      </c>
      <c r="I10904" s="6" t="s">
        <v>62684</v>
      </c>
      <c r="J10904" s="6" t="s">
        <v>62685</v>
      </c>
      <c r="K10904" t="s">
        <v>192</v>
      </c>
      <c r="L10904" t="s">
        <v>1729</v>
      </c>
      <c r="M10904" t="s">
        <v>5746</v>
      </c>
      <c r="N10904" t="s">
        <v>64</v>
      </c>
      <c r="O10904">
        <v>1</v>
      </c>
      <c r="Y10904">
        <f t="shared" si="340"/>
        <v>0</v>
      </c>
      <c r="Z10904" t="str">
        <f t="shared" si="341"/>
        <v>Магазин0</v>
      </c>
      <c r="AA10904" s="6" t="str">
        <f>VLOOKUP(Z10904,Баллы!A:B,2,0)</f>
        <v>Диспаритет</v>
      </c>
    </row>
    <row r="10905">
      <c r="A10905" t="s">
        <v>62686</v>
      </c>
      <c r="B10905" t="s">
        <v>1951</v>
      </c>
      <c r="C10905" s="1">
        <v>45598</v>
      </c>
      <c r="D10905" t="s">
        <v>62686</v>
      </c>
      <c r="E10905" t="s">
        <v>62687</v>
      </c>
      <c r="F10905" t="s">
        <v>127</v>
      </c>
      <c r="G10905" s="6" t="s">
        <v>62688</v>
      </c>
      <c r="H10905" s="6" t="s">
        <v>62689</v>
      </c>
      <c r="I10905" s="6" t="s">
        <v>62690</v>
      </c>
      <c r="J10905" s="6" t="s">
        <v>101</v>
      </c>
      <c r="K10905" t="s">
        <v>82</v>
      </c>
      <c r="L10905" t="s">
        <v>236</v>
      </c>
      <c r="M10905" t="s">
        <v>1957</v>
      </c>
      <c r="N10905" t="s">
        <v>132</v>
      </c>
      <c r="O10905">
        <v>1</v>
      </c>
      <c r="Y10905">
        <f t="shared" si="340"/>
        <v>0</v>
      </c>
      <c r="Z10905" t="str">
        <f t="shared" si="341"/>
        <v>Секция0</v>
      </c>
      <c r="AA10905" s="6" t="str">
        <f>VLOOKUP(Z10905,Баллы!A:B,2,0)</f>
        <v>Диспаритет</v>
      </c>
    </row>
    <row r="10906">
      <c r="A10906" t="s">
        <v>62691</v>
      </c>
      <c r="B10906" t="s">
        <v>1045</v>
      </c>
      <c r="C10906" s="1">
        <v>45598</v>
      </c>
      <c r="D10906" t="s">
        <v>62691</v>
      </c>
      <c r="E10906" t="s">
        <v>62692</v>
      </c>
      <c r="F10906" t="s">
        <v>13</v>
      </c>
      <c r="G10906" s="6" t="s">
        <v>62693</v>
      </c>
      <c r="H10906" s="6" t="s">
        <v>62694</v>
      </c>
      <c r="I10906" s="6" t="s">
        <v>62695</v>
      </c>
      <c r="J10906" s="6" t="s">
        <v>62696</v>
      </c>
      <c r="K10906" t="s">
        <v>82</v>
      </c>
      <c r="L10906" t="s">
        <v>115</v>
      </c>
      <c r="M10906" t="s">
        <v>1051</v>
      </c>
      <c r="N10906" t="s">
        <v>64</v>
      </c>
      <c r="O10906">
        <v>1</v>
      </c>
      <c r="Y10906">
        <f t="shared" si="340"/>
        <v>0</v>
      </c>
      <c r="Z10906" t="str">
        <f t="shared" si="341"/>
        <v>Магазин0</v>
      </c>
      <c r="AA10906" s="6" t="str">
        <f>VLOOKUP(Z10906,Баллы!A:B,2,0)</f>
        <v>Диспаритет</v>
      </c>
    </row>
    <row r="10907">
      <c r="A10907" t="s">
        <v>62697</v>
      </c>
      <c r="B10907" t="s">
        <v>15121</v>
      </c>
      <c r="C10907" s="1">
        <v>45598</v>
      </c>
      <c r="D10907" t="s">
        <v>62697</v>
      </c>
      <c r="E10907" t="s">
        <v>62698</v>
      </c>
      <c r="F10907" t="s">
        <v>13</v>
      </c>
      <c r="G10907" s="6" t="s">
        <v>62699</v>
      </c>
      <c r="H10907" s="6" t="s">
        <v>62700</v>
      </c>
      <c r="I10907" s="6" t="s">
        <v>62701</v>
      </c>
      <c r="J10907" s="6" t="s">
        <v>62702</v>
      </c>
      <c r="K10907" t="s">
        <v>211</v>
      </c>
      <c r="L10907" t="s">
        <v>211</v>
      </c>
      <c r="M10907" t="s">
        <v>211</v>
      </c>
      <c r="N10907" t="s">
        <v>64</v>
      </c>
      <c r="O10907">
        <v>1</v>
      </c>
      <c r="Y10907">
        <f t="shared" si="340"/>
        <v>0</v>
      </c>
      <c r="Z10907" t="str">
        <f t="shared" si="341"/>
        <v>Магазин0</v>
      </c>
      <c r="AA10907" s="6" t="str">
        <f>VLOOKUP(Z10907,Баллы!A:B,2,0)</f>
        <v>Диспаритет</v>
      </c>
    </row>
    <row r="10908">
      <c r="A10908" t="s">
        <v>62703</v>
      </c>
      <c r="B10908" t="s">
        <v>2575</v>
      </c>
      <c r="C10908" s="1">
        <v>45598</v>
      </c>
      <c r="D10908" t="s">
        <v>62703</v>
      </c>
      <c r="E10908" t="s">
        <v>62704</v>
      </c>
      <c r="F10908" t="s">
        <v>13</v>
      </c>
      <c r="G10908" s="6" t="s">
        <v>62705</v>
      </c>
      <c r="H10908" s="6" t="s">
        <v>62706</v>
      </c>
      <c r="I10908" s="6" t="s">
        <v>62707</v>
      </c>
      <c r="J10908" s="6" t="s">
        <v>62708</v>
      </c>
      <c r="K10908" t="s">
        <v>140</v>
      </c>
      <c r="L10908" t="s">
        <v>1628</v>
      </c>
      <c r="M10908" t="s">
        <v>2581</v>
      </c>
      <c r="N10908" t="s">
        <v>64</v>
      </c>
      <c r="O10908">
        <v>1</v>
      </c>
      <c r="Y10908">
        <f t="shared" si="340"/>
        <v>0</v>
      </c>
      <c r="Z10908" t="str">
        <f t="shared" si="341"/>
        <v>Магазин0</v>
      </c>
      <c r="AA10908" s="6" t="str">
        <f>VLOOKUP(Z10908,Баллы!A:B,2,0)</f>
        <v>Диспаритет</v>
      </c>
    </row>
    <row r="10909">
      <c r="A10909" t="s">
        <v>62709</v>
      </c>
      <c r="B10909" t="s">
        <v>2929</v>
      </c>
      <c r="C10909" s="1">
        <v>45598</v>
      </c>
      <c r="D10909" t="s">
        <v>62709</v>
      </c>
      <c r="E10909" t="s">
        <v>62710</v>
      </c>
      <c r="F10909" t="s">
        <v>88</v>
      </c>
      <c r="G10909" s="6" t="s">
        <v>62711</v>
      </c>
      <c r="H10909" s="6" t="s">
        <v>62712</v>
      </c>
      <c r="I10909" s="6" t="s">
        <v>62713</v>
      </c>
      <c r="J10909" s="6" t="s">
        <v>62714</v>
      </c>
      <c r="K10909" t="s">
        <v>61</v>
      </c>
      <c r="L10909" t="s">
        <v>885</v>
      </c>
      <c r="M10909" t="s">
        <v>2935</v>
      </c>
      <c r="N10909" t="s">
        <v>95</v>
      </c>
      <c r="O10909">
        <v>1</v>
      </c>
      <c r="Y10909">
        <f t="shared" si="340"/>
        <v>0</v>
      </c>
      <c r="Z10909" t="str">
        <f t="shared" si="341"/>
        <v>Павильон0</v>
      </c>
      <c r="AA10909" s="6" t="str">
        <f>VLOOKUP(Z10909,Баллы!A:B,2,0)</f>
        <v>Диспаритет</v>
      </c>
    </row>
    <row r="10910">
      <c r="A10910" t="s">
        <v>62715</v>
      </c>
      <c r="B10910" t="s">
        <v>13201</v>
      </c>
      <c r="C10910" s="1">
        <v>45598</v>
      </c>
      <c r="D10910" t="s">
        <v>62715</v>
      </c>
      <c r="E10910" t="s">
        <v>62716</v>
      </c>
      <c r="F10910" t="s">
        <v>13</v>
      </c>
      <c r="G10910" s="6" t="s">
        <v>62717</v>
      </c>
      <c r="H10910" s="6" t="s">
        <v>62718</v>
      </c>
      <c r="I10910" s="6" t="s">
        <v>62719</v>
      </c>
      <c r="J10910" s="6" t="s">
        <v>62720</v>
      </c>
      <c r="K10910" t="s">
        <v>72</v>
      </c>
      <c r="L10910" t="s">
        <v>952</v>
      </c>
      <c r="M10910" t="s">
        <v>13207</v>
      </c>
      <c r="N10910" t="s">
        <v>64</v>
      </c>
      <c r="O10910">
        <v>1</v>
      </c>
      <c r="Y10910">
        <f t="shared" si="340"/>
        <v>0</v>
      </c>
      <c r="Z10910" t="str">
        <f t="shared" si="341"/>
        <v>Магазин0</v>
      </c>
      <c r="AA10910" s="6" t="str">
        <f>VLOOKUP(Z10910,Баллы!A:B,2,0)</f>
        <v>Диспаритет</v>
      </c>
    </row>
    <row r="10911">
      <c r="A10911" t="s">
        <v>62721</v>
      </c>
      <c r="B10911" t="s">
        <v>1312</v>
      </c>
      <c r="C10911" s="1">
        <v>45598</v>
      </c>
      <c r="D10911" t="s">
        <v>62721</v>
      </c>
      <c r="E10911" t="s">
        <v>62722</v>
      </c>
      <c r="F10911" t="s">
        <v>13</v>
      </c>
      <c r="G10911" s="6" t="s">
        <v>62723</v>
      </c>
      <c r="H10911" s="6" t="s">
        <v>62724</v>
      </c>
      <c r="I10911" s="6" t="s">
        <v>62725</v>
      </c>
      <c r="J10911" s="6" t="s">
        <v>62726</v>
      </c>
      <c r="K10911" t="s">
        <v>82</v>
      </c>
      <c r="L10911" t="s">
        <v>115</v>
      </c>
      <c r="M10911" t="s">
        <v>1317</v>
      </c>
      <c r="N10911" t="s">
        <v>64</v>
      </c>
      <c r="O10911">
        <v>1</v>
      </c>
      <c r="Y10911">
        <f t="shared" si="340"/>
        <v>0</v>
      </c>
      <c r="Z10911" t="str">
        <f t="shared" si="341"/>
        <v>Магазин0</v>
      </c>
      <c r="AA10911" s="6" t="str">
        <f>VLOOKUP(Z10911,Баллы!A:B,2,0)</f>
        <v>Диспаритет</v>
      </c>
    </row>
    <row r="10912">
      <c r="A10912" t="s">
        <v>62727</v>
      </c>
      <c r="B10912" t="s">
        <v>1101</v>
      </c>
      <c r="C10912" s="1">
        <v>45598</v>
      </c>
      <c r="D10912" t="s">
        <v>62727</v>
      </c>
      <c r="E10912" t="s">
        <v>62728</v>
      </c>
      <c r="F10912" t="s">
        <v>13</v>
      </c>
      <c r="G10912" s="6" t="s">
        <v>62729</v>
      </c>
      <c r="H10912" s="6" t="s">
        <v>62730</v>
      </c>
      <c r="I10912" s="6" t="s">
        <v>62731</v>
      </c>
      <c r="J10912" s="6" t="s">
        <v>62732</v>
      </c>
      <c r="K10912" t="s">
        <v>82</v>
      </c>
      <c r="L10912" t="s">
        <v>236</v>
      </c>
      <c r="M10912" t="s">
        <v>1107</v>
      </c>
      <c r="N10912" t="s">
        <v>64</v>
      </c>
      <c r="O10912">
        <v>1</v>
      </c>
      <c r="Y10912">
        <f t="shared" si="340"/>
        <v>0</v>
      </c>
      <c r="Z10912" t="str">
        <f t="shared" si="341"/>
        <v>Магазин0</v>
      </c>
      <c r="AA10912" s="6" t="str">
        <f>VLOOKUP(Z10912,Баллы!A:B,2,0)</f>
        <v>Диспаритет</v>
      </c>
    </row>
    <row r="10913">
      <c r="A10913" t="s">
        <v>62733</v>
      </c>
      <c r="B10913" t="s">
        <v>2697</v>
      </c>
      <c r="C10913" s="1">
        <v>45598</v>
      </c>
      <c r="D10913" t="s">
        <v>62733</v>
      </c>
      <c r="E10913" t="s">
        <v>62615</v>
      </c>
      <c r="F10913" t="s">
        <v>127</v>
      </c>
      <c r="G10913" s="6" t="s">
        <v>62734</v>
      </c>
      <c r="H10913" s="6" t="s">
        <v>62735</v>
      </c>
      <c r="I10913" s="6" t="s">
        <v>62736</v>
      </c>
      <c r="J10913" s="6" t="s">
        <v>101</v>
      </c>
      <c r="K10913" t="s">
        <v>192</v>
      </c>
      <c r="L10913" t="s">
        <v>1381</v>
      </c>
      <c r="M10913" t="s">
        <v>2703</v>
      </c>
      <c r="N10913" t="s">
        <v>132</v>
      </c>
      <c r="O10913">
        <v>1</v>
      </c>
      <c r="Y10913">
        <f t="shared" si="340"/>
        <v>0</v>
      </c>
      <c r="Z10913" t="str">
        <f t="shared" si="341"/>
        <v>Секция0</v>
      </c>
      <c r="AA10913" s="6" t="str">
        <f>VLOOKUP(Z10913,Баллы!A:B,2,0)</f>
        <v>Диспаритет</v>
      </c>
    </row>
    <row r="10914">
      <c r="A10914" t="s">
        <v>62737</v>
      </c>
      <c r="B10914" t="s">
        <v>2485</v>
      </c>
      <c r="C10914" s="1">
        <v>45598</v>
      </c>
      <c r="D10914" t="s">
        <v>62737</v>
      </c>
      <c r="E10914" t="s">
        <v>62738</v>
      </c>
      <c r="F10914" t="s">
        <v>127</v>
      </c>
      <c r="G10914" s="6" t="s">
        <v>62739</v>
      </c>
      <c r="H10914" s="6" t="s">
        <v>62740</v>
      </c>
      <c r="I10914" s="6" t="s">
        <v>62741</v>
      </c>
      <c r="J10914" s="6" t="s">
        <v>101</v>
      </c>
      <c r="K10914" t="s">
        <v>61</v>
      </c>
      <c r="L10914" t="s">
        <v>93</v>
      </c>
      <c r="M10914" t="s">
        <v>2491</v>
      </c>
      <c r="N10914" t="s">
        <v>132</v>
      </c>
      <c r="O10914">
        <v>1</v>
      </c>
      <c r="Y10914">
        <f t="shared" si="340"/>
        <v>0</v>
      </c>
      <c r="Z10914" t="str">
        <f t="shared" si="341"/>
        <v>Секция0</v>
      </c>
      <c r="AA10914" s="6" t="str">
        <f>VLOOKUP(Z10914,Баллы!A:B,2,0)</f>
        <v>Диспаритет</v>
      </c>
    </row>
    <row r="10915">
      <c r="A10915" t="s">
        <v>62742</v>
      </c>
      <c r="B10915" t="s">
        <v>14648</v>
      </c>
      <c r="C10915" s="1">
        <v>45598</v>
      </c>
      <c r="D10915" t="s">
        <v>62742</v>
      </c>
      <c r="E10915" t="s">
        <v>62743</v>
      </c>
      <c r="F10915" t="s">
        <v>13</v>
      </c>
      <c r="G10915" s="6" t="s">
        <v>62744</v>
      </c>
      <c r="H10915" s="6" t="s">
        <v>62745</v>
      </c>
      <c r="I10915" s="6" t="s">
        <v>62746</v>
      </c>
      <c r="J10915" s="6" t="s">
        <v>62747</v>
      </c>
      <c r="K10915" t="s">
        <v>82</v>
      </c>
      <c r="L10915" t="s">
        <v>3287</v>
      </c>
      <c r="M10915" t="s">
        <v>14654</v>
      </c>
      <c r="N10915" t="s">
        <v>64</v>
      </c>
      <c r="O10915">
        <v>1</v>
      </c>
      <c r="Y10915">
        <f t="shared" si="340"/>
        <v>0</v>
      </c>
      <c r="Z10915" t="str">
        <f t="shared" si="341"/>
        <v>Магазин0</v>
      </c>
      <c r="AA10915" s="6" t="str">
        <f>VLOOKUP(Z10915,Баллы!A:B,2,0)</f>
        <v>Диспаритет</v>
      </c>
    </row>
    <row r="10916">
      <c r="A10916" t="s">
        <v>62748</v>
      </c>
      <c r="B10916" t="s">
        <v>2866</v>
      </c>
      <c r="C10916" s="1">
        <v>45598</v>
      </c>
      <c r="D10916" t="s">
        <v>62748</v>
      </c>
      <c r="E10916" t="s">
        <v>62749</v>
      </c>
      <c r="F10916" t="s">
        <v>127</v>
      </c>
      <c r="G10916" s="6" t="s">
        <v>62750</v>
      </c>
      <c r="H10916" s="6" t="s">
        <v>62751</v>
      </c>
      <c r="I10916" s="6" t="s">
        <v>62752</v>
      </c>
      <c r="J10916" s="6" t="s">
        <v>101</v>
      </c>
      <c r="K10916" t="s">
        <v>82</v>
      </c>
      <c r="L10916" t="s">
        <v>115</v>
      </c>
      <c r="M10916" t="s">
        <v>2871</v>
      </c>
      <c r="N10916" t="s">
        <v>132</v>
      </c>
      <c r="O10916">
        <v>1</v>
      </c>
      <c r="Y10916">
        <f t="shared" si="340"/>
        <v>0</v>
      </c>
      <c r="Z10916" t="str">
        <f t="shared" si="341"/>
        <v>Секция0</v>
      </c>
      <c r="AA10916" s="6" t="str">
        <f>VLOOKUP(Z10916,Баллы!A:B,2,0)</f>
        <v>Диспаритет</v>
      </c>
    </row>
    <row r="10917">
      <c r="A10917" t="s">
        <v>62753</v>
      </c>
      <c r="B10917" t="s">
        <v>523</v>
      </c>
      <c r="C10917" s="1">
        <v>45598</v>
      </c>
      <c r="D10917" t="s">
        <v>62753</v>
      </c>
      <c r="E10917" t="s">
        <v>62754</v>
      </c>
      <c r="F10917" t="s">
        <v>13</v>
      </c>
      <c r="G10917" s="6" t="s">
        <v>62755</v>
      </c>
      <c r="H10917" s="6" t="s">
        <v>62756</v>
      </c>
      <c r="I10917" s="6" t="s">
        <v>62757</v>
      </c>
      <c r="J10917" s="6" t="s">
        <v>62758</v>
      </c>
      <c r="K10917" t="s">
        <v>140</v>
      </c>
      <c r="L10917" t="s">
        <v>141</v>
      </c>
      <c r="M10917" t="s">
        <v>529</v>
      </c>
      <c r="N10917" t="s">
        <v>64</v>
      </c>
      <c r="O10917">
        <v>1</v>
      </c>
      <c r="Y10917">
        <f t="shared" si="340"/>
        <v>0</v>
      </c>
      <c r="Z10917" t="str">
        <f t="shared" si="341"/>
        <v>Магазин0</v>
      </c>
      <c r="AA10917" s="6" t="str">
        <f>VLOOKUP(Z10917,Баллы!A:B,2,0)</f>
        <v>Диспаритет</v>
      </c>
    </row>
    <row r="10918">
      <c r="A10918" t="s">
        <v>62759</v>
      </c>
      <c r="B10918" t="s">
        <v>825</v>
      </c>
      <c r="C10918" s="1">
        <v>45598</v>
      </c>
      <c r="D10918" t="s">
        <v>62759</v>
      </c>
      <c r="E10918" t="s">
        <v>62760</v>
      </c>
      <c r="F10918" t="s">
        <v>88</v>
      </c>
      <c r="G10918" s="6" t="s">
        <v>62761</v>
      </c>
      <c r="H10918" s="6" t="s">
        <v>62762</v>
      </c>
      <c r="I10918" s="6" t="s">
        <v>62763</v>
      </c>
      <c r="J10918" s="6" t="s">
        <v>62764</v>
      </c>
      <c r="K10918" t="s">
        <v>140</v>
      </c>
      <c r="L10918" t="s">
        <v>447</v>
      </c>
      <c r="M10918" t="s">
        <v>831</v>
      </c>
      <c r="N10918" t="s">
        <v>95</v>
      </c>
      <c r="O10918">
        <v>1</v>
      </c>
      <c r="Y10918">
        <f t="shared" si="340"/>
        <v>0</v>
      </c>
      <c r="Z10918" t="str">
        <f t="shared" si="341"/>
        <v>Павильон0</v>
      </c>
      <c r="AA10918" s="6" t="str">
        <f>VLOOKUP(Z10918,Баллы!A:B,2,0)</f>
        <v>Диспаритет</v>
      </c>
    </row>
    <row r="10919">
      <c r="A10919" t="s">
        <v>62765</v>
      </c>
      <c r="B10919" t="s">
        <v>4815</v>
      </c>
      <c r="C10919" s="1">
        <v>45598</v>
      </c>
      <c r="D10919" t="s">
        <v>62765</v>
      </c>
      <c r="E10919" t="s">
        <v>62766</v>
      </c>
      <c r="F10919" t="s">
        <v>13</v>
      </c>
      <c r="G10919" s="6" t="s">
        <v>62767</v>
      </c>
      <c r="H10919" s="6" t="s">
        <v>62768</v>
      </c>
      <c r="I10919" s="6" t="s">
        <v>62769</v>
      </c>
      <c r="J10919" s="6" t="s">
        <v>62770</v>
      </c>
      <c r="K10919" t="s">
        <v>192</v>
      </c>
      <c r="L10919" t="s">
        <v>482</v>
      </c>
      <c r="M10919" t="s">
        <v>4821</v>
      </c>
      <c r="N10919" t="s">
        <v>64</v>
      </c>
      <c r="O10919">
        <v>1</v>
      </c>
      <c r="Y10919">
        <f t="shared" si="340"/>
        <v>0</v>
      </c>
      <c r="Z10919" t="str">
        <f t="shared" si="341"/>
        <v>Магазин0</v>
      </c>
      <c r="AA10919" s="6" t="str">
        <f>VLOOKUP(Z10919,Баллы!A:B,2,0)</f>
        <v>Диспаритет</v>
      </c>
    </row>
    <row r="10920">
      <c r="A10920" t="s">
        <v>62771</v>
      </c>
      <c r="B10920" t="s">
        <v>159</v>
      </c>
      <c r="C10920" s="1">
        <v>45598</v>
      </c>
      <c r="D10920" t="s">
        <v>62771</v>
      </c>
      <c r="E10920" t="s">
        <v>62772</v>
      </c>
      <c r="F10920" t="s">
        <v>13</v>
      </c>
      <c r="G10920" s="6" t="s">
        <v>62773</v>
      </c>
      <c r="H10920" s="6" t="s">
        <v>62774</v>
      </c>
      <c r="I10920" s="6" t="s">
        <v>62775</v>
      </c>
      <c r="J10920" s="6" t="s">
        <v>62776</v>
      </c>
      <c r="K10920" t="s">
        <v>140</v>
      </c>
      <c r="L10920" t="s">
        <v>165</v>
      </c>
      <c r="M10920" t="s">
        <v>166</v>
      </c>
      <c r="N10920" t="s">
        <v>64</v>
      </c>
      <c r="O10920">
        <v>1</v>
      </c>
      <c r="Y10920">
        <f t="shared" si="340"/>
        <v>0</v>
      </c>
      <c r="Z10920" t="str">
        <f t="shared" si="341"/>
        <v>Магазин0</v>
      </c>
      <c r="AA10920" s="6" t="str">
        <f>VLOOKUP(Z10920,Баллы!A:B,2,0)</f>
        <v>Диспаритет</v>
      </c>
    </row>
    <row r="10921">
      <c r="A10921" t="s">
        <v>62777</v>
      </c>
      <c r="B10921" t="s">
        <v>125</v>
      </c>
      <c r="C10921" s="1">
        <v>45598</v>
      </c>
      <c r="D10921" t="s">
        <v>62777</v>
      </c>
      <c r="E10921" t="s">
        <v>126</v>
      </c>
      <c r="F10921" t="s">
        <v>127</v>
      </c>
      <c r="G10921" s="6" t="s">
        <v>62778</v>
      </c>
      <c r="H10921" s="6" t="s">
        <v>62779</v>
      </c>
      <c r="I10921" s="6" t="s">
        <v>62780</v>
      </c>
      <c r="J10921" s="6" t="s">
        <v>101</v>
      </c>
      <c r="K10921" t="s">
        <v>82</v>
      </c>
      <c r="L10921" t="s">
        <v>115</v>
      </c>
      <c r="M10921" t="s">
        <v>131</v>
      </c>
      <c r="N10921" t="s">
        <v>132</v>
      </c>
      <c r="O10921">
        <v>1</v>
      </c>
      <c r="Y10921">
        <f t="shared" ref="Y10921:Y10984" si="342">SUM(P10921:W10921)</f>
        <v>0</v>
      </c>
      <c r="Z10921" t="str">
        <f t="shared" ref="Z10921:Z10984" si="343">CONCATENATE(N10921,Y10921)</f>
        <v>Секция0</v>
      </c>
      <c r="AA10921" s="6" t="str">
        <f>VLOOKUP(Z10921,Баллы!A:B,2,0)</f>
        <v>Диспаритет</v>
      </c>
    </row>
    <row r="10922">
      <c r="A10922" t="s">
        <v>62781</v>
      </c>
      <c r="B10922" t="s">
        <v>1390</v>
      </c>
      <c r="C10922" s="1">
        <v>45598</v>
      </c>
      <c r="D10922" t="s">
        <v>62781</v>
      </c>
      <c r="E10922" t="s">
        <v>62782</v>
      </c>
      <c r="F10922" t="s">
        <v>13</v>
      </c>
      <c r="G10922" s="6" t="s">
        <v>62783</v>
      </c>
      <c r="H10922" s="6" t="s">
        <v>62784</v>
      </c>
      <c r="I10922" s="6" t="s">
        <v>62785</v>
      </c>
      <c r="J10922" s="6" t="s">
        <v>62786</v>
      </c>
      <c r="K10922" t="s">
        <v>61</v>
      </c>
      <c r="L10922" t="s">
        <v>93</v>
      </c>
      <c r="M10922" t="s">
        <v>1396</v>
      </c>
      <c r="N10922" t="s">
        <v>64</v>
      </c>
      <c r="O10922">
        <v>1</v>
      </c>
      <c r="Y10922">
        <f t="shared" si="342"/>
        <v>0</v>
      </c>
      <c r="Z10922" t="str">
        <f t="shared" si="343"/>
        <v>Магазин0</v>
      </c>
      <c r="AA10922" s="6" t="str">
        <f>VLOOKUP(Z10922,Баллы!A:B,2,0)</f>
        <v>Диспаритет</v>
      </c>
    </row>
    <row r="10923">
      <c r="A10923" t="s">
        <v>62787</v>
      </c>
      <c r="B10923" t="s">
        <v>3415</v>
      </c>
      <c r="C10923" s="1">
        <v>45598</v>
      </c>
      <c r="D10923" t="s">
        <v>62787</v>
      </c>
      <c r="E10923" t="s">
        <v>62788</v>
      </c>
      <c r="F10923" t="s">
        <v>13</v>
      </c>
      <c r="G10923" s="6" t="s">
        <v>62789</v>
      </c>
      <c r="H10923" s="6" t="s">
        <v>62790</v>
      </c>
      <c r="I10923" s="6" t="s">
        <v>62791</v>
      </c>
      <c r="J10923" s="6" t="s">
        <v>62792</v>
      </c>
      <c r="K10923" t="s">
        <v>61</v>
      </c>
      <c r="L10923" t="s">
        <v>3420</v>
      </c>
      <c r="M10923" t="s">
        <v>3421</v>
      </c>
      <c r="N10923" t="s">
        <v>64</v>
      </c>
      <c r="O10923">
        <v>1</v>
      </c>
      <c r="Y10923">
        <f t="shared" si="342"/>
        <v>0</v>
      </c>
      <c r="Z10923" t="str">
        <f t="shared" si="343"/>
        <v>Магазин0</v>
      </c>
      <c r="AA10923" s="6" t="str">
        <f>VLOOKUP(Z10923,Баллы!A:B,2,0)</f>
        <v>Диспаритет</v>
      </c>
    </row>
    <row r="10924">
      <c r="A10924" t="s">
        <v>62793</v>
      </c>
      <c r="B10924" t="s">
        <v>6480</v>
      </c>
      <c r="C10924" s="1">
        <v>45598</v>
      </c>
      <c r="D10924" t="s">
        <v>62793</v>
      </c>
      <c r="E10924" t="s">
        <v>62636</v>
      </c>
      <c r="F10924" t="s">
        <v>13</v>
      </c>
      <c r="G10924" s="6" t="s">
        <v>62794</v>
      </c>
      <c r="H10924" s="6" t="s">
        <v>62795</v>
      </c>
      <c r="I10924" s="6" t="s">
        <v>62796</v>
      </c>
      <c r="J10924" s="6" t="s">
        <v>62797</v>
      </c>
      <c r="K10924" t="s">
        <v>192</v>
      </c>
      <c r="L10924" t="s">
        <v>1729</v>
      </c>
      <c r="M10924" t="s">
        <v>6486</v>
      </c>
      <c r="N10924" t="s">
        <v>64</v>
      </c>
      <c r="O10924">
        <v>1</v>
      </c>
      <c r="Y10924">
        <f t="shared" si="342"/>
        <v>0</v>
      </c>
      <c r="Z10924" t="str">
        <f t="shared" si="343"/>
        <v>Магазин0</v>
      </c>
      <c r="AA10924" s="6" t="str">
        <f>VLOOKUP(Z10924,Баллы!A:B,2,0)</f>
        <v>Диспаритет</v>
      </c>
    </row>
    <row r="10925">
      <c r="A10925" t="s">
        <v>62798</v>
      </c>
      <c r="B10925" t="s">
        <v>3441</v>
      </c>
      <c r="C10925" s="1">
        <v>45598</v>
      </c>
      <c r="D10925" t="s">
        <v>62798</v>
      </c>
      <c r="E10925" t="s">
        <v>62799</v>
      </c>
      <c r="F10925" t="s">
        <v>88</v>
      </c>
      <c r="G10925" s="6" t="s">
        <v>62800</v>
      </c>
      <c r="H10925" s="6" t="s">
        <v>62801</v>
      </c>
      <c r="I10925" s="6" t="s">
        <v>62802</v>
      </c>
      <c r="J10925" s="6" t="s">
        <v>62803</v>
      </c>
      <c r="K10925" t="s">
        <v>211</v>
      </c>
      <c r="L10925" t="s">
        <v>211</v>
      </c>
      <c r="M10925" t="s">
        <v>211</v>
      </c>
      <c r="N10925" t="s">
        <v>95</v>
      </c>
      <c r="O10925">
        <v>1</v>
      </c>
      <c r="Y10925">
        <f t="shared" si="342"/>
        <v>0</v>
      </c>
      <c r="Z10925" t="str">
        <f t="shared" si="343"/>
        <v>Павильон0</v>
      </c>
      <c r="AA10925" s="6" t="str">
        <f>VLOOKUP(Z10925,Баллы!A:B,2,0)</f>
        <v>Диспаритет</v>
      </c>
    </row>
    <row r="10926">
      <c r="A10926" t="s">
        <v>62804</v>
      </c>
      <c r="B10926" t="s">
        <v>531</v>
      </c>
      <c r="C10926" s="1">
        <v>45598</v>
      </c>
      <c r="D10926" t="s">
        <v>62804</v>
      </c>
      <c r="E10926" t="s">
        <v>62805</v>
      </c>
      <c r="F10926" t="s">
        <v>13</v>
      </c>
      <c r="G10926" s="6" t="s">
        <v>62806</v>
      </c>
      <c r="H10926" s="6" t="s">
        <v>62807</v>
      </c>
      <c r="I10926" s="6" t="s">
        <v>62808</v>
      </c>
      <c r="J10926" s="6" t="s">
        <v>62809</v>
      </c>
      <c r="K10926" t="s">
        <v>192</v>
      </c>
      <c r="L10926" t="s">
        <v>536</v>
      </c>
      <c r="M10926" t="s">
        <v>537</v>
      </c>
      <c r="N10926" t="s">
        <v>64</v>
      </c>
      <c r="O10926">
        <v>1</v>
      </c>
      <c r="Y10926">
        <f t="shared" si="342"/>
        <v>0</v>
      </c>
      <c r="Z10926" t="str">
        <f t="shared" si="343"/>
        <v>Магазин0</v>
      </c>
      <c r="AA10926" s="6" t="str">
        <f>VLOOKUP(Z10926,Баллы!A:B,2,0)</f>
        <v>Диспаритет</v>
      </c>
    </row>
    <row r="10927">
      <c r="A10927" t="s">
        <v>62810</v>
      </c>
      <c r="B10927" t="s">
        <v>1723</v>
      </c>
      <c r="C10927" s="1">
        <v>45598</v>
      </c>
      <c r="D10927" t="s">
        <v>62810</v>
      </c>
      <c r="E10927" t="s">
        <v>62811</v>
      </c>
      <c r="F10927" t="s">
        <v>88</v>
      </c>
      <c r="G10927" s="6" t="s">
        <v>62812</v>
      </c>
      <c r="H10927" s="6" t="s">
        <v>62813</v>
      </c>
      <c r="I10927" s="6" t="s">
        <v>62814</v>
      </c>
      <c r="J10927" s="6" t="s">
        <v>62815</v>
      </c>
      <c r="K10927" t="s">
        <v>192</v>
      </c>
      <c r="L10927" t="s">
        <v>1729</v>
      </c>
      <c r="M10927" t="s">
        <v>1730</v>
      </c>
      <c r="N10927" t="s">
        <v>95</v>
      </c>
      <c r="O10927">
        <v>1</v>
      </c>
      <c r="Y10927">
        <f t="shared" si="342"/>
        <v>0</v>
      </c>
      <c r="Z10927" t="str">
        <f t="shared" si="343"/>
        <v>Павильон0</v>
      </c>
      <c r="AA10927" s="6" t="str">
        <f>VLOOKUP(Z10927,Баллы!A:B,2,0)</f>
        <v>Диспаритет</v>
      </c>
    </row>
    <row r="10928">
      <c r="A10928" t="s">
        <v>62816</v>
      </c>
      <c r="B10928" t="s">
        <v>417</v>
      </c>
      <c r="C10928" s="1">
        <v>45598</v>
      </c>
      <c r="D10928" t="s">
        <v>62816</v>
      </c>
      <c r="E10928" t="s">
        <v>62817</v>
      </c>
      <c r="F10928" t="s">
        <v>13</v>
      </c>
      <c r="G10928" s="6" t="s">
        <v>62818</v>
      </c>
      <c r="H10928" s="6" t="s">
        <v>62819</v>
      </c>
      <c r="I10928" s="6" t="s">
        <v>62820</v>
      </c>
      <c r="J10928" s="6" t="s">
        <v>62821</v>
      </c>
      <c r="K10928" t="s">
        <v>72</v>
      </c>
      <c r="L10928" t="s">
        <v>183</v>
      </c>
      <c r="M10928" t="s">
        <v>423</v>
      </c>
      <c r="N10928" t="s">
        <v>64</v>
      </c>
      <c r="O10928">
        <v>1</v>
      </c>
      <c r="Y10928">
        <f t="shared" si="342"/>
        <v>0</v>
      </c>
      <c r="Z10928" t="str">
        <f t="shared" si="343"/>
        <v>Магазин0</v>
      </c>
      <c r="AA10928" s="6" t="str">
        <f>VLOOKUP(Z10928,Баллы!A:B,2,0)</f>
        <v>Диспаритет</v>
      </c>
    </row>
    <row r="10929">
      <c r="A10929" t="s">
        <v>62822</v>
      </c>
      <c r="B10929" t="s">
        <v>1312</v>
      </c>
      <c r="C10929" s="1">
        <v>45598</v>
      </c>
      <c r="D10929" t="s">
        <v>62822</v>
      </c>
      <c r="E10929" t="s">
        <v>62823</v>
      </c>
      <c r="F10929" t="s">
        <v>223</v>
      </c>
      <c r="G10929" s="6" t="s">
        <v>62824</v>
      </c>
      <c r="H10929" s="6" t="s">
        <v>101</v>
      </c>
      <c r="I10929" s="6" t="s">
        <v>62825</v>
      </c>
      <c r="J10929" s="6" t="s">
        <v>101</v>
      </c>
      <c r="K10929" t="s">
        <v>82</v>
      </c>
      <c r="L10929" t="s">
        <v>115</v>
      </c>
      <c r="M10929" t="s">
        <v>1317</v>
      </c>
      <c r="N10929" t="s">
        <v>228</v>
      </c>
      <c r="O10929">
        <v>1</v>
      </c>
      <c r="Y10929">
        <f t="shared" si="342"/>
        <v>0</v>
      </c>
      <c r="Z10929" t="str">
        <f t="shared" si="343"/>
        <v>Киоск0</v>
      </c>
      <c r="AA10929" s="6" t="str">
        <f>VLOOKUP(Z10929,Баллы!A:B,2,0)</f>
        <v>Диспаритет</v>
      </c>
    </row>
    <row r="10930">
      <c r="A10930" t="s">
        <v>62826</v>
      </c>
      <c r="B10930" t="s">
        <v>1139</v>
      </c>
      <c r="C10930" s="1">
        <v>45598</v>
      </c>
      <c r="D10930" t="s">
        <v>62826</v>
      </c>
      <c r="E10930" t="s">
        <v>62827</v>
      </c>
      <c r="F10930" t="s">
        <v>13</v>
      </c>
      <c r="G10930" s="6" t="s">
        <v>62828</v>
      </c>
      <c r="H10930" s="6" t="s">
        <v>62829</v>
      </c>
      <c r="I10930" s="6" t="s">
        <v>62830</v>
      </c>
      <c r="J10930" s="6" t="s">
        <v>62831</v>
      </c>
      <c r="K10930" t="s">
        <v>61</v>
      </c>
      <c r="L10930" t="s">
        <v>62</v>
      </c>
      <c r="M10930" t="s">
        <v>1145</v>
      </c>
      <c r="N10930" t="s">
        <v>64</v>
      </c>
      <c r="O10930">
        <v>1</v>
      </c>
      <c r="Y10930">
        <f t="shared" si="342"/>
        <v>0</v>
      </c>
      <c r="Z10930" t="str">
        <f t="shared" si="343"/>
        <v>Магазин0</v>
      </c>
      <c r="AA10930" s="6" t="str">
        <f>VLOOKUP(Z10930,Баллы!A:B,2,0)</f>
        <v>Диспаритет</v>
      </c>
    </row>
    <row r="10931">
      <c r="A10931" t="s">
        <v>62832</v>
      </c>
      <c r="B10931" t="s">
        <v>1850</v>
      </c>
      <c r="C10931" s="1">
        <v>45598</v>
      </c>
      <c r="D10931" t="s">
        <v>62832</v>
      </c>
      <c r="E10931" t="s">
        <v>62833</v>
      </c>
      <c r="F10931" t="s">
        <v>127</v>
      </c>
      <c r="G10931" s="6" t="s">
        <v>62834</v>
      </c>
      <c r="H10931" s="6" t="s">
        <v>62835</v>
      </c>
      <c r="I10931" s="6" t="s">
        <v>62836</v>
      </c>
      <c r="J10931" s="6" t="s">
        <v>101</v>
      </c>
      <c r="K10931" t="s">
        <v>192</v>
      </c>
      <c r="L10931" t="s">
        <v>482</v>
      </c>
      <c r="M10931" t="s">
        <v>1854</v>
      </c>
      <c r="N10931" t="s">
        <v>132</v>
      </c>
      <c r="O10931">
        <v>1</v>
      </c>
      <c r="Y10931">
        <f t="shared" si="342"/>
        <v>0</v>
      </c>
      <c r="Z10931" t="str">
        <f t="shared" si="343"/>
        <v>Секция0</v>
      </c>
      <c r="AA10931" s="6" t="str">
        <f>VLOOKUP(Z10931,Баллы!A:B,2,0)</f>
        <v>Диспаритет</v>
      </c>
    </row>
    <row r="10932">
      <c r="A10932" t="s">
        <v>62837</v>
      </c>
      <c r="B10932" t="s">
        <v>1539</v>
      </c>
      <c r="C10932" s="1">
        <v>45598</v>
      </c>
      <c r="D10932" t="s">
        <v>62837</v>
      </c>
      <c r="E10932" t="s">
        <v>62838</v>
      </c>
      <c r="F10932" t="s">
        <v>13</v>
      </c>
      <c r="G10932" s="6" t="s">
        <v>62839</v>
      </c>
      <c r="H10932" s="6" t="s">
        <v>62840</v>
      </c>
      <c r="I10932" s="6" t="s">
        <v>62841</v>
      </c>
      <c r="J10932" s="6" t="s">
        <v>62842</v>
      </c>
      <c r="K10932" t="s">
        <v>72</v>
      </c>
      <c r="L10932" t="s">
        <v>306</v>
      </c>
      <c r="M10932" t="s">
        <v>1545</v>
      </c>
      <c r="N10932" t="s">
        <v>64</v>
      </c>
      <c r="O10932">
        <v>1</v>
      </c>
      <c r="Y10932">
        <f t="shared" si="342"/>
        <v>0</v>
      </c>
      <c r="Z10932" t="str">
        <f t="shared" si="343"/>
        <v>Магазин0</v>
      </c>
      <c r="AA10932" s="6" t="str">
        <f>VLOOKUP(Z10932,Баллы!A:B,2,0)</f>
        <v>Диспаритет</v>
      </c>
    </row>
    <row r="10933">
      <c r="A10933" t="s">
        <v>62843</v>
      </c>
      <c r="B10933" t="s">
        <v>4222</v>
      </c>
      <c r="C10933" s="1">
        <v>45598</v>
      </c>
      <c r="D10933" t="s">
        <v>62843</v>
      </c>
      <c r="E10933" t="s">
        <v>62844</v>
      </c>
      <c r="F10933" t="s">
        <v>127</v>
      </c>
      <c r="G10933" s="6" t="s">
        <v>62845</v>
      </c>
      <c r="H10933" s="6" t="s">
        <v>62846</v>
      </c>
      <c r="I10933" s="6" t="s">
        <v>62847</v>
      </c>
      <c r="J10933" s="6" t="s">
        <v>101</v>
      </c>
      <c r="K10933" t="s">
        <v>61</v>
      </c>
      <c r="L10933" t="s">
        <v>174</v>
      </c>
      <c r="M10933" t="s">
        <v>4228</v>
      </c>
      <c r="N10933" t="s">
        <v>132</v>
      </c>
      <c r="O10933">
        <v>1</v>
      </c>
      <c r="Y10933">
        <f t="shared" si="342"/>
        <v>0</v>
      </c>
      <c r="Z10933" t="str">
        <f t="shared" si="343"/>
        <v>Секция0</v>
      </c>
      <c r="AA10933" s="6" t="str">
        <f>VLOOKUP(Z10933,Баллы!A:B,2,0)</f>
        <v>Диспаритет</v>
      </c>
    </row>
    <row r="10934">
      <c r="A10934" t="s">
        <v>62848</v>
      </c>
      <c r="B10934" t="s">
        <v>1951</v>
      </c>
      <c r="C10934" s="1">
        <v>45598</v>
      </c>
      <c r="D10934" t="s">
        <v>62848</v>
      </c>
      <c r="E10934" t="s">
        <v>62849</v>
      </c>
      <c r="F10934" t="s">
        <v>13</v>
      </c>
      <c r="G10934" s="6" t="s">
        <v>62850</v>
      </c>
      <c r="H10934" s="6" t="s">
        <v>62851</v>
      </c>
      <c r="I10934" s="6" t="s">
        <v>62852</v>
      </c>
      <c r="J10934" s="6" t="s">
        <v>62853</v>
      </c>
      <c r="K10934" t="s">
        <v>82</v>
      </c>
      <c r="L10934" t="s">
        <v>236</v>
      </c>
      <c r="M10934" t="s">
        <v>1957</v>
      </c>
      <c r="N10934" t="s">
        <v>64</v>
      </c>
      <c r="O10934">
        <v>1</v>
      </c>
      <c r="Y10934">
        <f t="shared" si="342"/>
        <v>0</v>
      </c>
      <c r="Z10934" t="str">
        <f t="shared" si="343"/>
        <v>Магазин0</v>
      </c>
      <c r="AA10934" s="6" t="str">
        <f>VLOOKUP(Z10934,Баллы!A:B,2,0)</f>
        <v>Диспаритет</v>
      </c>
    </row>
    <row r="10935">
      <c r="A10935" t="s">
        <v>62854</v>
      </c>
      <c r="B10935" t="s">
        <v>3332</v>
      </c>
      <c r="C10935" s="1">
        <v>45598</v>
      </c>
      <c r="D10935" t="s">
        <v>62854</v>
      </c>
      <c r="E10935" t="s">
        <v>62855</v>
      </c>
      <c r="F10935" t="s">
        <v>88</v>
      </c>
      <c r="G10935" s="6" t="s">
        <v>62856</v>
      </c>
      <c r="H10935" s="6" t="s">
        <v>62857</v>
      </c>
      <c r="I10935" s="6" t="s">
        <v>62858</v>
      </c>
      <c r="J10935" s="6" t="s">
        <v>62859</v>
      </c>
      <c r="K10935" t="s">
        <v>61</v>
      </c>
      <c r="L10935" t="s">
        <v>981</v>
      </c>
      <c r="M10935" t="s">
        <v>3337</v>
      </c>
      <c r="N10935" t="s">
        <v>95</v>
      </c>
      <c r="O10935">
        <v>1</v>
      </c>
      <c r="Y10935">
        <f t="shared" si="342"/>
        <v>0</v>
      </c>
      <c r="Z10935" t="str">
        <f t="shared" si="343"/>
        <v>Павильон0</v>
      </c>
      <c r="AA10935" s="6" t="str">
        <f>VLOOKUP(Z10935,Баллы!A:B,2,0)</f>
        <v>Диспаритет</v>
      </c>
    </row>
    <row r="10936">
      <c r="A10936" t="s">
        <v>62860</v>
      </c>
      <c r="B10936" t="s">
        <v>2340</v>
      </c>
      <c r="C10936" s="1">
        <v>45598</v>
      </c>
      <c r="D10936" t="s">
        <v>62860</v>
      </c>
      <c r="E10936" t="s">
        <v>62861</v>
      </c>
      <c r="F10936" t="s">
        <v>13</v>
      </c>
      <c r="G10936" s="6" t="s">
        <v>62862</v>
      </c>
      <c r="H10936" s="6" t="s">
        <v>62863</v>
      </c>
      <c r="I10936" s="6" t="s">
        <v>62864</v>
      </c>
      <c r="J10936" s="6" t="s">
        <v>62865</v>
      </c>
      <c r="K10936" t="s">
        <v>82</v>
      </c>
      <c r="L10936" t="s">
        <v>236</v>
      </c>
      <c r="M10936" t="s">
        <v>2346</v>
      </c>
      <c r="N10936" t="s">
        <v>64</v>
      </c>
      <c r="O10936">
        <v>1</v>
      </c>
      <c r="Y10936">
        <f t="shared" si="342"/>
        <v>0</v>
      </c>
      <c r="Z10936" t="str">
        <f t="shared" si="343"/>
        <v>Магазин0</v>
      </c>
      <c r="AA10936" s="6" t="str">
        <f>VLOOKUP(Z10936,Баллы!A:B,2,0)</f>
        <v>Диспаритет</v>
      </c>
    </row>
    <row r="10937">
      <c r="A10937" t="s">
        <v>62866</v>
      </c>
      <c r="B10937" t="s">
        <v>879</v>
      </c>
      <c r="C10937" s="1">
        <v>45598</v>
      </c>
      <c r="D10937" t="s">
        <v>62866</v>
      </c>
      <c r="E10937" t="s">
        <v>62867</v>
      </c>
      <c r="F10937" t="s">
        <v>13</v>
      </c>
      <c r="G10937" s="6" t="s">
        <v>62868</v>
      </c>
      <c r="H10937" s="6" t="s">
        <v>62869</v>
      </c>
      <c r="I10937" s="6" t="s">
        <v>62870</v>
      </c>
      <c r="J10937" s="6" t="s">
        <v>62871</v>
      </c>
      <c r="K10937" t="s">
        <v>61</v>
      </c>
      <c r="L10937" t="s">
        <v>885</v>
      </c>
      <c r="M10937" t="s">
        <v>886</v>
      </c>
      <c r="N10937" t="s">
        <v>64</v>
      </c>
      <c r="O10937">
        <v>1</v>
      </c>
      <c r="Y10937">
        <f t="shared" si="342"/>
        <v>0</v>
      </c>
      <c r="Z10937" t="str">
        <f t="shared" si="343"/>
        <v>Магазин0</v>
      </c>
      <c r="AA10937" s="6" t="str">
        <f>VLOOKUP(Z10937,Баллы!A:B,2,0)</f>
        <v>Диспаритет</v>
      </c>
    </row>
    <row r="10938">
      <c r="A10938" t="s">
        <v>62872</v>
      </c>
      <c r="B10938" t="s">
        <v>282</v>
      </c>
      <c r="C10938" s="1">
        <v>45598</v>
      </c>
      <c r="D10938" t="s">
        <v>62872</v>
      </c>
      <c r="E10938" t="s">
        <v>62873</v>
      </c>
      <c r="F10938" t="s">
        <v>88</v>
      </c>
      <c r="G10938" s="6" t="s">
        <v>62874</v>
      </c>
      <c r="H10938" s="6" t="s">
        <v>62875</v>
      </c>
      <c r="I10938" s="6" t="s">
        <v>62876</v>
      </c>
      <c r="J10938" s="6" t="s">
        <v>62877</v>
      </c>
      <c r="K10938" t="s">
        <v>72</v>
      </c>
      <c r="L10938" t="s">
        <v>288</v>
      </c>
      <c r="M10938" t="s">
        <v>289</v>
      </c>
      <c r="N10938" t="s">
        <v>95</v>
      </c>
      <c r="O10938">
        <v>1</v>
      </c>
      <c r="Y10938">
        <f t="shared" si="342"/>
        <v>0</v>
      </c>
      <c r="Z10938" t="str">
        <f t="shared" si="343"/>
        <v>Павильон0</v>
      </c>
      <c r="AA10938" s="6" t="str">
        <f>VLOOKUP(Z10938,Баллы!A:B,2,0)</f>
        <v>Диспаритет</v>
      </c>
    </row>
    <row r="10939">
      <c r="A10939" t="s">
        <v>62878</v>
      </c>
      <c r="B10939" t="s">
        <v>603</v>
      </c>
      <c r="C10939" s="1">
        <v>45598</v>
      </c>
      <c r="D10939" t="s">
        <v>62878</v>
      </c>
      <c r="E10939" t="s">
        <v>62879</v>
      </c>
      <c r="F10939" t="s">
        <v>127</v>
      </c>
      <c r="G10939" s="6" t="s">
        <v>62880</v>
      </c>
      <c r="H10939" s="6" t="s">
        <v>62881</v>
      </c>
      <c r="I10939" s="6" t="s">
        <v>62882</v>
      </c>
      <c r="J10939" s="6" t="s">
        <v>101</v>
      </c>
      <c r="K10939" t="s">
        <v>82</v>
      </c>
      <c r="L10939" t="s">
        <v>115</v>
      </c>
      <c r="M10939" t="s">
        <v>609</v>
      </c>
      <c r="N10939" t="s">
        <v>132</v>
      </c>
      <c r="O10939">
        <v>1</v>
      </c>
      <c r="Y10939">
        <f t="shared" si="342"/>
        <v>0</v>
      </c>
      <c r="Z10939" t="str">
        <f t="shared" si="343"/>
        <v>Секция0</v>
      </c>
      <c r="AA10939" s="6" t="str">
        <f>VLOOKUP(Z10939,Баллы!A:B,2,0)</f>
        <v>Диспаритет</v>
      </c>
    </row>
    <row r="10940">
      <c r="A10940" t="s">
        <v>62883</v>
      </c>
      <c r="B10940" t="s">
        <v>3178</v>
      </c>
      <c r="C10940" s="1">
        <v>45598</v>
      </c>
      <c r="D10940" t="s">
        <v>62883</v>
      </c>
      <c r="E10940" t="s">
        <v>62884</v>
      </c>
      <c r="F10940" t="s">
        <v>223</v>
      </c>
      <c r="G10940" s="6" t="s">
        <v>62885</v>
      </c>
      <c r="H10940" s="6" t="s">
        <v>101</v>
      </c>
      <c r="I10940" s="6" t="s">
        <v>62886</v>
      </c>
      <c r="J10940" s="6" t="s">
        <v>101</v>
      </c>
      <c r="K10940" t="s">
        <v>192</v>
      </c>
      <c r="L10940" t="s">
        <v>1381</v>
      </c>
      <c r="M10940" t="s">
        <v>3184</v>
      </c>
      <c r="N10940" t="s">
        <v>228</v>
      </c>
      <c r="O10940">
        <v>1</v>
      </c>
      <c r="Y10940">
        <f t="shared" si="342"/>
        <v>0</v>
      </c>
      <c r="Z10940" t="str">
        <f t="shared" si="343"/>
        <v>Киоск0</v>
      </c>
      <c r="AA10940" s="6" t="str">
        <f>VLOOKUP(Z10940,Баллы!A:B,2,0)</f>
        <v>Диспаритет</v>
      </c>
    </row>
    <row r="10941">
      <c r="A10941" t="s">
        <v>62887</v>
      </c>
      <c r="B10941" t="s">
        <v>1173</v>
      </c>
      <c r="C10941" s="1">
        <v>45598</v>
      </c>
      <c r="D10941" t="s">
        <v>62887</v>
      </c>
      <c r="E10941" t="s">
        <v>62888</v>
      </c>
      <c r="F10941" t="s">
        <v>13</v>
      </c>
      <c r="G10941" s="6" t="s">
        <v>62889</v>
      </c>
      <c r="H10941" s="6" t="s">
        <v>62890</v>
      </c>
      <c r="I10941" s="6" t="s">
        <v>62891</v>
      </c>
      <c r="J10941" s="6" t="s">
        <v>62892</v>
      </c>
      <c r="K10941" t="s">
        <v>82</v>
      </c>
      <c r="L10941" t="s">
        <v>83</v>
      </c>
      <c r="M10941" t="s">
        <v>1179</v>
      </c>
      <c r="N10941" t="s">
        <v>64</v>
      </c>
      <c r="O10941">
        <v>1</v>
      </c>
      <c r="Y10941">
        <f t="shared" si="342"/>
        <v>0</v>
      </c>
      <c r="Z10941" t="str">
        <f t="shared" si="343"/>
        <v>Магазин0</v>
      </c>
      <c r="AA10941" s="6" t="str">
        <f>VLOOKUP(Z10941,Баллы!A:B,2,0)</f>
        <v>Диспаритет</v>
      </c>
    </row>
    <row r="10942">
      <c r="A10942" t="s">
        <v>62893</v>
      </c>
      <c r="B10942" t="s">
        <v>1114</v>
      </c>
      <c r="C10942" s="1">
        <v>45598</v>
      </c>
      <c r="D10942" t="s">
        <v>62893</v>
      </c>
      <c r="E10942" t="s">
        <v>62894</v>
      </c>
      <c r="F10942" t="s">
        <v>13</v>
      </c>
      <c r="G10942" s="6" t="s">
        <v>62895</v>
      </c>
      <c r="H10942" s="6" t="s">
        <v>62896</v>
      </c>
      <c r="I10942" s="6" t="s">
        <v>62897</v>
      </c>
      <c r="J10942" s="6" t="s">
        <v>62898</v>
      </c>
      <c r="K10942" t="s">
        <v>104</v>
      </c>
      <c r="L10942" t="s">
        <v>1120</v>
      </c>
      <c r="M10942" t="s">
        <v>1121</v>
      </c>
      <c r="N10942" t="s">
        <v>64</v>
      </c>
      <c r="O10942">
        <v>1</v>
      </c>
      <c r="Y10942">
        <f t="shared" si="342"/>
        <v>0</v>
      </c>
      <c r="Z10942" t="str">
        <f t="shared" si="343"/>
        <v>Магазин0</v>
      </c>
      <c r="AA10942" s="6" t="str">
        <f>VLOOKUP(Z10942,Баллы!A:B,2,0)</f>
        <v>Диспаритет</v>
      </c>
    </row>
    <row r="10943">
      <c r="A10943" t="s">
        <v>62899</v>
      </c>
      <c r="B10943" t="s">
        <v>984</v>
      </c>
      <c r="C10943" s="1">
        <v>45598</v>
      </c>
      <c r="D10943" t="s">
        <v>62899</v>
      </c>
      <c r="E10943" t="s">
        <v>62562</v>
      </c>
      <c r="F10943" t="s">
        <v>13</v>
      </c>
      <c r="G10943" s="6" t="s">
        <v>62900</v>
      </c>
      <c r="H10943" s="6" t="s">
        <v>62901</v>
      </c>
      <c r="I10943" s="6" t="s">
        <v>62902</v>
      </c>
      <c r="J10943" s="6" t="s">
        <v>62903</v>
      </c>
      <c r="K10943" t="s">
        <v>82</v>
      </c>
      <c r="L10943" t="s">
        <v>115</v>
      </c>
      <c r="M10943" t="s">
        <v>990</v>
      </c>
      <c r="N10943" t="s">
        <v>64</v>
      </c>
      <c r="O10943">
        <v>1</v>
      </c>
      <c r="Y10943">
        <f t="shared" si="342"/>
        <v>0</v>
      </c>
      <c r="Z10943" t="str">
        <f t="shared" si="343"/>
        <v>Магазин0</v>
      </c>
      <c r="AA10943" s="6" t="str">
        <f>VLOOKUP(Z10943,Баллы!A:B,2,0)</f>
        <v>Диспаритет</v>
      </c>
    </row>
    <row r="10944">
      <c r="A10944" t="s">
        <v>62904</v>
      </c>
      <c r="B10944" t="s">
        <v>125</v>
      </c>
      <c r="C10944" s="1">
        <v>45598</v>
      </c>
      <c r="D10944" t="s">
        <v>62904</v>
      </c>
      <c r="E10944" t="s">
        <v>126</v>
      </c>
      <c r="F10944" t="s">
        <v>127</v>
      </c>
      <c r="G10944" s="6" t="s">
        <v>62905</v>
      </c>
      <c r="H10944" s="6" t="s">
        <v>62906</v>
      </c>
      <c r="I10944" s="6" t="s">
        <v>62907</v>
      </c>
      <c r="J10944" s="6" t="s">
        <v>101</v>
      </c>
      <c r="K10944" t="s">
        <v>82</v>
      </c>
      <c r="L10944" t="s">
        <v>115</v>
      </c>
      <c r="M10944" t="s">
        <v>131</v>
      </c>
      <c r="N10944" t="s">
        <v>132</v>
      </c>
      <c r="O10944">
        <v>1</v>
      </c>
      <c r="Y10944">
        <f t="shared" si="342"/>
        <v>0</v>
      </c>
      <c r="Z10944" t="str">
        <f t="shared" si="343"/>
        <v>Секция0</v>
      </c>
      <c r="AA10944" s="6" t="str">
        <f>VLOOKUP(Z10944,Баллы!A:B,2,0)</f>
        <v>Диспаритет</v>
      </c>
    </row>
    <row r="10945">
      <c r="A10945" t="s">
        <v>62908</v>
      </c>
      <c r="B10945" t="s">
        <v>2266</v>
      </c>
      <c r="C10945" s="1">
        <v>45598</v>
      </c>
      <c r="D10945" t="s">
        <v>62908</v>
      </c>
      <c r="E10945" t="s">
        <v>62501</v>
      </c>
      <c r="F10945" t="s">
        <v>13</v>
      </c>
      <c r="G10945" s="6" t="s">
        <v>62909</v>
      </c>
      <c r="H10945" s="6" t="s">
        <v>62910</v>
      </c>
      <c r="I10945" s="6" t="s">
        <v>62911</v>
      </c>
      <c r="J10945" s="6" t="s">
        <v>62912</v>
      </c>
      <c r="K10945" t="s">
        <v>82</v>
      </c>
      <c r="L10945" t="s">
        <v>115</v>
      </c>
      <c r="M10945" t="s">
        <v>2272</v>
      </c>
      <c r="N10945" t="s">
        <v>64</v>
      </c>
      <c r="O10945">
        <v>1</v>
      </c>
      <c r="Y10945">
        <f t="shared" si="342"/>
        <v>0</v>
      </c>
      <c r="Z10945" t="str">
        <f t="shared" si="343"/>
        <v>Магазин0</v>
      </c>
      <c r="AA10945" s="6" t="str">
        <f>VLOOKUP(Z10945,Баллы!A:B,2,0)</f>
        <v>Диспаритет</v>
      </c>
    </row>
    <row r="10946">
      <c r="A10946" t="s">
        <v>62913</v>
      </c>
      <c r="B10946" t="s">
        <v>4551</v>
      </c>
      <c r="C10946" s="1">
        <v>45598</v>
      </c>
      <c r="D10946" t="s">
        <v>62913</v>
      </c>
      <c r="E10946" t="s">
        <v>62914</v>
      </c>
      <c r="F10946" t="s">
        <v>13</v>
      </c>
      <c r="G10946" s="6" t="s">
        <v>62915</v>
      </c>
      <c r="H10946" s="6" t="s">
        <v>62916</v>
      </c>
      <c r="I10946" s="6" t="s">
        <v>62917</v>
      </c>
      <c r="J10946" s="6" t="s">
        <v>62918</v>
      </c>
      <c r="K10946" t="s">
        <v>104</v>
      </c>
      <c r="L10946" t="s">
        <v>396</v>
      </c>
      <c r="M10946" t="s">
        <v>4555</v>
      </c>
      <c r="N10946" t="s">
        <v>64</v>
      </c>
      <c r="O10946">
        <v>1</v>
      </c>
      <c r="Y10946">
        <f t="shared" si="342"/>
        <v>0</v>
      </c>
      <c r="Z10946" t="str">
        <f t="shared" si="343"/>
        <v>Магазин0</v>
      </c>
      <c r="AA10946" s="6" t="str">
        <f>VLOOKUP(Z10946,Баллы!A:B,2,0)</f>
        <v>Диспаритет</v>
      </c>
    </row>
    <row r="10947">
      <c r="A10947" t="s">
        <v>62919</v>
      </c>
      <c r="B10947" t="s">
        <v>456</v>
      </c>
      <c r="C10947" s="1">
        <v>45598</v>
      </c>
      <c r="D10947" t="s">
        <v>62919</v>
      </c>
      <c r="E10947" t="s">
        <v>62920</v>
      </c>
      <c r="F10947" t="s">
        <v>13</v>
      </c>
      <c r="G10947" s="6" t="s">
        <v>62921</v>
      </c>
      <c r="H10947" s="6" t="s">
        <v>62922</v>
      </c>
      <c r="I10947" s="6" t="s">
        <v>62923</v>
      </c>
      <c r="J10947" s="6" t="s">
        <v>62924</v>
      </c>
      <c r="K10947" t="s">
        <v>104</v>
      </c>
      <c r="L10947" t="s">
        <v>348</v>
      </c>
      <c r="M10947" t="s">
        <v>460</v>
      </c>
      <c r="N10947" t="s">
        <v>64</v>
      </c>
      <c r="O10947">
        <v>1</v>
      </c>
      <c r="Y10947">
        <f t="shared" si="342"/>
        <v>0</v>
      </c>
      <c r="Z10947" t="str">
        <f t="shared" si="343"/>
        <v>Магазин0</v>
      </c>
      <c r="AA10947" s="6" t="str">
        <f>VLOOKUP(Z10947,Баллы!A:B,2,0)</f>
        <v>Диспаритет</v>
      </c>
    </row>
    <row r="10948">
      <c r="A10948" t="s">
        <v>62925</v>
      </c>
      <c r="B10948" t="s">
        <v>4247</v>
      </c>
      <c r="C10948" s="1">
        <v>45598</v>
      </c>
      <c r="D10948" t="s">
        <v>62925</v>
      </c>
      <c r="E10948" t="s">
        <v>62926</v>
      </c>
      <c r="F10948" t="s">
        <v>223</v>
      </c>
      <c r="G10948" s="6" t="s">
        <v>62927</v>
      </c>
      <c r="H10948" s="6" t="s">
        <v>101</v>
      </c>
      <c r="I10948" s="6" t="s">
        <v>62928</v>
      </c>
      <c r="J10948" s="6" t="s">
        <v>101</v>
      </c>
      <c r="K10948" t="s">
        <v>61</v>
      </c>
      <c r="L10948" t="s">
        <v>2807</v>
      </c>
      <c r="M10948" t="s">
        <v>4251</v>
      </c>
      <c r="N10948" t="s">
        <v>228</v>
      </c>
      <c r="O10948">
        <v>1</v>
      </c>
      <c r="Y10948">
        <f t="shared" si="342"/>
        <v>0</v>
      </c>
      <c r="Z10948" t="str">
        <f t="shared" si="343"/>
        <v>Киоск0</v>
      </c>
      <c r="AA10948" s="6" t="str">
        <f>VLOOKUP(Z10948,Баллы!A:B,2,0)</f>
        <v>Диспаритет</v>
      </c>
    </row>
    <row r="10949">
      <c r="A10949" t="s">
        <v>62929</v>
      </c>
      <c r="B10949" t="s">
        <v>2386</v>
      </c>
      <c r="C10949" s="1">
        <v>45598</v>
      </c>
      <c r="D10949" t="s">
        <v>62929</v>
      </c>
      <c r="E10949" t="s">
        <v>62930</v>
      </c>
      <c r="F10949" t="s">
        <v>13</v>
      </c>
      <c r="G10949" s="6" t="s">
        <v>62931</v>
      </c>
      <c r="H10949" s="6" t="s">
        <v>62932</v>
      </c>
      <c r="I10949" s="6" t="s">
        <v>62933</v>
      </c>
      <c r="J10949" s="6" t="s">
        <v>62934</v>
      </c>
      <c r="K10949" t="s">
        <v>211</v>
      </c>
      <c r="L10949" t="s">
        <v>211</v>
      </c>
      <c r="M10949" t="s">
        <v>211</v>
      </c>
      <c r="N10949" t="s">
        <v>64</v>
      </c>
      <c r="O10949">
        <v>1</v>
      </c>
      <c r="Y10949">
        <f t="shared" si="342"/>
        <v>0</v>
      </c>
      <c r="Z10949" t="str">
        <f t="shared" si="343"/>
        <v>Магазин0</v>
      </c>
      <c r="AA10949" s="6" t="str">
        <f>VLOOKUP(Z10949,Баллы!A:B,2,0)</f>
        <v>Диспаритет</v>
      </c>
    </row>
    <row r="10950">
      <c r="A10950" t="s">
        <v>62935</v>
      </c>
      <c r="B10950" t="s">
        <v>547</v>
      </c>
      <c r="C10950" s="1">
        <v>45598</v>
      </c>
      <c r="D10950" t="s">
        <v>62935</v>
      </c>
      <c r="E10950" t="s">
        <v>62936</v>
      </c>
      <c r="F10950" t="s">
        <v>99</v>
      </c>
      <c r="G10950" s="6" t="s">
        <v>62937</v>
      </c>
      <c r="H10950" s="6" t="s">
        <v>101</v>
      </c>
      <c r="I10950" s="6" t="s">
        <v>62938</v>
      </c>
      <c r="J10950" s="6" t="s">
        <v>62939</v>
      </c>
      <c r="K10950" t="s">
        <v>104</v>
      </c>
      <c r="L10950" t="s">
        <v>105</v>
      </c>
      <c r="M10950" t="s">
        <v>551</v>
      </c>
      <c r="N10950" t="s">
        <v>107</v>
      </c>
      <c r="O10950">
        <v>1</v>
      </c>
      <c r="Y10950">
        <f t="shared" si="342"/>
        <v>0</v>
      </c>
      <c r="Z10950" t="str">
        <f t="shared" si="343"/>
        <v xml:space="preserve">Магазин СО0</v>
      </c>
      <c r="AA10950" s="6" t="str">
        <f>VLOOKUP(Z10950,Баллы!A:B,2,0)</f>
        <v>Диспаритет</v>
      </c>
    </row>
    <row r="10951">
      <c r="A10951" t="s">
        <v>62940</v>
      </c>
      <c r="B10951" t="s">
        <v>2635</v>
      </c>
      <c r="C10951" s="1">
        <v>45598</v>
      </c>
      <c r="D10951" t="s">
        <v>62940</v>
      </c>
      <c r="E10951" t="s">
        <v>62941</v>
      </c>
      <c r="F10951" t="s">
        <v>13</v>
      </c>
      <c r="G10951" s="6" t="s">
        <v>62942</v>
      </c>
      <c r="H10951" s="6" t="s">
        <v>62943</v>
      </c>
      <c r="I10951" s="6" t="s">
        <v>62944</v>
      </c>
      <c r="J10951" s="6" t="s">
        <v>62945</v>
      </c>
      <c r="K10951" t="s">
        <v>61</v>
      </c>
      <c r="L10951" t="s">
        <v>93</v>
      </c>
      <c r="M10951" t="s">
        <v>2641</v>
      </c>
      <c r="N10951" t="s">
        <v>64</v>
      </c>
      <c r="O10951">
        <v>1</v>
      </c>
      <c r="Y10951">
        <f t="shared" si="342"/>
        <v>0</v>
      </c>
      <c r="Z10951" t="str">
        <f t="shared" si="343"/>
        <v>Магазин0</v>
      </c>
      <c r="AA10951" s="6" t="str">
        <f>VLOOKUP(Z10951,Баллы!A:B,2,0)</f>
        <v>Диспаритет</v>
      </c>
    </row>
    <row r="10952">
      <c r="A10952" t="s">
        <v>62946</v>
      </c>
      <c r="B10952" t="s">
        <v>2177</v>
      </c>
      <c r="C10952" s="1">
        <v>45598</v>
      </c>
      <c r="D10952" t="s">
        <v>62946</v>
      </c>
      <c r="E10952" t="s">
        <v>62947</v>
      </c>
      <c r="F10952" t="s">
        <v>13</v>
      </c>
      <c r="G10952" s="6" t="s">
        <v>62948</v>
      </c>
      <c r="H10952" s="6" t="s">
        <v>62949</v>
      </c>
      <c r="I10952" s="6" t="s">
        <v>62950</v>
      </c>
      <c r="J10952" s="6" t="s">
        <v>62951</v>
      </c>
      <c r="K10952" t="s">
        <v>82</v>
      </c>
      <c r="L10952" t="s">
        <v>83</v>
      </c>
      <c r="M10952" t="s">
        <v>2183</v>
      </c>
      <c r="N10952" t="s">
        <v>64</v>
      </c>
      <c r="O10952">
        <v>1</v>
      </c>
      <c r="Y10952">
        <f t="shared" si="342"/>
        <v>0</v>
      </c>
      <c r="Z10952" t="str">
        <f t="shared" si="343"/>
        <v>Магазин0</v>
      </c>
      <c r="AA10952" s="6" t="str">
        <f>VLOOKUP(Z10952,Баллы!A:B,2,0)</f>
        <v>Диспаритет</v>
      </c>
    </row>
    <row r="10953">
      <c r="A10953" t="s">
        <v>62952</v>
      </c>
      <c r="B10953" t="s">
        <v>727</v>
      </c>
      <c r="C10953" s="1">
        <v>45598</v>
      </c>
      <c r="D10953" t="s">
        <v>62952</v>
      </c>
      <c r="E10953" t="s">
        <v>62953</v>
      </c>
      <c r="F10953" t="s">
        <v>223</v>
      </c>
      <c r="G10953" s="6" t="s">
        <v>62954</v>
      </c>
      <c r="H10953" s="6" t="s">
        <v>101</v>
      </c>
      <c r="I10953" s="6" t="s">
        <v>62955</v>
      </c>
      <c r="J10953" s="6" t="s">
        <v>101</v>
      </c>
      <c r="K10953" t="s">
        <v>82</v>
      </c>
      <c r="L10953" t="s">
        <v>115</v>
      </c>
      <c r="M10953" t="s">
        <v>733</v>
      </c>
      <c r="N10953" t="s">
        <v>228</v>
      </c>
      <c r="O10953">
        <v>1</v>
      </c>
      <c r="Y10953">
        <f t="shared" si="342"/>
        <v>0</v>
      </c>
      <c r="Z10953" t="str">
        <f t="shared" si="343"/>
        <v>Киоск0</v>
      </c>
      <c r="AA10953" s="6" t="str">
        <f>VLOOKUP(Z10953,Баллы!A:B,2,0)</f>
        <v>Диспаритет</v>
      </c>
    </row>
    <row r="10954">
      <c r="A10954" t="s">
        <v>62956</v>
      </c>
      <c r="B10954" t="s">
        <v>907</v>
      </c>
      <c r="C10954" s="1">
        <v>45598</v>
      </c>
      <c r="D10954" t="s">
        <v>62956</v>
      </c>
      <c r="E10954" t="s">
        <v>62957</v>
      </c>
      <c r="F10954" t="s">
        <v>13</v>
      </c>
      <c r="G10954" s="6" t="s">
        <v>62958</v>
      </c>
      <c r="H10954" s="6" t="s">
        <v>62959</v>
      </c>
      <c r="I10954" s="6" t="s">
        <v>62960</v>
      </c>
      <c r="J10954" s="6" t="s">
        <v>62961</v>
      </c>
      <c r="K10954" t="s">
        <v>61</v>
      </c>
      <c r="L10954" t="s">
        <v>913</v>
      </c>
      <c r="M10954" t="s">
        <v>914</v>
      </c>
      <c r="N10954" t="s">
        <v>64</v>
      </c>
      <c r="O10954">
        <v>1</v>
      </c>
      <c r="Y10954">
        <f t="shared" si="342"/>
        <v>0</v>
      </c>
      <c r="Z10954" t="str">
        <f t="shared" si="343"/>
        <v>Магазин0</v>
      </c>
      <c r="AA10954" s="6" t="str">
        <f>VLOOKUP(Z10954,Баллы!A:B,2,0)</f>
        <v>Диспаритет</v>
      </c>
    </row>
    <row r="10955">
      <c r="A10955" t="s">
        <v>62962</v>
      </c>
      <c r="B10955" t="s">
        <v>2684</v>
      </c>
      <c r="C10955" s="1">
        <v>45598</v>
      </c>
      <c r="D10955" t="s">
        <v>62962</v>
      </c>
      <c r="E10955" t="s">
        <v>62963</v>
      </c>
      <c r="F10955" t="s">
        <v>13</v>
      </c>
      <c r="G10955" s="6" t="s">
        <v>62964</v>
      </c>
      <c r="H10955" s="6" t="s">
        <v>62965</v>
      </c>
      <c r="I10955" s="6" t="s">
        <v>62966</v>
      </c>
      <c r="J10955" s="6" t="s">
        <v>62967</v>
      </c>
      <c r="K10955" t="s">
        <v>61</v>
      </c>
      <c r="L10955" t="s">
        <v>414</v>
      </c>
      <c r="M10955" t="s">
        <v>2690</v>
      </c>
      <c r="N10955" t="s">
        <v>64</v>
      </c>
      <c r="O10955">
        <v>1</v>
      </c>
      <c r="Y10955">
        <f t="shared" si="342"/>
        <v>0</v>
      </c>
      <c r="Z10955" t="str">
        <f t="shared" si="343"/>
        <v>Магазин0</v>
      </c>
      <c r="AA10955" s="6" t="str">
        <f>VLOOKUP(Z10955,Баллы!A:B,2,0)</f>
        <v>Диспаритет</v>
      </c>
    </row>
    <row r="10956">
      <c r="A10956" t="s">
        <v>62968</v>
      </c>
      <c r="B10956" t="s">
        <v>485</v>
      </c>
      <c r="C10956" s="1">
        <v>45598</v>
      </c>
      <c r="D10956" t="s">
        <v>62968</v>
      </c>
      <c r="E10956" t="s">
        <v>62969</v>
      </c>
      <c r="F10956" t="s">
        <v>13</v>
      </c>
      <c r="G10956" s="6" t="s">
        <v>62970</v>
      </c>
      <c r="H10956" s="6" t="s">
        <v>62971</v>
      </c>
      <c r="I10956" s="6" t="s">
        <v>62972</v>
      </c>
      <c r="J10956" s="6" t="s">
        <v>62973</v>
      </c>
      <c r="K10956" t="s">
        <v>82</v>
      </c>
      <c r="L10956" t="s">
        <v>115</v>
      </c>
      <c r="M10956" t="s">
        <v>491</v>
      </c>
      <c r="N10956" t="s">
        <v>64</v>
      </c>
      <c r="O10956">
        <v>1</v>
      </c>
      <c r="Y10956">
        <f t="shared" si="342"/>
        <v>0</v>
      </c>
      <c r="Z10956" t="str">
        <f t="shared" si="343"/>
        <v>Магазин0</v>
      </c>
      <c r="AA10956" s="6" t="str">
        <f>VLOOKUP(Z10956,Баллы!A:B,2,0)</f>
        <v>Диспаритет</v>
      </c>
    </row>
    <row r="10957">
      <c r="A10957" t="s">
        <v>62974</v>
      </c>
      <c r="B10957" t="s">
        <v>5808</v>
      </c>
      <c r="C10957" s="1">
        <v>45598</v>
      </c>
      <c r="D10957" t="s">
        <v>62974</v>
      </c>
      <c r="E10957" t="s">
        <v>62975</v>
      </c>
      <c r="F10957" t="s">
        <v>13</v>
      </c>
      <c r="G10957" s="6" t="s">
        <v>62976</v>
      </c>
      <c r="H10957" s="6" t="s">
        <v>62977</v>
      </c>
      <c r="I10957" s="6" t="s">
        <v>62978</v>
      </c>
      <c r="J10957" s="6" t="s">
        <v>62979</v>
      </c>
      <c r="K10957" t="s">
        <v>72</v>
      </c>
      <c r="L10957" t="s">
        <v>1225</v>
      </c>
      <c r="M10957" t="s">
        <v>5814</v>
      </c>
      <c r="N10957" t="s">
        <v>64</v>
      </c>
      <c r="O10957">
        <v>1</v>
      </c>
      <c r="Y10957">
        <f t="shared" si="342"/>
        <v>0</v>
      </c>
      <c r="Z10957" t="str">
        <f t="shared" si="343"/>
        <v>Магазин0</v>
      </c>
      <c r="AA10957" s="6" t="str">
        <f>VLOOKUP(Z10957,Баллы!A:B,2,0)</f>
        <v>Диспаритет</v>
      </c>
    </row>
    <row r="10958">
      <c r="A10958" t="s">
        <v>62980</v>
      </c>
      <c r="B10958" t="s">
        <v>41577</v>
      </c>
      <c r="C10958" s="1">
        <v>45598</v>
      </c>
      <c r="D10958" t="s">
        <v>62980</v>
      </c>
      <c r="E10958" t="s">
        <v>62981</v>
      </c>
      <c r="F10958" t="s">
        <v>88</v>
      </c>
      <c r="G10958" s="6" t="s">
        <v>62982</v>
      </c>
      <c r="H10958" s="6" t="s">
        <v>62983</v>
      </c>
      <c r="I10958" s="6" t="s">
        <v>62984</v>
      </c>
      <c r="J10958" s="6" t="s">
        <v>62985</v>
      </c>
      <c r="K10958" t="s">
        <v>61</v>
      </c>
      <c r="L10958" t="s">
        <v>62</v>
      </c>
      <c r="M10958" t="s">
        <v>41582</v>
      </c>
      <c r="N10958" t="s">
        <v>95</v>
      </c>
      <c r="O10958">
        <v>1</v>
      </c>
      <c r="Y10958">
        <f t="shared" si="342"/>
        <v>0</v>
      </c>
      <c r="Z10958" t="str">
        <f t="shared" si="343"/>
        <v>Павильон0</v>
      </c>
      <c r="AA10958" s="6" t="str">
        <f>VLOOKUP(Z10958,Баллы!A:B,2,0)</f>
        <v>Диспаритет</v>
      </c>
    </row>
    <row r="10959">
      <c r="A10959" t="s">
        <v>62986</v>
      </c>
      <c r="B10959" t="s">
        <v>1228</v>
      </c>
      <c r="C10959" s="1">
        <v>45598</v>
      </c>
      <c r="D10959" t="s">
        <v>62986</v>
      </c>
      <c r="E10959" t="s">
        <v>62987</v>
      </c>
      <c r="F10959" t="s">
        <v>88</v>
      </c>
      <c r="G10959" s="6" t="s">
        <v>62988</v>
      </c>
      <c r="H10959" s="6" t="s">
        <v>62989</v>
      </c>
      <c r="I10959" s="6" t="s">
        <v>62990</v>
      </c>
      <c r="J10959" s="6" t="s">
        <v>62991</v>
      </c>
      <c r="K10959" t="s">
        <v>140</v>
      </c>
      <c r="L10959" t="s">
        <v>447</v>
      </c>
      <c r="M10959" t="s">
        <v>1234</v>
      </c>
      <c r="N10959" t="s">
        <v>95</v>
      </c>
      <c r="O10959">
        <v>1</v>
      </c>
      <c r="Y10959">
        <f t="shared" si="342"/>
        <v>0</v>
      </c>
      <c r="Z10959" t="str">
        <f t="shared" si="343"/>
        <v>Павильон0</v>
      </c>
      <c r="AA10959" s="6" t="str">
        <f>VLOOKUP(Z10959,Баллы!A:B,2,0)</f>
        <v>Диспаритет</v>
      </c>
    </row>
    <row r="10960">
      <c r="A10960" t="s">
        <v>62992</v>
      </c>
      <c r="B10960" t="s">
        <v>847</v>
      </c>
      <c r="C10960" s="1">
        <v>45598</v>
      </c>
      <c r="D10960" t="s">
        <v>62992</v>
      </c>
      <c r="E10960" t="s">
        <v>62993</v>
      </c>
      <c r="F10960" t="s">
        <v>1602</v>
      </c>
      <c r="G10960" s="6" t="s">
        <v>62994</v>
      </c>
      <c r="H10960" s="6" t="s">
        <v>62995</v>
      </c>
      <c r="I10960" s="6" t="s">
        <v>62996</v>
      </c>
      <c r="J10960" s="6" t="s">
        <v>62997</v>
      </c>
      <c r="K10960" t="s">
        <v>140</v>
      </c>
      <c r="L10960" t="s">
        <v>853</v>
      </c>
      <c r="M10960" t="s">
        <v>854</v>
      </c>
      <c r="N10960" t="s">
        <v>1608</v>
      </c>
      <c r="O10960">
        <v>1</v>
      </c>
      <c r="Y10960">
        <f t="shared" si="342"/>
        <v>0</v>
      </c>
      <c r="Z10960" t="str">
        <f t="shared" si="343"/>
        <v xml:space="preserve">Салон связи0</v>
      </c>
      <c r="AA10960" s="6" t="str">
        <f>VLOOKUP(Z10960,Баллы!A:B,2,0)</f>
        <v>Диспаритет</v>
      </c>
    </row>
    <row r="10961">
      <c r="A10961" t="s">
        <v>62998</v>
      </c>
      <c r="B10961" t="s">
        <v>1219</v>
      </c>
      <c r="C10961" s="1">
        <v>45598</v>
      </c>
      <c r="D10961" t="s">
        <v>62998</v>
      </c>
      <c r="E10961" t="s">
        <v>62999</v>
      </c>
      <c r="F10961" t="s">
        <v>13</v>
      </c>
      <c r="G10961" s="6" t="s">
        <v>63000</v>
      </c>
      <c r="H10961" s="6" t="s">
        <v>63001</v>
      </c>
      <c r="I10961" s="6" t="s">
        <v>63002</v>
      </c>
      <c r="J10961" s="6" t="s">
        <v>63003</v>
      </c>
      <c r="K10961" t="s">
        <v>72</v>
      </c>
      <c r="L10961" t="s">
        <v>1225</v>
      </c>
      <c r="M10961" t="s">
        <v>1226</v>
      </c>
      <c r="N10961" t="s">
        <v>64</v>
      </c>
      <c r="O10961">
        <v>1</v>
      </c>
      <c r="Y10961">
        <f t="shared" si="342"/>
        <v>0</v>
      </c>
      <c r="Z10961" t="str">
        <f t="shared" si="343"/>
        <v>Магазин0</v>
      </c>
      <c r="AA10961" s="6" t="str">
        <f>VLOOKUP(Z10961,Баллы!A:B,2,0)</f>
        <v>Диспаритет</v>
      </c>
    </row>
    <row r="10962">
      <c r="A10962" t="s">
        <v>63004</v>
      </c>
      <c r="B10962" t="s">
        <v>2378</v>
      </c>
      <c r="C10962" s="1">
        <v>45598</v>
      </c>
      <c r="D10962" t="s">
        <v>63004</v>
      </c>
      <c r="E10962" t="s">
        <v>63005</v>
      </c>
      <c r="F10962" t="s">
        <v>127</v>
      </c>
      <c r="G10962" s="6" t="s">
        <v>63006</v>
      </c>
      <c r="H10962" s="6" t="s">
        <v>63007</v>
      </c>
      <c r="I10962" s="6" t="s">
        <v>63008</v>
      </c>
      <c r="J10962" s="6" t="s">
        <v>101</v>
      </c>
      <c r="K10962" t="s">
        <v>82</v>
      </c>
      <c r="L10962" t="s">
        <v>115</v>
      </c>
      <c r="M10962" t="s">
        <v>2384</v>
      </c>
      <c r="N10962" t="s">
        <v>132</v>
      </c>
      <c r="O10962">
        <v>1</v>
      </c>
      <c r="Y10962">
        <f t="shared" si="342"/>
        <v>0</v>
      </c>
      <c r="Z10962" t="str">
        <f t="shared" si="343"/>
        <v>Секция0</v>
      </c>
      <c r="AA10962" s="6" t="str">
        <f>VLOOKUP(Z10962,Баллы!A:B,2,0)</f>
        <v>Диспаритет</v>
      </c>
    </row>
    <row r="10963">
      <c r="A10963" t="s">
        <v>63009</v>
      </c>
      <c r="B10963" t="s">
        <v>12715</v>
      </c>
      <c r="C10963" s="1">
        <v>45598</v>
      </c>
      <c r="D10963" t="s">
        <v>63009</v>
      </c>
      <c r="E10963" t="s">
        <v>63010</v>
      </c>
      <c r="F10963" t="s">
        <v>13</v>
      </c>
      <c r="G10963" s="6" t="s">
        <v>63011</v>
      </c>
      <c r="H10963" s="6" t="s">
        <v>63012</v>
      </c>
      <c r="I10963" s="6" t="s">
        <v>63013</v>
      </c>
      <c r="J10963" s="6" t="s">
        <v>63014</v>
      </c>
      <c r="K10963" t="s">
        <v>61</v>
      </c>
      <c r="L10963" t="s">
        <v>174</v>
      </c>
      <c r="M10963" t="s">
        <v>12720</v>
      </c>
      <c r="N10963" t="s">
        <v>64</v>
      </c>
      <c r="O10963">
        <v>1</v>
      </c>
      <c r="Y10963">
        <f t="shared" si="342"/>
        <v>0</v>
      </c>
      <c r="Z10963" t="str">
        <f t="shared" si="343"/>
        <v>Магазин0</v>
      </c>
      <c r="AA10963" s="6" t="str">
        <f>VLOOKUP(Z10963,Баллы!A:B,2,0)</f>
        <v>Диспаритет</v>
      </c>
    </row>
    <row r="10964">
      <c r="A10964" t="s">
        <v>63015</v>
      </c>
      <c r="B10964" t="s">
        <v>5873</v>
      </c>
      <c r="C10964" s="1">
        <v>45598</v>
      </c>
      <c r="D10964" t="s">
        <v>63015</v>
      </c>
      <c r="E10964" t="s">
        <v>63016</v>
      </c>
      <c r="F10964" t="s">
        <v>13</v>
      </c>
      <c r="G10964" s="6" t="s">
        <v>63017</v>
      </c>
      <c r="H10964" s="6" t="s">
        <v>63018</v>
      </c>
      <c r="I10964" s="6" t="s">
        <v>63019</v>
      </c>
      <c r="J10964" s="6" t="s">
        <v>63020</v>
      </c>
      <c r="K10964" t="s">
        <v>82</v>
      </c>
      <c r="L10964" t="s">
        <v>4776</v>
      </c>
      <c r="M10964" t="s">
        <v>5877</v>
      </c>
      <c r="N10964" t="s">
        <v>64</v>
      </c>
      <c r="O10964">
        <v>1</v>
      </c>
      <c r="Y10964">
        <f t="shared" si="342"/>
        <v>0</v>
      </c>
      <c r="Z10964" t="str">
        <f t="shared" si="343"/>
        <v>Магазин0</v>
      </c>
      <c r="AA10964" s="6" t="str">
        <f>VLOOKUP(Z10964,Баллы!A:B,2,0)</f>
        <v>Диспаритет</v>
      </c>
    </row>
    <row r="10965">
      <c r="A10965" t="s">
        <v>63021</v>
      </c>
      <c r="B10965" t="s">
        <v>676</v>
      </c>
      <c r="C10965" s="1">
        <v>45598</v>
      </c>
      <c r="D10965" t="s">
        <v>63021</v>
      </c>
      <c r="E10965" t="s">
        <v>63022</v>
      </c>
      <c r="F10965" t="s">
        <v>13</v>
      </c>
      <c r="G10965" s="6" t="s">
        <v>63023</v>
      </c>
      <c r="H10965" s="6" t="s">
        <v>63024</v>
      </c>
      <c r="I10965" s="6" t="s">
        <v>63025</v>
      </c>
      <c r="J10965" s="6" t="s">
        <v>63026</v>
      </c>
      <c r="K10965" t="s">
        <v>61</v>
      </c>
      <c r="L10965" t="s">
        <v>682</v>
      </c>
      <c r="M10965" t="s">
        <v>683</v>
      </c>
      <c r="N10965" t="s">
        <v>64</v>
      </c>
      <c r="O10965">
        <v>1</v>
      </c>
      <c r="Y10965">
        <f t="shared" si="342"/>
        <v>0</v>
      </c>
      <c r="Z10965" t="str">
        <f t="shared" si="343"/>
        <v>Магазин0</v>
      </c>
      <c r="AA10965" s="6" t="str">
        <f>VLOOKUP(Z10965,Баллы!A:B,2,0)</f>
        <v>Диспаритет</v>
      </c>
    </row>
    <row r="10966">
      <c r="A10966" t="s">
        <v>63027</v>
      </c>
      <c r="B10966" t="s">
        <v>8259</v>
      </c>
      <c r="C10966" s="1">
        <v>45598</v>
      </c>
      <c r="D10966" t="s">
        <v>63027</v>
      </c>
      <c r="E10966" t="s">
        <v>63028</v>
      </c>
      <c r="F10966" t="s">
        <v>13</v>
      </c>
      <c r="G10966" s="6" t="s">
        <v>63029</v>
      </c>
      <c r="H10966" s="6" t="s">
        <v>63030</v>
      </c>
      <c r="I10966" s="6" t="s">
        <v>63031</v>
      </c>
      <c r="J10966" s="6" t="s">
        <v>63032</v>
      </c>
      <c r="K10966" t="s">
        <v>140</v>
      </c>
      <c r="L10966" t="s">
        <v>447</v>
      </c>
      <c r="M10966" t="s">
        <v>8265</v>
      </c>
      <c r="N10966" t="s">
        <v>64</v>
      </c>
      <c r="O10966">
        <v>1</v>
      </c>
      <c r="Y10966">
        <f t="shared" si="342"/>
        <v>0</v>
      </c>
      <c r="Z10966" t="str">
        <f t="shared" si="343"/>
        <v>Магазин0</v>
      </c>
      <c r="AA10966" s="6" t="str">
        <f>VLOOKUP(Z10966,Баллы!A:B,2,0)</f>
        <v>Диспаритет</v>
      </c>
    </row>
    <row r="10967">
      <c r="A10967" t="s">
        <v>63033</v>
      </c>
      <c r="B10967" t="s">
        <v>11432</v>
      </c>
      <c r="C10967" s="1">
        <v>45598</v>
      </c>
      <c r="D10967" t="s">
        <v>63033</v>
      </c>
      <c r="E10967" t="s">
        <v>63034</v>
      </c>
      <c r="F10967" t="s">
        <v>13</v>
      </c>
      <c r="G10967" s="6" t="s">
        <v>63035</v>
      </c>
      <c r="H10967" s="6" t="s">
        <v>63036</v>
      </c>
      <c r="I10967" s="6" t="s">
        <v>63037</v>
      </c>
      <c r="J10967" s="6" t="s">
        <v>63038</v>
      </c>
      <c r="K10967" t="s">
        <v>72</v>
      </c>
      <c r="L10967" t="s">
        <v>952</v>
      </c>
      <c r="M10967" t="s">
        <v>11438</v>
      </c>
      <c r="N10967" t="s">
        <v>64</v>
      </c>
      <c r="O10967">
        <v>1</v>
      </c>
      <c r="Y10967">
        <f t="shared" si="342"/>
        <v>0</v>
      </c>
      <c r="Z10967" t="str">
        <f t="shared" si="343"/>
        <v>Магазин0</v>
      </c>
      <c r="AA10967" s="6" t="str">
        <f>VLOOKUP(Z10967,Баллы!A:B,2,0)</f>
        <v>Диспаритет</v>
      </c>
    </row>
    <row r="10968">
      <c r="A10968" t="s">
        <v>63039</v>
      </c>
      <c r="B10968" t="s">
        <v>300</v>
      </c>
      <c r="C10968" s="1">
        <v>45598</v>
      </c>
      <c r="D10968" t="s">
        <v>63039</v>
      </c>
      <c r="E10968" t="s">
        <v>63040</v>
      </c>
      <c r="F10968" t="s">
        <v>127</v>
      </c>
      <c r="G10968" s="6" t="s">
        <v>63041</v>
      </c>
      <c r="H10968" s="6" t="s">
        <v>63042</v>
      </c>
      <c r="I10968" s="6" t="s">
        <v>63043</v>
      </c>
      <c r="J10968" s="6" t="s">
        <v>101</v>
      </c>
      <c r="K10968" t="s">
        <v>72</v>
      </c>
      <c r="L10968" t="s">
        <v>306</v>
      </c>
      <c r="M10968" t="s">
        <v>307</v>
      </c>
      <c r="N10968" t="s">
        <v>132</v>
      </c>
      <c r="O10968">
        <v>1</v>
      </c>
      <c r="Y10968">
        <f t="shared" si="342"/>
        <v>0</v>
      </c>
      <c r="Z10968" t="str">
        <f t="shared" si="343"/>
        <v>Секция0</v>
      </c>
      <c r="AA10968" s="6" t="str">
        <f>VLOOKUP(Z10968,Баллы!A:B,2,0)</f>
        <v>Диспаритет</v>
      </c>
    </row>
    <row r="10969">
      <c r="A10969" t="s">
        <v>63044</v>
      </c>
      <c r="B10969" t="s">
        <v>1319</v>
      </c>
      <c r="C10969" s="1">
        <v>45598</v>
      </c>
      <c r="D10969" t="s">
        <v>63044</v>
      </c>
      <c r="E10969" t="s">
        <v>63045</v>
      </c>
      <c r="F10969" t="s">
        <v>13</v>
      </c>
      <c r="G10969" s="6" t="s">
        <v>63046</v>
      </c>
      <c r="H10969" s="6" t="s">
        <v>63047</v>
      </c>
      <c r="I10969" s="6" t="s">
        <v>63048</v>
      </c>
      <c r="J10969" s="6" t="s">
        <v>63049</v>
      </c>
      <c r="K10969" t="s">
        <v>61</v>
      </c>
      <c r="L10969" t="s">
        <v>1325</v>
      </c>
      <c r="M10969" t="s">
        <v>1326</v>
      </c>
      <c r="N10969" t="s">
        <v>64</v>
      </c>
      <c r="O10969">
        <v>1</v>
      </c>
      <c r="Y10969">
        <f t="shared" si="342"/>
        <v>0</v>
      </c>
      <c r="Z10969" t="str">
        <f t="shared" si="343"/>
        <v>Магазин0</v>
      </c>
      <c r="AA10969" s="6" t="str">
        <f>VLOOKUP(Z10969,Баллы!A:B,2,0)</f>
        <v>Диспаритет</v>
      </c>
    </row>
    <row r="10970">
      <c r="A10970" t="s">
        <v>63050</v>
      </c>
      <c r="B10970" t="s">
        <v>781</v>
      </c>
      <c r="C10970" s="1">
        <v>45598</v>
      </c>
      <c r="D10970" t="s">
        <v>63050</v>
      </c>
      <c r="E10970" t="s">
        <v>63051</v>
      </c>
      <c r="F10970" t="s">
        <v>88</v>
      </c>
      <c r="G10970" s="6" t="s">
        <v>63052</v>
      </c>
      <c r="H10970" s="6" t="s">
        <v>63053</v>
      </c>
      <c r="I10970" s="6" t="s">
        <v>63054</v>
      </c>
      <c r="J10970" s="6" t="s">
        <v>63055</v>
      </c>
      <c r="K10970" t="s">
        <v>82</v>
      </c>
      <c r="L10970" t="s">
        <v>115</v>
      </c>
      <c r="M10970" t="s">
        <v>786</v>
      </c>
      <c r="N10970" t="s">
        <v>95</v>
      </c>
      <c r="O10970">
        <v>1</v>
      </c>
      <c r="Y10970">
        <f t="shared" si="342"/>
        <v>0</v>
      </c>
      <c r="Z10970" t="str">
        <f t="shared" si="343"/>
        <v>Павильон0</v>
      </c>
      <c r="AA10970" s="6" t="str">
        <f>VLOOKUP(Z10970,Баллы!A:B,2,0)</f>
        <v>Диспаритет</v>
      </c>
    </row>
    <row r="10971">
      <c r="A10971" t="s">
        <v>63056</v>
      </c>
      <c r="B10971" t="s">
        <v>367</v>
      </c>
      <c r="C10971" s="1">
        <v>45598</v>
      </c>
      <c r="D10971" t="s">
        <v>63056</v>
      </c>
      <c r="E10971" t="s">
        <v>63057</v>
      </c>
      <c r="F10971" t="s">
        <v>88</v>
      </c>
      <c r="G10971" s="6" t="s">
        <v>63058</v>
      </c>
      <c r="H10971" s="6" t="s">
        <v>63059</v>
      </c>
      <c r="I10971" s="6" t="s">
        <v>63060</v>
      </c>
      <c r="J10971" s="6" t="s">
        <v>63061</v>
      </c>
      <c r="K10971" t="s">
        <v>104</v>
      </c>
      <c r="L10971" t="s">
        <v>348</v>
      </c>
      <c r="M10971" t="s">
        <v>373</v>
      </c>
      <c r="N10971" t="s">
        <v>95</v>
      </c>
      <c r="O10971">
        <v>1</v>
      </c>
      <c r="Y10971">
        <f t="shared" si="342"/>
        <v>0</v>
      </c>
      <c r="Z10971" t="str">
        <f t="shared" si="343"/>
        <v>Павильон0</v>
      </c>
      <c r="AA10971" s="6" t="str">
        <f>VLOOKUP(Z10971,Баллы!A:B,2,0)</f>
        <v>Диспаритет</v>
      </c>
    </row>
    <row r="10972">
      <c r="A10972" t="s">
        <v>63062</v>
      </c>
      <c r="B10972" t="s">
        <v>2866</v>
      </c>
      <c r="C10972" s="1">
        <v>45598</v>
      </c>
      <c r="D10972" t="s">
        <v>63062</v>
      </c>
      <c r="E10972" t="s">
        <v>63063</v>
      </c>
      <c r="F10972" t="s">
        <v>127</v>
      </c>
      <c r="G10972" s="6" t="s">
        <v>63064</v>
      </c>
      <c r="H10972" s="6" t="s">
        <v>63065</v>
      </c>
      <c r="I10972" s="6" t="s">
        <v>63066</v>
      </c>
      <c r="J10972" s="6" t="s">
        <v>101</v>
      </c>
      <c r="K10972" t="s">
        <v>82</v>
      </c>
      <c r="L10972" t="s">
        <v>115</v>
      </c>
      <c r="M10972" t="s">
        <v>2871</v>
      </c>
      <c r="N10972" t="s">
        <v>132</v>
      </c>
      <c r="O10972">
        <v>1</v>
      </c>
      <c r="Y10972">
        <f t="shared" si="342"/>
        <v>0</v>
      </c>
      <c r="Z10972" t="str">
        <f t="shared" si="343"/>
        <v>Секция0</v>
      </c>
      <c r="AA10972" s="6" t="str">
        <f>VLOOKUP(Z10972,Баллы!A:B,2,0)</f>
        <v>Диспаритет</v>
      </c>
    </row>
    <row r="10973">
      <c r="A10973" t="s">
        <v>63067</v>
      </c>
      <c r="B10973" t="s">
        <v>1199</v>
      </c>
      <c r="C10973" s="1">
        <v>45598</v>
      </c>
      <c r="D10973" t="s">
        <v>63067</v>
      </c>
      <c r="E10973" t="s">
        <v>63068</v>
      </c>
      <c r="F10973" t="s">
        <v>13</v>
      </c>
      <c r="G10973" s="6" t="s">
        <v>63069</v>
      </c>
      <c r="H10973" s="6" t="s">
        <v>63070</v>
      </c>
      <c r="I10973" s="6" t="s">
        <v>63071</v>
      </c>
      <c r="J10973" s="6" t="s">
        <v>63072</v>
      </c>
      <c r="K10973" t="s">
        <v>104</v>
      </c>
      <c r="L10973" t="s">
        <v>253</v>
      </c>
      <c r="M10973" t="s">
        <v>1205</v>
      </c>
      <c r="N10973" t="s">
        <v>64</v>
      </c>
      <c r="O10973">
        <v>1</v>
      </c>
      <c r="Y10973">
        <f t="shared" si="342"/>
        <v>0</v>
      </c>
      <c r="Z10973" t="str">
        <f t="shared" si="343"/>
        <v>Магазин0</v>
      </c>
      <c r="AA10973" s="6" t="str">
        <f>VLOOKUP(Z10973,Баллы!A:B,2,0)</f>
        <v>Диспаритет</v>
      </c>
    </row>
    <row r="10974">
      <c r="A10974" t="s">
        <v>63073</v>
      </c>
      <c r="B10974" t="s">
        <v>2816</v>
      </c>
      <c r="C10974" s="1">
        <v>45598</v>
      </c>
      <c r="D10974" t="s">
        <v>63073</v>
      </c>
      <c r="E10974" t="s">
        <v>63074</v>
      </c>
      <c r="F10974" t="s">
        <v>127</v>
      </c>
      <c r="G10974" s="6" t="s">
        <v>63075</v>
      </c>
      <c r="H10974" s="6" t="s">
        <v>63076</v>
      </c>
      <c r="I10974" s="6" t="s">
        <v>63077</v>
      </c>
      <c r="J10974" s="6" t="s">
        <v>101</v>
      </c>
      <c r="K10974" t="s">
        <v>61</v>
      </c>
      <c r="L10974" t="s">
        <v>62</v>
      </c>
      <c r="M10974" t="s">
        <v>2822</v>
      </c>
      <c r="N10974" t="s">
        <v>132</v>
      </c>
      <c r="O10974">
        <v>1</v>
      </c>
      <c r="Y10974">
        <f t="shared" si="342"/>
        <v>0</v>
      </c>
      <c r="Z10974" t="str">
        <f t="shared" si="343"/>
        <v>Секция0</v>
      </c>
      <c r="AA10974" s="6" t="str">
        <f>VLOOKUP(Z10974,Баллы!A:B,2,0)</f>
        <v>Диспаритет</v>
      </c>
    </row>
    <row r="10975">
      <c r="A10975" t="s">
        <v>63078</v>
      </c>
      <c r="B10975" t="s">
        <v>3383</v>
      </c>
      <c r="C10975" s="1">
        <v>45598</v>
      </c>
      <c r="D10975" t="s">
        <v>63078</v>
      </c>
      <c r="E10975" t="s">
        <v>61234</v>
      </c>
      <c r="F10975" t="s">
        <v>336</v>
      </c>
      <c r="G10975" s="6" t="s">
        <v>101</v>
      </c>
      <c r="H10975" s="6" t="s">
        <v>63079</v>
      </c>
      <c r="I10975" s="6" t="s">
        <v>63080</v>
      </c>
      <c r="J10975" s="6" t="s">
        <v>101</v>
      </c>
      <c r="K10975" t="s">
        <v>82</v>
      </c>
      <c r="L10975" t="s">
        <v>262</v>
      </c>
      <c r="M10975" t="s">
        <v>3389</v>
      </c>
      <c r="N10975" t="s">
        <v>340</v>
      </c>
      <c r="O10975">
        <v>1</v>
      </c>
      <c r="Y10975">
        <f t="shared" si="342"/>
        <v>0</v>
      </c>
      <c r="Z10975" t="str">
        <f t="shared" si="343"/>
        <v>Остров0</v>
      </c>
      <c r="AA10975" s="6" t="str">
        <f>VLOOKUP(Z10975,Баллы!A:B,2,0)</f>
        <v>Диспаритет</v>
      </c>
    </row>
    <row r="10976">
      <c r="A10976" t="s">
        <v>63081</v>
      </c>
      <c r="B10976" t="s">
        <v>2308</v>
      </c>
      <c r="C10976" s="1">
        <v>45598</v>
      </c>
      <c r="D10976" t="s">
        <v>63081</v>
      </c>
      <c r="E10976" t="s">
        <v>63082</v>
      </c>
      <c r="F10976" t="s">
        <v>13</v>
      </c>
      <c r="G10976" s="6" t="s">
        <v>63083</v>
      </c>
      <c r="H10976" s="6" t="s">
        <v>63084</v>
      </c>
      <c r="I10976" s="6" t="s">
        <v>63085</v>
      </c>
      <c r="J10976" s="6" t="s">
        <v>63086</v>
      </c>
      <c r="K10976" t="s">
        <v>140</v>
      </c>
      <c r="L10976" t="s">
        <v>724</v>
      </c>
      <c r="M10976" t="s">
        <v>2314</v>
      </c>
      <c r="N10976" t="s">
        <v>64</v>
      </c>
      <c r="O10976">
        <v>1</v>
      </c>
      <c r="Y10976">
        <f t="shared" si="342"/>
        <v>0</v>
      </c>
      <c r="Z10976" t="str">
        <f t="shared" si="343"/>
        <v>Магазин0</v>
      </c>
      <c r="AA10976" s="6" t="str">
        <f>VLOOKUP(Z10976,Баллы!A:B,2,0)</f>
        <v>Диспаритет</v>
      </c>
    </row>
    <row r="10977">
      <c r="A10977" t="s">
        <v>63087</v>
      </c>
      <c r="B10977" t="s">
        <v>1342</v>
      </c>
      <c r="C10977" s="1">
        <v>45598</v>
      </c>
      <c r="D10977" t="s">
        <v>63087</v>
      </c>
      <c r="E10977" t="s">
        <v>58579</v>
      </c>
      <c r="F10977" t="s">
        <v>223</v>
      </c>
      <c r="G10977" s="6" t="s">
        <v>63088</v>
      </c>
      <c r="H10977" s="6" t="s">
        <v>101</v>
      </c>
      <c r="I10977" s="6" t="s">
        <v>63089</v>
      </c>
      <c r="J10977" s="6" t="s">
        <v>101</v>
      </c>
      <c r="K10977" t="s">
        <v>61</v>
      </c>
      <c r="L10977" t="s">
        <v>885</v>
      </c>
      <c r="M10977" t="s">
        <v>1347</v>
      </c>
      <c r="N10977" t="s">
        <v>228</v>
      </c>
      <c r="O10977">
        <v>1</v>
      </c>
      <c r="Y10977">
        <f t="shared" si="342"/>
        <v>0</v>
      </c>
      <c r="Z10977" t="str">
        <f t="shared" si="343"/>
        <v>Киоск0</v>
      </c>
      <c r="AA10977" s="6" t="str">
        <f>VLOOKUP(Z10977,Баллы!A:B,2,0)</f>
        <v>Диспаритет</v>
      </c>
    </row>
    <row r="10978">
      <c r="A10978" t="s">
        <v>63090</v>
      </c>
      <c r="B10978" t="s">
        <v>159</v>
      </c>
      <c r="C10978" s="1">
        <v>45598</v>
      </c>
      <c r="D10978" t="s">
        <v>63090</v>
      </c>
      <c r="E10978" t="s">
        <v>63091</v>
      </c>
      <c r="F10978" t="s">
        <v>13</v>
      </c>
      <c r="G10978" s="6" t="s">
        <v>63092</v>
      </c>
      <c r="H10978" s="6" t="s">
        <v>63093</v>
      </c>
      <c r="I10978" s="6" t="s">
        <v>63094</v>
      </c>
      <c r="J10978" s="6" t="s">
        <v>63095</v>
      </c>
      <c r="K10978" t="s">
        <v>140</v>
      </c>
      <c r="L10978" t="s">
        <v>165</v>
      </c>
      <c r="M10978" t="s">
        <v>166</v>
      </c>
      <c r="N10978" t="s">
        <v>64</v>
      </c>
      <c r="O10978">
        <v>1</v>
      </c>
      <c r="Y10978">
        <f t="shared" si="342"/>
        <v>0</v>
      </c>
      <c r="Z10978" t="str">
        <f t="shared" si="343"/>
        <v>Магазин0</v>
      </c>
      <c r="AA10978" s="6" t="str">
        <f>VLOOKUP(Z10978,Баллы!A:B,2,0)</f>
        <v>Диспаритет</v>
      </c>
    </row>
    <row r="10979">
      <c r="A10979" t="s">
        <v>63096</v>
      </c>
      <c r="B10979" t="s">
        <v>645</v>
      </c>
      <c r="C10979" s="1">
        <v>45598</v>
      </c>
      <c r="D10979" t="s">
        <v>63096</v>
      </c>
      <c r="E10979" t="s">
        <v>63097</v>
      </c>
      <c r="F10979" t="s">
        <v>13</v>
      </c>
      <c r="G10979" s="6" t="s">
        <v>63098</v>
      </c>
      <c r="H10979" s="6" t="s">
        <v>63099</v>
      </c>
      <c r="I10979" s="6" t="s">
        <v>63100</v>
      </c>
      <c r="J10979" s="6" t="s">
        <v>63101</v>
      </c>
      <c r="K10979" t="s">
        <v>82</v>
      </c>
      <c r="L10979" t="s">
        <v>202</v>
      </c>
      <c r="M10979" t="s">
        <v>651</v>
      </c>
      <c r="N10979" t="s">
        <v>64</v>
      </c>
      <c r="O10979">
        <v>1</v>
      </c>
      <c r="Y10979">
        <f t="shared" si="342"/>
        <v>0</v>
      </c>
      <c r="Z10979" t="str">
        <f t="shared" si="343"/>
        <v>Магазин0</v>
      </c>
      <c r="AA10979" s="6" t="str">
        <f>VLOOKUP(Z10979,Баллы!A:B,2,0)</f>
        <v>Диспаритет</v>
      </c>
    </row>
    <row r="10980">
      <c r="A10980" t="s">
        <v>63102</v>
      </c>
      <c r="B10980" t="s">
        <v>4222</v>
      </c>
      <c r="C10980" s="1">
        <v>45598</v>
      </c>
      <c r="D10980" t="s">
        <v>63102</v>
      </c>
      <c r="E10980" t="s">
        <v>62844</v>
      </c>
      <c r="F10980" t="s">
        <v>127</v>
      </c>
      <c r="G10980" s="6" t="s">
        <v>63103</v>
      </c>
      <c r="H10980" s="6" t="s">
        <v>63104</v>
      </c>
      <c r="I10980" s="6" t="s">
        <v>63105</v>
      </c>
      <c r="J10980" s="6" t="s">
        <v>101</v>
      </c>
      <c r="K10980" t="s">
        <v>61</v>
      </c>
      <c r="L10980" t="s">
        <v>174</v>
      </c>
      <c r="M10980" t="s">
        <v>4228</v>
      </c>
      <c r="N10980" t="s">
        <v>132</v>
      </c>
      <c r="O10980">
        <v>1</v>
      </c>
      <c r="Y10980">
        <f t="shared" si="342"/>
        <v>0</v>
      </c>
      <c r="Z10980" t="str">
        <f t="shared" si="343"/>
        <v>Секция0</v>
      </c>
      <c r="AA10980" s="6" t="str">
        <f>VLOOKUP(Z10980,Баллы!A:B,2,0)</f>
        <v>Диспаритет</v>
      </c>
    </row>
    <row r="10981">
      <c r="A10981" t="s">
        <v>63106</v>
      </c>
      <c r="B10981" t="s">
        <v>1468</v>
      </c>
      <c r="C10981" s="1">
        <v>45598</v>
      </c>
      <c r="D10981" t="s">
        <v>63106</v>
      </c>
      <c r="E10981" t="s">
        <v>63107</v>
      </c>
      <c r="F10981" t="s">
        <v>13</v>
      </c>
      <c r="G10981" s="6" t="s">
        <v>63108</v>
      </c>
      <c r="H10981" s="6" t="s">
        <v>63109</v>
      </c>
      <c r="I10981" s="6" t="s">
        <v>63110</v>
      </c>
      <c r="J10981" s="6" t="s">
        <v>63111</v>
      </c>
      <c r="K10981" t="s">
        <v>82</v>
      </c>
      <c r="L10981" t="s">
        <v>115</v>
      </c>
      <c r="M10981" t="s">
        <v>1474</v>
      </c>
      <c r="N10981" t="s">
        <v>64</v>
      </c>
      <c r="O10981">
        <v>1</v>
      </c>
      <c r="Y10981">
        <f t="shared" si="342"/>
        <v>0</v>
      </c>
      <c r="Z10981" t="str">
        <f t="shared" si="343"/>
        <v>Магазин0</v>
      </c>
      <c r="AA10981" s="6" t="str">
        <f>VLOOKUP(Z10981,Баллы!A:B,2,0)</f>
        <v>Диспаритет</v>
      </c>
    </row>
    <row r="10982">
      <c r="A10982" t="s">
        <v>63112</v>
      </c>
      <c r="B10982" t="s">
        <v>4401</v>
      </c>
      <c r="C10982" s="1">
        <v>45598</v>
      </c>
      <c r="D10982" t="s">
        <v>63112</v>
      </c>
      <c r="E10982" t="s">
        <v>63113</v>
      </c>
      <c r="F10982" t="s">
        <v>13</v>
      </c>
      <c r="G10982" s="6" t="s">
        <v>63114</v>
      </c>
      <c r="H10982" s="6" t="s">
        <v>63115</v>
      </c>
      <c r="I10982" s="6" t="s">
        <v>63116</v>
      </c>
      <c r="J10982" s="6" t="s">
        <v>63117</v>
      </c>
      <c r="K10982" t="s">
        <v>82</v>
      </c>
      <c r="L10982" t="s">
        <v>202</v>
      </c>
      <c r="M10982" t="s">
        <v>4407</v>
      </c>
      <c r="N10982" t="s">
        <v>64</v>
      </c>
      <c r="O10982">
        <v>1</v>
      </c>
      <c r="Y10982">
        <f t="shared" si="342"/>
        <v>0</v>
      </c>
      <c r="Z10982" t="str">
        <f t="shared" si="343"/>
        <v>Магазин0</v>
      </c>
      <c r="AA10982" s="6" t="str">
        <f>VLOOKUP(Z10982,Баллы!A:B,2,0)</f>
        <v>Диспаритет</v>
      </c>
    </row>
    <row r="10983">
      <c r="A10983" t="s">
        <v>63118</v>
      </c>
      <c r="B10983" t="s">
        <v>5472</v>
      </c>
      <c r="C10983" s="1">
        <v>45598</v>
      </c>
      <c r="D10983" t="s">
        <v>63118</v>
      </c>
      <c r="E10983" t="s">
        <v>63119</v>
      </c>
      <c r="F10983" t="s">
        <v>99</v>
      </c>
      <c r="G10983" s="6" t="s">
        <v>63120</v>
      </c>
      <c r="H10983" s="6" t="s">
        <v>101</v>
      </c>
      <c r="I10983" s="6" t="s">
        <v>63121</v>
      </c>
      <c r="J10983" s="6" t="s">
        <v>63122</v>
      </c>
      <c r="K10983" t="s">
        <v>104</v>
      </c>
      <c r="L10983" t="s">
        <v>691</v>
      </c>
      <c r="M10983" t="s">
        <v>5478</v>
      </c>
      <c r="N10983" t="s">
        <v>107</v>
      </c>
      <c r="O10983">
        <v>1</v>
      </c>
      <c r="Y10983">
        <f t="shared" si="342"/>
        <v>0</v>
      </c>
      <c r="Z10983" t="str">
        <f t="shared" si="343"/>
        <v xml:space="preserve">Магазин СО0</v>
      </c>
      <c r="AA10983" s="6" t="str">
        <f>VLOOKUP(Z10983,Баллы!A:B,2,0)</f>
        <v>Диспаритет</v>
      </c>
    </row>
    <row r="10984">
      <c r="A10984" t="s">
        <v>63123</v>
      </c>
      <c r="B10984" t="s">
        <v>86</v>
      </c>
      <c r="C10984" s="1">
        <v>45598</v>
      </c>
      <c r="D10984" t="s">
        <v>63123</v>
      </c>
      <c r="E10984" t="s">
        <v>63124</v>
      </c>
      <c r="F10984" t="s">
        <v>13</v>
      </c>
      <c r="G10984" s="6" t="s">
        <v>63125</v>
      </c>
      <c r="H10984" s="6" t="s">
        <v>63126</v>
      </c>
      <c r="I10984" s="6" t="s">
        <v>63127</v>
      </c>
      <c r="J10984" s="6" t="s">
        <v>63128</v>
      </c>
      <c r="K10984" t="s">
        <v>61</v>
      </c>
      <c r="L10984" t="s">
        <v>93</v>
      </c>
      <c r="M10984" t="s">
        <v>94</v>
      </c>
      <c r="N10984" t="s">
        <v>64</v>
      </c>
      <c r="O10984">
        <v>1</v>
      </c>
      <c r="Y10984">
        <f t="shared" si="342"/>
        <v>0</v>
      </c>
      <c r="Z10984" t="str">
        <f t="shared" si="343"/>
        <v>Магазин0</v>
      </c>
      <c r="AA10984" s="6" t="str">
        <f>VLOOKUP(Z10984,Баллы!A:B,2,0)</f>
        <v>Диспаритет</v>
      </c>
    </row>
    <row r="10985">
      <c r="A10985" t="s">
        <v>63129</v>
      </c>
      <c r="B10985" t="s">
        <v>38656</v>
      </c>
      <c r="C10985" s="1">
        <v>45598</v>
      </c>
      <c r="D10985" t="s">
        <v>63129</v>
      </c>
      <c r="E10985" t="s">
        <v>63130</v>
      </c>
      <c r="F10985" t="s">
        <v>13</v>
      </c>
      <c r="G10985" s="6" t="s">
        <v>63131</v>
      </c>
      <c r="H10985" s="6" t="s">
        <v>63132</v>
      </c>
      <c r="I10985" s="6" t="s">
        <v>63133</v>
      </c>
      <c r="J10985" s="6" t="s">
        <v>63134</v>
      </c>
      <c r="K10985" t="s">
        <v>140</v>
      </c>
      <c r="L10985" t="s">
        <v>165</v>
      </c>
      <c r="M10985" t="s">
        <v>38662</v>
      </c>
      <c r="N10985" t="s">
        <v>64</v>
      </c>
      <c r="O10985">
        <v>1</v>
      </c>
      <c r="Y10985">
        <f t="shared" ref="Y10985:Y11048" si="344">SUM(P10985:W10985)</f>
        <v>0</v>
      </c>
      <c r="Z10985" t="str">
        <f t="shared" ref="Z10985:Z11048" si="345">CONCATENATE(N10985,Y10985)</f>
        <v>Магазин0</v>
      </c>
      <c r="AA10985" s="6" t="str">
        <f>VLOOKUP(Z10985,Баллы!A:B,2,0)</f>
        <v>Диспаритет</v>
      </c>
    </row>
    <row r="10986">
      <c r="A10986" t="s">
        <v>63135</v>
      </c>
      <c r="B10986" t="s">
        <v>1406</v>
      </c>
      <c r="C10986" s="1">
        <v>45598</v>
      </c>
      <c r="D10986" t="s">
        <v>63135</v>
      </c>
      <c r="E10986" t="s">
        <v>63136</v>
      </c>
      <c r="F10986" t="s">
        <v>13</v>
      </c>
      <c r="G10986" s="6" t="s">
        <v>63137</v>
      </c>
      <c r="H10986" s="6" t="s">
        <v>63138</v>
      </c>
      <c r="I10986" s="6" t="s">
        <v>63139</v>
      </c>
      <c r="J10986" s="6" t="s">
        <v>63140</v>
      </c>
      <c r="K10986" t="s">
        <v>72</v>
      </c>
      <c r="L10986" t="s">
        <v>288</v>
      </c>
      <c r="M10986" t="s">
        <v>1412</v>
      </c>
      <c r="N10986" t="s">
        <v>64</v>
      </c>
      <c r="O10986">
        <v>1</v>
      </c>
      <c r="Y10986">
        <f t="shared" si="344"/>
        <v>0</v>
      </c>
      <c r="Z10986" t="str">
        <f t="shared" si="345"/>
        <v>Магазин0</v>
      </c>
      <c r="AA10986" s="6" t="str">
        <f>VLOOKUP(Z10986,Баллы!A:B,2,0)</f>
        <v>Диспаритет</v>
      </c>
    </row>
    <row r="10987">
      <c r="A10987" t="s">
        <v>63141</v>
      </c>
      <c r="B10987" t="s">
        <v>1349</v>
      </c>
      <c r="C10987" s="1">
        <v>45598</v>
      </c>
      <c r="D10987" t="s">
        <v>63141</v>
      </c>
      <c r="E10987" t="s">
        <v>63142</v>
      </c>
      <c r="F10987" t="s">
        <v>13</v>
      </c>
      <c r="G10987" s="6" t="s">
        <v>63143</v>
      </c>
      <c r="H10987" s="6" t="s">
        <v>63144</v>
      </c>
      <c r="I10987" s="6" t="s">
        <v>63145</v>
      </c>
      <c r="J10987" s="6" t="s">
        <v>63146</v>
      </c>
      <c r="K10987" t="s">
        <v>61</v>
      </c>
      <c r="L10987" t="s">
        <v>559</v>
      </c>
      <c r="M10987" t="s">
        <v>1355</v>
      </c>
      <c r="N10987" t="s">
        <v>64</v>
      </c>
      <c r="O10987">
        <v>1</v>
      </c>
      <c r="Y10987">
        <f t="shared" si="344"/>
        <v>0</v>
      </c>
      <c r="Z10987" t="str">
        <f t="shared" si="345"/>
        <v>Магазин0</v>
      </c>
      <c r="AA10987" s="6" t="str">
        <f>VLOOKUP(Z10987,Баллы!A:B,2,0)</f>
        <v>Диспаритет</v>
      </c>
    </row>
    <row r="10988">
      <c r="A10988" t="s">
        <v>63147</v>
      </c>
      <c r="B10988" t="s">
        <v>938</v>
      </c>
      <c r="C10988" s="1">
        <v>45598</v>
      </c>
      <c r="D10988" t="s">
        <v>63147</v>
      </c>
      <c r="E10988" t="s">
        <v>63148</v>
      </c>
      <c r="F10988" t="s">
        <v>13</v>
      </c>
      <c r="G10988" s="6" t="s">
        <v>63149</v>
      </c>
      <c r="H10988" s="6" t="s">
        <v>63150</v>
      </c>
      <c r="I10988" s="6" t="s">
        <v>63151</v>
      </c>
      <c r="J10988" s="6" t="s">
        <v>63152</v>
      </c>
      <c r="K10988" t="s">
        <v>72</v>
      </c>
      <c r="L10988" t="s">
        <v>822</v>
      </c>
      <c r="M10988" t="s">
        <v>944</v>
      </c>
      <c r="N10988" t="s">
        <v>64</v>
      </c>
      <c r="O10988">
        <v>1</v>
      </c>
      <c r="Y10988">
        <f t="shared" si="344"/>
        <v>0</v>
      </c>
      <c r="Z10988" t="str">
        <f t="shared" si="345"/>
        <v>Магазин0</v>
      </c>
      <c r="AA10988" s="6" t="str">
        <f>VLOOKUP(Z10988,Баллы!A:B,2,0)</f>
        <v>Диспаритет</v>
      </c>
    </row>
    <row r="10989">
      <c r="A10989" t="s">
        <v>63153</v>
      </c>
      <c r="B10989" t="s">
        <v>10662</v>
      </c>
      <c r="C10989" s="1">
        <v>45598</v>
      </c>
      <c r="D10989" t="s">
        <v>63153</v>
      </c>
      <c r="E10989" t="s">
        <v>57192</v>
      </c>
      <c r="F10989" t="s">
        <v>127</v>
      </c>
      <c r="G10989" s="6" t="s">
        <v>63154</v>
      </c>
      <c r="H10989" s="6" t="s">
        <v>63155</v>
      </c>
      <c r="I10989" s="6" t="s">
        <v>63156</v>
      </c>
      <c r="J10989" s="6" t="s">
        <v>101</v>
      </c>
      <c r="K10989" t="s">
        <v>61</v>
      </c>
      <c r="L10989" t="s">
        <v>364</v>
      </c>
      <c r="M10989" t="s">
        <v>10667</v>
      </c>
      <c r="N10989" t="s">
        <v>132</v>
      </c>
      <c r="O10989">
        <v>1</v>
      </c>
      <c r="Y10989">
        <f t="shared" si="344"/>
        <v>0</v>
      </c>
      <c r="Z10989" t="str">
        <f t="shared" si="345"/>
        <v>Секция0</v>
      </c>
      <c r="AA10989" s="6" t="str">
        <f>VLOOKUP(Z10989,Баллы!A:B,2,0)</f>
        <v>Диспаритет</v>
      </c>
    </row>
    <row r="10990">
      <c r="A10990" t="s">
        <v>63157</v>
      </c>
      <c r="B10990" t="s">
        <v>1081</v>
      </c>
      <c r="C10990" s="1">
        <v>45598</v>
      </c>
      <c r="D10990" t="s">
        <v>63157</v>
      </c>
      <c r="E10990" t="s">
        <v>63158</v>
      </c>
      <c r="F10990" t="s">
        <v>13</v>
      </c>
      <c r="G10990" s="6" t="s">
        <v>63159</v>
      </c>
      <c r="H10990" s="6" t="s">
        <v>63160</v>
      </c>
      <c r="I10990" s="6" t="s">
        <v>63161</v>
      </c>
      <c r="J10990" s="6" t="s">
        <v>63162</v>
      </c>
      <c r="K10990" t="s">
        <v>192</v>
      </c>
      <c r="L10990" t="s">
        <v>536</v>
      </c>
      <c r="M10990" t="s">
        <v>1087</v>
      </c>
      <c r="N10990" t="s">
        <v>64</v>
      </c>
      <c r="O10990">
        <v>1</v>
      </c>
      <c r="Y10990">
        <f t="shared" si="344"/>
        <v>0</v>
      </c>
      <c r="Z10990" t="str">
        <f t="shared" si="345"/>
        <v>Магазин0</v>
      </c>
      <c r="AA10990" s="6" t="str">
        <f>VLOOKUP(Z10990,Баллы!A:B,2,0)</f>
        <v>Диспаритет</v>
      </c>
    </row>
    <row r="10991">
      <c r="A10991" t="s">
        <v>63163</v>
      </c>
      <c r="B10991" t="s">
        <v>702</v>
      </c>
      <c r="C10991" s="1">
        <v>45598</v>
      </c>
      <c r="D10991" t="s">
        <v>63163</v>
      </c>
      <c r="E10991" t="s">
        <v>63164</v>
      </c>
      <c r="F10991" t="s">
        <v>13</v>
      </c>
      <c r="G10991" s="6" t="s">
        <v>63165</v>
      </c>
      <c r="H10991" s="6" t="s">
        <v>63166</v>
      </c>
      <c r="I10991" s="6" t="s">
        <v>63167</v>
      </c>
      <c r="J10991" s="6" t="s">
        <v>63168</v>
      </c>
      <c r="K10991" t="s">
        <v>82</v>
      </c>
      <c r="L10991" t="s">
        <v>83</v>
      </c>
      <c r="M10991" t="s">
        <v>708</v>
      </c>
      <c r="N10991" t="s">
        <v>64</v>
      </c>
      <c r="O10991">
        <v>1</v>
      </c>
      <c r="Y10991">
        <f t="shared" si="344"/>
        <v>0</v>
      </c>
      <c r="Z10991" t="str">
        <f t="shared" si="345"/>
        <v>Магазин0</v>
      </c>
      <c r="AA10991" s="6" t="str">
        <f>VLOOKUP(Z10991,Баллы!A:B,2,0)</f>
        <v>Диспаритет</v>
      </c>
    </row>
    <row r="10992">
      <c r="A10992" t="s">
        <v>63169</v>
      </c>
      <c r="B10992" t="s">
        <v>273</v>
      </c>
      <c r="C10992" s="1">
        <v>45598</v>
      </c>
      <c r="D10992" t="s">
        <v>63169</v>
      </c>
      <c r="E10992" t="s">
        <v>63170</v>
      </c>
      <c r="F10992" t="s">
        <v>13</v>
      </c>
      <c r="G10992" s="6" t="s">
        <v>63171</v>
      </c>
      <c r="H10992" s="6" t="s">
        <v>63172</v>
      </c>
      <c r="I10992" s="6" t="s">
        <v>63173</v>
      </c>
      <c r="J10992" s="6" t="s">
        <v>63174</v>
      </c>
      <c r="K10992" t="s">
        <v>61</v>
      </c>
      <c r="L10992" t="s">
        <v>279</v>
      </c>
      <c r="M10992" t="s">
        <v>280</v>
      </c>
      <c r="N10992" t="s">
        <v>64</v>
      </c>
      <c r="O10992">
        <v>1</v>
      </c>
      <c r="Y10992">
        <f t="shared" si="344"/>
        <v>0</v>
      </c>
      <c r="Z10992" t="str">
        <f t="shared" si="345"/>
        <v>Магазин0</v>
      </c>
      <c r="AA10992" s="6" t="str">
        <f>VLOOKUP(Z10992,Баллы!A:B,2,0)</f>
        <v>Диспаритет</v>
      </c>
    </row>
    <row r="10993">
      <c r="A10993" t="s">
        <v>63175</v>
      </c>
      <c r="B10993" t="s">
        <v>359</v>
      </c>
      <c r="C10993" s="1">
        <v>45598</v>
      </c>
      <c r="D10993" t="s">
        <v>63175</v>
      </c>
      <c r="E10993" t="s">
        <v>63176</v>
      </c>
      <c r="F10993" t="s">
        <v>13</v>
      </c>
      <c r="G10993" s="6" t="s">
        <v>63177</v>
      </c>
      <c r="H10993" s="6" t="s">
        <v>63178</v>
      </c>
      <c r="I10993" s="6" t="s">
        <v>63179</v>
      </c>
      <c r="J10993" s="6" t="s">
        <v>63180</v>
      </c>
      <c r="K10993" t="s">
        <v>61</v>
      </c>
      <c r="L10993" t="s">
        <v>364</v>
      </c>
      <c r="M10993" t="s">
        <v>365</v>
      </c>
      <c r="N10993" t="s">
        <v>64</v>
      </c>
      <c r="O10993">
        <v>1</v>
      </c>
      <c r="Y10993">
        <f t="shared" si="344"/>
        <v>0</v>
      </c>
      <c r="Z10993" t="str">
        <f t="shared" si="345"/>
        <v>Магазин0</v>
      </c>
      <c r="AA10993" s="6" t="str">
        <f>VLOOKUP(Z10993,Баллы!A:B,2,0)</f>
        <v>Диспаритет</v>
      </c>
    </row>
    <row r="10994">
      <c r="A10994" t="s">
        <v>63181</v>
      </c>
      <c r="B10994" t="s">
        <v>2125</v>
      </c>
      <c r="C10994" s="1">
        <v>45598</v>
      </c>
      <c r="D10994" t="s">
        <v>63181</v>
      </c>
      <c r="E10994" t="s">
        <v>63182</v>
      </c>
      <c r="F10994" t="s">
        <v>127</v>
      </c>
      <c r="G10994" s="6" t="s">
        <v>63183</v>
      </c>
      <c r="H10994" s="6" t="s">
        <v>63184</v>
      </c>
      <c r="I10994" s="6" t="s">
        <v>63185</v>
      </c>
      <c r="J10994" s="6" t="s">
        <v>101</v>
      </c>
      <c r="K10994" t="s">
        <v>61</v>
      </c>
      <c r="L10994" t="s">
        <v>174</v>
      </c>
      <c r="M10994" t="s">
        <v>2131</v>
      </c>
      <c r="N10994" t="s">
        <v>132</v>
      </c>
      <c r="O10994">
        <v>1</v>
      </c>
      <c r="Y10994">
        <f t="shared" si="344"/>
        <v>0</v>
      </c>
      <c r="Z10994" t="str">
        <f t="shared" si="345"/>
        <v>Секция0</v>
      </c>
      <c r="AA10994" s="6" t="str">
        <f>VLOOKUP(Z10994,Баллы!A:B,2,0)</f>
        <v>Диспаритет</v>
      </c>
    </row>
    <row r="10995">
      <c r="A10995" t="s">
        <v>63186</v>
      </c>
      <c r="B10995" t="s">
        <v>7195</v>
      </c>
      <c r="C10995" s="1">
        <v>45598</v>
      </c>
      <c r="D10995" t="s">
        <v>63186</v>
      </c>
      <c r="E10995" t="s">
        <v>63187</v>
      </c>
      <c r="F10995" t="s">
        <v>13</v>
      </c>
      <c r="G10995" s="6" t="s">
        <v>63188</v>
      </c>
      <c r="H10995" s="6" t="s">
        <v>63189</v>
      </c>
      <c r="I10995" s="6" t="s">
        <v>63190</v>
      </c>
      <c r="J10995" s="6" t="s">
        <v>63191</v>
      </c>
      <c r="K10995" t="s">
        <v>82</v>
      </c>
      <c r="L10995" t="s">
        <v>2039</v>
      </c>
      <c r="M10995" t="s">
        <v>7201</v>
      </c>
      <c r="N10995" t="s">
        <v>64</v>
      </c>
      <c r="O10995">
        <v>1</v>
      </c>
      <c r="Y10995">
        <f t="shared" si="344"/>
        <v>0</v>
      </c>
      <c r="Z10995" t="str">
        <f t="shared" si="345"/>
        <v>Магазин0</v>
      </c>
      <c r="AA10995" s="6" t="str">
        <f>VLOOKUP(Z10995,Баллы!A:B,2,0)</f>
        <v>Диспаритет</v>
      </c>
    </row>
    <row r="10996">
      <c r="A10996" t="s">
        <v>63192</v>
      </c>
      <c r="B10996" t="s">
        <v>317</v>
      </c>
      <c r="C10996" s="1">
        <v>45598</v>
      </c>
      <c r="D10996" t="s">
        <v>63192</v>
      </c>
      <c r="E10996" t="s">
        <v>63193</v>
      </c>
      <c r="F10996" t="s">
        <v>13</v>
      </c>
      <c r="G10996" s="6" t="s">
        <v>63194</v>
      </c>
      <c r="H10996" s="6" t="s">
        <v>63195</v>
      </c>
      <c r="I10996" s="6" t="s">
        <v>63196</v>
      </c>
      <c r="J10996" s="6" t="s">
        <v>63197</v>
      </c>
      <c r="K10996" t="s">
        <v>72</v>
      </c>
      <c r="L10996" t="s">
        <v>322</v>
      </c>
      <c r="M10996" t="s">
        <v>323</v>
      </c>
      <c r="N10996" t="s">
        <v>64</v>
      </c>
      <c r="O10996">
        <v>1</v>
      </c>
      <c r="Y10996">
        <f t="shared" si="344"/>
        <v>0</v>
      </c>
      <c r="Z10996" t="str">
        <f t="shared" si="345"/>
        <v>Магазин0</v>
      </c>
      <c r="AA10996" s="6" t="str">
        <f>VLOOKUP(Z10996,Баллы!A:B,2,0)</f>
        <v>Диспаритет</v>
      </c>
    </row>
    <row r="10997">
      <c r="A10997" t="s">
        <v>63198</v>
      </c>
      <c r="B10997" t="s">
        <v>3946</v>
      </c>
      <c r="C10997" s="1">
        <v>45598</v>
      </c>
      <c r="D10997" t="s">
        <v>63198</v>
      </c>
      <c r="E10997" t="s">
        <v>63199</v>
      </c>
      <c r="F10997" t="s">
        <v>127</v>
      </c>
      <c r="G10997" s="6" t="s">
        <v>63200</v>
      </c>
      <c r="H10997" s="6" t="s">
        <v>63201</v>
      </c>
      <c r="I10997" s="6" t="s">
        <v>63202</v>
      </c>
      <c r="J10997" s="6" t="s">
        <v>101</v>
      </c>
      <c r="K10997" t="s">
        <v>104</v>
      </c>
      <c r="L10997" t="s">
        <v>2020</v>
      </c>
      <c r="M10997" t="s">
        <v>3952</v>
      </c>
      <c r="N10997" t="s">
        <v>132</v>
      </c>
      <c r="O10997">
        <v>1</v>
      </c>
      <c r="Y10997">
        <f t="shared" si="344"/>
        <v>0</v>
      </c>
      <c r="Z10997" t="str">
        <f t="shared" si="345"/>
        <v>Секция0</v>
      </c>
      <c r="AA10997" s="6" t="str">
        <f>VLOOKUP(Z10997,Баллы!A:B,2,0)</f>
        <v>Диспаритет</v>
      </c>
    </row>
    <row r="10998">
      <c r="A10998" t="s">
        <v>63203</v>
      </c>
      <c r="B10998" t="s">
        <v>1312</v>
      </c>
      <c r="C10998" s="1">
        <v>45598</v>
      </c>
      <c r="D10998" t="s">
        <v>63203</v>
      </c>
      <c r="E10998" t="s">
        <v>63204</v>
      </c>
      <c r="F10998" t="s">
        <v>13</v>
      </c>
      <c r="G10998" s="6" t="s">
        <v>63205</v>
      </c>
      <c r="H10998" s="6" t="s">
        <v>63206</v>
      </c>
      <c r="I10998" s="6" t="s">
        <v>63207</v>
      </c>
      <c r="J10998" s="6" t="s">
        <v>63208</v>
      </c>
      <c r="K10998" t="s">
        <v>82</v>
      </c>
      <c r="L10998" t="s">
        <v>115</v>
      </c>
      <c r="M10998" t="s">
        <v>1317</v>
      </c>
      <c r="N10998" t="s">
        <v>64</v>
      </c>
      <c r="O10998">
        <v>1</v>
      </c>
      <c r="Y10998">
        <f t="shared" si="344"/>
        <v>0</v>
      </c>
      <c r="Z10998" t="str">
        <f t="shared" si="345"/>
        <v>Магазин0</v>
      </c>
      <c r="AA10998" s="6" t="str">
        <f>VLOOKUP(Z10998,Баллы!A:B,2,0)</f>
        <v>Диспаритет</v>
      </c>
    </row>
    <row r="10999">
      <c r="A10999" t="s">
        <v>63209</v>
      </c>
      <c r="B10999" t="s">
        <v>1524</v>
      </c>
      <c r="C10999" s="1">
        <v>45598</v>
      </c>
      <c r="D10999" t="s">
        <v>63209</v>
      </c>
      <c r="E10999" t="s">
        <v>63210</v>
      </c>
      <c r="F10999" t="s">
        <v>88</v>
      </c>
      <c r="G10999" s="6" t="s">
        <v>63211</v>
      </c>
      <c r="H10999" s="6" t="s">
        <v>63212</v>
      </c>
      <c r="I10999" s="6" t="s">
        <v>63213</v>
      </c>
      <c r="J10999" s="6" t="s">
        <v>63214</v>
      </c>
      <c r="K10999" t="s">
        <v>82</v>
      </c>
      <c r="L10999" t="s">
        <v>236</v>
      </c>
      <c r="M10999" t="s">
        <v>1530</v>
      </c>
      <c r="N10999" t="s">
        <v>95</v>
      </c>
      <c r="O10999">
        <v>1</v>
      </c>
      <c r="Y10999">
        <f t="shared" si="344"/>
        <v>0</v>
      </c>
      <c r="Z10999" t="str">
        <f t="shared" si="345"/>
        <v>Павильон0</v>
      </c>
      <c r="AA10999" s="6" t="str">
        <f>VLOOKUP(Z10999,Баллы!A:B,2,0)</f>
        <v>Диспаритет</v>
      </c>
    </row>
    <row r="11000">
      <c r="A11000" t="s">
        <v>63215</v>
      </c>
      <c r="B11000" t="s">
        <v>15820</v>
      </c>
      <c r="C11000" s="1">
        <v>45598</v>
      </c>
      <c r="D11000" t="s">
        <v>63215</v>
      </c>
      <c r="E11000" t="s">
        <v>63216</v>
      </c>
      <c r="F11000" t="s">
        <v>13</v>
      </c>
      <c r="G11000" s="6" t="s">
        <v>63217</v>
      </c>
      <c r="H11000" s="6" t="s">
        <v>63218</v>
      </c>
      <c r="I11000" s="6" t="s">
        <v>63219</v>
      </c>
      <c r="J11000" s="6" t="s">
        <v>63220</v>
      </c>
      <c r="K11000" t="s">
        <v>72</v>
      </c>
      <c r="L11000" t="s">
        <v>405</v>
      </c>
      <c r="M11000" t="s">
        <v>15826</v>
      </c>
      <c r="N11000" t="s">
        <v>64</v>
      </c>
      <c r="O11000">
        <v>1</v>
      </c>
      <c r="Y11000">
        <f t="shared" si="344"/>
        <v>0</v>
      </c>
      <c r="Z11000" t="str">
        <f t="shared" si="345"/>
        <v>Магазин0</v>
      </c>
      <c r="AA11000" s="6" t="str">
        <f>VLOOKUP(Z11000,Баллы!A:B,2,0)</f>
        <v>Диспаритет</v>
      </c>
    </row>
    <row r="11001">
      <c r="A11001" t="s">
        <v>63221</v>
      </c>
      <c r="B11001" t="s">
        <v>1334</v>
      </c>
      <c r="C11001" s="1">
        <v>45598</v>
      </c>
      <c r="D11001" t="s">
        <v>63221</v>
      </c>
      <c r="E11001" t="s">
        <v>63222</v>
      </c>
      <c r="F11001" t="s">
        <v>13</v>
      </c>
      <c r="G11001" s="6" t="s">
        <v>63223</v>
      </c>
      <c r="H11001" s="6" t="s">
        <v>63224</v>
      </c>
      <c r="I11001" s="6" t="s">
        <v>63225</v>
      </c>
      <c r="J11001" s="6" t="s">
        <v>63226</v>
      </c>
      <c r="K11001" t="s">
        <v>140</v>
      </c>
      <c r="L11001" t="s">
        <v>165</v>
      </c>
      <c r="M11001" t="s">
        <v>1340</v>
      </c>
      <c r="N11001" t="s">
        <v>64</v>
      </c>
      <c r="O11001">
        <v>1</v>
      </c>
      <c r="Y11001">
        <f t="shared" si="344"/>
        <v>0</v>
      </c>
      <c r="Z11001" t="str">
        <f t="shared" si="345"/>
        <v>Магазин0</v>
      </c>
      <c r="AA11001" s="6" t="str">
        <f>VLOOKUP(Z11001,Баллы!A:B,2,0)</f>
        <v>Диспаритет</v>
      </c>
    </row>
    <row r="11002">
      <c r="A11002" t="s">
        <v>63227</v>
      </c>
      <c r="B11002" t="s">
        <v>1959</v>
      </c>
      <c r="C11002" s="1">
        <v>45598</v>
      </c>
      <c r="D11002" t="s">
        <v>63227</v>
      </c>
      <c r="E11002" t="s">
        <v>63228</v>
      </c>
      <c r="F11002" t="s">
        <v>13</v>
      </c>
      <c r="G11002" s="6" t="s">
        <v>63229</v>
      </c>
      <c r="H11002" s="6" t="s">
        <v>63230</v>
      </c>
      <c r="I11002" s="6" t="s">
        <v>63231</v>
      </c>
      <c r="J11002" s="6" t="s">
        <v>63232</v>
      </c>
      <c r="K11002" t="s">
        <v>82</v>
      </c>
      <c r="L11002" t="s">
        <v>115</v>
      </c>
      <c r="M11002" t="s">
        <v>1965</v>
      </c>
      <c r="N11002" t="s">
        <v>64</v>
      </c>
      <c r="O11002">
        <v>1</v>
      </c>
      <c r="Y11002">
        <f t="shared" si="344"/>
        <v>0</v>
      </c>
      <c r="Z11002" t="str">
        <f t="shared" si="345"/>
        <v>Магазин0</v>
      </c>
      <c r="AA11002" s="6" t="str">
        <f>VLOOKUP(Z11002,Баллы!A:B,2,0)</f>
        <v>Диспаритет</v>
      </c>
    </row>
    <row r="11003">
      <c r="A11003" t="s">
        <v>63233</v>
      </c>
      <c r="B11003" t="s">
        <v>2399</v>
      </c>
      <c r="C11003" s="1">
        <v>45598</v>
      </c>
      <c r="D11003" t="s">
        <v>63233</v>
      </c>
      <c r="E11003" t="s">
        <v>63234</v>
      </c>
      <c r="F11003" t="s">
        <v>13</v>
      </c>
      <c r="G11003" s="6" t="s">
        <v>63235</v>
      </c>
      <c r="H11003" s="6" t="s">
        <v>63236</v>
      </c>
      <c r="I11003" s="6" t="s">
        <v>63237</v>
      </c>
      <c r="J11003" s="6" t="s">
        <v>63238</v>
      </c>
      <c r="K11003" t="s">
        <v>104</v>
      </c>
      <c r="L11003" t="s">
        <v>253</v>
      </c>
      <c r="M11003" t="s">
        <v>2405</v>
      </c>
      <c r="N11003" t="s">
        <v>64</v>
      </c>
      <c r="O11003">
        <v>1</v>
      </c>
      <c r="Y11003">
        <f t="shared" si="344"/>
        <v>0</v>
      </c>
      <c r="Z11003" t="str">
        <f t="shared" si="345"/>
        <v>Магазин0</v>
      </c>
      <c r="AA11003" s="6" t="str">
        <f>VLOOKUP(Z11003,Баллы!A:B,2,0)</f>
        <v>Диспаритет</v>
      </c>
    </row>
    <row r="11004">
      <c r="A11004" t="s">
        <v>63239</v>
      </c>
      <c r="B11004" t="s">
        <v>1844</v>
      </c>
      <c r="C11004" s="1">
        <v>45598</v>
      </c>
      <c r="D11004" t="s">
        <v>63239</v>
      </c>
      <c r="E11004" t="s">
        <v>63240</v>
      </c>
      <c r="F11004" t="s">
        <v>127</v>
      </c>
      <c r="G11004" s="6" t="s">
        <v>63241</v>
      </c>
      <c r="H11004" s="6" t="s">
        <v>63242</v>
      </c>
      <c r="I11004" s="6" t="s">
        <v>63243</v>
      </c>
      <c r="J11004" s="6" t="s">
        <v>101</v>
      </c>
      <c r="K11004" t="s">
        <v>82</v>
      </c>
      <c r="L11004" t="s">
        <v>115</v>
      </c>
      <c r="M11004" t="s">
        <v>1848</v>
      </c>
      <c r="N11004" t="s">
        <v>132</v>
      </c>
      <c r="O11004">
        <v>1</v>
      </c>
      <c r="Y11004">
        <f t="shared" si="344"/>
        <v>0</v>
      </c>
      <c r="Z11004" t="str">
        <f t="shared" si="345"/>
        <v>Секция0</v>
      </c>
      <c r="AA11004" s="6" t="str">
        <f>VLOOKUP(Z11004,Баллы!A:B,2,0)</f>
        <v>Диспаритет</v>
      </c>
    </row>
    <row r="11005">
      <c r="A11005" t="s">
        <v>63244</v>
      </c>
      <c r="B11005" t="s">
        <v>2801</v>
      </c>
      <c r="C11005" s="1">
        <v>45598</v>
      </c>
      <c r="D11005" t="s">
        <v>63244</v>
      </c>
      <c r="E11005" t="s">
        <v>63245</v>
      </c>
      <c r="F11005" t="s">
        <v>13</v>
      </c>
      <c r="G11005" s="6" t="s">
        <v>63246</v>
      </c>
      <c r="H11005" s="6" t="s">
        <v>63247</v>
      </c>
      <c r="I11005" s="6" t="s">
        <v>63248</v>
      </c>
      <c r="J11005" s="6" t="s">
        <v>63249</v>
      </c>
      <c r="K11005" t="s">
        <v>61</v>
      </c>
      <c r="L11005" t="s">
        <v>2807</v>
      </c>
      <c r="M11005" t="s">
        <v>2808</v>
      </c>
      <c r="N11005" t="s">
        <v>64</v>
      </c>
      <c r="O11005">
        <v>1</v>
      </c>
      <c r="Y11005">
        <f t="shared" si="344"/>
        <v>0</v>
      </c>
      <c r="Z11005" t="str">
        <f t="shared" si="345"/>
        <v>Магазин0</v>
      </c>
      <c r="AA11005" s="6" t="str">
        <f>VLOOKUP(Z11005,Баллы!A:B,2,0)</f>
        <v>Диспаритет</v>
      </c>
    </row>
    <row r="11006">
      <c r="A11006" t="s">
        <v>63250</v>
      </c>
      <c r="B11006" t="s">
        <v>2386</v>
      </c>
      <c r="C11006" s="1">
        <v>45598</v>
      </c>
      <c r="D11006" t="s">
        <v>63250</v>
      </c>
      <c r="E11006" t="s">
        <v>63251</v>
      </c>
      <c r="F11006" t="s">
        <v>13</v>
      </c>
      <c r="G11006" s="6" t="s">
        <v>63252</v>
      </c>
      <c r="H11006" s="6" t="s">
        <v>63253</v>
      </c>
      <c r="I11006" s="6" t="s">
        <v>63254</v>
      </c>
      <c r="J11006" s="6" t="s">
        <v>63255</v>
      </c>
      <c r="K11006" t="s">
        <v>211</v>
      </c>
      <c r="L11006" t="s">
        <v>211</v>
      </c>
      <c r="M11006" t="s">
        <v>211</v>
      </c>
      <c r="N11006" t="s">
        <v>64</v>
      </c>
      <c r="O11006">
        <v>1</v>
      </c>
      <c r="Y11006">
        <f t="shared" si="344"/>
        <v>0</v>
      </c>
      <c r="Z11006" t="str">
        <f t="shared" si="345"/>
        <v>Магазин0</v>
      </c>
      <c r="AA11006" s="6" t="str">
        <f>VLOOKUP(Z11006,Баллы!A:B,2,0)</f>
        <v>Диспаритет</v>
      </c>
    </row>
    <row r="11007">
      <c r="A11007" t="s">
        <v>63256</v>
      </c>
      <c r="B11007" t="s">
        <v>213</v>
      </c>
      <c r="C11007" s="1">
        <v>45598</v>
      </c>
      <c r="D11007" t="s">
        <v>63256</v>
      </c>
      <c r="E11007" t="s">
        <v>63257</v>
      </c>
      <c r="F11007" t="s">
        <v>127</v>
      </c>
      <c r="G11007" s="6" t="s">
        <v>63258</v>
      </c>
      <c r="H11007" s="6" t="s">
        <v>63259</v>
      </c>
      <c r="I11007" s="6" t="s">
        <v>63260</v>
      </c>
      <c r="J11007" s="6" t="s">
        <v>101</v>
      </c>
      <c r="K11007" t="s">
        <v>82</v>
      </c>
      <c r="L11007" t="s">
        <v>115</v>
      </c>
      <c r="M11007" t="s">
        <v>219</v>
      </c>
      <c r="N11007" t="s">
        <v>132</v>
      </c>
      <c r="O11007">
        <v>1</v>
      </c>
      <c r="Y11007">
        <f t="shared" si="344"/>
        <v>0</v>
      </c>
      <c r="Z11007" t="str">
        <f t="shared" si="345"/>
        <v>Секция0</v>
      </c>
      <c r="AA11007" s="6" t="str">
        <f>VLOOKUP(Z11007,Баллы!A:B,2,0)</f>
        <v>Диспаритет</v>
      </c>
    </row>
    <row r="11008">
      <c r="A11008" t="s">
        <v>63261</v>
      </c>
      <c r="B11008" t="s">
        <v>871</v>
      </c>
      <c r="C11008" s="1">
        <v>45598</v>
      </c>
      <c r="D11008" t="s">
        <v>63261</v>
      </c>
      <c r="E11008" t="s">
        <v>63262</v>
      </c>
      <c r="F11008" t="s">
        <v>336</v>
      </c>
      <c r="G11008" s="6" t="s">
        <v>101</v>
      </c>
      <c r="H11008" s="6" t="s">
        <v>63263</v>
      </c>
      <c r="I11008" s="6" t="s">
        <v>63264</v>
      </c>
      <c r="J11008" s="6" t="s">
        <v>101</v>
      </c>
      <c r="K11008" t="s">
        <v>104</v>
      </c>
      <c r="L11008" t="s">
        <v>122</v>
      </c>
      <c r="M11008" t="s">
        <v>877</v>
      </c>
      <c r="N11008" t="s">
        <v>340</v>
      </c>
      <c r="O11008">
        <v>1</v>
      </c>
      <c r="Y11008">
        <f t="shared" si="344"/>
        <v>0</v>
      </c>
      <c r="Z11008" t="str">
        <f t="shared" si="345"/>
        <v>Остров0</v>
      </c>
      <c r="AA11008" s="6" t="str">
        <f>VLOOKUP(Z11008,Баллы!A:B,2,0)</f>
        <v>Диспаритет</v>
      </c>
    </row>
    <row r="11009">
      <c r="A11009" t="s">
        <v>63265</v>
      </c>
      <c r="B11009" t="s">
        <v>2929</v>
      </c>
      <c r="C11009" s="1">
        <v>45598</v>
      </c>
      <c r="D11009" t="s">
        <v>63265</v>
      </c>
      <c r="E11009" t="s">
        <v>63266</v>
      </c>
      <c r="F11009" t="s">
        <v>127</v>
      </c>
      <c r="G11009" s="6" t="s">
        <v>63267</v>
      </c>
      <c r="H11009" s="6" t="s">
        <v>63268</v>
      </c>
      <c r="I11009" s="6" t="s">
        <v>63269</v>
      </c>
      <c r="J11009" s="6" t="s">
        <v>101</v>
      </c>
      <c r="K11009" t="s">
        <v>61</v>
      </c>
      <c r="L11009" t="s">
        <v>885</v>
      </c>
      <c r="M11009" t="s">
        <v>2935</v>
      </c>
      <c r="N11009" t="s">
        <v>132</v>
      </c>
      <c r="O11009">
        <v>1</v>
      </c>
      <c r="Y11009">
        <f t="shared" si="344"/>
        <v>0</v>
      </c>
      <c r="Z11009" t="str">
        <f t="shared" si="345"/>
        <v>Секция0</v>
      </c>
      <c r="AA11009" s="6" t="str">
        <f>VLOOKUP(Z11009,Баллы!A:B,2,0)</f>
        <v>Диспаритет</v>
      </c>
    </row>
    <row r="11010">
      <c r="A11010" t="s">
        <v>63270</v>
      </c>
      <c r="B11010" t="s">
        <v>1375</v>
      </c>
      <c r="C11010" s="1">
        <v>45598</v>
      </c>
      <c r="D11010" t="s">
        <v>63270</v>
      </c>
      <c r="E11010" t="s">
        <v>63271</v>
      </c>
      <c r="F11010" t="s">
        <v>13</v>
      </c>
      <c r="G11010" s="6" t="s">
        <v>63272</v>
      </c>
      <c r="H11010" s="6" t="s">
        <v>63273</v>
      </c>
      <c r="I11010" s="6" t="s">
        <v>63274</v>
      </c>
      <c r="J11010" s="6" t="s">
        <v>63275</v>
      </c>
      <c r="K11010" t="s">
        <v>192</v>
      </c>
      <c r="L11010" t="s">
        <v>1381</v>
      </c>
      <c r="M11010" t="s">
        <v>1382</v>
      </c>
      <c r="N11010" t="s">
        <v>64</v>
      </c>
      <c r="O11010">
        <v>1</v>
      </c>
      <c r="Y11010">
        <f t="shared" si="344"/>
        <v>0</v>
      </c>
      <c r="Z11010" t="str">
        <f t="shared" si="345"/>
        <v>Магазин0</v>
      </c>
      <c r="AA11010" s="6" t="str">
        <f>VLOOKUP(Z11010,Баллы!A:B,2,0)</f>
        <v>Диспаритет</v>
      </c>
    </row>
    <row r="11011">
      <c r="A11011" t="s">
        <v>63276</v>
      </c>
      <c r="B11011" t="s">
        <v>30548</v>
      </c>
      <c r="C11011" s="1">
        <v>45598</v>
      </c>
      <c r="D11011" t="s">
        <v>63276</v>
      </c>
      <c r="E11011" t="s">
        <v>63277</v>
      </c>
      <c r="F11011" t="s">
        <v>13</v>
      </c>
      <c r="G11011" s="6" t="s">
        <v>63278</v>
      </c>
      <c r="H11011" s="6" t="s">
        <v>63279</v>
      </c>
      <c r="I11011" s="6" t="s">
        <v>63280</v>
      </c>
      <c r="J11011" s="6" t="s">
        <v>63281</v>
      </c>
      <c r="K11011" t="s">
        <v>104</v>
      </c>
      <c r="L11011" t="s">
        <v>691</v>
      </c>
      <c r="M11011" t="s">
        <v>30554</v>
      </c>
      <c r="N11011" t="s">
        <v>64</v>
      </c>
      <c r="O11011">
        <v>1</v>
      </c>
      <c r="Y11011">
        <f t="shared" si="344"/>
        <v>0</v>
      </c>
      <c r="Z11011" t="str">
        <f t="shared" si="345"/>
        <v>Магазин0</v>
      </c>
      <c r="AA11011" s="6" t="str">
        <f>VLOOKUP(Z11011,Баллы!A:B,2,0)</f>
        <v>Диспаритет</v>
      </c>
    </row>
    <row r="11012">
      <c r="A11012" t="s">
        <v>63282</v>
      </c>
      <c r="B11012" t="s">
        <v>963</v>
      </c>
      <c r="C11012" s="1">
        <v>45598</v>
      </c>
      <c r="D11012" t="s">
        <v>63282</v>
      </c>
      <c r="E11012" t="s">
        <v>63283</v>
      </c>
      <c r="F11012" t="s">
        <v>13</v>
      </c>
      <c r="G11012" s="6" t="s">
        <v>63284</v>
      </c>
      <c r="H11012" s="6" t="s">
        <v>63285</v>
      </c>
      <c r="I11012" s="6" t="s">
        <v>63286</v>
      </c>
      <c r="J11012" s="6" t="s">
        <v>63287</v>
      </c>
      <c r="K11012" t="s">
        <v>61</v>
      </c>
      <c r="L11012" t="s">
        <v>364</v>
      </c>
      <c r="M11012" t="s">
        <v>967</v>
      </c>
      <c r="N11012" t="s">
        <v>64</v>
      </c>
      <c r="O11012">
        <v>1</v>
      </c>
      <c r="Y11012">
        <f t="shared" si="344"/>
        <v>0</v>
      </c>
      <c r="Z11012" t="str">
        <f t="shared" si="345"/>
        <v>Магазин0</v>
      </c>
      <c r="AA11012" s="6" t="str">
        <f>VLOOKUP(Z11012,Баллы!A:B,2,0)</f>
        <v>Диспаритет</v>
      </c>
    </row>
    <row r="11013">
      <c r="A11013" t="s">
        <v>63288</v>
      </c>
      <c r="B11013" t="s">
        <v>38636</v>
      </c>
      <c r="C11013" s="1">
        <v>45598</v>
      </c>
      <c r="D11013" t="s">
        <v>63288</v>
      </c>
      <c r="E11013" t="s">
        <v>63289</v>
      </c>
      <c r="F11013" t="s">
        <v>13</v>
      </c>
      <c r="G11013" s="6" t="s">
        <v>63290</v>
      </c>
      <c r="H11013" s="6" t="s">
        <v>63291</v>
      </c>
      <c r="I11013" s="6" t="s">
        <v>63292</v>
      </c>
      <c r="J11013" s="6" t="s">
        <v>63293</v>
      </c>
      <c r="K11013" t="s">
        <v>72</v>
      </c>
      <c r="L11013" t="s">
        <v>1225</v>
      </c>
      <c r="M11013" t="s">
        <v>38642</v>
      </c>
      <c r="N11013" t="s">
        <v>64</v>
      </c>
      <c r="O11013">
        <v>1</v>
      </c>
      <c r="Y11013">
        <f t="shared" si="344"/>
        <v>0</v>
      </c>
      <c r="Z11013" t="str">
        <f t="shared" si="345"/>
        <v>Магазин0</v>
      </c>
      <c r="AA11013" s="6" t="str">
        <f>VLOOKUP(Z11013,Баллы!A:B,2,0)</f>
        <v>Диспаритет</v>
      </c>
    </row>
    <row r="11014">
      <c r="A11014" t="s">
        <v>63294</v>
      </c>
      <c r="B11014" t="s">
        <v>3318</v>
      </c>
      <c r="C11014" s="1">
        <v>45598</v>
      </c>
      <c r="D11014" t="s">
        <v>63294</v>
      </c>
      <c r="E11014" t="s">
        <v>63295</v>
      </c>
      <c r="F11014" t="s">
        <v>13</v>
      </c>
      <c r="G11014" s="6" t="s">
        <v>63296</v>
      </c>
      <c r="H11014" s="6" t="s">
        <v>63297</v>
      </c>
      <c r="I11014" s="6" t="s">
        <v>63298</v>
      </c>
      <c r="J11014" s="6" t="s">
        <v>63299</v>
      </c>
      <c r="K11014" t="s">
        <v>192</v>
      </c>
      <c r="L11014" t="s">
        <v>467</v>
      </c>
      <c r="M11014" t="s">
        <v>3324</v>
      </c>
      <c r="N11014" t="s">
        <v>64</v>
      </c>
      <c r="O11014">
        <v>1</v>
      </c>
      <c r="Y11014">
        <f t="shared" si="344"/>
        <v>0</v>
      </c>
      <c r="Z11014" t="str">
        <f t="shared" si="345"/>
        <v>Магазин0</v>
      </c>
      <c r="AA11014" s="6" t="str">
        <f>VLOOKUP(Z11014,Баллы!A:B,2,0)</f>
        <v>Диспаритет</v>
      </c>
    </row>
    <row r="11015">
      <c r="A11015" t="s">
        <v>63300</v>
      </c>
      <c r="B11015" t="s">
        <v>1390</v>
      </c>
      <c r="C11015" s="1">
        <v>45598</v>
      </c>
      <c r="D11015" t="s">
        <v>63300</v>
      </c>
      <c r="E11015" t="s">
        <v>63301</v>
      </c>
      <c r="F11015" t="s">
        <v>13</v>
      </c>
      <c r="G11015" s="6" t="s">
        <v>63302</v>
      </c>
      <c r="H11015" s="6" t="s">
        <v>63303</v>
      </c>
      <c r="I11015" s="6" t="s">
        <v>63304</v>
      </c>
      <c r="J11015" s="6" t="s">
        <v>63305</v>
      </c>
      <c r="K11015" t="s">
        <v>61</v>
      </c>
      <c r="L11015" t="s">
        <v>93</v>
      </c>
      <c r="M11015" t="s">
        <v>1396</v>
      </c>
      <c r="N11015" t="s">
        <v>64</v>
      </c>
      <c r="O11015">
        <v>1</v>
      </c>
      <c r="Y11015">
        <f t="shared" si="344"/>
        <v>0</v>
      </c>
      <c r="Z11015" t="str">
        <f t="shared" si="345"/>
        <v>Магазин0</v>
      </c>
      <c r="AA11015" s="6" t="str">
        <f>VLOOKUP(Z11015,Баллы!A:B,2,0)</f>
        <v>Диспаритет</v>
      </c>
    </row>
    <row r="11016">
      <c r="A11016" t="s">
        <v>63306</v>
      </c>
      <c r="B11016" t="s">
        <v>13201</v>
      </c>
      <c r="C11016" s="1">
        <v>45598</v>
      </c>
      <c r="D11016" t="s">
        <v>63306</v>
      </c>
      <c r="E11016" t="s">
        <v>63307</v>
      </c>
      <c r="F11016" t="s">
        <v>13</v>
      </c>
      <c r="G11016" s="6" t="s">
        <v>63308</v>
      </c>
      <c r="H11016" s="6" t="s">
        <v>63309</v>
      </c>
      <c r="I11016" s="6" t="s">
        <v>63310</v>
      </c>
      <c r="J11016" s="6" t="s">
        <v>63311</v>
      </c>
      <c r="K11016" t="s">
        <v>72</v>
      </c>
      <c r="L11016" t="s">
        <v>952</v>
      </c>
      <c r="M11016" t="s">
        <v>13207</v>
      </c>
      <c r="N11016" t="s">
        <v>64</v>
      </c>
      <c r="O11016">
        <v>1</v>
      </c>
      <c r="Y11016">
        <f t="shared" si="344"/>
        <v>0</v>
      </c>
      <c r="Z11016" t="str">
        <f t="shared" si="345"/>
        <v>Магазин0</v>
      </c>
      <c r="AA11016" s="6" t="str">
        <f>VLOOKUP(Z11016,Баллы!A:B,2,0)</f>
        <v>Диспаритет</v>
      </c>
    </row>
    <row r="11017">
      <c r="A11017" t="s">
        <v>63312</v>
      </c>
      <c r="B11017" t="s">
        <v>587</v>
      </c>
      <c r="C11017" s="1">
        <v>45598</v>
      </c>
      <c r="D11017" t="s">
        <v>63312</v>
      </c>
      <c r="E11017" t="s">
        <v>63313</v>
      </c>
      <c r="F11017" t="s">
        <v>13</v>
      </c>
      <c r="G11017" s="6" t="s">
        <v>63314</v>
      </c>
      <c r="H11017" s="6" t="s">
        <v>63315</v>
      </c>
      <c r="I11017" s="6" t="s">
        <v>63316</v>
      </c>
      <c r="J11017" s="6" t="s">
        <v>63317</v>
      </c>
      <c r="K11017" t="s">
        <v>82</v>
      </c>
      <c r="L11017" t="s">
        <v>115</v>
      </c>
      <c r="M11017" t="s">
        <v>593</v>
      </c>
      <c r="N11017" t="s">
        <v>64</v>
      </c>
      <c r="O11017">
        <v>1</v>
      </c>
      <c r="Y11017">
        <f t="shared" si="344"/>
        <v>0</v>
      </c>
      <c r="Z11017" t="str">
        <f t="shared" si="345"/>
        <v>Магазин0</v>
      </c>
      <c r="AA11017" s="6" t="str">
        <f>VLOOKUP(Z11017,Баллы!A:B,2,0)</f>
        <v>Диспаритет</v>
      </c>
    </row>
    <row r="11018">
      <c r="A11018" t="s">
        <v>63318</v>
      </c>
      <c r="B11018" t="s">
        <v>2905</v>
      </c>
      <c r="C11018" s="1">
        <v>45598</v>
      </c>
      <c r="D11018" t="s">
        <v>63318</v>
      </c>
      <c r="E11018" t="s">
        <v>63319</v>
      </c>
      <c r="F11018" t="s">
        <v>13</v>
      </c>
      <c r="G11018" s="6" t="s">
        <v>63320</v>
      </c>
      <c r="H11018" s="6" t="s">
        <v>63321</v>
      </c>
      <c r="I11018" s="6" t="s">
        <v>63322</v>
      </c>
      <c r="J11018" s="6" t="s">
        <v>63323</v>
      </c>
      <c r="K11018" t="s">
        <v>61</v>
      </c>
      <c r="L11018" t="s">
        <v>913</v>
      </c>
      <c r="M11018" t="s">
        <v>2910</v>
      </c>
      <c r="N11018" t="s">
        <v>64</v>
      </c>
      <c r="O11018">
        <v>1</v>
      </c>
      <c r="Y11018">
        <f t="shared" si="344"/>
        <v>0</v>
      </c>
      <c r="Z11018" t="str">
        <f t="shared" si="345"/>
        <v>Магазин0</v>
      </c>
      <c r="AA11018" s="6" t="str">
        <f>VLOOKUP(Z11018,Баллы!A:B,2,0)</f>
        <v>Диспаритет</v>
      </c>
    </row>
    <row r="11019">
      <c r="A11019" t="s">
        <v>63324</v>
      </c>
      <c r="B11019" t="s">
        <v>2285</v>
      </c>
      <c r="C11019" s="1">
        <v>45598</v>
      </c>
      <c r="D11019" t="s">
        <v>63324</v>
      </c>
      <c r="E11019" t="s">
        <v>63325</v>
      </c>
      <c r="F11019" t="s">
        <v>99</v>
      </c>
      <c r="G11019" s="6" t="s">
        <v>63326</v>
      </c>
      <c r="H11019" s="6" t="s">
        <v>101</v>
      </c>
      <c r="I11019" s="6" t="s">
        <v>63327</v>
      </c>
      <c r="J11019" s="6" t="s">
        <v>63328</v>
      </c>
      <c r="K11019" t="s">
        <v>104</v>
      </c>
      <c r="L11019" t="s">
        <v>105</v>
      </c>
      <c r="M11019" t="s">
        <v>2291</v>
      </c>
      <c r="N11019" t="s">
        <v>107</v>
      </c>
      <c r="O11019">
        <v>1</v>
      </c>
      <c r="Y11019">
        <f t="shared" si="344"/>
        <v>0</v>
      </c>
      <c r="Z11019" t="str">
        <f t="shared" si="345"/>
        <v xml:space="preserve">Магазин СО0</v>
      </c>
      <c r="AA11019" s="6" t="str">
        <f>VLOOKUP(Z11019,Баллы!A:B,2,0)</f>
        <v>Диспаритет</v>
      </c>
    </row>
    <row r="11020">
      <c r="A11020" t="s">
        <v>63329</v>
      </c>
      <c r="B11020" t="s">
        <v>1750</v>
      </c>
      <c r="C11020" s="1">
        <v>45598</v>
      </c>
      <c r="D11020" t="s">
        <v>63329</v>
      </c>
      <c r="E11020" t="s">
        <v>63330</v>
      </c>
      <c r="F11020" t="s">
        <v>13</v>
      </c>
      <c r="G11020" s="6" t="s">
        <v>63331</v>
      </c>
      <c r="H11020" s="6" t="s">
        <v>63332</v>
      </c>
      <c r="I11020" s="6" t="s">
        <v>63333</v>
      </c>
      <c r="J11020" s="6" t="s">
        <v>63334</v>
      </c>
      <c r="K11020" t="s">
        <v>104</v>
      </c>
      <c r="L11020" t="s">
        <v>396</v>
      </c>
      <c r="M11020" t="s">
        <v>1756</v>
      </c>
      <c r="N11020" t="s">
        <v>64</v>
      </c>
      <c r="O11020">
        <v>1</v>
      </c>
      <c r="Y11020">
        <f t="shared" si="344"/>
        <v>0</v>
      </c>
      <c r="Z11020" t="str">
        <f t="shared" si="345"/>
        <v>Магазин0</v>
      </c>
      <c r="AA11020" s="6" t="str">
        <f>VLOOKUP(Z11020,Баллы!A:B,2,0)</f>
        <v>Диспаритет</v>
      </c>
    </row>
    <row r="11021">
      <c r="A11021" t="s">
        <v>63335</v>
      </c>
      <c r="B11021" t="s">
        <v>9987</v>
      </c>
      <c r="C11021" s="1">
        <v>45598</v>
      </c>
      <c r="D11021" t="s">
        <v>63335</v>
      </c>
      <c r="E11021" t="s">
        <v>63336</v>
      </c>
      <c r="F11021" t="s">
        <v>13</v>
      </c>
      <c r="G11021" s="6" t="s">
        <v>63337</v>
      </c>
      <c r="H11021" s="6" t="s">
        <v>63338</v>
      </c>
      <c r="I11021" s="6" t="s">
        <v>63339</v>
      </c>
      <c r="J11021" s="6" t="s">
        <v>63340</v>
      </c>
      <c r="K11021" t="s">
        <v>72</v>
      </c>
      <c r="L11021" t="s">
        <v>952</v>
      </c>
      <c r="M11021" t="s">
        <v>9993</v>
      </c>
      <c r="N11021" t="s">
        <v>64</v>
      </c>
      <c r="O11021">
        <v>1</v>
      </c>
      <c r="Y11021">
        <f t="shared" si="344"/>
        <v>0</v>
      </c>
      <c r="Z11021" t="str">
        <f t="shared" si="345"/>
        <v>Магазин0</v>
      </c>
      <c r="AA11021" s="6" t="str">
        <f>VLOOKUP(Z11021,Баллы!A:B,2,0)</f>
        <v>Диспаритет</v>
      </c>
    </row>
    <row r="11022">
      <c r="A11022" t="s">
        <v>63341</v>
      </c>
      <c r="B11022" t="s">
        <v>1256</v>
      </c>
      <c r="C11022" s="1">
        <v>45598</v>
      </c>
      <c r="D11022" t="s">
        <v>63341</v>
      </c>
      <c r="E11022" t="s">
        <v>63342</v>
      </c>
      <c r="F11022" t="s">
        <v>13</v>
      </c>
      <c r="G11022" s="6" t="s">
        <v>63343</v>
      </c>
      <c r="H11022" s="6" t="s">
        <v>63344</v>
      </c>
      <c r="I11022" s="6" t="s">
        <v>63345</v>
      </c>
      <c r="J11022" s="6" t="s">
        <v>63346</v>
      </c>
      <c r="K11022" t="s">
        <v>192</v>
      </c>
      <c r="L11022" t="s">
        <v>1262</v>
      </c>
      <c r="M11022" t="s">
        <v>1263</v>
      </c>
      <c r="N11022" t="s">
        <v>64</v>
      </c>
      <c r="O11022">
        <v>1</v>
      </c>
      <c r="Y11022">
        <f t="shared" si="344"/>
        <v>0</v>
      </c>
      <c r="Z11022" t="str">
        <f t="shared" si="345"/>
        <v>Магазин0</v>
      </c>
      <c r="AA11022" s="6" t="str">
        <f>VLOOKUP(Z11022,Баллы!A:B,2,0)</f>
        <v>Диспаритет</v>
      </c>
    </row>
    <row r="11023">
      <c r="A11023" t="s">
        <v>63347</v>
      </c>
      <c r="B11023" t="s">
        <v>694</v>
      </c>
      <c r="C11023" s="1">
        <v>45598</v>
      </c>
      <c r="D11023" t="s">
        <v>63347</v>
      </c>
      <c r="E11023" t="s">
        <v>63348</v>
      </c>
      <c r="F11023" t="s">
        <v>13</v>
      </c>
      <c r="G11023" s="6" t="s">
        <v>63349</v>
      </c>
      <c r="H11023" s="6" t="s">
        <v>63350</v>
      </c>
      <c r="I11023" s="6" t="s">
        <v>63351</v>
      </c>
      <c r="J11023" s="6" t="s">
        <v>63352</v>
      </c>
      <c r="K11023" t="s">
        <v>140</v>
      </c>
      <c r="L11023" t="s">
        <v>165</v>
      </c>
      <c r="M11023" t="s">
        <v>700</v>
      </c>
      <c r="N11023" t="s">
        <v>64</v>
      </c>
      <c r="O11023">
        <v>1</v>
      </c>
      <c r="Y11023">
        <f t="shared" si="344"/>
        <v>0</v>
      </c>
      <c r="Z11023" t="str">
        <f t="shared" si="345"/>
        <v>Магазин0</v>
      </c>
      <c r="AA11023" s="6" t="str">
        <f>VLOOKUP(Z11023,Баллы!A:B,2,0)</f>
        <v>Диспаритет</v>
      </c>
    </row>
    <row r="11024">
      <c r="A11024" t="s">
        <v>63353</v>
      </c>
      <c r="B11024" t="s">
        <v>4259</v>
      </c>
      <c r="C11024" s="1">
        <v>45598</v>
      </c>
      <c r="D11024" t="s">
        <v>63353</v>
      </c>
      <c r="E11024" t="s">
        <v>63354</v>
      </c>
      <c r="F11024" t="s">
        <v>13</v>
      </c>
      <c r="G11024" s="6" t="s">
        <v>63355</v>
      </c>
      <c r="H11024" s="6" t="s">
        <v>63356</v>
      </c>
      <c r="I11024" s="6" t="s">
        <v>63357</v>
      </c>
      <c r="J11024" s="6" t="s">
        <v>63358</v>
      </c>
      <c r="K11024" t="s">
        <v>61</v>
      </c>
      <c r="L11024" t="s">
        <v>279</v>
      </c>
      <c r="M11024" t="s">
        <v>4265</v>
      </c>
      <c r="N11024" t="s">
        <v>64</v>
      </c>
      <c r="O11024">
        <v>1</v>
      </c>
      <c r="Y11024">
        <f t="shared" si="344"/>
        <v>0</v>
      </c>
      <c r="Z11024" t="str">
        <f t="shared" si="345"/>
        <v>Магазин0</v>
      </c>
      <c r="AA11024" s="6" t="str">
        <f>VLOOKUP(Z11024,Баллы!A:B,2,0)</f>
        <v>Диспаритет</v>
      </c>
    </row>
    <row r="11025">
      <c r="A11025" t="s">
        <v>63359</v>
      </c>
      <c r="B11025" t="s">
        <v>1059</v>
      </c>
      <c r="C11025" s="1">
        <v>45598</v>
      </c>
      <c r="D11025" t="s">
        <v>63359</v>
      </c>
      <c r="E11025" t="s">
        <v>63360</v>
      </c>
      <c r="F11025" t="s">
        <v>127</v>
      </c>
      <c r="G11025" s="6" t="s">
        <v>63361</v>
      </c>
      <c r="H11025" s="6" t="s">
        <v>63362</v>
      </c>
      <c r="I11025" s="6" t="s">
        <v>63363</v>
      </c>
      <c r="J11025" s="6" t="s">
        <v>101</v>
      </c>
      <c r="K11025" t="s">
        <v>72</v>
      </c>
      <c r="L11025" t="s">
        <v>322</v>
      </c>
      <c r="M11025" t="s">
        <v>1065</v>
      </c>
      <c r="N11025" t="s">
        <v>132</v>
      </c>
      <c r="O11025">
        <v>1</v>
      </c>
      <c r="Y11025">
        <f t="shared" si="344"/>
        <v>0</v>
      </c>
      <c r="Z11025" t="str">
        <f t="shared" si="345"/>
        <v>Секция0</v>
      </c>
      <c r="AA11025" s="6" t="str">
        <f>VLOOKUP(Z11025,Баллы!A:B,2,0)</f>
        <v>Диспаритет</v>
      </c>
    </row>
    <row r="11026">
      <c r="A11026" t="s">
        <v>63364</v>
      </c>
      <c r="B11026" t="s">
        <v>727</v>
      </c>
      <c r="C11026" s="1">
        <v>45598</v>
      </c>
      <c r="D11026" t="s">
        <v>63364</v>
      </c>
      <c r="E11026" t="s">
        <v>63365</v>
      </c>
      <c r="F11026" t="s">
        <v>13</v>
      </c>
      <c r="G11026" s="6" t="s">
        <v>63366</v>
      </c>
      <c r="H11026" s="6" t="s">
        <v>63367</v>
      </c>
      <c r="I11026" s="6" t="s">
        <v>63368</v>
      </c>
      <c r="J11026" s="6" t="s">
        <v>63369</v>
      </c>
      <c r="K11026" t="s">
        <v>82</v>
      </c>
      <c r="L11026" t="s">
        <v>115</v>
      </c>
      <c r="M11026" t="s">
        <v>733</v>
      </c>
      <c r="N11026" t="s">
        <v>64</v>
      </c>
      <c r="O11026">
        <v>1</v>
      </c>
      <c r="Y11026">
        <f t="shared" si="344"/>
        <v>0</v>
      </c>
      <c r="Z11026" t="str">
        <f t="shared" si="345"/>
        <v>Магазин0</v>
      </c>
      <c r="AA11026" s="6" t="str">
        <f>VLOOKUP(Z11026,Баллы!A:B,2,0)</f>
        <v>Диспаритет</v>
      </c>
    </row>
    <row r="11027">
      <c r="A11027" t="s">
        <v>63370</v>
      </c>
      <c r="B11027" t="s">
        <v>3108</v>
      </c>
      <c r="C11027" s="1">
        <v>45598</v>
      </c>
      <c r="D11027" t="s">
        <v>63370</v>
      </c>
      <c r="E11027" t="s">
        <v>63371</v>
      </c>
      <c r="F11027" t="s">
        <v>13</v>
      </c>
      <c r="G11027" s="6" t="s">
        <v>63372</v>
      </c>
      <c r="H11027" s="6" t="s">
        <v>63373</v>
      </c>
      <c r="I11027" s="6" t="s">
        <v>63374</v>
      </c>
      <c r="J11027" s="6" t="s">
        <v>63375</v>
      </c>
      <c r="K11027" t="s">
        <v>82</v>
      </c>
      <c r="L11027" t="s">
        <v>83</v>
      </c>
      <c r="M11027" t="s">
        <v>3114</v>
      </c>
      <c r="N11027" t="s">
        <v>64</v>
      </c>
      <c r="O11027">
        <v>1</v>
      </c>
      <c r="Y11027">
        <f t="shared" si="344"/>
        <v>0</v>
      </c>
      <c r="Z11027" t="str">
        <f t="shared" si="345"/>
        <v>Магазин0</v>
      </c>
      <c r="AA11027" s="6" t="str">
        <f>VLOOKUP(Z11027,Баллы!A:B,2,0)</f>
        <v>Диспаритет</v>
      </c>
    </row>
    <row r="11028">
      <c r="A11028" t="s">
        <v>63376</v>
      </c>
      <c r="B11028" t="s">
        <v>2442</v>
      </c>
      <c r="C11028" s="1">
        <v>45598</v>
      </c>
      <c r="D11028" t="s">
        <v>63376</v>
      </c>
      <c r="E11028" t="s">
        <v>63377</v>
      </c>
      <c r="F11028" t="s">
        <v>127</v>
      </c>
      <c r="G11028" s="6" t="s">
        <v>63378</v>
      </c>
      <c r="H11028" s="6" t="s">
        <v>63379</v>
      </c>
      <c r="I11028" s="6" t="s">
        <v>63380</v>
      </c>
      <c r="J11028" s="6" t="s">
        <v>101</v>
      </c>
      <c r="K11028" t="s">
        <v>82</v>
      </c>
      <c r="L11028" t="s">
        <v>115</v>
      </c>
      <c r="M11028" t="s">
        <v>2447</v>
      </c>
      <c r="N11028" t="s">
        <v>132</v>
      </c>
      <c r="O11028">
        <v>1</v>
      </c>
      <c r="Y11028">
        <f t="shared" si="344"/>
        <v>0</v>
      </c>
      <c r="Z11028" t="str">
        <f t="shared" si="345"/>
        <v>Секция0</v>
      </c>
      <c r="AA11028" s="6" t="str">
        <f>VLOOKUP(Z11028,Баллы!A:B,2,0)</f>
        <v>Диспаритет</v>
      </c>
    </row>
    <row r="11029">
      <c r="A11029" t="s">
        <v>63381</v>
      </c>
      <c r="B11029" t="s">
        <v>213</v>
      </c>
      <c r="C11029" s="1">
        <v>45598</v>
      </c>
      <c r="D11029" t="s">
        <v>63381</v>
      </c>
      <c r="E11029" t="s">
        <v>63257</v>
      </c>
      <c r="F11029" t="s">
        <v>88</v>
      </c>
      <c r="G11029" s="6" t="s">
        <v>63382</v>
      </c>
      <c r="H11029" s="6" t="s">
        <v>63383</v>
      </c>
      <c r="I11029" s="6" t="s">
        <v>63384</v>
      </c>
      <c r="J11029" s="6" t="s">
        <v>63385</v>
      </c>
      <c r="K11029" t="s">
        <v>82</v>
      </c>
      <c r="L11029" t="s">
        <v>115</v>
      </c>
      <c r="M11029" t="s">
        <v>219</v>
      </c>
      <c r="N11029" t="s">
        <v>95</v>
      </c>
      <c r="O11029">
        <v>1</v>
      </c>
      <c r="Y11029">
        <f t="shared" si="344"/>
        <v>0</v>
      </c>
      <c r="Z11029" t="str">
        <f t="shared" si="345"/>
        <v>Павильон0</v>
      </c>
      <c r="AA11029" s="6" t="str">
        <f>VLOOKUP(Z11029,Баллы!A:B,2,0)</f>
        <v>Диспаритет</v>
      </c>
    </row>
    <row r="11030">
      <c r="A11030" t="s">
        <v>63386</v>
      </c>
      <c r="B11030" t="s">
        <v>1658</v>
      </c>
      <c r="C11030" s="1">
        <v>45598</v>
      </c>
      <c r="D11030" t="s">
        <v>63386</v>
      </c>
      <c r="E11030" t="s">
        <v>63387</v>
      </c>
      <c r="F11030" t="s">
        <v>13</v>
      </c>
      <c r="G11030" s="6" t="s">
        <v>63388</v>
      </c>
      <c r="H11030" s="6" t="s">
        <v>63389</v>
      </c>
      <c r="I11030" s="6" t="s">
        <v>63390</v>
      </c>
      <c r="J11030" s="6" t="s">
        <v>63391</v>
      </c>
      <c r="K11030" t="s">
        <v>140</v>
      </c>
      <c r="L11030" t="s">
        <v>1011</v>
      </c>
      <c r="M11030" t="s">
        <v>1664</v>
      </c>
      <c r="N11030" t="s">
        <v>64</v>
      </c>
      <c r="O11030">
        <v>1</v>
      </c>
      <c r="Y11030">
        <f t="shared" si="344"/>
        <v>0</v>
      </c>
      <c r="Z11030" t="str">
        <f t="shared" si="345"/>
        <v>Магазин0</v>
      </c>
      <c r="AA11030" s="6" t="str">
        <f>VLOOKUP(Z11030,Баллы!A:B,2,0)</f>
        <v>Диспаритет</v>
      </c>
    </row>
    <row r="11031">
      <c r="A11031" t="s">
        <v>63392</v>
      </c>
      <c r="B11031" t="s">
        <v>1228</v>
      </c>
      <c r="C11031" s="1">
        <v>45598</v>
      </c>
      <c r="D11031" t="s">
        <v>63392</v>
      </c>
      <c r="E11031" t="s">
        <v>63393</v>
      </c>
      <c r="F11031" t="s">
        <v>88</v>
      </c>
      <c r="G11031" s="6" t="s">
        <v>63394</v>
      </c>
      <c r="H11031" s="6" t="s">
        <v>63395</v>
      </c>
      <c r="I11031" s="6" t="s">
        <v>63396</v>
      </c>
      <c r="J11031" s="6" t="s">
        <v>63397</v>
      </c>
      <c r="K11031" t="s">
        <v>140</v>
      </c>
      <c r="L11031" t="s">
        <v>447</v>
      </c>
      <c r="M11031" t="s">
        <v>1234</v>
      </c>
      <c r="N11031" t="s">
        <v>95</v>
      </c>
      <c r="O11031">
        <v>1</v>
      </c>
      <c r="Y11031">
        <f t="shared" si="344"/>
        <v>0</v>
      </c>
      <c r="Z11031" t="str">
        <f t="shared" si="345"/>
        <v>Павильон0</v>
      </c>
      <c r="AA11031" s="6" t="str">
        <f>VLOOKUP(Z11031,Баллы!A:B,2,0)</f>
        <v>Диспаритет</v>
      </c>
    </row>
    <row r="11032">
      <c r="A11032" t="s">
        <v>63398</v>
      </c>
      <c r="B11032" t="s">
        <v>13874</v>
      </c>
      <c r="C11032" s="1">
        <v>45598</v>
      </c>
      <c r="D11032" t="s">
        <v>63398</v>
      </c>
      <c r="E11032" t="s">
        <v>63399</v>
      </c>
      <c r="F11032" t="s">
        <v>13</v>
      </c>
      <c r="G11032" s="6" t="s">
        <v>63400</v>
      </c>
      <c r="H11032" s="6" t="s">
        <v>63401</v>
      </c>
      <c r="I11032" s="6" t="s">
        <v>63402</v>
      </c>
      <c r="J11032" s="6" t="s">
        <v>63403</v>
      </c>
      <c r="K11032" t="s">
        <v>72</v>
      </c>
      <c r="L11032" t="s">
        <v>952</v>
      </c>
      <c r="M11032" t="s">
        <v>13880</v>
      </c>
      <c r="N11032" t="s">
        <v>64</v>
      </c>
      <c r="O11032">
        <v>1</v>
      </c>
      <c r="Y11032">
        <f t="shared" si="344"/>
        <v>0</v>
      </c>
      <c r="Z11032" t="str">
        <f t="shared" si="345"/>
        <v>Магазин0</v>
      </c>
      <c r="AA11032" s="6" t="str">
        <f>VLOOKUP(Z11032,Баллы!A:B,2,0)</f>
        <v>Диспаритет</v>
      </c>
    </row>
    <row r="11033">
      <c r="A11033" t="s">
        <v>63404</v>
      </c>
      <c r="B11033" t="s">
        <v>930</v>
      </c>
      <c r="C11033" s="1">
        <v>45598</v>
      </c>
      <c r="D11033" t="s">
        <v>63404</v>
      </c>
      <c r="E11033" t="s">
        <v>63405</v>
      </c>
      <c r="F11033" t="s">
        <v>13</v>
      </c>
      <c r="G11033" s="6" t="s">
        <v>63406</v>
      </c>
      <c r="H11033" s="6" t="s">
        <v>63407</v>
      </c>
      <c r="I11033" s="6" t="s">
        <v>63408</v>
      </c>
      <c r="J11033" s="6" t="s">
        <v>63409</v>
      </c>
      <c r="K11033" t="s">
        <v>82</v>
      </c>
      <c r="L11033" t="s">
        <v>115</v>
      </c>
      <c r="M11033" t="s">
        <v>936</v>
      </c>
      <c r="N11033" t="s">
        <v>64</v>
      </c>
      <c r="O11033">
        <v>1</v>
      </c>
      <c r="Y11033">
        <f t="shared" si="344"/>
        <v>0</v>
      </c>
      <c r="Z11033" t="str">
        <f t="shared" si="345"/>
        <v>Магазин0</v>
      </c>
      <c r="AA11033" s="6" t="str">
        <f>VLOOKUP(Z11033,Баллы!A:B,2,0)</f>
        <v>Диспаритет</v>
      </c>
    </row>
    <row r="11034">
      <c r="A11034" t="s">
        <v>63410</v>
      </c>
      <c r="B11034" t="s">
        <v>5794</v>
      </c>
      <c r="C11034" s="1">
        <v>45598</v>
      </c>
      <c r="D11034" t="s">
        <v>63410</v>
      </c>
      <c r="E11034" t="s">
        <v>63411</v>
      </c>
      <c r="F11034" t="s">
        <v>13</v>
      </c>
      <c r="G11034" s="6" t="s">
        <v>63412</v>
      </c>
      <c r="H11034" s="6" t="s">
        <v>63413</v>
      </c>
      <c r="I11034" s="6" t="s">
        <v>63414</v>
      </c>
      <c r="J11034" s="6" t="s">
        <v>63415</v>
      </c>
      <c r="K11034" t="s">
        <v>82</v>
      </c>
      <c r="L11034" t="s">
        <v>4776</v>
      </c>
      <c r="M11034" t="s">
        <v>5800</v>
      </c>
      <c r="N11034" t="s">
        <v>64</v>
      </c>
      <c r="O11034">
        <v>1</v>
      </c>
      <c r="Y11034">
        <f t="shared" si="344"/>
        <v>0</v>
      </c>
      <c r="Z11034" t="str">
        <f t="shared" si="345"/>
        <v>Магазин0</v>
      </c>
      <c r="AA11034" s="6" t="str">
        <f>VLOOKUP(Z11034,Баллы!A:B,2,0)</f>
        <v>Диспаритет</v>
      </c>
    </row>
    <row r="11035">
      <c r="A11035" t="s">
        <v>63416</v>
      </c>
      <c r="B11035" t="s">
        <v>2340</v>
      </c>
      <c r="C11035" s="1">
        <v>45598</v>
      </c>
      <c r="D11035" t="s">
        <v>63416</v>
      </c>
      <c r="E11035" t="s">
        <v>63417</v>
      </c>
      <c r="F11035" t="s">
        <v>13</v>
      </c>
      <c r="G11035" s="6" t="s">
        <v>63418</v>
      </c>
      <c r="H11035" s="6" t="s">
        <v>63419</v>
      </c>
      <c r="I11035" s="6" t="s">
        <v>63420</v>
      </c>
      <c r="J11035" s="6" t="s">
        <v>63421</v>
      </c>
      <c r="K11035" t="s">
        <v>82</v>
      </c>
      <c r="L11035" t="s">
        <v>236</v>
      </c>
      <c r="M11035" t="s">
        <v>2346</v>
      </c>
      <c r="N11035" t="s">
        <v>64</v>
      </c>
      <c r="O11035">
        <v>1</v>
      </c>
      <c r="Y11035">
        <f t="shared" si="344"/>
        <v>0</v>
      </c>
      <c r="Z11035" t="str">
        <f t="shared" si="345"/>
        <v>Магазин0</v>
      </c>
      <c r="AA11035" s="6" t="str">
        <f>VLOOKUP(Z11035,Баллы!A:B,2,0)</f>
        <v>Диспаритет</v>
      </c>
    </row>
    <row r="11036">
      <c r="A11036" t="s">
        <v>63422</v>
      </c>
      <c r="B11036" t="s">
        <v>4106</v>
      </c>
      <c r="C11036" s="1">
        <v>45598</v>
      </c>
      <c r="D11036" t="s">
        <v>63422</v>
      </c>
      <c r="E11036" t="s">
        <v>63423</v>
      </c>
      <c r="F11036" t="s">
        <v>127</v>
      </c>
      <c r="G11036" s="6" t="s">
        <v>63424</v>
      </c>
      <c r="H11036" s="6" t="s">
        <v>63425</v>
      </c>
      <c r="I11036" s="6" t="s">
        <v>63426</v>
      </c>
      <c r="J11036" s="6" t="s">
        <v>101</v>
      </c>
      <c r="K11036" t="s">
        <v>82</v>
      </c>
      <c r="L11036" t="s">
        <v>2039</v>
      </c>
      <c r="M11036" t="s">
        <v>4112</v>
      </c>
      <c r="N11036" t="s">
        <v>132</v>
      </c>
      <c r="O11036">
        <v>1</v>
      </c>
      <c r="Y11036">
        <f t="shared" si="344"/>
        <v>0</v>
      </c>
      <c r="Z11036" t="str">
        <f t="shared" si="345"/>
        <v>Секция0</v>
      </c>
      <c r="AA11036" s="6" t="str">
        <f>VLOOKUP(Z11036,Баллы!A:B,2,0)</f>
        <v>Диспаритет</v>
      </c>
    </row>
    <row r="11037">
      <c r="A11037" t="s">
        <v>63427</v>
      </c>
      <c r="B11037" t="s">
        <v>4770</v>
      </c>
      <c r="C11037" s="1">
        <v>45598</v>
      </c>
      <c r="D11037" t="s">
        <v>63427</v>
      </c>
      <c r="E11037" t="s">
        <v>63428</v>
      </c>
      <c r="F11037" t="s">
        <v>13</v>
      </c>
      <c r="G11037" s="6" t="s">
        <v>63429</v>
      </c>
      <c r="H11037" s="6" t="s">
        <v>63430</v>
      </c>
      <c r="I11037" s="6" t="s">
        <v>63431</v>
      </c>
      <c r="J11037" s="6" t="s">
        <v>63432</v>
      </c>
      <c r="K11037" t="s">
        <v>82</v>
      </c>
      <c r="L11037" t="s">
        <v>4776</v>
      </c>
      <c r="M11037" t="s">
        <v>4777</v>
      </c>
      <c r="N11037" t="s">
        <v>64</v>
      </c>
      <c r="O11037">
        <v>1</v>
      </c>
      <c r="Y11037">
        <f t="shared" si="344"/>
        <v>0</v>
      </c>
      <c r="Z11037" t="str">
        <f t="shared" si="345"/>
        <v>Магазин0</v>
      </c>
      <c r="AA11037" s="6" t="str">
        <f>VLOOKUP(Z11037,Баллы!A:B,2,0)</f>
        <v>Диспаритет</v>
      </c>
    </row>
    <row r="11038">
      <c r="A11038" t="s">
        <v>63433</v>
      </c>
      <c r="B11038" t="s">
        <v>41577</v>
      </c>
      <c r="C11038" s="1">
        <v>45598</v>
      </c>
      <c r="D11038" t="s">
        <v>63433</v>
      </c>
      <c r="E11038" t="s">
        <v>63434</v>
      </c>
      <c r="F11038" t="s">
        <v>13</v>
      </c>
      <c r="G11038" s="6" t="s">
        <v>63435</v>
      </c>
      <c r="H11038" s="6" t="s">
        <v>63436</v>
      </c>
      <c r="I11038" s="6" t="s">
        <v>63437</v>
      </c>
      <c r="J11038" s="6" t="s">
        <v>63438</v>
      </c>
      <c r="K11038" t="s">
        <v>61</v>
      </c>
      <c r="L11038" t="s">
        <v>62</v>
      </c>
      <c r="M11038" t="s">
        <v>41582</v>
      </c>
      <c r="N11038" t="s">
        <v>64</v>
      </c>
      <c r="O11038">
        <v>1</v>
      </c>
      <c r="Y11038">
        <f t="shared" si="344"/>
        <v>0</v>
      </c>
      <c r="Z11038" t="str">
        <f t="shared" si="345"/>
        <v>Магазин0</v>
      </c>
      <c r="AA11038" s="6" t="str">
        <f>VLOOKUP(Z11038,Баллы!A:B,2,0)</f>
        <v>Диспаритет</v>
      </c>
    </row>
    <row r="11039">
      <c r="A11039" t="s">
        <v>63439</v>
      </c>
      <c r="B11039" t="s">
        <v>847</v>
      </c>
      <c r="C11039" s="1">
        <v>45598</v>
      </c>
      <c r="D11039" t="s">
        <v>63439</v>
      </c>
      <c r="E11039" t="s">
        <v>63440</v>
      </c>
      <c r="F11039" t="s">
        <v>1602</v>
      </c>
      <c r="G11039" s="6" t="s">
        <v>63441</v>
      </c>
      <c r="H11039" s="6" t="s">
        <v>63442</v>
      </c>
      <c r="I11039" s="6" t="s">
        <v>63443</v>
      </c>
      <c r="J11039" s="6" t="s">
        <v>63444</v>
      </c>
      <c r="K11039" t="s">
        <v>140</v>
      </c>
      <c r="L11039" t="s">
        <v>853</v>
      </c>
      <c r="M11039" t="s">
        <v>854</v>
      </c>
      <c r="N11039" t="s">
        <v>1608</v>
      </c>
      <c r="O11039">
        <v>1</v>
      </c>
      <c r="Y11039">
        <f t="shared" si="344"/>
        <v>0</v>
      </c>
      <c r="Z11039" t="str">
        <f t="shared" si="345"/>
        <v xml:space="preserve">Салон связи0</v>
      </c>
      <c r="AA11039" s="6" t="str">
        <f>VLOOKUP(Z11039,Баллы!A:B,2,0)</f>
        <v>Диспаритет</v>
      </c>
    </row>
    <row r="11040">
      <c r="A11040" t="s">
        <v>63445</v>
      </c>
      <c r="B11040" t="s">
        <v>1319</v>
      </c>
      <c r="C11040" s="1">
        <v>45598</v>
      </c>
      <c r="D11040" t="s">
        <v>63445</v>
      </c>
      <c r="E11040" t="s">
        <v>63446</v>
      </c>
      <c r="F11040" t="s">
        <v>13</v>
      </c>
      <c r="G11040" s="6" t="s">
        <v>63447</v>
      </c>
      <c r="H11040" s="6" t="s">
        <v>63448</v>
      </c>
      <c r="I11040" s="6" t="s">
        <v>63449</v>
      </c>
      <c r="J11040" s="6" t="s">
        <v>63450</v>
      </c>
      <c r="K11040" t="s">
        <v>61</v>
      </c>
      <c r="L11040" t="s">
        <v>1325</v>
      </c>
      <c r="M11040" t="s">
        <v>1326</v>
      </c>
      <c r="N11040" t="s">
        <v>64</v>
      </c>
      <c r="O11040">
        <v>1</v>
      </c>
      <c r="Y11040">
        <f t="shared" si="344"/>
        <v>0</v>
      </c>
      <c r="Z11040" t="str">
        <f t="shared" si="345"/>
        <v>Магазин0</v>
      </c>
      <c r="AA11040" s="6" t="str">
        <f>VLOOKUP(Z11040,Баллы!A:B,2,0)</f>
        <v>Диспаритет</v>
      </c>
    </row>
    <row r="11041">
      <c r="A11041" t="s">
        <v>63451</v>
      </c>
      <c r="B11041" t="s">
        <v>6303</v>
      </c>
      <c r="C11041" s="1">
        <v>45598</v>
      </c>
      <c r="D11041" t="s">
        <v>63451</v>
      </c>
      <c r="E11041" t="s">
        <v>63452</v>
      </c>
      <c r="F11041" t="s">
        <v>13</v>
      </c>
      <c r="G11041" s="6" t="s">
        <v>63453</v>
      </c>
      <c r="H11041" s="6" t="s">
        <v>63454</v>
      </c>
      <c r="I11041" s="6" t="s">
        <v>63455</v>
      </c>
      <c r="J11041" s="6" t="s">
        <v>63456</v>
      </c>
      <c r="K11041" t="s">
        <v>72</v>
      </c>
      <c r="L11041" t="s">
        <v>6309</v>
      </c>
      <c r="M11041" t="s">
        <v>6310</v>
      </c>
      <c r="N11041" t="s">
        <v>64</v>
      </c>
      <c r="O11041">
        <v>1</v>
      </c>
      <c r="Y11041">
        <f t="shared" si="344"/>
        <v>0</v>
      </c>
      <c r="Z11041" t="str">
        <f t="shared" si="345"/>
        <v>Магазин0</v>
      </c>
      <c r="AA11041" s="6" t="str">
        <f>VLOOKUP(Z11041,Баллы!A:B,2,0)</f>
        <v>Диспаритет</v>
      </c>
    </row>
    <row r="11042">
      <c r="A11042" t="s">
        <v>63457</v>
      </c>
      <c r="B11042" t="s">
        <v>12443</v>
      </c>
      <c r="C11042" s="1">
        <v>45598</v>
      </c>
      <c r="D11042" t="s">
        <v>63457</v>
      </c>
      <c r="E11042" t="s">
        <v>63458</v>
      </c>
      <c r="F11042" t="s">
        <v>13</v>
      </c>
      <c r="G11042" s="6" t="s">
        <v>63459</v>
      </c>
      <c r="H11042" s="6" t="s">
        <v>63460</v>
      </c>
      <c r="I11042" s="6" t="s">
        <v>63461</v>
      </c>
      <c r="J11042" s="6" t="s">
        <v>63462</v>
      </c>
      <c r="K11042" t="s">
        <v>104</v>
      </c>
      <c r="L11042" t="s">
        <v>7707</v>
      </c>
      <c r="M11042" t="s">
        <v>12449</v>
      </c>
      <c r="N11042" t="s">
        <v>64</v>
      </c>
      <c r="O11042">
        <v>1</v>
      </c>
      <c r="Y11042">
        <f t="shared" si="344"/>
        <v>0</v>
      </c>
      <c r="Z11042" t="str">
        <f t="shared" si="345"/>
        <v>Магазин0</v>
      </c>
      <c r="AA11042" s="6" t="str">
        <f>VLOOKUP(Z11042,Баллы!A:B,2,0)</f>
        <v>Диспаритет</v>
      </c>
    </row>
    <row r="11043">
      <c r="A11043" t="s">
        <v>63463</v>
      </c>
      <c r="B11043" t="s">
        <v>7398</v>
      </c>
      <c r="C11043" s="1">
        <v>45598</v>
      </c>
      <c r="D11043" t="s">
        <v>63463</v>
      </c>
      <c r="E11043" t="s">
        <v>63464</v>
      </c>
      <c r="F11043" t="s">
        <v>13</v>
      </c>
      <c r="G11043" s="6" t="s">
        <v>63465</v>
      </c>
      <c r="H11043" s="6" t="s">
        <v>63466</v>
      </c>
      <c r="I11043" s="6" t="s">
        <v>63467</v>
      </c>
      <c r="J11043" s="6" t="s">
        <v>63468</v>
      </c>
      <c r="K11043" t="s">
        <v>61</v>
      </c>
      <c r="L11043" t="s">
        <v>279</v>
      </c>
      <c r="M11043" t="s">
        <v>7402</v>
      </c>
      <c r="N11043" t="s">
        <v>64</v>
      </c>
      <c r="O11043">
        <v>1</v>
      </c>
      <c r="Y11043">
        <f t="shared" si="344"/>
        <v>0</v>
      </c>
      <c r="Z11043" t="str">
        <f t="shared" si="345"/>
        <v>Магазин0</v>
      </c>
      <c r="AA11043" s="6" t="str">
        <f>VLOOKUP(Z11043,Баллы!A:B,2,0)</f>
        <v>Диспаритет</v>
      </c>
    </row>
    <row r="11044">
      <c r="A11044" t="s">
        <v>63469</v>
      </c>
      <c r="B11044" t="s">
        <v>1911</v>
      </c>
      <c r="C11044" s="1">
        <v>45598</v>
      </c>
      <c r="D11044" t="s">
        <v>63469</v>
      </c>
      <c r="E11044" t="s">
        <v>63470</v>
      </c>
      <c r="F11044" t="s">
        <v>127</v>
      </c>
      <c r="G11044" s="6" t="s">
        <v>63471</v>
      </c>
      <c r="H11044" s="6" t="s">
        <v>63472</v>
      </c>
      <c r="I11044" s="6" t="s">
        <v>63473</v>
      </c>
      <c r="J11044" s="6" t="s">
        <v>101</v>
      </c>
      <c r="K11044" t="s">
        <v>104</v>
      </c>
      <c r="L11044" t="s">
        <v>396</v>
      </c>
      <c r="M11044" t="s">
        <v>1917</v>
      </c>
      <c r="N11044" t="s">
        <v>132</v>
      </c>
      <c r="O11044">
        <v>1</v>
      </c>
      <c r="Y11044">
        <f t="shared" si="344"/>
        <v>0</v>
      </c>
      <c r="Z11044" t="str">
        <f t="shared" si="345"/>
        <v>Секция0</v>
      </c>
      <c r="AA11044" s="6" t="str">
        <f>VLOOKUP(Z11044,Баллы!A:B,2,0)</f>
        <v>Диспаритет</v>
      </c>
    </row>
    <row r="11045">
      <c r="A11045" t="s">
        <v>63474</v>
      </c>
      <c r="B11045" t="s">
        <v>2092</v>
      </c>
      <c r="C11045" s="1">
        <v>45598</v>
      </c>
      <c r="D11045" t="s">
        <v>63474</v>
      </c>
      <c r="E11045" t="s">
        <v>63475</v>
      </c>
      <c r="F11045" t="s">
        <v>13</v>
      </c>
      <c r="G11045" s="6" t="s">
        <v>63476</v>
      </c>
      <c r="H11045" s="6" t="s">
        <v>63477</v>
      </c>
      <c r="I11045" s="6" t="s">
        <v>63478</v>
      </c>
      <c r="J11045" s="6" t="s">
        <v>63479</v>
      </c>
      <c r="K11045" t="s">
        <v>140</v>
      </c>
      <c r="L11045" t="s">
        <v>447</v>
      </c>
      <c r="M11045" t="s">
        <v>2098</v>
      </c>
      <c r="N11045" t="s">
        <v>64</v>
      </c>
      <c r="O11045">
        <v>1</v>
      </c>
      <c r="Y11045">
        <f t="shared" si="344"/>
        <v>0</v>
      </c>
      <c r="Z11045" t="str">
        <f t="shared" si="345"/>
        <v>Магазин0</v>
      </c>
      <c r="AA11045" s="6" t="str">
        <f>VLOOKUP(Z11045,Баллы!A:B,2,0)</f>
        <v>Диспаритет</v>
      </c>
    </row>
    <row r="11046">
      <c r="A11046" t="s">
        <v>63480</v>
      </c>
      <c r="B11046" t="s">
        <v>963</v>
      </c>
      <c r="C11046" s="1">
        <v>45598</v>
      </c>
      <c r="D11046" t="s">
        <v>63480</v>
      </c>
      <c r="E11046" t="s">
        <v>63481</v>
      </c>
      <c r="F11046" t="s">
        <v>13</v>
      </c>
      <c r="G11046" s="6" t="s">
        <v>63482</v>
      </c>
      <c r="H11046" s="6" t="s">
        <v>63483</v>
      </c>
      <c r="I11046" s="6" t="s">
        <v>63484</v>
      </c>
      <c r="J11046" s="6" t="s">
        <v>63485</v>
      </c>
      <c r="K11046" t="s">
        <v>61</v>
      </c>
      <c r="L11046" t="s">
        <v>364</v>
      </c>
      <c r="M11046" t="s">
        <v>967</v>
      </c>
      <c r="N11046" t="s">
        <v>64</v>
      </c>
      <c r="O11046">
        <v>1</v>
      </c>
      <c r="Y11046">
        <f t="shared" si="344"/>
        <v>0</v>
      </c>
      <c r="Z11046" t="str">
        <f t="shared" si="345"/>
        <v>Магазин0</v>
      </c>
      <c r="AA11046" s="6" t="str">
        <f>VLOOKUP(Z11046,Баллы!A:B,2,0)</f>
        <v>Диспаритет</v>
      </c>
    </row>
    <row r="11047">
      <c r="A11047" t="s">
        <v>63486</v>
      </c>
      <c r="B11047" t="s">
        <v>702</v>
      </c>
      <c r="C11047" s="1">
        <v>45598</v>
      </c>
      <c r="D11047" t="s">
        <v>63486</v>
      </c>
      <c r="E11047" t="s">
        <v>63487</v>
      </c>
      <c r="F11047" t="s">
        <v>13</v>
      </c>
      <c r="G11047" s="6" t="s">
        <v>63488</v>
      </c>
      <c r="H11047" s="6" t="s">
        <v>63489</v>
      </c>
      <c r="I11047" s="6" t="s">
        <v>63490</v>
      </c>
      <c r="J11047" s="6" t="s">
        <v>63491</v>
      </c>
      <c r="K11047" t="s">
        <v>82</v>
      </c>
      <c r="L11047" t="s">
        <v>83</v>
      </c>
      <c r="M11047" t="s">
        <v>708</v>
      </c>
      <c r="N11047" t="s">
        <v>64</v>
      </c>
      <c r="O11047">
        <v>1</v>
      </c>
      <c r="Y11047">
        <f t="shared" si="344"/>
        <v>0</v>
      </c>
      <c r="Z11047" t="str">
        <f t="shared" si="345"/>
        <v>Магазин0</v>
      </c>
      <c r="AA11047" s="6" t="str">
        <f>VLOOKUP(Z11047,Баллы!A:B,2,0)</f>
        <v>Диспаритет</v>
      </c>
    </row>
    <row r="11048">
      <c r="A11048" t="s">
        <v>63492</v>
      </c>
      <c r="B11048" t="s">
        <v>531</v>
      </c>
      <c r="C11048" s="1">
        <v>45598</v>
      </c>
      <c r="D11048" t="s">
        <v>63492</v>
      </c>
      <c r="E11048" t="s">
        <v>63493</v>
      </c>
      <c r="F11048" t="s">
        <v>13</v>
      </c>
      <c r="G11048" s="6" t="s">
        <v>63494</v>
      </c>
      <c r="H11048" s="6" t="s">
        <v>63495</v>
      </c>
      <c r="I11048" s="6" t="s">
        <v>63496</v>
      </c>
      <c r="J11048" s="6" t="s">
        <v>63497</v>
      </c>
      <c r="K11048" t="s">
        <v>192</v>
      </c>
      <c r="L11048" t="s">
        <v>536</v>
      </c>
      <c r="M11048" t="s">
        <v>537</v>
      </c>
      <c r="N11048" t="s">
        <v>64</v>
      </c>
      <c r="O11048">
        <v>1</v>
      </c>
      <c r="Y11048">
        <f t="shared" si="344"/>
        <v>0</v>
      </c>
      <c r="Z11048" t="str">
        <f t="shared" si="345"/>
        <v>Магазин0</v>
      </c>
      <c r="AA11048" s="6" t="str">
        <f>VLOOKUP(Z11048,Баллы!A:B,2,0)</f>
        <v>Диспаритет</v>
      </c>
    </row>
    <row r="11049">
      <c r="A11049" t="s">
        <v>63498</v>
      </c>
      <c r="B11049" t="s">
        <v>5347</v>
      </c>
      <c r="C11049" s="1">
        <v>45598</v>
      </c>
      <c r="D11049" t="s">
        <v>63498</v>
      </c>
      <c r="E11049" t="s">
        <v>63499</v>
      </c>
      <c r="F11049" t="s">
        <v>13</v>
      </c>
      <c r="G11049" s="6" t="s">
        <v>63500</v>
      </c>
      <c r="H11049" s="6" t="s">
        <v>63501</v>
      </c>
      <c r="I11049" s="6" t="s">
        <v>63502</v>
      </c>
      <c r="J11049" s="6" t="s">
        <v>63503</v>
      </c>
      <c r="K11049" t="s">
        <v>104</v>
      </c>
      <c r="L11049" t="s">
        <v>348</v>
      </c>
      <c r="M11049" t="s">
        <v>5353</v>
      </c>
      <c r="N11049" t="s">
        <v>64</v>
      </c>
      <c r="O11049">
        <v>1</v>
      </c>
      <c r="Y11049">
        <f t="shared" ref="Y11049:Y11112" si="346">SUM(P11049:W11049)</f>
        <v>0</v>
      </c>
      <c r="Z11049" t="str">
        <f t="shared" ref="Z11049:Z11112" si="347">CONCATENATE(N11049,Y11049)</f>
        <v>Магазин0</v>
      </c>
      <c r="AA11049" s="6" t="str">
        <f>VLOOKUP(Z11049,Баллы!A:B,2,0)</f>
        <v>Диспаритет</v>
      </c>
    </row>
    <row r="11050">
      <c r="A11050" t="s">
        <v>63504</v>
      </c>
      <c r="B11050" t="s">
        <v>7215</v>
      </c>
      <c r="C11050" s="1">
        <v>45598</v>
      </c>
      <c r="D11050" t="s">
        <v>63504</v>
      </c>
      <c r="E11050" t="s">
        <v>63505</v>
      </c>
      <c r="F11050" t="s">
        <v>88</v>
      </c>
      <c r="G11050" s="6" t="s">
        <v>63506</v>
      </c>
      <c r="H11050" s="6" t="s">
        <v>63507</v>
      </c>
      <c r="I11050" s="6" t="s">
        <v>63508</v>
      </c>
      <c r="J11050" s="6" t="s">
        <v>63509</v>
      </c>
      <c r="K11050" t="s">
        <v>82</v>
      </c>
      <c r="L11050" t="s">
        <v>7219</v>
      </c>
      <c r="M11050" t="s">
        <v>7220</v>
      </c>
      <c r="N11050" t="s">
        <v>95</v>
      </c>
      <c r="O11050">
        <v>1</v>
      </c>
      <c r="Y11050">
        <f t="shared" si="346"/>
        <v>0</v>
      </c>
      <c r="Z11050" t="str">
        <f t="shared" si="347"/>
        <v>Павильон0</v>
      </c>
      <c r="AA11050" s="6" t="str">
        <f>VLOOKUP(Z11050,Баллы!A:B,2,0)</f>
        <v>Диспаритет</v>
      </c>
    </row>
    <row r="11051">
      <c r="A11051" t="s">
        <v>63510</v>
      </c>
      <c r="B11051" t="s">
        <v>2816</v>
      </c>
      <c r="C11051" s="1">
        <v>45598</v>
      </c>
      <c r="D11051" t="s">
        <v>63510</v>
      </c>
      <c r="E11051" t="s">
        <v>63074</v>
      </c>
      <c r="F11051" t="s">
        <v>223</v>
      </c>
      <c r="G11051" s="6" t="s">
        <v>63511</v>
      </c>
      <c r="H11051" s="6" t="s">
        <v>101</v>
      </c>
      <c r="I11051" s="6" t="s">
        <v>63512</v>
      </c>
      <c r="J11051" s="6" t="s">
        <v>101</v>
      </c>
      <c r="K11051" t="s">
        <v>61</v>
      </c>
      <c r="L11051" t="s">
        <v>62</v>
      </c>
      <c r="M11051" t="s">
        <v>2822</v>
      </c>
      <c r="N11051" t="s">
        <v>228</v>
      </c>
      <c r="O11051">
        <v>1</v>
      </c>
      <c r="Y11051">
        <f t="shared" si="346"/>
        <v>0</v>
      </c>
      <c r="Z11051" t="str">
        <f t="shared" si="347"/>
        <v>Киоск0</v>
      </c>
      <c r="AA11051" s="6" t="str">
        <f>VLOOKUP(Z11051,Баллы!A:B,2,0)</f>
        <v>Диспаритет</v>
      </c>
    </row>
    <row r="11052">
      <c r="A11052" t="s">
        <v>63513</v>
      </c>
      <c r="B11052" t="s">
        <v>628</v>
      </c>
      <c r="C11052" s="1">
        <v>45598</v>
      </c>
      <c r="D11052" t="s">
        <v>63513</v>
      </c>
      <c r="E11052" t="s">
        <v>63514</v>
      </c>
      <c r="F11052" t="s">
        <v>13</v>
      </c>
      <c r="G11052" s="6" t="s">
        <v>63515</v>
      </c>
      <c r="H11052" s="6" t="s">
        <v>63516</v>
      </c>
      <c r="I11052" s="6" t="s">
        <v>63517</v>
      </c>
      <c r="J11052" s="6" t="s">
        <v>63518</v>
      </c>
      <c r="K11052" t="s">
        <v>192</v>
      </c>
      <c r="L11052" t="s">
        <v>634</v>
      </c>
      <c r="M11052" t="s">
        <v>635</v>
      </c>
      <c r="N11052" t="s">
        <v>64</v>
      </c>
      <c r="O11052">
        <v>1</v>
      </c>
      <c r="Y11052">
        <f t="shared" si="346"/>
        <v>0</v>
      </c>
      <c r="Z11052" t="str">
        <f t="shared" si="347"/>
        <v>Магазин0</v>
      </c>
      <c r="AA11052" s="6" t="str">
        <f>VLOOKUP(Z11052,Баллы!A:B,2,0)</f>
        <v>Диспаритет</v>
      </c>
    </row>
    <row r="11053">
      <c r="A11053" t="s">
        <v>63519</v>
      </c>
      <c r="B11053" t="s">
        <v>1524</v>
      </c>
      <c r="C11053" s="1">
        <v>45598</v>
      </c>
      <c r="D11053" t="s">
        <v>63519</v>
      </c>
      <c r="E11053" t="s">
        <v>63520</v>
      </c>
      <c r="F11053" t="s">
        <v>13</v>
      </c>
      <c r="G11053" s="6" t="s">
        <v>63521</v>
      </c>
      <c r="H11053" s="6" t="s">
        <v>63522</v>
      </c>
      <c r="I11053" s="6" t="s">
        <v>63523</v>
      </c>
      <c r="J11053" s="6" t="s">
        <v>63524</v>
      </c>
      <c r="K11053" t="s">
        <v>82</v>
      </c>
      <c r="L11053" t="s">
        <v>236</v>
      </c>
      <c r="M11053" t="s">
        <v>1530</v>
      </c>
      <c r="N11053" t="s">
        <v>64</v>
      </c>
      <c r="O11053">
        <v>1</v>
      </c>
      <c r="Y11053">
        <f t="shared" si="346"/>
        <v>0</v>
      </c>
      <c r="Z11053" t="str">
        <f t="shared" si="347"/>
        <v>Магазин0</v>
      </c>
      <c r="AA11053" s="6" t="str">
        <f>VLOOKUP(Z11053,Баллы!A:B,2,0)</f>
        <v>Диспаритет</v>
      </c>
    </row>
    <row r="11054">
      <c r="A11054" t="s">
        <v>63525</v>
      </c>
      <c r="B11054" t="s">
        <v>5662</v>
      </c>
      <c r="C11054" s="1">
        <v>45598</v>
      </c>
      <c r="D11054" t="s">
        <v>63525</v>
      </c>
      <c r="E11054" t="s">
        <v>63526</v>
      </c>
      <c r="F11054" t="s">
        <v>99</v>
      </c>
      <c r="G11054" s="6" t="s">
        <v>63527</v>
      </c>
      <c r="H11054" s="6" t="s">
        <v>101</v>
      </c>
      <c r="I11054" s="6" t="s">
        <v>63528</v>
      </c>
      <c r="J11054" s="6" t="s">
        <v>63529</v>
      </c>
      <c r="K11054" t="s">
        <v>140</v>
      </c>
      <c r="L11054" t="s">
        <v>853</v>
      </c>
      <c r="M11054" t="s">
        <v>5668</v>
      </c>
      <c r="N11054" t="s">
        <v>107</v>
      </c>
      <c r="O11054">
        <v>1</v>
      </c>
      <c r="Y11054">
        <f t="shared" si="346"/>
        <v>0</v>
      </c>
      <c r="Z11054" t="str">
        <f t="shared" si="347"/>
        <v xml:space="preserve">Магазин СО0</v>
      </c>
      <c r="AA11054" s="6" t="str">
        <f>VLOOKUP(Z11054,Баллы!A:B,2,0)</f>
        <v>Диспаритет</v>
      </c>
    </row>
    <row r="11055">
      <c r="A11055" t="s">
        <v>63530</v>
      </c>
      <c r="B11055" t="s">
        <v>2461</v>
      </c>
      <c r="C11055" s="1">
        <v>45598</v>
      </c>
      <c r="D11055" t="s">
        <v>63530</v>
      </c>
      <c r="E11055" t="s">
        <v>63531</v>
      </c>
      <c r="F11055" t="s">
        <v>127</v>
      </c>
      <c r="G11055" s="6" t="s">
        <v>63532</v>
      </c>
      <c r="H11055" s="6" t="s">
        <v>63533</v>
      </c>
      <c r="I11055" s="6" t="s">
        <v>63534</v>
      </c>
      <c r="J11055" s="6" t="s">
        <v>101</v>
      </c>
      <c r="K11055" t="s">
        <v>82</v>
      </c>
      <c r="L11055" t="s">
        <v>115</v>
      </c>
      <c r="M11055" t="s">
        <v>2467</v>
      </c>
      <c r="N11055" t="s">
        <v>132</v>
      </c>
      <c r="O11055">
        <v>1</v>
      </c>
      <c r="Y11055">
        <f t="shared" si="346"/>
        <v>0</v>
      </c>
      <c r="Z11055" t="str">
        <f t="shared" si="347"/>
        <v>Секция0</v>
      </c>
      <c r="AA11055" s="6" t="str">
        <f>VLOOKUP(Z11055,Баллы!A:B,2,0)</f>
        <v>Диспаритет</v>
      </c>
    </row>
    <row r="11056">
      <c r="A11056" t="s">
        <v>63535</v>
      </c>
      <c r="B11056" t="s">
        <v>1236</v>
      </c>
      <c r="C11056" s="1">
        <v>45598</v>
      </c>
      <c r="D11056" t="s">
        <v>63535</v>
      </c>
      <c r="E11056" t="s">
        <v>63536</v>
      </c>
      <c r="F11056" t="s">
        <v>13</v>
      </c>
      <c r="G11056" s="6" t="s">
        <v>63537</v>
      </c>
      <c r="H11056" s="6" t="s">
        <v>63538</v>
      </c>
      <c r="I11056" s="6" t="s">
        <v>63539</v>
      </c>
      <c r="J11056" s="6" t="s">
        <v>63540</v>
      </c>
      <c r="K11056" t="s">
        <v>140</v>
      </c>
      <c r="L11056" t="s">
        <v>447</v>
      </c>
      <c r="M11056" t="s">
        <v>1242</v>
      </c>
      <c r="N11056" t="s">
        <v>64</v>
      </c>
      <c r="O11056">
        <v>1</v>
      </c>
      <c r="Y11056">
        <f t="shared" si="346"/>
        <v>0</v>
      </c>
      <c r="Z11056" t="str">
        <f t="shared" si="347"/>
        <v>Магазин0</v>
      </c>
      <c r="AA11056" s="6" t="str">
        <f>VLOOKUP(Z11056,Баллы!A:B,2,0)</f>
        <v>Диспаритет</v>
      </c>
    </row>
    <row r="11057">
      <c r="A11057" t="s">
        <v>63541</v>
      </c>
      <c r="B11057" t="s">
        <v>2866</v>
      </c>
      <c r="C11057" s="1">
        <v>45598</v>
      </c>
      <c r="D11057" t="s">
        <v>63541</v>
      </c>
      <c r="E11057" t="s">
        <v>31178</v>
      </c>
      <c r="F11057" t="s">
        <v>127</v>
      </c>
      <c r="G11057" s="6" t="s">
        <v>63542</v>
      </c>
      <c r="H11057" s="6" t="s">
        <v>63543</v>
      </c>
      <c r="I11057" s="6" t="s">
        <v>63544</v>
      </c>
      <c r="J11057" s="6" t="s">
        <v>101</v>
      </c>
      <c r="K11057" t="s">
        <v>82</v>
      </c>
      <c r="L11057" t="s">
        <v>115</v>
      </c>
      <c r="M11057" t="s">
        <v>2871</v>
      </c>
      <c r="N11057" t="s">
        <v>132</v>
      </c>
      <c r="O11057">
        <v>1</v>
      </c>
      <c r="Y11057">
        <f t="shared" si="346"/>
        <v>0</v>
      </c>
      <c r="Z11057" t="str">
        <f t="shared" si="347"/>
        <v>Секция0</v>
      </c>
      <c r="AA11057" s="6" t="str">
        <f>VLOOKUP(Z11057,Баллы!A:B,2,0)</f>
        <v>Диспаритет</v>
      </c>
    </row>
    <row r="11058">
      <c r="A11058" t="s">
        <v>63545</v>
      </c>
      <c r="B11058" t="s">
        <v>1181</v>
      </c>
      <c r="C11058" s="1">
        <v>45598</v>
      </c>
      <c r="D11058" t="s">
        <v>63545</v>
      </c>
      <c r="E11058" t="s">
        <v>63546</v>
      </c>
      <c r="F11058" t="s">
        <v>13</v>
      </c>
      <c r="G11058" s="6" t="s">
        <v>63547</v>
      </c>
      <c r="H11058" s="6" t="s">
        <v>63548</v>
      </c>
      <c r="I11058" s="6" t="s">
        <v>63549</v>
      </c>
      <c r="J11058" s="6" t="s">
        <v>63550</v>
      </c>
      <c r="K11058" t="s">
        <v>61</v>
      </c>
      <c r="L11058" t="s">
        <v>913</v>
      </c>
      <c r="M11058" t="s">
        <v>1185</v>
      </c>
      <c r="N11058" t="s">
        <v>64</v>
      </c>
      <c r="O11058">
        <v>1</v>
      </c>
      <c r="Y11058">
        <f t="shared" si="346"/>
        <v>0</v>
      </c>
      <c r="Z11058" t="str">
        <f t="shared" si="347"/>
        <v>Магазин0</v>
      </c>
      <c r="AA11058" s="6" t="str">
        <f>VLOOKUP(Z11058,Баллы!A:B,2,0)</f>
        <v>Диспаритет</v>
      </c>
    </row>
    <row r="11059">
      <c r="A11059" t="s">
        <v>63551</v>
      </c>
      <c r="B11059" t="s">
        <v>907</v>
      </c>
      <c r="C11059" s="1">
        <v>45598</v>
      </c>
      <c r="D11059" t="s">
        <v>63551</v>
      </c>
      <c r="E11059" t="s">
        <v>63552</v>
      </c>
      <c r="F11059" t="s">
        <v>13</v>
      </c>
      <c r="G11059" s="6" t="s">
        <v>63553</v>
      </c>
      <c r="H11059" s="6" t="s">
        <v>63554</v>
      </c>
      <c r="I11059" s="6" t="s">
        <v>63555</v>
      </c>
      <c r="J11059" s="6" t="s">
        <v>63556</v>
      </c>
      <c r="K11059" t="s">
        <v>61</v>
      </c>
      <c r="L11059" t="s">
        <v>913</v>
      </c>
      <c r="M11059" t="s">
        <v>914</v>
      </c>
      <c r="N11059" t="s">
        <v>64</v>
      </c>
      <c r="O11059">
        <v>1</v>
      </c>
      <c r="Y11059">
        <f t="shared" si="346"/>
        <v>0</v>
      </c>
      <c r="Z11059" t="str">
        <f t="shared" si="347"/>
        <v>Магазин0</v>
      </c>
      <c r="AA11059" s="6" t="str">
        <f>VLOOKUP(Z11059,Баллы!A:B,2,0)</f>
        <v>Диспаритет</v>
      </c>
    </row>
    <row r="11060">
      <c r="A11060" t="s">
        <v>63557</v>
      </c>
      <c r="B11060" t="s">
        <v>1283</v>
      </c>
      <c r="C11060" s="1">
        <v>45598</v>
      </c>
      <c r="D11060" t="s">
        <v>63557</v>
      </c>
      <c r="E11060" t="s">
        <v>63558</v>
      </c>
      <c r="F11060" t="s">
        <v>88</v>
      </c>
      <c r="G11060" s="6" t="s">
        <v>63559</v>
      </c>
      <c r="H11060" s="6" t="s">
        <v>63560</v>
      </c>
      <c r="I11060" s="6" t="s">
        <v>63561</v>
      </c>
      <c r="J11060" s="6" t="s">
        <v>63562</v>
      </c>
      <c r="K11060" t="s">
        <v>72</v>
      </c>
      <c r="L11060" t="s">
        <v>822</v>
      </c>
      <c r="M11060" t="s">
        <v>1289</v>
      </c>
      <c r="N11060" t="s">
        <v>95</v>
      </c>
      <c r="O11060">
        <v>1</v>
      </c>
      <c r="Y11060">
        <f t="shared" si="346"/>
        <v>0</v>
      </c>
      <c r="Z11060" t="str">
        <f t="shared" si="347"/>
        <v>Павильон0</v>
      </c>
      <c r="AA11060" s="6" t="str">
        <f>VLOOKUP(Z11060,Баллы!A:B,2,0)</f>
        <v>Диспаритет</v>
      </c>
    </row>
    <row r="11061">
      <c r="A11061" t="s">
        <v>63563</v>
      </c>
      <c r="B11061" t="s">
        <v>1809</v>
      </c>
      <c r="C11061" s="1">
        <v>45598</v>
      </c>
      <c r="D11061" t="s">
        <v>63563</v>
      </c>
      <c r="E11061" t="s">
        <v>63564</v>
      </c>
      <c r="F11061" t="s">
        <v>13</v>
      </c>
      <c r="G11061" s="6" t="s">
        <v>63565</v>
      </c>
      <c r="H11061" s="6" t="s">
        <v>63566</v>
      </c>
      <c r="I11061" s="6" t="s">
        <v>63567</v>
      </c>
      <c r="J11061" s="6" t="s">
        <v>63568</v>
      </c>
      <c r="K11061" t="s">
        <v>72</v>
      </c>
      <c r="L11061" t="s">
        <v>1815</v>
      </c>
      <c r="M11061" t="s">
        <v>1816</v>
      </c>
      <c r="N11061" t="s">
        <v>64</v>
      </c>
      <c r="O11061">
        <v>1</v>
      </c>
      <c r="Y11061">
        <f t="shared" si="346"/>
        <v>0</v>
      </c>
      <c r="Z11061" t="str">
        <f t="shared" si="347"/>
        <v>Магазин0</v>
      </c>
      <c r="AA11061" s="6" t="str">
        <f>VLOOKUP(Z11061,Баллы!A:B,2,0)</f>
        <v>Диспаритет</v>
      </c>
    </row>
    <row r="11062">
      <c r="A11062" t="s">
        <v>63569</v>
      </c>
      <c r="B11062" t="s">
        <v>1951</v>
      </c>
      <c r="C11062" s="1">
        <v>45598</v>
      </c>
      <c r="D11062" t="s">
        <v>63569</v>
      </c>
      <c r="E11062" t="s">
        <v>63570</v>
      </c>
      <c r="F11062" t="s">
        <v>13</v>
      </c>
      <c r="G11062" s="6" t="s">
        <v>63571</v>
      </c>
      <c r="H11062" s="6" t="s">
        <v>63572</v>
      </c>
      <c r="I11062" s="6" t="s">
        <v>63573</v>
      </c>
      <c r="J11062" s="6" t="s">
        <v>63574</v>
      </c>
      <c r="K11062" t="s">
        <v>82</v>
      </c>
      <c r="L11062" t="s">
        <v>236</v>
      </c>
      <c r="M11062" t="s">
        <v>1957</v>
      </c>
      <c r="N11062" t="s">
        <v>64</v>
      </c>
      <c r="O11062">
        <v>1</v>
      </c>
      <c r="Y11062">
        <f t="shared" si="346"/>
        <v>0</v>
      </c>
      <c r="Z11062" t="str">
        <f t="shared" si="347"/>
        <v>Магазин0</v>
      </c>
      <c r="AA11062" s="6" t="str">
        <f>VLOOKUP(Z11062,Баллы!A:B,2,0)</f>
        <v>Диспаритет</v>
      </c>
    </row>
    <row r="11063">
      <c r="A11063" t="s">
        <v>63575</v>
      </c>
      <c r="B11063" t="s">
        <v>230</v>
      </c>
      <c r="C11063" s="1">
        <v>45598</v>
      </c>
      <c r="D11063" t="s">
        <v>63575</v>
      </c>
      <c r="E11063" t="s">
        <v>63576</v>
      </c>
      <c r="F11063" t="s">
        <v>13</v>
      </c>
      <c r="G11063" s="6" t="s">
        <v>63577</v>
      </c>
      <c r="H11063" s="6" t="s">
        <v>63578</v>
      </c>
      <c r="I11063" s="6" t="s">
        <v>63579</v>
      </c>
      <c r="J11063" s="6" t="s">
        <v>63580</v>
      </c>
      <c r="K11063" t="s">
        <v>82</v>
      </c>
      <c r="L11063" t="s">
        <v>236</v>
      </c>
      <c r="M11063" t="s">
        <v>237</v>
      </c>
      <c r="N11063" t="s">
        <v>64</v>
      </c>
      <c r="O11063">
        <v>1</v>
      </c>
      <c r="Y11063">
        <f t="shared" si="346"/>
        <v>0</v>
      </c>
      <c r="Z11063" t="str">
        <f t="shared" si="347"/>
        <v>Магазин0</v>
      </c>
      <c r="AA11063" s="6" t="str">
        <f>VLOOKUP(Z11063,Баллы!A:B,2,0)</f>
        <v>Диспаритет</v>
      </c>
    </row>
    <row r="11064">
      <c r="A11064" t="s">
        <v>63581</v>
      </c>
      <c r="B11064" t="s">
        <v>718</v>
      </c>
      <c r="C11064" s="1">
        <v>45598</v>
      </c>
      <c r="D11064" t="s">
        <v>63581</v>
      </c>
      <c r="E11064" t="s">
        <v>63582</v>
      </c>
      <c r="F11064" t="s">
        <v>1602</v>
      </c>
      <c r="G11064" s="6" t="s">
        <v>63583</v>
      </c>
      <c r="H11064" s="6" t="s">
        <v>63584</v>
      </c>
      <c r="I11064" s="6" t="s">
        <v>63585</v>
      </c>
      <c r="J11064" s="6" t="s">
        <v>63586</v>
      </c>
      <c r="K11064" t="s">
        <v>140</v>
      </c>
      <c r="L11064" t="s">
        <v>724</v>
      </c>
      <c r="M11064" t="s">
        <v>725</v>
      </c>
      <c r="N11064" t="s">
        <v>1608</v>
      </c>
      <c r="O11064">
        <v>1</v>
      </c>
      <c r="Y11064">
        <f t="shared" si="346"/>
        <v>0</v>
      </c>
      <c r="Z11064" t="str">
        <f t="shared" si="347"/>
        <v xml:space="preserve">Салон связи0</v>
      </c>
      <c r="AA11064" s="6" t="str">
        <f>VLOOKUP(Z11064,Баллы!A:B,2,0)</f>
        <v>Диспаритет</v>
      </c>
    </row>
    <row r="11065">
      <c r="A11065" t="s">
        <v>63587</v>
      </c>
      <c r="B11065" t="s">
        <v>7636</v>
      </c>
      <c r="C11065" s="1">
        <v>45598</v>
      </c>
      <c r="D11065" t="s">
        <v>63587</v>
      </c>
      <c r="E11065" t="s">
        <v>63588</v>
      </c>
      <c r="F11065" t="s">
        <v>13</v>
      </c>
      <c r="G11065" s="6" t="s">
        <v>63589</v>
      </c>
      <c r="H11065" s="6" t="s">
        <v>63590</v>
      </c>
      <c r="I11065" s="6" t="s">
        <v>63591</v>
      </c>
      <c r="J11065" s="6" t="s">
        <v>63592</v>
      </c>
      <c r="K11065" t="s">
        <v>192</v>
      </c>
      <c r="L11065" t="s">
        <v>4392</v>
      </c>
      <c r="M11065" t="s">
        <v>7641</v>
      </c>
      <c r="N11065" t="s">
        <v>64</v>
      </c>
      <c r="O11065">
        <v>1</v>
      </c>
      <c r="Y11065">
        <f t="shared" si="346"/>
        <v>0</v>
      </c>
      <c r="Z11065" t="str">
        <f t="shared" si="347"/>
        <v>Магазин0</v>
      </c>
      <c r="AA11065" s="6" t="str">
        <f>VLOOKUP(Z11065,Баллы!A:B,2,0)</f>
        <v>Диспаритет</v>
      </c>
    </row>
    <row r="11066">
      <c r="A11066" t="s">
        <v>63593</v>
      </c>
      <c r="B11066" t="s">
        <v>1723</v>
      </c>
      <c r="C11066" s="1">
        <v>45598</v>
      </c>
      <c r="D11066" t="s">
        <v>63593</v>
      </c>
      <c r="E11066" t="s">
        <v>63594</v>
      </c>
      <c r="F11066" t="s">
        <v>127</v>
      </c>
      <c r="G11066" s="6" t="s">
        <v>63595</v>
      </c>
      <c r="H11066" s="6" t="s">
        <v>63596</v>
      </c>
      <c r="I11066" s="6" t="s">
        <v>63597</v>
      </c>
      <c r="J11066" s="6" t="s">
        <v>101</v>
      </c>
      <c r="K11066" t="s">
        <v>192</v>
      </c>
      <c r="L11066" t="s">
        <v>1729</v>
      </c>
      <c r="M11066" t="s">
        <v>1730</v>
      </c>
      <c r="N11066" t="s">
        <v>132</v>
      </c>
      <c r="O11066">
        <v>1</v>
      </c>
      <c r="Y11066">
        <f t="shared" si="346"/>
        <v>0</v>
      </c>
      <c r="Z11066" t="str">
        <f t="shared" si="347"/>
        <v>Секция0</v>
      </c>
      <c r="AA11066" s="6" t="str">
        <f>VLOOKUP(Z11066,Баллы!A:B,2,0)</f>
        <v>Диспаритет</v>
      </c>
    </row>
    <row r="11067">
      <c r="A11067" t="s">
        <v>63598</v>
      </c>
      <c r="B11067" t="s">
        <v>2112</v>
      </c>
      <c r="C11067" s="1">
        <v>45598</v>
      </c>
      <c r="D11067" t="s">
        <v>63598</v>
      </c>
      <c r="E11067" t="s">
        <v>63599</v>
      </c>
      <c r="F11067" t="s">
        <v>88</v>
      </c>
      <c r="G11067" s="6" t="s">
        <v>63600</v>
      </c>
      <c r="H11067" s="6" t="s">
        <v>63601</v>
      </c>
      <c r="I11067" s="6" t="s">
        <v>63602</v>
      </c>
      <c r="J11067" s="6" t="s">
        <v>63603</v>
      </c>
      <c r="K11067" t="s">
        <v>82</v>
      </c>
      <c r="L11067" t="s">
        <v>115</v>
      </c>
      <c r="M11067" t="s">
        <v>2117</v>
      </c>
      <c r="N11067" t="s">
        <v>95</v>
      </c>
      <c r="O11067">
        <v>1</v>
      </c>
      <c r="Y11067">
        <f t="shared" si="346"/>
        <v>0</v>
      </c>
      <c r="Z11067" t="str">
        <f t="shared" si="347"/>
        <v>Павильон0</v>
      </c>
      <c r="AA11067" s="6" t="str">
        <f>VLOOKUP(Z11067,Баллы!A:B,2,0)</f>
        <v>Диспаритет</v>
      </c>
    </row>
    <row r="11068">
      <c r="A11068" t="s">
        <v>63604</v>
      </c>
      <c r="B11068" t="s">
        <v>15820</v>
      </c>
      <c r="C11068" s="1">
        <v>45598</v>
      </c>
      <c r="D11068" t="s">
        <v>63604</v>
      </c>
      <c r="E11068" t="s">
        <v>63605</v>
      </c>
      <c r="F11068" t="s">
        <v>13</v>
      </c>
      <c r="G11068" s="6" t="s">
        <v>63606</v>
      </c>
      <c r="H11068" s="6" t="s">
        <v>63607</v>
      </c>
      <c r="I11068" s="6" t="s">
        <v>63608</v>
      </c>
      <c r="J11068" s="6" t="s">
        <v>63609</v>
      </c>
      <c r="K11068" t="s">
        <v>72</v>
      </c>
      <c r="L11068" t="s">
        <v>405</v>
      </c>
      <c r="M11068" t="s">
        <v>15826</v>
      </c>
      <c r="N11068" t="s">
        <v>64</v>
      </c>
      <c r="O11068">
        <v>1</v>
      </c>
      <c r="Y11068">
        <f t="shared" si="346"/>
        <v>0</v>
      </c>
      <c r="Z11068" t="str">
        <f t="shared" si="347"/>
        <v>Магазин0</v>
      </c>
      <c r="AA11068" s="6" t="str">
        <f>VLOOKUP(Z11068,Баллы!A:B,2,0)</f>
        <v>Диспаритет</v>
      </c>
    </row>
    <row r="11069">
      <c r="A11069" t="s">
        <v>63610</v>
      </c>
      <c r="B11069" t="s">
        <v>1440</v>
      </c>
      <c r="C11069" s="1">
        <v>45598</v>
      </c>
      <c r="D11069" t="s">
        <v>63610</v>
      </c>
      <c r="E11069" t="s">
        <v>63611</v>
      </c>
      <c r="F11069" t="s">
        <v>223</v>
      </c>
      <c r="G11069" s="6" t="s">
        <v>63612</v>
      </c>
      <c r="H11069" s="6" t="s">
        <v>101</v>
      </c>
      <c r="I11069" s="6" t="s">
        <v>63613</v>
      </c>
      <c r="J11069" s="6" t="s">
        <v>101</v>
      </c>
      <c r="K11069" t="s">
        <v>61</v>
      </c>
      <c r="L11069" t="s">
        <v>1446</v>
      </c>
      <c r="M11069" t="s">
        <v>1447</v>
      </c>
      <c r="N11069" t="s">
        <v>228</v>
      </c>
      <c r="O11069">
        <v>1</v>
      </c>
      <c r="Y11069">
        <f t="shared" si="346"/>
        <v>0</v>
      </c>
      <c r="Z11069" t="str">
        <f t="shared" si="347"/>
        <v>Киоск0</v>
      </c>
      <c r="AA11069" s="6" t="str">
        <f>VLOOKUP(Z11069,Баллы!A:B,2,0)</f>
        <v>Диспаритет</v>
      </c>
    </row>
    <row r="11070">
      <c r="A11070" t="s">
        <v>63614</v>
      </c>
      <c r="B11070" t="s">
        <v>2217</v>
      </c>
      <c r="C11070" s="1">
        <v>45598</v>
      </c>
      <c r="D11070" t="s">
        <v>63614</v>
      </c>
      <c r="E11070" t="s">
        <v>30192</v>
      </c>
      <c r="F11070" t="s">
        <v>127</v>
      </c>
      <c r="G11070" s="6" t="s">
        <v>63615</v>
      </c>
      <c r="H11070" s="6" t="s">
        <v>63616</v>
      </c>
      <c r="I11070" s="6" t="s">
        <v>63617</v>
      </c>
      <c r="J11070" s="6" t="s">
        <v>101</v>
      </c>
      <c r="K11070" t="s">
        <v>192</v>
      </c>
      <c r="L11070" t="s">
        <v>1729</v>
      </c>
      <c r="M11070" t="s">
        <v>2223</v>
      </c>
      <c r="N11070" t="s">
        <v>132</v>
      </c>
      <c r="O11070">
        <v>1</v>
      </c>
      <c r="Y11070">
        <f t="shared" si="346"/>
        <v>0</v>
      </c>
      <c r="Z11070" t="str">
        <f t="shared" si="347"/>
        <v>Секция0</v>
      </c>
      <c r="AA11070" s="6" t="str">
        <f>VLOOKUP(Z11070,Баллы!A:B,2,0)</f>
        <v>Диспаритет</v>
      </c>
    </row>
    <row r="11071">
      <c r="A11071" t="s">
        <v>63618</v>
      </c>
      <c r="B11071" t="s">
        <v>1406</v>
      </c>
      <c r="C11071" s="1">
        <v>45598</v>
      </c>
      <c r="D11071" t="s">
        <v>63618</v>
      </c>
      <c r="E11071" t="s">
        <v>63619</v>
      </c>
      <c r="F11071" t="s">
        <v>13</v>
      </c>
      <c r="G11071" s="6" t="s">
        <v>63620</v>
      </c>
      <c r="H11071" s="6" t="s">
        <v>63621</v>
      </c>
      <c r="I11071" s="6" t="s">
        <v>63622</v>
      </c>
      <c r="J11071" s="6" t="s">
        <v>63623</v>
      </c>
      <c r="K11071" t="s">
        <v>72</v>
      </c>
      <c r="L11071" t="s">
        <v>288</v>
      </c>
      <c r="M11071" t="s">
        <v>1412</v>
      </c>
      <c r="N11071" t="s">
        <v>64</v>
      </c>
      <c r="O11071">
        <v>1</v>
      </c>
      <c r="Y11071">
        <f t="shared" si="346"/>
        <v>0</v>
      </c>
      <c r="Z11071" t="str">
        <f t="shared" si="347"/>
        <v>Магазин0</v>
      </c>
      <c r="AA11071" s="6" t="str">
        <f>VLOOKUP(Z11071,Баллы!A:B,2,0)</f>
        <v>Диспаритет</v>
      </c>
    </row>
    <row r="11072">
      <c r="A11072" t="s">
        <v>63624</v>
      </c>
      <c r="B11072" t="s">
        <v>342</v>
      </c>
      <c r="C11072" s="1">
        <v>45598</v>
      </c>
      <c r="D11072" t="s">
        <v>63624</v>
      </c>
      <c r="E11072" t="s">
        <v>63625</v>
      </c>
      <c r="F11072" t="s">
        <v>13</v>
      </c>
      <c r="G11072" s="6" t="s">
        <v>63626</v>
      </c>
      <c r="H11072" s="6" t="s">
        <v>63627</v>
      </c>
      <c r="I11072" s="6" t="s">
        <v>63628</v>
      </c>
      <c r="J11072" s="6" t="s">
        <v>63629</v>
      </c>
      <c r="K11072" t="s">
        <v>104</v>
      </c>
      <c r="L11072" t="s">
        <v>348</v>
      </c>
      <c r="M11072" t="s">
        <v>349</v>
      </c>
      <c r="N11072" t="s">
        <v>64</v>
      </c>
      <c r="O11072">
        <v>1</v>
      </c>
      <c r="Y11072">
        <f t="shared" si="346"/>
        <v>0</v>
      </c>
      <c r="Z11072" t="str">
        <f t="shared" si="347"/>
        <v>Магазин0</v>
      </c>
      <c r="AA11072" s="6" t="str">
        <f>VLOOKUP(Z11072,Баллы!A:B,2,0)</f>
        <v>Диспаритет</v>
      </c>
    </row>
    <row r="11073">
      <c r="A11073" t="s">
        <v>63630</v>
      </c>
      <c r="B11073" t="s">
        <v>3692</v>
      </c>
      <c r="C11073" s="1">
        <v>45598</v>
      </c>
      <c r="D11073" t="s">
        <v>63630</v>
      </c>
      <c r="E11073" t="s">
        <v>63631</v>
      </c>
      <c r="F11073" t="s">
        <v>13</v>
      </c>
      <c r="G11073" s="6" t="s">
        <v>63632</v>
      </c>
      <c r="H11073" s="6" t="s">
        <v>63633</v>
      </c>
      <c r="I11073" s="6" t="s">
        <v>63634</v>
      </c>
      <c r="J11073" s="6" t="s">
        <v>63635</v>
      </c>
      <c r="K11073" t="s">
        <v>61</v>
      </c>
      <c r="L11073" t="s">
        <v>2807</v>
      </c>
      <c r="M11073" t="s">
        <v>3698</v>
      </c>
      <c r="N11073" t="s">
        <v>64</v>
      </c>
      <c r="O11073">
        <v>1</v>
      </c>
      <c r="Y11073">
        <f t="shared" si="346"/>
        <v>0</v>
      </c>
      <c r="Z11073" t="str">
        <f t="shared" si="347"/>
        <v>Магазин0</v>
      </c>
      <c r="AA11073" s="6" t="str">
        <f>VLOOKUP(Z11073,Баллы!A:B,2,0)</f>
        <v>Диспаритет</v>
      </c>
    </row>
    <row r="11074">
      <c r="A11074" t="s">
        <v>63636</v>
      </c>
      <c r="B11074" t="s">
        <v>5740</v>
      </c>
      <c r="C11074" s="1">
        <v>45598</v>
      </c>
      <c r="D11074" t="s">
        <v>63636</v>
      </c>
      <c r="E11074" t="s">
        <v>63637</v>
      </c>
      <c r="F11074" t="s">
        <v>13</v>
      </c>
      <c r="G11074" s="6" t="s">
        <v>63638</v>
      </c>
      <c r="H11074" s="6" t="s">
        <v>63639</v>
      </c>
      <c r="I11074" s="6" t="s">
        <v>63640</v>
      </c>
      <c r="J11074" s="6" t="s">
        <v>63641</v>
      </c>
      <c r="K11074" t="s">
        <v>192</v>
      </c>
      <c r="L11074" t="s">
        <v>1729</v>
      </c>
      <c r="M11074" t="s">
        <v>5746</v>
      </c>
      <c r="N11074" t="s">
        <v>64</v>
      </c>
      <c r="O11074">
        <v>1</v>
      </c>
      <c r="Y11074">
        <f t="shared" si="346"/>
        <v>0</v>
      </c>
      <c r="Z11074" t="str">
        <f t="shared" si="347"/>
        <v>Магазин0</v>
      </c>
      <c r="AA11074" s="6" t="str">
        <f>VLOOKUP(Z11074,Баллы!A:B,2,0)</f>
        <v>Диспаритет</v>
      </c>
    </row>
    <row r="11075">
      <c r="A11075" t="s">
        <v>63642</v>
      </c>
      <c r="B11075" t="s">
        <v>7455</v>
      </c>
      <c r="C11075" s="1">
        <v>45598</v>
      </c>
      <c r="D11075" t="s">
        <v>63642</v>
      </c>
      <c r="E11075" t="s">
        <v>63643</v>
      </c>
      <c r="F11075" t="s">
        <v>336</v>
      </c>
      <c r="G11075" s="6" t="s">
        <v>101</v>
      </c>
      <c r="H11075" s="6" t="s">
        <v>63644</v>
      </c>
      <c r="I11075" s="6" t="s">
        <v>63645</v>
      </c>
      <c r="J11075" s="6" t="s">
        <v>101</v>
      </c>
      <c r="K11075" t="s">
        <v>72</v>
      </c>
      <c r="L11075" t="s">
        <v>6309</v>
      </c>
      <c r="M11075" t="s">
        <v>7461</v>
      </c>
      <c r="N11075" t="s">
        <v>340</v>
      </c>
      <c r="O11075">
        <v>1</v>
      </c>
      <c r="Y11075">
        <f t="shared" si="346"/>
        <v>0</v>
      </c>
      <c r="Z11075" t="str">
        <f t="shared" si="347"/>
        <v>Остров0</v>
      </c>
      <c r="AA11075" s="6" t="str">
        <f>VLOOKUP(Z11075,Баллы!A:B,2,0)</f>
        <v>Диспаритет</v>
      </c>
    </row>
    <row r="11076">
      <c r="A11076" t="s">
        <v>63646</v>
      </c>
      <c r="B11076" t="s">
        <v>547</v>
      </c>
      <c r="C11076" s="1">
        <v>45598</v>
      </c>
      <c r="D11076" t="s">
        <v>63646</v>
      </c>
      <c r="E11076" t="s">
        <v>63647</v>
      </c>
      <c r="F11076" t="s">
        <v>13</v>
      </c>
      <c r="G11076" s="6" t="s">
        <v>63648</v>
      </c>
      <c r="H11076" s="6" t="s">
        <v>63649</v>
      </c>
      <c r="I11076" s="6" t="s">
        <v>63650</v>
      </c>
      <c r="J11076" s="6" t="s">
        <v>63651</v>
      </c>
      <c r="K11076" t="s">
        <v>104</v>
      </c>
      <c r="L11076" t="s">
        <v>105</v>
      </c>
      <c r="M11076" t="s">
        <v>551</v>
      </c>
      <c r="N11076" t="s">
        <v>64</v>
      </c>
      <c r="O11076">
        <v>1</v>
      </c>
      <c r="Y11076">
        <f t="shared" si="346"/>
        <v>0</v>
      </c>
      <c r="Z11076" t="str">
        <f t="shared" si="347"/>
        <v>Магазин0</v>
      </c>
      <c r="AA11076" s="6" t="str">
        <f>VLOOKUP(Z11076,Баллы!A:B,2,0)</f>
        <v>Диспаритет</v>
      </c>
    </row>
    <row r="11077">
      <c r="A11077" t="s">
        <v>63652</v>
      </c>
      <c r="B11077" t="s">
        <v>12715</v>
      </c>
      <c r="C11077" s="1">
        <v>45598</v>
      </c>
      <c r="D11077" t="s">
        <v>63652</v>
      </c>
      <c r="E11077" t="s">
        <v>63653</v>
      </c>
      <c r="F11077" t="s">
        <v>127</v>
      </c>
      <c r="G11077" s="6" t="s">
        <v>63654</v>
      </c>
      <c r="H11077" s="6" t="s">
        <v>63655</v>
      </c>
      <c r="I11077" s="6" t="s">
        <v>63656</v>
      </c>
      <c r="J11077" s="6" t="s">
        <v>101</v>
      </c>
      <c r="K11077" t="s">
        <v>61</v>
      </c>
      <c r="L11077" t="s">
        <v>174</v>
      </c>
      <c r="M11077" t="s">
        <v>12720</v>
      </c>
      <c r="N11077" t="s">
        <v>132</v>
      </c>
      <c r="O11077">
        <v>1</v>
      </c>
      <c r="Y11077">
        <f t="shared" si="346"/>
        <v>0</v>
      </c>
      <c r="Z11077" t="str">
        <f t="shared" si="347"/>
        <v>Секция0</v>
      </c>
      <c r="AA11077" s="6" t="str">
        <f>VLOOKUP(Z11077,Баллы!A:B,2,0)</f>
        <v>Диспаритет</v>
      </c>
    </row>
    <row r="11078">
      <c r="A11078" t="s">
        <v>63657</v>
      </c>
      <c r="B11078" t="s">
        <v>273</v>
      </c>
      <c r="C11078" s="1">
        <v>45598</v>
      </c>
      <c r="D11078" t="s">
        <v>63657</v>
      </c>
      <c r="E11078" t="s">
        <v>63658</v>
      </c>
      <c r="F11078" t="s">
        <v>88</v>
      </c>
      <c r="G11078" s="6" t="s">
        <v>63659</v>
      </c>
      <c r="H11078" s="6" t="s">
        <v>63660</v>
      </c>
      <c r="I11078" s="6" t="s">
        <v>63661</v>
      </c>
      <c r="J11078" s="6" t="s">
        <v>63662</v>
      </c>
      <c r="K11078" t="s">
        <v>61</v>
      </c>
      <c r="L11078" t="s">
        <v>279</v>
      </c>
      <c r="M11078" t="s">
        <v>280</v>
      </c>
      <c r="N11078" t="s">
        <v>95</v>
      </c>
      <c r="O11078">
        <v>1</v>
      </c>
      <c r="Y11078">
        <f t="shared" si="346"/>
        <v>0</v>
      </c>
      <c r="Z11078" t="str">
        <f t="shared" si="347"/>
        <v>Павильон0</v>
      </c>
      <c r="AA11078" s="6" t="str">
        <f>VLOOKUP(Z11078,Баллы!A:B,2,0)</f>
        <v>Диспаритет</v>
      </c>
    </row>
    <row r="11079">
      <c r="A11079" t="s">
        <v>63663</v>
      </c>
      <c r="B11079" t="s">
        <v>2485</v>
      </c>
      <c r="C11079" s="1">
        <v>45598</v>
      </c>
      <c r="D11079" t="s">
        <v>63663</v>
      </c>
      <c r="E11079" t="s">
        <v>63664</v>
      </c>
      <c r="F11079" t="s">
        <v>88</v>
      </c>
      <c r="G11079" s="6" t="s">
        <v>63665</v>
      </c>
      <c r="H11079" s="6" t="s">
        <v>63666</v>
      </c>
      <c r="I11079" s="6" t="s">
        <v>63667</v>
      </c>
      <c r="J11079" s="6" t="s">
        <v>63668</v>
      </c>
      <c r="K11079" t="s">
        <v>61</v>
      </c>
      <c r="L11079" t="s">
        <v>93</v>
      </c>
      <c r="M11079" t="s">
        <v>2491</v>
      </c>
      <c r="N11079" t="s">
        <v>95</v>
      </c>
      <c r="O11079">
        <v>1</v>
      </c>
      <c r="Y11079">
        <f t="shared" si="346"/>
        <v>0</v>
      </c>
      <c r="Z11079" t="str">
        <f t="shared" si="347"/>
        <v>Павильон0</v>
      </c>
      <c r="AA11079" s="6" t="str">
        <f>VLOOKUP(Z11079,Баллы!A:B,2,0)</f>
        <v>Диспаритет</v>
      </c>
    </row>
    <row r="11080">
      <c r="A11080" t="s">
        <v>63669</v>
      </c>
      <c r="B11080" t="s">
        <v>3527</v>
      </c>
      <c r="C11080" s="1">
        <v>45598</v>
      </c>
      <c r="D11080" t="s">
        <v>63669</v>
      </c>
      <c r="E11080" t="s">
        <v>63670</v>
      </c>
      <c r="F11080" t="s">
        <v>13</v>
      </c>
      <c r="G11080" s="6" t="s">
        <v>63671</v>
      </c>
      <c r="H11080" s="6" t="s">
        <v>63672</v>
      </c>
      <c r="I11080" s="6" t="s">
        <v>63673</v>
      </c>
      <c r="J11080" s="6" t="s">
        <v>63674</v>
      </c>
      <c r="K11080" t="s">
        <v>104</v>
      </c>
      <c r="L11080" t="s">
        <v>396</v>
      </c>
      <c r="M11080" t="s">
        <v>3533</v>
      </c>
      <c r="N11080" t="s">
        <v>64</v>
      </c>
      <c r="O11080">
        <v>1</v>
      </c>
      <c r="Y11080">
        <f t="shared" si="346"/>
        <v>0</v>
      </c>
      <c r="Z11080" t="str">
        <f t="shared" si="347"/>
        <v>Магазин0</v>
      </c>
      <c r="AA11080" s="6" t="str">
        <f>VLOOKUP(Z11080,Баллы!A:B,2,0)</f>
        <v>Диспаритет</v>
      </c>
    </row>
    <row r="11081">
      <c r="A11081" t="s">
        <v>63675</v>
      </c>
      <c r="B11081" t="s">
        <v>1911</v>
      </c>
      <c r="C11081" s="1">
        <v>45598</v>
      </c>
      <c r="D11081" t="s">
        <v>63675</v>
      </c>
      <c r="E11081" t="s">
        <v>63676</v>
      </c>
      <c r="F11081" t="s">
        <v>223</v>
      </c>
      <c r="G11081" s="6" t="s">
        <v>63677</v>
      </c>
      <c r="H11081" s="6" t="s">
        <v>101</v>
      </c>
      <c r="I11081" s="6" t="s">
        <v>63678</v>
      </c>
      <c r="J11081" s="6" t="s">
        <v>101</v>
      </c>
      <c r="K11081" t="s">
        <v>104</v>
      </c>
      <c r="L11081" t="s">
        <v>396</v>
      </c>
      <c r="M11081" t="s">
        <v>1917</v>
      </c>
      <c r="N11081" t="s">
        <v>228</v>
      </c>
      <c r="O11081">
        <v>1</v>
      </c>
      <c r="Y11081">
        <f t="shared" si="346"/>
        <v>0</v>
      </c>
      <c r="Z11081" t="str">
        <f t="shared" si="347"/>
        <v>Киоск0</v>
      </c>
      <c r="AA11081" s="6" t="str">
        <f>VLOOKUP(Z11081,Баллы!A:B,2,0)</f>
        <v>Диспаритет</v>
      </c>
    </row>
    <row r="11082">
      <c r="A11082" t="s">
        <v>63679</v>
      </c>
      <c r="B11082" t="s">
        <v>3673</v>
      </c>
      <c r="C11082" s="1">
        <v>45598</v>
      </c>
      <c r="D11082" t="s">
        <v>63679</v>
      </c>
      <c r="E11082" t="s">
        <v>63680</v>
      </c>
      <c r="F11082" t="s">
        <v>127</v>
      </c>
      <c r="G11082" s="6" t="s">
        <v>63681</v>
      </c>
      <c r="H11082" s="6" t="s">
        <v>63682</v>
      </c>
      <c r="I11082" s="6" t="s">
        <v>63683</v>
      </c>
      <c r="J11082" s="6" t="s">
        <v>101</v>
      </c>
      <c r="K11082" t="s">
        <v>140</v>
      </c>
      <c r="L11082" t="s">
        <v>141</v>
      </c>
      <c r="M11082" t="s">
        <v>3679</v>
      </c>
      <c r="N11082" t="s">
        <v>132</v>
      </c>
      <c r="O11082">
        <v>1</v>
      </c>
      <c r="Y11082">
        <f t="shared" si="346"/>
        <v>0</v>
      </c>
      <c r="Z11082" t="str">
        <f t="shared" si="347"/>
        <v>Секция0</v>
      </c>
      <c r="AA11082" s="6" t="str">
        <f>VLOOKUP(Z11082,Баллы!A:B,2,0)</f>
        <v>Диспаритет</v>
      </c>
    </row>
    <row r="11083">
      <c r="A11083" t="s">
        <v>63684</v>
      </c>
      <c r="B11083" t="s">
        <v>841</v>
      </c>
      <c r="C11083" s="1">
        <v>45598</v>
      </c>
      <c r="D11083" t="s">
        <v>63684</v>
      </c>
      <c r="E11083" t="s">
        <v>63685</v>
      </c>
      <c r="F11083" t="s">
        <v>1602</v>
      </c>
      <c r="G11083" s="6" t="s">
        <v>63686</v>
      </c>
      <c r="H11083" s="6" t="s">
        <v>63687</v>
      </c>
      <c r="I11083" s="6" t="s">
        <v>63688</v>
      </c>
      <c r="J11083" s="6" t="s">
        <v>63689</v>
      </c>
      <c r="K11083" t="s">
        <v>61</v>
      </c>
      <c r="L11083" t="s">
        <v>364</v>
      </c>
      <c r="M11083" t="s">
        <v>845</v>
      </c>
      <c r="N11083" t="s">
        <v>1608</v>
      </c>
      <c r="O11083">
        <v>1</v>
      </c>
      <c r="Y11083">
        <f t="shared" si="346"/>
        <v>0</v>
      </c>
      <c r="Z11083" t="str">
        <f t="shared" si="347"/>
        <v xml:space="preserve">Салон связи0</v>
      </c>
      <c r="AA11083" s="6" t="str">
        <f>VLOOKUP(Z11083,Баллы!A:B,2,0)</f>
        <v>Диспаритет</v>
      </c>
    </row>
    <row r="11084">
      <c r="A11084" t="s">
        <v>63690</v>
      </c>
      <c r="B11084" t="s">
        <v>2719</v>
      </c>
      <c r="C11084" s="1">
        <v>45598</v>
      </c>
      <c r="D11084" t="s">
        <v>63690</v>
      </c>
      <c r="E11084" t="s">
        <v>63691</v>
      </c>
      <c r="F11084" t="s">
        <v>13</v>
      </c>
      <c r="G11084" s="6" t="s">
        <v>63692</v>
      </c>
      <c r="H11084" s="6" t="s">
        <v>63693</v>
      </c>
      <c r="I11084" s="6" t="s">
        <v>63694</v>
      </c>
      <c r="J11084" s="6" t="s">
        <v>63695</v>
      </c>
      <c r="K11084" t="s">
        <v>140</v>
      </c>
      <c r="L11084" t="s">
        <v>1011</v>
      </c>
      <c r="M11084" t="s">
        <v>2725</v>
      </c>
      <c r="N11084" t="s">
        <v>64</v>
      </c>
      <c r="O11084">
        <v>1</v>
      </c>
      <c r="Y11084">
        <f t="shared" si="346"/>
        <v>0</v>
      </c>
      <c r="Z11084" t="str">
        <f t="shared" si="347"/>
        <v>Магазин0</v>
      </c>
      <c r="AA11084" s="6" t="str">
        <f>VLOOKUP(Z11084,Баллы!A:B,2,0)</f>
        <v>Диспаритет</v>
      </c>
    </row>
    <row r="11085">
      <c r="A11085" t="s">
        <v>63696</v>
      </c>
      <c r="B11085" t="s">
        <v>9987</v>
      </c>
      <c r="C11085" s="1">
        <v>45598</v>
      </c>
      <c r="D11085" t="s">
        <v>63696</v>
      </c>
      <c r="E11085" t="s">
        <v>63697</v>
      </c>
      <c r="F11085" t="s">
        <v>13</v>
      </c>
      <c r="G11085" s="6" t="s">
        <v>63698</v>
      </c>
      <c r="H11085" s="6" t="s">
        <v>63699</v>
      </c>
      <c r="I11085" s="6" t="s">
        <v>63700</v>
      </c>
      <c r="J11085" s="6" t="s">
        <v>63701</v>
      </c>
      <c r="K11085" t="s">
        <v>72</v>
      </c>
      <c r="L11085" t="s">
        <v>952</v>
      </c>
      <c r="M11085" t="s">
        <v>9993</v>
      </c>
      <c r="N11085" t="s">
        <v>64</v>
      </c>
      <c r="O11085">
        <v>1</v>
      </c>
      <c r="Y11085">
        <f t="shared" si="346"/>
        <v>0</v>
      </c>
      <c r="Z11085" t="str">
        <f t="shared" si="347"/>
        <v>Магазин0</v>
      </c>
      <c r="AA11085" s="6" t="str">
        <f>VLOOKUP(Z11085,Баллы!A:B,2,0)</f>
        <v>Диспаритет</v>
      </c>
    </row>
    <row r="11086">
      <c r="A11086" t="s">
        <v>63702</v>
      </c>
      <c r="B11086" t="s">
        <v>390</v>
      </c>
      <c r="C11086" s="1">
        <v>45598</v>
      </c>
      <c r="D11086" t="s">
        <v>63702</v>
      </c>
      <c r="E11086" t="s">
        <v>63703</v>
      </c>
      <c r="F11086" t="s">
        <v>13</v>
      </c>
      <c r="G11086" s="6" t="s">
        <v>63704</v>
      </c>
      <c r="H11086" s="6" t="s">
        <v>63705</v>
      </c>
      <c r="I11086" s="6" t="s">
        <v>63706</v>
      </c>
      <c r="J11086" s="6" t="s">
        <v>63707</v>
      </c>
      <c r="K11086" t="s">
        <v>104</v>
      </c>
      <c r="L11086" t="s">
        <v>396</v>
      </c>
      <c r="M11086" t="s">
        <v>397</v>
      </c>
      <c r="N11086" t="s">
        <v>64</v>
      </c>
      <c r="O11086">
        <v>1</v>
      </c>
      <c r="Y11086">
        <f t="shared" si="346"/>
        <v>0</v>
      </c>
      <c r="Z11086" t="str">
        <f t="shared" si="347"/>
        <v>Магазин0</v>
      </c>
      <c r="AA11086" s="6" t="str">
        <f>VLOOKUP(Z11086,Баллы!A:B,2,0)</f>
        <v>Диспаритет</v>
      </c>
    </row>
    <row r="11087">
      <c r="A11087" t="s">
        <v>63708</v>
      </c>
      <c r="B11087" t="s">
        <v>946</v>
      </c>
      <c r="C11087" s="1">
        <v>45598</v>
      </c>
      <c r="D11087" t="s">
        <v>63708</v>
      </c>
      <c r="E11087" t="s">
        <v>63709</v>
      </c>
      <c r="F11087" t="s">
        <v>13</v>
      </c>
      <c r="G11087" s="6" t="s">
        <v>63710</v>
      </c>
      <c r="H11087" s="6" t="s">
        <v>63711</v>
      </c>
      <c r="I11087" s="6" t="s">
        <v>63712</v>
      </c>
      <c r="J11087" s="6" t="s">
        <v>63713</v>
      </c>
      <c r="K11087" t="s">
        <v>72</v>
      </c>
      <c r="L11087" t="s">
        <v>952</v>
      </c>
      <c r="M11087" t="s">
        <v>953</v>
      </c>
      <c r="N11087" t="s">
        <v>64</v>
      </c>
      <c r="O11087">
        <v>1</v>
      </c>
      <c r="Y11087">
        <f t="shared" si="346"/>
        <v>0</v>
      </c>
      <c r="Z11087" t="str">
        <f t="shared" si="347"/>
        <v>Магазин0</v>
      </c>
      <c r="AA11087" s="6" t="str">
        <f>VLOOKUP(Z11087,Баллы!A:B,2,0)</f>
        <v>Диспаритет</v>
      </c>
    </row>
    <row r="11088">
      <c r="A11088" t="s">
        <v>63714</v>
      </c>
      <c r="B11088" t="s">
        <v>4467</v>
      </c>
      <c r="C11088" s="1">
        <v>45598</v>
      </c>
      <c r="D11088" t="s">
        <v>63714</v>
      </c>
      <c r="E11088" t="s">
        <v>63715</v>
      </c>
      <c r="F11088" t="s">
        <v>1602</v>
      </c>
      <c r="G11088" s="6" t="s">
        <v>63716</v>
      </c>
      <c r="H11088" s="6" t="s">
        <v>63717</v>
      </c>
      <c r="I11088" s="6" t="s">
        <v>63718</v>
      </c>
      <c r="J11088" s="6" t="s">
        <v>63719</v>
      </c>
      <c r="K11088" t="s">
        <v>61</v>
      </c>
      <c r="L11088" t="s">
        <v>913</v>
      </c>
      <c r="M11088" t="s">
        <v>4472</v>
      </c>
      <c r="N11088" t="s">
        <v>1608</v>
      </c>
      <c r="O11088">
        <v>1</v>
      </c>
      <c r="Y11088">
        <f t="shared" si="346"/>
        <v>0</v>
      </c>
      <c r="Z11088" t="str">
        <f t="shared" si="347"/>
        <v xml:space="preserve">Салон связи0</v>
      </c>
      <c r="AA11088" s="6" t="str">
        <f>VLOOKUP(Z11088,Баллы!A:B,2,0)</f>
        <v>Диспаритет</v>
      </c>
    </row>
    <row r="11089">
      <c r="A11089" t="s">
        <v>63720</v>
      </c>
      <c r="B11089" t="s">
        <v>41763</v>
      </c>
      <c r="C11089" s="1">
        <v>45598</v>
      </c>
      <c r="D11089" t="s">
        <v>63720</v>
      </c>
      <c r="E11089" t="s">
        <v>63721</v>
      </c>
      <c r="F11089" t="s">
        <v>88</v>
      </c>
      <c r="G11089" s="6" t="s">
        <v>63722</v>
      </c>
      <c r="H11089" s="6" t="s">
        <v>63723</v>
      </c>
      <c r="I11089" s="6" t="s">
        <v>63724</v>
      </c>
      <c r="J11089" s="6" t="s">
        <v>63725</v>
      </c>
      <c r="K11089" t="s">
        <v>61</v>
      </c>
      <c r="L11089" t="s">
        <v>364</v>
      </c>
      <c r="M11089" t="s">
        <v>41769</v>
      </c>
      <c r="N11089" t="s">
        <v>95</v>
      </c>
      <c r="O11089">
        <v>1</v>
      </c>
      <c r="Y11089">
        <f t="shared" si="346"/>
        <v>0</v>
      </c>
      <c r="Z11089" t="str">
        <f t="shared" si="347"/>
        <v>Павильон0</v>
      </c>
      <c r="AA11089" s="6" t="str">
        <f>VLOOKUP(Z11089,Баллы!A:B,2,0)</f>
        <v>Диспаритет</v>
      </c>
    </row>
    <row r="11090">
      <c r="A11090" t="s">
        <v>63726</v>
      </c>
      <c r="B11090" t="s">
        <v>3946</v>
      </c>
      <c r="C11090" s="1">
        <v>45598</v>
      </c>
      <c r="D11090" t="s">
        <v>63726</v>
      </c>
      <c r="E11090" t="s">
        <v>63727</v>
      </c>
      <c r="F11090" t="s">
        <v>13</v>
      </c>
      <c r="G11090" s="6" t="s">
        <v>63728</v>
      </c>
      <c r="H11090" s="6" t="s">
        <v>63729</v>
      </c>
      <c r="I11090" s="6" t="s">
        <v>63730</v>
      </c>
      <c r="J11090" s="6" t="s">
        <v>63731</v>
      </c>
      <c r="K11090" t="s">
        <v>104</v>
      </c>
      <c r="L11090" t="s">
        <v>2020</v>
      </c>
      <c r="M11090" t="s">
        <v>3952</v>
      </c>
      <c r="N11090" t="s">
        <v>64</v>
      </c>
      <c r="O11090">
        <v>1</v>
      </c>
      <c r="Y11090">
        <f t="shared" si="346"/>
        <v>0</v>
      </c>
      <c r="Z11090" t="str">
        <f t="shared" si="347"/>
        <v>Магазин0</v>
      </c>
      <c r="AA11090" s="6" t="str">
        <f>VLOOKUP(Z11090,Баллы!A:B,2,0)</f>
        <v>Диспаритет</v>
      </c>
    </row>
    <row r="11091">
      <c r="A11091" t="s">
        <v>63732</v>
      </c>
      <c r="B11091" t="s">
        <v>265</v>
      </c>
      <c r="C11091" s="1">
        <v>45598</v>
      </c>
      <c r="D11091" t="s">
        <v>63732</v>
      </c>
      <c r="E11091" t="s">
        <v>63733</v>
      </c>
      <c r="F11091" t="s">
        <v>13</v>
      </c>
      <c r="G11091" s="6" t="s">
        <v>63734</v>
      </c>
      <c r="H11091" s="6" t="s">
        <v>63735</v>
      </c>
      <c r="I11091" s="6" t="s">
        <v>63736</v>
      </c>
      <c r="J11091" s="6" t="s">
        <v>63737</v>
      </c>
      <c r="K11091" t="s">
        <v>82</v>
      </c>
      <c r="L11091" t="s">
        <v>115</v>
      </c>
      <c r="M11091" t="s">
        <v>271</v>
      </c>
      <c r="N11091" t="s">
        <v>64</v>
      </c>
      <c r="O11091">
        <v>1</v>
      </c>
      <c r="Y11091">
        <f t="shared" si="346"/>
        <v>0</v>
      </c>
      <c r="Z11091" t="str">
        <f t="shared" si="347"/>
        <v>Магазин0</v>
      </c>
      <c r="AA11091" s="6" t="str">
        <f>VLOOKUP(Z11091,Баллы!A:B,2,0)</f>
        <v>Диспаритет</v>
      </c>
    </row>
    <row r="11092">
      <c r="A11092" t="s">
        <v>63738</v>
      </c>
      <c r="B11092" t="s">
        <v>1173</v>
      </c>
      <c r="C11092" s="1">
        <v>45598</v>
      </c>
      <c r="D11092" t="s">
        <v>63738</v>
      </c>
      <c r="E11092" t="s">
        <v>63739</v>
      </c>
      <c r="F11092" t="s">
        <v>13</v>
      </c>
      <c r="G11092" s="6" t="s">
        <v>63740</v>
      </c>
      <c r="H11092" s="6" t="s">
        <v>63741</v>
      </c>
      <c r="I11092" s="6" t="s">
        <v>63742</v>
      </c>
      <c r="J11092" s="6" t="s">
        <v>63743</v>
      </c>
      <c r="K11092" t="s">
        <v>82</v>
      </c>
      <c r="L11092" t="s">
        <v>83</v>
      </c>
      <c r="M11092" t="s">
        <v>1179</v>
      </c>
      <c r="N11092" t="s">
        <v>64</v>
      </c>
      <c r="O11092">
        <v>1</v>
      </c>
      <c r="Y11092">
        <f t="shared" si="346"/>
        <v>0</v>
      </c>
      <c r="Z11092" t="str">
        <f t="shared" si="347"/>
        <v>Магазин0</v>
      </c>
      <c r="AA11092" s="6" t="str">
        <f>VLOOKUP(Z11092,Баллы!A:B,2,0)</f>
        <v>Диспаритет</v>
      </c>
    </row>
    <row r="11093">
      <c r="A11093" t="s">
        <v>63744</v>
      </c>
      <c r="B11093" t="s">
        <v>7322</v>
      </c>
      <c r="C11093" s="1">
        <v>45598</v>
      </c>
      <c r="D11093" t="s">
        <v>63744</v>
      </c>
      <c r="E11093" t="s">
        <v>63745</v>
      </c>
      <c r="F11093" t="s">
        <v>127</v>
      </c>
      <c r="G11093" s="6" t="s">
        <v>63746</v>
      </c>
      <c r="H11093" s="6" t="s">
        <v>63747</v>
      </c>
      <c r="I11093" s="6" t="s">
        <v>63748</v>
      </c>
      <c r="J11093" s="6" t="s">
        <v>101</v>
      </c>
      <c r="K11093" t="s">
        <v>72</v>
      </c>
      <c r="L11093" t="s">
        <v>6309</v>
      </c>
      <c r="M11093" t="s">
        <v>7328</v>
      </c>
      <c r="N11093" t="s">
        <v>132</v>
      </c>
      <c r="O11093">
        <v>1</v>
      </c>
      <c r="Y11093">
        <f t="shared" si="346"/>
        <v>0</v>
      </c>
      <c r="Z11093" t="str">
        <f t="shared" si="347"/>
        <v>Секция0</v>
      </c>
      <c r="AA11093" s="6" t="str">
        <f>VLOOKUP(Z11093,Баллы!A:B,2,0)</f>
        <v>Диспаритет</v>
      </c>
    </row>
    <row r="11094">
      <c r="A11094" t="s">
        <v>63749</v>
      </c>
      <c r="B11094" t="s">
        <v>702</v>
      </c>
      <c r="C11094" s="1">
        <v>45598</v>
      </c>
      <c r="D11094" t="s">
        <v>63749</v>
      </c>
      <c r="E11094" t="s">
        <v>63750</v>
      </c>
      <c r="F11094" t="s">
        <v>13</v>
      </c>
      <c r="G11094" s="6" t="s">
        <v>63751</v>
      </c>
      <c r="H11094" s="6" t="s">
        <v>63752</v>
      </c>
      <c r="I11094" s="6" t="s">
        <v>63753</v>
      </c>
      <c r="J11094" s="6" t="s">
        <v>63754</v>
      </c>
      <c r="K11094" t="s">
        <v>82</v>
      </c>
      <c r="L11094" t="s">
        <v>83</v>
      </c>
      <c r="M11094" t="s">
        <v>708</v>
      </c>
      <c r="N11094" t="s">
        <v>64</v>
      </c>
      <c r="O11094">
        <v>1</v>
      </c>
      <c r="Y11094">
        <f t="shared" si="346"/>
        <v>0</v>
      </c>
      <c r="Z11094" t="str">
        <f t="shared" si="347"/>
        <v>Магазин0</v>
      </c>
      <c r="AA11094" s="6" t="str">
        <f>VLOOKUP(Z11094,Баллы!A:B,2,0)</f>
        <v>Диспаритет</v>
      </c>
    </row>
    <row r="11095">
      <c r="A11095" t="s">
        <v>63755</v>
      </c>
      <c r="B11095" t="s">
        <v>9123</v>
      </c>
      <c r="C11095" s="1">
        <v>45598</v>
      </c>
      <c r="D11095" t="s">
        <v>63755</v>
      </c>
      <c r="E11095" t="s">
        <v>63756</v>
      </c>
      <c r="F11095" t="s">
        <v>13</v>
      </c>
      <c r="G11095" s="6" t="s">
        <v>63757</v>
      </c>
      <c r="H11095" s="6" t="s">
        <v>63758</v>
      </c>
      <c r="I11095" s="6" t="s">
        <v>63759</v>
      </c>
      <c r="J11095" s="6" t="s">
        <v>63760</v>
      </c>
      <c r="K11095" t="s">
        <v>61</v>
      </c>
      <c r="L11095" t="s">
        <v>279</v>
      </c>
      <c r="M11095" t="s">
        <v>9128</v>
      </c>
      <c r="N11095" t="s">
        <v>64</v>
      </c>
      <c r="O11095">
        <v>1</v>
      </c>
      <c r="Y11095">
        <f t="shared" si="346"/>
        <v>0</v>
      </c>
      <c r="Z11095" t="str">
        <f t="shared" si="347"/>
        <v>Магазин0</v>
      </c>
      <c r="AA11095" s="6" t="str">
        <f>VLOOKUP(Z11095,Баллы!A:B,2,0)</f>
        <v>Диспаритет</v>
      </c>
    </row>
    <row r="11096">
      <c r="A11096" t="s">
        <v>63761</v>
      </c>
      <c r="B11096" t="s">
        <v>15820</v>
      </c>
      <c r="C11096" s="1">
        <v>45598</v>
      </c>
      <c r="D11096" t="s">
        <v>63761</v>
      </c>
      <c r="E11096" t="s">
        <v>63762</v>
      </c>
      <c r="F11096" t="s">
        <v>13</v>
      </c>
      <c r="G11096" s="6" t="s">
        <v>63763</v>
      </c>
      <c r="H11096" s="6" t="s">
        <v>63764</v>
      </c>
      <c r="I11096" s="6" t="s">
        <v>63765</v>
      </c>
      <c r="J11096" s="6" t="s">
        <v>63766</v>
      </c>
      <c r="K11096" t="s">
        <v>72</v>
      </c>
      <c r="L11096" t="s">
        <v>405</v>
      </c>
      <c r="M11096" t="s">
        <v>15826</v>
      </c>
      <c r="N11096" t="s">
        <v>64</v>
      </c>
      <c r="O11096">
        <v>1</v>
      </c>
      <c r="Y11096">
        <f t="shared" si="346"/>
        <v>0</v>
      </c>
      <c r="Z11096" t="str">
        <f t="shared" si="347"/>
        <v>Магазин0</v>
      </c>
      <c r="AA11096" s="6" t="str">
        <f>VLOOKUP(Z11096,Баллы!A:B,2,0)</f>
        <v>Диспаритет</v>
      </c>
    </row>
    <row r="11097">
      <c r="A11097" t="s">
        <v>63767</v>
      </c>
      <c r="B11097" t="s">
        <v>2340</v>
      </c>
      <c r="C11097" s="1">
        <v>45598</v>
      </c>
      <c r="D11097" t="s">
        <v>63767</v>
      </c>
      <c r="E11097" t="s">
        <v>63768</v>
      </c>
      <c r="F11097" t="s">
        <v>13</v>
      </c>
      <c r="G11097" s="6" t="s">
        <v>63769</v>
      </c>
      <c r="H11097" s="6" t="s">
        <v>63770</v>
      </c>
      <c r="I11097" s="6" t="s">
        <v>63771</v>
      </c>
      <c r="J11097" s="6" t="s">
        <v>63772</v>
      </c>
      <c r="K11097" t="s">
        <v>82</v>
      </c>
      <c r="L11097" t="s">
        <v>236</v>
      </c>
      <c r="M11097" t="s">
        <v>2346</v>
      </c>
      <c r="N11097" t="s">
        <v>64</v>
      </c>
      <c r="O11097">
        <v>1</v>
      </c>
      <c r="Y11097">
        <f t="shared" si="346"/>
        <v>0</v>
      </c>
      <c r="Z11097" t="str">
        <f t="shared" si="347"/>
        <v>Магазин0</v>
      </c>
      <c r="AA11097" s="6" t="str">
        <f>VLOOKUP(Z11097,Баллы!A:B,2,0)</f>
        <v>Диспаритет</v>
      </c>
    </row>
    <row r="11098">
      <c r="A11098" t="s">
        <v>63773</v>
      </c>
      <c r="B11098" t="s">
        <v>1911</v>
      </c>
      <c r="C11098" s="1">
        <v>45598</v>
      </c>
      <c r="D11098" t="s">
        <v>63773</v>
      </c>
      <c r="E11098" t="s">
        <v>63774</v>
      </c>
      <c r="F11098" t="s">
        <v>223</v>
      </c>
      <c r="G11098" s="6" t="s">
        <v>63775</v>
      </c>
      <c r="H11098" s="6" t="s">
        <v>101</v>
      </c>
      <c r="I11098" s="6" t="s">
        <v>63776</v>
      </c>
      <c r="J11098" s="6" t="s">
        <v>101</v>
      </c>
      <c r="K11098" t="s">
        <v>104</v>
      </c>
      <c r="L11098" t="s">
        <v>396</v>
      </c>
      <c r="M11098" t="s">
        <v>1917</v>
      </c>
      <c r="N11098" t="s">
        <v>228</v>
      </c>
      <c r="O11098">
        <v>1</v>
      </c>
      <c r="Y11098">
        <f t="shared" si="346"/>
        <v>0</v>
      </c>
      <c r="Z11098" t="str">
        <f t="shared" si="347"/>
        <v>Киоск0</v>
      </c>
      <c r="AA11098" s="6" t="str">
        <f>VLOOKUP(Z11098,Баллы!A:B,2,0)</f>
        <v>Диспаритет</v>
      </c>
    </row>
    <row r="11099">
      <c r="A11099" t="s">
        <v>63777</v>
      </c>
      <c r="B11099" t="s">
        <v>76</v>
      </c>
      <c r="C11099" s="1">
        <v>45598</v>
      </c>
      <c r="D11099" t="s">
        <v>63777</v>
      </c>
      <c r="E11099" t="s">
        <v>63778</v>
      </c>
      <c r="F11099" t="s">
        <v>13</v>
      </c>
      <c r="G11099" s="6" t="s">
        <v>63779</v>
      </c>
      <c r="H11099" s="6" t="s">
        <v>63780</v>
      </c>
      <c r="I11099" s="6" t="s">
        <v>63781</v>
      </c>
      <c r="J11099" s="6" t="s">
        <v>63782</v>
      </c>
      <c r="K11099" t="s">
        <v>82</v>
      </c>
      <c r="L11099" t="s">
        <v>83</v>
      </c>
      <c r="M11099" t="s">
        <v>84</v>
      </c>
      <c r="N11099" t="s">
        <v>64</v>
      </c>
      <c r="O11099">
        <v>1</v>
      </c>
      <c r="Y11099">
        <f t="shared" si="346"/>
        <v>0</v>
      </c>
      <c r="Z11099" t="str">
        <f t="shared" si="347"/>
        <v>Магазин0</v>
      </c>
      <c r="AA11099" s="6" t="str">
        <f>VLOOKUP(Z11099,Баллы!A:B,2,0)</f>
        <v>Диспаритет</v>
      </c>
    </row>
    <row r="11100">
      <c r="A11100" t="s">
        <v>63783</v>
      </c>
      <c r="B11100" t="s">
        <v>816</v>
      </c>
      <c r="C11100" s="1">
        <v>45598</v>
      </c>
      <c r="D11100" t="s">
        <v>63783</v>
      </c>
      <c r="E11100" t="s">
        <v>63784</v>
      </c>
      <c r="F11100" t="s">
        <v>13</v>
      </c>
      <c r="G11100" s="6" t="s">
        <v>63785</v>
      </c>
      <c r="H11100" s="6" t="s">
        <v>63786</v>
      </c>
      <c r="I11100" s="6" t="s">
        <v>63787</v>
      </c>
      <c r="J11100" s="6" t="s">
        <v>63788</v>
      </c>
      <c r="K11100" t="s">
        <v>72</v>
      </c>
      <c r="L11100" t="s">
        <v>822</v>
      </c>
      <c r="M11100" t="s">
        <v>823</v>
      </c>
      <c r="N11100" t="s">
        <v>64</v>
      </c>
      <c r="O11100">
        <v>1</v>
      </c>
      <c r="Y11100">
        <f t="shared" si="346"/>
        <v>0</v>
      </c>
      <c r="Z11100" t="str">
        <f t="shared" si="347"/>
        <v>Магазин0</v>
      </c>
      <c r="AA11100" s="6" t="str">
        <f>VLOOKUP(Z11100,Баллы!A:B,2,0)</f>
        <v>Диспаритет</v>
      </c>
    </row>
    <row r="11101">
      <c r="A11101" t="s">
        <v>63789</v>
      </c>
      <c r="B11101" t="s">
        <v>1342</v>
      </c>
      <c r="C11101" s="1">
        <v>45598</v>
      </c>
      <c r="D11101" t="s">
        <v>63789</v>
      </c>
      <c r="E11101" t="s">
        <v>58579</v>
      </c>
      <c r="F11101" t="s">
        <v>223</v>
      </c>
      <c r="G11101" s="6" t="s">
        <v>63790</v>
      </c>
      <c r="H11101" s="6" t="s">
        <v>101</v>
      </c>
      <c r="I11101" s="6" t="s">
        <v>63791</v>
      </c>
      <c r="J11101" s="6" t="s">
        <v>101</v>
      </c>
      <c r="K11101" t="s">
        <v>61</v>
      </c>
      <c r="L11101" t="s">
        <v>885</v>
      </c>
      <c r="M11101" t="s">
        <v>1347</v>
      </c>
      <c r="N11101" t="s">
        <v>228</v>
      </c>
      <c r="O11101">
        <v>1</v>
      </c>
      <c r="Y11101">
        <f t="shared" si="346"/>
        <v>0</v>
      </c>
      <c r="Z11101" t="str">
        <f t="shared" si="347"/>
        <v>Киоск0</v>
      </c>
      <c r="AA11101" s="6" t="str">
        <f>VLOOKUP(Z11101,Баллы!A:B,2,0)</f>
        <v>Диспаритет</v>
      </c>
    </row>
    <row r="11102">
      <c r="A11102" t="s">
        <v>63792</v>
      </c>
      <c r="B11102" t="s">
        <v>86</v>
      </c>
      <c r="C11102" s="1">
        <v>45598</v>
      </c>
      <c r="D11102" t="s">
        <v>63792</v>
      </c>
      <c r="E11102" t="s">
        <v>63793</v>
      </c>
      <c r="F11102" t="s">
        <v>13</v>
      </c>
      <c r="G11102" s="6" t="s">
        <v>63794</v>
      </c>
      <c r="H11102" s="6" t="s">
        <v>63795</v>
      </c>
      <c r="I11102" s="6" t="s">
        <v>63796</v>
      </c>
      <c r="J11102" s="6" t="s">
        <v>63797</v>
      </c>
      <c r="K11102" t="s">
        <v>61</v>
      </c>
      <c r="L11102" t="s">
        <v>93</v>
      </c>
      <c r="M11102" t="s">
        <v>94</v>
      </c>
      <c r="N11102" t="s">
        <v>64</v>
      </c>
      <c r="O11102">
        <v>1</v>
      </c>
      <c r="Y11102">
        <f t="shared" si="346"/>
        <v>0</v>
      </c>
      <c r="Z11102" t="str">
        <f t="shared" si="347"/>
        <v>Магазин0</v>
      </c>
      <c r="AA11102" s="6" t="str">
        <f>VLOOKUP(Z11102,Баллы!A:B,2,0)</f>
        <v>Диспаритет</v>
      </c>
    </row>
    <row r="11103">
      <c r="A11103" t="s">
        <v>63798</v>
      </c>
      <c r="B11103" t="s">
        <v>879</v>
      </c>
      <c r="C11103" s="1">
        <v>45598</v>
      </c>
      <c r="D11103" t="s">
        <v>63798</v>
      </c>
      <c r="E11103" t="s">
        <v>63799</v>
      </c>
      <c r="F11103" t="s">
        <v>223</v>
      </c>
      <c r="G11103" s="6" t="s">
        <v>63800</v>
      </c>
      <c r="H11103" s="6" t="s">
        <v>101</v>
      </c>
      <c r="I11103" s="6" t="s">
        <v>63801</v>
      </c>
      <c r="J11103" s="6" t="s">
        <v>101</v>
      </c>
      <c r="K11103" t="s">
        <v>61</v>
      </c>
      <c r="L11103" t="s">
        <v>885</v>
      </c>
      <c r="M11103" t="s">
        <v>886</v>
      </c>
      <c r="N11103" t="s">
        <v>228</v>
      </c>
      <c r="O11103">
        <v>1</v>
      </c>
      <c r="Y11103">
        <f t="shared" si="346"/>
        <v>0</v>
      </c>
      <c r="Z11103" t="str">
        <f t="shared" si="347"/>
        <v>Киоск0</v>
      </c>
      <c r="AA11103" s="6" t="str">
        <f>VLOOKUP(Z11103,Баллы!A:B,2,0)</f>
        <v>Диспаритет</v>
      </c>
    </row>
    <row r="11104">
      <c r="A11104" t="s">
        <v>63802</v>
      </c>
      <c r="B11104" t="s">
        <v>1319</v>
      </c>
      <c r="C11104" s="1">
        <v>45598</v>
      </c>
      <c r="D11104" t="s">
        <v>63802</v>
      </c>
      <c r="E11104" t="s">
        <v>63803</v>
      </c>
      <c r="F11104" t="s">
        <v>13</v>
      </c>
      <c r="G11104" s="6" t="s">
        <v>63804</v>
      </c>
      <c r="H11104" s="6" t="s">
        <v>63805</v>
      </c>
      <c r="I11104" s="6" t="s">
        <v>63806</v>
      </c>
      <c r="J11104" s="6" t="s">
        <v>63807</v>
      </c>
      <c r="K11104" t="s">
        <v>61</v>
      </c>
      <c r="L11104" t="s">
        <v>1325</v>
      </c>
      <c r="M11104" t="s">
        <v>1326</v>
      </c>
      <c r="N11104" t="s">
        <v>64</v>
      </c>
      <c r="O11104">
        <v>1</v>
      </c>
      <c r="Y11104">
        <f t="shared" si="346"/>
        <v>0</v>
      </c>
      <c r="Z11104" t="str">
        <f t="shared" si="347"/>
        <v>Магазин0</v>
      </c>
      <c r="AA11104" s="6" t="str">
        <f>VLOOKUP(Z11104,Баллы!A:B,2,0)</f>
        <v>Диспаритет</v>
      </c>
    </row>
    <row r="11105">
      <c r="A11105" t="s">
        <v>63808</v>
      </c>
      <c r="B11105" t="s">
        <v>2000</v>
      </c>
      <c r="C11105" s="1">
        <v>45598</v>
      </c>
      <c r="D11105" t="s">
        <v>63808</v>
      </c>
      <c r="E11105" t="s">
        <v>63809</v>
      </c>
      <c r="F11105" t="s">
        <v>13</v>
      </c>
      <c r="G11105" s="6" t="s">
        <v>63810</v>
      </c>
      <c r="H11105" s="6" t="s">
        <v>63811</v>
      </c>
      <c r="I11105" s="6" t="s">
        <v>63812</v>
      </c>
      <c r="J11105" s="6" t="s">
        <v>63813</v>
      </c>
      <c r="K11105" t="s">
        <v>104</v>
      </c>
      <c r="L11105" t="s">
        <v>691</v>
      </c>
      <c r="M11105" t="s">
        <v>2006</v>
      </c>
      <c r="N11105" t="s">
        <v>64</v>
      </c>
      <c r="O11105">
        <v>1</v>
      </c>
      <c r="Y11105">
        <f t="shared" si="346"/>
        <v>0</v>
      </c>
      <c r="Z11105" t="str">
        <f t="shared" si="347"/>
        <v>Магазин0</v>
      </c>
      <c r="AA11105" s="6" t="str">
        <f>VLOOKUP(Z11105,Баллы!A:B,2,0)</f>
        <v>Диспаритет</v>
      </c>
    </row>
    <row r="11106">
      <c r="A11106" t="s">
        <v>63814</v>
      </c>
      <c r="B11106" t="s">
        <v>7398</v>
      </c>
      <c r="C11106" s="1">
        <v>45598</v>
      </c>
      <c r="D11106" t="s">
        <v>63814</v>
      </c>
      <c r="E11106" t="s">
        <v>63815</v>
      </c>
      <c r="F11106" t="s">
        <v>13</v>
      </c>
      <c r="G11106" s="6" t="s">
        <v>63816</v>
      </c>
      <c r="H11106" s="6" t="s">
        <v>63817</v>
      </c>
      <c r="I11106" s="6" t="s">
        <v>63818</v>
      </c>
      <c r="J11106" s="6" t="s">
        <v>63819</v>
      </c>
      <c r="K11106" t="s">
        <v>61</v>
      </c>
      <c r="L11106" t="s">
        <v>279</v>
      </c>
      <c r="M11106" t="s">
        <v>7402</v>
      </c>
      <c r="N11106" t="s">
        <v>64</v>
      </c>
      <c r="O11106">
        <v>1</v>
      </c>
      <c r="Y11106">
        <f t="shared" si="346"/>
        <v>0</v>
      </c>
      <c r="Z11106" t="str">
        <f t="shared" si="347"/>
        <v>Магазин0</v>
      </c>
      <c r="AA11106" s="6" t="str">
        <f>VLOOKUP(Z11106,Баллы!A:B,2,0)</f>
        <v>Диспаритет</v>
      </c>
    </row>
    <row r="11107">
      <c r="A11107" t="s">
        <v>63820</v>
      </c>
      <c r="B11107" t="s">
        <v>8640</v>
      </c>
      <c r="C11107" s="1">
        <v>45598</v>
      </c>
      <c r="D11107" t="s">
        <v>63820</v>
      </c>
      <c r="E11107" t="s">
        <v>63821</v>
      </c>
      <c r="F11107" t="s">
        <v>88</v>
      </c>
      <c r="G11107" s="6" t="s">
        <v>63822</v>
      </c>
      <c r="H11107" s="6" t="s">
        <v>63823</v>
      </c>
      <c r="I11107" s="6" t="s">
        <v>63824</v>
      </c>
      <c r="J11107" s="6" t="s">
        <v>63825</v>
      </c>
      <c r="K11107" t="s">
        <v>61</v>
      </c>
      <c r="L11107" t="s">
        <v>279</v>
      </c>
      <c r="M11107" t="s">
        <v>8645</v>
      </c>
      <c r="N11107" t="s">
        <v>95</v>
      </c>
      <c r="O11107">
        <v>1</v>
      </c>
      <c r="Y11107">
        <f t="shared" si="346"/>
        <v>0</v>
      </c>
      <c r="Z11107" t="str">
        <f t="shared" si="347"/>
        <v>Павильон0</v>
      </c>
      <c r="AA11107" s="6" t="str">
        <f>VLOOKUP(Z11107,Баллы!A:B,2,0)</f>
        <v>Диспаритет</v>
      </c>
    </row>
    <row r="11108">
      <c r="A11108" t="s">
        <v>63826</v>
      </c>
      <c r="B11108" t="s">
        <v>571</v>
      </c>
      <c r="C11108" s="1">
        <v>45598</v>
      </c>
      <c r="D11108" t="s">
        <v>63826</v>
      </c>
      <c r="E11108" t="s">
        <v>50568</v>
      </c>
      <c r="F11108" t="s">
        <v>127</v>
      </c>
      <c r="G11108" s="6" t="s">
        <v>63827</v>
      </c>
      <c r="H11108" s="6" t="s">
        <v>63828</v>
      </c>
      <c r="I11108" s="6" t="s">
        <v>63829</v>
      </c>
      <c r="J11108" s="6" t="s">
        <v>101</v>
      </c>
      <c r="K11108" t="s">
        <v>82</v>
      </c>
      <c r="L11108" t="s">
        <v>115</v>
      </c>
      <c r="M11108" t="s">
        <v>577</v>
      </c>
      <c r="N11108" t="s">
        <v>132</v>
      </c>
      <c r="O11108">
        <v>1</v>
      </c>
      <c r="Y11108">
        <f t="shared" si="346"/>
        <v>0</v>
      </c>
      <c r="Z11108" t="str">
        <f t="shared" si="347"/>
        <v>Секция0</v>
      </c>
      <c r="AA11108" s="6" t="str">
        <f>VLOOKUP(Z11108,Баллы!A:B,2,0)</f>
        <v>Диспаритет</v>
      </c>
    </row>
    <row r="11109">
      <c r="A11109" t="s">
        <v>63830</v>
      </c>
      <c r="B11109" t="s">
        <v>922</v>
      </c>
      <c r="C11109" s="1">
        <v>45598</v>
      </c>
      <c r="D11109" t="s">
        <v>63830</v>
      </c>
      <c r="E11109" t="s">
        <v>63831</v>
      </c>
      <c r="F11109" t="s">
        <v>13</v>
      </c>
      <c r="G11109" s="6" t="s">
        <v>63832</v>
      </c>
      <c r="H11109" s="6" t="s">
        <v>63833</v>
      </c>
      <c r="I11109" s="6" t="s">
        <v>63834</v>
      </c>
      <c r="J11109" s="6" t="s">
        <v>63835</v>
      </c>
      <c r="K11109" t="s">
        <v>72</v>
      </c>
      <c r="L11109" t="s">
        <v>764</v>
      </c>
      <c r="M11109" t="s">
        <v>928</v>
      </c>
      <c r="N11109" t="s">
        <v>64</v>
      </c>
      <c r="O11109">
        <v>1</v>
      </c>
      <c r="Y11109">
        <f t="shared" si="346"/>
        <v>0</v>
      </c>
      <c r="Z11109" t="str">
        <f t="shared" si="347"/>
        <v>Магазин0</v>
      </c>
      <c r="AA11109" s="6" t="str">
        <f>VLOOKUP(Z11109,Баллы!A:B,2,0)</f>
        <v>Диспаритет</v>
      </c>
    </row>
    <row r="11110">
      <c r="A11110" t="s">
        <v>63836</v>
      </c>
      <c r="B11110" t="s">
        <v>1850</v>
      </c>
      <c r="C11110" s="1">
        <v>45598</v>
      </c>
      <c r="D11110" t="s">
        <v>63836</v>
      </c>
      <c r="E11110" t="s">
        <v>63837</v>
      </c>
      <c r="F11110" t="s">
        <v>13</v>
      </c>
      <c r="G11110" s="6" t="s">
        <v>63838</v>
      </c>
      <c r="H11110" s="6" t="s">
        <v>63839</v>
      </c>
      <c r="I11110" s="6" t="s">
        <v>63840</v>
      </c>
      <c r="J11110" s="6" t="s">
        <v>63841</v>
      </c>
      <c r="K11110" t="s">
        <v>192</v>
      </c>
      <c r="L11110" t="s">
        <v>482</v>
      </c>
      <c r="M11110" t="s">
        <v>1854</v>
      </c>
      <c r="N11110" t="s">
        <v>64</v>
      </c>
      <c r="O11110">
        <v>1</v>
      </c>
      <c r="Y11110">
        <f t="shared" si="346"/>
        <v>0</v>
      </c>
      <c r="Z11110" t="str">
        <f t="shared" si="347"/>
        <v>Магазин0</v>
      </c>
      <c r="AA11110" s="6" t="str">
        <f>VLOOKUP(Z11110,Баллы!A:B,2,0)</f>
        <v>Диспаритет</v>
      </c>
    </row>
    <row r="11111">
      <c r="A11111" t="s">
        <v>63842</v>
      </c>
      <c r="B11111" t="s">
        <v>2575</v>
      </c>
      <c r="C11111" s="1">
        <v>45598</v>
      </c>
      <c r="D11111" t="s">
        <v>63842</v>
      </c>
      <c r="E11111" t="s">
        <v>63843</v>
      </c>
      <c r="F11111" t="s">
        <v>13</v>
      </c>
      <c r="G11111" s="6" t="s">
        <v>63844</v>
      </c>
      <c r="H11111" s="6" t="s">
        <v>63845</v>
      </c>
      <c r="I11111" s="6" t="s">
        <v>63846</v>
      </c>
      <c r="J11111" s="6" t="s">
        <v>63847</v>
      </c>
      <c r="K11111" t="s">
        <v>140</v>
      </c>
      <c r="L11111" t="s">
        <v>1628</v>
      </c>
      <c r="M11111" t="s">
        <v>2581</v>
      </c>
      <c r="N11111" t="s">
        <v>64</v>
      </c>
      <c r="O11111">
        <v>1</v>
      </c>
      <c r="Y11111">
        <f t="shared" si="346"/>
        <v>0</v>
      </c>
      <c r="Z11111" t="str">
        <f t="shared" si="347"/>
        <v>Магазин0</v>
      </c>
      <c r="AA11111" s="6" t="str">
        <f>VLOOKUP(Z11111,Баллы!A:B,2,0)</f>
        <v>Диспаритет</v>
      </c>
    </row>
    <row r="11112">
      <c r="A11112" t="s">
        <v>63848</v>
      </c>
      <c r="B11112" t="s">
        <v>1390</v>
      </c>
      <c r="C11112" s="1">
        <v>45598</v>
      </c>
      <c r="D11112" t="s">
        <v>63848</v>
      </c>
      <c r="E11112" t="s">
        <v>63849</v>
      </c>
      <c r="F11112" t="s">
        <v>13</v>
      </c>
      <c r="G11112" s="6" t="s">
        <v>63850</v>
      </c>
      <c r="H11112" s="6" t="s">
        <v>63851</v>
      </c>
      <c r="I11112" s="6" t="s">
        <v>63852</v>
      </c>
      <c r="J11112" s="6" t="s">
        <v>63853</v>
      </c>
      <c r="K11112" t="s">
        <v>61</v>
      </c>
      <c r="L11112" t="s">
        <v>93</v>
      </c>
      <c r="M11112" t="s">
        <v>1396</v>
      </c>
      <c r="N11112" t="s">
        <v>64</v>
      </c>
      <c r="O11112">
        <v>1</v>
      </c>
      <c r="Y11112">
        <f t="shared" si="346"/>
        <v>0</v>
      </c>
      <c r="Z11112" t="str">
        <f t="shared" si="347"/>
        <v>Магазин0</v>
      </c>
      <c r="AA11112" s="6" t="str">
        <f>VLOOKUP(Z11112,Баллы!A:B,2,0)</f>
        <v>Диспаритет</v>
      </c>
    </row>
    <row r="11113">
      <c r="A11113" t="s">
        <v>63854</v>
      </c>
      <c r="B11113" t="s">
        <v>417</v>
      </c>
      <c r="C11113" s="1">
        <v>45598</v>
      </c>
      <c r="D11113" t="s">
        <v>63854</v>
      </c>
      <c r="E11113" t="s">
        <v>63855</v>
      </c>
      <c r="F11113" t="s">
        <v>13</v>
      </c>
      <c r="G11113" s="6" t="s">
        <v>63856</v>
      </c>
      <c r="H11113" s="6" t="s">
        <v>63857</v>
      </c>
      <c r="I11113" s="6" t="s">
        <v>63858</v>
      </c>
      <c r="J11113" s="6" t="s">
        <v>63859</v>
      </c>
      <c r="K11113" t="s">
        <v>72</v>
      </c>
      <c r="L11113" t="s">
        <v>183</v>
      </c>
      <c r="M11113" t="s">
        <v>423</v>
      </c>
      <c r="N11113" t="s">
        <v>64</v>
      </c>
      <c r="O11113">
        <v>1</v>
      </c>
      <c r="Y11113">
        <f t="shared" ref="Y11113:Y11176" si="348">SUM(P11113:W11113)</f>
        <v>0</v>
      </c>
      <c r="Z11113" t="str">
        <f t="shared" ref="Z11113:Z11176" si="349">CONCATENATE(N11113,Y11113)</f>
        <v>Магазин0</v>
      </c>
      <c r="AA11113" s="6" t="str">
        <f>VLOOKUP(Z11113,Баллы!A:B,2,0)</f>
        <v>Диспаритет</v>
      </c>
    </row>
    <row r="11114">
      <c r="A11114" t="s">
        <v>63860</v>
      </c>
      <c r="B11114" t="s">
        <v>9924</v>
      </c>
      <c r="C11114" s="1">
        <v>45598</v>
      </c>
      <c r="D11114" t="s">
        <v>63860</v>
      </c>
      <c r="E11114" t="s">
        <v>63861</v>
      </c>
      <c r="F11114" t="s">
        <v>127</v>
      </c>
      <c r="G11114" s="6" t="s">
        <v>63862</v>
      </c>
      <c r="H11114" s="6" t="s">
        <v>63863</v>
      </c>
      <c r="I11114" s="6" t="s">
        <v>63864</v>
      </c>
      <c r="J11114" s="6" t="s">
        <v>101</v>
      </c>
      <c r="K11114" t="s">
        <v>82</v>
      </c>
      <c r="L11114" t="s">
        <v>115</v>
      </c>
      <c r="M11114" t="s">
        <v>9929</v>
      </c>
      <c r="N11114" t="s">
        <v>132</v>
      </c>
      <c r="O11114">
        <v>1</v>
      </c>
      <c r="Y11114">
        <f t="shared" si="348"/>
        <v>0</v>
      </c>
      <c r="Z11114" t="str">
        <f t="shared" si="349"/>
        <v>Секция0</v>
      </c>
      <c r="AA11114" s="6" t="str">
        <f>VLOOKUP(Z11114,Баллы!A:B,2,0)</f>
        <v>Диспаритет</v>
      </c>
    </row>
    <row r="11115">
      <c r="A11115" t="s">
        <v>63865</v>
      </c>
      <c r="B11115" t="s">
        <v>5925</v>
      </c>
      <c r="C11115" s="1">
        <v>45598</v>
      </c>
      <c r="D11115" t="s">
        <v>63865</v>
      </c>
      <c r="E11115" t="s">
        <v>63866</v>
      </c>
      <c r="F11115" t="s">
        <v>13</v>
      </c>
      <c r="G11115" s="6" t="s">
        <v>63867</v>
      </c>
      <c r="H11115" s="6" t="s">
        <v>63868</v>
      </c>
      <c r="I11115" s="6" t="s">
        <v>63869</v>
      </c>
      <c r="J11115" s="6" t="s">
        <v>63870</v>
      </c>
      <c r="K11115" t="s">
        <v>211</v>
      </c>
      <c r="L11115" t="s">
        <v>211</v>
      </c>
      <c r="M11115" t="s">
        <v>211</v>
      </c>
      <c r="N11115" t="s">
        <v>64</v>
      </c>
      <c r="O11115">
        <v>1</v>
      </c>
      <c r="Y11115">
        <f t="shared" si="348"/>
        <v>0</v>
      </c>
      <c r="Z11115" t="str">
        <f t="shared" si="349"/>
        <v>Магазин0</v>
      </c>
      <c r="AA11115" s="6" t="str">
        <f>VLOOKUP(Z11115,Баллы!A:B,2,0)</f>
        <v>Диспаритет</v>
      </c>
    </row>
    <row r="11116">
      <c r="A11116" t="s">
        <v>63871</v>
      </c>
      <c r="B11116" t="s">
        <v>291</v>
      </c>
      <c r="C11116" s="1">
        <v>45598</v>
      </c>
      <c r="D11116" t="s">
        <v>63871</v>
      </c>
      <c r="E11116" t="s">
        <v>63872</v>
      </c>
      <c r="F11116" t="s">
        <v>13</v>
      </c>
      <c r="G11116" s="6" t="s">
        <v>63873</v>
      </c>
      <c r="H11116" s="6" t="s">
        <v>63874</v>
      </c>
      <c r="I11116" s="6" t="s">
        <v>63875</v>
      </c>
      <c r="J11116" s="6" t="s">
        <v>63876</v>
      </c>
      <c r="K11116" t="s">
        <v>140</v>
      </c>
      <c r="L11116" t="s">
        <v>297</v>
      </c>
      <c r="M11116" t="s">
        <v>298</v>
      </c>
      <c r="N11116" t="s">
        <v>64</v>
      </c>
      <c r="O11116">
        <v>1</v>
      </c>
      <c r="Y11116">
        <f t="shared" si="348"/>
        <v>0</v>
      </c>
      <c r="Z11116" t="str">
        <f t="shared" si="349"/>
        <v>Магазин0</v>
      </c>
      <c r="AA11116" s="6" t="str">
        <f>VLOOKUP(Z11116,Баллы!A:B,2,0)</f>
        <v>Диспаритет</v>
      </c>
    </row>
    <row r="11117">
      <c r="A11117" t="s">
        <v>63877</v>
      </c>
      <c r="B11117" t="s">
        <v>2163</v>
      </c>
      <c r="C11117" s="1">
        <v>45598</v>
      </c>
      <c r="D11117" t="s">
        <v>63877</v>
      </c>
      <c r="E11117" t="s">
        <v>63878</v>
      </c>
      <c r="F11117" t="s">
        <v>88</v>
      </c>
      <c r="G11117" s="6" t="s">
        <v>63879</v>
      </c>
      <c r="H11117" s="6" t="s">
        <v>63880</v>
      </c>
      <c r="I11117" s="6" t="s">
        <v>63881</v>
      </c>
      <c r="J11117" s="6" t="s">
        <v>63882</v>
      </c>
      <c r="K11117" t="s">
        <v>72</v>
      </c>
      <c r="L11117" t="s">
        <v>1553</v>
      </c>
      <c r="M11117" t="s">
        <v>2167</v>
      </c>
      <c r="N11117" t="s">
        <v>95</v>
      </c>
      <c r="O11117">
        <v>1</v>
      </c>
      <c r="Y11117">
        <f t="shared" si="348"/>
        <v>0</v>
      </c>
      <c r="Z11117" t="str">
        <f t="shared" si="349"/>
        <v>Павильон0</v>
      </c>
      <c r="AA11117" s="6" t="str">
        <f>VLOOKUP(Z11117,Баллы!A:B,2,0)</f>
        <v>Диспаритет</v>
      </c>
    </row>
    <row r="11118">
      <c r="A11118" t="s">
        <v>63883</v>
      </c>
      <c r="B11118" t="s">
        <v>4222</v>
      </c>
      <c r="C11118" s="1">
        <v>45598</v>
      </c>
      <c r="D11118" t="s">
        <v>63883</v>
      </c>
      <c r="E11118" t="s">
        <v>62844</v>
      </c>
      <c r="F11118" t="s">
        <v>13</v>
      </c>
      <c r="G11118" s="6" t="s">
        <v>63884</v>
      </c>
      <c r="H11118" s="6" t="s">
        <v>63885</v>
      </c>
      <c r="I11118" s="6" t="s">
        <v>63886</v>
      </c>
      <c r="J11118" s="6" t="s">
        <v>63887</v>
      </c>
      <c r="K11118" t="s">
        <v>61</v>
      </c>
      <c r="L11118" t="s">
        <v>174</v>
      </c>
      <c r="M11118" t="s">
        <v>4228</v>
      </c>
      <c r="N11118" t="s">
        <v>64</v>
      </c>
      <c r="O11118">
        <v>1</v>
      </c>
      <c r="Y11118">
        <f t="shared" si="348"/>
        <v>0</v>
      </c>
      <c r="Z11118" t="str">
        <f t="shared" si="349"/>
        <v>Магазин0</v>
      </c>
      <c r="AA11118" s="6" t="str">
        <f>VLOOKUP(Z11118,Баллы!A:B,2,0)</f>
        <v>Диспаритет</v>
      </c>
    </row>
    <row r="11119">
      <c r="A11119" t="s">
        <v>63888</v>
      </c>
      <c r="B11119" t="s">
        <v>12715</v>
      </c>
      <c r="C11119" s="1">
        <v>45598</v>
      </c>
      <c r="D11119" t="s">
        <v>63888</v>
      </c>
      <c r="E11119" t="s">
        <v>63889</v>
      </c>
      <c r="F11119" t="s">
        <v>99</v>
      </c>
      <c r="G11119" s="6" t="s">
        <v>63890</v>
      </c>
      <c r="H11119" s="6" t="s">
        <v>101</v>
      </c>
      <c r="I11119" s="6" t="s">
        <v>63891</v>
      </c>
      <c r="J11119" s="6" t="s">
        <v>63892</v>
      </c>
      <c r="K11119" t="s">
        <v>61</v>
      </c>
      <c r="L11119" t="s">
        <v>174</v>
      </c>
      <c r="M11119" t="s">
        <v>12720</v>
      </c>
      <c r="N11119" t="s">
        <v>107</v>
      </c>
      <c r="O11119">
        <v>1</v>
      </c>
      <c r="Y11119">
        <f t="shared" si="348"/>
        <v>0</v>
      </c>
      <c r="Z11119" t="str">
        <f t="shared" si="349"/>
        <v xml:space="preserve">Магазин СО0</v>
      </c>
      <c r="AA11119" s="6" t="str">
        <f>VLOOKUP(Z11119,Баллы!A:B,2,0)</f>
        <v>Диспаритет</v>
      </c>
    </row>
    <row r="11120">
      <c r="A11120" t="s">
        <v>63893</v>
      </c>
      <c r="B11120" t="s">
        <v>4058</v>
      </c>
      <c r="C11120" s="1">
        <v>45598</v>
      </c>
      <c r="D11120" t="s">
        <v>63893</v>
      </c>
      <c r="E11120" t="s">
        <v>55254</v>
      </c>
      <c r="F11120" t="s">
        <v>13</v>
      </c>
      <c r="G11120" s="6" t="s">
        <v>63894</v>
      </c>
      <c r="H11120" s="6" t="s">
        <v>63895</v>
      </c>
      <c r="I11120" s="6" t="s">
        <v>63896</v>
      </c>
      <c r="J11120" s="6" t="s">
        <v>63897</v>
      </c>
      <c r="K11120" t="s">
        <v>82</v>
      </c>
      <c r="L11120" t="s">
        <v>115</v>
      </c>
      <c r="M11120" t="s">
        <v>4064</v>
      </c>
      <c r="N11120" t="s">
        <v>64</v>
      </c>
      <c r="O11120">
        <v>1</v>
      </c>
      <c r="Y11120">
        <f t="shared" si="348"/>
        <v>0</v>
      </c>
      <c r="Z11120" t="str">
        <f t="shared" si="349"/>
        <v>Магазин0</v>
      </c>
      <c r="AA11120" s="6" t="str">
        <f>VLOOKUP(Z11120,Баллы!A:B,2,0)</f>
        <v>Диспаритет</v>
      </c>
    </row>
    <row r="11121">
      <c r="A11121" t="s">
        <v>63898</v>
      </c>
      <c r="B11121" t="s">
        <v>309</v>
      </c>
      <c r="C11121" s="1">
        <v>45598</v>
      </c>
      <c r="D11121" t="s">
        <v>63898</v>
      </c>
      <c r="E11121" t="s">
        <v>63899</v>
      </c>
      <c r="F11121" t="s">
        <v>13</v>
      </c>
      <c r="G11121" s="6" t="s">
        <v>63900</v>
      </c>
      <c r="H11121" s="6" t="s">
        <v>63901</v>
      </c>
      <c r="I11121" s="6" t="s">
        <v>63902</v>
      </c>
      <c r="J11121" s="6" t="s">
        <v>63903</v>
      </c>
      <c r="K11121" t="s">
        <v>82</v>
      </c>
      <c r="L11121" t="s">
        <v>236</v>
      </c>
      <c r="M11121" t="s">
        <v>315</v>
      </c>
      <c r="N11121" t="s">
        <v>64</v>
      </c>
      <c r="O11121">
        <v>1</v>
      </c>
      <c r="Y11121">
        <f t="shared" si="348"/>
        <v>0</v>
      </c>
      <c r="Z11121" t="str">
        <f t="shared" si="349"/>
        <v>Магазин0</v>
      </c>
      <c r="AA11121" s="6" t="str">
        <f>VLOOKUP(Z11121,Баллы!A:B,2,0)</f>
        <v>Диспаритет</v>
      </c>
    </row>
    <row r="11122">
      <c r="A11122" t="s">
        <v>63904</v>
      </c>
      <c r="B11122" t="s">
        <v>1160</v>
      </c>
      <c r="C11122" s="1">
        <v>45598</v>
      </c>
      <c r="D11122" t="s">
        <v>63904</v>
      </c>
      <c r="E11122" t="s">
        <v>63905</v>
      </c>
      <c r="F11122" t="s">
        <v>127</v>
      </c>
      <c r="G11122" s="6" t="s">
        <v>63906</v>
      </c>
      <c r="H11122" s="6" t="s">
        <v>63907</v>
      </c>
      <c r="I11122" s="6" t="s">
        <v>63908</v>
      </c>
      <c r="J11122" s="6" t="s">
        <v>101</v>
      </c>
      <c r="K11122" t="s">
        <v>82</v>
      </c>
      <c r="L11122" t="s">
        <v>115</v>
      </c>
      <c r="M11122" t="s">
        <v>1165</v>
      </c>
      <c r="N11122" t="s">
        <v>132</v>
      </c>
      <c r="O11122">
        <v>1</v>
      </c>
      <c r="Y11122">
        <f t="shared" si="348"/>
        <v>0</v>
      </c>
      <c r="Z11122" t="str">
        <f t="shared" si="349"/>
        <v>Секция0</v>
      </c>
      <c r="AA11122" s="6" t="str">
        <f>VLOOKUP(Z11122,Баллы!A:B,2,0)</f>
        <v>Диспаритет</v>
      </c>
    </row>
    <row r="11123">
      <c r="A11123" t="s">
        <v>63909</v>
      </c>
      <c r="B11123" t="s">
        <v>15121</v>
      </c>
      <c r="C11123" s="1">
        <v>45598</v>
      </c>
      <c r="D11123" t="s">
        <v>63909</v>
      </c>
      <c r="E11123" t="s">
        <v>63910</v>
      </c>
      <c r="F11123" t="s">
        <v>13</v>
      </c>
      <c r="G11123" s="6" t="s">
        <v>63911</v>
      </c>
      <c r="H11123" s="6" t="s">
        <v>63912</v>
      </c>
      <c r="I11123" s="6" t="s">
        <v>63913</v>
      </c>
      <c r="J11123" s="6" t="s">
        <v>63914</v>
      </c>
      <c r="K11123" t="s">
        <v>211</v>
      </c>
      <c r="L11123" t="s">
        <v>211</v>
      </c>
      <c r="M11123" t="s">
        <v>211</v>
      </c>
      <c r="N11123" t="s">
        <v>64</v>
      </c>
      <c r="O11123">
        <v>1</v>
      </c>
      <c r="Y11123">
        <f t="shared" si="348"/>
        <v>0</v>
      </c>
      <c r="Z11123" t="str">
        <f t="shared" si="349"/>
        <v>Магазин0</v>
      </c>
      <c r="AA11123" s="6" t="str">
        <f>VLOOKUP(Z11123,Баллы!A:B,2,0)</f>
        <v>Диспаритет</v>
      </c>
    </row>
    <row r="11124">
      <c r="A11124" t="s">
        <v>63915</v>
      </c>
      <c r="B11124" t="s">
        <v>247</v>
      </c>
      <c r="C11124" s="1">
        <v>45598</v>
      </c>
      <c r="D11124" t="s">
        <v>63915</v>
      </c>
      <c r="E11124" t="s">
        <v>63916</v>
      </c>
      <c r="F11124" t="s">
        <v>13</v>
      </c>
      <c r="G11124" s="6" t="s">
        <v>63917</v>
      </c>
      <c r="H11124" s="6" t="s">
        <v>63918</v>
      </c>
      <c r="I11124" s="6" t="s">
        <v>63919</v>
      </c>
      <c r="J11124" s="6" t="s">
        <v>63920</v>
      </c>
      <c r="K11124" t="s">
        <v>104</v>
      </c>
      <c r="L11124" t="s">
        <v>253</v>
      </c>
      <c r="M11124" t="s">
        <v>254</v>
      </c>
      <c r="N11124" t="s">
        <v>64</v>
      </c>
      <c r="O11124">
        <v>1</v>
      </c>
      <c r="Y11124">
        <f t="shared" si="348"/>
        <v>0</v>
      </c>
      <c r="Z11124" t="str">
        <f t="shared" si="349"/>
        <v>Магазин0</v>
      </c>
      <c r="AA11124" s="6" t="str">
        <f>VLOOKUP(Z11124,Баллы!A:B,2,0)</f>
        <v>Диспаритет</v>
      </c>
    </row>
    <row r="11125">
      <c r="A11125" t="s">
        <v>63921</v>
      </c>
      <c r="B11125" t="s">
        <v>718</v>
      </c>
      <c r="C11125" s="1">
        <v>45598</v>
      </c>
      <c r="D11125" t="s">
        <v>63921</v>
      </c>
      <c r="E11125" t="s">
        <v>63922</v>
      </c>
      <c r="F11125" t="s">
        <v>13</v>
      </c>
      <c r="G11125" s="6" t="s">
        <v>63923</v>
      </c>
      <c r="H11125" s="6" t="s">
        <v>63924</v>
      </c>
      <c r="I11125" s="6" t="s">
        <v>63925</v>
      </c>
      <c r="J11125" s="6" t="s">
        <v>63926</v>
      </c>
      <c r="K11125" t="s">
        <v>140</v>
      </c>
      <c r="L11125" t="s">
        <v>724</v>
      </c>
      <c r="M11125" t="s">
        <v>725</v>
      </c>
      <c r="N11125" t="s">
        <v>64</v>
      </c>
      <c r="O11125">
        <v>1</v>
      </c>
      <c r="Y11125">
        <f t="shared" si="348"/>
        <v>0</v>
      </c>
      <c r="Z11125" t="str">
        <f t="shared" si="349"/>
        <v>Магазин0</v>
      </c>
      <c r="AA11125" s="6" t="str">
        <f>VLOOKUP(Z11125,Баллы!A:B,2,0)</f>
        <v>Диспаритет</v>
      </c>
    </row>
    <row r="11126">
      <c r="A11126" t="s">
        <v>63927</v>
      </c>
      <c r="B11126" t="s">
        <v>2399</v>
      </c>
      <c r="C11126" s="1">
        <v>45598</v>
      </c>
      <c r="D11126" t="s">
        <v>63927</v>
      </c>
      <c r="E11126" t="s">
        <v>63928</v>
      </c>
      <c r="F11126" t="s">
        <v>13</v>
      </c>
      <c r="G11126" s="6" t="s">
        <v>63929</v>
      </c>
      <c r="H11126" s="6" t="s">
        <v>63930</v>
      </c>
      <c r="I11126" s="6" t="s">
        <v>63931</v>
      </c>
      <c r="J11126" s="6" t="s">
        <v>63932</v>
      </c>
      <c r="K11126" t="s">
        <v>104</v>
      </c>
      <c r="L11126" t="s">
        <v>253</v>
      </c>
      <c r="M11126" t="s">
        <v>2405</v>
      </c>
      <c r="N11126" t="s">
        <v>64</v>
      </c>
      <c r="O11126">
        <v>1</v>
      </c>
      <c r="Y11126">
        <f t="shared" si="348"/>
        <v>0</v>
      </c>
      <c r="Z11126" t="str">
        <f t="shared" si="349"/>
        <v>Магазин0</v>
      </c>
      <c r="AA11126" s="6" t="str">
        <f>VLOOKUP(Z11126,Баллы!A:B,2,0)</f>
        <v>Диспаритет</v>
      </c>
    </row>
    <row r="11127">
      <c r="A11127" t="s">
        <v>63933</v>
      </c>
      <c r="B11127" t="s">
        <v>11432</v>
      </c>
      <c r="C11127" s="1">
        <v>45598</v>
      </c>
      <c r="D11127" t="s">
        <v>63933</v>
      </c>
      <c r="E11127" t="s">
        <v>63934</v>
      </c>
      <c r="F11127" t="s">
        <v>13</v>
      </c>
      <c r="G11127" s="6" t="s">
        <v>63935</v>
      </c>
      <c r="H11127" s="6" t="s">
        <v>63936</v>
      </c>
      <c r="I11127" s="6" t="s">
        <v>63937</v>
      </c>
      <c r="J11127" s="6" t="s">
        <v>63938</v>
      </c>
      <c r="K11127" t="s">
        <v>72</v>
      </c>
      <c r="L11127" t="s">
        <v>952</v>
      </c>
      <c r="M11127" t="s">
        <v>11438</v>
      </c>
      <c r="N11127" t="s">
        <v>64</v>
      </c>
      <c r="O11127">
        <v>1</v>
      </c>
      <c r="Y11127">
        <f t="shared" si="348"/>
        <v>0</v>
      </c>
      <c r="Z11127" t="str">
        <f t="shared" si="349"/>
        <v>Магазин0</v>
      </c>
      <c r="AA11127" s="6" t="str">
        <f>VLOOKUP(Z11127,Баллы!A:B,2,0)</f>
        <v>Диспаритет</v>
      </c>
    </row>
    <row r="11128">
      <c r="A11128" t="s">
        <v>63939</v>
      </c>
      <c r="B11128" t="s">
        <v>351</v>
      </c>
      <c r="C11128" s="1">
        <v>45598</v>
      </c>
      <c r="D11128" t="s">
        <v>63939</v>
      </c>
      <c r="E11128" t="s">
        <v>63940</v>
      </c>
      <c r="F11128" t="s">
        <v>127</v>
      </c>
      <c r="G11128" s="6" t="s">
        <v>63941</v>
      </c>
      <c r="H11128" s="6" t="s">
        <v>63942</v>
      </c>
      <c r="I11128" s="6" t="s">
        <v>63943</v>
      </c>
      <c r="J11128" s="6" t="s">
        <v>101</v>
      </c>
      <c r="K11128" t="s">
        <v>104</v>
      </c>
      <c r="L11128" t="s">
        <v>122</v>
      </c>
      <c r="M11128" t="s">
        <v>357</v>
      </c>
      <c r="N11128" t="s">
        <v>132</v>
      </c>
      <c r="O11128">
        <v>1</v>
      </c>
      <c r="Y11128">
        <f t="shared" si="348"/>
        <v>0</v>
      </c>
      <c r="Z11128" t="str">
        <f t="shared" si="349"/>
        <v>Секция0</v>
      </c>
      <c r="AA11128" s="6" t="str">
        <f>VLOOKUP(Z11128,Баллы!A:B,2,0)</f>
        <v>Диспаритет</v>
      </c>
    </row>
    <row r="11129">
      <c r="A11129" t="s">
        <v>63944</v>
      </c>
      <c r="B11129" t="s">
        <v>1967</v>
      </c>
      <c r="C11129" s="1">
        <v>45598</v>
      </c>
      <c r="D11129" t="s">
        <v>63944</v>
      </c>
      <c r="E11129" t="s">
        <v>63945</v>
      </c>
      <c r="F11129" t="s">
        <v>13</v>
      </c>
      <c r="G11129" s="6" t="s">
        <v>63946</v>
      </c>
      <c r="H11129" s="6" t="s">
        <v>63947</v>
      </c>
      <c r="I11129" s="6" t="s">
        <v>63948</v>
      </c>
      <c r="J11129" s="6" t="s">
        <v>63949</v>
      </c>
      <c r="K11129" t="s">
        <v>140</v>
      </c>
      <c r="L11129" t="s">
        <v>447</v>
      </c>
      <c r="M11129" t="s">
        <v>1973</v>
      </c>
      <c r="N11129" t="s">
        <v>64</v>
      </c>
      <c r="O11129">
        <v>1</v>
      </c>
      <c r="Y11129">
        <f t="shared" si="348"/>
        <v>0</v>
      </c>
      <c r="Z11129" t="str">
        <f t="shared" si="349"/>
        <v>Магазин0</v>
      </c>
      <c r="AA11129" s="6" t="str">
        <f>VLOOKUP(Z11129,Баллы!A:B,2,0)</f>
        <v>Диспаритет</v>
      </c>
    </row>
    <row r="11130">
      <c r="A11130" t="s">
        <v>63950</v>
      </c>
      <c r="B11130" t="s">
        <v>4058</v>
      </c>
      <c r="C11130" s="1">
        <v>45598</v>
      </c>
      <c r="D11130" t="s">
        <v>63950</v>
      </c>
      <c r="E11130" t="s">
        <v>63951</v>
      </c>
      <c r="F11130" t="s">
        <v>13</v>
      </c>
      <c r="G11130" s="6" t="s">
        <v>63952</v>
      </c>
      <c r="H11130" s="6" t="s">
        <v>63953</v>
      </c>
      <c r="I11130" s="6" t="s">
        <v>63954</v>
      </c>
      <c r="J11130" s="6" t="s">
        <v>63955</v>
      </c>
      <c r="K11130" t="s">
        <v>82</v>
      </c>
      <c r="L11130" t="s">
        <v>115</v>
      </c>
      <c r="M11130" t="s">
        <v>4064</v>
      </c>
      <c r="N11130" t="s">
        <v>64</v>
      </c>
      <c r="O11130">
        <v>1</v>
      </c>
      <c r="Y11130">
        <f t="shared" si="348"/>
        <v>0</v>
      </c>
      <c r="Z11130" t="str">
        <f t="shared" si="349"/>
        <v>Магазин0</v>
      </c>
      <c r="AA11130" s="6" t="str">
        <f>VLOOKUP(Z11130,Баллы!A:B,2,0)</f>
        <v>Диспаритет</v>
      </c>
    </row>
    <row r="11131">
      <c r="A11131" t="s">
        <v>63956</v>
      </c>
      <c r="B11131" t="s">
        <v>3415</v>
      </c>
      <c r="C11131" s="1">
        <v>45598</v>
      </c>
      <c r="D11131" t="s">
        <v>63956</v>
      </c>
      <c r="E11131" t="s">
        <v>63957</v>
      </c>
      <c r="F11131" t="s">
        <v>127</v>
      </c>
      <c r="G11131" s="6" t="s">
        <v>63958</v>
      </c>
      <c r="H11131" s="6" t="s">
        <v>63959</v>
      </c>
      <c r="I11131" s="6" t="s">
        <v>63960</v>
      </c>
      <c r="J11131" s="6" t="s">
        <v>101</v>
      </c>
      <c r="K11131" t="s">
        <v>61</v>
      </c>
      <c r="L11131" t="s">
        <v>3420</v>
      </c>
      <c r="M11131" t="s">
        <v>3421</v>
      </c>
      <c r="N11131" t="s">
        <v>132</v>
      </c>
      <c r="O11131">
        <v>1</v>
      </c>
      <c r="Y11131">
        <f t="shared" si="348"/>
        <v>0</v>
      </c>
      <c r="Z11131" t="str">
        <f t="shared" si="349"/>
        <v>Секция0</v>
      </c>
      <c r="AA11131" s="6" t="str">
        <f>VLOOKUP(Z11131,Баллы!A:B,2,0)</f>
        <v>Диспаритет</v>
      </c>
    </row>
    <row r="11132">
      <c r="A11132" t="s">
        <v>63961</v>
      </c>
      <c r="B11132" t="s">
        <v>4486</v>
      </c>
      <c r="C11132" s="1">
        <v>45598</v>
      </c>
      <c r="D11132" t="s">
        <v>63961</v>
      </c>
      <c r="E11132" t="s">
        <v>58257</v>
      </c>
      <c r="F11132" t="s">
        <v>13</v>
      </c>
      <c r="G11132" s="6" t="s">
        <v>63962</v>
      </c>
      <c r="H11132" s="6" t="s">
        <v>63963</v>
      </c>
      <c r="I11132" s="6" t="s">
        <v>63964</v>
      </c>
      <c r="J11132" s="6" t="s">
        <v>63965</v>
      </c>
      <c r="K11132" t="s">
        <v>61</v>
      </c>
      <c r="L11132" t="s">
        <v>913</v>
      </c>
      <c r="M11132" t="s">
        <v>4492</v>
      </c>
      <c r="N11132" t="s">
        <v>64</v>
      </c>
      <c r="O11132">
        <v>1</v>
      </c>
      <c r="Y11132">
        <f t="shared" si="348"/>
        <v>0</v>
      </c>
      <c r="Z11132" t="str">
        <f t="shared" si="349"/>
        <v>Магазин0</v>
      </c>
      <c r="AA11132" s="6" t="str">
        <f>VLOOKUP(Z11132,Баллы!A:B,2,0)</f>
        <v>Диспаритет</v>
      </c>
    </row>
    <row r="11133">
      <c r="A11133" t="s">
        <v>63966</v>
      </c>
      <c r="B11133" t="s">
        <v>7710</v>
      </c>
      <c r="C11133" s="1">
        <v>45598</v>
      </c>
      <c r="D11133" t="s">
        <v>63966</v>
      </c>
      <c r="E11133" t="s">
        <v>63967</v>
      </c>
      <c r="F11133" t="s">
        <v>13</v>
      </c>
      <c r="G11133" s="6" t="s">
        <v>63968</v>
      </c>
      <c r="H11133" s="6" t="s">
        <v>63969</v>
      </c>
      <c r="I11133" s="6" t="s">
        <v>63970</v>
      </c>
      <c r="J11133" s="6" t="s">
        <v>63971</v>
      </c>
      <c r="K11133" t="s">
        <v>211</v>
      </c>
      <c r="L11133" t="s">
        <v>211</v>
      </c>
      <c r="M11133" t="s">
        <v>211</v>
      </c>
      <c r="N11133" t="s">
        <v>64</v>
      </c>
      <c r="O11133">
        <v>1</v>
      </c>
      <c r="Y11133">
        <f t="shared" si="348"/>
        <v>0</v>
      </c>
      <c r="Z11133" t="str">
        <f t="shared" si="349"/>
        <v>Магазин0</v>
      </c>
      <c r="AA11133" s="6" t="str">
        <f>VLOOKUP(Z11133,Баллы!A:B,2,0)</f>
        <v>Диспаритет</v>
      </c>
    </row>
    <row r="11134">
      <c r="A11134" t="s">
        <v>63972</v>
      </c>
      <c r="B11134" t="s">
        <v>1539</v>
      </c>
      <c r="C11134" s="1">
        <v>45598</v>
      </c>
      <c r="D11134" t="s">
        <v>63972</v>
      </c>
      <c r="E11134" t="s">
        <v>63973</v>
      </c>
      <c r="F11134" t="s">
        <v>13</v>
      </c>
      <c r="G11134" s="6" t="s">
        <v>63974</v>
      </c>
      <c r="H11134" s="6" t="s">
        <v>63975</v>
      </c>
      <c r="I11134" s="6" t="s">
        <v>63976</v>
      </c>
      <c r="J11134" s="6" t="s">
        <v>63977</v>
      </c>
      <c r="K11134" t="s">
        <v>72</v>
      </c>
      <c r="L11134" t="s">
        <v>306</v>
      </c>
      <c r="M11134" t="s">
        <v>1545</v>
      </c>
      <c r="N11134" t="s">
        <v>64</v>
      </c>
      <c r="O11134">
        <v>1</v>
      </c>
      <c r="Y11134">
        <f t="shared" si="348"/>
        <v>0</v>
      </c>
      <c r="Z11134" t="str">
        <f t="shared" si="349"/>
        <v>Магазин0</v>
      </c>
      <c r="AA11134" s="6" t="str">
        <f>VLOOKUP(Z11134,Баллы!A:B,2,0)</f>
        <v>Диспаритет</v>
      </c>
    </row>
    <row r="11135">
      <c r="A11135" t="s">
        <v>63978</v>
      </c>
      <c r="B11135" t="s">
        <v>485</v>
      </c>
      <c r="C11135" s="1">
        <v>45598</v>
      </c>
      <c r="D11135" t="s">
        <v>63978</v>
      </c>
      <c r="E11135" t="s">
        <v>63979</v>
      </c>
      <c r="F11135" t="s">
        <v>13</v>
      </c>
      <c r="G11135" s="6" t="s">
        <v>63980</v>
      </c>
      <c r="H11135" s="6" t="s">
        <v>63981</v>
      </c>
      <c r="I11135" s="6" t="s">
        <v>63982</v>
      </c>
      <c r="J11135" s="6" t="s">
        <v>63983</v>
      </c>
      <c r="K11135" t="s">
        <v>82</v>
      </c>
      <c r="L11135" t="s">
        <v>115</v>
      </c>
      <c r="M11135" t="s">
        <v>491</v>
      </c>
      <c r="N11135" t="s">
        <v>64</v>
      </c>
      <c r="O11135">
        <v>1</v>
      </c>
      <c r="Y11135">
        <f t="shared" si="348"/>
        <v>0</v>
      </c>
      <c r="Z11135" t="str">
        <f t="shared" si="349"/>
        <v>Магазин0</v>
      </c>
      <c r="AA11135" s="6" t="str">
        <f>VLOOKUP(Z11135,Баллы!A:B,2,0)</f>
        <v>Диспаритет</v>
      </c>
    </row>
    <row r="11136">
      <c r="A11136" t="s">
        <v>63984</v>
      </c>
      <c r="B11136" t="s">
        <v>531</v>
      </c>
      <c r="C11136" s="1">
        <v>45598</v>
      </c>
      <c r="D11136" t="s">
        <v>63984</v>
      </c>
      <c r="E11136" t="s">
        <v>63985</v>
      </c>
      <c r="F11136" t="s">
        <v>13</v>
      </c>
      <c r="G11136" s="6" t="s">
        <v>63986</v>
      </c>
      <c r="H11136" s="6" t="s">
        <v>63987</v>
      </c>
      <c r="I11136" s="6" t="s">
        <v>63988</v>
      </c>
      <c r="J11136" s="6" t="s">
        <v>63989</v>
      </c>
      <c r="K11136" t="s">
        <v>192</v>
      </c>
      <c r="L11136" t="s">
        <v>536</v>
      </c>
      <c r="M11136" t="s">
        <v>537</v>
      </c>
      <c r="N11136" t="s">
        <v>64</v>
      </c>
      <c r="O11136">
        <v>1</v>
      </c>
      <c r="Y11136">
        <f t="shared" si="348"/>
        <v>0</v>
      </c>
      <c r="Z11136" t="str">
        <f t="shared" si="349"/>
        <v>Магазин0</v>
      </c>
      <c r="AA11136" s="6" t="str">
        <f>VLOOKUP(Z11136,Баллы!A:B,2,0)</f>
        <v>Диспаритет</v>
      </c>
    </row>
    <row r="11137">
      <c r="A11137" t="s">
        <v>63990</v>
      </c>
      <c r="B11137" t="s">
        <v>3735</v>
      </c>
      <c r="C11137" s="1">
        <v>45598</v>
      </c>
      <c r="D11137" t="s">
        <v>63990</v>
      </c>
      <c r="E11137" t="s">
        <v>63991</v>
      </c>
      <c r="F11137" t="s">
        <v>13</v>
      </c>
      <c r="G11137" s="6" t="s">
        <v>63992</v>
      </c>
      <c r="H11137" s="6" t="s">
        <v>63993</v>
      </c>
      <c r="I11137" s="6" t="s">
        <v>63994</v>
      </c>
      <c r="J11137" s="6" t="s">
        <v>63995</v>
      </c>
      <c r="K11137" t="s">
        <v>104</v>
      </c>
      <c r="L11137" t="s">
        <v>396</v>
      </c>
      <c r="M11137" t="s">
        <v>3741</v>
      </c>
      <c r="N11137" t="s">
        <v>64</v>
      </c>
      <c r="O11137">
        <v>1</v>
      </c>
      <c r="Y11137">
        <f t="shared" si="348"/>
        <v>0</v>
      </c>
      <c r="Z11137" t="str">
        <f t="shared" si="349"/>
        <v>Магазин0</v>
      </c>
      <c r="AA11137" s="6" t="str">
        <f>VLOOKUP(Z11137,Баллы!A:B,2,0)</f>
        <v>Диспаритет</v>
      </c>
    </row>
    <row r="11138">
      <c r="A11138" t="s">
        <v>63996</v>
      </c>
      <c r="B11138" t="s">
        <v>265</v>
      </c>
      <c r="C11138" s="1">
        <v>45598</v>
      </c>
      <c r="D11138" t="s">
        <v>63996</v>
      </c>
      <c r="E11138" t="s">
        <v>63733</v>
      </c>
      <c r="F11138" t="s">
        <v>13</v>
      </c>
      <c r="G11138" s="6" t="s">
        <v>63997</v>
      </c>
      <c r="H11138" s="6" t="s">
        <v>63998</v>
      </c>
      <c r="I11138" s="6" t="s">
        <v>63999</v>
      </c>
      <c r="J11138" s="6" t="s">
        <v>64000</v>
      </c>
      <c r="K11138" t="s">
        <v>82</v>
      </c>
      <c r="L11138" t="s">
        <v>115</v>
      </c>
      <c r="M11138" t="s">
        <v>271</v>
      </c>
      <c r="N11138" t="s">
        <v>64</v>
      </c>
      <c r="O11138">
        <v>1</v>
      </c>
      <c r="Y11138">
        <f t="shared" si="348"/>
        <v>0</v>
      </c>
      <c r="Z11138" t="str">
        <f t="shared" si="349"/>
        <v>Магазин0</v>
      </c>
      <c r="AA11138" s="6" t="str">
        <f>VLOOKUP(Z11138,Баллы!A:B,2,0)</f>
        <v>Диспаритет</v>
      </c>
    </row>
    <row r="11139">
      <c r="A11139" t="s">
        <v>64001</v>
      </c>
      <c r="B11139" t="s">
        <v>2485</v>
      </c>
      <c r="C11139" s="1">
        <v>45598</v>
      </c>
      <c r="D11139" t="s">
        <v>64001</v>
      </c>
      <c r="E11139" t="s">
        <v>63664</v>
      </c>
      <c r="F11139" t="s">
        <v>88</v>
      </c>
      <c r="G11139" s="6" t="s">
        <v>64002</v>
      </c>
      <c r="H11139" s="6" t="s">
        <v>64003</v>
      </c>
      <c r="I11139" s="6" t="s">
        <v>64004</v>
      </c>
      <c r="J11139" s="6" t="s">
        <v>64005</v>
      </c>
      <c r="K11139" t="s">
        <v>61</v>
      </c>
      <c r="L11139" t="s">
        <v>93</v>
      </c>
      <c r="M11139" t="s">
        <v>2491</v>
      </c>
      <c r="N11139" t="s">
        <v>95</v>
      </c>
      <c r="O11139">
        <v>1</v>
      </c>
      <c r="Y11139">
        <f t="shared" si="348"/>
        <v>0</v>
      </c>
      <c r="Z11139" t="str">
        <f t="shared" si="349"/>
        <v>Павильон0</v>
      </c>
      <c r="AA11139" s="6" t="str">
        <f>VLOOKUP(Z11139,Баллы!A:B,2,0)</f>
        <v>Диспаритет</v>
      </c>
    </row>
    <row r="11140">
      <c r="A11140" t="s">
        <v>64006</v>
      </c>
      <c r="B11140" t="s">
        <v>992</v>
      </c>
      <c r="C11140" s="1">
        <v>45598</v>
      </c>
      <c r="D11140" t="s">
        <v>64006</v>
      </c>
      <c r="E11140" t="s">
        <v>64007</v>
      </c>
      <c r="F11140" t="s">
        <v>1602</v>
      </c>
      <c r="G11140" s="6" t="s">
        <v>64008</v>
      </c>
      <c r="H11140" s="6" t="s">
        <v>64009</v>
      </c>
      <c r="I11140" s="6" t="s">
        <v>64010</v>
      </c>
      <c r="J11140" s="6" t="s">
        <v>64011</v>
      </c>
      <c r="K11140" t="s">
        <v>72</v>
      </c>
      <c r="L11140" t="s">
        <v>322</v>
      </c>
      <c r="M11140" t="s">
        <v>997</v>
      </c>
      <c r="N11140" t="s">
        <v>1608</v>
      </c>
      <c r="O11140">
        <v>1</v>
      </c>
      <c r="Y11140">
        <f t="shared" si="348"/>
        <v>0</v>
      </c>
      <c r="Z11140" t="str">
        <f t="shared" si="349"/>
        <v xml:space="preserve">Салон связи0</v>
      </c>
      <c r="AA11140" s="6" t="str">
        <f>VLOOKUP(Z11140,Баллы!A:B,2,0)</f>
        <v>Диспаритет</v>
      </c>
    </row>
    <row r="11141">
      <c r="A11141" t="s">
        <v>64012</v>
      </c>
      <c r="B11141" t="s">
        <v>408</v>
      </c>
      <c r="C11141" s="1">
        <v>45598</v>
      </c>
      <c r="D11141" t="s">
        <v>64012</v>
      </c>
      <c r="E11141" t="s">
        <v>64013</v>
      </c>
      <c r="F11141" t="s">
        <v>13</v>
      </c>
      <c r="G11141" s="6" t="s">
        <v>64014</v>
      </c>
      <c r="H11141" s="6" t="s">
        <v>64015</v>
      </c>
      <c r="I11141" s="6" t="s">
        <v>64016</v>
      </c>
      <c r="J11141" s="6" t="s">
        <v>64017</v>
      </c>
      <c r="K11141" t="s">
        <v>61</v>
      </c>
      <c r="L11141" t="s">
        <v>414</v>
      </c>
      <c r="M11141" t="s">
        <v>415</v>
      </c>
      <c r="N11141" t="s">
        <v>64</v>
      </c>
      <c r="O11141">
        <v>1</v>
      </c>
      <c r="Y11141">
        <f t="shared" si="348"/>
        <v>0</v>
      </c>
      <c r="Z11141" t="str">
        <f t="shared" si="349"/>
        <v>Магазин0</v>
      </c>
      <c r="AA11141" s="6" t="str">
        <f>VLOOKUP(Z11141,Баллы!A:B,2,0)</f>
        <v>Диспаритет</v>
      </c>
    </row>
    <row r="11142">
      <c r="A11142" t="s">
        <v>64018</v>
      </c>
      <c r="B11142" t="s">
        <v>1342</v>
      </c>
      <c r="C11142" s="1">
        <v>45598</v>
      </c>
      <c r="D11142" t="s">
        <v>64018</v>
      </c>
      <c r="E11142" t="s">
        <v>58579</v>
      </c>
      <c r="F11142" t="s">
        <v>223</v>
      </c>
      <c r="G11142" s="6" t="s">
        <v>64019</v>
      </c>
      <c r="H11142" s="6" t="s">
        <v>101</v>
      </c>
      <c r="I11142" s="6" t="s">
        <v>64020</v>
      </c>
      <c r="J11142" s="6" t="s">
        <v>101</v>
      </c>
      <c r="K11142" t="s">
        <v>61</v>
      </c>
      <c r="L11142" t="s">
        <v>885</v>
      </c>
      <c r="M11142" t="s">
        <v>1347</v>
      </c>
      <c r="N11142" t="s">
        <v>228</v>
      </c>
      <c r="O11142">
        <v>1</v>
      </c>
      <c r="Y11142">
        <f t="shared" si="348"/>
        <v>0</v>
      </c>
      <c r="Z11142" t="str">
        <f t="shared" si="349"/>
        <v>Киоск0</v>
      </c>
      <c r="AA11142" s="6" t="str">
        <f>VLOOKUP(Z11142,Баллы!A:B,2,0)</f>
        <v>Диспаритет</v>
      </c>
    </row>
    <row r="11143">
      <c r="A11143" t="s">
        <v>64021</v>
      </c>
      <c r="B11143" t="s">
        <v>1600</v>
      </c>
      <c r="C11143" s="1">
        <v>45598</v>
      </c>
      <c r="D11143" t="s">
        <v>64021</v>
      </c>
      <c r="E11143" t="s">
        <v>64022</v>
      </c>
      <c r="F11143" t="s">
        <v>1602</v>
      </c>
      <c r="G11143" s="6" t="s">
        <v>64023</v>
      </c>
      <c r="H11143" s="6" t="s">
        <v>64024</v>
      </c>
      <c r="I11143" s="6" t="s">
        <v>64025</v>
      </c>
      <c r="J11143" s="6" t="s">
        <v>64026</v>
      </c>
      <c r="K11143" t="s">
        <v>140</v>
      </c>
      <c r="L11143" t="s">
        <v>853</v>
      </c>
      <c r="M11143" t="s">
        <v>1607</v>
      </c>
      <c r="N11143" t="s">
        <v>1608</v>
      </c>
      <c r="O11143">
        <v>1</v>
      </c>
      <c r="Y11143">
        <f t="shared" si="348"/>
        <v>0</v>
      </c>
      <c r="Z11143" t="str">
        <f t="shared" si="349"/>
        <v xml:space="preserve">Салон связи0</v>
      </c>
      <c r="AA11143" s="6" t="str">
        <f>VLOOKUP(Z11143,Баллы!A:B,2,0)</f>
        <v>Диспаритет</v>
      </c>
    </row>
    <row r="11144">
      <c r="A11144" t="s">
        <v>64027</v>
      </c>
      <c r="B11144" t="s">
        <v>7855</v>
      </c>
      <c r="C11144" s="1">
        <v>45598</v>
      </c>
      <c r="D11144" t="s">
        <v>64027</v>
      </c>
      <c r="E11144" t="s">
        <v>64028</v>
      </c>
      <c r="F11144" t="s">
        <v>1602</v>
      </c>
      <c r="G11144" s="6" t="s">
        <v>64029</v>
      </c>
      <c r="H11144" s="6" t="s">
        <v>64030</v>
      </c>
      <c r="I11144" s="6" t="s">
        <v>64031</v>
      </c>
      <c r="J11144" s="6" t="s">
        <v>64032</v>
      </c>
      <c r="K11144" t="s">
        <v>61</v>
      </c>
      <c r="L11144" t="s">
        <v>2807</v>
      </c>
      <c r="M11144" t="s">
        <v>7860</v>
      </c>
      <c r="N11144" t="s">
        <v>1608</v>
      </c>
      <c r="O11144">
        <v>1</v>
      </c>
      <c r="Y11144">
        <f t="shared" si="348"/>
        <v>0</v>
      </c>
      <c r="Z11144" t="str">
        <f t="shared" si="349"/>
        <v xml:space="preserve">Салон связи0</v>
      </c>
      <c r="AA11144" s="6" t="str">
        <f>VLOOKUP(Z11144,Баллы!A:B,2,0)</f>
        <v>Диспаритет</v>
      </c>
    </row>
    <row r="11145">
      <c r="A11145" t="s">
        <v>64033</v>
      </c>
      <c r="B11145" t="s">
        <v>450</v>
      </c>
      <c r="C11145" s="1">
        <v>45598</v>
      </c>
      <c r="D11145" t="s">
        <v>64033</v>
      </c>
      <c r="E11145" t="s">
        <v>64034</v>
      </c>
      <c r="F11145" t="s">
        <v>13</v>
      </c>
      <c r="G11145" s="6" t="s">
        <v>64035</v>
      </c>
      <c r="H11145" s="6" t="s">
        <v>64036</v>
      </c>
      <c r="I11145" s="6" t="s">
        <v>64037</v>
      </c>
      <c r="J11145" s="6" t="s">
        <v>64038</v>
      </c>
      <c r="K11145" t="s">
        <v>192</v>
      </c>
      <c r="L11145" t="s">
        <v>193</v>
      </c>
      <c r="M11145" t="s">
        <v>454</v>
      </c>
      <c r="N11145" t="s">
        <v>64</v>
      </c>
      <c r="O11145">
        <v>1</v>
      </c>
      <c r="Y11145">
        <f t="shared" si="348"/>
        <v>0</v>
      </c>
      <c r="Z11145" t="str">
        <f t="shared" si="349"/>
        <v>Магазин0</v>
      </c>
      <c r="AA11145" s="6" t="str">
        <f>VLOOKUP(Z11145,Баллы!A:B,2,0)</f>
        <v>Диспаритет</v>
      </c>
    </row>
    <row r="11146">
      <c r="A11146" t="s">
        <v>64039</v>
      </c>
      <c r="B11146" t="s">
        <v>41763</v>
      </c>
      <c r="C11146" s="1">
        <v>45598</v>
      </c>
      <c r="D11146" t="s">
        <v>64039</v>
      </c>
      <c r="E11146" t="s">
        <v>64040</v>
      </c>
      <c r="F11146" t="s">
        <v>13</v>
      </c>
      <c r="G11146" s="6" t="s">
        <v>64041</v>
      </c>
      <c r="H11146" s="6" t="s">
        <v>64042</v>
      </c>
      <c r="I11146" s="6" t="s">
        <v>64043</v>
      </c>
      <c r="J11146" s="6" t="s">
        <v>64044</v>
      </c>
      <c r="K11146" t="s">
        <v>61</v>
      </c>
      <c r="L11146" t="s">
        <v>364</v>
      </c>
      <c r="M11146" t="s">
        <v>41769</v>
      </c>
      <c r="N11146" t="s">
        <v>64</v>
      </c>
      <c r="O11146">
        <v>1</v>
      </c>
      <c r="Y11146">
        <f t="shared" si="348"/>
        <v>0</v>
      </c>
      <c r="Z11146" t="str">
        <f t="shared" si="349"/>
        <v>Магазин0</v>
      </c>
      <c r="AA11146" s="6" t="str">
        <f>VLOOKUP(Z11146,Баллы!A:B,2,0)</f>
        <v>Диспаритет</v>
      </c>
    </row>
    <row r="11147">
      <c r="A11147" t="s">
        <v>64045</v>
      </c>
      <c r="B11147" t="s">
        <v>5808</v>
      </c>
      <c r="C11147" s="1">
        <v>45598</v>
      </c>
      <c r="D11147" t="s">
        <v>64045</v>
      </c>
      <c r="E11147" t="s">
        <v>64046</v>
      </c>
      <c r="F11147" t="s">
        <v>88</v>
      </c>
      <c r="G11147" s="6" t="s">
        <v>64047</v>
      </c>
      <c r="H11147" s="6" t="s">
        <v>64048</v>
      </c>
      <c r="I11147" s="6" t="s">
        <v>64049</v>
      </c>
      <c r="J11147" s="6" t="s">
        <v>64050</v>
      </c>
      <c r="K11147" t="s">
        <v>72</v>
      </c>
      <c r="L11147" t="s">
        <v>1225</v>
      </c>
      <c r="M11147" t="s">
        <v>5814</v>
      </c>
      <c r="N11147" t="s">
        <v>95</v>
      </c>
      <c r="O11147">
        <v>1</v>
      </c>
      <c r="Y11147">
        <f t="shared" si="348"/>
        <v>0</v>
      </c>
      <c r="Z11147" t="str">
        <f t="shared" si="349"/>
        <v>Павильон0</v>
      </c>
      <c r="AA11147" s="6" t="str">
        <f>VLOOKUP(Z11147,Баллы!A:B,2,0)</f>
        <v>Диспаритет</v>
      </c>
    </row>
    <row r="11148">
      <c r="A11148" t="s">
        <v>64051</v>
      </c>
      <c r="B11148" t="s">
        <v>1789</v>
      </c>
      <c r="C11148" s="1">
        <v>45598</v>
      </c>
      <c r="D11148" t="s">
        <v>64051</v>
      </c>
      <c r="E11148" t="s">
        <v>64052</v>
      </c>
      <c r="F11148" t="s">
        <v>13</v>
      </c>
      <c r="G11148" s="6" t="s">
        <v>64053</v>
      </c>
      <c r="H11148" s="6" t="s">
        <v>64054</v>
      </c>
      <c r="I11148" s="6" t="s">
        <v>64055</v>
      </c>
      <c r="J11148" s="6" t="s">
        <v>64056</v>
      </c>
      <c r="K11148" t="s">
        <v>61</v>
      </c>
      <c r="L11148" t="s">
        <v>174</v>
      </c>
      <c r="M11148" t="s">
        <v>1795</v>
      </c>
      <c r="N11148" t="s">
        <v>64</v>
      </c>
      <c r="O11148">
        <v>1</v>
      </c>
      <c r="Y11148">
        <f t="shared" si="348"/>
        <v>0</v>
      </c>
      <c r="Z11148" t="str">
        <f t="shared" si="349"/>
        <v>Магазин0</v>
      </c>
      <c r="AA11148" s="6" t="str">
        <f>VLOOKUP(Z11148,Баллы!A:B,2,0)</f>
        <v>Диспаритет</v>
      </c>
    </row>
    <row r="11149">
      <c r="A11149" t="s">
        <v>64057</v>
      </c>
      <c r="B11149" t="s">
        <v>1312</v>
      </c>
      <c r="C11149" s="1">
        <v>45598</v>
      </c>
      <c r="D11149" t="s">
        <v>64057</v>
      </c>
      <c r="E11149" t="s">
        <v>64058</v>
      </c>
      <c r="F11149" t="s">
        <v>127</v>
      </c>
      <c r="G11149" s="6" t="s">
        <v>64059</v>
      </c>
      <c r="H11149" s="6" t="s">
        <v>64060</v>
      </c>
      <c r="I11149" s="6" t="s">
        <v>64061</v>
      </c>
      <c r="J11149" s="6" t="s">
        <v>101</v>
      </c>
      <c r="K11149" t="s">
        <v>82</v>
      </c>
      <c r="L11149" t="s">
        <v>115</v>
      </c>
      <c r="M11149" t="s">
        <v>1317</v>
      </c>
      <c r="N11149" t="s">
        <v>132</v>
      </c>
      <c r="O11149">
        <v>1</v>
      </c>
      <c r="Y11149">
        <f t="shared" si="348"/>
        <v>0</v>
      </c>
      <c r="Z11149" t="str">
        <f t="shared" si="349"/>
        <v>Секция0</v>
      </c>
      <c r="AA11149" s="6" t="str">
        <f>VLOOKUP(Z11149,Баллы!A:B,2,0)</f>
        <v>Диспаритет</v>
      </c>
    </row>
    <row r="11150">
      <c r="A11150" t="s">
        <v>64062</v>
      </c>
      <c r="B11150" t="s">
        <v>4401</v>
      </c>
      <c r="C11150" s="1">
        <v>45598</v>
      </c>
      <c r="D11150" t="s">
        <v>64062</v>
      </c>
      <c r="E11150" t="s">
        <v>64063</v>
      </c>
      <c r="F11150" t="s">
        <v>13</v>
      </c>
      <c r="G11150" s="6" t="s">
        <v>64064</v>
      </c>
      <c r="H11150" s="6" t="s">
        <v>64065</v>
      </c>
      <c r="I11150" s="6" t="s">
        <v>64066</v>
      </c>
      <c r="J11150" s="6" t="s">
        <v>64067</v>
      </c>
      <c r="K11150" t="s">
        <v>82</v>
      </c>
      <c r="L11150" t="s">
        <v>202</v>
      </c>
      <c r="M11150" t="s">
        <v>4407</v>
      </c>
      <c r="N11150" t="s">
        <v>64</v>
      </c>
      <c r="O11150">
        <v>1</v>
      </c>
      <c r="Y11150">
        <f t="shared" si="348"/>
        <v>0</v>
      </c>
      <c r="Z11150" t="str">
        <f t="shared" si="349"/>
        <v>Магазин0</v>
      </c>
      <c r="AA11150" s="6" t="str">
        <f>VLOOKUP(Z11150,Баллы!A:B,2,0)</f>
        <v>Диспаритет</v>
      </c>
    </row>
    <row r="11151">
      <c r="A11151" t="s">
        <v>64068</v>
      </c>
      <c r="B11151" t="s">
        <v>2575</v>
      </c>
      <c r="C11151" s="1">
        <v>45598</v>
      </c>
      <c r="D11151" t="s">
        <v>64068</v>
      </c>
      <c r="E11151" t="s">
        <v>64069</v>
      </c>
      <c r="F11151" t="s">
        <v>13</v>
      </c>
      <c r="G11151" s="6" t="s">
        <v>64070</v>
      </c>
      <c r="H11151" s="6" t="s">
        <v>64071</v>
      </c>
      <c r="I11151" s="6" t="s">
        <v>64072</v>
      </c>
      <c r="J11151" s="6" t="s">
        <v>64073</v>
      </c>
      <c r="K11151" t="s">
        <v>140</v>
      </c>
      <c r="L11151" t="s">
        <v>1628</v>
      </c>
      <c r="M11151" t="s">
        <v>2581</v>
      </c>
      <c r="N11151" t="s">
        <v>64</v>
      </c>
      <c r="O11151">
        <v>1</v>
      </c>
      <c r="Y11151">
        <f t="shared" si="348"/>
        <v>0</v>
      </c>
      <c r="Z11151" t="str">
        <f t="shared" si="349"/>
        <v>Магазин0</v>
      </c>
      <c r="AA11151" s="6" t="str">
        <f>VLOOKUP(Z11151,Баллы!A:B,2,0)</f>
        <v>Диспаритет</v>
      </c>
    </row>
    <row r="11152">
      <c r="A11152" t="s">
        <v>64074</v>
      </c>
      <c r="B11152" t="s">
        <v>628</v>
      </c>
      <c r="C11152" s="1">
        <v>45598</v>
      </c>
      <c r="D11152" t="s">
        <v>64074</v>
      </c>
      <c r="E11152" t="s">
        <v>64075</v>
      </c>
      <c r="F11152" t="s">
        <v>13</v>
      </c>
      <c r="G11152" s="6" t="s">
        <v>64076</v>
      </c>
      <c r="H11152" s="6" t="s">
        <v>64077</v>
      </c>
      <c r="I11152" s="6" t="s">
        <v>64078</v>
      </c>
      <c r="J11152" s="6" t="s">
        <v>64079</v>
      </c>
      <c r="K11152" t="s">
        <v>192</v>
      </c>
      <c r="L11152" t="s">
        <v>634</v>
      </c>
      <c r="M11152" t="s">
        <v>635</v>
      </c>
      <c r="N11152" t="s">
        <v>64</v>
      </c>
      <c r="O11152">
        <v>1</v>
      </c>
      <c r="Y11152">
        <f t="shared" si="348"/>
        <v>0</v>
      </c>
      <c r="Z11152" t="str">
        <f t="shared" si="349"/>
        <v>Магазин0</v>
      </c>
      <c r="AA11152" s="6" t="str">
        <f>VLOOKUP(Z11152,Баллы!A:B,2,0)</f>
        <v>Диспаритет</v>
      </c>
    </row>
    <row r="11153">
      <c r="A11153" t="s">
        <v>64080</v>
      </c>
      <c r="B11153" t="s">
        <v>637</v>
      </c>
      <c r="C11153" s="1">
        <v>45598</v>
      </c>
      <c r="D11153" t="s">
        <v>64080</v>
      </c>
      <c r="E11153" t="s">
        <v>64081</v>
      </c>
      <c r="F11153" t="s">
        <v>223</v>
      </c>
      <c r="G11153" s="6" t="s">
        <v>64082</v>
      </c>
      <c r="H11153" s="6" t="s">
        <v>101</v>
      </c>
      <c r="I11153" s="6" t="s">
        <v>64083</v>
      </c>
      <c r="J11153" s="6" t="s">
        <v>101</v>
      </c>
      <c r="K11153" t="s">
        <v>140</v>
      </c>
      <c r="L11153" t="s">
        <v>331</v>
      </c>
      <c r="M11153" t="s">
        <v>643</v>
      </c>
      <c r="N11153" t="s">
        <v>228</v>
      </c>
      <c r="O11153">
        <v>1</v>
      </c>
      <c r="Y11153">
        <f t="shared" si="348"/>
        <v>0</v>
      </c>
      <c r="Z11153" t="str">
        <f t="shared" si="349"/>
        <v>Киоск0</v>
      </c>
      <c r="AA11153" s="6" t="str">
        <f>VLOOKUP(Z11153,Баллы!A:B,2,0)</f>
        <v>Диспаритет</v>
      </c>
    </row>
    <row r="11154">
      <c r="A11154" t="s">
        <v>64084</v>
      </c>
      <c r="B11154" t="s">
        <v>975</v>
      </c>
      <c r="C11154" s="1">
        <v>45598</v>
      </c>
      <c r="D11154" t="s">
        <v>64084</v>
      </c>
      <c r="E11154" t="s">
        <v>64085</v>
      </c>
      <c r="F11154" t="s">
        <v>13</v>
      </c>
      <c r="G11154" s="6" t="s">
        <v>64086</v>
      </c>
      <c r="H11154" s="6" t="s">
        <v>64087</v>
      </c>
      <c r="I11154" s="6" t="s">
        <v>64088</v>
      </c>
      <c r="J11154" s="6" t="s">
        <v>64089</v>
      </c>
      <c r="K11154" t="s">
        <v>61</v>
      </c>
      <c r="L11154" t="s">
        <v>981</v>
      </c>
      <c r="M11154" t="s">
        <v>982</v>
      </c>
      <c r="N11154" t="s">
        <v>64</v>
      </c>
      <c r="O11154">
        <v>1</v>
      </c>
      <c r="Y11154">
        <f t="shared" si="348"/>
        <v>0</v>
      </c>
      <c r="Z11154" t="str">
        <f t="shared" si="349"/>
        <v>Магазин0</v>
      </c>
      <c r="AA11154" s="6" t="str">
        <f>VLOOKUP(Z11154,Баллы!A:B,2,0)</f>
        <v>Диспаритет</v>
      </c>
    </row>
    <row r="11155">
      <c r="A11155" t="s">
        <v>64090</v>
      </c>
      <c r="B11155" t="s">
        <v>1750</v>
      </c>
      <c r="C11155" s="1">
        <v>45598</v>
      </c>
      <c r="D11155" t="s">
        <v>64090</v>
      </c>
      <c r="E11155" t="s">
        <v>64091</v>
      </c>
      <c r="F11155" t="s">
        <v>13</v>
      </c>
      <c r="G11155" s="6" t="s">
        <v>64092</v>
      </c>
      <c r="H11155" s="6" t="s">
        <v>64093</v>
      </c>
      <c r="I11155" s="6" t="s">
        <v>64094</v>
      </c>
      <c r="J11155" s="6" t="s">
        <v>64095</v>
      </c>
      <c r="K11155" t="s">
        <v>104</v>
      </c>
      <c r="L11155" t="s">
        <v>396</v>
      </c>
      <c r="M11155" t="s">
        <v>1756</v>
      </c>
      <c r="N11155" t="s">
        <v>64</v>
      </c>
      <c r="O11155">
        <v>1</v>
      </c>
      <c r="Y11155">
        <f t="shared" si="348"/>
        <v>0</v>
      </c>
      <c r="Z11155" t="str">
        <f t="shared" si="349"/>
        <v>Магазин0</v>
      </c>
      <c r="AA11155" s="6" t="str">
        <f>VLOOKUP(Z11155,Баллы!A:B,2,0)</f>
        <v>Диспаритет</v>
      </c>
    </row>
    <row r="11156">
      <c r="A11156" t="s">
        <v>64096</v>
      </c>
      <c r="B11156" t="s">
        <v>58402</v>
      </c>
      <c r="C11156" s="1">
        <v>45598</v>
      </c>
      <c r="D11156" t="s">
        <v>64096</v>
      </c>
      <c r="E11156" t="s">
        <v>64097</v>
      </c>
      <c r="F11156" t="s">
        <v>88</v>
      </c>
      <c r="G11156" s="6" t="s">
        <v>64098</v>
      </c>
      <c r="H11156" s="6" t="s">
        <v>64099</v>
      </c>
      <c r="I11156" s="6" t="s">
        <v>64100</v>
      </c>
      <c r="J11156" s="6" t="s">
        <v>64101</v>
      </c>
      <c r="K11156" t="s">
        <v>192</v>
      </c>
      <c r="L11156" t="s">
        <v>4392</v>
      </c>
      <c r="M11156" t="s">
        <v>58407</v>
      </c>
      <c r="N11156" t="s">
        <v>95</v>
      </c>
      <c r="O11156">
        <v>1</v>
      </c>
      <c r="Y11156">
        <f t="shared" si="348"/>
        <v>0</v>
      </c>
      <c r="Z11156" t="str">
        <f t="shared" si="349"/>
        <v>Павильон0</v>
      </c>
      <c r="AA11156" s="6" t="str">
        <f>VLOOKUP(Z11156,Баллы!A:B,2,0)</f>
        <v>Диспаритет</v>
      </c>
    </row>
    <row r="11157">
      <c r="A11157" t="s">
        <v>64102</v>
      </c>
      <c r="B11157" t="s">
        <v>645</v>
      </c>
      <c r="C11157" s="1">
        <v>45598</v>
      </c>
      <c r="D11157" t="s">
        <v>64102</v>
      </c>
      <c r="E11157" t="s">
        <v>64103</v>
      </c>
      <c r="F11157" t="s">
        <v>13</v>
      </c>
      <c r="G11157" s="6" t="s">
        <v>64104</v>
      </c>
      <c r="H11157" s="6" t="s">
        <v>64105</v>
      </c>
      <c r="I11157" s="6" t="s">
        <v>64106</v>
      </c>
      <c r="J11157" s="6" t="s">
        <v>64107</v>
      </c>
      <c r="K11157" t="s">
        <v>82</v>
      </c>
      <c r="L11157" t="s">
        <v>202</v>
      </c>
      <c r="M11157" t="s">
        <v>651</v>
      </c>
      <c r="N11157" t="s">
        <v>64</v>
      </c>
      <c r="O11157">
        <v>1</v>
      </c>
      <c r="Y11157">
        <f t="shared" si="348"/>
        <v>0</v>
      </c>
      <c r="Z11157" t="str">
        <f t="shared" si="349"/>
        <v>Магазин0</v>
      </c>
      <c r="AA11157" s="6" t="str">
        <f>VLOOKUP(Z11157,Баллы!A:B,2,0)</f>
        <v>Диспаритет</v>
      </c>
    </row>
    <row r="11158">
      <c r="A11158" t="s">
        <v>64108</v>
      </c>
      <c r="B11158" t="s">
        <v>1440</v>
      </c>
      <c r="C11158" s="1">
        <v>45598</v>
      </c>
      <c r="D11158" t="s">
        <v>64108</v>
      </c>
      <c r="E11158" t="s">
        <v>64109</v>
      </c>
      <c r="F11158" t="s">
        <v>223</v>
      </c>
      <c r="G11158" s="6" t="s">
        <v>64110</v>
      </c>
      <c r="H11158" s="6" t="s">
        <v>101</v>
      </c>
      <c r="I11158" s="6" t="s">
        <v>64111</v>
      </c>
      <c r="J11158" s="6" t="s">
        <v>101</v>
      </c>
      <c r="K11158" t="s">
        <v>61</v>
      </c>
      <c r="L11158" t="s">
        <v>1446</v>
      </c>
      <c r="M11158" t="s">
        <v>1447</v>
      </c>
      <c r="N11158" t="s">
        <v>228</v>
      </c>
      <c r="O11158">
        <v>1</v>
      </c>
      <c r="Y11158">
        <f t="shared" si="348"/>
        <v>0</v>
      </c>
      <c r="Z11158" t="str">
        <f t="shared" si="349"/>
        <v>Киоск0</v>
      </c>
      <c r="AA11158" s="6" t="str">
        <f>VLOOKUP(Z11158,Баллы!A:B,2,0)</f>
        <v>Диспаритет</v>
      </c>
    </row>
    <row r="11159">
      <c r="A11159" t="s">
        <v>64112</v>
      </c>
      <c r="B11159" t="s">
        <v>12715</v>
      </c>
      <c r="C11159" s="1">
        <v>45598</v>
      </c>
      <c r="D11159" t="s">
        <v>64112</v>
      </c>
      <c r="E11159" t="s">
        <v>64113</v>
      </c>
      <c r="F11159" t="s">
        <v>127</v>
      </c>
      <c r="G11159" s="6" t="s">
        <v>64114</v>
      </c>
      <c r="H11159" s="6" t="s">
        <v>64115</v>
      </c>
      <c r="I11159" s="6" t="s">
        <v>64116</v>
      </c>
      <c r="J11159" s="6" t="s">
        <v>101</v>
      </c>
      <c r="K11159" t="s">
        <v>61</v>
      </c>
      <c r="L11159" t="s">
        <v>174</v>
      </c>
      <c r="M11159" t="s">
        <v>12720</v>
      </c>
      <c r="N11159" t="s">
        <v>132</v>
      </c>
      <c r="O11159">
        <v>1</v>
      </c>
      <c r="Y11159">
        <f t="shared" si="348"/>
        <v>0</v>
      </c>
      <c r="Z11159" t="str">
        <f t="shared" si="349"/>
        <v>Секция0</v>
      </c>
      <c r="AA11159" s="6" t="str">
        <f>VLOOKUP(Z11159,Баллы!A:B,2,0)</f>
        <v>Диспаритет</v>
      </c>
    </row>
    <row r="11160">
      <c r="A11160" t="s">
        <v>64117</v>
      </c>
      <c r="B11160" t="s">
        <v>841</v>
      </c>
      <c r="C11160" s="1">
        <v>45598</v>
      </c>
      <c r="D11160" t="s">
        <v>64117</v>
      </c>
      <c r="E11160" t="s">
        <v>64118</v>
      </c>
      <c r="F11160" t="s">
        <v>13</v>
      </c>
      <c r="G11160" s="6" t="s">
        <v>64119</v>
      </c>
      <c r="H11160" s="6" t="s">
        <v>64120</v>
      </c>
      <c r="I11160" s="6" t="s">
        <v>64121</v>
      </c>
      <c r="J11160" s="6" t="s">
        <v>64122</v>
      </c>
      <c r="K11160" t="s">
        <v>61</v>
      </c>
      <c r="L11160" t="s">
        <v>364</v>
      </c>
      <c r="M11160" t="s">
        <v>845</v>
      </c>
      <c r="N11160" t="s">
        <v>64</v>
      </c>
      <c r="O11160">
        <v>1</v>
      </c>
      <c r="Y11160">
        <f t="shared" si="348"/>
        <v>0</v>
      </c>
      <c r="Z11160" t="str">
        <f t="shared" si="349"/>
        <v>Магазин0</v>
      </c>
      <c r="AA11160" s="6" t="str">
        <f>VLOOKUP(Z11160,Баллы!A:B,2,0)</f>
        <v>Диспаритет</v>
      </c>
    </row>
    <row r="11161">
      <c r="A11161" t="s">
        <v>64123</v>
      </c>
      <c r="B11161" t="s">
        <v>2340</v>
      </c>
      <c r="C11161" s="1">
        <v>45598</v>
      </c>
      <c r="D11161" t="s">
        <v>64123</v>
      </c>
      <c r="E11161" t="s">
        <v>64124</v>
      </c>
      <c r="F11161" t="s">
        <v>13</v>
      </c>
      <c r="G11161" s="6" t="s">
        <v>64125</v>
      </c>
      <c r="H11161" s="6" t="s">
        <v>64126</v>
      </c>
      <c r="I11161" s="6" t="s">
        <v>64127</v>
      </c>
      <c r="J11161" s="6" t="s">
        <v>64128</v>
      </c>
      <c r="K11161" t="s">
        <v>82</v>
      </c>
      <c r="L11161" t="s">
        <v>236</v>
      </c>
      <c r="M11161" t="s">
        <v>2346</v>
      </c>
      <c r="N11161" t="s">
        <v>64</v>
      </c>
      <c r="O11161">
        <v>1</v>
      </c>
      <c r="Y11161">
        <f t="shared" si="348"/>
        <v>0</v>
      </c>
      <c r="Z11161" t="str">
        <f t="shared" si="349"/>
        <v>Магазин0</v>
      </c>
      <c r="AA11161" s="6" t="str">
        <f>VLOOKUP(Z11161,Баллы!A:B,2,0)</f>
        <v>Диспаритет</v>
      </c>
    </row>
    <row r="11162">
      <c r="A11162" t="s">
        <v>64129</v>
      </c>
      <c r="B11162" t="s">
        <v>3318</v>
      </c>
      <c r="C11162" s="1">
        <v>45598</v>
      </c>
      <c r="D11162" t="s">
        <v>64129</v>
      </c>
      <c r="E11162" t="s">
        <v>64130</v>
      </c>
      <c r="F11162" t="s">
        <v>13</v>
      </c>
      <c r="G11162" s="6" t="s">
        <v>64131</v>
      </c>
      <c r="H11162" s="6" t="s">
        <v>64132</v>
      </c>
      <c r="I11162" s="6" t="s">
        <v>64133</v>
      </c>
      <c r="J11162" s="6" t="s">
        <v>64134</v>
      </c>
      <c r="K11162" t="s">
        <v>192</v>
      </c>
      <c r="L11162" t="s">
        <v>467</v>
      </c>
      <c r="M11162" t="s">
        <v>3324</v>
      </c>
      <c r="N11162" t="s">
        <v>64</v>
      </c>
      <c r="O11162">
        <v>1</v>
      </c>
      <c r="Y11162">
        <f t="shared" si="348"/>
        <v>0</v>
      </c>
      <c r="Z11162" t="str">
        <f t="shared" si="349"/>
        <v>Магазин0</v>
      </c>
      <c r="AA11162" s="6" t="str">
        <f>VLOOKUP(Z11162,Баллы!A:B,2,0)</f>
        <v>Диспаритет</v>
      </c>
    </row>
    <row r="11163">
      <c r="A11163" t="s">
        <v>64135</v>
      </c>
      <c r="B11163" t="s">
        <v>3108</v>
      </c>
      <c r="C11163" s="1">
        <v>45598</v>
      </c>
      <c r="D11163" t="s">
        <v>64135</v>
      </c>
      <c r="E11163" t="s">
        <v>64136</v>
      </c>
      <c r="F11163" t="s">
        <v>13</v>
      </c>
      <c r="G11163" s="6" t="s">
        <v>64137</v>
      </c>
      <c r="H11163" s="6" t="s">
        <v>64138</v>
      </c>
      <c r="I11163" s="6" t="s">
        <v>64139</v>
      </c>
      <c r="J11163" s="6" t="s">
        <v>64140</v>
      </c>
      <c r="K11163" t="s">
        <v>82</v>
      </c>
      <c r="L11163" t="s">
        <v>83</v>
      </c>
      <c r="M11163" t="s">
        <v>3114</v>
      </c>
      <c r="N11163" t="s">
        <v>64</v>
      </c>
      <c r="O11163">
        <v>1</v>
      </c>
      <c r="Y11163">
        <f t="shared" si="348"/>
        <v>0</v>
      </c>
      <c r="Z11163" t="str">
        <f t="shared" si="349"/>
        <v>Магазин0</v>
      </c>
      <c r="AA11163" s="6" t="str">
        <f>VLOOKUP(Z11163,Баллы!A:B,2,0)</f>
        <v>Диспаритет</v>
      </c>
    </row>
    <row r="11164">
      <c r="A11164" t="s">
        <v>64141</v>
      </c>
      <c r="B11164" t="s">
        <v>9924</v>
      </c>
      <c r="C11164" s="1">
        <v>45598</v>
      </c>
      <c r="D11164" t="s">
        <v>64141</v>
      </c>
      <c r="E11164" t="s">
        <v>64142</v>
      </c>
      <c r="F11164" t="s">
        <v>13</v>
      </c>
      <c r="G11164" s="6" t="s">
        <v>64143</v>
      </c>
      <c r="H11164" s="6" t="s">
        <v>64144</v>
      </c>
      <c r="I11164" s="6" t="s">
        <v>64145</v>
      </c>
      <c r="J11164" s="6" t="s">
        <v>64146</v>
      </c>
      <c r="K11164" t="s">
        <v>82</v>
      </c>
      <c r="L11164" t="s">
        <v>115</v>
      </c>
      <c r="M11164" t="s">
        <v>9929</v>
      </c>
      <c r="N11164" t="s">
        <v>64</v>
      </c>
      <c r="O11164">
        <v>1</v>
      </c>
      <c r="Y11164">
        <f t="shared" si="348"/>
        <v>0</v>
      </c>
      <c r="Z11164" t="str">
        <f t="shared" si="349"/>
        <v>Магазин0</v>
      </c>
      <c r="AA11164" s="6" t="str">
        <f>VLOOKUP(Z11164,Баллы!A:B,2,0)</f>
        <v>Диспаритет</v>
      </c>
    </row>
    <row r="11165">
      <c r="A11165" t="s">
        <v>64147</v>
      </c>
      <c r="B11165" t="s">
        <v>1319</v>
      </c>
      <c r="C11165" s="1">
        <v>45598</v>
      </c>
      <c r="D11165" t="s">
        <v>64147</v>
      </c>
      <c r="E11165" t="s">
        <v>64148</v>
      </c>
      <c r="F11165" t="s">
        <v>13</v>
      </c>
      <c r="G11165" s="6" t="s">
        <v>64149</v>
      </c>
      <c r="H11165" s="6" t="s">
        <v>64150</v>
      </c>
      <c r="I11165" s="6" t="s">
        <v>64151</v>
      </c>
      <c r="J11165" s="6" t="s">
        <v>64152</v>
      </c>
      <c r="K11165" t="s">
        <v>61</v>
      </c>
      <c r="L11165" t="s">
        <v>1325</v>
      </c>
      <c r="M11165" t="s">
        <v>1326</v>
      </c>
      <c r="N11165" t="s">
        <v>64</v>
      </c>
      <c r="O11165">
        <v>1</v>
      </c>
      <c r="Y11165">
        <f t="shared" si="348"/>
        <v>0</v>
      </c>
      <c r="Z11165" t="str">
        <f t="shared" si="349"/>
        <v>Магазин0</v>
      </c>
      <c r="AA11165" s="6" t="str">
        <f>VLOOKUP(Z11165,Баллы!A:B,2,0)</f>
        <v>Диспаритет</v>
      </c>
    </row>
    <row r="11166">
      <c r="A11166" t="s">
        <v>64153</v>
      </c>
      <c r="B11166" t="s">
        <v>3100</v>
      </c>
      <c r="C11166" s="1">
        <v>45598</v>
      </c>
      <c r="D11166" t="s">
        <v>64153</v>
      </c>
      <c r="E11166" t="s">
        <v>64154</v>
      </c>
      <c r="F11166" t="s">
        <v>13</v>
      </c>
      <c r="G11166" s="6" t="s">
        <v>64155</v>
      </c>
      <c r="H11166" s="6" t="s">
        <v>64156</v>
      </c>
      <c r="I11166" s="6" t="s">
        <v>64157</v>
      </c>
      <c r="J11166" s="6" t="s">
        <v>64158</v>
      </c>
      <c r="K11166" t="s">
        <v>104</v>
      </c>
      <c r="L11166" t="s">
        <v>691</v>
      </c>
      <c r="M11166" t="s">
        <v>3106</v>
      </c>
      <c r="N11166" t="s">
        <v>64</v>
      </c>
      <c r="O11166">
        <v>1</v>
      </c>
      <c r="Y11166">
        <f t="shared" si="348"/>
        <v>0</v>
      </c>
      <c r="Z11166" t="str">
        <f t="shared" si="349"/>
        <v>Магазин0</v>
      </c>
      <c r="AA11166" s="6" t="str">
        <f>VLOOKUP(Z11166,Баллы!A:B,2,0)</f>
        <v>Диспаритет</v>
      </c>
    </row>
    <row r="11167">
      <c r="A11167" t="s">
        <v>64159</v>
      </c>
      <c r="B11167" t="s">
        <v>2461</v>
      </c>
      <c r="C11167" s="1">
        <v>45598</v>
      </c>
      <c r="D11167" t="s">
        <v>64159</v>
      </c>
      <c r="E11167" t="s">
        <v>64160</v>
      </c>
      <c r="F11167" t="s">
        <v>13</v>
      </c>
      <c r="G11167" s="6" t="s">
        <v>64161</v>
      </c>
      <c r="H11167" s="6" t="s">
        <v>64162</v>
      </c>
      <c r="I11167" s="6" t="s">
        <v>64163</v>
      </c>
      <c r="J11167" s="6" t="s">
        <v>64164</v>
      </c>
      <c r="K11167" t="s">
        <v>82</v>
      </c>
      <c r="L11167" t="s">
        <v>115</v>
      </c>
      <c r="M11167" t="s">
        <v>2467</v>
      </c>
      <c r="N11167" t="s">
        <v>64</v>
      </c>
      <c r="O11167">
        <v>1</v>
      </c>
      <c r="Y11167">
        <f t="shared" si="348"/>
        <v>0</v>
      </c>
      <c r="Z11167" t="str">
        <f t="shared" si="349"/>
        <v>Магазин0</v>
      </c>
      <c r="AA11167" s="6" t="str">
        <f>VLOOKUP(Z11167,Баллы!A:B,2,0)</f>
        <v>Диспаритет</v>
      </c>
    </row>
    <row r="11168">
      <c r="A11168" t="s">
        <v>64165</v>
      </c>
      <c r="B11168" t="s">
        <v>282</v>
      </c>
      <c r="C11168" s="1">
        <v>45598</v>
      </c>
      <c r="D11168" t="s">
        <v>64165</v>
      </c>
      <c r="E11168" t="s">
        <v>64166</v>
      </c>
      <c r="F11168" t="s">
        <v>127</v>
      </c>
      <c r="G11168" s="6" t="s">
        <v>64167</v>
      </c>
      <c r="H11168" s="6" t="s">
        <v>64168</v>
      </c>
      <c r="I11168" s="6" t="s">
        <v>64169</v>
      </c>
      <c r="J11168" s="6" t="s">
        <v>101</v>
      </c>
      <c r="K11168" t="s">
        <v>72</v>
      </c>
      <c r="L11168" t="s">
        <v>288</v>
      </c>
      <c r="M11168" t="s">
        <v>289</v>
      </c>
      <c r="N11168" t="s">
        <v>132</v>
      </c>
      <c r="O11168">
        <v>1</v>
      </c>
      <c r="Y11168">
        <f t="shared" si="348"/>
        <v>0</v>
      </c>
      <c r="Z11168" t="str">
        <f t="shared" si="349"/>
        <v>Секция0</v>
      </c>
      <c r="AA11168" s="6" t="str">
        <f>VLOOKUP(Z11168,Баллы!A:B,2,0)</f>
        <v>Диспаритет</v>
      </c>
    </row>
    <row r="11169">
      <c r="A11169" t="s">
        <v>64170</v>
      </c>
      <c r="B11169" t="s">
        <v>5347</v>
      </c>
      <c r="C11169" s="1">
        <v>45598</v>
      </c>
      <c r="D11169" t="s">
        <v>64170</v>
      </c>
      <c r="E11169" t="s">
        <v>64171</v>
      </c>
      <c r="F11169" t="s">
        <v>88</v>
      </c>
      <c r="G11169" s="6" t="s">
        <v>64172</v>
      </c>
      <c r="H11169" s="6" t="s">
        <v>64173</v>
      </c>
      <c r="I11169" s="6" t="s">
        <v>64174</v>
      </c>
      <c r="J11169" s="6" t="s">
        <v>64175</v>
      </c>
      <c r="K11169" t="s">
        <v>104</v>
      </c>
      <c r="L11169" t="s">
        <v>348</v>
      </c>
      <c r="M11169" t="s">
        <v>5353</v>
      </c>
      <c r="N11169" t="s">
        <v>95</v>
      </c>
      <c r="O11169">
        <v>1</v>
      </c>
      <c r="Y11169">
        <f t="shared" si="348"/>
        <v>0</v>
      </c>
      <c r="Z11169" t="str">
        <f t="shared" si="349"/>
        <v>Павильон0</v>
      </c>
      <c r="AA11169" s="6" t="str">
        <f>VLOOKUP(Z11169,Баллы!A:B,2,0)</f>
        <v>Диспаритет</v>
      </c>
    </row>
    <row r="11170">
      <c r="A11170" t="s">
        <v>64176</v>
      </c>
      <c r="B11170" t="s">
        <v>1505</v>
      </c>
      <c r="C11170" s="1">
        <v>45598</v>
      </c>
      <c r="D11170" t="s">
        <v>64176</v>
      </c>
      <c r="E11170" t="s">
        <v>64177</v>
      </c>
      <c r="F11170" t="s">
        <v>13</v>
      </c>
      <c r="G11170" s="6" t="s">
        <v>64178</v>
      </c>
      <c r="H11170" s="6" t="s">
        <v>64179</v>
      </c>
      <c r="I11170" s="6" t="s">
        <v>64180</v>
      </c>
      <c r="J11170" s="6" t="s">
        <v>64181</v>
      </c>
      <c r="K11170" t="s">
        <v>140</v>
      </c>
      <c r="L11170" t="s">
        <v>447</v>
      </c>
      <c r="M11170" t="s">
        <v>1511</v>
      </c>
      <c r="N11170" t="s">
        <v>64</v>
      </c>
      <c r="O11170">
        <v>1</v>
      </c>
      <c r="Y11170">
        <f t="shared" si="348"/>
        <v>0</v>
      </c>
      <c r="Z11170" t="str">
        <f t="shared" si="349"/>
        <v>Магазин0</v>
      </c>
      <c r="AA11170" s="6" t="str">
        <f>VLOOKUP(Z11170,Баллы!A:B,2,0)</f>
        <v>Диспаритет</v>
      </c>
    </row>
    <row r="11171">
      <c r="A11171" t="s">
        <v>64182</v>
      </c>
      <c r="B11171" t="s">
        <v>595</v>
      </c>
      <c r="C11171" s="1">
        <v>45598</v>
      </c>
      <c r="D11171" t="s">
        <v>64182</v>
      </c>
      <c r="E11171" t="s">
        <v>64183</v>
      </c>
      <c r="F11171" t="s">
        <v>13</v>
      </c>
      <c r="G11171" s="6" t="s">
        <v>64184</v>
      </c>
      <c r="H11171" s="6" t="s">
        <v>64185</v>
      </c>
      <c r="I11171" s="6" t="s">
        <v>64186</v>
      </c>
      <c r="J11171" s="6" t="s">
        <v>64187</v>
      </c>
      <c r="K11171" t="s">
        <v>72</v>
      </c>
      <c r="L11171" t="s">
        <v>288</v>
      </c>
      <c r="M11171" t="s">
        <v>601</v>
      </c>
      <c r="N11171" t="s">
        <v>64</v>
      </c>
      <c r="O11171">
        <v>1</v>
      </c>
      <c r="Y11171">
        <f t="shared" si="348"/>
        <v>0</v>
      </c>
      <c r="Z11171" t="str">
        <f t="shared" si="349"/>
        <v>Магазин0</v>
      </c>
      <c r="AA11171" s="6" t="str">
        <f>VLOOKUP(Z11171,Баллы!A:B,2,0)</f>
        <v>Диспаритет</v>
      </c>
    </row>
    <row r="11172">
      <c r="A11172" t="s">
        <v>64188</v>
      </c>
      <c r="B11172" t="s">
        <v>2112</v>
      </c>
      <c r="C11172" s="1">
        <v>45598</v>
      </c>
      <c r="D11172" t="s">
        <v>64188</v>
      </c>
      <c r="E11172" t="s">
        <v>64189</v>
      </c>
      <c r="F11172" t="s">
        <v>127</v>
      </c>
      <c r="G11172" s="6" t="s">
        <v>64190</v>
      </c>
      <c r="H11172" s="6" t="s">
        <v>64191</v>
      </c>
      <c r="I11172" s="6" t="s">
        <v>64192</v>
      </c>
      <c r="J11172" s="6" t="s">
        <v>101</v>
      </c>
      <c r="K11172" t="s">
        <v>82</v>
      </c>
      <c r="L11172" t="s">
        <v>115</v>
      </c>
      <c r="M11172" t="s">
        <v>2117</v>
      </c>
      <c r="N11172" t="s">
        <v>132</v>
      </c>
      <c r="O11172">
        <v>1</v>
      </c>
      <c r="Y11172">
        <f t="shared" si="348"/>
        <v>0</v>
      </c>
      <c r="Z11172" t="str">
        <f t="shared" si="349"/>
        <v>Секция0</v>
      </c>
      <c r="AA11172" s="6" t="str">
        <f>VLOOKUP(Z11172,Баллы!A:B,2,0)</f>
        <v>Диспаритет</v>
      </c>
    </row>
    <row r="11173">
      <c r="A11173" t="s">
        <v>64193</v>
      </c>
      <c r="B11173" t="s">
        <v>1592</v>
      </c>
      <c r="C11173" s="1">
        <v>45598</v>
      </c>
      <c r="D11173" t="s">
        <v>64193</v>
      </c>
      <c r="E11173" t="s">
        <v>64194</v>
      </c>
      <c r="F11173" t="s">
        <v>336</v>
      </c>
      <c r="G11173" s="6" t="s">
        <v>101</v>
      </c>
      <c r="H11173" s="6" t="s">
        <v>64195</v>
      </c>
      <c r="I11173" s="6" t="s">
        <v>64196</v>
      </c>
      <c r="J11173" s="6" t="s">
        <v>101</v>
      </c>
      <c r="K11173" t="s">
        <v>82</v>
      </c>
      <c r="L11173" t="s">
        <v>115</v>
      </c>
      <c r="M11173" t="s">
        <v>1598</v>
      </c>
      <c r="N11173" t="s">
        <v>340</v>
      </c>
      <c r="O11173">
        <v>1</v>
      </c>
      <c r="Y11173">
        <f t="shared" si="348"/>
        <v>0</v>
      </c>
      <c r="Z11173" t="str">
        <f t="shared" si="349"/>
        <v>Остров0</v>
      </c>
      <c r="AA11173" s="6" t="str">
        <f>VLOOKUP(Z11173,Баллы!A:B,2,0)</f>
        <v>Диспаритет</v>
      </c>
    </row>
    <row r="11174">
      <c r="A11174" t="s">
        <v>64197</v>
      </c>
      <c r="B11174" t="s">
        <v>781</v>
      </c>
      <c r="C11174" s="1">
        <v>45598</v>
      </c>
      <c r="D11174" t="s">
        <v>64197</v>
      </c>
      <c r="E11174" t="s">
        <v>64198</v>
      </c>
      <c r="F11174" t="s">
        <v>88</v>
      </c>
      <c r="G11174" s="6" t="s">
        <v>64199</v>
      </c>
      <c r="H11174" s="6" t="s">
        <v>64200</v>
      </c>
      <c r="I11174" s="6" t="s">
        <v>64201</v>
      </c>
      <c r="J11174" s="6" t="s">
        <v>64202</v>
      </c>
      <c r="K11174" t="s">
        <v>82</v>
      </c>
      <c r="L11174" t="s">
        <v>115</v>
      </c>
      <c r="M11174" t="s">
        <v>786</v>
      </c>
      <c r="N11174" t="s">
        <v>95</v>
      </c>
      <c r="O11174">
        <v>1</v>
      </c>
      <c r="Y11174">
        <f t="shared" si="348"/>
        <v>0</v>
      </c>
      <c r="Z11174" t="str">
        <f t="shared" si="349"/>
        <v>Павильон0</v>
      </c>
      <c r="AA11174" s="6" t="str">
        <f>VLOOKUP(Z11174,Баллы!A:B,2,0)</f>
        <v>Диспаритет</v>
      </c>
    </row>
    <row r="11175">
      <c r="A11175" t="s">
        <v>64203</v>
      </c>
      <c r="B11175" t="s">
        <v>38656</v>
      </c>
      <c r="C11175" s="1">
        <v>45598</v>
      </c>
      <c r="D11175" t="s">
        <v>64203</v>
      </c>
      <c r="E11175" t="s">
        <v>64204</v>
      </c>
      <c r="F11175" t="s">
        <v>13</v>
      </c>
      <c r="G11175" s="6" t="s">
        <v>64205</v>
      </c>
      <c r="H11175" s="6" t="s">
        <v>64206</v>
      </c>
      <c r="I11175" s="6" t="s">
        <v>64207</v>
      </c>
      <c r="J11175" s="6" t="s">
        <v>64208</v>
      </c>
      <c r="K11175" t="s">
        <v>140</v>
      </c>
      <c r="L11175" t="s">
        <v>165</v>
      </c>
      <c r="M11175" t="s">
        <v>38662</v>
      </c>
      <c r="N11175" t="s">
        <v>64</v>
      </c>
      <c r="O11175">
        <v>1</v>
      </c>
      <c r="Y11175">
        <f t="shared" si="348"/>
        <v>0</v>
      </c>
      <c r="Z11175" t="str">
        <f t="shared" si="349"/>
        <v>Магазин0</v>
      </c>
      <c r="AA11175" s="6" t="str">
        <f>VLOOKUP(Z11175,Баллы!A:B,2,0)</f>
        <v>Диспаритет</v>
      </c>
    </row>
    <row r="11176">
      <c r="A11176" t="s">
        <v>64209</v>
      </c>
      <c r="B11176" t="s">
        <v>1886</v>
      </c>
      <c r="C11176" s="1">
        <v>45598</v>
      </c>
      <c r="D11176" t="s">
        <v>64209</v>
      </c>
      <c r="E11176" t="s">
        <v>64210</v>
      </c>
      <c r="F11176" t="s">
        <v>13</v>
      </c>
      <c r="G11176" s="6" t="s">
        <v>64211</v>
      </c>
      <c r="H11176" s="6" t="s">
        <v>64212</v>
      </c>
      <c r="I11176" s="6" t="s">
        <v>64213</v>
      </c>
      <c r="J11176" s="6" t="s">
        <v>64214</v>
      </c>
      <c r="K11176" t="s">
        <v>82</v>
      </c>
      <c r="L11176" t="s">
        <v>115</v>
      </c>
      <c r="M11176" t="s">
        <v>1892</v>
      </c>
      <c r="N11176" t="s">
        <v>64</v>
      </c>
      <c r="O11176">
        <v>1</v>
      </c>
      <c r="Y11176">
        <f t="shared" si="348"/>
        <v>0</v>
      </c>
      <c r="Z11176" t="str">
        <f t="shared" si="349"/>
        <v>Магазин0</v>
      </c>
      <c r="AA11176" s="6" t="str">
        <f>VLOOKUP(Z11176,Баллы!A:B,2,0)</f>
        <v>Диспаритет</v>
      </c>
    </row>
    <row r="11177">
      <c r="A11177" t="s">
        <v>64215</v>
      </c>
      <c r="B11177" t="s">
        <v>9246</v>
      </c>
      <c r="C11177" s="1">
        <v>45598</v>
      </c>
      <c r="D11177" t="s">
        <v>64215</v>
      </c>
      <c r="E11177" t="s">
        <v>64216</v>
      </c>
      <c r="F11177" t="s">
        <v>127</v>
      </c>
      <c r="G11177" s="6" t="s">
        <v>64217</v>
      </c>
      <c r="H11177" s="6" t="s">
        <v>64218</v>
      </c>
      <c r="I11177" s="6" t="s">
        <v>64219</v>
      </c>
      <c r="J11177" s="6" t="s">
        <v>101</v>
      </c>
      <c r="K11177" t="s">
        <v>72</v>
      </c>
      <c r="L11177" t="s">
        <v>952</v>
      </c>
      <c r="M11177" t="s">
        <v>9252</v>
      </c>
      <c r="N11177" t="s">
        <v>132</v>
      </c>
      <c r="O11177">
        <v>1</v>
      </c>
      <c r="Y11177">
        <f t="shared" ref="Y11177:Y11240" si="350">SUM(P11177:W11177)</f>
        <v>0</v>
      </c>
      <c r="Z11177" t="str">
        <f t="shared" ref="Z11177:Z11240" si="351">CONCATENATE(N11177,Y11177)</f>
        <v>Секция0</v>
      </c>
      <c r="AA11177" s="6" t="str">
        <f>VLOOKUP(Z11177,Баллы!A:B,2,0)</f>
        <v>Диспаритет</v>
      </c>
    </row>
    <row r="11178">
      <c r="A11178" t="s">
        <v>64220</v>
      </c>
      <c r="B11178" t="s">
        <v>2378</v>
      </c>
      <c r="C11178" s="1">
        <v>45598</v>
      </c>
      <c r="D11178" t="s">
        <v>64220</v>
      </c>
      <c r="E11178" t="s">
        <v>64221</v>
      </c>
      <c r="F11178" t="s">
        <v>127</v>
      </c>
      <c r="G11178" s="6" t="s">
        <v>64222</v>
      </c>
      <c r="H11178" s="6" t="s">
        <v>64223</v>
      </c>
      <c r="I11178" s="6" t="s">
        <v>64224</v>
      </c>
      <c r="J11178" s="6" t="s">
        <v>101</v>
      </c>
      <c r="K11178" t="s">
        <v>82</v>
      </c>
      <c r="L11178" t="s">
        <v>115</v>
      </c>
      <c r="M11178" t="s">
        <v>2384</v>
      </c>
      <c r="N11178" t="s">
        <v>132</v>
      </c>
      <c r="O11178">
        <v>1</v>
      </c>
      <c r="Y11178">
        <f t="shared" si="350"/>
        <v>0</v>
      </c>
      <c r="Z11178" t="str">
        <f t="shared" si="351"/>
        <v>Секция0</v>
      </c>
      <c r="AA11178" s="6" t="str">
        <f>VLOOKUP(Z11178,Баллы!A:B,2,0)</f>
        <v>Диспаритет</v>
      </c>
    </row>
    <row r="11179">
      <c r="A11179" t="s">
        <v>64225</v>
      </c>
      <c r="B11179" t="s">
        <v>871</v>
      </c>
      <c r="C11179" s="1">
        <v>45598</v>
      </c>
      <c r="D11179" t="s">
        <v>64225</v>
      </c>
      <c r="E11179" t="s">
        <v>64226</v>
      </c>
      <c r="F11179" t="s">
        <v>336</v>
      </c>
      <c r="G11179" s="6" t="s">
        <v>101</v>
      </c>
      <c r="H11179" s="6" t="s">
        <v>64227</v>
      </c>
      <c r="I11179" s="6" t="s">
        <v>64228</v>
      </c>
      <c r="J11179" s="6" t="s">
        <v>101</v>
      </c>
      <c r="K11179" t="s">
        <v>104</v>
      </c>
      <c r="L11179" t="s">
        <v>122</v>
      </c>
      <c r="M11179" t="s">
        <v>877</v>
      </c>
      <c r="N11179" t="s">
        <v>340</v>
      </c>
      <c r="O11179">
        <v>1</v>
      </c>
      <c r="Y11179">
        <f t="shared" si="350"/>
        <v>0</v>
      </c>
      <c r="Z11179" t="str">
        <f t="shared" si="351"/>
        <v>Остров0</v>
      </c>
      <c r="AA11179" s="6" t="str">
        <f>VLOOKUP(Z11179,Баллы!A:B,2,0)</f>
        <v>Диспаритет</v>
      </c>
    </row>
    <row r="11180">
      <c r="A11180" t="s">
        <v>64229</v>
      </c>
      <c r="B11180" t="s">
        <v>871</v>
      </c>
      <c r="C11180" s="1">
        <v>45598</v>
      </c>
      <c r="D11180" t="s">
        <v>64229</v>
      </c>
      <c r="E11180" t="s">
        <v>64230</v>
      </c>
      <c r="F11180" t="s">
        <v>13</v>
      </c>
      <c r="G11180" s="6" t="s">
        <v>64231</v>
      </c>
      <c r="H11180" s="6" t="s">
        <v>64232</v>
      </c>
      <c r="I11180" s="6" t="s">
        <v>64233</v>
      </c>
      <c r="J11180" s="6" t="s">
        <v>64234</v>
      </c>
      <c r="K11180" t="s">
        <v>104</v>
      </c>
      <c r="L11180" t="s">
        <v>122</v>
      </c>
      <c r="M11180" t="s">
        <v>877</v>
      </c>
      <c r="N11180" t="s">
        <v>64</v>
      </c>
      <c r="O11180">
        <v>1</v>
      </c>
      <c r="Y11180">
        <f t="shared" si="350"/>
        <v>0</v>
      </c>
      <c r="Z11180" t="str">
        <f t="shared" si="351"/>
        <v>Магазин0</v>
      </c>
      <c r="AA11180" s="6" t="str">
        <f>VLOOKUP(Z11180,Баллы!A:B,2,0)</f>
        <v>Диспаритет</v>
      </c>
    </row>
    <row r="11181">
      <c r="A11181" t="s">
        <v>64235</v>
      </c>
      <c r="B11181" t="s">
        <v>22782</v>
      </c>
      <c r="C11181" s="1">
        <v>45598</v>
      </c>
      <c r="D11181" t="s">
        <v>64235</v>
      </c>
      <c r="E11181" t="s">
        <v>64236</v>
      </c>
      <c r="F11181" t="s">
        <v>13</v>
      </c>
      <c r="G11181" s="6" t="s">
        <v>64237</v>
      </c>
      <c r="H11181" s="6" t="s">
        <v>64238</v>
      </c>
      <c r="I11181" s="6" t="s">
        <v>64239</v>
      </c>
      <c r="J11181" s="6" t="s">
        <v>64240</v>
      </c>
      <c r="K11181" t="s">
        <v>72</v>
      </c>
      <c r="L11181" t="s">
        <v>1815</v>
      </c>
      <c r="M11181" t="s">
        <v>22788</v>
      </c>
      <c r="N11181" t="s">
        <v>64</v>
      </c>
      <c r="O11181">
        <v>1</v>
      </c>
      <c r="Y11181">
        <f t="shared" si="350"/>
        <v>0</v>
      </c>
      <c r="Z11181" t="str">
        <f t="shared" si="351"/>
        <v>Магазин0</v>
      </c>
      <c r="AA11181" s="6" t="str">
        <f>VLOOKUP(Z11181,Баллы!A:B,2,0)</f>
        <v>Диспаритет</v>
      </c>
    </row>
    <row r="11182">
      <c r="A11182" t="s">
        <v>64241</v>
      </c>
      <c r="B11182" t="s">
        <v>5740</v>
      </c>
      <c r="C11182" s="1">
        <v>45598</v>
      </c>
      <c r="D11182" t="s">
        <v>64241</v>
      </c>
      <c r="E11182" t="s">
        <v>64242</v>
      </c>
      <c r="F11182" t="s">
        <v>223</v>
      </c>
      <c r="G11182" s="6" t="s">
        <v>64243</v>
      </c>
      <c r="H11182" s="6" t="s">
        <v>101</v>
      </c>
      <c r="I11182" s="6" t="s">
        <v>64244</v>
      </c>
      <c r="J11182" s="6" t="s">
        <v>101</v>
      </c>
      <c r="K11182" t="s">
        <v>192</v>
      </c>
      <c r="L11182" t="s">
        <v>1729</v>
      </c>
      <c r="M11182" t="s">
        <v>5746</v>
      </c>
      <c r="N11182" t="s">
        <v>228</v>
      </c>
      <c r="O11182">
        <v>1</v>
      </c>
      <c r="Y11182">
        <f t="shared" si="350"/>
        <v>0</v>
      </c>
      <c r="Z11182" t="str">
        <f t="shared" si="351"/>
        <v>Киоск0</v>
      </c>
      <c r="AA11182" s="6" t="str">
        <f>VLOOKUP(Z11182,Баллы!A:B,2,0)</f>
        <v>Диспаритет</v>
      </c>
    </row>
    <row r="11183">
      <c r="A11183" t="s">
        <v>64245</v>
      </c>
      <c r="B11183" t="s">
        <v>1101</v>
      </c>
      <c r="C11183" s="1">
        <v>45598</v>
      </c>
      <c r="D11183" t="s">
        <v>64245</v>
      </c>
      <c r="E11183" t="s">
        <v>64246</v>
      </c>
      <c r="F11183" t="s">
        <v>99</v>
      </c>
      <c r="G11183" s="6" t="s">
        <v>64247</v>
      </c>
      <c r="H11183" s="6" t="s">
        <v>101</v>
      </c>
      <c r="I11183" s="6" t="s">
        <v>64248</v>
      </c>
      <c r="J11183" s="6" t="s">
        <v>64249</v>
      </c>
      <c r="K11183" t="s">
        <v>82</v>
      </c>
      <c r="L11183" t="s">
        <v>236</v>
      </c>
      <c r="M11183" t="s">
        <v>1107</v>
      </c>
      <c r="N11183" t="s">
        <v>107</v>
      </c>
      <c r="O11183">
        <v>1</v>
      </c>
      <c r="Y11183">
        <f t="shared" si="350"/>
        <v>0</v>
      </c>
      <c r="Z11183" t="str">
        <f t="shared" si="351"/>
        <v xml:space="preserve">Магазин СО0</v>
      </c>
      <c r="AA11183" s="6" t="str">
        <f>VLOOKUP(Z11183,Баллы!A:B,2,0)</f>
        <v>Диспаритет</v>
      </c>
    </row>
    <row r="11184">
      <c r="A11184" t="s">
        <v>64250</v>
      </c>
      <c r="B11184" t="s">
        <v>4551</v>
      </c>
      <c r="C11184" s="1">
        <v>45598</v>
      </c>
      <c r="D11184" t="s">
        <v>64250</v>
      </c>
      <c r="E11184" t="s">
        <v>64251</v>
      </c>
      <c r="F11184" t="s">
        <v>13</v>
      </c>
      <c r="G11184" s="6" t="s">
        <v>64252</v>
      </c>
      <c r="H11184" s="6" t="s">
        <v>64253</v>
      </c>
      <c r="I11184" s="6" t="s">
        <v>64254</v>
      </c>
      <c r="J11184" s="6" t="s">
        <v>64255</v>
      </c>
      <c r="K11184" t="s">
        <v>104</v>
      </c>
      <c r="L11184" t="s">
        <v>396</v>
      </c>
      <c r="M11184" t="s">
        <v>4555</v>
      </c>
      <c r="N11184" t="s">
        <v>64</v>
      </c>
      <c r="O11184">
        <v>1</v>
      </c>
      <c r="Y11184">
        <f t="shared" si="350"/>
        <v>0</v>
      </c>
      <c r="Z11184" t="str">
        <f t="shared" si="351"/>
        <v>Магазин0</v>
      </c>
      <c r="AA11184" s="6" t="str">
        <f>VLOOKUP(Z11184,Баллы!A:B,2,0)</f>
        <v>Диспаритет</v>
      </c>
    </row>
    <row r="11185">
      <c r="A11185" t="s">
        <v>64256</v>
      </c>
      <c r="B11185" t="s">
        <v>2719</v>
      </c>
      <c r="C11185" s="1">
        <v>45598</v>
      </c>
      <c r="D11185" t="s">
        <v>64256</v>
      </c>
      <c r="E11185" t="s">
        <v>64257</v>
      </c>
      <c r="F11185" t="s">
        <v>13</v>
      </c>
      <c r="G11185" s="6" t="s">
        <v>64258</v>
      </c>
      <c r="H11185" s="6" t="s">
        <v>64259</v>
      </c>
      <c r="I11185" s="6" t="s">
        <v>64260</v>
      </c>
      <c r="J11185" s="6" t="s">
        <v>64261</v>
      </c>
      <c r="K11185" t="s">
        <v>140</v>
      </c>
      <c r="L11185" t="s">
        <v>1011</v>
      </c>
      <c r="M11185" t="s">
        <v>2725</v>
      </c>
      <c r="N11185" t="s">
        <v>64</v>
      </c>
      <c r="O11185">
        <v>1</v>
      </c>
      <c r="Y11185">
        <f t="shared" si="350"/>
        <v>0</v>
      </c>
      <c r="Z11185" t="str">
        <f t="shared" si="351"/>
        <v>Магазин0</v>
      </c>
      <c r="AA11185" s="6" t="str">
        <f>VLOOKUP(Z11185,Баллы!A:B,2,0)</f>
        <v>Диспаритет</v>
      </c>
    </row>
    <row r="11186">
      <c r="A11186" t="s">
        <v>64262</v>
      </c>
      <c r="B11186" t="s">
        <v>2575</v>
      </c>
      <c r="C11186" s="1">
        <v>45598</v>
      </c>
      <c r="D11186" t="s">
        <v>64262</v>
      </c>
      <c r="E11186" t="s">
        <v>64263</v>
      </c>
      <c r="F11186" t="s">
        <v>13</v>
      </c>
      <c r="G11186" s="6" t="s">
        <v>64264</v>
      </c>
      <c r="H11186" s="6" t="s">
        <v>64265</v>
      </c>
      <c r="I11186" s="6" t="s">
        <v>64266</v>
      </c>
      <c r="J11186" s="6" t="s">
        <v>64267</v>
      </c>
      <c r="K11186" t="s">
        <v>140</v>
      </c>
      <c r="L11186" t="s">
        <v>1628</v>
      </c>
      <c r="M11186" t="s">
        <v>2581</v>
      </c>
      <c r="N11186" t="s">
        <v>64</v>
      </c>
      <c r="O11186">
        <v>1</v>
      </c>
      <c r="Y11186">
        <f t="shared" si="350"/>
        <v>0</v>
      </c>
      <c r="Z11186" t="str">
        <f t="shared" si="351"/>
        <v>Магазин0</v>
      </c>
      <c r="AA11186" s="6" t="str">
        <f>VLOOKUP(Z11186,Баллы!A:B,2,0)</f>
        <v>Диспаритет</v>
      </c>
    </row>
    <row r="11187">
      <c r="A11187" t="s">
        <v>64268</v>
      </c>
      <c r="B11187" t="s">
        <v>710</v>
      </c>
      <c r="C11187" s="1">
        <v>45598</v>
      </c>
      <c r="D11187" t="s">
        <v>64268</v>
      </c>
      <c r="E11187" t="s">
        <v>64269</v>
      </c>
      <c r="F11187" t="s">
        <v>88</v>
      </c>
      <c r="G11187" s="6" t="s">
        <v>64270</v>
      </c>
      <c r="H11187" s="6" t="s">
        <v>64271</v>
      </c>
      <c r="I11187" s="6" t="s">
        <v>64272</v>
      </c>
      <c r="J11187" s="6" t="s">
        <v>64273</v>
      </c>
      <c r="K11187" t="s">
        <v>140</v>
      </c>
      <c r="L11187" t="s">
        <v>447</v>
      </c>
      <c r="M11187" t="s">
        <v>716</v>
      </c>
      <c r="N11187" t="s">
        <v>95</v>
      </c>
      <c r="O11187">
        <v>1</v>
      </c>
      <c r="Y11187">
        <f t="shared" si="350"/>
        <v>0</v>
      </c>
      <c r="Z11187" t="str">
        <f t="shared" si="351"/>
        <v>Павильон0</v>
      </c>
      <c r="AA11187" s="6" t="str">
        <f>VLOOKUP(Z11187,Баллы!A:B,2,0)</f>
        <v>Диспаритет</v>
      </c>
    </row>
    <row r="11188">
      <c r="A11188" t="s">
        <v>64274</v>
      </c>
      <c r="B11188" t="s">
        <v>13201</v>
      </c>
      <c r="C11188" s="1">
        <v>45598</v>
      </c>
      <c r="D11188" t="s">
        <v>64274</v>
      </c>
      <c r="E11188" t="s">
        <v>64275</v>
      </c>
      <c r="F11188" t="s">
        <v>13</v>
      </c>
      <c r="G11188" s="6" t="s">
        <v>64276</v>
      </c>
      <c r="H11188" s="6" t="s">
        <v>64277</v>
      </c>
      <c r="I11188" s="6" t="s">
        <v>64278</v>
      </c>
      <c r="J11188" s="6" t="s">
        <v>64279</v>
      </c>
      <c r="K11188" t="s">
        <v>72</v>
      </c>
      <c r="L11188" t="s">
        <v>952</v>
      </c>
      <c r="M11188" t="s">
        <v>13207</v>
      </c>
      <c r="N11188" t="s">
        <v>64</v>
      </c>
      <c r="O11188">
        <v>1</v>
      </c>
      <c r="Y11188">
        <f t="shared" si="350"/>
        <v>0</v>
      </c>
      <c r="Z11188" t="str">
        <f t="shared" si="351"/>
        <v>Магазин0</v>
      </c>
      <c r="AA11188" s="6" t="str">
        <f>VLOOKUP(Z11188,Баллы!A:B,2,0)</f>
        <v>Диспаритет</v>
      </c>
    </row>
    <row r="11189">
      <c r="A11189" t="s">
        <v>64280</v>
      </c>
      <c r="B11189" t="s">
        <v>2493</v>
      </c>
      <c r="C11189" s="1">
        <v>45598</v>
      </c>
      <c r="D11189" t="s">
        <v>64280</v>
      </c>
      <c r="E11189" t="s">
        <v>64281</v>
      </c>
      <c r="F11189" t="s">
        <v>13</v>
      </c>
      <c r="G11189" s="6" t="s">
        <v>64282</v>
      </c>
      <c r="H11189" s="6" t="s">
        <v>64283</v>
      </c>
      <c r="I11189" s="6" t="s">
        <v>64284</v>
      </c>
      <c r="J11189" s="6" t="s">
        <v>64285</v>
      </c>
      <c r="K11189" t="s">
        <v>104</v>
      </c>
      <c r="L11189" t="s">
        <v>253</v>
      </c>
      <c r="M11189" t="s">
        <v>2499</v>
      </c>
      <c r="N11189" t="s">
        <v>64</v>
      </c>
      <c r="O11189">
        <v>1</v>
      </c>
      <c r="Y11189">
        <f t="shared" si="350"/>
        <v>0</v>
      </c>
      <c r="Z11189" t="str">
        <f t="shared" si="351"/>
        <v>Магазин0</v>
      </c>
      <c r="AA11189" s="6" t="str">
        <f>VLOOKUP(Z11189,Баллы!A:B,2,0)</f>
        <v>Диспаритет</v>
      </c>
    </row>
    <row r="11190">
      <c r="A11190" t="s">
        <v>64286</v>
      </c>
      <c r="B11190" t="s">
        <v>7855</v>
      </c>
      <c r="C11190" s="1">
        <v>45598</v>
      </c>
      <c r="D11190" t="s">
        <v>64286</v>
      </c>
      <c r="E11190" t="s">
        <v>64028</v>
      </c>
      <c r="F11190" t="s">
        <v>1602</v>
      </c>
      <c r="G11190" s="6" t="s">
        <v>64287</v>
      </c>
      <c r="H11190" s="6" t="s">
        <v>64288</v>
      </c>
      <c r="I11190" s="6" t="s">
        <v>64289</v>
      </c>
      <c r="J11190" s="6" t="s">
        <v>64290</v>
      </c>
      <c r="K11190" t="s">
        <v>61</v>
      </c>
      <c r="L11190" t="s">
        <v>2807</v>
      </c>
      <c r="M11190" t="s">
        <v>7860</v>
      </c>
      <c r="N11190" t="s">
        <v>1608</v>
      </c>
      <c r="O11190">
        <v>1</v>
      </c>
      <c r="Y11190">
        <f t="shared" si="350"/>
        <v>0</v>
      </c>
      <c r="Z11190" t="str">
        <f t="shared" si="351"/>
        <v xml:space="preserve">Салон связи0</v>
      </c>
      <c r="AA11190" s="6" t="str">
        <f>VLOOKUP(Z11190,Баллы!A:B,2,0)</f>
        <v>Диспаритет</v>
      </c>
    </row>
    <row r="11191">
      <c r="A11191" t="s">
        <v>64291</v>
      </c>
      <c r="B11191" t="s">
        <v>1059</v>
      </c>
      <c r="C11191" s="1">
        <v>45598</v>
      </c>
      <c r="D11191" t="s">
        <v>64291</v>
      </c>
      <c r="E11191" t="s">
        <v>64292</v>
      </c>
      <c r="F11191" t="s">
        <v>127</v>
      </c>
      <c r="G11191" s="6" t="s">
        <v>64293</v>
      </c>
      <c r="H11191" s="6" t="s">
        <v>64294</v>
      </c>
      <c r="I11191" s="6" t="s">
        <v>64295</v>
      </c>
      <c r="J11191" s="6" t="s">
        <v>101</v>
      </c>
      <c r="K11191" t="s">
        <v>72</v>
      </c>
      <c r="L11191" t="s">
        <v>322</v>
      </c>
      <c r="M11191" t="s">
        <v>1065</v>
      </c>
      <c r="N11191" t="s">
        <v>132</v>
      </c>
      <c r="O11191">
        <v>1</v>
      </c>
      <c r="Y11191">
        <f t="shared" si="350"/>
        <v>0</v>
      </c>
      <c r="Z11191" t="str">
        <f t="shared" si="351"/>
        <v>Секция0</v>
      </c>
      <c r="AA11191" s="6" t="str">
        <f>VLOOKUP(Z11191,Баллы!A:B,2,0)</f>
        <v>Диспаритет</v>
      </c>
    </row>
    <row r="11192">
      <c r="A11192" t="s">
        <v>64296</v>
      </c>
      <c r="B11192" t="s">
        <v>41577</v>
      </c>
      <c r="C11192" s="1">
        <v>45598</v>
      </c>
      <c r="D11192" t="s">
        <v>64296</v>
      </c>
      <c r="E11192" t="s">
        <v>64297</v>
      </c>
      <c r="F11192" t="s">
        <v>13</v>
      </c>
      <c r="G11192" s="6" t="s">
        <v>64298</v>
      </c>
      <c r="H11192" s="6" t="s">
        <v>64299</v>
      </c>
      <c r="I11192" s="6" t="s">
        <v>64300</v>
      </c>
      <c r="J11192" s="6" t="s">
        <v>64301</v>
      </c>
      <c r="K11192" t="s">
        <v>61</v>
      </c>
      <c r="L11192" t="s">
        <v>62</v>
      </c>
      <c r="M11192" t="s">
        <v>41582</v>
      </c>
      <c r="N11192" t="s">
        <v>64</v>
      </c>
      <c r="O11192">
        <v>1</v>
      </c>
      <c r="Y11192">
        <f t="shared" si="350"/>
        <v>0</v>
      </c>
      <c r="Z11192" t="str">
        <f t="shared" si="351"/>
        <v>Магазин0</v>
      </c>
      <c r="AA11192" s="6" t="str">
        <f>VLOOKUP(Z11192,Баллы!A:B,2,0)</f>
        <v>Диспаритет</v>
      </c>
    </row>
    <row r="11193">
      <c r="A11193" t="s">
        <v>64302</v>
      </c>
      <c r="B11193" t="s">
        <v>1600</v>
      </c>
      <c r="C11193" s="1">
        <v>45598</v>
      </c>
      <c r="D11193" t="s">
        <v>64302</v>
      </c>
      <c r="E11193" t="s">
        <v>64303</v>
      </c>
      <c r="F11193" t="s">
        <v>13</v>
      </c>
      <c r="G11193" s="6" t="s">
        <v>64304</v>
      </c>
      <c r="H11193" s="6" t="s">
        <v>64305</v>
      </c>
      <c r="I11193" s="6" t="s">
        <v>64306</v>
      </c>
      <c r="J11193" s="6" t="s">
        <v>64307</v>
      </c>
      <c r="K11193" t="s">
        <v>140</v>
      </c>
      <c r="L11193" t="s">
        <v>853</v>
      </c>
      <c r="M11193" t="s">
        <v>1607</v>
      </c>
      <c r="N11193" t="s">
        <v>64</v>
      </c>
      <c r="O11193">
        <v>1</v>
      </c>
      <c r="Y11193">
        <f t="shared" si="350"/>
        <v>0</v>
      </c>
      <c r="Z11193" t="str">
        <f t="shared" si="351"/>
        <v>Магазин0</v>
      </c>
      <c r="AA11193" s="6" t="str">
        <f>VLOOKUP(Z11193,Баллы!A:B,2,0)</f>
        <v>Диспаритет</v>
      </c>
    </row>
    <row r="11194">
      <c r="A11194" t="s">
        <v>64308</v>
      </c>
      <c r="B11194" t="s">
        <v>8024</v>
      </c>
      <c r="C11194" s="1">
        <v>45598</v>
      </c>
      <c r="D11194" t="s">
        <v>64308</v>
      </c>
      <c r="E11194" t="s">
        <v>64309</v>
      </c>
      <c r="F11194" t="s">
        <v>336</v>
      </c>
      <c r="G11194" s="6" t="s">
        <v>101</v>
      </c>
      <c r="H11194" s="6" t="s">
        <v>64310</v>
      </c>
      <c r="I11194" s="6" t="s">
        <v>64311</v>
      </c>
      <c r="J11194" s="6" t="s">
        <v>101</v>
      </c>
      <c r="K11194" t="s">
        <v>192</v>
      </c>
      <c r="L11194" t="s">
        <v>4392</v>
      </c>
      <c r="M11194" t="s">
        <v>8030</v>
      </c>
      <c r="N11194" t="s">
        <v>340</v>
      </c>
      <c r="O11194">
        <v>1</v>
      </c>
      <c r="Y11194">
        <f t="shared" si="350"/>
        <v>0</v>
      </c>
      <c r="Z11194" t="str">
        <f t="shared" si="351"/>
        <v>Остров0</v>
      </c>
      <c r="AA11194" s="6" t="str">
        <f>VLOOKUP(Z11194,Баллы!A:B,2,0)</f>
        <v>Диспаритет</v>
      </c>
    </row>
    <row r="11195">
      <c r="A11195" t="s">
        <v>64312</v>
      </c>
      <c r="B11195" t="s">
        <v>38377</v>
      </c>
      <c r="C11195" s="1">
        <v>45598</v>
      </c>
      <c r="D11195" t="s">
        <v>64312</v>
      </c>
      <c r="E11195" t="s">
        <v>64313</v>
      </c>
      <c r="F11195" t="s">
        <v>88</v>
      </c>
      <c r="G11195" s="6" t="s">
        <v>64314</v>
      </c>
      <c r="H11195" s="6" t="s">
        <v>64315</v>
      </c>
      <c r="I11195" s="6" t="s">
        <v>64316</v>
      </c>
      <c r="J11195" s="6" t="s">
        <v>64317</v>
      </c>
      <c r="K11195" t="s">
        <v>82</v>
      </c>
      <c r="L11195" t="s">
        <v>2039</v>
      </c>
      <c r="M11195" t="s">
        <v>38383</v>
      </c>
      <c r="N11195" t="s">
        <v>95</v>
      </c>
      <c r="O11195">
        <v>1</v>
      </c>
      <c r="Y11195">
        <f t="shared" si="350"/>
        <v>0</v>
      </c>
      <c r="Z11195" t="str">
        <f t="shared" si="351"/>
        <v>Павильон0</v>
      </c>
      <c r="AA11195" s="6" t="str">
        <f>VLOOKUP(Z11195,Баллы!A:B,2,0)</f>
        <v>Диспаритет</v>
      </c>
    </row>
    <row r="11196">
      <c r="A11196" t="s">
        <v>64318</v>
      </c>
      <c r="B11196" t="s">
        <v>781</v>
      </c>
      <c r="C11196" s="1">
        <v>45598</v>
      </c>
      <c r="D11196" t="s">
        <v>64318</v>
      </c>
      <c r="E11196" t="s">
        <v>64319</v>
      </c>
      <c r="F11196" t="s">
        <v>88</v>
      </c>
      <c r="G11196" s="6" t="s">
        <v>64320</v>
      </c>
      <c r="H11196" s="6" t="s">
        <v>64321</v>
      </c>
      <c r="I11196" s="6" t="s">
        <v>64322</v>
      </c>
      <c r="J11196" s="6" t="s">
        <v>64323</v>
      </c>
      <c r="K11196" t="s">
        <v>82</v>
      </c>
      <c r="L11196" t="s">
        <v>115</v>
      </c>
      <c r="M11196" t="s">
        <v>786</v>
      </c>
      <c r="N11196" t="s">
        <v>95</v>
      </c>
      <c r="O11196">
        <v>1</v>
      </c>
      <c r="Y11196">
        <f t="shared" si="350"/>
        <v>0</v>
      </c>
      <c r="Z11196" t="str">
        <f t="shared" si="351"/>
        <v>Павильон0</v>
      </c>
      <c r="AA11196" s="6" t="str">
        <f>VLOOKUP(Z11196,Баллы!A:B,2,0)</f>
        <v>Диспаритет</v>
      </c>
    </row>
    <row r="11197">
      <c r="A11197" t="s">
        <v>64324</v>
      </c>
      <c r="B11197" t="s">
        <v>9352</v>
      </c>
      <c r="C11197" s="1">
        <v>45598</v>
      </c>
      <c r="D11197" t="s">
        <v>64324</v>
      </c>
      <c r="E11197" t="s">
        <v>64325</v>
      </c>
      <c r="F11197" t="s">
        <v>13</v>
      </c>
      <c r="G11197" s="6" t="s">
        <v>64326</v>
      </c>
      <c r="H11197" s="6" t="s">
        <v>64327</v>
      </c>
      <c r="I11197" s="6" t="s">
        <v>64328</v>
      </c>
      <c r="J11197" s="6" t="s">
        <v>64329</v>
      </c>
      <c r="K11197" t="s">
        <v>82</v>
      </c>
      <c r="L11197" t="s">
        <v>7219</v>
      </c>
      <c r="M11197" t="s">
        <v>9358</v>
      </c>
      <c r="N11197" t="s">
        <v>64</v>
      </c>
      <c r="O11197">
        <v>1</v>
      </c>
      <c r="Y11197">
        <f t="shared" si="350"/>
        <v>0</v>
      </c>
      <c r="Z11197" t="str">
        <f t="shared" si="351"/>
        <v>Магазин0</v>
      </c>
      <c r="AA11197" s="6" t="str">
        <f>VLOOKUP(Z11197,Баллы!A:B,2,0)</f>
        <v>Диспаритет</v>
      </c>
    </row>
    <row r="11198">
      <c r="A11198" t="s">
        <v>64330</v>
      </c>
      <c r="B11198" t="s">
        <v>1045</v>
      </c>
      <c r="C11198" s="1">
        <v>45598</v>
      </c>
      <c r="D11198" t="s">
        <v>64330</v>
      </c>
      <c r="E11198" t="s">
        <v>64331</v>
      </c>
      <c r="F11198" t="s">
        <v>13</v>
      </c>
      <c r="G11198" s="6" t="s">
        <v>64332</v>
      </c>
      <c r="H11198" s="6" t="s">
        <v>64333</v>
      </c>
      <c r="I11198" s="6" t="s">
        <v>64334</v>
      </c>
      <c r="J11198" s="6" t="s">
        <v>64335</v>
      </c>
      <c r="K11198" t="s">
        <v>82</v>
      </c>
      <c r="L11198" t="s">
        <v>115</v>
      </c>
      <c r="M11198" t="s">
        <v>1051</v>
      </c>
      <c r="N11198" t="s">
        <v>64</v>
      </c>
      <c r="O11198">
        <v>1</v>
      </c>
      <c r="Y11198">
        <f t="shared" si="350"/>
        <v>0</v>
      </c>
      <c r="Z11198" t="str">
        <f t="shared" si="351"/>
        <v>Магазин0</v>
      </c>
      <c r="AA11198" s="6" t="str">
        <f>VLOOKUP(Z11198,Баллы!A:B,2,0)</f>
        <v>Диспаритет</v>
      </c>
    </row>
    <row r="11199">
      <c r="A11199" t="s">
        <v>64336</v>
      </c>
      <c r="B11199" t="s">
        <v>10023</v>
      </c>
      <c r="C11199" s="1">
        <v>45598</v>
      </c>
      <c r="D11199" t="s">
        <v>64336</v>
      </c>
      <c r="E11199" t="s">
        <v>64337</v>
      </c>
      <c r="F11199" t="s">
        <v>223</v>
      </c>
      <c r="G11199" s="6" t="s">
        <v>64338</v>
      </c>
      <c r="H11199" s="6" t="s">
        <v>101</v>
      </c>
      <c r="I11199" s="6" t="s">
        <v>64339</v>
      </c>
      <c r="J11199" s="6" t="s">
        <v>101</v>
      </c>
      <c r="K11199" t="s">
        <v>72</v>
      </c>
      <c r="L11199" t="s">
        <v>952</v>
      </c>
      <c r="M11199" t="s">
        <v>10029</v>
      </c>
      <c r="N11199" t="s">
        <v>228</v>
      </c>
      <c r="O11199">
        <v>1</v>
      </c>
      <c r="Y11199">
        <f t="shared" si="350"/>
        <v>0</v>
      </c>
      <c r="Z11199" t="str">
        <f t="shared" si="351"/>
        <v>Киоск0</v>
      </c>
      <c r="AA11199" s="6" t="str">
        <f>VLOOKUP(Z11199,Баллы!A:B,2,0)</f>
        <v>Диспаритет</v>
      </c>
    </row>
    <row r="11200">
      <c r="A11200" t="s">
        <v>64340</v>
      </c>
      <c r="B11200" t="s">
        <v>273</v>
      </c>
      <c r="C11200" s="1">
        <v>45598</v>
      </c>
      <c r="D11200" t="s">
        <v>64340</v>
      </c>
      <c r="E11200" t="s">
        <v>64341</v>
      </c>
      <c r="F11200" t="s">
        <v>88</v>
      </c>
      <c r="G11200" s="6" t="s">
        <v>64342</v>
      </c>
      <c r="H11200" s="6" t="s">
        <v>64343</v>
      </c>
      <c r="I11200" s="6" t="s">
        <v>64344</v>
      </c>
      <c r="J11200" s="6" t="s">
        <v>64345</v>
      </c>
      <c r="K11200" t="s">
        <v>61</v>
      </c>
      <c r="L11200" t="s">
        <v>279</v>
      </c>
      <c r="M11200" t="s">
        <v>280</v>
      </c>
      <c r="N11200" t="s">
        <v>95</v>
      </c>
      <c r="O11200">
        <v>1</v>
      </c>
      <c r="Y11200">
        <f t="shared" si="350"/>
        <v>0</v>
      </c>
      <c r="Z11200" t="str">
        <f t="shared" si="351"/>
        <v>Павильон0</v>
      </c>
      <c r="AA11200" s="6" t="str">
        <f>VLOOKUP(Z11200,Баллы!A:B,2,0)</f>
        <v>Диспаритет</v>
      </c>
    </row>
    <row r="11201">
      <c r="A11201" t="s">
        <v>64346</v>
      </c>
      <c r="B11201" t="s">
        <v>342</v>
      </c>
      <c r="C11201" s="1">
        <v>45598</v>
      </c>
      <c r="D11201" t="s">
        <v>64346</v>
      </c>
      <c r="E11201" t="s">
        <v>64347</v>
      </c>
      <c r="F11201" t="s">
        <v>13</v>
      </c>
      <c r="G11201" s="6" t="s">
        <v>64348</v>
      </c>
      <c r="H11201" s="6" t="s">
        <v>64349</v>
      </c>
      <c r="I11201" s="6" t="s">
        <v>64350</v>
      </c>
      <c r="J11201" s="6" t="s">
        <v>64351</v>
      </c>
      <c r="K11201" t="s">
        <v>104</v>
      </c>
      <c r="L11201" t="s">
        <v>348</v>
      </c>
      <c r="M11201" t="s">
        <v>349</v>
      </c>
      <c r="N11201" t="s">
        <v>64</v>
      </c>
      <c r="O11201">
        <v>1</v>
      </c>
      <c r="Y11201">
        <f t="shared" si="350"/>
        <v>0</v>
      </c>
      <c r="Z11201" t="str">
        <f t="shared" si="351"/>
        <v>Магазин0</v>
      </c>
      <c r="AA11201" s="6" t="str">
        <f>VLOOKUP(Z11201,Баллы!A:B,2,0)</f>
        <v>Диспаритет</v>
      </c>
    </row>
    <row r="11202">
      <c r="A11202" t="s">
        <v>64352</v>
      </c>
      <c r="B11202" t="s">
        <v>450</v>
      </c>
      <c r="C11202" s="1">
        <v>45598</v>
      </c>
      <c r="D11202" t="s">
        <v>64352</v>
      </c>
      <c r="E11202" t="s">
        <v>64353</v>
      </c>
      <c r="F11202" t="s">
        <v>13</v>
      </c>
      <c r="G11202" s="6" t="s">
        <v>64354</v>
      </c>
      <c r="H11202" s="6" t="s">
        <v>64355</v>
      </c>
      <c r="I11202" s="6" t="s">
        <v>64356</v>
      </c>
      <c r="J11202" s="6" t="s">
        <v>64357</v>
      </c>
      <c r="K11202" t="s">
        <v>192</v>
      </c>
      <c r="L11202" t="s">
        <v>193</v>
      </c>
      <c r="M11202" t="s">
        <v>454</v>
      </c>
      <c r="N11202" t="s">
        <v>64</v>
      </c>
      <c r="O11202">
        <v>1</v>
      </c>
      <c r="Y11202">
        <f t="shared" si="350"/>
        <v>0</v>
      </c>
      <c r="Z11202" t="str">
        <f t="shared" si="351"/>
        <v>Магазин0</v>
      </c>
      <c r="AA11202" s="6" t="str">
        <f>VLOOKUP(Z11202,Баллы!A:B,2,0)</f>
        <v>Диспаритет</v>
      </c>
    </row>
    <row r="11203">
      <c r="A11203" t="s">
        <v>64358</v>
      </c>
      <c r="B11203" t="s">
        <v>1406</v>
      </c>
      <c r="C11203" s="1">
        <v>45598</v>
      </c>
      <c r="D11203" t="s">
        <v>64358</v>
      </c>
      <c r="E11203" t="s">
        <v>64359</v>
      </c>
      <c r="F11203" t="s">
        <v>88</v>
      </c>
      <c r="G11203" s="6" t="s">
        <v>64360</v>
      </c>
      <c r="H11203" s="6" t="s">
        <v>64361</v>
      </c>
      <c r="I11203" s="6" t="s">
        <v>64362</v>
      </c>
      <c r="J11203" s="6" t="s">
        <v>64363</v>
      </c>
      <c r="K11203" t="s">
        <v>72</v>
      </c>
      <c r="L11203" t="s">
        <v>288</v>
      </c>
      <c r="M11203" t="s">
        <v>1412</v>
      </c>
      <c r="N11203" t="s">
        <v>95</v>
      </c>
      <c r="O11203">
        <v>1</v>
      </c>
      <c r="Y11203">
        <f t="shared" si="350"/>
        <v>0</v>
      </c>
      <c r="Z11203" t="str">
        <f t="shared" si="351"/>
        <v>Павильон0</v>
      </c>
      <c r="AA11203" s="6" t="str">
        <f>VLOOKUP(Z11203,Баллы!A:B,2,0)</f>
        <v>Диспаритет</v>
      </c>
    </row>
    <row r="11204">
      <c r="A11204" t="s">
        <v>64364</v>
      </c>
      <c r="B11204" t="s">
        <v>816</v>
      </c>
      <c r="C11204" s="1">
        <v>45598</v>
      </c>
      <c r="D11204" t="s">
        <v>64364</v>
      </c>
      <c r="E11204" t="s">
        <v>64365</v>
      </c>
      <c r="F11204" t="s">
        <v>13</v>
      </c>
      <c r="G11204" s="6" t="s">
        <v>64366</v>
      </c>
      <c r="H11204" s="6" t="s">
        <v>64367</v>
      </c>
      <c r="I11204" s="6" t="s">
        <v>64368</v>
      </c>
      <c r="J11204" s="6" t="s">
        <v>64369</v>
      </c>
      <c r="K11204" t="s">
        <v>72</v>
      </c>
      <c r="L11204" t="s">
        <v>822</v>
      </c>
      <c r="M11204" t="s">
        <v>823</v>
      </c>
      <c r="N11204" t="s">
        <v>64</v>
      </c>
      <c r="O11204">
        <v>1</v>
      </c>
      <c r="Y11204">
        <f t="shared" si="350"/>
        <v>0</v>
      </c>
      <c r="Z11204" t="str">
        <f t="shared" si="351"/>
        <v>Магазин0</v>
      </c>
      <c r="AA11204" s="6" t="str">
        <f>VLOOKUP(Z11204,Баллы!A:B,2,0)</f>
        <v>Диспаритет</v>
      </c>
    </row>
    <row r="11205">
      <c r="A11205" t="s">
        <v>64370</v>
      </c>
      <c r="B11205" t="s">
        <v>317</v>
      </c>
      <c r="C11205" s="1">
        <v>45598</v>
      </c>
      <c r="D11205" t="s">
        <v>64370</v>
      </c>
      <c r="E11205" t="s">
        <v>64371</v>
      </c>
      <c r="F11205" t="s">
        <v>127</v>
      </c>
      <c r="G11205" s="6" t="s">
        <v>64372</v>
      </c>
      <c r="H11205" s="6" t="s">
        <v>64373</v>
      </c>
      <c r="I11205" s="6" t="s">
        <v>64374</v>
      </c>
      <c r="J11205" s="6" t="s">
        <v>101</v>
      </c>
      <c r="K11205" t="s">
        <v>72</v>
      </c>
      <c r="L11205" t="s">
        <v>322</v>
      </c>
      <c r="M11205" t="s">
        <v>323</v>
      </c>
      <c r="N11205" t="s">
        <v>132</v>
      </c>
      <c r="O11205">
        <v>1</v>
      </c>
      <c r="Y11205">
        <f t="shared" si="350"/>
        <v>0</v>
      </c>
      <c r="Z11205" t="str">
        <f t="shared" si="351"/>
        <v>Секция0</v>
      </c>
      <c r="AA11205" s="6" t="str">
        <f>VLOOKUP(Z11205,Баллы!A:B,2,0)</f>
        <v>Диспаритет</v>
      </c>
    </row>
    <row r="11206">
      <c r="A11206" t="s">
        <v>64375</v>
      </c>
      <c r="B11206" t="s">
        <v>7398</v>
      </c>
      <c r="C11206" s="1">
        <v>45598</v>
      </c>
      <c r="D11206" t="s">
        <v>64375</v>
      </c>
      <c r="E11206" t="s">
        <v>64376</v>
      </c>
      <c r="F11206" t="s">
        <v>127</v>
      </c>
      <c r="G11206" s="6" t="s">
        <v>64377</v>
      </c>
      <c r="H11206" s="6" t="s">
        <v>64378</v>
      </c>
      <c r="I11206" s="6" t="s">
        <v>64379</v>
      </c>
      <c r="J11206" s="6" t="s">
        <v>101</v>
      </c>
      <c r="K11206" t="s">
        <v>61</v>
      </c>
      <c r="L11206" t="s">
        <v>279</v>
      </c>
      <c r="M11206" t="s">
        <v>7402</v>
      </c>
      <c r="N11206" t="s">
        <v>132</v>
      </c>
      <c r="O11206">
        <v>1</v>
      </c>
      <c r="Y11206">
        <f t="shared" si="350"/>
        <v>0</v>
      </c>
      <c r="Z11206" t="str">
        <f t="shared" si="351"/>
        <v>Секция0</v>
      </c>
      <c r="AA11206" s="6" t="str">
        <f>VLOOKUP(Z11206,Баллы!A:B,2,0)</f>
        <v>Диспаритет</v>
      </c>
    </row>
    <row r="11207">
      <c r="A11207" t="s">
        <v>64380</v>
      </c>
      <c r="B11207" t="s">
        <v>4486</v>
      </c>
      <c r="C11207" s="1">
        <v>45598</v>
      </c>
      <c r="D11207" t="s">
        <v>64380</v>
      </c>
      <c r="E11207" t="s">
        <v>64381</v>
      </c>
      <c r="F11207" t="s">
        <v>88</v>
      </c>
      <c r="G11207" s="6" t="s">
        <v>64382</v>
      </c>
      <c r="H11207" s="6" t="s">
        <v>64383</v>
      </c>
      <c r="I11207" s="6" t="s">
        <v>64384</v>
      </c>
      <c r="J11207" s="6" t="s">
        <v>64385</v>
      </c>
      <c r="K11207" t="s">
        <v>61</v>
      </c>
      <c r="L11207" t="s">
        <v>913</v>
      </c>
      <c r="M11207" t="s">
        <v>4492</v>
      </c>
      <c r="N11207" t="s">
        <v>95</v>
      </c>
      <c r="O11207">
        <v>1</v>
      </c>
      <c r="Y11207">
        <f t="shared" si="350"/>
        <v>0</v>
      </c>
      <c r="Z11207" t="str">
        <f t="shared" si="351"/>
        <v>Павильон0</v>
      </c>
      <c r="AA11207" s="6" t="str">
        <f>VLOOKUP(Z11207,Баллы!A:B,2,0)</f>
        <v>Диспаритет</v>
      </c>
    </row>
    <row r="11208">
      <c r="A11208" t="s">
        <v>64386</v>
      </c>
      <c r="B11208" t="s">
        <v>3448</v>
      </c>
      <c r="C11208" s="1">
        <v>45598</v>
      </c>
      <c r="D11208" t="s">
        <v>64386</v>
      </c>
      <c r="E11208" t="s">
        <v>64387</v>
      </c>
      <c r="F11208" t="s">
        <v>88</v>
      </c>
      <c r="G11208" s="6" t="s">
        <v>64388</v>
      </c>
      <c r="H11208" s="6" t="s">
        <v>64389</v>
      </c>
      <c r="I11208" s="6" t="s">
        <v>64390</v>
      </c>
      <c r="J11208" s="6" t="s">
        <v>64391</v>
      </c>
      <c r="K11208" t="s">
        <v>104</v>
      </c>
      <c r="L11208" t="s">
        <v>122</v>
      </c>
      <c r="M11208" t="s">
        <v>3454</v>
      </c>
      <c r="N11208" t="s">
        <v>95</v>
      </c>
      <c r="O11208">
        <v>1</v>
      </c>
      <c r="Y11208">
        <f t="shared" si="350"/>
        <v>0</v>
      </c>
      <c r="Z11208" t="str">
        <f t="shared" si="351"/>
        <v>Павильон0</v>
      </c>
      <c r="AA11208" s="6" t="str">
        <f>VLOOKUP(Z11208,Баллы!A:B,2,0)</f>
        <v>Диспаритет</v>
      </c>
    </row>
    <row r="11209">
      <c r="A11209" t="s">
        <v>64392</v>
      </c>
      <c r="B11209" t="s">
        <v>3108</v>
      </c>
      <c r="C11209" s="1">
        <v>45598</v>
      </c>
      <c r="D11209" t="s">
        <v>64392</v>
      </c>
      <c r="E11209" t="s">
        <v>64136</v>
      </c>
      <c r="F11209" t="s">
        <v>127</v>
      </c>
      <c r="G11209" s="6" t="s">
        <v>64393</v>
      </c>
      <c r="H11209" s="6" t="s">
        <v>64394</v>
      </c>
      <c r="I11209" s="6" t="s">
        <v>64395</v>
      </c>
      <c r="J11209" s="6" t="s">
        <v>101</v>
      </c>
      <c r="K11209" t="s">
        <v>82</v>
      </c>
      <c r="L11209" t="s">
        <v>83</v>
      </c>
      <c r="M11209" t="s">
        <v>3114</v>
      </c>
      <c r="N11209" t="s">
        <v>132</v>
      </c>
      <c r="O11209">
        <v>1</v>
      </c>
      <c r="Y11209">
        <f t="shared" si="350"/>
        <v>0</v>
      </c>
      <c r="Z11209" t="str">
        <f t="shared" si="351"/>
        <v>Секция0</v>
      </c>
      <c r="AA11209" s="6" t="str">
        <f>VLOOKUP(Z11209,Баллы!A:B,2,0)</f>
        <v>Диспаритет</v>
      </c>
    </row>
    <row r="11210">
      <c r="A11210" t="s">
        <v>64396</v>
      </c>
      <c r="B11210" t="s">
        <v>7455</v>
      </c>
      <c r="C11210" s="1">
        <v>45598</v>
      </c>
      <c r="D11210" t="s">
        <v>64396</v>
      </c>
      <c r="E11210" t="s">
        <v>63643</v>
      </c>
      <c r="F11210" t="s">
        <v>336</v>
      </c>
      <c r="G11210" s="6" t="s">
        <v>101</v>
      </c>
      <c r="H11210" s="6" t="s">
        <v>64397</v>
      </c>
      <c r="I11210" s="6" t="s">
        <v>64398</v>
      </c>
      <c r="J11210" s="6" t="s">
        <v>101</v>
      </c>
      <c r="K11210" t="s">
        <v>72</v>
      </c>
      <c r="L11210" t="s">
        <v>6309</v>
      </c>
      <c r="M11210" t="s">
        <v>7461</v>
      </c>
      <c r="N11210" t="s">
        <v>340</v>
      </c>
      <c r="O11210">
        <v>1</v>
      </c>
      <c r="Y11210">
        <f t="shared" si="350"/>
        <v>0</v>
      </c>
      <c r="Z11210" t="str">
        <f t="shared" si="351"/>
        <v>Остров0</v>
      </c>
      <c r="AA11210" s="6" t="str">
        <f>VLOOKUP(Z11210,Баллы!A:B,2,0)</f>
        <v>Диспаритет</v>
      </c>
    </row>
    <row r="11211">
      <c r="A11211" t="s">
        <v>64399</v>
      </c>
      <c r="B11211" t="s">
        <v>1658</v>
      </c>
      <c r="C11211" s="1">
        <v>45598</v>
      </c>
      <c r="D11211" t="s">
        <v>64399</v>
      </c>
      <c r="E11211" t="s">
        <v>64400</v>
      </c>
      <c r="F11211" t="s">
        <v>13</v>
      </c>
      <c r="G11211" s="6" t="s">
        <v>64401</v>
      </c>
      <c r="H11211" s="6" t="s">
        <v>64402</v>
      </c>
      <c r="I11211" s="6" t="s">
        <v>64403</v>
      </c>
      <c r="J11211" s="6" t="s">
        <v>64404</v>
      </c>
      <c r="K11211" t="s">
        <v>140</v>
      </c>
      <c r="L11211" t="s">
        <v>1011</v>
      </c>
      <c r="M11211" t="s">
        <v>1664</v>
      </c>
      <c r="N11211" t="s">
        <v>64</v>
      </c>
      <c r="O11211">
        <v>1</v>
      </c>
      <c r="Y11211">
        <f t="shared" si="350"/>
        <v>0</v>
      </c>
      <c r="Z11211" t="str">
        <f t="shared" si="351"/>
        <v>Магазин0</v>
      </c>
      <c r="AA11211" s="6" t="str">
        <f>VLOOKUP(Z11211,Баллы!A:B,2,0)</f>
        <v>Диспаритет</v>
      </c>
    </row>
    <row r="11212">
      <c r="A11212" t="s">
        <v>64405</v>
      </c>
      <c r="B11212" t="s">
        <v>2528</v>
      </c>
      <c r="C11212" s="1">
        <v>45598</v>
      </c>
      <c r="D11212" t="s">
        <v>64405</v>
      </c>
      <c r="E11212" t="s">
        <v>64406</v>
      </c>
      <c r="F11212" t="s">
        <v>13</v>
      </c>
      <c r="G11212" s="6" t="s">
        <v>64407</v>
      </c>
      <c r="H11212" s="6" t="s">
        <v>64408</v>
      </c>
      <c r="I11212" s="6" t="s">
        <v>64409</v>
      </c>
      <c r="J11212" s="6" t="s">
        <v>64410</v>
      </c>
      <c r="K11212" t="s">
        <v>61</v>
      </c>
      <c r="L11212" t="s">
        <v>913</v>
      </c>
      <c r="M11212" t="s">
        <v>2534</v>
      </c>
      <c r="N11212" t="s">
        <v>64</v>
      </c>
      <c r="O11212">
        <v>1</v>
      </c>
      <c r="Y11212">
        <f t="shared" si="350"/>
        <v>0</v>
      </c>
      <c r="Z11212" t="str">
        <f t="shared" si="351"/>
        <v>Магазин0</v>
      </c>
      <c r="AA11212" s="6" t="str">
        <f>VLOOKUP(Z11212,Баллы!A:B,2,0)</f>
        <v>Диспаритет</v>
      </c>
    </row>
    <row r="11213">
      <c r="A11213" t="s">
        <v>64411</v>
      </c>
      <c r="B11213" t="s">
        <v>9987</v>
      </c>
      <c r="C11213" s="1">
        <v>45598</v>
      </c>
      <c r="D11213" t="s">
        <v>64411</v>
      </c>
      <c r="E11213" t="s">
        <v>64412</v>
      </c>
      <c r="F11213" t="s">
        <v>13</v>
      </c>
      <c r="G11213" s="6" t="s">
        <v>64413</v>
      </c>
      <c r="H11213" s="6" t="s">
        <v>64414</v>
      </c>
      <c r="I11213" s="6" t="s">
        <v>64415</v>
      </c>
      <c r="J11213" s="6" t="s">
        <v>64416</v>
      </c>
      <c r="K11213" t="s">
        <v>72</v>
      </c>
      <c r="L11213" t="s">
        <v>952</v>
      </c>
      <c r="M11213" t="s">
        <v>9993</v>
      </c>
      <c r="N11213" t="s">
        <v>64</v>
      </c>
      <c r="O11213">
        <v>1</v>
      </c>
      <c r="Y11213">
        <f t="shared" si="350"/>
        <v>0</v>
      </c>
      <c r="Z11213" t="str">
        <f t="shared" si="351"/>
        <v>Магазин0</v>
      </c>
      <c r="AA11213" s="6" t="str">
        <f>VLOOKUP(Z11213,Баллы!A:B,2,0)</f>
        <v>Диспаритет</v>
      </c>
    </row>
    <row r="11214">
      <c r="A11214" t="s">
        <v>64417</v>
      </c>
      <c r="B11214" t="s">
        <v>1390</v>
      </c>
      <c r="C11214" s="1">
        <v>45598</v>
      </c>
      <c r="D11214" t="s">
        <v>64417</v>
      </c>
      <c r="E11214" t="s">
        <v>64418</v>
      </c>
      <c r="F11214" t="s">
        <v>13</v>
      </c>
      <c r="G11214" s="6" t="s">
        <v>64419</v>
      </c>
      <c r="H11214" s="6" t="s">
        <v>64420</v>
      </c>
      <c r="I11214" s="6" t="s">
        <v>64421</v>
      </c>
      <c r="J11214" s="6" t="s">
        <v>64422</v>
      </c>
      <c r="K11214" t="s">
        <v>61</v>
      </c>
      <c r="L11214" t="s">
        <v>93</v>
      </c>
      <c r="M11214" t="s">
        <v>1396</v>
      </c>
      <c r="N11214" t="s">
        <v>64</v>
      </c>
      <c r="O11214">
        <v>1</v>
      </c>
      <c r="Y11214">
        <f t="shared" si="350"/>
        <v>0</v>
      </c>
      <c r="Z11214" t="str">
        <f t="shared" si="351"/>
        <v>Магазин0</v>
      </c>
      <c r="AA11214" s="6" t="str">
        <f>VLOOKUP(Z11214,Баллы!A:B,2,0)</f>
        <v>Диспаритет</v>
      </c>
    </row>
    <row r="11215">
      <c r="A11215" t="s">
        <v>64423</v>
      </c>
      <c r="B11215" t="s">
        <v>1131</v>
      </c>
      <c r="C11215" s="1">
        <v>45598</v>
      </c>
      <c r="D11215" t="s">
        <v>64423</v>
      </c>
      <c r="E11215" t="s">
        <v>64424</v>
      </c>
      <c r="F11215" t="s">
        <v>13</v>
      </c>
      <c r="G11215" s="6" t="s">
        <v>64425</v>
      </c>
      <c r="H11215" s="6" t="s">
        <v>64426</v>
      </c>
      <c r="I11215" s="6" t="s">
        <v>64427</v>
      </c>
      <c r="J11215" s="6" t="s">
        <v>64428</v>
      </c>
      <c r="K11215" t="s">
        <v>192</v>
      </c>
      <c r="L11215" t="s">
        <v>634</v>
      </c>
      <c r="M11215" t="s">
        <v>1137</v>
      </c>
      <c r="N11215" t="s">
        <v>64</v>
      </c>
      <c r="O11215">
        <v>1</v>
      </c>
      <c r="Y11215">
        <f t="shared" si="350"/>
        <v>0</v>
      </c>
      <c r="Z11215" t="str">
        <f t="shared" si="351"/>
        <v>Магазин0</v>
      </c>
      <c r="AA11215" s="6" t="str">
        <f>VLOOKUP(Z11215,Баллы!A:B,2,0)</f>
        <v>Диспаритет</v>
      </c>
    </row>
    <row r="11216">
      <c r="A11216" t="s">
        <v>64429</v>
      </c>
      <c r="B11216" t="s">
        <v>984</v>
      </c>
      <c r="C11216" s="1">
        <v>45598</v>
      </c>
      <c r="D11216" t="s">
        <v>64429</v>
      </c>
      <c r="E11216" t="s">
        <v>64430</v>
      </c>
      <c r="F11216" t="s">
        <v>13</v>
      </c>
      <c r="G11216" s="6" t="s">
        <v>64431</v>
      </c>
      <c r="H11216" s="6" t="s">
        <v>64432</v>
      </c>
      <c r="I11216" s="6" t="s">
        <v>64433</v>
      </c>
      <c r="J11216" s="6" t="s">
        <v>64434</v>
      </c>
      <c r="K11216" t="s">
        <v>82</v>
      </c>
      <c r="L11216" t="s">
        <v>115</v>
      </c>
      <c r="M11216" t="s">
        <v>990</v>
      </c>
      <c r="N11216" t="s">
        <v>64</v>
      </c>
      <c r="O11216">
        <v>1</v>
      </c>
      <c r="Y11216">
        <f t="shared" si="350"/>
        <v>0</v>
      </c>
      <c r="Z11216" t="str">
        <f t="shared" si="351"/>
        <v>Магазин0</v>
      </c>
      <c r="AA11216" s="6" t="str">
        <f>VLOOKUP(Z11216,Баллы!A:B,2,0)</f>
        <v>Диспаритет</v>
      </c>
    </row>
    <row r="11217">
      <c r="A11217" t="s">
        <v>64435</v>
      </c>
      <c r="B11217" t="s">
        <v>2035</v>
      </c>
      <c r="C11217" s="1">
        <v>45598</v>
      </c>
      <c r="D11217" t="s">
        <v>64435</v>
      </c>
      <c r="E11217" t="s">
        <v>64436</v>
      </c>
      <c r="F11217" t="s">
        <v>13</v>
      </c>
      <c r="G11217" s="6" t="s">
        <v>64437</v>
      </c>
      <c r="H11217" s="6" t="s">
        <v>64438</v>
      </c>
      <c r="I11217" s="6" t="s">
        <v>64439</v>
      </c>
      <c r="J11217" s="6" t="s">
        <v>64440</v>
      </c>
      <c r="K11217" t="s">
        <v>82</v>
      </c>
      <c r="L11217" t="s">
        <v>2039</v>
      </c>
      <c r="M11217" t="s">
        <v>2040</v>
      </c>
      <c r="N11217" t="s">
        <v>64</v>
      </c>
      <c r="O11217">
        <v>1</v>
      </c>
      <c r="Y11217">
        <f t="shared" si="350"/>
        <v>0</v>
      </c>
      <c r="Z11217" t="str">
        <f t="shared" si="351"/>
        <v>Магазин0</v>
      </c>
      <c r="AA11217" s="6" t="str">
        <f>VLOOKUP(Z11217,Баллы!A:B,2,0)</f>
        <v>Диспаритет</v>
      </c>
    </row>
    <row r="11218">
      <c r="A11218" t="s">
        <v>64441</v>
      </c>
      <c r="B11218" t="s">
        <v>351</v>
      </c>
      <c r="C11218" s="1">
        <v>45598</v>
      </c>
      <c r="D11218" t="s">
        <v>64441</v>
      </c>
      <c r="E11218" t="s">
        <v>63940</v>
      </c>
      <c r="F11218" t="s">
        <v>127</v>
      </c>
      <c r="G11218" s="6" t="s">
        <v>64442</v>
      </c>
      <c r="H11218" s="6" t="s">
        <v>64443</v>
      </c>
      <c r="I11218" s="6" t="s">
        <v>64444</v>
      </c>
      <c r="J11218" s="6" t="s">
        <v>101</v>
      </c>
      <c r="K11218" t="s">
        <v>104</v>
      </c>
      <c r="L11218" t="s">
        <v>122</v>
      </c>
      <c r="M11218" t="s">
        <v>357</v>
      </c>
      <c r="N11218" t="s">
        <v>132</v>
      </c>
      <c r="O11218">
        <v>1</v>
      </c>
      <c r="Y11218">
        <f t="shared" si="350"/>
        <v>0</v>
      </c>
      <c r="Z11218" t="str">
        <f t="shared" si="351"/>
        <v>Секция0</v>
      </c>
      <c r="AA11218" s="6" t="str">
        <f>VLOOKUP(Z11218,Баллы!A:B,2,0)</f>
        <v>Диспаритет</v>
      </c>
    </row>
    <row r="11219">
      <c r="A11219" t="s">
        <v>64445</v>
      </c>
      <c r="B11219" t="s">
        <v>930</v>
      </c>
      <c r="C11219" s="1">
        <v>45598</v>
      </c>
      <c r="D11219" t="s">
        <v>64445</v>
      </c>
      <c r="E11219" t="s">
        <v>64446</v>
      </c>
      <c r="F11219" t="s">
        <v>13</v>
      </c>
      <c r="G11219" s="6" t="s">
        <v>64447</v>
      </c>
      <c r="H11219" s="6" t="s">
        <v>64448</v>
      </c>
      <c r="I11219" s="6" t="s">
        <v>64449</v>
      </c>
      <c r="J11219" s="6" t="s">
        <v>64450</v>
      </c>
      <c r="K11219" t="s">
        <v>82</v>
      </c>
      <c r="L11219" t="s">
        <v>115</v>
      </c>
      <c r="M11219" t="s">
        <v>936</v>
      </c>
      <c r="N11219" t="s">
        <v>64</v>
      </c>
      <c r="O11219">
        <v>1</v>
      </c>
      <c r="Y11219">
        <f t="shared" si="350"/>
        <v>0</v>
      </c>
      <c r="Z11219" t="str">
        <f t="shared" si="351"/>
        <v>Магазин0</v>
      </c>
      <c r="AA11219" s="6" t="str">
        <f>VLOOKUP(Z11219,Баллы!A:B,2,0)</f>
        <v>Диспаритет</v>
      </c>
    </row>
    <row r="11220">
      <c r="A11220" t="s">
        <v>64451</v>
      </c>
      <c r="B11220" t="s">
        <v>41763</v>
      </c>
      <c r="C11220" s="1">
        <v>45598</v>
      </c>
      <c r="D11220" t="s">
        <v>64451</v>
      </c>
      <c r="E11220" t="s">
        <v>64452</v>
      </c>
      <c r="F11220" t="s">
        <v>336</v>
      </c>
      <c r="G11220" s="6" t="s">
        <v>101</v>
      </c>
      <c r="H11220" s="6" t="s">
        <v>64453</v>
      </c>
      <c r="I11220" s="6" t="s">
        <v>64454</v>
      </c>
      <c r="J11220" s="6" t="s">
        <v>101</v>
      </c>
      <c r="K11220" t="s">
        <v>61</v>
      </c>
      <c r="L11220" t="s">
        <v>364</v>
      </c>
      <c r="M11220" t="s">
        <v>41769</v>
      </c>
      <c r="N11220" t="s">
        <v>340</v>
      </c>
      <c r="O11220">
        <v>1</v>
      </c>
      <c r="Y11220">
        <f t="shared" si="350"/>
        <v>0</v>
      </c>
      <c r="Z11220" t="str">
        <f t="shared" si="351"/>
        <v>Остров0</v>
      </c>
      <c r="AA11220" s="6" t="str">
        <f>VLOOKUP(Z11220,Баллы!A:B,2,0)</f>
        <v>Диспаритет</v>
      </c>
    </row>
    <row r="11221">
      <c r="A11221" t="s">
        <v>64455</v>
      </c>
      <c r="B11221" t="s">
        <v>2575</v>
      </c>
      <c r="C11221" s="1">
        <v>45598</v>
      </c>
      <c r="D11221" t="s">
        <v>64455</v>
      </c>
      <c r="E11221" t="s">
        <v>64456</v>
      </c>
      <c r="F11221" t="s">
        <v>13</v>
      </c>
      <c r="G11221" s="6" t="s">
        <v>64457</v>
      </c>
      <c r="H11221" s="6" t="s">
        <v>64458</v>
      </c>
      <c r="I11221" s="6" t="s">
        <v>64459</v>
      </c>
      <c r="J11221" s="6" t="s">
        <v>64460</v>
      </c>
      <c r="K11221" t="s">
        <v>140</v>
      </c>
      <c r="L11221" t="s">
        <v>1628</v>
      </c>
      <c r="M11221" t="s">
        <v>2581</v>
      </c>
      <c r="N11221" t="s">
        <v>64</v>
      </c>
      <c r="O11221">
        <v>1</v>
      </c>
      <c r="Y11221">
        <f t="shared" si="350"/>
        <v>0</v>
      </c>
      <c r="Z11221" t="str">
        <f t="shared" si="351"/>
        <v>Магазин0</v>
      </c>
      <c r="AA11221" s="6" t="str">
        <f>VLOOKUP(Z11221,Баллы!A:B,2,0)</f>
        <v>Диспаритет</v>
      </c>
    </row>
    <row r="11222">
      <c r="A11222" t="s">
        <v>64461</v>
      </c>
      <c r="B11222" t="s">
        <v>1789</v>
      </c>
      <c r="C11222" s="1">
        <v>45598</v>
      </c>
      <c r="D11222" t="s">
        <v>64461</v>
      </c>
      <c r="E11222" t="s">
        <v>64462</v>
      </c>
      <c r="F11222" t="s">
        <v>13</v>
      </c>
      <c r="G11222" s="6" t="s">
        <v>64463</v>
      </c>
      <c r="H11222" s="6" t="s">
        <v>64464</v>
      </c>
      <c r="I11222" s="6" t="s">
        <v>64465</v>
      </c>
      <c r="J11222" s="6" t="s">
        <v>64466</v>
      </c>
      <c r="K11222" t="s">
        <v>61</v>
      </c>
      <c r="L11222" t="s">
        <v>174</v>
      </c>
      <c r="M11222" t="s">
        <v>1795</v>
      </c>
      <c r="N11222" t="s">
        <v>64</v>
      </c>
      <c r="O11222">
        <v>1</v>
      </c>
      <c r="Y11222">
        <f t="shared" si="350"/>
        <v>0</v>
      </c>
      <c r="Z11222" t="str">
        <f t="shared" si="351"/>
        <v>Магазин0</v>
      </c>
      <c r="AA11222" s="6" t="str">
        <f>VLOOKUP(Z11222,Баллы!A:B,2,0)</f>
        <v>Диспаритет</v>
      </c>
    </row>
    <row r="11223">
      <c r="A11223" t="s">
        <v>64467</v>
      </c>
      <c r="B11223" t="s">
        <v>13874</v>
      </c>
      <c r="C11223" s="1">
        <v>45598</v>
      </c>
      <c r="D11223" t="s">
        <v>64467</v>
      </c>
      <c r="E11223" t="s">
        <v>64468</v>
      </c>
      <c r="F11223" t="s">
        <v>13</v>
      </c>
      <c r="G11223" s="6" t="s">
        <v>64469</v>
      </c>
      <c r="H11223" s="6" t="s">
        <v>64470</v>
      </c>
      <c r="I11223" s="6" t="s">
        <v>64471</v>
      </c>
      <c r="J11223" s="6" t="s">
        <v>64472</v>
      </c>
      <c r="K11223" t="s">
        <v>72</v>
      </c>
      <c r="L11223" t="s">
        <v>952</v>
      </c>
      <c r="M11223" t="s">
        <v>13880</v>
      </c>
      <c r="N11223" t="s">
        <v>64</v>
      </c>
      <c r="O11223">
        <v>1</v>
      </c>
      <c r="Y11223">
        <f t="shared" si="350"/>
        <v>0</v>
      </c>
      <c r="Z11223" t="str">
        <f t="shared" si="351"/>
        <v>Магазин0</v>
      </c>
      <c r="AA11223" s="6" t="str">
        <f>VLOOKUP(Z11223,Баллы!A:B,2,0)</f>
        <v>Диспаритет</v>
      </c>
    </row>
    <row r="11224">
      <c r="A11224" t="s">
        <v>64473</v>
      </c>
      <c r="B11224" t="s">
        <v>390</v>
      </c>
      <c r="C11224" s="1">
        <v>45598</v>
      </c>
      <c r="D11224" t="s">
        <v>64473</v>
      </c>
      <c r="E11224" t="s">
        <v>64474</v>
      </c>
      <c r="F11224" t="s">
        <v>127</v>
      </c>
      <c r="G11224" s="6" t="s">
        <v>64475</v>
      </c>
      <c r="H11224" s="6" t="s">
        <v>64476</v>
      </c>
      <c r="I11224" s="6" t="s">
        <v>64477</v>
      </c>
      <c r="J11224" s="6" t="s">
        <v>101</v>
      </c>
      <c r="K11224" t="s">
        <v>104</v>
      </c>
      <c r="L11224" t="s">
        <v>396</v>
      </c>
      <c r="M11224" t="s">
        <v>397</v>
      </c>
      <c r="N11224" t="s">
        <v>132</v>
      </c>
      <c r="O11224">
        <v>1</v>
      </c>
      <c r="Y11224">
        <f t="shared" si="350"/>
        <v>0</v>
      </c>
      <c r="Z11224" t="str">
        <f t="shared" si="351"/>
        <v>Секция0</v>
      </c>
      <c r="AA11224" s="6" t="str">
        <f>VLOOKUP(Z11224,Баллы!A:B,2,0)</f>
        <v>Диспаритет</v>
      </c>
    </row>
    <row r="11225">
      <c r="A11225" t="s">
        <v>64478</v>
      </c>
      <c r="B11225" t="s">
        <v>645</v>
      </c>
      <c r="C11225" s="1">
        <v>45598</v>
      </c>
      <c r="D11225" t="s">
        <v>64478</v>
      </c>
      <c r="E11225" t="s">
        <v>64479</v>
      </c>
      <c r="F11225" t="s">
        <v>13</v>
      </c>
      <c r="G11225" s="6" t="s">
        <v>64480</v>
      </c>
      <c r="H11225" s="6" t="s">
        <v>64481</v>
      </c>
      <c r="I11225" s="6" t="s">
        <v>64482</v>
      </c>
      <c r="J11225" s="6" t="s">
        <v>64483</v>
      </c>
      <c r="K11225" t="s">
        <v>82</v>
      </c>
      <c r="L11225" t="s">
        <v>202</v>
      </c>
      <c r="M11225" t="s">
        <v>651</v>
      </c>
      <c r="N11225" t="s">
        <v>64</v>
      </c>
      <c r="O11225">
        <v>1</v>
      </c>
      <c r="Y11225">
        <f t="shared" si="350"/>
        <v>0</v>
      </c>
      <c r="Z11225" t="str">
        <f t="shared" si="351"/>
        <v>Магазин0</v>
      </c>
      <c r="AA11225" s="6" t="str">
        <f>VLOOKUP(Z11225,Баллы!A:B,2,0)</f>
        <v>Диспаритет</v>
      </c>
    </row>
    <row r="11226">
      <c r="A11226" t="s">
        <v>64484</v>
      </c>
      <c r="B11226" t="s">
        <v>399</v>
      </c>
      <c r="C11226" s="1">
        <v>45598</v>
      </c>
      <c r="D11226" t="s">
        <v>64484</v>
      </c>
      <c r="E11226" t="s">
        <v>64485</v>
      </c>
      <c r="F11226" t="s">
        <v>13</v>
      </c>
      <c r="G11226" s="6" t="s">
        <v>64486</v>
      </c>
      <c r="H11226" s="6" t="s">
        <v>64487</v>
      </c>
      <c r="I11226" s="6" t="s">
        <v>64488</v>
      </c>
      <c r="J11226" s="6" t="s">
        <v>64489</v>
      </c>
      <c r="K11226" t="s">
        <v>72</v>
      </c>
      <c r="L11226" t="s">
        <v>405</v>
      </c>
      <c r="M11226" t="s">
        <v>406</v>
      </c>
      <c r="N11226" t="s">
        <v>64</v>
      </c>
      <c r="O11226">
        <v>1</v>
      </c>
      <c r="Y11226">
        <f t="shared" si="350"/>
        <v>0</v>
      </c>
      <c r="Z11226" t="str">
        <f t="shared" si="351"/>
        <v>Магазин0</v>
      </c>
      <c r="AA11226" s="6" t="str">
        <f>VLOOKUP(Z11226,Баллы!A:B,2,0)</f>
        <v>Диспаритет</v>
      </c>
    </row>
    <row r="11227">
      <c r="A11227" t="s">
        <v>64490</v>
      </c>
      <c r="B11227" t="s">
        <v>3692</v>
      </c>
      <c r="C11227" s="1">
        <v>45598</v>
      </c>
      <c r="D11227" t="s">
        <v>64490</v>
      </c>
      <c r="E11227" t="s">
        <v>64491</v>
      </c>
      <c r="F11227" t="s">
        <v>13</v>
      </c>
      <c r="G11227" s="6" t="s">
        <v>64492</v>
      </c>
      <c r="H11227" s="6" t="s">
        <v>64493</v>
      </c>
      <c r="I11227" s="6" t="s">
        <v>64494</v>
      </c>
      <c r="J11227" s="6" t="s">
        <v>64495</v>
      </c>
      <c r="K11227" t="s">
        <v>61</v>
      </c>
      <c r="L11227" t="s">
        <v>2807</v>
      </c>
      <c r="M11227" t="s">
        <v>3698</v>
      </c>
      <c r="N11227" t="s">
        <v>64</v>
      </c>
      <c r="O11227">
        <v>1</v>
      </c>
      <c r="Y11227">
        <f t="shared" si="350"/>
        <v>0</v>
      </c>
      <c r="Z11227" t="str">
        <f t="shared" si="351"/>
        <v>Магазин0</v>
      </c>
      <c r="AA11227" s="6" t="str">
        <f>VLOOKUP(Z11227,Баллы!A:B,2,0)</f>
        <v>Диспаритет</v>
      </c>
    </row>
    <row r="11228">
      <c r="A11228" t="s">
        <v>64496</v>
      </c>
      <c r="B11228" t="s">
        <v>4387</v>
      </c>
      <c r="C11228" s="1">
        <v>45598</v>
      </c>
      <c r="D11228" t="s">
        <v>64496</v>
      </c>
      <c r="E11228" t="s">
        <v>64497</v>
      </c>
      <c r="F11228" t="s">
        <v>13</v>
      </c>
      <c r="G11228" s="6" t="s">
        <v>64498</v>
      </c>
      <c r="H11228" s="6" t="s">
        <v>64499</v>
      </c>
      <c r="I11228" s="6" t="s">
        <v>64500</v>
      </c>
      <c r="J11228" s="6" t="s">
        <v>64501</v>
      </c>
      <c r="K11228" t="s">
        <v>192</v>
      </c>
      <c r="L11228" t="s">
        <v>4392</v>
      </c>
      <c r="M11228" t="s">
        <v>4393</v>
      </c>
      <c r="N11228" t="s">
        <v>64</v>
      </c>
      <c r="O11228">
        <v>1</v>
      </c>
      <c r="Y11228">
        <f t="shared" si="350"/>
        <v>0</v>
      </c>
      <c r="Z11228" t="str">
        <f t="shared" si="351"/>
        <v>Магазин0</v>
      </c>
      <c r="AA11228" s="6" t="str">
        <f>VLOOKUP(Z11228,Баллы!A:B,2,0)</f>
        <v>Диспаритет</v>
      </c>
    </row>
    <row r="11229">
      <c r="A11229" t="s">
        <v>64502</v>
      </c>
      <c r="B11229" t="s">
        <v>1275</v>
      </c>
      <c r="C11229" s="1">
        <v>45598</v>
      </c>
      <c r="D11229" t="s">
        <v>64502</v>
      </c>
      <c r="E11229" t="s">
        <v>64503</v>
      </c>
      <c r="F11229" t="s">
        <v>13</v>
      </c>
      <c r="G11229" s="6" t="s">
        <v>64504</v>
      </c>
      <c r="H11229" s="6" t="s">
        <v>64505</v>
      </c>
      <c r="I11229" s="6" t="s">
        <v>64506</v>
      </c>
      <c r="J11229" s="6" t="s">
        <v>64507</v>
      </c>
      <c r="K11229" t="s">
        <v>104</v>
      </c>
      <c r="L11229" t="s">
        <v>253</v>
      </c>
      <c r="M11229" t="s">
        <v>1281</v>
      </c>
      <c r="N11229" t="s">
        <v>64</v>
      </c>
      <c r="O11229">
        <v>1</v>
      </c>
      <c r="Y11229">
        <f t="shared" si="350"/>
        <v>0</v>
      </c>
      <c r="Z11229" t="str">
        <f t="shared" si="351"/>
        <v>Магазин0</v>
      </c>
      <c r="AA11229" s="6" t="str">
        <f>VLOOKUP(Z11229,Баллы!A:B,2,0)</f>
        <v>Диспаритет</v>
      </c>
    </row>
    <row r="11230">
      <c r="A11230" t="s">
        <v>64508</v>
      </c>
      <c r="B11230" t="s">
        <v>3415</v>
      </c>
      <c r="C11230" s="1">
        <v>45598</v>
      </c>
      <c r="D11230" t="s">
        <v>64508</v>
      </c>
      <c r="E11230" t="s">
        <v>64509</v>
      </c>
      <c r="F11230" t="s">
        <v>13</v>
      </c>
      <c r="G11230" s="6" t="s">
        <v>64510</v>
      </c>
      <c r="H11230" s="6" t="s">
        <v>64511</v>
      </c>
      <c r="I11230" s="6" t="s">
        <v>64512</v>
      </c>
      <c r="J11230" s="6" t="s">
        <v>64513</v>
      </c>
      <c r="K11230" t="s">
        <v>61</v>
      </c>
      <c r="L11230" t="s">
        <v>3420</v>
      </c>
      <c r="M11230" t="s">
        <v>3421</v>
      </c>
      <c r="N11230" t="s">
        <v>64</v>
      </c>
      <c r="O11230">
        <v>1</v>
      </c>
      <c r="Y11230">
        <f t="shared" si="350"/>
        <v>0</v>
      </c>
      <c r="Z11230" t="str">
        <f t="shared" si="351"/>
        <v>Магазин0</v>
      </c>
      <c r="AA11230" s="6" t="str">
        <f>VLOOKUP(Z11230,Баллы!A:B,2,0)</f>
        <v>Диспаритет</v>
      </c>
    </row>
    <row r="11231">
      <c r="A11231" t="s">
        <v>64514</v>
      </c>
      <c r="B11231" t="s">
        <v>531</v>
      </c>
      <c r="C11231" s="1">
        <v>45598</v>
      </c>
      <c r="D11231" t="s">
        <v>64514</v>
      </c>
      <c r="E11231" t="s">
        <v>64515</v>
      </c>
      <c r="F11231" t="s">
        <v>336</v>
      </c>
      <c r="G11231" s="6" t="s">
        <v>101</v>
      </c>
      <c r="H11231" s="6" t="s">
        <v>64516</v>
      </c>
      <c r="I11231" s="6" t="s">
        <v>64517</v>
      </c>
      <c r="J11231" s="6" t="s">
        <v>101</v>
      </c>
      <c r="K11231" t="s">
        <v>192</v>
      </c>
      <c r="L11231" t="s">
        <v>536</v>
      </c>
      <c r="M11231" t="s">
        <v>537</v>
      </c>
      <c r="N11231" t="s">
        <v>340</v>
      </c>
      <c r="O11231">
        <v>1</v>
      </c>
      <c r="Y11231">
        <f t="shared" si="350"/>
        <v>0</v>
      </c>
      <c r="Z11231" t="str">
        <f t="shared" si="351"/>
        <v>Остров0</v>
      </c>
      <c r="AA11231" s="6" t="str">
        <f>VLOOKUP(Z11231,Баллы!A:B,2,0)</f>
        <v>Диспаритет</v>
      </c>
    </row>
    <row r="11232">
      <c r="A11232" t="s">
        <v>64518</v>
      </c>
      <c r="B11232" t="s">
        <v>7855</v>
      </c>
      <c r="C11232" s="1">
        <v>45598</v>
      </c>
      <c r="D11232" t="s">
        <v>64518</v>
      </c>
      <c r="E11232" t="s">
        <v>64028</v>
      </c>
      <c r="F11232" t="s">
        <v>1602</v>
      </c>
      <c r="G11232" s="6" t="s">
        <v>64519</v>
      </c>
      <c r="H11232" s="6" t="s">
        <v>64520</v>
      </c>
      <c r="I11232" s="6" t="s">
        <v>64521</v>
      </c>
      <c r="J11232" s="6" t="s">
        <v>64522</v>
      </c>
      <c r="K11232" t="s">
        <v>61</v>
      </c>
      <c r="L11232" t="s">
        <v>2807</v>
      </c>
      <c r="M11232" t="s">
        <v>7860</v>
      </c>
      <c r="N11232" t="s">
        <v>1608</v>
      </c>
      <c r="O11232">
        <v>1</v>
      </c>
      <c r="Y11232">
        <f t="shared" si="350"/>
        <v>0</v>
      </c>
      <c r="Z11232" t="str">
        <f t="shared" si="351"/>
        <v xml:space="preserve">Салон связи0</v>
      </c>
      <c r="AA11232" s="6" t="str">
        <f>VLOOKUP(Z11232,Баллы!A:B,2,0)</f>
        <v>Диспаритет</v>
      </c>
    </row>
    <row r="11233">
      <c r="A11233" t="s">
        <v>64523</v>
      </c>
      <c r="B11233" t="s">
        <v>7322</v>
      </c>
      <c r="C11233" s="1">
        <v>45598</v>
      </c>
      <c r="D11233" t="s">
        <v>64523</v>
      </c>
      <c r="E11233" t="s">
        <v>64524</v>
      </c>
      <c r="F11233" t="s">
        <v>13</v>
      </c>
      <c r="G11233" s="6" t="s">
        <v>64525</v>
      </c>
      <c r="H11233" s="6" t="s">
        <v>64526</v>
      </c>
      <c r="I11233" s="6" t="s">
        <v>64527</v>
      </c>
      <c r="J11233" s="6" t="s">
        <v>64528</v>
      </c>
      <c r="K11233" t="s">
        <v>72</v>
      </c>
      <c r="L11233" t="s">
        <v>6309</v>
      </c>
      <c r="M11233" t="s">
        <v>7328</v>
      </c>
      <c r="N11233" t="s">
        <v>64</v>
      </c>
      <c r="O11233">
        <v>1</v>
      </c>
      <c r="Y11233">
        <f t="shared" si="350"/>
        <v>0</v>
      </c>
      <c r="Z11233" t="str">
        <f t="shared" si="351"/>
        <v>Магазин0</v>
      </c>
      <c r="AA11233" s="6" t="str">
        <f>VLOOKUP(Z11233,Баллы!A:B,2,0)</f>
        <v>Диспаритет</v>
      </c>
    </row>
    <row r="11234">
      <c r="A11234" t="s">
        <v>64529</v>
      </c>
      <c r="B11234" t="s">
        <v>2399</v>
      </c>
      <c r="C11234" s="1">
        <v>45598</v>
      </c>
      <c r="D11234" t="s">
        <v>64529</v>
      </c>
      <c r="E11234" t="s">
        <v>64530</v>
      </c>
      <c r="F11234" t="s">
        <v>127</v>
      </c>
      <c r="G11234" s="6" t="s">
        <v>64531</v>
      </c>
      <c r="H11234" s="6" t="s">
        <v>64532</v>
      </c>
      <c r="I11234" s="6" t="s">
        <v>64533</v>
      </c>
      <c r="J11234" s="6" t="s">
        <v>101</v>
      </c>
      <c r="K11234" t="s">
        <v>104</v>
      </c>
      <c r="L11234" t="s">
        <v>253</v>
      </c>
      <c r="M11234" t="s">
        <v>2405</v>
      </c>
      <c r="N11234" t="s">
        <v>132</v>
      </c>
      <c r="O11234">
        <v>1</v>
      </c>
      <c r="Y11234">
        <f t="shared" si="350"/>
        <v>0</v>
      </c>
      <c r="Z11234" t="str">
        <f t="shared" si="351"/>
        <v>Секция0</v>
      </c>
      <c r="AA11234" s="6" t="str">
        <f>VLOOKUP(Z11234,Баллы!A:B,2,0)</f>
        <v>Диспаритет</v>
      </c>
    </row>
    <row r="11235">
      <c r="A11235" t="s">
        <v>64534</v>
      </c>
      <c r="B11235" t="s">
        <v>382</v>
      </c>
      <c r="C11235" s="1">
        <v>45598</v>
      </c>
      <c r="D11235" t="s">
        <v>64534</v>
      </c>
      <c r="E11235" t="s">
        <v>64535</v>
      </c>
      <c r="F11235" t="s">
        <v>13</v>
      </c>
      <c r="G11235" s="6" t="s">
        <v>64536</v>
      </c>
      <c r="H11235" s="6" t="s">
        <v>64537</v>
      </c>
      <c r="I11235" s="6" t="s">
        <v>64538</v>
      </c>
      <c r="J11235" s="6" t="s">
        <v>64539</v>
      </c>
      <c r="K11235" t="s">
        <v>82</v>
      </c>
      <c r="L11235" t="s">
        <v>83</v>
      </c>
      <c r="M11235" t="s">
        <v>388</v>
      </c>
      <c r="N11235" t="s">
        <v>64</v>
      </c>
      <c r="O11235">
        <v>1</v>
      </c>
      <c r="Y11235">
        <f t="shared" si="350"/>
        <v>0</v>
      </c>
      <c r="Z11235" t="str">
        <f t="shared" si="351"/>
        <v>Магазин0</v>
      </c>
      <c r="AA11235" s="6" t="str">
        <f>VLOOKUP(Z11235,Баллы!A:B,2,0)</f>
        <v>Диспаритет</v>
      </c>
    </row>
    <row r="11236">
      <c r="A11236" t="s">
        <v>64540</v>
      </c>
      <c r="B11236" t="s">
        <v>5873</v>
      </c>
      <c r="C11236" s="1">
        <v>45598</v>
      </c>
      <c r="D11236" t="s">
        <v>64540</v>
      </c>
      <c r="E11236" t="s">
        <v>64541</v>
      </c>
      <c r="F11236" t="s">
        <v>13</v>
      </c>
      <c r="G11236" s="6" t="s">
        <v>64542</v>
      </c>
      <c r="H11236" s="6" t="s">
        <v>64543</v>
      </c>
      <c r="I11236" s="6" t="s">
        <v>64544</v>
      </c>
      <c r="J11236" s="6" t="s">
        <v>64545</v>
      </c>
      <c r="K11236" t="s">
        <v>82</v>
      </c>
      <c r="L11236" t="s">
        <v>4776</v>
      </c>
      <c r="M11236" t="s">
        <v>5877</v>
      </c>
      <c r="N11236" t="s">
        <v>64</v>
      </c>
      <c r="O11236">
        <v>1</v>
      </c>
      <c r="Y11236">
        <f t="shared" si="350"/>
        <v>0</v>
      </c>
      <c r="Z11236" t="str">
        <f t="shared" si="351"/>
        <v>Магазин0</v>
      </c>
      <c r="AA11236" s="6" t="str">
        <f>VLOOKUP(Z11236,Баллы!A:B,2,0)</f>
        <v>Диспаритет</v>
      </c>
    </row>
    <row r="11237">
      <c r="A11237" t="s">
        <v>64546</v>
      </c>
      <c r="B11237" t="s">
        <v>4222</v>
      </c>
      <c r="C11237" s="1">
        <v>45598</v>
      </c>
      <c r="D11237" t="s">
        <v>64546</v>
      </c>
      <c r="E11237" t="s">
        <v>62844</v>
      </c>
      <c r="F11237" t="s">
        <v>127</v>
      </c>
      <c r="G11237" s="6" t="s">
        <v>64547</v>
      </c>
      <c r="H11237" s="6" t="s">
        <v>64548</v>
      </c>
      <c r="I11237" s="6" t="s">
        <v>64549</v>
      </c>
      <c r="J11237" s="6" t="s">
        <v>101</v>
      </c>
      <c r="K11237" t="s">
        <v>61</v>
      </c>
      <c r="L11237" t="s">
        <v>174</v>
      </c>
      <c r="M11237" t="s">
        <v>4228</v>
      </c>
      <c r="N11237" t="s">
        <v>132</v>
      </c>
      <c r="O11237">
        <v>1</v>
      </c>
      <c r="Y11237">
        <f t="shared" si="350"/>
        <v>0</v>
      </c>
      <c r="Z11237" t="str">
        <f t="shared" si="351"/>
        <v>Секция0</v>
      </c>
      <c r="AA11237" s="6" t="str">
        <f>VLOOKUP(Z11237,Баллы!A:B,2,0)</f>
        <v>Диспаритет</v>
      </c>
    </row>
    <row r="11238">
      <c r="A11238" t="s">
        <v>64550</v>
      </c>
      <c r="B11238" t="s">
        <v>5794</v>
      </c>
      <c r="C11238" s="1">
        <v>45598</v>
      </c>
      <c r="D11238" t="s">
        <v>64550</v>
      </c>
      <c r="E11238" t="s">
        <v>64551</v>
      </c>
      <c r="F11238" t="s">
        <v>13</v>
      </c>
      <c r="G11238" s="6" t="s">
        <v>64552</v>
      </c>
      <c r="H11238" s="6" t="s">
        <v>64553</v>
      </c>
      <c r="I11238" s="6" t="s">
        <v>64554</v>
      </c>
      <c r="J11238" s="6" t="s">
        <v>64555</v>
      </c>
      <c r="K11238" t="s">
        <v>82</v>
      </c>
      <c r="L11238" t="s">
        <v>4776</v>
      </c>
      <c r="M11238" t="s">
        <v>5800</v>
      </c>
      <c r="N11238" t="s">
        <v>64</v>
      </c>
      <c r="O11238">
        <v>1</v>
      </c>
      <c r="Y11238">
        <f t="shared" si="350"/>
        <v>0</v>
      </c>
      <c r="Z11238" t="str">
        <f t="shared" si="351"/>
        <v>Магазин0</v>
      </c>
      <c r="AA11238" s="6" t="str">
        <f>VLOOKUP(Z11238,Баллы!A:B,2,0)</f>
        <v>Диспаритет</v>
      </c>
    </row>
    <row r="11239">
      <c r="A11239" t="s">
        <v>64556</v>
      </c>
      <c r="B11239" t="s">
        <v>1283</v>
      </c>
      <c r="C11239" s="1">
        <v>45598</v>
      </c>
      <c r="D11239" t="s">
        <v>64556</v>
      </c>
      <c r="E11239" t="s">
        <v>64557</v>
      </c>
      <c r="F11239" t="s">
        <v>13</v>
      </c>
      <c r="G11239" s="6" t="s">
        <v>64558</v>
      </c>
      <c r="H11239" s="6" t="s">
        <v>64559</v>
      </c>
      <c r="I11239" s="6" t="s">
        <v>64560</v>
      </c>
      <c r="J11239" s="6" t="s">
        <v>64561</v>
      </c>
      <c r="K11239" t="s">
        <v>72</v>
      </c>
      <c r="L11239" t="s">
        <v>822</v>
      </c>
      <c r="M11239" t="s">
        <v>1289</v>
      </c>
      <c r="N11239" t="s">
        <v>64</v>
      </c>
      <c r="O11239">
        <v>1</v>
      </c>
      <c r="Y11239">
        <f t="shared" si="350"/>
        <v>0</v>
      </c>
      <c r="Z11239" t="str">
        <f t="shared" si="351"/>
        <v>Магазин0</v>
      </c>
      <c r="AA11239" s="6" t="str">
        <f>VLOOKUP(Z11239,Баллы!A:B,2,0)</f>
        <v>Диспаритет</v>
      </c>
    </row>
    <row r="11240">
      <c r="A11240" t="s">
        <v>64562</v>
      </c>
      <c r="B11240" t="s">
        <v>963</v>
      </c>
      <c r="C11240" s="1">
        <v>45598</v>
      </c>
      <c r="D11240" t="s">
        <v>64562</v>
      </c>
      <c r="E11240" t="s">
        <v>64563</v>
      </c>
      <c r="F11240" t="s">
        <v>127</v>
      </c>
      <c r="G11240" s="6" t="s">
        <v>64564</v>
      </c>
      <c r="H11240" s="6" t="s">
        <v>64565</v>
      </c>
      <c r="I11240" s="6" t="s">
        <v>64566</v>
      </c>
      <c r="J11240" s="6" t="s">
        <v>101</v>
      </c>
      <c r="K11240" t="s">
        <v>61</v>
      </c>
      <c r="L11240" t="s">
        <v>364</v>
      </c>
      <c r="M11240" t="s">
        <v>967</v>
      </c>
      <c r="N11240" t="s">
        <v>132</v>
      </c>
      <c r="O11240">
        <v>1</v>
      </c>
      <c r="Y11240">
        <f t="shared" si="350"/>
        <v>0</v>
      </c>
      <c r="Z11240" t="str">
        <f t="shared" si="351"/>
        <v>Секция0</v>
      </c>
      <c r="AA11240" s="6" t="str">
        <f>VLOOKUP(Z11240,Баллы!A:B,2,0)</f>
        <v>Диспаритет</v>
      </c>
    </row>
    <row r="11241">
      <c r="A11241" t="s">
        <v>64567</v>
      </c>
      <c r="B11241" t="s">
        <v>2801</v>
      </c>
      <c r="C11241" s="1">
        <v>45598</v>
      </c>
      <c r="D11241" t="s">
        <v>64567</v>
      </c>
      <c r="E11241" t="s">
        <v>64568</v>
      </c>
      <c r="F11241" t="s">
        <v>127</v>
      </c>
      <c r="G11241" s="6" t="s">
        <v>64569</v>
      </c>
      <c r="H11241" s="6" t="s">
        <v>64570</v>
      </c>
      <c r="I11241" s="6" t="s">
        <v>64571</v>
      </c>
      <c r="J11241" s="6" t="s">
        <v>101</v>
      </c>
      <c r="K11241" t="s">
        <v>61</v>
      </c>
      <c r="L11241" t="s">
        <v>2807</v>
      </c>
      <c r="M11241" t="s">
        <v>2808</v>
      </c>
      <c r="N11241" t="s">
        <v>132</v>
      </c>
      <c r="O11241">
        <v>1</v>
      </c>
      <c r="Y11241">
        <f t="shared" ref="Y11241:Y11304" si="352">SUM(P11241:W11241)</f>
        <v>0</v>
      </c>
      <c r="Z11241" t="str">
        <f t="shared" ref="Z11241:Z11304" si="353">CONCATENATE(N11241,Y11241)</f>
        <v>Секция0</v>
      </c>
      <c r="AA11241" s="6" t="str">
        <f>VLOOKUP(Z11241,Баллы!A:B,2,0)</f>
        <v>Диспаритет</v>
      </c>
    </row>
    <row r="11242">
      <c r="A11242" t="s">
        <v>64572</v>
      </c>
      <c r="B11242" t="s">
        <v>8640</v>
      </c>
      <c r="C11242" s="1">
        <v>45598</v>
      </c>
      <c r="D11242" t="s">
        <v>64572</v>
      </c>
      <c r="E11242" t="s">
        <v>64573</v>
      </c>
      <c r="F11242" t="s">
        <v>13</v>
      </c>
      <c r="G11242" s="6" t="s">
        <v>64574</v>
      </c>
      <c r="H11242" s="6" t="s">
        <v>64575</v>
      </c>
      <c r="I11242" s="6" t="s">
        <v>64576</v>
      </c>
      <c r="J11242" s="6" t="s">
        <v>64577</v>
      </c>
      <c r="K11242" t="s">
        <v>61</v>
      </c>
      <c r="L11242" t="s">
        <v>279</v>
      </c>
      <c r="M11242" t="s">
        <v>8645</v>
      </c>
      <c r="N11242" t="s">
        <v>64</v>
      </c>
      <c r="O11242">
        <v>1</v>
      </c>
      <c r="Y11242">
        <f t="shared" si="352"/>
        <v>0</v>
      </c>
      <c r="Z11242" t="str">
        <f t="shared" si="353"/>
        <v>Магазин0</v>
      </c>
      <c r="AA11242" s="6" t="str">
        <f>VLOOKUP(Z11242,Баллы!A:B,2,0)</f>
        <v>Диспаритет</v>
      </c>
    </row>
    <row r="11243">
      <c r="A11243" t="s">
        <v>64578</v>
      </c>
      <c r="B11243" t="s">
        <v>3673</v>
      </c>
      <c r="C11243" s="1">
        <v>45598</v>
      </c>
      <c r="D11243" t="s">
        <v>64578</v>
      </c>
      <c r="E11243" t="s">
        <v>63680</v>
      </c>
      <c r="F11243" t="s">
        <v>13</v>
      </c>
      <c r="G11243" s="6" t="s">
        <v>64579</v>
      </c>
      <c r="H11243" s="6" t="s">
        <v>64580</v>
      </c>
      <c r="I11243" s="6" t="s">
        <v>64581</v>
      </c>
      <c r="J11243" s="6" t="s">
        <v>64582</v>
      </c>
      <c r="K11243" t="s">
        <v>140</v>
      </c>
      <c r="L11243" t="s">
        <v>141</v>
      </c>
      <c r="M11243" t="s">
        <v>3679</v>
      </c>
      <c r="N11243" t="s">
        <v>64</v>
      </c>
      <c r="O11243">
        <v>1</v>
      </c>
      <c r="Y11243">
        <f t="shared" si="352"/>
        <v>0</v>
      </c>
      <c r="Z11243" t="str">
        <f t="shared" si="353"/>
        <v>Магазин0</v>
      </c>
      <c r="AA11243" s="6" t="str">
        <f>VLOOKUP(Z11243,Баллы!A:B,2,0)</f>
        <v>Диспаритет</v>
      </c>
    </row>
    <row r="11244">
      <c r="A11244" t="s">
        <v>64583</v>
      </c>
      <c r="B11244" t="s">
        <v>6303</v>
      </c>
      <c r="C11244" s="1">
        <v>45598</v>
      </c>
      <c r="D11244" t="s">
        <v>64583</v>
      </c>
      <c r="E11244" t="s">
        <v>64584</v>
      </c>
      <c r="F11244" t="s">
        <v>13</v>
      </c>
      <c r="G11244" s="6" t="s">
        <v>64585</v>
      </c>
      <c r="H11244" s="6" t="s">
        <v>64586</v>
      </c>
      <c r="I11244" s="6" t="s">
        <v>64587</v>
      </c>
      <c r="J11244" s="6" t="s">
        <v>64588</v>
      </c>
      <c r="K11244" t="s">
        <v>72</v>
      </c>
      <c r="L11244" t="s">
        <v>6309</v>
      </c>
      <c r="M11244" t="s">
        <v>6310</v>
      </c>
      <c r="N11244" t="s">
        <v>64</v>
      </c>
      <c r="O11244">
        <v>1</v>
      </c>
      <c r="Y11244">
        <f t="shared" si="352"/>
        <v>0</v>
      </c>
      <c r="Z11244" t="str">
        <f t="shared" si="353"/>
        <v>Магазин0</v>
      </c>
      <c r="AA11244" s="6" t="str">
        <f>VLOOKUP(Z11244,Баллы!A:B,2,0)</f>
        <v>Диспаритет</v>
      </c>
    </row>
    <row r="11245">
      <c r="A11245" t="s">
        <v>64589</v>
      </c>
      <c r="B11245" t="s">
        <v>5740</v>
      </c>
      <c r="C11245" s="1">
        <v>45598</v>
      </c>
      <c r="D11245" t="s">
        <v>64589</v>
      </c>
      <c r="E11245" t="s">
        <v>64590</v>
      </c>
      <c r="F11245" t="s">
        <v>13</v>
      </c>
      <c r="G11245" s="6" t="s">
        <v>64591</v>
      </c>
      <c r="H11245" s="6" t="s">
        <v>64592</v>
      </c>
      <c r="I11245" s="6" t="s">
        <v>64593</v>
      </c>
      <c r="J11245" s="6" t="s">
        <v>64594</v>
      </c>
      <c r="K11245" t="s">
        <v>192</v>
      </c>
      <c r="L11245" t="s">
        <v>1729</v>
      </c>
      <c r="M11245" t="s">
        <v>5746</v>
      </c>
      <c r="N11245" t="s">
        <v>64</v>
      </c>
      <c r="O11245">
        <v>1</v>
      </c>
      <c r="Y11245">
        <f t="shared" si="352"/>
        <v>0</v>
      </c>
      <c r="Z11245" t="str">
        <f t="shared" si="353"/>
        <v>Магазин0</v>
      </c>
      <c r="AA11245" s="6" t="str">
        <f>VLOOKUP(Z11245,Баллы!A:B,2,0)</f>
        <v>Диспаритет</v>
      </c>
    </row>
    <row r="11246">
      <c r="A11246" t="s">
        <v>64595</v>
      </c>
      <c r="B11246" t="s">
        <v>5925</v>
      </c>
      <c r="C11246" s="1">
        <v>45598</v>
      </c>
      <c r="D11246" t="s">
        <v>64595</v>
      </c>
      <c r="E11246" t="s">
        <v>64596</v>
      </c>
      <c r="F11246" t="s">
        <v>13</v>
      </c>
      <c r="G11246" s="6" t="s">
        <v>64597</v>
      </c>
      <c r="H11246" s="6" t="s">
        <v>64598</v>
      </c>
      <c r="I11246" s="6" t="s">
        <v>64599</v>
      </c>
      <c r="J11246" s="6" t="s">
        <v>64600</v>
      </c>
      <c r="K11246" t="s">
        <v>211</v>
      </c>
      <c r="L11246" t="s">
        <v>211</v>
      </c>
      <c r="M11246" t="s">
        <v>211</v>
      </c>
      <c r="N11246" t="s">
        <v>64</v>
      </c>
      <c r="O11246">
        <v>1</v>
      </c>
      <c r="Y11246">
        <f t="shared" si="352"/>
        <v>0</v>
      </c>
      <c r="Z11246" t="str">
        <f t="shared" si="353"/>
        <v>Магазин0</v>
      </c>
      <c r="AA11246" s="6" t="str">
        <f>VLOOKUP(Z11246,Баллы!A:B,2,0)</f>
        <v>Диспаритет</v>
      </c>
    </row>
    <row r="11247">
      <c r="A11247" t="s">
        <v>64601</v>
      </c>
      <c r="B11247" t="s">
        <v>12715</v>
      </c>
      <c r="C11247" s="1">
        <v>45598</v>
      </c>
      <c r="D11247" t="s">
        <v>64601</v>
      </c>
      <c r="E11247" t="s">
        <v>64602</v>
      </c>
      <c r="F11247" t="s">
        <v>13</v>
      </c>
      <c r="G11247" s="6" t="s">
        <v>64603</v>
      </c>
      <c r="H11247" s="6" t="s">
        <v>64604</v>
      </c>
      <c r="I11247" s="6" t="s">
        <v>64605</v>
      </c>
      <c r="J11247" s="6" t="s">
        <v>64606</v>
      </c>
      <c r="K11247" t="s">
        <v>61</v>
      </c>
      <c r="L11247" t="s">
        <v>174</v>
      </c>
      <c r="M11247" t="s">
        <v>12720</v>
      </c>
      <c r="N11247" t="s">
        <v>64</v>
      </c>
      <c r="O11247">
        <v>1</v>
      </c>
      <c r="Y11247">
        <f t="shared" si="352"/>
        <v>0</v>
      </c>
      <c r="Z11247" t="str">
        <f t="shared" si="353"/>
        <v>Магазин0</v>
      </c>
      <c r="AA11247" s="6" t="str">
        <f>VLOOKUP(Z11247,Баллы!A:B,2,0)</f>
        <v>Диспаритет</v>
      </c>
    </row>
    <row r="11248">
      <c r="A11248" t="s">
        <v>64607</v>
      </c>
      <c r="B11248" t="s">
        <v>10690</v>
      </c>
      <c r="C11248" s="1">
        <v>45598</v>
      </c>
      <c r="D11248" t="s">
        <v>64607</v>
      </c>
      <c r="E11248" t="s">
        <v>64608</v>
      </c>
      <c r="F11248" t="s">
        <v>13</v>
      </c>
      <c r="G11248" s="6" t="s">
        <v>64609</v>
      </c>
      <c r="H11248" s="6" t="s">
        <v>64610</v>
      </c>
      <c r="I11248" s="6" t="s">
        <v>64611</v>
      </c>
      <c r="J11248" s="6" t="s">
        <v>64612</v>
      </c>
      <c r="K11248" t="s">
        <v>192</v>
      </c>
      <c r="L11248" t="s">
        <v>4392</v>
      </c>
      <c r="M11248" t="s">
        <v>10695</v>
      </c>
      <c r="N11248" t="s">
        <v>64</v>
      </c>
      <c r="O11248">
        <v>1</v>
      </c>
      <c r="Y11248">
        <f t="shared" si="352"/>
        <v>0</v>
      </c>
      <c r="Z11248" t="str">
        <f t="shared" si="353"/>
        <v>Магазин0</v>
      </c>
      <c r="AA11248" s="6" t="str">
        <f>VLOOKUP(Z11248,Баллы!A:B,2,0)</f>
        <v>Диспаритет</v>
      </c>
    </row>
    <row r="11249">
      <c r="A11249" t="s">
        <v>64613</v>
      </c>
      <c r="B11249" t="s">
        <v>718</v>
      </c>
      <c r="C11249" s="1">
        <v>45598</v>
      </c>
      <c r="D11249" t="s">
        <v>64613</v>
      </c>
      <c r="E11249" t="s">
        <v>64614</v>
      </c>
      <c r="F11249" t="s">
        <v>1602</v>
      </c>
      <c r="G11249" s="6" t="s">
        <v>64615</v>
      </c>
      <c r="H11249" s="6" t="s">
        <v>64616</v>
      </c>
      <c r="I11249" s="6" t="s">
        <v>64617</v>
      </c>
      <c r="J11249" s="6" t="s">
        <v>64618</v>
      </c>
      <c r="K11249" t="s">
        <v>140</v>
      </c>
      <c r="L11249" t="s">
        <v>724</v>
      </c>
      <c r="M11249" t="s">
        <v>725</v>
      </c>
      <c r="N11249" t="s">
        <v>1608</v>
      </c>
      <c r="O11249">
        <v>1</v>
      </c>
      <c r="Y11249">
        <f t="shared" si="352"/>
        <v>0</v>
      </c>
      <c r="Z11249" t="str">
        <f t="shared" si="353"/>
        <v xml:space="preserve">Салон связи0</v>
      </c>
      <c r="AA11249" s="6" t="str">
        <f>VLOOKUP(Z11249,Баллы!A:B,2,0)</f>
        <v>Диспаритет</v>
      </c>
    </row>
    <row r="11250">
      <c r="A11250" t="s">
        <v>64619</v>
      </c>
      <c r="B11250" t="s">
        <v>247</v>
      </c>
      <c r="C11250" s="1">
        <v>45598</v>
      </c>
      <c r="D11250" t="s">
        <v>64619</v>
      </c>
      <c r="E11250" t="s">
        <v>64620</v>
      </c>
      <c r="F11250" t="s">
        <v>13</v>
      </c>
      <c r="G11250" s="6" t="s">
        <v>64621</v>
      </c>
      <c r="H11250" s="6" t="s">
        <v>64622</v>
      </c>
      <c r="I11250" s="6" t="s">
        <v>64623</v>
      </c>
      <c r="J11250" s="6" t="s">
        <v>64624</v>
      </c>
      <c r="K11250" t="s">
        <v>104</v>
      </c>
      <c r="L11250" t="s">
        <v>253</v>
      </c>
      <c r="M11250" t="s">
        <v>254</v>
      </c>
      <c r="N11250" t="s">
        <v>64</v>
      </c>
      <c r="O11250">
        <v>1</v>
      </c>
      <c r="Y11250">
        <f t="shared" si="352"/>
        <v>0</v>
      </c>
      <c r="Z11250" t="str">
        <f t="shared" si="353"/>
        <v>Магазин0</v>
      </c>
      <c r="AA11250" s="6" t="str">
        <f>VLOOKUP(Z11250,Баллы!A:B,2,0)</f>
        <v>Диспаритет</v>
      </c>
    </row>
    <row r="11251">
      <c r="A11251" t="s">
        <v>64625</v>
      </c>
      <c r="B11251" t="s">
        <v>367</v>
      </c>
      <c r="C11251" s="1">
        <v>45598</v>
      </c>
      <c r="D11251" t="s">
        <v>64625</v>
      </c>
      <c r="E11251" t="s">
        <v>64626</v>
      </c>
      <c r="F11251" t="s">
        <v>13</v>
      </c>
      <c r="G11251" s="6" t="s">
        <v>64627</v>
      </c>
      <c r="H11251" s="6" t="s">
        <v>64628</v>
      </c>
      <c r="I11251" s="6" t="s">
        <v>64629</v>
      </c>
      <c r="J11251" s="6" t="s">
        <v>64630</v>
      </c>
      <c r="K11251" t="s">
        <v>104</v>
      </c>
      <c r="L11251" t="s">
        <v>348</v>
      </c>
      <c r="M11251" t="s">
        <v>373</v>
      </c>
      <c r="N11251" t="s">
        <v>64</v>
      </c>
      <c r="O11251">
        <v>1</v>
      </c>
      <c r="Y11251">
        <f t="shared" si="352"/>
        <v>0</v>
      </c>
      <c r="Z11251" t="str">
        <f t="shared" si="353"/>
        <v>Магазин0</v>
      </c>
      <c r="AA11251" s="6" t="str">
        <f>VLOOKUP(Z11251,Баллы!A:B,2,0)</f>
        <v>Диспаритет</v>
      </c>
    </row>
    <row r="11252">
      <c r="A11252" t="s">
        <v>64631</v>
      </c>
      <c r="B11252" t="s">
        <v>2684</v>
      </c>
      <c r="C11252" s="1">
        <v>45598</v>
      </c>
      <c r="D11252" t="s">
        <v>64631</v>
      </c>
      <c r="E11252" t="s">
        <v>64632</v>
      </c>
      <c r="F11252" t="s">
        <v>13</v>
      </c>
      <c r="G11252" s="6" t="s">
        <v>64633</v>
      </c>
      <c r="H11252" s="6" t="s">
        <v>64634</v>
      </c>
      <c r="I11252" s="6" t="s">
        <v>64635</v>
      </c>
      <c r="J11252" s="6" t="s">
        <v>64636</v>
      </c>
      <c r="K11252" t="s">
        <v>61</v>
      </c>
      <c r="L11252" t="s">
        <v>414</v>
      </c>
      <c r="M11252" t="s">
        <v>2690</v>
      </c>
      <c r="N11252" t="s">
        <v>64</v>
      </c>
      <c r="O11252">
        <v>1</v>
      </c>
      <c r="Y11252">
        <f t="shared" si="352"/>
        <v>0</v>
      </c>
      <c r="Z11252" t="str">
        <f t="shared" si="353"/>
        <v>Магазин0</v>
      </c>
      <c r="AA11252" s="6" t="str">
        <f>VLOOKUP(Z11252,Баллы!A:B,2,0)</f>
        <v>Диспаритет</v>
      </c>
    </row>
    <row r="11253">
      <c r="A11253" t="s">
        <v>64637</v>
      </c>
      <c r="B11253" t="s">
        <v>1406</v>
      </c>
      <c r="C11253" s="1">
        <v>45598</v>
      </c>
      <c r="D11253" t="s">
        <v>64637</v>
      </c>
      <c r="E11253" t="s">
        <v>64638</v>
      </c>
      <c r="F11253" t="s">
        <v>13</v>
      </c>
      <c r="G11253" s="6" t="s">
        <v>64639</v>
      </c>
      <c r="H11253" s="6" t="s">
        <v>64640</v>
      </c>
      <c r="I11253" s="6" t="s">
        <v>64641</v>
      </c>
      <c r="J11253" s="6" t="s">
        <v>64642</v>
      </c>
      <c r="K11253" t="s">
        <v>72</v>
      </c>
      <c r="L11253" t="s">
        <v>288</v>
      </c>
      <c r="M11253" t="s">
        <v>1412</v>
      </c>
      <c r="N11253" t="s">
        <v>64</v>
      </c>
      <c r="O11253">
        <v>1</v>
      </c>
      <c r="Y11253">
        <f t="shared" si="352"/>
        <v>0</v>
      </c>
      <c r="Z11253" t="str">
        <f t="shared" si="353"/>
        <v>Магазин0</v>
      </c>
      <c r="AA11253" s="6" t="str">
        <f>VLOOKUP(Z11253,Баллы!A:B,2,0)</f>
        <v>Диспаритет</v>
      </c>
    </row>
    <row r="11254">
      <c r="A11254" t="s">
        <v>64643</v>
      </c>
      <c r="B11254" t="s">
        <v>168</v>
      </c>
      <c r="C11254" s="1">
        <v>45598</v>
      </c>
      <c r="D11254" t="s">
        <v>64643</v>
      </c>
      <c r="E11254" t="s">
        <v>64644</v>
      </c>
      <c r="F11254" t="s">
        <v>99</v>
      </c>
      <c r="G11254" s="6" t="s">
        <v>64645</v>
      </c>
      <c r="H11254" s="6" t="s">
        <v>101</v>
      </c>
      <c r="I11254" s="6" t="s">
        <v>64646</v>
      </c>
      <c r="J11254" s="6" t="s">
        <v>64647</v>
      </c>
      <c r="K11254" t="s">
        <v>61</v>
      </c>
      <c r="L11254" t="s">
        <v>174</v>
      </c>
      <c r="M11254" t="s">
        <v>175</v>
      </c>
      <c r="N11254" t="s">
        <v>107</v>
      </c>
      <c r="O11254">
        <v>1</v>
      </c>
      <c r="Y11254">
        <f t="shared" si="352"/>
        <v>0</v>
      </c>
      <c r="Z11254" t="str">
        <f t="shared" si="353"/>
        <v xml:space="preserve">Магазин СО0</v>
      </c>
      <c r="AA11254" s="6" t="str">
        <f>VLOOKUP(Z11254,Баллы!A:B,2,0)</f>
        <v>Диспаритет</v>
      </c>
    </row>
    <row r="11255">
      <c r="A11255" t="s">
        <v>64648</v>
      </c>
      <c r="B11255" t="s">
        <v>1342</v>
      </c>
      <c r="C11255" s="1">
        <v>45598</v>
      </c>
      <c r="D11255" t="s">
        <v>64648</v>
      </c>
      <c r="E11255" t="s">
        <v>58579</v>
      </c>
      <c r="F11255" t="s">
        <v>13</v>
      </c>
      <c r="G11255" s="6" t="s">
        <v>64649</v>
      </c>
      <c r="H11255" s="6" t="s">
        <v>64650</v>
      </c>
      <c r="I11255" s="6" t="s">
        <v>64651</v>
      </c>
      <c r="J11255" s="6" t="s">
        <v>64652</v>
      </c>
      <c r="K11255" t="s">
        <v>61</v>
      </c>
      <c r="L11255" t="s">
        <v>885</v>
      </c>
      <c r="M11255" t="s">
        <v>1347</v>
      </c>
      <c r="N11255" t="s">
        <v>64</v>
      </c>
      <c r="O11255">
        <v>1</v>
      </c>
      <c r="Y11255">
        <f t="shared" si="352"/>
        <v>0</v>
      </c>
      <c r="Z11255" t="str">
        <f t="shared" si="353"/>
        <v>Магазин0</v>
      </c>
      <c r="AA11255" s="6" t="str">
        <f>VLOOKUP(Z11255,Баллы!A:B,2,0)</f>
        <v>Диспаритет</v>
      </c>
    </row>
    <row r="11256">
      <c r="A11256" t="s">
        <v>64653</v>
      </c>
      <c r="B11256" t="s">
        <v>2575</v>
      </c>
      <c r="C11256" s="1">
        <v>45598</v>
      </c>
      <c r="D11256" t="s">
        <v>64653</v>
      </c>
      <c r="E11256" t="s">
        <v>64654</v>
      </c>
      <c r="F11256" t="s">
        <v>13</v>
      </c>
      <c r="G11256" s="6" t="s">
        <v>64655</v>
      </c>
      <c r="H11256" s="6" t="s">
        <v>64656</v>
      </c>
      <c r="I11256" s="6" t="s">
        <v>64657</v>
      </c>
      <c r="J11256" s="6" t="s">
        <v>64658</v>
      </c>
      <c r="K11256" t="s">
        <v>140</v>
      </c>
      <c r="L11256" t="s">
        <v>1628</v>
      </c>
      <c r="M11256" t="s">
        <v>2581</v>
      </c>
      <c r="N11256" t="s">
        <v>64</v>
      </c>
      <c r="O11256">
        <v>1</v>
      </c>
      <c r="Y11256">
        <f t="shared" si="352"/>
        <v>0</v>
      </c>
      <c r="Z11256" t="str">
        <f t="shared" si="353"/>
        <v>Магазин0</v>
      </c>
      <c r="AA11256" s="6" t="str">
        <f>VLOOKUP(Z11256,Баллы!A:B,2,0)</f>
        <v>Диспаритет</v>
      </c>
    </row>
    <row r="11257">
      <c r="A11257" t="s">
        <v>64659</v>
      </c>
      <c r="B11257" t="s">
        <v>1173</v>
      </c>
      <c r="C11257" s="1">
        <v>45598</v>
      </c>
      <c r="D11257" t="s">
        <v>64659</v>
      </c>
      <c r="E11257" t="s">
        <v>64660</v>
      </c>
      <c r="F11257" t="s">
        <v>13</v>
      </c>
      <c r="G11257" s="6" t="s">
        <v>64661</v>
      </c>
      <c r="H11257" s="6" t="s">
        <v>64662</v>
      </c>
      <c r="I11257" s="6" t="s">
        <v>64663</v>
      </c>
      <c r="J11257" s="6" t="s">
        <v>64664</v>
      </c>
      <c r="K11257" t="s">
        <v>82</v>
      </c>
      <c r="L11257" t="s">
        <v>83</v>
      </c>
      <c r="M11257" t="s">
        <v>1179</v>
      </c>
      <c r="N11257" t="s">
        <v>64</v>
      </c>
      <c r="O11257">
        <v>1</v>
      </c>
      <c r="Y11257">
        <f t="shared" si="352"/>
        <v>0</v>
      </c>
      <c r="Z11257" t="str">
        <f t="shared" si="353"/>
        <v>Магазин0</v>
      </c>
      <c r="AA11257" s="6" t="str">
        <f>VLOOKUP(Z11257,Баллы!A:B,2,0)</f>
        <v>Диспаритет</v>
      </c>
    </row>
    <row r="11258">
      <c r="A11258" t="s">
        <v>64665</v>
      </c>
      <c r="B11258" t="s">
        <v>1160</v>
      </c>
      <c r="C11258" s="1">
        <v>45598</v>
      </c>
      <c r="D11258" t="s">
        <v>64665</v>
      </c>
      <c r="E11258" t="s">
        <v>64666</v>
      </c>
      <c r="F11258" t="s">
        <v>127</v>
      </c>
      <c r="G11258" s="6" t="s">
        <v>64667</v>
      </c>
      <c r="H11258" s="6" t="s">
        <v>64668</v>
      </c>
      <c r="I11258" s="6" t="s">
        <v>64669</v>
      </c>
      <c r="J11258" s="6" t="s">
        <v>101</v>
      </c>
      <c r="K11258" t="s">
        <v>82</v>
      </c>
      <c r="L11258" t="s">
        <v>115</v>
      </c>
      <c r="M11258" t="s">
        <v>1165</v>
      </c>
      <c r="N11258" t="s">
        <v>132</v>
      </c>
      <c r="O11258">
        <v>1</v>
      </c>
      <c r="Y11258">
        <f t="shared" si="352"/>
        <v>0</v>
      </c>
      <c r="Z11258" t="str">
        <f t="shared" si="353"/>
        <v>Секция0</v>
      </c>
      <c r="AA11258" s="6" t="str">
        <f>VLOOKUP(Z11258,Баллы!A:B,2,0)</f>
        <v>Диспаритет</v>
      </c>
    </row>
    <row r="11259">
      <c r="A11259" t="s">
        <v>64670</v>
      </c>
      <c r="B11259" t="s">
        <v>3178</v>
      </c>
      <c r="C11259" s="1">
        <v>45598</v>
      </c>
      <c r="D11259" t="s">
        <v>64670</v>
      </c>
      <c r="E11259" t="s">
        <v>64671</v>
      </c>
      <c r="F11259" t="s">
        <v>223</v>
      </c>
      <c r="G11259" s="6" t="s">
        <v>64672</v>
      </c>
      <c r="H11259" s="6" t="s">
        <v>101</v>
      </c>
      <c r="I11259" s="6" t="s">
        <v>64673</v>
      </c>
      <c r="J11259" s="6" t="s">
        <v>101</v>
      </c>
      <c r="K11259" t="s">
        <v>192</v>
      </c>
      <c r="L11259" t="s">
        <v>1381</v>
      </c>
      <c r="M11259" t="s">
        <v>3184</v>
      </c>
      <c r="N11259" t="s">
        <v>228</v>
      </c>
      <c r="O11259">
        <v>1</v>
      </c>
      <c r="Y11259">
        <f t="shared" si="352"/>
        <v>0</v>
      </c>
      <c r="Z11259" t="str">
        <f t="shared" si="353"/>
        <v>Киоск0</v>
      </c>
      <c r="AA11259" s="6" t="str">
        <f>VLOOKUP(Z11259,Баллы!A:B,2,0)</f>
        <v>Диспаритет</v>
      </c>
    </row>
    <row r="11260">
      <c r="A11260" t="s">
        <v>64674</v>
      </c>
      <c r="B11260" t="s">
        <v>863</v>
      </c>
      <c r="C11260" s="1">
        <v>45598</v>
      </c>
      <c r="D11260" t="s">
        <v>64674</v>
      </c>
      <c r="E11260" t="s">
        <v>64675</v>
      </c>
      <c r="F11260" t="s">
        <v>13</v>
      </c>
      <c r="G11260" s="6" t="s">
        <v>64676</v>
      </c>
      <c r="H11260" s="6" t="s">
        <v>64677</v>
      </c>
      <c r="I11260" s="6" t="s">
        <v>64678</v>
      </c>
      <c r="J11260" s="6" t="s">
        <v>64679</v>
      </c>
      <c r="K11260" t="s">
        <v>72</v>
      </c>
      <c r="L11260" t="s">
        <v>183</v>
      </c>
      <c r="M11260" t="s">
        <v>869</v>
      </c>
      <c r="N11260" t="s">
        <v>64</v>
      </c>
      <c r="O11260">
        <v>1</v>
      </c>
      <c r="Y11260">
        <f t="shared" si="352"/>
        <v>0</v>
      </c>
      <c r="Z11260" t="str">
        <f t="shared" si="353"/>
        <v>Магазин0</v>
      </c>
      <c r="AA11260" s="6" t="str">
        <f>VLOOKUP(Z11260,Баллы!A:B,2,0)</f>
        <v>Диспаритет</v>
      </c>
    </row>
    <row r="11261">
      <c r="A11261" t="s">
        <v>64680</v>
      </c>
      <c r="B11261" t="s">
        <v>10023</v>
      </c>
      <c r="C11261" s="1">
        <v>45598</v>
      </c>
      <c r="D11261" t="s">
        <v>64680</v>
      </c>
      <c r="E11261" t="s">
        <v>64681</v>
      </c>
      <c r="F11261" t="s">
        <v>13</v>
      </c>
      <c r="G11261" s="6" t="s">
        <v>64682</v>
      </c>
      <c r="H11261" s="6" t="s">
        <v>64683</v>
      </c>
      <c r="I11261" s="6" t="s">
        <v>64684</v>
      </c>
      <c r="J11261" s="6" t="s">
        <v>64685</v>
      </c>
      <c r="K11261" t="s">
        <v>72</v>
      </c>
      <c r="L11261" t="s">
        <v>952</v>
      </c>
      <c r="M11261" t="s">
        <v>10029</v>
      </c>
      <c r="N11261" t="s">
        <v>64</v>
      </c>
      <c r="O11261">
        <v>1</v>
      </c>
      <c r="Y11261">
        <f t="shared" si="352"/>
        <v>0</v>
      </c>
      <c r="Z11261" t="str">
        <f t="shared" si="353"/>
        <v>Магазин0</v>
      </c>
      <c r="AA11261" s="6" t="str">
        <f>VLOOKUP(Z11261,Баллы!A:B,2,0)</f>
        <v>Диспаритет</v>
      </c>
    </row>
    <row r="11262">
      <c r="A11262" t="s">
        <v>64686</v>
      </c>
      <c r="B11262" t="s">
        <v>3261</v>
      </c>
      <c r="C11262" s="1">
        <v>45598</v>
      </c>
      <c r="D11262" t="s">
        <v>64686</v>
      </c>
      <c r="E11262" t="s">
        <v>64687</v>
      </c>
      <c r="F11262" t="s">
        <v>13</v>
      </c>
      <c r="G11262" s="6" t="s">
        <v>64688</v>
      </c>
      <c r="H11262" s="6" t="s">
        <v>64689</v>
      </c>
      <c r="I11262" s="6" t="s">
        <v>64690</v>
      </c>
      <c r="J11262" s="6" t="s">
        <v>64691</v>
      </c>
      <c r="K11262" t="s">
        <v>140</v>
      </c>
      <c r="L11262" t="s">
        <v>331</v>
      </c>
      <c r="M11262" t="s">
        <v>3267</v>
      </c>
      <c r="N11262" t="s">
        <v>64</v>
      </c>
      <c r="O11262">
        <v>1</v>
      </c>
      <c r="Y11262">
        <f t="shared" si="352"/>
        <v>0</v>
      </c>
      <c r="Z11262" t="str">
        <f t="shared" si="353"/>
        <v>Магазин0</v>
      </c>
      <c r="AA11262" s="6" t="str">
        <f>VLOOKUP(Z11262,Баллы!A:B,2,0)</f>
        <v>Диспаритет</v>
      </c>
    </row>
    <row r="11263">
      <c r="A11263" t="s">
        <v>64692</v>
      </c>
      <c r="B11263" t="s">
        <v>38636</v>
      </c>
      <c r="C11263" s="1">
        <v>45598</v>
      </c>
      <c r="D11263" t="s">
        <v>64692</v>
      </c>
      <c r="E11263" t="s">
        <v>64693</v>
      </c>
      <c r="F11263" t="s">
        <v>13</v>
      </c>
      <c r="G11263" s="6" t="s">
        <v>64694</v>
      </c>
      <c r="H11263" s="6" t="s">
        <v>64695</v>
      </c>
      <c r="I11263" s="6" t="s">
        <v>64696</v>
      </c>
      <c r="J11263" s="6" t="s">
        <v>64697</v>
      </c>
      <c r="K11263" t="s">
        <v>72</v>
      </c>
      <c r="L11263" t="s">
        <v>1225</v>
      </c>
      <c r="M11263" t="s">
        <v>38642</v>
      </c>
      <c r="N11263" t="s">
        <v>64</v>
      </c>
      <c r="O11263">
        <v>1</v>
      </c>
      <c r="Y11263">
        <f t="shared" si="352"/>
        <v>0</v>
      </c>
      <c r="Z11263" t="str">
        <f t="shared" si="353"/>
        <v>Магазин0</v>
      </c>
      <c r="AA11263" s="6" t="str">
        <f>VLOOKUP(Z11263,Баллы!A:B,2,0)</f>
        <v>Диспаритет</v>
      </c>
    </row>
    <row r="11264">
      <c r="A11264" t="s">
        <v>64698</v>
      </c>
      <c r="B11264" t="s">
        <v>781</v>
      </c>
      <c r="C11264" s="1">
        <v>45598</v>
      </c>
      <c r="D11264" t="s">
        <v>64698</v>
      </c>
      <c r="E11264" t="s">
        <v>64699</v>
      </c>
      <c r="F11264" t="s">
        <v>88</v>
      </c>
      <c r="G11264" s="6" t="s">
        <v>64700</v>
      </c>
      <c r="H11264" s="6" t="s">
        <v>64701</v>
      </c>
      <c r="I11264" s="6" t="s">
        <v>64702</v>
      </c>
      <c r="J11264" s="6" t="s">
        <v>64703</v>
      </c>
      <c r="K11264" t="s">
        <v>82</v>
      </c>
      <c r="L11264" t="s">
        <v>115</v>
      </c>
      <c r="M11264" t="s">
        <v>786</v>
      </c>
      <c r="N11264" t="s">
        <v>95</v>
      </c>
      <c r="O11264">
        <v>1</v>
      </c>
      <c r="Y11264">
        <f t="shared" si="352"/>
        <v>0</v>
      </c>
      <c r="Z11264" t="str">
        <f t="shared" si="353"/>
        <v>Павильон0</v>
      </c>
      <c r="AA11264" s="6" t="str">
        <f>VLOOKUP(Z11264,Баллы!A:B,2,0)</f>
        <v>Диспаритет</v>
      </c>
    </row>
    <row r="11265">
      <c r="A11265" t="s">
        <v>64704</v>
      </c>
      <c r="B11265" t="s">
        <v>273</v>
      </c>
      <c r="C11265" s="1">
        <v>45598</v>
      </c>
      <c r="D11265" t="s">
        <v>64704</v>
      </c>
      <c r="E11265" t="s">
        <v>64705</v>
      </c>
      <c r="F11265" t="s">
        <v>13</v>
      </c>
      <c r="G11265" s="6" t="s">
        <v>64706</v>
      </c>
      <c r="H11265" s="6" t="s">
        <v>64707</v>
      </c>
      <c r="I11265" s="6" t="s">
        <v>64708</v>
      </c>
      <c r="J11265" s="6" t="s">
        <v>64709</v>
      </c>
      <c r="K11265" t="s">
        <v>61</v>
      </c>
      <c r="L11265" t="s">
        <v>279</v>
      </c>
      <c r="M11265" t="s">
        <v>280</v>
      </c>
      <c r="N11265" t="s">
        <v>64</v>
      </c>
      <c r="O11265">
        <v>1</v>
      </c>
      <c r="Y11265">
        <f t="shared" si="352"/>
        <v>0</v>
      </c>
      <c r="Z11265" t="str">
        <f t="shared" si="353"/>
        <v>Магазин0</v>
      </c>
      <c r="AA11265" s="6" t="str">
        <f>VLOOKUP(Z11265,Баллы!A:B,2,0)</f>
        <v>Диспаритет</v>
      </c>
    </row>
    <row r="11266">
      <c r="A11266" t="s">
        <v>64710</v>
      </c>
      <c r="B11266" t="s">
        <v>1199</v>
      </c>
      <c r="C11266" s="1">
        <v>45598</v>
      </c>
      <c r="D11266" t="s">
        <v>64710</v>
      </c>
      <c r="E11266" t="s">
        <v>64711</v>
      </c>
      <c r="F11266" t="s">
        <v>127</v>
      </c>
      <c r="G11266" s="6" t="s">
        <v>64712</v>
      </c>
      <c r="H11266" s="6" t="s">
        <v>64713</v>
      </c>
      <c r="I11266" s="6" t="s">
        <v>64714</v>
      </c>
      <c r="J11266" s="6" t="s">
        <v>101</v>
      </c>
      <c r="K11266" t="s">
        <v>104</v>
      </c>
      <c r="L11266" t="s">
        <v>253</v>
      </c>
      <c r="M11266" t="s">
        <v>1205</v>
      </c>
      <c r="N11266" t="s">
        <v>132</v>
      </c>
      <c r="O11266">
        <v>1</v>
      </c>
      <c r="Y11266">
        <f t="shared" si="352"/>
        <v>0</v>
      </c>
      <c r="Z11266" t="str">
        <f t="shared" si="353"/>
        <v>Секция0</v>
      </c>
      <c r="AA11266" s="6" t="str">
        <f>VLOOKUP(Z11266,Баллы!A:B,2,0)</f>
        <v>Диспаритет</v>
      </c>
    </row>
    <row r="11267">
      <c r="A11267" t="s">
        <v>64715</v>
      </c>
      <c r="B11267" t="s">
        <v>9332</v>
      </c>
      <c r="C11267" s="1">
        <v>45598</v>
      </c>
      <c r="D11267" t="s">
        <v>64715</v>
      </c>
      <c r="E11267" t="s">
        <v>64716</v>
      </c>
      <c r="F11267" t="s">
        <v>13</v>
      </c>
      <c r="G11267" s="6" t="s">
        <v>64717</v>
      </c>
      <c r="H11267" s="6" t="s">
        <v>64718</v>
      </c>
      <c r="I11267" s="6" t="s">
        <v>64719</v>
      </c>
      <c r="J11267" s="6" t="s">
        <v>64720</v>
      </c>
      <c r="K11267" t="s">
        <v>82</v>
      </c>
      <c r="L11267" t="s">
        <v>2039</v>
      </c>
      <c r="M11267" t="s">
        <v>9338</v>
      </c>
      <c r="N11267" t="s">
        <v>64</v>
      </c>
      <c r="O11267">
        <v>1</v>
      </c>
      <c r="Y11267">
        <f t="shared" si="352"/>
        <v>0</v>
      </c>
      <c r="Z11267" t="str">
        <f t="shared" si="353"/>
        <v>Магазин0</v>
      </c>
      <c r="AA11267" s="6" t="str">
        <f>VLOOKUP(Z11267,Баллы!A:B,2,0)</f>
        <v>Диспаритет</v>
      </c>
    </row>
    <row r="11268">
      <c r="A11268" t="s">
        <v>64721</v>
      </c>
      <c r="B11268" t="s">
        <v>794</v>
      </c>
      <c r="C11268" s="1">
        <v>45598</v>
      </c>
      <c r="D11268" t="s">
        <v>64721</v>
      </c>
      <c r="E11268" t="s">
        <v>64722</v>
      </c>
      <c r="F11268" t="s">
        <v>13</v>
      </c>
      <c r="G11268" s="6" t="s">
        <v>64723</v>
      </c>
      <c r="H11268" s="6" t="s">
        <v>64724</v>
      </c>
      <c r="I11268" s="6" t="s">
        <v>64725</v>
      </c>
      <c r="J11268" s="6" t="s">
        <v>64726</v>
      </c>
      <c r="K11268" t="s">
        <v>61</v>
      </c>
      <c r="L11268" t="s">
        <v>682</v>
      </c>
      <c r="M11268" t="s">
        <v>800</v>
      </c>
      <c r="N11268" t="s">
        <v>64</v>
      </c>
      <c r="O11268">
        <v>1</v>
      </c>
      <c r="Y11268">
        <f t="shared" si="352"/>
        <v>0</v>
      </c>
      <c r="Z11268" t="str">
        <f t="shared" si="353"/>
        <v>Магазин0</v>
      </c>
      <c r="AA11268" s="6" t="str">
        <f>VLOOKUP(Z11268,Баллы!A:B,2,0)</f>
        <v>Диспаритет</v>
      </c>
    </row>
    <row r="11269">
      <c r="A11269" t="s">
        <v>64727</v>
      </c>
      <c r="B11269" t="s">
        <v>2125</v>
      </c>
      <c r="C11269" s="1">
        <v>45598</v>
      </c>
      <c r="D11269" t="s">
        <v>64727</v>
      </c>
      <c r="E11269" t="s">
        <v>64728</v>
      </c>
      <c r="F11269" t="s">
        <v>99</v>
      </c>
      <c r="G11269" s="6" t="s">
        <v>64729</v>
      </c>
      <c r="H11269" s="6" t="s">
        <v>101</v>
      </c>
      <c r="I11269" s="6" t="s">
        <v>64730</v>
      </c>
      <c r="J11269" s="6" t="s">
        <v>64731</v>
      </c>
      <c r="K11269" t="s">
        <v>61</v>
      </c>
      <c r="L11269" t="s">
        <v>174</v>
      </c>
      <c r="M11269" t="s">
        <v>2131</v>
      </c>
      <c r="N11269" t="s">
        <v>107</v>
      </c>
      <c r="O11269">
        <v>1</v>
      </c>
      <c r="Y11269">
        <f t="shared" si="352"/>
        <v>0</v>
      </c>
      <c r="Z11269" t="str">
        <f t="shared" si="353"/>
        <v xml:space="preserve">Магазин СО0</v>
      </c>
      <c r="AA11269" s="6" t="str">
        <f>VLOOKUP(Z11269,Баллы!A:B,2,0)</f>
        <v>Диспаритет</v>
      </c>
    </row>
    <row r="11270">
      <c r="A11270" t="s">
        <v>64732</v>
      </c>
      <c r="B11270" t="s">
        <v>2035</v>
      </c>
      <c r="C11270" s="1">
        <v>45598</v>
      </c>
      <c r="D11270" t="s">
        <v>64732</v>
      </c>
      <c r="E11270" t="s">
        <v>64733</v>
      </c>
      <c r="F11270" t="s">
        <v>13</v>
      </c>
      <c r="G11270" s="6" t="s">
        <v>64734</v>
      </c>
      <c r="H11270" s="6" t="s">
        <v>64735</v>
      </c>
      <c r="I11270" s="6" t="s">
        <v>64736</v>
      </c>
      <c r="J11270" s="6" t="s">
        <v>64737</v>
      </c>
      <c r="K11270" t="s">
        <v>82</v>
      </c>
      <c r="L11270" t="s">
        <v>2039</v>
      </c>
      <c r="M11270" t="s">
        <v>2040</v>
      </c>
      <c r="N11270" t="s">
        <v>64</v>
      </c>
      <c r="O11270">
        <v>1</v>
      </c>
      <c r="Y11270">
        <f t="shared" si="352"/>
        <v>0</v>
      </c>
      <c r="Z11270" t="str">
        <f t="shared" si="353"/>
        <v>Магазин0</v>
      </c>
      <c r="AA11270" s="6" t="str">
        <f>VLOOKUP(Z11270,Баллы!A:B,2,0)</f>
        <v>Диспаритет</v>
      </c>
    </row>
    <row r="11271">
      <c r="A11271" t="s">
        <v>64738</v>
      </c>
      <c r="B11271" t="s">
        <v>425</v>
      </c>
      <c r="C11271" s="1">
        <v>45598</v>
      </c>
      <c r="D11271" t="s">
        <v>64738</v>
      </c>
      <c r="E11271" t="s">
        <v>55179</v>
      </c>
      <c r="F11271" t="s">
        <v>127</v>
      </c>
      <c r="G11271" s="6" t="s">
        <v>64739</v>
      </c>
      <c r="H11271" s="6" t="s">
        <v>64740</v>
      </c>
      <c r="I11271" s="6" t="s">
        <v>64741</v>
      </c>
      <c r="J11271" s="6" t="s">
        <v>101</v>
      </c>
      <c r="K11271" t="s">
        <v>61</v>
      </c>
      <c r="L11271" t="s">
        <v>174</v>
      </c>
      <c r="M11271" t="s">
        <v>431</v>
      </c>
      <c r="N11271" t="s">
        <v>132</v>
      </c>
      <c r="O11271">
        <v>1</v>
      </c>
      <c r="Y11271">
        <f t="shared" si="352"/>
        <v>0</v>
      </c>
      <c r="Z11271" t="str">
        <f t="shared" si="353"/>
        <v>Секция0</v>
      </c>
      <c r="AA11271" s="6" t="str">
        <f>VLOOKUP(Z11271,Баллы!A:B,2,0)</f>
        <v>Диспаритет</v>
      </c>
    </row>
    <row r="11272">
      <c r="A11272" t="s">
        <v>64742</v>
      </c>
      <c r="B11272" t="s">
        <v>1093</v>
      </c>
      <c r="C11272" s="1">
        <v>45598</v>
      </c>
      <c r="D11272" t="s">
        <v>64742</v>
      </c>
      <c r="E11272" t="s">
        <v>64743</v>
      </c>
      <c r="F11272" t="s">
        <v>13</v>
      </c>
      <c r="G11272" s="6" t="s">
        <v>64744</v>
      </c>
      <c r="H11272" s="6" t="s">
        <v>64745</v>
      </c>
      <c r="I11272" s="6" t="s">
        <v>64746</v>
      </c>
      <c r="J11272" s="6" t="s">
        <v>64747</v>
      </c>
      <c r="K11272" t="s">
        <v>61</v>
      </c>
      <c r="L11272" t="s">
        <v>93</v>
      </c>
      <c r="M11272" t="s">
        <v>1099</v>
      </c>
      <c r="N11272" t="s">
        <v>64</v>
      </c>
      <c r="O11272">
        <v>1</v>
      </c>
      <c r="Y11272">
        <f t="shared" si="352"/>
        <v>0</v>
      </c>
      <c r="Z11272" t="str">
        <f t="shared" si="353"/>
        <v>Магазин0</v>
      </c>
      <c r="AA11272" s="6" t="str">
        <f>VLOOKUP(Z11272,Баллы!A:B,2,0)</f>
        <v>Диспаритет</v>
      </c>
    </row>
    <row r="11273">
      <c r="A11273" t="s">
        <v>64748</v>
      </c>
      <c r="B11273" t="s">
        <v>8640</v>
      </c>
      <c r="C11273" s="1">
        <v>45598</v>
      </c>
      <c r="D11273" t="s">
        <v>64748</v>
      </c>
      <c r="E11273" t="s">
        <v>64749</v>
      </c>
      <c r="F11273" t="s">
        <v>13</v>
      </c>
      <c r="G11273" s="6" t="s">
        <v>64750</v>
      </c>
      <c r="H11273" s="6" t="s">
        <v>64751</v>
      </c>
      <c r="I11273" s="6" t="s">
        <v>64752</v>
      </c>
      <c r="J11273" s="6" t="s">
        <v>64753</v>
      </c>
      <c r="K11273" t="s">
        <v>61</v>
      </c>
      <c r="L11273" t="s">
        <v>279</v>
      </c>
      <c r="M11273" t="s">
        <v>8645</v>
      </c>
      <c r="N11273" t="s">
        <v>64</v>
      </c>
      <c r="O11273">
        <v>1</v>
      </c>
      <c r="Y11273">
        <f t="shared" si="352"/>
        <v>0</v>
      </c>
      <c r="Z11273" t="str">
        <f t="shared" si="353"/>
        <v>Магазин0</v>
      </c>
      <c r="AA11273" s="6" t="str">
        <f>VLOOKUP(Z11273,Баллы!A:B,2,0)</f>
        <v>Диспаритет</v>
      </c>
    </row>
    <row r="11274">
      <c r="A11274" t="s">
        <v>64754</v>
      </c>
      <c r="B11274" t="s">
        <v>2929</v>
      </c>
      <c r="C11274" s="1">
        <v>45598</v>
      </c>
      <c r="D11274" t="s">
        <v>64754</v>
      </c>
      <c r="E11274" t="s">
        <v>64755</v>
      </c>
      <c r="F11274" t="s">
        <v>13</v>
      </c>
      <c r="G11274" s="6" t="s">
        <v>64756</v>
      </c>
      <c r="H11274" s="6" t="s">
        <v>64757</v>
      </c>
      <c r="I11274" s="6" t="s">
        <v>64758</v>
      </c>
      <c r="J11274" s="6" t="s">
        <v>64759</v>
      </c>
      <c r="K11274" t="s">
        <v>61</v>
      </c>
      <c r="L11274" t="s">
        <v>885</v>
      </c>
      <c r="M11274" t="s">
        <v>2935</v>
      </c>
      <c r="N11274" t="s">
        <v>64</v>
      </c>
      <c r="O11274">
        <v>1</v>
      </c>
      <c r="Y11274">
        <f t="shared" si="352"/>
        <v>0</v>
      </c>
      <c r="Z11274" t="str">
        <f t="shared" si="353"/>
        <v>Магазин0</v>
      </c>
      <c r="AA11274" s="6" t="str">
        <f>VLOOKUP(Z11274,Баллы!A:B,2,0)</f>
        <v>Диспаритет</v>
      </c>
    </row>
    <row r="11275">
      <c r="A11275" t="s">
        <v>64760</v>
      </c>
      <c r="B11275" t="s">
        <v>31729</v>
      </c>
      <c r="C11275" s="1">
        <v>45598</v>
      </c>
      <c r="D11275" t="s">
        <v>64760</v>
      </c>
      <c r="E11275" t="s">
        <v>64761</v>
      </c>
      <c r="F11275" t="s">
        <v>13</v>
      </c>
      <c r="G11275" s="6" t="s">
        <v>64762</v>
      </c>
      <c r="H11275" s="6" t="s">
        <v>64763</v>
      </c>
      <c r="I11275" s="6" t="s">
        <v>64764</v>
      </c>
      <c r="J11275" s="6" t="s">
        <v>64765</v>
      </c>
      <c r="K11275" t="s">
        <v>72</v>
      </c>
      <c r="L11275" t="s">
        <v>6309</v>
      </c>
      <c r="M11275" t="s">
        <v>31735</v>
      </c>
      <c r="N11275" t="s">
        <v>64</v>
      </c>
      <c r="O11275">
        <v>1</v>
      </c>
      <c r="Y11275">
        <f t="shared" si="352"/>
        <v>0</v>
      </c>
      <c r="Z11275" t="str">
        <f t="shared" si="353"/>
        <v>Магазин0</v>
      </c>
      <c r="AA11275" s="6" t="str">
        <f>VLOOKUP(Z11275,Баллы!A:B,2,0)</f>
        <v>Диспаритет</v>
      </c>
    </row>
    <row r="11276">
      <c r="A11276" t="s">
        <v>64766</v>
      </c>
      <c r="B11276" t="s">
        <v>2816</v>
      </c>
      <c r="C11276" s="1">
        <v>45598</v>
      </c>
      <c r="D11276" t="s">
        <v>64766</v>
      </c>
      <c r="E11276" t="s">
        <v>64767</v>
      </c>
      <c r="F11276" t="s">
        <v>223</v>
      </c>
      <c r="G11276" s="6" t="s">
        <v>64768</v>
      </c>
      <c r="H11276" s="6" t="s">
        <v>101</v>
      </c>
      <c r="I11276" s="6" t="s">
        <v>64769</v>
      </c>
      <c r="J11276" s="6" t="s">
        <v>101</v>
      </c>
      <c r="K11276" t="s">
        <v>61</v>
      </c>
      <c r="L11276" t="s">
        <v>62</v>
      </c>
      <c r="M11276" t="s">
        <v>2822</v>
      </c>
      <c r="N11276" t="s">
        <v>228</v>
      </c>
      <c r="O11276">
        <v>1</v>
      </c>
      <c r="Y11276">
        <f t="shared" si="352"/>
        <v>0</v>
      </c>
      <c r="Z11276" t="str">
        <f t="shared" si="353"/>
        <v>Киоск0</v>
      </c>
      <c r="AA11276" s="6" t="str">
        <f>VLOOKUP(Z11276,Баллы!A:B,2,0)</f>
        <v>Диспаритет</v>
      </c>
    </row>
    <row r="11277">
      <c r="A11277" t="s">
        <v>64770</v>
      </c>
      <c r="B11277" t="s">
        <v>9246</v>
      </c>
      <c r="C11277" s="1">
        <v>45598</v>
      </c>
      <c r="D11277" t="s">
        <v>64770</v>
      </c>
      <c r="E11277" t="s">
        <v>64771</v>
      </c>
      <c r="F11277" t="s">
        <v>127</v>
      </c>
      <c r="G11277" s="6" t="s">
        <v>64772</v>
      </c>
      <c r="H11277" s="6" t="s">
        <v>64773</v>
      </c>
      <c r="I11277" s="6" t="s">
        <v>64774</v>
      </c>
      <c r="J11277" s="6" t="s">
        <v>101</v>
      </c>
      <c r="K11277" t="s">
        <v>72</v>
      </c>
      <c r="L11277" t="s">
        <v>952</v>
      </c>
      <c r="M11277" t="s">
        <v>9252</v>
      </c>
      <c r="N11277" t="s">
        <v>132</v>
      </c>
      <c r="O11277">
        <v>1</v>
      </c>
      <c r="Y11277">
        <f t="shared" si="352"/>
        <v>0</v>
      </c>
      <c r="Z11277" t="str">
        <f t="shared" si="353"/>
        <v>Секция0</v>
      </c>
      <c r="AA11277" s="6" t="str">
        <f>VLOOKUP(Z11277,Баллы!A:B,2,0)</f>
        <v>Диспаритет</v>
      </c>
    </row>
    <row r="11278">
      <c r="A11278" t="s">
        <v>64775</v>
      </c>
      <c r="B11278" t="s">
        <v>1959</v>
      </c>
      <c r="C11278" s="1">
        <v>45598</v>
      </c>
      <c r="D11278" t="s">
        <v>64775</v>
      </c>
      <c r="E11278" t="s">
        <v>64776</v>
      </c>
      <c r="F11278" t="s">
        <v>13</v>
      </c>
      <c r="G11278" s="6" t="s">
        <v>64777</v>
      </c>
      <c r="H11278" s="6" t="s">
        <v>64778</v>
      </c>
      <c r="I11278" s="6" t="s">
        <v>64779</v>
      </c>
      <c r="J11278" s="6" t="s">
        <v>64780</v>
      </c>
      <c r="K11278" t="s">
        <v>82</v>
      </c>
      <c r="L11278" t="s">
        <v>115</v>
      </c>
      <c r="M11278" t="s">
        <v>1965</v>
      </c>
      <c r="N11278" t="s">
        <v>64</v>
      </c>
      <c r="O11278">
        <v>1</v>
      </c>
      <c r="Y11278">
        <f t="shared" si="352"/>
        <v>0</v>
      </c>
      <c r="Z11278" t="str">
        <f t="shared" si="353"/>
        <v>Магазин0</v>
      </c>
      <c r="AA11278" s="6" t="str">
        <f>VLOOKUP(Z11278,Баллы!A:B,2,0)</f>
        <v>Диспаритет</v>
      </c>
    </row>
    <row r="11279">
      <c r="A11279" t="s">
        <v>64781</v>
      </c>
      <c r="B11279" t="s">
        <v>1844</v>
      </c>
      <c r="C11279" s="1">
        <v>45598</v>
      </c>
      <c r="D11279" t="s">
        <v>64781</v>
      </c>
      <c r="E11279" t="s">
        <v>64782</v>
      </c>
      <c r="F11279" t="s">
        <v>88</v>
      </c>
      <c r="G11279" s="6" t="s">
        <v>64783</v>
      </c>
      <c r="H11279" s="6" t="s">
        <v>64784</v>
      </c>
      <c r="I11279" s="6" t="s">
        <v>64785</v>
      </c>
      <c r="J11279" s="6" t="s">
        <v>64786</v>
      </c>
      <c r="K11279" t="s">
        <v>82</v>
      </c>
      <c r="L11279" t="s">
        <v>115</v>
      </c>
      <c r="M11279" t="s">
        <v>1848</v>
      </c>
      <c r="N11279" t="s">
        <v>95</v>
      </c>
      <c r="O11279">
        <v>1</v>
      </c>
      <c r="Y11279">
        <f t="shared" si="352"/>
        <v>0</v>
      </c>
      <c r="Z11279" t="str">
        <f t="shared" si="353"/>
        <v>Павильон0</v>
      </c>
      <c r="AA11279" s="6" t="str">
        <f>VLOOKUP(Z11279,Баллы!A:B,2,0)</f>
        <v>Диспаритет</v>
      </c>
    </row>
    <row r="11280">
      <c r="A11280" t="s">
        <v>64787</v>
      </c>
      <c r="B11280" t="s">
        <v>2905</v>
      </c>
      <c r="C11280" s="1">
        <v>45598</v>
      </c>
      <c r="D11280" t="s">
        <v>64787</v>
      </c>
      <c r="E11280" t="s">
        <v>64788</v>
      </c>
      <c r="F11280" t="s">
        <v>223</v>
      </c>
      <c r="G11280" s="6" t="s">
        <v>64789</v>
      </c>
      <c r="H11280" s="6" t="s">
        <v>101</v>
      </c>
      <c r="I11280" s="6" t="s">
        <v>64790</v>
      </c>
      <c r="J11280" s="6" t="s">
        <v>101</v>
      </c>
      <c r="K11280" t="s">
        <v>61</v>
      </c>
      <c r="L11280" t="s">
        <v>913</v>
      </c>
      <c r="M11280" t="s">
        <v>2910</v>
      </c>
      <c r="N11280" t="s">
        <v>228</v>
      </c>
      <c r="O11280">
        <v>1</v>
      </c>
      <c r="Y11280">
        <f t="shared" si="352"/>
        <v>0</v>
      </c>
      <c r="Z11280" t="str">
        <f t="shared" si="353"/>
        <v>Киоск0</v>
      </c>
      <c r="AA11280" s="6" t="str">
        <f>VLOOKUP(Z11280,Баллы!A:B,2,0)</f>
        <v>Диспаритет</v>
      </c>
    </row>
    <row r="11281">
      <c r="A11281" t="s">
        <v>64791</v>
      </c>
      <c r="B11281" t="s">
        <v>758</v>
      </c>
      <c r="C11281" s="1">
        <v>45598</v>
      </c>
      <c r="D11281" t="s">
        <v>64791</v>
      </c>
      <c r="E11281" t="s">
        <v>64792</v>
      </c>
      <c r="F11281" t="s">
        <v>13</v>
      </c>
      <c r="G11281" s="6" t="s">
        <v>64793</v>
      </c>
      <c r="H11281" s="6" t="s">
        <v>64794</v>
      </c>
      <c r="I11281" s="6" t="s">
        <v>64795</v>
      </c>
      <c r="J11281" s="6" t="s">
        <v>64796</v>
      </c>
      <c r="K11281" t="s">
        <v>72</v>
      </c>
      <c r="L11281" t="s">
        <v>764</v>
      </c>
      <c r="M11281" t="s">
        <v>765</v>
      </c>
      <c r="N11281" t="s">
        <v>64</v>
      </c>
      <c r="O11281">
        <v>1</v>
      </c>
      <c r="Y11281">
        <f t="shared" si="352"/>
        <v>0</v>
      </c>
      <c r="Z11281" t="str">
        <f t="shared" si="353"/>
        <v>Магазин0</v>
      </c>
      <c r="AA11281" s="6" t="str">
        <f>VLOOKUP(Z11281,Баллы!A:B,2,0)</f>
        <v>Диспаритет</v>
      </c>
    </row>
    <row r="11282">
      <c r="A11282" t="s">
        <v>64797</v>
      </c>
      <c r="B11282" t="s">
        <v>531</v>
      </c>
      <c r="C11282" s="1">
        <v>45598</v>
      </c>
      <c r="D11282" t="s">
        <v>64797</v>
      </c>
      <c r="E11282" t="s">
        <v>64798</v>
      </c>
      <c r="F11282" t="s">
        <v>127</v>
      </c>
      <c r="G11282" s="6" t="s">
        <v>64799</v>
      </c>
      <c r="H11282" s="6" t="s">
        <v>64800</v>
      </c>
      <c r="I11282" s="6" t="s">
        <v>64801</v>
      </c>
      <c r="J11282" s="6" t="s">
        <v>101</v>
      </c>
      <c r="K11282" t="s">
        <v>192</v>
      </c>
      <c r="L11282" t="s">
        <v>536</v>
      </c>
      <c r="M11282" t="s">
        <v>537</v>
      </c>
      <c r="N11282" t="s">
        <v>132</v>
      </c>
      <c r="O11282">
        <v>1</v>
      </c>
      <c r="Y11282">
        <f t="shared" si="352"/>
        <v>0</v>
      </c>
      <c r="Z11282" t="str">
        <f t="shared" si="353"/>
        <v>Секция0</v>
      </c>
      <c r="AA11282" s="6" t="str">
        <f>VLOOKUP(Z11282,Баллы!A:B,2,0)</f>
        <v>Диспаритет</v>
      </c>
    </row>
    <row r="11283">
      <c r="A11283" t="s">
        <v>64802</v>
      </c>
      <c r="B11283" t="s">
        <v>1951</v>
      </c>
      <c r="C11283" s="1">
        <v>45598</v>
      </c>
      <c r="D11283" t="s">
        <v>64802</v>
      </c>
      <c r="E11283" t="s">
        <v>64803</v>
      </c>
      <c r="F11283" t="s">
        <v>13</v>
      </c>
      <c r="G11283" s="6" t="s">
        <v>64804</v>
      </c>
      <c r="H11283" s="6" t="s">
        <v>64805</v>
      </c>
      <c r="I11283" s="6" t="s">
        <v>64806</v>
      </c>
      <c r="J11283" s="6" t="s">
        <v>64807</v>
      </c>
      <c r="K11283" t="s">
        <v>82</v>
      </c>
      <c r="L11283" t="s">
        <v>236</v>
      </c>
      <c r="M11283" t="s">
        <v>1957</v>
      </c>
      <c r="N11283" t="s">
        <v>64</v>
      </c>
      <c r="O11283">
        <v>1</v>
      </c>
      <c r="Y11283">
        <f t="shared" si="352"/>
        <v>0</v>
      </c>
      <c r="Z11283" t="str">
        <f t="shared" si="353"/>
        <v>Магазин0</v>
      </c>
      <c r="AA11283" s="6" t="str">
        <f>VLOOKUP(Z11283,Баллы!A:B,2,0)</f>
        <v>Диспаритет</v>
      </c>
    </row>
    <row r="11284">
      <c r="A11284" t="s">
        <v>64808</v>
      </c>
      <c r="B11284" t="s">
        <v>317</v>
      </c>
      <c r="C11284" s="1">
        <v>45598</v>
      </c>
      <c r="D11284" t="s">
        <v>64808</v>
      </c>
      <c r="E11284" t="s">
        <v>64809</v>
      </c>
      <c r="F11284" t="s">
        <v>127</v>
      </c>
      <c r="G11284" s="6" t="s">
        <v>64810</v>
      </c>
      <c r="H11284" s="6" t="s">
        <v>64811</v>
      </c>
      <c r="I11284" s="6" t="s">
        <v>64812</v>
      </c>
      <c r="J11284" s="6" t="s">
        <v>101</v>
      </c>
      <c r="K11284" t="s">
        <v>72</v>
      </c>
      <c r="L11284" t="s">
        <v>322</v>
      </c>
      <c r="M11284" t="s">
        <v>323</v>
      </c>
      <c r="N11284" t="s">
        <v>132</v>
      </c>
      <c r="O11284">
        <v>1</v>
      </c>
      <c r="Y11284">
        <f t="shared" si="352"/>
        <v>0</v>
      </c>
      <c r="Z11284" t="str">
        <f t="shared" si="353"/>
        <v>Секция0</v>
      </c>
      <c r="AA11284" s="6" t="str">
        <f>VLOOKUP(Z11284,Баллы!A:B,2,0)</f>
        <v>Диспаритет</v>
      </c>
    </row>
    <row r="11285">
      <c r="A11285" t="s">
        <v>64813</v>
      </c>
      <c r="B11285" t="s">
        <v>5794</v>
      </c>
      <c r="C11285" s="1">
        <v>45598</v>
      </c>
      <c r="D11285" t="s">
        <v>64813</v>
      </c>
      <c r="E11285" t="s">
        <v>8754</v>
      </c>
      <c r="F11285" t="s">
        <v>127</v>
      </c>
      <c r="G11285" s="6" t="s">
        <v>64814</v>
      </c>
      <c r="H11285" s="6" t="s">
        <v>64815</v>
      </c>
      <c r="I11285" s="6" t="s">
        <v>64816</v>
      </c>
      <c r="J11285" s="6" t="s">
        <v>101</v>
      </c>
      <c r="K11285" t="s">
        <v>82</v>
      </c>
      <c r="L11285" t="s">
        <v>4776</v>
      </c>
      <c r="M11285" t="s">
        <v>5800</v>
      </c>
      <c r="N11285" t="s">
        <v>132</v>
      </c>
      <c r="O11285">
        <v>1</v>
      </c>
      <c r="Y11285">
        <f t="shared" si="352"/>
        <v>0</v>
      </c>
      <c r="Z11285" t="str">
        <f t="shared" si="353"/>
        <v>Секция0</v>
      </c>
      <c r="AA11285" s="6" t="str">
        <f>VLOOKUP(Z11285,Баллы!A:B,2,0)</f>
        <v>Диспаритет</v>
      </c>
    </row>
    <row r="11286">
      <c r="A11286" t="s">
        <v>64817</v>
      </c>
      <c r="B11286" t="s">
        <v>1585</v>
      </c>
      <c r="C11286" s="1">
        <v>45598</v>
      </c>
      <c r="D11286" t="s">
        <v>64817</v>
      </c>
      <c r="E11286" t="s">
        <v>64818</v>
      </c>
      <c r="F11286" t="s">
        <v>223</v>
      </c>
      <c r="G11286" s="6" t="s">
        <v>64819</v>
      </c>
      <c r="H11286" s="6" t="s">
        <v>101</v>
      </c>
      <c r="I11286" s="6" t="s">
        <v>64820</v>
      </c>
      <c r="J11286" s="6" t="s">
        <v>101</v>
      </c>
      <c r="K11286" t="s">
        <v>61</v>
      </c>
      <c r="L11286" t="s">
        <v>174</v>
      </c>
      <c r="M11286" t="s">
        <v>1590</v>
      </c>
      <c r="N11286" t="s">
        <v>228</v>
      </c>
      <c r="O11286">
        <v>1</v>
      </c>
      <c r="Y11286">
        <f t="shared" si="352"/>
        <v>0</v>
      </c>
      <c r="Z11286" t="str">
        <f t="shared" si="353"/>
        <v>Киоск0</v>
      </c>
      <c r="AA11286" s="6" t="str">
        <f>VLOOKUP(Z11286,Баллы!A:B,2,0)</f>
        <v>Диспаритет</v>
      </c>
    </row>
    <row r="11287">
      <c r="A11287" t="s">
        <v>64821</v>
      </c>
      <c r="B11287" t="s">
        <v>1131</v>
      </c>
      <c r="C11287" s="1">
        <v>45598</v>
      </c>
      <c r="D11287" t="s">
        <v>64821</v>
      </c>
      <c r="E11287" t="s">
        <v>64822</v>
      </c>
      <c r="F11287" t="s">
        <v>13</v>
      </c>
      <c r="G11287" s="6" t="s">
        <v>64823</v>
      </c>
      <c r="H11287" s="6" t="s">
        <v>64824</v>
      </c>
      <c r="I11287" s="6" t="s">
        <v>64825</v>
      </c>
      <c r="J11287" s="6" t="s">
        <v>64826</v>
      </c>
      <c r="K11287" t="s">
        <v>192</v>
      </c>
      <c r="L11287" t="s">
        <v>634</v>
      </c>
      <c r="M11287" t="s">
        <v>1137</v>
      </c>
      <c r="N11287" t="s">
        <v>64</v>
      </c>
      <c r="O11287">
        <v>1</v>
      </c>
      <c r="Y11287">
        <f t="shared" si="352"/>
        <v>0</v>
      </c>
      <c r="Z11287" t="str">
        <f t="shared" si="353"/>
        <v>Магазин0</v>
      </c>
      <c r="AA11287" s="6" t="str">
        <f>VLOOKUP(Z11287,Баллы!A:B,2,0)</f>
        <v>Диспаритет</v>
      </c>
    </row>
    <row r="11288">
      <c r="A11288" t="s">
        <v>64827</v>
      </c>
      <c r="B11288" t="s">
        <v>2528</v>
      </c>
      <c r="C11288" s="1">
        <v>45598</v>
      </c>
      <c r="D11288" t="s">
        <v>64827</v>
      </c>
      <c r="E11288" t="s">
        <v>64828</v>
      </c>
      <c r="F11288" t="s">
        <v>13</v>
      </c>
      <c r="G11288" s="6" t="s">
        <v>64829</v>
      </c>
      <c r="H11288" s="6" t="s">
        <v>64830</v>
      </c>
      <c r="I11288" s="6" t="s">
        <v>64831</v>
      </c>
      <c r="J11288" s="6" t="s">
        <v>64832</v>
      </c>
      <c r="K11288" t="s">
        <v>61</v>
      </c>
      <c r="L11288" t="s">
        <v>913</v>
      </c>
      <c r="M11288" t="s">
        <v>2534</v>
      </c>
      <c r="N11288" t="s">
        <v>64</v>
      </c>
      <c r="O11288">
        <v>1</v>
      </c>
      <c r="Y11288">
        <f t="shared" si="352"/>
        <v>0</v>
      </c>
      <c r="Z11288" t="str">
        <f t="shared" si="353"/>
        <v>Магазин0</v>
      </c>
      <c r="AA11288" s="6" t="str">
        <f>VLOOKUP(Z11288,Баллы!A:B,2,0)</f>
        <v>Диспаритет</v>
      </c>
    </row>
    <row r="11289">
      <c r="A11289" t="s">
        <v>64833</v>
      </c>
      <c r="B11289" t="s">
        <v>11432</v>
      </c>
      <c r="C11289" s="1">
        <v>45598</v>
      </c>
      <c r="D11289" t="s">
        <v>64833</v>
      </c>
      <c r="E11289" t="s">
        <v>64834</v>
      </c>
      <c r="F11289" t="s">
        <v>13</v>
      </c>
      <c r="G11289" s="6" t="s">
        <v>64835</v>
      </c>
      <c r="H11289" s="6" t="s">
        <v>64836</v>
      </c>
      <c r="I11289" s="6" t="s">
        <v>64837</v>
      </c>
      <c r="J11289" s="6" t="s">
        <v>64838</v>
      </c>
      <c r="K11289" t="s">
        <v>72</v>
      </c>
      <c r="L11289" t="s">
        <v>952</v>
      </c>
      <c r="M11289" t="s">
        <v>11438</v>
      </c>
      <c r="N11289" t="s">
        <v>64</v>
      </c>
      <c r="O11289">
        <v>1</v>
      </c>
      <c r="Y11289">
        <f t="shared" si="352"/>
        <v>0</v>
      </c>
      <c r="Z11289" t="str">
        <f t="shared" si="353"/>
        <v>Магазин0</v>
      </c>
      <c r="AA11289" s="6" t="str">
        <f>VLOOKUP(Z11289,Баллы!A:B,2,0)</f>
        <v>Диспаритет</v>
      </c>
    </row>
    <row r="11290">
      <c r="A11290" t="s">
        <v>64839</v>
      </c>
      <c r="B11290" t="s">
        <v>2575</v>
      </c>
      <c r="C11290" s="1">
        <v>45598</v>
      </c>
      <c r="D11290" t="s">
        <v>64839</v>
      </c>
      <c r="E11290" t="s">
        <v>64840</v>
      </c>
      <c r="F11290" t="s">
        <v>13</v>
      </c>
      <c r="G11290" s="6" t="s">
        <v>64841</v>
      </c>
      <c r="H11290" s="6" t="s">
        <v>64842</v>
      </c>
      <c r="I11290" s="6" t="s">
        <v>64843</v>
      </c>
      <c r="J11290" s="6" t="s">
        <v>64844</v>
      </c>
      <c r="K11290" t="s">
        <v>140</v>
      </c>
      <c r="L11290" t="s">
        <v>1628</v>
      </c>
      <c r="M11290" t="s">
        <v>2581</v>
      </c>
      <c r="N11290" t="s">
        <v>64</v>
      </c>
      <c r="O11290">
        <v>1</v>
      </c>
      <c r="Y11290">
        <f t="shared" si="352"/>
        <v>0</v>
      </c>
      <c r="Z11290" t="str">
        <f t="shared" si="353"/>
        <v>Магазин0</v>
      </c>
      <c r="AA11290" s="6" t="str">
        <f>VLOOKUP(Z11290,Баллы!A:B,2,0)</f>
        <v>Диспаритет</v>
      </c>
    </row>
    <row r="11291">
      <c r="A11291" t="s">
        <v>64845</v>
      </c>
      <c r="B11291" t="s">
        <v>1723</v>
      </c>
      <c r="C11291" s="1">
        <v>45598</v>
      </c>
      <c r="D11291" t="s">
        <v>64845</v>
      </c>
      <c r="E11291" t="s">
        <v>64846</v>
      </c>
      <c r="F11291" t="s">
        <v>13</v>
      </c>
      <c r="G11291" s="6" t="s">
        <v>64847</v>
      </c>
      <c r="H11291" s="6" t="s">
        <v>64848</v>
      </c>
      <c r="I11291" s="6" t="s">
        <v>64849</v>
      </c>
      <c r="J11291" s="6" t="s">
        <v>64850</v>
      </c>
      <c r="K11291" t="s">
        <v>192</v>
      </c>
      <c r="L11291" t="s">
        <v>1729</v>
      </c>
      <c r="M11291" t="s">
        <v>1730</v>
      </c>
      <c r="N11291" t="s">
        <v>64</v>
      </c>
      <c r="O11291">
        <v>1</v>
      </c>
      <c r="Y11291">
        <f t="shared" si="352"/>
        <v>0</v>
      </c>
      <c r="Z11291" t="str">
        <f t="shared" si="353"/>
        <v>Магазин0</v>
      </c>
      <c r="AA11291" s="6" t="str">
        <f>VLOOKUP(Z11291,Баллы!A:B,2,0)</f>
        <v>Диспаритет</v>
      </c>
    </row>
    <row r="11292">
      <c r="A11292" t="s">
        <v>64851</v>
      </c>
      <c r="B11292" t="s">
        <v>6339</v>
      </c>
      <c r="C11292" s="1">
        <v>45598</v>
      </c>
      <c r="D11292" t="s">
        <v>64851</v>
      </c>
      <c r="E11292" t="s">
        <v>64852</v>
      </c>
      <c r="F11292" t="s">
        <v>223</v>
      </c>
      <c r="G11292" s="6" t="s">
        <v>64853</v>
      </c>
      <c r="H11292" s="6" t="s">
        <v>101</v>
      </c>
      <c r="I11292" s="6" t="s">
        <v>64854</v>
      </c>
      <c r="J11292" s="6" t="s">
        <v>101</v>
      </c>
      <c r="K11292" t="s">
        <v>192</v>
      </c>
      <c r="L11292" t="s">
        <v>4392</v>
      </c>
      <c r="M11292" t="s">
        <v>6345</v>
      </c>
      <c r="N11292" t="s">
        <v>228</v>
      </c>
      <c r="O11292">
        <v>1</v>
      </c>
      <c r="Y11292">
        <f t="shared" si="352"/>
        <v>0</v>
      </c>
      <c r="Z11292" t="str">
        <f t="shared" si="353"/>
        <v>Киоск0</v>
      </c>
      <c r="AA11292" s="6" t="str">
        <f>VLOOKUP(Z11292,Баллы!A:B,2,0)</f>
        <v>Диспаритет</v>
      </c>
    </row>
    <row r="11293">
      <c r="A11293" t="s">
        <v>64855</v>
      </c>
      <c r="B11293" t="s">
        <v>5740</v>
      </c>
      <c r="C11293" s="1">
        <v>45598</v>
      </c>
      <c r="D11293" t="s">
        <v>64855</v>
      </c>
      <c r="E11293" t="s">
        <v>64856</v>
      </c>
      <c r="F11293" t="s">
        <v>88</v>
      </c>
      <c r="G11293" s="6" t="s">
        <v>64857</v>
      </c>
      <c r="H11293" s="6" t="s">
        <v>64858</v>
      </c>
      <c r="I11293" s="6" t="s">
        <v>64859</v>
      </c>
      <c r="J11293" s="6" t="s">
        <v>64860</v>
      </c>
      <c r="K11293" t="s">
        <v>192</v>
      </c>
      <c r="L11293" t="s">
        <v>1729</v>
      </c>
      <c r="M11293" t="s">
        <v>5746</v>
      </c>
      <c r="N11293" t="s">
        <v>95</v>
      </c>
      <c r="O11293">
        <v>1</v>
      </c>
      <c r="Y11293">
        <f t="shared" si="352"/>
        <v>0</v>
      </c>
      <c r="Z11293" t="str">
        <f t="shared" si="353"/>
        <v>Павильон0</v>
      </c>
      <c r="AA11293" s="6" t="str">
        <f>VLOOKUP(Z11293,Баллы!A:B,2,0)</f>
        <v>Диспаритет</v>
      </c>
    </row>
    <row r="11294">
      <c r="A11294" t="s">
        <v>64861</v>
      </c>
      <c r="B11294" t="s">
        <v>390</v>
      </c>
      <c r="C11294" s="1">
        <v>45598</v>
      </c>
      <c r="D11294" t="s">
        <v>64861</v>
      </c>
      <c r="E11294" t="s">
        <v>64862</v>
      </c>
      <c r="F11294" t="s">
        <v>13</v>
      </c>
      <c r="G11294" s="6" t="s">
        <v>64863</v>
      </c>
      <c r="H11294" s="6" t="s">
        <v>64864</v>
      </c>
      <c r="I11294" s="6" t="s">
        <v>64865</v>
      </c>
      <c r="J11294" s="6" t="s">
        <v>64866</v>
      </c>
      <c r="K11294" t="s">
        <v>104</v>
      </c>
      <c r="L11294" t="s">
        <v>396</v>
      </c>
      <c r="M11294" t="s">
        <v>397</v>
      </c>
      <c r="N11294" t="s">
        <v>64</v>
      </c>
      <c r="O11294">
        <v>1</v>
      </c>
      <c r="Y11294">
        <f t="shared" si="352"/>
        <v>0</v>
      </c>
      <c r="Z11294" t="str">
        <f t="shared" si="353"/>
        <v>Магазин0</v>
      </c>
      <c r="AA11294" s="6" t="str">
        <f>VLOOKUP(Z11294,Баллы!A:B,2,0)</f>
        <v>Диспаритет</v>
      </c>
    </row>
    <row r="11295">
      <c r="A11295" t="s">
        <v>64867</v>
      </c>
      <c r="B11295" t="s">
        <v>3281</v>
      </c>
      <c r="C11295" s="1">
        <v>45598</v>
      </c>
      <c r="D11295" t="s">
        <v>64867</v>
      </c>
      <c r="E11295" t="s">
        <v>64868</v>
      </c>
      <c r="F11295" t="s">
        <v>13</v>
      </c>
      <c r="G11295" s="6" t="s">
        <v>64869</v>
      </c>
      <c r="H11295" s="6" t="s">
        <v>64870</v>
      </c>
      <c r="I11295" s="6" t="s">
        <v>64871</v>
      </c>
      <c r="J11295" s="6" t="s">
        <v>64872</v>
      </c>
      <c r="K11295" t="s">
        <v>82</v>
      </c>
      <c r="L11295" t="s">
        <v>3287</v>
      </c>
      <c r="M11295" t="s">
        <v>3288</v>
      </c>
      <c r="N11295" t="s">
        <v>64</v>
      </c>
      <c r="O11295">
        <v>1</v>
      </c>
      <c r="Y11295">
        <f t="shared" si="352"/>
        <v>0</v>
      </c>
      <c r="Z11295" t="str">
        <f t="shared" si="353"/>
        <v>Магазин0</v>
      </c>
      <c r="AA11295" s="6" t="str">
        <f>VLOOKUP(Z11295,Баллы!A:B,2,0)</f>
        <v>Диспаритет</v>
      </c>
    </row>
    <row r="11296">
      <c r="A11296" t="s">
        <v>64873</v>
      </c>
      <c r="B11296" t="s">
        <v>2332</v>
      </c>
      <c r="C11296" s="1">
        <v>45598</v>
      </c>
      <c r="D11296" t="s">
        <v>64873</v>
      </c>
      <c r="E11296" t="s">
        <v>64874</v>
      </c>
      <c r="F11296" t="s">
        <v>13</v>
      </c>
      <c r="G11296" s="6" t="s">
        <v>64875</v>
      </c>
      <c r="H11296" s="6" t="s">
        <v>64876</v>
      </c>
      <c r="I11296" s="6" t="s">
        <v>64877</v>
      </c>
      <c r="J11296" s="6" t="s">
        <v>64878</v>
      </c>
      <c r="K11296" t="s">
        <v>104</v>
      </c>
      <c r="L11296" t="s">
        <v>396</v>
      </c>
      <c r="M11296" t="s">
        <v>2338</v>
      </c>
      <c r="N11296" t="s">
        <v>64</v>
      </c>
      <c r="O11296">
        <v>1</v>
      </c>
      <c r="Y11296">
        <f t="shared" si="352"/>
        <v>0</v>
      </c>
      <c r="Z11296" t="str">
        <f t="shared" si="353"/>
        <v>Магазин0</v>
      </c>
      <c r="AA11296" s="6" t="str">
        <f>VLOOKUP(Z11296,Баллы!A:B,2,0)</f>
        <v>Диспаритет</v>
      </c>
    </row>
    <row r="11297">
      <c r="A11297" t="s">
        <v>64879</v>
      </c>
      <c r="B11297" t="s">
        <v>5662</v>
      </c>
      <c r="C11297" s="1">
        <v>45598</v>
      </c>
      <c r="D11297" t="s">
        <v>64879</v>
      </c>
      <c r="E11297" t="s">
        <v>41944</v>
      </c>
      <c r="F11297" t="s">
        <v>1602</v>
      </c>
      <c r="G11297" s="6" t="s">
        <v>64880</v>
      </c>
      <c r="H11297" s="6" t="s">
        <v>64881</v>
      </c>
      <c r="I11297" s="6" t="s">
        <v>64882</v>
      </c>
      <c r="J11297" s="6" t="s">
        <v>64883</v>
      </c>
      <c r="K11297" t="s">
        <v>140</v>
      </c>
      <c r="L11297" t="s">
        <v>853</v>
      </c>
      <c r="M11297" t="s">
        <v>5668</v>
      </c>
      <c r="N11297" t="s">
        <v>1608</v>
      </c>
      <c r="O11297">
        <v>1</v>
      </c>
      <c r="Y11297">
        <f t="shared" si="352"/>
        <v>0</v>
      </c>
      <c r="Z11297" t="str">
        <f t="shared" si="353"/>
        <v xml:space="preserve">Салон связи0</v>
      </c>
      <c r="AA11297" s="6" t="str">
        <f>VLOOKUP(Z11297,Баллы!A:B,2,0)</f>
        <v>Диспаритет</v>
      </c>
    </row>
    <row r="11298">
      <c r="A11298" t="s">
        <v>64884</v>
      </c>
      <c r="B11298" t="s">
        <v>1440</v>
      </c>
      <c r="C11298" s="1">
        <v>45598</v>
      </c>
      <c r="D11298" t="s">
        <v>64884</v>
      </c>
      <c r="E11298" t="s">
        <v>64885</v>
      </c>
      <c r="F11298" t="s">
        <v>13</v>
      </c>
      <c r="G11298" s="6" t="s">
        <v>64886</v>
      </c>
      <c r="H11298" s="6" t="s">
        <v>64887</v>
      </c>
      <c r="I11298" s="6" t="s">
        <v>64888</v>
      </c>
      <c r="J11298" s="6" t="s">
        <v>64889</v>
      </c>
      <c r="K11298" t="s">
        <v>61</v>
      </c>
      <c r="L11298" t="s">
        <v>1446</v>
      </c>
      <c r="M11298" t="s">
        <v>1447</v>
      </c>
      <c r="N11298" t="s">
        <v>64</v>
      </c>
      <c r="O11298">
        <v>1</v>
      </c>
      <c r="Y11298">
        <f t="shared" si="352"/>
        <v>0</v>
      </c>
      <c r="Z11298" t="str">
        <f t="shared" si="353"/>
        <v>Магазин0</v>
      </c>
      <c r="AA11298" s="6" t="str">
        <f>VLOOKUP(Z11298,Баллы!A:B,2,0)</f>
        <v>Диспаритет</v>
      </c>
    </row>
    <row r="11299">
      <c r="A11299" t="s">
        <v>64890</v>
      </c>
      <c r="B11299" t="s">
        <v>1283</v>
      </c>
      <c r="C11299" s="1">
        <v>45598</v>
      </c>
      <c r="D11299" t="s">
        <v>64890</v>
      </c>
      <c r="E11299" t="s">
        <v>64891</v>
      </c>
      <c r="F11299" t="s">
        <v>13</v>
      </c>
      <c r="G11299" s="6" t="s">
        <v>64892</v>
      </c>
      <c r="H11299" s="6" t="s">
        <v>64893</v>
      </c>
      <c r="I11299" s="6" t="s">
        <v>64894</v>
      </c>
      <c r="J11299" s="6" t="s">
        <v>64895</v>
      </c>
      <c r="K11299" t="s">
        <v>72</v>
      </c>
      <c r="L11299" t="s">
        <v>822</v>
      </c>
      <c r="M11299" t="s">
        <v>1289</v>
      </c>
      <c r="N11299" t="s">
        <v>64</v>
      </c>
      <c r="O11299">
        <v>1</v>
      </c>
      <c r="Y11299">
        <f t="shared" si="352"/>
        <v>0</v>
      </c>
      <c r="Z11299" t="str">
        <f t="shared" si="353"/>
        <v>Магазин0</v>
      </c>
      <c r="AA11299" s="6" t="str">
        <f>VLOOKUP(Z11299,Баллы!A:B,2,0)</f>
        <v>Диспаритет</v>
      </c>
    </row>
    <row r="11300">
      <c r="A11300" t="s">
        <v>64896</v>
      </c>
      <c r="B11300" t="s">
        <v>4467</v>
      </c>
      <c r="C11300" s="1">
        <v>45598</v>
      </c>
      <c r="D11300" t="s">
        <v>64896</v>
      </c>
      <c r="E11300" t="s">
        <v>63715</v>
      </c>
      <c r="F11300" t="s">
        <v>13</v>
      </c>
      <c r="G11300" s="6" t="s">
        <v>64897</v>
      </c>
      <c r="H11300" s="6" t="s">
        <v>64898</v>
      </c>
      <c r="I11300" s="6" t="s">
        <v>64899</v>
      </c>
      <c r="J11300" s="6" t="s">
        <v>64900</v>
      </c>
      <c r="K11300" t="s">
        <v>61</v>
      </c>
      <c r="L11300" t="s">
        <v>913</v>
      </c>
      <c r="M11300" t="s">
        <v>4472</v>
      </c>
      <c r="N11300" t="s">
        <v>64</v>
      </c>
      <c r="O11300">
        <v>1</v>
      </c>
      <c r="Y11300">
        <f t="shared" si="352"/>
        <v>0</v>
      </c>
      <c r="Z11300" t="str">
        <f t="shared" si="353"/>
        <v>Магазин0</v>
      </c>
      <c r="AA11300" s="6" t="str">
        <f>VLOOKUP(Z11300,Баллы!A:B,2,0)</f>
        <v>Диспаритет</v>
      </c>
    </row>
    <row r="11301">
      <c r="A11301" t="s">
        <v>64901</v>
      </c>
      <c r="B11301" t="s">
        <v>485</v>
      </c>
      <c r="C11301" s="1">
        <v>45598</v>
      </c>
      <c r="D11301" t="s">
        <v>64901</v>
      </c>
      <c r="E11301" t="s">
        <v>63979</v>
      </c>
      <c r="F11301" t="s">
        <v>13</v>
      </c>
      <c r="G11301" s="6" t="s">
        <v>64902</v>
      </c>
      <c r="H11301" s="6" t="s">
        <v>64903</v>
      </c>
      <c r="I11301" s="6" t="s">
        <v>64904</v>
      </c>
      <c r="J11301" s="6" t="s">
        <v>64905</v>
      </c>
      <c r="K11301" t="s">
        <v>82</v>
      </c>
      <c r="L11301" t="s">
        <v>115</v>
      </c>
      <c r="M11301" t="s">
        <v>491</v>
      </c>
      <c r="N11301" t="s">
        <v>64</v>
      </c>
      <c r="O11301">
        <v>1</v>
      </c>
      <c r="Y11301">
        <f t="shared" si="352"/>
        <v>0</v>
      </c>
      <c r="Z11301" t="str">
        <f t="shared" si="353"/>
        <v>Магазин0</v>
      </c>
      <c r="AA11301" s="6" t="str">
        <f>VLOOKUP(Z11301,Баллы!A:B,2,0)</f>
        <v>Диспаритет</v>
      </c>
    </row>
    <row r="11302">
      <c r="A11302" t="s">
        <v>64906</v>
      </c>
      <c r="B11302" t="s">
        <v>1930</v>
      </c>
      <c r="C11302" s="1">
        <v>45598</v>
      </c>
      <c r="D11302" t="s">
        <v>64906</v>
      </c>
      <c r="E11302" t="s">
        <v>64907</v>
      </c>
      <c r="F11302" t="s">
        <v>88</v>
      </c>
      <c r="G11302" s="6" t="s">
        <v>64908</v>
      </c>
      <c r="H11302" s="6" t="s">
        <v>64909</v>
      </c>
      <c r="I11302" s="6" t="s">
        <v>64910</v>
      </c>
      <c r="J11302" s="6" t="s">
        <v>64911</v>
      </c>
      <c r="K11302" t="s">
        <v>82</v>
      </c>
      <c r="L11302" t="s">
        <v>115</v>
      </c>
      <c r="M11302" t="s">
        <v>1936</v>
      </c>
      <c r="N11302" t="s">
        <v>95</v>
      </c>
      <c r="O11302">
        <v>1</v>
      </c>
      <c r="Y11302">
        <f t="shared" si="352"/>
        <v>0</v>
      </c>
      <c r="Z11302" t="str">
        <f t="shared" si="353"/>
        <v>Павильон0</v>
      </c>
      <c r="AA11302" s="6" t="str">
        <f>VLOOKUP(Z11302,Баллы!A:B,2,0)</f>
        <v>Диспаритет</v>
      </c>
    </row>
    <row r="11303">
      <c r="A11303" t="s">
        <v>64912</v>
      </c>
      <c r="B11303" t="s">
        <v>7322</v>
      </c>
      <c r="C11303" s="1">
        <v>45598</v>
      </c>
      <c r="D11303" t="s">
        <v>64912</v>
      </c>
      <c r="E11303" t="s">
        <v>64913</v>
      </c>
      <c r="F11303" t="s">
        <v>13</v>
      </c>
      <c r="G11303" s="6" t="s">
        <v>64914</v>
      </c>
      <c r="H11303" s="6" t="s">
        <v>64915</v>
      </c>
      <c r="I11303" s="6" t="s">
        <v>64916</v>
      </c>
      <c r="J11303" s="6" t="s">
        <v>64917</v>
      </c>
      <c r="K11303" t="s">
        <v>72</v>
      </c>
      <c r="L11303" t="s">
        <v>6309</v>
      </c>
      <c r="M11303" t="s">
        <v>7328</v>
      </c>
      <c r="N11303" t="s">
        <v>64</v>
      </c>
      <c r="O11303">
        <v>1</v>
      </c>
      <c r="Y11303">
        <f t="shared" si="352"/>
        <v>0</v>
      </c>
      <c r="Z11303" t="str">
        <f t="shared" si="353"/>
        <v>Магазин0</v>
      </c>
      <c r="AA11303" s="6" t="str">
        <f>VLOOKUP(Z11303,Баллы!A:B,2,0)</f>
        <v>Диспаритет</v>
      </c>
    </row>
    <row r="11304">
      <c r="A11304" t="s">
        <v>64918</v>
      </c>
      <c r="B11304" t="s">
        <v>1114</v>
      </c>
      <c r="C11304" s="1">
        <v>45598</v>
      </c>
      <c r="D11304" t="s">
        <v>64918</v>
      </c>
      <c r="E11304" t="s">
        <v>64919</v>
      </c>
      <c r="F11304" t="s">
        <v>13</v>
      </c>
      <c r="G11304" s="6" t="s">
        <v>64920</v>
      </c>
      <c r="H11304" s="6" t="s">
        <v>64921</v>
      </c>
      <c r="I11304" s="6" t="s">
        <v>64922</v>
      </c>
      <c r="J11304" s="6" t="s">
        <v>64923</v>
      </c>
      <c r="K11304" t="s">
        <v>104</v>
      </c>
      <c r="L11304" t="s">
        <v>1120</v>
      </c>
      <c r="M11304" t="s">
        <v>1121</v>
      </c>
      <c r="N11304" t="s">
        <v>64</v>
      </c>
      <c r="O11304">
        <v>1</v>
      </c>
      <c r="Y11304">
        <f t="shared" si="352"/>
        <v>0</v>
      </c>
      <c r="Z11304" t="str">
        <f t="shared" si="353"/>
        <v>Магазин0</v>
      </c>
      <c r="AA11304" s="6" t="str">
        <f>VLOOKUP(Z11304,Баллы!A:B,2,0)</f>
        <v>Диспаритет</v>
      </c>
    </row>
    <row r="11305">
      <c r="A11305" t="s">
        <v>64924</v>
      </c>
      <c r="B11305" t="s">
        <v>4106</v>
      </c>
      <c r="C11305" s="1">
        <v>45598</v>
      </c>
      <c r="D11305" t="s">
        <v>64924</v>
      </c>
      <c r="E11305" t="s">
        <v>64925</v>
      </c>
      <c r="F11305" t="s">
        <v>13</v>
      </c>
      <c r="G11305" s="6" t="s">
        <v>64926</v>
      </c>
      <c r="H11305" s="6" t="s">
        <v>64927</v>
      </c>
      <c r="I11305" s="6" t="s">
        <v>64928</v>
      </c>
      <c r="J11305" s="6" t="s">
        <v>64929</v>
      </c>
      <c r="K11305" t="s">
        <v>82</v>
      </c>
      <c r="L11305" t="s">
        <v>2039</v>
      </c>
      <c r="M11305" t="s">
        <v>4112</v>
      </c>
      <c r="N11305" t="s">
        <v>64</v>
      </c>
      <c r="O11305">
        <v>1</v>
      </c>
      <c r="Y11305">
        <f t="shared" ref="Y11305:Y11368" si="354">SUM(P11305:W11305)</f>
        <v>0</v>
      </c>
      <c r="Z11305" t="str">
        <f t="shared" ref="Z11305:Z11368" si="355">CONCATENATE(N11305,Y11305)</f>
        <v>Магазин0</v>
      </c>
      <c r="AA11305" s="6" t="str">
        <f>VLOOKUP(Z11305,Баллы!A:B,2,0)</f>
        <v>Диспаритет</v>
      </c>
    </row>
    <row r="11306">
      <c r="A11306" t="s">
        <v>64930</v>
      </c>
      <c r="B11306" t="s">
        <v>382</v>
      </c>
      <c r="C11306" s="1">
        <v>45598</v>
      </c>
      <c r="D11306" t="s">
        <v>64930</v>
      </c>
      <c r="E11306" t="s">
        <v>64931</v>
      </c>
      <c r="F11306" t="s">
        <v>13</v>
      </c>
      <c r="G11306" s="6" t="s">
        <v>64932</v>
      </c>
      <c r="H11306" s="6" t="s">
        <v>64933</v>
      </c>
      <c r="I11306" s="6" t="s">
        <v>64934</v>
      </c>
      <c r="J11306" s="6" t="s">
        <v>64935</v>
      </c>
      <c r="K11306" t="s">
        <v>82</v>
      </c>
      <c r="L11306" t="s">
        <v>83</v>
      </c>
      <c r="M11306" t="s">
        <v>388</v>
      </c>
      <c r="N11306" t="s">
        <v>64</v>
      </c>
      <c r="O11306">
        <v>1</v>
      </c>
      <c r="Y11306">
        <f t="shared" si="354"/>
        <v>0</v>
      </c>
      <c r="Z11306" t="str">
        <f t="shared" si="355"/>
        <v>Магазин0</v>
      </c>
      <c r="AA11306" s="6" t="str">
        <f>VLOOKUP(Z11306,Баллы!A:B,2,0)</f>
        <v>Диспаритет</v>
      </c>
    </row>
    <row r="11307">
      <c r="A11307" t="s">
        <v>64936</v>
      </c>
      <c r="B11307" t="s">
        <v>7398</v>
      </c>
      <c r="C11307" s="1">
        <v>45598</v>
      </c>
      <c r="D11307" t="s">
        <v>64936</v>
      </c>
      <c r="E11307" t="s">
        <v>64937</v>
      </c>
      <c r="F11307" t="s">
        <v>13</v>
      </c>
      <c r="G11307" s="6" t="s">
        <v>64938</v>
      </c>
      <c r="H11307" s="6" t="s">
        <v>64939</v>
      </c>
      <c r="I11307" s="6" t="s">
        <v>64940</v>
      </c>
      <c r="J11307" s="6" t="s">
        <v>64941</v>
      </c>
      <c r="K11307" t="s">
        <v>61</v>
      </c>
      <c r="L11307" t="s">
        <v>279</v>
      </c>
      <c r="M11307" t="s">
        <v>7402</v>
      </c>
      <c r="N11307" t="s">
        <v>64</v>
      </c>
      <c r="O11307">
        <v>1</v>
      </c>
      <c r="Y11307">
        <f t="shared" si="354"/>
        <v>0</v>
      </c>
      <c r="Z11307" t="str">
        <f t="shared" si="355"/>
        <v>Магазин0</v>
      </c>
      <c r="AA11307" s="6" t="str">
        <f>VLOOKUP(Z11307,Баллы!A:B,2,0)</f>
        <v>Диспаритет</v>
      </c>
    </row>
    <row r="11308">
      <c r="A11308" t="s">
        <v>64942</v>
      </c>
      <c r="B11308" t="s">
        <v>1524</v>
      </c>
      <c r="C11308" s="1">
        <v>45598</v>
      </c>
      <c r="D11308" t="s">
        <v>64942</v>
      </c>
      <c r="E11308" t="s">
        <v>64943</v>
      </c>
      <c r="F11308" t="s">
        <v>13</v>
      </c>
      <c r="G11308" s="6" t="s">
        <v>64944</v>
      </c>
      <c r="H11308" s="6" t="s">
        <v>64945</v>
      </c>
      <c r="I11308" s="6" t="s">
        <v>64946</v>
      </c>
      <c r="J11308" s="6" t="s">
        <v>64947</v>
      </c>
      <c r="K11308" t="s">
        <v>82</v>
      </c>
      <c r="L11308" t="s">
        <v>236</v>
      </c>
      <c r="M11308" t="s">
        <v>1530</v>
      </c>
      <c r="N11308" t="s">
        <v>64</v>
      </c>
      <c r="O11308">
        <v>1</v>
      </c>
      <c r="Y11308">
        <f t="shared" si="354"/>
        <v>0</v>
      </c>
      <c r="Z11308" t="str">
        <f t="shared" si="355"/>
        <v>Магазин0</v>
      </c>
      <c r="AA11308" s="6" t="str">
        <f>VLOOKUP(Z11308,Баллы!A:B,2,0)</f>
        <v>Диспаритет</v>
      </c>
    </row>
    <row r="11309">
      <c r="A11309" t="s">
        <v>64948</v>
      </c>
      <c r="B11309" t="s">
        <v>2399</v>
      </c>
      <c r="C11309" s="1">
        <v>45598</v>
      </c>
      <c r="D11309" t="s">
        <v>64948</v>
      </c>
      <c r="E11309" t="s">
        <v>64949</v>
      </c>
      <c r="F11309" t="s">
        <v>13</v>
      </c>
      <c r="G11309" s="6" t="s">
        <v>64950</v>
      </c>
      <c r="H11309" s="6" t="s">
        <v>64951</v>
      </c>
      <c r="I11309" s="6" t="s">
        <v>64952</v>
      </c>
      <c r="J11309" s="6" t="s">
        <v>64953</v>
      </c>
      <c r="K11309" t="s">
        <v>104</v>
      </c>
      <c r="L11309" t="s">
        <v>253</v>
      </c>
      <c r="M11309" t="s">
        <v>2405</v>
      </c>
      <c r="N11309" t="s">
        <v>64</v>
      </c>
      <c r="O11309">
        <v>1</v>
      </c>
      <c r="Y11309">
        <f t="shared" si="354"/>
        <v>0</v>
      </c>
      <c r="Z11309" t="str">
        <f t="shared" si="355"/>
        <v>Магазин0</v>
      </c>
      <c r="AA11309" s="6" t="str">
        <f>VLOOKUP(Z11309,Баллы!A:B,2,0)</f>
        <v>Диспаритет</v>
      </c>
    </row>
    <row r="11310">
      <c r="A11310" t="s">
        <v>64954</v>
      </c>
      <c r="B11310" t="s">
        <v>342</v>
      </c>
      <c r="C11310" s="1">
        <v>45598</v>
      </c>
      <c r="D11310" t="s">
        <v>64954</v>
      </c>
      <c r="E11310" t="s">
        <v>64955</v>
      </c>
      <c r="F11310" t="s">
        <v>13</v>
      </c>
      <c r="G11310" s="6" t="s">
        <v>64956</v>
      </c>
      <c r="H11310" s="6" t="s">
        <v>64957</v>
      </c>
      <c r="I11310" s="6" t="s">
        <v>64958</v>
      </c>
      <c r="J11310" s="6" t="s">
        <v>64959</v>
      </c>
      <c r="K11310" t="s">
        <v>104</v>
      </c>
      <c r="L11310" t="s">
        <v>348</v>
      </c>
      <c r="M11310" t="s">
        <v>349</v>
      </c>
      <c r="N11310" t="s">
        <v>64</v>
      </c>
      <c r="O11310">
        <v>1</v>
      </c>
      <c r="Y11310">
        <f t="shared" si="354"/>
        <v>0</v>
      </c>
      <c r="Z11310" t="str">
        <f t="shared" si="355"/>
        <v>Магазин0</v>
      </c>
      <c r="AA11310" s="6" t="str">
        <f>VLOOKUP(Z11310,Баллы!A:B,2,0)</f>
        <v>Диспаритет</v>
      </c>
    </row>
    <row r="11311">
      <c r="A11311" t="s">
        <v>64960</v>
      </c>
      <c r="B11311" t="s">
        <v>196</v>
      </c>
      <c r="C11311" s="1">
        <v>45598</v>
      </c>
      <c r="D11311" t="s">
        <v>64960</v>
      </c>
      <c r="E11311" t="s">
        <v>64961</v>
      </c>
      <c r="F11311" t="s">
        <v>13</v>
      </c>
      <c r="G11311" s="6" t="s">
        <v>64962</v>
      </c>
      <c r="H11311" s="6" t="s">
        <v>64963</v>
      </c>
      <c r="I11311" s="6" t="s">
        <v>64964</v>
      </c>
      <c r="J11311" s="6" t="s">
        <v>64965</v>
      </c>
      <c r="K11311" t="s">
        <v>82</v>
      </c>
      <c r="L11311" t="s">
        <v>202</v>
      </c>
      <c r="M11311" t="s">
        <v>203</v>
      </c>
      <c r="N11311" t="s">
        <v>64</v>
      </c>
      <c r="O11311">
        <v>1</v>
      </c>
      <c r="Y11311">
        <f t="shared" si="354"/>
        <v>0</v>
      </c>
      <c r="Z11311" t="str">
        <f t="shared" si="355"/>
        <v>Магазин0</v>
      </c>
      <c r="AA11311" s="6" t="str">
        <f>VLOOKUP(Z11311,Баллы!A:B,2,0)</f>
        <v>Диспаритет</v>
      </c>
    </row>
    <row r="11312">
      <c r="A11312" t="s">
        <v>64966</v>
      </c>
      <c r="B11312" t="s">
        <v>685</v>
      </c>
      <c r="C11312" s="1">
        <v>45598</v>
      </c>
      <c r="D11312" t="s">
        <v>64966</v>
      </c>
      <c r="E11312" t="s">
        <v>64967</v>
      </c>
      <c r="F11312" t="s">
        <v>13</v>
      </c>
      <c r="G11312" s="6" t="s">
        <v>64968</v>
      </c>
      <c r="H11312" s="6" t="s">
        <v>64969</v>
      </c>
      <c r="I11312" s="6" t="s">
        <v>64970</v>
      </c>
      <c r="J11312" s="6" t="s">
        <v>64971</v>
      </c>
      <c r="K11312" t="s">
        <v>104</v>
      </c>
      <c r="L11312" t="s">
        <v>691</v>
      </c>
      <c r="M11312" t="s">
        <v>692</v>
      </c>
      <c r="N11312" t="s">
        <v>64</v>
      </c>
      <c r="O11312">
        <v>1</v>
      </c>
      <c r="Y11312">
        <f t="shared" si="354"/>
        <v>0</v>
      </c>
      <c r="Z11312" t="str">
        <f t="shared" si="355"/>
        <v>Магазин0</v>
      </c>
      <c r="AA11312" s="6" t="str">
        <f>VLOOKUP(Z11312,Баллы!A:B,2,0)</f>
        <v>Диспаритет</v>
      </c>
    </row>
    <row r="11313">
      <c r="A11313" t="s">
        <v>64972</v>
      </c>
      <c r="B11313" t="s">
        <v>637</v>
      </c>
      <c r="C11313" s="1">
        <v>45598</v>
      </c>
      <c r="D11313" t="s">
        <v>64972</v>
      </c>
      <c r="E11313" t="s">
        <v>64973</v>
      </c>
      <c r="F11313" t="s">
        <v>13</v>
      </c>
      <c r="G11313" s="6" t="s">
        <v>64974</v>
      </c>
      <c r="H11313" s="6" t="s">
        <v>64975</v>
      </c>
      <c r="I11313" s="6" t="s">
        <v>64976</v>
      </c>
      <c r="J11313" s="6" t="s">
        <v>64977</v>
      </c>
      <c r="K11313" t="s">
        <v>140</v>
      </c>
      <c r="L11313" t="s">
        <v>331</v>
      </c>
      <c r="M11313" t="s">
        <v>643</v>
      </c>
      <c r="N11313" t="s">
        <v>64</v>
      </c>
      <c r="O11313">
        <v>1</v>
      </c>
      <c r="Y11313">
        <f t="shared" si="354"/>
        <v>0</v>
      </c>
      <c r="Z11313" t="str">
        <f t="shared" si="355"/>
        <v>Магазин0</v>
      </c>
      <c r="AA11313" s="6" t="str">
        <f>VLOOKUP(Z11313,Баллы!A:B,2,0)</f>
        <v>Диспаритет</v>
      </c>
    </row>
    <row r="11314">
      <c r="A11314" t="s">
        <v>64978</v>
      </c>
      <c r="B11314" t="s">
        <v>2485</v>
      </c>
      <c r="C11314" s="1">
        <v>45598</v>
      </c>
      <c r="D11314" t="s">
        <v>64978</v>
      </c>
      <c r="E11314" t="s">
        <v>64979</v>
      </c>
      <c r="F11314" t="s">
        <v>127</v>
      </c>
      <c r="G11314" s="6" t="s">
        <v>64980</v>
      </c>
      <c r="H11314" s="6" t="s">
        <v>64981</v>
      </c>
      <c r="I11314" s="6" t="s">
        <v>64982</v>
      </c>
      <c r="J11314" s="6" t="s">
        <v>101</v>
      </c>
      <c r="K11314" t="s">
        <v>61</v>
      </c>
      <c r="L11314" t="s">
        <v>93</v>
      </c>
      <c r="M11314" t="s">
        <v>2491</v>
      </c>
      <c r="N11314" t="s">
        <v>132</v>
      </c>
      <c r="O11314">
        <v>1</v>
      </c>
      <c r="Y11314">
        <f t="shared" si="354"/>
        <v>0</v>
      </c>
      <c r="Z11314" t="str">
        <f t="shared" si="355"/>
        <v>Секция0</v>
      </c>
      <c r="AA11314" s="6" t="str">
        <f>VLOOKUP(Z11314,Баллы!A:B,2,0)</f>
        <v>Диспаритет</v>
      </c>
    </row>
    <row r="11315">
      <c r="A11315" t="s">
        <v>64983</v>
      </c>
      <c r="B11315" t="s">
        <v>5347</v>
      </c>
      <c r="C11315" s="1">
        <v>45598</v>
      </c>
      <c r="D11315" t="s">
        <v>64983</v>
      </c>
      <c r="E11315" t="s">
        <v>64984</v>
      </c>
      <c r="F11315" t="s">
        <v>88</v>
      </c>
      <c r="G11315" s="6" t="s">
        <v>64985</v>
      </c>
      <c r="H11315" s="6" t="s">
        <v>64986</v>
      </c>
      <c r="I11315" s="6" t="s">
        <v>64987</v>
      </c>
      <c r="J11315" s="6" t="s">
        <v>64988</v>
      </c>
      <c r="K11315" t="s">
        <v>104</v>
      </c>
      <c r="L11315" t="s">
        <v>348</v>
      </c>
      <c r="M11315" t="s">
        <v>5353</v>
      </c>
      <c r="N11315" t="s">
        <v>95</v>
      </c>
      <c r="O11315">
        <v>1</v>
      </c>
      <c r="Y11315">
        <f t="shared" si="354"/>
        <v>0</v>
      </c>
      <c r="Z11315" t="str">
        <f t="shared" si="355"/>
        <v>Павильон0</v>
      </c>
      <c r="AA11315" s="6" t="str">
        <f>VLOOKUP(Z11315,Баллы!A:B,2,0)</f>
        <v>Диспаритет</v>
      </c>
    </row>
    <row r="11316">
      <c r="A11316" t="s">
        <v>64989</v>
      </c>
      <c r="B11316" t="s">
        <v>3692</v>
      </c>
      <c r="C11316" s="1">
        <v>45598</v>
      </c>
      <c r="D11316" t="s">
        <v>64989</v>
      </c>
      <c r="E11316" t="s">
        <v>64990</v>
      </c>
      <c r="F11316" t="s">
        <v>127</v>
      </c>
      <c r="G11316" s="6" t="s">
        <v>64991</v>
      </c>
      <c r="H11316" s="6" t="s">
        <v>64992</v>
      </c>
      <c r="I11316" s="6" t="s">
        <v>64993</v>
      </c>
      <c r="J11316" s="6" t="s">
        <v>101</v>
      </c>
      <c r="K11316" t="s">
        <v>61</v>
      </c>
      <c r="L11316" t="s">
        <v>2807</v>
      </c>
      <c r="M11316" t="s">
        <v>3698</v>
      </c>
      <c r="N11316" t="s">
        <v>132</v>
      </c>
      <c r="O11316">
        <v>1</v>
      </c>
      <c r="Y11316">
        <f t="shared" si="354"/>
        <v>0</v>
      </c>
      <c r="Z11316" t="str">
        <f t="shared" si="355"/>
        <v>Секция0</v>
      </c>
      <c r="AA11316" s="6" t="str">
        <f>VLOOKUP(Z11316,Баллы!A:B,2,0)</f>
        <v>Диспаритет</v>
      </c>
    </row>
    <row r="11317">
      <c r="A11317" t="s">
        <v>64994</v>
      </c>
      <c r="B11317" t="s">
        <v>5808</v>
      </c>
      <c r="C11317" s="1">
        <v>45598</v>
      </c>
      <c r="D11317" t="s">
        <v>64994</v>
      </c>
      <c r="E11317" t="s">
        <v>64995</v>
      </c>
      <c r="F11317" t="s">
        <v>13</v>
      </c>
      <c r="G11317" s="6" t="s">
        <v>64996</v>
      </c>
      <c r="H11317" s="6" t="s">
        <v>64997</v>
      </c>
      <c r="I11317" s="6" t="s">
        <v>64998</v>
      </c>
      <c r="J11317" s="6" t="s">
        <v>64999</v>
      </c>
      <c r="K11317" t="s">
        <v>72</v>
      </c>
      <c r="L11317" t="s">
        <v>1225</v>
      </c>
      <c r="M11317" t="s">
        <v>5814</v>
      </c>
      <c r="N11317" t="s">
        <v>64</v>
      </c>
      <c r="O11317">
        <v>1</v>
      </c>
      <c r="Y11317">
        <f t="shared" si="354"/>
        <v>0</v>
      </c>
      <c r="Z11317" t="str">
        <f t="shared" si="355"/>
        <v>Магазин0</v>
      </c>
      <c r="AA11317" s="6" t="str">
        <f>VLOOKUP(Z11317,Баллы!A:B,2,0)</f>
        <v>Диспаритет</v>
      </c>
    </row>
    <row r="11318">
      <c r="A11318" t="s">
        <v>65000</v>
      </c>
      <c r="B11318" t="s">
        <v>922</v>
      </c>
      <c r="C11318" s="1">
        <v>45598</v>
      </c>
      <c r="D11318" t="s">
        <v>65000</v>
      </c>
      <c r="E11318" t="s">
        <v>65001</v>
      </c>
      <c r="F11318" t="s">
        <v>13</v>
      </c>
      <c r="G11318" s="6" t="s">
        <v>65002</v>
      </c>
      <c r="H11318" s="6" t="s">
        <v>65003</v>
      </c>
      <c r="I11318" s="6" t="s">
        <v>65004</v>
      </c>
      <c r="J11318" s="6" t="s">
        <v>65005</v>
      </c>
      <c r="K11318" t="s">
        <v>72</v>
      </c>
      <c r="L11318" t="s">
        <v>764</v>
      </c>
      <c r="M11318" t="s">
        <v>928</v>
      </c>
      <c r="N11318" t="s">
        <v>64</v>
      </c>
      <c r="O11318">
        <v>1</v>
      </c>
      <c r="Y11318">
        <f t="shared" si="354"/>
        <v>0</v>
      </c>
      <c r="Z11318" t="str">
        <f t="shared" si="355"/>
        <v>Магазин0</v>
      </c>
      <c r="AA11318" s="6" t="str">
        <f>VLOOKUP(Z11318,Баллы!A:B,2,0)</f>
        <v>Диспаритет</v>
      </c>
    </row>
    <row r="11319">
      <c r="A11319" t="s">
        <v>65006</v>
      </c>
      <c r="B11319" t="s">
        <v>11432</v>
      </c>
      <c r="C11319" s="1">
        <v>45598</v>
      </c>
      <c r="D11319" t="s">
        <v>65006</v>
      </c>
      <c r="E11319" t="s">
        <v>65007</v>
      </c>
      <c r="F11319" t="s">
        <v>13</v>
      </c>
      <c r="G11319" s="6" t="s">
        <v>65008</v>
      </c>
      <c r="H11319" s="6" t="s">
        <v>65009</v>
      </c>
      <c r="I11319" s="6" t="s">
        <v>65010</v>
      </c>
      <c r="J11319" s="6" t="s">
        <v>65011</v>
      </c>
      <c r="K11319" t="s">
        <v>72</v>
      </c>
      <c r="L11319" t="s">
        <v>952</v>
      </c>
      <c r="M11319" t="s">
        <v>11438</v>
      </c>
      <c r="N11319" t="s">
        <v>64</v>
      </c>
      <c r="O11319">
        <v>1</v>
      </c>
      <c r="Y11319">
        <f t="shared" si="354"/>
        <v>0</v>
      </c>
      <c r="Z11319" t="str">
        <f t="shared" si="355"/>
        <v>Магазин0</v>
      </c>
      <c r="AA11319" s="6" t="str">
        <f>VLOOKUP(Z11319,Баллы!A:B,2,0)</f>
        <v>Диспаритет</v>
      </c>
    </row>
    <row r="11320">
      <c r="A11320" t="s">
        <v>65012</v>
      </c>
      <c r="B11320" t="s">
        <v>168</v>
      </c>
      <c r="C11320" s="1">
        <v>45598</v>
      </c>
      <c r="D11320" t="s">
        <v>65012</v>
      </c>
      <c r="E11320" t="s">
        <v>65013</v>
      </c>
      <c r="F11320" t="s">
        <v>13</v>
      </c>
      <c r="G11320" s="6" t="s">
        <v>65014</v>
      </c>
      <c r="H11320" s="6" t="s">
        <v>65015</v>
      </c>
      <c r="I11320" s="6" t="s">
        <v>65016</v>
      </c>
      <c r="J11320" s="6" t="s">
        <v>65017</v>
      </c>
      <c r="K11320" t="s">
        <v>61</v>
      </c>
      <c r="L11320" t="s">
        <v>174</v>
      </c>
      <c r="M11320" t="s">
        <v>175</v>
      </c>
      <c r="N11320" t="s">
        <v>64</v>
      </c>
      <c r="O11320">
        <v>1</v>
      </c>
      <c r="Y11320">
        <f t="shared" si="354"/>
        <v>0</v>
      </c>
      <c r="Z11320" t="str">
        <f t="shared" si="355"/>
        <v>Магазин0</v>
      </c>
      <c r="AA11320" s="6" t="str">
        <f>VLOOKUP(Z11320,Баллы!A:B,2,0)</f>
        <v>Диспаритет</v>
      </c>
    </row>
    <row r="11321">
      <c r="A11321" t="s">
        <v>65018</v>
      </c>
      <c r="B11321" t="s">
        <v>3281</v>
      </c>
      <c r="C11321" s="1">
        <v>45598</v>
      </c>
      <c r="D11321" t="s">
        <v>65018</v>
      </c>
      <c r="E11321" t="s">
        <v>64868</v>
      </c>
      <c r="F11321" t="s">
        <v>13</v>
      </c>
      <c r="G11321" s="6" t="s">
        <v>65019</v>
      </c>
      <c r="H11321" s="6" t="s">
        <v>65020</v>
      </c>
      <c r="I11321" s="6" t="s">
        <v>65021</v>
      </c>
      <c r="J11321" s="6" t="s">
        <v>65022</v>
      </c>
      <c r="K11321" t="s">
        <v>82</v>
      </c>
      <c r="L11321" t="s">
        <v>3287</v>
      </c>
      <c r="M11321" t="s">
        <v>3288</v>
      </c>
      <c r="N11321" t="s">
        <v>64</v>
      </c>
      <c r="O11321">
        <v>1</v>
      </c>
      <c r="Y11321">
        <f t="shared" si="354"/>
        <v>0</v>
      </c>
      <c r="Z11321" t="str">
        <f t="shared" si="355"/>
        <v>Магазин0</v>
      </c>
      <c r="AA11321" s="6" t="str">
        <f>VLOOKUP(Z11321,Баллы!A:B,2,0)</f>
        <v>Диспаритет</v>
      </c>
    </row>
    <row r="11322">
      <c r="A11322" t="s">
        <v>65023</v>
      </c>
      <c r="B11322" t="s">
        <v>1342</v>
      </c>
      <c r="C11322" s="1">
        <v>45598</v>
      </c>
      <c r="D11322" t="s">
        <v>65023</v>
      </c>
      <c r="E11322" t="s">
        <v>58579</v>
      </c>
      <c r="F11322" t="s">
        <v>13</v>
      </c>
      <c r="G11322" s="6" t="s">
        <v>65024</v>
      </c>
      <c r="H11322" s="6" t="s">
        <v>65025</v>
      </c>
      <c r="I11322" s="6" t="s">
        <v>65026</v>
      </c>
      <c r="J11322" s="6" t="s">
        <v>65027</v>
      </c>
      <c r="K11322" t="s">
        <v>61</v>
      </c>
      <c r="L11322" t="s">
        <v>885</v>
      </c>
      <c r="M11322" t="s">
        <v>1347</v>
      </c>
      <c r="N11322" t="s">
        <v>64</v>
      </c>
      <c r="O11322">
        <v>1</v>
      </c>
      <c r="Y11322">
        <f t="shared" si="354"/>
        <v>0</v>
      </c>
      <c r="Z11322" t="str">
        <f t="shared" si="355"/>
        <v>Магазин0</v>
      </c>
      <c r="AA11322" s="6" t="str">
        <f>VLOOKUP(Z11322,Баллы!A:B,2,0)</f>
        <v>Диспаритет</v>
      </c>
    </row>
    <row r="11323">
      <c r="A11323" t="s">
        <v>65028</v>
      </c>
      <c r="B11323" t="s">
        <v>12443</v>
      </c>
      <c r="C11323" s="1">
        <v>45598</v>
      </c>
      <c r="D11323" t="s">
        <v>65028</v>
      </c>
      <c r="E11323" t="s">
        <v>65029</v>
      </c>
      <c r="F11323" t="s">
        <v>13</v>
      </c>
      <c r="G11323" s="6" t="s">
        <v>65030</v>
      </c>
      <c r="H11323" s="6" t="s">
        <v>65031</v>
      </c>
      <c r="I11323" s="6" t="s">
        <v>65032</v>
      </c>
      <c r="J11323" s="6" t="s">
        <v>65033</v>
      </c>
      <c r="K11323" t="s">
        <v>104</v>
      </c>
      <c r="L11323" t="s">
        <v>7707</v>
      </c>
      <c r="M11323" t="s">
        <v>12449</v>
      </c>
      <c r="N11323" t="s">
        <v>64</v>
      </c>
      <c r="O11323">
        <v>1</v>
      </c>
      <c r="Y11323">
        <f t="shared" si="354"/>
        <v>0</v>
      </c>
      <c r="Z11323" t="str">
        <f t="shared" si="355"/>
        <v>Магазин0</v>
      </c>
      <c r="AA11323" s="6" t="str">
        <f>VLOOKUP(Z11323,Баллы!A:B,2,0)</f>
        <v>Диспаритет</v>
      </c>
    </row>
    <row r="11324">
      <c r="A11324" t="s">
        <v>65034</v>
      </c>
      <c r="B11324" t="s">
        <v>8024</v>
      </c>
      <c r="C11324" s="1">
        <v>45598</v>
      </c>
      <c r="D11324" t="s">
        <v>65034</v>
      </c>
      <c r="E11324" t="s">
        <v>65035</v>
      </c>
      <c r="F11324" t="s">
        <v>88</v>
      </c>
      <c r="G11324" s="6" t="s">
        <v>65036</v>
      </c>
      <c r="H11324" s="6" t="s">
        <v>65037</v>
      </c>
      <c r="I11324" s="6" t="s">
        <v>65038</v>
      </c>
      <c r="J11324" s="6" t="s">
        <v>65039</v>
      </c>
      <c r="K11324" t="s">
        <v>192</v>
      </c>
      <c r="L11324" t="s">
        <v>4392</v>
      </c>
      <c r="M11324" t="s">
        <v>8030</v>
      </c>
      <c r="N11324" t="s">
        <v>95</v>
      </c>
      <c r="O11324">
        <v>1</v>
      </c>
      <c r="Y11324">
        <f t="shared" si="354"/>
        <v>0</v>
      </c>
      <c r="Z11324" t="str">
        <f t="shared" si="355"/>
        <v>Павильон0</v>
      </c>
      <c r="AA11324" s="6" t="str">
        <f>VLOOKUP(Z11324,Баллы!A:B,2,0)</f>
        <v>Диспаритет</v>
      </c>
    </row>
    <row r="11325">
      <c r="A11325" t="s">
        <v>65040</v>
      </c>
      <c r="B11325" t="s">
        <v>930</v>
      </c>
      <c r="C11325" s="1">
        <v>45598</v>
      </c>
      <c r="D11325" t="s">
        <v>65040</v>
      </c>
      <c r="E11325" t="s">
        <v>65041</v>
      </c>
      <c r="F11325" t="s">
        <v>88</v>
      </c>
      <c r="G11325" s="6" t="s">
        <v>65042</v>
      </c>
      <c r="H11325" s="6" t="s">
        <v>65043</v>
      </c>
      <c r="I11325" s="6" t="s">
        <v>65044</v>
      </c>
      <c r="J11325" s="6" t="s">
        <v>65045</v>
      </c>
      <c r="K11325" t="s">
        <v>82</v>
      </c>
      <c r="L11325" t="s">
        <v>115</v>
      </c>
      <c r="M11325" t="s">
        <v>936</v>
      </c>
      <c r="N11325" t="s">
        <v>95</v>
      </c>
      <c r="O11325">
        <v>1</v>
      </c>
      <c r="Y11325">
        <f t="shared" si="354"/>
        <v>0</v>
      </c>
      <c r="Z11325" t="str">
        <f t="shared" si="355"/>
        <v>Павильон0</v>
      </c>
      <c r="AA11325" s="6" t="str">
        <f>VLOOKUP(Z11325,Баллы!A:B,2,0)</f>
        <v>Диспаритет</v>
      </c>
    </row>
    <row r="11326">
      <c r="A11326" t="s">
        <v>65046</v>
      </c>
      <c r="B11326" t="s">
        <v>3415</v>
      </c>
      <c r="C11326" s="1">
        <v>45598</v>
      </c>
      <c r="D11326" t="s">
        <v>65046</v>
      </c>
      <c r="E11326" t="s">
        <v>65047</v>
      </c>
      <c r="F11326" t="s">
        <v>13</v>
      </c>
      <c r="G11326" s="6" t="s">
        <v>65048</v>
      </c>
      <c r="H11326" s="6" t="s">
        <v>65049</v>
      </c>
      <c r="I11326" s="6" t="s">
        <v>65050</v>
      </c>
      <c r="J11326" s="6" t="s">
        <v>65051</v>
      </c>
      <c r="K11326" t="s">
        <v>61</v>
      </c>
      <c r="L11326" t="s">
        <v>3420</v>
      </c>
      <c r="M11326" t="s">
        <v>3421</v>
      </c>
      <c r="N11326" t="s">
        <v>64</v>
      </c>
      <c r="O11326">
        <v>1</v>
      </c>
      <c r="Y11326">
        <f t="shared" si="354"/>
        <v>0</v>
      </c>
      <c r="Z11326" t="str">
        <f t="shared" si="355"/>
        <v>Магазин0</v>
      </c>
      <c r="AA11326" s="6" t="str">
        <f>VLOOKUP(Z11326,Баллы!A:B,2,0)</f>
        <v>Диспаритет</v>
      </c>
    </row>
    <row r="11327">
      <c r="A11327" t="s">
        <v>65052</v>
      </c>
      <c r="B11327" t="s">
        <v>2177</v>
      </c>
      <c r="C11327" s="1">
        <v>45598</v>
      </c>
      <c r="D11327" t="s">
        <v>65052</v>
      </c>
      <c r="E11327" t="s">
        <v>65053</v>
      </c>
      <c r="F11327" t="s">
        <v>13</v>
      </c>
      <c r="G11327" s="6" t="s">
        <v>65054</v>
      </c>
      <c r="H11327" s="6" t="s">
        <v>65055</v>
      </c>
      <c r="I11327" s="6" t="s">
        <v>65056</v>
      </c>
      <c r="J11327" s="6" t="s">
        <v>65057</v>
      </c>
      <c r="K11327" t="s">
        <v>82</v>
      </c>
      <c r="L11327" t="s">
        <v>83</v>
      </c>
      <c r="M11327" t="s">
        <v>2183</v>
      </c>
      <c r="N11327" t="s">
        <v>64</v>
      </c>
      <c r="O11327">
        <v>1</v>
      </c>
      <c r="Y11327">
        <f t="shared" si="354"/>
        <v>0</v>
      </c>
      <c r="Z11327" t="str">
        <f t="shared" si="355"/>
        <v>Магазин0</v>
      </c>
      <c r="AA11327" s="6" t="str">
        <f>VLOOKUP(Z11327,Баллы!A:B,2,0)</f>
        <v>Диспаритет</v>
      </c>
    </row>
    <row r="11328">
      <c r="A11328" t="s">
        <v>65058</v>
      </c>
      <c r="B11328" t="s">
        <v>628</v>
      </c>
      <c r="C11328" s="1">
        <v>45598</v>
      </c>
      <c r="D11328" t="s">
        <v>65058</v>
      </c>
      <c r="E11328" t="s">
        <v>65059</v>
      </c>
      <c r="F11328" t="s">
        <v>88</v>
      </c>
      <c r="G11328" s="6" t="s">
        <v>65060</v>
      </c>
      <c r="H11328" s="6" t="s">
        <v>65061</v>
      </c>
      <c r="I11328" s="6" t="s">
        <v>65062</v>
      </c>
      <c r="J11328" s="6" t="s">
        <v>65063</v>
      </c>
      <c r="K11328" t="s">
        <v>192</v>
      </c>
      <c r="L11328" t="s">
        <v>634</v>
      </c>
      <c r="M11328" t="s">
        <v>635</v>
      </c>
      <c r="N11328" t="s">
        <v>95</v>
      </c>
      <c r="O11328">
        <v>1</v>
      </c>
      <c r="Y11328">
        <f t="shared" si="354"/>
        <v>0</v>
      </c>
      <c r="Z11328" t="str">
        <f t="shared" si="355"/>
        <v>Павильон0</v>
      </c>
      <c r="AA11328" s="6" t="str">
        <f>VLOOKUP(Z11328,Баллы!A:B,2,0)</f>
        <v>Диспаритет</v>
      </c>
    </row>
    <row r="11329">
      <c r="A11329" t="s">
        <v>65064</v>
      </c>
      <c r="B11329" t="s">
        <v>4486</v>
      </c>
      <c r="C11329" s="1">
        <v>45598</v>
      </c>
      <c r="D11329" t="s">
        <v>65064</v>
      </c>
      <c r="E11329" t="s">
        <v>65065</v>
      </c>
      <c r="F11329" t="s">
        <v>13</v>
      </c>
      <c r="G11329" s="6" t="s">
        <v>65066</v>
      </c>
      <c r="H11329" s="6" t="s">
        <v>65067</v>
      </c>
      <c r="I11329" s="6" t="s">
        <v>65068</v>
      </c>
      <c r="J11329" s="6" t="s">
        <v>65069</v>
      </c>
      <c r="K11329" t="s">
        <v>61</v>
      </c>
      <c r="L11329" t="s">
        <v>913</v>
      </c>
      <c r="M11329" t="s">
        <v>4492</v>
      </c>
      <c r="N11329" t="s">
        <v>64</v>
      </c>
      <c r="O11329">
        <v>1</v>
      </c>
      <c r="Y11329">
        <f t="shared" si="354"/>
        <v>0</v>
      </c>
      <c r="Z11329" t="str">
        <f t="shared" si="355"/>
        <v>Магазин0</v>
      </c>
      <c r="AA11329" s="6" t="str">
        <f>VLOOKUP(Z11329,Баллы!A:B,2,0)</f>
        <v>Диспаритет</v>
      </c>
    </row>
    <row r="11330">
      <c r="A11330" t="s">
        <v>65070</v>
      </c>
      <c r="B11330" t="s">
        <v>975</v>
      </c>
      <c r="C11330" s="1">
        <v>45598</v>
      </c>
      <c r="D11330" t="s">
        <v>65070</v>
      </c>
      <c r="E11330" t="s">
        <v>65071</v>
      </c>
      <c r="F11330" t="s">
        <v>13</v>
      </c>
      <c r="G11330" s="6" t="s">
        <v>65072</v>
      </c>
      <c r="H11330" s="6" t="s">
        <v>65073</v>
      </c>
      <c r="I11330" s="6" t="s">
        <v>65074</v>
      </c>
      <c r="J11330" s="6" t="s">
        <v>65075</v>
      </c>
      <c r="K11330" t="s">
        <v>61</v>
      </c>
      <c r="L11330" t="s">
        <v>981</v>
      </c>
      <c r="M11330" t="s">
        <v>982</v>
      </c>
      <c r="N11330" t="s">
        <v>64</v>
      </c>
      <c r="O11330">
        <v>1</v>
      </c>
      <c r="Y11330">
        <f t="shared" si="354"/>
        <v>0</v>
      </c>
      <c r="Z11330" t="str">
        <f t="shared" si="355"/>
        <v>Магазин0</v>
      </c>
      <c r="AA11330" s="6" t="str">
        <f>VLOOKUP(Z11330,Баллы!A:B,2,0)</f>
        <v>Диспаритет</v>
      </c>
    </row>
    <row r="11331">
      <c r="A11331" t="s">
        <v>65076</v>
      </c>
      <c r="B11331" t="s">
        <v>39384</v>
      </c>
      <c r="C11331" s="1">
        <v>45598</v>
      </c>
      <c r="D11331" t="s">
        <v>65076</v>
      </c>
      <c r="E11331" t="s">
        <v>65077</v>
      </c>
      <c r="F11331" t="s">
        <v>13</v>
      </c>
      <c r="G11331" s="6" t="s">
        <v>65078</v>
      </c>
      <c r="H11331" s="6" t="s">
        <v>65079</v>
      </c>
      <c r="I11331" s="6" t="s">
        <v>65080</v>
      </c>
      <c r="J11331" s="6" t="s">
        <v>65081</v>
      </c>
      <c r="K11331" t="s">
        <v>72</v>
      </c>
      <c r="L11331" t="s">
        <v>183</v>
      </c>
      <c r="M11331" t="s">
        <v>39390</v>
      </c>
      <c r="N11331" t="s">
        <v>64</v>
      </c>
      <c r="O11331">
        <v>1</v>
      </c>
      <c r="Y11331">
        <f t="shared" si="354"/>
        <v>0</v>
      </c>
      <c r="Z11331" t="str">
        <f t="shared" si="355"/>
        <v>Магазин0</v>
      </c>
      <c r="AA11331" s="6" t="str">
        <f>VLOOKUP(Z11331,Баллы!A:B,2,0)</f>
        <v>Диспаритет</v>
      </c>
    </row>
    <row r="11332">
      <c r="A11332" t="s">
        <v>65082</v>
      </c>
      <c r="B11332" t="s">
        <v>2684</v>
      </c>
      <c r="C11332" s="1">
        <v>45598</v>
      </c>
      <c r="D11332" t="s">
        <v>65082</v>
      </c>
      <c r="E11332" t="s">
        <v>65083</v>
      </c>
      <c r="F11332" t="s">
        <v>13</v>
      </c>
      <c r="G11332" s="6" t="s">
        <v>65084</v>
      </c>
      <c r="H11332" s="6" t="s">
        <v>65085</v>
      </c>
      <c r="I11332" s="6" t="s">
        <v>65086</v>
      </c>
      <c r="J11332" s="6" t="s">
        <v>65087</v>
      </c>
      <c r="K11332" t="s">
        <v>61</v>
      </c>
      <c r="L11332" t="s">
        <v>414</v>
      </c>
      <c r="M11332" t="s">
        <v>2690</v>
      </c>
      <c r="N11332" t="s">
        <v>64</v>
      </c>
      <c r="O11332">
        <v>1</v>
      </c>
      <c r="Y11332">
        <f t="shared" si="354"/>
        <v>0</v>
      </c>
      <c r="Z11332" t="str">
        <f t="shared" si="355"/>
        <v>Магазин0</v>
      </c>
      <c r="AA11332" s="6" t="str">
        <f>VLOOKUP(Z11332,Баллы!A:B,2,0)</f>
        <v>Диспаритет</v>
      </c>
    </row>
    <row r="11333">
      <c r="A11333" t="s">
        <v>65088</v>
      </c>
      <c r="B11333" t="s">
        <v>992</v>
      </c>
      <c r="C11333" s="1">
        <v>45598</v>
      </c>
      <c r="D11333" t="s">
        <v>65088</v>
      </c>
      <c r="E11333" t="s">
        <v>65089</v>
      </c>
      <c r="F11333" t="s">
        <v>13</v>
      </c>
      <c r="G11333" s="6" t="s">
        <v>65090</v>
      </c>
      <c r="H11333" s="6" t="s">
        <v>65091</v>
      </c>
      <c r="I11333" s="6" t="s">
        <v>65092</v>
      </c>
      <c r="J11333" s="6" t="s">
        <v>65093</v>
      </c>
      <c r="K11333" t="s">
        <v>72</v>
      </c>
      <c r="L11333" t="s">
        <v>322</v>
      </c>
      <c r="M11333" t="s">
        <v>997</v>
      </c>
      <c r="N11333" t="s">
        <v>64</v>
      </c>
      <c r="O11333">
        <v>1</v>
      </c>
      <c r="Y11333">
        <f t="shared" si="354"/>
        <v>0</v>
      </c>
      <c r="Z11333" t="str">
        <f t="shared" si="355"/>
        <v>Магазин0</v>
      </c>
      <c r="AA11333" s="6" t="str">
        <f>VLOOKUP(Z11333,Баллы!A:B,2,0)</f>
        <v>Диспаритет</v>
      </c>
    </row>
    <row r="11334">
      <c r="A11334" t="s">
        <v>65094</v>
      </c>
      <c r="B11334" t="s">
        <v>390</v>
      </c>
      <c r="C11334" s="1">
        <v>45598</v>
      </c>
      <c r="D11334" t="s">
        <v>65094</v>
      </c>
      <c r="E11334" t="s">
        <v>65095</v>
      </c>
      <c r="F11334" t="s">
        <v>13</v>
      </c>
      <c r="G11334" s="6" t="s">
        <v>65096</v>
      </c>
      <c r="H11334" s="6" t="s">
        <v>65097</v>
      </c>
      <c r="I11334" s="6" t="s">
        <v>65098</v>
      </c>
      <c r="J11334" s="6" t="s">
        <v>65099</v>
      </c>
      <c r="K11334" t="s">
        <v>104</v>
      </c>
      <c r="L11334" t="s">
        <v>396</v>
      </c>
      <c r="M11334" t="s">
        <v>397</v>
      </c>
      <c r="N11334" t="s">
        <v>64</v>
      </c>
      <c r="O11334">
        <v>1</v>
      </c>
      <c r="Y11334">
        <f t="shared" si="354"/>
        <v>0</v>
      </c>
      <c r="Z11334" t="str">
        <f t="shared" si="355"/>
        <v>Магазин0</v>
      </c>
      <c r="AA11334" s="6" t="str">
        <f>VLOOKUP(Z11334,Баллы!A:B,2,0)</f>
        <v>Диспаритет</v>
      </c>
    </row>
    <row r="11335">
      <c r="A11335" t="s">
        <v>65100</v>
      </c>
      <c r="B11335" t="s">
        <v>2719</v>
      </c>
      <c r="C11335" s="1">
        <v>45598</v>
      </c>
      <c r="D11335" t="s">
        <v>65100</v>
      </c>
      <c r="E11335" t="s">
        <v>65101</v>
      </c>
      <c r="F11335" t="s">
        <v>13</v>
      </c>
      <c r="G11335" s="6" t="s">
        <v>65102</v>
      </c>
      <c r="H11335" s="6" t="s">
        <v>65103</v>
      </c>
      <c r="I11335" s="6" t="s">
        <v>65104</v>
      </c>
      <c r="J11335" s="6" t="s">
        <v>65105</v>
      </c>
      <c r="K11335" t="s">
        <v>140</v>
      </c>
      <c r="L11335" t="s">
        <v>1011</v>
      </c>
      <c r="M11335" t="s">
        <v>2725</v>
      </c>
      <c r="N11335" t="s">
        <v>64</v>
      </c>
      <c r="O11335">
        <v>1</v>
      </c>
      <c r="Y11335">
        <f t="shared" si="354"/>
        <v>0</v>
      </c>
      <c r="Z11335" t="str">
        <f t="shared" si="355"/>
        <v>Магазин0</v>
      </c>
      <c r="AA11335" s="6" t="str">
        <f>VLOOKUP(Z11335,Баллы!A:B,2,0)</f>
        <v>Диспаритет</v>
      </c>
    </row>
    <row r="11336">
      <c r="A11336" t="s">
        <v>65106</v>
      </c>
      <c r="B11336" t="s">
        <v>685</v>
      </c>
      <c r="C11336" s="1">
        <v>45598</v>
      </c>
      <c r="D11336" t="s">
        <v>65106</v>
      </c>
      <c r="E11336" t="s">
        <v>65107</v>
      </c>
      <c r="F11336" t="s">
        <v>13</v>
      </c>
      <c r="G11336" s="6" t="s">
        <v>65108</v>
      </c>
      <c r="H11336" s="6" t="s">
        <v>65109</v>
      </c>
      <c r="I11336" s="6" t="s">
        <v>65110</v>
      </c>
      <c r="J11336" s="6" t="s">
        <v>65111</v>
      </c>
      <c r="K11336" t="s">
        <v>104</v>
      </c>
      <c r="L11336" t="s">
        <v>691</v>
      </c>
      <c r="M11336" t="s">
        <v>692</v>
      </c>
      <c r="N11336" t="s">
        <v>64</v>
      </c>
      <c r="O11336">
        <v>1</v>
      </c>
      <c r="Y11336">
        <f t="shared" si="354"/>
        <v>0</v>
      </c>
      <c r="Z11336" t="str">
        <f t="shared" si="355"/>
        <v>Магазин0</v>
      </c>
      <c r="AA11336" s="6" t="str">
        <f>VLOOKUP(Z11336,Баллы!A:B,2,0)</f>
        <v>Диспаритет</v>
      </c>
    </row>
    <row r="11337">
      <c r="A11337" t="s">
        <v>65112</v>
      </c>
      <c r="B11337" t="s">
        <v>781</v>
      </c>
      <c r="C11337" s="1">
        <v>45598</v>
      </c>
      <c r="D11337" t="s">
        <v>65112</v>
      </c>
      <c r="E11337" t="s">
        <v>64699</v>
      </c>
      <c r="F11337" t="s">
        <v>88</v>
      </c>
      <c r="G11337" s="6" t="s">
        <v>65113</v>
      </c>
      <c r="H11337" s="6" t="s">
        <v>65114</v>
      </c>
      <c r="I11337" s="6" t="s">
        <v>65115</v>
      </c>
      <c r="J11337" s="6" t="s">
        <v>65116</v>
      </c>
      <c r="K11337" t="s">
        <v>82</v>
      </c>
      <c r="L11337" t="s">
        <v>115</v>
      </c>
      <c r="M11337" t="s">
        <v>786</v>
      </c>
      <c r="N11337" t="s">
        <v>95</v>
      </c>
      <c r="O11337">
        <v>1</v>
      </c>
      <c r="Y11337">
        <f t="shared" si="354"/>
        <v>0</v>
      </c>
      <c r="Z11337" t="str">
        <f t="shared" si="355"/>
        <v>Павильон0</v>
      </c>
      <c r="AA11337" s="6" t="str">
        <f>VLOOKUP(Z11337,Баллы!A:B,2,0)</f>
        <v>Диспаритет</v>
      </c>
    </row>
    <row r="11338">
      <c r="A11338" t="s">
        <v>65117</v>
      </c>
      <c r="B11338" t="s">
        <v>1844</v>
      </c>
      <c r="C11338" s="1">
        <v>45598</v>
      </c>
      <c r="D11338" t="s">
        <v>65117</v>
      </c>
      <c r="E11338" t="s">
        <v>65118</v>
      </c>
      <c r="F11338" t="s">
        <v>88</v>
      </c>
      <c r="G11338" s="6" t="s">
        <v>65119</v>
      </c>
      <c r="H11338" s="6" t="s">
        <v>65120</v>
      </c>
      <c r="I11338" s="6" t="s">
        <v>65121</v>
      </c>
      <c r="J11338" s="6" t="s">
        <v>65122</v>
      </c>
      <c r="K11338" t="s">
        <v>82</v>
      </c>
      <c r="L11338" t="s">
        <v>115</v>
      </c>
      <c r="M11338" t="s">
        <v>1848</v>
      </c>
      <c r="N11338" t="s">
        <v>95</v>
      </c>
      <c r="O11338">
        <v>1</v>
      </c>
      <c r="Y11338">
        <f t="shared" si="354"/>
        <v>0</v>
      </c>
      <c r="Z11338" t="str">
        <f t="shared" si="355"/>
        <v>Павильон0</v>
      </c>
      <c r="AA11338" s="6" t="str">
        <f>VLOOKUP(Z11338,Баллы!A:B,2,0)</f>
        <v>Диспаритет</v>
      </c>
    </row>
    <row r="11339">
      <c r="A11339" t="s">
        <v>65123</v>
      </c>
      <c r="B11339" t="s">
        <v>1951</v>
      </c>
      <c r="C11339" s="1">
        <v>45598</v>
      </c>
      <c r="D11339" t="s">
        <v>65123</v>
      </c>
      <c r="E11339" t="s">
        <v>65124</v>
      </c>
      <c r="F11339" t="s">
        <v>13</v>
      </c>
      <c r="G11339" s="6" t="s">
        <v>65125</v>
      </c>
      <c r="H11339" s="6" t="s">
        <v>65126</v>
      </c>
      <c r="I11339" s="6" t="s">
        <v>65127</v>
      </c>
      <c r="J11339" s="6" t="s">
        <v>65128</v>
      </c>
      <c r="K11339" t="s">
        <v>82</v>
      </c>
      <c r="L11339" t="s">
        <v>236</v>
      </c>
      <c r="M11339" t="s">
        <v>1957</v>
      </c>
      <c r="N11339" t="s">
        <v>64</v>
      </c>
      <c r="O11339">
        <v>1</v>
      </c>
      <c r="Y11339">
        <f t="shared" si="354"/>
        <v>0</v>
      </c>
      <c r="Z11339" t="str">
        <f t="shared" si="355"/>
        <v>Магазин0</v>
      </c>
      <c r="AA11339" s="6" t="str">
        <f>VLOOKUP(Z11339,Баллы!A:B,2,0)</f>
        <v>Диспаритет</v>
      </c>
    </row>
    <row r="11340">
      <c r="A11340" t="s">
        <v>65129</v>
      </c>
      <c r="B11340" t="s">
        <v>2575</v>
      </c>
      <c r="C11340" s="1">
        <v>45598</v>
      </c>
      <c r="D11340" t="s">
        <v>65129</v>
      </c>
      <c r="E11340" t="s">
        <v>65130</v>
      </c>
      <c r="F11340" t="s">
        <v>13</v>
      </c>
      <c r="G11340" s="6" t="s">
        <v>65131</v>
      </c>
      <c r="H11340" s="6" t="s">
        <v>65132</v>
      </c>
      <c r="I11340" s="6" t="s">
        <v>65133</v>
      </c>
      <c r="J11340" s="6" t="s">
        <v>65134</v>
      </c>
      <c r="K11340" t="s">
        <v>140</v>
      </c>
      <c r="L11340" t="s">
        <v>1628</v>
      </c>
      <c r="M11340" t="s">
        <v>2581</v>
      </c>
      <c r="N11340" t="s">
        <v>64</v>
      </c>
      <c r="O11340">
        <v>1</v>
      </c>
      <c r="Y11340">
        <f t="shared" si="354"/>
        <v>0</v>
      </c>
      <c r="Z11340" t="str">
        <f t="shared" si="355"/>
        <v>Магазин0</v>
      </c>
      <c r="AA11340" s="6" t="str">
        <f>VLOOKUP(Z11340,Баллы!A:B,2,0)</f>
        <v>Диспаритет</v>
      </c>
    </row>
    <row r="11341">
      <c r="A11341" t="s">
        <v>65135</v>
      </c>
      <c r="B11341" t="s">
        <v>3281</v>
      </c>
      <c r="C11341" s="1">
        <v>45598</v>
      </c>
      <c r="D11341" t="s">
        <v>65135</v>
      </c>
      <c r="E11341" t="s">
        <v>64868</v>
      </c>
      <c r="F11341" t="s">
        <v>13</v>
      </c>
      <c r="G11341" s="6" t="s">
        <v>65136</v>
      </c>
      <c r="H11341" s="6" t="s">
        <v>65137</v>
      </c>
      <c r="I11341" s="6" t="s">
        <v>65138</v>
      </c>
      <c r="J11341" s="6" t="s">
        <v>65139</v>
      </c>
      <c r="K11341" t="s">
        <v>82</v>
      </c>
      <c r="L11341" t="s">
        <v>3287</v>
      </c>
      <c r="M11341" t="s">
        <v>3288</v>
      </c>
      <c r="N11341" t="s">
        <v>64</v>
      </c>
      <c r="O11341">
        <v>1</v>
      </c>
      <c r="Y11341">
        <f t="shared" si="354"/>
        <v>0</v>
      </c>
      <c r="Z11341" t="str">
        <f t="shared" si="355"/>
        <v>Магазин0</v>
      </c>
      <c r="AA11341" s="6" t="str">
        <f>VLOOKUP(Z11341,Баллы!A:B,2,0)</f>
        <v>Диспаритет</v>
      </c>
    </row>
    <row r="11342">
      <c r="A11342" t="s">
        <v>65140</v>
      </c>
      <c r="B11342" t="s">
        <v>4247</v>
      </c>
      <c r="C11342" s="1">
        <v>45598</v>
      </c>
      <c r="D11342" t="s">
        <v>65140</v>
      </c>
      <c r="E11342" t="s">
        <v>65141</v>
      </c>
      <c r="F11342" t="s">
        <v>1602</v>
      </c>
      <c r="G11342" s="6" t="s">
        <v>65142</v>
      </c>
      <c r="H11342" s="6" t="s">
        <v>65143</v>
      </c>
      <c r="I11342" s="6" t="s">
        <v>65144</v>
      </c>
      <c r="J11342" s="6" t="s">
        <v>65145</v>
      </c>
      <c r="K11342" t="s">
        <v>61</v>
      </c>
      <c r="L11342" t="s">
        <v>2807</v>
      </c>
      <c r="M11342" t="s">
        <v>4251</v>
      </c>
      <c r="N11342" t="s">
        <v>1608</v>
      </c>
      <c r="O11342">
        <v>1</v>
      </c>
      <c r="Y11342">
        <f t="shared" si="354"/>
        <v>0</v>
      </c>
      <c r="Z11342" t="str">
        <f t="shared" si="355"/>
        <v xml:space="preserve">Салон связи0</v>
      </c>
      <c r="AA11342" s="6" t="str">
        <f>VLOOKUP(Z11342,Баллы!A:B,2,0)</f>
        <v>Диспаритет</v>
      </c>
    </row>
    <row r="11343">
      <c r="A11343" t="s">
        <v>65146</v>
      </c>
      <c r="B11343" t="s">
        <v>5740</v>
      </c>
      <c r="C11343" s="1">
        <v>45598</v>
      </c>
      <c r="D11343" t="s">
        <v>65146</v>
      </c>
      <c r="E11343" t="s">
        <v>65147</v>
      </c>
      <c r="F11343" t="s">
        <v>13</v>
      </c>
      <c r="G11343" s="6" t="s">
        <v>65148</v>
      </c>
      <c r="H11343" s="6" t="s">
        <v>65149</v>
      </c>
      <c r="I11343" s="6" t="s">
        <v>65150</v>
      </c>
      <c r="J11343" s="6" t="s">
        <v>65151</v>
      </c>
      <c r="K11343" t="s">
        <v>192</v>
      </c>
      <c r="L11343" t="s">
        <v>1729</v>
      </c>
      <c r="M11343" t="s">
        <v>5746</v>
      </c>
      <c r="N11343" t="s">
        <v>64</v>
      </c>
      <c r="O11343">
        <v>1</v>
      </c>
      <c r="Y11343">
        <f t="shared" si="354"/>
        <v>0</v>
      </c>
      <c r="Z11343" t="str">
        <f t="shared" si="355"/>
        <v>Магазин0</v>
      </c>
      <c r="AA11343" s="6" t="str">
        <f>VLOOKUP(Z11343,Баллы!A:B,2,0)</f>
        <v>Диспаритет</v>
      </c>
    </row>
    <row r="11344">
      <c r="A11344" t="s">
        <v>65152</v>
      </c>
      <c r="B11344" t="s">
        <v>2340</v>
      </c>
      <c r="C11344" s="1">
        <v>45598</v>
      </c>
      <c r="D11344" t="s">
        <v>65152</v>
      </c>
      <c r="E11344" t="s">
        <v>65153</v>
      </c>
      <c r="F11344" t="s">
        <v>13</v>
      </c>
      <c r="G11344" s="6" t="s">
        <v>65154</v>
      </c>
      <c r="H11344" s="6" t="s">
        <v>65155</v>
      </c>
      <c r="I11344" s="6" t="s">
        <v>65156</v>
      </c>
      <c r="J11344" s="6" t="s">
        <v>65157</v>
      </c>
      <c r="K11344" t="s">
        <v>82</v>
      </c>
      <c r="L11344" t="s">
        <v>236</v>
      </c>
      <c r="M11344" t="s">
        <v>2346</v>
      </c>
      <c r="N11344" t="s">
        <v>64</v>
      </c>
      <c r="O11344">
        <v>1</v>
      </c>
      <c r="Y11344">
        <f t="shared" si="354"/>
        <v>0</v>
      </c>
      <c r="Z11344" t="str">
        <f t="shared" si="355"/>
        <v>Магазин0</v>
      </c>
      <c r="AA11344" s="6" t="str">
        <f>VLOOKUP(Z11344,Баллы!A:B,2,0)</f>
        <v>Диспаритет</v>
      </c>
    </row>
    <row r="11345">
      <c r="A11345" t="s">
        <v>65158</v>
      </c>
      <c r="B11345" t="s">
        <v>1658</v>
      </c>
      <c r="C11345" s="1">
        <v>45598</v>
      </c>
      <c r="D11345" t="s">
        <v>65158</v>
      </c>
      <c r="E11345" t="s">
        <v>65159</v>
      </c>
      <c r="F11345" t="s">
        <v>13</v>
      </c>
      <c r="G11345" s="6" t="s">
        <v>65160</v>
      </c>
      <c r="H11345" s="6" t="s">
        <v>65161</v>
      </c>
      <c r="I11345" s="6" t="s">
        <v>65162</v>
      </c>
      <c r="J11345" s="6" t="s">
        <v>65163</v>
      </c>
      <c r="K11345" t="s">
        <v>140</v>
      </c>
      <c r="L11345" t="s">
        <v>1011</v>
      </c>
      <c r="M11345" t="s">
        <v>1664</v>
      </c>
      <c r="N11345" t="s">
        <v>64</v>
      </c>
      <c r="O11345">
        <v>1</v>
      </c>
      <c r="Y11345">
        <f t="shared" si="354"/>
        <v>0</v>
      </c>
      <c r="Z11345" t="str">
        <f t="shared" si="355"/>
        <v>Магазин0</v>
      </c>
      <c r="AA11345" s="6" t="str">
        <f>VLOOKUP(Z11345,Баллы!A:B,2,0)</f>
        <v>Диспаритет</v>
      </c>
    </row>
    <row r="11346">
      <c r="A11346" t="s">
        <v>65164</v>
      </c>
      <c r="B11346" t="s">
        <v>342</v>
      </c>
      <c r="C11346" s="1">
        <v>45598</v>
      </c>
      <c r="D11346" t="s">
        <v>65164</v>
      </c>
      <c r="E11346" t="s">
        <v>65165</v>
      </c>
      <c r="F11346" t="s">
        <v>13</v>
      </c>
      <c r="G11346" s="6" t="s">
        <v>65166</v>
      </c>
      <c r="H11346" s="6" t="s">
        <v>65167</v>
      </c>
      <c r="I11346" s="6" t="s">
        <v>65168</v>
      </c>
      <c r="J11346" s="6" t="s">
        <v>65169</v>
      </c>
      <c r="K11346" t="s">
        <v>104</v>
      </c>
      <c r="L11346" t="s">
        <v>348</v>
      </c>
      <c r="M11346" t="s">
        <v>349</v>
      </c>
      <c r="N11346" t="s">
        <v>64</v>
      </c>
      <c r="O11346">
        <v>1</v>
      </c>
      <c r="Y11346">
        <f t="shared" si="354"/>
        <v>0</v>
      </c>
      <c r="Z11346" t="str">
        <f t="shared" si="355"/>
        <v>Магазин0</v>
      </c>
      <c r="AA11346" s="6" t="str">
        <f>VLOOKUP(Z11346,Баллы!A:B,2,0)</f>
        <v>Диспаритет</v>
      </c>
    </row>
    <row r="11347">
      <c r="A11347" t="s">
        <v>65170</v>
      </c>
      <c r="B11347" t="s">
        <v>9924</v>
      </c>
      <c r="C11347" s="1">
        <v>45598</v>
      </c>
      <c r="D11347" t="s">
        <v>65170</v>
      </c>
      <c r="E11347" t="s">
        <v>65171</v>
      </c>
      <c r="F11347" t="s">
        <v>99</v>
      </c>
      <c r="G11347" s="6" t="s">
        <v>65172</v>
      </c>
      <c r="H11347" s="6" t="s">
        <v>101</v>
      </c>
      <c r="I11347" s="6" t="s">
        <v>65173</v>
      </c>
      <c r="J11347" s="6" t="s">
        <v>65174</v>
      </c>
      <c r="K11347" t="s">
        <v>82</v>
      </c>
      <c r="L11347" t="s">
        <v>115</v>
      </c>
      <c r="M11347" t="s">
        <v>9929</v>
      </c>
      <c r="N11347" t="s">
        <v>107</v>
      </c>
      <c r="O11347">
        <v>1</v>
      </c>
      <c r="Y11347">
        <f t="shared" si="354"/>
        <v>0</v>
      </c>
      <c r="Z11347" t="str">
        <f t="shared" si="355"/>
        <v xml:space="preserve">Магазин СО0</v>
      </c>
      <c r="AA11347" s="6" t="str">
        <f>VLOOKUP(Z11347,Баллы!A:B,2,0)</f>
        <v>Диспаритет</v>
      </c>
    </row>
    <row r="11348">
      <c r="A11348" t="s">
        <v>65175</v>
      </c>
      <c r="B11348" t="s">
        <v>39384</v>
      </c>
      <c r="C11348" s="1">
        <v>45598</v>
      </c>
      <c r="D11348" t="s">
        <v>65175</v>
      </c>
      <c r="E11348" t="s">
        <v>65176</v>
      </c>
      <c r="F11348" t="s">
        <v>13</v>
      </c>
      <c r="G11348" s="6" t="s">
        <v>65177</v>
      </c>
      <c r="H11348" s="6" t="s">
        <v>65178</v>
      </c>
      <c r="I11348" s="6" t="s">
        <v>65179</v>
      </c>
      <c r="J11348" s="6" t="s">
        <v>65180</v>
      </c>
      <c r="K11348" t="s">
        <v>72</v>
      </c>
      <c r="L11348" t="s">
        <v>183</v>
      </c>
      <c r="M11348" t="s">
        <v>39390</v>
      </c>
      <c r="N11348" t="s">
        <v>64</v>
      </c>
      <c r="O11348">
        <v>1</v>
      </c>
      <c r="Y11348">
        <f t="shared" si="354"/>
        <v>0</v>
      </c>
      <c r="Z11348" t="str">
        <f t="shared" si="355"/>
        <v>Магазин0</v>
      </c>
      <c r="AA11348" s="6" t="str">
        <f>VLOOKUP(Z11348,Баллы!A:B,2,0)</f>
        <v>Диспаритет</v>
      </c>
    </row>
    <row r="11349">
      <c r="A11349" t="s">
        <v>65181</v>
      </c>
      <c r="B11349" t="s">
        <v>879</v>
      </c>
      <c r="C11349" s="1">
        <v>45598</v>
      </c>
      <c r="D11349" t="s">
        <v>65181</v>
      </c>
      <c r="E11349" t="s">
        <v>65182</v>
      </c>
      <c r="F11349" t="s">
        <v>13</v>
      </c>
      <c r="G11349" s="6" t="s">
        <v>65183</v>
      </c>
      <c r="H11349" s="6" t="s">
        <v>65184</v>
      </c>
      <c r="I11349" s="6" t="s">
        <v>65185</v>
      </c>
      <c r="J11349" s="6" t="s">
        <v>65186</v>
      </c>
      <c r="K11349" t="s">
        <v>61</v>
      </c>
      <c r="L11349" t="s">
        <v>885</v>
      </c>
      <c r="M11349" t="s">
        <v>886</v>
      </c>
      <c r="N11349" t="s">
        <v>64</v>
      </c>
      <c r="O11349">
        <v>1</v>
      </c>
      <c r="Y11349">
        <f t="shared" si="354"/>
        <v>0</v>
      </c>
      <c r="Z11349" t="str">
        <f t="shared" si="355"/>
        <v>Магазин0</v>
      </c>
      <c r="AA11349" s="6" t="str">
        <f>VLOOKUP(Z11349,Баллы!A:B,2,0)</f>
        <v>Диспаритет</v>
      </c>
    </row>
    <row r="11350">
      <c r="A11350" t="s">
        <v>65187</v>
      </c>
      <c r="B11350" t="s">
        <v>6957</v>
      </c>
      <c r="C11350" s="1">
        <v>45598</v>
      </c>
      <c r="D11350" t="s">
        <v>65187</v>
      </c>
      <c r="E11350" t="s">
        <v>65188</v>
      </c>
      <c r="F11350" t="s">
        <v>13</v>
      </c>
      <c r="G11350" s="6" t="s">
        <v>65189</v>
      </c>
      <c r="H11350" s="6" t="s">
        <v>65190</v>
      </c>
      <c r="I11350" s="6" t="s">
        <v>65191</v>
      </c>
      <c r="J11350" s="6" t="s">
        <v>65192</v>
      </c>
      <c r="K11350" t="s">
        <v>140</v>
      </c>
      <c r="L11350" t="s">
        <v>6574</v>
      </c>
      <c r="M11350" t="s">
        <v>6963</v>
      </c>
      <c r="N11350" t="s">
        <v>64</v>
      </c>
      <c r="O11350">
        <v>1</v>
      </c>
      <c r="Y11350">
        <f t="shared" si="354"/>
        <v>0</v>
      </c>
      <c r="Z11350" t="str">
        <f t="shared" si="355"/>
        <v>Магазин0</v>
      </c>
      <c r="AA11350" s="6" t="str">
        <f>VLOOKUP(Z11350,Баллы!A:B,2,0)</f>
        <v>Диспаритет</v>
      </c>
    </row>
    <row r="11351">
      <c r="A11351" t="s">
        <v>65193</v>
      </c>
      <c r="B11351" t="s">
        <v>930</v>
      </c>
      <c r="C11351" s="1">
        <v>45598</v>
      </c>
      <c r="D11351" t="s">
        <v>65193</v>
      </c>
      <c r="E11351" t="s">
        <v>65194</v>
      </c>
      <c r="F11351" t="s">
        <v>13</v>
      </c>
      <c r="G11351" s="6" t="s">
        <v>65195</v>
      </c>
      <c r="H11351" s="6" t="s">
        <v>65196</v>
      </c>
      <c r="I11351" s="6" t="s">
        <v>65197</v>
      </c>
      <c r="J11351" s="6" t="s">
        <v>65198</v>
      </c>
      <c r="K11351" t="s">
        <v>82</v>
      </c>
      <c r="L11351" t="s">
        <v>115</v>
      </c>
      <c r="M11351" t="s">
        <v>936</v>
      </c>
      <c r="N11351" t="s">
        <v>64</v>
      </c>
      <c r="O11351">
        <v>1</v>
      </c>
      <c r="Y11351">
        <f t="shared" si="354"/>
        <v>0</v>
      </c>
      <c r="Z11351" t="str">
        <f t="shared" si="355"/>
        <v>Магазин0</v>
      </c>
      <c r="AA11351" s="6" t="str">
        <f>VLOOKUP(Z11351,Баллы!A:B,2,0)</f>
        <v>Диспаритет</v>
      </c>
    </row>
    <row r="11352">
      <c r="A11352" t="s">
        <v>65199</v>
      </c>
      <c r="B11352" t="s">
        <v>5925</v>
      </c>
      <c r="C11352" s="1">
        <v>45598</v>
      </c>
      <c r="D11352" t="s">
        <v>65199</v>
      </c>
      <c r="E11352" t="s">
        <v>65200</v>
      </c>
      <c r="F11352" t="s">
        <v>13</v>
      </c>
      <c r="G11352" s="6" t="s">
        <v>65201</v>
      </c>
      <c r="H11352" s="6" t="s">
        <v>65202</v>
      </c>
      <c r="I11352" s="6" t="s">
        <v>65203</v>
      </c>
      <c r="J11352" s="6" t="s">
        <v>65204</v>
      </c>
      <c r="K11352" t="s">
        <v>211</v>
      </c>
      <c r="L11352" t="s">
        <v>211</v>
      </c>
      <c r="M11352" t="s">
        <v>211</v>
      </c>
      <c r="N11352" t="s">
        <v>64</v>
      </c>
      <c r="O11352">
        <v>1</v>
      </c>
      <c r="Y11352">
        <f t="shared" si="354"/>
        <v>0</v>
      </c>
      <c r="Z11352" t="str">
        <f t="shared" si="355"/>
        <v>Магазин0</v>
      </c>
      <c r="AA11352" s="6" t="str">
        <f>VLOOKUP(Z11352,Баллы!A:B,2,0)</f>
        <v>Диспаритет</v>
      </c>
    </row>
    <row r="11353">
      <c r="A11353" t="s">
        <v>65205</v>
      </c>
      <c r="B11353" t="s">
        <v>794</v>
      </c>
      <c r="C11353" s="1">
        <v>45598</v>
      </c>
      <c r="D11353" t="s">
        <v>65205</v>
      </c>
      <c r="E11353" t="s">
        <v>65206</v>
      </c>
      <c r="F11353" t="s">
        <v>13</v>
      </c>
      <c r="G11353" s="6" t="s">
        <v>65207</v>
      </c>
      <c r="H11353" s="6" t="s">
        <v>65208</v>
      </c>
      <c r="I11353" s="6" t="s">
        <v>65209</v>
      </c>
      <c r="J11353" s="6" t="s">
        <v>65210</v>
      </c>
      <c r="K11353" t="s">
        <v>61</v>
      </c>
      <c r="L11353" t="s">
        <v>682</v>
      </c>
      <c r="M11353" t="s">
        <v>800</v>
      </c>
      <c r="N11353" t="s">
        <v>64</v>
      </c>
      <c r="O11353">
        <v>1</v>
      </c>
      <c r="Y11353">
        <f t="shared" si="354"/>
        <v>0</v>
      </c>
      <c r="Z11353" t="str">
        <f t="shared" si="355"/>
        <v>Магазин0</v>
      </c>
      <c r="AA11353" s="6" t="str">
        <f>VLOOKUP(Z11353,Баллы!A:B,2,0)</f>
        <v>Диспаритет</v>
      </c>
    </row>
    <row r="11354">
      <c r="A11354" t="s">
        <v>65211</v>
      </c>
      <c r="B11354" t="s">
        <v>7455</v>
      </c>
      <c r="C11354" s="1">
        <v>45598</v>
      </c>
      <c r="D11354" t="s">
        <v>65211</v>
      </c>
      <c r="E11354" t="s">
        <v>65212</v>
      </c>
      <c r="F11354" t="s">
        <v>127</v>
      </c>
      <c r="G11354" s="6" t="s">
        <v>65213</v>
      </c>
      <c r="H11354" s="6" t="s">
        <v>65214</v>
      </c>
      <c r="I11354" s="6" t="s">
        <v>65215</v>
      </c>
      <c r="J11354" s="6" t="s">
        <v>101</v>
      </c>
      <c r="K11354" t="s">
        <v>72</v>
      </c>
      <c r="L11354" t="s">
        <v>6309</v>
      </c>
      <c r="M11354" t="s">
        <v>7461</v>
      </c>
      <c r="N11354" t="s">
        <v>132</v>
      </c>
      <c r="O11354">
        <v>1</v>
      </c>
      <c r="Y11354">
        <f t="shared" si="354"/>
        <v>0</v>
      </c>
      <c r="Z11354" t="str">
        <f t="shared" si="355"/>
        <v>Секция0</v>
      </c>
      <c r="AA11354" s="6" t="str">
        <f>VLOOKUP(Z11354,Баллы!A:B,2,0)</f>
        <v>Диспаритет</v>
      </c>
    </row>
    <row r="11355">
      <c r="A11355" t="s">
        <v>65216</v>
      </c>
      <c r="B11355" t="s">
        <v>41763</v>
      </c>
      <c r="C11355" s="1">
        <v>45598</v>
      </c>
      <c r="D11355" t="s">
        <v>65216</v>
      </c>
      <c r="E11355" t="s">
        <v>65217</v>
      </c>
      <c r="F11355" t="s">
        <v>13</v>
      </c>
      <c r="G11355" s="6" t="s">
        <v>65218</v>
      </c>
      <c r="H11355" s="6" t="s">
        <v>65219</v>
      </c>
      <c r="I11355" s="6" t="s">
        <v>65220</v>
      </c>
      <c r="J11355" s="6" t="s">
        <v>65221</v>
      </c>
      <c r="K11355" t="s">
        <v>61</v>
      </c>
      <c r="L11355" t="s">
        <v>364</v>
      </c>
      <c r="M11355" t="s">
        <v>41769</v>
      </c>
      <c r="N11355" t="s">
        <v>64</v>
      </c>
      <c r="O11355">
        <v>1</v>
      </c>
      <c r="Y11355">
        <f t="shared" si="354"/>
        <v>0</v>
      </c>
      <c r="Z11355" t="str">
        <f t="shared" si="355"/>
        <v>Магазин0</v>
      </c>
      <c r="AA11355" s="6" t="str">
        <f>VLOOKUP(Z11355,Баллы!A:B,2,0)</f>
        <v>Диспаритет</v>
      </c>
    </row>
    <row r="11356">
      <c r="A11356" t="s">
        <v>65222</v>
      </c>
      <c r="B11356" t="s">
        <v>6430</v>
      </c>
      <c r="C11356" s="1">
        <v>45598</v>
      </c>
      <c r="D11356" t="s">
        <v>65222</v>
      </c>
      <c r="E11356" t="s">
        <v>65223</v>
      </c>
      <c r="F11356" t="s">
        <v>13</v>
      </c>
      <c r="G11356" s="6" t="s">
        <v>65224</v>
      </c>
      <c r="H11356" s="6" t="s">
        <v>65225</v>
      </c>
      <c r="I11356" s="6" t="s">
        <v>65226</v>
      </c>
      <c r="J11356" s="6" t="s">
        <v>65227</v>
      </c>
      <c r="K11356" t="s">
        <v>192</v>
      </c>
      <c r="L11356" t="s">
        <v>1262</v>
      </c>
      <c r="M11356" t="s">
        <v>6436</v>
      </c>
      <c r="N11356" t="s">
        <v>64</v>
      </c>
      <c r="O11356">
        <v>1</v>
      </c>
      <c r="Y11356">
        <f t="shared" si="354"/>
        <v>0</v>
      </c>
      <c r="Z11356" t="str">
        <f t="shared" si="355"/>
        <v>Магазин0</v>
      </c>
      <c r="AA11356" s="6" t="str">
        <f>VLOOKUP(Z11356,Баллы!A:B,2,0)</f>
        <v>Диспаритет</v>
      </c>
    </row>
    <row r="11357">
      <c r="A11357" t="s">
        <v>65228</v>
      </c>
      <c r="B11357" t="s">
        <v>1434</v>
      </c>
      <c r="C11357" s="1">
        <v>45598</v>
      </c>
      <c r="D11357" t="s">
        <v>65228</v>
      </c>
      <c r="E11357" t="s">
        <v>65229</v>
      </c>
      <c r="F11357" t="s">
        <v>99</v>
      </c>
      <c r="G11357" s="6" t="s">
        <v>65230</v>
      </c>
      <c r="H11357" s="6" t="s">
        <v>101</v>
      </c>
      <c r="I11357" s="6" t="s">
        <v>65231</v>
      </c>
      <c r="J11357" s="6" t="s">
        <v>65232</v>
      </c>
      <c r="K11357" t="s">
        <v>211</v>
      </c>
      <c r="L11357" t="s">
        <v>211</v>
      </c>
      <c r="M11357" t="s">
        <v>211</v>
      </c>
      <c r="N11357" t="s">
        <v>107</v>
      </c>
      <c r="O11357">
        <v>1</v>
      </c>
      <c r="Y11357">
        <f t="shared" si="354"/>
        <v>0</v>
      </c>
      <c r="Z11357" t="str">
        <f t="shared" si="355"/>
        <v xml:space="preserve">Магазин СО0</v>
      </c>
      <c r="AA11357" s="6" t="str">
        <f>VLOOKUP(Z11357,Баллы!A:B,2,0)</f>
        <v>Диспаритет</v>
      </c>
    </row>
    <row r="11358">
      <c r="A11358" t="s">
        <v>65233</v>
      </c>
      <c r="B11358" t="s">
        <v>3108</v>
      </c>
      <c r="C11358" s="1">
        <v>45598</v>
      </c>
      <c r="D11358" t="s">
        <v>65233</v>
      </c>
      <c r="E11358" t="s">
        <v>57686</v>
      </c>
      <c r="F11358" t="s">
        <v>13</v>
      </c>
      <c r="G11358" s="6" t="s">
        <v>65234</v>
      </c>
      <c r="H11358" s="6" t="s">
        <v>65235</v>
      </c>
      <c r="I11358" s="6" t="s">
        <v>65236</v>
      </c>
      <c r="J11358" s="6" t="s">
        <v>65237</v>
      </c>
      <c r="K11358" t="s">
        <v>82</v>
      </c>
      <c r="L11358" t="s">
        <v>83</v>
      </c>
      <c r="M11358" t="s">
        <v>3114</v>
      </c>
      <c r="N11358" t="s">
        <v>64</v>
      </c>
      <c r="O11358">
        <v>1</v>
      </c>
      <c r="Y11358">
        <f t="shared" si="354"/>
        <v>0</v>
      </c>
      <c r="Z11358" t="str">
        <f t="shared" si="355"/>
        <v>Магазин0</v>
      </c>
      <c r="AA11358" s="6" t="str">
        <f>VLOOKUP(Z11358,Баллы!A:B,2,0)</f>
        <v>Диспаритет</v>
      </c>
    </row>
    <row r="11359">
      <c r="A11359" t="s">
        <v>65238</v>
      </c>
      <c r="B11359" t="s">
        <v>1312</v>
      </c>
      <c r="C11359" s="1">
        <v>45598</v>
      </c>
      <c r="D11359" t="s">
        <v>65238</v>
      </c>
      <c r="E11359" t="s">
        <v>65239</v>
      </c>
      <c r="F11359" t="s">
        <v>223</v>
      </c>
      <c r="G11359" s="6" t="s">
        <v>65240</v>
      </c>
      <c r="H11359" s="6" t="s">
        <v>101</v>
      </c>
      <c r="I11359" s="6" t="s">
        <v>65241</v>
      </c>
      <c r="J11359" s="6" t="s">
        <v>101</v>
      </c>
      <c r="K11359" t="s">
        <v>82</v>
      </c>
      <c r="L11359" t="s">
        <v>115</v>
      </c>
      <c r="M11359" t="s">
        <v>1317</v>
      </c>
      <c r="N11359" t="s">
        <v>228</v>
      </c>
      <c r="O11359">
        <v>1</v>
      </c>
      <c r="Y11359">
        <f t="shared" si="354"/>
        <v>0</v>
      </c>
      <c r="Z11359" t="str">
        <f t="shared" si="355"/>
        <v>Киоск0</v>
      </c>
      <c r="AA11359" s="6" t="str">
        <f>VLOOKUP(Z11359,Баллы!A:B,2,0)</f>
        <v>Диспаритет</v>
      </c>
    </row>
    <row r="11360">
      <c r="A11360" t="s">
        <v>65242</v>
      </c>
      <c r="B11360" t="s">
        <v>1440</v>
      </c>
      <c r="C11360" s="1">
        <v>45598</v>
      </c>
      <c r="D11360" t="s">
        <v>65242</v>
      </c>
      <c r="E11360" t="s">
        <v>65243</v>
      </c>
      <c r="F11360" t="s">
        <v>13</v>
      </c>
      <c r="G11360" s="6" t="s">
        <v>65244</v>
      </c>
      <c r="H11360" s="6" t="s">
        <v>101</v>
      </c>
      <c r="I11360" s="6" t="s">
        <v>65245</v>
      </c>
      <c r="J11360" s="6" t="s">
        <v>65246</v>
      </c>
      <c r="K11360" t="s">
        <v>61</v>
      </c>
      <c r="L11360" t="s">
        <v>1446</v>
      </c>
      <c r="M11360" t="s">
        <v>1447</v>
      </c>
      <c r="N11360" t="s">
        <v>64</v>
      </c>
      <c r="O11360">
        <v>1</v>
      </c>
      <c r="Y11360">
        <f t="shared" si="354"/>
        <v>0</v>
      </c>
      <c r="Z11360" t="str">
        <f t="shared" si="355"/>
        <v>Магазин0</v>
      </c>
      <c r="AA11360" s="6" t="str">
        <f>VLOOKUP(Z11360,Баллы!A:B,2,0)</f>
        <v>Диспаритет</v>
      </c>
    </row>
    <row r="11361">
      <c r="A11361" t="s">
        <v>65247</v>
      </c>
      <c r="B11361" t="s">
        <v>1440</v>
      </c>
      <c r="C11361" s="1">
        <v>45598</v>
      </c>
      <c r="D11361" t="s">
        <v>65247</v>
      </c>
      <c r="E11361" t="s">
        <v>65243</v>
      </c>
      <c r="F11361" t="s">
        <v>13</v>
      </c>
      <c r="G11361" s="6" t="s">
        <v>101</v>
      </c>
      <c r="H11361" s="6" t="s">
        <v>65248</v>
      </c>
      <c r="I11361" s="6" t="s">
        <v>101</v>
      </c>
      <c r="J11361" s="6" t="s">
        <v>101</v>
      </c>
      <c r="K11361" t="s">
        <v>61</v>
      </c>
      <c r="L11361" t="s">
        <v>1446</v>
      </c>
      <c r="M11361" t="s">
        <v>1447</v>
      </c>
      <c r="N11361" t="s">
        <v>64</v>
      </c>
      <c r="O11361">
        <v>1</v>
      </c>
      <c r="Y11361">
        <f t="shared" si="354"/>
        <v>0</v>
      </c>
      <c r="Z11361" t="str">
        <f t="shared" si="355"/>
        <v>Магазин0</v>
      </c>
      <c r="AA11361" s="6" t="str">
        <f>VLOOKUP(Z11361,Баллы!A:B,2,0)</f>
        <v>Диспаритет</v>
      </c>
    </row>
    <row r="11362">
      <c r="A11362" t="s">
        <v>65249</v>
      </c>
      <c r="B11362" t="s">
        <v>1390</v>
      </c>
      <c r="C11362" s="1">
        <v>45598</v>
      </c>
      <c r="D11362" t="s">
        <v>65249</v>
      </c>
      <c r="E11362" t="s">
        <v>65250</v>
      </c>
      <c r="F11362" t="s">
        <v>13</v>
      </c>
      <c r="G11362" s="6" t="s">
        <v>65251</v>
      </c>
      <c r="H11362" s="6" t="s">
        <v>65252</v>
      </c>
      <c r="I11362" s="6" t="s">
        <v>65253</v>
      </c>
      <c r="J11362" s="6" t="s">
        <v>65254</v>
      </c>
      <c r="K11362" t="s">
        <v>61</v>
      </c>
      <c r="L11362" t="s">
        <v>93</v>
      </c>
      <c r="M11362" t="s">
        <v>1396</v>
      </c>
      <c r="N11362" t="s">
        <v>64</v>
      </c>
      <c r="O11362">
        <v>1</v>
      </c>
      <c r="Y11362">
        <f t="shared" si="354"/>
        <v>0</v>
      </c>
      <c r="Z11362" t="str">
        <f t="shared" si="355"/>
        <v>Магазин0</v>
      </c>
      <c r="AA11362" s="6" t="str">
        <f>VLOOKUP(Z11362,Баллы!A:B,2,0)</f>
        <v>Диспаритет</v>
      </c>
    </row>
    <row r="11363">
      <c r="A11363" t="s">
        <v>65255</v>
      </c>
      <c r="B11363" t="s">
        <v>2163</v>
      </c>
      <c r="C11363" s="1">
        <v>45598</v>
      </c>
      <c r="D11363" t="s">
        <v>65255</v>
      </c>
      <c r="E11363" t="s">
        <v>65256</v>
      </c>
      <c r="F11363" t="s">
        <v>88</v>
      </c>
      <c r="G11363" s="6" t="s">
        <v>65257</v>
      </c>
      <c r="H11363" s="6" t="s">
        <v>65258</v>
      </c>
      <c r="I11363" s="6" t="s">
        <v>65259</v>
      </c>
      <c r="J11363" s="6" t="s">
        <v>65260</v>
      </c>
      <c r="K11363" t="s">
        <v>72</v>
      </c>
      <c r="L11363" t="s">
        <v>1553</v>
      </c>
      <c r="M11363" t="s">
        <v>2167</v>
      </c>
      <c r="N11363" t="s">
        <v>95</v>
      </c>
      <c r="O11363">
        <v>1</v>
      </c>
      <c r="Y11363">
        <f t="shared" si="354"/>
        <v>0</v>
      </c>
      <c r="Z11363" t="str">
        <f t="shared" si="355"/>
        <v>Павильон0</v>
      </c>
      <c r="AA11363" s="6" t="str">
        <f>VLOOKUP(Z11363,Баллы!A:B,2,0)</f>
        <v>Диспаритет</v>
      </c>
    </row>
    <row r="11364">
      <c r="A11364" t="s">
        <v>65261</v>
      </c>
      <c r="B11364" t="s">
        <v>5662</v>
      </c>
      <c r="C11364" s="1">
        <v>45598</v>
      </c>
      <c r="D11364" t="s">
        <v>65261</v>
      </c>
      <c r="E11364" t="s">
        <v>65262</v>
      </c>
      <c r="F11364" t="s">
        <v>1602</v>
      </c>
      <c r="G11364" s="6" t="s">
        <v>65263</v>
      </c>
      <c r="H11364" s="6" t="s">
        <v>65264</v>
      </c>
      <c r="I11364" s="6" t="s">
        <v>65265</v>
      </c>
      <c r="J11364" s="6" t="s">
        <v>65266</v>
      </c>
      <c r="K11364" t="s">
        <v>140</v>
      </c>
      <c r="L11364" t="s">
        <v>853</v>
      </c>
      <c r="M11364" t="s">
        <v>5668</v>
      </c>
      <c r="N11364" t="s">
        <v>1608</v>
      </c>
      <c r="O11364">
        <v>1</v>
      </c>
      <c r="Y11364">
        <f t="shared" si="354"/>
        <v>0</v>
      </c>
      <c r="Z11364" t="str">
        <f t="shared" si="355"/>
        <v xml:space="preserve">Салон связи0</v>
      </c>
      <c r="AA11364" s="6" t="str">
        <f>VLOOKUP(Z11364,Баллы!A:B,2,0)</f>
        <v>Диспаритет</v>
      </c>
    </row>
    <row r="11365">
      <c r="A11365" t="s">
        <v>65267</v>
      </c>
      <c r="B11365" t="s">
        <v>425</v>
      </c>
      <c r="C11365" s="1">
        <v>45598</v>
      </c>
      <c r="D11365" t="s">
        <v>65267</v>
      </c>
      <c r="E11365" t="s">
        <v>65268</v>
      </c>
      <c r="F11365" t="s">
        <v>13</v>
      </c>
      <c r="G11365" s="6" t="s">
        <v>65269</v>
      </c>
      <c r="H11365" s="6" t="s">
        <v>65270</v>
      </c>
      <c r="I11365" s="6" t="s">
        <v>65271</v>
      </c>
      <c r="J11365" s="6" t="s">
        <v>65272</v>
      </c>
      <c r="K11365" t="s">
        <v>61</v>
      </c>
      <c r="L11365" t="s">
        <v>174</v>
      </c>
      <c r="M11365" t="s">
        <v>431</v>
      </c>
      <c r="N11365" t="s">
        <v>64</v>
      </c>
      <c r="O11365">
        <v>1</v>
      </c>
      <c r="Y11365">
        <f t="shared" si="354"/>
        <v>0</v>
      </c>
      <c r="Z11365" t="str">
        <f t="shared" si="355"/>
        <v>Магазин0</v>
      </c>
      <c r="AA11365" s="6" t="str">
        <f>VLOOKUP(Z11365,Баллы!A:B,2,0)</f>
        <v>Диспаритет</v>
      </c>
    </row>
    <row r="11366">
      <c r="A11366" t="s">
        <v>65273</v>
      </c>
      <c r="B11366" t="s">
        <v>247</v>
      </c>
      <c r="C11366" s="1">
        <v>45598</v>
      </c>
      <c r="D11366" t="s">
        <v>65273</v>
      </c>
      <c r="E11366" t="s">
        <v>65274</v>
      </c>
      <c r="F11366" t="s">
        <v>13</v>
      </c>
      <c r="G11366" s="6" t="s">
        <v>65275</v>
      </c>
      <c r="H11366" s="6" t="s">
        <v>65276</v>
      </c>
      <c r="I11366" s="6" t="s">
        <v>65277</v>
      </c>
      <c r="J11366" s="6" t="s">
        <v>65278</v>
      </c>
      <c r="K11366" t="s">
        <v>104</v>
      </c>
      <c r="L11366" t="s">
        <v>253</v>
      </c>
      <c r="M11366" t="s">
        <v>254</v>
      </c>
      <c r="N11366" t="s">
        <v>64</v>
      </c>
      <c r="O11366">
        <v>1</v>
      </c>
      <c r="Y11366">
        <f t="shared" si="354"/>
        <v>0</v>
      </c>
      <c r="Z11366" t="str">
        <f t="shared" si="355"/>
        <v>Магазин0</v>
      </c>
      <c r="AA11366" s="6" t="str">
        <f>VLOOKUP(Z11366,Баллы!A:B,2,0)</f>
        <v>Диспаритет</v>
      </c>
    </row>
    <row r="11367">
      <c r="A11367" t="s">
        <v>65279</v>
      </c>
      <c r="B11367" t="s">
        <v>5718</v>
      </c>
      <c r="C11367" s="1">
        <v>45598</v>
      </c>
      <c r="D11367" t="s">
        <v>65279</v>
      </c>
      <c r="E11367" t="s">
        <v>65280</v>
      </c>
      <c r="F11367" t="s">
        <v>88</v>
      </c>
      <c r="G11367" s="6" t="s">
        <v>65281</v>
      </c>
      <c r="H11367" s="6" t="s">
        <v>65282</v>
      </c>
      <c r="I11367" s="6" t="s">
        <v>65283</v>
      </c>
      <c r="J11367" s="6" t="s">
        <v>65284</v>
      </c>
      <c r="K11367" t="s">
        <v>61</v>
      </c>
      <c r="L11367" t="s">
        <v>414</v>
      </c>
      <c r="M11367" t="s">
        <v>5724</v>
      </c>
      <c r="N11367" t="s">
        <v>95</v>
      </c>
      <c r="O11367">
        <v>1</v>
      </c>
      <c r="Y11367">
        <f t="shared" si="354"/>
        <v>0</v>
      </c>
      <c r="Z11367" t="str">
        <f t="shared" si="355"/>
        <v>Павильон0</v>
      </c>
      <c r="AA11367" s="6" t="str">
        <f>VLOOKUP(Z11367,Баллы!A:B,2,0)</f>
        <v>Диспаритет</v>
      </c>
    </row>
    <row r="11368">
      <c r="A11368" t="s">
        <v>65285</v>
      </c>
      <c r="B11368" t="s">
        <v>8259</v>
      </c>
      <c r="C11368" s="1">
        <v>45598</v>
      </c>
      <c r="D11368" t="s">
        <v>65285</v>
      </c>
      <c r="E11368" t="s">
        <v>65286</v>
      </c>
      <c r="F11368" t="s">
        <v>13</v>
      </c>
      <c r="G11368" s="6" t="s">
        <v>65287</v>
      </c>
      <c r="H11368" s="6" t="s">
        <v>65288</v>
      </c>
      <c r="I11368" s="6" t="s">
        <v>65289</v>
      </c>
      <c r="J11368" s="6" t="s">
        <v>65290</v>
      </c>
      <c r="K11368" t="s">
        <v>140</v>
      </c>
      <c r="L11368" t="s">
        <v>447</v>
      </c>
      <c r="M11368" t="s">
        <v>8265</v>
      </c>
      <c r="N11368" t="s">
        <v>64</v>
      </c>
      <c r="O11368">
        <v>1</v>
      </c>
      <c r="Y11368">
        <f t="shared" si="354"/>
        <v>0</v>
      </c>
      <c r="Z11368" t="str">
        <f t="shared" si="355"/>
        <v>Магазин0</v>
      </c>
      <c r="AA11368" s="6" t="str">
        <f>VLOOKUP(Z11368,Баллы!A:B,2,0)</f>
        <v>Диспаритет</v>
      </c>
    </row>
    <row r="11369">
      <c r="A11369" t="s">
        <v>65291</v>
      </c>
      <c r="B11369" t="s">
        <v>2575</v>
      </c>
      <c r="C11369" s="1">
        <v>45598</v>
      </c>
      <c r="D11369" t="s">
        <v>65291</v>
      </c>
      <c r="E11369" t="s">
        <v>65130</v>
      </c>
      <c r="F11369" t="s">
        <v>13</v>
      </c>
      <c r="G11369" s="6" t="s">
        <v>65292</v>
      </c>
      <c r="H11369" s="6" t="s">
        <v>65293</v>
      </c>
      <c r="I11369" s="6" t="s">
        <v>65294</v>
      </c>
      <c r="J11369" s="6" t="s">
        <v>65295</v>
      </c>
      <c r="K11369" t="s">
        <v>140</v>
      </c>
      <c r="L11369" t="s">
        <v>1628</v>
      </c>
      <c r="M11369" t="s">
        <v>2581</v>
      </c>
      <c r="N11369" t="s">
        <v>64</v>
      </c>
      <c r="O11369">
        <v>1</v>
      </c>
      <c r="Y11369">
        <f t="shared" ref="Y11369:Y11432" si="356">SUM(P11369:W11369)</f>
        <v>0</v>
      </c>
      <c r="Z11369" t="str">
        <f t="shared" ref="Z11369:Z11432" si="357">CONCATENATE(N11369,Y11369)</f>
        <v>Магазин0</v>
      </c>
      <c r="AA11369" s="6" t="str">
        <f>VLOOKUP(Z11369,Баллы!A:B,2,0)</f>
        <v>Диспаритет</v>
      </c>
    </row>
    <row r="11370">
      <c r="A11370" t="s">
        <v>65296</v>
      </c>
      <c r="B11370" t="s">
        <v>2112</v>
      </c>
      <c r="C11370" s="1">
        <v>45598</v>
      </c>
      <c r="D11370" t="s">
        <v>65296</v>
      </c>
      <c r="E11370" t="s">
        <v>65297</v>
      </c>
      <c r="F11370" t="s">
        <v>127</v>
      </c>
      <c r="G11370" s="6" t="s">
        <v>65298</v>
      </c>
      <c r="H11370" s="6" t="s">
        <v>65299</v>
      </c>
      <c r="I11370" s="6" t="s">
        <v>65300</v>
      </c>
      <c r="J11370" s="6" t="s">
        <v>101</v>
      </c>
      <c r="K11370" t="s">
        <v>82</v>
      </c>
      <c r="L11370" t="s">
        <v>115</v>
      </c>
      <c r="M11370" t="s">
        <v>2117</v>
      </c>
      <c r="N11370" t="s">
        <v>132</v>
      </c>
      <c r="O11370">
        <v>1</v>
      </c>
      <c r="Y11370">
        <f t="shared" si="356"/>
        <v>0</v>
      </c>
      <c r="Z11370" t="str">
        <f t="shared" si="357"/>
        <v>Секция0</v>
      </c>
      <c r="AA11370" s="6" t="str">
        <f>VLOOKUP(Z11370,Баллы!A:B,2,0)</f>
        <v>Диспаритет</v>
      </c>
    </row>
    <row r="11371">
      <c r="A11371" t="s">
        <v>65301</v>
      </c>
      <c r="B11371" t="s">
        <v>1031</v>
      </c>
      <c r="C11371" s="1">
        <v>45598</v>
      </c>
      <c r="D11371" t="s">
        <v>65301</v>
      </c>
      <c r="E11371" t="s">
        <v>65302</v>
      </c>
      <c r="F11371" t="s">
        <v>336</v>
      </c>
      <c r="G11371" s="6" t="s">
        <v>101</v>
      </c>
      <c r="H11371" s="6" t="s">
        <v>65303</v>
      </c>
      <c r="I11371" s="6" t="s">
        <v>65304</v>
      </c>
      <c r="J11371" s="6" t="s">
        <v>101</v>
      </c>
      <c r="K11371" t="s">
        <v>61</v>
      </c>
      <c r="L11371" t="s">
        <v>1036</v>
      </c>
      <c r="M11371" t="s">
        <v>1037</v>
      </c>
      <c r="N11371" t="s">
        <v>340</v>
      </c>
      <c r="O11371">
        <v>1</v>
      </c>
      <c r="Y11371">
        <f t="shared" si="356"/>
        <v>0</v>
      </c>
      <c r="Z11371" t="str">
        <f t="shared" si="357"/>
        <v>Остров0</v>
      </c>
      <c r="AA11371" s="6" t="str">
        <f>VLOOKUP(Z11371,Баллы!A:B,2,0)</f>
        <v>Диспаритет</v>
      </c>
    </row>
    <row r="11372">
      <c r="A11372" t="s">
        <v>65305</v>
      </c>
      <c r="B11372" t="s">
        <v>213</v>
      </c>
      <c r="C11372" s="1">
        <v>45598</v>
      </c>
      <c r="D11372" t="s">
        <v>65305</v>
      </c>
      <c r="E11372" t="s">
        <v>65306</v>
      </c>
      <c r="F11372" t="s">
        <v>13</v>
      </c>
      <c r="G11372" s="6" t="s">
        <v>65307</v>
      </c>
      <c r="H11372" s="6" t="s">
        <v>65308</v>
      </c>
      <c r="I11372" s="6" t="s">
        <v>65309</v>
      </c>
      <c r="J11372" s="6" t="s">
        <v>65310</v>
      </c>
      <c r="K11372" t="s">
        <v>82</v>
      </c>
      <c r="L11372" t="s">
        <v>115</v>
      </c>
      <c r="M11372" t="s">
        <v>219</v>
      </c>
      <c r="N11372" t="s">
        <v>64</v>
      </c>
      <c r="O11372">
        <v>1</v>
      </c>
      <c r="Y11372">
        <f t="shared" si="356"/>
        <v>0</v>
      </c>
      <c r="Z11372" t="str">
        <f t="shared" si="357"/>
        <v>Магазин0</v>
      </c>
      <c r="AA11372" s="6" t="str">
        <f>VLOOKUP(Z11372,Баллы!A:B,2,0)</f>
        <v>Диспаритет</v>
      </c>
    </row>
    <row r="11373">
      <c r="A11373" t="s">
        <v>65311</v>
      </c>
      <c r="B11373" t="s">
        <v>55392</v>
      </c>
      <c r="C11373" s="1">
        <v>45598</v>
      </c>
      <c r="D11373" t="s">
        <v>65311</v>
      </c>
      <c r="E11373" t="s">
        <v>65312</v>
      </c>
      <c r="F11373" t="s">
        <v>88</v>
      </c>
      <c r="G11373" s="6" t="s">
        <v>65313</v>
      </c>
      <c r="H11373" s="6" t="s">
        <v>65314</v>
      </c>
      <c r="I11373" s="6" t="s">
        <v>65315</v>
      </c>
      <c r="J11373" s="6" t="s">
        <v>65316</v>
      </c>
      <c r="K11373" t="s">
        <v>192</v>
      </c>
      <c r="L11373" t="s">
        <v>634</v>
      </c>
      <c r="M11373" t="s">
        <v>55398</v>
      </c>
      <c r="N11373" t="s">
        <v>95</v>
      </c>
      <c r="O11373">
        <v>1</v>
      </c>
      <c r="Y11373">
        <f t="shared" si="356"/>
        <v>0</v>
      </c>
      <c r="Z11373" t="str">
        <f t="shared" si="357"/>
        <v>Павильон0</v>
      </c>
      <c r="AA11373" s="6" t="str">
        <f>VLOOKUP(Z11373,Баллы!A:B,2,0)</f>
        <v>Диспаритет</v>
      </c>
    </row>
    <row r="11374">
      <c r="A11374" t="s">
        <v>65317</v>
      </c>
      <c r="B11374" t="s">
        <v>3527</v>
      </c>
      <c r="C11374" s="1">
        <v>45598</v>
      </c>
      <c r="D11374" t="s">
        <v>65317</v>
      </c>
      <c r="E11374" t="s">
        <v>65318</v>
      </c>
      <c r="F11374" t="s">
        <v>13</v>
      </c>
      <c r="G11374" s="6" t="s">
        <v>65319</v>
      </c>
      <c r="H11374" s="6" t="s">
        <v>65320</v>
      </c>
      <c r="I11374" s="6" t="s">
        <v>65321</v>
      </c>
      <c r="J11374" s="6" t="s">
        <v>65322</v>
      </c>
      <c r="K11374" t="s">
        <v>104</v>
      </c>
      <c r="L11374" t="s">
        <v>396</v>
      </c>
      <c r="M11374" t="s">
        <v>3533</v>
      </c>
      <c r="N11374" t="s">
        <v>64</v>
      </c>
      <c r="O11374">
        <v>1</v>
      </c>
      <c r="Y11374">
        <f t="shared" si="356"/>
        <v>0</v>
      </c>
      <c r="Z11374" t="str">
        <f t="shared" si="357"/>
        <v>Магазин0</v>
      </c>
      <c r="AA11374" s="6" t="str">
        <f>VLOOKUP(Z11374,Баллы!A:B,2,0)</f>
        <v>Диспаритет</v>
      </c>
    </row>
    <row r="11375">
      <c r="A11375" t="s">
        <v>65323</v>
      </c>
      <c r="B11375" t="s">
        <v>2929</v>
      </c>
      <c r="C11375" s="1">
        <v>45598</v>
      </c>
      <c r="D11375" t="s">
        <v>65323</v>
      </c>
      <c r="E11375" t="s">
        <v>65324</v>
      </c>
      <c r="F11375" t="s">
        <v>88</v>
      </c>
      <c r="G11375" s="6" t="s">
        <v>65325</v>
      </c>
      <c r="H11375" s="6" t="s">
        <v>65326</v>
      </c>
      <c r="I11375" s="6" t="s">
        <v>65327</v>
      </c>
      <c r="J11375" s="6" t="s">
        <v>65328</v>
      </c>
      <c r="K11375" t="s">
        <v>61</v>
      </c>
      <c r="L11375" t="s">
        <v>885</v>
      </c>
      <c r="M11375" t="s">
        <v>2935</v>
      </c>
      <c r="N11375" t="s">
        <v>95</v>
      </c>
      <c r="O11375">
        <v>1</v>
      </c>
      <c r="Y11375">
        <f t="shared" si="356"/>
        <v>0</v>
      </c>
      <c r="Z11375" t="str">
        <f t="shared" si="357"/>
        <v>Павильон0</v>
      </c>
      <c r="AA11375" s="6" t="str">
        <f>VLOOKUP(Z11375,Баллы!A:B,2,0)</f>
        <v>Диспаритет</v>
      </c>
    </row>
    <row r="11376">
      <c r="A11376" t="s">
        <v>65329</v>
      </c>
      <c r="B11376" t="s">
        <v>1283</v>
      </c>
      <c r="C11376" s="1">
        <v>45598</v>
      </c>
      <c r="D11376" t="s">
        <v>65329</v>
      </c>
      <c r="E11376" t="s">
        <v>65330</v>
      </c>
      <c r="F11376" t="s">
        <v>13</v>
      </c>
      <c r="G11376" s="6" t="s">
        <v>65331</v>
      </c>
      <c r="H11376" s="6" t="s">
        <v>65332</v>
      </c>
      <c r="I11376" s="6" t="s">
        <v>65333</v>
      </c>
      <c r="J11376" s="6" t="s">
        <v>65334</v>
      </c>
      <c r="K11376" t="s">
        <v>72</v>
      </c>
      <c r="L11376" t="s">
        <v>822</v>
      </c>
      <c r="M11376" t="s">
        <v>1289</v>
      </c>
      <c r="N11376" t="s">
        <v>64</v>
      </c>
      <c r="O11376">
        <v>1</v>
      </c>
      <c r="Y11376">
        <f t="shared" si="356"/>
        <v>0</v>
      </c>
      <c r="Z11376" t="str">
        <f t="shared" si="357"/>
        <v>Магазин0</v>
      </c>
      <c r="AA11376" s="6" t="str">
        <f>VLOOKUP(Z11376,Баллы!A:B,2,0)</f>
        <v>Диспаритет</v>
      </c>
    </row>
    <row r="11377">
      <c r="A11377" t="s">
        <v>65335</v>
      </c>
      <c r="B11377" t="s">
        <v>4944</v>
      </c>
      <c r="C11377" s="1">
        <v>45598</v>
      </c>
      <c r="D11377" t="s">
        <v>65335</v>
      </c>
      <c r="E11377" t="s">
        <v>65336</v>
      </c>
      <c r="F11377" t="s">
        <v>88</v>
      </c>
      <c r="G11377" s="6" t="s">
        <v>65337</v>
      </c>
      <c r="H11377" s="6" t="s">
        <v>65338</v>
      </c>
      <c r="I11377" s="6" t="s">
        <v>65339</v>
      </c>
      <c r="J11377" s="6" t="s">
        <v>65340</v>
      </c>
      <c r="K11377" t="s">
        <v>72</v>
      </c>
      <c r="L11377" t="s">
        <v>1553</v>
      </c>
      <c r="M11377" t="s">
        <v>4950</v>
      </c>
      <c r="N11377" t="s">
        <v>95</v>
      </c>
      <c r="O11377">
        <v>1</v>
      </c>
      <c r="Y11377">
        <f t="shared" si="356"/>
        <v>0</v>
      </c>
      <c r="Z11377" t="str">
        <f t="shared" si="357"/>
        <v>Павильон0</v>
      </c>
      <c r="AA11377" s="6" t="str">
        <f>VLOOKUP(Z11377,Баллы!A:B,2,0)</f>
        <v>Диспаритет</v>
      </c>
    </row>
    <row r="11378">
      <c r="A11378" t="s">
        <v>65341</v>
      </c>
      <c r="B11378" t="s">
        <v>390</v>
      </c>
      <c r="C11378" s="1">
        <v>45598</v>
      </c>
      <c r="D11378" t="s">
        <v>65341</v>
      </c>
      <c r="E11378" t="s">
        <v>65342</v>
      </c>
      <c r="F11378" t="s">
        <v>13</v>
      </c>
      <c r="G11378" s="6" t="s">
        <v>65343</v>
      </c>
      <c r="H11378" s="6" t="s">
        <v>65344</v>
      </c>
      <c r="I11378" s="6" t="s">
        <v>65345</v>
      </c>
      <c r="J11378" s="6" t="s">
        <v>65346</v>
      </c>
      <c r="K11378" t="s">
        <v>104</v>
      </c>
      <c r="L11378" t="s">
        <v>396</v>
      </c>
      <c r="M11378" t="s">
        <v>397</v>
      </c>
      <c r="N11378" t="s">
        <v>64</v>
      </c>
      <c r="O11378">
        <v>1</v>
      </c>
      <c r="Y11378">
        <f t="shared" si="356"/>
        <v>0</v>
      </c>
      <c r="Z11378" t="str">
        <f t="shared" si="357"/>
        <v>Магазин0</v>
      </c>
      <c r="AA11378" s="6" t="str">
        <f>VLOOKUP(Z11378,Баллы!A:B,2,0)</f>
        <v>Диспаритет</v>
      </c>
    </row>
    <row r="11379">
      <c r="A11379" t="s">
        <v>65347</v>
      </c>
      <c r="B11379" t="s">
        <v>42499</v>
      </c>
      <c r="C11379" s="1">
        <v>45598</v>
      </c>
      <c r="D11379" t="s">
        <v>65347</v>
      </c>
      <c r="E11379" t="s">
        <v>65348</v>
      </c>
      <c r="F11379" t="s">
        <v>13</v>
      </c>
      <c r="G11379" s="6" t="s">
        <v>65349</v>
      </c>
      <c r="H11379" s="6" t="s">
        <v>65350</v>
      </c>
      <c r="I11379" s="6" t="s">
        <v>65351</v>
      </c>
      <c r="J11379" s="6" t="s">
        <v>65352</v>
      </c>
      <c r="K11379" t="s">
        <v>61</v>
      </c>
      <c r="L11379" t="s">
        <v>885</v>
      </c>
      <c r="M11379" t="s">
        <v>42505</v>
      </c>
      <c r="N11379" t="s">
        <v>64</v>
      </c>
      <c r="O11379">
        <v>1</v>
      </c>
      <c r="Y11379">
        <f t="shared" si="356"/>
        <v>0</v>
      </c>
      <c r="Z11379" t="str">
        <f t="shared" si="357"/>
        <v>Магазин0</v>
      </c>
      <c r="AA11379" s="6" t="str">
        <f>VLOOKUP(Z11379,Баллы!A:B,2,0)</f>
        <v>Диспаритет</v>
      </c>
    </row>
    <row r="11380">
      <c r="A11380" t="s">
        <v>65353</v>
      </c>
      <c r="B11380" t="s">
        <v>5500</v>
      </c>
      <c r="C11380" s="1">
        <v>45598</v>
      </c>
      <c r="D11380" t="s">
        <v>65353</v>
      </c>
      <c r="E11380" t="s">
        <v>17221</v>
      </c>
      <c r="F11380" t="s">
        <v>336</v>
      </c>
      <c r="G11380" s="6" t="s">
        <v>101</v>
      </c>
      <c r="H11380" s="6" t="s">
        <v>65354</v>
      </c>
      <c r="I11380" s="6" t="s">
        <v>65355</v>
      </c>
      <c r="J11380" s="6" t="s">
        <v>101</v>
      </c>
      <c r="K11380" t="s">
        <v>104</v>
      </c>
      <c r="L11380" t="s">
        <v>1120</v>
      </c>
      <c r="M11380" t="s">
        <v>5504</v>
      </c>
      <c r="N11380" t="s">
        <v>340</v>
      </c>
      <c r="O11380">
        <v>1</v>
      </c>
      <c r="Y11380">
        <f t="shared" si="356"/>
        <v>0</v>
      </c>
      <c r="Z11380" t="str">
        <f t="shared" si="357"/>
        <v>Остров0</v>
      </c>
      <c r="AA11380" s="6" t="str">
        <f>VLOOKUP(Z11380,Баллы!A:B,2,0)</f>
        <v>Диспаритет</v>
      </c>
    </row>
    <row r="11381">
      <c r="A11381" t="s">
        <v>65356</v>
      </c>
      <c r="B11381" t="s">
        <v>109</v>
      </c>
      <c r="C11381" s="1">
        <v>45598</v>
      </c>
      <c r="D11381" t="s">
        <v>65356</v>
      </c>
      <c r="E11381" t="s">
        <v>59999</v>
      </c>
      <c r="F11381" t="s">
        <v>127</v>
      </c>
      <c r="G11381" s="6" t="s">
        <v>65357</v>
      </c>
      <c r="H11381" s="6" t="s">
        <v>65358</v>
      </c>
      <c r="I11381" s="6" t="s">
        <v>65359</v>
      </c>
      <c r="J11381" s="6" t="s">
        <v>101</v>
      </c>
      <c r="K11381" t="s">
        <v>82</v>
      </c>
      <c r="L11381" t="s">
        <v>115</v>
      </c>
      <c r="M11381" t="s">
        <v>116</v>
      </c>
      <c r="N11381" t="s">
        <v>132</v>
      </c>
      <c r="O11381">
        <v>1</v>
      </c>
      <c r="Y11381">
        <f t="shared" si="356"/>
        <v>0</v>
      </c>
      <c r="Z11381" t="str">
        <f t="shared" si="357"/>
        <v>Секция0</v>
      </c>
      <c r="AA11381" s="6" t="str">
        <f>VLOOKUP(Z11381,Баллы!A:B,2,0)</f>
        <v>Диспаритет</v>
      </c>
    </row>
    <row r="11382">
      <c r="A11382" t="s">
        <v>65360</v>
      </c>
      <c r="B11382" t="s">
        <v>718</v>
      </c>
      <c r="C11382" s="1">
        <v>45598</v>
      </c>
      <c r="D11382" t="s">
        <v>65360</v>
      </c>
      <c r="E11382" t="s">
        <v>65361</v>
      </c>
      <c r="F11382" t="s">
        <v>13</v>
      </c>
      <c r="G11382" s="6" t="s">
        <v>65362</v>
      </c>
      <c r="H11382" s="6" t="s">
        <v>65363</v>
      </c>
      <c r="I11382" s="6" t="s">
        <v>65364</v>
      </c>
      <c r="J11382" s="6" t="s">
        <v>65365</v>
      </c>
      <c r="K11382" t="s">
        <v>140</v>
      </c>
      <c r="L11382" t="s">
        <v>724</v>
      </c>
      <c r="M11382" t="s">
        <v>725</v>
      </c>
      <c r="N11382" t="s">
        <v>64</v>
      </c>
      <c r="O11382">
        <v>1</v>
      </c>
      <c r="Y11382">
        <f t="shared" si="356"/>
        <v>0</v>
      </c>
      <c r="Z11382" t="str">
        <f t="shared" si="357"/>
        <v>Магазин0</v>
      </c>
      <c r="AA11382" s="6" t="str">
        <f>VLOOKUP(Z11382,Баллы!A:B,2,0)</f>
        <v>Диспаритет</v>
      </c>
    </row>
    <row r="11383">
      <c r="A11383" t="s">
        <v>65366</v>
      </c>
      <c r="B11383" t="s">
        <v>531</v>
      </c>
      <c r="C11383" s="1">
        <v>45598</v>
      </c>
      <c r="D11383" t="s">
        <v>65366</v>
      </c>
      <c r="E11383" t="s">
        <v>64515</v>
      </c>
      <c r="F11383" t="s">
        <v>223</v>
      </c>
      <c r="G11383" s="6" t="s">
        <v>65367</v>
      </c>
      <c r="H11383" s="6" t="s">
        <v>101</v>
      </c>
      <c r="I11383" s="6" t="s">
        <v>65368</v>
      </c>
      <c r="J11383" s="6" t="s">
        <v>101</v>
      </c>
      <c r="K11383" t="s">
        <v>192</v>
      </c>
      <c r="L11383" t="s">
        <v>536</v>
      </c>
      <c r="M11383" t="s">
        <v>537</v>
      </c>
      <c r="N11383" t="s">
        <v>228</v>
      </c>
      <c r="O11383">
        <v>1</v>
      </c>
      <c r="Y11383">
        <f t="shared" si="356"/>
        <v>0</v>
      </c>
      <c r="Z11383" t="str">
        <f t="shared" si="357"/>
        <v>Киоск0</v>
      </c>
      <c r="AA11383" s="6" t="str">
        <f>VLOOKUP(Z11383,Баллы!A:B,2,0)</f>
        <v>Диспаритет</v>
      </c>
    </row>
    <row r="11384">
      <c r="A11384" t="s">
        <v>65369</v>
      </c>
      <c r="B11384" t="s">
        <v>1524</v>
      </c>
      <c r="C11384" s="1">
        <v>45598</v>
      </c>
      <c r="D11384" t="s">
        <v>65369</v>
      </c>
      <c r="E11384" t="s">
        <v>65370</v>
      </c>
      <c r="F11384" t="s">
        <v>13</v>
      </c>
      <c r="G11384" s="6" t="s">
        <v>65371</v>
      </c>
      <c r="H11384" s="6" t="s">
        <v>65372</v>
      </c>
      <c r="I11384" s="6" t="s">
        <v>65373</v>
      </c>
      <c r="J11384" s="6" t="s">
        <v>65374</v>
      </c>
      <c r="K11384" t="s">
        <v>82</v>
      </c>
      <c r="L11384" t="s">
        <v>236</v>
      </c>
      <c r="M11384" t="s">
        <v>1530</v>
      </c>
      <c r="N11384" t="s">
        <v>64</v>
      </c>
      <c r="O11384">
        <v>1</v>
      </c>
      <c r="Y11384">
        <f t="shared" si="356"/>
        <v>0</v>
      </c>
      <c r="Z11384" t="str">
        <f t="shared" si="357"/>
        <v>Магазин0</v>
      </c>
      <c r="AA11384" s="6" t="str">
        <f>VLOOKUP(Z11384,Баллы!A:B,2,0)</f>
        <v>Диспаритет</v>
      </c>
    </row>
    <row r="11385">
      <c r="A11385" t="s">
        <v>65375</v>
      </c>
      <c r="B11385" t="s">
        <v>727</v>
      </c>
      <c r="C11385" s="1">
        <v>45598</v>
      </c>
      <c r="D11385" t="s">
        <v>65375</v>
      </c>
      <c r="E11385" t="s">
        <v>65376</v>
      </c>
      <c r="F11385" t="s">
        <v>88</v>
      </c>
      <c r="G11385" s="6" t="s">
        <v>65377</v>
      </c>
      <c r="H11385" s="6" t="s">
        <v>65378</v>
      </c>
      <c r="I11385" s="6" t="s">
        <v>65379</v>
      </c>
      <c r="J11385" s="6" t="s">
        <v>65380</v>
      </c>
      <c r="K11385" t="s">
        <v>82</v>
      </c>
      <c r="L11385" t="s">
        <v>115</v>
      </c>
      <c r="M11385" t="s">
        <v>733</v>
      </c>
      <c r="N11385" t="s">
        <v>95</v>
      </c>
      <c r="O11385">
        <v>1</v>
      </c>
      <c r="Y11385">
        <f t="shared" si="356"/>
        <v>0</v>
      </c>
      <c r="Z11385" t="str">
        <f t="shared" si="357"/>
        <v>Павильон0</v>
      </c>
      <c r="AA11385" s="6" t="str">
        <f>VLOOKUP(Z11385,Баллы!A:B,2,0)</f>
        <v>Диспаритет</v>
      </c>
    </row>
    <row r="11386">
      <c r="A11386" t="s">
        <v>65381</v>
      </c>
      <c r="B11386" t="s">
        <v>4791</v>
      </c>
      <c r="C11386" s="1">
        <v>45598</v>
      </c>
      <c r="D11386" t="s">
        <v>65381</v>
      </c>
      <c r="E11386" t="s">
        <v>65382</v>
      </c>
      <c r="F11386" t="s">
        <v>13</v>
      </c>
      <c r="G11386" s="6" t="s">
        <v>65383</v>
      </c>
      <c r="H11386" s="6" t="s">
        <v>65384</v>
      </c>
      <c r="I11386" s="6" t="s">
        <v>65385</v>
      </c>
      <c r="J11386" s="6" t="s">
        <v>65386</v>
      </c>
      <c r="K11386" t="s">
        <v>82</v>
      </c>
      <c r="L11386" t="s">
        <v>4776</v>
      </c>
      <c r="M11386" t="s">
        <v>4795</v>
      </c>
      <c r="N11386" t="s">
        <v>64</v>
      </c>
      <c r="O11386">
        <v>1</v>
      </c>
      <c r="Y11386">
        <f t="shared" si="356"/>
        <v>0</v>
      </c>
      <c r="Z11386" t="str">
        <f t="shared" si="357"/>
        <v>Магазин0</v>
      </c>
      <c r="AA11386" s="6" t="str">
        <f>VLOOKUP(Z11386,Баллы!A:B,2,0)</f>
        <v>Диспаритет</v>
      </c>
    </row>
    <row r="11387">
      <c r="A11387" t="s">
        <v>65387</v>
      </c>
      <c r="B11387" t="s">
        <v>1199</v>
      </c>
      <c r="C11387" s="1">
        <v>45598</v>
      </c>
      <c r="D11387" t="s">
        <v>65387</v>
      </c>
      <c r="E11387" t="s">
        <v>65388</v>
      </c>
      <c r="F11387" t="s">
        <v>13</v>
      </c>
      <c r="G11387" s="6" t="s">
        <v>65389</v>
      </c>
      <c r="H11387" s="6" t="s">
        <v>65390</v>
      </c>
      <c r="I11387" s="6" t="s">
        <v>65391</v>
      </c>
      <c r="J11387" s="6" t="s">
        <v>65392</v>
      </c>
      <c r="K11387" t="s">
        <v>104</v>
      </c>
      <c r="L11387" t="s">
        <v>253</v>
      </c>
      <c r="M11387" t="s">
        <v>1205</v>
      </c>
      <c r="N11387" t="s">
        <v>64</v>
      </c>
      <c r="O11387">
        <v>1</v>
      </c>
      <c r="Y11387">
        <f t="shared" si="356"/>
        <v>0</v>
      </c>
      <c r="Z11387" t="str">
        <f t="shared" si="357"/>
        <v>Магазин0</v>
      </c>
      <c r="AA11387" s="6" t="str">
        <f>VLOOKUP(Z11387,Баллы!A:B,2,0)</f>
        <v>Диспаритет</v>
      </c>
    </row>
    <row r="11388">
      <c r="A11388" t="s">
        <v>65393</v>
      </c>
      <c r="B11388" t="s">
        <v>1592</v>
      </c>
      <c r="C11388" s="1">
        <v>45598</v>
      </c>
      <c r="D11388" t="s">
        <v>65393</v>
      </c>
      <c r="E11388" t="s">
        <v>65394</v>
      </c>
      <c r="F11388" t="s">
        <v>13</v>
      </c>
      <c r="G11388" s="6" t="s">
        <v>65395</v>
      </c>
      <c r="H11388" s="6" t="s">
        <v>65396</v>
      </c>
      <c r="I11388" s="6" t="s">
        <v>65397</v>
      </c>
      <c r="J11388" s="6" t="s">
        <v>65398</v>
      </c>
      <c r="K11388" t="s">
        <v>82</v>
      </c>
      <c r="L11388" t="s">
        <v>115</v>
      </c>
      <c r="M11388" t="s">
        <v>1598</v>
      </c>
      <c r="N11388" t="s">
        <v>64</v>
      </c>
      <c r="O11388">
        <v>1</v>
      </c>
      <c r="Y11388">
        <f t="shared" si="356"/>
        <v>0</v>
      </c>
      <c r="Z11388" t="str">
        <f t="shared" si="357"/>
        <v>Магазин0</v>
      </c>
      <c r="AA11388" s="6" t="str">
        <f>VLOOKUP(Z11388,Баллы!A:B,2,0)</f>
        <v>Диспаритет</v>
      </c>
    </row>
    <row r="11389">
      <c r="A11389" t="s">
        <v>65399</v>
      </c>
      <c r="B11389" t="s">
        <v>579</v>
      </c>
      <c r="C11389" s="1">
        <v>45598</v>
      </c>
      <c r="D11389" t="s">
        <v>65399</v>
      </c>
      <c r="E11389" t="s">
        <v>65400</v>
      </c>
      <c r="F11389" t="s">
        <v>13</v>
      </c>
      <c r="G11389" s="6" t="s">
        <v>65401</v>
      </c>
      <c r="H11389" s="6" t="s">
        <v>65402</v>
      </c>
      <c r="I11389" s="6" t="s">
        <v>65403</v>
      </c>
      <c r="J11389" s="6" t="s">
        <v>65404</v>
      </c>
      <c r="K11389" t="s">
        <v>72</v>
      </c>
      <c r="L11389" t="s">
        <v>405</v>
      </c>
      <c r="M11389" t="s">
        <v>585</v>
      </c>
      <c r="N11389" t="s">
        <v>64</v>
      </c>
      <c r="O11389">
        <v>1</v>
      </c>
      <c r="Y11389">
        <f t="shared" si="356"/>
        <v>0</v>
      </c>
      <c r="Z11389" t="str">
        <f t="shared" si="357"/>
        <v>Магазин0</v>
      </c>
      <c r="AA11389" s="6" t="str">
        <f>VLOOKUP(Z11389,Баллы!A:B,2,0)</f>
        <v>Диспаритет</v>
      </c>
    </row>
    <row r="11390">
      <c r="A11390" t="s">
        <v>65405</v>
      </c>
      <c r="B11390" t="s">
        <v>5472</v>
      </c>
      <c r="C11390" s="1">
        <v>45598</v>
      </c>
      <c r="D11390" t="s">
        <v>65405</v>
      </c>
      <c r="E11390" t="s">
        <v>65406</v>
      </c>
      <c r="F11390" t="s">
        <v>127</v>
      </c>
      <c r="G11390" s="6" t="s">
        <v>65407</v>
      </c>
      <c r="H11390" s="6" t="s">
        <v>65408</v>
      </c>
      <c r="I11390" s="6" t="s">
        <v>65409</v>
      </c>
      <c r="J11390" s="6" t="s">
        <v>101</v>
      </c>
      <c r="K11390" t="s">
        <v>104</v>
      </c>
      <c r="L11390" t="s">
        <v>691</v>
      </c>
      <c r="M11390" t="s">
        <v>5478</v>
      </c>
      <c r="N11390" t="s">
        <v>132</v>
      </c>
      <c r="O11390">
        <v>1</v>
      </c>
      <c r="Y11390">
        <f t="shared" si="356"/>
        <v>0</v>
      </c>
      <c r="Z11390" t="str">
        <f t="shared" si="357"/>
        <v>Секция0</v>
      </c>
      <c r="AA11390" s="6" t="str">
        <f>VLOOKUP(Z11390,Баллы!A:B,2,0)</f>
        <v>Диспаритет</v>
      </c>
    </row>
    <row r="11391">
      <c r="A11391" t="s">
        <v>65410</v>
      </c>
      <c r="B11391" t="s">
        <v>2816</v>
      </c>
      <c r="C11391" s="1">
        <v>45598</v>
      </c>
      <c r="D11391" t="s">
        <v>65410</v>
      </c>
      <c r="E11391" t="s">
        <v>65411</v>
      </c>
      <c r="F11391" t="s">
        <v>13</v>
      </c>
      <c r="G11391" s="6" t="s">
        <v>65412</v>
      </c>
      <c r="H11391" s="6" t="s">
        <v>65413</v>
      </c>
      <c r="I11391" s="6" t="s">
        <v>65414</v>
      </c>
      <c r="J11391" s="6" t="s">
        <v>65415</v>
      </c>
      <c r="K11391" t="s">
        <v>61</v>
      </c>
      <c r="L11391" t="s">
        <v>62</v>
      </c>
      <c r="M11391" t="s">
        <v>2822</v>
      </c>
      <c r="N11391" t="s">
        <v>64</v>
      </c>
      <c r="O11391">
        <v>1</v>
      </c>
      <c r="Y11391">
        <f t="shared" si="356"/>
        <v>0</v>
      </c>
      <c r="Z11391" t="str">
        <f t="shared" si="357"/>
        <v>Магазин0</v>
      </c>
      <c r="AA11391" s="6" t="str">
        <f>VLOOKUP(Z11391,Баллы!A:B,2,0)</f>
        <v>Диспаритет</v>
      </c>
    </row>
    <row r="11392">
      <c r="A11392" t="s">
        <v>65416</v>
      </c>
      <c r="B11392" t="s">
        <v>351</v>
      </c>
      <c r="C11392" s="1">
        <v>45598</v>
      </c>
      <c r="D11392" t="s">
        <v>65416</v>
      </c>
      <c r="E11392" t="s">
        <v>65417</v>
      </c>
      <c r="F11392" t="s">
        <v>13</v>
      </c>
      <c r="G11392" s="6" t="s">
        <v>65418</v>
      </c>
      <c r="H11392" s="6" t="s">
        <v>65419</v>
      </c>
      <c r="I11392" s="6" t="s">
        <v>65420</v>
      </c>
      <c r="J11392" s="6" t="s">
        <v>65421</v>
      </c>
      <c r="K11392" t="s">
        <v>104</v>
      </c>
      <c r="L11392" t="s">
        <v>122</v>
      </c>
      <c r="M11392" t="s">
        <v>357</v>
      </c>
      <c r="N11392" t="s">
        <v>64</v>
      </c>
      <c r="O11392">
        <v>1</v>
      </c>
      <c r="Y11392">
        <f t="shared" si="356"/>
        <v>0</v>
      </c>
      <c r="Z11392" t="str">
        <f t="shared" si="357"/>
        <v>Магазин0</v>
      </c>
      <c r="AA11392" s="6" t="str">
        <f>VLOOKUP(Z11392,Баллы!A:B,2,0)</f>
        <v>Диспаритет</v>
      </c>
    </row>
    <row r="11393">
      <c r="A11393" t="s">
        <v>65422</v>
      </c>
      <c r="B11393" t="s">
        <v>758</v>
      </c>
      <c r="C11393" s="1">
        <v>45598</v>
      </c>
      <c r="D11393" t="s">
        <v>65422</v>
      </c>
      <c r="E11393" t="s">
        <v>65423</v>
      </c>
      <c r="F11393" t="s">
        <v>223</v>
      </c>
      <c r="G11393" s="6" t="s">
        <v>65424</v>
      </c>
      <c r="H11393" s="6" t="s">
        <v>101</v>
      </c>
      <c r="I11393" s="6" t="s">
        <v>65425</v>
      </c>
      <c r="J11393" s="6" t="s">
        <v>101</v>
      </c>
      <c r="K11393" t="s">
        <v>72</v>
      </c>
      <c r="L11393" t="s">
        <v>764</v>
      </c>
      <c r="M11393" t="s">
        <v>765</v>
      </c>
      <c r="N11393" t="s">
        <v>228</v>
      </c>
      <c r="O11393">
        <v>1</v>
      </c>
      <c r="Y11393">
        <f t="shared" si="356"/>
        <v>0</v>
      </c>
      <c r="Z11393" t="str">
        <f t="shared" si="357"/>
        <v>Киоск0</v>
      </c>
      <c r="AA11393" s="6" t="str">
        <f>VLOOKUP(Z11393,Баллы!A:B,2,0)</f>
        <v>Диспаритет</v>
      </c>
    </row>
    <row r="11394">
      <c r="A11394" t="s">
        <v>65426</v>
      </c>
      <c r="B11394" t="s">
        <v>1398</v>
      </c>
      <c r="C11394" s="1">
        <v>45598</v>
      </c>
      <c r="D11394" t="s">
        <v>65426</v>
      </c>
      <c r="E11394" t="s">
        <v>65427</v>
      </c>
      <c r="F11394" t="s">
        <v>88</v>
      </c>
      <c r="G11394" s="6" t="s">
        <v>65428</v>
      </c>
      <c r="H11394" s="6" t="s">
        <v>65429</v>
      </c>
      <c r="I11394" s="6" t="s">
        <v>65430</v>
      </c>
      <c r="J11394" s="6" t="s">
        <v>65431</v>
      </c>
      <c r="K11394" t="s">
        <v>72</v>
      </c>
      <c r="L11394" t="s">
        <v>1225</v>
      </c>
      <c r="M11394" t="s">
        <v>1404</v>
      </c>
      <c r="N11394" t="s">
        <v>95</v>
      </c>
      <c r="O11394">
        <v>1</v>
      </c>
      <c r="Y11394">
        <f t="shared" si="356"/>
        <v>0</v>
      </c>
      <c r="Z11394" t="str">
        <f t="shared" si="357"/>
        <v>Павильон0</v>
      </c>
      <c r="AA11394" s="6" t="str">
        <f>VLOOKUP(Z11394,Баллы!A:B,2,0)</f>
        <v>Диспаритет</v>
      </c>
    </row>
    <row r="11395">
      <c r="A11395" t="s">
        <v>65432</v>
      </c>
      <c r="B11395" t="s">
        <v>8112</v>
      </c>
      <c r="C11395" s="1">
        <v>45598</v>
      </c>
      <c r="D11395" t="s">
        <v>65432</v>
      </c>
      <c r="E11395" t="s">
        <v>65433</v>
      </c>
      <c r="F11395" t="s">
        <v>127</v>
      </c>
      <c r="G11395" s="6" t="s">
        <v>65434</v>
      </c>
      <c r="H11395" s="6" t="s">
        <v>65435</v>
      </c>
      <c r="I11395" s="6" t="s">
        <v>65436</v>
      </c>
      <c r="J11395" s="6" t="s">
        <v>101</v>
      </c>
      <c r="K11395" t="s">
        <v>192</v>
      </c>
      <c r="L11395" t="s">
        <v>4392</v>
      </c>
      <c r="M11395" t="s">
        <v>8118</v>
      </c>
      <c r="N11395" t="s">
        <v>132</v>
      </c>
      <c r="O11395">
        <v>1</v>
      </c>
      <c r="Y11395">
        <f t="shared" si="356"/>
        <v>0</v>
      </c>
      <c r="Z11395" t="str">
        <f t="shared" si="357"/>
        <v>Секция0</v>
      </c>
      <c r="AA11395" s="6" t="str">
        <f>VLOOKUP(Z11395,Баллы!A:B,2,0)</f>
        <v>Диспаритет</v>
      </c>
    </row>
    <row r="11396">
      <c r="A11396" t="s">
        <v>65437</v>
      </c>
      <c r="B11396" t="s">
        <v>2711</v>
      </c>
      <c r="C11396" s="1">
        <v>45598</v>
      </c>
      <c r="D11396" t="s">
        <v>65437</v>
      </c>
      <c r="E11396" t="s">
        <v>55276</v>
      </c>
      <c r="F11396" t="s">
        <v>127</v>
      </c>
      <c r="G11396" s="6" t="s">
        <v>65438</v>
      </c>
      <c r="H11396" s="6" t="s">
        <v>65439</v>
      </c>
      <c r="I11396" s="6" t="s">
        <v>65440</v>
      </c>
      <c r="J11396" s="6" t="s">
        <v>101</v>
      </c>
      <c r="K11396" t="s">
        <v>61</v>
      </c>
      <c r="L11396" t="s">
        <v>981</v>
      </c>
      <c r="M11396" t="s">
        <v>2717</v>
      </c>
      <c r="N11396" t="s">
        <v>132</v>
      </c>
      <c r="O11396">
        <v>1</v>
      </c>
      <c r="Y11396">
        <f t="shared" si="356"/>
        <v>0</v>
      </c>
      <c r="Z11396" t="str">
        <f t="shared" si="357"/>
        <v>Секция0</v>
      </c>
      <c r="AA11396" s="6" t="str">
        <f>VLOOKUP(Z11396,Баллы!A:B,2,0)</f>
        <v>Диспаритет</v>
      </c>
    </row>
    <row r="11397">
      <c r="A11397" t="s">
        <v>65441</v>
      </c>
      <c r="B11397" t="s">
        <v>3116</v>
      </c>
      <c r="C11397" s="1">
        <v>45598</v>
      </c>
      <c r="D11397" t="s">
        <v>65441</v>
      </c>
      <c r="E11397" t="s">
        <v>65442</v>
      </c>
      <c r="F11397" t="s">
        <v>127</v>
      </c>
      <c r="G11397" s="6" t="s">
        <v>65443</v>
      </c>
      <c r="H11397" s="6" t="s">
        <v>65444</v>
      </c>
      <c r="I11397" s="6" t="s">
        <v>65445</v>
      </c>
      <c r="J11397" s="6" t="s">
        <v>101</v>
      </c>
      <c r="K11397" t="s">
        <v>192</v>
      </c>
      <c r="L11397" t="s">
        <v>193</v>
      </c>
      <c r="M11397" t="s">
        <v>3122</v>
      </c>
      <c r="N11397" t="s">
        <v>132</v>
      </c>
      <c r="O11397">
        <v>1</v>
      </c>
      <c r="Y11397">
        <f t="shared" si="356"/>
        <v>0</v>
      </c>
      <c r="Z11397" t="str">
        <f t="shared" si="357"/>
        <v>Секция0</v>
      </c>
      <c r="AA11397" s="6" t="str">
        <f>VLOOKUP(Z11397,Баллы!A:B,2,0)</f>
        <v>Диспаритет</v>
      </c>
    </row>
    <row r="11398">
      <c r="A11398" t="s">
        <v>65446</v>
      </c>
      <c r="B11398" t="s">
        <v>10266</v>
      </c>
      <c r="C11398" s="1">
        <v>45598</v>
      </c>
      <c r="D11398" t="s">
        <v>65446</v>
      </c>
      <c r="E11398" t="s">
        <v>65447</v>
      </c>
      <c r="F11398" t="s">
        <v>13</v>
      </c>
      <c r="G11398" s="6" t="s">
        <v>65448</v>
      </c>
      <c r="H11398" s="6" t="s">
        <v>65449</v>
      </c>
      <c r="I11398" s="6" t="s">
        <v>65450</v>
      </c>
      <c r="J11398" s="6" t="s">
        <v>65451</v>
      </c>
      <c r="K11398" t="s">
        <v>192</v>
      </c>
      <c r="L11398" t="s">
        <v>4392</v>
      </c>
      <c r="M11398" t="s">
        <v>10272</v>
      </c>
      <c r="N11398" t="s">
        <v>64</v>
      </c>
      <c r="O11398">
        <v>1</v>
      </c>
      <c r="Y11398">
        <f t="shared" si="356"/>
        <v>0</v>
      </c>
      <c r="Z11398" t="str">
        <f t="shared" si="357"/>
        <v>Магазин0</v>
      </c>
      <c r="AA11398" s="6" t="str">
        <f>VLOOKUP(Z11398,Баллы!A:B,2,0)</f>
        <v>Диспаритет</v>
      </c>
    </row>
    <row r="11399">
      <c r="A11399" t="s">
        <v>65452</v>
      </c>
      <c r="B11399" t="s">
        <v>4770</v>
      </c>
      <c r="C11399" s="1">
        <v>45598</v>
      </c>
      <c r="D11399" t="s">
        <v>65452</v>
      </c>
      <c r="E11399" t="s">
        <v>65453</v>
      </c>
      <c r="F11399" t="s">
        <v>88</v>
      </c>
      <c r="G11399" s="6" t="s">
        <v>65454</v>
      </c>
      <c r="H11399" s="6" t="s">
        <v>65455</v>
      </c>
      <c r="I11399" s="6" t="s">
        <v>65456</v>
      </c>
      <c r="J11399" s="6" t="s">
        <v>65457</v>
      </c>
      <c r="K11399" t="s">
        <v>82</v>
      </c>
      <c r="L11399" t="s">
        <v>4776</v>
      </c>
      <c r="M11399" t="s">
        <v>4777</v>
      </c>
      <c r="N11399" t="s">
        <v>95</v>
      </c>
      <c r="O11399">
        <v>1</v>
      </c>
      <c r="Y11399">
        <f t="shared" si="356"/>
        <v>0</v>
      </c>
      <c r="Z11399" t="str">
        <f t="shared" si="357"/>
        <v>Павильон0</v>
      </c>
      <c r="AA11399" s="6" t="str">
        <f>VLOOKUP(Z11399,Баллы!A:B,2,0)</f>
        <v>Диспаритет</v>
      </c>
    </row>
    <row r="11400">
      <c r="A11400" t="s">
        <v>65458</v>
      </c>
      <c r="B11400" t="s">
        <v>4106</v>
      </c>
      <c r="C11400" s="1">
        <v>45598</v>
      </c>
      <c r="D11400" t="s">
        <v>65458</v>
      </c>
      <c r="E11400" t="s">
        <v>65459</v>
      </c>
      <c r="F11400" t="s">
        <v>127</v>
      </c>
      <c r="G11400" s="6" t="s">
        <v>65460</v>
      </c>
      <c r="H11400" s="6" t="s">
        <v>65461</v>
      </c>
      <c r="I11400" s="6" t="s">
        <v>65462</v>
      </c>
      <c r="J11400" s="6" t="s">
        <v>101</v>
      </c>
      <c r="K11400" t="s">
        <v>82</v>
      </c>
      <c r="L11400" t="s">
        <v>2039</v>
      </c>
      <c r="M11400" t="s">
        <v>4112</v>
      </c>
      <c r="N11400" t="s">
        <v>132</v>
      </c>
      <c r="O11400">
        <v>1</v>
      </c>
      <c r="Y11400">
        <f t="shared" si="356"/>
        <v>0</v>
      </c>
      <c r="Z11400" t="str">
        <f t="shared" si="357"/>
        <v>Секция0</v>
      </c>
      <c r="AA11400" s="6" t="str">
        <f>VLOOKUP(Z11400,Баллы!A:B,2,0)</f>
        <v>Диспаритет</v>
      </c>
    </row>
    <row r="11401">
      <c r="A11401" t="s">
        <v>65463</v>
      </c>
      <c r="B11401" t="s">
        <v>2719</v>
      </c>
      <c r="C11401" s="1">
        <v>45598</v>
      </c>
      <c r="D11401" t="s">
        <v>65463</v>
      </c>
      <c r="E11401" t="s">
        <v>65464</v>
      </c>
      <c r="F11401" t="s">
        <v>13</v>
      </c>
      <c r="G11401" s="6" t="s">
        <v>65465</v>
      </c>
      <c r="H11401" s="6" t="s">
        <v>65466</v>
      </c>
      <c r="I11401" s="6" t="s">
        <v>65467</v>
      </c>
      <c r="J11401" s="6" t="s">
        <v>65468</v>
      </c>
      <c r="K11401" t="s">
        <v>140</v>
      </c>
      <c r="L11401" t="s">
        <v>1011</v>
      </c>
      <c r="M11401" t="s">
        <v>2725</v>
      </c>
      <c r="N11401" t="s">
        <v>64</v>
      </c>
      <c r="O11401">
        <v>1</v>
      </c>
      <c r="Y11401">
        <f t="shared" si="356"/>
        <v>0</v>
      </c>
      <c r="Z11401" t="str">
        <f t="shared" si="357"/>
        <v>Магазин0</v>
      </c>
      <c r="AA11401" s="6" t="str">
        <f>VLOOKUP(Z11401,Баллы!A:B,2,0)</f>
        <v>Диспаритет</v>
      </c>
    </row>
    <row r="11402">
      <c r="A11402" t="s">
        <v>65469</v>
      </c>
      <c r="B11402" t="s">
        <v>5873</v>
      </c>
      <c r="C11402" s="1">
        <v>45598</v>
      </c>
      <c r="D11402" t="s">
        <v>65469</v>
      </c>
      <c r="E11402" t="s">
        <v>65470</v>
      </c>
      <c r="F11402" t="s">
        <v>13</v>
      </c>
      <c r="G11402" s="6" t="s">
        <v>65471</v>
      </c>
      <c r="H11402" s="6" t="s">
        <v>65472</v>
      </c>
      <c r="I11402" s="6" t="s">
        <v>65473</v>
      </c>
      <c r="J11402" s="6" t="s">
        <v>65474</v>
      </c>
      <c r="K11402" t="s">
        <v>82</v>
      </c>
      <c r="L11402" t="s">
        <v>4776</v>
      </c>
      <c r="M11402" t="s">
        <v>5877</v>
      </c>
      <c r="N11402" t="s">
        <v>64</v>
      </c>
      <c r="O11402">
        <v>1</v>
      </c>
      <c r="Y11402">
        <f t="shared" si="356"/>
        <v>0</v>
      </c>
      <c r="Z11402" t="str">
        <f t="shared" si="357"/>
        <v>Магазин0</v>
      </c>
      <c r="AA11402" s="6" t="str">
        <f>VLOOKUP(Z11402,Баллы!A:B,2,0)</f>
        <v>Диспаритет</v>
      </c>
    </row>
    <row r="11403">
      <c r="A11403" t="s">
        <v>65475</v>
      </c>
      <c r="B11403" t="s">
        <v>2177</v>
      </c>
      <c r="C11403" s="1">
        <v>45598</v>
      </c>
      <c r="D11403" t="s">
        <v>65475</v>
      </c>
      <c r="E11403" t="s">
        <v>65476</v>
      </c>
      <c r="F11403" t="s">
        <v>13</v>
      </c>
      <c r="G11403" s="6" t="s">
        <v>65477</v>
      </c>
      <c r="H11403" s="6" t="s">
        <v>65478</v>
      </c>
      <c r="I11403" s="6" t="s">
        <v>65479</v>
      </c>
      <c r="J11403" s="6" t="s">
        <v>65480</v>
      </c>
      <c r="K11403" t="s">
        <v>82</v>
      </c>
      <c r="L11403" t="s">
        <v>83</v>
      </c>
      <c r="M11403" t="s">
        <v>2183</v>
      </c>
      <c r="N11403" t="s">
        <v>64</v>
      </c>
      <c r="O11403">
        <v>1</v>
      </c>
      <c r="Y11403">
        <f t="shared" si="356"/>
        <v>0</v>
      </c>
      <c r="Z11403" t="str">
        <f t="shared" si="357"/>
        <v>Магазин0</v>
      </c>
      <c r="AA11403" s="6" t="str">
        <f>VLOOKUP(Z11403,Баллы!A:B,2,0)</f>
        <v>Диспаритет</v>
      </c>
    </row>
    <row r="11404">
      <c r="A11404" t="s">
        <v>65481</v>
      </c>
      <c r="B11404" t="s">
        <v>3692</v>
      </c>
      <c r="C11404" s="1">
        <v>45598</v>
      </c>
      <c r="D11404" t="s">
        <v>65481</v>
      </c>
      <c r="E11404" t="s">
        <v>65482</v>
      </c>
      <c r="F11404" t="s">
        <v>223</v>
      </c>
      <c r="G11404" s="6" t="s">
        <v>65483</v>
      </c>
      <c r="H11404" s="6" t="s">
        <v>101</v>
      </c>
      <c r="I11404" s="6" t="s">
        <v>65484</v>
      </c>
      <c r="J11404" s="6" t="s">
        <v>101</v>
      </c>
      <c r="K11404" t="s">
        <v>61</v>
      </c>
      <c r="L11404" t="s">
        <v>2807</v>
      </c>
      <c r="M11404" t="s">
        <v>3698</v>
      </c>
      <c r="N11404" t="s">
        <v>228</v>
      </c>
      <c r="O11404">
        <v>1</v>
      </c>
      <c r="Y11404">
        <f t="shared" si="356"/>
        <v>0</v>
      </c>
      <c r="Z11404" t="str">
        <f t="shared" si="357"/>
        <v>Киоск0</v>
      </c>
      <c r="AA11404" s="6" t="str">
        <f>VLOOKUP(Z11404,Баллы!A:B,2,0)</f>
        <v>Диспаритет</v>
      </c>
    </row>
    <row r="11405">
      <c r="A11405" t="s">
        <v>65485</v>
      </c>
      <c r="B11405" t="s">
        <v>808</v>
      </c>
      <c r="C11405" s="1">
        <v>45598</v>
      </c>
      <c r="D11405" t="s">
        <v>65485</v>
      </c>
      <c r="E11405" t="s">
        <v>65486</v>
      </c>
      <c r="F11405" t="s">
        <v>88</v>
      </c>
      <c r="G11405" s="6" t="s">
        <v>65487</v>
      </c>
      <c r="H11405" s="6" t="s">
        <v>65488</v>
      </c>
      <c r="I11405" s="6" t="s">
        <v>65489</v>
      </c>
      <c r="J11405" s="6" t="s">
        <v>65490</v>
      </c>
      <c r="K11405" t="s">
        <v>61</v>
      </c>
      <c r="L11405" t="s">
        <v>174</v>
      </c>
      <c r="M11405" t="s">
        <v>814</v>
      </c>
      <c r="N11405" t="s">
        <v>95</v>
      </c>
      <c r="O11405">
        <v>1</v>
      </c>
      <c r="Y11405">
        <f t="shared" si="356"/>
        <v>0</v>
      </c>
      <c r="Z11405" t="str">
        <f t="shared" si="357"/>
        <v>Павильон0</v>
      </c>
      <c r="AA11405" s="6" t="str">
        <f>VLOOKUP(Z11405,Баллы!A:B,2,0)</f>
        <v>Диспаритет</v>
      </c>
    </row>
    <row r="11406">
      <c r="A11406" t="s">
        <v>65491</v>
      </c>
      <c r="B11406" t="s">
        <v>1951</v>
      </c>
      <c r="C11406" s="1">
        <v>45598</v>
      </c>
      <c r="D11406" t="s">
        <v>65491</v>
      </c>
      <c r="E11406" t="s">
        <v>65492</v>
      </c>
      <c r="F11406" t="s">
        <v>13</v>
      </c>
      <c r="G11406" s="6" t="s">
        <v>65493</v>
      </c>
      <c r="H11406" s="6" t="s">
        <v>65494</v>
      </c>
      <c r="I11406" s="6" t="s">
        <v>65495</v>
      </c>
      <c r="J11406" s="6" t="s">
        <v>65496</v>
      </c>
      <c r="K11406" t="s">
        <v>82</v>
      </c>
      <c r="L11406" t="s">
        <v>236</v>
      </c>
      <c r="M11406" t="s">
        <v>1957</v>
      </c>
      <c r="N11406" t="s">
        <v>64</v>
      </c>
      <c r="O11406">
        <v>1</v>
      </c>
      <c r="Y11406">
        <f t="shared" si="356"/>
        <v>0</v>
      </c>
      <c r="Z11406" t="str">
        <f t="shared" si="357"/>
        <v>Магазин0</v>
      </c>
      <c r="AA11406" s="6" t="str">
        <f>VLOOKUP(Z11406,Баллы!A:B,2,0)</f>
        <v>Диспаритет</v>
      </c>
    </row>
    <row r="11407">
      <c r="A11407" t="s">
        <v>65497</v>
      </c>
      <c r="B11407" t="s">
        <v>2125</v>
      </c>
      <c r="C11407" s="1">
        <v>45598</v>
      </c>
      <c r="D11407" t="s">
        <v>65497</v>
      </c>
      <c r="E11407" t="s">
        <v>65498</v>
      </c>
      <c r="F11407" t="s">
        <v>13</v>
      </c>
      <c r="G11407" s="6" t="s">
        <v>65499</v>
      </c>
      <c r="H11407" s="6" t="s">
        <v>65500</v>
      </c>
      <c r="I11407" s="6" t="s">
        <v>65501</v>
      </c>
      <c r="J11407" s="6" t="s">
        <v>65502</v>
      </c>
      <c r="K11407" t="s">
        <v>61</v>
      </c>
      <c r="L11407" t="s">
        <v>174</v>
      </c>
      <c r="M11407" t="s">
        <v>2131</v>
      </c>
      <c r="N11407" t="s">
        <v>64</v>
      </c>
      <c r="O11407">
        <v>1</v>
      </c>
      <c r="Y11407">
        <f t="shared" si="356"/>
        <v>0</v>
      </c>
      <c r="Z11407" t="str">
        <f t="shared" si="357"/>
        <v>Магазин0</v>
      </c>
      <c r="AA11407" s="6" t="str">
        <f>VLOOKUP(Z11407,Баллы!A:B,2,0)</f>
        <v>Диспаритет</v>
      </c>
    </row>
    <row r="11408">
      <c r="A11408" t="s">
        <v>65503</v>
      </c>
      <c r="B11408" t="s">
        <v>3785</v>
      </c>
      <c r="C11408" s="1">
        <v>45598</v>
      </c>
      <c r="D11408" t="s">
        <v>65503</v>
      </c>
      <c r="E11408" t="s">
        <v>65504</v>
      </c>
      <c r="F11408" t="s">
        <v>13</v>
      </c>
      <c r="G11408" s="6" t="s">
        <v>65505</v>
      </c>
      <c r="H11408" s="6" t="s">
        <v>65506</v>
      </c>
      <c r="I11408" s="6" t="s">
        <v>65507</v>
      </c>
      <c r="J11408" s="6" t="s">
        <v>65508</v>
      </c>
      <c r="K11408" t="s">
        <v>72</v>
      </c>
      <c r="L11408" t="s">
        <v>288</v>
      </c>
      <c r="M11408" t="s">
        <v>3791</v>
      </c>
      <c r="N11408" t="s">
        <v>64</v>
      </c>
      <c r="O11408">
        <v>1</v>
      </c>
      <c r="Y11408">
        <f t="shared" si="356"/>
        <v>0</v>
      </c>
      <c r="Z11408" t="str">
        <f t="shared" si="357"/>
        <v>Магазин0</v>
      </c>
      <c r="AA11408" s="6" t="str">
        <f>VLOOKUP(Z11408,Баллы!A:B,2,0)</f>
        <v>Диспаритет</v>
      </c>
    </row>
    <row r="11409">
      <c r="A11409" t="s">
        <v>65509</v>
      </c>
      <c r="B11409" t="s">
        <v>382</v>
      </c>
      <c r="C11409" s="1">
        <v>45598</v>
      </c>
      <c r="D11409" t="s">
        <v>65509</v>
      </c>
      <c r="E11409" t="s">
        <v>65510</v>
      </c>
      <c r="F11409" t="s">
        <v>13</v>
      </c>
      <c r="G11409" s="6" t="s">
        <v>65511</v>
      </c>
      <c r="H11409" s="6" t="s">
        <v>65512</v>
      </c>
      <c r="I11409" s="6" t="s">
        <v>65513</v>
      </c>
      <c r="J11409" s="6" t="s">
        <v>65514</v>
      </c>
      <c r="K11409" t="s">
        <v>82</v>
      </c>
      <c r="L11409" t="s">
        <v>83</v>
      </c>
      <c r="M11409" t="s">
        <v>388</v>
      </c>
      <c r="N11409" t="s">
        <v>64</v>
      </c>
      <c r="O11409">
        <v>1</v>
      </c>
      <c r="Y11409">
        <f t="shared" si="356"/>
        <v>0</v>
      </c>
      <c r="Z11409" t="str">
        <f t="shared" si="357"/>
        <v>Магазин0</v>
      </c>
      <c r="AA11409" s="6" t="str">
        <f>VLOOKUP(Z11409,Баллы!A:B,2,0)</f>
        <v>Диспаритет</v>
      </c>
    </row>
    <row r="11410">
      <c r="A11410" t="s">
        <v>65515</v>
      </c>
      <c r="B11410" t="s">
        <v>1342</v>
      </c>
      <c r="C11410" s="1">
        <v>45598</v>
      </c>
      <c r="D11410" t="s">
        <v>65515</v>
      </c>
      <c r="E11410" t="s">
        <v>58579</v>
      </c>
      <c r="F11410" t="s">
        <v>88</v>
      </c>
      <c r="G11410" s="6" t="s">
        <v>65516</v>
      </c>
      <c r="H11410" s="6" t="s">
        <v>65517</v>
      </c>
      <c r="I11410" s="6" t="s">
        <v>65518</v>
      </c>
      <c r="J11410" s="6" t="s">
        <v>65519</v>
      </c>
      <c r="K11410" t="s">
        <v>61</v>
      </c>
      <c r="L11410" t="s">
        <v>885</v>
      </c>
      <c r="M11410" t="s">
        <v>1347</v>
      </c>
      <c r="N11410" t="s">
        <v>95</v>
      </c>
      <c r="O11410">
        <v>1</v>
      </c>
      <c r="Y11410">
        <f t="shared" si="356"/>
        <v>0</v>
      </c>
      <c r="Z11410" t="str">
        <f t="shared" si="357"/>
        <v>Павильон0</v>
      </c>
      <c r="AA11410" s="6" t="str">
        <f>VLOOKUP(Z11410,Баллы!A:B,2,0)</f>
        <v>Диспаритет</v>
      </c>
    </row>
    <row r="11411">
      <c r="A11411" t="s">
        <v>65520</v>
      </c>
      <c r="B11411" t="s">
        <v>1426</v>
      </c>
      <c r="C11411" s="1">
        <v>45598</v>
      </c>
      <c r="D11411" t="s">
        <v>65520</v>
      </c>
      <c r="E11411" t="s">
        <v>65521</v>
      </c>
      <c r="F11411" t="s">
        <v>13</v>
      </c>
      <c r="G11411" s="6" t="s">
        <v>65522</v>
      </c>
      <c r="H11411" s="6" t="s">
        <v>65523</v>
      </c>
      <c r="I11411" s="6" t="s">
        <v>65524</v>
      </c>
      <c r="J11411" s="6" t="s">
        <v>65525</v>
      </c>
      <c r="K11411" t="s">
        <v>140</v>
      </c>
      <c r="L11411" t="s">
        <v>297</v>
      </c>
      <c r="M11411" t="s">
        <v>1432</v>
      </c>
      <c r="N11411" t="s">
        <v>64</v>
      </c>
      <c r="O11411">
        <v>1</v>
      </c>
      <c r="Y11411">
        <f t="shared" si="356"/>
        <v>0</v>
      </c>
      <c r="Z11411" t="str">
        <f t="shared" si="357"/>
        <v>Магазин0</v>
      </c>
      <c r="AA11411" s="6" t="str">
        <f>VLOOKUP(Z11411,Баллы!A:B,2,0)</f>
        <v>Диспаритет</v>
      </c>
    </row>
    <row r="11412">
      <c r="A11412" t="s">
        <v>65526</v>
      </c>
      <c r="B11412" t="s">
        <v>450</v>
      </c>
      <c r="C11412" s="1">
        <v>45598</v>
      </c>
      <c r="D11412" t="s">
        <v>65526</v>
      </c>
      <c r="E11412" t="s">
        <v>65527</v>
      </c>
      <c r="F11412" t="s">
        <v>13</v>
      </c>
      <c r="G11412" s="6" t="s">
        <v>65528</v>
      </c>
      <c r="H11412" s="6" t="s">
        <v>65529</v>
      </c>
      <c r="I11412" s="6" t="s">
        <v>65530</v>
      </c>
      <c r="J11412" s="6" t="s">
        <v>65531</v>
      </c>
      <c r="K11412" t="s">
        <v>192</v>
      </c>
      <c r="L11412" t="s">
        <v>193</v>
      </c>
      <c r="M11412" t="s">
        <v>454</v>
      </c>
      <c r="N11412" t="s">
        <v>64</v>
      </c>
      <c r="O11412">
        <v>1</v>
      </c>
      <c r="Y11412">
        <f t="shared" si="356"/>
        <v>0</v>
      </c>
      <c r="Z11412" t="str">
        <f t="shared" si="357"/>
        <v>Магазин0</v>
      </c>
      <c r="AA11412" s="6" t="str">
        <f>VLOOKUP(Z11412,Баллы!A:B,2,0)</f>
        <v>Диспаритет</v>
      </c>
    </row>
    <row r="11413">
      <c r="A11413" t="s">
        <v>65532</v>
      </c>
      <c r="B11413" t="s">
        <v>9246</v>
      </c>
      <c r="C11413" s="1">
        <v>45598</v>
      </c>
      <c r="D11413" t="s">
        <v>65532</v>
      </c>
      <c r="E11413" t="s">
        <v>65533</v>
      </c>
      <c r="F11413" t="s">
        <v>13</v>
      </c>
      <c r="G11413" s="6" t="s">
        <v>65534</v>
      </c>
      <c r="H11413" s="6" t="s">
        <v>65535</v>
      </c>
      <c r="I11413" s="6" t="s">
        <v>65536</v>
      </c>
      <c r="J11413" s="6" t="s">
        <v>65537</v>
      </c>
      <c r="K11413" t="s">
        <v>72</v>
      </c>
      <c r="L11413" t="s">
        <v>952</v>
      </c>
      <c r="M11413" t="s">
        <v>9252</v>
      </c>
      <c r="N11413" t="s">
        <v>64</v>
      </c>
      <c r="O11413">
        <v>1</v>
      </c>
      <c r="Y11413">
        <f t="shared" si="356"/>
        <v>0</v>
      </c>
      <c r="Z11413" t="str">
        <f t="shared" si="357"/>
        <v>Магазин0</v>
      </c>
      <c r="AA11413" s="6" t="str">
        <f>VLOOKUP(Z11413,Баллы!A:B,2,0)</f>
        <v>Диспаритет</v>
      </c>
    </row>
    <row r="11414">
      <c r="A11414" t="s">
        <v>65538</v>
      </c>
      <c r="B11414" t="s">
        <v>2217</v>
      </c>
      <c r="C11414" s="1">
        <v>45598</v>
      </c>
      <c r="D11414" t="s">
        <v>65538</v>
      </c>
      <c r="E11414" t="s">
        <v>30192</v>
      </c>
      <c r="F11414" t="s">
        <v>127</v>
      </c>
      <c r="G11414" s="6" t="s">
        <v>65539</v>
      </c>
      <c r="H11414" s="6" t="s">
        <v>65540</v>
      </c>
      <c r="I11414" s="6" t="s">
        <v>65541</v>
      </c>
      <c r="J11414" s="6" t="s">
        <v>101</v>
      </c>
      <c r="K11414" t="s">
        <v>192</v>
      </c>
      <c r="L11414" t="s">
        <v>1729</v>
      </c>
      <c r="M11414" t="s">
        <v>2223</v>
      </c>
      <c r="N11414" t="s">
        <v>132</v>
      </c>
      <c r="O11414">
        <v>1</v>
      </c>
      <c r="Y11414">
        <f t="shared" si="356"/>
        <v>0</v>
      </c>
      <c r="Z11414" t="str">
        <f t="shared" si="357"/>
        <v>Секция0</v>
      </c>
      <c r="AA11414" s="6" t="str">
        <f>VLOOKUP(Z11414,Баллы!A:B,2,0)</f>
        <v>Диспаритет</v>
      </c>
    </row>
    <row r="11415">
      <c r="A11415" t="s">
        <v>65542</v>
      </c>
      <c r="B11415" t="s">
        <v>992</v>
      </c>
      <c r="C11415" s="1">
        <v>45598</v>
      </c>
      <c r="D11415" t="s">
        <v>65542</v>
      </c>
      <c r="E11415" t="s">
        <v>65543</v>
      </c>
      <c r="F11415" t="s">
        <v>13</v>
      </c>
      <c r="G11415" s="6" t="s">
        <v>65544</v>
      </c>
      <c r="H11415" s="6" t="s">
        <v>65545</v>
      </c>
      <c r="I11415" s="6" t="s">
        <v>65546</v>
      </c>
      <c r="J11415" s="6" t="s">
        <v>65547</v>
      </c>
      <c r="K11415" t="s">
        <v>72</v>
      </c>
      <c r="L11415" t="s">
        <v>322</v>
      </c>
      <c r="M11415" t="s">
        <v>997</v>
      </c>
      <c r="N11415" t="s">
        <v>64</v>
      </c>
      <c r="O11415">
        <v>1</v>
      </c>
      <c r="Y11415">
        <f t="shared" si="356"/>
        <v>0</v>
      </c>
      <c r="Z11415" t="str">
        <f t="shared" si="357"/>
        <v>Магазин0</v>
      </c>
      <c r="AA11415" s="6" t="str">
        <f>VLOOKUP(Z11415,Баллы!A:B,2,0)</f>
        <v>Диспаритет</v>
      </c>
    </row>
    <row r="11416">
      <c r="A11416" t="s">
        <v>65548</v>
      </c>
      <c r="B11416" t="s">
        <v>76</v>
      </c>
      <c r="C11416" s="1">
        <v>45598</v>
      </c>
      <c r="D11416" t="s">
        <v>65548</v>
      </c>
      <c r="E11416" t="s">
        <v>65549</v>
      </c>
      <c r="F11416" t="s">
        <v>13</v>
      </c>
      <c r="G11416" s="6" t="s">
        <v>65550</v>
      </c>
      <c r="H11416" s="6" t="s">
        <v>65551</v>
      </c>
      <c r="I11416" s="6" t="s">
        <v>65552</v>
      </c>
      <c r="J11416" s="6" t="s">
        <v>65553</v>
      </c>
      <c r="K11416" t="s">
        <v>82</v>
      </c>
      <c r="L11416" t="s">
        <v>83</v>
      </c>
      <c r="M11416" t="s">
        <v>84</v>
      </c>
      <c r="N11416" t="s">
        <v>64</v>
      </c>
      <c r="O11416">
        <v>1</v>
      </c>
      <c r="Y11416">
        <f t="shared" si="356"/>
        <v>0</v>
      </c>
      <c r="Z11416" t="str">
        <f t="shared" si="357"/>
        <v>Магазин0</v>
      </c>
      <c r="AA11416" s="6" t="str">
        <f>VLOOKUP(Z11416,Баллы!A:B,2,0)</f>
        <v>Диспаритет</v>
      </c>
    </row>
    <row r="11417">
      <c r="A11417" t="s">
        <v>65554</v>
      </c>
      <c r="B11417" t="s">
        <v>7599</v>
      </c>
      <c r="C11417" s="1">
        <v>45598</v>
      </c>
      <c r="D11417" t="s">
        <v>65554</v>
      </c>
      <c r="E11417" t="s">
        <v>65555</v>
      </c>
      <c r="F11417" t="s">
        <v>88</v>
      </c>
      <c r="G11417" s="6" t="s">
        <v>65556</v>
      </c>
      <c r="H11417" s="6" t="s">
        <v>65557</v>
      </c>
      <c r="I11417" s="6" t="s">
        <v>65558</v>
      </c>
      <c r="J11417" s="6" t="s">
        <v>65559</v>
      </c>
      <c r="K11417" t="s">
        <v>82</v>
      </c>
      <c r="L11417" t="s">
        <v>7219</v>
      </c>
      <c r="M11417" t="s">
        <v>7605</v>
      </c>
      <c r="N11417" t="s">
        <v>95</v>
      </c>
      <c r="O11417">
        <v>1</v>
      </c>
      <c r="Y11417">
        <f t="shared" si="356"/>
        <v>0</v>
      </c>
      <c r="Z11417" t="str">
        <f t="shared" si="357"/>
        <v>Павильон0</v>
      </c>
      <c r="AA11417" s="6" t="str">
        <f>VLOOKUP(Z11417,Баллы!A:B,2,0)</f>
        <v>Диспаритет</v>
      </c>
    </row>
    <row r="11418">
      <c r="A11418" t="s">
        <v>65560</v>
      </c>
      <c r="B11418" t="s">
        <v>58402</v>
      </c>
      <c r="C11418" s="1">
        <v>45598</v>
      </c>
      <c r="D11418" t="s">
        <v>65560</v>
      </c>
      <c r="E11418" t="s">
        <v>65561</v>
      </c>
      <c r="F11418" t="s">
        <v>223</v>
      </c>
      <c r="G11418" s="6" t="s">
        <v>65562</v>
      </c>
      <c r="H11418" s="6" t="s">
        <v>101</v>
      </c>
      <c r="I11418" s="6" t="s">
        <v>65563</v>
      </c>
      <c r="J11418" s="6" t="s">
        <v>101</v>
      </c>
      <c r="K11418" t="s">
        <v>192</v>
      </c>
      <c r="L11418" t="s">
        <v>4392</v>
      </c>
      <c r="M11418" t="s">
        <v>58407</v>
      </c>
      <c r="N11418" t="s">
        <v>228</v>
      </c>
      <c r="O11418">
        <v>1</v>
      </c>
      <c r="Y11418">
        <f t="shared" si="356"/>
        <v>0</v>
      </c>
      <c r="Z11418" t="str">
        <f t="shared" si="357"/>
        <v>Киоск0</v>
      </c>
      <c r="AA11418" s="6" t="str">
        <f>VLOOKUP(Z11418,Баллы!A:B,2,0)</f>
        <v>Диспаритет</v>
      </c>
    </row>
    <row r="11419">
      <c r="A11419" t="s">
        <v>65564</v>
      </c>
      <c r="B11419" t="s">
        <v>1938</v>
      </c>
      <c r="C11419" s="1">
        <v>45598</v>
      </c>
      <c r="D11419" t="s">
        <v>65564</v>
      </c>
      <c r="E11419" t="s">
        <v>65565</v>
      </c>
      <c r="F11419" t="s">
        <v>13</v>
      </c>
      <c r="G11419" s="6" t="s">
        <v>65566</v>
      </c>
      <c r="H11419" s="6" t="s">
        <v>65567</v>
      </c>
      <c r="I11419" s="6" t="s">
        <v>65568</v>
      </c>
      <c r="J11419" s="6" t="s">
        <v>65569</v>
      </c>
      <c r="K11419" t="s">
        <v>61</v>
      </c>
      <c r="L11419" t="s">
        <v>364</v>
      </c>
      <c r="M11419" t="s">
        <v>1943</v>
      </c>
      <c r="N11419" t="s">
        <v>64</v>
      </c>
      <c r="O11419">
        <v>1</v>
      </c>
      <c r="Y11419">
        <f t="shared" si="356"/>
        <v>0</v>
      </c>
      <c r="Z11419" t="str">
        <f t="shared" si="357"/>
        <v>Магазин0</v>
      </c>
      <c r="AA11419" s="6" t="str">
        <f>VLOOKUP(Z11419,Баллы!A:B,2,0)</f>
        <v>Диспаритет</v>
      </c>
    </row>
    <row r="11420">
      <c r="A11420" t="s">
        <v>65570</v>
      </c>
      <c r="B11420" t="s">
        <v>1539</v>
      </c>
      <c r="C11420" s="1">
        <v>45598</v>
      </c>
      <c r="D11420" t="s">
        <v>65570</v>
      </c>
      <c r="E11420" t="s">
        <v>65571</v>
      </c>
      <c r="F11420" t="s">
        <v>13</v>
      </c>
      <c r="G11420" s="6" t="s">
        <v>65572</v>
      </c>
      <c r="H11420" s="6" t="s">
        <v>65573</v>
      </c>
      <c r="I11420" s="6" t="s">
        <v>65574</v>
      </c>
      <c r="J11420" s="6" t="s">
        <v>65575</v>
      </c>
      <c r="K11420" t="s">
        <v>72</v>
      </c>
      <c r="L11420" t="s">
        <v>306</v>
      </c>
      <c r="M11420" t="s">
        <v>1545</v>
      </c>
      <c r="N11420" t="s">
        <v>64</v>
      </c>
      <c r="O11420">
        <v>1</v>
      </c>
      <c r="Y11420">
        <f t="shared" si="356"/>
        <v>0</v>
      </c>
      <c r="Z11420" t="str">
        <f t="shared" si="357"/>
        <v>Магазин0</v>
      </c>
      <c r="AA11420" s="6" t="str">
        <f>VLOOKUP(Z11420,Баллы!A:B,2,0)</f>
        <v>Диспаритет</v>
      </c>
    </row>
    <row r="11421">
      <c r="A11421" t="s">
        <v>65576</v>
      </c>
      <c r="B11421" t="s">
        <v>325</v>
      </c>
      <c r="C11421" s="1">
        <v>45598</v>
      </c>
      <c r="D11421" t="s">
        <v>65576</v>
      </c>
      <c r="E11421" t="s">
        <v>65577</v>
      </c>
      <c r="F11421" t="s">
        <v>13</v>
      </c>
      <c r="G11421" s="6" t="s">
        <v>65578</v>
      </c>
      <c r="H11421" s="6" t="s">
        <v>65579</v>
      </c>
      <c r="I11421" s="6" t="s">
        <v>65580</v>
      </c>
      <c r="J11421" s="6" t="s">
        <v>65581</v>
      </c>
      <c r="K11421" t="s">
        <v>140</v>
      </c>
      <c r="L11421" t="s">
        <v>331</v>
      </c>
      <c r="M11421" t="s">
        <v>332</v>
      </c>
      <c r="N11421" t="s">
        <v>64</v>
      </c>
      <c r="O11421">
        <v>1</v>
      </c>
      <c r="Y11421">
        <f t="shared" si="356"/>
        <v>0</v>
      </c>
      <c r="Z11421" t="str">
        <f t="shared" si="357"/>
        <v>Магазин0</v>
      </c>
      <c r="AA11421" s="6" t="str">
        <f>VLOOKUP(Z11421,Баллы!A:B,2,0)</f>
        <v>Диспаритет</v>
      </c>
    </row>
    <row r="11422">
      <c r="A11422" t="s">
        <v>65582</v>
      </c>
      <c r="B11422" t="s">
        <v>595</v>
      </c>
      <c r="C11422" s="1">
        <v>45598</v>
      </c>
      <c r="D11422" t="s">
        <v>65582</v>
      </c>
      <c r="E11422" t="s">
        <v>65583</v>
      </c>
      <c r="F11422" t="s">
        <v>13</v>
      </c>
      <c r="G11422" s="6" t="s">
        <v>65584</v>
      </c>
      <c r="H11422" s="6" t="s">
        <v>65585</v>
      </c>
      <c r="I11422" s="6" t="s">
        <v>65586</v>
      </c>
      <c r="J11422" s="6" t="s">
        <v>65587</v>
      </c>
      <c r="K11422" t="s">
        <v>72</v>
      </c>
      <c r="L11422" t="s">
        <v>288</v>
      </c>
      <c r="M11422" t="s">
        <v>601</v>
      </c>
      <c r="N11422" t="s">
        <v>64</v>
      </c>
      <c r="O11422">
        <v>1</v>
      </c>
      <c r="Y11422">
        <f t="shared" si="356"/>
        <v>0</v>
      </c>
      <c r="Z11422" t="str">
        <f t="shared" si="357"/>
        <v>Магазин0</v>
      </c>
      <c r="AA11422" s="6" t="str">
        <f>VLOOKUP(Z11422,Баллы!A:B,2,0)</f>
        <v>Диспаритет</v>
      </c>
    </row>
    <row r="11423">
      <c r="A11423" t="s">
        <v>65588</v>
      </c>
      <c r="B11423" t="s">
        <v>425</v>
      </c>
      <c r="C11423" s="1">
        <v>45598</v>
      </c>
      <c r="D11423" t="s">
        <v>65588</v>
      </c>
      <c r="E11423" t="s">
        <v>65589</v>
      </c>
      <c r="F11423" t="s">
        <v>13</v>
      </c>
      <c r="G11423" s="6" t="s">
        <v>65590</v>
      </c>
      <c r="H11423" s="6" t="s">
        <v>65591</v>
      </c>
      <c r="I11423" s="6" t="s">
        <v>65592</v>
      </c>
      <c r="J11423" s="6" t="s">
        <v>65593</v>
      </c>
      <c r="K11423" t="s">
        <v>61</v>
      </c>
      <c r="L11423" t="s">
        <v>174</v>
      </c>
      <c r="M11423" t="s">
        <v>431</v>
      </c>
      <c r="N11423" t="s">
        <v>64</v>
      </c>
      <c r="O11423">
        <v>1</v>
      </c>
      <c r="Y11423">
        <f t="shared" si="356"/>
        <v>0</v>
      </c>
      <c r="Z11423" t="str">
        <f t="shared" si="357"/>
        <v>Магазин0</v>
      </c>
      <c r="AA11423" s="6" t="str">
        <f>VLOOKUP(Z11423,Баллы!A:B,2,0)</f>
        <v>Диспаритет</v>
      </c>
    </row>
    <row r="11424">
      <c r="A11424" t="s">
        <v>65594</v>
      </c>
      <c r="B11424" t="s">
        <v>2635</v>
      </c>
      <c r="C11424" s="1">
        <v>45598</v>
      </c>
      <c r="D11424" t="s">
        <v>65594</v>
      </c>
      <c r="E11424" t="s">
        <v>65595</v>
      </c>
      <c r="F11424" t="s">
        <v>88</v>
      </c>
      <c r="G11424" s="6" t="s">
        <v>65596</v>
      </c>
      <c r="H11424" s="6" t="s">
        <v>65597</v>
      </c>
      <c r="I11424" s="6" t="s">
        <v>65598</v>
      </c>
      <c r="J11424" s="6" t="s">
        <v>65599</v>
      </c>
      <c r="K11424" t="s">
        <v>61</v>
      </c>
      <c r="L11424" t="s">
        <v>93</v>
      </c>
      <c r="M11424" t="s">
        <v>2641</v>
      </c>
      <c r="N11424" t="s">
        <v>95</v>
      </c>
      <c r="O11424">
        <v>1</v>
      </c>
      <c r="Y11424">
        <f t="shared" si="356"/>
        <v>0</v>
      </c>
      <c r="Z11424" t="str">
        <f t="shared" si="357"/>
        <v>Павильон0</v>
      </c>
      <c r="AA11424" s="6" t="str">
        <f>VLOOKUP(Z11424,Баллы!A:B,2,0)</f>
        <v>Диспаритет</v>
      </c>
    </row>
    <row r="11425">
      <c r="A11425" t="s">
        <v>65600</v>
      </c>
      <c r="B11425" t="s">
        <v>5662</v>
      </c>
      <c r="C11425" s="1">
        <v>45598</v>
      </c>
      <c r="D11425" t="s">
        <v>65600</v>
      </c>
      <c r="E11425" t="s">
        <v>65601</v>
      </c>
      <c r="F11425" t="s">
        <v>1602</v>
      </c>
      <c r="G11425" s="6" t="s">
        <v>65602</v>
      </c>
      <c r="H11425" s="6" t="s">
        <v>65603</v>
      </c>
      <c r="I11425" s="6" t="s">
        <v>65604</v>
      </c>
      <c r="J11425" s="6" t="s">
        <v>65605</v>
      </c>
      <c r="K11425" t="s">
        <v>140</v>
      </c>
      <c r="L11425" t="s">
        <v>853</v>
      </c>
      <c r="M11425" t="s">
        <v>5668</v>
      </c>
      <c r="N11425" t="s">
        <v>1608</v>
      </c>
      <c r="O11425">
        <v>1</v>
      </c>
      <c r="Y11425">
        <f t="shared" si="356"/>
        <v>0</v>
      </c>
      <c r="Z11425" t="str">
        <f t="shared" si="357"/>
        <v xml:space="preserve">Салон связи0</v>
      </c>
      <c r="AA11425" s="6" t="str">
        <f>VLOOKUP(Z11425,Баллы!A:B,2,0)</f>
        <v>Диспаритет</v>
      </c>
    </row>
    <row r="11426">
      <c r="A11426" t="s">
        <v>65606</v>
      </c>
      <c r="B11426" t="s">
        <v>2697</v>
      </c>
      <c r="C11426" s="1">
        <v>45598</v>
      </c>
      <c r="D11426" t="s">
        <v>65606</v>
      </c>
      <c r="E11426" t="s">
        <v>65607</v>
      </c>
      <c r="F11426" t="s">
        <v>13</v>
      </c>
      <c r="G11426" s="6" t="s">
        <v>65608</v>
      </c>
      <c r="H11426" s="6" t="s">
        <v>65609</v>
      </c>
      <c r="I11426" s="6" t="s">
        <v>65610</v>
      </c>
      <c r="J11426" s="6" t="s">
        <v>65611</v>
      </c>
      <c r="K11426" t="s">
        <v>192</v>
      </c>
      <c r="L11426" t="s">
        <v>1381</v>
      </c>
      <c r="M11426" t="s">
        <v>2703</v>
      </c>
      <c r="N11426" t="s">
        <v>64</v>
      </c>
      <c r="O11426">
        <v>1</v>
      </c>
      <c r="Y11426">
        <f t="shared" si="356"/>
        <v>0</v>
      </c>
      <c r="Z11426" t="str">
        <f t="shared" si="357"/>
        <v>Магазин0</v>
      </c>
      <c r="AA11426" s="6" t="str">
        <f>VLOOKUP(Z11426,Баллы!A:B,2,0)</f>
        <v>Диспаритет</v>
      </c>
    </row>
    <row r="11427">
      <c r="A11427" t="s">
        <v>65612</v>
      </c>
      <c r="B11427" t="s">
        <v>109</v>
      </c>
      <c r="C11427" s="1">
        <v>45598</v>
      </c>
      <c r="D11427" t="s">
        <v>65612</v>
      </c>
      <c r="E11427" t="s">
        <v>59999</v>
      </c>
      <c r="F11427" t="s">
        <v>127</v>
      </c>
      <c r="G11427" s="6" t="s">
        <v>65613</v>
      </c>
      <c r="H11427" s="6" t="s">
        <v>65614</v>
      </c>
      <c r="I11427" s="6" t="s">
        <v>65615</v>
      </c>
      <c r="J11427" s="6" t="s">
        <v>101</v>
      </c>
      <c r="K11427" t="s">
        <v>82</v>
      </c>
      <c r="L11427" t="s">
        <v>115</v>
      </c>
      <c r="M11427" t="s">
        <v>116</v>
      </c>
      <c r="N11427" t="s">
        <v>132</v>
      </c>
      <c r="O11427">
        <v>1</v>
      </c>
      <c r="Y11427">
        <f t="shared" si="356"/>
        <v>0</v>
      </c>
      <c r="Z11427" t="str">
        <f t="shared" si="357"/>
        <v>Секция0</v>
      </c>
      <c r="AA11427" s="6" t="str">
        <f>VLOOKUP(Z11427,Баллы!A:B,2,0)</f>
        <v>Диспаритет</v>
      </c>
    </row>
    <row r="11428">
      <c r="A11428" t="s">
        <v>65616</v>
      </c>
      <c r="B11428" t="s">
        <v>975</v>
      </c>
      <c r="C11428" s="1">
        <v>45598</v>
      </c>
      <c r="D11428" t="s">
        <v>65616</v>
      </c>
      <c r="E11428" t="s">
        <v>65617</v>
      </c>
      <c r="F11428" t="s">
        <v>13</v>
      </c>
      <c r="G11428" s="6" t="s">
        <v>65618</v>
      </c>
      <c r="H11428" s="6" t="s">
        <v>65619</v>
      </c>
      <c r="I11428" s="6" t="s">
        <v>65620</v>
      </c>
      <c r="J11428" s="6" t="s">
        <v>65621</v>
      </c>
      <c r="K11428" t="s">
        <v>61</v>
      </c>
      <c r="L11428" t="s">
        <v>981</v>
      </c>
      <c r="M11428" t="s">
        <v>982</v>
      </c>
      <c r="N11428" t="s">
        <v>64</v>
      </c>
      <c r="O11428">
        <v>1</v>
      </c>
      <c r="Y11428">
        <f t="shared" si="356"/>
        <v>0</v>
      </c>
      <c r="Z11428" t="str">
        <f t="shared" si="357"/>
        <v>Магазин0</v>
      </c>
      <c r="AA11428" s="6" t="str">
        <f>VLOOKUP(Z11428,Баллы!A:B,2,0)</f>
        <v>Диспаритет</v>
      </c>
    </row>
    <row r="11429">
      <c r="A11429" t="s">
        <v>65622</v>
      </c>
      <c r="B11429" t="s">
        <v>5740</v>
      </c>
      <c r="C11429" s="1">
        <v>45598</v>
      </c>
      <c r="D11429" t="s">
        <v>65622</v>
      </c>
      <c r="E11429" t="s">
        <v>65623</v>
      </c>
      <c r="F11429" t="s">
        <v>13</v>
      </c>
      <c r="G11429" s="6" t="s">
        <v>65624</v>
      </c>
      <c r="H11429" s="6" t="s">
        <v>65625</v>
      </c>
      <c r="I11429" s="6" t="s">
        <v>65626</v>
      </c>
      <c r="J11429" s="6" t="s">
        <v>65627</v>
      </c>
      <c r="K11429" t="s">
        <v>192</v>
      </c>
      <c r="L11429" t="s">
        <v>1729</v>
      </c>
      <c r="M11429" t="s">
        <v>5746</v>
      </c>
      <c r="N11429" t="s">
        <v>64</v>
      </c>
      <c r="O11429">
        <v>1</v>
      </c>
      <c r="Y11429">
        <f t="shared" si="356"/>
        <v>0</v>
      </c>
      <c r="Z11429" t="str">
        <f t="shared" si="357"/>
        <v>Магазин0</v>
      </c>
      <c r="AA11429" s="6" t="str">
        <f>VLOOKUP(Z11429,Баллы!A:B,2,0)</f>
        <v>Диспаритет</v>
      </c>
    </row>
    <row r="11430">
      <c r="A11430" t="s">
        <v>65628</v>
      </c>
      <c r="B11430" t="s">
        <v>5347</v>
      </c>
      <c r="C11430" s="1">
        <v>45598</v>
      </c>
      <c r="D11430" t="s">
        <v>65628</v>
      </c>
      <c r="E11430" t="s">
        <v>65629</v>
      </c>
      <c r="F11430" t="s">
        <v>13</v>
      </c>
      <c r="G11430" s="6" t="s">
        <v>65630</v>
      </c>
      <c r="H11430" s="6" t="s">
        <v>65631</v>
      </c>
      <c r="I11430" s="6" t="s">
        <v>65632</v>
      </c>
      <c r="J11430" s="6" t="s">
        <v>65633</v>
      </c>
      <c r="K11430" t="s">
        <v>104</v>
      </c>
      <c r="L11430" t="s">
        <v>348</v>
      </c>
      <c r="M11430" t="s">
        <v>5353</v>
      </c>
      <c r="N11430" t="s">
        <v>64</v>
      </c>
      <c r="O11430">
        <v>1</v>
      </c>
      <c r="Y11430">
        <f t="shared" si="356"/>
        <v>0</v>
      </c>
      <c r="Z11430" t="str">
        <f t="shared" si="357"/>
        <v>Магазин0</v>
      </c>
      <c r="AA11430" s="6" t="str">
        <f>VLOOKUP(Z11430,Баллы!A:B,2,0)</f>
        <v>Диспаритет</v>
      </c>
    </row>
    <row r="11431">
      <c r="A11431" t="s">
        <v>65634</v>
      </c>
      <c r="B11431" t="s">
        <v>1390</v>
      </c>
      <c r="C11431" s="1">
        <v>45598</v>
      </c>
      <c r="D11431" t="s">
        <v>65634</v>
      </c>
      <c r="E11431" t="s">
        <v>65635</v>
      </c>
      <c r="F11431" t="s">
        <v>13</v>
      </c>
      <c r="G11431" s="6" t="s">
        <v>65636</v>
      </c>
      <c r="H11431" s="6" t="s">
        <v>65637</v>
      </c>
      <c r="I11431" s="6" t="s">
        <v>65638</v>
      </c>
      <c r="J11431" s="6" t="s">
        <v>65639</v>
      </c>
      <c r="K11431" t="s">
        <v>61</v>
      </c>
      <c r="L11431" t="s">
        <v>93</v>
      </c>
      <c r="M11431" t="s">
        <v>1396</v>
      </c>
      <c r="N11431" t="s">
        <v>64</v>
      </c>
      <c r="O11431">
        <v>1</v>
      </c>
      <c r="Y11431">
        <f t="shared" si="356"/>
        <v>0</v>
      </c>
      <c r="Z11431" t="str">
        <f t="shared" si="357"/>
        <v>Магазин0</v>
      </c>
      <c r="AA11431" s="6" t="str">
        <f>VLOOKUP(Z11431,Баллы!A:B,2,0)</f>
        <v>Диспаритет</v>
      </c>
    </row>
    <row r="11432">
      <c r="A11432" t="s">
        <v>65640</v>
      </c>
      <c r="B11432" t="s">
        <v>4222</v>
      </c>
      <c r="C11432" s="1">
        <v>45598</v>
      </c>
      <c r="D11432" t="s">
        <v>65640</v>
      </c>
      <c r="E11432" t="s">
        <v>65641</v>
      </c>
      <c r="F11432" t="s">
        <v>13</v>
      </c>
      <c r="G11432" s="6" t="s">
        <v>65642</v>
      </c>
      <c r="H11432" s="6" t="s">
        <v>65643</v>
      </c>
      <c r="I11432" s="6" t="s">
        <v>65644</v>
      </c>
      <c r="J11432" s="6" t="s">
        <v>65645</v>
      </c>
      <c r="K11432" t="s">
        <v>61</v>
      </c>
      <c r="L11432" t="s">
        <v>174</v>
      </c>
      <c r="M11432" t="s">
        <v>4228</v>
      </c>
      <c r="N11432" t="s">
        <v>64</v>
      </c>
      <c r="O11432">
        <v>1</v>
      </c>
      <c r="Y11432">
        <f t="shared" si="356"/>
        <v>0</v>
      </c>
      <c r="Z11432" t="str">
        <f t="shared" si="357"/>
        <v>Магазин0</v>
      </c>
      <c r="AA11432" s="6" t="str">
        <f>VLOOKUP(Z11432,Баллы!A:B,2,0)</f>
        <v>Диспаритет</v>
      </c>
    </row>
    <row r="11433">
      <c r="A11433" t="s">
        <v>65646</v>
      </c>
      <c r="B11433" t="s">
        <v>168</v>
      </c>
      <c r="C11433" s="1">
        <v>45598</v>
      </c>
      <c r="D11433" t="s">
        <v>65646</v>
      </c>
      <c r="E11433" t="s">
        <v>65647</v>
      </c>
      <c r="F11433" t="s">
        <v>127</v>
      </c>
      <c r="G11433" s="6" t="s">
        <v>65648</v>
      </c>
      <c r="H11433" s="6" t="s">
        <v>65649</v>
      </c>
      <c r="I11433" s="6" t="s">
        <v>65650</v>
      </c>
      <c r="J11433" s="6" t="s">
        <v>101</v>
      </c>
      <c r="K11433" t="s">
        <v>61</v>
      </c>
      <c r="L11433" t="s">
        <v>174</v>
      </c>
      <c r="M11433" t="s">
        <v>175</v>
      </c>
      <c r="N11433" t="s">
        <v>132</v>
      </c>
      <c r="O11433">
        <v>1</v>
      </c>
      <c r="Y11433">
        <f t="shared" ref="Y11433:Y11496" si="358">SUM(P11433:W11433)</f>
        <v>0</v>
      </c>
      <c r="Z11433" t="str">
        <f t="shared" ref="Z11433:Z11496" si="359">CONCATENATE(N11433,Y11433)</f>
        <v>Секция0</v>
      </c>
      <c r="AA11433" s="6" t="str">
        <f>VLOOKUP(Z11433,Баллы!A:B,2,0)</f>
        <v>Диспаритет</v>
      </c>
    </row>
    <row r="11434">
      <c r="A11434" t="s">
        <v>65651</v>
      </c>
      <c r="B11434" t="s">
        <v>196</v>
      </c>
      <c r="C11434" s="1">
        <v>45598</v>
      </c>
      <c r="D11434" t="s">
        <v>65651</v>
      </c>
      <c r="E11434" t="s">
        <v>65652</v>
      </c>
      <c r="F11434" t="s">
        <v>13</v>
      </c>
      <c r="G11434" s="6" t="s">
        <v>65653</v>
      </c>
      <c r="H11434" s="6" t="s">
        <v>65654</v>
      </c>
      <c r="I11434" s="6" t="s">
        <v>65655</v>
      </c>
      <c r="J11434" s="6" t="s">
        <v>65656</v>
      </c>
      <c r="K11434" t="s">
        <v>82</v>
      </c>
      <c r="L11434" t="s">
        <v>202</v>
      </c>
      <c r="M11434" t="s">
        <v>203</v>
      </c>
      <c r="N11434" t="s">
        <v>64</v>
      </c>
      <c r="O11434">
        <v>1</v>
      </c>
      <c r="Y11434">
        <f t="shared" si="358"/>
        <v>0</v>
      </c>
      <c r="Z11434" t="str">
        <f t="shared" si="359"/>
        <v>Магазин0</v>
      </c>
      <c r="AA11434" s="6" t="str">
        <f>VLOOKUP(Z11434,Баллы!A:B,2,0)</f>
        <v>Диспаритет</v>
      </c>
    </row>
    <row r="11435">
      <c r="A11435" t="s">
        <v>65657</v>
      </c>
      <c r="B11435" t="s">
        <v>930</v>
      </c>
      <c r="C11435" s="1">
        <v>45598</v>
      </c>
      <c r="D11435" t="s">
        <v>65657</v>
      </c>
      <c r="E11435" t="s">
        <v>65658</v>
      </c>
      <c r="F11435" t="s">
        <v>223</v>
      </c>
      <c r="G11435" s="6" t="s">
        <v>65659</v>
      </c>
      <c r="H11435" s="6" t="s">
        <v>101</v>
      </c>
      <c r="I11435" s="6" t="s">
        <v>65660</v>
      </c>
      <c r="J11435" s="6" t="s">
        <v>101</v>
      </c>
      <c r="K11435" t="s">
        <v>82</v>
      </c>
      <c r="L11435" t="s">
        <v>115</v>
      </c>
      <c r="M11435" t="s">
        <v>936</v>
      </c>
      <c r="N11435" t="s">
        <v>228</v>
      </c>
      <c r="O11435">
        <v>1</v>
      </c>
      <c r="Y11435">
        <f t="shared" si="358"/>
        <v>0</v>
      </c>
      <c r="Z11435" t="str">
        <f t="shared" si="359"/>
        <v>Киоск0</v>
      </c>
      <c r="AA11435" s="6" t="str">
        <f>VLOOKUP(Z11435,Баллы!A:B,2,0)</f>
        <v>Диспаритет</v>
      </c>
    </row>
    <row r="11436">
      <c r="A11436" t="s">
        <v>65661</v>
      </c>
      <c r="B11436" t="s">
        <v>9332</v>
      </c>
      <c r="C11436" s="1">
        <v>45598</v>
      </c>
      <c r="D11436" t="s">
        <v>65661</v>
      </c>
      <c r="E11436" t="s">
        <v>65662</v>
      </c>
      <c r="F11436" t="s">
        <v>13</v>
      </c>
      <c r="G11436" s="6" t="s">
        <v>65663</v>
      </c>
      <c r="H11436" s="6" t="s">
        <v>65664</v>
      </c>
      <c r="I11436" s="6" t="s">
        <v>65665</v>
      </c>
      <c r="J11436" s="6" t="s">
        <v>65666</v>
      </c>
      <c r="K11436" t="s">
        <v>82</v>
      </c>
      <c r="L11436" t="s">
        <v>2039</v>
      </c>
      <c r="M11436" t="s">
        <v>9338</v>
      </c>
      <c r="N11436" t="s">
        <v>64</v>
      </c>
      <c r="O11436">
        <v>1</v>
      </c>
      <c r="Y11436">
        <f t="shared" si="358"/>
        <v>0</v>
      </c>
      <c r="Z11436" t="str">
        <f t="shared" si="359"/>
        <v>Магазин0</v>
      </c>
      <c r="AA11436" s="6" t="str">
        <f>VLOOKUP(Z11436,Баллы!A:B,2,0)</f>
        <v>Диспаритет</v>
      </c>
    </row>
    <row r="11437">
      <c r="A11437" t="s">
        <v>65667</v>
      </c>
      <c r="B11437" t="s">
        <v>8640</v>
      </c>
      <c r="C11437" s="1">
        <v>45598</v>
      </c>
      <c r="D11437" t="s">
        <v>65667</v>
      </c>
      <c r="E11437" t="s">
        <v>65668</v>
      </c>
      <c r="F11437" t="s">
        <v>13</v>
      </c>
      <c r="G11437" s="6" t="s">
        <v>65669</v>
      </c>
      <c r="H11437" s="6" t="s">
        <v>65670</v>
      </c>
      <c r="I11437" s="6" t="s">
        <v>65671</v>
      </c>
      <c r="J11437" s="6" t="s">
        <v>65672</v>
      </c>
      <c r="K11437" t="s">
        <v>61</v>
      </c>
      <c r="L11437" t="s">
        <v>279</v>
      </c>
      <c r="M11437" t="s">
        <v>8645</v>
      </c>
      <c r="N11437" t="s">
        <v>64</v>
      </c>
      <c r="O11437">
        <v>1</v>
      </c>
      <c r="Y11437">
        <f t="shared" si="358"/>
        <v>0</v>
      </c>
      <c r="Z11437" t="str">
        <f t="shared" si="359"/>
        <v>Магазин0</v>
      </c>
      <c r="AA11437" s="6" t="str">
        <f>VLOOKUP(Z11437,Баллы!A:B,2,0)</f>
        <v>Диспаритет</v>
      </c>
    </row>
    <row r="11438">
      <c r="A11438" t="s">
        <v>65673</v>
      </c>
      <c r="B11438" t="s">
        <v>645</v>
      </c>
      <c r="C11438" s="1">
        <v>45598</v>
      </c>
      <c r="D11438" t="s">
        <v>65673</v>
      </c>
      <c r="E11438" t="s">
        <v>65674</v>
      </c>
      <c r="F11438" t="s">
        <v>13</v>
      </c>
      <c r="G11438" s="6" t="s">
        <v>65675</v>
      </c>
      <c r="H11438" s="6" t="s">
        <v>65676</v>
      </c>
      <c r="I11438" s="6" t="s">
        <v>65677</v>
      </c>
      <c r="J11438" s="6" t="s">
        <v>65678</v>
      </c>
      <c r="K11438" t="s">
        <v>82</v>
      </c>
      <c r="L11438" t="s">
        <v>202</v>
      </c>
      <c r="M11438" t="s">
        <v>651</v>
      </c>
      <c r="N11438" t="s">
        <v>64</v>
      </c>
      <c r="O11438">
        <v>1</v>
      </c>
      <c r="Y11438">
        <f t="shared" si="358"/>
        <v>0</v>
      </c>
      <c r="Z11438" t="str">
        <f t="shared" si="359"/>
        <v>Магазин0</v>
      </c>
      <c r="AA11438" s="6" t="str">
        <f>VLOOKUP(Z11438,Баллы!A:B,2,0)</f>
        <v>Диспаритет</v>
      </c>
    </row>
    <row r="11439">
      <c r="A11439" t="s">
        <v>65679</v>
      </c>
      <c r="B11439" t="s">
        <v>847</v>
      </c>
      <c r="C11439" s="1">
        <v>45598</v>
      </c>
      <c r="D11439" t="s">
        <v>65679</v>
      </c>
      <c r="E11439" t="s">
        <v>65680</v>
      </c>
      <c r="F11439" t="s">
        <v>1602</v>
      </c>
      <c r="G11439" s="6" t="s">
        <v>65681</v>
      </c>
      <c r="H11439" s="6" t="s">
        <v>65682</v>
      </c>
      <c r="I11439" s="6" t="s">
        <v>65683</v>
      </c>
      <c r="J11439" s="6" t="s">
        <v>65684</v>
      </c>
      <c r="K11439" t="s">
        <v>140</v>
      </c>
      <c r="L11439" t="s">
        <v>853</v>
      </c>
      <c r="M11439" t="s">
        <v>854</v>
      </c>
      <c r="N11439" t="s">
        <v>1608</v>
      </c>
      <c r="O11439">
        <v>1</v>
      </c>
      <c r="Y11439">
        <f t="shared" si="358"/>
        <v>0</v>
      </c>
      <c r="Z11439" t="str">
        <f t="shared" si="359"/>
        <v xml:space="preserve">Салон связи0</v>
      </c>
      <c r="AA11439" s="6" t="str">
        <f>VLOOKUP(Z11439,Баллы!A:B,2,0)</f>
        <v>Диспаритет</v>
      </c>
    </row>
    <row r="11440">
      <c r="A11440" t="s">
        <v>65685</v>
      </c>
      <c r="B11440" t="s">
        <v>841</v>
      </c>
      <c r="C11440" s="1">
        <v>45598</v>
      </c>
      <c r="D11440" t="s">
        <v>65685</v>
      </c>
      <c r="E11440" t="s">
        <v>65686</v>
      </c>
      <c r="F11440" t="s">
        <v>127</v>
      </c>
      <c r="G11440" s="6" t="s">
        <v>65687</v>
      </c>
      <c r="H11440" s="6" t="s">
        <v>65688</v>
      </c>
      <c r="I11440" s="6" t="s">
        <v>65689</v>
      </c>
      <c r="J11440" s="6" t="s">
        <v>101</v>
      </c>
      <c r="K11440" t="s">
        <v>61</v>
      </c>
      <c r="L11440" t="s">
        <v>364</v>
      </c>
      <c r="M11440" t="s">
        <v>845</v>
      </c>
      <c r="N11440" t="s">
        <v>132</v>
      </c>
      <c r="O11440">
        <v>1</v>
      </c>
      <c r="Y11440">
        <f t="shared" si="358"/>
        <v>0</v>
      </c>
      <c r="Z11440" t="str">
        <f t="shared" si="359"/>
        <v>Секция0</v>
      </c>
      <c r="AA11440" s="6" t="str">
        <f>VLOOKUP(Z11440,Баллы!A:B,2,0)</f>
        <v>Диспаритет</v>
      </c>
    </row>
    <row r="11441">
      <c r="A11441" t="s">
        <v>65690</v>
      </c>
      <c r="B11441" t="s">
        <v>2528</v>
      </c>
      <c r="C11441" s="1">
        <v>45598</v>
      </c>
      <c r="D11441" t="s">
        <v>65690</v>
      </c>
      <c r="E11441" t="s">
        <v>65691</v>
      </c>
      <c r="F11441" t="s">
        <v>13</v>
      </c>
      <c r="G11441" s="6" t="s">
        <v>65692</v>
      </c>
      <c r="H11441" s="6" t="s">
        <v>65693</v>
      </c>
      <c r="I11441" s="6" t="s">
        <v>65694</v>
      </c>
      <c r="J11441" s="6" t="s">
        <v>65695</v>
      </c>
      <c r="K11441" t="s">
        <v>61</v>
      </c>
      <c r="L11441" t="s">
        <v>913</v>
      </c>
      <c r="M11441" t="s">
        <v>2534</v>
      </c>
      <c r="N11441" t="s">
        <v>64</v>
      </c>
      <c r="O11441">
        <v>1</v>
      </c>
      <c r="Y11441">
        <f t="shared" si="358"/>
        <v>0</v>
      </c>
      <c r="Z11441" t="str">
        <f t="shared" si="359"/>
        <v>Магазин0</v>
      </c>
      <c r="AA11441" s="6" t="str">
        <f>VLOOKUP(Z11441,Баллы!A:B,2,0)</f>
        <v>Диспаритет</v>
      </c>
    </row>
    <row r="11442">
      <c r="A11442" t="s">
        <v>65696</v>
      </c>
      <c r="B11442" t="s">
        <v>3178</v>
      </c>
      <c r="C11442" s="1">
        <v>45598</v>
      </c>
      <c r="D11442" t="s">
        <v>65696</v>
      </c>
      <c r="E11442" t="s">
        <v>64671</v>
      </c>
      <c r="F11442" t="s">
        <v>127</v>
      </c>
      <c r="G11442" s="6" t="s">
        <v>65697</v>
      </c>
      <c r="H11442" s="6" t="s">
        <v>65698</v>
      </c>
      <c r="I11442" s="6" t="s">
        <v>65699</v>
      </c>
      <c r="J11442" s="6" t="s">
        <v>101</v>
      </c>
      <c r="K11442" t="s">
        <v>192</v>
      </c>
      <c r="L11442" t="s">
        <v>1381</v>
      </c>
      <c r="M11442" t="s">
        <v>3184</v>
      </c>
      <c r="N11442" t="s">
        <v>132</v>
      </c>
      <c r="O11442">
        <v>1</v>
      </c>
      <c r="Y11442">
        <f t="shared" si="358"/>
        <v>0</v>
      </c>
      <c r="Z11442" t="str">
        <f t="shared" si="359"/>
        <v>Секция0</v>
      </c>
      <c r="AA11442" s="6" t="str">
        <f>VLOOKUP(Z11442,Баллы!A:B,2,0)</f>
        <v>Диспаритет</v>
      </c>
    </row>
    <row r="11443">
      <c r="A11443" t="s">
        <v>65700</v>
      </c>
      <c r="B11443" t="s">
        <v>1081</v>
      </c>
      <c r="C11443" s="1">
        <v>45598</v>
      </c>
      <c r="D11443" t="s">
        <v>65700</v>
      </c>
      <c r="E11443" t="s">
        <v>65701</v>
      </c>
      <c r="F11443" t="s">
        <v>13</v>
      </c>
      <c r="G11443" s="6" t="s">
        <v>65702</v>
      </c>
      <c r="H11443" s="6" t="s">
        <v>65703</v>
      </c>
      <c r="I11443" s="6" t="s">
        <v>65704</v>
      </c>
      <c r="J11443" s="6" t="s">
        <v>65705</v>
      </c>
      <c r="K11443" t="s">
        <v>192</v>
      </c>
      <c r="L11443" t="s">
        <v>536</v>
      </c>
      <c r="M11443" t="s">
        <v>1087</v>
      </c>
      <c r="N11443" t="s">
        <v>64</v>
      </c>
      <c r="O11443">
        <v>1</v>
      </c>
      <c r="Y11443">
        <f t="shared" si="358"/>
        <v>0</v>
      </c>
      <c r="Z11443" t="str">
        <f t="shared" si="359"/>
        <v>Магазин0</v>
      </c>
      <c r="AA11443" s="6" t="str">
        <f>VLOOKUP(Z11443,Баллы!A:B,2,0)</f>
        <v>Диспаритет</v>
      </c>
    </row>
    <row r="11444">
      <c r="A11444" t="s">
        <v>65706</v>
      </c>
      <c r="B11444" t="s">
        <v>2711</v>
      </c>
      <c r="C11444" s="1">
        <v>45598</v>
      </c>
      <c r="D11444" t="s">
        <v>65706</v>
      </c>
      <c r="E11444" t="s">
        <v>55351</v>
      </c>
      <c r="F11444" t="s">
        <v>127</v>
      </c>
      <c r="G11444" s="6" t="s">
        <v>65707</v>
      </c>
      <c r="H11444" s="6" t="s">
        <v>65708</v>
      </c>
      <c r="I11444" s="6" t="s">
        <v>65709</v>
      </c>
      <c r="J11444" s="6" t="s">
        <v>101</v>
      </c>
      <c r="K11444" t="s">
        <v>61</v>
      </c>
      <c r="L11444" t="s">
        <v>981</v>
      </c>
      <c r="M11444" t="s">
        <v>2717</v>
      </c>
      <c r="N11444" t="s">
        <v>132</v>
      </c>
      <c r="O11444">
        <v>1</v>
      </c>
      <c r="Y11444">
        <f t="shared" si="358"/>
        <v>0</v>
      </c>
      <c r="Z11444" t="str">
        <f t="shared" si="359"/>
        <v>Секция0</v>
      </c>
      <c r="AA11444" s="6" t="str">
        <f>VLOOKUP(Z11444,Баллы!A:B,2,0)</f>
        <v>Диспаритет</v>
      </c>
    </row>
    <row r="11445">
      <c r="A11445" t="s">
        <v>65710</v>
      </c>
      <c r="B11445" t="s">
        <v>9987</v>
      </c>
      <c r="C11445" s="1">
        <v>45598</v>
      </c>
      <c r="D11445" t="s">
        <v>65710</v>
      </c>
      <c r="E11445" t="s">
        <v>65711</v>
      </c>
      <c r="F11445" t="s">
        <v>127</v>
      </c>
      <c r="G11445" s="6" t="s">
        <v>65712</v>
      </c>
      <c r="H11445" s="6" t="s">
        <v>65713</v>
      </c>
      <c r="I11445" s="6" t="s">
        <v>65714</v>
      </c>
      <c r="J11445" s="6" t="s">
        <v>101</v>
      </c>
      <c r="K11445" t="s">
        <v>72</v>
      </c>
      <c r="L11445" t="s">
        <v>952</v>
      </c>
      <c r="M11445" t="s">
        <v>9993</v>
      </c>
      <c r="N11445" t="s">
        <v>132</v>
      </c>
      <c r="O11445">
        <v>1</v>
      </c>
      <c r="Y11445">
        <f t="shared" si="358"/>
        <v>0</v>
      </c>
      <c r="Z11445" t="str">
        <f t="shared" si="359"/>
        <v>Секция0</v>
      </c>
      <c r="AA11445" s="6" t="str">
        <f>VLOOKUP(Z11445,Баллы!A:B,2,0)</f>
        <v>Диспаритет</v>
      </c>
    </row>
    <row r="11446">
      <c r="A11446" t="s">
        <v>65715</v>
      </c>
      <c r="B11446" t="s">
        <v>1658</v>
      </c>
      <c r="C11446" s="1">
        <v>45598</v>
      </c>
      <c r="D11446" t="s">
        <v>65715</v>
      </c>
      <c r="E11446" t="s">
        <v>65716</v>
      </c>
      <c r="F11446" t="s">
        <v>13</v>
      </c>
      <c r="G11446" s="6" t="s">
        <v>65717</v>
      </c>
      <c r="H11446" s="6" t="s">
        <v>65718</v>
      </c>
      <c r="I11446" s="6" t="s">
        <v>65719</v>
      </c>
      <c r="J11446" s="6" t="s">
        <v>65720</v>
      </c>
      <c r="K11446" t="s">
        <v>140</v>
      </c>
      <c r="L11446" t="s">
        <v>1011</v>
      </c>
      <c r="M11446" t="s">
        <v>1664</v>
      </c>
      <c r="N11446" t="s">
        <v>64</v>
      </c>
      <c r="O11446">
        <v>1</v>
      </c>
      <c r="Y11446">
        <f t="shared" si="358"/>
        <v>0</v>
      </c>
      <c r="Z11446" t="str">
        <f t="shared" si="359"/>
        <v>Магазин0</v>
      </c>
      <c r="AA11446" s="6" t="str">
        <f>VLOOKUP(Z11446,Баллы!A:B,2,0)</f>
        <v>Диспаритет</v>
      </c>
    </row>
    <row r="11447">
      <c r="A11447" t="s">
        <v>65721</v>
      </c>
      <c r="B11447" t="s">
        <v>1398</v>
      </c>
      <c r="C11447" s="1">
        <v>45598</v>
      </c>
      <c r="D11447" t="s">
        <v>65721</v>
      </c>
      <c r="E11447" t="s">
        <v>65427</v>
      </c>
      <c r="F11447" t="s">
        <v>127</v>
      </c>
      <c r="G11447" s="6" t="s">
        <v>65722</v>
      </c>
      <c r="H11447" s="6" t="s">
        <v>65723</v>
      </c>
      <c r="I11447" s="6" t="s">
        <v>65724</v>
      </c>
      <c r="J11447" s="6" t="s">
        <v>101</v>
      </c>
      <c r="K11447" t="s">
        <v>72</v>
      </c>
      <c r="L11447" t="s">
        <v>1225</v>
      </c>
      <c r="M11447" t="s">
        <v>1404</v>
      </c>
      <c r="N11447" t="s">
        <v>132</v>
      </c>
      <c r="O11447">
        <v>1</v>
      </c>
      <c r="Y11447">
        <f t="shared" si="358"/>
        <v>0</v>
      </c>
      <c r="Z11447" t="str">
        <f t="shared" si="359"/>
        <v>Секция0</v>
      </c>
      <c r="AA11447" s="6" t="str">
        <f>VLOOKUP(Z11447,Баллы!A:B,2,0)</f>
        <v>Диспаритет</v>
      </c>
    </row>
    <row r="11448">
      <c r="A11448" t="s">
        <v>65725</v>
      </c>
      <c r="B11448" t="s">
        <v>30548</v>
      </c>
      <c r="C11448" s="1">
        <v>45598</v>
      </c>
      <c r="D11448" t="s">
        <v>65725</v>
      </c>
      <c r="E11448" t="s">
        <v>65726</v>
      </c>
      <c r="F11448" t="s">
        <v>127</v>
      </c>
      <c r="G11448" s="6" t="s">
        <v>65727</v>
      </c>
      <c r="H11448" s="6" t="s">
        <v>65728</v>
      </c>
      <c r="I11448" s="6" t="s">
        <v>65729</v>
      </c>
      <c r="J11448" s="6" t="s">
        <v>101</v>
      </c>
      <c r="K11448" t="s">
        <v>104</v>
      </c>
      <c r="L11448" t="s">
        <v>691</v>
      </c>
      <c r="M11448" t="s">
        <v>30554</v>
      </c>
      <c r="N11448" t="s">
        <v>132</v>
      </c>
      <c r="O11448">
        <v>1</v>
      </c>
      <c r="Y11448">
        <f t="shared" si="358"/>
        <v>0</v>
      </c>
      <c r="Z11448" t="str">
        <f t="shared" si="359"/>
        <v>Секция0</v>
      </c>
      <c r="AA11448" s="6" t="str">
        <f>VLOOKUP(Z11448,Баллы!A:B,2,0)</f>
        <v>Диспаритет</v>
      </c>
    </row>
    <row r="11449">
      <c r="A11449" t="s">
        <v>65730</v>
      </c>
      <c r="B11449" t="s">
        <v>5580</v>
      </c>
      <c r="C11449" s="1">
        <v>45598</v>
      </c>
      <c r="D11449" t="s">
        <v>65730</v>
      </c>
      <c r="E11449" t="s">
        <v>65731</v>
      </c>
      <c r="F11449" t="s">
        <v>223</v>
      </c>
      <c r="G11449" s="6" t="s">
        <v>65732</v>
      </c>
      <c r="H11449" s="6" t="s">
        <v>101</v>
      </c>
      <c r="I11449" s="6" t="s">
        <v>65733</v>
      </c>
      <c r="J11449" s="6" t="s">
        <v>101</v>
      </c>
      <c r="K11449" t="s">
        <v>82</v>
      </c>
      <c r="L11449" t="s">
        <v>115</v>
      </c>
      <c r="M11449" t="s">
        <v>5584</v>
      </c>
      <c r="N11449" t="s">
        <v>228</v>
      </c>
      <c r="O11449">
        <v>1</v>
      </c>
      <c r="Y11449">
        <f t="shared" si="358"/>
        <v>0</v>
      </c>
      <c r="Z11449" t="str">
        <f t="shared" si="359"/>
        <v>Киоск0</v>
      </c>
      <c r="AA11449" s="6" t="str">
        <f>VLOOKUP(Z11449,Баллы!A:B,2,0)</f>
        <v>Диспаритет</v>
      </c>
    </row>
    <row r="11450">
      <c r="A11450" t="s">
        <v>65734</v>
      </c>
      <c r="B11450" t="s">
        <v>1556</v>
      </c>
      <c r="C11450" s="1">
        <v>45598</v>
      </c>
      <c r="D11450" t="s">
        <v>65734</v>
      </c>
      <c r="E11450" t="s">
        <v>65735</v>
      </c>
      <c r="F11450" t="s">
        <v>127</v>
      </c>
      <c r="G11450" s="6" t="s">
        <v>65736</v>
      </c>
      <c r="H11450" s="6" t="s">
        <v>65737</v>
      </c>
      <c r="I11450" s="6" t="s">
        <v>65738</v>
      </c>
      <c r="J11450" s="6" t="s">
        <v>101</v>
      </c>
      <c r="K11450" t="s">
        <v>104</v>
      </c>
      <c r="L11450" t="s">
        <v>122</v>
      </c>
      <c r="M11450" t="s">
        <v>1562</v>
      </c>
      <c r="N11450" t="s">
        <v>132</v>
      </c>
      <c r="O11450">
        <v>1</v>
      </c>
      <c r="Y11450">
        <f t="shared" si="358"/>
        <v>0</v>
      </c>
      <c r="Z11450" t="str">
        <f t="shared" si="359"/>
        <v>Секция0</v>
      </c>
      <c r="AA11450" s="6" t="str">
        <f>VLOOKUP(Z11450,Баллы!A:B,2,0)</f>
        <v>Диспаритет</v>
      </c>
    </row>
    <row r="11451">
      <c r="A11451" t="s">
        <v>65739</v>
      </c>
      <c r="B11451" t="s">
        <v>273</v>
      </c>
      <c r="C11451" s="1">
        <v>45598</v>
      </c>
      <c r="D11451" t="s">
        <v>65739</v>
      </c>
      <c r="E11451" t="s">
        <v>65740</v>
      </c>
      <c r="F11451" t="s">
        <v>127</v>
      </c>
      <c r="G11451" s="6" t="s">
        <v>65741</v>
      </c>
      <c r="H11451" s="6" t="s">
        <v>65742</v>
      </c>
      <c r="I11451" s="6" t="s">
        <v>65743</v>
      </c>
      <c r="J11451" s="6" t="s">
        <v>101</v>
      </c>
      <c r="K11451" t="s">
        <v>61</v>
      </c>
      <c r="L11451" t="s">
        <v>279</v>
      </c>
      <c r="M11451" t="s">
        <v>280</v>
      </c>
      <c r="N11451" t="s">
        <v>132</v>
      </c>
      <c r="O11451">
        <v>1</v>
      </c>
      <c r="Y11451">
        <f t="shared" si="358"/>
        <v>0</v>
      </c>
      <c r="Z11451" t="str">
        <f t="shared" si="359"/>
        <v>Секция0</v>
      </c>
      <c r="AA11451" s="6" t="str">
        <f>VLOOKUP(Z11451,Баллы!A:B,2,0)</f>
        <v>Диспаритет</v>
      </c>
    </row>
    <row r="11452">
      <c r="A11452" t="s">
        <v>65744</v>
      </c>
      <c r="B11452" t="s">
        <v>476</v>
      </c>
      <c r="C11452" s="1">
        <v>45598</v>
      </c>
      <c r="D11452" t="s">
        <v>65744</v>
      </c>
      <c r="E11452" t="s">
        <v>65745</v>
      </c>
      <c r="F11452" t="s">
        <v>223</v>
      </c>
      <c r="G11452" s="6" t="s">
        <v>65746</v>
      </c>
      <c r="H11452" s="6" t="s">
        <v>101</v>
      </c>
      <c r="I11452" s="6" t="s">
        <v>65747</v>
      </c>
      <c r="J11452" s="6" t="s">
        <v>101</v>
      </c>
      <c r="K11452" t="s">
        <v>192</v>
      </c>
      <c r="L11452" t="s">
        <v>482</v>
      </c>
      <c r="M11452" t="s">
        <v>483</v>
      </c>
      <c r="N11452" t="s">
        <v>228</v>
      </c>
      <c r="O11452">
        <v>1</v>
      </c>
      <c r="Y11452">
        <f t="shared" si="358"/>
        <v>0</v>
      </c>
      <c r="Z11452" t="str">
        <f t="shared" si="359"/>
        <v>Киоск0</v>
      </c>
      <c r="AA11452" s="6" t="str">
        <f>VLOOKUP(Z11452,Баллы!A:B,2,0)</f>
        <v>Диспаритет</v>
      </c>
    </row>
    <row r="11453">
      <c r="A11453" t="s">
        <v>65748</v>
      </c>
      <c r="B11453" t="s">
        <v>1045</v>
      </c>
      <c r="C11453" s="1">
        <v>45598</v>
      </c>
      <c r="D11453" t="s">
        <v>65748</v>
      </c>
      <c r="E11453" t="s">
        <v>65749</v>
      </c>
      <c r="F11453" t="s">
        <v>13</v>
      </c>
      <c r="G11453" s="6" t="s">
        <v>65750</v>
      </c>
      <c r="H11453" s="6" t="s">
        <v>65751</v>
      </c>
      <c r="I11453" s="6" t="s">
        <v>65752</v>
      </c>
      <c r="J11453" s="6" t="s">
        <v>65753</v>
      </c>
      <c r="K11453" t="s">
        <v>82</v>
      </c>
      <c r="L11453" t="s">
        <v>115</v>
      </c>
      <c r="M11453" t="s">
        <v>1051</v>
      </c>
      <c r="N11453" t="s">
        <v>64</v>
      </c>
      <c r="O11453">
        <v>1</v>
      </c>
      <c r="Y11453">
        <f t="shared" si="358"/>
        <v>0</v>
      </c>
      <c r="Z11453" t="str">
        <f t="shared" si="359"/>
        <v>Магазин0</v>
      </c>
      <c r="AA11453" s="6" t="str">
        <f>VLOOKUP(Z11453,Баллы!A:B,2,0)</f>
        <v>Диспаритет</v>
      </c>
    </row>
    <row r="11454">
      <c r="A11454" t="s">
        <v>65754</v>
      </c>
      <c r="B11454" t="s">
        <v>382</v>
      </c>
      <c r="C11454" s="1">
        <v>45598</v>
      </c>
      <c r="D11454" t="s">
        <v>65754</v>
      </c>
      <c r="E11454" t="s">
        <v>65755</v>
      </c>
      <c r="F11454" t="s">
        <v>13</v>
      </c>
      <c r="G11454" s="6" t="s">
        <v>65756</v>
      </c>
      <c r="H11454" s="6" t="s">
        <v>65757</v>
      </c>
      <c r="I11454" s="6" t="s">
        <v>65758</v>
      </c>
      <c r="J11454" s="6" t="s">
        <v>65759</v>
      </c>
      <c r="K11454" t="s">
        <v>82</v>
      </c>
      <c r="L11454" t="s">
        <v>83</v>
      </c>
      <c r="M11454" t="s">
        <v>388</v>
      </c>
      <c r="N11454" t="s">
        <v>64</v>
      </c>
      <c r="O11454">
        <v>1</v>
      </c>
      <c r="Y11454">
        <f t="shared" si="358"/>
        <v>0</v>
      </c>
      <c r="Z11454" t="str">
        <f t="shared" si="359"/>
        <v>Магазин0</v>
      </c>
      <c r="AA11454" s="6" t="str">
        <f>VLOOKUP(Z11454,Баллы!A:B,2,0)</f>
        <v>Диспаритет</v>
      </c>
    </row>
    <row r="11455">
      <c r="A11455" t="s">
        <v>65760</v>
      </c>
      <c r="B11455" t="s">
        <v>3318</v>
      </c>
      <c r="C11455" s="1">
        <v>45598</v>
      </c>
      <c r="D11455" t="s">
        <v>65760</v>
      </c>
      <c r="E11455" t="s">
        <v>65761</v>
      </c>
      <c r="F11455" t="s">
        <v>13</v>
      </c>
      <c r="G11455" s="6" t="s">
        <v>65762</v>
      </c>
      <c r="H11455" s="6" t="s">
        <v>65763</v>
      </c>
      <c r="I11455" s="6" t="s">
        <v>65764</v>
      </c>
      <c r="J11455" s="6" t="s">
        <v>65765</v>
      </c>
      <c r="K11455" t="s">
        <v>192</v>
      </c>
      <c r="L11455" t="s">
        <v>467</v>
      </c>
      <c r="M11455" t="s">
        <v>3324</v>
      </c>
      <c r="N11455" t="s">
        <v>64</v>
      </c>
      <c r="O11455">
        <v>1</v>
      </c>
      <c r="Y11455">
        <f t="shared" si="358"/>
        <v>0</v>
      </c>
      <c r="Z11455" t="str">
        <f t="shared" si="359"/>
        <v>Магазин0</v>
      </c>
      <c r="AA11455" s="6" t="str">
        <f>VLOOKUP(Z11455,Баллы!A:B,2,0)</f>
        <v>Диспаритет</v>
      </c>
    </row>
    <row r="11456">
      <c r="A11456" t="s">
        <v>65766</v>
      </c>
      <c r="B11456" t="s">
        <v>177</v>
      </c>
      <c r="C11456" s="1">
        <v>45598</v>
      </c>
      <c r="D11456" t="s">
        <v>65766</v>
      </c>
      <c r="E11456" t="s">
        <v>65767</v>
      </c>
      <c r="F11456" t="s">
        <v>13</v>
      </c>
      <c r="G11456" s="6" t="s">
        <v>65768</v>
      </c>
      <c r="H11456" s="6" t="s">
        <v>65769</v>
      </c>
      <c r="I11456" s="6" t="s">
        <v>65770</v>
      </c>
      <c r="J11456" s="6" t="s">
        <v>65771</v>
      </c>
      <c r="K11456" t="s">
        <v>72</v>
      </c>
      <c r="L11456" t="s">
        <v>183</v>
      </c>
      <c r="M11456" t="s">
        <v>184</v>
      </c>
      <c r="N11456" t="s">
        <v>64</v>
      </c>
      <c r="O11456">
        <v>1</v>
      </c>
      <c r="Y11456">
        <f t="shared" si="358"/>
        <v>0</v>
      </c>
      <c r="Z11456" t="str">
        <f t="shared" si="359"/>
        <v>Магазин0</v>
      </c>
      <c r="AA11456" s="6" t="str">
        <f>VLOOKUP(Z11456,Баллы!A:B,2,0)</f>
        <v>Диспаритет</v>
      </c>
    </row>
    <row r="11457">
      <c r="A11457" t="s">
        <v>65772</v>
      </c>
      <c r="B11457" t="s">
        <v>9352</v>
      </c>
      <c r="C11457" s="1">
        <v>45598</v>
      </c>
      <c r="D11457" t="s">
        <v>65772</v>
      </c>
      <c r="E11457" t="s">
        <v>65773</v>
      </c>
      <c r="F11457" t="s">
        <v>13</v>
      </c>
      <c r="G11457" s="6" t="s">
        <v>65774</v>
      </c>
      <c r="H11457" s="6" t="s">
        <v>65775</v>
      </c>
      <c r="I11457" s="6" t="s">
        <v>65776</v>
      </c>
      <c r="J11457" s="6" t="s">
        <v>65777</v>
      </c>
      <c r="K11457" t="s">
        <v>82</v>
      </c>
      <c r="L11457" t="s">
        <v>7219</v>
      </c>
      <c r="M11457" t="s">
        <v>9358</v>
      </c>
      <c r="N11457" t="s">
        <v>64</v>
      </c>
      <c r="O11457">
        <v>1</v>
      </c>
      <c r="Y11457">
        <f t="shared" si="358"/>
        <v>0</v>
      </c>
      <c r="Z11457" t="str">
        <f t="shared" si="359"/>
        <v>Магазин0</v>
      </c>
      <c r="AA11457" s="6" t="str">
        <f>VLOOKUP(Z11457,Баллы!A:B,2,0)</f>
        <v>Диспаритет</v>
      </c>
    </row>
    <row r="11458">
      <c r="A11458" t="s">
        <v>65778</v>
      </c>
      <c r="B11458" t="s">
        <v>2378</v>
      </c>
      <c r="C11458" s="1">
        <v>45598</v>
      </c>
      <c r="D11458" t="s">
        <v>65778</v>
      </c>
      <c r="E11458" t="s">
        <v>23760</v>
      </c>
      <c r="F11458" t="s">
        <v>13</v>
      </c>
      <c r="G11458" s="6" t="s">
        <v>65779</v>
      </c>
      <c r="H11458" s="6" t="s">
        <v>65780</v>
      </c>
      <c r="I11458" s="6" t="s">
        <v>65781</v>
      </c>
      <c r="J11458" s="6" t="s">
        <v>65782</v>
      </c>
      <c r="K11458" t="s">
        <v>82</v>
      </c>
      <c r="L11458" t="s">
        <v>115</v>
      </c>
      <c r="M11458" t="s">
        <v>2384</v>
      </c>
      <c r="N11458" t="s">
        <v>64</v>
      </c>
      <c r="O11458">
        <v>1</v>
      </c>
      <c r="Y11458">
        <f t="shared" si="358"/>
        <v>0</v>
      </c>
      <c r="Z11458" t="str">
        <f t="shared" si="359"/>
        <v>Магазин0</v>
      </c>
      <c r="AA11458" s="6" t="str">
        <f>VLOOKUP(Z11458,Баллы!A:B,2,0)</f>
        <v>Диспаритет</v>
      </c>
    </row>
    <row r="11459">
      <c r="A11459" t="s">
        <v>65783</v>
      </c>
      <c r="B11459" t="s">
        <v>922</v>
      </c>
      <c r="C11459" s="1">
        <v>45598</v>
      </c>
      <c r="D11459" t="s">
        <v>65783</v>
      </c>
      <c r="E11459" t="s">
        <v>65784</v>
      </c>
      <c r="F11459" t="s">
        <v>127</v>
      </c>
      <c r="G11459" s="6" t="s">
        <v>65785</v>
      </c>
      <c r="H11459" s="6" t="s">
        <v>65786</v>
      </c>
      <c r="I11459" s="6" t="s">
        <v>65787</v>
      </c>
      <c r="J11459" s="6" t="s">
        <v>101</v>
      </c>
      <c r="K11459" t="s">
        <v>72</v>
      </c>
      <c r="L11459" t="s">
        <v>764</v>
      </c>
      <c r="M11459" t="s">
        <v>928</v>
      </c>
      <c r="N11459" t="s">
        <v>132</v>
      </c>
      <c r="O11459">
        <v>1</v>
      </c>
      <c r="Y11459">
        <f t="shared" si="358"/>
        <v>0</v>
      </c>
      <c r="Z11459" t="str">
        <f t="shared" si="359"/>
        <v>Секция0</v>
      </c>
      <c r="AA11459" s="6" t="str">
        <f>VLOOKUP(Z11459,Баллы!A:B,2,0)</f>
        <v>Диспаритет</v>
      </c>
    </row>
    <row r="11460">
      <c r="A11460" t="s">
        <v>65788</v>
      </c>
      <c r="B11460" t="s">
        <v>1468</v>
      </c>
      <c r="C11460" s="1">
        <v>45598</v>
      </c>
      <c r="D11460" t="s">
        <v>65788</v>
      </c>
      <c r="E11460" t="s">
        <v>65789</v>
      </c>
      <c r="F11460" t="s">
        <v>13</v>
      </c>
      <c r="G11460" s="6" t="s">
        <v>65790</v>
      </c>
      <c r="H11460" s="6" t="s">
        <v>65791</v>
      </c>
      <c r="I11460" s="6" t="s">
        <v>65792</v>
      </c>
      <c r="J11460" s="6" t="s">
        <v>65793</v>
      </c>
      <c r="K11460" t="s">
        <v>82</v>
      </c>
      <c r="L11460" t="s">
        <v>115</v>
      </c>
      <c r="M11460" t="s">
        <v>1474</v>
      </c>
      <c r="N11460" t="s">
        <v>64</v>
      </c>
      <c r="O11460">
        <v>1</v>
      </c>
      <c r="Y11460">
        <f t="shared" si="358"/>
        <v>0</v>
      </c>
      <c r="Z11460" t="str">
        <f t="shared" si="359"/>
        <v>Магазин0</v>
      </c>
      <c r="AA11460" s="6" t="str">
        <f>VLOOKUP(Z11460,Баллы!A:B,2,0)</f>
        <v>Диспаритет</v>
      </c>
    </row>
    <row r="11461">
      <c r="A11461" t="s">
        <v>65794</v>
      </c>
      <c r="B11461" t="s">
        <v>758</v>
      </c>
      <c r="C11461" s="1">
        <v>45598</v>
      </c>
      <c r="D11461" t="s">
        <v>65794</v>
      </c>
      <c r="E11461" t="s">
        <v>65795</v>
      </c>
      <c r="F11461" t="s">
        <v>13</v>
      </c>
      <c r="G11461" s="6" t="s">
        <v>65796</v>
      </c>
      <c r="H11461" s="6" t="s">
        <v>65797</v>
      </c>
      <c r="I11461" s="6" t="s">
        <v>65798</v>
      </c>
      <c r="J11461" s="6" t="s">
        <v>65799</v>
      </c>
      <c r="K11461" t="s">
        <v>72</v>
      </c>
      <c r="L11461" t="s">
        <v>764</v>
      </c>
      <c r="M11461" t="s">
        <v>765</v>
      </c>
      <c r="N11461" t="s">
        <v>64</v>
      </c>
      <c r="O11461">
        <v>1</v>
      </c>
      <c r="Y11461">
        <f t="shared" si="358"/>
        <v>0</v>
      </c>
      <c r="Z11461" t="str">
        <f t="shared" si="359"/>
        <v>Магазин0</v>
      </c>
      <c r="AA11461" s="6" t="str">
        <f>VLOOKUP(Z11461,Баллы!A:B,2,0)</f>
        <v>Диспаритет</v>
      </c>
    </row>
    <row r="11462">
      <c r="A11462" t="s">
        <v>65800</v>
      </c>
      <c r="B11462" t="s">
        <v>256</v>
      </c>
      <c r="C11462" s="1">
        <v>45598</v>
      </c>
      <c r="D11462" t="s">
        <v>65800</v>
      </c>
      <c r="E11462" t="s">
        <v>65801</v>
      </c>
      <c r="F11462" t="s">
        <v>13</v>
      </c>
      <c r="G11462" s="6" t="s">
        <v>65802</v>
      </c>
      <c r="H11462" s="6" t="s">
        <v>65803</v>
      </c>
      <c r="I11462" s="6" t="s">
        <v>65804</v>
      </c>
      <c r="J11462" s="6" t="s">
        <v>65805</v>
      </c>
      <c r="K11462" t="s">
        <v>82</v>
      </c>
      <c r="L11462" t="s">
        <v>262</v>
      </c>
      <c r="M11462" t="s">
        <v>263</v>
      </c>
      <c r="N11462" t="s">
        <v>64</v>
      </c>
      <c r="O11462">
        <v>1</v>
      </c>
      <c r="Y11462">
        <f t="shared" si="358"/>
        <v>0</v>
      </c>
      <c r="Z11462" t="str">
        <f t="shared" si="359"/>
        <v>Магазин0</v>
      </c>
      <c r="AA11462" s="6" t="str">
        <f>VLOOKUP(Z11462,Баллы!A:B,2,0)</f>
        <v>Диспаритет</v>
      </c>
    </row>
    <row r="11463">
      <c r="A11463" t="s">
        <v>65806</v>
      </c>
      <c r="B11463" t="s">
        <v>42499</v>
      </c>
      <c r="C11463" s="1">
        <v>45598</v>
      </c>
      <c r="D11463" t="s">
        <v>65806</v>
      </c>
      <c r="E11463" t="s">
        <v>65807</v>
      </c>
      <c r="F11463" t="s">
        <v>13</v>
      </c>
      <c r="G11463" s="6" t="s">
        <v>65808</v>
      </c>
      <c r="H11463" s="6" t="s">
        <v>65809</v>
      </c>
      <c r="I11463" s="6" t="s">
        <v>65810</v>
      </c>
      <c r="J11463" s="6" t="s">
        <v>65811</v>
      </c>
      <c r="K11463" t="s">
        <v>61</v>
      </c>
      <c r="L11463" t="s">
        <v>885</v>
      </c>
      <c r="M11463" t="s">
        <v>42505</v>
      </c>
      <c r="N11463" t="s">
        <v>64</v>
      </c>
      <c r="O11463">
        <v>1</v>
      </c>
      <c r="Y11463">
        <f t="shared" si="358"/>
        <v>0</v>
      </c>
      <c r="Z11463" t="str">
        <f t="shared" si="359"/>
        <v>Магазин0</v>
      </c>
      <c r="AA11463" s="6" t="str">
        <f>VLOOKUP(Z11463,Баллы!A:B,2,0)</f>
        <v>Диспаритет</v>
      </c>
    </row>
    <row r="11464">
      <c r="A11464" t="s">
        <v>65812</v>
      </c>
      <c r="B11464" t="s">
        <v>955</v>
      </c>
      <c r="C11464" s="1">
        <v>45598</v>
      </c>
      <c r="D11464" t="s">
        <v>65812</v>
      </c>
      <c r="E11464" t="s">
        <v>65813</v>
      </c>
      <c r="F11464" t="s">
        <v>13</v>
      </c>
      <c r="G11464" s="6" t="s">
        <v>65814</v>
      </c>
      <c r="H11464" s="6" t="s">
        <v>65815</v>
      </c>
      <c r="I11464" s="6" t="s">
        <v>65816</v>
      </c>
      <c r="J11464" s="6" t="s">
        <v>65817</v>
      </c>
      <c r="K11464" t="s">
        <v>72</v>
      </c>
      <c r="L11464" t="s">
        <v>306</v>
      </c>
      <c r="M11464" t="s">
        <v>961</v>
      </c>
      <c r="N11464" t="s">
        <v>64</v>
      </c>
      <c r="O11464">
        <v>1</v>
      </c>
      <c r="Y11464">
        <f t="shared" si="358"/>
        <v>0</v>
      </c>
      <c r="Z11464" t="str">
        <f t="shared" si="359"/>
        <v>Магазин0</v>
      </c>
      <c r="AA11464" s="6" t="str">
        <f>VLOOKUP(Z11464,Баллы!A:B,2,0)</f>
        <v>Диспаритет</v>
      </c>
    </row>
    <row r="11465">
      <c r="A11465" t="s">
        <v>65818</v>
      </c>
      <c r="B11465" t="s">
        <v>5936</v>
      </c>
      <c r="C11465" s="1">
        <v>45598</v>
      </c>
      <c r="D11465" t="s">
        <v>65818</v>
      </c>
      <c r="E11465" t="s">
        <v>65819</v>
      </c>
      <c r="F11465" t="s">
        <v>13</v>
      </c>
      <c r="G11465" s="6" t="s">
        <v>65820</v>
      </c>
      <c r="H11465" s="6" t="s">
        <v>65821</v>
      </c>
      <c r="I11465" s="6" t="s">
        <v>65822</v>
      </c>
      <c r="J11465" s="6" t="s">
        <v>65823</v>
      </c>
      <c r="K11465" t="s">
        <v>211</v>
      </c>
      <c r="L11465" t="s">
        <v>211</v>
      </c>
      <c r="M11465" t="s">
        <v>211</v>
      </c>
      <c r="N11465" t="s">
        <v>64</v>
      </c>
      <c r="O11465">
        <v>1</v>
      </c>
      <c r="Y11465">
        <f t="shared" si="358"/>
        <v>0</v>
      </c>
      <c r="Z11465" t="str">
        <f t="shared" si="359"/>
        <v>Магазин0</v>
      </c>
      <c r="AA11465" s="6" t="str">
        <f>VLOOKUP(Z11465,Баллы!A:B,2,0)</f>
        <v>Диспаритет</v>
      </c>
    </row>
    <row r="11466">
      <c r="A11466" t="s">
        <v>65824</v>
      </c>
      <c r="B11466" t="s">
        <v>5873</v>
      </c>
      <c r="C11466" s="1">
        <v>45598</v>
      </c>
      <c r="D11466" t="s">
        <v>65824</v>
      </c>
      <c r="E11466" t="s">
        <v>65825</v>
      </c>
      <c r="F11466" t="s">
        <v>13</v>
      </c>
      <c r="G11466" s="6" t="s">
        <v>65826</v>
      </c>
      <c r="H11466" s="6" t="s">
        <v>65827</v>
      </c>
      <c r="I11466" s="6" t="s">
        <v>65828</v>
      </c>
      <c r="J11466" s="6" t="s">
        <v>65829</v>
      </c>
      <c r="K11466" t="s">
        <v>82</v>
      </c>
      <c r="L11466" t="s">
        <v>4776</v>
      </c>
      <c r="M11466" t="s">
        <v>5877</v>
      </c>
      <c r="N11466" t="s">
        <v>64</v>
      </c>
      <c r="O11466">
        <v>1</v>
      </c>
      <c r="Y11466">
        <f t="shared" si="358"/>
        <v>0</v>
      </c>
      <c r="Z11466" t="str">
        <f t="shared" si="359"/>
        <v>Магазин0</v>
      </c>
      <c r="AA11466" s="6" t="str">
        <f>VLOOKUP(Z11466,Баллы!A:B,2,0)</f>
        <v>Диспаритет</v>
      </c>
    </row>
    <row r="11467">
      <c r="A11467" t="s">
        <v>65830</v>
      </c>
      <c r="B11467" t="s">
        <v>3310</v>
      </c>
      <c r="C11467" s="1">
        <v>45598</v>
      </c>
      <c r="D11467" t="s">
        <v>65830</v>
      </c>
      <c r="E11467" t="s">
        <v>65831</v>
      </c>
      <c r="F11467" t="s">
        <v>13</v>
      </c>
      <c r="G11467" s="6" t="s">
        <v>65832</v>
      </c>
      <c r="H11467" s="6" t="s">
        <v>65833</v>
      </c>
      <c r="I11467" s="6" t="s">
        <v>65834</v>
      </c>
      <c r="J11467" s="6" t="s">
        <v>65835</v>
      </c>
      <c r="K11467" t="s">
        <v>104</v>
      </c>
      <c r="L11467" t="s">
        <v>105</v>
      </c>
      <c r="M11467" t="s">
        <v>3316</v>
      </c>
      <c r="N11467" t="s">
        <v>64</v>
      </c>
      <c r="O11467">
        <v>1</v>
      </c>
      <c r="Y11467">
        <f t="shared" si="358"/>
        <v>0</v>
      </c>
      <c r="Z11467" t="str">
        <f t="shared" si="359"/>
        <v>Магазин0</v>
      </c>
      <c r="AA11467" s="6" t="str">
        <f>VLOOKUP(Z11467,Баллы!A:B,2,0)</f>
        <v>Диспаритет</v>
      </c>
    </row>
    <row r="11468">
      <c r="A11468" t="s">
        <v>65836</v>
      </c>
      <c r="B11468" t="s">
        <v>76</v>
      </c>
      <c r="C11468" s="1">
        <v>45598</v>
      </c>
      <c r="D11468" t="s">
        <v>65836</v>
      </c>
      <c r="E11468" t="s">
        <v>65837</v>
      </c>
      <c r="F11468" t="s">
        <v>13</v>
      </c>
      <c r="G11468" s="6" t="s">
        <v>65838</v>
      </c>
      <c r="H11468" s="6" t="s">
        <v>65839</v>
      </c>
      <c r="I11468" s="6" t="s">
        <v>65840</v>
      </c>
      <c r="J11468" s="6" t="s">
        <v>65841</v>
      </c>
      <c r="K11468" t="s">
        <v>82</v>
      </c>
      <c r="L11468" t="s">
        <v>83</v>
      </c>
      <c r="M11468" t="s">
        <v>84</v>
      </c>
      <c r="N11468" t="s">
        <v>64</v>
      </c>
      <c r="O11468">
        <v>1</v>
      </c>
      <c r="Y11468">
        <f t="shared" si="358"/>
        <v>0</v>
      </c>
      <c r="Z11468" t="str">
        <f t="shared" si="359"/>
        <v>Магазин0</v>
      </c>
      <c r="AA11468" s="6" t="str">
        <f>VLOOKUP(Z11468,Баллы!A:B,2,0)</f>
        <v>Диспаритет</v>
      </c>
    </row>
    <row r="11469">
      <c r="A11469" t="s">
        <v>65842</v>
      </c>
      <c r="B11469" t="s">
        <v>5873</v>
      </c>
      <c r="C11469" s="1">
        <v>45598</v>
      </c>
      <c r="D11469" t="s">
        <v>65842</v>
      </c>
      <c r="E11469" t="s">
        <v>65843</v>
      </c>
      <c r="F11469" t="s">
        <v>88</v>
      </c>
      <c r="G11469" s="6" t="s">
        <v>65844</v>
      </c>
      <c r="H11469" s="6" t="s">
        <v>65845</v>
      </c>
      <c r="I11469" s="6" t="s">
        <v>65846</v>
      </c>
      <c r="J11469" s="6" t="s">
        <v>65847</v>
      </c>
      <c r="K11469" t="s">
        <v>82</v>
      </c>
      <c r="L11469" t="s">
        <v>4776</v>
      </c>
      <c r="M11469" t="s">
        <v>5877</v>
      </c>
      <c r="N11469" t="s">
        <v>95</v>
      </c>
      <c r="O11469">
        <v>1</v>
      </c>
      <c r="Y11469">
        <f t="shared" si="358"/>
        <v>0</v>
      </c>
      <c r="Z11469" t="str">
        <f t="shared" si="359"/>
        <v>Павильон0</v>
      </c>
      <c r="AA11469" s="6" t="str">
        <f>VLOOKUP(Z11469,Баллы!A:B,2,0)</f>
        <v>Диспаритет</v>
      </c>
    </row>
    <row r="11470">
      <c r="A11470" t="s">
        <v>65848</v>
      </c>
      <c r="B11470" t="s">
        <v>450</v>
      </c>
      <c r="C11470" s="1">
        <v>45598</v>
      </c>
      <c r="D11470" t="s">
        <v>65848</v>
      </c>
      <c r="E11470" t="s">
        <v>65849</v>
      </c>
      <c r="F11470" t="s">
        <v>13</v>
      </c>
      <c r="G11470" s="6" t="s">
        <v>65850</v>
      </c>
      <c r="H11470" s="6" t="s">
        <v>65851</v>
      </c>
      <c r="I11470" s="6" t="s">
        <v>65852</v>
      </c>
      <c r="J11470" s="6" t="s">
        <v>65853</v>
      </c>
      <c r="K11470" t="s">
        <v>192</v>
      </c>
      <c r="L11470" t="s">
        <v>193</v>
      </c>
      <c r="M11470" t="s">
        <v>454</v>
      </c>
      <c r="N11470" t="s">
        <v>64</v>
      </c>
      <c r="O11470">
        <v>1</v>
      </c>
      <c r="Y11470">
        <f t="shared" si="358"/>
        <v>0</v>
      </c>
      <c r="Z11470" t="str">
        <f t="shared" si="359"/>
        <v>Магазин0</v>
      </c>
      <c r="AA11470" s="6" t="str">
        <f>VLOOKUP(Z11470,Баллы!A:B,2,0)</f>
        <v>Диспаритет</v>
      </c>
    </row>
    <row r="11471">
      <c r="A11471" t="s">
        <v>65854</v>
      </c>
      <c r="B11471" t="s">
        <v>984</v>
      </c>
      <c r="C11471" s="1">
        <v>45598</v>
      </c>
      <c r="D11471" t="s">
        <v>65854</v>
      </c>
      <c r="E11471" t="s">
        <v>65855</v>
      </c>
      <c r="F11471" t="s">
        <v>13</v>
      </c>
      <c r="G11471" s="6" t="s">
        <v>65856</v>
      </c>
      <c r="H11471" s="6" t="s">
        <v>65857</v>
      </c>
      <c r="I11471" s="6" t="s">
        <v>65858</v>
      </c>
      <c r="J11471" s="6" t="s">
        <v>65859</v>
      </c>
      <c r="K11471" t="s">
        <v>82</v>
      </c>
      <c r="L11471" t="s">
        <v>115</v>
      </c>
      <c r="M11471" t="s">
        <v>990</v>
      </c>
      <c r="N11471" t="s">
        <v>64</v>
      </c>
      <c r="O11471">
        <v>1</v>
      </c>
      <c r="Y11471">
        <f t="shared" si="358"/>
        <v>0</v>
      </c>
      <c r="Z11471" t="str">
        <f t="shared" si="359"/>
        <v>Магазин0</v>
      </c>
      <c r="AA11471" s="6" t="str">
        <f>VLOOKUP(Z11471,Баллы!A:B,2,0)</f>
        <v>Диспаритет</v>
      </c>
    </row>
    <row r="11472">
      <c r="A11472" t="s">
        <v>65860</v>
      </c>
      <c r="B11472" t="s">
        <v>5794</v>
      </c>
      <c r="C11472" s="1">
        <v>45598</v>
      </c>
      <c r="D11472" t="s">
        <v>65860</v>
      </c>
      <c r="E11472" t="s">
        <v>65861</v>
      </c>
      <c r="F11472" t="s">
        <v>13</v>
      </c>
      <c r="G11472" s="6" t="s">
        <v>65862</v>
      </c>
      <c r="H11472" s="6" t="s">
        <v>65863</v>
      </c>
      <c r="I11472" s="6" t="s">
        <v>65864</v>
      </c>
      <c r="J11472" s="6" t="s">
        <v>65865</v>
      </c>
      <c r="K11472" t="s">
        <v>82</v>
      </c>
      <c r="L11472" t="s">
        <v>4776</v>
      </c>
      <c r="M11472" t="s">
        <v>5800</v>
      </c>
      <c r="N11472" t="s">
        <v>64</v>
      </c>
      <c r="O11472">
        <v>1</v>
      </c>
      <c r="Y11472">
        <f t="shared" si="358"/>
        <v>0</v>
      </c>
      <c r="Z11472" t="str">
        <f t="shared" si="359"/>
        <v>Магазин0</v>
      </c>
      <c r="AA11472" s="6" t="str">
        <f>VLOOKUP(Z11472,Баллы!A:B,2,0)</f>
        <v>Диспаритет</v>
      </c>
    </row>
    <row r="11473">
      <c r="A11473" t="s">
        <v>65866</v>
      </c>
      <c r="B11473" t="s">
        <v>523</v>
      </c>
      <c r="C11473" s="1">
        <v>45598</v>
      </c>
      <c r="D11473" t="s">
        <v>65866</v>
      </c>
      <c r="E11473" t="s">
        <v>65867</v>
      </c>
      <c r="F11473" t="s">
        <v>88</v>
      </c>
      <c r="G11473" s="6" t="s">
        <v>65868</v>
      </c>
      <c r="H11473" s="6" t="s">
        <v>65869</v>
      </c>
      <c r="I11473" s="6" t="s">
        <v>65870</v>
      </c>
      <c r="J11473" s="6" t="s">
        <v>65871</v>
      </c>
      <c r="K11473" t="s">
        <v>140</v>
      </c>
      <c r="L11473" t="s">
        <v>141</v>
      </c>
      <c r="M11473" t="s">
        <v>529</v>
      </c>
      <c r="N11473" t="s">
        <v>95</v>
      </c>
      <c r="O11473">
        <v>1</v>
      </c>
      <c r="Y11473">
        <f t="shared" si="358"/>
        <v>0</v>
      </c>
      <c r="Z11473" t="str">
        <f t="shared" si="359"/>
        <v>Павильон0</v>
      </c>
      <c r="AA11473" s="6" t="str">
        <f>VLOOKUP(Z11473,Баллы!A:B,2,0)</f>
        <v>Диспаритет</v>
      </c>
    </row>
    <row r="11474">
      <c r="A11474" t="s">
        <v>65872</v>
      </c>
      <c r="B11474" t="s">
        <v>727</v>
      </c>
      <c r="C11474" s="1">
        <v>45598</v>
      </c>
      <c r="D11474" t="s">
        <v>65872</v>
      </c>
      <c r="E11474" t="s">
        <v>65873</v>
      </c>
      <c r="F11474" t="s">
        <v>13</v>
      </c>
      <c r="G11474" s="6" t="s">
        <v>65874</v>
      </c>
      <c r="H11474" s="6" t="s">
        <v>65875</v>
      </c>
      <c r="I11474" s="6" t="s">
        <v>65876</v>
      </c>
      <c r="J11474" s="6" t="s">
        <v>65877</v>
      </c>
      <c r="K11474" t="s">
        <v>82</v>
      </c>
      <c r="L11474" t="s">
        <v>115</v>
      </c>
      <c r="M11474" t="s">
        <v>733</v>
      </c>
      <c r="N11474" t="s">
        <v>64</v>
      </c>
      <c r="O11474">
        <v>1</v>
      </c>
      <c r="Y11474">
        <f t="shared" si="358"/>
        <v>0</v>
      </c>
      <c r="Z11474" t="str">
        <f t="shared" si="359"/>
        <v>Магазин0</v>
      </c>
      <c r="AA11474" s="6" t="str">
        <f>VLOOKUP(Z11474,Баллы!A:B,2,0)</f>
        <v>Диспаритет</v>
      </c>
    </row>
    <row r="11475">
      <c r="A11475" t="s">
        <v>65878</v>
      </c>
      <c r="B11475" t="s">
        <v>38377</v>
      </c>
      <c r="C11475" s="1">
        <v>45598</v>
      </c>
      <c r="D11475" t="s">
        <v>65878</v>
      </c>
      <c r="E11475" t="s">
        <v>65879</v>
      </c>
      <c r="F11475" t="s">
        <v>127</v>
      </c>
      <c r="G11475" s="6" t="s">
        <v>65880</v>
      </c>
      <c r="H11475" s="6" t="s">
        <v>65881</v>
      </c>
      <c r="I11475" s="6" t="s">
        <v>65882</v>
      </c>
      <c r="J11475" s="6" t="s">
        <v>101</v>
      </c>
      <c r="K11475" t="s">
        <v>82</v>
      </c>
      <c r="L11475" t="s">
        <v>2039</v>
      </c>
      <c r="M11475" t="s">
        <v>38383</v>
      </c>
      <c r="N11475" t="s">
        <v>132</v>
      </c>
      <c r="O11475">
        <v>1</v>
      </c>
      <c r="Y11475">
        <f t="shared" si="358"/>
        <v>0</v>
      </c>
      <c r="Z11475" t="str">
        <f t="shared" si="359"/>
        <v>Секция0</v>
      </c>
      <c r="AA11475" s="6" t="str">
        <f>VLOOKUP(Z11475,Баллы!A:B,2,0)</f>
        <v>Диспаритет</v>
      </c>
    </row>
    <row r="11476">
      <c r="A11476" t="s">
        <v>65883</v>
      </c>
      <c r="B11476" t="s">
        <v>1434</v>
      </c>
      <c r="C11476" s="1">
        <v>45598</v>
      </c>
      <c r="D11476" t="s">
        <v>65883</v>
      </c>
      <c r="E11476" t="s">
        <v>55558</v>
      </c>
      <c r="F11476" t="s">
        <v>13</v>
      </c>
      <c r="G11476" s="6" t="s">
        <v>65884</v>
      </c>
      <c r="H11476" s="6" t="s">
        <v>65885</v>
      </c>
      <c r="I11476" s="6" t="s">
        <v>65886</v>
      </c>
      <c r="J11476" s="6" t="s">
        <v>65887</v>
      </c>
      <c r="K11476" t="s">
        <v>211</v>
      </c>
      <c r="L11476" t="s">
        <v>211</v>
      </c>
      <c r="M11476" t="s">
        <v>211</v>
      </c>
      <c r="N11476" t="s">
        <v>64</v>
      </c>
      <c r="O11476">
        <v>1</v>
      </c>
      <c r="Y11476">
        <f t="shared" si="358"/>
        <v>0</v>
      </c>
      <c r="Z11476" t="str">
        <f t="shared" si="359"/>
        <v>Магазин0</v>
      </c>
      <c r="AA11476" s="6" t="str">
        <f>VLOOKUP(Z11476,Баллы!A:B,2,0)</f>
        <v>Диспаритет</v>
      </c>
    </row>
    <row r="11477">
      <c r="A11477" t="s">
        <v>65888</v>
      </c>
      <c r="B11477" t="s">
        <v>2905</v>
      </c>
      <c r="C11477" s="1">
        <v>45598</v>
      </c>
      <c r="D11477" t="s">
        <v>65888</v>
      </c>
      <c r="E11477" t="s">
        <v>65889</v>
      </c>
      <c r="F11477" t="s">
        <v>88</v>
      </c>
      <c r="G11477" s="6" t="s">
        <v>65890</v>
      </c>
      <c r="H11477" s="6" t="s">
        <v>65891</v>
      </c>
      <c r="I11477" s="6" t="s">
        <v>65892</v>
      </c>
      <c r="J11477" s="6" t="s">
        <v>65893</v>
      </c>
      <c r="K11477" t="s">
        <v>61</v>
      </c>
      <c r="L11477" t="s">
        <v>913</v>
      </c>
      <c r="M11477" t="s">
        <v>2910</v>
      </c>
      <c r="N11477" t="s">
        <v>95</v>
      </c>
      <c r="O11477">
        <v>1</v>
      </c>
      <c r="Y11477">
        <f t="shared" si="358"/>
        <v>0</v>
      </c>
      <c r="Z11477" t="str">
        <f t="shared" si="359"/>
        <v>Павильон0</v>
      </c>
      <c r="AA11477" s="6" t="str">
        <f>VLOOKUP(Z11477,Баллы!A:B,2,0)</f>
        <v>Диспаритет</v>
      </c>
    </row>
    <row r="11478">
      <c r="A11478" t="s">
        <v>65894</v>
      </c>
      <c r="B11478" t="s">
        <v>2816</v>
      </c>
      <c r="C11478" s="1">
        <v>45598</v>
      </c>
      <c r="D11478" t="s">
        <v>65894</v>
      </c>
      <c r="E11478" t="s">
        <v>57121</v>
      </c>
      <c r="F11478" t="s">
        <v>223</v>
      </c>
      <c r="G11478" s="6" t="s">
        <v>65895</v>
      </c>
      <c r="H11478" s="6" t="s">
        <v>101</v>
      </c>
      <c r="I11478" s="6" t="s">
        <v>65896</v>
      </c>
      <c r="J11478" s="6" t="s">
        <v>101</v>
      </c>
      <c r="K11478" t="s">
        <v>61</v>
      </c>
      <c r="L11478" t="s">
        <v>62</v>
      </c>
      <c r="M11478" t="s">
        <v>2822</v>
      </c>
      <c r="N11478" t="s">
        <v>228</v>
      </c>
      <c r="O11478">
        <v>1</v>
      </c>
      <c r="Y11478">
        <f t="shared" si="358"/>
        <v>0</v>
      </c>
      <c r="Z11478" t="str">
        <f t="shared" si="359"/>
        <v>Киоск0</v>
      </c>
      <c r="AA11478" s="6" t="str">
        <f>VLOOKUP(Z11478,Баллы!A:B,2,0)</f>
        <v>Диспаритет</v>
      </c>
    </row>
    <row r="11479">
      <c r="A11479" t="s">
        <v>65897</v>
      </c>
      <c r="B11479" t="s">
        <v>1468</v>
      </c>
      <c r="C11479" s="1">
        <v>45598</v>
      </c>
      <c r="D11479" t="s">
        <v>65897</v>
      </c>
      <c r="E11479" t="s">
        <v>65898</v>
      </c>
      <c r="F11479" t="s">
        <v>13</v>
      </c>
      <c r="G11479" s="6" t="s">
        <v>65899</v>
      </c>
      <c r="H11479" s="6" t="s">
        <v>65900</v>
      </c>
      <c r="I11479" s="6" t="s">
        <v>65901</v>
      </c>
      <c r="J11479" s="6" t="s">
        <v>65902</v>
      </c>
      <c r="K11479" t="s">
        <v>82</v>
      </c>
      <c r="L11479" t="s">
        <v>115</v>
      </c>
      <c r="M11479" t="s">
        <v>1474</v>
      </c>
      <c r="N11479" t="s">
        <v>64</v>
      </c>
      <c r="O11479">
        <v>1</v>
      </c>
      <c r="Y11479">
        <f t="shared" si="358"/>
        <v>0</v>
      </c>
      <c r="Z11479" t="str">
        <f t="shared" si="359"/>
        <v>Магазин0</v>
      </c>
      <c r="AA11479" s="6" t="str">
        <f>VLOOKUP(Z11479,Баллы!A:B,2,0)</f>
        <v>Диспаритет</v>
      </c>
    </row>
    <row r="11480">
      <c r="A11480" t="s">
        <v>65903</v>
      </c>
      <c r="B11480" t="s">
        <v>2719</v>
      </c>
      <c r="C11480" s="1">
        <v>45598</v>
      </c>
      <c r="D11480" t="s">
        <v>65903</v>
      </c>
      <c r="E11480" t="s">
        <v>65904</v>
      </c>
      <c r="F11480" t="s">
        <v>13</v>
      </c>
      <c r="G11480" s="6" t="s">
        <v>65905</v>
      </c>
      <c r="H11480" s="6" t="s">
        <v>65906</v>
      </c>
      <c r="I11480" s="6" t="s">
        <v>65907</v>
      </c>
      <c r="J11480" s="6" t="s">
        <v>65908</v>
      </c>
      <c r="K11480" t="s">
        <v>140</v>
      </c>
      <c r="L11480" t="s">
        <v>1011</v>
      </c>
      <c r="M11480" t="s">
        <v>2725</v>
      </c>
      <c r="N11480" t="s">
        <v>64</v>
      </c>
      <c r="O11480">
        <v>1</v>
      </c>
      <c r="Y11480">
        <f t="shared" si="358"/>
        <v>0</v>
      </c>
      <c r="Z11480" t="str">
        <f t="shared" si="359"/>
        <v>Магазин0</v>
      </c>
      <c r="AA11480" s="6" t="str">
        <f>VLOOKUP(Z11480,Баллы!A:B,2,0)</f>
        <v>Диспаритет</v>
      </c>
    </row>
    <row r="11481">
      <c r="A11481" t="s">
        <v>65909</v>
      </c>
      <c r="B11481" t="s">
        <v>1750</v>
      </c>
      <c r="C11481" s="1">
        <v>45598</v>
      </c>
      <c r="D11481" t="s">
        <v>65909</v>
      </c>
      <c r="E11481" t="s">
        <v>65910</v>
      </c>
      <c r="F11481" t="s">
        <v>13</v>
      </c>
      <c r="G11481" s="6" t="s">
        <v>65911</v>
      </c>
      <c r="H11481" s="6" t="s">
        <v>65912</v>
      </c>
      <c r="I11481" s="6" t="s">
        <v>65913</v>
      </c>
      <c r="J11481" s="6" t="s">
        <v>65914</v>
      </c>
      <c r="K11481" t="s">
        <v>104</v>
      </c>
      <c r="L11481" t="s">
        <v>396</v>
      </c>
      <c r="M11481" t="s">
        <v>1756</v>
      </c>
      <c r="N11481" t="s">
        <v>64</v>
      </c>
      <c r="O11481">
        <v>1</v>
      </c>
      <c r="Y11481">
        <f t="shared" si="358"/>
        <v>0</v>
      </c>
      <c r="Z11481" t="str">
        <f t="shared" si="359"/>
        <v>Магазин0</v>
      </c>
      <c r="AA11481" s="6" t="str">
        <f>VLOOKUP(Z11481,Баллы!A:B,2,0)</f>
        <v>Диспаритет</v>
      </c>
    </row>
    <row r="11482">
      <c r="A11482" t="s">
        <v>65915</v>
      </c>
      <c r="B11482" t="s">
        <v>10690</v>
      </c>
      <c r="C11482" s="1">
        <v>45598</v>
      </c>
      <c r="D11482" t="s">
        <v>65915</v>
      </c>
      <c r="E11482" t="s">
        <v>65916</v>
      </c>
      <c r="F11482" t="s">
        <v>13</v>
      </c>
      <c r="G11482" s="6" t="s">
        <v>65917</v>
      </c>
      <c r="H11482" s="6" t="s">
        <v>65918</v>
      </c>
      <c r="I11482" s="6" t="s">
        <v>65919</v>
      </c>
      <c r="J11482" s="6" t="s">
        <v>65920</v>
      </c>
      <c r="K11482" t="s">
        <v>192</v>
      </c>
      <c r="L11482" t="s">
        <v>4392</v>
      </c>
      <c r="M11482" t="s">
        <v>10695</v>
      </c>
      <c r="N11482" t="s">
        <v>64</v>
      </c>
      <c r="O11482">
        <v>1</v>
      </c>
      <c r="Y11482">
        <f t="shared" si="358"/>
        <v>0</v>
      </c>
      <c r="Z11482" t="str">
        <f t="shared" si="359"/>
        <v>Магазин0</v>
      </c>
      <c r="AA11482" s="6" t="str">
        <f>VLOOKUP(Z11482,Баллы!A:B,2,0)</f>
        <v>Диспаритет</v>
      </c>
    </row>
    <row r="11483">
      <c r="A11483" t="s">
        <v>65921</v>
      </c>
      <c r="B11483" t="s">
        <v>1783</v>
      </c>
      <c r="C11483" s="1">
        <v>45598</v>
      </c>
      <c r="D11483" t="s">
        <v>65921</v>
      </c>
      <c r="E11483" t="s">
        <v>65922</v>
      </c>
      <c r="F11483" t="s">
        <v>13</v>
      </c>
      <c r="G11483" s="6" t="s">
        <v>65923</v>
      </c>
      <c r="H11483" s="6" t="s">
        <v>65924</v>
      </c>
      <c r="I11483" s="6" t="s">
        <v>65925</v>
      </c>
      <c r="J11483" s="6" t="s">
        <v>65926</v>
      </c>
      <c r="K11483" t="s">
        <v>104</v>
      </c>
      <c r="L11483" t="s">
        <v>105</v>
      </c>
      <c r="M11483" t="s">
        <v>1787</v>
      </c>
      <c r="N11483" t="s">
        <v>64</v>
      </c>
      <c r="O11483">
        <v>1</v>
      </c>
      <c r="Y11483">
        <f t="shared" si="358"/>
        <v>0</v>
      </c>
      <c r="Z11483" t="str">
        <f t="shared" si="359"/>
        <v>Магазин0</v>
      </c>
      <c r="AA11483" s="6" t="str">
        <f>VLOOKUP(Z11483,Баллы!A:B,2,0)</f>
        <v>Диспаритет</v>
      </c>
    </row>
    <row r="11484">
      <c r="A11484" t="s">
        <v>65927</v>
      </c>
      <c r="B11484" t="s">
        <v>1484</v>
      </c>
      <c r="C11484" s="1">
        <v>45598</v>
      </c>
      <c r="D11484" t="s">
        <v>65927</v>
      </c>
      <c r="E11484" t="s">
        <v>65928</v>
      </c>
      <c r="F11484" t="s">
        <v>99</v>
      </c>
      <c r="G11484" s="6" t="s">
        <v>65929</v>
      </c>
      <c r="H11484" s="6" t="s">
        <v>101</v>
      </c>
      <c r="I11484" s="6" t="s">
        <v>65930</v>
      </c>
      <c r="J11484" s="6" t="s">
        <v>65931</v>
      </c>
      <c r="K11484" t="s">
        <v>82</v>
      </c>
      <c r="L11484" t="s">
        <v>115</v>
      </c>
      <c r="M11484" t="s">
        <v>1490</v>
      </c>
      <c r="N11484" t="s">
        <v>107</v>
      </c>
      <c r="O11484">
        <v>1</v>
      </c>
      <c r="Y11484">
        <f t="shared" si="358"/>
        <v>0</v>
      </c>
      <c r="Z11484" t="str">
        <f t="shared" si="359"/>
        <v xml:space="preserve">Магазин СО0</v>
      </c>
      <c r="AA11484" s="6" t="str">
        <f>VLOOKUP(Z11484,Баллы!A:B,2,0)</f>
        <v>Диспаритет</v>
      </c>
    </row>
    <row r="11485">
      <c r="A11485" t="s">
        <v>65932</v>
      </c>
      <c r="B11485" t="s">
        <v>265</v>
      </c>
      <c r="C11485" s="1">
        <v>45598</v>
      </c>
      <c r="D11485" t="s">
        <v>65932</v>
      </c>
      <c r="E11485" t="s">
        <v>65933</v>
      </c>
      <c r="F11485" t="s">
        <v>127</v>
      </c>
      <c r="G11485" s="6" t="s">
        <v>65934</v>
      </c>
      <c r="H11485" s="6" t="s">
        <v>65935</v>
      </c>
      <c r="I11485" s="6" t="s">
        <v>65936</v>
      </c>
      <c r="J11485" s="6" t="s">
        <v>101</v>
      </c>
      <c r="K11485" t="s">
        <v>82</v>
      </c>
      <c r="L11485" t="s">
        <v>115</v>
      </c>
      <c r="M11485" t="s">
        <v>271</v>
      </c>
      <c r="N11485" t="s">
        <v>132</v>
      </c>
      <c r="O11485">
        <v>1</v>
      </c>
      <c r="Y11485">
        <f t="shared" si="358"/>
        <v>0</v>
      </c>
      <c r="Z11485" t="str">
        <f t="shared" si="359"/>
        <v>Секция0</v>
      </c>
      <c r="AA11485" s="6" t="str">
        <f>VLOOKUP(Z11485,Баллы!A:B,2,0)</f>
        <v>Диспаритет</v>
      </c>
    </row>
    <row r="11486">
      <c r="A11486" t="s">
        <v>65937</v>
      </c>
      <c r="B11486" t="s">
        <v>879</v>
      </c>
      <c r="C11486" s="1">
        <v>45598</v>
      </c>
      <c r="D11486" t="s">
        <v>65937</v>
      </c>
      <c r="E11486" t="s">
        <v>65938</v>
      </c>
      <c r="F11486" t="s">
        <v>13</v>
      </c>
      <c r="G11486" s="6" t="s">
        <v>65939</v>
      </c>
      <c r="H11486" s="6" t="s">
        <v>65940</v>
      </c>
      <c r="I11486" s="6" t="s">
        <v>65941</v>
      </c>
      <c r="J11486" s="6" t="s">
        <v>65942</v>
      </c>
      <c r="K11486" t="s">
        <v>61</v>
      </c>
      <c r="L11486" t="s">
        <v>885</v>
      </c>
      <c r="M11486" t="s">
        <v>886</v>
      </c>
      <c r="N11486" t="s">
        <v>64</v>
      </c>
      <c r="O11486">
        <v>1</v>
      </c>
      <c r="Y11486">
        <f t="shared" si="358"/>
        <v>0</v>
      </c>
      <c r="Z11486" t="str">
        <f t="shared" si="359"/>
        <v>Магазин0</v>
      </c>
      <c r="AA11486" s="6" t="str">
        <f>VLOOKUP(Z11486,Баллы!A:B,2,0)</f>
        <v>Диспаритет</v>
      </c>
    </row>
    <row r="11487">
      <c r="A11487" t="s">
        <v>65943</v>
      </c>
      <c r="B11487" t="s">
        <v>9987</v>
      </c>
      <c r="C11487" s="1">
        <v>45598</v>
      </c>
      <c r="D11487" t="s">
        <v>65943</v>
      </c>
      <c r="E11487" t="s">
        <v>65944</v>
      </c>
      <c r="F11487" t="s">
        <v>13</v>
      </c>
      <c r="G11487" s="6" t="s">
        <v>65945</v>
      </c>
      <c r="H11487" s="6" t="s">
        <v>65946</v>
      </c>
      <c r="I11487" s="6" t="s">
        <v>65947</v>
      </c>
      <c r="J11487" s="6" t="s">
        <v>65948</v>
      </c>
      <c r="K11487" t="s">
        <v>72</v>
      </c>
      <c r="L11487" t="s">
        <v>952</v>
      </c>
      <c r="M11487" t="s">
        <v>9993</v>
      </c>
      <c r="N11487" t="s">
        <v>64</v>
      </c>
      <c r="O11487">
        <v>1</v>
      </c>
      <c r="Y11487">
        <f t="shared" si="358"/>
        <v>0</v>
      </c>
      <c r="Z11487" t="str">
        <f t="shared" si="359"/>
        <v>Магазин0</v>
      </c>
      <c r="AA11487" s="6" t="str">
        <f>VLOOKUP(Z11487,Баллы!A:B,2,0)</f>
        <v>Диспаритет</v>
      </c>
    </row>
    <row r="11488">
      <c r="A11488" t="s">
        <v>65949</v>
      </c>
      <c r="B11488" t="s">
        <v>718</v>
      </c>
      <c r="C11488" s="1">
        <v>45598</v>
      </c>
      <c r="D11488" t="s">
        <v>65949</v>
      </c>
      <c r="E11488" t="s">
        <v>65950</v>
      </c>
      <c r="F11488" t="s">
        <v>1602</v>
      </c>
      <c r="G11488" s="6" t="s">
        <v>65951</v>
      </c>
      <c r="H11488" s="6" t="s">
        <v>65952</v>
      </c>
      <c r="I11488" s="6" t="s">
        <v>65953</v>
      </c>
      <c r="J11488" s="6" t="s">
        <v>65954</v>
      </c>
      <c r="K11488" t="s">
        <v>140</v>
      </c>
      <c r="L11488" t="s">
        <v>724</v>
      </c>
      <c r="M11488" t="s">
        <v>725</v>
      </c>
      <c r="N11488" t="s">
        <v>1608</v>
      </c>
      <c r="O11488">
        <v>1</v>
      </c>
      <c r="Y11488">
        <f t="shared" si="358"/>
        <v>0</v>
      </c>
      <c r="Z11488" t="str">
        <f t="shared" si="359"/>
        <v xml:space="preserve">Салон связи0</v>
      </c>
      <c r="AA11488" s="6" t="str">
        <f>VLOOKUP(Z11488,Баллы!A:B,2,0)</f>
        <v>Диспаритет</v>
      </c>
    </row>
    <row r="11489">
      <c r="A11489" t="s">
        <v>65955</v>
      </c>
      <c r="B11489" t="s">
        <v>125</v>
      </c>
      <c r="C11489" s="1">
        <v>45598</v>
      </c>
      <c r="D11489" t="s">
        <v>65955</v>
      </c>
      <c r="E11489" t="s">
        <v>126</v>
      </c>
      <c r="F11489" t="s">
        <v>127</v>
      </c>
      <c r="G11489" s="6" t="s">
        <v>65956</v>
      </c>
      <c r="H11489" s="6" t="s">
        <v>65957</v>
      </c>
      <c r="I11489" s="6" t="s">
        <v>65958</v>
      </c>
      <c r="J11489" s="6" t="s">
        <v>101</v>
      </c>
      <c r="K11489" t="s">
        <v>82</v>
      </c>
      <c r="L11489" t="s">
        <v>115</v>
      </c>
      <c r="M11489" t="s">
        <v>131</v>
      </c>
      <c r="N11489" t="s">
        <v>132</v>
      </c>
      <c r="O11489">
        <v>1</v>
      </c>
      <c r="Y11489">
        <f t="shared" si="358"/>
        <v>0</v>
      </c>
      <c r="Z11489" t="str">
        <f t="shared" si="359"/>
        <v>Секция0</v>
      </c>
      <c r="AA11489" s="6" t="str">
        <f>VLOOKUP(Z11489,Баллы!A:B,2,0)</f>
        <v>Диспаритет</v>
      </c>
    </row>
    <row r="11490">
      <c r="A11490" t="s">
        <v>65959</v>
      </c>
      <c r="B11490" t="s">
        <v>5808</v>
      </c>
      <c r="C11490" s="1">
        <v>45598</v>
      </c>
      <c r="D11490" t="s">
        <v>65959</v>
      </c>
      <c r="E11490" t="s">
        <v>57616</v>
      </c>
      <c r="F11490" t="s">
        <v>13</v>
      </c>
      <c r="G11490" s="6" t="s">
        <v>65960</v>
      </c>
      <c r="H11490" s="6" t="s">
        <v>65961</v>
      </c>
      <c r="I11490" s="6" t="s">
        <v>65962</v>
      </c>
      <c r="J11490" s="6" t="s">
        <v>65963</v>
      </c>
      <c r="K11490" t="s">
        <v>72</v>
      </c>
      <c r="L11490" t="s">
        <v>1225</v>
      </c>
      <c r="M11490" t="s">
        <v>5814</v>
      </c>
      <c r="N11490" t="s">
        <v>64</v>
      </c>
      <c r="O11490">
        <v>1</v>
      </c>
      <c r="Y11490">
        <f t="shared" si="358"/>
        <v>0</v>
      </c>
      <c r="Z11490" t="str">
        <f t="shared" si="359"/>
        <v>Магазин0</v>
      </c>
      <c r="AA11490" s="6" t="str">
        <f>VLOOKUP(Z11490,Баллы!A:B,2,0)</f>
        <v>Диспаритет</v>
      </c>
    </row>
    <row r="11491">
      <c r="A11491" t="s">
        <v>65964</v>
      </c>
      <c r="B11491" t="s">
        <v>4770</v>
      </c>
      <c r="C11491" s="1">
        <v>45598</v>
      </c>
      <c r="D11491" t="s">
        <v>65964</v>
      </c>
      <c r="E11491" t="s">
        <v>65965</v>
      </c>
      <c r="F11491" t="s">
        <v>88</v>
      </c>
      <c r="G11491" s="6" t="s">
        <v>65966</v>
      </c>
      <c r="H11491" s="6" t="s">
        <v>65967</v>
      </c>
      <c r="I11491" s="6" t="s">
        <v>65968</v>
      </c>
      <c r="J11491" s="6" t="s">
        <v>65969</v>
      </c>
      <c r="K11491" t="s">
        <v>82</v>
      </c>
      <c r="L11491" t="s">
        <v>4776</v>
      </c>
      <c r="M11491" t="s">
        <v>4777</v>
      </c>
      <c r="N11491" t="s">
        <v>95</v>
      </c>
      <c r="O11491">
        <v>1</v>
      </c>
      <c r="Y11491">
        <f t="shared" si="358"/>
        <v>0</v>
      </c>
      <c r="Z11491" t="str">
        <f t="shared" si="359"/>
        <v>Павильон0</v>
      </c>
      <c r="AA11491" s="6" t="str">
        <f>VLOOKUP(Z11491,Баллы!A:B,2,0)</f>
        <v>Диспаритет</v>
      </c>
    </row>
    <row r="11492">
      <c r="A11492" t="s">
        <v>65970</v>
      </c>
      <c r="B11492" t="s">
        <v>9246</v>
      </c>
      <c r="C11492" s="1">
        <v>45598</v>
      </c>
      <c r="D11492" t="s">
        <v>65970</v>
      </c>
      <c r="E11492" t="s">
        <v>65971</v>
      </c>
      <c r="F11492" t="s">
        <v>127</v>
      </c>
      <c r="G11492" s="6" t="s">
        <v>65972</v>
      </c>
      <c r="H11492" s="6" t="s">
        <v>65973</v>
      </c>
      <c r="I11492" s="6" t="s">
        <v>65974</v>
      </c>
      <c r="J11492" s="6" t="s">
        <v>101</v>
      </c>
      <c r="K11492" t="s">
        <v>72</v>
      </c>
      <c r="L11492" t="s">
        <v>952</v>
      </c>
      <c r="M11492" t="s">
        <v>9252</v>
      </c>
      <c r="N11492" t="s">
        <v>132</v>
      </c>
      <c r="O11492">
        <v>1</v>
      </c>
      <c r="Y11492">
        <f t="shared" si="358"/>
        <v>0</v>
      </c>
      <c r="Z11492" t="str">
        <f t="shared" si="359"/>
        <v>Секция0</v>
      </c>
      <c r="AA11492" s="6" t="str">
        <f>VLOOKUP(Z11492,Баллы!A:B,2,0)</f>
        <v>Диспаритет</v>
      </c>
    </row>
    <row r="11493">
      <c r="A11493" t="s">
        <v>65975</v>
      </c>
      <c r="B11493" t="s">
        <v>3415</v>
      </c>
      <c r="C11493" s="1">
        <v>45598</v>
      </c>
      <c r="D11493" t="s">
        <v>65975</v>
      </c>
      <c r="E11493" t="s">
        <v>65976</v>
      </c>
      <c r="F11493" t="s">
        <v>88</v>
      </c>
      <c r="G11493" s="6" t="s">
        <v>65977</v>
      </c>
      <c r="H11493" s="6" t="s">
        <v>65978</v>
      </c>
      <c r="I11493" s="6" t="s">
        <v>65979</v>
      </c>
      <c r="J11493" s="6" t="s">
        <v>65980</v>
      </c>
      <c r="K11493" t="s">
        <v>61</v>
      </c>
      <c r="L11493" t="s">
        <v>3420</v>
      </c>
      <c r="M11493" t="s">
        <v>3421</v>
      </c>
      <c r="N11493" t="s">
        <v>95</v>
      </c>
      <c r="O11493">
        <v>1</v>
      </c>
      <c r="Y11493">
        <f t="shared" si="358"/>
        <v>0</v>
      </c>
      <c r="Z11493" t="str">
        <f t="shared" si="359"/>
        <v>Павильон0</v>
      </c>
      <c r="AA11493" s="6" t="str">
        <f>VLOOKUP(Z11493,Баллы!A:B,2,0)</f>
        <v>Диспаритет</v>
      </c>
    </row>
    <row r="11494">
      <c r="A11494" t="s">
        <v>65981</v>
      </c>
      <c r="B11494" t="s">
        <v>399</v>
      </c>
      <c r="C11494" s="1">
        <v>45598</v>
      </c>
      <c r="D11494" t="s">
        <v>65981</v>
      </c>
      <c r="E11494" t="s">
        <v>65982</v>
      </c>
      <c r="F11494" t="s">
        <v>13</v>
      </c>
      <c r="G11494" s="6" t="s">
        <v>65983</v>
      </c>
      <c r="H11494" s="6" t="s">
        <v>65984</v>
      </c>
      <c r="I11494" s="6" t="s">
        <v>65985</v>
      </c>
      <c r="J11494" s="6" t="s">
        <v>65986</v>
      </c>
      <c r="K11494" t="s">
        <v>72</v>
      </c>
      <c r="L11494" t="s">
        <v>405</v>
      </c>
      <c r="M11494" t="s">
        <v>406</v>
      </c>
      <c r="N11494" t="s">
        <v>64</v>
      </c>
      <c r="O11494">
        <v>1</v>
      </c>
      <c r="Y11494">
        <f t="shared" si="358"/>
        <v>0</v>
      </c>
      <c r="Z11494" t="str">
        <f t="shared" si="359"/>
        <v>Магазин0</v>
      </c>
      <c r="AA11494" s="6" t="str">
        <f>VLOOKUP(Z11494,Баллы!A:B,2,0)</f>
        <v>Диспаритет</v>
      </c>
    </row>
    <row r="11495">
      <c r="A11495" t="s">
        <v>65987</v>
      </c>
      <c r="B11495" t="s">
        <v>3785</v>
      </c>
      <c r="C11495" s="1">
        <v>45598</v>
      </c>
      <c r="D11495" t="s">
        <v>65987</v>
      </c>
      <c r="E11495" t="s">
        <v>65988</v>
      </c>
      <c r="F11495" t="s">
        <v>13</v>
      </c>
      <c r="G11495" s="6" t="s">
        <v>65989</v>
      </c>
      <c r="H11495" s="6" t="s">
        <v>65990</v>
      </c>
      <c r="I11495" s="6" t="s">
        <v>65991</v>
      </c>
      <c r="J11495" s="6" t="s">
        <v>65992</v>
      </c>
      <c r="K11495" t="s">
        <v>72</v>
      </c>
      <c r="L11495" t="s">
        <v>288</v>
      </c>
      <c r="M11495" t="s">
        <v>3791</v>
      </c>
      <c r="N11495" t="s">
        <v>64</v>
      </c>
      <c r="O11495">
        <v>1</v>
      </c>
      <c r="Y11495">
        <f t="shared" si="358"/>
        <v>0</v>
      </c>
      <c r="Z11495" t="str">
        <f t="shared" si="359"/>
        <v>Магазин0</v>
      </c>
      <c r="AA11495" s="6" t="str">
        <f>VLOOKUP(Z11495,Баллы!A:B,2,0)</f>
        <v>Диспаритет</v>
      </c>
    </row>
    <row r="11496">
      <c r="A11496" t="s">
        <v>65993</v>
      </c>
      <c r="B11496" t="s">
        <v>7195</v>
      </c>
      <c r="C11496" s="1">
        <v>45598</v>
      </c>
      <c r="D11496" t="s">
        <v>65993</v>
      </c>
      <c r="E11496" t="s">
        <v>65994</v>
      </c>
      <c r="F11496" t="s">
        <v>13</v>
      </c>
      <c r="G11496" s="6" t="s">
        <v>65995</v>
      </c>
      <c r="H11496" s="6" t="s">
        <v>65996</v>
      </c>
      <c r="I11496" s="6" t="s">
        <v>65997</v>
      </c>
      <c r="J11496" s="6" t="s">
        <v>65998</v>
      </c>
      <c r="K11496" t="s">
        <v>82</v>
      </c>
      <c r="L11496" t="s">
        <v>2039</v>
      </c>
      <c r="M11496" t="s">
        <v>7201</v>
      </c>
      <c r="N11496" t="s">
        <v>64</v>
      </c>
      <c r="O11496">
        <v>1</v>
      </c>
      <c r="Y11496">
        <f t="shared" si="358"/>
        <v>0</v>
      </c>
      <c r="Z11496" t="str">
        <f t="shared" si="359"/>
        <v>Магазин0</v>
      </c>
      <c r="AA11496" s="6" t="str">
        <f>VLOOKUP(Z11496,Баллы!A:B,2,0)</f>
        <v>Диспаритет</v>
      </c>
    </row>
    <row r="11497">
      <c r="A11497" t="s">
        <v>65999</v>
      </c>
      <c r="B11497" t="s">
        <v>10165</v>
      </c>
      <c r="C11497" s="1">
        <v>45598</v>
      </c>
      <c r="D11497" t="s">
        <v>65999</v>
      </c>
      <c r="E11497" t="s">
        <v>66000</v>
      </c>
      <c r="F11497" t="s">
        <v>223</v>
      </c>
      <c r="G11497" s="6" t="s">
        <v>66001</v>
      </c>
      <c r="H11497" s="6" t="s">
        <v>101</v>
      </c>
      <c r="I11497" s="6" t="s">
        <v>66002</v>
      </c>
      <c r="J11497" s="6" t="s">
        <v>101</v>
      </c>
      <c r="K11497" t="s">
        <v>72</v>
      </c>
      <c r="L11497" t="s">
        <v>952</v>
      </c>
      <c r="M11497" t="s">
        <v>10171</v>
      </c>
      <c r="N11497" t="s">
        <v>228</v>
      </c>
      <c r="O11497">
        <v>1</v>
      </c>
      <c r="Y11497">
        <f t="shared" ref="Y11497:Y11560" si="360">SUM(P11497:W11497)</f>
        <v>0</v>
      </c>
      <c r="Z11497" t="str">
        <f t="shared" ref="Z11497:Z11560" si="361">CONCATENATE(N11497,Y11497)</f>
        <v>Киоск0</v>
      </c>
      <c r="AA11497" s="6" t="str">
        <f>VLOOKUP(Z11497,Баллы!A:B,2,0)</f>
        <v>Диспаритет</v>
      </c>
    </row>
    <row r="11498">
      <c r="A11498" t="s">
        <v>66003</v>
      </c>
      <c r="B11498" t="s">
        <v>4058</v>
      </c>
      <c r="C11498" s="1">
        <v>45598</v>
      </c>
      <c r="D11498" t="s">
        <v>66003</v>
      </c>
      <c r="E11498" t="s">
        <v>66004</v>
      </c>
      <c r="F11498" t="s">
        <v>13</v>
      </c>
      <c r="G11498" s="6" t="s">
        <v>66005</v>
      </c>
      <c r="H11498" s="6" t="s">
        <v>66006</v>
      </c>
      <c r="I11498" s="6" t="s">
        <v>66007</v>
      </c>
      <c r="J11498" s="6" t="s">
        <v>66008</v>
      </c>
      <c r="K11498" t="s">
        <v>82</v>
      </c>
      <c r="L11498" t="s">
        <v>115</v>
      </c>
      <c r="M11498" t="s">
        <v>4064</v>
      </c>
      <c r="N11498" t="s">
        <v>64</v>
      </c>
      <c r="O11498">
        <v>1</v>
      </c>
      <c r="Y11498">
        <f t="shared" si="360"/>
        <v>0</v>
      </c>
      <c r="Z11498" t="str">
        <f t="shared" si="361"/>
        <v>Магазин0</v>
      </c>
      <c r="AA11498" s="6" t="str">
        <f>VLOOKUP(Z11498,Баллы!A:B,2,0)</f>
        <v>Диспаритет</v>
      </c>
    </row>
    <row r="11499">
      <c r="A11499" t="s">
        <v>66009</v>
      </c>
      <c r="B11499" t="s">
        <v>8189</v>
      </c>
      <c r="C11499" s="1">
        <v>45598</v>
      </c>
      <c r="D11499" t="s">
        <v>66009</v>
      </c>
      <c r="E11499" t="s">
        <v>66010</v>
      </c>
      <c r="F11499" t="s">
        <v>88</v>
      </c>
      <c r="G11499" s="6" t="s">
        <v>66011</v>
      </c>
      <c r="H11499" s="6" t="s">
        <v>66012</v>
      </c>
      <c r="I11499" s="6" t="s">
        <v>66013</v>
      </c>
      <c r="J11499" s="6" t="s">
        <v>66014</v>
      </c>
      <c r="K11499" t="s">
        <v>192</v>
      </c>
      <c r="L11499" t="s">
        <v>4392</v>
      </c>
      <c r="M11499" t="s">
        <v>8195</v>
      </c>
      <c r="N11499" t="s">
        <v>95</v>
      </c>
      <c r="O11499">
        <v>1</v>
      </c>
      <c r="Y11499">
        <f t="shared" si="360"/>
        <v>0</v>
      </c>
      <c r="Z11499" t="str">
        <f t="shared" si="361"/>
        <v>Павильон0</v>
      </c>
      <c r="AA11499" s="6" t="str">
        <f>VLOOKUP(Z11499,Баллы!A:B,2,0)</f>
        <v>Диспаритет</v>
      </c>
    </row>
    <row r="11500">
      <c r="A11500" t="s">
        <v>66015</v>
      </c>
      <c r="B11500" t="s">
        <v>645</v>
      </c>
      <c r="C11500" s="1">
        <v>45598</v>
      </c>
      <c r="D11500" t="s">
        <v>66015</v>
      </c>
      <c r="E11500" t="s">
        <v>66016</v>
      </c>
      <c r="F11500" t="s">
        <v>99</v>
      </c>
      <c r="G11500" s="6" t="s">
        <v>66017</v>
      </c>
      <c r="H11500" s="6" t="s">
        <v>101</v>
      </c>
      <c r="I11500" s="6" t="s">
        <v>66018</v>
      </c>
      <c r="J11500" s="6" t="s">
        <v>66019</v>
      </c>
      <c r="K11500" t="s">
        <v>82</v>
      </c>
      <c r="L11500" t="s">
        <v>202</v>
      </c>
      <c r="M11500" t="s">
        <v>651</v>
      </c>
      <c r="N11500" t="s">
        <v>107</v>
      </c>
      <c r="O11500">
        <v>1</v>
      </c>
      <c r="Y11500">
        <f t="shared" si="360"/>
        <v>0</v>
      </c>
      <c r="Z11500" t="str">
        <f t="shared" si="361"/>
        <v xml:space="preserve">Магазин СО0</v>
      </c>
      <c r="AA11500" s="6" t="str">
        <f>VLOOKUP(Z11500,Баллы!A:B,2,0)</f>
        <v>Диспаритет</v>
      </c>
    </row>
    <row r="11501">
      <c r="A11501" t="s">
        <v>66020</v>
      </c>
      <c r="B11501" t="s">
        <v>2340</v>
      </c>
      <c r="C11501" s="1">
        <v>45598</v>
      </c>
      <c r="D11501" t="s">
        <v>66020</v>
      </c>
      <c r="E11501" t="s">
        <v>66021</v>
      </c>
      <c r="F11501" t="s">
        <v>13</v>
      </c>
      <c r="G11501" s="6" t="s">
        <v>66022</v>
      </c>
      <c r="H11501" s="6" t="s">
        <v>66023</v>
      </c>
      <c r="I11501" s="6" t="s">
        <v>66024</v>
      </c>
      <c r="J11501" s="6" t="s">
        <v>66025</v>
      </c>
      <c r="K11501" t="s">
        <v>82</v>
      </c>
      <c r="L11501" t="s">
        <v>236</v>
      </c>
      <c r="M11501" t="s">
        <v>2346</v>
      </c>
      <c r="N11501" t="s">
        <v>64</v>
      </c>
      <c r="O11501">
        <v>1</v>
      </c>
      <c r="Y11501">
        <f t="shared" si="360"/>
        <v>0</v>
      </c>
      <c r="Z11501" t="str">
        <f t="shared" si="361"/>
        <v>Магазин0</v>
      </c>
      <c r="AA11501" s="6" t="str">
        <f>VLOOKUP(Z11501,Баллы!A:B,2,0)</f>
        <v>Диспаритет</v>
      </c>
    </row>
    <row r="11502">
      <c r="A11502" t="s">
        <v>66026</v>
      </c>
      <c r="B11502" t="s">
        <v>825</v>
      </c>
      <c r="C11502" s="1">
        <v>45598</v>
      </c>
      <c r="D11502" t="s">
        <v>66026</v>
      </c>
      <c r="E11502" t="s">
        <v>66027</v>
      </c>
      <c r="F11502" t="s">
        <v>13</v>
      </c>
      <c r="G11502" s="6" t="s">
        <v>66028</v>
      </c>
      <c r="H11502" s="6" t="s">
        <v>66029</v>
      </c>
      <c r="I11502" s="6" t="s">
        <v>66030</v>
      </c>
      <c r="J11502" s="6" t="s">
        <v>66031</v>
      </c>
      <c r="K11502" t="s">
        <v>140</v>
      </c>
      <c r="L11502" t="s">
        <v>447</v>
      </c>
      <c r="M11502" t="s">
        <v>831</v>
      </c>
      <c r="N11502" t="s">
        <v>64</v>
      </c>
      <c r="O11502">
        <v>1</v>
      </c>
      <c r="Y11502">
        <f t="shared" si="360"/>
        <v>0</v>
      </c>
      <c r="Z11502" t="str">
        <f t="shared" si="361"/>
        <v>Магазин0</v>
      </c>
      <c r="AA11502" s="6" t="str">
        <f>VLOOKUP(Z11502,Баллы!A:B,2,0)</f>
        <v>Диспаритет</v>
      </c>
    </row>
    <row r="11503">
      <c r="A11503" t="s">
        <v>66032</v>
      </c>
      <c r="B11503" t="s">
        <v>390</v>
      </c>
      <c r="C11503" s="1">
        <v>45598</v>
      </c>
      <c r="D11503" t="s">
        <v>66032</v>
      </c>
      <c r="E11503" t="s">
        <v>66033</v>
      </c>
      <c r="F11503" t="s">
        <v>13</v>
      </c>
      <c r="G11503" s="6" t="s">
        <v>66034</v>
      </c>
      <c r="H11503" s="6" t="s">
        <v>66035</v>
      </c>
      <c r="I11503" s="6" t="s">
        <v>66036</v>
      </c>
      <c r="J11503" s="6" t="s">
        <v>66037</v>
      </c>
      <c r="K11503" t="s">
        <v>104</v>
      </c>
      <c r="L11503" t="s">
        <v>396</v>
      </c>
      <c r="M11503" t="s">
        <v>397</v>
      </c>
      <c r="N11503" t="s">
        <v>64</v>
      </c>
      <c r="O11503">
        <v>1</v>
      </c>
      <c r="Y11503">
        <f t="shared" si="360"/>
        <v>0</v>
      </c>
      <c r="Z11503" t="str">
        <f t="shared" si="361"/>
        <v>Магазин0</v>
      </c>
      <c r="AA11503" s="6" t="str">
        <f>VLOOKUP(Z11503,Баллы!A:B,2,0)</f>
        <v>Диспаритет</v>
      </c>
    </row>
    <row r="11504">
      <c r="A11504" t="s">
        <v>66038</v>
      </c>
      <c r="B11504" t="s">
        <v>1139</v>
      </c>
      <c r="C11504" s="1">
        <v>45598</v>
      </c>
      <c r="D11504" t="s">
        <v>66038</v>
      </c>
      <c r="E11504" t="s">
        <v>66039</v>
      </c>
      <c r="F11504" t="s">
        <v>13</v>
      </c>
      <c r="G11504" s="6" t="s">
        <v>66040</v>
      </c>
      <c r="H11504" s="6" t="s">
        <v>66041</v>
      </c>
      <c r="I11504" s="6" t="s">
        <v>66042</v>
      </c>
      <c r="J11504" s="6" t="s">
        <v>66043</v>
      </c>
      <c r="K11504" t="s">
        <v>61</v>
      </c>
      <c r="L11504" t="s">
        <v>62</v>
      </c>
      <c r="M11504" t="s">
        <v>1145</v>
      </c>
      <c r="N11504" t="s">
        <v>64</v>
      </c>
      <c r="O11504">
        <v>1</v>
      </c>
      <c r="Y11504">
        <f t="shared" si="360"/>
        <v>0</v>
      </c>
      <c r="Z11504" t="str">
        <f t="shared" si="361"/>
        <v>Магазин0</v>
      </c>
      <c r="AA11504" s="6" t="str">
        <f>VLOOKUP(Z11504,Баллы!A:B,2,0)</f>
        <v>Диспаритет</v>
      </c>
    </row>
    <row r="11505">
      <c r="A11505" t="s">
        <v>66044</v>
      </c>
      <c r="B11505" t="s">
        <v>930</v>
      </c>
      <c r="C11505" s="1">
        <v>45598</v>
      </c>
      <c r="D11505" t="s">
        <v>66044</v>
      </c>
      <c r="E11505" t="s">
        <v>66045</v>
      </c>
      <c r="F11505" t="s">
        <v>13</v>
      </c>
      <c r="G11505" s="6" t="s">
        <v>66046</v>
      </c>
      <c r="H11505" s="6" t="s">
        <v>66047</v>
      </c>
      <c r="I11505" s="6" t="s">
        <v>66048</v>
      </c>
      <c r="J11505" s="6" t="s">
        <v>66049</v>
      </c>
      <c r="K11505" t="s">
        <v>82</v>
      </c>
      <c r="L11505" t="s">
        <v>115</v>
      </c>
      <c r="M11505" t="s">
        <v>936</v>
      </c>
      <c r="N11505" t="s">
        <v>64</v>
      </c>
      <c r="O11505">
        <v>1</v>
      </c>
      <c r="Y11505">
        <f t="shared" si="360"/>
        <v>0</v>
      </c>
      <c r="Z11505" t="str">
        <f t="shared" si="361"/>
        <v>Магазин0</v>
      </c>
      <c r="AA11505" s="6" t="str">
        <f>VLOOKUP(Z11505,Баллы!A:B,2,0)</f>
        <v>Диспаритет</v>
      </c>
    </row>
    <row r="11506">
      <c r="A11506" t="s">
        <v>66050</v>
      </c>
      <c r="B11506" t="s">
        <v>2853</v>
      </c>
      <c r="C11506" s="1">
        <v>45598</v>
      </c>
      <c r="D11506" t="s">
        <v>66050</v>
      </c>
      <c r="E11506" t="s">
        <v>66051</v>
      </c>
      <c r="F11506" t="s">
        <v>88</v>
      </c>
      <c r="G11506" s="6" t="s">
        <v>66052</v>
      </c>
      <c r="H11506" s="6" t="s">
        <v>66053</v>
      </c>
      <c r="I11506" s="6" t="s">
        <v>66054</v>
      </c>
      <c r="J11506" s="6" t="s">
        <v>66055</v>
      </c>
      <c r="K11506" t="s">
        <v>72</v>
      </c>
      <c r="L11506" t="s">
        <v>183</v>
      </c>
      <c r="M11506" t="s">
        <v>2859</v>
      </c>
      <c r="N11506" t="s">
        <v>95</v>
      </c>
      <c r="O11506">
        <v>1</v>
      </c>
      <c r="Y11506">
        <f t="shared" si="360"/>
        <v>0</v>
      </c>
      <c r="Z11506" t="str">
        <f t="shared" si="361"/>
        <v>Павильон0</v>
      </c>
      <c r="AA11506" s="6" t="str">
        <f>VLOOKUP(Z11506,Баллы!A:B,2,0)</f>
        <v>Диспаритет</v>
      </c>
    </row>
    <row r="11507">
      <c r="A11507" t="s">
        <v>66056</v>
      </c>
      <c r="B11507" t="s">
        <v>30548</v>
      </c>
      <c r="C11507" s="1">
        <v>45598</v>
      </c>
      <c r="D11507" t="s">
        <v>66056</v>
      </c>
      <c r="E11507" t="s">
        <v>65726</v>
      </c>
      <c r="F11507" t="s">
        <v>13</v>
      </c>
      <c r="G11507" s="6" t="s">
        <v>66057</v>
      </c>
      <c r="H11507" s="6" t="s">
        <v>66058</v>
      </c>
      <c r="I11507" s="6" t="s">
        <v>66059</v>
      </c>
      <c r="J11507" s="6" t="s">
        <v>66060</v>
      </c>
      <c r="K11507" t="s">
        <v>104</v>
      </c>
      <c r="L11507" t="s">
        <v>691</v>
      </c>
      <c r="M11507" t="s">
        <v>30554</v>
      </c>
      <c r="N11507" t="s">
        <v>64</v>
      </c>
      <c r="O11507">
        <v>1</v>
      </c>
      <c r="Y11507">
        <f t="shared" si="360"/>
        <v>0</v>
      </c>
      <c r="Z11507" t="str">
        <f t="shared" si="361"/>
        <v>Магазин0</v>
      </c>
      <c r="AA11507" s="6" t="str">
        <f>VLOOKUP(Z11507,Баллы!A:B,2,0)</f>
        <v>Диспаритет</v>
      </c>
    </row>
    <row r="11508">
      <c r="A11508" t="s">
        <v>66061</v>
      </c>
      <c r="B11508" t="s">
        <v>1342</v>
      </c>
      <c r="C11508" s="1">
        <v>45598</v>
      </c>
      <c r="D11508" t="s">
        <v>66061</v>
      </c>
      <c r="E11508" t="s">
        <v>60522</v>
      </c>
      <c r="F11508" t="s">
        <v>13</v>
      </c>
      <c r="G11508" s="6" t="s">
        <v>66062</v>
      </c>
      <c r="H11508" s="6" t="s">
        <v>66063</v>
      </c>
      <c r="I11508" s="6" t="s">
        <v>66064</v>
      </c>
      <c r="J11508" s="6" t="s">
        <v>66065</v>
      </c>
      <c r="K11508" t="s">
        <v>61</v>
      </c>
      <c r="L11508" t="s">
        <v>885</v>
      </c>
      <c r="M11508" t="s">
        <v>1347</v>
      </c>
      <c r="N11508" t="s">
        <v>64</v>
      </c>
      <c r="O11508">
        <v>1</v>
      </c>
      <c r="Y11508">
        <f t="shared" si="360"/>
        <v>0</v>
      </c>
      <c r="Z11508" t="str">
        <f t="shared" si="361"/>
        <v>Магазин0</v>
      </c>
      <c r="AA11508" s="6" t="str">
        <f>VLOOKUP(Z11508,Баллы!A:B,2,0)</f>
        <v>Диспаритет</v>
      </c>
    </row>
    <row r="11509">
      <c r="A11509" t="s">
        <v>66066</v>
      </c>
      <c r="B11509" t="s">
        <v>1440</v>
      </c>
      <c r="C11509" s="1">
        <v>45598</v>
      </c>
      <c r="D11509" t="s">
        <v>66066</v>
      </c>
      <c r="E11509" t="s">
        <v>66067</v>
      </c>
      <c r="F11509" t="s">
        <v>13</v>
      </c>
      <c r="G11509" s="6" t="s">
        <v>66068</v>
      </c>
      <c r="H11509" s="6" t="s">
        <v>66069</v>
      </c>
      <c r="I11509" s="6" t="s">
        <v>66070</v>
      </c>
      <c r="J11509" s="6" t="s">
        <v>66071</v>
      </c>
      <c r="K11509" t="s">
        <v>61</v>
      </c>
      <c r="L11509" t="s">
        <v>1446</v>
      </c>
      <c r="M11509" t="s">
        <v>1447</v>
      </c>
      <c r="N11509" t="s">
        <v>64</v>
      </c>
      <c r="O11509">
        <v>1</v>
      </c>
      <c r="Y11509">
        <f t="shared" si="360"/>
        <v>0</v>
      </c>
      <c r="Z11509" t="str">
        <f t="shared" si="361"/>
        <v>Магазин0</v>
      </c>
      <c r="AA11509" s="6" t="str">
        <f>VLOOKUP(Z11509,Баллы!A:B,2,0)</f>
        <v>Диспаритет</v>
      </c>
    </row>
    <row r="11510">
      <c r="A11510" t="s">
        <v>66072</v>
      </c>
      <c r="B11510" t="s">
        <v>3651</v>
      </c>
      <c r="C11510" s="1">
        <v>45598</v>
      </c>
      <c r="D11510" t="s">
        <v>66072</v>
      </c>
      <c r="E11510" t="s">
        <v>66073</v>
      </c>
      <c r="F11510" t="s">
        <v>13</v>
      </c>
      <c r="G11510" s="6" t="s">
        <v>66074</v>
      </c>
      <c r="H11510" s="6" t="s">
        <v>66075</v>
      </c>
      <c r="I11510" s="6" t="s">
        <v>66076</v>
      </c>
      <c r="J11510" s="6" t="s">
        <v>66077</v>
      </c>
      <c r="K11510" t="s">
        <v>140</v>
      </c>
      <c r="L11510" t="s">
        <v>165</v>
      </c>
      <c r="M11510" t="s">
        <v>3657</v>
      </c>
      <c r="N11510" t="s">
        <v>64</v>
      </c>
      <c r="O11510">
        <v>1</v>
      </c>
      <c r="Y11510">
        <f t="shared" si="360"/>
        <v>0</v>
      </c>
      <c r="Z11510" t="str">
        <f t="shared" si="361"/>
        <v>Магазин0</v>
      </c>
      <c r="AA11510" s="6" t="str">
        <f>VLOOKUP(Z11510,Баллы!A:B,2,0)</f>
        <v>Диспаритет</v>
      </c>
    </row>
    <row r="11511">
      <c r="A11511" t="s">
        <v>66078</v>
      </c>
      <c r="B11511" t="s">
        <v>1219</v>
      </c>
      <c r="C11511" s="1">
        <v>45598</v>
      </c>
      <c r="D11511" t="s">
        <v>66078</v>
      </c>
      <c r="E11511" t="s">
        <v>66079</v>
      </c>
      <c r="F11511" t="s">
        <v>88</v>
      </c>
      <c r="G11511" s="6" t="s">
        <v>66080</v>
      </c>
      <c r="H11511" s="6" t="s">
        <v>66081</v>
      </c>
      <c r="I11511" s="6" t="s">
        <v>66082</v>
      </c>
      <c r="J11511" s="6" t="s">
        <v>66083</v>
      </c>
      <c r="K11511" t="s">
        <v>72</v>
      </c>
      <c r="L11511" t="s">
        <v>1225</v>
      </c>
      <c r="M11511" t="s">
        <v>1226</v>
      </c>
      <c r="N11511" t="s">
        <v>95</v>
      </c>
      <c r="O11511">
        <v>1</v>
      </c>
      <c r="Y11511">
        <f t="shared" si="360"/>
        <v>0</v>
      </c>
      <c r="Z11511" t="str">
        <f t="shared" si="361"/>
        <v>Павильон0</v>
      </c>
      <c r="AA11511" s="6" t="str">
        <f>VLOOKUP(Z11511,Баллы!A:B,2,0)</f>
        <v>Диспаритет</v>
      </c>
    </row>
    <row r="11512">
      <c r="A11512" t="s">
        <v>66084</v>
      </c>
      <c r="B11512" t="s">
        <v>7717</v>
      </c>
      <c r="C11512" s="1">
        <v>45598</v>
      </c>
      <c r="D11512" t="s">
        <v>66084</v>
      </c>
      <c r="E11512" t="s">
        <v>66085</v>
      </c>
      <c r="F11512" t="s">
        <v>223</v>
      </c>
      <c r="G11512" s="6" t="s">
        <v>66086</v>
      </c>
      <c r="H11512" s="6" t="s">
        <v>101</v>
      </c>
      <c r="I11512" s="6" t="s">
        <v>66087</v>
      </c>
      <c r="J11512" s="6" t="s">
        <v>101</v>
      </c>
      <c r="K11512" t="s">
        <v>82</v>
      </c>
      <c r="L11512" t="s">
        <v>7219</v>
      </c>
      <c r="M11512" t="s">
        <v>7723</v>
      </c>
      <c r="N11512" t="s">
        <v>228</v>
      </c>
      <c r="O11512">
        <v>1</v>
      </c>
      <c r="Y11512">
        <f t="shared" si="360"/>
        <v>0</v>
      </c>
      <c r="Z11512" t="str">
        <f t="shared" si="361"/>
        <v>Киоск0</v>
      </c>
      <c r="AA11512" s="6" t="str">
        <f>VLOOKUP(Z11512,Баллы!A:B,2,0)</f>
        <v>Диспаритет</v>
      </c>
    </row>
    <row r="11513">
      <c r="A11513" t="s">
        <v>66088</v>
      </c>
      <c r="B11513" t="s">
        <v>2697</v>
      </c>
      <c r="C11513" s="1">
        <v>45598</v>
      </c>
      <c r="D11513" t="s">
        <v>66088</v>
      </c>
      <c r="E11513" t="s">
        <v>66089</v>
      </c>
      <c r="F11513" t="s">
        <v>13</v>
      </c>
      <c r="G11513" s="6" t="s">
        <v>66090</v>
      </c>
      <c r="H11513" s="6" t="s">
        <v>66091</v>
      </c>
      <c r="I11513" s="6" t="s">
        <v>66092</v>
      </c>
      <c r="J11513" s="6" t="s">
        <v>66093</v>
      </c>
      <c r="K11513" t="s">
        <v>192</v>
      </c>
      <c r="L11513" t="s">
        <v>1381</v>
      </c>
      <c r="M11513" t="s">
        <v>2703</v>
      </c>
      <c r="N11513" t="s">
        <v>64</v>
      </c>
      <c r="O11513">
        <v>1</v>
      </c>
      <c r="Y11513">
        <f t="shared" si="360"/>
        <v>0</v>
      </c>
      <c r="Z11513" t="str">
        <f t="shared" si="361"/>
        <v>Магазин0</v>
      </c>
      <c r="AA11513" s="6" t="str">
        <f>VLOOKUP(Z11513,Баллы!A:B,2,0)</f>
        <v>Диспаритет</v>
      </c>
    </row>
    <row r="11514">
      <c r="A11514" t="s">
        <v>66094</v>
      </c>
      <c r="B11514" t="s">
        <v>1390</v>
      </c>
      <c r="C11514" s="1">
        <v>45598</v>
      </c>
      <c r="D11514" t="s">
        <v>66094</v>
      </c>
      <c r="E11514" t="s">
        <v>66095</v>
      </c>
      <c r="F11514" t="s">
        <v>13</v>
      </c>
      <c r="G11514" s="6" t="s">
        <v>66096</v>
      </c>
      <c r="H11514" s="6" t="s">
        <v>66097</v>
      </c>
      <c r="I11514" s="6" t="s">
        <v>66098</v>
      </c>
      <c r="J11514" s="6" t="s">
        <v>66099</v>
      </c>
      <c r="K11514" t="s">
        <v>61</v>
      </c>
      <c r="L11514" t="s">
        <v>93</v>
      </c>
      <c r="M11514" t="s">
        <v>1396</v>
      </c>
      <c r="N11514" t="s">
        <v>64</v>
      </c>
      <c r="O11514">
        <v>1</v>
      </c>
      <c r="Y11514">
        <f t="shared" si="360"/>
        <v>0</v>
      </c>
      <c r="Z11514" t="str">
        <f t="shared" si="361"/>
        <v>Магазин0</v>
      </c>
      <c r="AA11514" s="6" t="str">
        <f>VLOOKUP(Z11514,Баллы!A:B,2,0)</f>
        <v>Диспаритет</v>
      </c>
    </row>
    <row r="11515">
      <c r="A11515" t="s">
        <v>66100</v>
      </c>
      <c r="B11515" t="s">
        <v>3318</v>
      </c>
      <c r="C11515" s="1">
        <v>45598</v>
      </c>
      <c r="D11515" t="s">
        <v>66100</v>
      </c>
      <c r="E11515" t="s">
        <v>66101</v>
      </c>
      <c r="F11515" t="s">
        <v>99</v>
      </c>
      <c r="G11515" s="6" t="s">
        <v>66102</v>
      </c>
      <c r="H11515" s="6" t="s">
        <v>101</v>
      </c>
      <c r="I11515" s="6" t="s">
        <v>66103</v>
      </c>
      <c r="J11515" s="6" t="s">
        <v>66104</v>
      </c>
      <c r="K11515" t="s">
        <v>192</v>
      </c>
      <c r="L11515" t="s">
        <v>467</v>
      </c>
      <c r="M11515" t="s">
        <v>3324</v>
      </c>
      <c r="N11515" t="s">
        <v>107</v>
      </c>
      <c r="O11515">
        <v>1</v>
      </c>
      <c r="Y11515">
        <f t="shared" si="360"/>
        <v>0</v>
      </c>
      <c r="Z11515" t="str">
        <f t="shared" si="361"/>
        <v xml:space="preserve">Магазин СО0</v>
      </c>
      <c r="AA11515" s="6" t="str">
        <f>VLOOKUP(Z11515,Баллы!A:B,2,0)</f>
        <v>Диспаритет</v>
      </c>
    </row>
    <row r="11516">
      <c r="A11516" t="s">
        <v>66105</v>
      </c>
      <c r="B11516" t="s">
        <v>109</v>
      </c>
      <c r="C11516" s="1">
        <v>45598</v>
      </c>
      <c r="D11516" t="s">
        <v>66105</v>
      </c>
      <c r="E11516" t="s">
        <v>59999</v>
      </c>
      <c r="F11516" t="s">
        <v>127</v>
      </c>
      <c r="G11516" s="6" t="s">
        <v>66106</v>
      </c>
      <c r="H11516" s="6" t="s">
        <v>66107</v>
      </c>
      <c r="I11516" s="6" t="s">
        <v>66108</v>
      </c>
      <c r="J11516" s="6" t="s">
        <v>101</v>
      </c>
      <c r="K11516" t="s">
        <v>82</v>
      </c>
      <c r="L11516" t="s">
        <v>115</v>
      </c>
      <c r="M11516" t="s">
        <v>116</v>
      </c>
      <c r="N11516" t="s">
        <v>132</v>
      </c>
      <c r="O11516">
        <v>1</v>
      </c>
      <c r="Y11516">
        <f t="shared" si="360"/>
        <v>0</v>
      </c>
      <c r="Z11516" t="str">
        <f t="shared" si="361"/>
        <v>Секция0</v>
      </c>
      <c r="AA11516" s="6" t="str">
        <f>VLOOKUP(Z11516,Баллы!A:B,2,0)</f>
        <v>Диспаритет</v>
      </c>
    </row>
    <row r="11517">
      <c r="A11517" t="s">
        <v>66109</v>
      </c>
      <c r="B11517" t="s">
        <v>5580</v>
      </c>
      <c r="C11517" s="1">
        <v>45598</v>
      </c>
      <c r="D11517" t="s">
        <v>66109</v>
      </c>
      <c r="E11517" t="s">
        <v>66110</v>
      </c>
      <c r="F11517" t="s">
        <v>13</v>
      </c>
      <c r="G11517" s="6" t="s">
        <v>66111</v>
      </c>
      <c r="H11517" s="6" t="s">
        <v>66112</v>
      </c>
      <c r="I11517" s="6" t="s">
        <v>66113</v>
      </c>
      <c r="J11517" s="6" t="s">
        <v>66114</v>
      </c>
      <c r="K11517" t="s">
        <v>82</v>
      </c>
      <c r="L11517" t="s">
        <v>115</v>
      </c>
      <c r="M11517" t="s">
        <v>5584</v>
      </c>
      <c r="N11517" t="s">
        <v>64</v>
      </c>
      <c r="O11517">
        <v>1</v>
      </c>
      <c r="Y11517">
        <f t="shared" si="360"/>
        <v>0</v>
      </c>
      <c r="Z11517" t="str">
        <f t="shared" si="361"/>
        <v>Магазин0</v>
      </c>
      <c r="AA11517" s="6" t="str">
        <f>VLOOKUP(Z11517,Баллы!A:B,2,0)</f>
        <v>Диспаритет</v>
      </c>
    </row>
    <row r="11518">
      <c r="A11518" t="s">
        <v>66115</v>
      </c>
      <c r="B11518" t="s">
        <v>1283</v>
      </c>
      <c r="C11518" s="1">
        <v>45598</v>
      </c>
      <c r="D11518" t="s">
        <v>66115</v>
      </c>
      <c r="E11518" t="s">
        <v>66116</v>
      </c>
      <c r="F11518" t="s">
        <v>99</v>
      </c>
      <c r="G11518" s="6" t="s">
        <v>66117</v>
      </c>
      <c r="H11518" s="6" t="s">
        <v>101</v>
      </c>
      <c r="I11518" s="6" t="s">
        <v>66118</v>
      </c>
      <c r="J11518" s="6" t="s">
        <v>66119</v>
      </c>
      <c r="K11518" t="s">
        <v>72</v>
      </c>
      <c r="L11518" t="s">
        <v>822</v>
      </c>
      <c r="M11518" t="s">
        <v>1289</v>
      </c>
      <c r="N11518" t="s">
        <v>107</v>
      </c>
      <c r="O11518">
        <v>1</v>
      </c>
      <c r="Y11518">
        <f t="shared" si="360"/>
        <v>0</v>
      </c>
      <c r="Z11518" t="str">
        <f t="shared" si="361"/>
        <v xml:space="preserve">Магазин СО0</v>
      </c>
      <c r="AA11518" s="6" t="str">
        <f>VLOOKUP(Z11518,Баллы!A:B,2,0)</f>
        <v>Диспаритет</v>
      </c>
    </row>
    <row r="11519">
      <c r="A11519" t="s">
        <v>66120</v>
      </c>
      <c r="B11519" t="s">
        <v>1031</v>
      </c>
      <c r="C11519" s="1">
        <v>45598</v>
      </c>
      <c r="D11519" t="s">
        <v>66120</v>
      </c>
      <c r="E11519" t="s">
        <v>66121</v>
      </c>
      <c r="F11519" t="s">
        <v>99</v>
      </c>
      <c r="G11519" s="6" t="s">
        <v>66122</v>
      </c>
      <c r="H11519" s="6" t="s">
        <v>101</v>
      </c>
      <c r="I11519" s="6" t="s">
        <v>66123</v>
      </c>
      <c r="J11519" s="6" t="s">
        <v>66124</v>
      </c>
      <c r="K11519" t="s">
        <v>61</v>
      </c>
      <c r="L11519" t="s">
        <v>1036</v>
      </c>
      <c r="M11519" t="s">
        <v>1037</v>
      </c>
      <c r="N11519" t="s">
        <v>107</v>
      </c>
      <c r="O11519">
        <v>1</v>
      </c>
      <c r="Y11519">
        <f t="shared" si="360"/>
        <v>0</v>
      </c>
      <c r="Z11519" t="str">
        <f t="shared" si="361"/>
        <v xml:space="preserve">Магазин СО0</v>
      </c>
      <c r="AA11519" s="6" t="str">
        <f>VLOOKUP(Z11519,Баллы!A:B,2,0)</f>
        <v>Диспаритет</v>
      </c>
    </row>
    <row r="11520">
      <c r="A11520" t="s">
        <v>66125</v>
      </c>
      <c r="B11520" t="s">
        <v>628</v>
      </c>
      <c r="C11520" s="1">
        <v>45598</v>
      </c>
      <c r="D11520" t="s">
        <v>66125</v>
      </c>
      <c r="E11520" t="s">
        <v>66126</v>
      </c>
      <c r="F11520" t="s">
        <v>13</v>
      </c>
      <c r="G11520" s="6" t="s">
        <v>66127</v>
      </c>
      <c r="H11520" s="6" t="s">
        <v>66128</v>
      </c>
      <c r="I11520" s="6" t="s">
        <v>66129</v>
      </c>
      <c r="J11520" s="6" t="s">
        <v>66130</v>
      </c>
      <c r="K11520" t="s">
        <v>192</v>
      </c>
      <c r="L11520" t="s">
        <v>634</v>
      </c>
      <c r="M11520" t="s">
        <v>635</v>
      </c>
      <c r="N11520" t="s">
        <v>64</v>
      </c>
      <c r="O11520">
        <v>1</v>
      </c>
      <c r="Y11520">
        <f t="shared" si="360"/>
        <v>0</v>
      </c>
      <c r="Z11520" t="str">
        <f t="shared" si="361"/>
        <v>Магазин0</v>
      </c>
      <c r="AA11520" s="6" t="str">
        <f>VLOOKUP(Z11520,Баллы!A:B,2,0)</f>
        <v>Диспаритет</v>
      </c>
    </row>
    <row r="11521">
      <c r="A11521" t="s">
        <v>66131</v>
      </c>
      <c r="B11521" t="s">
        <v>3281</v>
      </c>
      <c r="C11521" s="1">
        <v>45598</v>
      </c>
      <c r="D11521" t="s">
        <v>66131</v>
      </c>
      <c r="E11521" t="s">
        <v>66132</v>
      </c>
      <c r="F11521" t="s">
        <v>13</v>
      </c>
      <c r="G11521" s="6" t="s">
        <v>66133</v>
      </c>
      <c r="H11521" s="6" t="s">
        <v>66134</v>
      </c>
      <c r="I11521" s="6" t="s">
        <v>66135</v>
      </c>
      <c r="J11521" s="6" t="s">
        <v>66136</v>
      </c>
      <c r="K11521" t="s">
        <v>82</v>
      </c>
      <c r="L11521" t="s">
        <v>3287</v>
      </c>
      <c r="M11521" t="s">
        <v>3288</v>
      </c>
      <c r="N11521" t="s">
        <v>64</v>
      </c>
      <c r="O11521">
        <v>1</v>
      </c>
      <c r="Y11521">
        <f t="shared" si="360"/>
        <v>0</v>
      </c>
      <c r="Z11521" t="str">
        <f t="shared" si="361"/>
        <v>Магазин0</v>
      </c>
      <c r="AA11521" s="6" t="str">
        <f>VLOOKUP(Z11521,Баллы!A:B,2,0)</f>
        <v>Диспаритет</v>
      </c>
    </row>
    <row r="11522">
      <c r="A11522" t="s">
        <v>66137</v>
      </c>
      <c r="B11522" t="s">
        <v>425</v>
      </c>
      <c r="C11522" s="1">
        <v>45598</v>
      </c>
      <c r="D11522" t="s">
        <v>66137</v>
      </c>
      <c r="E11522" t="s">
        <v>66138</v>
      </c>
      <c r="F11522" t="s">
        <v>13</v>
      </c>
      <c r="G11522" s="6" t="s">
        <v>66139</v>
      </c>
      <c r="H11522" s="6" t="s">
        <v>66140</v>
      </c>
      <c r="I11522" s="6" t="s">
        <v>66141</v>
      </c>
      <c r="J11522" s="6" t="s">
        <v>66142</v>
      </c>
      <c r="K11522" t="s">
        <v>61</v>
      </c>
      <c r="L11522" t="s">
        <v>174</v>
      </c>
      <c r="M11522" t="s">
        <v>431</v>
      </c>
      <c r="N11522" t="s">
        <v>64</v>
      </c>
      <c r="O11522">
        <v>1</v>
      </c>
      <c r="Y11522">
        <f t="shared" si="360"/>
        <v>0</v>
      </c>
      <c r="Z11522" t="str">
        <f t="shared" si="361"/>
        <v>Магазин0</v>
      </c>
      <c r="AA11522" s="6" t="str">
        <f>VLOOKUP(Z11522,Баллы!A:B,2,0)</f>
        <v>Диспаритет</v>
      </c>
    </row>
    <row r="11523">
      <c r="A11523" t="s">
        <v>66143</v>
      </c>
      <c r="B11523" t="s">
        <v>39384</v>
      </c>
      <c r="C11523" s="1">
        <v>45598</v>
      </c>
      <c r="D11523" t="s">
        <v>66143</v>
      </c>
      <c r="E11523" t="s">
        <v>66144</v>
      </c>
      <c r="F11523" t="s">
        <v>13</v>
      </c>
      <c r="G11523" s="6" t="s">
        <v>66145</v>
      </c>
      <c r="H11523" s="6" t="s">
        <v>66146</v>
      </c>
      <c r="I11523" s="6" t="s">
        <v>66147</v>
      </c>
      <c r="J11523" s="6" t="s">
        <v>66148</v>
      </c>
      <c r="K11523" t="s">
        <v>72</v>
      </c>
      <c r="L11523" t="s">
        <v>183</v>
      </c>
      <c r="M11523" t="s">
        <v>39390</v>
      </c>
      <c r="N11523" t="s">
        <v>64</v>
      </c>
      <c r="O11523">
        <v>1</v>
      </c>
      <c r="Y11523">
        <f t="shared" si="360"/>
        <v>0</v>
      </c>
      <c r="Z11523" t="str">
        <f t="shared" si="361"/>
        <v>Магазин0</v>
      </c>
      <c r="AA11523" s="6" t="str">
        <f>VLOOKUP(Z11523,Баллы!A:B,2,0)</f>
        <v>Диспаритет</v>
      </c>
    </row>
    <row r="11524">
      <c r="A11524" t="s">
        <v>66149</v>
      </c>
      <c r="B11524" t="s">
        <v>3692</v>
      </c>
      <c r="C11524" s="1">
        <v>45598</v>
      </c>
      <c r="D11524" t="s">
        <v>66149</v>
      </c>
      <c r="E11524" t="s">
        <v>66150</v>
      </c>
      <c r="F11524" t="s">
        <v>223</v>
      </c>
      <c r="G11524" s="6" t="s">
        <v>66151</v>
      </c>
      <c r="H11524" s="6" t="s">
        <v>101</v>
      </c>
      <c r="I11524" s="6" t="s">
        <v>66152</v>
      </c>
      <c r="J11524" s="6" t="s">
        <v>101</v>
      </c>
      <c r="K11524" t="s">
        <v>61</v>
      </c>
      <c r="L11524" t="s">
        <v>2807</v>
      </c>
      <c r="M11524" t="s">
        <v>3698</v>
      </c>
      <c r="N11524" t="s">
        <v>228</v>
      </c>
      <c r="O11524">
        <v>1</v>
      </c>
      <c r="Y11524">
        <f t="shared" si="360"/>
        <v>0</v>
      </c>
      <c r="Z11524" t="str">
        <f t="shared" si="361"/>
        <v>Киоск0</v>
      </c>
      <c r="AA11524" s="6" t="str">
        <f>VLOOKUP(Z11524,Баллы!A:B,2,0)</f>
        <v>Диспаритет</v>
      </c>
    </row>
    <row r="11525">
      <c r="A11525" t="s">
        <v>66153</v>
      </c>
      <c r="B11525" t="s">
        <v>399</v>
      </c>
      <c r="C11525" s="1">
        <v>45598</v>
      </c>
      <c r="D11525" t="s">
        <v>66153</v>
      </c>
      <c r="E11525" t="s">
        <v>66154</v>
      </c>
      <c r="F11525" t="s">
        <v>13</v>
      </c>
      <c r="G11525" s="6" t="s">
        <v>66155</v>
      </c>
      <c r="H11525" s="6" t="s">
        <v>66156</v>
      </c>
      <c r="I11525" s="6" t="s">
        <v>66157</v>
      </c>
      <c r="J11525" s="6" t="s">
        <v>66158</v>
      </c>
      <c r="K11525" t="s">
        <v>72</v>
      </c>
      <c r="L11525" t="s">
        <v>405</v>
      </c>
      <c r="M11525" t="s">
        <v>406</v>
      </c>
      <c r="N11525" t="s">
        <v>64</v>
      </c>
      <c r="O11525">
        <v>1</v>
      </c>
      <c r="Y11525">
        <f t="shared" si="360"/>
        <v>0</v>
      </c>
      <c r="Z11525" t="str">
        <f t="shared" si="361"/>
        <v>Магазин0</v>
      </c>
      <c r="AA11525" s="6" t="str">
        <f>VLOOKUP(Z11525,Баллы!A:B,2,0)</f>
        <v>Диспаритет</v>
      </c>
    </row>
    <row r="11526">
      <c r="A11526" t="s">
        <v>66159</v>
      </c>
      <c r="B11526" t="s">
        <v>2163</v>
      </c>
      <c r="C11526" s="1">
        <v>45598</v>
      </c>
      <c r="D11526" t="s">
        <v>66159</v>
      </c>
      <c r="E11526" t="s">
        <v>66160</v>
      </c>
      <c r="F11526" t="s">
        <v>88</v>
      </c>
      <c r="G11526" s="6" t="s">
        <v>66161</v>
      </c>
      <c r="H11526" s="6" t="s">
        <v>66162</v>
      </c>
      <c r="I11526" s="6" t="s">
        <v>66163</v>
      </c>
      <c r="J11526" s="6" t="s">
        <v>66164</v>
      </c>
      <c r="K11526" t="s">
        <v>72</v>
      </c>
      <c r="L11526" t="s">
        <v>1553</v>
      </c>
      <c r="M11526" t="s">
        <v>2167</v>
      </c>
      <c r="N11526" t="s">
        <v>95</v>
      </c>
      <c r="O11526">
        <v>1</v>
      </c>
      <c r="Y11526">
        <f t="shared" si="360"/>
        <v>0</v>
      </c>
      <c r="Z11526" t="str">
        <f t="shared" si="361"/>
        <v>Павильон0</v>
      </c>
      <c r="AA11526" s="6" t="str">
        <f>VLOOKUP(Z11526,Баллы!A:B,2,0)</f>
        <v>Диспаритет</v>
      </c>
    </row>
    <row r="11527">
      <c r="A11527" t="s">
        <v>66165</v>
      </c>
      <c r="B11527" t="s">
        <v>2125</v>
      </c>
      <c r="C11527" s="1">
        <v>45598</v>
      </c>
      <c r="D11527" t="s">
        <v>66165</v>
      </c>
      <c r="E11527" t="s">
        <v>66166</v>
      </c>
      <c r="F11527" t="s">
        <v>13</v>
      </c>
      <c r="G11527" s="6" t="s">
        <v>66167</v>
      </c>
      <c r="H11527" s="6" t="s">
        <v>66168</v>
      </c>
      <c r="I11527" s="6" t="s">
        <v>66169</v>
      </c>
      <c r="J11527" s="6" t="s">
        <v>66170</v>
      </c>
      <c r="K11527" t="s">
        <v>61</v>
      </c>
      <c r="L11527" t="s">
        <v>174</v>
      </c>
      <c r="M11527" t="s">
        <v>2131</v>
      </c>
      <c r="N11527" t="s">
        <v>64</v>
      </c>
      <c r="O11527">
        <v>1</v>
      </c>
      <c r="Y11527">
        <f t="shared" si="360"/>
        <v>0</v>
      </c>
      <c r="Z11527" t="str">
        <f t="shared" si="361"/>
        <v>Магазин0</v>
      </c>
      <c r="AA11527" s="6" t="str">
        <f>VLOOKUP(Z11527,Баллы!A:B,2,0)</f>
        <v>Диспаритет</v>
      </c>
    </row>
    <row r="11528">
      <c r="A11528" t="s">
        <v>66171</v>
      </c>
      <c r="B11528" t="s">
        <v>975</v>
      </c>
      <c r="C11528" s="1">
        <v>45598</v>
      </c>
      <c r="D11528" t="s">
        <v>66171</v>
      </c>
      <c r="E11528" t="s">
        <v>66172</v>
      </c>
      <c r="F11528" t="s">
        <v>13</v>
      </c>
      <c r="G11528" s="6" t="s">
        <v>66173</v>
      </c>
      <c r="H11528" s="6" t="s">
        <v>66174</v>
      </c>
      <c r="I11528" s="6" t="s">
        <v>66175</v>
      </c>
      <c r="J11528" s="6" t="s">
        <v>66176</v>
      </c>
      <c r="K11528" t="s">
        <v>61</v>
      </c>
      <c r="L11528" t="s">
        <v>981</v>
      </c>
      <c r="M11528" t="s">
        <v>982</v>
      </c>
      <c r="N11528" t="s">
        <v>64</v>
      </c>
      <c r="O11528">
        <v>1</v>
      </c>
      <c r="Y11528">
        <f t="shared" si="360"/>
        <v>0</v>
      </c>
      <c r="Z11528" t="str">
        <f t="shared" si="361"/>
        <v>Магазин0</v>
      </c>
      <c r="AA11528" s="6" t="str">
        <f>VLOOKUP(Z11528,Баллы!A:B,2,0)</f>
        <v>Диспаритет</v>
      </c>
    </row>
    <row r="11529">
      <c r="A11529" t="s">
        <v>66177</v>
      </c>
      <c r="B11529" t="s">
        <v>9332</v>
      </c>
      <c r="C11529" s="1">
        <v>45598</v>
      </c>
      <c r="D11529" t="s">
        <v>66177</v>
      </c>
      <c r="E11529" t="s">
        <v>66178</v>
      </c>
      <c r="F11529" t="s">
        <v>13</v>
      </c>
      <c r="G11529" s="6" t="s">
        <v>66179</v>
      </c>
      <c r="H11529" s="6" t="s">
        <v>66180</v>
      </c>
      <c r="I11529" s="6" t="s">
        <v>66181</v>
      </c>
      <c r="J11529" s="6" t="s">
        <v>66182</v>
      </c>
      <c r="K11529" t="s">
        <v>82</v>
      </c>
      <c r="L11529" t="s">
        <v>2039</v>
      </c>
      <c r="M11529" t="s">
        <v>9338</v>
      </c>
      <c r="N11529" t="s">
        <v>64</v>
      </c>
      <c r="O11529">
        <v>1</v>
      </c>
      <c r="Y11529">
        <f t="shared" si="360"/>
        <v>0</v>
      </c>
      <c r="Z11529" t="str">
        <f t="shared" si="361"/>
        <v>Магазин0</v>
      </c>
      <c r="AA11529" s="6" t="str">
        <f>VLOOKUP(Z11529,Баллы!A:B,2,0)</f>
        <v>Диспаритет</v>
      </c>
    </row>
    <row r="11530">
      <c r="A11530" t="s">
        <v>66183</v>
      </c>
      <c r="B11530" t="s">
        <v>3383</v>
      </c>
      <c r="C11530" s="1">
        <v>45598</v>
      </c>
      <c r="D11530" t="s">
        <v>66183</v>
      </c>
      <c r="E11530" t="s">
        <v>66184</v>
      </c>
      <c r="F11530" t="s">
        <v>13</v>
      </c>
      <c r="G11530" s="6" t="s">
        <v>66185</v>
      </c>
      <c r="H11530" s="6" t="s">
        <v>66186</v>
      </c>
      <c r="I11530" s="6" t="s">
        <v>66187</v>
      </c>
      <c r="J11530" s="6" t="s">
        <v>66188</v>
      </c>
      <c r="K11530" t="s">
        <v>82</v>
      </c>
      <c r="L11530" t="s">
        <v>262</v>
      </c>
      <c r="M11530" t="s">
        <v>3389</v>
      </c>
      <c r="N11530" t="s">
        <v>64</v>
      </c>
      <c r="O11530">
        <v>1</v>
      </c>
      <c r="Y11530">
        <f t="shared" si="360"/>
        <v>0</v>
      </c>
      <c r="Z11530" t="str">
        <f t="shared" si="361"/>
        <v>Магазин0</v>
      </c>
      <c r="AA11530" s="6" t="str">
        <f>VLOOKUP(Z11530,Баллы!A:B,2,0)</f>
        <v>Диспаритет</v>
      </c>
    </row>
    <row r="11531">
      <c r="A11531" t="s">
        <v>66189</v>
      </c>
      <c r="B11531" t="s">
        <v>485</v>
      </c>
      <c r="C11531" s="1">
        <v>45598</v>
      </c>
      <c r="D11531" t="s">
        <v>66189</v>
      </c>
      <c r="E11531" t="s">
        <v>66190</v>
      </c>
      <c r="F11531" t="s">
        <v>88</v>
      </c>
      <c r="G11531" s="6" t="s">
        <v>66191</v>
      </c>
      <c r="H11531" s="6" t="s">
        <v>66192</v>
      </c>
      <c r="I11531" s="6" t="s">
        <v>66193</v>
      </c>
      <c r="J11531" s="6" t="s">
        <v>66194</v>
      </c>
      <c r="K11531" t="s">
        <v>82</v>
      </c>
      <c r="L11531" t="s">
        <v>115</v>
      </c>
      <c r="M11531" t="s">
        <v>491</v>
      </c>
      <c r="N11531" t="s">
        <v>95</v>
      </c>
      <c r="O11531">
        <v>1</v>
      </c>
      <c r="Y11531">
        <f t="shared" si="360"/>
        <v>0</v>
      </c>
      <c r="Z11531" t="str">
        <f t="shared" si="361"/>
        <v>Павильон0</v>
      </c>
      <c r="AA11531" s="6" t="str">
        <f>VLOOKUP(Z11531,Баллы!A:B,2,0)</f>
        <v>Диспаритет</v>
      </c>
    </row>
    <row r="11532">
      <c r="A11532" t="s">
        <v>66195</v>
      </c>
      <c r="B11532" t="s">
        <v>342</v>
      </c>
      <c r="C11532" s="1">
        <v>45598</v>
      </c>
      <c r="D11532" t="s">
        <v>66195</v>
      </c>
      <c r="E11532" t="s">
        <v>66196</v>
      </c>
      <c r="F11532" t="s">
        <v>13</v>
      </c>
      <c r="G11532" s="6" t="s">
        <v>66197</v>
      </c>
      <c r="H11532" s="6" t="s">
        <v>66198</v>
      </c>
      <c r="I11532" s="6" t="s">
        <v>66199</v>
      </c>
      <c r="J11532" s="6" t="s">
        <v>66200</v>
      </c>
      <c r="K11532" t="s">
        <v>104</v>
      </c>
      <c r="L11532" t="s">
        <v>348</v>
      </c>
      <c r="M11532" t="s">
        <v>349</v>
      </c>
      <c r="N11532" t="s">
        <v>64</v>
      </c>
      <c r="O11532">
        <v>1</v>
      </c>
      <c r="Y11532">
        <f t="shared" si="360"/>
        <v>0</v>
      </c>
      <c r="Z11532" t="str">
        <f t="shared" si="361"/>
        <v>Магазин0</v>
      </c>
      <c r="AA11532" s="6" t="str">
        <f>VLOOKUP(Z11532,Баллы!A:B,2,0)</f>
        <v>Диспаритет</v>
      </c>
    </row>
    <row r="11533">
      <c r="A11533" t="s">
        <v>66201</v>
      </c>
      <c r="B11533" t="s">
        <v>992</v>
      </c>
      <c r="C11533" s="1">
        <v>45598</v>
      </c>
      <c r="D11533" t="s">
        <v>66201</v>
      </c>
      <c r="E11533" t="s">
        <v>66202</v>
      </c>
      <c r="F11533" t="s">
        <v>13</v>
      </c>
      <c r="G11533" s="6" t="s">
        <v>66203</v>
      </c>
      <c r="H11533" s="6" t="s">
        <v>66204</v>
      </c>
      <c r="I11533" s="6" t="s">
        <v>66205</v>
      </c>
      <c r="J11533" s="6" t="s">
        <v>66206</v>
      </c>
      <c r="K11533" t="s">
        <v>72</v>
      </c>
      <c r="L11533" t="s">
        <v>322</v>
      </c>
      <c r="M11533" t="s">
        <v>997</v>
      </c>
      <c r="N11533" t="s">
        <v>64</v>
      </c>
      <c r="O11533">
        <v>1</v>
      </c>
      <c r="Y11533">
        <f t="shared" si="360"/>
        <v>0</v>
      </c>
      <c r="Z11533" t="str">
        <f t="shared" si="361"/>
        <v>Магазин0</v>
      </c>
      <c r="AA11533" s="6" t="str">
        <f>VLOOKUP(Z11533,Баллы!A:B,2,0)</f>
        <v>Диспаритет</v>
      </c>
    </row>
    <row r="11534">
      <c r="A11534" t="s">
        <v>66207</v>
      </c>
      <c r="B11534" t="s">
        <v>6430</v>
      </c>
      <c r="C11534" s="1">
        <v>45598</v>
      </c>
      <c r="D11534" t="s">
        <v>66207</v>
      </c>
      <c r="E11534" t="s">
        <v>65223</v>
      </c>
      <c r="F11534" t="s">
        <v>13</v>
      </c>
      <c r="G11534" s="6" t="s">
        <v>66208</v>
      </c>
      <c r="H11534" s="6" t="s">
        <v>66209</v>
      </c>
      <c r="I11534" s="6" t="s">
        <v>66210</v>
      </c>
      <c r="J11534" s="6" t="s">
        <v>66211</v>
      </c>
      <c r="K11534" t="s">
        <v>192</v>
      </c>
      <c r="L11534" t="s">
        <v>1262</v>
      </c>
      <c r="M11534" t="s">
        <v>6436</v>
      </c>
      <c r="N11534" t="s">
        <v>64</v>
      </c>
      <c r="O11534">
        <v>1</v>
      </c>
      <c r="Y11534">
        <f t="shared" si="360"/>
        <v>0</v>
      </c>
      <c r="Z11534" t="str">
        <f t="shared" si="361"/>
        <v>Магазин0</v>
      </c>
      <c r="AA11534" s="6" t="str">
        <f>VLOOKUP(Z11534,Баллы!A:B,2,0)</f>
        <v>Диспаритет</v>
      </c>
    </row>
    <row r="11535">
      <c r="A11535" t="s">
        <v>66212</v>
      </c>
      <c r="B11535" t="s">
        <v>816</v>
      </c>
      <c r="C11535" s="1">
        <v>45598</v>
      </c>
      <c r="D11535" t="s">
        <v>66212</v>
      </c>
      <c r="E11535" t="s">
        <v>66213</v>
      </c>
      <c r="F11535" t="s">
        <v>13</v>
      </c>
      <c r="G11535" s="6" t="s">
        <v>66214</v>
      </c>
      <c r="H11535" s="6" t="s">
        <v>66215</v>
      </c>
      <c r="I11535" s="6" t="s">
        <v>66216</v>
      </c>
      <c r="J11535" s="6" t="s">
        <v>66217</v>
      </c>
      <c r="K11535" t="s">
        <v>72</v>
      </c>
      <c r="L11535" t="s">
        <v>822</v>
      </c>
      <c r="M11535" t="s">
        <v>823</v>
      </c>
      <c r="N11535" t="s">
        <v>64</v>
      </c>
      <c r="O11535">
        <v>1</v>
      </c>
      <c r="Y11535">
        <f t="shared" si="360"/>
        <v>0</v>
      </c>
      <c r="Z11535" t="str">
        <f t="shared" si="361"/>
        <v>Магазин0</v>
      </c>
      <c r="AA11535" s="6" t="str">
        <f>VLOOKUP(Z11535,Баллы!A:B,2,0)</f>
        <v>Диспаритет</v>
      </c>
    </row>
    <row r="11536">
      <c r="A11536" t="s">
        <v>66218</v>
      </c>
      <c r="B11536" t="s">
        <v>256</v>
      </c>
      <c r="C11536" s="1">
        <v>45598</v>
      </c>
      <c r="D11536" t="s">
        <v>66218</v>
      </c>
      <c r="E11536" t="s">
        <v>66219</v>
      </c>
      <c r="F11536" t="s">
        <v>13</v>
      </c>
      <c r="G11536" s="6" t="s">
        <v>66220</v>
      </c>
      <c r="H11536" s="6" t="s">
        <v>66221</v>
      </c>
      <c r="I11536" s="6" t="s">
        <v>66222</v>
      </c>
      <c r="J11536" s="6" t="s">
        <v>66223</v>
      </c>
      <c r="K11536" t="s">
        <v>82</v>
      </c>
      <c r="L11536" t="s">
        <v>262</v>
      </c>
      <c r="M11536" t="s">
        <v>263</v>
      </c>
      <c r="N11536" t="s">
        <v>64</v>
      </c>
      <c r="O11536">
        <v>1</v>
      </c>
      <c r="Y11536">
        <f t="shared" si="360"/>
        <v>0</v>
      </c>
      <c r="Z11536" t="str">
        <f t="shared" si="361"/>
        <v>Магазин0</v>
      </c>
      <c r="AA11536" s="6" t="str">
        <f>VLOOKUP(Z11536,Баллы!A:B,2,0)</f>
        <v>Диспаритет</v>
      </c>
    </row>
    <row r="11537">
      <c r="A11537" t="s">
        <v>66224</v>
      </c>
      <c r="B11537" t="s">
        <v>1434</v>
      </c>
      <c r="C11537" s="1">
        <v>45598</v>
      </c>
      <c r="D11537" t="s">
        <v>66224</v>
      </c>
      <c r="E11537" t="s">
        <v>66225</v>
      </c>
      <c r="F11537" t="s">
        <v>13</v>
      </c>
      <c r="G11537" s="6" t="s">
        <v>66226</v>
      </c>
      <c r="H11537" s="6" t="s">
        <v>66227</v>
      </c>
      <c r="I11537" s="6" t="s">
        <v>66228</v>
      </c>
      <c r="J11537" s="6" t="s">
        <v>66229</v>
      </c>
      <c r="K11537" t="s">
        <v>211</v>
      </c>
      <c r="L11537" t="s">
        <v>211</v>
      </c>
      <c r="M11537" t="s">
        <v>211</v>
      </c>
      <c r="N11537" t="s">
        <v>64</v>
      </c>
      <c r="O11537">
        <v>1</v>
      </c>
      <c r="Y11537">
        <f t="shared" si="360"/>
        <v>0</v>
      </c>
      <c r="Z11537" t="str">
        <f t="shared" si="361"/>
        <v>Магазин0</v>
      </c>
      <c r="AA11537" s="6" t="str">
        <f>VLOOKUP(Z11537,Баллы!A:B,2,0)</f>
        <v>Диспаритет</v>
      </c>
    </row>
    <row r="11538">
      <c r="A11538" t="s">
        <v>66230</v>
      </c>
      <c r="B11538" t="s">
        <v>1484</v>
      </c>
      <c r="C11538" s="1">
        <v>45598</v>
      </c>
      <c r="D11538" t="s">
        <v>66230</v>
      </c>
      <c r="E11538" t="s">
        <v>66231</v>
      </c>
      <c r="F11538" t="s">
        <v>99</v>
      </c>
      <c r="G11538" s="6" t="s">
        <v>66232</v>
      </c>
      <c r="H11538" s="6" t="s">
        <v>101</v>
      </c>
      <c r="I11538" s="6" t="s">
        <v>66233</v>
      </c>
      <c r="J11538" s="6" t="s">
        <v>66234</v>
      </c>
      <c r="K11538" t="s">
        <v>82</v>
      </c>
      <c r="L11538" t="s">
        <v>115</v>
      </c>
      <c r="M11538" t="s">
        <v>1490</v>
      </c>
      <c r="N11538" t="s">
        <v>107</v>
      </c>
      <c r="O11538">
        <v>1</v>
      </c>
      <c r="Y11538">
        <f t="shared" si="360"/>
        <v>0</v>
      </c>
      <c r="Z11538" t="str">
        <f t="shared" si="361"/>
        <v xml:space="preserve">Магазин СО0</v>
      </c>
      <c r="AA11538" s="6" t="str">
        <f>VLOOKUP(Z11538,Баллы!A:B,2,0)</f>
        <v>Диспаритет</v>
      </c>
    </row>
    <row r="11539">
      <c r="A11539" t="s">
        <v>66235</v>
      </c>
      <c r="B11539" t="s">
        <v>4486</v>
      </c>
      <c r="C11539" s="1">
        <v>45598</v>
      </c>
      <c r="D11539" t="s">
        <v>66235</v>
      </c>
      <c r="E11539" t="s">
        <v>66236</v>
      </c>
      <c r="F11539" t="s">
        <v>13</v>
      </c>
      <c r="G11539" s="6" t="s">
        <v>66237</v>
      </c>
      <c r="H11539" s="6" t="s">
        <v>66238</v>
      </c>
      <c r="I11539" s="6" t="s">
        <v>66239</v>
      </c>
      <c r="J11539" s="6" t="s">
        <v>66240</v>
      </c>
      <c r="K11539" t="s">
        <v>61</v>
      </c>
      <c r="L11539" t="s">
        <v>913</v>
      </c>
      <c r="M11539" t="s">
        <v>4492</v>
      </c>
      <c r="N11539" t="s">
        <v>64</v>
      </c>
      <c r="O11539">
        <v>1</v>
      </c>
      <c r="Y11539">
        <f t="shared" si="360"/>
        <v>0</v>
      </c>
      <c r="Z11539" t="str">
        <f t="shared" si="361"/>
        <v>Магазин0</v>
      </c>
      <c r="AA11539" s="6" t="str">
        <f>VLOOKUP(Z11539,Баллы!A:B,2,0)</f>
        <v>Диспаритет</v>
      </c>
    </row>
    <row r="11540">
      <c r="A11540" t="s">
        <v>66241</v>
      </c>
      <c r="B11540" t="s">
        <v>8640</v>
      </c>
      <c r="C11540" s="1">
        <v>45598</v>
      </c>
      <c r="D11540" t="s">
        <v>66241</v>
      </c>
      <c r="E11540" t="s">
        <v>66242</v>
      </c>
      <c r="F11540" t="s">
        <v>13</v>
      </c>
      <c r="G11540" s="6" t="s">
        <v>66243</v>
      </c>
      <c r="H11540" s="6" t="s">
        <v>66244</v>
      </c>
      <c r="I11540" s="6" t="s">
        <v>66245</v>
      </c>
      <c r="J11540" s="6" t="s">
        <v>66246</v>
      </c>
      <c r="K11540" t="s">
        <v>61</v>
      </c>
      <c r="L11540" t="s">
        <v>279</v>
      </c>
      <c r="M11540" t="s">
        <v>8645</v>
      </c>
      <c r="N11540" t="s">
        <v>64</v>
      </c>
      <c r="O11540">
        <v>1</v>
      </c>
      <c r="Y11540">
        <f t="shared" si="360"/>
        <v>0</v>
      </c>
      <c r="Z11540" t="str">
        <f t="shared" si="361"/>
        <v>Магазин0</v>
      </c>
      <c r="AA11540" s="6" t="str">
        <f>VLOOKUP(Z11540,Баллы!A:B,2,0)</f>
        <v>Диспаритет</v>
      </c>
    </row>
    <row r="11541">
      <c r="A11541" t="s">
        <v>66247</v>
      </c>
      <c r="B11541" t="s">
        <v>6480</v>
      </c>
      <c r="C11541" s="1">
        <v>45598</v>
      </c>
      <c r="D11541" t="s">
        <v>66247</v>
      </c>
      <c r="E11541" t="s">
        <v>66248</v>
      </c>
      <c r="F11541" t="s">
        <v>223</v>
      </c>
      <c r="G11541" s="6" t="s">
        <v>66249</v>
      </c>
      <c r="H11541" s="6" t="s">
        <v>101</v>
      </c>
      <c r="I11541" s="6" t="s">
        <v>66250</v>
      </c>
      <c r="J11541" s="6" t="s">
        <v>101</v>
      </c>
      <c r="K11541" t="s">
        <v>192</v>
      </c>
      <c r="L11541" t="s">
        <v>1729</v>
      </c>
      <c r="M11541" t="s">
        <v>6486</v>
      </c>
      <c r="N11541" t="s">
        <v>228</v>
      </c>
      <c r="O11541">
        <v>1</v>
      </c>
      <c r="Y11541">
        <f t="shared" si="360"/>
        <v>0</v>
      </c>
      <c r="Z11541" t="str">
        <f t="shared" si="361"/>
        <v>Киоск0</v>
      </c>
      <c r="AA11541" s="6" t="str">
        <f>VLOOKUP(Z11541,Баллы!A:B,2,0)</f>
        <v>Диспаритет</v>
      </c>
    </row>
    <row r="11542">
      <c r="A11542" t="s">
        <v>66251</v>
      </c>
      <c r="B11542" t="s">
        <v>5347</v>
      </c>
      <c r="C11542" s="1">
        <v>45598</v>
      </c>
      <c r="D11542" t="s">
        <v>66251</v>
      </c>
      <c r="E11542" t="s">
        <v>66252</v>
      </c>
      <c r="F11542" t="s">
        <v>127</v>
      </c>
      <c r="G11542" s="6" t="s">
        <v>66253</v>
      </c>
      <c r="H11542" s="6" t="s">
        <v>66254</v>
      </c>
      <c r="I11542" s="6" t="s">
        <v>66255</v>
      </c>
      <c r="J11542" s="6" t="s">
        <v>101</v>
      </c>
      <c r="K11542" t="s">
        <v>104</v>
      </c>
      <c r="L11542" t="s">
        <v>348</v>
      </c>
      <c r="M11542" t="s">
        <v>5353</v>
      </c>
      <c r="N11542" t="s">
        <v>132</v>
      </c>
      <c r="O11542">
        <v>1</v>
      </c>
      <c r="Y11542">
        <f t="shared" si="360"/>
        <v>0</v>
      </c>
      <c r="Z11542" t="str">
        <f t="shared" si="361"/>
        <v>Секция0</v>
      </c>
      <c r="AA11542" s="6" t="str">
        <f>VLOOKUP(Z11542,Баллы!A:B,2,0)</f>
        <v>Диспаритет</v>
      </c>
    </row>
    <row r="11543">
      <c r="A11543" t="s">
        <v>66256</v>
      </c>
      <c r="B11543" t="s">
        <v>2169</v>
      </c>
      <c r="C11543" s="1">
        <v>45598</v>
      </c>
      <c r="D11543" t="s">
        <v>66256</v>
      </c>
      <c r="E11543" t="s">
        <v>66257</v>
      </c>
      <c r="F11543" t="s">
        <v>88</v>
      </c>
      <c r="G11543" s="6" t="s">
        <v>66258</v>
      </c>
      <c r="H11543" s="6" t="s">
        <v>66259</v>
      </c>
      <c r="I11543" s="6" t="s">
        <v>66260</v>
      </c>
      <c r="J11543" s="6" t="s">
        <v>66261</v>
      </c>
      <c r="K11543" t="s">
        <v>192</v>
      </c>
      <c r="L11543" t="s">
        <v>625</v>
      </c>
      <c r="M11543" t="s">
        <v>2175</v>
      </c>
      <c r="N11543" t="s">
        <v>95</v>
      </c>
      <c r="O11543">
        <v>1</v>
      </c>
      <c r="Y11543">
        <f t="shared" si="360"/>
        <v>0</v>
      </c>
      <c r="Z11543" t="str">
        <f t="shared" si="361"/>
        <v>Павильон0</v>
      </c>
      <c r="AA11543" s="6" t="str">
        <f>VLOOKUP(Z11543,Баллы!A:B,2,0)</f>
        <v>Диспаритет</v>
      </c>
    </row>
    <row r="11544">
      <c r="A11544" t="s">
        <v>66262</v>
      </c>
      <c r="B11544" t="s">
        <v>1045</v>
      </c>
      <c r="C11544" s="1">
        <v>45598</v>
      </c>
      <c r="D11544" t="s">
        <v>66262</v>
      </c>
      <c r="E11544" t="s">
        <v>66263</v>
      </c>
      <c r="F11544" t="s">
        <v>13</v>
      </c>
      <c r="G11544" s="6" t="s">
        <v>66264</v>
      </c>
      <c r="H11544" s="6" t="s">
        <v>66265</v>
      </c>
      <c r="I11544" s="6" t="s">
        <v>66266</v>
      </c>
      <c r="J11544" s="6" t="s">
        <v>66267</v>
      </c>
      <c r="K11544" t="s">
        <v>82</v>
      </c>
      <c r="L11544" t="s">
        <v>115</v>
      </c>
      <c r="M11544" t="s">
        <v>1051</v>
      </c>
      <c r="N11544" t="s">
        <v>64</v>
      </c>
      <c r="O11544">
        <v>1</v>
      </c>
      <c r="Y11544">
        <f t="shared" si="360"/>
        <v>0</v>
      </c>
      <c r="Z11544" t="str">
        <f t="shared" si="361"/>
        <v>Магазин0</v>
      </c>
      <c r="AA11544" s="6" t="str">
        <f>VLOOKUP(Z11544,Баллы!A:B,2,0)</f>
        <v>Диспаритет</v>
      </c>
    </row>
    <row r="11545">
      <c r="A11545" t="s">
        <v>66268</v>
      </c>
      <c r="B11545" t="s">
        <v>41577</v>
      </c>
      <c r="C11545" s="1">
        <v>45598</v>
      </c>
      <c r="D11545" t="s">
        <v>66268</v>
      </c>
      <c r="E11545" t="s">
        <v>66269</v>
      </c>
      <c r="F11545" t="s">
        <v>13</v>
      </c>
      <c r="G11545" s="6" t="s">
        <v>66270</v>
      </c>
      <c r="H11545" s="6" t="s">
        <v>66271</v>
      </c>
      <c r="I11545" s="6" t="s">
        <v>66272</v>
      </c>
      <c r="J11545" s="6" t="s">
        <v>66273</v>
      </c>
      <c r="K11545" t="s">
        <v>61</v>
      </c>
      <c r="L11545" t="s">
        <v>62</v>
      </c>
      <c r="M11545" t="s">
        <v>41582</v>
      </c>
      <c r="N11545" t="s">
        <v>64</v>
      </c>
      <c r="O11545">
        <v>1</v>
      </c>
      <c r="Y11545">
        <f t="shared" si="360"/>
        <v>0</v>
      </c>
      <c r="Z11545" t="str">
        <f t="shared" si="361"/>
        <v>Магазин0</v>
      </c>
      <c r="AA11545" s="6" t="str">
        <f>VLOOKUP(Z11545,Баллы!A:B,2,0)</f>
        <v>Диспаритет</v>
      </c>
    </row>
    <row r="11546">
      <c r="A11546" t="s">
        <v>66274</v>
      </c>
      <c r="B11546" t="s">
        <v>645</v>
      </c>
      <c r="C11546" s="1">
        <v>45598</v>
      </c>
      <c r="D11546" t="s">
        <v>66274</v>
      </c>
      <c r="E11546" t="s">
        <v>66275</v>
      </c>
      <c r="F11546" t="s">
        <v>99</v>
      </c>
      <c r="G11546" s="6" t="s">
        <v>66276</v>
      </c>
      <c r="H11546" s="6" t="s">
        <v>101</v>
      </c>
      <c r="I11546" s="6" t="s">
        <v>66277</v>
      </c>
      <c r="J11546" s="6" t="s">
        <v>66278</v>
      </c>
      <c r="K11546" t="s">
        <v>82</v>
      </c>
      <c r="L11546" t="s">
        <v>202</v>
      </c>
      <c r="M11546" t="s">
        <v>651</v>
      </c>
      <c r="N11546" t="s">
        <v>107</v>
      </c>
      <c r="O11546">
        <v>1</v>
      </c>
      <c r="Y11546">
        <f t="shared" si="360"/>
        <v>0</v>
      </c>
      <c r="Z11546" t="str">
        <f t="shared" si="361"/>
        <v xml:space="preserve">Магазин СО0</v>
      </c>
      <c r="AA11546" s="6" t="str">
        <f>VLOOKUP(Z11546,Баллы!A:B,2,0)</f>
        <v>Диспаритет</v>
      </c>
    </row>
    <row r="11547">
      <c r="A11547" t="s">
        <v>66279</v>
      </c>
      <c r="B11547" t="s">
        <v>946</v>
      </c>
      <c r="C11547" s="1">
        <v>45598</v>
      </c>
      <c r="D11547" t="s">
        <v>66279</v>
      </c>
      <c r="E11547" t="s">
        <v>66280</v>
      </c>
      <c r="F11547" t="s">
        <v>13</v>
      </c>
      <c r="G11547" s="6" t="s">
        <v>66281</v>
      </c>
      <c r="H11547" s="6" t="s">
        <v>66282</v>
      </c>
      <c r="I11547" s="6" t="s">
        <v>66283</v>
      </c>
      <c r="J11547" s="6" t="s">
        <v>66284</v>
      </c>
      <c r="K11547" t="s">
        <v>72</v>
      </c>
      <c r="L11547" t="s">
        <v>952</v>
      </c>
      <c r="M11547" t="s">
        <v>953</v>
      </c>
      <c r="N11547" t="s">
        <v>64</v>
      </c>
      <c r="O11547">
        <v>1</v>
      </c>
      <c r="Y11547">
        <f t="shared" si="360"/>
        <v>0</v>
      </c>
      <c r="Z11547" t="str">
        <f t="shared" si="361"/>
        <v>Магазин0</v>
      </c>
      <c r="AA11547" s="6" t="str">
        <f>VLOOKUP(Z11547,Баллы!A:B,2,0)</f>
        <v>Диспаритет</v>
      </c>
    </row>
    <row r="11548">
      <c r="A11548" t="s">
        <v>66285</v>
      </c>
      <c r="B11548" t="s">
        <v>408</v>
      </c>
      <c r="C11548" s="1">
        <v>45598</v>
      </c>
      <c r="D11548" t="s">
        <v>66285</v>
      </c>
      <c r="E11548" t="s">
        <v>66286</v>
      </c>
      <c r="F11548" t="s">
        <v>13</v>
      </c>
      <c r="G11548" s="6" t="s">
        <v>66287</v>
      </c>
      <c r="H11548" s="6" t="s">
        <v>66288</v>
      </c>
      <c r="I11548" s="6" t="s">
        <v>66289</v>
      </c>
      <c r="J11548" s="6" t="s">
        <v>66290</v>
      </c>
      <c r="K11548" t="s">
        <v>61</v>
      </c>
      <c r="L11548" t="s">
        <v>414</v>
      </c>
      <c r="M11548" t="s">
        <v>415</v>
      </c>
      <c r="N11548" t="s">
        <v>64</v>
      </c>
      <c r="O11548">
        <v>1</v>
      </c>
      <c r="Y11548">
        <f t="shared" si="360"/>
        <v>0</v>
      </c>
      <c r="Z11548" t="str">
        <f t="shared" si="361"/>
        <v>Магазин0</v>
      </c>
      <c r="AA11548" s="6" t="str">
        <f>VLOOKUP(Z11548,Баллы!A:B,2,0)</f>
        <v>Диспаритет</v>
      </c>
    </row>
    <row r="11549">
      <c r="A11549" t="s">
        <v>66291</v>
      </c>
      <c r="B11549" t="s">
        <v>1930</v>
      </c>
      <c r="C11549" s="1">
        <v>45598</v>
      </c>
      <c r="D11549" t="s">
        <v>66291</v>
      </c>
      <c r="E11549" t="s">
        <v>66292</v>
      </c>
      <c r="F11549" t="s">
        <v>13</v>
      </c>
      <c r="G11549" s="6" t="s">
        <v>66293</v>
      </c>
      <c r="H11549" s="6" t="s">
        <v>66294</v>
      </c>
      <c r="I11549" s="6" t="s">
        <v>66295</v>
      </c>
      <c r="J11549" s="6" t="s">
        <v>66296</v>
      </c>
      <c r="K11549" t="s">
        <v>82</v>
      </c>
      <c r="L11549" t="s">
        <v>115</v>
      </c>
      <c r="M11549" t="s">
        <v>1936</v>
      </c>
      <c r="N11549" t="s">
        <v>64</v>
      </c>
      <c r="O11549">
        <v>1</v>
      </c>
      <c r="Y11549">
        <f t="shared" si="360"/>
        <v>0</v>
      </c>
      <c r="Z11549" t="str">
        <f t="shared" si="361"/>
        <v>Магазин0</v>
      </c>
      <c r="AA11549" s="6" t="str">
        <f>VLOOKUP(Z11549,Баллы!A:B,2,0)</f>
        <v>Диспаритет</v>
      </c>
    </row>
    <row r="11550">
      <c r="A11550" t="s">
        <v>66297</v>
      </c>
      <c r="B11550" t="s">
        <v>417</v>
      </c>
      <c r="C11550" s="1">
        <v>45598</v>
      </c>
      <c r="D11550" t="s">
        <v>66297</v>
      </c>
      <c r="E11550" t="s">
        <v>66298</v>
      </c>
      <c r="F11550" t="s">
        <v>13</v>
      </c>
      <c r="G11550" s="6" t="s">
        <v>66299</v>
      </c>
      <c r="H11550" s="6" t="s">
        <v>66300</v>
      </c>
      <c r="I11550" s="6" t="s">
        <v>66301</v>
      </c>
      <c r="J11550" s="6" t="s">
        <v>66302</v>
      </c>
      <c r="K11550" t="s">
        <v>72</v>
      </c>
      <c r="L11550" t="s">
        <v>183</v>
      </c>
      <c r="M11550" t="s">
        <v>423</v>
      </c>
      <c r="N11550" t="s">
        <v>64</v>
      </c>
      <c r="O11550">
        <v>1</v>
      </c>
      <c r="Y11550">
        <f t="shared" si="360"/>
        <v>0</v>
      </c>
      <c r="Z11550" t="str">
        <f t="shared" si="361"/>
        <v>Магазин0</v>
      </c>
      <c r="AA11550" s="6" t="str">
        <f>VLOOKUP(Z11550,Баллы!A:B,2,0)</f>
        <v>Диспаритет</v>
      </c>
    </row>
    <row r="11551">
      <c r="A11551" t="s">
        <v>66303</v>
      </c>
      <c r="B11551" t="s">
        <v>2528</v>
      </c>
      <c r="C11551" s="1">
        <v>45598</v>
      </c>
      <c r="D11551" t="s">
        <v>66303</v>
      </c>
      <c r="E11551" t="s">
        <v>66304</v>
      </c>
      <c r="F11551" t="s">
        <v>13</v>
      </c>
      <c r="G11551" s="6" t="s">
        <v>66305</v>
      </c>
      <c r="H11551" s="6" t="s">
        <v>66306</v>
      </c>
      <c r="I11551" s="6" t="s">
        <v>66307</v>
      </c>
      <c r="J11551" s="6" t="s">
        <v>66308</v>
      </c>
      <c r="K11551" t="s">
        <v>61</v>
      </c>
      <c r="L11551" t="s">
        <v>913</v>
      </c>
      <c r="M11551" t="s">
        <v>2534</v>
      </c>
      <c r="N11551" t="s">
        <v>64</v>
      </c>
      <c r="O11551">
        <v>1</v>
      </c>
      <c r="Y11551">
        <f t="shared" si="360"/>
        <v>0</v>
      </c>
      <c r="Z11551" t="str">
        <f t="shared" si="361"/>
        <v>Магазин0</v>
      </c>
      <c r="AA11551" s="6" t="str">
        <f>VLOOKUP(Z11551,Баллы!A:B,2,0)</f>
        <v>Диспаритет</v>
      </c>
    </row>
    <row r="11552">
      <c r="A11552" t="s">
        <v>66309</v>
      </c>
      <c r="B11552" t="s">
        <v>4815</v>
      </c>
      <c r="C11552" s="1">
        <v>45598</v>
      </c>
      <c r="D11552" t="s">
        <v>66309</v>
      </c>
      <c r="E11552" t="s">
        <v>66310</v>
      </c>
      <c r="F11552" t="s">
        <v>13</v>
      </c>
      <c r="G11552" s="6" t="s">
        <v>66311</v>
      </c>
      <c r="H11552" s="6" t="s">
        <v>66312</v>
      </c>
      <c r="I11552" s="6" t="s">
        <v>66313</v>
      </c>
      <c r="J11552" s="6" t="s">
        <v>66314</v>
      </c>
      <c r="K11552" t="s">
        <v>192</v>
      </c>
      <c r="L11552" t="s">
        <v>482</v>
      </c>
      <c r="M11552" t="s">
        <v>4821</v>
      </c>
      <c r="N11552" t="s">
        <v>64</v>
      </c>
      <c r="O11552">
        <v>1</v>
      </c>
      <c r="Y11552">
        <f t="shared" si="360"/>
        <v>0</v>
      </c>
      <c r="Z11552" t="str">
        <f t="shared" si="361"/>
        <v>Магазин0</v>
      </c>
      <c r="AA11552" s="6" t="str">
        <f>VLOOKUP(Z11552,Баллы!A:B,2,0)</f>
        <v>Диспаритет</v>
      </c>
    </row>
    <row r="11553">
      <c r="A11553" t="s">
        <v>66315</v>
      </c>
      <c r="B11553" t="s">
        <v>685</v>
      </c>
      <c r="C11553" s="1">
        <v>45598</v>
      </c>
      <c r="D11553" t="s">
        <v>66315</v>
      </c>
      <c r="E11553" t="s">
        <v>66316</v>
      </c>
      <c r="F11553" t="s">
        <v>13</v>
      </c>
      <c r="G11553" s="6" t="s">
        <v>66317</v>
      </c>
      <c r="H11553" s="6" t="s">
        <v>66318</v>
      </c>
      <c r="I11553" s="6" t="s">
        <v>66319</v>
      </c>
      <c r="J11553" s="6" t="s">
        <v>66320</v>
      </c>
      <c r="K11553" t="s">
        <v>104</v>
      </c>
      <c r="L11553" t="s">
        <v>691</v>
      </c>
      <c r="M11553" t="s">
        <v>692</v>
      </c>
      <c r="N11553" t="s">
        <v>64</v>
      </c>
      <c r="O11553">
        <v>1</v>
      </c>
      <c r="Y11553">
        <f t="shared" si="360"/>
        <v>0</v>
      </c>
      <c r="Z11553" t="str">
        <f t="shared" si="361"/>
        <v>Магазин0</v>
      </c>
      <c r="AA11553" s="6" t="str">
        <f>VLOOKUP(Z11553,Баллы!A:B,2,0)</f>
        <v>Диспаритет</v>
      </c>
    </row>
    <row r="11554">
      <c r="A11554" t="s">
        <v>66321</v>
      </c>
      <c r="B11554" t="s">
        <v>4222</v>
      </c>
      <c r="C11554" s="1">
        <v>45598</v>
      </c>
      <c r="D11554" t="s">
        <v>66321</v>
      </c>
      <c r="E11554" t="s">
        <v>66322</v>
      </c>
      <c r="F11554" t="s">
        <v>127</v>
      </c>
      <c r="G11554" s="6" t="s">
        <v>66323</v>
      </c>
      <c r="H11554" s="6" t="s">
        <v>66324</v>
      </c>
      <c r="I11554" s="6" t="s">
        <v>66325</v>
      </c>
      <c r="J11554" s="6" t="s">
        <v>101</v>
      </c>
      <c r="K11554" t="s">
        <v>61</v>
      </c>
      <c r="L11554" t="s">
        <v>174</v>
      </c>
      <c r="M11554" t="s">
        <v>4228</v>
      </c>
      <c r="N11554" t="s">
        <v>132</v>
      </c>
      <c r="O11554">
        <v>1</v>
      </c>
      <c r="Y11554">
        <f t="shared" si="360"/>
        <v>0</v>
      </c>
      <c r="Z11554" t="str">
        <f t="shared" si="361"/>
        <v>Секция0</v>
      </c>
      <c r="AA11554" s="6" t="str">
        <f>VLOOKUP(Z11554,Баллы!A:B,2,0)</f>
        <v>Диспаритет</v>
      </c>
    </row>
    <row r="11555">
      <c r="A11555" t="s">
        <v>66326</v>
      </c>
      <c r="B11555" t="s">
        <v>1406</v>
      </c>
      <c r="C11555" s="1">
        <v>45598</v>
      </c>
      <c r="D11555" t="s">
        <v>66326</v>
      </c>
      <c r="E11555" t="s">
        <v>66327</v>
      </c>
      <c r="F11555" t="s">
        <v>13</v>
      </c>
      <c r="G11555" s="6" t="s">
        <v>66328</v>
      </c>
      <c r="H11555" s="6" t="s">
        <v>66329</v>
      </c>
      <c r="I11555" s="6" t="s">
        <v>66330</v>
      </c>
      <c r="J11555" s="6" t="s">
        <v>66331</v>
      </c>
      <c r="K11555" t="s">
        <v>72</v>
      </c>
      <c r="L11555" t="s">
        <v>288</v>
      </c>
      <c r="M11555" t="s">
        <v>1412</v>
      </c>
      <c r="N11555" t="s">
        <v>64</v>
      </c>
      <c r="O11555">
        <v>1</v>
      </c>
      <c r="Y11555">
        <f t="shared" si="360"/>
        <v>0</v>
      </c>
      <c r="Z11555" t="str">
        <f t="shared" si="361"/>
        <v>Магазин0</v>
      </c>
      <c r="AA11555" s="6" t="str">
        <f>VLOOKUP(Z11555,Баллы!A:B,2,0)</f>
        <v>Диспаритет</v>
      </c>
    </row>
    <row r="11556">
      <c r="A11556" t="s">
        <v>66332</v>
      </c>
      <c r="B11556" t="s">
        <v>10023</v>
      </c>
      <c r="C11556" s="1">
        <v>45598</v>
      </c>
      <c r="D11556" t="s">
        <v>66332</v>
      </c>
      <c r="E11556" t="s">
        <v>66333</v>
      </c>
      <c r="F11556" t="s">
        <v>13</v>
      </c>
      <c r="G11556" s="6" t="s">
        <v>66334</v>
      </c>
      <c r="H11556" s="6" t="s">
        <v>66335</v>
      </c>
      <c r="I11556" s="6" t="s">
        <v>66336</v>
      </c>
      <c r="J11556" s="6" t="s">
        <v>66337</v>
      </c>
      <c r="K11556" t="s">
        <v>72</v>
      </c>
      <c r="L11556" t="s">
        <v>952</v>
      </c>
      <c r="M11556" t="s">
        <v>10029</v>
      </c>
      <c r="N11556" t="s">
        <v>64</v>
      </c>
      <c r="O11556">
        <v>1</v>
      </c>
      <c r="Y11556">
        <f t="shared" si="360"/>
        <v>0</v>
      </c>
      <c r="Z11556" t="str">
        <f t="shared" si="361"/>
        <v>Магазин0</v>
      </c>
      <c r="AA11556" s="6" t="str">
        <f>VLOOKUP(Z11556,Баллы!A:B,2,0)</f>
        <v>Диспаритет</v>
      </c>
    </row>
    <row r="11557">
      <c r="A11557" t="s">
        <v>66338</v>
      </c>
      <c r="B11557" t="s">
        <v>4106</v>
      </c>
      <c r="C11557" s="1">
        <v>45598</v>
      </c>
      <c r="D11557" t="s">
        <v>66338</v>
      </c>
      <c r="E11557" t="s">
        <v>66339</v>
      </c>
      <c r="F11557" t="s">
        <v>13</v>
      </c>
      <c r="G11557" s="6" t="s">
        <v>66340</v>
      </c>
      <c r="H11557" s="6" t="s">
        <v>66341</v>
      </c>
      <c r="I11557" s="6" t="s">
        <v>66342</v>
      </c>
      <c r="J11557" s="6" t="s">
        <v>66343</v>
      </c>
      <c r="K11557" t="s">
        <v>82</v>
      </c>
      <c r="L11557" t="s">
        <v>2039</v>
      </c>
      <c r="M11557" t="s">
        <v>4112</v>
      </c>
      <c r="N11557" t="s">
        <v>64</v>
      </c>
      <c r="O11557">
        <v>1</v>
      </c>
      <c r="Y11557">
        <f t="shared" si="360"/>
        <v>0</v>
      </c>
      <c r="Z11557" t="str">
        <f t="shared" si="361"/>
        <v>Магазин0</v>
      </c>
      <c r="AA11557" s="6" t="str">
        <f>VLOOKUP(Z11557,Баллы!A:B,2,0)</f>
        <v>Диспаритет</v>
      </c>
    </row>
    <row r="11558">
      <c r="A11558" t="s">
        <v>66344</v>
      </c>
      <c r="B11558" t="s">
        <v>603</v>
      </c>
      <c r="C11558" s="1">
        <v>45598</v>
      </c>
      <c r="D11558" t="s">
        <v>66344</v>
      </c>
      <c r="E11558" t="s">
        <v>66345</v>
      </c>
      <c r="F11558" t="s">
        <v>88</v>
      </c>
      <c r="G11558" s="6" t="s">
        <v>66346</v>
      </c>
      <c r="H11558" s="6" t="s">
        <v>66347</v>
      </c>
      <c r="I11558" s="6" t="s">
        <v>66348</v>
      </c>
      <c r="J11558" s="6" t="s">
        <v>66349</v>
      </c>
      <c r="K11558" t="s">
        <v>82</v>
      </c>
      <c r="L11558" t="s">
        <v>115</v>
      </c>
      <c r="M11558" t="s">
        <v>609</v>
      </c>
      <c r="N11558" t="s">
        <v>95</v>
      </c>
      <c r="O11558">
        <v>1</v>
      </c>
      <c r="Y11558">
        <f t="shared" si="360"/>
        <v>0</v>
      </c>
      <c r="Z11558" t="str">
        <f t="shared" si="361"/>
        <v>Павильон0</v>
      </c>
      <c r="AA11558" s="6" t="str">
        <f>VLOOKUP(Z11558,Баллы!A:B,2,0)</f>
        <v>Диспаритет</v>
      </c>
    </row>
    <row r="11559">
      <c r="A11559" t="s">
        <v>66350</v>
      </c>
      <c r="B11559" t="s">
        <v>4944</v>
      </c>
      <c r="C11559" s="1">
        <v>45598</v>
      </c>
      <c r="D11559" t="s">
        <v>66350</v>
      </c>
      <c r="E11559" t="s">
        <v>66351</v>
      </c>
      <c r="F11559" t="s">
        <v>88</v>
      </c>
      <c r="G11559" s="6" t="s">
        <v>66352</v>
      </c>
      <c r="H11559" s="6" t="s">
        <v>66353</v>
      </c>
      <c r="I11559" s="6" t="s">
        <v>66354</v>
      </c>
      <c r="J11559" s="6" t="s">
        <v>66355</v>
      </c>
      <c r="K11559" t="s">
        <v>72</v>
      </c>
      <c r="L11559" t="s">
        <v>1553</v>
      </c>
      <c r="M11559" t="s">
        <v>4950</v>
      </c>
      <c r="N11559" t="s">
        <v>95</v>
      </c>
      <c r="O11559">
        <v>1</v>
      </c>
      <c r="Y11559">
        <f t="shared" si="360"/>
        <v>0</v>
      </c>
      <c r="Z11559" t="str">
        <f t="shared" si="361"/>
        <v>Павильон0</v>
      </c>
      <c r="AA11559" s="6" t="str">
        <f>VLOOKUP(Z11559,Баллы!A:B,2,0)</f>
        <v>Диспаритет</v>
      </c>
    </row>
    <row r="11560">
      <c r="A11560" t="s">
        <v>66356</v>
      </c>
      <c r="B11560" t="s">
        <v>12417</v>
      </c>
      <c r="C11560" s="1">
        <v>45598</v>
      </c>
      <c r="D11560" t="s">
        <v>66356</v>
      </c>
      <c r="E11560" t="s">
        <v>66357</v>
      </c>
      <c r="F11560" t="s">
        <v>13</v>
      </c>
      <c r="G11560" s="6" t="s">
        <v>66358</v>
      </c>
      <c r="H11560" s="6" t="s">
        <v>66359</v>
      </c>
      <c r="I11560" s="6" t="s">
        <v>66360</v>
      </c>
      <c r="J11560" s="6" t="s">
        <v>66361</v>
      </c>
      <c r="K11560" t="s">
        <v>72</v>
      </c>
      <c r="L11560" t="s">
        <v>6309</v>
      </c>
      <c r="M11560" t="s">
        <v>12423</v>
      </c>
      <c r="N11560" t="s">
        <v>64</v>
      </c>
      <c r="O11560">
        <v>1</v>
      </c>
      <c r="Y11560">
        <f t="shared" si="360"/>
        <v>0</v>
      </c>
      <c r="Z11560" t="str">
        <f t="shared" si="361"/>
        <v>Магазин0</v>
      </c>
      <c r="AA11560" s="6" t="str">
        <f>VLOOKUP(Z11560,Баллы!A:B,2,0)</f>
        <v>Диспаритет</v>
      </c>
    </row>
    <row r="11561">
      <c r="A11561" t="s">
        <v>66362</v>
      </c>
      <c r="B11561" t="s">
        <v>9987</v>
      </c>
      <c r="C11561" s="1">
        <v>45598</v>
      </c>
      <c r="D11561" t="s">
        <v>66362</v>
      </c>
      <c r="E11561" t="s">
        <v>66363</v>
      </c>
      <c r="F11561" t="s">
        <v>13</v>
      </c>
      <c r="G11561" s="6" t="s">
        <v>66364</v>
      </c>
      <c r="H11561" s="6" t="s">
        <v>66365</v>
      </c>
      <c r="I11561" s="6" t="s">
        <v>66366</v>
      </c>
      <c r="J11561" s="6" t="s">
        <v>66367</v>
      </c>
      <c r="K11561" t="s">
        <v>72</v>
      </c>
      <c r="L11561" t="s">
        <v>952</v>
      </c>
      <c r="M11561" t="s">
        <v>9993</v>
      </c>
      <c r="N11561" t="s">
        <v>64</v>
      </c>
      <c r="O11561">
        <v>1</v>
      </c>
      <c r="Y11561">
        <f t="shared" ref="Y11561:Y11624" si="362">SUM(P11561:W11561)</f>
        <v>0</v>
      </c>
      <c r="Z11561" t="str">
        <f t="shared" ref="Z11561:Z11624" si="363">CONCATENATE(N11561,Y11561)</f>
        <v>Магазин0</v>
      </c>
      <c r="AA11561" s="6" t="str">
        <f>VLOOKUP(Z11561,Баллы!A:B,2,0)</f>
        <v>Диспаритет</v>
      </c>
    </row>
    <row r="11562">
      <c r="A11562" t="s">
        <v>66368</v>
      </c>
      <c r="B11562" t="s">
        <v>1967</v>
      </c>
      <c r="C11562" s="1">
        <v>45598</v>
      </c>
      <c r="D11562" t="s">
        <v>66368</v>
      </c>
      <c r="E11562" t="s">
        <v>66369</v>
      </c>
      <c r="F11562" t="s">
        <v>13</v>
      </c>
      <c r="G11562" s="6" t="s">
        <v>66370</v>
      </c>
      <c r="H11562" s="6" t="s">
        <v>66371</v>
      </c>
      <c r="I11562" s="6" t="s">
        <v>66372</v>
      </c>
      <c r="J11562" s="6" t="s">
        <v>66373</v>
      </c>
      <c r="K11562" t="s">
        <v>140</v>
      </c>
      <c r="L11562" t="s">
        <v>447</v>
      </c>
      <c r="M11562" t="s">
        <v>1973</v>
      </c>
      <c r="N11562" t="s">
        <v>64</v>
      </c>
      <c r="O11562">
        <v>1</v>
      </c>
      <c r="Y11562">
        <f t="shared" si="362"/>
        <v>0</v>
      </c>
      <c r="Z11562" t="str">
        <f t="shared" si="363"/>
        <v>Магазин0</v>
      </c>
      <c r="AA11562" s="6" t="str">
        <f>VLOOKUP(Z11562,Баллы!A:B,2,0)</f>
        <v>Диспаритет</v>
      </c>
    </row>
    <row r="11563">
      <c r="A11563" t="s">
        <v>66374</v>
      </c>
      <c r="B11563" t="s">
        <v>8024</v>
      </c>
      <c r="C11563" s="1">
        <v>45598</v>
      </c>
      <c r="D11563" t="s">
        <v>66374</v>
      </c>
      <c r="E11563" t="s">
        <v>66375</v>
      </c>
      <c r="F11563" t="s">
        <v>336</v>
      </c>
      <c r="G11563" s="6" t="s">
        <v>101</v>
      </c>
      <c r="H11563" s="6" t="s">
        <v>66376</v>
      </c>
      <c r="I11563" s="6" t="s">
        <v>66377</v>
      </c>
      <c r="J11563" s="6" t="s">
        <v>101</v>
      </c>
      <c r="K11563" t="s">
        <v>192</v>
      </c>
      <c r="L11563" t="s">
        <v>4392</v>
      </c>
      <c r="M11563" t="s">
        <v>8030</v>
      </c>
      <c r="N11563" t="s">
        <v>340</v>
      </c>
      <c r="O11563">
        <v>1</v>
      </c>
      <c r="Y11563">
        <f t="shared" si="362"/>
        <v>0</v>
      </c>
      <c r="Z11563" t="str">
        <f t="shared" si="363"/>
        <v>Остров0</v>
      </c>
      <c r="AA11563" s="6" t="str">
        <f>VLOOKUP(Z11563,Баллы!A:B,2,0)</f>
        <v>Диспаритет</v>
      </c>
    </row>
    <row r="11564">
      <c r="A11564" t="s">
        <v>66378</v>
      </c>
      <c r="B11564" t="s">
        <v>56920</v>
      </c>
      <c r="C11564" s="1">
        <v>45598</v>
      </c>
      <c r="D11564" t="s">
        <v>66378</v>
      </c>
      <c r="E11564" t="s">
        <v>66379</v>
      </c>
      <c r="F11564" t="s">
        <v>13</v>
      </c>
      <c r="G11564" s="6" t="s">
        <v>66380</v>
      </c>
      <c r="H11564" s="6" t="s">
        <v>66381</v>
      </c>
      <c r="I11564" s="6" t="s">
        <v>66382</v>
      </c>
      <c r="J11564" s="6" t="s">
        <v>66383</v>
      </c>
      <c r="K11564" t="s">
        <v>104</v>
      </c>
      <c r="L11564" t="s">
        <v>348</v>
      </c>
      <c r="M11564" t="s">
        <v>56926</v>
      </c>
      <c r="N11564" t="s">
        <v>64</v>
      </c>
      <c r="O11564">
        <v>1</v>
      </c>
      <c r="Y11564">
        <f t="shared" si="362"/>
        <v>0</v>
      </c>
      <c r="Z11564" t="str">
        <f t="shared" si="363"/>
        <v>Магазин0</v>
      </c>
      <c r="AA11564" s="6" t="str">
        <f>VLOOKUP(Z11564,Баллы!A:B,2,0)</f>
        <v>Диспаритет</v>
      </c>
    </row>
    <row r="11565">
      <c r="A11565" t="s">
        <v>66384</v>
      </c>
      <c r="B11565" t="s">
        <v>39384</v>
      </c>
      <c r="C11565" s="1">
        <v>45598</v>
      </c>
      <c r="D11565" t="s">
        <v>66384</v>
      </c>
      <c r="E11565" t="s">
        <v>66385</v>
      </c>
      <c r="F11565" t="s">
        <v>13</v>
      </c>
      <c r="G11565" s="6" t="s">
        <v>66386</v>
      </c>
      <c r="H11565" s="6" t="s">
        <v>66387</v>
      </c>
      <c r="I11565" s="6" t="s">
        <v>66388</v>
      </c>
      <c r="J11565" s="6" t="s">
        <v>66389</v>
      </c>
      <c r="K11565" t="s">
        <v>72</v>
      </c>
      <c r="L11565" t="s">
        <v>183</v>
      </c>
      <c r="M11565" t="s">
        <v>39390</v>
      </c>
      <c r="N11565" t="s">
        <v>64</v>
      </c>
      <c r="O11565">
        <v>1</v>
      </c>
      <c r="Y11565">
        <f t="shared" si="362"/>
        <v>0</v>
      </c>
      <c r="Z11565" t="str">
        <f t="shared" si="363"/>
        <v>Магазин0</v>
      </c>
      <c r="AA11565" s="6" t="str">
        <f>VLOOKUP(Z11565,Баллы!A:B,2,0)</f>
        <v>Диспаритет</v>
      </c>
    </row>
    <row r="11566">
      <c r="A11566" t="s">
        <v>66390</v>
      </c>
      <c r="B11566" t="s">
        <v>3785</v>
      </c>
      <c r="C11566" s="1">
        <v>45598</v>
      </c>
      <c r="D11566" t="s">
        <v>66390</v>
      </c>
      <c r="E11566" t="s">
        <v>66391</v>
      </c>
      <c r="F11566" t="s">
        <v>13</v>
      </c>
      <c r="G11566" s="6" t="s">
        <v>66392</v>
      </c>
      <c r="H11566" s="6" t="s">
        <v>66393</v>
      </c>
      <c r="I11566" s="6" t="s">
        <v>66394</v>
      </c>
      <c r="J11566" s="6" t="s">
        <v>66395</v>
      </c>
      <c r="K11566" t="s">
        <v>72</v>
      </c>
      <c r="L11566" t="s">
        <v>288</v>
      </c>
      <c r="M11566" t="s">
        <v>3791</v>
      </c>
      <c r="N11566" t="s">
        <v>64</v>
      </c>
      <c r="O11566">
        <v>1</v>
      </c>
      <c r="Y11566">
        <f t="shared" si="362"/>
        <v>0</v>
      </c>
      <c r="Z11566" t="str">
        <f t="shared" si="363"/>
        <v>Магазин0</v>
      </c>
      <c r="AA11566" s="6" t="str">
        <f>VLOOKUP(Z11566,Баллы!A:B,2,0)</f>
        <v>Диспаритет</v>
      </c>
    </row>
    <row r="11567">
      <c r="A11567" t="s">
        <v>66396</v>
      </c>
      <c r="B11567" t="s">
        <v>7215</v>
      </c>
      <c r="C11567" s="1">
        <v>45598</v>
      </c>
      <c r="D11567" t="s">
        <v>66396</v>
      </c>
      <c r="E11567" t="s">
        <v>66397</v>
      </c>
      <c r="F11567" t="s">
        <v>88</v>
      </c>
      <c r="G11567" s="6" t="s">
        <v>66398</v>
      </c>
      <c r="H11567" s="6" t="s">
        <v>66399</v>
      </c>
      <c r="I11567" s="6" t="s">
        <v>66400</v>
      </c>
      <c r="J11567" s="6" t="s">
        <v>66401</v>
      </c>
      <c r="K11567" t="s">
        <v>82</v>
      </c>
      <c r="L11567" t="s">
        <v>7219</v>
      </c>
      <c r="M11567" t="s">
        <v>7220</v>
      </c>
      <c r="N11567" t="s">
        <v>95</v>
      </c>
      <c r="O11567">
        <v>1</v>
      </c>
      <c r="Y11567">
        <f t="shared" si="362"/>
        <v>0</v>
      </c>
      <c r="Z11567" t="str">
        <f t="shared" si="363"/>
        <v>Павильон0</v>
      </c>
      <c r="AA11567" s="6" t="str">
        <f>VLOOKUP(Z11567,Баллы!A:B,2,0)</f>
        <v>Диспаритет</v>
      </c>
    </row>
    <row r="11568">
      <c r="A11568" t="s">
        <v>66402</v>
      </c>
      <c r="B11568" t="s">
        <v>7710</v>
      </c>
      <c r="C11568" s="1">
        <v>45598</v>
      </c>
      <c r="D11568" t="s">
        <v>66402</v>
      </c>
      <c r="E11568" t="s">
        <v>66403</v>
      </c>
      <c r="F11568" t="s">
        <v>13</v>
      </c>
      <c r="G11568" s="6" t="s">
        <v>66404</v>
      </c>
      <c r="H11568" s="6" t="s">
        <v>66405</v>
      </c>
      <c r="I11568" s="6" t="s">
        <v>66406</v>
      </c>
      <c r="J11568" s="6" t="s">
        <v>66407</v>
      </c>
      <c r="K11568" t="s">
        <v>211</v>
      </c>
      <c r="L11568" t="s">
        <v>211</v>
      </c>
      <c r="M11568" t="s">
        <v>211</v>
      </c>
      <c r="N11568" t="s">
        <v>64</v>
      </c>
      <c r="O11568">
        <v>1</v>
      </c>
      <c r="Y11568">
        <f t="shared" si="362"/>
        <v>0</v>
      </c>
      <c r="Z11568" t="str">
        <f t="shared" si="363"/>
        <v>Магазин0</v>
      </c>
      <c r="AA11568" s="6" t="str">
        <f>VLOOKUP(Z11568,Баллы!A:B,2,0)</f>
        <v>Диспаритет</v>
      </c>
    </row>
    <row r="11569">
      <c r="A11569" t="s">
        <v>66408</v>
      </c>
      <c r="B11569" t="s">
        <v>5580</v>
      </c>
      <c r="C11569" s="1">
        <v>45598</v>
      </c>
      <c r="D11569" t="s">
        <v>66408</v>
      </c>
      <c r="E11569" t="s">
        <v>66409</v>
      </c>
      <c r="F11569" t="s">
        <v>223</v>
      </c>
      <c r="G11569" s="6" t="s">
        <v>66410</v>
      </c>
      <c r="H11569" s="6" t="s">
        <v>101</v>
      </c>
      <c r="I11569" s="6" t="s">
        <v>66411</v>
      </c>
      <c r="J11569" s="6" t="s">
        <v>101</v>
      </c>
      <c r="K11569" t="s">
        <v>82</v>
      </c>
      <c r="L11569" t="s">
        <v>115</v>
      </c>
      <c r="M11569" t="s">
        <v>5584</v>
      </c>
      <c r="N11569" t="s">
        <v>228</v>
      </c>
      <c r="O11569">
        <v>1</v>
      </c>
      <c r="Y11569">
        <f t="shared" si="362"/>
        <v>0</v>
      </c>
      <c r="Z11569" t="str">
        <f t="shared" si="363"/>
        <v>Киоск0</v>
      </c>
      <c r="AA11569" s="6" t="str">
        <f>VLOOKUP(Z11569,Баллы!A:B,2,0)</f>
        <v>Диспаритет</v>
      </c>
    </row>
    <row r="11570">
      <c r="A11570" t="s">
        <v>66412</v>
      </c>
      <c r="B11570" t="s">
        <v>1547</v>
      </c>
      <c r="C11570" s="1">
        <v>45598</v>
      </c>
      <c r="D11570" t="s">
        <v>66412</v>
      </c>
      <c r="E11570" t="s">
        <v>66413</v>
      </c>
      <c r="F11570" t="s">
        <v>127</v>
      </c>
      <c r="G11570" s="6" t="s">
        <v>66414</v>
      </c>
      <c r="H11570" s="6" t="s">
        <v>66415</v>
      </c>
      <c r="I11570" s="6" t="s">
        <v>66416</v>
      </c>
      <c r="J11570" s="6" t="s">
        <v>101</v>
      </c>
      <c r="K11570" t="s">
        <v>72</v>
      </c>
      <c r="L11570" t="s">
        <v>1553</v>
      </c>
      <c r="M11570" t="s">
        <v>1554</v>
      </c>
      <c r="N11570" t="s">
        <v>132</v>
      </c>
      <c r="O11570">
        <v>1</v>
      </c>
      <c r="Y11570">
        <f t="shared" si="362"/>
        <v>0</v>
      </c>
      <c r="Z11570" t="str">
        <f t="shared" si="363"/>
        <v>Секция0</v>
      </c>
      <c r="AA11570" s="6" t="str">
        <f>VLOOKUP(Z11570,Баллы!A:B,2,0)</f>
        <v>Диспаритет</v>
      </c>
    </row>
    <row r="11571">
      <c r="A11571" t="s">
        <v>66417</v>
      </c>
      <c r="B11571" t="s">
        <v>1312</v>
      </c>
      <c r="C11571" s="1">
        <v>45598</v>
      </c>
      <c r="D11571" t="s">
        <v>66417</v>
      </c>
      <c r="E11571" t="s">
        <v>66418</v>
      </c>
      <c r="F11571" t="s">
        <v>13</v>
      </c>
      <c r="G11571" s="6" t="s">
        <v>66419</v>
      </c>
      <c r="H11571" s="6" t="s">
        <v>66420</v>
      </c>
      <c r="I11571" s="6" t="s">
        <v>66421</v>
      </c>
      <c r="J11571" s="6" t="s">
        <v>66422</v>
      </c>
      <c r="K11571" t="s">
        <v>82</v>
      </c>
      <c r="L11571" t="s">
        <v>115</v>
      </c>
      <c r="M11571" t="s">
        <v>1317</v>
      </c>
      <c r="N11571" t="s">
        <v>64</v>
      </c>
      <c r="O11571">
        <v>1</v>
      </c>
      <c r="Y11571">
        <f t="shared" si="362"/>
        <v>0</v>
      </c>
      <c r="Z11571" t="str">
        <f t="shared" si="363"/>
        <v>Магазин0</v>
      </c>
      <c r="AA11571" s="6" t="str">
        <f>VLOOKUP(Z11571,Баллы!A:B,2,0)</f>
        <v>Диспаритет</v>
      </c>
    </row>
    <row r="11572">
      <c r="A11572" t="s">
        <v>66423</v>
      </c>
      <c r="B11572" t="s">
        <v>382</v>
      </c>
      <c r="C11572" s="1">
        <v>45598</v>
      </c>
      <c r="D11572" t="s">
        <v>66423</v>
      </c>
      <c r="E11572" t="s">
        <v>66424</v>
      </c>
      <c r="F11572" t="s">
        <v>13</v>
      </c>
      <c r="G11572" s="6" t="s">
        <v>66425</v>
      </c>
      <c r="H11572" s="6" t="s">
        <v>66426</v>
      </c>
      <c r="I11572" s="6" t="s">
        <v>66427</v>
      </c>
      <c r="J11572" s="6" t="s">
        <v>66428</v>
      </c>
      <c r="K11572" t="s">
        <v>82</v>
      </c>
      <c r="L11572" t="s">
        <v>83</v>
      </c>
      <c r="M11572" t="s">
        <v>388</v>
      </c>
      <c r="N11572" t="s">
        <v>64</v>
      </c>
      <c r="O11572">
        <v>1</v>
      </c>
      <c r="Y11572">
        <f t="shared" si="362"/>
        <v>0</v>
      </c>
      <c r="Z11572" t="str">
        <f t="shared" si="363"/>
        <v>Магазин0</v>
      </c>
      <c r="AA11572" s="6" t="str">
        <f>VLOOKUP(Z11572,Баллы!A:B,2,0)</f>
        <v>Диспаритет</v>
      </c>
    </row>
    <row r="11573">
      <c r="A11573" t="s">
        <v>66429</v>
      </c>
      <c r="B11573" t="s">
        <v>476</v>
      </c>
      <c r="C11573" s="1">
        <v>45598</v>
      </c>
      <c r="D11573" t="s">
        <v>66429</v>
      </c>
      <c r="E11573" t="s">
        <v>65745</v>
      </c>
      <c r="F11573" t="s">
        <v>13</v>
      </c>
      <c r="G11573" s="6" t="s">
        <v>66430</v>
      </c>
      <c r="H11573" s="6" t="s">
        <v>66431</v>
      </c>
      <c r="I11573" s="6" t="s">
        <v>66432</v>
      </c>
      <c r="J11573" s="6" t="s">
        <v>66433</v>
      </c>
      <c r="K11573" t="s">
        <v>192</v>
      </c>
      <c r="L11573" t="s">
        <v>482</v>
      </c>
      <c r="M11573" t="s">
        <v>483</v>
      </c>
      <c r="N11573" t="s">
        <v>64</v>
      </c>
      <c r="O11573">
        <v>1</v>
      </c>
      <c r="Y11573">
        <f t="shared" si="362"/>
        <v>0</v>
      </c>
      <c r="Z11573" t="str">
        <f t="shared" si="363"/>
        <v>Магазин0</v>
      </c>
      <c r="AA11573" s="6" t="str">
        <f>VLOOKUP(Z11573,Баллы!A:B,2,0)</f>
        <v>Диспаритет</v>
      </c>
    </row>
    <row r="11574">
      <c r="A11574" t="s">
        <v>66434</v>
      </c>
      <c r="B11574" t="s">
        <v>637</v>
      </c>
      <c r="C11574" s="1">
        <v>45598</v>
      </c>
      <c r="D11574" t="s">
        <v>66434</v>
      </c>
      <c r="E11574" t="s">
        <v>66435</v>
      </c>
      <c r="F11574" t="s">
        <v>13</v>
      </c>
      <c r="G11574" s="6" t="s">
        <v>66436</v>
      </c>
      <c r="H11574" s="6" t="s">
        <v>66437</v>
      </c>
      <c r="I11574" s="6" t="s">
        <v>66438</v>
      </c>
      <c r="J11574" s="6" t="s">
        <v>66439</v>
      </c>
      <c r="K11574" t="s">
        <v>140</v>
      </c>
      <c r="L11574" t="s">
        <v>331</v>
      </c>
      <c r="M11574" t="s">
        <v>643</v>
      </c>
      <c r="N11574" t="s">
        <v>64</v>
      </c>
      <c r="O11574">
        <v>1</v>
      </c>
      <c r="Y11574">
        <f t="shared" si="362"/>
        <v>0</v>
      </c>
      <c r="Z11574" t="str">
        <f t="shared" si="363"/>
        <v>Магазин0</v>
      </c>
      <c r="AA11574" s="6" t="str">
        <f>VLOOKUP(Z11574,Баллы!A:B,2,0)</f>
        <v>Диспаритет</v>
      </c>
    </row>
    <row r="11575">
      <c r="A11575" t="s">
        <v>66440</v>
      </c>
      <c r="B11575" t="s">
        <v>727</v>
      </c>
      <c r="C11575" s="1">
        <v>45598</v>
      </c>
      <c r="D11575" t="s">
        <v>66440</v>
      </c>
      <c r="E11575" t="s">
        <v>66441</v>
      </c>
      <c r="F11575" t="s">
        <v>13</v>
      </c>
      <c r="G11575" s="6" t="s">
        <v>66442</v>
      </c>
      <c r="H11575" s="6" t="s">
        <v>66443</v>
      </c>
      <c r="I11575" s="6" t="s">
        <v>66444</v>
      </c>
      <c r="J11575" s="6" t="s">
        <v>66445</v>
      </c>
      <c r="K11575" t="s">
        <v>82</v>
      </c>
      <c r="L11575" t="s">
        <v>115</v>
      </c>
      <c r="M11575" t="s">
        <v>733</v>
      </c>
      <c r="N11575" t="s">
        <v>64</v>
      </c>
      <c r="O11575">
        <v>1</v>
      </c>
      <c r="Y11575">
        <f t="shared" si="362"/>
        <v>0</v>
      </c>
      <c r="Z11575" t="str">
        <f t="shared" si="363"/>
        <v>Магазин0</v>
      </c>
      <c r="AA11575" s="6" t="str">
        <f>VLOOKUP(Z11575,Баллы!A:B,2,0)</f>
        <v>Диспаритет</v>
      </c>
    </row>
    <row r="11576">
      <c r="A11576" t="s">
        <v>66446</v>
      </c>
      <c r="B11576" t="s">
        <v>4770</v>
      </c>
      <c r="C11576" s="1">
        <v>45598</v>
      </c>
      <c r="D11576" t="s">
        <v>66446</v>
      </c>
      <c r="E11576" t="s">
        <v>65965</v>
      </c>
      <c r="F11576" t="s">
        <v>13</v>
      </c>
      <c r="G11576" s="6" t="s">
        <v>66447</v>
      </c>
      <c r="H11576" s="6" t="s">
        <v>66448</v>
      </c>
      <c r="I11576" s="6" t="s">
        <v>66449</v>
      </c>
      <c r="J11576" s="6" t="s">
        <v>66450</v>
      </c>
      <c r="K11576" t="s">
        <v>82</v>
      </c>
      <c r="L11576" t="s">
        <v>4776</v>
      </c>
      <c r="M11576" t="s">
        <v>4777</v>
      </c>
      <c r="N11576" t="s">
        <v>64</v>
      </c>
      <c r="O11576">
        <v>1</v>
      </c>
      <c r="Y11576">
        <f t="shared" si="362"/>
        <v>0</v>
      </c>
      <c r="Z11576" t="str">
        <f t="shared" si="363"/>
        <v>Магазин0</v>
      </c>
      <c r="AA11576" s="6" t="str">
        <f>VLOOKUP(Z11576,Баллы!A:B,2,0)</f>
        <v>Диспаритет</v>
      </c>
    </row>
    <row r="11577">
      <c r="A11577" t="s">
        <v>66451</v>
      </c>
      <c r="B11577" t="s">
        <v>1468</v>
      </c>
      <c r="C11577" s="1">
        <v>45598</v>
      </c>
      <c r="D11577" t="s">
        <v>66451</v>
      </c>
      <c r="E11577" t="s">
        <v>66452</v>
      </c>
      <c r="F11577" t="s">
        <v>13</v>
      </c>
      <c r="G11577" s="6" t="s">
        <v>66453</v>
      </c>
      <c r="H11577" s="6" t="s">
        <v>66454</v>
      </c>
      <c r="I11577" s="6" t="s">
        <v>66455</v>
      </c>
      <c r="J11577" s="6" t="s">
        <v>66456</v>
      </c>
      <c r="K11577" t="s">
        <v>82</v>
      </c>
      <c r="L11577" t="s">
        <v>115</v>
      </c>
      <c r="M11577" t="s">
        <v>1474</v>
      </c>
      <c r="N11577" t="s">
        <v>64</v>
      </c>
      <c r="O11577">
        <v>1</v>
      </c>
      <c r="Y11577">
        <f t="shared" si="362"/>
        <v>0</v>
      </c>
      <c r="Z11577" t="str">
        <f t="shared" si="363"/>
        <v>Магазин0</v>
      </c>
      <c r="AA11577" s="6" t="str">
        <f>VLOOKUP(Z11577,Баллы!A:B,2,0)</f>
        <v>Диспаритет</v>
      </c>
    </row>
    <row r="11578">
      <c r="A11578" t="s">
        <v>66457</v>
      </c>
      <c r="B11578" t="s">
        <v>3318</v>
      </c>
      <c r="C11578" s="1">
        <v>45598</v>
      </c>
      <c r="D11578" t="s">
        <v>66457</v>
      </c>
      <c r="E11578" t="s">
        <v>66458</v>
      </c>
      <c r="F11578" t="s">
        <v>13</v>
      </c>
      <c r="G11578" s="6" t="s">
        <v>66459</v>
      </c>
      <c r="H11578" s="6" t="s">
        <v>66460</v>
      </c>
      <c r="I11578" s="6" t="s">
        <v>66461</v>
      </c>
      <c r="J11578" s="6" t="s">
        <v>66462</v>
      </c>
      <c r="K11578" t="s">
        <v>192</v>
      </c>
      <c r="L11578" t="s">
        <v>467</v>
      </c>
      <c r="M11578" t="s">
        <v>3324</v>
      </c>
      <c r="N11578" t="s">
        <v>64</v>
      </c>
      <c r="O11578">
        <v>1</v>
      </c>
      <c r="Y11578">
        <f t="shared" si="362"/>
        <v>0</v>
      </c>
      <c r="Z11578" t="str">
        <f t="shared" si="363"/>
        <v>Магазин0</v>
      </c>
      <c r="AA11578" s="6" t="str">
        <f>VLOOKUP(Z11578,Баллы!A:B,2,0)</f>
        <v>Диспаритет</v>
      </c>
    </row>
    <row r="11579">
      <c r="A11579" t="s">
        <v>66463</v>
      </c>
      <c r="B11579" t="s">
        <v>9246</v>
      </c>
      <c r="C11579" s="1">
        <v>45598</v>
      </c>
      <c r="D11579" t="s">
        <v>66463</v>
      </c>
      <c r="E11579" t="s">
        <v>66464</v>
      </c>
      <c r="F11579" t="s">
        <v>13</v>
      </c>
      <c r="G11579" s="6" t="s">
        <v>66465</v>
      </c>
      <c r="H11579" s="6" t="s">
        <v>66466</v>
      </c>
      <c r="I11579" s="6" t="s">
        <v>66467</v>
      </c>
      <c r="J11579" s="6" t="s">
        <v>66468</v>
      </c>
      <c r="K11579" t="s">
        <v>72</v>
      </c>
      <c r="L11579" t="s">
        <v>952</v>
      </c>
      <c r="M11579" t="s">
        <v>9252</v>
      </c>
      <c r="N11579" t="s">
        <v>64</v>
      </c>
      <c r="O11579">
        <v>1</v>
      </c>
      <c r="Y11579">
        <f t="shared" si="362"/>
        <v>0</v>
      </c>
      <c r="Z11579" t="str">
        <f t="shared" si="363"/>
        <v>Магазин0</v>
      </c>
      <c r="AA11579" s="6" t="str">
        <f>VLOOKUP(Z11579,Баллы!A:B,2,0)</f>
        <v>Диспаритет</v>
      </c>
    </row>
    <row r="11580">
      <c r="A11580" t="s">
        <v>66469</v>
      </c>
      <c r="B11580" t="s">
        <v>4551</v>
      </c>
      <c r="C11580" s="1">
        <v>45598</v>
      </c>
      <c r="D11580" t="s">
        <v>66469</v>
      </c>
      <c r="E11580" t="s">
        <v>66470</v>
      </c>
      <c r="F11580" t="s">
        <v>13</v>
      </c>
      <c r="G11580" s="6" t="s">
        <v>66471</v>
      </c>
      <c r="H11580" s="6" t="s">
        <v>66472</v>
      </c>
      <c r="I11580" s="6" t="s">
        <v>66473</v>
      </c>
      <c r="J11580" s="6" t="s">
        <v>66474</v>
      </c>
      <c r="K11580" t="s">
        <v>104</v>
      </c>
      <c r="L11580" t="s">
        <v>396</v>
      </c>
      <c r="M11580" t="s">
        <v>4555</v>
      </c>
      <c r="N11580" t="s">
        <v>64</v>
      </c>
      <c r="O11580">
        <v>1</v>
      </c>
      <c r="Y11580">
        <f t="shared" si="362"/>
        <v>0</v>
      </c>
      <c r="Z11580" t="str">
        <f t="shared" si="363"/>
        <v>Магазин0</v>
      </c>
      <c r="AA11580" s="6" t="str">
        <f>VLOOKUP(Z11580,Баллы!A:B,2,0)</f>
        <v>Диспаритет</v>
      </c>
    </row>
    <row r="11581">
      <c r="A11581" t="s">
        <v>66475</v>
      </c>
      <c r="B11581" t="s">
        <v>38377</v>
      </c>
      <c r="C11581" s="1">
        <v>45598</v>
      </c>
      <c r="D11581" t="s">
        <v>66475</v>
      </c>
      <c r="E11581" t="s">
        <v>66476</v>
      </c>
      <c r="F11581" t="s">
        <v>13</v>
      </c>
      <c r="G11581" s="6" t="s">
        <v>66477</v>
      </c>
      <c r="H11581" s="6" t="s">
        <v>66478</v>
      </c>
      <c r="I11581" s="6" t="s">
        <v>66479</v>
      </c>
      <c r="J11581" s="6" t="s">
        <v>66480</v>
      </c>
      <c r="K11581" t="s">
        <v>82</v>
      </c>
      <c r="L11581" t="s">
        <v>2039</v>
      </c>
      <c r="M11581" t="s">
        <v>38383</v>
      </c>
      <c r="N11581" t="s">
        <v>64</v>
      </c>
      <c r="O11581">
        <v>1</v>
      </c>
      <c r="Y11581">
        <f t="shared" si="362"/>
        <v>0</v>
      </c>
      <c r="Z11581" t="str">
        <f t="shared" si="363"/>
        <v>Магазин0</v>
      </c>
      <c r="AA11581" s="6" t="str">
        <f>VLOOKUP(Z11581,Баллы!A:B,2,0)</f>
        <v>Диспаритет</v>
      </c>
    </row>
    <row r="11582">
      <c r="A11582" t="s">
        <v>66481</v>
      </c>
      <c r="B11582" t="s">
        <v>3178</v>
      </c>
      <c r="C11582" s="1">
        <v>45598</v>
      </c>
      <c r="D11582" t="s">
        <v>66481</v>
      </c>
      <c r="E11582" t="s">
        <v>66482</v>
      </c>
      <c r="F11582" t="s">
        <v>88</v>
      </c>
      <c r="G11582" s="6" t="s">
        <v>66483</v>
      </c>
      <c r="H11582" s="6" t="s">
        <v>66484</v>
      </c>
      <c r="I11582" s="6" t="s">
        <v>66485</v>
      </c>
      <c r="J11582" s="6" t="s">
        <v>66486</v>
      </c>
      <c r="K11582" t="s">
        <v>192</v>
      </c>
      <c r="L11582" t="s">
        <v>1381</v>
      </c>
      <c r="M11582" t="s">
        <v>3184</v>
      </c>
      <c r="N11582" t="s">
        <v>95</v>
      </c>
      <c r="O11582">
        <v>1</v>
      </c>
      <c r="Y11582">
        <f t="shared" si="362"/>
        <v>0</v>
      </c>
      <c r="Z11582" t="str">
        <f t="shared" si="363"/>
        <v>Павильон0</v>
      </c>
      <c r="AA11582" s="6" t="str">
        <f>VLOOKUP(Z11582,Баллы!A:B,2,0)</f>
        <v>Диспаритет</v>
      </c>
    </row>
    <row r="11583">
      <c r="A11583" t="s">
        <v>66487</v>
      </c>
      <c r="B11583" t="s">
        <v>230</v>
      </c>
      <c r="C11583" s="1">
        <v>45598</v>
      </c>
      <c r="D11583" t="s">
        <v>66487</v>
      </c>
      <c r="E11583" t="s">
        <v>66488</v>
      </c>
      <c r="F11583" t="s">
        <v>13</v>
      </c>
      <c r="G11583" s="6" t="s">
        <v>66489</v>
      </c>
      <c r="H11583" s="6" t="s">
        <v>66490</v>
      </c>
      <c r="I11583" s="6" t="s">
        <v>66491</v>
      </c>
      <c r="J11583" s="6" t="s">
        <v>66492</v>
      </c>
      <c r="K11583" t="s">
        <v>82</v>
      </c>
      <c r="L11583" t="s">
        <v>236</v>
      </c>
      <c r="M11583" t="s">
        <v>237</v>
      </c>
      <c r="N11583" t="s">
        <v>64</v>
      </c>
      <c r="O11583">
        <v>1</v>
      </c>
      <c r="Y11583">
        <f t="shared" si="362"/>
        <v>0</v>
      </c>
      <c r="Z11583" t="str">
        <f t="shared" si="363"/>
        <v>Магазин0</v>
      </c>
      <c r="AA11583" s="6" t="str">
        <f>VLOOKUP(Z11583,Баллы!A:B,2,0)</f>
        <v>Диспаритет</v>
      </c>
    </row>
    <row r="11584">
      <c r="A11584" t="s">
        <v>66493</v>
      </c>
      <c r="B11584" t="s">
        <v>425</v>
      </c>
      <c r="C11584" s="1">
        <v>45598</v>
      </c>
      <c r="D11584" t="s">
        <v>66493</v>
      </c>
      <c r="E11584" t="s">
        <v>66494</v>
      </c>
      <c r="F11584" t="s">
        <v>223</v>
      </c>
      <c r="G11584" s="6" t="s">
        <v>66495</v>
      </c>
      <c r="H11584" s="6" t="s">
        <v>101</v>
      </c>
      <c r="I11584" s="6" t="s">
        <v>66496</v>
      </c>
      <c r="J11584" s="6" t="s">
        <v>101</v>
      </c>
      <c r="K11584" t="s">
        <v>61</v>
      </c>
      <c r="L11584" t="s">
        <v>174</v>
      </c>
      <c r="M11584" t="s">
        <v>431</v>
      </c>
      <c r="N11584" t="s">
        <v>228</v>
      </c>
      <c r="O11584">
        <v>1</v>
      </c>
      <c r="Y11584">
        <f t="shared" si="362"/>
        <v>0</v>
      </c>
      <c r="Z11584" t="str">
        <f t="shared" si="363"/>
        <v>Киоск0</v>
      </c>
      <c r="AA11584" s="6" t="str">
        <f>VLOOKUP(Z11584,Баллы!A:B,2,0)</f>
        <v>Диспаритет</v>
      </c>
    </row>
    <row r="11585">
      <c r="A11585" t="s">
        <v>66497</v>
      </c>
      <c r="B11585" t="s">
        <v>2485</v>
      </c>
      <c r="C11585" s="1">
        <v>45598</v>
      </c>
      <c r="D11585" t="s">
        <v>66497</v>
      </c>
      <c r="E11585" t="s">
        <v>66498</v>
      </c>
      <c r="F11585" t="s">
        <v>88</v>
      </c>
      <c r="G11585" s="6" t="s">
        <v>66499</v>
      </c>
      <c r="H11585" s="6" t="s">
        <v>66500</v>
      </c>
      <c r="I11585" s="6" t="s">
        <v>66501</v>
      </c>
      <c r="J11585" s="6" t="s">
        <v>66502</v>
      </c>
      <c r="K11585" t="s">
        <v>61</v>
      </c>
      <c r="L11585" t="s">
        <v>93</v>
      </c>
      <c r="M11585" t="s">
        <v>2491</v>
      </c>
      <c r="N11585" t="s">
        <v>95</v>
      </c>
      <c r="O11585">
        <v>1</v>
      </c>
      <c r="Y11585">
        <f t="shared" si="362"/>
        <v>0</v>
      </c>
      <c r="Z11585" t="str">
        <f t="shared" si="363"/>
        <v>Павильон0</v>
      </c>
      <c r="AA11585" s="6" t="str">
        <f>VLOOKUP(Z11585,Баллы!A:B,2,0)</f>
        <v>Диспаритет</v>
      </c>
    </row>
    <row r="11586">
      <c r="A11586" t="s">
        <v>66503</v>
      </c>
      <c r="B11586" t="s">
        <v>5808</v>
      </c>
      <c r="C11586" s="1">
        <v>45598</v>
      </c>
      <c r="D11586" t="s">
        <v>66503</v>
      </c>
      <c r="E11586" t="s">
        <v>66504</v>
      </c>
      <c r="F11586" t="s">
        <v>13</v>
      </c>
      <c r="G11586" s="6" t="s">
        <v>66505</v>
      </c>
      <c r="H11586" s="6" t="s">
        <v>66506</v>
      </c>
      <c r="I11586" s="6" t="s">
        <v>66507</v>
      </c>
      <c r="J11586" s="6" t="s">
        <v>66508</v>
      </c>
      <c r="K11586" t="s">
        <v>72</v>
      </c>
      <c r="L11586" t="s">
        <v>1225</v>
      </c>
      <c r="M11586" t="s">
        <v>5814</v>
      </c>
      <c r="N11586" t="s">
        <v>64</v>
      </c>
      <c r="O11586">
        <v>1</v>
      </c>
      <c r="Y11586">
        <f t="shared" si="362"/>
        <v>0</v>
      </c>
      <c r="Z11586" t="str">
        <f t="shared" si="363"/>
        <v>Магазин0</v>
      </c>
      <c r="AA11586" s="6" t="str">
        <f>VLOOKUP(Z11586,Баллы!A:B,2,0)</f>
        <v>Диспаритет</v>
      </c>
    </row>
    <row r="11587">
      <c r="A11587" t="s">
        <v>66509</v>
      </c>
      <c r="B11587" t="s">
        <v>984</v>
      </c>
      <c r="C11587" s="1">
        <v>45598</v>
      </c>
      <c r="D11587" t="s">
        <v>66509</v>
      </c>
      <c r="E11587" t="s">
        <v>66510</v>
      </c>
      <c r="F11587" t="s">
        <v>13</v>
      </c>
      <c r="G11587" s="6" t="s">
        <v>66511</v>
      </c>
      <c r="H11587" s="6" t="s">
        <v>66512</v>
      </c>
      <c r="I11587" s="6" t="s">
        <v>66513</v>
      </c>
      <c r="J11587" s="6" t="s">
        <v>66514</v>
      </c>
      <c r="K11587" t="s">
        <v>82</v>
      </c>
      <c r="L11587" t="s">
        <v>115</v>
      </c>
      <c r="M11587" t="s">
        <v>990</v>
      </c>
      <c r="N11587" t="s">
        <v>64</v>
      </c>
      <c r="O11587">
        <v>1</v>
      </c>
      <c r="Y11587">
        <f t="shared" si="362"/>
        <v>0</v>
      </c>
      <c r="Z11587" t="str">
        <f t="shared" si="363"/>
        <v>Магазин0</v>
      </c>
      <c r="AA11587" s="6" t="str">
        <f>VLOOKUP(Z11587,Баллы!A:B,2,0)</f>
        <v>Диспаритет</v>
      </c>
    </row>
    <row r="11588">
      <c r="A11588" t="s">
        <v>66515</v>
      </c>
      <c r="B11588" t="s">
        <v>359</v>
      </c>
      <c r="C11588" s="1">
        <v>45598</v>
      </c>
      <c r="D11588" t="s">
        <v>66515</v>
      </c>
      <c r="E11588" t="s">
        <v>66516</v>
      </c>
      <c r="F11588" t="s">
        <v>88</v>
      </c>
      <c r="G11588" s="6" t="s">
        <v>66517</v>
      </c>
      <c r="H11588" s="6" t="s">
        <v>66518</v>
      </c>
      <c r="I11588" s="6" t="s">
        <v>66519</v>
      </c>
      <c r="J11588" s="6" t="s">
        <v>66520</v>
      </c>
      <c r="K11588" t="s">
        <v>61</v>
      </c>
      <c r="L11588" t="s">
        <v>364</v>
      </c>
      <c r="M11588" t="s">
        <v>365</v>
      </c>
      <c r="N11588" t="s">
        <v>95</v>
      </c>
      <c r="O11588">
        <v>1</v>
      </c>
      <c r="Y11588">
        <f t="shared" si="362"/>
        <v>0</v>
      </c>
      <c r="Z11588" t="str">
        <f t="shared" si="363"/>
        <v>Павильон0</v>
      </c>
      <c r="AA11588" s="6" t="str">
        <f>VLOOKUP(Z11588,Баллы!A:B,2,0)</f>
        <v>Диспаритет</v>
      </c>
    </row>
    <row r="11589">
      <c r="A11589" t="s">
        <v>66521</v>
      </c>
      <c r="B11589" t="s">
        <v>2177</v>
      </c>
      <c r="C11589" s="1">
        <v>45598</v>
      </c>
      <c r="D11589" t="s">
        <v>66521</v>
      </c>
      <c r="E11589" t="s">
        <v>66522</v>
      </c>
      <c r="F11589" t="s">
        <v>13</v>
      </c>
      <c r="G11589" s="6" t="s">
        <v>66523</v>
      </c>
      <c r="H11589" s="6" t="s">
        <v>66524</v>
      </c>
      <c r="I11589" s="6" t="s">
        <v>66525</v>
      </c>
      <c r="J11589" s="6" t="s">
        <v>66526</v>
      </c>
      <c r="K11589" t="s">
        <v>82</v>
      </c>
      <c r="L11589" t="s">
        <v>83</v>
      </c>
      <c r="M11589" t="s">
        <v>2183</v>
      </c>
      <c r="N11589" t="s">
        <v>64</v>
      </c>
      <c r="O11589">
        <v>1</v>
      </c>
      <c r="Y11589">
        <f t="shared" si="362"/>
        <v>0</v>
      </c>
      <c r="Z11589" t="str">
        <f t="shared" si="363"/>
        <v>Магазин0</v>
      </c>
      <c r="AA11589" s="6" t="str">
        <f>VLOOKUP(Z11589,Баллы!A:B,2,0)</f>
        <v>Диспаритет</v>
      </c>
    </row>
    <row r="11590">
      <c r="A11590" t="s">
        <v>66527</v>
      </c>
      <c r="B11590" t="s">
        <v>342</v>
      </c>
      <c r="C11590" s="1">
        <v>45598</v>
      </c>
      <c r="D11590" t="s">
        <v>66527</v>
      </c>
      <c r="E11590" t="s">
        <v>66528</v>
      </c>
      <c r="F11590" t="s">
        <v>13</v>
      </c>
      <c r="G11590" s="6" t="s">
        <v>66529</v>
      </c>
      <c r="H11590" s="6" t="s">
        <v>66530</v>
      </c>
      <c r="I11590" s="6" t="s">
        <v>66531</v>
      </c>
      <c r="J11590" s="6" t="s">
        <v>66532</v>
      </c>
      <c r="K11590" t="s">
        <v>104</v>
      </c>
      <c r="L11590" t="s">
        <v>348</v>
      </c>
      <c r="M11590" t="s">
        <v>349</v>
      </c>
      <c r="N11590" t="s">
        <v>64</v>
      </c>
      <c r="O11590">
        <v>1</v>
      </c>
      <c r="Y11590">
        <f t="shared" si="362"/>
        <v>0</v>
      </c>
      <c r="Z11590" t="str">
        <f t="shared" si="363"/>
        <v>Магазин0</v>
      </c>
      <c r="AA11590" s="6" t="str">
        <f>VLOOKUP(Z11590,Баллы!A:B,2,0)</f>
        <v>Диспаритет</v>
      </c>
    </row>
    <row r="11591">
      <c r="A11591" t="s">
        <v>66533</v>
      </c>
      <c r="B11591" t="s">
        <v>1390</v>
      </c>
      <c r="C11591" s="1">
        <v>45598</v>
      </c>
      <c r="D11591" t="s">
        <v>66533</v>
      </c>
      <c r="E11591" t="s">
        <v>66534</v>
      </c>
      <c r="F11591" t="s">
        <v>13</v>
      </c>
      <c r="G11591" s="6" t="s">
        <v>66535</v>
      </c>
      <c r="H11591" s="6" t="s">
        <v>66536</v>
      </c>
      <c r="I11591" s="6" t="s">
        <v>66537</v>
      </c>
      <c r="J11591" s="6" t="s">
        <v>66538</v>
      </c>
      <c r="K11591" t="s">
        <v>61</v>
      </c>
      <c r="L11591" t="s">
        <v>93</v>
      </c>
      <c r="M11591" t="s">
        <v>1396</v>
      </c>
      <c r="N11591" t="s">
        <v>64</v>
      </c>
      <c r="O11591">
        <v>1</v>
      </c>
      <c r="Y11591">
        <f t="shared" si="362"/>
        <v>0</v>
      </c>
      <c r="Z11591" t="str">
        <f t="shared" si="363"/>
        <v>Магазин0</v>
      </c>
      <c r="AA11591" s="6" t="str">
        <f>VLOOKUP(Z11591,Баллы!A:B,2,0)</f>
        <v>Диспаритет</v>
      </c>
    </row>
    <row r="11592">
      <c r="A11592" t="s">
        <v>66539</v>
      </c>
      <c r="B11592" t="s">
        <v>450</v>
      </c>
      <c r="C11592" s="1">
        <v>45598</v>
      </c>
      <c r="D11592" t="s">
        <v>66539</v>
      </c>
      <c r="E11592" t="s">
        <v>66540</v>
      </c>
      <c r="F11592" t="s">
        <v>13</v>
      </c>
      <c r="G11592" s="6" t="s">
        <v>66541</v>
      </c>
      <c r="H11592" s="6" t="s">
        <v>66542</v>
      </c>
      <c r="I11592" s="6" t="s">
        <v>66543</v>
      </c>
      <c r="J11592" s="6" t="s">
        <v>66544</v>
      </c>
      <c r="K11592" t="s">
        <v>192</v>
      </c>
      <c r="L11592" t="s">
        <v>193</v>
      </c>
      <c r="M11592" t="s">
        <v>454</v>
      </c>
      <c r="N11592" t="s">
        <v>64</v>
      </c>
      <c r="O11592">
        <v>1</v>
      </c>
      <c r="Y11592">
        <f t="shared" si="362"/>
        <v>0</v>
      </c>
      <c r="Z11592" t="str">
        <f t="shared" si="363"/>
        <v>Магазин0</v>
      </c>
      <c r="AA11592" s="6" t="str">
        <f>VLOOKUP(Z11592,Баллы!A:B,2,0)</f>
        <v>Диспаритет</v>
      </c>
    </row>
    <row r="11593">
      <c r="A11593" t="s">
        <v>66545</v>
      </c>
      <c r="B11593" t="s">
        <v>1319</v>
      </c>
      <c r="C11593" s="1">
        <v>45598</v>
      </c>
      <c r="D11593" t="s">
        <v>66545</v>
      </c>
      <c r="E11593" t="s">
        <v>66546</v>
      </c>
      <c r="F11593" t="s">
        <v>127</v>
      </c>
      <c r="G11593" s="6" t="s">
        <v>66547</v>
      </c>
      <c r="H11593" s="6" t="s">
        <v>66548</v>
      </c>
      <c r="I11593" s="6" t="s">
        <v>66549</v>
      </c>
      <c r="J11593" s="6" t="s">
        <v>101</v>
      </c>
      <c r="K11593" t="s">
        <v>61</v>
      </c>
      <c r="L11593" t="s">
        <v>1325</v>
      </c>
      <c r="M11593" t="s">
        <v>1326</v>
      </c>
      <c r="N11593" t="s">
        <v>132</v>
      </c>
      <c r="O11593">
        <v>1</v>
      </c>
      <c r="Y11593">
        <f t="shared" si="362"/>
        <v>0</v>
      </c>
      <c r="Z11593" t="str">
        <f t="shared" si="363"/>
        <v>Секция0</v>
      </c>
      <c r="AA11593" s="6" t="str">
        <f>VLOOKUP(Z11593,Баллы!A:B,2,0)</f>
        <v>Диспаритет</v>
      </c>
    </row>
    <row r="11594">
      <c r="A11594" t="s">
        <v>66550</v>
      </c>
      <c r="B11594" t="s">
        <v>847</v>
      </c>
      <c r="C11594" s="1">
        <v>45598</v>
      </c>
      <c r="D11594" t="s">
        <v>66550</v>
      </c>
      <c r="E11594" t="s">
        <v>66551</v>
      </c>
      <c r="F11594" t="s">
        <v>1602</v>
      </c>
      <c r="G11594" s="6" t="s">
        <v>66552</v>
      </c>
      <c r="H11594" s="6" t="s">
        <v>66553</v>
      </c>
      <c r="I11594" s="6" t="s">
        <v>66554</v>
      </c>
      <c r="J11594" s="6" t="s">
        <v>66555</v>
      </c>
      <c r="K11594" t="s">
        <v>140</v>
      </c>
      <c r="L11594" t="s">
        <v>853</v>
      </c>
      <c r="M11594" t="s">
        <v>854</v>
      </c>
      <c r="N11594" t="s">
        <v>1608</v>
      </c>
      <c r="O11594">
        <v>1</v>
      </c>
      <c r="Y11594">
        <f t="shared" si="362"/>
        <v>0</v>
      </c>
      <c r="Z11594" t="str">
        <f t="shared" si="363"/>
        <v xml:space="preserve">Салон связи0</v>
      </c>
      <c r="AA11594" s="6" t="str">
        <f>VLOOKUP(Z11594,Баллы!A:B,2,0)</f>
        <v>Диспаритет</v>
      </c>
    </row>
    <row r="11595">
      <c r="A11595" t="s">
        <v>66556</v>
      </c>
      <c r="B11595" t="s">
        <v>718</v>
      </c>
      <c r="C11595" s="1">
        <v>45598</v>
      </c>
      <c r="D11595" t="s">
        <v>66556</v>
      </c>
      <c r="E11595" t="s">
        <v>65950</v>
      </c>
      <c r="F11595" t="s">
        <v>1602</v>
      </c>
      <c r="G11595" s="6" t="s">
        <v>66557</v>
      </c>
      <c r="H11595" s="6" t="s">
        <v>66558</v>
      </c>
      <c r="I11595" s="6" t="s">
        <v>66559</v>
      </c>
      <c r="J11595" s="6" t="s">
        <v>66560</v>
      </c>
      <c r="K11595" t="s">
        <v>140</v>
      </c>
      <c r="L11595" t="s">
        <v>724</v>
      </c>
      <c r="M11595" t="s">
        <v>725</v>
      </c>
      <c r="N11595" t="s">
        <v>1608</v>
      </c>
      <c r="O11595">
        <v>1</v>
      </c>
      <c r="Y11595">
        <f t="shared" si="362"/>
        <v>0</v>
      </c>
      <c r="Z11595" t="str">
        <f t="shared" si="363"/>
        <v xml:space="preserve">Салон связи0</v>
      </c>
      <c r="AA11595" s="6" t="str">
        <f>VLOOKUP(Z11595,Баллы!A:B,2,0)</f>
        <v>Диспаритет</v>
      </c>
    </row>
    <row r="11596">
      <c r="A11596" t="s">
        <v>66561</v>
      </c>
      <c r="B11596" t="s">
        <v>3527</v>
      </c>
      <c r="C11596" s="1">
        <v>45598</v>
      </c>
      <c r="D11596" t="s">
        <v>66561</v>
      </c>
      <c r="E11596" t="s">
        <v>66562</v>
      </c>
      <c r="F11596" t="s">
        <v>13</v>
      </c>
      <c r="G11596" s="6" t="s">
        <v>66563</v>
      </c>
      <c r="H11596" s="6" t="s">
        <v>66564</v>
      </c>
      <c r="I11596" s="6" t="s">
        <v>66565</v>
      </c>
      <c r="J11596" s="6" t="s">
        <v>66566</v>
      </c>
      <c r="K11596" t="s">
        <v>104</v>
      </c>
      <c r="L11596" t="s">
        <v>396</v>
      </c>
      <c r="M11596" t="s">
        <v>3533</v>
      </c>
      <c r="N11596" t="s">
        <v>64</v>
      </c>
      <c r="O11596">
        <v>1</v>
      </c>
      <c r="Y11596">
        <f t="shared" si="362"/>
        <v>0</v>
      </c>
      <c r="Z11596" t="str">
        <f t="shared" si="363"/>
        <v>Магазин0</v>
      </c>
      <c r="AA11596" s="6" t="str">
        <f>VLOOKUP(Z11596,Баллы!A:B,2,0)</f>
        <v>Диспаритет</v>
      </c>
    </row>
    <row r="11597">
      <c r="A11597" t="s">
        <v>66567</v>
      </c>
      <c r="B11597" t="s">
        <v>14330</v>
      </c>
      <c r="C11597" s="1">
        <v>45598</v>
      </c>
      <c r="D11597" t="s">
        <v>66567</v>
      </c>
      <c r="E11597" t="s">
        <v>66568</v>
      </c>
      <c r="F11597" t="s">
        <v>13</v>
      </c>
      <c r="G11597" s="6" t="s">
        <v>66569</v>
      </c>
      <c r="H11597" s="6" t="s">
        <v>66570</v>
      </c>
      <c r="I11597" s="6" t="s">
        <v>66571</v>
      </c>
      <c r="J11597" s="6" t="s">
        <v>66572</v>
      </c>
      <c r="K11597" t="s">
        <v>140</v>
      </c>
      <c r="L11597" t="s">
        <v>165</v>
      </c>
      <c r="M11597" t="s">
        <v>14336</v>
      </c>
      <c r="N11597" t="s">
        <v>64</v>
      </c>
      <c r="O11597">
        <v>1</v>
      </c>
      <c r="Y11597">
        <f t="shared" si="362"/>
        <v>0</v>
      </c>
      <c r="Z11597" t="str">
        <f t="shared" si="363"/>
        <v>Магазин0</v>
      </c>
      <c r="AA11597" s="6" t="str">
        <f>VLOOKUP(Z11597,Баллы!A:B,2,0)</f>
        <v>Диспаритет</v>
      </c>
    </row>
    <row r="11598">
      <c r="A11598" t="s">
        <v>66573</v>
      </c>
      <c r="B11598" t="s">
        <v>5770</v>
      </c>
      <c r="C11598" s="1">
        <v>45598</v>
      </c>
      <c r="D11598" t="s">
        <v>66573</v>
      </c>
      <c r="E11598" t="s">
        <v>66574</v>
      </c>
      <c r="F11598" t="s">
        <v>13</v>
      </c>
      <c r="G11598" s="6" t="s">
        <v>66575</v>
      </c>
      <c r="H11598" s="6" t="s">
        <v>66576</v>
      </c>
      <c r="I11598" s="6" t="s">
        <v>66577</v>
      </c>
      <c r="J11598" s="6" t="s">
        <v>66578</v>
      </c>
      <c r="K11598" t="s">
        <v>104</v>
      </c>
      <c r="L11598" t="s">
        <v>105</v>
      </c>
      <c r="M11598" t="s">
        <v>5774</v>
      </c>
      <c r="N11598" t="s">
        <v>64</v>
      </c>
      <c r="O11598">
        <v>1</v>
      </c>
      <c r="Y11598">
        <f t="shared" si="362"/>
        <v>0</v>
      </c>
      <c r="Z11598" t="str">
        <f t="shared" si="363"/>
        <v>Магазин0</v>
      </c>
      <c r="AA11598" s="6" t="str">
        <f>VLOOKUP(Z11598,Баллы!A:B,2,0)</f>
        <v>Диспаритет</v>
      </c>
    </row>
    <row r="11599">
      <c r="A11599" t="s">
        <v>66579</v>
      </c>
      <c r="B11599" t="s">
        <v>2853</v>
      </c>
      <c r="C11599" s="1">
        <v>45598</v>
      </c>
      <c r="D11599" t="s">
        <v>66579</v>
      </c>
      <c r="E11599" t="s">
        <v>66580</v>
      </c>
      <c r="F11599" t="s">
        <v>13</v>
      </c>
      <c r="G11599" s="6" t="s">
        <v>66581</v>
      </c>
      <c r="H11599" s="6" t="s">
        <v>66582</v>
      </c>
      <c r="I11599" s="6" t="s">
        <v>66583</v>
      </c>
      <c r="J11599" s="6" t="s">
        <v>66584</v>
      </c>
      <c r="K11599" t="s">
        <v>72</v>
      </c>
      <c r="L11599" t="s">
        <v>183</v>
      </c>
      <c r="M11599" t="s">
        <v>2859</v>
      </c>
      <c r="N11599" t="s">
        <v>64</v>
      </c>
      <c r="O11599">
        <v>1</v>
      </c>
      <c r="Y11599">
        <f t="shared" si="362"/>
        <v>0</v>
      </c>
      <c r="Z11599" t="str">
        <f t="shared" si="363"/>
        <v>Магазин0</v>
      </c>
      <c r="AA11599" s="6" t="str">
        <f>VLOOKUP(Z11599,Баллы!A:B,2,0)</f>
        <v>Диспаритет</v>
      </c>
    </row>
    <row r="11600">
      <c r="A11600" t="s">
        <v>66585</v>
      </c>
      <c r="B11600" t="s">
        <v>134</v>
      </c>
      <c r="C11600" s="1">
        <v>45598</v>
      </c>
      <c r="D11600" t="s">
        <v>66585</v>
      </c>
      <c r="E11600" t="s">
        <v>66586</v>
      </c>
      <c r="F11600" t="s">
        <v>13</v>
      </c>
      <c r="G11600" s="6" t="s">
        <v>66587</v>
      </c>
      <c r="H11600" s="6" t="s">
        <v>66588</v>
      </c>
      <c r="I11600" s="6" t="s">
        <v>66589</v>
      </c>
      <c r="J11600" s="6" t="s">
        <v>66590</v>
      </c>
      <c r="K11600" t="s">
        <v>140</v>
      </c>
      <c r="L11600" t="s">
        <v>141</v>
      </c>
      <c r="M11600" t="s">
        <v>142</v>
      </c>
      <c r="N11600" t="s">
        <v>64</v>
      </c>
      <c r="O11600">
        <v>1</v>
      </c>
      <c r="Y11600">
        <f t="shared" si="362"/>
        <v>0</v>
      </c>
      <c r="Z11600" t="str">
        <f t="shared" si="363"/>
        <v>Магазин0</v>
      </c>
      <c r="AA11600" s="6" t="str">
        <f>VLOOKUP(Z11600,Баллы!A:B,2,0)</f>
        <v>Диспаритет</v>
      </c>
    </row>
    <row r="11601">
      <c r="A11601" t="s">
        <v>66591</v>
      </c>
      <c r="B11601" t="s">
        <v>12103</v>
      </c>
      <c r="C11601" s="1">
        <v>45598</v>
      </c>
      <c r="D11601" t="s">
        <v>66591</v>
      </c>
      <c r="E11601" t="s">
        <v>66592</v>
      </c>
      <c r="F11601" t="s">
        <v>13</v>
      </c>
      <c r="G11601" s="6" t="s">
        <v>66593</v>
      </c>
      <c r="H11601" s="6" t="s">
        <v>66594</v>
      </c>
      <c r="I11601" s="6" t="s">
        <v>66595</v>
      </c>
      <c r="J11601" s="6" t="s">
        <v>66596</v>
      </c>
      <c r="K11601" t="s">
        <v>61</v>
      </c>
      <c r="L11601" t="s">
        <v>414</v>
      </c>
      <c r="M11601" t="s">
        <v>12109</v>
      </c>
      <c r="N11601" t="s">
        <v>64</v>
      </c>
      <c r="O11601">
        <v>1</v>
      </c>
      <c r="Y11601">
        <f t="shared" si="362"/>
        <v>0</v>
      </c>
      <c r="Z11601" t="str">
        <f t="shared" si="363"/>
        <v>Магазин0</v>
      </c>
      <c r="AA11601" s="6" t="str">
        <f>VLOOKUP(Z11601,Баллы!A:B,2,0)</f>
        <v>Диспаритет</v>
      </c>
    </row>
    <row r="11602">
      <c r="A11602" t="s">
        <v>66597</v>
      </c>
      <c r="B11602" t="s">
        <v>645</v>
      </c>
      <c r="C11602" s="1">
        <v>45598</v>
      </c>
      <c r="D11602" t="s">
        <v>66597</v>
      </c>
      <c r="E11602" t="s">
        <v>66598</v>
      </c>
      <c r="F11602" t="s">
        <v>13</v>
      </c>
      <c r="G11602" s="6" t="s">
        <v>66599</v>
      </c>
      <c r="H11602" s="6" t="s">
        <v>66600</v>
      </c>
      <c r="I11602" s="6" t="s">
        <v>66601</v>
      </c>
      <c r="J11602" s="6" t="s">
        <v>66602</v>
      </c>
      <c r="K11602" t="s">
        <v>82</v>
      </c>
      <c r="L11602" t="s">
        <v>202</v>
      </c>
      <c r="M11602" t="s">
        <v>651</v>
      </c>
      <c r="N11602" t="s">
        <v>64</v>
      </c>
      <c r="O11602">
        <v>1</v>
      </c>
      <c r="Y11602">
        <f t="shared" si="362"/>
        <v>0</v>
      </c>
      <c r="Z11602" t="str">
        <f t="shared" si="363"/>
        <v>Магазин0</v>
      </c>
      <c r="AA11602" s="6" t="str">
        <f>VLOOKUP(Z11602,Баллы!A:B,2,0)</f>
        <v>Диспаритет</v>
      </c>
    </row>
    <row r="11603">
      <c r="A11603" t="s">
        <v>66603</v>
      </c>
      <c r="B11603" t="s">
        <v>282</v>
      </c>
      <c r="C11603" s="1">
        <v>45598</v>
      </c>
      <c r="D11603" t="s">
        <v>66603</v>
      </c>
      <c r="E11603" t="s">
        <v>66604</v>
      </c>
      <c r="F11603" t="s">
        <v>127</v>
      </c>
      <c r="G11603" s="6" t="s">
        <v>66605</v>
      </c>
      <c r="H11603" s="6" t="s">
        <v>66606</v>
      </c>
      <c r="I11603" s="6" t="s">
        <v>66607</v>
      </c>
      <c r="J11603" s="6" t="s">
        <v>101</v>
      </c>
      <c r="K11603" t="s">
        <v>72</v>
      </c>
      <c r="L11603" t="s">
        <v>288</v>
      </c>
      <c r="M11603" t="s">
        <v>289</v>
      </c>
      <c r="N11603" t="s">
        <v>132</v>
      </c>
      <c r="O11603">
        <v>1</v>
      </c>
      <c r="Y11603">
        <f t="shared" si="362"/>
        <v>0</v>
      </c>
      <c r="Z11603" t="str">
        <f t="shared" si="363"/>
        <v>Секция0</v>
      </c>
      <c r="AA11603" s="6" t="str">
        <f>VLOOKUP(Z11603,Баллы!A:B,2,0)</f>
        <v>Диспаритет</v>
      </c>
    </row>
    <row r="11604">
      <c r="A11604" t="s">
        <v>66608</v>
      </c>
      <c r="B11604" t="s">
        <v>41206</v>
      </c>
      <c r="C11604" s="1">
        <v>45598</v>
      </c>
      <c r="D11604" t="s">
        <v>66608</v>
      </c>
      <c r="E11604" t="s">
        <v>66609</v>
      </c>
      <c r="F11604" t="s">
        <v>13</v>
      </c>
      <c r="G11604" s="6" t="s">
        <v>66610</v>
      </c>
      <c r="H11604" s="6" t="s">
        <v>66611</v>
      </c>
      <c r="I11604" s="6" t="s">
        <v>66612</v>
      </c>
      <c r="J11604" s="6" t="s">
        <v>66613</v>
      </c>
      <c r="K11604" t="s">
        <v>61</v>
      </c>
      <c r="L11604" t="s">
        <v>2807</v>
      </c>
      <c r="M11604" t="s">
        <v>41212</v>
      </c>
      <c r="N11604" t="s">
        <v>64</v>
      </c>
      <c r="O11604">
        <v>1</v>
      </c>
      <c r="Y11604">
        <f t="shared" si="362"/>
        <v>0</v>
      </c>
      <c r="Z11604" t="str">
        <f t="shared" si="363"/>
        <v>Магазин0</v>
      </c>
      <c r="AA11604" s="6" t="str">
        <f>VLOOKUP(Z11604,Баллы!A:B,2,0)</f>
        <v>Диспаритет</v>
      </c>
    </row>
    <row r="11605">
      <c r="A11605" t="s">
        <v>66614</v>
      </c>
      <c r="B11605" t="s">
        <v>1524</v>
      </c>
      <c r="C11605" s="1">
        <v>45598</v>
      </c>
      <c r="D11605" t="s">
        <v>66614</v>
      </c>
      <c r="E11605" t="s">
        <v>66615</v>
      </c>
      <c r="F11605" t="s">
        <v>13</v>
      </c>
      <c r="G11605" s="6" t="s">
        <v>66616</v>
      </c>
      <c r="H11605" s="6" t="s">
        <v>66617</v>
      </c>
      <c r="I11605" s="6" t="s">
        <v>66618</v>
      </c>
      <c r="J11605" s="6" t="s">
        <v>66619</v>
      </c>
      <c r="K11605" t="s">
        <v>82</v>
      </c>
      <c r="L11605" t="s">
        <v>236</v>
      </c>
      <c r="M11605" t="s">
        <v>1530</v>
      </c>
      <c r="N11605" t="s">
        <v>64</v>
      </c>
      <c r="O11605">
        <v>1</v>
      </c>
      <c r="Y11605">
        <f t="shared" si="362"/>
        <v>0</v>
      </c>
      <c r="Z11605" t="str">
        <f t="shared" si="363"/>
        <v>Магазин0</v>
      </c>
      <c r="AA11605" s="6" t="str">
        <f>VLOOKUP(Z11605,Баллы!A:B,2,0)</f>
        <v>Диспаритет</v>
      </c>
    </row>
    <row r="11606">
      <c r="A11606" t="s">
        <v>66620</v>
      </c>
      <c r="B11606" t="s">
        <v>8640</v>
      </c>
      <c r="C11606" s="1">
        <v>45598</v>
      </c>
      <c r="D11606" t="s">
        <v>66620</v>
      </c>
      <c r="E11606" t="s">
        <v>66621</v>
      </c>
      <c r="F11606" t="s">
        <v>13</v>
      </c>
      <c r="G11606" s="6" t="s">
        <v>66622</v>
      </c>
      <c r="H11606" s="6" t="s">
        <v>66623</v>
      </c>
      <c r="I11606" s="6" t="s">
        <v>66624</v>
      </c>
      <c r="J11606" s="6" t="s">
        <v>66625</v>
      </c>
      <c r="K11606" t="s">
        <v>61</v>
      </c>
      <c r="L11606" t="s">
        <v>279</v>
      </c>
      <c r="M11606" t="s">
        <v>8645</v>
      </c>
      <c r="N11606" t="s">
        <v>64</v>
      </c>
      <c r="O11606">
        <v>1</v>
      </c>
      <c r="Y11606">
        <f t="shared" si="362"/>
        <v>0</v>
      </c>
      <c r="Z11606" t="str">
        <f t="shared" si="363"/>
        <v>Магазин0</v>
      </c>
      <c r="AA11606" s="6" t="str">
        <f>VLOOKUP(Z11606,Баллы!A:B,2,0)</f>
        <v>Диспаритет</v>
      </c>
    </row>
    <row r="11607">
      <c r="A11607" t="s">
        <v>66626</v>
      </c>
      <c r="B11607" t="s">
        <v>1160</v>
      </c>
      <c r="C11607" s="1">
        <v>45598</v>
      </c>
      <c r="D11607" t="s">
        <v>66626</v>
      </c>
      <c r="E11607" t="s">
        <v>66627</v>
      </c>
      <c r="F11607" t="s">
        <v>13</v>
      </c>
      <c r="G11607" s="6" t="s">
        <v>66628</v>
      </c>
      <c r="H11607" s="6" t="s">
        <v>66629</v>
      </c>
      <c r="I11607" s="6" t="s">
        <v>66630</v>
      </c>
      <c r="J11607" s="6" t="s">
        <v>66631</v>
      </c>
      <c r="K11607" t="s">
        <v>82</v>
      </c>
      <c r="L11607" t="s">
        <v>115</v>
      </c>
      <c r="M11607" t="s">
        <v>1165</v>
      </c>
      <c r="N11607" t="s">
        <v>64</v>
      </c>
      <c r="O11607">
        <v>1</v>
      </c>
      <c r="Y11607">
        <f t="shared" si="362"/>
        <v>0</v>
      </c>
      <c r="Z11607" t="str">
        <f t="shared" si="363"/>
        <v>Магазин0</v>
      </c>
      <c r="AA11607" s="6" t="str">
        <f>VLOOKUP(Z11607,Баллы!A:B,2,0)</f>
        <v>Диспаритет</v>
      </c>
    </row>
    <row r="11608">
      <c r="A11608" t="s">
        <v>66632</v>
      </c>
      <c r="B11608" t="s">
        <v>1199</v>
      </c>
      <c r="C11608" s="1">
        <v>45598</v>
      </c>
      <c r="D11608" t="s">
        <v>66632</v>
      </c>
      <c r="E11608" t="s">
        <v>66633</v>
      </c>
      <c r="F11608" t="s">
        <v>13</v>
      </c>
      <c r="G11608" s="6" t="s">
        <v>66634</v>
      </c>
      <c r="H11608" s="6" t="s">
        <v>66635</v>
      </c>
      <c r="I11608" s="6" t="s">
        <v>66636</v>
      </c>
      <c r="J11608" s="6" t="s">
        <v>66637</v>
      </c>
      <c r="K11608" t="s">
        <v>104</v>
      </c>
      <c r="L11608" t="s">
        <v>253</v>
      </c>
      <c r="M11608" t="s">
        <v>1205</v>
      </c>
      <c r="N11608" t="s">
        <v>64</v>
      </c>
      <c r="O11608">
        <v>1</v>
      </c>
      <c r="Y11608">
        <f t="shared" si="362"/>
        <v>0</v>
      </c>
      <c r="Z11608" t="str">
        <f t="shared" si="363"/>
        <v>Магазин0</v>
      </c>
      <c r="AA11608" s="6" t="str">
        <f>VLOOKUP(Z11608,Баллы!A:B,2,0)</f>
        <v>Диспаритет</v>
      </c>
    </row>
    <row r="11609">
      <c r="A11609" t="s">
        <v>66638</v>
      </c>
      <c r="B11609" t="s">
        <v>718</v>
      </c>
      <c r="C11609" s="1">
        <v>45598</v>
      </c>
      <c r="D11609" t="s">
        <v>66638</v>
      </c>
      <c r="E11609" t="s">
        <v>66639</v>
      </c>
      <c r="F11609" t="s">
        <v>13</v>
      </c>
      <c r="G11609" s="6" t="s">
        <v>66640</v>
      </c>
      <c r="H11609" s="6" t="s">
        <v>66641</v>
      </c>
      <c r="I11609" s="6" t="s">
        <v>66642</v>
      </c>
      <c r="J11609" s="6" t="s">
        <v>66643</v>
      </c>
      <c r="K11609" t="s">
        <v>140</v>
      </c>
      <c r="L11609" t="s">
        <v>724</v>
      </c>
      <c r="M11609" t="s">
        <v>725</v>
      </c>
      <c r="N11609" t="s">
        <v>64</v>
      </c>
      <c r="O11609">
        <v>1</v>
      </c>
      <c r="Y11609">
        <f t="shared" si="362"/>
        <v>0</v>
      </c>
      <c r="Z11609" t="str">
        <f t="shared" si="363"/>
        <v>Магазин0</v>
      </c>
      <c r="AA11609" s="6" t="str">
        <f>VLOOKUP(Z11609,Баллы!A:B,2,0)</f>
        <v>Диспаритет</v>
      </c>
    </row>
    <row r="11610">
      <c r="A11610" t="s">
        <v>66644</v>
      </c>
      <c r="B11610" t="s">
        <v>1045</v>
      </c>
      <c r="C11610" s="1">
        <v>45598</v>
      </c>
      <c r="D11610" t="s">
        <v>66644</v>
      </c>
      <c r="E11610" t="s">
        <v>55881</v>
      </c>
      <c r="F11610" t="s">
        <v>13</v>
      </c>
      <c r="G11610" s="6" t="s">
        <v>66645</v>
      </c>
      <c r="H11610" s="6" t="s">
        <v>66646</v>
      </c>
      <c r="I11610" s="6" t="s">
        <v>66647</v>
      </c>
      <c r="J11610" s="6" t="s">
        <v>66648</v>
      </c>
      <c r="K11610" t="s">
        <v>82</v>
      </c>
      <c r="L11610" t="s">
        <v>115</v>
      </c>
      <c r="M11610" t="s">
        <v>1051</v>
      </c>
      <c r="N11610" t="s">
        <v>64</v>
      </c>
      <c r="O11610">
        <v>1</v>
      </c>
      <c r="Y11610">
        <f t="shared" si="362"/>
        <v>0</v>
      </c>
      <c r="Z11610" t="str">
        <f t="shared" si="363"/>
        <v>Магазин0</v>
      </c>
      <c r="AA11610" s="6" t="str">
        <f>VLOOKUP(Z11610,Баллы!A:B,2,0)</f>
        <v>Диспаритет</v>
      </c>
    </row>
    <row r="11611">
      <c r="A11611" t="s">
        <v>66649</v>
      </c>
      <c r="B11611" t="s">
        <v>4247</v>
      </c>
      <c r="C11611" s="1">
        <v>45598</v>
      </c>
      <c r="D11611" t="s">
        <v>66649</v>
      </c>
      <c r="E11611" t="s">
        <v>66650</v>
      </c>
      <c r="F11611" t="s">
        <v>1602</v>
      </c>
      <c r="G11611" s="6" t="s">
        <v>66651</v>
      </c>
      <c r="H11611" s="6" t="s">
        <v>66652</v>
      </c>
      <c r="I11611" s="6" t="s">
        <v>66653</v>
      </c>
      <c r="J11611" s="6" t="s">
        <v>66654</v>
      </c>
      <c r="K11611" t="s">
        <v>61</v>
      </c>
      <c r="L11611" t="s">
        <v>2807</v>
      </c>
      <c r="M11611" t="s">
        <v>4251</v>
      </c>
      <c r="N11611" t="s">
        <v>1608</v>
      </c>
      <c r="O11611">
        <v>1</v>
      </c>
      <c r="Y11611">
        <f t="shared" si="362"/>
        <v>0</v>
      </c>
      <c r="Z11611" t="str">
        <f t="shared" si="363"/>
        <v xml:space="preserve">Салон связи0</v>
      </c>
      <c r="AA11611" s="6" t="str">
        <f>VLOOKUP(Z11611,Баллы!A:B,2,0)</f>
        <v>Диспаритет</v>
      </c>
    </row>
    <row r="11612">
      <c r="A11612" t="s">
        <v>66655</v>
      </c>
      <c r="B11612" t="s">
        <v>2442</v>
      </c>
      <c r="C11612" s="1">
        <v>45598</v>
      </c>
      <c r="D11612" t="s">
        <v>66655</v>
      </c>
      <c r="E11612" t="s">
        <v>31178</v>
      </c>
      <c r="F11612" t="s">
        <v>127</v>
      </c>
      <c r="G11612" s="6" t="s">
        <v>66656</v>
      </c>
      <c r="H11612" s="6" t="s">
        <v>66657</v>
      </c>
      <c r="I11612" s="6" t="s">
        <v>66658</v>
      </c>
      <c r="J11612" s="6" t="s">
        <v>101</v>
      </c>
      <c r="K11612" t="s">
        <v>82</v>
      </c>
      <c r="L11612" t="s">
        <v>115</v>
      </c>
      <c r="M11612" t="s">
        <v>2447</v>
      </c>
      <c r="N11612" t="s">
        <v>132</v>
      </c>
      <c r="O11612">
        <v>1</v>
      </c>
      <c r="Y11612">
        <f t="shared" si="362"/>
        <v>0</v>
      </c>
      <c r="Z11612" t="str">
        <f t="shared" si="363"/>
        <v>Секция0</v>
      </c>
      <c r="AA11612" s="6" t="str">
        <f>VLOOKUP(Z11612,Баллы!A:B,2,0)</f>
        <v>Диспаритет</v>
      </c>
    </row>
    <row r="11613">
      <c r="A11613" t="s">
        <v>66659</v>
      </c>
      <c r="B11613" t="s">
        <v>727</v>
      </c>
      <c r="C11613" s="1">
        <v>45598</v>
      </c>
      <c r="D11613" t="s">
        <v>66659</v>
      </c>
      <c r="E11613" t="s">
        <v>66441</v>
      </c>
      <c r="F11613" t="s">
        <v>13</v>
      </c>
      <c r="G11613" s="6" t="s">
        <v>66660</v>
      </c>
      <c r="H11613" s="6" t="s">
        <v>66661</v>
      </c>
      <c r="I11613" s="6" t="s">
        <v>66662</v>
      </c>
      <c r="J11613" s="6" t="s">
        <v>66663</v>
      </c>
      <c r="K11613" t="s">
        <v>82</v>
      </c>
      <c r="L11613" t="s">
        <v>115</v>
      </c>
      <c r="M11613" t="s">
        <v>733</v>
      </c>
      <c r="N11613" t="s">
        <v>64</v>
      </c>
      <c r="O11613">
        <v>1</v>
      </c>
      <c r="Y11613">
        <f t="shared" si="362"/>
        <v>0</v>
      </c>
      <c r="Z11613" t="str">
        <f t="shared" si="363"/>
        <v>Магазин0</v>
      </c>
      <c r="AA11613" s="6" t="str">
        <f>VLOOKUP(Z11613,Баллы!A:B,2,0)</f>
        <v>Диспаритет</v>
      </c>
    </row>
    <row r="11614">
      <c r="A11614" t="s">
        <v>66664</v>
      </c>
      <c r="B11614" t="s">
        <v>5718</v>
      </c>
      <c r="C11614" s="1">
        <v>45598</v>
      </c>
      <c r="D11614" t="s">
        <v>66664</v>
      </c>
      <c r="E11614" t="s">
        <v>66665</v>
      </c>
      <c r="F11614" t="s">
        <v>13</v>
      </c>
      <c r="G11614" s="6" t="s">
        <v>66666</v>
      </c>
      <c r="H11614" s="6" t="s">
        <v>66667</v>
      </c>
      <c r="I11614" s="6" t="s">
        <v>66668</v>
      </c>
      <c r="J11614" s="6" t="s">
        <v>66669</v>
      </c>
      <c r="K11614" t="s">
        <v>61</v>
      </c>
      <c r="L11614" t="s">
        <v>414</v>
      </c>
      <c r="M11614" t="s">
        <v>5724</v>
      </c>
      <c r="N11614" t="s">
        <v>64</v>
      </c>
      <c r="O11614">
        <v>1</v>
      </c>
      <c r="Y11614">
        <f t="shared" si="362"/>
        <v>0</v>
      </c>
      <c r="Z11614" t="str">
        <f t="shared" si="363"/>
        <v>Магазин0</v>
      </c>
      <c r="AA11614" s="6" t="str">
        <f>VLOOKUP(Z11614,Баллы!A:B,2,0)</f>
        <v>Диспаритет</v>
      </c>
    </row>
    <row r="11615">
      <c r="A11615" t="s">
        <v>66670</v>
      </c>
      <c r="B11615" t="s">
        <v>794</v>
      </c>
      <c r="C11615" s="1">
        <v>45598</v>
      </c>
      <c r="D11615" t="s">
        <v>66670</v>
      </c>
      <c r="E11615" t="s">
        <v>66671</v>
      </c>
      <c r="F11615" t="s">
        <v>13</v>
      </c>
      <c r="G11615" s="6" t="s">
        <v>66672</v>
      </c>
      <c r="H11615" s="6" t="s">
        <v>66673</v>
      </c>
      <c r="I11615" s="6" t="s">
        <v>66674</v>
      </c>
      <c r="J11615" s="6" t="s">
        <v>66675</v>
      </c>
      <c r="K11615" t="s">
        <v>61</v>
      </c>
      <c r="L11615" t="s">
        <v>682</v>
      </c>
      <c r="M11615" t="s">
        <v>800</v>
      </c>
      <c r="N11615" t="s">
        <v>64</v>
      </c>
      <c r="O11615">
        <v>1</v>
      </c>
      <c r="Y11615">
        <f t="shared" si="362"/>
        <v>0</v>
      </c>
      <c r="Z11615" t="str">
        <f t="shared" si="363"/>
        <v>Магазин0</v>
      </c>
      <c r="AA11615" s="6" t="str">
        <f>VLOOKUP(Z11615,Баллы!A:B,2,0)</f>
        <v>Диспаритет</v>
      </c>
    </row>
    <row r="11616">
      <c r="A11616" t="s">
        <v>66676</v>
      </c>
      <c r="B11616" t="s">
        <v>2866</v>
      </c>
      <c r="C11616" s="1">
        <v>45598</v>
      </c>
      <c r="D11616" t="s">
        <v>66676</v>
      </c>
      <c r="E11616" t="s">
        <v>66677</v>
      </c>
      <c r="F11616" t="s">
        <v>127</v>
      </c>
      <c r="G11616" s="6" t="s">
        <v>66678</v>
      </c>
      <c r="H11616" s="6" t="s">
        <v>66679</v>
      </c>
      <c r="I11616" s="6" t="s">
        <v>66680</v>
      </c>
      <c r="J11616" s="6" t="s">
        <v>101</v>
      </c>
      <c r="K11616" t="s">
        <v>82</v>
      </c>
      <c r="L11616" t="s">
        <v>115</v>
      </c>
      <c r="M11616" t="s">
        <v>2871</v>
      </c>
      <c r="N11616" t="s">
        <v>132</v>
      </c>
      <c r="O11616">
        <v>1</v>
      </c>
      <c r="Y11616">
        <f t="shared" si="362"/>
        <v>0</v>
      </c>
      <c r="Z11616" t="str">
        <f t="shared" si="363"/>
        <v>Секция0</v>
      </c>
      <c r="AA11616" s="6" t="str">
        <f>VLOOKUP(Z11616,Баллы!A:B,2,0)</f>
        <v>Диспаритет</v>
      </c>
    </row>
    <row r="11617">
      <c r="A11617" t="s">
        <v>66681</v>
      </c>
      <c r="B11617" t="s">
        <v>2378</v>
      </c>
      <c r="C11617" s="1">
        <v>45598</v>
      </c>
      <c r="D11617" t="s">
        <v>66681</v>
      </c>
      <c r="E11617" t="s">
        <v>66682</v>
      </c>
      <c r="F11617" t="s">
        <v>88</v>
      </c>
      <c r="G11617" s="6" t="s">
        <v>66683</v>
      </c>
      <c r="H11617" s="6" t="s">
        <v>66684</v>
      </c>
      <c r="I11617" s="6" t="s">
        <v>66685</v>
      </c>
      <c r="J11617" s="6" t="s">
        <v>66686</v>
      </c>
      <c r="K11617" t="s">
        <v>82</v>
      </c>
      <c r="L11617" t="s">
        <v>115</v>
      </c>
      <c r="M11617" t="s">
        <v>2384</v>
      </c>
      <c r="N11617" t="s">
        <v>95</v>
      </c>
      <c r="O11617">
        <v>1</v>
      </c>
      <c r="Y11617">
        <f t="shared" si="362"/>
        <v>0</v>
      </c>
      <c r="Z11617" t="str">
        <f t="shared" si="363"/>
        <v>Павильон0</v>
      </c>
      <c r="AA11617" s="6" t="str">
        <f>VLOOKUP(Z11617,Баллы!A:B,2,0)</f>
        <v>Диспаритет</v>
      </c>
    </row>
    <row r="11618">
      <c r="A11618" t="s">
        <v>66687</v>
      </c>
      <c r="B11618" t="s">
        <v>7654</v>
      </c>
      <c r="C11618" s="1">
        <v>45598</v>
      </c>
      <c r="D11618" t="s">
        <v>66687</v>
      </c>
      <c r="E11618" t="s">
        <v>66688</v>
      </c>
      <c r="F11618" t="s">
        <v>223</v>
      </c>
      <c r="G11618" s="6" t="s">
        <v>66689</v>
      </c>
      <c r="H11618" s="6" t="s">
        <v>101</v>
      </c>
      <c r="I11618" s="6" t="s">
        <v>66690</v>
      </c>
      <c r="J11618" s="6" t="s">
        <v>101</v>
      </c>
      <c r="K11618" t="s">
        <v>104</v>
      </c>
      <c r="L11618" t="s">
        <v>105</v>
      </c>
      <c r="M11618" t="s">
        <v>7660</v>
      </c>
      <c r="N11618" t="s">
        <v>228</v>
      </c>
      <c r="O11618">
        <v>1</v>
      </c>
      <c r="Y11618">
        <f t="shared" si="362"/>
        <v>0</v>
      </c>
      <c r="Z11618" t="str">
        <f t="shared" si="363"/>
        <v>Киоск0</v>
      </c>
      <c r="AA11618" s="6" t="str">
        <f>VLOOKUP(Z11618,Баллы!A:B,2,0)</f>
        <v>Диспаритет</v>
      </c>
    </row>
    <row r="11619">
      <c r="A11619" t="s">
        <v>66691</v>
      </c>
      <c r="B11619" t="s">
        <v>523</v>
      </c>
      <c r="C11619" s="1">
        <v>45598</v>
      </c>
      <c r="D11619" t="s">
        <v>66691</v>
      </c>
      <c r="E11619" t="s">
        <v>66692</v>
      </c>
      <c r="F11619" t="s">
        <v>13</v>
      </c>
      <c r="G11619" s="6" t="s">
        <v>66693</v>
      </c>
      <c r="H11619" s="6" t="s">
        <v>66694</v>
      </c>
      <c r="I11619" s="6" t="s">
        <v>66695</v>
      </c>
      <c r="J11619" s="6" t="s">
        <v>66696</v>
      </c>
      <c r="K11619" t="s">
        <v>140</v>
      </c>
      <c r="L11619" t="s">
        <v>141</v>
      </c>
      <c r="M11619" t="s">
        <v>529</v>
      </c>
      <c r="N11619" t="s">
        <v>64</v>
      </c>
      <c r="O11619">
        <v>1</v>
      </c>
      <c r="Y11619">
        <f t="shared" si="362"/>
        <v>0</v>
      </c>
      <c r="Z11619" t="str">
        <f t="shared" si="363"/>
        <v>Магазин0</v>
      </c>
      <c r="AA11619" s="6" t="str">
        <f>VLOOKUP(Z11619,Баллы!A:B,2,0)</f>
        <v>Диспаритет</v>
      </c>
    </row>
    <row r="11620">
      <c r="A11620" t="s">
        <v>66697</v>
      </c>
      <c r="B11620" t="s">
        <v>2971</v>
      </c>
      <c r="C11620" s="1">
        <v>45598</v>
      </c>
      <c r="D11620" t="s">
        <v>66697</v>
      </c>
      <c r="E11620" t="s">
        <v>66698</v>
      </c>
      <c r="F11620" t="s">
        <v>13</v>
      </c>
      <c r="G11620" s="6" t="s">
        <v>66699</v>
      </c>
      <c r="H11620" s="6" t="s">
        <v>66700</v>
      </c>
      <c r="I11620" s="6" t="s">
        <v>66701</v>
      </c>
      <c r="J11620" s="6" t="s">
        <v>66702</v>
      </c>
      <c r="K11620" t="s">
        <v>104</v>
      </c>
      <c r="L11620" t="s">
        <v>105</v>
      </c>
      <c r="M11620" t="s">
        <v>2977</v>
      </c>
      <c r="N11620" t="s">
        <v>64</v>
      </c>
      <c r="O11620">
        <v>1</v>
      </c>
      <c r="Y11620">
        <f t="shared" si="362"/>
        <v>0</v>
      </c>
      <c r="Z11620" t="str">
        <f t="shared" si="363"/>
        <v>Магазин0</v>
      </c>
      <c r="AA11620" s="6" t="str">
        <f>VLOOKUP(Z11620,Баллы!A:B,2,0)</f>
        <v>Диспаритет</v>
      </c>
    </row>
    <row r="11621">
      <c r="A11621" t="s">
        <v>66703</v>
      </c>
      <c r="B11621" t="s">
        <v>825</v>
      </c>
      <c r="C11621" s="1">
        <v>45598</v>
      </c>
      <c r="D11621" t="s">
        <v>66703</v>
      </c>
      <c r="E11621" t="s">
        <v>66704</v>
      </c>
      <c r="F11621" t="s">
        <v>13</v>
      </c>
      <c r="G11621" s="6" t="s">
        <v>66705</v>
      </c>
      <c r="H11621" s="6" t="s">
        <v>66706</v>
      </c>
      <c r="I11621" s="6" t="s">
        <v>66707</v>
      </c>
      <c r="J11621" s="6" t="s">
        <v>66708</v>
      </c>
      <c r="K11621" t="s">
        <v>140</v>
      </c>
      <c r="L11621" t="s">
        <v>447</v>
      </c>
      <c r="M11621" t="s">
        <v>831</v>
      </c>
      <c r="N11621" t="s">
        <v>64</v>
      </c>
      <c r="O11621">
        <v>1</v>
      </c>
      <c r="Y11621">
        <f t="shared" si="362"/>
        <v>0</v>
      </c>
      <c r="Z11621" t="str">
        <f t="shared" si="363"/>
        <v>Магазин0</v>
      </c>
      <c r="AA11621" s="6" t="str">
        <f>VLOOKUP(Z11621,Баллы!A:B,2,0)</f>
        <v>Диспаритет</v>
      </c>
    </row>
    <row r="11622">
      <c r="A11622" t="s">
        <v>66709</v>
      </c>
      <c r="B11622" t="s">
        <v>7717</v>
      </c>
      <c r="C11622" s="1">
        <v>45598</v>
      </c>
      <c r="D11622" t="s">
        <v>66709</v>
      </c>
      <c r="E11622" t="s">
        <v>66710</v>
      </c>
      <c r="F11622" t="s">
        <v>13</v>
      </c>
      <c r="G11622" s="6" t="s">
        <v>66711</v>
      </c>
      <c r="H11622" s="6" t="s">
        <v>66712</v>
      </c>
      <c r="I11622" s="6" t="s">
        <v>66713</v>
      </c>
      <c r="J11622" s="6" t="s">
        <v>66714</v>
      </c>
      <c r="K11622" t="s">
        <v>82</v>
      </c>
      <c r="L11622" t="s">
        <v>7219</v>
      </c>
      <c r="M11622" t="s">
        <v>7723</v>
      </c>
      <c r="N11622" t="s">
        <v>64</v>
      </c>
      <c r="O11622">
        <v>1</v>
      </c>
      <c r="Y11622">
        <f t="shared" si="362"/>
        <v>0</v>
      </c>
      <c r="Z11622" t="str">
        <f t="shared" si="363"/>
        <v>Магазин0</v>
      </c>
      <c r="AA11622" s="6" t="str">
        <f>VLOOKUP(Z11622,Баллы!A:B,2,0)</f>
        <v>Диспаритет</v>
      </c>
    </row>
    <row r="11623">
      <c r="A11623" t="s">
        <v>66715</v>
      </c>
      <c r="B11623" t="s">
        <v>9352</v>
      </c>
      <c r="C11623" s="1">
        <v>45598</v>
      </c>
      <c r="D11623" t="s">
        <v>66715</v>
      </c>
      <c r="E11623" t="s">
        <v>65773</v>
      </c>
      <c r="F11623" t="s">
        <v>13</v>
      </c>
      <c r="G11623" s="6" t="s">
        <v>66716</v>
      </c>
      <c r="H11623" s="6" t="s">
        <v>66717</v>
      </c>
      <c r="I11623" s="6" t="s">
        <v>66718</v>
      </c>
      <c r="J11623" s="6" t="s">
        <v>66719</v>
      </c>
      <c r="K11623" t="s">
        <v>82</v>
      </c>
      <c r="L11623" t="s">
        <v>7219</v>
      </c>
      <c r="M11623" t="s">
        <v>9358</v>
      </c>
      <c r="N11623" t="s">
        <v>64</v>
      </c>
      <c r="O11623">
        <v>1</v>
      </c>
      <c r="Y11623">
        <f t="shared" si="362"/>
        <v>0</v>
      </c>
      <c r="Z11623" t="str">
        <f t="shared" si="363"/>
        <v>Магазин0</v>
      </c>
      <c r="AA11623" s="6" t="str">
        <f>VLOOKUP(Z11623,Баллы!A:B,2,0)</f>
        <v>Диспаритет</v>
      </c>
    </row>
    <row r="11624">
      <c r="A11624" t="s">
        <v>66720</v>
      </c>
      <c r="B11624" t="s">
        <v>7273</v>
      </c>
      <c r="C11624" s="1">
        <v>45598</v>
      </c>
      <c r="D11624" t="s">
        <v>66720</v>
      </c>
      <c r="E11624" t="s">
        <v>66721</v>
      </c>
      <c r="F11624" t="s">
        <v>13</v>
      </c>
      <c r="G11624" s="6" t="s">
        <v>66722</v>
      </c>
      <c r="H11624" s="6" t="s">
        <v>66723</v>
      </c>
      <c r="I11624" s="6" t="s">
        <v>66724</v>
      </c>
      <c r="J11624" s="6" t="s">
        <v>66725</v>
      </c>
      <c r="K11624" t="s">
        <v>192</v>
      </c>
      <c r="L11624" t="s">
        <v>4392</v>
      </c>
      <c r="M11624" t="s">
        <v>7279</v>
      </c>
      <c r="N11624" t="s">
        <v>64</v>
      </c>
      <c r="O11624">
        <v>1</v>
      </c>
      <c r="Y11624">
        <f t="shared" si="362"/>
        <v>0</v>
      </c>
      <c r="Z11624" t="str">
        <f t="shared" si="363"/>
        <v>Магазин0</v>
      </c>
      <c r="AA11624" s="6" t="str">
        <f>VLOOKUP(Z11624,Баллы!A:B,2,0)</f>
        <v>Диспаритет</v>
      </c>
    </row>
    <row r="11625">
      <c r="A11625" t="s">
        <v>66726</v>
      </c>
      <c r="B11625" t="s">
        <v>685</v>
      </c>
      <c r="C11625" s="1">
        <v>45598</v>
      </c>
      <c r="D11625" t="s">
        <v>66726</v>
      </c>
      <c r="E11625" t="s">
        <v>66727</v>
      </c>
      <c r="F11625" t="s">
        <v>13</v>
      </c>
      <c r="G11625" s="6" t="s">
        <v>66728</v>
      </c>
      <c r="H11625" s="6" t="s">
        <v>66729</v>
      </c>
      <c r="I11625" s="6" t="s">
        <v>66730</v>
      </c>
      <c r="J11625" s="6" t="s">
        <v>66731</v>
      </c>
      <c r="K11625" t="s">
        <v>104</v>
      </c>
      <c r="L11625" t="s">
        <v>691</v>
      </c>
      <c r="M11625" t="s">
        <v>692</v>
      </c>
      <c r="N11625" t="s">
        <v>64</v>
      </c>
      <c r="O11625">
        <v>1</v>
      </c>
      <c r="Y11625">
        <f t="shared" ref="Y11625:Y11688" si="364">SUM(P11625:W11625)</f>
        <v>0</v>
      </c>
      <c r="Z11625" t="str">
        <f t="shared" ref="Z11625:Z11688" si="365">CONCATENATE(N11625,Y11625)</f>
        <v>Магазин0</v>
      </c>
      <c r="AA11625" s="6" t="str">
        <f>VLOOKUP(Z11625,Баллы!A:B,2,0)</f>
        <v>Диспаритет</v>
      </c>
    </row>
    <row r="11626">
      <c r="A11626" t="s">
        <v>66732</v>
      </c>
      <c r="B11626" t="s">
        <v>816</v>
      </c>
      <c r="C11626" s="1">
        <v>45598</v>
      </c>
      <c r="D11626" t="s">
        <v>66732</v>
      </c>
      <c r="E11626" t="s">
        <v>66733</v>
      </c>
      <c r="F11626" t="s">
        <v>13</v>
      </c>
      <c r="G11626" s="6" t="s">
        <v>66734</v>
      </c>
      <c r="H11626" s="6" t="s">
        <v>66735</v>
      </c>
      <c r="I11626" s="6" t="s">
        <v>66736</v>
      </c>
      <c r="J11626" s="6" t="s">
        <v>66737</v>
      </c>
      <c r="K11626" t="s">
        <v>72</v>
      </c>
      <c r="L11626" t="s">
        <v>822</v>
      </c>
      <c r="M11626" t="s">
        <v>823</v>
      </c>
      <c r="N11626" t="s">
        <v>64</v>
      </c>
      <c r="O11626">
        <v>1</v>
      </c>
      <c r="Y11626">
        <f t="shared" si="364"/>
        <v>0</v>
      </c>
      <c r="Z11626" t="str">
        <f t="shared" si="365"/>
        <v>Магазин0</v>
      </c>
      <c r="AA11626" s="6" t="str">
        <f>VLOOKUP(Z11626,Баллы!A:B,2,0)</f>
        <v>Диспаритет</v>
      </c>
    </row>
    <row r="11627">
      <c r="A11627" t="s">
        <v>66738</v>
      </c>
      <c r="B11627" t="s">
        <v>1342</v>
      </c>
      <c r="C11627" s="1">
        <v>45598</v>
      </c>
      <c r="D11627" t="s">
        <v>66738</v>
      </c>
      <c r="E11627" t="s">
        <v>60522</v>
      </c>
      <c r="F11627" t="s">
        <v>13</v>
      </c>
      <c r="G11627" s="6" t="s">
        <v>66739</v>
      </c>
      <c r="H11627" s="6" t="s">
        <v>66740</v>
      </c>
      <c r="I11627" s="6" t="s">
        <v>66741</v>
      </c>
      <c r="J11627" s="6" t="s">
        <v>66742</v>
      </c>
      <c r="K11627" t="s">
        <v>61</v>
      </c>
      <c r="L11627" t="s">
        <v>885</v>
      </c>
      <c r="M11627" t="s">
        <v>1347</v>
      </c>
      <c r="N11627" t="s">
        <v>64</v>
      </c>
      <c r="O11627">
        <v>1</v>
      </c>
      <c r="Y11627">
        <f t="shared" si="364"/>
        <v>0</v>
      </c>
      <c r="Z11627" t="str">
        <f t="shared" si="365"/>
        <v>Магазин0</v>
      </c>
      <c r="AA11627" s="6" t="str">
        <f>VLOOKUP(Z11627,Баллы!A:B,2,0)</f>
        <v>Диспаритет</v>
      </c>
    </row>
    <row r="11628">
      <c r="A11628" t="s">
        <v>66743</v>
      </c>
      <c r="B11628" t="s">
        <v>975</v>
      </c>
      <c r="C11628" s="1">
        <v>45598</v>
      </c>
      <c r="D11628" t="s">
        <v>66743</v>
      </c>
      <c r="E11628" t="s">
        <v>66744</v>
      </c>
      <c r="F11628" t="s">
        <v>127</v>
      </c>
      <c r="G11628" s="6" t="s">
        <v>66745</v>
      </c>
      <c r="H11628" s="6" t="s">
        <v>66746</v>
      </c>
      <c r="I11628" s="6" t="s">
        <v>66747</v>
      </c>
      <c r="J11628" s="6" t="s">
        <v>101</v>
      </c>
      <c r="K11628" t="s">
        <v>61</v>
      </c>
      <c r="L11628" t="s">
        <v>981</v>
      </c>
      <c r="M11628" t="s">
        <v>982</v>
      </c>
      <c r="N11628" t="s">
        <v>132</v>
      </c>
      <c r="O11628">
        <v>1</v>
      </c>
      <c r="Y11628">
        <f t="shared" si="364"/>
        <v>0</v>
      </c>
      <c r="Z11628" t="str">
        <f t="shared" si="365"/>
        <v>Секция0</v>
      </c>
      <c r="AA11628" s="6" t="str">
        <f>VLOOKUP(Z11628,Баллы!A:B,2,0)</f>
        <v>Диспаритет</v>
      </c>
    </row>
    <row r="11629">
      <c r="A11629" t="s">
        <v>66748</v>
      </c>
      <c r="B11629" t="s">
        <v>946</v>
      </c>
      <c r="C11629" s="1">
        <v>45598</v>
      </c>
      <c r="D11629" t="s">
        <v>66748</v>
      </c>
      <c r="E11629" t="s">
        <v>66749</v>
      </c>
      <c r="F11629" t="s">
        <v>13</v>
      </c>
      <c r="G11629" s="6" t="s">
        <v>66750</v>
      </c>
      <c r="H11629" s="6" t="s">
        <v>66751</v>
      </c>
      <c r="I11629" s="6" t="s">
        <v>66752</v>
      </c>
      <c r="J11629" s="6" t="s">
        <v>66753</v>
      </c>
      <c r="K11629" t="s">
        <v>72</v>
      </c>
      <c r="L11629" t="s">
        <v>952</v>
      </c>
      <c r="M11629" t="s">
        <v>953</v>
      </c>
      <c r="N11629" t="s">
        <v>64</v>
      </c>
      <c r="O11629">
        <v>1</v>
      </c>
      <c r="Y11629">
        <f t="shared" si="364"/>
        <v>0</v>
      </c>
      <c r="Z11629" t="str">
        <f t="shared" si="365"/>
        <v>Магазин0</v>
      </c>
      <c r="AA11629" s="6" t="str">
        <f>VLOOKUP(Z11629,Баллы!A:B,2,0)</f>
        <v>Диспаритет</v>
      </c>
    </row>
    <row r="11630">
      <c r="A11630" t="s">
        <v>66754</v>
      </c>
      <c r="B11630" t="s">
        <v>5873</v>
      </c>
      <c r="C11630" s="1">
        <v>45598</v>
      </c>
      <c r="D11630" t="s">
        <v>66754</v>
      </c>
      <c r="E11630" t="s">
        <v>66755</v>
      </c>
      <c r="F11630" t="s">
        <v>88</v>
      </c>
      <c r="G11630" s="6" t="s">
        <v>66756</v>
      </c>
      <c r="H11630" s="6" t="s">
        <v>66757</v>
      </c>
      <c r="I11630" s="6" t="s">
        <v>66758</v>
      </c>
      <c r="J11630" s="6" t="s">
        <v>66759</v>
      </c>
      <c r="K11630" t="s">
        <v>82</v>
      </c>
      <c r="L11630" t="s">
        <v>4776</v>
      </c>
      <c r="M11630" t="s">
        <v>5877</v>
      </c>
      <c r="N11630" t="s">
        <v>95</v>
      </c>
      <c r="O11630">
        <v>1</v>
      </c>
      <c r="Y11630">
        <f t="shared" si="364"/>
        <v>0</v>
      </c>
      <c r="Z11630" t="str">
        <f t="shared" si="365"/>
        <v>Павильон0</v>
      </c>
      <c r="AA11630" s="6" t="str">
        <f>VLOOKUP(Z11630,Баллы!A:B,2,0)</f>
        <v>Диспаритет</v>
      </c>
    </row>
    <row r="11631">
      <c r="A11631" t="s">
        <v>66760</v>
      </c>
      <c r="B11631" t="s">
        <v>12701</v>
      </c>
      <c r="C11631" s="1">
        <v>45598</v>
      </c>
      <c r="D11631" t="s">
        <v>66760</v>
      </c>
      <c r="E11631" t="s">
        <v>66761</v>
      </c>
      <c r="F11631" t="s">
        <v>127</v>
      </c>
      <c r="G11631" s="6" t="s">
        <v>66762</v>
      </c>
      <c r="H11631" s="6" t="s">
        <v>66763</v>
      </c>
      <c r="I11631" s="6" t="s">
        <v>66764</v>
      </c>
      <c r="J11631" s="6" t="s">
        <v>101</v>
      </c>
      <c r="K11631" t="s">
        <v>104</v>
      </c>
      <c r="L11631" t="s">
        <v>7707</v>
      </c>
      <c r="M11631" t="s">
        <v>12707</v>
      </c>
      <c r="N11631" t="s">
        <v>132</v>
      </c>
      <c r="O11631">
        <v>1</v>
      </c>
      <c r="Y11631">
        <f t="shared" si="364"/>
        <v>0</v>
      </c>
      <c r="Z11631" t="str">
        <f t="shared" si="365"/>
        <v>Секция0</v>
      </c>
      <c r="AA11631" s="6" t="str">
        <f>VLOOKUP(Z11631,Баллы!A:B,2,0)</f>
        <v>Диспаритет</v>
      </c>
    </row>
    <row r="11632">
      <c r="A11632" t="s">
        <v>66765</v>
      </c>
      <c r="B11632" t="s">
        <v>2354</v>
      </c>
      <c r="C11632" s="1">
        <v>45598</v>
      </c>
      <c r="D11632" t="s">
        <v>66765</v>
      </c>
      <c r="E11632" t="s">
        <v>66766</v>
      </c>
      <c r="F11632" t="s">
        <v>223</v>
      </c>
      <c r="G11632" s="6" t="s">
        <v>66767</v>
      </c>
      <c r="H11632" s="6" t="s">
        <v>101</v>
      </c>
      <c r="I11632" s="6" t="s">
        <v>66768</v>
      </c>
      <c r="J11632" s="6" t="s">
        <v>101</v>
      </c>
      <c r="K11632" t="s">
        <v>61</v>
      </c>
      <c r="L11632" t="s">
        <v>559</v>
      </c>
      <c r="M11632" t="s">
        <v>2358</v>
      </c>
      <c r="N11632" t="s">
        <v>228</v>
      </c>
      <c r="O11632">
        <v>1</v>
      </c>
      <c r="Y11632">
        <f t="shared" si="364"/>
        <v>0</v>
      </c>
      <c r="Z11632" t="str">
        <f t="shared" si="365"/>
        <v>Киоск0</v>
      </c>
      <c r="AA11632" s="6" t="str">
        <f>VLOOKUP(Z11632,Баллы!A:B,2,0)</f>
        <v>Диспаритет</v>
      </c>
    </row>
    <row r="11633">
      <c r="A11633" t="s">
        <v>66769</v>
      </c>
      <c r="B11633" t="s">
        <v>9246</v>
      </c>
      <c r="C11633" s="1">
        <v>45598</v>
      </c>
      <c r="D11633" t="s">
        <v>66769</v>
      </c>
      <c r="E11633" t="s">
        <v>66770</v>
      </c>
      <c r="F11633" t="s">
        <v>1602</v>
      </c>
      <c r="G11633" s="6" t="s">
        <v>66771</v>
      </c>
      <c r="H11633" s="6" t="s">
        <v>66772</v>
      </c>
      <c r="I11633" s="6" t="s">
        <v>66773</v>
      </c>
      <c r="J11633" s="6" t="s">
        <v>66774</v>
      </c>
      <c r="K11633" t="s">
        <v>72</v>
      </c>
      <c r="L11633" t="s">
        <v>952</v>
      </c>
      <c r="M11633" t="s">
        <v>9252</v>
      </c>
      <c r="N11633" t="s">
        <v>1608</v>
      </c>
      <c r="O11633">
        <v>1</v>
      </c>
      <c r="Y11633">
        <f t="shared" si="364"/>
        <v>0</v>
      </c>
      <c r="Z11633" t="str">
        <f t="shared" si="365"/>
        <v xml:space="preserve">Салон связи0</v>
      </c>
      <c r="AA11633" s="6" t="str">
        <f>VLOOKUP(Z11633,Баллы!A:B,2,0)</f>
        <v>Диспаритет</v>
      </c>
    </row>
    <row r="11634">
      <c r="A11634" t="s">
        <v>66775</v>
      </c>
      <c r="B11634" t="s">
        <v>1440</v>
      </c>
      <c r="C11634" s="1">
        <v>45598</v>
      </c>
      <c r="D11634" t="s">
        <v>66775</v>
      </c>
      <c r="E11634" t="s">
        <v>66776</v>
      </c>
      <c r="F11634" t="s">
        <v>127</v>
      </c>
      <c r="G11634" s="6" t="s">
        <v>66777</v>
      </c>
      <c r="H11634" s="6" t="s">
        <v>66778</v>
      </c>
      <c r="I11634" s="6" t="s">
        <v>66779</v>
      </c>
      <c r="J11634" s="6" t="s">
        <v>101</v>
      </c>
      <c r="K11634" t="s">
        <v>61</v>
      </c>
      <c r="L11634" t="s">
        <v>1446</v>
      </c>
      <c r="M11634" t="s">
        <v>1447</v>
      </c>
      <c r="N11634" t="s">
        <v>132</v>
      </c>
      <c r="O11634">
        <v>1</v>
      </c>
      <c r="Y11634">
        <f t="shared" si="364"/>
        <v>0</v>
      </c>
      <c r="Z11634" t="str">
        <f t="shared" si="365"/>
        <v>Секция0</v>
      </c>
      <c r="AA11634" s="6" t="str">
        <f>VLOOKUP(Z11634,Баллы!A:B,2,0)</f>
        <v>Диспаритет</v>
      </c>
    </row>
    <row r="11635">
      <c r="A11635" t="s">
        <v>66780</v>
      </c>
      <c r="B11635" t="s">
        <v>4222</v>
      </c>
      <c r="C11635" s="1">
        <v>45598</v>
      </c>
      <c r="D11635" t="s">
        <v>66780</v>
      </c>
      <c r="E11635" t="s">
        <v>66781</v>
      </c>
      <c r="F11635" t="s">
        <v>13</v>
      </c>
      <c r="G11635" s="6" t="s">
        <v>66782</v>
      </c>
      <c r="H11635" s="6" t="s">
        <v>66783</v>
      </c>
      <c r="I11635" s="6" t="s">
        <v>66784</v>
      </c>
      <c r="J11635" s="6" t="s">
        <v>66785</v>
      </c>
      <c r="K11635" t="s">
        <v>61</v>
      </c>
      <c r="L11635" t="s">
        <v>174</v>
      </c>
      <c r="M11635" t="s">
        <v>4228</v>
      </c>
      <c r="N11635" t="s">
        <v>64</v>
      </c>
      <c r="O11635">
        <v>1</v>
      </c>
      <c r="Y11635">
        <f t="shared" si="364"/>
        <v>0</v>
      </c>
      <c r="Z11635" t="str">
        <f t="shared" si="365"/>
        <v>Магазин0</v>
      </c>
      <c r="AA11635" s="6" t="str">
        <f>VLOOKUP(Z11635,Баллы!A:B,2,0)</f>
        <v>Диспаритет</v>
      </c>
    </row>
    <row r="11636">
      <c r="A11636" t="s">
        <v>66786</v>
      </c>
      <c r="B11636" t="s">
        <v>3310</v>
      </c>
      <c r="C11636" s="1">
        <v>45598</v>
      </c>
      <c r="D11636" t="s">
        <v>66786</v>
      </c>
      <c r="E11636" t="s">
        <v>66787</v>
      </c>
      <c r="F11636" t="s">
        <v>127</v>
      </c>
      <c r="G11636" s="6" t="s">
        <v>66788</v>
      </c>
      <c r="H11636" s="6" t="s">
        <v>66789</v>
      </c>
      <c r="I11636" s="6" t="s">
        <v>66790</v>
      </c>
      <c r="J11636" s="6" t="s">
        <v>101</v>
      </c>
      <c r="K11636" t="s">
        <v>104</v>
      </c>
      <c r="L11636" t="s">
        <v>105</v>
      </c>
      <c r="M11636" t="s">
        <v>3316</v>
      </c>
      <c r="N11636" t="s">
        <v>132</v>
      </c>
      <c r="O11636">
        <v>1</v>
      </c>
      <c r="Y11636">
        <f t="shared" si="364"/>
        <v>0</v>
      </c>
      <c r="Z11636" t="str">
        <f t="shared" si="365"/>
        <v>Секция0</v>
      </c>
      <c r="AA11636" s="6" t="str">
        <f>VLOOKUP(Z11636,Баллы!A:B,2,0)</f>
        <v>Диспаритет</v>
      </c>
    </row>
    <row r="11637">
      <c r="A11637" t="s">
        <v>66791</v>
      </c>
      <c r="B11637" t="s">
        <v>58402</v>
      </c>
      <c r="C11637" s="1">
        <v>45598</v>
      </c>
      <c r="D11637" t="s">
        <v>66791</v>
      </c>
      <c r="E11637" t="s">
        <v>66792</v>
      </c>
      <c r="F11637" t="s">
        <v>223</v>
      </c>
      <c r="G11637" s="6" t="s">
        <v>66793</v>
      </c>
      <c r="H11637" s="6" t="s">
        <v>101</v>
      </c>
      <c r="I11637" s="6" t="s">
        <v>66794</v>
      </c>
      <c r="J11637" s="6" t="s">
        <v>101</v>
      </c>
      <c r="K11637" t="s">
        <v>192</v>
      </c>
      <c r="L11637" t="s">
        <v>4392</v>
      </c>
      <c r="M11637" t="s">
        <v>58407</v>
      </c>
      <c r="N11637" t="s">
        <v>228</v>
      </c>
      <c r="O11637">
        <v>1</v>
      </c>
      <c r="Y11637">
        <f t="shared" si="364"/>
        <v>0</v>
      </c>
      <c r="Z11637" t="str">
        <f t="shared" si="365"/>
        <v>Киоск0</v>
      </c>
      <c r="AA11637" s="6" t="str">
        <f>VLOOKUP(Z11637,Баллы!A:B,2,0)</f>
        <v>Диспаритет</v>
      </c>
    </row>
    <row r="11638">
      <c r="A11638" t="s">
        <v>66795</v>
      </c>
      <c r="B11638" t="s">
        <v>1031</v>
      </c>
      <c r="C11638" s="1">
        <v>45598</v>
      </c>
      <c r="D11638" t="s">
        <v>66795</v>
      </c>
      <c r="E11638" t="s">
        <v>66796</v>
      </c>
      <c r="F11638" t="s">
        <v>88</v>
      </c>
      <c r="G11638" s="6" t="s">
        <v>66797</v>
      </c>
      <c r="H11638" s="6" t="s">
        <v>66798</v>
      </c>
      <c r="I11638" s="6" t="s">
        <v>66799</v>
      </c>
      <c r="J11638" s="6" t="s">
        <v>66800</v>
      </c>
      <c r="K11638" t="s">
        <v>61</v>
      </c>
      <c r="L11638" t="s">
        <v>1036</v>
      </c>
      <c r="M11638" t="s">
        <v>1037</v>
      </c>
      <c r="N11638" t="s">
        <v>95</v>
      </c>
      <c r="O11638">
        <v>1</v>
      </c>
      <c r="Y11638">
        <f t="shared" si="364"/>
        <v>0</v>
      </c>
      <c r="Z11638" t="str">
        <f t="shared" si="365"/>
        <v>Павильон0</v>
      </c>
      <c r="AA11638" s="6" t="str">
        <f>VLOOKUP(Z11638,Баллы!A:B,2,0)</f>
        <v>Диспаритет</v>
      </c>
    </row>
    <row r="11639">
      <c r="A11639" t="s">
        <v>66801</v>
      </c>
      <c r="B11639" t="s">
        <v>5770</v>
      </c>
      <c r="C11639" s="1">
        <v>45598</v>
      </c>
      <c r="D11639" t="s">
        <v>66801</v>
      </c>
      <c r="E11639" t="s">
        <v>66802</v>
      </c>
      <c r="F11639" t="s">
        <v>13</v>
      </c>
      <c r="G11639" s="6" t="s">
        <v>66803</v>
      </c>
      <c r="H11639" s="6" t="s">
        <v>66804</v>
      </c>
      <c r="I11639" s="6" t="s">
        <v>66805</v>
      </c>
      <c r="J11639" s="6" t="s">
        <v>66806</v>
      </c>
      <c r="K11639" t="s">
        <v>104</v>
      </c>
      <c r="L11639" t="s">
        <v>105</v>
      </c>
      <c r="M11639" t="s">
        <v>5774</v>
      </c>
      <c r="N11639" t="s">
        <v>64</v>
      </c>
      <c r="O11639">
        <v>1</v>
      </c>
      <c r="Y11639">
        <f t="shared" si="364"/>
        <v>0</v>
      </c>
      <c r="Z11639" t="str">
        <f t="shared" si="365"/>
        <v>Магазин0</v>
      </c>
      <c r="AA11639" s="6" t="str">
        <f>VLOOKUP(Z11639,Баллы!A:B,2,0)</f>
        <v>Диспаритет</v>
      </c>
    </row>
    <row r="11640">
      <c r="A11640" t="s">
        <v>66807</v>
      </c>
      <c r="B11640" t="s">
        <v>1959</v>
      </c>
      <c r="C11640" s="1">
        <v>45598</v>
      </c>
      <c r="D11640" t="s">
        <v>66807</v>
      </c>
      <c r="E11640" t="s">
        <v>66808</v>
      </c>
      <c r="F11640" t="s">
        <v>88</v>
      </c>
      <c r="G11640" s="6" t="s">
        <v>66809</v>
      </c>
      <c r="H11640" s="6" t="s">
        <v>66810</v>
      </c>
      <c r="I11640" s="6" t="s">
        <v>66811</v>
      </c>
      <c r="J11640" s="6" t="s">
        <v>66812</v>
      </c>
      <c r="K11640" t="s">
        <v>82</v>
      </c>
      <c r="L11640" t="s">
        <v>115</v>
      </c>
      <c r="M11640" t="s">
        <v>1965</v>
      </c>
      <c r="N11640" t="s">
        <v>95</v>
      </c>
      <c r="O11640">
        <v>1</v>
      </c>
      <c r="Y11640">
        <f t="shared" si="364"/>
        <v>0</v>
      </c>
      <c r="Z11640" t="str">
        <f t="shared" si="365"/>
        <v>Павильон0</v>
      </c>
      <c r="AA11640" s="6" t="str">
        <f>VLOOKUP(Z11640,Баллы!A:B,2,0)</f>
        <v>Диспаритет</v>
      </c>
    </row>
    <row r="11641">
      <c r="A11641" t="s">
        <v>66813</v>
      </c>
      <c r="B11641" t="s">
        <v>767</v>
      </c>
      <c r="C11641" s="1">
        <v>45598</v>
      </c>
      <c r="D11641" t="s">
        <v>66813</v>
      </c>
      <c r="E11641" t="s">
        <v>66814</v>
      </c>
      <c r="F11641" t="s">
        <v>13</v>
      </c>
      <c r="G11641" s="6" t="s">
        <v>66815</v>
      </c>
      <c r="H11641" s="6" t="s">
        <v>66816</v>
      </c>
      <c r="I11641" s="6" t="s">
        <v>66817</v>
      </c>
      <c r="J11641" s="6" t="s">
        <v>66818</v>
      </c>
      <c r="K11641" t="s">
        <v>72</v>
      </c>
      <c r="L11641" t="s">
        <v>322</v>
      </c>
      <c r="M11641" t="s">
        <v>773</v>
      </c>
      <c r="N11641" t="s">
        <v>64</v>
      </c>
      <c r="O11641">
        <v>1</v>
      </c>
      <c r="Y11641">
        <f t="shared" si="364"/>
        <v>0</v>
      </c>
      <c r="Z11641" t="str">
        <f t="shared" si="365"/>
        <v>Магазин0</v>
      </c>
      <c r="AA11641" s="6" t="str">
        <f>VLOOKUP(Z11641,Баллы!A:B,2,0)</f>
        <v>Диспаритет</v>
      </c>
    </row>
    <row r="11642">
      <c r="A11642" t="s">
        <v>66819</v>
      </c>
      <c r="B11642" t="s">
        <v>7398</v>
      </c>
      <c r="C11642" s="1">
        <v>45598</v>
      </c>
      <c r="D11642" t="s">
        <v>66819</v>
      </c>
      <c r="E11642" t="s">
        <v>66820</v>
      </c>
      <c r="F11642" t="s">
        <v>88</v>
      </c>
      <c r="G11642" s="6" t="s">
        <v>66821</v>
      </c>
      <c r="H11642" s="6" t="s">
        <v>66822</v>
      </c>
      <c r="I11642" s="6" t="s">
        <v>66823</v>
      </c>
      <c r="J11642" s="6" t="s">
        <v>66824</v>
      </c>
      <c r="K11642" t="s">
        <v>61</v>
      </c>
      <c r="L11642" t="s">
        <v>279</v>
      </c>
      <c r="M11642" t="s">
        <v>7402</v>
      </c>
      <c r="N11642" t="s">
        <v>95</v>
      </c>
      <c r="O11642">
        <v>1</v>
      </c>
      <c r="Y11642">
        <f t="shared" si="364"/>
        <v>0</v>
      </c>
      <c r="Z11642" t="str">
        <f t="shared" si="365"/>
        <v>Павильон0</v>
      </c>
      <c r="AA11642" s="6" t="str">
        <f>VLOOKUP(Z11642,Баллы!A:B,2,0)</f>
        <v>Диспаритет</v>
      </c>
    </row>
    <row r="11643">
      <c r="A11643" t="s">
        <v>66825</v>
      </c>
      <c r="B11643" t="s">
        <v>1592</v>
      </c>
      <c r="C11643" s="1">
        <v>45598</v>
      </c>
      <c r="D11643" t="s">
        <v>66825</v>
      </c>
      <c r="E11643" t="s">
        <v>66826</v>
      </c>
      <c r="F11643" t="s">
        <v>13</v>
      </c>
      <c r="G11643" s="6" t="s">
        <v>66827</v>
      </c>
      <c r="H11643" s="6" t="s">
        <v>66828</v>
      </c>
      <c r="I11643" s="6" t="s">
        <v>66829</v>
      </c>
      <c r="J11643" s="6" t="s">
        <v>66830</v>
      </c>
      <c r="K11643" t="s">
        <v>82</v>
      </c>
      <c r="L11643" t="s">
        <v>115</v>
      </c>
      <c r="M11643" t="s">
        <v>1598</v>
      </c>
      <c r="N11643" t="s">
        <v>64</v>
      </c>
      <c r="O11643">
        <v>1</v>
      </c>
      <c r="Y11643">
        <f t="shared" si="364"/>
        <v>0</v>
      </c>
      <c r="Z11643" t="str">
        <f t="shared" si="365"/>
        <v>Магазин0</v>
      </c>
      <c r="AA11643" s="6" t="str">
        <f>VLOOKUP(Z11643,Баллы!A:B,2,0)</f>
        <v>Диспаритет</v>
      </c>
    </row>
    <row r="11644">
      <c r="A11644" t="s">
        <v>66831</v>
      </c>
      <c r="B11644" t="s">
        <v>38377</v>
      </c>
      <c r="C11644" s="1">
        <v>45598</v>
      </c>
      <c r="D11644" t="s">
        <v>66831</v>
      </c>
      <c r="E11644" t="s">
        <v>66832</v>
      </c>
      <c r="F11644" t="s">
        <v>88</v>
      </c>
      <c r="G11644" s="6" t="s">
        <v>66833</v>
      </c>
      <c r="H11644" s="6" t="s">
        <v>66834</v>
      </c>
      <c r="I11644" s="6" t="s">
        <v>66835</v>
      </c>
      <c r="J11644" s="6" t="s">
        <v>66836</v>
      </c>
      <c r="K11644" t="s">
        <v>82</v>
      </c>
      <c r="L11644" t="s">
        <v>2039</v>
      </c>
      <c r="M11644" t="s">
        <v>38383</v>
      </c>
      <c r="N11644" t="s">
        <v>95</v>
      </c>
      <c r="O11644">
        <v>1</v>
      </c>
      <c r="Y11644">
        <f t="shared" si="364"/>
        <v>0</v>
      </c>
      <c r="Z11644" t="str">
        <f t="shared" si="365"/>
        <v>Павильон0</v>
      </c>
      <c r="AA11644" s="6" t="str">
        <f>VLOOKUP(Z11644,Баллы!A:B,2,0)</f>
        <v>Диспаритет</v>
      </c>
    </row>
    <row r="11645">
      <c r="A11645" t="s">
        <v>66837</v>
      </c>
      <c r="B11645" t="s">
        <v>710</v>
      </c>
      <c r="C11645" s="1">
        <v>45598</v>
      </c>
      <c r="D11645" t="s">
        <v>66837</v>
      </c>
      <c r="E11645" t="s">
        <v>66838</v>
      </c>
      <c r="F11645" t="s">
        <v>13</v>
      </c>
      <c r="G11645" s="6" t="s">
        <v>66839</v>
      </c>
      <c r="H11645" s="6" t="s">
        <v>66840</v>
      </c>
      <c r="I11645" s="6" t="s">
        <v>66841</v>
      </c>
      <c r="J11645" s="6" t="s">
        <v>66842</v>
      </c>
      <c r="K11645" t="s">
        <v>140</v>
      </c>
      <c r="L11645" t="s">
        <v>447</v>
      </c>
      <c r="M11645" t="s">
        <v>716</v>
      </c>
      <c r="N11645" t="s">
        <v>64</v>
      </c>
      <c r="O11645">
        <v>1</v>
      </c>
      <c r="Y11645">
        <f t="shared" si="364"/>
        <v>0</v>
      </c>
      <c r="Z11645" t="str">
        <f t="shared" si="365"/>
        <v>Магазин0</v>
      </c>
      <c r="AA11645" s="6" t="str">
        <f>VLOOKUP(Z11645,Баллы!A:B,2,0)</f>
        <v>Диспаритет</v>
      </c>
    </row>
    <row r="11646">
      <c r="A11646" t="s">
        <v>66843</v>
      </c>
      <c r="B11646" t="s">
        <v>1045</v>
      </c>
      <c r="C11646" s="1">
        <v>45598</v>
      </c>
      <c r="D11646" t="s">
        <v>66843</v>
      </c>
      <c r="E11646" t="s">
        <v>66844</v>
      </c>
      <c r="F11646" t="s">
        <v>13</v>
      </c>
      <c r="G11646" s="6" t="s">
        <v>66845</v>
      </c>
      <c r="H11646" s="6" t="s">
        <v>66846</v>
      </c>
      <c r="I11646" s="6" t="s">
        <v>66847</v>
      </c>
      <c r="J11646" s="6" t="s">
        <v>66848</v>
      </c>
      <c r="K11646" t="s">
        <v>82</v>
      </c>
      <c r="L11646" t="s">
        <v>115</v>
      </c>
      <c r="M11646" t="s">
        <v>1051</v>
      </c>
      <c r="N11646" t="s">
        <v>64</v>
      </c>
      <c r="O11646">
        <v>1</v>
      </c>
      <c r="Y11646">
        <f t="shared" si="364"/>
        <v>0</v>
      </c>
      <c r="Z11646" t="str">
        <f t="shared" si="365"/>
        <v>Магазин0</v>
      </c>
      <c r="AA11646" s="6" t="str">
        <f>VLOOKUP(Z11646,Баллы!A:B,2,0)</f>
        <v>Диспаритет</v>
      </c>
    </row>
    <row r="11647">
      <c r="A11647" t="s">
        <v>66849</v>
      </c>
      <c r="B11647" t="s">
        <v>342</v>
      </c>
      <c r="C11647" s="1">
        <v>45598</v>
      </c>
      <c r="D11647" t="s">
        <v>66849</v>
      </c>
      <c r="E11647" t="s">
        <v>66850</v>
      </c>
      <c r="F11647" t="s">
        <v>13</v>
      </c>
      <c r="G11647" s="6" t="s">
        <v>66851</v>
      </c>
      <c r="H11647" s="6" t="s">
        <v>66852</v>
      </c>
      <c r="I11647" s="6" t="s">
        <v>66853</v>
      </c>
      <c r="J11647" s="6" t="s">
        <v>66854</v>
      </c>
      <c r="K11647" t="s">
        <v>104</v>
      </c>
      <c r="L11647" t="s">
        <v>348</v>
      </c>
      <c r="M11647" t="s">
        <v>349</v>
      </c>
      <c r="N11647" t="s">
        <v>64</v>
      </c>
      <c r="O11647">
        <v>1</v>
      </c>
      <c r="Y11647">
        <f t="shared" si="364"/>
        <v>0</v>
      </c>
      <c r="Z11647" t="str">
        <f t="shared" si="365"/>
        <v>Магазин0</v>
      </c>
      <c r="AA11647" s="6" t="str">
        <f>VLOOKUP(Z11647,Баллы!A:B,2,0)</f>
        <v>Диспаритет</v>
      </c>
    </row>
    <row r="11648">
      <c r="A11648" t="s">
        <v>66855</v>
      </c>
      <c r="B11648" t="s">
        <v>1434</v>
      </c>
      <c r="C11648" s="1">
        <v>45598</v>
      </c>
      <c r="D11648" t="s">
        <v>66855</v>
      </c>
      <c r="E11648" t="s">
        <v>66856</v>
      </c>
      <c r="F11648" t="s">
        <v>99</v>
      </c>
      <c r="G11648" s="6" t="s">
        <v>66857</v>
      </c>
      <c r="H11648" s="6" t="s">
        <v>101</v>
      </c>
      <c r="I11648" s="6" t="s">
        <v>66858</v>
      </c>
      <c r="J11648" s="6" t="s">
        <v>66859</v>
      </c>
      <c r="K11648" t="s">
        <v>211</v>
      </c>
      <c r="L11648" t="s">
        <v>211</v>
      </c>
      <c r="M11648" t="s">
        <v>211</v>
      </c>
      <c r="N11648" t="s">
        <v>107</v>
      </c>
      <c r="O11648">
        <v>1</v>
      </c>
      <c r="Y11648">
        <f t="shared" si="364"/>
        <v>0</v>
      </c>
      <c r="Z11648" t="str">
        <f t="shared" si="365"/>
        <v xml:space="preserve">Магазин СО0</v>
      </c>
      <c r="AA11648" s="6" t="str">
        <f>VLOOKUP(Z11648,Баллы!A:B,2,0)</f>
        <v>Диспаритет</v>
      </c>
    </row>
    <row r="11649">
      <c r="A11649" t="s">
        <v>66860</v>
      </c>
      <c r="B11649" t="s">
        <v>2442</v>
      </c>
      <c r="C11649" s="1">
        <v>45598</v>
      </c>
      <c r="D11649" t="s">
        <v>66860</v>
      </c>
      <c r="E11649" t="s">
        <v>31178</v>
      </c>
      <c r="F11649" t="s">
        <v>88</v>
      </c>
      <c r="G11649" s="6" t="s">
        <v>66861</v>
      </c>
      <c r="H11649" s="6" t="s">
        <v>66862</v>
      </c>
      <c r="I11649" s="6" t="s">
        <v>66863</v>
      </c>
      <c r="J11649" s="6" t="s">
        <v>66864</v>
      </c>
      <c r="K11649" t="s">
        <v>82</v>
      </c>
      <c r="L11649" t="s">
        <v>115</v>
      </c>
      <c r="M11649" t="s">
        <v>2447</v>
      </c>
      <c r="N11649" t="s">
        <v>95</v>
      </c>
      <c r="O11649">
        <v>1</v>
      </c>
      <c r="Y11649">
        <f t="shared" si="364"/>
        <v>0</v>
      </c>
      <c r="Z11649" t="str">
        <f t="shared" si="365"/>
        <v>Павильон0</v>
      </c>
      <c r="AA11649" s="6" t="str">
        <f>VLOOKUP(Z11649,Баллы!A:B,2,0)</f>
        <v>Диспаритет</v>
      </c>
    </row>
    <row r="11650">
      <c r="A11650" t="s">
        <v>66865</v>
      </c>
      <c r="B11650" t="s">
        <v>30548</v>
      </c>
      <c r="C11650" s="1">
        <v>45598</v>
      </c>
      <c r="D11650" t="s">
        <v>66865</v>
      </c>
      <c r="E11650" t="s">
        <v>66866</v>
      </c>
      <c r="F11650" t="s">
        <v>13</v>
      </c>
      <c r="G11650" s="6" t="s">
        <v>66867</v>
      </c>
      <c r="H11650" s="6" t="s">
        <v>66868</v>
      </c>
      <c r="I11650" s="6" t="s">
        <v>66869</v>
      </c>
      <c r="J11650" s="6" t="s">
        <v>66870</v>
      </c>
      <c r="K11650" t="s">
        <v>104</v>
      </c>
      <c r="L11650" t="s">
        <v>691</v>
      </c>
      <c r="M11650" t="s">
        <v>30554</v>
      </c>
      <c r="N11650" t="s">
        <v>64</v>
      </c>
      <c r="O11650">
        <v>1</v>
      </c>
      <c r="Y11650">
        <f t="shared" si="364"/>
        <v>0</v>
      </c>
      <c r="Z11650" t="str">
        <f t="shared" si="365"/>
        <v>Магазин0</v>
      </c>
      <c r="AA11650" s="6" t="str">
        <f>VLOOKUP(Z11650,Баллы!A:B,2,0)</f>
        <v>Диспаритет</v>
      </c>
    </row>
    <row r="11651">
      <c r="A11651" t="s">
        <v>66871</v>
      </c>
      <c r="B11651" t="s">
        <v>12443</v>
      </c>
      <c r="C11651" s="1">
        <v>45598</v>
      </c>
      <c r="D11651" t="s">
        <v>66871</v>
      </c>
      <c r="E11651" t="s">
        <v>66872</v>
      </c>
      <c r="F11651" t="s">
        <v>13</v>
      </c>
      <c r="G11651" s="6" t="s">
        <v>66873</v>
      </c>
      <c r="H11651" s="6" t="s">
        <v>66874</v>
      </c>
      <c r="I11651" s="6" t="s">
        <v>66875</v>
      </c>
      <c r="J11651" s="6" t="s">
        <v>66876</v>
      </c>
      <c r="K11651" t="s">
        <v>104</v>
      </c>
      <c r="L11651" t="s">
        <v>7707</v>
      </c>
      <c r="M11651" t="s">
        <v>12449</v>
      </c>
      <c r="N11651" t="s">
        <v>64</v>
      </c>
      <c r="O11651">
        <v>1</v>
      </c>
      <c r="Y11651">
        <f t="shared" si="364"/>
        <v>0</v>
      </c>
      <c r="Z11651" t="str">
        <f t="shared" si="365"/>
        <v>Магазин0</v>
      </c>
      <c r="AA11651" s="6" t="str">
        <f>VLOOKUP(Z11651,Баллы!A:B,2,0)</f>
        <v>Диспаритет</v>
      </c>
    </row>
    <row r="11652">
      <c r="A11652" t="s">
        <v>66877</v>
      </c>
      <c r="B11652" t="s">
        <v>3659</v>
      </c>
      <c r="C11652" s="1">
        <v>45598</v>
      </c>
      <c r="D11652" t="s">
        <v>66877</v>
      </c>
      <c r="E11652" t="s">
        <v>66878</v>
      </c>
      <c r="F11652" t="s">
        <v>223</v>
      </c>
      <c r="G11652" s="6" t="s">
        <v>66879</v>
      </c>
      <c r="H11652" s="6" t="s">
        <v>101</v>
      </c>
      <c r="I11652" s="6" t="s">
        <v>66880</v>
      </c>
      <c r="J11652" s="6" t="s">
        <v>101</v>
      </c>
      <c r="K11652" t="s">
        <v>192</v>
      </c>
      <c r="L11652" t="s">
        <v>482</v>
      </c>
      <c r="M11652" t="s">
        <v>3665</v>
      </c>
      <c r="N11652" t="s">
        <v>228</v>
      </c>
      <c r="O11652">
        <v>1</v>
      </c>
      <c r="Y11652">
        <f t="shared" si="364"/>
        <v>0</v>
      </c>
      <c r="Z11652" t="str">
        <f t="shared" si="365"/>
        <v>Киоск0</v>
      </c>
      <c r="AA11652" s="6" t="str">
        <f>VLOOKUP(Z11652,Баллы!A:B,2,0)</f>
        <v>Диспаритет</v>
      </c>
    </row>
    <row r="11653">
      <c r="A11653" t="s">
        <v>66881</v>
      </c>
      <c r="B11653" t="s">
        <v>8259</v>
      </c>
      <c r="C11653" s="1">
        <v>45598</v>
      </c>
      <c r="D11653" t="s">
        <v>66881</v>
      </c>
      <c r="E11653" t="s">
        <v>66882</v>
      </c>
      <c r="F11653" t="s">
        <v>13</v>
      </c>
      <c r="G11653" s="6" t="s">
        <v>66883</v>
      </c>
      <c r="H11653" s="6" t="s">
        <v>66884</v>
      </c>
      <c r="I11653" s="6" t="s">
        <v>66885</v>
      </c>
      <c r="J11653" s="6" t="s">
        <v>66886</v>
      </c>
      <c r="K11653" t="s">
        <v>140</v>
      </c>
      <c r="L11653" t="s">
        <v>447</v>
      </c>
      <c r="M11653" t="s">
        <v>8265</v>
      </c>
      <c r="N11653" t="s">
        <v>64</v>
      </c>
      <c r="O11653">
        <v>1</v>
      </c>
      <c r="Y11653">
        <f t="shared" si="364"/>
        <v>0</v>
      </c>
      <c r="Z11653" t="str">
        <f t="shared" si="365"/>
        <v>Магазин0</v>
      </c>
      <c r="AA11653" s="6" t="str">
        <f>VLOOKUP(Z11653,Баллы!A:B,2,0)</f>
        <v>Диспаритет</v>
      </c>
    </row>
    <row r="11654">
      <c r="A11654" t="s">
        <v>66887</v>
      </c>
      <c r="B11654" t="s">
        <v>265</v>
      </c>
      <c r="C11654" s="1">
        <v>45598</v>
      </c>
      <c r="D11654" t="s">
        <v>66887</v>
      </c>
      <c r="E11654" t="s">
        <v>66888</v>
      </c>
      <c r="F11654" t="s">
        <v>13</v>
      </c>
      <c r="G11654" s="6" t="s">
        <v>66889</v>
      </c>
      <c r="H11654" s="6" t="s">
        <v>66890</v>
      </c>
      <c r="I11654" s="6" t="s">
        <v>66891</v>
      </c>
      <c r="J11654" s="6" t="s">
        <v>66892</v>
      </c>
      <c r="K11654" t="s">
        <v>82</v>
      </c>
      <c r="L11654" t="s">
        <v>115</v>
      </c>
      <c r="M11654" t="s">
        <v>271</v>
      </c>
      <c r="N11654" t="s">
        <v>64</v>
      </c>
      <c r="O11654">
        <v>1</v>
      </c>
      <c r="Y11654">
        <f t="shared" si="364"/>
        <v>0</v>
      </c>
      <c r="Z11654" t="str">
        <f t="shared" si="365"/>
        <v>Магазин0</v>
      </c>
      <c r="AA11654" s="6" t="str">
        <f>VLOOKUP(Z11654,Баллы!A:B,2,0)</f>
        <v>Диспаритет</v>
      </c>
    </row>
    <row r="11655">
      <c r="A11655" t="s">
        <v>66893</v>
      </c>
      <c r="B11655" t="s">
        <v>2528</v>
      </c>
      <c r="C11655" s="1">
        <v>45598</v>
      </c>
      <c r="D11655" t="s">
        <v>66893</v>
      </c>
      <c r="E11655" t="s">
        <v>66894</v>
      </c>
      <c r="F11655" t="s">
        <v>127</v>
      </c>
      <c r="G11655" s="6" t="s">
        <v>66895</v>
      </c>
      <c r="H11655" s="6" t="s">
        <v>66896</v>
      </c>
      <c r="I11655" s="6" t="s">
        <v>66897</v>
      </c>
      <c r="J11655" s="6" t="s">
        <v>101</v>
      </c>
      <c r="K11655" t="s">
        <v>61</v>
      </c>
      <c r="L11655" t="s">
        <v>913</v>
      </c>
      <c r="M11655" t="s">
        <v>2534</v>
      </c>
      <c r="N11655" t="s">
        <v>132</v>
      </c>
      <c r="O11655">
        <v>1</v>
      </c>
      <c r="Y11655">
        <f t="shared" si="364"/>
        <v>0</v>
      </c>
      <c r="Z11655" t="str">
        <f t="shared" si="365"/>
        <v>Секция0</v>
      </c>
      <c r="AA11655" s="6" t="str">
        <f>VLOOKUP(Z11655,Баллы!A:B,2,0)</f>
        <v>Диспаритет</v>
      </c>
    </row>
    <row r="11656">
      <c r="A11656" t="s">
        <v>66898</v>
      </c>
      <c r="B11656" t="s">
        <v>847</v>
      </c>
      <c r="C11656" s="1">
        <v>45598</v>
      </c>
      <c r="D11656" t="s">
        <v>66898</v>
      </c>
      <c r="E11656" t="s">
        <v>66899</v>
      </c>
      <c r="F11656" t="s">
        <v>99</v>
      </c>
      <c r="G11656" s="6" t="s">
        <v>66900</v>
      </c>
      <c r="H11656" s="6" t="s">
        <v>101</v>
      </c>
      <c r="I11656" s="6" t="s">
        <v>66901</v>
      </c>
      <c r="J11656" s="6" t="s">
        <v>66902</v>
      </c>
      <c r="K11656" t="s">
        <v>140</v>
      </c>
      <c r="L11656" t="s">
        <v>853</v>
      </c>
      <c r="M11656" t="s">
        <v>854</v>
      </c>
      <c r="N11656" t="s">
        <v>107</v>
      </c>
      <c r="O11656">
        <v>1</v>
      </c>
      <c r="Y11656">
        <f t="shared" si="364"/>
        <v>0</v>
      </c>
      <c r="Z11656" t="str">
        <f t="shared" si="365"/>
        <v xml:space="preserve">Магазин СО0</v>
      </c>
      <c r="AA11656" s="6" t="str">
        <f>VLOOKUP(Z11656,Баллы!A:B,2,0)</f>
        <v>Диспаритет</v>
      </c>
    </row>
    <row r="11657">
      <c r="A11657" t="s">
        <v>66903</v>
      </c>
      <c r="B11657" t="s">
        <v>2125</v>
      </c>
      <c r="C11657" s="1">
        <v>45598</v>
      </c>
      <c r="D11657" t="s">
        <v>66903</v>
      </c>
      <c r="E11657" t="s">
        <v>66904</v>
      </c>
      <c r="F11657" t="s">
        <v>13</v>
      </c>
      <c r="G11657" s="6" t="s">
        <v>66905</v>
      </c>
      <c r="H11657" s="6" t="s">
        <v>66906</v>
      </c>
      <c r="I11657" s="6" t="s">
        <v>66907</v>
      </c>
      <c r="J11657" s="6" t="s">
        <v>66908</v>
      </c>
      <c r="K11657" t="s">
        <v>61</v>
      </c>
      <c r="L11657" t="s">
        <v>174</v>
      </c>
      <c r="M11657" t="s">
        <v>2131</v>
      </c>
      <c r="N11657" t="s">
        <v>64</v>
      </c>
      <c r="O11657">
        <v>1</v>
      </c>
      <c r="Y11657">
        <f t="shared" si="364"/>
        <v>0</v>
      </c>
      <c r="Z11657" t="str">
        <f t="shared" si="365"/>
        <v>Магазин0</v>
      </c>
      <c r="AA11657" s="6" t="str">
        <f>VLOOKUP(Z11657,Баллы!A:B,2,0)</f>
        <v>Диспаритет</v>
      </c>
    </row>
    <row r="11658">
      <c r="A11658" t="s">
        <v>66909</v>
      </c>
      <c r="B11658" t="s">
        <v>1723</v>
      </c>
      <c r="C11658" s="1">
        <v>45598</v>
      </c>
      <c r="D11658" t="s">
        <v>66909</v>
      </c>
      <c r="E11658" t="s">
        <v>66910</v>
      </c>
      <c r="F11658" t="s">
        <v>127</v>
      </c>
      <c r="G11658" s="6" t="s">
        <v>66911</v>
      </c>
      <c r="H11658" s="6" t="s">
        <v>66912</v>
      </c>
      <c r="I11658" s="6" t="s">
        <v>66913</v>
      </c>
      <c r="J11658" s="6" t="s">
        <v>101</v>
      </c>
      <c r="K11658" t="s">
        <v>192</v>
      </c>
      <c r="L11658" t="s">
        <v>1729</v>
      </c>
      <c r="M11658" t="s">
        <v>1730</v>
      </c>
      <c r="N11658" t="s">
        <v>132</v>
      </c>
      <c r="O11658">
        <v>1</v>
      </c>
      <c r="Y11658">
        <f t="shared" si="364"/>
        <v>0</v>
      </c>
      <c r="Z11658" t="str">
        <f t="shared" si="365"/>
        <v>Секция0</v>
      </c>
      <c r="AA11658" s="6" t="str">
        <f>VLOOKUP(Z11658,Баллы!A:B,2,0)</f>
        <v>Диспаритет</v>
      </c>
    </row>
    <row r="11659">
      <c r="A11659" t="s">
        <v>66914</v>
      </c>
      <c r="B11659" t="s">
        <v>97</v>
      </c>
      <c r="C11659" s="1">
        <v>45598</v>
      </c>
      <c r="D11659" t="s">
        <v>66914</v>
      </c>
      <c r="E11659" t="s">
        <v>66915</v>
      </c>
      <c r="F11659" t="s">
        <v>99</v>
      </c>
      <c r="G11659" s="6" t="s">
        <v>66916</v>
      </c>
      <c r="H11659" s="6" t="s">
        <v>101</v>
      </c>
      <c r="I11659" s="6" t="s">
        <v>66917</v>
      </c>
      <c r="J11659" s="6" t="s">
        <v>66918</v>
      </c>
      <c r="K11659" t="s">
        <v>104</v>
      </c>
      <c r="L11659" t="s">
        <v>105</v>
      </c>
      <c r="M11659" t="s">
        <v>106</v>
      </c>
      <c r="N11659" t="s">
        <v>107</v>
      </c>
      <c r="O11659">
        <v>1</v>
      </c>
      <c r="Y11659">
        <f t="shared" si="364"/>
        <v>0</v>
      </c>
      <c r="Z11659" t="str">
        <f t="shared" si="365"/>
        <v xml:space="preserve">Магазин СО0</v>
      </c>
      <c r="AA11659" s="6" t="str">
        <f>VLOOKUP(Z11659,Баллы!A:B,2,0)</f>
        <v>Диспаритет</v>
      </c>
    </row>
    <row r="11660">
      <c r="A11660" t="s">
        <v>66919</v>
      </c>
      <c r="B11660" t="s">
        <v>8024</v>
      </c>
      <c r="C11660" s="1">
        <v>45598</v>
      </c>
      <c r="D11660" t="s">
        <v>66919</v>
      </c>
      <c r="E11660" t="s">
        <v>66920</v>
      </c>
      <c r="F11660" t="s">
        <v>13</v>
      </c>
      <c r="G11660" s="6" t="s">
        <v>66921</v>
      </c>
      <c r="H11660" s="6" t="s">
        <v>66922</v>
      </c>
      <c r="I11660" s="6" t="s">
        <v>66923</v>
      </c>
      <c r="J11660" s="6" t="s">
        <v>66924</v>
      </c>
      <c r="K11660" t="s">
        <v>192</v>
      </c>
      <c r="L11660" t="s">
        <v>4392</v>
      </c>
      <c r="M11660" t="s">
        <v>8030</v>
      </c>
      <c r="N11660" t="s">
        <v>64</v>
      </c>
      <c r="O11660">
        <v>1</v>
      </c>
      <c r="Y11660">
        <f t="shared" si="364"/>
        <v>0</v>
      </c>
      <c r="Z11660" t="str">
        <f t="shared" si="365"/>
        <v>Магазин0</v>
      </c>
      <c r="AA11660" s="6" t="str">
        <f>VLOOKUP(Z11660,Баллы!A:B,2,0)</f>
        <v>Диспаритет</v>
      </c>
    </row>
    <row r="11661">
      <c r="A11661" t="s">
        <v>66925</v>
      </c>
      <c r="B11661" t="s">
        <v>382</v>
      </c>
      <c r="C11661" s="1">
        <v>45598</v>
      </c>
      <c r="D11661" t="s">
        <v>66925</v>
      </c>
      <c r="E11661" t="s">
        <v>66926</v>
      </c>
      <c r="F11661" t="s">
        <v>13</v>
      </c>
      <c r="G11661" s="6" t="s">
        <v>66927</v>
      </c>
      <c r="H11661" s="6" t="s">
        <v>66928</v>
      </c>
      <c r="I11661" s="6" t="s">
        <v>66929</v>
      </c>
      <c r="J11661" s="6" t="s">
        <v>66930</v>
      </c>
      <c r="K11661" t="s">
        <v>82</v>
      </c>
      <c r="L11661" t="s">
        <v>83</v>
      </c>
      <c r="M11661" t="s">
        <v>388</v>
      </c>
      <c r="N11661" t="s">
        <v>64</v>
      </c>
      <c r="O11661">
        <v>1</v>
      </c>
      <c r="Y11661">
        <f t="shared" si="364"/>
        <v>0</v>
      </c>
      <c r="Z11661" t="str">
        <f t="shared" si="365"/>
        <v>Магазин0</v>
      </c>
      <c r="AA11661" s="6" t="str">
        <f>VLOOKUP(Z11661,Баллы!A:B,2,0)</f>
        <v>Диспаритет</v>
      </c>
    </row>
    <row r="11662">
      <c r="A11662" t="s">
        <v>66931</v>
      </c>
      <c r="B11662" t="s">
        <v>1256</v>
      </c>
      <c r="C11662" s="1">
        <v>45598</v>
      </c>
      <c r="D11662" t="s">
        <v>66931</v>
      </c>
      <c r="E11662" t="s">
        <v>66932</v>
      </c>
      <c r="F11662" t="s">
        <v>13</v>
      </c>
      <c r="G11662" s="6" t="s">
        <v>66933</v>
      </c>
      <c r="H11662" s="6" t="s">
        <v>66934</v>
      </c>
      <c r="I11662" s="6" t="s">
        <v>66935</v>
      </c>
      <c r="J11662" s="6" t="s">
        <v>66936</v>
      </c>
      <c r="K11662" t="s">
        <v>192</v>
      </c>
      <c r="L11662" t="s">
        <v>1262</v>
      </c>
      <c r="M11662" t="s">
        <v>1263</v>
      </c>
      <c r="N11662" t="s">
        <v>64</v>
      </c>
      <c r="O11662">
        <v>1</v>
      </c>
      <c r="Y11662">
        <f t="shared" si="364"/>
        <v>0</v>
      </c>
      <c r="Z11662" t="str">
        <f t="shared" si="365"/>
        <v>Магазин0</v>
      </c>
      <c r="AA11662" s="6" t="str">
        <f>VLOOKUP(Z11662,Баллы!A:B,2,0)</f>
        <v>Диспаритет</v>
      </c>
    </row>
    <row r="11663">
      <c r="A11663" t="s">
        <v>66937</v>
      </c>
      <c r="B11663" t="s">
        <v>9924</v>
      </c>
      <c r="C11663" s="1">
        <v>45598</v>
      </c>
      <c r="D11663" t="s">
        <v>66937</v>
      </c>
      <c r="E11663" t="s">
        <v>66938</v>
      </c>
      <c r="F11663" t="s">
        <v>13</v>
      </c>
      <c r="G11663" s="6" t="s">
        <v>66939</v>
      </c>
      <c r="H11663" s="6" t="s">
        <v>66940</v>
      </c>
      <c r="I11663" s="6" t="s">
        <v>66941</v>
      </c>
      <c r="J11663" s="6" t="s">
        <v>66942</v>
      </c>
      <c r="K11663" t="s">
        <v>82</v>
      </c>
      <c r="L11663" t="s">
        <v>115</v>
      </c>
      <c r="M11663" t="s">
        <v>9929</v>
      </c>
      <c r="N11663" t="s">
        <v>64</v>
      </c>
      <c r="O11663">
        <v>1</v>
      </c>
      <c r="Y11663">
        <f t="shared" si="364"/>
        <v>0</v>
      </c>
      <c r="Z11663" t="str">
        <f t="shared" si="365"/>
        <v>Магазин0</v>
      </c>
      <c r="AA11663" s="6" t="str">
        <f>VLOOKUP(Z11663,Баллы!A:B,2,0)</f>
        <v>Диспаритет</v>
      </c>
    </row>
    <row r="11664">
      <c r="A11664" t="s">
        <v>66943</v>
      </c>
      <c r="B11664" t="s">
        <v>38994</v>
      </c>
      <c r="C11664" s="1">
        <v>45598</v>
      </c>
      <c r="D11664" t="s">
        <v>66943</v>
      </c>
      <c r="E11664" t="s">
        <v>66944</v>
      </c>
      <c r="F11664" t="s">
        <v>127</v>
      </c>
      <c r="G11664" s="6" t="s">
        <v>66945</v>
      </c>
      <c r="H11664" s="6" t="s">
        <v>66946</v>
      </c>
      <c r="I11664" s="6" t="s">
        <v>66947</v>
      </c>
      <c r="J11664" s="6" t="s">
        <v>101</v>
      </c>
      <c r="K11664" t="s">
        <v>104</v>
      </c>
      <c r="L11664" t="s">
        <v>396</v>
      </c>
      <c r="M11664" t="s">
        <v>39000</v>
      </c>
      <c r="N11664" t="s">
        <v>132</v>
      </c>
      <c r="O11664">
        <v>1</v>
      </c>
      <c r="Y11664">
        <f t="shared" si="364"/>
        <v>0</v>
      </c>
      <c r="Z11664" t="str">
        <f t="shared" si="365"/>
        <v>Секция0</v>
      </c>
      <c r="AA11664" s="6" t="str">
        <f>VLOOKUP(Z11664,Баллы!A:B,2,0)</f>
        <v>Диспаритет</v>
      </c>
    </row>
    <row r="11665">
      <c r="A11665" t="s">
        <v>66948</v>
      </c>
      <c r="B11665" t="s">
        <v>5580</v>
      </c>
      <c r="C11665" s="1">
        <v>45598</v>
      </c>
      <c r="D11665" t="s">
        <v>66948</v>
      </c>
      <c r="E11665" t="s">
        <v>66949</v>
      </c>
      <c r="F11665" t="s">
        <v>13</v>
      </c>
      <c r="G11665" s="6" t="s">
        <v>66950</v>
      </c>
      <c r="H11665" s="6" t="s">
        <v>66951</v>
      </c>
      <c r="I11665" s="6" t="s">
        <v>66952</v>
      </c>
      <c r="J11665" s="6" t="s">
        <v>66953</v>
      </c>
      <c r="K11665" t="s">
        <v>82</v>
      </c>
      <c r="L11665" t="s">
        <v>115</v>
      </c>
      <c r="M11665" t="s">
        <v>5584</v>
      </c>
      <c r="N11665" t="s">
        <v>64</v>
      </c>
      <c r="O11665">
        <v>1</v>
      </c>
      <c r="Y11665">
        <f t="shared" si="364"/>
        <v>0</v>
      </c>
      <c r="Z11665" t="str">
        <f t="shared" si="365"/>
        <v>Магазин0</v>
      </c>
      <c r="AA11665" s="6" t="str">
        <f>VLOOKUP(Z11665,Баллы!A:B,2,0)</f>
        <v>Диспаритет</v>
      </c>
    </row>
    <row r="11666">
      <c r="A11666" t="s">
        <v>66954</v>
      </c>
      <c r="B11666" t="s">
        <v>992</v>
      </c>
      <c r="C11666" s="1">
        <v>45598</v>
      </c>
      <c r="D11666" t="s">
        <v>66954</v>
      </c>
      <c r="E11666" t="s">
        <v>66955</v>
      </c>
      <c r="F11666" t="s">
        <v>13</v>
      </c>
      <c r="G11666" s="6" t="s">
        <v>66956</v>
      </c>
      <c r="H11666" s="6" t="s">
        <v>66957</v>
      </c>
      <c r="I11666" s="6" t="s">
        <v>66958</v>
      </c>
      <c r="J11666" s="6" t="s">
        <v>66959</v>
      </c>
      <c r="K11666" t="s">
        <v>72</v>
      </c>
      <c r="L11666" t="s">
        <v>322</v>
      </c>
      <c r="M11666" t="s">
        <v>997</v>
      </c>
      <c r="N11666" t="s">
        <v>64</v>
      </c>
      <c r="O11666">
        <v>1</v>
      </c>
      <c r="Y11666">
        <f t="shared" si="364"/>
        <v>0</v>
      </c>
      <c r="Z11666" t="str">
        <f t="shared" si="365"/>
        <v>Магазин0</v>
      </c>
      <c r="AA11666" s="6" t="str">
        <f>VLOOKUP(Z11666,Баллы!A:B,2,0)</f>
        <v>Диспаритет</v>
      </c>
    </row>
    <row r="11667">
      <c r="A11667" t="s">
        <v>66960</v>
      </c>
      <c r="B11667" t="s">
        <v>9057</v>
      </c>
      <c r="C11667" s="1">
        <v>45598</v>
      </c>
      <c r="D11667" t="s">
        <v>66960</v>
      </c>
      <c r="E11667" t="s">
        <v>66961</v>
      </c>
      <c r="F11667" t="s">
        <v>13</v>
      </c>
      <c r="G11667" s="6" t="s">
        <v>66962</v>
      </c>
      <c r="H11667" s="6" t="s">
        <v>66963</v>
      </c>
      <c r="I11667" s="6" t="s">
        <v>66964</v>
      </c>
      <c r="J11667" s="6" t="s">
        <v>66965</v>
      </c>
      <c r="K11667" t="s">
        <v>61</v>
      </c>
      <c r="L11667" t="s">
        <v>981</v>
      </c>
      <c r="M11667" t="s">
        <v>9063</v>
      </c>
      <c r="N11667" t="s">
        <v>64</v>
      </c>
      <c r="O11667">
        <v>1</v>
      </c>
      <c r="Y11667">
        <f t="shared" si="364"/>
        <v>0</v>
      </c>
      <c r="Z11667" t="str">
        <f t="shared" si="365"/>
        <v>Магазин0</v>
      </c>
      <c r="AA11667" s="6" t="str">
        <f>VLOOKUP(Z11667,Баллы!A:B,2,0)</f>
        <v>Диспаритет</v>
      </c>
    </row>
    <row r="11668">
      <c r="A11668" t="s">
        <v>66966</v>
      </c>
      <c r="B11668" t="s">
        <v>408</v>
      </c>
      <c r="C11668" s="1">
        <v>45598</v>
      </c>
      <c r="D11668" t="s">
        <v>66966</v>
      </c>
      <c r="E11668" t="s">
        <v>66967</v>
      </c>
      <c r="F11668" t="s">
        <v>13</v>
      </c>
      <c r="G11668" s="6" t="s">
        <v>66968</v>
      </c>
      <c r="H11668" s="6" t="s">
        <v>66969</v>
      </c>
      <c r="I11668" s="6" t="s">
        <v>66970</v>
      </c>
      <c r="J11668" s="6" t="s">
        <v>66971</v>
      </c>
      <c r="K11668" t="s">
        <v>61</v>
      </c>
      <c r="L11668" t="s">
        <v>414</v>
      </c>
      <c r="M11668" t="s">
        <v>415</v>
      </c>
      <c r="N11668" t="s">
        <v>64</v>
      </c>
      <c r="O11668">
        <v>1</v>
      </c>
      <c r="Y11668">
        <f t="shared" si="364"/>
        <v>0</v>
      </c>
      <c r="Z11668" t="str">
        <f t="shared" si="365"/>
        <v>Магазин0</v>
      </c>
      <c r="AA11668" s="6" t="str">
        <f>VLOOKUP(Z11668,Баллы!A:B,2,0)</f>
        <v>Диспаритет</v>
      </c>
    </row>
    <row r="11669">
      <c r="A11669" t="s">
        <v>66972</v>
      </c>
      <c r="B11669" t="s">
        <v>7215</v>
      </c>
      <c r="C11669" s="1">
        <v>45598</v>
      </c>
      <c r="D11669" t="s">
        <v>66972</v>
      </c>
      <c r="E11669" t="s">
        <v>66973</v>
      </c>
      <c r="F11669" t="s">
        <v>88</v>
      </c>
      <c r="G11669" s="6" t="s">
        <v>66974</v>
      </c>
      <c r="H11669" s="6" t="s">
        <v>66975</v>
      </c>
      <c r="I11669" s="6" t="s">
        <v>66976</v>
      </c>
      <c r="J11669" s="6" t="s">
        <v>66977</v>
      </c>
      <c r="K11669" t="s">
        <v>82</v>
      </c>
      <c r="L11669" t="s">
        <v>7219</v>
      </c>
      <c r="M11669" t="s">
        <v>7220</v>
      </c>
      <c r="N11669" t="s">
        <v>95</v>
      </c>
      <c r="O11669">
        <v>1</v>
      </c>
      <c r="Y11669">
        <f t="shared" si="364"/>
        <v>0</v>
      </c>
      <c r="Z11669" t="str">
        <f t="shared" si="365"/>
        <v>Павильон0</v>
      </c>
      <c r="AA11669" s="6" t="str">
        <f>VLOOKUP(Z11669,Баллы!A:B,2,0)</f>
        <v>Диспаритет</v>
      </c>
    </row>
    <row r="11670">
      <c r="A11670" t="s">
        <v>66978</v>
      </c>
      <c r="B11670" t="s">
        <v>1228</v>
      </c>
      <c r="C11670" s="1">
        <v>45598</v>
      </c>
      <c r="D11670" t="s">
        <v>66978</v>
      </c>
      <c r="E11670" t="s">
        <v>66979</v>
      </c>
      <c r="F11670" t="s">
        <v>13</v>
      </c>
      <c r="G11670" s="6" t="s">
        <v>66980</v>
      </c>
      <c r="H11670" s="6" t="s">
        <v>66981</v>
      </c>
      <c r="I11670" s="6" t="s">
        <v>66982</v>
      </c>
      <c r="J11670" s="6" t="s">
        <v>66983</v>
      </c>
      <c r="K11670" t="s">
        <v>140</v>
      </c>
      <c r="L11670" t="s">
        <v>447</v>
      </c>
      <c r="M11670" t="s">
        <v>1234</v>
      </c>
      <c r="N11670" t="s">
        <v>64</v>
      </c>
      <c r="O11670">
        <v>1</v>
      </c>
      <c r="Y11670">
        <f t="shared" si="364"/>
        <v>0</v>
      </c>
      <c r="Z11670" t="str">
        <f t="shared" si="365"/>
        <v>Магазин0</v>
      </c>
      <c r="AA11670" s="6" t="str">
        <f>VLOOKUP(Z11670,Баллы!A:B,2,0)</f>
        <v>Диспаритет</v>
      </c>
    </row>
    <row r="11671">
      <c r="A11671" t="s">
        <v>66984</v>
      </c>
      <c r="B11671" t="s">
        <v>4486</v>
      </c>
      <c r="C11671" s="1">
        <v>45598</v>
      </c>
      <c r="D11671" t="s">
        <v>66984</v>
      </c>
      <c r="E11671" t="s">
        <v>66985</v>
      </c>
      <c r="F11671" t="s">
        <v>13</v>
      </c>
      <c r="G11671" s="6" t="s">
        <v>66986</v>
      </c>
      <c r="H11671" s="6" t="s">
        <v>66987</v>
      </c>
      <c r="I11671" s="6" t="s">
        <v>66988</v>
      </c>
      <c r="J11671" s="6" t="s">
        <v>66989</v>
      </c>
      <c r="K11671" t="s">
        <v>61</v>
      </c>
      <c r="L11671" t="s">
        <v>913</v>
      </c>
      <c r="M11671" t="s">
        <v>4492</v>
      </c>
      <c r="N11671" t="s">
        <v>64</v>
      </c>
      <c r="O11671">
        <v>1</v>
      </c>
      <c r="Y11671">
        <f t="shared" si="364"/>
        <v>0</v>
      </c>
      <c r="Z11671" t="str">
        <f t="shared" si="365"/>
        <v>Магазин0</v>
      </c>
      <c r="AA11671" s="6" t="str">
        <f>VLOOKUP(Z11671,Баллы!A:B,2,0)</f>
        <v>Диспаритет</v>
      </c>
    </row>
    <row r="11672">
      <c r="A11672" t="s">
        <v>66990</v>
      </c>
      <c r="B11672" t="s">
        <v>1081</v>
      </c>
      <c r="C11672" s="1">
        <v>45598</v>
      </c>
      <c r="D11672" t="s">
        <v>66990</v>
      </c>
      <c r="E11672" t="s">
        <v>66991</v>
      </c>
      <c r="F11672" t="s">
        <v>13</v>
      </c>
      <c r="G11672" s="6" t="s">
        <v>66992</v>
      </c>
      <c r="H11672" s="6" t="s">
        <v>66993</v>
      </c>
      <c r="I11672" s="6" t="s">
        <v>66994</v>
      </c>
      <c r="J11672" s="6" t="s">
        <v>66995</v>
      </c>
      <c r="K11672" t="s">
        <v>192</v>
      </c>
      <c r="L11672" t="s">
        <v>536</v>
      </c>
      <c r="M11672" t="s">
        <v>1087</v>
      </c>
      <c r="N11672" t="s">
        <v>64</v>
      </c>
      <c r="O11672">
        <v>1</v>
      </c>
      <c r="Y11672">
        <f t="shared" si="364"/>
        <v>0</v>
      </c>
      <c r="Z11672" t="str">
        <f t="shared" si="365"/>
        <v>Магазин0</v>
      </c>
      <c r="AA11672" s="6" t="str">
        <f>VLOOKUP(Z11672,Баллы!A:B,2,0)</f>
        <v>Диспаритет</v>
      </c>
    </row>
    <row r="11673">
      <c r="A11673" t="s">
        <v>66996</v>
      </c>
      <c r="B11673" t="s">
        <v>2163</v>
      </c>
      <c r="C11673" s="1">
        <v>45598</v>
      </c>
      <c r="D11673" t="s">
        <v>66996</v>
      </c>
      <c r="E11673" t="s">
        <v>66997</v>
      </c>
      <c r="F11673" t="s">
        <v>88</v>
      </c>
      <c r="G11673" s="6" t="s">
        <v>66998</v>
      </c>
      <c r="H11673" s="6" t="s">
        <v>66999</v>
      </c>
      <c r="I11673" s="6" t="s">
        <v>67000</v>
      </c>
      <c r="J11673" s="6" t="s">
        <v>67001</v>
      </c>
      <c r="K11673" t="s">
        <v>72</v>
      </c>
      <c r="L11673" t="s">
        <v>1553</v>
      </c>
      <c r="M11673" t="s">
        <v>2167</v>
      </c>
      <c r="N11673" t="s">
        <v>95</v>
      </c>
      <c r="O11673">
        <v>1</v>
      </c>
      <c r="Y11673">
        <f t="shared" si="364"/>
        <v>0</v>
      </c>
      <c r="Z11673" t="str">
        <f t="shared" si="365"/>
        <v>Павильон0</v>
      </c>
      <c r="AA11673" s="6" t="str">
        <f>VLOOKUP(Z11673,Баллы!A:B,2,0)</f>
        <v>Диспаритет</v>
      </c>
    </row>
    <row r="11674">
      <c r="A11674" t="s">
        <v>67002</v>
      </c>
      <c r="B11674" t="s">
        <v>2169</v>
      </c>
      <c r="C11674" s="1">
        <v>45598</v>
      </c>
      <c r="D11674" t="s">
        <v>67002</v>
      </c>
      <c r="E11674" t="s">
        <v>67003</v>
      </c>
      <c r="F11674" t="s">
        <v>13</v>
      </c>
      <c r="G11674" s="6" t="s">
        <v>67004</v>
      </c>
      <c r="H11674" s="6" t="s">
        <v>67005</v>
      </c>
      <c r="I11674" s="6" t="s">
        <v>67006</v>
      </c>
      <c r="J11674" s="6" t="s">
        <v>67007</v>
      </c>
      <c r="K11674" t="s">
        <v>192</v>
      </c>
      <c r="L11674" t="s">
        <v>625</v>
      </c>
      <c r="M11674" t="s">
        <v>2175</v>
      </c>
      <c r="N11674" t="s">
        <v>64</v>
      </c>
      <c r="O11674">
        <v>1</v>
      </c>
      <c r="Y11674">
        <f t="shared" si="364"/>
        <v>0</v>
      </c>
      <c r="Z11674" t="str">
        <f t="shared" si="365"/>
        <v>Магазин0</v>
      </c>
      <c r="AA11674" s="6" t="str">
        <f>VLOOKUP(Z11674,Баллы!A:B,2,0)</f>
        <v>Диспаритет</v>
      </c>
    </row>
    <row r="11675">
      <c r="A11675" t="s">
        <v>67008</v>
      </c>
      <c r="B11675" t="s">
        <v>702</v>
      </c>
      <c r="C11675" s="1">
        <v>45598</v>
      </c>
      <c r="D11675" t="s">
        <v>67008</v>
      </c>
      <c r="E11675" t="s">
        <v>67009</v>
      </c>
      <c r="F11675" t="s">
        <v>13</v>
      </c>
      <c r="G11675" s="6" t="s">
        <v>67010</v>
      </c>
      <c r="H11675" s="6" t="s">
        <v>67011</v>
      </c>
      <c r="I11675" s="6" t="s">
        <v>67012</v>
      </c>
      <c r="J11675" s="6" t="s">
        <v>67013</v>
      </c>
      <c r="K11675" t="s">
        <v>82</v>
      </c>
      <c r="L11675" t="s">
        <v>83</v>
      </c>
      <c r="M11675" t="s">
        <v>708</v>
      </c>
      <c r="N11675" t="s">
        <v>64</v>
      </c>
      <c r="O11675">
        <v>1</v>
      </c>
      <c r="Y11675">
        <f t="shared" si="364"/>
        <v>0</v>
      </c>
      <c r="Z11675" t="str">
        <f t="shared" si="365"/>
        <v>Магазин0</v>
      </c>
      <c r="AA11675" s="6" t="str">
        <f>VLOOKUP(Z11675,Баллы!A:B,2,0)</f>
        <v>Диспаритет</v>
      </c>
    </row>
    <row r="11676">
      <c r="A11676" t="s">
        <v>67014</v>
      </c>
      <c r="B11676" t="s">
        <v>54194</v>
      </c>
      <c r="C11676" s="1">
        <v>45598</v>
      </c>
      <c r="D11676" t="s">
        <v>67014</v>
      </c>
      <c r="E11676" t="s">
        <v>67015</v>
      </c>
      <c r="F11676" t="s">
        <v>127</v>
      </c>
      <c r="G11676" s="6" t="s">
        <v>67016</v>
      </c>
      <c r="H11676" s="6" t="s">
        <v>67017</v>
      </c>
      <c r="I11676" s="6" t="s">
        <v>67018</v>
      </c>
      <c r="J11676" s="6" t="s">
        <v>101</v>
      </c>
      <c r="K11676" t="s">
        <v>211</v>
      </c>
      <c r="L11676" t="s">
        <v>211</v>
      </c>
      <c r="M11676" t="s">
        <v>211</v>
      </c>
      <c r="N11676" t="s">
        <v>132</v>
      </c>
      <c r="O11676">
        <v>1</v>
      </c>
      <c r="Y11676">
        <f t="shared" si="364"/>
        <v>0</v>
      </c>
      <c r="Z11676" t="str">
        <f t="shared" si="365"/>
        <v>Секция0</v>
      </c>
      <c r="AA11676" s="6" t="str">
        <f>VLOOKUP(Z11676,Баллы!A:B,2,0)</f>
        <v>Диспаритет</v>
      </c>
    </row>
    <row r="11677">
      <c r="A11677" t="s">
        <v>67019</v>
      </c>
      <c r="B11677" t="s">
        <v>5732</v>
      </c>
      <c r="C11677" s="1">
        <v>45598</v>
      </c>
      <c r="D11677" t="s">
        <v>67019</v>
      </c>
      <c r="E11677" t="s">
        <v>67020</v>
      </c>
      <c r="F11677" t="s">
        <v>13</v>
      </c>
      <c r="G11677" s="6" t="s">
        <v>67021</v>
      </c>
      <c r="H11677" s="6" t="s">
        <v>67022</v>
      </c>
      <c r="I11677" s="6" t="s">
        <v>67023</v>
      </c>
      <c r="J11677" s="6" t="s">
        <v>67024</v>
      </c>
      <c r="K11677" t="s">
        <v>140</v>
      </c>
      <c r="L11677" t="s">
        <v>447</v>
      </c>
      <c r="M11677" t="s">
        <v>5738</v>
      </c>
      <c r="N11677" t="s">
        <v>64</v>
      </c>
      <c r="O11677">
        <v>1</v>
      </c>
      <c r="Y11677">
        <f t="shared" si="364"/>
        <v>0</v>
      </c>
      <c r="Z11677" t="str">
        <f t="shared" si="365"/>
        <v>Магазин0</v>
      </c>
      <c r="AA11677" s="6" t="str">
        <f>VLOOKUP(Z11677,Баллы!A:B,2,0)</f>
        <v>Диспаритет</v>
      </c>
    </row>
    <row r="11678">
      <c r="A11678" t="s">
        <v>67025</v>
      </c>
      <c r="B11678" t="s">
        <v>3415</v>
      </c>
      <c r="C11678" s="1">
        <v>45598</v>
      </c>
      <c r="D11678" t="s">
        <v>67025</v>
      </c>
      <c r="E11678" t="s">
        <v>67026</v>
      </c>
      <c r="F11678" t="s">
        <v>13</v>
      </c>
      <c r="G11678" s="6" t="s">
        <v>67027</v>
      </c>
      <c r="H11678" s="6" t="s">
        <v>67028</v>
      </c>
      <c r="I11678" s="6" t="s">
        <v>67029</v>
      </c>
      <c r="J11678" s="6" t="s">
        <v>67030</v>
      </c>
      <c r="K11678" t="s">
        <v>61</v>
      </c>
      <c r="L11678" t="s">
        <v>3420</v>
      </c>
      <c r="M11678" t="s">
        <v>3421</v>
      </c>
      <c r="N11678" t="s">
        <v>64</v>
      </c>
      <c r="O11678">
        <v>1</v>
      </c>
      <c r="Y11678">
        <f t="shared" si="364"/>
        <v>0</v>
      </c>
      <c r="Z11678" t="str">
        <f t="shared" si="365"/>
        <v>Магазин0</v>
      </c>
      <c r="AA11678" s="6" t="str">
        <f>VLOOKUP(Z11678,Баллы!A:B,2,0)</f>
        <v>Диспаритет</v>
      </c>
    </row>
    <row r="11679">
      <c r="A11679" t="s">
        <v>67031</v>
      </c>
      <c r="B11679" t="s">
        <v>425</v>
      </c>
      <c r="C11679" s="1">
        <v>45598</v>
      </c>
      <c r="D11679" t="s">
        <v>67031</v>
      </c>
      <c r="E11679" t="s">
        <v>67032</v>
      </c>
      <c r="F11679" t="s">
        <v>223</v>
      </c>
      <c r="G11679" s="6" t="s">
        <v>67033</v>
      </c>
      <c r="H11679" s="6" t="s">
        <v>101</v>
      </c>
      <c r="I11679" s="6" t="s">
        <v>67034</v>
      </c>
      <c r="J11679" s="6" t="s">
        <v>101</v>
      </c>
      <c r="K11679" t="s">
        <v>61</v>
      </c>
      <c r="L11679" t="s">
        <v>174</v>
      </c>
      <c r="M11679" t="s">
        <v>431</v>
      </c>
      <c r="N11679" t="s">
        <v>228</v>
      </c>
      <c r="O11679">
        <v>1</v>
      </c>
      <c r="Y11679">
        <f t="shared" si="364"/>
        <v>0</v>
      </c>
      <c r="Z11679" t="str">
        <f t="shared" si="365"/>
        <v>Киоск0</v>
      </c>
      <c r="AA11679" s="6" t="str">
        <f>VLOOKUP(Z11679,Баллы!A:B,2,0)</f>
        <v>Диспаритет</v>
      </c>
    </row>
    <row r="11680">
      <c r="A11680" t="s">
        <v>67035</v>
      </c>
      <c r="B11680" t="s">
        <v>38377</v>
      </c>
      <c r="C11680" s="1">
        <v>45598</v>
      </c>
      <c r="D11680" t="s">
        <v>67035</v>
      </c>
      <c r="E11680" t="s">
        <v>67036</v>
      </c>
      <c r="F11680" t="s">
        <v>88</v>
      </c>
      <c r="G11680" s="6" t="s">
        <v>67037</v>
      </c>
      <c r="H11680" s="6" t="s">
        <v>67038</v>
      </c>
      <c r="I11680" s="6" t="s">
        <v>67039</v>
      </c>
      <c r="J11680" s="6" t="s">
        <v>67040</v>
      </c>
      <c r="K11680" t="s">
        <v>82</v>
      </c>
      <c r="L11680" t="s">
        <v>2039</v>
      </c>
      <c r="M11680" t="s">
        <v>38383</v>
      </c>
      <c r="N11680" t="s">
        <v>95</v>
      </c>
      <c r="O11680">
        <v>1</v>
      </c>
      <c r="Y11680">
        <f t="shared" si="364"/>
        <v>0</v>
      </c>
      <c r="Z11680" t="str">
        <f t="shared" si="365"/>
        <v>Павильон0</v>
      </c>
      <c r="AA11680" s="6" t="str">
        <f>VLOOKUP(Z11680,Баллы!A:B,2,0)</f>
        <v>Диспаритет</v>
      </c>
    </row>
    <row r="11681">
      <c r="A11681" t="s">
        <v>67041</v>
      </c>
      <c r="B11681" t="s">
        <v>196</v>
      </c>
      <c r="C11681" s="1">
        <v>45598</v>
      </c>
      <c r="D11681" t="s">
        <v>67041</v>
      </c>
      <c r="E11681" t="s">
        <v>67042</v>
      </c>
      <c r="F11681" t="s">
        <v>13</v>
      </c>
      <c r="G11681" s="6" t="s">
        <v>67043</v>
      </c>
      <c r="H11681" s="6" t="s">
        <v>67044</v>
      </c>
      <c r="I11681" s="6" t="s">
        <v>67045</v>
      </c>
      <c r="J11681" s="6" t="s">
        <v>67046</v>
      </c>
      <c r="K11681" t="s">
        <v>82</v>
      </c>
      <c r="L11681" t="s">
        <v>202</v>
      </c>
      <c r="M11681" t="s">
        <v>203</v>
      </c>
      <c r="N11681" t="s">
        <v>64</v>
      </c>
      <c r="O11681">
        <v>1</v>
      </c>
      <c r="Y11681">
        <f t="shared" si="364"/>
        <v>0</v>
      </c>
      <c r="Z11681" t="str">
        <f t="shared" si="365"/>
        <v>Магазин0</v>
      </c>
      <c r="AA11681" s="6" t="str">
        <f>VLOOKUP(Z11681,Баллы!A:B,2,0)</f>
        <v>Диспаритет</v>
      </c>
    </row>
    <row r="11682">
      <c r="A11682" t="s">
        <v>67047</v>
      </c>
      <c r="B11682" t="s">
        <v>2000</v>
      </c>
      <c r="C11682" s="1">
        <v>45598</v>
      </c>
      <c r="D11682" t="s">
        <v>67047</v>
      </c>
      <c r="E11682" t="s">
        <v>67048</v>
      </c>
      <c r="F11682" t="s">
        <v>13</v>
      </c>
      <c r="G11682" s="6" t="s">
        <v>67049</v>
      </c>
      <c r="H11682" s="6" t="s">
        <v>67050</v>
      </c>
      <c r="I11682" s="6" t="s">
        <v>67051</v>
      </c>
      <c r="J11682" s="6" t="s">
        <v>67052</v>
      </c>
      <c r="K11682" t="s">
        <v>104</v>
      </c>
      <c r="L11682" t="s">
        <v>691</v>
      </c>
      <c r="M11682" t="s">
        <v>2006</v>
      </c>
      <c r="N11682" t="s">
        <v>64</v>
      </c>
      <c r="O11682">
        <v>1</v>
      </c>
      <c r="Y11682">
        <f t="shared" si="364"/>
        <v>0</v>
      </c>
      <c r="Z11682" t="str">
        <f t="shared" si="365"/>
        <v>Магазин0</v>
      </c>
      <c r="AA11682" s="6" t="str">
        <f>VLOOKUP(Z11682,Баллы!A:B,2,0)</f>
        <v>Диспаритет</v>
      </c>
    </row>
    <row r="11683">
      <c r="A11683" t="s">
        <v>67053</v>
      </c>
      <c r="B11683" t="s">
        <v>3318</v>
      </c>
      <c r="C11683" s="1">
        <v>45598</v>
      </c>
      <c r="D11683" t="s">
        <v>67053</v>
      </c>
      <c r="E11683" t="s">
        <v>67054</v>
      </c>
      <c r="F11683" t="s">
        <v>13</v>
      </c>
      <c r="G11683" s="6" t="s">
        <v>67055</v>
      </c>
      <c r="H11683" s="6" t="s">
        <v>67056</v>
      </c>
      <c r="I11683" s="6" t="s">
        <v>67057</v>
      </c>
      <c r="J11683" s="6" t="s">
        <v>67058</v>
      </c>
      <c r="K11683" t="s">
        <v>192</v>
      </c>
      <c r="L11683" t="s">
        <v>467</v>
      </c>
      <c r="M11683" t="s">
        <v>3324</v>
      </c>
      <c r="N11683" t="s">
        <v>64</v>
      </c>
      <c r="O11683">
        <v>1</v>
      </c>
      <c r="Y11683">
        <f t="shared" si="364"/>
        <v>0</v>
      </c>
      <c r="Z11683" t="str">
        <f t="shared" si="365"/>
        <v>Магазин0</v>
      </c>
      <c r="AA11683" s="6" t="str">
        <f>VLOOKUP(Z11683,Баллы!A:B,2,0)</f>
        <v>Диспаритет</v>
      </c>
    </row>
    <row r="11684">
      <c r="A11684" t="s">
        <v>67059</v>
      </c>
      <c r="B11684" t="s">
        <v>2378</v>
      </c>
      <c r="C11684" s="1">
        <v>45598</v>
      </c>
      <c r="D11684" t="s">
        <v>67059</v>
      </c>
      <c r="E11684" t="s">
        <v>67060</v>
      </c>
      <c r="F11684" t="s">
        <v>127</v>
      </c>
      <c r="G11684" s="6" t="s">
        <v>67061</v>
      </c>
      <c r="H11684" s="6" t="s">
        <v>67062</v>
      </c>
      <c r="I11684" s="6" t="s">
        <v>67063</v>
      </c>
      <c r="J11684" s="6" t="s">
        <v>101</v>
      </c>
      <c r="K11684" t="s">
        <v>82</v>
      </c>
      <c r="L11684" t="s">
        <v>115</v>
      </c>
      <c r="M11684" t="s">
        <v>2384</v>
      </c>
      <c r="N11684" t="s">
        <v>132</v>
      </c>
      <c r="O11684">
        <v>1</v>
      </c>
      <c r="Y11684">
        <f t="shared" si="364"/>
        <v>0</v>
      </c>
      <c r="Z11684" t="str">
        <f t="shared" si="365"/>
        <v>Секция0</v>
      </c>
      <c r="AA11684" s="6" t="str">
        <f>VLOOKUP(Z11684,Баллы!A:B,2,0)</f>
        <v>Диспаритет</v>
      </c>
    </row>
    <row r="11685">
      <c r="A11685" t="s">
        <v>67064</v>
      </c>
      <c r="B11685" t="s">
        <v>10690</v>
      </c>
      <c r="C11685" s="1">
        <v>45598</v>
      </c>
      <c r="D11685" t="s">
        <v>67064</v>
      </c>
      <c r="E11685" t="s">
        <v>67065</v>
      </c>
      <c r="F11685" t="s">
        <v>13</v>
      </c>
      <c r="G11685" s="6" t="s">
        <v>67066</v>
      </c>
      <c r="H11685" s="6" t="s">
        <v>67067</v>
      </c>
      <c r="I11685" s="6" t="s">
        <v>67068</v>
      </c>
      <c r="J11685" s="6" t="s">
        <v>67069</v>
      </c>
      <c r="K11685" t="s">
        <v>192</v>
      </c>
      <c r="L11685" t="s">
        <v>4392</v>
      </c>
      <c r="M11685" t="s">
        <v>10695</v>
      </c>
      <c r="N11685" t="s">
        <v>64</v>
      </c>
      <c r="O11685">
        <v>1</v>
      </c>
      <c r="Y11685">
        <f t="shared" si="364"/>
        <v>0</v>
      </c>
      <c r="Z11685" t="str">
        <f t="shared" si="365"/>
        <v>Магазин0</v>
      </c>
      <c r="AA11685" s="6" t="str">
        <f>VLOOKUP(Z11685,Баллы!A:B,2,0)</f>
        <v>Диспаритет</v>
      </c>
    </row>
    <row r="11686">
      <c r="A11686" t="s">
        <v>67070</v>
      </c>
      <c r="B11686" t="s">
        <v>1031</v>
      </c>
      <c r="C11686" s="1">
        <v>45598</v>
      </c>
      <c r="D11686" t="s">
        <v>67070</v>
      </c>
      <c r="E11686" t="s">
        <v>67071</v>
      </c>
      <c r="F11686" t="s">
        <v>13</v>
      </c>
      <c r="G11686" s="6" t="s">
        <v>67072</v>
      </c>
      <c r="H11686" s="6" t="s">
        <v>67073</v>
      </c>
      <c r="I11686" s="6" t="s">
        <v>67074</v>
      </c>
      <c r="J11686" s="6" t="s">
        <v>67075</v>
      </c>
      <c r="K11686" t="s">
        <v>61</v>
      </c>
      <c r="L11686" t="s">
        <v>1036</v>
      </c>
      <c r="M11686" t="s">
        <v>1037</v>
      </c>
      <c r="N11686" t="s">
        <v>64</v>
      </c>
      <c r="O11686">
        <v>1</v>
      </c>
      <c r="Y11686">
        <f t="shared" si="364"/>
        <v>0</v>
      </c>
      <c r="Z11686" t="str">
        <f t="shared" si="365"/>
        <v>Магазин0</v>
      </c>
      <c r="AA11686" s="6" t="str">
        <f>VLOOKUP(Z11686,Баллы!A:B,2,0)</f>
        <v>Диспаритет</v>
      </c>
    </row>
    <row r="11687">
      <c r="A11687" t="s">
        <v>67076</v>
      </c>
      <c r="B11687" t="s">
        <v>1844</v>
      </c>
      <c r="C11687" s="1">
        <v>45598</v>
      </c>
      <c r="D11687" t="s">
        <v>67076</v>
      </c>
      <c r="E11687" t="s">
        <v>67077</v>
      </c>
      <c r="F11687" t="s">
        <v>88</v>
      </c>
      <c r="G11687" s="6" t="s">
        <v>67078</v>
      </c>
      <c r="H11687" s="6" t="s">
        <v>67079</v>
      </c>
      <c r="I11687" s="6" t="s">
        <v>67080</v>
      </c>
      <c r="J11687" s="6" t="s">
        <v>67081</v>
      </c>
      <c r="K11687" t="s">
        <v>82</v>
      </c>
      <c r="L11687" t="s">
        <v>115</v>
      </c>
      <c r="M11687" t="s">
        <v>1848</v>
      </c>
      <c r="N11687" t="s">
        <v>95</v>
      </c>
      <c r="O11687">
        <v>1</v>
      </c>
      <c r="Y11687">
        <f t="shared" si="364"/>
        <v>0</v>
      </c>
      <c r="Z11687" t="str">
        <f t="shared" si="365"/>
        <v>Павильон0</v>
      </c>
      <c r="AA11687" s="6" t="str">
        <f>VLOOKUP(Z11687,Баллы!A:B,2,0)</f>
        <v>Диспаритет</v>
      </c>
    </row>
    <row r="11688">
      <c r="A11688" t="s">
        <v>67082</v>
      </c>
      <c r="B11688" t="s">
        <v>1390</v>
      </c>
      <c r="C11688" s="1">
        <v>45598</v>
      </c>
      <c r="D11688" t="s">
        <v>67082</v>
      </c>
      <c r="E11688" t="s">
        <v>67083</v>
      </c>
      <c r="F11688" t="s">
        <v>13</v>
      </c>
      <c r="G11688" s="6" t="s">
        <v>67084</v>
      </c>
      <c r="H11688" s="6" t="s">
        <v>67085</v>
      </c>
      <c r="I11688" s="6" t="s">
        <v>67086</v>
      </c>
      <c r="J11688" s="6" t="s">
        <v>67087</v>
      </c>
      <c r="K11688" t="s">
        <v>61</v>
      </c>
      <c r="L11688" t="s">
        <v>93</v>
      </c>
      <c r="M11688" t="s">
        <v>1396</v>
      </c>
      <c r="N11688" t="s">
        <v>64</v>
      </c>
      <c r="O11688">
        <v>1</v>
      </c>
      <c r="Y11688">
        <f t="shared" si="364"/>
        <v>0</v>
      </c>
      <c r="Z11688" t="str">
        <f t="shared" si="365"/>
        <v>Магазин0</v>
      </c>
      <c r="AA11688" s="6" t="str">
        <f>VLOOKUP(Z11688,Баллы!A:B,2,0)</f>
        <v>Диспаритет</v>
      </c>
    </row>
    <row r="11689">
      <c r="A11689" t="s">
        <v>67088</v>
      </c>
      <c r="B11689" t="s">
        <v>4259</v>
      </c>
      <c r="C11689" s="1">
        <v>45598</v>
      </c>
      <c r="D11689" t="s">
        <v>67088</v>
      </c>
      <c r="E11689" t="s">
        <v>67089</v>
      </c>
      <c r="F11689" t="s">
        <v>127</v>
      </c>
      <c r="G11689" s="6" t="s">
        <v>67090</v>
      </c>
      <c r="H11689" s="6" t="s">
        <v>67091</v>
      </c>
      <c r="I11689" s="6" t="s">
        <v>67092</v>
      </c>
      <c r="J11689" s="6" t="s">
        <v>101</v>
      </c>
      <c r="K11689" t="s">
        <v>61</v>
      </c>
      <c r="L11689" t="s">
        <v>279</v>
      </c>
      <c r="M11689" t="s">
        <v>4265</v>
      </c>
      <c r="N11689" t="s">
        <v>132</v>
      </c>
      <c r="O11689">
        <v>1</v>
      </c>
      <c r="Y11689">
        <f t="shared" ref="Y11689:Y11752" si="366">SUM(P11689:W11689)</f>
        <v>0</v>
      </c>
      <c r="Z11689" t="str">
        <f t="shared" ref="Z11689:Z11752" si="367">CONCATENATE(N11689,Y11689)</f>
        <v>Секция0</v>
      </c>
      <c r="AA11689" s="6" t="str">
        <f>VLOOKUP(Z11689,Баллы!A:B,2,0)</f>
        <v>Диспаритет</v>
      </c>
    </row>
    <row r="11690">
      <c r="A11690" t="s">
        <v>67093</v>
      </c>
      <c r="B11690" t="s">
        <v>794</v>
      </c>
      <c r="C11690" s="1">
        <v>45598</v>
      </c>
      <c r="D11690" t="s">
        <v>67093</v>
      </c>
      <c r="E11690" t="s">
        <v>67094</v>
      </c>
      <c r="F11690" t="s">
        <v>13</v>
      </c>
      <c r="G11690" s="6" t="s">
        <v>67095</v>
      </c>
      <c r="H11690" s="6" t="s">
        <v>67096</v>
      </c>
      <c r="I11690" s="6" t="s">
        <v>67097</v>
      </c>
      <c r="J11690" s="6" t="s">
        <v>67098</v>
      </c>
      <c r="K11690" t="s">
        <v>61</v>
      </c>
      <c r="L11690" t="s">
        <v>682</v>
      </c>
      <c r="M11690" t="s">
        <v>800</v>
      </c>
      <c r="N11690" t="s">
        <v>64</v>
      </c>
      <c r="O11690">
        <v>1</v>
      </c>
      <c r="Y11690">
        <f t="shared" si="366"/>
        <v>0</v>
      </c>
      <c r="Z11690" t="str">
        <f t="shared" si="367"/>
        <v>Магазин0</v>
      </c>
      <c r="AA11690" s="6" t="str">
        <f>VLOOKUP(Z11690,Баллы!A:B,2,0)</f>
        <v>Диспаритет</v>
      </c>
    </row>
    <row r="11691">
      <c r="A11691" t="s">
        <v>67099</v>
      </c>
      <c r="B11691" t="s">
        <v>9123</v>
      </c>
      <c r="C11691" s="1">
        <v>45598</v>
      </c>
      <c r="D11691" t="s">
        <v>67099</v>
      </c>
      <c r="E11691" t="s">
        <v>67100</v>
      </c>
      <c r="F11691" t="s">
        <v>13</v>
      </c>
      <c r="G11691" s="6" t="s">
        <v>67101</v>
      </c>
      <c r="H11691" s="6" t="s">
        <v>67102</v>
      </c>
      <c r="I11691" s="6" t="s">
        <v>67103</v>
      </c>
      <c r="J11691" s="6" t="s">
        <v>67104</v>
      </c>
      <c r="K11691" t="s">
        <v>61</v>
      </c>
      <c r="L11691" t="s">
        <v>279</v>
      </c>
      <c r="M11691" t="s">
        <v>9128</v>
      </c>
      <c r="N11691" t="s">
        <v>64</v>
      </c>
      <c r="O11691">
        <v>1</v>
      </c>
      <c r="Y11691">
        <f t="shared" si="366"/>
        <v>0</v>
      </c>
      <c r="Z11691" t="str">
        <f t="shared" si="367"/>
        <v>Магазин0</v>
      </c>
      <c r="AA11691" s="6" t="str">
        <f>VLOOKUP(Z11691,Баллы!A:B,2,0)</f>
        <v>Диспаритет</v>
      </c>
    </row>
    <row r="11692">
      <c r="A11692" t="s">
        <v>67105</v>
      </c>
      <c r="B11692" t="s">
        <v>3621</v>
      </c>
      <c r="C11692" s="1">
        <v>45598</v>
      </c>
      <c r="D11692" t="s">
        <v>67105</v>
      </c>
      <c r="E11692" t="s">
        <v>67106</v>
      </c>
      <c r="F11692" t="s">
        <v>127</v>
      </c>
      <c r="G11692" s="6" t="s">
        <v>67107</v>
      </c>
      <c r="H11692" s="6" t="s">
        <v>67108</v>
      </c>
      <c r="I11692" s="6" t="s">
        <v>67109</v>
      </c>
      <c r="J11692" s="6" t="s">
        <v>101</v>
      </c>
      <c r="K11692" t="s">
        <v>104</v>
      </c>
      <c r="L11692" t="s">
        <v>396</v>
      </c>
      <c r="M11692" t="s">
        <v>3627</v>
      </c>
      <c r="N11692" t="s">
        <v>132</v>
      </c>
      <c r="O11692">
        <v>1</v>
      </c>
      <c r="Y11692">
        <f t="shared" si="366"/>
        <v>0</v>
      </c>
      <c r="Z11692" t="str">
        <f t="shared" si="367"/>
        <v>Секция0</v>
      </c>
      <c r="AA11692" s="6" t="str">
        <f>VLOOKUP(Z11692,Баллы!A:B,2,0)</f>
        <v>Диспаритет</v>
      </c>
    </row>
    <row r="11693">
      <c r="A11693" t="s">
        <v>67110</v>
      </c>
      <c r="B11693" t="s">
        <v>1199</v>
      </c>
      <c r="C11693" s="1">
        <v>45598</v>
      </c>
      <c r="D11693" t="s">
        <v>67110</v>
      </c>
      <c r="E11693" t="s">
        <v>67111</v>
      </c>
      <c r="F11693" t="s">
        <v>13</v>
      </c>
      <c r="G11693" s="6" t="s">
        <v>67112</v>
      </c>
      <c r="H11693" s="6" t="s">
        <v>67113</v>
      </c>
      <c r="I11693" s="6" t="s">
        <v>67114</v>
      </c>
      <c r="J11693" s="6" t="s">
        <v>67115</v>
      </c>
      <c r="K11693" t="s">
        <v>104</v>
      </c>
      <c r="L11693" t="s">
        <v>253</v>
      </c>
      <c r="M11693" t="s">
        <v>1205</v>
      </c>
      <c r="N11693" t="s">
        <v>64</v>
      </c>
      <c r="O11693">
        <v>1</v>
      </c>
      <c r="Y11693">
        <f t="shared" si="366"/>
        <v>0</v>
      </c>
      <c r="Z11693" t="str">
        <f t="shared" si="367"/>
        <v>Магазин0</v>
      </c>
      <c r="AA11693" s="6" t="str">
        <f>VLOOKUP(Z11693,Баллы!A:B,2,0)</f>
        <v>Диспаритет</v>
      </c>
    </row>
    <row r="11694">
      <c r="A11694" t="s">
        <v>67116</v>
      </c>
      <c r="B11694" t="s">
        <v>3651</v>
      </c>
      <c r="C11694" s="1">
        <v>45598</v>
      </c>
      <c r="D11694" t="s">
        <v>67116</v>
      </c>
      <c r="E11694" t="s">
        <v>67117</v>
      </c>
      <c r="F11694" t="s">
        <v>13</v>
      </c>
      <c r="G11694" s="6" t="s">
        <v>67118</v>
      </c>
      <c r="H11694" s="6" t="s">
        <v>67119</v>
      </c>
      <c r="I11694" s="6" t="s">
        <v>67120</v>
      </c>
      <c r="J11694" s="6" t="s">
        <v>67121</v>
      </c>
      <c r="K11694" t="s">
        <v>140</v>
      </c>
      <c r="L11694" t="s">
        <v>165</v>
      </c>
      <c r="M11694" t="s">
        <v>3657</v>
      </c>
      <c r="N11694" t="s">
        <v>64</v>
      </c>
      <c r="O11694">
        <v>1</v>
      </c>
      <c r="Y11694">
        <f t="shared" si="366"/>
        <v>0</v>
      </c>
      <c r="Z11694" t="str">
        <f t="shared" si="367"/>
        <v>Магазин0</v>
      </c>
      <c r="AA11694" s="6" t="str">
        <f>VLOOKUP(Z11694,Баллы!A:B,2,0)</f>
        <v>Диспаритет</v>
      </c>
    </row>
    <row r="11695">
      <c r="A11695" t="s">
        <v>67122</v>
      </c>
      <c r="B11695" t="s">
        <v>1789</v>
      </c>
      <c r="C11695" s="1">
        <v>45598</v>
      </c>
      <c r="D11695" t="s">
        <v>67122</v>
      </c>
      <c r="E11695" t="s">
        <v>67123</v>
      </c>
      <c r="F11695" t="s">
        <v>13</v>
      </c>
      <c r="G11695" s="6" t="s">
        <v>67124</v>
      </c>
      <c r="H11695" s="6" t="s">
        <v>67125</v>
      </c>
      <c r="I11695" s="6" t="s">
        <v>67126</v>
      </c>
      <c r="J11695" s="6" t="s">
        <v>67127</v>
      </c>
      <c r="K11695" t="s">
        <v>61</v>
      </c>
      <c r="L11695" t="s">
        <v>174</v>
      </c>
      <c r="M11695" t="s">
        <v>1795</v>
      </c>
      <c r="N11695" t="s">
        <v>64</v>
      </c>
      <c r="O11695">
        <v>1</v>
      </c>
      <c r="Y11695">
        <f t="shared" si="366"/>
        <v>0</v>
      </c>
      <c r="Z11695" t="str">
        <f t="shared" si="367"/>
        <v>Магазин0</v>
      </c>
      <c r="AA11695" s="6" t="str">
        <f>VLOOKUP(Z11695,Баллы!A:B,2,0)</f>
        <v>Диспаритет</v>
      </c>
    </row>
    <row r="11696">
      <c r="A11696" t="s">
        <v>67128</v>
      </c>
      <c r="B11696" t="s">
        <v>14330</v>
      </c>
      <c r="C11696" s="1">
        <v>45598</v>
      </c>
      <c r="D11696" t="s">
        <v>67128</v>
      </c>
      <c r="E11696" t="s">
        <v>67129</v>
      </c>
      <c r="F11696" t="s">
        <v>13</v>
      </c>
      <c r="G11696" s="6" t="s">
        <v>67130</v>
      </c>
      <c r="H11696" s="6" t="s">
        <v>67131</v>
      </c>
      <c r="I11696" s="6" t="s">
        <v>67132</v>
      </c>
      <c r="J11696" s="6" t="s">
        <v>67133</v>
      </c>
      <c r="K11696" t="s">
        <v>140</v>
      </c>
      <c r="L11696" t="s">
        <v>165</v>
      </c>
      <c r="M11696" t="s">
        <v>14336</v>
      </c>
      <c r="N11696" t="s">
        <v>64</v>
      </c>
      <c r="O11696">
        <v>1</v>
      </c>
      <c r="Y11696">
        <f t="shared" si="366"/>
        <v>0</v>
      </c>
      <c r="Z11696" t="str">
        <f t="shared" si="367"/>
        <v>Магазин0</v>
      </c>
      <c r="AA11696" s="6" t="str">
        <f>VLOOKUP(Z11696,Баллы!A:B,2,0)</f>
        <v>Диспаритет</v>
      </c>
    </row>
    <row r="11697">
      <c r="A11697" t="s">
        <v>67134</v>
      </c>
      <c r="B11697" t="s">
        <v>2816</v>
      </c>
      <c r="C11697" s="1">
        <v>45598</v>
      </c>
      <c r="D11697" t="s">
        <v>67134</v>
      </c>
      <c r="E11697" t="s">
        <v>67135</v>
      </c>
      <c r="F11697" t="s">
        <v>88</v>
      </c>
      <c r="G11697" s="6" t="s">
        <v>67136</v>
      </c>
      <c r="H11697" s="6" t="s">
        <v>67137</v>
      </c>
      <c r="I11697" s="6" t="s">
        <v>67138</v>
      </c>
      <c r="J11697" s="6" t="s">
        <v>67139</v>
      </c>
      <c r="K11697" t="s">
        <v>61</v>
      </c>
      <c r="L11697" t="s">
        <v>62</v>
      </c>
      <c r="M11697" t="s">
        <v>2822</v>
      </c>
      <c r="N11697" t="s">
        <v>95</v>
      </c>
      <c r="O11697">
        <v>1</v>
      </c>
      <c r="Y11697">
        <f t="shared" si="366"/>
        <v>0</v>
      </c>
      <c r="Z11697" t="str">
        <f t="shared" si="367"/>
        <v>Павильон0</v>
      </c>
      <c r="AA11697" s="6" t="str">
        <f>VLOOKUP(Z11697,Баллы!A:B,2,0)</f>
        <v>Диспаритет</v>
      </c>
    </row>
    <row r="11698">
      <c r="A11698" t="s">
        <v>67140</v>
      </c>
      <c r="B11698" t="s">
        <v>1938</v>
      </c>
      <c r="C11698" s="1">
        <v>45598</v>
      </c>
      <c r="D11698" t="s">
        <v>67140</v>
      </c>
      <c r="E11698" t="s">
        <v>67141</v>
      </c>
      <c r="F11698" t="s">
        <v>127</v>
      </c>
      <c r="G11698" s="6" t="s">
        <v>67142</v>
      </c>
      <c r="H11698" s="6" t="s">
        <v>67143</v>
      </c>
      <c r="I11698" s="6" t="s">
        <v>67144</v>
      </c>
      <c r="J11698" s="6" t="s">
        <v>101</v>
      </c>
      <c r="K11698" t="s">
        <v>61</v>
      </c>
      <c r="L11698" t="s">
        <v>364</v>
      </c>
      <c r="M11698" t="s">
        <v>1943</v>
      </c>
      <c r="N11698" t="s">
        <v>132</v>
      </c>
      <c r="O11698">
        <v>1</v>
      </c>
      <c r="Y11698">
        <f t="shared" si="366"/>
        <v>0</v>
      </c>
      <c r="Z11698" t="str">
        <f t="shared" si="367"/>
        <v>Секция0</v>
      </c>
      <c r="AA11698" s="6" t="str">
        <f>VLOOKUP(Z11698,Баллы!A:B,2,0)</f>
        <v>Диспаритет</v>
      </c>
    </row>
    <row r="11699">
      <c r="A11699" t="s">
        <v>67145</v>
      </c>
      <c r="B11699" t="s">
        <v>2266</v>
      </c>
      <c r="C11699" s="1">
        <v>45598</v>
      </c>
      <c r="D11699" t="s">
        <v>67145</v>
      </c>
      <c r="E11699" t="s">
        <v>67146</v>
      </c>
      <c r="F11699" t="s">
        <v>13</v>
      </c>
      <c r="G11699" s="6" t="s">
        <v>67147</v>
      </c>
      <c r="H11699" s="6" t="s">
        <v>67148</v>
      </c>
      <c r="I11699" s="6" t="s">
        <v>67149</v>
      </c>
      <c r="J11699" s="6" t="s">
        <v>67150</v>
      </c>
      <c r="K11699" t="s">
        <v>82</v>
      </c>
      <c r="L11699" t="s">
        <v>115</v>
      </c>
      <c r="M11699" t="s">
        <v>2272</v>
      </c>
      <c r="N11699" t="s">
        <v>64</v>
      </c>
      <c r="O11699">
        <v>1</v>
      </c>
      <c r="Y11699">
        <f t="shared" si="366"/>
        <v>0</v>
      </c>
      <c r="Z11699" t="str">
        <f t="shared" si="367"/>
        <v>Магазин0</v>
      </c>
      <c r="AA11699" s="6" t="str">
        <f>VLOOKUP(Z11699,Баллы!A:B,2,0)</f>
        <v>Диспаритет</v>
      </c>
    </row>
    <row r="11700">
      <c r="A11700" t="s">
        <v>67151</v>
      </c>
      <c r="B11700" t="s">
        <v>1967</v>
      </c>
      <c r="C11700" s="1">
        <v>45598</v>
      </c>
      <c r="D11700" t="s">
        <v>67151</v>
      </c>
      <c r="E11700" t="s">
        <v>67152</v>
      </c>
      <c r="F11700" t="s">
        <v>13</v>
      </c>
      <c r="G11700" s="6" t="s">
        <v>67153</v>
      </c>
      <c r="H11700" s="6" t="s">
        <v>67154</v>
      </c>
      <c r="I11700" s="6" t="s">
        <v>67155</v>
      </c>
      <c r="J11700" s="6" t="s">
        <v>67156</v>
      </c>
      <c r="K11700" t="s">
        <v>140</v>
      </c>
      <c r="L11700" t="s">
        <v>447</v>
      </c>
      <c r="M11700" t="s">
        <v>1973</v>
      </c>
      <c r="N11700" t="s">
        <v>64</v>
      </c>
      <c r="O11700">
        <v>1</v>
      </c>
      <c r="Y11700">
        <f t="shared" si="366"/>
        <v>0</v>
      </c>
      <c r="Z11700" t="str">
        <f t="shared" si="367"/>
        <v>Магазин0</v>
      </c>
      <c r="AA11700" s="6" t="str">
        <f>VLOOKUP(Z11700,Баллы!A:B,2,0)</f>
        <v>Диспаритет</v>
      </c>
    </row>
    <row r="11701">
      <c r="A11701" t="s">
        <v>67157</v>
      </c>
      <c r="B11701" t="s">
        <v>456</v>
      </c>
      <c r="C11701" s="1">
        <v>45598</v>
      </c>
      <c r="D11701" t="s">
        <v>67157</v>
      </c>
      <c r="E11701" t="s">
        <v>67158</v>
      </c>
      <c r="F11701" t="s">
        <v>13</v>
      </c>
      <c r="G11701" s="6" t="s">
        <v>67159</v>
      </c>
      <c r="H11701" s="6" t="s">
        <v>67160</v>
      </c>
      <c r="I11701" s="6" t="s">
        <v>67161</v>
      </c>
      <c r="J11701" s="6" t="s">
        <v>67162</v>
      </c>
      <c r="K11701" t="s">
        <v>104</v>
      </c>
      <c r="L11701" t="s">
        <v>348</v>
      </c>
      <c r="M11701" t="s">
        <v>460</v>
      </c>
      <c r="N11701" t="s">
        <v>64</v>
      </c>
      <c r="O11701">
        <v>1</v>
      </c>
      <c r="Y11701">
        <f t="shared" si="366"/>
        <v>0</v>
      </c>
      <c r="Z11701" t="str">
        <f t="shared" si="367"/>
        <v>Магазин0</v>
      </c>
      <c r="AA11701" s="6" t="str">
        <f>VLOOKUP(Z11701,Баллы!A:B,2,0)</f>
        <v>Диспаритет</v>
      </c>
    </row>
    <row r="11702">
      <c r="A11702" t="s">
        <v>67163</v>
      </c>
      <c r="B11702" t="s">
        <v>265</v>
      </c>
      <c r="C11702" s="1">
        <v>45598</v>
      </c>
      <c r="D11702" t="s">
        <v>67163</v>
      </c>
      <c r="E11702" t="s">
        <v>67164</v>
      </c>
      <c r="F11702" t="s">
        <v>13</v>
      </c>
      <c r="G11702" s="6" t="s">
        <v>67165</v>
      </c>
      <c r="H11702" s="6" t="s">
        <v>67166</v>
      </c>
      <c r="I11702" s="6" t="s">
        <v>67167</v>
      </c>
      <c r="J11702" s="6" t="s">
        <v>67168</v>
      </c>
      <c r="K11702" t="s">
        <v>82</v>
      </c>
      <c r="L11702" t="s">
        <v>115</v>
      </c>
      <c r="M11702" t="s">
        <v>271</v>
      </c>
      <c r="N11702" t="s">
        <v>64</v>
      </c>
      <c r="O11702">
        <v>1</v>
      </c>
      <c r="Y11702">
        <f t="shared" si="366"/>
        <v>0</v>
      </c>
      <c r="Z11702" t="str">
        <f t="shared" si="367"/>
        <v>Магазин0</v>
      </c>
      <c r="AA11702" s="6" t="str">
        <f>VLOOKUP(Z11702,Баллы!A:B,2,0)</f>
        <v>Диспаритет</v>
      </c>
    </row>
    <row r="11703">
      <c r="A11703" t="s">
        <v>67169</v>
      </c>
      <c r="B11703" t="s">
        <v>1160</v>
      </c>
      <c r="C11703" s="1">
        <v>45598</v>
      </c>
      <c r="D11703" t="s">
        <v>67169</v>
      </c>
      <c r="E11703" t="s">
        <v>1161</v>
      </c>
      <c r="F11703" t="s">
        <v>127</v>
      </c>
      <c r="G11703" s="6" t="s">
        <v>67170</v>
      </c>
      <c r="H11703" s="6" t="s">
        <v>67171</v>
      </c>
      <c r="I11703" s="6" t="s">
        <v>67172</v>
      </c>
      <c r="J11703" s="6" t="s">
        <v>101</v>
      </c>
      <c r="K11703" t="s">
        <v>82</v>
      </c>
      <c r="L11703" t="s">
        <v>115</v>
      </c>
      <c r="M11703" t="s">
        <v>1165</v>
      </c>
      <c r="N11703" t="s">
        <v>132</v>
      </c>
      <c r="O11703">
        <v>1</v>
      </c>
      <c r="Y11703">
        <f t="shared" si="366"/>
        <v>0</v>
      </c>
      <c r="Z11703" t="str">
        <f t="shared" si="367"/>
        <v>Секция0</v>
      </c>
      <c r="AA11703" s="6" t="str">
        <f>VLOOKUP(Z11703,Баллы!A:B,2,0)</f>
        <v>Диспаритет</v>
      </c>
    </row>
    <row r="11704">
      <c r="A11704" t="s">
        <v>67173</v>
      </c>
      <c r="B11704" t="s">
        <v>6568</v>
      </c>
      <c r="C11704" s="1">
        <v>45598</v>
      </c>
      <c r="D11704" t="s">
        <v>67173</v>
      </c>
      <c r="E11704" t="s">
        <v>67174</v>
      </c>
      <c r="F11704" t="s">
        <v>13</v>
      </c>
      <c r="G11704" s="6" t="s">
        <v>67175</v>
      </c>
      <c r="H11704" s="6" t="s">
        <v>67176</v>
      </c>
      <c r="I11704" s="6" t="s">
        <v>67177</v>
      </c>
      <c r="J11704" s="6" t="s">
        <v>67178</v>
      </c>
      <c r="K11704" t="s">
        <v>140</v>
      </c>
      <c r="L11704" t="s">
        <v>6574</v>
      </c>
      <c r="M11704" t="s">
        <v>6575</v>
      </c>
      <c r="N11704" t="s">
        <v>64</v>
      </c>
      <c r="O11704">
        <v>1</v>
      </c>
      <c r="Y11704">
        <f t="shared" si="366"/>
        <v>0</v>
      </c>
      <c r="Z11704" t="str">
        <f t="shared" si="367"/>
        <v>Магазин0</v>
      </c>
      <c r="AA11704" s="6" t="str">
        <f>VLOOKUP(Z11704,Баллы!A:B,2,0)</f>
        <v>Диспаритет</v>
      </c>
    </row>
    <row r="11705">
      <c r="A11705" t="s">
        <v>67179</v>
      </c>
      <c r="B11705" t="s">
        <v>1539</v>
      </c>
      <c r="C11705" s="1">
        <v>45598</v>
      </c>
      <c r="D11705" t="s">
        <v>67179</v>
      </c>
      <c r="E11705" t="s">
        <v>67180</v>
      </c>
      <c r="F11705" t="s">
        <v>13</v>
      </c>
      <c r="G11705" s="6" t="s">
        <v>67181</v>
      </c>
      <c r="H11705" s="6" t="s">
        <v>67182</v>
      </c>
      <c r="I11705" s="6" t="s">
        <v>67183</v>
      </c>
      <c r="J11705" s="6" t="s">
        <v>67184</v>
      </c>
      <c r="K11705" t="s">
        <v>72</v>
      </c>
      <c r="L11705" t="s">
        <v>306</v>
      </c>
      <c r="M11705" t="s">
        <v>1545</v>
      </c>
      <c r="N11705" t="s">
        <v>64</v>
      </c>
      <c r="O11705">
        <v>1</v>
      </c>
      <c r="Y11705">
        <f t="shared" si="366"/>
        <v>0</v>
      </c>
      <c r="Z11705" t="str">
        <f t="shared" si="367"/>
        <v>Магазин0</v>
      </c>
      <c r="AA11705" s="6" t="str">
        <f>VLOOKUP(Z11705,Баллы!A:B,2,0)</f>
        <v>Диспаритет</v>
      </c>
    </row>
    <row r="11706">
      <c r="A11706" t="s">
        <v>67185</v>
      </c>
      <c r="B11706" t="s">
        <v>7273</v>
      </c>
      <c r="C11706" s="1">
        <v>45598</v>
      </c>
      <c r="D11706" t="s">
        <v>67185</v>
      </c>
      <c r="E11706" t="s">
        <v>67186</v>
      </c>
      <c r="F11706" t="s">
        <v>223</v>
      </c>
      <c r="G11706" s="6" t="s">
        <v>67187</v>
      </c>
      <c r="H11706" s="6" t="s">
        <v>101</v>
      </c>
      <c r="I11706" s="6" t="s">
        <v>67188</v>
      </c>
      <c r="J11706" s="6" t="s">
        <v>101</v>
      </c>
      <c r="K11706" t="s">
        <v>192</v>
      </c>
      <c r="L11706" t="s">
        <v>4392</v>
      </c>
      <c r="M11706" t="s">
        <v>7279</v>
      </c>
      <c r="N11706" t="s">
        <v>228</v>
      </c>
      <c r="O11706">
        <v>1</v>
      </c>
      <c r="Y11706">
        <f t="shared" si="366"/>
        <v>0</v>
      </c>
      <c r="Z11706" t="str">
        <f t="shared" si="367"/>
        <v>Киоск0</v>
      </c>
      <c r="AA11706" s="6" t="str">
        <f>VLOOKUP(Z11706,Баллы!A:B,2,0)</f>
        <v>Диспаритет</v>
      </c>
    </row>
    <row r="11707">
      <c r="A11707" t="s">
        <v>67189</v>
      </c>
      <c r="B11707" t="s">
        <v>4791</v>
      </c>
      <c r="C11707" s="1">
        <v>45598</v>
      </c>
      <c r="D11707" t="s">
        <v>67189</v>
      </c>
      <c r="E11707" t="s">
        <v>67190</v>
      </c>
      <c r="F11707" t="s">
        <v>223</v>
      </c>
      <c r="G11707" s="6" t="s">
        <v>67191</v>
      </c>
      <c r="H11707" s="6" t="s">
        <v>101</v>
      </c>
      <c r="I11707" s="6" t="s">
        <v>67192</v>
      </c>
      <c r="J11707" s="6" t="s">
        <v>101</v>
      </c>
      <c r="K11707" t="s">
        <v>82</v>
      </c>
      <c r="L11707" t="s">
        <v>4776</v>
      </c>
      <c r="M11707" t="s">
        <v>4795</v>
      </c>
      <c r="N11707" t="s">
        <v>228</v>
      </c>
      <c r="O11707">
        <v>1</v>
      </c>
      <c r="Y11707">
        <f t="shared" si="366"/>
        <v>0</v>
      </c>
      <c r="Z11707" t="str">
        <f t="shared" si="367"/>
        <v>Киоск0</v>
      </c>
      <c r="AA11707" s="6" t="str">
        <f>VLOOKUP(Z11707,Баллы!A:B,2,0)</f>
        <v>Диспаритет</v>
      </c>
    </row>
    <row r="11708">
      <c r="A11708" t="s">
        <v>67193</v>
      </c>
      <c r="B11708" t="s">
        <v>2014</v>
      </c>
      <c r="C11708" s="1">
        <v>45598</v>
      </c>
      <c r="D11708" t="s">
        <v>67193</v>
      </c>
      <c r="E11708" t="s">
        <v>67194</v>
      </c>
      <c r="F11708" t="s">
        <v>13</v>
      </c>
      <c r="G11708" s="6" t="s">
        <v>67195</v>
      </c>
      <c r="H11708" s="6" t="s">
        <v>67196</v>
      </c>
      <c r="I11708" s="6" t="s">
        <v>67197</v>
      </c>
      <c r="J11708" s="6" t="s">
        <v>67198</v>
      </c>
      <c r="K11708" t="s">
        <v>104</v>
      </c>
      <c r="L11708" t="s">
        <v>2020</v>
      </c>
      <c r="M11708" t="s">
        <v>2021</v>
      </c>
      <c r="N11708" t="s">
        <v>64</v>
      </c>
      <c r="O11708">
        <v>1</v>
      </c>
      <c r="Y11708">
        <f t="shared" si="366"/>
        <v>0</v>
      </c>
      <c r="Z11708" t="str">
        <f t="shared" si="367"/>
        <v>Магазин0</v>
      </c>
      <c r="AA11708" s="6" t="str">
        <f>VLOOKUP(Z11708,Баллы!A:B,2,0)</f>
        <v>Диспаритет</v>
      </c>
    </row>
    <row r="11709">
      <c r="A11709" t="s">
        <v>67199</v>
      </c>
      <c r="B11709" t="s">
        <v>476</v>
      </c>
      <c r="C11709" s="1">
        <v>45598</v>
      </c>
      <c r="D11709" t="s">
        <v>67199</v>
      </c>
      <c r="E11709" t="s">
        <v>67200</v>
      </c>
      <c r="F11709" t="s">
        <v>13</v>
      </c>
      <c r="G11709" s="6" t="s">
        <v>67201</v>
      </c>
      <c r="H11709" s="6" t="s">
        <v>67202</v>
      </c>
      <c r="I11709" s="6" t="s">
        <v>67203</v>
      </c>
      <c r="J11709" s="6" t="s">
        <v>67204</v>
      </c>
      <c r="K11709" t="s">
        <v>192</v>
      </c>
      <c r="L11709" t="s">
        <v>482</v>
      </c>
      <c r="M11709" t="s">
        <v>483</v>
      </c>
      <c r="N11709" t="s">
        <v>64</v>
      </c>
      <c r="O11709">
        <v>1</v>
      </c>
      <c r="Y11709">
        <f t="shared" si="366"/>
        <v>0</v>
      </c>
      <c r="Z11709" t="str">
        <f t="shared" si="367"/>
        <v>Магазин0</v>
      </c>
      <c r="AA11709" s="6" t="str">
        <f>VLOOKUP(Z11709,Баллы!A:B,2,0)</f>
        <v>Диспаритет</v>
      </c>
    </row>
    <row r="11710">
      <c r="A11710" t="s">
        <v>67205</v>
      </c>
      <c r="B11710" t="s">
        <v>1844</v>
      </c>
      <c r="C11710" s="1">
        <v>45598</v>
      </c>
      <c r="D11710" t="s">
        <v>67205</v>
      </c>
      <c r="E11710" t="s">
        <v>67206</v>
      </c>
      <c r="F11710" t="s">
        <v>88</v>
      </c>
      <c r="G11710" s="6" t="s">
        <v>67207</v>
      </c>
      <c r="H11710" s="6" t="s">
        <v>67208</v>
      </c>
      <c r="I11710" s="6" t="s">
        <v>67209</v>
      </c>
      <c r="J11710" s="6" t="s">
        <v>67210</v>
      </c>
      <c r="K11710" t="s">
        <v>82</v>
      </c>
      <c r="L11710" t="s">
        <v>115</v>
      </c>
      <c r="M11710" t="s">
        <v>1848</v>
      </c>
      <c r="N11710" t="s">
        <v>95</v>
      </c>
      <c r="O11710">
        <v>1</v>
      </c>
      <c r="Y11710">
        <f t="shared" si="366"/>
        <v>0</v>
      </c>
      <c r="Z11710" t="str">
        <f t="shared" si="367"/>
        <v>Павильон0</v>
      </c>
      <c r="AA11710" s="6" t="str">
        <f>VLOOKUP(Z11710,Баллы!A:B,2,0)</f>
        <v>Диспаритет</v>
      </c>
    </row>
    <row r="11711">
      <c r="A11711" t="s">
        <v>67211</v>
      </c>
      <c r="B11711" t="s">
        <v>134</v>
      </c>
      <c r="C11711" s="1">
        <v>45598</v>
      </c>
      <c r="D11711" t="s">
        <v>67211</v>
      </c>
      <c r="E11711" t="s">
        <v>67212</v>
      </c>
      <c r="F11711" t="s">
        <v>13</v>
      </c>
      <c r="G11711" s="6" t="s">
        <v>67213</v>
      </c>
      <c r="H11711" s="6" t="s">
        <v>67214</v>
      </c>
      <c r="I11711" s="6" t="s">
        <v>67215</v>
      </c>
      <c r="J11711" s="6" t="s">
        <v>67216</v>
      </c>
      <c r="K11711" t="s">
        <v>140</v>
      </c>
      <c r="L11711" t="s">
        <v>141</v>
      </c>
      <c r="M11711" t="s">
        <v>142</v>
      </c>
      <c r="N11711" t="s">
        <v>64</v>
      </c>
      <c r="O11711">
        <v>1</v>
      </c>
      <c r="Y11711">
        <f t="shared" si="366"/>
        <v>0</v>
      </c>
      <c r="Z11711" t="str">
        <f t="shared" si="367"/>
        <v>Магазин0</v>
      </c>
      <c r="AA11711" s="6" t="str">
        <f>VLOOKUP(Z11711,Баллы!A:B,2,0)</f>
        <v>Диспаритет</v>
      </c>
    </row>
    <row r="11712">
      <c r="A11712" t="s">
        <v>67217</v>
      </c>
      <c r="B11712" t="s">
        <v>2711</v>
      </c>
      <c r="C11712" s="1">
        <v>45598</v>
      </c>
      <c r="D11712" t="s">
        <v>67217</v>
      </c>
      <c r="E11712" t="s">
        <v>55717</v>
      </c>
      <c r="F11712" t="s">
        <v>127</v>
      </c>
      <c r="G11712" s="6" t="s">
        <v>67218</v>
      </c>
      <c r="H11712" s="6" t="s">
        <v>67219</v>
      </c>
      <c r="I11712" s="6" t="s">
        <v>67220</v>
      </c>
      <c r="J11712" s="6" t="s">
        <v>101</v>
      </c>
      <c r="K11712" t="s">
        <v>61</v>
      </c>
      <c r="L11712" t="s">
        <v>981</v>
      </c>
      <c r="M11712" t="s">
        <v>2717</v>
      </c>
      <c r="N11712" t="s">
        <v>132</v>
      </c>
      <c r="O11712">
        <v>1</v>
      </c>
      <c r="Y11712">
        <f t="shared" si="366"/>
        <v>0</v>
      </c>
      <c r="Z11712" t="str">
        <f t="shared" si="367"/>
        <v>Секция0</v>
      </c>
      <c r="AA11712" s="6" t="str">
        <f>VLOOKUP(Z11712,Баллы!A:B,2,0)</f>
        <v>Диспаритет</v>
      </c>
    </row>
    <row r="11713">
      <c r="A11713" t="s">
        <v>67221</v>
      </c>
      <c r="B11713" t="s">
        <v>2386</v>
      </c>
      <c r="C11713" s="1">
        <v>45598</v>
      </c>
      <c r="D11713" t="s">
        <v>67221</v>
      </c>
      <c r="E11713" t="s">
        <v>67222</v>
      </c>
      <c r="F11713" t="s">
        <v>13</v>
      </c>
      <c r="G11713" s="6" t="s">
        <v>67223</v>
      </c>
      <c r="H11713" s="6" t="s">
        <v>67224</v>
      </c>
      <c r="I11713" s="6" t="s">
        <v>67225</v>
      </c>
      <c r="J11713" s="6" t="s">
        <v>67226</v>
      </c>
      <c r="K11713" t="s">
        <v>211</v>
      </c>
      <c r="L11713" t="s">
        <v>211</v>
      </c>
      <c r="M11713" t="s">
        <v>211</v>
      </c>
      <c r="N11713" t="s">
        <v>64</v>
      </c>
      <c r="O11713">
        <v>1</v>
      </c>
      <c r="Y11713">
        <f t="shared" si="366"/>
        <v>0</v>
      </c>
      <c r="Z11713" t="str">
        <f t="shared" si="367"/>
        <v>Магазин0</v>
      </c>
      <c r="AA11713" s="6" t="str">
        <f>VLOOKUP(Z11713,Баллы!A:B,2,0)</f>
        <v>Диспаритет</v>
      </c>
    </row>
    <row r="11714">
      <c r="A11714" t="s">
        <v>67227</v>
      </c>
      <c r="B11714" t="s">
        <v>1723</v>
      </c>
      <c r="C11714" s="1">
        <v>45598</v>
      </c>
      <c r="D11714" t="s">
        <v>67227</v>
      </c>
      <c r="E11714" t="s">
        <v>67228</v>
      </c>
      <c r="F11714" t="s">
        <v>13</v>
      </c>
      <c r="G11714" s="6" t="s">
        <v>67229</v>
      </c>
      <c r="H11714" s="6" t="s">
        <v>67230</v>
      </c>
      <c r="I11714" s="6" t="s">
        <v>67231</v>
      </c>
      <c r="J11714" s="6" t="s">
        <v>67232</v>
      </c>
      <c r="K11714" t="s">
        <v>192</v>
      </c>
      <c r="L11714" t="s">
        <v>1729</v>
      </c>
      <c r="M11714" t="s">
        <v>1730</v>
      </c>
      <c r="N11714" t="s">
        <v>64</v>
      </c>
      <c r="O11714">
        <v>1</v>
      </c>
      <c r="Y11714">
        <f t="shared" si="366"/>
        <v>0</v>
      </c>
      <c r="Z11714" t="str">
        <f t="shared" si="367"/>
        <v>Магазин0</v>
      </c>
      <c r="AA11714" s="6" t="str">
        <f>VLOOKUP(Z11714,Баллы!A:B,2,0)</f>
        <v>Диспаритет</v>
      </c>
    </row>
    <row r="11715">
      <c r="A11715" t="s">
        <v>67233</v>
      </c>
      <c r="B11715" t="s">
        <v>847</v>
      </c>
      <c r="C11715" s="1">
        <v>45598</v>
      </c>
      <c r="D11715" t="s">
        <v>67233</v>
      </c>
      <c r="E11715" t="s">
        <v>67234</v>
      </c>
      <c r="F11715" t="s">
        <v>13</v>
      </c>
      <c r="G11715" s="6" t="s">
        <v>67235</v>
      </c>
      <c r="H11715" s="6" t="s">
        <v>67236</v>
      </c>
      <c r="I11715" s="6" t="s">
        <v>67237</v>
      </c>
      <c r="J11715" s="6" t="s">
        <v>67238</v>
      </c>
      <c r="K11715" t="s">
        <v>140</v>
      </c>
      <c r="L11715" t="s">
        <v>853</v>
      </c>
      <c r="M11715" t="s">
        <v>854</v>
      </c>
      <c r="N11715" t="s">
        <v>64</v>
      </c>
      <c r="O11715">
        <v>1</v>
      </c>
      <c r="Y11715">
        <f t="shared" si="366"/>
        <v>0</v>
      </c>
      <c r="Z11715" t="str">
        <f t="shared" si="367"/>
        <v>Магазин0</v>
      </c>
      <c r="AA11715" s="6" t="str">
        <f>VLOOKUP(Z11715,Баллы!A:B,2,0)</f>
        <v>Диспаритет</v>
      </c>
    </row>
    <row r="11716">
      <c r="A11716" t="s">
        <v>67239</v>
      </c>
      <c r="B11716" t="s">
        <v>3448</v>
      </c>
      <c r="C11716" s="1">
        <v>45598</v>
      </c>
      <c r="D11716" t="s">
        <v>67239</v>
      </c>
      <c r="E11716" t="s">
        <v>67240</v>
      </c>
      <c r="F11716" t="s">
        <v>88</v>
      </c>
      <c r="G11716" s="6" t="s">
        <v>67241</v>
      </c>
      <c r="H11716" s="6" t="s">
        <v>67242</v>
      </c>
      <c r="I11716" s="6" t="s">
        <v>67243</v>
      </c>
      <c r="J11716" s="6" t="s">
        <v>67244</v>
      </c>
      <c r="K11716" t="s">
        <v>104</v>
      </c>
      <c r="L11716" t="s">
        <v>122</v>
      </c>
      <c r="M11716" t="s">
        <v>3454</v>
      </c>
      <c r="N11716" t="s">
        <v>95</v>
      </c>
      <c r="O11716">
        <v>1</v>
      </c>
      <c r="Y11716">
        <f t="shared" si="366"/>
        <v>0</v>
      </c>
      <c r="Z11716" t="str">
        <f t="shared" si="367"/>
        <v>Павильон0</v>
      </c>
      <c r="AA11716" s="6" t="str">
        <f>VLOOKUP(Z11716,Баллы!A:B,2,0)</f>
        <v>Диспаритет</v>
      </c>
    </row>
    <row r="11717">
      <c r="A11717" t="s">
        <v>67245</v>
      </c>
      <c r="B11717" t="s">
        <v>12103</v>
      </c>
      <c r="C11717" s="1">
        <v>45598</v>
      </c>
      <c r="D11717" t="s">
        <v>67245</v>
      </c>
      <c r="E11717" t="s">
        <v>67246</v>
      </c>
      <c r="F11717" t="s">
        <v>223</v>
      </c>
      <c r="G11717" s="6" t="s">
        <v>67247</v>
      </c>
      <c r="H11717" s="6" t="s">
        <v>101</v>
      </c>
      <c r="I11717" s="6" t="s">
        <v>67248</v>
      </c>
      <c r="J11717" s="6" t="s">
        <v>101</v>
      </c>
      <c r="K11717" t="s">
        <v>61</v>
      </c>
      <c r="L11717" t="s">
        <v>414</v>
      </c>
      <c r="M11717" t="s">
        <v>12109</v>
      </c>
      <c r="N11717" t="s">
        <v>228</v>
      </c>
      <c r="O11717">
        <v>1</v>
      </c>
      <c r="Y11717">
        <f t="shared" si="366"/>
        <v>0</v>
      </c>
      <c r="Z11717" t="str">
        <f t="shared" si="367"/>
        <v>Киоск0</v>
      </c>
      <c r="AA11717" s="6" t="str">
        <f>VLOOKUP(Z11717,Баллы!A:B,2,0)</f>
        <v>Диспаритет</v>
      </c>
    </row>
    <row r="11718">
      <c r="A11718" t="s">
        <v>67249</v>
      </c>
      <c r="B11718" t="s">
        <v>2461</v>
      </c>
      <c r="C11718" s="1">
        <v>45598</v>
      </c>
      <c r="D11718" t="s">
        <v>67249</v>
      </c>
      <c r="E11718" t="s">
        <v>67250</v>
      </c>
      <c r="F11718" t="s">
        <v>88</v>
      </c>
      <c r="G11718" s="6" t="s">
        <v>67251</v>
      </c>
      <c r="H11718" s="6" t="s">
        <v>67252</v>
      </c>
      <c r="I11718" s="6" t="s">
        <v>67253</v>
      </c>
      <c r="J11718" s="6" t="s">
        <v>67254</v>
      </c>
      <c r="K11718" t="s">
        <v>82</v>
      </c>
      <c r="L11718" t="s">
        <v>115</v>
      </c>
      <c r="M11718" t="s">
        <v>2467</v>
      </c>
      <c r="N11718" t="s">
        <v>95</v>
      </c>
      <c r="O11718">
        <v>1</v>
      </c>
      <c r="Y11718">
        <f t="shared" si="366"/>
        <v>0</v>
      </c>
      <c r="Z11718" t="str">
        <f t="shared" si="367"/>
        <v>Павильон0</v>
      </c>
      <c r="AA11718" s="6" t="str">
        <f>VLOOKUP(Z11718,Баллы!A:B,2,0)</f>
        <v>Диспаритет</v>
      </c>
    </row>
    <row r="11719">
      <c r="A11719" t="s">
        <v>67255</v>
      </c>
      <c r="B11719" t="s">
        <v>1440</v>
      </c>
      <c r="C11719" s="1">
        <v>45598</v>
      </c>
      <c r="D11719" t="s">
        <v>67255</v>
      </c>
      <c r="E11719" t="s">
        <v>67256</v>
      </c>
      <c r="F11719" t="s">
        <v>127</v>
      </c>
      <c r="G11719" s="6" t="s">
        <v>67257</v>
      </c>
      <c r="H11719" s="6" t="s">
        <v>67258</v>
      </c>
      <c r="I11719" s="6" t="s">
        <v>67259</v>
      </c>
      <c r="J11719" s="6" t="s">
        <v>101</v>
      </c>
      <c r="K11719" t="s">
        <v>61</v>
      </c>
      <c r="L11719" t="s">
        <v>1446</v>
      </c>
      <c r="M11719" t="s">
        <v>1447</v>
      </c>
      <c r="N11719" t="s">
        <v>132</v>
      </c>
      <c r="O11719">
        <v>1</v>
      </c>
      <c r="Y11719">
        <f t="shared" si="366"/>
        <v>0</v>
      </c>
      <c r="Z11719" t="str">
        <f t="shared" si="367"/>
        <v>Секция0</v>
      </c>
      <c r="AA11719" s="6" t="str">
        <f>VLOOKUP(Z11719,Баллы!A:B,2,0)</f>
        <v>Диспаритет</v>
      </c>
    </row>
    <row r="11720">
      <c r="A11720" t="s">
        <v>67260</v>
      </c>
      <c r="B11720" t="s">
        <v>5936</v>
      </c>
      <c r="C11720" s="1">
        <v>45598</v>
      </c>
      <c r="D11720" t="s">
        <v>67260</v>
      </c>
      <c r="E11720" t="s">
        <v>67261</v>
      </c>
      <c r="F11720" t="s">
        <v>13</v>
      </c>
      <c r="G11720" s="6" t="s">
        <v>67262</v>
      </c>
      <c r="H11720" s="6" t="s">
        <v>67263</v>
      </c>
      <c r="I11720" s="6" t="s">
        <v>67264</v>
      </c>
      <c r="J11720" s="6" t="s">
        <v>67265</v>
      </c>
      <c r="K11720" t="s">
        <v>211</v>
      </c>
      <c r="L11720" t="s">
        <v>211</v>
      </c>
      <c r="M11720" t="s">
        <v>211</v>
      </c>
      <c r="N11720" t="s">
        <v>64</v>
      </c>
      <c r="O11720">
        <v>1</v>
      </c>
      <c r="Y11720">
        <f t="shared" si="366"/>
        <v>0</v>
      </c>
      <c r="Z11720" t="str">
        <f t="shared" si="367"/>
        <v>Магазин0</v>
      </c>
      <c r="AA11720" s="6" t="str">
        <f>VLOOKUP(Z11720,Баллы!A:B,2,0)</f>
        <v>Диспаритет</v>
      </c>
    </row>
    <row r="11721">
      <c r="A11721" t="s">
        <v>67266</v>
      </c>
      <c r="B11721" t="s">
        <v>256</v>
      </c>
      <c r="C11721" s="1">
        <v>45598</v>
      </c>
      <c r="D11721" t="s">
        <v>67266</v>
      </c>
      <c r="E11721" t="s">
        <v>67267</v>
      </c>
      <c r="F11721" t="s">
        <v>13</v>
      </c>
      <c r="G11721" s="6" t="s">
        <v>67268</v>
      </c>
      <c r="H11721" s="6" t="s">
        <v>67269</v>
      </c>
      <c r="I11721" s="6" t="s">
        <v>67270</v>
      </c>
      <c r="J11721" s="6" t="s">
        <v>67271</v>
      </c>
      <c r="K11721" t="s">
        <v>82</v>
      </c>
      <c r="L11721" t="s">
        <v>262</v>
      </c>
      <c r="M11721" t="s">
        <v>263</v>
      </c>
      <c r="N11721" t="s">
        <v>64</v>
      </c>
      <c r="O11721">
        <v>1</v>
      </c>
      <c r="Y11721">
        <f t="shared" si="366"/>
        <v>0</v>
      </c>
      <c r="Z11721" t="str">
        <f t="shared" si="367"/>
        <v>Магазин0</v>
      </c>
      <c r="AA11721" s="6" t="str">
        <f>VLOOKUP(Z11721,Баллы!A:B,2,0)</f>
        <v>Диспаритет</v>
      </c>
    </row>
    <row r="11722">
      <c r="A11722" t="s">
        <v>67272</v>
      </c>
      <c r="B11722" t="s">
        <v>4815</v>
      </c>
      <c r="C11722" s="1">
        <v>45598</v>
      </c>
      <c r="D11722" t="s">
        <v>67272</v>
      </c>
      <c r="E11722" t="s">
        <v>67273</v>
      </c>
      <c r="F11722" t="s">
        <v>88</v>
      </c>
      <c r="G11722" s="6" t="s">
        <v>67274</v>
      </c>
      <c r="H11722" s="6" t="s">
        <v>67275</v>
      </c>
      <c r="I11722" s="6" t="s">
        <v>67276</v>
      </c>
      <c r="J11722" s="6" t="s">
        <v>67277</v>
      </c>
      <c r="K11722" t="s">
        <v>192</v>
      </c>
      <c r="L11722" t="s">
        <v>482</v>
      </c>
      <c r="M11722" t="s">
        <v>4821</v>
      </c>
      <c r="N11722" t="s">
        <v>95</v>
      </c>
      <c r="O11722">
        <v>1</v>
      </c>
      <c r="Y11722">
        <f t="shared" si="366"/>
        <v>0</v>
      </c>
      <c r="Z11722" t="str">
        <f t="shared" si="367"/>
        <v>Павильон0</v>
      </c>
      <c r="AA11722" s="6" t="str">
        <f>VLOOKUP(Z11722,Баллы!A:B,2,0)</f>
        <v>Диспаритет</v>
      </c>
    </row>
    <row r="11723">
      <c r="A11723" t="s">
        <v>67278</v>
      </c>
      <c r="B11723" t="s">
        <v>3673</v>
      </c>
      <c r="C11723" s="1">
        <v>45598</v>
      </c>
      <c r="D11723" t="s">
        <v>67278</v>
      </c>
      <c r="E11723" t="s">
        <v>67279</v>
      </c>
      <c r="F11723" t="s">
        <v>13</v>
      </c>
      <c r="G11723" s="6" t="s">
        <v>67280</v>
      </c>
      <c r="H11723" s="6" t="s">
        <v>67281</v>
      </c>
      <c r="I11723" s="6" t="s">
        <v>67282</v>
      </c>
      <c r="J11723" s="6" t="s">
        <v>67283</v>
      </c>
      <c r="K11723" t="s">
        <v>140</v>
      </c>
      <c r="L11723" t="s">
        <v>141</v>
      </c>
      <c r="M11723" t="s">
        <v>3679</v>
      </c>
      <c r="N11723" t="s">
        <v>64</v>
      </c>
      <c r="O11723">
        <v>1</v>
      </c>
      <c r="Y11723">
        <f t="shared" si="366"/>
        <v>0</v>
      </c>
      <c r="Z11723" t="str">
        <f t="shared" si="367"/>
        <v>Магазин0</v>
      </c>
      <c r="AA11723" s="6" t="str">
        <f>VLOOKUP(Z11723,Баллы!A:B,2,0)</f>
        <v>Диспаритет</v>
      </c>
    </row>
    <row r="11724">
      <c r="A11724" t="s">
        <v>67284</v>
      </c>
      <c r="B11724" t="s">
        <v>7636</v>
      </c>
      <c r="C11724" s="1">
        <v>45598</v>
      </c>
      <c r="D11724" t="s">
        <v>67284</v>
      </c>
      <c r="E11724" t="s">
        <v>67285</v>
      </c>
      <c r="F11724" t="s">
        <v>127</v>
      </c>
      <c r="G11724" s="6" t="s">
        <v>67286</v>
      </c>
      <c r="H11724" s="6" t="s">
        <v>67287</v>
      </c>
      <c r="I11724" s="6" t="s">
        <v>67288</v>
      </c>
      <c r="J11724" s="6" t="s">
        <v>101</v>
      </c>
      <c r="K11724" t="s">
        <v>192</v>
      </c>
      <c r="L11724" t="s">
        <v>4392</v>
      </c>
      <c r="M11724" t="s">
        <v>7641</v>
      </c>
      <c r="N11724" t="s">
        <v>132</v>
      </c>
      <c r="O11724">
        <v>1</v>
      </c>
      <c r="Y11724">
        <f t="shared" si="366"/>
        <v>0</v>
      </c>
      <c r="Z11724" t="str">
        <f t="shared" si="367"/>
        <v>Секция0</v>
      </c>
      <c r="AA11724" s="6" t="str">
        <f>VLOOKUP(Z11724,Баллы!A:B,2,0)</f>
        <v>Диспаритет</v>
      </c>
    </row>
    <row r="11725">
      <c r="A11725" t="s">
        <v>67289</v>
      </c>
      <c r="B11725" t="s">
        <v>9352</v>
      </c>
      <c r="C11725" s="1">
        <v>45598</v>
      </c>
      <c r="D11725" t="s">
        <v>67289</v>
      </c>
      <c r="E11725" t="s">
        <v>67290</v>
      </c>
      <c r="F11725" t="s">
        <v>13</v>
      </c>
      <c r="G11725" s="6" t="s">
        <v>67291</v>
      </c>
      <c r="H11725" s="6" t="s">
        <v>67292</v>
      </c>
      <c r="I11725" s="6" t="s">
        <v>67293</v>
      </c>
      <c r="J11725" s="6" t="s">
        <v>67294</v>
      </c>
      <c r="K11725" t="s">
        <v>82</v>
      </c>
      <c r="L11725" t="s">
        <v>7219</v>
      </c>
      <c r="M11725" t="s">
        <v>9358</v>
      </c>
      <c r="N11725" t="s">
        <v>64</v>
      </c>
      <c r="O11725">
        <v>1</v>
      </c>
      <c r="Y11725">
        <f t="shared" si="366"/>
        <v>0</v>
      </c>
      <c r="Z11725" t="str">
        <f t="shared" si="367"/>
        <v>Магазин0</v>
      </c>
      <c r="AA11725" s="6" t="str">
        <f>VLOOKUP(Z11725,Баллы!A:B,2,0)</f>
        <v>Диспаритет</v>
      </c>
    </row>
    <row r="11726">
      <c r="A11726" t="s">
        <v>67295</v>
      </c>
      <c r="B11726" t="s">
        <v>5580</v>
      </c>
      <c r="C11726" s="1">
        <v>45598</v>
      </c>
      <c r="D11726" t="s">
        <v>67295</v>
      </c>
      <c r="E11726" t="s">
        <v>67296</v>
      </c>
      <c r="F11726" t="s">
        <v>223</v>
      </c>
      <c r="G11726" s="6" t="s">
        <v>67297</v>
      </c>
      <c r="H11726" s="6" t="s">
        <v>101</v>
      </c>
      <c r="I11726" s="6" t="s">
        <v>67298</v>
      </c>
      <c r="J11726" s="6" t="s">
        <v>101</v>
      </c>
      <c r="K11726" t="s">
        <v>82</v>
      </c>
      <c r="L11726" t="s">
        <v>115</v>
      </c>
      <c r="M11726" t="s">
        <v>5584</v>
      </c>
      <c r="N11726" t="s">
        <v>228</v>
      </c>
      <c r="O11726">
        <v>1</v>
      </c>
      <c r="Y11726">
        <f t="shared" si="366"/>
        <v>0</v>
      </c>
      <c r="Z11726" t="str">
        <f t="shared" si="367"/>
        <v>Киоск0</v>
      </c>
      <c r="AA11726" s="6" t="str">
        <f>VLOOKUP(Z11726,Баллы!A:B,2,0)</f>
        <v>Диспаритет</v>
      </c>
    </row>
    <row r="11727">
      <c r="A11727" t="s">
        <v>67299</v>
      </c>
      <c r="B11727" t="s">
        <v>30548</v>
      </c>
      <c r="C11727" s="1">
        <v>45598</v>
      </c>
      <c r="D11727" t="s">
        <v>67299</v>
      </c>
      <c r="E11727" t="s">
        <v>67300</v>
      </c>
      <c r="F11727" t="s">
        <v>223</v>
      </c>
      <c r="G11727" s="6" t="s">
        <v>67301</v>
      </c>
      <c r="H11727" s="6" t="s">
        <v>101</v>
      </c>
      <c r="I11727" s="6" t="s">
        <v>67302</v>
      </c>
      <c r="J11727" s="6" t="s">
        <v>101</v>
      </c>
      <c r="K11727" t="s">
        <v>104</v>
      </c>
      <c r="L11727" t="s">
        <v>691</v>
      </c>
      <c r="M11727" t="s">
        <v>30554</v>
      </c>
      <c r="N11727" t="s">
        <v>228</v>
      </c>
      <c r="O11727">
        <v>1</v>
      </c>
      <c r="Y11727">
        <f t="shared" si="366"/>
        <v>0</v>
      </c>
      <c r="Z11727" t="str">
        <f t="shared" si="367"/>
        <v>Киоск0</v>
      </c>
      <c r="AA11727" s="6" t="str">
        <f>VLOOKUP(Z11727,Баллы!A:B,2,0)</f>
        <v>Диспаритет</v>
      </c>
    </row>
    <row r="11728">
      <c r="A11728" t="s">
        <v>67303</v>
      </c>
      <c r="B11728" t="s">
        <v>1959</v>
      </c>
      <c r="C11728" s="1">
        <v>45598</v>
      </c>
      <c r="D11728" t="s">
        <v>67303</v>
      </c>
      <c r="E11728" t="s">
        <v>67304</v>
      </c>
      <c r="F11728" t="s">
        <v>88</v>
      </c>
      <c r="G11728" s="6" t="s">
        <v>67305</v>
      </c>
      <c r="H11728" s="6" t="s">
        <v>67306</v>
      </c>
      <c r="I11728" s="6" t="s">
        <v>67307</v>
      </c>
      <c r="J11728" s="6" t="s">
        <v>67308</v>
      </c>
      <c r="K11728" t="s">
        <v>82</v>
      </c>
      <c r="L11728" t="s">
        <v>115</v>
      </c>
      <c r="M11728" t="s">
        <v>1965</v>
      </c>
      <c r="N11728" t="s">
        <v>95</v>
      </c>
      <c r="O11728">
        <v>1</v>
      </c>
      <c r="Y11728">
        <f t="shared" si="366"/>
        <v>0</v>
      </c>
      <c r="Z11728" t="str">
        <f t="shared" si="367"/>
        <v>Павильон0</v>
      </c>
      <c r="AA11728" s="6" t="str">
        <f>VLOOKUP(Z11728,Баллы!A:B,2,0)</f>
        <v>Диспаритет</v>
      </c>
    </row>
    <row r="11729">
      <c r="A11729" t="s">
        <v>67309</v>
      </c>
      <c r="B11729" t="s">
        <v>8024</v>
      </c>
      <c r="C11729" s="1">
        <v>45598</v>
      </c>
      <c r="D11729" t="s">
        <v>67309</v>
      </c>
      <c r="E11729" t="s">
        <v>67310</v>
      </c>
      <c r="F11729" t="s">
        <v>13</v>
      </c>
      <c r="G11729" s="6" t="s">
        <v>67311</v>
      </c>
      <c r="H11729" s="6" t="s">
        <v>67312</v>
      </c>
      <c r="I11729" s="6" t="s">
        <v>67313</v>
      </c>
      <c r="J11729" s="6" t="s">
        <v>67314</v>
      </c>
      <c r="K11729" t="s">
        <v>192</v>
      </c>
      <c r="L11729" t="s">
        <v>4392</v>
      </c>
      <c r="M11729" t="s">
        <v>8030</v>
      </c>
      <c r="N11729" t="s">
        <v>64</v>
      </c>
      <c r="O11729">
        <v>1</v>
      </c>
      <c r="Y11729">
        <f t="shared" si="366"/>
        <v>0</v>
      </c>
      <c r="Z11729" t="str">
        <f t="shared" si="367"/>
        <v>Магазин0</v>
      </c>
      <c r="AA11729" s="6" t="str">
        <f>VLOOKUP(Z11729,Баллы!A:B,2,0)</f>
        <v>Диспаритет</v>
      </c>
    </row>
    <row r="11730">
      <c r="A11730" t="s">
        <v>67315</v>
      </c>
      <c r="B11730" t="s">
        <v>825</v>
      </c>
      <c r="C11730" s="1">
        <v>45598</v>
      </c>
      <c r="D11730" t="s">
        <v>67315</v>
      </c>
      <c r="E11730" t="s">
        <v>67316</v>
      </c>
      <c r="F11730" t="s">
        <v>13</v>
      </c>
      <c r="G11730" s="6" t="s">
        <v>67317</v>
      </c>
      <c r="H11730" s="6" t="s">
        <v>67318</v>
      </c>
      <c r="I11730" s="6" t="s">
        <v>67319</v>
      </c>
      <c r="J11730" s="6" t="s">
        <v>67320</v>
      </c>
      <c r="K11730" t="s">
        <v>140</v>
      </c>
      <c r="L11730" t="s">
        <v>447</v>
      </c>
      <c r="M11730" t="s">
        <v>831</v>
      </c>
      <c r="N11730" t="s">
        <v>64</v>
      </c>
      <c r="O11730">
        <v>1</v>
      </c>
      <c r="Y11730">
        <f t="shared" si="366"/>
        <v>0</v>
      </c>
      <c r="Z11730" t="str">
        <f t="shared" si="367"/>
        <v>Магазин0</v>
      </c>
      <c r="AA11730" s="6" t="str">
        <f>VLOOKUP(Z11730,Баллы!A:B,2,0)</f>
        <v>Диспаритет</v>
      </c>
    </row>
    <row r="11731">
      <c r="A11731" t="s">
        <v>67321</v>
      </c>
      <c r="B11731" t="s">
        <v>4058</v>
      </c>
      <c r="C11731" s="1">
        <v>45598</v>
      </c>
      <c r="D11731" t="s">
        <v>67321</v>
      </c>
      <c r="E11731" t="s">
        <v>67322</v>
      </c>
      <c r="F11731" t="s">
        <v>13</v>
      </c>
      <c r="G11731" s="6" t="s">
        <v>67323</v>
      </c>
      <c r="H11731" s="6" t="s">
        <v>67324</v>
      </c>
      <c r="I11731" s="6" t="s">
        <v>67325</v>
      </c>
      <c r="J11731" s="6" t="s">
        <v>67326</v>
      </c>
      <c r="K11731" t="s">
        <v>82</v>
      </c>
      <c r="L11731" t="s">
        <v>115</v>
      </c>
      <c r="M11731" t="s">
        <v>4064</v>
      </c>
      <c r="N11731" t="s">
        <v>64</v>
      </c>
      <c r="O11731">
        <v>1</v>
      </c>
      <c r="Y11731">
        <f t="shared" si="366"/>
        <v>0</v>
      </c>
      <c r="Z11731" t="str">
        <f t="shared" si="367"/>
        <v>Магазин0</v>
      </c>
      <c r="AA11731" s="6" t="str">
        <f>VLOOKUP(Z11731,Баллы!A:B,2,0)</f>
        <v>Диспаритет</v>
      </c>
    </row>
    <row r="11732">
      <c r="A11732" t="s">
        <v>67327</v>
      </c>
      <c r="B11732" t="s">
        <v>587</v>
      </c>
      <c r="C11732" s="1">
        <v>45598</v>
      </c>
      <c r="D11732" t="s">
        <v>67327</v>
      </c>
      <c r="E11732" t="s">
        <v>67328</v>
      </c>
      <c r="F11732" t="s">
        <v>13</v>
      </c>
      <c r="G11732" s="6" t="s">
        <v>67329</v>
      </c>
      <c r="H11732" s="6" t="s">
        <v>67330</v>
      </c>
      <c r="I11732" s="6" t="s">
        <v>67331</v>
      </c>
      <c r="J11732" s="6" t="s">
        <v>67332</v>
      </c>
      <c r="K11732" t="s">
        <v>82</v>
      </c>
      <c r="L11732" t="s">
        <v>115</v>
      </c>
      <c r="M11732" t="s">
        <v>593</v>
      </c>
      <c r="N11732" t="s">
        <v>64</v>
      </c>
      <c r="O11732">
        <v>1</v>
      </c>
      <c r="Y11732">
        <f t="shared" si="366"/>
        <v>0</v>
      </c>
      <c r="Z11732" t="str">
        <f t="shared" si="367"/>
        <v>Магазин0</v>
      </c>
      <c r="AA11732" s="6" t="str">
        <f>VLOOKUP(Z11732,Баллы!A:B,2,0)</f>
        <v>Диспаритет</v>
      </c>
    </row>
    <row r="11733">
      <c r="A11733" t="s">
        <v>67333</v>
      </c>
      <c r="B11733" t="s">
        <v>2125</v>
      </c>
      <c r="C11733" s="1">
        <v>45598</v>
      </c>
      <c r="D11733" t="s">
        <v>67333</v>
      </c>
      <c r="E11733" t="s">
        <v>67334</v>
      </c>
      <c r="F11733" t="s">
        <v>127</v>
      </c>
      <c r="G11733" s="6" t="s">
        <v>67335</v>
      </c>
      <c r="H11733" s="6" t="s">
        <v>67336</v>
      </c>
      <c r="I11733" s="6" t="s">
        <v>67337</v>
      </c>
      <c r="J11733" s="6" t="s">
        <v>101</v>
      </c>
      <c r="K11733" t="s">
        <v>61</v>
      </c>
      <c r="L11733" t="s">
        <v>174</v>
      </c>
      <c r="M11733" t="s">
        <v>2131</v>
      </c>
      <c r="N11733" t="s">
        <v>132</v>
      </c>
      <c r="O11733">
        <v>1</v>
      </c>
      <c r="Y11733">
        <f t="shared" si="366"/>
        <v>0</v>
      </c>
      <c r="Z11733" t="str">
        <f t="shared" si="367"/>
        <v>Секция0</v>
      </c>
      <c r="AA11733" s="6" t="str">
        <f>VLOOKUP(Z11733,Баллы!A:B,2,0)</f>
        <v>Диспаритет</v>
      </c>
    </row>
    <row r="11734">
      <c r="A11734" t="s">
        <v>67338</v>
      </c>
      <c r="B11734" t="s">
        <v>595</v>
      </c>
      <c r="C11734" s="1">
        <v>45598</v>
      </c>
      <c r="D11734" t="s">
        <v>67338</v>
      </c>
      <c r="E11734" t="s">
        <v>67339</v>
      </c>
      <c r="F11734" t="s">
        <v>13</v>
      </c>
      <c r="G11734" s="6" t="s">
        <v>67340</v>
      </c>
      <c r="H11734" s="6" t="s">
        <v>67341</v>
      </c>
      <c r="I11734" s="6" t="s">
        <v>67342</v>
      </c>
      <c r="J11734" s="6" t="s">
        <v>67343</v>
      </c>
      <c r="K11734" t="s">
        <v>72</v>
      </c>
      <c r="L11734" t="s">
        <v>288</v>
      </c>
      <c r="M11734" t="s">
        <v>601</v>
      </c>
      <c r="N11734" t="s">
        <v>64</v>
      </c>
      <c r="O11734">
        <v>1</v>
      </c>
      <c r="Y11734">
        <f t="shared" si="366"/>
        <v>0</v>
      </c>
      <c r="Z11734" t="str">
        <f t="shared" si="367"/>
        <v>Магазин0</v>
      </c>
      <c r="AA11734" s="6" t="str">
        <f>VLOOKUP(Z11734,Баллы!A:B,2,0)</f>
        <v>Диспаритет</v>
      </c>
    </row>
    <row r="11735">
      <c r="A11735" t="s">
        <v>67344</v>
      </c>
      <c r="B11735" t="s">
        <v>718</v>
      </c>
      <c r="C11735" s="1">
        <v>45598</v>
      </c>
      <c r="D11735" t="s">
        <v>67344</v>
      </c>
      <c r="E11735" t="s">
        <v>67345</v>
      </c>
      <c r="F11735" t="s">
        <v>1602</v>
      </c>
      <c r="G11735" s="6" t="s">
        <v>67346</v>
      </c>
      <c r="H11735" s="6" t="s">
        <v>67347</v>
      </c>
      <c r="I11735" s="6" t="s">
        <v>67348</v>
      </c>
      <c r="J11735" s="6" t="s">
        <v>67349</v>
      </c>
      <c r="K11735" t="s">
        <v>140</v>
      </c>
      <c r="L11735" t="s">
        <v>724</v>
      </c>
      <c r="M11735" t="s">
        <v>725</v>
      </c>
      <c r="N11735" t="s">
        <v>1608</v>
      </c>
      <c r="O11735">
        <v>1</v>
      </c>
      <c r="Y11735">
        <f t="shared" si="366"/>
        <v>0</v>
      </c>
      <c r="Z11735" t="str">
        <f t="shared" si="367"/>
        <v xml:space="preserve">Салон связи0</v>
      </c>
      <c r="AA11735" s="6" t="str">
        <f>VLOOKUP(Z11735,Баллы!A:B,2,0)</f>
        <v>Диспаритет</v>
      </c>
    </row>
    <row r="11736">
      <c r="A11736" t="s">
        <v>67350</v>
      </c>
      <c r="B11736" t="s">
        <v>1031</v>
      </c>
      <c r="C11736" s="1">
        <v>45598</v>
      </c>
      <c r="D11736" t="s">
        <v>67350</v>
      </c>
      <c r="E11736" t="s">
        <v>67351</v>
      </c>
      <c r="F11736" t="s">
        <v>99</v>
      </c>
      <c r="G11736" s="6" t="s">
        <v>67352</v>
      </c>
      <c r="H11736" s="6" t="s">
        <v>101</v>
      </c>
      <c r="I11736" s="6" t="s">
        <v>67353</v>
      </c>
      <c r="J11736" s="6" t="s">
        <v>67354</v>
      </c>
      <c r="K11736" t="s">
        <v>61</v>
      </c>
      <c r="L11736" t="s">
        <v>1036</v>
      </c>
      <c r="M11736" t="s">
        <v>1037</v>
      </c>
      <c r="N11736" t="s">
        <v>107</v>
      </c>
      <c r="O11736">
        <v>1</v>
      </c>
      <c r="Y11736">
        <f t="shared" si="366"/>
        <v>0</v>
      </c>
      <c r="Z11736" t="str">
        <f t="shared" si="367"/>
        <v xml:space="preserve">Магазин СО0</v>
      </c>
      <c r="AA11736" s="6" t="str">
        <f>VLOOKUP(Z11736,Баллы!A:B,2,0)</f>
        <v>Диспаритет</v>
      </c>
    </row>
    <row r="11737">
      <c r="A11737" t="s">
        <v>67355</v>
      </c>
      <c r="B11737" t="s">
        <v>390</v>
      </c>
      <c r="C11737" s="1">
        <v>45598</v>
      </c>
      <c r="D11737" t="s">
        <v>67355</v>
      </c>
      <c r="E11737" t="s">
        <v>67356</v>
      </c>
      <c r="F11737" t="s">
        <v>127</v>
      </c>
      <c r="G11737" s="6" t="s">
        <v>67357</v>
      </c>
      <c r="H11737" s="6" t="s">
        <v>67358</v>
      </c>
      <c r="I11737" s="6" t="s">
        <v>67359</v>
      </c>
      <c r="J11737" s="6" t="s">
        <v>101</v>
      </c>
      <c r="K11737" t="s">
        <v>104</v>
      </c>
      <c r="L11737" t="s">
        <v>396</v>
      </c>
      <c r="M11737" t="s">
        <v>397</v>
      </c>
      <c r="N11737" t="s">
        <v>132</v>
      </c>
      <c r="O11737">
        <v>1</v>
      </c>
      <c r="Y11737">
        <f t="shared" si="366"/>
        <v>0</v>
      </c>
      <c r="Z11737" t="str">
        <f t="shared" si="367"/>
        <v>Секция0</v>
      </c>
      <c r="AA11737" s="6" t="str">
        <f>VLOOKUP(Z11737,Баллы!A:B,2,0)</f>
        <v>Диспаритет</v>
      </c>
    </row>
    <row r="11738">
      <c r="A11738" t="s">
        <v>67360</v>
      </c>
      <c r="B11738" t="s">
        <v>485</v>
      </c>
      <c r="C11738" s="1">
        <v>45598</v>
      </c>
      <c r="D11738" t="s">
        <v>67360</v>
      </c>
      <c r="E11738" t="s">
        <v>67361</v>
      </c>
      <c r="F11738" t="s">
        <v>13</v>
      </c>
      <c r="G11738" s="6" t="s">
        <v>67362</v>
      </c>
      <c r="H11738" s="6" t="s">
        <v>67363</v>
      </c>
      <c r="I11738" s="6" t="s">
        <v>67364</v>
      </c>
      <c r="J11738" s="6" t="s">
        <v>67365</v>
      </c>
      <c r="K11738" t="s">
        <v>82</v>
      </c>
      <c r="L11738" t="s">
        <v>115</v>
      </c>
      <c r="M11738" t="s">
        <v>491</v>
      </c>
      <c r="N11738" t="s">
        <v>64</v>
      </c>
      <c r="O11738">
        <v>1</v>
      </c>
      <c r="Y11738">
        <f t="shared" si="366"/>
        <v>0</v>
      </c>
      <c r="Z11738" t="str">
        <f t="shared" si="367"/>
        <v>Магазин0</v>
      </c>
      <c r="AA11738" s="6" t="str">
        <f>VLOOKUP(Z11738,Баллы!A:B,2,0)</f>
        <v>Диспаритет</v>
      </c>
    </row>
    <row r="11739">
      <c r="A11739" t="s">
        <v>67366</v>
      </c>
      <c r="B11739" t="s">
        <v>282</v>
      </c>
      <c r="C11739" s="1">
        <v>45598</v>
      </c>
      <c r="D11739" t="s">
        <v>67366</v>
      </c>
      <c r="E11739" t="s">
        <v>67367</v>
      </c>
      <c r="F11739" t="s">
        <v>127</v>
      </c>
      <c r="G11739" s="6" t="s">
        <v>67368</v>
      </c>
      <c r="H11739" s="6" t="s">
        <v>67369</v>
      </c>
      <c r="I11739" s="6" t="s">
        <v>67370</v>
      </c>
      <c r="J11739" s="6" t="s">
        <v>101</v>
      </c>
      <c r="K11739" t="s">
        <v>72</v>
      </c>
      <c r="L11739" t="s">
        <v>288</v>
      </c>
      <c r="M11739" t="s">
        <v>289</v>
      </c>
      <c r="N11739" t="s">
        <v>132</v>
      </c>
      <c r="O11739">
        <v>1</v>
      </c>
      <c r="Y11739">
        <f t="shared" si="366"/>
        <v>0</v>
      </c>
      <c r="Z11739" t="str">
        <f t="shared" si="367"/>
        <v>Секция0</v>
      </c>
      <c r="AA11739" s="6" t="str">
        <f>VLOOKUP(Z11739,Баллы!A:B,2,0)</f>
        <v>Диспаритет</v>
      </c>
    </row>
    <row r="11740">
      <c r="A11740" t="s">
        <v>67371</v>
      </c>
      <c r="B11740" t="s">
        <v>1059</v>
      </c>
      <c r="C11740" s="1">
        <v>45598</v>
      </c>
      <c r="D11740" t="s">
        <v>67371</v>
      </c>
      <c r="E11740" t="s">
        <v>67372</v>
      </c>
      <c r="F11740" t="s">
        <v>127</v>
      </c>
      <c r="G11740" s="6" t="s">
        <v>67373</v>
      </c>
      <c r="H11740" s="6" t="s">
        <v>67374</v>
      </c>
      <c r="I11740" s="6" t="s">
        <v>67375</v>
      </c>
      <c r="J11740" s="6" t="s">
        <v>101</v>
      </c>
      <c r="K11740" t="s">
        <v>72</v>
      </c>
      <c r="L11740" t="s">
        <v>322</v>
      </c>
      <c r="M11740" t="s">
        <v>1065</v>
      </c>
      <c r="N11740" t="s">
        <v>132</v>
      </c>
      <c r="O11740">
        <v>1</v>
      </c>
      <c r="Y11740">
        <f t="shared" si="366"/>
        <v>0</v>
      </c>
      <c r="Z11740" t="str">
        <f t="shared" si="367"/>
        <v>Секция0</v>
      </c>
      <c r="AA11740" s="6" t="str">
        <f>VLOOKUP(Z11740,Баллы!A:B,2,0)</f>
        <v>Диспаритет</v>
      </c>
    </row>
    <row r="11741">
      <c r="A11741" t="s">
        <v>67376</v>
      </c>
      <c r="B11741" t="s">
        <v>4815</v>
      </c>
      <c r="C11741" s="1">
        <v>45598</v>
      </c>
      <c r="D11741" t="s">
        <v>67376</v>
      </c>
      <c r="E11741" t="s">
        <v>67273</v>
      </c>
      <c r="F11741" t="s">
        <v>13</v>
      </c>
      <c r="G11741" s="6" t="s">
        <v>67377</v>
      </c>
      <c r="H11741" s="6" t="s">
        <v>67378</v>
      </c>
      <c r="I11741" s="6" t="s">
        <v>67379</v>
      </c>
      <c r="J11741" s="6" t="s">
        <v>67380</v>
      </c>
      <c r="K11741" t="s">
        <v>192</v>
      </c>
      <c r="L11741" t="s">
        <v>482</v>
      </c>
      <c r="M11741" t="s">
        <v>4821</v>
      </c>
      <c r="N11741" t="s">
        <v>64</v>
      </c>
      <c r="O11741">
        <v>1</v>
      </c>
      <c r="Y11741">
        <f t="shared" si="366"/>
        <v>0</v>
      </c>
      <c r="Z11741" t="str">
        <f t="shared" si="367"/>
        <v>Магазин0</v>
      </c>
      <c r="AA11741" s="6" t="str">
        <f>VLOOKUP(Z11741,Баллы!A:B,2,0)</f>
        <v>Диспаритет</v>
      </c>
    </row>
    <row r="11742">
      <c r="A11742" t="s">
        <v>67381</v>
      </c>
      <c r="B11742" t="s">
        <v>125</v>
      </c>
      <c r="C11742" s="1">
        <v>45598</v>
      </c>
      <c r="D11742" t="s">
        <v>67381</v>
      </c>
      <c r="E11742" t="s">
        <v>126</v>
      </c>
      <c r="F11742" t="s">
        <v>127</v>
      </c>
      <c r="G11742" s="6" t="s">
        <v>67382</v>
      </c>
      <c r="H11742" s="6" t="s">
        <v>67383</v>
      </c>
      <c r="I11742" s="6" t="s">
        <v>67384</v>
      </c>
      <c r="J11742" s="6" t="s">
        <v>101</v>
      </c>
      <c r="K11742" t="s">
        <v>82</v>
      </c>
      <c r="L11742" t="s">
        <v>115</v>
      </c>
      <c r="M11742" t="s">
        <v>131</v>
      </c>
      <c r="N11742" t="s">
        <v>132</v>
      </c>
      <c r="O11742">
        <v>1</v>
      </c>
      <c r="Y11742">
        <f t="shared" si="366"/>
        <v>0</v>
      </c>
      <c r="Z11742" t="str">
        <f t="shared" si="367"/>
        <v>Секция0</v>
      </c>
      <c r="AA11742" s="6" t="str">
        <f>VLOOKUP(Z11742,Баллы!A:B,2,0)</f>
        <v>Диспаритет</v>
      </c>
    </row>
    <row r="11743">
      <c r="A11743" t="s">
        <v>67385</v>
      </c>
      <c r="B11743" t="s">
        <v>3527</v>
      </c>
      <c r="C11743" s="1">
        <v>45598</v>
      </c>
      <c r="D11743" t="s">
        <v>67385</v>
      </c>
      <c r="E11743" t="s">
        <v>67386</v>
      </c>
      <c r="F11743" t="s">
        <v>13</v>
      </c>
      <c r="G11743" s="6" t="s">
        <v>67387</v>
      </c>
      <c r="H11743" s="6" t="s">
        <v>67388</v>
      </c>
      <c r="I11743" s="6" t="s">
        <v>67389</v>
      </c>
      <c r="J11743" s="6" t="s">
        <v>67390</v>
      </c>
      <c r="K11743" t="s">
        <v>104</v>
      </c>
      <c r="L11743" t="s">
        <v>396</v>
      </c>
      <c r="M11743" t="s">
        <v>3533</v>
      </c>
      <c r="N11743" t="s">
        <v>64</v>
      </c>
      <c r="O11743">
        <v>1</v>
      </c>
      <c r="Y11743">
        <f t="shared" si="366"/>
        <v>0</v>
      </c>
      <c r="Z11743" t="str">
        <f t="shared" si="367"/>
        <v>Магазин0</v>
      </c>
      <c r="AA11743" s="6" t="str">
        <f>VLOOKUP(Z11743,Баллы!A:B,2,0)</f>
        <v>Диспаритет</v>
      </c>
    </row>
    <row r="11744">
      <c r="A11744" t="s">
        <v>67391</v>
      </c>
      <c r="B11744" t="s">
        <v>2169</v>
      </c>
      <c r="C11744" s="1">
        <v>45598</v>
      </c>
      <c r="D11744" t="s">
        <v>67391</v>
      </c>
      <c r="E11744" t="s">
        <v>67392</v>
      </c>
      <c r="F11744" t="s">
        <v>88</v>
      </c>
      <c r="G11744" s="6" t="s">
        <v>67393</v>
      </c>
      <c r="H11744" s="6" t="s">
        <v>67394</v>
      </c>
      <c r="I11744" s="6" t="s">
        <v>67395</v>
      </c>
      <c r="J11744" s="6" t="s">
        <v>67396</v>
      </c>
      <c r="K11744" t="s">
        <v>192</v>
      </c>
      <c r="L11744" t="s">
        <v>625</v>
      </c>
      <c r="M11744" t="s">
        <v>2175</v>
      </c>
      <c r="N11744" t="s">
        <v>95</v>
      </c>
      <c r="O11744">
        <v>1</v>
      </c>
      <c r="Y11744">
        <f t="shared" si="366"/>
        <v>0</v>
      </c>
      <c r="Z11744" t="str">
        <f t="shared" si="367"/>
        <v>Павильон0</v>
      </c>
      <c r="AA11744" s="6" t="str">
        <f>VLOOKUP(Z11744,Баллы!A:B,2,0)</f>
        <v>Диспаритет</v>
      </c>
    </row>
    <row r="11745">
      <c r="A11745" t="s">
        <v>67397</v>
      </c>
      <c r="B11745" t="s">
        <v>9987</v>
      </c>
      <c r="C11745" s="1">
        <v>45598</v>
      </c>
      <c r="D11745" t="s">
        <v>67397</v>
      </c>
      <c r="E11745" t="s">
        <v>67398</v>
      </c>
      <c r="F11745" t="s">
        <v>13</v>
      </c>
      <c r="G11745" s="6" t="s">
        <v>67399</v>
      </c>
      <c r="H11745" s="6" t="s">
        <v>67400</v>
      </c>
      <c r="I11745" s="6" t="s">
        <v>67401</v>
      </c>
      <c r="J11745" s="6" t="s">
        <v>67402</v>
      </c>
      <c r="K11745" t="s">
        <v>72</v>
      </c>
      <c r="L11745" t="s">
        <v>952</v>
      </c>
      <c r="M11745" t="s">
        <v>9993</v>
      </c>
      <c r="N11745" t="s">
        <v>64</v>
      </c>
      <c r="O11745">
        <v>1</v>
      </c>
      <c r="Y11745">
        <f t="shared" si="366"/>
        <v>0</v>
      </c>
      <c r="Z11745" t="str">
        <f t="shared" si="367"/>
        <v>Магазин0</v>
      </c>
      <c r="AA11745" s="6" t="str">
        <f>VLOOKUP(Z11745,Баллы!A:B,2,0)</f>
        <v>Диспаритет</v>
      </c>
    </row>
    <row r="11746">
      <c r="A11746" t="s">
        <v>67403</v>
      </c>
      <c r="B11746" t="s">
        <v>5794</v>
      </c>
      <c r="C11746" s="1">
        <v>45598</v>
      </c>
      <c r="D11746" t="s">
        <v>67403</v>
      </c>
      <c r="E11746" t="s">
        <v>67404</v>
      </c>
      <c r="F11746" t="s">
        <v>13</v>
      </c>
      <c r="G11746" s="6" t="s">
        <v>67405</v>
      </c>
      <c r="H11746" s="6" t="s">
        <v>67406</v>
      </c>
      <c r="I11746" s="6" t="s">
        <v>67407</v>
      </c>
      <c r="J11746" s="6" t="s">
        <v>67408</v>
      </c>
      <c r="K11746" t="s">
        <v>82</v>
      </c>
      <c r="L11746" t="s">
        <v>4776</v>
      </c>
      <c r="M11746" t="s">
        <v>5800</v>
      </c>
      <c r="N11746" t="s">
        <v>64</v>
      </c>
      <c r="O11746">
        <v>1</v>
      </c>
      <c r="Y11746">
        <f t="shared" si="366"/>
        <v>0</v>
      </c>
      <c r="Z11746" t="str">
        <f t="shared" si="367"/>
        <v>Магазин0</v>
      </c>
      <c r="AA11746" s="6" t="str">
        <f>VLOOKUP(Z11746,Баллы!A:B,2,0)</f>
        <v>Диспаритет</v>
      </c>
    </row>
    <row r="11747">
      <c r="A11747" t="s">
        <v>67409</v>
      </c>
      <c r="B11747" t="s">
        <v>76</v>
      </c>
      <c r="C11747" s="1">
        <v>45598</v>
      </c>
      <c r="D11747" t="s">
        <v>67409</v>
      </c>
      <c r="E11747" t="s">
        <v>67410</v>
      </c>
      <c r="F11747" t="s">
        <v>13</v>
      </c>
      <c r="G11747" s="6" t="s">
        <v>67411</v>
      </c>
      <c r="H11747" s="6" t="s">
        <v>67412</v>
      </c>
      <c r="I11747" s="6" t="s">
        <v>67413</v>
      </c>
      <c r="J11747" s="6" t="s">
        <v>67414</v>
      </c>
      <c r="K11747" t="s">
        <v>82</v>
      </c>
      <c r="L11747" t="s">
        <v>83</v>
      </c>
      <c r="M11747" t="s">
        <v>84</v>
      </c>
      <c r="N11747" t="s">
        <v>64</v>
      </c>
      <c r="O11747">
        <v>1</v>
      </c>
      <c r="Y11747">
        <f t="shared" si="366"/>
        <v>0</v>
      </c>
      <c r="Z11747" t="str">
        <f t="shared" si="367"/>
        <v>Магазин0</v>
      </c>
      <c r="AA11747" s="6" t="str">
        <f>VLOOKUP(Z11747,Баллы!A:B,2,0)</f>
        <v>Диспаритет</v>
      </c>
    </row>
    <row r="11748">
      <c r="A11748" t="s">
        <v>67415</v>
      </c>
      <c r="B11748" t="s">
        <v>2308</v>
      </c>
      <c r="C11748" s="1">
        <v>45598</v>
      </c>
      <c r="D11748" t="s">
        <v>67415</v>
      </c>
      <c r="E11748" t="s">
        <v>67416</v>
      </c>
      <c r="F11748" t="s">
        <v>1602</v>
      </c>
      <c r="G11748" s="6" t="s">
        <v>67417</v>
      </c>
      <c r="H11748" s="6" t="s">
        <v>67418</v>
      </c>
      <c r="I11748" s="6" t="s">
        <v>67419</v>
      </c>
      <c r="J11748" s="6" t="s">
        <v>67420</v>
      </c>
      <c r="K11748" t="s">
        <v>140</v>
      </c>
      <c r="L11748" t="s">
        <v>724</v>
      </c>
      <c r="M11748" t="s">
        <v>2314</v>
      </c>
      <c r="N11748" t="s">
        <v>1608</v>
      </c>
      <c r="O11748">
        <v>1</v>
      </c>
      <c r="Y11748">
        <f t="shared" si="366"/>
        <v>0</v>
      </c>
      <c r="Z11748" t="str">
        <f t="shared" si="367"/>
        <v xml:space="preserve">Салон связи0</v>
      </c>
      <c r="AA11748" s="6" t="str">
        <f>VLOOKUP(Z11748,Баллы!A:B,2,0)</f>
        <v>Диспаритет</v>
      </c>
    </row>
    <row r="11749">
      <c r="A11749" t="s">
        <v>67421</v>
      </c>
      <c r="B11749" t="s">
        <v>1398</v>
      </c>
      <c r="C11749" s="1">
        <v>45598</v>
      </c>
      <c r="D11749" t="s">
        <v>67421</v>
      </c>
      <c r="E11749" t="s">
        <v>54623</v>
      </c>
      <c r="F11749" t="s">
        <v>88</v>
      </c>
      <c r="G11749" s="6" t="s">
        <v>67422</v>
      </c>
      <c r="H11749" s="6" t="s">
        <v>67423</v>
      </c>
      <c r="I11749" s="6" t="s">
        <v>67424</v>
      </c>
      <c r="J11749" s="6" t="s">
        <v>67425</v>
      </c>
      <c r="K11749" t="s">
        <v>72</v>
      </c>
      <c r="L11749" t="s">
        <v>1225</v>
      </c>
      <c r="M11749" t="s">
        <v>1404</v>
      </c>
      <c r="N11749" t="s">
        <v>95</v>
      </c>
      <c r="O11749">
        <v>1</v>
      </c>
      <c r="Y11749">
        <f t="shared" si="366"/>
        <v>0</v>
      </c>
      <c r="Z11749" t="str">
        <f t="shared" si="367"/>
        <v>Павильон0</v>
      </c>
      <c r="AA11749" s="6" t="str">
        <f>VLOOKUP(Z11749,Баллы!A:B,2,0)</f>
        <v>Диспаритет</v>
      </c>
    </row>
    <row r="11750">
      <c r="A11750" t="s">
        <v>67426</v>
      </c>
      <c r="B11750" t="s">
        <v>6430</v>
      </c>
      <c r="C11750" s="1">
        <v>45598</v>
      </c>
      <c r="D11750" t="s">
        <v>67426</v>
      </c>
      <c r="E11750" t="s">
        <v>67427</v>
      </c>
      <c r="F11750" t="s">
        <v>13</v>
      </c>
      <c r="G11750" s="6" t="s">
        <v>67428</v>
      </c>
      <c r="H11750" s="6" t="s">
        <v>67429</v>
      </c>
      <c r="I11750" s="6" t="s">
        <v>67430</v>
      </c>
      <c r="J11750" s="6" t="s">
        <v>67431</v>
      </c>
      <c r="K11750" t="s">
        <v>192</v>
      </c>
      <c r="L11750" t="s">
        <v>1262</v>
      </c>
      <c r="M11750" t="s">
        <v>6436</v>
      </c>
      <c r="N11750" t="s">
        <v>64</v>
      </c>
      <c r="O11750">
        <v>1</v>
      </c>
      <c r="Y11750">
        <f t="shared" si="366"/>
        <v>0</v>
      </c>
      <c r="Z11750" t="str">
        <f t="shared" si="367"/>
        <v>Магазин0</v>
      </c>
      <c r="AA11750" s="6" t="str">
        <f>VLOOKUP(Z11750,Баллы!A:B,2,0)</f>
        <v>Диспаритет</v>
      </c>
    </row>
    <row r="11751">
      <c r="A11751" t="s">
        <v>67432</v>
      </c>
      <c r="B11751" t="s">
        <v>562</v>
      </c>
      <c r="C11751" s="1">
        <v>45598</v>
      </c>
      <c r="D11751" t="s">
        <v>67432</v>
      </c>
      <c r="E11751" t="s">
        <v>67433</v>
      </c>
      <c r="F11751" t="s">
        <v>13</v>
      </c>
      <c r="G11751" s="6" t="s">
        <v>67434</v>
      </c>
      <c r="H11751" s="6" t="s">
        <v>67435</v>
      </c>
      <c r="I11751" s="6" t="s">
        <v>67436</v>
      </c>
      <c r="J11751" s="6" t="s">
        <v>67437</v>
      </c>
      <c r="K11751" t="s">
        <v>61</v>
      </c>
      <c r="L11751" t="s">
        <v>568</v>
      </c>
      <c r="M11751" t="s">
        <v>569</v>
      </c>
      <c r="N11751" t="s">
        <v>64</v>
      </c>
      <c r="O11751">
        <v>1</v>
      </c>
      <c r="Y11751">
        <f t="shared" si="366"/>
        <v>0</v>
      </c>
      <c r="Z11751" t="str">
        <f t="shared" si="367"/>
        <v>Магазин0</v>
      </c>
      <c r="AA11751" s="6" t="str">
        <f>VLOOKUP(Z11751,Баллы!A:B,2,0)</f>
        <v>Диспаритет</v>
      </c>
    </row>
    <row r="11752">
      <c r="A11752" t="s">
        <v>67438</v>
      </c>
      <c r="B11752" t="s">
        <v>1524</v>
      </c>
      <c r="C11752" s="1">
        <v>45598</v>
      </c>
      <c r="D11752" t="s">
        <v>67438</v>
      </c>
      <c r="E11752" t="s">
        <v>67439</v>
      </c>
      <c r="F11752" t="s">
        <v>13</v>
      </c>
      <c r="G11752" s="6" t="s">
        <v>67440</v>
      </c>
      <c r="H11752" s="6" t="s">
        <v>67441</v>
      </c>
      <c r="I11752" s="6" t="s">
        <v>67442</v>
      </c>
      <c r="J11752" s="6" t="s">
        <v>67443</v>
      </c>
      <c r="K11752" t="s">
        <v>82</v>
      </c>
      <c r="L11752" t="s">
        <v>236</v>
      </c>
      <c r="M11752" t="s">
        <v>1530</v>
      </c>
      <c r="N11752" t="s">
        <v>64</v>
      </c>
      <c r="O11752">
        <v>1</v>
      </c>
      <c r="Y11752">
        <f t="shared" si="366"/>
        <v>0</v>
      </c>
      <c r="Z11752" t="str">
        <f t="shared" si="367"/>
        <v>Магазин0</v>
      </c>
      <c r="AA11752" s="6" t="str">
        <f>VLOOKUP(Z11752,Баллы!A:B,2,0)</f>
        <v>Диспаритет</v>
      </c>
    </row>
    <row r="11753">
      <c r="A11753" t="s">
        <v>67444</v>
      </c>
      <c r="B11753" t="s">
        <v>109</v>
      </c>
      <c r="C11753" s="1">
        <v>45598</v>
      </c>
      <c r="D11753" t="s">
        <v>67444</v>
      </c>
      <c r="E11753" t="s">
        <v>59999</v>
      </c>
      <c r="F11753" t="s">
        <v>127</v>
      </c>
      <c r="G11753" s="6" t="s">
        <v>67445</v>
      </c>
      <c r="H11753" s="6" t="s">
        <v>67446</v>
      </c>
      <c r="I11753" s="6" t="s">
        <v>67447</v>
      </c>
      <c r="J11753" s="6" t="s">
        <v>101</v>
      </c>
      <c r="K11753" t="s">
        <v>82</v>
      </c>
      <c r="L11753" t="s">
        <v>115</v>
      </c>
      <c r="M11753" t="s">
        <v>116</v>
      </c>
      <c r="N11753" t="s">
        <v>132</v>
      </c>
      <c r="O11753">
        <v>1</v>
      </c>
      <c r="Y11753">
        <f t="shared" ref="Y11753:Y11816" si="368">SUM(P11753:W11753)</f>
        <v>0</v>
      </c>
      <c r="Z11753" t="str">
        <f t="shared" ref="Z11753:Z11816" si="369">CONCATENATE(N11753,Y11753)</f>
        <v>Секция0</v>
      </c>
      <c r="AA11753" s="6" t="str">
        <f>VLOOKUP(Z11753,Баллы!A:B,2,0)</f>
        <v>Диспаритет</v>
      </c>
    </row>
    <row r="11754">
      <c r="A11754" t="s">
        <v>67448</v>
      </c>
      <c r="B11754" t="s">
        <v>3178</v>
      </c>
      <c r="C11754" s="1">
        <v>45598</v>
      </c>
      <c r="D11754" t="s">
        <v>67448</v>
      </c>
      <c r="E11754" t="s">
        <v>67449</v>
      </c>
      <c r="F11754" t="s">
        <v>13</v>
      </c>
      <c r="G11754" s="6" t="s">
        <v>67450</v>
      </c>
      <c r="H11754" s="6" t="s">
        <v>67451</v>
      </c>
      <c r="I11754" s="6" t="s">
        <v>67452</v>
      </c>
      <c r="J11754" s="6" t="s">
        <v>67453</v>
      </c>
      <c r="K11754" t="s">
        <v>192</v>
      </c>
      <c r="L11754" t="s">
        <v>1381</v>
      </c>
      <c r="M11754" t="s">
        <v>3184</v>
      </c>
      <c r="N11754" t="s">
        <v>64</v>
      </c>
      <c r="O11754">
        <v>1</v>
      </c>
      <c r="Y11754">
        <f t="shared" si="368"/>
        <v>0</v>
      </c>
      <c r="Z11754" t="str">
        <f t="shared" si="369"/>
        <v>Магазин0</v>
      </c>
      <c r="AA11754" s="6" t="str">
        <f>VLOOKUP(Z11754,Баллы!A:B,2,0)</f>
        <v>Диспаритет</v>
      </c>
    </row>
    <row r="11755">
      <c r="A11755" t="s">
        <v>67454</v>
      </c>
      <c r="B11755" t="s">
        <v>125</v>
      </c>
      <c r="C11755" s="1">
        <v>45598</v>
      </c>
      <c r="D11755" t="s">
        <v>67454</v>
      </c>
      <c r="E11755" t="s">
        <v>126</v>
      </c>
      <c r="F11755" t="s">
        <v>127</v>
      </c>
      <c r="G11755" s="6" t="s">
        <v>67455</v>
      </c>
      <c r="H11755" s="6" t="s">
        <v>67456</v>
      </c>
      <c r="I11755" s="6" t="s">
        <v>67457</v>
      </c>
      <c r="J11755" s="6" t="s">
        <v>101</v>
      </c>
      <c r="K11755" t="s">
        <v>82</v>
      </c>
      <c r="L11755" t="s">
        <v>115</v>
      </c>
      <c r="M11755" t="s">
        <v>131</v>
      </c>
      <c r="N11755" t="s">
        <v>132</v>
      </c>
      <c r="O11755">
        <v>1</v>
      </c>
      <c r="Y11755">
        <f t="shared" si="368"/>
        <v>0</v>
      </c>
      <c r="Z11755" t="str">
        <f t="shared" si="369"/>
        <v>Секция0</v>
      </c>
      <c r="AA11755" s="6" t="str">
        <f>VLOOKUP(Z11755,Баллы!A:B,2,0)</f>
        <v>Диспаритет</v>
      </c>
    </row>
    <row r="11756">
      <c r="A11756" t="s">
        <v>67458</v>
      </c>
      <c r="B11756" t="s">
        <v>10266</v>
      </c>
      <c r="C11756" s="1">
        <v>45598</v>
      </c>
      <c r="D11756" t="s">
        <v>67458</v>
      </c>
      <c r="E11756" t="s">
        <v>67459</v>
      </c>
      <c r="F11756" t="s">
        <v>88</v>
      </c>
      <c r="G11756" s="6" t="s">
        <v>67460</v>
      </c>
      <c r="H11756" s="6" t="s">
        <v>67461</v>
      </c>
      <c r="I11756" s="6" t="s">
        <v>67462</v>
      </c>
      <c r="J11756" s="6" t="s">
        <v>67463</v>
      </c>
      <c r="K11756" t="s">
        <v>192</v>
      </c>
      <c r="L11756" t="s">
        <v>4392</v>
      </c>
      <c r="M11756" t="s">
        <v>10272</v>
      </c>
      <c r="N11756" t="s">
        <v>95</v>
      </c>
      <c r="O11756">
        <v>1</v>
      </c>
      <c r="Y11756">
        <f t="shared" si="368"/>
        <v>0</v>
      </c>
      <c r="Z11756" t="str">
        <f t="shared" si="369"/>
        <v>Павильон0</v>
      </c>
      <c r="AA11756" s="6" t="str">
        <f>VLOOKUP(Z11756,Баллы!A:B,2,0)</f>
        <v>Диспаритет</v>
      </c>
    </row>
    <row r="11757">
      <c r="A11757" t="s">
        <v>67464</v>
      </c>
      <c r="B11757" t="s">
        <v>3441</v>
      </c>
      <c r="C11757" s="1">
        <v>45598</v>
      </c>
      <c r="D11757" t="s">
        <v>67464</v>
      </c>
      <c r="E11757" t="s">
        <v>67465</v>
      </c>
      <c r="F11757" t="s">
        <v>13</v>
      </c>
      <c r="G11757" s="6" t="s">
        <v>67466</v>
      </c>
      <c r="H11757" s="6" t="s">
        <v>67467</v>
      </c>
      <c r="I11757" s="6" t="s">
        <v>67468</v>
      </c>
      <c r="J11757" s="6" t="s">
        <v>67469</v>
      </c>
      <c r="K11757" t="s">
        <v>211</v>
      </c>
      <c r="L11757" t="s">
        <v>211</v>
      </c>
      <c r="M11757" t="s">
        <v>211</v>
      </c>
      <c r="N11757" t="s">
        <v>64</v>
      </c>
      <c r="O11757">
        <v>1</v>
      </c>
      <c r="Y11757">
        <f t="shared" si="368"/>
        <v>0</v>
      </c>
      <c r="Z11757" t="str">
        <f t="shared" si="369"/>
        <v>Магазин0</v>
      </c>
      <c r="AA11757" s="6" t="str">
        <f>VLOOKUP(Z11757,Баллы!A:B,2,0)</f>
        <v>Диспаритет</v>
      </c>
    </row>
    <row r="11758">
      <c r="A11758" t="s">
        <v>67470</v>
      </c>
      <c r="B11758" t="s">
        <v>1147</v>
      </c>
      <c r="C11758" s="1">
        <v>45598</v>
      </c>
      <c r="D11758" t="s">
        <v>67470</v>
      </c>
      <c r="E11758" t="s">
        <v>67471</v>
      </c>
      <c r="F11758" t="s">
        <v>13</v>
      </c>
      <c r="G11758" s="6" t="s">
        <v>67472</v>
      </c>
      <c r="H11758" s="6" t="s">
        <v>67473</v>
      </c>
      <c r="I11758" s="6" t="s">
        <v>67474</v>
      </c>
      <c r="J11758" s="6" t="s">
        <v>67475</v>
      </c>
      <c r="K11758" t="s">
        <v>61</v>
      </c>
      <c r="L11758" t="s">
        <v>1028</v>
      </c>
      <c r="M11758" t="s">
        <v>1153</v>
      </c>
      <c r="N11758" t="s">
        <v>64</v>
      </c>
      <c r="O11758">
        <v>1</v>
      </c>
      <c r="Y11758">
        <f t="shared" si="368"/>
        <v>0</v>
      </c>
      <c r="Z11758" t="str">
        <f t="shared" si="369"/>
        <v>Магазин0</v>
      </c>
      <c r="AA11758" s="6" t="str">
        <f>VLOOKUP(Z11758,Баллы!A:B,2,0)</f>
        <v>Диспаритет</v>
      </c>
    </row>
    <row r="11759">
      <c r="A11759" t="s">
        <v>67476</v>
      </c>
      <c r="B11759" t="s">
        <v>15037</v>
      </c>
      <c r="C11759" s="1">
        <v>45598</v>
      </c>
      <c r="D11759" t="s">
        <v>67476</v>
      </c>
      <c r="E11759" t="s">
        <v>67477</v>
      </c>
      <c r="F11759" t="s">
        <v>13</v>
      </c>
      <c r="G11759" s="6" t="s">
        <v>67478</v>
      </c>
      <c r="H11759" s="6" t="s">
        <v>67479</v>
      </c>
      <c r="I11759" s="6" t="s">
        <v>67480</v>
      </c>
      <c r="J11759" s="6" t="s">
        <v>67481</v>
      </c>
      <c r="K11759" t="s">
        <v>104</v>
      </c>
      <c r="L11759" t="s">
        <v>253</v>
      </c>
      <c r="M11759" t="s">
        <v>15043</v>
      </c>
      <c r="N11759" t="s">
        <v>64</v>
      </c>
      <c r="O11759">
        <v>1</v>
      </c>
      <c r="Y11759">
        <f t="shared" si="368"/>
        <v>0</v>
      </c>
      <c r="Z11759" t="str">
        <f t="shared" si="369"/>
        <v>Магазин0</v>
      </c>
      <c r="AA11759" s="6" t="str">
        <f>VLOOKUP(Z11759,Баллы!A:B,2,0)</f>
        <v>Диспаритет</v>
      </c>
    </row>
    <row r="11760">
      <c r="A11760" t="s">
        <v>67482</v>
      </c>
      <c r="B11760" t="s">
        <v>54194</v>
      </c>
      <c r="C11760" s="1">
        <v>45598</v>
      </c>
      <c r="D11760" t="s">
        <v>67482</v>
      </c>
      <c r="E11760" t="s">
        <v>67483</v>
      </c>
      <c r="F11760" t="s">
        <v>13</v>
      </c>
      <c r="G11760" s="6" t="s">
        <v>67484</v>
      </c>
      <c r="H11760" s="6" t="s">
        <v>67485</v>
      </c>
      <c r="I11760" s="6" t="s">
        <v>67486</v>
      </c>
      <c r="J11760" s="6" t="s">
        <v>67487</v>
      </c>
      <c r="K11760" t="s">
        <v>211</v>
      </c>
      <c r="L11760" t="s">
        <v>211</v>
      </c>
      <c r="M11760" t="s">
        <v>211</v>
      </c>
      <c r="N11760" t="s">
        <v>64</v>
      </c>
      <c r="O11760">
        <v>1</v>
      </c>
      <c r="Y11760">
        <f t="shared" si="368"/>
        <v>0</v>
      </c>
      <c r="Z11760" t="str">
        <f t="shared" si="369"/>
        <v>Магазин0</v>
      </c>
      <c r="AA11760" s="6" t="str">
        <f>VLOOKUP(Z11760,Баллы!A:B,2,0)</f>
        <v>Диспаритет</v>
      </c>
    </row>
    <row r="11761">
      <c r="A11761" t="s">
        <v>67488</v>
      </c>
      <c r="B11761" t="s">
        <v>2719</v>
      </c>
      <c r="C11761" s="1">
        <v>45598</v>
      </c>
      <c r="D11761" t="s">
        <v>67488</v>
      </c>
      <c r="E11761" t="s">
        <v>67489</v>
      </c>
      <c r="F11761" t="s">
        <v>13</v>
      </c>
      <c r="G11761" s="6" t="s">
        <v>67490</v>
      </c>
      <c r="H11761" s="6" t="s">
        <v>67491</v>
      </c>
      <c r="I11761" s="6" t="s">
        <v>67492</v>
      </c>
      <c r="J11761" s="6" t="s">
        <v>67493</v>
      </c>
      <c r="K11761" t="s">
        <v>140</v>
      </c>
      <c r="L11761" t="s">
        <v>1011</v>
      </c>
      <c r="M11761" t="s">
        <v>2725</v>
      </c>
      <c r="N11761" t="s">
        <v>64</v>
      </c>
      <c r="O11761">
        <v>1</v>
      </c>
      <c r="Y11761">
        <f t="shared" si="368"/>
        <v>0</v>
      </c>
      <c r="Z11761" t="str">
        <f t="shared" si="369"/>
        <v>Магазин0</v>
      </c>
      <c r="AA11761" s="6" t="str">
        <f>VLOOKUP(Z11761,Баллы!A:B,2,0)</f>
        <v>Диспаритет</v>
      </c>
    </row>
    <row r="11762">
      <c r="A11762" t="s">
        <v>67494</v>
      </c>
      <c r="B11762" t="s">
        <v>6568</v>
      </c>
      <c r="C11762" s="1">
        <v>45598</v>
      </c>
      <c r="D11762" t="s">
        <v>67494</v>
      </c>
      <c r="E11762" t="s">
        <v>67495</v>
      </c>
      <c r="F11762" t="s">
        <v>13</v>
      </c>
      <c r="G11762" s="6" t="s">
        <v>67496</v>
      </c>
      <c r="H11762" s="6" t="s">
        <v>67497</v>
      </c>
      <c r="I11762" s="6" t="s">
        <v>67498</v>
      </c>
      <c r="J11762" s="6" t="s">
        <v>67499</v>
      </c>
      <c r="K11762" t="s">
        <v>140</v>
      </c>
      <c r="L11762" t="s">
        <v>6574</v>
      </c>
      <c r="M11762" t="s">
        <v>6575</v>
      </c>
      <c r="N11762" t="s">
        <v>64</v>
      </c>
      <c r="O11762">
        <v>1</v>
      </c>
      <c r="Y11762">
        <f t="shared" si="368"/>
        <v>0</v>
      </c>
      <c r="Z11762" t="str">
        <f t="shared" si="369"/>
        <v>Магазин0</v>
      </c>
      <c r="AA11762" s="6" t="str">
        <f>VLOOKUP(Z11762,Баллы!A:B,2,0)</f>
        <v>Диспаритет</v>
      </c>
    </row>
    <row r="11763">
      <c r="A11763" t="s">
        <v>67500</v>
      </c>
      <c r="B11763" t="s">
        <v>2340</v>
      </c>
      <c r="C11763" s="1">
        <v>45598</v>
      </c>
      <c r="D11763" t="s">
        <v>67500</v>
      </c>
      <c r="E11763" t="s">
        <v>67501</v>
      </c>
      <c r="F11763" t="s">
        <v>13</v>
      </c>
      <c r="G11763" s="6" t="s">
        <v>67502</v>
      </c>
      <c r="H11763" s="6" t="s">
        <v>67503</v>
      </c>
      <c r="I11763" s="6" t="s">
        <v>67504</v>
      </c>
      <c r="J11763" s="6" t="s">
        <v>67505</v>
      </c>
      <c r="K11763" t="s">
        <v>82</v>
      </c>
      <c r="L11763" t="s">
        <v>236</v>
      </c>
      <c r="M11763" t="s">
        <v>2346</v>
      </c>
      <c r="N11763" t="s">
        <v>64</v>
      </c>
      <c r="O11763">
        <v>1</v>
      </c>
      <c r="Y11763">
        <f t="shared" si="368"/>
        <v>0</v>
      </c>
      <c r="Z11763" t="str">
        <f t="shared" si="369"/>
        <v>Магазин0</v>
      </c>
      <c r="AA11763" s="6" t="str">
        <f>VLOOKUP(Z11763,Баллы!A:B,2,0)</f>
        <v>Диспаритет</v>
      </c>
    </row>
    <row r="11764">
      <c r="A11764" t="s">
        <v>67506</v>
      </c>
      <c r="B11764" t="s">
        <v>38656</v>
      </c>
      <c r="C11764" s="1">
        <v>45598</v>
      </c>
      <c r="D11764" t="s">
        <v>67506</v>
      </c>
      <c r="E11764" t="s">
        <v>67507</v>
      </c>
      <c r="F11764" t="s">
        <v>13</v>
      </c>
      <c r="G11764" s="6" t="s">
        <v>67508</v>
      </c>
      <c r="H11764" s="6" t="s">
        <v>67509</v>
      </c>
      <c r="I11764" s="6" t="s">
        <v>67510</v>
      </c>
      <c r="J11764" s="6" t="s">
        <v>67511</v>
      </c>
      <c r="K11764" t="s">
        <v>140</v>
      </c>
      <c r="L11764" t="s">
        <v>165</v>
      </c>
      <c r="M11764" t="s">
        <v>38662</v>
      </c>
      <c r="N11764" t="s">
        <v>64</v>
      </c>
      <c r="O11764">
        <v>1</v>
      </c>
      <c r="Y11764">
        <f t="shared" si="368"/>
        <v>0</v>
      </c>
      <c r="Z11764" t="str">
        <f t="shared" si="369"/>
        <v>Магазин0</v>
      </c>
      <c r="AA11764" s="6" t="str">
        <f>VLOOKUP(Z11764,Баллы!A:B,2,0)</f>
        <v>Диспаритет</v>
      </c>
    </row>
    <row r="11765">
      <c r="A11765" t="s">
        <v>67512</v>
      </c>
      <c r="B11765" t="s">
        <v>196</v>
      </c>
      <c r="C11765" s="1">
        <v>45598</v>
      </c>
      <c r="D11765" t="s">
        <v>67512</v>
      </c>
      <c r="E11765" t="s">
        <v>67513</v>
      </c>
      <c r="F11765" t="s">
        <v>13</v>
      </c>
      <c r="G11765" s="6" t="s">
        <v>67514</v>
      </c>
      <c r="H11765" s="6" t="s">
        <v>67515</v>
      </c>
      <c r="I11765" s="6" t="s">
        <v>67516</v>
      </c>
      <c r="J11765" s="6" t="s">
        <v>67517</v>
      </c>
      <c r="K11765" t="s">
        <v>82</v>
      </c>
      <c r="L11765" t="s">
        <v>202</v>
      </c>
      <c r="M11765" t="s">
        <v>203</v>
      </c>
      <c r="N11765" t="s">
        <v>64</v>
      </c>
      <c r="O11765">
        <v>1</v>
      </c>
      <c r="Y11765">
        <f t="shared" si="368"/>
        <v>0</v>
      </c>
      <c r="Z11765" t="str">
        <f t="shared" si="369"/>
        <v>Магазин0</v>
      </c>
      <c r="AA11765" s="6" t="str">
        <f>VLOOKUP(Z11765,Баллы!A:B,2,0)</f>
        <v>Диспаритет</v>
      </c>
    </row>
    <row r="11766">
      <c r="A11766" t="s">
        <v>67518</v>
      </c>
      <c r="B11766" t="s">
        <v>5347</v>
      </c>
      <c r="C11766" s="1">
        <v>45598</v>
      </c>
      <c r="D11766" t="s">
        <v>67518</v>
      </c>
      <c r="E11766" t="s">
        <v>67519</v>
      </c>
      <c r="F11766" t="s">
        <v>13</v>
      </c>
      <c r="G11766" s="6" t="s">
        <v>67520</v>
      </c>
      <c r="H11766" s="6" t="s">
        <v>67521</v>
      </c>
      <c r="I11766" s="6" t="s">
        <v>67522</v>
      </c>
      <c r="J11766" s="6" t="s">
        <v>67523</v>
      </c>
      <c r="K11766" t="s">
        <v>104</v>
      </c>
      <c r="L11766" t="s">
        <v>348</v>
      </c>
      <c r="M11766" t="s">
        <v>5353</v>
      </c>
      <c r="N11766" t="s">
        <v>64</v>
      </c>
      <c r="O11766">
        <v>1</v>
      </c>
      <c r="Y11766">
        <f t="shared" si="368"/>
        <v>0</v>
      </c>
      <c r="Z11766" t="str">
        <f t="shared" si="369"/>
        <v>Магазин0</v>
      </c>
      <c r="AA11766" s="6" t="str">
        <f>VLOOKUP(Z11766,Баллы!A:B,2,0)</f>
        <v>Диспаритет</v>
      </c>
    </row>
    <row r="11767">
      <c r="A11767" t="s">
        <v>67524</v>
      </c>
      <c r="B11767" t="s">
        <v>1631</v>
      </c>
      <c r="C11767" s="1">
        <v>45598</v>
      </c>
      <c r="D11767" t="s">
        <v>67524</v>
      </c>
      <c r="E11767" t="s">
        <v>67525</v>
      </c>
      <c r="F11767" t="s">
        <v>223</v>
      </c>
      <c r="G11767" s="6" t="s">
        <v>67526</v>
      </c>
      <c r="H11767" s="6" t="s">
        <v>101</v>
      </c>
      <c r="I11767" s="6" t="s">
        <v>67527</v>
      </c>
      <c r="J11767" s="6" t="s">
        <v>101</v>
      </c>
      <c r="K11767" t="s">
        <v>61</v>
      </c>
      <c r="L11767" t="s">
        <v>981</v>
      </c>
      <c r="M11767" t="s">
        <v>1637</v>
      </c>
      <c r="N11767" t="s">
        <v>228</v>
      </c>
      <c r="O11767">
        <v>1</v>
      </c>
      <c r="Y11767">
        <f t="shared" si="368"/>
        <v>0</v>
      </c>
      <c r="Z11767" t="str">
        <f t="shared" si="369"/>
        <v>Киоск0</v>
      </c>
      <c r="AA11767" s="6" t="str">
        <f>VLOOKUP(Z11767,Баллы!A:B,2,0)</f>
        <v>Диспаритет</v>
      </c>
    </row>
    <row r="11768">
      <c r="A11768" t="s">
        <v>67528</v>
      </c>
      <c r="B11768" t="s">
        <v>2461</v>
      </c>
      <c r="C11768" s="1">
        <v>45598</v>
      </c>
      <c r="D11768" t="s">
        <v>67528</v>
      </c>
      <c r="E11768" t="s">
        <v>67250</v>
      </c>
      <c r="F11768" t="s">
        <v>127</v>
      </c>
      <c r="G11768" s="6" t="s">
        <v>67529</v>
      </c>
      <c r="H11768" s="6" t="s">
        <v>67530</v>
      </c>
      <c r="I11768" s="6" t="s">
        <v>67531</v>
      </c>
      <c r="J11768" s="6" t="s">
        <v>101</v>
      </c>
      <c r="K11768" t="s">
        <v>82</v>
      </c>
      <c r="L11768" t="s">
        <v>115</v>
      </c>
      <c r="M11768" t="s">
        <v>2467</v>
      </c>
      <c r="N11768" t="s">
        <v>132</v>
      </c>
      <c r="O11768">
        <v>1</v>
      </c>
      <c r="Y11768">
        <f t="shared" si="368"/>
        <v>0</v>
      </c>
      <c r="Z11768" t="str">
        <f t="shared" si="369"/>
        <v>Секция0</v>
      </c>
      <c r="AA11768" s="6" t="str">
        <f>VLOOKUP(Z11768,Баллы!A:B,2,0)</f>
        <v>Диспаритет</v>
      </c>
    </row>
    <row r="11769">
      <c r="A11769" t="s">
        <v>67532</v>
      </c>
      <c r="B11769" t="s">
        <v>2112</v>
      </c>
      <c r="C11769" s="1">
        <v>45598</v>
      </c>
      <c r="D11769" t="s">
        <v>67532</v>
      </c>
      <c r="E11769" t="s">
        <v>26323</v>
      </c>
      <c r="F11769" t="s">
        <v>127</v>
      </c>
      <c r="G11769" s="6" t="s">
        <v>67533</v>
      </c>
      <c r="H11769" s="6" t="s">
        <v>67534</v>
      </c>
      <c r="I11769" s="6" t="s">
        <v>67535</v>
      </c>
      <c r="J11769" s="6" t="s">
        <v>101</v>
      </c>
      <c r="K11769" t="s">
        <v>82</v>
      </c>
      <c r="L11769" t="s">
        <v>115</v>
      </c>
      <c r="M11769" t="s">
        <v>2117</v>
      </c>
      <c r="N11769" t="s">
        <v>132</v>
      </c>
      <c r="O11769">
        <v>1</v>
      </c>
      <c r="Y11769">
        <f t="shared" si="368"/>
        <v>0</v>
      </c>
      <c r="Z11769" t="str">
        <f t="shared" si="369"/>
        <v>Секция0</v>
      </c>
      <c r="AA11769" s="6" t="str">
        <f>VLOOKUP(Z11769,Баллы!A:B,2,0)</f>
        <v>Диспаритет</v>
      </c>
    </row>
    <row r="11770">
      <c r="A11770" t="s">
        <v>67536</v>
      </c>
      <c r="B11770" t="s">
        <v>359</v>
      </c>
      <c r="C11770" s="1">
        <v>45598</v>
      </c>
      <c r="D11770" t="s">
        <v>67536</v>
      </c>
      <c r="E11770" t="s">
        <v>67537</v>
      </c>
      <c r="F11770" t="s">
        <v>13</v>
      </c>
      <c r="G11770" s="6" t="s">
        <v>67538</v>
      </c>
      <c r="H11770" s="6" t="s">
        <v>67539</v>
      </c>
      <c r="I11770" s="6" t="s">
        <v>67540</v>
      </c>
      <c r="J11770" s="6" t="s">
        <v>67541</v>
      </c>
      <c r="K11770" t="s">
        <v>61</v>
      </c>
      <c r="L11770" t="s">
        <v>364</v>
      </c>
      <c r="M11770" t="s">
        <v>365</v>
      </c>
      <c r="N11770" t="s">
        <v>64</v>
      </c>
      <c r="O11770">
        <v>1</v>
      </c>
      <c r="Y11770">
        <f t="shared" si="368"/>
        <v>0</v>
      </c>
      <c r="Z11770" t="str">
        <f t="shared" si="369"/>
        <v>Магазин0</v>
      </c>
      <c r="AA11770" s="6" t="str">
        <f>VLOOKUP(Z11770,Баллы!A:B,2,0)</f>
        <v>Диспаритет</v>
      </c>
    </row>
    <row r="11771">
      <c r="A11771" t="s">
        <v>67542</v>
      </c>
      <c r="B11771" t="s">
        <v>7717</v>
      </c>
      <c r="C11771" s="1">
        <v>45598</v>
      </c>
      <c r="D11771" t="s">
        <v>67542</v>
      </c>
      <c r="E11771" t="s">
        <v>67543</v>
      </c>
      <c r="F11771" t="s">
        <v>13</v>
      </c>
      <c r="G11771" s="6" t="s">
        <v>67544</v>
      </c>
      <c r="H11771" s="6" t="s">
        <v>67545</v>
      </c>
      <c r="I11771" s="6" t="s">
        <v>67546</v>
      </c>
      <c r="J11771" s="6" t="s">
        <v>67547</v>
      </c>
      <c r="K11771" t="s">
        <v>82</v>
      </c>
      <c r="L11771" t="s">
        <v>7219</v>
      </c>
      <c r="M11771" t="s">
        <v>7723</v>
      </c>
      <c r="N11771" t="s">
        <v>64</v>
      </c>
      <c r="O11771">
        <v>1</v>
      </c>
      <c r="Y11771">
        <f t="shared" si="368"/>
        <v>0</v>
      </c>
      <c r="Z11771" t="str">
        <f t="shared" si="369"/>
        <v>Магазин0</v>
      </c>
      <c r="AA11771" s="6" t="str">
        <f>VLOOKUP(Z11771,Баллы!A:B,2,0)</f>
        <v>Диспаритет</v>
      </c>
    </row>
    <row r="11772">
      <c r="A11772" t="s">
        <v>67548</v>
      </c>
      <c r="B11772" t="s">
        <v>2378</v>
      </c>
      <c r="C11772" s="1">
        <v>45598</v>
      </c>
      <c r="D11772" t="s">
        <v>67548</v>
      </c>
      <c r="E11772" t="s">
        <v>67549</v>
      </c>
      <c r="F11772" t="s">
        <v>88</v>
      </c>
      <c r="G11772" s="6" t="s">
        <v>67550</v>
      </c>
      <c r="H11772" s="6" t="s">
        <v>67551</v>
      </c>
      <c r="I11772" s="6" t="s">
        <v>67552</v>
      </c>
      <c r="J11772" s="6" t="s">
        <v>67553</v>
      </c>
      <c r="K11772" t="s">
        <v>82</v>
      </c>
      <c r="L11772" t="s">
        <v>115</v>
      </c>
      <c r="M11772" t="s">
        <v>2384</v>
      </c>
      <c r="N11772" t="s">
        <v>95</v>
      </c>
      <c r="O11772">
        <v>1</v>
      </c>
      <c r="Y11772">
        <f t="shared" si="368"/>
        <v>0</v>
      </c>
      <c r="Z11772" t="str">
        <f t="shared" si="369"/>
        <v>Павильон0</v>
      </c>
      <c r="AA11772" s="6" t="str">
        <f>VLOOKUP(Z11772,Баллы!A:B,2,0)</f>
        <v>Диспаритет</v>
      </c>
    </row>
    <row r="11773">
      <c r="A11773" t="s">
        <v>67554</v>
      </c>
      <c r="B11773" t="s">
        <v>1275</v>
      </c>
      <c r="C11773" s="1">
        <v>45598</v>
      </c>
      <c r="D11773" t="s">
        <v>67554</v>
      </c>
      <c r="E11773" t="s">
        <v>67555</v>
      </c>
      <c r="F11773" t="s">
        <v>127</v>
      </c>
      <c r="G11773" s="6" t="s">
        <v>67556</v>
      </c>
      <c r="H11773" s="6" t="s">
        <v>67557</v>
      </c>
      <c r="I11773" s="6" t="s">
        <v>67558</v>
      </c>
      <c r="J11773" s="6" t="s">
        <v>101</v>
      </c>
      <c r="K11773" t="s">
        <v>104</v>
      </c>
      <c r="L11773" t="s">
        <v>253</v>
      </c>
      <c r="M11773" t="s">
        <v>1281</v>
      </c>
      <c r="N11773" t="s">
        <v>132</v>
      </c>
      <c r="O11773">
        <v>1</v>
      </c>
      <c r="Y11773">
        <f t="shared" si="368"/>
        <v>0</v>
      </c>
      <c r="Z11773" t="str">
        <f t="shared" si="369"/>
        <v>Секция0</v>
      </c>
      <c r="AA11773" s="6" t="str">
        <f>VLOOKUP(Z11773,Баллы!A:B,2,0)</f>
        <v>Диспаритет</v>
      </c>
    </row>
    <row r="11774">
      <c r="A11774" t="s">
        <v>67559</v>
      </c>
      <c r="B11774" t="s">
        <v>39384</v>
      </c>
      <c r="C11774" s="1">
        <v>45598</v>
      </c>
      <c r="D11774" t="s">
        <v>67559</v>
      </c>
      <c r="E11774" t="s">
        <v>67560</v>
      </c>
      <c r="F11774" t="s">
        <v>13</v>
      </c>
      <c r="G11774" s="6" t="s">
        <v>67561</v>
      </c>
      <c r="H11774" s="6" t="s">
        <v>67562</v>
      </c>
      <c r="I11774" s="6" t="s">
        <v>67563</v>
      </c>
      <c r="J11774" s="6" t="s">
        <v>67564</v>
      </c>
      <c r="K11774" t="s">
        <v>72</v>
      </c>
      <c r="L11774" t="s">
        <v>183</v>
      </c>
      <c r="M11774" t="s">
        <v>39390</v>
      </c>
      <c r="N11774" t="s">
        <v>64</v>
      </c>
      <c r="O11774">
        <v>1</v>
      </c>
      <c r="Y11774">
        <f t="shared" si="368"/>
        <v>0</v>
      </c>
      <c r="Z11774" t="str">
        <f t="shared" si="369"/>
        <v>Магазин0</v>
      </c>
      <c r="AA11774" s="6" t="str">
        <f>VLOOKUP(Z11774,Баллы!A:B,2,0)</f>
        <v>Диспаритет</v>
      </c>
    </row>
    <row r="11775">
      <c r="A11775" t="s">
        <v>67565</v>
      </c>
      <c r="B11775" t="s">
        <v>10690</v>
      </c>
      <c r="C11775" s="1">
        <v>45598</v>
      </c>
      <c r="D11775" t="s">
        <v>67565</v>
      </c>
      <c r="E11775" t="s">
        <v>67566</v>
      </c>
      <c r="F11775" t="s">
        <v>13</v>
      </c>
      <c r="G11775" s="6" t="s">
        <v>67567</v>
      </c>
      <c r="H11775" s="6" t="s">
        <v>67568</v>
      </c>
      <c r="I11775" s="6" t="s">
        <v>67569</v>
      </c>
      <c r="J11775" s="6" t="s">
        <v>67570</v>
      </c>
      <c r="K11775" t="s">
        <v>192</v>
      </c>
      <c r="L11775" t="s">
        <v>4392</v>
      </c>
      <c r="M11775" t="s">
        <v>10695</v>
      </c>
      <c r="N11775" t="s">
        <v>64</v>
      </c>
      <c r="O11775">
        <v>1</v>
      </c>
      <c r="Y11775">
        <f t="shared" si="368"/>
        <v>0</v>
      </c>
      <c r="Z11775" t="str">
        <f t="shared" si="369"/>
        <v>Магазин0</v>
      </c>
      <c r="AA11775" s="6" t="str">
        <f>VLOOKUP(Z11775,Баллы!A:B,2,0)</f>
        <v>Диспаритет</v>
      </c>
    </row>
    <row r="11776">
      <c r="A11776" t="s">
        <v>67571</v>
      </c>
      <c r="B11776" t="s">
        <v>515</v>
      </c>
      <c r="C11776" s="1">
        <v>45598</v>
      </c>
      <c r="D11776" t="s">
        <v>67571</v>
      </c>
      <c r="E11776" t="s">
        <v>67572</v>
      </c>
      <c r="F11776" t="s">
        <v>13</v>
      </c>
      <c r="G11776" s="6" t="s">
        <v>67573</v>
      </c>
      <c r="H11776" s="6" t="s">
        <v>67574</v>
      </c>
      <c r="I11776" s="6" t="s">
        <v>67575</v>
      </c>
      <c r="J11776" s="6" t="s">
        <v>67576</v>
      </c>
      <c r="K11776" t="s">
        <v>104</v>
      </c>
      <c r="L11776" t="s">
        <v>253</v>
      </c>
      <c r="M11776" t="s">
        <v>521</v>
      </c>
      <c r="N11776" t="s">
        <v>64</v>
      </c>
      <c r="O11776">
        <v>1</v>
      </c>
      <c r="Y11776">
        <f t="shared" si="368"/>
        <v>0</v>
      </c>
      <c r="Z11776" t="str">
        <f t="shared" si="369"/>
        <v>Магазин0</v>
      </c>
      <c r="AA11776" s="6" t="str">
        <f>VLOOKUP(Z11776,Баллы!A:B,2,0)</f>
        <v>Диспаритет</v>
      </c>
    </row>
    <row r="11777">
      <c r="A11777" t="s">
        <v>67577</v>
      </c>
      <c r="B11777" t="s">
        <v>4467</v>
      </c>
      <c r="C11777" s="1">
        <v>45598</v>
      </c>
      <c r="D11777" t="s">
        <v>67577</v>
      </c>
      <c r="E11777" t="s">
        <v>67578</v>
      </c>
      <c r="F11777" t="s">
        <v>13</v>
      </c>
      <c r="G11777" s="6" t="s">
        <v>67579</v>
      </c>
      <c r="H11777" s="6" t="s">
        <v>67580</v>
      </c>
      <c r="I11777" s="6" t="s">
        <v>67581</v>
      </c>
      <c r="J11777" s="6" t="s">
        <v>67582</v>
      </c>
      <c r="K11777" t="s">
        <v>61</v>
      </c>
      <c r="L11777" t="s">
        <v>913</v>
      </c>
      <c r="M11777" t="s">
        <v>4472</v>
      </c>
      <c r="N11777" t="s">
        <v>64</v>
      </c>
      <c r="O11777">
        <v>1</v>
      </c>
      <c r="Y11777">
        <f t="shared" si="368"/>
        <v>0</v>
      </c>
      <c r="Z11777" t="str">
        <f t="shared" si="369"/>
        <v>Магазин0</v>
      </c>
      <c r="AA11777" s="6" t="str">
        <f>VLOOKUP(Z11777,Баллы!A:B,2,0)</f>
        <v>Диспаритет</v>
      </c>
    </row>
    <row r="11778">
      <c r="A11778" t="s">
        <v>67583</v>
      </c>
      <c r="B11778" t="s">
        <v>1160</v>
      </c>
      <c r="C11778" s="1">
        <v>45598</v>
      </c>
      <c r="D11778" t="s">
        <v>67583</v>
      </c>
      <c r="E11778" t="s">
        <v>1161</v>
      </c>
      <c r="F11778" t="s">
        <v>127</v>
      </c>
      <c r="G11778" s="6" t="s">
        <v>67584</v>
      </c>
      <c r="H11778" s="6" t="s">
        <v>67585</v>
      </c>
      <c r="I11778" s="6" t="s">
        <v>67586</v>
      </c>
      <c r="J11778" s="6" t="s">
        <v>101</v>
      </c>
      <c r="K11778" t="s">
        <v>82</v>
      </c>
      <c r="L11778" t="s">
        <v>115</v>
      </c>
      <c r="M11778" t="s">
        <v>1165</v>
      </c>
      <c r="N11778" t="s">
        <v>132</v>
      </c>
      <c r="O11778">
        <v>1</v>
      </c>
      <c r="Y11778">
        <f t="shared" si="368"/>
        <v>0</v>
      </c>
      <c r="Z11778" t="str">
        <f t="shared" si="369"/>
        <v>Секция0</v>
      </c>
      <c r="AA11778" s="6" t="str">
        <f>VLOOKUP(Z11778,Баллы!A:B,2,0)</f>
        <v>Диспаритет</v>
      </c>
    </row>
    <row r="11779">
      <c r="A11779" t="s">
        <v>67587</v>
      </c>
      <c r="B11779" t="s">
        <v>10880</v>
      </c>
      <c r="C11779" s="1">
        <v>45598</v>
      </c>
      <c r="D11779" t="s">
        <v>67587</v>
      </c>
      <c r="E11779" t="s">
        <v>67588</v>
      </c>
      <c r="F11779" t="s">
        <v>13</v>
      </c>
      <c r="G11779" s="6" t="s">
        <v>67589</v>
      </c>
      <c r="H11779" s="6" t="s">
        <v>67590</v>
      </c>
      <c r="I11779" s="6" t="s">
        <v>67591</v>
      </c>
      <c r="J11779" s="6" t="s">
        <v>67592</v>
      </c>
      <c r="K11779" t="s">
        <v>192</v>
      </c>
      <c r="L11779" t="s">
        <v>1729</v>
      </c>
      <c r="M11779" t="s">
        <v>10886</v>
      </c>
      <c r="N11779" t="s">
        <v>64</v>
      </c>
      <c r="O11779">
        <v>1</v>
      </c>
      <c r="Y11779">
        <f t="shared" si="368"/>
        <v>0</v>
      </c>
      <c r="Z11779" t="str">
        <f t="shared" si="369"/>
        <v>Магазин0</v>
      </c>
      <c r="AA11779" s="6" t="str">
        <f>VLOOKUP(Z11779,Баллы!A:B,2,0)</f>
        <v>Диспаритет</v>
      </c>
    </row>
    <row r="11780">
      <c r="A11780" t="s">
        <v>67593</v>
      </c>
      <c r="B11780" t="s">
        <v>41206</v>
      </c>
      <c r="C11780" s="1">
        <v>45598</v>
      </c>
      <c r="D11780" t="s">
        <v>67593</v>
      </c>
      <c r="E11780" t="s">
        <v>67594</v>
      </c>
      <c r="F11780" t="s">
        <v>127</v>
      </c>
      <c r="G11780" s="6" t="s">
        <v>67595</v>
      </c>
      <c r="H11780" s="6" t="s">
        <v>67596</v>
      </c>
      <c r="I11780" s="6" t="s">
        <v>67597</v>
      </c>
      <c r="J11780" s="6" t="s">
        <v>101</v>
      </c>
      <c r="K11780" t="s">
        <v>61</v>
      </c>
      <c r="L11780" t="s">
        <v>2807</v>
      </c>
      <c r="M11780" t="s">
        <v>41212</v>
      </c>
      <c r="N11780" t="s">
        <v>132</v>
      </c>
      <c r="O11780">
        <v>1</v>
      </c>
      <c r="Y11780">
        <f t="shared" si="368"/>
        <v>0</v>
      </c>
      <c r="Z11780" t="str">
        <f t="shared" si="369"/>
        <v>Секция0</v>
      </c>
      <c r="AA11780" s="6" t="str">
        <f>VLOOKUP(Z11780,Баллы!A:B,2,0)</f>
        <v>Диспаритет</v>
      </c>
    </row>
    <row r="11781">
      <c r="A11781" t="s">
        <v>67598</v>
      </c>
      <c r="B11781" t="s">
        <v>1484</v>
      </c>
      <c r="C11781" s="1">
        <v>45598</v>
      </c>
      <c r="D11781" t="s">
        <v>67598</v>
      </c>
      <c r="E11781" t="s">
        <v>67599</v>
      </c>
      <c r="F11781" t="s">
        <v>13</v>
      </c>
      <c r="G11781" s="6" t="s">
        <v>67600</v>
      </c>
      <c r="H11781" s="6" t="s">
        <v>67601</v>
      </c>
      <c r="I11781" s="6" t="s">
        <v>67602</v>
      </c>
      <c r="J11781" s="6" t="s">
        <v>67603</v>
      </c>
      <c r="K11781" t="s">
        <v>82</v>
      </c>
      <c r="L11781" t="s">
        <v>115</v>
      </c>
      <c r="M11781" t="s">
        <v>1490</v>
      </c>
      <c r="N11781" t="s">
        <v>64</v>
      </c>
      <c r="O11781">
        <v>1</v>
      </c>
      <c r="Y11781">
        <f t="shared" si="368"/>
        <v>0</v>
      </c>
      <c r="Z11781" t="str">
        <f t="shared" si="369"/>
        <v>Магазин0</v>
      </c>
      <c r="AA11781" s="6" t="str">
        <f>VLOOKUP(Z11781,Баллы!A:B,2,0)</f>
        <v>Диспаритет</v>
      </c>
    </row>
    <row r="11782">
      <c r="A11782" t="s">
        <v>67604</v>
      </c>
      <c r="B11782" t="s">
        <v>213</v>
      </c>
      <c r="C11782" s="1">
        <v>45598</v>
      </c>
      <c r="D11782" t="s">
        <v>67604</v>
      </c>
      <c r="E11782" t="s">
        <v>67605</v>
      </c>
      <c r="F11782" t="s">
        <v>223</v>
      </c>
      <c r="G11782" s="6" t="s">
        <v>67606</v>
      </c>
      <c r="H11782" s="6" t="s">
        <v>101</v>
      </c>
      <c r="I11782" s="6" t="s">
        <v>67607</v>
      </c>
      <c r="J11782" s="6" t="s">
        <v>101</v>
      </c>
      <c r="K11782" t="s">
        <v>82</v>
      </c>
      <c r="L11782" t="s">
        <v>115</v>
      </c>
      <c r="M11782" t="s">
        <v>219</v>
      </c>
      <c r="N11782" t="s">
        <v>228</v>
      </c>
      <c r="O11782">
        <v>1</v>
      </c>
      <c r="Y11782">
        <f t="shared" si="368"/>
        <v>0</v>
      </c>
      <c r="Z11782" t="str">
        <f t="shared" si="369"/>
        <v>Киоск0</v>
      </c>
      <c r="AA11782" s="6" t="str">
        <f>VLOOKUP(Z11782,Баллы!A:B,2,0)</f>
        <v>Диспаритет</v>
      </c>
    </row>
    <row r="11783">
      <c r="A11783" t="s">
        <v>67608</v>
      </c>
      <c r="B11783" t="s">
        <v>30548</v>
      </c>
      <c r="C11783" s="1">
        <v>45598</v>
      </c>
      <c r="D11783" t="s">
        <v>67608</v>
      </c>
      <c r="E11783" t="s">
        <v>67609</v>
      </c>
      <c r="F11783" t="s">
        <v>13</v>
      </c>
      <c r="G11783" s="6" t="s">
        <v>67610</v>
      </c>
      <c r="H11783" s="6" t="s">
        <v>67611</v>
      </c>
      <c r="I11783" s="6" t="s">
        <v>67612</v>
      </c>
      <c r="J11783" s="6" t="s">
        <v>67613</v>
      </c>
      <c r="K11783" t="s">
        <v>104</v>
      </c>
      <c r="L11783" t="s">
        <v>691</v>
      </c>
      <c r="M11783" t="s">
        <v>30554</v>
      </c>
      <c r="N11783" t="s">
        <v>64</v>
      </c>
      <c r="O11783">
        <v>1</v>
      </c>
      <c r="Y11783">
        <f t="shared" si="368"/>
        <v>0</v>
      </c>
      <c r="Z11783" t="str">
        <f t="shared" si="369"/>
        <v>Магазин0</v>
      </c>
      <c r="AA11783" s="6" t="str">
        <f>VLOOKUP(Z11783,Баллы!A:B,2,0)</f>
        <v>Диспаритет</v>
      </c>
    </row>
    <row r="11784">
      <c r="A11784" t="s">
        <v>67614</v>
      </c>
      <c r="B11784" t="s">
        <v>5770</v>
      </c>
      <c r="C11784" s="1">
        <v>45598</v>
      </c>
      <c r="D11784" t="s">
        <v>67614</v>
      </c>
      <c r="E11784" t="s">
        <v>67615</v>
      </c>
      <c r="F11784" t="s">
        <v>13</v>
      </c>
      <c r="G11784" s="6" t="s">
        <v>67616</v>
      </c>
      <c r="H11784" s="6" t="s">
        <v>67617</v>
      </c>
      <c r="I11784" s="6" t="s">
        <v>67618</v>
      </c>
      <c r="J11784" s="6" t="s">
        <v>67619</v>
      </c>
      <c r="K11784" t="s">
        <v>104</v>
      </c>
      <c r="L11784" t="s">
        <v>105</v>
      </c>
      <c r="M11784" t="s">
        <v>5774</v>
      </c>
      <c r="N11784" t="s">
        <v>64</v>
      </c>
      <c r="O11784">
        <v>1</v>
      </c>
      <c r="Y11784">
        <f t="shared" si="368"/>
        <v>0</v>
      </c>
      <c r="Z11784" t="str">
        <f t="shared" si="369"/>
        <v>Магазин0</v>
      </c>
      <c r="AA11784" s="6" t="str">
        <f>VLOOKUP(Z11784,Баллы!A:B,2,0)</f>
        <v>Диспаритет</v>
      </c>
    </row>
    <row r="11785">
      <c r="A11785" t="s">
        <v>67620</v>
      </c>
      <c r="B11785" t="s">
        <v>781</v>
      </c>
      <c r="C11785" s="1">
        <v>45598</v>
      </c>
      <c r="D11785" t="s">
        <v>67620</v>
      </c>
      <c r="E11785" t="s">
        <v>782</v>
      </c>
      <c r="F11785" t="s">
        <v>127</v>
      </c>
      <c r="G11785" s="6" t="s">
        <v>67621</v>
      </c>
      <c r="H11785" s="6" t="s">
        <v>67622</v>
      </c>
      <c r="I11785" s="6" t="s">
        <v>67623</v>
      </c>
      <c r="J11785" s="6" t="s">
        <v>101</v>
      </c>
      <c r="K11785" t="s">
        <v>82</v>
      </c>
      <c r="L11785" t="s">
        <v>115</v>
      </c>
      <c r="M11785" t="s">
        <v>786</v>
      </c>
      <c r="N11785" t="s">
        <v>132</v>
      </c>
      <c r="O11785">
        <v>1</v>
      </c>
      <c r="Y11785">
        <f t="shared" si="368"/>
        <v>0</v>
      </c>
      <c r="Z11785" t="str">
        <f t="shared" si="369"/>
        <v>Секция0</v>
      </c>
      <c r="AA11785" s="6" t="str">
        <f>VLOOKUP(Z11785,Баллы!A:B,2,0)</f>
        <v>Диспаритет</v>
      </c>
    </row>
    <row r="11786">
      <c r="A11786" t="s">
        <v>67624</v>
      </c>
      <c r="B11786" t="s">
        <v>1505</v>
      </c>
      <c r="C11786" s="1">
        <v>45598</v>
      </c>
      <c r="D11786" t="s">
        <v>67624</v>
      </c>
      <c r="E11786" t="s">
        <v>67625</v>
      </c>
      <c r="F11786" t="s">
        <v>13</v>
      </c>
      <c r="G11786" s="6" t="s">
        <v>67626</v>
      </c>
      <c r="H11786" s="6" t="s">
        <v>67627</v>
      </c>
      <c r="I11786" s="6" t="s">
        <v>67628</v>
      </c>
      <c r="J11786" s="6" t="s">
        <v>67629</v>
      </c>
      <c r="K11786" t="s">
        <v>140</v>
      </c>
      <c r="L11786" t="s">
        <v>447</v>
      </c>
      <c r="M11786" t="s">
        <v>1511</v>
      </c>
      <c r="N11786" t="s">
        <v>64</v>
      </c>
      <c r="O11786">
        <v>1</v>
      </c>
      <c r="Y11786">
        <f t="shared" si="368"/>
        <v>0</v>
      </c>
      <c r="Z11786" t="str">
        <f t="shared" si="369"/>
        <v>Магазин0</v>
      </c>
      <c r="AA11786" s="6" t="str">
        <f>VLOOKUP(Z11786,Баллы!A:B,2,0)</f>
        <v>Диспаритет</v>
      </c>
    </row>
    <row r="11787">
      <c r="A11787" t="s">
        <v>67630</v>
      </c>
      <c r="B11787" t="s">
        <v>3673</v>
      </c>
      <c r="C11787" s="1">
        <v>45598</v>
      </c>
      <c r="D11787" t="s">
        <v>67630</v>
      </c>
      <c r="E11787" t="s">
        <v>67279</v>
      </c>
      <c r="F11787" t="s">
        <v>13</v>
      </c>
      <c r="G11787" s="6" t="s">
        <v>67631</v>
      </c>
      <c r="H11787" s="6" t="s">
        <v>67632</v>
      </c>
      <c r="I11787" s="6" t="s">
        <v>67633</v>
      </c>
      <c r="J11787" s="6" t="s">
        <v>67634</v>
      </c>
      <c r="K11787" t="s">
        <v>140</v>
      </c>
      <c r="L11787" t="s">
        <v>141</v>
      </c>
      <c r="M11787" t="s">
        <v>3679</v>
      </c>
      <c r="N11787" t="s">
        <v>64</v>
      </c>
      <c r="O11787">
        <v>1</v>
      </c>
      <c r="Y11787">
        <f t="shared" si="368"/>
        <v>0</v>
      </c>
      <c r="Z11787" t="str">
        <f t="shared" si="369"/>
        <v>Магазин0</v>
      </c>
      <c r="AA11787" s="6" t="str">
        <f>VLOOKUP(Z11787,Баллы!A:B,2,0)</f>
        <v>Диспаритет</v>
      </c>
    </row>
    <row r="11788">
      <c r="A11788" t="s">
        <v>67635</v>
      </c>
      <c r="B11788" t="s">
        <v>984</v>
      </c>
      <c r="C11788" s="1">
        <v>45598</v>
      </c>
      <c r="D11788" t="s">
        <v>67635</v>
      </c>
      <c r="E11788" t="s">
        <v>66510</v>
      </c>
      <c r="F11788" t="s">
        <v>13</v>
      </c>
      <c r="G11788" s="6" t="s">
        <v>67636</v>
      </c>
      <c r="H11788" s="6" t="s">
        <v>67637</v>
      </c>
      <c r="I11788" s="6" t="s">
        <v>67638</v>
      </c>
      <c r="J11788" s="6" t="s">
        <v>67639</v>
      </c>
      <c r="K11788" t="s">
        <v>82</v>
      </c>
      <c r="L11788" t="s">
        <v>115</v>
      </c>
      <c r="M11788" t="s">
        <v>990</v>
      </c>
      <c r="N11788" t="s">
        <v>64</v>
      </c>
      <c r="O11788">
        <v>1</v>
      </c>
      <c r="Y11788">
        <f t="shared" si="368"/>
        <v>0</v>
      </c>
      <c r="Z11788" t="str">
        <f t="shared" si="369"/>
        <v>Магазин0</v>
      </c>
      <c r="AA11788" s="6" t="str">
        <f>VLOOKUP(Z11788,Баллы!A:B,2,0)</f>
        <v>Диспаритет</v>
      </c>
    </row>
    <row r="11789">
      <c r="A11789" t="s">
        <v>67640</v>
      </c>
      <c r="B11789" t="s">
        <v>273</v>
      </c>
      <c r="C11789" s="1">
        <v>45598</v>
      </c>
      <c r="D11789" t="s">
        <v>67640</v>
      </c>
      <c r="E11789" t="s">
        <v>67641</v>
      </c>
      <c r="F11789" t="s">
        <v>13</v>
      </c>
      <c r="G11789" s="6" t="s">
        <v>67642</v>
      </c>
      <c r="H11789" s="6" t="s">
        <v>67643</v>
      </c>
      <c r="I11789" s="6" t="s">
        <v>67644</v>
      </c>
      <c r="J11789" s="6" t="s">
        <v>67645</v>
      </c>
      <c r="K11789" t="s">
        <v>61</v>
      </c>
      <c r="L11789" t="s">
        <v>279</v>
      </c>
      <c r="M11789" t="s">
        <v>280</v>
      </c>
      <c r="N11789" t="s">
        <v>64</v>
      </c>
      <c r="O11789">
        <v>1</v>
      </c>
      <c r="Y11789">
        <f t="shared" si="368"/>
        <v>0</v>
      </c>
      <c r="Z11789" t="str">
        <f t="shared" si="369"/>
        <v>Магазин0</v>
      </c>
      <c r="AA11789" s="6" t="str">
        <f>VLOOKUP(Z11789,Баллы!A:B,2,0)</f>
        <v>Диспаритет</v>
      </c>
    </row>
    <row r="11790">
      <c r="A11790" t="s">
        <v>67646</v>
      </c>
      <c r="B11790" t="s">
        <v>55392</v>
      </c>
      <c r="C11790" s="1">
        <v>45598</v>
      </c>
      <c r="D11790" t="s">
        <v>67646</v>
      </c>
      <c r="E11790" t="s">
        <v>67647</v>
      </c>
      <c r="F11790" t="s">
        <v>88</v>
      </c>
      <c r="G11790" s="6" t="s">
        <v>67648</v>
      </c>
      <c r="H11790" s="6" t="s">
        <v>67649</v>
      </c>
      <c r="I11790" s="6" t="s">
        <v>67650</v>
      </c>
      <c r="J11790" s="6" t="s">
        <v>67651</v>
      </c>
      <c r="K11790" t="s">
        <v>192</v>
      </c>
      <c r="L11790" t="s">
        <v>634</v>
      </c>
      <c r="M11790" t="s">
        <v>55398</v>
      </c>
      <c r="N11790" t="s">
        <v>95</v>
      </c>
      <c r="O11790">
        <v>1</v>
      </c>
      <c r="Y11790">
        <f t="shared" si="368"/>
        <v>0</v>
      </c>
      <c r="Z11790" t="str">
        <f t="shared" si="369"/>
        <v>Павильон0</v>
      </c>
      <c r="AA11790" s="6" t="str">
        <f>VLOOKUP(Z11790,Баллы!A:B,2,0)</f>
        <v>Диспаритет</v>
      </c>
    </row>
    <row r="11791">
      <c r="A11791" t="s">
        <v>67652</v>
      </c>
      <c r="B11791" t="s">
        <v>1967</v>
      </c>
      <c r="C11791" s="1">
        <v>45598</v>
      </c>
      <c r="D11791" t="s">
        <v>67652</v>
      </c>
      <c r="E11791" t="s">
        <v>67653</v>
      </c>
      <c r="F11791" t="s">
        <v>88</v>
      </c>
      <c r="G11791" s="6" t="s">
        <v>67654</v>
      </c>
      <c r="H11791" s="6" t="s">
        <v>67655</v>
      </c>
      <c r="I11791" s="6" t="s">
        <v>67656</v>
      </c>
      <c r="J11791" s="6" t="s">
        <v>67657</v>
      </c>
      <c r="K11791" t="s">
        <v>140</v>
      </c>
      <c r="L11791" t="s">
        <v>447</v>
      </c>
      <c r="M11791" t="s">
        <v>1973</v>
      </c>
      <c r="N11791" t="s">
        <v>95</v>
      </c>
      <c r="O11791">
        <v>1</v>
      </c>
      <c r="Y11791">
        <f t="shared" si="368"/>
        <v>0</v>
      </c>
      <c r="Z11791" t="str">
        <f t="shared" si="369"/>
        <v>Павильон0</v>
      </c>
      <c r="AA11791" s="6" t="str">
        <f>VLOOKUP(Z11791,Баллы!A:B,2,0)</f>
        <v>Диспаритет</v>
      </c>
    </row>
    <row r="11792">
      <c r="A11792" t="s">
        <v>67658</v>
      </c>
      <c r="B11792" t="s">
        <v>930</v>
      </c>
      <c r="C11792" s="1">
        <v>45598</v>
      </c>
      <c r="D11792" t="s">
        <v>67658</v>
      </c>
      <c r="E11792" t="s">
        <v>67659</v>
      </c>
      <c r="F11792" t="s">
        <v>88</v>
      </c>
      <c r="G11792" s="6" t="s">
        <v>67660</v>
      </c>
      <c r="H11792" s="6" t="s">
        <v>67661</v>
      </c>
      <c r="I11792" s="6" t="s">
        <v>67662</v>
      </c>
      <c r="J11792" s="6" t="s">
        <v>67663</v>
      </c>
      <c r="K11792" t="s">
        <v>82</v>
      </c>
      <c r="L11792" t="s">
        <v>115</v>
      </c>
      <c r="M11792" t="s">
        <v>936</v>
      </c>
      <c r="N11792" t="s">
        <v>95</v>
      </c>
      <c r="O11792">
        <v>1</v>
      </c>
      <c r="Y11792">
        <f t="shared" si="368"/>
        <v>0</v>
      </c>
      <c r="Z11792" t="str">
        <f t="shared" si="369"/>
        <v>Павильон0</v>
      </c>
      <c r="AA11792" s="6" t="str">
        <f>VLOOKUP(Z11792,Баллы!A:B,2,0)</f>
        <v>Диспаритет</v>
      </c>
    </row>
    <row r="11793">
      <c r="A11793" t="s">
        <v>67664</v>
      </c>
      <c r="B11793" t="s">
        <v>847</v>
      </c>
      <c r="C11793" s="1">
        <v>45598</v>
      </c>
      <c r="D11793" t="s">
        <v>67664</v>
      </c>
      <c r="E11793" t="s">
        <v>67665</v>
      </c>
      <c r="F11793" t="s">
        <v>1602</v>
      </c>
      <c r="G11793" s="6" t="s">
        <v>67666</v>
      </c>
      <c r="H11793" s="6" t="s">
        <v>67667</v>
      </c>
      <c r="I11793" s="6" t="s">
        <v>67668</v>
      </c>
      <c r="J11793" s="6" t="s">
        <v>67669</v>
      </c>
      <c r="K11793" t="s">
        <v>140</v>
      </c>
      <c r="L11793" t="s">
        <v>853</v>
      </c>
      <c r="M11793" t="s">
        <v>854</v>
      </c>
      <c r="N11793" t="s">
        <v>1608</v>
      </c>
      <c r="O11793">
        <v>1</v>
      </c>
      <c r="Y11793">
        <f t="shared" si="368"/>
        <v>0</v>
      </c>
      <c r="Z11793" t="str">
        <f t="shared" si="369"/>
        <v xml:space="preserve">Салон связи0</v>
      </c>
      <c r="AA11793" s="6" t="str">
        <f>VLOOKUP(Z11793,Баллы!A:B,2,0)</f>
        <v>Диспаритет</v>
      </c>
    </row>
    <row r="11794">
      <c r="A11794" t="s">
        <v>67670</v>
      </c>
      <c r="B11794" t="s">
        <v>2177</v>
      </c>
      <c r="C11794" s="1">
        <v>45598</v>
      </c>
      <c r="D11794" t="s">
        <v>67670</v>
      </c>
      <c r="E11794" t="s">
        <v>67671</v>
      </c>
      <c r="F11794" t="s">
        <v>13</v>
      </c>
      <c r="G11794" s="6" t="s">
        <v>67672</v>
      </c>
      <c r="H11794" s="6" t="s">
        <v>67673</v>
      </c>
      <c r="I11794" s="6" t="s">
        <v>67674</v>
      </c>
      <c r="J11794" s="6" t="s">
        <v>67675</v>
      </c>
      <c r="K11794" t="s">
        <v>82</v>
      </c>
      <c r="L11794" t="s">
        <v>83</v>
      </c>
      <c r="M11794" t="s">
        <v>2183</v>
      </c>
      <c r="N11794" t="s">
        <v>64</v>
      </c>
      <c r="O11794">
        <v>1</v>
      </c>
      <c r="Y11794">
        <f t="shared" si="368"/>
        <v>0</v>
      </c>
      <c r="Z11794" t="str">
        <f t="shared" si="369"/>
        <v>Магазин0</v>
      </c>
      <c r="AA11794" s="6" t="str">
        <f>VLOOKUP(Z11794,Баллы!A:B,2,0)</f>
        <v>Диспаритет</v>
      </c>
    </row>
    <row r="11795">
      <c r="A11795" t="s">
        <v>67676</v>
      </c>
      <c r="B11795" t="s">
        <v>587</v>
      </c>
      <c r="C11795" s="1">
        <v>45598</v>
      </c>
      <c r="D11795" t="s">
        <v>67676</v>
      </c>
      <c r="E11795" t="s">
        <v>67677</v>
      </c>
      <c r="F11795" t="s">
        <v>127</v>
      </c>
      <c r="G11795" s="6" t="s">
        <v>67678</v>
      </c>
      <c r="H11795" s="6" t="s">
        <v>67679</v>
      </c>
      <c r="I11795" s="6" t="s">
        <v>67680</v>
      </c>
      <c r="J11795" s="6" t="s">
        <v>101</v>
      </c>
      <c r="K11795" t="s">
        <v>82</v>
      </c>
      <c r="L11795" t="s">
        <v>115</v>
      </c>
      <c r="M11795" t="s">
        <v>593</v>
      </c>
      <c r="N11795" t="s">
        <v>132</v>
      </c>
      <c r="O11795">
        <v>1</v>
      </c>
      <c r="Y11795">
        <f t="shared" si="368"/>
        <v>0</v>
      </c>
      <c r="Z11795" t="str">
        <f t="shared" si="369"/>
        <v>Секция0</v>
      </c>
      <c r="AA11795" s="6" t="str">
        <f>VLOOKUP(Z11795,Баллы!A:B,2,0)</f>
        <v>Диспаритет</v>
      </c>
    </row>
    <row r="11796">
      <c r="A11796" t="s">
        <v>67681</v>
      </c>
      <c r="B11796" t="s">
        <v>727</v>
      </c>
      <c r="C11796" s="1">
        <v>45598</v>
      </c>
      <c r="D11796" t="s">
        <v>67681</v>
      </c>
      <c r="E11796" t="s">
        <v>67682</v>
      </c>
      <c r="F11796" t="s">
        <v>223</v>
      </c>
      <c r="G11796" s="6" t="s">
        <v>67683</v>
      </c>
      <c r="H11796" s="6" t="s">
        <v>101</v>
      </c>
      <c r="I11796" s="6" t="s">
        <v>67684</v>
      </c>
      <c r="J11796" s="6" t="s">
        <v>101</v>
      </c>
      <c r="K11796" t="s">
        <v>82</v>
      </c>
      <c r="L11796" t="s">
        <v>115</v>
      </c>
      <c r="M11796" t="s">
        <v>733</v>
      </c>
      <c r="N11796" t="s">
        <v>228</v>
      </c>
      <c r="O11796">
        <v>1</v>
      </c>
      <c r="Y11796">
        <f t="shared" si="368"/>
        <v>0</v>
      </c>
      <c r="Z11796" t="str">
        <f t="shared" si="369"/>
        <v>Киоск0</v>
      </c>
      <c r="AA11796" s="6" t="str">
        <f>VLOOKUP(Z11796,Баллы!A:B,2,0)</f>
        <v>Диспаритет</v>
      </c>
    </row>
    <row r="11797">
      <c r="A11797" t="s">
        <v>67685</v>
      </c>
      <c r="B11797" t="s">
        <v>265</v>
      </c>
      <c r="C11797" s="1">
        <v>45598</v>
      </c>
      <c r="D11797" t="s">
        <v>67685</v>
      </c>
      <c r="E11797" t="s">
        <v>67686</v>
      </c>
      <c r="F11797" t="s">
        <v>13</v>
      </c>
      <c r="G11797" s="6" t="s">
        <v>67687</v>
      </c>
      <c r="H11797" s="6" t="s">
        <v>67688</v>
      </c>
      <c r="I11797" s="6" t="s">
        <v>67689</v>
      </c>
      <c r="J11797" s="6" t="s">
        <v>67690</v>
      </c>
      <c r="K11797" t="s">
        <v>82</v>
      </c>
      <c r="L11797" t="s">
        <v>115</v>
      </c>
      <c r="M11797" t="s">
        <v>271</v>
      </c>
      <c r="N11797" t="s">
        <v>64</v>
      </c>
      <c r="O11797">
        <v>1</v>
      </c>
      <c r="Y11797">
        <f t="shared" si="368"/>
        <v>0</v>
      </c>
      <c r="Z11797" t="str">
        <f t="shared" si="369"/>
        <v>Магазин0</v>
      </c>
      <c r="AA11797" s="6" t="str">
        <f>VLOOKUP(Z11797,Баллы!A:B,2,0)</f>
        <v>Диспаритет</v>
      </c>
    </row>
    <row r="11798">
      <c r="A11798" t="s">
        <v>67691</v>
      </c>
      <c r="B11798" t="s">
        <v>2000</v>
      </c>
      <c r="C11798" s="1">
        <v>45598</v>
      </c>
      <c r="D11798" t="s">
        <v>67691</v>
      </c>
      <c r="E11798" t="s">
        <v>67692</v>
      </c>
      <c r="F11798" t="s">
        <v>13</v>
      </c>
      <c r="G11798" s="6" t="s">
        <v>67693</v>
      </c>
      <c r="H11798" s="6" t="s">
        <v>67694</v>
      </c>
      <c r="I11798" s="6" t="s">
        <v>67695</v>
      </c>
      <c r="J11798" s="6" t="s">
        <v>67696</v>
      </c>
      <c r="K11798" t="s">
        <v>104</v>
      </c>
      <c r="L11798" t="s">
        <v>691</v>
      </c>
      <c r="M11798" t="s">
        <v>2006</v>
      </c>
      <c r="N11798" t="s">
        <v>64</v>
      </c>
      <c r="O11798">
        <v>1</v>
      </c>
      <c r="Y11798">
        <f t="shared" si="368"/>
        <v>0</v>
      </c>
      <c r="Z11798" t="str">
        <f t="shared" si="369"/>
        <v>Магазин0</v>
      </c>
      <c r="AA11798" s="6" t="str">
        <f>VLOOKUP(Z11798,Баллы!A:B,2,0)</f>
        <v>Диспаритет</v>
      </c>
    </row>
    <row r="11799">
      <c r="A11799" t="s">
        <v>67697</v>
      </c>
      <c r="B11799" t="s">
        <v>1312</v>
      </c>
      <c r="C11799" s="1">
        <v>45598</v>
      </c>
      <c r="D11799" t="s">
        <v>67697</v>
      </c>
      <c r="E11799" t="s">
        <v>53785</v>
      </c>
      <c r="F11799" t="s">
        <v>13</v>
      </c>
      <c r="G11799" s="6" t="s">
        <v>67698</v>
      </c>
      <c r="H11799" s="6" t="s">
        <v>67699</v>
      </c>
      <c r="I11799" s="6" t="s">
        <v>67700</v>
      </c>
      <c r="J11799" s="6" t="s">
        <v>67701</v>
      </c>
      <c r="K11799" t="s">
        <v>82</v>
      </c>
      <c r="L11799" t="s">
        <v>115</v>
      </c>
      <c r="M11799" t="s">
        <v>1317</v>
      </c>
      <c r="N11799" t="s">
        <v>64</v>
      </c>
      <c r="O11799">
        <v>1</v>
      </c>
      <c r="Y11799">
        <f t="shared" si="368"/>
        <v>0</v>
      </c>
      <c r="Z11799" t="str">
        <f t="shared" si="369"/>
        <v>Магазин0</v>
      </c>
      <c r="AA11799" s="6" t="str">
        <f>VLOOKUP(Z11799,Баллы!A:B,2,0)</f>
        <v>Диспаритет</v>
      </c>
    </row>
    <row r="11800">
      <c r="A11800" t="s">
        <v>67702</v>
      </c>
      <c r="B11800" t="s">
        <v>9352</v>
      </c>
      <c r="C11800" s="1">
        <v>45598</v>
      </c>
      <c r="D11800" t="s">
        <v>67702</v>
      </c>
      <c r="E11800" t="s">
        <v>67703</v>
      </c>
      <c r="F11800" t="s">
        <v>13</v>
      </c>
      <c r="G11800" s="6" t="s">
        <v>67704</v>
      </c>
      <c r="H11800" s="6" t="s">
        <v>67705</v>
      </c>
      <c r="I11800" s="6" t="s">
        <v>67706</v>
      </c>
      <c r="J11800" s="6" t="s">
        <v>67707</v>
      </c>
      <c r="K11800" t="s">
        <v>82</v>
      </c>
      <c r="L11800" t="s">
        <v>7219</v>
      </c>
      <c r="M11800" t="s">
        <v>9358</v>
      </c>
      <c r="N11800" t="s">
        <v>64</v>
      </c>
      <c r="O11800">
        <v>1</v>
      </c>
      <c r="Y11800">
        <f t="shared" si="368"/>
        <v>0</v>
      </c>
      <c r="Z11800" t="str">
        <f t="shared" si="369"/>
        <v>Магазин0</v>
      </c>
      <c r="AA11800" s="6" t="str">
        <f>VLOOKUP(Z11800,Баллы!A:B,2,0)</f>
        <v>Диспаритет</v>
      </c>
    </row>
    <row r="11801">
      <c r="A11801" t="s">
        <v>67708</v>
      </c>
      <c r="B11801" t="s">
        <v>2905</v>
      </c>
      <c r="C11801" s="1">
        <v>45598</v>
      </c>
      <c r="D11801" t="s">
        <v>67708</v>
      </c>
      <c r="E11801" t="s">
        <v>67709</v>
      </c>
      <c r="F11801" t="s">
        <v>13</v>
      </c>
      <c r="G11801" s="6" t="s">
        <v>67710</v>
      </c>
      <c r="H11801" s="6" t="s">
        <v>67711</v>
      </c>
      <c r="I11801" s="6" t="s">
        <v>67712</v>
      </c>
      <c r="J11801" s="6" t="s">
        <v>67713</v>
      </c>
      <c r="K11801" t="s">
        <v>61</v>
      </c>
      <c r="L11801" t="s">
        <v>913</v>
      </c>
      <c r="M11801" t="s">
        <v>2910</v>
      </c>
      <c r="N11801" t="s">
        <v>64</v>
      </c>
      <c r="O11801">
        <v>1</v>
      </c>
      <c r="Y11801">
        <f t="shared" si="368"/>
        <v>0</v>
      </c>
      <c r="Z11801" t="str">
        <f t="shared" si="369"/>
        <v>Магазин0</v>
      </c>
      <c r="AA11801" s="6" t="str">
        <f>VLOOKUP(Z11801,Баллы!A:B,2,0)</f>
        <v>Диспаритет</v>
      </c>
    </row>
    <row r="11802">
      <c r="A11802" t="s">
        <v>67714</v>
      </c>
      <c r="B11802" t="s">
        <v>1631</v>
      </c>
      <c r="C11802" s="1">
        <v>45598</v>
      </c>
      <c r="D11802" t="s">
        <v>67714</v>
      </c>
      <c r="E11802" t="s">
        <v>47305</v>
      </c>
      <c r="F11802" t="s">
        <v>99</v>
      </c>
      <c r="G11802" s="6" t="s">
        <v>67715</v>
      </c>
      <c r="H11802" s="6" t="s">
        <v>101</v>
      </c>
      <c r="I11802" s="6" t="s">
        <v>67716</v>
      </c>
      <c r="J11802" s="6" t="s">
        <v>67717</v>
      </c>
      <c r="K11802" t="s">
        <v>61</v>
      </c>
      <c r="L11802" t="s">
        <v>981</v>
      </c>
      <c r="M11802" t="s">
        <v>1637</v>
      </c>
      <c r="N11802" t="s">
        <v>107</v>
      </c>
      <c r="O11802">
        <v>1</v>
      </c>
      <c r="Y11802">
        <f t="shared" si="368"/>
        <v>0</v>
      </c>
      <c r="Z11802" t="str">
        <f t="shared" si="369"/>
        <v xml:space="preserve">Магазин СО0</v>
      </c>
      <c r="AA11802" s="6" t="str">
        <f>VLOOKUP(Z11802,Баллы!A:B,2,0)</f>
        <v>Диспаритет</v>
      </c>
    </row>
    <row r="11803">
      <c r="A11803" t="s">
        <v>67718</v>
      </c>
      <c r="B11803" t="s">
        <v>4222</v>
      </c>
      <c r="C11803" s="1">
        <v>45598</v>
      </c>
      <c r="D11803" t="s">
        <v>67718</v>
      </c>
      <c r="E11803" t="s">
        <v>67719</v>
      </c>
      <c r="F11803" t="s">
        <v>223</v>
      </c>
      <c r="G11803" s="6" t="s">
        <v>67720</v>
      </c>
      <c r="H11803" s="6" t="s">
        <v>101</v>
      </c>
      <c r="I11803" s="6" t="s">
        <v>67721</v>
      </c>
      <c r="J11803" s="6" t="s">
        <v>101</v>
      </c>
      <c r="K11803" t="s">
        <v>61</v>
      </c>
      <c r="L11803" t="s">
        <v>174</v>
      </c>
      <c r="M11803" t="s">
        <v>4228</v>
      </c>
      <c r="N11803" t="s">
        <v>228</v>
      </c>
      <c r="O11803">
        <v>1</v>
      </c>
      <c r="Y11803">
        <f t="shared" si="368"/>
        <v>0</v>
      </c>
      <c r="Z11803" t="str">
        <f t="shared" si="369"/>
        <v>Киоск0</v>
      </c>
      <c r="AA11803" s="6" t="str">
        <f>VLOOKUP(Z11803,Баллы!A:B,2,0)</f>
        <v>Диспаритет</v>
      </c>
    </row>
    <row r="11804">
      <c r="A11804" t="s">
        <v>67722</v>
      </c>
      <c r="B11804" t="s">
        <v>975</v>
      </c>
      <c r="C11804" s="1">
        <v>45598</v>
      </c>
      <c r="D11804" t="s">
        <v>67722</v>
      </c>
      <c r="E11804" t="s">
        <v>67723</v>
      </c>
      <c r="F11804" t="s">
        <v>13</v>
      </c>
      <c r="G11804" s="6" t="s">
        <v>67724</v>
      </c>
      <c r="H11804" s="6" t="s">
        <v>67725</v>
      </c>
      <c r="I11804" s="6" t="s">
        <v>67726</v>
      </c>
      <c r="J11804" s="6" t="s">
        <v>67727</v>
      </c>
      <c r="K11804" t="s">
        <v>61</v>
      </c>
      <c r="L11804" t="s">
        <v>981</v>
      </c>
      <c r="M11804" t="s">
        <v>982</v>
      </c>
      <c r="N11804" t="s">
        <v>64</v>
      </c>
      <c r="O11804">
        <v>1</v>
      </c>
      <c r="Y11804">
        <f t="shared" si="368"/>
        <v>0</v>
      </c>
      <c r="Z11804" t="str">
        <f t="shared" si="369"/>
        <v>Магазин0</v>
      </c>
      <c r="AA11804" s="6" t="str">
        <f>VLOOKUP(Z11804,Баллы!A:B,2,0)</f>
        <v>Диспаритет</v>
      </c>
    </row>
    <row r="11805">
      <c r="A11805" t="s">
        <v>67728</v>
      </c>
      <c r="B11805" t="s">
        <v>109</v>
      </c>
      <c r="C11805" s="1">
        <v>45598</v>
      </c>
      <c r="D11805" t="s">
        <v>67728</v>
      </c>
      <c r="E11805" t="s">
        <v>59999</v>
      </c>
      <c r="F11805" t="s">
        <v>127</v>
      </c>
      <c r="G11805" s="6" t="s">
        <v>67729</v>
      </c>
      <c r="H11805" s="6" t="s">
        <v>67730</v>
      </c>
      <c r="I11805" s="6" t="s">
        <v>67731</v>
      </c>
      <c r="J11805" s="6" t="s">
        <v>101</v>
      </c>
      <c r="K11805" t="s">
        <v>82</v>
      </c>
      <c r="L11805" t="s">
        <v>115</v>
      </c>
      <c r="M11805" t="s">
        <v>116</v>
      </c>
      <c r="N11805" t="s">
        <v>132</v>
      </c>
      <c r="O11805">
        <v>1</v>
      </c>
      <c r="Y11805">
        <f t="shared" si="368"/>
        <v>0</v>
      </c>
      <c r="Z11805" t="str">
        <f t="shared" si="369"/>
        <v>Секция0</v>
      </c>
      <c r="AA11805" s="6" t="str">
        <f>VLOOKUP(Z11805,Баллы!A:B,2,0)</f>
        <v>Диспаритет</v>
      </c>
    </row>
    <row r="11806">
      <c r="A11806" t="s">
        <v>67732</v>
      </c>
      <c r="B11806" t="s">
        <v>3281</v>
      </c>
      <c r="C11806" s="1">
        <v>45598</v>
      </c>
      <c r="D11806" t="s">
        <v>67732</v>
      </c>
      <c r="E11806" t="s">
        <v>67733</v>
      </c>
      <c r="F11806" t="s">
        <v>13</v>
      </c>
      <c r="G11806" s="6" t="s">
        <v>67734</v>
      </c>
      <c r="H11806" s="6" t="s">
        <v>67735</v>
      </c>
      <c r="I11806" s="6" t="s">
        <v>67736</v>
      </c>
      <c r="J11806" s="6" t="s">
        <v>67737</v>
      </c>
      <c r="K11806" t="s">
        <v>82</v>
      </c>
      <c r="L11806" t="s">
        <v>3287</v>
      </c>
      <c r="M11806" t="s">
        <v>3288</v>
      </c>
      <c r="N11806" t="s">
        <v>64</v>
      </c>
      <c r="O11806">
        <v>1</v>
      </c>
      <c r="Y11806">
        <f t="shared" si="368"/>
        <v>0</v>
      </c>
      <c r="Z11806" t="str">
        <f t="shared" si="369"/>
        <v>Магазин0</v>
      </c>
      <c r="AA11806" s="6" t="str">
        <f>VLOOKUP(Z11806,Баллы!A:B,2,0)</f>
        <v>Диспаритет</v>
      </c>
    </row>
    <row r="11807">
      <c r="A11807" t="s">
        <v>67738</v>
      </c>
      <c r="B11807" t="s">
        <v>213</v>
      </c>
      <c r="C11807" s="1">
        <v>45598</v>
      </c>
      <c r="D11807" t="s">
        <v>67738</v>
      </c>
      <c r="E11807" t="s">
        <v>67739</v>
      </c>
      <c r="F11807" t="s">
        <v>223</v>
      </c>
      <c r="G11807" s="6" t="s">
        <v>67740</v>
      </c>
      <c r="H11807" s="6" t="s">
        <v>101</v>
      </c>
      <c r="I11807" s="6" t="s">
        <v>67741</v>
      </c>
      <c r="J11807" s="6" t="s">
        <v>101</v>
      </c>
      <c r="K11807" t="s">
        <v>82</v>
      </c>
      <c r="L11807" t="s">
        <v>115</v>
      </c>
      <c r="M11807" t="s">
        <v>219</v>
      </c>
      <c r="N11807" t="s">
        <v>228</v>
      </c>
      <c r="O11807">
        <v>1</v>
      </c>
      <c r="Y11807">
        <f t="shared" si="368"/>
        <v>0</v>
      </c>
      <c r="Z11807" t="str">
        <f t="shared" si="369"/>
        <v>Киоск0</v>
      </c>
      <c r="AA11807" s="6" t="str">
        <f>VLOOKUP(Z11807,Баллы!A:B,2,0)</f>
        <v>Диспаритет</v>
      </c>
    </row>
    <row r="11808">
      <c r="A11808" t="s">
        <v>67742</v>
      </c>
      <c r="B11808" t="s">
        <v>1160</v>
      </c>
      <c r="C11808" s="1">
        <v>45598</v>
      </c>
      <c r="D11808" t="s">
        <v>67742</v>
      </c>
      <c r="E11808" t="s">
        <v>67743</v>
      </c>
      <c r="F11808" t="s">
        <v>127</v>
      </c>
      <c r="G11808" s="6" t="s">
        <v>67744</v>
      </c>
      <c r="H11808" s="6" t="s">
        <v>67745</v>
      </c>
      <c r="I11808" s="6" t="s">
        <v>67746</v>
      </c>
      <c r="J11808" s="6" t="s">
        <v>101</v>
      </c>
      <c r="K11808" t="s">
        <v>82</v>
      </c>
      <c r="L11808" t="s">
        <v>115</v>
      </c>
      <c r="M11808" t="s">
        <v>1165</v>
      </c>
      <c r="N11808" t="s">
        <v>132</v>
      </c>
      <c r="O11808">
        <v>1</v>
      </c>
      <c r="Y11808">
        <f t="shared" si="368"/>
        <v>0</v>
      </c>
      <c r="Z11808" t="str">
        <f t="shared" si="369"/>
        <v>Секция0</v>
      </c>
      <c r="AA11808" s="6" t="str">
        <f>VLOOKUP(Z11808,Баллы!A:B,2,0)</f>
        <v>Диспаритет</v>
      </c>
    </row>
    <row r="11809">
      <c r="A11809" t="s">
        <v>67747</v>
      </c>
      <c r="B11809" t="s">
        <v>1342</v>
      </c>
      <c r="C11809" s="1">
        <v>45598</v>
      </c>
      <c r="D11809" t="s">
        <v>67747</v>
      </c>
      <c r="E11809" t="s">
        <v>58579</v>
      </c>
      <c r="F11809" t="s">
        <v>223</v>
      </c>
      <c r="G11809" s="6" t="s">
        <v>67748</v>
      </c>
      <c r="H11809" s="6" t="s">
        <v>101</v>
      </c>
      <c r="I11809" s="6" t="s">
        <v>67749</v>
      </c>
      <c r="J11809" s="6" t="s">
        <v>101</v>
      </c>
      <c r="K11809" t="s">
        <v>61</v>
      </c>
      <c r="L11809" t="s">
        <v>885</v>
      </c>
      <c r="M11809" t="s">
        <v>1347</v>
      </c>
      <c r="N11809" t="s">
        <v>228</v>
      </c>
      <c r="O11809">
        <v>1</v>
      </c>
      <c r="Y11809">
        <f t="shared" si="368"/>
        <v>0</v>
      </c>
      <c r="Z11809" t="str">
        <f t="shared" si="369"/>
        <v>Киоск0</v>
      </c>
      <c r="AA11809" s="6" t="str">
        <f>VLOOKUP(Z11809,Баллы!A:B,2,0)</f>
        <v>Диспаритет</v>
      </c>
    </row>
    <row r="11810">
      <c r="A11810" t="s">
        <v>67750</v>
      </c>
      <c r="B11810" t="s">
        <v>2163</v>
      </c>
      <c r="C11810" s="1">
        <v>45598</v>
      </c>
      <c r="D11810" t="s">
        <v>67750</v>
      </c>
      <c r="E11810" t="s">
        <v>67751</v>
      </c>
      <c r="F11810" t="s">
        <v>223</v>
      </c>
      <c r="G11810" s="6" t="s">
        <v>67752</v>
      </c>
      <c r="H11810" s="6" t="s">
        <v>101</v>
      </c>
      <c r="I11810" s="6" t="s">
        <v>67753</v>
      </c>
      <c r="J11810" s="6" t="s">
        <v>101</v>
      </c>
      <c r="K11810" t="s">
        <v>72</v>
      </c>
      <c r="L11810" t="s">
        <v>1553</v>
      </c>
      <c r="M11810" t="s">
        <v>2167</v>
      </c>
      <c r="N11810" t="s">
        <v>228</v>
      </c>
      <c r="O11810">
        <v>1</v>
      </c>
      <c r="Y11810">
        <f t="shared" si="368"/>
        <v>0</v>
      </c>
      <c r="Z11810" t="str">
        <f t="shared" si="369"/>
        <v>Киоск0</v>
      </c>
      <c r="AA11810" s="6" t="str">
        <f>VLOOKUP(Z11810,Баллы!A:B,2,0)</f>
        <v>Диспаритет</v>
      </c>
    </row>
    <row r="11811">
      <c r="A11811" t="s">
        <v>67754</v>
      </c>
      <c r="B11811" t="s">
        <v>2125</v>
      </c>
      <c r="C11811" s="1">
        <v>45598</v>
      </c>
      <c r="D11811" t="s">
        <v>67754</v>
      </c>
      <c r="E11811" t="s">
        <v>67755</v>
      </c>
      <c r="F11811" t="s">
        <v>13</v>
      </c>
      <c r="G11811" s="6" t="s">
        <v>67756</v>
      </c>
      <c r="H11811" s="6" t="s">
        <v>67757</v>
      </c>
      <c r="I11811" s="6" t="s">
        <v>67758</v>
      </c>
      <c r="J11811" s="6" t="s">
        <v>67759</v>
      </c>
      <c r="K11811" t="s">
        <v>61</v>
      </c>
      <c r="L11811" t="s">
        <v>174</v>
      </c>
      <c r="M11811" t="s">
        <v>2131</v>
      </c>
      <c r="N11811" t="s">
        <v>64</v>
      </c>
      <c r="O11811">
        <v>1</v>
      </c>
      <c r="Y11811">
        <f t="shared" si="368"/>
        <v>0</v>
      </c>
      <c r="Z11811" t="str">
        <f t="shared" si="369"/>
        <v>Магазин0</v>
      </c>
      <c r="AA11811" s="6" t="str">
        <f>VLOOKUP(Z11811,Баллы!A:B,2,0)</f>
        <v>Диспаритет</v>
      </c>
    </row>
    <row r="11812">
      <c r="A11812" t="s">
        <v>67760</v>
      </c>
      <c r="B11812" t="s">
        <v>781</v>
      </c>
      <c r="C11812" s="1">
        <v>45598</v>
      </c>
      <c r="D11812" t="s">
        <v>67760</v>
      </c>
      <c r="E11812" t="s">
        <v>67761</v>
      </c>
      <c r="F11812" t="s">
        <v>88</v>
      </c>
      <c r="G11812" s="6" t="s">
        <v>67762</v>
      </c>
      <c r="H11812" s="6" t="s">
        <v>67763</v>
      </c>
      <c r="I11812" s="6" t="s">
        <v>67764</v>
      </c>
      <c r="J11812" s="6" t="s">
        <v>67765</v>
      </c>
      <c r="K11812" t="s">
        <v>82</v>
      </c>
      <c r="L11812" t="s">
        <v>115</v>
      </c>
      <c r="M11812" t="s">
        <v>786</v>
      </c>
      <c r="N11812" t="s">
        <v>95</v>
      </c>
      <c r="O11812">
        <v>1</v>
      </c>
      <c r="Y11812">
        <f t="shared" si="368"/>
        <v>0</v>
      </c>
      <c r="Z11812" t="str">
        <f t="shared" si="369"/>
        <v>Павильон0</v>
      </c>
      <c r="AA11812" s="6" t="str">
        <f>VLOOKUP(Z11812,Баллы!A:B,2,0)</f>
        <v>Диспаритет</v>
      </c>
    </row>
    <row r="11813">
      <c r="A11813" t="s">
        <v>67766</v>
      </c>
      <c r="B11813" t="s">
        <v>10754</v>
      </c>
      <c r="C11813" s="1">
        <v>45598</v>
      </c>
      <c r="D11813" t="s">
        <v>67766</v>
      </c>
      <c r="E11813" t="s">
        <v>67767</v>
      </c>
      <c r="F11813" t="s">
        <v>13</v>
      </c>
      <c r="G11813" s="6" t="s">
        <v>67768</v>
      </c>
      <c r="H11813" s="6" t="s">
        <v>67769</v>
      </c>
      <c r="I11813" s="6" t="s">
        <v>67770</v>
      </c>
      <c r="J11813" s="6" t="s">
        <v>67771</v>
      </c>
      <c r="K11813" t="s">
        <v>192</v>
      </c>
      <c r="L11813" t="s">
        <v>467</v>
      </c>
      <c r="M11813" t="s">
        <v>10760</v>
      </c>
      <c r="N11813" t="s">
        <v>64</v>
      </c>
      <c r="O11813">
        <v>1</v>
      </c>
      <c r="Y11813">
        <f t="shared" si="368"/>
        <v>0</v>
      </c>
      <c r="Z11813" t="str">
        <f t="shared" si="369"/>
        <v>Магазин0</v>
      </c>
      <c r="AA11813" s="6" t="str">
        <f>VLOOKUP(Z11813,Баллы!A:B,2,0)</f>
        <v>Диспаритет</v>
      </c>
    </row>
    <row r="11814">
      <c r="A11814" t="s">
        <v>67772</v>
      </c>
      <c r="B11814" t="s">
        <v>30548</v>
      </c>
      <c r="C11814" s="1">
        <v>45598</v>
      </c>
      <c r="D11814" t="s">
        <v>67772</v>
      </c>
      <c r="E11814" t="s">
        <v>67773</v>
      </c>
      <c r="F11814" t="s">
        <v>13</v>
      </c>
      <c r="G11814" s="6" t="s">
        <v>67774</v>
      </c>
      <c r="H11814" s="6" t="s">
        <v>67775</v>
      </c>
      <c r="I11814" s="6" t="s">
        <v>67776</v>
      </c>
      <c r="J11814" s="6" t="s">
        <v>67777</v>
      </c>
      <c r="K11814" t="s">
        <v>104</v>
      </c>
      <c r="L11814" t="s">
        <v>691</v>
      </c>
      <c r="M11814" t="s">
        <v>30554</v>
      </c>
      <c r="N11814" t="s">
        <v>64</v>
      </c>
      <c r="O11814">
        <v>1</v>
      </c>
      <c r="Y11814">
        <f t="shared" si="368"/>
        <v>0</v>
      </c>
      <c r="Z11814" t="str">
        <f t="shared" si="369"/>
        <v>Магазин0</v>
      </c>
      <c r="AA11814" s="6" t="str">
        <f>VLOOKUP(Z11814,Баллы!A:B,2,0)</f>
        <v>Диспаритет</v>
      </c>
    </row>
    <row r="11815">
      <c r="A11815" t="s">
        <v>67778</v>
      </c>
      <c r="B11815" t="s">
        <v>808</v>
      </c>
      <c r="C11815" s="1">
        <v>45598</v>
      </c>
      <c r="D11815" t="s">
        <v>67778</v>
      </c>
      <c r="E11815" t="s">
        <v>67779</v>
      </c>
      <c r="F11815" t="s">
        <v>127</v>
      </c>
      <c r="G11815" s="6" t="s">
        <v>67780</v>
      </c>
      <c r="H11815" s="6" t="s">
        <v>67781</v>
      </c>
      <c r="I11815" s="6" t="s">
        <v>67782</v>
      </c>
      <c r="J11815" s="6" t="s">
        <v>101</v>
      </c>
      <c r="K11815" t="s">
        <v>61</v>
      </c>
      <c r="L11815" t="s">
        <v>174</v>
      </c>
      <c r="M11815" t="s">
        <v>814</v>
      </c>
      <c r="N11815" t="s">
        <v>132</v>
      </c>
      <c r="O11815">
        <v>1</v>
      </c>
      <c r="Y11815">
        <f t="shared" si="368"/>
        <v>0</v>
      </c>
      <c r="Z11815" t="str">
        <f t="shared" si="369"/>
        <v>Секция0</v>
      </c>
      <c r="AA11815" s="6" t="str">
        <f>VLOOKUP(Z11815,Баллы!A:B,2,0)</f>
        <v>Диспаритет</v>
      </c>
    </row>
    <row r="11816">
      <c r="A11816" t="s">
        <v>67783</v>
      </c>
      <c r="B11816" t="s">
        <v>523</v>
      </c>
      <c r="C11816" s="1">
        <v>45598</v>
      </c>
      <c r="D11816" t="s">
        <v>67783</v>
      </c>
      <c r="E11816" t="s">
        <v>67784</v>
      </c>
      <c r="F11816" t="s">
        <v>13</v>
      </c>
      <c r="G11816" s="6" t="s">
        <v>67785</v>
      </c>
      <c r="H11816" s="6" t="s">
        <v>67786</v>
      </c>
      <c r="I11816" s="6" t="s">
        <v>67787</v>
      </c>
      <c r="J11816" s="6" t="s">
        <v>67788</v>
      </c>
      <c r="K11816" t="s">
        <v>140</v>
      </c>
      <c r="L11816" t="s">
        <v>141</v>
      </c>
      <c r="M11816" t="s">
        <v>529</v>
      </c>
      <c r="N11816" t="s">
        <v>64</v>
      </c>
      <c r="O11816">
        <v>1</v>
      </c>
      <c r="Y11816">
        <f t="shared" si="368"/>
        <v>0</v>
      </c>
      <c r="Z11816" t="str">
        <f t="shared" si="369"/>
        <v>Магазин0</v>
      </c>
      <c r="AA11816" s="6" t="str">
        <f>VLOOKUP(Z11816,Баллы!A:B,2,0)</f>
        <v>Диспаритет</v>
      </c>
    </row>
    <row r="11817">
      <c r="A11817" t="s">
        <v>67789</v>
      </c>
      <c r="B11817" t="s">
        <v>2866</v>
      </c>
      <c r="C11817" s="1">
        <v>45598</v>
      </c>
      <c r="D11817" t="s">
        <v>67789</v>
      </c>
      <c r="E11817" t="s">
        <v>67790</v>
      </c>
      <c r="F11817" t="s">
        <v>127</v>
      </c>
      <c r="G11817" s="6" t="s">
        <v>67791</v>
      </c>
      <c r="H11817" s="6" t="s">
        <v>67792</v>
      </c>
      <c r="I11817" s="6" t="s">
        <v>67793</v>
      </c>
      <c r="J11817" s="6" t="s">
        <v>101</v>
      </c>
      <c r="K11817" t="s">
        <v>82</v>
      </c>
      <c r="L11817" t="s">
        <v>115</v>
      </c>
      <c r="M11817" t="s">
        <v>2871</v>
      </c>
      <c r="N11817" t="s">
        <v>132</v>
      </c>
      <c r="O11817">
        <v>1</v>
      </c>
      <c r="Y11817">
        <f t="shared" ref="Y11817:Y11880" si="370">SUM(P11817:W11817)</f>
        <v>0</v>
      </c>
      <c r="Z11817" t="str">
        <f t="shared" ref="Z11817:Z11880" si="371">CONCATENATE(N11817,Y11817)</f>
        <v>Секция0</v>
      </c>
      <c r="AA11817" s="6" t="str">
        <f>VLOOKUP(Z11817,Баллы!A:B,2,0)</f>
        <v>Диспаритет</v>
      </c>
    </row>
    <row r="11818">
      <c r="A11818" t="s">
        <v>67794</v>
      </c>
      <c r="B11818" t="s">
        <v>4944</v>
      </c>
      <c r="C11818" s="1">
        <v>45598</v>
      </c>
      <c r="D11818" t="s">
        <v>67794</v>
      </c>
      <c r="E11818" t="s">
        <v>67795</v>
      </c>
      <c r="F11818" t="s">
        <v>88</v>
      </c>
      <c r="G11818" s="6" t="s">
        <v>67796</v>
      </c>
      <c r="H11818" s="6" t="s">
        <v>67797</v>
      </c>
      <c r="I11818" s="6" t="s">
        <v>67798</v>
      </c>
      <c r="J11818" s="6" t="s">
        <v>67799</v>
      </c>
      <c r="K11818" t="s">
        <v>72</v>
      </c>
      <c r="L11818" t="s">
        <v>1553</v>
      </c>
      <c r="M11818" t="s">
        <v>4950</v>
      </c>
      <c r="N11818" t="s">
        <v>95</v>
      </c>
      <c r="O11818">
        <v>1</v>
      </c>
      <c r="Y11818">
        <f t="shared" si="370"/>
        <v>0</v>
      </c>
      <c r="Z11818" t="str">
        <f t="shared" si="371"/>
        <v>Павильон0</v>
      </c>
      <c r="AA11818" s="6" t="str">
        <f>VLOOKUP(Z11818,Баллы!A:B,2,0)</f>
        <v>Диспаритет</v>
      </c>
    </row>
    <row r="11819">
      <c r="A11819" t="s">
        <v>67800</v>
      </c>
      <c r="B11819" t="s">
        <v>628</v>
      </c>
      <c r="C11819" s="1">
        <v>45598</v>
      </c>
      <c r="D11819" t="s">
        <v>67800</v>
      </c>
      <c r="E11819" t="s">
        <v>67801</v>
      </c>
      <c r="F11819" t="s">
        <v>88</v>
      </c>
      <c r="G11819" s="6" t="s">
        <v>67802</v>
      </c>
      <c r="H11819" s="6" t="s">
        <v>67803</v>
      </c>
      <c r="I11819" s="6" t="s">
        <v>67804</v>
      </c>
      <c r="J11819" s="6" t="s">
        <v>67805</v>
      </c>
      <c r="K11819" t="s">
        <v>192</v>
      </c>
      <c r="L11819" t="s">
        <v>634</v>
      </c>
      <c r="M11819" t="s">
        <v>635</v>
      </c>
      <c r="N11819" t="s">
        <v>95</v>
      </c>
      <c r="O11819">
        <v>1</v>
      </c>
      <c r="Y11819">
        <f t="shared" si="370"/>
        <v>0</v>
      </c>
      <c r="Z11819" t="str">
        <f t="shared" si="371"/>
        <v>Павильон0</v>
      </c>
      <c r="AA11819" s="6" t="str">
        <f>VLOOKUP(Z11819,Баллы!A:B,2,0)</f>
        <v>Диспаритет</v>
      </c>
    </row>
    <row r="11820">
      <c r="A11820" t="s">
        <v>67806</v>
      </c>
      <c r="B11820" t="s">
        <v>1886</v>
      </c>
      <c r="C11820" s="1">
        <v>45598</v>
      </c>
      <c r="D11820" t="s">
        <v>67806</v>
      </c>
      <c r="E11820" t="s">
        <v>67807</v>
      </c>
      <c r="F11820" t="s">
        <v>13</v>
      </c>
      <c r="G11820" s="6" t="s">
        <v>67808</v>
      </c>
      <c r="H11820" s="6" t="s">
        <v>67809</v>
      </c>
      <c r="I11820" s="6" t="s">
        <v>67810</v>
      </c>
      <c r="J11820" s="6" t="s">
        <v>67811</v>
      </c>
      <c r="K11820" t="s">
        <v>82</v>
      </c>
      <c r="L11820" t="s">
        <v>115</v>
      </c>
      <c r="M11820" t="s">
        <v>1892</v>
      </c>
      <c r="N11820" t="s">
        <v>64</v>
      </c>
      <c r="O11820">
        <v>1</v>
      </c>
      <c r="Y11820">
        <f t="shared" si="370"/>
        <v>0</v>
      </c>
      <c r="Z11820" t="str">
        <f t="shared" si="371"/>
        <v>Магазин0</v>
      </c>
      <c r="AA11820" s="6" t="str">
        <f>VLOOKUP(Z11820,Баллы!A:B,2,0)</f>
        <v>Диспаритет</v>
      </c>
    </row>
    <row r="11821">
      <c r="A11821" t="s">
        <v>67812</v>
      </c>
      <c r="B11821" t="s">
        <v>9987</v>
      </c>
      <c r="C11821" s="1">
        <v>45598</v>
      </c>
      <c r="D11821" t="s">
        <v>67812</v>
      </c>
      <c r="E11821" t="s">
        <v>67813</v>
      </c>
      <c r="F11821" t="s">
        <v>127</v>
      </c>
      <c r="G11821" s="6" t="s">
        <v>67814</v>
      </c>
      <c r="H11821" s="6" t="s">
        <v>67815</v>
      </c>
      <c r="I11821" s="6" t="s">
        <v>67816</v>
      </c>
      <c r="J11821" s="6" t="s">
        <v>101</v>
      </c>
      <c r="K11821" t="s">
        <v>72</v>
      </c>
      <c r="L11821" t="s">
        <v>952</v>
      </c>
      <c r="M11821" t="s">
        <v>9993</v>
      </c>
      <c r="N11821" t="s">
        <v>132</v>
      </c>
      <c r="O11821">
        <v>1</v>
      </c>
      <c r="Y11821">
        <f t="shared" si="370"/>
        <v>0</v>
      </c>
      <c r="Z11821" t="str">
        <f t="shared" si="371"/>
        <v>Секция0</v>
      </c>
      <c r="AA11821" s="6" t="str">
        <f>VLOOKUP(Z11821,Баллы!A:B,2,0)</f>
        <v>Диспаритет</v>
      </c>
    </row>
    <row r="11822">
      <c r="A11822" t="s">
        <v>67817</v>
      </c>
      <c r="B11822" t="s">
        <v>13874</v>
      </c>
      <c r="C11822" s="1">
        <v>45598</v>
      </c>
      <c r="D11822" t="s">
        <v>67817</v>
      </c>
      <c r="E11822" t="s">
        <v>67818</v>
      </c>
      <c r="F11822" t="s">
        <v>13</v>
      </c>
      <c r="G11822" s="6" t="s">
        <v>67819</v>
      </c>
      <c r="H11822" s="6" t="s">
        <v>67820</v>
      </c>
      <c r="I11822" s="6" t="s">
        <v>67821</v>
      </c>
      <c r="J11822" s="6" t="s">
        <v>67822</v>
      </c>
      <c r="K11822" t="s">
        <v>72</v>
      </c>
      <c r="L11822" t="s">
        <v>952</v>
      </c>
      <c r="M11822" t="s">
        <v>13880</v>
      </c>
      <c r="N11822" t="s">
        <v>64</v>
      </c>
      <c r="O11822">
        <v>1</v>
      </c>
      <c r="Y11822">
        <f t="shared" si="370"/>
        <v>0</v>
      </c>
      <c r="Z11822" t="str">
        <f t="shared" si="371"/>
        <v>Магазин0</v>
      </c>
      <c r="AA11822" s="6" t="str">
        <f>VLOOKUP(Z11822,Баллы!A:B,2,0)</f>
        <v>Диспаритет</v>
      </c>
    </row>
    <row r="11823">
      <c r="A11823" t="s">
        <v>67823</v>
      </c>
      <c r="B11823" t="s">
        <v>515</v>
      </c>
      <c r="C11823" s="1">
        <v>45598</v>
      </c>
      <c r="D11823" t="s">
        <v>67823</v>
      </c>
      <c r="E11823" t="s">
        <v>67824</v>
      </c>
      <c r="F11823" t="s">
        <v>127</v>
      </c>
      <c r="G11823" s="6" t="s">
        <v>67825</v>
      </c>
      <c r="H11823" s="6" t="s">
        <v>67826</v>
      </c>
      <c r="I11823" s="6" t="s">
        <v>67827</v>
      </c>
      <c r="J11823" s="6" t="s">
        <v>101</v>
      </c>
      <c r="K11823" t="s">
        <v>104</v>
      </c>
      <c r="L11823" t="s">
        <v>253</v>
      </c>
      <c r="M11823" t="s">
        <v>521</v>
      </c>
      <c r="N11823" t="s">
        <v>132</v>
      </c>
      <c r="O11823">
        <v>1</v>
      </c>
      <c r="Y11823">
        <f t="shared" si="370"/>
        <v>0</v>
      </c>
      <c r="Z11823" t="str">
        <f t="shared" si="371"/>
        <v>Секция0</v>
      </c>
      <c r="AA11823" s="6" t="str">
        <f>VLOOKUP(Z11823,Баллы!A:B,2,0)</f>
        <v>Диспаритет</v>
      </c>
    </row>
    <row r="11824">
      <c r="A11824" t="s">
        <v>67828</v>
      </c>
      <c r="B11824" t="s">
        <v>603</v>
      </c>
      <c r="C11824" s="1">
        <v>45598</v>
      </c>
      <c r="D11824" t="s">
        <v>67828</v>
      </c>
      <c r="E11824" t="s">
        <v>67829</v>
      </c>
      <c r="F11824" t="s">
        <v>13</v>
      </c>
      <c r="G11824" s="6" t="s">
        <v>67830</v>
      </c>
      <c r="H11824" s="6" t="s">
        <v>67831</v>
      </c>
      <c r="I11824" s="6" t="s">
        <v>67832</v>
      </c>
      <c r="J11824" s="6" t="s">
        <v>67833</v>
      </c>
      <c r="K11824" t="s">
        <v>82</v>
      </c>
      <c r="L11824" t="s">
        <v>115</v>
      </c>
      <c r="M11824" t="s">
        <v>609</v>
      </c>
      <c r="N11824" t="s">
        <v>64</v>
      </c>
      <c r="O11824">
        <v>1</v>
      </c>
      <c r="Y11824">
        <f t="shared" si="370"/>
        <v>0</v>
      </c>
      <c r="Z11824" t="str">
        <f t="shared" si="371"/>
        <v>Магазин0</v>
      </c>
      <c r="AA11824" s="6" t="str">
        <f>VLOOKUP(Z11824,Баллы!A:B,2,0)</f>
        <v>Диспаритет</v>
      </c>
    </row>
    <row r="11825">
      <c r="A11825" t="s">
        <v>67834</v>
      </c>
      <c r="B11825" t="s">
        <v>2386</v>
      </c>
      <c r="C11825" s="1">
        <v>45598</v>
      </c>
      <c r="D11825" t="s">
        <v>67834</v>
      </c>
      <c r="E11825" t="s">
        <v>67835</v>
      </c>
      <c r="F11825" t="s">
        <v>13</v>
      </c>
      <c r="G11825" s="6" t="s">
        <v>67836</v>
      </c>
      <c r="H11825" s="6" t="s">
        <v>67837</v>
      </c>
      <c r="I11825" s="6" t="s">
        <v>67838</v>
      </c>
      <c r="J11825" s="6" t="s">
        <v>67839</v>
      </c>
      <c r="K11825" t="s">
        <v>211</v>
      </c>
      <c r="L11825" t="s">
        <v>211</v>
      </c>
      <c r="M11825" t="s">
        <v>211</v>
      </c>
      <c r="N11825" t="s">
        <v>64</v>
      </c>
      <c r="O11825">
        <v>1</v>
      </c>
      <c r="Y11825">
        <f t="shared" si="370"/>
        <v>0</v>
      </c>
      <c r="Z11825" t="str">
        <f t="shared" si="371"/>
        <v>Магазин0</v>
      </c>
      <c r="AA11825" s="6" t="str">
        <f>VLOOKUP(Z11825,Баллы!A:B,2,0)</f>
        <v>Диспаритет</v>
      </c>
    </row>
    <row r="11826">
      <c r="A11826" t="s">
        <v>67840</v>
      </c>
      <c r="B11826" t="s">
        <v>476</v>
      </c>
      <c r="C11826" s="1">
        <v>45598</v>
      </c>
      <c r="D11826" t="s">
        <v>67840</v>
      </c>
      <c r="E11826" t="s">
        <v>67841</v>
      </c>
      <c r="F11826" t="s">
        <v>127</v>
      </c>
      <c r="G11826" s="6" t="s">
        <v>67842</v>
      </c>
      <c r="H11826" s="6" t="s">
        <v>67843</v>
      </c>
      <c r="I11826" s="6" t="s">
        <v>67844</v>
      </c>
      <c r="J11826" s="6" t="s">
        <v>101</v>
      </c>
      <c r="K11826" t="s">
        <v>192</v>
      </c>
      <c r="L11826" t="s">
        <v>482</v>
      </c>
      <c r="M11826" t="s">
        <v>483</v>
      </c>
      <c r="N11826" t="s">
        <v>132</v>
      </c>
      <c r="O11826">
        <v>1</v>
      </c>
      <c r="Y11826">
        <f t="shared" si="370"/>
        <v>0</v>
      </c>
      <c r="Z11826" t="str">
        <f t="shared" si="371"/>
        <v>Секция0</v>
      </c>
      <c r="AA11826" s="6" t="str">
        <f>VLOOKUP(Z11826,Баллы!A:B,2,0)</f>
        <v>Диспаритет</v>
      </c>
    </row>
    <row r="11827">
      <c r="A11827" t="s">
        <v>67845</v>
      </c>
      <c r="B11827" t="s">
        <v>710</v>
      </c>
      <c r="C11827" s="1">
        <v>45598</v>
      </c>
      <c r="D11827" t="s">
        <v>67845</v>
      </c>
      <c r="E11827" t="s">
        <v>67846</v>
      </c>
      <c r="F11827" t="s">
        <v>13</v>
      </c>
      <c r="G11827" s="6" t="s">
        <v>67847</v>
      </c>
      <c r="H11827" s="6" t="s">
        <v>67848</v>
      </c>
      <c r="I11827" s="6" t="s">
        <v>67849</v>
      </c>
      <c r="J11827" s="6" t="s">
        <v>67850</v>
      </c>
      <c r="K11827" t="s">
        <v>140</v>
      </c>
      <c r="L11827" t="s">
        <v>447</v>
      </c>
      <c r="M11827" t="s">
        <v>716</v>
      </c>
      <c r="N11827" t="s">
        <v>64</v>
      </c>
      <c r="O11827">
        <v>1</v>
      </c>
      <c r="Y11827">
        <f t="shared" si="370"/>
        <v>0</v>
      </c>
      <c r="Z11827" t="str">
        <f t="shared" si="371"/>
        <v>Магазин0</v>
      </c>
      <c r="AA11827" s="6" t="str">
        <f>VLOOKUP(Z11827,Баллы!A:B,2,0)</f>
        <v>Диспаритет</v>
      </c>
    </row>
    <row r="11828">
      <c r="A11828" t="s">
        <v>67851</v>
      </c>
      <c r="B11828" t="s">
        <v>9210</v>
      </c>
      <c r="C11828" s="1">
        <v>45598</v>
      </c>
      <c r="D11828" t="s">
        <v>67851</v>
      </c>
      <c r="E11828" t="s">
        <v>67852</v>
      </c>
      <c r="F11828" t="s">
        <v>13</v>
      </c>
      <c r="G11828" s="6" t="s">
        <v>67853</v>
      </c>
      <c r="H11828" s="6" t="s">
        <v>67854</v>
      </c>
      <c r="I11828" s="6" t="s">
        <v>67855</v>
      </c>
      <c r="J11828" s="6" t="s">
        <v>67856</v>
      </c>
      <c r="K11828" t="s">
        <v>104</v>
      </c>
      <c r="L11828" t="s">
        <v>122</v>
      </c>
      <c r="M11828" t="s">
        <v>9215</v>
      </c>
      <c r="N11828" t="s">
        <v>64</v>
      </c>
      <c r="O11828">
        <v>1</v>
      </c>
      <c r="Y11828">
        <f t="shared" si="370"/>
        <v>0</v>
      </c>
      <c r="Z11828" t="str">
        <f t="shared" si="371"/>
        <v>Магазин0</v>
      </c>
      <c r="AA11828" s="6" t="str">
        <f>VLOOKUP(Z11828,Баллы!A:B,2,0)</f>
        <v>Диспаритет</v>
      </c>
    </row>
    <row r="11829">
      <c r="A11829" t="s">
        <v>67857</v>
      </c>
      <c r="B11829" t="s">
        <v>10266</v>
      </c>
      <c r="C11829" s="1">
        <v>45598</v>
      </c>
      <c r="D11829" t="s">
        <v>67857</v>
      </c>
      <c r="E11829" t="s">
        <v>67858</v>
      </c>
      <c r="F11829" t="s">
        <v>99</v>
      </c>
      <c r="G11829" s="6" t="s">
        <v>67859</v>
      </c>
      <c r="H11829" s="6" t="s">
        <v>101</v>
      </c>
      <c r="I11829" s="6" t="s">
        <v>67860</v>
      </c>
      <c r="J11829" s="6" t="s">
        <v>67861</v>
      </c>
      <c r="K11829" t="s">
        <v>192</v>
      </c>
      <c r="L11829" t="s">
        <v>4392</v>
      </c>
      <c r="M11829" t="s">
        <v>10272</v>
      </c>
      <c r="N11829" t="s">
        <v>107</v>
      </c>
      <c r="O11829">
        <v>1</v>
      </c>
      <c r="Y11829">
        <f t="shared" si="370"/>
        <v>0</v>
      </c>
      <c r="Z11829" t="str">
        <f t="shared" si="371"/>
        <v xml:space="preserve">Магазин СО0</v>
      </c>
      <c r="AA11829" s="6" t="str">
        <f>VLOOKUP(Z11829,Баллы!A:B,2,0)</f>
        <v>Диспаритет</v>
      </c>
    </row>
    <row r="11830">
      <c r="A11830" t="s">
        <v>67862</v>
      </c>
      <c r="B11830" t="s">
        <v>1783</v>
      </c>
      <c r="C11830" s="1">
        <v>45598</v>
      </c>
      <c r="D11830" t="s">
        <v>67862</v>
      </c>
      <c r="E11830" t="s">
        <v>67863</v>
      </c>
      <c r="F11830" t="s">
        <v>13</v>
      </c>
      <c r="G11830" s="6" t="s">
        <v>67864</v>
      </c>
      <c r="H11830" s="6" t="s">
        <v>67865</v>
      </c>
      <c r="I11830" s="6" t="s">
        <v>67866</v>
      </c>
      <c r="J11830" s="6" t="s">
        <v>67867</v>
      </c>
      <c r="K11830" t="s">
        <v>104</v>
      </c>
      <c r="L11830" t="s">
        <v>105</v>
      </c>
      <c r="M11830" t="s">
        <v>1787</v>
      </c>
      <c r="N11830" t="s">
        <v>64</v>
      </c>
      <c r="O11830">
        <v>1</v>
      </c>
      <c r="Y11830">
        <f t="shared" si="370"/>
        <v>0</v>
      </c>
      <c r="Z11830" t="str">
        <f t="shared" si="371"/>
        <v>Магазин0</v>
      </c>
      <c r="AA11830" s="6" t="str">
        <f>VLOOKUP(Z11830,Баллы!A:B,2,0)</f>
        <v>Диспаритет</v>
      </c>
    </row>
    <row r="11831">
      <c r="A11831" t="s">
        <v>67868</v>
      </c>
      <c r="B11831" t="s">
        <v>3059</v>
      </c>
      <c r="C11831" s="1">
        <v>45598</v>
      </c>
      <c r="D11831" t="s">
        <v>67868</v>
      </c>
      <c r="E11831" t="s">
        <v>67869</v>
      </c>
      <c r="F11831" t="s">
        <v>13</v>
      </c>
      <c r="G11831" s="6" t="s">
        <v>67870</v>
      </c>
      <c r="H11831" s="6" t="s">
        <v>67871</v>
      </c>
      <c r="I11831" s="6" t="s">
        <v>67872</v>
      </c>
      <c r="J11831" s="6" t="s">
        <v>67873</v>
      </c>
      <c r="K11831" t="s">
        <v>140</v>
      </c>
      <c r="L11831" t="s">
        <v>331</v>
      </c>
      <c r="M11831" t="s">
        <v>3065</v>
      </c>
      <c r="N11831" t="s">
        <v>64</v>
      </c>
      <c r="O11831">
        <v>1</v>
      </c>
      <c r="Y11831">
        <f t="shared" si="370"/>
        <v>0</v>
      </c>
      <c r="Z11831" t="str">
        <f t="shared" si="371"/>
        <v>Магазин0</v>
      </c>
      <c r="AA11831" s="6" t="str">
        <f>VLOOKUP(Z11831,Баллы!A:B,2,0)</f>
        <v>Диспаритет</v>
      </c>
    </row>
    <row r="11832">
      <c r="A11832" t="s">
        <v>67874</v>
      </c>
      <c r="B11832" t="s">
        <v>4259</v>
      </c>
      <c r="C11832" s="1">
        <v>45598</v>
      </c>
      <c r="D11832" t="s">
        <v>67874</v>
      </c>
      <c r="E11832" t="s">
        <v>67875</v>
      </c>
      <c r="F11832" t="s">
        <v>127</v>
      </c>
      <c r="G11832" s="6" t="s">
        <v>67876</v>
      </c>
      <c r="H11832" s="6" t="s">
        <v>67877</v>
      </c>
      <c r="I11832" s="6" t="s">
        <v>67878</v>
      </c>
      <c r="J11832" s="6" t="s">
        <v>101</v>
      </c>
      <c r="K11832" t="s">
        <v>61</v>
      </c>
      <c r="L11832" t="s">
        <v>279</v>
      </c>
      <c r="M11832" t="s">
        <v>4265</v>
      </c>
      <c r="N11832" t="s">
        <v>132</v>
      </c>
      <c r="O11832">
        <v>1</v>
      </c>
      <c r="Y11832">
        <f t="shared" si="370"/>
        <v>0</v>
      </c>
      <c r="Z11832" t="str">
        <f t="shared" si="371"/>
        <v>Секция0</v>
      </c>
      <c r="AA11832" s="6" t="str">
        <f>VLOOKUP(Z11832,Баллы!A:B,2,0)</f>
        <v>Диспаритет</v>
      </c>
    </row>
    <row r="11833">
      <c r="A11833" t="s">
        <v>67879</v>
      </c>
      <c r="B11833" t="s">
        <v>3310</v>
      </c>
      <c r="C11833" s="1">
        <v>45598</v>
      </c>
      <c r="D11833" t="s">
        <v>67879</v>
      </c>
      <c r="E11833" t="s">
        <v>67880</v>
      </c>
      <c r="F11833" t="s">
        <v>127</v>
      </c>
      <c r="G11833" s="6" t="s">
        <v>67881</v>
      </c>
      <c r="H11833" s="6" t="s">
        <v>67882</v>
      </c>
      <c r="I11833" s="6" t="s">
        <v>67883</v>
      </c>
      <c r="J11833" s="6" t="s">
        <v>101</v>
      </c>
      <c r="K11833" t="s">
        <v>104</v>
      </c>
      <c r="L11833" t="s">
        <v>105</v>
      </c>
      <c r="M11833" t="s">
        <v>3316</v>
      </c>
      <c r="N11833" t="s">
        <v>132</v>
      </c>
      <c r="O11833">
        <v>1</v>
      </c>
      <c r="Y11833">
        <f t="shared" si="370"/>
        <v>0</v>
      </c>
      <c r="Z11833" t="str">
        <f t="shared" si="371"/>
        <v>Секция0</v>
      </c>
      <c r="AA11833" s="6" t="str">
        <f>VLOOKUP(Z11833,Баллы!A:B,2,0)</f>
        <v>Диспаритет</v>
      </c>
    </row>
    <row r="11834">
      <c r="A11834" t="s">
        <v>67884</v>
      </c>
      <c r="B11834" t="s">
        <v>3332</v>
      </c>
      <c r="C11834" s="1">
        <v>45598</v>
      </c>
      <c r="D11834" t="s">
        <v>67884</v>
      </c>
      <c r="E11834" t="s">
        <v>67885</v>
      </c>
      <c r="F11834" t="s">
        <v>13</v>
      </c>
      <c r="G11834" s="6" t="s">
        <v>67886</v>
      </c>
      <c r="H11834" s="6" t="s">
        <v>67887</v>
      </c>
      <c r="I11834" s="6" t="s">
        <v>67888</v>
      </c>
      <c r="J11834" s="6" t="s">
        <v>67889</v>
      </c>
      <c r="K11834" t="s">
        <v>61</v>
      </c>
      <c r="L11834" t="s">
        <v>981</v>
      </c>
      <c r="M11834" t="s">
        <v>3337</v>
      </c>
      <c r="N11834" t="s">
        <v>64</v>
      </c>
      <c r="O11834">
        <v>1</v>
      </c>
      <c r="Y11834">
        <f t="shared" si="370"/>
        <v>0</v>
      </c>
      <c r="Z11834" t="str">
        <f t="shared" si="371"/>
        <v>Магазин0</v>
      </c>
      <c r="AA11834" s="6" t="str">
        <f>VLOOKUP(Z11834,Баллы!A:B,2,0)</f>
        <v>Диспаритет</v>
      </c>
    </row>
    <row r="11835">
      <c r="A11835" t="s">
        <v>67890</v>
      </c>
      <c r="B11835" t="s">
        <v>1045</v>
      </c>
      <c r="C11835" s="1">
        <v>45598</v>
      </c>
      <c r="D11835" t="s">
        <v>67890</v>
      </c>
      <c r="E11835" t="s">
        <v>67891</v>
      </c>
      <c r="F11835" t="s">
        <v>13</v>
      </c>
      <c r="G11835" s="6" t="s">
        <v>67892</v>
      </c>
      <c r="H11835" s="6" t="s">
        <v>67893</v>
      </c>
      <c r="I11835" s="6" t="s">
        <v>67894</v>
      </c>
      <c r="J11835" s="6" t="s">
        <v>67895</v>
      </c>
      <c r="K11835" t="s">
        <v>82</v>
      </c>
      <c r="L11835" t="s">
        <v>115</v>
      </c>
      <c r="M11835" t="s">
        <v>1051</v>
      </c>
      <c r="N11835" t="s">
        <v>64</v>
      </c>
      <c r="O11835">
        <v>1</v>
      </c>
      <c r="Y11835">
        <f t="shared" si="370"/>
        <v>0</v>
      </c>
      <c r="Z11835" t="str">
        <f t="shared" si="371"/>
        <v>Магазин0</v>
      </c>
      <c r="AA11835" s="6" t="str">
        <f>VLOOKUP(Z11835,Баллы!A:B,2,0)</f>
        <v>Диспаритет</v>
      </c>
    </row>
    <row r="11836">
      <c r="A11836" t="s">
        <v>67896</v>
      </c>
      <c r="B11836" t="s">
        <v>4058</v>
      </c>
      <c r="C11836" s="1">
        <v>45598</v>
      </c>
      <c r="D11836" t="s">
        <v>67896</v>
      </c>
      <c r="E11836" t="s">
        <v>67897</v>
      </c>
      <c r="F11836" t="s">
        <v>13</v>
      </c>
      <c r="G11836" s="6" t="s">
        <v>67898</v>
      </c>
      <c r="H11836" s="6" t="s">
        <v>67899</v>
      </c>
      <c r="I11836" s="6" t="s">
        <v>67900</v>
      </c>
      <c r="J11836" s="6" t="s">
        <v>67901</v>
      </c>
      <c r="K11836" t="s">
        <v>82</v>
      </c>
      <c r="L11836" t="s">
        <v>115</v>
      </c>
      <c r="M11836" t="s">
        <v>4064</v>
      </c>
      <c r="N11836" t="s">
        <v>64</v>
      </c>
      <c r="O11836">
        <v>1</v>
      </c>
      <c r="Y11836">
        <f t="shared" si="370"/>
        <v>0</v>
      </c>
      <c r="Z11836" t="str">
        <f t="shared" si="371"/>
        <v>Магазин0</v>
      </c>
      <c r="AA11836" s="6" t="str">
        <f>VLOOKUP(Z11836,Баллы!A:B,2,0)</f>
        <v>Диспаритет</v>
      </c>
    </row>
    <row r="11837">
      <c r="A11837" t="s">
        <v>67902</v>
      </c>
      <c r="B11837" t="s">
        <v>1930</v>
      </c>
      <c r="C11837" s="1">
        <v>45598</v>
      </c>
      <c r="D11837" t="s">
        <v>67902</v>
      </c>
      <c r="E11837" t="s">
        <v>67903</v>
      </c>
      <c r="F11837" t="s">
        <v>13</v>
      </c>
      <c r="G11837" s="6" t="s">
        <v>67904</v>
      </c>
      <c r="H11837" s="6" t="s">
        <v>67905</v>
      </c>
      <c r="I11837" s="6" t="s">
        <v>67906</v>
      </c>
      <c r="J11837" s="6" t="s">
        <v>67907</v>
      </c>
      <c r="K11837" t="s">
        <v>82</v>
      </c>
      <c r="L11837" t="s">
        <v>115</v>
      </c>
      <c r="M11837" t="s">
        <v>1936</v>
      </c>
      <c r="N11837" t="s">
        <v>64</v>
      </c>
      <c r="O11837">
        <v>1</v>
      </c>
      <c r="Y11837">
        <f t="shared" si="370"/>
        <v>0</v>
      </c>
      <c r="Z11837" t="str">
        <f t="shared" si="371"/>
        <v>Магазин0</v>
      </c>
      <c r="AA11837" s="6" t="str">
        <f>VLOOKUP(Z11837,Баллы!A:B,2,0)</f>
        <v>Диспаритет</v>
      </c>
    </row>
    <row r="11838">
      <c r="A11838" t="s">
        <v>67908</v>
      </c>
      <c r="B11838" t="s">
        <v>2163</v>
      </c>
      <c r="C11838" s="1">
        <v>45598</v>
      </c>
      <c r="D11838" t="s">
        <v>67908</v>
      </c>
      <c r="E11838" t="s">
        <v>67909</v>
      </c>
      <c r="F11838" t="s">
        <v>13</v>
      </c>
      <c r="G11838" s="6" t="s">
        <v>67910</v>
      </c>
      <c r="H11838" s="6" t="s">
        <v>67911</v>
      </c>
      <c r="I11838" s="6" t="s">
        <v>67912</v>
      </c>
      <c r="J11838" s="6" t="s">
        <v>67913</v>
      </c>
      <c r="K11838" t="s">
        <v>72</v>
      </c>
      <c r="L11838" t="s">
        <v>1553</v>
      </c>
      <c r="M11838" t="s">
        <v>2167</v>
      </c>
      <c r="N11838" t="s">
        <v>64</v>
      </c>
      <c r="O11838">
        <v>1</v>
      </c>
      <c r="Y11838">
        <f t="shared" si="370"/>
        <v>0</v>
      </c>
      <c r="Z11838" t="str">
        <f t="shared" si="371"/>
        <v>Магазин0</v>
      </c>
      <c r="AA11838" s="6" t="str">
        <f>VLOOKUP(Z11838,Баллы!A:B,2,0)</f>
        <v>Диспаритет</v>
      </c>
    </row>
    <row r="11839">
      <c r="A11839" t="s">
        <v>67914</v>
      </c>
      <c r="B11839" t="s">
        <v>975</v>
      </c>
      <c r="C11839" s="1">
        <v>45598</v>
      </c>
      <c r="D11839" t="s">
        <v>67914</v>
      </c>
      <c r="E11839" t="s">
        <v>67915</v>
      </c>
      <c r="F11839" t="s">
        <v>88</v>
      </c>
      <c r="G11839" s="6" t="s">
        <v>67916</v>
      </c>
      <c r="H11839" s="6" t="s">
        <v>67917</v>
      </c>
      <c r="I11839" s="6" t="s">
        <v>67918</v>
      </c>
      <c r="J11839" s="6" t="s">
        <v>67919</v>
      </c>
      <c r="K11839" t="s">
        <v>61</v>
      </c>
      <c r="L11839" t="s">
        <v>981</v>
      </c>
      <c r="M11839" t="s">
        <v>982</v>
      </c>
      <c r="N11839" t="s">
        <v>95</v>
      </c>
      <c r="O11839">
        <v>1</v>
      </c>
      <c r="Y11839">
        <f t="shared" si="370"/>
        <v>0</v>
      </c>
      <c r="Z11839" t="str">
        <f t="shared" si="371"/>
        <v>Павильон0</v>
      </c>
      <c r="AA11839" s="6" t="str">
        <f>VLOOKUP(Z11839,Баллы!A:B,2,0)</f>
        <v>Диспаритет</v>
      </c>
    </row>
    <row r="11840">
      <c r="A11840" t="s">
        <v>67920</v>
      </c>
      <c r="B11840" t="s">
        <v>6568</v>
      </c>
      <c r="C11840" s="1">
        <v>45598</v>
      </c>
      <c r="D11840" t="s">
        <v>67920</v>
      </c>
      <c r="E11840" t="s">
        <v>67921</v>
      </c>
      <c r="F11840" t="s">
        <v>13</v>
      </c>
      <c r="G11840" s="6" t="s">
        <v>67922</v>
      </c>
      <c r="H11840" s="6" t="s">
        <v>67923</v>
      </c>
      <c r="I11840" s="6" t="s">
        <v>67924</v>
      </c>
      <c r="J11840" s="6" t="s">
        <v>67925</v>
      </c>
      <c r="K11840" t="s">
        <v>140</v>
      </c>
      <c r="L11840" t="s">
        <v>6574</v>
      </c>
      <c r="M11840" t="s">
        <v>6575</v>
      </c>
      <c r="N11840" t="s">
        <v>64</v>
      </c>
      <c r="O11840">
        <v>1</v>
      </c>
      <c r="Y11840">
        <f t="shared" si="370"/>
        <v>0</v>
      </c>
      <c r="Z11840" t="str">
        <f t="shared" si="371"/>
        <v>Магазин0</v>
      </c>
      <c r="AA11840" s="6" t="str">
        <f>VLOOKUP(Z11840,Баллы!A:B,2,0)</f>
        <v>Диспаритет</v>
      </c>
    </row>
    <row r="11841">
      <c r="A11841" t="s">
        <v>67926</v>
      </c>
      <c r="B11841" t="s">
        <v>2493</v>
      </c>
      <c r="C11841" s="1">
        <v>45598</v>
      </c>
      <c r="D11841" t="s">
        <v>67926</v>
      </c>
      <c r="E11841" t="s">
        <v>67927</v>
      </c>
      <c r="F11841" t="s">
        <v>127</v>
      </c>
      <c r="G11841" s="6" t="s">
        <v>67928</v>
      </c>
      <c r="H11841" s="6" t="s">
        <v>67929</v>
      </c>
      <c r="I11841" s="6" t="s">
        <v>67930</v>
      </c>
      <c r="J11841" s="6" t="s">
        <v>101</v>
      </c>
      <c r="K11841" t="s">
        <v>104</v>
      </c>
      <c r="L11841" t="s">
        <v>253</v>
      </c>
      <c r="M11841" t="s">
        <v>2499</v>
      </c>
      <c r="N11841" t="s">
        <v>132</v>
      </c>
      <c r="O11841">
        <v>1</v>
      </c>
      <c r="Y11841">
        <f t="shared" si="370"/>
        <v>0</v>
      </c>
      <c r="Z11841" t="str">
        <f t="shared" si="371"/>
        <v>Секция0</v>
      </c>
      <c r="AA11841" s="6" t="str">
        <f>VLOOKUP(Z11841,Баллы!A:B,2,0)</f>
        <v>Диспаритет</v>
      </c>
    </row>
    <row r="11842">
      <c r="A11842" t="s">
        <v>67931</v>
      </c>
      <c r="B11842" t="s">
        <v>1440</v>
      </c>
      <c r="C11842" s="1">
        <v>45598</v>
      </c>
      <c r="D11842" t="s">
        <v>67931</v>
      </c>
      <c r="E11842" t="s">
        <v>67932</v>
      </c>
      <c r="F11842" t="s">
        <v>127</v>
      </c>
      <c r="G11842" s="6" t="s">
        <v>67933</v>
      </c>
      <c r="H11842" s="6" t="s">
        <v>67934</v>
      </c>
      <c r="I11842" s="6" t="s">
        <v>67935</v>
      </c>
      <c r="J11842" s="6" t="s">
        <v>101</v>
      </c>
      <c r="K11842" t="s">
        <v>61</v>
      </c>
      <c r="L11842" t="s">
        <v>1446</v>
      </c>
      <c r="M11842" t="s">
        <v>1447</v>
      </c>
      <c r="N11842" t="s">
        <v>132</v>
      </c>
      <c r="O11842">
        <v>1</v>
      </c>
      <c r="Y11842">
        <f t="shared" si="370"/>
        <v>0</v>
      </c>
      <c r="Z11842" t="str">
        <f t="shared" si="371"/>
        <v>Секция0</v>
      </c>
      <c r="AA11842" s="6" t="str">
        <f>VLOOKUP(Z11842,Баллы!A:B,2,0)</f>
        <v>Диспаритет</v>
      </c>
    </row>
    <row r="11843">
      <c r="A11843" t="s">
        <v>67936</v>
      </c>
      <c r="B11843" t="s">
        <v>38377</v>
      </c>
      <c r="C11843" s="1">
        <v>45598</v>
      </c>
      <c r="D11843" t="s">
        <v>67936</v>
      </c>
      <c r="E11843" t="s">
        <v>54585</v>
      </c>
      <c r="F11843" t="s">
        <v>13</v>
      </c>
      <c r="G11843" s="6" t="s">
        <v>67937</v>
      </c>
      <c r="H11843" s="6" t="s">
        <v>67938</v>
      </c>
      <c r="I11843" s="6" t="s">
        <v>67939</v>
      </c>
      <c r="J11843" s="6" t="s">
        <v>67940</v>
      </c>
      <c r="K11843" t="s">
        <v>82</v>
      </c>
      <c r="L11843" t="s">
        <v>2039</v>
      </c>
      <c r="M11843" t="s">
        <v>38383</v>
      </c>
      <c r="N11843" t="s">
        <v>64</v>
      </c>
      <c r="O11843">
        <v>1</v>
      </c>
      <c r="Y11843">
        <f t="shared" si="370"/>
        <v>0</v>
      </c>
      <c r="Z11843" t="str">
        <f t="shared" si="371"/>
        <v>Магазин0</v>
      </c>
      <c r="AA11843" s="6" t="str">
        <f>VLOOKUP(Z11843,Баллы!A:B,2,0)</f>
        <v>Диспаритет</v>
      </c>
    </row>
    <row r="11844">
      <c r="A11844" t="s">
        <v>67941</v>
      </c>
      <c r="B11844" t="s">
        <v>3673</v>
      </c>
      <c r="C11844" s="1">
        <v>45598</v>
      </c>
      <c r="D11844" t="s">
        <v>67941</v>
      </c>
      <c r="E11844" t="s">
        <v>67279</v>
      </c>
      <c r="F11844" t="s">
        <v>127</v>
      </c>
      <c r="G11844" s="6" t="s">
        <v>67942</v>
      </c>
      <c r="H11844" s="6" t="s">
        <v>67943</v>
      </c>
      <c r="I11844" s="6" t="s">
        <v>67944</v>
      </c>
      <c r="J11844" s="6" t="s">
        <v>101</v>
      </c>
      <c r="K11844" t="s">
        <v>140</v>
      </c>
      <c r="L11844" t="s">
        <v>141</v>
      </c>
      <c r="M11844" t="s">
        <v>3679</v>
      </c>
      <c r="N11844" t="s">
        <v>132</v>
      </c>
      <c r="O11844">
        <v>1</v>
      </c>
      <c r="Y11844">
        <f t="shared" si="370"/>
        <v>0</v>
      </c>
      <c r="Z11844" t="str">
        <f t="shared" si="371"/>
        <v>Секция0</v>
      </c>
      <c r="AA11844" s="6" t="str">
        <f>VLOOKUP(Z11844,Баллы!A:B,2,0)</f>
        <v>Диспаритет</v>
      </c>
    </row>
    <row r="11845">
      <c r="A11845" t="s">
        <v>67945</v>
      </c>
      <c r="B11845" t="s">
        <v>1835</v>
      </c>
      <c r="C11845" s="1">
        <v>45598</v>
      </c>
      <c r="D11845" t="s">
        <v>67945</v>
      </c>
      <c r="E11845" t="s">
        <v>67946</v>
      </c>
      <c r="F11845" t="s">
        <v>13</v>
      </c>
      <c r="G11845" s="6" t="s">
        <v>67947</v>
      </c>
      <c r="H11845" s="6" t="s">
        <v>67948</v>
      </c>
      <c r="I11845" s="6" t="s">
        <v>67949</v>
      </c>
      <c r="J11845" s="6" t="s">
        <v>67950</v>
      </c>
      <c r="K11845" t="s">
        <v>104</v>
      </c>
      <c r="L11845" t="s">
        <v>1841</v>
      </c>
      <c r="M11845" t="s">
        <v>1842</v>
      </c>
      <c r="N11845" t="s">
        <v>64</v>
      </c>
      <c r="O11845">
        <v>1</v>
      </c>
      <c r="Y11845">
        <f t="shared" si="370"/>
        <v>0</v>
      </c>
      <c r="Z11845" t="str">
        <f t="shared" si="371"/>
        <v>Магазин0</v>
      </c>
      <c r="AA11845" s="6" t="str">
        <f>VLOOKUP(Z11845,Баллы!A:B,2,0)</f>
        <v>Диспаритет</v>
      </c>
    </row>
    <row r="11846">
      <c r="A11846" t="s">
        <v>67951</v>
      </c>
      <c r="B11846" t="s">
        <v>273</v>
      </c>
      <c r="C11846" s="1">
        <v>45598</v>
      </c>
      <c r="D11846" t="s">
        <v>67951</v>
      </c>
      <c r="E11846" t="s">
        <v>67952</v>
      </c>
      <c r="F11846" t="s">
        <v>223</v>
      </c>
      <c r="G11846" s="6" t="s">
        <v>67953</v>
      </c>
      <c r="H11846" s="6" t="s">
        <v>101</v>
      </c>
      <c r="I11846" s="6" t="s">
        <v>67954</v>
      </c>
      <c r="J11846" s="6" t="s">
        <v>101</v>
      </c>
      <c r="K11846" t="s">
        <v>61</v>
      </c>
      <c r="L11846" t="s">
        <v>279</v>
      </c>
      <c r="M11846" t="s">
        <v>280</v>
      </c>
      <c r="N11846" t="s">
        <v>228</v>
      </c>
      <c r="O11846">
        <v>1</v>
      </c>
      <c r="Y11846">
        <f t="shared" si="370"/>
        <v>0</v>
      </c>
      <c r="Z11846" t="str">
        <f t="shared" si="371"/>
        <v>Киоск0</v>
      </c>
      <c r="AA11846" s="6" t="str">
        <f>VLOOKUP(Z11846,Баллы!A:B,2,0)</f>
        <v>Диспаритет</v>
      </c>
    </row>
    <row r="11847">
      <c r="A11847" t="s">
        <v>67955</v>
      </c>
      <c r="B11847" t="s">
        <v>196</v>
      </c>
      <c r="C11847" s="1">
        <v>45598</v>
      </c>
      <c r="D11847" t="s">
        <v>67955</v>
      </c>
      <c r="E11847" t="s">
        <v>67956</v>
      </c>
      <c r="F11847" t="s">
        <v>13</v>
      </c>
      <c r="G11847" s="6" t="s">
        <v>67957</v>
      </c>
      <c r="H11847" s="6" t="s">
        <v>67958</v>
      </c>
      <c r="I11847" s="6" t="s">
        <v>67959</v>
      </c>
      <c r="J11847" s="6" t="s">
        <v>67960</v>
      </c>
      <c r="K11847" t="s">
        <v>82</v>
      </c>
      <c r="L11847" t="s">
        <v>202</v>
      </c>
      <c r="M11847" t="s">
        <v>203</v>
      </c>
      <c r="N11847" t="s">
        <v>64</v>
      </c>
      <c r="O11847">
        <v>1</v>
      </c>
      <c r="Y11847">
        <f t="shared" si="370"/>
        <v>0</v>
      </c>
      <c r="Z11847" t="str">
        <f t="shared" si="371"/>
        <v>Магазин0</v>
      </c>
      <c r="AA11847" s="6" t="str">
        <f>VLOOKUP(Z11847,Баллы!A:B,2,0)</f>
        <v>Диспаритет</v>
      </c>
    </row>
    <row r="11848">
      <c r="A11848" t="s">
        <v>67961</v>
      </c>
      <c r="B11848" t="s">
        <v>39384</v>
      </c>
      <c r="C11848" s="1">
        <v>45598</v>
      </c>
      <c r="D11848" t="s">
        <v>67961</v>
      </c>
      <c r="E11848" t="s">
        <v>67962</v>
      </c>
      <c r="F11848" t="s">
        <v>13</v>
      </c>
      <c r="G11848" s="6" t="s">
        <v>67963</v>
      </c>
      <c r="H11848" s="6" t="s">
        <v>67964</v>
      </c>
      <c r="I11848" s="6" t="s">
        <v>67965</v>
      </c>
      <c r="J11848" s="6" t="s">
        <v>67966</v>
      </c>
      <c r="K11848" t="s">
        <v>72</v>
      </c>
      <c r="L11848" t="s">
        <v>183</v>
      </c>
      <c r="M11848" t="s">
        <v>39390</v>
      </c>
      <c r="N11848" t="s">
        <v>64</v>
      </c>
      <c r="O11848">
        <v>1</v>
      </c>
      <c r="Y11848">
        <f t="shared" si="370"/>
        <v>0</v>
      </c>
      <c r="Z11848" t="str">
        <f t="shared" si="371"/>
        <v>Магазин0</v>
      </c>
      <c r="AA11848" s="6" t="str">
        <f>VLOOKUP(Z11848,Баллы!A:B,2,0)</f>
        <v>Диспаритет</v>
      </c>
    </row>
    <row r="11849">
      <c r="A11849" t="s">
        <v>67967</v>
      </c>
      <c r="B11849" t="s">
        <v>751</v>
      </c>
      <c r="C11849" s="1">
        <v>45598</v>
      </c>
      <c r="D11849" t="s">
        <v>67967</v>
      </c>
      <c r="E11849" t="s">
        <v>54706</v>
      </c>
      <c r="F11849" t="s">
        <v>13</v>
      </c>
      <c r="G11849" s="6" t="s">
        <v>67968</v>
      </c>
      <c r="H11849" s="6" t="s">
        <v>67969</v>
      </c>
      <c r="I11849" s="6" t="s">
        <v>67970</v>
      </c>
      <c r="J11849" s="6" t="s">
        <v>67971</v>
      </c>
      <c r="K11849" t="s">
        <v>72</v>
      </c>
      <c r="L11849" t="s">
        <v>73</v>
      </c>
      <c r="M11849" t="s">
        <v>756</v>
      </c>
      <c r="N11849" t="s">
        <v>64</v>
      </c>
      <c r="O11849">
        <v>1</v>
      </c>
      <c r="Y11849">
        <f t="shared" si="370"/>
        <v>0</v>
      </c>
      <c r="Z11849" t="str">
        <f t="shared" si="371"/>
        <v>Магазин0</v>
      </c>
      <c r="AA11849" s="6" t="str">
        <f>VLOOKUP(Z11849,Баллы!A:B,2,0)</f>
        <v>Диспаритет</v>
      </c>
    </row>
    <row r="11850">
      <c r="A11850" t="s">
        <v>67972</v>
      </c>
      <c r="B11850" t="s">
        <v>76</v>
      </c>
      <c r="C11850" s="1">
        <v>45598</v>
      </c>
      <c r="D11850" t="s">
        <v>67972</v>
      </c>
      <c r="E11850" t="s">
        <v>67973</v>
      </c>
      <c r="F11850" t="s">
        <v>13</v>
      </c>
      <c r="G11850" s="6" t="s">
        <v>67974</v>
      </c>
      <c r="H11850" s="6" t="s">
        <v>67975</v>
      </c>
      <c r="I11850" s="6" t="s">
        <v>67976</v>
      </c>
      <c r="J11850" s="6" t="s">
        <v>67977</v>
      </c>
      <c r="K11850" t="s">
        <v>82</v>
      </c>
      <c r="L11850" t="s">
        <v>83</v>
      </c>
      <c r="M11850" t="s">
        <v>84</v>
      </c>
      <c r="N11850" t="s">
        <v>64</v>
      </c>
      <c r="O11850">
        <v>1</v>
      </c>
      <c r="Y11850">
        <f t="shared" si="370"/>
        <v>0</v>
      </c>
      <c r="Z11850" t="str">
        <f t="shared" si="371"/>
        <v>Магазин0</v>
      </c>
      <c r="AA11850" s="6" t="str">
        <f>VLOOKUP(Z11850,Баллы!A:B,2,0)</f>
        <v>Диспаритет</v>
      </c>
    </row>
    <row r="11851">
      <c r="A11851" t="s">
        <v>67978</v>
      </c>
      <c r="B11851" t="s">
        <v>1375</v>
      </c>
      <c r="C11851" s="1">
        <v>45598</v>
      </c>
      <c r="D11851" t="s">
        <v>67978</v>
      </c>
      <c r="E11851" t="s">
        <v>67979</v>
      </c>
      <c r="F11851" t="s">
        <v>127</v>
      </c>
      <c r="G11851" s="6" t="s">
        <v>67980</v>
      </c>
      <c r="H11851" s="6" t="s">
        <v>67981</v>
      </c>
      <c r="I11851" s="6" t="s">
        <v>67982</v>
      </c>
      <c r="J11851" s="6" t="s">
        <v>101</v>
      </c>
      <c r="K11851" t="s">
        <v>192</v>
      </c>
      <c r="L11851" t="s">
        <v>1381</v>
      </c>
      <c r="M11851" t="s">
        <v>1382</v>
      </c>
      <c r="N11851" t="s">
        <v>132</v>
      </c>
      <c r="O11851">
        <v>1</v>
      </c>
      <c r="Y11851">
        <f t="shared" si="370"/>
        <v>0</v>
      </c>
      <c r="Z11851" t="str">
        <f t="shared" si="371"/>
        <v>Секция0</v>
      </c>
      <c r="AA11851" s="6" t="str">
        <f>VLOOKUP(Z11851,Баллы!A:B,2,0)</f>
        <v>Диспаритет</v>
      </c>
    </row>
    <row r="11852">
      <c r="A11852" t="s">
        <v>67983</v>
      </c>
      <c r="B11852" t="s">
        <v>5770</v>
      </c>
      <c r="C11852" s="1">
        <v>45598</v>
      </c>
      <c r="D11852" t="s">
        <v>67983</v>
      </c>
      <c r="E11852" t="s">
        <v>67984</v>
      </c>
      <c r="F11852" t="s">
        <v>13</v>
      </c>
      <c r="G11852" s="6" t="s">
        <v>67985</v>
      </c>
      <c r="H11852" s="6" t="s">
        <v>67986</v>
      </c>
      <c r="I11852" s="6" t="s">
        <v>67987</v>
      </c>
      <c r="J11852" s="6" t="s">
        <v>67988</v>
      </c>
      <c r="K11852" t="s">
        <v>104</v>
      </c>
      <c r="L11852" t="s">
        <v>105</v>
      </c>
      <c r="M11852" t="s">
        <v>5774</v>
      </c>
      <c r="N11852" t="s">
        <v>64</v>
      </c>
      <c r="O11852">
        <v>1</v>
      </c>
      <c r="Y11852">
        <f t="shared" si="370"/>
        <v>0</v>
      </c>
      <c r="Z11852" t="str">
        <f t="shared" si="371"/>
        <v>Магазин0</v>
      </c>
      <c r="AA11852" s="6" t="str">
        <f>VLOOKUP(Z11852,Баллы!A:B,2,0)</f>
        <v>Диспаритет</v>
      </c>
    </row>
    <row r="11853">
      <c r="A11853" t="s">
        <v>67989</v>
      </c>
      <c r="B11853" t="s">
        <v>4815</v>
      </c>
      <c r="C11853" s="1">
        <v>45598</v>
      </c>
      <c r="D11853" t="s">
        <v>67989</v>
      </c>
      <c r="E11853" t="s">
        <v>67990</v>
      </c>
      <c r="F11853" t="s">
        <v>127</v>
      </c>
      <c r="G11853" s="6" t="s">
        <v>67991</v>
      </c>
      <c r="H11853" s="6" t="s">
        <v>67992</v>
      </c>
      <c r="I11853" s="6" t="s">
        <v>67993</v>
      </c>
      <c r="J11853" s="6" t="s">
        <v>101</v>
      </c>
      <c r="K11853" t="s">
        <v>192</v>
      </c>
      <c r="L11853" t="s">
        <v>482</v>
      </c>
      <c r="M11853" t="s">
        <v>4821</v>
      </c>
      <c r="N11853" t="s">
        <v>132</v>
      </c>
      <c r="O11853">
        <v>1</v>
      </c>
      <c r="Y11853">
        <f t="shared" si="370"/>
        <v>0</v>
      </c>
      <c r="Z11853" t="str">
        <f t="shared" si="371"/>
        <v>Секция0</v>
      </c>
      <c r="AA11853" s="6" t="str">
        <f>VLOOKUP(Z11853,Баллы!A:B,2,0)</f>
        <v>Диспаритет</v>
      </c>
    </row>
    <row r="11854">
      <c r="A11854" t="s">
        <v>67994</v>
      </c>
      <c r="B11854" t="s">
        <v>1236</v>
      </c>
      <c r="C11854" s="1">
        <v>45598</v>
      </c>
      <c r="D11854" t="s">
        <v>67994</v>
      </c>
      <c r="E11854" t="s">
        <v>67995</v>
      </c>
      <c r="F11854" t="s">
        <v>13</v>
      </c>
      <c r="G11854" s="6" t="s">
        <v>67996</v>
      </c>
      <c r="H11854" s="6" t="s">
        <v>67997</v>
      </c>
      <c r="I11854" s="6" t="s">
        <v>67998</v>
      </c>
      <c r="J11854" s="6" t="s">
        <v>67999</v>
      </c>
      <c r="K11854" t="s">
        <v>140</v>
      </c>
      <c r="L11854" t="s">
        <v>447</v>
      </c>
      <c r="M11854" t="s">
        <v>1242</v>
      </c>
      <c r="N11854" t="s">
        <v>64</v>
      </c>
      <c r="O11854">
        <v>1</v>
      </c>
      <c r="Y11854">
        <f t="shared" si="370"/>
        <v>0</v>
      </c>
      <c r="Z11854" t="str">
        <f t="shared" si="371"/>
        <v>Магазин0</v>
      </c>
      <c r="AA11854" s="6" t="str">
        <f>VLOOKUP(Z11854,Баллы!A:B,2,0)</f>
        <v>Диспаритет</v>
      </c>
    </row>
    <row r="11855">
      <c r="A11855" t="s">
        <v>68000</v>
      </c>
      <c r="B11855" t="s">
        <v>3527</v>
      </c>
      <c r="C11855" s="1">
        <v>45598</v>
      </c>
      <c r="D11855" t="s">
        <v>68000</v>
      </c>
      <c r="E11855" t="s">
        <v>68001</v>
      </c>
      <c r="F11855" t="s">
        <v>13</v>
      </c>
      <c r="G11855" s="6" t="s">
        <v>68002</v>
      </c>
      <c r="H11855" s="6" t="s">
        <v>68003</v>
      </c>
      <c r="I11855" s="6" t="s">
        <v>68004</v>
      </c>
      <c r="J11855" s="6" t="s">
        <v>68005</v>
      </c>
      <c r="K11855" t="s">
        <v>104</v>
      </c>
      <c r="L11855" t="s">
        <v>396</v>
      </c>
      <c r="M11855" t="s">
        <v>3533</v>
      </c>
      <c r="N11855" t="s">
        <v>64</v>
      </c>
      <c r="O11855">
        <v>1</v>
      </c>
      <c r="Y11855">
        <f t="shared" si="370"/>
        <v>0</v>
      </c>
      <c r="Z11855" t="str">
        <f t="shared" si="371"/>
        <v>Магазин0</v>
      </c>
      <c r="AA11855" s="6" t="str">
        <f>VLOOKUP(Z11855,Баллы!A:B,2,0)</f>
        <v>Диспаритет</v>
      </c>
    </row>
    <row r="11856">
      <c r="A11856" t="s">
        <v>68006</v>
      </c>
      <c r="B11856" t="s">
        <v>7717</v>
      </c>
      <c r="C11856" s="1">
        <v>45598</v>
      </c>
      <c r="D11856" t="s">
        <v>68006</v>
      </c>
      <c r="E11856" t="s">
        <v>68007</v>
      </c>
      <c r="F11856" t="s">
        <v>13</v>
      </c>
      <c r="G11856" s="6" t="s">
        <v>68008</v>
      </c>
      <c r="H11856" s="6" t="s">
        <v>68009</v>
      </c>
      <c r="I11856" s="6" t="s">
        <v>68010</v>
      </c>
      <c r="J11856" s="6" t="s">
        <v>68011</v>
      </c>
      <c r="K11856" t="s">
        <v>82</v>
      </c>
      <c r="L11856" t="s">
        <v>7219</v>
      </c>
      <c r="M11856" t="s">
        <v>7723</v>
      </c>
      <c r="N11856" t="s">
        <v>64</v>
      </c>
      <c r="O11856">
        <v>1</v>
      </c>
      <c r="Y11856">
        <f t="shared" si="370"/>
        <v>0</v>
      </c>
      <c r="Z11856" t="str">
        <f t="shared" si="371"/>
        <v>Магазин0</v>
      </c>
      <c r="AA11856" s="6" t="str">
        <f>VLOOKUP(Z11856,Баллы!A:B,2,0)</f>
        <v>Диспаритет</v>
      </c>
    </row>
    <row r="11857">
      <c r="A11857" t="s">
        <v>68012</v>
      </c>
      <c r="B11857" t="s">
        <v>6568</v>
      </c>
      <c r="C11857" s="1">
        <v>45598</v>
      </c>
      <c r="D11857" t="s">
        <v>68012</v>
      </c>
      <c r="E11857" t="s">
        <v>68013</v>
      </c>
      <c r="F11857" t="s">
        <v>13</v>
      </c>
      <c r="G11857" s="6" t="s">
        <v>68014</v>
      </c>
      <c r="H11857" s="6" t="s">
        <v>68015</v>
      </c>
      <c r="I11857" s="6" t="s">
        <v>68016</v>
      </c>
      <c r="J11857" s="6" t="s">
        <v>68017</v>
      </c>
      <c r="K11857" t="s">
        <v>140</v>
      </c>
      <c r="L11857" t="s">
        <v>6574</v>
      </c>
      <c r="M11857" t="s">
        <v>6575</v>
      </c>
      <c r="N11857" t="s">
        <v>64</v>
      </c>
      <c r="O11857">
        <v>1</v>
      </c>
      <c r="Y11857">
        <f t="shared" si="370"/>
        <v>0</v>
      </c>
      <c r="Z11857" t="str">
        <f t="shared" si="371"/>
        <v>Магазин0</v>
      </c>
      <c r="AA11857" s="6" t="str">
        <f>VLOOKUP(Z11857,Баллы!A:B,2,0)</f>
        <v>Диспаритет</v>
      </c>
    </row>
    <row r="11858">
      <c r="A11858" t="s">
        <v>68018</v>
      </c>
      <c r="B11858" t="s">
        <v>1468</v>
      </c>
      <c r="C11858" s="1">
        <v>45598</v>
      </c>
      <c r="D11858" t="s">
        <v>68018</v>
      </c>
      <c r="E11858" t="s">
        <v>68019</v>
      </c>
      <c r="F11858" t="s">
        <v>13</v>
      </c>
      <c r="G11858" s="6" t="s">
        <v>68020</v>
      </c>
      <c r="H11858" s="6" t="s">
        <v>68021</v>
      </c>
      <c r="I11858" s="6" t="s">
        <v>68022</v>
      </c>
      <c r="J11858" s="6" t="s">
        <v>68023</v>
      </c>
      <c r="K11858" t="s">
        <v>82</v>
      </c>
      <c r="L11858" t="s">
        <v>115</v>
      </c>
      <c r="M11858" t="s">
        <v>1474</v>
      </c>
      <c r="N11858" t="s">
        <v>64</v>
      </c>
      <c r="O11858">
        <v>1</v>
      </c>
      <c r="Y11858">
        <f t="shared" si="370"/>
        <v>0</v>
      </c>
      <c r="Z11858" t="str">
        <f t="shared" si="371"/>
        <v>Магазин0</v>
      </c>
      <c r="AA11858" s="6" t="str">
        <f>VLOOKUP(Z11858,Баллы!A:B,2,0)</f>
        <v>Диспаритет</v>
      </c>
    </row>
    <row r="11859">
      <c r="A11859" t="s">
        <v>68024</v>
      </c>
      <c r="B11859" t="s">
        <v>1160</v>
      </c>
      <c r="C11859" s="1">
        <v>45598</v>
      </c>
      <c r="D11859" t="s">
        <v>68024</v>
      </c>
      <c r="E11859" t="s">
        <v>1161</v>
      </c>
      <c r="F11859" t="s">
        <v>127</v>
      </c>
      <c r="G11859" s="6" t="s">
        <v>68025</v>
      </c>
      <c r="H11859" s="6" t="s">
        <v>68026</v>
      </c>
      <c r="I11859" s="6" t="s">
        <v>68027</v>
      </c>
      <c r="J11859" s="6" t="s">
        <v>101</v>
      </c>
      <c r="K11859" t="s">
        <v>82</v>
      </c>
      <c r="L11859" t="s">
        <v>115</v>
      </c>
      <c r="M11859" t="s">
        <v>1165</v>
      </c>
      <c r="N11859" t="s">
        <v>132</v>
      </c>
      <c r="O11859">
        <v>1</v>
      </c>
      <c r="Y11859">
        <f t="shared" si="370"/>
        <v>0</v>
      </c>
      <c r="Z11859" t="str">
        <f t="shared" si="371"/>
        <v>Секция0</v>
      </c>
      <c r="AA11859" s="6" t="str">
        <f>VLOOKUP(Z11859,Баллы!A:B,2,0)</f>
        <v>Диспаритет</v>
      </c>
    </row>
    <row r="11860">
      <c r="A11860" t="s">
        <v>68028</v>
      </c>
      <c r="B11860" t="s">
        <v>1951</v>
      </c>
      <c r="C11860" s="1">
        <v>45598</v>
      </c>
      <c r="D11860" t="s">
        <v>68028</v>
      </c>
      <c r="E11860" t="s">
        <v>68029</v>
      </c>
      <c r="F11860" t="s">
        <v>13</v>
      </c>
      <c r="G11860" s="6" t="s">
        <v>68030</v>
      </c>
      <c r="H11860" s="6" t="s">
        <v>68031</v>
      </c>
      <c r="I11860" s="6" t="s">
        <v>68032</v>
      </c>
      <c r="J11860" s="6" t="s">
        <v>68033</v>
      </c>
      <c r="K11860" t="s">
        <v>82</v>
      </c>
      <c r="L11860" t="s">
        <v>236</v>
      </c>
      <c r="M11860" t="s">
        <v>1957</v>
      </c>
      <c r="N11860" t="s">
        <v>64</v>
      </c>
      <c r="O11860">
        <v>1</v>
      </c>
      <c r="Y11860">
        <f t="shared" si="370"/>
        <v>0</v>
      </c>
      <c r="Z11860" t="str">
        <f t="shared" si="371"/>
        <v>Магазин0</v>
      </c>
      <c r="AA11860" s="6" t="str">
        <f>VLOOKUP(Z11860,Баллы!A:B,2,0)</f>
        <v>Диспаритет</v>
      </c>
    </row>
    <row r="11861">
      <c r="A11861" t="s">
        <v>68034</v>
      </c>
      <c r="B11861" t="s">
        <v>1967</v>
      </c>
      <c r="C11861" s="1">
        <v>45598</v>
      </c>
      <c r="D11861" t="s">
        <v>68034</v>
      </c>
      <c r="E11861" t="s">
        <v>68035</v>
      </c>
      <c r="F11861" t="s">
        <v>13</v>
      </c>
      <c r="G11861" s="6" t="s">
        <v>68036</v>
      </c>
      <c r="H11861" s="6" t="s">
        <v>68037</v>
      </c>
      <c r="I11861" s="6" t="s">
        <v>68038</v>
      </c>
      <c r="J11861" s="6" t="s">
        <v>68039</v>
      </c>
      <c r="K11861" t="s">
        <v>140</v>
      </c>
      <c r="L11861" t="s">
        <v>447</v>
      </c>
      <c r="M11861" t="s">
        <v>1973</v>
      </c>
      <c r="N11861" t="s">
        <v>64</v>
      </c>
      <c r="O11861">
        <v>1</v>
      </c>
      <c r="Y11861">
        <f t="shared" si="370"/>
        <v>0</v>
      </c>
      <c r="Z11861" t="str">
        <f t="shared" si="371"/>
        <v>Магазин0</v>
      </c>
      <c r="AA11861" s="6" t="str">
        <f>VLOOKUP(Z11861,Баллы!A:B,2,0)</f>
        <v>Диспаритет</v>
      </c>
    </row>
    <row r="11862">
      <c r="A11862" t="s">
        <v>68040</v>
      </c>
      <c r="B11862" t="s">
        <v>1938</v>
      </c>
      <c r="C11862" s="1">
        <v>45598</v>
      </c>
      <c r="D11862" t="s">
        <v>68040</v>
      </c>
      <c r="E11862" t="s">
        <v>68041</v>
      </c>
      <c r="F11862" t="s">
        <v>1602</v>
      </c>
      <c r="G11862" s="6" t="s">
        <v>68042</v>
      </c>
      <c r="H11862" s="6" t="s">
        <v>68043</v>
      </c>
      <c r="I11862" s="6" t="s">
        <v>68044</v>
      </c>
      <c r="J11862" s="6" t="s">
        <v>68045</v>
      </c>
      <c r="K11862" t="s">
        <v>61</v>
      </c>
      <c r="L11862" t="s">
        <v>364</v>
      </c>
      <c r="M11862" t="s">
        <v>1943</v>
      </c>
      <c r="N11862" t="s">
        <v>1608</v>
      </c>
      <c r="O11862">
        <v>1</v>
      </c>
      <c r="Y11862">
        <f t="shared" si="370"/>
        <v>0</v>
      </c>
      <c r="Z11862" t="str">
        <f t="shared" si="371"/>
        <v xml:space="preserve">Салон связи0</v>
      </c>
      <c r="AA11862" s="6" t="str">
        <f>VLOOKUP(Z11862,Баллы!A:B,2,0)</f>
        <v>Диспаритет</v>
      </c>
    </row>
    <row r="11863">
      <c r="A11863" t="s">
        <v>68046</v>
      </c>
      <c r="B11863" t="s">
        <v>1986</v>
      </c>
      <c r="C11863" s="1">
        <v>45598</v>
      </c>
      <c r="D11863" t="s">
        <v>68046</v>
      </c>
      <c r="E11863" t="s">
        <v>68047</v>
      </c>
      <c r="F11863" t="s">
        <v>13</v>
      </c>
      <c r="G11863" s="6" t="s">
        <v>68048</v>
      </c>
      <c r="H11863" s="6" t="s">
        <v>68049</v>
      </c>
      <c r="I11863" s="6" t="s">
        <v>68050</v>
      </c>
      <c r="J11863" s="6" t="s">
        <v>68051</v>
      </c>
      <c r="K11863" t="s">
        <v>61</v>
      </c>
      <c r="L11863" t="s">
        <v>1028</v>
      </c>
      <c r="M11863" t="s">
        <v>1992</v>
      </c>
      <c r="N11863" t="s">
        <v>64</v>
      </c>
      <c r="O11863">
        <v>1</v>
      </c>
      <c r="Y11863">
        <f t="shared" si="370"/>
        <v>0</v>
      </c>
      <c r="Z11863" t="str">
        <f t="shared" si="371"/>
        <v>Магазин0</v>
      </c>
      <c r="AA11863" s="6" t="str">
        <f>VLOOKUP(Z11863,Баллы!A:B,2,0)</f>
        <v>Диспаритет</v>
      </c>
    </row>
    <row r="11864">
      <c r="A11864" t="s">
        <v>68052</v>
      </c>
      <c r="B11864" t="s">
        <v>86</v>
      </c>
      <c r="C11864" s="1">
        <v>45598</v>
      </c>
      <c r="D11864" t="s">
        <v>68052</v>
      </c>
      <c r="E11864" t="s">
        <v>68053</v>
      </c>
      <c r="F11864" t="s">
        <v>13</v>
      </c>
      <c r="G11864" s="6" t="s">
        <v>68054</v>
      </c>
      <c r="H11864" s="6" t="s">
        <v>68055</v>
      </c>
      <c r="I11864" s="6" t="s">
        <v>68056</v>
      </c>
      <c r="J11864" s="6" t="s">
        <v>68057</v>
      </c>
      <c r="K11864" t="s">
        <v>61</v>
      </c>
      <c r="L11864" t="s">
        <v>93</v>
      </c>
      <c r="M11864" t="s">
        <v>94</v>
      </c>
      <c r="N11864" t="s">
        <v>64</v>
      </c>
      <c r="O11864">
        <v>1</v>
      </c>
      <c r="Y11864">
        <f t="shared" si="370"/>
        <v>0</v>
      </c>
      <c r="Z11864" t="str">
        <f t="shared" si="371"/>
        <v>Магазин0</v>
      </c>
      <c r="AA11864" s="6" t="str">
        <f>VLOOKUP(Z11864,Баллы!A:B,2,0)</f>
        <v>Диспаритет</v>
      </c>
    </row>
    <row r="11865">
      <c r="A11865" t="s">
        <v>68058</v>
      </c>
      <c r="B11865" t="s">
        <v>1844</v>
      </c>
      <c r="C11865" s="1">
        <v>45598</v>
      </c>
      <c r="D11865" t="s">
        <v>68058</v>
      </c>
      <c r="E11865" t="s">
        <v>68059</v>
      </c>
      <c r="F11865" t="s">
        <v>13</v>
      </c>
      <c r="G11865" s="6" t="s">
        <v>68060</v>
      </c>
      <c r="H11865" s="6" t="s">
        <v>68061</v>
      </c>
      <c r="I11865" s="6" t="s">
        <v>68062</v>
      </c>
      <c r="J11865" s="6" t="s">
        <v>68063</v>
      </c>
      <c r="K11865" t="s">
        <v>82</v>
      </c>
      <c r="L11865" t="s">
        <v>115</v>
      </c>
      <c r="M11865" t="s">
        <v>1848</v>
      </c>
      <c r="N11865" t="s">
        <v>64</v>
      </c>
      <c r="O11865">
        <v>1</v>
      </c>
      <c r="Y11865">
        <f t="shared" si="370"/>
        <v>0</v>
      </c>
      <c r="Z11865" t="str">
        <f t="shared" si="371"/>
        <v>Магазин0</v>
      </c>
      <c r="AA11865" s="6" t="str">
        <f>VLOOKUP(Z11865,Баллы!A:B,2,0)</f>
        <v>Диспаритет</v>
      </c>
    </row>
    <row r="11866">
      <c r="A11866" t="s">
        <v>68064</v>
      </c>
      <c r="B11866" t="s">
        <v>1886</v>
      </c>
      <c r="C11866" s="1">
        <v>45598</v>
      </c>
      <c r="D11866" t="s">
        <v>68064</v>
      </c>
      <c r="E11866" t="s">
        <v>68065</v>
      </c>
      <c r="F11866" t="s">
        <v>127</v>
      </c>
      <c r="G11866" s="6" t="s">
        <v>68066</v>
      </c>
      <c r="H11866" s="6" t="s">
        <v>68067</v>
      </c>
      <c r="I11866" s="6" t="s">
        <v>68068</v>
      </c>
      <c r="J11866" s="6" t="s">
        <v>101</v>
      </c>
      <c r="K11866" t="s">
        <v>82</v>
      </c>
      <c r="L11866" t="s">
        <v>115</v>
      </c>
      <c r="M11866" t="s">
        <v>1892</v>
      </c>
      <c r="N11866" t="s">
        <v>132</v>
      </c>
      <c r="O11866">
        <v>1</v>
      </c>
      <c r="Y11866">
        <f t="shared" si="370"/>
        <v>0</v>
      </c>
      <c r="Z11866" t="str">
        <f t="shared" si="371"/>
        <v>Секция0</v>
      </c>
      <c r="AA11866" s="6" t="str">
        <f>VLOOKUP(Z11866,Баллы!A:B,2,0)</f>
        <v>Диспаритет</v>
      </c>
    </row>
    <row r="11867">
      <c r="A11867" t="s">
        <v>68069</v>
      </c>
      <c r="B11867" t="s">
        <v>4222</v>
      </c>
      <c r="C11867" s="1">
        <v>45598</v>
      </c>
      <c r="D11867" t="s">
        <v>68069</v>
      </c>
      <c r="E11867" t="s">
        <v>68070</v>
      </c>
      <c r="F11867" t="s">
        <v>127</v>
      </c>
      <c r="G11867" s="6" t="s">
        <v>68071</v>
      </c>
      <c r="H11867" s="6" t="s">
        <v>68072</v>
      </c>
      <c r="I11867" s="6" t="s">
        <v>68073</v>
      </c>
      <c r="J11867" s="6" t="s">
        <v>101</v>
      </c>
      <c r="K11867" t="s">
        <v>61</v>
      </c>
      <c r="L11867" t="s">
        <v>174</v>
      </c>
      <c r="M11867" t="s">
        <v>4228</v>
      </c>
      <c r="N11867" t="s">
        <v>132</v>
      </c>
      <c r="O11867">
        <v>1</v>
      </c>
      <c r="Y11867">
        <f t="shared" si="370"/>
        <v>0</v>
      </c>
      <c r="Z11867" t="str">
        <f t="shared" si="371"/>
        <v>Секция0</v>
      </c>
      <c r="AA11867" s="6" t="str">
        <f>VLOOKUP(Z11867,Баллы!A:B,2,0)</f>
        <v>Диспаритет</v>
      </c>
    </row>
    <row r="11868">
      <c r="A11868" t="s">
        <v>68074</v>
      </c>
      <c r="B11868" t="s">
        <v>55392</v>
      </c>
      <c r="C11868" s="1">
        <v>45598</v>
      </c>
      <c r="D11868" t="s">
        <v>68074</v>
      </c>
      <c r="E11868" t="s">
        <v>68075</v>
      </c>
      <c r="F11868" t="s">
        <v>13</v>
      </c>
      <c r="G11868" s="6" t="s">
        <v>68076</v>
      </c>
      <c r="H11868" s="6" t="s">
        <v>68077</v>
      </c>
      <c r="I11868" s="6" t="s">
        <v>68078</v>
      </c>
      <c r="J11868" s="6" t="s">
        <v>68079</v>
      </c>
      <c r="K11868" t="s">
        <v>192</v>
      </c>
      <c r="L11868" t="s">
        <v>634</v>
      </c>
      <c r="M11868" t="s">
        <v>55398</v>
      </c>
      <c r="N11868" t="s">
        <v>64</v>
      </c>
      <c r="O11868">
        <v>1</v>
      </c>
      <c r="Y11868">
        <f t="shared" si="370"/>
        <v>0</v>
      </c>
      <c r="Z11868" t="str">
        <f t="shared" si="371"/>
        <v>Магазин0</v>
      </c>
      <c r="AA11868" s="6" t="str">
        <f>VLOOKUP(Z11868,Баллы!A:B,2,0)</f>
        <v>Диспаритет</v>
      </c>
    </row>
    <row r="11869">
      <c r="A11869" t="s">
        <v>68080</v>
      </c>
      <c r="B11869" t="s">
        <v>603</v>
      </c>
      <c r="C11869" s="1">
        <v>45598</v>
      </c>
      <c r="D11869" t="s">
        <v>68080</v>
      </c>
      <c r="E11869" t="s">
        <v>68081</v>
      </c>
      <c r="F11869" t="s">
        <v>13</v>
      </c>
      <c r="G11869" s="6" t="s">
        <v>68082</v>
      </c>
      <c r="H11869" s="6" t="s">
        <v>68083</v>
      </c>
      <c r="I11869" s="6" t="s">
        <v>68084</v>
      </c>
      <c r="J11869" s="6" t="s">
        <v>68085</v>
      </c>
      <c r="K11869" t="s">
        <v>82</v>
      </c>
      <c r="L11869" t="s">
        <v>115</v>
      </c>
      <c r="M11869" t="s">
        <v>609</v>
      </c>
      <c r="N11869" t="s">
        <v>64</v>
      </c>
      <c r="O11869">
        <v>1</v>
      </c>
      <c r="Y11869">
        <f t="shared" si="370"/>
        <v>0</v>
      </c>
      <c r="Z11869" t="str">
        <f t="shared" si="371"/>
        <v>Магазин0</v>
      </c>
      <c r="AA11869" s="6" t="str">
        <f>VLOOKUP(Z11869,Баллы!A:B,2,0)</f>
        <v>Диспаритет</v>
      </c>
    </row>
    <row r="11870">
      <c r="A11870" t="s">
        <v>68086</v>
      </c>
      <c r="B11870" t="s">
        <v>1959</v>
      </c>
      <c r="C11870" s="1">
        <v>45598</v>
      </c>
      <c r="D11870" t="s">
        <v>68086</v>
      </c>
      <c r="E11870" t="s">
        <v>68087</v>
      </c>
      <c r="F11870" t="s">
        <v>13</v>
      </c>
      <c r="G11870" s="6" t="s">
        <v>68088</v>
      </c>
      <c r="H11870" s="6" t="s">
        <v>68089</v>
      </c>
      <c r="I11870" s="6" t="s">
        <v>68090</v>
      </c>
      <c r="J11870" s="6" t="s">
        <v>68091</v>
      </c>
      <c r="K11870" t="s">
        <v>82</v>
      </c>
      <c r="L11870" t="s">
        <v>115</v>
      </c>
      <c r="M11870" t="s">
        <v>1965</v>
      </c>
      <c r="N11870" t="s">
        <v>64</v>
      </c>
      <c r="O11870">
        <v>1</v>
      </c>
      <c r="Y11870">
        <f t="shared" si="370"/>
        <v>0</v>
      </c>
      <c r="Z11870" t="str">
        <f t="shared" si="371"/>
        <v>Магазин0</v>
      </c>
      <c r="AA11870" s="6" t="str">
        <f>VLOOKUP(Z11870,Баллы!A:B,2,0)</f>
        <v>Диспаритет</v>
      </c>
    </row>
    <row r="11871">
      <c r="A11871" t="s">
        <v>68092</v>
      </c>
      <c r="B11871" t="s">
        <v>1147</v>
      </c>
      <c r="C11871" s="1">
        <v>45598</v>
      </c>
      <c r="D11871" t="s">
        <v>68092</v>
      </c>
      <c r="E11871" t="s">
        <v>68093</v>
      </c>
      <c r="F11871" t="s">
        <v>13</v>
      </c>
      <c r="G11871" s="6" t="s">
        <v>68094</v>
      </c>
      <c r="H11871" s="6" t="s">
        <v>68095</v>
      </c>
      <c r="I11871" s="6" t="s">
        <v>68096</v>
      </c>
      <c r="J11871" s="6" t="s">
        <v>68097</v>
      </c>
      <c r="K11871" t="s">
        <v>61</v>
      </c>
      <c r="L11871" t="s">
        <v>1028</v>
      </c>
      <c r="M11871" t="s">
        <v>1153</v>
      </c>
      <c r="N11871" t="s">
        <v>64</v>
      </c>
      <c r="O11871">
        <v>1</v>
      </c>
      <c r="Y11871">
        <f t="shared" si="370"/>
        <v>0</v>
      </c>
      <c r="Z11871" t="str">
        <f t="shared" si="371"/>
        <v>Магазин0</v>
      </c>
      <c r="AA11871" s="6" t="str">
        <f>VLOOKUP(Z11871,Баллы!A:B,2,0)</f>
        <v>Диспаритет</v>
      </c>
    </row>
    <row r="11872">
      <c r="A11872" t="s">
        <v>68098</v>
      </c>
      <c r="B11872" t="s">
        <v>6870</v>
      </c>
      <c r="C11872" s="1">
        <v>45598</v>
      </c>
      <c r="D11872" t="s">
        <v>68098</v>
      </c>
      <c r="E11872" t="s">
        <v>68099</v>
      </c>
      <c r="F11872" t="s">
        <v>13</v>
      </c>
      <c r="G11872" s="6" t="s">
        <v>68100</v>
      </c>
      <c r="H11872" s="6" t="s">
        <v>68101</v>
      </c>
      <c r="I11872" s="6" t="s">
        <v>68102</v>
      </c>
      <c r="J11872" s="6" t="s">
        <v>68103</v>
      </c>
      <c r="K11872" t="s">
        <v>82</v>
      </c>
      <c r="L11872" t="s">
        <v>2039</v>
      </c>
      <c r="M11872" t="s">
        <v>6874</v>
      </c>
      <c r="N11872" t="s">
        <v>64</v>
      </c>
      <c r="O11872">
        <v>1</v>
      </c>
      <c r="Y11872">
        <f t="shared" si="370"/>
        <v>0</v>
      </c>
      <c r="Z11872" t="str">
        <f t="shared" si="371"/>
        <v>Магазин0</v>
      </c>
      <c r="AA11872" s="6" t="str">
        <f>VLOOKUP(Z11872,Баллы!A:B,2,0)</f>
        <v>Диспаритет</v>
      </c>
    </row>
    <row r="11873">
      <c r="A11873" t="s">
        <v>68104</v>
      </c>
      <c r="B11873" t="s">
        <v>2697</v>
      </c>
      <c r="C11873" s="1">
        <v>45598</v>
      </c>
      <c r="D11873" t="s">
        <v>68104</v>
      </c>
      <c r="E11873" t="s">
        <v>68105</v>
      </c>
      <c r="F11873" t="s">
        <v>13</v>
      </c>
      <c r="G11873" s="6" t="s">
        <v>68106</v>
      </c>
      <c r="H11873" s="6" t="s">
        <v>68107</v>
      </c>
      <c r="I11873" s="6" t="s">
        <v>68108</v>
      </c>
      <c r="J11873" s="6" t="s">
        <v>68109</v>
      </c>
      <c r="K11873" t="s">
        <v>192</v>
      </c>
      <c r="L11873" t="s">
        <v>1381</v>
      </c>
      <c r="M11873" t="s">
        <v>2703</v>
      </c>
      <c r="N11873" t="s">
        <v>64</v>
      </c>
      <c r="O11873">
        <v>1</v>
      </c>
      <c r="Y11873">
        <f t="shared" si="370"/>
        <v>0</v>
      </c>
      <c r="Z11873" t="str">
        <f t="shared" si="371"/>
        <v>Магазин0</v>
      </c>
      <c r="AA11873" s="6" t="str">
        <f>VLOOKUP(Z11873,Баллы!A:B,2,0)</f>
        <v>Диспаритет</v>
      </c>
    </row>
    <row r="11874">
      <c r="A11874" t="s">
        <v>68110</v>
      </c>
      <c r="B11874" t="s">
        <v>9924</v>
      </c>
      <c r="C11874" s="1">
        <v>45598</v>
      </c>
      <c r="D11874" t="s">
        <v>68110</v>
      </c>
      <c r="E11874" t="s">
        <v>68111</v>
      </c>
      <c r="F11874" t="s">
        <v>13</v>
      </c>
      <c r="G11874" s="6" t="s">
        <v>68112</v>
      </c>
      <c r="H11874" s="6" t="s">
        <v>68113</v>
      </c>
      <c r="I11874" s="6" t="s">
        <v>68114</v>
      </c>
      <c r="J11874" s="6" t="s">
        <v>68115</v>
      </c>
      <c r="K11874" t="s">
        <v>82</v>
      </c>
      <c r="L11874" t="s">
        <v>115</v>
      </c>
      <c r="M11874" t="s">
        <v>9929</v>
      </c>
      <c r="N11874" t="s">
        <v>64</v>
      </c>
      <c r="O11874">
        <v>1</v>
      </c>
      <c r="Y11874">
        <f t="shared" si="370"/>
        <v>0</v>
      </c>
      <c r="Z11874" t="str">
        <f t="shared" si="371"/>
        <v>Магазин0</v>
      </c>
      <c r="AA11874" s="6" t="str">
        <f>VLOOKUP(Z11874,Баллы!A:B,2,0)</f>
        <v>Диспаритет</v>
      </c>
    </row>
    <row r="11875">
      <c r="A11875" t="s">
        <v>68116</v>
      </c>
      <c r="B11875" t="s">
        <v>1342</v>
      </c>
      <c r="C11875" s="1">
        <v>45598</v>
      </c>
      <c r="D11875" t="s">
        <v>68116</v>
      </c>
      <c r="E11875" t="s">
        <v>68117</v>
      </c>
      <c r="F11875" t="s">
        <v>88</v>
      </c>
      <c r="G11875" s="6" t="s">
        <v>68118</v>
      </c>
      <c r="H11875" s="6" t="s">
        <v>68119</v>
      </c>
      <c r="I11875" s="6" t="s">
        <v>68120</v>
      </c>
      <c r="J11875" s="6" t="s">
        <v>68121</v>
      </c>
      <c r="K11875" t="s">
        <v>61</v>
      </c>
      <c r="L11875" t="s">
        <v>885</v>
      </c>
      <c r="M11875" t="s">
        <v>1347</v>
      </c>
      <c r="N11875" t="s">
        <v>95</v>
      </c>
      <c r="O11875">
        <v>1</v>
      </c>
      <c r="Y11875">
        <f t="shared" si="370"/>
        <v>0</v>
      </c>
      <c r="Z11875" t="str">
        <f t="shared" si="371"/>
        <v>Павильон0</v>
      </c>
      <c r="AA11875" s="6" t="str">
        <f>VLOOKUP(Z11875,Баллы!A:B,2,0)</f>
        <v>Диспаритет</v>
      </c>
    </row>
    <row r="11876">
      <c r="A11876" t="s">
        <v>68122</v>
      </c>
      <c r="B11876" t="s">
        <v>334</v>
      </c>
      <c r="C11876" s="1">
        <v>45598</v>
      </c>
      <c r="D11876" t="s">
        <v>68122</v>
      </c>
      <c r="E11876" t="s">
        <v>68123</v>
      </c>
      <c r="F11876" t="s">
        <v>127</v>
      </c>
      <c r="G11876" s="6" t="s">
        <v>68124</v>
      </c>
      <c r="H11876" s="6" t="s">
        <v>68125</v>
      </c>
      <c r="I11876" s="6" t="s">
        <v>68126</v>
      </c>
      <c r="J11876" s="6" t="s">
        <v>101</v>
      </c>
      <c r="K11876" t="s">
        <v>61</v>
      </c>
      <c r="L11876" t="s">
        <v>279</v>
      </c>
      <c r="M11876" t="s">
        <v>339</v>
      </c>
      <c r="N11876" t="s">
        <v>132</v>
      </c>
      <c r="O11876">
        <v>1</v>
      </c>
      <c r="Y11876">
        <f t="shared" si="370"/>
        <v>0</v>
      </c>
      <c r="Z11876" t="str">
        <f t="shared" si="371"/>
        <v>Секция0</v>
      </c>
      <c r="AA11876" s="6" t="str">
        <f>VLOOKUP(Z11876,Баллы!A:B,2,0)</f>
        <v>Диспаритет</v>
      </c>
    </row>
    <row r="11877">
      <c r="A11877" t="s">
        <v>68127</v>
      </c>
      <c r="B11877" t="s">
        <v>1283</v>
      </c>
      <c r="C11877" s="1">
        <v>45598</v>
      </c>
      <c r="D11877" t="s">
        <v>68127</v>
      </c>
      <c r="E11877" t="s">
        <v>68128</v>
      </c>
      <c r="F11877" t="s">
        <v>13</v>
      </c>
      <c r="G11877" s="6" t="s">
        <v>68129</v>
      </c>
      <c r="H11877" s="6" t="s">
        <v>68130</v>
      </c>
      <c r="I11877" s="6" t="s">
        <v>68131</v>
      </c>
      <c r="J11877" s="6" t="s">
        <v>68132</v>
      </c>
      <c r="K11877" t="s">
        <v>72</v>
      </c>
      <c r="L11877" t="s">
        <v>822</v>
      </c>
      <c r="M11877" t="s">
        <v>1289</v>
      </c>
      <c r="N11877" t="s">
        <v>64</v>
      </c>
      <c r="O11877">
        <v>1</v>
      </c>
      <c r="Y11877">
        <f t="shared" si="370"/>
        <v>0</v>
      </c>
      <c r="Z11877" t="str">
        <f t="shared" si="371"/>
        <v>Магазин0</v>
      </c>
      <c r="AA11877" s="6" t="str">
        <f>VLOOKUP(Z11877,Баллы!A:B,2,0)</f>
        <v>Диспаритет</v>
      </c>
    </row>
    <row r="11878">
      <c r="A11878" t="s">
        <v>68133</v>
      </c>
      <c r="B11878" t="s">
        <v>97</v>
      </c>
      <c r="C11878" s="1">
        <v>45598</v>
      </c>
      <c r="D11878" t="s">
        <v>68133</v>
      </c>
      <c r="E11878" t="s">
        <v>68134</v>
      </c>
      <c r="F11878" t="s">
        <v>99</v>
      </c>
      <c r="G11878" s="6" t="s">
        <v>68135</v>
      </c>
      <c r="H11878" s="6" t="s">
        <v>101</v>
      </c>
      <c r="I11878" s="6" t="s">
        <v>68136</v>
      </c>
      <c r="J11878" s="6" t="s">
        <v>68137</v>
      </c>
      <c r="K11878" t="s">
        <v>104</v>
      </c>
      <c r="L11878" t="s">
        <v>105</v>
      </c>
      <c r="M11878" t="s">
        <v>106</v>
      </c>
      <c r="N11878" t="s">
        <v>107</v>
      </c>
      <c r="O11878">
        <v>1</v>
      </c>
      <c r="Y11878">
        <f t="shared" si="370"/>
        <v>0</v>
      </c>
      <c r="Z11878" t="str">
        <f t="shared" si="371"/>
        <v xml:space="preserve">Магазин СО0</v>
      </c>
      <c r="AA11878" s="6" t="str">
        <f>VLOOKUP(Z11878,Баллы!A:B,2,0)</f>
        <v>Диспаритет</v>
      </c>
    </row>
    <row r="11879">
      <c r="A11879" t="s">
        <v>68138</v>
      </c>
      <c r="B11879" t="s">
        <v>39384</v>
      </c>
      <c r="C11879" s="1">
        <v>45598</v>
      </c>
      <c r="D11879" t="s">
        <v>68138</v>
      </c>
      <c r="E11879" t="s">
        <v>68139</v>
      </c>
      <c r="F11879" t="s">
        <v>13</v>
      </c>
      <c r="G11879" s="6" t="s">
        <v>68140</v>
      </c>
      <c r="H11879" s="6" t="s">
        <v>68141</v>
      </c>
      <c r="I11879" s="6" t="s">
        <v>68142</v>
      </c>
      <c r="J11879" s="6" t="s">
        <v>68143</v>
      </c>
      <c r="K11879" t="s">
        <v>72</v>
      </c>
      <c r="L11879" t="s">
        <v>183</v>
      </c>
      <c r="M11879" t="s">
        <v>39390</v>
      </c>
      <c r="N11879" t="s">
        <v>64</v>
      </c>
      <c r="O11879">
        <v>1</v>
      </c>
      <c r="Y11879">
        <f t="shared" si="370"/>
        <v>0</v>
      </c>
      <c r="Z11879" t="str">
        <f t="shared" si="371"/>
        <v>Магазин0</v>
      </c>
      <c r="AA11879" s="6" t="str">
        <f>VLOOKUP(Z11879,Баллы!A:B,2,0)</f>
        <v>Диспаритет</v>
      </c>
    </row>
    <row r="11880">
      <c r="A11880" t="s">
        <v>68144</v>
      </c>
      <c r="B11880" t="s">
        <v>9332</v>
      </c>
      <c r="C11880" s="1">
        <v>45598</v>
      </c>
      <c r="D11880" t="s">
        <v>68144</v>
      </c>
      <c r="E11880" t="s">
        <v>68145</v>
      </c>
      <c r="F11880" t="s">
        <v>223</v>
      </c>
      <c r="G11880" s="6" t="s">
        <v>68146</v>
      </c>
      <c r="H11880" s="6" t="s">
        <v>101</v>
      </c>
      <c r="I11880" s="6" t="s">
        <v>68147</v>
      </c>
      <c r="J11880" s="6" t="s">
        <v>101</v>
      </c>
      <c r="K11880" t="s">
        <v>82</v>
      </c>
      <c r="L11880" t="s">
        <v>2039</v>
      </c>
      <c r="M11880" t="s">
        <v>9338</v>
      </c>
      <c r="N11880" t="s">
        <v>228</v>
      </c>
      <c r="O11880">
        <v>1</v>
      </c>
      <c r="Y11880">
        <f t="shared" si="370"/>
        <v>0</v>
      </c>
      <c r="Z11880" t="str">
        <f t="shared" si="371"/>
        <v>Киоск0</v>
      </c>
      <c r="AA11880" s="6" t="str">
        <f>VLOOKUP(Z11880,Баллы!A:B,2,0)</f>
        <v>Диспаритет</v>
      </c>
    </row>
    <row r="11881">
      <c r="A11881" t="s">
        <v>68148</v>
      </c>
      <c r="B11881" t="s">
        <v>5936</v>
      </c>
      <c r="C11881" s="1">
        <v>45598</v>
      </c>
      <c r="D11881" t="s">
        <v>68148</v>
      </c>
      <c r="E11881" t="s">
        <v>68149</v>
      </c>
      <c r="F11881" t="s">
        <v>127</v>
      </c>
      <c r="G11881" s="6" t="s">
        <v>68150</v>
      </c>
      <c r="H11881" s="6" t="s">
        <v>68151</v>
      </c>
      <c r="I11881" s="6" t="s">
        <v>68152</v>
      </c>
      <c r="J11881" s="6" t="s">
        <v>101</v>
      </c>
      <c r="K11881" t="s">
        <v>211</v>
      </c>
      <c r="L11881" t="s">
        <v>211</v>
      </c>
      <c r="M11881" t="s">
        <v>211</v>
      </c>
      <c r="N11881" t="s">
        <v>132</v>
      </c>
      <c r="O11881">
        <v>1</v>
      </c>
      <c r="Y11881">
        <f t="shared" ref="Y11881:Y11944" si="372">SUM(P11881:W11881)</f>
        <v>0</v>
      </c>
      <c r="Z11881" t="str">
        <f t="shared" ref="Z11881:Z11944" si="373">CONCATENATE(N11881,Y11881)</f>
        <v>Секция0</v>
      </c>
      <c r="AA11881" s="6" t="str">
        <f>VLOOKUP(Z11881,Баллы!A:B,2,0)</f>
        <v>Диспаритет</v>
      </c>
    </row>
    <row r="11882">
      <c r="A11882" t="s">
        <v>68153</v>
      </c>
      <c r="B11882" t="s">
        <v>9123</v>
      </c>
      <c r="C11882" s="1">
        <v>45598</v>
      </c>
      <c r="D11882" t="s">
        <v>68153</v>
      </c>
      <c r="E11882" t="s">
        <v>68154</v>
      </c>
      <c r="F11882" t="s">
        <v>13</v>
      </c>
      <c r="G11882" s="6" t="s">
        <v>68155</v>
      </c>
      <c r="H11882" s="6" t="s">
        <v>68156</v>
      </c>
      <c r="I11882" s="6" t="s">
        <v>68157</v>
      </c>
      <c r="J11882" s="6" t="s">
        <v>68158</v>
      </c>
      <c r="K11882" t="s">
        <v>61</v>
      </c>
      <c r="L11882" t="s">
        <v>279</v>
      </c>
      <c r="M11882" t="s">
        <v>9128</v>
      </c>
      <c r="N11882" t="s">
        <v>64</v>
      </c>
      <c r="O11882">
        <v>1</v>
      </c>
      <c r="Y11882">
        <f t="shared" si="372"/>
        <v>0</v>
      </c>
      <c r="Z11882" t="str">
        <f t="shared" si="373"/>
        <v>Магазин0</v>
      </c>
      <c r="AA11882" s="6" t="str">
        <f>VLOOKUP(Z11882,Баллы!A:B,2,0)</f>
        <v>Диспаритет</v>
      </c>
    </row>
    <row r="11883">
      <c r="A11883" t="s">
        <v>68159</v>
      </c>
      <c r="B11883" t="s">
        <v>1564</v>
      </c>
      <c r="C11883" s="1">
        <v>45598</v>
      </c>
      <c r="D11883" t="s">
        <v>68159</v>
      </c>
      <c r="E11883" t="s">
        <v>68160</v>
      </c>
      <c r="F11883" t="s">
        <v>88</v>
      </c>
      <c r="G11883" s="6" t="s">
        <v>68161</v>
      </c>
      <c r="H11883" s="6" t="s">
        <v>68162</v>
      </c>
      <c r="I11883" s="6" t="s">
        <v>68163</v>
      </c>
      <c r="J11883" s="6" t="s">
        <v>68164</v>
      </c>
      <c r="K11883" t="s">
        <v>104</v>
      </c>
      <c r="L11883" t="s">
        <v>253</v>
      </c>
      <c r="M11883" t="s">
        <v>1570</v>
      </c>
      <c r="N11883" t="s">
        <v>95</v>
      </c>
      <c r="O11883">
        <v>1</v>
      </c>
      <c r="Y11883">
        <f t="shared" si="372"/>
        <v>0</v>
      </c>
      <c r="Z11883" t="str">
        <f t="shared" si="373"/>
        <v>Павильон0</v>
      </c>
      <c r="AA11883" s="6" t="str">
        <f>VLOOKUP(Z11883,Баллы!A:B,2,0)</f>
        <v>Диспаритет</v>
      </c>
    </row>
    <row r="11884">
      <c r="A11884" t="s">
        <v>68165</v>
      </c>
      <c r="B11884" t="s">
        <v>30548</v>
      </c>
      <c r="C11884" s="1">
        <v>45598</v>
      </c>
      <c r="D11884" t="s">
        <v>68165</v>
      </c>
      <c r="E11884" t="s">
        <v>68166</v>
      </c>
      <c r="F11884" t="s">
        <v>127</v>
      </c>
      <c r="G11884" s="6" t="s">
        <v>68167</v>
      </c>
      <c r="H11884" s="6" t="s">
        <v>68168</v>
      </c>
      <c r="I11884" s="6" t="s">
        <v>68169</v>
      </c>
      <c r="J11884" s="6" t="s">
        <v>101</v>
      </c>
      <c r="K11884" t="s">
        <v>104</v>
      </c>
      <c r="L11884" t="s">
        <v>691</v>
      </c>
      <c r="M11884" t="s">
        <v>30554</v>
      </c>
      <c r="N11884" t="s">
        <v>132</v>
      </c>
      <c r="O11884">
        <v>1</v>
      </c>
      <c r="Y11884">
        <f t="shared" si="372"/>
        <v>0</v>
      </c>
      <c r="Z11884" t="str">
        <f t="shared" si="373"/>
        <v>Секция0</v>
      </c>
      <c r="AA11884" s="6" t="str">
        <f>VLOOKUP(Z11884,Баллы!A:B,2,0)</f>
        <v>Диспаритет</v>
      </c>
    </row>
    <row r="11885">
      <c r="A11885" t="s">
        <v>68170</v>
      </c>
      <c r="B11885" t="s">
        <v>265</v>
      </c>
      <c r="C11885" s="1">
        <v>45598</v>
      </c>
      <c r="D11885" t="s">
        <v>68170</v>
      </c>
      <c r="E11885" t="s">
        <v>67686</v>
      </c>
      <c r="F11885" t="s">
        <v>127</v>
      </c>
      <c r="G11885" s="6" t="s">
        <v>68171</v>
      </c>
      <c r="H11885" s="6" t="s">
        <v>68172</v>
      </c>
      <c r="I11885" s="6" t="s">
        <v>68173</v>
      </c>
      <c r="J11885" s="6" t="s">
        <v>101</v>
      </c>
      <c r="K11885" t="s">
        <v>82</v>
      </c>
      <c r="L11885" t="s">
        <v>115</v>
      </c>
      <c r="M11885" t="s">
        <v>271</v>
      </c>
      <c r="N11885" t="s">
        <v>132</v>
      </c>
      <c r="O11885">
        <v>1</v>
      </c>
      <c r="Y11885">
        <f t="shared" si="372"/>
        <v>0</v>
      </c>
      <c r="Z11885" t="str">
        <f t="shared" si="373"/>
        <v>Секция0</v>
      </c>
      <c r="AA11885" s="6" t="str">
        <f>VLOOKUP(Z11885,Баллы!A:B,2,0)</f>
        <v>Диспаритет</v>
      </c>
    </row>
    <row r="11886">
      <c r="A11886" t="s">
        <v>68174</v>
      </c>
      <c r="B11886" t="s">
        <v>14330</v>
      </c>
      <c r="C11886" s="1">
        <v>45598</v>
      </c>
      <c r="D11886" t="s">
        <v>68174</v>
      </c>
      <c r="E11886" t="s">
        <v>68175</v>
      </c>
      <c r="F11886" t="s">
        <v>13</v>
      </c>
      <c r="G11886" s="6" t="s">
        <v>68176</v>
      </c>
      <c r="H11886" s="6" t="s">
        <v>68177</v>
      </c>
      <c r="I11886" s="6" t="s">
        <v>68178</v>
      </c>
      <c r="J11886" s="6" t="s">
        <v>68179</v>
      </c>
      <c r="K11886" t="s">
        <v>140</v>
      </c>
      <c r="L11886" t="s">
        <v>165</v>
      </c>
      <c r="M11886" t="s">
        <v>14336</v>
      </c>
      <c r="N11886" t="s">
        <v>64</v>
      </c>
      <c r="O11886">
        <v>1</v>
      </c>
      <c r="Y11886">
        <f t="shared" si="372"/>
        <v>0</v>
      </c>
      <c r="Z11886" t="str">
        <f t="shared" si="373"/>
        <v>Магазин0</v>
      </c>
      <c r="AA11886" s="6" t="str">
        <f>VLOOKUP(Z11886,Баллы!A:B,2,0)</f>
        <v>Диспаритет</v>
      </c>
    </row>
    <row r="11887">
      <c r="A11887" t="s">
        <v>68180</v>
      </c>
      <c r="B11887" t="s">
        <v>523</v>
      </c>
      <c r="C11887" s="1">
        <v>45598</v>
      </c>
      <c r="D11887" t="s">
        <v>68180</v>
      </c>
      <c r="E11887" t="s">
        <v>68181</v>
      </c>
      <c r="F11887" t="s">
        <v>13</v>
      </c>
      <c r="G11887" s="6" t="s">
        <v>68182</v>
      </c>
      <c r="H11887" s="6" t="s">
        <v>68183</v>
      </c>
      <c r="I11887" s="6" t="s">
        <v>68184</v>
      </c>
      <c r="J11887" s="6" t="s">
        <v>68185</v>
      </c>
      <c r="K11887" t="s">
        <v>140</v>
      </c>
      <c r="L11887" t="s">
        <v>141</v>
      </c>
      <c r="M11887" t="s">
        <v>529</v>
      </c>
      <c r="N11887" t="s">
        <v>64</v>
      </c>
      <c r="O11887">
        <v>1</v>
      </c>
      <c r="Y11887">
        <f t="shared" si="372"/>
        <v>0</v>
      </c>
      <c r="Z11887" t="str">
        <f t="shared" si="373"/>
        <v>Магазин0</v>
      </c>
      <c r="AA11887" s="6" t="str">
        <f>VLOOKUP(Z11887,Баллы!A:B,2,0)</f>
        <v>Диспаритет</v>
      </c>
    </row>
    <row r="11888">
      <c r="A11888" t="s">
        <v>68186</v>
      </c>
      <c r="B11888" t="s">
        <v>2139</v>
      </c>
      <c r="C11888" s="1">
        <v>45598</v>
      </c>
      <c r="D11888" t="s">
        <v>68186</v>
      </c>
      <c r="E11888" t="s">
        <v>68187</v>
      </c>
      <c r="F11888" t="s">
        <v>127</v>
      </c>
      <c r="G11888" s="6" t="s">
        <v>68188</v>
      </c>
      <c r="H11888" s="6" t="s">
        <v>68189</v>
      </c>
      <c r="I11888" s="6" t="s">
        <v>68190</v>
      </c>
      <c r="J11888" s="6" t="s">
        <v>101</v>
      </c>
      <c r="K11888" t="s">
        <v>104</v>
      </c>
      <c r="L11888" t="s">
        <v>691</v>
      </c>
      <c r="M11888" t="s">
        <v>2145</v>
      </c>
      <c r="N11888" t="s">
        <v>132</v>
      </c>
      <c r="O11888">
        <v>1</v>
      </c>
      <c r="Y11888">
        <f t="shared" si="372"/>
        <v>0</v>
      </c>
      <c r="Z11888" t="str">
        <f t="shared" si="373"/>
        <v>Секция0</v>
      </c>
      <c r="AA11888" s="6" t="str">
        <f>VLOOKUP(Z11888,Баллы!A:B,2,0)</f>
        <v>Диспаритет</v>
      </c>
    </row>
    <row r="11889">
      <c r="A11889" t="s">
        <v>68191</v>
      </c>
      <c r="B11889" t="s">
        <v>12771</v>
      </c>
      <c r="C11889" s="1">
        <v>45598</v>
      </c>
      <c r="D11889" t="s">
        <v>68191</v>
      </c>
      <c r="E11889" t="s">
        <v>68192</v>
      </c>
      <c r="F11889" t="s">
        <v>13</v>
      </c>
      <c r="G11889" s="6" t="s">
        <v>68193</v>
      </c>
      <c r="H11889" s="6" t="s">
        <v>68194</v>
      </c>
      <c r="I11889" s="6" t="s">
        <v>68195</v>
      </c>
      <c r="J11889" s="6" t="s">
        <v>68196</v>
      </c>
      <c r="K11889" t="s">
        <v>61</v>
      </c>
      <c r="L11889" t="s">
        <v>1028</v>
      </c>
      <c r="M11889" t="s">
        <v>12777</v>
      </c>
      <c r="N11889" t="s">
        <v>64</v>
      </c>
      <c r="O11889">
        <v>1</v>
      </c>
      <c r="Y11889">
        <f t="shared" si="372"/>
        <v>0</v>
      </c>
      <c r="Z11889" t="str">
        <f t="shared" si="373"/>
        <v>Магазин0</v>
      </c>
      <c r="AA11889" s="6" t="str">
        <f>VLOOKUP(Z11889,Баллы!A:B,2,0)</f>
        <v>Диспаритет</v>
      </c>
    </row>
    <row r="11890">
      <c r="A11890" t="s">
        <v>68197</v>
      </c>
      <c r="B11890" t="s">
        <v>2493</v>
      </c>
      <c r="C11890" s="1">
        <v>45598</v>
      </c>
      <c r="D11890" t="s">
        <v>68197</v>
      </c>
      <c r="E11890" t="s">
        <v>68198</v>
      </c>
      <c r="F11890" t="s">
        <v>13</v>
      </c>
      <c r="G11890" s="6" t="s">
        <v>68199</v>
      </c>
      <c r="H11890" s="6" t="s">
        <v>68200</v>
      </c>
      <c r="I11890" s="6" t="s">
        <v>68201</v>
      </c>
      <c r="J11890" s="6" t="s">
        <v>68202</v>
      </c>
      <c r="K11890" t="s">
        <v>104</v>
      </c>
      <c r="L11890" t="s">
        <v>253</v>
      </c>
      <c r="M11890" t="s">
        <v>2499</v>
      </c>
      <c r="N11890" t="s">
        <v>64</v>
      </c>
      <c r="O11890">
        <v>1</v>
      </c>
      <c r="Y11890">
        <f t="shared" si="372"/>
        <v>0</v>
      </c>
      <c r="Z11890" t="str">
        <f t="shared" si="373"/>
        <v>Магазин0</v>
      </c>
      <c r="AA11890" s="6" t="str">
        <f>VLOOKUP(Z11890,Баллы!A:B,2,0)</f>
        <v>Диспаритет</v>
      </c>
    </row>
    <row r="11891">
      <c r="A11891" t="s">
        <v>68203</v>
      </c>
      <c r="B11891" t="s">
        <v>3318</v>
      </c>
      <c r="C11891" s="1">
        <v>45598</v>
      </c>
      <c r="D11891" t="s">
        <v>68203</v>
      </c>
      <c r="E11891" t="s">
        <v>68204</v>
      </c>
      <c r="F11891" t="s">
        <v>13</v>
      </c>
      <c r="G11891" s="6" t="s">
        <v>68205</v>
      </c>
      <c r="H11891" s="6" t="s">
        <v>68206</v>
      </c>
      <c r="I11891" s="6" t="s">
        <v>68207</v>
      </c>
      <c r="J11891" s="6" t="s">
        <v>68208</v>
      </c>
      <c r="K11891" t="s">
        <v>192</v>
      </c>
      <c r="L11891" t="s">
        <v>467</v>
      </c>
      <c r="M11891" t="s">
        <v>3324</v>
      </c>
      <c r="N11891" t="s">
        <v>64</v>
      </c>
      <c r="O11891">
        <v>1</v>
      </c>
      <c r="Y11891">
        <f t="shared" si="372"/>
        <v>0</v>
      </c>
      <c r="Z11891" t="str">
        <f t="shared" si="373"/>
        <v>Магазин0</v>
      </c>
      <c r="AA11891" s="6" t="str">
        <f>VLOOKUP(Z11891,Баллы!A:B,2,0)</f>
        <v>Диспаритет</v>
      </c>
    </row>
    <row r="11892">
      <c r="A11892" t="s">
        <v>68209</v>
      </c>
      <c r="B11892" t="s">
        <v>13874</v>
      </c>
      <c r="C11892" s="1">
        <v>45598</v>
      </c>
      <c r="D11892" t="s">
        <v>68209</v>
      </c>
      <c r="E11892" t="s">
        <v>68210</v>
      </c>
      <c r="F11892" t="s">
        <v>13</v>
      </c>
      <c r="G11892" s="6" t="s">
        <v>68211</v>
      </c>
      <c r="H11892" s="6" t="s">
        <v>68212</v>
      </c>
      <c r="I11892" s="6" t="s">
        <v>68213</v>
      </c>
      <c r="J11892" s="6" t="s">
        <v>68214</v>
      </c>
      <c r="K11892" t="s">
        <v>72</v>
      </c>
      <c r="L11892" t="s">
        <v>952</v>
      </c>
      <c r="M11892" t="s">
        <v>13880</v>
      </c>
      <c r="N11892" t="s">
        <v>64</v>
      </c>
      <c r="O11892">
        <v>1</v>
      </c>
      <c r="Y11892">
        <f t="shared" si="372"/>
        <v>0</v>
      </c>
      <c r="Z11892" t="str">
        <f t="shared" si="373"/>
        <v>Магазин0</v>
      </c>
      <c r="AA11892" s="6" t="str">
        <f>VLOOKUP(Z11892,Баллы!A:B,2,0)</f>
        <v>Диспаритет</v>
      </c>
    </row>
    <row r="11893">
      <c r="A11893" t="s">
        <v>68215</v>
      </c>
      <c r="B11893" t="s">
        <v>2442</v>
      </c>
      <c r="C11893" s="1">
        <v>45598</v>
      </c>
      <c r="D11893" t="s">
        <v>68215</v>
      </c>
      <c r="E11893" t="s">
        <v>31178</v>
      </c>
      <c r="F11893" t="s">
        <v>127</v>
      </c>
      <c r="G11893" s="6" t="s">
        <v>68216</v>
      </c>
      <c r="H11893" s="6" t="s">
        <v>68217</v>
      </c>
      <c r="I11893" s="6" t="s">
        <v>68218</v>
      </c>
      <c r="J11893" s="6" t="s">
        <v>101</v>
      </c>
      <c r="K11893" t="s">
        <v>82</v>
      </c>
      <c r="L11893" t="s">
        <v>115</v>
      </c>
      <c r="M11893" t="s">
        <v>2447</v>
      </c>
      <c r="N11893" t="s">
        <v>132</v>
      </c>
      <c r="O11893">
        <v>1</v>
      </c>
      <c r="Y11893">
        <f t="shared" si="372"/>
        <v>0</v>
      </c>
      <c r="Z11893" t="str">
        <f t="shared" si="373"/>
        <v>Секция0</v>
      </c>
      <c r="AA11893" s="6" t="str">
        <f>VLOOKUP(Z11893,Баллы!A:B,2,0)</f>
        <v>Диспаритет</v>
      </c>
    </row>
    <row r="11894">
      <c r="A11894" t="s">
        <v>68219</v>
      </c>
      <c r="B11894" t="s">
        <v>1160</v>
      </c>
      <c r="C11894" s="1">
        <v>45598</v>
      </c>
      <c r="D11894" t="s">
        <v>68219</v>
      </c>
      <c r="E11894" t="s">
        <v>51243</v>
      </c>
      <c r="F11894" t="s">
        <v>127</v>
      </c>
      <c r="G11894" s="6" t="s">
        <v>68220</v>
      </c>
      <c r="H11894" s="6" t="s">
        <v>68221</v>
      </c>
      <c r="I11894" s="6" t="s">
        <v>68222</v>
      </c>
      <c r="J11894" s="6" t="s">
        <v>101</v>
      </c>
      <c r="K11894" t="s">
        <v>82</v>
      </c>
      <c r="L11894" t="s">
        <v>115</v>
      </c>
      <c r="M11894" t="s">
        <v>1165</v>
      </c>
      <c r="N11894" t="s">
        <v>132</v>
      </c>
      <c r="O11894">
        <v>1</v>
      </c>
      <c r="Y11894">
        <f t="shared" si="372"/>
        <v>0</v>
      </c>
      <c r="Z11894" t="str">
        <f t="shared" si="373"/>
        <v>Секция0</v>
      </c>
      <c r="AA11894" s="6" t="str">
        <f>VLOOKUP(Z11894,Баллы!A:B,2,0)</f>
        <v>Диспаритет</v>
      </c>
    </row>
    <row r="11895">
      <c r="A11895" t="s">
        <v>68223</v>
      </c>
      <c r="B11895" t="s">
        <v>879</v>
      </c>
      <c r="C11895" s="1">
        <v>45598</v>
      </c>
      <c r="D11895" t="s">
        <v>68223</v>
      </c>
      <c r="E11895" t="s">
        <v>68224</v>
      </c>
      <c r="F11895" t="s">
        <v>13</v>
      </c>
      <c r="G11895" s="6" t="s">
        <v>68225</v>
      </c>
      <c r="H11895" s="6" t="s">
        <v>68226</v>
      </c>
      <c r="I11895" s="6" t="s">
        <v>68227</v>
      </c>
      <c r="J11895" s="6" t="s">
        <v>68228</v>
      </c>
      <c r="K11895" t="s">
        <v>61</v>
      </c>
      <c r="L11895" t="s">
        <v>885</v>
      </c>
      <c r="M11895" t="s">
        <v>886</v>
      </c>
      <c r="N11895" t="s">
        <v>64</v>
      </c>
      <c r="O11895">
        <v>1</v>
      </c>
      <c r="Y11895">
        <f t="shared" si="372"/>
        <v>0</v>
      </c>
      <c r="Z11895" t="str">
        <f t="shared" si="373"/>
        <v>Магазин0</v>
      </c>
      <c r="AA11895" s="6" t="str">
        <f>VLOOKUP(Z11895,Баллы!A:B,2,0)</f>
        <v>Диспаритет</v>
      </c>
    </row>
    <row r="11896">
      <c r="A11896" t="s">
        <v>68229</v>
      </c>
      <c r="B11896" t="s">
        <v>808</v>
      </c>
      <c r="C11896" s="1">
        <v>45598</v>
      </c>
      <c r="D11896" t="s">
        <v>68229</v>
      </c>
      <c r="E11896" t="s">
        <v>68230</v>
      </c>
      <c r="F11896" t="s">
        <v>13</v>
      </c>
      <c r="G11896" s="6" t="s">
        <v>68231</v>
      </c>
      <c r="H11896" s="6" t="s">
        <v>68232</v>
      </c>
      <c r="I11896" s="6" t="s">
        <v>68233</v>
      </c>
      <c r="J11896" s="6" t="s">
        <v>68234</v>
      </c>
      <c r="K11896" t="s">
        <v>61</v>
      </c>
      <c r="L11896" t="s">
        <v>174</v>
      </c>
      <c r="M11896" t="s">
        <v>814</v>
      </c>
      <c r="N11896" t="s">
        <v>64</v>
      </c>
      <c r="O11896">
        <v>1</v>
      </c>
      <c r="Y11896">
        <f t="shared" si="372"/>
        <v>0</v>
      </c>
      <c r="Z11896" t="str">
        <f t="shared" si="373"/>
        <v>Магазин0</v>
      </c>
      <c r="AA11896" s="6" t="str">
        <f>VLOOKUP(Z11896,Баллы!A:B,2,0)</f>
        <v>Диспаритет</v>
      </c>
    </row>
    <row r="11897">
      <c r="A11897" t="s">
        <v>68235</v>
      </c>
      <c r="B11897" t="s">
        <v>3332</v>
      </c>
      <c r="C11897" s="1">
        <v>45598</v>
      </c>
      <c r="D11897" t="s">
        <v>68235</v>
      </c>
      <c r="E11897" t="s">
        <v>68236</v>
      </c>
      <c r="F11897" t="s">
        <v>13</v>
      </c>
      <c r="G11897" s="6" t="s">
        <v>68237</v>
      </c>
      <c r="H11897" s="6" t="s">
        <v>68238</v>
      </c>
      <c r="I11897" s="6" t="s">
        <v>68239</v>
      </c>
      <c r="J11897" s="6" t="s">
        <v>68240</v>
      </c>
      <c r="K11897" t="s">
        <v>61</v>
      </c>
      <c r="L11897" t="s">
        <v>981</v>
      </c>
      <c r="M11897" t="s">
        <v>3337</v>
      </c>
      <c r="N11897" t="s">
        <v>64</v>
      </c>
      <c r="O11897">
        <v>1</v>
      </c>
      <c r="Y11897">
        <f t="shared" si="372"/>
        <v>0</v>
      </c>
      <c r="Z11897" t="str">
        <f t="shared" si="373"/>
        <v>Магазин0</v>
      </c>
      <c r="AA11897" s="6" t="str">
        <f>VLOOKUP(Z11897,Баллы!A:B,2,0)</f>
        <v>Диспаритет</v>
      </c>
    </row>
    <row r="11898">
      <c r="A11898" t="s">
        <v>68241</v>
      </c>
      <c r="B11898" t="s">
        <v>975</v>
      </c>
      <c r="C11898" s="1">
        <v>45598</v>
      </c>
      <c r="D11898" t="s">
        <v>68241</v>
      </c>
      <c r="E11898" t="s">
        <v>68242</v>
      </c>
      <c r="F11898" t="s">
        <v>127</v>
      </c>
      <c r="G11898" s="6" t="s">
        <v>68243</v>
      </c>
      <c r="H11898" s="6" t="s">
        <v>68244</v>
      </c>
      <c r="I11898" s="6" t="s">
        <v>68245</v>
      </c>
      <c r="J11898" s="6" t="s">
        <v>101</v>
      </c>
      <c r="K11898" t="s">
        <v>61</v>
      </c>
      <c r="L11898" t="s">
        <v>981</v>
      </c>
      <c r="M11898" t="s">
        <v>982</v>
      </c>
      <c r="N11898" t="s">
        <v>132</v>
      </c>
      <c r="O11898">
        <v>1</v>
      </c>
      <c r="Y11898">
        <f t="shared" si="372"/>
        <v>0</v>
      </c>
      <c r="Z11898" t="str">
        <f t="shared" si="373"/>
        <v>Секция0</v>
      </c>
      <c r="AA11898" s="6" t="str">
        <f>VLOOKUP(Z11898,Баллы!A:B,2,0)</f>
        <v>Диспаритет</v>
      </c>
    </row>
    <row r="11899">
      <c r="A11899" t="s">
        <v>68246</v>
      </c>
      <c r="B11899" t="s">
        <v>5770</v>
      </c>
      <c r="C11899" s="1">
        <v>45598</v>
      </c>
      <c r="D11899" t="s">
        <v>68246</v>
      </c>
      <c r="E11899" t="s">
        <v>68247</v>
      </c>
      <c r="F11899" t="s">
        <v>13</v>
      </c>
      <c r="G11899" s="6" t="s">
        <v>68248</v>
      </c>
      <c r="H11899" s="6" t="s">
        <v>68249</v>
      </c>
      <c r="I11899" s="6" t="s">
        <v>68250</v>
      </c>
      <c r="J11899" s="6" t="s">
        <v>68251</v>
      </c>
      <c r="K11899" t="s">
        <v>104</v>
      </c>
      <c r="L11899" t="s">
        <v>105</v>
      </c>
      <c r="M11899" t="s">
        <v>5774</v>
      </c>
      <c r="N11899" t="s">
        <v>64</v>
      </c>
      <c r="O11899">
        <v>1</v>
      </c>
      <c r="Y11899">
        <f t="shared" si="372"/>
        <v>0</v>
      </c>
      <c r="Z11899" t="str">
        <f t="shared" si="373"/>
        <v>Магазин0</v>
      </c>
      <c r="AA11899" s="6" t="str">
        <f>VLOOKUP(Z11899,Баллы!A:B,2,0)</f>
        <v>Диспаритет</v>
      </c>
    </row>
    <row r="11900">
      <c r="A11900" t="s">
        <v>68252</v>
      </c>
      <c r="B11900" t="s">
        <v>1236</v>
      </c>
      <c r="C11900" s="1">
        <v>45598</v>
      </c>
      <c r="D11900" t="s">
        <v>68252</v>
      </c>
      <c r="E11900" t="s">
        <v>68253</v>
      </c>
      <c r="F11900" t="s">
        <v>13</v>
      </c>
      <c r="G11900" s="6" t="s">
        <v>68254</v>
      </c>
      <c r="H11900" s="6" t="s">
        <v>68255</v>
      </c>
      <c r="I11900" s="6" t="s">
        <v>68256</v>
      </c>
      <c r="J11900" s="6" t="s">
        <v>68257</v>
      </c>
      <c r="K11900" t="s">
        <v>140</v>
      </c>
      <c r="L11900" t="s">
        <v>447</v>
      </c>
      <c r="M11900" t="s">
        <v>1242</v>
      </c>
      <c r="N11900" t="s">
        <v>64</v>
      </c>
      <c r="O11900">
        <v>1</v>
      </c>
      <c r="Y11900">
        <f t="shared" si="372"/>
        <v>0</v>
      </c>
      <c r="Z11900" t="str">
        <f t="shared" si="373"/>
        <v>Магазин0</v>
      </c>
      <c r="AA11900" s="6" t="str">
        <f>VLOOKUP(Z11900,Баллы!A:B,2,0)</f>
        <v>Диспаритет</v>
      </c>
    </row>
    <row r="11901">
      <c r="A11901" t="s">
        <v>68258</v>
      </c>
      <c r="B11901" t="s">
        <v>2014</v>
      </c>
      <c r="C11901" s="1">
        <v>45598</v>
      </c>
      <c r="D11901" t="s">
        <v>68258</v>
      </c>
      <c r="E11901" t="s">
        <v>68259</v>
      </c>
      <c r="F11901" t="s">
        <v>127</v>
      </c>
      <c r="G11901" s="6" t="s">
        <v>68260</v>
      </c>
      <c r="H11901" s="6" t="s">
        <v>68261</v>
      </c>
      <c r="I11901" s="6" t="s">
        <v>68262</v>
      </c>
      <c r="J11901" s="6" t="s">
        <v>101</v>
      </c>
      <c r="K11901" t="s">
        <v>104</v>
      </c>
      <c r="L11901" t="s">
        <v>2020</v>
      </c>
      <c r="M11901" t="s">
        <v>2021</v>
      </c>
      <c r="N11901" t="s">
        <v>132</v>
      </c>
      <c r="O11901">
        <v>1</v>
      </c>
      <c r="Y11901">
        <f t="shared" si="372"/>
        <v>0</v>
      </c>
      <c r="Z11901" t="str">
        <f t="shared" si="373"/>
        <v>Секция0</v>
      </c>
      <c r="AA11901" s="6" t="str">
        <f>VLOOKUP(Z11901,Баллы!A:B,2,0)</f>
        <v>Диспаритет</v>
      </c>
    </row>
    <row r="11902">
      <c r="A11902" t="s">
        <v>68263</v>
      </c>
      <c r="B11902" t="s">
        <v>12103</v>
      </c>
      <c r="C11902" s="1">
        <v>45598</v>
      </c>
      <c r="D11902" t="s">
        <v>68263</v>
      </c>
      <c r="E11902" t="s">
        <v>68264</v>
      </c>
      <c r="F11902" t="s">
        <v>223</v>
      </c>
      <c r="G11902" s="6" t="s">
        <v>68265</v>
      </c>
      <c r="H11902" s="6" t="s">
        <v>101</v>
      </c>
      <c r="I11902" s="6" t="s">
        <v>68266</v>
      </c>
      <c r="J11902" s="6" t="s">
        <v>101</v>
      </c>
      <c r="K11902" t="s">
        <v>61</v>
      </c>
      <c r="L11902" t="s">
        <v>414</v>
      </c>
      <c r="M11902" t="s">
        <v>12109</v>
      </c>
      <c r="N11902" t="s">
        <v>228</v>
      </c>
      <c r="O11902">
        <v>1</v>
      </c>
      <c r="Y11902">
        <f t="shared" si="372"/>
        <v>0</v>
      </c>
      <c r="Z11902" t="str">
        <f t="shared" si="373"/>
        <v>Киоск0</v>
      </c>
      <c r="AA11902" s="6" t="str">
        <f>VLOOKUP(Z11902,Баллы!A:B,2,0)</f>
        <v>Диспаритет</v>
      </c>
    </row>
    <row r="11903">
      <c r="A11903" t="s">
        <v>68267</v>
      </c>
      <c r="B11903" t="s">
        <v>2711</v>
      </c>
      <c r="C11903" s="1">
        <v>45598</v>
      </c>
      <c r="D11903" t="s">
        <v>68267</v>
      </c>
      <c r="E11903" t="s">
        <v>68268</v>
      </c>
      <c r="F11903" t="s">
        <v>13</v>
      </c>
      <c r="G11903" s="6" t="s">
        <v>68269</v>
      </c>
      <c r="H11903" s="6" t="s">
        <v>68270</v>
      </c>
      <c r="I11903" s="6" t="s">
        <v>68271</v>
      </c>
      <c r="J11903" s="6" t="s">
        <v>68272</v>
      </c>
      <c r="K11903" t="s">
        <v>61</v>
      </c>
      <c r="L11903" t="s">
        <v>981</v>
      </c>
      <c r="M11903" t="s">
        <v>2717</v>
      </c>
      <c r="N11903" t="s">
        <v>64</v>
      </c>
      <c r="O11903">
        <v>1</v>
      </c>
      <c r="Y11903">
        <f t="shared" si="372"/>
        <v>0</v>
      </c>
      <c r="Z11903" t="str">
        <f t="shared" si="373"/>
        <v>Магазин0</v>
      </c>
      <c r="AA11903" s="6" t="str">
        <f>VLOOKUP(Z11903,Баллы!A:B,2,0)</f>
        <v>Диспаритет</v>
      </c>
    </row>
    <row r="11904">
      <c r="A11904" t="s">
        <v>68273</v>
      </c>
      <c r="B11904" t="s">
        <v>515</v>
      </c>
      <c r="C11904" s="1">
        <v>45598</v>
      </c>
      <c r="D11904" t="s">
        <v>68273</v>
      </c>
      <c r="E11904" t="s">
        <v>67824</v>
      </c>
      <c r="F11904" t="s">
        <v>88</v>
      </c>
      <c r="G11904" s="6" t="s">
        <v>68274</v>
      </c>
      <c r="H11904" s="6" t="s">
        <v>68275</v>
      </c>
      <c r="I11904" s="6" t="s">
        <v>68276</v>
      </c>
      <c r="J11904" s="6" t="s">
        <v>68277</v>
      </c>
      <c r="K11904" t="s">
        <v>104</v>
      </c>
      <c r="L11904" t="s">
        <v>253</v>
      </c>
      <c r="M11904" t="s">
        <v>521</v>
      </c>
      <c r="N11904" t="s">
        <v>95</v>
      </c>
      <c r="O11904">
        <v>1</v>
      </c>
      <c r="Y11904">
        <f t="shared" si="372"/>
        <v>0</v>
      </c>
      <c r="Z11904" t="str">
        <f t="shared" si="373"/>
        <v>Павильон0</v>
      </c>
      <c r="AA11904" s="6" t="str">
        <f>VLOOKUP(Z11904,Баллы!A:B,2,0)</f>
        <v>Диспаритет</v>
      </c>
    </row>
    <row r="11905">
      <c r="A11905" t="s">
        <v>68278</v>
      </c>
      <c r="B11905" t="s">
        <v>1275</v>
      </c>
      <c r="C11905" s="1">
        <v>45598</v>
      </c>
      <c r="D11905" t="s">
        <v>68278</v>
      </c>
      <c r="E11905" t="s">
        <v>68279</v>
      </c>
      <c r="F11905" t="s">
        <v>13</v>
      </c>
      <c r="G11905" s="6" t="s">
        <v>68280</v>
      </c>
      <c r="H11905" s="6" t="s">
        <v>68281</v>
      </c>
      <c r="I11905" s="6" t="s">
        <v>68282</v>
      </c>
      <c r="J11905" s="6" t="s">
        <v>68283</v>
      </c>
      <c r="K11905" t="s">
        <v>104</v>
      </c>
      <c r="L11905" t="s">
        <v>253</v>
      </c>
      <c r="M11905" t="s">
        <v>1281</v>
      </c>
      <c r="N11905" t="s">
        <v>64</v>
      </c>
      <c r="O11905">
        <v>1</v>
      </c>
      <c r="Y11905">
        <f t="shared" si="372"/>
        <v>0</v>
      </c>
      <c r="Z11905" t="str">
        <f t="shared" si="373"/>
        <v>Магазин0</v>
      </c>
      <c r="AA11905" s="6" t="str">
        <f>VLOOKUP(Z11905,Баллы!A:B,2,0)</f>
        <v>Диспаритет</v>
      </c>
    </row>
    <row r="11906">
      <c r="A11906" t="s">
        <v>68284</v>
      </c>
      <c r="B11906" t="s">
        <v>334</v>
      </c>
      <c r="C11906" s="1">
        <v>45598</v>
      </c>
      <c r="D11906" t="s">
        <v>68284</v>
      </c>
      <c r="E11906" t="s">
        <v>68285</v>
      </c>
      <c r="F11906" t="s">
        <v>127</v>
      </c>
      <c r="G11906" s="6" t="s">
        <v>68286</v>
      </c>
      <c r="H11906" s="6" t="s">
        <v>68287</v>
      </c>
      <c r="I11906" s="6" t="s">
        <v>68288</v>
      </c>
      <c r="J11906" s="6" t="s">
        <v>101</v>
      </c>
      <c r="K11906" t="s">
        <v>61</v>
      </c>
      <c r="L11906" t="s">
        <v>279</v>
      </c>
      <c r="M11906" t="s">
        <v>339</v>
      </c>
      <c r="N11906" t="s">
        <v>132</v>
      </c>
      <c r="O11906">
        <v>1</v>
      </c>
      <c r="Y11906">
        <f t="shared" si="372"/>
        <v>0</v>
      </c>
      <c r="Z11906" t="str">
        <f t="shared" si="373"/>
        <v>Секция0</v>
      </c>
      <c r="AA11906" s="6" t="str">
        <f>VLOOKUP(Z11906,Баллы!A:B,2,0)</f>
        <v>Диспаритет</v>
      </c>
    </row>
    <row r="11907">
      <c r="A11907" t="s">
        <v>68289</v>
      </c>
      <c r="B11907" t="s">
        <v>196</v>
      </c>
      <c r="C11907" s="1">
        <v>45598</v>
      </c>
      <c r="D11907" t="s">
        <v>68289</v>
      </c>
      <c r="E11907" t="s">
        <v>68290</v>
      </c>
      <c r="F11907" t="s">
        <v>13</v>
      </c>
      <c r="G11907" s="6" t="s">
        <v>68291</v>
      </c>
      <c r="H11907" s="6" t="s">
        <v>68292</v>
      </c>
      <c r="I11907" s="6" t="s">
        <v>68293</v>
      </c>
      <c r="J11907" s="6" t="s">
        <v>68294</v>
      </c>
      <c r="K11907" t="s">
        <v>82</v>
      </c>
      <c r="L11907" t="s">
        <v>202</v>
      </c>
      <c r="M11907" t="s">
        <v>203</v>
      </c>
      <c r="N11907" t="s">
        <v>64</v>
      </c>
      <c r="O11907">
        <v>1</v>
      </c>
      <c r="Y11907">
        <f t="shared" si="372"/>
        <v>0</v>
      </c>
      <c r="Z11907" t="str">
        <f t="shared" si="373"/>
        <v>Магазин0</v>
      </c>
      <c r="AA11907" s="6" t="str">
        <f>VLOOKUP(Z11907,Баллы!A:B,2,0)</f>
        <v>Диспаритет</v>
      </c>
    </row>
    <row r="11908">
      <c r="A11908" t="s">
        <v>68295</v>
      </c>
      <c r="B11908" t="s">
        <v>6568</v>
      </c>
      <c r="C11908" s="1">
        <v>45598</v>
      </c>
      <c r="D11908" t="s">
        <v>68295</v>
      </c>
      <c r="E11908" t="s">
        <v>68296</v>
      </c>
      <c r="F11908" t="s">
        <v>13</v>
      </c>
      <c r="G11908" s="6" t="s">
        <v>68297</v>
      </c>
      <c r="H11908" s="6" t="s">
        <v>68298</v>
      </c>
      <c r="I11908" s="6" t="s">
        <v>68299</v>
      </c>
      <c r="J11908" s="6" t="s">
        <v>68300</v>
      </c>
      <c r="K11908" t="s">
        <v>140</v>
      </c>
      <c r="L11908" t="s">
        <v>6574</v>
      </c>
      <c r="M11908" t="s">
        <v>6575</v>
      </c>
      <c r="N11908" t="s">
        <v>64</v>
      </c>
      <c r="O11908">
        <v>1</v>
      </c>
      <c r="Y11908">
        <f t="shared" si="372"/>
        <v>0</v>
      </c>
      <c r="Z11908" t="str">
        <f t="shared" si="373"/>
        <v>Магазин0</v>
      </c>
      <c r="AA11908" s="6" t="str">
        <f>VLOOKUP(Z11908,Баллы!A:B,2,0)</f>
        <v>Диспаритет</v>
      </c>
    </row>
    <row r="11909">
      <c r="A11909" t="s">
        <v>68301</v>
      </c>
      <c r="B11909" t="s">
        <v>4259</v>
      </c>
      <c r="C11909" s="1">
        <v>45598</v>
      </c>
      <c r="D11909" t="s">
        <v>68301</v>
      </c>
      <c r="E11909" t="s">
        <v>67875</v>
      </c>
      <c r="F11909" t="s">
        <v>13</v>
      </c>
      <c r="G11909" s="6" t="s">
        <v>68302</v>
      </c>
      <c r="H11909" s="6" t="s">
        <v>68303</v>
      </c>
      <c r="I11909" s="6" t="s">
        <v>68304</v>
      </c>
      <c r="J11909" s="6" t="s">
        <v>68305</v>
      </c>
      <c r="K11909" t="s">
        <v>61</v>
      </c>
      <c r="L11909" t="s">
        <v>279</v>
      </c>
      <c r="M11909" t="s">
        <v>4265</v>
      </c>
      <c r="N11909" t="s">
        <v>64</v>
      </c>
      <c r="O11909">
        <v>1</v>
      </c>
      <c r="Y11909">
        <f t="shared" si="372"/>
        <v>0</v>
      </c>
      <c r="Z11909" t="str">
        <f t="shared" si="373"/>
        <v>Магазин0</v>
      </c>
      <c r="AA11909" s="6" t="str">
        <f>VLOOKUP(Z11909,Баллы!A:B,2,0)</f>
        <v>Диспаритет</v>
      </c>
    </row>
    <row r="11910">
      <c r="A11910" t="s">
        <v>68306</v>
      </c>
      <c r="B11910" t="s">
        <v>9057</v>
      </c>
      <c r="C11910" s="1">
        <v>45598</v>
      </c>
      <c r="D11910" t="s">
        <v>68306</v>
      </c>
      <c r="E11910" t="s">
        <v>61244</v>
      </c>
      <c r="F11910" t="s">
        <v>13</v>
      </c>
      <c r="G11910" s="6" t="s">
        <v>68307</v>
      </c>
      <c r="H11910" s="6" t="s">
        <v>68308</v>
      </c>
      <c r="I11910" s="6" t="s">
        <v>68309</v>
      </c>
      <c r="J11910" s="6" t="s">
        <v>68310</v>
      </c>
      <c r="K11910" t="s">
        <v>61</v>
      </c>
      <c r="L11910" t="s">
        <v>981</v>
      </c>
      <c r="M11910" t="s">
        <v>9063</v>
      </c>
      <c r="N11910" t="s">
        <v>64</v>
      </c>
      <c r="O11910">
        <v>1</v>
      </c>
      <c r="Y11910">
        <f t="shared" si="372"/>
        <v>0</v>
      </c>
      <c r="Z11910" t="str">
        <f t="shared" si="373"/>
        <v>Магазин0</v>
      </c>
      <c r="AA11910" s="6" t="str">
        <f>VLOOKUP(Z11910,Баллы!A:B,2,0)</f>
        <v>Диспаритет</v>
      </c>
    </row>
    <row r="11911">
      <c r="A11911" t="s">
        <v>68311</v>
      </c>
      <c r="B11911" t="s">
        <v>3178</v>
      </c>
      <c r="C11911" s="1">
        <v>45598</v>
      </c>
      <c r="D11911" t="s">
        <v>68311</v>
      </c>
      <c r="E11911" t="s">
        <v>68312</v>
      </c>
      <c r="F11911" t="s">
        <v>13</v>
      </c>
      <c r="G11911" s="6" t="s">
        <v>68313</v>
      </c>
      <c r="H11911" s="6" t="s">
        <v>68314</v>
      </c>
      <c r="I11911" s="6" t="s">
        <v>68315</v>
      </c>
      <c r="J11911" s="6" t="s">
        <v>68316</v>
      </c>
      <c r="K11911" t="s">
        <v>192</v>
      </c>
      <c r="L11911" t="s">
        <v>1381</v>
      </c>
      <c r="M11911" t="s">
        <v>3184</v>
      </c>
      <c r="N11911" t="s">
        <v>64</v>
      </c>
      <c r="O11911">
        <v>1</v>
      </c>
      <c r="Y11911">
        <f t="shared" si="372"/>
        <v>0</v>
      </c>
      <c r="Z11911" t="str">
        <f t="shared" si="373"/>
        <v>Магазин0</v>
      </c>
      <c r="AA11911" s="6" t="str">
        <f>VLOOKUP(Z11911,Баллы!A:B,2,0)</f>
        <v>Диспаритет</v>
      </c>
    </row>
    <row r="11912">
      <c r="A11912" t="s">
        <v>68317</v>
      </c>
      <c r="B11912" t="s">
        <v>1291</v>
      </c>
      <c r="C11912" s="1">
        <v>45598</v>
      </c>
      <c r="D11912" t="s">
        <v>68317</v>
      </c>
      <c r="E11912" t="s">
        <v>54706</v>
      </c>
      <c r="F11912" t="s">
        <v>13</v>
      </c>
      <c r="G11912" s="6" t="s">
        <v>68318</v>
      </c>
      <c r="H11912" s="6" t="s">
        <v>68319</v>
      </c>
      <c r="I11912" s="6" t="s">
        <v>68320</v>
      </c>
      <c r="J11912" s="6" t="s">
        <v>68321</v>
      </c>
      <c r="K11912" t="s">
        <v>72</v>
      </c>
      <c r="L11912" t="s">
        <v>73</v>
      </c>
      <c r="M11912" t="s">
        <v>1297</v>
      </c>
      <c r="N11912" t="s">
        <v>64</v>
      </c>
      <c r="O11912">
        <v>1</v>
      </c>
      <c r="Y11912">
        <f t="shared" si="372"/>
        <v>0</v>
      </c>
      <c r="Z11912" t="str">
        <f t="shared" si="373"/>
        <v>Магазин0</v>
      </c>
      <c r="AA11912" s="6" t="str">
        <f>VLOOKUP(Z11912,Баллы!A:B,2,0)</f>
        <v>Диспаритет</v>
      </c>
    </row>
    <row r="11913">
      <c r="A11913" t="s">
        <v>68322</v>
      </c>
      <c r="B11913" t="s">
        <v>7717</v>
      </c>
      <c r="C11913" s="1">
        <v>45598</v>
      </c>
      <c r="D11913" t="s">
        <v>68322</v>
      </c>
      <c r="E11913" t="s">
        <v>68323</v>
      </c>
      <c r="F11913" t="s">
        <v>88</v>
      </c>
      <c r="G11913" s="6" t="s">
        <v>68324</v>
      </c>
      <c r="H11913" s="6" t="s">
        <v>68325</v>
      </c>
      <c r="I11913" s="6" t="s">
        <v>68326</v>
      </c>
      <c r="J11913" s="6" t="s">
        <v>68327</v>
      </c>
      <c r="K11913" t="s">
        <v>82</v>
      </c>
      <c r="L11913" t="s">
        <v>7219</v>
      </c>
      <c r="M11913" t="s">
        <v>7723</v>
      </c>
      <c r="N11913" t="s">
        <v>95</v>
      </c>
      <c r="O11913">
        <v>1</v>
      </c>
      <c r="Y11913">
        <f t="shared" si="372"/>
        <v>0</v>
      </c>
      <c r="Z11913" t="str">
        <f t="shared" si="373"/>
        <v>Павильон0</v>
      </c>
      <c r="AA11913" s="6" t="str">
        <f>VLOOKUP(Z11913,Баллы!A:B,2,0)</f>
        <v>Диспаритет</v>
      </c>
    </row>
    <row r="11914">
      <c r="A11914" t="s">
        <v>68328</v>
      </c>
      <c r="B11914" t="s">
        <v>10690</v>
      </c>
      <c r="C11914" s="1">
        <v>45598</v>
      </c>
      <c r="D11914" t="s">
        <v>68328</v>
      </c>
      <c r="E11914" t="s">
        <v>68329</v>
      </c>
      <c r="F11914" t="s">
        <v>13</v>
      </c>
      <c r="G11914" s="6" t="s">
        <v>68330</v>
      </c>
      <c r="H11914" s="6" t="s">
        <v>68331</v>
      </c>
      <c r="I11914" s="6" t="s">
        <v>68332</v>
      </c>
      <c r="J11914" s="6" t="s">
        <v>68333</v>
      </c>
      <c r="K11914" t="s">
        <v>192</v>
      </c>
      <c r="L11914" t="s">
        <v>4392</v>
      </c>
      <c r="M11914" t="s">
        <v>10695</v>
      </c>
      <c r="N11914" t="s">
        <v>64</v>
      </c>
      <c r="O11914">
        <v>1</v>
      </c>
      <c r="Y11914">
        <f t="shared" si="372"/>
        <v>0</v>
      </c>
      <c r="Z11914" t="str">
        <f t="shared" si="373"/>
        <v>Магазин0</v>
      </c>
      <c r="AA11914" s="6" t="str">
        <f>VLOOKUP(Z11914,Баллы!A:B,2,0)</f>
        <v>Диспаритет</v>
      </c>
    </row>
    <row r="11915">
      <c r="A11915" t="s">
        <v>68334</v>
      </c>
      <c r="B11915" t="s">
        <v>1114</v>
      </c>
      <c r="C11915" s="1">
        <v>45598</v>
      </c>
      <c r="D11915" t="s">
        <v>68334</v>
      </c>
      <c r="E11915" t="s">
        <v>68335</v>
      </c>
      <c r="F11915" t="s">
        <v>13</v>
      </c>
      <c r="G11915" s="6" t="s">
        <v>68336</v>
      </c>
      <c r="H11915" s="6" t="s">
        <v>68337</v>
      </c>
      <c r="I11915" s="6" t="s">
        <v>68338</v>
      </c>
      <c r="J11915" s="6" t="s">
        <v>68339</v>
      </c>
      <c r="K11915" t="s">
        <v>104</v>
      </c>
      <c r="L11915" t="s">
        <v>1120</v>
      </c>
      <c r="M11915" t="s">
        <v>1121</v>
      </c>
      <c r="N11915" t="s">
        <v>64</v>
      </c>
      <c r="O11915">
        <v>1</v>
      </c>
      <c r="Y11915">
        <f t="shared" si="372"/>
        <v>0</v>
      </c>
      <c r="Z11915" t="str">
        <f t="shared" si="373"/>
        <v>Магазин0</v>
      </c>
      <c r="AA11915" s="6" t="str">
        <f>VLOOKUP(Z11915,Баллы!A:B,2,0)</f>
        <v>Диспаритет</v>
      </c>
    </row>
    <row r="11916">
      <c r="A11916" t="s">
        <v>68340</v>
      </c>
      <c r="B11916" t="s">
        <v>1967</v>
      </c>
      <c r="C11916" s="1">
        <v>45598</v>
      </c>
      <c r="D11916" t="s">
        <v>68340</v>
      </c>
      <c r="E11916" t="s">
        <v>68341</v>
      </c>
      <c r="F11916" t="s">
        <v>13</v>
      </c>
      <c r="G11916" s="6" t="s">
        <v>68342</v>
      </c>
      <c r="H11916" s="6" t="s">
        <v>68343</v>
      </c>
      <c r="I11916" s="6" t="s">
        <v>68344</v>
      </c>
      <c r="J11916" s="6" t="s">
        <v>68345</v>
      </c>
      <c r="K11916" t="s">
        <v>140</v>
      </c>
      <c r="L11916" t="s">
        <v>447</v>
      </c>
      <c r="M11916" t="s">
        <v>1973</v>
      </c>
      <c r="N11916" t="s">
        <v>64</v>
      </c>
      <c r="O11916">
        <v>1</v>
      </c>
      <c r="Y11916">
        <f t="shared" si="372"/>
        <v>0</v>
      </c>
      <c r="Z11916" t="str">
        <f t="shared" si="373"/>
        <v>Магазин0</v>
      </c>
      <c r="AA11916" s="6" t="str">
        <f>VLOOKUP(Z11916,Баллы!A:B,2,0)</f>
        <v>Диспаритет</v>
      </c>
    </row>
    <row r="11917">
      <c r="A11917" t="s">
        <v>68346</v>
      </c>
      <c r="B11917" t="s">
        <v>5195</v>
      </c>
      <c r="C11917" s="1">
        <v>45598</v>
      </c>
      <c r="D11917" t="s">
        <v>68346</v>
      </c>
      <c r="E11917" t="s">
        <v>68347</v>
      </c>
      <c r="F11917" t="s">
        <v>88</v>
      </c>
      <c r="G11917" s="6" t="s">
        <v>68348</v>
      </c>
      <c r="H11917" s="6" t="s">
        <v>68349</v>
      </c>
      <c r="I11917" s="6" t="s">
        <v>68350</v>
      </c>
      <c r="J11917" s="6" t="s">
        <v>68351</v>
      </c>
      <c r="K11917" t="s">
        <v>61</v>
      </c>
      <c r="L11917" t="s">
        <v>3420</v>
      </c>
      <c r="M11917" t="s">
        <v>5201</v>
      </c>
      <c r="N11917" t="s">
        <v>95</v>
      </c>
      <c r="O11917">
        <v>1</v>
      </c>
      <c r="Y11917">
        <f t="shared" si="372"/>
        <v>0</v>
      </c>
      <c r="Z11917" t="str">
        <f t="shared" si="373"/>
        <v>Павильон0</v>
      </c>
      <c r="AA11917" s="6" t="str">
        <f>VLOOKUP(Z11917,Баллы!A:B,2,0)</f>
        <v>Диспаритет</v>
      </c>
    </row>
    <row r="11918">
      <c r="A11918" t="s">
        <v>68352</v>
      </c>
      <c r="B11918" t="s">
        <v>334</v>
      </c>
      <c r="C11918" s="1">
        <v>45598</v>
      </c>
      <c r="D11918" t="s">
        <v>68352</v>
      </c>
      <c r="E11918" t="s">
        <v>68353</v>
      </c>
      <c r="F11918" t="s">
        <v>88</v>
      </c>
      <c r="G11918" s="6" t="s">
        <v>68354</v>
      </c>
      <c r="H11918" s="6" t="s">
        <v>68355</v>
      </c>
      <c r="I11918" s="6" t="s">
        <v>68356</v>
      </c>
      <c r="J11918" s="6" t="s">
        <v>68357</v>
      </c>
      <c r="K11918" t="s">
        <v>61</v>
      </c>
      <c r="L11918" t="s">
        <v>279</v>
      </c>
      <c r="M11918" t="s">
        <v>339</v>
      </c>
      <c r="N11918" t="s">
        <v>95</v>
      </c>
      <c r="O11918">
        <v>1</v>
      </c>
      <c r="Y11918">
        <f t="shared" si="372"/>
        <v>0</v>
      </c>
      <c r="Z11918" t="str">
        <f t="shared" si="373"/>
        <v>Павильон0</v>
      </c>
      <c r="AA11918" s="6" t="str">
        <f>VLOOKUP(Z11918,Баллы!A:B,2,0)</f>
        <v>Диспаритет</v>
      </c>
    </row>
    <row r="11919">
      <c r="A11919" t="s">
        <v>68358</v>
      </c>
      <c r="B11919" t="s">
        <v>168</v>
      </c>
      <c r="C11919" s="1">
        <v>45598</v>
      </c>
      <c r="D11919" t="s">
        <v>68358</v>
      </c>
      <c r="E11919" t="s">
        <v>68359</v>
      </c>
      <c r="F11919" t="s">
        <v>13</v>
      </c>
      <c r="G11919" s="6" t="s">
        <v>68360</v>
      </c>
      <c r="H11919" s="6" t="s">
        <v>68361</v>
      </c>
      <c r="I11919" s="6" t="s">
        <v>68362</v>
      </c>
      <c r="J11919" s="6" t="s">
        <v>68363</v>
      </c>
      <c r="K11919" t="s">
        <v>61</v>
      </c>
      <c r="L11919" t="s">
        <v>174</v>
      </c>
      <c r="M11919" t="s">
        <v>175</v>
      </c>
      <c r="N11919" t="s">
        <v>64</v>
      </c>
      <c r="O11919">
        <v>1</v>
      </c>
      <c r="Y11919">
        <f t="shared" si="372"/>
        <v>0</v>
      </c>
      <c r="Z11919" t="str">
        <f t="shared" si="373"/>
        <v>Магазин0</v>
      </c>
      <c r="AA11919" s="6" t="str">
        <f>VLOOKUP(Z11919,Баллы!A:B,2,0)</f>
        <v>Диспаритет</v>
      </c>
    </row>
    <row r="11920">
      <c r="A11920" t="s">
        <v>68364</v>
      </c>
      <c r="B11920" t="s">
        <v>1938</v>
      </c>
      <c r="C11920" s="1">
        <v>45598</v>
      </c>
      <c r="D11920" t="s">
        <v>68364</v>
      </c>
      <c r="E11920" t="s">
        <v>68365</v>
      </c>
      <c r="F11920" t="s">
        <v>13</v>
      </c>
      <c r="G11920" s="6" t="s">
        <v>68366</v>
      </c>
      <c r="H11920" s="6" t="s">
        <v>68367</v>
      </c>
      <c r="I11920" s="6" t="s">
        <v>68368</v>
      </c>
      <c r="J11920" s="6" t="s">
        <v>68369</v>
      </c>
      <c r="K11920" t="s">
        <v>61</v>
      </c>
      <c r="L11920" t="s">
        <v>364</v>
      </c>
      <c r="M11920" t="s">
        <v>1943</v>
      </c>
      <c r="N11920" t="s">
        <v>64</v>
      </c>
      <c r="O11920">
        <v>1</v>
      </c>
      <c r="Y11920">
        <f t="shared" si="372"/>
        <v>0</v>
      </c>
      <c r="Z11920" t="str">
        <f t="shared" si="373"/>
        <v>Магазин0</v>
      </c>
      <c r="AA11920" s="6" t="str">
        <f>VLOOKUP(Z11920,Баллы!A:B,2,0)</f>
        <v>Диспаритет</v>
      </c>
    </row>
    <row r="11921">
      <c r="A11921" t="s">
        <v>68370</v>
      </c>
      <c r="B11921" t="s">
        <v>5732</v>
      </c>
      <c r="C11921" s="1">
        <v>45598</v>
      </c>
      <c r="D11921" t="s">
        <v>68370</v>
      </c>
      <c r="E11921" t="s">
        <v>68371</v>
      </c>
      <c r="F11921" t="s">
        <v>13</v>
      </c>
      <c r="G11921" s="6" t="s">
        <v>68372</v>
      </c>
      <c r="H11921" s="6" t="s">
        <v>68373</v>
      </c>
      <c r="I11921" s="6" t="s">
        <v>68374</v>
      </c>
      <c r="J11921" s="6" t="s">
        <v>68375</v>
      </c>
      <c r="K11921" t="s">
        <v>140</v>
      </c>
      <c r="L11921" t="s">
        <v>447</v>
      </c>
      <c r="M11921" t="s">
        <v>5738</v>
      </c>
      <c r="N11921" t="s">
        <v>64</v>
      </c>
      <c r="O11921">
        <v>1</v>
      </c>
      <c r="Y11921">
        <f t="shared" si="372"/>
        <v>0</v>
      </c>
      <c r="Z11921" t="str">
        <f t="shared" si="373"/>
        <v>Магазин0</v>
      </c>
      <c r="AA11921" s="6" t="str">
        <f>VLOOKUP(Z11921,Баллы!A:B,2,0)</f>
        <v>Диспаритет</v>
      </c>
    </row>
    <row r="11922">
      <c r="A11922" t="s">
        <v>68376</v>
      </c>
      <c r="B11922" t="s">
        <v>571</v>
      </c>
      <c r="C11922" s="1">
        <v>45598</v>
      </c>
      <c r="D11922" t="s">
        <v>68376</v>
      </c>
      <c r="E11922" t="s">
        <v>68377</v>
      </c>
      <c r="F11922" t="s">
        <v>13</v>
      </c>
      <c r="G11922" s="6" t="s">
        <v>68378</v>
      </c>
      <c r="H11922" s="6" t="s">
        <v>68379</v>
      </c>
      <c r="I11922" s="6" t="s">
        <v>68380</v>
      </c>
      <c r="J11922" s="6" t="s">
        <v>68381</v>
      </c>
      <c r="K11922" t="s">
        <v>82</v>
      </c>
      <c r="L11922" t="s">
        <v>115</v>
      </c>
      <c r="M11922" t="s">
        <v>577</v>
      </c>
      <c r="N11922" t="s">
        <v>64</v>
      </c>
      <c r="O11922">
        <v>1</v>
      </c>
      <c r="Y11922">
        <f t="shared" si="372"/>
        <v>0</v>
      </c>
      <c r="Z11922" t="str">
        <f t="shared" si="373"/>
        <v>Магазин0</v>
      </c>
      <c r="AA11922" s="6" t="str">
        <f>VLOOKUP(Z11922,Баллы!A:B,2,0)</f>
        <v>Диспаритет</v>
      </c>
    </row>
    <row r="11923">
      <c r="A11923" t="s">
        <v>68382</v>
      </c>
      <c r="B11923" t="s">
        <v>1059</v>
      </c>
      <c r="C11923" s="1">
        <v>45598</v>
      </c>
      <c r="D11923" t="s">
        <v>68382</v>
      </c>
      <c r="E11923" t="s">
        <v>68383</v>
      </c>
      <c r="F11923" t="s">
        <v>127</v>
      </c>
      <c r="G11923" s="6" t="s">
        <v>68384</v>
      </c>
      <c r="H11923" s="6" t="s">
        <v>68385</v>
      </c>
      <c r="I11923" s="6" t="s">
        <v>68386</v>
      </c>
      <c r="J11923" s="6" t="s">
        <v>101</v>
      </c>
      <c r="K11923" t="s">
        <v>72</v>
      </c>
      <c r="L11923" t="s">
        <v>322</v>
      </c>
      <c r="M11923" t="s">
        <v>1065</v>
      </c>
      <c r="N11923" t="s">
        <v>132</v>
      </c>
      <c r="O11923">
        <v>1</v>
      </c>
      <c r="Y11923">
        <f t="shared" si="372"/>
        <v>0</v>
      </c>
      <c r="Z11923" t="str">
        <f t="shared" si="373"/>
        <v>Секция0</v>
      </c>
      <c r="AA11923" s="6" t="str">
        <f>VLOOKUP(Z11923,Баллы!A:B,2,0)</f>
        <v>Диспаритет</v>
      </c>
    </row>
    <row r="11924">
      <c r="A11924" t="s">
        <v>68387</v>
      </c>
      <c r="B11924" t="s">
        <v>984</v>
      </c>
      <c r="C11924" s="1">
        <v>45598</v>
      </c>
      <c r="D11924" t="s">
        <v>68387</v>
      </c>
      <c r="E11924" t="s">
        <v>68388</v>
      </c>
      <c r="F11924" t="s">
        <v>223</v>
      </c>
      <c r="G11924" s="6" t="s">
        <v>68389</v>
      </c>
      <c r="H11924" s="6" t="s">
        <v>101</v>
      </c>
      <c r="I11924" s="6" t="s">
        <v>68390</v>
      </c>
      <c r="J11924" s="6" t="s">
        <v>101</v>
      </c>
      <c r="K11924" t="s">
        <v>82</v>
      </c>
      <c r="L11924" t="s">
        <v>115</v>
      </c>
      <c r="M11924" t="s">
        <v>990</v>
      </c>
      <c r="N11924" t="s">
        <v>228</v>
      </c>
      <c r="O11924">
        <v>1</v>
      </c>
      <c r="Y11924">
        <f t="shared" si="372"/>
        <v>0</v>
      </c>
      <c r="Z11924" t="str">
        <f t="shared" si="373"/>
        <v>Киоск0</v>
      </c>
      <c r="AA11924" s="6" t="str">
        <f>VLOOKUP(Z11924,Баллы!A:B,2,0)</f>
        <v>Диспаритет</v>
      </c>
    </row>
    <row r="11925">
      <c r="A11925" t="s">
        <v>68391</v>
      </c>
      <c r="B11925" t="s">
        <v>342</v>
      </c>
      <c r="C11925" s="1">
        <v>45598</v>
      </c>
      <c r="D11925" t="s">
        <v>68391</v>
      </c>
      <c r="E11925" t="s">
        <v>68392</v>
      </c>
      <c r="F11925" t="s">
        <v>13</v>
      </c>
      <c r="G11925" s="6" t="s">
        <v>68393</v>
      </c>
      <c r="H11925" s="6" t="s">
        <v>68394</v>
      </c>
      <c r="I11925" s="6" t="s">
        <v>68395</v>
      </c>
      <c r="J11925" s="6" t="s">
        <v>68396</v>
      </c>
      <c r="K11925" t="s">
        <v>104</v>
      </c>
      <c r="L11925" t="s">
        <v>348</v>
      </c>
      <c r="M11925" t="s">
        <v>349</v>
      </c>
      <c r="N11925" t="s">
        <v>64</v>
      </c>
      <c r="O11925">
        <v>1</v>
      </c>
      <c r="Y11925">
        <f t="shared" si="372"/>
        <v>0</v>
      </c>
      <c r="Z11925" t="str">
        <f t="shared" si="373"/>
        <v>Магазин0</v>
      </c>
      <c r="AA11925" s="6" t="str">
        <f>VLOOKUP(Z11925,Баллы!A:B,2,0)</f>
        <v>Диспаритет</v>
      </c>
    </row>
    <row r="11926">
      <c r="A11926" t="s">
        <v>68397</v>
      </c>
      <c r="B11926" t="s">
        <v>41577</v>
      </c>
      <c r="C11926" s="1">
        <v>45598</v>
      </c>
      <c r="D11926" t="s">
        <v>68397</v>
      </c>
      <c r="E11926" t="s">
        <v>47970</v>
      </c>
      <c r="F11926" t="s">
        <v>13</v>
      </c>
      <c r="G11926" s="6" t="s">
        <v>68398</v>
      </c>
      <c r="H11926" s="6" t="s">
        <v>68399</v>
      </c>
      <c r="I11926" s="6" t="s">
        <v>68400</v>
      </c>
      <c r="J11926" s="6" t="s">
        <v>68401</v>
      </c>
      <c r="K11926" t="s">
        <v>61</v>
      </c>
      <c r="L11926" t="s">
        <v>62</v>
      </c>
      <c r="M11926" t="s">
        <v>41582</v>
      </c>
      <c r="N11926" t="s">
        <v>64</v>
      </c>
      <c r="O11926">
        <v>1</v>
      </c>
      <c r="Y11926">
        <f t="shared" si="372"/>
        <v>0</v>
      </c>
      <c r="Z11926" t="str">
        <f t="shared" si="373"/>
        <v>Магазин0</v>
      </c>
      <c r="AA11926" s="6" t="str">
        <f>VLOOKUP(Z11926,Баллы!A:B,2,0)</f>
        <v>Диспаритет</v>
      </c>
    </row>
    <row r="11927">
      <c r="A11927" t="s">
        <v>68402</v>
      </c>
      <c r="B11927" t="s">
        <v>1564</v>
      </c>
      <c r="C11927" s="1">
        <v>45598</v>
      </c>
      <c r="D11927" t="s">
        <v>68402</v>
      </c>
      <c r="E11927" t="s">
        <v>68403</v>
      </c>
      <c r="F11927" t="s">
        <v>127</v>
      </c>
      <c r="G11927" s="6" t="s">
        <v>68404</v>
      </c>
      <c r="H11927" s="6" t="s">
        <v>68405</v>
      </c>
      <c r="I11927" s="6" t="s">
        <v>68406</v>
      </c>
      <c r="J11927" s="6" t="s">
        <v>101</v>
      </c>
      <c r="K11927" t="s">
        <v>104</v>
      </c>
      <c r="L11927" t="s">
        <v>253</v>
      </c>
      <c r="M11927" t="s">
        <v>1570</v>
      </c>
      <c r="N11927" t="s">
        <v>132</v>
      </c>
      <c r="O11927">
        <v>1</v>
      </c>
      <c r="Y11927">
        <f t="shared" si="372"/>
        <v>0</v>
      </c>
      <c r="Z11927" t="str">
        <f t="shared" si="373"/>
        <v>Секция0</v>
      </c>
      <c r="AA11927" s="6" t="str">
        <f>VLOOKUP(Z11927,Баллы!A:B,2,0)</f>
        <v>Диспаритет</v>
      </c>
    </row>
    <row r="11928">
      <c r="A11928" t="s">
        <v>68407</v>
      </c>
      <c r="B11928" t="s">
        <v>30548</v>
      </c>
      <c r="C11928" s="1">
        <v>45598</v>
      </c>
      <c r="D11928" t="s">
        <v>68407</v>
      </c>
      <c r="E11928" t="s">
        <v>68408</v>
      </c>
      <c r="F11928" t="s">
        <v>13</v>
      </c>
      <c r="G11928" s="6" t="s">
        <v>68409</v>
      </c>
      <c r="H11928" s="6" t="s">
        <v>68410</v>
      </c>
      <c r="I11928" s="6" t="s">
        <v>68411</v>
      </c>
      <c r="J11928" s="6" t="s">
        <v>68412</v>
      </c>
      <c r="K11928" t="s">
        <v>104</v>
      </c>
      <c r="L11928" t="s">
        <v>691</v>
      </c>
      <c r="M11928" t="s">
        <v>30554</v>
      </c>
      <c r="N11928" t="s">
        <v>64</v>
      </c>
      <c r="O11928">
        <v>1</v>
      </c>
      <c r="Y11928">
        <f t="shared" si="372"/>
        <v>0</v>
      </c>
      <c r="Z11928" t="str">
        <f t="shared" si="373"/>
        <v>Магазин0</v>
      </c>
      <c r="AA11928" s="6" t="str">
        <f>VLOOKUP(Z11928,Баллы!A:B,2,0)</f>
        <v>Диспаритет</v>
      </c>
    </row>
    <row r="11929">
      <c r="A11929" t="s">
        <v>68413</v>
      </c>
      <c r="B11929" t="s">
        <v>3496</v>
      </c>
      <c r="C11929" s="1">
        <v>45598</v>
      </c>
      <c r="D11929" t="s">
        <v>68413</v>
      </c>
      <c r="E11929" t="s">
        <v>68414</v>
      </c>
      <c r="F11929" t="s">
        <v>13</v>
      </c>
      <c r="G11929" s="6" t="s">
        <v>68415</v>
      </c>
      <c r="H11929" s="6" t="s">
        <v>68416</v>
      </c>
      <c r="I11929" s="6" t="s">
        <v>68417</v>
      </c>
      <c r="J11929" s="6" t="s">
        <v>68418</v>
      </c>
      <c r="K11929" t="s">
        <v>211</v>
      </c>
      <c r="L11929" t="s">
        <v>211</v>
      </c>
      <c r="M11929" t="s">
        <v>211</v>
      </c>
      <c r="N11929" t="s">
        <v>64</v>
      </c>
      <c r="O11929">
        <v>1</v>
      </c>
      <c r="Y11929">
        <f t="shared" si="372"/>
        <v>0</v>
      </c>
      <c r="Z11929" t="str">
        <f t="shared" si="373"/>
        <v>Магазин0</v>
      </c>
      <c r="AA11929" s="6" t="str">
        <f>VLOOKUP(Z11929,Баллы!A:B,2,0)</f>
        <v>Диспаритет</v>
      </c>
    </row>
    <row r="11930">
      <c r="A11930" t="s">
        <v>68419</v>
      </c>
      <c r="B11930" t="s">
        <v>9332</v>
      </c>
      <c r="C11930" s="1">
        <v>45598</v>
      </c>
      <c r="D11930" t="s">
        <v>68419</v>
      </c>
      <c r="E11930" t="s">
        <v>68420</v>
      </c>
      <c r="F11930" t="s">
        <v>13</v>
      </c>
      <c r="G11930" s="6" t="s">
        <v>68421</v>
      </c>
      <c r="H11930" s="6" t="s">
        <v>68422</v>
      </c>
      <c r="I11930" s="6" t="s">
        <v>68423</v>
      </c>
      <c r="J11930" s="6" t="s">
        <v>68424</v>
      </c>
      <c r="K11930" t="s">
        <v>82</v>
      </c>
      <c r="L11930" t="s">
        <v>2039</v>
      </c>
      <c r="M11930" t="s">
        <v>9338</v>
      </c>
      <c r="N11930" t="s">
        <v>64</v>
      </c>
      <c r="O11930">
        <v>1</v>
      </c>
      <c r="Y11930">
        <f t="shared" si="372"/>
        <v>0</v>
      </c>
      <c r="Z11930" t="str">
        <f t="shared" si="373"/>
        <v>Магазин0</v>
      </c>
      <c r="AA11930" s="6" t="str">
        <f>VLOOKUP(Z11930,Баллы!A:B,2,0)</f>
        <v>Диспаритет</v>
      </c>
    </row>
    <row r="11931">
      <c r="A11931" t="s">
        <v>68425</v>
      </c>
      <c r="B11931" t="s">
        <v>196</v>
      </c>
      <c r="C11931" s="1">
        <v>45598</v>
      </c>
      <c r="D11931" t="s">
        <v>68425</v>
      </c>
      <c r="E11931" t="s">
        <v>68426</v>
      </c>
      <c r="F11931" t="s">
        <v>13</v>
      </c>
      <c r="G11931" s="6" t="s">
        <v>68427</v>
      </c>
      <c r="H11931" s="6" t="s">
        <v>68428</v>
      </c>
      <c r="I11931" s="6" t="s">
        <v>68429</v>
      </c>
      <c r="J11931" s="6" t="s">
        <v>68430</v>
      </c>
      <c r="K11931" t="s">
        <v>82</v>
      </c>
      <c r="L11931" t="s">
        <v>202</v>
      </c>
      <c r="M11931" t="s">
        <v>203</v>
      </c>
      <c r="N11931" t="s">
        <v>64</v>
      </c>
      <c r="O11931">
        <v>1</v>
      </c>
      <c r="Y11931">
        <f t="shared" si="372"/>
        <v>0</v>
      </c>
      <c r="Z11931" t="str">
        <f t="shared" si="373"/>
        <v>Магазин0</v>
      </c>
      <c r="AA11931" s="6" t="str">
        <f>VLOOKUP(Z11931,Баллы!A:B,2,0)</f>
        <v>Диспаритет</v>
      </c>
    </row>
    <row r="11932">
      <c r="A11932" t="s">
        <v>68431</v>
      </c>
      <c r="B11932" t="s">
        <v>6870</v>
      </c>
      <c r="C11932" s="1">
        <v>45598</v>
      </c>
      <c r="D11932" t="s">
        <v>68431</v>
      </c>
      <c r="E11932" t="s">
        <v>68432</v>
      </c>
      <c r="F11932" t="s">
        <v>13</v>
      </c>
      <c r="G11932" s="6" t="s">
        <v>68433</v>
      </c>
      <c r="H11932" s="6" t="s">
        <v>68434</v>
      </c>
      <c r="I11932" s="6" t="s">
        <v>68435</v>
      </c>
      <c r="J11932" s="6" t="s">
        <v>68436</v>
      </c>
      <c r="K11932" t="s">
        <v>82</v>
      </c>
      <c r="L11932" t="s">
        <v>2039</v>
      </c>
      <c r="M11932" t="s">
        <v>6874</v>
      </c>
      <c r="N11932" t="s">
        <v>64</v>
      </c>
      <c r="O11932">
        <v>1</v>
      </c>
      <c r="Y11932">
        <f t="shared" si="372"/>
        <v>0</v>
      </c>
      <c r="Z11932" t="str">
        <f t="shared" si="373"/>
        <v>Магазин0</v>
      </c>
      <c r="AA11932" s="6" t="str">
        <f>VLOOKUP(Z11932,Баллы!A:B,2,0)</f>
        <v>Диспаритет</v>
      </c>
    </row>
    <row r="11933">
      <c r="A11933" t="s">
        <v>68437</v>
      </c>
      <c r="B11933" t="s">
        <v>3332</v>
      </c>
      <c r="C11933" s="1">
        <v>45598</v>
      </c>
      <c r="D11933" t="s">
        <v>68437</v>
      </c>
      <c r="E11933" t="s">
        <v>68438</v>
      </c>
      <c r="F11933" t="s">
        <v>13</v>
      </c>
      <c r="G11933" s="6" t="s">
        <v>68439</v>
      </c>
      <c r="H11933" s="6" t="s">
        <v>68440</v>
      </c>
      <c r="I11933" s="6" t="s">
        <v>68441</v>
      </c>
      <c r="J11933" s="6" t="s">
        <v>68442</v>
      </c>
      <c r="K11933" t="s">
        <v>61</v>
      </c>
      <c r="L11933" t="s">
        <v>981</v>
      </c>
      <c r="M11933" t="s">
        <v>3337</v>
      </c>
      <c r="N11933" t="s">
        <v>64</v>
      </c>
      <c r="O11933">
        <v>1</v>
      </c>
      <c r="Y11933">
        <f t="shared" si="372"/>
        <v>0</v>
      </c>
      <c r="Z11933" t="str">
        <f t="shared" si="373"/>
        <v>Магазин0</v>
      </c>
      <c r="AA11933" s="6" t="str">
        <f>VLOOKUP(Z11933,Баллы!A:B,2,0)</f>
        <v>Диспаритет</v>
      </c>
    </row>
    <row r="11934">
      <c r="A11934" t="s">
        <v>68443</v>
      </c>
      <c r="B11934" t="s">
        <v>15121</v>
      </c>
      <c r="C11934" s="1">
        <v>45598</v>
      </c>
      <c r="D11934" t="s">
        <v>68443</v>
      </c>
      <c r="E11934" t="s">
        <v>68444</v>
      </c>
      <c r="F11934" t="s">
        <v>223</v>
      </c>
      <c r="G11934" s="6" t="s">
        <v>68445</v>
      </c>
      <c r="H11934" s="6" t="s">
        <v>101</v>
      </c>
      <c r="I11934" s="6" t="s">
        <v>68446</v>
      </c>
      <c r="J11934" s="6" t="s">
        <v>101</v>
      </c>
      <c r="K11934" t="s">
        <v>211</v>
      </c>
      <c r="L11934" t="s">
        <v>211</v>
      </c>
      <c r="M11934" t="s">
        <v>211</v>
      </c>
      <c r="N11934" t="s">
        <v>228</v>
      </c>
      <c r="O11934">
        <v>1</v>
      </c>
      <c r="Y11934">
        <f t="shared" si="372"/>
        <v>0</v>
      </c>
      <c r="Z11934" t="str">
        <f t="shared" si="373"/>
        <v>Киоск0</v>
      </c>
      <c r="AA11934" s="6" t="str">
        <f>VLOOKUP(Z11934,Баллы!A:B,2,0)</f>
        <v>Диспаритет</v>
      </c>
    </row>
    <row r="11935">
      <c r="A11935" t="s">
        <v>68447</v>
      </c>
      <c r="B11935" t="s">
        <v>2386</v>
      </c>
      <c r="C11935" s="1">
        <v>45598</v>
      </c>
      <c r="D11935" t="s">
        <v>68447</v>
      </c>
      <c r="E11935" t="s">
        <v>68448</v>
      </c>
      <c r="F11935" t="s">
        <v>13</v>
      </c>
      <c r="G11935" s="6" t="s">
        <v>68449</v>
      </c>
      <c r="H11935" s="6" t="s">
        <v>68450</v>
      </c>
      <c r="I11935" s="6" t="s">
        <v>68451</v>
      </c>
      <c r="J11935" s="6" t="s">
        <v>68452</v>
      </c>
      <c r="K11935" t="s">
        <v>211</v>
      </c>
      <c r="L11935" t="s">
        <v>211</v>
      </c>
      <c r="M11935" t="s">
        <v>211</v>
      </c>
      <c r="N11935" t="s">
        <v>64</v>
      </c>
      <c r="O11935">
        <v>1</v>
      </c>
      <c r="Y11935">
        <f t="shared" si="372"/>
        <v>0</v>
      </c>
      <c r="Z11935" t="str">
        <f t="shared" si="373"/>
        <v>Магазин0</v>
      </c>
      <c r="AA11935" s="6" t="str">
        <f>VLOOKUP(Z11935,Баллы!A:B,2,0)</f>
        <v>Диспаритет</v>
      </c>
    </row>
    <row r="11936">
      <c r="A11936" t="s">
        <v>68453</v>
      </c>
      <c r="B11936" t="s">
        <v>1468</v>
      </c>
      <c r="C11936" s="1">
        <v>45598</v>
      </c>
      <c r="D11936" t="s">
        <v>68453</v>
      </c>
      <c r="E11936" t="s">
        <v>68454</v>
      </c>
      <c r="F11936" t="s">
        <v>13</v>
      </c>
      <c r="G11936" s="6" t="s">
        <v>68455</v>
      </c>
      <c r="H11936" s="6" t="s">
        <v>68456</v>
      </c>
      <c r="I11936" s="6" t="s">
        <v>68457</v>
      </c>
      <c r="J11936" s="6" t="s">
        <v>68458</v>
      </c>
      <c r="K11936" t="s">
        <v>82</v>
      </c>
      <c r="L11936" t="s">
        <v>115</v>
      </c>
      <c r="M11936" t="s">
        <v>1474</v>
      </c>
      <c r="N11936" t="s">
        <v>64</v>
      </c>
      <c r="O11936">
        <v>1</v>
      </c>
      <c r="Y11936">
        <f t="shared" si="372"/>
        <v>0</v>
      </c>
      <c r="Z11936" t="str">
        <f t="shared" si="373"/>
        <v>Магазин0</v>
      </c>
      <c r="AA11936" s="6" t="str">
        <f>VLOOKUP(Z11936,Баллы!A:B,2,0)</f>
        <v>Диспаритет</v>
      </c>
    </row>
    <row r="11937">
      <c r="A11937" t="s">
        <v>68459</v>
      </c>
      <c r="B11937" t="s">
        <v>11432</v>
      </c>
      <c r="C11937" s="1">
        <v>45598</v>
      </c>
      <c r="D11937" t="s">
        <v>68459</v>
      </c>
      <c r="E11937" t="s">
        <v>68460</v>
      </c>
      <c r="F11937" t="s">
        <v>13</v>
      </c>
      <c r="G11937" s="6" t="s">
        <v>68461</v>
      </c>
      <c r="H11937" s="6" t="s">
        <v>68462</v>
      </c>
      <c r="I11937" s="6" t="s">
        <v>68463</v>
      </c>
      <c r="J11937" s="6" t="s">
        <v>68464</v>
      </c>
      <c r="K11937" t="s">
        <v>72</v>
      </c>
      <c r="L11937" t="s">
        <v>952</v>
      </c>
      <c r="M11937" t="s">
        <v>11438</v>
      </c>
      <c r="N11937" t="s">
        <v>64</v>
      </c>
      <c r="O11937">
        <v>1</v>
      </c>
      <c r="Y11937">
        <f t="shared" si="372"/>
        <v>0</v>
      </c>
      <c r="Z11937" t="str">
        <f t="shared" si="373"/>
        <v>Магазин0</v>
      </c>
      <c r="AA11937" s="6" t="str">
        <f>VLOOKUP(Z11937,Баллы!A:B,2,0)</f>
        <v>Диспаритет</v>
      </c>
    </row>
    <row r="11938">
      <c r="A11938" t="s">
        <v>68465</v>
      </c>
      <c r="B11938" t="s">
        <v>4222</v>
      </c>
      <c r="C11938" s="1">
        <v>45598</v>
      </c>
      <c r="D11938" t="s">
        <v>68465</v>
      </c>
      <c r="E11938" t="s">
        <v>68466</v>
      </c>
      <c r="F11938" t="s">
        <v>13</v>
      </c>
      <c r="G11938" s="6" t="s">
        <v>68467</v>
      </c>
      <c r="H11938" s="6" t="s">
        <v>68468</v>
      </c>
      <c r="I11938" s="6" t="s">
        <v>68469</v>
      </c>
      <c r="J11938" s="6" t="s">
        <v>68470</v>
      </c>
      <c r="K11938" t="s">
        <v>61</v>
      </c>
      <c r="L11938" t="s">
        <v>174</v>
      </c>
      <c r="M11938" t="s">
        <v>4228</v>
      </c>
      <c r="N11938" t="s">
        <v>64</v>
      </c>
      <c r="O11938">
        <v>1</v>
      </c>
      <c r="Y11938">
        <f t="shared" si="372"/>
        <v>0</v>
      </c>
      <c r="Z11938" t="str">
        <f t="shared" si="373"/>
        <v>Магазин0</v>
      </c>
      <c r="AA11938" s="6" t="str">
        <f>VLOOKUP(Z11938,Баллы!A:B,2,0)</f>
        <v>Диспаритет</v>
      </c>
    </row>
    <row r="11939">
      <c r="A11939" t="s">
        <v>68471</v>
      </c>
      <c r="B11939" t="s">
        <v>9987</v>
      </c>
      <c r="C11939" s="1">
        <v>45598</v>
      </c>
      <c r="D11939" t="s">
        <v>68471</v>
      </c>
      <c r="E11939" t="s">
        <v>68472</v>
      </c>
      <c r="F11939" t="s">
        <v>13</v>
      </c>
      <c r="G11939" s="6" t="s">
        <v>68473</v>
      </c>
      <c r="H11939" s="6" t="s">
        <v>68474</v>
      </c>
      <c r="I11939" s="6" t="s">
        <v>68475</v>
      </c>
      <c r="J11939" s="6" t="s">
        <v>68476</v>
      </c>
      <c r="K11939" t="s">
        <v>72</v>
      </c>
      <c r="L11939" t="s">
        <v>952</v>
      </c>
      <c r="M11939" t="s">
        <v>9993</v>
      </c>
      <c r="N11939" t="s">
        <v>64</v>
      </c>
      <c r="O11939">
        <v>1</v>
      </c>
      <c r="Y11939">
        <f t="shared" si="372"/>
        <v>0</v>
      </c>
      <c r="Z11939" t="str">
        <f t="shared" si="373"/>
        <v>Магазин0</v>
      </c>
      <c r="AA11939" s="6" t="str">
        <f>VLOOKUP(Z11939,Баллы!A:B,2,0)</f>
        <v>Диспаритет</v>
      </c>
    </row>
    <row r="11940">
      <c r="A11940" t="s">
        <v>68477</v>
      </c>
      <c r="B11940" t="s">
        <v>12103</v>
      </c>
      <c r="C11940" s="1">
        <v>45598</v>
      </c>
      <c r="D11940" t="s">
        <v>68477</v>
      </c>
      <c r="E11940" t="s">
        <v>68478</v>
      </c>
      <c r="F11940" t="s">
        <v>88</v>
      </c>
      <c r="G11940" s="6" t="s">
        <v>68479</v>
      </c>
      <c r="H11940" s="6" t="s">
        <v>68480</v>
      </c>
      <c r="I11940" s="6" t="s">
        <v>68481</v>
      </c>
      <c r="J11940" s="6" t="s">
        <v>68482</v>
      </c>
      <c r="K11940" t="s">
        <v>61</v>
      </c>
      <c r="L11940" t="s">
        <v>414</v>
      </c>
      <c r="M11940" t="s">
        <v>12109</v>
      </c>
      <c r="N11940" t="s">
        <v>95</v>
      </c>
      <c r="O11940">
        <v>1</v>
      </c>
      <c r="Y11940">
        <f t="shared" si="372"/>
        <v>0</v>
      </c>
      <c r="Z11940" t="str">
        <f t="shared" si="373"/>
        <v>Павильон0</v>
      </c>
      <c r="AA11940" s="6" t="str">
        <f>VLOOKUP(Z11940,Баллы!A:B,2,0)</f>
        <v>Диспаритет</v>
      </c>
    </row>
    <row r="11941">
      <c r="A11941" t="s">
        <v>68483</v>
      </c>
      <c r="B11941" t="s">
        <v>109</v>
      </c>
      <c r="C11941" s="1">
        <v>45598</v>
      </c>
      <c r="D11941" t="s">
        <v>68483</v>
      </c>
      <c r="E11941" t="s">
        <v>68484</v>
      </c>
      <c r="F11941" t="s">
        <v>88</v>
      </c>
      <c r="G11941" s="6" t="s">
        <v>68485</v>
      </c>
      <c r="H11941" s="6" t="s">
        <v>68486</v>
      </c>
      <c r="I11941" s="6" t="s">
        <v>68487</v>
      </c>
      <c r="J11941" s="6" t="s">
        <v>68488</v>
      </c>
      <c r="K11941" t="s">
        <v>82</v>
      </c>
      <c r="L11941" t="s">
        <v>115</v>
      </c>
      <c r="M11941" t="s">
        <v>116</v>
      </c>
      <c r="N11941" t="s">
        <v>95</v>
      </c>
      <c r="O11941">
        <v>1</v>
      </c>
      <c r="Y11941">
        <f t="shared" si="372"/>
        <v>0</v>
      </c>
      <c r="Z11941" t="str">
        <f t="shared" si="373"/>
        <v>Павильон0</v>
      </c>
      <c r="AA11941" s="6" t="str">
        <f>VLOOKUP(Z11941,Баллы!A:B,2,0)</f>
        <v>Диспаритет</v>
      </c>
    </row>
    <row r="11942">
      <c r="A11942" t="s">
        <v>68489</v>
      </c>
      <c r="B11942" t="s">
        <v>125</v>
      </c>
      <c r="C11942" s="1">
        <v>45598</v>
      </c>
      <c r="D11942" t="s">
        <v>68489</v>
      </c>
      <c r="E11942" t="s">
        <v>126</v>
      </c>
      <c r="F11942" t="s">
        <v>127</v>
      </c>
      <c r="G11942" s="6" t="s">
        <v>68490</v>
      </c>
      <c r="H11942" s="6" t="s">
        <v>68491</v>
      </c>
      <c r="I11942" s="6" t="s">
        <v>68492</v>
      </c>
      <c r="J11942" s="6" t="s">
        <v>101</v>
      </c>
      <c r="K11942" t="s">
        <v>82</v>
      </c>
      <c r="L11942" t="s">
        <v>115</v>
      </c>
      <c r="M11942" t="s">
        <v>131</v>
      </c>
      <c r="N11942" t="s">
        <v>132</v>
      </c>
      <c r="O11942">
        <v>1</v>
      </c>
      <c r="Y11942">
        <f t="shared" si="372"/>
        <v>0</v>
      </c>
      <c r="Z11942" t="str">
        <f t="shared" si="373"/>
        <v>Секция0</v>
      </c>
      <c r="AA11942" s="6" t="str">
        <f>VLOOKUP(Z11942,Баллы!A:B,2,0)</f>
        <v>Диспаритет</v>
      </c>
    </row>
    <row r="11943">
      <c r="A11943" t="s">
        <v>68493</v>
      </c>
      <c r="B11943" t="s">
        <v>8189</v>
      </c>
      <c r="C11943" s="1">
        <v>45598</v>
      </c>
      <c r="D11943" t="s">
        <v>68493</v>
      </c>
      <c r="E11943" t="s">
        <v>68494</v>
      </c>
      <c r="F11943" t="s">
        <v>223</v>
      </c>
      <c r="G11943" s="6" t="s">
        <v>68495</v>
      </c>
      <c r="H11943" s="6" t="s">
        <v>101</v>
      </c>
      <c r="I11943" s="6" t="s">
        <v>68496</v>
      </c>
      <c r="J11943" s="6" t="s">
        <v>101</v>
      </c>
      <c r="K11943" t="s">
        <v>192</v>
      </c>
      <c r="L11943" t="s">
        <v>4392</v>
      </c>
      <c r="M11943" t="s">
        <v>8195</v>
      </c>
      <c r="N11943" t="s">
        <v>228</v>
      </c>
      <c r="O11943">
        <v>1</v>
      </c>
      <c r="Y11943">
        <f t="shared" si="372"/>
        <v>0</v>
      </c>
      <c r="Z11943" t="str">
        <f t="shared" si="373"/>
        <v>Киоск0</v>
      </c>
      <c r="AA11943" s="6" t="str">
        <f>VLOOKUP(Z11943,Баллы!A:B,2,0)</f>
        <v>Диспаритет</v>
      </c>
    </row>
    <row r="11944">
      <c r="A11944" t="s">
        <v>68497</v>
      </c>
      <c r="B11944" t="s">
        <v>1045</v>
      </c>
      <c r="C11944" s="1">
        <v>45598</v>
      </c>
      <c r="D11944" t="s">
        <v>68497</v>
      </c>
      <c r="E11944" t="s">
        <v>68498</v>
      </c>
      <c r="F11944" t="s">
        <v>88</v>
      </c>
      <c r="G11944" s="6" t="s">
        <v>68499</v>
      </c>
      <c r="H11944" s="6" t="s">
        <v>68500</v>
      </c>
      <c r="I11944" s="6" t="s">
        <v>68501</v>
      </c>
      <c r="J11944" s="6" t="s">
        <v>68502</v>
      </c>
      <c r="K11944" t="s">
        <v>82</v>
      </c>
      <c r="L11944" t="s">
        <v>115</v>
      </c>
      <c r="M11944" t="s">
        <v>1051</v>
      </c>
      <c r="N11944" t="s">
        <v>95</v>
      </c>
      <c r="O11944">
        <v>1</v>
      </c>
      <c r="Y11944">
        <f t="shared" si="372"/>
        <v>0</v>
      </c>
      <c r="Z11944" t="str">
        <f t="shared" si="373"/>
        <v>Павильон0</v>
      </c>
      <c r="AA11944" s="6" t="str">
        <f>VLOOKUP(Z11944,Баллы!A:B,2,0)</f>
        <v>Диспаритет</v>
      </c>
    </row>
    <row r="11945">
      <c r="A11945" t="s">
        <v>68503</v>
      </c>
      <c r="B11945" t="s">
        <v>547</v>
      </c>
      <c r="C11945" s="1">
        <v>45598</v>
      </c>
      <c r="D11945" t="s">
        <v>68503</v>
      </c>
      <c r="E11945" t="s">
        <v>68504</v>
      </c>
      <c r="F11945" t="s">
        <v>13</v>
      </c>
      <c r="G11945" s="6" t="s">
        <v>68505</v>
      </c>
      <c r="H11945" s="6" t="s">
        <v>68506</v>
      </c>
      <c r="I11945" s="6" t="s">
        <v>68507</v>
      </c>
      <c r="J11945" s="6" t="s">
        <v>68508</v>
      </c>
      <c r="K11945" t="s">
        <v>104</v>
      </c>
      <c r="L11945" t="s">
        <v>105</v>
      </c>
      <c r="M11945" t="s">
        <v>551</v>
      </c>
      <c r="N11945" t="s">
        <v>64</v>
      </c>
      <c r="O11945">
        <v>1</v>
      </c>
      <c r="Y11945">
        <f t="shared" ref="Y11945:Y12008" si="374">SUM(P11945:W11945)</f>
        <v>0</v>
      </c>
      <c r="Z11945" t="str">
        <f t="shared" ref="Z11945:Z12008" si="375">CONCATENATE(N11945,Y11945)</f>
        <v>Магазин0</v>
      </c>
      <c r="AA11945" s="6" t="str">
        <f>VLOOKUP(Z11945,Баллы!A:B,2,0)</f>
        <v>Диспаритет</v>
      </c>
    </row>
    <row r="11946">
      <c r="A11946" t="s">
        <v>68509</v>
      </c>
      <c r="B11946" t="s">
        <v>2719</v>
      </c>
      <c r="C11946" s="1">
        <v>45598</v>
      </c>
      <c r="D11946" t="s">
        <v>68509</v>
      </c>
      <c r="E11946" t="s">
        <v>68510</v>
      </c>
      <c r="F11946" t="s">
        <v>13</v>
      </c>
      <c r="G11946" s="6" t="s">
        <v>68511</v>
      </c>
      <c r="H11946" s="6" t="s">
        <v>68512</v>
      </c>
      <c r="I11946" s="6" t="s">
        <v>68513</v>
      </c>
      <c r="J11946" s="6" t="s">
        <v>68514</v>
      </c>
      <c r="K11946" t="s">
        <v>140</v>
      </c>
      <c r="L11946" t="s">
        <v>1011</v>
      </c>
      <c r="M11946" t="s">
        <v>2725</v>
      </c>
      <c r="N11946" t="s">
        <v>64</v>
      </c>
      <c r="O11946">
        <v>1</v>
      </c>
      <c r="Y11946">
        <f t="shared" si="374"/>
        <v>0</v>
      </c>
      <c r="Z11946" t="str">
        <f t="shared" si="375"/>
        <v>Магазин0</v>
      </c>
      <c r="AA11946" s="6" t="str">
        <f>VLOOKUP(Z11946,Баллы!A:B,2,0)</f>
        <v>Диспаритет</v>
      </c>
    </row>
    <row r="11947">
      <c r="A11947" t="s">
        <v>68515</v>
      </c>
      <c r="B11947" t="s">
        <v>230</v>
      </c>
      <c r="C11947" s="1">
        <v>45598</v>
      </c>
      <c r="D11947" t="s">
        <v>68515</v>
      </c>
      <c r="E11947" t="s">
        <v>68516</v>
      </c>
      <c r="F11947" t="s">
        <v>127</v>
      </c>
      <c r="G11947" s="6" t="s">
        <v>68517</v>
      </c>
      <c r="H11947" s="6" t="s">
        <v>68518</v>
      </c>
      <c r="I11947" s="6" t="s">
        <v>68519</v>
      </c>
      <c r="J11947" s="6" t="s">
        <v>101</v>
      </c>
      <c r="K11947" t="s">
        <v>82</v>
      </c>
      <c r="L11947" t="s">
        <v>236</v>
      </c>
      <c r="M11947" t="s">
        <v>237</v>
      </c>
      <c r="N11947" t="s">
        <v>132</v>
      </c>
      <c r="O11947">
        <v>1</v>
      </c>
      <c r="Y11947">
        <f t="shared" si="374"/>
        <v>0</v>
      </c>
      <c r="Z11947" t="str">
        <f t="shared" si="375"/>
        <v>Секция0</v>
      </c>
      <c r="AA11947" s="6" t="str">
        <f>VLOOKUP(Z11947,Баллы!A:B,2,0)</f>
        <v>Диспаритет</v>
      </c>
    </row>
    <row r="11948">
      <c r="A11948" t="s">
        <v>68520</v>
      </c>
      <c r="B11948" t="s">
        <v>291</v>
      </c>
      <c r="C11948" s="1">
        <v>45598</v>
      </c>
      <c r="D11948" t="s">
        <v>68520</v>
      </c>
      <c r="E11948" t="s">
        <v>68521</v>
      </c>
      <c r="F11948" t="s">
        <v>13</v>
      </c>
      <c r="G11948" s="6" t="s">
        <v>68522</v>
      </c>
      <c r="H11948" s="6" t="s">
        <v>68523</v>
      </c>
      <c r="I11948" s="6" t="s">
        <v>68524</v>
      </c>
      <c r="J11948" s="6" t="s">
        <v>68525</v>
      </c>
      <c r="K11948" t="s">
        <v>140</v>
      </c>
      <c r="L11948" t="s">
        <v>297</v>
      </c>
      <c r="M11948" t="s">
        <v>298</v>
      </c>
      <c r="N11948" t="s">
        <v>64</v>
      </c>
      <c r="O11948">
        <v>1</v>
      </c>
      <c r="Y11948">
        <f t="shared" si="374"/>
        <v>0</v>
      </c>
      <c r="Z11948" t="str">
        <f t="shared" si="375"/>
        <v>Магазин0</v>
      </c>
      <c r="AA11948" s="6" t="str">
        <f>VLOOKUP(Z11948,Баллы!A:B,2,0)</f>
        <v>Диспаритет</v>
      </c>
    </row>
    <row r="11949">
      <c r="A11949" t="s">
        <v>68526</v>
      </c>
      <c r="B11949" t="s">
        <v>55392</v>
      </c>
      <c r="C11949" s="1">
        <v>45598</v>
      </c>
      <c r="D11949" t="s">
        <v>68526</v>
      </c>
      <c r="E11949" t="s">
        <v>68527</v>
      </c>
      <c r="F11949" t="s">
        <v>13</v>
      </c>
      <c r="G11949" s="6" t="s">
        <v>68528</v>
      </c>
      <c r="H11949" s="6" t="s">
        <v>68529</v>
      </c>
      <c r="I11949" s="6" t="s">
        <v>68530</v>
      </c>
      <c r="J11949" s="6" t="s">
        <v>68531</v>
      </c>
      <c r="K11949" t="s">
        <v>192</v>
      </c>
      <c r="L11949" t="s">
        <v>634</v>
      </c>
      <c r="M11949" t="s">
        <v>55398</v>
      </c>
      <c r="N11949" t="s">
        <v>64</v>
      </c>
      <c r="O11949">
        <v>1</v>
      </c>
      <c r="Y11949">
        <f t="shared" si="374"/>
        <v>0</v>
      </c>
      <c r="Z11949" t="str">
        <f t="shared" si="375"/>
        <v>Магазин0</v>
      </c>
      <c r="AA11949" s="6" t="str">
        <f>VLOOKUP(Z11949,Баллы!A:B,2,0)</f>
        <v>Диспаритет</v>
      </c>
    </row>
    <row r="11950">
      <c r="A11950" t="s">
        <v>68532</v>
      </c>
      <c r="B11950" t="s">
        <v>2125</v>
      </c>
      <c r="C11950" s="1">
        <v>45598</v>
      </c>
      <c r="D11950" t="s">
        <v>68532</v>
      </c>
      <c r="E11950" t="s">
        <v>68533</v>
      </c>
      <c r="F11950" t="s">
        <v>88</v>
      </c>
      <c r="G11950" s="6" t="s">
        <v>68534</v>
      </c>
      <c r="H11950" s="6" t="s">
        <v>68535</v>
      </c>
      <c r="I11950" s="6" t="s">
        <v>68536</v>
      </c>
      <c r="J11950" s="6" t="s">
        <v>68537</v>
      </c>
      <c r="K11950" t="s">
        <v>61</v>
      </c>
      <c r="L11950" t="s">
        <v>174</v>
      </c>
      <c r="M11950" t="s">
        <v>2131</v>
      </c>
      <c r="N11950" t="s">
        <v>95</v>
      </c>
      <c r="O11950">
        <v>1</v>
      </c>
      <c r="Y11950">
        <f t="shared" si="374"/>
        <v>0</v>
      </c>
      <c r="Z11950" t="str">
        <f t="shared" si="375"/>
        <v>Павильон0</v>
      </c>
      <c r="AA11950" s="6" t="str">
        <f>VLOOKUP(Z11950,Баллы!A:B,2,0)</f>
        <v>Диспаритет</v>
      </c>
    </row>
    <row r="11951">
      <c r="A11951" t="s">
        <v>68538</v>
      </c>
      <c r="B11951" t="s">
        <v>256</v>
      </c>
      <c r="C11951" s="1">
        <v>45598</v>
      </c>
      <c r="D11951" t="s">
        <v>68538</v>
      </c>
      <c r="E11951" t="s">
        <v>68539</v>
      </c>
      <c r="F11951" t="s">
        <v>13</v>
      </c>
      <c r="G11951" s="6" t="s">
        <v>68540</v>
      </c>
      <c r="H11951" s="6" t="s">
        <v>68541</v>
      </c>
      <c r="I11951" s="6" t="s">
        <v>68542</v>
      </c>
      <c r="J11951" s="6" t="s">
        <v>68543</v>
      </c>
      <c r="K11951" t="s">
        <v>82</v>
      </c>
      <c r="L11951" t="s">
        <v>262</v>
      </c>
      <c r="M11951" t="s">
        <v>263</v>
      </c>
      <c r="N11951" t="s">
        <v>64</v>
      </c>
      <c r="O11951">
        <v>1</v>
      </c>
      <c r="Y11951">
        <f t="shared" si="374"/>
        <v>0</v>
      </c>
      <c r="Z11951" t="str">
        <f t="shared" si="375"/>
        <v>Магазин0</v>
      </c>
      <c r="AA11951" s="6" t="str">
        <f>VLOOKUP(Z11951,Баллы!A:B,2,0)</f>
        <v>Диспаритет</v>
      </c>
    </row>
    <row r="11952">
      <c r="A11952" t="s">
        <v>68544</v>
      </c>
      <c r="B11952" t="s">
        <v>7215</v>
      </c>
      <c r="C11952" s="1">
        <v>45598</v>
      </c>
      <c r="D11952" t="s">
        <v>68544</v>
      </c>
      <c r="E11952" t="s">
        <v>68545</v>
      </c>
      <c r="F11952" t="s">
        <v>13</v>
      </c>
      <c r="G11952" s="6" t="s">
        <v>68546</v>
      </c>
      <c r="H11952" s="6" t="s">
        <v>68547</v>
      </c>
      <c r="I11952" s="6" t="s">
        <v>68548</v>
      </c>
      <c r="J11952" s="6" t="s">
        <v>68549</v>
      </c>
      <c r="K11952" t="s">
        <v>82</v>
      </c>
      <c r="L11952" t="s">
        <v>7219</v>
      </c>
      <c r="M11952" t="s">
        <v>7220</v>
      </c>
      <c r="N11952" t="s">
        <v>64</v>
      </c>
      <c r="O11952">
        <v>1</v>
      </c>
      <c r="Y11952">
        <f t="shared" si="374"/>
        <v>0</v>
      </c>
      <c r="Z11952" t="str">
        <f t="shared" si="375"/>
        <v>Магазин0</v>
      </c>
      <c r="AA11952" s="6" t="str">
        <f>VLOOKUP(Z11952,Баллы!A:B,2,0)</f>
        <v>Диспаритет</v>
      </c>
    </row>
    <row r="11953">
      <c r="A11953" t="s">
        <v>68550</v>
      </c>
      <c r="B11953" t="s">
        <v>2866</v>
      </c>
      <c r="C11953" s="1">
        <v>45598</v>
      </c>
      <c r="D11953" t="s">
        <v>68550</v>
      </c>
      <c r="E11953" t="s">
        <v>68551</v>
      </c>
      <c r="F11953" t="s">
        <v>127</v>
      </c>
      <c r="G11953" s="6" t="s">
        <v>68552</v>
      </c>
      <c r="H11953" s="6" t="s">
        <v>68553</v>
      </c>
      <c r="I11953" s="6" t="s">
        <v>68554</v>
      </c>
      <c r="J11953" s="6" t="s">
        <v>101</v>
      </c>
      <c r="K11953" t="s">
        <v>82</v>
      </c>
      <c r="L11953" t="s">
        <v>115</v>
      </c>
      <c r="M11953" t="s">
        <v>2871</v>
      </c>
      <c r="N11953" t="s">
        <v>132</v>
      </c>
      <c r="O11953">
        <v>1</v>
      </c>
      <c r="Y11953">
        <f t="shared" si="374"/>
        <v>0</v>
      </c>
      <c r="Z11953" t="str">
        <f t="shared" si="375"/>
        <v>Секция0</v>
      </c>
      <c r="AA11953" s="6" t="str">
        <f>VLOOKUP(Z11953,Баллы!A:B,2,0)</f>
        <v>Диспаритет</v>
      </c>
    </row>
    <row r="11954">
      <c r="A11954" t="s">
        <v>68555</v>
      </c>
      <c r="B11954" t="s">
        <v>2386</v>
      </c>
      <c r="C11954" s="1">
        <v>45598</v>
      </c>
      <c r="D11954" t="s">
        <v>68555</v>
      </c>
      <c r="E11954" t="s">
        <v>68556</v>
      </c>
      <c r="F11954" t="s">
        <v>13</v>
      </c>
      <c r="G11954" s="6" t="s">
        <v>68557</v>
      </c>
      <c r="H11954" s="6" t="s">
        <v>68558</v>
      </c>
      <c r="I11954" s="6" t="s">
        <v>68559</v>
      </c>
      <c r="J11954" s="6" t="s">
        <v>68560</v>
      </c>
      <c r="K11954" t="s">
        <v>211</v>
      </c>
      <c r="L11954" t="s">
        <v>211</v>
      </c>
      <c r="M11954" t="s">
        <v>211</v>
      </c>
      <c r="N11954" t="s">
        <v>64</v>
      </c>
      <c r="O11954">
        <v>1</v>
      </c>
      <c r="Y11954">
        <f t="shared" si="374"/>
        <v>0</v>
      </c>
      <c r="Z11954" t="str">
        <f t="shared" si="375"/>
        <v>Магазин0</v>
      </c>
      <c r="AA11954" s="6" t="str">
        <f>VLOOKUP(Z11954,Баллы!A:B,2,0)</f>
        <v>Диспаритет</v>
      </c>
    </row>
    <row r="11955">
      <c r="A11955" t="s">
        <v>68561</v>
      </c>
      <c r="B11955" t="s">
        <v>2014</v>
      </c>
      <c r="C11955" s="1">
        <v>45598</v>
      </c>
      <c r="D11955" t="s">
        <v>68561</v>
      </c>
      <c r="E11955" t="s">
        <v>68562</v>
      </c>
      <c r="F11955" t="s">
        <v>13</v>
      </c>
      <c r="G11955" s="6" t="s">
        <v>68563</v>
      </c>
      <c r="H11955" s="6" t="s">
        <v>68564</v>
      </c>
      <c r="I11955" s="6" t="s">
        <v>68565</v>
      </c>
      <c r="J11955" s="6" t="s">
        <v>68566</v>
      </c>
      <c r="K11955" t="s">
        <v>104</v>
      </c>
      <c r="L11955" t="s">
        <v>2020</v>
      </c>
      <c r="M11955" t="s">
        <v>2021</v>
      </c>
      <c r="N11955" t="s">
        <v>64</v>
      </c>
      <c r="O11955">
        <v>1</v>
      </c>
      <c r="Y11955">
        <f t="shared" si="374"/>
        <v>0</v>
      </c>
      <c r="Z11955" t="str">
        <f t="shared" si="375"/>
        <v>Магазин0</v>
      </c>
      <c r="AA11955" s="6" t="str">
        <f>VLOOKUP(Z11955,Баллы!A:B,2,0)</f>
        <v>Диспаритет</v>
      </c>
    </row>
    <row r="11956">
      <c r="A11956" t="s">
        <v>68567</v>
      </c>
      <c r="B11956" t="s">
        <v>2493</v>
      </c>
      <c r="C11956" s="1">
        <v>45598</v>
      </c>
      <c r="D11956" t="s">
        <v>68567</v>
      </c>
      <c r="E11956" t="s">
        <v>55876</v>
      </c>
      <c r="F11956" t="s">
        <v>127</v>
      </c>
      <c r="G11956" s="6" t="s">
        <v>68568</v>
      </c>
      <c r="H11956" s="6" t="s">
        <v>68569</v>
      </c>
      <c r="I11956" s="6" t="s">
        <v>68570</v>
      </c>
      <c r="J11956" s="6" t="s">
        <v>101</v>
      </c>
      <c r="K11956" t="s">
        <v>104</v>
      </c>
      <c r="L11956" t="s">
        <v>253</v>
      </c>
      <c r="M11956" t="s">
        <v>2499</v>
      </c>
      <c r="N11956" t="s">
        <v>132</v>
      </c>
      <c r="O11956">
        <v>1</v>
      </c>
      <c r="Y11956">
        <f t="shared" si="374"/>
        <v>0</v>
      </c>
      <c r="Z11956" t="str">
        <f t="shared" si="375"/>
        <v>Секция0</v>
      </c>
      <c r="AA11956" s="6" t="str">
        <f>VLOOKUP(Z11956,Баллы!A:B,2,0)</f>
        <v>Диспаритет</v>
      </c>
    </row>
    <row r="11957">
      <c r="A11957" t="s">
        <v>68571</v>
      </c>
      <c r="B11957" t="s">
        <v>808</v>
      </c>
      <c r="C11957" s="1">
        <v>45598</v>
      </c>
      <c r="D11957" t="s">
        <v>68571</v>
      </c>
      <c r="E11957" t="s">
        <v>68572</v>
      </c>
      <c r="F11957" t="s">
        <v>13</v>
      </c>
      <c r="G11957" s="6" t="s">
        <v>68573</v>
      </c>
      <c r="H11957" s="6" t="s">
        <v>68574</v>
      </c>
      <c r="I11957" s="6" t="s">
        <v>68575</v>
      </c>
      <c r="J11957" s="6" t="s">
        <v>68576</v>
      </c>
      <c r="K11957" t="s">
        <v>61</v>
      </c>
      <c r="L11957" t="s">
        <v>174</v>
      </c>
      <c r="M11957" t="s">
        <v>814</v>
      </c>
      <c r="N11957" t="s">
        <v>64</v>
      </c>
      <c r="O11957">
        <v>1</v>
      </c>
      <c r="Y11957">
        <f t="shared" si="374"/>
        <v>0</v>
      </c>
      <c r="Z11957" t="str">
        <f t="shared" si="375"/>
        <v>Магазин0</v>
      </c>
      <c r="AA11957" s="6" t="str">
        <f>VLOOKUP(Z11957,Баллы!A:B,2,0)</f>
        <v>Диспаритет</v>
      </c>
    </row>
    <row r="11958">
      <c r="A11958" t="s">
        <v>68577</v>
      </c>
      <c r="B11958" t="s">
        <v>375</v>
      </c>
      <c r="C11958" s="1">
        <v>45598</v>
      </c>
      <c r="D11958" t="s">
        <v>68577</v>
      </c>
      <c r="E11958" t="s">
        <v>68578</v>
      </c>
      <c r="F11958" t="s">
        <v>13</v>
      </c>
      <c r="G11958" s="6" t="s">
        <v>68579</v>
      </c>
      <c r="H11958" s="6" t="s">
        <v>68580</v>
      </c>
      <c r="I11958" s="6" t="s">
        <v>68581</v>
      </c>
      <c r="J11958" s="6" t="s">
        <v>68582</v>
      </c>
      <c r="K11958" t="s">
        <v>140</v>
      </c>
      <c r="L11958" t="s">
        <v>165</v>
      </c>
      <c r="M11958" t="s">
        <v>380</v>
      </c>
      <c r="N11958" t="s">
        <v>64</v>
      </c>
      <c r="O11958">
        <v>1</v>
      </c>
      <c r="Y11958">
        <f t="shared" si="374"/>
        <v>0</v>
      </c>
      <c r="Z11958" t="str">
        <f t="shared" si="375"/>
        <v>Магазин0</v>
      </c>
      <c r="AA11958" s="6" t="str">
        <f>VLOOKUP(Z11958,Баллы!A:B,2,0)</f>
        <v>Диспаритет</v>
      </c>
    </row>
    <row r="11959">
      <c r="A11959" t="s">
        <v>68583</v>
      </c>
      <c r="B11959" t="s">
        <v>2177</v>
      </c>
      <c r="C11959" s="1">
        <v>45598</v>
      </c>
      <c r="D11959" t="s">
        <v>68583</v>
      </c>
      <c r="E11959" t="s">
        <v>68584</v>
      </c>
      <c r="F11959" t="s">
        <v>13</v>
      </c>
      <c r="G11959" s="6" t="s">
        <v>68585</v>
      </c>
      <c r="H11959" s="6" t="s">
        <v>68586</v>
      </c>
      <c r="I11959" s="6" t="s">
        <v>68587</v>
      </c>
      <c r="J11959" s="6" t="s">
        <v>68588</v>
      </c>
      <c r="K11959" t="s">
        <v>82</v>
      </c>
      <c r="L11959" t="s">
        <v>83</v>
      </c>
      <c r="M11959" t="s">
        <v>2183</v>
      </c>
      <c r="N11959" t="s">
        <v>64</v>
      </c>
      <c r="O11959">
        <v>1</v>
      </c>
      <c r="Y11959">
        <f t="shared" si="374"/>
        <v>0</v>
      </c>
      <c r="Z11959" t="str">
        <f t="shared" si="375"/>
        <v>Магазин0</v>
      </c>
      <c r="AA11959" s="6" t="str">
        <f>VLOOKUP(Z11959,Баллы!A:B,2,0)</f>
        <v>Диспаритет</v>
      </c>
    </row>
    <row r="11960">
      <c r="A11960" t="s">
        <v>68589</v>
      </c>
      <c r="B11960" t="s">
        <v>1342</v>
      </c>
      <c r="C11960" s="1">
        <v>45598</v>
      </c>
      <c r="D11960" t="s">
        <v>68589</v>
      </c>
      <c r="E11960" t="s">
        <v>68590</v>
      </c>
      <c r="F11960" t="s">
        <v>223</v>
      </c>
      <c r="G11960" s="6" t="s">
        <v>68591</v>
      </c>
      <c r="H11960" s="6" t="s">
        <v>101</v>
      </c>
      <c r="I11960" s="6" t="s">
        <v>68592</v>
      </c>
      <c r="J11960" s="6" t="s">
        <v>101</v>
      </c>
      <c r="K11960" t="s">
        <v>61</v>
      </c>
      <c r="L11960" t="s">
        <v>885</v>
      </c>
      <c r="M11960" t="s">
        <v>1347</v>
      </c>
      <c r="N11960" t="s">
        <v>228</v>
      </c>
      <c r="O11960">
        <v>1</v>
      </c>
      <c r="Y11960">
        <f t="shared" si="374"/>
        <v>0</v>
      </c>
      <c r="Z11960" t="str">
        <f t="shared" si="375"/>
        <v>Киоск0</v>
      </c>
      <c r="AA11960" s="6" t="str">
        <f>VLOOKUP(Z11960,Баллы!A:B,2,0)</f>
        <v>Диспаритет</v>
      </c>
    </row>
    <row r="11961">
      <c r="A11961" t="s">
        <v>68593</v>
      </c>
      <c r="B11961" t="s">
        <v>367</v>
      </c>
      <c r="C11961" s="1">
        <v>45598</v>
      </c>
      <c r="D11961" t="s">
        <v>68593</v>
      </c>
      <c r="E11961" t="s">
        <v>68594</v>
      </c>
      <c r="F11961" t="s">
        <v>13</v>
      </c>
      <c r="G11961" s="6" t="s">
        <v>68595</v>
      </c>
      <c r="H11961" s="6" t="s">
        <v>68596</v>
      </c>
      <c r="I11961" s="6" t="s">
        <v>68597</v>
      </c>
      <c r="J11961" s="6" t="s">
        <v>68598</v>
      </c>
      <c r="K11961" t="s">
        <v>104</v>
      </c>
      <c r="L11961" t="s">
        <v>348</v>
      </c>
      <c r="M11961" t="s">
        <v>373</v>
      </c>
      <c r="N11961" t="s">
        <v>64</v>
      </c>
      <c r="O11961">
        <v>1</v>
      </c>
      <c r="Y11961">
        <f t="shared" si="374"/>
        <v>0</v>
      </c>
      <c r="Z11961" t="str">
        <f t="shared" si="375"/>
        <v>Магазин0</v>
      </c>
      <c r="AA11961" s="6" t="str">
        <f>VLOOKUP(Z11961,Баллы!A:B,2,0)</f>
        <v>Диспаритет</v>
      </c>
    </row>
    <row r="11962">
      <c r="A11962" t="s">
        <v>68599</v>
      </c>
      <c r="B11962" t="s">
        <v>767</v>
      </c>
      <c r="C11962" s="1">
        <v>45598</v>
      </c>
      <c r="D11962" t="s">
        <v>68599</v>
      </c>
      <c r="E11962" t="s">
        <v>68600</v>
      </c>
      <c r="F11962" t="s">
        <v>13</v>
      </c>
      <c r="G11962" s="6" t="s">
        <v>68601</v>
      </c>
      <c r="H11962" s="6" t="s">
        <v>68602</v>
      </c>
      <c r="I11962" s="6" t="s">
        <v>68603</v>
      </c>
      <c r="J11962" s="6" t="s">
        <v>68604</v>
      </c>
      <c r="K11962" t="s">
        <v>72</v>
      </c>
      <c r="L11962" t="s">
        <v>322</v>
      </c>
      <c r="M11962" t="s">
        <v>773</v>
      </c>
      <c r="N11962" t="s">
        <v>64</v>
      </c>
      <c r="O11962">
        <v>1</v>
      </c>
      <c r="Y11962">
        <f t="shared" si="374"/>
        <v>0</v>
      </c>
      <c r="Z11962" t="str">
        <f t="shared" si="375"/>
        <v>Магазин0</v>
      </c>
      <c r="AA11962" s="6" t="str">
        <f>VLOOKUP(Z11962,Баллы!A:B,2,0)</f>
        <v>Диспаритет</v>
      </c>
    </row>
    <row r="11963">
      <c r="A11963" t="s">
        <v>68605</v>
      </c>
      <c r="B11963" t="s">
        <v>879</v>
      </c>
      <c r="C11963" s="1">
        <v>45598</v>
      </c>
      <c r="D11963" t="s">
        <v>68605</v>
      </c>
      <c r="E11963" t="s">
        <v>68606</v>
      </c>
      <c r="F11963" t="s">
        <v>13</v>
      </c>
      <c r="G11963" s="6" t="s">
        <v>68607</v>
      </c>
      <c r="H11963" s="6" t="s">
        <v>68608</v>
      </c>
      <c r="I11963" s="6" t="s">
        <v>68609</v>
      </c>
      <c r="J11963" s="6" t="s">
        <v>68610</v>
      </c>
      <c r="K11963" t="s">
        <v>61</v>
      </c>
      <c r="L11963" t="s">
        <v>885</v>
      </c>
      <c r="M11963" t="s">
        <v>886</v>
      </c>
      <c r="N11963" t="s">
        <v>64</v>
      </c>
      <c r="O11963">
        <v>1</v>
      </c>
      <c r="Y11963">
        <f t="shared" si="374"/>
        <v>0</v>
      </c>
      <c r="Z11963" t="str">
        <f t="shared" si="375"/>
        <v>Магазин0</v>
      </c>
      <c r="AA11963" s="6" t="str">
        <f>VLOOKUP(Z11963,Баллы!A:B,2,0)</f>
        <v>Диспаритет</v>
      </c>
    </row>
    <row r="11964">
      <c r="A11964" t="s">
        <v>68611</v>
      </c>
      <c r="B11964" t="s">
        <v>4143</v>
      </c>
      <c r="C11964" s="1">
        <v>45598</v>
      </c>
      <c r="D11964" t="s">
        <v>68611</v>
      </c>
      <c r="E11964" t="s">
        <v>68612</v>
      </c>
      <c r="F11964" t="s">
        <v>13</v>
      </c>
      <c r="G11964" s="6" t="s">
        <v>68613</v>
      </c>
      <c r="H11964" s="6" t="s">
        <v>68614</v>
      </c>
      <c r="I11964" s="6" t="s">
        <v>68615</v>
      </c>
      <c r="J11964" s="6" t="s">
        <v>68616</v>
      </c>
      <c r="K11964" t="s">
        <v>82</v>
      </c>
      <c r="L11964" t="s">
        <v>115</v>
      </c>
      <c r="M11964" t="s">
        <v>4149</v>
      </c>
      <c r="N11964" t="s">
        <v>64</v>
      </c>
      <c r="O11964">
        <v>1</v>
      </c>
      <c r="Y11964">
        <f t="shared" si="374"/>
        <v>0</v>
      </c>
      <c r="Z11964" t="str">
        <f t="shared" si="375"/>
        <v>Магазин0</v>
      </c>
      <c r="AA11964" s="6" t="str">
        <f>VLOOKUP(Z11964,Баллы!A:B,2,0)</f>
        <v>Диспаритет</v>
      </c>
    </row>
    <row r="11965">
      <c r="A11965" t="s">
        <v>68617</v>
      </c>
      <c r="B11965" t="s">
        <v>1304</v>
      </c>
      <c r="C11965" s="1">
        <v>45598</v>
      </c>
      <c r="D11965" t="s">
        <v>68617</v>
      </c>
      <c r="E11965" t="s">
        <v>68618</v>
      </c>
      <c r="F11965" t="s">
        <v>13</v>
      </c>
      <c r="G11965" s="6" t="s">
        <v>68619</v>
      </c>
      <c r="H11965" s="6" t="s">
        <v>68620</v>
      </c>
      <c r="I11965" s="6" t="s">
        <v>68621</v>
      </c>
      <c r="J11965" s="6" t="s">
        <v>68622</v>
      </c>
      <c r="K11965" t="s">
        <v>140</v>
      </c>
      <c r="L11965" t="s">
        <v>447</v>
      </c>
      <c r="M11965" t="s">
        <v>1310</v>
      </c>
      <c r="N11965" t="s">
        <v>64</v>
      </c>
      <c r="O11965">
        <v>1</v>
      </c>
      <c r="Y11965">
        <f t="shared" si="374"/>
        <v>0</v>
      </c>
      <c r="Z11965" t="str">
        <f t="shared" si="375"/>
        <v>Магазин0</v>
      </c>
      <c r="AA11965" s="6" t="str">
        <f>VLOOKUP(Z11965,Баллы!A:B,2,0)</f>
        <v>Диспаритет</v>
      </c>
    </row>
    <row r="11966">
      <c r="A11966" t="s">
        <v>68623</v>
      </c>
      <c r="B11966" t="s">
        <v>515</v>
      </c>
      <c r="C11966" s="1">
        <v>45598</v>
      </c>
      <c r="D11966" t="s">
        <v>68623</v>
      </c>
      <c r="E11966" t="s">
        <v>68624</v>
      </c>
      <c r="F11966" t="s">
        <v>223</v>
      </c>
      <c r="G11966" s="6" t="s">
        <v>68625</v>
      </c>
      <c r="H11966" s="6" t="s">
        <v>101</v>
      </c>
      <c r="I11966" s="6" t="s">
        <v>68626</v>
      </c>
      <c r="J11966" s="6" t="s">
        <v>101</v>
      </c>
      <c r="K11966" t="s">
        <v>104</v>
      </c>
      <c r="L11966" t="s">
        <v>253</v>
      </c>
      <c r="M11966" t="s">
        <v>521</v>
      </c>
      <c r="N11966" t="s">
        <v>228</v>
      </c>
      <c r="O11966">
        <v>1</v>
      </c>
      <c r="Y11966">
        <f t="shared" si="374"/>
        <v>0</v>
      </c>
      <c r="Z11966" t="str">
        <f t="shared" si="375"/>
        <v>Киоск0</v>
      </c>
      <c r="AA11966" s="6" t="str">
        <f>VLOOKUP(Z11966,Баллы!A:B,2,0)</f>
        <v>Диспаритет</v>
      </c>
    </row>
    <row r="11967">
      <c r="A11967" t="s">
        <v>68627</v>
      </c>
      <c r="B11967" t="s">
        <v>485</v>
      </c>
      <c r="C11967" s="1">
        <v>45598</v>
      </c>
      <c r="D11967" t="s">
        <v>68627</v>
      </c>
      <c r="E11967" t="s">
        <v>68628</v>
      </c>
      <c r="F11967" t="s">
        <v>13</v>
      </c>
      <c r="G11967" s="6" t="s">
        <v>68629</v>
      </c>
      <c r="H11967" s="6" t="s">
        <v>68630</v>
      </c>
      <c r="I11967" s="6" t="s">
        <v>68631</v>
      </c>
      <c r="J11967" s="6" t="s">
        <v>68632</v>
      </c>
      <c r="K11967" t="s">
        <v>82</v>
      </c>
      <c r="L11967" t="s">
        <v>115</v>
      </c>
      <c r="M11967" t="s">
        <v>491</v>
      </c>
      <c r="N11967" t="s">
        <v>64</v>
      </c>
      <c r="O11967">
        <v>1</v>
      </c>
      <c r="Y11967">
        <f t="shared" si="374"/>
        <v>0</v>
      </c>
      <c r="Z11967" t="str">
        <f t="shared" si="375"/>
        <v>Магазин0</v>
      </c>
      <c r="AA11967" s="6" t="str">
        <f>VLOOKUP(Z11967,Баллы!A:B,2,0)</f>
        <v>Диспаритет</v>
      </c>
    </row>
    <row r="11968">
      <c r="A11968" t="s">
        <v>68633</v>
      </c>
      <c r="B11968" t="s">
        <v>5936</v>
      </c>
      <c r="C11968" s="1">
        <v>45598</v>
      </c>
      <c r="D11968" t="s">
        <v>68633</v>
      </c>
      <c r="E11968" t="s">
        <v>68634</v>
      </c>
      <c r="F11968" t="s">
        <v>127</v>
      </c>
      <c r="G11968" s="6" t="s">
        <v>68635</v>
      </c>
      <c r="H11968" s="6" t="s">
        <v>68636</v>
      </c>
      <c r="I11968" s="6" t="s">
        <v>68637</v>
      </c>
      <c r="J11968" s="6" t="s">
        <v>101</v>
      </c>
      <c r="K11968" t="s">
        <v>211</v>
      </c>
      <c r="L11968" t="s">
        <v>211</v>
      </c>
      <c r="M11968" t="s">
        <v>211</v>
      </c>
      <c r="N11968" t="s">
        <v>132</v>
      </c>
      <c r="O11968">
        <v>1</v>
      </c>
      <c r="Y11968">
        <f t="shared" si="374"/>
        <v>0</v>
      </c>
      <c r="Z11968" t="str">
        <f t="shared" si="375"/>
        <v>Секция0</v>
      </c>
      <c r="AA11968" s="6" t="str">
        <f>VLOOKUP(Z11968,Баллы!A:B,2,0)</f>
        <v>Диспаритет</v>
      </c>
    </row>
    <row r="11969">
      <c r="A11969" t="s">
        <v>68638</v>
      </c>
      <c r="B11969" t="s">
        <v>7710</v>
      </c>
      <c r="C11969" s="1">
        <v>45598</v>
      </c>
      <c r="D11969" t="s">
        <v>68638</v>
      </c>
      <c r="E11969" t="s">
        <v>68639</v>
      </c>
      <c r="F11969" t="s">
        <v>13</v>
      </c>
      <c r="G11969" s="6" t="s">
        <v>68640</v>
      </c>
      <c r="H11969" s="6" t="s">
        <v>68641</v>
      </c>
      <c r="I11969" s="6" t="s">
        <v>68642</v>
      </c>
      <c r="J11969" s="6" t="s">
        <v>68643</v>
      </c>
      <c r="K11969" t="s">
        <v>211</v>
      </c>
      <c r="L11969" t="s">
        <v>211</v>
      </c>
      <c r="M11969" t="s">
        <v>211</v>
      </c>
      <c r="N11969" t="s">
        <v>64</v>
      </c>
      <c r="O11969">
        <v>1</v>
      </c>
      <c r="Y11969">
        <f t="shared" si="374"/>
        <v>0</v>
      </c>
      <c r="Z11969" t="str">
        <f t="shared" si="375"/>
        <v>Магазин0</v>
      </c>
      <c r="AA11969" s="6" t="str">
        <f>VLOOKUP(Z11969,Баллы!A:B,2,0)</f>
        <v>Диспаритет</v>
      </c>
    </row>
    <row r="11970">
      <c r="A11970" t="s">
        <v>68644</v>
      </c>
      <c r="B11970" t="s">
        <v>9332</v>
      </c>
      <c r="C11970" s="1">
        <v>45598</v>
      </c>
      <c r="D11970" t="s">
        <v>68644</v>
      </c>
      <c r="E11970" t="s">
        <v>68645</v>
      </c>
      <c r="F11970" t="s">
        <v>13</v>
      </c>
      <c r="G11970" s="6" t="s">
        <v>68646</v>
      </c>
      <c r="H11970" s="6" t="s">
        <v>68647</v>
      </c>
      <c r="I11970" s="6" t="s">
        <v>68648</v>
      </c>
      <c r="J11970" s="6" t="s">
        <v>68649</v>
      </c>
      <c r="K11970" t="s">
        <v>82</v>
      </c>
      <c r="L11970" t="s">
        <v>2039</v>
      </c>
      <c r="M11970" t="s">
        <v>9338</v>
      </c>
      <c r="N11970" t="s">
        <v>64</v>
      </c>
      <c r="O11970">
        <v>1</v>
      </c>
      <c r="Y11970">
        <f t="shared" si="374"/>
        <v>0</v>
      </c>
      <c r="Z11970" t="str">
        <f t="shared" si="375"/>
        <v>Магазин0</v>
      </c>
      <c r="AA11970" s="6" t="str">
        <f>VLOOKUP(Z11970,Баллы!A:B,2,0)</f>
        <v>Диспаритет</v>
      </c>
    </row>
    <row r="11971">
      <c r="A11971" t="s">
        <v>68650</v>
      </c>
      <c r="B11971" t="s">
        <v>1256</v>
      </c>
      <c r="C11971" s="1">
        <v>45598</v>
      </c>
      <c r="D11971" t="s">
        <v>68650</v>
      </c>
      <c r="E11971" t="s">
        <v>68651</v>
      </c>
      <c r="F11971" t="s">
        <v>13</v>
      </c>
      <c r="G11971" s="6" t="s">
        <v>68652</v>
      </c>
      <c r="H11971" s="6" t="s">
        <v>68653</v>
      </c>
      <c r="I11971" s="6" t="s">
        <v>68654</v>
      </c>
      <c r="J11971" s="6" t="s">
        <v>68655</v>
      </c>
      <c r="K11971" t="s">
        <v>192</v>
      </c>
      <c r="L11971" t="s">
        <v>1262</v>
      </c>
      <c r="M11971" t="s">
        <v>1263</v>
      </c>
      <c r="N11971" t="s">
        <v>64</v>
      </c>
      <c r="O11971">
        <v>1</v>
      </c>
      <c r="Y11971">
        <f t="shared" si="374"/>
        <v>0</v>
      </c>
      <c r="Z11971" t="str">
        <f t="shared" si="375"/>
        <v>Магазин0</v>
      </c>
      <c r="AA11971" s="6" t="str">
        <f>VLOOKUP(Z11971,Баллы!A:B,2,0)</f>
        <v>Диспаритет</v>
      </c>
    </row>
    <row r="11972">
      <c r="A11972" t="s">
        <v>68656</v>
      </c>
      <c r="B11972" t="s">
        <v>38994</v>
      </c>
      <c r="C11972" s="1">
        <v>45598</v>
      </c>
      <c r="D11972" t="s">
        <v>68656</v>
      </c>
      <c r="E11972" t="s">
        <v>68657</v>
      </c>
      <c r="F11972" t="s">
        <v>13</v>
      </c>
      <c r="G11972" s="6" t="s">
        <v>68658</v>
      </c>
      <c r="H11972" s="6" t="s">
        <v>68659</v>
      </c>
      <c r="I11972" s="6" t="s">
        <v>68660</v>
      </c>
      <c r="J11972" s="6" t="s">
        <v>68661</v>
      </c>
      <c r="K11972" t="s">
        <v>104</v>
      </c>
      <c r="L11972" t="s">
        <v>396</v>
      </c>
      <c r="M11972" t="s">
        <v>39000</v>
      </c>
      <c r="N11972" t="s">
        <v>64</v>
      </c>
      <c r="O11972">
        <v>1</v>
      </c>
      <c r="Y11972">
        <f t="shared" si="374"/>
        <v>0</v>
      </c>
      <c r="Z11972" t="str">
        <f t="shared" si="375"/>
        <v>Магазин0</v>
      </c>
      <c r="AA11972" s="6" t="str">
        <f>VLOOKUP(Z11972,Баллы!A:B,2,0)</f>
        <v>Диспаритет</v>
      </c>
    </row>
    <row r="11973">
      <c r="A11973" t="s">
        <v>68662</v>
      </c>
      <c r="B11973" t="s">
        <v>4259</v>
      </c>
      <c r="C11973" s="1">
        <v>45598</v>
      </c>
      <c r="D11973" t="s">
        <v>68662</v>
      </c>
      <c r="E11973" t="s">
        <v>68663</v>
      </c>
      <c r="F11973" t="s">
        <v>88</v>
      </c>
      <c r="G11973" s="6" t="s">
        <v>68664</v>
      </c>
      <c r="H11973" s="6" t="s">
        <v>68665</v>
      </c>
      <c r="I11973" s="6" t="s">
        <v>68666</v>
      </c>
      <c r="J11973" s="6" t="s">
        <v>68667</v>
      </c>
      <c r="K11973" t="s">
        <v>61</v>
      </c>
      <c r="L11973" t="s">
        <v>279</v>
      </c>
      <c r="M11973" t="s">
        <v>4265</v>
      </c>
      <c r="N11973" t="s">
        <v>95</v>
      </c>
      <c r="O11973">
        <v>1</v>
      </c>
      <c r="Y11973">
        <f t="shared" si="374"/>
        <v>0</v>
      </c>
      <c r="Z11973" t="str">
        <f t="shared" si="375"/>
        <v>Павильон0</v>
      </c>
      <c r="AA11973" s="6" t="str">
        <f>VLOOKUP(Z11973,Баллы!A:B,2,0)</f>
        <v>Диспаритет</v>
      </c>
    </row>
    <row r="11974">
      <c r="A11974" t="s">
        <v>68668</v>
      </c>
      <c r="B11974" t="s">
        <v>3527</v>
      </c>
      <c r="C11974" s="1">
        <v>45598</v>
      </c>
      <c r="D11974" t="s">
        <v>68668</v>
      </c>
      <c r="E11974" t="s">
        <v>68669</v>
      </c>
      <c r="F11974" t="s">
        <v>13</v>
      </c>
      <c r="G11974" s="6" t="s">
        <v>68670</v>
      </c>
      <c r="H11974" s="6" t="s">
        <v>68671</v>
      </c>
      <c r="I11974" s="6" t="s">
        <v>68672</v>
      </c>
      <c r="J11974" s="6" t="s">
        <v>68673</v>
      </c>
      <c r="K11974" t="s">
        <v>104</v>
      </c>
      <c r="L11974" t="s">
        <v>396</v>
      </c>
      <c r="M11974" t="s">
        <v>3533</v>
      </c>
      <c r="N11974" t="s">
        <v>64</v>
      </c>
      <c r="O11974">
        <v>1</v>
      </c>
      <c r="Y11974">
        <f t="shared" si="374"/>
        <v>0</v>
      </c>
      <c r="Z11974" t="str">
        <f t="shared" si="375"/>
        <v>Магазин0</v>
      </c>
      <c r="AA11974" s="6" t="str">
        <f>VLOOKUP(Z11974,Баллы!A:B,2,0)</f>
        <v>Диспаритет</v>
      </c>
    </row>
    <row r="11975">
      <c r="A11975" t="s">
        <v>68674</v>
      </c>
      <c r="B11975" t="s">
        <v>1434</v>
      </c>
      <c r="C11975" s="1">
        <v>45598</v>
      </c>
      <c r="D11975" t="s">
        <v>68674</v>
      </c>
      <c r="E11975" t="s">
        <v>68675</v>
      </c>
      <c r="F11975" t="s">
        <v>99</v>
      </c>
      <c r="G11975" s="6" t="s">
        <v>68676</v>
      </c>
      <c r="H11975" s="6" t="s">
        <v>101</v>
      </c>
      <c r="I11975" s="6" t="s">
        <v>68677</v>
      </c>
      <c r="J11975" s="6" t="s">
        <v>68678</v>
      </c>
      <c r="K11975" t="s">
        <v>211</v>
      </c>
      <c r="L11975" t="s">
        <v>211</v>
      </c>
      <c r="M11975" t="s">
        <v>211</v>
      </c>
      <c r="N11975" t="s">
        <v>107</v>
      </c>
      <c r="O11975">
        <v>1</v>
      </c>
      <c r="Y11975">
        <f t="shared" si="374"/>
        <v>0</v>
      </c>
      <c r="Z11975" t="str">
        <f t="shared" si="375"/>
        <v xml:space="preserve">Магазин СО0</v>
      </c>
      <c r="AA11975" s="6" t="str">
        <f>VLOOKUP(Z11975,Баллы!A:B,2,0)</f>
        <v>Диспаритет</v>
      </c>
    </row>
    <row r="11976">
      <c r="A11976" t="s">
        <v>68679</v>
      </c>
      <c r="B11976" t="s">
        <v>6870</v>
      </c>
      <c r="C11976" s="1">
        <v>45598</v>
      </c>
      <c r="D11976" t="s">
        <v>68679</v>
      </c>
      <c r="E11976" t="s">
        <v>68680</v>
      </c>
      <c r="F11976" t="s">
        <v>13</v>
      </c>
      <c r="G11976" s="6" t="s">
        <v>68681</v>
      </c>
      <c r="H11976" s="6" t="s">
        <v>68682</v>
      </c>
      <c r="I11976" s="6" t="s">
        <v>68683</v>
      </c>
      <c r="J11976" s="6" t="s">
        <v>68684</v>
      </c>
      <c r="K11976" t="s">
        <v>82</v>
      </c>
      <c r="L11976" t="s">
        <v>2039</v>
      </c>
      <c r="M11976" t="s">
        <v>6874</v>
      </c>
      <c r="N11976" t="s">
        <v>64</v>
      </c>
      <c r="O11976">
        <v>1</v>
      </c>
      <c r="Y11976">
        <f t="shared" si="374"/>
        <v>0</v>
      </c>
      <c r="Z11976" t="str">
        <f t="shared" si="375"/>
        <v>Магазин0</v>
      </c>
      <c r="AA11976" s="6" t="str">
        <f>VLOOKUP(Z11976,Баллы!A:B,2,0)</f>
        <v>Диспаритет</v>
      </c>
    </row>
    <row r="11977">
      <c r="A11977" t="s">
        <v>68685</v>
      </c>
      <c r="B11977" t="s">
        <v>1484</v>
      </c>
      <c r="C11977" s="1">
        <v>45598</v>
      </c>
      <c r="D11977" t="s">
        <v>68685</v>
      </c>
      <c r="E11977" t="s">
        <v>68686</v>
      </c>
      <c r="F11977" t="s">
        <v>13</v>
      </c>
      <c r="G11977" s="6" t="s">
        <v>68687</v>
      </c>
      <c r="H11977" s="6" t="s">
        <v>68688</v>
      </c>
      <c r="I11977" s="6" t="s">
        <v>68689</v>
      </c>
      <c r="J11977" s="6" t="s">
        <v>68690</v>
      </c>
      <c r="K11977" t="s">
        <v>82</v>
      </c>
      <c r="L11977" t="s">
        <v>115</v>
      </c>
      <c r="M11977" t="s">
        <v>1490</v>
      </c>
      <c r="N11977" t="s">
        <v>64</v>
      </c>
      <c r="O11977">
        <v>1</v>
      </c>
      <c r="Y11977">
        <f t="shared" si="374"/>
        <v>0</v>
      </c>
      <c r="Z11977" t="str">
        <f t="shared" si="375"/>
        <v>Магазин0</v>
      </c>
      <c r="AA11977" s="6" t="str">
        <f>VLOOKUP(Z11977,Баллы!A:B,2,0)</f>
        <v>Диспаритет</v>
      </c>
    </row>
    <row r="11978">
      <c r="A11978" t="s">
        <v>68691</v>
      </c>
      <c r="B11978" t="s">
        <v>41577</v>
      </c>
      <c r="C11978" s="1">
        <v>45598</v>
      </c>
      <c r="D11978" t="s">
        <v>68691</v>
      </c>
      <c r="E11978" t="s">
        <v>66269</v>
      </c>
      <c r="F11978" t="s">
        <v>88</v>
      </c>
      <c r="G11978" s="6" t="s">
        <v>68692</v>
      </c>
      <c r="H11978" s="6" t="s">
        <v>68693</v>
      </c>
      <c r="I11978" s="6" t="s">
        <v>68694</v>
      </c>
      <c r="J11978" s="6" t="s">
        <v>68695</v>
      </c>
      <c r="K11978" t="s">
        <v>61</v>
      </c>
      <c r="L11978" t="s">
        <v>62</v>
      </c>
      <c r="M11978" t="s">
        <v>41582</v>
      </c>
      <c r="N11978" t="s">
        <v>95</v>
      </c>
      <c r="O11978">
        <v>1</v>
      </c>
      <c r="Y11978">
        <f t="shared" si="374"/>
        <v>0</v>
      </c>
      <c r="Z11978" t="str">
        <f t="shared" si="375"/>
        <v>Павильон0</v>
      </c>
      <c r="AA11978" s="6" t="str">
        <f>VLOOKUP(Z11978,Баллы!A:B,2,0)</f>
        <v>Диспаритет</v>
      </c>
    </row>
    <row r="11979">
      <c r="A11979" t="s">
        <v>68696</v>
      </c>
      <c r="B11979" t="s">
        <v>15121</v>
      </c>
      <c r="C11979" s="1">
        <v>45598</v>
      </c>
      <c r="D11979" t="s">
        <v>68696</v>
      </c>
      <c r="E11979" t="s">
        <v>68444</v>
      </c>
      <c r="F11979" t="s">
        <v>88</v>
      </c>
      <c r="G11979" s="6" t="s">
        <v>68697</v>
      </c>
      <c r="H11979" s="6" t="s">
        <v>68698</v>
      </c>
      <c r="I11979" s="6" t="s">
        <v>68699</v>
      </c>
      <c r="J11979" s="6" t="s">
        <v>68700</v>
      </c>
      <c r="K11979" t="s">
        <v>211</v>
      </c>
      <c r="L11979" t="s">
        <v>211</v>
      </c>
      <c r="M11979" t="s">
        <v>211</v>
      </c>
      <c r="N11979" t="s">
        <v>95</v>
      </c>
      <c r="O11979">
        <v>1</v>
      </c>
      <c r="Y11979">
        <f t="shared" si="374"/>
        <v>0</v>
      </c>
      <c r="Z11979" t="str">
        <f t="shared" si="375"/>
        <v>Павильон0</v>
      </c>
      <c r="AA11979" s="6" t="str">
        <f>VLOOKUP(Z11979,Баллы!A:B,2,0)</f>
        <v>Диспаритет</v>
      </c>
    </row>
    <row r="11980">
      <c r="A11980" t="s">
        <v>68701</v>
      </c>
      <c r="B11980" t="s">
        <v>8955</v>
      </c>
      <c r="C11980" s="1">
        <v>45598</v>
      </c>
      <c r="D11980" t="s">
        <v>68701</v>
      </c>
      <c r="E11980" t="s">
        <v>68702</v>
      </c>
      <c r="F11980" t="s">
        <v>13</v>
      </c>
      <c r="G11980" s="6" t="s">
        <v>68703</v>
      </c>
      <c r="H11980" s="6" t="s">
        <v>68704</v>
      </c>
      <c r="I11980" s="6" t="s">
        <v>68705</v>
      </c>
      <c r="J11980" s="6" t="s">
        <v>68706</v>
      </c>
      <c r="K11980" t="s">
        <v>140</v>
      </c>
      <c r="L11980" t="s">
        <v>8961</v>
      </c>
      <c r="M11980" t="s">
        <v>8962</v>
      </c>
      <c r="N11980" t="s">
        <v>64</v>
      </c>
      <c r="O11980">
        <v>1</v>
      </c>
      <c r="Y11980">
        <f t="shared" si="374"/>
        <v>0</v>
      </c>
      <c r="Z11980" t="str">
        <f t="shared" si="375"/>
        <v>Магазин0</v>
      </c>
      <c r="AA11980" s="6" t="str">
        <f>VLOOKUP(Z11980,Баллы!A:B,2,0)</f>
        <v>Диспаритет</v>
      </c>
    </row>
    <row r="11981">
      <c r="A11981" t="s">
        <v>68707</v>
      </c>
      <c r="B11981" t="s">
        <v>55392</v>
      </c>
      <c r="C11981" s="1">
        <v>45598</v>
      </c>
      <c r="D11981" t="s">
        <v>68707</v>
      </c>
      <c r="E11981" t="s">
        <v>68708</v>
      </c>
      <c r="F11981" t="s">
        <v>88</v>
      </c>
      <c r="G11981" s="6" t="s">
        <v>68709</v>
      </c>
      <c r="H11981" s="6" t="s">
        <v>68710</v>
      </c>
      <c r="I11981" s="6" t="s">
        <v>68711</v>
      </c>
      <c r="J11981" s="6" t="s">
        <v>68712</v>
      </c>
      <c r="K11981" t="s">
        <v>192</v>
      </c>
      <c r="L11981" t="s">
        <v>634</v>
      </c>
      <c r="M11981" t="s">
        <v>55398</v>
      </c>
      <c r="N11981" t="s">
        <v>95</v>
      </c>
      <c r="O11981">
        <v>1</v>
      </c>
      <c r="Y11981">
        <f t="shared" si="374"/>
        <v>0</v>
      </c>
      <c r="Z11981" t="str">
        <f t="shared" si="375"/>
        <v>Павильон0</v>
      </c>
      <c r="AA11981" s="6" t="str">
        <f>VLOOKUP(Z11981,Баллы!A:B,2,0)</f>
        <v>Диспаритет</v>
      </c>
    </row>
    <row r="11982">
      <c r="A11982" t="s">
        <v>68713</v>
      </c>
      <c r="B11982" t="s">
        <v>3332</v>
      </c>
      <c r="C11982" s="1">
        <v>45598</v>
      </c>
      <c r="D11982" t="s">
        <v>68713</v>
      </c>
      <c r="E11982" t="s">
        <v>68714</v>
      </c>
      <c r="F11982" t="s">
        <v>88</v>
      </c>
      <c r="G11982" s="6" t="s">
        <v>68715</v>
      </c>
      <c r="H11982" s="6" t="s">
        <v>68716</v>
      </c>
      <c r="I11982" s="6" t="s">
        <v>68717</v>
      </c>
      <c r="J11982" s="6" t="s">
        <v>68718</v>
      </c>
      <c r="K11982" t="s">
        <v>61</v>
      </c>
      <c r="L11982" t="s">
        <v>981</v>
      </c>
      <c r="M11982" t="s">
        <v>3337</v>
      </c>
      <c r="N11982" t="s">
        <v>95</v>
      </c>
      <c r="O11982">
        <v>1</v>
      </c>
      <c r="Y11982">
        <f t="shared" si="374"/>
        <v>0</v>
      </c>
      <c r="Z11982" t="str">
        <f t="shared" si="375"/>
        <v>Павильон0</v>
      </c>
      <c r="AA11982" s="6" t="str">
        <f>VLOOKUP(Z11982,Баллы!A:B,2,0)</f>
        <v>Диспаритет</v>
      </c>
    </row>
    <row r="11983">
      <c r="A11983" t="s">
        <v>68719</v>
      </c>
      <c r="B11983" t="s">
        <v>12103</v>
      </c>
      <c r="C11983" s="1">
        <v>45598</v>
      </c>
      <c r="D11983" t="s">
        <v>68719</v>
      </c>
      <c r="E11983" t="s">
        <v>68720</v>
      </c>
      <c r="F11983" t="s">
        <v>13</v>
      </c>
      <c r="G11983" s="6" t="s">
        <v>68721</v>
      </c>
      <c r="H11983" s="6" t="s">
        <v>68722</v>
      </c>
      <c r="I11983" s="6" t="s">
        <v>68723</v>
      </c>
      <c r="J11983" s="6" t="s">
        <v>68724</v>
      </c>
      <c r="K11983" t="s">
        <v>61</v>
      </c>
      <c r="L11983" t="s">
        <v>414</v>
      </c>
      <c r="M11983" t="s">
        <v>12109</v>
      </c>
      <c r="N11983" t="s">
        <v>64</v>
      </c>
      <c r="O11983">
        <v>1</v>
      </c>
      <c r="Y11983">
        <f t="shared" si="374"/>
        <v>0</v>
      </c>
      <c r="Z11983" t="str">
        <f t="shared" si="375"/>
        <v>Магазин0</v>
      </c>
      <c r="AA11983" s="6" t="str">
        <f>VLOOKUP(Z11983,Баллы!A:B,2,0)</f>
        <v>Диспаритет</v>
      </c>
    </row>
    <row r="11984">
      <c r="A11984" t="s">
        <v>68725</v>
      </c>
      <c r="B11984" t="s">
        <v>230</v>
      </c>
      <c r="C11984" s="1">
        <v>45598</v>
      </c>
      <c r="D11984" t="s">
        <v>68725</v>
      </c>
      <c r="E11984" t="s">
        <v>68726</v>
      </c>
      <c r="F11984" t="s">
        <v>223</v>
      </c>
      <c r="G11984" s="6" t="s">
        <v>68727</v>
      </c>
      <c r="H11984" s="6" t="s">
        <v>101</v>
      </c>
      <c r="I11984" s="6" t="s">
        <v>68728</v>
      </c>
      <c r="J11984" s="6" t="s">
        <v>101</v>
      </c>
      <c r="K11984" t="s">
        <v>82</v>
      </c>
      <c r="L11984" t="s">
        <v>236</v>
      </c>
      <c r="M11984" t="s">
        <v>237</v>
      </c>
      <c r="N11984" t="s">
        <v>228</v>
      </c>
      <c r="O11984">
        <v>1</v>
      </c>
      <c r="Y11984">
        <f t="shared" si="374"/>
        <v>0</v>
      </c>
      <c r="Z11984" t="str">
        <f t="shared" si="375"/>
        <v>Киоск0</v>
      </c>
      <c r="AA11984" s="6" t="str">
        <f>VLOOKUP(Z11984,Баллы!A:B,2,0)</f>
        <v>Диспаритет</v>
      </c>
    </row>
    <row r="11985">
      <c r="A11985" t="s">
        <v>68729</v>
      </c>
      <c r="B11985" t="s">
        <v>230</v>
      </c>
      <c r="C11985" s="1">
        <v>45598</v>
      </c>
      <c r="D11985" t="s">
        <v>68729</v>
      </c>
      <c r="E11985" t="s">
        <v>68730</v>
      </c>
      <c r="F11985" t="s">
        <v>13</v>
      </c>
      <c r="G11985" s="6" t="s">
        <v>68731</v>
      </c>
      <c r="H11985" s="6" t="s">
        <v>68732</v>
      </c>
      <c r="I11985" s="6" t="s">
        <v>68733</v>
      </c>
      <c r="J11985" s="6" t="s">
        <v>68734</v>
      </c>
      <c r="K11985" t="s">
        <v>82</v>
      </c>
      <c r="L11985" t="s">
        <v>236</v>
      </c>
      <c r="M11985" t="s">
        <v>237</v>
      </c>
      <c r="N11985" t="s">
        <v>64</v>
      </c>
      <c r="O11985">
        <v>1</v>
      </c>
      <c r="Y11985">
        <f t="shared" si="374"/>
        <v>0</v>
      </c>
      <c r="Z11985" t="str">
        <f t="shared" si="375"/>
        <v>Магазин0</v>
      </c>
      <c r="AA11985" s="6" t="str">
        <f>VLOOKUP(Z11985,Баллы!A:B,2,0)</f>
        <v>Диспаритет</v>
      </c>
    </row>
    <row r="11986">
      <c r="A11986" t="s">
        <v>68735</v>
      </c>
      <c r="B11986" t="s">
        <v>2485</v>
      </c>
      <c r="C11986" s="1">
        <v>45598</v>
      </c>
      <c r="D11986" t="s">
        <v>68735</v>
      </c>
      <c r="E11986" t="s">
        <v>68736</v>
      </c>
      <c r="F11986" t="s">
        <v>13</v>
      </c>
      <c r="G11986" s="6" t="s">
        <v>68737</v>
      </c>
      <c r="H11986" s="6" t="s">
        <v>68738</v>
      </c>
      <c r="I11986" s="6" t="s">
        <v>68739</v>
      </c>
      <c r="J11986" s="6" t="s">
        <v>68740</v>
      </c>
      <c r="K11986" t="s">
        <v>61</v>
      </c>
      <c r="L11986" t="s">
        <v>93</v>
      </c>
      <c r="M11986" t="s">
        <v>2491</v>
      </c>
      <c r="N11986" t="s">
        <v>64</v>
      </c>
      <c r="O11986">
        <v>1</v>
      </c>
      <c r="Y11986">
        <f t="shared" si="374"/>
        <v>0</v>
      </c>
      <c r="Z11986" t="str">
        <f t="shared" si="375"/>
        <v>Магазин0</v>
      </c>
      <c r="AA11986" s="6" t="str">
        <f>VLOOKUP(Z11986,Баллы!A:B,2,0)</f>
        <v>Диспаритет</v>
      </c>
    </row>
    <row r="11987">
      <c r="A11987" t="s">
        <v>68741</v>
      </c>
      <c r="B11987" t="s">
        <v>1835</v>
      </c>
      <c r="C11987" s="1">
        <v>45598</v>
      </c>
      <c r="D11987" t="s">
        <v>68741</v>
      </c>
      <c r="E11987" t="s">
        <v>68742</v>
      </c>
      <c r="F11987" t="s">
        <v>13</v>
      </c>
      <c r="G11987" s="6" t="s">
        <v>68743</v>
      </c>
      <c r="H11987" s="6" t="s">
        <v>68744</v>
      </c>
      <c r="I11987" s="6" t="s">
        <v>68745</v>
      </c>
      <c r="J11987" s="6" t="s">
        <v>68746</v>
      </c>
      <c r="K11987" t="s">
        <v>104</v>
      </c>
      <c r="L11987" t="s">
        <v>1841</v>
      </c>
      <c r="M11987" t="s">
        <v>1842</v>
      </c>
      <c r="N11987" t="s">
        <v>64</v>
      </c>
      <c r="O11987">
        <v>1</v>
      </c>
      <c r="Y11987">
        <f t="shared" si="374"/>
        <v>0</v>
      </c>
      <c r="Z11987" t="str">
        <f t="shared" si="375"/>
        <v>Магазин0</v>
      </c>
      <c r="AA11987" s="6" t="str">
        <f>VLOOKUP(Z11987,Баллы!A:B,2,0)</f>
        <v>Диспаритет</v>
      </c>
    </row>
    <row r="11988">
      <c r="A11988" t="s">
        <v>68747</v>
      </c>
      <c r="B11988" t="s">
        <v>1592</v>
      </c>
      <c r="C11988" s="1">
        <v>45598</v>
      </c>
      <c r="D11988" t="s">
        <v>68747</v>
      </c>
      <c r="E11988" t="s">
        <v>57081</v>
      </c>
      <c r="F11988" t="s">
        <v>13</v>
      </c>
      <c r="G11988" s="6" t="s">
        <v>68748</v>
      </c>
      <c r="H11988" s="6" t="s">
        <v>68749</v>
      </c>
      <c r="I11988" s="6" t="s">
        <v>68750</v>
      </c>
      <c r="J11988" s="6" t="s">
        <v>68751</v>
      </c>
      <c r="K11988" t="s">
        <v>82</v>
      </c>
      <c r="L11988" t="s">
        <v>115</v>
      </c>
      <c r="M11988" t="s">
        <v>1598</v>
      </c>
      <c r="N11988" t="s">
        <v>64</v>
      </c>
      <c r="O11988">
        <v>1</v>
      </c>
      <c r="Y11988">
        <f t="shared" si="374"/>
        <v>0</v>
      </c>
      <c r="Z11988" t="str">
        <f t="shared" si="375"/>
        <v>Магазин0</v>
      </c>
      <c r="AA11988" s="6" t="str">
        <f>VLOOKUP(Z11988,Баллы!A:B,2,0)</f>
        <v>Диспаритет</v>
      </c>
    </row>
    <row r="11989">
      <c r="A11989" t="s">
        <v>68752</v>
      </c>
      <c r="B11989" t="s">
        <v>5925</v>
      </c>
      <c r="C11989" s="1">
        <v>45598</v>
      </c>
      <c r="D11989" t="s">
        <v>68752</v>
      </c>
      <c r="E11989" t="s">
        <v>68753</v>
      </c>
      <c r="F11989" t="s">
        <v>223</v>
      </c>
      <c r="G11989" s="6" t="s">
        <v>68754</v>
      </c>
      <c r="H11989" s="6" t="s">
        <v>101</v>
      </c>
      <c r="I11989" s="6" t="s">
        <v>68755</v>
      </c>
      <c r="J11989" s="6" t="s">
        <v>101</v>
      </c>
      <c r="K11989" t="s">
        <v>211</v>
      </c>
      <c r="L11989" t="s">
        <v>211</v>
      </c>
      <c r="M11989" t="s">
        <v>211</v>
      </c>
      <c r="N11989" t="s">
        <v>228</v>
      </c>
      <c r="O11989">
        <v>1</v>
      </c>
      <c r="Y11989">
        <f t="shared" si="374"/>
        <v>0</v>
      </c>
      <c r="Z11989" t="str">
        <f t="shared" si="375"/>
        <v>Киоск0</v>
      </c>
      <c r="AA11989" s="6" t="str">
        <f>VLOOKUP(Z11989,Баллы!A:B,2,0)</f>
        <v>Диспаритет</v>
      </c>
    </row>
    <row r="11990">
      <c r="A11990" t="s">
        <v>68756</v>
      </c>
      <c r="B11990" t="s">
        <v>375</v>
      </c>
      <c r="C11990" s="1">
        <v>45598</v>
      </c>
      <c r="D11990" t="s">
        <v>68756</v>
      </c>
      <c r="E11990" t="s">
        <v>68757</v>
      </c>
      <c r="F11990" t="s">
        <v>13</v>
      </c>
      <c r="G11990" s="6" t="s">
        <v>68758</v>
      </c>
      <c r="H11990" s="6" t="s">
        <v>68759</v>
      </c>
      <c r="I11990" s="6" t="s">
        <v>68760</v>
      </c>
      <c r="J11990" s="6" t="s">
        <v>68761</v>
      </c>
      <c r="K11990" t="s">
        <v>140</v>
      </c>
      <c r="L11990" t="s">
        <v>165</v>
      </c>
      <c r="M11990" t="s">
        <v>380</v>
      </c>
      <c r="N11990" t="s">
        <v>64</v>
      </c>
      <c r="O11990">
        <v>1</v>
      </c>
      <c r="Y11990">
        <f t="shared" si="374"/>
        <v>0</v>
      </c>
      <c r="Z11990" t="str">
        <f t="shared" si="375"/>
        <v>Магазин0</v>
      </c>
      <c r="AA11990" s="6" t="str">
        <f>VLOOKUP(Z11990,Баллы!A:B,2,0)</f>
        <v>Диспаритет</v>
      </c>
    </row>
    <row r="11991">
      <c r="A11991" t="s">
        <v>68762</v>
      </c>
      <c r="B11991" t="s">
        <v>6989</v>
      </c>
      <c r="C11991" s="1">
        <v>45598</v>
      </c>
      <c r="D11991" t="s">
        <v>68762</v>
      </c>
      <c r="E11991" t="s">
        <v>68763</v>
      </c>
      <c r="F11991" t="s">
        <v>223</v>
      </c>
      <c r="G11991" s="6" t="s">
        <v>68764</v>
      </c>
      <c r="H11991" s="6" t="s">
        <v>101</v>
      </c>
      <c r="I11991" s="6" t="s">
        <v>68765</v>
      </c>
      <c r="J11991" s="6" t="s">
        <v>101</v>
      </c>
      <c r="K11991" t="s">
        <v>140</v>
      </c>
      <c r="L11991" t="s">
        <v>1011</v>
      </c>
      <c r="M11991" t="s">
        <v>6995</v>
      </c>
      <c r="N11991" t="s">
        <v>228</v>
      </c>
      <c r="O11991">
        <v>1</v>
      </c>
      <c r="Y11991">
        <f t="shared" si="374"/>
        <v>0</v>
      </c>
      <c r="Z11991" t="str">
        <f t="shared" si="375"/>
        <v>Киоск0</v>
      </c>
      <c r="AA11991" s="6" t="str">
        <f>VLOOKUP(Z11991,Баллы!A:B,2,0)</f>
        <v>Диспаритет</v>
      </c>
    </row>
    <row r="11992">
      <c r="A11992" t="s">
        <v>68766</v>
      </c>
      <c r="B11992" t="s">
        <v>6989</v>
      </c>
      <c r="C11992" s="1">
        <v>45598</v>
      </c>
      <c r="D11992" t="s">
        <v>68766</v>
      </c>
      <c r="E11992" t="s">
        <v>68767</v>
      </c>
      <c r="F11992" t="s">
        <v>13</v>
      </c>
      <c r="G11992" s="6">
        <v>0</v>
      </c>
      <c r="H11992" s="6" t="s">
        <v>68768</v>
      </c>
      <c r="I11992" s="6" t="s">
        <v>68769</v>
      </c>
      <c r="J11992" s="6" t="s">
        <v>68770</v>
      </c>
      <c r="K11992" t="s">
        <v>140</v>
      </c>
      <c r="L11992" t="s">
        <v>1011</v>
      </c>
      <c r="M11992" t="s">
        <v>6995</v>
      </c>
      <c r="N11992" t="s">
        <v>64</v>
      </c>
      <c r="O11992">
        <v>1</v>
      </c>
      <c r="Y11992">
        <f t="shared" si="374"/>
        <v>0</v>
      </c>
      <c r="Z11992" t="str">
        <f t="shared" si="375"/>
        <v>Магазин0</v>
      </c>
      <c r="AA11992" s="6" t="str">
        <f>VLOOKUP(Z11992,Баллы!A:B,2,0)</f>
        <v>Диспаритет</v>
      </c>
    </row>
    <row r="11993">
      <c r="A11993" t="s">
        <v>68771</v>
      </c>
      <c r="B11993" t="s">
        <v>501</v>
      </c>
      <c r="C11993" s="1">
        <v>45598</v>
      </c>
      <c r="D11993" t="s">
        <v>68771</v>
      </c>
      <c r="E11993" t="s">
        <v>68772</v>
      </c>
      <c r="F11993" t="s">
        <v>13</v>
      </c>
      <c r="G11993" s="6" t="s">
        <v>68773</v>
      </c>
      <c r="H11993" s="6" t="s">
        <v>68774</v>
      </c>
      <c r="I11993" s="6" t="s">
        <v>68775</v>
      </c>
      <c r="J11993" s="6" t="s">
        <v>68776</v>
      </c>
      <c r="K11993" t="s">
        <v>140</v>
      </c>
      <c r="L11993" t="s">
        <v>447</v>
      </c>
      <c r="M11993" t="s">
        <v>507</v>
      </c>
      <c r="N11993" t="s">
        <v>64</v>
      </c>
      <c r="O11993">
        <v>1</v>
      </c>
      <c r="Y11993">
        <f t="shared" si="374"/>
        <v>0</v>
      </c>
      <c r="Z11993" t="str">
        <f t="shared" si="375"/>
        <v>Магазин0</v>
      </c>
      <c r="AA11993" s="6" t="str">
        <f>VLOOKUP(Z11993,Баллы!A:B,2,0)</f>
        <v>Диспаритет</v>
      </c>
    </row>
    <row r="11994">
      <c r="A11994" t="s">
        <v>68777</v>
      </c>
      <c r="B11994" t="s">
        <v>5718</v>
      </c>
      <c r="C11994" s="1">
        <v>45598</v>
      </c>
      <c r="D11994" t="s">
        <v>68777</v>
      </c>
      <c r="E11994" t="s">
        <v>68778</v>
      </c>
      <c r="F11994" t="s">
        <v>13</v>
      </c>
      <c r="G11994" s="6" t="s">
        <v>68779</v>
      </c>
      <c r="H11994" s="6" t="s">
        <v>68780</v>
      </c>
      <c r="I11994" s="6" t="s">
        <v>68781</v>
      </c>
      <c r="J11994" s="6" t="s">
        <v>68782</v>
      </c>
      <c r="K11994" t="s">
        <v>61</v>
      </c>
      <c r="L11994" t="s">
        <v>414</v>
      </c>
      <c r="M11994" t="s">
        <v>5724</v>
      </c>
      <c r="N11994" t="s">
        <v>64</v>
      </c>
      <c r="O11994">
        <v>1</v>
      </c>
      <c r="Y11994">
        <f t="shared" si="374"/>
        <v>0</v>
      </c>
      <c r="Z11994" t="str">
        <f t="shared" si="375"/>
        <v>Магазин0</v>
      </c>
      <c r="AA11994" s="6" t="str">
        <f>VLOOKUP(Z11994,Баллы!A:B,2,0)</f>
        <v>Диспаритет</v>
      </c>
    </row>
    <row r="11995">
      <c r="A11995" t="s">
        <v>68783</v>
      </c>
      <c r="B11995" t="s">
        <v>1750</v>
      </c>
      <c r="C11995" s="1">
        <v>45598</v>
      </c>
      <c r="D11995" t="s">
        <v>68783</v>
      </c>
      <c r="E11995" t="s">
        <v>68784</v>
      </c>
      <c r="F11995" t="s">
        <v>13</v>
      </c>
      <c r="G11995" s="6" t="s">
        <v>68785</v>
      </c>
      <c r="H11995" s="6" t="s">
        <v>68786</v>
      </c>
      <c r="I11995" s="6" t="s">
        <v>68787</v>
      </c>
      <c r="J11995" s="6" t="s">
        <v>68788</v>
      </c>
      <c r="K11995" t="s">
        <v>104</v>
      </c>
      <c r="L11995" t="s">
        <v>396</v>
      </c>
      <c r="M11995" t="s">
        <v>1756</v>
      </c>
      <c r="N11995" t="s">
        <v>64</v>
      </c>
      <c r="O11995">
        <v>1</v>
      </c>
      <c r="Y11995">
        <f t="shared" si="374"/>
        <v>0</v>
      </c>
      <c r="Z11995" t="str">
        <f t="shared" si="375"/>
        <v>Магазин0</v>
      </c>
      <c r="AA11995" s="6" t="str">
        <f>VLOOKUP(Z11995,Баллы!A:B,2,0)</f>
        <v>Диспаритет</v>
      </c>
    </row>
    <row r="11996">
      <c r="A11996" t="s">
        <v>68789</v>
      </c>
      <c r="B11996" t="s">
        <v>2929</v>
      </c>
      <c r="C11996" s="1">
        <v>45598</v>
      </c>
      <c r="D11996" t="s">
        <v>68789</v>
      </c>
      <c r="E11996" t="s">
        <v>68790</v>
      </c>
      <c r="F11996" t="s">
        <v>13</v>
      </c>
      <c r="G11996" s="6" t="s">
        <v>68791</v>
      </c>
      <c r="H11996" s="6" t="s">
        <v>68792</v>
      </c>
      <c r="I11996" s="6" t="s">
        <v>68793</v>
      </c>
      <c r="J11996" s="6" t="s">
        <v>68794</v>
      </c>
      <c r="K11996" t="s">
        <v>61</v>
      </c>
      <c r="L11996" t="s">
        <v>885</v>
      </c>
      <c r="M11996" t="s">
        <v>2935</v>
      </c>
      <c r="N11996" t="s">
        <v>64</v>
      </c>
      <c r="O11996">
        <v>1</v>
      </c>
      <c r="Y11996">
        <f t="shared" si="374"/>
        <v>0</v>
      </c>
      <c r="Z11996" t="str">
        <f t="shared" si="375"/>
        <v>Магазин0</v>
      </c>
      <c r="AA11996" s="6" t="str">
        <f>VLOOKUP(Z11996,Баллы!A:B,2,0)</f>
        <v>Диспаритет</v>
      </c>
    </row>
    <row r="11997">
      <c r="A11997" t="s">
        <v>68795</v>
      </c>
      <c r="B11997" t="s">
        <v>6957</v>
      </c>
      <c r="C11997" s="1">
        <v>45598</v>
      </c>
      <c r="D11997" t="s">
        <v>68795</v>
      </c>
      <c r="E11997" t="s">
        <v>68796</v>
      </c>
      <c r="F11997" t="s">
        <v>13</v>
      </c>
      <c r="G11997" s="6" t="s">
        <v>68797</v>
      </c>
      <c r="H11997" s="6" t="s">
        <v>68798</v>
      </c>
      <c r="I11997" s="6" t="s">
        <v>68799</v>
      </c>
      <c r="J11997" s="6" t="s">
        <v>68800</v>
      </c>
      <c r="K11997" t="s">
        <v>140</v>
      </c>
      <c r="L11997" t="s">
        <v>6574</v>
      </c>
      <c r="M11997" t="s">
        <v>6963</v>
      </c>
      <c r="N11997" t="s">
        <v>64</v>
      </c>
      <c r="O11997">
        <v>1</v>
      </c>
      <c r="Y11997">
        <f t="shared" si="374"/>
        <v>0</v>
      </c>
      <c r="Z11997" t="str">
        <f t="shared" si="375"/>
        <v>Магазин0</v>
      </c>
      <c r="AA11997" s="6" t="str">
        <f>VLOOKUP(Z11997,Баллы!A:B,2,0)</f>
        <v>Диспаритет</v>
      </c>
    </row>
    <row r="11998">
      <c r="A11998" t="s">
        <v>68801</v>
      </c>
      <c r="B11998" t="s">
        <v>2386</v>
      </c>
      <c r="C11998" s="1">
        <v>45598</v>
      </c>
      <c r="D11998" t="s">
        <v>68801</v>
      </c>
      <c r="E11998" t="s">
        <v>68802</v>
      </c>
      <c r="F11998" t="s">
        <v>13</v>
      </c>
      <c r="G11998" s="6" t="s">
        <v>68803</v>
      </c>
      <c r="H11998" s="6" t="s">
        <v>68804</v>
      </c>
      <c r="I11998" s="6" t="s">
        <v>68805</v>
      </c>
      <c r="J11998" s="6" t="s">
        <v>68806</v>
      </c>
      <c r="K11998" t="s">
        <v>211</v>
      </c>
      <c r="L11998" t="s">
        <v>211</v>
      </c>
      <c r="M11998" t="s">
        <v>211</v>
      </c>
      <c r="N11998" t="s">
        <v>64</v>
      </c>
      <c r="O11998">
        <v>1</v>
      </c>
      <c r="Y11998">
        <f t="shared" si="374"/>
        <v>0</v>
      </c>
      <c r="Z11998" t="str">
        <f t="shared" si="375"/>
        <v>Магазин0</v>
      </c>
      <c r="AA11998" s="6" t="str">
        <f>VLOOKUP(Z11998,Баллы!A:B,2,0)</f>
        <v>Диспаритет</v>
      </c>
    </row>
    <row r="11999">
      <c r="A11999" t="s">
        <v>68807</v>
      </c>
      <c r="B11999" t="s">
        <v>6870</v>
      </c>
      <c r="C11999" s="1">
        <v>45598</v>
      </c>
      <c r="D11999" t="s">
        <v>68807</v>
      </c>
      <c r="E11999" t="s">
        <v>68808</v>
      </c>
      <c r="F11999" t="s">
        <v>13</v>
      </c>
      <c r="G11999" s="6" t="s">
        <v>68809</v>
      </c>
      <c r="H11999" s="6" t="s">
        <v>68810</v>
      </c>
      <c r="I11999" s="6" t="s">
        <v>68811</v>
      </c>
      <c r="J11999" s="6" t="s">
        <v>68812</v>
      </c>
      <c r="K11999" t="s">
        <v>82</v>
      </c>
      <c r="L11999" t="s">
        <v>2039</v>
      </c>
      <c r="M11999" t="s">
        <v>6874</v>
      </c>
      <c r="N11999" t="s">
        <v>64</v>
      </c>
      <c r="O11999">
        <v>1</v>
      </c>
      <c r="Y11999">
        <f t="shared" si="374"/>
        <v>0</v>
      </c>
      <c r="Z11999" t="str">
        <f t="shared" si="375"/>
        <v>Магазин0</v>
      </c>
      <c r="AA11999" s="6" t="str">
        <f>VLOOKUP(Z11999,Баллы!A:B,2,0)</f>
        <v>Диспаритет</v>
      </c>
    </row>
    <row r="12000">
      <c r="A12000" t="s">
        <v>68813</v>
      </c>
      <c r="B12000" t="s">
        <v>781</v>
      </c>
      <c r="C12000" s="1">
        <v>45598</v>
      </c>
      <c r="D12000" t="s">
        <v>68813</v>
      </c>
      <c r="E12000" t="s">
        <v>68814</v>
      </c>
      <c r="F12000" t="s">
        <v>13</v>
      </c>
      <c r="G12000" s="6" t="s">
        <v>68815</v>
      </c>
      <c r="H12000" s="6" t="s">
        <v>68816</v>
      </c>
      <c r="I12000" s="6" t="s">
        <v>68817</v>
      </c>
      <c r="J12000" s="6" t="s">
        <v>68818</v>
      </c>
      <c r="K12000" t="s">
        <v>82</v>
      </c>
      <c r="L12000" t="s">
        <v>115</v>
      </c>
      <c r="M12000" t="s">
        <v>786</v>
      </c>
      <c r="N12000" t="s">
        <v>64</v>
      </c>
      <c r="O12000">
        <v>1</v>
      </c>
      <c r="Y12000">
        <f t="shared" si="374"/>
        <v>0</v>
      </c>
      <c r="Z12000" t="str">
        <f t="shared" si="375"/>
        <v>Магазин0</v>
      </c>
      <c r="AA12000" s="6" t="str">
        <f>VLOOKUP(Z12000,Баллы!A:B,2,0)</f>
        <v>Диспаритет</v>
      </c>
    </row>
    <row r="12001">
      <c r="A12001" t="s">
        <v>68819</v>
      </c>
      <c r="B12001" t="s">
        <v>825</v>
      </c>
      <c r="C12001" s="1">
        <v>45598</v>
      </c>
      <c r="D12001" t="s">
        <v>68819</v>
      </c>
      <c r="E12001" t="s">
        <v>68820</v>
      </c>
      <c r="F12001" t="s">
        <v>13</v>
      </c>
      <c r="G12001" s="6" t="s">
        <v>68821</v>
      </c>
      <c r="H12001" s="6" t="s">
        <v>68822</v>
      </c>
      <c r="I12001" s="6" t="s">
        <v>68823</v>
      </c>
      <c r="J12001" s="6" t="s">
        <v>68824</v>
      </c>
      <c r="K12001" t="s">
        <v>140</v>
      </c>
      <c r="L12001" t="s">
        <v>447</v>
      </c>
      <c r="M12001" t="s">
        <v>831</v>
      </c>
      <c r="N12001" t="s">
        <v>64</v>
      </c>
      <c r="O12001">
        <v>1</v>
      </c>
      <c r="Y12001">
        <f t="shared" si="374"/>
        <v>0</v>
      </c>
      <c r="Z12001" t="str">
        <f t="shared" si="375"/>
        <v>Магазин0</v>
      </c>
      <c r="AA12001" s="6" t="str">
        <f>VLOOKUP(Z12001,Баллы!A:B,2,0)</f>
        <v>Диспаритет</v>
      </c>
    </row>
    <row r="12002">
      <c r="A12002" t="s">
        <v>68825</v>
      </c>
      <c r="B12002" t="s">
        <v>2493</v>
      </c>
      <c r="C12002" s="1">
        <v>45598</v>
      </c>
      <c r="D12002" t="s">
        <v>68825</v>
      </c>
      <c r="E12002" t="s">
        <v>68826</v>
      </c>
      <c r="F12002" t="s">
        <v>13</v>
      </c>
      <c r="G12002" s="6" t="s">
        <v>68827</v>
      </c>
      <c r="H12002" s="6" t="s">
        <v>68828</v>
      </c>
      <c r="I12002" s="6" t="s">
        <v>68829</v>
      </c>
      <c r="J12002" s="6" t="s">
        <v>68830</v>
      </c>
      <c r="K12002" t="s">
        <v>104</v>
      </c>
      <c r="L12002" t="s">
        <v>253</v>
      </c>
      <c r="M12002" t="s">
        <v>2499</v>
      </c>
      <c r="N12002" t="s">
        <v>64</v>
      </c>
      <c r="O12002">
        <v>1</v>
      </c>
      <c r="Y12002">
        <f t="shared" si="374"/>
        <v>0</v>
      </c>
      <c r="Z12002" t="str">
        <f t="shared" si="375"/>
        <v>Магазин0</v>
      </c>
      <c r="AA12002" s="6" t="str">
        <f>VLOOKUP(Z12002,Баллы!A:B,2,0)</f>
        <v>Диспаритет</v>
      </c>
    </row>
    <row r="12003">
      <c r="A12003" t="s">
        <v>68831</v>
      </c>
      <c r="B12003" t="s">
        <v>9</v>
      </c>
      <c r="C12003" s="1">
        <v>45598</v>
      </c>
      <c r="D12003" t="s">
        <v>68831</v>
      </c>
      <c r="E12003" t="s">
        <v>3456</v>
      </c>
      <c r="F12003" t="s">
        <v>127</v>
      </c>
      <c r="G12003" s="6" t="s">
        <v>68832</v>
      </c>
      <c r="H12003" s="6" t="s">
        <v>68833</v>
      </c>
      <c r="I12003" s="6" t="s">
        <v>68834</v>
      </c>
      <c r="J12003" s="6" t="s">
        <v>101</v>
      </c>
      <c r="K12003" t="s">
        <v>104</v>
      </c>
      <c r="L12003" t="s">
        <v>122</v>
      </c>
      <c r="M12003" t="s">
        <v>123</v>
      </c>
      <c r="N12003" t="s">
        <v>132</v>
      </c>
      <c r="O12003">
        <v>1</v>
      </c>
      <c r="Y12003">
        <f t="shared" si="374"/>
        <v>0</v>
      </c>
      <c r="Z12003" t="str">
        <f t="shared" si="375"/>
        <v>Секция0</v>
      </c>
      <c r="AA12003" s="6" t="str">
        <f>VLOOKUP(Z12003,Баллы!A:B,2,0)</f>
        <v>Диспаритет</v>
      </c>
    </row>
    <row r="12004">
      <c r="A12004" t="s">
        <v>68835</v>
      </c>
      <c r="B12004" t="s">
        <v>12103</v>
      </c>
      <c r="C12004" s="1">
        <v>45598</v>
      </c>
      <c r="D12004" t="s">
        <v>68835</v>
      </c>
      <c r="E12004" t="s">
        <v>68836</v>
      </c>
      <c r="F12004" t="s">
        <v>13</v>
      </c>
      <c r="G12004" s="6" t="s">
        <v>68837</v>
      </c>
      <c r="H12004" s="6" t="s">
        <v>68838</v>
      </c>
      <c r="I12004" s="6" t="s">
        <v>68839</v>
      </c>
      <c r="J12004" s="6" t="s">
        <v>68840</v>
      </c>
      <c r="K12004" t="s">
        <v>61</v>
      </c>
      <c r="L12004" t="s">
        <v>414</v>
      </c>
      <c r="M12004" t="s">
        <v>12109</v>
      </c>
      <c r="N12004" t="s">
        <v>64</v>
      </c>
      <c r="O12004">
        <v>1</v>
      </c>
      <c r="Y12004">
        <f t="shared" si="374"/>
        <v>0</v>
      </c>
      <c r="Z12004" t="str">
        <f t="shared" si="375"/>
        <v>Магазин0</v>
      </c>
      <c r="AA12004" s="6" t="str">
        <f>VLOOKUP(Z12004,Баллы!A:B,2,0)</f>
        <v>Диспаритет</v>
      </c>
    </row>
    <row r="12005">
      <c r="A12005" t="s">
        <v>68841</v>
      </c>
      <c r="B12005" t="s">
        <v>382</v>
      </c>
      <c r="C12005" s="1">
        <v>45598</v>
      </c>
      <c r="D12005" t="s">
        <v>68841</v>
      </c>
      <c r="E12005" t="s">
        <v>68842</v>
      </c>
      <c r="F12005" t="s">
        <v>13</v>
      </c>
      <c r="G12005" s="6" t="s">
        <v>68843</v>
      </c>
      <c r="H12005" s="6" t="s">
        <v>68844</v>
      </c>
      <c r="I12005" s="6" t="s">
        <v>68845</v>
      </c>
      <c r="J12005" s="6" t="s">
        <v>68846</v>
      </c>
      <c r="K12005" t="s">
        <v>82</v>
      </c>
      <c r="L12005" t="s">
        <v>83</v>
      </c>
      <c r="M12005" t="s">
        <v>388</v>
      </c>
      <c r="N12005" t="s">
        <v>64</v>
      </c>
      <c r="O12005">
        <v>1</v>
      </c>
      <c r="Y12005">
        <f t="shared" si="374"/>
        <v>0</v>
      </c>
      <c r="Z12005" t="str">
        <f t="shared" si="375"/>
        <v>Магазин0</v>
      </c>
      <c r="AA12005" s="6" t="str">
        <f>VLOOKUP(Z12005,Баллы!A:B,2,0)</f>
        <v>Диспаритет</v>
      </c>
    </row>
    <row r="12006">
      <c r="A12006" t="s">
        <v>68847</v>
      </c>
      <c r="B12006" t="s">
        <v>14330</v>
      </c>
      <c r="C12006" s="1">
        <v>45598</v>
      </c>
      <c r="D12006" t="s">
        <v>68847</v>
      </c>
      <c r="E12006" t="s">
        <v>68848</v>
      </c>
      <c r="F12006" t="s">
        <v>127</v>
      </c>
      <c r="G12006" s="6" t="s">
        <v>68849</v>
      </c>
      <c r="H12006" s="6" t="s">
        <v>68850</v>
      </c>
      <c r="I12006" s="6" t="s">
        <v>68851</v>
      </c>
      <c r="J12006" s="6" t="s">
        <v>101</v>
      </c>
      <c r="K12006" t="s">
        <v>140</v>
      </c>
      <c r="L12006" t="s">
        <v>165</v>
      </c>
      <c r="M12006" t="s">
        <v>14336</v>
      </c>
      <c r="N12006" t="s">
        <v>132</v>
      </c>
      <c r="O12006">
        <v>1</v>
      </c>
      <c r="Y12006">
        <f t="shared" si="374"/>
        <v>0</v>
      </c>
      <c r="Z12006" t="str">
        <f t="shared" si="375"/>
        <v>Секция0</v>
      </c>
      <c r="AA12006" s="6" t="str">
        <f>VLOOKUP(Z12006,Баллы!A:B,2,0)</f>
        <v>Диспаритет</v>
      </c>
    </row>
    <row r="12007">
      <c r="A12007" t="s">
        <v>68852</v>
      </c>
      <c r="B12007" t="s">
        <v>408</v>
      </c>
      <c r="C12007" s="1">
        <v>45598</v>
      </c>
      <c r="D12007" t="s">
        <v>68852</v>
      </c>
      <c r="E12007" t="s">
        <v>68853</v>
      </c>
      <c r="F12007" t="s">
        <v>13</v>
      </c>
      <c r="G12007" s="6" t="s">
        <v>68854</v>
      </c>
      <c r="H12007" s="6" t="s">
        <v>68855</v>
      </c>
      <c r="I12007" s="6" t="s">
        <v>68856</v>
      </c>
      <c r="J12007" s="6" t="s">
        <v>68857</v>
      </c>
      <c r="K12007" t="s">
        <v>61</v>
      </c>
      <c r="L12007" t="s">
        <v>414</v>
      </c>
      <c r="M12007" t="s">
        <v>415</v>
      </c>
      <c r="N12007" t="s">
        <v>64</v>
      </c>
      <c r="O12007">
        <v>1</v>
      </c>
      <c r="Y12007">
        <f t="shared" si="374"/>
        <v>0</v>
      </c>
      <c r="Z12007" t="str">
        <f t="shared" si="375"/>
        <v>Магазин0</v>
      </c>
      <c r="AA12007" s="6" t="str">
        <f>VLOOKUP(Z12007,Баллы!A:B,2,0)</f>
        <v>Диспаритет</v>
      </c>
    </row>
    <row r="12008">
      <c r="A12008" t="s">
        <v>68858</v>
      </c>
      <c r="B12008" t="s">
        <v>7717</v>
      </c>
      <c r="C12008" s="1">
        <v>45598</v>
      </c>
      <c r="D12008" t="s">
        <v>68858</v>
      </c>
      <c r="E12008" t="s">
        <v>68859</v>
      </c>
      <c r="F12008" t="s">
        <v>88</v>
      </c>
      <c r="G12008" s="6" t="s">
        <v>68860</v>
      </c>
      <c r="H12008" s="6" t="s">
        <v>68861</v>
      </c>
      <c r="I12008" s="6" t="s">
        <v>68862</v>
      </c>
      <c r="J12008" s="6" t="s">
        <v>68863</v>
      </c>
      <c r="K12008" t="s">
        <v>82</v>
      </c>
      <c r="L12008" t="s">
        <v>7219</v>
      </c>
      <c r="M12008" t="s">
        <v>7723</v>
      </c>
      <c r="N12008" t="s">
        <v>95</v>
      </c>
      <c r="O12008">
        <v>1</v>
      </c>
      <c r="Y12008">
        <f t="shared" si="374"/>
        <v>0</v>
      </c>
      <c r="Z12008" t="str">
        <f t="shared" si="375"/>
        <v>Павильон0</v>
      </c>
      <c r="AA12008" s="6" t="str">
        <f>VLOOKUP(Z12008,Баллы!A:B,2,0)</f>
        <v>Диспаритет</v>
      </c>
    </row>
    <row r="12009">
      <c r="A12009" t="s">
        <v>68864</v>
      </c>
      <c r="B12009" t="s">
        <v>4467</v>
      </c>
      <c r="C12009" s="1">
        <v>45598</v>
      </c>
      <c r="D12009" t="s">
        <v>68864</v>
      </c>
      <c r="E12009" t="s">
        <v>68865</v>
      </c>
      <c r="F12009" t="s">
        <v>127</v>
      </c>
      <c r="G12009" s="6" t="s">
        <v>68866</v>
      </c>
      <c r="H12009" s="6" t="s">
        <v>68867</v>
      </c>
      <c r="I12009" s="6" t="s">
        <v>68868</v>
      </c>
      <c r="J12009" s="6" t="s">
        <v>101</v>
      </c>
      <c r="K12009" t="s">
        <v>61</v>
      </c>
      <c r="L12009" t="s">
        <v>913</v>
      </c>
      <c r="M12009" t="s">
        <v>4472</v>
      </c>
      <c r="N12009" t="s">
        <v>132</v>
      </c>
      <c r="O12009">
        <v>1</v>
      </c>
      <c r="Y12009">
        <f t="shared" ref="Y12009:Y12072" si="376">SUM(P12009:W12009)</f>
        <v>0</v>
      </c>
      <c r="Z12009" t="str">
        <f t="shared" ref="Z12009:Z12072" si="377">CONCATENATE(N12009,Y12009)</f>
        <v>Секция0</v>
      </c>
      <c r="AA12009" s="6" t="str">
        <f>VLOOKUP(Z12009,Баллы!A:B,2,0)</f>
        <v>Диспаритет</v>
      </c>
    </row>
    <row r="12010">
      <c r="A12010" t="s">
        <v>68869</v>
      </c>
      <c r="B12010" t="s">
        <v>4746</v>
      </c>
      <c r="C12010" s="1">
        <v>45598</v>
      </c>
      <c r="D12010" t="s">
        <v>68869</v>
      </c>
      <c r="E12010" t="s">
        <v>68870</v>
      </c>
      <c r="F12010" t="s">
        <v>223</v>
      </c>
      <c r="G12010" s="6" t="s">
        <v>68871</v>
      </c>
      <c r="H12010" s="6" t="s">
        <v>101</v>
      </c>
      <c r="I12010" s="6" t="s">
        <v>68872</v>
      </c>
      <c r="J12010" s="6" t="s">
        <v>101</v>
      </c>
      <c r="K12010" t="s">
        <v>140</v>
      </c>
      <c r="L12010" t="s">
        <v>659</v>
      </c>
      <c r="M12010" t="s">
        <v>4752</v>
      </c>
      <c r="N12010" t="s">
        <v>228</v>
      </c>
      <c r="O12010">
        <v>1</v>
      </c>
      <c r="Y12010">
        <f t="shared" si="376"/>
        <v>0</v>
      </c>
      <c r="Z12010" t="str">
        <f t="shared" si="377"/>
        <v>Киоск0</v>
      </c>
      <c r="AA12010" s="6" t="str">
        <f>VLOOKUP(Z12010,Баллы!A:B,2,0)</f>
        <v>Диспаритет</v>
      </c>
    </row>
    <row r="12011">
      <c r="A12011" t="s">
        <v>68873</v>
      </c>
      <c r="B12011" t="s">
        <v>1564</v>
      </c>
      <c r="C12011" s="1">
        <v>45598</v>
      </c>
      <c r="D12011" t="s">
        <v>68873</v>
      </c>
      <c r="E12011" t="s">
        <v>68874</v>
      </c>
      <c r="F12011" t="s">
        <v>127</v>
      </c>
      <c r="G12011" s="6" t="s">
        <v>68875</v>
      </c>
      <c r="H12011" s="6" t="s">
        <v>68876</v>
      </c>
      <c r="I12011" s="6" t="s">
        <v>68877</v>
      </c>
      <c r="J12011" s="6" t="s">
        <v>101</v>
      </c>
      <c r="K12011" t="s">
        <v>104</v>
      </c>
      <c r="L12011" t="s">
        <v>253</v>
      </c>
      <c r="M12011" t="s">
        <v>1570</v>
      </c>
      <c r="N12011" t="s">
        <v>132</v>
      </c>
      <c r="O12011">
        <v>1</v>
      </c>
      <c r="Y12011">
        <f t="shared" si="376"/>
        <v>0</v>
      </c>
      <c r="Z12011" t="str">
        <f t="shared" si="377"/>
        <v>Секция0</v>
      </c>
      <c r="AA12011" s="6" t="str">
        <f>VLOOKUP(Z12011,Баллы!A:B,2,0)</f>
        <v>Диспаритет</v>
      </c>
    </row>
    <row r="12012">
      <c r="A12012" t="s">
        <v>68878</v>
      </c>
      <c r="B12012" t="s">
        <v>6957</v>
      </c>
      <c r="C12012" s="1">
        <v>45598</v>
      </c>
      <c r="D12012" t="s">
        <v>68878</v>
      </c>
      <c r="E12012" t="s">
        <v>68879</v>
      </c>
      <c r="F12012" t="s">
        <v>13</v>
      </c>
      <c r="G12012" s="6" t="s">
        <v>68880</v>
      </c>
      <c r="H12012" s="6" t="s">
        <v>68881</v>
      </c>
      <c r="I12012" s="6" t="s">
        <v>68882</v>
      </c>
      <c r="J12012" s="6" t="s">
        <v>68883</v>
      </c>
      <c r="K12012" t="s">
        <v>140</v>
      </c>
      <c r="L12012" t="s">
        <v>6574</v>
      </c>
      <c r="M12012" t="s">
        <v>6963</v>
      </c>
      <c r="N12012" t="s">
        <v>64</v>
      </c>
      <c r="O12012">
        <v>1</v>
      </c>
      <c r="Y12012">
        <f t="shared" si="376"/>
        <v>0</v>
      </c>
      <c r="Z12012" t="str">
        <f t="shared" si="377"/>
        <v>Магазин0</v>
      </c>
      <c r="AA12012" s="6" t="str">
        <f>VLOOKUP(Z12012,Баллы!A:B,2,0)</f>
        <v>Диспаритет</v>
      </c>
    </row>
    <row r="12013">
      <c r="A12013" t="s">
        <v>68884</v>
      </c>
      <c r="B12013" t="s">
        <v>1592</v>
      </c>
      <c r="C12013" s="1">
        <v>45598</v>
      </c>
      <c r="D12013" t="s">
        <v>68884</v>
      </c>
      <c r="E12013" t="s">
        <v>68885</v>
      </c>
      <c r="F12013" t="s">
        <v>13</v>
      </c>
      <c r="G12013" s="6" t="s">
        <v>68886</v>
      </c>
      <c r="H12013" s="6" t="s">
        <v>68887</v>
      </c>
      <c r="I12013" s="6" t="s">
        <v>68888</v>
      </c>
      <c r="J12013" s="6" t="s">
        <v>68889</v>
      </c>
      <c r="K12013" t="s">
        <v>82</v>
      </c>
      <c r="L12013" t="s">
        <v>115</v>
      </c>
      <c r="M12013" t="s">
        <v>1598</v>
      </c>
      <c r="N12013" t="s">
        <v>64</v>
      </c>
      <c r="O12013">
        <v>1</v>
      </c>
      <c r="Y12013">
        <f t="shared" si="376"/>
        <v>0</v>
      </c>
      <c r="Z12013" t="str">
        <f t="shared" si="377"/>
        <v>Магазин0</v>
      </c>
      <c r="AA12013" s="6" t="str">
        <f>VLOOKUP(Z12013,Баллы!A:B,2,0)</f>
        <v>Диспаритет</v>
      </c>
    </row>
    <row r="12014">
      <c r="A12014" t="s">
        <v>68890</v>
      </c>
      <c r="B12014" t="s">
        <v>781</v>
      </c>
      <c r="C12014" s="1">
        <v>45598</v>
      </c>
      <c r="D12014" t="s">
        <v>68890</v>
      </c>
      <c r="E12014" t="s">
        <v>68891</v>
      </c>
      <c r="F12014" t="s">
        <v>223</v>
      </c>
      <c r="G12014" s="6" t="s">
        <v>68892</v>
      </c>
      <c r="H12014" s="6" t="s">
        <v>101</v>
      </c>
      <c r="I12014" s="6" t="s">
        <v>68893</v>
      </c>
      <c r="J12014" s="6" t="s">
        <v>101</v>
      </c>
      <c r="K12014" t="s">
        <v>82</v>
      </c>
      <c r="L12014" t="s">
        <v>115</v>
      </c>
      <c r="M12014" t="s">
        <v>786</v>
      </c>
      <c r="N12014" t="s">
        <v>228</v>
      </c>
      <c r="O12014">
        <v>1</v>
      </c>
      <c r="Y12014">
        <f t="shared" si="376"/>
        <v>0</v>
      </c>
      <c r="Z12014" t="str">
        <f t="shared" si="377"/>
        <v>Киоск0</v>
      </c>
      <c r="AA12014" s="6" t="str">
        <f>VLOOKUP(Z12014,Баллы!A:B,2,0)</f>
        <v>Диспаритет</v>
      </c>
    </row>
    <row r="12015">
      <c r="A12015" t="s">
        <v>68894</v>
      </c>
      <c r="B12015" t="s">
        <v>645</v>
      </c>
      <c r="C12015" s="1">
        <v>45598</v>
      </c>
      <c r="D12015" t="s">
        <v>68894</v>
      </c>
      <c r="E12015" t="s">
        <v>68895</v>
      </c>
      <c r="F12015" t="s">
        <v>13</v>
      </c>
      <c r="G12015" s="6" t="s">
        <v>68896</v>
      </c>
      <c r="H12015" s="6" t="s">
        <v>68897</v>
      </c>
      <c r="I12015" s="6" t="s">
        <v>68898</v>
      </c>
      <c r="J12015" s="6" t="s">
        <v>68899</v>
      </c>
      <c r="K12015" t="s">
        <v>82</v>
      </c>
      <c r="L12015" t="s">
        <v>202</v>
      </c>
      <c r="M12015" t="s">
        <v>651</v>
      </c>
      <c r="N12015" t="s">
        <v>64</v>
      </c>
      <c r="O12015">
        <v>1</v>
      </c>
      <c r="Y12015">
        <f t="shared" si="376"/>
        <v>0</v>
      </c>
      <c r="Z12015" t="str">
        <f t="shared" si="377"/>
        <v>Магазин0</v>
      </c>
      <c r="AA12015" s="6" t="str">
        <f>VLOOKUP(Z12015,Баллы!A:B,2,0)</f>
        <v>Диспаритет</v>
      </c>
    </row>
    <row r="12016">
      <c r="A12016" t="s">
        <v>68900</v>
      </c>
      <c r="B12016" t="s">
        <v>2697</v>
      </c>
      <c r="C12016" s="1">
        <v>45598</v>
      </c>
      <c r="D12016" t="s">
        <v>68900</v>
      </c>
      <c r="E12016" t="s">
        <v>68901</v>
      </c>
      <c r="F12016" t="s">
        <v>13</v>
      </c>
      <c r="G12016" s="6" t="s">
        <v>68902</v>
      </c>
      <c r="H12016" s="6" t="s">
        <v>68903</v>
      </c>
      <c r="I12016" s="6" t="s">
        <v>68904</v>
      </c>
      <c r="J12016" s="6" t="s">
        <v>68905</v>
      </c>
      <c r="K12016" t="s">
        <v>192</v>
      </c>
      <c r="L12016" t="s">
        <v>1381</v>
      </c>
      <c r="M12016" t="s">
        <v>2703</v>
      </c>
      <c r="N12016" t="s">
        <v>64</v>
      </c>
      <c r="O12016">
        <v>1</v>
      </c>
      <c r="Y12016">
        <f t="shared" si="376"/>
        <v>0</v>
      </c>
      <c r="Z12016" t="str">
        <f t="shared" si="377"/>
        <v>Магазин0</v>
      </c>
      <c r="AA12016" s="6" t="str">
        <f>VLOOKUP(Z12016,Баллы!A:B,2,0)</f>
        <v>Диспаритет</v>
      </c>
    </row>
    <row r="12017">
      <c r="A12017" t="s">
        <v>68906</v>
      </c>
      <c r="B12017" t="s">
        <v>3281</v>
      </c>
      <c r="C12017" s="1">
        <v>45598</v>
      </c>
      <c r="D12017" t="s">
        <v>68906</v>
      </c>
      <c r="E12017" t="s">
        <v>68907</v>
      </c>
      <c r="F12017" t="s">
        <v>13</v>
      </c>
      <c r="G12017" s="6" t="s">
        <v>68908</v>
      </c>
      <c r="H12017" s="6" t="s">
        <v>68909</v>
      </c>
      <c r="I12017" s="6" t="s">
        <v>68910</v>
      </c>
      <c r="J12017" s="6" t="s">
        <v>68911</v>
      </c>
      <c r="K12017" t="s">
        <v>82</v>
      </c>
      <c r="L12017" t="s">
        <v>3287</v>
      </c>
      <c r="M12017" t="s">
        <v>3288</v>
      </c>
      <c r="N12017" t="s">
        <v>64</v>
      </c>
      <c r="O12017">
        <v>1</v>
      </c>
      <c r="Y12017">
        <f t="shared" si="376"/>
        <v>0</v>
      </c>
      <c r="Z12017" t="str">
        <f t="shared" si="377"/>
        <v>Магазин0</v>
      </c>
      <c r="AA12017" s="6" t="str">
        <f>VLOOKUP(Z12017,Баллы!A:B,2,0)</f>
        <v>Диспаритет</v>
      </c>
    </row>
    <row r="12018">
      <c r="A12018" t="s">
        <v>68912</v>
      </c>
      <c r="B12018" t="s">
        <v>2697</v>
      </c>
      <c r="C12018" s="1">
        <v>45598</v>
      </c>
      <c r="D12018" t="s">
        <v>68912</v>
      </c>
      <c r="E12018" t="s">
        <v>68913</v>
      </c>
      <c r="F12018" t="s">
        <v>88</v>
      </c>
      <c r="G12018" s="6" t="s">
        <v>68914</v>
      </c>
      <c r="H12018" s="6" t="s">
        <v>68915</v>
      </c>
      <c r="I12018" s="6" t="s">
        <v>68916</v>
      </c>
      <c r="J12018" s="6" t="s">
        <v>68917</v>
      </c>
      <c r="K12018" t="s">
        <v>192</v>
      </c>
      <c r="L12018" t="s">
        <v>1381</v>
      </c>
      <c r="M12018" t="s">
        <v>2703</v>
      </c>
      <c r="N12018" t="s">
        <v>95</v>
      </c>
      <c r="O12018">
        <v>1</v>
      </c>
      <c r="Y12018">
        <f t="shared" si="376"/>
        <v>0</v>
      </c>
      <c r="Z12018" t="str">
        <f t="shared" si="377"/>
        <v>Павильон0</v>
      </c>
      <c r="AA12018" s="6" t="str">
        <f>VLOOKUP(Z12018,Баллы!A:B,2,0)</f>
        <v>Диспаритет</v>
      </c>
    </row>
    <row r="12019">
      <c r="A12019" t="s">
        <v>68918</v>
      </c>
      <c r="B12019" t="s">
        <v>6870</v>
      </c>
      <c r="C12019" s="1">
        <v>45598</v>
      </c>
      <c r="D12019" t="s">
        <v>68918</v>
      </c>
      <c r="E12019" t="s">
        <v>68919</v>
      </c>
      <c r="F12019" t="s">
        <v>13</v>
      </c>
      <c r="G12019" s="6" t="s">
        <v>68920</v>
      </c>
      <c r="H12019" s="6" t="s">
        <v>68921</v>
      </c>
      <c r="I12019" s="6" t="s">
        <v>68922</v>
      </c>
      <c r="J12019" s="6" t="s">
        <v>68923</v>
      </c>
      <c r="K12019" t="s">
        <v>82</v>
      </c>
      <c r="L12019" t="s">
        <v>2039</v>
      </c>
      <c r="M12019" t="s">
        <v>6874</v>
      </c>
      <c r="N12019" t="s">
        <v>64</v>
      </c>
      <c r="O12019">
        <v>1</v>
      </c>
      <c r="Y12019">
        <f t="shared" si="376"/>
        <v>0</v>
      </c>
      <c r="Z12019" t="str">
        <f t="shared" si="377"/>
        <v>Магазин0</v>
      </c>
      <c r="AA12019" s="6" t="str">
        <f>VLOOKUP(Z12019,Баллы!A:B,2,0)</f>
        <v>Диспаритет</v>
      </c>
    </row>
    <row r="12020">
      <c r="A12020" t="s">
        <v>68924</v>
      </c>
      <c r="B12020" t="s">
        <v>7398</v>
      </c>
      <c r="C12020" s="1">
        <v>45598</v>
      </c>
      <c r="D12020" t="s">
        <v>68924</v>
      </c>
      <c r="E12020" t="s">
        <v>68925</v>
      </c>
      <c r="F12020" t="s">
        <v>223</v>
      </c>
      <c r="G12020" s="6" t="s">
        <v>68926</v>
      </c>
      <c r="H12020" s="6" t="s">
        <v>101</v>
      </c>
      <c r="I12020" s="6" t="s">
        <v>68927</v>
      </c>
      <c r="J12020" s="6" t="s">
        <v>101</v>
      </c>
      <c r="K12020" t="s">
        <v>61</v>
      </c>
      <c r="L12020" t="s">
        <v>279</v>
      </c>
      <c r="M12020" t="s">
        <v>7402</v>
      </c>
      <c r="N12020" t="s">
        <v>228</v>
      </c>
      <c r="O12020">
        <v>1</v>
      </c>
      <c r="Y12020">
        <f t="shared" si="376"/>
        <v>0</v>
      </c>
      <c r="Z12020" t="str">
        <f t="shared" si="377"/>
        <v>Киоск0</v>
      </c>
      <c r="AA12020" s="6" t="str">
        <f>VLOOKUP(Z12020,Баллы!A:B,2,0)</f>
        <v>Диспаритет</v>
      </c>
    </row>
    <row r="12021">
      <c r="A12021" t="s">
        <v>68928</v>
      </c>
      <c r="B12021" t="s">
        <v>159</v>
      </c>
      <c r="C12021" s="1">
        <v>45598</v>
      </c>
      <c r="D12021" t="s">
        <v>68928</v>
      </c>
      <c r="E12021" t="s">
        <v>68929</v>
      </c>
      <c r="F12021" t="s">
        <v>13</v>
      </c>
      <c r="G12021" s="6" t="s">
        <v>68930</v>
      </c>
      <c r="H12021" s="6" t="s">
        <v>68931</v>
      </c>
      <c r="I12021" s="6" t="s">
        <v>68932</v>
      </c>
      <c r="J12021" s="6" t="s">
        <v>68933</v>
      </c>
      <c r="K12021" t="s">
        <v>140</v>
      </c>
      <c r="L12021" t="s">
        <v>165</v>
      </c>
      <c r="M12021" t="s">
        <v>166</v>
      </c>
      <c r="N12021" t="s">
        <v>64</v>
      </c>
      <c r="O12021">
        <v>1</v>
      </c>
      <c r="Y12021">
        <f t="shared" si="376"/>
        <v>0</v>
      </c>
      <c r="Z12021" t="str">
        <f t="shared" si="377"/>
        <v>Магазин0</v>
      </c>
      <c r="AA12021" s="6" t="str">
        <f>VLOOKUP(Z12021,Баллы!A:B,2,0)</f>
        <v>Диспаритет</v>
      </c>
    </row>
    <row r="12022">
      <c r="A12022" t="s">
        <v>68934</v>
      </c>
      <c r="B12022" t="s">
        <v>12103</v>
      </c>
      <c r="C12022" s="1">
        <v>45598</v>
      </c>
      <c r="D12022" t="s">
        <v>68934</v>
      </c>
      <c r="E12022" t="s">
        <v>68935</v>
      </c>
      <c r="F12022" t="s">
        <v>223</v>
      </c>
      <c r="G12022" s="6" t="s">
        <v>68936</v>
      </c>
      <c r="H12022" s="6" t="s">
        <v>101</v>
      </c>
      <c r="I12022" s="6" t="s">
        <v>68937</v>
      </c>
      <c r="J12022" s="6" t="s">
        <v>101</v>
      </c>
      <c r="K12022" t="s">
        <v>61</v>
      </c>
      <c r="L12022" t="s">
        <v>414</v>
      </c>
      <c r="M12022" t="s">
        <v>12109</v>
      </c>
      <c r="N12022" t="s">
        <v>228</v>
      </c>
      <c r="O12022">
        <v>1</v>
      </c>
      <c r="Y12022">
        <f t="shared" si="376"/>
        <v>0</v>
      </c>
      <c r="Z12022" t="str">
        <f t="shared" si="377"/>
        <v>Киоск0</v>
      </c>
      <c r="AA12022" s="6" t="str">
        <f>VLOOKUP(Z12022,Баллы!A:B,2,0)</f>
        <v>Диспаритет</v>
      </c>
    </row>
    <row r="12023">
      <c r="A12023" t="s">
        <v>68938</v>
      </c>
      <c r="B12023" t="s">
        <v>9123</v>
      </c>
      <c r="C12023" s="1">
        <v>45598</v>
      </c>
      <c r="D12023" t="s">
        <v>68938</v>
      </c>
      <c r="E12023" t="s">
        <v>68939</v>
      </c>
      <c r="F12023" t="s">
        <v>13</v>
      </c>
      <c r="G12023" s="6" t="s">
        <v>68940</v>
      </c>
      <c r="H12023" s="6" t="s">
        <v>68941</v>
      </c>
      <c r="I12023" s="6" t="s">
        <v>68942</v>
      </c>
      <c r="J12023" s="6" t="s">
        <v>68943</v>
      </c>
      <c r="K12023" t="s">
        <v>61</v>
      </c>
      <c r="L12023" t="s">
        <v>279</v>
      </c>
      <c r="M12023" t="s">
        <v>9128</v>
      </c>
      <c r="N12023" t="s">
        <v>64</v>
      </c>
      <c r="O12023">
        <v>1</v>
      </c>
      <c r="Y12023">
        <f t="shared" si="376"/>
        <v>0</v>
      </c>
      <c r="Z12023" t="str">
        <f t="shared" si="377"/>
        <v>Магазин0</v>
      </c>
      <c r="AA12023" s="6" t="str">
        <f>VLOOKUP(Z12023,Баллы!A:B,2,0)</f>
        <v>Диспаритет</v>
      </c>
    </row>
    <row r="12024">
      <c r="A12024" t="s">
        <v>68944</v>
      </c>
      <c r="B12024" t="s">
        <v>9332</v>
      </c>
      <c r="C12024" s="1">
        <v>45598</v>
      </c>
      <c r="D12024" t="s">
        <v>68944</v>
      </c>
      <c r="E12024" t="s">
        <v>68945</v>
      </c>
      <c r="F12024" t="s">
        <v>13</v>
      </c>
      <c r="G12024" s="6" t="s">
        <v>68946</v>
      </c>
      <c r="H12024" s="6" t="s">
        <v>68947</v>
      </c>
      <c r="I12024" s="6" t="s">
        <v>68948</v>
      </c>
      <c r="J12024" s="6" t="s">
        <v>68949</v>
      </c>
      <c r="K12024" t="s">
        <v>82</v>
      </c>
      <c r="L12024" t="s">
        <v>2039</v>
      </c>
      <c r="M12024" t="s">
        <v>9338</v>
      </c>
      <c r="N12024" t="s">
        <v>64</v>
      </c>
      <c r="O12024">
        <v>1</v>
      </c>
      <c r="Y12024">
        <f t="shared" si="376"/>
        <v>0</v>
      </c>
      <c r="Z12024" t="str">
        <f t="shared" si="377"/>
        <v>Магазин0</v>
      </c>
      <c r="AA12024" s="6" t="str">
        <f>VLOOKUP(Z12024,Баллы!A:B,2,0)</f>
        <v>Диспаритет</v>
      </c>
    </row>
    <row r="12025">
      <c r="A12025" t="s">
        <v>68950</v>
      </c>
      <c r="B12025" t="s">
        <v>1375</v>
      </c>
      <c r="C12025" s="1">
        <v>45598</v>
      </c>
      <c r="D12025" t="s">
        <v>68950</v>
      </c>
      <c r="E12025" t="s">
        <v>68951</v>
      </c>
      <c r="F12025" t="s">
        <v>13</v>
      </c>
      <c r="G12025" s="6" t="s">
        <v>68952</v>
      </c>
      <c r="H12025" s="6" t="s">
        <v>68953</v>
      </c>
      <c r="I12025" s="6" t="s">
        <v>68954</v>
      </c>
      <c r="J12025" s="6" t="s">
        <v>68955</v>
      </c>
      <c r="K12025" t="s">
        <v>192</v>
      </c>
      <c r="L12025" t="s">
        <v>1381</v>
      </c>
      <c r="M12025" t="s">
        <v>1382</v>
      </c>
      <c r="N12025" t="s">
        <v>64</v>
      </c>
      <c r="O12025">
        <v>1</v>
      </c>
      <c r="Y12025">
        <f t="shared" si="376"/>
        <v>0</v>
      </c>
      <c r="Z12025" t="str">
        <f t="shared" si="377"/>
        <v>Магазин0</v>
      </c>
      <c r="AA12025" s="6" t="str">
        <f>VLOOKUP(Z12025,Баллы!A:B,2,0)</f>
        <v>Диспаритет</v>
      </c>
    </row>
    <row r="12026">
      <c r="A12026" t="s">
        <v>68956</v>
      </c>
      <c r="B12026" t="s">
        <v>2971</v>
      </c>
      <c r="C12026" s="1">
        <v>45598</v>
      </c>
      <c r="D12026" t="s">
        <v>68956</v>
      </c>
      <c r="E12026" t="s">
        <v>68957</v>
      </c>
      <c r="F12026" t="s">
        <v>127</v>
      </c>
      <c r="G12026" s="6" t="s">
        <v>68958</v>
      </c>
      <c r="H12026" s="6" t="s">
        <v>68959</v>
      </c>
      <c r="I12026" s="6" t="s">
        <v>68960</v>
      </c>
      <c r="J12026" s="6" t="s">
        <v>101</v>
      </c>
      <c r="K12026" t="s">
        <v>104</v>
      </c>
      <c r="L12026" t="s">
        <v>105</v>
      </c>
      <c r="M12026" t="s">
        <v>2977</v>
      </c>
      <c r="N12026" t="s">
        <v>132</v>
      </c>
      <c r="O12026">
        <v>1</v>
      </c>
      <c r="Y12026">
        <f t="shared" si="376"/>
        <v>0</v>
      </c>
      <c r="Z12026" t="str">
        <f t="shared" si="377"/>
        <v>Секция0</v>
      </c>
      <c r="AA12026" s="6" t="str">
        <f>VLOOKUP(Z12026,Баллы!A:B,2,0)</f>
        <v>Диспаритет</v>
      </c>
    </row>
    <row r="12027">
      <c r="A12027" t="s">
        <v>68961</v>
      </c>
      <c r="B12027" t="s">
        <v>5718</v>
      </c>
      <c r="C12027" s="1">
        <v>45598</v>
      </c>
      <c r="D12027" t="s">
        <v>68961</v>
      </c>
      <c r="E12027" t="s">
        <v>68962</v>
      </c>
      <c r="F12027" t="s">
        <v>99</v>
      </c>
      <c r="G12027" s="6" t="s">
        <v>68963</v>
      </c>
      <c r="H12027" s="6" t="s">
        <v>101</v>
      </c>
      <c r="I12027" s="6" t="s">
        <v>68964</v>
      </c>
      <c r="J12027" s="6" t="s">
        <v>68965</v>
      </c>
      <c r="K12027" t="s">
        <v>61</v>
      </c>
      <c r="L12027" t="s">
        <v>414</v>
      </c>
      <c r="M12027" t="s">
        <v>5724</v>
      </c>
      <c r="N12027" t="s">
        <v>107</v>
      </c>
      <c r="O12027">
        <v>1</v>
      </c>
      <c r="Y12027">
        <f t="shared" si="376"/>
        <v>0</v>
      </c>
      <c r="Z12027" t="str">
        <f t="shared" si="377"/>
        <v xml:space="preserve">Магазин СО0</v>
      </c>
      <c r="AA12027" s="6" t="str">
        <f>VLOOKUP(Z12027,Баллы!A:B,2,0)</f>
        <v>Диспаритет</v>
      </c>
    </row>
    <row r="12028">
      <c r="A12028" t="s">
        <v>68966</v>
      </c>
      <c r="B12028" t="s">
        <v>6957</v>
      </c>
      <c r="C12028" s="1">
        <v>45598</v>
      </c>
      <c r="D12028" t="s">
        <v>68966</v>
      </c>
      <c r="E12028" t="s">
        <v>68967</v>
      </c>
      <c r="F12028" t="s">
        <v>13</v>
      </c>
      <c r="G12028" s="6" t="s">
        <v>68968</v>
      </c>
      <c r="H12028" s="6" t="s">
        <v>68969</v>
      </c>
      <c r="I12028" s="6" t="s">
        <v>68970</v>
      </c>
      <c r="J12028" s="6" t="s">
        <v>68971</v>
      </c>
      <c r="K12028" t="s">
        <v>140</v>
      </c>
      <c r="L12028" t="s">
        <v>6574</v>
      </c>
      <c r="M12028" t="s">
        <v>6963</v>
      </c>
      <c r="N12028" t="s">
        <v>64</v>
      </c>
      <c r="O12028">
        <v>1</v>
      </c>
      <c r="Y12028">
        <f t="shared" si="376"/>
        <v>0</v>
      </c>
      <c r="Z12028" t="str">
        <f t="shared" si="377"/>
        <v>Магазин0</v>
      </c>
      <c r="AA12028" s="6" t="str">
        <f>VLOOKUP(Z12028,Баллы!A:B,2,0)</f>
        <v>Диспаритет</v>
      </c>
    </row>
    <row r="12029">
      <c r="A12029" t="s">
        <v>68972</v>
      </c>
      <c r="B12029" t="s">
        <v>4387</v>
      </c>
      <c r="C12029" s="1">
        <v>45598</v>
      </c>
      <c r="D12029" t="s">
        <v>68972</v>
      </c>
      <c r="E12029" t="s">
        <v>68973</v>
      </c>
      <c r="F12029" t="s">
        <v>127</v>
      </c>
      <c r="G12029" s="6" t="s">
        <v>68974</v>
      </c>
      <c r="H12029" s="6" t="s">
        <v>68975</v>
      </c>
      <c r="I12029" s="6" t="s">
        <v>68976</v>
      </c>
      <c r="J12029" s="6" t="s">
        <v>101</v>
      </c>
      <c r="K12029" t="s">
        <v>192</v>
      </c>
      <c r="L12029" t="s">
        <v>4392</v>
      </c>
      <c r="M12029" t="s">
        <v>4393</v>
      </c>
      <c r="N12029" t="s">
        <v>132</v>
      </c>
      <c r="O12029">
        <v>1</v>
      </c>
      <c r="Y12029">
        <f t="shared" si="376"/>
        <v>0</v>
      </c>
      <c r="Z12029" t="str">
        <f t="shared" si="377"/>
        <v>Секция0</v>
      </c>
      <c r="AA12029" s="6" t="str">
        <f>VLOOKUP(Z12029,Баллы!A:B,2,0)</f>
        <v>Диспаритет</v>
      </c>
    </row>
    <row r="12030">
      <c r="A12030" t="s">
        <v>68977</v>
      </c>
      <c r="B12030" t="s">
        <v>2697</v>
      </c>
      <c r="C12030" s="1">
        <v>45598</v>
      </c>
      <c r="D12030" t="s">
        <v>68977</v>
      </c>
      <c r="E12030" t="s">
        <v>68978</v>
      </c>
      <c r="F12030" t="s">
        <v>13</v>
      </c>
      <c r="G12030" s="6" t="s">
        <v>68979</v>
      </c>
      <c r="H12030" s="6" t="s">
        <v>68980</v>
      </c>
      <c r="I12030" s="6" t="s">
        <v>68981</v>
      </c>
      <c r="J12030" s="6" t="s">
        <v>68982</v>
      </c>
      <c r="K12030" t="s">
        <v>192</v>
      </c>
      <c r="L12030" t="s">
        <v>1381</v>
      </c>
      <c r="M12030" t="s">
        <v>2703</v>
      </c>
      <c r="N12030" t="s">
        <v>64</v>
      </c>
      <c r="O12030">
        <v>1</v>
      </c>
      <c r="Y12030">
        <f t="shared" si="376"/>
        <v>0</v>
      </c>
      <c r="Z12030" t="str">
        <f t="shared" si="377"/>
        <v>Магазин0</v>
      </c>
      <c r="AA12030" s="6" t="str">
        <f>VLOOKUP(Z12030,Баллы!A:B,2,0)</f>
        <v>Диспаритет</v>
      </c>
    </row>
    <row r="12031">
      <c r="A12031" t="s">
        <v>68983</v>
      </c>
      <c r="B12031" t="s">
        <v>12103</v>
      </c>
      <c r="C12031" s="1">
        <v>45598</v>
      </c>
      <c r="D12031" t="s">
        <v>68983</v>
      </c>
      <c r="E12031" t="s">
        <v>68984</v>
      </c>
      <c r="F12031" t="s">
        <v>13</v>
      </c>
      <c r="G12031" s="6" t="s">
        <v>68985</v>
      </c>
      <c r="H12031" s="6" t="s">
        <v>68986</v>
      </c>
      <c r="I12031" s="6" t="s">
        <v>68987</v>
      </c>
      <c r="J12031" s="6" t="s">
        <v>68988</v>
      </c>
      <c r="K12031" t="s">
        <v>61</v>
      </c>
      <c r="L12031" t="s">
        <v>414</v>
      </c>
      <c r="M12031" t="s">
        <v>12109</v>
      </c>
      <c r="N12031" t="s">
        <v>64</v>
      </c>
      <c r="O12031">
        <v>1</v>
      </c>
      <c r="Y12031">
        <f t="shared" si="376"/>
        <v>0</v>
      </c>
      <c r="Z12031" t="str">
        <f t="shared" si="377"/>
        <v>Магазин0</v>
      </c>
      <c r="AA12031" s="6" t="str">
        <f>VLOOKUP(Z12031,Баллы!A:B,2,0)</f>
        <v>Диспаритет</v>
      </c>
    </row>
    <row r="12032">
      <c r="A12032" t="s">
        <v>68989</v>
      </c>
      <c r="B12032" t="s">
        <v>611</v>
      </c>
      <c r="C12032" s="1">
        <v>45598</v>
      </c>
      <c r="D12032" t="s">
        <v>68989</v>
      </c>
      <c r="E12032" t="s">
        <v>68990</v>
      </c>
      <c r="F12032" t="s">
        <v>13</v>
      </c>
      <c r="G12032" s="6" t="s">
        <v>68991</v>
      </c>
      <c r="H12032" s="6" t="s">
        <v>68992</v>
      </c>
      <c r="I12032" s="6" t="s">
        <v>68993</v>
      </c>
      <c r="J12032" s="6" t="s">
        <v>68994</v>
      </c>
      <c r="K12032" t="s">
        <v>140</v>
      </c>
      <c r="L12032" t="s">
        <v>165</v>
      </c>
      <c r="M12032" t="s">
        <v>617</v>
      </c>
      <c r="N12032" t="s">
        <v>64</v>
      </c>
      <c r="O12032">
        <v>1</v>
      </c>
      <c r="Y12032">
        <f t="shared" si="376"/>
        <v>0</v>
      </c>
      <c r="Z12032" t="str">
        <f t="shared" si="377"/>
        <v>Магазин0</v>
      </c>
      <c r="AA12032" s="6" t="str">
        <f>VLOOKUP(Z12032,Баллы!A:B,2,0)</f>
        <v>Диспаритет</v>
      </c>
    </row>
    <row r="12033">
      <c r="A12033" t="s">
        <v>68995</v>
      </c>
      <c r="B12033" t="s">
        <v>2199</v>
      </c>
      <c r="C12033" s="1">
        <v>45598</v>
      </c>
      <c r="D12033" t="s">
        <v>68995</v>
      </c>
      <c r="E12033" t="s">
        <v>68996</v>
      </c>
      <c r="F12033" t="s">
        <v>13</v>
      </c>
      <c r="G12033" s="6" t="s">
        <v>68997</v>
      </c>
      <c r="H12033" s="6" t="s">
        <v>68998</v>
      </c>
      <c r="I12033" s="6" t="s">
        <v>68999</v>
      </c>
      <c r="J12033" s="6" t="s">
        <v>69000</v>
      </c>
      <c r="K12033" t="s">
        <v>82</v>
      </c>
      <c r="L12033" t="s">
        <v>115</v>
      </c>
      <c r="M12033" t="s">
        <v>2205</v>
      </c>
      <c r="N12033" t="s">
        <v>64</v>
      </c>
      <c r="O12033">
        <v>1</v>
      </c>
      <c r="Y12033">
        <f t="shared" si="376"/>
        <v>0</v>
      </c>
      <c r="Z12033" t="str">
        <f t="shared" si="377"/>
        <v>Магазин0</v>
      </c>
      <c r="AA12033" s="6" t="str">
        <f>VLOOKUP(Z12033,Баллы!A:B,2,0)</f>
        <v>Диспаритет</v>
      </c>
    </row>
    <row r="12034">
      <c r="A12034" t="s">
        <v>69001</v>
      </c>
      <c r="B12034" t="s">
        <v>3178</v>
      </c>
      <c r="C12034" s="1">
        <v>45598</v>
      </c>
      <c r="D12034" t="s">
        <v>69001</v>
      </c>
      <c r="E12034" t="s">
        <v>69002</v>
      </c>
      <c r="F12034" t="s">
        <v>223</v>
      </c>
      <c r="G12034" s="6" t="s">
        <v>69003</v>
      </c>
      <c r="H12034" s="6" t="s">
        <v>101</v>
      </c>
      <c r="I12034" s="6" t="s">
        <v>69004</v>
      </c>
      <c r="J12034" s="6" t="s">
        <v>101</v>
      </c>
      <c r="K12034" t="s">
        <v>192</v>
      </c>
      <c r="L12034" t="s">
        <v>1381</v>
      </c>
      <c r="M12034" t="s">
        <v>3184</v>
      </c>
      <c r="N12034" t="s">
        <v>228</v>
      </c>
      <c r="O12034">
        <v>1</v>
      </c>
      <c r="Y12034">
        <f t="shared" si="376"/>
        <v>0</v>
      </c>
      <c r="Z12034" t="str">
        <f t="shared" si="377"/>
        <v>Киоск0</v>
      </c>
      <c r="AA12034" s="6" t="str">
        <f>VLOOKUP(Z12034,Баллы!A:B,2,0)</f>
        <v>Диспаритет</v>
      </c>
    </row>
    <row r="12035">
      <c r="A12035" t="s">
        <v>69005</v>
      </c>
      <c r="B12035" t="s">
        <v>2199</v>
      </c>
      <c r="C12035" s="1">
        <v>45598</v>
      </c>
      <c r="D12035" t="s">
        <v>69005</v>
      </c>
      <c r="E12035" t="s">
        <v>10441</v>
      </c>
      <c r="F12035" t="s">
        <v>13</v>
      </c>
      <c r="G12035" s="6" t="s">
        <v>69006</v>
      </c>
      <c r="H12035" s="6" t="s">
        <v>69007</v>
      </c>
      <c r="I12035" s="6" t="s">
        <v>69008</v>
      </c>
      <c r="J12035" s="6" t="s">
        <v>69009</v>
      </c>
      <c r="K12035" t="s">
        <v>82</v>
      </c>
      <c r="L12035" t="s">
        <v>115</v>
      </c>
      <c r="M12035" t="s">
        <v>2205</v>
      </c>
      <c r="N12035" t="s">
        <v>64</v>
      </c>
      <c r="O12035">
        <v>1</v>
      </c>
      <c r="Y12035">
        <f t="shared" si="376"/>
        <v>0</v>
      </c>
      <c r="Z12035" t="str">
        <f t="shared" si="377"/>
        <v>Магазин0</v>
      </c>
      <c r="AA12035" s="6" t="str">
        <f>VLOOKUP(Z12035,Баллы!A:B,2,0)</f>
        <v>Диспаритет</v>
      </c>
    </row>
    <row r="12036">
      <c r="A12036" t="s">
        <v>69010</v>
      </c>
      <c r="B12036" t="s">
        <v>9123</v>
      </c>
      <c r="C12036" s="1">
        <v>45598</v>
      </c>
      <c r="D12036" t="s">
        <v>69010</v>
      </c>
      <c r="E12036" t="s">
        <v>69011</v>
      </c>
      <c r="F12036" t="s">
        <v>13</v>
      </c>
      <c r="G12036" s="6" t="s">
        <v>69012</v>
      </c>
      <c r="H12036" s="6" t="s">
        <v>69013</v>
      </c>
      <c r="I12036" s="6" t="s">
        <v>69014</v>
      </c>
      <c r="J12036" s="6" t="s">
        <v>69015</v>
      </c>
      <c r="K12036" t="s">
        <v>61</v>
      </c>
      <c r="L12036" t="s">
        <v>279</v>
      </c>
      <c r="M12036" t="s">
        <v>9128</v>
      </c>
      <c r="N12036" t="s">
        <v>64</v>
      </c>
      <c r="O12036">
        <v>1</v>
      </c>
      <c r="Y12036">
        <f t="shared" si="376"/>
        <v>0</v>
      </c>
      <c r="Z12036" t="str">
        <f t="shared" si="377"/>
        <v>Магазин0</v>
      </c>
      <c r="AA12036" s="6" t="str">
        <f>VLOOKUP(Z12036,Баллы!A:B,2,0)</f>
        <v>Диспаритет</v>
      </c>
    </row>
    <row r="12037">
      <c r="A12037" t="s">
        <v>69016</v>
      </c>
      <c r="B12037" t="s">
        <v>9332</v>
      </c>
      <c r="C12037" s="1">
        <v>45598</v>
      </c>
      <c r="D12037" t="s">
        <v>69016</v>
      </c>
      <c r="E12037" t="s">
        <v>69017</v>
      </c>
      <c r="F12037" t="s">
        <v>13</v>
      </c>
      <c r="G12037" s="6" t="s">
        <v>69018</v>
      </c>
      <c r="H12037" s="6" t="s">
        <v>69019</v>
      </c>
      <c r="I12037" s="6" t="s">
        <v>69020</v>
      </c>
      <c r="J12037" s="6" t="s">
        <v>69021</v>
      </c>
      <c r="K12037" t="s">
        <v>82</v>
      </c>
      <c r="L12037" t="s">
        <v>2039</v>
      </c>
      <c r="M12037" t="s">
        <v>9338</v>
      </c>
      <c r="N12037" t="s">
        <v>64</v>
      </c>
      <c r="O12037">
        <v>1</v>
      </c>
      <c r="Y12037">
        <f t="shared" si="376"/>
        <v>0</v>
      </c>
      <c r="Z12037" t="str">
        <f t="shared" si="377"/>
        <v>Магазин0</v>
      </c>
      <c r="AA12037" s="6" t="str">
        <f>VLOOKUP(Z12037,Баллы!A:B,2,0)</f>
        <v>Диспаритет</v>
      </c>
    </row>
    <row r="12038">
      <c r="A12038" t="s">
        <v>69022</v>
      </c>
      <c r="B12038" t="s">
        <v>6430</v>
      </c>
      <c r="C12038" s="1">
        <v>45598</v>
      </c>
      <c r="D12038" t="s">
        <v>69022</v>
      </c>
      <c r="E12038" t="s">
        <v>69023</v>
      </c>
      <c r="F12038" t="s">
        <v>127</v>
      </c>
      <c r="G12038" s="6" t="s">
        <v>69024</v>
      </c>
      <c r="H12038" s="6" t="s">
        <v>69025</v>
      </c>
      <c r="I12038" s="6" t="s">
        <v>69026</v>
      </c>
      <c r="J12038" s="6" t="s">
        <v>101</v>
      </c>
      <c r="K12038" t="s">
        <v>192</v>
      </c>
      <c r="L12038" t="s">
        <v>1262</v>
      </c>
      <c r="M12038" t="s">
        <v>6436</v>
      </c>
      <c r="N12038" t="s">
        <v>132</v>
      </c>
      <c r="O12038">
        <v>1</v>
      </c>
      <c r="Y12038">
        <f t="shared" si="376"/>
        <v>0</v>
      </c>
      <c r="Z12038" t="str">
        <f t="shared" si="377"/>
        <v>Секция0</v>
      </c>
      <c r="AA12038" s="6" t="str">
        <f>VLOOKUP(Z12038,Баллы!A:B,2,0)</f>
        <v>Диспаритет</v>
      </c>
    </row>
    <row r="12039">
      <c r="A12039" t="s">
        <v>69027</v>
      </c>
      <c r="B12039" t="s">
        <v>334</v>
      </c>
      <c r="C12039" s="1">
        <v>45598</v>
      </c>
      <c r="D12039" t="s">
        <v>69027</v>
      </c>
      <c r="E12039" t="s">
        <v>69028</v>
      </c>
      <c r="F12039" t="s">
        <v>13</v>
      </c>
      <c r="G12039" s="6" t="s">
        <v>69029</v>
      </c>
      <c r="H12039" s="6" t="s">
        <v>69030</v>
      </c>
      <c r="I12039" s="6" t="s">
        <v>69031</v>
      </c>
      <c r="J12039" s="6" t="s">
        <v>69032</v>
      </c>
      <c r="K12039" t="s">
        <v>61</v>
      </c>
      <c r="L12039" t="s">
        <v>279</v>
      </c>
      <c r="M12039" t="s">
        <v>339</v>
      </c>
      <c r="N12039" t="s">
        <v>64</v>
      </c>
      <c r="O12039">
        <v>1</v>
      </c>
      <c r="Y12039">
        <f t="shared" si="376"/>
        <v>0</v>
      </c>
      <c r="Z12039" t="str">
        <f t="shared" si="377"/>
        <v>Магазин0</v>
      </c>
      <c r="AA12039" s="6" t="str">
        <f>VLOOKUP(Z12039,Баллы!A:B,2,0)</f>
        <v>Диспаритет</v>
      </c>
    </row>
    <row r="12040">
      <c r="A12040" t="s">
        <v>69033</v>
      </c>
      <c r="B12040" t="s">
        <v>9</v>
      </c>
      <c r="C12040" s="1">
        <v>45598</v>
      </c>
      <c r="D12040" t="s">
        <v>69033</v>
      </c>
      <c r="E12040" t="s">
        <v>69034</v>
      </c>
      <c r="F12040" t="s">
        <v>127</v>
      </c>
      <c r="G12040" s="6" t="s">
        <v>69035</v>
      </c>
      <c r="H12040" s="6" t="s">
        <v>69036</v>
      </c>
      <c r="I12040" s="6" t="s">
        <v>69037</v>
      </c>
      <c r="J12040" s="6" t="s">
        <v>69038</v>
      </c>
      <c r="K12040" t="s">
        <v>104</v>
      </c>
      <c r="L12040" t="s">
        <v>122</v>
      </c>
      <c r="M12040" t="s">
        <v>123</v>
      </c>
      <c r="N12040" t="s">
        <v>132</v>
      </c>
      <c r="O12040">
        <v>1</v>
      </c>
      <c r="Y12040">
        <f t="shared" si="376"/>
        <v>0</v>
      </c>
      <c r="Z12040" t="str">
        <f t="shared" si="377"/>
        <v>Секция0</v>
      </c>
      <c r="AA12040" s="6" t="str">
        <f>VLOOKUP(Z12040,Баллы!A:B,2,0)</f>
        <v>Диспаритет</v>
      </c>
    </row>
    <row r="12041">
      <c r="A12041" t="s">
        <v>69039</v>
      </c>
      <c r="B12041" t="s">
        <v>1375</v>
      </c>
      <c r="C12041" s="1">
        <v>45598</v>
      </c>
      <c r="D12041" t="s">
        <v>69039</v>
      </c>
      <c r="E12041" t="s">
        <v>69040</v>
      </c>
      <c r="F12041" t="s">
        <v>13</v>
      </c>
      <c r="G12041" s="6" t="s">
        <v>69041</v>
      </c>
      <c r="H12041" s="6" t="s">
        <v>69042</v>
      </c>
      <c r="I12041" s="6" t="s">
        <v>69043</v>
      </c>
      <c r="J12041" s="6" t="s">
        <v>69044</v>
      </c>
      <c r="K12041" t="s">
        <v>192</v>
      </c>
      <c r="L12041" t="s">
        <v>1381</v>
      </c>
      <c r="M12041" t="s">
        <v>1382</v>
      </c>
      <c r="N12041" t="s">
        <v>64</v>
      </c>
      <c r="O12041">
        <v>1</v>
      </c>
      <c r="Y12041">
        <f t="shared" si="376"/>
        <v>0</v>
      </c>
      <c r="Z12041" t="str">
        <f t="shared" si="377"/>
        <v>Магазин0</v>
      </c>
      <c r="AA12041" s="6" t="str">
        <f>VLOOKUP(Z12041,Баллы!A:B,2,0)</f>
        <v>Диспаритет</v>
      </c>
    </row>
    <row r="12042">
      <c r="A12042" t="s">
        <v>69045</v>
      </c>
      <c r="B12042" t="s">
        <v>6870</v>
      </c>
      <c r="C12042" s="1">
        <v>45598</v>
      </c>
      <c r="D12042" t="s">
        <v>69045</v>
      </c>
      <c r="E12042" t="s">
        <v>69046</v>
      </c>
      <c r="F12042" t="s">
        <v>13</v>
      </c>
      <c r="G12042" s="6" t="s">
        <v>69047</v>
      </c>
      <c r="H12042" s="6" t="s">
        <v>69048</v>
      </c>
      <c r="I12042" s="6" t="s">
        <v>69049</v>
      </c>
      <c r="J12042" s="6" t="s">
        <v>69050</v>
      </c>
      <c r="K12042" t="s">
        <v>82</v>
      </c>
      <c r="L12042" t="s">
        <v>2039</v>
      </c>
      <c r="M12042" t="s">
        <v>6874</v>
      </c>
      <c r="N12042" t="s">
        <v>64</v>
      </c>
      <c r="O12042">
        <v>1</v>
      </c>
      <c r="Y12042">
        <f t="shared" si="376"/>
        <v>0</v>
      </c>
      <c r="Z12042" t="str">
        <f t="shared" si="377"/>
        <v>Магазин0</v>
      </c>
      <c r="AA12042" s="6" t="str">
        <f>VLOOKUP(Z12042,Баллы!A:B,2,0)</f>
        <v>Диспаритет</v>
      </c>
    </row>
    <row r="12043">
      <c r="A12043" t="s">
        <v>69051</v>
      </c>
      <c r="B12043" t="s">
        <v>6120</v>
      </c>
      <c r="C12043" s="1">
        <v>45598</v>
      </c>
      <c r="D12043" t="s">
        <v>69051</v>
      </c>
      <c r="E12043" t="s">
        <v>69052</v>
      </c>
      <c r="F12043" t="s">
        <v>13</v>
      </c>
      <c r="G12043" s="6" t="s">
        <v>69053</v>
      </c>
      <c r="H12043" s="6" t="s">
        <v>69054</v>
      </c>
      <c r="I12043" s="6" t="s">
        <v>69055</v>
      </c>
      <c r="J12043" s="6" t="s">
        <v>69056</v>
      </c>
      <c r="K12043" t="s">
        <v>61</v>
      </c>
      <c r="L12043" t="s">
        <v>559</v>
      </c>
      <c r="M12043" t="s">
        <v>6124</v>
      </c>
      <c r="N12043" t="s">
        <v>64</v>
      </c>
      <c r="O12043">
        <v>1</v>
      </c>
      <c r="Y12043">
        <f t="shared" si="376"/>
        <v>0</v>
      </c>
      <c r="Z12043" t="str">
        <f t="shared" si="377"/>
        <v>Магазин0</v>
      </c>
      <c r="AA12043" s="6" t="str">
        <f>VLOOKUP(Z12043,Баллы!A:B,2,0)</f>
        <v>Диспаритет</v>
      </c>
    </row>
    <row r="12044">
      <c r="A12044" t="s">
        <v>69057</v>
      </c>
      <c r="B12044" t="s">
        <v>2971</v>
      </c>
      <c r="C12044" s="1">
        <v>45598</v>
      </c>
      <c r="D12044" t="s">
        <v>69057</v>
      </c>
      <c r="E12044" t="s">
        <v>69058</v>
      </c>
      <c r="F12044" t="s">
        <v>13</v>
      </c>
      <c r="G12044" s="6" t="s">
        <v>69059</v>
      </c>
      <c r="H12044" s="6" t="s">
        <v>69060</v>
      </c>
      <c r="I12044" s="6" t="s">
        <v>69061</v>
      </c>
      <c r="J12044" s="6" t="s">
        <v>69062</v>
      </c>
      <c r="K12044" t="s">
        <v>104</v>
      </c>
      <c r="L12044" t="s">
        <v>105</v>
      </c>
      <c r="M12044" t="s">
        <v>2977</v>
      </c>
      <c r="N12044" t="s">
        <v>64</v>
      </c>
      <c r="O12044">
        <v>1</v>
      </c>
      <c r="Y12044">
        <f t="shared" si="376"/>
        <v>0</v>
      </c>
      <c r="Z12044" t="str">
        <f t="shared" si="377"/>
        <v>Магазин0</v>
      </c>
      <c r="AA12044" s="6" t="str">
        <f>VLOOKUP(Z12044,Баллы!A:B,2,0)</f>
        <v>Диспаритет</v>
      </c>
    </row>
    <row r="12045">
      <c r="A12045" t="s">
        <v>69063</v>
      </c>
      <c r="B12045" t="s">
        <v>2575</v>
      </c>
      <c r="C12045" s="1">
        <v>45598</v>
      </c>
      <c r="D12045" t="s">
        <v>69063</v>
      </c>
      <c r="E12045" t="s">
        <v>69064</v>
      </c>
      <c r="F12045" t="s">
        <v>13</v>
      </c>
      <c r="G12045" s="6" t="s">
        <v>69065</v>
      </c>
      <c r="H12045" s="6" t="s">
        <v>69066</v>
      </c>
      <c r="I12045" s="6" t="s">
        <v>69067</v>
      </c>
      <c r="J12045" s="6" t="s">
        <v>69068</v>
      </c>
      <c r="K12045" t="s">
        <v>140</v>
      </c>
      <c r="L12045" t="s">
        <v>1628</v>
      </c>
      <c r="M12045" t="s">
        <v>2581</v>
      </c>
      <c r="N12045" t="s">
        <v>64</v>
      </c>
      <c r="O12045">
        <v>1</v>
      </c>
      <c r="Y12045">
        <f t="shared" si="376"/>
        <v>0</v>
      </c>
      <c r="Z12045" t="str">
        <f t="shared" si="377"/>
        <v>Магазин0</v>
      </c>
      <c r="AA12045" s="6" t="str">
        <f>VLOOKUP(Z12045,Баллы!A:B,2,0)</f>
        <v>Диспаритет</v>
      </c>
    </row>
    <row r="12046">
      <c r="A12046" t="s">
        <v>69069</v>
      </c>
      <c r="B12046" t="s">
        <v>515</v>
      </c>
      <c r="C12046" s="1">
        <v>45598</v>
      </c>
      <c r="D12046" t="s">
        <v>69069</v>
      </c>
      <c r="E12046" t="s">
        <v>59274</v>
      </c>
      <c r="F12046" t="s">
        <v>13</v>
      </c>
      <c r="G12046" s="6" t="s">
        <v>69070</v>
      </c>
      <c r="H12046" s="6" t="s">
        <v>69071</v>
      </c>
      <c r="I12046" s="6" t="s">
        <v>69072</v>
      </c>
      <c r="J12046" s="6" t="s">
        <v>69073</v>
      </c>
      <c r="K12046" t="s">
        <v>104</v>
      </c>
      <c r="L12046" t="s">
        <v>253</v>
      </c>
      <c r="M12046" t="s">
        <v>521</v>
      </c>
      <c r="N12046" t="s">
        <v>64</v>
      </c>
      <c r="O12046">
        <v>1</v>
      </c>
      <c r="Y12046">
        <f t="shared" si="376"/>
        <v>0</v>
      </c>
      <c r="Z12046" t="str">
        <f t="shared" si="377"/>
        <v>Магазин0</v>
      </c>
      <c r="AA12046" s="6" t="str">
        <f>VLOOKUP(Z12046,Баллы!A:B,2,0)</f>
        <v>Диспаритет</v>
      </c>
    </row>
    <row r="12047">
      <c r="A12047" t="s">
        <v>69074</v>
      </c>
      <c r="B12047" t="s">
        <v>1426</v>
      </c>
      <c r="C12047" s="1">
        <v>45598</v>
      </c>
      <c r="D12047" t="s">
        <v>69074</v>
      </c>
      <c r="E12047" t="s">
        <v>69075</v>
      </c>
      <c r="F12047" t="s">
        <v>13</v>
      </c>
      <c r="G12047" s="6" t="s">
        <v>69076</v>
      </c>
      <c r="H12047" s="6" t="s">
        <v>69077</v>
      </c>
      <c r="I12047" s="6" t="s">
        <v>69078</v>
      </c>
      <c r="J12047" s="6" t="s">
        <v>69079</v>
      </c>
      <c r="K12047" t="s">
        <v>140</v>
      </c>
      <c r="L12047" t="s">
        <v>297</v>
      </c>
      <c r="M12047" t="s">
        <v>1432</v>
      </c>
      <c r="N12047" t="s">
        <v>64</v>
      </c>
      <c r="O12047">
        <v>1</v>
      </c>
      <c r="Y12047">
        <f t="shared" si="376"/>
        <v>0</v>
      </c>
      <c r="Z12047" t="str">
        <f t="shared" si="377"/>
        <v>Магазин0</v>
      </c>
      <c r="AA12047" s="6" t="str">
        <f>VLOOKUP(Z12047,Баллы!A:B,2,0)</f>
        <v>Диспаритет</v>
      </c>
    </row>
    <row r="12048">
      <c r="A12048" t="s">
        <v>69080</v>
      </c>
      <c r="B12048" t="s">
        <v>1375</v>
      </c>
      <c r="C12048" s="1">
        <v>45598</v>
      </c>
      <c r="D12048" t="s">
        <v>69080</v>
      </c>
      <c r="E12048" t="s">
        <v>69081</v>
      </c>
      <c r="F12048" t="s">
        <v>88</v>
      </c>
      <c r="G12048" s="6" t="s">
        <v>69082</v>
      </c>
      <c r="H12048" s="6" t="s">
        <v>69083</v>
      </c>
      <c r="I12048" s="6" t="s">
        <v>69084</v>
      </c>
      <c r="J12048" s="6" t="s">
        <v>69085</v>
      </c>
      <c r="K12048" t="s">
        <v>192</v>
      </c>
      <c r="L12048" t="s">
        <v>1381</v>
      </c>
      <c r="M12048" t="s">
        <v>1382</v>
      </c>
      <c r="N12048" t="s">
        <v>95</v>
      </c>
      <c r="O12048">
        <v>1</v>
      </c>
      <c r="Y12048">
        <f t="shared" si="376"/>
        <v>0</v>
      </c>
      <c r="Z12048" t="str">
        <f t="shared" si="377"/>
        <v>Павильон0</v>
      </c>
      <c r="AA12048" s="6" t="str">
        <f>VLOOKUP(Z12048,Баллы!A:B,2,0)</f>
        <v>Диспаритет</v>
      </c>
    </row>
    <row r="12049">
      <c r="A12049" t="s">
        <v>69086</v>
      </c>
      <c r="B12049" t="s">
        <v>637</v>
      </c>
      <c r="C12049" s="1">
        <v>45598</v>
      </c>
      <c r="D12049" t="s">
        <v>69086</v>
      </c>
      <c r="E12049" t="s">
        <v>69087</v>
      </c>
      <c r="F12049" t="s">
        <v>13</v>
      </c>
      <c r="G12049" s="6" t="s">
        <v>69088</v>
      </c>
      <c r="H12049" s="6" t="s">
        <v>69089</v>
      </c>
      <c r="I12049" s="6" t="s">
        <v>69090</v>
      </c>
      <c r="J12049" s="6" t="s">
        <v>69091</v>
      </c>
      <c r="K12049" t="s">
        <v>140</v>
      </c>
      <c r="L12049" t="s">
        <v>331</v>
      </c>
      <c r="M12049" t="s">
        <v>643</v>
      </c>
      <c r="N12049" t="s">
        <v>64</v>
      </c>
      <c r="O12049">
        <v>1</v>
      </c>
      <c r="Y12049">
        <f t="shared" si="376"/>
        <v>0</v>
      </c>
      <c r="Z12049" t="str">
        <f t="shared" si="377"/>
        <v>Магазин0</v>
      </c>
      <c r="AA12049" s="6" t="str">
        <f>VLOOKUP(Z12049,Баллы!A:B,2,0)</f>
        <v>Диспаритет</v>
      </c>
    </row>
    <row r="12050">
      <c r="A12050" t="s">
        <v>69092</v>
      </c>
      <c r="B12050" t="s">
        <v>2000</v>
      </c>
      <c r="C12050" s="1">
        <v>45598</v>
      </c>
      <c r="D12050" t="s">
        <v>69092</v>
      </c>
      <c r="E12050" t="s">
        <v>69093</v>
      </c>
      <c r="F12050" t="s">
        <v>13</v>
      </c>
      <c r="G12050" s="6" t="s">
        <v>69094</v>
      </c>
      <c r="H12050" s="6" t="s">
        <v>69095</v>
      </c>
      <c r="I12050" s="6" t="s">
        <v>69096</v>
      </c>
      <c r="J12050" s="6" t="s">
        <v>69097</v>
      </c>
      <c r="K12050" t="s">
        <v>104</v>
      </c>
      <c r="L12050" t="s">
        <v>691</v>
      </c>
      <c r="M12050" t="s">
        <v>2006</v>
      </c>
      <c r="N12050" t="s">
        <v>64</v>
      </c>
      <c r="O12050">
        <v>1</v>
      </c>
      <c r="Y12050">
        <f t="shared" si="376"/>
        <v>0</v>
      </c>
      <c r="Z12050" t="str">
        <f t="shared" si="377"/>
        <v>Магазин0</v>
      </c>
      <c r="AA12050" s="6" t="str">
        <f>VLOOKUP(Z12050,Баллы!A:B,2,0)</f>
        <v>Диспаритет</v>
      </c>
    </row>
    <row r="12051">
      <c r="A12051" t="s">
        <v>69098</v>
      </c>
      <c r="B12051" t="s">
        <v>871</v>
      </c>
      <c r="C12051" s="1">
        <v>45598</v>
      </c>
      <c r="D12051" t="s">
        <v>69098</v>
      </c>
      <c r="E12051" t="s">
        <v>69099</v>
      </c>
      <c r="F12051" t="s">
        <v>336</v>
      </c>
      <c r="G12051" s="6" t="s">
        <v>101</v>
      </c>
      <c r="H12051" s="6" t="s">
        <v>69100</v>
      </c>
      <c r="I12051" s="6" t="s">
        <v>69101</v>
      </c>
      <c r="J12051" s="6" t="s">
        <v>101</v>
      </c>
      <c r="K12051" t="s">
        <v>104</v>
      </c>
      <c r="L12051" t="s">
        <v>122</v>
      </c>
      <c r="M12051" t="s">
        <v>877</v>
      </c>
      <c r="N12051" t="s">
        <v>340</v>
      </c>
      <c r="O12051">
        <v>1</v>
      </c>
      <c r="Y12051">
        <f t="shared" si="376"/>
        <v>0</v>
      </c>
      <c r="Z12051" t="str">
        <f t="shared" si="377"/>
        <v>Остров0</v>
      </c>
      <c r="AA12051" s="6" t="str">
        <f>VLOOKUP(Z12051,Баллы!A:B,2,0)</f>
        <v>Диспаритет</v>
      </c>
    </row>
    <row r="12052">
      <c r="A12052" t="s">
        <v>69102</v>
      </c>
      <c r="B12052" t="s">
        <v>871</v>
      </c>
      <c r="C12052" s="1">
        <v>45598</v>
      </c>
      <c r="D12052" t="s">
        <v>69102</v>
      </c>
      <c r="E12052" t="s">
        <v>69103</v>
      </c>
      <c r="F12052" t="s">
        <v>13</v>
      </c>
      <c r="G12052" s="6" t="s">
        <v>69104</v>
      </c>
      <c r="H12052" s="6" t="s">
        <v>69105</v>
      </c>
      <c r="I12052" s="6" t="s">
        <v>69106</v>
      </c>
      <c r="J12052" s="6" t="s">
        <v>69107</v>
      </c>
      <c r="K12052" t="s">
        <v>104</v>
      </c>
      <c r="L12052" t="s">
        <v>122</v>
      </c>
      <c r="M12052" t="s">
        <v>877</v>
      </c>
      <c r="N12052" t="s">
        <v>64</v>
      </c>
      <c r="O12052">
        <v>1</v>
      </c>
      <c r="Y12052">
        <f t="shared" si="376"/>
        <v>0</v>
      </c>
      <c r="Z12052" t="str">
        <f t="shared" si="377"/>
        <v>Магазин0</v>
      </c>
      <c r="AA12052" s="6" t="str">
        <f>VLOOKUP(Z12052,Баллы!A:B,2,0)</f>
        <v>Диспаритет</v>
      </c>
    </row>
    <row r="12053">
      <c r="A12053" t="s">
        <v>69108</v>
      </c>
      <c r="B12053" t="s">
        <v>1375</v>
      </c>
      <c r="C12053" s="1">
        <v>45598</v>
      </c>
      <c r="D12053" t="s">
        <v>69108</v>
      </c>
      <c r="E12053" t="s">
        <v>69109</v>
      </c>
      <c r="F12053" t="s">
        <v>13</v>
      </c>
      <c r="G12053" s="6" t="s">
        <v>69110</v>
      </c>
      <c r="H12053" s="6" t="s">
        <v>69111</v>
      </c>
      <c r="I12053" s="6" t="s">
        <v>69112</v>
      </c>
      <c r="J12053" s="6" t="s">
        <v>69113</v>
      </c>
      <c r="K12053" t="s">
        <v>192</v>
      </c>
      <c r="L12053" t="s">
        <v>1381</v>
      </c>
      <c r="M12053" t="s">
        <v>1382</v>
      </c>
      <c r="N12053" t="s">
        <v>64</v>
      </c>
      <c r="O12053">
        <v>1</v>
      </c>
      <c r="Y12053">
        <f t="shared" si="376"/>
        <v>0</v>
      </c>
      <c r="Z12053" t="str">
        <f t="shared" si="377"/>
        <v>Магазин0</v>
      </c>
      <c r="AA12053" s="6" t="str">
        <f>VLOOKUP(Z12053,Баллы!A:B,2,0)</f>
        <v>Диспаритет</v>
      </c>
    </row>
    <row r="12054">
      <c r="A12054" t="s">
        <v>69114</v>
      </c>
      <c r="B12054" t="s">
        <v>637</v>
      </c>
      <c r="C12054" s="1">
        <v>45598</v>
      </c>
      <c r="D12054" t="s">
        <v>69114</v>
      </c>
      <c r="E12054" t="s">
        <v>69115</v>
      </c>
      <c r="F12054" t="s">
        <v>13</v>
      </c>
      <c r="G12054" s="6" t="s">
        <v>69116</v>
      </c>
      <c r="H12054" s="6" t="s">
        <v>69117</v>
      </c>
      <c r="I12054" s="6" t="s">
        <v>69118</v>
      </c>
      <c r="J12054" s="6" t="s">
        <v>69119</v>
      </c>
      <c r="K12054" t="s">
        <v>140</v>
      </c>
      <c r="L12054" t="s">
        <v>331</v>
      </c>
      <c r="M12054" t="s">
        <v>643</v>
      </c>
      <c r="N12054" t="s">
        <v>64</v>
      </c>
      <c r="O12054">
        <v>1</v>
      </c>
      <c r="Y12054">
        <f t="shared" si="376"/>
        <v>0</v>
      </c>
      <c r="Z12054" t="str">
        <f t="shared" si="377"/>
        <v>Магазин0</v>
      </c>
      <c r="AA12054" s="6" t="str">
        <f>VLOOKUP(Z12054,Баллы!A:B,2,0)</f>
        <v>Диспаритет</v>
      </c>
    </row>
    <row r="12055">
      <c r="A12055" t="s">
        <v>69120</v>
      </c>
      <c r="B12055" t="s">
        <v>38994</v>
      </c>
      <c r="C12055" s="1">
        <v>45598</v>
      </c>
      <c r="D12055" t="s">
        <v>69120</v>
      </c>
      <c r="E12055" t="s">
        <v>69121</v>
      </c>
      <c r="F12055" t="s">
        <v>13</v>
      </c>
      <c r="G12055" s="6" t="s">
        <v>69122</v>
      </c>
      <c r="H12055" s="6" t="s">
        <v>69123</v>
      </c>
      <c r="I12055" s="6" t="s">
        <v>69124</v>
      </c>
      <c r="J12055" s="6" t="s">
        <v>69125</v>
      </c>
      <c r="K12055" t="s">
        <v>104</v>
      </c>
      <c r="L12055" t="s">
        <v>396</v>
      </c>
      <c r="M12055" t="s">
        <v>39000</v>
      </c>
      <c r="N12055" t="s">
        <v>64</v>
      </c>
      <c r="O12055">
        <v>1</v>
      </c>
      <c r="Y12055">
        <f t="shared" si="376"/>
        <v>0</v>
      </c>
      <c r="Z12055" t="str">
        <f t="shared" si="377"/>
        <v>Магазин0</v>
      </c>
      <c r="AA12055" s="6" t="str">
        <f>VLOOKUP(Z12055,Баллы!A:B,2,0)</f>
        <v>Диспаритет</v>
      </c>
    </row>
    <row r="12056">
      <c r="A12056" t="s">
        <v>69126</v>
      </c>
      <c r="B12056" t="s">
        <v>1375</v>
      </c>
      <c r="C12056" s="1">
        <v>45598</v>
      </c>
      <c r="D12056" t="s">
        <v>69126</v>
      </c>
      <c r="E12056" t="s">
        <v>69127</v>
      </c>
      <c r="F12056" t="s">
        <v>88</v>
      </c>
      <c r="G12056" s="6" t="s">
        <v>69128</v>
      </c>
      <c r="H12056" s="6" t="s">
        <v>69129</v>
      </c>
      <c r="I12056" s="6" t="s">
        <v>69130</v>
      </c>
      <c r="J12056" s="6" t="s">
        <v>69131</v>
      </c>
      <c r="K12056" t="s">
        <v>192</v>
      </c>
      <c r="L12056" t="s">
        <v>1381</v>
      </c>
      <c r="M12056" t="s">
        <v>1382</v>
      </c>
      <c r="N12056" t="s">
        <v>95</v>
      </c>
      <c r="O12056">
        <v>1</v>
      </c>
      <c r="Y12056">
        <f t="shared" si="376"/>
        <v>0</v>
      </c>
      <c r="Z12056" t="str">
        <f t="shared" si="377"/>
        <v>Павильон0</v>
      </c>
      <c r="AA12056" s="6" t="str">
        <f>VLOOKUP(Z12056,Баллы!A:B,2,0)</f>
        <v>Диспаритет</v>
      </c>
    </row>
    <row r="12057">
      <c r="A12057" t="s">
        <v>69132</v>
      </c>
      <c r="B12057" t="s">
        <v>38994</v>
      </c>
      <c r="C12057" s="1">
        <v>45598</v>
      </c>
      <c r="D12057" t="s">
        <v>69132</v>
      </c>
      <c r="E12057" t="s">
        <v>69133</v>
      </c>
      <c r="F12057" t="s">
        <v>13</v>
      </c>
      <c r="G12057" s="6" t="s">
        <v>69134</v>
      </c>
      <c r="H12057" s="6" t="s">
        <v>69135</v>
      </c>
      <c r="I12057" s="6" t="s">
        <v>69136</v>
      </c>
      <c r="J12057" s="6" t="s">
        <v>69137</v>
      </c>
      <c r="K12057" t="s">
        <v>104</v>
      </c>
      <c r="L12057" t="s">
        <v>396</v>
      </c>
      <c r="M12057" t="s">
        <v>39000</v>
      </c>
      <c r="N12057" t="s">
        <v>64</v>
      </c>
      <c r="O12057">
        <v>1</v>
      </c>
      <c r="Y12057">
        <f t="shared" si="376"/>
        <v>0</v>
      </c>
      <c r="Z12057" t="str">
        <f t="shared" si="377"/>
        <v>Магазин0</v>
      </c>
      <c r="AA12057" s="6" t="str">
        <f>VLOOKUP(Z12057,Баллы!A:B,2,0)</f>
        <v>Диспаритет</v>
      </c>
    </row>
    <row r="12058">
      <c r="A12058" t="s">
        <v>69138</v>
      </c>
      <c r="B12058" t="s">
        <v>38994</v>
      </c>
      <c r="C12058" s="1">
        <v>45598</v>
      </c>
      <c r="D12058" t="s">
        <v>69138</v>
      </c>
      <c r="E12058" t="s">
        <v>69139</v>
      </c>
      <c r="F12058" t="s">
        <v>13</v>
      </c>
      <c r="G12058" s="6" t="s">
        <v>69140</v>
      </c>
      <c r="H12058" s="6" t="s">
        <v>69141</v>
      </c>
      <c r="I12058" s="6" t="s">
        <v>69142</v>
      </c>
      <c r="J12058" s="6" t="s">
        <v>69143</v>
      </c>
      <c r="K12058" t="s">
        <v>104</v>
      </c>
      <c r="L12058" t="s">
        <v>396</v>
      </c>
      <c r="M12058" t="s">
        <v>39000</v>
      </c>
      <c r="N12058" t="s">
        <v>64</v>
      </c>
      <c r="O12058">
        <v>1</v>
      </c>
      <c r="Y12058">
        <f t="shared" si="376"/>
        <v>0</v>
      </c>
      <c r="Z12058" t="str">
        <f t="shared" si="377"/>
        <v>Магазин0</v>
      </c>
      <c r="AA12058" s="6" t="str">
        <f>VLOOKUP(Z12058,Баллы!A:B,2,0)</f>
        <v>Диспаритет</v>
      </c>
    </row>
    <row r="12059">
      <c r="A12059" t="s">
        <v>69144</v>
      </c>
      <c r="B12059" t="s">
        <v>1375</v>
      </c>
      <c r="C12059" s="1">
        <v>45598</v>
      </c>
      <c r="D12059" t="s">
        <v>69144</v>
      </c>
      <c r="E12059" t="s">
        <v>69145</v>
      </c>
      <c r="F12059" t="s">
        <v>88</v>
      </c>
      <c r="G12059" s="6" t="s">
        <v>69146</v>
      </c>
      <c r="H12059" s="6" t="s">
        <v>69147</v>
      </c>
      <c r="I12059" s="6" t="s">
        <v>69148</v>
      </c>
      <c r="J12059" s="6" t="s">
        <v>69149</v>
      </c>
      <c r="K12059" t="s">
        <v>192</v>
      </c>
      <c r="L12059" t="s">
        <v>1381</v>
      </c>
      <c r="M12059" t="s">
        <v>1382</v>
      </c>
      <c r="N12059" t="s">
        <v>95</v>
      </c>
      <c r="O12059">
        <v>1</v>
      </c>
      <c r="Y12059">
        <f t="shared" si="376"/>
        <v>0</v>
      </c>
      <c r="Z12059" t="str">
        <f t="shared" si="377"/>
        <v>Павильон0</v>
      </c>
      <c r="AA12059" s="6" t="str">
        <f>VLOOKUP(Z12059,Баллы!A:B,2,0)</f>
        <v>Диспаритет</v>
      </c>
    </row>
    <row r="12060">
      <c r="A12060" t="s">
        <v>69150</v>
      </c>
      <c r="B12060" t="s">
        <v>38994</v>
      </c>
      <c r="C12060" s="1">
        <v>45598</v>
      </c>
      <c r="D12060" t="s">
        <v>69150</v>
      </c>
      <c r="E12060" t="s">
        <v>69151</v>
      </c>
      <c r="F12060" t="s">
        <v>13</v>
      </c>
      <c r="G12060" s="6" t="s">
        <v>69152</v>
      </c>
      <c r="H12060" s="6" t="s">
        <v>69153</v>
      </c>
      <c r="I12060" s="6" t="s">
        <v>69154</v>
      </c>
      <c r="J12060" s="6" t="s">
        <v>69155</v>
      </c>
      <c r="K12060" t="s">
        <v>104</v>
      </c>
      <c r="L12060" t="s">
        <v>396</v>
      </c>
      <c r="M12060" t="s">
        <v>39000</v>
      </c>
      <c r="N12060" t="s">
        <v>64</v>
      </c>
      <c r="O12060">
        <v>1</v>
      </c>
      <c r="Y12060">
        <f t="shared" si="376"/>
        <v>0</v>
      </c>
      <c r="Z12060" t="str">
        <f t="shared" si="377"/>
        <v>Магазин0</v>
      </c>
      <c r="AA12060" s="6" t="str">
        <f>VLOOKUP(Z12060,Баллы!A:B,2,0)</f>
        <v>Диспаритет</v>
      </c>
    </row>
    <row r="12061">
      <c r="A12061" t="s">
        <v>69156</v>
      </c>
      <c r="B12061" t="s">
        <v>1622</v>
      </c>
      <c r="C12061" s="1">
        <v>45600</v>
      </c>
      <c r="D12061" t="s">
        <v>69156</v>
      </c>
      <c r="E12061" t="s">
        <v>69157</v>
      </c>
      <c r="F12061" t="s">
        <v>13</v>
      </c>
      <c r="G12061" s="6" t="s">
        <v>69158</v>
      </c>
      <c r="H12061" s="6" t="s">
        <v>69159</v>
      </c>
      <c r="I12061" s="6" t="s">
        <v>69160</v>
      </c>
      <c r="J12061" s="6" t="s">
        <v>69161</v>
      </c>
      <c r="K12061" t="s">
        <v>140</v>
      </c>
      <c r="L12061" t="s">
        <v>1628</v>
      </c>
      <c r="M12061" t="s">
        <v>1629</v>
      </c>
      <c r="N12061" t="s">
        <v>64</v>
      </c>
      <c r="O12061">
        <v>1</v>
      </c>
      <c r="Y12061">
        <f t="shared" si="376"/>
        <v>0</v>
      </c>
      <c r="Z12061" t="str">
        <f t="shared" si="377"/>
        <v>Магазин0</v>
      </c>
      <c r="AA12061" s="6" t="str">
        <f>VLOOKUP(Z12061,Баллы!A:B,2,0)</f>
        <v>Диспаритет</v>
      </c>
    </row>
    <row r="12062">
      <c r="A12062" t="s">
        <v>69162</v>
      </c>
      <c r="B12062" t="s">
        <v>1622</v>
      </c>
      <c r="C12062" s="1">
        <v>45600</v>
      </c>
      <c r="D12062" t="s">
        <v>69162</v>
      </c>
      <c r="E12062" t="s">
        <v>69163</v>
      </c>
      <c r="F12062" t="s">
        <v>13</v>
      </c>
      <c r="G12062" s="6" t="s">
        <v>69164</v>
      </c>
      <c r="H12062" s="6" t="s">
        <v>69165</v>
      </c>
      <c r="I12062" s="6" t="s">
        <v>69166</v>
      </c>
      <c r="J12062" s="6" t="s">
        <v>69167</v>
      </c>
      <c r="K12062" t="s">
        <v>140</v>
      </c>
      <c r="L12062" t="s">
        <v>1628</v>
      </c>
      <c r="M12062" t="s">
        <v>1629</v>
      </c>
      <c r="N12062" t="s">
        <v>64</v>
      </c>
      <c r="O12062">
        <v>1</v>
      </c>
      <c r="Y12062">
        <f t="shared" si="376"/>
        <v>0</v>
      </c>
      <c r="Z12062" t="str">
        <f t="shared" si="377"/>
        <v>Магазин0</v>
      </c>
      <c r="AA12062" s="6" t="str">
        <f>VLOOKUP(Z12062,Баллы!A:B,2,0)</f>
        <v>Диспаритет</v>
      </c>
    </row>
    <row r="12063">
      <c r="A12063" t="s">
        <v>69168</v>
      </c>
      <c r="B12063" t="s">
        <v>1622</v>
      </c>
      <c r="C12063" s="1">
        <v>45600</v>
      </c>
      <c r="D12063" t="s">
        <v>69168</v>
      </c>
      <c r="E12063" t="s">
        <v>69169</v>
      </c>
      <c r="F12063" t="s">
        <v>13</v>
      </c>
      <c r="G12063" s="6" t="s">
        <v>69170</v>
      </c>
      <c r="H12063" s="6" t="s">
        <v>69171</v>
      </c>
      <c r="I12063" s="6" t="s">
        <v>69172</v>
      </c>
      <c r="J12063" s="6" t="s">
        <v>69173</v>
      </c>
      <c r="K12063" t="s">
        <v>140</v>
      </c>
      <c r="L12063" t="s">
        <v>1628</v>
      </c>
      <c r="M12063" t="s">
        <v>1629</v>
      </c>
      <c r="N12063" t="s">
        <v>64</v>
      </c>
      <c r="O12063">
        <v>1</v>
      </c>
      <c r="Y12063">
        <f t="shared" si="376"/>
        <v>0</v>
      </c>
      <c r="Z12063" t="str">
        <f t="shared" si="377"/>
        <v>Магазин0</v>
      </c>
      <c r="AA12063" s="6" t="str">
        <f>VLOOKUP(Z12063,Баллы!A:B,2,0)</f>
        <v>Диспаритет</v>
      </c>
    </row>
    <row r="12064">
      <c r="A12064" t="s">
        <v>69174</v>
      </c>
      <c r="B12064" t="s">
        <v>4486</v>
      </c>
      <c r="C12064" s="1">
        <v>45600</v>
      </c>
      <c r="D12064" t="s">
        <v>69174</v>
      </c>
      <c r="E12064" t="s">
        <v>69175</v>
      </c>
      <c r="F12064" t="s">
        <v>13</v>
      </c>
      <c r="G12064" s="6" t="s">
        <v>69176</v>
      </c>
      <c r="H12064" s="6" t="s">
        <v>69177</v>
      </c>
      <c r="I12064" s="6" t="s">
        <v>69178</v>
      </c>
      <c r="J12064" s="6" t="s">
        <v>69179</v>
      </c>
      <c r="K12064" t="s">
        <v>61</v>
      </c>
      <c r="L12064" t="s">
        <v>913</v>
      </c>
      <c r="M12064" t="s">
        <v>4492</v>
      </c>
      <c r="N12064" t="s">
        <v>64</v>
      </c>
      <c r="O12064">
        <v>1</v>
      </c>
      <c r="Y12064">
        <f t="shared" si="376"/>
        <v>0</v>
      </c>
      <c r="Z12064" t="str">
        <f t="shared" si="377"/>
        <v>Магазин0</v>
      </c>
      <c r="AA12064" s="6" t="str">
        <f>VLOOKUP(Z12064,Баллы!A:B,2,0)</f>
        <v>Диспаритет</v>
      </c>
    </row>
    <row r="12065">
      <c r="A12065" t="s">
        <v>69180</v>
      </c>
      <c r="B12065" t="s">
        <v>4486</v>
      </c>
      <c r="C12065" s="1">
        <v>45600</v>
      </c>
      <c r="D12065" t="s">
        <v>69180</v>
      </c>
      <c r="E12065" t="s">
        <v>69181</v>
      </c>
      <c r="F12065" t="s">
        <v>13</v>
      </c>
      <c r="G12065" s="6" t="s">
        <v>69182</v>
      </c>
      <c r="H12065" s="6" t="s">
        <v>69183</v>
      </c>
      <c r="I12065" s="6" t="s">
        <v>69184</v>
      </c>
      <c r="J12065" s="6" t="s">
        <v>69185</v>
      </c>
      <c r="K12065" t="s">
        <v>61</v>
      </c>
      <c r="L12065" t="s">
        <v>913</v>
      </c>
      <c r="M12065" t="s">
        <v>4492</v>
      </c>
      <c r="N12065" t="s">
        <v>64</v>
      </c>
      <c r="O12065">
        <v>1</v>
      </c>
      <c r="Y12065">
        <f t="shared" si="376"/>
        <v>0</v>
      </c>
      <c r="Z12065" t="str">
        <f t="shared" si="377"/>
        <v>Магазин0</v>
      </c>
      <c r="AA12065" s="6" t="str">
        <f>VLOOKUP(Z12065,Баллы!A:B,2,0)</f>
        <v>Диспаритет</v>
      </c>
    </row>
    <row r="12066">
      <c r="A12066" t="s">
        <v>69186</v>
      </c>
      <c r="B12066" t="s">
        <v>4486</v>
      </c>
      <c r="C12066" s="1">
        <v>45600</v>
      </c>
      <c r="D12066" t="s">
        <v>69186</v>
      </c>
      <c r="E12066" t="s">
        <v>69187</v>
      </c>
      <c r="F12066" t="s">
        <v>13</v>
      </c>
      <c r="G12066" s="6" t="s">
        <v>69188</v>
      </c>
      <c r="H12066" s="6" t="s">
        <v>69189</v>
      </c>
      <c r="I12066" s="6" t="s">
        <v>69190</v>
      </c>
      <c r="J12066" s="6" t="s">
        <v>69191</v>
      </c>
      <c r="K12066" t="s">
        <v>61</v>
      </c>
      <c r="L12066" t="s">
        <v>913</v>
      </c>
      <c r="M12066" t="s">
        <v>4492</v>
      </c>
      <c r="N12066" t="s">
        <v>64</v>
      </c>
      <c r="O12066">
        <v>1</v>
      </c>
      <c r="Y12066">
        <f t="shared" si="376"/>
        <v>0</v>
      </c>
      <c r="Z12066" t="str">
        <f t="shared" si="377"/>
        <v>Магазин0</v>
      </c>
      <c r="AA12066" s="6" t="str">
        <f>VLOOKUP(Z12066,Баллы!A:B,2,0)</f>
        <v>Диспаритет</v>
      </c>
    </row>
    <row r="12067">
      <c r="A12067" t="s">
        <v>69192</v>
      </c>
      <c r="B12067" t="s">
        <v>4486</v>
      </c>
      <c r="C12067" s="1">
        <v>45600</v>
      </c>
      <c r="D12067" t="s">
        <v>69192</v>
      </c>
      <c r="E12067" t="s">
        <v>69193</v>
      </c>
      <c r="F12067" t="s">
        <v>13</v>
      </c>
      <c r="G12067" s="6" t="s">
        <v>69194</v>
      </c>
      <c r="H12067" s="6" t="s">
        <v>69195</v>
      </c>
      <c r="I12067" s="6" t="s">
        <v>69196</v>
      </c>
      <c r="J12067" s="6" t="s">
        <v>69197</v>
      </c>
      <c r="K12067" t="s">
        <v>61</v>
      </c>
      <c r="L12067" t="s">
        <v>913</v>
      </c>
      <c r="M12067" t="s">
        <v>4492</v>
      </c>
      <c r="N12067" t="s">
        <v>64</v>
      </c>
      <c r="O12067">
        <v>1</v>
      </c>
      <c r="Y12067">
        <f t="shared" si="376"/>
        <v>0</v>
      </c>
      <c r="Z12067" t="str">
        <f t="shared" si="377"/>
        <v>Магазин0</v>
      </c>
      <c r="AA12067" s="6" t="str">
        <f>VLOOKUP(Z12067,Баллы!A:B,2,0)</f>
        <v>Диспаритет</v>
      </c>
    </row>
    <row r="12068">
      <c r="A12068" t="s">
        <v>69198</v>
      </c>
      <c r="B12068" t="s">
        <v>1622</v>
      </c>
      <c r="C12068" s="1">
        <v>45600</v>
      </c>
      <c r="D12068" t="s">
        <v>69198</v>
      </c>
      <c r="E12068" t="s">
        <v>69199</v>
      </c>
      <c r="F12068" t="s">
        <v>13</v>
      </c>
      <c r="G12068" s="6" t="s">
        <v>69200</v>
      </c>
      <c r="H12068" s="6" t="s">
        <v>69201</v>
      </c>
      <c r="I12068" s="6" t="s">
        <v>69202</v>
      </c>
      <c r="J12068" s="6" t="s">
        <v>69203</v>
      </c>
      <c r="K12068" t="s">
        <v>140</v>
      </c>
      <c r="L12068" t="s">
        <v>1628</v>
      </c>
      <c r="M12068" t="s">
        <v>1629</v>
      </c>
      <c r="N12068" t="s">
        <v>64</v>
      </c>
      <c r="O12068">
        <v>1</v>
      </c>
      <c r="Y12068">
        <f t="shared" si="376"/>
        <v>0</v>
      </c>
      <c r="Z12068" t="str">
        <f t="shared" si="377"/>
        <v>Магазин0</v>
      </c>
      <c r="AA12068" s="6" t="str">
        <f>VLOOKUP(Z12068,Баллы!A:B,2,0)</f>
        <v>Диспаритет</v>
      </c>
    </row>
    <row r="12069">
      <c r="A12069" t="s">
        <v>69204</v>
      </c>
      <c r="B12069" t="s">
        <v>1622</v>
      </c>
      <c r="C12069" s="1">
        <v>45600</v>
      </c>
      <c r="D12069" t="s">
        <v>69204</v>
      </c>
      <c r="E12069" t="s">
        <v>69199</v>
      </c>
      <c r="F12069" t="s">
        <v>13</v>
      </c>
      <c r="G12069" s="6" t="s">
        <v>69205</v>
      </c>
      <c r="H12069" s="6" t="s">
        <v>69206</v>
      </c>
      <c r="I12069" s="6" t="s">
        <v>69207</v>
      </c>
      <c r="J12069" s="6" t="s">
        <v>69208</v>
      </c>
      <c r="K12069" t="s">
        <v>140</v>
      </c>
      <c r="L12069" t="s">
        <v>1628</v>
      </c>
      <c r="M12069" t="s">
        <v>1629</v>
      </c>
      <c r="N12069" t="s">
        <v>64</v>
      </c>
      <c r="O12069">
        <v>1</v>
      </c>
      <c r="Y12069">
        <f t="shared" si="376"/>
        <v>0</v>
      </c>
      <c r="Z12069" t="str">
        <f t="shared" si="377"/>
        <v>Магазин0</v>
      </c>
      <c r="AA12069" s="6" t="str">
        <f>VLOOKUP(Z12069,Баллы!A:B,2,0)</f>
        <v>Диспаритет</v>
      </c>
    </row>
    <row r="12070">
      <c r="A12070" t="s">
        <v>69209</v>
      </c>
      <c r="B12070" t="s">
        <v>1622</v>
      </c>
      <c r="C12070" s="1">
        <v>45600</v>
      </c>
      <c r="D12070" t="s">
        <v>69209</v>
      </c>
      <c r="E12070" t="s">
        <v>69210</v>
      </c>
      <c r="F12070" t="s">
        <v>13</v>
      </c>
      <c r="G12070" s="6" t="s">
        <v>69211</v>
      </c>
      <c r="H12070" s="6" t="s">
        <v>69212</v>
      </c>
      <c r="I12070" s="6" t="s">
        <v>69213</v>
      </c>
      <c r="J12070" s="6" t="s">
        <v>69214</v>
      </c>
      <c r="K12070" t="s">
        <v>140</v>
      </c>
      <c r="L12070" t="s">
        <v>1628</v>
      </c>
      <c r="M12070" t="s">
        <v>1629</v>
      </c>
      <c r="N12070" t="s">
        <v>64</v>
      </c>
      <c r="O12070">
        <v>1</v>
      </c>
      <c r="Y12070">
        <f t="shared" si="376"/>
        <v>0</v>
      </c>
      <c r="Z12070" t="str">
        <f t="shared" si="377"/>
        <v>Магазин0</v>
      </c>
      <c r="AA12070" s="6" t="str">
        <f>VLOOKUP(Z12070,Баллы!A:B,2,0)</f>
        <v>Диспаритет</v>
      </c>
    </row>
    <row r="12071">
      <c r="A12071" t="s">
        <v>69215</v>
      </c>
      <c r="B12071" t="s">
        <v>1622</v>
      </c>
      <c r="C12071" s="1">
        <v>45600</v>
      </c>
      <c r="D12071" t="s">
        <v>69215</v>
      </c>
      <c r="E12071" t="s">
        <v>69216</v>
      </c>
      <c r="F12071" t="s">
        <v>13</v>
      </c>
      <c r="G12071" s="6" t="s">
        <v>69217</v>
      </c>
      <c r="H12071" s="6" t="s">
        <v>69218</v>
      </c>
      <c r="I12071" s="6" t="s">
        <v>69219</v>
      </c>
      <c r="J12071" s="6" t="s">
        <v>69220</v>
      </c>
      <c r="K12071" t="s">
        <v>140</v>
      </c>
      <c r="L12071" t="s">
        <v>1628</v>
      </c>
      <c r="M12071" t="s">
        <v>1629</v>
      </c>
      <c r="N12071" t="s">
        <v>64</v>
      </c>
      <c r="O12071">
        <v>1</v>
      </c>
      <c r="Y12071">
        <f t="shared" si="376"/>
        <v>0</v>
      </c>
      <c r="Z12071" t="str">
        <f t="shared" si="377"/>
        <v>Магазин0</v>
      </c>
      <c r="AA12071" s="6" t="str">
        <f>VLOOKUP(Z12071,Баллы!A:B,2,0)</f>
        <v>Диспаритет</v>
      </c>
    </row>
    <row r="12072">
      <c r="A12072" t="s">
        <v>69221</v>
      </c>
      <c r="B12072" t="s">
        <v>1622</v>
      </c>
      <c r="C12072" s="1">
        <v>45600</v>
      </c>
      <c r="D12072" t="s">
        <v>69221</v>
      </c>
      <c r="E12072" t="s">
        <v>69222</v>
      </c>
      <c r="F12072" t="s">
        <v>13</v>
      </c>
      <c r="G12072" s="6" t="s">
        <v>69223</v>
      </c>
      <c r="H12072" s="6" t="s">
        <v>69224</v>
      </c>
      <c r="I12072" s="6" t="s">
        <v>69225</v>
      </c>
      <c r="J12072" s="6" t="s">
        <v>69226</v>
      </c>
      <c r="K12072" t="s">
        <v>140</v>
      </c>
      <c r="L12072" t="s">
        <v>1628</v>
      </c>
      <c r="M12072" t="s">
        <v>1629</v>
      </c>
      <c r="N12072" t="s">
        <v>64</v>
      </c>
      <c r="O12072">
        <v>1</v>
      </c>
      <c r="Y12072">
        <f t="shared" si="376"/>
        <v>0</v>
      </c>
      <c r="Z12072" t="str">
        <f t="shared" si="377"/>
        <v>Магазин0</v>
      </c>
      <c r="AA12072" s="6" t="str">
        <f>VLOOKUP(Z12072,Баллы!A:B,2,0)</f>
        <v>Диспаритет</v>
      </c>
    </row>
    <row r="12073">
      <c r="A12073" t="s">
        <v>69227</v>
      </c>
      <c r="B12073" t="s">
        <v>1622</v>
      </c>
      <c r="C12073" s="1">
        <v>45600</v>
      </c>
      <c r="D12073" t="s">
        <v>69227</v>
      </c>
      <c r="E12073" t="s">
        <v>69228</v>
      </c>
      <c r="F12073" t="s">
        <v>13</v>
      </c>
      <c r="G12073" s="6" t="s">
        <v>69229</v>
      </c>
      <c r="H12073" s="6" t="s">
        <v>69230</v>
      </c>
      <c r="I12073" s="6" t="s">
        <v>69231</v>
      </c>
      <c r="J12073" s="6" t="s">
        <v>69232</v>
      </c>
      <c r="K12073" t="s">
        <v>140</v>
      </c>
      <c r="L12073" t="s">
        <v>1628</v>
      </c>
      <c r="M12073" t="s">
        <v>1629</v>
      </c>
      <c r="N12073" t="s">
        <v>64</v>
      </c>
      <c r="O12073">
        <v>1</v>
      </c>
      <c r="Y12073">
        <f t="shared" ref="Y12073:Y12136" si="378">SUM(P12073:W12073)</f>
        <v>0</v>
      </c>
      <c r="Z12073" t="str">
        <f t="shared" ref="Z12073:Z12136" si="379">CONCATENATE(N12073,Y12073)</f>
        <v>Магазин0</v>
      </c>
      <c r="AA12073" s="6" t="str">
        <f>VLOOKUP(Z12073,Баллы!A:B,2,0)</f>
        <v>Диспаритет</v>
      </c>
    </row>
    <row r="12074">
      <c r="A12074" t="s">
        <v>69233</v>
      </c>
      <c r="B12074" t="s">
        <v>5079</v>
      </c>
      <c r="C12074" s="1">
        <v>45600</v>
      </c>
      <c r="D12074" t="s">
        <v>69233</v>
      </c>
      <c r="E12074" t="s">
        <v>69234</v>
      </c>
      <c r="F12074" t="s">
        <v>127</v>
      </c>
      <c r="G12074" s="6" t="s">
        <v>69235</v>
      </c>
      <c r="H12074" s="6" t="s">
        <v>69236</v>
      </c>
      <c r="I12074" s="6" t="s">
        <v>69237</v>
      </c>
      <c r="J12074" s="6" t="s">
        <v>101</v>
      </c>
      <c r="K12074" t="s">
        <v>104</v>
      </c>
      <c r="L12074" t="s">
        <v>253</v>
      </c>
      <c r="M12074" t="s">
        <v>5084</v>
      </c>
      <c r="N12074" t="s">
        <v>132</v>
      </c>
      <c r="O12074">
        <v>1</v>
      </c>
      <c r="Y12074">
        <f t="shared" si="378"/>
        <v>0</v>
      </c>
      <c r="Z12074" t="str">
        <f t="shared" si="379"/>
        <v>Секция0</v>
      </c>
      <c r="AA12074" s="6" t="str">
        <f>VLOOKUP(Z12074,Баллы!A:B,2,0)</f>
        <v>Диспаритет</v>
      </c>
    </row>
    <row r="12075">
      <c r="A12075" t="s">
        <v>69238</v>
      </c>
      <c r="B12075" t="s">
        <v>9352</v>
      </c>
      <c r="C12075" s="1">
        <v>45601</v>
      </c>
      <c r="D12075" t="s">
        <v>69238</v>
      </c>
      <c r="E12075" t="s">
        <v>69239</v>
      </c>
      <c r="F12075" t="s">
        <v>13</v>
      </c>
      <c r="G12075" s="6" t="s">
        <v>69240</v>
      </c>
      <c r="H12075" s="6" t="s">
        <v>69241</v>
      </c>
      <c r="I12075" s="6" t="s">
        <v>69242</v>
      </c>
      <c r="J12075" s="6" t="s">
        <v>69243</v>
      </c>
      <c r="K12075" t="s">
        <v>82</v>
      </c>
      <c r="L12075" t="s">
        <v>7219</v>
      </c>
      <c r="M12075" t="s">
        <v>9358</v>
      </c>
      <c r="N12075" t="s">
        <v>64</v>
      </c>
      <c r="O12075">
        <v>1</v>
      </c>
      <c r="Y12075">
        <f t="shared" si="378"/>
        <v>0</v>
      </c>
      <c r="Z12075" t="str">
        <f t="shared" si="379"/>
        <v>Магазин0</v>
      </c>
      <c r="AA12075" s="6" t="str">
        <f>VLOOKUP(Z12075,Баллы!A:B,2,0)</f>
        <v>Диспаритет</v>
      </c>
    </row>
    <row r="12076">
      <c r="A12076" t="s">
        <v>69244</v>
      </c>
      <c r="B12076" t="s">
        <v>1850</v>
      </c>
      <c r="C12076" s="1">
        <v>45601</v>
      </c>
      <c r="D12076" t="s">
        <v>69244</v>
      </c>
      <c r="E12076" t="s">
        <v>69245</v>
      </c>
      <c r="F12076" t="s">
        <v>13</v>
      </c>
      <c r="G12076" s="6" t="s">
        <v>69246</v>
      </c>
      <c r="H12076" s="6" t="s">
        <v>69247</v>
      </c>
      <c r="I12076" s="6" t="s">
        <v>69248</v>
      </c>
      <c r="J12076" s="6" t="s">
        <v>69249</v>
      </c>
      <c r="K12076" t="s">
        <v>192</v>
      </c>
      <c r="L12076" t="s">
        <v>482</v>
      </c>
      <c r="M12076" t="s">
        <v>1854</v>
      </c>
      <c r="N12076" t="s">
        <v>64</v>
      </c>
      <c r="O12076">
        <v>1</v>
      </c>
      <c r="Y12076">
        <f t="shared" si="378"/>
        <v>0</v>
      </c>
      <c r="Z12076" t="str">
        <f t="shared" si="379"/>
        <v>Магазин0</v>
      </c>
      <c r="AA12076" s="6" t="str">
        <f>VLOOKUP(Z12076,Баллы!A:B,2,0)</f>
        <v>Диспаритет</v>
      </c>
    </row>
    <row r="12077">
      <c r="A12077" t="s">
        <v>69250</v>
      </c>
      <c r="B12077" t="s">
        <v>3621</v>
      </c>
      <c r="C12077" s="1">
        <v>45601</v>
      </c>
      <c r="D12077" t="s">
        <v>69250</v>
      </c>
      <c r="E12077" t="s">
        <v>69251</v>
      </c>
      <c r="F12077" t="s">
        <v>13</v>
      </c>
      <c r="G12077" s="6" t="s">
        <v>69252</v>
      </c>
      <c r="H12077" s="6" t="s">
        <v>69253</v>
      </c>
      <c r="I12077" s="6" t="s">
        <v>69254</v>
      </c>
      <c r="J12077" s="6" t="s">
        <v>69255</v>
      </c>
      <c r="K12077" t="s">
        <v>104</v>
      </c>
      <c r="L12077" t="s">
        <v>396</v>
      </c>
      <c r="M12077" t="s">
        <v>3627</v>
      </c>
      <c r="N12077" t="s">
        <v>64</v>
      </c>
      <c r="O12077">
        <v>1</v>
      </c>
      <c r="Y12077">
        <f t="shared" si="378"/>
        <v>0</v>
      </c>
      <c r="Z12077" t="str">
        <f t="shared" si="379"/>
        <v>Магазин0</v>
      </c>
      <c r="AA12077" s="6" t="str">
        <f>VLOOKUP(Z12077,Баллы!A:B,2,0)</f>
        <v>Диспаритет</v>
      </c>
    </row>
    <row r="12078">
      <c r="A12078" t="s">
        <v>69256</v>
      </c>
      <c r="B12078" t="s">
        <v>816</v>
      </c>
      <c r="C12078" s="1">
        <v>45601</v>
      </c>
      <c r="D12078" t="s">
        <v>69256</v>
      </c>
      <c r="E12078" t="s">
        <v>69257</v>
      </c>
      <c r="F12078" t="s">
        <v>13</v>
      </c>
      <c r="G12078" s="6" t="s">
        <v>69258</v>
      </c>
      <c r="H12078" s="6" t="s">
        <v>69259</v>
      </c>
      <c r="I12078" s="6" t="s">
        <v>69260</v>
      </c>
      <c r="J12078" s="6" t="s">
        <v>69261</v>
      </c>
      <c r="K12078" t="s">
        <v>72</v>
      </c>
      <c r="L12078" t="s">
        <v>822</v>
      </c>
      <c r="M12078" t="s">
        <v>823</v>
      </c>
      <c r="N12078" t="s">
        <v>64</v>
      </c>
      <c r="O12078">
        <v>1</v>
      </c>
      <c r="Y12078">
        <f t="shared" si="378"/>
        <v>0</v>
      </c>
      <c r="Z12078" t="str">
        <f t="shared" si="379"/>
        <v>Магазин0</v>
      </c>
      <c r="AA12078" s="6" t="str">
        <f>VLOOKUP(Z12078,Баллы!A:B,2,0)</f>
        <v>Диспаритет</v>
      </c>
    </row>
    <row r="12079">
      <c r="A12079" t="s">
        <v>69262</v>
      </c>
      <c r="B12079" t="s">
        <v>758</v>
      </c>
      <c r="C12079" s="1">
        <v>45601</v>
      </c>
      <c r="D12079" t="s">
        <v>69262</v>
      </c>
      <c r="E12079" t="s">
        <v>69263</v>
      </c>
      <c r="F12079" t="s">
        <v>88</v>
      </c>
      <c r="G12079" s="6" t="s">
        <v>69264</v>
      </c>
      <c r="H12079" s="6" t="s">
        <v>69265</v>
      </c>
      <c r="I12079" s="6" t="s">
        <v>69266</v>
      </c>
      <c r="J12079" s="6" t="s">
        <v>69267</v>
      </c>
      <c r="K12079" t="s">
        <v>72</v>
      </c>
      <c r="L12079" t="s">
        <v>764</v>
      </c>
      <c r="M12079" t="s">
        <v>765</v>
      </c>
      <c r="N12079" t="s">
        <v>95</v>
      </c>
      <c r="O12079">
        <v>1</v>
      </c>
      <c r="Y12079">
        <f t="shared" si="378"/>
        <v>0</v>
      </c>
      <c r="Z12079" t="str">
        <f t="shared" si="379"/>
        <v>Павильон0</v>
      </c>
      <c r="AA12079" s="6" t="str">
        <f>VLOOKUP(Z12079,Баллы!A:B,2,0)</f>
        <v>Диспаритет</v>
      </c>
    </row>
    <row r="12080">
      <c r="A12080" t="s">
        <v>69268</v>
      </c>
      <c r="B12080" t="s">
        <v>7195</v>
      </c>
      <c r="C12080" s="1">
        <v>45601</v>
      </c>
      <c r="D12080" t="s">
        <v>69268</v>
      </c>
      <c r="E12080" t="s">
        <v>69269</v>
      </c>
      <c r="F12080" t="s">
        <v>13</v>
      </c>
      <c r="G12080" s="6" t="s">
        <v>69270</v>
      </c>
      <c r="H12080" s="6" t="s">
        <v>69271</v>
      </c>
      <c r="I12080" s="6" t="s">
        <v>69272</v>
      </c>
      <c r="J12080" s="6" t="s">
        <v>69273</v>
      </c>
      <c r="K12080" t="s">
        <v>82</v>
      </c>
      <c r="L12080" t="s">
        <v>2039</v>
      </c>
      <c r="M12080" t="s">
        <v>7201</v>
      </c>
      <c r="N12080" t="s">
        <v>64</v>
      </c>
      <c r="O12080">
        <v>1</v>
      </c>
      <c r="Y12080">
        <f t="shared" si="378"/>
        <v>0</v>
      </c>
      <c r="Z12080" t="str">
        <f t="shared" si="379"/>
        <v>Магазин0</v>
      </c>
      <c r="AA12080" s="6" t="str">
        <f>VLOOKUP(Z12080,Баллы!A:B,2,0)</f>
        <v>Диспаритет</v>
      </c>
    </row>
    <row r="12081">
      <c r="A12081" t="s">
        <v>69274</v>
      </c>
      <c r="B12081" t="s">
        <v>1850</v>
      </c>
      <c r="C12081" s="1">
        <v>45601</v>
      </c>
      <c r="D12081" t="s">
        <v>69274</v>
      </c>
      <c r="E12081" t="s">
        <v>69275</v>
      </c>
      <c r="F12081" t="s">
        <v>223</v>
      </c>
      <c r="G12081" s="6" t="s">
        <v>69276</v>
      </c>
      <c r="H12081" s="6" t="s">
        <v>101</v>
      </c>
      <c r="I12081" s="6" t="s">
        <v>69277</v>
      </c>
      <c r="J12081" s="6" t="s">
        <v>101</v>
      </c>
      <c r="K12081" t="s">
        <v>192</v>
      </c>
      <c r="L12081" t="s">
        <v>482</v>
      </c>
      <c r="M12081" t="s">
        <v>1854</v>
      </c>
      <c r="N12081" t="s">
        <v>228</v>
      </c>
      <c r="O12081">
        <v>1</v>
      </c>
      <c r="Y12081">
        <f t="shared" si="378"/>
        <v>0</v>
      </c>
      <c r="Z12081" t="str">
        <f t="shared" si="379"/>
        <v>Киоск0</v>
      </c>
      <c r="AA12081" s="6" t="str">
        <f>VLOOKUP(Z12081,Баллы!A:B,2,0)</f>
        <v>Диспаритет</v>
      </c>
    </row>
    <row r="12082">
      <c r="A12082" t="s">
        <v>69278</v>
      </c>
      <c r="B12082" t="s">
        <v>531</v>
      </c>
      <c r="C12082" s="1">
        <v>45601</v>
      </c>
      <c r="D12082" t="s">
        <v>69278</v>
      </c>
      <c r="E12082" t="s">
        <v>69279</v>
      </c>
      <c r="F12082" t="s">
        <v>13</v>
      </c>
      <c r="G12082" s="6" t="s">
        <v>69280</v>
      </c>
      <c r="H12082" s="6" t="s">
        <v>69281</v>
      </c>
      <c r="I12082" s="6" t="s">
        <v>69282</v>
      </c>
      <c r="J12082" s="6" t="s">
        <v>69283</v>
      </c>
      <c r="K12082" t="s">
        <v>192</v>
      </c>
      <c r="L12082" t="s">
        <v>536</v>
      </c>
      <c r="M12082" t="s">
        <v>537</v>
      </c>
      <c r="N12082" t="s">
        <v>64</v>
      </c>
      <c r="O12082">
        <v>1</v>
      </c>
      <c r="Y12082">
        <f t="shared" si="378"/>
        <v>0</v>
      </c>
      <c r="Z12082" t="str">
        <f t="shared" si="379"/>
        <v>Магазин0</v>
      </c>
      <c r="AA12082" s="6" t="str">
        <f>VLOOKUP(Z12082,Баллы!A:B,2,0)</f>
        <v>Диспаритет</v>
      </c>
    </row>
    <row r="12083">
      <c r="A12083" t="s">
        <v>69284</v>
      </c>
      <c r="B12083" t="s">
        <v>6002</v>
      </c>
      <c r="C12083" s="1">
        <v>45601</v>
      </c>
      <c r="D12083" t="s">
        <v>69284</v>
      </c>
      <c r="E12083" t="s">
        <v>69285</v>
      </c>
      <c r="F12083" t="s">
        <v>13</v>
      </c>
      <c r="G12083" s="6" t="s">
        <v>69286</v>
      </c>
      <c r="H12083" s="6" t="s">
        <v>69287</v>
      </c>
      <c r="I12083" s="6" t="s">
        <v>69288</v>
      </c>
      <c r="J12083" s="6" t="s">
        <v>69289</v>
      </c>
      <c r="K12083" t="s">
        <v>104</v>
      </c>
      <c r="L12083" t="s">
        <v>122</v>
      </c>
      <c r="M12083" t="s">
        <v>6007</v>
      </c>
      <c r="N12083" t="s">
        <v>64</v>
      </c>
      <c r="O12083">
        <v>1</v>
      </c>
      <c r="Y12083">
        <f t="shared" si="378"/>
        <v>0</v>
      </c>
      <c r="Z12083" t="str">
        <f t="shared" si="379"/>
        <v>Магазин0</v>
      </c>
      <c r="AA12083" s="6" t="str">
        <f>VLOOKUP(Z12083,Баллы!A:B,2,0)</f>
        <v>Диспаритет</v>
      </c>
    </row>
    <row r="12084">
      <c r="A12084" t="s">
        <v>69290</v>
      </c>
      <c r="B12084" t="s">
        <v>2230</v>
      </c>
      <c r="C12084" s="1">
        <v>45601</v>
      </c>
      <c r="D12084" t="s">
        <v>69290</v>
      </c>
      <c r="E12084" t="s">
        <v>69291</v>
      </c>
      <c r="F12084" t="s">
        <v>13</v>
      </c>
      <c r="G12084" s="6" t="s">
        <v>69292</v>
      </c>
      <c r="H12084" s="6" t="s">
        <v>69293</v>
      </c>
      <c r="I12084" s="6" t="s">
        <v>69294</v>
      </c>
      <c r="J12084" s="6" t="s">
        <v>69295</v>
      </c>
      <c r="K12084" t="s">
        <v>140</v>
      </c>
      <c r="L12084" t="s">
        <v>165</v>
      </c>
      <c r="M12084" t="s">
        <v>2236</v>
      </c>
      <c r="N12084" t="s">
        <v>64</v>
      </c>
      <c r="O12084">
        <v>1</v>
      </c>
      <c r="Y12084">
        <f t="shared" si="378"/>
        <v>0</v>
      </c>
      <c r="Z12084" t="str">
        <f t="shared" si="379"/>
        <v>Магазин0</v>
      </c>
      <c r="AA12084" s="6" t="str">
        <f>VLOOKUP(Z12084,Баллы!A:B,2,0)</f>
        <v>Диспаритет</v>
      </c>
    </row>
    <row r="12085">
      <c r="A12085" t="s">
        <v>69296</v>
      </c>
      <c r="B12085" t="s">
        <v>2035</v>
      </c>
      <c r="C12085" s="1">
        <v>45601</v>
      </c>
      <c r="D12085" t="s">
        <v>69296</v>
      </c>
      <c r="E12085" t="s">
        <v>69297</v>
      </c>
      <c r="F12085" t="s">
        <v>13</v>
      </c>
      <c r="G12085" s="6" t="s">
        <v>69298</v>
      </c>
      <c r="H12085" s="6" t="s">
        <v>69299</v>
      </c>
      <c r="I12085" s="6" t="s">
        <v>69300</v>
      </c>
      <c r="J12085" s="6" t="s">
        <v>69301</v>
      </c>
      <c r="K12085" t="s">
        <v>82</v>
      </c>
      <c r="L12085" t="s">
        <v>2039</v>
      </c>
      <c r="M12085" t="s">
        <v>2040</v>
      </c>
      <c r="N12085" t="s">
        <v>64</v>
      </c>
      <c r="O12085">
        <v>1</v>
      </c>
      <c r="Y12085">
        <f t="shared" si="378"/>
        <v>0</v>
      </c>
      <c r="Z12085" t="str">
        <f t="shared" si="379"/>
        <v>Магазин0</v>
      </c>
      <c r="AA12085" s="6" t="str">
        <f>VLOOKUP(Z12085,Баллы!A:B,2,0)</f>
        <v>Диспаритет</v>
      </c>
    </row>
    <row r="12086">
      <c r="A12086" t="s">
        <v>69302</v>
      </c>
      <c r="B12086" t="s">
        <v>3261</v>
      </c>
      <c r="C12086" s="1">
        <v>45601</v>
      </c>
      <c r="D12086" t="s">
        <v>69302</v>
      </c>
      <c r="E12086" t="s">
        <v>69303</v>
      </c>
      <c r="F12086" t="s">
        <v>13</v>
      </c>
      <c r="G12086" s="6" t="s">
        <v>69304</v>
      </c>
      <c r="H12086" s="6" t="s">
        <v>69305</v>
      </c>
      <c r="I12086" s="6" t="s">
        <v>69306</v>
      </c>
      <c r="J12086" s="6" t="s">
        <v>69307</v>
      </c>
      <c r="K12086" t="s">
        <v>140</v>
      </c>
      <c r="L12086" t="s">
        <v>331</v>
      </c>
      <c r="M12086" t="s">
        <v>3267</v>
      </c>
      <c r="N12086" t="s">
        <v>64</v>
      </c>
      <c r="O12086">
        <v>1</v>
      </c>
      <c r="Y12086">
        <f t="shared" si="378"/>
        <v>0</v>
      </c>
      <c r="Z12086" t="str">
        <f t="shared" si="379"/>
        <v>Магазин0</v>
      </c>
      <c r="AA12086" s="6" t="str">
        <f>VLOOKUP(Z12086,Баллы!A:B,2,0)</f>
        <v>Диспаритет</v>
      </c>
    </row>
    <row r="12087">
      <c r="A12087" t="s">
        <v>69308</v>
      </c>
      <c r="B12087" t="s">
        <v>5873</v>
      </c>
      <c r="C12087" s="1">
        <v>45601</v>
      </c>
      <c r="D12087" t="s">
        <v>69308</v>
      </c>
      <c r="E12087" t="s">
        <v>69309</v>
      </c>
      <c r="F12087" t="s">
        <v>13</v>
      </c>
      <c r="G12087" s="6" t="s">
        <v>69310</v>
      </c>
      <c r="H12087" s="6" t="s">
        <v>69311</v>
      </c>
      <c r="I12087" s="6" t="s">
        <v>69312</v>
      </c>
      <c r="J12087" s="6" t="s">
        <v>69313</v>
      </c>
      <c r="K12087" t="s">
        <v>82</v>
      </c>
      <c r="L12087" t="s">
        <v>4776</v>
      </c>
      <c r="M12087" t="s">
        <v>5877</v>
      </c>
      <c r="N12087" t="s">
        <v>64</v>
      </c>
      <c r="O12087">
        <v>1</v>
      </c>
      <c r="Y12087">
        <f t="shared" si="378"/>
        <v>0</v>
      </c>
      <c r="Z12087" t="str">
        <f t="shared" si="379"/>
        <v>Магазин0</v>
      </c>
      <c r="AA12087" s="6" t="str">
        <f>VLOOKUP(Z12087,Баллы!A:B,2,0)</f>
        <v>Диспаритет</v>
      </c>
    </row>
    <row r="12088">
      <c r="A12088" t="s">
        <v>69314</v>
      </c>
      <c r="B12088" t="s">
        <v>5873</v>
      </c>
      <c r="C12088" s="1">
        <v>45601</v>
      </c>
      <c r="D12088" t="s">
        <v>69314</v>
      </c>
      <c r="E12088" t="s">
        <v>69315</v>
      </c>
      <c r="F12088" t="s">
        <v>88</v>
      </c>
      <c r="G12088" s="6" t="s">
        <v>69316</v>
      </c>
      <c r="H12088" s="6" t="s">
        <v>69317</v>
      </c>
      <c r="I12088" s="6" t="s">
        <v>69318</v>
      </c>
      <c r="J12088" s="6" t="s">
        <v>69319</v>
      </c>
      <c r="K12088" t="s">
        <v>82</v>
      </c>
      <c r="L12088" t="s">
        <v>4776</v>
      </c>
      <c r="M12088" t="s">
        <v>5877</v>
      </c>
      <c r="N12088" t="s">
        <v>95</v>
      </c>
      <c r="O12088">
        <v>1</v>
      </c>
      <c r="Y12088">
        <f t="shared" si="378"/>
        <v>0</v>
      </c>
      <c r="Z12088" t="str">
        <f t="shared" si="379"/>
        <v>Павильон0</v>
      </c>
      <c r="AA12088" s="6" t="str">
        <f>VLOOKUP(Z12088,Баллы!A:B,2,0)</f>
        <v>Диспаритет</v>
      </c>
    </row>
    <row r="12089">
      <c r="A12089" t="s">
        <v>69320</v>
      </c>
      <c r="B12089" t="s">
        <v>1398</v>
      </c>
      <c r="C12089" s="1">
        <v>45601</v>
      </c>
      <c r="D12089" t="s">
        <v>69320</v>
      </c>
      <c r="E12089" t="s">
        <v>69321</v>
      </c>
      <c r="F12089" t="s">
        <v>88</v>
      </c>
      <c r="G12089" s="6" t="s">
        <v>69322</v>
      </c>
      <c r="H12089" s="6" t="s">
        <v>69323</v>
      </c>
      <c r="I12089" s="6" t="s">
        <v>69324</v>
      </c>
      <c r="J12089" s="6" t="s">
        <v>69325</v>
      </c>
      <c r="K12089" t="s">
        <v>72</v>
      </c>
      <c r="L12089" t="s">
        <v>1225</v>
      </c>
      <c r="M12089" t="s">
        <v>1404</v>
      </c>
      <c r="N12089" t="s">
        <v>95</v>
      </c>
      <c r="O12089">
        <v>1</v>
      </c>
      <c r="Y12089">
        <f t="shared" si="378"/>
        <v>0</v>
      </c>
      <c r="Z12089" t="str">
        <f t="shared" si="379"/>
        <v>Павильон0</v>
      </c>
      <c r="AA12089" s="6" t="str">
        <f>VLOOKUP(Z12089,Баллы!A:B,2,0)</f>
        <v>Диспаритет</v>
      </c>
    </row>
    <row r="12090">
      <c r="A12090" t="s">
        <v>69326</v>
      </c>
      <c r="B12090" t="s">
        <v>417</v>
      </c>
      <c r="C12090" s="1">
        <v>45601</v>
      </c>
      <c r="D12090" t="s">
        <v>69326</v>
      </c>
      <c r="E12090" t="s">
        <v>69327</v>
      </c>
      <c r="F12090" t="s">
        <v>13</v>
      </c>
      <c r="G12090" s="6" t="s">
        <v>69328</v>
      </c>
      <c r="H12090" s="6" t="s">
        <v>69329</v>
      </c>
      <c r="I12090" s="6" t="s">
        <v>69330</v>
      </c>
      <c r="J12090" s="6" t="s">
        <v>69331</v>
      </c>
      <c r="K12090" t="s">
        <v>72</v>
      </c>
      <c r="L12090" t="s">
        <v>183</v>
      </c>
      <c r="M12090" t="s">
        <v>423</v>
      </c>
      <c r="N12090" t="s">
        <v>64</v>
      </c>
      <c r="O12090">
        <v>1</v>
      </c>
      <c r="Y12090">
        <f t="shared" si="378"/>
        <v>0</v>
      </c>
      <c r="Z12090" t="str">
        <f t="shared" si="379"/>
        <v>Магазин0</v>
      </c>
      <c r="AA12090" s="6" t="str">
        <f>VLOOKUP(Z12090,Баллы!A:B,2,0)</f>
        <v>Диспаритет</v>
      </c>
    </row>
    <row r="12091">
      <c r="A12091" t="s">
        <v>69332</v>
      </c>
      <c r="B12091" t="s">
        <v>56920</v>
      </c>
      <c r="C12091" s="1">
        <v>45601</v>
      </c>
      <c r="D12091" t="s">
        <v>69332</v>
      </c>
      <c r="E12091" t="s">
        <v>25364</v>
      </c>
      <c r="F12091" t="s">
        <v>13</v>
      </c>
      <c r="G12091" s="6" t="s">
        <v>69333</v>
      </c>
      <c r="H12091" s="6" t="s">
        <v>69334</v>
      </c>
      <c r="I12091" s="6" t="s">
        <v>69335</v>
      </c>
      <c r="J12091" s="6" t="s">
        <v>69336</v>
      </c>
      <c r="K12091" t="s">
        <v>104</v>
      </c>
      <c r="L12091" t="s">
        <v>348</v>
      </c>
      <c r="M12091" t="s">
        <v>56926</v>
      </c>
      <c r="N12091" t="s">
        <v>64</v>
      </c>
      <c r="O12091">
        <v>1</v>
      </c>
      <c r="Y12091">
        <f t="shared" si="378"/>
        <v>0</v>
      </c>
      <c r="Z12091" t="str">
        <f t="shared" si="379"/>
        <v>Магазин0</v>
      </c>
      <c r="AA12091" s="6" t="str">
        <f>VLOOKUP(Z12091,Баллы!A:B,2,0)</f>
        <v>Диспаритет</v>
      </c>
    </row>
    <row r="12092">
      <c r="A12092" t="s">
        <v>69337</v>
      </c>
      <c r="B12092" t="s">
        <v>3527</v>
      </c>
      <c r="C12092" s="1">
        <v>45601</v>
      </c>
      <c r="D12092" t="s">
        <v>69337</v>
      </c>
      <c r="E12092" t="s">
        <v>69338</v>
      </c>
      <c r="F12092" t="s">
        <v>13</v>
      </c>
      <c r="G12092" s="6" t="s">
        <v>69339</v>
      </c>
      <c r="H12092" s="6" t="s">
        <v>69340</v>
      </c>
      <c r="I12092" s="6" t="s">
        <v>69341</v>
      </c>
      <c r="J12092" s="6" t="s">
        <v>69342</v>
      </c>
      <c r="K12092" t="s">
        <v>104</v>
      </c>
      <c r="L12092" t="s">
        <v>396</v>
      </c>
      <c r="M12092" t="s">
        <v>3533</v>
      </c>
      <c r="N12092" t="s">
        <v>64</v>
      </c>
      <c r="O12092">
        <v>1</v>
      </c>
      <c r="Y12092">
        <f t="shared" si="378"/>
        <v>0</v>
      </c>
      <c r="Z12092" t="str">
        <f t="shared" si="379"/>
        <v>Магазин0</v>
      </c>
      <c r="AA12092" s="6" t="str">
        <f>VLOOKUP(Z12092,Баллы!A:B,2,0)</f>
        <v>Диспаритет</v>
      </c>
    </row>
    <row r="12093">
      <c r="A12093" t="s">
        <v>69343</v>
      </c>
      <c r="B12093" t="s">
        <v>531</v>
      </c>
      <c r="C12093" s="1">
        <v>45601</v>
      </c>
      <c r="D12093" t="s">
        <v>69343</v>
      </c>
      <c r="E12093" t="s">
        <v>69344</v>
      </c>
      <c r="F12093" t="s">
        <v>88</v>
      </c>
      <c r="G12093" s="6" t="s">
        <v>69345</v>
      </c>
      <c r="H12093" s="6" t="s">
        <v>69346</v>
      </c>
      <c r="I12093" s="6" t="s">
        <v>69347</v>
      </c>
      <c r="J12093" s="6" t="s">
        <v>69348</v>
      </c>
      <c r="K12093" t="s">
        <v>192</v>
      </c>
      <c r="L12093" t="s">
        <v>536</v>
      </c>
      <c r="M12093" t="s">
        <v>537</v>
      </c>
      <c r="N12093" t="s">
        <v>95</v>
      </c>
      <c r="O12093">
        <v>1</v>
      </c>
      <c r="Y12093">
        <f t="shared" si="378"/>
        <v>0</v>
      </c>
      <c r="Z12093" t="str">
        <f t="shared" si="379"/>
        <v>Павильон0</v>
      </c>
      <c r="AA12093" s="6" t="str">
        <f>VLOOKUP(Z12093,Баллы!A:B,2,0)</f>
        <v>Диспаритет</v>
      </c>
    </row>
    <row r="12094">
      <c r="A12094" t="s">
        <v>69349</v>
      </c>
      <c r="B12094" t="s">
        <v>1850</v>
      </c>
      <c r="C12094" s="1">
        <v>45601</v>
      </c>
      <c r="D12094" t="s">
        <v>69349</v>
      </c>
      <c r="E12094" t="s">
        <v>69350</v>
      </c>
      <c r="F12094" t="s">
        <v>88</v>
      </c>
      <c r="G12094" s="6" t="s">
        <v>69351</v>
      </c>
      <c r="H12094" s="6" t="s">
        <v>69352</v>
      </c>
      <c r="I12094" s="6" t="s">
        <v>69353</v>
      </c>
      <c r="J12094" s="6" t="s">
        <v>69354</v>
      </c>
      <c r="K12094" t="s">
        <v>192</v>
      </c>
      <c r="L12094" t="s">
        <v>482</v>
      </c>
      <c r="M12094" t="s">
        <v>1854</v>
      </c>
      <c r="N12094" t="s">
        <v>95</v>
      </c>
      <c r="O12094">
        <v>1</v>
      </c>
      <c r="Y12094">
        <f t="shared" si="378"/>
        <v>0</v>
      </c>
      <c r="Z12094" t="str">
        <f t="shared" si="379"/>
        <v>Павильон0</v>
      </c>
      <c r="AA12094" s="6" t="str">
        <f>VLOOKUP(Z12094,Баллы!A:B,2,0)</f>
        <v>Диспаритет</v>
      </c>
    </row>
    <row r="12095">
      <c r="A12095" t="s">
        <v>69355</v>
      </c>
      <c r="B12095" t="s">
        <v>2511</v>
      </c>
      <c r="C12095" s="1">
        <v>45601</v>
      </c>
      <c r="D12095" t="s">
        <v>69355</v>
      </c>
      <c r="E12095" t="s">
        <v>69356</v>
      </c>
      <c r="F12095" t="s">
        <v>13</v>
      </c>
      <c r="G12095" s="6" t="s">
        <v>69357</v>
      </c>
      <c r="H12095" s="6" t="s">
        <v>69358</v>
      </c>
      <c r="I12095" s="6" t="s">
        <v>69359</v>
      </c>
      <c r="J12095" s="6" t="s">
        <v>69360</v>
      </c>
      <c r="K12095" t="s">
        <v>72</v>
      </c>
      <c r="L12095" t="s">
        <v>73</v>
      </c>
      <c r="M12095" t="s">
        <v>2516</v>
      </c>
      <c r="N12095" t="s">
        <v>64</v>
      </c>
      <c r="O12095">
        <v>1</v>
      </c>
      <c r="Y12095">
        <f t="shared" si="378"/>
        <v>0</v>
      </c>
      <c r="Z12095" t="str">
        <f t="shared" si="379"/>
        <v>Магазин0</v>
      </c>
      <c r="AA12095" s="6" t="str">
        <f>VLOOKUP(Z12095,Баллы!A:B,2,0)</f>
        <v>Диспаритет</v>
      </c>
    </row>
    <row r="12096">
      <c r="A12096" t="s">
        <v>69361</v>
      </c>
      <c r="B12096" t="s">
        <v>5079</v>
      </c>
      <c r="C12096" s="1">
        <v>45601</v>
      </c>
      <c r="D12096" t="s">
        <v>69361</v>
      </c>
      <c r="E12096" t="s">
        <v>69362</v>
      </c>
      <c r="F12096" t="s">
        <v>223</v>
      </c>
      <c r="G12096" s="6" t="s">
        <v>69363</v>
      </c>
      <c r="H12096" s="6" t="s">
        <v>101</v>
      </c>
      <c r="I12096" s="6" t="s">
        <v>69364</v>
      </c>
      <c r="J12096" s="6" t="s">
        <v>101</v>
      </c>
      <c r="K12096" t="s">
        <v>104</v>
      </c>
      <c r="L12096" t="s">
        <v>253</v>
      </c>
      <c r="M12096" t="s">
        <v>5084</v>
      </c>
      <c r="N12096" t="s">
        <v>228</v>
      </c>
      <c r="O12096">
        <v>1</v>
      </c>
      <c r="Y12096">
        <f t="shared" si="378"/>
        <v>0</v>
      </c>
      <c r="Z12096" t="str">
        <f t="shared" si="379"/>
        <v>Киоск0</v>
      </c>
      <c r="AA12096" s="6" t="str">
        <f>VLOOKUP(Z12096,Баллы!A:B,2,0)</f>
        <v>Диспаритет</v>
      </c>
    </row>
    <row r="12097">
      <c r="A12097" t="s">
        <v>69365</v>
      </c>
      <c r="B12097" t="s">
        <v>4791</v>
      </c>
      <c r="C12097" s="1">
        <v>45601</v>
      </c>
      <c r="D12097" t="s">
        <v>69365</v>
      </c>
      <c r="E12097" t="s">
        <v>69366</v>
      </c>
      <c r="F12097" t="s">
        <v>223</v>
      </c>
      <c r="G12097" s="6" t="s">
        <v>69367</v>
      </c>
      <c r="H12097" s="6" t="s">
        <v>101</v>
      </c>
      <c r="I12097" s="6" t="s">
        <v>69368</v>
      </c>
      <c r="J12097" s="6" t="s">
        <v>101</v>
      </c>
      <c r="K12097" t="s">
        <v>82</v>
      </c>
      <c r="L12097" t="s">
        <v>4776</v>
      </c>
      <c r="M12097" t="s">
        <v>4795</v>
      </c>
      <c r="N12097" t="s">
        <v>228</v>
      </c>
      <c r="O12097">
        <v>1</v>
      </c>
      <c r="Y12097">
        <f t="shared" si="378"/>
        <v>0</v>
      </c>
      <c r="Z12097" t="str">
        <f t="shared" si="379"/>
        <v>Киоск0</v>
      </c>
      <c r="AA12097" s="6" t="str">
        <f>VLOOKUP(Z12097,Баллы!A:B,2,0)</f>
        <v>Диспаритет</v>
      </c>
    </row>
    <row r="12098">
      <c r="A12098" t="s">
        <v>69369</v>
      </c>
      <c r="B12098" t="s">
        <v>10023</v>
      </c>
      <c r="C12098" s="1">
        <v>45601</v>
      </c>
      <c r="D12098" t="s">
        <v>69369</v>
      </c>
      <c r="E12098" t="s">
        <v>69370</v>
      </c>
      <c r="F12098" t="s">
        <v>13</v>
      </c>
      <c r="G12098" s="6" t="s">
        <v>69371</v>
      </c>
      <c r="H12098" s="6" t="s">
        <v>69372</v>
      </c>
      <c r="I12098" s="6" t="s">
        <v>69373</v>
      </c>
      <c r="J12098" s="6" t="s">
        <v>69374</v>
      </c>
      <c r="K12098" t="s">
        <v>72</v>
      </c>
      <c r="L12098" t="s">
        <v>952</v>
      </c>
      <c r="M12098" t="s">
        <v>10029</v>
      </c>
      <c r="N12098" t="s">
        <v>64</v>
      </c>
      <c r="O12098">
        <v>1</v>
      </c>
      <c r="Y12098">
        <f t="shared" si="378"/>
        <v>0</v>
      </c>
      <c r="Z12098" t="str">
        <f t="shared" si="379"/>
        <v>Магазин0</v>
      </c>
      <c r="AA12098" s="6" t="str">
        <f>VLOOKUP(Z12098,Баллы!A:B,2,0)</f>
        <v>Диспаритет</v>
      </c>
    </row>
    <row r="12099">
      <c r="A12099" t="s">
        <v>69375</v>
      </c>
      <c r="B12099" t="s">
        <v>1789</v>
      </c>
      <c r="C12099" s="1">
        <v>45601</v>
      </c>
      <c r="D12099" t="s">
        <v>69375</v>
      </c>
      <c r="E12099" t="s">
        <v>69376</v>
      </c>
      <c r="F12099" t="s">
        <v>13</v>
      </c>
      <c r="G12099" s="6" t="s">
        <v>69377</v>
      </c>
      <c r="H12099" s="6" t="s">
        <v>69378</v>
      </c>
      <c r="I12099" s="6" t="s">
        <v>69379</v>
      </c>
      <c r="J12099" s="6" t="s">
        <v>69380</v>
      </c>
      <c r="K12099" t="s">
        <v>61</v>
      </c>
      <c r="L12099" t="s">
        <v>174</v>
      </c>
      <c r="M12099" t="s">
        <v>1795</v>
      </c>
      <c r="N12099" t="s">
        <v>64</v>
      </c>
      <c r="O12099">
        <v>1</v>
      </c>
      <c r="Y12099">
        <f t="shared" si="378"/>
        <v>0</v>
      </c>
      <c r="Z12099" t="str">
        <f t="shared" si="379"/>
        <v>Магазин0</v>
      </c>
      <c r="AA12099" s="6" t="str">
        <f>VLOOKUP(Z12099,Баллы!A:B,2,0)</f>
        <v>Диспаритет</v>
      </c>
    </row>
    <row r="12100">
      <c r="A12100" t="s">
        <v>69381</v>
      </c>
      <c r="B12100" t="s">
        <v>3659</v>
      </c>
      <c r="C12100" s="1">
        <v>45601</v>
      </c>
      <c r="D12100" t="s">
        <v>69381</v>
      </c>
      <c r="E12100" t="s">
        <v>69382</v>
      </c>
      <c r="F12100" t="s">
        <v>13</v>
      </c>
      <c r="G12100" s="6" t="s">
        <v>69383</v>
      </c>
      <c r="H12100" s="6" t="s">
        <v>69384</v>
      </c>
      <c r="I12100" s="6" t="s">
        <v>69385</v>
      </c>
      <c r="J12100" s="6" t="s">
        <v>69386</v>
      </c>
      <c r="K12100" t="s">
        <v>192</v>
      </c>
      <c r="L12100" t="s">
        <v>482</v>
      </c>
      <c r="M12100" t="s">
        <v>3665</v>
      </c>
      <c r="N12100" t="s">
        <v>64</v>
      </c>
      <c r="O12100">
        <v>1</v>
      </c>
      <c r="Y12100">
        <f t="shared" si="378"/>
        <v>0</v>
      </c>
      <c r="Z12100" t="str">
        <f t="shared" si="379"/>
        <v>Магазин0</v>
      </c>
      <c r="AA12100" s="6" t="str">
        <f>VLOOKUP(Z12100,Баллы!A:B,2,0)</f>
        <v>Диспаритет</v>
      </c>
    </row>
    <row r="12101">
      <c r="A12101" t="s">
        <v>69387</v>
      </c>
      <c r="B12101" t="s">
        <v>2035</v>
      </c>
      <c r="C12101" s="1">
        <v>45601</v>
      </c>
      <c r="D12101" t="s">
        <v>69387</v>
      </c>
      <c r="E12101" t="s">
        <v>69388</v>
      </c>
      <c r="F12101" t="s">
        <v>13</v>
      </c>
      <c r="G12101" s="6" t="s">
        <v>69389</v>
      </c>
      <c r="H12101" s="6" t="s">
        <v>69390</v>
      </c>
      <c r="I12101" s="6" t="s">
        <v>69391</v>
      </c>
      <c r="J12101" s="6" t="s">
        <v>69392</v>
      </c>
      <c r="K12101" t="s">
        <v>82</v>
      </c>
      <c r="L12101" t="s">
        <v>2039</v>
      </c>
      <c r="M12101" t="s">
        <v>2040</v>
      </c>
      <c r="N12101" t="s">
        <v>64</v>
      </c>
      <c r="O12101">
        <v>1</v>
      </c>
      <c r="Y12101">
        <f t="shared" si="378"/>
        <v>0</v>
      </c>
      <c r="Z12101" t="str">
        <f t="shared" si="379"/>
        <v>Магазин0</v>
      </c>
      <c r="AA12101" s="6" t="str">
        <f>VLOOKUP(Z12101,Баллы!A:B,2,0)</f>
        <v>Диспаритет</v>
      </c>
    </row>
    <row r="12102">
      <c r="A12102" t="s">
        <v>69393</v>
      </c>
      <c r="B12102" t="s">
        <v>186</v>
      </c>
      <c r="C12102" s="1">
        <v>45601</v>
      </c>
      <c r="D12102" t="s">
        <v>69393</v>
      </c>
      <c r="E12102" t="s">
        <v>69394</v>
      </c>
      <c r="F12102" t="s">
        <v>223</v>
      </c>
      <c r="G12102" s="6" t="s">
        <v>69395</v>
      </c>
      <c r="H12102" s="6" t="s">
        <v>101</v>
      </c>
      <c r="I12102" s="6" t="s">
        <v>69396</v>
      </c>
      <c r="J12102" s="6" t="s">
        <v>101</v>
      </c>
      <c r="K12102" t="s">
        <v>192</v>
      </c>
      <c r="L12102" t="s">
        <v>193</v>
      </c>
      <c r="M12102" t="s">
        <v>194</v>
      </c>
      <c r="N12102" t="s">
        <v>228</v>
      </c>
      <c r="O12102">
        <v>1</v>
      </c>
      <c r="Y12102">
        <f t="shared" si="378"/>
        <v>0</v>
      </c>
      <c r="Z12102" t="str">
        <f t="shared" si="379"/>
        <v>Киоск0</v>
      </c>
      <c r="AA12102" s="6" t="str">
        <f>VLOOKUP(Z12102,Баллы!A:B,2,0)</f>
        <v>Диспаритет</v>
      </c>
    </row>
    <row r="12103">
      <c r="A12103" t="s">
        <v>69397</v>
      </c>
      <c r="B12103" t="s">
        <v>1498</v>
      </c>
      <c r="C12103" s="1">
        <v>45601</v>
      </c>
      <c r="D12103" t="s">
        <v>69397</v>
      </c>
      <c r="E12103" t="s">
        <v>69398</v>
      </c>
      <c r="F12103" t="s">
        <v>223</v>
      </c>
      <c r="G12103" s="6" t="s">
        <v>69399</v>
      </c>
      <c r="H12103" s="6" t="s">
        <v>101</v>
      </c>
      <c r="I12103" s="6" t="s">
        <v>69400</v>
      </c>
      <c r="J12103" s="6" t="s">
        <v>101</v>
      </c>
      <c r="K12103" t="s">
        <v>72</v>
      </c>
      <c r="L12103" t="s">
        <v>73</v>
      </c>
      <c r="M12103" t="s">
        <v>1503</v>
      </c>
      <c r="N12103" t="s">
        <v>228</v>
      </c>
      <c r="O12103">
        <v>1</v>
      </c>
      <c r="Y12103">
        <f t="shared" si="378"/>
        <v>0</v>
      </c>
      <c r="Z12103" t="str">
        <f t="shared" si="379"/>
        <v>Киоск0</v>
      </c>
      <c r="AA12103" s="6" t="str">
        <f>VLOOKUP(Z12103,Баллы!A:B,2,0)</f>
        <v>Диспаритет</v>
      </c>
    </row>
    <row r="12104">
      <c r="A12104" t="s">
        <v>69401</v>
      </c>
      <c r="B12104" t="s">
        <v>938</v>
      </c>
      <c r="C12104" s="1">
        <v>45601</v>
      </c>
      <c r="D12104" t="s">
        <v>69401</v>
      </c>
      <c r="E12104" t="s">
        <v>69402</v>
      </c>
      <c r="F12104" t="s">
        <v>13</v>
      </c>
      <c r="G12104" s="6" t="s">
        <v>69403</v>
      </c>
      <c r="H12104" s="6" t="s">
        <v>69404</v>
      </c>
      <c r="I12104" s="6" t="s">
        <v>69405</v>
      </c>
      <c r="J12104" s="6" t="s">
        <v>69406</v>
      </c>
      <c r="K12104" t="s">
        <v>72</v>
      </c>
      <c r="L12104" t="s">
        <v>822</v>
      </c>
      <c r="M12104" t="s">
        <v>944</v>
      </c>
      <c r="N12104" t="s">
        <v>64</v>
      </c>
      <c r="O12104">
        <v>1</v>
      </c>
      <c r="Y12104">
        <f t="shared" si="378"/>
        <v>0</v>
      </c>
      <c r="Z12104" t="str">
        <f t="shared" si="379"/>
        <v>Магазин0</v>
      </c>
      <c r="AA12104" s="6" t="str">
        <f>VLOOKUP(Z12104,Баллы!A:B,2,0)</f>
        <v>Диспаритет</v>
      </c>
    </row>
    <row r="12105">
      <c r="A12105" t="s">
        <v>69407</v>
      </c>
      <c r="B12105" t="s">
        <v>2014</v>
      </c>
      <c r="C12105" s="1">
        <v>45601</v>
      </c>
      <c r="D12105" t="s">
        <v>69407</v>
      </c>
      <c r="E12105" t="s">
        <v>69408</v>
      </c>
      <c r="F12105" t="s">
        <v>13</v>
      </c>
      <c r="G12105" s="6" t="s">
        <v>69409</v>
      </c>
      <c r="H12105" s="6" t="s">
        <v>69410</v>
      </c>
      <c r="I12105" s="6" t="s">
        <v>69411</v>
      </c>
      <c r="J12105" s="6" t="s">
        <v>69412</v>
      </c>
      <c r="K12105" t="s">
        <v>104</v>
      </c>
      <c r="L12105" t="s">
        <v>2020</v>
      </c>
      <c r="M12105" t="s">
        <v>2021</v>
      </c>
      <c r="N12105" t="s">
        <v>64</v>
      </c>
      <c r="O12105">
        <v>1</v>
      </c>
      <c r="Y12105">
        <f t="shared" si="378"/>
        <v>0</v>
      </c>
      <c r="Z12105" t="str">
        <f t="shared" si="379"/>
        <v>Магазин0</v>
      </c>
      <c r="AA12105" s="6" t="str">
        <f>VLOOKUP(Z12105,Баллы!A:B,2,0)</f>
        <v>Диспаритет</v>
      </c>
    </row>
    <row r="12106">
      <c r="A12106" t="s">
        <v>69413</v>
      </c>
      <c r="B12106" t="s">
        <v>2816</v>
      </c>
      <c r="C12106" s="1">
        <v>45601</v>
      </c>
      <c r="D12106" t="s">
        <v>69413</v>
      </c>
      <c r="E12106" t="s">
        <v>69414</v>
      </c>
      <c r="F12106" t="s">
        <v>99</v>
      </c>
      <c r="G12106" s="6" t="s">
        <v>69415</v>
      </c>
      <c r="H12106" s="6" t="s">
        <v>101</v>
      </c>
      <c r="I12106" s="6" t="s">
        <v>69416</v>
      </c>
      <c r="J12106" s="6" t="s">
        <v>69417</v>
      </c>
      <c r="K12106" t="s">
        <v>61</v>
      </c>
      <c r="L12106" t="s">
        <v>62</v>
      </c>
      <c r="M12106" t="s">
        <v>2822</v>
      </c>
      <c r="N12106" t="s">
        <v>107</v>
      </c>
      <c r="O12106">
        <v>1</v>
      </c>
      <c r="Y12106">
        <f t="shared" si="378"/>
        <v>0</v>
      </c>
      <c r="Z12106" t="str">
        <f t="shared" si="379"/>
        <v xml:space="preserve">Магазин СО0</v>
      </c>
      <c r="AA12106" s="6" t="str">
        <f>VLOOKUP(Z12106,Баллы!A:B,2,0)</f>
        <v>Диспаритет</v>
      </c>
    </row>
    <row r="12107">
      <c r="A12107" t="s">
        <v>69418</v>
      </c>
      <c r="B12107" t="s">
        <v>6989</v>
      </c>
      <c r="C12107" s="1">
        <v>45601</v>
      </c>
      <c r="D12107" t="s">
        <v>69418</v>
      </c>
      <c r="E12107" t="s">
        <v>69419</v>
      </c>
      <c r="F12107" t="s">
        <v>223</v>
      </c>
      <c r="G12107" s="6" t="s">
        <v>69420</v>
      </c>
      <c r="H12107" s="6" t="s">
        <v>101</v>
      </c>
      <c r="I12107" s="6" t="s">
        <v>69421</v>
      </c>
      <c r="J12107" s="6" t="s">
        <v>101</v>
      </c>
      <c r="K12107" t="s">
        <v>140</v>
      </c>
      <c r="L12107" t="s">
        <v>1011</v>
      </c>
      <c r="M12107" t="s">
        <v>6995</v>
      </c>
      <c r="N12107" t="s">
        <v>228</v>
      </c>
      <c r="O12107">
        <v>1</v>
      </c>
      <c r="Y12107">
        <f t="shared" si="378"/>
        <v>0</v>
      </c>
      <c r="Z12107" t="str">
        <f t="shared" si="379"/>
        <v>Киоск0</v>
      </c>
      <c r="AA12107" s="6" t="str">
        <f>VLOOKUP(Z12107,Баллы!A:B,2,0)</f>
        <v>Диспаритет</v>
      </c>
    </row>
    <row r="12108">
      <c r="A12108" t="s">
        <v>69422</v>
      </c>
      <c r="B12108" t="s">
        <v>6989</v>
      </c>
      <c r="C12108" s="1">
        <v>45601</v>
      </c>
      <c r="D12108" t="s">
        <v>69422</v>
      </c>
      <c r="E12108" t="s">
        <v>69423</v>
      </c>
      <c r="F12108" t="s">
        <v>13</v>
      </c>
      <c r="G12108" s="6" t="s">
        <v>69424</v>
      </c>
      <c r="H12108" s="6" t="s">
        <v>69425</v>
      </c>
      <c r="I12108" s="6" t="s">
        <v>69426</v>
      </c>
      <c r="J12108" s="6" t="s">
        <v>69427</v>
      </c>
      <c r="K12108" t="s">
        <v>140</v>
      </c>
      <c r="L12108" t="s">
        <v>1011</v>
      </c>
      <c r="M12108" t="s">
        <v>6995</v>
      </c>
      <c r="N12108" t="s">
        <v>64</v>
      </c>
      <c r="O12108">
        <v>1</v>
      </c>
      <c r="Y12108">
        <f t="shared" si="378"/>
        <v>0</v>
      </c>
      <c r="Z12108" t="str">
        <f t="shared" si="379"/>
        <v>Магазин0</v>
      </c>
      <c r="AA12108" s="6" t="str">
        <f>VLOOKUP(Z12108,Баллы!A:B,2,0)</f>
        <v>Диспаритет</v>
      </c>
    </row>
    <row r="12109">
      <c r="A12109" t="s">
        <v>69428</v>
      </c>
      <c r="B12109" t="s">
        <v>1850</v>
      </c>
      <c r="C12109" s="1">
        <v>45601</v>
      </c>
      <c r="D12109" t="s">
        <v>69428</v>
      </c>
      <c r="E12109" t="s">
        <v>69429</v>
      </c>
      <c r="F12109" t="s">
        <v>13</v>
      </c>
      <c r="G12109" s="6" t="s">
        <v>69430</v>
      </c>
      <c r="H12109" s="6" t="s">
        <v>69431</v>
      </c>
      <c r="I12109" s="6" t="s">
        <v>69432</v>
      </c>
      <c r="J12109" s="6" t="s">
        <v>69433</v>
      </c>
      <c r="K12109" t="s">
        <v>192</v>
      </c>
      <c r="L12109" t="s">
        <v>482</v>
      </c>
      <c r="M12109" t="s">
        <v>1854</v>
      </c>
      <c r="N12109" t="s">
        <v>64</v>
      </c>
      <c r="O12109">
        <v>1</v>
      </c>
      <c r="Y12109">
        <f t="shared" si="378"/>
        <v>0</v>
      </c>
      <c r="Z12109" t="str">
        <f t="shared" si="379"/>
        <v>Магазин0</v>
      </c>
      <c r="AA12109" s="6" t="str">
        <f>VLOOKUP(Z12109,Баллы!A:B,2,0)</f>
        <v>Диспаритет</v>
      </c>
    </row>
    <row r="12110">
      <c r="A12110" t="s">
        <v>69434</v>
      </c>
      <c r="B12110" t="s">
        <v>3735</v>
      </c>
      <c r="C12110" s="1">
        <v>45601</v>
      </c>
      <c r="D12110" t="s">
        <v>69434</v>
      </c>
      <c r="E12110" t="s">
        <v>69435</v>
      </c>
      <c r="F12110" t="s">
        <v>13</v>
      </c>
      <c r="G12110" s="6" t="s">
        <v>69436</v>
      </c>
      <c r="H12110" s="6" t="s">
        <v>69437</v>
      </c>
      <c r="I12110" s="6" t="s">
        <v>69438</v>
      </c>
      <c r="J12110" s="6" t="s">
        <v>69439</v>
      </c>
      <c r="K12110" t="s">
        <v>104</v>
      </c>
      <c r="L12110" t="s">
        <v>396</v>
      </c>
      <c r="M12110" t="s">
        <v>3741</v>
      </c>
      <c r="N12110" t="s">
        <v>64</v>
      </c>
      <c r="O12110">
        <v>1</v>
      </c>
      <c r="Y12110">
        <f t="shared" si="378"/>
        <v>0</v>
      </c>
      <c r="Z12110" t="str">
        <f t="shared" si="379"/>
        <v>Магазин0</v>
      </c>
      <c r="AA12110" s="6" t="str">
        <f>VLOOKUP(Z12110,Баллы!A:B,2,0)</f>
        <v>Диспаритет</v>
      </c>
    </row>
    <row r="12111">
      <c r="A12111" t="s">
        <v>69440</v>
      </c>
      <c r="B12111" t="s">
        <v>10165</v>
      </c>
      <c r="C12111" s="1">
        <v>45601</v>
      </c>
      <c r="D12111" t="s">
        <v>69440</v>
      </c>
      <c r="E12111" t="s">
        <v>69441</v>
      </c>
      <c r="F12111" t="s">
        <v>127</v>
      </c>
      <c r="G12111" s="6" t="s">
        <v>69442</v>
      </c>
      <c r="H12111" s="6" t="s">
        <v>69443</v>
      </c>
      <c r="I12111" s="6" t="s">
        <v>69444</v>
      </c>
      <c r="J12111" s="6" t="s">
        <v>101</v>
      </c>
      <c r="K12111" t="s">
        <v>72</v>
      </c>
      <c r="L12111" t="s">
        <v>952</v>
      </c>
      <c r="M12111" t="s">
        <v>10171</v>
      </c>
      <c r="N12111" t="s">
        <v>132</v>
      </c>
      <c r="O12111">
        <v>1</v>
      </c>
      <c r="Y12111">
        <f t="shared" si="378"/>
        <v>0</v>
      </c>
      <c r="Z12111" t="str">
        <f t="shared" si="379"/>
        <v>Секция0</v>
      </c>
      <c r="AA12111" s="6" t="str">
        <f>VLOOKUP(Z12111,Баллы!A:B,2,0)</f>
        <v>Диспаритет</v>
      </c>
    </row>
    <row r="12112">
      <c r="A12112" t="s">
        <v>69445</v>
      </c>
      <c r="B12112" t="s">
        <v>4791</v>
      </c>
      <c r="C12112" s="1">
        <v>45601</v>
      </c>
      <c r="D12112" t="s">
        <v>69445</v>
      </c>
      <c r="E12112" t="s">
        <v>69446</v>
      </c>
      <c r="F12112" t="s">
        <v>223</v>
      </c>
      <c r="G12112" s="6" t="s">
        <v>69447</v>
      </c>
      <c r="H12112" s="6" t="s">
        <v>101</v>
      </c>
      <c r="I12112" s="6" t="s">
        <v>69448</v>
      </c>
      <c r="J12112" s="6" t="s">
        <v>101</v>
      </c>
      <c r="K12112" t="s">
        <v>82</v>
      </c>
      <c r="L12112" t="s">
        <v>4776</v>
      </c>
      <c r="M12112" t="s">
        <v>4795</v>
      </c>
      <c r="N12112" t="s">
        <v>228</v>
      </c>
      <c r="O12112">
        <v>1</v>
      </c>
      <c r="Y12112">
        <f t="shared" si="378"/>
        <v>0</v>
      </c>
      <c r="Z12112" t="str">
        <f t="shared" si="379"/>
        <v>Киоск0</v>
      </c>
      <c r="AA12112" s="6" t="str">
        <f>VLOOKUP(Z12112,Баллы!A:B,2,0)</f>
        <v>Диспаритет</v>
      </c>
    </row>
    <row r="12113">
      <c r="A12113" t="s">
        <v>69449</v>
      </c>
      <c r="B12113" t="s">
        <v>6002</v>
      </c>
      <c r="C12113" s="1">
        <v>45601</v>
      </c>
      <c r="D12113" t="s">
        <v>69449</v>
      </c>
      <c r="E12113" t="s">
        <v>69450</v>
      </c>
      <c r="F12113" t="s">
        <v>13</v>
      </c>
      <c r="G12113" s="6" t="s">
        <v>69451</v>
      </c>
      <c r="H12113" s="6" t="s">
        <v>69452</v>
      </c>
      <c r="I12113" s="6" t="s">
        <v>69453</v>
      </c>
      <c r="J12113" s="6" t="s">
        <v>69454</v>
      </c>
      <c r="K12113" t="s">
        <v>104</v>
      </c>
      <c r="L12113" t="s">
        <v>122</v>
      </c>
      <c r="M12113" t="s">
        <v>6007</v>
      </c>
      <c r="N12113" t="s">
        <v>64</v>
      </c>
      <c r="O12113">
        <v>1</v>
      </c>
      <c r="Y12113">
        <f t="shared" si="378"/>
        <v>0</v>
      </c>
      <c r="Z12113" t="str">
        <f t="shared" si="379"/>
        <v>Магазин0</v>
      </c>
      <c r="AA12113" s="6" t="str">
        <f>VLOOKUP(Z12113,Баллы!A:B,2,0)</f>
        <v>Диспаритет</v>
      </c>
    </row>
    <row r="12114">
      <c r="A12114" t="s">
        <v>69455</v>
      </c>
      <c r="B12114" t="s">
        <v>177</v>
      </c>
      <c r="C12114" s="1">
        <v>45601</v>
      </c>
      <c r="D12114" t="s">
        <v>69455</v>
      </c>
      <c r="E12114" t="s">
        <v>69456</v>
      </c>
      <c r="F12114" t="s">
        <v>13</v>
      </c>
      <c r="G12114" s="6" t="s">
        <v>69457</v>
      </c>
      <c r="H12114" s="6" t="s">
        <v>69458</v>
      </c>
      <c r="I12114" s="6" t="s">
        <v>69459</v>
      </c>
      <c r="J12114" s="6" t="s">
        <v>69460</v>
      </c>
      <c r="K12114" t="s">
        <v>72</v>
      </c>
      <c r="L12114" t="s">
        <v>183</v>
      </c>
      <c r="M12114" t="s">
        <v>184</v>
      </c>
      <c r="N12114" t="s">
        <v>64</v>
      </c>
      <c r="O12114">
        <v>1</v>
      </c>
      <c r="Y12114">
        <f t="shared" si="378"/>
        <v>0</v>
      </c>
      <c r="Z12114" t="str">
        <f t="shared" si="379"/>
        <v>Магазин0</v>
      </c>
      <c r="AA12114" s="6" t="str">
        <f>VLOOKUP(Z12114,Баллы!A:B,2,0)</f>
        <v>Диспаритет</v>
      </c>
    </row>
    <row r="12115">
      <c r="A12115" t="s">
        <v>69461</v>
      </c>
      <c r="B12115" t="s">
        <v>562</v>
      </c>
      <c r="C12115" s="1">
        <v>45601</v>
      </c>
      <c r="D12115" t="s">
        <v>69461</v>
      </c>
      <c r="E12115" t="s">
        <v>69462</v>
      </c>
      <c r="F12115" t="s">
        <v>13</v>
      </c>
      <c r="G12115" s="6" t="s">
        <v>69463</v>
      </c>
      <c r="H12115" s="6" t="s">
        <v>69464</v>
      </c>
      <c r="I12115" s="6" t="s">
        <v>69465</v>
      </c>
      <c r="J12115" s="6" t="s">
        <v>69466</v>
      </c>
      <c r="K12115" t="s">
        <v>61</v>
      </c>
      <c r="L12115" t="s">
        <v>568</v>
      </c>
      <c r="M12115" t="s">
        <v>569</v>
      </c>
      <c r="N12115" t="s">
        <v>64</v>
      </c>
      <c r="O12115">
        <v>1</v>
      </c>
      <c r="Y12115">
        <f t="shared" si="378"/>
        <v>0</v>
      </c>
      <c r="Z12115" t="str">
        <f t="shared" si="379"/>
        <v>Магазин0</v>
      </c>
      <c r="AA12115" s="6" t="str">
        <f>VLOOKUP(Z12115,Баллы!A:B,2,0)</f>
        <v>Диспаритет</v>
      </c>
    </row>
    <row r="12116">
      <c r="A12116" t="s">
        <v>69467</v>
      </c>
      <c r="B12116" t="s">
        <v>2719</v>
      </c>
      <c r="C12116" s="1">
        <v>45601</v>
      </c>
      <c r="D12116" t="s">
        <v>69467</v>
      </c>
      <c r="E12116" t="s">
        <v>69468</v>
      </c>
      <c r="F12116" t="s">
        <v>13</v>
      </c>
      <c r="G12116" s="6" t="s">
        <v>69469</v>
      </c>
      <c r="H12116" s="6" t="s">
        <v>69470</v>
      </c>
      <c r="I12116" s="6" t="s">
        <v>69471</v>
      </c>
      <c r="J12116" s="6" t="s">
        <v>69472</v>
      </c>
      <c r="K12116" t="s">
        <v>140</v>
      </c>
      <c r="L12116" t="s">
        <v>1011</v>
      </c>
      <c r="M12116" t="s">
        <v>2725</v>
      </c>
      <c r="N12116" t="s">
        <v>64</v>
      </c>
      <c r="O12116">
        <v>1</v>
      </c>
      <c r="Y12116">
        <f t="shared" si="378"/>
        <v>0</v>
      </c>
      <c r="Z12116" t="str">
        <f t="shared" si="379"/>
        <v>Магазин0</v>
      </c>
      <c r="AA12116" s="6" t="str">
        <f>VLOOKUP(Z12116,Баллы!A:B,2,0)</f>
        <v>Диспаритет</v>
      </c>
    </row>
    <row r="12117">
      <c r="A12117" t="s">
        <v>69473</v>
      </c>
      <c r="B12117" t="s">
        <v>9057</v>
      </c>
      <c r="C12117" s="1">
        <v>45601</v>
      </c>
      <c r="D12117" t="s">
        <v>69473</v>
      </c>
      <c r="E12117" t="s">
        <v>69474</v>
      </c>
      <c r="F12117" t="s">
        <v>13</v>
      </c>
      <c r="G12117" s="6" t="s">
        <v>69475</v>
      </c>
      <c r="H12117" s="6" t="s">
        <v>69476</v>
      </c>
      <c r="I12117" s="6" t="s">
        <v>69477</v>
      </c>
      <c r="J12117" s="6" t="s">
        <v>69478</v>
      </c>
      <c r="K12117" t="s">
        <v>61</v>
      </c>
      <c r="L12117" t="s">
        <v>981</v>
      </c>
      <c r="M12117" t="s">
        <v>9063</v>
      </c>
      <c r="N12117" t="s">
        <v>64</v>
      </c>
      <c r="O12117">
        <v>1</v>
      </c>
      <c r="Y12117">
        <f t="shared" si="378"/>
        <v>0</v>
      </c>
      <c r="Z12117" t="str">
        <f t="shared" si="379"/>
        <v>Магазин0</v>
      </c>
      <c r="AA12117" s="6" t="str">
        <f>VLOOKUP(Z12117,Баллы!A:B,2,0)</f>
        <v>Диспаритет</v>
      </c>
    </row>
    <row r="12118">
      <c r="A12118" t="s">
        <v>69479</v>
      </c>
      <c r="B12118" t="s">
        <v>2185</v>
      </c>
      <c r="C12118" s="1">
        <v>45601</v>
      </c>
      <c r="D12118" t="s">
        <v>69479</v>
      </c>
      <c r="E12118" t="s">
        <v>69480</v>
      </c>
      <c r="F12118" t="s">
        <v>13</v>
      </c>
      <c r="G12118" s="6" t="s">
        <v>69481</v>
      </c>
      <c r="H12118" s="6" t="s">
        <v>69482</v>
      </c>
      <c r="I12118" s="6" t="s">
        <v>69483</v>
      </c>
      <c r="J12118" s="6" t="s">
        <v>69484</v>
      </c>
      <c r="K12118" t="s">
        <v>140</v>
      </c>
      <c r="L12118" t="s">
        <v>165</v>
      </c>
      <c r="M12118" t="s">
        <v>2191</v>
      </c>
      <c r="N12118" t="s">
        <v>64</v>
      </c>
      <c r="O12118">
        <v>1</v>
      </c>
      <c r="Y12118">
        <f t="shared" si="378"/>
        <v>0</v>
      </c>
      <c r="Z12118" t="str">
        <f t="shared" si="379"/>
        <v>Магазин0</v>
      </c>
      <c r="AA12118" s="6" t="str">
        <f>VLOOKUP(Z12118,Баллы!A:B,2,0)</f>
        <v>Диспаритет</v>
      </c>
    </row>
    <row r="12119">
      <c r="A12119" t="s">
        <v>69485</v>
      </c>
      <c r="B12119" t="s">
        <v>10165</v>
      </c>
      <c r="C12119" s="1">
        <v>45601</v>
      </c>
      <c r="D12119" t="s">
        <v>69485</v>
      </c>
      <c r="E12119" t="s">
        <v>69441</v>
      </c>
      <c r="F12119" t="s">
        <v>127</v>
      </c>
      <c r="G12119" s="6" t="s">
        <v>69486</v>
      </c>
      <c r="H12119" s="6" t="s">
        <v>69487</v>
      </c>
      <c r="I12119" s="6" t="s">
        <v>69488</v>
      </c>
      <c r="J12119" s="6" t="s">
        <v>101</v>
      </c>
      <c r="K12119" t="s">
        <v>72</v>
      </c>
      <c r="L12119" t="s">
        <v>952</v>
      </c>
      <c r="M12119" t="s">
        <v>10171</v>
      </c>
      <c r="N12119" t="s">
        <v>132</v>
      </c>
      <c r="O12119">
        <v>1</v>
      </c>
      <c r="Y12119">
        <f t="shared" si="378"/>
        <v>0</v>
      </c>
      <c r="Z12119" t="str">
        <f t="shared" si="379"/>
        <v>Секция0</v>
      </c>
      <c r="AA12119" s="6" t="str">
        <f>VLOOKUP(Z12119,Баллы!A:B,2,0)</f>
        <v>Диспаритет</v>
      </c>
    </row>
    <row r="12120">
      <c r="A12120" t="s">
        <v>69489</v>
      </c>
      <c r="B12120" t="s">
        <v>6989</v>
      </c>
      <c r="C12120" s="1">
        <v>45601</v>
      </c>
      <c r="D12120" t="s">
        <v>69489</v>
      </c>
      <c r="E12120" t="s">
        <v>69490</v>
      </c>
      <c r="F12120" t="s">
        <v>88</v>
      </c>
      <c r="G12120" s="6" t="s">
        <v>69491</v>
      </c>
      <c r="H12120" s="6" t="s">
        <v>69492</v>
      </c>
      <c r="I12120" s="6" t="s">
        <v>69493</v>
      </c>
      <c r="J12120" s="6" t="s">
        <v>69494</v>
      </c>
      <c r="K12120" t="s">
        <v>140</v>
      </c>
      <c r="L12120" t="s">
        <v>1011</v>
      </c>
      <c r="M12120" t="s">
        <v>6995</v>
      </c>
      <c r="N12120" t="s">
        <v>95</v>
      </c>
      <c r="O12120">
        <v>1</v>
      </c>
      <c r="Y12120">
        <f t="shared" si="378"/>
        <v>0</v>
      </c>
      <c r="Z12120" t="str">
        <f t="shared" si="379"/>
        <v>Павильон0</v>
      </c>
      <c r="AA12120" s="6" t="str">
        <f>VLOOKUP(Z12120,Баллы!A:B,2,0)</f>
        <v>Диспаритет</v>
      </c>
    </row>
    <row r="12121">
      <c r="A12121" t="s">
        <v>69495</v>
      </c>
      <c r="B12121" t="s">
        <v>1053</v>
      </c>
      <c r="C12121" s="1">
        <v>45601</v>
      </c>
      <c r="D12121" t="s">
        <v>69495</v>
      </c>
      <c r="E12121" t="s">
        <v>69496</v>
      </c>
      <c r="F12121" t="s">
        <v>13</v>
      </c>
      <c r="G12121" s="6" t="s">
        <v>69497</v>
      </c>
      <c r="H12121" s="6" t="s">
        <v>69498</v>
      </c>
      <c r="I12121" s="6" t="s">
        <v>69499</v>
      </c>
      <c r="J12121" s="6" t="s">
        <v>69500</v>
      </c>
      <c r="K12121" t="s">
        <v>104</v>
      </c>
      <c r="L12121" t="s">
        <v>105</v>
      </c>
      <c r="M12121" t="s">
        <v>1057</v>
      </c>
      <c r="N12121" t="s">
        <v>64</v>
      </c>
      <c r="O12121">
        <v>1</v>
      </c>
      <c r="Y12121">
        <f t="shared" si="378"/>
        <v>0</v>
      </c>
      <c r="Z12121" t="str">
        <f t="shared" si="379"/>
        <v>Магазин0</v>
      </c>
      <c r="AA12121" s="6" t="str">
        <f>VLOOKUP(Z12121,Баллы!A:B,2,0)</f>
        <v>Диспаритет</v>
      </c>
    </row>
    <row r="12122">
      <c r="A12122" t="s">
        <v>69501</v>
      </c>
      <c r="B12122" t="s">
        <v>351</v>
      </c>
      <c r="C12122" s="1">
        <v>45601</v>
      </c>
      <c r="D12122" t="s">
        <v>69501</v>
      </c>
      <c r="E12122" t="s">
        <v>69502</v>
      </c>
      <c r="F12122" t="s">
        <v>13</v>
      </c>
      <c r="G12122" s="6" t="s">
        <v>69503</v>
      </c>
      <c r="H12122" s="6" t="s">
        <v>69504</v>
      </c>
      <c r="I12122" s="6" t="s">
        <v>69505</v>
      </c>
      <c r="J12122" s="6" t="s">
        <v>69506</v>
      </c>
      <c r="K12122" t="s">
        <v>104</v>
      </c>
      <c r="L12122" t="s">
        <v>122</v>
      </c>
      <c r="M12122" t="s">
        <v>357</v>
      </c>
      <c r="N12122" t="s">
        <v>64</v>
      </c>
      <c r="O12122">
        <v>1</v>
      </c>
      <c r="Y12122">
        <f t="shared" si="378"/>
        <v>0</v>
      </c>
      <c r="Z12122" t="str">
        <f t="shared" si="379"/>
        <v>Магазин0</v>
      </c>
      <c r="AA12122" s="6" t="str">
        <f>VLOOKUP(Z12122,Баллы!A:B,2,0)</f>
        <v>Диспаритет</v>
      </c>
    </row>
    <row r="12123">
      <c r="A12123" t="s">
        <v>69507</v>
      </c>
      <c r="B12123" t="s">
        <v>256</v>
      </c>
      <c r="C12123" s="1">
        <v>45601</v>
      </c>
      <c r="D12123" t="s">
        <v>69507</v>
      </c>
      <c r="E12123" t="s">
        <v>12457</v>
      </c>
      <c r="F12123" t="s">
        <v>88</v>
      </c>
      <c r="G12123" s="6" t="s">
        <v>69508</v>
      </c>
      <c r="H12123" s="6" t="s">
        <v>69509</v>
      </c>
      <c r="I12123" s="6" t="s">
        <v>69510</v>
      </c>
      <c r="J12123" s="6" t="s">
        <v>69511</v>
      </c>
      <c r="K12123" t="s">
        <v>82</v>
      </c>
      <c r="L12123" t="s">
        <v>262</v>
      </c>
      <c r="M12123" t="s">
        <v>263</v>
      </c>
      <c r="N12123" t="s">
        <v>95</v>
      </c>
      <c r="O12123">
        <v>1</v>
      </c>
      <c r="Y12123">
        <f t="shared" si="378"/>
        <v>0</v>
      </c>
      <c r="Z12123" t="str">
        <f t="shared" si="379"/>
        <v>Павильон0</v>
      </c>
      <c r="AA12123" s="6" t="str">
        <f>VLOOKUP(Z12123,Баллы!A:B,2,0)</f>
        <v>Диспаритет</v>
      </c>
    </row>
    <row r="12124">
      <c r="A12124" t="s">
        <v>69512</v>
      </c>
      <c r="B12124" t="s">
        <v>611</v>
      </c>
      <c r="C12124" s="1">
        <v>45601</v>
      </c>
      <c r="D12124" t="s">
        <v>69512</v>
      </c>
      <c r="E12124" t="s">
        <v>69513</v>
      </c>
      <c r="F12124" t="s">
        <v>13</v>
      </c>
      <c r="G12124" s="6" t="s">
        <v>69514</v>
      </c>
      <c r="H12124" s="6" t="s">
        <v>69515</v>
      </c>
      <c r="I12124" s="6" t="s">
        <v>69516</v>
      </c>
      <c r="J12124" s="6" t="s">
        <v>69517</v>
      </c>
      <c r="K12124" t="s">
        <v>140</v>
      </c>
      <c r="L12124" t="s">
        <v>165</v>
      </c>
      <c r="M12124" t="s">
        <v>617</v>
      </c>
      <c r="N12124" t="s">
        <v>64</v>
      </c>
      <c r="O12124">
        <v>1</v>
      </c>
      <c r="Y12124">
        <f t="shared" si="378"/>
        <v>0</v>
      </c>
      <c r="Z12124" t="str">
        <f t="shared" si="379"/>
        <v>Магазин0</v>
      </c>
      <c r="AA12124" s="6" t="str">
        <f>VLOOKUP(Z12124,Баллы!A:B,2,0)</f>
        <v>Диспаритет</v>
      </c>
    </row>
    <row r="12125">
      <c r="A12125" t="s">
        <v>69518</v>
      </c>
      <c r="B12125" t="s">
        <v>2485</v>
      </c>
      <c r="C12125" s="1">
        <v>45601</v>
      </c>
      <c r="D12125" t="s">
        <v>69518</v>
      </c>
      <c r="E12125" t="s">
        <v>69519</v>
      </c>
      <c r="F12125" t="s">
        <v>88</v>
      </c>
      <c r="G12125" s="6" t="s">
        <v>69520</v>
      </c>
      <c r="H12125" s="6" t="s">
        <v>69521</v>
      </c>
      <c r="I12125" s="6" t="s">
        <v>69522</v>
      </c>
      <c r="J12125" s="6" t="s">
        <v>69523</v>
      </c>
      <c r="K12125" t="s">
        <v>61</v>
      </c>
      <c r="L12125" t="s">
        <v>93</v>
      </c>
      <c r="M12125" t="s">
        <v>2491</v>
      </c>
      <c r="N12125" t="s">
        <v>95</v>
      </c>
      <c r="O12125">
        <v>1</v>
      </c>
      <c r="Y12125">
        <f t="shared" si="378"/>
        <v>0</v>
      </c>
      <c r="Z12125" t="str">
        <f t="shared" si="379"/>
        <v>Павильон0</v>
      </c>
      <c r="AA12125" s="6" t="str">
        <f>VLOOKUP(Z12125,Баллы!A:B,2,0)</f>
        <v>Диспаритет</v>
      </c>
    </row>
    <row r="12126">
      <c r="A12126" t="s">
        <v>69524</v>
      </c>
      <c r="B12126" t="s">
        <v>4746</v>
      </c>
      <c r="C12126" s="1">
        <v>45601</v>
      </c>
      <c r="D12126" t="s">
        <v>69524</v>
      </c>
      <c r="E12126" t="s">
        <v>69525</v>
      </c>
      <c r="F12126" t="s">
        <v>223</v>
      </c>
      <c r="G12126" s="6" t="s">
        <v>69526</v>
      </c>
      <c r="H12126" s="6" t="s">
        <v>101</v>
      </c>
      <c r="I12126" s="6" t="s">
        <v>69527</v>
      </c>
      <c r="J12126" s="6" t="s">
        <v>101</v>
      </c>
      <c r="K12126" t="s">
        <v>140</v>
      </c>
      <c r="L12126" t="s">
        <v>659</v>
      </c>
      <c r="M12126" t="s">
        <v>4752</v>
      </c>
      <c r="N12126" t="s">
        <v>228</v>
      </c>
      <c r="O12126">
        <v>1</v>
      </c>
      <c r="Y12126">
        <f t="shared" si="378"/>
        <v>0</v>
      </c>
      <c r="Z12126" t="str">
        <f t="shared" si="379"/>
        <v>Киоск0</v>
      </c>
      <c r="AA12126" s="6" t="str">
        <f>VLOOKUP(Z12126,Баллы!A:B,2,0)</f>
        <v>Диспаритет</v>
      </c>
    </row>
    <row r="12127">
      <c r="A12127" t="s">
        <v>69528</v>
      </c>
      <c r="B12127" t="s">
        <v>1532</v>
      </c>
      <c r="C12127" s="1">
        <v>45601</v>
      </c>
      <c r="D12127" t="s">
        <v>69528</v>
      </c>
      <c r="E12127" t="s">
        <v>9526</v>
      </c>
      <c r="F12127" t="s">
        <v>99</v>
      </c>
      <c r="G12127" s="6" t="s">
        <v>69529</v>
      </c>
      <c r="H12127" s="6" t="s">
        <v>101</v>
      </c>
      <c r="I12127" s="6" t="s">
        <v>69530</v>
      </c>
      <c r="J12127" s="6" t="s">
        <v>69531</v>
      </c>
      <c r="K12127" t="s">
        <v>61</v>
      </c>
      <c r="L12127" t="s">
        <v>1036</v>
      </c>
      <c r="M12127" t="s">
        <v>1537</v>
      </c>
      <c r="N12127" t="s">
        <v>107</v>
      </c>
      <c r="O12127">
        <v>1</v>
      </c>
      <c r="Y12127">
        <f t="shared" si="378"/>
        <v>0</v>
      </c>
      <c r="Z12127" t="str">
        <f t="shared" si="379"/>
        <v xml:space="preserve">Магазин СО0</v>
      </c>
      <c r="AA12127" s="6" t="str">
        <f>VLOOKUP(Z12127,Баллы!A:B,2,0)</f>
        <v>Диспаритет</v>
      </c>
    </row>
    <row r="12128">
      <c r="A12128" t="s">
        <v>69532</v>
      </c>
      <c r="B12128" t="s">
        <v>1850</v>
      </c>
      <c r="C12128" s="1">
        <v>45601</v>
      </c>
      <c r="D12128" t="s">
        <v>69532</v>
      </c>
      <c r="E12128" t="s">
        <v>1851</v>
      </c>
      <c r="F12128" t="s">
        <v>88</v>
      </c>
      <c r="G12128" s="6" t="s">
        <v>69533</v>
      </c>
      <c r="H12128" s="6" t="s">
        <v>69534</v>
      </c>
      <c r="I12128" s="6" t="s">
        <v>69535</v>
      </c>
      <c r="J12128" s="6" t="s">
        <v>69536</v>
      </c>
      <c r="K12128" t="s">
        <v>192</v>
      </c>
      <c r="L12128" t="s">
        <v>482</v>
      </c>
      <c r="M12128" t="s">
        <v>1854</v>
      </c>
      <c r="N12128" t="s">
        <v>95</v>
      </c>
      <c r="O12128">
        <v>1</v>
      </c>
      <c r="Y12128">
        <f t="shared" si="378"/>
        <v>0</v>
      </c>
      <c r="Z12128" t="str">
        <f t="shared" si="379"/>
        <v>Павильон0</v>
      </c>
      <c r="AA12128" s="6" t="str">
        <f>VLOOKUP(Z12128,Баллы!A:B,2,0)</f>
        <v>Диспаритет</v>
      </c>
    </row>
    <row r="12129">
      <c r="A12129" t="s">
        <v>69537</v>
      </c>
      <c r="B12129" t="s">
        <v>501</v>
      </c>
      <c r="C12129" s="1">
        <v>45601</v>
      </c>
      <c r="D12129" t="s">
        <v>69537</v>
      </c>
      <c r="E12129" t="s">
        <v>69538</v>
      </c>
      <c r="F12129" t="s">
        <v>13</v>
      </c>
      <c r="G12129" s="6" t="s">
        <v>69539</v>
      </c>
      <c r="H12129" s="6" t="s">
        <v>69540</v>
      </c>
      <c r="I12129" s="6" t="s">
        <v>69541</v>
      </c>
      <c r="J12129" s="6" t="s">
        <v>69542</v>
      </c>
      <c r="K12129" t="s">
        <v>140</v>
      </c>
      <c r="L12129" t="s">
        <v>447</v>
      </c>
      <c r="M12129" t="s">
        <v>507</v>
      </c>
      <c r="N12129" t="s">
        <v>64</v>
      </c>
      <c r="O12129">
        <v>1</v>
      </c>
      <c r="Y12129">
        <f t="shared" si="378"/>
        <v>0</v>
      </c>
      <c r="Z12129" t="str">
        <f t="shared" si="379"/>
        <v>Магазин0</v>
      </c>
      <c r="AA12129" s="6" t="str">
        <f>VLOOKUP(Z12129,Баллы!A:B,2,0)</f>
        <v>Диспаритет</v>
      </c>
    </row>
    <row r="12130">
      <c r="A12130" t="s">
        <v>69543</v>
      </c>
      <c r="B12130" t="s">
        <v>493</v>
      </c>
      <c r="C12130" s="1">
        <v>45601</v>
      </c>
      <c r="D12130" t="s">
        <v>69543</v>
      </c>
      <c r="E12130" t="s">
        <v>69544</v>
      </c>
      <c r="F12130" t="s">
        <v>223</v>
      </c>
      <c r="G12130" s="6" t="s">
        <v>69545</v>
      </c>
      <c r="H12130" s="6" t="s">
        <v>101</v>
      </c>
      <c r="I12130" s="6" t="s">
        <v>69546</v>
      </c>
      <c r="J12130" s="6" t="s">
        <v>101</v>
      </c>
      <c r="K12130" t="s">
        <v>82</v>
      </c>
      <c r="L12130" t="s">
        <v>202</v>
      </c>
      <c r="M12130" t="s">
        <v>499</v>
      </c>
      <c r="N12130" t="s">
        <v>228</v>
      </c>
      <c r="O12130">
        <v>1</v>
      </c>
      <c r="Y12130">
        <f t="shared" si="378"/>
        <v>0</v>
      </c>
      <c r="Z12130" t="str">
        <f t="shared" si="379"/>
        <v>Киоск0</v>
      </c>
      <c r="AA12130" s="6" t="str">
        <f>VLOOKUP(Z12130,Баллы!A:B,2,0)</f>
        <v>Диспаритет</v>
      </c>
    </row>
    <row r="12131">
      <c r="A12131" t="s">
        <v>69547</v>
      </c>
      <c r="B12131" t="s">
        <v>531</v>
      </c>
      <c r="C12131" s="1">
        <v>45601</v>
      </c>
      <c r="D12131" t="s">
        <v>69547</v>
      </c>
      <c r="E12131" t="s">
        <v>69548</v>
      </c>
      <c r="F12131" t="s">
        <v>88</v>
      </c>
      <c r="G12131" s="6" t="s">
        <v>69549</v>
      </c>
      <c r="H12131" s="6" t="s">
        <v>69550</v>
      </c>
      <c r="I12131" s="6" t="s">
        <v>69551</v>
      </c>
      <c r="J12131" s="6" t="s">
        <v>69552</v>
      </c>
      <c r="K12131" t="s">
        <v>192</v>
      </c>
      <c r="L12131" t="s">
        <v>536</v>
      </c>
      <c r="M12131" t="s">
        <v>537</v>
      </c>
      <c r="N12131" t="s">
        <v>95</v>
      </c>
      <c r="O12131">
        <v>1</v>
      </c>
      <c r="Y12131">
        <f t="shared" si="378"/>
        <v>0</v>
      </c>
      <c r="Z12131" t="str">
        <f t="shared" si="379"/>
        <v>Павильон0</v>
      </c>
      <c r="AA12131" s="6" t="str">
        <f>VLOOKUP(Z12131,Баллы!A:B,2,0)</f>
        <v>Диспаритет</v>
      </c>
    </row>
    <row r="12132">
      <c r="A12132" t="s">
        <v>69553</v>
      </c>
      <c r="B12132" t="s">
        <v>9057</v>
      </c>
      <c r="C12132" s="1">
        <v>45601</v>
      </c>
      <c r="D12132" t="s">
        <v>69553</v>
      </c>
      <c r="E12132" t="s">
        <v>69554</v>
      </c>
      <c r="F12132" t="s">
        <v>13</v>
      </c>
      <c r="G12132" s="6" t="s">
        <v>69555</v>
      </c>
      <c r="H12132" s="6" t="s">
        <v>69556</v>
      </c>
      <c r="I12132" s="6" t="s">
        <v>69557</v>
      </c>
      <c r="J12132" s="6" t="s">
        <v>69558</v>
      </c>
      <c r="K12132" t="s">
        <v>61</v>
      </c>
      <c r="L12132" t="s">
        <v>981</v>
      </c>
      <c r="M12132" t="s">
        <v>9063</v>
      </c>
      <c r="N12132" t="s">
        <v>64</v>
      </c>
      <c r="O12132">
        <v>1</v>
      </c>
      <c r="Y12132">
        <f t="shared" si="378"/>
        <v>0</v>
      </c>
      <c r="Z12132" t="str">
        <f t="shared" si="379"/>
        <v>Магазин0</v>
      </c>
      <c r="AA12132" s="6" t="str">
        <f>VLOOKUP(Z12132,Баллы!A:B,2,0)</f>
        <v>Диспаритет</v>
      </c>
    </row>
    <row r="12133">
      <c r="A12133" t="s">
        <v>69559</v>
      </c>
      <c r="B12133" t="s">
        <v>134</v>
      </c>
      <c r="C12133" s="1">
        <v>45601</v>
      </c>
      <c r="D12133" t="s">
        <v>69559</v>
      </c>
      <c r="E12133" t="s">
        <v>69560</v>
      </c>
      <c r="F12133" t="s">
        <v>88</v>
      </c>
      <c r="G12133" s="6" t="s">
        <v>69561</v>
      </c>
      <c r="H12133" s="6" t="s">
        <v>69562</v>
      </c>
      <c r="I12133" s="6" t="s">
        <v>69563</v>
      </c>
      <c r="J12133" s="6" t="s">
        <v>69564</v>
      </c>
      <c r="K12133" t="s">
        <v>140</v>
      </c>
      <c r="L12133" t="s">
        <v>141</v>
      </c>
      <c r="M12133" t="s">
        <v>142</v>
      </c>
      <c r="N12133" t="s">
        <v>95</v>
      </c>
      <c r="O12133">
        <v>1</v>
      </c>
      <c r="Y12133">
        <f t="shared" si="378"/>
        <v>0</v>
      </c>
      <c r="Z12133" t="str">
        <f t="shared" si="379"/>
        <v>Павильон0</v>
      </c>
      <c r="AA12133" s="6" t="str">
        <f>VLOOKUP(Z12133,Баллы!A:B,2,0)</f>
        <v>Диспаритет</v>
      </c>
    </row>
    <row r="12134">
      <c r="A12134" t="s">
        <v>69565</v>
      </c>
      <c r="B12134" t="s">
        <v>685</v>
      </c>
      <c r="C12134" s="1">
        <v>45601</v>
      </c>
      <c r="D12134" t="s">
        <v>69565</v>
      </c>
      <c r="E12134" t="s">
        <v>69566</v>
      </c>
      <c r="F12134" t="s">
        <v>13</v>
      </c>
      <c r="G12134" s="6" t="s">
        <v>69567</v>
      </c>
      <c r="H12134" s="6" t="s">
        <v>69568</v>
      </c>
      <c r="I12134" s="6" t="s">
        <v>69569</v>
      </c>
      <c r="J12134" s="6" t="s">
        <v>69570</v>
      </c>
      <c r="K12134" t="s">
        <v>104</v>
      </c>
      <c r="L12134" t="s">
        <v>691</v>
      </c>
      <c r="M12134" t="s">
        <v>692</v>
      </c>
      <c r="N12134" t="s">
        <v>64</v>
      </c>
      <c r="O12134">
        <v>1</v>
      </c>
      <c r="Y12134">
        <f t="shared" si="378"/>
        <v>0</v>
      </c>
      <c r="Z12134" t="str">
        <f t="shared" si="379"/>
        <v>Магазин0</v>
      </c>
      <c r="AA12134" s="6" t="str">
        <f>VLOOKUP(Z12134,Баллы!A:B,2,0)</f>
        <v>Диспаритет</v>
      </c>
    </row>
    <row r="12135">
      <c r="A12135" t="s">
        <v>69571</v>
      </c>
      <c r="B12135" t="s">
        <v>12701</v>
      </c>
      <c r="C12135" s="1">
        <v>45601</v>
      </c>
      <c r="D12135" t="s">
        <v>69571</v>
      </c>
      <c r="E12135" t="s">
        <v>69572</v>
      </c>
      <c r="F12135" t="s">
        <v>13</v>
      </c>
      <c r="G12135" s="6" t="s">
        <v>69573</v>
      </c>
      <c r="H12135" s="6" t="s">
        <v>69574</v>
      </c>
      <c r="I12135" s="6" t="s">
        <v>69575</v>
      </c>
      <c r="J12135" s="6" t="s">
        <v>69576</v>
      </c>
      <c r="K12135" t="s">
        <v>104</v>
      </c>
      <c r="L12135" t="s">
        <v>7707</v>
      </c>
      <c r="M12135" t="s">
        <v>12707</v>
      </c>
      <c r="N12135" t="s">
        <v>64</v>
      </c>
      <c r="O12135">
        <v>1</v>
      </c>
      <c r="Y12135">
        <f t="shared" si="378"/>
        <v>0</v>
      </c>
      <c r="Z12135" t="str">
        <f t="shared" si="379"/>
        <v>Магазин0</v>
      </c>
      <c r="AA12135" s="6" t="str">
        <f>VLOOKUP(Z12135,Баллы!A:B,2,0)</f>
        <v>Диспаритет</v>
      </c>
    </row>
    <row r="12136">
      <c r="A12136" t="s">
        <v>69577</v>
      </c>
      <c r="B12136" t="s">
        <v>3415</v>
      </c>
      <c r="C12136" s="1">
        <v>45601</v>
      </c>
      <c r="D12136" t="s">
        <v>69577</v>
      </c>
      <c r="E12136" t="s">
        <v>11402</v>
      </c>
      <c r="F12136" t="s">
        <v>13</v>
      </c>
      <c r="G12136" s="6" t="s">
        <v>69578</v>
      </c>
      <c r="H12136" s="6" t="s">
        <v>69579</v>
      </c>
      <c r="I12136" s="6" t="s">
        <v>69580</v>
      </c>
      <c r="J12136" s="6" t="s">
        <v>69581</v>
      </c>
      <c r="K12136" t="s">
        <v>61</v>
      </c>
      <c r="L12136" t="s">
        <v>3420</v>
      </c>
      <c r="M12136" t="s">
        <v>3421</v>
      </c>
      <c r="N12136" t="s">
        <v>64</v>
      </c>
      <c r="O12136">
        <v>1</v>
      </c>
      <c r="Y12136">
        <f t="shared" si="378"/>
        <v>0</v>
      </c>
      <c r="Z12136" t="str">
        <f t="shared" si="379"/>
        <v>Магазин0</v>
      </c>
      <c r="AA12136" s="6" t="str">
        <f>VLOOKUP(Z12136,Баллы!A:B,2,0)</f>
        <v>Диспаритет</v>
      </c>
    </row>
    <row r="12137">
      <c r="A12137" t="s">
        <v>69582</v>
      </c>
      <c r="B12137" t="s">
        <v>1181</v>
      </c>
      <c r="C12137" s="1">
        <v>45601</v>
      </c>
      <c r="D12137" t="s">
        <v>69582</v>
      </c>
      <c r="E12137" t="s">
        <v>69583</v>
      </c>
      <c r="F12137" t="s">
        <v>13</v>
      </c>
      <c r="G12137" s="6" t="s">
        <v>69584</v>
      </c>
      <c r="H12137" s="6" t="s">
        <v>69585</v>
      </c>
      <c r="I12137" s="6" t="s">
        <v>69586</v>
      </c>
      <c r="J12137" s="6" t="s">
        <v>69587</v>
      </c>
      <c r="K12137" t="s">
        <v>61</v>
      </c>
      <c r="L12137" t="s">
        <v>913</v>
      </c>
      <c r="M12137" t="s">
        <v>1185</v>
      </c>
      <c r="N12137" t="s">
        <v>64</v>
      </c>
      <c r="O12137">
        <v>1</v>
      </c>
      <c r="Y12137">
        <f t="shared" ref="Y12137:Y12200" si="380">SUM(P12137:W12137)</f>
        <v>0</v>
      </c>
      <c r="Z12137" t="str">
        <f t="shared" ref="Z12137:Z12200" si="381">CONCATENATE(N12137,Y12137)</f>
        <v>Магазин0</v>
      </c>
      <c r="AA12137" s="6" t="str">
        <f>VLOOKUP(Z12137,Баллы!A:B,2,0)</f>
        <v>Диспаритет</v>
      </c>
    </row>
    <row r="12138">
      <c r="A12138" t="s">
        <v>69588</v>
      </c>
      <c r="B12138" t="s">
        <v>417</v>
      </c>
      <c r="C12138" s="1">
        <v>45601</v>
      </c>
      <c r="D12138" t="s">
        <v>69588</v>
      </c>
      <c r="E12138" t="s">
        <v>69589</v>
      </c>
      <c r="F12138" t="s">
        <v>13</v>
      </c>
      <c r="G12138" s="6" t="s">
        <v>69590</v>
      </c>
      <c r="H12138" s="6" t="s">
        <v>69591</v>
      </c>
      <c r="I12138" s="6" t="s">
        <v>69592</v>
      </c>
      <c r="J12138" s="6" t="s">
        <v>69593</v>
      </c>
      <c r="K12138" t="s">
        <v>72</v>
      </c>
      <c r="L12138" t="s">
        <v>183</v>
      </c>
      <c r="M12138" t="s">
        <v>423</v>
      </c>
      <c r="N12138" t="s">
        <v>64</v>
      </c>
      <c r="O12138">
        <v>1</v>
      </c>
      <c r="Y12138">
        <f t="shared" si="380"/>
        <v>0</v>
      </c>
      <c r="Z12138" t="str">
        <f t="shared" si="381"/>
        <v>Магазин0</v>
      </c>
      <c r="AA12138" s="6" t="str">
        <f>VLOOKUP(Z12138,Баллы!A:B,2,0)</f>
        <v>Диспаритет</v>
      </c>
    </row>
    <row r="12139">
      <c r="A12139" t="s">
        <v>69594</v>
      </c>
      <c r="B12139" t="s">
        <v>1783</v>
      </c>
      <c r="C12139" s="1">
        <v>45601</v>
      </c>
      <c r="D12139" t="s">
        <v>69594</v>
      </c>
      <c r="E12139" t="s">
        <v>69595</v>
      </c>
      <c r="F12139" t="s">
        <v>13</v>
      </c>
      <c r="G12139" s="6" t="s">
        <v>69596</v>
      </c>
      <c r="H12139" s="6" t="s">
        <v>69597</v>
      </c>
      <c r="I12139" s="6" t="s">
        <v>69598</v>
      </c>
      <c r="J12139" s="6" t="s">
        <v>69599</v>
      </c>
      <c r="K12139" t="s">
        <v>104</v>
      </c>
      <c r="L12139" t="s">
        <v>105</v>
      </c>
      <c r="M12139" t="s">
        <v>1787</v>
      </c>
      <c r="N12139" t="s">
        <v>64</v>
      </c>
      <c r="O12139">
        <v>1</v>
      </c>
      <c r="Y12139">
        <f t="shared" si="380"/>
        <v>0</v>
      </c>
      <c r="Z12139" t="str">
        <f t="shared" si="381"/>
        <v>Магазин0</v>
      </c>
      <c r="AA12139" s="6" t="str">
        <f>VLOOKUP(Z12139,Баллы!A:B,2,0)</f>
        <v>Диспаритет</v>
      </c>
    </row>
    <row r="12140">
      <c r="A12140" t="s">
        <v>69600</v>
      </c>
      <c r="B12140" t="s">
        <v>399</v>
      </c>
      <c r="C12140" s="1">
        <v>45601</v>
      </c>
      <c r="D12140" t="s">
        <v>69600</v>
      </c>
      <c r="E12140" t="s">
        <v>69601</v>
      </c>
      <c r="F12140" t="s">
        <v>13</v>
      </c>
      <c r="G12140" s="6" t="s">
        <v>69602</v>
      </c>
      <c r="H12140" s="6" t="s">
        <v>69603</v>
      </c>
      <c r="I12140" s="6" t="s">
        <v>69604</v>
      </c>
      <c r="J12140" s="6" t="s">
        <v>69605</v>
      </c>
      <c r="K12140" t="s">
        <v>72</v>
      </c>
      <c r="L12140" t="s">
        <v>405</v>
      </c>
      <c r="M12140" t="s">
        <v>406</v>
      </c>
      <c r="N12140" t="s">
        <v>64</v>
      </c>
      <c r="O12140">
        <v>1</v>
      </c>
      <c r="Y12140">
        <f t="shared" si="380"/>
        <v>0</v>
      </c>
      <c r="Z12140" t="str">
        <f t="shared" si="381"/>
        <v>Магазин0</v>
      </c>
      <c r="AA12140" s="6" t="str">
        <f>VLOOKUP(Z12140,Баллы!A:B,2,0)</f>
        <v>Диспаритет</v>
      </c>
    </row>
    <row r="12141">
      <c r="A12141" t="s">
        <v>69606</v>
      </c>
      <c r="B12141" t="s">
        <v>587</v>
      </c>
      <c r="C12141" s="1">
        <v>45601</v>
      </c>
      <c r="D12141" t="s">
        <v>69606</v>
      </c>
      <c r="E12141" t="s">
        <v>69607</v>
      </c>
      <c r="F12141" t="s">
        <v>13</v>
      </c>
      <c r="G12141" s="6" t="s">
        <v>69608</v>
      </c>
      <c r="H12141" s="6" t="s">
        <v>69609</v>
      </c>
      <c r="I12141" s="6" t="s">
        <v>69610</v>
      </c>
      <c r="J12141" s="6" t="s">
        <v>69611</v>
      </c>
      <c r="K12141" t="s">
        <v>82</v>
      </c>
      <c r="L12141" t="s">
        <v>115</v>
      </c>
      <c r="M12141" t="s">
        <v>593</v>
      </c>
      <c r="N12141" t="s">
        <v>64</v>
      </c>
      <c r="O12141">
        <v>1</v>
      </c>
      <c r="Y12141">
        <f t="shared" si="380"/>
        <v>0</v>
      </c>
      <c r="Z12141" t="str">
        <f t="shared" si="381"/>
        <v>Магазин0</v>
      </c>
      <c r="AA12141" s="6" t="str">
        <f>VLOOKUP(Z12141,Баллы!A:B,2,0)</f>
        <v>Диспаритет</v>
      </c>
    </row>
    <row r="12142">
      <c r="A12142" t="s">
        <v>69612</v>
      </c>
      <c r="B12142" t="s">
        <v>2112</v>
      </c>
      <c r="C12142" s="1">
        <v>45601</v>
      </c>
      <c r="D12142" t="s">
        <v>69612</v>
      </c>
      <c r="E12142" t="s">
        <v>69613</v>
      </c>
      <c r="F12142" t="s">
        <v>127</v>
      </c>
      <c r="G12142" s="6" t="s">
        <v>69614</v>
      </c>
      <c r="H12142" s="6" t="s">
        <v>69615</v>
      </c>
      <c r="I12142" s="6" t="s">
        <v>69616</v>
      </c>
      <c r="J12142" s="6" t="s">
        <v>101</v>
      </c>
      <c r="K12142" t="s">
        <v>82</v>
      </c>
      <c r="L12142" t="s">
        <v>115</v>
      </c>
      <c r="M12142" t="s">
        <v>2117</v>
      </c>
      <c r="N12142" t="s">
        <v>132</v>
      </c>
      <c r="O12142">
        <v>1</v>
      </c>
      <c r="Y12142">
        <f t="shared" si="380"/>
        <v>0</v>
      </c>
      <c r="Z12142" t="str">
        <f t="shared" si="381"/>
        <v>Секция0</v>
      </c>
      <c r="AA12142" s="6" t="str">
        <f>VLOOKUP(Z12142,Баллы!A:B,2,0)</f>
        <v>Диспаритет</v>
      </c>
    </row>
    <row r="12143">
      <c r="A12143" t="s">
        <v>69617</v>
      </c>
      <c r="B12143" t="s">
        <v>6870</v>
      </c>
      <c r="C12143" s="1">
        <v>45601</v>
      </c>
      <c r="D12143" t="s">
        <v>69617</v>
      </c>
      <c r="E12143" t="s">
        <v>69618</v>
      </c>
      <c r="F12143" t="s">
        <v>13</v>
      </c>
      <c r="G12143" s="6" t="s">
        <v>69619</v>
      </c>
      <c r="H12143" s="6" t="s">
        <v>69620</v>
      </c>
      <c r="I12143" s="6" t="s">
        <v>69621</v>
      </c>
      <c r="J12143" s="6" t="s">
        <v>69622</v>
      </c>
      <c r="K12143" t="s">
        <v>82</v>
      </c>
      <c r="L12143" t="s">
        <v>2039</v>
      </c>
      <c r="M12143" t="s">
        <v>6874</v>
      </c>
      <c r="N12143" t="s">
        <v>64</v>
      </c>
      <c r="O12143">
        <v>1</v>
      </c>
      <c r="Y12143">
        <f t="shared" si="380"/>
        <v>0</v>
      </c>
      <c r="Z12143" t="str">
        <f t="shared" si="381"/>
        <v>Магазин0</v>
      </c>
      <c r="AA12143" s="6" t="str">
        <f>VLOOKUP(Z12143,Баллы!A:B,2,0)</f>
        <v>Диспаритет</v>
      </c>
    </row>
    <row r="12144">
      <c r="A12144" t="s">
        <v>69623</v>
      </c>
      <c r="B12144" t="s">
        <v>3310</v>
      </c>
      <c r="C12144" s="1">
        <v>45601</v>
      </c>
      <c r="D12144" t="s">
        <v>69623</v>
      </c>
      <c r="E12144" t="s">
        <v>69624</v>
      </c>
      <c r="F12144" t="s">
        <v>13</v>
      </c>
      <c r="G12144" s="6" t="s">
        <v>69625</v>
      </c>
      <c r="H12144" s="6" t="s">
        <v>69626</v>
      </c>
      <c r="I12144" s="6" t="s">
        <v>69627</v>
      </c>
      <c r="J12144" s="6" t="s">
        <v>69628</v>
      </c>
      <c r="K12144" t="s">
        <v>104</v>
      </c>
      <c r="L12144" t="s">
        <v>105</v>
      </c>
      <c r="M12144" t="s">
        <v>3316</v>
      </c>
      <c r="N12144" t="s">
        <v>64</v>
      </c>
      <c r="O12144">
        <v>1</v>
      </c>
      <c r="Y12144">
        <f t="shared" si="380"/>
        <v>0</v>
      </c>
      <c r="Z12144" t="str">
        <f t="shared" si="381"/>
        <v>Магазин0</v>
      </c>
      <c r="AA12144" s="6" t="str">
        <f>VLOOKUP(Z12144,Баллы!A:B,2,0)</f>
        <v>Диспаритет</v>
      </c>
    </row>
    <row r="12145">
      <c r="A12145" t="s">
        <v>69629</v>
      </c>
      <c r="B12145" t="s">
        <v>1334</v>
      </c>
      <c r="C12145" s="1">
        <v>45601</v>
      </c>
      <c r="D12145" t="s">
        <v>69629</v>
      </c>
      <c r="E12145" t="s">
        <v>69630</v>
      </c>
      <c r="F12145" t="s">
        <v>13</v>
      </c>
      <c r="G12145" s="6" t="s">
        <v>69631</v>
      </c>
      <c r="H12145" s="6" t="s">
        <v>69632</v>
      </c>
      <c r="I12145" s="6" t="s">
        <v>69633</v>
      </c>
      <c r="J12145" s="6" t="s">
        <v>69634</v>
      </c>
      <c r="K12145" t="s">
        <v>140</v>
      </c>
      <c r="L12145" t="s">
        <v>165</v>
      </c>
      <c r="M12145" t="s">
        <v>1340</v>
      </c>
      <c r="N12145" t="s">
        <v>64</v>
      </c>
      <c r="O12145">
        <v>1</v>
      </c>
      <c r="Y12145">
        <f t="shared" si="380"/>
        <v>0</v>
      </c>
      <c r="Z12145" t="str">
        <f t="shared" si="381"/>
        <v>Магазин0</v>
      </c>
      <c r="AA12145" s="6" t="str">
        <f>VLOOKUP(Z12145,Баллы!A:B,2,0)</f>
        <v>Диспаритет</v>
      </c>
    </row>
    <row r="12146">
      <c r="A12146" t="s">
        <v>69635</v>
      </c>
      <c r="B12146" t="s">
        <v>6989</v>
      </c>
      <c r="C12146" s="1">
        <v>45601</v>
      </c>
      <c r="D12146" t="s">
        <v>69635</v>
      </c>
      <c r="E12146" t="s">
        <v>69636</v>
      </c>
      <c r="F12146" t="s">
        <v>13</v>
      </c>
      <c r="G12146" s="6" t="s">
        <v>69637</v>
      </c>
      <c r="H12146" s="6" t="s">
        <v>69638</v>
      </c>
      <c r="I12146" s="6" t="s">
        <v>69639</v>
      </c>
      <c r="J12146" s="6" t="s">
        <v>69640</v>
      </c>
      <c r="K12146" t="s">
        <v>140</v>
      </c>
      <c r="L12146" t="s">
        <v>1011</v>
      </c>
      <c r="M12146" t="s">
        <v>6995</v>
      </c>
      <c r="N12146" t="s">
        <v>64</v>
      </c>
      <c r="O12146">
        <v>1</v>
      </c>
      <c r="Y12146">
        <f t="shared" si="380"/>
        <v>0</v>
      </c>
      <c r="Z12146" t="str">
        <f t="shared" si="381"/>
        <v>Магазин0</v>
      </c>
      <c r="AA12146" s="6" t="str">
        <f>VLOOKUP(Z12146,Баллы!A:B,2,0)</f>
        <v>Диспаритет</v>
      </c>
    </row>
    <row r="12147">
      <c r="A12147" t="s">
        <v>69641</v>
      </c>
      <c r="B12147" t="s">
        <v>1556</v>
      </c>
      <c r="C12147" s="1">
        <v>45601</v>
      </c>
      <c r="D12147" t="s">
        <v>69641</v>
      </c>
      <c r="E12147" t="s">
        <v>69642</v>
      </c>
      <c r="F12147" t="s">
        <v>13</v>
      </c>
      <c r="G12147" s="6" t="s">
        <v>69643</v>
      </c>
      <c r="H12147" s="6" t="s">
        <v>69644</v>
      </c>
      <c r="I12147" s="6" t="s">
        <v>69645</v>
      </c>
      <c r="J12147" s="6" t="s">
        <v>69646</v>
      </c>
      <c r="K12147" t="s">
        <v>104</v>
      </c>
      <c r="L12147" t="s">
        <v>122</v>
      </c>
      <c r="M12147" t="s">
        <v>1562</v>
      </c>
      <c r="N12147" t="s">
        <v>64</v>
      </c>
      <c r="O12147">
        <v>1</v>
      </c>
      <c r="Y12147">
        <f t="shared" si="380"/>
        <v>0</v>
      </c>
      <c r="Z12147" t="str">
        <f t="shared" si="381"/>
        <v>Магазин0</v>
      </c>
      <c r="AA12147" s="6" t="str">
        <f>VLOOKUP(Z12147,Баллы!A:B,2,0)</f>
        <v>Диспаритет</v>
      </c>
    </row>
    <row r="12148">
      <c r="A12148" t="s">
        <v>69647</v>
      </c>
      <c r="B12148" t="s">
        <v>984</v>
      </c>
      <c r="C12148" s="1">
        <v>45601</v>
      </c>
      <c r="D12148" t="s">
        <v>69647</v>
      </c>
      <c r="E12148" t="s">
        <v>69648</v>
      </c>
      <c r="F12148" t="s">
        <v>13</v>
      </c>
      <c r="G12148" s="6" t="s">
        <v>69649</v>
      </c>
      <c r="H12148" s="6" t="s">
        <v>69650</v>
      </c>
      <c r="I12148" s="6" t="s">
        <v>69651</v>
      </c>
      <c r="J12148" s="6" t="s">
        <v>69652</v>
      </c>
      <c r="K12148" t="s">
        <v>82</v>
      </c>
      <c r="L12148" t="s">
        <v>115</v>
      </c>
      <c r="M12148" t="s">
        <v>990</v>
      </c>
      <c r="N12148" t="s">
        <v>64</v>
      </c>
      <c r="O12148">
        <v>1</v>
      </c>
      <c r="Y12148">
        <f t="shared" si="380"/>
        <v>0</v>
      </c>
      <c r="Z12148" t="str">
        <f t="shared" si="381"/>
        <v>Магазин0</v>
      </c>
      <c r="AA12148" s="6" t="str">
        <f>VLOOKUP(Z12148,Баллы!A:B,2,0)</f>
        <v>Диспаритет</v>
      </c>
    </row>
    <row r="12149">
      <c r="A12149" t="s">
        <v>69653</v>
      </c>
      <c r="B12149" t="s">
        <v>69654</v>
      </c>
      <c r="C12149" s="1">
        <v>45601</v>
      </c>
      <c r="D12149" t="s">
        <v>69653</v>
      </c>
      <c r="E12149" t="s">
        <v>69655</v>
      </c>
      <c r="F12149" t="s">
        <v>13</v>
      </c>
      <c r="G12149" s="6" t="s">
        <v>69656</v>
      </c>
      <c r="H12149" s="6" t="s">
        <v>69657</v>
      </c>
      <c r="I12149" s="6" t="s">
        <v>69658</v>
      </c>
      <c r="J12149" s="6" t="s">
        <v>69659</v>
      </c>
      <c r="K12149" t="s">
        <v>82</v>
      </c>
      <c r="L12149" t="s">
        <v>262</v>
      </c>
      <c r="M12149" t="s">
        <v>69660</v>
      </c>
      <c r="N12149" t="s">
        <v>64</v>
      </c>
      <c r="O12149">
        <v>1</v>
      </c>
      <c r="Y12149">
        <f t="shared" si="380"/>
        <v>0</v>
      </c>
      <c r="Z12149" t="str">
        <f t="shared" si="381"/>
        <v>Магазин0</v>
      </c>
      <c r="AA12149" s="6" t="str">
        <f>VLOOKUP(Z12149,Баллы!A:B,2,0)</f>
        <v>Диспаритет</v>
      </c>
    </row>
    <row r="12150">
      <c r="A12150" t="s">
        <v>69661</v>
      </c>
      <c r="B12150" t="s">
        <v>3651</v>
      </c>
      <c r="C12150" s="1">
        <v>45601</v>
      </c>
      <c r="D12150" t="s">
        <v>69661</v>
      </c>
      <c r="E12150" t="s">
        <v>69662</v>
      </c>
      <c r="F12150" t="s">
        <v>13</v>
      </c>
      <c r="G12150" s="6" t="s">
        <v>69663</v>
      </c>
      <c r="H12150" s="6" t="s">
        <v>69664</v>
      </c>
      <c r="I12150" s="6" t="s">
        <v>69665</v>
      </c>
      <c r="J12150" s="6" t="s">
        <v>69666</v>
      </c>
      <c r="K12150" t="s">
        <v>140</v>
      </c>
      <c r="L12150" t="s">
        <v>165</v>
      </c>
      <c r="M12150" t="s">
        <v>3657</v>
      </c>
      <c r="N12150" t="s">
        <v>64</v>
      </c>
      <c r="O12150">
        <v>1</v>
      </c>
      <c r="Y12150">
        <f t="shared" si="380"/>
        <v>0</v>
      </c>
      <c r="Z12150" t="str">
        <f t="shared" si="381"/>
        <v>Магазин0</v>
      </c>
      <c r="AA12150" s="6" t="str">
        <f>VLOOKUP(Z12150,Баллы!A:B,2,0)</f>
        <v>Диспаритет</v>
      </c>
    </row>
    <row r="12151">
      <c r="A12151" t="s">
        <v>69667</v>
      </c>
      <c r="B12151" t="s">
        <v>825</v>
      </c>
      <c r="C12151" s="1">
        <v>45601</v>
      </c>
      <c r="D12151" t="s">
        <v>69667</v>
      </c>
      <c r="E12151" t="s">
        <v>69668</v>
      </c>
      <c r="F12151" t="s">
        <v>13</v>
      </c>
      <c r="G12151" s="6" t="s">
        <v>69669</v>
      </c>
      <c r="H12151" s="6" t="s">
        <v>69670</v>
      </c>
      <c r="I12151" s="6" t="s">
        <v>69671</v>
      </c>
      <c r="J12151" s="6" t="s">
        <v>69672</v>
      </c>
      <c r="K12151" t="s">
        <v>140</v>
      </c>
      <c r="L12151" t="s">
        <v>447</v>
      </c>
      <c r="M12151" t="s">
        <v>831</v>
      </c>
      <c r="N12151" t="s">
        <v>64</v>
      </c>
      <c r="O12151">
        <v>1</v>
      </c>
      <c r="Y12151">
        <f t="shared" si="380"/>
        <v>0</v>
      </c>
      <c r="Z12151" t="str">
        <f t="shared" si="381"/>
        <v>Магазин0</v>
      </c>
      <c r="AA12151" s="6" t="str">
        <f>VLOOKUP(Z12151,Баллы!A:B,2,0)</f>
        <v>Диспаритет</v>
      </c>
    </row>
    <row r="12152">
      <c r="A12152" t="s">
        <v>69673</v>
      </c>
      <c r="B12152" t="s">
        <v>899</v>
      </c>
      <c r="C12152" s="1">
        <v>45601</v>
      </c>
      <c r="D12152" t="s">
        <v>69673</v>
      </c>
      <c r="E12152" t="s">
        <v>69674</v>
      </c>
      <c r="F12152" t="s">
        <v>13</v>
      </c>
      <c r="G12152" s="6" t="s">
        <v>69675</v>
      </c>
      <c r="H12152" s="6" t="s">
        <v>69676</v>
      </c>
      <c r="I12152" s="6" t="s">
        <v>69677</v>
      </c>
      <c r="J12152" s="6" t="s">
        <v>69678</v>
      </c>
      <c r="K12152" t="s">
        <v>72</v>
      </c>
      <c r="L12152" t="s">
        <v>183</v>
      </c>
      <c r="M12152" t="s">
        <v>905</v>
      </c>
      <c r="N12152" t="s">
        <v>64</v>
      </c>
      <c r="O12152">
        <v>1</v>
      </c>
      <c r="Y12152">
        <f t="shared" si="380"/>
        <v>0</v>
      </c>
      <c r="Z12152" t="str">
        <f t="shared" si="381"/>
        <v>Магазин0</v>
      </c>
      <c r="AA12152" s="6" t="str">
        <f>VLOOKUP(Z12152,Баллы!A:B,2,0)</f>
        <v>Диспаритет</v>
      </c>
    </row>
    <row r="12153">
      <c r="A12153" t="s">
        <v>69679</v>
      </c>
      <c r="B12153" t="s">
        <v>239</v>
      </c>
      <c r="C12153" s="1">
        <v>45601</v>
      </c>
      <c r="D12153" t="s">
        <v>69679</v>
      </c>
      <c r="E12153" t="s">
        <v>69680</v>
      </c>
      <c r="F12153" t="s">
        <v>127</v>
      </c>
      <c r="G12153" s="6" t="s">
        <v>69681</v>
      </c>
      <c r="H12153" s="6" t="s">
        <v>69682</v>
      </c>
      <c r="I12153" s="6" t="s">
        <v>69683</v>
      </c>
      <c r="J12153" s="6" t="s">
        <v>101</v>
      </c>
      <c r="K12153" t="s">
        <v>104</v>
      </c>
      <c r="L12153" t="s">
        <v>122</v>
      </c>
      <c r="M12153" t="s">
        <v>245</v>
      </c>
      <c r="N12153" t="s">
        <v>132</v>
      </c>
      <c r="O12153">
        <v>1</v>
      </c>
      <c r="Y12153">
        <f t="shared" si="380"/>
        <v>0</v>
      </c>
      <c r="Z12153" t="str">
        <f t="shared" si="381"/>
        <v>Секция0</v>
      </c>
      <c r="AA12153" s="6" t="str">
        <f>VLOOKUP(Z12153,Баллы!A:B,2,0)</f>
        <v>Диспаритет</v>
      </c>
    </row>
    <row r="12154">
      <c r="A12154" t="s">
        <v>69684</v>
      </c>
      <c r="B12154" t="s">
        <v>2412</v>
      </c>
      <c r="C12154" s="1">
        <v>45601</v>
      </c>
      <c r="D12154" t="s">
        <v>69684</v>
      </c>
      <c r="E12154" t="s">
        <v>69685</v>
      </c>
      <c r="F12154" t="s">
        <v>13</v>
      </c>
      <c r="G12154" s="6" t="s">
        <v>69686</v>
      </c>
      <c r="H12154" s="6" t="s">
        <v>69687</v>
      </c>
      <c r="I12154" s="6" t="s">
        <v>69688</v>
      </c>
      <c r="J12154" s="6" t="s">
        <v>69689</v>
      </c>
      <c r="K12154" t="s">
        <v>104</v>
      </c>
      <c r="L12154" t="s">
        <v>691</v>
      </c>
      <c r="M12154" t="s">
        <v>2418</v>
      </c>
      <c r="N12154" t="s">
        <v>64</v>
      </c>
      <c r="O12154">
        <v>1</v>
      </c>
      <c r="Y12154">
        <f t="shared" si="380"/>
        <v>0</v>
      </c>
      <c r="Z12154" t="str">
        <f t="shared" si="381"/>
        <v>Магазин0</v>
      </c>
      <c r="AA12154" s="6" t="str">
        <f>VLOOKUP(Z12154,Баллы!A:B,2,0)</f>
        <v>Диспаритет</v>
      </c>
    </row>
    <row r="12155">
      <c r="A12155" t="s">
        <v>69690</v>
      </c>
      <c r="B12155" t="s">
        <v>6347</v>
      </c>
      <c r="C12155" s="1">
        <v>45601</v>
      </c>
      <c r="D12155" t="s">
        <v>69690</v>
      </c>
      <c r="E12155" t="s">
        <v>69691</v>
      </c>
      <c r="F12155" t="s">
        <v>13</v>
      </c>
      <c r="G12155" s="6" t="s">
        <v>69692</v>
      </c>
      <c r="H12155" s="6" t="s">
        <v>69693</v>
      </c>
      <c r="I12155" s="6" t="s">
        <v>69694</v>
      </c>
      <c r="J12155" s="6" t="s">
        <v>69695</v>
      </c>
      <c r="K12155" t="s">
        <v>140</v>
      </c>
      <c r="L12155" t="s">
        <v>447</v>
      </c>
      <c r="M12155" t="s">
        <v>6353</v>
      </c>
      <c r="N12155" t="s">
        <v>64</v>
      </c>
      <c r="O12155">
        <v>1</v>
      </c>
      <c r="Y12155">
        <f t="shared" si="380"/>
        <v>0</v>
      </c>
      <c r="Z12155" t="str">
        <f t="shared" si="381"/>
        <v>Магазин0</v>
      </c>
      <c r="AA12155" s="6" t="str">
        <f>VLOOKUP(Z12155,Баллы!A:B,2,0)</f>
        <v>Диспаритет</v>
      </c>
    </row>
    <row r="12156">
      <c r="A12156" t="s">
        <v>69696</v>
      </c>
      <c r="B12156" t="s">
        <v>1291</v>
      </c>
      <c r="C12156" s="1">
        <v>45601</v>
      </c>
      <c r="D12156" t="s">
        <v>69696</v>
      </c>
      <c r="E12156" t="s">
        <v>69697</v>
      </c>
      <c r="F12156" t="s">
        <v>13</v>
      </c>
      <c r="G12156" s="6" t="s">
        <v>69698</v>
      </c>
      <c r="H12156" s="6" t="s">
        <v>69699</v>
      </c>
      <c r="I12156" s="6" t="s">
        <v>69700</v>
      </c>
      <c r="J12156" s="6" t="s">
        <v>69701</v>
      </c>
      <c r="K12156" t="s">
        <v>72</v>
      </c>
      <c r="L12156" t="s">
        <v>73</v>
      </c>
      <c r="M12156" t="s">
        <v>1297</v>
      </c>
      <c r="N12156" t="s">
        <v>64</v>
      </c>
      <c r="O12156">
        <v>1</v>
      </c>
      <c r="Y12156">
        <f t="shared" si="380"/>
        <v>0</v>
      </c>
      <c r="Z12156" t="str">
        <f t="shared" si="381"/>
        <v>Магазин0</v>
      </c>
      <c r="AA12156" s="6" t="str">
        <f>VLOOKUP(Z12156,Баллы!A:B,2,0)</f>
        <v>Диспаритет</v>
      </c>
    </row>
    <row r="12157">
      <c r="A12157" t="s">
        <v>69702</v>
      </c>
      <c r="B12157" t="s">
        <v>76</v>
      </c>
      <c r="C12157" s="1">
        <v>45601</v>
      </c>
      <c r="D12157" t="s">
        <v>69702</v>
      </c>
      <c r="E12157" t="s">
        <v>69703</v>
      </c>
      <c r="F12157" t="s">
        <v>13</v>
      </c>
      <c r="G12157" s="6" t="s">
        <v>69704</v>
      </c>
      <c r="H12157" s="6" t="s">
        <v>69705</v>
      </c>
      <c r="I12157" s="6" t="s">
        <v>69706</v>
      </c>
      <c r="J12157" s="6" t="s">
        <v>69707</v>
      </c>
      <c r="K12157" t="s">
        <v>82</v>
      </c>
      <c r="L12157" t="s">
        <v>83</v>
      </c>
      <c r="M12157" t="s">
        <v>84</v>
      </c>
      <c r="N12157" t="s">
        <v>64</v>
      </c>
      <c r="O12157">
        <v>1</v>
      </c>
      <c r="Y12157">
        <f t="shared" si="380"/>
        <v>0</v>
      </c>
      <c r="Z12157" t="str">
        <f t="shared" si="381"/>
        <v>Магазин0</v>
      </c>
      <c r="AA12157" s="6" t="str">
        <f>VLOOKUP(Z12157,Баллы!A:B,2,0)</f>
        <v>Диспаритет</v>
      </c>
    </row>
    <row r="12158">
      <c r="A12158" t="s">
        <v>69708</v>
      </c>
      <c r="B12158" t="s">
        <v>3621</v>
      </c>
      <c r="C12158" s="1">
        <v>45601</v>
      </c>
      <c r="D12158" t="s">
        <v>69708</v>
      </c>
      <c r="E12158" t="s">
        <v>69709</v>
      </c>
      <c r="F12158" t="s">
        <v>13</v>
      </c>
      <c r="G12158" s="6" t="s">
        <v>69710</v>
      </c>
      <c r="H12158" s="6" t="s">
        <v>69711</v>
      </c>
      <c r="I12158" s="6" t="s">
        <v>69712</v>
      </c>
      <c r="J12158" s="6" t="s">
        <v>69713</v>
      </c>
      <c r="K12158" t="s">
        <v>104</v>
      </c>
      <c r="L12158" t="s">
        <v>396</v>
      </c>
      <c r="M12158" t="s">
        <v>3627</v>
      </c>
      <c r="N12158" t="s">
        <v>64</v>
      </c>
      <c r="O12158">
        <v>1</v>
      </c>
      <c r="Y12158">
        <f t="shared" si="380"/>
        <v>0</v>
      </c>
      <c r="Z12158" t="str">
        <f t="shared" si="381"/>
        <v>Магазин0</v>
      </c>
      <c r="AA12158" s="6" t="str">
        <f>VLOOKUP(Z12158,Баллы!A:B,2,0)</f>
        <v>Диспаритет</v>
      </c>
    </row>
    <row r="12159">
      <c r="A12159" t="s">
        <v>69714</v>
      </c>
      <c r="B12159" t="s">
        <v>501</v>
      </c>
      <c r="C12159" s="1">
        <v>45601</v>
      </c>
      <c r="D12159" t="s">
        <v>69714</v>
      </c>
      <c r="E12159" t="s">
        <v>69715</v>
      </c>
      <c r="F12159" t="s">
        <v>13</v>
      </c>
      <c r="G12159" s="6" t="s">
        <v>69716</v>
      </c>
      <c r="H12159" s="6" t="s">
        <v>69717</v>
      </c>
      <c r="I12159" s="6" t="s">
        <v>69718</v>
      </c>
      <c r="J12159" s="6" t="s">
        <v>69719</v>
      </c>
      <c r="K12159" t="s">
        <v>140</v>
      </c>
      <c r="L12159" t="s">
        <v>447</v>
      </c>
      <c r="M12159" t="s">
        <v>507</v>
      </c>
      <c r="N12159" t="s">
        <v>64</v>
      </c>
      <c r="O12159">
        <v>1</v>
      </c>
      <c r="Y12159">
        <f t="shared" si="380"/>
        <v>0</v>
      </c>
      <c r="Z12159" t="str">
        <f t="shared" si="381"/>
        <v>Магазин0</v>
      </c>
      <c r="AA12159" s="6" t="str">
        <f>VLOOKUP(Z12159,Баллы!A:B,2,0)</f>
        <v>Диспаритет</v>
      </c>
    </row>
    <row r="12160">
      <c r="A12160" t="s">
        <v>69720</v>
      </c>
      <c r="B12160" t="s">
        <v>12701</v>
      </c>
      <c r="C12160" s="1">
        <v>45601</v>
      </c>
      <c r="D12160" t="s">
        <v>69720</v>
      </c>
      <c r="E12160" t="s">
        <v>69721</v>
      </c>
      <c r="F12160" t="s">
        <v>13</v>
      </c>
      <c r="G12160" s="6" t="s">
        <v>69722</v>
      </c>
      <c r="H12160" s="6" t="s">
        <v>69723</v>
      </c>
      <c r="I12160" s="6" t="s">
        <v>69724</v>
      </c>
      <c r="J12160" s="6" t="s">
        <v>69725</v>
      </c>
      <c r="K12160" t="s">
        <v>104</v>
      </c>
      <c r="L12160" t="s">
        <v>7707</v>
      </c>
      <c r="M12160" t="s">
        <v>12707</v>
      </c>
      <c r="N12160" t="s">
        <v>64</v>
      </c>
      <c r="O12160">
        <v>1</v>
      </c>
      <c r="Y12160">
        <f t="shared" si="380"/>
        <v>0</v>
      </c>
      <c r="Z12160" t="str">
        <f t="shared" si="381"/>
        <v>Магазин0</v>
      </c>
      <c r="AA12160" s="6" t="str">
        <f>VLOOKUP(Z12160,Баллы!A:B,2,0)</f>
        <v>Диспаритет</v>
      </c>
    </row>
    <row r="12161">
      <c r="A12161" t="s">
        <v>69726</v>
      </c>
      <c r="B12161" t="s">
        <v>2035</v>
      </c>
      <c r="C12161" s="1">
        <v>45601</v>
      </c>
      <c r="D12161" t="s">
        <v>69726</v>
      </c>
      <c r="E12161" t="s">
        <v>69727</v>
      </c>
      <c r="F12161" t="s">
        <v>13</v>
      </c>
      <c r="G12161" s="6" t="s">
        <v>69728</v>
      </c>
      <c r="H12161" s="6" t="s">
        <v>69729</v>
      </c>
      <c r="I12161" s="6" t="s">
        <v>69730</v>
      </c>
      <c r="J12161" s="6" t="s">
        <v>69731</v>
      </c>
      <c r="K12161" t="s">
        <v>82</v>
      </c>
      <c r="L12161" t="s">
        <v>2039</v>
      </c>
      <c r="M12161" t="s">
        <v>2040</v>
      </c>
      <c r="N12161" t="s">
        <v>64</v>
      </c>
      <c r="O12161">
        <v>1</v>
      </c>
      <c r="Y12161">
        <f t="shared" si="380"/>
        <v>0</v>
      </c>
      <c r="Z12161" t="str">
        <f t="shared" si="381"/>
        <v>Магазин0</v>
      </c>
      <c r="AA12161" s="6" t="str">
        <f>VLOOKUP(Z12161,Баллы!A:B,2,0)</f>
        <v>Диспаритет</v>
      </c>
    </row>
    <row r="12162">
      <c r="A12162" t="s">
        <v>69732</v>
      </c>
      <c r="B12162" t="s">
        <v>134</v>
      </c>
      <c r="C12162" s="1">
        <v>45601</v>
      </c>
      <c r="D12162" t="s">
        <v>69732</v>
      </c>
      <c r="E12162" t="s">
        <v>69733</v>
      </c>
      <c r="F12162" t="s">
        <v>13</v>
      </c>
      <c r="G12162" s="6" t="s">
        <v>69734</v>
      </c>
      <c r="H12162" s="6" t="s">
        <v>69735</v>
      </c>
      <c r="I12162" s="6" t="s">
        <v>69736</v>
      </c>
      <c r="J12162" s="6" t="s">
        <v>69737</v>
      </c>
      <c r="K12162" t="s">
        <v>140</v>
      </c>
      <c r="L12162" t="s">
        <v>141</v>
      </c>
      <c r="M12162" t="s">
        <v>142</v>
      </c>
      <c r="N12162" t="s">
        <v>64</v>
      </c>
      <c r="O12162">
        <v>1</v>
      </c>
      <c r="Y12162">
        <f t="shared" si="380"/>
        <v>0</v>
      </c>
      <c r="Z12162" t="str">
        <f t="shared" si="381"/>
        <v>Магазин0</v>
      </c>
      <c r="AA12162" s="6" t="str">
        <f>VLOOKUP(Z12162,Баллы!A:B,2,0)</f>
        <v>Диспаритет</v>
      </c>
    </row>
    <row r="12163">
      <c r="A12163" t="s">
        <v>69738</v>
      </c>
      <c r="B12163" t="s">
        <v>2185</v>
      </c>
      <c r="C12163" s="1">
        <v>45601</v>
      </c>
      <c r="D12163" t="s">
        <v>69738</v>
      </c>
      <c r="E12163" t="s">
        <v>69739</v>
      </c>
      <c r="F12163" t="s">
        <v>13</v>
      </c>
      <c r="G12163" s="6" t="s">
        <v>69740</v>
      </c>
      <c r="H12163" s="6" t="s">
        <v>69741</v>
      </c>
      <c r="I12163" s="6" t="s">
        <v>69742</v>
      </c>
      <c r="J12163" s="6" t="s">
        <v>69743</v>
      </c>
      <c r="K12163" t="s">
        <v>140</v>
      </c>
      <c r="L12163" t="s">
        <v>165</v>
      </c>
      <c r="M12163" t="s">
        <v>2191</v>
      </c>
      <c r="N12163" t="s">
        <v>64</v>
      </c>
      <c r="O12163">
        <v>1</v>
      </c>
      <c r="Y12163">
        <f t="shared" si="380"/>
        <v>0</v>
      </c>
      <c r="Z12163" t="str">
        <f t="shared" si="381"/>
        <v>Магазин0</v>
      </c>
      <c r="AA12163" s="6" t="str">
        <f>VLOOKUP(Z12163,Баллы!A:B,2,0)</f>
        <v>Диспаритет</v>
      </c>
    </row>
    <row r="12164">
      <c r="A12164" t="s">
        <v>69744</v>
      </c>
      <c r="B12164" t="s">
        <v>562</v>
      </c>
      <c r="C12164" s="1">
        <v>45601</v>
      </c>
      <c r="D12164" t="s">
        <v>69744</v>
      </c>
      <c r="E12164" t="s">
        <v>69745</v>
      </c>
      <c r="F12164" t="s">
        <v>13</v>
      </c>
      <c r="G12164" s="6" t="s">
        <v>69746</v>
      </c>
      <c r="H12164" s="6" t="s">
        <v>69747</v>
      </c>
      <c r="I12164" s="6" t="s">
        <v>69748</v>
      </c>
      <c r="J12164" s="6" t="s">
        <v>69749</v>
      </c>
      <c r="K12164" t="s">
        <v>61</v>
      </c>
      <c r="L12164" t="s">
        <v>568</v>
      </c>
      <c r="M12164" t="s">
        <v>569</v>
      </c>
      <c r="N12164" t="s">
        <v>64</v>
      </c>
      <c r="O12164">
        <v>1</v>
      </c>
      <c r="Y12164">
        <f t="shared" si="380"/>
        <v>0</v>
      </c>
      <c r="Z12164" t="str">
        <f t="shared" si="381"/>
        <v>Магазин0</v>
      </c>
      <c r="AA12164" s="6" t="str">
        <f>VLOOKUP(Z12164,Баллы!A:B,2,0)</f>
        <v>Диспаритет</v>
      </c>
    </row>
    <row r="12165">
      <c r="A12165" t="s">
        <v>69750</v>
      </c>
      <c r="B12165" t="s">
        <v>975</v>
      </c>
      <c r="C12165" s="1">
        <v>45601</v>
      </c>
      <c r="D12165" t="s">
        <v>69750</v>
      </c>
      <c r="E12165" t="s">
        <v>69751</v>
      </c>
      <c r="F12165" t="s">
        <v>13</v>
      </c>
      <c r="G12165" s="6" t="s">
        <v>69752</v>
      </c>
      <c r="H12165" s="6" t="s">
        <v>69753</v>
      </c>
      <c r="I12165" s="6" t="s">
        <v>69754</v>
      </c>
      <c r="J12165" s="6" t="s">
        <v>69755</v>
      </c>
      <c r="K12165" t="s">
        <v>61</v>
      </c>
      <c r="L12165" t="s">
        <v>981</v>
      </c>
      <c r="M12165" t="s">
        <v>982</v>
      </c>
      <c r="N12165" t="s">
        <v>64</v>
      </c>
      <c r="O12165">
        <v>1</v>
      </c>
      <c r="Y12165">
        <f t="shared" si="380"/>
        <v>0</v>
      </c>
      <c r="Z12165" t="str">
        <f t="shared" si="381"/>
        <v>Магазин0</v>
      </c>
      <c r="AA12165" s="6" t="str">
        <f>VLOOKUP(Z12165,Баллы!A:B,2,0)</f>
        <v>Диспаритет</v>
      </c>
    </row>
    <row r="12166">
      <c r="A12166" t="s">
        <v>69756</v>
      </c>
      <c r="B12166" t="s">
        <v>13874</v>
      </c>
      <c r="C12166" s="1">
        <v>45601</v>
      </c>
      <c r="D12166" t="s">
        <v>69756</v>
      </c>
      <c r="E12166" t="s">
        <v>69757</v>
      </c>
      <c r="F12166" t="s">
        <v>13</v>
      </c>
      <c r="G12166" s="6" t="s">
        <v>69758</v>
      </c>
      <c r="H12166" s="6" t="s">
        <v>69759</v>
      </c>
      <c r="I12166" s="6" t="s">
        <v>69760</v>
      </c>
      <c r="J12166" s="6" t="s">
        <v>69761</v>
      </c>
      <c r="K12166" t="s">
        <v>72</v>
      </c>
      <c r="L12166" t="s">
        <v>952</v>
      </c>
      <c r="M12166" t="s">
        <v>13880</v>
      </c>
      <c r="N12166" t="s">
        <v>64</v>
      </c>
      <c r="O12166">
        <v>1</v>
      </c>
      <c r="Y12166">
        <f t="shared" si="380"/>
        <v>0</v>
      </c>
      <c r="Z12166" t="str">
        <f t="shared" si="381"/>
        <v>Магазин0</v>
      </c>
      <c r="AA12166" s="6" t="str">
        <f>VLOOKUP(Z12166,Баллы!A:B,2,0)</f>
        <v>Диспаритет</v>
      </c>
    </row>
    <row r="12167">
      <c r="A12167" t="s">
        <v>69762</v>
      </c>
      <c r="B12167" t="s">
        <v>476</v>
      </c>
      <c r="C12167" s="1">
        <v>45601</v>
      </c>
      <c r="D12167" t="s">
        <v>69762</v>
      </c>
      <c r="E12167" t="s">
        <v>69763</v>
      </c>
      <c r="F12167" t="s">
        <v>13</v>
      </c>
      <c r="G12167" s="6" t="s">
        <v>69764</v>
      </c>
      <c r="H12167" s="6" t="s">
        <v>69765</v>
      </c>
      <c r="I12167" s="6" t="s">
        <v>69766</v>
      </c>
      <c r="J12167" s="6" t="s">
        <v>69767</v>
      </c>
      <c r="K12167" t="s">
        <v>192</v>
      </c>
      <c r="L12167" t="s">
        <v>482</v>
      </c>
      <c r="M12167" t="s">
        <v>483</v>
      </c>
      <c r="N12167" t="s">
        <v>64</v>
      </c>
      <c r="O12167">
        <v>1</v>
      </c>
      <c r="Y12167">
        <f t="shared" si="380"/>
        <v>0</v>
      </c>
      <c r="Z12167" t="str">
        <f t="shared" si="381"/>
        <v>Магазин0</v>
      </c>
      <c r="AA12167" s="6" t="str">
        <f>VLOOKUP(Z12167,Баллы!A:B,2,0)</f>
        <v>Диспаритет</v>
      </c>
    </row>
    <row r="12168">
      <c r="A12168" t="s">
        <v>69768</v>
      </c>
      <c r="B12168" t="s">
        <v>595</v>
      </c>
      <c r="C12168" s="1">
        <v>45601</v>
      </c>
      <c r="D12168" t="s">
        <v>69768</v>
      </c>
      <c r="E12168" t="s">
        <v>69769</v>
      </c>
      <c r="F12168" t="s">
        <v>13</v>
      </c>
      <c r="G12168" s="6" t="s">
        <v>69770</v>
      </c>
      <c r="H12168" s="6" t="s">
        <v>69771</v>
      </c>
      <c r="I12168" s="6" t="s">
        <v>69772</v>
      </c>
      <c r="J12168" s="6" t="s">
        <v>69773</v>
      </c>
      <c r="K12168" t="s">
        <v>72</v>
      </c>
      <c r="L12168" t="s">
        <v>288</v>
      </c>
      <c r="M12168" t="s">
        <v>601</v>
      </c>
      <c r="N12168" t="s">
        <v>64</v>
      </c>
      <c r="O12168">
        <v>1</v>
      </c>
      <c r="Y12168">
        <f t="shared" si="380"/>
        <v>0</v>
      </c>
      <c r="Z12168" t="str">
        <f t="shared" si="381"/>
        <v>Магазин0</v>
      </c>
      <c r="AA12168" s="6" t="str">
        <f>VLOOKUP(Z12168,Баллы!A:B,2,0)</f>
        <v>Диспаритет</v>
      </c>
    </row>
    <row r="12169">
      <c r="A12169" t="s">
        <v>69774</v>
      </c>
      <c r="B12169" t="s">
        <v>1484</v>
      </c>
      <c r="C12169" s="1">
        <v>45601</v>
      </c>
      <c r="D12169" t="s">
        <v>69774</v>
      </c>
      <c r="E12169" t="s">
        <v>69775</v>
      </c>
      <c r="F12169" t="s">
        <v>223</v>
      </c>
      <c r="G12169" s="6" t="s">
        <v>69776</v>
      </c>
      <c r="H12169" s="6" t="s">
        <v>101</v>
      </c>
      <c r="I12169" s="6" t="s">
        <v>69777</v>
      </c>
      <c r="J12169" s="6" t="s">
        <v>101</v>
      </c>
      <c r="K12169" t="s">
        <v>82</v>
      </c>
      <c r="L12169" t="s">
        <v>115</v>
      </c>
      <c r="M12169" t="s">
        <v>1490</v>
      </c>
      <c r="N12169" t="s">
        <v>228</v>
      </c>
      <c r="O12169">
        <v>1</v>
      </c>
      <c r="Y12169">
        <f t="shared" si="380"/>
        <v>0</v>
      </c>
      <c r="Z12169" t="str">
        <f t="shared" si="381"/>
        <v>Киоск0</v>
      </c>
      <c r="AA12169" s="6" t="str">
        <f>VLOOKUP(Z12169,Баллы!A:B,2,0)</f>
        <v>Диспаритет</v>
      </c>
    </row>
    <row r="12170">
      <c r="A12170" t="s">
        <v>69778</v>
      </c>
      <c r="B12170" t="s">
        <v>5808</v>
      </c>
      <c r="C12170" s="1">
        <v>45601</v>
      </c>
      <c r="D12170" t="s">
        <v>69778</v>
      </c>
      <c r="E12170" t="s">
        <v>69779</v>
      </c>
      <c r="F12170" t="s">
        <v>13</v>
      </c>
      <c r="G12170" s="6" t="s">
        <v>69780</v>
      </c>
      <c r="H12170" s="6" t="s">
        <v>69781</v>
      </c>
      <c r="I12170" s="6" t="s">
        <v>69782</v>
      </c>
      <c r="J12170" s="6" t="s">
        <v>69783</v>
      </c>
      <c r="K12170" t="s">
        <v>72</v>
      </c>
      <c r="L12170" t="s">
        <v>1225</v>
      </c>
      <c r="M12170" t="s">
        <v>5814</v>
      </c>
      <c r="N12170" t="s">
        <v>64</v>
      </c>
      <c r="O12170">
        <v>1</v>
      </c>
      <c r="Y12170">
        <f t="shared" si="380"/>
        <v>0</v>
      </c>
      <c r="Z12170" t="str">
        <f t="shared" si="381"/>
        <v>Магазин0</v>
      </c>
      <c r="AA12170" s="6" t="str">
        <f>VLOOKUP(Z12170,Баллы!A:B,2,0)</f>
        <v>Диспаритет</v>
      </c>
    </row>
    <row r="12171">
      <c r="A12171" t="s">
        <v>69784</v>
      </c>
      <c r="B12171" t="s">
        <v>1631</v>
      </c>
      <c r="C12171" s="1">
        <v>45601</v>
      </c>
      <c r="D12171" t="s">
        <v>69784</v>
      </c>
      <c r="E12171" t="s">
        <v>69785</v>
      </c>
      <c r="F12171" t="s">
        <v>13</v>
      </c>
      <c r="G12171" s="6" t="s">
        <v>69786</v>
      </c>
      <c r="H12171" s="6" t="s">
        <v>69787</v>
      </c>
      <c r="I12171" s="6" t="s">
        <v>69788</v>
      </c>
      <c r="J12171" s="6" t="s">
        <v>69789</v>
      </c>
      <c r="K12171" t="s">
        <v>61</v>
      </c>
      <c r="L12171" t="s">
        <v>981</v>
      </c>
      <c r="M12171" t="s">
        <v>1637</v>
      </c>
      <c r="N12171" t="s">
        <v>64</v>
      </c>
      <c r="O12171">
        <v>1</v>
      </c>
      <c r="Y12171">
        <f t="shared" si="380"/>
        <v>0</v>
      </c>
      <c r="Z12171" t="str">
        <f t="shared" si="381"/>
        <v>Магазин0</v>
      </c>
      <c r="AA12171" s="6" t="str">
        <f>VLOOKUP(Z12171,Баллы!A:B,2,0)</f>
        <v>Диспаритет</v>
      </c>
    </row>
    <row r="12172">
      <c r="A12172" t="s">
        <v>69790</v>
      </c>
      <c r="B12172" t="s">
        <v>1850</v>
      </c>
      <c r="C12172" s="1">
        <v>45601</v>
      </c>
      <c r="D12172" t="s">
        <v>69790</v>
      </c>
      <c r="E12172" t="s">
        <v>69791</v>
      </c>
      <c r="F12172" t="s">
        <v>13</v>
      </c>
      <c r="G12172" s="6" t="s">
        <v>69792</v>
      </c>
      <c r="H12172" s="6" t="s">
        <v>69793</v>
      </c>
      <c r="I12172" s="6" t="s">
        <v>69794</v>
      </c>
      <c r="J12172" s="6" t="s">
        <v>69795</v>
      </c>
      <c r="K12172" t="s">
        <v>192</v>
      </c>
      <c r="L12172" t="s">
        <v>482</v>
      </c>
      <c r="M12172" t="s">
        <v>1854</v>
      </c>
      <c r="N12172" t="s">
        <v>64</v>
      </c>
      <c r="O12172">
        <v>1</v>
      </c>
      <c r="Y12172">
        <f t="shared" si="380"/>
        <v>0</v>
      </c>
      <c r="Z12172" t="str">
        <f t="shared" si="381"/>
        <v>Магазин0</v>
      </c>
      <c r="AA12172" s="6" t="str">
        <f>VLOOKUP(Z12172,Баллы!A:B,2,0)</f>
        <v>Диспаритет</v>
      </c>
    </row>
    <row r="12173">
      <c r="A12173" t="s">
        <v>69796</v>
      </c>
      <c r="B12173" t="s">
        <v>6989</v>
      </c>
      <c r="C12173" s="1">
        <v>45601</v>
      </c>
      <c r="D12173" t="s">
        <v>69796</v>
      </c>
      <c r="E12173" t="s">
        <v>69797</v>
      </c>
      <c r="F12173" t="s">
        <v>88</v>
      </c>
      <c r="G12173" s="6" t="s">
        <v>69798</v>
      </c>
      <c r="H12173" s="6" t="s">
        <v>69799</v>
      </c>
      <c r="I12173" s="6" t="s">
        <v>69800</v>
      </c>
      <c r="J12173" s="6" t="s">
        <v>69801</v>
      </c>
      <c r="K12173" t="s">
        <v>140</v>
      </c>
      <c r="L12173" t="s">
        <v>1011</v>
      </c>
      <c r="M12173" t="s">
        <v>6995</v>
      </c>
      <c r="N12173" t="s">
        <v>95</v>
      </c>
      <c r="O12173">
        <v>1</v>
      </c>
      <c r="Y12173">
        <f t="shared" si="380"/>
        <v>0</v>
      </c>
      <c r="Z12173" t="str">
        <f t="shared" si="381"/>
        <v>Павильон0</v>
      </c>
      <c r="AA12173" s="6" t="str">
        <f>VLOOKUP(Z12173,Баллы!A:B,2,0)</f>
        <v>Диспаритет</v>
      </c>
    </row>
    <row r="12174">
      <c r="A12174" t="s">
        <v>69802</v>
      </c>
      <c r="B12174" t="s">
        <v>4058</v>
      </c>
      <c r="C12174" s="1">
        <v>45601</v>
      </c>
      <c r="D12174" t="s">
        <v>69802</v>
      </c>
      <c r="E12174" t="s">
        <v>69803</v>
      </c>
      <c r="F12174" t="s">
        <v>223</v>
      </c>
      <c r="G12174" s="6" t="s">
        <v>69804</v>
      </c>
      <c r="H12174" s="6" t="s">
        <v>101</v>
      </c>
      <c r="I12174" s="6" t="s">
        <v>69805</v>
      </c>
      <c r="J12174" s="6" t="s">
        <v>101</v>
      </c>
      <c r="K12174" t="s">
        <v>82</v>
      </c>
      <c r="L12174" t="s">
        <v>115</v>
      </c>
      <c r="M12174" t="s">
        <v>4064</v>
      </c>
      <c r="N12174" t="s">
        <v>228</v>
      </c>
      <c r="O12174">
        <v>1</v>
      </c>
      <c r="Y12174">
        <f t="shared" si="380"/>
        <v>0</v>
      </c>
      <c r="Z12174" t="str">
        <f t="shared" si="381"/>
        <v>Киоск0</v>
      </c>
      <c r="AA12174" s="6" t="str">
        <f>VLOOKUP(Z12174,Баллы!A:B,2,0)</f>
        <v>Диспаритет</v>
      </c>
    </row>
    <row r="12175">
      <c r="A12175" t="s">
        <v>69806</v>
      </c>
      <c r="B12175" t="s">
        <v>984</v>
      </c>
      <c r="C12175" s="1">
        <v>45601</v>
      </c>
      <c r="D12175" t="s">
        <v>69806</v>
      </c>
      <c r="E12175" t="s">
        <v>69807</v>
      </c>
      <c r="F12175" t="s">
        <v>13</v>
      </c>
      <c r="G12175" s="6" t="s">
        <v>69808</v>
      </c>
      <c r="H12175" s="6" t="s">
        <v>69809</v>
      </c>
      <c r="I12175" s="6" t="s">
        <v>69810</v>
      </c>
      <c r="J12175" s="6" t="s">
        <v>69811</v>
      </c>
      <c r="K12175" t="s">
        <v>82</v>
      </c>
      <c r="L12175" t="s">
        <v>115</v>
      </c>
      <c r="M12175" t="s">
        <v>990</v>
      </c>
      <c r="N12175" t="s">
        <v>64</v>
      </c>
      <c r="O12175">
        <v>1</v>
      </c>
      <c r="Y12175">
        <f t="shared" si="380"/>
        <v>0</v>
      </c>
      <c r="Z12175" t="str">
        <f t="shared" si="381"/>
        <v>Магазин0</v>
      </c>
      <c r="AA12175" s="6" t="str">
        <f>VLOOKUP(Z12175,Баллы!A:B,2,0)</f>
        <v>Диспаритет</v>
      </c>
    </row>
    <row r="12176">
      <c r="A12176" t="s">
        <v>69812</v>
      </c>
      <c r="B12176" t="s">
        <v>645</v>
      </c>
      <c r="C12176" s="1">
        <v>45601</v>
      </c>
      <c r="D12176" t="s">
        <v>69812</v>
      </c>
      <c r="E12176" t="s">
        <v>69813</v>
      </c>
      <c r="F12176" t="s">
        <v>13</v>
      </c>
      <c r="G12176" s="6" t="s">
        <v>69814</v>
      </c>
      <c r="H12176" s="6" t="s">
        <v>69815</v>
      </c>
      <c r="I12176" s="6" t="s">
        <v>69816</v>
      </c>
      <c r="J12176" s="6" t="s">
        <v>69817</v>
      </c>
      <c r="K12176" t="s">
        <v>82</v>
      </c>
      <c r="L12176" t="s">
        <v>202</v>
      </c>
      <c r="M12176" t="s">
        <v>651</v>
      </c>
      <c r="N12176" t="s">
        <v>64</v>
      </c>
      <c r="O12176">
        <v>1</v>
      </c>
      <c r="Y12176">
        <f t="shared" si="380"/>
        <v>0</v>
      </c>
      <c r="Z12176" t="str">
        <f t="shared" si="381"/>
        <v>Магазин0</v>
      </c>
      <c r="AA12176" s="6" t="str">
        <f>VLOOKUP(Z12176,Баллы!A:B,2,0)</f>
        <v>Диспаритет</v>
      </c>
    </row>
    <row r="12177">
      <c r="A12177" t="s">
        <v>69818</v>
      </c>
      <c r="B12177" t="s">
        <v>1468</v>
      </c>
      <c r="C12177" s="1">
        <v>45601</v>
      </c>
      <c r="D12177" t="s">
        <v>69818</v>
      </c>
      <c r="E12177" t="s">
        <v>69819</v>
      </c>
      <c r="F12177" t="s">
        <v>13</v>
      </c>
      <c r="G12177" s="6" t="s">
        <v>69820</v>
      </c>
      <c r="H12177" s="6" t="s">
        <v>69821</v>
      </c>
      <c r="I12177" s="6" t="s">
        <v>69822</v>
      </c>
      <c r="J12177" s="6" t="s">
        <v>69823</v>
      </c>
      <c r="K12177" t="s">
        <v>82</v>
      </c>
      <c r="L12177" t="s">
        <v>115</v>
      </c>
      <c r="M12177" t="s">
        <v>1474</v>
      </c>
      <c r="N12177" t="s">
        <v>64</v>
      </c>
      <c r="O12177">
        <v>1</v>
      </c>
      <c r="Y12177">
        <f t="shared" si="380"/>
        <v>0</v>
      </c>
      <c r="Z12177" t="str">
        <f t="shared" si="381"/>
        <v>Магазин0</v>
      </c>
      <c r="AA12177" s="6" t="str">
        <f>VLOOKUP(Z12177,Баллы!A:B,2,0)</f>
        <v>Диспаритет</v>
      </c>
    </row>
    <row r="12178">
      <c r="A12178" t="s">
        <v>69824</v>
      </c>
      <c r="B12178" t="s">
        <v>3651</v>
      </c>
      <c r="C12178" s="1">
        <v>45601</v>
      </c>
      <c r="D12178" t="s">
        <v>69824</v>
      </c>
      <c r="E12178" t="s">
        <v>69825</v>
      </c>
      <c r="F12178" t="s">
        <v>13</v>
      </c>
      <c r="G12178" s="6" t="s">
        <v>69826</v>
      </c>
      <c r="H12178" s="6" t="s">
        <v>69827</v>
      </c>
      <c r="I12178" s="6" t="s">
        <v>69828</v>
      </c>
      <c r="J12178" s="6" t="s">
        <v>69829</v>
      </c>
      <c r="K12178" t="s">
        <v>140</v>
      </c>
      <c r="L12178" t="s">
        <v>165</v>
      </c>
      <c r="M12178" t="s">
        <v>3657</v>
      </c>
      <c r="N12178" t="s">
        <v>64</v>
      </c>
      <c r="O12178">
        <v>1</v>
      </c>
      <c r="Y12178">
        <f t="shared" si="380"/>
        <v>0</v>
      </c>
      <c r="Z12178" t="str">
        <f t="shared" si="381"/>
        <v>Магазин0</v>
      </c>
      <c r="AA12178" s="6" t="str">
        <f>VLOOKUP(Z12178,Баллы!A:B,2,0)</f>
        <v>Диспаритет</v>
      </c>
    </row>
    <row r="12179">
      <c r="A12179" t="s">
        <v>69830</v>
      </c>
      <c r="B12179" t="s">
        <v>1334</v>
      </c>
      <c r="C12179" s="1">
        <v>45601</v>
      </c>
      <c r="D12179" t="s">
        <v>69830</v>
      </c>
      <c r="E12179" t="s">
        <v>69831</v>
      </c>
      <c r="F12179" t="s">
        <v>99</v>
      </c>
      <c r="G12179" s="6" t="s">
        <v>69832</v>
      </c>
      <c r="H12179" s="6" t="s">
        <v>101</v>
      </c>
      <c r="I12179" s="6" t="s">
        <v>69833</v>
      </c>
      <c r="J12179" s="6" t="s">
        <v>69834</v>
      </c>
      <c r="K12179" t="s">
        <v>140</v>
      </c>
      <c r="L12179" t="s">
        <v>165</v>
      </c>
      <c r="M12179" t="s">
        <v>1340</v>
      </c>
      <c r="N12179" t="s">
        <v>107</v>
      </c>
      <c r="O12179">
        <v>1</v>
      </c>
      <c r="Y12179">
        <f t="shared" si="380"/>
        <v>0</v>
      </c>
      <c r="Z12179" t="str">
        <f t="shared" si="381"/>
        <v xml:space="preserve">Магазин СО0</v>
      </c>
      <c r="AA12179" s="6" t="str">
        <f>VLOOKUP(Z12179,Баллы!A:B,2,0)</f>
        <v>Диспаритет</v>
      </c>
    </row>
    <row r="12180">
      <c r="A12180" t="s">
        <v>69835</v>
      </c>
      <c r="B12180" t="s">
        <v>1886</v>
      </c>
      <c r="C12180" s="1">
        <v>45601</v>
      </c>
      <c r="D12180" t="s">
        <v>69835</v>
      </c>
      <c r="E12180" t="s">
        <v>69836</v>
      </c>
      <c r="F12180" t="s">
        <v>13</v>
      </c>
      <c r="G12180" s="6" t="s">
        <v>69837</v>
      </c>
      <c r="H12180" s="6" t="s">
        <v>69838</v>
      </c>
      <c r="I12180" s="6" t="s">
        <v>69839</v>
      </c>
      <c r="J12180" s="6" t="s">
        <v>69840</v>
      </c>
      <c r="K12180" t="s">
        <v>82</v>
      </c>
      <c r="L12180" t="s">
        <v>115</v>
      </c>
      <c r="M12180" t="s">
        <v>1892</v>
      </c>
      <c r="N12180" t="s">
        <v>64</v>
      </c>
      <c r="O12180">
        <v>1</v>
      </c>
      <c r="Y12180">
        <f t="shared" si="380"/>
        <v>0</v>
      </c>
      <c r="Z12180" t="str">
        <f t="shared" si="381"/>
        <v>Магазин0</v>
      </c>
      <c r="AA12180" s="6" t="str">
        <f>VLOOKUP(Z12180,Баллы!A:B,2,0)</f>
        <v>Диспаритет</v>
      </c>
    </row>
    <row r="12181">
      <c r="A12181" t="s">
        <v>69841</v>
      </c>
      <c r="B12181" t="s">
        <v>539</v>
      </c>
      <c r="C12181" s="1">
        <v>45601</v>
      </c>
      <c r="D12181" t="s">
        <v>69841</v>
      </c>
      <c r="E12181" t="s">
        <v>69842</v>
      </c>
      <c r="F12181" t="s">
        <v>13</v>
      </c>
      <c r="G12181" s="6" t="s">
        <v>69843</v>
      </c>
      <c r="H12181" s="6" t="s">
        <v>69844</v>
      </c>
      <c r="I12181" s="6" t="s">
        <v>69845</v>
      </c>
      <c r="J12181" s="6" t="s">
        <v>69846</v>
      </c>
      <c r="K12181" t="s">
        <v>82</v>
      </c>
      <c r="L12181" t="s">
        <v>115</v>
      </c>
      <c r="M12181" t="s">
        <v>545</v>
      </c>
      <c r="N12181" t="s">
        <v>64</v>
      </c>
      <c r="O12181">
        <v>1</v>
      </c>
      <c r="Y12181">
        <f t="shared" si="380"/>
        <v>0</v>
      </c>
      <c r="Z12181" t="str">
        <f t="shared" si="381"/>
        <v>Магазин0</v>
      </c>
      <c r="AA12181" s="6" t="str">
        <f>VLOOKUP(Z12181,Баллы!A:B,2,0)</f>
        <v>Диспаритет</v>
      </c>
    </row>
    <row r="12182">
      <c r="A12182" t="s">
        <v>69847</v>
      </c>
      <c r="B12182" t="s">
        <v>2266</v>
      </c>
      <c r="C12182" s="1">
        <v>45601</v>
      </c>
      <c r="D12182" t="s">
        <v>69847</v>
      </c>
      <c r="E12182" t="s">
        <v>69848</v>
      </c>
      <c r="F12182" t="s">
        <v>13</v>
      </c>
      <c r="G12182" s="6" t="s">
        <v>69849</v>
      </c>
      <c r="H12182" s="6" t="s">
        <v>69850</v>
      </c>
      <c r="I12182" s="6" t="s">
        <v>69851</v>
      </c>
      <c r="J12182" s="6" t="s">
        <v>69852</v>
      </c>
      <c r="K12182" t="s">
        <v>82</v>
      </c>
      <c r="L12182" t="s">
        <v>115</v>
      </c>
      <c r="M12182" t="s">
        <v>2272</v>
      </c>
      <c r="N12182" t="s">
        <v>64</v>
      </c>
      <c r="O12182">
        <v>1</v>
      </c>
      <c r="Y12182">
        <f t="shared" si="380"/>
        <v>0</v>
      </c>
      <c r="Z12182" t="str">
        <f t="shared" si="381"/>
        <v>Магазин0</v>
      </c>
      <c r="AA12182" s="6" t="str">
        <f>VLOOKUP(Z12182,Баллы!A:B,2,0)</f>
        <v>Диспаритет</v>
      </c>
    </row>
    <row r="12183">
      <c r="A12183" t="s">
        <v>69853</v>
      </c>
      <c r="B12183" t="s">
        <v>1750</v>
      </c>
      <c r="C12183" s="1">
        <v>45601</v>
      </c>
      <c r="D12183" t="s">
        <v>69853</v>
      </c>
      <c r="E12183" t="s">
        <v>69854</v>
      </c>
      <c r="F12183" t="s">
        <v>13</v>
      </c>
      <c r="G12183" s="6" t="s">
        <v>69855</v>
      </c>
      <c r="H12183" s="6" t="s">
        <v>69856</v>
      </c>
      <c r="I12183" s="6" t="s">
        <v>69857</v>
      </c>
      <c r="J12183" s="6" t="s">
        <v>69858</v>
      </c>
      <c r="K12183" t="s">
        <v>104</v>
      </c>
      <c r="L12183" t="s">
        <v>396</v>
      </c>
      <c r="M12183" t="s">
        <v>1756</v>
      </c>
      <c r="N12183" t="s">
        <v>64</v>
      </c>
      <c r="O12183">
        <v>1</v>
      </c>
      <c r="Y12183">
        <f t="shared" si="380"/>
        <v>0</v>
      </c>
      <c r="Z12183" t="str">
        <f t="shared" si="381"/>
        <v>Магазин0</v>
      </c>
      <c r="AA12183" s="6" t="str">
        <f>VLOOKUP(Z12183,Баллы!A:B,2,0)</f>
        <v>Диспаритет</v>
      </c>
    </row>
    <row r="12184">
      <c r="A12184" t="s">
        <v>69859</v>
      </c>
      <c r="B12184" t="s">
        <v>863</v>
      </c>
      <c r="C12184" s="1">
        <v>45601</v>
      </c>
      <c r="D12184" t="s">
        <v>69859</v>
      </c>
      <c r="E12184" t="s">
        <v>69860</v>
      </c>
      <c r="F12184" t="s">
        <v>13</v>
      </c>
      <c r="G12184" s="6" t="s">
        <v>69861</v>
      </c>
      <c r="H12184" s="6" t="s">
        <v>69862</v>
      </c>
      <c r="I12184" s="6" t="s">
        <v>69863</v>
      </c>
      <c r="J12184" s="6" t="s">
        <v>69864</v>
      </c>
      <c r="K12184" t="s">
        <v>72</v>
      </c>
      <c r="L12184" t="s">
        <v>183</v>
      </c>
      <c r="M12184" t="s">
        <v>869</v>
      </c>
      <c r="N12184" t="s">
        <v>64</v>
      </c>
      <c r="O12184">
        <v>1</v>
      </c>
      <c r="Y12184">
        <f t="shared" si="380"/>
        <v>0</v>
      </c>
      <c r="Z12184" t="str">
        <f t="shared" si="381"/>
        <v>Магазин0</v>
      </c>
      <c r="AA12184" s="6" t="str">
        <f>VLOOKUP(Z12184,Баллы!A:B,2,0)</f>
        <v>Диспаритет</v>
      </c>
    </row>
    <row r="12185">
      <c r="A12185" t="s">
        <v>69865</v>
      </c>
      <c r="B12185" t="s">
        <v>1228</v>
      </c>
      <c r="C12185" s="1">
        <v>45601</v>
      </c>
      <c r="D12185" t="s">
        <v>69865</v>
      </c>
      <c r="E12185" t="s">
        <v>69866</v>
      </c>
      <c r="F12185" t="s">
        <v>13</v>
      </c>
      <c r="G12185" s="6" t="s">
        <v>69867</v>
      </c>
      <c r="H12185" s="6" t="s">
        <v>69868</v>
      </c>
      <c r="I12185" s="6" t="s">
        <v>69869</v>
      </c>
      <c r="J12185" s="6" t="s">
        <v>69870</v>
      </c>
      <c r="K12185" t="s">
        <v>140</v>
      </c>
      <c r="L12185" t="s">
        <v>447</v>
      </c>
      <c r="M12185" t="s">
        <v>1234</v>
      </c>
      <c r="N12185" t="s">
        <v>64</v>
      </c>
      <c r="O12185">
        <v>1</v>
      </c>
      <c r="Y12185">
        <f t="shared" si="380"/>
        <v>0</v>
      </c>
      <c r="Z12185" t="str">
        <f t="shared" si="381"/>
        <v>Магазин0</v>
      </c>
      <c r="AA12185" s="6" t="str">
        <f>VLOOKUP(Z12185,Баллы!A:B,2,0)</f>
        <v>Диспаритет</v>
      </c>
    </row>
    <row r="12186">
      <c r="A12186" t="s">
        <v>69871</v>
      </c>
      <c r="B12186" t="s">
        <v>702</v>
      </c>
      <c r="C12186" s="1">
        <v>45601</v>
      </c>
      <c r="D12186" t="s">
        <v>69871</v>
      </c>
      <c r="E12186" t="s">
        <v>69872</v>
      </c>
      <c r="F12186" t="s">
        <v>13</v>
      </c>
      <c r="G12186" s="6" t="s">
        <v>69873</v>
      </c>
      <c r="H12186" s="6" t="s">
        <v>69874</v>
      </c>
      <c r="I12186" s="6" t="s">
        <v>69875</v>
      </c>
      <c r="J12186" s="6" t="s">
        <v>69876</v>
      </c>
      <c r="K12186" t="s">
        <v>82</v>
      </c>
      <c r="L12186" t="s">
        <v>83</v>
      </c>
      <c r="M12186" t="s">
        <v>708</v>
      </c>
      <c r="N12186" t="s">
        <v>64</v>
      </c>
      <c r="O12186">
        <v>1</v>
      </c>
      <c r="Y12186">
        <f t="shared" si="380"/>
        <v>0</v>
      </c>
      <c r="Z12186" t="str">
        <f t="shared" si="381"/>
        <v>Магазин0</v>
      </c>
      <c r="AA12186" s="6" t="str">
        <f>VLOOKUP(Z12186,Баллы!A:B,2,0)</f>
        <v>Диспаритет</v>
      </c>
    </row>
    <row r="12187">
      <c r="A12187" t="s">
        <v>69877</v>
      </c>
      <c r="B12187" t="s">
        <v>1398</v>
      </c>
      <c r="C12187" s="1">
        <v>45601</v>
      </c>
      <c r="D12187" t="s">
        <v>69877</v>
      </c>
      <c r="E12187" t="s">
        <v>69878</v>
      </c>
      <c r="F12187" t="s">
        <v>88</v>
      </c>
      <c r="G12187" s="6" t="s">
        <v>69879</v>
      </c>
      <c r="H12187" s="6" t="s">
        <v>69880</v>
      </c>
      <c r="I12187" s="6" t="s">
        <v>69881</v>
      </c>
      <c r="J12187" s="6" t="s">
        <v>69882</v>
      </c>
      <c r="K12187" t="s">
        <v>72</v>
      </c>
      <c r="L12187" t="s">
        <v>1225</v>
      </c>
      <c r="M12187" t="s">
        <v>1404</v>
      </c>
      <c r="N12187" t="s">
        <v>95</v>
      </c>
      <c r="O12187">
        <v>1</v>
      </c>
      <c r="Y12187">
        <f t="shared" si="380"/>
        <v>0</v>
      </c>
      <c r="Z12187" t="str">
        <f t="shared" si="381"/>
        <v>Павильон0</v>
      </c>
      <c r="AA12187" s="6" t="str">
        <f>VLOOKUP(Z12187,Баллы!A:B,2,0)</f>
        <v>Диспаритет</v>
      </c>
    </row>
    <row r="12188">
      <c r="A12188" t="s">
        <v>69883</v>
      </c>
      <c r="B12188" t="s">
        <v>938</v>
      </c>
      <c r="C12188" s="1">
        <v>45601</v>
      </c>
      <c r="D12188" t="s">
        <v>69883</v>
      </c>
      <c r="E12188" t="s">
        <v>69884</v>
      </c>
      <c r="F12188" t="s">
        <v>99</v>
      </c>
      <c r="G12188" s="6" t="s">
        <v>69885</v>
      </c>
      <c r="H12188" s="6" t="s">
        <v>101</v>
      </c>
      <c r="I12188" s="6" t="s">
        <v>69886</v>
      </c>
      <c r="J12188" s="6" t="s">
        <v>69887</v>
      </c>
      <c r="K12188" t="s">
        <v>72</v>
      </c>
      <c r="L12188" t="s">
        <v>822</v>
      </c>
      <c r="M12188" t="s">
        <v>944</v>
      </c>
      <c r="N12188" t="s">
        <v>107</v>
      </c>
      <c r="O12188">
        <v>1</v>
      </c>
      <c r="Y12188">
        <f t="shared" si="380"/>
        <v>0</v>
      </c>
      <c r="Z12188" t="str">
        <f t="shared" si="381"/>
        <v xml:space="preserve">Магазин СО0</v>
      </c>
      <c r="AA12188" s="6" t="str">
        <f>VLOOKUP(Z12188,Баллы!A:B,2,0)</f>
        <v>Диспаритет</v>
      </c>
    </row>
    <row r="12189">
      <c r="A12189" t="s">
        <v>69888</v>
      </c>
      <c r="B12189" t="s">
        <v>1147</v>
      </c>
      <c r="C12189" s="1">
        <v>45601</v>
      </c>
      <c r="D12189" t="s">
        <v>69888</v>
      </c>
      <c r="E12189" t="s">
        <v>69889</v>
      </c>
      <c r="F12189" t="s">
        <v>13</v>
      </c>
      <c r="G12189" s="6" t="s">
        <v>69890</v>
      </c>
      <c r="H12189" s="6" t="s">
        <v>69891</v>
      </c>
      <c r="I12189" s="6" t="s">
        <v>69892</v>
      </c>
      <c r="J12189" s="6" t="s">
        <v>69893</v>
      </c>
      <c r="K12189" t="s">
        <v>61</v>
      </c>
      <c r="L12189" t="s">
        <v>1028</v>
      </c>
      <c r="M12189" t="s">
        <v>1153</v>
      </c>
      <c r="N12189" t="s">
        <v>64</v>
      </c>
      <c r="O12189">
        <v>1</v>
      </c>
      <c r="Y12189">
        <f t="shared" si="380"/>
        <v>0</v>
      </c>
      <c r="Z12189" t="str">
        <f t="shared" si="381"/>
        <v>Магазин0</v>
      </c>
      <c r="AA12189" s="6" t="str">
        <f>VLOOKUP(Z12189,Баллы!A:B,2,0)</f>
        <v>Диспаритет</v>
      </c>
    </row>
    <row r="12190">
      <c r="A12190" t="s">
        <v>69894</v>
      </c>
      <c r="B12190" t="s">
        <v>317</v>
      </c>
      <c r="C12190" s="1">
        <v>45601</v>
      </c>
      <c r="D12190" t="s">
        <v>69894</v>
      </c>
      <c r="E12190" t="s">
        <v>69895</v>
      </c>
      <c r="F12190" t="s">
        <v>13</v>
      </c>
      <c r="G12190" s="6" t="s">
        <v>69896</v>
      </c>
      <c r="H12190" s="6" t="s">
        <v>69897</v>
      </c>
      <c r="I12190" s="6" t="s">
        <v>69898</v>
      </c>
      <c r="J12190" s="6" t="s">
        <v>69899</v>
      </c>
      <c r="K12190" t="s">
        <v>72</v>
      </c>
      <c r="L12190" t="s">
        <v>322</v>
      </c>
      <c r="M12190" t="s">
        <v>323</v>
      </c>
      <c r="N12190" t="s">
        <v>64</v>
      </c>
      <c r="O12190">
        <v>1</v>
      </c>
      <c r="Y12190">
        <f t="shared" si="380"/>
        <v>0</v>
      </c>
      <c r="Z12190" t="str">
        <f t="shared" si="381"/>
        <v>Магазин0</v>
      </c>
      <c r="AA12190" s="6" t="str">
        <f>VLOOKUP(Z12190,Баллы!A:B,2,0)</f>
        <v>Диспаритет</v>
      </c>
    </row>
    <row r="12191">
      <c r="A12191" t="s">
        <v>69900</v>
      </c>
      <c r="B12191" t="s">
        <v>1930</v>
      </c>
      <c r="C12191" s="1">
        <v>45601</v>
      </c>
      <c r="D12191" t="s">
        <v>69900</v>
      </c>
      <c r="E12191" t="s">
        <v>69901</v>
      </c>
      <c r="F12191" t="s">
        <v>13</v>
      </c>
      <c r="G12191" s="6" t="s">
        <v>69902</v>
      </c>
      <c r="H12191" s="6" t="s">
        <v>69903</v>
      </c>
      <c r="I12191" s="6" t="s">
        <v>69904</v>
      </c>
      <c r="J12191" s="6" t="s">
        <v>69905</v>
      </c>
      <c r="K12191" t="s">
        <v>82</v>
      </c>
      <c r="L12191" t="s">
        <v>115</v>
      </c>
      <c r="M12191" t="s">
        <v>1936</v>
      </c>
      <c r="N12191" t="s">
        <v>64</v>
      </c>
      <c r="O12191">
        <v>1</v>
      </c>
      <c r="Y12191">
        <f t="shared" si="380"/>
        <v>0</v>
      </c>
      <c r="Z12191" t="str">
        <f t="shared" si="381"/>
        <v>Магазин0</v>
      </c>
      <c r="AA12191" s="6" t="str">
        <f>VLOOKUP(Z12191,Баллы!A:B,2,0)</f>
        <v>Диспаритет</v>
      </c>
    </row>
    <row r="12192">
      <c r="A12192" t="s">
        <v>69906</v>
      </c>
      <c r="B12192" t="s">
        <v>2112</v>
      </c>
      <c r="C12192" s="1">
        <v>45601</v>
      </c>
      <c r="D12192" t="s">
        <v>69906</v>
      </c>
      <c r="E12192" t="s">
        <v>69907</v>
      </c>
      <c r="F12192" t="s">
        <v>13</v>
      </c>
      <c r="G12192" s="6" t="s">
        <v>69908</v>
      </c>
      <c r="H12192" s="6" t="s">
        <v>69909</v>
      </c>
      <c r="I12192" s="6" t="s">
        <v>69910</v>
      </c>
      <c r="J12192" s="6" t="s">
        <v>69911</v>
      </c>
      <c r="K12192" t="s">
        <v>82</v>
      </c>
      <c r="L12192" t="s">
        <v>115</v>
      </c>
      <c r="M12192" t="s">
        <v>2117</v>
      </c>
      <c r="N12192" t="s">
        <v>64</v>
      </c>
      <c r="O12192">
        <v>1</v>
      </c>
      <c r="Y12192">
        <f t="shared" si="380"/>
        <v>0</v>
      </c>
      <c r="Z12192" t="str">
        <f t="shared" si="381"/>
        <v>Магазин0</v>
      </c>
      <c r="AA12192" s="6" t="str">
        <f>VLOOKUP(Z12192,Баллы!A:B,2,0)</f>
        <v>Диспаритет</v>
      </c>
    </row>
    <row r="12193">
      <c r="A12193" t="s">
        <v>69912</v>
      </c>
      <c r="B12193" t="s">
        <v>3527</v>
      </c>
      <c r="C12193" s="1">
        <v>45601</v>
      </c>
      <c r="D12193" t="s">
        <v>69912</v>
      </c>
      <c r="E12193" t="s">
        <v>69913</v>
      </c>
      <c r="F12193" t="s">
        <v>13</v>
      </c>
      <c r="G12193" s="6" t="s">
        <v>69914</v>
      </c>
      <c r="H12193" s="6">
        <v>0</v>
      </c>
      <c r="I12193" s="6" t="s">
        <v>69915</v>
      </c>
      <c r="J12193" s="6" t="s">
        <v>69916</v>
      </c>
      <c r="K12193" t="s">
        <v>104</v>
      </c>
      <c r="L12193" t="s">
        <v>396</v>
      </c>
      <c r="M12193" t="s">
        <v>3533</v>
      </c>
      <c r="N12193" t="s">
        <v>64</v>
      </c>
      <c r="O12193">
        <v>1</v>
      </c>
      <c r="Y12193">
        <f t="shared" si="380"/>
        <v>0</v>
      </c>
      <c r="Z12193" t="str">
        <f t="shared" si="381"/>
        <v>Магазин0</v>
      </c>
      <c r="AA12193" s="6" t="str">
        <f>VLOOKUP(Z12193,Баллы!A:B,2,0)</f>
        <v>Диспаритет</v>
      </c>
    </row>
    <row r="12194">
      <c r="A12194" t="s">
        <v>69917</v>
      </c>
      <c r="B12194" t="s">
        <v>1199</v>
      </c>
      <c r="C12194" s="1">
        <v>45601</v>
      </c>
      <c r="D12194" t="s">
        <v>69917</v>
      </c>
      <c r="E12194" t="s">
        <v>69918</v>
      </c>
      <c r="F12194" t="s">
        <v>13</v>
      </c>
      <c r="G12194" s="6" t="s">
        <v>69919</v>
      </c>
      <c r="H12194" s="6" t="s">
        <v>69920</v>
      </c>
      <c r="I12194" s="6" t="s">
        <v>69921</v>
      </c>
      <c r="J12194" s="6" t="s">
        <v>69922</v>
      </c>
      <c r="K12194" t="s">
        <v>104</v>
      </c>
      <c r="L12194" t="s">
        <v>253</v>
      </c>
      <c r="M12194" t="s">
        <v>1205</v>
      </c>
      <c r="N12194" t="s">
        <v>64</v>
      </c>
      <c r="O12194">
        <v>1</v>
      </c>
      <c r="Y12194">
        <f t="shared" si="380"/>
        <v>0</v>
      </c>
      <c r="Z12194" t="str">
        <f t="shared" si="381"/>
        <v>Магазин0</v>
      </c>
      <c r="AA12194" s="6" t="str">
        <f>VLOOKUP(Z12194,Баллы!A:B,2,0)</f>
        <v>Диспаритет</v>
      </c>
    </row>
    <row r="12195">
      <c r="A12195" t="s">
        <v>69923</v>
      </c>
      <c r="B12195" t="s">
        <v>2092</v>
      </c>
      <c r="C12195" s="1">
        <v>45601</v>
      </c>
      <c r="D12195" t="s">
        <v>69923</v>
      </c>
      <c r="E12195" t="s">
        <v>69924</v>
      </c>
      <c r="F12195" t="s">
        <v>13</v>
      </c>
      <c r="G12195" s="6" t="s">
        <v>69925</v>
      </c>
      <c r="H12195" s="6" t="s">
        <v>69926</v>
      </c>
      <c r="I12195" s="6" t="s">
        <v>69927</v>
      </c>
      <c r="J12195" s="6" t="s">
        <v>69928</v>
      </c>
      <c r="K12195" t="s">
        <v>140</v>
      </c>
      <c r="L12195" t="s">
        <v>447</v>
      </c>
      <c r="M12195" t="s">
        <v>2098</v>
      </c>
      <c r="N12195" t="s">
        <v>64</v>
      </c>
      <c r="O12195">
        <v>1</v>
      </c>
      <c r="Y12195">
        <f t="shared" si="380"/>
        <v>0</v>
      </c>
      <c r="Z12195" t="str">
        <f t="shared" si="381"/>
        <v>Магазин0</v>
      </c>
      <c r="AA12195" s="6" t="str">
        <f>VLOOKUP(Z12195,Баллы!A:B,2,0)</f>
        <v>Диспаритет</v>
      </c>
    </row>
    <row r="12196">
      <c r="A12196" t="s">
        <v>69929</v>
      </c>
      <c r="B12196" t="s">
        <v>97</v>
      </c>
      <c r="C12196" s="1">
        <v>45601</v>
      </c>
      <c r="D12196" t="s">
        <v>69929</v>
      </c>
      <c r="E12196" t="s">
        <v>69930</v>
      </c>
      <c r="F12196" t="s">
        <v>88</v>
      </c>
      <c r="G12196" s="6" t="s">
        <v>69931</v>
      </c>
      <c r="H12196" s="6" t="s">
        <v>69932</v>
      </c>
      <c r="I12196" s="6" t="s">
        <v>69933</v>
      </c>
      <c r="J12196" s="6" t="s">
        <v>69934</v>
      </c>
      <c r="K12196" t="s">
        <v>104</v>
      </c>
      <c r="L12196" t="s">
        <v>105</v>
      </c>
      <c r="M12196" t="s">
        <v>106</v>
      </c>
      <c r="N12196" t="s">
        <v>95</v>
      </c>
      <c r="O12196">
        <v>1</v>
      </c>
      <c r="Y12196">
        <f t="shared" si="380"/>
        <v>0</v>
      </c>
      <c r="Z12196" t="str">
        <f t="shared" si="381"/>
        <v>Павильон0</v>
      </c>
      <c r="AA12196" s="6" t="str">
        <f>VLOOKUP(Z12196,Баллы!A:B,2,0)</f>
        <v>Диспаритет</v>
      </c>
    </row>
    <row r="12197">
      <c r="A12197" t="s">
        <v>69935</v>
      </c>
      <c r="B12197" t="s">
        <v>1959</v>
      </c>
      <c r="C12197" s="1">
        <v>45601</v>
      </c>
      <c r="D12197" t="s">
        <v>69935</v>
      </c>
      <c r="E12197" t="s">
        <v>69936</v>
      </c>
      <c r="F12197" t="s">
        <v>88</v>
      </c>
      <c r="G12197" s="6" t="s">
        <v>69937</v>
      </c>
      <c r="H12197" s="6" t="s">
        <v>69938</v>
      </c>
      <c r="I12197" s="6" t="s">
        <v>69939</v>
      </c>
      <c r="J12197" s="6" t="s">
        <v>69940</v>
      </c>
      <c r="K12197" t="s">
        <v>82</v>
      </c>
      <c r="L12197" t="s">
        <v>115</v>
      </c>
      <c r="M12197" t="s">
        <v>1965</v>
      </c>
      <c r="N12197" t="s">
        <v>95</v>
      </c>
      <c r="O12197">
        <v>1</v>
      </c>
      <c r="Y12197">
        <f t="shared" si="380"/>
        <v>0</v>
      </c>
      <c r="Z12197" t="str">
        <f t="shared" si="381"/>
        <v>Павильон0</v>
      </c>
      <c r="AA12197" s="6" t="str">
        <f>VLOOKUP(Z12197,Баллы!A:B,2,0)</f>
        <v>Диспаритет</v>
      </c>
    </row>
    <row r="12198">
      <c r="A12198" t="s">
        <v>69941</v>
      </c>
      <c r="B12198" t="s">
        <v>3743</v>
      </c>
      <c r="C12198" s="1">
        <v>45601</v>
      </c>
      <c r="D12198" t="s">
        <v>69941</v>
      </c>
      <c r="E12198" t="s">
        <v>69942</v>
      </c>
      <c r="F12198" t="s">
        <v>223</v>
      </c>
      <c r="G12198" s="6" t="s">
        <v>69943</v>
      </c>
      <c r="H12198" s="6" t="s">
        <v>101</v>
      </c>
      <c r="I12198" s="6" t="s">
        <v>69944</v>
      </c>
      <c r="J12198" s="6" t="s">
        <v>101</v>
      </c>
      <c r="K12198" t="s">
        <v>61</v>
      </c>
      <c r="L12198" t="s">
        <v>568</v>
      </c>
      <c r="M12198" t="s">
        <v>3749</v>
      </c>
      <c r="N12198" t="s">
        <v>228</v>
      </c>
      <c r="O12198">
        <v>1</v>
      </c>
      <c r="Y12198">
        <f t="shared" si="380"/>
        <v>0</v>
      </c>
      <c r="Z12198" t="str">
        <f t="shared" si="381"/>
        <v>Киоск0</v>
      </c>
      <c r="AA12198" s="6" t="str">
        <f>VLOOKUP(Z12198,Баллы!A:B,2,0)</f>
        <v>Диспаритет</v>
      </c>
    </row>
    <row r="12199">
      <c r="A12199" t="s">
        <v>69945</v>
      </c>
      <c r="B12199" t="s">
        <v>2242</v>
      </c>
      <c r="C12199" s="1">
        <v>45601</v>
      </c>
      <c r="D12199" t="s">
        <v>69945</v>
      </c>
      <c r="E12199" t="s">
        <v>69946</v>
      </c>
      <c r="F12199" t="s">
        <v>13</v>
      </c>
      <c r="G12199" s="6" t="s">
        <v>69947</v>
      </c>
      <c r="H12199" s="6" t="s">
        <v>69948</v>
      </c>
      <c r="I12199" s="6" t="s">
        <v>69949</v>
      </c>
      <c r="J12199" s="6" t="s">
        <v>69950</v>
      </c>
      <c r="K12199" t="s">
        <v>140</v>
      </c>
      <c r="L12199" t="s">
        <v>447</v>
      </c>
      <c r="M12199" t="s">
        <v>2248</v>
      </c>
      <c r="N12199" t="s">
        <v>64</v>
      </c>
      <c r="O12199">
        <v>1</v>
      </c>
      <c r="Y12199">
        <f t="shared" si="380"/>
        <v>0</v>
      </c>
      <c r="Z12199" t="str">
        <f t="shared" si="381"/>
        <v>Магазин0</v>
      </c>
      <c r="AA12199" s="6" t="str">
        <f>VLOOKUP(Z12199,Баллы!A:B,2,0)</f>
        <v>Диспаритет</v>
      </c>
    </row>
    <row r="12200">
      <c r="A12200" t="s">
        <v>69951</v>
      </c>
      <c r="B12200" t="s">
        <v>1809</v>
      </c>
      <c r="C12200" s="1">
        <v>45601</v>
      </c>
      <c r="D12200" t="s">
        <v>69951</v>
      </c>
      <c r="E12200" t="s">
        <v>69952</v>
      </c>
      <c r="F12200" t="s">
        <v>13</v>
      </c>
      <c r="G12200" s="6" t="s">
        <v>69953</v>
      </c>
      <c r="H12200" s="6" t="s">
        <v>69954</v>
      </c>
      <c r="I12200" s="6" t="s">
        <v>69955</v>
      </c>
      <c r="J12200" s="6" t="s">
        <v>69956</v>
      </c>
      <c r="K12200" t="s">
        <v>72</v>
      </c>
      <c r="L12200" t="s">
        <v>1815</v>
      </c>
      <c r="M12200" t="s">
        <v>1816</v>
      </c>
      <c r="N12200" t="s">
        <v>64</v>
      </c>
      <c r="O12200">
        <v>1</v>
      </c>
      <c r="Y12200">
        <f t="shared" si="380"/>
        <v>0</v>
      </c>
      <c r="Z12200" t="str">
        <f t="shared" si="381"/>
        <v>Магазин0</v>
      </c>
      <c r="AA12200" s="6" t="str">
        <f>VLOOKUP(Z12200,Баллы!A:B,2,0)</f>
        <v>Диспаритет</v>
      </c>
    </row>
    <row r="12201">
      <c r="A12201" t="s">
        <v>69957</v>
      </c>
      <c r="B12201" t="s">
        <v>1147</v>
      </c>
      <c r="C12201" s="1">
        <v>45601</v>
      </c>
      <c r="D12201" t="s">
        <v>69957</v>
      </c>
      <c r="E12201" t="s">
        <v>69958</v>
      </c>
      <c r="F12201" t="s">
        <v>223</v>
      </c>
      <c r="G12201" s="6" t="s">
        <v>69959</v>
      </c>
      <c r="H12201" s="6" t="s">
        <v>101</v>
      </c>
      <c r="I12201" s="6" t="s">
        <v>69960</v>
      </c>
      <c r="J12201" s="6" t="s">
        <v>101</v>
      </c>
      <c r="K12201" t="s">
        <v>61</v>
      </c>
      <c r="L12201" t="s">
        <v>1028</v>
      </c>
      <c r="M12201" t="s">
        <v>1153</v>
      </c>
      <c r="N12201" t="s">
        <v>228</v>
      </c>
      <c r="O12201">
        <v>1</v>
      </c>
      <c r="Y12201">
        <f t="shared" ref="Y12201:Y12264" si="382">SUM(P12201:W12201)</f>
        <v>0</v>
      </c>
      <c r="Z12201" t="str">
        <f t="shared" ref="Z12201:Z12264" si="383">CONCATENATE(N12201,Y12201)</f>
        <v>Киоск0</v>
      </c>
      <c r="AA12201" s="6" t="str">
        <f>VLOOKUP(Z12201,Баллы!A:B,2,0)</f>
        <v>Диспаритет</v>
      </c>
    </row>
    <row r="12202">
      <c r="A12202" t="s">
        <v>69961</v>
      </c>
      <c r="B12202" t="s">
        <v>1577</v>
      </c>
      <c r="C12202" s="1">
        <v>45601</v>
      </c>
      <c r="D12202" t="s">
        <v>69961</v>
      </c>
      <c r="E12202" t="s">
        <v>69962</v>
      </c>
      <c r="F12202" t="s">
        <v>13</v>
      </c>
      <c r="G12202" s="6" t="s">
        <v>69963</v>
      </c>
      <c r="H12202" s="6" t="s">
        <v>69964</v>
      </c>
      <c r="I12202" s="6" t="s">
        <v>69965</v>
      </c>
      <c r="J12202" s="6" t="s">
        <v>69966</v>
      </c>
      <c r="K12202" t="s">
        <v>104</v>
      </c>
      <c r="L12202" t="s">
        <v>691</v>
      </c>
      <c r="M12202" t="s">
        <v>1583</v>
      </c>
      <c r="N12202" t="s">
        <v>64</v>
      </c>
      <c r="O12202">
        <v>1</v>
      </c>
      <c r="Y12202">
        <f t="shared" si="382"/>
        <v>0</v>
      </c>
      <c r="Z12202" t="str">
        <f t="shared" si="383"/>
        <v>Магазин0</v>
      </c>
      <c r="AA12202" s="6" t="str">
        <f>VLOOKUP(Z12202,Баллы!A:B,2,0)</f>
        <v>Диспаритет</v>
      </c>
    </row>
    <row r="12203">
      <c r="A12203" t="s">
        <v>69967</v>
      </c>
      <c r="B12203" t="s">
        <v>3735</v>
      </c>
      <c r="C12203" s="1">
        <v>45601</v>
      </c>
      <c r="D12203" t="s">
        <v>69967</v>
      </c>
      <c r="E12203" t="s">
        <v>69968</v>
      </c>
      <c r="F12203" t="s">
        <v>13</v>
      </c>
      <c r="G12203" s="6" t="s">
        <v>69969</v>
      </c>
      <c r="H12203" s="6" t="s">
        <v>69970</v>
      </c>
      <c r="I12203" s="6" t="s">
        <v>69971</v>
      </c>
      <c r="J12203" s="6" t="s">
        <v>69972</v>
      </c>
      <c r="K12203" t="s">
        <v>104</v>
      </c>
      <c r="L12203" t="s">
        <v>396</v>
      </c>
      <c r="M12203" t="s">
        <v>3741</v>
      </c>
      <c r="N12203" t="s">
        <v>64</v>
      </c>
      <c r="O12203">
        <v>1</v>
      </c>
      <c r="Y12203">
        <f t="shared" si="382"/>
        <v>0</v>
      </c>
      <c r="Z12203" t="str">
        <f t="shared" si="383"/>
        <v>Магазин0</v>
      </c>
      <c r="AA12203" s="6" t="str">
        <f>VLOOKUP(Z12203,Баллы!A:B,2,0)</f>
        <v>Диспаритет</v>
      </c>
    </row>
    <row r="12204">
      <c r="A12204" t="s">
        <v>69973</v>
      </c>
      <c r="B12204" t="s">
        <v>2354</v>
      </c>
      <c r="C12204" s="1">
        <v>45601</v>
      </c>
      <c r="D12204" t="s">
        <v>69973</v>
      </c>
      <c r="E12204" t="s">
        <v>69974</v>
      </c>
      <c r="F12204" t="s">
        <v>88</v>
      </c>
      <c r="G12204" s="6" t="s">
        <v>69975</v>
      </c>
      <c r="H12204" s="6" t="s">
        <v>69976</v>
      </c>
      <c r="I12204" s="6" t="s">
        <v>69977</v>
      </c>
      <c r="J12204" s="6" t="s">
        <v>69978</v>
      </c>
      <c r="K12204" t="s">
        <v>61</v>
      </c>
      <c r="L12204" t="s">
        <v>559</v>
      </c>
      <c r="M12204" t="s">
        <v>2358</v>
      </c>
      <c r="N12204" t="s">
        <v>95</v>
      </c>
      <c r="O12204">
        <v>1</v>
      </c>
      <c r="Y12204">
        <f t="shared" si="382"/>
        <v>0</v>
      </c>
      <c r="Z12204" t="str">
        <f t="shared" si="383"/>
        <v>Павильон0</v>
      </c>
      <c r="AA12204" s="6" t="str">
        <f>VLOOKUP(Z12204,Баллы!A:B,2,0)</f>
        <v>Диспаритет</v>
      </c>
    </row>
    <row r="12205">
      <c r="A12205" t="s">
        <v>69979</v>
      </c>
      <c r="B12205" t="s">
        <v>4222</v>
      </c>
      <c r="C12205" s="1">
        <v>45601</v>
      </c>
      <c r="D12205" t="s">
        <v>69979</v>
      </c>
      <c r="E12205" t="s">
        <v>69980</v>
      </c>
      <c r="F12205" t="s">
        <v>127</v>
      </c>
      <c r="G12205" s="6" t="s">
        <v>69981</v>
      </c>
      <c r="H12205" s="6" t="s">
        <v>69982</v>
      </c>
      <c r="I12205" s="6" t="s">
        <v>69983</v>
      </c>
      <c r="J12205" s="6" t="s">
        <v>101</v>
      </c>
      <c r="K12205" t="s">
        <v>61</v>
      </c>
      <c r="L12205" t="s">
        <v>174</v>
      </c>
      <c r="M12205" t="s">
        <v>4228</v>
      </c>
      <c r="N12205" t="s">
        <v>132</v>
      </c>
      <c r="O12205">
        <v>1</v>
      </c>
      <c r="Y12205">
        <f t="shared" si="382"/>
        <v>0</v>
      </c>
      <c r="Z12205" t="str">
        <f t="shared" si="383"/>
        <v>Секция0</v>
      </c>
      <c r="AA12205" s="6" t="str">
        <f>VLOOKUP(Z12205,Баллы!A:B,2,0)</f>
        <v>Диспаритет</v>
      </c>
    </row>
    <row r="12206">
      <c r="A12206" t="s">
        <v>69984</v>
      </c>
      <c r="B12206" t="s">
        <v>1283</v>
      </c>
      <c r="C12206" s="1">
        <v>45601</v>
      </c>
      <c r="D12206" t="s">
        <v>69984</v>
      </c>
      <c r="E12206" t="s">
        <v>69985</v>
      </c>
      <c r="F12206" t="s">
        <v>13</v>
      </c>
      <c r="G12206" s="6" t="s">
        <v>69986</v>
      </c>
      <c r="H12206" s="6" t="s">
        <v>69987</v>
      </c>
      <c r="I12206" s="6" t="s">
        <v>69988</v>
      </c>
      <c r="J12206" s="6" t="s">
        <v>69989</v>
      </c>
      <c r="K12206" t="s">
        <v>72</v>
      </c>
      <c r="L12206" t="s">
        <v>822</v>
      </c>
      <c r="M12206" t="s">
        <v>1289</v>
      </c>
      <c r="N12206" t="s">
        <v>64</v>
      </c>
      <c r="O12206">
        <v>1</v>
      </c>
      <c r="Y12206">
        <f t="shared" si="382"/>
        <v>0</v>
      </c>
      <c r="Z12206" t="str">
        <f t="shared" si="383"/>
        <v>Магазин0</v>
      </c>
      <c r="AA12206" s="6" t="str">
        <f>VLOOKUP(Z12206,Баллы!A:B,2,0)</f>
        <v>Диспаритет</v>
      </c>
    </row>
    <row r="12207">
      <c r="A12207" t="s">
        <v>69990</v>
      </c>
      <c r="B12207" t="s">
        <v>441</v>
      </c>
      <c r="C12207" s="1">
        <v>45601</v>
      </c>
      <c r="D12207" t="s">
        <v>69990</v>
      </c>
      <c r="E12207" t="s">
        <v>69991</v>
      </c>
      <c r="F12207" t="s">
        <v>13</v>
      </c>
      <c r="G12207" s="6" t="s">
        <v>69992</v>
      </c>
      <c r="H12207" s="6" t="s">
        <v>69993</v>
      </c>
      <c r="I12207" s="6" t="s">
        <v>69994</v>
      </c>
      <c r="J12207" s="6" t="s">
        <v>69995</v>
      </c>
      <c r="K12207" t="s">
        <v>140</v>
      </c>
      <c r="L12207" t="s">
        <v>447</v>
      </c>
      <c r="M12207" t="s">
        <v>448</v>
      </c>
      <c r="N12207" t="s">
        <v>64</v>
      </c>
      <c r="O12207">
        <v>1</v>
      </c>
      <c r="Y12207">
        <f t="shared" si="382"/>
        <v>0</v>
      </c>
      <c r="Z12207" t="str">
        <f t="shared" si="383"/>
        <v>Магазин0</v>
      </c>
      <c r="AA12207" s="6" t="str">
        <f>VLOOKUP(Z12207,Баллы!A:B,2,0)</f>
        <v>Диспаритет</v>
      </c>
    </row>
    <row r="12208">
      <c r="A12208" t="s">
        <v>69996</v>
      </c>
      <c r="B12208" t="s">
        <v>2399</v>
      </c>
      <c r="C12208" s="1">
        <v>45601</v>
      </c>
      <c r="D12208" t="s">
        <v>69996</v>
      </c>
      <c r="E12208" t="s">
        <v>69997</v>
      </c>
      <c r="F12208" t="s">
        <v>13</v>
      </c>
      <c r="G12208" s="6" t="s">
        <v>69998</v>
      </c>
      <c r="H12208" s="6" t="s">
        <v>69999</v>
      </c>
      <c r="I12208" s="6" t="s">
        <v>70000</v>
      </c>
      <c r="J12208" s="6" t="s">
        <v>70001</v>
      </c>
      <c r="K12208" t="s">
        <v>104</v>
      </c>
      <c r="L12208" t="s">
        <v>253</v>
      </c>
      <c r="M12208" t="s">
        <v>2405</v>
      </c>
      <c r="N12208" t="s">
        <v>64</v>
      </c>
      <c r="O12208">
        <v>1</v>
      </c>
      <c r="Y12208">
        <f t="shared" si="382"/>
        <v>0</v>
      </c>
      <c r="Z12208" t="str">
        <f t="shared" si="383"/>
        <v>Магазин0</v>
      </c>
      <c r="AA12208" s="6" t="str">
        <f>VLOOKUP(Z12208,Баллы!A:B,2,0)</f>
        <v>Диспаритет</v>
      </c>
    </row>
    <row r="12209">
      <c r="A12209" t="s">
        <v>70002</v>
      </c>
      <c r="B12209" t="s">
        <v>2485</v>
      </c>
      <c r="C12209" s="1">
        <v>45601</v>
      </c>
      <c r="D12209" t="s">
        <v>70002</v>
      </c>
      <c r="E12209" t="s">
        <v>70003</v>
      </c>
      <c r="F12209" t="s">
        <v>13</v>
      </c>
      <c r="G12209" s="6" t="s">
        <v>70004</v>
      </c>
      <c r="H12209" s="6" t="s">
        <v>70005</v>
      </c>
      <c r="I12209" s="6" t="s">
        <v>70006</v>
      </c>
      <c r="J12209" s="6" t="s">
        <v>70007</v>
      </c>
      <c r="K12209" t="s">
        <v>61</v>
      </c>
      <c r="L12209" t="s">
        <v>93</v>
      </c>
      <c r="M12209" t="s">
        <v>2491</v>
      </c>
      <c r="N12209" t="s">
        <v>64</v>
      </c>
      <c r="O12209">
        <v>1</v>
      </c>
      <c r="Y12209">
        <f t="shared" si="382"/>
        <v>0</v>
      </c>
      <c r="Z12209" t="str">
        <f t="shared" si="383"/>
        <v>Магазин0</v>
      </c>
      <c r="AA12209" s="6" t="str">
        <f>VLOOKUP(Z12209,Баллы!A:B,2,0)</f>
        <v>Диспаритет</v>
      </c>
    </row>
    <row r="12210">
      <c r="A12210" t="s">
        <v>70008</v>
      </c>
      <c r="B12210" t="s">
        <v>825</v>
      </c>
      <c r="C12210" s="1">
        <v>45601</v>
      </c>
      <c r="D12210" t="s">
        <v>70008</v>
      </c>
      <c r="E12210" t="s">
        <v>70009</v>
      </c>
      <c r="F12210" t="s">
        <v>13</v>
      </c>
      <c r="G12210" s="6" t="s">
        <v>70010</v>
      </c>
      <c r="H12210" s="6" t="s">
        <v>70011</v>
      </c>
      <c r="I12210" s="6" t="s">
        <v>70012</v>
      </c>
      <c r="J12210" s="6" t="s">
        <v>70013</v>
      </c>
      <c r="K12210" t="s">
        <v>140</v>
      </c>
      <c r="L12210" t="s">
        <v>447</v>
      </c>
      <c r="M12210" t="s">
        <v>831</v>
      </c>
      <c r="N12210" t="s">
        <v>64</v>
      </c>
      <c r="O12210">
        <v>1</v>
      </c>
      <c r="Y12210">
        <f t="shared" si="382"/>
        <v>0</v>
      </c>
      <c r="Z12210" t="str">
        <f t="shared" si="383"/>
        <v>Магазин0</v>
      </c>
      <c r="AA12210" s="6" t="str">
        <f>VLOOKUP(Z12210,Баллы!A:B,2,0)</f>
        <v>Диспаритет</v>
      </c>
    </row>
    <row r="12211">
      <c r="A12211" t="s">
        <v>70014</v>
      </c>
      <c r="B12211" t="s">
        <v>2511</v>
      </c>
      <c r="C12211" s="1">
        <v>45601</v>
      </c>
      <c r="D12211" t="s">
        <v>70014</v>
      </c>
      <c r="E12211" t="s">
        <v>70015</v>
      </c>
      <c r="F12211" t="s">
        <v>127</v>
      </c>
      <c r="G12211" s="6" t="s">
        <v>70016</v>
      </c>
      <c r="H12211" s="6" t="s">
        <v>70017</v>
      </c>
      <c r="I12211" s="6" t="s">
        <v>70018</v>
      </c>
      <c r="J12211" s="6" t="s">
        <v>101</v>
      </c>
      <c r="K12211" t="s">
        <v>72</v>
      </c>
      <c r="L12211" t="s">
        <v>73</v>
      </c>
      <c r="M12211" t="s">
        <v>2516</v>
      </c>
      <c r="N12211" t="s">
        <v>132</v>
      </c>
      <c r="O12211">
        <v>1</v>
      </c>
      <c r="Y12211">
        <f t="shared" si="382"/>
        <v>0</v>
      </c>
      <c r="Z12211" t="str">
        <f t="shared" si="383"/>
        <v>Секция0</v>
      </c>
      <c r="AA12211" s="6" t="str">
        <f>VLOOKUP(Z12211,Баллы!A:B,2,0)</f>
        <v>Диспаритет</v>
      </c>
    </row>
    <row r="12212">
      <c r="A12212" t="s">
        <v>70019</v>
      </c>
      <c r="B12212" t="s">
        <v>2378</v>
      </c>
      <c r="C12212" s="1">
        <v>45601</v>
      </c>
      <c r="D12212" t="s">
        <v>70019</v>
      </c>
      <c r="E12212" t="s">
        <v>70020</v>
      </c>
      <c r="F12212" t="s">
        <v>13</v>
      </c>
      <c r="G12212" s="6" t="s">
        <v>70021</v>
      </c>
      <c r="H12212" s="6" t="s">
        <v>70022</v>
      </c>
      <c r="I12212" s="6" t="s">
        <v>70023</v>
      </c>
      <c r="J12212" s="6" t="s">
        <v>70024</v>
      </c>
      <c r="K12212" t="s">
        <v>82</v>
      </c>
      <c r="L12212" t="s">
        <v>115</v>
      </c>
      <c r="M12212" t="s">
        <v>2384</v>
      </c>
      <c r="N12212" t="s">
        <v>64</v>
      </c>
      <c r="O12212">
        <v>1</v>
      </c>
      <c r="Y12212">
        <f t="shared" si="382"/>
        <v>0</v>
      </c>
      <c r="Z12212" t="str">
        <f t="shared" si="383"/>
        <v>Магазин0</v>
      </c>
      <c r="AA12212" s="6" t="str">
        <f>VLOOKUP(Z12212,Баллы!A:B,2,0)</f>
        <v>Диспаритет</v>
      </c>
    </row>
    <row r="12213">
      <c r="A12213" t="s">
        <v>70025</v>
      </c>
      <c r="B12213" t="s">
        <v>10165</v>
      </c>
      <c r="C12213" s="1">
        <v>45601</v>
      </c>
      <c r="D12213" t="s">
        <v>70025</v>
      </c>
      <c r="E12213" t="s">
        <v>70026</v>
      </c>
      <c r="F12213" t="s">
        <v>13</v>
      </c>
      <c r="G12213" s="6" t="s">
        <v>70027</v>
      </c>
      <c r="H12213" s="6" t="s">
        <v>70028</v>
      </c>
      <c r="I12213" s="6" t="s">
        <v>70029</v>
      </c>
      <c r="J12213" s="6" t="s">
        <v>70030</v>
      </c>
      <c r="K12213" t="s">
        <v>72</v>
      </c>
      <c r="L12213" t="s">
        <v>952</v>
      </c>
      <c r="M12213" t="s">
        <v>10171</v>
      </c>
      <c r="N12213" t="s">
        <v>64</v>
      </c>
      <c r="O12213">
        <v>1</v>
      </c>
      <c r="Y12213">
        <f t="shared" si="382"/>
        <v>0</v>
      </c>
      <c r="Z12213" t="str">
        <f t="shared" si="383"/>
        <v>Магазин0</v>
      </c>
      <c r="AA12213" s="6" t="str">
        <f>VLOOKUP(Z12213,Баллы!A:B,2,0)</f>
        <v>Диспаритет</v>
      </c>
    </row>
    <row r="12214">
      <c r="A12214" t="s">
        <v>70031</v>
      </c>
      <c r="B12214" t="s">
        <v>2442</v>
      </c>
      <c r="C12214" s="1">
        <v>45601</v>
      </c>
      <c r="D12214" t="s">
        <v>70031</v>
      </c>
      <c r="E12214" t="s">
        <v>70032</v>
      </c>
      <c r="F12214" t="s">
        <v>127</v>
      </c>
      <c r="G12214" s="6" t="s">
        <v>70033</v>
      </c>
      <c r="H12214" s="6" t="s">
        <v>70034</v>
      </c>
      <c r="I12214" s="6" t="s">
        <v>70035</v>
      </c>
      <c r="J12214" s="6" t="s">
        <v>101</v>
      </c>
      <c r="K12214" t="s">
        <v>82</v>
      </c>
      <c r="L12214" t="s">
        <v>115</v>
      </c>
      <c r="M12214" t="s">
        <v>2447</v>
      </c>
      <c r="N12214" t="s">
        <v>132</v>
      </c>
      <c r="O12214">
        <v>1</v>
      </c>
      <c r="Y12214">
        <f t="shared" si="382"/>
        <v>0</v>
      </c>
      <c r="Z12214" t="str">
        <f t="shared" si="383"/>
        <v>Секция0</v>
      </c>
      <c r="AA12214" s="6" t="str">
        <f>VLOOKUP(Z12214,Баллы!A:B,2,0)</f>
        <v>Диспаритет</v>
      </c>
    </row>
    <row r="12215">
      <c r="A12215" t="s">
        <v>70036</v>
      </c>
      <c r="B12215" t="s">
        <v>230</v>
      </c>
      <c r="C12215" s="1">
        <v>45601</v>
      </c>
      <c r="D12215" t="s">
        <v>70036</v>
      </c>
      <c r="E12215" t="s">
        <v>70037</v>
      </c>
      <c r="F12215" t="s">
        <v>13</v>
      </c>
      <c r="G12215" s="6" t="s">
        <v>70038</v>
      </c>
      <c r="H12215" s="6" t="s">
        <v>70039</v>
      </c>
      <c r="I12215" s="6" t="s">
        <v>70040</v>
      </c>
      <c r="J12215" s="6" t="s">
        <v>70041</v>
      </c>
      <c r="K12215" t="s">
        <v>82</v>
      </c>
      <c r="L12215" t="s">
        <v>236</v>
      </c>
      <c r="M12215" t="s">
        <v>237</v>
      </c>
      <c r="N12215" t="s">
        <v>64</v>
      </c>
      <c r="O12215">
        <v>1</v>
      </c>
      <c r="Y12215">
        <f t="shared" si="382"/>
        <v>0</v>
      </c>
      <c r="Z12215" t="str">
        <f t="shared" si="383"/>
        <v>Магазин0</v>
      </c>
      <c r="AA12215" s="6" t="str">
        <f>VLOOKUP(Z12215,Баллы!A:B,2,0)</f>
        <v>Диспаритет</v>
      </c>
    </row>
    <row r="12216">
      <c r="A12216" t="s">
        <v>70042</v>
      </c>
      <c r="B12216" t="s">
        <v>1398</v>
      </c>
      <c r="C12216" s="1">
        <v>45601</v>
      </c>
      <c r="D12216" t="s">
        <v>70042</v>
      </c>
      <c r="E12216" t="s">
        <v>70043</v>
      </c>
      <c r="F12216" t="s">
        <v>88</v>
      </c>
      <c r="G12216" s="6" t="s">
        <v>70044</v>
      </c>
      <c r="H12216" s="6" t="s">
        <v>70045</v>
      </c>
      <c r="I12216" s="6" t="s">
        <v>70046</v>
      </c>
      <c r="J12216" s="6" t="s">
        <v>70047</v>
      </c>
      <c r="K12216" t="s">
        <v>72</v>
      </c>
      <c r="L12216" t="s">
        <v>1225</v>
      </c>
      <c r="M12216" t="s">
        <v>1404</v>
      </c>
      <c r="N12216" t="s">
        <v>95</v>
      </c>
      <c r="O12216">
        <v>1</v>
      </c>
      <c r="Y12216">
        <f t="shared" si="382"/>
        <v>0</v>
      </c>
      <c r="Z12216" t="str">
        <f t="shared" si="383"/>
        <v>Павильон0</v>
      </c>
      <c r="AA12216" s="6" t="str">
        <f>VLOOKUP(Z12216,Баллы!A:B,2,0)</f>
        <v>Диспаритет</v>
      </c>
    </row>
    <row r="12217">
      <c r="A12217" t="s">
        <v>70048</v>
      </c>
      <c r="B12217" t="s">
        <v>938</v>
      </c>
      <c r="C12217" s="1">
        <v>45601</v>
      </c>
      <c r="D12217" t="s">
        <v>70048</v>
      </c>
      <c r="E12217" t="s">
        <v>70049</v>
      </c>
      <c r="F12217" t="s">
        <v>13</v>
      </c>
      <c r="G12217" s="6" t="s">
        <v>70050</v>
      </c>
      <c r="H12217" s="6" t="s">
        <v>70051</v>
      </c>
      <c r="I12217" s="6" t="s">
        <v>70052</v>
      </c>
      <c r="J12217" s="6" t="s">
        <v>70053</v>
      </c>
      <c r="K12217" t="s">
        <v>72</v>
      </c>
      <c r="L12217" t="s">
        <v>822</v>
      </c>
      <c r="M12217" t="s">
        <v>944</v>
      </c>
      <c r="N12217" t="s">
        <v>64</v>
      </c>
      <c r="O12217">
        <v>1</v>
      </c>
      <c r="Y12217">
        <f t="shared" si="382"/>
        <v>0</v>
      </c>
      <c r="Z12217" t="str">
        <f t="shared" si="383"/>
        <v>Магазин0</v>
      </c>
      <c r="AA12217" s="6" t="str">
        <f>VLOOKUP(Z12217,Баллы!A:B,2,0)</f>
        <v>Диспаритет</v>
      </c>
    </row>
    <row r="12218">
      <c r="A12218" t="s">
        <v>70054</v>
      </c>
      <c r="B12218" t="s">
        <v>5472</v>
      </c>
      <c r="C12218" s="1">
        <v>45601</v>
      </c>
      <c r="D12218" t="s">
        <v>70054</v>
      </c>
      <c r="E12218" t="s">
        <v>70055</v>
      </c>
      <c r="F12218" t="s">
        <v>13</v>
      </c>
      <c r="G12218" s="6" t="s">
        <v>70056</v>
      </c>
      <c r="H12218" s="6" t="s">
        <v>70057</v>
      </c>
      <c r="I12218" s="6" t="s">
        <v>70058</v>
      </c>
      <c r="J12218" s="6" t="s">
        <v>70059</v>
      </c>
      <c r="K12218" t="s">
        <v>104</v>
      </c>
      <c r="L12218" t="s">
        <v>691</v>
      </c>
      <c r="M12218" t="s">
        <v>5478</v>
      </c>
      <c r="N12218" t="s">
        <v>64</v>
      </c>
      <c r="O12218">
        <v>1</v>
      </c>
      <c r="Y12218">
        <f t="shared" si="382"/>
        <v>0</v>
      </c>
      <c r="Z12218" t="str">
        <f t="shared" si="383"/>
        <v>Магазин0</v>
      </c>
      <c r="AA12218" s="6" t="str">
        <f>VLOOKUP(Z12218,Баллы!A:B,2,0)</f>
        <v>Диспаритет</v>
      </c>
    </row>
    <row r="12219">
      <c r="A12219" t="s">
        <v>70060</v>
      </c>
      <c r="B12219" t="s">
        <v>367</v>
      </c>
      <c r="C12219" s="1">
        <v>45601</v>
      </c>
      <c r="D12219" t="s">
        <v>70060</v>
      </c>
      <c r="E12219" t="s">
        <v>70061</v>
      </c>
      <c r="F12219" t="s">
        <v>223</v>
      </c>
      <c r="G12219" s="6" t="s">
        <v>70062</v>
      </c>
      <c r="H12219" s="6" t="s">
        <v>101</v>
      </c>
      <c r="I12219" s="6" t="s">
        <v>70063</v>
      </c>
      <c r="J12219" s="6" t="s">
        <v>101</v>
      </c>
      <c r="K12219" t="s">
        <v>104</v>
      </c>
      <c r="L12219" t="s">
        <v>348</v>
      </c>
      <c r="M12219" t="s">
        <v>373</v>
      </c>
      <c r="N12219" t="s">
        <v>228</v>
      </c>
      <c r="O12219">
        <v>1</v>
      </c>
      <c r="Y12219">
        <f t="shared" si="382"/>
        <v>0</v>
      </c>
      <c r="Z12219" t="str">
        <f t="shared" si="383"/>
        <v>Киоск0</v>
      </c>
      <c r="AA12219" s="6" t="str">
        <f>VLOOKUP(Z12219,Баллы!A:B,2,0)</f>
        <v>Диспаритет</v>
      </c>
    </row>
    <row r="12220">
      <c r="A12220" t="s">
        <v>70064</v>
      </c>
      <c r="B12220" t="s">
        <v>3659</v>
      </c>
      <c r="C12220" s="1">
        <v>45601</v>
      </c>
      <c r="D12220" t="s">
        <v>70064</v>
      </c>
      <c r="E12220" t="s">
        <v>70065</v>
      </c>
      <c r="F12220" t="s">
        <v>13</v>
      </c>
      <c r="G12220" s="6" t="s">
        <v>70066</v>
      </c>
      <c r="H12220" s="6" t="s">
        <v>70067</v>
      </c>
      <c r="I12220" s="6" t="s">
        <v>70068</v>
      </c>
      <c r="J12220" s="6" t="s">
        <v>70069</v>
      </c>
      <c r="K12220" t="s">
        <v>192</v>
      </c>
      <c r="L12220" t="s">
        <v>482</v>
      </c>
      <c r="M12220" t="s">
        <v>3665</v>
      </c>
      <c r="N12220" t="s">
        <v>64</v>
      </c>
      <c r="O12220">
        <v>1</v>
      </c>
      <c r="Y12220">
        <f t="shared" si="382"/>
        <v>0</v>
      </c>
      <c r="Z12220" t="str">
        <f t="shared" si="383"/>
        <v>Магазин0</v>
      </c>
      <c r="AA12220" s="6" t="str">
        <f>VLOOKUP(Z12220,Баллы!A:B,2,0)</f>
        <v>Диспаритет</v>
      </c>
    </row>
    <row r="12221">
      <c r="A12221" t="s">
        <v>70070</v>
      </c>
      <c r="B12221" t="s">
        <v>5718</v>
      </c>
      <c r="C12221" s="1">
        <v>45601</v>
      </c>
      <c r="D12221" t="s">
        <v>70070</v>
      </c>
      <c r="E12221" t="s">
        <v>9163</v>
      </c>
      <c r="F12221" t="s">
        <v>13</v>
      </c>
      <c r="G12221" s="6" t="s">
        <v>70071</v>
      </c>
      <c r="H12221" s="6" t="s">
        <v>70072</v>
      </c>
      <c r="I12221" s="6" t="s">
        <v>70073</v>
      </c>
      <c r="J12221" s="6" t="s">
        <v>70074</v>
      </c>
      <c r="K12221" t="s">
        <v>61</v>
      </c>
      <c r="L12221" t="s">
        <v>414</v>
      </c>
      <c r="M12221" t="s">
        <v>5724</v>
      </c>
      <c r="N12221" t="s">
        <v>64</v>
      </c>
      <c r="O12221">
        <v>1</v>
      </c>
      <c r="Y12221">
        <f t="shared" si="382"/>
        <v>0</v>
      </c>
      <c r="Z12221" t="str">
        <f t="shared" si="383"/>
        <v>Магазин0</v>
      </c>
      <c r="AA12221" s="6" t="str">
        <f>VLOOKUP(Z12221,Баллы!A:B,2,0)</f>
        <v>Диспаритет</v>
      </c>
    </row>
    <row r="12222">
      <c r="A12222" t="s">
        <v>70075</v>
      </c>
      <c r="B12222" t="s">
        <v>4791</v>
      </c>
      <c r="C12222" s="1">
        <v>45601</v>
      </c>
      <c r="D12222" t="s">
        <v>70075</v>
      </c>
      <c r="E12222" t="s">
        <v>70076</v>
      </c>
      <c r="F12222" t="s">
        <v>13</v>
      </c>
      <c r="G12222" s="6" t="s">
        <v>70077</v>
      </c>
      <c r="H12222" s="6" t="s">
        <v>70078</v>
      </c>
      <c r="I12222" s="6" t="s">
        <v>70079</v>
      </c>
      <c r="J12222" s="6" t="s">
        <v>70080</v>
      </c>
      <c r="K12222" t="s">
        <v>82</v>
      </c>
      <c r="L12222" t="s">
        <v>4776</v>
      </c>
      <c r="M12222" t="s">
        <v>4795</v>
      </c>
      <c r="N12222" t="s">
        <v>64</v>
      </c>
      <c r="O12222">
        <v>1</v>
      </c>
      <c r="Y12222">
        <f t="shared" si="382"/>
        <v>0</v>
      </c>
      <c r="Z12222" t="str">
        <f t="shared" si="383"/>
        <v>Магазин0</v>
      </c>
      <c r="AA12222" s="6" t="str">
        <f>VLOOKUP(Z12222,Баллы!A:B,2,0)</f>
        <v>Диспаритет</v>
      </c>
    </row>
    <row r="12223">
      <c r="A12223" t="s">
        <v>70081</v>
      </c>
      <c r="B12223" t="s">
        <v>134</v>
      </c>
      <c r="C12223" s="1">
        <v>45601</v>
      </c>
      <c r="D12223" t="s">
        <v>70081</v>
      </c>
      <c r="E12223" t="s">
        <v>70082</v>
      </c>
      <c r="F12223" t="s">
        <v>99</v>
      </c>
      <c r="G12223" s="6" t="s">
        <v>70083</v>
      </c>
      <c r="H12223" s="6" t="s">
        <v>101</v>
      </c>
      <c r="I12223" s="6" t="s">
        <v>70084</v>
      </c>
      <c r="J12223" s="6" t="s">
        <v>70085</v>
      </c>
      <c r="K12223" t="s">
        <v>140</v>
      </c>
      <c r="L12223" t="s">
        <v>141</v>
      </c>
      <c r="M12223" t="s">
        <v>142</v>
      </c>
      <c r="N12223" t="s">
        <v>107</v>
      </c>
      <c r="O12223">
        <v>1</v>
      </c>
      <c r="Y12223">
        <f t="shared" si="382"/>
        <v>0</v>
      </c>
      <c r="Z12223" t="str">
        <f t="shared" si="383"/>
        <v xml:space="preserve">Магазин СО0</v>
      </c>
      <c r="AA12223" s="6" t="str">
        <f>VLOOKUP(Z12223,Баллы!A:B,2,0)</f>
        <v>Диспаритет</v>
      </c>
    </row>
    <row r="12224">
      <c r="A12224" t="s">
        <v>70086</v>
      </c>
      <c r="B12224" t="s">
        <v>485</v>
      </c>
      <c r="C12224" s="1">
        <v>45601</v>
      </c>
      <c r="D12224" t="s">
        <v>70086</v>
      </c>
      <c r="E12224" t="s">
        <v>68628</v>
      </c>
      <c r="F12224" t="s">
        <v>13</v>
      </c>
      <c r="G12224" s="6" t="s">
        <v>70087</v>
      </c>
      <c r="H12224" s="6" t="s">
        <v>70088</v>
      </c>
      <c r="I12224" s="6" t="s">
        <v>70089</v>
      </c>
      <c r="J12224" s="6" t="s">
        <v>70090</v>
      </c>
      <c r="K12224" t="s">
        <v>82</v>
      </c>
      <c r="L12224" t="s">
        <v>115</v>
      </c>
      <c r="M12224" t="s">
        <v>491</v>
      </c>
      <c r="N12224" t="s">
        <v>64</v>
      </c>
      <c r="O12224">
        <v>1</v>
      </c>
      <c r="Y12224">
        <f t="shared" si="382"/>
        <v>0</v>
      </c>
      <c r="Z12224" t="str">
        <f t="shared" si="383"/>
        <v>Магазин0</v>
      </c>
      <c r="AA12224" s="6" t="str">
        <f>VLOOKUP(Z12224,Баллы!A:B,2,0)</f>
        <v>Диспаритет</v>
      </c>
    </row>
    <row r="12225">
      <c r="A12225" t="s">
        <v>70091</v>
      </c>
      <c r="B12225" t="s">
        <v>1951</v>
      </c>
      <c r="C12225" s="1">
        <v>45601</v>
      </c>
      <c r="D12225" t="s">
        <v>70091</v>
      </c>
      <c r="E12225" t="s">
        <v>70092</v>
      </c>
      <c r="F12225" t="s">
        <v>13</v>
      </c>
      <c r="G12225" s="6" t="s">
        <v>70093</v>
      </c>
      <c r="H12225" s="6" t="s">
        <v>70094</v>
      </c>
      <c r="I12225" s="6" t="s">
        <v>70095</v>
      </c>
      <c r="J12225" s="6" t="s">
        <v>70096</v>
      </c>
      <c r="K12225" t="s">
        <v>82</v>
      </c>
      <c r="L12225" t="s">
        <v>236</v>
      </c>
      <c r="M12225" t="s">
        <v>1957</v>
      </c>
      <c r="N12225" t="s">
        <v>64</v>
      </c>
      <c r="O12225">
        <v>1</v>
      </c>
      <c r="Y12225">
        <f t="shared" si="382"/>
        <v>0</v>
      </c>
      <c r="Z12225" t="str">
        <f t="shared" si="383"/>
        <v>Магазин0</v>
      </c>
      <c r="AA12225" s="6" t="str">
        <f>VLOOKUP(Z12225,Баллы!A:B,2,0)</f>
        <v>Диспаритет</v>
      </c>
    </row>
    <row r="12226">
      <c r="A12226" t="s">
        <v>70097</v>
      </c>
      <c r="B12226" t="s">
        <v>930</v>
      </c>
      <c r="C12226" s="1">
        <v>45601</v>
      </c>
      <c r="D12226" t="s">
        <v>70097</v>
      </c>
      <c r="E12226" t="s">
        <v>70098</v>
      </c>
      <c r="F12226" t="s">
        <v>13</v>
      </c>
      <c r="G12226" s="6" t="s">
        <v>70099</v>
      </c>
      <c r="H12226" s="6" t="s">
        <v>70100</v>
      </c>
      <c r="I12226" s="6" t="s">
        <v>70101</v>
      </c>
      <c r="J12226" s="6" t="s">
        <v>70102</v>
      </c>
      <c r="K12226" t="s">
        <v>82</v>
      </c>
      <c r="L12226" t="s">
        <v>115</v>
      </c>
      <c r="M12226" t="s">
        <v>936</v>
      </c>
      <c r="N12226" t="s">
        <v>64</v>
      </c>
      <c r="O12226">
        <v>1</v>
      </c>
      <c r="Y12226">
        <f t="shared" si="382"/>
        <v>0</v>
      </c>
      <c r="Z12226" t="str">
        <f t="shared" si="383"/>
        <v>Магазин0</v>
      </c>
      <c r="AA12226" s="6" t="str">
        <f>VLOOKUP(Z12226,Баллы!A:B,2,0)</f>
        <v>Диспаритет</v>
      </c>
    </row>
    <row r="12227">
      <c r="A12227" t="s">
        <v>70103</v>
      </c>
      <c r="B12227" t="s">
        <v>2929</v>
      </c>
      <c r="C12227" s="1">
        <v>45601</v>
      </c>
      <c r="D12227" t="s">
        <v>70103</v>
      </c>
      <c r="E12227" t="s">
        <v>70104</v>
      </c>
      <c r="F12227" t="s">
        <v>13</v>
      </c>
      <c r="G12227" s="6" t="s">
        <v>70105</v>
      </c>
      <c r="H12227" s="6" t="s">
        <v>70106</v>
      </c>
      <c r="I12227" s="6" t="s">
        <v>70107</v>
      </c>
      <c r="J12227" s="6" t="s">
        <v>70108</v>
      </c>
      <c r="K12227" t="s">
        <v>61</v>
      </c>
      <c r="L12227" t="s">
        <v>885</v>
      </c>
      <c r="M12227" t="s">
        <v>2935</v>
      </c>
      <c r="N12227" t="s">
        <v>64</v>
      </c>
      <c r="O12227">
        <v>1</v>
      </c>
      <c r="Y12227">
        <f t="shared" si="382"/>
        <v>0</v>
      </c>
      <c r="Z12227" t="str">
        <f t="shared" si="383"/>
        <v>Магазин0</v>
      </c>
      <c r="AA12227" s="6" t="str">
        <f>VLOOKUP(Z12227,Баллы!A:B,2,0)</f>
        <v>Диспаритет</v>
      </c>
    </row>
    <row r="12228">
      <c r="A12228" t="s">
        <v>70109</v>
      </c>
      <c r="B12228" t="s">
        <v>342</v>
      </c>
      <c r="C12228" s="1">
        <v>45601</v>
      </c>
      <c r="D12228" t="s">
        <v>70109</v>
      </c>
      <c r="E12228" t="s">
        <v>70110</v>
      </c>
      <c r="F12228" t="s">
        <v>13</v>
      </c>
      <c r="G12228" s="6" t="s">
        <v>70111</v>
      </c>
      <c r="H12228" s="6" t="s">
        <v>70112</v>
      </c>
      <c r="I12228" s="6" t="s">
        <v>70113</v>
      </c>
      <c r="J12228" s="6" t="s">
        <v>70114</v>
      </c>
      <c r="K12228" t="s">
        <v>104</v>
      </c>
      <c r="L12228" t="s">
        <v>348</v>
      </c>
      <c r="M12228" t="s">
        <v>349</v>
      </c>
      <c r="N12228" t="s">
        <v>64</v>
      </c>
      <c r="O12228">
        <v>1</v>
      </c>
      <c r="Y12228">
        <f t="shared" si="382"/>
        <v>0</v>
      </c>
      <c r="Z12228" t="str">
        <f t="shared" si="383"/>
        <v>Магазин0</v>
      </c>
      <c r="AA12228" s="6" t="str">
        <f>VLOOKUP(Z12228,Баллы!A:B,2,0)</f>
        <v>Диспаритет</v>
      </c>
    </row>
    <row r="12229">
      <c r="A12229" t="s">
        <v>70115</v>
      </c>
      <c r="B12229" t="s">
        <v>2185</v>
      </c>
      <c r="C12229" s="1">
        <v>45601</v>
      </c>
      <c r="D12229" t="s">
        <v>70115</v>
      </c>
      <c r="E12229" t="s">
        <v>70116</v>
      </c>
      <c r="F12229" t="s">
        <v>88</v>
      </c>
      <c r="G12229" s="6" t="s">
        <v>70117</v>
      </c>
      <c r="H12229" s="6" t="s">
        <v>70118</v>
      </c>
      <c r="I12229" s="6" t="s">
        <v>70119</v>
      </c>
      <c r="J12229" s="6" t="s">
        <v>70120</v>
      </c>
      <c r="K12229" t="s">
        <v>140</v>
      </c>
      <c r="L12229" t="s">
        <v>165</v>
      </c>
      <c r="M12229" t="s">
        <v>2191</v>
      </c>
      <c r="N12229" t="s">
        <v>95</v>
      </c>
      <c r="O12229">
        <v>1</v>
      </c>
      <c r="Y12229">
        <f t="shared" si="382"/>
        <v>0</v>
      </c>
      <c r="Z12229" t="str">
        <f t="shared" si="383"/>
        <v>Павильон0</v>
      </c>
      <c r="AA12229" s="6" t="str">
        <f>VLOOKUP(Z12229,Баллы!A:B,2,0)</f>
        <v>Диспаритет</v>
      </c>
    </row>
    <row r="12230">
      <c r="A12230" t="s">
        <v>70121</v>
      </c>
      <c r="B12230" t="s">
        <v>5770</v>
      </c>
      <c r="C12230" s="1">
        <v>45601</v>
      </c>
      <c r="D12230" t="s">
        <v>70121</v>
      </c>
      <c r="E12230" t="s">
        <v>70122</v>
      </c>
      <c r="F12230" t="s">
        <v>13</v>
      </c>
      <c r="G12230" s="6" t="s">
        <v>70123</v>
      </c>
      <c r="H12230" s="6" t="s">
        <v>70124</v>
      </c>
      <c r="I12230" s="6" t="s">
        <v>70125</v>
      </c>
      <c r="J12230" s="6" t="s">
        <v>70126</v>
      </c>
      <c r="K12230" t="s">
        <v>104</v>
      </c>
      <c r="L12230" t="s">
        <v>105</v>
      </c>
      <c r="M12230" t="s">
        <v>5774</v>
      </c>
      <c r="N12230" t="s">
        <v>64</v>
      </c>
      <c r="O12230">
        <v>1</v>
      </c>
      <c r="Y12230">
        <f t="shared" si="382"/>
        <v>0</v>
      </c>
      <c r="Z12230" t="str">
        <f t="shared" si="383"/>
        <v>Магазин0</v>
      </c>
      <c r="AA12230" s="6" t="str">
        <f>VLOOKUP(Z12230,Баллы!A:B,2,0)</f>
        <v>Диспаритет</v>
      </c>
    </row>
    <row r="12231">
      <c r="A12231" t="s">
        <v>70127</v>
      </c>
      <c r="B12231" t="s">
        <v>562</v>
      </c>
      <c r="C12231" s="1">
        <v>45601</v>
      </c>
      <c r="D12231" t="s">
        <v>70127</v>
      </c>
      <c r="E12231" t="s">
        <v>70128</v>
      </c>
      <c r="F12231" t="s">
        <v>13</v>
      </c>
      <c r="G12231" s="6" t="s">
        <v>70129</v>
      </c>
      <c r="H12231" s="6" t="s">
        <v>70130</v>
      </c>
      <c r="I12231" s="6" t="s">
        <v>70131</v>
      </c>
      <c r="J12231" s="6" t="s">
        <v>70132</v>
      </c>
      <c r="K12231" t="s">
        <v>61</v>
      </c>
      <c r="L12231" t="s">
        <v>568</v>
      </c>
      <c r="M12231" t="s">
        <v>569</v>
      </c>
      <c r="N12231" t="s">
        <v>64</v>
      </c>
      <c r="O12231">
        <v>1</v>
      </c>
      <c r="Y12231">
        <f t="shared" si="382"/>
        <v>0</v>
      </c>
      <c r="Z12231" t="str">
        <f t="shared" si="383"/>
        <v>Магазин0</v>
      </c>
      <c r="AA12231" s="6" t="str">
        <f>VLOOKUP(Z12231,Баллы!A:B,2,0)</f>
        <v>Диспаритет</v>
      </c>
    </row>
    <row r="12232">
      <c r="A12232" t="s">
        <v>70133</v>
      </c>
      <c r="B12232" t="s">
        <v>38476</v>
      </c>
      <c r="C12232" s="1">
        <v>45601</v>
      </c>
      <c r="D12232" t="s">
        <v>70133</v>
      </c>
      <c r="E12232" t="s">
        <v>70134</v>
      </c>
      <c r="F12232" t="s">
        <v>13</v>
      </c>
      <c r="G12232" s="6" t="s">
        <v>70135</v>
      </c>
      <c r="H12232" s="6" t="s">
        <v>70136</v>
      </c>
      <c r="I12232" s="6" t="s">
        <v>70137</v>
      </c>
      <c r="J12232" s="6" t="s">
        <v>70138</v>
      </c>
      <c r="K12232" t="s">
        <v>72</v>
      </c>
      <c r="L12232" t="s">
        <v>952</v>
      </c>
      <c r="M12232" t="s">
        <v>38482</v>
      </c>
      <c r="N12232" t="s">
        <v>64</v>
      </c>
      <c r="O12232">
        <v>1</v>
      </c>
      <c r="Y12232">
        <f t="shared" si="382"/>
        <v>0</v>
      </c>
      <c r="Z12232" t="str">
        <f t="shared" si="383"/>
        <v>Магазин0</v>
      </c>
      <c r="AA12232" s="6" t="str">
        <f>VLOOKUP(Z12232,Баллы!A:B,2,0)</f>
        <v>Диспаритет</v>
      </c>
    </row>
    <row r="12233">
      <c r="A12233" t="s">
        <v>70139</v>
      </c>
      <c r="B12233" t="s">
        <v>3575</v>
      </c>
      <c r="C12233" s="1">
        <v>45601</v>
      </c>
      <c r="D12233" t="s">
        <v>70139</v>
      </c>
      <c r="E12233" t="s">
        <v>70140</v>
      </c>
      <c r="F12233" t="s">
        <v>13</v>
      </c>
      <c r="G12233" s="6" t="s">
        <v>70141</v>
      </c>
      <c r="H12233" s="6" t="s">
        <v>70142</v>
      </c>
      <c r="I12233" s="6" t="s">
        <v>70143</v>
      </c>
      <c r="J12233" s="6" t="s">
        <v>70144</v>
      </c>
      <c r="K12233" t="s">
        <v>82</v>
      </c>
      <c r="L12233" t="s">
        <v>115</v>
      </c>
      <c r="M12233" t="s">
        <v>3581</v>
      </c>
      <c r="N12233" t="s">
        <v>64</v>
      </c>
      <c r="O12233">
        <v>1</v>
      </c>
      <c r="Y12233">
        <f t="shared" si="382"/>
        <v>0</v>
      </c>
      <c r="Z12233" t="str">
        <f t="shared" si="383"/>
        <v>Магазин0</v>
      </c>
      <c r="AA12233" s="6" t="str">
        <f>VLOOKUP(Z12233,Баллы!A:B,2,0)</f>
        <v>Диспаритет</v>
      </c>
    </row>
    <row r="12234">
      <c r="A12234" t="s">
        <v>70145</v>
      </c>
      <c r="B12234" t="s">
        <v>6989</v>
      </c>
      <c r="C12234" s="1">
        <v>45601</v>
      </c>
      <c r="D12234" t="s">
        <v>70145</v>
      </c>
      <c r="E12234" t="s">
        <v>70146</v>
      </c>
      <c r="F12234" t="s">
        <v>13</v>
      </c>
      <c r="G12234" s="6" t="s">
        <v>70147</v>
      </c>
      <c r="H12234" s="6" t="s">
        <v>70148</v>
      </c>
      <c r="I12234" s="6" t="s">
        <v>70149</v>
      </c>
      <c r="J12234" s="6" t="s">
        <v>70150</v>
      </c>
      <c r="K12234" t="s">
        <v>140</v>
      </c>
      <c r="L12234" t="s">
        <v>1011</v>
      </c>
      <c r="M12234" t="s">
        <v>6995</v>
      </c>
      <c r="N12234" t="s">
        <v>64</v>
      </c>
      <c r="O12234">
        <v>1</v>
      </c>
      <c r="Y12234">
        <f t="shared" si="382"/>
        <v>0</v>
      </c>
      <c r="Z12234" t="str">
        <f t="shared" si="383"/>
        <v>Магазин0</v>
      </c>
      <c r="AA12234" s="6" t="str">
        <f>VLOOKUP(Z12234,Баллы!A:B,2,0)</f>
        <v>Диспаритет</v>
      </c>
    </row>
    <row r="12235">
      <c r="A12235" t="s">
        <v>70151</v>
      </c>
      <c r="B12235" t="s">
        <v>523</v>
      </c>
      <c r="C12235" s="1">
        <v>45601</v>
      </c>
      <c r="D12235" t="s">
        <v>70151</v>
      </c>
      <c r="E12235" t="s">
        <v>70152</v>
      </c>
      <c r="F12235" t="s">
        <v>13</v>
      </c>
      <c r="G12235" s="6" t="s">
        <v>70153</v>
      </c>
      <c r="H12235" s="6" t="s">
        <v>70154</v>
      </c>
      <c r="I12235" s="6" t="s">
        <v>70155</v>
      </c>
      <c r="J12235" s="6" t="s">
        <v>70156</v>
      </c>
      <c r="K12235" t="s">
        <v>140</v>
      </c>
      <c r="L12235" t="s">
        <v>141</v>
      </c>
      <c r="M12235" t="s">
        <v>529</v>
      </c>
      <c r="N12235" t="s">
        <v>64</v>
      </c>
      <c r="O12235">
        <v>1</v>
      </c>
      <c r="Y12235">
        <f t="shared" si="382"/>
        <v>0</v>
      </c>
      <c r="Z12235" t="str">
        <f t="shared" si="383"/>
        <v>Магазин0</v>
      </c>
      <c r="AA12235" s="6" t="str">
        <f>VLOOKUP(Z12235,Баллы!A:B,2,0)</f>
        <v>Диспаритет</v>
      </c>
    </row>
    <row r="12236">
      <c r="A12236" t="s">
        <v>70157</v>
      </c>
      <c r="B12236" t="s">
        <v>441</v>
      </c>
      <c r="C12236" s="1">
        <v>45601</v>
      </c>
      <c r="D12236" t="s">
        <v>70157</v>
      </c>
      <c r="E12236" t="s">
        <v>70158</v>
      </c>
      <c r="F12236" t="s">
        <v>13</v>
      </c>
      <c r="G12236" s="6" t="s">
        <v>70159</v>
      </c>
      <c r="H12236" s="6" t="s">
        <v>70160</v>
      </c>
      <c r="I12236" s="6" t="s">
        <v>70161</v>
      </c>
      <c r="J12236" s="6" t="s">
        <v>70162</v>
      </c>
      <c r="K12236" t="s">
        <v>140</v>
      </c>
      <c r="L12236" t="s">
        <v>447</v>
      </c>
      <c r="M12236" t="s">
        <v>448</v>
      </c>
      <c r="N12236" t="s">
        <v>64</v>
      </c>
      <c r="O12236">
        <v>1</v>
      </c>
      <c r="Y12236">
        <f t="shared" si="382"/>
        <v>0</v>
      </c>
      <c r="Z12236" t="str">
        <f t="shared" si="383"/>
        <v>Магазин0</v>
      </c>
      <c r="AA12236" s="6" t="str">
        <f>VLOOKUP(Z12236,Баллы!A:B,2,0)</f>
        <v>Диспаритет</v>
      </c>
    </row>
    <row r="12237">
      <c r="A12237" t="s">
        <v>70163</v>
      </c>
      <c r="B12237" t="s">
        <v>2711</v>
      </c>
      <c r="C12237" s="1">
        <v>45601</v>
      </c>
      <c r="D12237" t="s">
        <v>70163</v>
      </c>
      <c r="E12237" t="s">
        <v>70164</v>
      </c>
      <c r="F12237" t="s">
        <v>127</v>
      </c>
      <c r="G12237" s="6" t="s">
        <v>70165</v>
      </c>
      <c r="H12237" s="6" t="s">
        <v>70166</v>
      </c>
      <c r="I12237" s="6" t="s">
        <v>70167</v>
      </c>
      <c r="J12237" s="6" t="s">
        <v>101</v>
      </c>
      <c r="K12237" t="s">
        <v>61</v>
      </c>
      <c r="L12237" t="s">
        <v>981</v>
      </c>
      <c r="M12237" t="s">
        <v>2717</v>
      </c>
      <c r="N12237" t="s">
        <v>132</v>
      </c>
      <c r="O12237">
        <v>1</v>
      </c>
      <c r="Y12237">
        <f t="shared" si="382"/>
        <v>0</v>
      </c>
      <c r="Z12237" t="str">
        <f t="shared" si="383"/>
        <v>Секция0</v>
      </c>
      <c r="AA12237" s="6" t="str">
        <f>VLOOKUP(Z12237,Баллы!A:B,2,0)</f>
        <v>Диспаритет</v>
      </c>
    </row>
    <row r="12238">
      <c r="A12238" t="s">
        <v>70168</v>
      </c>
      <c r="B12238" t="s">
        <v>2014</v>
      </c>
      <c r="C12238" s="1">
        <v>45601</v>
      </c>
      <c r="D12238" t="s">
        <v>70168</v>
      </c>
      <c r="E12238" t="s">
        <v>70169</v>
      </c>
      <c r="F12238" t="s">
        <v>13</v>
      </c>
      <c r="G12238" s="6" t="s">
        <v>70170</v>
      </c>
      <c r="H12238" s="6" t="s">
        <v>70171</v>
      </c>
      <c r="I12238" s="6" t="s">
        <v>70172</v>
      </c>
      <c r="J12238" s="6" t="s">
        <v>70173</v>
      </c>
      <c r="K12238" t="s">
        <v>104</v>
      </c>
      <c r="L12238" t="s">
        <v>2020</v>
      </c>
      <c r="M12238" t="s">
        <v>2021</v>
      </c>
      <c r="N12238" t="s">
        <v>64</v>
      </c>
      <c r="O12238">
        <v>1</v>
      </c>
      <c r="Y12238">
        <f t="shared" si="382"/>
        <v>0</v>
      </c>
      <c r="Z12238" t="str">
        <f t="shared" si="383"/>
        <v>Магазин0</v>
      </c>
      <c r="AA12238" s="6" t="str">
        <f>VLOOKUP(Z12238,Баллы!A:B,2,0)</f>
        <v>Диспаритет</v>
      </c>
    </row>
    <row r="12239">
      <c r="A12239" t="s">
        <v>70174</v>
      </c>
      <c r="B12239" t="s">
        <v>159</v>
      </c>
      <c r="C12239" s="1">
        <v>45601</v>
      </c>
      <c r="D12239" t="s">
        <v>70174</v>
      </c>
      <c r="E12239" t="s">
        <v>70175</v>
      </c>
      <c r="F12239" t="s">
        <v>13</v>
      </c>
      <c r="G12239" s="6" t="s">
        <v>70176</v>
      </c>
      <c r="H12239" s="6" t="s">
        <v>70177</v>
      </c>
      <c r="I12239" s="6" t="s">
        <v>70178</v>
      </c>
      <c r="J12239" s="6" t="s">
        <v>70179</v>
      </c>
      <c r="K12239" t="s">
        <v>140</v>
      </c>
      <c r="L12239" t="s">
        <v>165</v>
      </c>
      <c r="M12239" t="s">
        <v>166</v>
      </c>
      <c r="N12239" t="s">
        <v>64</v>
      </c>
      <c r="O12239">
        <v>1</v>
      </c>
      <c r="Y12239">
        <f t="shared" si="382"/>
        <v>0</v>
      </c>
      <c r="Z12239" t="str">
        <f t="shared" si="383"/>
        <v>Магазин0</v>
      </c>
      <c r="AA12239" s="6" t="str">
        <f>VLOOKUP(Z12239,Баллы!A:B,2,0)</f>
        <v>Диспаритет</v>
      </c>
    </row>
    <row r="12240">
      <c r="A12240" t="s">
        <v>70180</v>
      </c>
      <c r="B12240" t="s">
        <v>1390</v>
      </c>
      <c r="C12240" s="1">
        <v>45601</v>
      </c>
      <c r="D12240" t="s">
        <v>70180</v>
      </c>
      <c r="E12240" t="s">
        <v>70181</v>
      </c>
      <c r="F12240" t="s">
        <v>13</v>
      </c>
      <c r="G12240" s="6" t="s">
        <v>70182</v>
      </c>
      <c r="H12240" s="6" t="s">
        <v>70183</v>
      </c>
      <c r="I12240" s="6" t="s">
        <v>70184</v>
      </c>
      <c r="J12240" s="6" t="s">
        <v>70185</v>
      </c>
      <c r="K12240" t="s">
        <v>61</v>
      </c>
      <c r="L12240" t="s">
        <v>93</v>
      </c>
      <c r="M12240" t="s">
        <v>1396</v>
      </c>
      <c r="N12240" t="s">
        <v>64</v>
      </c>
      <c r="O12240">
        <v>1</v>
      </c>
      <c r="Y12240">
        <f t="shared" si="382"/>
        <v>0</v>
      </c>
      <c r="Z12240" t="str">
        <f t="shared" si="383"/>
        <v>Магазин0</v>
      </c>
      <c r="AA12240" s="6" t="str">
        <f>VLOOKUP(Z12240,Баллы!A:B,2,0)</f>
        <v>Диспаритет</v>
      </c>
    </row>
    <row r="12241">
      <c r="A12241" t="s">
        <v>70186</v>
      </c>
      <c r="B12241" t="s">
        <v>213</v>
      </c>
      <c r="C12241" s="1">
        <v>45601</v>
      </c>
      <c r="D12241" t="s">
        <v>70186</v>
      </c>
      <c r="E12241" t="s">
        <v>55190</v>
      </c>
      <c r="F12241" t="s">
        <v>223</v>
      </c>
      <c r="G12241" s="6" t="s">
        <v>70187</v>
      </c>
      <c r="H12241" s="6" t="s">
        <v>101</v>
      </c>
      <c r="I12241" s="6" t="s">
        <v>70188</v>
      </c>
      <c r="J12241" s="6" t="s">
        <v>101</v>
      </c>
      <c r="K12241" t="s">
        <v>82</v>
      </c>
      <c r="L12241" t="s">
        <v>115</v>
      </c>
      <c r="M12241" t="s">
        <v>219</v>
      </c>
      <c r="N12241" t="s">
        <v>228</v>
      </c>
      <c r="O12241">
        <v>1</v>
      </c>
      <c r="Y12241">
        <f t="shared" si="382"/>
        <v>0</v>
      </c>
      <c r="Z12241" t="str">
        <f t="shared" si="383"/>
        <v>Киоск0</v>
      </c>
      <c r="AA12241" s="6" t="str">
        <f>VLOOKUP(Z12241,Баллы!A:B,2,0)</f>
        <v>Диспаритет</v>
      </c>
    </row>
    <row r="12242">
      <c r="A12242" t="s">
        <v>70189</v>
      </c>
      <c r="B12242" t="s">
        <v>3743</v>
      </c>
      <c r="C12242" s="1">
        <v>45601</v>
      </c>
      <c r="D12242" t="s">
        <v>70189</v>
      </c>
      <c r="E12242" t="s">
        <v>70190</v>
      </c>
      <c r="F12242" t="s">
        <v>223</v>
      </c>
      <c r="G12242" s="6" t="s">
        <v>70191</v>
      </c>
      <c r="H12242" s="6" t="s">
        <v>101</v>
      </c>
      <c r="I12242" s="6" t="s">
        <v>70192</v>
      </c>
      <c r="J12242" s="6" t="s">
        <v>101</v>
      </c>
      <c r="K12242" t="s">
        <v>61</v>
      </c>
      <c r="L12242" t="s">
        <v>568</v>
      </c>
      <c r="M12242" t="s">
        <v>3749</v>
      </c>
      <c r="N12242" t="s">
        <v>228</v>
      </c>
      <c r="O12242">
        <v>1</v>
      </c>
      <c r="Y12242">
        <f t="shared" si="382"/>
        <v>0</v>
      </c>
      <c r="Z12242" t="str">
        <f t="shared" si="383"/>
        <v>Киоск0</v>
      </c>
      <c r="AA12242" s="6" t="str">
        <f>VLOOKUP(Z12242,Баллы!A:B,2,0)</f>
        <v>Диспаритет</v>
      </c>
    </row>
    <row r="12243">
      <c r="A12243" t="s">
        <v>70193</v>
      </c>
      <c r="B12243" t="s">
        <v>425</v>
      </c>
      <c r="C12243" s="1">
        <v>45601</v>
      </c>
      <c r="D12243" t="s">
        <v>70193</v>
      </c>
      <c r="E12243" t="s">
        <v>70194</v>
      </c>
      <c r="F12243" t="s">
        <v>13</v>
      </c>
      <c r="G12243" s="6" t="s">
        <v>70195</v>
      </c>
      <c r="H12243" s="6" t="s">
        <v>70196</v>
      </c>
      <c r="I12243" s="6" t="s">
        <v>70197</v>
      </c>
      <c r="J12243" s="6" t="s">
        <v>70198</v>
      </c>
      <c r="K12243" t="s">
        <v>61</v>
      </c>
      <c r="L12243" t="s">
        <v>174</v>
      </c>
      <c r="M12243" t="s">
        <v>431</v>
      </c>
      <c r="N12243" t="s">
        <v>64</v>
      </c>
      <c r="O12243">
        <v>1</v>
      </c>
      <c r="Y12243">
        <f t="shared" si="382"/>
        <v>0</v>
      </c>
      <c r="Z12243" t="str">
        <f t="shared" si="383"/>
        <v>Магазин0</v>
      </c>
      <c r="AA12243" s="6" t="str">
        <f>VLOOKUP(Z12243,Баллы!A:B,2,0)</f>
        <v>Диспаритет</v>
      </c>
    </row>
    <row r="12244">
      <c r="A12244" t="s">
        <v>70199</v>
      </c>
      <c r="B12244" t="s">
        <v>2354</v>
      </c>
      <c r="C12244" s="1">
        <v>45601</v>
      </c>
      <c r="D12244" t="s">
        <v>70199</v>
      </c>
      <c r="E12244" t="s">
        <v>70200</v>
      </c>
      <c r="F12244" t="s">
        <v>88</v>
      </c>
      <c r="G12244" s="6" t="s">
        <v>70201</v>
      </c>
      <c r="H12244" s="6" t="s">
        <v>70202</v>
      </c>
      <c r="I12244" s="6" t="s">
        <v>70203</v>
      </c>
      <c r="J12244" s="6" t="s">
        <v>70204</v>
      </c>
      <c r="K12244" t="s">
        <v>61</v>
      </c>
      <c r="L12244" t="s">
        <v>559</v>
      </c>
      <c r="M12244" t="s">
        <v>2358</v>
      </c>
      <c r="N12244" t="s">
        <v>95</v>
      </c>
      <c r="O12244">
        <v>1</v>
      </c>
      <c r="Y12244">
        <f t="shared" si="382"/>
        <v>0</v>
      </c>
      <c r="Z12244" t="str">
        <f t="shared" si="383"/>
        <v>Павильон0</v>
      </c>
      <c r="AA12244" s="6" t="str">
        <f>VLOOKUP(Z12244,Баллы!A:B,2,0)</f>
        <v>Диспаритет</v>
      </c>
    </row>
    <row r="12245">
      <c r="A12245" t="s">
        <v>70205</v>
      </c>
      <c r="B12245" t="s">
        <v>2485</v>
      </c>
      <c r="C12245" s="1">
        <v>45601</v>
      </c>
      <c r="D12245" t="s">
        <v>70205</v>
      </c>
      <c r="E12245" t="s">
        <v>70206</v>
      </c>
      <c r="F12245" t="s">
        <v>13</v>
      </c>
      <c r="G12245" s="6" t="s">
        <v>70207</v>
      </c>
      <c r="H12245" s="6" t="s">
        <v>70208</v>
      </c>
      <c r="I12245" s="6" t="s">
        <v>70209</v>
      </c>
      <c r="J12245" s="6" t="s">
        <v>70210</v>
      </c>
      <c r="K12245" t="s">
        <v>61</v>
      </c>
      <c r="L12245" t="s">
        <v>93</v>
      </c>
      <c r="M12245" t="s">
        <v>2491</v>
      </c>
      <c r="N12245" t="s">
        <v>64</v>
      </c>
      <c r="O12245">
        <v>1</v>
      </c>
      <c r="Y12245">
        <f t="shared" si="382"/>
        <v>0</v>
      </c>
      <c r="Z12245" t="str">
        <f t="shared" si="383"/>
        <v>Магазин0</v>
      </c>
      <c r="AA12245" s="6" t="str">
        <f>VLOOKUP(Z12245,Баллы!A:B,2,0)</f>
        <v>Диспаритет</v>
      </c>
    </row>
    <row r="12246">
      <c r="A12246" t="s">
        <v>70211</v>
      </c>
      <c r="B12246" t="s">
        <v>3100</v>
      </c>
      <c r="C12246" s="1">
        <v>45601</v>
      </c>
      <c r="D12246" t="s">
        <v>70211</v>
      </c>
      <c r="E12246" t="s">
        <v>70212</v>
      </c>
      <c r="F12246" t="s">
        <v>13</v>
      </c>
      <c r="G12246" s="6" t="s">
        <v>70213</v>
      </c>
      <c r="H12246" s="6" t="s">
        <v>70214</v>
      </c>
      <c r="I12246" s="6" t="s">
        <v>70215</v>
      </c>
      <c r="J12246" s="6" t="s">
        <v>70216</v>
      </c>
      <c r="K12246" t="s">
        <v>104</v>
      </c>
      <c r="L12246" t="s">
        <v>691</v>
      </c>
      <c r="M12246" t="s">
        <v>3106</v>
      </c>
      <c r="N12246" t="s">
        <v>64</v>
      </c>
      <c r="O12246">
        <v>1</v>
      </c>
      <c r="Y12246">
        <f t="shared" si="382"/>
        <v>0</v>
      </c>
      <c r="Z12246" t="str">
        <f t="shared" si="383"/>
        <v>Магазин0</v>
      </c>
      <c r="AA12246" s="6" t="str">
        <f>VLOOKUP(Z12246,Баллы!A:B,2,0)</f>
        <v>Диспаритет</v>
      </c>
    </row>
    <row r="12247">
      <c r="A12247" t="s">
        <v>70217</v>
      </c>
      <c r="B12247" t="s">
        <v>1045</v>
      </c>
      <c r="C12247" s="1">
        <v>45601</v>
      </c>
      <c r="D12247" t="s">
        <v>70217</v>
      </c>
      <c r="E12247" t="s">
        <v>70218</v>
      </c>
      <c r="F12247" t="s">
        <v>13</v>
      </c>
      <c r="G12247" s="6" t="s">
        <v>70219</v>
      </c>
      <c r="H12247" s="6" t="s">
        <v>70220</v>
      </c>
      <c r="I12247" s="6" t="s">
        <v>70221</v>
      </c>
      <c r="J12247" s="6" t="s">
        <v>70222</v>
      </c>
      <c r="K12247" t="s">
        <v>82</v>
      </c>
      <c r="L12247" t="s">
        <v>115</v>
      </c>
      <c r="M12247" t="s">
        <v>1051</v>
      </c>
      <c r="N12247" t="s">
        <v>64</v>
      </c>
      <c r="O12247">
        <v>1</v>
      </c>
      <c r="Y12247">
        <f t="shared" si="382"/>
        <v>0</v>
      </c>
      <c r="Z12247" t="str">
        <f t="shared" si="383"/>
        <v>Магазин0</v>
      </c>
      <c r="AA12247" s="6" t="str">
        <f>VLOOKUP(Z12247,Баллы!A:B,2,0)</f>
        <v>Диспаритет</v>
      </c>
    </row>
    <row r="12248">
      <c r="A12248" t="s">
        <v>70223</v>
      </c>
      <c r="B12248" t="s">
        <v>493</v>
      </c>
      <c r="C12248" s="1">
        <v>45601</v>
      </c>
      <c r="D12248" t="s">
        <v>70223</v>
      </c>
      <c r="E12248" t="s">
        <v>70224</v>
      </c>
      <c r="F12248" t="s">
        <v>223</v>
      </c>
      <c r="G12248" s="6" t="s">
        <v>70225</v>
      </c>
      <c r="H12248" s="6" t="s">
        <v>101</v>
      </c>
      <c r="I12248" s="6" t="s">
        <v>70226</v>
      </c>
      <c r="J12248" s="6" t="s">
        <v>101</v>
      </c>
      <c r="K12248" t="s">
        <v>82</v>
      </c>
      <c r="L12248" t="s">
        <v>202</v>
      </c>
      <c r="M12248" t="s">
        <v>499</v>
      </c>
      <c r="N12248" t="s">
        <v>228</v>
      </c>
      <c r="O12248">
        <v>1</v>
      </c>
      <c r="Y12248">
        <f t="shared" si="382"/>
        <v>0</v>
      </c>
      <c r="Z12248" t="str">
        <f t="shared" si="383"/>
        <v>Киоск0</v>
      </c>
      <c r="AA12248" s="6" t="str">
        <f>VLOOKUP(Z12248,Баллы!A:B,2,0)</f>
        <v>Диспаритет</v>
      </c>
    </row>
    <row r="12249">
      <c r="A12249" t="s">
        <v>70227</v>
      </c>
      <c r="B12249" t="s">
        <v>628</v>
      </c>
      <c r="C12249" s="1">
        <v>45601</v>
      </c>
      <c r="D12249" t="s">
        <v>70227</v>
      </c>
      <c r="E12249" t="s">
        <v>70228</v>
      </c>
      <c r="F12249" t="s">
        <v>13</v>
      </c>
      <c r="G12249" s="6" t="s">
        <v>70229</v>
      </c>
      <c r="H12249" s="6" t="s">
        <v>70230</v>
      </c>
      <c r="I12249" s="6" t="s">
        <v>70231</v>
      </c>
      <c r="J12249" s="6" t="s">
        <v>70232</v>
      </c>
      <c r="K12249" t="s">
        <v>192</v>
      </c>
      <c r="L12249" t="s">
        <v>634</v>
      </c>
      <c r="M12249" t="s">
        <v>635</v>
      </c>
      <c r="N12249" t="s">
        <v>64</v>
      </c>
      <c r="O12249">
        <v>1</v>
      </c>
      <c r="Y12249">
        <f t="shared" si="382"/>
        <v>0</v>
      </c>
      <c r="Z12249" t="str">
        <f t="shared" si="383"/>
        <v>Магазин0</v>
      </c>
      <c r="AA12249" s="6" t="str">
        <f>VLOOKUP(Z12249,Баллы!A:B,2,0)</f>
        <v>Диспаритет</v>
      </c>
    </row>
    <row r="12250">
      <c r="A12250" t="s">
        <v>70233</v>
      </c>
      <c r="B12250" t="s">
        <v>10662</v>
      </c>
      <c r="C12250" s="1">
        <v>45601</v>
      </c>
      <c r="D12250" t="s">
        <v>70233</v>
      </c>
      <c r="E12250" t="s">
        <v>70234</v>
      </c>
      <c r="F12250" t="s">
        <v>88</v>
      </c>
      <c r="G12250" s="6" t="s">
        <v>70235</v>
      </c>
      <c r="H12250" s="6" t="s">
        <v>70236</v>
      </c>
      <c r="I12250" s="6" t="s">
        <v>70237</v>
      </c>
      <c r="J12250" s="6" t="s">
        <v>70238</v>
      </c>
      <c r="K12250" t="s">
        <v>61</v>
      </c>
      <c r="L12250" t="s">
        <v>364</v>
      </c>
      <c r="M12250" t="s">
        <v>10667</v>
      </c>
      <c r="N12250" t="s">
        <v>95</v>
      </c>
      <c r="O12250">
        <v>1</v>
      </c>
      <c r="Y12250">
        <f t="shared" si="382"/>
        <v>0</v>
      </c>
      <c r="Z12250" t="str">
        <f t="shared" si="383"/>
        <v>Павильон0</v>
      </c>
      <c r="AA12250" s="6" t="str">
        <f>VLOOKUP(Z12250,Баллы!A:B,2,0)</f>
        <v>Диспаритет</v>
      </c>
    </row>
    <row r="12251">
      <c r="A12251" t="s">
        <v>70239</v>
      </c>
      <c r="B12251" t="s">
        <v>3735</v>
      </c>
      <c r="C12251" s="1">
        <v>45601</v>
      </c>
      <c r="D12251" t="s">
        <v>70239</v>
      </c>
      <c r="E12251" t="s">
        <v>70240</v>
      </c>
      <c r="F12251" t="s">
        <v>223</v>
      </c>
      <c r="G12251" s="6" t="s">
        <v>70241</v>
      </c>
      <c r="H12251" s="6" t="s">
        <v>101</v>
      </c>
      <c r="I12251" s="6" t="s">
        <v>70242</v>
      </c>
      <c r="J12251" s="6" t="s">
        <v>101</v>
      </c>
      <c r="K12251" t="s">
        <v>104</v>
      </c>
      <c r="L12251" t="s">
        <v>396</v>
      </c>
      <c r="M12251" t="s">
        <v>3741</v>
      </c>
      <c r="N12251" t="s">
        <v>228</v>
      </c>
      <c r="O12251">
        <v>1</v>
      </c>
      <c r="Y12251">
        <f t="shared" si="382"/>
        <v>0</v>
      </c>
      <c r="Z12251" t="str">
        <f t="shared" si="383"/>
        <v>Киоск0</v>
      </c>
      <c r="AA12251" s="6" t="str">
        <f>VLOOKUP(Z12251,Баллы!A:B,2,0)</f>
        <v>Диспаритет</v>
      </c>
    </row>
    <row r="12252">
      <c r="A12252" t="s">
        <v>70243</v>
      </c>
      <c r="B12252" t="s">
        <v>9246</v>
      </c>
      <c r="C12252" s="1">
        <v>45601</v>
      </c>
      <c r="D12252" t="s">
        <v>70243</v>
      </c>
      <c r="E12252" t="s">
        <v>70244</v>
      </c>
      <c r="F12252" t="s">
        <v>13</v>
      </c>
      <c r="G12252" s="6" t="s">
        <v>70245</v>
      </c>
      <c r="H12252" s="6" t="s">
        <v>70246</v>
      </c>
      <c r="I12252" s="6" t="s">
        <v>70247</v>
      </c>
      <c r="J12252" s="6" t="s">
        <v>70248</v>
      </c>
      <c r="K12252" t="s">
        <v>72</v>
      </c>
      <c r="L12252" t="s">
        <v>952</v>
      </c>
      <c r="M12252" t="s">
        <v>9252</v>
      </c>
      <c r="N12252" t="s">
        <v>64</v>
      </c>
      <c r="O12252">
        <v>1</v>
      </c>
      <c r="Y12252">
        <f t="shared" si="382"/>
        <v>0</v>
      </c>
      <c r="Z12252" t="str">
        <f t="shared" si="383"/>
        <v>Магазин0</v>
      </c>
      <c r="AA12252" s="6" t="str">
        <f>VLOOKUP(Z12252,Баллы!A:B,2,0)</f>
        <v>Диспаритет</v>
      </c>
    </row>
    <row r="12253">
      <c r="A12253" t="s">
        <v>70249</v>
      </c>
      <c r="B12253" t="s">
        <v>922</v>
      </c>
      <c r="C12253" s="1">
        <v>45601</v>
      </c>
      <c r="D12253" t="s">
        <v>70249</v>
      </c>
      <c r="E12253" t="s">
        <v>70250</v>
      </c>
      <c r="F12253" t="s">
        <v>13</v>
      </c>
      <c r="G12253" s="6" t="s">
        <v>70251</v>
      </c>
      <c r="H12253" s="6" t="s">
        <v>70252</v>
      </c>
      <c r="I12253" s="6" t="s">
        <v>70253</v>
      </c>
      <c r="J12253" s="6" t="s">
        <v>70254</v>
      </c>
      <c r="K12253" t="s">
        <v>72</v>
      </c>
      <c r="L12253" t="s">
        <v>764</v>
      </c>
      <c r="M12253" t="s">
        <v>928</v>
      </c>
      <c r="N12253" t="s">
        <v>64</v>
      </c>
      <c r="O12253">
        <v>1</v>
      </c>
      <c r="Y12253">
        <f t="shared" si="382"/>
        <v>0</v>
      </c>
      <c r="Z12253" t="str">
        <f t="shared" si="383"/>
        <v>Магазин0</v>
      </c>
      <c r="AA12253" s="6" t="str">
        <f>VLOOKUP(Z12253,Баллы!A:B,2,0)</f>
        <v>Диспаритет</v>
      </c>
    </row>
    <row r="12254">
      <c r="A12254" t="s">
        <v>70255</v>
      </c>
      <c r="B12254" t="s">
        <v>1059</v>
      </c>
      <c r="C12254" s="1">
        <v>45601</v>
      </c>
      <c r="D12254" t="s">
        <v>70255</v>
      </c>
      <c r="E12254" t="s">
        <v>70256</v>
      </c>
      <c r="F12254" t="s">
        <v>13</v>
      </c>
      <c r="G12254" s="6" t="s">
        <v>70257</v>
      </c>
      <c r="H12254" s="6" t="s">
        <v>70258</v>
      </c>
      <c r="I12254" s="6" t="s">
        <v>70259</v>
      </c>
      <c r="J12254" s="6" t="s">
        <v>70260</v>
      </c>
      <c r="K12254" t="s">
        <v>72</v>
      </c>
      <c r="L12254" t="s">
        <v>322</v>
      </c>
      <c r="M12254" t="s">
        <v>1065</v>
      </c>
      <c r="N12254" t="s">
        <v>64</v>
      </c>
      <c r="O12254">
        <v>1</v>
      </c>
      <c r="Y12254">
        <f t="shared" si="382"/>
        <v>0</v>
      </c>
      <c r="Z12254" t="str">
        <f t="shared" si="383"/>
        <v>Магазин0</v>
      </c>
      <c r="AA12254" s="6" t="str">
        <f>VLOOKUP(Z12254,Баллы!A:B,2,0)</f>
        <v>Диспаритет</v>
      </c>
    </row>
    <row r="12255">
      <c r="A12255" t="s">
        <v>70261</v>
      </c>
      <c r="B12255" t="s">
        <v>6347</v>
      </c>
      <c r="C12255" s="1">
        <v>45601</v>
      </c>
      <c r="D12255" t="s">
        <v>70261</v>
      </c>
      <c r="E12255" t="s">
        <v>70262</v>
      </c>
      <c r="F12255" t="s">
        <v>13</v>
      </c>
      <c r="G12255" s="6" t="s">
        <v>70263</v>
      </c>
      <c r="H12255" s="6" t="s">
        <v>70264</v>
      </c>
      <c r="I12255" s="6" t="s">
        <v>70265</v>
      </c>
      <c r="J12255" s="6" t="s">
        <v>70266</v>
      </c>
      <c r="K12255" t="s">
        <v>140</v>
      </c>
      <c r="L12255" t="s">
        <v>447</v>
      </c>
      <c r="M12255" t="s">
        <v>6353</v>
      </c>
      <c r="N12255" t="s">
        <v>64</v>
      </c>
      <c r="O12255">
        <v>1</v>
      </c>
      <c r="Y12255">
        <f t="shared" si="382"/>
        <v>0</v>
      </c>
      <c r="Z12255" t="str">
        <f t="shared" si="383"/>
        <v>Магазин0</v>
      </c>
      <c r="AA12255" s="6" t="str">
        <f>VLOOKUP(Z12255,Баллы!A:B,2,0)</f>
        <v>Диспаритет</v>
      </c>
    </row>
    <row r="12256">
      <c r="A12256" t="s">
        <v>70267</v>
      </c>
      <c r="B12256" t="s">
        <v>6449</v>
      </c>
      <c r="C12256" s="1">
        <v>45601</v>
      </c>
      <c r="D12256" t="s">
        <v>70267</v>
      </c>
      <c r="E12256" t="s">
        <v>70268</v>
      </c>
      <c r="F12256" t="s">
        <v>13</v>
      </c>
      <c r="G12256" s="6" t="s">
        <v>70269</v>
      </c>
      <c r="H12256" s="6" t="s">
        <v>70270</v>
      </c>
      <c r="I12256" s="6" t="s">
        <v>70271</v>
      </c>
      <c r="J12256" s="6" t="s">
        <v>70272</v>
      </c>
      <c r="K12256" t="s">
        <v>61</v>
      </c>
      <c r="L12256" t="s">
        <v>1028</v>
      </c>
      <c r="M12256" t="s">
        <v>6455</v>
      </c>
      <c r="N12256" t="s">
        <v>64</v>
      </c>
      <c r="O12256">
        <v>1</v>
      </c>
      <c r="Y12256">
        <f t="shared" si="382"/>
        <v>0</v>
      </c>
      <c r="Z12256" t="str">
        <f t="shared" si="383"/>
        <v>Магазин0</v>
      </c>
      <c r="AA12256" s="6" t="str">
        <f>VLOOKUP(Z12256,Баллы!A:B,2,0)</f>
        <v>Диспаритет</v>
      </c>
    </row>
    <row r="12257">
      <c r="A12257" t="s">
        <v>70273</v>
      </c>
      <c r="B12257" t="s">
        <v>587</v>
      </c>
      <c r="C12257" s="1">
        <v>45601</v>
      </c>
      <c r="D12257" t="s">
        <v>70273</v>
      </c>
      <c r="E12257" t="s">
        <v>70274</v>
      </c>
      <c r="F12257" t="s">
        <v>13</v>
      </c>
      <c r="G12257" s="6" t="s">
        <v>70275</v>
      </c>
      <c r="H12257" s="6" t="s">
        <v>70276</v>
      </c>
      <c r="I12257" s="6" t="s">
        <v>70277</v>
      </c>
      <c r="J12257" s="6" t="s">
        <v>70278</v>
      </c>
      <c r="K12257" t="s">
        <v>82</v>
      </c>
      <c r="L12257" t="s">
        <v>115</v>
      </c>
      <c r="M12257" t="s">
        <v>593</v>
      </c>
      <c r="N12257" t="s">
        <v>64</v>
      </c>
      <c r="O12257">
        <v>1</v>
      </c>
      <c r="Y12257">
        <f t="shared" si="382"/>
        <v>0</v>
      </c>
      <c r="Z12257" t="str">
        <f t="shared" si="383"/>
        <v>Магазин0</v>
      </c>
      <c r="AA12257" s="6" t="str">
        <f>VLOOKUP(Z12257,Баллы!A:B,2,0)</f>
        <v>Диспаритет</v>
      </c>
    </row>
    <row r="12258">
      <c r="A12258" t="s">
        <v>70279</v>
      </c>
      <c r="B12258" t="s">
        <v>946</v>
      </c>
      <c r="C12258" s="1">
        <v>45601</v>
      </c>
      <c r="D12258" t="s">
        <v>70279</v>
      </c>
      <c r="E12258" t="s">
        <v>70280</v>
      </c>
      <c r="F12258" t="s">
        <v>13</v>
      </c>
      <c r="G12258" s="6" t="s">
        <v>70281</v>
      </c>
      <c r="H12258" s="6" t="s">
        <v>70282</v>
      </c>
      <c r="I12258" s="6" t="s">
        <v>70283</v>
      </c>
      <c r="J12258" s="6" t="s">
        <v>70284</v>
      </c>
      <c r="K12258" t="s">
        <v>72</v>
      </c>
      <c r="L12258" t="s">
        <v>952</v>
      </c>
      <c r="M12258" t="s">
        <v>953</v>
      </c>
      <c r="N12258" t="s">
        <v>64</v>
      </c>
      <c r="O12258">
        <v>1</v>
      </c>
      <c r="Y12258">
        <f t="shared" si="382"/>
        <v>0</v>
      </c>
      <c r="Z12258" t="str">
        <f t="shared" si="383"/>
        <v>Магазин0</v>
      </c>
      <c r="AA12258" s="6" t="str">
        <f>VLOOKUP(Z12258,Баллы!A:B,2,0)</f>
        <v>Диспаритет</v>
      </c>
    </row>
    <row r="12259">
      <c r="A12259" t="s">
        <v>70285</v>
      </c>
      <c r="B12259" t="s">
        <v>1005</v>
      </c>
      <c r="C12259" s="1">
        <v>45601</v>
      </c>
      <c r="D12259" t="s">
        <v>70285</v>
      </c>
      <c r="E12259" t="s">
        <v>70286</v>
      </c>
      <c r="F12259" t="s">
        <v>13</v>
      </c>
      <c r="G12259" s="6" t="s">
        <v>70287</v>
      </c>
      <c r="H12259" s="6" t="s">
        <v>70288</v>
      </c>
      <c r="I12259" s="6" t="s">
        <v>70289</v>
      </c>
      <c r="J12259" s="6" t="s">
        <v>70290</v>
      </c>
      <c r="K12259" t="s">
        <v>140</v>
      </c>
      <c r="L12259" t="s">
        <v>1011</v>
      </c>
      <c r="M12259" t="s">
        <v>1012</v>
      </c>
      <c r="N12259" t="s">
        <v>64</v>
      </c>
      <c r="O12259">
        <v>1</v>
      </c>
      <c r="Y12259">
        <f t="shared" si="382"/>
        <v>0</v>
      </c>
      <c r="Z12259" t="str">
        <f t="shared" si="383"/>
        <v>Магазин0</v>
      </c>
      <c r="AA12259" s="6" t="str">
        <f>VLOOKUP(Z12259,Баллы!A:B,2,0)</f>
        <v>Диспаритет</v>
      </c>
    </row>
    <row r="12260">
      <c r="A12260" t="s">
        <v>70291</v>
      </c>
      <c r="B12260" t="s">
        <v>1426</v>
      </c>
      <c r="C12260" s="1">
        <v>45601</v>
      </c>
      <c r="D12260" t="s">
        <v>70291</v>
      </c>
      <c r="E12260" t="s">
        <v>70292</v>
      </c>
      <c r="F12260" t="s">
        <v>13</v>
      </c>
      <c r="G12260" s="6" t="s">
        <v>70293</v>
      </c>
      <c r="H12260" s="6" t="s">
        <v>70294</v>
      </c>
      <c r="I12260" s="6" t="s">
        <v>70295</v>
      </c>
      <c r="J12260" s="6" t="s">
        <v>70296</v>
      </c>
      <c r="K12260" t="s">
        <v>140</v>
      </c>
      <c r="L12260" t="s">
        <v>297</v>
      </c>
      <c r="M12260" t="s">
        <v>1432</v>
      </c>
      <c r="N12260" t="s">
        <v>64</v>
      </c>
      <c r="O12260">
        <v>1</v>
      </c>
      <c r="Y12260">
        <f t="shared" si="382"/>
        <v>0</v>
      </c>
      <c r="Z12260" t="str">
        <f t="shared" si="383"/>
        <v>Магазин0</v>
      </c>
      <c r="AA12260" s="6" t="str">
        <f>VLOOKUP(Z12260,Баллы!A:B,2,0)</f>
        <v>Диспаритет</v>
      </c>
    </row>
    <row r="12261">
      <c r="A12261" t="s">
        <v>70297</v>
      </c>
      <c r="B12261" t="s">
        <v>879</v>
      </c>
      <c r="C12261" s="1">
        <v>45601</v>
      </c>
      <c r="D12261" t="s">
        <v>70297</v>
      </c>
      <c r="E12261" t="s">
        <v>70298</v>
      </c>
      <c r="F12261" t="s">
        <v>88</v>
      </c>
      <c r="G12261" s="6" t="s">
        <v>70299</v>
      </c>
      <c r="H12261" s="6" t="s">
        <v>70300</v>
      </c>
      <c r="I12261" s="6" t="s">
        <v>70301</v>
      </c>
      <c r="J12261" s="6" t="s">
        <v>70302</v>
      </c>
      <c r="K12261" t="s">
        <v>61</v>
      </c>
      <c r="L12261" t="s">
        <v>885</v>
      </c>
      <c r="M12261" t="s">
        <v>886</v>
      </c>
      <c r="N12261" t="s">
        <v>95</v>
      </c>
      <c r="O12261">
        <v>1</v>
      </c>
      <c r="Y12261">
        <f t="shared" si="382"/>
        <v>0</v>
      </c>
      <c r="Z12261" t="str">
        <f t="shared" si="383"/>
        <v>Павильон0</v>
      </c>
      <c r="AA12261" s="6" t="str">
        <f>VLOOKUP(Z12261,Баллы!A:B,2,0)</f>
        <v>Диспаритет</v>
      </c>
    </row>
    <row r="12262">
      <c r="A12262" t="s">
        <v>70303</v>
      </c>
      <c r="B12262" t="s">
        <v>1959</v>
      </c>
      <c r="C12262" s="1">
        <v>45601</v>
      </c>
      <c r="D12262" t="s">
        <v>70303</v>
      </c>
      <c r="E12262" t="s">
        <v>70304</v>
      </c>
      <c r="F12262" t="s">
        <v>13</v>
      </c>
      <c r="G12262" s="6" t="s">
        <v>70305</v>
      </c>
      <c r="H12262" s="6" t="s">
        <v>70306</v>
      </c>
      <c r="I12262" s="6" t="s">
        <v>70307</v>
      </c>
      <c r="J12262" s="6" t="s">
        <v>70308</v>
      </c>
      <c r="K12262" t="s">
        <v>82</v>
      </c>
      <c r="L12262" t="s">
        <v>115</v>
      </c>
      <c r="M12262" t="s">
        <v>1965</v>
      </c>
      <c r="N12262" t="s">
        <v>64</v>
      </c>
      <c r="O12262">
        <v>1</v>
      </c>
      <c r="Y12262">
        <f t="shared" si="382"/>
        <v>0</v>
      </c>
      <c r="Z12262" t="str">
        <f t="shared" si="383"/>
        <v>Магазин0</v>
      </c>
      <c r="AA12262" s="6" t="str">
        <f>VLOOKUP(Z12262,Баллы!A:B,2,0)</f>
        <v>Диспаритет</v>
      </c>
    </row>
    <row r="12263">
      <c r="A12263" t="s">
        <v>70309</v>
      </c>
      <c r="B12263" t="s">
        <v>1312</v>
      </c>
      <c r="C12263" s="1">
        <v>45601</v>
      </c>
      <c r="D12263" t="s">
        <v>70309</v>
      </c>
      <c r="E12263" t="s">
        <v>70310</v>
      </c>
      <c r="F12263" t="s">
        <v>13</v>
      </c>
      <c r="G12263" s="6" t="s">
        <v>70311</v>
      </c>
      <c r="H12263" s="6" t="s">
        <v>70312</v>
      </c>
      <c r="I12263" s="6" t="s">
        <v>70313</v>
      </c>
      <c r="J12263" s="6" t="s">
        <v>70314</v>
      </c>
      <c r="K12263" t="s">
        <v>82</v>
      </c>
      <c r="L12263" t="s">
        <v>115</v>
      </c>
      <c r="M12263" t="s">
        <v>1317</v>
      </c>
      <c r="N12263" t="s">
        <v>64</v>
      </c>
      <c r="O12263">
        <v>1</v>
      </c>
      <c r="Y12263">
        <f t="shared" si="382"/>
        <v>0</v>
      </c>
      <c r="Z12263" t="str">
        <f t="shared" si="383"/>
        <v>Магазин0</v>
      </c>
      <c r="AA12263" s="6" t="str">
        <f>VLOOKUP(Z12263,Баллы!A:B,2,0)</f>
        <v>Диспаритет</v>
      </c>
    </row>
    <row r="12264">
      <c r="A12264" t="s">
        <v>70315</v>
      </c>
      <c r="B12264" t="s">
        <v>3310</v>
      </c>
      <c r="C12264" s="1">
        <v>45601</v>
      </c>
      <c r="D12264" t="s">
        <v>70315</v>
      </c>
      <c r="E12264" t="s">
        <v>70316</v>
      </c>
      <c r="F12264" t="s">
        <v>13</v>
      </c>
      <c r="G12264" s="6" t="s">
        <v>70317</v>
      </c>
      <c r="H12264" s="6" t="s">
        <v>70318</v>
      </c>
      <c r="I12264" s="6" t="s">
        <v>70319</v>
      </c>
      <c r="J12264" s="6" t="s">
        <v>70320</v>
      </c>
      <c r="K12264" t="s">
        <v>104</v>
      </c>
      <c r="L12264" t="s">
        <v>105</v>
      </c>
      <c r="M12264" t="s">
        <v>3316</v>
      </c>
      <c r="N12264" t="s">
        <v>64</v>
      </c>
      <c r="O12264">
        <v>1</v>
      </c>
      <c r="Y12264">
        <f t="shared" si="382"/>
        <v>0</v>
      </c>
      <c r="Z12264" t="str">
        <f t="shared" si="383"/>
        <v>Магазин0</v>
      </c>
      <c r="AA12264" s="6" t="str">
        <f>VLOOKUP(Z12264,Баллы!A:B,2,0)</f>
        <v>Диспаритет</v>
      </c>
    </row>
    <row r="12265">
      <c r="A12265" t="s">
        <v>70321</v>
      </c>
      <c r="B12265" t="s">
        <v>539</v>
      </c>
      <c r="C12265" s="1">
        <v>45601</v>
      </c>
      <c r="D12265" t="s">
        <v>70321</v>
      </c>
      <c r="E12265" t="s">
        <v>70322</v>
      </c>
      <c r="F12265" t="s">
        <v>13</v>
      </c>
      <c r="G12265" s="6" t="s">
        <v>70323</v>
      </c>
      <c r="H12265" s="6" t="s">
        <v>70324</v>
      </c>
      <c r="I12265" s="6" t="s">
        <v>70325</v>
      </c>
      <c r="J12265" s="6" t="s">
        <v>70326</v>
      </c>
      <c r="K12265" t="s">
        <v>82</v>
      </c>
      <c r="L12265" t="s">
        <v>115</v>
      </c>
      <c r="M12265" t="s">
        <v>545</v>
      </c>
      <c r="N12265" t="s">
        <v>64</v>
      </c>
      <c r="O12265">
        <v>1</v>
      </c>
      <c r="Y12265">
        <f t="shared" ref="Y12265:Y12328" si="384">SUM(P12265:W12265)</f>
        <v>0</v>
      </c>
      <c r="Z12265" t="str">
        <f t="shared" ref="Z12265:Z12328" si="385">CONCATENATE(N12265,Y12265)</f>
        <v>Магазин0</v>
      </c>
      <c r="AA12265" s="6" t="str">
        <f>VLOOKUP(Z12265,Баллы!A:B,2,0)</f>
        <v>Диспаритет</v>
      </c>
    </row>
    <row r="12266">
      <c r="A12266" t="s">
        <v>70327</v>
      </c>
      <c r="B12266" t="s">
        <v>1081</v>
      </c>
      <c r="C12266" s="1">
        <v>45601</v>
      </c>
      <c r="D12266" t="s">
        <v>70327</v>
      </c>
      <c r="E12266" t="s">
        <v>70328</v>
      </c>
      <c r="F12266" t="s">
        <v>13</v>
      </c>
      <c r="G12266" s="6" t="s">
        <v>70329</v>
      </c>
      <c r="H12266" s="6" t="s">
        <v>70330</v>
      </c>
      <c r="I12266" s="6" t="s">
        <v>70331</v>
      </c>
      <c r="J12266" s="6" t="s">
        <v>70332</v>
      </c>
      <c r="K12266" t="s">
        <v>192</v>
      </c>
      <c r="L12266" t="s">
        <v>536</v>
      </c>
      <c r="M12266" t="s">
        <v>1087</v>
      </c>
      <c r="N12266" t="s">
        <v>64</v>
      </c>
      <c r="O12266">
        <v>1</v>
      </c>
      <c r="Y12266">
        <f t="shared" si="384"/>
        <v>0</v>
      </c>
      <c r="Z12266" t="str">
        <f t="shared" si="385"/>
        <v>Магазин0</v>
      </c>
      <c r="AA12266" s="6" t="str">
        <f>VLOOKUP(Z12266,Баллы!A:B,2,0)</f>
        <v>Диспаритет</v>
      </c>
    </row>
    <row r="12267">
      <c r="A12267" t="s">
        <v>70333</v>
      </c>
      <c r="B12267" t="s">
        <v>2112</v>
      </c>
      <c r="C12267" s="1">
        <v>45601</v>
      </c>
      <c r="D12267" t="s">
        <v>70333</v>
      </c>
      <c r="E12267" t="s">
        <v>70334</v>
      </c>
      <c r="F12267" t="s">
        <v>13</v>
      </c>
      <c r="G12267" s="6" t="s">
        <v>70335</v>
      </c>
      <c r="H12267" s="6" t="s">
        <v>70336</v>
      </c>
      <c r="I12267" s="6" t="s">
        <v>70337</v>
      </c>
      <c r="J12267" s="6" t="s">
        <v>70338</v>
      </c>
      <c r="K12267" t="s">
        <v>82</v>
      </c>
      <c r="L12267" t="s">
        <v>115</v>
      </c>
      <c r="M12267" t="s">
        <v>2117</v>
      </c>
      <c r="N12267" t="s">
        <v>64</v>
      </c>
      <c r="O12267">
        <v>1</v>
      </c>
      <c r="Y12267">
        <f t="shared" si="384"/>
        <v>0</v>
      </c>
      <c r="Z12267" t="str">
        <f t="shared" si="385"/>
        <v>Магазин0</v>
      </c>
      <c r="AA12267" s="6" t="str">
        <f>VLOOKUP(Z12267,Баллы!A:B,2,0)</f>
        <v>Диспаритет</v>
      </c>
    </row>
    <row r="12268">
      <c r="A12268" t="s">
        <v>70339</v>
      </c>
      <c r="B12268" t="s">
        <v>562</v>
      </c>
      <c r="C12268" s="1">
        <v>45601</v>
      </c>
      <c r="D12268" t="s">
        <v>70339</v>
      </c>
      <c r="E12268" t="s">
        <v>70340</v>
      </c>
      <c r="F12268" t="s">
        <v>13</v>
      </c>
      <c r="G12268" s="6" t="s">
        <v>70341</v>
      </c>
      <c r="H12268" s="6" t="s">
        <v>70342</v>
      </c>
      <c r="I12268" s="6" t="s">
        <v>70343</v>
      </c>
      <c r="J12268" s="6" t="s">
        <v>70344</v>
      </c>
      <c r="K12268" t="s">
        <v>61</v>
      </c>
      <c r="L12268" t="s">
        <v>568</v>
      </c>
      <c r="M12268" t="s">
        <v>569</v>
      </c>
      <c r="N12268" t="s">
        <v>64</v>
      </c>
      <c r="O12268">
        <v>1</v>
      </c>
      <c r="Y12268">
        <f t="shared" si="384"/>
        <v>0</v>
      </c>
      <c r="Z12268" t="str">
        <f t="shared" si="385"/>
        <v>Магазин0</v>
      </c>
      <c r="AA12268" s="6" t="str">
        <f>VLOOKUP(Z12268,Баллы!A:B,2,0)</f>
        <v>Диспаритет</v>
      </c>
    </row>
    <row r="12269">
      <c r="A12269" t="s">
        <v>70345</v>
      </c>
      <c r="B12269" t="s">
        <v>1291</v>
      </c>
      <c r="C12269" s="1">
        <v>45601</v>
      </c>
      <c r="D12269" t="s">
        <v>70345</v>
      </c>
      <c r="E12269" t="s">
        <v>70346</v>
      </c>
      <c r="F12269" t="s">
        <v>13</v>
      </c>
      <c r="G12269" s="6" t="s">
        <v>70347</v>
      </c>
      <c r="H12269" s="6" t="s">
        <v>70348</v>
      </c>
      <c r="I12269" s="6" t="s">
        <v>70349</v>
      </c>
      <c r="J12269" s="6" t="s">
        <v>70350</v>
      </c>
      <c r="K12269" t="s">
        <v>72</v>
      </c>
      <c r="L12269" t="s">
        <v>73</v>
      </c>
      <c r="M12269" t="s">
        <v>1297</v>
      </c>
      <c r="N12269" t="s">
        <v>64</v>
      </c>
      <c r="O12269">
        <v>1</v>
      </c>
      <c r="Y12269">
        <f t="shared" si="384"/>
        <v>0</v>
      </c>
      <c r="Z12269" t="str">
        <f t="shared" si="385"/>
        <v>Магазин0</v>
      </c>
      <c r="AA12269" s="6" t="str">
        <f>VLOOKUP(Z12269,Баллы!A:B,2,0)</f>
        <v>Диспаритет</v>
      </c>
    </row>
    <row r="12270">
      <c r="A12270" t="s">
        <v>70351</v>
      </c>
      <c r="B12270" t="s">
        <v>727</v>
      </c>
      <c r="C12270" s="1">
        <v>45601</v>
      </c>
      <c r="D12270" t="s">
        <v>70351</v>
      </c>
      <c r="E12270" t="s">
        <v>70352</v>
      </c>
      <c r="F12270" t="s">
        <v>223</v>
      </c>
      <c r="G12270" s="6" t="s">
        <v>70353</v>
      </c>
      <c r="H12270" s="6" t="s">
        <v>101</v>
      </c>
      <c r="I12270" s="6" t="s">
        <v>70354</v>
      </c>
      <c r="J12270" s="6" t="s">
        <v>101</v>
      </c>
      <c r="K12270" t="s">
        <v>82</v>
      </c>
      <c r="L12270" t="s">
        <v>115</v>
      </c>
      <c r="M12270" t="s">
        <v>733</v>
      </c>
      <c r="N12270" t="s">
        <v>228</v>
      </c>
      <c r="O12270">
        <v>1</v>
      </c>
      <c r="Y12270">
        <f t="shared" si="384"/>
        <v>0</v>
      </c>
      <c r="Z12270" t="str">
        <f t="shared" si="385"/>
        <v>Киоск0</v>
      </c>
      <c r="AA12270" s="6" t="str">
        <f>VLOOKUP(Z12270,Баллы!A:B,2,0)</f>
        <v>Диспаритет</v>
      </c>
    </row>
    <row r="12271">
      <c r="A12271" t="s">
        <v>70355</v>
      </c>
      <c r="B12271" t="s">
        <v>816</v>
      </c>
      <c r="C12271" s="1">
        <v>45601</v>
      </c>
      <c r="D12271" t="s">
        <v>70355</v>
      </c>
      <c r="E12271" t="s">
        <v>70356</v>
      </c>
      <c r="F12271" t="s">
        <v>13</v>
      </c>
      <c r="G12271" s="6" t="s">
        <v>70357</v>
      </c>
      <c r="H12271" s="6" t="s">
        <v>70358</v>
      </c>
      <c r="I12271" s="6" t="s">
        <v>70359</v>
      </c>
      <c r="J12271" s="6" t="s">
        <v>70360</v>
      </c>
      <c r="K12271" t="s">
        <v>72</v>
      </c>
      <c r="L12271" t="s">
        <v>822</v>
      </c>
      <c r="M12271" t="s">
        <v>823</v>
      </c>
      <c r="N12271" t="s">
        <v>64</v>
      </c>
      <c r="O12271">
        <v>1</v>
      </c>
      <c r="Y12271">
        <f t="shared" si="384"/>
        <v>0</v>
      </c>
      <c r="Z12271" t="str">
        <f t="shared" si="385"/>
        <v>Магазин0</v>
      </c>
      <c r="AA12271" s="6" t="str">
        <f>VLOOKUP(Z12271,Баллы!A:B,2,0)</f>
        <v>Диспаритет</v>
      </c>
    </row>
    <row r="12272">
      <c r="A12272" t="s">
        <v>70361</v>
      </c>
      <c r="B12272" t="s">
        <v>12715</v>
      </c>
      <c r="C12272" s="1">
        <v>45601</v>
      </c>
      <c r="D12272" t="s">
        <v>70361</v>
      </c>
      <c r="E12272" t="s">
        <v>70362</v>
      </c>
      <c r="F12272" t="s">
        <v>13</v>
      </c>
      <c r="G12272" s="6" t="s">
        <v>70363</v>
      </c>
      <c r="H12272" s="6" t="s">
        <v>70364</v>
      </c>
      <c r="I12272" s="6" t="s">
        <v>70365</v>
      </c>
      <c r="J12272" s="6" t="s">
        <v>70366</v>
      </c>
      <c r="K12272" t="s">
        <v>61</v>
      </c>
      <c r="L12272" t="s">
        <v>174</v>
      </c>
      <c r="M12272" t="s">
        <v>12720</v>
      </c>
      <c r="N12272" t="s">
        <v>64</v>
      </c>
      <c r="O12272">
        <v>1</v>
      </c>
      <c r="Y12272">
        <f t="shared" si="384"/>
        <v>0</v>
      </c>
      <c r="Z12272" t="str">
        <f t="shared" si="385"/>
        <v>Магазин0</v>
      </c>
      <c r="AA12272" s="6" t="str">
        <f>VLOOKUP(Z12272,Баллы!A:B,2,0)</f>
        <v>Диспаритет</v>
      </c>
    </row>
    <row r="12273">
      <c r="A12273" t="s">
        <v>70367</v>
      </c>
      <c r="B12273" t="s">
        <v>69654</v>
      </c>
      <c r="C12273" s="1">
        <v>45601</v>
      </c>
      <c r="D12273" t="s">
        <v>70367</v>
      </c>
      <c r="E12273" t="s">
        <v>70368</v>
      </c>
      <c r="F12273" t="s">
        <v>88</v>
      </c>
      <c r="G12273" s="6" t="s">
        <v>70369</v>
      </c>
      <c r="H12273" s="6" t="s">
        <v>70370</v>
      </c>
      <c r="I12273" s="6" t="s">
        <v>70371</v>
      </c>
      <c r="J12273" s="6" t="s">
        <v>70372</v>
      </c>
      <c r="K12273" t="s">
        <v>82</v>
      </c>
      <c r="L12273" t="s">
        <v>262</v>
      </c>
      <c r="M12273" t="s">
        <v>69660</v>
      </c>
      <c r="N12273" t="s">
        <v>95</v>
      </c>
      <c r="O12273">
        <v>1</v>
      </c>
      <c r="Y12273">
        <f t="shared" si="384"/>
        <v>0</v>
      </c>
      <c r="Z12273" t="str">
        <f t="shared" si="385"/>
        <v>Павильон0</v>
      </c>
      <c r="AA12273" s="6" t="str">
        <f>VLOOKUP(Z12273,Баллы!A:B,2,0)</f>
        <v>Диспаритет</v>
      </c>
    </row>
    <row r="12274">
      <c r="A12274" t="s">
        <v>70373</v>
      </c>
      <c r="B12274" t="s">
        <v>2719</v>
      </c>
      <c r="C12274" s="1">
        <v>45601</v>
      </c>
      <c r="D12274" t="s">
        <v>70373</v>
      </c>
      <c r="E12274" t="s">
        <v>70374</v>
      </c>
      <c r="F12274" t="s">
        <v>13</v>
      </c>
      <c r="G12274" s="6" t="s">
        <v>70375</v>
      </c>
      <c r="H12274" s="6" t="s">
        <v>70376</v>
      </c>
      <c r="I12274" s="6" t="s">
        <v>70377</v>
      </c>
      <c r="J12274" s="6" t="s">
        <v>70378</v>
      </c>
      <c r="K12274" t="s">
        <v>140</v>
      </c>
      <c r="L12274" t="s">
        <v>1011</v>
      </c>
      <c r="M12274" t="s">
        <v>2725</v>
      </c>
      <c r="N12274" t="s">
        <v>64</v>
      </c>
      <c r="O12274">
        <v>1</v>
      </c>
      <c r="Y12274">
        <f t="shared" si="384"/>
        <v>0</v>
      </c>
      <c r="Z12274" t="str">
        <f t="shared" si="385"/>
        <v>Магазин0</v>
      </c>
      <c r="AA12274" s="6" t="str">
        <f>VLOOKUP(Z12274,Баллы!A:B,2,0)</f>
        <v>Диспаритет</v>
      </c>
    </row>
    <row r="12275">
      <c r="A12275" t="s">
        <v>70379</v>
      </c>
      <c r="B12275" t="s">
        <v>1809</v>
      </c>
      <c r="C12275" s="1">
        <v>45601</v>
      </c>
      <c r="D12275" t="s">
        <v>70379</v>
      </c>
      <c r="E12275" t="s">
        <v>70380</v>
      </c>
      <c r="F12275" t="s">
        <v>13</v>
      </c>
      <c r="G12275" s="6" t="s">
        <v>70381</v>
      </c>
      <c r="H12275" s="6" t="s">
        <v>70382</v>
      </c>
      <c r="I12275" s="6" t="s">
        <v>70383</v>
      </c>
      <c r="J12275" s="6" t="s">
        <v>70384</v>
      </c>
      <c r="K12275" t="s">
        <v>72</v>
      </c>
      <c r="L12275" t="s">
        <v>1815</v>
      </c>
      <c r="M12275" t="s">
        <v>1816</v>
      </c>
      <c r="N12275" t="s">
        <v>64</v>
      </c>
      <c r="O12275">
        <v>1</v>
      </c>
      <c r="Y12275">
        <f t="shared" si="384"/>
        <v>0</v>
      </c>
      <c r="Z12275" t="str">
        <f t="shared" si="385"/>
        <v>Магазин0</v>
      </c>
      <c r="AA12275" s="6" t="str">
        <f>VLOOKUP(Z12275,Баллы!A:B,2,0)</f>
        <v>Диспаритет</v>
      </c>
    </row>
    <row r="12276">
      <c r="A12276" t="s">
        <v>70385</v>
      </c>
      <c r="B12276" t="s">
        <v>3673</v>
      </c>
      <c r="C12276" s="1">
        <v>45601</v>
      </c>
      <c r="D12276" t="s">
        <v>70385</v>
      </c>
      <c r="E12276" t="s">
        <v>70386</v>
      </c>
      <c r="F12276" t="s">
        <v>13</v>
      </c>
      <c r="G12276" s="6" t="s">
        <v>70387</v>
      </c>
      <c r="H12276" s="6" t="s">
        <v>70388</v>
      </c>
      <c r="I12276" s="6" t="s">
        <v>70389</v>
      </c>
      <c r="J12276" s="6" t="s">
        <v>70390</v>
      </c>
      <c r="K12276" t="s">
        <v>140</v>
      </c>
      <c r="L12276" t="s">
        <v>141</v>
      </c>
      <c r="M12276" t="s">
        <v>3679</v>
      </c>
      <c r="N12276" t="s">
        <v>64</v>
      </c>
      <c r="O12276">
        <v>1</v>
      </c>
      <c r="Y12276">
        <f t="shared" si="384"/>
        <v>0</v>
      </c>
      <c r="Z12276" t="str">
        <f t="shared" si="385"/>
        <v>Магазин0</v>
      </c>
      <c r="AA12276" s="6" t="str">
        <f>VLOOKUP(Z12276,Баллы!A:B,2,0)</f>
        <v>Диспаритет</v>
      </c>
    </row>
    <row r="12277">
      <c r="A12277" t="s">
        <v>70391</v>
      </c>
      <c r="B12277" t="s">
        <v>685</v>
      </c>
      <c r="C12277" s="1">
        <v>45601</v>
      </c>
      <c r="D12277" t="s">
        <v>70391</v>
      </c>
      <c r="E12277" t="s">
        <v>70392</v>
      </c>
      <c r="F12277" t="s">
        <v>13</v>
      </c>
      <c r="G12277" s="6" t="s">
        <v>70393</v>
      </c>
      <c r="H12277" s="6" t="s">
        <v>70394</v>
      </c>
      <c r="I12277" s="6" t="s">
        <v>70395</v>
      </c>
      <c r="J12277" s="6" t="s">
        <v>70396</v>
      </c>
      <c r="K12277" t="s">
        <v>104</v>
      </c>
      <c r="L12277" t="s">
        <v>691</v>
      </c>
      <c r="M12277" t="s">
        <v>692</v>
      </c>
      <c r="N12277" t="s">
        <v>64</v>
      </c>
      <c r="O12277">
        <v>1</v>
      </c>
      <c r="Y12277">
        <f t="shared" si="384"/>
        <v>0</v>
      </c>
      <c r="Z12277" t="str">
        <f t="shared" si="385"/>
        <v>Магазин0</v>
      </c>
      <c r="AA12277" s="6" t="str">
        <f>VLOOKUP(Z12277,Баллы!A:B,2,0)</f>
        <v>Диспаритет</v>
      </c>
    </row>
    <row r="12278">
      <c r="A12278" t="s">
        <v>70397</v>
      </c>
      <c r="B12278" t="s">
        <v>408</v>
      </c>
      <c r="C12278" s="1">
        <v>45601</v>
      </c>
      <c r="D12278" t="s">
        <v>70397</v>
      </c>
      <c r="E12278" t="s">
        <v>70398</v>
      </c>
      <c r="F12278" t="s">
        <v>13</v>
      </c>
      <c r="G12278" s="6" t="s">
        <v>70399</v>
      </c>
      <c r="H12278" s="6" t="s">
        <v>70400</v>
      </c>
      <c r="I12278" s="6" t="s">
        <v>70401</v>
      </c>
      <c r="J12278" s="6" t="s">
        <v>70402</v>
      </c>
      <c r="K12278" t="s">
        <v>61</v>
      </c>
      <c r="L12278" t="s">
        <v>414</v>
      </c>
      <c r="M12278" t="s">
        <v>415</v>
      </c>
      <c r="N12278" t="s">
        <v>64</v>
      </c>
      <c r="O12278">
        <v>1</v>
      </c>
      <c r="Y12278">
        <f t="shared" si="384"/>
        <v>0</v>
      </c>
      <c r="Z12278" t="str">
        <f t="shared" si="385"/>
        <v>Магазин0</v>
      </c>
      <c r="AA12278" s="6" t="str">
        <f>VLOOKUP(Z12278,Баллы!A:B,2,0)</f>
        <v>Диспаритет</v>
      </c>
    </row>
    <row r="12279">
      <c r="A12279" t="s">
        <v>70403</v>
      </c>
      <c r="B12279" t="s">
        <v>134</v>
      </c>
      <c r="C12279" s="1">
        <v>45601</v>
      </c>
      <c r="D12279" t="s">
        <v>70403</v>
      </c>
      <c r="E12279" t="s">
        <v>70404</v>
      </c>
      <c r="F12279" t="s">
        <v>13</v>
      </c>
      <c r="G12279" s="6" t="s">
        <v>70405</v>
      </c>
      <c r="H12279" s="6" t="s">
        <v>70406</v>
      </c>
      <c r="I12279" s="6" t="s">
        <v>70407</v>
      </c>
      <c r="J12279" s="6" t="s">
        <v>70408</v>
      </c>
      <c r="K12279" t="s">
        <v>140</v>
      </c>
      <c r="L12279" t="s">
        <v>141</v>
      </c>
      <c r="M12279" t="s">
        <v>142</v>
      </c>
      <c r="N12279" t="s">
        <v>64</v>
      </c>
      <c r="O12279">
        <v>1</v>
      </c>
      <c r="Y12279">
        <f t="shared" si="384"/>
        <v>0</v>
      </c>
      <c r="Z12279" t="str">
        <f t="shared" si="385"/>
        <v>Магазин0</v>
      </c>
      <c r="AA12279" s="6" t="str">
        <f>VLOOKUP(Z12279,Баллы!A:B,2,0)</f>
        <v>Диспаритет</v>
      </c>
    </row>
    <row r="12280">
      <c r="A12280" t="s">
        <v>70409</v>
      </c>
      <c r="B12280" t="s">
        <v>2711</v>
      </c>
      <c r="C12280" s="1">
        <v>45601</v>
      </c>
      <c r="D12280" t="s">
        <v>70409</v>
      </c>
      <c r="E12280" t="s">
        <v>70410</v>
      </c>
      <c r="F12280" t="s">
        <v>13</v>
      </c>
      <c r="G12280" s="6" t="s">
        <v>70411</v>
      </c>
      <c r="H12280" s="6" t="s">
        <v>70412</v>
      </c>
      <c r="I12280" s="6" t="s">
        <v>70413</v>
      </c>
      <c r="J12280" s="6" t="s">
        <v>70414</v>
      </c>
      <c r="K12280" t="s">
        <v>61</v>
      </c>
      <c r="L12280" t="s">
        <v>981</v>
      </c>
      <c r="M12280" t="s">
        <v>2717</v>
      </c>
      <c r="N12280" t="s">
        <v>64</v>
      </c>
      <c r="O12280">
        <v>1</v>
      </c>
      <c r="Y12280">
        <f t="shared" si="384"/>
        <v>0</v>
      </c>
      <c r="Z12280" t="str">
        <f t="shared" si="385"/>
        <v>Магазин0</v>
      </c>
      <c r="AA12280" s="6" t="str">
        <f>VLOOKUP(Z12280,Баллы!A:B,2,0)</f>
        <v>Диспаритет</v>
      </c>
    </row>
    <row r="12281">
      <c r="A12281" t="s">
        <v>70415</v>
      </c>
      <c r="B12281" t="s">
        <v>718</v>
      </c>
      <c r="C12281" s="1">
        <v>45601</v>
      </c>
      <c r="D12281" t="s">
        <v>70415</v>
      </c>
      <c r="E12281" t="s">
        <v>70416</v>
      </c>
      <c r="F12281" t="s">
        <v>13</v>
      </c>
      <c r="G12281" s="6" t="s">
        <v>70417</v>
      </c>
      <c r="H12281" s="6" t="s">
        <v>70418</v>
      </c>
      <c r="I12281" s="6" t="s">
        <v>70419</v>
      </c>
      <c r="J12281" s="6" t="s">
        <v>70420</v>
      </c>
      <c r="K12281" t="s">
        <v>140</v>
      </c>
      <c r="L12281" t="s">
        <v>724</v>
      </c>
      <c r="M12281" t="s">
        <v>725</v>
      </c>
      <c r="N12281" t="s">
        <v>64</v>
      </c>
      <c r="O12281">
        <v>1</v>
      </c>
      <c r="Y12281">
        <f t="shared" si="384"/>
        <v>0</v>
      </c>
      <c r="Z12281" t="str">
        <f t="shared" si="385"/>
        <v>Магазин0</v>
      </c>
      <c r="AA12281" s="6" t="str">
        <f>VLOOKUP(Z12281,Баллы!A:B,2,0)</f>
        <v>Диспаритет</v>
      </c>
    </row>
    <row r="12282">
      <c r="A12282" t="s">
        <v>70421</v>
      </c>
      <c r="B12282" t="s">
        <v>1406</v>
      </c>
      <c r="C12282" s="1">
        <v>45601</v>
      </c>
      <c r="D12282" t="s">
        <v>70421</v>
      </c>
      <c r="E12282" t="s">
        <v>70422</v>
      </c>
      <c r="F12282" t="s">
        <v>88</v>
      </c>
      <c r="G12282" s="6" t="s">
        <v>70423</v>
      </c>
      <c r="H12282" s="6" t="s">
        <v>70424</v>
      </c>
      <c r="I12282" s="6" t="s">
        <v>70425</v>
      </c>
      <c r="J12282" s="6" t="s">
        <v>70426</v>
      </c>
      <c r="K12282" t="s">
        <v>72</v>
      </c>
      <c r="L12282" t="s">
        <v>288</v>
      </c>
      <c r="M12282" t="s">
        <v>1412</v>
      </c>
      <c r="N12282" t="s">
        <v>95</v>
      </c>
      <c r="O12282">
        <v>1</v>
      </c>
      <c r="Y12282">
        <f t="shared" si="384"/>
        <v>0</v>
      </c>
      <c r="Z12282" t="str">
        <f t="shared" si="385"/>
        <v>Павильон0</v>
      </c>
      <c r="AA12282" s="6" t="str">
        <f>VLOOKUP(Z12282,Баллы!A:B,2,0)</f>
        <v>Диспаритет</v>
      </c>
    </row>
    <row r="12283">
      <c r="A12283" t="s">
        <v>70427</v>
      </c>
      <c r="B12283" t="s">
        <v>1959</v>
      </c>
      <c r="C12283" s="1">
        <v>45601</v>
      </c>
      <c r="D12283" t="s">
        <v>70427</v>
      </c>
      <c r="E12283" t="s">
        <v>70428</v>
      </c>
      <c r="F12283" t="s">
        <v>88</v>
      </c>
      <c r="G12283" s="6" t="s">
        <v>70429</v>
      </c>
      <c r="H12283" s="6" t="s">
        <v>70430</v>
      </c>
      <c r="I12283" s="6" t="s">
        <v>70431</v>
      </c>
      <c r="J12283" s="6" t="s">
        <v>70432</v>
      </c>
      <c r="K12283" t="s">
        <v>82</v>
      </c>
      <c r="L12283" t="s">
        <v>115</v>
      </c>
      <c r="M12283" t="s">
        <v>1965</v>
      </c>
      <c r="N12283" t="s">
        <v>95</v>
      </c>
      <c r="O12283">
        <v>1</v>
      </c>
      <c r="Y12283">
        <f t="shared" si="384"/>
        <v>0</v>
      </c>
      <c r="Z12283" t="str">
        <f t="shared" si="385"/>
        <v>Павильон0</v>
      </c>
      <c r="AA12283" s="6" t="str">
        <f>VLOOKUP(Z12283,Баллы!A:B,2,0)</f>
        <v>Диспаритет</v>
      </c>
    </row>
    <row r="12284">
      <c r="A12284" t="s">
        <v>70433</v>
      </c>
      <c r="B12284" t="s">
        <v>441</v>
      </c>
      <c r="C12284" s="1">
        <v>45601</v>
      </c>
      <c r="D12284" t="s">
        <v>70433</v>
      </c>
      <c r="E12284" t="s">
        <v>70434</v>
      </c>
      <c r="F12284" t="s">
        <v>13</v>
      </c>
      <c r="G12284" s="6" t="s">
        <v>70435</v>
      </c>
      <c r="H12284" s="6" t="s">
        <v>70436</v>
      </c>
      <c r="I12284" s="6" t="s">
        <v>70437</v>
      </c>
      <c r="J12284" s="6" t="s">
        <v>70438</v>
      </c>
      <c r="K12284" t="s">
        <v>140</v>
      </c>
      <c r="L12284" t="s">
        <v>447</v>
      </c>
      <c r="M12284" t="s">
        <v>448</v>
      </c>
      <c r="N12284" t="s">
        <v>64</v>
      </c>
      <c r="O12284">
        <v>1</v>
      </c>
      <c r="Y12284">
        <f t="shared" si="384"/>
        <v>0</v>
      </c>
      <c r="Z12284" t="str">
        <f t="shared" si="385"/>
        <v>Магазин0</v>
      </c>
      <c r="AA12284" s="6" t="str">
        <f>VLOOKUP(Z12284,Баллы!A:B,2,0)</f>
        <v>Диспаритет</v>
      </c>
    </row>
    <row r="12285">
      <c r="A12285" t="s">
        <v>70439</v>
      </c>
      <c r="B12285" t="s">
        <v>808</v>
      </c>
      <c r="C12285" s="1">
        <v>45601</v>
      </c>
      <c r="D12285" t="s">
        <v>70439</v>
      </c>
      <c r="E12285" t="s">
        <v>70440</v>
      </c>
      <c r="F12285" t="s">
        <v>88</v>
      </c>
      <c r="G12285" s="6" t="s">
        <v>70441</v>
      </c>
      <c r="H12285" s="6" t="s">
        <v>70442</v>
      </c>
      <c r="I12285" s="6" t="s">
        <v>70443</v>
      </c>
      <c r="J12285" s="6" t="s">
        <v>70444</v>
      </c>
      <c r="K12285" t="s">
        <v>61</v>
      </c>
      <c r="L12285" t="s">
        <v>174</v>
      </c>
      <c r="M12285" t="s">
        <v>814</v>
      </c>
      <c r="N12285" t="s">
        <v>95</v>
      </c>
      <c r="O12285">
        <v>1</v>
      </c>
      <c r="Y12285">
        <f t="shared" si="384"/>
        <v>0</v>
      </c>
      <c r="Z12285" t="str">
        <f t="shared" si="385"/>
        <v>Павильон0</v>
      </c>
      <c r="AA12285" s="6" t="str">
        <f>VLOOKUP(Z12285,Баллы!A:B,2,0)</f>
        <v>Диспаритет</v>
      </c>
    </row>
    <row r="12286">
      <c r="A12286" t="s">
        <v>70445</v>
      </c>
      <c r="B12286" t="s">
        <v>1750</v>
      </c>
      <c r="C12286" s="1">
        <v>45601</v>
      </c>
      <c r="D12286" t="s">
        <v>70445</v>
      </c>
      <c r="E12286" t="s">
        <v>70446</v>
      </c>
      <c r="F12286" t="s">
        <v>13</v>
      </c>
      <c r="G12286" s="6" t="s">
        <v>70447</v>
      </c>
      <c r="H12286" s="6" t="s">
        <v>70448</v>
      </c>
      <c r="I12286" s="6" t="s">
        <v>70449</v>
      </c>
      <c r="J12286" s="6" t="s">
        <v>70450</v>
      </c>
      <c r="K12286" t="s">
        <v>104</v>
      </c>
      <c r="L12286" t="s">
        <v>396</v>
      </c>
      <c r="M12286" t="s">
        <v>1756</v>
      </c>
      <c r="N12286" t="s">
        <v>64</v>
      </c>
      <c r="O12286">
        <v>1</v>
      </c>
      <c r="Y12286">
        <f t="shared" si="384"/>
        <v>0</v>
      </c>
      <c r="Z12286" t="str">
        <f t="shared" si="385"/>
        <v>Магазин0</v>
      </c>
      <c r="AA12286" s="6" t="str">
        <f>VLOOKUP(Z12286,Баллы!A:B,2,0)</f>
        <v>Диспаритет</v>
      </c>
    </row>
    <row r="12287">
      <c r="A12287" t="s">
        <v>70451</v>
      </c>
      <c r="B12287" t="s">
        <v>239</v>
      </c>
      <c r="C12287" s="1">
        <v>45601</v>
      </c>
      <c r="D12287" t="s">
        <v>70451</v>
      </c>
      <c r="E12287" t="s">
        <v>70452</v>
      </c>
      <c r="F12287" t="s">
        <v>13</v>
      </c>
      <c r="G12287" s="6" t="s">
        <v>70453</v>
      </c>
      <c r="H12287" s="6" t="s">
        <v>70454</v>
      </c>
      <c r="I12287" s="6" t="s">
        <v>70455</v>
      </c>
      <c r="J12287" s="6" t="s">
        <v>70456</v>
      </c>
      <c r="K12287" t="s">
        <v>104</v>
      </c>
      <c r="L12287" t="s">
        <v>122</v>
      </c>
      <c r="M12287" t="s">
        <v>245</v>
      </c>
      <c r="N12287" t="s">
        <v>64</v>
      </c>
      <c r="O12287">
        <v>1</v>
      </c>
      <c r="Y12287">
        <f t="shared" si="384"/>
        <v>0</v>
      </c>
      <c r="Z12287" t="str">
        <f t="shared" si="385"/>
        <v>Магазин0</v>
      </c>
      <c r="AA12287" s="6" t="str">
        <f>VLOOKUP(Z12287,Баллы!A:B,2,0)</f>
        <v>Диспаритет</v>
      </c>
    </row>
    <row r="12288">
      <c r="A12288" t="s">
        <v>70457</v>
      </c>
      <c r="B12288" t="s">
        <v>930</v>
      </c>
      <c r="C12288" s="1">
        <v>45601</v>
      </c>
      <c r="D12288" t="s">
        <v>70457</v>
      </c>
      <c r="E12288" t="s">
        <v>70458</v>
      </c>
      <c r="F12288" t="s">
        <v>13</v>
      </c>
      <c r="G12288" s="6" t="s">
        <v>70459</v>
      </c>
      <c r="H12288" s="6" t="s">
        <v>70460</v>
      </c>
      <c r="I12288" s="6" t="s">
        <v>70461</v>
      </c>
      <c r="J12288" s="6" t="s">
        <v>70462</v>
      </c>
      <c r="K12288" t="s">
        <v>82</v>
      </c>
      <c r="L12288" t="s">
        <v>115</v>
      </c>
      <c r="M12288" t="s">
        <v>936</v>
      </c>
      <c r="N12288" t="s">
        <v>64</v>
      </c>
      <c r="O12288">
        <v>1</v>
      </c>
      <c r="Y12288">
        <f t="shared" si="384"/>
        <v>0</v>
      </c>
      <c r="Z12288" t="str">
        <f t="shared" si="385"/>
        <v>Магазин0</v>
      </c>
      <c r="AA12288" s="6" t="str">
        <f>VLOOKUP(Z12288,Баллы!A:B,2,0)</f>
        <v>Диспаритет</v>
      </c>
    </row>
    <row r="12289">
      <c r="A12289" t="s">
        <v>70463</v>
      </c>
      <c r="B12289" t="s">
        <v>1783</v>
      </c>
      <c r="C12289" s="1">
        <v>45601</v>
      </c>
      <c r="D12289" t="s">
        <v>70463</v>
      </c>
      <c r="E12289" t="s">
        <v>70464</v>
      </c>
      <c r="F12289" t="s">
        <v>13</v>
      </c>
      <c r="G12289" s="6" t="s">
        <v>70465</v>
      </c>
      <c r="H12289" s="6" t="s">
        <v>70466</v>
      </c>
      <c r="I12289" s="6" t="s">
        <v>70467</v>
      </c>
      <c r="J12289" s="6" t="s">
        <v>70468</v>
      </c>
      <c r="K12289" t="s">
        <v>104</v>
      </c>
      <c r="L12289" t="s">
        <v>105</v>
      </c>
      <c r="M12289" t="s">
        <v>1787</v>
      </c>
      <c r="N12289" t="s">
        <v>64</v>
      </c>
      <c r="O12289">
        <v>1</v>
      </c>
      <c r="Y12289">
        <f t="shared" si="384"/>
        <v>0</v>
      </c>
      <c r="Z12289" t="str">
        <f t="shared" si="385"/>
        <v>Магазин0</v>
      </c>
      <c r="AA12289" s="6" t="str">
        <f>VLOOKUP(Z12289,Баллы!A:B,2,0)</f>
        <v>Диспаритет</v>
      </c>
    </row>
    <row r="12290">
      <c r="A12290" t="s">
        <v>70469</v>
      </c>
      <c r="B12290" t="s">
        <v>1045</v>
      </c>
      <c r="C12290" s="1">
        <v>45601</v>
      </c>
      <c r="D12290" t="s">
        <v>70469</v>
      </c>
      <c r="E12290" t="s">
        <v>70470</v>
      </c>
      <c r="F12290" t="s">
        <v>13</v>
      </c>
      <c r="G12290" s="6" t="s">
        <v>70471</v>
      </c>
      <c r="H12290" s="6" t="s">
        <v>70472</v>
      </c>
      <c r="I12290" s="6" t="s">
        <v>70473</v>
      </c>
      <c r="J12290" s="6" t="s">
        <v>70474</v>
      </c>
      <c r="K12290" t="s">
        <v>82</v>
      </c>
      <c r="L12290" t="s">
        <v>115</v>
      </c>
      <c r="M12290" t="s">
        <v>1051</v>
      </c>
      <c r="N12290" t="s">
        <v>64</v>
      </c>
      <c r="O12290">
        <v>1</v>
      </c>
      <c r="Y12290">
        <f t="shared" si="384"/>
        <v>0</v>
      </c>
      <c r="Z12290" t="str">
        <f t="shared" si="385"/>
        <v>Магазин0</v>
      </c>
      <c r="AA12290" s="6" t="str">
        <f>VLOOKUP(Z12290,Баллы!A:B,2,0)</f>
        <v>Диспаритет</v>
      </c>
    </row>
    <row r="12291">
      <c r="A12291" t="s">
        <v>70475</v>
      </c>
      <c r="B12291" t="s">
        <v>12771</v>
      </c>
      <c r="C12291" s="1">
        <v>45601</v>
      </c>
      <c r="D12291" t="s">
        <v>70475</v>
      </c>
      <c r="E12291" t="s">
        <v>70476</v>
      </c>
      <c r="F12291" t="s">
        <v>13</v>
      </c>
      <c r="G12291" s="6" t="s">
        <v>70477</v>
      </c>
      <c r="H12291" s="6" t="s">
        <v>70478</v>
      </c>
      <c r="I12291" s="6" t="s">
        <v>70479</v>
      </c>
      <c r="J12291" s="6" t="s">
        <v>70480</v>
      </c>
      <c r="K12291" t="s">
        <v>61</v>
      </c>
      <c r="L12291" t="s">
        <v>1028</v>
      </c>
      <c r="M12291" t="s">
        <v>12777</v>
      </c>
      <c r="N12291" t="s">
        <v>64</v>
      </c>
      <c r="O12291">
        <v>1</v>
      </c>
      <c r="Y12291">
        <f t="shared" si="384"/>
        <v>0</v>
      </c>
      <c r="Z12291" t="str">
        <f t="shared" si="385"/>
        <v>Магазин0</v>
      </c>
      <c r="AA12291" s="6" t="str">
        <f>VLOOKUP(Z12291,Баллы!A:B,2,0)</f>
        <v>Диспаритет</v>
      </c>
    </row>
    <row r="12292">
      <c r="A12292" t="s">
        <v>70481</v>
      </c>
      <c r="B12292" t="s">
        <v>6989</v>
      </c>
      <c r="C12292" s="1">
        <v>45601</v>
      </c>
      <c r="D12292" t="s">
        <v>70481</v>
      </c>
      <c r="E12292" t="s">
        <v>70482</v>
      </c>
      <c r="F12292" t="s">
        <v>13</v>
      </c>
      <c r="G12292" s="6" t="s">
        <v>70483</v>
      </c>
      <c r="H12292" s="6" t="s">
        <v>70484</v>
      </c>
      <c r="I12292" s="6" t="s">
        <v>70485</v>
      </c>
      <c r="J12292" s="6" t="s">
        <v>70486</v>
      </c>
      <c r="K12292" t="s">
        <v>140</v>
      </c>
      <c r="L12292" t="s">
        <v>1011</v>
      </c>
      <c r="M12292" t="s">
        <v>6995</v>
      </c>
      <c r="N12292" t="s">
        <v>64</v>
      </c>
      <c r="O12292">
        <v>1</v>
      </c>
      <c r="Y12292">
        <f t="shared" si="384"/>
        <v>0</v>
      </c>
      <c r="Z12292" t="str">
        <f t="shared" si="385"/>
        <v>Магазин0</v>
      </c>
      <c r="AA12292" s="6" t="str">
        <f>VLOOKUP(Z12292,Баллы!A:B,2,0)</f>
        <v>Диспаритет</v>
      </c>
    </row>
    <row r="12293">
      <c r="A12293" t="s">
        <v>70487</v>
      </c>
      <c r="B12293" t="s">
        <v>450</v>
      </c>
      <c r="C12293" s="1">
        <v>45601</v>
      </c>
      <c r="D12293" t="s">
        <v>70487</v>
      </c>
      <c r="E12293" t="s">
        <v>70488</v>
      </c>
      <c r="F12293" t="s">
        <v>223</v>
      </c>
      <c r="G12293" s="6" t="s">
        <v>70489</v>
      </c>
      <c r="H12293" s="6" t="s">
        <v>101</v>
      </c>
      <c r="I12293" s="6" t="s">
        <v>70490</v>
      </c>
      <c r="J12293" s="6" t="s">
        <v>101</v>
      </c>
      <c r="K12293" t="s">
        <v>192</v>
      </c>
      <c r="L12293" t="s">
        <v>193</v>
      </c>
      <c r="M12293" t="s">
        <v>454</v>
      </c>
      <c r="N12293" t="s">
        <v>228</v>
      </c>
      <c r="O12293">
        <v>1</v>
      </c>
      <c r="Y12293">
        <f t="shared" si="384"/>
        <v>0</v>
      </c>
      <c r="Z12293" t="str">
        <f t="shared" si="385"/>
        <v>Киоск0</v>
      </c>
      <c r="AA12293" s="6" t="str">
        <f>VLOOKUP(Z12293,Баллы!A:B,2,0)</f>
        <v>Диспаритет</v>
      </c>
    </row>
    <row r="12294">
      <c r="A12294" t="s">
        <v>70491</v>
      </c>
      <c r="B12294" t="s">
        <v>2308</v>
      </c>
      <c r="C12294" s="1">
        <v>45601</v>
      </c>
      <c r="D12294" t="s">
        <v>70491</v>
      </c>
      <c r="E12294" t="s">
        <v>70492</v>
      </c>
      <c r="F12294" t="s">
        <v>1602</v>
      </c>
      <c r="G12294" s="6" t="s">
        <v>70493</v>
      </c>
      <c r="H12294" s="6" t="s">
        <v>70494</v>
      </c>
      <c r="I12294" s="6" t="s">
        <v>70495</v>
      </c>
      <c r="J12294" s="6" t="s">
        <v>70496</v>
      </c>
      <c r="K12294" t="s">
        <v>140</v>
      </c>
      <c r="L12294" t="s">
        <v>724</v>
      </c>
      <c r="M12294" t="s">
        <v>2314</v>
      </c>
      <c r="N12294" t="s">
        <v>1608</v>
      </c>
      <c r="O12294">
        <v>1</v>
      </c>
      <c r="Y12294">
        <f t="shared" si="384"/>
        <v>0</v>
      </c>
      <c r="Z12294" t="str">
        <f t="shared" si="385"/>
        <v xml:space="preserve">Салон связи0</v>
      </c>
      <c r="AA12294" s="6" t="str">
        <f>VLOOKUP(Z12294,Баллы!A:B,2,0)</f>
        <v>Диспаритет</v>
      </c>
    </row>
    <row r="12295">
      <c r="A12295" t="s">
        <v>70497</v>
      </c>
      <c r="B12295" t="s">
        <v>1723</v>
      </c>
      <c r="C12295" s="1">
        <v>45601</v>
      </c>
      <c r="D12295" t="s">
        <v>70497</v>
      </c>
      <c r="E12295" t="s">
        <v>70498</v>
      </c>
      <c r="F12295" t="s">
        <v>13</v>
      </c>
      <c r="G12295" s="6" t="s">
        <v>70499</v>
      </c>
      <c r="H12295" s="6" t="s">
        <v>70500</v>
      </c>
      <c r="I12295" s="6" t="s">
        <v>70501</v>
      </c>
      <c r="J12295" s="6" t="s">
        <v>70502</v>
      </c>
      <c r="K12295" t="s">
        <v>192</v>
      </c>
      <c r="L12295" t="s">
        <v>1729</v>
      </c>
      <c r="M12295" t="s">
        <v>1730</v>
      </c>
      <c r="N12295" t="s">
        <v>64</v>
      </c>
      <c r="O12295">
        <v>1</v>
      </c>
      <c r="Y12295">
        <f t="shared" si="384"/>
        <v>0</v>
      </c>
      <c r="Z12295" t="str">
        <f t="shared" si="385"/>
        <v>Магазин0</v>
      </c>
      <c r="AA12295" s="6" t="str">
        <f>VLOOKUP(Z12295,Баллы!A:B,2,0)</f>
        <v>Диспаритет</v>
      </c>
    </row>
    <row r="12296">
      <c r="A12296" t="s">
        <v>70503</v>
      </c>
      <c r="B12296" t="s">
        <v>718</v>
      </c>
      <c r="C12296" s="1">
        <v>45601</v>
      </c>
      <c r="D12296" t="s">
        <v>70503</v>
      </c>
      <c r="E12296" t="s">
        <v>70504</v>
      </c>
      <c r="F12296" t="s">
        <v>1602</v>
      </c>
      <c r="G12296" s="6" t="s">
        <v>70505</v>
      </c>
      <c r="H12296" s="6" t="s">
        <v>70506</v>
      </c>
      <c r="I12296" s="6" t="s">
        <v>70507</v>
      </c>
      <c r="J12296" s="6" t="s">
        <v>70508</v>
      </c>
      <c r="K12296" t="s">
        <v>140</v>
      </c>
      <c r="L12296" t="s">
        <v>724</v>
      </c>
      <c r="M12296" t="s">
        <v>725</v>
      </c>
      <c r="N12296" t="s">
        <v>1608</v>
      </c>
      <c r="O12296">
        <v>1</v>
      </c>
      <c r="Y12296">
        <f t="shared" si="384"/>
        <v>0</v>
      </c>
      <c r="Z12296" t="str">
        <f t="shared" si="385"/>
        <v xml:space="preserve">Салон связи0</v>
      </c>
      <c r="AA12296" s="6" t="str">
        <f>VLOOKUP(Z12296,Баллы!A:B,2,0)</f>
        <v>Диспаритет</v>
      </c>
    </row>
    <row r="12297">
      <c r="A12297" t="s">
        <v>70509</v>
      </c>
      <c r="B12297" t="s">
        <v>230</v>
      </c>
      <c r="C12297" s="1">
        <v>45601</v>
      </c>
      <c r="D12297" t="s">
        <v>70509</v>
      </c>
      <c r="E12297" t="s">
        <v>70510</v>
      </c>
      <c r="F12297" t="s">
        <v>13</v>
      </c>
      <c r="G12297" s="6" t="s">
        <v>70511</v>
      </c>
      <c r="H12297" s="6" t="s">
        <v>70512</v>
      </c>
      <c r="I12297" s="6" t="s">
        <v>70513</v>
      </c>
      <c r="J12297" s="6" t="s">
        <v>70514</v>
      </c>
      <c r="K12297" t="s">
        <v>82</v>
      </c>
      <c r="L12297" t="s">
        <v>236</v>
      </c>
      <c r="M12297" t="s">
        <v>237</v>
      </c>
      <c r="N12297" t="s">
        <v>64</v>
      </c>
      <c r="O12297">
        <v>1</v>
      </c>
      <c r="Y12297">
        <f t="shared" si="384"/>
        <v>0</v>
      </c>
      <c r="Z12297" t="str">
        <f t="shared" si="385"/>
        <v>Магазин0</v>
      </c>
      <c r="AA12297" s="6" t="str">
        <f>VLOOKUP(Z12297,Баллы!A:B,2,0)</f>
        <v>Диспаритет</v>
      </c>
    </row>
    <row r="12298">
      <c r="A12298" t="s">
        <v>70515</v>
      </c>
      <c r="B12298" t="s">
        <v>1951</v>
      </c>
      <c r="C12298" s="1">
        <v>45601</v>
      </c>
      <c r="D12298" t="s">
        <v>70515</v>
      </c>
      <c r="E12298" t="s">
        <v>70516</v>
      </c>
      <c r="F12298" t="s">
        <v>13</v>
      </c>
      <c r="G12298" s="6" t="s">
        <v>70517</v>
      </c>
      <c r="H12298" s="6" t="s">
        <v>70518</v>
      </c>
      <c r="I12298" s="6" t="s">
        <v>70519</v>
      </c>
      <c r="J12298" s="6" t="s">
        <v>70520</v>
      </c>
      <c r="K12298" t="s">
        <v>82</v>
      </c>
      <c r="L12298" t="s">
        <v>236</v>
      </c>
      <c r="M12298" t="s">
        <v>1957</v>
      </c>
      <c r="N12298" t="s">
        <v>64</v>
      </c>
      <c r="O12298">
        <v>1</v>
      </c>
      <c r="Y12298">
        <f t="shared" si="384"/>
        <v>0</v>
      </c>
      <c r="Z12298" t="str">
        <f t="shared" si="385"/>
        <v>Магазин0</v>
      </c>
      <c r="AA12298" s="6" t="str">
        <f>VLOOKUP(Z12298,Баллы!A:B,2,0)</f>
        <v>Диспаритет</v>
      </c>
    </row>
    <row r="12299">
      <c r="A12299" t="s">
        <v>70521</v>
      </c>
      <c r="B12299" t="s">
        <v>637</v>
      </c>
      <c r="C12299" s="1">
        <v>45601</v>
      </c>
      <c r="D12299" t="s">
        <v>70521</v>
      </c>
      <c r="E12299" t="s">
        <v>70522</v>
      </c>
      <c r="F12299" t="s">
        <v>99</v>
      </c>
      <c r="G12299" s="6" t="s">
        <v>70523</v>
      </c>
      <c r="H12299" s="6" t="s">
        <v>101</v>
      </c>
      <c r="I12299" s="6" t="s">
        <v>70524</v>
      </c>
      <c r="J12299" s="6" t="s">
        <v>70525</v>
      </c>
      <c r="K12299" t="s">
        <v>140</v>
      </c>
      <c r="L12299" t="s">
        <v>331</v>
      </c>
      <c r="M12299" t="s">
        <v>643</v>
      </c>
      <c r="N12299" t="s">
        <v>107</v>
      </c>
      <c r="O12299">
        <v>1</v>
      </c>
      <c r="Y12299">
        <f t="shared" si="384"/>
        <v>0</v>
      </c>
      <c r="Z12299" t="str">
        <f t="shared" si="385"/>
        <v xml:space="preserve">Магазин СО0</v>
      </c>
      <c r="AA12299" s="6" t="str">
        <f>VLOOKUP(Z12299,Баллы!A:B,2,0)</f>
        <v>Диспаритет</v>
      </c>
    </row>
    <row r="12300">
      <c r="A12300" t="s">
        <v>70526</v>
      </c>
      <c r="B12300" t="s">
        <v>4500</v>
      </c>
      <c r="C12300" s="1">
        <v>45601</v>
      </c>
      <c r="D12300" t="s">
        <v>70526</v>
      </c>
      <c r="E12300" t="s">
        <v>70527</v>
      </c>
      <c r="F12300" t="s">
        <v>13</v>
      </c>
      <c r="G12300" s="6" t="s">
        <v>70528</v>
      </c>
      <c r="H12300" s="6" t="s">
        <v>70529</v>
      </c>
      <c r="I12300" s="6" t="s">
        <v>70530</v>
      </c>
      <c r="J12300" s="6" t="s">
        <v>70531</v>
      </c>
      <c r="K12300" t="s">
        <v>140</v>
      </c>
      <c r="L12300" t="s">
        <v>1011</v>
      </c>
      <c r="M12300" t="s">
        <v>4506</v>
      </c>
      <c r="N12300" t="s">
        <v>64</v>
      </c>
      <c r="O12300">
        <v>1</v>
      </c>
      <c r="Y12300">
        <f t="shared" si="384"/>
        <v>0</v>
      </c>
      <c r="Z12300" t="str">
        <f t="shared" si="385"/>
        <v>Магазин0</v>
      </c>
      <c r="AA12300" s="6" t="str">
        <f>VLOOKUP(Z12300,Баллы!A:B,2,0)</f>
        <v>Диспаритет</v>
      </c>
    </row>
    <row r="12301">
      <c r="A12301" t="s">
        <v>70532</v>
      </c>
      <c r="B12301" t="s">
        <v>76</v>
      </c>
      <c r="C12301" s="1">
        <v>45601</v>
      </c>
      <c r="D12301" t="s">
        <v>70532</v>
      </c>
      <c r="E12301" t="s">
        <v>70533</v>
      </c>
      <c r="F12301" t="s">
        <v>13</v>
      </c>
      <c r="G12301" s="6" t="s">
        <v>70534</v>
      </c>
      <c r="H12301" s="6" t="s">
        <v>70535</v>
      </c>
      <c r="I12301" s="6" t="s">
        <v>70536</v>
      </c>
      <c r="J12301" s="6" t="s">
        <v>70537</v>
      </c>
      <c r="K12301" t="s">
        <v>82</v>
      </c>
      <c r="L12301" t="s">
        <v>83</v>
      </c>
      <c r="M12301" t="s">
        <v>84</v>
      </c>
      <c r="N12301" t="s">
        <v>64</v>
      </c>
      <c r="O12301">
        <v>1</v>
      </c>
      <c r="Y12301">
        <f t="shared" si="384"/>
        <v>0</v>
      </c>
      <c r="Z12301" t="str">
        <f t="shared" si="385"/>
        <v>Магазин0</v>
      </c>
      <c r="AA12301" s="6" t="str">
        <f>VLOOKUP(Z12301,Баллы!A:B,2,0)</f>
        <v>Диспаритет</v>
      </c>
    </row>
    <row r="12302">
      <c r="A12302" t="s">
        <v>70538</v>
      </c>
      <c r="B12302" t="s">
        <v>6002</v>
      </c>
      <c r="C12302" s="1">
        <v>45601</v>
      </c>
      <c r="D12302" t="s">
        <v>70538</v>
      </c>
      <c r="E12302" t="s">
        <v>70539</v>
      </c>
      <c r="F12302" t="s">
        <v>13</v>
      </c>
      <c r="G12302" s="6" t="s">
        <v>70540</v>
      </c>
      <c r="H12302" s="6" t="s">
        <v>70541</v>
      </c>
      <c r="I12302" s="6" t="s">
        <v>70542</v>
      </c>
      <c r="J12302" s="6" t="s">
        <v>70543</v>
      </c>
      <c r="K12302" t="s">
        <v>104</v>
      </c>
      <c r="L12302" t="s">
        <v>122</v>
      </c>
      <c r="M12302" t="s">
        <v>6007</v>
      </c>
      <c r="N12302" t="s">
        <v>64</v>
      </c>
      <c r="O12302">
        <v>1</v>
      </c>
      <c r="Y12302">
        <f t="shared" si="384"/>
        <v>0</v>
      </c>
      <c r="Z12302" t="str">
        <f t="shared" si="385"/>
        <v>Магазин0</v>
      </c>
      <c r="AA12302" s="6" t="str">
        <f>VLOOKUP(Z12302,Баллы!A:B,2,0)</f>
        <v>Диспаритет</v>
      </c>
    </row>
    <row r="12303">
      <c r="A12303" t="s">
        <v>70544</v>
      </c>
      <c r="B12303" t="s">
        <v>4058</v>
      </c>
      <c r="C12303" s="1">
        <v>45601</v>
      </c>
      <c r="D12303" t="s">
        <v>70544</v>
      </c>
      <c r="E12303" t="s">
        <v>70545</v>
      </c>
      <c r="F12303" t="s">
        <v>223</v>
      </c>
      <c r="G12303" s="6" t="s">
        <v>70546</v>
      </c>
      <c r="H12303" s="6" t="s">
        <v>101</v>
      </c>
      <c r="I12303" s="6" t="s">
        <v>70547</v>
      </c>
      <c r="J12303" s="6" t="s">
        <v>101</v>
      </c>
      <c r="K12303" t="s">
        <v>82</v>
      </c>
      <c r="L12303" t="s">
        <v>115</v>
      </c>
      <c r="M12303" t="s">
        <v>4064</v>
      </c>
      <c r="N12303" t="s">
        <v>228</v>
      </c>
      <c r="O12303">
        <v>1</v>
      </c>
      <c r="Y12303">
        <f t="shared" si="384"/>
        <v>0</v>
      </c>
      <c r="Z12303" t="str">
        <f t="shared" si="385"/>
        <v>Киоск0</v>
      </c>
      <c r="AA12303" s="6" t="str">
        <f>VLOOKUP(Z12303,Баллы!A:B,2,0)</f>
        <v>Диспаритет</v>
      </c>
    </row>
    <row r="12304">
      <c r="A12304" t="s">
        <v>70548</v>
      </c>
      <c r="B12304" t="s">
        <v>1236</v>
      </c>
      <c r="C12304" s="1">
        <v>45601</v>
      </c>
      <c r="D12304" t="s">
        <v>70548</v>
      </c>
      <c r="E12304" t="s">
        <v>70549</v>
      </c>
      <c r="F12304" t="s">
        <v>88</v>
      </c>
      <c r="G12304" s="6" t="s">
        <v>70550</v>
      </c>
      <c r="H12304" s="6" t="s">
        <v>70551</v>
      </c>
      <c r="I12304" s="6" t="s">
        <v>70552</v>
      </c>
      <c r="J12304" s="6" t="s">
        <v>70553</v>
      </c>
      <c r="K12304" t="s">
        <v>140</v>
      </c>
      <c r="L12304" t="s">
        <v>447</v>
      </c>
      <c r="M12304" t="s">
        <v>1242</v>
      </c>
      <c r="N12304" t="s">
        <v>95</v>
      </c>
      <c r="O12304">
        <v>1</v>
      </c>
      <c r="Y12304">
        <f t="shared" si="384"/>
        <v>0</v>
      </c>
      <c r="Z12304" t="str">
        <f t="shared" si="385"/>
        <v>Павильон0</v>
      </c>
      <c r="AA12304" s="6" t="str">
        <f>VLOOKUP(Z12304,Баллы!A:B,2,0)</f>
        <v>Диспаритет</v>
      </c>
    </row>
    <row r="12305">
      <c r="A12305" t="s">
        <v>70554</v>
      </c>
      <c r="B12305" t="s">
        <v>637</v>
      </c>
      <c r="C12305" s="1">
        <v>45601</v>
      </c>
      <c r="D12305" t="s">
        <v>70554</v>
      </c>
      <c r="E12305" t="s">
        <v>70555</v>
      </c>
      <c r="F12305" t="s">
        <v>13</v>
      </c>
      <c r="G12305" s="6" t="s">
        <v>70556</v>
      </c>
      <c r="H12305" s="6" t="s">
        <v>70557</v>
      </c>
      <c r="I12305" s="6" t="s">
        <v>70558</v>
      </c>
      <c r="J12305" s="6" t="s">
        <v>70559</v>
      </c>
      <c r="K12305" t="s">
        <v>140</v>
      </c>
      <c r="L12305" t="s">
        <v>331</v>
      </c>
      <c r="M12305" t="s">
        <v>643</v>
      </c>
      <c r="N12305" t="s">
        <v>64</v>
      </c>
      <c r="O12305">
        <v>1</v>
      </c>
      <c r="Y12305">
        <f t="shared" si="384"/>
        <v>0</v>
      </c>
      <c r="Z12305" t="str">
        <f t="shared" si="385"/>
        <v>Магазин0</v>
      </c>
      <c r="AA12305" s="6" t="str">
        <f>VLOOKUP(Z12305,Баллы!A:B,2,0)</f>
        <v>Диспаритет</v>
      </c>
    </row>
    <row r="12306">
      <c r="A12306" t="s">
        <v>70560</v>
      </c>
      <c r="B12306" t="s">
        <v>2125</v>
      </c>
      <c r="C12306" s="1">
        <v>45601</v>
      </c>
      <c r="D12306" t="s">
        <v>70560</v>
      </c>
      <c r="E12306" t="s">
        <v>10585</v>
      </c>
      <c r="F12306" t="s">
        <v>127</v>
      </c>
      <c r="G12306" s="6" t="s">
        <v>70561</v>
      </c>
      <c r="H12306" s="6" t="s">
        <v>70562</v>
      </c>
      <c r="I12306" s="6" t="s">
        <v>70563</v>
      </c>
      <c r="J12306" s="6" t="s">
        <v>101</v>
      </c>
      <c r="K12306" t="s">
        <v>61</v>
      </c>
      <c r="L12306" t="s">
        <v>174</v>
      </c>
      <c r="M12306" t="s">
        <v>2131</v>
      </c>
      <c r="N12306" t="s">
        <v>132</v>
      </c>
      <c r="O12306">
        <v>1</v>
      </c>
      <c r="Y12306">
        <f t="shared" si="384"/>
        <v>0</v>
      </c>
      <c r="Z12306" t="str">
        <f t="shared" si="385"/>
        <v>Секция0</v>
      </c>
      <c r="AA12306" s="6" t="str">
        <f>VLOOKUP(Z12306,Баллы!A:B,2,0)</f>
        <v>Диспаритет</v>
      </c>
    </row>
    <row r="12307">
      <c r="A12307" t="s">
        <v>70564</v>
      </c>
      <c r="B12307" t="s">
        <v>694</v>
      </c>
      <c r="C12307" s="1">
        <v>45601</v>
      </c>
      <c r="D12307" t="s">
        <v>70564</v>
      </c>
      <c r="E12307" t="s">
        <v>70565</v>
      </c>
      <c r="F12307" t="s">
        <v>13</v>
      </c>
      <c r="G12307" s="6" t="s">
        <v>70566</v>
      </c>
      <c r="H12307" s="6" t="s">
        <v>70567</v>
      </c>
      <c r="I12307" s="6" t="s">
        <v>70568</v>
      </c>
      <c r="J12307" s="6" t="s">
        <v>70569</v>
      </c>
      <c r="K12307" t="s">
        <v>140</v>
      </c>
      <c r="L12307" t="s">
        <v>165</v>
      </c>
      <c r="M12307" t="s">
        <v>700</v>
      </c>
      <c r="N12307" t="s">
        <v>64</v>
      </c>
      <c r="O12307">
        <v>1</v>
      </c>
      <c r="Y12307">
        <f t="shared" si="384"/>
        <v>0</v>
      </c>
      <c r="Z12307" t="str">
        <f t="shared" si="385"/>
        <v>Магазин0</v>
      </c>
      <c r="AA12307" s="6" t="str">
        <f>VLOOKUP(Z12307,Баллы!A:B,2,0)</f>
        <v>Диспаритет</v>
      </c>
    </row>
    <row r="12308">
      <c r="A12308" t="s">
        <v>70570</v>
      </c>
      <c r="B12308" t="s">
        <v>3659</v>
      </c>
      <c r="C12308" s="1">
        <v>45601</v>
      </c>
      <c r="D12308" t="s">
        <v>70570</v>
      </c>
      <c r="E12308" t="s">
        <v>70571</v>
      </c>
      <c r="F12308" t="s">
        <v>13</v>
      </c>
      <c r="G12308" s="6" t="s">
        <v>70572</v>
      </c>
      <c r="H12308" s="6" t="s">
        <v>70573</v>
      </c>
      <c r="I12308" s="6" t="s">
        <v>70574</v>
      </c>
      <c r="J12308" s="6" t="s">
        <v>70575</v>
      </c>
      <c r="K12308" t="s">
        <v>192</v>
      </c>
      <c r="L12308" t="s">
        <v>482</v>
      </c>
      <c r="M12308" t="s">
        <v>3665</v>
      </c>
      <c r="N12308" t="s">
        <v>64</v>
      </c>
      <c r="O12308">
        <v>1</v>
      </c>
      <c r="Y12308">
        <f t="shared" si="384"/>
        <v>0</v>
      </c>
      <c r="Z12308" t="str">
        <f t="shared" si="385"/>
        <v>Магазин0</v>
      </c>
      <c r="AA12308" s="6" t="str">
        <f>VLOOKUP(Z12308,Баллы!A:B,2,0)</f>
        <v>Диспаритет</v>
      </c>
    </row>
    <row r="12309">
      <c r="A12309" t="s">
        <v>70576</v>
      </c>
      <c r="B12309" t="s">
        <v>3785</v>
      </c>
      <c r="C12309" s="1">
        <v>45601</v>
      </c>
      <c r="D12309" t="s">
        <v>70576</v>
      </c>
      <c r="E12309" t="s">
        <v>70577</v>
      </c>
      <c r="F12309" t="s">
        <v>13</v>
      </c>
      <c r="G12309" s="6" t="s">
        <v>70578</v>
      </c>
      <c r="H12309" s="6" t="s">
        <v>70579</v>
      </c>
      <c r="I12309" s="6" t="s">
        <v>70580</v>
      </c>
      <c r="J12309" s="6" t="s">
        <v>70581</v>
      </c>
      <c r="K12309" t="s">
        <v>72</v>
      </c>
      <c r="L12309" t="s">
        <v>288</v>
      </c>
      <c r="M12309" t="s">
        <v>3791</v>
      </c>
      <c r="N12309" t="s">
        <v>64</v>
      </c>
      <c r="O12309">
        <v>1</v>
      </c>
      <c r="Y12309">
        <f t="shared" si="384"/>
        <v>0</v>
      </c>
      <c r="Z12309" t="str">
        <f t="shared" si="385"/>
        <v>Магазин0</v>
      </c>
      <c r="AA12309" s="6" t="str">
        <f>VLOOKUP(Z12309,Баллы!A:B,2,0)</f>
        <v>Диспаритет</v>
      </c>
    </row>
    <row r="12310">
      <c r="A12310" t="s">
        <v>70582</v>
      </c>
      <c r="B12310" t="s">
        <v>1564</v>
      </c>
      <c r="C12310" s="1">
        <v>45601</v>
      </c>
      <c r="D12310" t="s">
        <v>70582</v>
      </c>
      <c r="E12310" t="s">
        <v>70583</v>
      </c>
      <c r="F12310" t="s">
        <v>127</v>
      </c>
      <c r="G12310" s="6" t="s">
        <v>70584</v>
      </c>
      <c r="H12310" s="6" t="s">
        <v>70585</v>
      </c>
      <c r="I12310" s="6" t="s">
        <v>70586</v>
      </c>
      <c r="J12310" s="6" t="s">
        <v>101</v>
      </c>
      <c r="K12310" t="s">
        <v>104</v>
      </c>
      <c r="L12310" t="s">
        <v>253</v>
      </c>
      <c r="M12310" t="s">
        <v>1570</v>
      </c>
      <c r="N12310" t="s">
        <v>132</v>
      </c>
      <c r="O12310">
        <v>1</v>
      </c>
      <c r="Y12310">
        <f t="shared" si="384"/>
        <v>0</v>
      </c>
      <c r="Z12310" t="str">
        <f t="shared" si="385"/>
        <v>Секция0</v>
      </c>
      <c r="AA12310" s="6" t="str">
        <f>VLOOKUP(Z12310,Баллы!A:B,2,0)</f>
        <v>Диспаритет</v>
      </c>
    </row>
    <row r="12311">
      <c r="A12311" t="s">
        <v>70587</v>
      </c>
      <c r="B12311" t="s">
        <v>417</v>
      </c>
      <c r="C12311" s="1">
        <v>45601</v>
      </c>
      <c r="D12311" t="s">
        <v>70587</v>
      </c>
      <c r="E12311" t="s">
        <v>70588</v>
      </c>
      <c r="F12311" t="s">
        <v>13</v>
      </c>
      <c r="G12311" s="6" t="s">
        <v>70589</v>
      </c>
      <c r="H12311" s="6" t="s">
        <v>70590</v>
      </c>
      <c r="I12311" s="6" t="s">
        <v>70591</v>
      </c>
      <c r="J12311" s="6" t="s">
        <v>70592</v>
      </c>
      <c r="K12311" t="s">
        <v>72</v>
      </c>
      <c r="L12311" t="s">
        <v>183</v>
      </c>
      <c r="M12311" t="s">
        <v>423</v>
      </c>
      <c r="N12311" t="s">
        <v>64</v>
      </c>
      <c r="O12311">
        <v>1</v>
      </c>
      <c r="Y12311">
        <f t="shared" si="384"/>
        <v>0</v>
      </c>
      <c r="Z12311" t="str">
        <f t="shared" si="385"/>
        <v>Магазин0</v>
      </c>
      <c r="AA12311" s="6" t="str">
        <f>VLOOKUP(Z12311,Баллы!A:B,2,0)</f>
        <v>Диспаритет</v>
      </c>
    </row>
    <row r="12312">
      <c r="A12312" t="s">
        <v>70593</v>
      </c>
      <c r="B12312" t="s">
        <v>109</v>
      </c>
      <c r="C12312" s="1">
        <v>45601</v>
      </c>
      <c r="D12312" t="s">
        <v>70593</v>
      </c>
      <c r="E12312" t="s">
        <v>70594</v>
      </c>
      <c r="F12312" t="s">
        <v>13</v>
      </c>
      <c r="G12312" s="6" t="s">
        <v>70595</v>
      </c>
      <c r="H12312" s="6" t="s">
        <v>70596</v>
      </c>
      <c r="I12312" s="6" t="s">
        <v>70597</v>
      </c>
      <c r="J12312" s="6" t="s">
        <v>70598</v>
      </c>
      <c r="K12312" t="s">
        <v>82</v>
      </c>
      <c r="L12312" t="s">
        <v>115</v>
      </c>
      <c r="M12312" t="s">
        <v>116</v>
      </c>
      <c r="N12312" t="s">
        <v>64</v>
      </c>
      <c r="O12312">
        <v>1</v>
      </c>
      <c r="Y12312">
        <f t="shared" si="384"/>
        <v>0</v>
      </c>
      <c r="Z12312" t="str">
        <f t="shared" si="385"/>
        <v>Магазин0</v>
      </c>
      <c r="AA12312" s="6" t="str">
        <f>VLOOKUP(Z12312,Баллы!A:B,2,0)</f>
        <v>Диспаритет</v>
      </c>
    </row>
    <row r="12313">
      <c r="A12313" t="s">
        <v>70599</v>
      </c>
      <c r="B12313" t="s">
        <v>1434</v>
      </c>
      <c r="C12313" s="1">
        <v>45601</v>
      </c>
      <c r="D12313" t="s">
        <v>70599</v>
      </c>
      <c r="E12313" t="s">
        <v>70600</v>
      </c>
      <c r="F12313" t="s">
        <v>13</v>
      </c>
      <c r="G12313" s="6" t="s">
        <v>70601</v>
      </c>
      <c r="H12313" s="6" t="s">
        <v>70602</v>
      </c>
      <c r="I12313" s="6" t="s">
        <v>70603</v>
      </c>
      <c r="J12313" s="6" t="s">
        <v>70604</v>
      </c>
      <c r="K12313" t="s">
        <v>211</v>
      </c>
      <c r="L12313" t="s">
        <v>211</v>
      </c>
      <c r="M12313" t="s">
        <v>211</v>
      </c>
      <c r="N12313" t="s">
        <v>64</v>
      </c>
      <c r="O12313">
        <v>1</v>
      </c>
      <c r="Y12313">
        <f t="shared" si="384"/>
        <v>0</v>
      </c>
      <c r="Z12313" t="str">
        <f t="shared" si="385"/>
        <v>Магазин0</v>
      </c>
      <c r="AA12313" s="6" t="str">
        <f>VLOOKUP(Z12313,Баллы!A:B,2,0)</f>
        <v>Диспаритет</v>
      </c>
    </row>
    <row r="12314">
      <c r="A12314" t="s">
        <v>70605</v>
      </c>
      <c r="B12314" t="s">
        <v>1967</v>
      </c>
      <c r="C12314" s="1">
        <v>45601</v>
      </c>
      <c r="D12314" t="s">
        <v>70605</v>
      </c>
      <c r="E12314" t="s">
        <v>70606</v>
      </c>
      <c r="F12314" t="s">
        <v>13</v>
      </c>
      <c r="G12314" s="6" t="s">
        <v>70607</v>
      </c>
      <c r="H12314" s="6" t="s">
        <v>70608</v>
      </c>
      <c r="I12314" s="6" t="s">
        <v>70609</v>
      </c>
      <c r="J12314" s="6" t="s">
        <v>70610</v>
      </c>
      <c r="K12314" t="s">
        <v>140</v>
      </c>
      <c r="L12314" t="s">
        <v>447</v>
      </c>
      <c r="M12314" t="s">
        <v>1973</v>
      </c>
      <c r="N12314" t="s">
        <v>64</v>
      </c>
      <c r="O12314">
        <v>1</v>
      </c>
      <c r="Y12314">
        <f t="shared" si="384"/>
        <v>0</v>
      </c>
      <c r="Z12314" t="str">
        <f t="shared" si="385"/>
        <v>Магазин0</v>
      </c>
      <c r="AA12314" s="6" t="str">
        <f>VLOOKUP(Z12314,Баллы!A:B,2,0)</f>
        <v>Диспаритет</v>
      </c>
    </row>
    <row r="12315">
      <c r="A12315" t="s">
        <v>70611</v>
      </c>
      <c r="B12315" t="s">
        <v>382</v>
      </c>
      <c r="C12315" s="1">
        <v>45601</v>
      </c>
      <c r="D12315" t="s">
        <v>70611</v>
      </c>
      <c r="E12315" t="s">
        <v>70612</v>
      </c>
      <c r="F12315" t="s">
        <v>13</v>
      </c>
      <c r="G12315" s="6" t="s">
        <v>70613</v>
      </c>
      <c r="H12315" s="6" t="s">
        <v>70614</v>
      </c>
      <c r="I12315" s="6" t="s">
        <v>70615</v>
      </c>
      <c r="J12315" s="6" t="s">
        <v>70616</v>
      </c>
      <c r="K12315" t="s">
        <v>82</v>
      </c>
      <c r="L12315" t="s">
        <v>83</v>
      </c>
      <c r="M12315" t="s">
        <v>388</v>
      </c>
      <c r="N12315" t="s">
        <v>64</v>
      </c>
      <c r="O12315">
        <v>1</v>
      </c>
      <c r="Y12315">
        <f t="shared" si="384"/>
        <v>0</v>
      </c>
      <c r="Z12315" t="str">
        <f t="shared" si="385"/>
        <v>Магазин0</v>
      </c>
      <c r="AA12315" s="6" t="str">
        <f>VLOOKUP(Z12315,Баллы!A:B,2,0)</f>
        <v>Диспаритет</v>
      </c>
    </row>
    <row r="12316">
      <c r="A12316" t="s">
        <v>70617</v>
      </c>
      <c r="B12316" t="s">
        <v>847</v>
      </c>
      <c r="C12316" s="1">
        <v>45601</v>
      </c>
      <c r="D12316" t="s">
        <v>70617</v>
      </c>
      <c r="E12316" t="s">
        <v>70618</v>
      </c>
      <c r="F12316" t="s">
        <v>1602</v>
      </c>
      <c r="G12316" s="6" t="s">
        <v>70619</v>
      </c>
      <c r="H12316" s="6" t="s">
        <v>70620</v>
      </c>
      <c r="I12316" s="6" t="s">
        <v>70621</v>
      </c>
      <c r="J12316" s="6" t="s">
        <v>70622</v>
      </c>
      <c r="K12316" t="s">
        <v>140</v>
      </c>
      <c r="L12316" t="s">
        <v>853</v>
      </c>
      <c r="M12316" t="s">
        <v>854</v>
      </c>
      <c r="N12316" t="s">
        <v>1608</v>
      </c>
      <c r="O12316">
        <v>1</v>
      </c>
      <c r="Y12316">
        <f t="shared" si="384"/>
        <v>0</v>
      </c>
      <c r="Z12316" t="str">
        <f t="shared" si="385"/>
        <v xml:space="preserve">Салон связи0</v>
      </c>
      <c r="AA12316" s="6" t="str">
        <f>VLOOKUP(Z12316,Баллы!A:B,2,0)</f>
        <v>Диспаритет</v>
      </c>
    </row>
    <row r="12317">
      <c r="A12317" t="s">
        <v>70623</v>
      </c>
      <c r="B12317" t="s">
        <v>531</v>
      </c>
      <c r="C12317" s="1">
        <v>45601</v>
      </c>
      <c r="D12317" t="s">
        <v>70623</v>
      </c>
      <c r="E12317" t="s">
        <v>70624</v>
      </c>
      <c r="F12317" t="s">
        <v>223</v>
      </c>
      <c r="G12317" s="6" t="s">
        <v>70625</v>
      </c>
      <c r="H12317" s="6" t="s">
        <v>101</v>
      </c>
      <c r="I12317" s="6" t="s">
        <v>70626</v>
      </c>
      <c r="J12317" s="6" t="s">
        <v>101</v>
      </c>
      <c r="K12317" t="s">
        <v>192</v>
      </c>
      <c r="L12317" t="s">
        <v>536</v>
      </c>
      <c r="M12317" t="s">
        <v>537</v>
      </c>
      <c r="N12317" t="s">
        <v>228</v>
      </c>
      <c r="O12317">
        <v>1</v>
      </c>
      <c r="Y12317">
        <f t="shared" si="384"/>
        <v>0</v>
      </c>
      <c r="Z12317" t="str">
        <f t="shared" si="385"/>
        <v>Киоск0</v>
      </c>
      <c r="AA12317" s="6" t="str">
        <f>VLOOKUP(Z12317,Баллы!A:B,2,0)</f>
        <v>Диспаритет</v>
      </c>
    </row>
    <row r="12318">
      <c r="A12318" t="s">
        <v>70627</v>
      </c>
      <c r="B12318" t="s">
        <v>2546</v>
      </c>
      <c r="C12318" s="1">
        <v>45601</v>
      </c>
      <c r="D12318" t="s">
        <v>70627</v>
      </c>
      <c r="E12318" t="s">
        <v>70628</v>
      </c>
      <c r="F12318" t="s">
        <v>13</v>
      </c>
      <c r="G12318" s="6" t="s">
        <v>70629</v>
      </c>
      <c r="H12318" s="6" t="s">
        <v>70630</v>
      </c>
      <c r="I12318" s="6" t="s">
        <v>70631</v>
      </c>
      <c r="J12318" s="6" t="s">
        <v>70632</v>
      </c>
      <c r="K12318" t="s">
        <v>192</v>
      </c>
      <c r="L12318" t="s">
        <v>536</v>
      </c>
      <c r="M12318" t="s">
        <v>2550</v>
      </c>
      <c r="N12318" t="s">
        <v>64</v>
      </c>
      <c r="O12318">
        <v>1</v>
      </c>
      <c r="Y12318">
        <f t="shared" si="384"/>
        <v>0</v>
      </c>
      <c r="Z12318" t="str">
        <f t="shared" si="385"/>
        <v>Магазин0</v>
      </c>
      <c r="AA12318" s="6" t="str">
        <f>VLOOKUP(Z12318,Баллы!A:B,2,0)</f>
        <v>Диспаритет</v>
      </c>
    </row>
    <row r="12319">
      <c r="A12319" t="s">
        <v>70633</v>
      </c>
      <c r="B12319" t="s">
        <v>7702</v>
      </c>
      <c r="C12319" s="1">
        <v>45601</v>
      </c>
      <c r="D12319" t="s">
        <v>70633</v>
      </c>
      <c r="E12319" t="s">
        <v>70634</v>
      </c>
      <c r="F12319" t="s">
        <v>88</v>
      </c>
      <c r="G12319" s="6" t="s">
        <v>70635</v>
      </c>
      <c r="H12319" s="6" t="s">
        <v>70636</v>
      </c>
      <c r="I12319" s="6" t="s">
        <v>70637</v>
      </c>
      <c r="J12319" s="6" t="s">
        <v>70638</v>
      </c>
      <c r="K12319" t="s">
        <v>104</v>
      </c>
      <c r="L12319" t="s">
        <v>7707</v>
      </c>
      <c r="M12319" t="s">
        <v>7708</v>
      </c>
      <c r="N12319" t="s">
        <v>95</v>
      </c>
      <c r="O12319">
        <v>1</v>
      </c>
      <c r="Y12319">
        <f t="shared" si="384"/>
        <v>0</v>
      </c>
      <c r="Z12319" t="str">
        <f t="shared" si="385"/>
        <v>Павильон0</v>
      </c>
      <c r="AA12319" s="6" t="str">
        <f>VLOOKUP(Z12319,Баллы!A:B,2,0)</f>
        <v>Диспаритет</v>
      </c>
    </row>
    <row r="12320">
      <c r="A12320" t="s">
        <v>70639</v>
      </c>
      <c r="B12320" t="s">
        <v>984</v>
      </c>
      <c r="C12320" s="1">
        <v>45601</v>
      </c>
      <c r="D12320" t="s">
        <v>70639</v>
      </c>
      <c r="E12320" t="s">
        <v>70640</v>
      </c>
      <c r="F12320" t="s">
        <v>13</v>
      </c>
      <c r="G12320" s="6" t="s">
        <v>70641</v>
      </c>
      <c r="H12320" s="6" t="s">
        <v>70642</v>
      </c>
      <c r="I12320" s="6" t="s">
        <v>70643</v>
      </c>
      <c r="J12320" s="6" t="s">
        <v>70644</v>
      </c>
      <c r="K12320" t="s">
        <v>82</v>
      </c>
      <c r="L12320" t="s">
        <v>115</v>
      </c>
      <c r="M12320" t="s">
        <v>990</v>
      </c>
      <c r="N12320" t="s">
        <v>64</v>
      </c>
      <c r="O12320">
        <v>1</v>
      </c>
      <c r="Y12320">
        <f t="shared" si="384"/>
        <v>0</v>
      </c>
      <c r="Z12320" t="str">
        <f t="shared" si="385"/>
        <v>Магазин0</v>
      </c>
      <c r="AA12320" s="6" t="str">
        <f>VLOOKUP(Z12320,Баллы!A:B,2,0)</f>
        <v>Диспаритет</v>
      </c>
    </row>
    <row r="12321">
      <c r="A12321" t="s">
        <v>70645</v>
      </c>
      <c r="B12321" t="s">
        <v>553</v>
      </c>
      <c r="C12321" s="1">
        <v>45601</v>
      </c>
      <c r="D12321" t="s">
        <v>70645</v>
      </c>
      <c r="E12321" t="s">
        <v>70646</v>
      </c>
      <c r="F12321" t="s">
        <v>88</v>
      </c>
      <c r="G12321" s="6" t="s">
        <v>70647</v>
      </c>
      <c r="H12321" s="6" t="s">
        <v>70648</v>
      </c>
      <c r="I12321" s="6" t="s">
        <v>70649</v>
      </c>
      <c r="J12321" s="6" t="s">
        <v>70650</v>
      </c>
      <c r="K12321" t="s">
        <v>61</v>
      </c>
      <c r="L12321" t="s">
        <v>559</v>
      </c>
      <c r="M12321" t="s">
        <v>560</v>
      </c>
      <c r="N12321" t="s">
        <v>95</v>
      </c>
      <c r="O12321">
        <v>1</v>
      </c>
      <c r="Y12321">
        <f t="shared" si="384"/>
        <v>0</v>
      </c>
      <c r="Z12321" t="str">
        <f t="shared" si="385"/>
        <v>Павильон0</v>
      </c>
      <c r="AA12321" s="6" t="str">
        <f>VLOOKUP(Z12321,Баллы!A:B,2,0)</f>
        <v>Диспаритет</v>
      </c>
    </row>
    <row r="12322">
      <c r="A12322" t="s">
        <v>70651</v>
      </c>
      <c r="B12322" t="s">
        <v>390</v>
      </c>
      <c r="C12322" s="1">
        <v>45601</v>
      </c>
      <c r="D12322" t="s">
        <v>70651</v>
      </c>
      <c r="E12322" t="s">
        <v>70652</v>
      </c>
      <c r="F12322" t="s">
        <v>13</v>
      </c>
      <c r="G12322" s="6" t="s">
        <v>70653</v>
      </c>
      <c r="H12322" s="6" t="s">
        <v>70654</v>
      </c>
      <c r="I12322" s="6" t="s">
        <v>70655</v>
      </c>
      <c r="J12322" s="6" t="s">
        <v>70656</v>
      </c>
      <c r="K12322" t="s">
        <v>104</v>
      </c>
      <c r="L12322" t="s">
        <v>396</v>
      </c>
      <c r="M12322" t="s">
        <v>397</v>
      </c>
      <c r="N12322" t="s">
        <v>64</v>
      </c>
      <c r="O12322">
        <v>1</v>
      </c>
      <c r="Y12322">
        <f t="shared" si="384"/>
        <v>0</v>
      </c>
      <c r="Z12322" t="str">
        <f t="shared" si="385"/>
        <v>Магазин0</v>
      </c>
      <c r="AA12322" s="6" t="str">
        <f>VLOOKUP(Z12322,Баллы!A:B,2,0)</f>
        <v>Диспаритет</v>
      </c>
    </row>
    <row r="12323">
      <c r="A12323" t="s">
        <v>70657</v>
      </c>
      <c r="B12323" t="s">
        <v>10880</v>
      </c>
      <c r="C12323" s="1">
        <v>45601</v>
      </c>
      <c r="D12323" t="s">
        <v>70657</v>
      </c>
      <c r="E12323" t="s">
        <v>70658</v>
      </c>
      <c r="F12323" t="s">
        <v>13</v>
      </c>
      <c r="G12323" s="6" t="s">
        <v>70659</v>
      </c>
      <c r="H12323" s="6" t="s">
        <v>70660</v>
      </c>
      <c r="I12323" s="6" t="s">
        <v>70661</v>
      </c>
      <c r="J12323" s="6" t="s">
        <v>70662</v>
      </c>
      <c r="K12323" t="s">
        <v>192</v>
      </c>
      <c r="L12323" t="s">
        <v>1729</v>
      </c>
      <c r="M12323" t="s">
        <v>10886</v>
      </c>
      <c r="N12323" t="s">
        <v>64</v>
      </c>
      <c r="O12323">
        <v>1</v>
      </c>
      <c r="Y12323">
        <f t="shared" si="384"/>
        <v>0</v>
      </c>
      <c r="Z12323" t="str">
        <f t="shared" si="385"/>
        <v>Магазин0</v>
      </c>
      <c r="AA12323" s="6" t="str">
        <f>VLOOKUP(Z12323,Баллы!A:B,2,0)</f>
        <v>Диспаритет</v>
      </c>
    </row>
    <row r="12324">
      <c r="A12324" t="s">
        <v>70663</v>
      </c>
      <c r="B12324" t="s">
        <v>3651</v>
      </c>
      <c r="C12324" s="1">
        <v>45601</v>
      </c>
      <c r="D12324" t="s">
        <v>70663</v>
      </c>
      <c r="E12324" t="s">
        <v>70664</v>
      </c>
      <c r="F12324" t="s">
        <v>13</v>
      </c>
      <c r="G12324" s="6" t="s">
        <v>70665</v>
      </c>
      <c r="H12324" s="6" t="s">
        <v>70666</v>
      </c>
      <c r="I12324" s="6" t="s">
        <v>70667</v>
      </c>
      <c r="J12324" s="6" t="s">
        <v>70668</v>
      </c>
      <c r="K12324" t="s">
        <v>140</v>
      </c>
      <c r="L12324" t="s">
        <v>165</v>
      </c>
      <c r="M12324" t="s">
        <v>3657</v>
      </c>
      <c r="N12324" t="s">
        <v>64</v>
      </c>
      <c r="O12324">
        <v>1</v>
      </c>
      <c r="Y12324">
        <f t="shared" si="384"/>
        <v>0</v>
      </c>
      <c r="Z12324" t="str">
        <f t="shared" si="385"/>
        <v>Магазин0</v>
      </c>
      <c r="AA12324" s="6" t="str">
        <f>VLOOKUP(Z12324,Баллы!A:B,2,0)</f>
        <v>Диспаритет</v>
      </c>
    </row>
    <row r="12325">
      <c r="A12325" t="s">
        <v>70669</v>
      </c>
      <c r="B12325" t="s">
        <v>969</v>
      </c>
      <c r="C12325" s="1">
        <v>45601</v>
      </c>
      <c r="D12325" t="s">
        <v>70669</v>
      </c>
      <c r="E12325" t="s">
        <v>70670</v>
      </c>
      <c r="F12325" t="s">
        <v>13</v>
      </c>
      <c r="G12325" s="6" t="s">
        <v>70671</v>
      </c>
      <c r="H12325" s="6" t="s">
        <v>70672</v>
      </c>
      <c r="I12325" s="6" t="s">
        <v>70673</v>
      </c>
      <c r="J12325" s="6" t="s">
        <v>70674</v>
      </c>
      <c r="K12325" t="s">
        <v>104</v>
      </c>
      <c r="L12325" t="s">
        <v>396</v>
      </c>
      <c r="M12325" t="s">
        <v>973</v>
      </c>
      <c r="N12325" t="s">
        <v>64</v>
      </c>
      <c r="O12325">
        <v>1</v>
      </c>
      <c r="Y12325">
        <f t="shared" si="384"/>
        <v>0</v>
      </c>
      <c r="Z12325" t="str">
        <f t="shared" si="385"/>
        <v>Магазин0</v>
      </c>
      <c r="AA12325" s="6" t="str">
        <f>VLOOKUP(Z12325,Баллы!A:B,2,0)</f>
        <v>Диспаритет</v>
      </c>
    </row>
    <row r="12326">
      <c r="A12326" t="s">
        <v>70675</v>
      </c>
      <c r="B12326" t="s">
        <v>1600</v>
      </c>
      <c r="C12326" s="1">
        <v>45601</v>
      </c>
      <c r="D12326" t="s">
        <v>70675</v>
      </c>
      <c r="E12326" t="s">
        <v>4273</v>
      </c>
      <c r="F12326" t="s">
        <v>1602</v>
      </c>
      <c r="G12326" s="6" t="s">
        <v>70676</v>
      </c>
      <c r="H12326" s="6" t="s">
        <v>70677</v>
      </c>
      <c r="I12326" s="6" t="s">
        <v>70678</v>
      </c>
      <c r="J12326" s="6" t="s">
        <v>70679</v>
      </c>
      <c r="K12326" t="s">
        <v>140</v>
      </c>
      <c r="L12326" t="s">
        <v>853</v>
      </c>
      <c r="M12326" t="s">
        <v>1607</v>
      </c>
      <c r="N12326" t="s">
        <v>1608</v>
      </c>
      <c r="O12326">
        <v>1</v>
      </c>
      <c r="Y12326">
        <f t="shared" si="384"/>
        <v>0</v>
      </c>
      <c r="Z12326" t="str">
        <f t="shared" si="385"/>
        <v xml:space="preserve">Салон связи0</v>
      </c>
      <c r="AA12326" s="6" t="str">
        <f>VLOOKUP(Z12326,Баллы!A:B,2,0)</f>
        <v>Диспаритет</v>
      </c>
    </row>
    <row r="12327">
      <c r="A12327" t="s">
        <v>70680</v>
      </c>
      <c r="B12327" t="s">
        <v>159</v>
      </c>
      <c r="C12327" s="1">
        <v>45601</v>
      </c>
      <c r="D12327" t="s">
        <v>70680</v>
      </c>
      <c r="E12327" t="s">
        <v>70681</v>
      </c>
      <c r="F12327" t="s">
        <v>13</v>
      </c>
      <c r="G12327" s="6" t="s">
        <v>70682</v>
      </c>
      <c r="H12327" s="6" t="s">
        <v>70683</v>
      </c>
      <c r="I12327" s="6" t="s">
        <v>70684</v>
      </c>
      <c r="J12327" s="6" t="s">
        <v>70685</v>
      </c>
      <c r="K12327" t="s">
        <v>140</v>
      </c>
      <c r="L12327" t="s">
        <v>165</v>
      </c>
      <c r="M12327" t="s">
        <v>166</v>
      </c>
      <c r="N12327" t="s">
        <v>64</v>
      </c>
      <c r="O12327">
        <v>1</v>
      </c>
      <c r="Y12327">
        <f t="shared" si="384"/>
        <v>0</v>
      </c>
      <c r="Z12327" t="str">
        <f t="shared" si="385"/>
        <v>Магазин0</v>
      </c>
      <c r="AA12327" s="6" t="str">
        <f>VLOOKUP(Z12327,Баллы!A:B,2,0)</f>
        <v>Диспаритет</v>
      </c>
    </row>
    <row r="12328">
      <c r="A12328" t="s">
        <v>70686</v>
      </c>
      <c r="B12328" t="s">
        <v>1886</v>
      </c>
      <c r="C12328" s="1">
        <v>45601</v>
      </c>
      <c r="D12328" t="s">
        <v>70686</v>
      </c>
      <c r="E12328" t="s">
        <v>70687</v>
      </c>
      <c r="F12328" t="s">
        <v>13</v>
      </c>
      <c r="G12328" s="6" t="s">
        <v>70688</v>
      </c>
      <c r="H12328" s="6" t="s">
        <v>70689</v>
      </c>
      <c r="I12328" s="6" t="s">
        <v>70690</v>
      </c>
      <c r="J12328" s="6" t="s">
        <v>70691</v>
      </c>
      <c r="K12328" t="s">
        <v>82</v>
      </c>
      <c r="L12328" t="s">
        <v>115</v>
      </c>
      <c r="M12328" t="s">
        <v>1892</v>
      </c>
      <c r="N12328" t="s">
        <v>64</v>
      </c>
      <c r="O12328">
        <v>1</v>
      </c>
      <c r="Y12328">
        <f t="shared" si="384"/>
        <v>0</v>
      </c>
      <c r="Z12328" t="str">
        <f t="shared" si="385"/>
        <v>Магазин0</v>
      </c>
      <c r="AA12328" s="6" t="str">
        <f>VLOOKUP(Z12328,Баллы!A:B,2,0)</f>
        <v>Диспаритет</v>
      </c>
    </row>
    <row r="12329">
      <c r="A12329" t="s">
        <v>70692</v>
      </c>
      <c r="B12329" t="s">
        <v>2711</v>
      </c>
      <c r="C12329" s="1">
        <v>45601</v>
      </c>
      <c r="D12329" t="s">
        <v>70692</v>
      </c>
      <c r="E12329" t="s">
        <v>8231</v>
      </c>
      <c r="F12329" t="s">
        <v>13</v>
      </c>
      <c r="G12329" s="6" t="s">
        <v>70693</v>
      </c>
      <c r="H12329" s="6" t="s">
        <v>70694</v>
      </c>
      <c r="I12329" s="6" t="s">
        <v>70695</v>
      </c>
      <c r="J12329" s="6" t="s">
        <v>70696</v>
      </c>
      <c r="K12329" t="s">
        <v>61</v>
      </c>
      <c r="L12329" t="s">
        <v>981</v>
      </c>
      <c r="M12329" t="s">
        <v>2717</v>
      </c>
      <c r="N12329" t="s">
        <v>64</v>
      </c>
      <c r="O12329">
        <v>1</v>
      </c>
      <c r="Y12329">
        <f t="shared" ref="Y12329:Y12392" si="386">SUM(P12329:W12329)</f>
        <v>0</v>
      </c>
      <c r="Z12329" t="str">
        <f t="shared" ref="Z12329:Z12392" si="387">CONCATENATE(N12329,Y12329)</f>
        <v>Магазин0</v>
      </c>
      <c r="AA12329" s="6" t="str">
        <f>VLOOKUP(Z12329,Баллы!A:B,2,0)</f>
        <v>Диспаритет</v>
      </c>
    </row>
    <row r="12330">
      <c r="A12330" t="s">
        <v>70697</v>
      </c>
      <c r="B12330" t="s">
        <v>2684</v>
      </c>
      <c r="C12330" s="1">
        <v>45601</v>
      </c>
      <c r="D12330" t="s">
        <v>70697</v>
      </c>
      <c r="E12330" t="s">
        <v>70698</v>
      </c>
      <c r="F12330" t="s">
        <v>223</v>
      </c>
      <c r="G12330" s="6" t="s">
        <v>70699</v>
      </c>
      <c r="H12330" s="6" t="s">
        <v>101</v>
      </c>
      <c r="I12330" s="6" t="s">
        <v>70700</v>
      </c>
      <c r="J12330" s="6" t="s">
        <v>101</v>
      </c>
      <c r="K12330" t="s">
        <v>61</v>
      </c>
      <c r="L12330" t="s">
        <v>414</v>
      </c>
      <c r="M12330" t="s">
        <v>2690</v>
      </c>
      <c r="N12330" t="s">
        <v>228</v>
      </c>
      <c r="O12330">
        <v>1</v>
      </c>
      <c r="Y12330">
        <f t="shared" si="386"/>
        <v>0</v>
      </c>
      <c r="Z12330" t="str">
        <f t="shared" si="387"/>
        <v>Киоск0</v>
      </c>
      <c r="AA12330" s="6" t="str">
        <f>VLOOKUP(Z12330,Баллы!A:B,2,0)</f>
        <v>Диспаритет</v>
      </c>
    </row>
    <row r="12331">
      <c r="A12331" t="s">
        <v>70701</v>
      </c>
      <c r="B12331" t="s">
        <v>1081</v>
      </c>
      <c r="C12331" s="1">
        <v>45601</v>
      </c>
      <c r="D12331" t="s">
        <v>70701</v>
      </c>
      <c r="E12331" t="s">
        <v>70702</v>
      </c>
      <c r="F12331" t="s">
        <v>13</v>
      </c>
      <c r="G12331" s="6" t="s">
        <v>70703</v>
      </c>
      <c r="H12331" s="6" t="s">
        <v>70704</v>
      </c>
      <c r="I12331" s="6" t="s">
        <v>70705</v>
      </c>
      <c r="J12331" s="6" t="s">
        <v>70706</v>
      </c>
      <c r="K12331" t="s">
        <v>192</v>
      </c>
      <c r="L12331" t="s">
        <v>536</v>
      </c>
      <c r="M12331" t="s">
        <v>1087</v>
      </c>
      <c r="N12331" t="s">
        <v>64</v>
      </c>
      <c r="O12331">
        <v>1</v>
      </c>
      <c r="Y12331">
        <f t="shared" si="386"/>
        <v>0</v>
      </c>
      <c r="Z12331" t="str">
        <f t="shared" si="387"/>
        <v>Магазин0</v>
      </c>
      <c r="AA12331" s="6" t="str">
        <f>VLOOKUP(Z12331,Баллы!A:B,2,0)</f>
        <v>Диспаритет</v>
      </c>
    </row>
    <row r="12332">
      <c r="A12332" t="s">
        <v>70707</v>
      </c>
      <c r="B12332" t="s">
        <v>587</v>
      </c>
      <c r="C12332" s="1">
        <v>45601</v>
      </c>
      <c r="D12332" t="s">
        <v>70707</v>
      </c>
      <c r="E12332" t="s">
        <v>70274</v>
      </c>
      <c r="F12332" t="s">
        <v>13</v>
      </c>
      <c r="G12332" s="6" t="s">
        <v>70708</v>
      </c>
      <c r="H12332" s="6" t="s">
        <v>70709</v>
      </c>
      <c r="I12332" s="6" t="s">
        <v>70710</v>
      </c>
      <c r="J12332" s="6" t="s">
        <v>70711</v>
      </c>
      <c r="K12332" t="s">
        <v>82</v>
      </c>
      <c r="L12332" t="s">
        <v>115</v>
      </c>
      <c r="M12332" t="s">
        <v>593</v>
      </c>
      <c r="N12332" t="s">
        <v>64</v>
      </c>
      <c r="O12332">
        <v>1</v>
      </c>
      <c r="Y12332">
        <f t="shared" si="386"/>
        <v>0</v>
      </c>
      <c r="Z12332" t="str">
        <f t="shared" si="387"/>
        <v>Магазин0</v>
      </c>
      <c r="AA12332" s="6" t="str">
        <f>VLOOKUP(Z12332,Баллы!A:B,2,0)</f>
        <v>Диспаритет</v>
      </c>
    </row>
    <row r="12333">
      <c r="A12333" t="s">
        <v>70712</v>
      </c>
      <c r="B12333" t="s">
        <v>1045</v>
      </c>
      <c r="C12333" s="1">
        <v>45601</v>
      </c>
      <c r="D12333" t="s">
        <v>70712</v>
      </c>
      <c r="E12333" t="s">
        <v>70713</v>
      </c>
      <c r="F12333" t="s">
        <v>88</v>
      </c>
      <c r="G12333" s="6" t="s">
        <v>70714</v>
      </c>
      <c r="H12333" s="6" t="s">
        <v>70715</v>
      </c>
      <c r="I12333" s="6" t="s">
        <v>70716</v>
      </c>
      <c r="J12333" s="6" t="s">
        <v>70717</v>
      </c>
      <c r="K12333" t="s">
        <v>82</v>
      </c>
      <c r="L12333" t="s">
        <v>115</v>
      </c>
      <c r="M12333" t="s">
        <v>1051</v>
      </c>
      <c r="N12333" t="s">
        <v>95</v>
      </c>
      <c r="O12333">
        <v>1</v>
      </c>
      <c r="Y12333">
        <f t="shared" si="386"/>
        <v>0</v>
      </c>
      <c r="Z12333" t="str">
        <f t="shared" si="387"/>
        <v>Павильон0</v>
      </c>
      <c r="AA12333" s="6" t="str">
        <f>VLOOKUP(Z12333,Баллы!A:B,2,0)</f>
        <v>Диспаритет</v>
      </c>
    </row>
    <row r="12334">
      <c r="A12334" t="s">
        <v>70718</v>
      </c>
      <c r="B12334" t="s">
        <v>2354</v>
      </c>
      <c r="C12334" s="1">
        <v>45601</v>
      </c>
      <c r="D12334" t="s">
        <v>70718</v>
      </c>
      <c r="E12334" t="s">
        <v>70719</v>
      </c>
      <c r="F12334" t="s">
        <v>13</v>
      </c>
      <c r="G12334" s="6" t="s">
        <v>70720</v>
      </c>
      <c r="H12334" s="6" t="s">
        <v>70721</v>
      </c>
      <c r="I12334" s="6" t="s">
        <v>70722</v>
      </c>
      <c r="J12334" s="6" t="s">
        <v>70723</v>
      </c>
      <c r="K12334" t="s">
        <v>61</v>
      </c>
      <c r="L12334" t="s">
        <v>559</v>
      </c>
      <c r="M12334" t="s">
        <v>2358</v>
      </c>
      <c r="N12334" t="s">
        <v>64</v>
      </c>
      <c r="O12334">
        <v>1</v>
      </c>
      <c r="Y12334">
        <f t="shared" si="386"/>
        <v>0</v>
      </c>
      <c r="Z12334" t="str">
        <f t="shared" si="387"/>
        <v>Магазин0</v>
      </c>
      <c r="AA12334" s="6" t="str">
        <f>VLOOKUP(Z12334,Баллы!A:B,2,0)</f>
        <v>Диспаритет</v>
      </c>
    </row>
    <row r="12335">
      <c r="A12335" t="s">
        <v>70724</v>
      </c>
      <c r="B12335" t="s">
        <v>2929</v>
      </c>
      <c r="C12335" s="1">
        <v>45601</v>
      </c>
      <c r="D12335" t="s">
        <v>70724</v>
      </c>
      <c r="E12335" t="s">
        <v>70725</v>
      </c>
      <c r="F12335" t="s">
        <v>13</v>
      </c>
      <c r="G12335" s="6" t="s">
        <v>70726</v>
      </c>
      <c r="H12335" s="6" t="s">
        <v>70727</v>
      </c>
      <c r="I12335" s="6" t="s">
        <v>70728</v>
      </c>
      <c r="J12335" s="6" t="s">
        <v>70729</v>
      </c>
      <c r="K12335" t="s">
        <v>61</v>
      </c>
      <c r="L12335" t="s">
        <v>885</v>
      </c>
      <c r="M12335" t="s">
        <v>2935</v>
      </c>
      <c r="N12335" t="s">
        <v>64</v>
      </c>
      <c r="O12335">
        <v>1</v>
      </c>
      <c r="Y12335">
        <f t="shared" si="386"/>
        <v>0</v>
      </c>
      <c r="Z12335" t="str">
        <f t="shared" si="387"/>
        <v>Магазин0</v>
      </c>
      <c r="AA12335" s="6" t="str">
        <f>VLOOKUP(Z12335,Баллы!A:B,2,0)</f>
        <v>Диспаритет</v>
      </c>
    </row>
    <row r="12336">
      <c r="A12336" t="s">
        <v>70730</v>
      </c>
      <c r="B12336" t="s">
        <v>10662</v>
      </c>
      <c r="C12336" s="1">
        <v>45601</v>
      </c>
      <c r="D12336" t="s">
        <v>70730</v>
      </c>
      <c r="E12336" t="s">
        <v>70731</v>
      </c>
      <c r="F12336" t="s">
        <v>88</v>
      </c>
      <c r="G12336" s="6" t="s">
        <v>70732</v>
      </c>
      <c r="H12336" s="6" t="s">
        <v>70733</v>
      </c>
      <c r="I12336" s="6" t="s">
        <v>70734</v>
      </c>
      <c r="J12336" s="6" t="s">
        <v>70735</v>
      </c>
      <c r="K12336" t="s">
        <v>61</v>
      </c>
      <c r="L12336" t="s">
        <v>364</v>
      </c>
      <c r="M12336" t="s">
        <v>10667</v>
      </c>
      <c r="N12336" t="s">
        <v>95</v>
      </c>
      <c r="O12336">
        <v>1</v>
      </c>
      <c r="Y12336">
        <f t="shared" si="386"/>
        <v>0</v>
      </c>
      <c r="Z12336" t="str">
        <f t="shared" si="387"/>
        <v>Павильон0</v>
      </c>
      <c r="AA12336" s="6" t="str">
        <f>VLOOKUP(Z12336,Баллы!A:B,2,0)</f>
        <v>Диспаритет</v>
      </c>
    </row>
    <row r="12337">
      <c r="A12337" t="s">
        <v>70736</v>
      </c>
      <c r="B12337" t="s">
        <v>3743</v>
      </c>
      <c r="C12337" s="1">
        <v>45601</v>
      </c>
      <c r="D12337" t="s">
        <v>70736</v>
      </c>
      <c r="E12337" t="s">
        <v>70737</v>
      </c>
      <c r="F12337" t="s">
        <v>88</v>
      </c>
      <c r="G12337" s="6" t="s">
        <v>70738</v>
      </c>
      <c r="H12337" s="6" t="s">
        <v>70739</v>
      </c>
      <c r="I12337" s="6" t="s">
        <v>70740</v>
      </c>
      <c r="J12337" s="6" t="s">
        <v>70741</v>
      </c>
      <c r="K12337" t="s">
        <v>61</v>
      </c>
      <c r="L12337" t="s">
        <v>568</v>
      </c>
      <c r="M12337" t="s">
        <v>3749</v>
      </c>
      <c r="N12337" t="s">
        <v>95</v>
      </c>
      <c r="O12337">
        <v>1</v>
      </c>
      <c r="Y12337">
        <f t="shared" si="386"/>
        <v>0</v>
      </c>
      <c r="Z12337" t="str">
        <f t="shared" si="387"/>
        <v>Павильон0</v>
      </c>
      <c r="AA12337" s="6" t="str">
        <f>VLOOKUP(Z12337,Баллы!A:B,2,0)</f>
        <v>Диспаритет</v>
      </c>
    </row>
    <row r="12338">
      <c r="A12338" t="s">
        <v>70742</v>
      </c>
      <c r="B12338" t="s">
        <v>1334</v>
      </c>
      <c r="C12338" s="1">
        <v>45601</v>
      </c>
      <c r="D12338" t="s">
        <v>70742</v>
      </c>
      <c r="E12338" t="s">
        <v>70743</v>
      </c>
      <c r="F12338" t="s">
        <v>13</v>
      </c>
      <c r="G12338" s="6" t="s">
        <v>70744</v>
      </c>
      <c r="H12338" s="6" t="s">
        <v>70745</v>
      </c>
      <c r="I12338" s="6" t="s">
        <v>70746</v>
      </c>
      <c r="J12338" s="6" t="s">
        <v>70747</v>
      </c>
      <c r="K12338" t="s">
        <v>140</v>
      </c>
      <c r="L12338" t="s">
        <v>165</v>
      </c>
      <c r="M12338" t="s">
        <v>1340</v>
      </c>
      <c r="N12338" t="s">
        <v>64</v>
      </c>
      <c r="O12338">
        <v>1</v>
      </c>
      <c r="Y12338">
        <f t="shared" si="386"/>
        <v>0</v>
      </c>
      <c r="Z12338" t="str">
        <f t="shared" si="387"/>
        <v>Магазин0</v>
      </c>
      <c r="AA12338" s="6" t="str">
        <f>VLOOKUP(Z12338,Баллы!A:B,2,0)</f>
        <v>Диспаритет</v>
      </c>
    </row>
    <row r="12339">
      <c r="A12339" t="s">
        <v>70748</v>
      </c>
      <c r="B12339" t="s">
        <v>1342</v>
      </c>
      <c r="C12339" s="1">
        <v>45601</v>
      </c>
      <c r="D12339" t="s">
        <v>70748</v>
      </c>
      <c r="E12339" t="s">
        <v>70749</v>
      </c>
      <c r="F12339" t="s">
        <v>13</v>
      </c>
      <c r="G12339" s="6" t="s">
        <v>70750</v>
      </c>
      <c r="H12339" s="6" t="s">
        <v>70751</v>
      </c>
      <c r="I12339" s="6" t="s">
        <v>70752</v>
      </c>
      <c r="J12339" s="6" t="s">
        <v>70753</v>
      </c>
      <c r="K12339" t="s">
        <v>61</v>
      </c>
      <c r="L12339" t="s">
        <v>885</v>
      </c>
      <c r="M12339" t="s">
        <v>1347</v>
      </c>
      <c r="N12339" t="s">
        <v>64</v>
      </c>
      <c r="O12339">
        <v>1</v>
      </c>
      <c r="Y12339">
        <f t="shared" si="386"/>
        <v>0</v>
      </c>
      <c r="Z12339" t="str">
        <f t="shared" si="387"/>
        <v>Магазин0</v>
      </c>
      <c r="AA12339" s="6" t="str">
        <f>VLOOKUP(Z12339,Баллы!A:B,2,0)</f>
        <v>Диспаритет</v>
      </c>
    </row>
    <row r="12340">
      <c r="A12340" t="s">
        <v>70754</v>
      </c>
      <c r="B12340" t="s">
        <v>3735</v>
      </c>
      <c r="C12340" s="1">
        <v>45601</v>
      </c>
      <c r="D12340" t="s">
        <v>70754</v>
      </c>
      <c r="E12340" t="s">
        <v>70755</v>
      </c>
      <c r="F12340" t="s">
        <v>13</v>
      </c>
      <c r="G12340" s="6" t="s">
        <v>70756</v>
      </c>
      <c r="H12340" s="6" t="s">
        <v>70757</v>
      </c>
      <c r="I12340" s="6" t="s">
        <v>70758</v>
      </c>
      <c r="J12340" s="6" t="s">
        <v>70759</v>
      </c>
      <c r="K12340" t="s">
        <v>104</v>
      </c>
      <c r="L12340" t="s">
        <v>396</v>
      </c>
      <c r="M12340" t="s">
        <v>3741</v>
      </c>
      <c r="N12340" t="s">
        <v>64</v>
      </c>
      <c r="O12340">
        <v>1</v>
      </c>
      <c r="Y12340">
        <f t="shared" si="386"/>
        <v>0</v>
      </c>
      <c r="Z12340" t="str">
        <f t="shared" si="387"/>
        <v>Магазин0</v>
      </c>
      <c r="AA12340" s="6" t="str">
        <f>VLOOKUP(Z12340,Баллы!A:B,2,0)</f>
        <v>Диспаритет</v>
      </c>
    </row>
    <row r="12341">
      <c r="A12341" t="s">
        <v>70760</v>
      </c>
      <c r="B12341" t="s">
        <v>485</v>
      </c>
      <c r="C12341" s="1">
        <v>45601</v>
      </c>
      <c r="D12341" t="s">
        <v>70760</v>
      </c>
      <c r="E12341" t="s">
        <v>70761</v>
      </c>
      <c r="F12341" t="s">
        <v>13</v>
      </c>
      <c r="G12341" s="6" t="s">
        <v>70762</v>
      </c>
      <c r="H12341" s="6" t="s">
        <v>70763</v>
      </c>
      <c r="I12341" s="6" t="s">
        <v>70764</v>
      </c>
      <c r="J12341" s="6" t="s">
        <v>70765</v>
      </c>
      <c r="K12341" t="s">
        <v>82</v>
      </c>
      <c r="L12341" t="s">
        <v>115</v>
      </c>
      <c r="M12341" t="s">
        <v>491</v>
      </c>
      <c r="N12341" t="s">
        <v>64</v>
      </c>
      <c r="O12341">
        <v>1</v>
      </c>
      <c r="Y12341">
        <f t="shared" si="386"/>
        <v>0</v>
      </c>
      <c r="Z12341" t="str">
        <f t="shared" si="387"/>
        <v>Магазин0</v>
      </c>
      <c r="AA12341" s="6" t="str">
        <f>VLOOKUP(Z12341,Баллы!A:B,2,0)</f>
        <v>Диспаритет</v>
      </c>
    </row>
    <row r="12342">
      <c r="A12342" t="s">
        <v>70766</v>
      </c>
      <c r="B12342" t="s">
        <v>628</v>
      </c>
      <c r="C12342" s="1">
        <v>45601</v>
      </c>
      <c r="D12342" t="s">
        <v>70766</v>
      </c>
      <c r="E12342" t="s">
        <v>70767</v>
      </c>
      <c r="F12342" t="s">
        <v>13</v>
      </c>
      <c r="G12342" s="6" t="s">
        <v>70768</v>
      </c>
      <c r="H12342" s="6" t="s">
        <v>70769</v>
      </c>
      <c r="I12342" s="6" t="s">
        <v>70770</v>
      </c>
      <c r="J12342" s="6" t="s">
        <v>70771</v>
      </c>
      <c r="K12342" t="s">
        <v>192</v>
      </c>
      <c r="L12342" t="s">
        <v>634</v>
      </c>
      <c r="M12342" t="s">
        <v>635</v>
      </c>
      <c r="N12342" t="s">
        <v>64</v>
      </c>
      <c r="O12342">
        <v>1</v>
      </c>
      <c r="Y12342">
        <f t="shared" si="386"/>
        <v>0</v>
      </c>
      <c r="Z12342" t="str">
        <f t="shared" si="387"/>
        <v>Магазин0</v>
      </c>
      <c r="AA12342" s="6" t="str">
        <f>VLOOKUP(Z12342,Баллы!A:B,2,0)</f>
        <v>Диспаритет</v>
      </c>
    </row>
    <row r="12343">
      <c r="A12343" t="s">
        <v>70772</v>
      </c>
      <c r="B12343" t="s">
        <v>3946</v>
      </c>
      <c r="C12343" s="1">
        <v>45601</v>
      </c>
      <c r="D12343" t="s">
        <v>70772</v>
      </c>
      <c r="E12343" t="s">
        <v>70773</v>
      </c>
      <c r="F12343" t="s">
        <v>13</v>
      </c>
      <c r="G12343" s="6" t="s">
        <v>70774</v>
      </c>
      <c r="H12343" s="6" t="s">
        <v>70775</v>
      </c>
      <c r="I12343" s="6" t="s">
        <v>70776</v>
      </c>
      <c r="J12343" s="6" t="s">
        <v>70777</v>
      </c>
      <c r="K12343" t="s">
        <v>104</v>
      </c>
      <c r="L12343" t="s">
        <v>2020</v>
      </c>
      <c r="M12343" t="s">
        <v>3952</v>
      </c>
      <c r="N12343" t="s">
        <v>64</v>
      </c>
      <c r="O12343">
        <v>1</v>
      </c>
      <c r="Y12343">
        <f t="shared" si="386"/>
        <v>0</v>
      </c>
      <c r="Z12343" t="str">
        <f t="shared" si="387"/>
        <v>Магазин0</v>
      </c>
      <c r="AA12343" s="6" t="str">
        <f>VLOOKUP(Z12343,Баллы!A:B,2,0)</f>
        <v>Диспаритет</v>
      </c>
    </row>
    <row r="12344">
      <c r="A12344" t="s">
        <v>70778</v>
      </c>
      <c r="B12344" t="s">
        <v>1585</v>
      </c>
      <c r="C12344" s="1">
        <v>45601</v>
      </c>
      <c r="D12344" t="s">
        <v>70778</v>
      </c>
      <c r="E12344" t="s">
        <v>70779</v>
      </c>
      <c r="F12344" t="s">
        <v>13</v>
      </c>
      <c r="G12344" s="6" t="s">
        <v>70780</v>
      </c>
      <c r="H12344" s="6" t="s">
        <v>70781</v>
      </c>
      <c r="I12344" s="6" t="s">
        <v>70782</v>
      </c>
      <c r="J12344" s="6" t="s">
        <v>70783</v>
      </c>
      <c r="K12344" t="s">
        <v>61</v>
      </c>
      <c r="L12344" t="s">
        <v>174</v>
      </c>
      <c r="M12344" t="s">
        <v>1590</v>
      </c>
      <c r="N12344" t="s">
        <v>64</v>
      </c>
      <c r="O12344">
        <v>1</v>
      </c>
      <c r="Y12344">
        <f t="shared" si="386"/>
        <v>0</v>
      </c>
      <c r="Z12344" t="str">
        <f t="shared" si="387"/>
        <v>Магазин0</v>
      </c>
      <c r="AA12344" s="6" t="str">
        <f>VLOOKUP(Z12344,Баллы!A:B,2,0)</f>
        <v>Диспаритет</v>
      </c>
    </row>
    <row r="12345">
      <c r="A12345" t="s">
        <v>70784</v>
      </c>
      <c r="B12345" t="s">
        <v>17253</v>
      </c>
      <c r="C12345" s="1">
        <v>45601</v>
      </c>
      <c r="D12345" t="s">
        <v>70784</v>
      </c>
      <c r="E12345" t="s">
        <v>70785</v>
      </c>
      <c r="F12345" t="s">
        <v>13</v>
      </c>
      <c r="G12345" s="6" t="s">
        <v>70786</v>
      </c>
      <c r="H12345" s="6" t="s">
        <v>70787</v>
      </c>
      <c r="I12345" s="6" t="s">
        <v>70788</v>
      </c>
      <c r="J12345" s="6" t="s">
        <v>70789</v>
      </c>
      <c r="K12345" t="s">
        <v>61</v>
      </c>
      <c r="L12345" t="s">
        <v>559</v>
      </c>
      <c r="M12345" t="s">
        <v>17259</v>
      </c>
      <c r="N12345" t="s">
        <v>64</v>
      </c>
      <c r="O12345">
        <v>1</v>
      </c>
      <c r="Y12345">
        <f t="shared" si="386"/>
        <v>0</v>
      </c>
      <c r="Z12345" t="str">
        <f t="shared" si="387"/>
        <v>Магазин0</v>
      </c>
      <c r="AA12345" s="6" t="str">
        <f>VLOOKUP(Z12345,Баллы!A:B,2,0)</f>
        <v>Диспаритет</v>
      </c>
    </row>
    <row r="12346">
      <c r="A12346" t="s">
        <v>70790</v>
      </c>
      <c r="B12346" t="s">
        <v>825</v>
      </c>
      <c r="C12346" s="1">
        <v>45601</v>
      </c>
      <c r="D12346" t="s">
        <v>70790</v>
      </c>
      <c r="E12346" t="s">
        <v>70791</v>
      </c>
      <c r="F12346" t="s">
        <v>13</v>
      </c>
      <c r="G12346" s="6" t="s">
        <v>70792</v>
      </c>
      <c r="H12346" s="6" t="s">
        <v>70793</v>
      </c>
      <c r="I12346" s="6" t="s">
        <v>70794</v>
      </c>
      <c r="J12346" s="6" t="s">
        <v>70795</v>
      </c>
      <c r="K12346" t="s">
        <v>140</v>
      </c>
      <c r="L12346" t="s">
        <v>447</v>
      </c>
      <c r="M12346" t="s">
        <v>831</v>
      </c>
      <c r="N12346" t="s">
        <v>64</v>
      </c>
      <c r="O12346">
        <v>1</v>
      </c>
      <c r="Y12346">
        <f t="shared" si="386"/>
        <v>0</v>
      </c>
      <c r="Z12346" t="str">
        <f t="shared" si="387"/>
        <v>Магазин0</v>
      </c>
      <c r="AA12346" s="6" t="str">
        <f>VLOOKUP(Z12346,Баллы!A:B,2,0)</f>
        <v>Диспаритет</v>
      </c>
    </row>
    <row r="12347">
      <c r="A12347" t="s">
        <v>70796</v>
      </c>
      <c r="B12347" t="s">
        <v>1789</v>
      </c>
      <c r="C12347" s="1">
        <v>45601</v>
      </c>
      <c r="D12347" t="s">
        <v>70796</v>
      </c>
      <c r="E12347" t="s">
        <v>70797</v>
      </c>
      <c r="F12347" t="s">
        <v>13</v>
      </c>
      <c r="G12347" s="6" t="s">
        <v>70798</v>
      </c>
      <c r="H12347" s="6" t="s">
        <v>70799</v>
      </c>
      <c r="I12347" s="6" t="s">
        <v>70800</v>
      </c>
      <c r="J12347" s="6" t="s">
        <v>70801</v>
      </c>
      <c r="K12347" t="s">
        <v>61</v>
      </c>
      <c r="L12347" t="s">
        <v>174</v>
      </c>
      <c r="M12347" t="s">
        <v>1795</v>
      </c>
      <c r="N12347" t="s">
        <v>64</v>
      </c>
      <c r="O12347">
        <v>1</v>
      </c>
      <c r="Y12347">
        <f t="shared" si="386"/>
        <v>0</v>
      </c>
      <c r="Z12347" t="str">
        <f t="shared" si="387"/>
        <v>Магазин0</v>
      </c>
      <c r="AA12347" s="6" t="str">
        <f>VLOOKUP(Z12347,Баллы!A:B,2,0)</f>
        <v>Диспаритет</v>
      </c>
    </row>
    <row r="12348">
      <c r="A12348" t="s">
        <v>70802</v>
      </c>
      <c r="B12348" t="s">
        <v>2600</v>
      </c>
      <c r="C12348" s="1">
        <v>45601</v>
      </c>
      <c r="D12348" t="s">
        <v>70802</v>
      </c>
      <c r="E12348" t="s">
        <v>70803</v>
      </c>
      <c r="F12348" t="s">
        <v>13</v>
      </c>
      <c r="G12348" s="6" t="s">
        <v>70804</v>
      </c>
      <c r="H12348" s="6" t="s">
        <v>70805</v>
      </c>
      <c r="I12348" s="6" t="s">
        <v>70806</v>
      </c>
      <c r="J12348" s="6" t="s">
        <v>70807</v>
      </c>
      <c r="K12348" t="s">
        <v>61</v>
      </c>
      <c r="L12348" t="s">
        <v>93</v>
      </c>
      <c r="M12348" t="s">
        <v>2604</v>
      </c>
      <c r="N12348" t="s">
        <v>64</v>
      </c>
      <c r="O12348">
        <v>1</v>
      </c>
      <c r="Y12348">
        <f t="shared" si="386"/>
        <v>0</v>
      </c>
      <c r="Z12348" t="str">
        <f t="shared" si="387"/>
        <v>Магазин0</v>
      </c>
      <c r="AA12348" s="6" t="str">
        <f>VLOOKUP(Z12348,Баллы!A:B,2,0)</f>
        <v>Диспаритет</v>
      </c>
    </row>
    <row r="12349">
      <c r="A12349" t="s">
        <v>70808</v>
      </c>
      <c r="B12349" t="s">
        <v>727</v>
      </c>
      <c r="C12349" s="1">
        <v>45601</v>
      </c>
      <c r="D12349" t="s">
        <v>70808</v>
      </c>
      <c r="E12349" t="s">
        <v>70809</v>
      </c>
      <c r="F12349" t="s">
        <v>13</v>
      </c>
      <c r="G12349" s="6" t="s">
        <v>70810</v>
      </c>
      <c r="H12349" s="6" t="s">
        <v>70811</v>
      </c>
      <c r="I12349" s="6" t="s">
        <v>70812</v>
      </c>
      <c r="J12349" s="6" t="s">
        <v>70813</v>
      </c>
      <c r="K12349" t="s">
        <v>82</v>
      </c>
      <c r="L12349" t="s">
        <v>115</v>
      </c>
      <c r="M12349" t="s">
        <v>733</v>
      </c>
      <c r="N12349" t="s">
        <v>64</v>
      </c>
      <c r="O12349">
        <v>1</v>
      </c>
      <c r="Y12349">
        <f t="shared" si="386"/>
        <v>0</v>
      </c>
      <c r="Z12349" t="str">
        <f t="shared" si="387"/>
        <v>Магазин0</v>
      </c>
      <c r="AA12349" s="6" t="str">
        <f>VLOOKUP(Z12349,Баллы!A:B,2,0)</f>
        <v>Диспаритет</v>
      </c>
    </row>
    <row r="12350">
      <c r="A12350" t="s">
        <v>70814</v>
      </c>
      <c r="B12350" t="s">
        <v>1524</v>
      </c>
      <c r="C12350" s="1">
        <v>45601</v>
      </c>
      <c r="D12350" t="s">
        <v>70814</v>
      </c>
      <c r="E12350" t="s">
        <v>70815</v>
      </c>
      <c r="F12350" t="s">
        <v>13</v>
      </c>
      <c r="G12350" s="6" t="s">
        <v>70816</v>
      </c>
      <c r="H12350" s="6" t="s">
        <v>70817</v>
      </c>
      <c r="I12350" s="6" t="s">
        <v>70818</v>
      </c>
      <c r="J12350" s="6" t="s">
        <v>70819</v>
      </c>
      <c r="K12350" t="s">
        <v>82</v>
      </c>
      <c r="L12350" t="s">
        <v>236</v>
      </c>
      <c r="M12350" t="s">
        <v>1530</v>
      </c>
      <c r="N12350" t="s">
        <v>64</v>
      </c>
      <c r="O12350">
        <v>1</v>
      </c>
      <c r="Y12350">
        <f t="shared" si="386"/>
        <v>0</v>
      </c>
      <c r="Z12350" t="str">
        <f t="shared" si="387"/>
        <v>Магазин0</v>
      </c>
      <c r="AA12350" s="6" t="str">
        <f>VLOOKUP(Z12350,Баллы!A:B,2,0)</f>
        <v>Диспаритет</v>
      </c>
    </row>
    <row r="12351">
      <c r="A12351" t="s">
        <v>70820</v>
      </c>
      <c r="B12351" t="s">
        <v>938</v>
      </c>
      <c r="C12351" s="1">
        <v>45601</v>
      </c>
      <c r="D12351" t="s">
        <v>70820</v>
      </c>
      <c r="E12351" t="s">
        <v>70821</v>
      </c>
      <c r="F12351" t="s">
        <v>13</v>
      </c>
      <c r="G12351" s="6" t="s">
        <v>70822</v>
      </c>
      <c r="H12351" s="6" t="s">
        <v>70823</v>
      </c>
      <c r="I12351" s="6" t="s">
        <v>70824</v>
      </c>
      <c r="J12351" s="6" t="s">
        <v>70825</v>
      </c>
      <c r="K12351" t="s">
        <v>72</v>
      </c>
      <c r="L12351" t="s">
        <v>822</v>
      </c>
      <c r="M12351" t="s">
        <v>944</v>
      </c>
      <c r="N12351" t="s">
        <v>64</v>
      </c>
      <c r="O12351">
        <v>1</v>
      </c>
      <c r="Y12351">
        <f t="shared" si="386"/>
        <v>0</v>
      </c>
      <c r="Z12351" t="str">
        <f t="shared" si="387"/>
        <v>Магазин0</v>
      </c>
      <c r="AA12351" s="6" t="str">
        <f>VLOOKUP(Z12351,Баллы!A:B,2,0)</f>
        <v>Диспаритет</v>
      </c>
    </row>
    <row r="12352">
      <c r="A12352" t="s">
        <v>70826</v>
      </c>
      <c r="B12352" t="s">
        <v>351</v>
      </c>
      <c r="C12352" s="1">
        <v>45601</v>
      </c>
      <c r="D12352" t="s">
        <v>70826</v>
      </c>
      <c r="E12352" t="s">
        <v>70827</v>
      </c>
      <c r="F12352" t="s">
        <v>336</v>
      </c>
      <c r="G12352" s="6" t="s">
        <v>101</v>
      </c>
      <c r="H12352" s="6" t="s">
        <v>70828</v>
      </c>
      <c r="I12352" s="6" t="s">
        <v>70829</v>
      </c>
      <c r="J12352" s="6" t="s">
        <v>101</v>
      </c>
      <c r="K12352" t="s">
        <v>104</v>
      </c>
      <c r="L12352" t="s">
        <v>122</v>
      </c>
      <c r="M12352" t="s">
        <v>357</v>
      </c>
      <c r="N12352" t="s">
        <v>340</v>
      </c>
      <c r="O12352">
        <v>1</v>
      </c>
      <c r="Y12352">
        <f t="shared" si="386"/>
        <v>0</v>
      </c>
      <c r="Z12352" t="str">
        <f t="shared" si="387"/>
        <v>Остров0</v>
      </c>
      <c r="AA12352" s="6" t="str">
        <f>VLOOKUP(Z12352,Баллы!A:B,2,0)</f>
        <v>Диспаритет</v>
      </c>
    </row>
    <row r="12353">
      <c r="A12353" t="s">
        <v>70830</v>
      </c>
      <c r="B12353" t="s">
        <v>1073</v>
      </c>
      <c r="C12353" s="1">
        <v>45601</v>
      </c>
      <c r="D12353" t="s">
        <v>70830</v>
      </c>
      <c r="E12353" t="s">
        <v>70831</v>
      </c>
      <c r="F12353" t="s">
        <v>223</v>
      </c>
      <c r="G12353" s="6" t="s">
        <v>70832</v>
      </c>
      <c r="H12353" s="6" t="s">
        <v>101</v>
      </c>
      <c r="I12353" s="6" t="s">
        <v>70833</v>
      </c>
      <c r="J12353" s="6" t="s">
        <v>101</v>
      </c>
      <c r="K12353" t="s">
        <v>72</v>
      </c>
      <c r="L12353" t="s">
        <v>73</v>
      </c>
      <c r="M12353" t="s">
        <v>1079</v>
      </c>
      <c r="N12353" t="s">
        <v>228</v>
      </c>
      <c r="O12353">
        <v>1</v>
      </c>
      <c r="Y12353">
        <f t="shared" si="386"/>
        <v>0</v>
      </c>
      <c r="Z12353" t="str">
        <f t="shared" si="387"/>
        <v>Киоск0</v>
      </c>
      <c r="AA12353" s="6" t="str">
        <f>VLOOKUP(Z12353,Баллы!A:B,2,0)</f>
        <v>Диспаритет</v>
      </c>
    </row>
    <row r="12354">
      <c r="A12354" t="s">
        <v>70834</v>
      </c>
      <c r="B12354" t="s">
        <v>2125</v>
      </c>
      <c r="C12354" s="1">
        <v>45601</v>
      </c>
      <c r="D12354" t="s">
        <v>70834</v>
      </c>
      <c r="E12354" t="s">
        <v>70835</v>
      </c>
      <c r="F12354" t="s">
        <v>88</v>
      </c>
      <c r="G12354" s="6" t="s">
        <v>70836</v>
      </c>
      <c r="H12354" s="6" t="s">
        <v>70837</v>
      </c>
      <c r="I12354" s="6" t="s">
        <v>70838</v>
      </c>
      <c r="J12354" s="6" t="s">
        <v>70839</v>
      </c>
      <c r="K12354" t="s">
        <v>61</v>
      </c>
      <c r="L12354" t="s">
        <v>174</v>
      </c>
      <c r="M12354" t="s">
        <v>2131</v>
      </c>
      <c r="N12354" t="s">
        <v>95</v>
      </c>
      <c r="O12354">
        <v>1</v>
      </c>
      <c r="Y12354">
        <f t="shared" si="386"/>
        <v>0</v>
      </c>
      <c r="Z12354" t="str">
        <f t="shared" si="387"/>
        <v>Павильон0</v>
      </c>
      <c r="AA12354" s="6" t="str">
        <f>VLOOKUP(Z12354,Баллы!A:B,2,0)</f>
        <v>Диспаритет</v>
      </c>
    </row>
    <row r="12355">
      <c r="A12355" t="s">
        <v>70840</v>
      </c>
      <c r="B12355" t="s">
        <v>4500</v>
      </c>
      <c r="C12355" s="1">
        <v>45601</v>
      </c>
      <c r="D12355" t="s">
        <v>70840</v>
      </c>
      <c r="E12355" t="s">
        <v>70841</v>
      </c>
      <c r="F12355" t="s">
        <v>13</v>
      </c>
      <c r="G12355" s="6" t="s">
        <v>70842</v>
      </c>
      <c r="H12355" s="6" t="s">
        <v>70843</v>
      </c>
      <c r="I12355" s="6" t="s">
        <v>70844</v>
      </c>
      <c r="J12355" s="6" t="s">
        <v>70845</v>
      </c>
      <c r="K12355" t="s">
        <v>140</v>
      </c>
      <c r="L12355" t="s">
        <v>1011</v>
      </c>
      <c r="M12355" t="s">
        <v>4506</v>
      </c>
      <c r="N12355" t="s">
        <v>64</v>
      </c>
      <c r="O12355">
        <v>1</v>
      </c>
      <c r="Y12355">
        <f t="shared" si="386"/>
        <v>0</v>
      </c>
      <c r="Z12355" t="str">
        <f t="shared" si="387"/>
        <v>Магазин0</v>
      </c>
      <c r="AA12355" s="6" t="str">
        <f>VLOOKUP(Z12355,Баллы!A:B,2,0)</f>
        <v>Диспаритет</v>
      </c>
    </row>
    <row r="12356">
      <c r="A12356" t="s">
        <v>70846</v>
      </c>
      <c r="B12356" t="s">
        <v>1622</v>
      </c>
      <c r="C12356" s="1">
        <v>45601</v>
      </c>
      <c r="D12356" t="s">
        <v>70846</v>
      </c>
      <c r="E12356" t="s">
        <v>70847</v>
      </c>
      <c r="F12356" t="s">
        <v>13</v>
      </c>
      <c r="G12356" s="6" t="s">
        <v>70848</v>
      </c>
      <c r="H12356" s="6" t="s">
        <v>70849</v>
      </c>
      <c r="I12356" s="6" t="s">
        <v>70850</v>
      </c>
      <c r="J12356" s="6" t="s">
        <v>70851</v>
      </c>
      <c r="K12356" t="s">
        <v>140</v>
      </c>
      <c r="L12356" t="s">
        <v>1628</v>
      </c>
      <c r="M12356" t="s">
        <v>1629</v>
      </c>
      <c r="N12356" t="s">
        <v>64</v>
      </c>
      <c r="O12356">
        <v>1</v>
      </c>
      <c r="Y12356">
        <f t="shared" si="386"/>
        <v>0</v>
      </c>
      <c r="Z12356" t="str">
        <f t="shared" si="387"/>
        <v>Магазин0</v>
      </c>
      <c r="AA12356" s="6" t="str">
        <f>VLOOKUP(Z12356,Баллы!A:B,2,0)</f>
        <v>Диспаритет</v>
      </c>
    </row>
    <row r="12357">
      <c r="A12357" t="s">
        <v>70852</v>
      </c>
      <c r="B12357" t="s">
        <v>2112</v>
      </c>
      <c r="C12357" s="1">
        <v>45601</v>
      </c>
      <c r="D12357" t="s">
        <v>70852</v>
      </c>
      <c r="E12357" t="s">
        <v>70853</v>
      </c>
      <c r="F12357" t="s">
        <v>13</v>
      </c>
      <c r="G12357" s="6" t="s">
        <v>70854</v>
      </c>
      <c r="H12357" s="6" t="s">
        <v>70855</v>
      </c>
      <c r="I12357" s="6" t="s">
        <v>70856</v>
      </c>
      <c r="J12357" s="6" t="s">
        <v>70857</v>
      </c>
      <c r="K12357" t="s">
        <v>82</v>
      </c>
      <c r="L12357" t="s">
        <v>115</v>
      </c>
      <c r="M12357" t="s">
        <v>2117</v>
      </c>
      <c r="N12357" t="s">
        <v>64</v>
      </c>
      <c r="O12357">
        <v>1</v>
      </c>
      <c r="Y12357">
        <f t="shared" si="386"/>
        <v>0</v>
      </c>
      <c r="Z12357" t="str">
        <f t="shared" si="387"/>
        <v>Магазин0</v>
      </c>
      <c r="AA12357" s="6" t="str">
        <f>VLOOKUP(Z12357,Баллы!A:B,2,0)</f>
        <v>Диспаритет</v>
      </c>
    </row>
    <row r="12358">
      <c r="A12358" t="s">
        <v>70858</v>
      </c>
      <c r="B12358" t="s">
        <v>221</v>
      </c>
      <c r="C12358" s="1">
        <v>45601</v>
      </c>
      <c r="D12358" t="s">
        <v>70858</v>
      </c>
      <c r="E12358" t="s">
        <v>70859</v>
      </c>
      <c r="F12358" t="s">
        <v>13</v>
      </c>
      <c r="G12358" s="6" t="s">
        <v>70860</v>
      </c>
      <c r="H12358" s="6" t="s">
        <v>70861</v>
      </c>
      <c r="I12358" s="6" t="s">
        <v>70862</v>
      </c>
      <c r="J12358" s="6" t="s">
        <v>70863</v>
      </c>
      <c r="K12358" t="s">
        <v>72</v>
      </c>
      <c r="L12358" t="s">
        <v>226</v>
      </c>
      <c r="M12358" t="s">
        <v>227</v>
      </c>
      <c r="N12358" t="s">
        <v>64</v>
      </c>
      <c r="O12358">
        <v>1</v>
      </c>
      <c r="Y12358">
        <f t="shared" si="386"/>
        <v>0</v>
      </c>
      <c r="Z12358" t="str">
        <f t="shared" si="387"/>
        <v>Магазин0</v>
      </c>
      <c r="AA12358" s="6" t="str">
        <f>VLOOKUP(Z12358,Баллы!A:B,2,0)</f>
        <v>Диспаритет</v>
      </c>
    </row>
    <row r="12359">
      <c r="A12359" t="s">
        <v>70864</v>
      </c>
      <c r="B12359" t="s">
        <v>351</v>
      </c>
      <c r="C12359" s="1">
        <v>45601</v>
      </c>
      <c r="D12359" t="s">
        <v>70864</v>
      </c>
      <c r="E12359" t="s">
        <v>70865</v>
      </c>
      <c r="F12359" t="s">
        <v>13</v>
      </c>
      <c r="G12359" s="6" t="s">
        <v>70866</v>
      </c>
      <c r="H12359" s="6" t="s">
        <v>70867</v>
      </c>
      <c r="I12359" s="6" t="s">
        <v>70868</v>
      </c>
      <c r="J12359" s="6" t="s">
        <v>70869</v>
      </c>
      <c r="K12359" t="s">
        <v>104</v>
      </c>
      <c r="L12359" t="s">
        <v>122</v>
      </c>
      <c r="M12359" t="s">
        <v>357</v>
      </c>
      <c r="N12359" t="s">
        <v>64</v>
      </c>
      <c r="O12359">
        <v>1</v>
      </c>
      <c r="Y12359">
        <f t="shared" si="386"/>
        <v>0</v>
      </c>
      <c r="Z12359" t="str">
        <f t="shared" si="387"/>
        <v>Магазин0</v>
      </c>
      <c r="AA12359" s="6" t="str">
        <f>VLOOKUP(Z12359,Баллы!A:B,2,0)</f>
        <v>Диспаритет</v>
      </c>
    </row>
    <row r="12360">
      <c r="A12360" t="s">
        <v>70870</v>
      </c>
      <c r="B12360" t="s">
        <v>523</v>
      </c>
      <c r="C12360" s="1">
        <v>45601</v>
      </c>
      <c r="D12360" t="s">
        <v>70870</v>
      </c>
      <c r="E12360" t="s">
        <v>70871</v>
      </c>
      <c r="F12360" t="s">
        <v>13</v>
      </c>
      <c r="G12360" s="6" t="s">
        <v>70872</v>
      </c>
      <c r="H12360" s="6" t="s">
        <v>70873</v>
      </c>
      <c r="I12360" s="6" t="s">
        <v>70874</v>
      </c>
      <c r="J12360" s="6" t="s">
        <v>70875</v>
      </c>
      <c r="K12360" t="s">
        <v>140</v>
      </c>
      <c r="L12360" t="s">
        <v>141</v>
      </c>
      <c r="M12360" t="s">
        <v>529</v>
      </c>
      <c r="N12360" t="s">
        <v>64</v>
      </c>
      <c r="O12360">
        <v>1</v>
      </c>
      <c r="Y12360">
        <f t="shared" si="386"/>
        <v>0</v>
      </c>
      <c r="Z12360" t="str">
        <f t="shared" si="387"/>
        <v>Магазин0</v>
      </c>
      <c r="AA12360" s="6" t="str">
        <f>VLOOKUP(Z12360,Баллы!A:B,2,0)</f>
        <v>Диспаритет</v>
      </c>
    </row>
    <row r="12361">
      <c r="A12361" t="s">
        <v>70876</v>
      </c>
      <c r="B12361" t="s">
        <v>309</v>
      </c>
      <c r="C12361" s="1">
        <v>45601</v>
      </c>
      <c r="D12361" t="s">
        <v>70876</v>
      </c>
      <c r="E12361" t="s">
        <v>70877</v>
      </c>
      <c r="F12361" t="s">
        <v>13</v>
      </c>
      <c r="G12361" s="6" t="s">
        <v>70878</v>
      </c>
      <c r="H12361" s="6" t="s">
        <v>70879</v>
      </c>
      <c r="I12361" s="6" t="s">
        <v>70880</v>
      </c>
      <c r="J12361" s="6" t="s">
        <v>70881</v>
      </c>
      <c r="K12361" t="s">
        <v>82</v>
      </c>
      <c r="L12361" t="s">
        <v>236</v>
      </c>
      <c r="M12361" t="s">
        <v>315</v>
      </c>
      <c r="N12361" t="s">
        <v>64</v>
      </c>
      <c r="O12361">
        <v>1</v>
      </c>
      <c r="Y12361">
        <f t="shared" si="386"/>
        <v>0</v>
      </c>
      <c r="Z12361" t="str">
        <f t="shared" si="387"/>
        <v>Магазин0</v>
      </c>
      <c r="AA12361" s="6" t="str">
        <f>VLOOKUP(Z12361,Баллы!A:B,2,0)</f>
        <v>Диспаритет</v>
      </c>
    </row>
    <row r="12362">
      <c r="A12362" t="s">
        <v>70882</v>
      </c>
      <c r="B12362" t="s">
        <v>899</v>
      </c>
      <c r="C12362" s="1">
        <v>45601</v>
      </c>
      <c r="D12362" t="s">
        <v>70882</v>
      </c>
      <c r="E12362" t="s">
        <v>70883</v>
      </c>
      <c r="F12362" t="s">
        <v>13</v>
      </c>
      <c r="G12362" s="6" t="s">
        <v>70884</v>
      </c>
      <c r="H12362" s="6" t="s">
        <v>70885</v>
      </c>
      <c r="I12362" s="6" t="s">
        <v>70886</v>
      </c>
      <c r="J12362" s="6" t="s">
        <v>70887</v>
      </c>
      <c r="K12362" t="s">
        <v>72</v>
      </c>
      <c r="L12362" t="s">
        <v>183</v>
      </c>
      <c r="M12362" t="s">
        <v>905</v>
      </c>
      <c r="N12362" t="s">
        <v>64</v>
      </c>
      <c r="O12362">
        <v>1</v>
      </c>
      <c r="Y12362">
        <f t="shared" si="386"/>
        <v>0</v>
      </c>
      <c r="Z12362" t="str">
        <f t="shared" si="387"/>
        <v>Магазин0</v>
      </c>
      <c r="AA12362" s="6" t="str">
        <f>VLOOKUP(Z12362,Баллы!A:B,2,0)</f>
        <v>Диспаритет</v>
      </c>
    </row>
    <row r="12363">
      <c r="A12363" t="s">
        <v>70888</v>
      </c>
      <c r="B12363" t="s">
        <v>1426</v>
      </c>
      <c r="C12363" s="1">
        <v>45601</v>
      </c>
      <c r="D12363" t="s">
        <v>70888</v>
      </c>
      <c r="E12363" t="s">
        <v>70889</v>
      </c>
      <c r="F12363" t="s">
        <v>13</v>
      </c>
      <c r="G12363" s="6" t="s">
        <v>70890</v>
      </c>
      <c r="H12363" s="6" t="s">
        <v>70891</v>
      </c>
      <c r="I12363" s="6" t="s">
        <v>70892</v>
      </c>
      <c r="J12363" s="6" t="s">
        <v>70893</v>
      </c>
      <c r="K12363" t="s">
        <v>140</v>
      </c>
      <c r="L12363" t="s">
        <v>297</v>
      </c>
      <c r="M12363" t="s">
        <v>1432</v>
      </c>
      <c r="N12363" t="s">
        <v>64</v>
      </c>
      <c r="O12363">
        <v>1</v>
      </c>
      <c r="Y12363">
        <f t="shared" si="386"/>
        <v>0</v>
      </c>
      <c r="Z12363" t="str">
        <f t="shared" si="387"/>
        <v>Магазин0</v>
      </c>
      <c r="AA12363" s="6" t="str">
        <f>VLOOKUP(Z12363,Баллы!A:B,2,0)</f>
        <v>Диспаритет</v>
      </c>
    </row>
    <row r="12364">
      <c r="A12364" t="s">
        <v>70894</v>
      </c>
      <c r="B12364" t="s">
        <v>2399</v>
      </c>
      <c r="C12364" s="1">
        <v>45601</v>
      </c>
      <c r="D12364" t="s">
        <v>70894</v>
      </c>
      <c r="E12364" t="s">
        <v>70895</v>
      </c>
      <c r="F12364" t="s">
        <v>13</v>
      </c>
      <c r="G12364" s="6" t="s">
        <v>70896</v>
      </c>
      <c r="H12364" s="6" t="s">
        <v>70897</v>
      </c>
      <c r="I12364" s="6" t="s">
        <v>70898</v>
      </c>
      <c r="J12364" s="6" t="s">
        <v>70899</v>
      </c>
      <c r="K12364" t="s">
        <v>104</v>
      </c>
      <c r="L12364" t="s">
        <v>253</v>
      </c>
      <c r="M12364" t="s">
        <v>2405</v>
      </c>
      <c r="N12364" t="s">
        <v>64</v>
      </c>
      <c r="O12364">
        <v>1</v>
      </c>
      <c r="Y12364">
        <f t="shared" si="386"/>
        <v>0</v>
      </c>
      <c r="Z12364" t="str">
        <f t="shared" si="387"/>
        <v>Магазин0</v>
      </c>
      <c r="AA12364" s="6" t="str">
        <f>VLOOKUP(Z12364,Баллы!A:B,2,0)</f>
        <v>Диспаритет</v>
      </c>
    </row>
    <row r="12365">
      <c r="A12365" t="s">
        <v>70900</v>
      </c>
      <c r="B12365" t="s">
        <v>239</v>
      </c>
      <c r="C12365" s="1">
        <v>45601</v>
      </c>
      <c r="D12365" t="s">
        <v>70900</v>
      </c>
      <c r="E12365" t="s">
        <v>70901</v>
      </c>
      <c r="F12365" t="s">
        <v>13</v>
      </c>
      <c r="G12365" s="6" t="s">
        <v>70902</v>
      </c>
      <c r="H12365" s="6" t="s">
        <v>70903</v>
      </c>
      <c r="I12365" s="6" t="s">
        <v>70904</v>
      </c>
      <c r="J12365" s="6" t="s">
        <v>70905</v>
      </c>
      <c r="K12365" t="s">
        <v>104</v>
      </c>
      <c r="L12365" t="s">
        <v>122</v>
      </c>
      <c r="M12365" t="s">
        <v>245</v>
      </c>
      <c r="N12365" t="s">
        <v>64</v>
      </c>
      <c r="O12365">
        <v>1</v>
      </c>
      <c r="Y12365">
        <f t="shared" si="386"/>
        <v>0</v>
      </c>
      <c r="Z12365" t="str">
        <f t="shared" si="387"/>
        <v>Магазин0</v>
      </c>
      <c r="AA12365" s="6" t="str">
        <f>VLOOKUP(Z12365,Баллы!A:B,2,0)</f>
        <v>Диспаритет</v>
      </c>
    </row>
    <row r="12366">
      <c r="A12366" t="s">
        <v>70906</v>
      </c>
      <c r="B12366" t="s">
        <v>5718</v>
      </c>
      <c r="C12366" s="1">
        <v>45601</v>
      </c>
      <c r="D12366" t="s">
        <v>70906</v>
      </c>
      <c r="E12366" t="s">
        <v>70907</v>
      </c>
      <c r="F12366" t="s">
        <v>13</v>
      </c>
      <c r="G12366" s="6" t="s">
        <v>70908</v>
      </c>
      <c r="H12366" s="6" t="s">
        <v>70909</v>
      </c>
      <c r="I12366" s="6" t="s">
        <v>70910</v>
      </c>
      <c r="J12366" s="6" t="s">
        <v>70911</v>
      </c>
      <c r="K12366" t="s">
        <v>61</v>
      </c>
      <c r="L12366" t="s">
        <v>414</v>
      </c>
      <c r="M12366" t="s">
        <v>5724</v>
      </c>
      <c r="N12366" t="s">
        <v>64</v>
      </c>
      <c r="O12366">
        <v>1</v>
      </c>
      <c r="Y12366">
        <f t="shared" si="386"/>
        <v>0</v>
      </c>
      <c r="Z12366" t="str">
        <f t="shared" si="387"/>
        <v>Магазин0</v>
      </c>
      <c r="AA12366" s="6" t="str">
        <f>VLOOKUP(Z12366,Баллы!A:B,2,0)</f>
        <v>Диспаритет</v>
      </c>
    </row>
    <row r="12367">
      <c r="A12367" t="s">
        <v>70912</v>
      </c>
      <c r="B12367" t="s">
        <v>595</v>
      </c>
      <c r="C12367" s="1">
        <v>45601</v>
      </c>
      <c r="D12367" t="s">
        <v>70912</v>
      </c>
      <c r="E12367" t="s">
        <v>70913</v>
      </c>
      <c r="F12367" t="s">
        <v>13</v>
      </c>
      <c r="G12367" s="6" t="s">
        <v>70914</v>
      </c>
      <c r="H12367" s="6" t="s">
        <v>70915</v>
      </c>
      <c r="I12367" s="6" t="s">
        <v>70916</v>
      </c>
      <c r="J12367" s="6" t="s">
        <v>70917</v>
      </c>
      <c r="K12367" t="s">
        <v>72</v>
      </c>
      <c r="L12367" t="s">
        <v>288</v>
      </c>
      <c r="M12367" t="s">
        <v>601</v>
      </c>
      <c r="N12367" t="s">
        <v>64</v>
      </c>
      <c r="O12367">
        <v>1</v>
      </c>
      <c r="Y12367">
        <f t="shared" si="386"/>
        <v>0</v>
      </c>
      <c r="Z12367" t="str">
        <f t="shared" si="387"/>
        <v>Магазин0</v>
      </c>
      <c r="AA12367" s="6" t="str">
        <f>VLOOKUP(Z12367,Баллы!A:B,2,0)</f>
        <v>Диспаритет</v>
      </c>
    </row>
    <row r="12368">
      <c r="A12368" t="s">
        <v>70918</v>
      </c>
      <c r="B12368" t="s">
        <v>767</v>
      </c>
      <c r="C12368" s="1">
        <v>45601</v>
      </c>
      <c r="D12368" t="s">
        <v>70918</v>
      </c>
      <c r="E12368" t="s">
        <v>70919</v>
      </c>
      <c r="F12368" t="s">
        <v>13</v>
      </c>
      <c r="G12368" s="6" t="s">
        <v>70920</v>
      </c>
      <c r="H12368" s="6" t="s">
        <v>70921</v>
      </c>
      <c r="I12368" s="6" t="s">
        <v>70922</v>
      </c>
      <c r="J12368" s="6" t="s">
        <v>70923</v>
      </c>
      <c r="K12368" t="s">
        <v>72</v>
      </c>
      <c r="L12368" t="s">
        <v>322</v>
      </c>
      <c r="M12368" t="s">
        <v>773</v>
      </c>
      <c r="N12368" t="s">
        <v>64</v>
      </c>
      <c r="O12368">
        <v>1</v>
      </c>
      <c r="Y12368">
        <f t="shared" si="386"/>
        <v>0</v>
      </c>
      <c r="Z12368" t="str">
        <f t="shared" si="387"/>
        <v>Магазин0</v>
      </c>
      <c r="AA12368" s="6" t="str">
        <f>VLOOKUP(Z12368,Баллы!A:B,2,0)</f>
        <v>Диспаритет</v>
      </c>
    </row>
    <row r="12369">
      <c r="A12369" t="s">
        <v>70924</v>
      </c>
      <c r="B12369" t="s">
        <v>76</v>
      </c>
      <c r="C12369" s="1">
        <v>45601</v>
      </c>
      <c r="D12369" t="s">
        <v>70924</v>
      </c>
      <c r="E12369" t="s">
        <v>70925</v>
      </c>
      <c r="F12369" t="s">
        <v>13</v>
      </c>
      <c r="G12369" s="6" t="s">
        <v>70926</v>
      </c>
      <c r="H12369" s="6" t="s">
        <v>70927</v>
      </c>
      <c r="I12369" s="6" t="s">
        <v>70928</v>
      </c>
      <c r="J12369" s="6" t="s">
        <v>70929</v>
      </c>
      <c r="K12369" t="s">
        <v>82</v>
      </c>
      <c r="L12369" t="s">
        <v>83</v>
      </c>
      <c r="M12369" t="s">
        <v>84</v>
      </c>
      <c r="N12369" t="s">
        <v>64</v>
      </c>
      <c r="O12369">
        <v>1</v>
      </c>
      <c r="Y12369">
        <f t="shared" si="386"/>
        <v>0</v>
      </c>
      <c r="Z12369" t="str">
        <f t="shared" si="387"/>
        <v>Магазин0</v>
      </c>
      <c r="AA12369" s="6" t="str">
        <f>VLOOKUP(Z12369,Баллы!A:B,2,0)</f>
        <v>Диспаритет</v>
      </c>
    </row>
    <row r="12370">
      <c r="A12370" t="s">
        <v>70930</v>
      </c>
      <c r="B12370" t="s">
        <v>230</v>
      </c>
      <c r="C12370" s="1">
        <v>45601</v>
      </c>
      <c r="D12370" t="s">
        <v>70930</v>
      </c>
      <c r="E12370" t="s">
        <v>70931</v>
      </c>
      <c r="F12370" t="s">
        <v>13</v>
      </c>
      <c r="G12370" s="6" t="s">
        <v>70932</v>
      </c>
      <c r="H12370" s="6" t="s">
        <v>70933</v>
      </c>
      <c r="I12370" s="6" t="s">
        <v>70934</v>
      </c>
      <c r="J12370" s="6" t="s">
        <v>70935</v>
      </c>
      <c r="K12370" t="s">
        <v>82</v>
      </c>
      <c r="L12370" t="s">
        <v>236</v>
      </c>
      <c r="M12370" t="s">
        <v>237</v>
      </c>
      <c r="N12370" t="s">
        <v>64</v>
      </c>
      <c r="O12370">
        <v>1</v>
      </c>
      <c r="Y12370">
        <f t="shared" si="386"/>
        <v>0</v>
      </c>
      <c r="Z12370" t="str">
        <f t="shared" si="387"/>
        <v>Магазин0</v>
      </c>
      <c r="AA12370" s="6" t="str">
        <f>VLOOKUP(Z12370,Баллы!A:B,2,0)</f>
        <v>Диспаритет</v>
      </c>
    </row>
    <row r="12371">
      <c r="A12371" t="s">
        <v>70936</v>
      </c>
      <c r="B12371" t="s">
        <v>3785</v>
      </c>
      <c r="C12371" s="1">
        <v>45601</v>
      </c>
      <c r="D12371" t="s">
        <v>70936</v>
      </c>
      <c r="E12371" t="s">
        <v>70937</v>
      </c>
      <c r="F12371" t="s">
        <v>13</v>
      </c>
      <c r="G12371" s="6" t="s">
        <v>70938</v>
      </c>
      <c r="H12371" s="6" t="s">
        <v>70939</v>
      </c>
      <c r="I12371" s="6" t="s">
        <v>70940</v>
      </c>
      <c r="J12371" s="6" t="s">
        <v>70941</v>
      </c>
      <c r="K12371" t="s">
        <v>72</v>
      </c>
      <c r="L12371" t="s">
        <v>288</v>
      </c>
      <c r="M12371" t="s">
        <v>3791</v>
      </c>
      <c r="N12371" t="s">
        <v>64</v>
      </c>
      <c r="O12371">
        <v>1</v>
      </c>
      <c r="Y12371">
        <f t="shared" si="386"/>
        <v>0</v>
      </c>
      <c r="Z12371" t="str">
        <f t="shared" si="387"/>
        <v>Магазин0</v>
      </c>
      <c r="AA12371" s="6" t="str">
        <f>VLOOKUP(Z12371,Баллы!A:B,2,0)</f>
        <v>Диспаритет</v>
      </c>
    </row>
    <row r="12372">
      <c r="A12372" t="s">
        <v>70942</v>
      </c>
      <c r="B12372" t="s">
        <v>10165</v>
      </c>
      <c r="C12372" s="1">
        <v>45601</v>
      </c>
      <c r="D12372" t="s">
        <v>70942</v>
      </c>
      <c r="E12372" t="s">
        <v>70943</v>
      </c>
      <c r="F12372" t="s">
        <v>13</v>
      </c>
      <c r="G12372" s="6" t="s">
        <v>70944</v>
      </c>
      <c r="H12372" s="6" t="s">
        <v>70945</v>
      </c>
      <c r="I12372" s="6" t="s">
        <v>70946</v>
      </c>
      <c r="J12372" s="6" t="s">
        <v>70947</v>
      </c>
      <c r="K12372" t="s">
        <v>72</v>
      </c>
      <c r="L12372" t="s">
        <v>952</v>
      </c>
      <c r="M12372" t="s">
        <v>10171</v>
      </c>
      <c r="N12372" t="s">
        <v>64</v>
      </c>
      <c r="O12372">
        <v>1</v>
      </c>
      <c r="Y12372">
        <f t="shared" si="386"/>
        <v>0</v>
      </c>
      <c r="Z12372" t="str">
        <f t="shared" si="387"/>
        <v>Магазин0</v>
      </c>
      <c r="AA12372" s="6" t="str">
        <f>VLOOKUP(Z12372,Баллы!A:B,2,0)</f>
        <v>Диспаритет</v>
      </c>
    </row>
    <row r="12373">
      <c r="A12373" t="s">
        <v>70948</v>
      </c>
      <c r="B12373" t="s">
        <v>69654</v>
      </c>
      <c r="C12373" s="1">
        <v>45601</v>
      </c>
      <c r="D12373" t="s">
        <v>70948</v>
      </c>
      <c r="E12373" t="s">
        <v>70949</v>
      </c>
      <c r="F12373" t="s">
        <v>13</v>
      </c>
      <c r="G12373" s="6" t="s">
        <v>70950</v>
      </c>
      <c r="H12373" s="6" t="s">
        <v>70951</v>
      </c>
      <c r="I12373" s="6" t="s">
        <v>70952</v>
      </c>
      <c r="J12373" s="6" t="s">
        <v>70953</v>
      </c>
      <c r="K12373" t="s">
        <v>82</v>
      </c>
      <c r="L12373" t="s">
        <v>262</v>
      </c>
      <c r="M12373" t="s">
        <v>69660</v>
      </c>
      <c r="N12373" t="s">
        <v>64</v>
      </c>
      <c r="O12373">
        <v>1</v>
      </c>
      <c r="Y12373">
        <f t="shared" si="386"/>
        <v>0</v>
      </c>
      <c r="Z12373" t="str">
        <f t="shared" si="387"/>
        <v>Магазин0</v>
      </c>
      <c r="AA12373" s="6" t="str">
        <f>VLOOKUP(Z12373,Баллы!A:B,2,0)</f>
        <v>Диспаритет</v>
      </c>
    </row>
    <row r="12374">
      <c r="A12374" t="s">
        <v>70954</v>
      </c>
      <c r="B12374" t="s">
        <v>2185</v>
      </c>
      <c r="C12374" s="1">
        <v>45601</v>
      </c>
      <c r="D12374" t="s">
        <v>70954</v>
      </c>
      <c r="E12374" t="s">
        <v>70955</v>
      </c>
      <c r="F12374" t="s">
        <v>13</v>
      </c>
      <c r="G12374" s="6" t="s">
        <v>70956</v>
      </c>
      <c r="H12374" s="6" t="s">
        <v>70957</v>
      </c>
      <c r="I12374" s="6" t="s">
        <v>70958</v>
      </c>
      <c r="J12374" s="6" t="s">
        <v>70959</v>
      </c>
      <c r="K12374" t="s">
        <v>140</v>
      </c>
      <c r="L12374" t="s">
        <v>165</v>
      </c>
      <c r="M12374" t="s">
        <v>2191</v>
      </c>
      <c r="N12374" t="s">
        <v>64</v>
      </c>
      <c r="O12374">
        <v>1</v>
      </c>
      <c r="Y12374">
        <f t="shared" si="386"/>
        <v>0</v>
      </c>
      <c r="Z12374" t="str">
        <f t="shared" si="387"/>
        <v>Магазин0</v>
      </c>
      <c r="AA12374" s="6" t="str">
        <f>VLOOKUP(Z12374,Баллы!A:B,2,0)</f>
        <v>Диспаритет</v>
      </c>
    </row>
    <row r="12375">
      <c r="A12375" t="s">
        <v>70960</v>
      </c>
      <c r="B12375" t="s">
        <v>6989</v>
      </c>
      <c r="C12375" s="1">
        <v>45601</v>
      </c>
      <c r="D12375" t="s">
        <v>70960</v>
      </c>
      <c r="E12375" t="s">
        <v>70961</v>
      </c>
      <c r="F12375" t="s">
        <v>13</v>
      </c>
      <c r="G12375" s="6" t="s">
        <v>70962</v>
      </c>
      <c r="H12375" s="6" t="s">
        <v>70963</v>
      </c>
      <c r="I12375" s="6" t="s">
        <v>70964</v>
      </c>
      <c r="J12375" s="6" t="s">
        <v>70965</v>
      </c>
      <c r="K12375" t="s">
        <v>140</v>
      </c>
      <c r="L12375" t="s">
        <v>1011</v>
      </c>
      <c r="M12375" t="s">
        <v>6995</v>
      </c>
      <c r="N12375" t="s">
        <v>64</v>
      </c>
      <c r="O12375">
        <v>1</v>
      </c>
      <c r="Y12375">
        <f t="shared" si="386"/>
        <v>0</v>
      </c>
      <c r="Z12375" t="str">
        <f t="shared" si="387"/>
        <v>Магазин0</v>
      </c>
      <c r="AA12375" s="6" t="str">
        <f>VLOOKUP(Z12375,Баллы!A:B,2,0)</f>
        <v>Диспаритет</v>
      </c>
    </row>
    <row r="12376">
      <c r="A12376" t="s">
        <v>70966</v>
      </c>
      <c r="B12376" t="s">
        <v>816</v>
      </c>
      <c r="C12376" s="1">
        <v>45601</v>
      </c>
      <c r="D12376" t="s">
        <v>70966</v>
      </c>
      <c r="E12376" t="s">
        <v>70967</v>
      </c>
      <c r="F12376" t="s">
        <v>13</v>
      </c>
      <c r="G12376" s="6" t="s">
        <v>70968</v>
      </c>
      <c r="H12376" s="6" t="s">
        <v>70969</v>
      </c>
      <c r="I12376" s="6" t="s">
        <v>70970</v>
      </c>
      <c r="J12376" s="6" t="s">
        <v>70971</v>
      </c>
      <c r="K12376" t="s">
        <v>72</v>
      </c>
      <c r="L12376" t="s">
        <v>822</v>
      </c>
      <c r="M12376" t="s">
        <v>823</v>
      </c>
      <c r="N12376" t="s">
        <v>64</v>
      </c>
      <c r="O12376">
        <v>1</v>
      </c>
      <c r="Y12376">
        <f t="shared" si="386"/>
        <v>0</v>
      </c>
      <c r="Z12376" t="str">
        <f t="shared" si="387"/>
        <v>Магазин0</v>
      </c>
      <c r="AA12376" s="6" t="str">
        <f>VLOOKUP(Z12376,Баллы!A:B,2,0)</f>
        <v>Диспаритет</v>
      </c>
    </row>
    <row r="12377">
      <c r="A12377" t="s">
        <v>70972</v>
      </c>
      <c r="B12377" t="s">
        <v>66</v>
      </c>
      <c r="C12377" s="1">
        <v>45601</v>
      </c>
      <c r="D12377" t="s">
        <v>70972</v>
      </c>
      <c r="E12377" t="s">
        <v>70973</v>
      </c>
      <c r="F12377" t="s">
        <v>88</v>
      </c>
      <c r="G12377" s="6" t="s">
        <v>70974</v>
      </c>
      <c r="H12377" s="6" t="s">
        <v>70975</v>
      </c>
      <c r="I12377" s="6" t="s">
        <v>70976</v>
      </c>
      <c r="J12377" s="6" t="s">
        <v>70977</v>
      </c>
      <c r="K12377" t="s">
        <v>72</v>
      </c>
      <c r="L12377" t="s">
        <v>73</v>
      </c>
      <c r="M12377" t="s">
        <v>74</v>
      </c>
      <c r="N12377" t="s">
        <v>95</v>
      </c>
      <c r="O12377">
        <v>1</v>
      </c>
      <c r="Y12377">
        <f t="shared" si="386"/>
        <v>0</v>
      </c>
      <c r="Z12377" t="str">
        <f t="shared" si="387"/>
        <v>Павильон0</v>
      </c>
      <c r="AA12377" s="6" t="str">
        <f>VLOOKUP(Z12377,Баллы!A:B,2,0)</f>
        <v>Диспаритет</v>
      </c>
    </row>
    <row r="12378">
      <c r="A12378" t="s">
        <v>70978</v>
      </c>
      <c r="B12378" t="s">
        <v>587</v>
      </c>
      <c r="C12378" s="1">
        <v>45601</v>
      </c>
      <c r="D12378" t="s">
        <v>70978</v>
      </c>
      <c r="E12378" t="s">
        <v>70979</v>
      </c>
      <c r="F12378" t="s">
        <v>13</v>
      </c>
      <c r="G12378" s="6" t="s">
        <v>70980</v>
      </c>
      <c r="H12378" s="6" t="s">
        <v>70981</v>
      </c>
      <c r="I12378" s="6" t="s">
        <v>70982</v>
      </c>
      <c r="J12378" s="6" t="s">
        <v>70983</v>
      </c>
      <c r="K12378" t="s">
        <v>82</v>
      </c>
      <c r="L12378" t="s">
        <v>115</v>
      </c>
      <c r="M12378" t="s">
        <v>593</v>
      </c>
      <c r="N12378" t="s">
        <v>64</v>
      </c>
      <c r="O12378">
        <v>1</v>
      </c>
      <c r="Y12378">
        <f t="shared" si="386"/>
        <v>0</v>
      </c>
      <c r="Z12378" t="str">
        <f t="shared" si="387"/>
        <v>Магазин0</v>
      </c>
      <c r="AA12378" s="6" t="str">
        <f>VLOOKUP(Z12378,Баллы!A:B,2,0)</f>
        <v>Диспаритет</v>
      </c>
    </row>
    <row r="12379">
      <c r="A12379" t="s">
        <v>70984</v>
      </c>
      <c r="B12379" t="s">
        <v>1886</v>
      </c>
      <c r="C12379" s="1">
        <v>45601</v>
      </c>
      <c r="D12379" t="s">
        <v>70984</v>
      </c>
      <c r="E12379" t="s">
        <v>70687</v>
      </c>
      <c r="F12379" t="s">
        <v>13</v>
      </c>
      <c r="G12379" s="6" t="s">
        <v>70985</v>
      </c>
      <c r="H12379" s="6" t="s">
        <v>70986</v>
      </c>
      <c r="I12379" s="6" t="s">
        <v>70987</v>
      </c>
      <c r="J12379" s="6" t="s">
        <v>70988</v>
      </c>
      <c r="K12379" t="s">
        <v>82</v>
      </c>
      <c r="L12379" t="s">
        <v>115</v>
      </c>
      <c r="M12379" t="s">
        <v>1892</v>
      </c>
      <c r="N12379" t="s">
        <v>64</v>
      </c>
      <c r="O12379">
        <v>1</v>
      </c>
      <c r="Y12379">
        <f t="shared" si="386"/>
        <v>0</v>
      </c>
      <c r="Z12379" t="str">
        <f t="shared" si="387"/>
        <v>Магазин0</v>
      </c>
      <c r="AA12379" s="6" t="str">
        <f>VLOOKUP(Z12379,Баллы!A:B,2,0)</f>
        <v>Диспаритет</v>
      </c>
    </row>
    <row r="12380">
      <c r="A12380" t="s">
        <v>70989</v>
      </c>
      <c r="B12380" t="s">
        <v>4058</v>
      </c>
      <c r="C12380" s="1">
        <v>45601</v>
      </c>
      <c r="D12380" t="s">
        <v>70989</v>
      </c>
      <c r="E12380" t="s">
        <v>70990</v>
      </c>
      <c r="F12380" t="s">
        <v>223</v>
      </c>
      <c r="G12380" s="6" t="s">
        <v>70991</v>
      </c>
      <c r="H12380" s="6" t="s">
        <v>101</v>
      </c>
      <c r="I12380" s="6" t="s">
        <v>70992</v>
      </c>
      <c r="J12380" s="6" t="s">
        <v>101</v>
      </c>
      <c r="K12380" t="s">
        <v>82</v>
      </c>
      <c r="L12380" t="s">
        <v>115</v>
      </c>
      <c r="M12380" t="s">
        <v>4064</v>
      </c>
      <c r="N12380" t="s">
        <v>228</v>
      </c>
      <c r="O12380">
        <v>1</v>
      </c>
      <c r="Y12380">
        <f t="shared" si="386"/>
        <v>0</v>
      </c>
      <c r="Z12380" t="str">
        <f t="shared" si="387"/>
        <v>Киоск0</v>
      </c>
      <c r="AA12380" s="6" t="str">
        <f>VLOOKUP(Z12380,Баллы!A:B,2,0)</f>
        <v>Диспаритет</v>
      </c>
    </row>
    <row r="12381">
      <c r="A12381" t="s">
        <v>70993</v>
      </c>
      <c r="B12381" t="s">
        <v>247</v>
      </c>
      <c r="C12381" s="1">
        <v>45601</v>
      </c>
      <c r="D12381" t="s">
        <v>70993</v>
      </c>
      <c r="E12381" t="s">
        <v>70994</v>
      </c>
      <c r="F12381" t="s">
        <v>13</v>
      </c>
      <c r="G12381" s="6" t="s">
        <v>70995</v>
      </c>
      <c r="H12381" s="6" t="s">
        <v>70996</v>
      </c>
      <c r="I12381" s="6" t="s">
        <v>70997</v>
      </c>
      <c r="J12381" s="6" t="s">
        <v>70998</v>
      </c>
      <c r="K12381" t="s">
        <v>104</v>
      </c>
      <c r="L12381" t="s">
        <v>253</v>
      </c>
      <c r="M12381" t="s">
        <v>254</v>
      </c>
      <c r="N12381" t="s">
        <v>64</v>
      </c>
      <c r="O12381">
        <v>1</v>
      </c>
      <c r="Y12381">
        <f t="shared" si="386"/>
        <v>0</v>
      </c>
      <c r="Z12381" t="str">
        <f t="shared" si="387"/>
        <v>Магазин0</v>
      </c>
      <c r="AA12381" s="6" t="str">
        <f>VLOOKUP(Z12381,Баллы!A:B,2,0)</f>
        <v>Диспаритет</v>
      </c>
    </row>
    <row r="12382">
      <c r="A12382" t="s">
        <v>70999</v>
      </c>
      <c r="B12382" t="s">
        <v>493</v>
      </c>
      <c r="C12382" s="1">
        <v>45601</v>
      </c>
      <c r="D12382" t="s">
        <v>70999</v>
      </c>
      <c r="E12382" t="s">
        <v>71000</v>
      </c>
      <c r="F12382" t="s">
        <v>223</v>
      </c>
      <c r="G12382" s="6" t="s">
        <v>71001</v>
      </c>
      <c r="H12382" s="6" t="s">
        <v>101</v>
      </c>
      <c r="I12382" s="6" t="s">
        <v>71002</v>
      </c>
      <c r="J12382" s="6" t="s">
        <v>101</v>
      </c>
      <c r="K12382" t="s">
        <v>82</v>
      </c>
      <c r="L12382" t="s">
        <v>202</v>
      </c>
      <c r="M12382" t="s">
        <v>499</v>
      </c>
      <c r="N12382" t="s">
        <v>228</v>
      </c>
      <c r="O12382">
        <v>1</v>
      </c>
      <c r="Y12382">
        <f t="shared" si="386"/>
        <v>0</v>
      </c>
      <c r="Z12382" t="str">
        <f t="shared" si="387"/>
        <v>Киоск0</v>
      </c>
      <c r="AA12382" s="6" t="str">
        <f>VLOOKUP(Z12382,Баллы!A:B,2,0)</f>
        <v>Диспаритет</v>
      </c>
    </row>
    <row r="12383">
      <c r="A12383" t="s">
        <v>71003</v>
      </c>
      <c r="B12383" t="s">
        <v>2139</v>
      </c>
      <c r="C12383" s="1">
        <v>45601</v>
      </c>
      <c r="D12383" t="s">
        <v>71003</v>
      </c>
      <c r="E12383" t="s">
        <v>71004</v>
      </c>
      <c r="F12383" t="s">
        <v>13</v>
      </c>
      <c r="G12383" s="6" t="s">
        <v>71005</v>
      </c>
      <c r="H12383" s="6" t="s">
        <v>71006</v>
      </c>
      <c r="I12383" s="6" t="s">
        <v>71007</v>
      </c>
      <c r="J12383" s="6" t="s">
        <v>71008</v>
      </c>
      <c r="K12383" t="s">
        <v>104</v>
      </c>
      <c r="L12383" t="s">
        <v>691</v>
      </c>
      <c r="M12383" t="s">
        <v>2145</v>
      </c>
      <c r="N12383" t="s">
        <v>64</v>
      </c>
      <c r="O12383">
        <v>1</v>
      </c>
      <c r="Y12383">
        <f t="shared" si="386"/>
        <v>0</v>
      </c>
      <c r="Z12383" t="str">
        <f t="shared" si="387"/>
        <v>Магазин0</v>
      </c>
      <c r="AA12383" s="6" t="str">
        <f>VLOOKUP(Z12383,Баллы!A:B,2,0)</f>
        <v>Диспаритет</v>
      </c>
    </row>
    <row r="12384">
      <c r="A12384" t="s">
        <v>71009</v>
      </c>
      <c r="B12384" t="s">
        <v>1291</v>
      </c>
      <c r="C12384" s="1">
        <v>45601</v>
      </c>
      <c r="D12384" t="s">
        <v>71009</v>
      </c>
      <c r="E12384" t="s">
        <v>71010</v>
      </c>
      <c r="F12384" t="s">
        <v>13</v>
      </c>
      <c r="G12384" s="6" t="s">
        <v>71011</v>
      </c>
      <c r="H12384" s="6" t="s">
        <v>71012</v>
      </c>
      <c r="I12384" s="6" t="s">
        <v>71013</v>
      </c>
      <c r="J12384" s="6" t="s">
        <v>71014</v>
      </c>
      <c r="K12384" t="s">
        <v>72</v>
      </c>
      <c r="L12384" t="s">
        <v>73</v>
      </c>
      <c r="M12384" t="s">
        <v>1297</v>
      </c>
      <c r="N12384" t="s">
        <v>64</v>
      </c>
      <c r="O12384">
        <v>1</v>
      </c>
      <c r="Y12384">
        <f t="shared" si="386"/>
        <v>0</v>
      </c>
      <c r="Z12384" t="str">
        <f t="shared" si="387"/>
        <v>Магазин0</v>
      </c>
      <c r="AA12384" s="6" t="str">
        <f>VLOOKUP(Z12384,Баллы!A:B,2,0)</f>
        <v>Диспаритет</v>
      </c>
    </row>
    <row r="12385">
      <c r="A12385" t="s">
        <v>71015</v>
      </c>
      <c r="B12385" t="s">
        <v>562</v>
      </c>
      <c r="C12385" s="1">
        <v>45601</v>
      </c>
      <c r="D12385" t="s">
        <v>71015</v>
      </c>
      <c r="E12385" t="s">
        <v>71016</v>
      </c>
      <c r="F12385" t="s">
        <v>88</v>
      </c>
      <c r="G12385" s="6" t="s">
        <v>71017</v>
      </c>
      <c r="H12385" s="6" t="s">
        <v>71018</v>
      </c>
      <c r="I12385" s="6" t="s">
        <v>71019</v>
      </c>
      <c r="J12385" s="6" t="s">
        <v>71020</v>
      </c>
      <c r="K12385" t="s">
        <v>61</v>
      </c>
      <c r="L12385" t="s">
        <v>568</v>
      </c>
      <c r="M12385" t="s">
        <v>569</v>
      </c>
      <c r="N12385" t="s">
        <v>95</v>
      </c>
      <c r="O12385">
        <v>1</v>
      </c>
      <c r="Y12385">
        <f t="shared" si="386"/>
        <v>0</v>
      </c>
      <c r="Z12385" t="str">
        <f t="shared" si="387"/>
        <v>Павильон0</v>
      </c>
      <c r="AA12385" s="6" t="str">
        <f>VLOOKUP(Z12385,Баллы!A:B,2,0)</f>
        <v>Диспаритет</v>
      </c>
    </row>
    <row r="12386">
      <c r="A12386" t="s">
        <v>71021</v>
      </c>
      <c r="B12386" t="s">
        <v>10880</v>
      </c>
      <c r="C12386" s="1">
        <v>45601</v>
      </c>
      <c r="D12386" t="s">
        <v>71021</v>
      </c>
      <c r="E12386" t="s">
        <v>71022</v>
      </c>
      <c r="F12386" t="s">
        <v>13</v>
      </c>
      <c r="G12386" s="6" t="s">
        <v>71023</v>
      </c>
      <c r="H12386" s="6" t="s">
        <v>71024</v>
      </c>
      <c r="I12386" s="6" t="s">
        <v>71025</v>
      </c>
      <c r="J12386" s="6" t="s">
        <v>71026</v>
      </c>
      <c r="K12386" t="s">
        <v>192</v>
      </c>
      <c r="L12386" t="s">
        <v>1729</v>
      </c>
      <c r="M12386" t="s">
        <v>10886</v>
      </c>
      <c r="N12386" t="s">
        <v>64</v>
      </c>
      <c r="O12386">
        <v>1</v>
      </c>
      <c r="Y12386">
        <f t="shared" si="386"/>
        <v>0</v>
      </c>
      <c r="Z12386" t="str">
        <f t="shared" si="387"/>
        <v>Магазин0</v>
      </c>
      <c r="AA12386" s="6" t="str">
        <f>VLOOKUP(Z12386,Баллы!A:B,2,0)</f>
        <v>Диспаритет</v>
      </c>
    </row>
    <row r="12387">
      <c r="A12387" t="s">
        <v>71027</v>
      </c>
      <c r="B12387" t="s">
        <v>7855</v>
      </c>
      <c r="C12387" s="1">
        <v>45601</v>
      </c>
      <c r="D12387" t="s">
        <v>71027</v>
      </c>
      <c r="E12387" t="s">
        <v>71028</v>
      </c>
      <c r="F12387" t="s">
        <v>223</v>
      </c>
      <c r="G12387" s="6" t="s">
        <v>71029</v>
      </c>
      <c r="H12387" s="6" t="s">
        <v>101</v>
      </c>
      <c r="I12387" s="6" t="s">
        <v>71030</v>
      </c>
      <c r="J12387" s="6" t="s">
        <v>101</v>
      </c>
      <c r="K12387" t="s">
        <v>61</v>
      </c>
      <c r="L12387" t="s">
        <v>2807</v>
      </c>
      <c r="M12387" t="s">
        <v>7860</v>
      </c>
      <c r="N12387" t="s">
        <v>228</v>
      </c>
      <c r="O12387">
        <v>1</v>
      </c>
      <c r="Y12387">
        <f t="shared" si="386"/>
        <v>0</v>
      </c>
      <c r="Z12387" t="str">
        <f t="shared" si="387"/>
        <v>Киоск0</v>
      </c>
      <c r="AA12387" s="6" t="str">
        <f>VLOOKUP(Z12387,Баллы!A:B,2,0)</f>
        <v>Диспаритет</v>
      </c>
    </row>
    <row r="12388">
      <c r="A12388" t="s">
        <v>71031</v>
      </c>
      <c r="B12388" t="s">
        <v>1304</v>
      </c>
      <c r="C12388" s="1">
        <v>45601</v>
      </c>
      <c r="D12388" t="s">
        <v>71031</v>
      </c>
      <c r="E12388" t="s">
        <v>71032</v>
      </c>
      <c r="F12388" t="s">
        <v>88</v>
      </c>
      <c r="G12388" s="6" t="s">
        <v>71033</v>
      </c>
      <c r="H12388" s="6" t="s">
        <v>71034</v>
      </c>
      <c r="I12388" s="6" t="s">
        <v>71035</v>
      </c>
      <c r="J12388" s="6" t="s">
        <v>71036</v>
      </c>
      <c r="K12388" t="s">
        <v>140</v>
      </c>
      <c r="L12388" t="s">
        <v>447</v>
      </c>
      <c r="M12388" t="s">
        <v>1310</v>
      </c>
      <c r="N12388" t="s">
        <v>95</v>
      </c>
      <c r="O12388">
        <v>1</v>
      </c>
      <c r="Y12388">
        <f t="shared" si="386"/>
        <v>0</v>
      </c>
      <c r="Z12388" t="str">
        <f t="shared" si="387"/>
        <v>Павильон0</v>
      </c>
      <c r="AA12388" s="6" t="str">
        <f>VLOOKUP(Z12388,Баллы!A:B,2,0)</f>
        <v>Диспаритет</v>
      </c>
    </row>
    <row r="12389">
      <c r="A12389" t="s">
        <v>71037</v>
      </c>
      <c r="B12389" t="s">
        <v>847</v>
      </c>
      <c r="C12389" s="1">
        <v>45601</v>
      </c>
      <c r="D12389" t="s">
        <v>71037</v>
      </c>
      <c r="E12389" t="s">
        <v>70618</v>
      </c>
      <c r="F12389" t="s">
        <v>1602</v>
      </c>
      <c r="G12389" s="6" t="s">
        <v>71038</v>
      </c>
      <c r="H12389" s="6" t="s">
        <v>71039</v>
      </c>
      <c r="I12389" s="6" t="s">
        <v>71040</v>
      </c>
      <c r="J12389" s="6" t="s">
        <v>71041</v>
      </c>
      <c r="K12389" t="s">
        <v>140</v>
      </c>
      <c r="L12389" t="s">
        <v>853</v>
      </c>
      <c r="M12389" t="s">
        <v>854</v>
      </c>
      <c r="N12389" t="s">
        <v>1608</v>
      </c>
      <c r="O12389">
        <v>1</v>
      </c>
      <c r="Y12389">
        <f t="shared" si="386"/>
        <v>0</v>
      </c>
      <c r="Z12389" t="str">
        <f t="shared" si="387"/>
        <v xml:space="preserve">Салон связи0</v>
      </c>
      <c r="AA12389" s="6" t="str">
        <f>VLOOKUP(Z12389,Баллы!A:B,2,0)</f>
        <v>Диспаритет</v>
      </c>
    </row>
    <row r="12390">
      <c r="A12390" t="s">
        <v>71042</v>
      </c>
      <c r="B12390" t="s">
        <v>2340</v>
      </c>
      <c r="C12390" s="1">
        <v>45601</v>
      </c>
      <c r="D12390" t="s">
        <v>71042</v>
      </c>
      <c r="E12390" t="s">
        <v>71043</v>
      </c>
      <c r="F12390" t="s">
        <v>13</v>
      </c>
      <c r="G12390" s="6" t="s">
        <v>71044</v>
      </c>
      <c r="H12390" s="6" t="s">
        <v>71045</v>
      </c>
      <c r="I12390" s="6" t="s">
        <v>71046</v>
      </c>
      <c r="J12390" s="6" t="s">
        <v>71047</v>
      </c>
      <c r="K12390" t="s">
        <v>82</v>
      </c>
      <c r="L12390" t="s">
        <v>236</v>
      </c>
      <c r="M12390" t="s">
        <v>2346</v>
      </c>
      <c r="N12390" t="s">
        <v>64</v>
      </c>
      <c r="O12390">
        <v>1</v>
      </c>
      <c r="Y12390">
        <f t="shared" si="386"/>
        <v>0</v>
      </c>
      <c r="Z12390" t="str">
        <f t="shared" si="387"/>
        <v>Магазин0</v>
      </c>
      <c r="AA12390" s="6" t="str">
        <f>VLOOKUP(Z12390,Баллы!A:B,2,0)</f>
        <v>Диспаритет</v>
      </c>
    </row>
    <row r="12391">
      <c r="A12391" t="s">
        <v>71048</v>
      </c>
      <c r="B12391" t="s">
        <v>3575</v>
      </c>
      <c r="C12391" s="1">
        <v>45601</v>
      </c>
      <c r="D12391" t="s">
        <v>71048</v>
      </c>
      <c r="E12391" t="s">
        <v>71049</v>
      </c>
      <c r="F12391" t="s">
        <v>88</v>
      </c>
      <c r="G12391" s="6" t="s">
        <v>71050</v>
      </c>
      <c r="H12391" s="6" t="s">
        <v>71051</v>
      </c>
      <c r="I12391" s="6" t="s">
        <v>71052</v>
      </c>
      <c r="J12391" s="6" t="s">
        <v>71053</v>
      </c>
      <c r="K12391" t="s">
        <v>82</v>
      </c>
      <c r="L12391" t="s">
        <v>115</v>
      </c>
      <c r="M12391" t="s">
        <v>3581</v>
      </c>
      <c r="N12391" t="s">
        <v>95</v>
      </c>
      <c r="O12391">
        <v>1</v>
      </c>
      <c r="Y12391">
        <f t="shared" si="386"/>
        <v>0</v>
      </c>
      <c r="Z12391" t="str">
        <f t="shared" si="387"/>
        <v>Павильон0</v>
      </c>
      <c r="AA12391" s="6" t="str">
        <f>VLOOKUP(Z12391,Баллы!A:B,2,0)</f>
        <v>Диспаритет</v>
      </c>
    </row>
    <row r="12392">
      <c r="A12392" t="s">
        <v>71054</v>
      </c>
      <c r="B12392" t="s">
        <v>1775</v>
      </c>
      <c r="C12392" s="1">
        <v>45601</v>
      </c>
      <c r="D12392" t="s">
        <v>71054</v>
      </c>
      <c r="E12392" t="s">
        <v>71055</v>
      </c>
      <c r="F12392" t="s">
        <v>127</v>
      </c>
      <c r="G12392" s="6" t="s">
        <v>71056</v>
      </c>
      <c r="H12392" s="6" t="s">
        <v>71057</v>
      </c>
      <c r="I12392" s="6" t="s">
        <v>71058</v>
      </c>
      <c r="J12392" s="6" t="s">
        <v>101</v>
      </c>
      <c r="K12392" t="s">
        <v>61</v>
      </c>
      <c r="L12392" t="s">
        <v>913</v>
      </c>
      <c r="M12392" t="s">
        <v>1781</v>
      </c>
      <c r="N12392" t="s">
        <v>132</v>
      </c>
      <c r="O12392">
        <v>1</v>
      </c>
      <c r="Y12392">
        <f t="shared" si="386"/>
        <v>0</v>
      </c>
      <c r="Z12392" t="str">
        <f t="shared" si="387"/>
        <v>Секция0</v>
      </c>
      <c r="AA12392" s="6" t="str">
        <f>VLOOKUP(Z12392,Баллы!A:B,2,0)</f>
        <v>Диспаритет</v>
      </c>
    </row>
    <row r="12393">
      <c r="A12393" t="s">
        <v>71059</v>
      </c>
      <c r="B12393" t="s">
        <v>3100</v>
      </c>
      <c r="C12393" s="1">
        <v>45601</v>
      </c>
      <c r="D12393" t="s">
        <v>71059</v>
      </c>
      <c r="E12393" t="s">
        <v>71060</v>
      </c>
      <c r="F12393" t="s">
        <v>13</v>
      </c>
      <c r="G12393" s="6" t="s">
        <v>71061</v>
      </c>
      <c r="H12393" s="6" t="s">
        <v>71062</v>
      </c>
      <c r="I12393" s="6" t="s">
        <v>71063</v>
      </c>
      <c r="J12393" s="6" t="s">
        <v>71064</v>
      </c>
      <c r="K12393" t="s">
        <v>104</v>
      </c>
      <c r="L12393" t="s">
        <v>691</v>
      </c>
      <c r="M12393" t="s">
        <v>3106</v>
      </c>
      <c r="N12393" t="s">
        <v>64</v>
      </c>
      <c r="O12393">
        <v>1</v>
      </c>
      <c r="Y12393">
        <f t="shared" ref="Y12393:Y12456" si="388">SUM(P12393:W12393)</f>
        <v>0</v>
      </c>
      <c r="Z12393" t="str">
        <f t="shared" ref="Z12393:Z12456" si="389">CONCATENATE(N12393,Y12393)</f>
        <v>Магазин0</v>
      </c>
      <c r="AA12393" s="6" t="str">
        <f>VLOOKUP(Z12393,Баллы!A:B,2,0)</f>
        <v>Диспаритет</v>
      </c>
    </row>
    <row r="12394">
      <c r="A12394" t="s">
        <v>71065</v>
      </c>
      <c r="B12394" t="s">
        <v>12771</v>
      </c>
      <c r="C12394" s="1">
        <v>45601</v>
      </c>
      <c r="D12394" t="s">
        <v>71065</v>
      </c>
      <c r="E12394" t="s">
        <v>71066</v>
      </c>
      <c r="F12394" t="s">
        <v>13</v>
      </c>
      <c r="G12394" s="6" t="s">
        <v>71067</v>
      </c>
      <c r="H12394" s="6" t="s">
        <v>71068</v>
      </c>
      <c r="I12394" s="6" t="s">
        <v>71069</v>
      </c>
      <c r="J12394" s="6" t="s">
        <v>71070</v>
      </c>
      <c r="K12394" t="s">
        <v>61</v>
      </c>
      <c r="L12394" t="s">
        <v>1028</v>
      </c>
      <c r="M12394" t="s">
        <v>12777</v>
      </c>
      <c r="N12394" t="s">
        <v>64</v>
      </c>
      <c r="O12394">
        <v>1</v>
      </c>
      <c r="Y12394">
        <f t="shared" si="388"/>
        <v>0</v>
      </c>
      <c r="Z12394" t="str">
        <f t="shared" si="389"/>
        <v>Магазин0</v>
      </c>
      <c r="AA12394" s="6" t="str">
        <f>VLOOKUP(Z12394,Баллы!A:B,2,0)</f>
        <v>Диспаритет</v>
      </c>
    </row>
    <row r="12395">
      <c r="A12395" t="s">
        <v>71071</v>
      </c>
      <c r="B12395" t="s">
        <v>1750</v>
      </c>
      <c r="C12395" s="1">
        <v>45601</v>
      </c>
      <c r="D12395" t="s">
        <v>71071</v>
      </c>
      <c r="E12395" t="s">
        <v>71072</v>
      </c>
      <c r="F12395" t="s">
        <v>13</v>
      </c>
      <c r="G12395" s="6" t="s">
        <v>71073</v>
      </c>
      <c r="H12395" s="6" t="s">
        <v>71074</v>
      </c>
      <c r="I12395" s="6" t="s">
        <v>71075</v>
      </c>
      <c r="J12395" s="6" t="s">
        <v>71076</v>
      </c>
      <c r="K12395" t="s">
        <v>104</v>
      </c>
      <c r="L12395" t="s">
        <v>396</v>
      </c>
      <c r="M12395" t="s">
        <v>1756</v>
      </c>
      <c r="N12395" t="s">
        <v>64</v>
      </c>
      <c r="O12395">
        <v>1</v>
      </c>
      <c r="Y12395">
        <f t="shared" si="388"/>
        <v>0</v>
      </c>
      <c r="Z12395" t="str">
        <f t="shared" si="389"/>
        <v>Магазин0</v>
      </c>
      <c r="AA12395" s="6" t="str">
        <f>VLOOKUP(Z12395,Баллы!A:B,2,0)</f>
        <v>Диспаритет</v>
      </c>
    </row>
    <row r="12396">
      <c r="A12396" t="s">
        <v>71077</v>
      </c>
      <c r="B12396" t="s">
        <v>2575</v>
      </c>
      <c r="C12396" s="1">
        <v>45601</v>
      </c>
      <c r="D12396" t="s">
        <v>71077</v>
      </c>
      <c r="E12396" t="s">
        <v>71078</v>
      </c>
      <c r="F12396" t="s">
        <v>13</v>
      </c>
      <c r="G12396" s="6" t="s">
        <v>71079</v>
      </c>
      <c r="H12396" s="6" t="s">
        <v>71080</v>
      </c>
      <c r="I12396" s="6" t="s">
        <v>71081</v>
      </c>
      <c r="J12396" s="6" t="s">
        <v>71082</v>
      </c>
      <c r="K12396" t="s">
        <v>140</v>
      </c>
      <c r="L12396" t="s">
        <v>1628</v>
      </c>
      <c r="M12396" t="s">
        <v>2581</v>
      </c>
      <c r="N12396" t="s">
        <v>64</v>
      </c>
      <c r="O12396">
        <v>1</v>
      </c>
      <c r="Y12396">
        <f t="shared" si="388"/>
        <v>0</v>
      </c>
      <c r="Z12396" t="str">
        <f t="shared" si="389"/>
        <v>Магазин0</v>
      </c>
      <c r="AA12396" s="6" t="str">
        <f>VLOOKUP(Z12396,Баллы!A:B,2,0)</f>
        <v>Диспаритет</v>
      </c>
    </row>
    <row r="12397">
      <c r="A12397" t="s">
        <v>71083</v>
      </c>
      <c r="B12397" t="s">
        <v>1398</v>
      </c>
      <c r="C12397" s="1">
        <v>45601</v>
      </c>
      <c r="D12397" t="s">
        <v>71083</v>
      </c>
      <c r="E12397" t="s">
        <v>71084</v>
      </c>
      <c r="F12397" t="s">
        <v>88</v>
      </c>
      <c r="G12397" s="6" t="s">
        <v>71085</v>
      </c>
      <c r="H12397" s="6" t="s">
        <v>71086</v>
      </c>
      <c r="I12397" s="6" t="s">
        <v>71087</v>
      </c>
      <c r="J12397" s="6" t="s">
        <v>71088</v>
      </c>
      <c r="K12397" t="s">
        <v>72</v>
      </c>
      <c r="L12397" t="s">
        <v>1225</v>
      </c>
      <c r="M12397" t="s">
        <v>1404</v>
      </c>
      <c r="N12397" t="s">
        <v>95</v>
      </c>
      <c r="O12397">
        <v>1</v>
      </c>
      <c r="Y12397">
        <f t="shared" si="388"/>
        <v>0</v>
      </c>
      <c r="Z12397" t="str">
        <f t="shared" si="389"/>
        <v>Павильон0</v>
      </c>
      <c r="AA12397" s="6" t="str">
        <f>VLOOKUP(Z12397,Баллы!A:B,2,0)</f>
        <v>Диспаритет</v>
      </c>
    </row>
    <row r="12398">
      <c r="A12398" t="s">
        <v>71089</v>
      </c>
      <c r="B12398" t="s">
        <v>710</v>
      </c>
      <c r="C12398" s="1">
        <v>45601</v>
      </c>
      <c r="D12398" t="s">
        <v>71089</v>
      </c>
      <c r="E12398" t="s">
        <v>71090</v>
      </c>
      <c r="F12398" t="s">
        <v>13</v>
      </c>
      <c r="G12398" s="6" t="s">
        <v>71091</v>
      </c>
      <c r="H12398" s="6" t="s">
        <v>71092</v>
      </c>
      <c r="I12398" s="6" t="s">
        <v>71093</v>
      </c>
      <c r="J12398" s="6" t="s">
        <v>71094</v>
      </c>
      <c r="K12398" t="s">
        <v>140</v>
      </c>
      <c r="L12398" t="s">
        <v>447</v>
      </c>
      <c r="M12398" t="s">
        <v>716</v>
      </c>
      <c r="N12398" t="s">
        <v>64</v>
      </c>
      <c r="O12398">
        <v>1</v>
      </c>
      <c r="Y12398">
        <f t="shared" si="388"/>
        <v>0</v>
      </c>
      <c r="Z12398" t="str">
        <f t="shared" si="389"/>
        <v>Магазин0</v>
      </c>
      <c r="AA12398" s="6" t="str">
        <f>VLOOKUP(Z12398,Баллы!A:B,2,0)</f>
        <v>Диспаритет</v>
      </c>
    </row>
    <row r="12399">
      <c r="A12399" t="s">
        <v>71095</v>
      </c>
      <c r="B12399" t="s">
        <v>3332</v>
      </c>
      <c r="C12399" s="1">
        <v>45601</v>
      </c>
      <c r="D12399" t="s">
        <v>71095</v>
      </c>
      <c r="E12399" t="s">
        <v>71096</v>
      </c>
      <c r="F12399" t="s">
        <v>13</v>
      </c>
      <c r="G12399" s="6" t="s">
        <v>71097</v>
      </c>
      <c r="H12399" s="6" t="s">
        <v>71098</v>
      </c>
      <c r="I12399" s="6" t="s">
        <v>71099</v>
      </c>
      <c r="J12399" s="6" t="s">
        <v>71100</v>
      </c>
      <c r="K12399" t="s">
        <v>61</v>
      </c>
      <c r="L12399" t="s">
        <v>981</v>
      </c>
      <c r="M12399" t="s">
        <v>3337</v>
      </c>
      <c r="N12399" t="s">
        <v>64</v>
      </c>
      <c r="O12399">
        <v>1</v>
      </c>
      <c r="Y12399">
        <f t="shared" si="388"/>
        <v>0</v>
      </c>
      <c r="Z12399" t="str">
        <f t="shared" si="389"/>
        <v>Магазин0</v>
      </c>
      <c r="AA12399" s="6" t="str">
        <f>VLOOKUP(Z12399,Баллы!A:B,2,0)</f>
        <v>Диспаритет</v>
      </c>
    </row>
    <row r="12400">
      <c r="A12400" t="s">
        <v>71101</v>
      </c>
      <c r="B12400" t="s">
        <v>1406</v>
      </c>
      <c r="C12400" s="1">
        <v>45601</v>
      </c>
      <c r="D12400" t="s">
        <v>71101</v>
      </c>
      <c r="E12400" t="s">
        <v>71102</v>
      </c>
      <c r="F12400" t="s">
        <v>13</v>
      </c>
      <c r="G12400" s="6" t="s">
        <v>71103</v>
      </c>
      <c r="H12400" s="6" t="s">
        <v>71104</v>
      </c>
      <c r="I12400" s="6" t="s">
        <v>71105</v>
      </c>
      <c r="J12400" s="6" t="s">
        <v>71106</v>
      </c>
      <c r="K12400" t="s">
        <v>72</v>
      </c>
      <c r="L12400" t="s">
        <v>288</v>
      </c>
      <c r="M12400" t="s">
        <v>1412</v>
      </c>
      <c r="N12400" t="s">
        <v>64</v>
      </c>
      <c r="O12400">
        <v>1</v>
      </c>
      <c r="Y12400">
        <f t="shared" si="388"/>
        <v>0</v>
      </c>
      <c r="Z12400" t="str">
        <f t="shared" si="389"/>
        <v>Магазин0</v>
      </c>
      <c r="AA12400" s="6" t="str">
        <f>VLOOKUP(Z12400,Баллы!A:B,2,0)</f>
        <v>Диспаритет</v>
      </c>
    </row>
    <row r="12401">
      <c r="A12401" t="s">
        <v>71107</v>
      </c>
      <c r="B12401" t="s">
        <v>134</v>
      </c>
      <c r="C12401" s="1">
        <v>45601</v>
      </c>
      <c r="D12401" t="s">
        <v>71107</v>
      </c>
      <c r="E12401" t="s">
        <v>71108</v>
      </c>
      <c r="F12401" t="s">
        <v>13</v>
      </c>
      <c r="G12401" s="6" t="s">
        <v>71109</v>
      </c>
      <c r="H12401" s="6" t="s">
        <v>71110</v>
      </c>
      <c r="I12401" s="6" t="s">
        <v>71111</v>
      </c>
      <c r="J12401" s="6" t="s">
        <v>71112</v>
      </c>
      <c r="K12401" t="s">
        <v>140</v>
      </c>
      <c r="L12401" t="s">
        <v>141</v>
      </c>
      <c r="M12401" t="s">
        <v>142</v>
      </c>
      <c r="N12401" t="s">
        <v>64</v>
      </c>
      <c r="O12401">
        <v>1</v>
      </c>
      <c r="Y12401">
        <f t="shared" si="388"/>
        <v>0</v>
      </c>
      <c r="Z12401" t="str">
        <f t="shared" si="389"/>
        <v>Магазин0</v>
      </c>
      <c r="AA12401" s="6" t="str">
        <f>VLOOKUP(Z12401,Баллы!A:B,2,0)</f>
        <v>Диспаритет</v>
      </c>
    </row>
    <row r="12402">
      <c r="A12402" t="s">
        <v>71113</v>
      </c>
      <c r="B12402" t="s">
        <v>456</v>
      </c>
      <c r="C12402" s="1">
        <v>45601</v>
      </c>
      <c r="D12402" t="s">
        <v>71113</v>
      </c>
      <c r="E12402" t="s">
        <v>71114</v>
      </c>
      <c r="F12402" t="s">
        <v>1602</v>
      </c>
      <c r="G12402" s="6" t="s">
        <v>71115</v>
      </c>
      <c r="H12402" s="6" t="s">
        <v>71116</v>
      </c>
      <c r="I12402" s="6" t="s">
        <v>71117</v>
      </c>
      <c r="J12402" s="6" t="s">
        <v>71118</v>
      </c>
      <c r="K12402" t="s">
        <v>104</v>
      </c>
      <c r="L12402" t="s">
        <v>348</v>
      </c>
      <c r="M12402" t="s">
        <v>460</v>
      </c>
      <c r="N12402" t="s">
        <v>1608</v>
      </c>
      <c r="O12402">
        <v>1</v>
      </c>
      <c r="Y12402">
        <f t="shared" si="388"/>
        <v>0</v>
      </c>
      <c r="Z12402" t="str">
        <f t="shared" si="389"/>
        <v xml:space="preserve">Салон связи0</v>
      </c>
      <c r="AA12402" s="6" t="str">
        <f>VLOOKUP(Z12402,Баллы!A:B,2,0)</f>
        <v>Диспаритет</v>
      </c>
    </row>
    <row r="12403">
      <c r="A12403" t="s">
        <v>71119</v>
      </c>
      <c r="B12403" t="s">
        <v>2285</v>
      </c>
      <c r="C12403" s="1">
        <v>45601</v>
      </c>
      <c r="D12403" t="s">
        <v>71119</v>
      </c>
      <c r="E12403" t="s">
        <v>71120</v>
      </c>
      <c r="F12403" t="s">
        <v>13</v>
      </c>
      <c r="G12403" s="6" t="s">
        <v>71121</v>
      </c>
      <c r="H12403" s="6" t="s">
        <v>71122</v>
      </c>
      <c r="I12403" s="6" t="s">
        <v>71123</v>
      </c>
      <c r="J12403" s="6" t="s">
        <v>71124</v>
      </c>
      <c r="K12403" t="s">
        <v>104</v>
      </c>
      <c r="L12403" t="s">
        <v>105</v>
      </c>
      <c r="M12403" t="s">
        <v>2291</v>
      </c>
      <c r="N12403" t="s">
        <v>64</v>
      </c>
      <c r="O12403">
        <v>1</v>
      </c>
      <c r="Y12403">
        <f t="shared" si="388"/>
        <v>0</v>
      </c>
      <c r="Z12403" t="str">
        <f t="shared" si="389"/>
        <v>Магазин0</v>
      </c>
      <c r="AA12403" s="6" t="str">
        <f>VLOOKUP(Z12403,Баллы!A:B,2,0)</f>
        <v>Диспаритет</v>
      </c>
    </row>
    <row r="12404">
      <c r="A12404" t="s">
        <v>71125</v>
      </c>
      <c r="B12404" t="s">
        <v>3514</v>
      </c>
      <c r="C12404" s="1">
        <v>45601</v>
      </c>
      <c r="D12404" t="s">
        <v>71125</v>
      </c>
      <c r="E12404" t="s">
        <v>71126</v>
      </c>
      <c r="F12404" t="s">
        <v>13</v>
      </c>
      <c r="G12404" s="6" t="s">
        <v>71127</v>
      </c>
      <c r="H12404" s="6" t="s">
        <v>71128</v>
      </c>
      <c r="I12404" s="6" t="s">
        <v>71129</v>
      </c>
      <c r="J12404" s="6" t="s">
        <v>71130</v>
      </c>
      <c r="K12404" t="s">
        <v>104</v>
      </c>
      <c r="L12404" t="s">
        <v>105</v>
      </c>
      <c r="M12404" t="s">
        <v>3520</v>
      </c>
      <c r="N12404" t="s">
        <v>64</v>
      </c>
      <c r="O12404">
        <v>1</v>
      </c>
      <c r="Y12404">
        <f t="shared" si="388"/>
        <v>0</v>
      </c>
      <c r="Z12404" t="str">
        <f t="shared" si="389"/>
        <v>Магазин0</v>
      </c>
      <c r="AA12404" s="6" t="str">
        <f>VLOOKUP(Z12404,Баллы!A:B,2,0)</f>
        <v>Диспаритет</v>
      </c>
    </row>
    <row r="12405">
      <c r="A12405" t="s">
        <v>71131</v>
      </c>
      <c r="B12405" t="s">
        <v>390</v>
      </c>
      <c r="C12405" s="1">
        <v>45601</v>
      </c>
      <c r="D12405" t="s">
        <v>71131</v>
      </c>
      <c r="E12405" t="s">
        <v>71132</v>
      </c>
      <c r="F12405" t="s">
        <v>13</v>
      </c>
      <c r="G12405" s="6" t="s">
        <v>71133</v>
      </c>
      <c r="H12405" s="6" t="s">
        <v>71134</v>
      </c>
      <c r="I12405" s="6" t="s">
        <v>71135</v>
      </c>
      <c r="J12405" s="6" t="s">
        <v>71136</v>
      </c>
      <c r="K12405" t="s">
        <v>104</v>
      </c>
      <c r="L12405" t="s">
        <v>396</v>
      </c>
      <c r="M12405" t="s">
        <v>397</v>
      </c>
      <c r="N12405" t="s">
        <v>64</v>
      </c>
      <c r="O12405">
        <v>1</v>
      </c>
      <c r="Y12405">
        <f t="shared" si="388"/>
        <v>0</v>
      </c>
      <c r="Z12405" t="str">
        <f t="shared" si="389"/>
        <v>Магазин0</v>
      </c>
      <c r="AA12405" s="6" t="str">
        <f>VLOOKUP(Z12405,Баллы!A:B,2,0)</f>
        <v>Диспаритет</v>
      </c>
    </row>
    <row r="12406">
      <c r="A12406" t="s">
        <v>71137</v>
      </c>
      <c r="B12406" t="s">
        <v>539</v>
      </c>
      <c r="C12406" s="1">
        <v>45601</v>
      </c>
      <c r="D12406" t="s">
        <v>71137</v>
      </c>
      <c r="E12406" t="s">
        <v>71138</v>
      </c>
      <c r="F12406" t="s">
        <v>13</v>
      </c>
      <c r="G12406" s="6" t="s">
        <v>71139</v>
      </c>
      <c r="H12406" s="6" t="s">
        <v>71140</v>
      </c>
      <c r="I12406" s="6" t="s">
        <v>71141</v>
      </c>
      <c r="J12406" s="6" t="s">
        <v>71142</v>
      </c>
      <c r="K12406" t="s">
        <v>82</v>
      </c>
      <c r="L12406" t="s">
        <v>115</v>
      </c>
      <c r="M12406" t="s">
        <v>545</v>
      </c>
      <c r="N12406" t="s">
        <v>64</v>
      </c>
      <c r="O12406">
        <v>1</v>
      </c>
      <c r="Y12406">
        <f t="shared" si="388"/>
        <v>0</v>
      </c>
      <c r="Z12406" t="str">
        <f t="shared" si="389"/>
        <v>Магазин0</v>
      </c>
      <c r="AA12406" s="6" t="str">
        <f>VLOOKUP(Z12406,Баллы!A:B,2,0)</f>
        <v>Диспаритет</v>
      </c>
    </row>
    <row r="12407">
      <c r="A12407" t="s">
        <v>71143</v>
      </c>
      <c r="B12407" t="s">
        <v>808</v>
      </c>
      <c r="C12407" s="1">
        <v>45601</v>
      </c>
      <c r="D12407" t="s">
        <v>71143</v>
      </c>
      <c r="E12407" t="s">
        <v>71144</v>
      </c>
      <c r="F12407" t="s">
        <v>127</v>
      </c>
      <c r="G12407" s="6" t="s">
        <v>71145</v>
      </c>
      <c r="H12407" s="6" t="s">
        <v>71146</v>
      </c>
      <c r="I12407" s="6" t="s">
        <v>71147</v>
      </c>
      <c r="J12407" s="6" t="s">
        <v>101</v>
      </c>
      <c r="K12407" t="s">
        <v>61</v>
      </c>
      <c r="L12407" t="s">
        <v>174</v>
      </c>
      <c r="M12407" t="s">
        <v>814</v>
      </c>
      <c r="N12407" t="s">
        <v>132</v>
      </c>
      <c r="O12407">
        <v>1</v>
      </c>
      <c r="Y12407">
        <f t="shared" si="388"/>
        <v>0</v>
      </c>
      <c r="Z12407" t="str">
        <f t="shared" si="389"/>
        <v>Секция0</v>
      </c>
      <c r="AA12407" s="6" t="str">
        <f>VLOOKUP(Z12407,Баллы!A:B,2,0)</f>
        <v>Диспаритет</v>
      </c>
    </row>
    <row r="12408">
      <c r="A12408" t="s">
        <v>71148</v>
      </c>
      <c r="B12408" t="s">
        <v>1592</v>
      </c>
      <c r="C12408" s="1">
        <v>45601</v>
      </c>
      <c r="D12408" t="s">
        <v>71148</v>
      </c>
      <c r="E12408" t="s">
        <v>71149</v>
      </c>
      <c r="F12408" t="s">
        <v>13</v>
      </c>
      <c r="G12408" s="6" t="s">
        <v>71150</v>
      </c>
      <c r="H12408" s="6" t="s">
        <v>71151</v>
      </c>
      <c r="I12408" s="6" t="s">
        <v>71152</v>
      </c>
      <c r="J12408" s="6" t="s">
        <v>71153</v>
      </c>
      <c r="K12408" t="s">
        <v>82</v>
      </c>
      <c r="L12408" t="s">
        <v>115</v>
      </c>
      <c r="M12408" t="s">
        <v>1598</v>
      </c>
      <c r="N12408" t="s">
        <v>64</v>
      </c>
      <c r="O12408">
        <v>1</v>
      </c>
      <c r="Y12408">
        <f t="shared" si="388"/>
        <v>0</v>
      </c>
      <c r="Z12408" t="str">
        <f t="shared" si="389"/>
        <v>Магазин0</v>
      </c>
      <c r="AA12408" s="6" t="str">
        <f>VLOOKUP(Z12408,Баллы!A:B,2,0)</f>
        <v>Диспаритет</v>
      </c>
    </row>
    <row r="12409">
      <c r="A12409" t="s">
        <v>71154</v>
      </c>
      <c r="B12409" t="s">
        <v>879</v>
      </c>
      <c r="C12409" s="1">
        <v>45601</v>
      </c>
      <c r="D12409" t="s">
        <v>71154</v>
      </c>
      <c r="E12409" t="s">
        <v>71155</v>
      </c>
      <c r="F12409" t="s">
        <v>13</v>
      </c>
      <c r="G12409" s="6" t="s">
        <v>71156</v>
      </c>
      <c r="H12409" s="6" t="s">
        <v>71157</v>
      </c>
      <c r="I12409" s="6" t="s">
        <v>71158</v>
      </c>
      <c r="J12409" s="6" t="s">
        <v>71159</v>
      </c>
      <c r="K12409" t="s">
        <v>61</v>
      </c>
      <c r="L12409" t="s">
        <v>885</v>
      </c>
      <c r="M12409" t="s">
        <v>886</v>
      </c>
      <c r="N12409" t="s">
        <v>64</v>
      </c>
      <c r="O12409">
        <v>1</v>
      </c>
      <c r="Y12409">
        <f t="shared" si="388"/>
        <v>0</v>
      </c>
      <c r="Z12409" t="str">
        <f t="shared" si="389"/>
        <v>Магазин0</v>
      </c>
      <c r="AA12409" s="6" t="str">
        <f>VLOOKUP(Z12409,Баллы!A:B,2,0)</f>
        <v>Диспаритет</v>
      </c>
    </row>
    <row r="12410">
      <c r="A12410" t="s">
        <v>71160</v>
      </c>
      <c r="B12410" t="s">
        <v>2711</v>
      </c>
      <c r="C12410" s="1">
        <v>45601</v>
      </c>
      <c r="D12410" t="s">
        <v>71160</v>
      </c>
      <c r="E12410" t="s">
        <v>71161</v>
      </c>
      <c r="F12410" t="s">
        <v>13</v>
      </c>
      <c r="G12410" s="6" t="s">
        <v>71162</v>
      </c>
      <c r="H12410" s="6" t="s">
        <v>71163</v>
      </c>
      <c r="I12410" s="6" t="s">
        <v>71164</v>
      </c>
      <c r="J12410" s="6" t="s">
        <v>71165</v>
      </c>
      <c r="K12410" t="s">
        <v>61</v>
      </c>
      <c r="L12410" t="s">
        <v>981</v>
      </c>
      <c r="M12410" t="s">
        <v>2717</v>
      </c>
      <c r="N12410" t="s">
        <v>64</v>
      </c>
      <c r="O12410">
        <v>1</v>
      </c>
      <c r="Y12410">
        <f t="shared" si="388"/>
        <v>0</v>
      </c>
      <c r="Z12410" t="str">
        <f t="shared" si="389"/>
        <v>Магазин0</v>
      </c>
      <c r="AA12410" s="6" t="str">
        <f>VLOOKUP(Z12410,Баллы!A:B,2,0)</f>
        <v>Диспаритет</v>
      </c>
    </row>
    <row r="12411">
      <c r="A12411" t="s">
        <v>71166</v>
      </c>
      <c r="B12411" t="s">
        <v>2308</v>
      </c>
      <c r="C12411" s="1">
        <v>45601</v>
      </c>
      <c r="D12411" t="s">
        <v>71166</v>
      </c>
      <c r="E12411" t="s">
        <v>71167</v>
      </c>
      <c r="F12411" t="s">
        <v>1602</v>
      </c>
      <c r="G12411" s="6" t="s">
        <v>71168</v>
      </c>
      <c r="H12411" s="6" t="s">
        <v>71169</v>
      </c>
      <c r="I12411" s="6" t="s">
        <v>71170</v>
      </c>
      <c r="J12411" s="6" t="s">
        <v>71171</v>
      </c>
      <c r="K12411" t="s">
        <v>140</v>
      </c>
      <c r="L12411" t="s">
        <v>724</v>
      </c>
      <c r="M12411" t="s">
        <v>2314</v>
      </c>
      <c r="N12411" t="s">
        <v>1608</v>
      </c>
      <c r="O12411">
        <v>1</v>
      </c>
      <c r="Y12411">
        <f t="shared" si="388"/>
        <v>0</v>
      </c>
      <c r="Z12411" t="str">
        <f t="shared" si="389"/>
        <v xml:space="preserve">Салон связи0</v>
      </c>
      <c r="AA12411" s="6" t="str">
        <f>VLOOKUP(Z12411,Баллы!A:B,2,0)</f>
        <v>Диспаритет</v>
      </c>
    </row>
    <row r="12412">
      <c r="A12412" t="s">
        <v>71172</v>
      </c>
      <c r="B12412" t="s">
        <v>1658</v>
      </c>
      <c r="C12412" s="1">
        <v>45601</v>
      </c>
      <c r="D12412" t="s">
        <v>71172</v>
      </c>
      <c r="E12412" t="s">
        <v>71173</v>
      </c>
      <c r="F12412" t="s">
        <v>13</v>
      </c>
      <c r="G12412" s="6" t="s">
        <v>71174</v>
      </c>
      <c r="H12412" s="6" t="s">
        <v>71175</v>
      </c>
      <c r="I12412" s="6" t="s">
        <v>71176</v>
      </c>
      <c r="J12412" s="6" t="s">
        <v>71177</v>
      </c>
      <c r="K12412" t="s">
        <v>140</v>
      </c>
      <c r="L12412" t="s">
        <v>1011</v>
      </c>
      <c r="M12412" t="s">
        <v>1664</v>
      </c>
      <c r="N12412" t="s">
        <v>64</v>
      </c>
      <c r="O12412">
        <v>1</v>
      </c>
      <c r="Y12412">
        <f t="shared" si="388"/>
        <v>0</v>
      </c>
      <c r="Z12412" t="str">
        <f t="shared" si="389"/>
        <v>Магазин0</v>
      </c>
      <c r="AA12412" s="6" t="str">
        <f>VLOOKUP(Z12412,Баллы!A:B,2,0)</f>
        <v>Диспаритет</v>
      </c>
    </row>
    <row r="12413">
      <c r="A12413" t="s">
        <v>71178</v>
      </c>
      <c r="B12413" t="s">
        <v>1426</v>
      </c>
      <c r="C12413" s="1">
        <v>45601</v>
      </c>
      <c r="D12413" t="s">
        <v>71178</v>
      </c>
      <c r="E12413" t="s">
        <v>70292</v>
      </c>
      <c r="F12413" t="s">
        <v>13</v>
      </c>
      <c r="G12413" s="6" t="s">
        <v>71179</v>
      </c>
      <c r="H12413" s="6" t="s">
        <v>71180</v>
      </c>
      <c r="I12413" s="6" t="s">
        <v>71181</v>
      </c>
      <c r="J12413" s="6" t="s">
        <v>71182</v>
      </c>
      <c r="K12413" t="s">
        <v>140</v>
      </c>
      <c r="L12413" t="s">
        <v>297</v>
      </c>
      <c r="M12413" t="s">
        <v>1432</v>
      </c>
      <c r="N12413" t="s">
        <v>64</v>
      </c>
      <c r="O12413">
        <v>1</v>
      </c>
      <c r="Y12413">
        <f t="shared" si="388"/>
        <v>0</v>
      </c>
      <c r="Z12413" t="str">
        <f t="shared" si="389"/>
        <v>Магазин0</v>
      </c>
      <c r="AA12413" s="6" t="str">
        <f>VLOOKUP(Z12413,Баллы!A:B,2,0)</f>
        <v>Диспаритет</v>
      </c>
    </row>
    <row r="12414">
      <c r="A12414" t="s">
        <v>71183</v>
      </c>
      <c r="B12414" t="s">
        <v>2866</v>
      </c>
      <c r="C12414" s="1">
        <v>45601</v>
      </c>
      <c r="D12414" t="s">
        <v>71183</v>
      </c>
      <c r="E12414" t="s">
        <v>71184</v>
      </c>
      <c r="F12414" t="s">
        <v>127</v>
      </c>
      <c r="G12414" s="6" t="s">
        <v>71185</v>
      </c>
      <c r="H12414" s="6" t="s">
        <v>71186</v>
      </c>
      <c r="I12414" s="6" t="s">
        <v>71187</v>
      </c>
      <c r="J12414" s="6" t="s">
        <v>101</v>
      </c>
      <c r="K12414" t="s">
        <v>82</v>
      </c>
      <c r="L12414" t="s">
        <v>115</v>
      </c>
      <c r="M12414" t="s">
        <v>2871</v>
      </c>
      <c r="N12414" t="s">
        <v>132</v>
      </c>
      <c r="O12414">
        <v>1</v>
      </c>
      <c r="Y12414">
        <f t="shared" si="388"/>
        <v>0</v>
      </c>
      <c r="Z12414" t="str">
        <f t="shared" si="389"/>
        <v>Секция0</v>
      </c>
      <c r="AA12414" s="6" t="str">
        <f>VLOOKUP(Z12414,Баллы!A:B,2,0)</f>
        <v>Диспаритет</v>
      </c>
    </row>
    <row r="12415">
      <c r="A12415" t="s">
        <v>71188</v>
      </c>
      <c r="B12415" t="s">
        <v>2684</v>
      </c>
      <c r="C12415" s="1">
        <v>45601</v>
      </c>
      <c r="D12415" t="s">
        <v>71188</v>
      </c>
      <c r="E12415" t="s">
        <v>71189</v>
      </c>
      <c r="F12415" t="s">
        <v>13</v>
      </c>
      <c r="G12415" s="6" t="s">
        <v>71190</v>
      </c>
      <c r="H12415" s="6" t="s">
        <v>71191</v>
      </c>
      <c r="I12415" s="6" t="s">
        <v>71192</v>
      </c>
      <c r="J12415" s="6" t="s">
        <v>71193</v>
      </c>
      <c r="K12415" t="s">
        <v>61</v>
      </c>
      <c r="L12415" t="s">
        <v>414</v>
      </c>
      <c r="M12415" t="s">
        <v>2690</v>
      </c>
      <c r="N12415" t="s">
        <v>64</v>
      </c>
      <c r="O12415">
        <v>1</v>
      </c>
      <c r="Y12415">
        <f t="shared" si="388"/>
        <v>0</v>
      </c>
      <c r="Z12415" t="str">
        <f t="shared" si="389"/>
        <v>Магазин0</v>
      </c>
      <c r="AA12415" s="6" t="str">
        <f>VLOOKUP(Z12415,Баллы!A:B,2,0)</f>
        <v>Диспаритет</v>
      </c>
    </row>
    <row r="12416">
      <c r="A12416" t="s">
        <v>71194</v>
      </c>
      <c r="B12416" t="s">
        <v>1938</v>
      </c>
      <c r="C12416" s="1">
        <v>45601</v>
      </c>
      <c r="D12416" t="s">
        <v>71194</v>
      </c>
      <c r="E12416" t="s">
        <v>71195</v>
      </c>
      <c r="F12416" t="s">
        <v>13</v>
      </c>
      <c r="G12416" s="6" t="s">
        <v>71196</v>
      </c>
      <c r="H12416" s="6" t="s">
        <v>71197</v>
      </c>
      <c r="I12416" s="6" t="s">
        <v>71198</v>
      </c>
      <c r="J12416" s="6" t="s">
        <v>71199</v>
      </c>
      <c r="K12416" t="s">
        <v>61</v>
      </c>
      <c r="L12416" t="s">
        <v>364</v>
      </c>
      <c r="M12416" t="s">
        <v>1943</v>
      </c>
      <c r="N12416" t="s">
        <v>64</v>
      </c>
      <c r="O12416">
        <v>1</v>
      </c>
      <c r="Y12416">
        <f t="shared" si="388"/>
        <v>0</v>
      </c>
      <c r="Z12416" t="str">
        <f t="shared" si="389"/>
        <v>Магазин0</v>
      </c>
      <c r="AA12416" s="6" t="str">
        <f>VLOOKUP(Z12416,Баллы!A:B,2,0)</f>
        <v>Диспаритет</v>
      </c>
    </row>
    <row r="12417">
      <c r="A12417" t="s">
        <v>71200</v>
      </c>
      <c r="B12417" t="s">
        <v>1291</v>
      </c>
      <c r="C12417" s="1">
        <v>45601</v>
      </c>
      <c r="D12417" t="s">
        <v>71200</v>
      </c>
      <c r="E12417" t="s">
        <v>71201</v>
      </c>
      <c r="F12417" t="s">
        <v>13</v>
      </c>
      <c r="G12417" s="6" t="s">
        <v>71202</v>
      </c>
      <c r="H12417" s="6" t="s">
        <v>71203</v>
      </c>
      <c r="I12417" s="6" t="s">
        <v>71204</v>
      </c>
      <c r="J12417" s="6" t="s">
        <v>71205</v>
      </c>
      <c r="K12417" t="s">
        <v>72</v>
      </c>
      <c r="L12417" t="s">
        <v>73</v>
      </c>
      <c r="M12417" t="s">
        <v>1297</v>
      </c>
      <c r="N12417" t="s">
        <v>64</v>
      </c>
      <c r="O12417">
        <v>1</v>
      </c>
      <c r="Y12417">
        <f t="shared" si="388"/>
        <v>0</v>
      </c>
      <c r="Z12417" t="str">
        <f t="shared" si="389"/>
        <v>Магазин0</v>
      </c>
      <c r="AA12417" s="6" t="str">
        <f>VLOOKUP(Z12417,Баллы!A:B,2,0)</f>
        <v>Диспаритет</v>
      </c>
    </row>
    <row r="12418">
      <c r="A12418" t="s">
        <v>71206</v>
      </c>
      <c r="B12418" t="s">
        <v>571</v>
      </c>
      <c r="C12418" s="1">
        <v>45601</v>
      </c>
      <c r="D12418" t="s">
        <v>71206</v>
      </c>
      <c r="E12418" t="s">
        <v>71207</v>
      </c>
      <c r="F12418" t="s">
        <v>13</v>
      </c>
      <c r="G12418" s="6" t="s">
        <v>71208</v>
      </c>
      <c r="H12418" s="6" t="s">
        <v>71209</v>
      </c>
      <c r="I12418" s="6" t="s">
        <v>71210</v>
      </c>
      <c r="J12418" s="6" t="s">
        <v>71211</v>
      </c>
      <c r="K12418" t="s">
        <v>82</v>
      </c>
      <c r="L12418" t="s">
        <v>115</v>
      </c>
      <c r="M12418" t="s">
        <v>577</v>
      </c>
      <c r="N12418" t="s">
        <v>64</v>
      </c>
      <c r="O12418">
        <v>1</v>
      </c>
      <c r="Y12418">
        <f t="shared" si="388"/>
        <v>0</v>
      </c>
      <c r="Z12418" t="str">
        <f t="shared" si="389"/>
        <v>Магазин0</v>
      </c>
      <c r="AA12418" s="6" t="str">
        <f>VLOOKUP(Z12418,Баллы!A:B,2,0)</f>
        <v>Диспаритет</v>
      </c>
    </row>
    <row r="12419">
      <c r="A12419" t="s">
        <v>71212</v>
      </c>
      <c r="B12419" t="s">
        <v>645</v>
      </c>
      <c r="C12419" s="1">
        <v>45601</v>
      </c>
      <c r="D12419" t="s">
        <v>71212</v>
      </c>
      <c r="E12419" t="s">
        <v>71213</v>
      </c>
      <c r="F12419" t="s">
        <v>127</v>
      </c>
      <c r="G12419" s="6" t="s">
        <v>71214</v>
      </c>
      <c r="H12419" s="6" t="s">
        <v>71215</v>
      </c>
      <c r="I12419" s="6" t="s">
        <v>71216</v>
      </c>
      <c r="J12419" s="6" t="s">
        <v>101</v>
      </c>
      <c r="K12419" t="s">
        <v>82</v>
      </c>
      <c r="L12419" t="s">
        <v>202</v>
      </c>
      <c r="M12419" t="s">
        <v>651</v>
      </c>
      <c r="N12419" t="s">
        <v>132</v>
      </c>
      <c r="O12419">
        <v>1</v>
      </c>
      <c r="Y12419">
        <f t="shared" si="388"/>
        <v>0</v>
      </c>
      <c r="Z12419" t="str">
        <f t="shared" si="389"/>
        <v>Секция0</v>
      </c>
      <c r="AA12419" s="6" t="str">
        <f>VLOOKUP(Z12419,Баллы!A:B,2,0)</f>
        <v>Диспаритет</v>
      </c>
    </row>
    <row r="12420">
      <c r="A12420" t="s">
        <v>71217</v>
      </c>
      <c r="B12420" t="s">
        <v>221</v>
      </c>
      <c r="C12420" s="1">
        <v>45601</v>
      </c>
      <c r="D12420" t="s">
        <v>71217</v>
      </c>
      <c r="E12420" t="s">
        <v>71218</v>
      </c>
      <c r="F12420" t="s">
        <v>13</v>
      </c>
      <c r="G12420" s="6" t="s">
        <v>71219</v>
      </c>
      <c r="H12420" s="6" t="s">
        <v>71220</v>
      </c>
      <c r="I12420" s="6" t="s">
        <v>71221</v>
      </c>
      <c r="J12420" s="6" t="s">
        <v>71222</v>
      </c>
      <c r="K12420" t="s">
        <v>72</v>
      </c>
      <c r="L12420" t="s">
        <v>226</v>
      </c>
      <c r="M12420" t="s">
        <v>227</v>
      </c>
      <c r="N12420" t="s">
        <v>64</v>
      </c>
      <c r="O12420">
        <v>1</v>
      </c>
      <c r="Y12420">
        <f t="shared" si="388"/>
        <v>0</v>
      </c>
      <c r="Z12420" t="str">
        <f t="shared" si="389"/>
        <v>Магазин0</v>
      </c>
      <c r="AA12420" s="6" t="str">
        <f>VLOOKUP(Z12420,Баллы!A:B,2,0)</f>
        <v>Диспаритет</v>
      </c>
    </row>
    <row r="12421">
      <c r="A12421" t="s">
        <v>71223</v>
      </c>
      <c r="B12421" t="s">
        <v>1426</v>
      </c>
      <c r="C12421" s="1">
        <v>45601</v>
      </c>
      <c r="D12421" t="s">
        <v>71223</v>
      </c>
      <c r="E12421" t="s">
        <v>70292</v>
      </c>
      <c r="F12421" t="s">
        <v>13</v>
      </c>
      <c r="G12421" s="6" t="s">
        <v>71224</v>
      </c>
      <c r="H12421" s="6" t="s">
        <v>71225</v>
      </c>
      <c r="I12421" s="6" t="s">
        <v>71226</v>
      </c>
      <c r="J12421" s="6" t="s">
        <v>71227</v>
      </c>
      <c r="K12421" t="s">
        <v>140</v>
      </c>
      <c r="L12421" t="s">
        <v>297</v>
      </c>
      <c r="M12421" t="s">
        <v>1432</v>
      </c>
      <c r="N12421" t="s">
        <v>64</v>
      </c>
      <c r="O12421">
        <v>1</v>
      </c>
      <c r="Y12421">
        <f t="shared" si="388"/>
        <v>0</v>
      </c>
      <c r="Z12421" t="str">
        <f t="shared" si="389"/>
        <v>Магазин0</v>
      </c>
      <c r="AA12421" s="6" t="str">
        <f>VLOOKUP(Z12421,Баллы!A:B,2,0)</f>
        <v>Диспаритет</v>
      </c>
    </row>
    <row r="12422">
      <c r="A12422" t="s">
        <v>71228</v>
      </c>
      <c r="B12422" t="s">
        <v>351</v>
      </c>
      <c r="C12422" s="1">
        <v>45601</v>
      </c>
      <c r="D12422" t="s">
        <v>71228</v>
      </c>
      <c r="E12422" t="s">
        <v>70827</v>
      </c>
      <c r="F12422" t="s">
        <v>336</v>
      </c>
      <c r="G12422" s="6" t="s">
        <v>101</v>
      </c>
      <c r="H12422" s="6" t="s">
        <v>71229</v>
      </c>
      <c r="I12422" s="6" t="s">
        <v>71230</v>
      </c>
      <c r="J12422" s="6" t="s">
        <v>101</v>
      </c>
      <c r="K12422" t="s">
        <v>104</v>
      </c>
      <c r="L12422" t="s">
        <v>122</v>
      </c>
      <c r="M12422" t="s">
        <v>357</v>
      </c>
      <c r="N12422" t="s">
        <v>340</v>
      </c>
      <c r="O12422">
        <v>1</v>
      </c>
      <c r="Y12422">
        <f t="shared" si="388"/>
        <v>0</v>
      </c>
      <c r="Z12422" t="str">
        <f t="shared" si="389"/>
        <v>Остров0</v>
      </c>
      <c r="AA12422" s="6" t="str">
        <f>VLOOKUP(Z12422,Баллы!A:B,2,0)</f>
        <v>Диспаритет</v>
      </c>
    </row>
    <row r="12423">
      <c r="A12423" t="s">
        <v>71231</v>
      </c>
      <c r="B12423" t="s">
        <v>359</v>
      </c>
      <c r="C12423" s="1">
        <v>45601</v>
      </c>
      <c r="D12423" t="s">
        <v>71231</v>
      </c>
      <c r="E12423" t="s">
        <v>71232</v>
      </c>
      <c r="F12423" t="s">
        <v>13</v>
      </c>
      <c r="G12423" s="6" t="s">
        <v>71233</v>
      </c>
      <c r="H12423" s="6" t="s">
        <v>71234</v>
      </c>
      <c r="I12423" s="6" t="s">
        <v>71235</v>
      </c>
      <c r="J12423" s="6" t="s">
        <v>71236</v>
      </c>
      <c r="K12423" t="s">
        <v>61</v>
      </c>
      <c r="L12423" t="s">
        <v>364</v>
      </c>
      <c r="M12423" t="s">
        <v>365</v>
      </c>
      <c r="N12423" t="s">
        <v>64</v>
      </c>
      <c r="O12423">
        <v>1</v>
      </c>
      <c r="Y12423">
        <f t="shared" si="388"/>
        <v>0</v>
      </c>
      <c r="Z12423" t="str">
        <f t="shared" si="389"/>
        <v>Магазин0</v>
      </c>
      <c r="AA12423" s="6" t="str">
        <f>VLOOKUP(Z12423,Баллы!A:B,2,0)</f>
        <v>Диспаритет</v>
      </c>
    </row>
    <row r="12424">
      <c r="A12424" t="s">
        <v>71237</v>
      </c>
      <c r="B12424" t="s">
        <v>7702</v>
      </c>
      <c r="C12424" s="1">
        <v>45601</v>
      </c>
      <c r="D12424" t="s">
        <v>71237</v>
      </c>
      <c r="E12424" t="s">
        <v>71238</v>
      </c>
      <c r="F12424" t="s">
        <v>13</v>
      </c>
      <c r="G12424" s="6" t="s">
        <v>71239</v>
      </c>
      <c r="H12424" s="6" t="s">
        <v>71240</v>
      </c>
      <c r="I12424" s="6" t="s">
        <v>71241</v>
      </c>
      <c r="J12424" s="6" t="s">
        <v>71242</v>
      </c>
      <c r="K12424" t="s">
        <v>104</v>
      </c>
      <c r="L12424" t="s">
        <v>7707</v>
      </c>
      <c r="M12424" t="s">
        <v>7708</v>
      </c>
      <c r="N12424" t="s">
        <v>64</v>
      </c>
      <c r="O12424">
        <v>1</v>
      </c>
      <c r="Y12424">
        <f t="shared" si="388"/>
        <v>0</v>
      </c>
      <c r="Z12424" t="str">
        <f t="shared" si="389"/>
        <v>Магазин0</v>
      </c>
      <c r="AA12424" s="6" t="str">
        <f>VLOOKUP(Z12424,Баллы!A:B,2,0)</f>
        <v>Диспаритет</v>
      </c>
    </row>
    <row r="12425">
      <c r="A12425" t="s">
        <v>71243</v>
      </c>
      <c r="B12425" t="s">
        <v>1930</v>
      </c>
      <c r="C12425" s="1">
        <v>45601</v>
      </c>
      <c r="D12425" t="s">
        <v>71243</v>
      </c>
      <c r="E12425" t="s">
        <v>71244</v>
      </c>
      <c r="F12425" t="s">
        <v>13</v>
      </c>
      <c r="G12425" s="6" t="s">
        <v>71245</v>
      </c>
      <c r="H12425" s="6" t="s">
        <v>71246</v>
      </c>
      <c r="I12425" s="6" t="s">
        <v>71247</v>
      </c>
      <c r="J12425" s="6" t="s">
        <v>71248</v>
      </c>
      <c r="K12425" t="s">
        <v>82</v>
      </c>
      <c r="L12425" t="s">
        <v>115</v>
      </c>
      <c r="M12425" t="s">
        <v>1936</v>
      </c>
      <c r="N12425" t="s">
        <v>64</v>
      </c>
      <c r="O12425">
        <v>1</v>
      </c>
      <c r="Y12425">
        <f t="shared" si="388"/>
        <v>0</v>
      </c>
      <c r="Z12425" t="str">
        <f t="shared" si="389"/>
        <v>Магазин0</v>
      </c>
      <c r="AA12425" s="6" t="str">
        <f>VLOOKUP(Z12425,Баллы!A:B,2,0)</f>
        <v>Диспаритет</v>
      </c>
    </row>
    <row r="12426">
      <c r="A12426" t="s">
        <v>71249</v>
      </c>
      <c r="B12426" t="s">
        <v>1505</v>
      </c>
      <c r="C12426" s="1">
        <v>45601</v>
      </c>
      <c r="D12426" t="s">
        <v>71249</v>
      </c>
      <c r="E12426" t="s">
        <v>71250</v>
      </c>
      <c r="F12426" t="s">
        <v>88</v>
      </c>
      <c r="G12426" s="6" t="s">
        <v>71251</v>
      </c>
      <c r="H12426" s="6" t="s">
        <v>71252</v>
      </c>
      <c r="I12426" s="6" t="s">
        <v>71253</v>
      </c>
      <c r="J12426" s="6" t="s">
        <v>71254</v>
      </c>
      <c r="K12426" t="s">
        <v>140</v>
      </c>
      <c r="L12426" t="s">
        <v>447</v>
      </c>
      <c r="M12426" t="s">
        <v>1511</v>
      </c>
      <c r="N12426" t="s">
        <v>95</v>
      </c>
      <c r="O12426">
        <v>1</v>
      </c>
      <c r="Y12426">
        <f t="shared" si="388"/>
        <v>0</v>
      </c>
      <c r="Z12426" t="str">
        <f t="shared" si="389"/>
        <v>Павильон0</v>
      </c>
      <c r="AA12426" s="6" t="str">
        <f>VLOOKUP(Z12426,Баллы!A:B,2,0)</f>
        <v>Диспаритет</v>
      </c>
    </row>
    <row r="12427">
      <c r="A12427" t="s">
        <v>71255</v>
      </c>
      <c r="B12427" t="s">
        <v>685</v>
      </c>
      <c r="C12427" s="1">
        <v>45601</v>
      </c>
      <c r="D12427" t="s">
        <v>71255</v>
      </c>
      <c r="E12427" t="s">
        <v>71256</v>
      </c>
      <c r="F12427" t="s">
        <v>13</v>
      </c>
      <c r="G12427" s="6" t="s">
        <v>71257</v>
      </c>
      <c r="H12427" s="6" t="s">
        <v>71258</v>
      </c>
      <c r="I12427" s="6" t="s">
        <v>71259</v>
      </c>
      <c r="J12427" s="6" t="s">
        <v>71260</v>
      </c>
      <c r="K12427" t="s">
        <v>104</v>
      </c>
      <c r="L12427" t="s">
        <v>691</v>
      </c>
      <c r="M12427" t="s">
        <v>692</v>
      </c>
      <c r="N12427" t="s">
        <v>64</v>
      </c>
      <c r="O12427">
        <v>1</v>
      </c>
      <c r="Y12427">
        <f t="shared" si="388"/>
        <v>0</v>
      </c>
      <c r="Z12427" t="str">
        <f t="shared" si="389"/>
        <v>Магазин0</v>
      </c>
      <c r="AA12427" s="6" t="str">
        <f>VLOOKUP(Z12427,Баллы!A:B,2,0)</f>
        <v>Диспаритет</v>
      </c>
    </row>
    <row r="12428">
      <c r="A12428" t="s">
        <v>71261</v>
      </c>
      <c r="B12428" t="s">
        <v>9246</v>
      </c>
      <c r="C12428" s="1">
        <v>45601</v>
      </c>
      <c r="D12428" t="s">
        <v>71261</v>
      </c>
      <c r="E12428" t="s">
        <v>71262</v>
      </c>
      <c r="F12428" t="s">
        <v>88</v>
      </c>
      <c r="G12428" s="6" t="s">
        <v>71263</v>
      </c>
      <c r="H12428" s="6" t="s">
        <v>71264</v>
      </c>
      <c r="I12428" s="6" t="s">
        <v>71265</v>
      </c>
      <c r="J12428" s="6" t="s">
        <v>71266</v>
      </c>
      <c r="K12428" t="s">
        <v>72</v>
      </c>
      <c r="L12428" t="s">
        <v>952</v>
      </c>
      <c r="M12428" t="s">
        <v>9252</v>
      </c>
      <c r="N12428" t="s">
        <v>95</v>
      </c>
      <c r="O12428">
        <v>1</v>
      </c>
      <c r="Y12428">
        <f t="shared" si="388"/>
        <v>0</v>
      </c>
      <c r="Z12428" t="str">
        <f t="shared" si="389"/>
        <v>Павильон0</v>
      </c>
      <c r="AA12428" s="6" t="str">
        <f>VLOOKUP(Z12428,Баллы!A:B,2,0)</f>
        <v>Диспаритет</v>
      </c>
    </row>
    <row r="12429">
      <c r="A12429" t="s">
        <v>71267</v>
      </c>
      <c r="B12429" t="s">
        <v>125</v>
      </c>
      <c r="C12429" s="1">
        <v>45601</v>
      </c>
      <c r="D12429" t="s">
        <v>71267</v>
      </c>
      <c r="E12429" t="s">
        <v>126</v>
      </c>
      <c r="F12429" t="s">
        <v>127</v>
      </c>
      <c r="G12429" s="6" t="s">
        <v>71268</v>
      </c>
      <c r="H12429" s="6" t="s">
        <v>71269</v>
      </c>
      <c r="I12429" s="6" t="s">
        <v>71270</v>
      </c>
      <c r="J12429" s="6" t="s">
        <v>101</v>
      </c>
      <c r="K12429" t="s">
        <v>82</v>
      </c>
      <c r="L12429" t="s">
        <v>115</v>
      </c>
      <c r="M12429" t="s">
        <v>131</v>
      </c>
      <c r="N12429" t="s">
        <v>132</v>
      </c>
      <c r="O12429">
        <v>1</v>
      </c>
      <c r="Y12429">
        <f t="shared" si="388"/>
        <v>0</v>
      </c>
      <c r="Z12429" t="str">
        <f t="shared" si="389"/>
        <v>Секция0</v>
      </c>
      <c r="AA12429" s="6" t="str">
        <f>VLOOKUP(Z12429,Баллы!A:B,2,0)</f>
        <v>Диспаритет</v>
      </c>
    </row>
    <row r="12430">
      <c r="A12430" t="s">
        <v>71271</v>
      </c>
      <c r="B12430" t="s">
        <v>351</v>
      </c>
      <c r="C12430" s="1">
        <v>45601</v>
      </c>
      <c r="D12430" t="s">
        <v>71271</v>
      </c>
      <c r="E12430" t="s">
        <v>70865</v>
      </c>
      <c r="F12430" t="s">
        <v>13</v>
      </c>
      <c r="G12430" s="6" t="s">
        <v>71272</v>
      </c>
      <c r="H12430" s="6" t="s">
        <v>71273</v>
      </c>
      <c r="I12430" s="6" t="s">
        <v>71274</v>
      </c>
      <c r="J12430" s="6" t="s">
        <v>71275</v>
      </c>
      <c r="K12430" t="s">
        <v>104</v>
      </c>
      <c r="L12430" t="s">
        <v>122</v>
      </c>
      <c r="M12430" t="s">
        <v>357</v>
      </c>
      <c r="N12430" t="s">
        <v>64</v>
      </c>
      <c r="O12430">
        <v>1</v>
      </c>
      <c r="Y12430">
        <f t="shared" si="388"/>
        <v>0</v>
      </c>
      <c r="Z12430" t="str">
        <f t="shared" si="389"/>
        <v>Магазин0</v>
      </c>
      <c r="AA12430" s="6" t="str">
        <f>VLOOKUP(Z12430,Баллы!A:B,2,0)</f>
        <v>Диспаритет</v>
      </c>
    </row>
    <row r="12431">
      <c r="A12431" t="s">
        <v>71276</v>
      </c>
      <c r="B12431" t="s">
        <v>735</v>
      </c>
      <c r="C12431" s="1">
        <v>45601</v>
      </c>
      <c r="D12431" t="s">
        <v>71276</v>
      </c>
      <c r="E12431" t="s">
        <v>71277</v>
      </c>
      <c r="F12431" t="s">
        <v>13</v>
      </c>
      <c r="G12431" s="6" t="s">
        <v>71278</v>
      </c>
      <c r="H12431" s="6" t="s">
        <v>71279</v>
      </c>
      <c r="I12431" s="6" t="s">
        <v>71280</v>
      </c>
      <c r="J12431" s="6" t="s">
        <v>71281</v>
      </c>
      <c r="K12431" t="s">
        <v>82</v>
      </c>
      <c r="L12431" t="s">
        <v>115</v>
      </c>
      <c r="M12431" t="s">
        <v>741</v>
      </c>
      <c r="N12431" t="s">
        <v>64</v>
      </c>
      <c r="O12431">
        <v>1</v>
      </c>
      <c r="Y12431">
        <f t="shared" si="388"/>
        <v>0</v>
      </c>
      <c r="Z12431" t="str">
        <f t="shared" si="389"/>
        <v>Магазин0</v>
      </c>
      <c r="AA12431" s="6" t="str">
        <f>VLOOKUP(Z12431,Баллы!A:B,2,0)</f>
        <v>Диспаритет</v>
      </c>
    </row>
    <row r="12432">
      <c r="A12432" t="s">
        <v>71282</v>
      </c>
      <c r="B12432" t="s">
        <v>946</v>
      </c>
      <c r="C12432" s="1">
        <v>45601</v>
      </c>
      <c r="D12432" t="s">
        <v>71282</v>
      </c>
      <c r="E12432" t="s">
        <v>71283</v>
      </c>
      <c r="F12432" t="s">
        <v>127</v>
      </c>
      <c r="G12432" s="6" t="s">
        <v>71284</v>
      </c>
      <c r="H12432" s="6" t="s">
        <v>71285</v>
      </c>
      <c r="I12432" s="6" t="s">
        <v>71286</v>
      </c>
      <c r="J12432" s="6" t="s">
        <v>101</v>
      </c>
      <c r="K12432" t="s">
        <v>72</v>
      </c>
      <c r="L12432" t="s">
        <v>952</v>
      </c>
      <c r="M12432" t="s">
        <v>953</v>
      </c>
      <c r="N12432" t="s">
        <v>132</v>
      </c>
      <c r="O12432">
        <v>1</v>
      </c>
      <c r="Y12432">
        <f t="shared" si="388"/>
        <v>0</v>
      </c>
      <c r="Z12432" t="str">
        <f t="shared" si="389"/>
        <v>Секция0</v>
      </c>
      <c r="AA12432" s="6" t="str">
        <f>VLOOKUP(Z12432,Баллы!A:B,2,0)</f>
        <v>Диспаритет</v>
      </c>
    </row>
    <row r="12433">
      <c r="A12433" t="s">
        <v>71287</v>
      </c>
      <c r="B12433" t="s">
        <v>3651</v>
      </c>
      <c r="C12433" s="1">
        <v>45601</v>
      </c>
      <c r="D12433" t="s">
        <v>71287</v>
      </c>
      <c r="E12433" t="s">
        <v>71288</v>
      </c>
      <c r="F12433" t="s">
        <v>13</v>
      </c>
      <c r="G12433" s="6" t="s">
        <v>71289</v>
      </c>
      <c r="H12433" s="6" t="s">
        <v>71290</v>
      </c>
      <c r="I12433" s="6" t="s">
        <v>71291</v>
      </c>
      <c r="J12433" s="6" t="s">
        <v>71292</v>
      </c>
      <c r="K12433" t="s">
        <v>140</v>
      </c>
      <c r="L12433" t="s">
        <v>165</v>
      </c>
      <c r="M12433" t="s">
        <v>3657</v>
      </c>
      <c r="N12433" t="s">
        <v>64</v>
      </c>
      <c r="O12433">
        <v>1</v>
      </c>
      <c r="Y12433">
        <f t="shared" si="388"/>
        <v>0</v>
      </c>
      <c r="Z12433" t="str">
        <f t="shared" si="389"/>
        <v>Магазин0</v>
      </c>
      <c r="AA12433" s="6" t="str">
        <f>VLOOKUP(Z12433,Баллы!A:B,2,0)</f>
        <v>Диспаритет</v>
      </c>
    </row>
    <row r="12434">
      <c r="A12434" t="s">
        <v>71293</v>
      </c>
      <c r="B12434" t="s">
        <v>1053</v>
      </c>
      <c r="C12434" s="1">
        <v>45601</v>
      </c>
      <c r="D12434" t="s">
        <v>71293</v>
      </c>
      <c r="E12434" t="s">
        <v>71294</v>
      </c>
      <c r="F12434" t="s">
        <v>1602</v>
      </c>
      <c r="G12434" s="6" t="s">
        <v>71295</v>
      </c>
      <c r="H12434" s="6" t="s">
        <v>71296</v>
      </c>
      <c r="I12434" s="6" t="s">
        <v>71297</v>
      </c>
      <c r="J12434" s="6" t="s">
        <v>71298</v>
      </c>
      <c r="K12434" t="s">
        <v>104</v>
      </c>
      <c r="L12434" t="s">
        <v>105</v>
      </c>
      <c r="M12434" t="s">
        <v>1057</v>
      </c>
      <c r="N12434" t="s">
        <v>1608</v>
      </c>
      <c r="O12434">
        <v>1</v>
      </c>
      <c r="Y12434">
        <f t="shared" si="388"/>
        <v>0</v>
      </c>
      <c r="Z12434" t="str">
        <f t="shared" si="389"/>
        <v xml:space="preserve">Салон связи0</v>
      </c>
      <c r="AA12434" s="6" t="str">
        <f>VLOOKUP(Z12434,Баллы!A:B,2,0)</f>
        <v>Диспаритет</v>
      </c>
    </row>
    <row r="12435">
      <c r="A12435" t="s">
        <v>71299</v>
      </c>
      <c r="B12435" t="s">
        <v>3383</v>
      </c>
      <c r="C12435" s="1">
        <v>45601</v>
      </c>
      <c r="D12435" t="s">
        <v>71299</v>
      </c>
      <c r="E12435" t="s">
        <v>71300</v>
      </c>
      <c r="F12435" t="s">
        <v>13</v>
      </c>
      <c r="G12435" s="6" t="s">
        <v>71301</v>
      </c>
      <c r="H12435" s="6" t="s">
        <v>71302</v>
      </c>
      <c r="I12435" s="6" t="s">
        <v>71303</v>
      </c>
      <c r="J12435" s="6" t="s">
        <v>71304</v>
      </c>
      <c r="K12435" t="s">
        <v>82</v>
      </c>
      <c r="L12435" t="s">
        <v>262</v>
      </c>
      <c r="M12435" t="s">
        <v>3389</v>
      </c>
      <c r="N12435" t="s">
        <v>64</v>
      </c>
      <c r="O12435">
        <v>1</v>
      </c>
      <c r="Y12435">
        <f t="shared" si="388"/>
        <v>0</v>
      </c>
      <c r="Z12435" t="str">
        <f t="shared" si="389"/>
        <v>Магазин0</v>
      </c>
      <c r="AA12435" s="6" t="str">
        <f>VLOOKUP(Z12435,Баллы!A:B,2,0)</f>
        <v>Диспаритет</v>
      </c>
    </row>
    <row r="12436">
      <c r="A12436" t="s">
        <v>71305</v>
      </c>
      <c r="B12436" t="s">
        <v>6002</v>
      </c>
      <c r="C12436" s="1">
        <v>45601</v>
      </c>
      <c r="D12436" t="s">
        <v>71305</v>
      </c>
      <c r="E12436" t="s">
        <v>71306</v>
      </c>
      <c r="F12436" t="s">
        <v>13</v>
      </c>
      <c r="G12436" s="6" t="s">
        <v>71307</v>
      </c>
      <c r="H12436" s="6" t="s">
        <v>71308</v>
      </c>
      <c r="I12436" s="6" t="s">
        <v>71309</v>
      </c>
      <c r="J12436" s="6" t="s">
        <v>71310</v>
      </c>
      <c r="K12436" t="s">
        <v>104</v>
      </c>
      <c r="L12436" t="s">
        <v>122</v>
      </c>
      <c r="M12436" t="s">
        <v>6007</v>
      </c>
      <c r="N12436" t="s">
        <v>64</v>
      </c>
      <c r="O12436">
        <v>1</v>
      </c>
      <c r="Y12436">
        <f t="shared" si="388"/>
        <v>0</v>
      </c>
      <c r="Z12436" t="str">
        <f t="shared" si="389"/>
        <v>Магазин0</v>
      </c>
      <c r="AA12436" s="6" t="str">
        <f>VLOOKUP(Z12436,Баллы!A:B,2,0)</f>
        <v>Диспаритет</v>
      </c>
    </row>
    <row r="12437">
      <c r="A12437" t="s">
        <v>71311</v>
      </c>
      <c r="B12437" t="s">
        <v>41206</v>
      </c>
      <c r="C12437" s="1">
        <v>45601</v>
      </c>
      <c r="D12437" t="s">
        <v>71311</v>
      </c>
      <c r="E12437" t="s">
        <v>71312</v>
      </c>
      <c r="F12437" t="s">
        <v>13</v>
      </c>
      <c r="G12437" s="6" t="s">
        <v>71313</v>
      </c>
      <c r="H12437" s="6" t="s">
        <v>71314</v>
      </c>
      <c r="I12437" s="6" t="s">
        <v>71315</v>
      </c>
      <c r="J12437" s="6" t="s">
        <v>71316</v>
      </c>
      <c r="K12437" t="s">
        <v>61</v>
      </c>
      <c r="L12437" t="s">
        <v>2807</v>
      </c>
      <c r="M12437" t="s">
        <v>41212</v>
      </c>
      <c r="N12437" t="s">
        <v>64</v>
      </c>
      <c r="O12437">
        <v>1</v>
      </c>
      <c r="Y12437">
        <f t="shared" si="388"/>
        <v>0</v>
      </c>
      <c r="Z12437" t="str">
        <f t="shared" si="389"/>
        <v>Магазин0</v>
      </c>
      <c r="AA12437" s="6" t="str">
        <f>VLOOKUP(Z12437,Баллы!A:B,2,0)</f>
        <v>Диспаритет</v>
      </c>
    </row>
    <row r="12438">
      <c r="A12438" t="s">
        <v>71317</v>
      </c>
      <c r="B12438" t="s">
        <v>12771</v>
      </c>
      <c r="C12438" s="1">
        <v>45601</v>
      </c>
      <c r="D12438" t="s">
        <v>71317</v>
      </c>
      <c r="E12438" t="s">
        <v>71318</v>
      </c>
      <c r="F12438" t="s">
        <v>223</v>
      </c>
      <c r="G12438" s="6" t="s">
        <v>71319</v>
      </c>
      <c r="H12438" s="6" t="s">
        <v>101</v>
      </c>
      <c r="I12438" s="6" t="s">
        <v>71320</v>
      </c>
      <c r="J12438" s="6" t="s">
        <v>101</v>
      </c>
      <c r="K12438" t="s">
        <v>61</v>
      </c>
      <c r="L12438" t="s">
        <v>1028</v>
      </c>
      <c r="M12438" t="s">
        <v>12777</v>
      </c>
      <c r="N12438" t="s">
        <v>228</v>
      </c>
      <c r="O12438">
        <v>1</v>
      </c>
      <c r="Y12438">
        <f t="shared" si="388"/>
        <v>0</v>
      </c>
      <c r="Z12438" t="str">
        <f t="shared" si="389"/>
        <v>Киоск0</v>
      </c>
      <c r="AA12438" s="6" t="str">
        <f>VLOOKUP(Z12438,Баллы!A:B,2,0)</f>
        <v>Диспаритет</v>
      </c>
    </row>
    <row r="12439">
      <c r="A12439" t="s">
        <v>71321</v>
      </c>
      <c r="B12439" t="s">
        <v>676</v>
      </c>
      <c r="C12439" s="1">
        <v>45601</v>
      </c>
      <c r="D12439" t="s">
        <v>71321</v>
      </c>
      <c r="E12439" t="s">
        <v>71322</v>
      </c>
      <c r="F12439" t="s">
        <v>13</v>
      </c>
      <c r="G12439" s="6" t="s">
        <v>71323</v>
      </c>
      <c r="H12439" s="6" t="s">
        <v>71324</v>
      </c>
      <c r="I12439" s="6" t="s">
        <v>71325</v>
      </c>
      <c r="J12439" s="6" t="s">
        <v>71326</v>
      </c>
      <c r="K12439" t="s">
        <v>61</v>
      </c>
      <c r="L12439" t="s">
        <v>682</v>
      </c>
      <c r="M12439" t="s">
        <v>683</v>
      </c>
      <c r="N12439" t="s">
        <v>64</v>
      </c>
      <c r="O12439">
        <v>1</v>
      </c>
      <c r="Y12439">
        <f t="shared" si="388"/>
        <v>0</v>
      </c>
      <c r="Z12439" t="str">
        <f t="shared" si="389"/>
        <v>Магазин0</v>
      </c>
      <c r="AA12439" s="6" t="str">
        <f>VLOOKUP(Z12439,Баллы!A:B,2,0)</f>
        <v>Диспаритет</v>
      </c>
    </row>
    <row r="12440">
      <c r="A12440" t="s">
        <v>71327</v>
      </c>
      <c r="B12440" t="s">
        <v>562</v>
      </c>
      <c r="C12440" s="1">
        <v>45601</v>
      </c>
      <c r="D12440" t="s">
        <v>71327</v>
      </c>
      <c r="E12440" t="s">
        <v>71328</v>
      </c>
      <c r="F12440" t="s">
        <v>13</v>
      </c>
      <c r="G12440" s="6" t="s">
        <v>71329</v>
      </c>
      <c r="H12440" s="6" t="s">
        <v>71330</v>
      </c>
      <c r="I12440" s="6" t="s">
        <v>71331</v>
      </c>
      <c r="J12440" s="6" t="s">
        <v>71332</v>
      </c>
      <c r="K12440" t="s">
        <v>61</v>
      </c>
      <c r="L12440" t="s">
        <v>568</v>
      </c>
      <c r="M12440" t="s">
        <v>569</v>
      </c>
      <c r="N12440" t="s">
        <v>64</v>
      </c>
      <c r="O12440">
        <v>1</v>
      </c>
      <c r="Y12440">
        <f t="shared" si="388"/>
        <v>0</v>
      </c>
      <c r="Z12440" t="str">
        <f t="shared" si="389"/>
        <v>Магазин0</v>
      </c>
      <c r="AA12440" s="6" t="str">
        <f>VLOOKUP(Z12440,Баллы!A:B,2,0)</f>
        <v>Диспаритет</v>
      </c>
    </row>
    <row r="12441">
      <c r="A12441" t="s">
        <v>71333</v>
      </c>
      <c r="B12441" t="s">
        <v>6347</v>
      </c>
      <c r="C12441" s="1">
        <v>45601</v>
      </c>
      <c r="D12441" t="s">
        <v>71333</v>
      </c>
      <c r="E12441" t="s">
        <v>71334</v>
      </c>
      <c r="F12441" t="s">
        <v>13</v>
      </c>
      <c r="G12441" s="6" t="s">
        <v>71335</v>
      </c>
      <c r="H12441" s="6" t="s">
        <v>71336</v>
      </c>
      <c r="I12441" s="6" t="s">
        <v>71337</v>
      </c>
      <c r="J12441" s="6" t="s">
        <v>71338</v>
      </c>
      <c r="K12441" t="s">
        <v>140</v>
      </c>
      <c r="L12441" t="s">
        <v>447</v>
      </c>
      <c r="M12441" t="s">
        <v>6353</v>
      </c>
      <c r="N12441" t="s">
        <v>64</v>
      </c>
      <c r="O12441">
        <v>1</v>
      </c>
      <c r="Y12441">
        <f t="shared" si="388"/>
        <v>0</v>
      </c>
      <c r="Z12441" t="str">
        <f t="shared" si="389"/>
        <v>Магазин0</v>
      </c>
      <c r="AA12441" s="6" t="str">
        <f>VLOOKUP(Z12441,Баллы!A:B,2,0)</f>
        <v>Диспаритет</v>
      </c>
    </row>
    <row r="12442">
      <c r="A12442" t="s">
        <v>71339</v>
      </c>
      <c r="B12442" t="s">
        <v>938</v>
      </c>
      <c r="C12442" s="1">
        <v>45601</v>
      </c>
      <c r="D12442" t="s">
        <v>71339</v>
      </c>
      <c r="E12442" t="s">
        <v>71340</v>
      </c>
      <c r="F12442" t="s">
        <v>13</v>
      </c>
      <c r="G12442" s="6" t="s">
        <v>71341</v>
      </c>
      <c r="H12442" s="6" t="s">
        <v>71342</v>
      </c>
      <c r="I12442" s="6" t="s">
        <v>71343</v>
      </c>
      <c r="J12442" s="6" t="s">
        <v>71344</v>
      </c>
      <c r="K12442" t="s">
        <v>72</v>
      </c>
      <c r="L12442" t="s">
        <v>822</v>
      </c>
      <c r="M12442" t="s">
        <v>944</v>
      </c>
      <c r="N12442" t="s">
        <v>64</v>
      </c>
      <c r="O12442">
        <v>1</v>
      </c>
      <c r="Y12442">
        <f t="shared" si="388"/>
        <v>0</v>
      </c>
      <c r="Z12442" t="str">
        <f t="shared" si="389"/>
        <v>Магазин0</v>
      </c>
      <c r="AA12442" s="6" t="str">
        <f>VLOOKUP(Z12442,Баллы!A:B,2,0)</f>
        <v>Диспаритет</v>
      </c>
    </row>
    <row r="12443">
      <c r="A12443" t="s">
        <v>71345</v>
      </c>
      <c r="B12443" t="s">
        <v>930</v>
      </c>
      <c r="C12443" s="1">
        <v>45601</v>
      </c>
      <c r="D12443" t="s">
        <v>71345</v>
      </c>
      <c r="E12443" t="s">
        <v>71346</v>
      </c>
      <c r="F12443" t="s">
        <v>13</v>
      </c>
      <c r="G12443" s="6" t="s">
        <v>71347</v>
      </c>
      <c r="H12443" s="6" t="s">
        <v>71348</v>
      </c>
      <c r="I12443" s="6" t="s">
        <v>71349</v>
      </c>
      <c r="J12443" s="6" t="s">
        <v>71350</v>
      </c>
      <c r="K12443" t="s">
        <v>82</v>
      </c>
      <c r="L12443" t="s">
        <v>115</v>
      </c>
      <c r="M12443" t="s">
        <v>936</v>
      </c>
      <c r="N12443" t="s">
        <v>64</v>
      </c>
      <c r="O12443">
        <v>1</v>
      </c>
      <c r="Y12443">
        <f t="shared" si="388"/>
        <v>0</v>
      </c>
      <c r="Z12443" t="str">
        <f t="shared" si="389"/>
        <v>Магазин0</v>
      </c>
      <c r="AA12443" s="6" t="str">
        <f>VLOOKUP(Z12443,Баллы!A:B,2,0)</f>
        <v>Диспаритет</v>
      </c>
    </row>
    <row r="12444">
      <c r="A12444" t="s">
        <v>71351</v>
      </c>
      <c r="B12444" t="s">
        <v>3621</v>
      </c>
      <c r="C12444" s="1">
        <v>45601</v>
      </c>
      <c r="D12444" t="s">
        <v>71351</v>
      </c>
      <c r="E12444" t="s">
        <v>71352</v>
      </c>
      <c r="F12444" t="s">
        <v>13</v>
      </c>
      <c r="G12444" s="6" t="s">
        <v>71353</v>
      </c>
      <c r="H12444" s="6" t="s">
        <v>71354</v>
      </c>
      <c r="I12444" s="6" t="s">
        <v>71355</v>
      </c>
      <c r="J12444" s="6" t="s">
        <v>71356</v>
      </c>
      <c r="K12444" t="s">
        <v>104</v>
      </c>
      <c r="L12444" t="s">
        <v>396</v>
      </c>
      <c r="M12444" t="s">
        <v>3627</v>
      </c>
      <c r="N12444" t="s">
        <v>64</v>
      </c>
      <c r="O12444">
        <v>1</v>
      </c>
      <c r="Y12444">
        <f t="shared" si="388"/>
        <v>0</v>
      </c>
      <c r="Z12444" t="str">
        <f t="shared" si="389"/>
        <v>Магазин0</v>
      </c>
      <c r="AA12444" s="6" t="str">
        <f>VLOOKUP(Z12444,Баллы!A:B,2,0)</f>
        <v>Диспаритет</v>
      </c>
    </row>
    <row r="12445">
      <c r="A12445" t="s">
        <v>71357</v>
      </c>
      <c r="B12445" t="s">
        <v>1081</v>
      </c>
      <c r="C12445" s="1">
        <v>45601</v>
      </c>
      <c r="D12445" t="s">
        <v>71357</v>
      </c>
      <c r="E12445" t="s">
        <v>71358</v>
      </c>
      <c r="F12445" t="s">
        <v>13</v>
      </c>
      <c r="G12445" s="6" t="s">
        <v>71359</v>
      </c>
      <c r="H12445" s="6" t="s">
        <v>71360</v>
      </c>
      <c r="I12445" s="6" t="s">
        <v>71361</v>
      </c>
      <c r="J12445" s="6" t="s">
        <v>71362</v>
      </c>
      <c r="K12445" t="s">
        <v>192</v>
      </c>
      <c r="L12445" t="s">
        <v>536</v>
      </c>
      <c r="M12445" t="s">
        <v>1087</v>
      </c>
      <c r="N12445" t="s">
        <v>64</v>
      </c>
      <c r="O12445">
        <v>1</v>
      </c>
      <c r="Y12445">
        <f t="shared" si="388"/>
        <v>0</v>
      </c>
      <c r="Z12445" t="str">
        <f t="shared" si="389"/>
        <v>Магазин0</v>
      </c>
      <c r="AA12445" s="6" t="str">
        <f>VLOOKUP(Z12445,Баллы!A:B,2,0)</f>
        <v>Диспаритет</v>
      </c>
    </row>
    <row r="12446">
      <c r="A12446" t="s">
        <v>71363</v>
      </c>
      <c r="B12446" t="s">
        <v>359</v>
      </c>
      <c r="C12446" s="1">
        <v>45601</v>
      </c>
      <c r="D12446" t="s">
        <v>71363</v>
      </c>
      <c r="E12446" t="s">
        <v>71364</v>
      </c>
      <c r="F12446" t="s">
        <v>13</v>
      </c>
      <c r="G12446" s="6" t="s">
        <v>71365</v>
      </c>
      <c r="H12446" s="6" t="s">
        <v>71366</v>
      </c>
      <c r="I12446" s="6" t="s">
        <v>71367</v>
      </c>
      <c r="J12446" s="6" t="s">
        <v>71368</v>
      </c>
      <c r="K12446" t="s">
        <v>61</v>
      </c>
      <c r="L12446" t="s">
        <v>364</v>
      </c>
      <c r="M12446" t="s">
        <v>365</v>
      </c>
      <c r="N12446" t="s">
        <v>64</v>
      </c>
      <c r="O12446">
        <v>1</v>
      </c>
      <c r="Y12446">
        <f t="shared" si="388"/>
        <v>0</v>
      </c>
      <c r="Z12446" t="str">
        <f t="shared" si="389"/>
        <v>Магазин0</v>
      </c>
      <c r="AA12446" s="6" t="str">
        <f>VLOOKUP(Z12446,Баллы!A:B,2,0)</f>
        <v>Диспаритет</v>
      </c>
    </row>
    <row r="12447">
      <c r="A12447" t="s">
        <v>71369</v>
      </c>
      <c r="B12447" t="s">
        <v>1334</v>
      </c>
      <c r="C12447" s="1">
        <v>45601</v>
      </c>
      <c r="D12447" t="s">
        <v>71369</v>
      </c>
      <c r="E12447" t="s">
        <v>71370</v>
      </c>
      <c r="F12447" t="s">
        <v>223</v>
      </c>
      <c r="G12447" s="6" t="s">
        <v>71371</v>
      </c>
      <c r="H12447" s="6" t="s">
        <v>101</v>
      </c>
      <c r="I12447" s="6" t="s">
        <v>71372</v>
      </c>
      <c r="J12447" s="6" t="s">
        <v>101</v>
      </c>
      <c r="K12447" t="s">
        <v>140</v>
      </c>
      <c r="L12447" t="s">
        <v>165</v>
      </c>
      <c r="M12447" t="s">
        <v>1340</v>
      </c>
      <c r="N12447" t="s">
        <v>228</v>
      </c>
      <c r="O12447">
        <v>1</v>
      </c>
      <c r="Y12447">
        <f t="shared" si="388"/>
        <v>0</v>
      </c>
      <c r="Z12447" t="str">
        <f t="shared" si="389"/>
        <v>Киоск0</v>
      </c>
      <c r="AA12447" s="6" t="str">
        <f>VLOOKUP(Z12447,Баллы!A:B,2,0)</f>
        <v>Диспаритет</v>
      </c>
    </row>
    <row r="12448">
      <c r="A12448" t="s">
        <v>71373</v>
      </c>
      <c r="B12448" t="s">
        <v>992</v>
      </c>
      <c r="C12448" s="1">
        <v>45601</v>
      </c>
      <c r="D12448" t="s">
        <v>71373</v>
      </c>
      <c r="E12448" t="s">
        <v>71374</v>
      </c>
      <c r="F12448" t="s">
        <v>127</v>
      </c>
      <c r="G12448" s="6" t="s">
        <v>71375</v>
      </c>
      <c r="H12448" s="6" t="s">
        <v>71376</v>
      </c>
      <c r="I12448" s="6" t="s">
        <v>71377</v>
      </c>
      <c r="J12448" s="6" t="s">
        <v>101</v>
      </c>
      <c r="K12448" t="s">
        <v>72</v>
      </c>
      <c r="L12448" t="s">
        <v>322</v>
      </c>
      <c r="M12448" t="s">
        <v>997</v>
      </c>
      <c r="N12448" t="s">
        <v>132</v>
      </c>
      <c r="O12448">
        <v>1</v>
      </c>
      <c r="Y12448">
        <f t="shared" si="388"/>
        <v>0</v>
      </c>
      <c r="Z12448" t="str">
        <f t="shared" si="389"/>
        <v>Секция0</v>
      </c>
      <c r="AA12448" s="6" t="str">
        <f>VLOOKUP(Z12448,Баллы!A:B,2,0)</f>
        <v>Диспаритет</v>
      </c>
    </row>
    <row r="12449">
      <c r="A12449" t="s">
        <v>71378</v>
      </c>
      <c r="B12449" t="s">
        <v>309</v>
      </c>
      <c r="C12449" s="1">
        <v>45601</v>
      </c>
      <c r="D12449" t="s">
        <v>71378</v>
      </c>
      <c r="E12449" t="s">
        <v>71379</v>
      </c>
      <c r="F12449" t="s">
        <v>13</v>
      </c>
      <c r="G12449" s="6" t="s">
        <v>71380</v>
      </c>
      <c r="H12449" s="6" t="s">
        <v>71381</v>
      </c>
      <c r="I12449" s="6" t="s">
        <v>71382</v>
      </c>
      <c r="J12449" s="6" t="s">
        <v>71383</v>
      </c>
      <c r="K12449" t="s">
        <v>82</v>
      </c>
      <c r="L12449" t="s">
        <v>236</v>
      </c>
      <c r="M12449" t="s">
        <v>315</v>
      </c>
      <c r="N12449" t="s">
        <v>64</v>
      </c>
      <c r="O12449">
        <v>1</v>
      </c>
      <c r="Y12449">
        <f t="shared" si="388"/>
        <v>0</v>
      </c>
      <c r="Z12449" t="str">
        <f t="shared" si="389"/>
        <v>Магазин0</v>
      </c>
      <c r="AA12449" s="6" t="str">
        <f>VLOOKUP(Z12449,Баллы!A:B,2,0)</f>
        <v>Диспаритет</v>
      </c>
    </row>
    <row r="12450">
      <c r="A12450" t="s">
        <v>71384</v>
      </c>
      <c r="B12450" t="s">
        <v>1809</v>
      </c>
      <c r="C12450" s="1">
        <v>45601</v>
      </c>
      <c r="D12450" t="s">
        <v>71384</v>
      </c>
      <c r="E12450" t="s">
        <v>71385</v>
      </c>
      <c r="F12450" t="s">
        <v>13</v>
      </c>
      <c r="G12450" s="6" t="s">
        <v>71386</v>
      </c>
      <c r="H12450" s="6" t="s">
        <v>71387</v>
      </c>
      <c r="I12450" s="6" t="s">
        <v>71388</v>
      </c>
      <c r="J12450" s="6" t="s">
        <v>71389</v>
      </c>
      <c r="K12450" t="s">
        <v>72</v>
      </c>
      <c r="L12450" t="s">
        <v>1815</v>
      </c>
      <c r="M12450" t="s">
        <v>1816</v>
      </c>
      <c r="N12450" t="s">
        <v>64</v>
      </c>
      <c r="O12450">
        <v>1</v>
      </c>
      <c r="Y12450">
        <f t="shared" si="388"/>
        <v>0</v>
      </c>
      <c r="Z12450" t="str">
        <f t="shared" si="389"/>
        <v>Магазин0</v>
      </c>
      <c r="AA12450" s="6" t="str">
        <f>VLOOKUP(Z12450,Баллы!A:B,2,0)</f>
        <v>Диспаритет</v>
      </c>
    </row>
    <row r="12451">
      <c r="A12451" t="s">
        <v>71390</v>
      </c>
      <c r="B12451" t="s">
        <v>1498</v>
      </c>
      <c r="C12451" s="1">
        <v>45601</v>
      </c>
      <c r="D12451" t="s">
        <v>71390</v>
      </c>
      <c r="E12451" t="s">
        <v>71391</v>
      </c>
      <c r="F12451" t="s">
        <v>336</v>
      </c>
      <c r="G12451" s="6" t="s">
        <v>101</v>
      </c>
      <c r="H12451" s="6" t="s">
        <v>71392</v>
      </c>
      <c r="I12451" s="6" t="s">
        <v>71393</v>
      </c>
      <c r="J12451" s="6" t="s">
        <v>101</v>
      </c>
      <c r="K12451" t="s">
        <v>72</v>
      </c>
      <c r="L12451" t="s">
        <v>73</v>
      </c>
      <c r="M12451" t="s">
        <v>1503</v>
      </c>
      <c r="N12451" t="s">
        <v>340</v>
      </c>
      <c r="O12451">
        <v>1</v>
      </c>
      <c r="Y12451">
        <f t="shared" si="388"/>
        <v>0</v>
      </c>
      <c r="Z12451" t="str">
        <f t="shared" si="389"/>
        <v>Остров0</v>
      </c>
      <c r="AA12451" s="6" t="str">
        <f>VLOOKUP(Z12451,Баллы!A:B,2,0)</f>
        <v>Диспаритет</v>
      </c>
    </row>
    <row r="12452">
      <c r="A12452" t="s">
        <v>71394</v>
      </c>
      <c r="B12452" t="s">
        <v>12715</v>
      </c>
      <c r="C12452" s="1">
        <v>45601</v>
      </c>
      <c r="D12452" t="s">
        <v>71394</v>
      </c>
      <c r="E12452" t="s">
        <v>71395</v>
      </c>
      <c r="F12452" t="s">
        <v>13</v>
      </c>
      <c r="G12452" s="6" t="s">
        <v>71396</v>
      </c>
      <c r="H12452" s="6" t="s">
        <v>71397</v>
      </c>
      <c r="I12452" s="6" t="s">
        <v>71398</v>
      </c>
      <c r="J12452" s="6" t="s">
        <v>71399</v>
      </c>
      <c r="K12452" t="s">
        <v>61</v>
      </c>
      <c r="L12452" t="s">
        <v>174</v>
      </c>
      <c r="M12452" t="s">
        <v>12720</v>
      </c>
      <c r="N12452" t="s">
        <v>64</v>
      </c>
      <c r="O12452">
        <v>1</v>
      </c>
      <c r="Y12452">
        <f t="shared" si="388"/>
        <v>0</v>
      </c>
      <c r="Z12452" t="str">
        <f t="shared" si="389"/>
        <v>Магазин0</v>
      </c>
      <c r="AA12452" s="6" t="str">
        <f>VLOOKUP(Z12452,Баллы!A:B,2,0)</f>
        <v>Диспаритет</v>
      </c>
    </row>
    <row r="12453">
      <c r="A12453" t="s">
        <v>71400</v>
      </c>
      <c r="B12453" t="s">
        <v>1556</v>
      </c>
      <c r="C12453" s="1">
        <v>45601</v>
      </c>
      <c r="D12453" t="s">
        <v>71400</v>
      </c>
      <c r="E12453" t="s">
        <v>71401</v>
      </c>
      <c r="F12453" t="s">
        <v>13</v>
      </c>
      <c r="G12453" s="6" t="s">
        <v>71402</v>
      </c>
      <c r="H12453" s="6" t="s">
        <v>71403</v>
      </c>
      <c r="I12453" s="6" t="s">
        <v>71404</v>
      </c>
      <c r="J12453" s="6" t="s">
        <v>71405</v>
      </c>
      <c r="K12453" t="s">
        <v>104</v>
      </c>
      <c r="L12453" t="s">
        <v>122</v>
      </c>
      <c r="M12453" t="s">
        <v>1562</v>
      </c>
      <c r="N12453" t="s">
        <v>64</v>
      </c>
      <c r="O12453">
        <v>1</v>
      </c>
      <c r="Y12453">
        <f t="shared" si="388"/>
        <v>0</v>
      </c>
      <c r="Z12453" t="str">
        <f t="shared" si="389"/>
        <v>Магазин0</v>
      </c>
      <c r="AA12453" s="6" t="str">
        <f>VLOOKUP(Z12453,Баллы!A:B,2,0)</f>
        <v>Диспаритет</v>
      </c>
    </row>
    <row r="12454">
      <c r="A12454" t="s">
        <v>71406</v>
      </c>
      <c r="B12454" t="s">
        <v>2354</v>
      </c>
      <c r="C12454" s="1">
        <v>45601</v>
      </c>
      <c r="D12454" t="s">
        <v>71406</v>
      </c>
      <c r="E12454" t="s">
        <v>71407</v>
      </c>
      <c r="F12454" t="s">
        <v>13</v>
      </c>
      <c r="G12454" s="6" t="s">
        <v>71408</v>
      </c>
      <c r="H12454" s="6" t="s">
        <v>71409</v>
      </c>
      <c r="I12454" s="6" t="s">
        <v>71410</v>
      </c>
      <c r="J12454" s="6" t="s">
        <v>71411</v>
      </c>
      <c r="K12454" t="s">
        <v>61</v>
      </c>
      <c r="L12454" t="s">
        <v>559</v>
      </c>
      <c r="M12454" t="s">
        <v>2358</v>
      </c>
      <c r="N12454" t="s">
        <v>64</v>
      </c>
      <c r="O12454">
        <v>1</v>
      </c>
      <c r="Y12454">
        <f t="shared" si="388"/>
        <v>0</v>
      </c>
      <c r="Z12454" t="str">
        <f t="shared" si="389"/>
        <v>Магазин0</v>
      </c>
      <c r="AA12454" s="6" t="str">
        <f>VLOOKUP(Z12454,Баллы!A:B,2,0)</f>
        <v>Диспаритет</v>
      </c>
    </row>
    <row r="12455">
      <c r="A12455" t="s">
        <v>71412</v>
      </c>
      <c r="B12455" t="s">
        <v>847</v>
      </c>
      <c r="C12455" s="1">
        <v>45601</v>
      </c>
      <c r="D12455" t="s">
        <v>71412</v>
      </c>
      <c r="E12455" t="s">
        <v>70618</v>
      </c>
      <c r="F12455" t="s">
        <v>1602</v>
      </c>
      <c r="G12455" s="6" t="s">
        <v>71413</v>
      </c>
      <c r="H12455" s="6" t="s">
        <v>71414</v>
      </c>
      <c r="I12455" s="6" t="s">
        <v>71415</v>
      </c>
      <c r="J12455" s="6" t="s">
        <v>71416</v>
      </c>
      <c r="K12455" t="s">
        <v>140</v>
      </c>
      <c r="L12455" t="s">
        <v>853</v>
      </c>
      <c r="M12455" t="s">
        <v>854</v>
      </c>
      <c r="N12455" t="s">
        <v>1608</v>
      </c>
      <c r="O12455">
        <v>1</v>
      </c>
      <c r="Y12455">
        <f t="shared" si="388"/>
        <v>0</v>
      </c>
      <c r="Z12455" t="str">
        <f t="shared" si="389"/>
        <v xml:space="preserve">Салон связи0</v>
      </c>
      <c r="AA12455" s="6" t="str">
        <f>VLOOKUP(Z12455,Баллы!A:B,2,0)</f>
        <v>Диспаритет</v>
      </c>
    </row>
    <row r="12456">
      <c r="A12456" t="s">
        <v>71417</v>
      </c>
      <c r="B12456" t="s">
        <v>2643</v>
      </c>
      <c r="C12456" s="1">
        <v>45601</v>
      </c>
      <c r="D12456" t="s">
        <v>71417</v>
      </c>
      <c r="E12456" t="s">
        <v>71418</v>
      </c>
      <c r="F12456" t="s">
        <v>13</v>
      </c>
      <c r="G12456" s="6" t="s">
        <v>71419</v>
      </c>
      <c r="H12456" s="6" t="s">
        <v>71420</v>
      </c>
      <c r="I12456" s="6" t="s">
        <v>71421</v>
      </c>
      <c r="J12456" s="6" t="s">
        <v>71422</v>
      </c>
      <c r="K12456" t="s">
        <v>72</v>
      </c>
      <c r="L12456" t="s">
        <v>322</v>
      </c>
      <c r="M12456" t="s">
        <v>2649</v>
      </c>
      <c r="N12456" t="s">
        <v>64</v>
      </c>
      <c r="O12456">
        <v>1</v>
      </c>
      <c r="Y12456">
        <f t="shared" si="388"/>
        <v>0</v>
      </c>
      <c r="Z12456" t="str">
        <f t="shared" si="389"/>
        <v>Магазин0</v>
      </c>
      <c r="AA12456" s="6" t="str">
        <f>VLOOKUP(Z12456,Баллы!A:B,2,0)</f>
        <v>Диспаритет</v>
      </c>
    </row>
    <row r="12457">
      <c r="A12457" t="s">
        <v>71423</v>
      </c>
      <c r="B12457" t="s">
        <v>1349</v>
      </c>
      <c r="C12457" s="1">
        <v>45601</v>
      </c>
      <c r="D12457" t="s">
        <v>71423</v>
      </c>
      <c r="E12457" t="s">
        <v>71424</v>
      </c>
      <c r="F12457" t="s">
        <v>223</v>
      </c>
      <c r="G12457" s="6" t="s">
        <v>71425</v>
      </c>
      <c r="H12457" s="6" t="s">
        <v>101</v>
      </c>
      <c r="I12457" s="6" t="s">
        <v>71426</v>
      </c>
      <c r="J12457" s="6" t="s">
        <v>101</v>
      </c>
      <c r="K12457" t="s">
        <v>61</v>
      </c>
      <c r="L12457" t="s">
        <v>559</v>
      </c>
      <c r="M12457" t="s">
        <v>1355</v>
      </c>
      <c r="N12457" t="s">
        <v>228</v>
      </c>
      <c r="O12457">
        <v>1</v>
      </c>
      <c r="Y12457">
        <f t="shared" ref="Y12457:Y12520" si="390">SUM(P12457:W12457)</f>
        <v>0</v>
      </c>
      <c r="Z12457" t="str">
        <f t="shared" ref="Z12457:Z12520" si="391">CONCATENATE(N12457,Y12457)</f>
        <v>Киоск0</v>
      </c>
      <c r="AA12457" s="6" t="str">
        <f>VLOOKUP(Z12457,Баллы!A:B,2,0)</f>
        <v>Диспаритет</v>
      </c>
    </row>
    <row r="12458">
      <c r="A12458" t="s">
        <v>71427</v>
      </c>
      <c r="B12458" t="s">
        <v>1658</v>
      </c>
      <c r="C12458" s="1">
        <v>45601</v>
      </c>
      <c r="D12458" t="s">
        <v>71427</v>
      </c>
      <c r="E12458" t="s">
        <v>71428</v>
      </c>
      <c r="F12458" t="s">
        <v>13</v>
      </c>
      <c r="G12458" s="6" t="s">
        <v>71429</v>
      </c>
      <c r="H12458" s="6" t="s">
        <v>71430</v>
      </c>
      <c r="I12458" s="6" t="s">
        <v>71431</v>
      </c>
      <c r="J12458" s="6" t="s">
        <v>71432</v>
      </c>
      <c r="K12458" t="s">
        <v>140</v>
      </c>
      <c r="L12458" t="s">
        <v>1011</v>
      </c>
      <c r="M12458" t="s">
        <v>1664</v>
      </c>
      <c r="N12458" t="s">
        <v>64</v>
      </c>
      <c r="O12458">
        <v>1</v>
      </c>
      <c r="Y12458">
        <f t="shared" si="390"/>
        <v>0</v>
      </c>
      <c r="Z12458" t="str">
        <f t="shared" si="391"/>
        <v>Магазин0</v>
      </c>
      <c r="AA12458" s="6" t="str">
        <f>VLOOKUP(Z12458,Баллы!A:B,2,0)</f>
        <v>Диспаритет</v>
      </c>
    </row>
    <row r="12459">
      <c r="A12459" t="s">
        <v>71433</v>
      </c>
      <c r="B12459" t="s">
        <v>86</v>
      </c>
      <c r="C12459" s="1">
        <v>45601</v>
      </c>
      <c r="D12459" t="s">
        <v>71433</v>
      </c>
      <c r="E12459" t="s">
        <v>71434</v>
      </c>
      <c r="F12459" t="s">
        <v>13</v>
      </c>
      <c r="G12459" s="6" t="s">
        <v>71435</v>
      </c>
      <c r="H12459" s="6" t="s">
        <v>71436</v>
      </c>
      <c r="I12459" s="6" t="s">
        <v>71437</v>
      </c>
      <c r="J12459" s="6" t="s">
        <v>71438</v>
      </c>
      <c r="K12459" t="s">
        <v>61</v>
      </c>
      <c r="L12459" t="s">
        <v>93</v>
      </c>
      <c r="M12459" t="s">
        <v>94</v>
      </c>
      <c r="N12459" t="s">
        <v>64</v>
      </c>
      <c r="O12459">
        <v>1</v>
      </c>
      <c r="Y12459">
        <f t="shared" si="390"/>
        <v>0</v>
      </c>
      <c r="Z12459" t="str">
        <f t="shared" si="391"/>
        <v>Магазин0</v>
      </c>
      <c r="AA12459" s="6" t="str">
        <f>VLOOKUP(Z12459,Баллы!A:B,2,0)</f>
        <v>Диспаритет</v>
      </c>
    </row>
    <row r="12460">
      <c r="A12460" t="s">
        <v>71439</v>
      </c>
      <c r="B12460" t="s">
        <v>808</v>
      </c>
      <c r="C12460" s="1">
        <v>45601</v>
      </c>
      <c r="D12460" t="s">
        <v>71439</v>
      </c>
      <c r="E12460" t="s">
        <v>71440</v>
      </c>
      <c r="F12460" t="s">
        <v>13</v>
      </c>
      <c r="G12460" s="6" t="s">
        <v>71441</v>
      </c>
      <c r="H12460" s="6" t="s">
        <v>71442</v>
      </c>
      <c r="I12460" s="6" t="s">
        <v>71443</v>
      </c>
      <c r="J12460" s="6" t="s">
        <v>71444</v>
      </c>
      <c r="K12460" t="s">
        <v>61</v>
      </c>
      <c r="L12460" t="s">
        <v>174</v>
      </c>
      <c r="M12460" t="s">
        <v>814</v>
      </c>
      <c r="N12460" t="s">
        <v>64</v>
      </c>
      <c r="O12460">
        <v>1</v>
      </c>
      <c r="Y12460">
        <f t="shared" si="390"/>
        <v>0</v>
      </c>
      <c r="Z12460" t="str">
        <f t="shared" si="391"/>
        <v>Магазин0</v>
      </c>
      <c r="AA12460" s="6" t="str">
        <f>VLOOKUP(Z12460,Баллы!A:B,2,0)</f>
        <v>Диспаритет</v>
      </c>
    </row>
    <row r="12461">
      <c r="A12461" t="s">
        <v>71445</v>
      </c>
      <c r="B12461" t="s">
        <v>611</v>
      </c>
      <c r="C12461" s="1">
        <v>45601</v>
      </c>
      <c r="D12461" t="s">
        <v>71445</v>
      </c>
      <c r="E12461" t="s">
        <v>71446</v>
      </c>
      <c r="F12461" t="s">
        <v>88</v>
      </c>
      <c r="G12461" s="6" t="s">
        <v>71447</v>
      </c>
      <c r="H12461" s="6" t="s">
        <v>71448</v>
      </c>
      <c r="I12461" s="6" t="s">
        <v>71449</v>
      </c>
      <c r="J12461" s="6" t="s">
        <v>71450</v>
      </c>
      <c r="K12461" t="s">
        <v>140</v>
      </c>
      <c r="L12461" t="s">
        <v>165</v>
      </c>
      <c r="M12461" t="s">
        <v>617</v>
      </c>
      <c r="N12461" t="s">
        <v>95</v>
      </c>
      <c r="O12461">
        <v>1</v>
      </c>
      <c r="Y12461">
        <f t="shared" si="390"/>
        <v>0</v>
      </c>
      <c r="Z12461" t="str">
        <f t="shared" si="391"/>
        <v>Павильон0</v>
      </c>
      <c r="AA12461" s="6" t="str">
        <f>VLOOKUP(Z12461,Баллы!A:B,2,0)</f>
        <v>Диспаритет</v>
      </c>
    </row>
    <row r="12462">
      <c r="A12462" t="s">
        <v>71451</v>
      </c>
      <c r="B12462" t="s">
        <v>159</v>
      </c>
      <c r="C12462" s="1">
        <v>45601</v>
      </c>
      <c r="D12462" t="s">
        <v>71451</v>
      </c>
      <c r="E12462" t="s">
        <v>71452</v>
      </c>
      <c r="F12462" t="s">
        <v>13</v>
      </c>
      <c r="G12462" s="6" t="s">
        <v>71453</v>
      </c>
      <c r="H12462" s="6" t="s">
        <v>71454</v>
      </c>
      <c r="I12462" s="6" t="s">
        <v>71455</v>
      </c>
      <c r="J12462" s="6" t="s">
        <v>71456</v>
      </c>
      <c r="K12462" t="s">
        <v>140</v>
      </c>
      <c r="L12462" t="s">
        <v>165</v>
      </c>
      <c r="M12462" t="s">
        <v>166</v>
      </c>
      <c r="N12462" t="s">
        <v>64</v>
      </c>
      <c r="O12462">
        <v>1</v>
      </c>
      <c r="Y12462">
        <f t="shared" si="390"/>
        <v>0</v>
      </c>
      <c r="Z12462" t="str">
        <f t="shared" si="391"/>
        <v>Магазин0</v>
      </c>
      <c r="AA12462" s="6" t="str">
        <f>VLOOKUP(Z12462,Баллы!A:B,2,0)</f>
        <v>Диспаритет</v>
      </c>
    </row>
    <row r="12463">
      <c r="A12463" t="s">
        <v>71457</v>
      </c>
      <c r="B12463" t="s">
        <v>7855</v>
      </c>
      <c r="C12463" s="1">
        <v>45601</v>
      </c>
      <c r="D12463" t="s">
        <v>71457</v>
      </c>
      <c r="E12463" t="s">
        <v>71458</v>
      </c>
      <c r="F12463" t="s">
        <v>223</v>
      </c>
      <c r="G12463" s="6" t="s">
        <v>71459</v>
      </c>
      <c r="H12463" s="6" t="s">
        <v>101</v>
      </c>
      <c r="I12463" s="6" t="s">
        <v>71460</v>
      </c>
      <c r="J12463" s="6" t="s">
        <v>101</v>
      </c>
      <c r="K12463" t="s">
        <v>61</v>
      </c>
      <c r="L12463" t="s">
        <v>2807</v>
      </c>
      <c r="M12463" t="s">
        <v>7860</v>
      </c>
      <c r="N12463" t="s">
        <v>228</v>
      </c>
      <c r="O12463">
        <v>1</v>
      </c>
      <c r="Y12463">
        <f t="shared" si="390"/>
        <v>0</v>
      </c>
      <c r="Z12463" t="str">
        <f t="shared" si="391"/>
        <v>Киоск0</v>
      </c>
      <c r="AA12463" s="6" t="str">
        <f>VLOOKUP(Z12463,Баллы!A:B,2,0)</f>
        <v>Диспаритет</v>
      </c>
    </row>
    <row r="12464">
      <c r="A12464" t="s">
        <v>71461</v>
      </c>
      <c r="B12464" t="s">
        <v>1426</v>
      </c>
      <c r="C12464" s="1">
        <v>45601</v>
      </c>
      <c r="D12464" t="s">
        <v>71461</v>
      </c>
      <c r="E12464" t="s">
        <v>70292</v>
      </c>
      <c r="F12464" t="s">
        <v>13</v>
      </c>
      <c r="G12464" s="6" t="s">
        <v>71462</v>
      </c>
      <c r="H12464" s="6" t="s">
        <v>71463</v>
      </c>
      <c r="I12464" s="6" t="s">
        <v>71464</v>
      </c>
      <c r="J12464" s="6" t="s">
        <v>71465</v>
      </c>
      <c r="K12464" t="s">
        <v>140</v>
      </c>
      <c r="L12464" t="s">
        <v>297</v>
      </c>
      <c r="M12464" t="s">
        <v>1432</v>
      </c>
      <c r="N12464" t="s">
        <v>64</v>
      </c>
      <c r="O12464">
        <v>1</v>
      </c>
      <c r="Y12464">
        <f t="shared" si="390"/>
        <v>0</v>
      </c>
      <c r="Z12464" t="str">
        <f t="shared" si="391"/>
        <v>Магазин0</v>
      </c>
      <c r="AA12464" s="6" t="str">
        <f>VLOOKUP(Z12464,Баллы!A:B,2,0)</f>
        <v>Диспаритет</v>
      </c>
    </row>
    <row r="12465">
      <c r="A12465" t="s">
        <v>71466</v>
      </c>
      <c r="B12465" t="s">
        <v>1484</v>
      </c>
      <c r="C12465" s="1">
        <v>45601</v>
      </c>
      <c r="D12465" t="s">
        <v>71466</v>
      </c>
      <c r="E12465" t="s">
        <v>71467</v>
      </c>
      <c r="F12465" t="s">
        <v>88</v>
      </c>
      <c r="G12465" s="6" t="s">
        <v>71468</v>
      </c>
      <c r="H12465" s="6" t="s">
        <v>71469</v>
      </c>
      <c r="I12465" s="6" t="s">
        <v>71470</v>
      </c>
      <c r="J12465" s="6" t="s">
        <v>71471</v>
      </c>
      <c r="K12465" t="s">
        <v>82</v>
      </c>
      <c r="L12465" t="s">
        <v>115</v>
      </c>
      <c r="M12465" t="s">
        <v>1490</v>
      </c>
      <c r="N12465" t="s">
        <v>95</v>
      </c>
      <c r="O12465">
        <v>1</v>
      </c>
      <c r="Y12465">
        <f t="shared" si="390"/>
        <v>0</v>
      </c>
      <c r="Z12465" t="str">
        <f t="shared" si="391"/>
        <v>Павильон0</v>
      </c>
      <c r="AA12465" s="6" t="str">
        <f>VLOOKUP(Z12465,Баллы!A:B,2,0)</f>
        <v>Диспаритет</v>
      </c>
    </row>
    <row r="12466">
      <c r="A12466" t="s">
        <v>71472</v>
      </c>
      <c r="B12466" t="s">
        <v>863</v>
      </c>
      <c r="C12466" s="1">
        <v>45601</v>
      </c>
      <c r="D12466" t="s">
        <v>71472</v>
      </c>
      <c r="E12466" t="s">
        <v>71473</v>
      </c>
      <c r="F12466" t="s">
        <v>13</v>
      </c>
      <c r="G12466" s="6" t="s">
        <v>71474</v>
      </c>
      <c r="H12466" s="6" t="s">
        <v>71475</v>
      </c>
      <c r="I12466" s="6" t="s">
        <v>71476</v>
      </c>
      <c r="J12466" s="6" t="s">
        <v>71477</v>
      </c>
      <c r="K12466" t="s">
        <v>72</v>
      </c>
      <c r="L12466" t="s">
        <v>183</v>
      </c>
      <c r="M12466" t="s">
        <v>869</v>
      </c>
      <c r="N12466" t="s">
        <v>64</v>
      </c>
      <c r="O12466">
        <v>1</v>
      </c>
      <c r="Y12466">
        <f t="shared" si="390"/>
        <v>0</v>
      </c>
      <c r="Z12466" t="str">
        <f t="shared" si="391"/>
        <v>Магазин0</v>
      </c>
      <c r="AA12466" s="6" t="str">
        <f>VLOOKUP(Z12466,Баллы!A:B,2,0)</f>
        <v>Диспаритет</v>
      </c>
    </row>
    <row r="12467">
      <c r="A12467" t="s">
        <v>71478</v>
      </c>
      <c r="B12467" t="s">
        <v>1014</v>
      </c>
      <c r="C12467" s="1">
        <v>45601</v>
      </c>
      <c r="D12467" t="s">
        <v>71478</v>
      </c>
      <c r="E12467" t="s">
        <v>71479</v>
      </c>
      <c r="F12467" t="s">
        <v>13</v>
      </c>
      <c r="G12467" s="6" t="s">
        <v>71480</v>
      </c>
      <c r="H12467" s="6" t="s">
        <v>71481</v>
      </c>
      <c r="I12467" s="6" t="s">
        <v>71482</v>
      </c>
      <c r="J12467" s="6" t="s">
        <v>71483</v>
      </c>
      <c r="K12467" t="s">
        <v>61</v>
      </c>
      <c r="L12467" t="s">
        <v>559</v>
      </c>
      <c r="M12467" t="s">
        <v>1020</v>
      </c>
      <c r="N12467" t="s">
        <v>64</v>
      </c>
      <c r="O12467">
        <v>1</v>
      </c>
      <c r="Y12467">
        <f t="shared" si="390"/>
        <v>0</v>
      </c>
      <c r="Z12467" t="str">
        <f t="shared" si="391"/>
        <v>Магазин0</v>
      </c>
      <c r="AA12467" s="6" t="str">
        <f>VLOOKUP(Z12467,Баллы!A:B,2,0)</f>
        <v>Диспаритет</v>
      </c>
    </row>
    <row r="12468">
      <c r="A12468" t="s">
        <v>71484</v>
      </c>
      <c r="B12468" t="s">
        <v>668</v>
      </c>
      <c r="C12468" s="1">
        <v>45601</v>
      </c>
      <c r="D12468" t="s">
        <v>71484</v>
      </c>
      <c r="E12468" t="s">
        <v>71485</v>
      </c>
      <c r="F12468" t="s">
        <v>88</v>
      </c>
      <c r="G12468" s="6" t="s">
        <v>71486</v>
      </c>
      <c r="H12468" s="6" t="s">
        <v>71487</v>
      </c>
      <c r="I12468" s="6" t="s">
        <v>71488</v>
      </c>
      <c r="J12468" s="6" t="s">
        <v>71489</v>
      </c>
      <c r="K12468" t="s">
        <v>61</v>
      </c>
      <c r="L12468" t="s">
        <v>93</v>
      </c>
      <c r="M12468" t="s">
        <v>674</v>
      </c>
      <c r="N12468" t="s">
        <v>95</v>
      </c>
      <c r="O12468">
        <v>1</v>
      </c>
      <c r="Y12468">
        <f t="shared" si="390"/>
        <v>0</v>
      </c>
      <c r="Z12468" t="str">
        <f t="shared" si="391"/>
        <v>Павильон0</v>
      </c>
      <c r="AA12468" s="6" t="str">
        <f>VLOOKUP(Z12468,Баллы!A:B,2,0)</f>
        <v>Диспаритет</v>
      </c>
    </row>
    <row r="12469">
      <c r="A12469" t="s">
        <v>71490</v>
      </c>
      <c r="B12469" t="s">
        <v>710</v>
      </c>
      <c r="C12469" s="1">
        <v>45601</v>
      </c>
      <c r="D12469" t="s">
        <v>71490</v>
      </c>
      <c r="E12469" t="s">
        <v>71491</v>
      </c>
      <c r="F12469" t="s">
        <v>88</v>
      </c>
      <c r="G12469" s="6" t="s">
        <v>71492</v>
      </c>
      <c r="H12469" s="6" t="s">
        <v>71493</v>
      </c>
      <c r="I12469" s="6" t="s">
        <v>71494</v>
      </c>
      <c r="J12469" s="6" t="s">
        <v>71495</v>
      </c>
      <c r="K12469" t="s">
        <v>140</v>
      </c>
      <c r="L12469" t="s">
        <v>447</v>
      </c>
      <c r="M12469" t="s">
        <v>716</v>
      </c>
      <c r="N12469" t="s">
        <v>95</v>
      </c>
      <c r="O12469">
        <v>1</v>
      </c>
      <c r="Y12469">
        <f t="shared" si="390"/>
        <v>0</v>
      </c>
      <c r="Z12469" t="str">
        <f t="shared" si="391"/>
        <v>Павильон0</v>
      </c>
      <c r="AA12469" s="6" t="str">
        <f>VLOOKUP(Z12469,Баллы!A:B,2,0)</f>
        <v>Диспаритет</v>
      </c>
    </row>
    <row r="12470">
      <c r="A12470" t="s">
        <v>71496</v>
      </c>
      <c r="B12470" t="s">
        <v>2866</v>
      </c>
      <c r="C12470" s="1">
        <v>45601</v>
      </c>
      <c r="D12470" t="s">
        <v>71496</v>
      </c>
      <c r="E12470" t="s">
        <v>71497</v>
      </c>
      <c r="F12470" t="s">
        <v>127</v>
      </c>
      <c r="G12470" s="6" t="s">
        <v>71498</v>
      </c>
      <c r="H12470" s="6" t="s">
        <v>71499</v>
      </c>
      <c r="I12470" s="6" t="s">
        <v>71500</v>
      </c>
      <c r="J12470" s="6" t="s">
        <v>101</v>
      </c>
      <c r="K12470" t="s">
        <v>82</v>
      </c>
      <c r="L12470" t="s">
        <v>115</v>
      </c>
      <c r="M12470" t="s">
        <v>2871</v>
      </c>
      <c r="N12470" t="s">
        <v>132</v>
      </c>
      <c r="O12470">
        <v>1</v>
      </c>
      <c r="Y12470">
        <f t="shared" si="390"/>
        <v>0</v>
      </c>
      <c r="Z12470" t="str">
        <f t="shared" si="391"/>
        <v>Секция0</v>
      </c>
      <c r="AA12470" s="6" t="str">
        <f>VLOOKUP(Z12470,Баллы!A:B,2,0)</f>
        <v>Диспаритет</v>
      </c>
    </row>
    <row r="12471">
      <c r="A12471" t="s">
        <v>71501</v>
      </c>
      <c r="B12471" t="s">
        <v>1031</v>
      </c>
      <c r="C12471" s="1">
        <v>45601</v>
      </c>
      <c r="D12471" t="s">
        <v>71501</v>
      </c>
      <c r="E12471" t="s">
        <v>71502</v>
      </c>
      <c r="F12471" t="s">
        <v>99</v>
      </c>
      <c r="G12471" s="6" t="s">
        <v>71503</v>
      </c>
      <c r="H12471" s="6" t="s">
        <v>101</v>
      </c>
      <c r="I12471" s="6" t="s">
        <v>71504</v>
      </c>
      <c r="J12471" s="6" t="s">
        <v>71505</v>
      </c>
      <c r="K12471" t="s">
        <v>61</v>
      </c>
      <c r="L12471" t="s">
        <v>1036</v>
      </c>
      <c r="M12471" t="s">
        <v>1037</v>
      </c>
      <c r="N12471" t="s">
        <v>107</v>
      </c>
      <c r="O12471">
        <v>1</v>
      </c>
      <c r="Y12471">
        <f t="shared" si="390"/>
        <v>0</v>
      </c>
      <c r="Z12471" t="str">
        <f t="shared" si="391"/>
        <v xml:space="preserve">Магазин СО0</v>
      </c>
      <c r="AA12471" s="6" t="str">
        <f>VLOOKUP(Z12471,Баллы!A:B,2,0)</f>
        <v>Диспаритет</v>
      </c>
    </row>
    <row r="12472">
      <c r="A12472" t="s">
        <v>71506</v>
      </c>
      <c r="B12472" t="s">
        <v>562</v>
      </c>
      <c r="C12472" s="1">
        <v>45601</v>
      </c>
      <c r="D12472" t="s">
        <v>71506</v>
      </c>
      <c r="E12472" t="s">
        <v>71507</v>
      </c>
      <c r="F12472" t="s">
        <v>223</v>
      </c>
      <c r="G12472" s="6" t="s">
        <v>71508</v>
      </c>
      <c r="H12472" s="6" t="s">
        <v>101</v>
      </c>
      <c r="I12472" s="6" t="s">
        <v>71509</v>
      </c>
      <c r="J12472" s="6" t="s">
        <v>101</v>
      </c>
      <c r="K12472" t="s">
        <v>61</v>
      </c>
      <c r="L12472" t="s">
        <v>568</v>
      </c>
      <c r="M12472" t="s">
        <v>569</v>
      </c>
      <c r="N12472" t="s">
        <v>228</v>
      </c>
      <c r="O12472">
        <v>1</v>
      </c>
      <c r="Y12472">
        <f t="shared" si="390"/>
        <v>0</v>
      </c>
      <c r="Z12472" t="str">
        <f t="shared" si="391"/>
        <v>Киоск0</v>
      </c>
      <c r="AA12472" s="6" t="str">
        <f>VLOOKUP(Z12472,Баллы!A:B,2,0)</f>
        <v>Диспаритет</v>
      </c>
    </row>
    <row r="12473">
      <c r="A12473" t="s">
        <v>71510</v>
      </c>
      <c r="B12473" t="s">
        <v>2399</v>
      </c>
      <c r="C12473" s="1">
        <v>45601</v>
      </c>
      <c r="D12473" t="s">
        <v>71510</v>
      </c>
      <c r="E12473" t="s">
        <v>71511</v>
      </c>
      <c r="F12473" t="s">
        <v>88</v>
      </c>
      <c r="G12473" s="6" t="s">
        <v>71512</v>
      </c>
      <c r="H12473" s="6" t="s">
        <v>71513</v>
      </c>
      <c r="I12473" s="6" t="s">
        <v>71514</v>
      </c>
      <c r="J12473" s="6" t="s">
        <v>71515</v>
      </c>
      <c r="K12473" t="s">
        <v>104</v>
      </c>
      <c r="L12473" t="s">
        <v>253</v>
      </c>
      <c r="M12473" t="s">
        <v>2405</v>
      </c>
      <c r="N12473" t="s">
        <v>95</v>
      </c>
      <c r="O12473">
        <v>1</v>
      </c>
      <c r="Y12473">
        <f t="shared" si="390"/>
        <v>0</v>
      </c>
      <c r="Z12473" t="str">
        <f t="shared" si="391"/>
        <v>Павильон0</v>
      </c>
      <c r="AA12473" s="6" t="str">
        <f>VLOOKUP(Z12473,Баллы!A:B,2,0)</f>
        <v>Диспаритет</v>
      </c>
    </row>
    <row r="12474">
      <c r="A12474" t="s">
        <v>71516</v>
      </c>
      <c r="B12474" t="s">
        <v>694</v>
      </c>
      <c r="C12474" s="1">
        <v>45601</v>
      </c>
      <c r="D12474" t="s">
        <v>71516</v>
      </c>
      <c r="E12474" t="s">
        <v>71517</v>
      </c>
      <c r="F12474" t="s">
        <v>13</v>
      </c>
      <c r="G12474" s="6" t="s">
        <v>71518</v>
      </c>
      <c r="H12474" s="6" t="s">
        <v>71519</v>
      </c>
      <c r="I12474" s="6" t="s">
        <v>71520</v>
      </c>
      <c r="J12474" s="6" t="s">
        <v>71521</v>
      </c>
      <c r="K12474" t="s">
        <v>140</v>
      </c>
      <c r="L12474" t="s">
        <v>165</v>
      </c>
      <c r="M12474" t="s">
        <v>700</v>
      </c>
      <c r="N12474" t="s">
        <v>64</v>
      </c>
      <c r="O12474">
        <v>1</v>
      </c>
      <c r="Y12474">
        <f t="shared" si="390"/>
        <v>0</v>
      </c>
      <c r="Z12474" t="str">
        <f t="shared" si="391"/>
        <v>Магазин0</v>
      </c>
      <c r="AA12474" s="6" t="str">
        <f>VLOOKUP(Z12474,Баллы!A:B,2,0)</f>
        <v>Диспаритет</v>
      </c>
    </row>
    <row r="12475">
      <c r="A12475" t="s">
        <v>71522</v>
      </c>
      <c r="B12475" t="s">
        <v>1291</v>
      </c>
      <c r="C12475" s="1">
        <v>45601</v>
      </c>
      <c r="D12475" t="s">
        <v>71522</v>
      </c>
      <c r="E12475" t="s">
        <v>71523</v>
      </c>
      <c r="F12475" t="s">
        <v>13</v>
      </c>
      <c r="G12475" s="6" t="s">
        <v>71524</v>
      </c>
      <c r="H12475" s="6" t="s">
        <v>71525</v>
      </c>
      <c r="I12475" s="6" t="s">
        <v>71526</v>
      </c>
      <c r="J12475" s="6" t="s">
        <v>71527</v>
      </c>
      <c r="K12475" t="s">
        <v>72</v>
      </c>
      <c r="L12475" t="s">
        <v>73</v>
      </c>
      <c r="M12475" t="s">
        <v>1297</v>
      </c>
      <c r="N12475" t="s">
        <v>64</v>
      </c>
      <c r="O12475">
        <v>1</v>
      </c>
      <c r="Y12475">
        <f t="shared" si="390"/>
        <v>0</v>
      </c>
      <c r="Z12475" t="str">
        <f t="shared" si="391"/>
        <v>Магазин0</v>
      </c>
      <c r="AA12475" s="6" t="str">
        <f>VLOOKUP(Z12475,Баллы!A:B,2,0)</f>
        <v>Диспаритет</v>
      </c>
    </row>
    <row r="12476">
      <c r="A12476" t="s">
        <v>71528</v>
      </c>
      <c r="B12476" t="s">
        <v>2801</v>
      </c>
      <c r="C12476" s="1">
        <v>45601</v>
      </c>
      <c r="D12476" t="s">
        <v>71528</v>
      </c>
      <c r="E12476" t="s">
        <v>71529</v>
      </c>
      <c r="F12476" t="s">
        <v>13</v>
      </c>
      <c r="G12476" s="6" t="s">
        <v>71530</v>
      </c>
      <c r="H12476" s="6" t="s">
        <v>71531</v>
      </c>
      <c r="I12476" s="6" t="s">
        <v>71532</v>
      </c>
      <c r="J12476" s="6" t="s">
        <v>71533</v>
      </c>
      <c r="K12476" t="s">
        <v>61</v>
      </c>
      <c r="L12476" t="s">
        <v>2807</v>
      </c>
      <c r="M12476" t="s">
        <v>2808</v>
      </c>
      <c r="N12476" t="s">
        <v>64</v>
      </c>
      <c r="O12476">
        <v>1</v>
      </c>
      <c r="Y12476">
        <f t="shared" si="390"/>
        <v>0</v>
      </c>
      <c r="Z12476" t="str">
        <f t="shared" si="391"/>
        <v>Магазин0</v>
      </c>
      <c r="AA12476" s="6" t="str">
        <f>VLOOKUP(Z12476,Баллы!A:B,2,0)</f>
        <v>Диспаритет</v>
      </c>
    </row>
    <row r="12477">
      <c r="A12477" t="s">
        <v>71534</v>
      </c>
      <c r="B12477" t="s">
        <v>3735</v>
      </c>
      <c r="C12477" s="1">
        <v>45601</v>
      </c>
      <c r="D12477" t="s">
        <v>71534</v>
      </c>
      <c r="E12477" t="s">
        <v>71535</v>
      </c>
      <c r="F12477" t="s">
        <v>13</v>
      </c>
      <c r="G12477" s="6" t="s">
        <v>71536</v>
      </c>
      <c r="H12477" s="6" t="s">
        <v>71537</v>
      </c>
      <c r="I12477" s="6" t="s">
        <v>71538</v>
      </c>
      <c r="J12477" s="6" t="s">
        <v>71539</v>
      </c>
      <c r="K12477" t="s">
        <v>104</v>
      </c>
      <c r="L12477" t="s">
        <v>396</v>
      </c>
      <c r="M12477" t="s">
        <v>3741</v>
      </c>
      <c r="N12477" t="s">
        <v>64</v>
      </c>
      <c r="O12477">
        <v>1</v>
      </c>
      <c r="Y12477">
        <f t="shared" si="390"/>
        <v>0</v>
      </c>
      <c r="Z12477" t="str">
        <f t="shared" si="391"/>
        <v>Магазин0</v>
      </c>
      <c r="AA12477" s="6" t="str">
        <f>VLOOKUP(Z12477,Баллы!A:B,2,0)</f>
        <v>Диспаритет</v>
      </c>
    </row>
    <row r="12478">
      <c r="A12478" t="s">
        <v>71540</v>
      </c>
      <c r="B12478" t="s">
        <v>152</v>
      </c>
      <c r="C12478" s="1">
        <v>45601</v>
      </c>
      <c r="D12478" t="s">
        <v>71540</v>
      </c>
      <c r="E12478" t="s">
        <v>71541</v>
      </c>
      <c r="F12478" t="s">
        <v>127</v>
      </c>
      <c r="G12478" s="6" t="s">
        <v>71542</v>
      </c>
      <c r="H12478" s="6" t="s">
        <v>71543</v>
      </c>
      <c r="I12478" s="6" t="s">
        <v>71544</v>
      </c>
      <c r="J12478" s="6" t="s">
        <v>101</v>
      </c>
      <c r="K12478" t="s">
        <v>61</v>
      </c>
      <c r="L12478" t="s">
        <v>93</v>
      </c>
      <c r="M12478" t="s">
        <v>157</v>
      </c>
      <c r="N12478" t="s">
        <v>132</v>
      </c>
      <c r="O12478">
        <v>1</v>
      </c>
      <c r="Y12478">
        <f t="shared" si="390"/>
        <v>0</v>
      </c>
      <c r="Z12478" t="str">
        <f t="shared" si="391"/>
        <v>Секция0</v>
      </c>
      <c r="AA12478" s="6" t="str">
        <f>VLOOKUP(Z12478,Баллы!A:B,2,0)</f>
        <v>Диспаритет</v>
      </c>
    </row>
    <row r="12479">
      <c r="A12479" t="s">
        <v>71545</v>
      </c>
      <c r="B12479" t="s">
        <v>1789</v>
      </c>
      <c r="C12479" s="1">
        <v>45601</v>
      </c>
      <c r="D12479" t="s">
        <v>71545</v>
      </c>
      <c r="E12479" t="s">
        <v>71546</v>
      </c>
      <c r="F12479" t="s">
        <v>13</v>
      </c>
      <c r="G12479" s="6" t="s">
        <v>71547</v>
      </c>
      <c r="H12479" s="6" t="s">
        <v>71548</v>
      </c>
      <c r="I12479" s="6" t="s">
        <v>71549</v>
      </c>
      <c r="J12479" s="6" t="s">
        <v>71550</v>
      </c>
      <c r="K12479" t="s">
        <v>61</v>
      </c>
      <c r="L12479" t="s">
        <v>174</v>
      </c>
      <c r="M12479" t="s">
        <v>1795</v>
      </c>
      <c r="N12479" t="s">
        <v>64</v>
      </c>
      <c r="O12479">
        <v>1</v>
      </c>
      <c r="Y12479">
        <f t="shared" si="390"/>
        <v>0</v>
      </c>
      <c r="Z12479" t="str">
        <f t="shared" si="391"/>
        <v>Магазин0</v>
      </c>
      <c r="AA12479" s="6" t="str">
        <f>VLOOKUP(Z12479,Баллы!A:B,2,0)</f>
        <v>Диспаритет</v>
      </c>
    </row>
    <row r="12480">
      <c r="A12480" t="s">
        <v>71551</v>
      </c>
      <c r="B12480" t="s">
        <v>2092</v>
      </c>
      <c r="C12480" s="1">
        <v>45601</v>
      </c>
      <c r="D12480" t="s">
        <v>71551</v>
      </c>
      <c r="E12480" t="s">
        <v>71552</v>
      </c>
      <c r="F12480" t="s">
        <v>88</v>
      </c>
      <c r="G12480" s="6" t="s">
        <v>71553</v>
      </c>
      <c r="H12480" s="6" t="s">
        <v>71554</v>
      </c>
      <c r="I12480" s="6" t="s">
        <v>71555</v>
      </c>
      <c r="J12480" s="6" t="s">
        <v>71556</v>
      </c>
      <c r="K12480" t="s">
        <v>140</v>
      </c>
      <c r="L12480" t="s">
        <v>447</v>
      </c>
      <c r="M12480" t="s">
        <v>2098</v>
      </c>
      <c r="N12480" t="s">
        <v>95</v>
      </c>
      <c r="O12480">
        <v>1</v>
      </c>
      <c r="Y12480">
        <f t="shared" si="390"/>
        <v>0</v>
      </c>
      <c r="Z12480" t="str">
        <f t="shared" si="391"/>
        <v>Павильон0</v>
      </c>
      <c r="AA12480" s="6" t="str">
        <f>VLOOKUP(Z12480,Баллы!A:B,2,0)</f>
        <v>Диспаритет</v>
      </c>
    </row>
    <row r="12481">
      <c r="A12481" t="s">
        <v>71557</v>
      </c>
      <c r="B12481" t="s">
        <v>743</v>
      </c>
      <c r="C12481" s="1">
        <v>45601</v>
      </c>
      <c r="D12481" t="s">
        <v>71557</v>
      </c>
      <c r="E12481" t="s">
        <v>71558</v>
      </c>
      <c r="F12481" t="s">
        <v>13</v>
      </c>
      <c r="G12481" s="6" t="s">
        <v>71559</v>
      </c>
      <c r="H12481" s="6" t="s">
        <v>71560</v>
      </c>
      <c r="I12481" s="6" t="s">
        <v>71561</v>
      </c>
      <c r="J12481" s="6" t="s">
        <v>71562</v>
      </c>
      <c r="K12481" t="s">
        <v>140</v>
      </c>
      <c r="L12481" t="s">
        <v>447</v>
      </c>
      <c r="M12481" t="s">
        <v>749</v>
      </c>
      <c r="N12481" t="s">
        <v>64</v>
      </c>
      <c r="O12481">
        <v>1</v>
      </c>
      <c r="Y12481">
        <f t="shared" si="390"/>
        <v>0</v>
      </c>
      <c r="Z12481" t="str">
        <f t="shared" si="391"/>
        <v>Магазин0</v>
      </c>
      <c r="AA12481" s="6" t="str">
        <f>VLOOKUP(Z12481,Баллы!A:B,2,0)</f>
        <v>Диспаритет</v>
      </c>
    </row>
    <row r="12482">
      <c r="A12482" t="s">
        <v>71563</v>
      </c>
      <c r="B12482" t="s">
        <v>1160</v>
      </c>
      <c r="C12482" s="1">
        <v>45601</v>
      </c>
      <c r="D12482" t="s">
        <v>71563</v>
      </c>
      <c r="E12482" t="s">
        <v>71564</v>
      </c>
      <c r="F12482" t="s">
        <v>127</v>
      </c>
      <c r="G12482" s="6" t="s">
        <v>71565</v>
      </c>
      <c r="H12482" s="6" t="s">
        <v>71566</v>
      </c>
      <c r="I12482" s="6" t="s">
        <v>71567</v>
      </c>
      <c r="J12482" s="6" t="s">
        <v>101</v>
      </c>
      <c r="K12482" t="s">
        <v>82</v>
      </c>
      <c r="L12482" t="s">
        <v>115</v>
      </c>
      <c r="M12482" t="s">
        <v>1165</v>
      </c>
      <c r="N12482" t="s">
        <v>132</v>
      </c>
      <c r="O12482">
        <v>1</v>
      </c>
      <c r="Y12482">
        <f t="shared" si="390"/>
        <v>0</v>
      </c>
      <c r="Z12482" t="str">
        <f t="shared" si="391"/>
        <v>Секция0</v>
      </c>
      <c r="AA12482" s="6" t="str">
        <f>VLOOKUP(Z12482,Баллы!A:B,2,0)</f>
        <v>Диспаритет</v>
      </c>
    </row>
    <row r="12483">
      <c r="A12483" t="s">
        <v>71568</v>
      </c>
      <c r="B12483" t="s">
        <v>441</v>
      </c>
      <c r="C12483" s="1">
        <v>45601</v>
      </c>
      <c r="D12483" t="s">
        <v>71568</v>
      </c>
      <c r="E12483" t="s">
        <v>71569</v>
      </c>
      <c r="F12483" t="s">
        <v>88</v>
      </c>
      <c r="G12483" s="6" t="s">
        <v>71570</v>
      </c>
      <c r="H12483" s="6" t="s">
        <v>71571</v>
      </c>
      <c r="I12483" s="6" t="s">
        <v>71572</v>
      </c>
      <c r="J12483" s="6" t="s">
        <v>71573</v>
      </c>
      <c r="K12483" t="s">
        <v>140</v>
      </c>
      <c r="L12483" t="s">
        <v>447</v>
      </c>
      <c r="M12483" t="s">
        <v>448</v>
      </c>
      <c r="N12483" t="s">
        <v>95</v>
      </c>
      <c r="O12483">
        <v>1</v>
      </c>
      <c r="Y12483">
        <f t="shared" si="390"/>
        <v>0</v>
      </c>
      <c r="Z12483" t="str">
        <f t="shared" si="391"/>
        <v>Павильон0</v>
      </c>
      <c r="AA12483" s="6" t="str">
        <f>VLOOKUP(Z12483,Баллы!A:B,2,0)</f>
        <v>Диспаритет</v>
      </c>
    </row>
    <row r="12484">
      <c r="A12484" t="s">
        <v>71574</v>
      </c>
      <c r="B12484" t="s">
        <v>390</v>
      </c>
      <c r="C12484" s="1">
        <v>45601</v>
      </c>
      <c r="D12484" t="s">
        <v>71574</v>
      </c>
      <c r="E12484" t="s">
        <v>71575</v>
      </c>
      <c r="F12484" t="s">
        <v>13</v>
      </c>
      <c r="G12484" s="6" t="s">
        <v>71576</v>
      </c>
      <c r="H12484" s="6" t="s">
        <v>71577</v>
      </c>
      <c r="I12484" s="6" t="s">
        <v>71578</v>
      </c>
      <c r="J12484" s="6" t="s">
        <v>71579</v>
      </c>
      <c r="K12484" t="s">
        <v>104</v>
      </c>
      <c r="L12484" t="s">
        <v>396</v>
      </c>
      <c r="M12484" t="s">
        <v>397</v>
      </c>
      <c r="N12484" t="s">
        <v>64</v>
      </c>
      <c r="O12484">
        <v>1</v>
      </c>
      <c r="Y12484">
        <f t="shared" si="390"/>
        <v>0</v>
      </c>
      <c r="Z12484" t="str">
        <f t="shared" si="391"/>
        <v>Магазин0</v>
      </c>
      <c r="AA12484" s="6" t="str">
        <f>VLOOKUP(Z12484,Баллы!A:B,2,0)</f>
        <v>Диспаритет</v>
      </c>
    </row>
    <row r="12485">
      <c r="A12485" t="s">
        <v>71580</v>
      </c>
      <c r="B12485" t="s">
        <v>3100</v>
      </c>
      <c r="C12485" s="1">
        <v>45601</v>
      </c>
      <c r="D12485" t="s">
        <v>71580</v>
      </c>
      <c r="E12485" t="s">
        <v>71581</v>
      </c>
      <c r="F12485" t="s">
        <v>13</v>
      </c>
      <c r="G12485" s="6" t="s">
        <v>71582</v>
      </c>
      <c r="H12485" s="6" t="s">
        <v>71583</v>
      </c>
      <c r="I12485" s="6" t="s">
        <v>71584</v>
      </c>
      <c r="J12485" s="6" t="s">
        <v>71585</v>
      </c>
      <c r="K12485" t="s">
        <v>104</v>
      </c>
      <c r="L12485" t="s">
        <v>691</v>
      </c>
      <c r="M12485" t="s">
        <v>3106</v>
      </c>
      <c r="N12485" t="s">
        <v>64</v>
      </c>
      <c r="O12485">
        <v>1</v>
      </c>
      <c r="Y12485">
        <f t="shared" si="390"/>
        <v>0</v>
      </c>
      <c r="Z12485" t="str">
        <f t="shared" si="391"/>
        <v>Магазин0</v>
      </c>
      <c r="AA12485" s="6" t="str">
        <f>VLOOKUP(Z12485,Баллы!A:B,2,0)</f>
        <v>Диспаритет</v>
      </c>
    </row>
    <row r="12486">
      <c r="A12486" t="s">
        <v>71586</v>
      </c>
      <c r="B12486" t="s">
        <v>144</v>
      </c>
      <c r="C12486" s="1">
        <v>45601</v>
      </c>
      <c r="D12486" t="s">
        <v>71586</v>
      </c>
      <c r="E12486" t="s">
        <v>71587</v>
      </c>
      <c r="F12486" t="s">
        <v>13</v>
      </c>
      <c r="G12486" s="6" t="s">
        <v>71588</v>
      </c>
      <c r="H12486" s="6" t="s">
        <v>71589</v>
      </c>
      <c r="I12486" s="6" t="s">
        <v>71590</v>
      </c>
      <c r="J12486" s="6" t="s">
        <v>71591</v>
      </c>
      <c r="K12486" t="s">
        <v>72</v>
      </c>
      <c r="L12486" t="s">
        <v>73</v>
      </c>
      <c r="M12486" t="s">
        <v>150</v>
      </c>
      <c r="N12486" t="s">
        <v>64</v>
      </c>
      <c r="O12486">
        <v>1</v>
      </c>
      <c r="Y12486">
        <f t="shared" si="390"/>
        <v>0</v>
      </c>
      <c r="Z12486" t="str">
        <f t="shared" si="391"/>
        <v>Магазин0</v>
      </c>
      <c r="AA12486" s="6" t="str">
        <f>VLOOKUP(Z12486,Баллы!A:B,2,0)</f>
        <v>Диспаритет</v>
      </c>
    </row>
    <row r="12487">
      <c r="A12487" t="s">
        <v>71592</v>
      </c>
      <c r="B12487" t="s">
        <v>5808</v>
      </c>
      <c r="C12487" s="1">
        <v>45601</v>
      </c>
      <c r="D12487" t="s">
        <v>71592</v>
      </c>
      <c r="E12487" t="s">
        <v>71593</v>
      </c>
      <c r="F12487" t="s">
        <v>13</v>
      </c>
      <c r="G12487" s="6" t="s">
        <v>71594</v>
      </c>
      <c r="H12487" s="6" t="s">
        <v>71595</v>
      </c>
      <c r="I12487" s="6" t="s">
        <v>71596</v>
      </c>
      <c r="J12487" s="6" t="s">
        <v>71597</v>
      </c>
      <c r="K12487" t="s">
        <v>72</v>
      </c>
      <c r="L12487" t="s">
        <v>1225</v>
      </c>
      <c r="M12487" t="s">
        <v>5814</v>
      </c>
      <c r="N12487" t="s">
        <v>64</v>
      </c>
      <c r="O12487">
        <v>1</v>
      </c>
      <c r="Y12487">
        <f t="shared" si="390"/>
        <v>0</v>
      </c>
      <c r="Z12487" t="str">
        <f t="shared" si="391"/>
        <v>Магазин0</v>
      </c>
      <c r="AA12487" s="6" t="str">
        <f>VLOOKUP(Z12487,Баллы!A:B,2,0)</f>
        <v>Диспаритет</v>
      </c>
    </row>
    <row r="12488">
      <c r="A12488" t="s">
        <v>71598</v>
      </c>
      <c r="B12488" t="s">
        <v>841</v>
      </c>
      <c r="C12488" s="1">
        <v>45601</v>
      </c>
      <c r="D12488" t="s">
        <v>71598</v>
      </c>
      <c r="E12488" t="s">
        <v>71599</v>
      </c>
      <c r="F12488" t="s">
        <v>13</v>
      </c>
      <c r="G12488" s="6" t="s">
        <v>71600</v>
      </c>
      <c r="H12488" s="6" t="s">
        <v>71601</v>
      </c>
      <c r="I12488" s="6" t="s">
        <v>71602</v>
      </c>
      <c r="J12488" s="6" t="s">
        <v>71603</v>
      </c>
      <c r="K12488" t="s">
        <v>61</v>
      </c>
      <c r="L12488" t="s">
        <v>364</v>
      </c>
      <c r="M12488" t="s">
        <v>845</v>
      </c>
      <c r="N12488" t="s">
        <v>64</v>
      </c>
      <c r="O12488">
        <v>1</v>
      </c>
      <c r="Y12488">
        <f t="shared" si="390"/>
        <v>0</v>
      </c>
      <c r="Z12488" t="str">
        <f t="shared" si="391"/>
        <v>Магазин0</v>
      </c>
      <c r="AA12488" s="6" t="str">
        <f>VLOOKUP(Z12488,Баллы!A:B,2,0)</f>
        <v>Диспаритет</v>
      </c>
    </row>
    <row r="12489">
      <c r="A12489" t="s">
        <v>71604</v>
      </c>
      <c r="B12489" t="s">
        <v>1631</v>
      </c>
      <c r="C12489" s="1">
        <v>45601</v>
      </c>
      <c r="D12489" t="s">
        <v>71604</v>
      </c>
      <c r="E12489" t="s">
        <v>71605</v>
      </c>
      <c r="F12489" t="s">
        <v>13</v>
      </c>
      <c r="G12489" s="6" t="s">
        <v>71606</v>
      </c>
      <c r="H12489" s="6" t="s">
        <v>71607</v>
      </c>
      <c r="I12489" s="6" t="s">
        <v>71608</v>
      </c>
      <c r="J12489" s="6" t="s">
        <v>71609</v>
      </c>
      <c r="K12489" t="s">
        <v>61</v>
      </c>
      <c r="L12489" t="s">
        <v>981</v>
      </c>
      <c r="M12489" t="s">
        <v>1637</v>
      </c>
      <c r="N12489" t="s">
        <v>64</v>
      </c>
      <c r="O12489">
        <v>1</v>
      </c>
      <c r="Y12489">
        <f t="shared" si="390"/>
        <v>0</v>
      </c>
      <c r="Z12489" t="str">
        <f t="shared" si="391"/>
        <v>Магазин0</v>
      </c>
      <c r="AA12489" s="6" t="str">
        <f>VLOOKUP(Z12489,Баллы!A:B,2,0)</f>
        <v>Диспаритет</v>
      </c>
    </row>
    <row r="12490">
      <c r="A12490" t="s">
        <v>71610</v>
      </c>
      <c r="B12490" t="s">
        <v>2308</v>
      </c>
      <c r="C12490" s="1">
        <v>45601</v>
      </c>
      <c r="D12490" t="s">
        <v>71610</v>
      </c>
      <c r="E12490" t="s">
        <v>71611</v>
      </c>
      <c r="F12490" t="s">
        <v>1602</v>
      </c>
      <c r="G12490" s="6" t="s">
        <v>71612</v>
      </c>
      <c r="H12490" s="6" t="s">
        <v>71613</v>
      </c>
      <c r="I12490" s="6" t="s">
        <v>71614</v>
      </c>
      <c r="J12490" s="6" t="s">
        <v>71615</v>
      </c>
      <c r="K12490" t="s">
        <v>140</v>
      </c>
      <c r="L12490" t="s">
        <v>724</v>
      </c>
      <c r="M12490" t="s">
        <v>2314</v>
      </c>
      <c r="N12490" t="s">
        <v>1608</v>
      </c>
      <c r="O12490">
        <v>1</v>
      </c>
      <c r="Y12490">
        <f t="shared" si="390"/>
        <v>0</v>
      </c>
      <c r="Z12490" t="str">
        <f t="shared" si="391"/>
        <v xml:space="preserve">Салон связи0</v>
      </c>
      <c r="AA12490" s="6" t="str">
        <f>VLOOKUP(Z12490,Баллы!A:B,2,0)</f>
        <v>Диспаритет</v>
      </c>
    </row>
    <row r="12491">
      <c r="A12491" t="s">
        <v>71616</v>
      </c>
      <c r="B12491" t="s">
        <v>2112</v>
      </c>
      <c r="C12491" s="1">
        <v>45601</v>
      </c>
      <c r="D12491" t="s">
        <v>71616</v>
      </c>
      <c r="E12491" t="s">
        <v>71617</v>
      </c>
      <c r="F12491" t="s">
        <v>127</v>
      </c>
      <c r="G12491" s="6" t="s">
        <v>71618</v>
      </c>
      <c r="H12491" s="6" t="s">
        <v>71619</v>
      </c>
      <c r="I12491" s="6" t="s">
        <v>71620</v>
      </c>
      <c r="J12491" s="6" t="s">
        <v>101</v>
      </c>
      <c r="K12491" t="s">
        <v>82</v>
      </c>
      <c r="L12491" t="s">
        <v>115</v>
      </c>
      <c r="M12491" t="s">
        <v>2117</v>
      </c>
      <c r="N12491" t="s">
        <v>132</v>
      </c>
      <c r="O12491">
        <v>1</v>
      </c>
      <c r="Y12491">
        <f t="shared" si="390"/>
        <v>0</v>
      </c>
      <c r="Z12491" t="str">
        <f t="shared" si="391"/>
        <v>Секция0</v>
      </c>
      <c r="AA12491" s="6" t="str">
        <f>VLOOKUP(Z12491,Баллы!A:B,2,0)</f>
        <v>Диспаритет</v>
      </c>
    </row>
    <row r="12492">
      <c r="A12492" t="s">
        <v>71621</v>
      </c>
      <c r="B12492" t="s">
        <v>300</v>
      </c>
      <c r="C12492" s="1">
        <v>45601</v>
      </c>
      <c r="D12492" t="s">
        <v>71621</v>
      </c>
      <c r="E12492" t="s">
        <v>71622</v>
      </c>
      <c r="F12492" t="s">
        <v>13</v>
      </c>
      <c r="G12492" s="6" t="s">
        <v>71623</v>
      </c>
      <c r="H12492" s="6" t="s">
        <v>71624</v>
      </c>
      <c r="I12492" s="6" t="s">
        <v>71625</v>
      </c>
      <c r="J12492" s="6" t="s">
        <v>71626</v>
      </c>
      <c r="K12492" t="s">
        <v>72</v>
      </c>
      <c r="L12492" t="s">
        <v>306</v>
      </c>
      <c r="M12492" t="s">
        <v>307</v>
      </c>
      <c r="N12492" t="s">
        <v>64</v>
      </c>
      <c r="O12492">
        <v>1</v>
      </c>
      <c r="Y12492">
        <f t="shared" si="390"/>
        <v>0</v>
      </c>
      <c r="Z12492" t="str">
        <f t="shared" si="391"/>
        <v>Магазин0</v>
      </c>
      <c r="AA12492" s="6" t="str">
        <f>VLOOKUP(Z12492,Баллы!A:B,2,0)</f>
        <v>Диспаритет</v>
      </c>
    </row>
    <row r="12493">
      <c r="A12493" t="s">
        <v>71627</v>
      </c>
      <c r="B12493" t="s">
        <v>2266</v>
      </c>
      <c r="C12493" s="1">
        <v>45601</v>
      </c>
      <c r="D12493" t="s">
        <v>71627</v>
      </c>
      <c r="E12493" t="s">
        <v>71628</v>
      </c>
      <c r="F12493" t="s">
        <v>223</v>
      </c>
      <c r="G12493" s="6" t="s">
        <v>71629</v>
      </c>
      <c r="H12493" s="6" t="s">
        <v>101</v>
      </c>
      <c r="I12493" s="6" t="s">
        <v>71630</v>
      </c>
      <c r="J12493" s="6" t="s">
        <v>101</v>
      </c>
      <c r="K12493" t="s">
        <v>82</v>
      </c>
      <c r="L12493" t="s">
        <v>115</v>
      </c>
      <c r="M12493" t="s">
        <v>2272</v>
      </c>
      <c r="N12493" t="s">
        <v>228</v>
      </c>
      <c r="O12493">
        <v>1</v>
      </c>
      <c r="Y12493">
        <f t="shared" si="390"/>
        <v>0</v>
      </c>
      <c r="Z12493" t="str">
        <f t="shared" si="391"/>
        <v>Киоск0</v>
      </c>
      <c r="AA12493" s="6" t="str">
        <f>VLOOKUP(Z12493,Баллы!A:B,2,0)</f>
        <v>Диспаритет</v>
      </c>
    </row>
    <row r="12494">
      <c r="A12494" t="s">
        <v>71631</v>
      </c>
      <c r="B12494" t="s">
        <v>1539</v>
      </c>
      <c r="C12494" s="1">
        <v>45601</v>
      </c>
      <c r="D12494" t="s">
        <v>71631</v>
      </c>
      <c r="E12494" t="s">
        <v>71632</v>
      </c>
      <c r="F12494" t="s">
        <v>13</v>
      </c>
      <c r="G12494" s="6" t="s">
        <v>71633</v>
      </c>
      <c r="H12494" s="6" t="s">
        <v>71634</v>
      </c>
      <c r="I12494" s="6" t="s">
        <v>71635</v>
      </c>
      <c r="J12494" s="6" t="s">
        <v>71636</v>
      </c>
      <c r="K12494" t="s">
        <v>72</v>
      </c>
      <c r="L12494" t="s">
        <v>306</v>
      </c>
      <c r="M12494" t="s">
        <v>1545</v>
      </c>
      <c r="N12494" t="s">
        <v>64</v>
      </c>
      <c r="O12494">
        <v>1</v>
      </c>
      <c r="Y12494">
        <f t="shared" si="390"/>
        <v>0</v>
      </c>
      <c r="Z12494" t="str">
        <f t="shared" si="391"/>
        <v>Магазин0</v>
      </c>
      <c r="AA12494" s="6" t="str">
        <f>VLOOKUP(Z12494,Баллы!A:B,2,0)</f>
        <v>Диспаритет</v>
      </c>
    </row>
    <row r="12495">
      <c r="A12495" t="s">
        <v>71637</v>
      </c>
      <c r="B12495" t="s">
        <v>3116</v>
      </c>
      <c r="C12495" s="1">
        <v>45601</v>
      </c>
      <c r="D12495" t="s">
        <v>71637</v>
      </c>
      <c r="E12495" t="s">
        <v>71638</v>
      </c>
      <c r="F12495" t="s">
        <v>13</v>
      </c>
      <c r="G12495" s="6" t="s">
        <v>71639</v>
      </c>
      <c r="H12495" s="6" t="s">
        <v>71640</v>
      </c>
      <c r="I12495" s="6" t="s">
        <v>71641</v>
      </c>
      <c r="J12495" s="6" t="s">
        <v>71642</v>
      </c>
      <c r="K12495" t="s">
        <v>192</v>
      </c>
      <c r="L12495" t="s">
        <v>193</v>
      </c>
      <c r="M12495" t="s">
        <v>3122</v>
      </c>
      <c r="N12495" t="s">
        <v>64</v>
      </c>
      <c r="O12495">
        <v>1</v>
      </c>
      <c r="Y12495">
        <f t="shared" si="390"/>
        <v>0</v>
      </c>
      <c r="Z12495" t="str">
        <f t="shared" si="391"/>
        <v>Магазин0</v>
      </c>
      <c r="AA12495" s="6" t="str">
        <f>VLOOKUP(Z12495,Баллы!A:B,2,0)</f>
        <v>Диспаритет</v>
      </c>
    </row>
    <row r="12496">
      <c r="A12496" t="s">
        <v>71643</v>
      </c>
      <c r="B12496" t="s">
        <v>5662</v>
      </c>
      <c r="C12496" s="1">
        <v>45601</v>
      </c>
      <c r="D12496" t="s">
        <v>71643</v>
      </c>
      <c r="E12496" t="s">
        <v>71644</v>
      </c>
      <c r="F12496" t="s">
        <v>1602</v>
      </c>
      <c r="G12496" s="6" t="s">
        <v>71645</v>
      </c>
      <c r="H12496" s="6" t="s">
        <v>71646</v>
      </c>
      <c r="I12496" s="6" t="s">
        <v>71647</v>
      </c>
      <c r="J12496" s="6" t="s">
        <v>71648</v>
      </c>
      <c r="K12496" t="s">
        <v>140</v>
      </c>
      <c r="L12496" t="s">
        <v>853</v>
      </c>
      <c r="M12496" t="s">
        <v>5668</v>
      </c>
      <c r="N12496" t="s">
        <v>1608</v>
      </c>
      <c r="O12496">
        <v>1</v>
      </c>
      <c r="Y12496">
        <f t="shared" si="390"/>
        <v>0</v>
      </c>
      <c r="Z12496" t="str">
        <f t="shared" si="391"/>
        <v xml:space="preserve">Салон связи0</v>
      </c>
      <c r="AA12496" s="6" t="str">
        <f>VLOOKUP(Z12496,Баллы!A:B,2,0)</f>
        <v>Диспаритет</v>
      </c>
    </row>
    <row r="12497">
      <c r="A12497" t="s">
        <v>71649</v>
      </c>
      <c r="B12497" t="s">
        <v>2929</v>
      </c>
      <c r="C12497" s="1">
        <v>45601</v>
      </c>
      <c r="D12497" t="s">
        <v>71649</v>
      </c>
      <c r="E12497" t="s">
        <v>71650</v>
      </c>
      <c r="F12497" t="s">
        <v>13</v>
      </c>
      <c r="G12497" s="6" t="s">
        <v>71651</v>
      </c>
      <c r="H12497" s="6" t="s">
        <v>71652</v>
      </c>
      <c r="I12497" s="6" t="s">
        <v>71653</v>
      </c>
      <c r="J12497" s="6" t="s">
        <v>71654</v>
      </c>
      <c r="K12497" t="s">
        <v>61</v>
      </c>
      <c r="L12497" t="s">
        <v>885</v>
      </c>
      <c r="M12497" t="s">
        <v>2935</v>
      </c>
      <c r="N12497" t="s">
        <v>64</v>
      </c>
      <c r="O12497">
        <v>1</v>
      </c>
      <c r="Y12497">
        <f t="shared" si="390"/>
        <v>0</v>
      </c>
      <c r="Z12497" t="str">
        <f t="shared" si="391"/>
        <v>Магазин0</v>
      </c>
      <c r="AA12497" s="6" t="str">
        <f>VLOOKUP(Z12497,Баллы!A:B,2,0)</f>
        <v>Диспаритет</v>
      </c>
    </row>
    <row r="12498">
      <c r="A12498" t="s">
        <v>71655</v>
      </c>
      <c r="B12498" t="s">
        <v>230</v>
      </c>
      <c r="C12498" s="1">
        <v>45601</v>
      </c>
      <c r="D12498" t="s">
        <v>71655</v>
      </c>
      <c r="E12498" t="s">
        <v>71656</v>
      </c>
      <c r="F12498" t="s">
        <v>13</v>
      </c>
      <c r="G12498" s="6" t="s">
        <v>71657</v>
      </c>
      <c r="H12498" s="6" t="s">
        <v>71658</v>
      </c>
      <c r="I12498" s="6" t="s">
        <v>71659</v>
      </c>
      <c r="J12498" s="6" t="s">
        <v>71660</v>
      </c>
      <c r="K12498" t="s">
        <v>82</v>
      </c>
      <c r="L12498" t="s">
        <v>236</v>
      </c>
      <c r="M12498" t="s">
        <v>237</v>
      </c>
      <c r="N12498" t="s">
        <v>64</v>
      </c>
      <c r="O12498">
        <v>1</v>
      </c>
      <c r="Y12498">
        <f t="shared" si="390"/>
        <v>0</v>
      </c>
      <c r="Z12498" t="str">
        <f t="shared" si="391"/>
        <v>Магазин0</v>
      </c>
      <c r="AA12498" s="6" t="str">
        <f>VLOOKUP(Z12498,Баллы!A:B,2,0)</f>
        <v>Диспаритет</v>
      </c>
    </row>
    <row r="12499">
      <c r="A12499" t="s">
        <v>71661</v>
      </c>
      <c r="B12499" t="s">
        <v>1312</v>
      </c>
      <c r="C12499" s="1">
        <v>45601</v>
      </c>
      <c r="D12499" t="s">
        <v>71661</v>
      </c>
      <c r="E12499" t="s">
        <v>71662</v>
      </c>
      <c r="F12499" t="s">
        <v>13</v>
      </c>
      <c r="G12499" s="6" t="s">
        <v>71663</v>
      </c>
      <c r="H12499" s="6" t="s">
        <v>71664</v>
      </c>
      <c r="I12499" s="6" t="s">
        <v>71665</v>
      </c>
      <c r="J12499" s="6" t="s">
        <v>71666</v>
      </c>
      <c r="K12499" t="s">
        <v>82</v>
      </c>
      <c r="L12499" t="s">
        <v>115</v>
      </c>
      <c r="M12499" t="s">
        <v>1317</v>
      </c>
      <c r="N12499" t="s">
        <v>64</v>
      </c>
      <c r="O12499">
        <v>1</v>
      </c>
      <c r="Y12499">
        <f t="shared" si="390"/>
        <v>0</v>
      </c>
      <c r="Z12499" t="str">
        <f t="shared" si="391"/>
        <v>Магазин0</v>
      </c>
      <c r="AA12499" s="6" t="str">
        <f>VLOOKUP(Z12499,Баллы!A:B,2,0)</f>
        <v>Диспаритет</v>
      </c>
    </row>
    <row r="12500">
      <c r="A12500" t="s">
        <v>71667</v>
      </c>
      <c r="B12500" t="s">
        <v>41206</v>
      </c>
      <c r="C12500" s="1">
        <v>45601</v>
      </c>
      <c r="D12500" t="s">
        <v>71667</v>
      </c>
      <c r="E12500" t="s">
        <v>71668</v>
      </c>
      <c r="F12500" t="s">
        <v>1602</v>
      </c>
      <c r="G12500" s="6" t="s">
        <v>71669</v>
      </c>
      <c r="H12500" s="6" t="s">
        <v>71670</v>
      </c>
      <c r="I12500" s="6" t="s">
        <v>71671</v>
      </c>
      <c r="J12500" s="6" t="s">
        <v>71672</v>
      </c>
      <c r="K12500" t="s">
        <v>61</v>
      </c>
      <c r="L12500" t="s">
        <v>2807</v>
      </c>
      <c r="M12500" t="s">
        <v>41212</v>
      </c>
      <c r="N12500" t="s">
        <v>1608</v>
      </c>
      <c r="O12500">
        <v>1</v>
      </c>
      <c r="Y12500">
        <f t="shared" si="390"/>
        <v>0</v>
      </c>
      <c r="Z12500" t="str">
        <f t="shared" si="391"/>
        <v xml:space="preserve">Салон связи0</v>
      </c>
      <c r="AA12500" s="6" t="str">
        <f>VLOOKUP(Z12500,Баллы!A:B,2,0)</f>
        <v>Диспаритет</v>
      </c>
    </row>
    <row r="12501">
      <c r="A12501" t="s">
        <v>71673</v>
      </c>
      <c r="B12501" t="s">
        <v>66</v>
      </c>
      <c r="C12501" s="1">
        <v>45601</v>
      </c>
      <c r="D12501" t="s">
        <v>71673</v>
      </c>
      <c r="E12501" t="s">
        <v>70973</v>
      </c>
      <c r="F12501" t="s">
        <v>88</v>
      </c>
      <c r="G12501" s="6" t="s">
        <v>71674</v>
      </c>
      <c r="H12501" s="6" t="s">
        <v>71675</v>
      </c>
      <c r="I12501" s="6" t="s">
        <v>71676</v>
      </c>
      <c r="J12501" s="6" t="s">
        <v>71677</v>
      </c>
      <c r="K12501" t="s">
        <v>72</v>
      </c>
      <c r="L12501" t="s">
        <v>73</v>
      </c>
      <c r="M12501" t="s">
        <v>74</v>
      </c>
      <c r="N12501" t="s">
        <v>95</v>
      </c>
      <c r="O12501">
        <v>1</v>
      </c>
      <c r="Y12501">
        <f t="shared" si="390"/>
        <v>0</v>
      </c>
      <c r="Z12501" t="str">
        <f t="shared" si="391"/>
        <v>Павильон0</v>
      </c>
      <c r="AA12501" s="6" t="str">
        <f>VLOOKUP(Z12501,Баллы!A:B,2,0)</f>
        <v>Диспаритет</v>
      </c>
    </row>
    <row r="12502">
      <c r="A12502" t="s">
        <v>71678</v>
      </c>
      <c r="B12502" t="s">
        <v>38476</v>
      </c>
      <c r="C12502" s="1">
        <v>45601</v>
      </c>
      <c r="D12502" t="s">
        <v>71678</v>
      </c>
      <c r="E12502" t="s">
        <v>71679</v>
      </c>
      <c r="F12502" t="s">
        <v>13</v>
      </c>
      <c r="G12502" s="6" t="s">
        <v>71680</v>
      </c>
      <c r="H12502" s="6" t="s">
        <v>71681</v>
      </c>
      <c r="I12502" s="6" t="s">
        <v>71682</v>
      </c>
      <c r="J12502" s="6" t="s">
        <v>71683</v>
      </c>
      <c r="K12502" t="s">
        <v>72</v>
      </c>
      <c r="L12502" t="s">
        <v>952</v>
      </c>
      <c r="M12502" t="s">
        <v>38482</v>
      </c>
      <c r="N12502" t="s">
        <v>64</v>
      </c>
      <c r="O12502">
        <v>1</v>
      </c>
      <c r="Y12502">
        <f t="shared" si="390"/>
        <v>0</v>
      </c>
      <c r="Z12502" t="str">
        <f t="shared" si="391"/>
        <v>Магазин0</v>
      </c>
      <c r="AA12502" s="6" t="str">
        <f>VLOOKUP(Z12502,Баллы!A:B,2,0)</f>
        <v>Диспаритет</v>
      </c>
    </row>
    <row r="12503">
      <c r="A12503" t="s">
        <v>71684</v>
      </c>
      <c r="B12503" t="s">
        <v>3651</v>
      </c>
      <c r="C12503" s="1">
        <v>45601</v>
      </c>
      <c r="D12503" t="s">
        <v>71684</v>
      </c>
      <c r="E12503" t="s">
        <v>71685</v>
      </c>
      <c r="F12503" t="s">
        <v>13</v>
      </c>
      <c r="G12503" s="6" t="s">
        <v>71686</v>
      </c>
      <c r="H12503" s="6" t="s">
        <v>71687</v>
      </c>
      <c r="I12503" s="6" t="s">
        <v>71688</v>
      </c>
      <c r="J12503" s="6" t="s">
        <v>71689</v>
      </c>
      <c r="K12503" t="s">
        <v>140</v>
      </c>
      <c r="L12503" t="s">
        <v>165</v>
      </c>
      <c r="M12503" t="s">
        <v>3657</v>
      </c>
      <c r="N12503" t="s">
        <v>64</v>
      </c>
      <c r="O12503">
        <v>1</v>
      </c>
      <c r="Y12503">
        <f t="shared" si="390"/>
        <v>0</v>
      </c>
      <c r="Z12503" t="str">
        <f t="shared" si="391"/>
        <v>Магазин0</v>
      </c>
      <c r="AA12503" s="6" t="str">
        <f>VLOOKUP(Z12503,Баллы!A:B,2,0)</f>
        <v>Диспаритет</v>
      </c>
    </row>
    <row r="12504">
      <c r="A12504" t="s">
        <v>71690</v>
      </c>
      <c r="B12504" t="s">
        <v>1334</v>
      </c>
      <c r="C12504" s="1">
        <v>45601</v>
      </c>
      <c r="D12504" t="s">
        <v>71690</v>
      </c>
      <c r="E12504" t="s">
        <v>71691</v>
      </c>
      <c r="F12504" t="s">
        <v>13</v>
      </c>
      <c r="G12504" s="6" t="s">
        <v>71692</v>
      </c>
      <c r="H12504" s="6" t="s">
        <v>71693</v>
      </c>
      <c r="I12504" s="6" t="s">
        <v>71694</v>
      </c>
      <c r="J12504" s="6" t="s">
        <v>71695</v>
      </c>
      <c r="K12504" t="s">
        <v>140</v>
      </c>
      <c r="L12504" t="s">
        <v>165</v>
      </c>
      <c r="M12504" t="s">
        <v>1340</v>
      </c>
      <c r="N12504" t="s">
        <v>64</v>
      </c>
      <c r="O12504">
        <v>1</v>
      </c>
      <c r="Y12504">
        <f t="shared" si="390"/>
        <v>0</v>
      </c>
      <c r="Z12504" t="str">
        <f t="shared" si="391"/>
        <v>Магазин0</v>
      </c>
      <c r="AA12504" s="6" t="str">
        <f>VLOOKUP(Z12504,Баллы!A:B,2,0)</f>
        <v>Диспаритет</v>
      </c>
    </row>
    <row r="12505">
      <c r="A12505" t="s">
        <v>71696</v>
      </c>
      <c r="B12505" t="s">
        <v>1275</v>
      </c>
      <c r="C12505" s="1">
        <v>45601</v>
      </c>
      <c r="D12505" t="s">
        <v>71696</v>
      </c>
      <c r="E12505" t="s">
        <v>71697</v>
      </c>
      <c r="F12505" t="s">
        <v>88</v>
      </c>
      <c r="G12505" s="6" t="s">
        <v>71698</v>
      </c>
      <c r="H12505" s="6" t="s">
        <v>71699</v>
      </c>
      <c r="I12505" s="6" t="s">
        <v>71700</v>
      </c>
      <c r="J12505" s="6" t="s">
        <v>71701</v>
      </c>
      <c r="K12505" t="s">
        <v>104</v>
      </c>
      <c r="L12505" t="s">
        <v>253</v>
      </c>
      <c r="M12505" t="s">
        <v>1281</v>
      </c>
      <c r="N12505" t="s">
        <v>95</v>
      </c>
      <c r="O12505">
        <v>1</v>
      </c>
      <c r="Y12505">
        <f t="shared" si="390"/>
        <v>0</v>
      </c>
      <c r="Z12505" t="str">
        <f t="shared" si="391"/>
        <v>Павильон0</v>
      </c>
      <c r="AA12505" s="6" t="str">
        <f>VLOOKUP(Z12505,Баллы!A:B,2,0)</f>
        <v>Диспаритет</v>
      </c>
    </row>
    <row r="12506">
      <c r="A12506" t="s">
        <v>71702</v>
      </c>
      <c r="B12506" t="s">
        <v>3261</v>
      </c>
      <c r="C12506" s="1">
        <v>45601</v>
      </c>
      <c r="D12506" t="s">
        <v>71702</v>
      </c>
      <c r="E12506" t="s">
        <v>71703</v>
      </c>
      <c r="F12506" t="s">
        <v>13</v>
      </c>
      <c r="G12506" s="6" t="s">
        <v>71704</v>
      </c>
      <c r="H12506" s="6" t="s">
        <v>71705</v>
      </c>
      <c r="I12506" s="6" t="s">
        <v>71706</v>
      </c>
      <c r="J12506" s="6" t="s">
        <v>71707</v>
      </c>
      <c r="K12506" t="s">
        <v>140</v>
      </c>
      <c r="L12506" t="s">
        <v>331</v>
      </c>
      <c r="M12506" t="s">
        <v>3267</v>
      </c>
      <c r="N12506" t="s">
        <v>64</v>
      </c>
      <c r="O12506">
        <v>1</v>
      </c>
      <c r="Y12506">
        <f t="shared" si="390"/>
        <v>0</v>
      </c>
      <c r="Z12506" t="str">
        <f t="shared" si="391"/>
        <v>Магазин0</v>
      </c>
      <c r="AA12506" s="6" t="str">
        <f>VLOOKUP(Z12506,Баллы!A:B,2,0)</f>
        <v>Диспаритет</v>
      </c>
    </row>
    <row r="12507">
      <c r="A12507" t="s">
        <v>71708</v>
      </c>
      <c r="B12507" t="s">
        <v>718</v>
      </c>
      <c r="C12507" s="1">
        <v>45601</v>
      </c>
      <c r="D12507" t="s">
        <v>71708</v>
      </c>
      <c r="E12507" t="s">
        <v>71709</v>
      </c>
      <c r="F12507" t="s">
        <v>13</v>
      </c>
      <c r="G12507" s="6" t="s">
        <v>71710</v>
      </c>
      <c r="H12507" s="6" t="s">
        <v>71711</v>
      </c>
      <c r="I12507" s="6" t="s">
        <v>71712</v>
      </c>
      <c r="J12507" s="6" t="s">
        <v>71713</v>
      </c>
      <c r="K12507" t="s">
        <v>140</v>
      </c>
      <c r="L12507" t="s">
        <v>724</v>
      </c>
      <c r="M12507" t="s">
        <v>725</v>
      </c>
      <c r="N12507" t="s">
        <v>64</v>
      </c>
      <c r="O12507">
        <v>1</v>
      </c>
      <c r="Y12507">
        <f t="shared" si="390"/>
        <v>0</v>
      </c>
      <c r="Z12507" t="str">
        <f t="shared" si="391"/>
        <v>Магазин0</v>
      </c>
      <c r="AA12507" s="6" t="str">
        <f>VLOOKUP(Z12507,Баллы!A:B,2,0)</f>
        <v>Диспаритет</v>
      </c>
    </row>
    <row r="12508">
      <c r="A12508" t="s">
        <v>71714</v>
      </c>
      <c r="B12508" t="s">
        <v>611</v>
      </c>
      <c r="C12508" s="1">
        <v>45601</v>
      </c>
      <c r="D12508" t="s">
        <v>71714</v>
      </c>
      <c r="E12508" t="s">
        <v>71715</v>
      </c>
      <c r="F12508" t="s">
        <v>13</v>
      </c>
      <c r="G12508" s="6" t="s">
        <v>71716</v>
      </c>
      <c r="H12508" s="6" t="s">
        <v>71717</v>
      </c>
      <c r="I12508" s="6" t="s">
        <v>71718</v>
      </c>
      <c r="J12508" s="6" t="s">
        <v>71719</v>
      </c>
      <c r="K12508" t="s">
        <v>140</v>
      </c>
      <c r="L12508" t="s">
        <v>165</v>
      </c>
      <c r="M12508" t="s">
        <v>617</v>
      </c>
      <c r="N12508" t="s">
        <v>64</v>
      </c>
      <c r="O12508">
        <v>1</v>
      </c>
      <c r="Y12508">
        <f t="shared" si="390"/>
        <v>0</v>
      </c>
      <c r="Z12508" t="str">
        <f t="shared" si="391"/>
        <v>Магазин0</v>
      </c>
      <c r="AA12508" s="6" t="str">
        <f>VLOOKUP(Z12508,Баллы!A:B,2,0)</f>
        <v>Диспаритет</v>
      </c>
    </row>
    <row r="12509">
      <c r="A12509" t="s">
        <v>71720</v>
      </c>
      <c r="B12509" t="s">
        <v>501</v>
      </c>
      <c r="C12509" s="1">
        <v>45601</v>
      </c>
      <c r="D12509" t="s">
        <v>71720</v>
      </c>
      <c r="E12509" t="s">
        <v>71721</v>
      </c>
      <c r="F12509" t="s">
        <v>13</v>
      </c>
      <c r="G12509" s="6" t="s">
        <v>71722</v>
      </c>
      <c r="H12509" s="6" t="s">
        <v>71723</v>
      </c>
      <c r="I12509" s="6" t="s">
        <v>71724</v>
      </c>
      <c r="J12509" s="6" t="s">
        <v>71725</v>
      </c>
      <c r="K12509" t="s">
        <v>140</v>
      </c>
      <c r="L12509" t="s">
        <v>447</v>
      </c>
      <c r="M12509" t="s">
        <v>507</v>
      </c>
      <c r="N12509" t="s">
        <v>64</v>
      </c>
      <c r="O12509">
        <v>1</v>
      </c>
      <c r="Y12509">
        <f t="shared" si="390"/>
        <v>0</v>
      </c>
      <c r="Z12509" t="str">
        <f t="shared" si="391"/>
        <v>Магазин0</v>
      </c>
      <c r="AA12509" s="6" t="str">
        <f>VLOOKUP(Z12509,Баллы!A:B,2,0)</f>
        <v>Диспаритет</v>
      </c>
    </row>
    <row r="12510">
      <c r="A12510" t="s">
        <v>71726</v>
      </c>
      <c r="B12510" t="s">
        <v>425</v>
      </c>
      <c r="C12510" s="1">
        <v>45601</v>
      </c>
      <c r="D12510" t="s">
        <v>71726</v>
      </c>
      <c r="E12510" t="s">
        <v>71727</v>
      </c>
      <c r="F12510" t="s">
        <v>13</v>
      </c>
      <c r="G12510" s="6" t="s">
        <v>71728</v>
      </c>
      <c r="H12510" s="6" t="s">
        <v>71729</v>
      </c>
      <c r="I12510" s="6" t="s">
        <v>71730</v>
      </c>
      <c r="J12510" s="6" t="s">
        <v>71731</v>
      </c>
      <c r="K12510" t="s">
        <v>61</v>
      </c>
      <c r="L12510" t="s">
        <v>174</v>
      </c>
      <c r="M12510" t="s">
        <v>431</v>
      </c>
      <c r="N12510" t="s">
        <v>64</v>
      </c>
      <c r="O12510">
        <v>1</v>
      </c>
      <c r="Y12510">
        <f t="shared" si="390"/>
        <v>0</v>
      </c>
      <c r="Z12510" t="str">
        <f t="shared" si="391"/>
        <v>Магазин0</v>
      </c>
      <c r="AA12510" s="6" t="str">
        <f>VLOOKUP(Z12510,Баллы!A:B,2,0)</f>
        <v>Диспаритет</v>
      </c>
    </row>
    <row r="12511">
      <c r="A12511" t="s">
        <v>71732</v>
      </c>
      <c r="B12511" t="s">
        <v>5770</v>
      </c>
      <c r="C12511" s="1">
        <v>45601</v>
      </c>
      <c r="D12511" t="s">
        <v>71732</v>
      </c>
      <c r="E12511" t="s">
        <v>71733</v>
      </c>
      <c r="F12511" t="s">
        <v>88</v>
      </c>
      <c r="G12511" s="6" t="s">
        <v>71734</v>
      </c>
      <c r="H12511" s="6" t="s">
        <v>71735</v>
      </c>
      <c r="I12511" s="6" t="s">
        <v>71736</v>
      </c>
      <c r="J12511" s="6" t="s">
        <v>71737</v>
      </c>
      <c r="K12511" t="s">
        <v>104</v>
      </c>
      <c r="L12511" t="s">
        <v>105</v>
      </c>
      <c r="M12511" t="s">
        <v>5774</v>
      </c>
      <c r="N12511" t="s">
        <v>95</v>
      </c>
      <c r="O12511">
        <v>1</v>
      </c>
      <c r="Y12511">
        <f t="shared" si="390"/>
        <v>0</v>
      </c>
      <c r="Z12511" t="str">
        <f t="shared" si="391"/>
        <v>Павильон0</v>
      </c>
      <c r="AA12511" s="6" t="str">
        <f>VLOOKUP(Z12511,Баллы!A:B,2,0)</f>
        <v>Диспаритет</v>
      </c>
    </row>
    <row r="12512">
      <c r="A12512" t="s">
        <v>71738</v>
      </c>
      <c r="B12512" t="s">
        <v>3659</v>
      </c>
      <c r="C12512" s="1">
        <v>45601</v>
      </c>
      <c r="D12512" t="s">
        <v>71738</v>
      </c>
      <c r="E12512" t="s">
        <v>71739</v>
      </c>
      <c r="F12512" t="s">
        <v>13</v>
      </c>
      <c r="G12512" s="6" t="s">
        <v>71740</v>
      </c>
      <c r="H12512" s="6" t="s">
        <v>71741</v>
      </c>
      <c r="I12512" s="6" t="s">
        <v>71742</v>
      </c>
      <c r="J12512" s="6" t="s">
        <v>71743</v>
      </c>
      <c r="K12512" t="s">
        <v>192</v>
      </c>
      <c r="L12512" t="s">
        <v>482</v>
      </c>
      <c r="M12512" t="s">
        <v>3665</v>
      </c>
      <c r="N12512" t="s">
        <v>64</v>
      </c>
      <c r="O12512">
        <v>1</v>
      </c>
      <c r="Y12512">
        <f t="shared" si="390"/>
        <v>0</v>
      </c>
      <c r="Z12512" t="str">
        <f t="shared" si="391"/>
        <v>Магазин0</v>
      </c>
      <c r="AA12512" s="6" t="str">
        <f>VLOOKUP(Z12512,Баллы!A:B,2,0)</f>
        <v>Диспаритет</v>
      </c>
    </row>
    <row r="12513">
      <c r="A12513" t="s">
        <v>71744</v>
      </c>
      <c r="B12513" t="s">
        <v>727</v>
      </c>
      <c r="C12513" s="1">
        <v>45601</v>
      </c>
      <c r="D12513" t="s">
        <v>71744</v>
      </c>
      <c r="E12513" t="s">
        <v>71745</v>
      </c>
      <c r="F12513" t="s">
        <v>88</v>
      </c>
      <c r="G12513" s="6" t="s">
        <v>71746</v>
      </c>
      <c r="H12513" s="6" t="s">
        <v>71747</v>
      </c>
      <c r="I12513" s="6" t="s">
        <v>71748</v>
      </c>
      <c r="J12513" s="6" t="s">
        <v>71749</v>
      </c>
      <c r="K12513" t="s">
        <v>82</v>
      </c>
      <c r="L12513" t="s">
        <v>115</v>
      </c>
      <c r="M12513" t="s">
        <v>733</v>
      </c>
      <c r="N12513" t="s">
        <v>95</v>
      </c>
      <c r="O12513">
        <v>1</v>
      </c>
      <c r="Y12513">
        <f t="shared" si="390"/>
        <v>0</v>
      </c>
      <c r="Z12513" t="str">
        <f t="shared" si="391"/>
        <v>Павильон0</v>
      </c>
      <c r="AA12513" s="6" t="str">
        <f>VLOOKUP(Z12513,Баллы!A:B,2,0)</f>
        <v>Диспаритет</v>
      </c>
    </row>
    <row r="12514">
      <c r="A12514" t="s">
        <v>71750</v>
      </c>
      <c r="B12514" t="s">
        <v>825</v>
      </c>
      <c r="C12514" s="1">
        <v>45601</v>
      </c>
      <c r="D12514" t="s">
        <v>71750</v>
      </c>
      <c r="E12514" t="s">
        <v>71751</v>
      </c>
      <c r="F12514" t="s">
        <v>88</v>
      </c>
      <c r="G12514" s="6" t="s">
        <v>71752</v>
      </c>
      <c r="H12514" s="6" t="s">
        <v>71753</v>
      </c>
      <c r="I12514" s="6" t="s">
        <v>71754</v>
      </c>
      <c r="J12514" s="6" t="s">
        <v>71755</v>
      </c>
      <c r="K12514" t="s">
        <v>140</v>
      </c>
      <c r="L12514" t="s">
        <v>447</v>
      </c>
      <c r="M12514" t="s">
        <v>831</v>
      </c>
      <c r="N12514" t="s">
        <v>95</v>
      </c>
      <c r="O12514">
        <v>1</v>
      </c>
      <c r="Y12514">
        <f t="shared" si="390"/>
        <v>0</v>
      </c>
      <c r="Z12514" t="str">
        <f t="shared" si="391"/>
        <v>Павильон0</v>
      </c>
      <c r="AA12514" s="6" t="str">
        <f>VLOOKUP(Z12514,Баллы!A:B,2,0)</f>
        <v>Диспаритет</v>
      </c>
    </row>
    <row r="12515">
      <c r="A12515" t="s">
        <v>71756</v>
      </c>
      <c r="B12515" t="s">
        <v>539</v>
      </c>
      <c r="C12515" s="1">
        <v>45601</v>
      </c>
      <c r="D12515" t="s">
        <v>71756</v>
      </c>
      <c r="E12515" t="s">
        <v>71757</v>
      </c>
      <c r="F12515" t="s">
        <v>13</v>
      </c>
      <c r="G12515" s="6" t="s">
        <v>71758</v>
      </c>
      <c r="H12515" s="6" t="s">
        <v>71759</v>
      </c>
      <c r="I12515" s="6" t="s">
        <v>71760</v>
      </c>
      <c r="J12515" s="6" t="s">
        <v>71761</v>
      </c>
      <c r="K12515" t="s">
        <v>82</v>
      </c>
      <c r="L12515" t="s">
        <v>115</v>
      </c>
      <c r="M12515" t="s">
        <v>545</v>
      </c>
      <c r="N12515" t="s">
        <v>64</v>
      </c>
      <c r="O12515">
        <v>1</v>
      </c>
      <c r="Y12515">
        <f t="shared" si="390"/>
        <v>0</v>
      </c>
      <c r="Z12515" t="str">
        <f t="shared" si="391"/>
        <v>Магазин0</v>
      </c>
      <c r="AA12515" s="6" t="str">
        <f>VLOOKUP(Z12515,Баллы!A:B,2,0)</f>
        <v>Диспаритет</v>
      </c>
    </row>
    <row r="12516">
      <c r="A12516" t="s">
        <v>71762</v>
      </c>
      <c r="B12516" t="s">
        <v>76</v>
      </c>
      <c r="C12516" s="1">
        <v>45601</v>
      </c>
      <c r="D12516" t="s">
        <v>71762</v>
      </c>
      <c r="E12516" t="s">
        <v>71763</v>
      </c>
      <c r="F12516" t="s">
        <v>13</v>
      </c>
      <c r="G12516" s="6" t="s">
        <v>71764</v>
      </c>
      <c r="H12516" s="6" t="s">
        <v>71765</v>
      </c>
      <c r="I12516" s="6" t="s">
        <v>71766</v>
      </c>
      <c r="J12516" s="6" t="s">
        <v>71767</v>
      </c>
      <c r="K12516" t="s">
        <v>82</v>
      </c>
      <c r="L12516" t="s">
        <v>83</v>
      </c>
      <c r="M12516" t="s">
        <v>84</v>
      </c>
      <c r="N12516" t="s">
        <v>64</v>
      </c>
      <c r="O12516">
        <v>1</v>
      </c>
      <c r="Y12516">
        <f t="shared" si="390"/>
        <v>0</v>
      </c>
      <c r="Z12516" t="str">
        <f t="shared" si="391"/>
        <v>Магазин0</v>
      </c>
      <c r="AA12516" s="6" t="str">
        <f>VLOOKUP(Z12516,Баллы!A:B,2,0)</f>
        <v>Диспаритет</v>
      </c>
    </row>
    <row r="12517">
      <c r="A12517" t="s">
        <v>71768</v>
      </c>
      <c r="B12517" t="s">
        <v>4184</v>
      </c>
      <c r="C12517" s="1">
        <v>45601</v>
      </c>
      <c r="D12517" t="s">
        <v>71768</v>
      </c>
      <c r="E12517" t="s">
        <v>71769</v>
      </c>
      <c r="F12517" t="s">
        <v>13</v>
      </c>
      <c r="G12517" s="6" t="s">
        <v>71770</v>
      </c>
      <c r="H12517" s="6" t="s">
        <v>71771</v>
      </c>
      <c r="I12517" s="6" t="s">
        <v>71772</v>
      </c>
      <c r="J12517" s="6" t="s">
        <v>71773</v>
      </c>
      <c r="K12517" t="s">
        <v>72</v>
      </c>
      <c r="L12517" t="s">
        <v>73</v>
      </c>
      <c r="M12517" t="s">
        <v>4190</v>
      </c>
      <c r="N12517" t="s">
        <v>64</v>
      </c>
      <c r="O12517">
        <v>1</v>
      </c>
      <c r="Y12517">
        <f t="shared" si="390"/>
        <v>0</v>
      </c>
      <c r="Z12517" t="str">
        <f t="shared" si="391"/>
        <v>Магазин0</v>
      </c>
      <c r="AA12517" s="6" t="str">
        <f>VLOOKUP(Z12517,Баллы!A:B,2,0)</f>
        <v>Диспаритет</v>
      </c>
    </row>
    <row r="12518">
      <c r="A12518" t="s">
        <v>71774</v>
      </c>
      <c r="B12518" t="s">
        <v>781</v>
      </c>
      <c r="C12518" s="1">
        <v>45601</v>
      </c>
      <c r="D12518" t="s">
        <v>71774</v>
      </c>
      <c r="E12518" t="s">
        <v>782</v>
      </c>
      <c r="F12518" t="s">
        <v>127</v>
      </c>
      <c r="G12518" s="6" t="s">
        <v>71775</v>
      </c>
      <c r="H12518" s="6" t="s">
        <v>71776</v>
      </c>
      <c r="I12518" s="6" t="s">
        <v>71777</v>
      </c>
      <c r="J12518" s="6" t="s">
        <v>101</v>
      </c>
      <c r="K12518" t="s">
        <v>82</v>
      </c>
      <c r="L12518" t="s">
        <v>115</v>
      </c>
      <c r="M12518" t="s">
        <v>786</v>
      </c>
      <c r="N12518" t="s">
        <v>132</v>
      </c>
      <c r="O12518">
        <v>1</v>
      </c>
      <c r="Y12518">
        <f t="shared" si="390"/>
        <v>0</v>
      </c>
      <c r="Z12518" t="str">
        <f t="shared" si="391"/>
        <v>Секция0</v>
      </c>
      <c r="AA12518" s="6" t="str">
        <f>VLOOKUP(Z12518,Баллы!A:B,2,0)</f>
        <v>Диспаритет</v>
      </c>
    </row>
    <row r="12519">
      <c r="A12519" t="s">
        <v>71778</v>
      </c>
      <c r="B12519" t="s">
        <v>6989</v>
      </c>
      <c r="C12519" s="1">
        <v>45601</v>
      </c>
      <c r="D12519" t="s">
        <v>71778</v>
      </c>
      <c r="E12519" t="s">
        <v>71779</v>
      </c>
      <c r="F12519" t="s">
        <v>13</v>
      </c>
      <c r="G12519" s="6" t="s">
        <v>71780</v>
      </c>
      <c r="H12519" s="6" t="s">
        <v>71781</v>
      </c>
      <c r="I12519" s="6" t="s">
        <v>71782</v>
      </c>
      <c r="J12519" s="6" t="s">
        <v>71783</v>
      </c>
      <c r="K12519" t="s">
        <v>140</v>
      </c>
      <c r="L12519" t="s">
        <v>1011</v>
      </c>
      <c r="M12519" t="s">
        <v>6995</v>
      </c>
      <c r="N12519" t="s">
        <v>64</v>
      </c>
      <c r="O12519">
        <v>1</v>
      </c>
      <c r="Y12519">
        <f t="shared" si="390"/>
        <v>0</v>
      </c>
      <c r="Z12519" t="str">
        <f t="shared" si="391"/>
        <v>Магазин0</v>
      </c>
      <c r="AA12519" s="6" t="str">
        <f>VLOOKUP(Z12519,Баллы!A:B,2,0)</f>
        <v>Диспаритет</v>
      </c>
    </row>
    <row r="12520">
      <c r="A12520" t="s">
        <v>71784</v>
      </c>
      <c r="B12520" t="s">
        <v>1059</v>
      </c>
      <c r="C12520" s="1">
        <v>45601</v>
      </c>
      <c r="D12520" t="s">
        <v>71784</v>
      </c>
      <c r="E12520" t="s">
        <v>71785</v>
      </c>
      <c r="F12520" t="s">
        <v>13</v>
      </c>
      <c r="G12520" s="6" t="s">
        <v>71786</v>
      </c>
      <c r="H12520" s="6" t="s">
        <v>71787</v>
      </c>
      <c r="I12520" s="6" t="s">
        <v>71788</v>
      </c>
      <c r="J12520" s="6" t="s">
        <v>71789</v>
      </c>
      <c r="K12520" t="s">
        <v>72</v>
      </c>
      <c r="L12520" t="s">
        <v>322</v>
      </c>
      <c r="M12520" t="s">
        <v>1065</v>
      </c>
      <c r="N12520" t="s">
        <v>64</v>
      </c>
      <c r="O12520">
        <v>1</v>
      </c>
      <c r="Y12520">
        <f t="shared" si="390"/>
        <v>0</v>
      </c>
      <c r="Z12520" t="str">
        <f t="shared" si="391"/>
        <v>Магазин0</v>
      </c>
      <c r="AA12520" s="6" t="str">
        <f>VLOOKUP(Z12520,Баллы!A:B,2,0)</f>
        <v>Диспаритет</v>
      </c>
    </row>
    <row r="12521">
      <c r="A12521" t="s">
        <v>71790</v>
      </c>
      <c r="B12521" t="s">
        <v>8259</v>
      </c>
      <c r="C12521" s="1">
        <v>45601</v>
      </c>
      <c r="D12521" t="s">
        <v>71790</v>
      </c>
      <c r="E12521" t="s">
        <v>71791</v>
      </c>
      <c r="F12521" t="s">
        <v>13</v>
      </c>
      <c r="G12521" s="6" t="s">
        <v>71792</v>
      </c>
      <c r="H12521" s="6" t="s">
        <v>71793</v>
      </c>
      <c r="I12521" s="6" t="s">
        <v>71794</v>
      </c>
      <c r="J12521" s="6" t="s">
        <v>71795</v>
      </c>
      <c r="K12521" t="s">
        <v>140</v>
      </c>
      <c r="L12521" t="s">
        <v>447</v>
      </c>
      <c r="M12521" t="s">
        <v>8265</v>
      </c>
      <c r="N12521" t="s">
        <v>64</v>
      </c>
      <c r="O12521">
        <v>1</v>
      </c>
      <c r="Y12521">
        <f t="shared" ref="Y12521:Y12584" si="392">SUM(P12521:W12521)</f>
        <v>0</v>
      </c>
      <c r="Z12521" t="str">
        <f t="shared" ref="Z12521:Z12584" si="393">CONCATENATE(N12521,Y12521)</f>
        <v>Магазин0</v>
      </c>
      <c r="AA12521" s="6" t="str">
        <f>VLOOKUP(Z12521,Баллы!A:B,2,0)</f>
        <v>Диспаритет</v>
      </c>
    </row>
    <row r="12522">
      <c r="A12522" t="s">
        <v>71796</v>
      </c>
      <c r="B12522" t="s">
        <v>5472</v>
      </c>
      <c r="C12522" s="1">
        <v>45601</v>
      </c>
      <c r="D12522" t="s">
        <v>71796</v>
      </c>
      <c r="E12522" t="s">
        <v>71797</v>
      </c>
      <c r="F12522" t="s">
        <v>13</v>
      </c>
      <c r="G12522" s="6" t="s">
        <v>71798</v>
      </c>
      <c r="H12522" s="6" t="s">
        <v>71799</v>
      </c>
      <c r="I12522" s="6" t="s">
        <v>71800</v>
      </c>
      <c r="J12522" s="6" t="s">
        <v>71801</v>
      </c>
      <c r="K12522" t="s">
        <v>104</v>
      </c>
      <c r="L12522" t="s">
        <v>691</v>
      </c>
      <c r="M12522" t="s">
        <v>5478</v>
      </c>
      <c r="N12522" t="s">
        <v>64</v>
      </c>
      <c r="O12522">
        <v>1</v>
      </c>
      <c r="Y12522">
        <f t="shared" si="392"/>
        <v>0</v>
      </c>
      <c r="Z12522" t="str">
        <f t="shared" si="393"/>
        <v>Магазин0</v>
      </c>
      <c r="AA12522" s="6" t="str">
        <f>VLOOKUP(Z12522,Баллы!A:B,2,0)</f>
        <v>Диспаритет</v>
      </c>
    </row>
    <row r="12523">
      <c r="A12523" t="s">
        <v>71802</v>
      </c>
      <c r="B12523" t="s">
        <v>3108</v>
      </c>
      <c r="C12523" s="1">
        <v>45601</v>
      </c>
      <c r="D12523" t="s">
        <v>71802</v>
      </c>
      <c r="E12523" t="s">
        <v>71803</v>
      </c>
      <c r="F12523" t="s">
        <v>13</v>
      </c>
      <c r="G12523" s="6" t="s">
        <v>71804</v>
      </c>
      <c r="H12523" s="6" t="s">
        <v>71805</v>
      </c>
      <c r="I12523" s="6" t="s">
        <v>71806</v>
      </c>
      <c r="J12523" s="6" t="s">
        <v>71807</v>
      </c>
      <c r="K12523" t="s">
        <v>82</v>
      </c>
      <c r="L12523" t="s">
        <v>83</v>
      </c>
      <c r="M12523" t="s">
        <v>3114</v>
      </c>
      <c r="N12523" t="s">
        <v>64</v>
      </c>
      <c r="O12523">
        <v>1</v>
      </c>
      <c r="Y12523">
        <f t="shared" si="392"/>
        <v>0</v>
      </c>
      <c r="Z12523" t="str">
        <f t="shared" si="393"/>
        <v>Магазин0</v>
      </c>
      <c r="AA12523" s="6" t="str">
        <f>VLOOKUP(Z12523,Баллы!A:B,2,0)</f>
        <v>Диспаритет</v>
      </c>
    </row>
    <row r="12524">
      <c r="A12524" t="s">
        <v>71808</v>
      </c>
      <c r="B12524" t="s">
        <v>5500</v>
      </c>
      <c r="C12524" s="1">
        <v>45601</v>
      </c>
      <c r="D12524" t="s">
        <v>71808</v>
      </c>
      <c r="E12524" t="s">
        <v>71809</v>
      </c>
      <c r="F12524" t="s">
        <v>13</v>
      </c>
      <c r="G12524" s="6" t="s">
        <v>71810</v>
      </c>
      <c r="H12524" s="6" t="s">
        <v>71811</v>
      </c>
      <c r="I12524" s="6" t="s">
        <v>71812</v>
      </c>
      <c r="J12524" s="6" t="s">
        <v>71813</v>
      </c>
      <c r="K12524" t="s">
        <v>104</v>
      </c>
      <c r="L12524" t="s">
        <v>1120</v>
      </c>
      <c r="M12524" t="s">
        <v>5504</v>
      </c>
      <c r="N12524" t="s">
        <v>64</v>
      </c>
      <c r="O12524">
        <v>1</v>
      </c>
      <c r="Y12524">
        <f t="shared" si="392"/>
        <v>0</v>
      </c>
      <c r="Z12524" t="str">
        <f t="shared" si="393"/>
        <v>Магазин0</v>
      </c>
      <c r="AA12524" s="6" t="str">
        <f>VLOOKUP(Z12524,Баллы!A:B,2,0)</f>
        <v>Диспаритет</v>
      </c>
    </row>
    <row r="12525">
      <c r="A12525" t="s">
        <v>71814</v>
      </c>
      <c r="B12525" t="s">
        <v>433</v>
      </c>
      <c r="C12525" s="1">
        <v>45601</v>
      </c>
      <c r="D12525" t="s">
        <v>71814</v>
      </c>
      <c r="E12525" t="s">
        <v>71815</v>
      </c>
      <c r="F12525" t="s">
        <v>99</v>
      </c>
      <c r="G12525" s="6" t="s">
        <v>71816</v>
      </c>
      <c r="H12525" s="6" t="s">
        <v>101</v>
      </c>
      <c r="I12525" s="6" t="s">
        <v>71817</v>
      </c>
      <c r="J12525" s="6" t="s">
        <v>71818</v>
      </c>
      <c r="K12525" t="s">
        <v>72</v>
      </c>
      <c r="L12525" t="s">
        <v>183</v>
      </c>
      <c r="M12525" t="s">
        <v>439</v>
      </c>
      <c r="N12525" t="s">
        <v>107</v>
      </c>
      <c r="O12525">
        <v>1</v>
      </c>
      <c r="Y12525">
        <f t="shared" si="392"/>
        <v>0</v>
      </c>
      <c r="Z12525" t="str">
        <f t="shared" si="393"/>
        <v xml:space="preserve">Магазин СО0</v>
      </c>
      <c r="AA12525" s="6" t="str">
        <f>VLOOKUP(Z12525,Баллы!A:B,2,0)</f>
        <v>Диспаритет</v>
      </c>
    </row>
    <row r="12526">
      <c r="A12526" t="s">
        <v>71819</v>
      </c>
      <c r="B12526" t="s">
        <v>1101</v>
      </c>
      <c r="C12526" s="1">
        <v>45601</v>
      </c>
      <c r="D12526" t="s">
        <v>71819</v>
      </c>
      <c r="E12526" t="s">
        <v>71820</v>
      </c>
      <c r="F12526" t="s">
        <v>13</v>
      </c>
      <c r="G12526" s="6" t="s">
        <v>71821</v>
      </c>
      <c r="H12526" s="6" t="s">
        <v>71822</v>
      </c>
      <c r="I12526" s="6" t="s">
        <v>71823</v>
      </c>
      <c r="J12526" s="6" t="s">
        <v>71824</v>
      </c>
      <c r="K12526" t="s">
        <v>82</v>
      </c>
      <c r="L12526" t="s">
        <v>236</v>
      </c>
      <c r="M12526" t="s">
        <v>1107</v>
      </c>
      <c r="N12526" t="s">
        <v>64</v>
      </c>
      <c r="O12526">
        <v>1</v>
      </c>
      <c r="Y12526">
        <f t="shared" si="392"/>
        <v>0</v>
      </c>
      <c r="Z12526" t="str">
        <f t="shared" si="393"/>
        <v>Магазин0</v>
      </c>
      <c r="AA12526" s="6" t="str">
        <f>VLOOKUP(Z12526,Баллы!A:B,2,0)</f>
        <v>Диспаритет</v>
      </c>
    </row>
    <row r="12527">
      <c r="A12527" t="s">
        <v>71825</v>
      </c>
      <c r="B12527" t="s">
        <v>1585</v>
      </c>
      <c r="C12527" s="1">
        <v>45601</v>
      </c>
      <c r="D12527" t="s">
        <v>71825</v>
      </c>
      <c r="E12527" t="s">
        <v>71826</v>
      </c>
      <c r="F12527" t="s">
        <v>13</v>
      </c>
      <c r="G12527" s="6" t="s">
        <v>71827</v>
      </c>
      <c r="H12527" s="6" t="s">
        <v>71828</v>
      </c>
      <c r="I12527" s="6" t="s">
        <v>71829</v>
      </c>
      <c r="J12527" s="6" t="s">
        <v>71830</v>
      </c>
      <c r="K12527" t="s">
        <v>61</v>
      </c>
      <c r="L12527" t="s">
        <v>174</v>
      </c>
      <c r="M12527" t="s">
        <v>1590</v>
      </c>
      <c r="N12527" t="s">
        <v>64</v>
      </c>
      <c r="O12527">
        <v>1</v>
      </c>
      <c r="Y12527">
        <f t="shared" si="392"/>
        <v>0</v>
      </c>
      <c r="Z12527" t="str">
        <f t="shared" si="393"/>
        <v>Магазин0</v>
      </c>
      <c r="AA12527" s="6" t="str">
        <f>VLOOKUP(Z12527,Баллы!A:B,2,0)</f>
        <v>Диспаритет</v>
      </c>
    </row>
    <row r="12528">
      <c r="A12528" t="s">
        <v>71831</v>
      </c>
      <c r="B12528" t="s">
        <v>547</v>
      </c>
      <c r="C12528" s="1">
        <v>45601</v>
      </c>
      <c r="D12528" t="s">
        <v>71831</v>
      </c>
      <c r="E12528" t="s">
        <v>71832</v>
      </c>
      <c r="F12528" t="s">
        <v>13</v>
      </c>
      <c r="G12528" s="6" t="s">
        <v>71833</v>
      </c>
      <c r="H12528" s="6" t="s">
        <v>71834</v>
      </c>
      <c r="I12528" s="6" t="s">
        <v>71835</v>
      </c>
      <c r="J12528" s="6" t="s">
        <v>71836</v>
      </c>
      <c r="K12528" t="s">
        <v>104</v>
      </c>
      <c r="L12528" t="s">
        <v>105</v>
      </c>
      <c r="M12528" t="s">
        <v>551</v>
      </c>
      <c r="N12528" t="s">
        <v>64</v>
      </c>
      <c r="O12528">
        <v>1</v>
      </c>
      <c r="Y12528">
        <f t="shared" si="392"/>
        <v>0</v>
      </c>
      <c r="Z12528" t="str">
        <f t="shared" si="393"/>
        <v>Магазин0</v>
      </c>
      <c r="AA12528" s="6" t="str">
        <f>VLOOKUP(Z12528,Баллы!A:B,2,0)</f>
        <v>Диспаритет</v>
      </c>
    </row>
    <row r="12529">
      <c r="A12529" t="s">
        <v>71837</v>
      </c>
      <c r="B12529" t="s">
        <v>841</v>
      </c>
      <c r="C12529" s="1">
        <v>45601</v>
      </c>
      <c r="D12529" t="s">
        <v>71837</v>
      </c>
      <c r="E12529" t="s">
        <v>71838</v>
      </c>
      <c r="F12529" t="s">
        <v>13</v>
      </c>
      <c r="G12529" s="6" t="s">
        <v>71839</v>
      </c>
      <c r="H12529" s="6" t="s">
        <v>71840</v>
      </c>
      <c r="I12529" s="6" t="s">
        <v>71841</v>
      </c>
      <c r="J12529" s="6" t="s">
        <v>71842</v>
      </c>
      <c r="K12529" t="s">
        <v>61</v>
      </c>
      <c r="L12529" t="s">
        <v>364</v>
      </c>
      <c r="M12529" t="s">
        <v>845</v>
      </c>
      <c r="N12529" t="s">
        <v>64</v>
      </c>
      <c r="O12529">
        <v>1</v>
      </c>
      <c r="Y12529">
        <f t="shared" si="392"/>
        <v>0</v>
      </c>
      <c r="Z12529" t="str">
        <f t="shared" si="393"/>
        <v>Магазин0</v>
      </c>
      <c r="AA12529" s="6" t="str">
        <f>VLOOKUP(Z12529,Баллы!A:B,2,0)</f>
        <v>Диспаритет</v>
      </c>
    </row>
    <row r="12530">
      <c r="A12530" t="s">
        <v>71843</v>
      </c>
      <c r="B12530" t="s">
        <v>1750</v>
      </c>
      <c r="C12530" s="1">
        <v>45601</v>
      </c>
      <c r="D12530" t="s">
        <v>71843</v>
      </c>
      <c r="E12530" t="s">
        <v>71844</v>
      </c>
      <c r="F12530" t="s">
        <v>13</v>
      </c>
      <c r="G12530" s="6" t="s">
        <v>71845</v>
      </c>
      <c r="H12530" s="6" t="s">
        <v>71846</v>
      </c>
      <c r="I12530" s="6" t="s">
        <v>71847</v>
      </c>
      <c r="J12530" s="6" t="s">
        <v>71848</v>
      </c>
      <c r="K12530" t="s">
        <v>104</v>
      </c>
      <c r="L12530" t="s">
        <v>396</v>
      </c>
      <c r="M12530" t="s">
        <v>1756</v>
      </c>
      <c r="N12530" t="s">
        <v>64</v>
      </c>
      <c r="O12530">
        <v>1</v>
      </c>
      <c r="Y12530">
        <f t="shared" si="392"/>
        <v>0</v>
      </c>
      <c r="Z12530" t="str">
        <f t="shared" si="393"/>
        <v>Магазин0</v>
      </c>
      <c r="AA12530" s="6" t="str">
        <f>VLOOKUP(Z12530,Баллы!A:B,2,0)</f>
        <v>Диспаритет</v>
      </c>
    </row>
    <row r="12531">
      <c r="A12531" t="s">
        <v>71849</v>
      </c>
      <c r="B12531" t="s">
        <v>847</v>
      </c>
      <c r="C12531" s="1">
        <v>45601</v>
      </c>
      <c r="D12531" t="s">
        <v>71849</v>
      </c>
      <c r="E12531" t="s">
        <v>70618</v>
      </c>
      <c r="F12531" t="s">
        <v>1602</v>
      </c>
      <c r="G12531" s="6" t="s">
        <v>71850</v>
      </c>
      <c r="H12531" s="6" t="s">
        <v>71851</v>
      </c>
      <c r="I12531" s="6" t="s">
        <v>71852</v>
      </c>
      <c r="J12531" s="6" t="s">
        <v>71853</v>
      </c>
      <c r="K12531" t="s">
        <v>140</v>
      </c>
      <c r="L12531" t="s">
        <v>853</v>
      </c>
      <c r="M12531" t="s">
        <v>854</v>
      </c>
      <c r="N12531" t="s">
        <v>1608</v>
      </c>
      <c r="O12531">
        <v>1</v>
      </c>
      <c r="Y12531">
        <f t="shared" si="392"/>
        <v>0</v>
      </c>
      <c r="Z12531" t="str">
        <f t="shared" si="393"/>
        <v xml:space="preserve">Салон связи0</v>
      </c>
      <c r="AA12531" s="6" t="str">
        <f>VLOOKUP(Z12531,Баллы!A:B,2,0)</f>
        <v>Диспаритет</v>
      </c>
    </row>
    <row r="12532">
      <c r="A12532" t="s">
        <v>71854</v>
      </c>
      <c r="B12532" t="s">
        <v>735</v>
      </c>
      <c r="C12532" s="1">
        <v>45601</v>
      </c>
      <c r="D12532" t="s">
        <v>71854</v>
      </c>
      <c r="E12532" t="s">
        <v>71855</v>
      </c>
      <c r="F12532" t="s">
        <v>13</v>
      </c>
      <c r="G12532" s="6" t="s">
        <v>71856</v>
      </c>
      <c r="H12532" s="6" t="s">
        <v>71857</v>
      </c>
      <c r="I12532" s="6" t="s">
        <v>71858</v>
      </c>
      <c r="J12532" s="6" t="s">
        <v>71859</v>
      </c>
      <c r="K12532" t="s">
        <v>82</v>
      </c>
      <c r="L12532" t="s">
        <v>115</v>
      </c>
      <c r="M12532" t="s">
        <v>741</v>
      </c>
      <c r="N12532" t="s">
        <v>64</v>
      </c>
      <c r="O12532">
        <v>1</v>
      </c>
      <c r="Y12532">
        <f t="shared" si="392"/>
        <v>0</v>
      </c>
      <c r="Z12532" t="str">
        <f t="shared" si="393"/>
        <v>Магазин0</v>
      </c>
      <c r="AA12532" s="6" t="str">
        <f>VLOOKUP(Z12532,Баллы!A:B,2,0)</f>
        <v>Диспаритет</v>
      </c>
    </row>
    <row r="12533">
      <c r="A12533" t="s">
        <v>71860</v>
      </c>
      <c r="B12533" t="s">
        <v>3735</v>
      </c>
      <c r="C12533" s="1">
        <v>45601</v>
      </c>
      <c r="D12533" t="s">
        <v>71860</v>
      </c>
      <c r="E12533" t="s">
        <v>71861</v>
      </c>
      <c r="F12533" t="s">
        <v>13</v>
      </c>
      <c r="G12533" s="6" t="s">
        <v>71862</v>
      </c>
      <c r="H12533" s="6" t="s">
        <v>71863</v>
      </c>
      <c r="I12533" s="6" t="s">
        <v>71864</v>
      </c>
      <c r="J12533" s="6" t="s">
        <v>71865</v>
      </c>
      <c r="K12533" t="s">
        <v>104</v>
      </c>
      <c r="L12533" t="s">
        <v>396</v>
      </c>
      <c r="M12533" t="s">
        <v>3741</v>
      </c>
      <c r="N12533" t="s">
        <v>64</v>
      </c>
      <c r="O12533">
        <v>1</v>
      </c>
      <c r="Y12533">
        <f t="shared" si="392"/>
        <v>0</v>
      </c>
      <c r="Z12533" t="str">
        <f t="shared" si="393"/>
        <v>Магазин0</v>
      </c>
      <c r="AA12533" s="6" t="str">
        <f>VLOOKUP(Z12533,Баллы!A:B,2,0)</f>
        <v>Диспаритет</v>
      </c>
    </row>
    <row r="12534">
      <c r="A12534" t="s">
        <v>71866</v>
      </c>
      <c r="B12534" t="s">
        <v>450</v>
      </c>
      <c r="C12534" s="1">
        <v>45601</v>
      </c>
      <c r="D12534" t="s">
        <v>71866</v>
      </c>
      <c r="E12534" t="s">
        <v>71867</v>
      </c>
      <c r="F12534" t="s">
        <v>13</v>
      </c>
      <c r="G12534" s="6" t="s">
        <v>71868</v>
      </c>
      <c r="H12534" s="6" t="s">
        <v>71869</v>
      </c>
      <c r="I12534" s="6" t="s">
        <v>71870</v>
      </c>
      <c r="J12534" s="6" t="s">
        <v>71871</v>
      </c>
      <c r="K12534" t="s">
        <v>192</v>
      </c>
      <c r="L12534" t="s">
        <v>193</v>
      </c>
      <c r="M12534" t="s">
        <v>454</v>
      </c>
      <c r="N12534" t="s">
        <v>64</v>
      </c>
      <c r="O12534">
        <v>1</v>
      </c>
      <c r="Y12534">
        <f t="shared" si="392"/>
        <v>0</v>
      </c>
      <c r="Z12534" t="str">
        <f t="shared" si="393"/>
        <v>Магазин0</v>
      </c>
      <c r="AA12534" s="6" t="str">
        <f>VLOOKUP(Z12534,Баллы!A:B,2,0)</f>
        <v>Диспаритет</v>
      </c>
    </row>
    <row r="12535">
      <c r="A12535" t="s">
        <v>71872</v>
      </c>
      <c r="B12535" t="s">
        <v>441</v>
      </c>
      <c r="C12535" s="1">
        <v>45601</v>
      </c>
      <c r="D12535" t="s">
        <v>71872</v>
      </c>
      <c r="E12535" t="s">
        <v>71569</v>
      </c>
      <c r="F12535" t="s">
        <v>88</v>
      </c>
      <c r="G12535" s="6" t="s">
        <v>71873</v>
      </c>
      <c r="H12535" s="6" t="s">
        <v>71874</v>
      </c>
      <c r="I12535" s="6" t="s">
        <v>71875</v>
      </c>
      <c r="J12535" s="6" t="s">
        <v>71876</v>
      </c>
      <c r="K12535" t="s">
        <v>140</v>
      </c>
      <c r="L12535" t="s">
        <v>447</v>
      </c>
      <c r="M12535" t="s">
        <v>448</v>
      </c>
      <c r="N12535" t="s">
        <v>95</v>
      </c>
      <c r="O12535">
        <v>1</v>
      </c>
      <c r="Y12535">
        <f t="shared" si="392"/>
        <v>0</v>
      </c>
      <c r="Z12535" t="str">
        <f t="shared" si="393"/>
        <v>Павильон0</v>
      </c>
      <c r="AA12535" s="6" t="str">
        <f>VLOOKUP(Z12535,Баллы!A:B,2,0)</f>
        <v>Диспаритет</v>
      </c>
    </row>
    <row r="12536">
      <c r="A12536" t="s">
        <v>71877</v>
      </c>
      <c r="B12536" t="s">
        <v>10880</v>
      </c>
      <c r="C12536" s="1">
        <v>45601</v>
      </c>
      <c r="D12536" t="s">
        <v>71877</v>
      </c>
      <c r="E12536" t="s">
        <v>71878</v>
      </c>
      <c r="F12536" t="s">
        <v>13</v>
      </c>
      <c r="G12536" s="6" t="s">
        <v>71879</v>
      </c>
      <c r="H12536" s="6" t="s">
        <v>71880</v>
      </c>
      <c r="I12536" s="6" t="s">
        <v>71881</v>
      </c>
      <c r="J12536" s="6" t="s">
        <v>71882</v>
      </c>
      <c r="K12536" t="s">
        <v>192</v>
      </c>
      <c r="L12536" t="s">
        <v>1729</v>
      </c>
      <c r="M12536" t="s">
        <v>10886</v>
      </c>
      <c r="N12536" t="s">
        <v>64</v>
      </c>
      <c r="O12536">
        <v>1</v>
      </c>
      <c r="Y12536">
        <f t="shared" si="392"/>
        <v>0</v>
      </c>
      <c r="Z12536" t="str">
        <f t="shared" si="393"/>
        <v>Магазин0</v>
      </c>
      <c r="AA12536" s="6" t="str">
        <f>VLOOKUP(Z12536,Баллы!A:B,2,0)</f>
        <v>Диспаритет</v>
      </c>
    </row>
    <row r="12537">
      <c r="A12537" t="s">
        <v>71883</v>
      </c>
      <c r="B12537" t="s">
        <v>351</v>
      </c>
      <c r="C12537" s="1">
        <v>45601</v>
      </c>
      <c r="D12537" t="s">
        <v>71883</v>
      </c>
      <c r="E12537" t="s">
        <v>71884</v>
      </c>
      <c r="F12537" t="s">
        <v>13</v>
      </c>
      <c r="G12537" s="6" t="s">
        <v>71885</v>
      </c>
      <c r="H12537" s="6" t="s">
        <v>71886</v>
      </c>
      <c r="I12537" s="6" t="s">
        <v>71887</v>
      </c>
      <c r="J12537" s="6" t="s">
        <v>71888</v>
      </c>
      <c r="K12537" t="s">
        <v>104</v>
      </c>
      <c r="L12537" t="s">
        <v>122</v>
      </c>
      <c r="M12537" t="s">
        <v>357</v>
      </c>
      <c r="N12537" t="s">
        <v>64</v>
      </c>
      <c r="O12537">
        <v>1</v>
      </c>
      <c r="Y12537">
        <f t="shared" si="392"/>
        <v>0</v>
      </c>
      <c r="Z12537" t="str">
        <f t="shared" si="393"/>
        <v>Магазин0</v>
      </c>
      <c r="AA12537" s="6" t="str">
        <f>VLOOKUP(Z12537,Баллы!A:B,2,0)</f>
        <v>Диспаритет</v>
      </c>
    </row>
    <row r="12538">
      <c r="A12538" t="s">
        <v>71889</v>
      </c>
      <c r="B12538" t="s">
        <v>1886</v>
      </c>
      <c r="C12538" s="1">
        <v>45601</v>
      </c>
      <c r="D12538" t="s">
        <v>71889</v>
      </c>
      <c r="E12538" t="s">
        <v>71890</v>
      </c>
      <c r="F12538" t="s">
        <v>13</v>
      </c>
      <c r="G12538" s="6" t="s">
        <v>71891</v>
      </c>
      <c r="H12538" s="6" t="s">
        <v>71892</v>
      </c>
      <c r="I12538" s="6" t="s">
        <v>71893</v>
      </c>
      <c r="J12538" s="6" t="s">
        <v>71894</v>
      </c>
      <c r="K12538" t="s">
        <v>82</v>
      </c>
      <c r="L12538" t="s">
        <v>115</v>
      </c>
      <c r="M12538" t="s">
        <v>1892</v>
      </c>
      <c r="N12538" t="s">
        <v>64</v>
      </c>
      <c r="O12538">
        <v>1</v>
      </c>
      <c r="Y12538">
        <f t="shared" si="392"/>
        <v>0</v>
      </c>
      <c r="Z12538" t="str">
        <f t="shared" si="393"/>
        <v>Магазин0</v>
      </c>
      <c r="AA12538" s="6" t="str">
        <f>VLOOKUP(Z12538,Баллы!A:B,2,0)</f>
        <v>Диспаритет</v>
      </c>
    </row>
    <row r="12539">
      <c r="A12539" t="s">
        <v>71895</v>
      </c>
      <c r="B12539" t="s">
        <v>2816</v>
      </c>
      <c r="C12539" s="1">
        <v>45601</v>
      </c>
      <c r="D12539" t="s">
        <v>71895</v>
      </c>
      <c r="E12539" t="s">
        <v>71896</v>
      </c>
      <c r="F12539" t="s">
        <v>13</v>
      </c>
      <c r="G12539" s="6" t="s">
        <v>71897</v>
      </c>
      <c r="H12539" s="6" t="s">
        <v>71898</v>
      </c>
      <c r="I12539" s="6" t="s">
        <v>71899</v>
      </c>
      <c r="J12539" s="6" t="s">
        <v>71900</v>
      </c>
      <c r="K12539" t="s">
        <v>61</v>
      </c>
      <c r="L12539" t="s">
        <v>62</v>
      </c>
      <c r="M12539" t="s">
        <v>2822</v>
      </c>
      <c r="N12539" t="s">
        <v>64</v>
      </c>
      <c r="O12539">
        <v>1</v>
      </c>
      <c r="Y12539">
        <f t="shared" si="392"/>
        <v>0</v>
      </c>
      <c r="Z12539" t="str">
        <f t="shared" si="393"/>
        <v>Магазин0</v>
      </c>
      <c r="AA12539" s="6" t="str">
        <f>VLOOKUP(Z12539,Баллы!A:B,2,0)</f>
        <v>Диспаритет</v>
      </c>
    </row>
    <row r="12540">
      <c r="A12540" t="s">
        <v>71901</v>
      </c>
      <c r="B12540" t="s">
        <v>2711</v>
      </c>
      <c r="C12540" s="1">
        <v>45601</v>
      </c>
      <c r="D12540" t="s">
        <v>71901</v>
      </c>
      <c r="E12540" t="s">
        <v>71902</v>
      </c>
      <c r="F12540" t="s">
        <v>127</v>
      </c>
      <c r="G12540" s="6" t="s">
        <v>71903</v>
      </c>
      <c r="H12540" s="6" t="s">
        <v>71904</v>
      </c>
      <c r="I12540" s="6" t="s">
        <v>71905</v>
      </c>
      <c r="J12540" s="6" t="s">
        <v>101</v>
      </c>
      <c r="K12540" t="s">
        <v>61</v>
      </c>
      <c r="L12540" t="s">
        <v>981</v>
      </c>
      <c r="M12540" t="s">
        <v>2717</v>
      </c>
      <c r="N12540" t="s">
        <v>132</v>
      </c>
      <c r="O12540">
        <v>1</v>
      </c>
      <c r="Y12540">
        <f t="shared" si="392"/>
        <v>0</v>
      </c>
      <c r="Z12540" t="str">
        <f t="shared" si="393"/>
        <v>Секция0</v>
      </c>
      <c r="AA12540" s="6" t="str">
        <f>VLOOKUP(Z12540,Баллы!A:B,2,0)</f>
        <v>Диспаритет</v>
      </c>
    </row>
    <row r="12541">
      <c r="A12541" t="s">
        <v>71906</v>
      </c>
      <c r="B12541" t="s">
        <v>485</v>
      </c>
      <c r="C12541" s="1">
        <v>45601</v>
      </c>
      <c r="D12541" t="s">
        <v>71906</v>
      </c>
      <c r="E12541" t="s">
        <v>71907</v>
      </c>
      <c r="F12541" t="s">
        <v>13</v>
      </c>
      <c r="G12541" s="6" t="s">
        <v>71908</v>
      </c>
      <c r="H12541" s="6" t="s">
        <v>71909</v>
      </c>
      <c r="I12541" s="6" t="s">
        <v>71910</v>
      </c>
      <c r="J12541" s="6" t="s">
        <v>71911</v>
      </c>
      <c r="K12541" t="s">
        <v>82</v>
      </c>
      <c r="L12541" t="s">
        <v>115</v>
      </c>
      <c r="M12541" t="s">
        <v>491</v>
      </c>
      <c r="N12541" t="s">
        <v>64</v>
      </c>
      <c r="O12541">
        <v>1</v>
      </c>
      <c r="Y12541">
        <f t="shared" si="392"/>
        <v>0</v>
      </c>
      <c r="Z12541" t="str">
        <f t="shared" si="393"/>
        <v>Магазин0</v>
      </c>
      <c r="AA12541" s="6" t="str">
        <f>VLOOKUP(Z12541,Баллы!A:B,2,0)</f>
        <v>Диспаритет</v>
      </c>
    </row>
    <row r="12542">
      <c r="A12542" t="s">
        <v>71912</v>
      </c>
      <c r="B12542" t="s">
        <v>1219</v>
      </c>
      <c r="C12542" s="1">
        <v>45601</v>
      </c>
      <c r="D12542" t="s">
        <v>71912</v>
      </c>
      <c r="E12542" t="s">
        <v>71913</v>
      </c>
      <c r="F12542" t="s">
        <v>13</v>
      </c>
      <c r="G12542" s="6" t="s">
        <v>71914</v>
      </c>
      <c r="H12542" s="6" t="s">
        <v>71915</v>
      </c>
      <c r="I12542" s="6" t="s">
        <v>71916</v>
      </c>
      <c r="J12542" s="6" t="s">
        <v>71917</v>
      </c>
      <c r="K12542" t="s">
        <v>72</v>
      </c>
      <c r="L12542" t="s">
        <v>1225</v>
      </c>
      <c r="M12542" t="s">
        <v>1226</v>
      </c>
      <c r="N12542" t="s">
        <v>64</v>
      </c>
      <c r="O12542">
        <v>1</v>
      </c>
      <c r="Y12542">
        <f t="shared" si="392"/>
        <v>0</v>
      </c>
      <c r="Z12542" t="str">
        <f t="shared" si="393"/>
        <v>Магазин0</v>
      </c>
      <c r="AA12542" s="6" t="str">
        <f>VLOOKUP(Z12542,Баллы!A:B,2,0)</f>
        <v>Диспаритет</v>
      </c>
    </row>
    <row r="12543">
      <c r="A12543" t="s">
        <v>71918</v>
      </c>
      <c r="B12543" t="s">
        <v>2230</v>
      </c>
      <c r="C12543" s="1">
        <v>45601</v>
      </c>
      <c r="D12543" t="s">
        <v>71918</v>
      </c>
      <c r="E12543" t="s">
        <v>71919</v>
      </c>
      <c r="F12543" t="s">
        <v>13</v>
      </c>
      <c r="G12543" s="6" t="s">
        <v>71920</v>
      </c>
      <c r="H12543" s="6" t="s">
        <v>71921</v>
      </c>
      <c r="I12543" s="6" t="s">
        <v>71922</v>
      </c>
      <c r="J12543" s="6" t="s">
        <v>71923</v>
      </c>
      <c r="K12543" t="s">
        <v>140</v>
      </c>
      <c r="L12543" t="s">
        <v>165</v>
      </c>
      <c r="M12543" t="s">
        <v>2236</v>
      </c>
      <c r="N12543" t="s">
        <v>64</v>
      </c>
      <c r="O12543">
        <v>1</v>
      </c>
      <c r="Y12543">
        <f t="shared" si="392"/>
        <v>0</v>
      </c>
      <c r="Z12543" t="str">
        <f t="shared" si="393"/>
        <v>Магазин0</v>
      </c>
      <c r="AA12543" s="6" t="str">
        <f>VLOOKUP(Z12543,Баллы!A:B,2,0)</f>
        <v>Диспаритет</v>
      </c>
    </row>
    <row r="12544">
      <c r="A12544" t="s">
        <v>71924</v>
      </c>
      <c r="B12544" t="s">
        <v>10662</v>
      </c>
      <c r="C12544" s="1">
        <v>45601</v>
      </c>
      <c r="D12544" t="s">
        <v>71924</v>
      </c>
      <c r="E12544" t="s">
        <v>71925</v>
      </c>
      <c r="F12544" t="s">
        <v>13</v>
      </c>
      <c r="G12544" s="6" t="s">
        <v>71926</v>
      </c>
      <c r="H12544" s="6" t="s">
        <v>71927</v>
      </c>
      <c r="I12544" s="6" t="s">
        <v>71928</v>
      </c>
      <c r="J12544" s="6" t="s">
        <v>71929</v>
      </c>
      <c r="K12544" t="s">
        <v>61</v>
      </c>
      <c r="L12544" t="s">
        <v>364</v>
      </c>
      <c r="M12544" t="s">
        <v>10667</v>
      </c>
      <c r="N12544" t="s">
        <v>64</v>
      </c>
      <c r="O12544">
        <v>1</v>
      </c>
      <c r="Y12544">
        <f t="shared" si="392"/>
        <v>0</v>
      </c>
      <c r="Z12544" t="str">
        <f t="shared" si="393"/>
        <v>Магазин0</v>
      </c>
      <c r="AA12544" s="6" t="str">
        <f>VLOOKUP(Z12544,Баллы!A:B,2,0)</f>
        <v>Диспаритет</v>
      </c>
    </row>
    <row r="12545">
      <c r="A12545" t="s">
        <v>71930</v>
      </c>
      <c r="B12545" t="s">
        <v>69654</v>
      </c>
      <c r="C12545" s="1">
        <v>45601</v>
      </c>
      <c r="D12545" t="s">
        <v>71930</v>
      </c>
      <c r="E12545" t="s">
        <v>71931</v>
      </c>
      <c r="F12545" t="s">
        <v>13</v>
      </c>
      <c r="G12545" s="6" t="s">
        <v>71932</v>
      </c>
      <c r="H12545" s="6" t="s">
        <v>71933</v>
      </c>
      <c r="I12545" s="6" t="s">
        <v>71934</v>
      </c>
      <c r="J12545" s="6" t="s">
        <v>71935</v>
      </c>
      <c r="K12545" t="s">
        <v>82</v>
      </c>
      <c r="L12545" t="s">
        <v>262</v>
      </c>
      <c r="M12545" t="s">
        <v>69660</v>
      </c>
      <c r="N12545" t="s">
        <v>64</v>
      </c>
      <c r="O12545">
        <v>1</v>
      </c>
      <c r="Y12545">
        <f t="shared" si="392"/>
        <v>0</v>
      </c>
      <c r="Z12545" t="str">
        <f t="shared" si="393"/>
        <v>Магазин0</v>
      </c>
      <c r="AA12545" s="6" t="str">
        <f>VLOOKUP(Z12545,Баллы!A:B,2,0)</f>
        <v>Диспаритет</v>
      </c>
    </row>
    <row r="12546">
      <c r="A12546" t="s">
        <v>71936</v>
      </c>
      <c r="B12546" t="s">
        <v>7855</v>
      </c>
      <c r="C12546" s="1">
        <v>45601</v>
      </c>
      <c r="D12546" t="s">
        <v>71936</v>
      </c>
      <c r="E12546" t="s">
        <v>71937</v>
      </c>
      <c r="F12546" t="s">
        <v>13</v>
      </c>
      <c r="G12546" s="6" t="s">
        <v>71938</v>
      </c>
      <c r="H12546" s="6" t="s">
        <v>71939</v>
      </c>
      <c r="I12546" s="6" t="s">
        <v>71940</v>
      </c>
      <c r="J12546" s="6" t="s">
        <v>71941</v>
      </c>
      <c r="K12546" t="s">
        <v>61</v>
      </c>
      <c r="L12546" t="s">
        <v>2807</v>
      </c>
      <c r="M12546" t="s">
        <v>7860</v>
      </c>
      <c r="N12546" t="s">
        <v>64</v>
      </c>
      <c r="O12546">
        <v>1</v>
      </c>
      <c r="Y12546">
        <f t="shared" si="392"/>
        <v>0</v>
      </c>
      <c r="Z12546" t="str">
        <f t="shared" si="393"/>
        <v>Магазин0</v>
      </c>
      <c r="AA12546" s="6" t="str">
        <f>VLOOKUP(Z12546,Баллы!A:B,2,0)</f>
        <v>Диспаритет</v>
      </c>
    </row>
    <row r="12547">
      <c r="A12547" t="s">
        <v>71942</v>
      </c>
      <c r="B12547" t="s">
        <v>531</v>
      </c>
      <c r="C12547" s="1">
        <v>45601</v>
      </c>
      <c r="D12547" t="s">
        <v>71942</v>
      </c>
      <c r="E12547" t="s">
        <v>71943</v>
      </c>
      <c r="F12547" t="s">
        <v>13</v>
      </c>
      <c r="G12547" s="6" t="s">
        <v>71944</v>
      </c>
      <c r="H12547" s="6" t="s">
        <v>71945</v>
      </c>
      <c r="I12547" s="6" t="s">
        <v>71946</v>
      </c>
      <c r="J12547" s="6" t="s">
        <v>71947</v>
      </c>
      <c r="K12547" t="s">
        <v>192</v>
      </c>
      <c r="L12547" t="s">
        <v>536</v>
      </c>
      <c r="M12547" t="s">
        <v>537</v>
      </c>
      <c r="N12547" t="s">
        <v>64</v>
      </c>
      <c r="O12547">
        <v>1</v>
      </c>
      <c r="Y12547">
        <f t="shared" si="392"/>
        <v>0</v>
      </c>
      <c r="Z12547" t="str">
        <f t="shared" si="393"/>
        <v>Магазин0</v>
      </c>
      <c r="AA12547" s="6" t="str">
        <f>VLOOKUP(Z12547,Баллы!A:B,2,0)</f>
        <v>Диспаритет</v>
      </c>
    </row>
    <row r="12548">
      <c r="A12548" t="s">
        <v>71948</v>
      </c>
      <c r="B12548" t="s">
        <v>2185</v>
      </c>
      <c r="C12548" s="1">
        <v>45601</v>
      </c>
      <c r="D12548" t="s">
        <v>71948</v>
      </c>
      <c r="E12548" t="s">
        <v>71949</v>
      </c>
      <c r="F12548" t="s">
        <v>13</v>
      </c>
      <c r="G12548" s="6" t="s">
        <v>71950</v>
      </c>
      <c r="H12548" s="6" t="s">
        <v>71951</v>
      </c>
      <c r="I12548" s="6" t="s">
        <v>71952</v>
      </c>
      <c r="J12548" s="6" t="s">
        <v>71953</v>
      </c>
      <c r="K12548" t="s">
        <v>140</v>
      </c>
      <c r="L12548" t="s">
        <v>165</v>
      </c>
      <c r="M12548" t="s">
        <v>2191</v>
      </c>
      <c r="N12548" t="s">
        <v>64</v>
      </c>
      <c r="O12548">
        <v>1</v>
      </c>
      <c r="Y12548">
        <f t="shared" si="392"/>
        <v>0</v>
      </c>
      <c r="Z12548" t="str">
        <f t="shared" si="393"/>
        <v>Магазин0</v>
      </c>
      <c r="AA12548" s="6" t="str">
        <f>VLOOKUP(Z12548,Баллы!A:B,2,0)</f>
        <v>Диспаритет</v>
      </c>
    </row>
    <row r="12549">
      <c r="A12549" t="s">
        <v>71954</v>
      </c>
      <c r="B12549" t="s">
        <v>1476</v>
      </c>
      <c r="C12549" s="1">
        <v>45601</v>
      </c>
      <c r="D12549" t="s">
        <v>71954</v>
      </c>
      <c r="E12549" t="s">
        <v>71955</v>
      </c>
      <c r="F12549" t="s">
        <v>13</v>
      </c>
      <c r="G12549" s="6" t="s">
        <v>71956</v>
      </c>
      <c r="H12549" s="6" t="s">
        <v>71957</v>
      </c>
      <c r="I12549" s="6" t="s">
        <v>71958</v>
      </c>
      <c r="J12549" s="6" t="s">
        <v>71959</v>
      </c>
      <c r="K12549" t="s">
        <v>61</v>
      </c>
      <c r="L12549" t="s">
        <v>414</v>
      </c>
      <c r="M12549" t="s">
        <v>1482</v>
      </c>
      <c r="N12549" t="s">
        <v>64</v>
      </c>
      <c r="O12549">
        <v>1</v>
      </c>
      <c r="Y12549">
        <f t="shared" si="392"/>
        <v>0</v>
      </c>
      <c r="Z12549" t="str">
        <f t="shared" si="393"/>
        <v>Магазин0</v>
      </c>
      <c r="AA12549" s="6" t="str">
        <f>VLOOKUP(Z12549,Баллы!A:B,2,0)</f>
        <v>Диспаритет</v>
      </c>
    </row>
    <row r="12550">
      <c r="A12550" t="s">
        <v>71960</v>
      </c>
      <c r="B12550" t="s">
        <v>317</v>
      </c>
      <c r="C12550" s="1">
        <v>45601</v>
      </c>
      <c r="D12550" t="s">
        <v>71960</v>
      </c>
      <c r="E12550" t="s">
        <v>71961</v>
      </c>
      <c r="F12550" t="s">
        <v>13</v>
      </c>
      <c r="G12550" s="6" t="s">
        <v>71962</v>
      </c>
      <c r="H12550" s="6" t="s">
        <v>71963</v>
      </c>
      <c r="I12550" s="6" t="s">
        <v>71964</v>
      </c>
      <c r="J12550" s="6" t="s">
        <v>71965</v>
      </c>
      <c r="K12550" t="s">
        <v>72</v>
      </c>
      <c r="L12550" t="s">
        <v>322</v>
      </c>
      <c r="M12550" t="s">
        <v>323</v>
      </c>
      <c r="N12550" t="s">
        <v>64</v>
      </c>
      <c r="O12550">
        <v>1</v>
      </c>
      <c r="Y12550">
        <f t="shared" si="392"/>
        <v>0</v>
      </c>
      <c r="Z12550" t="str">
        <f t="shared" si="393"/>
        <v>Магазин0</v>
      </c>
      <c r="AA12550" s="6" t="str">
        <f>VLOOKUP(Z12550,Баллы!A:B,2,0)</f>
        <v>Диспаритет</v>
      </c>
    </row>
    <row r="12551">
      <c r="A12551" t="s">
        <v>71966</v>
      </c>
      <c r="B12551" t="s">
        <v>159</v>
      </c>
      <c r="C12551" s="1">
        <v>45601</v>
      </c>
      <c r="D12551" t="s">
        <v>71966</v>
      </c>
      <c r="E12551" t="s">
        <v>71967</v>
      </c>
      <c r="F12551" t="s">
        <v>13</v>
      </c>
      <c r="G12551" s="6" t="s">
        <v>71968</v>
      </c>
      <c r="H12551" s="6" t="s">
        <v>71969</v>
      </c>
      <c r="I12551" s="6" t="s">
        <v>71970</v>
      </c>
      <c r="J12551" s="6" t="s">
        <v>71971</v>
      </c>
      <c r="K12551" t="s">
        <v>140</v>
      </c>
      <c r="L12551" t="s">
        <v>165</v>
      </c>
      <c r="M12551" t="s">
        <v>166</v>
      </c>
      <c r="N12551" t="s">
        <v>64</v>
      </c>
      <c r="O12551">
        <v>1</v>
      </c>
      <c r="Y12551">
        <f t="shared" si="392"/>
        <v>0</v>
      </c>
      <c r="Z12551" t="str">
        <f t="shared" si="393"/>
        <v>Магазин0</v>
      </c>
      <c r="AA12551" s="6" t="str">
        <f>VLOOKUP(Z12551,Баллы!A:B,2,0)</f>
        <v>Диспаритет</v>
      </c>
    </row>
    <row r="12552">
      <c r="A12552" t="s">
        <v>71972</v>
      </c>
      <c r="B12552" t="s">
        <v>239</v>
      </c>
      <c r="C12552" s="1">
        <v>45601</v>
      </c>
      <c r="D12552" t="s">
        <v>71972</v>
      </c>
      <c r="E12552" t="s">
        <v>71973</v>
      </c>
      <c r="F12552" t="s">
        <v>13</v>
      </c>
      <c r="G12552" s="6" t="s">
        <v>71974</v>
      </c>
      <c r="H12552" s="6" t="s">
        <v>71975</v>
      </c>
      <c r="I12552" s="6" t="s">
        <v>71976</v>
      </c>
      <c r="J12552" s="6" t="s">
        <v>71977</v>
      </c>
      <c r="K12552" t="s">
        <v>104</v>
      </c>
      <c r="L12552" t="s">
        <v>122</v>
      </c>
      <c r="M12552" t="s">
        <v>245</v>
      </c>
      <c r="N12552" t="s">
        <v>64</v>
      </c>
      <c r="O12552">
        <v>1</v>
      </c>
      <c r="Y12552">
        <f t="shared" si="392"/>
        <v>0</v>
      </c>
      <c r="Z12552" t="str">
        <f t="shared" si="393"/>
        <v>Магазин0</v>
      </c>
      <c r="AA12552" s="6" t="str">
        <f>VLOOKUP(Z12552,Баллы!A:B,2,0)</f>
        <v>Диспаритет</v>
      </c>
    </row>
    <row r="12553">
      <c r="A12553" t="s">
        <v>71978</v>
      </c>
      <c r="B12553" t="s">
        <v>662</v>
      </c>
      <c r="C12553" s="1">
        <v>45601</v>
      </c>
      <c r="D12553" t="s">
        <v>71978</v>
      </c>
      <c r="E12553" t="s">
        <v>71979</v>
      </c>
      <c r="F12553" t="s">
        <v>13</v>
      </c>
      <c r="G12553" s="6" t="s">
        <v>71980</v>
      </c>
      <c r="H12553" s="6" t="s">
        <v>71981</v>
      </c>
      <c r="I12553" s="6" t="s">
        <v>71982</v>
      </c>
      <c r="J12553" s="6" t="s">
        <v>71983</v>
      </c>
      <c r="K12553" t="s">
        <v>61</v>
      </c>
      <c r="L12553" t="s">
        <v>559</v>
      </c>
      <c r="M12553" t="s">
        <v>666</v>
      </c>
      <c r="N12553" t="s">
        <v>64</v>
      </c>
      <c r="O12553">
        <v>1</v>
      </c>
      <c r="Y12553">
        <f t="shared" si="392"/>
        <v>0</v>
      </c>
      <c r="Z12553" t="str">
        <f t="shared" si="393"/>
        <v>Магазин0</v>
      </c>
      <c r="AA12553" s="6" t="str">
        <f>VLOOKUP(Z12553,Баллы!A:B,2,0)</f>
        <v>Диспаритет</v>
      </c>
    </row>
    <row r="12554">
      <c r="A12554" t="s">
        <v>71984</v>
      </c>
      <c r="B12554" t="s">
        <v>553</v>
      </c>
      <c r="C12554" s="1">
        <v>45601</v>
      </c>
      <c r="D12554" t="s">
        <v>71984</v>
      </c>
      <c r="E12554" t="s">
        <v>71985</v>
      </c>
      <c r="F12554" t="s">
        <v>13</v>
      </c>
      <c r="G12554" s="6" t="s">
        <v>71986</v>
      </c>
      <c r="H12554" s="6" t="s">
        <v>71987</v>
      </c>
      <c r="I12554" s="6" t="s">
        <v>71988</v>
      </c>
      <c r="J12554" s="6" t="s">
        <v>71989</v>
      </c>
      <c r="K12554" t="s">
        <v>61</v>
      </c>
      <c r="L12554" t="s">
        <v>559</v>
      </c>
      <c r="M12554" t="s">
        <v>560</v>
      </c>
      <c r="N12554" t="s">
        <v>64</v>
      </c>
      <c r="O12554">
        <v>1</v>
      </c>
      <c r="Y12554">
        <f t="shared" si="392"/>
        <v>0</v>
      </c>
      <c r="Z12554" t="str">
        <f t="shared" si="393"/>
        <v>Магазин0</v>
      </c>
      <c r="AA12554" s="6" t="str">
        <f>VLOOKUP(Z12554,Баллы!A:B,2,0)</f>
        <v>Диспаритет</v>
      </c>
    </row>
    <row r="12555">
      <c r="A12555" t="s">
        <v>71990</v>
      </c>
      <c r="B12555" t="s">
        <v>2635</v>
      </c>
      <c r="C12555" s="1">
        <v>45601</v>
      </c>
      <c r="D12555" t="s">
        <v>71990</v>
      </c>
      <c r="E12555" t="s">
        <v>71991</v>
      </c>
      <c r="F12555" t="s">
        <v>13</v>
      </c>
      <c r="G12555" s="6" t="s">
        <v>71992</v>
      </c>
      <c r="H12555" s="6" t="s">
        <v>71993</v>
      </c>
      <c r="I12555" s="6" t="s">
        <v>71994</v>
      </c>
      <c r="J12555" s="6" t="s">
        <v>71995</v>
      </c>
      <c r="K12555" t="s">
        <v>61</v>
      </c>
      <c r="L12555" t="s">
        <v>93</v>
      </c>
      <c r="M12555" t="s">
        <v>2641</v>
      </c>
      <c r="N12555" t="s">
        <v>64</v>
      </c>
      <c r="O12555">
        <v>1</v>
      </c>
      <c r="Y12555">
        <f t="shared" si="392"/>
        <v>0</v>
      </c>
      <c r="Z12555" t="str">
        <f t="shared" si="393"/>
        <v>Магазин0</v>
      </c>
      <c r="AA12555" s="6" t="str">
        <f>VLOOKUP(Z12555,Баллы!A:B,2,0)</f>
        <v>Диспаритет</v>
      </c>
    </row>
    <row r="12556">
      <c r="A12556" t="s">
        <v>71996</v>
      </c>
      <c r="B12556" t="s">
        <v>17253</v>
      </c>
      <c r="C12556" s="1">
        <v>45601</v>
      </c>
      <c r="D12556" t="s">
        <v>71996</v>
      </c>
      <c r="E12556" t="s">
        <v>71997</v>
      </c>
      <c r="F12556" t="s">
        <v>99</v>
      </c>
      <c r="G12556" s="6" t="s">
        <v>71998</v>
      </c>
      <c r="H12556" s="6" t="s">
        <v>101</v>
      </c>
      <c r="I12556" s="6" t="s">
        <v>71999</v>
      </c>
      <c r="J12556" s="6" t="s">
        <v>72000</v>
      </c>
      <c r="K12556" t="s">
        <v>61</v>
      </c>
      <c r="L12556" t="s">
        <v>559</v>
      </c>
      <c r="M12556" t="s">
        <v>17259</v>
      </c>
      <c r="N12556" t="s">
        <v>107</v>
      </c>
      <c r="O12556">
        <v>1</v>
      </c>
      <c r="Y12556">
        <f t="shared" si="392"/>
        <v>0</v>
      </c>
      <c r="Z12556" t="str">
        <f t="shared" si="393"/>
        <v xml:space="preserve">Магазин СО0</v>
      </c>
      <c r="AA12556" s="6" t="str">
        <f>VLOOKUP(Z12556,Баллы!A:B,2,0)</f>
        <v>Диспаритет</v>
      </c>
    </row>
    <row r="12557">
      <c r="A12557" t="s">
        <v>72001</v>
      </c>
      <c r="B12557" t="s">
        <v>816</v>
      </c>
      <c r="C12557" s="1">
        <v>45601</v>
      </c>
      <c r="D12557" t="s">
        <v>72001</v>
      </c>
      <c r="E12557" t="s">
        <v>72002</v>
      </c>
      <c r="F12557" t="s">
        <v>13</v>
      </c>
      <c r="G12557" s="6" t="s">
        <v>72003</v>
      </c>
      <c r="H12557" s="6" t="s">
        <v>72004</v>
      </c>
      <c r="I12557" s="6" t="s">
        <v>72005</v>
      </c>
      <c r="J12557" s="6" t="s">
        <v>72006</v>
      </c>
      <c r="K12557" t="s">
        <v>72</v>
      </c>
      <c r="L12557" t="s">
        <v>822</v>
      </c>
      <c r="M12557" t="s">
        <v>823</v>
      </c>
      <c r="N12557" t="s">
        <v>64</v>
      </c>
      <c r="O12557">
        <v>1</v>
      </c>
      <c r="Y12557">
        <f t="shared" si="392"/>
        <v>0</v>
      </c>
      <c r="Z12557" t="str">
        <f t="shared" si="393"/>
        <v>Магазин0</v>
      </c>
      <c r="AA12557" s="6" t="str">
        <f>VLOOKUP(Z12557,Баллы!A:B,2,0)</f>
        <v>Диспаритет</v>
      </c>
    </row>
    <row r="12558">
      <c r="A12558" t="s">
        <v>72007</v>
      </c>
      <c r="B12558" t="s">
        <v>1390</v>
      </c>
      <c r="C12558" s="1">
        <v>45601</v>
      </c>
      <c r="D12558" t="s">
        <v>72007</v>
      </c>
      <c r="E12558" t="s">
        <v>72008</v>
      </c>
      <c r="F12558" t="s">
        <v>13</v>
      </c>
      <c r="G12558" s="6" t="s">
        <v>72009</v>
      </c>
      <c r="H12558" s="6" t="s">
        <v>72010</v>
      </c>
      <c r="I12558" s="6" t="s">
        <v>72011</v>
      </c>
      <c r="J12558" s="6" t="s">
        <v>72012</v>
      </c>
      <c r="K12558" t="s">
        <v>61</v>
      </c>
      <c r="L12558" t="s">
        <v>93</v>
      </c>
      <c r="M12558" t="s">
        <v>1396</v>
      </c>
      <c r="N12558" t="s">
        <v>64</v>
      </c>
      <c r="O12558">
        <v>1</v>
      </c>
      <c r="Y12558">
        <f t="shared" si="392"/>
        <v>0</v>
      </c>
      <c r="Z12558" t="str">
        <f t="shared" si="393"/>
        <v>Магазин0</v>
      </c>
      <c r="AA12558" s="6" t="str">
        <f>VLOOKUP(Z12558,Баллы!A:B,2,0)</f>
        <v>Диспаритет</v>
      </c>
    </row>
    <row r="12559">
      <c r="A12559" t="s">
        <v>72013</v>
      </c>
      <c r="B12559" t="s">
        <v>501</v>
      </c>
      <c r="C12559" s="1">
        <v>45601</v>
      </c>
      <c r="D12559" t="s">
        <v>72013</v>
      </c>
      <c r="E12559" t="s">
        <v>72014</v>
      </c>
      <c r="F12559" t="s">
        <v>88</v>
      </c>
      <c r="G12559" s="6" t="s">
        <v>72015</v>
      </c>
      <c r="H12559" s="6" t="s">
        <v>72016</v>
      </c>
      <c r="I12559" s="6" t="s">
        <v>72017</v>
      </c>
      <c r="J12559" s="6" t="s">
        <v>72018</v>
      </c>
      <c r="K12559" t="s">
        <v>140</v>
      </c>
      <c r="L12559" t="s">
        <v>447</v>
      </c>
      <c r="M12559" t="s">
        <v>507</v>
      </c>
      <c r="N12559" t="s">
        <v>95</v>
      </c>
      <c r="O12559">
        <v>1</v>
      </c>
      <c r="Y12559">
        <f t="shared" si="392"/>
        <v>0</v>
      </c>
      <c r="Z12559" t="str">
        <f t="shared" si="393"/>
        <v>Павильон0</v>
      </c>
      <c r="AA12559" s="6" t="str">
        <f>VLOOKUP(Z12559,Баллы!A:B,2,0)</f>
        <v>Диспаритет</v>
      </c>
    </row>
    <row r="12560">
      <c r="A12560" t="s">
        <v>72019</v>
      </c>
      <c r="B12560" t="s">
        <v>2697</v>
      </c>
      <c r="C12560" s="1">
        <v>45601</v>
      </c>
      <c r="D12560" t="s">
        <v>72019</v>
      </c>
      <c r="E12560" t="s">
        <v>72020</v>
      </c>
      <c r="F12560" t="s">
        <v>13</v>
      </c>
      <c r="G12560" s="6" t="s">
        <v>72021</v>
      </c>
      <c r="H12560" s="6" t="s">
        <v>72022</v>
      </c>
      <c r="I12560" s="6" t="s">
        <v>72023</v>
      </c>
      <c r="J12560" s="6" t="s">
        <v>72024</v>
      </c>
      <c r="K12560" t="s">
        <v>192</v>
      </c>
      <c r="L12560" t="s">
        <v>1381</v>
      </c>
      <c r="M12560" t="s">
        <v>2703</v>
      </c>
      <c r="N12560" t="s">
        <v>64</v>
      </c>
      <c r="O12560">
        <v>1</v>
      </c>
      <c r="Y12560">
        <f t="shared" si="392"/>
        <v>0</v>
      </c>
      <c r="Z12560" t="str">
        <f t="shared" si="393"/>
        <v>Магазин0</v>
      </c>
      <c r="AA12560" s="6" t="str">
        <f>VLOOKUP(Z12560,Баллы!A:B,2,0)</f>
        <v>Диспаритет</v>
      </c>
    </row>
    <row r="12561">
      <c r="A12561" t="s">
        <v>72025</v>
      </c>
      <c r="B12561" t="s">
        <v>863</v>
      </c>
      <c r="C12561" s="1">
        <v>45601</v>
      </c>
      <c r="D12561" t="s">
        <v>72025</v>
      </c>
      <c r="E12561" t="s">
        <v>72026</v>
      </c>
      <c r="F12561" t="s">
        <v>13</v>
      </c>
      <c r="G12561" s="6" t="s">
        <v>72027</v>
      </c>
      <c r="H12561" s="6" t="s">
        <v>72028</v>
      </c>
      <c r="I12561" s="6" t="s">
        <v>72029</v>
      </c>
      <c r="J12561" s="6" t="s">
        <v>72030</v>
      </c>
      <c r="K12561" t="s">
        <v>72</v>
      </c>
      <c r="L12561" t="s">
        <v>183</v>
      </c>
      <c r="M12561" t="s">
        <v>869</v>
      </c>
      <c r="N12561" t="s">
        <v>64</v>
      </c>
      <c r="O12561">
        <v>1</v>
      </c>
      <c r="Y12561">
        <f t="shared" si="392"/>
        <v>0</v>
      </c>
      <c r="Z12561" t="str">
        <f t="shared" si="393"/>
        <v>Магазин0</v>
      </c>
      <c r="AA12561" s="6" t="str">
        <f>VLOOKUP(Z12561,Баллы!A:B,2,0)</f>
        <v>Диспаритет</v>
      </c>
    </row>
    <row r="12562">
      <c r="A12562" t="s">
        <v>72031</v>
      </c>
      <c r="B12562" t="s">
        <v>6002</v>
      </c>
      <c r="C12562" s="1">
        <v>45601</v>
      </c>
      <c r="D12562" t="s">
        <v>72031</v>
      </c>
      <c r="E12562" t="s">
        <v>72032</v>
      </c>
      <c r="F12562" t="s">
        <v>13</v>
      </c>
      <c r="G12562" s="6" t="s">
        <v>72033</v>
      </c>
      <c r="H12562" s="6" t="s">
        <v>72034</v>
      </c>
      <c r="I12562" s="6" t="s">
        <v>72035</v>
      </c>
      <c r="J12562" s="6" t="s">
        <v>72036</v>
      </c>
      <c r="K12562" t="s">
        <v>104</v>
      </c>
      <c r="L12562" t="s">
        <v>122</v>
      </c>
      <c r="M12562" t="s">
        <v>6007</v>
      </c>
      <c r="N12562" t="s">
        <v>64</v>
      </c>
      <c r="O12562">
        <v>1</v>
      </c>
      <c r="Y12562">
        <f t="shared" si="392"/>
        <v>0</v>
      </c>
      <c r="Z12562" t="str">
        <f t="shared" si="393"/>
        <v>Магазин0</v>
      </c>
      <c r="AA12562" s="6" t="str">
        <f>VLOOKUP(Z12562,Баллы!A:B,2,0)</f>
        <v>Диспаритет</v>
      </c>
    </row>
    <row r="12563">
      <c r="A12563" t="s">
        <v>72037</v>
      </c>
      <c r="B12563" t="s">
        <v>9057</v>
      </c>
      <c r="C12563" s="1">
        <v>45601</v>
      </c>
      <c r="D12563" t="s">
        <v>72037</v>
      </c>
      <c r="E12563" t="s">
        <v>72038</v>
      </c>
      <c r="F12563" t="s">
        <v>13</v>
      </c>
      <c r="G12563" s="6" t="s">
        <v>72039</v>
      </c>
      <c r="H12563" s="6" t="s">
        <v>72040</v>
      </c>
      <c r="I12563" s="6" t="s">
        <v>72041</v>
      </c>
      <c r="J12563" s="6" t="s">
        <v>72042</v>
      </c>
      <c r="K12563" t="s">
        <v>61</v>
      </c>
      <c r="L12563" t="s">
        <v>981</v>
      </c>
      <c r="M12563" t="s">
        <v>9063</v>
      </c>
      <c r="N12563" t="s">
        <v>64</v>
      </c>
      <c r="O12563">
        <v>1</v>
      </c>
      <c r="Y12563">
        <f t="shared" si="392"/>
        <v>0</v>
      </c>
      <c r="Z12563" t="str">
        <f t="shared" si="393"/>
        <v>Магазин0</v>
      </c>
      <c r="AA12563" s="6" t="str">
        <f>VLOOKUP(Z12563,Баллы!A:B,2,0)</f>
        <v>Диспаритет</v>
      </c>
    </row>
    <row r="12564">
      <c r="A12564" t="s">
        <v>72043</v>
      </c>
      <c r="B12564" t="s">
        <v>38476</v>
      </c>
      <c r="C12564" s="1">
        <v>45601</v>
      </c>
      <c r="D12564" t="s">
        <v>72043</v>
      </c>
      <c r="E12564" t="s">
        <v>71679</v>
      </c>
      <c r="F12564" t="s">
        <v>13</v>
      </c>
      <c r="G12564" s="6" t="s">
        <v>72044</v>
      </c>
      <c r="H12564" s="6" t="s">
        <v>72045</v>
      </c>
      <c r="I12564" s="6" t="s">
        <v>72046</v>
      </c>
      <c r="J12564" s="6" t="s">
        <v>72047</v>
      </c>
      <c r="K12564" t="s">
        <v>72</v>
      </c>
      <c r="L12564" t="s">
        <v>952</v>
      </c>
      <c r="M12564" t="s">
        <v>38482</v>
      </c>
      <c r="N12564" t="s">
        <v>64</v>
      </c>
      <c r="O12564">
        <v>1</v>
      </c>
      <c r="Y12564">
        <f t="shared" si="392"/>
        <v>0</v>
      </c>
      <c r="Z12564" t="str">
        <f t="shared" si="393"/>
        <v>Магазин0</v>
      </c>
      <c r="AA12564" s="6" t="str">
        <f>VLOOKUP(Z12564,Баллы!A:B,2,0)</f>
        <v>Диспаритет</v>
      </c>
    </row>
    <row r="12565">
      <c r="A12565" t="s">
        <v>72048</v>
      </c>
      <c r="B12565" t="s">
        <v>213</v>
      </c>
      <c r="C12565" s="1">
        <v>45601</v>
      </c>
      <c r="D12565" t="s">
        <v>72048</v>
      </c>
      <c r="E12565" t="s">
        <v>72049</v>
      </c>
      <c r="F12565" t="s">
        <v>13</v>
      </c>
      <c r="G12565" s="6" t="s">
        <v>72050</v>
      </c>
      <c r="H12565" s="6" t="s">
        <v>72051</v>
      </c>
      <c r="I12565" s="6" t="s">
        <v>72052</v>
      </c>
      <c r="J12565" s="6" t="s">
        <v>72053</v>
      </c>
      <c r="K12565" t="s">
        <v>82</v>
      </c>
      <c r="L12565" t="s">
        <v>115</v>
      </c>
      <c r="M12565" t="s">
        <v>219</v>
      </c>
      <c r="N12565" t="s">
        <v>64</v>
      </c>
      <c r="O12565">
        <v>1</v>
      </c>
      <c r="Y12565">
        <f t="shared" si="392"/>
        <v>0</v>
      </c>
      <c r="Z12565" t="str">
        <f t="shared" si="393"/>
        <v>Магазин0</v>
      </c>
      <c r="AA12565" s="6" t="str">
        <f>VLOOKUP(Z12565,Баллы!A:B,2,0)</f>
        <v>Диспаритет</v>
      </c>
    </row>
    <row r="12566">
      <c r="A12566" t="s">
        <v>72054</v>
      </c>
      <c r="B12566" t="s">
        <v>3514</v>
      </c>
      <c r="C12566" s="1">
        <v>45601</v>
      </c>
      <c r="D12566" t="s">
        <v>72054</v>
      </c>
      <c r="E12566" t="s">
        <v>72055</v>
      </c>
      <c r="F12566" t="s">
        <v>13</v>
      </c>
      <c r="G12566" s="6" t="s">
        <v>72056</v>
      </c>
      <c r="H12566" s="6" t="s">
        <v>72057</v>
      </c>
      <c r="I12566" s="6" t="s">
        <v>72058</v>
      </c>
      <c r="J12566" s="6" t="s">
        <v>72059</v>
      </c>
      <c r="K12566" t="s">
        <v>104</v>
      </c>
      <c r="L12566" t="s">
        <v>105</v>
      </c>
      <c r="M12566" t="s">
        <v>3520</v>
      </c>
      <c r="N12566" t="s">
        <v>64</v>
      </c>
      <c r="O12566">
        <v>1</v>
      </c>
      <c r="Y12566">
        <f t="shared" si="392"/>
        <v>0</v>
      </c>
      <c r="Z12566" t="str">
        <f t="shared" si="393"/>
        <v>Магазин0</v>
      </c>
      <c r="AA12566" s="6" t="str">
        <f>VLOOKUP(Z12566,Баллы!A:B,2,0)</f>
        <v>Диспаритет</v>
      </c>
    </row>
    <row r="12567">
      <c r="A12567" t="s">
        <v>72060</v>
      </c>
      <c r="B12567" t="s">
        <v>1631</v>
      </c>
      <c r="C12567" s="1">
        <v>45601</v>
      </c>
      <c r="D12567" t="s">
        <v>72060</v>
      </c>
      <c r="E12567" t="s">
        <v>72061</v>
      </c>
      <c r="F12567" t="s">
        <v>13</v>
      </c>
      <c r="G12567" s="6" t="s">
        <v>72062</v>
      </c>
      <c r="H12567" s="6" t="s">
        <v>72063</v>
      </c>
      <c r="I12567" s="6" t="s">
        <v>72064</v>
      </c>
      <c r="J12567" s="6" t="s">
        <v>72065</v>
      </c>
      <c r="K12567" t="s">
        <v>61</v>
      </c>
      <c r="L12567" t="s">
        <v>981</v>
      </c>
      <c r="M12567" t="s">
        <v>1637</v>
      </c>
      <c r="N12567" t="s">
        <v>64</v>
      </c>
      <c r="O12567">
        <v>1</v>
      </c>
      <c r="Y12567">
        <f t="shared" si="392"/>
        <v>0</v>
      </c>
      <c r="Z12567" t="str">
        <f t="shared" si="393"/>
        <v>Магазин0</v>
      </c>
      <c r="AA12567" s="6" t="str">
        <f>VLOOKUP(Z12567,Баллы!A:B,2,0)</f>
        <v>Диспаритет</v>
      </c>
    </row>
    <row r="12568">
      <c r="A12568" t="s">
        <v>72066</v>
      </c>
      <c r="B12568" t="s">
        <v>3310</v>
      </c>
      <c r="C12568" s="1">
        <v>45601</v>
      </c>
      <c r="D12568" t="s">
        <v>72066</v>
      </c>
      <c r="E12568" t="s">
        <v>72067</v>
      </c>
      <c r="F12568" t="s">
        <v>13</v>
      </c>
      <c r="G12568" s="6" t="s">
        <v>72068</v>
      </c>
      <c r="H12568" s="6" t="s">
        <v>72069</v>
      </c>
      <c r="I12568" s="6" t="s">
        <v>72070</v>
      </c>
      <c r="J12568" s="6" t="s">
        <v>72071</v>
      </c>
      <c r="K12568" t="s">
        <v>104</v>
      </c>
      <c r="L12568" t="s">
        <v>105</v>
      </c>
      <c r="M12568" t="s">
        <v>3316</v>
      </c>
      <c r="N12568" t="s">
        <v>64</v>
      </c>
      <c r="O12568">
        <v>1</v>
      </c>
      <c r="Y12568">
        <f t="shared" si="392"/>
        <v>0</v>
      </c>
      <c r="Z12568" t="str">
        <f t="shared" si="393"/>
        <v>Магазин0</v>
      </c>
      <c r="AA12568" s="6" t="str">
        <f>VLOOKUP(Z12568,Баллы!A:B,2,0)</f>
        <v>Диспаритет</v>
      </c>
    </row>
    <row r="12569">
      <c r="A12569" t="s">
        <v>72072</v>
      </c>
      <c r="B12569" t="s">
        <v>879</v>
      </c>
      <c r="C12569" s="1">
        <v>45601</v>
      </c>
      <c r="D12569" t="s">
        <v>72072</v>
      </c>
      <c r="E12569" t="s">
        <v>72073</v>
      </c>
      <c r="F12569" t="s">
        <v>13</v>
      </c>
      <c r="G12569" s="6" t="s">
        <v>72074</v>
      </c>
      <c r="H12569" s="6" t="s">
        <v>72075</v>
      </c>
      <c r="I12569" s="6" t="s">
        <v>72076</v>
      </c>
      <c r="J12569" s="6" t="s">
        <v>72077</v>
      </c>
      <c r="K12569" t="s">
        <v>61</v>
      </c>
      <c r="L12569" t="s">
        <v>885</v>
      </c>
      <c r="M12569" t="s">
        <v>886</v>
      </c>
      <c r="N12569" t="s">
        <v>64</v>
      </c>
      <c r="O12569">
        <v>1</v>
      </c>
      <c r="Y12569">
        <f t="shared" si="392"/>
        <v>0</v>
      </c>
      <c r="Z12569" t="str">
        <f t="shared" si="393"/>
        <v>Магазин0</v>
      </c>
      <c r="AA12569" s="6" t="str">
        <f>VLOOKUP(Z12569,Баллы!A:B,2,0)</f>
        <v>Диспаритет</v>
      </c>
    </row>
    <row r="12570">
      <c r="A12570" t="s">
        <v>72078</v>
      </c>
      <c r="B12570" t="s">
        <v>12103</v>
      </c>
      <c r="C12570" s="1">
        <v>45601</v>
      </c>
      <c r="D12570" t="s">
        <v>72078</v>
      </c>
      <c r="E12570" t="s">
        <v>72079</v>
      </c>
      <c r="F12570" t="s">
        <v>88</v>
      </c>
      <c r="G12570" s="6" t="s">
        <v>72080</v>
      </c>
      <c r="H12570" s="6" t="s">
        <v>72081</v>
      </c>
      <c r="I12570" s="6" t="s">
        <v>72082</v>
      </c>
      <c r="J12570" s="6" t="s">
        <v>72083</v>
      </c>
      <c r="K12570" t="s">
        <v>61</v>
      </c>
      <c r="L12570" t="s">
        <v>414</v>
      </c>
      <c r="M12570" t="s">
        <v>12109</v>
      </c>
      <c r="N12570" t="s">
        <v>95</v>
      </c>
      <c r="O12570">
        <v>1</v>
      </c>
      <c r="Y12570">
        <f t="shared" si="392"/>
        <v>0</v>
      </c>
      <c r="Z12570" t="str">
        <f t="shared" si="393"/>
        <v>Павильон0</v>
      </c>
      <c r="AA12570" s="6" t="str">
        <f>VLOOKUP(Z12570,Баллы!A:B,2,0)</f>
        <v>Диспаритет</v>
      </c>
    </row>
    <row r="12571">
      <c r="A12571" t="s">
        <v>72084</v>
      </c>
      <c r="B12571" t="s">
        <v>1809</v>
      </c>
      <c r="C12571" s="1">
        <v>45601</v>
      </c>
      <c r="D12571" t="s">
        <v>72084</v>
      </c>
      <c r="E12571" t="s">
        <v>72085</v>
      </c>
      <c r="F12571" t="s">
        <v>127</v>
      </c>
      <c r="G12571" s="6" t="s">
        <v>72086</v>
      </c>
      <c r="H12571" s="6" t="s">
        <v>72087</v>
      </c>
      <c r="I12571" s="6" t="s">
        <v>72088</v>
      </c>
      <c r="J12571" s="6" t="s">
        <v>101</v>
      </c>
      <c r="K12571" t="s">
        <v>72</v>
      </c>
      <c r="L12571" t="s">
        <v>1815</v>
      </c>
      <c r="M12571" t="s">
        <v>1816</v>
      </c>
      <c r="N12571" t="s">
        <v>132</v>
      </c>
      <c r="O12571">
        <v>1</v>
      </c>
      <c r="Y12571">
        <f t="shared" si="392"/>
        <v>0</v>
      </c>
      <c r="Z12571" t="str">
        <f t="shared" si="393"/>
        <v>Секция0</v>
      </c>
      <c r="AA12571" s="6" t="str">
        <f>VLOOKUP(Z12571,Баллы!A:B,2,0)</f>
        <v>Диспаритет</v>
      </c>
    </row>
    <row r="12572">
      <c r="A12572" t="s">
        <v>72089</v>
      </c>
      <c r="B12572" t="s">
        <v>1173</v>
      </c>
      <c r="C12572" s="1">
        <v>45601</v>
      </c>
      <c r="D12572" t="s">
        <v>72089</v>
      </c>
      <c r="E12572" t="s">
        <v>72090</v>
      </c>
      <c r="F12572" t="s">
        <v>13</v>
      </c>
      <c r="G12572" s="6" t="s">
        <v>72091</v>
      </c>
      <c r="H12572" s="6" t="s">
        <v>72092</v>
      </c>
      <c r="I12572" s="6" t="s">
        <v>72093</v>
      </c>
      <c r="J12572" s="6" t="s">
        <v>72094</v>
      </c>
      <c r="K12572" t="s">
        <v>82</v>
      </c>
      <c r="L12572" t="s">
        <v>83</v>
      </c>
      <c r="M12572" t="s">
        <v>1179</v>
      </c>
      <c r="N12572" t="s">
        <v>64</v>
      </c>
      <c r="O12572">
        <v>1</v>
      </c>
      <c r="Y12572">
        <f t="shared" si="392"/>
        <v>0</v>
      </c>
      <c r="Z12572" t="str">
        <f t="shared" si="393"/>
        <v>Магазин0</v>
      </c>
      <c r="AA12572" s="6" t="str">
        <f>VLOOKUP(Z12572,Баллы!A:B,2,0)</f>
        <v>Диспаритет</v>
      </c>
    </row>
    <row r="12573">
      <c r="A12573" t="s">
        <v>72095</v>
      </c>
      <c r="B12573" t="s">
        <v>847</v>
      </c>
      <c r="C12573" s="1">
        <v>45601</v>
      </c>
      <c r="D12573" t="s">
        <v>72095</v>
      </c>
      <c r="E12573" t="s">
        <v>70618</v>
      </c>
      <c r="F12573" t="s">
        <v>1602</v>
      </c>
      <c r="G12573" s="6" t="s">
        <v>72096</v>
      </c>
      <c r="H12573" s="6" t="s">
        <v>72097</v>
      </c>
      <c r="I12573" s="6" t="s">
        <v>72098</v>
      </c>
      <c r="J12573" s="6" t="s">
        <v>72099</v>
      </c>
      <c r="K12573" t="s">
        <v>140</v>
      </c>
      <c r="L12573" t="s">
        <v>853</v>
      </c>
      <c r="M12573" t="s">
        <v>854</v>
      </c>
      <c r="N12573" t="s">
        <v>1608</v>
      </c>
      <c r="O12573">
        <v>1</v>
      </c>
      <c r="Y12573">
        <f t="shared" si="392"/>
        <v>0</v>
      </c>
      <c r="Z12573" t="str">
        <f t="shared" si="393"/>
        <v xml:space="preserve">Салон связи0</v>
      </c>
      <c r="AA12573" s="6" t="str">
        <f>VLOOKUP(Z12573,Баллы!A:B,2,0)</f>
        <v>Диспаритет</v>
      </c>
    </row>
    <row r="12574">
      <c r="A12574" t="s">
        <v>72100</v>
      </c>
      <c r="B12574" t="s">
        <v>55</v>
      </c>
      <c r="C12574" s="1">
        <v>45601</v>
      </c>
      <c r="D12574" t="s">
        <v>72100</v>
      </c>
      <c r="E12574" t="s">
        <v>72101</v>
      </c>
      <c r="F12574" t="s">
        <v>88</v>
      </c>
      <c r="G12574" s="6" t="s">
        <v>72102</v>
      </c>
      <c r="H12574" s="6" t="s">
        <v>72103</v>
      </c>
      <c r="I12574" s="6" t="s">
        <v>72104</v>
      </c>
      <c r="J12574" s="6" t="s">
        <v>72105</v>
      </c>
      <c r="K12574" t="s">
        <v>61</v>
      </c>
      <c r="L12574" t="s">
        <v>62</v>
      </c>
      <c r="M12574" t="s">
        <v>63</v>
      </c>
      <c r="N12574" t="s">
        <v>95</v>
      </c>
      <c r="O12574">
        <v>1</v>
      </c>
      <c r="Y12574">
        <f t="shared" si="392"/>
        <v>0</v>
      </c>
      <c r="Z12574" t="str">
        <f t="shared" si="393"/>
        <v>Павильон0</v>
      </c>
      <c r="AA12574" s="6" t="str">
        <f>VLOOKUP(Z12574,Баллы!A:B,2,0)</f>
        <v>Диспаритет</v>
      </c>
    </row>
    <row r="12575">
      <c r="A12575" t="s">
        <v>72106</v>
      </c>
      <c r="B12575" t="s">
        <v>856</v>
      </c>
      <c r="C12575" s="1">
        <v>45601</v>
      </c>
      <c r="D12575" t="s">
        <v>72106</v>
      </c>
      <c r="E12575" t="s">
        <v>72107</v>
      </c>
      <c r="F12575" t="s">
        <v>127</v>
      </c>
      <c r="G12575" s="6" t="s">
        <v>72108</v>
      </c>
      <c r="H12575" s="6" t="s">
        <v>72109</v>
      </c>
      <c r="I12575" s="6" t="s">
        <v>72110</v>
      </c>
      <c r="J12575" s="6" t="s">
        <v>101</v>
      </c>
      <c r="K12575" t="s">
        <v>104</v>
      </c>
      <c r="L12575" t="s">
        <v>691</v>
      </c>
      <c r="M12575" t="s">
        <v>861</v>
      </c>
      <c r="N12575" t="s">
        <v>132</v>
      </c>
      <c r="O12575">
        <v>1</v>
      </c>
      <c r="Y12575">
        <f t="shared" si="392"/>
        <v>0</v>
      </c>
      <c r="Z12575" t="str">
        <f t="shared" si="393"/>
        <v>Секция0</v>
      </c>
      <c r="AA12575" s="6" t="str">
        <f>VLOOKUP(Z12575,Баллы!A:B,2,0)</f>
        <v>Диспаритет</v>
      </c>
    </row>
    <row r="12576">
      <c r="A12576" t="s">
        <v>72111</v>
      </c>
      <c r="B12576" t="s">
        <v>3383</v>
      </c>
      <c r="C12576" s="1">
        <v>45601</v>
      </c>
      <c r="D12576" t="s">
        <v>72111</v>
      </c>
      <c r="E12576" t="s">
        <v>72112</v>
      </c>
      <c r="F12576" t="s">
        <v>13</v>
      </c>
      <c r="G12576" s="6" t="s">
        <v>72113</v>
      </c>
      <c r="H12576" s="6" t="s">
        <v>72114</v>
      </c>
      <c r="I12576" s="6" t="s">
        <v>72115</v>
      </c>
      <c r="J12576" s="6" t="s">
        <v>72116</v>
      </c>
      <c r="K12576" t="s">
        <v>82</v>
      </c>
      <c r="L12576" t="s">
        <v>262</v>
      </c>
      <c r="M12576" t="s">
        <v>3389</v>
      </c>
      <c r="N12576" t="s">
        <v>64</v>
      </c>
      <c r="O12576">
        <v>1</v>
      </c>
      <c r="Y12576">
        <f t="shared" si="392"/>
        <v>0</v>
      </c>
      <c r="Z12576" t="str">
        <f t="shared" si="393"/>
        <v>Магазин0</v>
      </c>
      <c r="AA12576" s="6" t="str">
        <f>VLOOKUP(Z12576,Баллы!A:B,2,0)</f>
        <v>Диспаритет</v>
      </c>
    </row>
    <row r="12577">
      <c r="A12577" t="s">
        <v>72117</v>
      </c>
      <c r="B12577" t="s">
        <v>871</v>
      </c>
      <c r="C12577" s="1">
        <v>45601</v>
      </c>
      <c r="D12577" t="s">
        <v>72117</v>
      </c>
      <c r="E12577" t="s">
        <v>72118</v>
      </c>
      <c r="F12577" t="s">
        <v>127</v>
      </c>
      <c r="G12577" s="6" t="s">
        <v>72119</v>
      </c>
      <c r="H12577" s="6" t="s">
        <v>72120</v>
      </c>
      <c r="I12577" s="6" t="s">
        <v>72121</v>
      </c>
      <c r="J12577" s="6" t="s">
        <v>101</v>
      </c>
      <c r="K12577" t="s">
        <v>104</v>
      </c>
      <c r="L12577" t="s">
        <v>122</v>
      </c>
      <c r="M12577" t="s">
        <v>877</v>
      </c>
      <c r="N12577" t="s">
        <v>132</v>
      </c>
      <c r="O12577">
        <v>1</v>
      </c>
      <c r="Y12577">
        <f t="shared" si="392"/>
        <v>0</v>
      </c>
      <c r="Z12577" t="str">
        <f t="shared" si="393"/>
        <v>Секция0</v>
      </c>
      <c r="AA12577" s="6" t="str">
        <f>VLOOKUP(Z12577,Баллы!A:B,2,0)</f>
        <v>Диспаритет</v>
      </c>
    </row>
    <row r="12578">
      <c r="A12578" t="s">
        <v>72122</v>
      </c>
      <c r="B12578" t="s">
        <v>4184</v>
      </c>
      <c r="C12578" s="1">
        <v>45601</v>
      </c>
      <c r="D12578" t="s">
        <v>72122</v>
      </c>
      <c r="E12578" t="s">
        <v>72123</v>
      </c>
      <c r="F12578" t="s">
        <v>13</v>
      </c>
      <c r="G12578" s="6" t="s">
        <v>72124</v>
      </c>
      <c r="H12578" s="6" t="s">
        <v>72125</v>
      </c>
      <c r="I12578" s="6" t="s">
        <v>72126</v>
      </c>
      <c r="J12578" s="6" t="s">
        <v>72127</v>
      </c>
      <c r="K12578" t="s">
        <v>72</v>
      </c>
      <c r="L12578" t="s">
        <v>73</v>
      </c>
      <c r="M12578" t="s">
        <v>4190</v>
      </c>
      <c r="N12578" t="s">
        <v>64</v>
      </c>
      <c r="O12578">
        <v>1</v>
      </c>
      <c r="Y12578">
        <f t="shared" si="392"/>
        <v>0</v>
      </c>
      <c r="Z12578" t="str">
        <f t="shared" si="393"/>
        <v>Магазин0</v>
      </c>
      <c r="AA12578" s="6" t="str">
        <f>VLOOKUP(Z12578,Баллы!A:B,2,0)</f>
        <v>Диспаритет</v>
      </c>
    </row>
    <row r="12579">
      <c r="A12579" t="s">
        <v>72128</v>
      </c>
      <c r="B12579" t="s">
        <v>3108</v>
      </c>
      <c r="C12579" s="1">
        <v>45601</v>
      </c>
      <c r="D12579" t="s">
        <v>72128</v>
      </c>
      <c r="E12579" t="s">
        <v>71803</v>
      </c>
      <c r="F12579" t="s">
        <v>13</v>
      </c>
      <c r="G12579" s="6" t="s">
        <v>72129</v>
      </c>
      <c r="H12579" s="6" t="s">
        <v>72130</v>
      </c>
      <c r="I12579" s="6" t="s">
        <v>72131</v>
      </c>
      <c r="J12579" s="6" t="s">
        <v>72132</v>
      </c>
      <c r="K12579" t="s">
        <v>82</v>
      </c>
      <c r="L12579" t="s">
        <v>83</v>
      </c>
      <c r="M12579" t="s">
        <v>3114</v>
      </c>
      <c r="N12579" t="s">
        <v>64</v>
      </c>
      <c r="O12579">
        <v>1</v>
      </c>
      <c r="Y12579">
        <f t="shared" si="392"/>
        <v>0</v>
      </c>
      <c r="Z12579" t="str">
        <f t="shared" si="393"/>
        <v>Магазин0</v>
      </c>
      <c r="AA12579" s="6" t="str">
        <f>VLOOKUP(Z12579,Баллы!A:B,2,0)</f>
        <v>Диспаритет</v>
      </c>
    </row>
    <row r="12580">
      <c r="A12580" t="s">
        <v>72133</v>
      </c>
      <c r="B12580" t="s">
        <v>256</v>
      </c>
      <c r="C12580" s="1">
        <v>45601</v>
      </c>
      <c r="D12580" t="s">
        <v>72133</v>
      </c>
      <c r="E12580" t="s">
        <v>72134</v>
      </c>
      <c r="F12580" t="s">
        <v>13</v>
      </c>
      <c r="G12580" s="6" t="s">
        <v>72135</v>
      </c>
      <c r="H12580" s="6" t="s">
        <v>72136</v>
      </c>
      <c r="I12580" s="6" t="s">
        <v>72137</v>
      </c>
      <c r="J12580" s="6" t="s">
        <v>72138</v>
      </c>
      <c r="K12580" t="s">
        <v>82</v>
      </c>
      <c r="L12580" t="s">
        <v>262</v>
      </c>
      <c r="M12580" t="s">
        <v>263</v>
      </c>
      <c r="N12580" t="s">
        <v>64</v>
      </c>
      <c r="O12580">
        <v>1</v>
      </c>
      <c r="Y12580">
        <f t="shared" si="392"/>
        <v>0</v>
      </c>
      <c r="Z12580" t="str">
        <f t="shared" si="393"/>
        <v>Магазин0</v>
      </c>
      <c r="AA12580" s="6" t="str">
        <f>VLOOKUP(Z12580,Баллы!A:B,2,0)</f>
        <v>Диспаритет</v>
      </c>
    </row>
    <row r="12581">
      <c r="A12581" t="s">
        <v>72139</v>
      </c>
      <c r="B12581" t="s">
        <v>587</v>
      </c>
      <c r="C12581" s="1">
        <v>45601</v>
      </c>
      <c r="D12581" t="s">
        <v>72139</v>
      </c>
      <c r="E12581" t="s">
        <v>72140</v>
      </c>
      <c r="F12581" t="s">
        <v>13</v>
      </c>
      <c r="G12581" s="6" t="s">
        <v>72141</v>
      </c>
      <c r="H12581" s="6" t="s">
        <v>72142</v>
      </c>
      <c r="I12581" s="6" t="s">
        <v>72143</v>
      </c>
      <c r="J12581" s="6" t="s">
        <v>72144</v>
      </c>
      <c r="K12581" t="s">
        <v>82</v>
      </c>
      <c r="L12581" t="s">
        <v>115</v>
      </c>
      <c r="M12581" t="s">
        <v>593</v>
      </c>
      <c r="N12581" t="s">
        <v>64</v>
      </c>
      <c r="O12581">
        <v>1</v>
      </c>
      <c r="Y12581">
        <f t="shared" si="392"/>
        <v>0</v>
      </c>
      <c r="Z12581" t="str">
        <f t="shared" si="393"/>
        <v>Магазин0</v>
      </c>
      <c r="AA12581" s="6" t="str">
        <f>VLOOKUP(Z12581,Баллы!A:B,2,0)</f>
        <v>Диспаритет</v>
      </c>
    </row>
    <row r="12582">
      <c r="A12582" t="s">
        <v>72145</v>
      </c>
      <c r="B12582" t="s">
        <v>186</v>
      </c>
      <c r="C12582" s="1">
        <v>45601</v>
      </c>
      <c r="D12582" t="s">
        <v>72145</v>
      </c>
      <c r="E12582" t="s">
        <v>72146</v>
      </c>
      <c r="F12582" t="s">
        <v>13</v>
      </c>
      <c r="G12582" s="6" t="s">
        <v>72147</v>
      </c>
      <c r="H12582" s="6" t="s">
        <v>72148</v>
      </c>
      <c r="I12582" s="6" t="s">
        <v>72149</v>
      </c>
      <c r="J12582" s="6" t="s">
        <v>72150</v>
      </c>
      <c r="K12582" t="s">
        <v>192</v>
      </c>
      <c r="L12582" t="s">
        <v>193</v>
      </c>
      <c r="M12582" t="s">
        <v>194</v>
      </c>
      <c r="N12582" t="s">
        <v>64</v>
      </c>
      <c r="O12582">
        <v>1</v>
      </c>
      <c r="Y12582">
        <f t="shared" si="392"/>
        <v>0</v>
      </c>
      <c r="Z12582" t="str">
        <f t="shared" si="393"/>
        <v>Магазин0</v>
      </c>
      <c r="AA12582" s="6" t="str">
        <f>VLOOKUP(Z12582,Баллы!A:B,2,0)</f>
        <v>Диспаритет</v>
      </c>
    </row>
    <row r="12583">
      <c r="A12583" t="s">
        <v>72151</v>
      </c>
      <c r="B12583" t="s">
        <v>390</v>
      </c>
      <c r="C12583" s="1">
        <v>45601</v>
      </c>
      <c r="D12583" t="s">
        <v>72151</v>
      </c>
      <c r="E12583" t="s">
        <v>72152</v>
      </c>
      <c r="F12583" t="s">
        <v>13</v>
      </c>
      <c r="G12583" s="6" t="s">
        <v>72153</v>
      </c>
      <c r="H12583" s="6" t="s">
        <v>72154</v>
      </c>
      <c r="I12583" s="6" t="s">
        <v>72155</v>
      </c>
      <c r="J12583" s="6" t="s">
        <v>72156</v>
      </c>
      <c r="K12583" t="s">
        <v>104</v>
      </c>
      <c r="L12583" t="s">
        <v>396</v>
      </c>
      <c r="M12583" t="s">
        <v>397</v>
      </c>
      <c r="N12583" t="s">
        <v>64</v>
      </c>
      <c r="O12583">
        <v>1</v>
      </c>
      <c r="Y12583">
        <f t="shared" si="392"/>
        <v>0</v>
      </c>
      <c r="Z12583" t="str">
        <f t="shared" si="393"/>
        <v>Магазин0</v>
      </c>
      <c r="AA12583" s="6" t="str">
        <f>VLOOKUP(Z12583,Баллы!A:B,2,0)</f>
        <v>Диспаритет</v>
      </c>
    </row>
    <row r="12584">
      <c r="A12584" t="s">
        <v>72157</v>
      </c>
      <c r="B12584" t="s">
        <v>1304</v>
      </c>
      <c r="C12584" s="1">
        <v>45601</v>
      </c>
      <c r="D12584" t="s">
        <v>72157</v>
      </c>
      <c r="E12584" t="s">
        <v>72158</v>
      </c>
      <c r="F12584" t="s">
        <v>13</v>
      </c>
      <c r="G12584" s="6" t="s">
        <v>72159</v>
      </c>
      <c r="H12584" s="6" t="s">
        <v>72160</v>
      </c>
      <c r="I12584" s="6" t="s">
        <v>72161</v>
      </c>
      <c r="J12584" s="6" t="s">
        <v>72162</v>
      </c>
      <c r="K12584" t="s">
        <v>140</v>
      </c>
      <c r="L12584" t="s">
        <v>447</v>
      </c>
      <c r="M12584" t="s">
        <v>1310</v>
      </c>
      <c r="N12584" t="s">
        <v>64</v>
      </c>
      <c r="O12584">
        <v>1</v>
      </c>
      <c r="Y12584">
        <f t="shared" si="392"/>
        <v>0</v>
      </c>
      <c r="Z12584" t="str">
        <f t="shared" si="393"/>
        <v>Магазин0</v>
      </c>
      <c r="AA12584" s="6" t="str">
        <f>VLOOKUP(Z12584,Баллы!A:B,2,0)</f>
        <v>Диспаритет</v>
      </c>
    </row>
    <row r="12585">
      <c r="A12585" t="s">
        <v>72163</v>
      </c>
      <c r="B12585" t="s">
        <v>1775</v>
      </c>
      <c r="C12585" s="1">
        <v>45601</v>
      </c>
      <c r="D12585" t="s">
        <v>72163</v>
      </c>
      <c r="E12585" t="s">
        <v>72164</v>
      </c>
      <c r="F12585" t="s">
        <v>13</v>
      </c>
      <c r="G12585" s="6" t="s">
        <v>72165</v>
      </c>
      <c r="H12585" s="6" t="s">
        <v>72166</v>
      </c>
      <c r="I12585" s="6" t="s">
        <v>72167</v>
      </c>
      <c r="J12585" s="6" t="s">
        <v>72168</v>
      </c>
      <c r="K12585" t="s">
        <v>61</v>
      </c>
      <c r="L12585" t="s">
        <v>913</v>
      </c>
      <c r="M12585" t="s">
        <v>1781</v>
      </c>
      <c r="N12585" t="s">
        <v>64</v>
      </c>
      <c r="O12585">
        <v>1</v>
      </c>
      <c r="Y12585">
        <f t="shared" ref="Y12585:Y12648" si="394">SUM(P12585:W12585)</f>
        <v>0</v>
      </c>
      <c r="Z12585" t="str">
        <f t="shared" ref="Z12585:Z12648" si="395">CONCATENATE(N12585,Y12585)</f>
        <v>Магазин0</v>
      </c>
      <c r="AA12585" s="6" t="str">
        <f>VLOOKUP(Z12585,Баллы!A:B,2,0)</f>
        <v>Диспаритет</v>
      </c>
    </row>
    <row r="12586">
      <c r="A12586" t="s">
        <v>72169</v>
      </c>
      <c r="B12586" t="s">
        <v>1484</v>
      </c>
      <c r="C12586" s="1">
        <v>45601</v>
      </c>
      <c r="D12586" t="s">
        <v>72169</v>
      </c>
      <c r="E12586" t="s">
        <v>72170</v>
      </c>
      <c r="F12586" t="s">
        <v>88</v>
      </c>
      <c r="G12586" s="6" t="s">
        <v>72171</v>
      </c>
      <c r="H12586" s="6" t="s">
        <v>72172</v>
      </c>
      <c r="I12586" s="6" t="s">
        <v>72173</v>
      </c>
      <c r="J12586" s="6" t="s">
        <v>72174</v>
      </c>
      <c r="K12586" t="s">
        <v>82</v>
      </c>
      <c r="L12586" t="s">
        <v>115</v>
      </c>
      <c r="M12586" t="s">
        <v>1490</v>
      </c>
      <c r="N12586" t="s">
        <v>95</v>
      </c>
      <c r="O12586">
        <v>1</v>
      </c>
      <c r="Y12586">
        <f t="shared" si="394"/>
        <v>0</v>
      </c>
      <c r="Z12586" t="str">
        <f t="shared" si="395"/>
        <v>Павильон0</v>
      </c>
      <c r="AA12586" s="6" t="str">
        <f>VLOOKUP(Z12586,Баллы!A:B,2,0)</f>
        <v>Диспаритет</v>
      </c>
    </row>
    <row r="12587">
      <c r="A12587" t="s">
        <v>72175</v>
      </c>
      <c r="B12587" t="s">
        <v>2266</v>
      </c>
      <c r="C12587" s="1">
        <v>45601</v>
      </c>
      <c r="D12587" t="s">
        <v>72175</v>
      </c>
      <c r="E12587" t="s">
        <v>71628</v>
      </c>
      <c r="F12587" t="s">
        <v>223</v>
      </c>
      <c r="G12587" s="6" t="s">
        <v>72176</v>
      </c>
      <c r="H12587" s="6" t="s">
        <v>101</v>
      </c>
      <c r="I12587" s="6" t="s">
        <v>72177</v>
      </c>
      <c r="J12587" s="6" t="s">
        <v>101</v>
      </c>
      <c r="K12587" t="s">
        <v>82</v>
      </c>
      <c r="L12587" t="s">
        <v>115</v>
      </c>
      <c r="M12587" t="s">
        <v>2272</v>
      </c>
      <c r="N12587" t="s">
        <v>228</v>
      </c>
      <c r="O12587">
        <v>1</v>
      </c>
      <c r="Y12587">
        <f t="shared" si="394"/>
        <v>0</v>
      </c>
      <c r="Z12587" t="str">
        <f t="shared" si="395"/>
        <v>Киоск0</v>
      </c>
      <c r="AA12587" s="6" t="str">
        <f>VLOOKUP(Z12587,Баллы!A:B,2,0)</f>
        <v>Диспаритет</v>
      </c>
    </row>
    <row r="12588">
      <c r="A12588" t="s">
        <v>72178</v>
      </c>
      <c r="B12588" t="s">
        <v>808</v>
      </c>
      <c r="C12588" s="1">
        <v>45601</v>
      </c>
      <c r="D12588" t="s">
        <v>72178</v>
      </c>
      <c r="E12588" t="s">
        <v>72179</v>
      </c>
      <c r="F12588" t="s">
        <v>223</v>
      </c>
      <c r="G12588" s="6" t="s">
        <v>72180</v>
      </c>
      <c r="H12588" s="6" t="s">
        <v>101</v>
      </c>
      <c r="I12588" s="6" t="s">
        <v>72181</v>
      </c>
      <c r="J12588" s="6" t="s">
        <v>101</v>
      </c>
      <c r="K12588" t="s">
        <v>61</v>
      </c>
      <c r="L12588" t="s">
        <v>174</v>
      </c>
      <c r="M12588" t="s">
        <v>814</v>
      </c>
      <c r="N12588" t="s">
        <v>228</v>
      </c>
      <c r="O12588">
        <v>1</v>
      </c>
      <c r="Y12588">
        <f t="shared" si="394"/>
        <v>0</v>
      </c>
      <c r="Z12588" t="str">
        <f t="shared" si="395"/>
        <v>Киоск0</v>
      </c>
      <c r="AA12588" s="6" t="str">
        <f>VLOOKUP(Z12588,Баллы!A:B,2,0)</f>
        <v>Диспаритет</v>
      </c>
    </row>
    <row r="12589">
      <c r="A12589" t="s">
        <v>72182</v>
      </c>
      <c r="B12589" t="s">
        <v>938</v>
      </c>
      <c r="C12589" s="1">
        <v>45601</v>
      </c>
      <c r="D12589" t="s">
        <v>72182</v>
      </c>
      <c r="E12589" t="s">
        <v>72183</v>
      </c>
      <c r="F12589" t="s">
        <v>127</v>
      </c>
      <c r="G12589" s="6" t="s">
        <v>72184</v>
      </c>
      <c r="H12589" s="6" t="s">
        <v>72185</v>
      </c>
      <c r="I12589" s="6" t="s">
        <v>72186</v>
      </c>
      <c r="J12589" s="6" t="s">
        <v>101</v>
      </c>
      <c r="K12589" t="s">
        <v>72</v>
      </c>
      <c r="L12589" t="s">
        <v>822</v>
      </c>
      <c r="M12589" t="s">
        <v>944</v>
      </c>
      <c r="N12589" t="s">
        <v>132</v>
      </c>
      <c r="O12589">
        <v>1</v>
      </c>
      <c r="Y12589">
        <f t="shared" si="394"/>
        <v>0</v>
      </c>
      <c r="Z12589" t="str">
        <f t="shared" si="395"/>
        <v>Секция0</v>
      </c>
      <c r="AA12589" s="6" t="str">
        <f>VLOOKUP(Z12589,Баллы!A:B,2,0)</f>
        <v>Диспаритет</v>
      </c>
    </row>
    <row r="12590">
      <c r="A12590" t="s">
        <v>72187</v>
      </c>
      <c r="B12590" t="s">
        <v>946</v>
      </c>
      <c r="C12590" s="1">
        <v>45601</v>
      </c>
      <c r="D12590" t="s">
        <v>72187</v>
      </c>
      <c r="E12590" t="s">
        <v>72188</v>
      </c>
      <c r="F12590" t="s">
        <v>127</v>
      </c>
      <c r="G12590" s="6" t="s">
        <v>72189</v>
      </c>
      <c r="H12590" s="6" t="s">
        <v>72190</v>
      </c>
      <c r="I12590" s="6" t="s">
        <v>72191</v>
      </c>
      <c r="J12590" s="6" t="s">
        <v>101</v>
      </c>
      <c r="K12590" t="s">
        <v>72</v>
      </c>
      <c r="L12590" t="s">
        <v>952</v>
      </c>
      <c r="M12590" t="s">
        <v>953</v>
      </c>
      <c r="N12590" t="s">
        <v>132</v>
      </c>
      <c r="O12590">
        <v>1</v>
      </c>
      <c r="Y12590">
        <f t="shared" si="394"/>
        <v>0</v>
      </c>
      <c r="Z12590" t="str">
        <f t="shared" si="395"/>
        <v>Секция0</v>
      </c>
      <c r="AA12590" s="6" t="str">
        <f>VLOOKUP(Z12590,Баллы!A:B,2,0)</f>
        <v>Диспаритет</v>
      </c>
    </row>
    <row r="12591">
      <c r="A12591" t="s">
        <v>72192</v>
      </c>
      <c r="B12591" t="s">
        <v>955</v>
      </c>
      <c r="C12591" s="1">
        <v>45601</v>
      </c>
      <c r="D12591" t="s">
        <v>72192</v>
      </c>
      <c r="E12591" t="s">
        <v>72193</v>
      </c>
      <c r="F12591" t="s">
        <v>13</v>
      </c>
      <c r="G12591" s="6" t="s">
        <v>72194</v>
      </c>
      <c r="H12591" s="6" t="s">
        <v>72195</v>
      </c>
      <c r="I12591" s="6" t="s">
        <v>72196</v>
      </c>
      <c r="J12591" s="6" t="s">
        <v>72197</v>
      </c>
      <c r="K12591" t="s">
        <v>72</v>
      </c>
      <c r="L12591" t="s">
        <v>306</v>
      </c>
      <c r="M12591" t="s">
        <v>961</v>
      </c>
      <c r="N12591" t="s">
        <v>64</v>
      </c>
      <c r="O12591">
        <v>1</v>
      </c>
      <c r="Y12591">
        <f t="shared" si="394"/>
        <v>0</v>
      </c>
      <c r="Z12591" t="str">
        <f t="shared" si="395"/>
        <v>Магазин0</v>
      </c>
      <c r="AA12591" s="6" t="str">
        <f>VLOOKUP(Z12591,Баллы!A:B,2,0)</f>
        <v>Диспаритет</v>
      </c>
    </row>
    <row r="12592">
      <c r="A12592" t="s">
        <v>72198</v>
      </c>
      <c r="B12592" t="s">
        <v>367</v>
      </c>
      <c r="C12592" s="1">
        <v>45601</v>
      </c>
      <c r="D12592" t="s">
        <v>72198</v>
      </c>
      <c r="E12592" t="s">
        <v>72199</v>
      </c>
      <c r="F12592" t="s">
        <v>13</v>
      </c>
      <c r="G12592" s="6" t="s">
        <v>72200</v>
      </c>
      <c r="H12592" s="6" t="s">
        <v>72201</v>
      </c>
      <c r="I12592" s="6" t="s">
        <v>72202</v>
      </c>
      <c r="J12592" s="6" t="s">
        <v>72203</v>
      </c>
      <c r="K12592" t="s">
        <v>104</v>
      </c>
      <c r="L12592" t="s">
        <v>348</v>
      </c>
      <c r="M12592" t="s">
        <v>373</v>
      </c>
      <c r="N12592" t="s">
        <v>64</v>
      </c>
      <c r="O12592">
        <v>1</v>
      </c>
      <c r="Y12592">
        <f t="shared" si="394"/>
        <v>0</v>
      </c>
      <c r="Z12592" t="str">
        <f t="shared" si="395"/>
        <v>Магазин0</v>
      </c>
      <c r="AA12592" s="6" t="str">
        <f>VLOOKUP(Z12592,Баллы!A:B,2,0)</f>
        <v>Диспаритет</v>
      </c>
    </row>
    <row r="12593">
      <c r="A12593" t="s">
        <v>72204</v>
      </c>
      <c r="B12593" t="s">
        <v>1236</v>
      </c>
      <c r="C12593" s="1">
        <v>45601</v>
      </c>
      <c r="D12593" t="s">
        <v>72204</v>
      </c>
      <c r="E12593" t="s">
        <v>72205</v>
      </c>
      <c r="F12593" t="s">
        <v>88</v>
      </c>
      <c r="G12593" s="6" t="s">
        <v>72206</v>
      </c>
      <c r="H12593" s="6" t="s">
        <v>72207</v>
      </c>
      <c r="I12593" s="6" t="s">
        <v>72208</v>
      </c>
      <c r="J12593" s="6" t="s">
        <v>72209</v>
      </c>
      <c r="K12593" t="s">
        <v>140</v>
      </c>
      <c r="L12593" t="s">
        <v>447</v>
      </c>
      <c r="M12593" t="s">
        <v>1242</v>
      </c>
      <c r="N12593" t="s">
        <v>95</v>
      </c>
      <c r="O12593">
        <v>1</v>
      </c>
      <c r="Y12593">
        <f t="shared" si="394"/>
        <v>0</v>
      </c>
      <c r="Z12593" t="str">
        <f t="shared" si="395"/>
        <v>Павильон0</v>
      </c>
      <c r="AA12593" s="6" t="str">
        <f>VLOOKUP(Z12593,Баллы!A:B,2,0)</f>
        <v>Диспаритет</v>
      </c>
    </row>
    <row r="12594">
      <c r="A12594" t="s">
        <v>72210</v>
      </c>
      <c r="B12594" t="s">
        <v>41206</v>
      </c>
      <c r="C12594" s="1">
        <v>45601</v>
      </c>
      <c r="D12594" t="s">
        <v>72210</v>
      </c>
      <c r="E12594" t="s">
        <v>72211</v>
      </c>
      <c r="F12594" t="s">
        <v>88</v>
      </c>
      <c r="G12594" s="6" t="s">
        <v>72212</v>
      </c>
      <c r="H12594" s="6" t="s">
        <v>72213</v>
      </c>
      <c r="I12594" s="6" t="s">
        <v>72214</v>
      </c>
      <c r="J12594" s="6" t="s">
        <v>72215</v>
      </c>
      <c r="K12594" t="s">
        <v>61</v>
      </c>
      <c r="L12594" t="s">
        <v>2807</v>
      </c>
      <c r="M12594" t="s">
        <v>41212</v>
      </c>
      <c r="N12594" t="s">
        <v>95</v>
      </c>
      <c r="O12594">
        <v>1</v>
      </c>
      <c r="Y12594">
        <f t="shared" si="394"/>
        <v>0</v>
      </c>
      <c r="Z12594" t="str">
        <f t="shared" si="395"/>
        <v>Павильон0</v>
      </c>
      <c r="AA12594" s="6" t="str">
        <f>VLOOKUP(Z12594,Баллы!A:B,2,0)</f>
        <v>Диспаритет</v>
      </c>
    </row>
    <row r="12595">
      <c r="A12595" t="s">
        <v>72216</v>
      </c>
      <c r="B12595" t="s">
        <v>134</v>
      </c>
      <c r="C12595" s="1">
        <v>45601</v>
      </c>
      <c r="D12595" t="s">
        <v>72216</v>
      </c>
      <c r="E12595" t="s">
        <v>72217</v>
      </c>
      <c r="F12595" t="s">
        <v>13</v>
      </c>
      <c r="G12595" s="6" t="s">
        <v>72218</v>
      </c>
      <c r="H12595" s="6" t="s">
        <v>72219</v>
      </c>
      <c r="I12595" s="6" t="s">
        <v>72220</v>
      </c>
      <c r="J12595" s="6" t="s">
        <v>72221</v>
      </c>
      <c r="K12595" t="s">
        <v>140</v>
      </c>
      <c r="L12595" t="s">
        <v>141</v>
      </c>
      <c r="M12595" t="s">
        <v>142</v>
      </c>
      <c r="N12595" t="s">
        <v>64</v>
      </c>
      <c r="O12595">
        <v>1</v>
      </c>
      <c r="Y12595">
        <f t="shared" si="394"/>
        <v>0</v>
      </c>
      <c r="Z12595" t="str">
        <f t="shared" si="395"/>
        <v>Магазин0</v>
      </c>
      <c r="AA12595" s="6" t="str">
        <f>VLOOKUP(Z12595,Баллы!A:B,2,0)</f>
        <v>Диспаритет</v>
      </c>
    </row>
    <row r="12596">
      <c r="A12596" t="s">
        <v>72222</v>
      </c>
      <c r="B12596" t="s">
        <v>213</v>
      </c>
      <c r="C12596" s="1">
        <v>45601</v>
      </c>
      <c r="D12596" t="s">
        <v>72222</v>
      </c>
      <c r="E12596" t="s">
        <v>72223</v>
      </c>
      <c r="F12596" t="s">
        <v>223</v>
      </c>
      <c r="G12596" s="6" t="s">
        <v>72224</v>
      </c>
      <c r="H12596" s="6" t="s">
        <v>101</v>
      </c>
      <c r="I12596" s="6" t="s">
        <v>72225</v>
      </c>
      <c r="J12596" s="6" t="s">
        <v>101</v>
      </c>
      <c r="K12596" t="s">
        <v>82</v>
      </c>
      <c r="L12596" t="s">
        <v>115</v>
      </c>
      <c r="M12596" t="s">
        <v>219</v>
      </c>
      <c r="N12596" t="s">
        <v>228</v>
      </c>
      <c r="O12596">
        <v>1</v>
      </c>
      <c r="Y12596">
        <f t="shared" si="394"/>
        <v>0</v>
      </c>
      <c r="Z12596" t="str">
        <f t="shared" si="395"/>
        <v>Киоск0</v>
      </c>
      <c r="AA12596" s="6" t="str">
        <f>VLOOKUP(Z12596,Баллы!A:B,2,0)</f>
        <v>Диспаритет</v>
      </c>
    </row>
    <row r="12597">
      <c r="A12597" t="s">
        <v>72226</v>
      </c>
      <c r="B12597" t="s">
        <v>239</v>
      </c>
      <c r="C12597" s="1">
        <v>45601</v>
      </c>
      <c r="D12597" t="s">
        <v>72226</v>
      </c>
      <c r="E12597" t="s">
        <v>72227</v>
      </c>
      <c r="F12597" t="s">
        <v>13</v>
      </c>
      <c r="G12597" s="6" t="s">
        <v>72228</v>
      </c>
      <c r="H12597" s="6" t="s">
        <v>72229</v>
      </c>
      <c r="I12597" s="6" t="s">
        <v>72230</v>
      </c>
      <c r="J12597" s="6" t="s">
        <v>72231</v>
      </c>
      <c r="K12597" t="s">
        <v>104</v>
      </c>
      <c r="L12597" t="s">
        <v>122</v>
      </c>
      <c r="M12597" t="s">
        <v>245</v>
      </c>
      <c r="N12597" t="s">
        <v>64</v>
      </c>
      <c r="O12597">
        <v>1</v>
      </c>
      <c r="Y12597">
        <f t="shared" si="394"/>
        <v>0</v>
      </c>
      <c r="Z12597" t="str">
        <f t="shared" si="395"/>
        <v>Магазин0</v>
      </c>
      <c r="AA12597" s="6" t="str">
        <f>VLOOKUP(Z12597,Баллы!A:B,2,0)</f>
        <v>Диспаритет</v>
      </c>
    </row>
    <row r="12598">
      <c r="A12598" t="s">
        <v>72232</v>
      </c>
      <c r="B12598" t="s">
        <v>2230</v>
      </c>
      <c r="C12598" s="1">
        <v>45601</v>
      </c>
      <c r="D12598" t="s">
        <v>72232</v>
      </c>
      <c r="E12598" t="s">
        <v>72233</v>
      </c>
      <c r="F12598" t="s">
        <v>13</v>
      </c>
      <c r="G12598" s="6" t="s">
        <v>72234</v>
      </c>
      <c r="H12598" s="6" t="s">
        <v>72235</v>
      </c>
      <c r="I12598" s="6" t="s">
        <v>72236</v>
      </c>
      <c r="J12598" s="6" t="s">
        <v>72237</v>
      </c>
      <c r="K12598" t="s">
        <v>140</v>
      </c>
      <c r="L12598" t="s">
        <v>165</v>
      </c>
      <c r="M12598" t="s">
        <v>2236</v>
      </c>
      <c r="N12598" t="s">
        <v>64</v>
      </c>
      <c r="O12598">
        <v>1</v>
      </c>
      <c r="Y12598">
        <f t="shared" si="394"/>
        <v>0</v>
      </c>
      <c r="Z12598" t="str">
        <f t="shared" si="395"/>
        <v>Магазин0</v>
      </c>
      <c r="AA12598" s="6" t="str">
        <f>VLOOKUP(Z12598,Баллы!A:B,2,0)</f>
        <v>Диспаритет</v>
      </c>
    </row>
    <row r="12599">
      <c r="A12599" t="s">
        <v>72238</v>
      </c>
      <c r="B12599" t="s">
        <v>230</v>
      </c>
      <c r="C12599" s="1">
        <v>45601</v>
      </c>
      <c r="D12599" t="s">
        <v>72238</v>
      </c>
      <c r="E12599" t="s">
        <v>72239</v>
      </c>
      <c r="F12599" t="s">
        <v>13</v>
      </c>
      <c r="G12599" s="6" t="s">
        <v>72240</v>
      </c>
      <c r="H12599" s="6" t="s">
        <v>72241</v>
      </c>
      <c r="I12599" s="6" t="s">
        <v>72242</v>
      </c>
      <c r="J12599" s="6" t="s">
        <v>72243</v>
      </c>
      <c r="K12599" t="s">
        <v>82</v>
      </c>
      <c r="L12599" t="s">
        <v>236</v>
      </c>
      <c r="M12599" t="s">
        <v>237</v>
      </c>
      <c r="N12599" t="s">
        <v>64</v>
      </c>
      <c r="O12599">
        <v>1</v>
      </c>
      <c r="Y12599">
        <f t="shared" si="394"/>
        <v>0</v>
      </c>
      <c r="Z12599" t="str">
        <f t="shared" si="395"/>
        <v>Магазин0</v>
      </c>
      <c r="AA12599" s="6" t="str">
        <f>VLOOKUP(Z12599,Баллы!A:B,2,0)</f>
        <v>Диспаритет</v>
      </c>
    </row>
    <row r="12600">
      <c r="A12600" t="s">
        <v>72244</v>
      </c>
      <c r="B12600" t="s">
        <v>1505</v>
      </c>
      <c r="C12600" s="1">
        <v>45601</v>
      </c>
      <c r="D12600" t="s">
        <v>72244</v>
      </c>
      <c r="E12600" t="s">
        <v>72245</v>
      </c>
      <c r="F12600" t="s">
        <v>13</v>
      </c>
      <c r="G12600" s="6" t="s">
        <v>72246</v>
      </c>
      <c r="H12600" s="6" t="s">
        <v>72247</v>
      </c>
      <c r="I12600" s="6" t="s">
        <v>72248</v>
      </c>
      <c r="J12600" s="6" t="s">
        <v>72249</v>
      </c>
      <c r="K12600" t="s">
        <v>140</v>
      </c>
      <c r="L12600" t="s">
        <v>447</v>
      </c>
      <c r="M12600" t="s">
        <v>1511</v>
      </c>
      <c r="N12600" t="s">
        <v>64</v>
      </c>
      <c r="O12600">
        <v>1</v>
      </c>
      <c r="Y12600">
        <f t="shared" si="394"/>
        <v>0</v>
      </c>
      <c r="Z12600" t="str">
        <f t="shared" si="395"/>
        <v>Магазин0</v>
      </c>
      <c r="AA12600" s="6" t="str">
        <f>VLOOKUP(Z12600,Баллы!A:B,2,0)</f>
        <v>Диспаритет</v>
      </c>
    </row>
    <row r="12601">
      <c r="A12601" t="s">
        <v>72250</v>
      </c>
      <c r="B12601" t="s">
        <v>2485</v>
      </c>
      <c r="C12601" s="1">
        <v>45601</v>
      </c>
      <c r="D12601" t="s">
        <v>72250</v>
      </c>
      <c r="E12601" t="s">
        <v>72251</v>
      </c>
      <c r="F12601" t="s">
        <v>88</v>
      </c>
      <c r="G12601" s="6" t="s">
        <v>72252</v>
      </c>
      <c r="H12601" s="6" t="s">
        <v>72253</v>
      </c>
      <c r="I12601" s="6" t="s">
        <v>72254</v>
      </c>
      <c r="J12601" s="6" t="s">
        <v>72255</v>
      </c>
      <c r="K12601" t="s">
        <v>61</v>
      </c>
      <c r="L12601" t="s">
        <v>93</v>
      </c>
      <c r="M12601" t="s">
        <v>2491</v>
      </c>
      <c r="N12601" t="s">
        <v>95</v>
      </c>
      <c r="O12601">
        <v>1</v>
      </c>
      <c r="Y12601">
        <f t="shared" si="394"/>
        <v>0</v>
      </c>
      <c r="Z12601" t="str">
        <f t="shared" si="395"/>
        <v>Павильон0</v>
      </c>
      <c r="AA12601" s="6" t="str">
        <f>VLOOKUP(Z12601,Баллы!A:B,2,0)</f>
        <v>Диспаритет</v>
      </c>
    </row>
    <row r="12602">
      <c r="A12602" t="s">
        <v>72256</v>
      </c>
      <c r="B12602" t="s">
        <v>871</v>
      </c>
      <c r="C12602" s="1">
        <v>45601</v>
      </c>
      <c r="D12602" t="s">
        <v>72256</v>
      </c>
      <c r="E12602" t="s">
        <v>72257</v>
      </c>
      <c r="F12602" t="s">
        <v>127</v>
      </c>
      <c r="G12602" s="6" t="s">
        <v>72258</v>
      </c>
      <c r="H12602" s="6" t="s">
        <v>72259</v>
      </c>
      <c r="I12602" s="6" t="s">
        <v>72260</v>
      </c>
      <c r="J12602" s="6" t="s">
        <v>101</v>
      </c>
      <c r="K12602" t="s">
        <v>104</v>
      </c>
      <c r="L12602" t="s">
        <v>122</v>
      </c>
      <c r="M12602" t="s">
        <v>877</v>
      </c>
      <c r="N12602" t="s">
        <v>132</v>
      </c>
      <c r="O12602">
        <v>1</v>
      </c>
      <c r="Y12602">
        <f t="shared" si="394"/>
        <v>0</v>
      </c>
      <c r="Z12602" t="str">
        <f t="shared" si="395"/>
        <v>Секция0</v>
      </c>
      <c r="AA12602" s="6" t="str">
        <f>VLOOKUP(Z12602,Баллы!A:B,2,0)</f>
        <v>Диспаритет</v>
      </c>
    </row>
    <row r="12603">
      <c r="A12603" t="s">
        <v>72261</v>
      </c>
      <c r="B12603" t="s">
        <v>676</v>
      </c>
      <c r="C12603" s="1">
        <v>45601</v>
      </c>
      <c r="D12603" t="s">
        <v>72261</v>
      </c>
      <c r="E12603" t="s">
        <v>72262</v>
      </c>
      <c r="F12603" t="s">
        <v>13</v>
      </c>
      <c r="G12603" s="6" t="s">
        <v>72263</v>
      </c>
      <c r="H12603" s="6" t="s">
        <v>72264</v>
      </c>
      <c r="I12603" s="6" t="s">
        <v>72265</v>
      </c>
      <c r="J12603" s="6" t="s">
        <v>72266</v>
      </c>
      <c r="K12603" t="s">
        <v>61</v>
      </c>
      <c r="L12603" t="s">
        <v>682</v>
      </c>
      <c r="M12603" t="s">
        <v>683</v>
      </c>
      <c r="N12603" t="s">
        <v>64</v>
      </c>
      <c r="O12603">
        <v>1</v>
      </c>
      <c r="Y12603">
        <f t="shared" si="394"/>
        <v>0</v>
      </c>
      <c r="Z12603" t="str">
        <f t="shared" si="395"/>
        <v>Магазин0</v>
      </c>
      <c r="AA12603" s="6" t="str">
        <f>VLOOKUP(Z12603,Баллы!A:B,2,0)</f>
        <v>Диспаритет</v>
      </c>
    </row>
    <row r="12604">
      <c r="A12604" t="s">
        <v>72267</v>
      </c>
      <c r="B12604" t="s">
        <v>1426</v>
      </c>
      <c r="C12604" s="1">
        <v>45601</v>
      </c>
      <c r="D12604" t="s">
        <v>72267</v>
      </c>
      <c r="E12604" t="s">
        <v>72268</v>
      </c>
      <c r="F12604" t="s">
        <v>13</v>
      </c>
      <c r="G12604" s="6" t="s">
        <v>72269</v>
      </c>
      <c r="H12604" s="6" t="s">
        <v>72270</v>
      </c>
      <c r="I12604" s="6" t="s">
        <v>72271</v>
      </c>
      <c r="J12604" s="6" t="s">
        <v>72272</v>
      </c>
      <c r="K12604" t="s">
        <v>140</v>
      </c>
      <c r="L12604" t="s">
        <v>297</v>
      </c>
      <c r="M12604" t="s">
        <v>1432</v>
      </c>
      <c r="N12604" t="s">
        <v>64</v>
      </c>
      <c r="O12604">
        <v>1</v>
      </c>
      <c r="Y12604">
        <f t="shared" si="394"/>
        <v>0</v>
      </c>
      <c r="Z12604" t="str">
        <f t="shared" si="395"/>
        <v>Магазин0</v>
      </c>
      <c r="AA12604" s="6" t="str">
        <f>VLOOKUP(Z12604,Баллы!A:B,2,0)</f>
        <v>Диспаритет</v>
      </c>
    </row>
    <row r="12605">
      <c r="A12605" t="s">
        <v>72273</v>
      </c>
      <c r="B12605" t="s">
        <v>1031</v>
      </c>
      <c r="C12605" s="1">
        <v>45601</v>
      </c>
      <c r="D12605" t="s">
        <v>72273</v>
      </c>
      <c r="E12605" t="s">
        <v>72274</v>
      </c>
      <c r="F12605" t="s">
        <v>99</v>
      </c>
      <c r="G12605" s="6" t="s">
        <v>72275</v>
      </c>
      <c r="H12605" s="6" t="s">
        <v>101</v>
      </c>
      <c r="I12605" s="6" t="s">
        <v>72276</v>
      </c>
      <c r="J12605" s="6" t="s">
        <v>72277</v>
      </c>
      <c r="K12605" t="s">
        <v>61</v>
      </c>
      <c r="L12605" t="s">
        <v>1036</v>
      </c>
      <c r="M12605" t="s">
        <v>1037</v>
      </c>
      <c r="N12605" t="s">
        <v>107</v>
      </c>
      <c r="O12605">
        <v>1</v>
      </c>
      <c r="Y12605">
        <f t="shared" si="394"/>
        <v>0</v>
      </c>
      <c r="Z12605" t="str">
        <f t="shared" si="395"/>
        <v xml:space="preserve">Магазин СО0</v>
      </c>
      <c r="AA12605" s="6" t="str">
        <f>VLOOKUP(Z12605,Баллы!A:B,2,0)</f>
        <v>Диспаритет</v>
      </c>
    </row>
    <row r="12606">
      <c r="A12606" t="s">
        <v>72278</v>
      </c>
      <c r="B12606" t="s">
        <v>3621</v>
      </c>
      <c r="C12606" s="1">
        <v>45601</v>
      </c>
      <c r="D12606" t="s">
        <v>72278</v>
      </c>
      <c r="E12606" t="s">
        <v>72279</v>
      </c>
      <c r="F12606" t="s">
        <v>13</v>
      </c>
      <c r="G12606" s="6" t="s">
        <v>72280</v>
      </c>
      <c r="H12606" s="6" t="s">
        <v>72281</v>
      </c>
      <c r="I12606" s="6" t="s">
        <v>72282</v>
      </c>
      <c r="J12606" s="6" t="s">
        <v>72283</v>
      </c>
      <c r="K12606" t="s">
        <v>104</v>
      </c>
      <c r="L12606" t="s">
        <v>396</v>
      </c>
      <c r="M12606" t="s">
        <v>3627</v>
      </c>
      <c r="N12606" t="s">
        <v>64</v>
      </c>
      <c r="O12606">
        <v>1</v>
      </c>
      <c r="Y12606">
        <f t="shared" si="394"/>
        <v>0</v>
      </c>
      <c r="Z12606" t="str">
        <f t="shared" si="395"/>
        <v>Магазин0</v>
      </c>
      <c r="AA12606" s="6" t="str">
        <f>VLOOKUP(Z12606,Баллы!A:B,2,0)</f>
        <v>Диспаритет</v>
      </c>
    </row>
    <row r="12607">
      <c r="A12607" t="s">
        <v>72284</v>
      </c>
      <c r="B12607" t="s">
        <v>718</v>
      </c>
      <c r="C12607" s="1">
        <v>45601</v>
      </c>
      <c r="D12607" t="s">
        <v>72284</v>
      </c>
      <c r="E12607" t="s">
        <v>719</v>
      </c>
      <c r="F12607" t="s">
        <v>1602</v>
      </c>
      <c r="G12607" s="6" t="s">
        <v>72285</v>
      </c>
      <c r="H12607" s="6" t="s">
        <v>72286</v>
      </c>
      <c r="I12607" s="6" t="s">
        <v>72287</v>
      </c>
      <c r="J12607" s="6" t="s">
        <v>72288</v>
      </c>
      <c r="K12607" t="s">
        <v>140</v>
      </c>
      <c r="L12607" t="s">
        <v>724</v>
      </c>
      <c r="M12607" t="s">
        <v>725</v>
      </c>
      <c r="N12607" t="s">
        <v>1608</v>
      </c>
      <c r="O12607">
        <v>1</v>
      </c>
      <c r="Y12607">
        <f t="shared" si="394"/>
        <v>0</v>
      </c>
      <c r="Z12607" t="str">
        <f t="shared" si="395"/>
        <v xml:space="preserve">Салон связи0</v>
      </c>
      <c r="AA12607" s="6" t="str">
        <f>VLOOKUP(Z12607,Баллы!A:B,2,0)</f>
        <v>Диспаритет</v>
      </c>
    </row>
    <row r="12608">
      <c r="A12608" t="s">
        <v>72289</v>
      </c>
      <c r="B12608" t="s">
        <v>6449</v>
      </c>
      <c r="C12608" s="1">
        <v>45601</v>
      </c>
      <c r="D12608" t="s">
        <v>72289</v>
      </c>
      <c r="E12608" t="s">
        <v>72290</v>
      </c>
      <c r="F12608" t="s">
        <v>336</v>
      </c>
      <c r="G12608" s="6" t="s">
        <v>101</v>
      </c>
      <c r="H12608" s="6" t="s">
        <v>72291</v>
      </c>
      <c r="I12608" s="6" t="s">
        <v>72292</v>
      </c>
      <c r="J12608" s="6" t="s">
        <v>101</v>
      </c>
      <c r="K12608" t="s">
        <v>61</v>
      </c>
      <c r="L12608" t="s">
        <v>1028</v>
      </c>
      <c r="M12608" t="s">
        <v>6455</v>
      </c>
      <c r="N12608" t="s">
        <v>340</v>
      </c>
      <c r="O12608">
        <v>1</v>
      </c>
      <c r="Y12608">
        <f t="shared" si="394"/>
        <v>0</v>
      </c>
      <c r="Z12608" t="str">
        <f t="shared" si="395"/>
        <v>Остров0</v>
      </c>
      <c r="AA12608" s="6" t="str">
        <f>VLOOKUP(Z12608,Баллы!A:B,2,0)</f>
        <v>Диспаритет</v>
      </c>
    </row>
    <row r="12609">
      <c r="A12609" t="s">
        <v>72293</v>
      </c>
      <c r="B12609" t="s">
        <v>76</v>
      </c>
      <c r="C12609" s="1">
        <v>45601</v>
      </c>
      <c r="D12609" t="s">
        <v>72293</v>
      </c>
      <c r="E12609" t="s">
        <v>72294</v>
      </c>
      <c r="F12609" t="s">
        <v>13</v>
      </c>
      <c r="G12609" s="6" t="s">
        <v>72295</v>
      </c>
      <c r="H12609" s="6" t="s">
        <v>72296</v>
      </c>
      <c r="I12609" s="6" t="s">
        <v>72297</v>
      </c>
      <c r="J12609" s="6" t="s">
        <v>72298</v>
      </c>
      <c r="K12609" t="s">
        <v>82</v>
      </c>
      <c r="L12609" t="s">
        <v>83</v>
      </c>
      <c r="M12609" t="s">
        <v>84</v>
      </c>
      <c r="N12609" t="s">
        <v>64</v>
      </c>
      <c r="O12609">
        <v>1</v>
      </c>
      <c r="Y12609">
        <f t="shared" si="394"/>
        <v>0</v>
      </c>
      <c r="Z12609" t="str">
        <f t="shared" si="395"/>
        <v>Магазин0</v>
      </c>
      <c r="AA12609" s="6" t="str">
        <f>VLOOKUP(Z12609,Баллы!A:B,2,0)</f>
        <v>Диспаритет</v>
      </c>
    </row>
    <row r="12610">
      <c r="A12610" t="s">
        <v>72299</v>
      </c>
      <c r="B12610" t="s">
        <v>1460</v>
      </c>
      <c r="C12610" s="1">
        <v>45601</v>
      </c>
      <c r="D12610" t="s">
        <v>72299</v>
      </c>
      <c r="E12610" t="s">
        <v>72300</v>
      </c>
      <c r="F12610" t="s">
        <v>13</v>
      </c>
      <c r="G12610" s="6" t="s">
        <v>72301</v>
      </c>
      <c r="H12610" s="6" t="s">
        <v>72302</v>
      </c>
      <c r="I12610" s="6" t="s">
        <v>72303</v>
      </c>
      <c r="J12610" s="6" t="s">
        <v>72304</v>
      </c>
      <c r="K12610" t="s">
        <v>140</v>
      </c>
      <c r="L12610" t="s">
        <v>1011</v>
      </c>
      <c r="M12610" t="s">
        <v>1466</v>
      </c>
      <c r="N12610" t="s">
        <v>64</v>
      </c>
      <c r="O12610">
        <v>1</v>
      </c>
      <c r="Y12610">
        <f t="shared" si="394"/>
        <v>0</v>
      </c>
      <c r="Z12610" t="str">
        <f t="shared" si="395"/>
        <v>Магазин0</v>
      </c>
      <c r="AA12610" s="6" t="str">
        <f>VLOOKUP(Z12610,Баллы!A:B,2,0)</f>
        <v>Диспаритет</v>
      </c>
    </row>
    <row r="12611">
      <c r="A12611" t="s">
        <v>72305</v>
      </c>
      <c r="B12611" t="s">
        <v>15820</v>
      </c>
      <c r="C12611" s="1">
        <v>45601</v>
      </c>
      <c r="D12611" t="s">
        <v>72305</v>
      </c>
      <c r="E12611" t="s">
        <v>72306</v>
      </c>
      <c r="F12611" t="s">
        <v>13</v>
      </c>
      <c r="G12611" s="6" t="s">
        <v>72307</v>
      </c>
      <c r="H12611" s="6" t="s">
        <v>72308</v>
      </c>
      <c r="I12611" s="6" t="s">
        <v>72309</v>
      </c>
      <c r="J12611" s="6" t="s">
        <v>72310</v>
      </c>
      <c r="K12611" t="s">
        <v>72</v>
      </c>
      <c r="L12611" t="s">
        <v>405</v>
      </c>
      <c r="M12611" t="s">
        <v>15826</v>
      </c>
      <c r="N12611" t="s">
        <v>64</v>
      </c>
      <c r="O12611">
        <v>1</v>
      </c>
      <c r="Y12611">
        <f t="shared" si="394"/>
        <v>0</v>
      </c>
      <c r="Z12611" t="str">
        <f t="shared" si="395"/>
        <v>Магазин0</v>
      </c>
      <c r="AA12611" s="6" t="str">
        <f>VLOOKUP(Z12611,Баллы!A:B,2,0)</f>
        <v>Диспаритет</v>
      </c>
    </row>
    <row r="12612">
      <c r="A12612" t="s">
        <v>72311</v>
      </c>
      <c r="B12612" t="s">
        <v>1093</v>
      </c>
      <c r="C12612" s="1">
        <v>45601</v>
      </c>
      <c r="D12612" t="s">
        <v>72311</v>
      </c>
      <c r="E12612" t="s">
        <v>72312</v>
      </c>
      <c r="F12612" t="s">
        <v>13</v>
      </c>
      <c r="G12612" s="6" t="s">
        <v>72313</v>
      </c>
      <c r="H12612" s="6" t="s">
        <v>72314</v>
      </c>
      <c r="I12612" s="6" t="s">
        <v>72315</v>
      </c>
      <c r="J12612" s="6" t="s">
        <v>72316</v>
      </c>
      <c r="K12612" t="s">
        <v>61</v>
      </c>
      <c r="L12612" t="s">
        <v>93</v>
      </c>
      <c r="M12612" t="s">
        <v>1099</v>
      </c>
      <c r="N12612" t="s">
        <v>64</v>
      </c>
      <c r="O12612">
        <v>1</v>
      </c>
      <c r="Y12612">
        <f t="shared" si="394"/>
        <v>0</v>
      </c>
      <c r="Z12612" t="str">
        <f t="shared" si="395"/>
        <v>Магазин0</v>
      </c>
      <c r="AA12612" s="6" t="str">
        <f>VLOOKUP(Z12612,Баллы!A:B,2,0)</f>
        <v>Диспаритет</v>
      </c>
    </row>
    <row r="12613">
      <c r="A12613" t="s">
        <v>72317</v>
      </c>
      <c r="B12613" t="s">
        <v>553</v>
      </c>
      <c r="C12613" s="1">
        <v>45601</v>
      </c>
      <c r="D12613" t="s">
        <v>72317</v>
      </c>
      <c r="E12613" t="s">
        <v>72318</v>
      </c>
      <c r="F12613" t="s">
        <v>13</v>
      </c>
      <c r="G12613" s="6" t="s">
        <v>72319</v>
      </c>
      <c r="H12613" s="6" t="s">
        <v>72320</v>
      </c>
      <c r="I12613" s="6" t="s">
        <v>72321</v>
      </c>
      <c r="J12613" s="6" t="s">
        <v>72322</v>
      </c>
      <c r="K12613" t="s">
        <v>61</v>
      </c>
      <c r="L12613" t="s">
        <v>559</v>
      </c>
      <c r="M12613" t="s">
        <v>560</v>
      </c>
      <c r="N12613" t="s">
        <v>64</v>
      </c>
      <c r="O12613">
        <v>1</v>
      </c>
      <c r="Y12613">
        <f t="shared" si="394"/>
        <v>0</v>
      </c>
      <c r="Z12613" t="str">
        <f t="shared" si="395"/>
        <v>Магазин0</v>
      </c>
      <c r="AA12613" s="6" t="str">
        <f>VLOOKUP(Z12613,Баллы!A:B,2,0)</f>
        <v>Диспаритет</v>
      </c>
    </row>
    <row r="12614">
      <c r="A12614" t="s">
        <v>72323</v>
      </c>
      <c r="B12614" t="s">
        <v>1930</v>
      </c>
      <c r="C12614" s="1">
        <v>45601</v>
      </c>
      <c r="D12614" t="s">
        <v>72323</v>
      </c>
      <c r="E12614" t="s">
        <v>72324</v>
      </c>
      <c r="F12614" t="s">
        <v>13</v>
      </c>
      <c r="G12614" s="6" t="s">
        <v>72325</v>
      </c>
      <c r="H12614" s="6" t="s">
        <v>72326</v>
      </c>
      <c r="I12614" s="6" t="s">
        <v>72327</v>
      </c>
      <c r="J12614" s="6" t="s">
        <v>72328</v>
      </c>
      <c r="K12614" t="s">
        <v>82</v>
      </c>
      <c r="L12614" t="s">
        <v>115</v>
      </c>
      <c r="M12614" t="s">
        <v>1936</v>
      </c>
      <c r="N12614" t="s">
        <v>64</v>
      </c>
      <c r="O12614">
        <v>1</v>
      </c>
      <c r="Y12614">
        <f t="shared" si="394"/>
        <v>0</v>
      </c>
      <c r="Z12614" t="str">
        <f t="shared" si="395"/>
        <v>Магазин0</v>
      </c>
      <c r="AA12614" s="6" t="str">
        <f>VLOOKUP(Z12614,Баллы!A:B,2,0)</f>
        <v>Диспаритет</v>
      </c>
    </row>
    <row r="12615">
      <c r="A12615" t="s">
        <v>72329</v>
      </c>
      <c r="B12615" t="s">
        <v>97</v>
      </c>
      <c r="C12615" s="1">
        <v>45601</v>
      </c>
      <c r="D12615" t="s">
        <v>72329</v>
      </c>
      <c r="E12615" t="s">
        <v>72330</v>
      </c>
      <c r="F12615" t="s">
        <v>13</v>
      </c>
      <c r="G12615" s="6" t="s">
        <v>72331</v>
      </c>
      <c r="H12615" s="6" t="s">
        <v>72332</v>
      </c>
      <c r="I12615" s="6" t="s">
        <v>72333</v>
      </c>
      <c r="J12615" s="6" t="s">
        <v>72334</v>
      </c>
      <c r="K12615" t="s">
        <v>104</v>
      </c>
      <c r="L12615" t="s">
        <v>105</v>
      </c>
      <c r="M12615" t="s">
        <v>106</v>
      </c>
      <c r="N12615" t="s">
        <v>64</v>
      </c>
      <c r="O12615">
        <v>1</v>
      </c>
      <c r="Y12615">
        <f t="shared" si="394"/>
        <v>0</v>
      </c>
      <c r="Z12615" t="str">
        <f t="shared" si="395"/>
        <v>Магазин0</v>
      </c>
      <c r="AA12615" s="6" t="str">
        <f>VLOOKUP(Z12615,Баллы!A:B,2,0)</f>
        <v>Диспаритет</v>
      </c>
    </row>
    <row r="12616">
      <c r="A12616" t="s">
        <v>72335</v>
      </c>
      <c r="B12616" t="s">
        <v>399</v>
      </c>
      <c r="C12616" s="1">
        <v>45601</v>
      </c>
      <c r="D12616" t="s">
        <v>72335</v>
      </c>
      <c r="E12616" t="s">
        <v>72336</v>
      </c>
      <c r="F12616" t="s">
        <v>13</v>
      </c>
      <c r="G12616" s="6" t="s">
        <v>72337</v>
      </c>
      <c r="H12616" s="6" t="s">
        <v>72338</v>
      </c>
      <c r="I12616" s="6" t="s">
        <v>72339</v>
      </c>
      <c r="J12616" s="6" t="s">
        <v>72340</v>
      </c>
      <c r="K12616" t="s">
        <v>72</v>
      </c>
      <c r="L12616" t="s">
        <v>405</v>
      </c>
      <c r="M12616" t="s">
        <v>406</v>
      </c>
      <c r="N12616" t="s">
        <v>64</v>
      </c>
      <c r="O12616">
        <v>1</v>
      </c>
      <c r="Y12616">
        <f t="shared" si="394"/>
        <v>0</v>
      </c>
      <c r="Z12616" t="str">
        <f t="shared" si="395"/>
        <v>Магазин0</v>
      </c>
      <c r="AA12616" s="6" t="str">
        <f>VLOOKUP(Z12616,Баллы!A:B,2,0)</f>
        <v>Диспаритет</v>
      </c>
    </row>
    <row r="12617">
      <c r="A12617" t="s">
        <v>72341</v>
      </c>
      <c r="B12617" t="s">
        <v>12715</v>
      </c>
      <c r="C12617" s="1">
        <v>45601</v>
      </c>
      <c r="D12617" t="s">
        <v>72341</v>
      </c>
      <c r="E12617" t="s">
        <v>72342</v>
      </c>
      <c r="F12617" t="s">
        <v>13</v>
      </c>
      <c r="G12617" s="6" t="s">
        <v>72343</v>
      </c>
      <c r="H12617" s="6" t="s">
        <v>72344</v>
      </c>
      <c r="I12617" s="6" t="s">
        <v>72345</v>
      </c>
      <c r="J12617" s="6" t="s">
        <v>72346</v>
      </c>
      <c r="K12617" t="s">
        <v>61</v>
      </c>
      <c r="L12617" t="s">
        <v>174</v>
      </c>
      <c r="M12617" t="s">
        <v>12720</v>
      </c>
      <c r="N12617" t="s">
        <v>64</v>
      </c>
      <c r="O12617">
        <v>1</v>
      </c>
      <c r="Y12617">
        <f t="shared" si="394"/>
        <v>0</v>
      </c>
      <c r="Z12617" t="str">
        <f t="shared" si="395"/>
        <v>Магазин0</v>
      </c>
      <c r="AA12617" s="6" t="str">
        <f>VLOOKUP(Z12617,Баллы!A:B,2,0)</f>
        <v>Диспаритет</v>
      </c>
    </row>
    <row r="12618">
      <c r="A12618" t="s">
        <v>72347</v>
      </c>
      <c r="B12618" t="s">
        <v>1256</v>
      </c>
      <c r="C12618" s="1">
        <v>45601</v>
      </c>
      <c r="D12618" t="s">
        <v>72347</v>
      </c>
      <c r="E12618" t="s">
        <v>72348</v>
      </c>
      <c r="F12618" t="s">
        <v>88</v>
      </c>
      <c r="G12618" s="6" t="s">
        <v>72349</v>
      </c>
      <c r="H12618" s="6" t="s">
        <v>72350</v>
      </c>
      <c r="I12618" s="6" t="s">
        <v>72351</v>
      </c>
      <c r="J12618" s="6" t="s">
        <v>72352</v>
      </c>
      <c r="K12618" t="s">
        <v>192</v>
      </c>
      <c r="L12618" t="s">
        <v>1262</v>
      </c>
      <c r="M12618" t="s">
        <v>1263</v>
      </c>
      <c r="N12618" t="s">
        <v>95</v>
      </c>
      <c r="O12618">
        <v>1</v>
      </c>
      <c r="Y12618">
        <f t="shared" si="394"/>
        <v>0</v>
      </c>
      <c r="Z12618" t="str">
        <f t="shared" si="395"/>
        <v>Павильон0</v>
      </c>
      <c r="AA12618" s="6" t="str">
        <f>VLOOKUP(Z12618,Баллы!A:B,2,0)</f>
        <v>Диспаритет</v>
      </c>
    </row>
    <row r="12619">
      <c r="A12619" t="s">
        <v>72353</v>
      </c>
      <c r="B12619" t="s">
        <v>9057</v>
      </c>
      <c r="C12619" s="1">
        <v>45601</v>
      </c>
      <c r="D12619" t="s">
        <v>72353</v>
      </c>
      <c r="E12619" t="s">
        <v>72354</v>
      </c>
      <c r="F12619" t="s">
        <v>13</v>
      </c>
      <c r="G12619" s="6" t="s">
        <v>72355</v>
      </c>
      <c r="H12619" s="6" t="s">
        <v>72356</v>
      </c>
      <c r="I12619" s="6" t="s">
        <v>72357</v>
      </c>
      <c r="J12619" s="6" t="s">
        <v>72358</v>
      </c>
      <c r="K12619" t="s">
        <v>61</v>
      </c>
      <c r="L12619" t="s">
        <v>981</v>
      </c>
      <c r="M12619" t="s">
        <v>9063</v>
      </c>
      <c r="N12619" t="s">
        <v>64</v>
      </c>
      <c r="O12619">
        <v>1</v>
      </c>
      <c r="Y12619">
        <f t="shared" si="394"/>
        <v>0</v>
      </c>
      <c r="Z12619" t="str">
        <f t="shared" si="395"/>
        <v>Магазин0</v>
      </c>
      <c r="AA12619" s="6" t="str">
        <f>VLOOKUP(Z12619,Баллы!A:B,2,0)</f>
        <v>Диспаритет</v>
      </c>
    </row>
    <row r="12620">
      <c r="A12620" t="s">
        <v>72359</v>
      </c>
      <c r="B12620" t="s">
        <v>1291</v>
      </c>
      <c r="C12620" s="1">
        <v>45601</v>
      </c>
      <c r="D12620" t="s">
        <v>72359</v>
      </c>
      <c r="E12620" t="s">
        <v>72360</v>
      </c>
      <c r="F12620" t="s">
        <v>13</v>
      </c>
      <c r="G12620" s="6" t="s">
        <v>72361</v>
      </c>
      <c r="H12620" s="6" t="s">
        <v>72362</v>
      </c>
      <c r="I12620" s="6" t="s">
        <v>72363</v>
      </c>
      <c r="J12620" s="6" t="s">
        <v>72364</v>
      </c>
      <c r="K12620" t="s">
        <v>72</v>
      </c>
      <c r="L12620" t="s">
        <v>73</v>
      </c>
      <c r="M12620" t="s">
        <v>1297</v>
      </c>
      <c r="N12620" t="s">
        <v>64</v>
      </c>
      <c r="O12620">
        <v>1</v>
      </c>
      <c r="Y12620">
        <f t="shared" si="394"/>
        <v>0</v>
      </c>
      <c r="Z12620" t="str">
        <f t="shared" si="395"/>
        <v>Магазин0</v>
      </c>
      <c r="AA12620" s="6" t="str">
        <f>VLOOKUP(Z12620,Баллы!A:B,2,0)</f>
        <v>Диспаритет</v>
      </c>
    </row>
    <row r="12621">
      <c r="A12621" t="s">
        <v>72365</v>
      </c>
      <c r="B12621" t="s">
        <v>417</v>
      </c>
      <c r="C12621" s="1">
        <v>45601</v>
      </c>
      <c r="D12621" t="s">
        <v>72365</v>
      </c>
      <c r="E12621" t="s">
        <v>72366</v>
      </c>
      <c r="F12621" t="s">
        <v>13</v>
      </c>
      <c r="G12621" s="6" t="s">
        <v>72367</v>
      </c>
      <c r="H12621" s="6" t="s">
        <v>72368</v>
      </c>
      <c r="I12621" s="6" t="s">
        <v>72369</v>
      </c>
      <c r="J12621" s="6" t="s">
        <v>72370</v>
      </c>
      <c r="K12621" t="s">
        <v>72</v>
      </c>
      <c r="L12621" t="s">
        <v>183</v>
      </c>
      <c r="M12621" t="s">
        <v>423</v>
      </c>
      <c r="N12621" t="s">
        <v>64</v>
      </c>
      <c r="O12621">
        <v>1</v>
      </c>
      <c r="Y12621">
        <f t="shared" si="394"/>
        <v>0</v>
      </c>
      <c r="Z12621" t="str">
        <f t="shared" si="395"/>
        <v>Магазин0</v>
      </c>
      <c r="AA12621" s="6" t="str">
        <f>VLOOKUP(Z12621,Баллы!A:B,2,0)</f>
        <v>Диспаритет</v>
      </c>
    </row>
    <row r="12622">
      <c r="A12622" t="s">
        <v>72371</v>
      </c>
      <c r="B12622" t="s">
        <v>6989</v>
      </c>
      <c r="C12622" s="1">
        <v>45601</v>
      </c>
      <c r="D12622" t="s">
        <v>72371</v>
      </c>
      <c r="E12622" t="s">
        <v>72372</v>
      </c>
      <c r="F12622" t="s">
        <v>13</v>
      </c>
      <c r="G12622" s="6" t="s">
        <v>72373</v>
      </c>
      <c r="H12622" s="6" t="s">
        <v>72374</v>
      </c>
      <c r="I12622" s="6" t="s">
        <v>72375</v>
      </c>
      <c r="J12622" s="6" t="s">
        <v>72376</v>
      </c>
      <c r="K12622" t="s">
        <v>140</v>
      </c>
      <c r="L12622" t="s">
        <v>1011</v>
      </c>
      <c r="M12622" t="s">
        <v>6995</v>
      </c>
      <c r="N12622" t="s">
        <v>64</v>
      </c>
      <c r="O12622">
        <v>1</v>
      </c>
      <c r="Y12622">
        <f t="shared" si="394"/>
        <v>0</v>
      </c>
      <c r="Z12622" t="str">
        <f t="shared" si="395"/>
        <v>Магазин0</v>
      </c>
      <c r="AA12622" s="6" t="str">
        <f>VLOOKUP(Z12622,Баллы!A:B,2,0)</f>
        <v>Диспаритет</v>
      </c>
    </row>
    <row r="12623">
      <c r="A12623" t="s">
        <v>72377</v>
      </c>
      <c r="B12623" t="s">
        <v>2684</v>
      </c>
      <c r="C12623" s="1">
        <v>45601</v>
      </c>
      <c r="D12623" t="s">
        <v>72377</v>
      </c>
      <c r="E12623" t="s">
        <v>72378</v>
      </c>
      <c r="F12623" t="s">
        <v>13</v>
      </c>
      <c r="G12623" s="6" t="s">
        <v>72379</v>
      </c>
      <c r="H12623" s="6" t="s">
        <v>72380</v>
      </c>
      <c r="I12623" s="6" t="s">
        <v>72381</v>
      </c>
      <c r="J12623" s="6" t="s">
        <v>72382</v>
      </c>
      <c r="K12623" t="s">
        <v>61</v>
      </c>
      <c r="L12623" t="s">
        <v>414</v>
      </c>
      <c r="M12623" t="s">
        <v>2690</v>
      </c>
      <c r="N12623" t="s">
        <v>64</v>
      </c>
      <c r="O12623">
        <v>1</v>
      </c>
      <c r="Y12623">
        <f t="shared" si="394"/>
        <v>0</v>
      </c>
      <c r="Z12623" t="str">
        <f t="shared" si="395"/>
        <v>Магазин0</v>
      </c>
      <c r="AA12623" s="6" t="str">
        <f>VLOOKUP(Z12623,Баллы!A:B,2,0)</f>
        <v>Диспаритет</v>
      </c>
    </row>
    <row r="12624">
      <c r="A12624" t="s">
        <v>72383</v>
      </c>
      <c r="B12624" t="s">
        <v>841</v>
      </c>
      <c r="C12624" s="1">
        <v>45601</v>
      </c>
      <c r="D12624" t="s">
        <v>72383</v>
      </c>
      <c r="E12624" t="s">
        <v>71599</v>
      </c>
      <c r="F12624" t="s">
        <v>13</v>
      </c>
      <c r="G12624" s="6" t="s">
        <v>72384</v>
      </c>
      <c r="H12624" s="6" t="s">
        <v>72385</v>
      </c>
      <c r="I12624" s="6" t="s">
        <v>72386</v>
      </c>
      <c r="J12624" s="6" t="s">
        <v>72387</v>
      </c>
      <c r="K12624" t="s">
        <v>61</v>
      </c>
      <c r="L12624" t="s">
        <v>364</v>
      </c>
      <c r="M12624" t="s">
        <v>845</v>
      </c>
      <c r="N12624" t="s">
        <v>64</v>
      </c>
      <c r="O12624">
        <v>1</v>
      </c>
      <c r="Y12624">
        <f t="shared" si="394"/>
        <v>0</v>
      </c>
      <c r="Z12624" t="str">
        <f t="shared" si="395"/>
        <v>Магазин0</v>
      </c>
      <c r="AA12624" s="6" t="str">
        <f>VLOOKUP(Z12624,Баллы!A:B,2,0)</f>
        <v>Диспаритет</v>
      </c>
    </row>
    <row r="12625">
      <c r="A12625" t="s">
        <v>72388</v>
      </c>
      <c r="B12625" t="s">
        <v>5418</v>
      </c>
      <c r="C12625" s="1">
        <v>45601</v>
      </c>
      <c r="D12625" t="s">
        <v>72388</v>
      </c>
      <c r="E12625" t="s">
        <v>72389</v>
      </c>
      <c r="F12625" t="s">
        <v>13</v>
      </c>
      <c r="G12625" s="6" t="s">
        <v>72390</v>
      </c>
      <c r="H12625" s="6" t="s">
        <v>72391</v>
      </c>
      <c r="I12625" s="6" t="s">
        <v>72392</v>
      </c>
      <c r="J12625" s="6" t="s">
        <v>72393</v>
      </c>
      <c r="K12625" t="s">
        <v>61</v>
      </c>
      <c r="L12625" t="s">
        <v>93</v>
      </c>
      <c r="M12625" t="s">
        <v>5424</v>
      </c>
      <c r="N12625" t="s">
        <v>64</v>
      </c>
      <c r="O12625">
        <v>1</v>
      </c>
      <c r="Y12625">
        <f t="shared" si="394"/>
        <v>0</v>
      </c>
      <c r="Z12625" t="str">
        <f t="shared" si="395"/>
        <v>Магазин0</v>
      </c>
      <c r="AA12625" s="6" t="str">
        <f>VLOOKUP(Z12625,Баллы!A:B,2,0)</f>
        <v>Диспаритет</v>
      </c>
    </row>
    <row r="12626">
      <c r="A12626" t="s">
        <v>72394</v>
      </c>
      <c r="B12626" t="s">
        <v>425</v>
      </c>
      <c r="C12626" s="1">
        <v>45601</v>
      </c>
      <c r="D12626" t="s">
        <v>72394</v>
      </c>
      <c r="E12626" t="s">
        <v>72395</v>
      </c>
      <c r="F12626" t="s">
        <v>13</v>
      </c>
      <c r="G12626" s="6" t="s">
        <v>72396</v>
      </c>
      <c r="H12626" s="6" t="s">
        <v>72397</v>
      </c>
      <c r="I12626" s="6" t="s">
        <v>72398</v>
      </c>
      <c r="J12626" s="6" t="s">
        <v>72399</v>
      </c>
      <c r="K12626" t="s">
        <v>61</v>
      </c>
      <c r="L12626" t="s">
        <v>174</v>
      </c>
      <c r="M12626" t="s">
        <v>431</v>
      </c>
      <c r="N12626" t="s">
        <v>64</v>
      </c>
      <c r="O12626">
        <v>1</v>
      </c>
      <c r="Y12626">
        <f t="shared" si="394"/>
        <v>0</v>
      </c>
      <c r="Z12626" t="str">
        <f t="shared" si="395"/>
        <v>Магазин0</v>
      </c>
      <c r="AA12626" s="6" t="str">
        <f>VLOOKUP(Z12626,Баллы!A:B,2,0)</f>
        <v>Диспаритет</v>
      </c>
    </row>
    <row r="12627">
      <c r="A12627" t="s">
        <v>72400</v>
      </c>
      <c r="B12627" t="s">
        <v>66</v>
      </c>
      <c r="C12627" s="1">
        <v>45601</v>
      </c>
      <c r="D12627" t="s">
        <v>72400</v>
      </c>
      <c r="E12627" t="s">
        <v>72401</v>
      </c>
      <c r="F12627" t="s">
        <v>13</v>
      </c>
      <c r="G12627" s="6" t="s">
        <v>72402</v>
      </c>
      <c r="H12627" s="6" t="s">
        <v>72403</v>
      </c>
      <c r="I12627" s="6" t="s">
        <v>72404</v>
      </c>
      <c r="J12627" s="6" t="s">
        <v>72405</v>
      </c>
      <c r="K12627" t="s">
        <v>72</v>
      </c>
      <c r="L12627" t="s">
        <v>73</v>
      </c>
      <c r="M12627" t="s">
        <v>74</v>
      </c>
      <c r="N12627" t="s">
        <v>64</v>
      </c>
      <c r="O12627">
        <v>1</v>
      </c>
      <c r="Y12627">
        <f t="shared" si="394"/>
        <v>0</v>
      </c>
      <c r="Z12627" t="str">
        <f t="shared" si="395"/>
        <v>Магазин0</v>
      </c>
      <c r="AA12627" s="6" t="str">
        <f>VLOOKUP(Z12627,Баллы!A:B,2,0)</f>
        <v>Диспаритет</v>
      </c>
    </row>
    <row r="12628">
      <c r="A12628" t="s">
        <v>72406</v>
      </c>
      <c r="B12628" t="s">
        <v>265</v>
      </c>
      <c r="C12628" s="1">
        <v>45601</v>
      </c>
      <c r="D12628" t="s">
        <v>72406</v>
      </c>
      <c r="E12628" t="s">
        <v>72407</v>
      </c>
      <c r="F12628" t="s">
        <v>13</v>
      </c>
      <c r="G12628" s="6" t="s">
        <v>72408</v>
      </c>
      <c r="H12628" s="6" t="s">
        <v>72409</v>
      </c>
      <c r="I12628" s="6" t="s">
        <v>72410</v>
      </c>
      <c r="J12628" s="6" t="s">
        <v>72411</v>
      </c>
      <c r="K12628" t="s">
        <v>82</v>
      </c>
      <c r="L12628" t="s">
        <v>115</v>
      </c>
      <c r="M12628" t="s">
        <v>271</v>
      </c>
      <c r="N12628" t="s">
        <v>64</v>
      </c>
      <c r="O12628">
        <v>1</v>
      </c>
      <c r="Y12628">
        <f t="shared" si="394"/>
        <v>0</v>
      </c>
      <c r="Z12628" t="str">
        <f t="shared" si="395"/>
        <v>Магазин0</v>
      </c>
      <c r="AA12628" s="6" t="str">
        <f>VLOOKUP(Z12628,Баллы!A:B,2,0)</f>
        <v>Диспаритет</v>
      </c>
    </row>
    <row r="12629">
      <c r="A12629" t="s">
        <v>72412</v>
      </c>
      <c r="B12629" t="s">
        <v>1850</v>
      </c>
      <c r="C12629" s="1">
        <v>45601</v>
      </c>
      <c r="D12629" t="s">
        <v>72412</v>
      </c>
      <c r="E12629" t="s">
        <v>72413</v>
      </c>
      <c r="F12629" t="s">
        <v>13</v>
      </c>
      <c r="G12629" s="6" t="s">
        <v>72414</v>
      </c>
      <c r="H12629" s="6" t="s">
        <v>72415</v>
      </c>
      <c r="I12629" s="6" t="s">
        <v>72416</v>
      </c>
      <c r="J12629" s="6" t="s">
        <v>72417</v>
      </c>
      <c r="K12629" t="s">
        <v>192</v>
      </c>
      <c r="L12629" t="s">
        <v>482</v>
      </c>
      <c r="M12629" t="s">
        <v>1854</v>
      </c>
      <c r="N12629" t="s">
        <v>64</v>
      </c>
      <c r="O12629">
        <v>1</v>
      </c>
      <c r="Y12629">
        <f t="shared" si="394"/>
        <v>0</v>
      </c>
      <c r="Z12629" t="str">
        <f t="shared" si="395"/>
        <v>Магазин0</v>
      </c>
      <c r="AA12629" s="6" t="str">
        <f>VLOOKUP(Z12629,Баллы!A:B,2,0)</f>
        <v>Диспаритет</v>
      </c>
    </row>
    <row r="12630">
      <c r="A12630" t="s">
        <v>72418</v>
      </c>
      <c r="B12630" t="s">
        <v>2340</v>
      </c>
      <c r="C12630" s="1">
        <v>45601</v>
      </c>
      <c r="D12630" t="s">
        <v>72418</v>
      </c>
      <c r="E12630" t="s">
        <v>72419</v>
      </c>
      <c r="F12630" t="s">
        <v>99</v>
      </c>
      <c r="G12630" s="6" t="s">
        <v>72420</v>
      </c>
      <c r="H12630" s="6" t="s">
        <v>101</v>
      </c>
      <c r="I12630" s="6" t="s">
        <v>72421</v>
      </c>
      <c r="J12630" s="6" t="s">
        <v>72422</v>
      </c>
      <c r="K12630" t="s">
        <v>82</v>
      </c>
      <c r="L12630" t="s">
        <v>236</v>
      </c>
      <c r="M12630" t="s">
        <v>2346</v>
      </c>
      <c r="N12630" t="s">
        <v>107</v>
      </c>
      <c r="O12630">
        <v>1</v>
      </c>
      <c r="Y12630">
        <f t="shared" si="394"/>
        <v>0</v>
      </c>
      <c r="Z12630" t="str">
        <f t="shared" si="395"/>
        <v xml:space="preserve">Магазин СО0</v>
      </c>
      <c r="AA12630" s="6" t="str">
        <f>VLOOKUP(Z12630,Баллы!A:B,2,0)</f>
        <v>Диспаритет</v>
      </c>
    </row>
    <row r="12631">
      <c r="A12631" t="s">
        <v>72423</v>
      </c>
      <c r="B12631" t="s">
        <v>3785</v>
      </c>
      <c r="C12631" s="1">
        <v>45601</v>
      </c>
      <c r="D12631" t="s">
        <v>72423</v>
      </c>
      <c r="E12631" t="s">
        <v>72424</v>
      </c>
      <c r="F12631" t="s">
        <v>223</v>
      </c>
      <c r="G12631" s="6" t="s">
        <v>72425</v>
      </c>
      <c r="H12631" s="6" t="s">
        <v>101</v>
      </c>
      <c r="I12631" s="6" t="s">
        <v>72426</v>
      </c>
      <c r="J12631" s="6" t="s">
        <v>101</v>
      </c>
      <c r="K12631" t="s">
        <v>72</v>
      </c>
      <c r="L12631" t="s">
        <v>288</v>
      </c>
      <c r="M12631" t="s">
        <v>3791</v>
      </c>
      <c r="N12631" t="s">
        <v>228</v>
      </c>
      <c r="O12631">
        <v>1</v>
      </c>
      <c r="Y12631">
        <f t="shared" si="394"/>
        <v>0</v>
      </c>
      <c r="Z12631" t="str">
        <f t="shared" si="395"/>
        <v>Киоск0</v>
      </c>
      <c r="AA12631" s="6" t="str">
        <f>VLOOKUP(Z12631,Баллы!A:B,2,0)</f>
        <v>Диспаритет</v>
      </c>
    </row>
    <row r="12632">
      <c r="A12632" t="s">
        <v>72427</v>
      </c>
      <c r="B12632" t="s">
        <v>1783</v>
      </c>
      <c r="C12632" s="1">
        <v>45601</v>
      </c>
      <c r="D12632" t="s">
        <v>72427</v>
      </c>
      <c r="E12632" t="s">
        <v>72428</v>
      </c>
      <c r="F12632" t="s">
        <v>99</v>
      </c>
      <c r="G12632" s="6" t="s">
        <v>72429</v>
      </c>
      <c r="H12632" s="6" t="s">
        <v>101</v>
      </c>
      <c r="I12632" s="6" t="s">
        <v>72430</v>
      </c>
      <c r="J12632" s="6" t="s">
        <v>72431</v>
      </c>
      <c r="K12632" t="s">
        <v>104</v>
      </c>
      <c r="L12632" t="s">
        <v>105</v>
      </c>
      <c r="M12632" t="s">
        <v>1787</v>
      </c>
      <c r="N12632" t="s">
        <v>107</v>
      </c>
      <c r="O12632">
        <v>1</v>
      </c>
      <c r="Y12632">
        <f t="shared" si="394"/>
        <v>0</v>
      </c>
      <c r="Z12632" t="str">
        <f t="shared" si="395"/>
        <v xml:space="preserve">Магазин СО0</v>
      </c>
      <c r="AA12632" s="6" t="str">
        <f>VLOOKUP(Z12632,Баллы!A:B,2,0)</f>
        <v>Диспаритет</v>
      </c>
    </row>
    <row r="12633">
      <c r="A12633" t="s">
        <v>72432</v>
      </c>
      <c r="B12633" t="s">
        <v>1219</v>
      </c>
      <c r="C12633" s="1">
        <v>45601</v>
      </c>
      <c r="D12633" t="s">
        <v>72432</v>
      </c>
      <c r="E12633" t="s">
        <v>72433</v>
      </c>
      <c r="F12633" t="s">
        <v>13</v>
      </c>
      <c r="G12633" s="6" t="s">
        <v>72434</v>
      </c>
      <c r="H12633" s="6" t="s">
        <v>72435</v>
      </c>
      <c r="I12633" s="6" t="s">
        <v>72436</v>
      </c>
      <c r="J12633" s="6" t="s">
        <v>72437</v>
      </c>
      <c r="K12633" t="s">
        <v>72</v>
      </c>
      <c r="L12633" t="s">
        <v>1225</v>
      </c>
      <c r="M12633" t="s">
        <v>1226</v>
      </c>
      <c r="N12633" t="s">
        <v>64</v>
      </c>
      <c r="O12633">
        <v>1</v>
      </c>
      <c r="Y12633">
        <f t="shared" si="394"/>
        <v>0</v>
      </c>
      <c r="Z12633" t="str">
        <f t="shared" si="395"/>
        <v>Магазин0</v>
      </c>
      <c r="AA12633" s="6" t="str">
        <f>VLOOKUP(Z12633,Баллы!A:B,2,0)</f>
        <v>Диспаритет</v>
      </c>
    </row>
    <row r="12634">
      <c r="A12634" t="s">
        <v>72438</v>
      </c>
      <c r="B12634" t="s">
        <v>685</v>
      </c>
      <c r="C12634" s="1">
        <v>45601</v>
      </c>
      <c r="D12634" t="s">
        <v>72438</v>
      </c>
      <c r="E12634" t="s">
        <v>72439</v>
      </c>
      <c r="F12634" t="s">
        <v>13</v>
      </c>
      <c r="G12634" s="6" t="s">
        <v>72440</v>
      </c>
      <c r="H12634" s="6" t="s">
        <v>72441</v>
      </c>
      <c r="I12634" s="6" t="s">
        <v>72442</v>
      </c>
      <c r="J12634" s="6" t="s">
        <v>72443</v>
      </c>
      <c r="K12634" t="s">
        <v>104</v>
      </c>
      <c r="L12634" t="s">
        <v>691</v>
      </c>
      <c r="M12634" t="s">
        <v>692</v>
      </c>
      <c r="N12634" t="s">
        <v>64</v>
      </c>
      <c r="O12634">
        <v>1</v>
      </c>
      <c r="Y12634">
        <f t="shared" si="394"/>
        <v>0</v>
      </c>
      <c r="Z12634" t="str">
        <f t="shared" si="395"/>
        <v>Магазин0</v>
      </c>
      <c r="AA12634" s="6" t="str">
        <f>VLOOKUP(Z12634,Баллы!A:B,2,0)</f>
        <v>Диспаритет</v>
      </c>
    </row>
    <row r="12635">
      <c r="A12635" t="s">
        <v>72444</v>
      </c>
      <c r="B12635" t="s">
        <v>4058</v>
      </c>
      <c r="C12635" s="1">
        <v>45601</v>
      </c>
      <c r="D12635" t="s">
        <v>72444</v>
      </c>
      <c r="E12635" t="s">
        <v>72445</v>
      </c>
      <c r="F12635" t="s">
        <v>223</v>
      </c>
      <c r="G12635" s="6" t="s">
        <v>72446</v>
      </c>
      <c r="H12635" s="6" t="s">
        <v>101</v>
      </c>
      <c r="I12635" s="6" t="s">
        <v>72447</v>
      </c>
      <c r="J12635" s="6" t="s">
        <v>101</v>
      </c>
      <c r="K12635" t="s">
        <v>82</v>
      </c>
      <c r="L12635" t="s">
        <v>115</v>
      </c>
      <c r="M12635" t="s">
        <v>4064</v>
      </c>
      <c r="N12635" t="s">
        <v>228</v>
      </c>
      <c r="O12635">
        <v>1</v>
      </c>
      <c r="Y12635">
        <f t="shared" si="394"/>
        <v>0</v>
      </c>
      <c r="Z12635" t="str">
        <f t="shared" si="395"/>
        <v>Киоск0</v>
      </c>
      <c r="AA12635" s="6" t="str">
        <f>VLOOKUP(Z12635,Баллы!A:B,2,0)</f>
        <v>Диспаритет</v>
      </c>
    </row>
    <row r="12636">
      <c r="A12636" t="s">
        <v>72448</v>
      </c>
      <c r="B12636" t="s">
        <v>12771</v>
      </c>
      <c r="C12636" s="1">
        <v>45601</v>
      </c>
      <c r="D12636" t="s">
        <v>72448</v>
      </c>
      <c r="E12636" t="s">
        <v>72449</v>
      </c>
      <c r="F12636" t="s">
        <v>13</v>
      </c>
      <c r="G12636" s="6" t="s">
        <v>72450</v>
      </c>
      <c r="H12636" s="6" t="s">
        <v>72451</v>
      </c>
      <c r="I12636" s="6" t="s">
        <v>72452</v>
      </c>
      <c r="J12636" s="6" t="s">
        <v>72453</v>
      </c>
      <c r="K12636" t="s">
        <v>61</v>
      </c>
      <c r="L12636" t="s">
        <v>1028</v>
      </c>
      <c r="M12636" t="s">
        <v>12777</v>
      </c>
      <c r="N12636" t="s">
        <v>64</v>
      </c>
      <c r="O12636">
        <v>1</v>
      </c>
      <c r="Y12636">
        <f t="shared" si="394"/>
        <v>0</v>
      </c>
      <c r="Z12636" t="str">
        <f t="shared" si="395"/>
        <v>Магазин0</v>
      </c>
      <c r="AA12636" s="6" t="str">
        <f>VLOOKUP(Z12636,Баллы!A:B,2,0)</f>
        <v>Диспаритет</v>
      </c>
    </row>
    <row r="12637">
      <c r="A12637" t="s">
        <v>72454</v>
      </c>
      <c r="B12637" t="s">
        <v>1524</v>
      </c>
      <c r="C12637" s="1">
        <v>45601</v>
      </c>
      <c r="D12637" t="s">
        <v>72454</v>
      </c>
      <c r="E12637" t="s">
        <v>72455</v>
      </c>
      <c r="F12637" t="s">
        <v>127</v>
      </c>
      <c r="G12637" s="6" t="s">
        <v>72456</v>
      </c>
      <c r="H12637" s="6" t="s">
        <v>72457</v>
      </c>
      <c r="I12637" s="6" t="s">
        <v>72458</v>
      </c>
      <c r="J12637" s="6" t="s">
        <v>101</v>
      </c>
      <c r="K12637" t="s">
        <v>82</v>
      </c>
      <c r="L12637" t="s">
        <v>236</v>
      </c>
      <c r="M12637" t="s">
        <v>1530</v>
      </c>
      <c r="N12637" t="s">
        <v>132</v>
      </c>
      <c r="O12637">
        <v>1</v>
      </c>
      <c r="Y12637">
        <f t="shared" si="394"/>
        <v>0</v>
      </c>
      <c r="Z12637" t="str">
        <f t="shared" si="395"/>
        <v>Секция0</v>
      </c>
      <c r="AA12637" s="6" t="str">
        <f>VLOOKUP(Z12637,Баллы!A:B,2,0)</f>
        <v>Диспаритет</v>
      </c>
    </row>
    <row r="12638">
      <c r="A12638" t="s">
        <v>72459</v>
      </c>
      <c r="B12638" t="s">
        <v>922</v>
      </c>
      <c r="C12638" s="1">
        <v>45601</v>
      </c>
      <c r="D12638" t="s">
        <v>72459</v>
      </c>
      <c r="E12638" t="s">
        <v>72460</v>
      </c>
      <c r="F12638" t="s">
        <v>13</v>
      </c>
      <c r="G12638" s="6" t="s">
        <v>72461</v>
      </c>
      <c r="H12638" s="6" t="s">
        <v>72462</v>
      </c>
      <c r="I12638" s="6" t="s">
        <v>72463</v>
      </c>
      <c r="J12638" s="6" t="s">
        <v>72464</v>
      </c>
      <c r="K12638" t="s">
        <v>72</v>
      </c>
      <c r="L12638" t="s">
        <v>764</v>
      </c>
      <c r="M12638" t="s">
        <v>928</v>
      </c>
      <c r="N12638" t="s">
        <v>64</v>
      </c>
      <c r="O12638">
        <v>1</v>
      </c>
      <c r="Y12638">
        <f t="shared" si="394"/>
        <v>0</v>
      </c>
      <c r="Z12638" t="str">
        <f t="shared" si="395"/>
        <v>Магазин0</v>
      </c>
      <c r="AA12638" s="6" t="str">
        <f>VLOOKUP(Z12638,Баллы!A:B,2,0)</f>
        <v>Диспаритет</v>
      </c>
    </row>
    <row r="12639">
      <c r="A12639" t="s">
        <v>72465</v>
      </c>
      <c r="B12639" t="s">
        <v>2014</v>
      </c>
      <c r="C12639" s="1">
        <v>45601</v>
      </c>
      <c r="D12639" t="s">
        <v>72465</v>
      </c>
      <c r="E12639" t="s">
        <v>72466</v>
      </c>
      <c r="F12639" t="s">
        <v>13</v>
      </c>
      <c r="G12639" s="6" t="s">
        <v>72467</v>
      </c>
      <c r="H12639" s="6" t="s">
        <v>72468</v>
      </c>
      <c r="I12639" s="6" t="s">
        <v>72469</v>
      </c>
      <c r="J12639" s="6" t="s">
        <v>72470</v>
      </c>
      <c r="K12639" t="s">
        <v>104</v>
      </c>
      <c r="L12639" t="s">
        <v>2020</v>
      </c>
      <c r="M12639" t="s">
        <v>2021</v>
      </c>
      <c r="N12639" t="s">
        <v>64</v>
      </c>
      <c r="O12639">
        <v>1</v>
      </c>
      <c r="Y12639">
        <f t="shared" si="394"/>
        <v>0</v>
      </c>
      <c r="Z12639" t="str">
        <f t="shared" si="395"/>
        <v>Магазин0</v>
      </c>
      <c r="AA12639" s="6" t="str">
        <f>VLOOKUP(Z12639,Баллы!A:B,2,0)</f>
        <v>Диспаритет</v>
      </c>
    </row>
    <row r="12640">
      <c r="A12640" t="s">
        <v>72471</v>
      </c>
      <c r="B12640" t="s">
        <v>1375</v>
      </c>
      <c r="C12640" s="1">
        <v>45601</v>
      </c>
      <c r="D12640" t="s">
        <v>72471</v>
      </c>
      <c r="E12640" t="s">
        <v>1376</v>
      </c>
      <c r="F12640" t="s">
        <v>13</v>
      </c>
      <c r="G12640" s="6" t="s">
        <v>72472</v>
      </c>
      <c r="H12640" s="6" t="s">
        <v>72473</v>
      </c>
      <c r="I12640" s="6" t="s">
        <v>72474</v>
      </c>
      <c r="J12640" s="6" t="s">
        <v>72475</v>
      </c>
      <c r="K12640" t="s">
        <v>192</v>
      </c>
      <c r="L12640" t="s">
        <v>1381</v>
      </c>
      <c r="M12640" t="s">
        <v>1382</v>
      </c>
      <c r="N12640" t="s">
        <v>64</v>
      </c>
      <c r="O12640">
        <v>1</v>
      </c>
      <c r="Y12640">
        <f t="shared" si="394"/>
        <v>0</v>
      </c>
      <c r="Z12640" t="str">
        <f t="shared" si="395"/>
        <v>Магазин0</v>
      </c>
      <c r="AA12640" s="6" t="str">
        <f>VLOOKUP(Z12640,Баллы!A:B,2,0)</f>
        <v>Диспаритет</v>
      </c>
    </row>
    <row r="12641">
      <c r="A12641" t="s">
        <v>72476</v>
      </c>
      <c r="B12641" t="s">
        <v>2217</v>
      </c>
      <c r="C12641" s="1">
        <v>45601</v>
      </c>
      <c r="D12641" t="s">
        <v>72476</v>
      </c>
      <c r="E12641" t="s">
        <v>72477</v>
      </c>
      <c r="F12641" t="s">
        <v>13</v>
      </c>
      <c r="G12641" s="6" t="s">
        <v>72478</v>
      </c>
      <c r="H12641" s="6" t="s">
        <v>72479</v>
      </c>
      <c r="I12641" s="6" t="s">
        <v>72480</v>
      </c>
      <c r="J12641" s="6" t="s">
        <v>72481</v>
      </c>
      <c r="K12641" t="s">
        <v>192</v>
      </c>
      <c r="L12641" t="s">
        <v>1729</v>
      </c>
      <c r="M12641" t="s">
        <v>2223</v>
      </c>
      <c r="N12641" t="s">
        <v>64</v>
      </c>
      <c r="O12641">
        <v>1</v>
      </c>
      <c r="Y12641">
        <f t="shared" si="394"/>
        <v>0</v>
      </c>
      <c r="Z12641" t="str">
        <f t="shared" si="395"/>
        <v>Магазин0</v>
      </c>
      <c r="AA12641" s="6" t="str">
        <f>VLOOKUP(Z12641,Баллы!A:B,2,0)</f>
        <v>Диспаритет</v>
      </c>
    </row>
    <row r="12642">
      <c r="A12642" t="s">
        <v>72482</v>
      </c>
      <c r="B12642" t="s">
        <v>2929</v>
      </c>
      <c r="C12642" s="1">
        <v>45601</v>
      </c>
      <c r="D12642" t="s">
        <v>72482</v>
      </c>
      <c r="E12642" t="s">
        <v>72483</v>
      </c>
      <c r="F12642" t="s">
        <v>13</v>
      </c>
      <c r="G12642" s="6" t="s">
        <v>72484</v>
      </c>
      <c r="H12642" s="6" t="s">
        <v>72485</v>
      </c>
      <c r="I12642" s="6" t="s">
        <v>72486</v>
      </c>
      <c r="J12642" s="6" t="s">
        <v>72487</v>
      </c>
      <c r="K12642" t="s">
        <v>61</v>
      </c>
      <c r="L12642" t="s">
        <v>885</v>
      </c>
      <c r="M12642" t="s">
        <v>2935</v>
      </c>
      <c r="N12642" t="s">
        <v>64</v>
      </c>
      <c r="O12642">
        <v>1</v>
      </c>
      <c r="Y12642">
        <f t="shared" si="394"/>
        <v>0</v>
      </c>
      <c r="Z12642" t="str">
        <f t="shared" si="395"/>
        <v>Магазин0</v>
      </c>
      <c r="AA12642" s="6" t="str">
        <f>VLOOKUP(Z12642,Баллы!A:B,2,0)</f>
        <v>Диспаритет</v>
      </c>
    </row>
    <row r="12643">
      <c r="A12643" t="s">
        <v>72488</v>
      </c>
      <c r="B12643" t="s">
        <v>1081</v>
      </c>
      <c r="C12643" s="1">
        <v>45601</v>
      </c>
      <c r="D12643" t="s">
        <v>72488</v>
      </c>
      <c r="E12643" t="s">
        <v>72489</v>
      </c>
      <c r="F12643" t="s">
        <v>13</v>
      </c>
      <c r="G12643" s="6" t="s">
        <v>72490</v>
      </c>
      <c r="H12643" s="6" t="s">
        <v>72491</v>
      </c>
      <c r="I12643" s="6" t="s">
        <v>72492</v>
      </c>
      <c r="J12643" s="6" t="s">
        <v>72493</v>
      </c>
      <c r="K12643" t="s">
        <v>192</v>
      </c>
      <c r="L12643" t="s">
        <v>536</v>
      </c>
      <c r="M12643" t="s">
        <v>1087</v>
      </c>
      <c r="N12643" t="s">
        <v>64</v>
      </c>
      <c r="O12643">
        <v>1</v>
      </c>
      <c r="Y12643">
        <f t="shared" si="394"/>
        <v>0</v>
      </c>
      <c r="Z12643" t="str">
        <f t="shared" si="395"/>
        <v>Магазин0</v>
      </c>
      <c r="AA12643" s="6" t="str">
        <f>VLOOKUP(Z12643,Баллы!A:B,2,0)</f>
        <v>Диспаритет</v>
      </c>
    </row>
    <row r="12644">
      <c r="A12644" t="s">
        <v>72494</v>
      </c>
      <c r="B12644" t="s">
        <v>2546</v>
      </c>
      <c r="C12644" s="1">
        <v>45601</v>
      </c>
      <c r="D12644" t="s">
        <v>72494</v>
      </c>
      <c r="E12644" t="s">
        <v>72495</v>
      </c>
      <c r="F12644" t="s">
        <v>88</v>
      </c>
      <c r="G12644" s="6" t="s">
        <v>72496</v>
      </c>
      <c r="H12644" s="6" t="s">
        <v>72497</v>
      </c>
      <c r="I12644" s="6" t="s">
        <v>72498</v>
      </c>
      <c r="J12644" s="6" t="s">
        <v>72499</v>
      </c>
      <c r="K12644" t="s">
        <v>192</v>
      </c>
      <c r="L12644" t="s">
        <v>536</v>
      </c>
      <c r="M12644" t="s">
        <v>2550</v>
      </c>
      <c r="N12644" t="s">
        <v>95</v>
      </c>
      <c r="O12644">
        <v>1</v>
      </c>
      <c r="Y12644">
        <f t="shared" si="394"/>
        <v>0</v>
      </c>
      <c r="Z12644" t="str">
        <f t="shared" si="395"/>
        <v>Павильон0</v>
      </c>
      <c r="AA12644" s="6" t="str">
        <f>VLOOKUP(Z12644,Баллы!A:B,2,0)</f>
        <v>Диспаритет</v>
      </c>
    </row>
    <row r="12645">
      <c r="A12645" t="s">
        <v>72500</v>
      </c>
      <c r="B12645" t="s">
        <v>55</v>
      </c>
      <c r="C12645" s="1">
        <v>45601</v>
      </c>
      <c r="D12645" t="s">
        <v>72500</v>
      </c>
      <c r="E12645" t="s">
        <v>72501</v>
      </c>
      <c r="F12645" t="s">
        <v>13</v>
      </c>
      <c r="G12645" s="6" t="s">
        <v>72502</v>
      </c>
      <c r="H12645" s="6" t="s">
        <v>72503</v>
      </c>
      <c r="I12645" s="6" t="s">
        <v>72504</v>
      </c>
      <c r="J12645" s="6" t="s">
        <v>72505</v>
      </c>
      <c r="K12645" t="s">
        <v>61</v>
      </c>
      <c r="L12645" t="s">
        <v>62</v>
      </c>
      <c r="M12645" t="s">
        <v>63</v>
      </c>
      <c r="N12645" t="s">
        <v>64</v>
      </c>
      <c r="O12645">
        <v>1</v>
      </c>
      <c r="Y12645">
        <f t="shared" si="394"/>
        <v>0</v>
      </c>
      <c r="Z12645" t="str">
        <f t="shared" si="395"/>
        <v>Магазин0</v>
      </c>
      <c r="AA12645" s="6" t="str">
        <f>VLOOKUP(Z12645,Баллы!A:B,2,0)</f>
        <v>Диспаритет</v>
      </c>
    </row>
    <row r="12646">
      <c r="A12646" t="s">
        <v>72506</v>
      </c>
      <c r="B12646" t="s">
        <v>781</v>
      </c>
      <c r="C12646" s="1">
        <v>45601</v>
      </c>
      <c r="D12646" t="s">
        <v>72506</v>
      </c>
      <c r="E12646" t="s">
        <v>782</v>
      </c>
      <c r="F12646" t="s">
        <v>127</v>
      </c>
      <c r="G12646" s="6" t="s">
        <v>72507</v>
      </c>
      <c r="H12646" s="6" t="s">
        <v>72508</v>
      </c>
      <c r="I12646" s="6" t="s">
        <v>72509</v>
      </c>
      <c r="J12646" s="6" t="s">
        <v>101</v>
      </c>
      <c r="K12646" t="s">
        <v>82</v>
      </c>
      <c r="L12646" t="s">
        <v>115</v>
      </c>
      <c r="M12646" t="s">
        <v>786</v>
      </c>
      <c r="N12646" t="s">
        <v>132</v>
      </c>
      <c r="O12646">
        <v>1</v>
      </c>
      <c r="Y12646">
        <f t="shared" si="394"/>
        <v>0</v>
      </c>
      <c r="Z12646" t="str">
        <f t="shared" si="395"/>
        <v>Секция0</v>
      </c>
      <c r="AA12646" s="6" t="str">
        <f>VLOOKUP(Z12646,Баллы!A:B,2,0)</f>
        <v>Диспаритет</v>
      </c>
    </row>
    <row r="12647">
      <c r="A12647" t="s">
        <v>72510</v>
      </c>
      <c r="B12647" t="s">
        <v>10662</v>
      </c>
      <c r="C12647" s="1">
        <v>45601</v>
      </c>
      <c r="D12647" t="s">
        <v>72510</v>
      </c>
      <c r="E12647" t="s">
        <v>71925</v>
      </c>
      <c r="F12647" t="s">
        <v>127</v>
      </c>
      <c r="G12647" s="6" t="s">
        <v>72511</v>
      </c>
      <c r="H12647" s="6" t="s">
        <v>72512</v>
      </c>
      <c r="I12647" s="6" t="s">
        <v>72513</v>
      </c>
      <c r="J12647" s="6" t="s">
        <v>101</v>
      </c>
      <c r="K12647" t="s">
        <v>61</v>
      </c>
      <c r="L12647" t="s">
        <v>364</v>
      </c>
      <c r="M12647" t="s">
        <v>10667</v>
      </c>
      <c r="N12647" t="s">
        <v>132</v>
      </c>
      <c r="O12647">
        <v>1</v>
      </c>
      <c r="Y12647">
        <f t="shared" si="394"/>
        <v>0</v>
      </c>
      <c r="Z12647" t="str">
        <f t="shared" si="395"/>
        <v>Секция0</v>
      </c>
      <c r="AA12647" s="6" t="str">
        <f>VLOOKUP(Z12647,Баллы!A:B,2,0)</f>
        <v>Диспаритет</v>
      </c>
    </row>
    <row r="12648">
      <c r="A12648" t="s">
        <v>72514</v>
      </c>
      <c r="B12648" t="s">
        <v>1505</v>
      </c>
      <c r="C12648" s="1">
        <v>45601</v>
      </c>
      <c r="D12648" t="s">
        <v>72514</v>
      </c>
      <c r="E12648" t="s">
        <v>72515</v>
      </c>
      <c r="F12648" t="s">
        <v>13</v>
      </c>
      <c r="G12648" s="6" t="s">
        <v>72516</v>
      </c>
      <c r="H12648" s="6" t="s">
        <v>72517</v>
      </c>
      <c r="I12648" s="6" t="s">
        <v>72518</v>
      </c>
      <c r="J12648" s="6" t="s">
        <v>72519</v>
      </c>
      <c r="K12648" t="s">
        <v>140</v>
      </c>
      <c r="L12648" t="s">
        <v>447</v>
      </c>
      <c r="M12648" t="s">
        <v>1511</v>
      </c>
      <c r="N12648" t="s">
        <v>64</v>
      </c>
      <c r="O12648">
        <v>1</v>
      </c>
      <c r="Y12648">
        <f t="shared" si="394"/>
        <v>0</v>
      </c>
      <c r="Z12648" t="str">
        <f t="shared" si="395"/>
        <v>Магазин0</v>
      </c>
      <c r="AA12648" s="6" t="str">
        <f>VLOOKUP(Z12648,Баллы!A:B,2,0)</f>
        <v>Диспаритет</v>
      </c>
    </row>
    <row r="12649">
      <c r="A12649" t="s">
        <v>72520</v>
      </c>
      <c r="B12649" t="s">
        <v>847</v>
      </c>
      <c r="C12649" s="1">
        <v>45601</v>
      </c>
      <c r="D12649" t="s">
        <v>72520</v>
      </c>
      <c r="E12649" t="s">
        <v>70618</v>
      </c>
      <c r="F12649" t="s">
        <v>1602</v>
      </c>
      <c r="G12649" s="6" t="s">
        <v>72521</v>
      </c>
      <c r="H12649" s="6" t="s">
        <v>72522</v>
      </c>
      <c r="I12649" s="6" t="s">
        <v>72523</v>
      </c>
      <c r="J12649" s="6" t="s">
        <v>72524</v>
      </c>
      <c r="K12649" t="s">
        <v>140</v>
      </c>
      <c r="L12649" t="s">
        <v>853</v>
      </c>
      <c r="M12649" t="s">
        <v>854</v>
      </c>
      <c r="N12649" t="s">
        <v>1608</v>
      </c>
      <c r="O12649">
        <v>1</v>
      </c>
      <c r="Y12649">
        <f t="shared" ref="Y12649:Y12712" si="396">SUM(P12649:W12649)</f>
        <v>0</v>
      </c>
      <c r="Z12649" t="str">
        <f t="shared" ref="Z12649:Z12712" si="397">CONCATENATE(N12649,Y12649)</f>
        <v xml:space="preserve">Салон связи0</v>
      </c>
      <c r="AA12649" s="6" t="str">
        <f>VLOOKUP(Z12649,Баллы!A:B,2,0)</f>
        <v>Диспаритет</v>
      </c>
    </row>
    <row r="12650">
      <c r="A12650" t="s">
        <v>72525</v>
      </c>
      <c r="B12650" t="s">
        <v>595</v>
      </c>
      <c r="C12650" s="1">
        <v>45601</v>
      </c>
      <c r="D12650" t="s">
        <v>72525</v>
      </c>
      <c r="E12650" t="s">
        <v>72526</v>
      </c>
      <c r="F12650" t="s">
        <v>13</v>
      </c>
      <c r="G12650" s="6" t="s">
        <v>72527</v>
      </c>
      <c r="H12650" s="6" t="s">
        <v>72528</v>
      </c>
      <c r="I12650" s="6" t="s">
        <v>72529</v>
      </c>
      <c r="J12650" s="6" t="s">
        <v>72530</v>
      </c>
      <c r="K12650" t="s">
        <v>72</v>
      </c>
      <c r="L12650" t="s">
        <v>288</v>
      </c>
      <c r="M12650" t="s">
        <v>601</v>
      </c>
      <c r="N12650" t="s">
        <v>64</v>
      </c>
      <c r="O12650">
        <v>1</v>
      </c>
      <c r="Y12650">
        <f t="shared" si="396"/>
        <v>0</v>
      </c>
      <c r="Z12650" t="str">
        <f t="shared" si="397"/>
        <v>Магазин0</v>
      </c>
      <c r="AA12650" s="6" t="str">
        <f>VLOOKUP(Z12650,Баллы!A:B,2,0)</f>
        <v>Диспаритет</v>
      </c>
    </row>
    <row r="12651">
      <c r="A12651" t="s">
        <v>72531</v>
      </c>
      <c r="B12651" t="s">
        <v>76</v>
      </c>
      <c r="C12651" s="1">
        <v>45601</v>
      </c>
      <c r="D12651" t="s">
        <v>72531</v>
      </c>
      <c r="E12651" t="s">
        <v>72532</v>
      </c>
      <c r="F12651" t="s">
        <v>13</v>
      </c>
      <c r="G12651" s="6" t="s">
        <v>72533</v>
      </c>
      <c r="H12651" s="6" t="s">
        <v>72534</v>
      </c>
      <c r="I12651" s="6" t="s">
        <v>72535</v>
      </c>
      <c r="J12651" s="6" t="s">
        <v>72536</v>
      </c>
      <c r="K12651" t="s">
        <v>82</v>
      </c>
      <c r="L12651" t="s">
        <v>83</v>
      </c>
      <c r="M12651" t="s">
        <v>84</v>
      </c>
      <c r="N12651" t="s">
        <v>64</v>
      </c>
      <c r="O12651">
        <v>1</v>
      </c>
      <c r="Y12651">
        <f t="shared" si="396"/>
        <v>0</v>
      </c>
      <c r="Z12651" t="str">
        <f t="shared" si="397"/>
        <v>Магазин0</v>
      </c>
      <c r="AA12651" s="6" t="str">
        <f>VLOOKUP(Z12651,Баллы!A:B,2,0)</f>
        <v>Диспаритет</v>
      </c>
    </row>
    <row r="12652">
      <c r="A12652" t="s">
        <v>72537</v>
      </c>
      <c r="B12652" t="s">
        <v>309</v>
      </c>
      <c r="C12652" s="1">
        <v>45601</v>
      </c>
      <c r="D12652" t="s">
        <v>72537</v>
      </c>
      <c r="E12652" t="s">
        <v>72538</v>
      </c>
      <c r="F12652" t="s">
        <v>13</v>
      </c>
      <c r="G12652" s="6" t="s">
        <v>72539</v>
      </c>
      <c r="H12652" s="6" t="s">
        <v>72540</v>
      </c>
      <c r="I12652" s="6" t="s">
        <v>72541</v>
      </c>
      <c r="J12652" s="6" t="s">
        <v>72542</v>
      </c>
      <c r="K12652" t="s">
        <v>82</v>
      </c>
      <c r="L12652" t="s">
        <v>236</v>
      </c>
      <c r="M12652" t="s">
        <v>315</v>
      </c>
      <c r="N12652" t="s">
        <v>64</v>
      </c>
      <c r="O12652">
        <v>1</v>
      </c>
      <c r="Y12652">
        <f t="shared" si="396"/>
        <v>0</v>
      </c>
      <c r="Z12652" t="str">
        <f t="shared" si="397"/>
        <v>Магазин0</v>
      </c>
      <c r="AA12652" s="6" t="str">
        <f>VLOOKUP(Z12652,Баллы!A:B,2,0)</f>
        <v>Диспаритет</v>
      </c>
    </row>
    <row r="12653">
      <c r="A12653" t="s">
        <v>72543</v>
      </c>
      <c r="B12653" t="s">
        <v>611</v>
      </c>
      <c r="C12653" s="1">
        <v>45601</v>
      </c>
      <c r="D12653" t="s">
        <v>72543</v>
      </c>
      <c r="E12653" t="s">
        <v>72544</v>
      </c>
      <c r="F12653" t="s">
        <v>223</v>
      </c>
      <c r="G12653" s="6" t="s">
        <v>72545</v>
      </c>
      <c r="H12653" s="6" t="s">
        <v>101</v>
      </c>
      <c r="I12653" s="6" t="s">
        <v>72546</v>
      </c>
      <c r="J12653" s="6" t="s">
        <v>101</v>
      </c>
      <c r="K12653" t="s">
        <v>140</v>
      </c>
      <c r="L12653" t="s">
        <v>165</v>
      </c>
      <c r="M12653" t="s">
        <v>617</v>
      </c>
      <c r="N12653" t="s">
        <v>228</v>
      </c>
      <c r="O12653">
        <v>1</v>
      </c>
      <c r="Y12653">
        <f t="shared" si="396"/>
        <v>0</v>
      </c>
      <c r="Z12653" t="str">
        <f t="shared" si="397"/>
        <v>Киоск0</v>
      </c>
      <c r="AA12653" s="6" t="str">
        <f>VLOOKUP(Z12653,Баллы!A:B,2,0)</f>
        <v>Диспаритет</v>
      </c>
    </row>
    <row r="12654">
      <c r="A12654" t="s">
        <v>72547</v>
      </c>
      <c r="B12654" t="s">
        <v>456</v>
      </c>
      <c r="C12654" s="1">
        <v>45601</v>
      </c>
      <c r="D12654" t="s">
        <v>72547</v>
      </c>
      <c r="E12654" t="s">
        <v>72548</v>
      </c>
      <c r="F12654" t="s">
        <v>223</v>
      </c>
      <c r="G12654" s="6" t="s">
        <v>72549</v>
      </c>
      <c r="H12654" s="6" t="s">
        <v>101</v>
      </c>
      <c r="I12654" s="6" t="s">
        <v>72550</v>
      </c>
      <c r="J12654" s="6" t="s">
        <v>101</v>
      </c>
      <c r="K12654" t="s">
        <v>104</v>
      </c>
      <c r="L12654" t="s">
        <v>348</v>
      </c>
      <c r="M12654" t="s">
        <v>460</v>
      </c>
      <c r="N12654" t="s">
        <v>228</v>
      </c>
      <c r="O12654">
        <v>1</v>
      </c>
      <c r="Y12654">
        <f t="shared" si="396"/>
        <v>0</v>
      </c>
      <c r="Z12654" t="str">
        <f t="shared" si="397"/>
        <v>Киоск0</v>
      </c>
      <c r="AA12654" s="6" t="str">
        <f>VLOOKUP(Z12654,Баллы!A:B,2,0)</f>
        <v>Диспаритет</v>
      </c>
    </row>
    <row r="12655">
      <c r="A12655" t="s">
        <v>72551</v>
      </c>
      <c r="B12655" t="s">
        <v>4952</v>
      </c>
      <c r="C12655" s="1">
        <v>45601</v>
      </c>
      <c r="D12655" t="s">
        <v>72551</v>
      </c>
      <c r="E12655" t="s">
        <v>72552</v>
      </c>
      <c r="F12655" t="s">
        <v>13</v>
      </c>
      <c r="G12655" s="6" t="s">
        <v>72553</v>
      </c>
      <c r="H12655" s="6" t="s">
        <v>72554</v>
      </c>
      <c r="I12655" s="6" t="s">
        <v>72555</v>
      </c>
      <c r="J12655" s="6" t="s">
        <v>72556</v>
      </c>
      <c r="K12655" t="s">
        <v>61</v>
      </c>
      <c r="L12655" t="s">
        <v>174</v>
      </c>
      <c r="M12655" t="s">
        <v>4957</v>
      </c>
      <c r="N12655" t="s">
        <v>64</v>
      </c>
      <c r="O12655">
        <v>1</v>
      </c>
      <c r="Y12655">
        <f t="shared" si="396"/>
        <v>0</v>
      </c>
      <c r="Z12655" t="str">
        <f t="shared" si="397"/>
        <v>Магазин0</v>
      </c>
      <c r="AA12655" s="6" t="str">
        <f>VLOOKUP(Z12655,Баллы!A:B,2,0)</f>
        <v>Диспаритет</v>
      </c>
    </row>
    <row r="12656">
      <c r="A12656" t="s">
        <v>72557</v>
      </c>
      <c r="B12656" t="s">
        <v>9123</v>
      </c>
      <c r="C12656" s="1">
        <v>45601</v>
      </c>
      <c r="D12656" t="s">
        <v>72557</v>
      </c>
      <c r="E12656" t="s">
        <v>72558</v>
      </c>
      <c r="F12656" t="s">
        <v>13</v>
      </c>
      <c r="G12656" s="6" t="s">
        <v>72559</v>
      </c>
      <c r="H12656" s="6" t="s">
        <v>72560</v>
      </c>
      <c r="I12656" s="6" t="s">
        <v>72561</v>
      </c>
      <c r="J12656" s="6" t="s">
        <v>72562</v>
      </c>
      <c r="K12656" t="s">
        <v>61</v>
      </c>
      <c r="L12656" t="s">
        <v>279</v>
      </c>
      <c r="M12656" t="s">
        <v>9128</v>
      </c>
      <c r="N12656" t="s">
        <v>64</v>
      </c>
      <c r="O12656">
        <v>1</v>
      </c>
      <c r="Y12656">
        <f t="shared" si="396"/>
        <v>0</v>
      </c>
      <c r="Z12656" t="str">
        <f t="shared" si="397"/>
        <v>Магазин0</v>
      </c>
      <c r="AA12656" s="6" t="str">
        <f>VLOOKUP(Z12656,Баллы!A:B,2,0)</f>
        <v>Диспаритет</v>
      </c>
    </row>
    <row r="12657">
      <c r="A12657" t="s">
        <v>72563</v>
      </c>
      <c r="B12657" t="s">
        <v>1304</v>
      </c>
      <c r="C12657" s="1">
        <v>45601</v>
      </c>
      <c r="D12657" t="s">
        <v>72563</v>
      </c>
      <c r="E12657" t="s">
        <v>72564</v>
      </c>
      <c r="F12657" t="s">
        <v>13</v>
      </c>
      <c r="G12657" s="6" t="s">
        <v>72565</v>
      </c>
      <c r="H12657" s="6" t="s">
        <v>72566</v>
      </c>
      <c r="I12657" s="6" t="s">
        <v>72567</v>
      </c>
      <c r="J12657" s="6" t="s">
        <v>72568</v>
      </c>
      <c r="K12657" t="s">
        <v>140</v>
      </c>
      <c r="L12657" t="s">
        <v>447</v>
      </c>
      <c r="M12657" t="s">
        <v>1310</v>
      </c>
      <c r="N12657" t="s">
        <v>64</v>
      </c>
      <c r="O12657">
        <v>1</v>
      </c>
      <c r="Y12657">
        <f t="shared" si="396"/>
        <v>0</v>
      </c>
      <c r="Z12657" t="str">
        <f t="shared" si="397"/>
        <v>Магазин0</v>
      </c>
      <c r="AA12657" s="6" t="str">
        <f>VLOOKUP(Z12657,Баллы!A:B,2,0)</f>
        <v>Диспаритет</v>
      </c>
    </row>
    <row r="12658">
      <c r="A12658" t="s">
        <v>72569</v>
      </c>
      <c r="B12658" t="s">
        <v>399</v>
      </c>
      <c r="C12658" s="1">
        <v>45601</v>
      </c>
      <c r="D12658" t="s">
        <v>72569</v>
      </c>
      <c r="E12658" t="s">
        <v>72336</v>
      </c>
      <c r="F12658" t="s">
        <v>13</v>
      </c>
      <c r="G12658" s="6" t="s">
        <v>72570</v>
      </c>
      <c r="H12658" s="6" t="s">
        <v>72571</v>
      </c>
      <c r="I12658" s="6" t="s">
        <v>72572</v>
      </c>
      <c r="J12658" s="6" t="s">
        <v>72573</v>
      </c>
      <c r="K12658" t="s">
        <v>72</v>
      </c>
      <c r="L12658" t="s">
        <v>405</v>
      </c>
      <c r="M12658" t="s">
        <v>406</v>
      </c>
      <c r="N12658" t="s">
        <v>64</v>
      </c>
      <c r="O12658">
        <v>1</v>
      </c>
      <c r="Y12658">
        <f t="shared" si="396"/>
        <v>0</v>
      </c>
      <c r="Z12658" t="str">
        <f t="shared" si="397"/>
        <v>Магазин0</v>
      </c>
      <c r="AA12658" s="6" t="str">
        <f>VLOOKUP(Z12658,Баллы!A:B,2,0)</f>
        <v>Диспаритет</v>
      </c>
    </row>
    <row r="12659">
      <c r="A12659" t="s">
        <v>72574</v>
      </c>
      <c r="B12659" t="s">
        <v>2112</v>
      </c>
      <c r="C12659" s="1">
        <v>45601</v>
      </c>
      <c r="D12659" t="s">
        <v>72574</v>
      </c>
      <c r="E12659" t="s">
        <v>72575</v>
      </c>
      <c r="F12659" t="s">
        <v>127</v>
      </c>
      <c r="G12659" s="6" t="s">
        <v>72576</v>
      </c>
      <c r="H12659" s="6" t="s">
        <v>72577</v>
      </c>
      <c r="I12659" s="6" t="s">
        <v>72578</v>
      </c>
      <c r="J12659" s="6" t="s">
        <v>101</v>
      </c>
      <c r="K12659" t="s">
        <v>82</v>
      </c>
      <c r="L12659" t="s">
        <v>115</v>
      </c>
      <c r="M12659" t="s">
        <v>2117</v>
      </c>
      <c r="N12659" t="s">
        <v>132</v>
      </c>
      <c r="O12659">
        <v>1</v>
      </c>
      <c r="Y12659">
        <f t="shared" si="396"/>
        <v>0</v>
      </c>
      <c r="Z12659" t="str">
        <f t="shared" si="397"/>
        <v>Секция0</v>
      </c>
      <c r="AA12659" s="6" t="str">
        <f>VLOOKUP(Z12659,Баллы!A:B,2,0)</f>
        <v>Диспаритет</v>
      </c>
    </row>
    <row r="12660">
      <c r="A12660" t="s">
        <v>72579</v>
      </c>
      <c r="B12660" t="s">
        <v>1539</v>
      </c>
      <c r="C12660" s="1">
        <v>45601</v>
      </c>
      <c r="D12660" t="s">
        <v>72579</v>
      </c>
      <c r="E12660" t="s">
        <v>72580</v>
      </c>
      <c r="F12660" t="s">
        <v>88</v>
      </c>
      <c r="G12660" s="6" t="s">
        <v>72581</v>
      </c>
      <c r="H12660" s="6" t="s">
        <v>72582</v>
      </c>
      <c r="I12660" s="6" t="s">
        <v>72583</v>
      </c>
      <c r="J12660" s="6" t="s">
        <v>72584</v>
      </c>
      <c r="K12660" t="s">
        <v>72</v>
      </c>
      <c r="L12660" t="s">
        <v>306</v>
      </c>
      <c r="M12660" t="s">
        <v>1545</v>
      </c>
      <c r="N12660" t="s">
        <v>95</v>
      </c>
      <c r="O12660">
        <v>1</v>
      </c>
      <c r="Y12660">
        <f t="shared" si="396"/>
        <v>0</v>
      </c>
      <c r="Z12660" t="str">
        <f t="shared" si="397"/>
        <v>Павильон0</v>
      </c>
      <c r="AA12660" s="6" t="str">
        <f>VLOOKUP(Z12660,Баллы!A:B,2,0)</f>
        <v>Диспаритет</v>
      </c>
    </row>
    <row r="12661">
      <c r="A12661" t="s">
        <v>72585</v>
      </c>
      <c r="B12661" t="s">
        <v>8955</v>
      </c>
      <c r="C12661" s="1">
        <v>45601</v>
      </c>
      <c r="D12661" t="s">
        <v>72585</v>
      </c>
      <c r="E12661" t="s">
        <v>72586</v>
      </c>
      <c r="F12661" t="s">
        <v>13</v>
      </c>
      <c r="G12661" s="6" t="s">
        <v>72587</v>
      </c>
      <c r="H12661" s="6" t="s">
        <v>72588</v>
      </c>
      <c r="I12661" s="6" t="s">
        <v>72589</v>
      </c>
      <c r="J12661" s="6" t="s">
        <v>72590</v>
      </c>
      <c r="K12661" t="s">
        <v>140</v>
      </c>
      <c r="L12661" t="s">
        <v>8961</v>
      </c>
      <c r="M12661" t="s">
        <v>8962</v>
      </c>
      <c r="N12661" t="s">
        <v>64</v>
      </c>
      <c r="O12661">
        <v>1</v>
      </c>
      <c r="Y12661">
        <f t="shared" si="396"/>
        <v>0</v>
      </c>
      <c r="Z12661" t="str">
        <f t="shared" si="397"/>
        <v>Магазин0</v>
      </c>
      <c r="AA12661" s="6" t="str">
        <f>VLOOKUP(Z12661,Баллы!A:B,2,0)</f>
        <v>Диспаритет</v>
      </c>
    </row>
    <row r="12662">
      <c r="A12662" t="s">
        <v>72591</v>
      </c>
      <c r="B12662" t="s">
        <v>718</v>
      </c>
      <c r="C12662" s="1">
        <v>45601</v>
      </c>
      <c r="D12662" t="s">
        <v>72591</v>
      </c>
      <c r="E12662" t="s">
        <v>719</v>
      </c>
      <c r="F12662" t="s">
        <v>13</v>
      </c>
      <c r="G12662" s="6" t="s">
        <v>72592</v>
      </c>
      <c r="H12662" s="6" t="s">
        <v>72593</v>
      </c>
      <c r="I12662" s="6" t="s">
        <v>72594</v>
      </c>
      <c r="J12662" s="6" t="s">
        <v>72595</v>
      </c>
      <c r="K12662" t="s">
        <v>140</v>
      </c>
      <c r="L12662" t="s">
        <v>724</v>
      </c>
      <c r="M12662" t="s">
        <v>725</v>
      </c>
      <c r="N12662" t="s">
        <v>64</v>
      </c>
      <c r="O12662">
        <v>1</v>
      </c>
      <c r="Y12662">
        <f t="shared" si="396"/>
        <v>0</v>
      </c>
      <c r="Z12662" t="str">
        <f t="shared" si="397"/>
        <v>Магазин0</v>
      </c>
      <c r="AA12662" s="6" t="str">
        <f>VLOOKUP(Z12662,Баллы!A:B,2,0)</f>
        <v>Диспаритет</v>
      </c>
    </row>
    <row r="12663">
      <c r="A12663" t="s">
        <v>72596</v>
      </c>
      <c r="B12663" t="s">
        <v>15820</v>
      </c>
      <c r="C12663" s="1">
        <v>45601</v>
      </c>
      <c r="D12663" t="s">
        <v>72596</v>
      </c>
      <c r="E12663" t="s">
        <v>72597</v>
      </c>
      <c r="F12663" t="s">
        <v>13</v>
      </c>
      <c r="G12663" s="6" t="s">
        <v>72598</v>
      </c>
      <c r="H12663" s="6" t="s">
        <v>72599</v>
      </c>
      <c r="I12663" s="6" t="s">
        <v>72600</v>
      </c>
      <c r="J12663" s="6" t="s">
        <v>72601</v>
      </c>
      <c r="K12663" t="s">
        <v>72</v>
      </c>
      <c r="L12663" t="s">
        <v>405</v>
      </c>
      <c r="M12663" t="s">
        <v>15826</v>
      </c>
      <c r="N12663" t="s">
        <v>64</v>
      </c>
      <c r="O12663">
        <v>1</v>
      </c>
      <c r="Y12663">
        <f t="shared" si="396"/>
        <v>0</v>
      </c>
      <c r="Z12663" t="str">
        <f t="shared" si="397"/>
        <v>Магазин0</v>
      </c>
      <c r="AA12663" s="6" t="str">
        <f>VLOOKUP(Z12663,Баллы!A:B,2,0)</f>
        <v>Диспаритет</v>
      </c>
    </row>
    <row r="12664">
      <c r="A12664" t="s">
        <v>72602</v>
      </c>
      <c r="B12664" t="s">
        <v>501</v>
      </c>
      <c r="C12664" s="1">
        <v>45601</v>
      </c>
      <c r="D12664" t="s">
        <v>72602</v>
      </c>
      <c r="E12664" t="s">
        <v>72603</v>
      </c>
      <c r="F12664" t="s">
        <v>13</v>
      </c>
      <c r="G12664" s="6" t="s">
        <v>72604</v>
      </c>
      <c r="H12664" s="6" t="s">
        <v>72605</v>
      </c>
      <c r="I12664" s="6" t="s">
        <v>72606</v>
      </c>
      <c r="J12664" s="6" t="s">
        <v>72607</v>
      </c>
      <c r="K12664" t="s">
        <v>140</v>
      </c>
      <c r="L12664" t="s">
        <v>447</v>
      </c>
      <c r="M12664" t="s">
        <v>507</v>
      </c>
      <c r="N12664" t="s">
        <v>64</v>
      </c>
      <c r="O12664">
        <v>1</v>
      </c>
      <c r="Y12664">
        <f t="shared" si="396"/>
        <v>0</v>
      </c>
      <c r="Z12664" t="str">
        <f t="shared" si="397"/>
        <v>Магазин0</v>
      </c>
      <c r="AA12664" s="6" t="str">
        <f>VLOOKUP(Z12664,Баллы!A:B,2,0)</f>
        <v>Диспаритет</v>
      </c>
    </row>
    <row r="12665">
      <c r="A12665" t="s">
        <v>72608</v>
      </c>
      <c r="B12665" t="s">
        <v>2230</v>
      </c>
      <c r="C12665" s="1">
        <v>45601</v>
      </c>
      <c r="D12665" t="s">
        <v>72608</v>
      </c>
      <c r="E12665" t="s">
        <v>72609</v>
      </c>
      <c r="F12665" t="s">
        <v>13</v>
      </c>
      <c r="G12665" s="6" t="s">
        <v>72610</v>
      </c>
      <c r="H12665" s="6" t="s">
        <v>72611</v>
      </c>
      <c r="I12665" s="6" t="s">
        <v>72612</v>
      </c>
      <c r="J12665" s="6" t="s">
        <v>72613</v>
      </c>
      <c r="K12665" t="s">
        <v>140</v>
      </c>
      <c r="L12665" t="s">
        <v>165</v>
      </c>
      <c r="M12665" t="s">
        <v>2236</v>
      </c>
      <c r="N12665" t="s">
        <v>64</v>
      </c>
      <c r="O12665">
        <v>1</v>
      </c>
      <c r="Y12665">
        <f t="shared" si="396"/>
        <v>0</v>
      </c>
      <c r="Z12665" t="str">
        <f t="shared" si="397"/>
        <v>Магазин0</v>
      </c>
      <c r="AA12665" s="6" t="str">
        <f>VLOOKUP(Z12665,Баллы!A:B,2,0)</f>
        <v>Диспаритет</v>
      </c>
    </row>
    <row r="12666">
      <c r="A12666" t="s">
        <v>72614</v>
      </c>
      <c r="B12666" t="s">
        <v>1750</v>
      </c>
      <c r="C12666" s="1">
        <v>45601</v>
      </c>
      <c r="D12666" t="s">
        <v>72614</v>
      </c>
      <c r="E12666" t="s">
        <v>72615</v>
      </c>
      <c r="F12666" t="s">
        <v>13</v>
      </c>
      <c r="G12666" s="6" t="s">
        <v>72616</v>
      </c>
      <c r="H12666" s="6" t="s">
        <v>72617</v>
      </c>
      <c r="I12666" s="6" t="s">
        <v>72618</v>
      </c>
      <c r="J12666" s="6" t="s">
        <v>72619</v>
      </c>
      <c r="K12666" t="s">
        <v>104</v>
      </c>
      <c r="L12666" t="s">
        <v>396</v>
      </c>
      <c r="M12666" t="s">
        <v>1756</v>
      </c>
      <c r="N12666" t="s">
        <v>64</v>
      </c>
      <c r="O12666">
        <v>1</v>
      </c>
      <c r="Y12666">
        <f t="shared" si="396"/>
        <v>0</v>
      </c>
      <c r="Z12666" t="str">
        <f t="shared" si="397"/>
        <v>Магазин0</v>
      </c>
      <c r="AA12666" s="6" t="str">
        <f>VLOOKUP(Z12666,Баллы!A:B,2,0)</f>
        <v>Диспаритет</v>
      </c>
    </row>
    <row r="12667">
      <c r="A12667" t="s">
        <v>72620</v>
      </c>
      <c r="B12667" t="s">
        <v>2308</v>
      </c>
      <c r="C12667" s="1">
        <v>45601</v>
      </c>
      <c r="D12667" t="s">
        <v>72620</v>
      </c>
      <c r="E12667" t="s">
        <v>71167</v>
      </c>
      <c r="F12667" t="s">
        <v>1602</v>
      </c>
      <c r="G12667" s="6" t="s">
        <v>72621</v>
      </c>
      <c r="H12667" s="6" t="s">
        <v>72622</v>
      </c>
      <c r="I12667" s="6" t="s">
        <v>72623</v>
      </c>
      <c r="J12667" s="6" t="s">
        <v>72624</v>
      </c>
      <c r="K12667" t="s">
        <v>140</v>
      </c>
      <c r="L12667" t="s">
        <v>724</v>
      </c>
      <c r="M12667" t="s">
        <v>2314</v>
      </c>
      <c r="N12667" t="s">
        <v>1608</v>
      </c>
      <c r="O12667">
        <v>1</v>
      </c>
      <c r="Y12667">
        <f t="shared" si="396"/>
        <v>0</v>
      </c>
      <c r="Z12667" t="str">
        <f t="shared" si="397"/>
        <v xml:space="preserve">Салон связи0</v>
      </c>
      <c r="AA12667" s="6" t="str">
        <f>VLOOKUP(Z12667,Баллы!A:B,2,0)</f>
        <v>Диспаритет</v>
      </c>
    </row>
    <row r="12668">
      <c r="A12668" t="s">
        <v>72625</v>
      </c>
      <c r="B12668" t="s">
        <v>186</v>
      </c>
      <c r="C12668" s="1">
        <v>45601</v>
      </c>
      <c r="D12668" t="s">
        <v>72625</v>
      </c>
      <c r="E12668" t="s">
        <v>72146</v>
      </c>
      <c r="F12668" t="s">
        <v>88</v>
      </c>
      <c r="G12668" s="6" t="s">
        <v>72626</v>
      </c>
      <c r="H12668" s="6" t="s">
        <v>72627</v>
      </c>
      <c r="I12668" s="6" t="s">
        <v>72628</v>
      </c>
      <c r="J12668" s="6" t="s">
        <v>72629</v>
      </c>
      <c r="K12668" t="s">
        <v>192</v>
      </c>
      <c r="L12668" t="s">
        <v>193</v>
      </c>
      <c r="M12668" t="s">
        <v>194</v>
      </c>
      <c r="N12668" t="s">
        <v>95</v>
      </c>
      <c r="O12668">
        <v>1</v>
      </c>
      <c r="Y12668">
        <f t="shared" si="396"/>
        <v>0</v>
      </c>
      <c r="Z12668" t="str">
        <f t="shared" si="397"/>
        <v>Павильон0</v>
      </c>
      <c r="AA12668" s="6" t="str">
        <f>VLOOKUP(Z12668,Баллы!A:B,2,0)</f>
        <v>Диспаритет</v>
      </c>
    </row>
    <row r="12669">
      <c r="A12669" t="s">
        <v>72630</v>
      </c>
      <c r="B12669" t="s">
        <v>390</v>
      </c>
      <c r="C12669" s="1">
        <v>45601</v>
      </c>
      <c r="D12669" t="s">
        <v>72630</v>
      </c>
      <c r="E12669" t="s">
        <v>72631</v>
      </c>
      <c r="F12669" t="s">
        <v>13</v>
      </c>
      <c r="G12669" s="6" t="s">
        <v>72632</v>
      </c>
      <c r="H12669" s="6" t="s">
        <v>72633</v>
      </c>
      <c r="I12669" s="6" t="s">
        <v>72634</v>
      </c>
      <c r="J12669" s="6" t="s">
        <v>72635</v>
      </c>
      <c r="K12669" t="s">
        <v>104</v>
      </c>
      <c r="L12669" t="s">
        <v>396</v>
      </c>
      <c r="M12669" t="s">
        <v>397</v>
      </c>
      <c r="N12669" t="s">
        <v>64</v>
      </c>
      <c r="O12669">
        <v>1</v>
      </c>
      <c r="Y12669">
        <f t="shared" si="396"/>
        <v>0</v>
      </c>
      <c r="Z12669" t="str">
        <f t="shared" si="397"/>
        <v>Магазин0</v>
      </c>
      <c r="AA12669" s="6" t="str">
        <f>VLOOKUP(Z12669,Баллы!A:B,2,0)</f>
        <v>Диспаритет</v>
      </c>
    </row>
    <row r="12670">
      <c r="A12670" t="s">
        <v>72636</v>
      </c>
      <c r="B12670" t="s">
        <v>587</v>
      </c>
      <c r="C12670" s="1">
        <v>45601</v>
      </c>
      <c r="D12670" t="s">
        <v>72636</v>
      </c>
      <c r="E12670" t="s">
        <v>72140</v>
      </c>
      <c r="F12670" t="s">
        <v>13</v>
      </c>
      <c r="G12670" s="6" t="s">
        <v>72637</v>
      </c>
      <c r="H12670" s="6" t="s">
        <v>72638</v>
      </c>
      <c r="I12670" s="6" t="s">
        <v>72639</v>
      </c>
      <c r="J12670" s="6" t="s">
        <v>72640</v>
      </c>
      <c r="K12670" t="s">
        <v>82</v>
      </c>
      <c r="L12670" t="s">
        <v>115</v>
      </c>
      <c r="M12670" t="s">
        <v>593</v>
      </c>
      <c r="N12670" t="s">
        <v>64</v>
      </c>
      <c r="O12670">
        <v>1</v>
      </c>
      <c r="Y12670">
        <f t="shared" si="396"/>
        <v>0</v>
      </c>
      <c r="Z12670" t="str">
        <f t="shared" si="397"/>
        <v>Магазин0</v>
      </c>
      <c r="AA12670" s="6" t="str">
        <f>VLOOKUP(Z12670,Баллы!A:B,2,0)</f>
        <v>Диспаритет</v>
      </c>
    </row>
    <row r="12671">
      <c r="A12671" t="s">
        <v>72641</v>
      </c>
      <c r="B12671" t="s">
        <v>425</v>
      </c>
      <c r="C12671" s="1">
        <v>45601</v>
      </c>
      <c r="D12671" t="s">
        <v>72641</v>
      </c>
      <c r="E12671" t="s">
        <v>72642</v>
      </c>
      <c r="F12671" t="s">
        <v>13</v>
      </c>
      <c r="G12671" s="6" t="s">
        <v>72643</v>
      </c>
      <c r="H12671" s="6" t="s">
        <v>72644</v>
      </c>
      <c r="I12671" s="6" t="s">
        <v>72645</v>
      </c>
      <c r="J12671" s="6" t="s">
        <v>72646</v>
      </c>
      <c r="K12671" t="s">
        <v>61</v>
      </c>
      <c r="L12671" t="s">
        <v>174</v>
      </c>
      <c r="M12671" t="s">
        <v>431</v>
      </c>
      <c r="N12671" t="s">
        <v>64</v>
      </c>
      <c r="O12671">
        <v>1</v>
      </c>
      <c r="Y12671">
        <f t="shared" si="396"/>
        <v>0</v>
      </c>
      <c r="Z12671" t="str">
        <f t="shared" si="397"/>
        <v>Магазин0</v>
      </c>
      <c r="AA12671" s="6" t="str">
        <f>VLOOKUP(Z12671,Баллы!A:B,2,0)</f>
        <v>Диспаритет</v>
      </c>
    </row>
    <row r="12672">
      <c r="A12672" t="s">
        <v>72647</v>
      </c>
      <c r="B12672" t="s">
        <v>2354</v>
      </c>
      <c r="C12672" s="1">
        <v>45601</v>
      </c>
      <c r="D12672" t="s">
        <v>72647</v>
      </c>
      <c r="E12672" t="s">
        <v>72648</v>
      </c>
      <c r="F12672" t="s">
        <v>13</v>
      </c>
      <c r="G12672" s="6" t="s">
        <v>72649</v>
      </c>
      <c r="H12672" s="6" t="s">
        <v>72650</v>
      </c>
      <c r="I12672" s="6" t="s">
        <v>72651</v>
      </c>
      <c r="J12672" s="6" t="s">
        <v>72652</v>
      </c>
      <c r="K12672" t="s">
        <v>61</v>
      </c>
      <c r="L12672" t="s">
        <v>559</v>
      </c>
      <c r="M12672" t="s">
        <v>2358</v>
      </c>
      <c r="N12672" t="s">
        <v>64</v>
      </c>
      <c r="O12672">
        <v>1</v>
      </c>
      <c r="Y12672">
        <f t="shared" si="396"/>
        <v>0</v>
      </c>
      <c r="Z12672" t="str">
        <f t="shared" si="397"/>
        <v>Магазин0</v>
      </c>
      <c r="AA12672" s="6" t="str">
        <f>VLOOKUP(Z12672,Баллы!A:B,2,0)</f>
        <v>Диспаритет</v>
      </c>
    </row>
    <row r="12673">
      <c r="A12673" t="s">
        <v>72653</v>
      </c>
      <c r="B12673" t="s">
        <v>3514</v>
      </c>
      <c r="C12673" s="1">
        <v>45601</v>
      </c>
      <c r="D12673" t="s">
        <v>72653</v>
      </c>
      <c r="E12673" t="s">
        <v>72654</v>
      </c>
      <c r="F12673" t="s">
        <v>13</v>
      </c>
      <c r="G12673" s="6" t="s">
        <v>72655</v>
      </c>
      <c r="H12673" s="6" t="s">
        <v>72656</v>
      </c>
      <c r="I12673" s="6" t="s">
        <v>72657</v>
      </c>
      <c r="J12673" s="6" t="s">
        <v>72658</v>
      </c>
      <c r="K12673" t="s">
        <v>104</v>
      </c>
      <c r="L12673" t="s">
        <v>105</v>
      </c>
      <c r="M12673" t="s">
        <v>3520</v>
      </c>
      <c r="N12673" t="s">
        <v>64</v>
      </c>
      <c r="O12673">
        <v>1</v>
      </c>
      <c r="Y12673">
        <f t="shared" si="396"/>
        <v>0</v>
      </c>
      <c r="Z12673" t="str">
        <f t="shared" si="397"/>
        <v>Магазин0</v>
      </c>
      <c r="AA12673" s="6" t="str">
        <f>VLOOKUP(Z12673,Баллы!A:B,2,0)</f>
        <v>Диспаритет</v>
      </c>
    </row>
    <row r="12674">
      <c r="A12674" t="s">
        <v>72659</v>
      </c>
      <c r="B12674" t="s">
        <v>247</v>
      </c>
      <c r="C12674" s="1">
        <v>45601</v>
      </c>
      <c r="D12674" t="s">
        <v>72659</v>
      </c>
      <c r="E12674" t="s">
        <v>72660</v>
      </c>
      <c r="F12674" t="s">
        <v>223</v>
      </c>
      <c r="G12674" s="6" t="s">
        <v>72661</v>
      </c>
      <c r="H12674" s="6" t="s">
        <v>101</v>
      </c>
      <c r="I12674" s="6" t="s">
        <v>72662</v>
      </c>
      <c r="J12674" s="6" t="s">
        <v>101</v>
      </c>
      <c r="K12674" t="s">
        <v>104</v>
      </c>
      <c r="L12674" t="s">
        <v>253</v>
      </c>
      <c r="M12674" t="s">
        <v>254</v>
      </c>
      <c r="N12674" t="s">
        <v>228</v>
      </c>
      <c r="O12674">
        <v>1</v>
      </c>
      <c r="Y12674">
        <f t="shared" si="396"/>
        <v>0</v>
      </c>
      <c r="Z12674" t="str">
        <f t="shared" si="397"/>
        <v>Киоск0</v>
      </c>
      <c r="AA12674" s="6" t="str">
        <f>VLOOKUP(Z12674,Баллы!A:B,2,0)</f>
        <v>Диспаритет</v>
      </c>
    </row>
    <row r="12675">
      <c r="A12675" t="s">
        <v>72663</v>
      </c>
      <c r="B12675" t="s">
        <v>1426</v>
      </c>
      <c r="C12675" s="1">
        <v>45601</v>
      </c>
      <c r="D12675" t="s">
        <v>72663</v>
      </c>
      <c r="E12675" t="s">
        <v>70292</v>
      </c>
      <c r="F12675" t="s">
        <v>13</v>
      </c>
      <c r="G12675" s="6" t="s">
        <v>72664</v>
      </c>
      <c r="H12675" s="6" t="s">
        <v>72665</v>
      </c>
      <c r="I12675" s="6" t="s">
        <v>72666</v>
      </c>
      <c r="J12675" s="6" t="s">
        <v>72667</v>
      </c>
      <c r="K12675" t="s">
        <v>140</v>
      </c>
      <c r="L12675" t="s">
        <v>297</v>
      </c>
      <c r="M12675" t="s">
        <v>1432</v>
      </c>
      <c r="N12675" t="s">
        <v>64</v>
      </c>
      <c r="O12675">
        <v>1</v>
      </c>
      <c r="Y12675">
        <f t="shared" si="396"/>
        <v>0</v>
      </c>
      <c r="Z12675" t="str">
        <f t="shared" si="397"/>
        <v>Магазин0</v>
      </c>
      <c r="AA12675" s="6" t="str">
        <f>VLOOKUP(Z12675,Баллы!A:B,2,0)</f>
        <v>Диспаритет</v>
      </c>
    </row>
    <row r="12676">
      <c r="A12676" t="s">
        <v>72668</v>
      </c>
      <c r="B12676" t="s">
        <v>2929</v>
      </c>
      <c r="C12676" s="1">
        <v>45601</v>
      </c>
      <c r="D12676" t="s">
        <v>72668</v>
      </c>
      <c r="E12676" t="s">
        <v>72669</v>
      </c>
      <c r="F12676" t="s">
        <v>13</v>
      </c>
      <c r="G12676" s="6" t="s">
        <v>72670</v>
      </c>
      <c r="H12676" s="6" t="s">
        <v>72671</v>
      </c>
      <c r="I12676" s="6" t="s">
        <v>72672</v>
      </c>
      <c r="J12676" s="6" t="s">
        <v>72673</v>
      </c>
      <c r="K12676" t="s">
        <v>61</v>
      </c>
      <c r="L12676" t="s">
        <v>885</v>
      </c>
      <c r="M12676" t="s">
        <v>2935</v>
      </c>
      <c r="N12676" t="s">
        <v>64</v>
      </c>
      <c r="O12676">
        <v>1</v>
      </c>
      <c r="Y12676">
        <f t="shared" si="396"/>
        <v>0</v>
      </c>
      <c r="Z12676" t="str">
        <f t="shared" si="397"/>
        <v>Магазин0</v>
      </c>
      <c r="AA12676" s="6" t="str">
        <f>VLOOKUP(Z12676,Баллы!A:B,2,0)</f>
        <v>Диспаритет</v>
      </c>
    </row>
    <row r="12677">
      <c r="A12677" t="s">
        <v>72674</v>
      </c>
      <c r="B12677" t="s">
        <v>4184</v>
      </c>
      <c r="C12677" s="1">
        <v>45601</v>
      </c>
      <c r="D12677" t="s">
        <v>72674</v>
      </c>
      <c r="E12677" t="s">
        <v>72675</v>
      </c>
      <c r="F12677" t="s">
        <v>88</v>
      </c>
      <c r="G12677" s="6" t="s">
        <v>72676</v>
      </c>
      <c r="H12677" s="6" t="s">
        <v>72677</v>
      </c>
      <c r="I12677" s="6" t="s">
        <v>72678</v>
      </c>
      <c r="J12677" s="6" t="s">
        <v>72679</v>
      </c>
      <c r="K12677" t="s">
        <v>72</v>
      </c>
      <c r="L12677" t="s">
        <v>73</v>
      </c>
      <c r="M12677" t="s">
        <v>4190</v>
      </c>
      <c r="N12677" t="s">
        <v>95</v>
      </c>
      <c r="O12677">
        <v>1</v>
      </c>
      <c r="Y12677">
        <f t="shared" si="396"/>
        <v>0</v>
      </c>
      <c r="Z12677" t="str">
        <f t="shared" si="397"/>
        <v>Павильон0</v>
      </c>
      <c r="AA12677" s="6" t="str">
        <f>VLOOKUP(Z12677,Баллы!A:B,2,0)</f>
        <v>Диспаритет</v>
      </c>
    </row>
    <row r="12678">
      <c r="A12678" t="s">
        <v>72680</v>
      </c>
      <c r="B12678" t="s">
        <v>12771</v>
      </c>
      <c r="C12678" s="1">
        <v>45601</v>
      </c>
      <c r="D12678" t="s">
        <v>72680</v>
      </c>
      <c r="E12678" t="s">
        <v>72449</v>
      </c>
      <c r="F12678" t="s">
        <v>127</v>
      </c>
      <c r="G12678" s="6" t="s">
        <v>72681</v>
      </c>
      <c r="H12678" s="6" t="s">
        <v>72682</v>
      </c>
      <c r="I12678" s="6" t="s">
        <v>72683</v>
      </c>
      <c r="J12678" s="6" t="s">
        <v>101</v>
      </c>
      <c r="K12678" t="s">
        <v>61</v>
      </c>
      <c r="L12678" t="s">
        <v>1028</v>
      </c>
      <c r="M12678" t="s">
        <v>12777</v>
      </c>
      <c r="N12678" t="s">
        <v>132</v>
      </c>
      <c r="O12678">
        <v>1</v>
      </c>
      <c r="Y12678">
        <f t="shared" si="396"/>
        <v>0</v>
      </c>
      <c r="Z12678" t="str">
        <f t="shared" si="397"/>
        <v>Секция0</v>
      </c>
      <c r="AA12678" s="6" t="str">
        <f>VLOOKUP(Z12678,Баллы!A:B,2,0)</f>
        <v>Диспаритет</v>
      </c>
    </row>
    <row r="12679">
      <c r="A12679" t="s">
        <v>72684</v>
      </c>
      <c r="B12679" t="s">
        <v>1073</v>
      </c>
      <c r="C12679" s="1">
        <v>45601</v>
      </c>
      <c r="D12679" t="s">
        <v>72684</v>
      </c>
      <c r="E12679" t="s">
        <v>72685</v>
      </c>
      <c r="F12679" t="s">
        <v>13</v>
      </c>
      <c r="G12679" s="6" t="s">
        <v>72686</v>
      </c>
      <c r="H12679" s="6" t="s">
        <v>72687</v>
      </c>
      <c r="I12679" s="6" t="s">
        <v>72688</v>
      </c>
      <c r="J12679" s="6" t="s">
        <v>72689</v>
      </c>
      <c r="K12679" t="s">
        <v>72</v>
      </c>
      <c r="L12679" t="s">
        <v>73</v>
      </c>
      <c r="M12679" t="s">
        <v>1079</v>
      </c>
      <c r="N12679" t="s">
        <v>64</v>
      </c>
      <c r="O12679">
        <v>1</v>
      </c>
      <c r="Y12679">
        <f t="shared" si="396"/>
        <v>0</v>
      </c>
      <c r="Z12679" t="str">
        <f t="shared" si="397"/>
        <v>Магазин0</v>
      </c>
      <c r="AA12679" s="6" t="str">
        <f>VLOOKUP(Z12679,Баллы!A:B,2,0)</f>
        <v>Диспаритет</v>
      </c>
    </row>
    <row r="12680">
      <c r="A12680" t="s">
        <v>72690</v>
      </c>
      <c r="B12680" t="s">
        <v>628</v>
      </c>
      <c r="C12680" s="1">
        <v>45601</v>
      </c>
      <c r="D12680" t="s">
        <v>72690</v>
      </c>
      <c r="E12680" t="s">
        <v>72691</v>
      </c>
      <c r="F12680" t="s">
        <v>13</v>
      </c>
      <c r="G12680" s="6" t="s">
        <v>72692</v>
      </c>
      <c r="H12680" s="6" t="s">
        <v>72693</v>
      </c>
      <c r="I12680" s="6" t="s">
        <v>72694</v>
      </c>
      <c r="J12680" s="6" t="s">
        <v>72695</v>
      </c>
      <c r="K12680" t="s">
        <v>192</v>
      </c>
      <c r="L12680" t="s">
        <v>634</v>
      </c>
      <c r="M12680" t="s">
        <v>635</v>
      </c>
      <c r="N12680" t="s">
        <v>64</v>
      </c>
      <c r="O12680">
        <v>1</v>
      </c>
      <c r="Y12680">
        <f t="shared" si="396"/>
        <v>0</v>
      </c>
      <c r="Z12680" t="str">
        <f t="shared" si="397"/>
        <v>Магазин0</v>
      </c>
      <c r="AA12680" s="6" t="str">
        <f>VLOOKUP(Z12680,Баллы!A:B,2,0)</f>
        <v>Диспаритет</v>
      </c>
    </row>
    <row r="12681">
      <c r="A12681" t="s">
        <v>72696</v>
      </c>
      <c r="B12681" t="s">
        <v>984</v>
      </c>
      <c r="C12681" s="1">
        <v>45601</v>
      </c>
      <c r="D12681" t="s">
        <v>72696</v>
      </c>
      <c r="E12681" t="s">
        <v>72697</v>
      </c>
      <c r="F12681" t="s">
        <v>127</v>
      </c>
      <c r="G12681" s="6" t="s">
        <v>72698</v>
      </c>
      <c r="H12681" s="6" t="s">
        <v>72699</v>
      </c>
      <c r="I12681" s="6" t="s">
        <v>72700</v>
      </c>
      <c r="J12681" s="6" t="s">
        <v>101</v>
      </c>
      <c r="K12681" t="s">
        <v>82</v>
      </c>
      <c r="L12681" t="s">
        <v>115</v>
      </c>
      <c r="M12681" t="s">
        <v>990</v>
      </c>
      <c r="N12681" t="s">
        <v>132</v>
      </c>
      <c r="O12681">
        <v>1</v>
      </c>
      <c r="Y12681">
        <f t="shared" si="396"/>
        <v>0</v>
      </c>
      <c r="Z12681" t="str">
        <f t="shared" si="397"/>
        <v>Секция0</v>
      </c>
      <c r="AA12681" s="6" t="str">
        <f>VLOOKUP(Z12681,Баллы!A:B,2,0)</f>
        <v>Диспаритет</v>
      </c>
    </row>
    <row r="12682">
      <c r="A12682" t="s">
        <v>72701</v>
      </c>
      <c r="B12682" t="s">
        <v>863</v>
      </c>
      <c r="C12682" s="1">
        <v>45601</v>
      </c>
      <c r="D12682" t="s">
        <v>72701</v>
      </c>
      <c r="E12682" t="s">
        <v>72702</v>
      </c>
      <c r="F12682" t="s">
        <v>13</v>
      </c>
      <c r="G12682" s="6" t="s">
        <v>72703</v>
      </c>
      <c r="H12682" s="6" t="s">
        <v>72704</v>
      </c>
      <c r="I12682" s="6" t="s">
        <v>72705</v>
      </c>
      <c r="J12682" s="6" t="s">
        <v>72706</v>
      </c>
      <c r="K12682" t="s">
        <v>72</v>
      </c>
      <c r="L12682" t="s">
        <v>183</v>
      </c>
      <c r="M12682" t="s">
        <v>869</v>
      </c>
      <c r="N12682" t="s">
        <v>64</v>
      </c>
      <c r="O12682">
        <v>1</v>
      </c>
      <c r="Y12682">
        <f t="shared" si="396"/>
        <v>0</v>
      </c>
      <c r="Z12682" t="str">
        <f t="shared" si="397"/>
        <v>Магазин0</v>
      </c>
      <c r="AA12682" s="6" t="str">
        <f>VLOOKUP(Z12682,Баллы!A:B,2,0)</f>
        <v>Диспаритет</v>
      </c>
    </row>
    <row r="12683">
      <c r="A12683" t="s">
        <v>72707</v>
      </c>
      <c r="B12683" t="s">
        <v>3261</v>
      </c>
      <c r="C12683" s="1">
        <v>45601</v>
      </c>
      <c r="D12683" t="s">
        <v>72707</v>
      </c>
      <c r="E12683" t="s">
        <v>72708</v>
      </c>
      <c r="F12683" t="s">
        <v>13</v>
      </c>
      <c r="G12683" s="6" t="s">
        <v>72709</v>
      </c>
      <c r="H12683" s="6" t="s">
        <v>72710</v>
      </c>
      <c r="I12683" s="6" t="s">
        <v>72711</v>
      </c>
      <c r="J12683" s="6" t="s">
        <v>72712</v>
      </c>
      <c r="K12683" t="s">
        <v>140</v>
      </c>
      <c r="L12683" t="s">
        <v>331</v>
      </c>
      <c r="M12683" t="s">
        <v>3267</v>
      </c>
      <c r="N12683" t="s">
        <v>64</v>
      </c>
      <c r="O12683">
        <v>1</v>
      </c>
      <c r="Y12683">
        <f t="shared" si="396"/>
        <v>0</v>
      </c>
      <c r="Z12683" t="str">
        <f t="shared" si="397"/>
        <v>Магазин0</v>
      </c>
      <c r="AA12683" s="6" t="str">
        <f>VLOOKUP(Z12683,Баллы!A:B,2,0)</f>
        <v>Диспаритет</v>
      </c>
    </row>
    <row r="12684">
      <c r="A12684" t="s">
        <v>72713</v>
      </c>
      <c r="B12684" t="s">
        <v>1959</v>
      </c>
      <c r="C12684" s="1">
        <v>45601</v>
      </c>
      <c r="D12684" t="s">
        <v>72713</v>
      </c>
      <c r="E12684" t="s">
        <v>72714</v>
      </c>
      <c r="F12684" t="s">
        <v>88</v>
      </c>
      <c r="G12684" s="6" t="s">
        <v>72715</v>
      </c>
      <c r="H12684" s="6" t="s">
        <v>72716</v>
      </c>
      <c r="I12684" s="6" t="s">
        <v>72717</v>
      </c>
      <c r="J12684" s="6" t="s">
        <v>72718</v>
      </c>
      <c r="K12684" t="s">
        <v>82</v>
      </c>
      <c r="L12684" t="s">
        <v>115</v>
      </c>
      <c r="M12684" t="s">
        <v>1965</v>
      </c>
      <c r="N12684" t="s">
        <v>95</v>
      </c>
      <c r="O12684">
        <v>1</v>
      </c>
      <c r="Y12684">
        <f t="shared" si="396"/>
        <v>0</v>
      </c>
      <c r="Z12684" t="str">
        <f t="shared" si="397"/>
        <v>Павильон0</v>
      </c>
      <c r="AA12684" s="6" t="str">
        <f>VLOOKUP(Z12684,Баллы!A:B,2,0)</f>
        <v>Диспаритет</v>
      </c>
    </row>
    <row r="12685">
      <c r="A12685" t="s">
        <v>72719</v>
      </c>
      <c r="B12685" t="s">
        <v>515</v>
      </c>
      <c r="C12685" s="1">
        <v>45601</v>
      </c>
      <c r="D12685" t="s">
        <v>72719</v>
      </c>
      <c r="E12685" t="s">
        <v>72720</v>
      </c>
      <c r="F12685" t="s">
        <v>13</v>
      </c>
      <c r="G12685" s="6" t="s">
        <v>72721</v>
      </c>
      <c r="H12685" s="6" t="s">
        <v>72722</v>
      </c>
      <c r="I12685" s="6" t="s">
        <v>72723</v>
      </c>
      <c r="J12685" s="6" t="s">
        <v>72724</v>
      </c>
      <c r="K12685" t="s">
        <v>104</v>
      </c>
      <c r="L12685" t="s">
        <v>253</v>
      </c>
      <c r="M12685" t="s">
        <v>521</v>
      </c>
      <c r="N12685" t="s">
        <v>64</v>
      </c>
      <c r="O12685">
        <v>1</v>
      </c>
      <c r="Y12685">
        <f t="shared" si="396"/>
        <v>0</v>
      </c>
      <c r="Z12685" t="str">
        <f t="shared" si="397"/>
        <v>Магазин0</v>
      </c>
      <c r="AA12685" s="6" t="str">
        <f>VLOOKUP(Z12685,Баллы!A:B,2,0)</f>
        <v>Диспаритет</v>
      </c>
    </row>
    <row r="12686">
      <c r="A12686" t="s">
        <v>72725</v>
      </c>
      <c r="B12686" t="s">
        <v>1886</v>
      </c>
      <c r="C12686" s="1">
        <v>45601</v>
      </c>
      <c r="D12686" t="s">
        <v>72725</v>
      </c>
      <c r="E12686" t="s">
        <v>72726</v>
      </c>
      <c r="F12686" t="s">
        <v>13</v>
      </c>
      <c r="G12686" s="6" t="s">
        <v>72727</v>
      </c>
      <c r="H12686" s="6" t="s">
        <v>72728</v>
      </c>
      <c r="I12686" s="6" t="s">
        <v>72729</v>
      </c>
      <c r="J12686" s="6" t="s">
        <v>72730</v>
      </c>
      <c r="K12686" t="s">
        <v>82</v>
      </c>
      <c r="L12686" t="s">
        <v>115</v>
      </c>
      <c r="M12686" t="s">
        <v>1892</v>
      </c>
      <c r="N12686" t="s">
        <v>64</v>
      </c>
      <c r="O12686">
        <v>1</v>
      </c>
      <c r="Y12686">
        <f t="shared" si="396"/>
        <v>0</v>
      </c>
      <c r="Z12686" t="str">
        <f t="shared" si="397"/>
        <v>Магазин0</v>
      </c>
      <c r="AA12686" s="6" t="str">
        <f>VLOOKUP(Z12686,Баллы!A:B,2,0)</f>
        <v>Диспаритет</v>
      </c>
    </row>
    <row r="12687">
      <c r="A12687" t="s">
        <v>72731</v>
      </c>
      <c r="B12687" t="s">
        <v>781</v>
      </c>
      <c r="C12687" s="1">
        <v>45601</v>
      </c>
      <c r="D12687" t="s">
        <v>72731</v>
      </c>
      <c r="E12687" t="s">
        <v>782</v>
      </c>
      <c r="F12687" t="s">
        <v>127</v>
      </c>
      <c r="G12687" s="6" t="s">
        <v>72732</v>
      </c>
      <c r="H12687" s="6" t="s">
        <v>72733</v>
      </c>
      <c r="I12687" s="6" t="s">
        <v>72734</v>
      </c>
      <c r="J12687" s="6" t="s">
        <v>101</v>
      </c>
      <c r="K12687" t="s">
        <v>82</v>
      </c>
      <c r="L12687" t="s">
        <v>115</v>
      </c>
      <c r="M12687" t="s">
        <v>786</v>
      </c>
      <c r="N12687" t="s">
        <v>132</v>
      </c>
      <c r="O12687">
        <v>1</v>
      </c>
      <c r="Y12687">
        <f t="shared" si="396"/>
        <v>0</v>
      </c>
      <c r="Z12687" t="str">
        <f t="shared" si="397"/>
        <v>Секция0</v>
      </c>
      <c r="AA12687" s="6" t="str">
        <f>VLOOKUP(Z12687,Баллы!A:B,2,0)</f>
        <v>Диспаритет</v>
      </c>
    </row>
    <row r="12688">
      <c r="A12688" t="s">
        <v>72735</v>
      </c>
      <c r="B12688" t="s">
        <v>476</v>
      </c>
      <c r="C12688" s="1">
        <v>45601</v>
      </c>
      <c r="D12688" t="s">
        <v>72735</v>
      </c>
      <c r="E12688" t="s">
        <v>72736</v>
      </c>
      <c r="F12688" t="s">
        <v>13</v>
      </c>
      <c r="G12688" s="6" t="s">
        <v>72737</v>
      </c>
      <c r="H12688" s="6" t="s">
        <v>72738</v>
      </c>
      <c r="I12688" s="6" t="s">
        <v>72739</v>
      </c>
      <c r="J12688" s="6" t="s">
        <v>72740</v>
      </c>
      <c r="K12688" t="s">
        <v>192</v>
      </c>
      <c r="L12688" t="s">
        <v>482</v>
      </c>
      <c r="M12688" t="s">
        <v>483</v>
      </c>
      <c r="N12688" t="s">
        <v>64</v>
      </c>
      <c r="O12688">
        <v>1</v>
      </c>
      <c r="Y12688">
        <f t="shared" si="396"/>
        <v>0</v>
      </c>
      <c r="Z12688" t="str">
        <f t="shared" si="397"/>
        <v>Магазин0</v>
      </c>
      <c r="AA12688" s="6" t="str">
        <f>VLOOKUP(Z12688,Баллы!A:B,2,0)</f>
        <v>Диспаритет</v>
      </c>
    </row>
    <row r="12689">
      <c r="A12689" t="s">
        <v>72741</v>
      </c>
      <c r="B12689" t="s">
        <v>2600</v>
      </c>
      <c r="C12689" s="1">
        <v>45601</v>
      </c>
      <c r="D12689" t="s">
        <v>72741</v>
      </c>
      <c r="E12689" t="s">
        <v>72742</v>
      </c>
      <c r="F12689" t="s">
        <v>88</v>
      </c>
      <c r="G12689" s="6" t="s">
        <v>72743</v>
      </c>
      <c r="H12689" s="6" t="s">
        <v>72744</v>
      </c>
      <c r="I12689" s="6" t="s">
        <v>72745</v>
      </c>
      <c r="J12689" s="6" t="s">
        <v>72746</v>
      </c>
      <c r="K12689" t="s">
        <v>61</v>
      </c>
      <c r="L12689" t="s">
        <v>93</v>
      </c>
      <c r="M12689" t="s">
        <v>2604</v>
      </c>
      <c r="N12689" t="s">
        <v>95</v>
      </c>
      <c r="O12689">
        <v>1</v>
      </c>
      <c r="Y12689">
        <f t="shared" si="396"/>
        <v>0</v>
      </c>
      <c r="Z12689" t="str">
        <f t="shared" si="397"/>
        <v>Павильон0</v>
      </c>
      <c r="AA12689" s="6" t="str">
        <f>VLOOKUP(Z12689,Баллы!A:B,2,0)</f>
        <v>Диспаритет</v>
      </c>
    </row>
    <row r="12690">
      <c r="A12690" t="s">
        <v>72747</v>
      </c>
      <c r="B12690" t="s">
        <v>9057</v>
      </c>
      <c r="C12690" s="1">
        <v>45601</v>
      </c>
      <c r="D12690" t="s">
        <v>72747</v>
      </c>
      <c r="E12690" t="s">
        <v>72748</v>
      </c>
      <c r="F12690" t="s">
        <v>13</v>
      </c>
      <c r="G12690" s="6" t="s">
        <v>72749</v>
      </c>
      <c r="H12690" s="6" t="s">
        <v>72750</v>
      </c>
      <c r="I12690" s="6" t="s">
        <v>72751</v>
      </c>
      <c r="J12690" s="6" t="s">
        <v>72752</v>
      </c>
      <c r="K12690" t="s">
        <v>61</v>
      </c>
      <c r="L12690" t="s">
        <v>981</v>
      </c>
      <c r="M12690" t="s">
        <v>9063</v>
      </c>
      <c r="N12690" t="s">
        <v>64</v>
      </c>
      <c r="O12690">
        <v>1</v>
      </c>
      <c r="Y12690">
        <f t="shared" si="396"/>
        <v>0</v>
      </c>
      <c r="Z12690" t="str">
        <f t="shared" si="397"/>
        <v>Магазин0</v>
      </c>
      <c r="AA12690" s="6" t="str">
        <f>VLOOKUP(Z12690,Баллы!A:B,2,0)</f>
        <v>Диспаритет</v>
      </c>
    </row>
    <row r="12691">
      <c r="A12691" t="s">
        <v>72753</v>
      </c>
      <c r="B12691" t="s">
        <v>1275</v>
      </c>
      <c r="C12691" s="1">
        <v>45601</v>
      </c>
      <c r="D12691" t="s">
        <v>72753</v>
      </c>
      <c r="E12691" t="s">
        <v>72754</v>
      </c>
      <c r="F12691" t="s">
        <v>127</v>
      </c>
      <c r="G12691" s="6" t="s">
        <v>72755</v>
      </c>
      <c r="H12691" s="6" t="s">
        <v>72756</v>
      </c>
      <c r="I12691" s="6" t="s">
        <v>72757</v>
      </c>
      <c r="J12691" s="6" t="s">
        <v>101</v>
      </c>
      <c r="K12691" t="s">
        <v>104</v>
      </c>
      <c r="L12691" t="s">
        <v>253</v>
      </c>
      <c r="M12691" t="s">
        <v>1281</v>
      </c>
      <c r="N12691" t="s">
        <v>132</v>
      </c>
      <c r="O12691">
        <v>1</v>
      </c>
      <c r="Y12691">
        <f t="shared" si="396"/>
        <v>0</v>
      </c>
      <c r="Z12691" t="str">
        <f t="shared" si="397"/>
        <v>Секция0</v>
      </c>
      <c r="AA12691" s="6" t="str">
        <f>VLOOKUP(Z12691,Баллы!A:B,2,0)</f>
        <v>Диспаритет</v>
      </c>
    </row>
    <row r="12692">
      <c r="A12692" t="s">
        <v>72758</v>
      </c>
      <c r="B12692" t="s">
        <v>159</v>
      </c>
      <c r="C12692" s="1">
        <v>45601</v>
      </c>
      <c r="D12692" t="s">
        <v>72758</v>
      </c>
      <c r="E12692" t="s">
        <v>72759</v>
      </c>
      <c r="F12692" t="s">
        <v>13</v>
      </c>
      <c r="G12692" s="6" t="s">
        <v>72760</v>
      </c>
      <c r="H12692" s="6" t="s">
        <v>72761</v>
      </c>
      <c r="I12692" s="6" t="s">
        <v>72762</v>
      </c>
      <c r="J12692" s="6" t="s">
        <v>72763</v>
      </c>
      <c r="K12692" t="s">
        <v>140</v>
      </c>
      <c r="L12692" t="s">
        <v>165</v>
      </c>
      <c r="M12692" t="s">
        <v>166</v>
      </c>
      <c r="N12692" t="s">
        <v>64</v>
      </c>
      <c r="O12692">
        <v>1</v>
      </c>
      <c r="Y12692">
        <f t="shared" si="396"/>
        <v>0</v>
      </c>
      <c r="Z12692" t="str">
        <f t="shared" si="397"/>
        <v>Магазин0</v>
      </c>
      <c r="AA12692" s="6" t="str">
        <f>VLOOKUP(Z12692,Баллы!A:B,2,0)</f>
        <v>Диспаритет</v>
      </c>
    </row>
    <row r="12693">
      <c r="A12693" t="s">
        <v>72764</v>
      </c>
      <c r="B12693" t="s">
        <v>808</v>
      </c>
      <c r="C12693" s="1">
        <v>45601</v>
      </c>
      <c r="D12693" t="s">
        <v>72764</v>
      </c>
      <c r="E12693" t="s">
        <v>72765</v>
      </c>
      <c r="F12693" t="s">
        <v>13</v>
      </c>
      <c r="G12693" s="6" t="s">
        <v>72766</v>
      </c>
      <c r="H12693" s="6" t="s">
        <v>72767</v>
      </c>
      <c r="I12693" s="6" t="s">
        <v>72768</v>
      </c>
      <c r="J12693" s="6" t="s">
        <v>72769</v>
      </c>
      <c r="K12693" t="s">
        <v>61</v>
      </c>
      <c r="L12693" t="s">
        <v>174</v>
      </c>
      <c r="M12693" t="s">
        <v>814</v>
      </c>
      <c r="N12693" t="s">
        <v>64</v>
      </c>
      <c r="O12693">
        <v>1</v>
      </c>
      <c r="Y12693">
        <f t="shared" si="396"/>
        <v>0</v>
      </c>
      <c r="Z12693" t="str">
        <f t="shared" si="397"/>
        <v>Магазин0</v>
      </c>
      <c r="AA12693" s="6" t="str">
        <f>VLOOKUP(Z12693,Баллы!A:B,2,0)</f>
        <v>Диспаритет</v>
      </c>
    </row>
    <row r="12694">
      <c r="A12694" t="s">
        <v>72770</v>
      </c>
      <c r="B12694" t="s">
        <v>55</v>
      </c>
      <c r="C12694" s="1">
        <v>45601</v>
      </c>
      <c r="D12694" t="s">
        <v>72770</v>
      </c>
      <c r="E12694" t="s">
        <v>72771</v>
      </c>
      <c r="F12694" t="s">
        <v>13</v>
      </c>
      <c r="G12694" s="6" t="s">
        <v>72772</v>
      </c>
      <c r="H12694" s="6" t="s">
        <v>72773</v>
      </c>
      <c r="I12694" s="6" t="s">
        <v>72774</v>
      </c>
      <c r="J12694" s="6" t="s">
        <v>72775</v>
      </c>
      <c r="K12694" t="s">
        <v>61</v>
      </c>
      <c r="L12694" t="s">
        <v>62</v>
      </c>
      <c r="M12694" t="s">
        <v>63</v>
      </c>
      <c r="N12694" t="s">
        <v>64</v>
      </c>
      <c r="O12694">
        <v>1</v>
      </c>
      <c r="Y12694">
        <f t="shared" si="396"/>
        <v>0</v>
      </c>
      <c r="Z12694" t="str">
        <f t="shared" si="397"/>
        <v>Магазин0</v>
      </c>
      <c r="AA12694" s="6" t="str">
        <f>VLOOKUP(Z12694,Баллы!A:B,2,0)</f>
        <v>Диспаритет</v>
      </c>
    </row>
    <row r="12695">
      <c r="A12695" t="s">
        <v>72776</v>
      </c>
      <c r="B12695" t="s">
        <v>1005</v>
      </c>
      <c r="C12695" s="1">
        <v>45601</v>
      </c>
      <c r="D12695" t="s">
        <v>72776</v>
      </c>
      <c r="E12695" t="s">
        <v>72777</v>
      </c>
      <c r="F12695" t="s">
        <v>13</v>
      </c>
      <c r="G12695" s="6" t="s">
        <v>72778</v>
      </c>
      <c r="H12695" s="6" t="s">
        <v>72779</v>
      </c>
      <c r="I12695" s="6" t="s">
        <v>72780</v>
      </c>
      <c r="J12695" s="6" t="s">
        <v>72781</v>
      </c>
      <c r="K12695" t="s">
        <v>140</v>
      </c>
      <c r="L12695" t="s">
        <v>1011</v>
      </c>
      <c r="M12695" t="s">
        <v>1012</v>
      </c>
      <c r="N12695" t="s">
        <v>64</v>
      </c>
      <c r="O12695">
        <v>1</v>
      </c>
      <c r="Y12695">
        <f t="shared" si="396"/>
        <v>0</v>
      </c>
      <c r="Z12695" t="str">
        <f t="shared" si="397"/>
        <v>Магазин0</v>
      </c>
      <c r="AA12695" s="6" t="str">
        <f>VLOOKUP(Z12695,Баллы!A:B,2,0)</f>
        <v>Диспаритет</v>
      </c>
    </row>
    <row r="12696">
      <c r="A12696" t="s">
        <v>72782</v>
      </c>
      <c r="B12696" t="s">
        <v>5808</v>
      </c>
      <c r="C12696" s="1">
        <v>45601</v>
      </c>
      <c r="D12696" t="s">
        <v>72782</v>
      </c>
      <c r="E12696" t="s">
        <v>72783</v>
      </c>
      <c r="F12696" t="s">
        <v>13</v>
      </c>
      <c r="G12696" s="6" t="s">
        <v>72784</v>
      </c>
      <c r="H12696" s="6" t="s">
        <v>72785</v>
      </c>
      <c r="I12696" s="6" t="s">
        <v>72786</v>
      </c>
      <c r="J12696" s="6" t="s">
        <v>72787</v>
      </c>
      <c r="K12696" t="s">
        <v>72</v>
      </c>
      <c r="L12696" t="s">
        <v>1225</v>
      </c>
      <c r="M12696" t="s">
        <v>5814</v>
      </c>
      <c r="N12696" t="s">
        <v>64</v>
      </c>
      <c r="O12696">
        <v>1</v>
      </c>
      <c r="Y12696">
        <f t="shared" si="396"/>
        <v>0</v>
      </c>
      <c r="Z12696" t="str">
        <f t="shared" si="397"/>
        <v>Магазин0</v>
      </c>
      <c r="AA12696" s="6" t="str">
        <f>VLOOKUP(Z12696,Баллы!A:B,2,0)</f>
        <v>Диспаритет</v>
      </c>
    </row>
    <row r="12697">
      <c r="A12697" t="s">
        <v>72788</v>
      </c>
      <c r="B12697" t="s">
        <v>1123</v>
      </c>
      <c r="C12697" s="1">
        <v>45601</v>
      </c>
      <c r="D12697" t="s">
        <v>72788</v>
      </c>
      <c r="E12697" t="s">
        <v>72789</v>
      </c>
      <c r="F12697" t="s">
        <v>99</v>
      </c>
      <c r="G12697" s="6" t="s">
        <v>72790</v>
      </c>
      <c r="H12697" s="6" t="s">
        <v>101</v>
      </c>
      <c r="I12697" s="6" t="s">
        <v>72791</v>
      </c>
      <c r="J12697" s="6" t="s">
        <v>72792</v>
      </c>
      <c r="K12697" t="s">
        <v>61</v>
      </c>
      <c r="L12697" t="s">
        <v>414</v>
      </c>
      <c r="M12697" t="s">
        <v>1129</v>
      </c>
      <c r="N12697" t="s">
        <v>107</v>
      </c>
      <c r="O12697">
        <v>1</v>
      </c>
      <c r="Y12697">
        <f t="shared" si="396"/>
        <v>0</v>
      </c>
      <c r="Z12697" t="str">
        <f t="shared" si="397"/>
        <v xml:space="preserve">Магазин СО0</v>
      </c>
      <c r="AA12697" s="6" t="str">
        <f>VLOOKUP(Z12697,Баллы!A:B,2,0)</f>
        <v>Диспаритет</v>
      </c>
    </row>
    <row r="12698">
      <c r="A12698" t="s">
        <v>72793</v>
      </c>
      <c r="B12698" t="s">
        <v>856</v>
      </c>
      <c r="C12698" s="1">
        <v>45601</v>
      </c>
      <c r="D12698" t="s">
        <v>72793</v>
      </c>
      <c r="E12698" t="s">
        <v>72794</v>
      </c>
      <c r="F12698" t="s">
        <v>13</v>
      </c>
      <c r="G12698" s="6" t="s">
        <v>72795</v>
      </c>
      <c r="H12698" s="6" t="s">
        <v>72796</v>
      </c>
      <c r="I12698" s="6" t="s">
        <v>72797</v>
      </c>
      <c r="J12698" s="6" t="s">
        <v>72798</v>
      </c>
      <c r="K12698" t="s">
        <v>104</v>
      </c>
      <c r="L12698" t="s">
        <v>691</v>
      </c>
      <c r="M12698" t="s">
        <v>861</v>
      </c>
      <c r="N12698" t="s">
        <v>64</v>
      </c>
      <c r="O12698">
        <v>1</v>
      </c>
      <c r="Y12698">
        <f t="shared" si="396"/>
        <v>0</v>
      </c>
      <c r="Z12698" t="str">
        <f t="shared" si="397"/>
        <v>Магазин0</v>
      </c>
      <c r="AA12698" s="6" t="str">
        <f>VLOOKUP(Z12698,Баллы!A:B,2,0)</f>
        <v>Диспаритет</v>
      </c>
    </row>
    <row r="12699">
      <c r="A12699" t="s">
        <v>72799</v>
      </c>
      <c r="B12699" t="s">
        <v>6002</v>
      </c>
      <c r="C12699" s="1">
        <v>45601</v>
      </c>
      <c r="D12699" t="s">
        <v>72799</v>
      </c>
      <c r="E12699" t="s">
        <v>72800</v>
      </c>
      <c r="F12699" t="s">
        <v>13</v>
      </c>
      <c r="G12699" s="6" t="s">
        <v>72801</v>
      </c>
      <c r="H12699" s="6" t="s">
        <v>72802</v>
      </c>
      <c r="I12699" s="6" t="s">
        <v>72803</v>
      </c>
      <c r="J12699" s="6" t="s">
        <v>72804</v>
      </c>
      <c r="K12699" t="s">
        <v>104</v>
      </c>
      <c r="L12699" t="s">
        <v>122</v>
      </c>
      <c r="M12699" t="s">
        <v>6007</v>
      </c>
      <c r="N12699" t="s">
        <v>64</v>
      </c>
      <c r="O12699">
        <v>1</v>
      </c>
      <c r="Y12699">
        <f t="shared" si="396"/>
        <v>0</v>
      </c>
      <c r="Z12699" t="str">
        <f t="shared" si="397"/>
        <v>Магазин0</v>
      </c>
      <c r="AA12699" s="6" t="str">
        <f>VLOOKUP(Z12699,Баллы!A:B,2,0)</f>
        <v>Диспаритет</v>
      </c>
    </row>
    <row r="12700">
      <c r="A12700" t="s">
        <v>72805</v>
      </c>
      <c r="B12700" t="s">
        <v>2092</v>
      </c>
      <c r="C12700" s="1">
        <v>45601</v>
      </c>
      <c r="D12700" t="s">
        <v>72805</v>
      </c>
      <c r="E12700" t="s">
        <v>72806</v>
      </c>
      <c r="F12700" t="s">
        <v>13</v>
      </c>
      <c r="G12700" s="6" t="s">
        <v>72807</v>
      </c>
      <c r="H12700" s="6" t="s">
        <v>72808</v>
      </c>
      <c r="I12700" s="6" t="s">
        <v>72809</v>
      </c>
      <c r="J12700" s="6" t="s">
        <v>72810</v>
      </c>
      <c r="K12700" t="s">
        <v>140</v>
      </c>
      <c r="L12700" t="s">
        <v>447</v>
      </c>
      <c r="M12700" t="s">
        <v>2098</v>
      </c>
      <c r="N12700" t="s">
        <v>64</v>
      </c>
      <c r="O12700">
        <v>1</v>
      </c>
      <c r="Y12700">
        <f t="shared" si="396"/>
        <v>0</v>
      </c>
      <c r="Z12700" t="str">
        <f t="shared" si="397"/>
        <v>Магазин0</v>
      </c>
      <c r="AA12700" s="6" t="str">
        <f>VLOOKUP(Z12700,Баллы!A:B,2,0)</f>
        <v>Диспаритет</v>
      </c>
    </row>
    <row r="12701">
      <c r="A12701" t="s">
        <v>72811</v>
      </c>
      <c r="B12701" t="s">
        <v>2485</v>
      </c>
      <c r="C12701" s="1">
        <v>45601</v>
      </c>
      <c r="D12701" t="s">
        <v>72811</v>
      </c>
      <c r="E12701" t="s">
        <v>72812</v>
      </c>
      <c r="F12701" t="s">
        <v>127</v>
      </c>
      <c r="G12701" s="6" t="s">
        <v>72813</v>
      </c>
      <c r="H12701" s="6" t="s">
        <v>72814</v>
      </c>
      <c r="I12701" s="6" t="s">
        <v>72815</v>
      </c>
      <c r="J12701" s="6" t="s">
        <v>101</v>
      </c>
      <c r="K12701" t="s">
        <v>61</v>
      </c>
      <c r="L12701" t="s">
        <v>93</v>
      </c>
      <c r="M12701" t="s">
        <v>2491</v>
      </c>
      <c r="N12701" t="s">
        <v>132</v>
      </c>
      <c r="O12701">
        <v>1</v>
      </c>
      <c r="Y12701">
        <f t="shared" si="396"/>
        <v>0</v>
      </c>
      <c r="Z12701" t="str">
        <f t="shared" si="397"/>
        <v>Секция0</v>
      </c>
      <c r="AA12701" s="6" t="str">
        <f>VLOOKUP(Z12701,Баллы!A:B,2,0)</f>
        <v>Диспаритет</v>
      </c>
    </row>
    <row r="12702">
      <c r="A12702" t="s">
        <v>72816</v>
      </c>
      <c r="B12702" t="s">
        <v>856</v>
      </c>
      <c r="C12702" s="1">
        <v>45601</v>
      </c>
      <c r="D12702" t="s">
        <v>72816</v>
      </c>
      <c r="E12702" t="s">
        <v>72817</v>
      </c>
      <c r="F12702" t="s">
        <v>223</v>
      </c>
      <c r="G12702" s="6" t="s">
        <v>72818</v>
      </c>
      <c r="H12702" s="6" t="s">
        <v>101</v>
      </c>
      <c r="I12702" s="6" t="s">
        <v>72819</v>
      </c>
      <c r="J12702" s="6" t="s">
        <v>101</v>
      </c>
      <c r="K12702" t="s">
        <v>104</v>
      </c>
      <c r="L12702" t="s">
        <v>691</v>
      </c>
      <c r="M12702" t="s">
        <v>861</v>
      </c>
      <c r="N12702" t="s">
        <v>228</v>
      </c>
      <c r="O12702">
        <v>1</v>
      </c>
      <c r="Y12702">
        <f t="shared" si="396"/>
        <v>0</v>
      </c>
      <c r="Z12702" t="str">
        <f t="shared" si="397"/>
        <v>Киоск0</v>
      </c>
      <c r="AA12702" s="6" t="str">
        <f>VLOOKUP(Z12702,Баллы!A:B,2,0)</f>
        <v>Диспаритет</v>
      </c>
    </row>
    <row r="12703">
      <c r="A12703" t="s">
        <v>72820</v>
      </c>
      <c r="B12703" t="s">
        <v>523</v>
      </c>
      <c r="C12703" s="1">
        <v>45601</v>
      </c>
      <c r="D12703" t="s">
        <v>72820</v>
      </c>
      <c r="E12703" t="s">
        <v>72821</v>
      </c>
      <c r="F12703" t="s">
        <v>88</v>
      </c>
      <c r="G12703" s="6" t="s">
        <v>72822</v>
      </c>
      <c r="H12703" s="6" t="s">
        <v>72823</v>
      </c>
      <c r="I12703" s="6" t="s">
        <v>72824</v>
      </c>
      <c r="J12703" s="6" t="s">
        <v>72825</v>
      </c>
      <c r="K12703" t="s">
        <v>140</v>
      </c>
      <c r="L12703" t="s">
        <v>141</v>
      </c>
      <c r="M12703" t="s">
        <v>529</v>
      </c>
      <c r="N12703" t="s">
        <v>95</v>
      </c>
      <c r="O12703">
        <v>1</v>
      </c>
      <c r="Y12703">
        <f t="shared" si="396"/>
        <v>0</v>
      </c>
      <c r="Z12703" t="str">
        <f t="shared" si="397"/>
        <v>Павильон0</v>
      </c>
      <c r="AA12703" s="6" t="str">
        <f>VLOOKUP(Z12703,Баллы!A:B,2,0)</f>
        <v>Диспаритет</v>
      </c>
    </row>
    <row r="12704">
      <c r="A12704" t="s">
        <v>72826</v>
      </c>
      <c r="B12704" t="s">
        <v>645</v>
      </c>
      <c r="C12704" s="1">
        <v>45601</v>
      </c>
      <c r="D12704" t="s">
        <v>72826</v>
      </c>
      <c r="E12704" t="s">
        <v>72827</v>
      </c>
      <c r="F12704" t="s">
        <v>13</v>
      </c>
      <c r="G12704" s="6" t="s">
        <v>72828</v>
      </c>
      <c r="H12704" s="6" t="s">
        <v>72829</v>
      </c>
      <c r="I12704" s="6" t="s">
        <v>72830</v>
      </c>
      <c r="J12704" s="6" t="s">
        <v>72831</v>
      </c>
      <c r="K12704" t="s">
        <v>82</v>
      </c>
      <c r="L12704" t="s">
        <v>202</v>
      </c>
      <c r="M12704" t="s">
        <v>651</v>
      </c>
      <c r="N12704" t="s">
        <v>64</v>
      </c>
      <c r="O12704">
        <v>1</v>
      </c>
      <c r="Y12704">
        <f t="shared" si="396"/>
        <v>0</v>
      </c>
      <c r="Z12704" t="str">
        <f t="shared" si="397"/>
        <v>Магазин0</v>
      </c>
      <c r="AA12704" s="6" t="str">
        <f>VLOOKUP(Z12704,Баллы!A:B,2,0)</f>
        <v>Диспаритет</v>
      </c>
    </row>
    <row r="12705">
      <c r="A12705" t="s">
        <v>72832</v>
      </c>
      <c r="B12705" t="s">
        <v>662</v>
      </c>
      <c r="C12705" s="1">
        <v>45601</v>
      </c>
      <c r="D12705" t="s">
        <v>72832</v>
      </c>
      <c r="E12705" t="s">
        <v>72833</v>
      </c>
      <c r="F12705" t="s">
        <v>88</v>
      </c>
      <c r="G12705" s="6" t="s">
        <v>72834</v>
      </c>
      <c r="H12705" s="6" t="s">
        <v>72835</v>
      </c>
      <c r="I12705" s="6" t="s">
        <v>72836</v>
      </c>
      <c r="J12705" s="6" t="s">
        <v>72837</v>
      </c>
      <c r="K12705" t="s">
        <v>61</v>
      </c>
      <c r="L12705" t="s">
        <v>559</v>
      </c>
      <c r="M12705" t="s">
        <v>666</v>
      </c>
      <c r="N12705" t="s">
        <v>95</v>
      </c>
      <c r="O12705">
        <v>1</v>
      </c>
      <c r="Y12705">
        <f t="shared" si="396"/>
        <v>0</v>
      </c>
      <c r="Z12705" t="str">
        <f t="shared" si="397"/>
        <v>Павильон0</v>
      </c>
      <c r="AA12705" s="6" t="str">
        <f>VLOOKUP(Z12705,Баллы!A:B,2,0)</f>
        <v>Диспаритет</v>
      </c>
    </row>
    <row r="12706">
      <c r="A12706" t="s">
        <v>72838</v>
      </c>
      <c r="B12706" t="s">
        <v>587</v>
      </c>
      <c r="C12706" s="1">
        <v>45601</v>
      </c>
      <c r="D12706" t="s">
        <v>72838</v>
      </c>
      <c r="E12706" t="s">
        <v>72140</v>
      </c>
      <c r="F12706" t="s">
        <v>13</v>
      </c>
      <c r="G12706" s="6" t="s">
        <v>72839</v>
      </c>
      <c r="H12706" s="6" t="s">
        <v>72840</v>
      </c>
      <c r="I12706" s="6" t="s">
        <v>72841</v>
      </c>
      <c r="J12706" s="6" t="s">
        <v>72842</v>
      </c>
      <c r="K12706" t="s">
        <v>82</v>
      </c>
      <c r="L12706" t="s">
        <v>115</v>
      </c>
      <c r="M12706" t="s">
        <v>593</v>
      </c>
      <c r="N12706" t="s">
        <v>64</v>
      </c>
      <c r="O12706">
        <v>1</v>
      </c>
      <c r="Y12706">
        <f t="shared" si="396"/>
        <v>0</v>
      </c>
      <c r="Z12706" t="str">
        <f t="shared" si="397"/>
        <v>Магазин0</v>
      </c>
      <c r="AA12706" s="6" t="str">
        <f>VLOOKUP(Z12706,Баллы!A:B,2,0)</f>
        <v>Диспаритет</v>
      </c>
    </row>
    <row r="12707">
      <c r="A12707" t="s">
        <v>72843</v>
      </c>
      <c r="B12707" t="s">
        <v>3281</v>
      </c>
      <c r="C12707" s="1">
        <v>45601</v>
      </c>
      <c r="D12707" t="s">
        <v>72843</v>
      </c>
      <c r="E12707" t="s">
        <v>72844</v>
      </c>
      <c r="F12707" t="s">
        <v>13</v>
      </c>
      <c r="G12707" s="6" t="s">
        <v>72845</v>
      </c>
      <c r="H12707" s="6" t="s">
        <v>72846</v>
      </c>
      <c r="I12707" s="6" t="s">
        <v>72847</v>
      </c>
      <c r="J12707" s="6" t="s">
        <v>72848</v>
      </c>
      <c r="K12707" t="s">
        <v>82</v>
      </c>
      <c r="L12707" t="s">
        <v>3287</v>
      </c>
      <c r="M12707" t="s">
        <v>3288</v>
      </c>
      <c r="N12707" t="s">
        <v>64</v>
      </c>
      <c r="O12707">
        <v>1</v>
      </c>
      <c r="Y12707">
        <f t="shared" si="396"/>
        <v>0</v>
      </c>
      <c r="Z12707" t="str">
        <f t="shared" si="397"/>
        <v>Магазин0</v>
      </c>
      <c r="AA12707" s="6" t="str">
        <f>VLOOKUP(Z12707,Баллы!A:B,2,0)</f>
        <v>Диспаритет</v>
      </c>
    </row>
    <row r="12708">
      <c r="A12708" t="s">
        <v>72849</v>
      </c>
      <c r="B12708" t="s">
        <v>1160</v>
      </c>
      <c r="C12708" s="1">
        <v>45601</v>
      </c>
      <c r="D12708" t="s">
        <v>72849</v>
      </c>
      <c r="E12708" t="s">
        <v>72850</v>
      </c>
      <c r="F12708" t="s">
        <v>13</v>
      </c>
      <c r="G12708" s="6" t="s">
        <v>72851</v>
      </c>
      <c r="H12708" s="6" t="s">
        <v>72852</v>
      </c>
      <c r="I12708" s="6" t="s">
        <v>72853</v>
      </c>
      <c r="J12708" s="6" t="s">
        <v>72854</v>
      </c>
      <c r="K12708" t="s">
        <v>82</v>
      </c>
      <c r="L12708" t="s">
        <v>115</v>
      </c>
      <c r="M12708" t="s">
        <v>1165</v>
      </c>
      <c r="N12708" t="s">
        <v>64</v>
      </c>
      <c r="O12708">
        <v>1</v>
      </c>
      <c r="Y12708">
        <f t="shared" si="396"/>
        <v>0</v>
      </c>
      <c r="Z12708" t="str">
        <f t="shared" si="397"/>
        <v>Магазин0</v>
      </c>
      <c r="AA12708" s="6" t="str">
        <f>VLOOKUP(Z12708,Баллы!A:B,2,0)</f>
        <v>Диспаритет</v>
      </c>
    </row>
    <row r="12709">
      <c r="A12709" t="s">
        <v>72855</v>
      </c>
      <c r="B12709" t="s">
        <v>825</v>
      </c>
      <c r="C12709" s="1">
        <v>45601</v>
      </c>
      <c r="D12709" t="s">
        <v>72855</v>
      </c>
      <c r="E12709" t="s">
        <v>72856</v>
      </c>
      <c r="F12709" t="s">
        <v>13</v>
      </c>
      <c r="G12709" s="6" t="s">
        <v>72857</v>
      </c>
      <c r="H12709" s="6" t="s">
        <v>72858</v>
      </c>
      <c r="I12709" s="6" t="s">
        <v>72859</v>
      </c>
      <c r="J12709" s="6" t="s">
        <v>72860</v>
      </c>
      <c r="K12709" t="s">
        <v>140</v>
      </c>
      <c r="L12709" t="s">
        <v>447</v>
      </c>
      <c r="M12709" t="s">
        <v>831</v>
      </c>
      <c r="N12709" t="s">
        <v>64</v>
      </c>
      <c r="O12709">
        <v>1</v>
      </c>
      <c r="Y12709">
        <f t="shared" si="396"/>
        <v>0</v>
      </c>
      <c r="Z12709" t="str">
        <f t="shared" si="397"/>
        <v>Магазин0</v>
      </c>
      <c r="AA12709" s="6" t="str">
        <f>VLOOKUP(Z12709,Баллы!A:B,2,0)</f>
        <v>Диспаритет</v>
      </c>
    </row>
    <row r="12710">
      <c r="A12710" t="s">
        <v>72861</v>
      </c>
      <c r="B12710" t="s">
        <v>3621</v>
      </c>
      <c r="C12710" s="1">
        <v>45601</v>
      </c>
      <c r="D12710" t="s">
        <v>72861</v>
      </c>
      <c r="E12710" t="s">
        <v>72862</v>
      </c>
      <c r="F12710" t="s">
        <v>13</v>
      </c>
      <c r="G12710" s="6" t="s">
        <v>72863</v>
      </c>
      <c r="H12710" s="6" t="s">
        <v>72864</v>
      </c>
      <c r="I12710" s="6" t="s">
        <v>72865</v>
      </c>
      <c r="J12710" s="6" t="s">
        <v>72866</v>
      </c>
      <c r="K12710" t="s">
        <v>104</v>
      </c>
      <c r="L12710" t="s">
        <v>396</v>
      </c>
      <c r="M12710" t="s">
        <v>3627</v>
      </c>
      <c r="N12710" t="s">
        <v>64</v>
      </c>
      <c r="O12710">
        <v>1</v>
      </c>
      <c r="Y12710">
        <f t="shared" si="396"/>
        <v>0</v>
      </c>
      <c r="Z12710" t="str">
        <f t="shared" si="397"/>
        <v>Магазин0</v>
      </c>
      <c r="AA12710" s="6" t="str">
        <f>VLOOKUP(Z12710,Баллы!A:B,2,0)</f>
        <v>Диспаритет</v>
      </c>
    </row>
    <row r="12711">
      <c r="A12711" t="s">
        <v>72867</v>
      </c>
      <c r="B12711" t="s">
        <v>2816</v>
      </c>
      <c r="C12711" s="1">
        <v>45601</v>
      </c>
      <c r="D12711" t="s">
        <v>72867</v>
      </c>
      <c r="E12711" t="s">
        <v>72868</v>
      </c>
      <c r="F12711" t="s">
        <v>127</v>
      </c>
      <c r="G12711" s="6" t="s">
        <v>72869</v>
      </c>
      <c r="H12711" s="6" t="s">
        <v>72870</v>
      </c>
      <c r="I12711" s="6" t="s">
        <v>72871</v>
      </c>
      <c r="J12711" s="6" t="s">
        <v>101</v>
      </c>
      <c r="K12711" t="s">
        <v>61</v>
      </c>
      <c r="L12711" t="s">
        <v>62</v>
      </c>
      <c r="M12711" t="s">
        <v>2822</v>
      </c>
      <c r="N12711" t="s">
        <v>132</v>
      </c>
      <c r="O12711">
        <v>1</v>
      </c>
      <c r="Y12711">
        <f t="shared" si="396"/>
        <v>0</v>
      </c>
      <c r="Z12711" t="str">
        <f t="shared" si="397"/>
        <v>Секция0</v>
      </c>
      <c r="AA12711" s="6" t="str">
        <f>VLOOKUP(Z12711,Баллы!A:B,2,0)</f>
        <v>Диспаритет</v>
      </c>
    </row>
    <row r="12712">
      <c r="A12712" t="s">
        <v>72872</v>
      </c>
      <c r="B12712" t="s">
        <v>710</v>
      </c>
      <c r="C12712" s="1">
        <v>45601</v>
      </c>
      <c r="D12712" t="s">
        <v>72872</v>
      </c>
      <c r="E12712" t="s">
        <v>72873</v>
      </c>
      <c r="F12712" t="s">
        <v>88</v>
      </c>
      <c r="G12712" s="6" t="s">
        <v>72874</v>
      </c>
      <c r="H12712" s="6" t="s">
        <v>72875</v>
      </c>
      <c r="I12712" s="6" t="s">
        <v>72876</v>
      </c>
      <c r="J12712" s="6" t="s">
        <v>72877</v>
      </c>
      <c r="K12712" t="s">
        <v>140</v>
      </c>
      <c r="L12712" t="s">
        <v>447</v>
      </c>
      <c r="M12712" t="s">
        <v>716</v>
      </c>
      <c r="N12712" t="s">
        <v>95</v>
      </c>
      <c r="O12712">
        <v>1</v>
      </c>
      <c r="Y12712">
        <f t="shared" si="396"/>
        <v>0</v>
      </c>
      <c r="Z12712" t="str">
        <f t="shared" si="397"/>
        <v>Павильон0</v>
      </c>
      <c r="AA12712" s="6" t="str">
        <f>VLOOKUP(Z12712,Баллы!A:B,2,0)</f>
        <v>Диспаритет</v>
      </c>
    </row>
    <row r="12713">
      <c r="A12713" t="s">
        <v>72878</v>
      </c>
      <c r="B12713" t="s">
        <v>1460</v>
      </c>
      <c r="C12713" s="1">
        <v>45601</v>
      </c>
      <c r="D12713" t="s">
        <v>72878</v>
      </c>
      <c r="E12713" t="s">
        <v>72879</v>
      </c>
      <c r="F12713" t="s">
        <v>13</v>
      </c>
      <c r="G12713" s="6" t="s">
        <v>72880</v>
      </c>
      <c r="H12713" s="6" t="s">
        <v>72881</v>
      </c>
      <c r="I12713" s="6" t="s">
        <v>72882</v>
      </c>
      <c r="J12713" s="6" t="s">
        <v>72883</v>
      </c>
      <c r="K12713" t="s">
        <v>140</v>
      </c>
      <c r="L12713" t="s">
        <v>1011</v>
      </c>
      <c r="M12713" t="s">
        <v>1466</v>
      </c>
      <c r="N12713" t="s">
        <v>64</v>
      </c>
      <c r="O12713">
        <v>1</v>
      </c>
      <c r="Y12713">
        <f t="shared" ref="Y12713:Y12776" si="398">SUM(P12713:W12713)</f>
        <v>0</v>
      </c>
      <c r="Z12713" t="str">
        <f t="shared" ref="Z12713:Z12776" si="399">CONCATENATE(N12713,Y12713)</f>
        <v>Магазин0</v>
      </c>
      <c r="AA12713" s="6" t="str">
        <f>VLOOKUP(Z12713,Баллы!A:B,2,0)</f>
        <v>Диспаритет</v>
      </c>
    </row>
    <row r="12714">
      <c r="A12714" t="s">
        <v>72884</v>
      </c>
      <c r="B12714" t="s">
        <v>2801</v>
      </c>
      <c r="C12714" s="1">
        <v>45601</v>
      </c>
      <c r="D12714" t="s">
        <v>72884</v>
      </c>
      <c r="E12714" t="s">
        <v>72885</v>
      </c>
      <c r="F12714" t="s">
        <v>13</v>
      </c>
      <c r="G12714" s="6" t="s">
        <v>72886</v>
      </c>
      <c r="H12714" s="6" t="s">
        <v>72887</v>
      </c>
      <c r="I12714" s="6" t="s">
        <v>72888</v>
      </c>
      <c r="J12714" s="6" t="s">
        <v>72889</v>
      </c>
      <c r="K12714" t="s">
        <v>61</v>
      </c>
      <c r="L12714" t="s">
        <v>2807</v>
      </c>
      <c r="M12714" t="s">
        <v>2808</v>
      </c>
      <c r="N12714" t="s">
        <v>64</v>
      </c>
      <c r="O12714">
        <v>1</v>
      </c>
      <c r="Y12714">
        <f t="shared" si="398"/>
        <v>0</v>
      </c>
      <c r="Z12714" t="str">
        <f t="shared" si="399"/>
        <v>Магазин0</v>
      </c>
      <c r="AA12714" s="6" t="str">
        <f>VLOOKUP(Z12714,Баллы!A:B,2,0)</f>
        <v>Диспаритет</v>
      </c>
    </row>
    <row r="12715">
      <c r="A12715" t="s">
        <v>72890</v>
      </c>
      <c r="B12715" t="s">
        <v>523</v>
      </c>
      <c r="C12715" s="1">
        <v>45601</v>
      </c>
      <c r="D12715" t="s">
        <v>72890</v>
      </c>
      <c r="E12715" t="s">
        <v>72891</v>
      </c>
      <c r="F12715" t="s">
        <v>127</v>
      </c>
      <c r="G12715" s="6" t="s">
        <v>72892</v>
      </c>
      <c r="H12715" s="6" t="s">
        <v>72893</v>
      </c>
      <c r="I12715" s="6" t="s">
        <v>72894</v>
      </c>
      <c r="J12715" s="6" t="s">
        <v>101</v>
      </c>
      <c r="K12715" t="s">
        <v>140</v>
      </c>
      <c r="L12715" t="s">
        <v>141</v>
      </c>
      <c r="M12715" t="s">
        <v>529</v>
      </c>
      <c r="N12715" t="s">
        <v>132</v>
      </c>
      <c r="O12715">
        <v>1</v>
      </c>
      <c r="Y12715">
        <f t="shared" si="398"/>
        <v>0</v>
      </c>
      <c r="Z12715" t="str">
        <f t="shared" si="399"/>
        <v>Секция0</v>
      </c>
      <c r="AA12715" s="6" t="str">
        <f>VLOOKUP(Z12715,Баллы!A:B,2,0)</f>
        <v>Диспаритет</v>
      </c>
    </row>
    <row r="12716">
      <c r="A12716" t="s">
        <v>72895</v>
      </c>
      <c r="B12716" t="s">
        <v>15820</v>
      </c>
      <c r="C12716" s="1">
        <v>45601</v>
      </c>
      <c r="D12716" t="s">
        <v>72895</v>
      </c>
      <c r="E12716" t="s">
        <v>72896</v>
      </c>
      <c r="F12716" t="s">
        <v>13</v>
      </c>
      <c r="G12716" s="6" t="s">
        <v>72897</v>
      </c>
      <c r="H12716" s="6" t="s">
        <v>72898</v>
      </c>
      <c r="I12716" s="6" t="s">
        <v>72899</v>
      </c>
      <c r="J12716" s="6" t="s">
        <v>72900</v>
      </c>
      <c r="K12716" t="s">
        <v>72</v>
      </c>
      <c r="L12716" t="s">
        <v>405</v>
      </c>
      <c r="M12716" t="s">
        <v>15826</v>
      </c>
      <c r="N12716" t="s">
        <v>64</v>
      </c>
      <c r="O12716">
        <v>1</v>
      </c>
      <c r="Y12716">
        <f t="shared" si="398"/>
        <v>0</v>
      </c>
      <c r="Z12716" t="str">
        <f t="shared" si="399"/>
        <v>Магазин0</v>
      </c>
      <c r="AA12716" s="6" t="str">
        <f>VLOOKUP(Z12716,Баллы!A:B,2,0)</f>
        <v>Диспаритет</v>
      </c>
    </row>
    <row r="12717">
      <c r="A12717" t="s">
        <v>72901</v>
      </c>
      <c r="B12717" t="s">
        <v>1585</v>
      </c>
      <c r="C12717" s="1">
        <v>45601</v>
      </c>
      <c r="D12717" t="s">
        <v>72901</v>
      </c>
      <c r="E12717" t="s">
        <v>72902</v>
      </c>
      <c r="F12717" t="s">
        <v>88</v>
      </c>
      <c r="G12717" s="6" t="s">
        <v>72903</v>
      </c>
      <c r="H12717" s="6" t="s">
        <v>72904</v>
      </c>
      <c r="I12717" s="6" t="s">
        <v>72905</v>
      </c>
      <c r="J12717" s="6" t="s">
        <v>72906</v>
      </c>
      <c r="K12717" t="s">
        <v>61</v>
      </c>
      <c r="L12717" t="s">
        <v>174</v>
      </c>
      <c r="M12717" t="s">
        <v>1590</v>
      </c>
      <c r="N12717" t="s">
        <v>95</v>
      </c>
      <c r="O12717">
        <v>1</v>
      </c>
      <c r="Y12717">
        <f t="shared" si="398"/>
        <v>0</v>
      </c>
      <c r="Z12717" t="str">
        <f t="shared" si="399"/>
        <v>Павильон0</v>
      </c>
      <c r="AA12717" s="6" t="str">
        <f>VLOOKUP(Z12717,Баллы!A:B,2,0)</f>
        <v>Диспаритет</v>
      </c>
    </row>
    <row r="12718">
      <c r="A12718" t="s">
        <v>72907</v>
      </c>
      <c r="B12718" t="s">
        <v>1406</v>
      </c>
      <c r="C12718" s="1">
        <v>45601</v>
      </c>
      <c r="D12718" t="s">
        <v>72907</v>
      </c>
      <c r="E12718" t="s">
        <v>72908</v>
      </c>
      <c r="F12718" t="s">
        <v>13</v>
      </c>
      <c r="G12718" s="6" t="s">
        <v>72909</v>
      </c>
      <c r="H12718" s="6" t="s">
        <v>72910</v>
      </c>
      <c r="I12718" s="6" t="s">
        <v>72911</v>
      </c>
      <c r="J12718" s="6" t="s">
        <v>72912</v>
      </c>
      <c r="K12718" t="s">
        <v>72</v>
      </c>
      <c r="L12718" t="s">
        <v>288</v>
      </c>
      <c r="M12718" t="s">
        <v>1412</v>
      </c>
      <c r="N12718" t="s">
        <v>64</v>
      </c>
      <c r="O12718">
        <v>1</v>
      </c>
      <c r="Y12718">
        <f t="shared" si="398"/>
        <v>0</v>
      </c>
      <c r="Z12718" t="str">
        <f t="shared" si="399"/>
        <v>Магазин0</v>
      </c>
      <c r="AA12718" s="6" t="str">
        <f>VLOOKUP(Z12718,Баллы!A:B,2,0)</f>
        <v>Диспаритет</v>
      </c>
    </row>
    <row r="12719">
      <c r="A12719" t="s">
        <v>72913</v>
      </c>
      <c r="B12719" t="s">
        <v>1053</v>
      </c>
      <c r="C12719" s="1">
        <v>45601</v>
      </c>
      <c r="D12719" t="s">
        <v>72913</v>
      </c>
      <c r="E12719" t="s">
        <v>72914</v>
      </c>
      <c r="F12719" t="s">
        <v>223</v>
      </c>
      <c r="G12719" s="6" t="s">
        <v>72915</v>
      </c>
      <c r="H12719" s="6" t="s">
        <v>101</v>
      </c>
      <c r="I12719" s="6" t="s">
        <v>72916</v>
      </c>
      <c r="J12719" s="6" t="s">
        <v>101</v>
      </c>
      <c r="K12719" t="s">
        <v>104</v>
      </c>
      <c r="L12719" t="s">
        <v>105</v>
      </c>
      <c r="M12719" t="s">
        <v>1057</v>
      </c>
      <c r="N12719" t="s">
        <v>228</v>
      </c>
      <c r="O12719">
        <v>1</v>
      </c>
      <c r="Y12719">
        <f t="shared" si="398"/>
        <v>0</v>
      </c>
      <c r="Z12719" t="str">
        <f t="shared" si="399"/>
        <v>Киоск0</v>
      </c>
      <c r="AA12719" s="6" t="str">
        <f>VLOOKUP(Z12719,Баллы!A:B,2,0)</f>
        <v>Диспаритет</v>
      </c>
    </row>
    <row r="12720">
      <c r="A12720" t="s">
        <v>72917</v>
      </c>
      <c r="B12720" t="s">
        <v>2230</v>
      </c>
      <c r="C12720" s="1">
        <v>45601</v>
      </c>
      <c r="D12720" t="s">
        <v>72917</v>
      </c>
      <c r="E12720" t="s">
        <v>71919</v>
      </c>
      <c r="F12720" t="s">
        <v>13</v>
      </c>
      <c r="G12720" s="6" t="s">
        <v>72918</v>
      </c>
      <c r="H12720" s="6" t="s">
        <v>72919</v>
      </c>
      <c r="I12720" s="6" t="s">
        <v>72920</v>
      </c>
      <c r="J12720" s="6" t="s">
        <v>72921</v>
      </c>
      <c r="K12720" t="s">
        <v>140</v>
      </c>
      <c r="L12720" t="s">
        <v>165</v>
      </c>
      <c r="M12720" t="s">
        <v>2236</v>
      </c>
      <c r="N12720" t="s">
        <v>64</v>
      </c>
      <c r="O12720">
        <v>1</v>
      </c>
      <c r="Y12720">
        <f t="shared" si="398"/>
        <v>0</v>
      </c>
      <c r="Z12720" t="str">
        <f t="shared" si="399"/>
        <v>Магазин0</v>
      </c>
      <c r="AA12720" s="6" t="str">
        <f>VLOOKUP(Z12720,Баллы!A:B,2,0)</f>
        <v>Диспаритет</v>
      </c>
    </row>
    <row r="12721">
      <c r="A12721" t="s">
        <v>72922</v>
      </c>
      <c r="B12721" t="s">
        <v>462</v>
      </c>
      <c r="C12721" s="1">
        <v>45601</v>
      </c>
      <c r="D12721" t="s">
        <v>72922</v>
      </c>
      <c r="E12721" t="s">
        <v>72923</v>
      </c>
      <c r="F12721" t="s">
        <v>13</v>
      </c>
      <c r="G12721" s="6" t="s">
        <v>72924</v>
      </c>
      <c r="H12721" s="6" t="s">
        <v>72925</v>
      </c>
      <c r="I12721" s="6" t="s">
        <v>72926</v>
      </c>
      <c r="J12721" s="6" t="s">
        <v>72927</v>
      </c>
      <c r="K12721" t="s">
        <v>192</v>
      </c>
      <c r="L12721" t="s">
        <v>467</v>
      </c>
      <c r="M12721" t="s">
        <v>468</v>
      </c>
      <c r="N12721" t="s">
        <v>64</v>
      </c>
      <c r="O12721">
        <v>1</v>
      </c>
      <c r="Y12721">
        <f t="shared" si="398"/>
        <v>0</v>
      </c>
      <c r="Z12721" t="str">
        <f t="shared" si="399"/>
        <v>Магазин0</v>
      </c>
      <c r="AA12721" s="6" t="str">
        <f>VLOOKUP(Z12721,Баллы!A:B,2,0)</f>
        <v>Диспаритет</v>
      </c>
    </row>
    <row r="12722" ht="14" customHeight="1">
      <c r="A12722" t="s">
        <v>72928</v>
      </c>
      <c r="B12722" t="s">
        <v>1930</v>
      </c>
      <c r="C12722" s="1">
        <v>45601</v>
      </c>
      <c r="D12722" t="s">
        <v>72928</v>
      </c>
      <c r="E12722" t="s">
        <v>72929</v>
      </c>
      <c r="F12722" t="s">
        <v>13</v>
      </c>
      <c r="G12722" s="6" t="s">
        <v>72930</v>
      </c>
      <c r="H12722" s="6" t="s">
        <v>72931</v>
      </c>
      <c r="I12722" s="6" t="s">
        <v>72932</v>
      </c>
      <c r="J12722" s="6" t="s">
        <v>72933</v>
      </c>
      <c r="K12722" t="s">
        <v>82</v>
      </c>
      <c r="L12722" t="s">
        <v>115</v>
      </c>
      <c r="M12722" t="s">
        <v>1936</v>
      </c>
      <c r="N12722" t="s">
        <v>64</v>
      </c>
      <c r="O12722">
        <v>1</v>
      </c>
      <c r="Y12722">
        <f t="shared" si="398"/>
        <v>0</v>
      </c>
      <c r="Z12722" t="str">
        <f t="shared" si="399"/>
        <v>Магазин0</v>
      </c>
      <c r="AA12722" s="6" t="str">
        <f>VLOOKUP(Z12722,Баллы!A:B,2,0)</f>
        <v>Диспаритет</v>
      </c>
    </row>
    <row r="12723">
      <c r="A12723" t="s">
        <v>72934</v>
      </c>
      <c r="B12723" t="s">
        <v>1658</v>
      </c>
      <c r="C12723" s="1">
        <v>45601</v>
      </c>
      <c r="D12723" t="s">
        <v>72934</v>
      </c>
      <c r="E12723" t="s">
        <v>72935</v>
      </c>
      <c r="F12723" t="s">
        <v>13</v>
      </c>
      <c r="G12723" s="6" t="s">
        <v>72936</v>
      </c>
      <c r="H12723" s="6" t="s">
        <v>72937</v>
      </c>
      <c r="I12723" s="6" t="s">
        <v>72938</v>
      </c>
      <c r="J12723" s="6" t="s">
        <v>72939</v>
      </c>
      <c r="K12723" t="s">
        <v>140</v>
      </c>
      <c r="L12723" t="s">
        <v>1011</v>
      </c>
      <c r="M12723" t="s">
        <v>1664</v>
      </c>
      <c r="N12723" t="s">
        <v>64</v>
      </c>
      <c r="O12723">
        <v>1</v>
      </c>
      <c r="Y12723">
        <f t="shared" si="398"/>
        <v>0</v>
      </c>
      <c r="Z12723" t="str">
        <f t="shared" si="399"/>
        <v>Магазин0</v>
      </c>
      <c r="AA12723" s="6" t="str">
        <f>VLOOKUP(Z12723,Баллы!A:B,2,0)</f>
        <v>Диспаритет</v>
      </c>
    </row>
    <row r="12724">
      <c r="A12724" t="s">
        <v>72940</v>
      </c>
      <c r="B12724" t="s">
        <v>456</v>
      </c>
      <c r="C12724" s="1">
        <v>45601</v>
      </c>
      <c r="D12724" t="s">
        <v>72940</v>
      </c>
      <c r="E12724" t="s">
        <v>72941</v>
      </c>
      <c r="F12724" t="s">
        <v>13</v>
      </c>
      <c r="G12724" s="6" t="s">
        <v>72942</v>
      </c>
      <c r="H12724" s="6" t="s">
        <v>72943</v>
      </c>
      <c r="I12724" s="6" t="s">
        <v>72944</v>
      </c>
      <c r="J12724" s="6" t="s">
        <v>72945</v>
      </c>
      <c r="K12724" t="s">
        <v>104</v>
      </c>
      <c r="L12724" t="s">
        <v>348</v>
      </c>
      <c r="M12724" t="s">
        <v>460</v>
      </c>
      <c r="N12724" t="s">
        <v>64</v>
      </c>
      <c r="O12724">
        <v>1</v>
      </c>
      <c r="Y12724">
        <f t="shared" si="398"/>
        <v>0</v>
      </c>
      <c r="Z12724" t="str">
        <f t="shared" si="399"/>
        <v>Магазин0</v>
      </c>
      <c r="AA12724" s="6" t="str">
        <f>VLOOKUP(Z12724,Баллы!A:B,2,0)</f>
        <v>Диспаритет</v>
      </c>
    </row>
    <row r="12725">
      <c r="A12725" t="s">
        <v>72946</v>
      </c>
      <c r="B12725" t="s">
        <v>571</v>
      </c>
      <c r="C12725" s="1">
        <v>45601</v>
      </c>
      <c r="D12725" t="s">
        <v>72946</v>
      </c>
      <c r="E12725" t="s">
        <v>72947</v>
      </c>
      <c r="F12725" t="s">
        <v>13</v>
      </c>
      <c r="G12725" s="6" t="s">
        <v>72948</v>
      </c>
      <c r="H12725" s="6" t="s">
        <v>72949</v>
      </c>
      <c r="I12725" s="6" t="s">
        <v>72950</v>
      </c>
      <c r="J12725" s="6" t="s">
        <v>72951</v>
      </c>
      <c r="K12725" t="s">
        <v>82</v>
      </c>
      <c r="L12725" t="s">
        <v>115</v>
      </c>
      <c r="M12725" t="s">
        <v>577</v>
      </c>
      <c r="N12725" t="s">
        <v>64</v>
      </c>
      <c r="O12725">
        <v>1</v>
      </c>
      <c r="Y12725">
        <f t="shared" si="398"/>
        <v>0</v>
      </c>
      <c r="Z12725" t="str">
        <f t="shared" si="399"/>
        <v>Магазин0</v>
      </c>
      <c r="AA12725" s="6" t="str">
        <f>VLOOKUP(Z12725,Баллы!A:B,2,0)</f>
        <v>Диспаритет</v>
      </c>
    </row>
    <row r="12726">
      <c r="A12726" t="s">
        <v>72952</v>
      </c>
      <c r="B12726" t="s">
        <v>2340</v>
      </c>
      <c r="C12726" s="1">
        <v>45601</v>
      </c>
      <c r="D12726" t="s">
        <v>72952</v>
      </c>
      <c r="E12726" t="s">
        <v>72953</v>
      </c>
      <c r="F12726" t="s">
        <v>99</v>
      </c>
      <c r="G12726" s="6" t="s">
        <v>72954</v>
      </c>
      <c r="H12726" s="6" t="s">
        <v>101</v>
      </c>
      <c r="I12726" s="6" t="s">
        <v>72955</v>
      </c>
      <c r="J12726" s="6" t="s">
        <v>72956</v>
      </c>
      <c r="K12726" t="s">
        <v>82</v>
      </c>
      <c r="L12726" t="s">
        <v>236</v>
      </c>
      <c r="M12726" t="s">
        <v>2346</v>
      </c>
      <c r="N12726" t="s">
        <v>107</v>
      </c>
      <c r="O12726">
        <v>1</v>
      </c>
      <c r="Y12726">
        <f t="shared" si="398"/>
        <v>0</v>
      </c>
      <c r="Z12726" t="str">
        <f t="shared" si="399"/>
        <v xml:space="preserve">Магазин СО0</v>
      </c>
      <c r="AA12726" s="6" t="str">
        <f>VLOOKUP(Z12726,Баллы!A:B,2,0)</f>
        <v>Диспаритет</v>
      </c>
    </row>
    <row r="12727">
      <c r="A12727" t="s">
        <v>72957</v>
      </c>
      <c r="B12727" t="s">
        <v>930</v>
      </c>
      <c r="C12727" s="1">
        <v>45601</v>
      </c>
      <c r="D12727" t="s">
        <v>72957</v>
      </c>
      <c r="E12727" t="s">
        <v>72958</v>
      </c>
      <c r="F12727" t="s">
        <v>88</v>
      </c>
      <c r="G12727" s="6" t="s">
        <v>72959</v>
      </c>
      <c r="H12727" s="6" t="s">
        <v>72960</v>
      </c>
      <c r="I12727" s="6" t="s">
        <v>72961</v>
      </c>
      <c r="J12727" s="6" t="s">
        <v>72962</v>
      </c>
      <c r="K12727" t="s">
        <v>82</v>
      </c>
      <c r="L12727" t="s">
        <v>115</v>
      </c>
      <c r="M12727" t="s">
        <v>936</v>
      </c>
      <c r="N12727" t="s">
        <v>95</v>
      </c>
      <c r="O12727">
        <v>1</v>
      </c>
      <c r="Y12727">
        <f t="shared" si="398"/>
        <v>0</v>
      </c>
      <c r="Z12727" t="str">
        <f t="shared" si="399"/>
        <v>Павильон0</v>
      </c>
      <c r="AA12727" s="6" t="str">
        <f>VLOOKUP(Z12727,Баллы!A:B,2,0)</f>
        <v>Диспаритет</v>
      </c>
    </row>
    <row r="12728">
      <c r="A12728" t="s">
        <v>72963</v>
      </c>
      <c r="B12728" t="s">
        <v>879</v>
      </c>
      <c r="C12728" s="1">
        <v>45601</v>
      </c>
      <c r="D12728" t="s">
        <v>72963</v>
      </c>
      <c r="E12728" t="s">
        <v>72964</v>
      </c>
      <c r="F12728" t="s">
        <v>88</v>
      </c>
      <c r="G12728" s="6" t="s">
        <v>72965</v>
      </c>
      <c r="H12728" s="6" t="s">
        <v>72966</v>
      </c>
      <c r="I12728" s="6" t="s">
        <v>72967</v>
      </c>
      <c r="J12728" s="6" t="s">
        <v>72968</v>
      </c>
      <c r="K12728" t="s">
        <v>61</v>
      </c>
      <c r="L12728" t="s">
        <v>885</v>
      </c>
      <c r="M12728" t="s">
        <v>886</v>
      </c>
      <c r="N12728" t="s">
        <v>95</v>
      </c>
      <c r="O12728">
        <v>1</v>
      </c>
      <c r="Y12728">
        <f t="shared" si="398"/>
        <v>0</v>
      </c>
      <c r="Z12728" t="str">
        <f t="shared" si="399"/>
        <v>Павильон0</v>
      </c>
      <c r="AA12728" s="6" t="str">
        <f>VLOOKUP(Z12728,Баллы!A:B,2,0)</f>
        <v>Диспаритет</v>
      </c>
    </row>
    <row r="12729">
      <c r="A12729" t="s">
        <v>72969</v>
      </c>
      <c r="B12729" t="s">
        <v>611</v>
      </c>
      <c r="C12729" s="1">
        <v>45601</v>
      </c>
      <c r="D12729" t="s">
        <v>72969</v>
      </c>
      <c r="E12729" t="s">
        <v>72970</v>
      </c>
      <c r="F12729" t="s">
        <v>88</v>
      </c>
      <c r="G12729" s="6" t="s">
        <v>72971</v>
      </c>
      <c r="H12729" s="6" t="s">
        <v>72972</v>
      </c>
      <c r="I12729" s="6" t="s">
        <v>72973</v>
      </c>
      <c r="J12729" s="6" t="s">
        <v>72974</v>
      </c>
      <c r="K12729" t="s">
        <v>140</v>
      </c>
      <c r="L12729" t="s">
        <v>165</v>
      </c>
      <c r="M12729" t="s">
        <v>617</v>
      </c>
      <c r="N12729" t="s">
        <v>95</v>
      </c>
      <c r="O12729">
        <v>1</v>
      </c>
      <c r="Y12729">
        <f t="shared" si="398"/>
        <v>0</v>
      </c>
      <c r="Z12729" t="str">
        <f t="shared" si="399"/>
        <v>Павильон0</v>
      </c>
      <c r="AA12729" s="6" t="str">
        <f>VLOOKUP(Z12729,Баллы!A:B,2,0)</f>
        <v>Диспаритет</v>
      </c>
    </row>
    <row r="12730">
      <c r="A12730" t="s">
        <v>72975</v>
      </c>
      <c r="B12730" t="s">
        <v>1081</v>
      </c>
      <c r="C12730" s="1">
        <v>45601</v>
      </c>
      <c r="D12730" t="s">
        <v>72975</v>
      </c>
      <c r="E12730" t="s">
        <v>72976</v>
      </c>
      <c r="F12730" t="s">
        <v>88</v>
      </c>
      <c r="G12730" s="6" t="s">
        <v>72977</v>
      </c>
      <c r="H12730" s="6" t="s">
        <v>72978</v>
      </c>
      <c r="I12730" s="6" t="s">
        <v>72979</v>
      </c>
      <c r="J12730" s="6" t="s">
        <v>72980</v>
      </c>
      <c r="K12730" t="s">
        <v>192</v>
      </c>
      <c r="L12730" t="s">
        <v>536</v>
      </c>
      <c r="M12730" t="s">
        <v>1087</v>
      </c>
      <c r="N12730" t="s">
        <v>95</v>
      </c>
      <c r="O12730">
        <v>1</v>
      </c>
      <c r="Y12730">
        <f t="shared" si="398"/>
        <v>0</v>
      </c>
      <c r="Z12730" t="str">
        <f t="shared" si="399"/>
        <v>Павильон0</v>
      </c>
      <c r="AA12730" s="6" t="str">
        <f>VLOOKUP(Z12730,Баллы!A:B,2,0)</f>
        <v>Диспаритет</v>
      </c>
    </row>
    <row r="12731">
      <c r="A12731" t="s">
        <v>72981</v>
      </c>
      <c r="B12731" t="s">
        <v>5770</v>
      </c>
      <c r="C12731" s="1">
        <v>45601</v>
      </c>
      <c r="D12731" t="s">
        <v>72981</v>
      </c>
      <c r="E12731" t="s">
        <v>72982</v>
      </c>
      <c r="F12731" t="s">
        <v>13</v>
      </c>
      <c r="G12731" s="6" t="s">
        <v>72983</v>
      </c>
      <c r="H12731" s="6" t="s">
        <v>72984</v>
      </c>
      <c r="I12731" s="6" t="s">
        <v>72985</v>
      </c>
      <c r="J12731" s="6" t="s">
        <v>72986</v>
      </c>
      <c r="K12731" t="s">
        <v>104</v>
      </c>
      <c r="L12731" t="s">
        <v>105</v>
      </c>
      <c r="M12731" t="s">
        <v>5774</v>
      </c>
      <c r="N12731" t="s">
        <v>64</v>
      </c>
      <c r="O12731">
        <v>1</v>
      </c>
      <c r="Y12731">
        <f t="shared" si="398"/>
        <v>0</v>
      </c>
      <c r="Z12731" t="str">
        <f t="shared" si="399"/>
        <v>Магазин0</v>
      </c>
      <c r="AA12731" s="6" t="str">
        <f>VLOOKUP(Z12731,Баллы!A:B,2,0)</f>
        <v>Диспаритет</v>
      </c>
    </row>
    <row r="12732">
      <c r="A12732" t="s">
        <v>72987</v>
      </c>
      <c r="B12732" t="s">
        <v>907</v>
      </c>
      <c r="C12732" s="1">
        <v>45601</v>
      </c>
      <c r="D12732" t="s">
        <v>72987</v>
      </c>
      <c r="E12732" t="s">
        <v>72988</v>
      </c>
      <c r="F12732" t="s">
        <v>99</v>
      </c>
      <c r="G12732" s="6" t="s">
        <v>72989</v>
      </c>
      <c r="H12732" s="6" t="s">
        <v>101</v>
      </c>
      <c r="I12732" s="6" t="s">
        <v>72990</v>
      </c>
      <c r="J12732" s="6" t="s">
        <v>72991</v>
      </c>
      <c r="K12732" t="s">
        <v>61</v>
      </c>
      <c r="L12732" t="s">
        <v>913</v>
      </c>
      <c r="M12732" t="s">
        <v>914</v>
      </c>
      <c r="N12732" t="s">
        <v>107</v>
      </c>
      <c r="O12732">
        <v>1</v>
      </c>
      <c r="Y12732">
        <f t="shared" si="398"/>
        <v>0</v>
      </c>
      <c r="Z12732" t="str">
        <f t="shared" si="399"/>
        <v xml:space="preserve">Магазин СО0</v>
      </c>
      <c r="AA12732" s="6" t="str">
        <f>VLOOKUP(Z12732,Баллы!A:B,2,0)</f>
        <v>Диспаритет</v>
      </c>
    </row>
    <row r="12733">
      <c r="A12733" t="s">
        <v>72992</v>
      </c>
      <c r="B12733" t="s">
        <v>2354</v>
      </c>
      <c r="C12733" s="1">
        <v>45601</v>
      </c>
      <c r="D12733" t="s">
        <v>72992</v>
      </c>
      <c r="E12733" t="s">
        <v>72993</v>
      </c>
      <c r="F12733" t="s">
        <v>88</v>
      </c>
      <c r="G12733" s="6" t="s">
        <v>72994</v>
      </c>
      <c r="H12733" s="6" t="s">
        <v>72995</v>
      </c>
      <c r="I12733" s="6" t="s">
        <v>72996</v>
      </c>
      <c r="J12733" s="6" t="s">
        <v>72997</v>
      </c>
      <c r="K12733" t="s">
        <v>61</v>
      </c>
      <c r="L12733" t="s">
        <v>559</v>
      </c>
      <c r="M12733" t="s">
        <v>2358</v>
      </c>
      <c r="N12733" t="s">
        <v>95</v>
      </c>
      <c r="O12733">
        <v>1</v>
      </c>
      <c r="Y12733">
        <f t="shared" si="398"/>
        <v>0</v>
      </c>
      <c r="Z12733" t="str">
        <f t="shared" si="399"/>
        <v>Павильон0</v>
      </c>
      <c r="AA12733" s="6" t="str">
        <f>VLOOKUP(Z12733,Баллы!A:B,2,0)</f>
        <v>Диспаритет</v>
      </c>
    </row>
    <row r="12734">
      <c r="A12734" t="s">
        <v>72998</v>
      </c>
      <c r="B12734" t="s">
        <v>42806</v>
      </c>
      <c r="C12734" s="1">
        <v>45601</v>
      </c>
      <c r="D12734" t="s">
        <v>72998</v>
      </c>
      <c r="E12734" t="s">
        <v>72999</v>
      </c>
      <c r="F12734" t="s">
        <v>13</v>
      </c>
      <c r="G12734" s="6" t="s">
        <v>73000</v>
      </c>
      <c r="H12734" s="6" t="s">
        <v>73001</v>
      </c>
      <c r="I12734" s="6" t="s">
        <v>73002</v>
      </c>
      <c r="J12734" s="6" t="s">
        <v>73003</v>
      </c>
      <c r="K12734" t="s">
        <v>211</v>
      </c>
      <c r="L12734" t="s">
        <v>211</v>
      </c>
      <c r="M12734" t="s">
        <v>211</v>
      </c>
      <c r="N12734" t="s">
        <v>64</v>
      </c>
      <c r="O12734">
        <v>1</v>
      </c>
      <c r="Y12734">
        <f t="shared" si="398"/>
        <v>0</v>
      </c>
      <c r="Z12734" t="str">
        <f t="shared" si="399"/>
        <v>Магазин0</v>
      </c>
      <c r="AA12734" s="6" t="str">
        <f>VLOOKUP(Z12734,Баллы!A:B,2,0)</f>
        <v>Диспаритет</v>
      </c>
    </row>
    <row r="12735">
      <c r="A12735" t="s">
        <v>73004</v>
      </c>
      <c r="B12735" t="s">
        <v>1173</v>
      </c>
      <c r="C12735" s="1">
        <v>45601</v>
      </c>
      <c r="D12735" t="s">
        <v>73004</v>
      </c>
      <c r="E12735" t="s">
        <v>73005</v>
      </c>
      <c r="F12735" t="s">
        <v>127</v>
      </c>
      <c r="G12735" s="6" t="s">
        <v>73006</v>
      </c>
      <c r="H12735" s="6" t="s">
        <v>73007</v>
      </c>
      <c r="I12735" s="6" t="s">
        <v>73008</v>
      </c>
      <c r="J12735" s="6" t="s">
        <v>101</v>
      </c>
      <c r="K12735" t="s">
        <v>82</v>
      </c>
      <c r="L12735" t="s">
        <v>83</v>
      </c>
      <c r="M12735" t="s">
        <v>1179</v>
      </c>
      <c r="N12735" t="s">
        <v>132</v>
      </c>
      <c r="O12735">
        <v>1</v>
      </c>
      <c r="Y12735">
        <f t="shared" si="398"/>
        <v>0</v>
      </c>
      <c r="Z12735" t="str">
        <f t="shared" si="399"/>
        <v>Секция0</v>
      </c>
      <c r="AA12735" s="6" t="str">
        <f>VLOOKUP(Z12735,Баллы!A:B,2,0)</f>
        <v>Диспаритет</v>
      </c>
    </row>
    <row r="12736">
      <c r="A12736" t="s">
        <v>73009</v>
      </c>
      <c r="B12736" t="s">
        <v>1053</v>
      </c>
      <c r="C12736" s="1">
        <v>45601</v>
      </c>
      <c r="D12736" t="s">
        <v>73009</v>
      </c>
      <c r="E12736" t="s">
        <v>73010</v>
      </c>
      <c r="F12736" t="s">
        <v>13</v>
      </c>
      <c r="G12736" s="6" t="s">
        <v>73011</v>
      </c>
      <c r="H12736" s="6" t="s">
        <v>73012</v>
      </c>
      <c r="I12736" s="6" t="s">
        <v>73013</v>
      </c>
      <c r="J12736" s="6" t="s">
        <v>73014</v>
      </c>
      <c r="K12736" t="s">
        <v>104</v>
      </c>
      <c r="L12736" t="s">
        <v>105</v>
      </c>
      <c r="M12736" t="s">
        <v>1057</v>
      </c>
      <c r="N12736" t="s">
        <v>64</v>
      </c>
      <c r="O12736">
        <v>1</v>
      </c>
      <c r="Y12736">
        <f t="shared" si="398"/>
        <v>0</v>
      </c>
      <c r="Z12736" t="str">
        <f t="shared" si="399"/>
        <v>Магазин0</v>
      </c>
      <c r="AA12736" s="6" t="str">
        <f>VLOOKUP(Z12736,Баллы!A:B,2,0)</f>
        <v>Диспаритет</v>
      </c>
    </row>
    <row r="12737">
      <c r="A12737" t="s">
        <v>73015</v>
      </c>
      <c r="B12737" t="s">
        <v>17253</v>
      </c>
      <c r="C12737" s="1">
        <v>45601</v>
      </c>
      <c r="D12737" t="s">
        <v>73015</v>
      </c>
      <c r="E12737" t="s">
        <v>73016</v>
      </c>
      <c r="F12737" t="s">
        <v>13</v>
      </c>
      <c r="G12737" s="6" t="s">
        <v>73017</v>
      </c>
      <c r="H12737" s="6" t="s">
        <v>73018</v>
      </c>
      <c r="I12737" s="6" t="s">
        <v>73019</v>
      </c>
      <c r="J12737" s="6" t="s">
        <v>73020</v>
      </c>
      <c r="K12737" t="s">
        <v>61</v>
      </c>
      <c r="L12737" t="s">
        <v>559</v>
      </c>
      <c r="M12737" t="s">
        <v>17259</v>
      </c>
      <c r="N12737" t="s">
        <v>64</v>
      </c>
      <c r="O12737">
        <v>1</v>
      </c>
      <c r="Y12737">
        <f t="shared" si="398"/>
        <v>0</v>
      </c>
      <c r="Z12737" t="str">
        <f t="shared" si="399"/>
        <v>Магазин0</v>
      </c>
      <c r="AA12737" s="6" t="str">
        <f>VLOOKUP(Z12737,Баллы!A:B,2,0)</f>
        <v>Диспаритет</v>
      </c>
    </row>
    <row r="12738">
      <c r="A12738" t="s">
        <v>73021</v>
      </c>
      <c r="B12738" t="s">
        <v>15037</v>
      </c>
      <c r="C12738" s="1">
        <v>45601</v>
      </c>
      <c r="D12738" t="s">
        <v>73021</v>
      </c>
      <c r="E12738" t="s">
        <v>73022</v>
      </c>
      <c r="F12738" t="s">
        <v>88</v>
      </c>
      <c r="G12738" s="6" t="s">
        <v>73023</v>
      </c>
      <c r="H12738" s="6" t="s">
        <v>73024</v>
      </c>
      <c r="I12738" s="6" t="s">
        <v>73025</v>
      </c>
      <c r="J12738" s="6" t="s">
        <v>73026</v>
      </c>
      <c r="K12738" t="s">
        <v>104</v>
      </c>
      <c r="L12738" t="s">
        <v>253</v>
      </c>
      <c r="M12738" t="s">
        <v>15043</v>
      </c>
      <c r="N12738" t="s">
        <v>95</v>
      </c>
      <c r="O12738">
        <v>1</v>
      </c>
      <c r="Y12738">
        <f t="shared" si="398"/>
        <v>0</v>
      </c>
      <c r="Z12738" t="str">
        <f t="shared" si="399"/>
        <v>Павильон0</v>
      </c>
      <c r="AA12738" s="6" t="str">
        <f>VLOOKUP(Z12738,Баллы!A:B,2,0)</f>
        <v>Диспаритет</v>
      </c>
    </row>
    <row r="12739">
      <c r="A12739" t="s">
        <v>73027</v>
      </c>
      <c r="B12739" t="s">
        <v>553</v>
      </c>
      <c r="C12739" s="1">
        <v>45601</v>
      </c>
      <c r="D12739" t="s">
        <v>73027</v>
      </c>
      <c r="E12739" t="s">
        <v>73028</v>
      </c>
      <c r="F12739" t="s">
        <v>13</v>
      </c>
      <c r="G12739" s="6" t="s">
        <v>73029</v>
      </c>
      <c r="H12739" s="6" t="s">
        <v>73030</v>
      </c>
      <c r="I12739" s="6" t="s">
        <v>73031</v>
      </c>
      <c r="J12739" s="6" t="s">
        <v>73032</v>
      </c>
      <c r="K12739" t="s">
        <v>61</v>
      </c>
      <c r="L12739" t="s">
        <v>559</v>
      </c>
      <c r="M12739" t="s">
        <v>560</v>
      </c>
      <c r="N12739" t="s">
        <v>64</v>
      </c>
      <c r="O12739">
        <v>1</v>
      </c>
      <c r="Y12739">
        <f t="shared" si="398"/>
        <v>0</v>
      </c>
      <c r="Z12739" t="str">
        <f t="shared" si="399"/>
        <v>Магазин0</v>
      </c>
      <c r="AA12739" s="6" t="str">
        <f>VLOOKUP(Z12739,Баллы!A:B,2,0)</f>
        <v>Диспаритет</v>
      </c>
    </row>
    <row r="12740">
      <c r="A12740" t="s">
        <v>73033</v>
      </c>
      <c r="B12740" t="s">
        <v>1775</v>
      </c>
      <c r="C12740" s="1">
        <v>45601</v>
      </c>
      <c r="D12740" t="s">
        <v>73033</v>
      </c>
      <c r="E12740" t="s">
        <v>73034</v>
      </c>
      <c r="F12740" t="s">
        <v>13</v>
      </c>
      <c r="G12740" s="6" t="s">
        <v>73035</v>
      </c>
      <c r="H12740" s="6" t="s">
        <v>73036</v>
      </c>
      <c r="I12740" s="6" t="s">
        <v>73037</v>
      </c>
      <c r="J12740" s="6" t="s">
        <v>73038</v>
      </c>
      <c r="K12740" t="s">
        <v>61</v>
      </c>
      <c r="L12740" t="s">
        <v>913</v>
      </c>
      <c r="M12740" t="s">
        <v>1781</v>
      </c>
      <c r="N12740" t="s">
        <v>64</v>
      </c>
      <c r="O12740">
        <v>1</v>
      </c>
      <c r="Y12740">
        <f t="shared" si="398"/>
        <v>0</v>
      </c>
      <c r="Z12740" t="str">
        <f t="shared" si="399"/>
        <v>Магазин0</v>
      </c>
      <c r="AA12740" s="6" t="str">
        <f>VLOOKUP(Z12740,Баллы!A:B,2,0)</f>
        <v>Диспаритет</v>
      </c>
    </row>
    <row r="12741">
      <c r="A12741" t="s">
        <v>73039</v>
      </c>
      <c r="B12741" t="s">
        <v>390</v>
      </c>
      <c r="C12741" s="1">
        <v>45601</v>
      </c>
      <c r="D12741" t="s">
        <v>73039</v>
      </c>
      <c r="E12741" t="s">
        <v>73040</v>
      </c>
      <c r="F12741" t="s">
        <v>13</v>
      </c>
      <c r="G12741" s="6" t="s">
        <v>73041</v>
      </c>
      <c r="H12741" s="6" t="s">
        <v>73042</v>
      </c>
      <c r="I12741" s="6" t="s">
        <v>73043</v>
      </c>
      <c r="J12741" s="6" t="s">
        <v>73044</v>
      </c>
      <c r="K12741" t="s">
        <v>104</v>
      </c>
      <c r="L12741" t="s">
        <v>396</v>
      </c>
      <c r="M12741" t="s">
        <v>397</v>
      </c>
      <c r="N12741" t="s">
        <v>64</v>
      </c>
      <c r="O12741">
        <v>1</v>
      </c>
      <c r="Y12741">
        <f t="shared" si="398"/>
        <v>0</v>
      </c>
      <c r="Z12741" t="str">
        <f t="shared" si="399"/>
        <v>Магазин0</v>
      </c>
      <c r="AA12741" s="6" t="str">
        <f>VLOOKUP(Z12741,Баллы!A:B,2,0)</f>
        <v>Диспаритет</v>
      </c>
    </row>
    <row r="12742">
      <c r="A12742" t="s">
        <v>73045</v>
      </c>
      <c r="B12742" t="s">
        <v>2511</v>
      </c>
      <c r="C12742" s="1">
        <v>45601</v>
      </c>
      <c r="D12742" t="s">
        <v>73045</v>
      </c>
      <c r="E12742" t="s">
        <v>73046</v>
      </c>
      <c r="F12742" t="s">
        <v>127</v>
      </c>
      <c r="G12742" s="6" t="s">
        <v>73047</v>
      </c>
      <c r="H12742" s="6" t="s">
        <v>73048</v>
      </c>
      <c r="I12742" s="6" t="s">
        <v>73049</v>
      </c>
      <c r="J12742" s="6" t="s">
        <v>101</v>
      </c>
      <c r="K12742" t="s">
        <v>72</v>
      </c>
      <c r="L12742" t="s">
        <v>73</v>
      </c>
      <c r="M12742" t="s">
        <v>2516</v>
      </c>
      <c r="N12742" t="s">
        <v>132</v>
      </c>
      <c r="O12742">
        <v>1</v>
      </c>
      <c r="Y12742">
        <f t="shared" si="398"/>
        <v>0</v>
      </c>
      <c r="Z12742" t="str">
        <f t="shared" si="399"/>
        <v>Секция0</v>
      </c>
      <c r="AA12742" s="6" t="str">
        <f>VLOOKUP(Z12742,Баллы!A:B,2,0)</f>
        <v>Диспаритет</v>
      </c>
    </row>
    <row r="12743">
      <c r="A12743" t="s">
        <v>73050</v>
      </c>
      <c r="B12743" t="s">
        <v>1014</v>
      </c>
      <c r="C12743" s="1">
        <v>45601</v>
      </c>
      <c r="D12743" t="s">
        <v>73050</v>
      </c>
      <c r="E12743" t="s">
        <v>73051</v>
      </c>
      <c r="F12743" t="s">
        <v>223</v>
      </c>
      <c r="G12743" s="6" t="s">
        <v>73052</v>
      </c>
      <c r="H12743" s="6" t="s">
        <v>101</v>
      </c>
      <c r="I12743" s="6" t="s">
        <v>73053</v>
      </c>
      <c r="J12743" s="6" t="s">
        <v>101</v>
      </c>
      <c r="K12743" t="s">
        <v>61</v>
      </c>
      <c r="L12743" t="s">
        <v>559</v>
      </c>
      <c r="M12743" t="s">
        <v>1020</v>
      </c>
      <c r="N12743" t="s">
        <v>228</v>
      </c>
      <c r="O12743">
        <v>1</v>
      </c>
      <c r="Y12743">
        <f t="shared" si="398"/>
        <v>0</v>
      </c>
      <c r="Z12743" t="str">
        <f t="shared" si="399"/>
        <v>Киоск0</v>
      </c>
      <c r="AA12743" s="6" t="str">
        <f>VLOOKUP(Z12743,Баллы!A:B,2,0)</f>
        <v>Диспаритет</v>
      </c>
    </row>
    <row r="12744">
      <c r="A12744" t="s">
        <v>73054</v>
      </c>
      <c r="B12744" t="s">
        <v>841</v>
      </c>
      <c r="C12744" s="1">
        <v>45601</v>
      </c>
      <c r="D12744" t="s">
        <v>73054</v>
      </c>
      <c r="E12744" t="s">
        <v>73055</v>
      </c>
      <c r="F12744" t="s">
        <v>127</v>
      </c>
      <c r="G12744" s="6" t="s">
        <v>73056</v>
      </c>
      <c r="H12744" s="6" t="s">
        <v>73057</v>
      </c>
      <c r="I12744" s="6" t="s">
        <v>73058</v>
      </c>
      <c r="J12744" s="6" t="s">
        <v>101</v>
      </c>
      <c r="K12744" t="s">
        <v>61</v>
      </c>
      <c r="L12744" t="s">
        <v>364</v>
      </c>
      <c r="M12744" t="s">
        <v>845</v>
      </c>
      <c r="N12744" t="s">
        <v>132</v>
      </c>
      <c r="O12744">
        <v>1</v>
      </c>
      <c r="Y12744">
        <f t="shared" si="398"/>
        <v>0</v>
      </c>
      <c r="Z12744" t="str">
        <f t="shared" si="399"/>
        <v>Секция0</v>
      </c>
      <c r="AA12744" s="6" t="str">
        <f>VLOOKUP(Z12744,Баллы!A:B,2,0)</f>
        <v>Диспаритет</v>
      </c>
    </row>
    <row r="12745">
      <c r="A12745" t="s">
        <v>73059</v>
      </c>
      <c r="B12745" t="s">
        <v>603</v>
      </c>
      <c r="C12745" s="1">
        <v>45601</v>
      </c>
      <c r="D12745" t="s">
        <v>73059</v>
      </c>
      <c r="E12745" t="s">
        <v>73060</v>
      </c>
      <c r="F12745" t="s">
        <v>127</v>
      </c>
      <c r="G12745" s="6" t="s">
        <v>73061</v>
      </c>
      <c r="H12745" s="6" t="s">
        <v>73062</v>
      </c>
      <c r="I12745" s="6" t="s">
        <v>73063</v>
      </c>
      <c r="J12745" s="6" t="s">
        <v>101</v>
      </c>
      <c r="K12745" t="s">
        <v>82</v>
      </c>
      <c r="L12745" t="s">
        <v>115</v>
      </c>
      <c r="M12745" t="s">
        <v>609</v>
      </c>
      <c r="N12745" t="s">
        <v>132</v>
      </c>
      <c r="O12745">
        <v>1</v>
      </c>
      <c r="Y12745">
        <f t="shared" si="398"/>
        <v>0</v>
      </c>
      <c r="Z12745" t="str">
        <f t="shared" si="399"/>
        <v>Секция0</v>
      </c>
      <c r="AA12745" s="6" t="str">
        <f>VLOOKUP(Z12745,Баллы!A:B,2,0)</f>
        <v>Диспаритет</v>
      </c>
    </row>
    <row r="12746">
      <c r="A12746" t="s">
        <v>73064</v>
      </c>
      <c r="B12746" t="s">
        <v>265</v>
      </c>
      <c r="C12746" s="1">
        <v>45601</v>
      </c>
      <c r="D12746" t="s">
        <v>73064</v>
      </c>
      <c r="E12746" t="s">
        <v>73065</v>
      </c>
      <c r="F12746" t="s">
        <v>127</v>
      </c>
      <c r="G12746" s="6" t="s">
        <v>73066</v>
      </c>
      <c r="H12746" s="6" t="s">
        <v>73067</v>
      </c>
      <c r="I12746" s="6" t="s">
        <v>73068</v>
      </c>
      <c r="J12746" s="6" t="s">
        <v>101</v>
      </c>
      <c r="K12746" t="s">
        <v>82</v>
      </c>
      <c r="L12746" t="s">
        <v>115</v>
      </c>
      <c r="M12746" t="s">
        <v>271</v>
      </c>
      <c r="N12746" t="s">
        <v>132</v>
      </c>
      <c r="O12746">
        <v>1</v>
      </c>
      <c r="Y12746">
        <f t="shared" si="398"/>
        <v>0</v>
      </c>
      <c r="Z12746" t="str">
        <f t="shared" si="399"/>
        <v>Секция0</v>
      </c>
      <c r="AA12746" s="6" t="str">
        <f>VLOOKUP(Z12746,Баллы!A:B,2,0)</f>
        <v>Диспаритет</v>
      </c>
    </row>
    <row r="12747">
      <c r="A12747" t="s">
        <v>73069</v>
      </c>
      <c r="B12747" t="s">
        <v>485</v>
      </c>
      <c r="C12747" s="1">
        <v>45601</v>
      </c>
      <c r="D12747" t="s">
        <v>73069</v>
      </c>
      <c r="E12747" t="s">
        <v>73070</v>
      </c>
      <c r="F12747" t="s">
        <v>127</v>
      </c>
      <c r="G12747" s="6" t="s">
        <v>73071</v>
      </c>
      <c r="H12747" s="6" t="s">
        <v>73072</v>
      </c>
      <c r="I12747" s="6" t="s">
        <v>73073</v>
      </c>
      <c r="J12747" s="6" t="s">
        <v>101</v>
      </c>
      <c r="K12747" t="s">
        <v>82</v>
      </c>
      <c r="L12747" t="s">
        <v>115</v>
      </c>
      <c r="M12747" t="s">
        <v>491</v>
      </c>
      <c r="N12747" t="s">
        <v>132</v>
      </c>
      <c r="O12747">
        <v>1</v>
      </c>
      <c r="Y12747">
        <f t="shared" si="398"/>
        <v>0</v>
      </c>
      <c r="Z12747" t="str">
        <f t="shared" si="399"/>
        <v>Секция0</v>
      </c>
      <c r="AA12747" s="6" t="str">
        <f>VLOOKUP(Z12747,Баллы!A:B,2,0)</f>
        <v>Диспаритет</v>
      </c>
    </row>
    <row r="12748">
      <c r="A12748" t="s">
        <v>73074</v>
      </c>
      <c r="B12748" t="s">
        <v>134</v>
      </c>
      <c r="C12748" s="1">
        <v>45601</v>
      </c>
      <c r="D12748" t="s">
        <v>73074</v>
      </c>
      <c r="E12748" t="s">
        <v>73075</v>
      </c>
      <c r="F12748" t="s">
        <v>13</v>
      </c>
      <c r="G12748" s="6" t="s">
        <v>73076</v>
      </c>
      <c r="H12748" s="6" t="s">
        <v>73077</v>
      </c>
      <c r="I12748" s="6" t="s">
        <v>73078</v>
      </c>
      <c r="J12748" s="6" t="s">
        <v>73079</v>
      </c>
      <c r="K12748" t="s">
        <v>140</v>
      </c>
      <c r="L12748" t="s">
        <v>141</v>
      </c>
      <c r="M12748" t="s">
        <v>142</v>
      </c>
      <c r="N12748" t="s">
        <v>64</v>
      </c>
      <c r="O12748">
        <v>1</v>
      </c>
      <c r="Y12748">
        <f t="shared" si="398"/>
        <v>0</v>
      </c>
      <c r="Z12748" t="str">
        <f t="shared" si="399"/>
        <v>Магазин0</v>
      </c>
      <c r="AA12748" s="6" t="str">
        <f>VLOOKUP(Z12748,Баллы!A:B,2,0)</f>
        <v>Диспаритет</v>
      </c>
    </row>
    <row r="12749">
      <c r="A12749" t="s">
        <v>73080</v>
      </c>
      <c r="B12749" t="s">
        <v>1236</v>
      </c>
      <c r="C12749" s="1">
        <v>45601</v>
      </c>
      <c r="D12749" t="s">
        <v>73080</v>
      </c>
      <c r="E12749" t="s">
        <v>70549</v>
      </c>
      <c r="F12749" t="s">
        <v>88</v>
      </c>
      <c r="G12749" s="6" t="s">
        <v>73081</v>
      </c>
      <c r="H12749" s="6" t="s">
        <v>73082</v>
      </c>
      <c r="I12749" s="6" t="s">
        <v>73083</v>
      </c>
      <c r="J12749" s="6" t="s">
        <v>73084</v>
      </c>
      <c r="K12749" t="s">
        <v>140</v>
      </c>
      <c r="L12749" t="s">
        <v>447</v>
      </c>
      <c r="M12749" t="s">
        <v>1242</v>
      </c>
      <c r="N12749" t="s">
        <v>95</v>
      </c>
      <c r="O12749">
        <v>1</v>
      </c>
      <c r="Y12749">
        <f t="shared" si="398"/>
        <v>0</v>
      </c>
      <c r="Z12749" t="str">
        <f t="shared" si="399"/>
        <v>Павильон0</v>
      </c>
      <c r="AA12749" s="6" t="str">
        <f>VLOOKUP(Z12749,Баллы!A:B,2,0)</f>
        <v>Диспаритет</v>
      </c>
    </row>
    <row r="12750">
      <c r="A12750" t="s">
        <v>73085</v>
      </c>
      <c r="B12750" t="s">
        <v>1484</v>
      </c>
      <c r="C12750" s="1">
        <v>45601</v>
      </c>
      <c r="D12750" t="s">
        <v>73085</v>
      </c>
      <c r="E12750" t="s">
        <v>73086</v>
      </c>
      <c r="F12750" t="s">
        <v>13</v>
      </c>
      <c r="G12750" s="6" t="s">
        <v>73087</v>
      </c>
      <c r="H12750" s="6" t="s">
        <v>73088</v>
      </c>
      <c r="I12750" s="6" t="s">
        <v>73089</v>
      </c>
      <c r="J12750" s="6" t="s">
        <v>73090</v>
      </c>
      <c r="K12750" t="s">
        <v>82</v>
      </c>
      <c r="L12750" t="s">
        <v>115</v>
      </c>
      <c r="M12750" t="s">
        <v>1490</v>
      </c>
      <c r="N12750" t="s">
        <v>64</v>
      </c>
      <c r="O12750">
        <v>1</v>
      </c>
      <c r="Y12750">
        <f t="shared" si="398"/>
        <v>0</v>
      </c>
      <c r="Z12750" t="str">
        <f t="shared" si="399"/>
        <v>Магазин0</v>
      </c>
      <c r="AA12750" s="6" t="str">
        <f>VLOOKUP(Z12750,Баллы!A:B,2,0)</f>
        <v>Диспаритет</v>
      </c>
    </row>
    <row r="12751">
      <c r="A12751" t="s">
        <v>73091</v>
      </c>
      <c r="B12751" t="s">
        <v>1850</v>
      </c>
      <c r="C12751" s="1">
        <v>45601</v>
      </c>
      <c r="D12751" t="s">
        <v>73091</v>
      </c>
      <c r="E12751" t="s">
        <v>73092</v>
      </c>
      <c r="F12751" t="s">
        <v>13</v>
      </c>
      <c r="G12751" s="6" t="s">
        <v>73093</v>
      </c>
      <c r="H12751" s="6" t="s">
        <v>73094</v>
      </c>
      <c r="I12751" s="6" t="s">
        <v>73095</v>
      </c>
      <c r="J12751" s="6" t="s">
        <v>73096</v>
      </c>
      <c r="K12751" t="s">
        <v>192</v>
      </c>
      <c r="L12751" t="s">
        <v>482</v>
      </c>
      <c r="M12751" t="s">
        <v>1854</v>
      </c>
      <c r="N12751" t="s">
        <v>64</v>
      </c>
      <c r="O12751">
        <v>1</v>
      </c>
      <c r="Y12751">
        <f t="shared" si="398"/>
        <v>0</v>
      </c>
      <c r="Z12751" t="str">
        <f t="shared" si="399"/>
        <v>Магазин0</v>
      </c>
      <c r="AA12751" s="6" t="str">
        <f>VLOOKUP(Z12751,Баллы!A:B,2,0)</f>
        <v>Диспаритет</v>
      </c>
    </row>
    <row r="12752">
      <c r="A12752" t="s">
        <v>73097</v>
      </c>
      <c r="B12752" t="s">
        <v>1228</v>
      </c>
      <c r="C12752" s="1">
        <v>45601</v>
      </c>
      <c r="D12752" t="s">
        <v>73097</v>
      </c>
      <c r="E12752" t="s">
        <v>73098</v>
      </c>
      <c r="F12752" t="s">
        <v>13</v>
      </c>
      <c r="G12752" s="6" t="s">
        <v>73099</v>
      </c>
      <c r="H12752" s="6" t="s">
        <v>73100</v>
      </c>
      <c r="I12752" s="6" t="s">
        <v>73101</v>
      </c>
      <c r="J12752" s="6" t="s">
        <v>73102</v>
      </c>
      <c r="K12752" t="s">
        <v>140</v>
      </c>
      <c r="L12752" t="s">
        <v>447</v>
      </c>
      <c r="M12752" t="s">
        <v>1234</v>
      </c>
      <c r="N12752" t="s">
        <v>64</v>
      </c>
      <c r="O12752">
        <v>1</v>
      </c>
      <c r="Y12752">
        <f t="shared" si="398"/>
        <v>0</v>
      </c>
      <c r="Z12752" t="str">
        <f t="shared" si="399"/>
        <v>Магазин0</v>
      </c>
      <c r="AA12752" s="6" t="str">
        <f>VLOOKUP(Z12752,Баллы!A:B,2,0)</f>
        <v>Диспаритет</v>
      </c>
    </row>
    <row r="12753">
      <c r="A12753" t="s">
        <v>73103</v>
      </c>
      <c r="B12753" t="s">
        <v>3310</v>
      </c>
      <c r="C12753" s="1">
        <v>45601</v>
      </c>
      <c r="D12753" t="s">
        <v>73103</v>
      </c>
      <c r="E12753" t="s">
        <v>73104</v>
      </c>
      <c r="F12753" t="s">
        <v>13</v>
      </c>
      <c r="G12753" s="6" t="s">
        <v>73105</v>
      </c>
      <c r="H12753" s="6" t="s">
        <v>73106</v>
      </c>
      <c r="I12753" s="6" t="s">
        <v>73107</v>
      </c>
      <c r="J12753" s="6" t="s">
        <v>73108</v>
      </c>
      <c r="K12753" t="s">
        <v>104</v>
      </c>
      <c r="L12753" t="s">
        <v>105</v>
      </c>
      <c r="M12753" t="s">
        <v>3316</v>
      </c>
      <c r="N12753" t="s">
        <v>64</v>
      </c>
      <c r="O12753">
        <v>1</v>
      </c>
      <c r="Y12753">
        <f t="shared" si="398"/>
        <v>0</v>
      </c>
      <c r="Z12753" t="str">
        <f t="shared" si="399"/>
        <v>Магазин0</v>
      </c>
      <c r="AA12753" s="6" t="str">
        <f>VLOOKUP(Z12753,Баллы!A:B,2,0)</f>
        <v>Диспаритет</v>
      </c>
    </row>
    <row r="12754">
      <c r="A12754" t="s">
        <v>73109</v>
      </c>
      <c r="B12754" t="s">
        <v>2386</v>
      </c>
      <c r="C12754" s="1">
        <v>45601</v>
      </c>
      <c r="D12754" t="s">
        <v>73109</v>
      </c>
      <c r="E12754" t="s">
        <v>73110</v>
      </c>
      <c r="F12754" t="s">
        <v>13</v>
      </c>
      <c r="G12754" s="6" t="s">
        <v>73111</v>
      </c>
      <c r="H12754" s="6" t="s">
        <v>73112</v>
      </c>
      <c r="I12754" s="6" t="s">
        <v>73113</v>
      </c>
      <c r="J12754" s="6" t="s">
        <v>73114</v>
      </c>
      <c r="K12754" t="s">
        <v>211</v>
      </c>
      <c r="L12754" t="s">
        <v>211</v>
      </c>
      <c r="M12754" t="s">
        <v>211</v>
      </c>
      <c r="N12754" t="s">
        <v>64</v>
      </c>
      <c r="O12754">
        <v>1</v>
      </c>
      <c r="Y12754">
        <f t="shared" si="398"/>
        <v>0</v>
      </c>
      <c r="Z12754" t="str">
        <f t="shared" si="399"/>
        <v>Магазин0</v>
      </c>
      <c r="AA12754" s="6" t="str">
        <f>VLOOKUP(Z12754,Баллы!A:B,2,0)</f>
        <v>Диспаритет</v>
      </c>
    </row>
    <row r="12755">
      <c r="A12755" t="s">
        <v>73115</v>
      </c>
      <c r="B12755" t="s">
        <v>476</v>
      </c>
      <c r="C12755" s="1">
        <v>45601</v>
      </c>
      <c r="D12755" t="s">
        <v>73115</v>
      </c>
      <c r="E12755" t="s">
        <v>73116</v>
      </c>
      <c r="F12755" t="s">
        <v>13</v>
      </c>
      <c r="G12755" s="6" t="s">
        <v>73117</v>
      </c>
      <c r="H12755" s="6" t="s">
        <v>73118</v>
      </c>
      <c r="I12755" s="6" t="s">
        <v>73119</v>
      </c>
      <c r="J12755" s="6" t="s">
        <v>73120</v>
      </c>
      <c r="K12755" t="s">
        <v>192</v>
      </c>
      <c r="L12755" t="s">
        <v>482</v>
      </c>
      <c r="M12755" t="s">
        <v>483</v>
      </c>
      <c r="N12755" t="s">
        <v>64</v>
      </c>
      <c r="O12755">
        <v>1</v>
      </c>
      <c r="Y12755">
        <f t="shared" si="398"/>
        <v>0</v>
      </c>
      <c r="Z12755" t="str">
        <f t="shared" si="399"/>
        <v>Магазин0</v>
      </c>
      <c r="AA12755" s="6" t="str">
        <f>VLOOKUP(Z12755,Баллы!A:B,2,0)</f>
        <v>Диспаритет</v>
      </c>
    </row>
    <row r="12756">
      <c r="A12756" t="s">
        <v>73121</v>
      </c>
      <c r="B12756" t="s">
        <v>55</v>
      </c>
      <c r="C12756" s="1">
        <v>45601</v>
      </c>
      <c r="D12756" t="s">
        <v>73121</v>
      </c>
      <c r="E12756" t="s">
        <v>73122</v>
      </c>
      <c r="F12756" t="s">
        <v>13</v>
      </c>
      <c r="G12756" s="6" t="s">
        <v>73123</v>
      </c>
      <c r="H12756" s="6" t="s">
        <v>73124</v>
      </c>
      <c r="I12756" s="6" t="s">
        <v>73125</v>
      </c>
      <c r="J12756" s="6" t="s">
        <v>73126</v>
      </c>
      <c r="K12756" t="s">
        <v>61</v>
      </c>
      <c r="L12756" t="s">
        <v>62</v>
      </c>
      <c r="M12756" t="s">
        <v>63</v>
      </c>
      <c r="N12756" t="s">
        <v>64</v>
      </c>
      <c r="O12756">
        <v>1</v>
      </c>
      <c r="Y12756">
        <f t="shared" si="398"/>
        <v>0</v>
      </c>
      <c r="Z12756" t="str">
        <f t="shared" si="399"/>
        <v>Магазин0</v>
      </c>
      <c r="AA12756" s="6" t="str">
        <f>VLOOKUP(Z12756,Баллы!A:B,2,0)</f>
        <v>Диспаритет</v>
      </c>
    </row>
    <row r="12757">
      <c r="A12757" t="s">
        <v>73127</v>
      </c>
      <c r="B12757" t="s">
        <v>501</v>
      </c>
      <c r="C12757" s="1">
        <v>45601</v>
      </c>
      <c r="D12757" t="s">
        <v>73127</v>
      </c>
      <c r="E12757" t="s">
        <v>73128</v>
      </c>
      <c r="F12757" t="s">
        <v>13</v>
      </c>
      <c r="G12757" s="6" t="s">
        <v>73129</v>
      </c>
      <c r="H12757" s="6" t="s">
        <v>73130</v>
      </c>
      <c r="I12757" s="6" t="s">
        <v>73131</v>
      </c>
      <c r="J12757" s="6" t="s">
        <v>73132</v>
      </c>
      <c r="K12757" t="s">
        <v>140</v>
      </c>
      <c r="L12757" t="s">
        <v>447</v>
      </c>
      <c r="M12757" t="s">
        <v>507</v>
      </c>
      <c r="N12757" t="s">
        <v>64</v>
      </c>
      <c r="O12757">
        <v>1</v>
      </c>
      <c r="Y12757">
        <f t="shared" si="398"/>
        <v>0</v>
      </c>
      <c r="Z12757" t="str">
        <f t="shared" si="399"/>
        <v>Магазин0</v>
      </c>
      <c r="AA12757" s="6" t="str">
        <f>VLOOKUP(Z12757,Баллы!A:B,2,0)</f>
        <v>Диспаритет</v>
      </c>
    </row>
    <row r="12758">
      <c r="A12758" t="s">
        <v>73133</v>
      </c>
      <c r="B12758" t="s">
        <v>1592</v>
      </c>
      <c r="C12758" s="1">
        <v>45601</v>
      </c>
      <c r="D12758" t="s">
        <v>73133</v>
      </c>
      <c r="E12758" t="s">
        <v>73134</v>
      </c>
      <c r="F12758" t="s">
        <v>13</v>
      </c>
      <c r="G12758" s="6" t="s">
        <v>73135</v>
      </c>
      <c r="H12758" s="6" t="s">
        <v>73136</v>
      </c>
      <c r="I12758" s="6" t="s">
        <v>73137</v>
      </c>
      <c r="J12758" s="6" t="s">
        <v>73138</v>
      </c>
      <c r="K12758" t="s">
        <v>82</v>
      </c>
      <c r="L12758" t="s">
        <v>115</v>
      </c>
      <c r="M12758" t="s">
        <v>1598</v>
      </c>
      <c r="N12758" t="s">
        <v>64</v>
      </c>
      <c r="O12758">
        <v>1</v>
      </c>
      <c r="Y12758">
        <f t="shared" si="398"/>
        <v>0</v>
      </c>
      <c r="Z12758" t="str">
        <f t="shared" si="399"/>
        <v>Магазин0</v>
      </c>
      <c r="AA12758" s="6" t="str">
        <f>VLOOKUP(Z12758,Баллы!A:B,2,0)</f>
        <v>Диспаритет</v>
      </c>
    </row>
    <row r="12759">
      <c r="A12759" t="s">
        <v>73139</v>
      </c>
      <c r="B12759" t="s">
        <v>6449</v>
      </c>
      <c r="C12759" s="1">
        <v>45601</v>
      </c>
      <c r="D12759" t="s">
        <v>73139</v>
      </c>
      <c r="E12759" t="s">
        <v>7353</v>
      </c>
      <c r="F12759" t="s">
        <v>88</v>
      </c>
      <c r="G12759" s="6" t="s">
        <v>73140</v>
      </c>
      <c r="H12759" s="6" t="s">
        <v>73141</v>
      </c>
      <c r="I12759" s="6" t="s">
        <v>73142</v>
      </c>
      <c r="J12759" s="6" t="s">
        <v>73143</v>
      </c>
      <c r="K12759" t="s">
        <v>61</v>
      </c>
      <c r="L12759" t="s">
        <v>1028</v>
      </c>
      <c r="M12759" t="s">
        <v>6455</v>
      </c>
      <c r="N12759" t="s">
        <v>95</v>
      </c>
      <c r="O12759">
        <v>1</v>
      </c>
      <c r="Y12759">
        <f t="shared" si="398"/>
        <v>0</v>
      </c>
      <c r="Z12759" t="str">
        <f t="shared" si="399"/>
        <v>Павильон0</v>
      </c>
      <c r="AA12759" s="6" t="str">
        <f>VLOOKUP(Z12759,Баллы!A:B,2,0)</f>
        <v>Диспаритет</v>
      </c>
    </row>
    <row r="12760">
      <c r="A12760" t="s">
        <v>73144</v>
      </c>
      <c r="B12760" t="s">
        <v>2378</v>
      </c>
      <c r="C12760" s="1">
        <v>45601</v>
      </c>
      <c r="D12760" t="s">
        <v>73144</v>
      </c>
      <c r="E12760" t="s">
        <v>73145</v>
      </c>
      <c r="F12760" t="s">
        <v>88</v>
      </c>
      <c r="G12760" s="6" t="s">
        <v>73146</v>
      </c>
      <c r="H12760" s="6" t="s">
        <v>73147</v>
      </c>
      <c r="I12760" s="6" t="s">
        <v>73148</v>
      </c>
      <c r="J12760" s="6" t="s">
        <v>73149</v>
      </c>
      <c r="K12760" t="s">
        <v>82</v>
      </c>
      <c r="L12760" t="s">
        <v>115</v>
      </c>
      <c r="M12760" t="s">
        <v>2384</v>
      </c>
      <c r="N12760" t="s">
        <v>95</v>
      </c>
      <c r="O12760">
        <v>1</v>
      </c>
      <c r="Y12760">
        <f t="shared" si="398"/>
        <v>0</v>
      </c>
      <c r="Z12760" t="str">
        <f t="shared" si="399"/>
        <v>Павильон0</v>
      </c>
      <c r="AA12760" s="6" t="str">
        <f>VLOOKUP(Z12760,Баллы!A:B,2,0)</f>
        <v>Диспаритет</v>
      </c>
    </row>
    <row r="12761">
      <c r="A12761" t="s">
        <v>73150</v>
      </c>
      <c r="B12761" t="s">
        <v>1334</v>
      </c>
      <c r="C12761" s="1">
        <v>45601</v>
      </c>
      <c r="D12761" t="s">
        <v>73150</v>
      </c>
      <c r="E12761" t="s">
        <v>73151</v>
      </c>
      <c r="F12761" t="s">
        <v>13</v>
      </c>
      <c r="G12761" s="6" t="s">
        <v>73152</v>
      </c>
      <c r="H12761" s="6" t="s">
        <v>73153</v>
      </c>
      <c r="I12761" s="6" t="s">
        <v>73154</v>
      </c>
      <c r="J12761" s="6" t="s">
        <v>73155</v>
      </c>
      <c r="K12761" t="s">
        <v>140</v>
      </c>
      <c r="L12761" t="s">
        <v>165</v>
      </c>
      <c r="M12761" t="s">
        <v>1340</v>
      </c>
      <c r="N12761" t="s">
        <v>64</v>
      </c>
      <c r="O12761">
        <v>1</v>
      </c>
      <c r="Y12761">
        <f t="shared" si="398"/>
        <v>0</v>
      </c>
      <c r="Z12761" t="str">
        <f t="shared" si="399"/>
        <v>Магазин0</v>
      </c>
      <c r="AA12761" s="6" t="str">
        <f>VLOOKUP(Z12761,Баллы!A:B,2,0)</f>
        <v>Диспаритет</v>
      </c>
    </row>
    <row r="12762">
      <c r="A12762" t="s">
        <v>73156</v>
      </c>
      <c r="B12762" t="s">
        <v>9057</v>
      </c>
      <c r="C12762" s="1">
        <v>45601</v>
      </c>
      <c r="D12762" t="s">
        <v>73156</v>
      </c>
      <c r="E12762" t="s">
        <v>73157</v>
      </c>
      <c r="F12762" t="s">
        <v>13</v>
      </c>
      <c r="G12762" s="6" t="s">
        <v>73158</v>
      </c>
      <c r="H12762" s="6" t="s">
        <v>73159</v>
      </c>
      <c r="I12762" s="6" t="s">
        <v>73160</v>
      </c>
      <c r="J12762" s="6" t="s">
        <v>73161</v>
      </c>
      <c r="K12762" t="s">
        <v>61</v>
      </c>
      <c r="L12762" t="s">
        <v>981</v>
      </c>
      <c r="M12762" t="s">
        <v>9063</v>
      </c>
      <c r="N12762" t="s">
        <v>64</v>
      </c>
      <c r="O12762">
        <v>1</v>
      </c>
      <c r="Y12762">
        <f t="shared" si="398"/>
        <v>0</v>
      </c>
      <c r="Z12762" t="str">
        <f t="shared" si="399"/>
        <v>Магазин0</v>
      </c>
      <c r="AA12762" s="6" t="str">
        <f>VLOOKUP(Z12762,Баллы!A:B,2,0)</f>
        <v>Диспаритет</v>
      </c>
    </row>
    <row r="12763">
      <c r="A12763" t="s">
        <v>73162</v>
      </c>
      <c r="B12763" t="s">
        <v>367</v>
      </c>
      <c r="C12763" s="1">
        <v>45601</v>
      </c>
      <c r="D12763" t="s">
        <v>73162</v>
      </c>
      <c r="E12763" t="s">
        <v>73163</v>
      </c>
      <c r="F12763" t="s">
        <v>13</v>
      </c>
      <c r="G12763" s="6" t="s">
        <v>73164</v>
      </c>
      <c r="H12763" s="6" t="s">
        <v>73165</v>
      </c>
      <c r="I12763" s="6" t="s">
        <v>73166</v>
      </c>
      <c r="J12763" s="6" t="s">
        <v>73167</v>
      </c>
      <c r="K12763" t="s">
        <v>104</v>
      </c>
      <c r="L12763" t="s">
        <v>348</v>
      </c>
      <c r="M12763" t="s">
        <v>373</v>
      </c>
      <c r="N12763" t="s">
        <v>64</v>
      </c>
      <c r="O12763">
        <v>1</v>
      </c>
      <c r="Y12763">
        <f t="shared" si="398"/>
        <v>0</v>
      </c>
      <c r="Z12763" t="str">
        <f t="shared" si="399"/>
        <v>Магазин0</v>
      </c>
      <c r="AA12763" s="6" t="str">
        <f>VLOOKUP(Z12763,Баллы!A:B,2,0)</f>
        <v>Диспаритет</v>
      </c>
    </row>
    <row r="12764">
      <c r="A12764" t="s">
        <v>73168</v>
      </c>
      <c r="B12764" t="s">
        <v>1426</v>
      </c>
      <c r="C12764" s="1">
        <v>45601</v>
      </c>
      <c r="D12764" t="s">
        <v>73168</v>
      </c>
      <c r="E12764" t="s">
        <v>70292</v>
      </c>
      <c r="F12764" t="s">
        <v>13</v>
      </c>
      <c r="G12764" s="6" t="s">
        <v>73169</v>
      </c>
      <c r="H12764" s="6" t="s">
        <v>73170</v>
      </c>
      <c r="I12764" s="6" t="s">
        <v>73171</v>
      </c>
      <c r="J12764" s="6" t="s">
        <v>73172</v>
      </c>
      <c r="K12764" t="s">
        <v>140</v>
      </c>
      <c r="L12764" t="s">
        <v>297</v>
      </c>
      <c r="M12764" t="s">
        <v>1432</v>
      </c>
      <c r="N12764" t="s">
        <v>64</v>
      </c>
      <c r="O12764">
        <v>1</v>
      </c>
      <c r="Y12764">
        <f t="shared" si="398"/>
        <v>0</v>
      </c>
      <c r="Z12764" t="str">
        <f t="shared" si="399"/>
        <v>Магазин0</v>
      </c>
      <c r="AA12764" s="6" t="str">
        <f>VLOOKUP(Z12764,Баллы!A:B,2,0)</f>
        <v>Диспаритет</v>
      </c>
    </row>
    <row r="12765">
      <c r="A12765" t="s">
        <v>73173</v>
      </c>
      <c r="B12765" t="s">
        <v>863</v>
      </c>
      <c r="C12765" s="1">
        <v>45601</v>
      </c>
      <c r="D12765" t="s">
        <v>73173</v>
      </c>
      <c r="E12765" t="s">
        <v>73174</v>
      </c>
      <c r="F12765" t="s">
        <v>99</v>
      </c>
      <c r="G12765" s="6" t="s">
        <v>73175</v>
      </c>
      <c r="H12765" s="6" t="s">
        <v>101</v>
      </c>
      <c r="I12765" s="6" t="s">
        <v>73176</v>
      </c>
      <c r="J12765" s="6" t="s">
        <v>73177</v>
      </c>
      <c r="K12765" t="s">
        <v>72</v>
      </c>
      <c r="L12765" t="s">
        <v>183</v>
      </c>
      <c r="M12765" t="s">
        <v>869</v>
      </c>
      <c r="N12765" t="s">
        <v>107</v>
      </c>
      <c r="O12765">
        <v>1</v>
      </c>
      <c r="Y12765">
        <f t="shared" si="398"/>
        <v>0</v>
      </c>
      <c r="Z12765" t="str">
        <f t="shared" si="399"/>
        <v xml:space="preserve">Магазин СО0</v>
      </c>
      <c r="AA12765" s="6" t="str">
        <f>VLOOKUP(Z12765,Баллы!A:B,2,0)</f>
        <v>Диспаритет</v>
      </c>
    </row>
    <row r="12766">
      <c r="A12766" t="s">
        <v>73178</v>
      </c>
      <c r="B12766" t="s">
        <v>109</v>
      </c>
      <c r="C12766" s="1">
        <v>45601</v>
      </c>
      <c r="D12766" t="s">
        <v>73178</v>
      </c>
      <c r="E12766" t="s">
        <v>73179</v>
      </c>
      <c r="F12766" t="s">
        <v>127</v>
      </c>
      <c r="G12766" s="6" t="s">
        <v>73180</v>
      </c>
      <c r="H12766" s="6" t="s">
        <v>73181</v>
      </c>
      <c r="I12766" s="6" t="s">
        <v>73182</v>
      </c>
      <c r="J12766" s="6" t="s">
        <v>101</v>
      </c>
      <c r="K12766" t="s">
        <v>82</v>
      </c>
      <c r="L12766" t="s">
        <v>115</v>
      </c>
      <c r="M12766" t="s">
        <v>116</v>
      </c>
      <c r="N12766" t="s">
        <v>132</v>
      </c>
      <c r="O12766">
        <v>1</v>
      </c>
      <c r="Y12766">
        <f t="shared" si="398"/>
        <v>0</v>
      </c>
      <c r="Z12766" t="str">
        <f t="shared" si="399"/>
        <v>Секция0</v>
      </c>
      <c r="AA12766" s="6" t="str">
        <f>VLOOKUP(Z12766,Баллы!A:B,2,0)</f>
        <v>Диспаритет</v>
      </c>
    </row>
    <row r="12767">
      <c r="A12767" t="s">
        <v>73183</v>
      </c>
      <c r="B12767" t="s">
        <v>668</v>
      </c>
      <c r="C12767" s="1">
        <v>45601</v>
      </c>
      <c r="D12767" t="s">
        <v>73183</v>
      </c>
      <c r="E12767" t="s">
        <v>73184</v>
      </c>
      <c r="F12767" t="s">
        <v>13</v>
      </c>
      <c r="G12767" s="6" t="s">
        <v>73185</v>
      </c>
      <c r="H12767" s="6" t="s">
        <v>73186</v>
      </c>
      <c r="I12767" s="6" t="s">
        <v>73187</v>
      </c>
      <c r="J12767" s="6" t="s">
        <v>73188</v>
      </c>
      <c r="K12767" t="s">
        <v>61</v>
      </c>
      <c r="L12767" t="s">
        <v>93</v>
      </c>
      <c r="M12767" t="s">
        <v>674</v>
      </c>
      <c r="N12767" t="s">
        <v>64</v>
      </c>
      <c r="O12767">
        <v>1</v>
      </c>
      <c r="Y12767">
        <f t="shared" si="398"/>
        <v>0</v>
      </c>
      <c r="Z12767" t="str">
        <f t="shared" si="399"/>
        <v>Магазин0</v>
      </c>
      <c r="AA12767" s="6" t="str">
        <f>VLOOKUP(Z12767,Баллы!A:B,2,0)</f>
        <v>Диспаритет</v>
      </c>
    </row>
    <row r="12768">
      <c r="A12768" t="s">
        <v>73189</v>
      </c>
      <c r="B12768" t="s">
        <v>662</v>
      </c>
      <c r="C12768" s="1">
        <v>45601</v>
      </c>
      <c r="D12768" t="s">
        <v>73189</v>
      </c>
      <c r="E12768" t="s">
        <v>73190</v>
      </c>
      <c r="F12768" t="s">
        <v>13</v>
      </c>
      <c r="G12768" s="6" t="s">
        <v>73191</v>
      </c>
      <c r="H12768" s="6" t="s">
        <v>73192</v>
      </c>
      <c r="I12768" s="6" t="s">
        <v>73193</v>
      </c>
      <c r="J12768" s="6" t="s">
        <v>73194</v>
      </c>
      <c r="K12768" t="s">
        <v>61</v>
      </c>
      <c r="L12768" t="s">
        <v>559</v>
      </c>
      <c r="M12768" t="s">
        <v>666</v>
      </c>
      <c r="N12768" t="s">
        <v>64</v>
      </c>
      <c r="O12768">
        <v>1</v>
      </c>
      <c r="Y12768">
        <f t="shared" si="398"/>
        <v>0</v>
      </c>
      <c r="Z12768" t="str">
        <f t="shared" si="399"/>
        <v>Магазин0</v>
      </c>
      <c r="AA12768" s="6" t="str">
        <f>VLOOKUP(Z12768,Баллы!A:B,2,0)</f>
        <v>Диспаритет</v>
      </c>
    </row>
    <row r="12769">
      <c r="A12769" t="s">
        <v>73195</v>
      </c>
      <c r="B12769" t="s">
        <v>1045</v>
      </c>
      <c r="C12769" s="1">
        <v>45601</v>
      </c>
      <c r="D12769" t="s">
        <v>73195</v>
      </c>
      <c r="E12769" t="s">
        <v>73196</v>
      </c>
      <c r="F12769" t="s">
        <v>88</v>
      </c>
      <c r="G12769" s="6" t="s">
        <v>73197</v>
      </c>
      <c r="H12769" s="6" t="s">
        <v>73198</v>
      </c>
      <c r="I12769" s="6" t="s">
        <v>73199</v>
      </c>
      <c r="J12769" s="6" t="s">
        <v>73200</v>
      </c>
      <c r="K12769" t="s">
        <v>82</v>
      </c>
      <c r="L12769" t="s">
        <v>115</v>
      </c>
      <c r="M12769" t="s">
        <v>1051</v>
      </c>
      <c r="N12769" t="s">
        <v>95</v>
      </c>
      <c r="O12769">
        <v>1</v>
      </c>
      <c r="Y12769">
        <f t="shared" si="398"/>
        <v>0</v>
      </c>
      <c r="Z12769" t="str">
        <f t="shared" si="399"/>
        <v>Павильон0</v>
      </c>
      <c r="AA12769" s="6" t="str">
        <f>VLOOKUP(Z12769,Баллы!A:B,2,0)</f>
        <v>Диспаритет</v>
      </c>
    </row>
    <row r="12770">
      <c r="A12770" t="s">
        <v>73201</v>
      </c>
      <c r="B12770" t="s">
        <v>1342</v>
      </c>
      <c r="C12770" s="1">
        <v>45601</v>
      </c>
      <c r="D12770" t="s">
        <v>73201</v>
      </c>
      <c r="E12770" t="s">
        <v>73202</v>
      </c>
      <c r="F12770" t="s">
        <v>13</v>
      </c>
      <c r="G12770" s="6" t="s">
        <v>73203</v>
      </c>
      <c r="H12770" s="6" t="s">
        <v>73204</v>
      </c>
      <c r="I12770" s="6" t="s">
        <v>73205</v>
      </c>
      <c r="J12770" s="6" t="s">
        <v>73206</v>
      </c>
      <c r="K12770" t="s">
        <v>61</v>
      </c>
      <c r="L12770" t="s">
        <v>885</v>
      </c>
      <c r="M12770" t="s">
        <v>1347</v>
      </c>
      <c r="N12770" t="s">
        <v>64</v>
      </c>
      <c r="O12770">
        <v>1</v>
      </c>
      <c r="Y12770">
        <f t="shared" si="398"/>
        <v>0</v>
      </c>
      <c r="Z12770" t="str">
        <f t="shared" si="399"/>
        <v>Магазин0</v>
      </c>
      <c r="AA12770" s="6" t="str">
        <f>VLOOKUP(Z12770,Баллы!A:B,2,0)</f>
        <v>Диспаритет</v>
      </c>
    </row>
    <row r="12771">
      <c r="A12771" t="s">
        <v>73207</v>
      </c>
      <c r="B12771" t="s">
        <v>282</v>
      </c>
      <c r="C12771" s="1">
        <v>45601</v>
      </c>
      <c r="D12771" t="s">
        <v>73207</v>
      </c>
      <c r="E12771" t="s">
        <v>73208</v>
      </c>
      <c r="F12771" t="s">
        <v>13</v>
      </c>
      <c r="G12771" s="6" t="s">
        <v>73209</v>
      </c>
      <c r="H12771" s="6" t="s">
        <v>73210</v>
      </c>
      <c r="I12771" s="6" t="s">
        <v>73211</v>
      </c>
      <c r="J12771" s="6" t="s">
        <v>73212</v>
      </c>
      <c r="K12771" t="s">
        <v>72</v>
      </c>
      <c r="L12771" t="s">
        <v>288</v>
      </c>
      <c r="M12771" t="s">
        <v>289</v>
      </c>
      <c r="N12771" t="s">
        <v>64</v>
      </c>
      <c r="O12771">
        <v>1</v>
      </c>
      <c r="Y12771">
        <f t="shared" si="398"/>
        <v>0</v>
      </c>
      <c r="Z12771" t="str">
        <f t="shared" si="399"/>
        <v>Магазин0</v>
      </c>
      <c r="AA12771" s="6" t="str">
        <f>VLOOKUP(Z12771,Баллы!A:B,2,0)</f>
        <v>Диспаритет</v>
      </c>
    </row>
    <row r="12772">
      <c r="A12772" t="s">
        <v>73213</v>
      </c>
      <c r="B12772" t="s">
        <v>653</v>
      </c>
      <c r="C12772" s="1">
        <v>45601</v>
      </c>
      <c r="D12772" t="s">
        <v>73213</v>
      </c>
      <c r="E12772" t="s">
        <v>73214</v>
      </c>
      <c r="F12772" t="s">
        <v>13</v>
      </c>
      <c r="G12772" s="6" t="s">
        <v>73215</v>
      </c>
      <c r="H12772" s="6" t="s">
        <v>73216</v>
      </c>
      <c r="I12772" s="6" t="s">
        <v>73217</v>
      </c>
      <c r="J12772" s="6" t="s">
        <v>73218</v>
      </c>
      <c r="K12772" t="s">
        <v>140</v>
      </c>
      <c r="L12772" t="s">
        <v>659</v>
      </c>
      <c r="M12772" t="s">
        <v>660</v>
      </c>
      <c r="N12772" t="s">
        <v>64</v>
      </c>
      <c r="O12772">
        <v>1</v>
      </c>
      <c r="Y12772">
        <f t="shared" si="398"/>
        <v>0</v>
      </c>
      <c r="Z12772" t="str">
        <f t="shared" si="399"/>
        <v>Магазин0</v>
      </c>
      <c r="AA12772" s="6" t="str">
        <f>VLOOKUP(Z12772,Баллы!A:B,2,0)</f>
        <v>Диспаритет</v>
      </c>
    </row>
    <row r="12773">
      <c r="A12773" t="s">
        <v>73219</v>
      </c>
      <c r="B12773" t="s">
        <v>955</v>
      </c>
      <c r="C12773" s="1">
        <v>45601</v>
      </c>
      <c r="D12773" t="s">
        <v>73219</v>
      </c>
      <c r="E12773" t="s">
        <v>73220</v>
      </c>
      <c r="F12773" t="s">
        <v>13</v>
      </c>
      <c r="G12773" s="6" t="s">
        <v>73221</v>
      </c>
      <c r="H12773" s="6" t="s">
        <v>73222</v>
      </c>
      <c r="I12773" s="6" t="s">
        <v>73223</v>
      </c>
      <c r="J12773" s="6" t="s">
        <v>73224</v>
      </c>
      <c r="K12773" t="s">
        <v>72</v>
      </c>
      <c r="L12773" t="s">
        <v>306</v>
      </c>
      <c r="M12773" t="s">
        <v>961</v>
      </c>
      <c r="N12773" t="s">
        <v>64</v>
      </c>
      <c r="O12773">
        <v>1</v>
      </c>
      <c r="Y12773">
        <f t="shared" si="398"/>
        <v>0</v>
      </c>
      <c r="Z12773" t="str">
        <f t="shared" si="399"/>
        <v>Магазин0</v>
      </c>
      <c r="AA12773" s="6" t="str">
        <f>VLOOKUP(Z12773,Баллы!A:B,2,0)</f>
        <v>Диспаритет</v>
      </c>
    </row>
    <row r="12774">
      <c r="A12774" t="s">
        <v>73225</v>
      </c>
      <c r="B12774" t="s">
        <v>5472</v>
      </c>
      <c r="C12774" s="1">
        <v>45601</v>
      </c>
      <c r="D12774" t="s">
        <v>73225</v>
      </c>
      <c r="E12774" t="s">
        <v>46341</v>
      </c>
      <c r="F12774" t="s">
        <v>127</v>
      </c>
      <c r="G12774" s="6" t="s">
        <v>73226</v>
      </c>
      <c r="H12774" s="6" t="s">
        <v>73227</v>
      </c>
      <c r="I12774" s="6" t="s">
        <v>73228</v>
      </c>
      <c r="J12774" s="6" t="s">
        <v>101</v>
      </c>
      <c r="K12774" t="s">
        <v>104</v>
      </c>
      <c r="L12774" t="s">
        <v>691</v>
      </c>
      <c r="M12774" t="s">
        <v>5478</v>
      </c>
      <c r="N12774" t="s">
        <v>132</v>
      </c>
      <c r="O12774">
        <v>1</v>
      </c>
      <c r="Y12774">
        <f t="shared" si="398"/>
        <v>0</v>
      </c>
      <c r="Z12774" t="str">
        <f t="shared" si="399"/>
        <v>Секция0</v>
      </c>
      <c r="AA12774" s="6" t="str">
        <f>VLOOKUP(Z12774,Баллы!A:B,2,0)</f>
        <v>Диспаритет</v>
      </c>
    </row>
    <row r="12775">
      <c r="A12775" t="s">
        <v>73229</v>
      </c>
      <c r="B12775" t="s">
        <v>1022</v>
      </c>
      <c r="C12775" s="1">
        <v>45601</v>
      </c>
      <c r="D12775" t="s">
        <v>73229</v>
      </c>
      <c r="E12775" t="s">
        <v>73230</v>
      </c>
      <c r="F12775" t="s">
        <v>13</v>
      </c>
      <c r="G12775" s="6" t="s">
        <v>73231</v>
      </c>
      <c r="H12775" s="6" t="s">
        <v>73232</v>
      </c>
      <c r="I12775" s="6" t="s">
        <v>73233</v>
      </c>
      <c r="J12775" s="6" t="s">
        <v>73234</v>
      </c>
      <c r="K12775" t="s">
        <v>61</v>
      </c>
      <c r="L12775" t="s">
        <v>1028</v>
      </c>
      <c r="M12775" t="s">
        <v>1029</v>
      </c>
      <c r="N12775" t="s">
        <v>64</v>
      </c>
      <c r="O12775">
        <v>1</v>
      </c>
      <c r="Y12775">
        <f t="shared" si="398"/>
        <v>0</v>
      </c>
      <c r="Z12775" t="str">
        <f t="shared" si="399"/>
        <v>Магазин0</v>
      </c>
      <c r="AA12775" s="6" t="str">
        <f>VLOOKUP(Z12775,Баллы!A:B,2,0)</f>
        <v>Диспаритет</v>
      </c>
    </row>
    <row r="12776">
      <c r="A12776" t="s">
        <v>73235</v>
      </c>
      <c r="B12776" t="s">
        <v>441</v>
      </c>
      <c r="C12776" s="1">
        <v>45601</v>
      </c>
      <c r="D12776" t="s">
        <v>73235</v>
      </c>
      <c r="E12776" t="s">
        <v>73236</v>
      </c>
      <c r="F12776" t="s">
        <v>13</v>
      </c>
      <c r="G12776" s="6" t="s">
        <v>73237</v>
      </c>
      <c r="H12776" s="6" t="s">
        <v>73238</v>
      </c>
      <c r="I12776" s="6" t="s">
        <v>73239</v>
      </c>
      <c r="J12776" s="6" t="s">
        <v>73240</v>
      </c>
      <c r="K12776" t="s">
        <v>140</v>
      </c>
      <c r="L12776" t="s">
        <v>447</v>
      </c>
      <c r="M12776" t="s">
        <v>448</v>
      </c>
      <c r="N12776" t="s">
        <v>64</v>
      </c>
      <c r="O12776">
        <v>1</v>
      </c>
      <c r="Y12776">
        <f t="shared" si="398"/>
        <v>0</v>
      </c>
      <c r="Z12776" t="str">
        <f t="shared" si="399"/>
        <v>Магазин0</v>
      </c>
      <c r="AA12776" s="6" t="str">
        <f>VLOOKUP(Z12776,Баллы!A:B,2,0)</f>
        <v>Диспаритет</v>
      </c>
    </row>
    <row r="12777">
      <c r="A12777" t="s">
        <v>73241</v>
      </c>
      <c r="B12777" t="s">
        <v>816</v>
      </c>
      <c r="C12777" s="1">
        <v>45601</v>
      </c>
      <c r="D12777" t="s">
        <v>73241</v>
      </c>
      <c r="E12777" t="s">
        <v>73242</v>
      </c>
      <c r="F12777" t="s">
        <v>13</v>
      </c>
      <c r="G12777" s="6" t="s">
        <v>73243</v>
      </c>
      <c r="H12777" s="6" t="s">
        <v>73244</v>
      </c>
      <c r="I12777" s="6" t="s">
        <v>73245</v>
      </c>
      <c r="J12777" s="6" t="s">
        <v>73246</v>
      </c>
      <c r="K12777" t="s">
        <v>72</v>
      </c>
      <c r="L12777" t="s">
        <v>822</v>
      </c>
      <c r="M12777" t="s">
        <v>823</v>
      </c>
      <c r="N12777" t="s">
        <v>64</v>
      </c>
      <c r="O12777">
        <v>1</v>
      </c>
      <c r="Y12777">
        <f t="shared" ref="Y12777:Y12840" si="400">SUM(P12777:W12777)</f>
        <v>0</v>
      </c>
      <c r="Z12777" t="str">
        <f t="shared" ref="Z12777:Z12840" si="401">CONCATENATE(N12777,Y12777)</f>
        <v>Магазин0</v>
      </c>
      <c r="AA12777" s="6" t="str">
        <f>VLOOKUP(Z12777,Баллы!A:B,2,0)</f>
        <v>Диспаритет</v>
      </c>
    </row>
    <row r="12778">
      <c r="A12778" t="s">
        <v>73247</v>
      </c>
      <c r="B12778" t="s">
        <v>735</v>
      </c>
      <c r="C12778" s="1">
        <v>45601</v>
      </c>
      <c r="D12778" t="s">
        <v>73247</v>
      </c>
      <c r="E12778" t="s">
        <v>73248</v>
      </c>
      <c r="F12778" t="s">
        <v>13</v>
      </c>
      <c r="G12778" s="6" t="s">
        <v>73249</v>
      </c>
      <c r="H12778" s="6" t="s">
        <v>73250</v>
      </c>
      <c r="I12778" s="6" t="s">
        <v>73251</v>
      </c>
      <c r="J12778" s="6" t="s">
        <v>73252</v>
      </c>
      <c r="K12778" t="s">
        <v>82</v>
      </c>
      <c r="L12778" t="s">
        <v>115</v>
      </c>
      <c r="M12778" t="s">
        <v>741</v>
      </c>
      <c r="N12778" t="s">
        <v>64</v>
      </c>
      <c r="O12778">
        <v>1</v>
      </c>
      <c r="Y12778">
        <f t="shared" si="400"/>
        <v>0</v>
      </c>
      <c r="Z12778" t="str">
        <f t="shared" si="401"/>
        <v>Магазин0</v>
      </c>
      <c r="AA12778" s="6" t="str">
        <f>VLOOKUP(Z12778,Баллы!A:B,2,0)</f>
        <v>Диспаритет</v>
      </c>
    </row>
    <row r="12779">
      <c r="A12779" t="s">
        <v>73253</v>
      </c>
      <c r="B12779" t="s">
        <v>15820</v>
      </c>
      <c r="C12779" s="1">
        <v>45601</v>
      </c>
      <c r="D12779" t="s">
        <v>73253</v>
      </c>
      <c r="E12779" t="s">
        <v>73254</v>
      </c>
      <c r="F12779" t="s">
        <v>13</v>
      </c>
      <c r="G12779" s="6" t="s">
        <v>73255</v>
      </c>
      <c r="H12779" s="6" t="s">
        <v>73256</v>
      </c>
      <c r="I12779" s="6" t="s">
        <v>73257</v>
      </c>
      <c r="J12779" s="6" t="s">
        <v>73258</v>
      </c>
      <c r="K12779" t="s">
        <v>72</v>
      </c>
      <c r="L12779" t="s">
        <v>405</v>
      </c>
      <c r="M12779" t="s">
        <v>15826</v>
      </c>
      <c r="N12779" t="s">
        <v>64</v>
      </c>
      <c r="O12779">
        <v>1</v>
      </c>
      <c r="Y12779">
        <f t="shared" si="400"/>
        <v>0</v>
      </c>
      <c r="Z12779" t="str">
        <f t="shared" si="401"/>
        <v>Магазин0</v>
      </c>
      <c r="AA12779" s="6" t="str">
        <f>VLOOKUP(Z12779,Баллы!A:B,2,0)</f>
        <v>Диспаритет</v>
      </c>
    </row>
    <row r="12780">
      <c r="A12780" t="s">
        <v>73259</v>
      </c>
      <c r="B12780" t="s">
        <v>825</v>
      </c>
      <c r="C12780" s="1">
        <v>45601</v>
      </c>
      <c r="D12780" t="s">
        <v>73259</v>
      </c>
      <c r="E12780" t="s">
        <v>73260</v>
      </c>
      <c r="F12780" t="s">
        <v>13</v>
      </c>
      <c r="G12780" s="6" t="s">
        <v>73261</v>
      </c>
      <c r="H12780" s="6" t="s">
        <v>73262</v>
      </c>
      <c r="I12780" s="6" t="s">
        <v>73263</v>
      </c>
      <c r="J12780" s="6" t="s">
        <v>73264</v>
      </c>
      <c r="K12780" t="s">
        <v>140</v>
      </c>
      <c r="L12780" t="s">
        <v>447</v>
      </c>
      <c r="M12780" t="s">
        <v>831</v>
      </c>
      <c r="N12780" t="s">
        <v>64</v>
      </c>
      <c r="O12780">
        <v>1</v>
      </c>
      <c r="Y12780">
        <f t="shared" si="400"/>
        <v>0</v>
      </c>
      <c r="Z12780" t="str">
        <f t="shared" si="401"/>
        <v>Магазин0</v>
      </c>
      <c r="AA12780" s="6" t="str">
        <f>VLOOKUP(Z12780,Баллы!A:B,2,0)</f>
        <v>Диспаритет</v>
      </c>
    </row>
    <row r="12781">
      <c r="A12781" t="s">
        <v>73265</v>
      </c>
      <c r="B12781" t="s">
        <v>2442</v>
      </c>
      <c r="C12781" s="1">
        <v>45601</v>
      </c>
      <c r="D12781" t="s">
        <v>73265</v>
      </c>
      <c r="E12781" t="s">
        <v>126</v>
      </c>
      <c r="F12781" t="s">
        <v>127</v>
      </c>
      <c r="G12781" s="6" t="s">
        <v>73266</v>
      </c>
      <c r="H12781" s="6" t="s">
        <v>73267</v>
      </c>
      <c r="I12781" s="6" t="s">
        <v>73268</v>
      </c>
      <c r="J12781" s="6" t="s">
        <v>101</v>
      </c>
      <c r="K12781" t="s">
        <v>82</v>
      </c>
      <c r="L12781" t="s">
        <v>115</v>
      </c>
      <c r="M12781" t="s">
        <v>2447</v>
      </c>
      <c r="N12781" t="s">
        <v>132</v>
      </c>
      <c r="O12781">
        <v>1</v>
      </c>
      <c r="Y12781">
        <f t="shared" si="400"/>
        <v>0</v>
      </c>
      <c r="Z12781" t="str">
        <f t="shared" si="401"/>
        <v>Секция0</v>
      </c>
      <c r="AA12781" s="6" t="str">
        <f>VLOOKUP(Z12781,Баллы!A:B,2,0)</f>
        <v>Диспаритет</v>
      </c>
    </row>
    <row r="12782">
      <c r="A12782" t="s">
        <v>73269</v>
      </c>
      <c r="B12782" t="s">
        <v>1938</v>
      </c>
      <c r="C12782" s="1">
        <v>45601</v>
      </c>
      <c r="D12782" t="s">
        <v>73269</v>
      </c>
      <c r="E12782" t="s">
        <v>73270</v>
      </c>
      <c r="F12782" t="s">
        <v>88</v>
      </c>
      <c r="G12782" s="6" t="s">
        <v>73271</v>
      </c>
      <c r="H12782" s="6" t="s">
        <v>73272</v>
      </c>
      <c r="I12782" s="6" t="s">
        <v>73273</v>
      </c>
      <c r="J12782" s="6" t="s">
        <v>73274</v>
      </c>
      <c r="K12782" t="s">
        <v>61</v>
      </c>
      <c r="L12782" t="s">
        <v>364</v>
      </c>
      <c r="M12782" t="s">
        <v>1943</v>
      </c>
      <c r="N12782" t="s">
        <v>95</v>
      </c>
      <c r="O12782">
        <v>1</v>
      </c>
      <c r="Y12782">
        <f t="shared" si="400"/>
        <v>0</v>
      </c>
      <c r="Z12782" t="str">
        <f t="shared" si="401"/>
        <v>Павильон0</v>
      </c>
      <c r="AA12782" s="6" t="str">
        <f>VLOOKUP(Z12782,Баллы!A:B,2,0)</f>
        <v>Диспаритет</v>
      </c>
    </row>
    <row r="12783">
      <c r="A12783" t="s">
        <v>73275</v>
      </c>
      <c r="B12783" t="s">
        <v>2014</v>
      </c>
      <c r="C12783" s="1">
        <v>45601</v>
      </c>
      <c r="D12783" t="s">
        <v>73275</v>
      </c>
      <c r="E12783" t="s">
        <v>73276</v>
      </c>
      <c r="F12783" t="s">
        <v>13</v>
      </c>
      <c r="G12783" s="6" t="s">
        <v>73277</v>
      </c>
      <c r="H12783" s="6" t="s">
        <v>73278</v>
      </c>
      <c r="I12783" s="6" t="s">
        <v>73279</v>
      </c>
      <c r="J12783" s="6" t="s">
        <v>73280</v>
      </c>
      <c r="K12783" t="s">
        <v>104</v>
      </c>
      <c r="L12783" t="s">
        <v>2020</v>
      </c>
      <c r="M12783" t="s">
        <v>2021</v>
      </c>
      <c r="N12783" t="s">
        <v>64</v>
      </c>
      <c r="O12783">
        <v>1</v>
      </c>
      <c r="Y12783">
        <f t="shared" si="400"/>
        <v>0</v>
      </c>
      <c r="Z12783" t="str">
        <f t="shared" si="401"/>
        <v>Магазин0</v>
      </c>
      <c r="AA12783" s="6" t="str">
        <f>VLOOKUP(Z12783,Баллы!A:B,2,0)</f>
        <v>Диспаритет</v>
      </c>
    </row>
    <row r="12784">
      <c r="A12784" t="s">
        <v>73281</v>
      </c>
      <c r="B12784" t="s">
        <v>2905</v>
      </c>
      <c r="C12784" s="1">
        <v>45601</v>
      </c>
      <c r="D12784" t="s">
        <v>73281</v>
      </c>
      <c r="E12784" t="s">
        <v>73282</v>
      </c>
      <c r="F12784" t="s">
        <v>99</v>
      </c>
      <c r="G12784" s="6" t="s">
        <v>73283</v>
      </c>
      <c r="H12784" s="6" t="s">
        <v>101</v>
      </c>
      <c r="I12784" s="6" t="s">
        <v>73284</v>
      </c>
      <c r="J12784" s="6" t="s">
        <v>73285</v>
      </c>
      <c r="K12784" t="s">
        <v>61</v>
      </c>
      <c r="L12784" t="s">
        <v>913</v>
      </c>
      <c r="M12784" t="s">
        <v>2910</v>
      </c>
      <c r="N12784" t="s">
        <v>107</v>
      </c>
      <c r="O12784">
        <v>1</v>
      </c>
      <c r="Y12784">
        <f t="shared" si="400"/>
        <v>0</v>
      </c>
      <c r="Z12784" t="str">
        <f t="shared" si="401"/>
        <v xml:space="preserve">Магазин СО0</v>
      </c>
      <c r="AA12784" s="6" t="str">
        <f>VLOOKUP(Z12784,Баллы!A:B,2,0)</f>
        <v>Диспаритет</v>
      </c>
    </row>
    <row r="12785">
      <c r="A12785" t="s">
        <v>73286</v>
      </c>
      <c r="B12785" t="s">
        <v>847</v>
      </c>
      <c r="C12785" s="1">
        <v>45601</v>
      </c>
      <c r="D12785" t="s">
        <v>73286</v>
      </c>
      <c r="E12785" t="s">
        <v>73287</v>
      </c>
      <c r="F12785" t="s">
        <v>1602</v>
      </c>
      <c r="G12785" s="6" t="s">
        <v>73288</v>
      </c>
      <c r="H12785" s="6" t="s">
        <v>73289</v>
      </c>
      <c r="I12785" s="6" t="s">
        <v>73290</v>
      </c>
      <c r="J12785" s="6" t="s">
        <v>73291</v>
      </c>
      <c r="K12785" t="s">
        <v>140</v>
      </c>
      <c r="L12785" t="s">
        <v>853</v>
      </c>
      <c r="M12785" t="s">
        <v>854</v>
      </c>
      <c r="N12785" t="s">
        <v>1608</v>
      </c>
      <c r="O12785">
        <v>1</v>
      </c>
      <c r="Y12785">
        <f t="shared" si="400"/>
        <v>0</v>
      </c>
      <c r="Z12785" t="str">
        <f t="shared" si="401"/>
        <v xml:space="preserve">Салон связи0</v>
      </c>
      <c r="AA12785" s="6" t="str">
        <f>VLOOKUP(Z12785,Баллы!A:B,2,0)</f>
        <v>Диспаритет</v>
      </c>
    </row>
    <row r="12786">
      <c r="A12786" t="s">
        <v>73292</v>
      </c>
      <c r="B12786" t="s">
        <v>922</v>
      </c>
      <c r="C12786" s="1">
        <v>45601</v>
      </c>
      <c r="D12786" t="s">
        <v>73292</v>
      </c>
      <c r="E12786" t="s">
        <v>73293</v>
      </c>
      <c r="F12786" t="s">
        <v>13</v>
      </c>
      <c r="G12786" s="6" t="s">
        <v>73294</v>
      </c>
      <c r="H12786" s="6" t="s">
        <v>73295</v>
      </c>
      <c r="I12786" s="6" t="s">
        <v>73296</v>
      </c>
      <c r="J12786" s="6" t="s">
        <v>73297</v>
      </c>
      <c r="K12786" t="s">
        <v>72</v>
      </c>
      <c r="L12786" t="s">
        <v>764</v>
      </c>
      <c r="M12786" t="s">
        <v>928</v>
      </c>
      <c r="N12786" t="s">
        <v>64</v>
      </c>
      <c r="O12786">
        <v>1</v>
      </c>
      <c r="Y12786">
        <f t="shared" si="400"/>
        <v>0</v>
      </c>
      <c r="Z12786" t="str">
        <f t="shared" si="401"/>
        <v>Магазин0</v>
      </c>
      <c r="AA12786" s="6" t="str">
        <f>VLOOKUP(Z12786,Баллы!A:B,2,0)</f>
        <v>Диспаритет</v>
      </c>
    </row>
    <row r="12787">
      <c r="A12787" t="s">
        <v>73298</v>
      </c>
      <c r="B12787" t="s">
        <v>2684</v>
      </c>
      <c r="C12787" s="1">
        <v>45601</v>
      </c>
      <c r="D12787" t="s">
        <v>73298</v>
      </c>
      <c r="E12787" t="s">
        <v>73299</v>
      </c>
      <c r="F12787" t="s">
        <v>127</v>
      </c>
      <c r="G12787" s="6" t="s">
        <v>73300</v>
      </c>
      <c r="H12787" s="6" t="s">
        <v>73301</v>
      </c>
      <c r="I12787" s="6" t="s">
        <v>73302</v>
      </c>
      <c r="J12787" s="6" t="s">
        <v>101</v>
      </c>
      <c r="K12787" t="s">
        <v>61</v>
      </c>
      <c r="L12787" t="s">
        <v>414</v>
      </c>
      <c r="M12787" t="s">
        <v>2690</v>
      </c>
      <c r="N12787" t="s">
        <v>132</v>
      </c>
      <c r="O12787">
        <v>1</v>
      </c>
      <c r="Y12787">
        <f t="shared" si="400"/>
        <v>0</v>
      </c>
      <c r="Z12787" t="str">
        <f t="shared" si="401"/>
        <v>Секция0</v>
      </c>
      <c r="AA12787" s="6" t="str">
        <f>VLOOKUP(Z12787,Баллы!A:B,2,0)</f>
        <v>Диспаритет</v>
      </c>
    </row>
    <row r="12788">
      <c r="A12788" t="s">
        <v>73303</v>
      </c>
      <c r="B12788" t="s">
        <v>1556</v>
      </c>
      <c r="C12788" s="1">
        <v>45601</v>
      </c>
      <c r="D12788" t="s">
        <v>73303</v>
      </c>
      <c r="E12788" t="s">
        <v>73304</v>
      </c>
      <c r="F12788" t="s">
        <v>13</v>
      </c>
      <c r="G12788" s="6" t="s">
        <v>73305</v>
      </c>
      <c r="H12788" s="6" t="s">
        <v>73306</v>
      </c>
      <c r="I12788" s="6" t="s">
        <v>73307</v>
      </c>
      <c r="J12788" s="6" t="s">
        <v>73308</v>
      </c>
      <c r="K12788" t="s">
        <v>104</v>
      </c>
      <c r="L12788" t="s">
        <v>122</v>
      </c>
      <c r="M12788" t="s">
        <v>1562</v>
      </c>
      <c r="N12788" t="s">
        <v>64</v>
      </c>
      <c r="O12788">
        <v>1</v>
      </c>
      <c r="Y12788">
        <f t="shared" si="400"/>
        <v>0</v>
      </c>
      <c r="Z12788" t="str">
        <f t="shared" si="401"/>
        <v>Магазин0</v>
      </c>
      <c r="AA12788" s="6" t="str">
        <f>VLOOKUP(Z12788,Баллы!A:B,2,0)</f>
        <v>Диспаритет</v>
      </c>
    </row>
    <row r="12789">
      <c r="A12789" t="s">
        <v>73309</v>
      </c>
      <c r="B12789" t="s">
        <v>291</v>
      </c>
      <c r="C12789" s="1">
        <v>45601</v>
      </c>
      <c r="D12789" t="s">
        <v>73309</v>
      </c>
      <c r="E12789" t="s">
        <v>73310</v>
      </c>
      <c r="F12789" t="s">
        <v>13</v>
      </c>
      <c r="G12789" s="6" t="s">
        <v>73311</v>
      </c>
      <c r="H12789" s="6" t="s">
        <v>73312</v>
      </c>
      <c r="I12789" s="6" t="s">
        <v>73313</v>
      </c>
      <c r="J12789" s="6" t="s">
        <v>73314</v>
      </c>
      <c r="K12789" t="s">
        <v>140</v>
      </c>
      <c r="L12789" t="s">
        <v>297</v>
      </c>
      <c r="M12789" t="s">
        <v>298</v>
      </c>
      <c r="N12789" t="s">
        <v>64</v>
      </c>
      <c r="O12789">
        <v>1</v>
      </c>
      <c r="Y12789">
        <f t="shared" si="400"/>
        <v>0</v>
      </c>
      <c r="Z12789" t="str">
        <f t="shared" si="401"/>
        <v>Магазин0</v>
      </c>
      <c r="AA12789" s="6" t="str">
        <f>VLOOKUP(Z12789,Баллы!A:B,2,0)</f>
        <v>Диспаритет</v>
      </c>
    </row>
    <row r="12790">
      <c r="A12790" t="s">
        <v>73315</v>
      </c>
      <c r="B12790" t="s">
        <v>2354</v>
      </c>
      <c r="C12790" s="1">
        <v>45601</v>
      </c>
      <c r="D12790" t="s">
        <v>73315</v>
      </c>
      <c r="E12790" t="s">
        <v>72648</v>
      </c>
      <c r="F12790" t="s">
        <v>223</v>
      </c>
      <c r="G12790" s="6" t="s">
        <v>73316</v>
      </c>
      <c r="H12790" s="6" t="s">
        <v>101</v>
      </c>
      <c r="I12790" s="6" t="s">
        <v>73317</v>
      </c>
      <c r="J12790" s="6" t="s">
        <v>101</v>
      </c>
      <c r="K12790" t="s">
        <v>61</v>
      </c>
      <c r="L12790" t="s">
        <v>559</v>
      </c>
      <c r="M12790" t="s">
        <v>2358</v>
      </c>
      <c r="N12790" t="s">
        <v>228</v>
      </c>
      <c r="O12790">
        <v>1</v>
      </c>
      <c r="Y12790">
        <f t="shared" si="400"/>
        <v>0</v>
      </c>
      <c r="Z12790" t="str">
        <f t="shared" si="401"/>
        <v>Киоск0</v>
      </c>
      <c r="AA12790" s="6" t="str">
        <f>VLOOKUP(Z12790,Баллы!A:B,2,0)</f>
        <v>Диспаритет</v>
      </c>
    </row>
    <row r="12791">
      <c r="A12791" t="s">
        <v>73318</v>
      </c>
      <c r="B12791" t="s">
        <v>1014</v>
      </c>
      <c r="C12791" s="1">
        <v>45601</v>
      </c>
      <c r="D12791" t="s">
        <v>73318</v>
      </c>
      <c r="E12791" t="s">
        <v>73319</v>
      </c>
      <c r="F12791" t="s">
        <v>223</v>
      </c>
      <c r="G12791" s="6" t="s">
        <v>73320</v>
      </c>
      <c r="H12791" s="6" t="s">
        <v>101</v>
      </c>
      <c r="I12791" s="6" t="s">
        <v>73321</v>
      </c>
      <c r="J12791" s="6" t="s">
        <v>101</v>
      </c>
      <c r="K12791" t="s">
        <v>61</v>
      </c>
      <c r="L12791" t="s">
        <v>559</v>
      </c>
      <c r="M12791" t="s">
        <v>1020</v>
      </c>
      <c r="N12791" t="s">
        <v>228</v>
      </c>
      <c r="O12791">
        <v>1</v>
      </c>
      <c r="Y12791">
        <f t="shared" si="400"/>
        <v>0</v>
      </c>
      <c r="Z12791" t="str">
        <f t="shared" si="401"/>
        <v>Киоск0</v>
      </c>
      <c r="AA12791" s="6" t="str">
        <f>VLOOKUP(Z12791,Баллы!A:B,2,0)</f>
        <v>Диспаритет</v>
      </c>
    </row>
    <row r="12792">
      <c r="A12792" t="s">
        <v>73322</v>
      </c>
      <c r="B12792" t="s">
        <v>159</v>
      </c>
      <c r="C12792" s="1">
        <v>45601</v>
      </c>
      <c r="D12792" t="s">
        <v>73322</v>
      </c>
      <c r="E12792" t="s">
        <v>73323</v>
      </c>
      <c r="F12792" t="s">
        <v>13</v>
      </c>
      <c r="G12792" s="6" t="s">
        <v>73324</v>
      </c>
      <c r="H12792" s="6" t="s">
        <v>73325</v>
      </c>
      <c r="I12792" s="6" t="s">
        <v>73326</v>
      </c>
      <c r="J12792" s="6" t="s">
        <v>73327</v>
      </c>
      <c r="K12792" t="s">
        <v>140</v>
      </c>
      <c r="L12792" t="s">
        <v>165</v>
      </c>
      <c r="M12792" t="s">
        <v>166</v>
      </c>
      <c r="N12792" t="s">
        <v>64</v>
      </c>
      <c r="O12792">
        <v>1</v>
      </c>
      <c r="Y12792">
        <f t="shared" si="400"/>
        <v>0</v>
      </c>
      <c r="Z12792" t="str">
        <f t="shared" si="401"/>
        <v>Магазин0</v>
      </c>
      <c r="AA12792" s="6" t="str">
        <f>VLOOKUP(Z12792,Баллы!A:B,2,0)</f>
        <v>Диспаритет</v>
      </c>
    </row>
    <row r="12793">
      <c r="A12793" t="s">
        <v>73328</v>
      </c>
      <c r="B12793" t="s">
        <v>1406</v>
      </c>
      <c r="C12793" s="1">
        <v>45601</v>
      </c>
      <c r="D12793" t="s">
        <v>73328</v>
      </c>
      <c r="E12793" t="s">
        <v>73329</v>
      </c>
      <c r="F12793" t="s">
        <v>13</v>
      </c>
      <c r="G12793" s="6" t="s">
        <v>73330</v>
      </c>
      <c r="H12793" s="6" t="s">
        <v>73331</v>
      </c>
      <c r="I12793" s="6" t="s">
        <v>73332</v>
      </c>
      <c r="J12793" s="6" t="s">
        <v>73333</v>
      </c>
      <c r="K12793" t="s">
        <v>72</v>
      </c>
      <c r="L12793" t="s">
        <v>288</v>
      </c>
      <c r="M12793" t="s">
        <v>1412</v>
      </c>
      <c r="N12793" t="s">
        <v>64</v>
      </c>
      <c r="O12793">
        <v>1</v>
      </c>
      <c r="Y12793">
        <f t="shared" si="400"/>
        <v>0</v>
      </c>
      <c r="Z12793" t="str">
        <f t="shared" si="401"/>
        <v>Магазин0</v>
      </c>
      <c r="AA12793" s="6" t="str">
        <f>VLOOKUP(Z12793,Баллы!A:B,2,0)</f>
        <v>Диспаритет</v>
      </c>
    </row>
    <row r="12794">
      <c r="A12794" t="s">
        <v>73334</v>
      </c>
      <c r="B12794" t="s">
        <v>1835</v>
      </c>
      <c r="C12794" s="1">
        <v>45601</v>
      </c>
      <c r="D12794" t="s">
        <v>73334</v>
      </c>
      <c r="E12794" t="s">
        <v>73335</v>
      </c>
      <c r="F12794" t="s">
        <v>13</v>
      </c>
      <c r="G12794" s="6" t="s">
        <v>73336</v>
      </c>
      <c r="H12794" s="6" t="s">
        <v>73337</v>
      </c>
      <c r="I12794" s="6" t="s">
        <v>73338</v>
      </c>
      <c r="J12794" s="6" t="s">
        <v>73339</v>
      </c>
      <c r="K12794" t="s">
        <v>104</v>
      </c>
      <c r="L12794" t="s">
        <v>1841</v>
      </c>
      <c r="M12794" t="s">
        <v>1842</v>
      </c>
      <c r="N12794" t="s">
        <v>64</v>
      </c>
      <c r="O12794">
        <v>1</v>
      </c>
      <c r="Y12794">
        <f t="shared" si="400"/>
        <v>0</v>
      </c>
      <c r="Z12794" t="str">
        <f t="shared" si="401"/>
        <v>Магазин0</v>
      </c>
      <c r="AA12794" s="6" t="str">
        <f>VLOOKUP(Z12794,Баллы!A:B,2,0)</f>
        <v>Диспаритет</v>
      </c>
    </row>
    <row r="12795">
      <c r="A12795" t="s">
        <v>73340</v>
      </c>
      <c r="B12795" t="s">
        <v>1131</v>
      </c>
      <c r="C12795" s="1">
        <v>45601</v>
      </c>
      <c r="D12795" t="s">
        <v>73340</v>
      </c>
      <c r="E12795" t="s">
        <v>73341</v>
      </c>
      <c r="F12795" t="s">
        <v>13</v>
      </c>
      <c r="G12795" s="6" t="s">
        <v>73342</v>
      </c>
      <c r="H12795" s="6" t="s">
        <v>73343</v>
      </c>
      <c r="I12795" s="6" t="s">
        <v>73344</v>
      </c>
      <c r="J12795" s="6" t="s">
        <v>73345</v>
      </c>
      <c r="K12795" t="s">
        <v>192</v>
      </c>
      <c r="L12795" t="s">
        <v>634</v>
      </c>
      <c r="M12795" t="s">
        <v>1137</v>
      </c>
      <c r="N12795" t="s">
        <v>64</v>
      </c>
      <c r="O12795">
        <v>1</v>
      </c>
      <c r="Y12795">
        <f t="shared" si="400"/>
        <v>0</v>
      </c>
      <c r="Z12795" t="str">
        <f t="shared" si="401"/>
        <v>Магазин0</v>
      </c>
      <c r="AA12795" s="6" t="str">
        <f>VLOOKUP(Z12795,Баллы!A:B,2,0)</f>
        <v>Диспаритет</v>
      </c>
    </row>
    <row r="12796">
      <c r="A12796" t="s">
        <v>73346</v>
      </c>
      <c r="B12796" t="s">
        <v>539</v>
      </c>
      <c r="C12796" s="1">
        <v>45601</v>
      </c>
      <c r="D12796" t="s">
        <v>73346</v>
      </c>
      <c r="E12796" t="s">
        <v>540</v>
      </c>
      <c r="F12796" t="s">
        <v>13</v>
      </c>
      <c r="G12796" s="6" t="s">
        <v>73347</v>
      </c>
      <c r="H12796" s="6" t="s">
        <v>73348</v>
      </c>
      <c r="I12796" s="6" t="s">
        <v>73349</v>
      </c>
      <c r="J12796" s="6" t="s">
        <v>73350</v>
      </c>
      <c r="K12796" t="s">
        <v>82</v>
      </c>
      <c r="L12796" t="s">
        <v>115</v>
      </c>
      <c r="M12796" t="s">
        <v>545</v>
      </c>
      <c r="N12796" t="s">
        <v>64</v>
      </c>
      <c r="O12796">
        <v>1</v>
      </c>
      <c r="Y12796">
        <f t="shared" si="400"/>
        <v>0</v>
      </c>
      <c r="Z12796" t="str">
        <f t="shared" si="401"/>
        <v>Магазин0</v>
      </c>
      <c r="AA12796" s="6" t="str">
        <f>VLOOKUP(Z12796,Баллы!A:B,2,0)</f>
        <v>Диспаритет</v>
      </c>
    </row>
    <row r="12797">
      <c r="A12797" t="s">
        <v>73351</v>
      </c>
      <c r="B12797" t="s">
        <v>450</v>
      </c>
      <c r="C12797" s="1">
        <v>45601</v>
      </c>
      <c r="D12797" t="s">
        <v>73351</v>
      </c>
      <c r="E12797" t="s">
        <v>60225</v>
      </c>
      <c r="F12797" t="s">
        <v>336</v>
      </c>
      <c r="G12797" s="6" t="s">
        <v>101</v>
      </c>
      <c r="H12797" s="6" t="s">
        <v>73352</v>
      </c>
      <c r="I12797" s="6" t="s">
        <v>73353</v>
      </c>
      <c r="J12797" s="6" t="s">
        <v>101</v>
      </c>
      <c r="K12797" t="s">
        <v>192</v>
      </c>
      <c r="L12797" t="s">
        <v>193</v>
      </c>
      <c r="M12797" t="s">
        <v>454</v>
      </c>
      <c r="N12797" t="s">
        <v>340</v>
      </c>
      <c r="O12797">
        <v>1</v>
      </c>
      <c r="Y12797">
        <f t="shared" si="400"/>
        <v>0</v>
      </c>
      <c r="Z12797" t="str">
        <f t="shared" si="401"/>
        <v>Остров0</v>
      </c>
      <c r="AA12797" s="6" t="str">
        <f>VLOOKUP(Z12797,Баллы!A:B,2,0)</f>
        <v>Диспаритет</v>
      </c>
    </row>
    <row r="12798">
      <c r="A12798" t="s">
        <v>73354</v>
      </c>
      <c r="B12798" t="s">
        <v>4500</v>
      </c>
      <c r="C12798" s="1">
        <v>45601</v>
      </c>
      <c r="D12798" t="s">
        <v>73354</v>
      </c>
      <c r="E12798" t="s">
        <v>73355</v>
      </c>
      <c r="F12798" t="s">
        <v>13</v>
      </c>
      <c r="G12798" s="6" t="s">
        <v>73356</v>
      </c>
      <c r="H12798" s="6" t="s">
        <v>73357</v>
      </c>
      <c r="I12798" s="6" t="s">
        <v>73358</v>
      </c>
      <c r="J12798" s="6" t="s">
        <v>73359</v>
      </c>
      <c r="K12798" t="s">
        <v>140</v>
      </c>
      <c r="L12798" t="s">
        <v>1011</v>
      </c>
      <c r="M12798" t="s">
        <v>4506</v>
      </c>
      <c r="N12798" t="s">
        <v>64</v>
      </c>
      <c r="O12798">
        <v>1</v>
      </c>
      <c r="Y12798">
        <f t="shared" si="400"/>
        <v>0</v>
      </c>
      <c r="Z12798" t="str">
        <f t="shared" si="401"/>
        <v>Магазин0</v>
      </c>
      <c r="AA12798" s="6" t="str">
        <f>VLOOKUP(Z12798,Баллы!A:B,2,0)</f>
        <v>Диспаритет</v>
      </c>
    </row>
    <row r="12799">
      <c r="A12799" t="s">
        <v>73360</v>
      </c>
      <c r="B12799" t="s">
        <v>10754</v>
      </c>
      <c r="C12799" s="1">
        <v>45601</v>
      </c>
      <c r="D12799" t="s">
        <v>73360</v>
      </c>
      <c r="E12799" t="s">
        <v>73361</v>
      </c>
      <c r="F12799" t="s">
        <v>13</v>
      </c>
      <c r="G12799" s="6" t="s">
        <v>73362</v>
      </c>
      <c r="H12799" s="6" t="s">
        <v>73363</v>
      </c>
      <c r="I12799" s="6" t="s">
        <v>73364</v>
      </c>
      <c r="J12799" s="6" t="s">
        <v>73365</v>
      </c>
      <c r="K12799" t="s">
        <v>192</v>
      </c>
      <c r="L12799" t="s">
        <v>467</v>
      </c>
      <c r="M12799" t="s">
        <v>10760</v>
      </c>
      <c r="N12799" t="s">
        <v>64</v>
      </c>
      <c r="O12799">
        <v>1</v>
      </c>
      <c r="Y12799">
        <f t="shared" si="400"/>
        <v>0</v>
      </c>
      <c r="Z12799" t="str">
        <f t="shared" si="401"/>
        <v>Магазин0</v>
      </c>
      <c r="AA12799" s="6" t="str">
        <f>VLOOKUP(Z12799,Баллы!A:B,2,0)</f>
        <v>Диспаритет</v>
      </c>
    </row>
    <row r="12800">
      <c r="A12800" t="s">
        <v>73366</v>
      </c>
      <c r="B12800" t="s">
        <v>390</v>
      </c>
      <c r="C12800" s="1">
        <v>45601</v>
      </c>
      <c r="D12800" t="s">
        <v>73366</v>
      </c>
      <c r="E12800" t="s">
        <v>73367</v>
      </c>
      <c r="F12800" t="s">
        <v>13</v>
      </c>
      <c r="G12800" s="6" t="s">
        <v>73368</v>
      </c>
      <c r="H12800" s="6" t="s">
        <v>73369</v>
      </c>
      <c r="I12800" s="6" t="s">
        <v>73370</v>
      </c>
      <c r="J12800" s="6" t="s">
        <v>73371</v>
      </c>
      <c r="K12800" t="s">
        <v>104</v>
      </c>
      <c r="L12800" t="s">
        <v>396</v>
      </c>
      <c r="M12800" t="s">
        <v>397</v>
      </c>
      <c r="N12800" t="s">
        <v>64</v>
      </c>
      <c r="O12800">
        <v>1</v>
      </c>
      <c r="Y12800">
        <f t="shared" si="400"/>
        <v>0</v>
      </c>
      <c r="Z12800" t="str">
        <f t="shared" si="401"/>
        <v>Магазин0</v>
      </c>
      <c r="AA12800" s="6" t="str">
        <f>VLOOKUP(Z12800,Баллы!A:B,2,0)</f>
        <v>Диспаритет</v>
      </c>
    </row>
    <row r="12801">
      <c r="A12801" t="s">
        <v>73372</v>
      </c>
      <c r="B12801" t="s">
        <v>1631</v>
      </c>
      <c r="C12801" s="1">
        <v>45601</v>
      </c>
      <c r="D12801" t="s">
        <v>73372</v>
      </c>
      <c r="E12801" t="s">
        <v>73373</v>
      </c>
      <c r="F12801" t="s">
        <v>13</v>
      </c>
      <c r="G12801" s="6" t="s">
        <v>73374</v>
      </c>
      <c r="H12801" s="6" t="s">
        <v>73375</v>
      </c>
      <c r="I12801" s="6" t="s">
        <v>73376</v>
      </c>
      <c r="J12801" s="6" t="s">
        <v>73377</v>
      </c>
      <c r="K12801" t="s">
        <v>61</v>
      </c>
      <c r="L12801" t="s">
        <v>981</v>
      </c>
      <c r="M12801" t="s">
        <v>1637</v>
      </c>
      <c r="N12801" t="s">
        <v>64</v>
      </c>
      <c r="O12801">
        <v>1</v>
      </c>
      <c r="Y12801">
        <f t="shared" si="400"/>
        <v>0</v>
      </c>
      <c r="Z12801" t="str">
        <f t="shared" si="401"/>
        <v>Магазин0</v>
      </c>
      <c r="AA12801" s="6" t="str">
        <f>VLOOKUP(Z12801,Баллы!A:B,2,0)</f>
        <v>Диспаритет</v>
      </c>
    </row>
    <row r="12802">
      <c r="A12802" t="s">
        <v>73378</v>
      </c>
      <c r="B12802" t="s">
        <v>367</v>
      </c>
      <c r="C12802" s="1">
        <v>45601</v>
      </c>
      <c r="D12802" t="s">
        <v>73378</v>
      </c>
      <c r="E12802" t="s">
        <v>73379</v>
      </c>
      <c r="F12802" t="s">
        <v>13</v>
      </c>
      <c r="G12802" s="6" t="s">
        <v>73380</v>
      </c>
      <c r="H12802" s="6" t="s">
        <v>73381</v>
      </c>
      <c r="I12802" s="6" t="s">
        <v>73382</v>
      </c>
      <c r="J12802" s="6" t="s">
        <v>73383</v>
      </c>
      <c r="K12802" t="s">
        <v>104</v>
      </c>
      <c r="L12802" t="s">
        <v>348</v>
      </c>
      <c r="M12802" t="s">
        <v>373</v>
      </c>
      <c r="N12802" t="s">
        <v>64</v>
      </c>
      <c r="O12802">
        <v>1</v>
      </c>
      <c r="Y12802">
        <f t="shared" si="400"/>
        <v>0</v>
      </c>
      <c r="Z12802" t="str">
        <f t="shared" si="401"/>
        <v>Магазин0</v>
      </c>
      <c r="AA12802" s="6" t="str">
        <f>VLOOKUP(Z12802,Баллы!A:B,2,0)</f>
        <v>Диспаритет</v>
      </c>
    </row>
    <row r="12803">
      <c r="A12803" t="s">
        <v>73384</v>
      </c>
      <c r="B12803" t="s">
        <v>743</v>
      </c>
      <c r="C12803" s="1">
        <v>45601</v>
      </c>
      <c r="D12803" t="s">
        <v>73384</v>
      </c>
      <c r="E12803" t="s">
        <v>73385</v>
      </c>
      <c r="F12803" t="s">
        <v>13</v>
      </c>
      <c r="G12803" s="6" t="s">
        <v>73386</v>
      </c>
      <c r="H12803" s="6" t="s">
        <v>73387</v>
      </c>
      <c r="I12803" s="6" t="s">
        <v>73388</v>
      </c>
      <c r="J12803" s="6" t="s">
        <v>73389</v>
      </c>
      <c r="K12803" t="s">
        <v>140</v>
      </c>
      <c r="L12803" t="s">
        <v>447</v>
      </c>
      <c r="M12803" t="s">
        <v>749</v>
      </c>
      <c r="N12803" t="s">
        <v>64</v>
      </c>
      <c r="O12803">
        <v>1</v>
      </c>
      <c r="Y12803">
        <f t="shared" si="400"/>
        <v>0</v>
      </c>
      <c r="Z12803" t="str">
        <f t="shared" si="401"/>
        <v>Магазин0</v>
      </c>
      <c r="AA12803" s="6" t="str">
        <f>VLOOKUP(Z12803,Баллы!A:B,2,0)</f>
        <v>Диспаритет</v>
      </c>
    </row>
    <row r="12804">
      <c r="A12804" t="s">
        <v>73390</v>
      </c>
      <c r="B12804" t="s">
        <v>2929</v>
      </c>
      <c r="C12804" s="1">
        <v>45601</v>
      </c>
      <c r="D12804" t="s">
        <v>73390</v>
      </c>
      <c r="E12804" t="s">
        <v>73391</v>
      </c>
      <c r="F12804" t="s">
        <v>13</v>
      </c>
      <c r="G12804" s="6" t="s">
        <v>73392</v>
      </c>
      <c r="H12804" s="6" t="s">
        <v>73393</v>
      </c>
      <c r="I12804" s="6" t="s">
        <v>73394</v>
      </c>
      <c r="J12804" s="6" t="s">
        <v>73395</v>
      </c>
      <c r="K12804" t="s">
        <v>61</v>
      </c>
      <c r="L12804" t="s">
        <v>885</v>
      </c>
      <c r="M12804" t="s">
        <v>2935</v>
      </c>
      <c r="N12804" t="s">
        <v>64</v>
      </c>
      <c r="O12804">
        <v>1</v>
      </c>
      <c r="Y12804">
        <f t="shared" si="400"/>
        <v>0</v>
      </c>
      <c r="Z12804" t="str">
        <f t="shared" si="401"/>
        <v>Магазин0</v>
      </c>
      <c r="AA12804" s="6" t="str">
        <f>VLOOKUP(Z12804,Баллы!A:B,2,0)</f>
        <v>Диспаритет</v>
      </c>
    </row>
    <row r="12805">
      <c r="A12805" t="s">
        <v>73396</v>
      </c>
      <c r="B12805" t="s">
        <v>1789</v>
      </c>
      <c r="C12805" s="1">
        <v>45601</v>
      </c>
      <c r="D12805" t="s">
        <v>73396</v>
      </c>
      <c r="E12805" t="s">
        <v>73397</v>
      </c>
      <c r="F12805" t="s">
        <v>88</v>
      </c>
      <c r="G12805" s="6" t="s">
        <v>73398</v>
      </c>
      <c r="H12805" s="6" t="s">
        <v>73399</v>
      </c>
      <c r="I12805" s="6" t="s">
        <v>73400</v>
      </c>
      <c r="J12805" s="6" t="s">
        <v>73401</v>
      </c>
      <c r="K12805" t="s">
        <v>61</v>
      </c>
      <c r="L12805" t="s">
        <v>174</v>
      </c>
      <c r="M12805" t="s">
        <v>1795</v>
      </c>
      <c r="N12805" t="s">
        <v>95</v>
      </c>
      <c r="O12805">
        <v>1</v>
      </c>
      <c r="Y12805">
        <f t="shared" si="400"/>
        <v>0</v>
      </c>
      <c r="Z12805" t="str">
        <f t="shared" si="401"/>
        <v>Павильон0</v>
      </c>
      <c r="AA12805" s="6" t="str">
        <f>VLOOKUP(Z12805,Баллы!A:B,2,0)</f>
        <v>Диспаритет</v>
      </c>
    </row>
    <row r="12806">
      <c r="A12806" t="s">
        <v>73402</v>
      </c>
      <c r="B12806" t="s">
        <v>2125</v>
      </c>
      <c r="C12806" s="1">
        <v>45601</v>
      </c>
      <c r="D12806" t="s">
        <v>73402</v>
      </c>
      <c r="E12806" t="s">
        <v>73403</v>
      </c>
      <c r="F12806" t="s">
        <v>13</v>
      </c>
      <c r="G12806" s="6" t="s">
        <v>73404</v>
      </c>
      <c r="H12806" s="6" t="s">
        <v>73405</v>
      </c>
      <c r="I12806" s="6" t="s">
        <v>73406</v>
      </c>
      <c r="J12806" s="6" t="s">
        <v>73407</v>
      </c>
      <c r="K12806" t="s">
        <v>61</v>
      </c>
      <c r="L12806" t="s">
        <v>174</v>
      </c>
      <c r="M12806" t="s">
        <v>2131</v>
      </c>
      <c r="N12806" t="s">
        <v>64</v>
      </c>
      <c r="O12806">
        <v>1</v>
      </c>
      <c r="Y12806">
        <f t="shared" si="400"/>
        <v>0</v>
      </c>
      <c r="Z12806" t="str">
        <f t="shared" si="401"/>
        <v>Магазин0</v>
      </c>
      <c r="AA12806" s="6" t="str">
        <f>VLOOKUP(Z12806,Баллы!A:B,2,0)</f>
        <v>Диспаритет</v>
      </c>
    </row>
    <row r="12807">
      <c r="A12807" t="s">
        <v>73408</v>
      </c>
      <c r="B12807" t="s">
        <v>5500</v>
      </c>
      <c r="C12807" s="1">
        <v>45601</v>
      </c>
      <c r="D12807" t="s">
        <v>73408</v>
      </c>
      <c r="E12807" t="s">
        <v>60280</v>
      </c>
      <c r="F12807" t="s">
        <v>336</v>
      </c>
      <c r="G12807" s="6" t="s">
        <v>101</v>
      </c>
      <c r="H12807" s="6" t="s">
        <v>73409</v>
      </c>
      <c r="I12807" s="6" t="s">
        <v>73410</v>
      </c>
      <c r="J12807" s="6" t="s">
        <v>101</v>
      </c>
      <c r="K12807" t="s">
        <v>104</v>
      </c>
      <c r="L12807" t="s">
        <v>1120</v>
      </c>
      <c r="M12807" t="s">
        <v>5504</v>
      </c>
      <c r="N12807" t="s">
        <v>340</v>
      </c>
      <c r="O12807">
        <v>1</v>
      </c>
      <c r="Y12807">
        <f t="shared" si="400"/>
        <v>0</v>
      </c>
      <c r="Z12807" t="str">
        <f t="shared" si="401"/>
        <v>Остров0</v>
      </c>
      <c r="AA12807" s="6" t="str">
        <f>VLOOKUP(Z12807,Баллы!A:B,2,0)</f>
        <v>Диспаритет</v>
      </c>
    </row>
    <row r="12808">
      <c r="A12808" t="s">
        <v>73411</v>
      </c>
      <c r="B12808" t="s">
        <v>2000</v>
      </c>
      <c r="C12808" s="1">
        <v>45601</v>
      </c>
      <c r="D12808" t="s">
        <v>73411</v>
      </c>
      <c r="E12808" t="s">
        <v>73412</v>
      </c>
      <c r="F12808" t="s">
        <v>13</v>
      </c>
      <c r="G12808" s="6" t="s">
        <v>73413</v>
      </c>
      <c r="H12808" s="6" t="s">
        <v>73414</v>
      </c>
      <c r="I12808" s="6" t="s">
        <v>73415</v>
      </c>
      <c r="J12808" s="6" t="s">
        <v>73416</v>
      </c>
      <c r="K12808" t="s">
        <v>104</v>
      </c>
      <c r="L12808" t="s">
        <v>691</v>
      </c>
      <c r="M12808" t="s">
        <v>2006</v>
      </c>
      <c r="N12808" t="s">
        <v>64</v>
      </c>
      <c r="O12808">
        <v>1</v>
      </c>
      <c r="Y12808">
        <f t="shared" si="400"/>
        <v>0</v>
      </c>
      <c r="Z12808" t="str">
        <f t="shared" si="401"/>
        <v>Магазин0</v>
      </c>
      <c r="AA12808" s="6" t="str">
        <f>VLOOKUP(Z12808,Баллы!A:B,2,0)</f>
        <v>Диспаритет</v>
      </c>
    </row>
    <row r="12809">
      <c r="A12809" t="s">
        <v>73417</v>
      </c>
      <c r="B12809" t="s">
        <v>1524</v>
      </c>
      <c r="C12809" s="1">
        <v>45601</v>
      </c>
      <c r="D12809" t="s">
        <v>73417</v>
      </c>
      <c r="E12809" t="s">
        <v>73418</v>
      </c>
      <c r="F12809" t="s">
        <v>13</v>
      </c>
      <c r="G12809" s="6" t="s">
        <v>73419</v>
      </c>
      <c r="H12809" s="6" t="s">
        <v>73420</v>
      </c>
      <c r="I12809" s="6" t="s">
        <v>73421</v>
      </c>
      <c r="J12809" s="6" t="s">
        <v>73422</v>
      </c>
      <c r="K12809" t="s">
        <v>82</v>
      </c>
      <c r="L12809" t="s">
        <v>236</v>
      </c>
      <c r="M12809" t="s">
        <v>1530</v>
      </c>
      <c r="N12809" t="s">
        <v>64</v>
      </c>
      <c r="O12809">
        <v>1</v>
      </c>
      <c r="Y12809">
        <f t="shared" si="400"/>
        <v>0</v>
      </c>
      <c r="Z12809" t="str">
        <f t="shared" si="401"/>
        <v>Магазин0</v>
      </c>
      <c r="AA12809" s="6" t="str">
        <f>VLOOKUP(Z12809,Баллы!A:B,2,0)</f>
        <v>Диспаритет</v>
      </c>
    </row>
    <row r="12810">
      <c r="A12810" t="s">
        <v>73423</v>
      </c>
      <c r="B12810" t="s">
        <v>309</v>
      </c>
      <c r="C12810" s="1">
        <v>45601</v>
      </c>
      <c r="D12810" t="s">
        <v>73423</v>
      </c>
      <c r="E12810" t="s">
        <v>73424</v>
      </c>
      <c r="F12810" t="s">
        <v>13</v>
      </c>
      <c r="G12810" s="6" t="s">
        <v>73425</v>
      </c>
      <c r="H12810" s="6" t="s">
        <v>73426</v>
      </c>
      <c r="I12810" s="6" t="s">
        <v>73427</v>
      </c>
      <c r="J12810" s="6" t="s">
        <v>73428</v>
      </c>
      <c r="K12810" t="s">
        <v>82</v>
      </c>
      <c r="L12810" t="s">
        <v>236</v>
      </c>
      <c r="M12810" t="s">
        <v>315</v>
      </c>
      <c r="N12810" t="s">
        <v>64</v>
      </c>
      <c r="O12810">
        <v>1</v>
      </c>
      <c r="Y12810">
        <f t="shared" si="400"/>
        <v>0</v>
      </c>
      <c r="Z12810" t="str">
        <f t="shared" si="401"/>
        <v>Магазин0</v>
      </c>
      <c r="AA12810" s="6" t="str">
        <f>VLOOKUP(Z12810,Баллы!A:B,2,0)</f>
        <v>Диспаритет</v>
      </c>
    </row>
    <row r="12811">
      <c r="A12811" t="s">
        <v>73429</v>
      </c>
      <c r="B12811" t="s">
        <v>239</v>
      </c>
      <c r="C12811" s="1">
        <v>45601</v>
      </c>
      <c r="D12811" t="s">
        <v>73429</v>
      </c>
      <c r="E12811" t="s">
        <v>73430</v>
      </c>
      <c r="F12811" t="s">
        <v>13</v>
      </c>
      <c r="G12811" s="6" t="s">
        <v>73431</v>
      </c>
      <c r="H12811" s="6" t="s">
        <v>73432</v>
      </c>
      <c r="I12811" s="6" t="s">
        <v>73433</v>
      </c>
      <c r="J12811" s="6" t="s">
        <v>73434</v>
      </c>
      <c r="K12811" t="s">
        <v>104</v>
      </c>
      <c r="L12811" t="s">
        <v>122</v>
      </c>
      <c r="M12811" t="s">
        <v>245</v>
      </c>
      <c r="N12811" t="s">
        <v>64</v>
      </c>
      <c r="O12811">
        <v>1</v>
      </c>
      <c r="Y12811">
        <f t="shared" si="400"/>
        <v>0</v>
      </c>
      <c r="Z12811" t="str">
        <f t="shared" si="401"/>
        <v>Магазин0</v>
      </c>
      <c r="AA12811" s="6" t="str">
        <f>VLOOKUP(Z12811,Баллы!A:B,2,0)</f>
        <v>Диспаритет</v>
      </c>
    </row>
    <row r="12812">
      <c r="A12812" t="s">
        <v>73435</v>
      </c>
      <c r="B12812" t="s">
        <v>1577</v>
      </c>
      <c r="C12812" s="1">
        <v>45601</v>
      </c>
      <c r="D12812" t="s">
        <v>73435</v>
      </c>
      <c r="E12812" t="s">
        <v>73436</v>
      </c>
      <c r="F12812" t="s">
        <v>13</v>
      </c>
      <c r="G12812" s="6" t="s">
        <v>73437</v>
      </c>
      <c r="H12812" s="6" t="s">
        <v>73438</v>
      </c>
      <c r="I12812" s="6" t="s">
        <v>73439</v>
      </c>
      <c r="J12812" s="6" t="s">
        <v>73440</v>
      </c>
      <c r="K12812" t="s">
        <v>104</v>
      </c>
      <c r="L12812" t="s">
        <v>691</v>
      </c>
      <c r="M12812" t="s">
        <v>1583</v>
      </c>
      <c r="N12812" t="s">
        <v>64</v>
      </c>
      <c r="O12812">
        <v>1</v>
      </c>
      <c r="Y12812">
        <f t="shared" si="400"/>
        <v>0</v>
      </c>
      <c r="Z12812" t="str">
        <f t="shared" si="401"/>
        <v>Магазин0</v>
      </c>
      <c r="AA12812" s="6" t="str">
        <f>VLOOKUP(Z12812,Баллы!A:B,2,0)</f>
        <v>Диспаритет</v>
      </c>
    </row>
    <row r="12813">
      <c r="A12813" t="s">
        <v>73441</v>
      </c>
      <c r="B12813" t="s">
        <v>1775</v>
      </c>
      <c r="C12813" s="1">
        <v>45601</v>
      </c>
      <c r="D12813" t="s">
        <v>73441</v>
      </c>
      <c r="E12813" t="s">
        <v>73442</v>
      </c>
      <c r="F12813" t="s">
        <v>13</v>
      </c>
      <c r="G12813" s="6" t="s">
        <v>73443</v>
      </c>
      <c r="H12813" s="6" t="s">
        <v>73444</v>
      </c>
      <c r="I12813" s="6" t="s">
        <v>73445</v>
      </c>
      <c r="J12813" s="6" t="s">
        <v>73446</v>
      </c>
      <c r="K12813" t="s">
        <v>61</v>
      </c>
      <c r="L12813" t="s">
        <v>913</v>
      </c>
      <c r="M12813" t="s">
        <v>1781</v>
      </c>
      <c r="N12813" t="s">
        <v>64</v>
      </c>
      <c r="O12813">
        <v>1</v>
      </c>
      <c r="Y12813">
        <f t="shared" si="400"/>
        <v>0</v>
      </c>
      <c r="Z12813" t="str">
        <f t="shared" si="401"/>
        <v>Магазин0</v>
      </c>
      <c r="AA12813" s="6" t="str">
        <f>VLOOKUP(Z12813,Баллы!A:B,2,0)</f>
        <v>Диспаритет</v>
      </c>
    </row>
    <row r="12814">
      <c r="A12814" t="s">
        <v>73447</v>
      </c>
      <c r="B12814" t="s">
        <v>3527</v>
      </c>
      <c r="C12814" s="1">
        <v>45601</v>
      </c>
      <c r="D12814" t="s">
        <v>73447</v>
      </c>
      <c r="E12814" t="s">
        <v>73448</v>
      </c>
      <c r="F12814" t="s">
        <v>13</v>
      </c>
      <c r="G12814" s="6" t="s">
        <v>73449</v>
      </c>
      <c r="H12814" s="6" t="s">
        <v>73450</v>
      </c>
      <c r="I12814" s="6" t="s">
        <v>73451</v>
      </c>
      <c r="J12814" s="6" t="s">
        <v>73452</v>
      </c>
      <c r="K12814" t="s">
        <v>104</v>
      </c>
      <c r="L12814" t="s">
        <v>396</v>
      </c>
      <c r="M12814" t="s">
        <v>3533</v>
      </c>
      <c r="N12814" t="s">
        <v>64</v>
      </c>
      <c r="O12814">
        <v>1</v>
      </c>
      <c r="Y12814">
        <f t="shared" si="400"/>
        <v>0</v>
      </c>
      <c r="Z12814" t="str">
        <f t="shared" si="401"/>
        <v>Магазин0</v>
      </c>
      <c r="AA12814" s="6" t="str">
        <f>VLOOKUP(Z12814,Баллы!A:B,2,0)</f>
        <v>Диспаритет</v>
      </c>
    </row>
    <row r="12815">
      <c r="A12815" t="s">
        <v>73453</v>
      </c>
      <c r="B12815" t="s">
        <v>2340</v>
      </c>
      <c r="C12815" s="1">
        <v>45601</v>
      </c>
      <c r="D12815" t="s">
        <v>73453</v>
      </c>
      <c r="E12815" t="s">
        <v>73454</v>
      </c>
      <c r="F12815" t="s">
        <v>99</v>
      </c>
      <c r="G12815" s="6" t="s">
        <v>73455</v>
      </c>
      <c r="H12815" s="6" t="s">
        <v>101</v>
      </c>
      <c r="I12815" s="6" t="s">
        <v>73456</v>
      </c>
      <c r="J12815" s="6" t="s">
        <v>73457</v>
      </c>
      <c r="K12815" t="s">
        <v>82</v>
      </c>
      <c r="L12815" t="s">
        <v>236</v>
      </c>
      <c r="M12815" t="s">
        <v>2346</v>
      </c>
      <c r="N12815" t="s">
        <v>107</v>
      </c>
      <c r="O12815">
        <v>1</v>
      </c>
      <c r="Y12815">
        <f t="shared" si="400"/>
        <v>0</v>
      </c>
      <c r="Z12815" t="str">
        <f t="shared" si="401"/>
        <v xml:space="preserve">Магазин СО0</v>
      </c>
      <c r="AA12815" s="6" t="str">
        <f>VLOOKUP(Z12815,Баллы!A:B,2,0)</f>
        <v>Диспаритет</v>
      </c>
    </row>
    <row r="12816">
      <c r="A12816" t="s">
        <v>73458</v>
      </c>
      <c r="B12816" t="s">
        <v>265</v>
      </c>
      <c r="C12816" s="1">
        <v>45601</v>
      </c>
      <c r="D12816" t="s">
        <v>73458</v>
      </c>
      <c r="E12816" t="s">
        <v>73459</v>
      </c>
      <c r="F12816" t="s">
        <v>127</v>
      </c>
      <c r="G12816" s="6" t="s">
        <v>73460</v>
      </c>
      <c r="H12816" s="6" t="s">
        <v>73461</v>
      </c>
      <c r="I12816" s="6" t="s">
        <v>73462</v>
      </c>
      <c r="J12816" s="6" t="s">
        <v>101</v>
      </c>
      <c r="K12816" t="s">
        <v>82</v>
      </c>
      <c r="L12816" t="s">
        <v>115</v>
      </c>
      <c r="M12816" t="s">
        <v>271</v>
      </c>
      <c r="N12816" t="s">
        <v>132</v>
      </c>
      <c r="O12816">
        <v>1</v>
      </c>
      <c r="Y12816">
        <f t="shared" si="400"/>
        <v>0</v>
      </c>
      <c r="Z12816" t="str">
        <f t="shared" si="401"/>
        <v>Секция0</v>
      </c>
      <c r="AA12816" s="6" t="str">
        <f>VLOOKUP(Z12816,Баллы!A:B,2,0)</f>
        <v>Диспаритет</v>
      </c>
    </row>
    <row r="12817">
      <c r="A12817" t="s">
        <v>73463</v>
      </c>
      <c r="B12817" t="s">
        <v>5418</v>
      </c>
      <c r="C12817" s="1">
        <v>45601</v>
      </c>
      <c r="D12817" t="s">
        <v>73463</v>
      </c>
      <c r="E12817" t="s">
        <v>73464</v>
      </c>
      <c r="F12817" t="s">
        <v>13</v>
      </c>
      <c r="G12817" s="6" t="s">
        <v>73465</v>
      </c>
      <c r="H12817" s="6" t="s">
        <v>73466</v>
      </c>
      <c r="I12817" s="6" t="s">
        <v>73467</v>
      </c>
      <c r="J12817" s="6" t="s">
        <v>73468</v>
      </c>
      <c r="K12817" t="s">
        <v>61</v>
      </c>
      <c r="L12817" t="s">
        <v>93</v>
      </c>
      <c r="M12817" t="s">
        <v>5424</v>
      </c>
      <c r="N12817" t="s">
        <v>64</v>
      </c>
      <c r="O12817">
        <v>1</v>
      </c>
      <c r="Y12817">
        <f t="shared" si="400"/>
        <v>0</v>
      </c>
      <c r="Z12817" t="str">
        <f t="shared" si="401"/>
        <v>Магазин0</v>
      </c>
      <c r="AA12817" s="6" t="str">
        <f>VLOOKUP(Z12817,Баллы!A:B,2,0)</f>
        <v>Диспаритет</v>
      </c>
    </row>
    <row r="12818">
      <c r="A12818" t="s">
        <v>73469</v>
      </c>
      <c r="B12818" t="s">
        <v>1181</v>
      </c>
      <c r="C12818" s="1">
        <v>45601</v>
      </c>
      <c r="D12818" t="s">
        <v>73469</v>
      </c>
      <c r="E12818" t="s">
        <v>73470</v>
      </c>
      <c r="F12818" t="s">
        <v>13</v>
      </c>
      <c r="G12818" s="6" t="s">
        <v>73471</v>
      </c>
      <c r="H12818" s="6" t="s">
        <v>73472</v>
      </c>
      <c r="I12818" s="6" t="s">
        <v>73473</v>
      </c>
      <c r="J12818" s="6" t="s">
        <v>73474</v>
      </c>
      <c r="K12818" t="s">
        <v>61</v>
      </c>
      <c r="L12818" t="s">
        <v>913</v>
      </c>
      <c r="M12818" t="s">
        <v>1185</v>
      </c>
      <c r="N12818" t="s">
        <v>64</v>
      </c>
      <c r="O12818">
        <v>1</v>
      </c>
      <c r="Y12818">
        <f t="shared" si="400"/>
        <v>0</v>
      </c>
      <c r="Z12818" t="str">
        <f t="shared" si="401"/>
        <v>Магазин0</v>
      </c>
      <c r="AA12818" s="6" t="str">
        <f>VLOOKUP(Z12818,Баллы!A:B,2,0)</f>
        <v>Диспаритет</v>
      </c>
    </row>
    <row r="12819">
      <c r="A12819" t="s">
        <v>73475</v>
      </c>
      <c r="B12819" t="s">
        <v>1959</v>
      </c>
      <c r="C12819" s="1">
        <v>45601</v>
      </c>
      <c r="D12819" t="s">
        <v>73475</v>
      </c>
      <c r="E12819" t="s">
        <v>73476</v>
      </c>
      <c r="F12819" t="s">
        <v>13</v>
      </c>
      <c r="G12819" s="6" t="s">
        <v>73477</v>
      </c>
      <c r="H12819" s="6" t="s">
        <v>73478</v>
      </c>
      <c r="I12819" s="6" t="s">
        <v>73479</v>
      </c>
      <c r="J12819" s="6" t="s">
        <v>73480</v>
      </c>
      <c r="K12819" t="s">
        <v>82</v>
      </c>
      <c r="L12819" t="s">
        <v>115</v>
      </c>
      <c r="M12819" t="s">
        <v>1965</v>
      </c>
      <c r="N12819" t="s">
        <v>64</v>
      </c>
      <c r="O12819">
        <v>1</v>
      </c>
      <c r="Y12819">
        <f t="shared" si="400"/>
        <v>0</v>
      </c>
      <c r="Z12819" t="str">
        <f t="shared" si="401"/>
        <v>Магазин0</v>
      </c>
      <c r="AA12819" s="6" t="str">
        <f>VLOOKUP(Z12819,Баллы!A:B,2,0)</f>
        <v>Диспаритет</v>
      </c>
    </row>
    <row r="12820">
      <c r="A12820" t="s">
        <v>73481</v>
      </c>
      <c r="B12820" t="s">
        <v>144</v>
      </c>
      <c r="C12820" s="1">
        <v>45601</v>
      </c>
      <c r="D12820" t="s">
        <v>73481</v>
      </c>
      <c r="E12820" t="s">
        <v>73482</v>
      </c>
      <c r="F12820" t="s">
        <v>127</v>
      </c>
      <c r="G12820" s="6" t="s">
        <v>73483</v>
      </c>
      <c r="H12820" s="6" t="s">
        <v>73484</v>
      </c>
      <c r="I12820" s="6" t="s">
        <v>73485</v>
      </c>
      <c r="J12820" s="6" t="s">
        <v>101</v>
      </c>
      <c r="K12820" t="s">
        <v>72</v>
      </c>
      <c r="L12820" t="s">
        <v>73</v>
      </c>
      <c r="M12820" t="s">
        <v>150</v>
      </c>
      <c r="N12820" t="s">
        <v>132</v>
      </c>
      <c r="O12820">
        <v>1</v>
      </c>
      <c r="Y12820">
        <f t="shared" si="400"/>
        <v>0</v>
      </c>
      <c r="Z12820" t="str">
        <f t="shared" si="401"/>
        <v>Секция0</v>
      </c>
      <c r="AA12820" s="6" t="str">
        <f>VLOOKUP(Z12820,Баллы!A:B,2,0)</f>
        <v>Диспаритет</v>
      </c>
    </row>
    <row r="12821">
      <c r="A12821" t="s">
        <v>73486</v>
      </c>
      <c r="B12821" t="s">
        <v>2230</v>
      </c>
      <c r="C12821" s="1">
        <v>45601</v>
      </c>
      <c r="D12821" t="s">
        <v>73486</v>
      </c>
      <c r="E12821" t="s">
        <v>73487</v>
      </c>
      <c r="F12821" t="s">
        <v>13</v>
      </c>
      <c r="G12821" s="6" t="s">
        <v>73488</v>
      </c>
      <c r="H12821" s="6" t="s">
        <v>73489</v>
      </c>
      <c r="I12821" s="6" t="s">
        <v>73490</v>
      </c>
      <c r="J12821" s="6" t="s">
        <v>73491</v>
      </c>
      <c r="K12821" t="s">
        <v>140</v>
      </c>
      <c r="L12821" t="s">
        <v>165</v>
      </c>
      <c r="M12821" t="s">
        <v>2236</v>
      </c>
      <c r="N12821" t="s">
        <v>64</v>
      </c>
      <c r="O12821">
        <v>1</v>
      </c>
      <c r="Y12821">
        <f t="shared" si="400"/>
        <v>0</v>
      </c>
      <c r="Z12821" t="str">
        <f t="shared" si="401"/>
        <v>Магазин0</v>
      </c>
      <c r="AA12821" s="6" t="str">
        <f>VLOOKUP(Z12821,Баллы!A:B,2,0)</f>
        <v>Диспаритет</v>
      </c>
    </row>
    <row r="12822">
      <c r="A12822" t="s">
        <v>73492</v>
      </c>
      <c r="B12822" t="s">
        <v>587</v>
      </c>
      <c r="C12822" s="1">
        <v>45601</v>
      </c>
      <c r="D12822" t="s">
        <v>73492</v>
      </c>
      <c r="E12822" t="s">
        <v>72140</v>
      </c>
      <c r="F12822" t="s">
        <v>13</v>
      </c>
      <c r="G12822" s="6" t="s">
        <v>73493</v>
      </c>
      <c r="H12822" s="6" t="s">
        <v>73494</v>
      </c>
      <c r="I12822" s="6" t="s">
        <v>73495</v>
      </c>
      <c r="J12822" s="6" t="s">
        <v>73496</v>
      </c>
      <c r="K12822" t="s">
        <v>82</v>
      </c>
      <c r="L12822" t="s">
        <v>115</v>
      </c>
      <c r="M12822" t="s">
        <v>593</v>
      </c>
      <c r="N12822" t="s">
        <v>64</v>
      </c>
      <c r="O12822">
        <v>1</v>
      </c>
      <c r="Y12822">
        <f t="shared" si="400"/>
        <v>0</v>
      </c>
      <c r="Z12822" t="str">
        <f t="shared" si="401"/>
        <v>Магазин0</v>
      </c>
      <c r="AA12822" s="6" t="str">
        <f>VLOOKUP(Z12822,Баллы!A:B,2,0)</f>
        <v>Диспаритет</v>
      </c>
    </row>
    <row r="12823">
      <c r="A12823" t="s">
        <v>73497</v>
      </c>
      <c r="B12823" t="s">
        <v>718</v>
      </c>
      <c r="C12823" s="1">
        <v>45601</v>
      </c>
      <c r="D12823" t="s">
        <v>73497</v>
      </c>
      <c r="E12823" t="s">
        <v>73498</v>
      </c>
      <c r="F12823" t="s">
        <v>1602</v>
      </c>
      <c r="G12823" s="6" t="s">
        <v>73499</v>
      </c>
      <c r="H12823" s="6" t="s">
        <v>73500</v>
      </c>
      <c r="I12823" s="6" t="s">
        <v>73501</v>
      </c>
      <c r="J12823" s="6" t="s">
        <v>73502</v>
      </c>
      <c r="K12823" t="s">
        <v>140</v>
      </c>
      <c r="L12823" t="s">
        <v>724</v>
      </c>
      <c r="M12823" t="s">
        <v>725</v>
      </c>
      <c r="N12823" t="s">
        <v>1608</v>
      </c>
      <c r="O12823">
        <v>1</v>
      </c>
      <c r="Y12823">
        <f t="shared" si="400"/>
        <v>0</v>
      </c>
      <c r="Z12823" t="str">
        <f t="shared" si="401"/>
        <v xml:space="preserve">Салон связи0</v>
      </c>
      <c r="AA12823" s="6" t="str">
        <f>VLOOKUP(Z12823,Баллы!A:B,2,0)</f>
        <v>Диспаритет</v>
      </c>
    </row>
    <row r="12824">
      <c r="A12824" t="s">
        <v>73503</v>
      </c>
      <c r="B12824" t="s">
        <v>177</v>
      </c>
      <c r="C12824" s="1">
        <v>45601</v>
      </c>
      <c r="D12824" t="s">
        <v>73503</v>
      </c>
      <c r="E12824" t="s">
        <v>73504</v>
      </c>
      <c r="F12824" t="s">
        <v>13</v>
      </c>
      <c r="G12824" s="6" t="s">
        <v>73505</v>
      </c>
      <c r="H12824" s="6" t="s">
        <v>73506</v>
      </c>
      <c r="I12824" s="6" t="s">
        <v>73507</v>
      </c>
      <c r="J12824" s="6" t="s">
        <v>73508</v>
      </c>
      <c r="K12824" t="s">
        <v>72</v>
      </c>
      <c r="L12824" t="s">
        <v>183</v>
      </c>
      <c r="M12824" t="s">
        <v>184</v>
      </c>
      <c r="N12824" t="s">
        <v>64</v>
      </c>
      <c r="O12824">
        <v>1</v>
      </c>
      <c r="Y12824">
        <f t="shared" si="400"/>
        <v>0</v>
      </c>
      <c r="Z12824" t="str">
        <f t="shared" si="401"/>
        <v>Магазин0</v>
      </c>
      <c r="AA12824" s="6" t="str">
        <f>VLOOKUP(Z12824,Баллы!A:B,2,0)</f>
        <v>Диспаритет</v>
      </c>
    </row>
    <row r="12825">
      <c r="A12825" t="s">
        <v>73509</v>
      </c>
      <c r="B12825" t="s">
        <v>930</v>
      </c>
      <c r="C12825" s="1">
        <v>45601</v>
      </c>
      <c r="D12825" t="s">
        <v>73509</v>
      </c>
      <c r="E12825" t="s">
        <v>73510</v>
      </c>
      <c r="F12825" t="s">
        <v>223</v>
      </c>
      <c r="G12825" s="6" t="s">
        <v>73511</v>
      </c>
      <c r="H12825" s="6" t="s">
        <v>101</v>
      </c>
      <c r="I12825" s="6" t="s">
        <v>73512</v>
      </c>
      <c r="J12825" s="6" t="s">
        <v>101</v>
      </c>
      <c r="K12825" t="s">
        <v>82</v>
      </c>
      <c r="L12825" t="s">
        <v>115</v>
      </c>
      <c r="M12825" t="s">
        <v>936</v>
      </c>
      <c r="N12825" t="s">
        <v>228</v>
      </c>
      <c r="O12825">
        <v>1</v>
      </c>
      <c r="Y12825">
        <f t="shared" si="400"/>
        <v>0</v>
      </c>
      <c r="Z12825" t="str">
        <f t="shared" si="401"/>
        <v>Киоск0</v>
      </c>
      <c r="AA12825" s="6" t="str">
        <f>VLOOKUP(Z12825,Баллы!A:B,2,0)</f>
        <v>Диспаритет</v>
      </c>
    </row>
    <row r="12826">
      <c r="A12826" t="s">
        <v>73513</v>
      </c>
      <c r="B12826" t="s">
        <v>3621</v>
      </c>
      <c r="C12826" s="1">
        <v>45601</v>
      </c>
      <c r="D12826" t="s">
        <v>73513</v>
      </c>
      <c r="E12826" t="s">
        <v>73514</v>
      </c>
      <c r="F12826" t="s">
        <v>13</v>
      </c>
      <c r="G12826" s="6" t="s">
        <v>73515</v>
      </c>
      <c r="H12826" s="6" t="s">
        <v>73516</v>
      </c>
      <c r="I12826" s="6" t="s">
        <v>73517</v>
      </c>
      <c r="J12826" s="6" t="s">
        <v>73518</v>
      </c>
      <c r="K12826" t="s">
        <v>104</v>
      </c>
      <c r="L12826" t="s">
        <v>396</v>
      </c>
      <c r="M12826" t="s">
        <v>3627</v>
      </c>
      <c r="N12826" t="s">
        <v>64</v>
      </c>
      <c r="O12826">
        <v>1</v>
      </c>
      <c r="Y12826">
        <f t="shared" si="400"/>
        <v>0</v>
      </c>
      <c r="Z12826" t="str">
        <f t="shared" si="401"/>
        <v>Магазин0</v>
      </c>
      <c r="AA12826" s="6" t="str">
        <f>VLOOKUP(Z12826,Баллы!A:B,2,0)</f>
        <v>Диспаритет</v>
      </c>
    </row>
    <row r="12827">
      <c r="A12827" t="s">
        <v>73519</v>
      </c>
      <c r="B12827" t="s">
        <v>562</v>
      </c>
      <c r="C12827" s="1">
        <v>45601</v>
      </c>
      <c r="D12827" t="s">
        <v>73519</v>
      </c>
      <c r="E12827" t="s">
        <v>73520</v>
      </c>
      <c r="F12827" t="s">
        <v>13</v>
      </c>
      <c r="G12827" s="6" t="s">
        <v>73521</v>
      </c>
      <c r="H12827" s="6" t="s">
        <v>73522</v>
      </c>
      <c r="I12827" s="6" t="s">
        <v>73523</v>
      </c>
      <c r="J12827" s="6" t="s">
        <v>73524</v>
      </c>
      <c r="K12827" t="s">
        <v>61</v>
      </c>
      <c r="L12827" t="s">
        <v>568</v>
      </c>
      <c r="M12827" t="s">
        <v>569</v>
      </c>
      <c r="N12827" t="s">
        <v>64</v>
      </c>
      <c r="O12827">
        <v>1</v>
      </c>
      <c r="Y12827">
        <f t="shared" si="400"/>
        <v>0</v>
      </c>
      <c r="Z12827" t="str">
        <f t="shared" si="401"/>
        <v>Магазин0</v>
      </c>
      <c r="AA12827" s="6" t="str">
        <f>VLOOKUP(Z12827,Баллы!A:B,2,0)</f>
        <v>Диспаритет</v>
      </c>
    </row>
    <row r="12828">
      <c r="A12828" t="s">
        <v>73525</v>
      </c>
      <c r="B12828" t="s">
        <v>441</v>
      </c>
      <c r="C12828" s="1">
        <v>45601</v>
      </c>
      <c r="D12828" t="s">
        <v>73525</v>
      </c>
      <c r="E12828" t="s">
        <v>442</v>
      </c>
      <c r="F12828" t="s">
        <v>88</v>
      </c>
      <c r="G12828" s="6" t="s">
        <v>73526</v>
      </c>
      <c r="H12828" s="6" t="s">
        <v>73527</v>
      </c>
      <c r="I12828" s="6" t="s">
        <v>73528</v>
      </c>
      <c r="J12828" s="6" t="s">
        <v>73529</v>
      </c>
      <c r="K12828" t="s">
        <v>140</v>
      </c>
      <c r="L12828" t="s">
        <v>447</v>
      </c>
      <c r="M12828" t="s">
        <v>448</v>
      </c>
      <c r="N12828" t="s">
        <v>95</v>
      </c>
      <c r="O12828">
        <v>1</v>
      </c>
      <c r="Y12828">
        <f t="shared" si="400"/>
        <v>0</v>
      </c>
      <c r="Z12828" t="str">
        <f t="shared" si="401"/>
        <v>Павильон0</v>
      </c>
      <c r="AA12828" s="6" t="str">
        <f>VLOOKUP(Z12828,Баллы!A:B,2,0)</f>
        <v>Диспаритет</v>
      </c>
    </row>
    <row r="12829">
      <c r="A12829" t="s">
        <v>73530</v>
      </c>
      <c r="B12829" t="s">
        <v>1532</v>
      </c>
      <c r="C12829" s="1">
        <v>45601</v>
      </c>
      <c r="D12829" t="s">
        <v>73530</v>
      </c>
      <c r="E12829" t="s">
        <v>73531</v>
      </c>
      <c r="F12829" t="s">
        <v>99</v>
      </c>
      <c r="G12829" s="6" t="s">
        <v>73532</v>
      </c>
      <c r="H12829" s="6" t="s">
        <v>101</v>
      </c>
      <c r="I12829" s="6" t="s">
        <v>73533</v>
      </c>
      <c r="J12829" s="6" t="s">
        <v>73534</v>
      </c>
      <c r="K12829" t="s">
        <v>61</v>
      </c>
      <c r="L12829" t="s">
        <v>1036</v>
      </c>
      <c r="M12829" t="s">
        <v>1537</v>
      </c>
      <c r="N12829" t="s">
        <v>107</v>
      </c>
      <c r="O12829">
        <v>1</v>
      </c>
      <c r="Y12829">
        <f t="shared" si="400"/>
        <v>0</v>
      </c>
      <c r="Z12829" t="str">
        <f t="shared" si="401"/>
        <v xml:space="preserve">Магазин СО0</v>
      </c>
      <c r="AA12829" s="6" t="str">
        <f>VLOOKUP(Z12829,Баллы!A:B,2,0)</f>
        <v>Диспаритет</v>
      </c>
    </row>
    <row r="12830">
      <c r="A12830" t="s">
        <v>73535</v>
      </c>
      <c r="B12830" t="s">
        <v>2442</v>
      </c>
      <c r="C12830" s="1">
        <v>45601</v>
      </c>
      <c r="D12830" t="s">
        <v>73535</v>
      </c>
      <c r="E12830" t="s">
        <v>126</v>
      </c>
      <c r="F12830" t="s">
        <v>127</v>
      </c>
      <c r="G12830" s="6" t="s">
        <v>73536</v>
      </c>
      <c r="H12830" s="6" t="s">
        <v>73537</v>
      </c>
      <c r="I12830" s="6" t="s">
        <v>73538</v>
      </c>
      <c r="J12830" s="6" t="s">
        <v>101</v>
      </c>
      <c r="K12830" t="s">
        <v>82</v>
      </c>
      <c r="L12830" t="s">
        <v>115</v>
      </c>
      <c r="M12830" t="s">
        <v>2447</v>
      </c>
      <c r="N12830" t="s">
        <v>132</v>
      </c>
      <c r="O12830">
        <v>1</v>
      </c>
      <c r="Y12830">
        <f t="shared" si="400"/>
        <v>0</v>
      </c>
      <c r="Z12830" t="str">
        <f t="shared" si="401"/>
        <v>Секция0</v>
      </c>
      <c r="AA12830" s="6" t="str">
        <f>VLOOKUP(Z12830,Баллы!A:B,2,0)</f>
        <v>Диспаритет</v>
      </c>
    </row>
    <row r="12831">
      <c r="A12831" t="s">
        <v>73539</v>
      </c>
      <c r="B12831" t="s">
        <v>1059</v>
      </c>
      <c r="C12831" s="1">
        <v>45601</v>
      </c>
      <c r="D12831" t="s">
        <v>73539</v>
      </c>
      <c r="E12831" t="s">
        <v>73540</v>
      </c>
      <c r="F12831" t="s">
        <v>13</v>
      </c>
      <c r="G12831" s="6" t="s">
        <v>73541</v>
      </c>
      <c r="H12831" s="6" t="s">
        <v>73542</v>
      </c>
      <c r="I12831" s="6" t="s">
        <v>73543</v>
      </c>
      <c r="J12831" s="6" t="s">
        <v>73544</v>
      </c>
      <c r="K12831" t="s">
        <v>72</v>
      </c>
      <c r="L12831" t="s">
        <v>322</v>
      </c>
      <c r="M12831" t="s">
        <v>1065</v>
      </c>
      <c r="N12831" t="s">
        <v>64</v>
      </c>
      <c r="O12831">
        <v>1</v>
      </c>
      <c r="Y12831">
        <f t="shared" si="400"/>
        <v>0</v>
      </c>
      <c r="Z12831" t="str">
        <f t="shared" si="401"/>
        <v>Магазин0</v>
      </c>
      <c r="AA12831" s="6" t="str">
        <f>VLOOKUP(Z12831,Баллы!A:B,2,0)</f>
        <v>Диспаритет</v>
      </c>
    </row>
    <row r="12832">
      <c r="A12832" t="s">
        <v>73545</v>
      </c>
      <c r="B12832" t="s">
        <v>2285</v>
      </c>
      <c r="C12832" s="1">
        <v>45601</v>
      </c>
      <c r="D12832" t="s">
        <v>73545</v>
      </c>
      <c r="E12832" t="s">
        <v>73546</v>
      </c>
      <c r="F12832" t="s">
        <v>13</v>
      </c>
      <c r="G12832" s="6" t="s">
        <v>73547</v>
      </c>
      <c r="H12832" s="6" t="s">
        <v>73548</v>
      </c>
      <c r="I12832" s="6" t="s">
        <v>73549</v>
      </c>
      <c r="J12832" s="6" t="s">
        <v>73550</v>
      </c>
      <c r="K12832" t="s">
        <v>104</v>
      </c>
      <c r="L12832" t="s">
        <v>105</v>
      </c>
      <c r="M12832" t="s">
        <v>2291</v>
      </c>
      <c r="N12832" t="s">
        <v>64</v>
      </c>
      <c r="O12832">
        <v>1</v>
      </c>
      <c r="Y12832">
        <f t="shared" si="400"/>
        <v>0</v>
      </c>
      <c r="Z12832" t="str">
        <f t="shared" si="401"/>
        <v>Магазин0</v>
      </c>
      <c r="AA12832" s="6" t="str">
        <f>VLOOKUP(Z12832,Баллы!A:B,2,0)</f>
        <v>Диспаритет</v>
      </c>
    </row>
    <row r="12833">
      <c r="A12833" t="s">
        <v>73551</v>
      </c>
      <c r="B12833" t="s">
        <v>963</v>
      </c>
      <c r="C12833" s="1">
        <v>45601</v>
      </c>
      <c r="D12833" t="s">
        <v>73551</v>
      </c>
      <c r="E12833" t="s">
        <v>73552</v>
      </c>
      <c r="F12833" t="s">
        <v>127</v>
      </c>
      <c r="G12833" s="6" t="s">
        <v>73553</v>
      </c>
      <c r="H12833" s="6" t="s">
        <v>73554</v>
      </c>
      <c r="I12833" s="6" t="s">
        <v>73555</v>
      </c>
      <c r="J12833" s="6" t="s">
        <v>101</v>
      </c>
      <c r="K12833" t="s">
        <v>61</v>
      </c>
      <c r="L12833" t="s">
        <v>364</v>
      </c>
      <c r="M12833" t="s">
        <v>967</v>
      </c>
      <c r="N12833" t="s">
        <v>132</v>
      </c>
      <c r="O12833">
        <v>1</v>
      </c>
      <c r="Y12833">
        <f t="shared" si="400"/>
        <v>0</v>
      </c>
      <c r="Z12833" t="str">
        <f t="shared" si="401"/>
        <v>Секция0</v>
      </c>
      <c r="AA12833" s="6" t="str">
        <f>VLOOKUP(Z12833,Баллы!A:B,2,0)</f>
        <v>Диспаритет</v>
      </c>
    </row>
    <row r="12834">
      <c r="A12834" t="s">
        <v>73556</v>
      </c>
      <c r="B12834" t="s">
        <v>907</v>
      </c>
      <c r="C12834" s="1">
        <v>45601</v>
      </c>
      <c r="D12834" t="s">
        <v>73556</v>
      </c>
      <c r="E12834" t="s">
        <v>73557</v>
      </c>
      <c r="F12834" t="s">
        <v>13</v>
      </c>
      <c r="G12834" s="6" t="s">
        <v>73558</v>
      </c>
      <c r="H12834" s="6" t="s">
        <v>73559</v>
      </c>
      <c r="I12834" s="6" t="s">
        <v>73560</v>
      </c>
      <c r="J12834" s="6" t="s">
        <v>73561</v>
      </c>
      <c r="K12834" t="s">
        <v>61</v>
      </c>
      <c r="L12834" t="s">
        <v>913</v>
      </c>
      <c r="M12834" t="s">
        <v>914</v>
      </c>
      <c r="N12834" t="s">
        <v>64</v>
      </c>
      <c r="O12834">
        <v>1</v>
      </c>
      <c r="Y12834">
        <f t="shared" si="400"/>
        <v>0</v>
      </c>
      <c r="Z12834" t="str">
        <f t="shared" si="401"/>
        <v>Магазин0</v>
      </c>
      <c r="AA12834" s="6" t="str">
        <f>VLOOKUP(Z12834,Баллы!A:B,2,0)</f>
        <v>Диспаритет</v>
      </c>
    </row>
    <row r="12835">
      <c r="A12835" t="s">
        <v>73562</v>
      </c>
      <c r="B12835" t="s">
        <v>579</v>
      </c>
      <c r="C12835" s="1">
        <v>45601</v>
      </c>
      <c r="D12835" t="s">
        <v>73562</v>
      </c>
      <c r="E12835" t="s">
        <v>73563</v>
      </c>
      <c r="F12835" t="s">
        <v>13</v>
      </c>
      <c r="G12835" s="6" t="s">
        <v>73564</v>
      </c>
      <c r="H12835" s="6" t="s">
        <v>73565</v>
      </c>
      <c r="I12835" s="6" t="s">
        <v>73566</v>
      </c>
      <c r="J12835" s="6" t="s">
        <v>73567</v>
      </c>
      <c r="K12835" t="s">
        <v>72</v>
      </c>
      <c r="L12835" t="s">
        <v>405</v>
      </c>
      <c r="M12835" t="s">
        <v>585</v>
      </c>
      <c r="N12835" t="s">
        <v>64</v>
      </c>
      <c r="O12835">
        <v>1</v>
      </c>
      <c r="Y12835">
        <f t="shared" si="400"/>
        <v>0</v>
      </c>
      <c r="Z12835" t="str">
        <f t="shared" si="401"/>
        <v>Магазин0</v>
      </c>
      <c r="AA12835" s="6" t="str">
        <f>VLOOKUP(Z12835,Баллы!A:B,2,0)</f>
        <v>Диспаритет</v>
      </c>
    </row>
    <row r="12836">
      <c r="A12836" t="s">
        <v>73568</v>
      </c>
      <c r="B12836" t="s">
        <v>863</v>
      </c>
      <c r="C12836" s="1">
        <v>45601</v>
      </c>
      <c r="D12836" t="s">
        <v>73568</v>
      </c>
      <c r="E12836" t="s">
        <v>73569</v>
      </c>
      <c r="F12836" t="s">
        <v>88</v>
      </c>
      <c r="G12836" s="6" t="s">
        <v>73570</v>
      </c>
      <c r="H12836" s="6" t="s">
        <v>73571</v>
      </c>
      <c r="I12836" s="6" t="s">
        <v>73572</v>
      </c>
      <c r="J12836" s="6" t="s">
        <v>73573</v>
      </c>
      <c r="K12836" t="s">
        <v>72</v>
      </c>
      <c r="L12836" t="s">
        <v>183</v>
      </c>
      <c r="M12836" t="s">
        <v>869</v>
      </c>
      <c r="N12836" t="s">
        <v>95</v>
      </c>
      <c r="O12836">
        <v>1</v>
      </c>
      <c r="Y12836">
        <f t="shared" si="400"/>
        <v>0</v>
      </c>
      <c r="Z12836" t="str">
        <f t="shared" si="401"/>
        <v>Павильон0</v>
      </c>
      <c r="AA12836" s="6" t="str">
        <f>VLOOKUP(Z12836,Баллы!A:B,2,0)</f>
        <v>Диспаритет</v>
      </c>
    </row>
    <row r="12837">
      <c r="A12837" t="s">
        <v>73574</v>
      </c>
      <c r="B12837" t="s">
        <v>743</v>
      </c>
      <c r="C12837" s="1">
        <v>45601</v>
      </c>
      <c r="D12837" t="s">
        <v>73574</v>
      </c>
      <c r="E12837" t="s">
        <v>73575</v>
      </c>
      <c r="F12837" t="s">
        <v>13</v>
      </c>
      <c r="G12837" s="6" t="s">
        <v>73576</v>
      </c>
      <c r="H12837" s="6" t="s">
        <v>73577</v>
      </c>
      <c r="I12837" s="6" t="s">
        <v>73578</v>
      </c>
      <c r="J12837" s="6" t="s">
        <v>73579</v>
      </c>
      <c r="K12837" t="s">
        <v>140</v>
      </c>
      <c r="L12837" t="s">
        <v>447</v>
      </c>
      <c r="M12837" t="s">
        <v>749</v>
      </c>
      <c r="N12837" t="s">
        <v>64</v>
      </c>
      <c r="O12837">
        <v>1</v>
      </c>
      <c r="Y12837">
        <f t="shared" si="400"/>
        <v>0</v>
      </c>
      <c r="Z12837" t="str">
        <f t="shared" si="401"/>
        <v>Магазин0</v>
      </c>
      <c r="AA12837" s="6" t="str">
        <f>VLOOKUP(Z12837,Баллы!A:B,2,0)</f>
        <v>Диспаритет</v>
      </c>
    </row>
    <row r="12838">
      <c r="A12838" t="s">
        <v>73580</v>
      </c>
      <c r="B12838" t="s">
        <v>628</v>
      </c>
      <c r="C12838" s="1">
        <v>45601</v>
      </c>
      <c r="D12838" t="s">
        <v>73580</v>
      </c>
      <c r="E12838" t="s">
        <v>73581</v>
      </c>
      <c r="F12838" t="s">
        <v>88</v>
      </c>
      <c r="G12838" s="6" t="s">
        <v>73582</v>
      </c>
      <c r="H12838" s="6" t="s">
        <v>73583</v>
      </c>
      <c r="I12838" s="6" t="s">
        <v>73584</v>
      </c>
      <c r="J12838" s="6" t="s">
        <v>73585</v>
      </c>
      <c r="K12838" t="s">
        <v>192</v>
      </c>
      <c r="L12838" t="s">
        <v>634</v>
      </c>
      <c r="M12838" t="s">
        <v>635</v>
      </c>
      <c r="N12838" t="s">
        <v>95</v>
      </c>
      <c r="O12838">
        <v>1</v>
      </c>
      <c r="Y12838">
        <f t="shared" si="400"/>
        <v>0</v>
      </c>
      <c r="Z12838" t="str">
        <f t="shared" si="401"/>
        <v>Павильон0</v>
      </c>
      <c r="AA12838" s="6" t="str">
        <f>VLOOKUP(Z12838,Баллы!A:B,2,0)</f>
        <v>Диспаритет</v>
      </c>
    </row>
    <row r="12839">
      <c r="A12839" t="s">
        <v>73586</v>
      </c>
      <c r="B12839" t="s">
        <v>12715</v>
      </c>
      <c r="C12839" s="1">
        <v>45601</v>
      </c>
      <c r="D12839" t="s">
        <v>73586</v>
      </c>
      <c r="E12839" t="s">
        <v>73587</v>
      </c>
      <c r="F12839" t="s">
        <v>13</v>
      </c>
      <c r="G12839" s="6" t="s">
        <v>73588</v>
      </c>
      <c r="H12839" s="6" t="s">
        <v>73589</v>
      </c>
      <c r="I12839" s="6" t="s">
        <v>73590</v>
      </c>
      <c r="J12839" s="6" t="s">
        <v>73591</v>
      </c>
      <c r="K12839" t="s">
        <v>61</v>
      </c>
      <c r="L12839" t="s">
        <v>174</v>
      </c>
      <c r="M12839" t="s">
        <v>12720</v>
      </c>
      <c r="N12839" t="s">
        <v>64</v>
      </c>
      <c r="O12839">
        <v>1</v>
      </c>
      <c r="Y12839">
        <f t="shared" si="400"/>
        <v>0</v>
      </c>
      <c r="Z12839" t="str">
        <f t="shared" si="401"/>
        <v>Магазин0</v>
      </c>
      <c r="AA12839" s="6" t="str">
        <f>VLOOKUP(Z12839,Баллы!A:B,2,0)</f>
        <v>Диспаритет</v>
      </c>
    </row>
    <row r="12840">
      <c r="A12840" t="s">
        <v>73592</v>
      </c>
      <c r="B12840" t="s">
        <v>4500</v>
      </c>
      <c r="C12840" s="1">
        <v>45601</v>
      </c>
      <c r="D12840" t="s">
        <v>73592</v>
      </c>
      <c r="E12840" t="s">
        <v>73593</v>
      </c>
      <c r="F12840" t="s">
        <v>13</v>
      </c>
      <c r="G12840" s="6" t="s">
        <v>73594</v>
      </c>
      <c r="H12840" s="6" t="s">
        <v>73595</v>
      </c>
      <c r="I12840" s="6" t="s">
        <v>73596</v>
      </c>
      <c r="J12840" s="6" t="s">
        <v>73597</v>
      </c>
      <c r="K12840" t="s">
        <v>140</v>
      </c>
      <c r="L12840" t="s">
        <v>1011</v>
      </c>
      <c r="M12840" t="s">
        <v>4506</v>
      </c>
      <c r="N12840" t="s">
        <v>64</v>
      </c>
      <c r="O12840">
        <v>1</v>
      </c>
      <c r="Y12840">
        <f t="shared" si="400"/>
        <v>0</v>
      </c>
      <c r="Z12840" t="str">
        <f t="shared" si="401"/>
        <v>Магазин0</v>
      </c>
      <c r="AA12840" s="6" t="str">
        <f>VLOOKUP(Z12840,Баллы!A:B,2,0)</f>
        <v>Диспаритет</v>
      </c>
    </row>
    <row r="12841">
      <c r="A12841" t="s">
        <v>73598</v>
      </c>
      <c r="B12841" t="s">
        <v>3575</v>
      </c>
      <c r="C12841" s="1">
        <v>45601</v>
      </c>
      <c r="D12841" t="s">
        <v>73598</v>
      </c>
      <c r="E12841" t="s">
        <v>4253</v>
      </c>
      <c r="F12841" t="s">
        <v>13</v>
      </c>
      <c r="G12841" s="6" t="s">
        <v>73599</v>
      </c>
      <c r="H12841" s="6" t="s">
        <v>73600</v>
      </c>
      <c r="I12841" s="6" t="s">
        <v>73601</v>
      </c>
      <c r="J12841" s="6" t="s">
        <v>73602</v>
      </c>
      <c r="K12841" t="s">
        <v>82</v>
      </c>
      <c r="L12841" t="s">
        <v>115</v>
      </c>
      <c r="M12841" t="s">
        <v>3581</v>
      </c>
      <c r="N12841" t="s">
        <v>64</v>
      </c>
      <c r="O12841">
        <v>1</v>
      </c>
      <c r="Y12841">
        <f t="shared" ref="Y12841:Y12904" si="402">SUM(P12841:W12841)</f>
        <v>0</v>
      </c>
      <c r="Z12841" t="str">
        <f t="shared" ref="Z12841:Z12904" si="403">CONCATENATE(N12841,Y12841)</f>
        <v>Магазин0</v>
      </c>
      <c r="AA12841" s="6" t="str">
        <f>VLOOKUP(Z12841,Баллы!A:B,2,0)</f>
        <v>Диспаритет</v>
      </c>
    </row>
    <row r="12842">
      <c r="A12842" t="s">
        <v>73603</v>
      </c>
      <c r="B12842" t="s">
        <v>1093</v>
      </c>
      <c r="C12842" s="1">
        <v>45601</v>
      </c>
      <c r="D12842" t="s">
        <v>73603</v>
      </c>
      <c r="E12842" t="s">
        <v>73604</v>
      </c>
      <c r="F12842" t="s">
        <v>13</v>
      </c>
      <c r="G12842" s="6" t="s">
        <v>73605</v>
      </c>
      <c r="H12842" s="6" t="s">
        <v>73606</v>
      </c>
      <c r="I12842" s="6" t="s">
        <v>73607</v>
      </c>
      <c r="J12842" s="6" t="s">
        <v>73608</v>
      </c>
      <c r="K12842" t="s">
        <v>61</v>
      </c>
      <c r="L12842" t="s">
        <v>93</v>
      </c>
      <c r="M12842" t="s">
        <v>1099</v>
      </c>
      <c r="N12842" t="s">
        <v>64</v>
      </c>
      <c r="O12842">
        <v>1</v>
      </c>
      <c r="Y12842">
        <f t="shared" si="402"/>
        <v>0</v>
      </c>
      <c r="Z12842" t="str">
        <f t="shared" si="403"/>
        <v>Магазин0</v>
      </c>
      <c r="AA12842" s="6" t="str">
        <f>VLOOKUP(Z12842,Баллы!A:B,2,0)</f>
        <v>Диспаритет</v>
      </c>
    </row>
    <row r="12843">
      <c r="A12843" t="s">
        <v>73609</v>
      </c>
      <c r="B12843" t="s">
        <v>6449</v>
      </c>
      <c r="C12843" s="1">
        <v>45601</v>
      </c>
      <c r="D12843" t="s">
        <v>73609</v>
      </c>
      <c r="E12843" t="s">
        <v>73610</v>
      </c>
      <c r="F12843" t="s">
        <v>13</v>
      </c>
      <c r="G12843" s="6" t="s">
        <v>73611</v>
      </c>
      <c r="H12843" s="6" t="s">
        <v>73612</v>
      </c>
      <c r="I12843" s="6" t="s">
        <v>73613</v>
      </c>
      <c r="J12843" s="6" t="s">
        <v>73614</v>
      </c>
      <c r="K12843" t="s">
        <v>61</v>
      </c>
      <c r="L12843" t="s">
        <v>1028</v>
      </c>
      <c r="M12843" t="s">
        <v>6455</v>
      </c>
      <c r="N12843" t="s">
        <v>64</v>
      </c>
      <c r="O12843">
        <v>1</v>
      </c>
      <c r="Y12843">
        <f t="shared" si="402"/>
        <v>0</v>
      </c>
      <c r="Z12843" t="str">
        <f t="shared" si="403"/>
        <v>Магазин0</v>
      </c>
      <c r="AA12843" s="6" t="str">
        <f>VLOOKUP(Z12843,Баллы!A:B,2,0)</f>
        <v>Диспаритет</v>
      </c>
    </row>
    <row r="12844">
      <c r="A12844" t="s">
        <v>73615</v>
      </c>
      <c r="B12844" t="s">
        <v>2399</v>
      </c>
      <c r="C12844" s="1">
        <v>45601</v>
      </c>
      <c r="D12844" t="s">
        <v>73615</v>
      </c>
      <c r="E12844" t="s">
        <v>73616</v>
      </c>
      <c r="F12844" t="s">
        <v>336</v>
      </c>
      <c r="G12844" s="6" t="s">
        <v>101</v>
      </c>
      <c r="H12844" s="6" t="s">
        <v>73617</v>
      </c>
      <c r="I12844" s="6" t="s">
        <v>73618</v>
      </c>
      <c r="J12844" s="6" t="s">
        <v>101</v>
      </c>
      <c r="K12844" t="s">
        <v>104</v>
      </c>
      <c r="L12844" t="s">
        <v>253</v>
      </c>
      <c r="M12844" t="s">
        <v>2405</v>
      </c>
      <c r="N12844" t="s">
        <v>340</v>
      </c>
      <c r="O12844">
        <v>1</v>
      </c>
      <c r="Y12844">
        <f t="shared" si="402"/>
        <v>0</v>
      </c>
      <c r="Z12844" t="str">
        <f t="shared" si="403"/>
        <v>Остров0</v>
      </c>
      <c r="AA12844" s="6" t="str">
        <f>VLOOKUP(Z12844,Баллы!A:B,2,0)</f>
        <v>Диспаритет</v>
      </c>
    </row>
    <row r="12845">
      <c r="A12845" t="s">
        <v>73619</v>
      </c>
      <c r="B12845" t="s">
        <v>1139</v>
      </c>
      <c r="C12845" s="1">
        <v>45601</v>
      </c>
      <c r="D12845" t="s">
        <v>73619</v>
      </c>
      <c r="E12845" t="s">
        <v>73620</v>
      </c>
      <c r="F12845" t="s">
        <v>127</v>
      </c>
      <c r="G12845" s="6" t="s">
        <v>73621</v>
      </c>
      <c r="H12845" s="6" t="s">
        <v>73622</v>
      </c>
      <c r="I12845" s="6" t="s">
        <v>73623</v>
      </c>
      <c r="J12845" s="6" t="s">
        <v>101</v>
      </c>
      <c r="K12845" t="s">
        <v>61</v>
      </c>
      <c r="L12845" t="s">
        <v>62</v>
      </c>
      <c r="M12845" t="s">
        <v>1145</v>
      </c>
      <c r="N12845" t="s">
        <v>132</v>
      </c>
      <c r="O12845">
        <v>1</v>
      </c>
      <c r="Y12845">
        <f t="shared" si="402"/>
        <v>0</v>
      </c>
      <c r="Z12845" t="str">
        <f t="shared" si="403"/>
        <v>Секция0</v>
      </c>
      <c r="AA12845" s="6" t="str">
        <f>VLOOKUP(Z12845,Баллы!A:B,2,0)</f>
        <v>Диспаритет</v>
      </c>
    </row>
    <row r="12846">
      <c r="A12846" t="s">
        <v>73624</v>
      </c>
      <c r="B12846" t="s">
        <v>3659</v>
      </c>
      <c r="C12846" s="1">
        <v>45601</v>
      </c>
      <c r="D12846" t="s">
        <v>73624</v>
      </c>
      <c r="E12846" t="s">
        <v>73625</v>
      </c>
      <c r="F12846" t="s">
        <v>88</v>
      </c>
      <c r="G12846" s="6" t="s">
        <v>73626</v>
      </c>
      <c r="H12846" s="6" t="s">
        <v>73627</v>
      </c>
      <c r="I12846" s="6" t="s">
        <v>73628</v>
      </c>
      <c r="J12846" s="6" t="s">
        <v>73629</v>
      </c>
      <c r="K12846" t="s">
        <v>192</v>
      </c>
      <c r="L12846" t="s">
        <v>482</v>
      </c>
      <c r="M12846" t="s">
        <v>3665</v>
      </c>
      <c r="N12846" t="s">
        <v>95</v>
      </c>
      <c r="O12846">
        <v>1</v>
      </c>
      <c r="Y12846">
        <f t="shared" si="402"/>
        <v>0</v>
      </c>
      <c r="Z12846" t="str">
        <f t="shared" si="403"/>
        <v>Павильон0</v>
      </c>
      <c r="AA12846" s="6" t="str">
        <f>VLOOKUP(Z12846,Баллы!A:B,2,0)</f>
        <v>Диспаритет</v>
      </c>
    </row>
    <row r="12847">
      <c r="A12847" t="s">
        <v>73630</v>
      </c>
      <c r="B12847" t="s">
        <v>15820</v>
      </c>
      <c r="C12847" s="1">
        <v>45601</v>
      </c>
      <c r="D12847" t="s">
        <v>73630</v>
      </c>
      <c r="E12847" t="s">
        <v>73631</v>
      </c>
      <c r="F12847" t="s">
        <v>13</v>
      </c>
      <c r="G12847" s="6" t="s">
        <v>73632</v>
      </c>
      <c r="H12847" s="6" t="s">
        <v>73633</v>
      </c>
      <c r="I12847" s="6" t="s">
        <v>73634</v>
      </c>
      <c r="J12847" s="6" t="s">
        <v>73635</v>
      </c>
      <c r="K12847" t="s">
        <v>72</v>
      </c>
      <c r="L12847" t="s">
        <v>405</v>
      </c>
      <c r="M12847" t="s">
        <v>15826</v>
      </c>
      <c r="N12847" t="s">
        <v>64</v>
      </c>
      <c r="O12847">
        <v>1</v>
      </c>
      <c r="Y12847">
        <f t="shared" si="402"/>
        <v>0</v>
      </c>
      <c r="Z12847" t="str">
        <f t="shared" si="403"/>
        <v>Магазин0</v>
      </c>
      <c r="AA12847" s="6" t="str">
        <f>VLOOKUP(Z12847,Баллы!A:B,2,0)</f>
        <v>Диспаритет</v>
      </c>
    </row>
    <row r="12848">
      <c r="A12848" t="s">
        <v>73636</v>
      </c>
      <c r="B12848" t="s">
        <v>1468</v>
      </c>
      <c r="C12848" s="1">
        <v>45601</v>
      </c>
      <c r="D12848" t="s">
        <v>73636</v>
      </c>
      <c r="E12848" t="s">
        <v>73637</v>
      </c>
      <c r="F12848" t="s">
        <v>88</v>
      </c>
      <c r="G12848" s="6" t="s">
        <v>73638</v>
      </c>
      <c r="H12848" s="6" t="s">
        <v>73639</v>
      </c>
      <c r="I12848" s="6" t="s">
        <v>73640</v>
      </c>
      <c r="J12848" s="6" t="s">
        <v>73641</v>
      </c>
      <c r="K12848" t="s">
        <v>82</v>
      </c>
      <c r="L12848" t="s">
        <v>115</v>
      </c>
      <c r="M12848" t="s">
        <v>1474</v>
      </c>
      <c r="N12848" t="s">
        <v>95</v>
      </c>
      <c r="O12848">
        <v>1</v>
      </c>
      <c r="Y12848">
        <f t="shared" si="402"/>
        <v>0</v>
      </c>
      <c r="Z12848" t="str">
        <f t="shared" si="403"/>
        <v>Павильон0</v>
      </c>
      <c r="AA12848" s="6" t="str">
        <f>VLOOKUP(Z12848,Баллы!A:B,2,0)</f>
        <v>Диспаритет</v>
      </c>
    </row>
    <row r="12849">
      <c r="A12849" t="s">
        <v>73642</v>
      </c>
      <c r="B12849" t="s">
        <v>109</v>
      </c>
      <c r="C12849" s="1">
        <v>45601</v>
      </c>
      <c r="D12849" t="s">
        <v>73642</v>
      </c>
      <c r="E12849" t="s">
        <v>73643</v>
      </c>
      <c r="F12849" t="s">
        <v>127</v>
      </c>
      <c r="G12849" s="6" t="s">
        <v>73644</v>
      </c>
      <c r="H12849" s="6" t="s">
        <v>73645</v>
      </c>
      <c r="I12849" s="6" t="s">
        <v>73646</v>
      </c>
      <c r="J12849" s="6" t="s">
        <v>101</v>
      </c>
      <c r="K12849" t="s">
        <v>82</v>
      </c>
      <c r="L12849" t="s">
        <v>115</v>
      </c>
      <c r="M12849" t="s">
        <v>116</v>
      </c>
      <c r="N12849" t="s">
        <v>132</v>
      </c>
      <c r="O12849">
        <v>1</v>
      </c>
      <c r="Y12849">
        <f t="shared" si="402"/>
        <v>0</v>
      </c>
      <c r="Z12849" t="str">
        <f t="shared" si="403"/>
        <v>Секция0</v>
      </c>
      <c r="AA12849" s="6" t="str">
        <f>VLOOKUP(Z12849,Баллы!A:B,2,0)</f>
        <v>Диспаритет</v>
      </c>
    </row>
    <row r="12850">
      <c r="A12850" t="s">
        <v>73647</v>
      </c>
      <c r="B12850" t="s">
        <v>1951</v>
      </c>
      <c r="C12850" s="1">
        <v>45601</v>
      </c>
      <c r="D12850" t="s">
        <v>73647</v>
      </c>
      <c r="E12850" t="s">
        <v>73648</v>
      </c>
      <c r="F12850" t="s">
        <v>127</v>
      </c>
      <c r="G12850" s="6" t="s">
        <v>73649</v>
      </c>
      <c r="H12850" s="6" t="s">
        <v>73650</v>
      </c>
      <c r="I12850" s="6" t="s">
        <v>73651</v>
      </c>
      <c r="J12850" s="6" t="s">
        <v>101</v>
      </c>
      <c r="K12850" t="s">
        <v>82</v>
      </c>
      <c r="L12850" t="s">
        <v>236</v>
      </c>
      <c r="M12850" t="s">
        <v>1957</v>
      </c>
      <c r="N12850" t="s">
        <v>132</v>
      </c>
      <c r="O12850">
        <v>1</v>
      </c>
      <c r="Y12850">
        <f t="shared" si="402"/>
        <v>0</v>
      </c>
      <c r="Z12850" t="str">
        <f t="shared" si="403"/>
        <v>Секция0</v>
      </c>
      <c r="AA12850" s="6" t="str">
        <f>VLOOKUP(Z12850,Баллы!A:B,2,0)</f>
        <v>Диспаритет</v>
      </c>
    </row>
    <row r="12851">
      <c r="A12851" t="s">
        <v>73652</v>
      </c>
      <c r="B12851" t="s">
        <v>1850</v>
      </c>
      <c r="C12851" s="1">
        <v>45601</v>
      </c>
      <c r="D12851" t="s">
        <v>73652</v>
      </c>
      <c r="E12851" t="s">
        <v>73653</v>
      </c>
      <c r="F12851" t="s">
        <v>223</v>
      </c>
      <c r="G12851" s="6" t="s">
        <v>73654</v>
      </c>
      <c r="H12851" s="6" t="s">
        <v>101</v>
      </c>
      <c r="I12851" s="6" t="s">
        <v>73655</v>
      </c>
      <c r="J12851" s="6" t="s">
        <v>101</v>
      </c>
      <c r="K12851" t="s">
        <v>192</v>
      </c>
      <c r="L12851" t="s">
        <v>482</v>
      </c>
      <c r="M12851" t="s">
        <v>1854</v>
      </c>
      <c r="N12851" t="s">
        <v>228</v>
      </c>
      <c r="O12851">
        <v>1</v>
      </c>
      <c r="Y12851">
        <f t="shared" si="402"/>
        <v>0</v>
      </c>
      <c r="Z12851" t="str">
        <f t="shared" si="403"/>
        <v>Киоск0</v>
      </c>
      <c r="AA12851" s="6" t="str">
        <f>VLOOKUP(Z12851,Баллы!A:B,2,0)</f>
        <v>Диспаритет</v>
      </c>
    </row>
    <row r="12852">
      <c r="A12852" t="s">
        <v>73656</v>
      </c>
      <c r="B12852" t="s">
        <v>841</v>
      </c>
      <c r="C12852" s="1">
        <v>45601</v>
      </c>
      <c r="D12852" t="s">
        <v>73656</v>
      </c>
      <c r="E12852" t="s">
        <v>73657</v>
      </c>
      <c r="F12852" t="s">
        <v>13</v>
      </c>
      <c r="G12852" s="6" t="s">
        <v>73658</v>
      </c>
      <c r="H12852" s="6" t="s">
        <v>73659</v>
      </c>
      <c r="I12852" s="6" t="s">
        <v>73660</v>
      </c>
      <c r="J12852" s="6" t="s">
        <v>73661</v>
      </c>
      <c r="K12852" t="s">
        <v>61</v>
      </c>
      <c r="L12852" t="s">
        <v>364</v>
      </c>
      <c r="M12852" t="s">
        <v>845</v>
      </c>
      <c r="N12852" t="s">
        <v>64</v>
      </c>
      <c r="O12852">
        <v>1</v>
      </c>
      <c r="Y12852">
        <f t="shared" si="402"/>
        <v>0</v>
      </c>
      <c r="Z12852" t="str">
        <f t="shared" si="403"/>
        <v>Магазин0</v>
      </c>
      <c r="AA12852" s="6" t="str">
        <f>VLOOKUP(Z12852,Баллы!A:B,2,0)</f>
        <v>Диспаритет</v>
      </c>
    </row>
    <row r="12853">
      <c r="A12853" t="s">
        <v>73662</v>
      </c>
      <c r="B12853" t="s">
        <v>230</v>
      </c>
      <c r="C12853" s="1">
        <v>45601</v>
      </c>
      <c r="D12853" t="s">
        <v>73662</v>
      </c>
      <c r="E12853" t="s">
        <v>73663</v>
      </c>
      <c r="F12853" t="s">
        <v>13</v>
      </c>
      <c r="G12853" s="6" t="s">
        <v>73664</v>
      </c>
      <c r="H12853" s="6" t="s">
        <v>73665</v>
      </c>
      <c r="I12853" s="6" t="s">
        <v>73666</v>
      </c>
      <c r="J12853" s="6" t="s">
        <v>73667</v>
      </c>
      <c r="K12853" t="s">
        <v>82</v>
      </c>
      <c r="L12853" t="s">
        <v>236</v>
      </c>
      <c r="M12853" t="s">
        <v>237</v>
      </c>
      <c r="N12853" t="s">
        <v>64</v>
      </c>
      <c r="O12853">
        <v>1</v>
      </c>
      <c r="Y12853">
        <f t="shared" si="402"/>
        <v>0</v>
      </c>
      <c r="Z12853" t="str">
        <f t="shared" si="403"/>
        <v>Магазин0</v>
      </c>
      <c r="AA12853" s="6" t="str">
        <f>VLOOKUP(Z12853,Баллы!A:B,2,0)</f>
        <v>Диспаритет</v>
      </c>
    </row>
    <row r="12854">
      <c r="A12854" t="s">
        <v>73668</v>
      </c>
      <c r="B12854" t="s">
        <v>847</v>
      </c>
      <c r="C12854" s="1">
        <v>45601</v>
      </c>
      <c r="D12854" t="s">
        <v>73668</v>
      </c>
      <c r="E12854" t="s">
        <v>73287</v>
      </c>
      <c r="F12854" t="s">
        <v>1602</v>
      </c>
      <c r="G12854" s="6" t="s">
        <v>73669</v>
      </c>
      <c r="H12854" s="6" t="s">
        <v>73670</v>
      </c>
      <c r="I12854" s="6" t="s">
        <v>73671</v>
      </c>
      <c r="J12854" s="6" t="s">
        <v>73672</v>
      </c>
      <c r="K12854" t="s">
        <v>140</v>
      </c>
      <c r="L12854" t="s">
        <v>853</v>
      </c>
      <c r="M12854" t="s">
        <v>854</v>
      </c>
      <c r="N12854" t="s">
        <v>1608</v>
      </c>
      <c r="O12854">
        <v>1</v>
      </c>
      <c r="Y12854">
        <f t="shared" si="402"/>
        <v>0</v>
      </c>
      <c r="Z12854" t="str">
        <f t="shared" si="403"/>
        <v xml:space="preserve">Салон связи0</v>
      </c>
      <c r="AA12854" s="6" t="str">
        <f>VLOOKUP(Z12854,Баллы!A:B,2,0)</f>
        <v>Диспаритет</v>
      </c>
    </row>
    <row r="12855">
      <c r="A12855" t="s">
        <v>73673</v>
      </c>
      <c r="B12855" t="s">
        <v>3100</v>
      </c>
      <c r="C12855" s="1">
        <v>45601</v>
      </c>
      <c r="D12855" t="s">
        <v>73673</v>
      </c>
      <c r="E12855" t="s">
        <v>73674</v>
      </c>
      <c r="F12855" t="s">
        <v>13</v>
      </c>
      <c r="G12855" s="6" t="s">
        <v>73675</v>
      </c>
      <c r="H12855" s="6" t="s">
        <v>73676</v>
      </c>
      <c r="I12855" s="6" t="s">
        <v>73677</v>
      </c>
      <c r="J12855" s="6" t="s">
        <v>73678</v>
      </c>
      <c r="K12855" t="s">
        <v>104</v>
      </c>
      <c r="L12855" t="s">
        <v>691</v>
      </c>
      <c r="M12855" t="s">
        <v>3106</v>
      </c>
      <c r="N12855" t="s">
        <v>64</v>
      </c>
      <c r="O12855">
        <v>1</v>
      </c>
      <c r="Y12855">
        <f t="shared" si="402"/>
        <v>0</v>
      </c>
      <c r="Z12855" t="str">
        <f t="shared" si="403"/>
        <v>Магазин0</v>
      </c>
      <c r="AA12855" s="6" t="str">
        <f>VLOOKUP(Z12855,Баллы!A:B,2,0)</f>
        <v>Диспаритет</v>
      </c>
    </row>
    <row r="12856">
      <c r="A12856" t="s">
        <v>73679</v>
      </c>
      <c r="B12856" t="s">
        <v>3743</v>
      </c>
      <c r="C12856" s="1">
        <v>45601</v>
      </c>
      <c r="D12856" t="s">
        <v>73679</v>
      </c>
      <c r="E12856" t="s">
        <v>73680</v>
      </c>
      <c r="F12856" t="s">
        <v>127</v>
      </c>
      <c r="G12856" s="6" t="s">
        <v>73681</v>
      </c>
      <c r="H12856" s="6" t="s">
        <v>73682</v>
      </c>
      <c r="I12856" s="6" t="s">
        <v>73683</v>
      </c>
      <c r="J12856" s="6" t="s">
        <v>101</v>
      </c>
      <c r="K12856" t="s">
        <v>61</v>
      </c>
      <c r="L12856" t="s">
        <v>568</v>
      </c>
      <c r="M12856" t="s">
        <v>3749</v>
      </c>
      <c r="N12856" t="s">
        <v>132</v>
      </c>
      <c r="O12856">
        <v>1</v>
      </c>
      <c r="Y12856">
        <f t="shared" si="402"/>
        <v>0</v>
      </c>
      <c r="Z12856" t="str">
        <f t="shared" si="403"/>
        <v>Секция0</v>
      </c>
      <c r="AA12856" s="6" t="str">
        <f>VLOOKUP(Z12856,Баллы!A:B,2,0)</f>
        <v>Диспаритет</v>
      </c>
    </row>
    <row r="12857">
      <c r="A12857" t="s">
        <v>73684</v>
      </c>
      <c r="B12857" t="s">
        <v>265</v>
      </c>
      <c r="C12857" s="1">
        <v>45601</v>
      </c>
      <c r="D12857" t="s">
        <v>73684</v>
      </c>
      <c r="E12857" t="s">
        <v>73685</v>
      </c>
      <c r="F12857" t="s">
        <v>13</v>
      </c>
      <c r="G12857" s="6" t="s">
        <v>73686</v>
      </c>
      <c r="H12857" s="6" t="s">
        <v>73687</v>
      </c>
      <c r="I12857" s="6" t="s">
        <v>73688</v>
      </c>
      <c r="J12857" s="6" t="s">
        <v>73689</v>
      </c>
      <c r="K12857" t="s">
        <v>82</v>
      </c>
      <c r="L12857" t="s">
        <v>115</v>
      </c>
      <c r="M12857" t="s">
        <v>271</v>
      </c>
      <c r="N12857" t="s">
        <v>64</v>
      </c>
      <c r="O12857">
        <v>1</v>
      </c>
      <c r="Y12857">
        <f t="shared" si="402"/>
        <v>0</v>
      </c>
      <c r="Z12857" t="str">
        <f t="shared" si="403"/>
        <v>Магазин0</v>
      </c>
      <c r="AA12857" s="6" t="str">
        <f>VLOOKUP(Z12857,Баллы!A:B,2,0)</f>
        <v>Диспаритет</v>
      </c>
    </row>
    <row r="12858">
      <c r="A12858" t="s">
        <v>73690</v>
      </c>
      <c r="B12858" t="s">
        <v>2461</v>
      </c>
      <c r="C12858" s="1">
        <v>45601</v>
      </c>
      <c r="D12858" t="s">
        <v>73690</v>
      </c>
      <c r="E12858" t="s">
        <v>73691</v>
      </c>
      <c r="F12858" t="s">
        <v>13</v>
      </c>
      <c r="G12858" s="6" t="s">
        <v>73692</v>
      </c>
      <c r="H12858" s="6" t="s">
        <v>73693</v>
      </c>
      <c r="I12858" s="6" t="s">
        <v>73694</v>
      </c>
      <c r="J12858" s="6" t="s">
        <v>73695</v>
      </c>
      <c r="K12858" t="s">
        <v>82</v>
      </c>
      <c r="L12858" t="s">
        <v>115</v>
      </c>
      <c r="M12858" t="s">
        <v>2467</v>
      </c>
      <c r="N12858" t="s">
        <v>64</v>
      </c>
      <c r="O12858">
        <v>1</v>
      </c>
      <c r="Y12858">
        <f t="shared" si="402"/>
        <v>0</v>
      </c>
      <c r="Z12858" t="str">
        <f t="shared" si="403"/>
        <v>Магазин0</v>
      </c>
      <c r="AA12858" s="6" t="str">
        <f>VLOOKUP(Z12858,Баллы!A:B,2,0)</f>
        <v>Диспаритет</v>
      </c>
    </row>
    <row r="12859">
      <c r="A12859" t="s">
        <v>73696</v>
      </c>
      <c r="B12859" t="s">
        <v>12771</v>
      </c>
      <c r="C12859" s="1">
        <v>45601</v>
      </c>
      <c r="D12859" t="s">
        <v>73696</v>
      </c>
      <c r="E12859" t="s">
        <v>73697</v>
      </c>
      <c r="F12859" t="s">
        <v>13</v>
      </c>
      <c r="G12859" s="6" t="s">
        <v>73698</v>
      </c>
      <c r="H12859" s="6" t="s">
        <v>73699</v>
      </c>
      <c r="I12859" s="6" t="s">
        <v>73700</v>
      </c>
      <c r="J12859" s="6" t="s">
        <v>73701</v>
      </c>
      <c r="K12859" t="s">
        <v>61</v>
      </c>
      <c r="L12859" t="s">
        <v>1028</v>
      </c>
      <c r="M12859" t="s">
        <v>12777</v>
      </c>
      <c r="N12859" t="s">
        <v>64</v>
      </c>
      <c r="O12859">
        <v>1</v>
      </c>
      <c r="Y12859">
        <f t="shared" si="402"/>
        <v>0</v>
      </c>
      <c r="Z12859" t="str">
        <f t="shared" si="403"/>
        <v>Магазин0</v>
      </c>
      <c r="AA12859" s="6" t="str">
        <f>VLOOKUP(Z12859,Баллы!A:B,2,0)</f>
        <v>Диспаритет</v>
      </c>
    </row>
    <row r="12860">
      <c r="A12860" t="s">
        <v>73702</v>
      </c>
      <c r="B12860" t="s">
        <v>55</v>
      </c>
      <c r="C12860" s="1">
        <v>45601</v>
      </c>
      <c r="D12860" t="s">
        <v>73702</v>
      </c>
      <c r="E12860" t="s">
        <v>73703</v>
      </c>
      <c r="F12860" t="s">
        <v>99</v>
      </c>
      <c r="G12860" s="6" t="s">
        <v>73704</v>
      </c>
      <c r="H12860" s="6" t="s">
        <v>101</v>
      </c>
      <c r="I12860" s="6" t="s">
        <v>73705</v>
      </c>
      <c r="J12860" s="6" t="s">
        <v>73706</v>
      </c>
      <c r="K12860" t="s">
        <v>61</v>
      </c>
      <c r="L12860" t="s">
        <v>62</v>
      </c>
      <c r="M12860" t="s">
        <v>63</v>
      </c>
      <c r="N12860" t="s">
        <v>107</v>
      </c>
      <c r="O12860">
        <v>1</v>
      </c>
      <c r="Y12860">
        <f t="shared" si="402"/>
        <v>0</v>
      </c>
      <c r="Z12860" t="str">
        <f t="shared" si="403"/>
        <v xml:space="preserve">Магазин СО0</v>
      </c>
      <c r="AA12860" s="6" t="str">
        <f>VLOOKUP(Z12860,Баллы!A:B,2,0)</f>
        <v>Диспаритет</v>
      </c>
    </row>
    <row r="12861">
      <c r="A12861" t="s">
        <v>73707</v>
      </c>
      <c r="B12861" t="s">
        <v>399</v>
      </c>
      <c r="C12861" s="1">
        <v>45601</v>
      </c>
      <c r="D12861" t="s">
        <v>73707</v>
      </c>
      <c r="E12861" t="s">
        <v>73708</v>
      </c>
      <c r="F12861" t="s">
        <v>13</v>
      </c>
      <c r="G12861" s="6" t="s">
        <v>73709</v>
      </c>
      <c r="H12861" s="6" t="s">
        <v>73710</v>
      </c>
      <c r="I12861" s="6" t="s">
        <v>73711</v>
      </c>
      <c r="J12861" s="6" t="s">
        <v>73712</v>
      </c>
      <c r="K12861" t="s">
        <v>72</v>
      </c>
      <c r="L12861" t="s">
        <v>405</v>
      </c>
      <c r="M12861" t="s">
        <v>406</v>
      </c>
      <c r="N12861" t="s">
        <v>64</v>
      </c>
      <c r="O12861">
        <v>1</v>
      </c>
      <c r="Y12861">
        <f t="shared" si="402"/>
        <v>0</v>
      </c>
      <c r="Z12861" t="str">
        <f t="shared" si="403"/>
        <v>Магазин0</v>
      </c>
      <c r="AA12861" s="6" t="str">
        <f>VLOOKUP(Z12861,Баллы!A:B,2,0)</f>
        <v>Диспаритет</v>
      </c>
    </row>
    <row r="12862">
      <c r="A12862" t="s">
        <v>73713</v>
      </c>
      <c r="B12862" t="s">
        <v>273</v>
      </c>
      <c r="C12862" s="1">
        <v>45601</v>
      </c>
      <c r="D12862" t="s">
        <v>73713</v>
      </c>
      <c r="E12862" t="s">
        <v>73714</v>
      </c>
      <c r="F12862" t="s">
        <v>13</v>
      </c>
      <c r="G12862" s="6" t="s">
        <v>73715</v>
      </c>
      <c r="H12862" s="6" t="s">
        <v>73716</v>
      </c>
      <c r="I12862" s="6" t="s">
        <v>73717</v>
      </c>
      <c r="J12862" s="6" t="s">
        <v>73718</v>
      </c>
      <c r="K12862" t="s">
        <v>61</v>
      </c>
      <c r="L12862" t="s">
        <v>279</v>
      </c>
      <c r="M12862" t="s">
        <v>280</v>
      </c>
      <c r="N12862" t="s">
        <v>64</v>
      </c>
      <c r="O12862">
        <v>1</v>
      </c>
      <c r="Y12862">
        <f t="shared" si="402"/>
        <v>0</v>
      </c>
      <c r="Z12862" t="str">
        <f t="shared" si="403"/>
        <v>Магазин0</v>
      </c>
      <c r="AA12862" s="6" t="str">
        <f>VLOOKUP(Z12862,Баллы!A:B,2,0)</f>
        <v>Диспаритет</v>
      </c>
    </row>
    <row r="12863">
      <c r="A12863" t="s">
        <v>73719</v>
      </c>
      <c r="B12863" t="s">
        <v>168</v>
      </c>
      <c r="C12863" s="1">
        <v>45601</v>
      </c>
      <c r="D12863" t="s">
        <v>73719</v>
      </c>
      <c r="E12863" t="s">
        <v>73720</v>
      </c>
      <c r="F12863" t="s">
        <v>13</v>
      </c>
      <c r="G12863" s="6" t="s">
        <v>73721</v>
      </c>
      <c r="H12863" s="6" t="s">
        <v>73722</v>
      </c>
      <c r="I12863" s="6" t="s">
        <v>73723</v>
      </c>
      <c r="J12863" s="6" t="s">
        <v>73724</v>
      </c>
      <c r="K12863" t="s">
        <v>61</v>
      </c>
      <c r="L12863" t="s">
        <v>174</v>
      </c>
      <c r="M12863" t="s">
        <v>175</v>
      </c>
      <c r="N12863" t="s">
        <v>64</v>
      </c>
      <c r="O12863">
        <v>1</v>
      </c>
      <c r="Y12863">
        <f t="shared" si="402"/>
        <v>0</v>
      </c>
      <c r="Z12863" t="str">
        <f t="shared" si="403"/>
        <v>Магазин0</v>
      </c>
      <c r="AA12863" s="6" t="str">
        <f>VLOOKUP(Z12863,Баллы!A:B,2,0)</f>
        <v>Диспаритет</v>
      </c>
    </row>
    <row r="12864">
      <c r="A12864" t="s">
        <v>73725</v>
      </c>
      <c r="B12864" t="s">
        <v>9057</v>
      </c>
      <c r="C12864" s="1">
        <v>45601</v>
      </c>
      <c r="D12864" t="s">
        <v>73725</v>
      </c>
      <c r="E12864" t="s">
        <v>73726</v>
      </c>
      <c r="F12864" t="s">
        <v>13</v>
      </c>
      <c r="G12864" s="6" t="s">
        <v>73727</v>
      </c>
      <c r="H12864" s="6" t="s">
        <v>73728</v>
      </c>
      <c r="I12864" s="6" t="s">
        <v>73729</v>
      </c>
      <c r="J12864" s="6" t="s">
        <v>73730</v>
      </c>
      <c r="K12864" t="s">
        <v>61</v>
      </c>
      <c r="L12864" t="s">
        <v>981</v>
      </c>
      <c r="M12864" t="s">
        <v>9063</v>
      </c>
      <c r="N12864" t="s">
        <v>64</v>
      </c>
      <c r="O12864">
        <v>1</v>
      </c>
      <c r="Y12864">
        <f t="shared" si="402"/>
        <v>0</v>
      </c>
      <c r="Z12864" t="str">
        <f t="shared" si="403"/>
        <v>Магазин0</v>
      </c>
      <c r="AA12864" s="6" t="str">
        <f>VLOOKUP(Z12864,Баллы!A:B,2,0)</f>
        <v>Диспаритет</v>
      </c>
    </row>
    <row r="12865">
      <c r="A12865" t="s">
        <v>73731</v>
      </c>
      <c r="B12865" t="s">
        <v>1014</v>
      </c>
      <c r="C12865" s="1">
        <v>45601</v>
      </c>
      <c r="D12865" t="s">
        <v>73731</v>
      </c>
      <c r="E12865" t="s">
        <v>19446</v>
      </c>
      <c r="F12865" t="s">
        <v>13</v>
      </c>
      <c r="G12865" s="6" t="s">
        <v>73732</v>
      </c>
      <c r="H12865" s="6" t="s">
        <v>73733</v>
      </c>
      <c r="I12865" s="6" t="s">
        <v>73734</v>
      </c>
      <c r="J12865" s="6" t="s">
        <v>73735</v>
      </c>
      <c r="K12865" t="s">
        <v>61</v>
      </c>
      <c r="L12865" t="s">
        <v>559</v>
      </c>
      <c r="M12865" t="s">
        <v>1020</v>
      </c>
      <c r="N12865" t="s">
        <v>64</v>
      </c>
      <c r="O12865">
        <v>1</v>
      </c>
      <c r="Y12865">
        <f t="shared" si="402"/>
        <v>0</v>
      </c>
      <c r="Z12865" t="str">
        <f t="shared" si="403"/>
        <v>Магазин0</v>
      </c>
      <c r="AA12865" s="6" t="str">
        <f>VLOOKUP(Z12865,Баллы!A:B,2,0)</f>
        <v>Диспаритет</v>
      </c>
    </row>
    <row r="12866">
      <c r="A12866" t="s">
        <v>73736</v>
      </c>
      <c r="B12866" t="s">
        <v>2485</v>
      </c>
      <c r="C12866" s="1">
        <v>45601</v>
      </c>
      <c r="D12866" t="s">
        <v>73736</v>
      </c>
      <c r="E12866" t="s">
        <v>73737</v>
      </c>
      <c r="F12866" t="s">
        <v>13</v>
      </c>
      <c r="G12866" s="6" t="s">
        <v>73738</v>
      </c>
      <c r="H12866" s="6" t="s">
        <v>73739</v>
      </c>
      <c r="I12866" s="6" t="s">
        <v>73740</v>
      </c>
      <c r="J12866" s="6" t="s">
        <v>73741</v>
      </c>
      <c r="K12866" t="s">
        <v>61</v>
      </c>
      <c r="L12866" t="s">
        <v>93</v>
      </c>
      <c r="M12866" t="s">
        <v>2491</v>
      </c>
      <c r="N12866" t="s">
        <v>64</v>
      </c>
      <c r="O12866">
        <v>1</v>
      </c>
      <c r="Y12866">
        <f t="shared" si="402"/>
        <v>0</v>
      </c>
      <c r="Z12866" t="str">
        <f t="shared" si="403"/>
        <v>Магазин0</v>
      </c>
      <c r="AA12866" s="6" t="str">
        <f>VLOOKUP(Z12866,Баллы!A:B,2,0)</f>
        <v>Диспаритет</v>
      </c>
    </row>
    <row r="12867">
      <c r="A12867" t="s">
        <v>73742</v>
      </c>
      <c r="B12867" t="s">
        <v>9</v>
      </c>
      <c r="C12867" s="1">
        <v>45601</v>
      </c>
      <c r="D12867" t="s">
        <v>73742</v>
      </c>
      <c r="E12867" t="s">
        <v>73743</v>
      </c>
      <c r="F12867" t="s">
        <v>127</v>
      </c>
      <c r="G12867" s="6" t="s">
        <v>73744</v>
      </c>
      <c r="H12867" s="6" t="s">
        <v>73745</v>
      </c>
      <c r="I12867" s="6" t="s">
        <v>73746</v>
      </c>
      <c r="J12867" s="6" t="s">
        <v>101</v>
      </c>
      <c r="K12867" t="s">
        <v>104</v>
      </c>
      <c r="L12867" t="s">
        <v>122</v>
      </c>
      <c r="M12867" t="s">
        <v>123</v>
      </c>
      <c r="N12867" t="s">
        <v>132</v>
      </c>
      <c r="O12867">
        <v>1</v>
      </c>
      <c r="Y12867">
        <f t="shared" si="402"/>
        <v>0</v>
      </c>
      <c r="Z12867" t="str">
        <f t="shared" si="403"/>
        <v>Секция0</v>
      </c>
      <c r="AA12867" s="6" t="str">
        <f>VLOOKUP(Z12867,Баллы!A:B,2,0)</f>
        <v>Диспаритет</v>
      </c>
    </row>
    <row r="12868">
      <c r="A12868" t="s">
        <v>73747</v>
      </c>
      <c r="B12868" t="s">
        <v>6957</v>
      </c>
      <c r="C12868" s="1">
        <v>45601</v>
      </c>
      <c r="D12868" t="s">
        <v>73747</v>
      </c>
      <c r="E12868" t="s">
        <v>73748</v>
      </c>
      <c r="F12868" t="s">
        <v>1602</v>
      </c>
      <c r="G12868" s="6" t="s">
        <v>73749</v>
      </c>
      <c r="H12868" s="6" t="s">
        <v>73750</v>
      </c>
      <c r="I12868" s="6" t="s">
        <v>73751</v>
      </c>
      <c r="J12868" s="6" t="s">
        <v>73752</v>
      </c>
      <c r="K12868" t="s">
        <v>140</v>
      </c>
      <c r="L12868" t="s">
        <v>6574</v>
      </c>
      <c r="M12868" t="s">
        <v>6963</v>
      </c>
      <c r="N12868" t="s">
        <v>1608</v>
      </c>
      <c r="O12868">
        <v>1</v>
      </c>
      <c r="Y12868">
        <f t="shared" si="402"/>
        <v>0</v>
      </c>
      <c r="Z12868" t="str">
        <f t="shared" si="403"/>
        <v xml:space="preserve">Салон связи0</v>
      </c>
      <c r="AA12868" s="6" t="str">
        <f>VLOOKUP(Z12868,Баллы!A:B,2,0)</f>
        <v>Диспаритет</v>
      </c>
    </row>
    <row r="12869">
      <c r="A12869" t="s">
        <v>73753</v>
      </c>
      <c r="B12869" t="s">
        <v>1199</v>
      </c>
      <c r="C12869" s="1">
        <v>45601</v>
      </c>
      <c r="D12869" t="s">
        <v>73753</v>
      </c>
      <c r="E12869" t="s">
        <v>73754</v>
      </c>
      <c r="F12869" t="s">
        <v>13</v>
      </c>
      <c r="G12869" s="6" t="s">
        <v>73755</v>
      </c>
      <c r="H12869" s="6" t="s">
        <v>73756</v>
      </c>
      <c r="I12869" s="6" t="s">
        <v>73757</v>
      </c>
      <c r="J12869" s="6" t="s">
        <v>73758</v>
      </c>
      <c r="K12869" t="s">
        <v>104</v>
      </c>
      <c r="L12869" t="s">
        <v>253</v>
      </c>
      <c r="M12869" t="s">
        <v>1205</v>
      </c>
      <c r="N12869" t="s">
        <v>64</v>
      </c>
      <c r="O12869">
        <v>1</v>
      </c>
      <c r="Y12869">
        <f t="shared" si="402"/>
        <v>0</v>
      </c>
      <c r="Z12869" t="str">
        <f t="shared" si="403"/>
        <v>Магазин0</v>
      </c>
      <c r="AA12869" s="6" t="str">
        <f>VLOOKUP(Z12869,Баллы!A:B,2,0)</f>
        <v>Диспаритет</v>
      </c>
    </row>
    <row r="12870">
      <c r="A12870" t="s">
        <v>73759</v>
      </c>
      <c r="B12870" t="s">
        <v>515</v>
      </c>
      <c r="C12870" s="1">
        <v>45601</v>
      </c>
      <c r="D12870" t="s">
        <v>73759</v>
      </c>
      <c r="E12870" t="s">
        <v>73760</v>
      </c>
      <c r="F12870" t="s">
        <v>13</v>
      </c>
      <c r="G12870" s="6" t="s">
        <v>73761</v>
      </c>
      <c r="H12870" s="6" t="s">
        <v>73762</v>
      </c>
      <c r="I12870" s="6" t="s">
        <v>73763</v>
      </c>
      <c r="J12870" s="6" t="s">
        <v>73764</v>
      </c>
      <c r="K12870" t="s">
        <v>104</v>
      </c>
      <c r="L12870" t="s">
        <v>253</v>
      </c>
      <c r="M12870" t="s">
        <v>521</v>
      </c>
      <c r="N12870" t="s">
        <v>64</v>
      </c>
      <c r="O12870">
        <v>1</v>
      </c>
      <c r="Y12870">
        <f t="shared" si="402"/>
        <v>0</v>
      </c>
      <c r="Z12870" t="str">
        <f t="shared" si="403"/>
        <v>Магазин0</v>
      </c>
      <c r="AA12870" s="6" t="str">
        <f>VLOOKUP(Z12870,Баллы!A:B,2,0)</f>
        <v>Диспаритет</v>
      </c>
    </row>
    <row r="12871">
      <c r="A12871" t="s">
        <v>73765</v>
      </c>
      <c r="B12871" t="s">
        <v>2266</v>
      </c>
      <c r="C12871" s="1">
        <v>45601</v>
      </c>
      <c r="D12871" t="s">
        <v>73765</v>
      </c>
      <c r="E12871" t="s">
        <v>73766</v>
      </c>
      <c r="F12871" t="s">
        <v>223</v>
      </c>
      <c r="G12871" s="6" t="s">
        <v>73767</v>
      </c>
      <c r="H12871" s="6" t="s">
        <v>101</v>
      </c>
      <c r="I12871" s="6" t="s">
        <v>73768</v>
      </c>
      <c r="J12871" s="6" t="s">
        <v>101</v>
      </c>
      <c r="K12871" t="s">
        <v>82</v>
      </c>
      <c r="L12871" t="s">
        <v>115</v>
      </c>
      <c r="M12871" t="s">
        <v>2272</v>
      </c>
      <c r="N12871" t="s">
        <v>228</v>
      </c>
      <c r="O12871">
        <v>1</v>
      </c>
      <c r="Y12871">
        <f t="shared" si="402"/>
        <v>0</v>
      </c>
      <c r="Z12871" t="str">
        <f t="shared" si="403"/>
        <v>Киоск0</v>
      </c>
      <c r="AA12871" s="6" t="str">
        <f>VLOOKUP(Z12871,Баллы!A:B,2,0)</f>
        <v>Диспаритет</v>
      </c>
    </row>
    <row r="12872">
      <c r="A12872" t="s">
        <v>73769</v>
      </c>
      <c r="B12872" t="s">
        <v>1031</v>
      </c>
      <c r="C12872" s="1">
        <v>45601</v>
      </c>
      <c r="D12872" t="s">
        <v>73769</v>
      </c>
      <c r="E12872" t="s">
        <v>73770</v>
      </c>
      <c r="F12872" t="s">
        <v>99</v>
      </c>
      <c r="G12872" s="6" t="s">
        <v>73771</v>
      </c>
      <c r="H12872" s="6" t="s">
        <v>101</v>
      </c>
      <c r="I12872" s="6" t="s">
        <v>73772</v>
      </c>
      <c r="J12872" s="6" t="s">
        <v>73773</v>
      </c>
      <c r="K12872" t="s">
        <v>61</v>
      </c>
      <c r="L12872" t="s">
        <v>1036</v>
      </c>
      <c r="M12872" t="s">
        <v>1037</v>
      </c>
      <c r="N12872" t="s">
        <v>107</v>
      </c>
      <c r="O12872">
        <v>1</v>
      </c>
      <c r="Y12872">
        <f t="shared" si="402"/>
        <v>0</v>
      </c>
      <c r="Z12872" t="str">
        <f t="shared" si="403"/>
        <v xml:space="preserve">Магазин СО0</v>
      </c>
      <c r="AA12872" s="6" t="str">
        <f>VLOOKUP(Z12872,Баллы!A:B,2,0)</f>
        <v>Диспаритет</v>
      </c>
    </row>
    <row r="12873">
      <c r="A12873" t="s">
        <v>73774</v>
      </c>
      <c r="B12873" t="s">
        <v>66</v>
      </c>
      <c r="C12873" s="1">
        <v>45601</v>
      </c>
      <c r="D12873" t="s">
        <v>73774</v>
      </c>
      <c r="E12873" t="s">
        <v>73775</v>
      </c>
      <c r="F12873" t="s">
        <v>88</v>
      </c>
      <c r="G12873" s="6" t="s">
        <v>73776</v>
      </c>
      <c r="H12873" s="6" t="s">
        <v>73777</v>
      </c>
      <c r="I12873" s="6" t="s">
        <v>73778</v>
      </c>
      <c r="J12873" s="6" t="s">
        <v>73779</v>
      </c>
      <c r="K12873" t="s">
        <v>72</v>
      </c>
      <c r="L12873" t="s">
        <v>73</v>
      </c>
      <c r="M12873" t="s">
        <v>74</v>
      </c>
      <c r="N12873" t="s">
        <v>95</v>
      </c>
      <c r="O12873">
        <v>1</v>
      </c>
      <c r="Y12873">
        <f t="shared" si="402"/>
        <v>0</v>
      </c>
      <c r="Z12873" t="str">
        <f t="shared" si="403"/>
        <v>Павильон0</v>
      </c>
      <c r="AA12873" s="6" t="str">
        <f>VLOOKUP(Z12873,Баллы!A:B,2,0)</f>
        <v>Диспаритет</v>
      </c>
    </row>
    <row r="12874">
      <c r="A12874" t="s">
        <v>73780</v>
      </c>
      <c r="B12874" t="s">
        <v>856</v>
      </c>
      <c r="C12874" s="1">
        <v>45601</v>
      </c>
      <c r="D12874" t="s">
        <v>73780</v>
      </c>
      <c r="E12874" t="s">
        <v>73781</v>
      </c>
      <c r="F12874" t="s">
        <v>13</v>
      </c>
      <c r="G12874" s="6" t="s">
        <v>73782</v>
      </c>
      <c r="H12874" s="6" t="s">
        <v>73783</v>
      </c>
      <c r="I12874" s="6" t="s">
        <v>73784</v>
      </c>
      <c r="J12874" s="6" t="s">
        <v>73785</v>
      </c>
      <c r="K12874" t="s">
        <v>104</v>
      </c>
      <c r="L12874" t="s">
        <v>691</v>
      </c>
      <c r="M12874" t="s">
        <v>861</v>
      </c>
      <c r="N12874" t="s">
        <v>64</v>
      </c>
      <c r="O12874">
        <v>1</v>
      </c>
      <c r="Y12874">
        <f t="shared" si="402"/>
        <v>0</v>
      </c>
      <c r="Z12874" t="str">
        <f t="shared" si="403"/>
        <v>Магазин0</v>
      </c>
      <c r="AA12874" s="6" t="str">
        <f>VLOOKUP(Z12874,Баллы!A:B,2,0)</f>
        <v>Диспаритет</v>
      </c>
    </row>
    <row r="12875">
      <c r="A12875" t="s">
        <v>73786</v>
      </c>
      <c r="B12875" t="s">
        <v>1658</v>
      </c>
      <c r="C12875" s="1">
        <v>45601</v>
      </c>
      <c r="D12875" t="s">
        <v>73786</v>
      </c>
      <c r="E12875" t="s">
        <v>73787</v>
      </c>
      <c r="F12875" t="s">
        <v>13</v>
      </c>
      <c r="G12875" s="6" t="s">
        <v>73788</v>
      </c>
      <c r="H12875" s="6" t="s">
        <v>73789</v>
      </c>
      <c r="I12875" s="6" t="s">
        <v>73790</v>
      </c>
      <c r="J12875" s="6" t="s">
        <v>73791</v>
      </c>
      <c r="K12875" t="s">
        <v>140</v>
      </c>
      <c r="L12875" t="s">
        <v>1011</v>
      </c>
      <c r="M12875" t="s">
        <v>1664</v>
      </c>
      <c r="N12875" t="s">
        <v>64</v>
      </c>
      <c r="O12875">
        <v>1</v>
      </c>
      <c r="Y12875">
        <f t="shared" si="402"/>
        <v>0</v>
      </c>
      <c r="Z12875" t="str">
        <f t="shared" si="403"/>
        <v>Магазин0</v>
      </c>
      <c r="AA12875" s="6" t="str">
        <f>VLOOKUP(Z12875,Баллы!A:B,2,0)</f>
        <v>Диспаритет</v>
      </c>
    </row>
    <row r="12876">
      <c r="A12876" t="s">
        <v>73792</v>
      </c>
      <c r="B12876" t="s">
        <v>553</v>
      </c>
      <c r="C12876" s="1">
        <v>45601</v>
      </c>
      <c r="D12876" t="s">
        <v>73792</v>
      </c>
      <c r="E12876" t="s">
        <v>73793</v>
      </c>
      <c r="F12876" t="s">
        <v>13</v>
      </c>
      <c r="G12876" s="6" t="s">
        <v>73794</v>
      </c>
      <c r="H12876" s="6" t="s">
        <v>73795</v>
      </c>
      <c r="I12876" s="6" t="s">
        <v>73796</v>
      </c>
      <c r="J12876" s="6" t="s">
        <v>73797</v>
      </c>
      <c r="K12876" t="s">
        <v>61</v>
      </c>
      <c r="L12876" t="s">
        <v>559</v>
      </c>
      <c r="M12876" t="s">
        <v>560</v>
      </c>
      <c r="N12876" t="s">
        <v>64</v>
      </c>
      <c r="O12876">
        <v>1</v>
      </c>
      <c r="Y12876">
        <f t="shared" si="402"/>
        <v>0</v>
      </c>
      <c r="Z12876" t="str">
        <f t="shared" si="403"/>
        <v>Магазин0</v>
      </c>
      <c r="AA12876" s="6" t="str">
        <f>VLOOKUP(Z12876,Баллы!A:B,2,0)</f>
        <v>Диспаритет</v>
      </c>
    </row>
    <row r="12877">
      <c r="A12877" t="s">
        <v>73798</v>
      </c>
      <c r="B12877" t="s">
        <v>1460</v>
      </c>
      <c r="C12877" s="1">
        <v>45601</v>
      </c>
      <c r="D12877" t="s">
        <v>73798</v>
      </c>
      <c r="E12877" t="s">
        <v>73799</v>
      </c>
      <c r="F12877" t="s">
        <v>13</v>
      </c>
      <c r="G12877" s="6" t="s">
        <v>73800</v>
      </c>
      <c r="H12877" s="6" t="s">
        <v>73801</v>
      </c>
      <c r="I12877" s="6" t="s">
        <v>73802</v>
      </c>
      <c r="J12877" s="6" t="s">
        <v>73803</v>
      </c>
      <c r="K12877" t="s">
        <v>140</v>
      </c>
      <c r="L12877" t="s">
        <v>1011</v>
      </c>
      <c r="M12877" t="s">
        <v>1466</v>
      </c>
      <c r="N12877" t="s">
        <v>64</v>
      </c>
      <c r="O12877">
        <v>1</v>
      </c>
      <c r="Y12877">
        <f t="shared" si="402"/>
        <v>0</v>
      </c>
      <c r="Z12877" t="str">
        <f t="shared" si="403"/>
        <v>Магазин0</v>
      </c>
      <c r="AA12877" s="6" t="str">
        <f>VLOOKUP(Z12877,Баллы!A:B,2,0)</f>
        <v>Диспаритет</v>
      </c>
    </row>
    <row r="12878">
      <c r="A12878" t="s">
        <v>73804</v>
      </c>
      <c r="B12878" t="s">
        <v>1283</v>
      </c>
      <c r="C12878" s="1">
        <v>45601</v>
      </c>
      <c r="D12878" t="s">
        <v>73804</v>
      </c>
      <c r="E12878" t="s">
        <v>73805</v>
      </c>
      <c r="F12878" t="s">
        <v>13</v>
      </c>
      <c r="G12878" s="6" t="s">
        <v>73806</v>
      </c>
      <c r="H12878" s="6" t="s">
        <v>73807</v>
      </c>
      <c r="I12878" s="6" t="s">
        <v>73808</v>
      </c>
      <c r="J12878" s="6" t="s">
        <v>73809</v>
      </c>
      <c r="K12878" t="s">
        <v>72</v>
      </c>
      <c r="L12878" t="s">
        <v>822</v>
      </c>
      <c r="M12878" t="s">
        <v>1289</v>
      </c>
      <c r="N12878" t="s">
        <v>64</v>
      </c>
      <c r="O12878">
        <v>1</v>
      </c>
      <c r="Y12878">
        <f t="shared" si="402"/>
        <v>0</v>
      </c>
      <c r="Z12878" t="str">
        <f t="shared" si="403"/>
        <v>Магазин0</v>
      </c>
      <c r="AA12878" s="6" t="str">
        <f>VLOOKUP(Z12878,Баллы!A:B,2,0)</f>
        <v>Диспаритет</v>
      </c>
    </row>
    <row r="12879">
      <c r="A12879" t="s">
        <v>73810</v>
      </c>
      <c r="B12879" t="s">
        <v>3178</v>
      </c>
      <c r="C12879" s="1">
        <v>45601</v>
      </c>
      <c r="D12879" t="s">
        <v>73810</v>
      </c>
      <c r="E12879" t="s">
        <v>73811</v>
      </c>
      <c r="F12879" t="s">
        <v>13</v>
      </c>
      <c r="G12879" s="6" t="s">
        <v>73812</v>
      </c>
      <c r="H12879" s="6" t="s">
        <v>73813</v>
      </c>
      <c r="I12879" s="6" t="s">
        <v>73814</v>
      </c>
      <c r="J12879" s="6" t="s">
        <v>73815</v>
      </c>
      <c r="K12879" t="s">
        <v>192</v>
      </c>
      <c r="L12879" t="s">
        <v>1381</v>
      </c>
      <c r="M12879" t="s">
        <v>3184</v>
      </c>
      <c r="N12879" t="s">
        <v>64</v>
      </c>
      <c r="O12879">
        <v>1</v>
      </c>
      <c r="Y12879">
        <f t="shared" si="402"/>
        <v>0</v>
      </c>
      <c r="Z12879" t="str">
        <f t="shared" si="403"/>
        <v>Магазин0</v>
      </c>
      <c r="AA12879" s="6" t="str">
        <f>VLOOKUP(Z12879,Баллы!A:B,2,0)</f>
        <v>Диспаритет</v>
      </c>
    </row>
    <row r="12880">
      <c r="A12880" t="s">
        <v>73816</v>
      </c>
      <c r="B12880" t="s">
        <v>3310</v>
      </c>
      <c r="C12880" s="1">
        <v>45601</v>
      </c>
      <c r="D12880" t="s">
        <v>73816</v>
      </c>
      <c r="E12880" t="s">
        <v>73817</v>
      </c>
      <c r="F12880" t="s">
        <v>13</v>
      </c>
      <c r="G12880" s="6" t="s">
        <v>73818</v>
      </c>
      <c r="H12880" s="6" t="s">
        <v>73819</v>
      </c>
      <c r="I12880" s="6" t="s">
        <v>73820</v>
      </c>
      <c r="J12880" s="6" t="s">
        <v>73821</v>
      </c>
      <c r="K12880" t="s">
        <v>104</v>
      </c>
      <c r="L12880" t="s">
        <v>105</v>
      </c>
      <c r="M12880" t="s">
        <v>3316</v>
      </c>
      <c r="N12880" t="s">
        <v>64</v>
      </c>
      <c r="O12880">
        <v>1</v>
      </c>
      <c r="Y12880">
        <f t="shared" si="402"/>
        <v>0</v>
      </c>
      <c r="Z12880" t="str">
        <f t="shared" si="403"/>
        <v>Магазин0</v>
      </c>
      <c r="AA12880" s="6" t="str">
        <f>VLOOKUP(Z12880,Баллы!A:B,2,0)</f>
        <v>Диспаритет</v>
      </c>
    </row>
    <row r="12881">
      <c r="A12881" t="s">
        <v>73822</v>
      </c>
      <c r="B12881" t="s">
        <v>2853</v>
      </c>
      <c r="C12881" s="1">
        <v>45601</v>
      </c>
      <c r="D12881" t="s">
        <v>73822</v>
      </c>
      <c r="E12881" t="s">
        <v>73823</v>
      </c>
      <c r="F12881" t="s">
        <v>223</v>
      </c>
      <c r="G12881" s="6" t="s">
        <v>73824</v>
      </c>
      <c r="H12881" s="6" t="s">
        <v>101</v>
      </c>
      <c r="I12881" s="6" t="s">
        <v>73825</v>
      </c>
      <c r="J12881" s="6" t="s">
        <v>101</v>
      </c>
      <c r="K12881" t="s">
        <v>72</v>
      </c>
      <c r="L12881" t="s">
        <v>183</v>
      </c>
      <c r="M12881" t="s">
        <v>2859</v>
      </c>
      <c r="N12881" t="s">
        <v>228</v>
      </c>
      <c r="O12881">
        <v>1</v>
      </c>
      <c r="Y12881">
        <f t="shared" si="402"/>
        <v>0</v>
      </c>
      <c r="Z12881" t="str">
        <f t="shared" si="403"/>
        <v>Киоск0</v>
      </c>
      <c r="AA12881" s="6" t="str">
        <f>VLOOKUP(Z12881,Баллы!A:B,2,0)</f>
        <v>Диспаритет</v>
      </c>
    </row>
    <row r="12882">
      <c r="A12882" t="s">
        <v>73826</v>
      </c>
      <c r="B12882" t="s">
        <v>1304</v>
      </c>
      <c r="C12882" s="1">
        <v>45601</v>
      </c>
      <c r="D12882" t="s">
        <v>73826</v>
      </c>
      <c r="E12882" t="s">
        <v>73827</v>
      </c>
      <c r="F12882" t="s">
        <v>127</v>
      </c>
      <c r="G12882" s="6" t="s">
        <v>73828</v>
      </c>
      <c r="H12882" s="6" t="s">
        <v>73829</v>
      </c>
      <c r="I12882" s="6" t="s">
        <v>73830</v>
      </c>
      <c r="J12882" s="6" t="s">
        <v>101</v>
      </c>
      <c r="K12882" t="s">
        <v>140</v>
      </c>
      <c r="L12882" t="s">
        <v>447</v>
      </c>
      <c r="M12882" t="s">
        <v>1310</v>
      </c>
      <c r="N12882" t="s">
        <v>132</v>
      </c>
      <c r="O12882">
        <v>1</v>
      </c>
      <c r="Y12882">
        <f t="shared" si="402"/>
        <v>0</v>
      </c>
      <c r="Z12882" t="str">
        <f t="shared" si="403"/>
        <v>Секция0</v>
      </c>
      <c r="AA12882" s="6" t="str">
        <f>VLOOKUP(Z12882,Баллы!A:B,2,0)</f>
        <v>Диспаритет</v>
      </c>
    </row>
    <row r="12883">
      <c r="A12883" t="s">
        <v>73831</v>
      </c>
      <c r="B12883" t="s">
        <v>2386</v>
      </c>
      <c r="C12883" s="1">
        <v>45601</v>
      </c>
      <c r="D12883" t="s">
        <v>73831</v>
      </c>
      <c r="E12883" t="s">
        <v>73832</v>
      </c>
      <c r="F12883" t="s">
        <v>13</v>
      </c>
      <c r="G12883" s="6" t="s">
        <v>73833</v>
      </c>
      <c r="H12883" s="6" t="s">
        <v>73834</v>
      </c>
      <c r="I12883" s="6" t="s">
        <v>73835</v>
      </c>
      <c r="J12883" s="6" t="s">
        <v>73836</v>
      </c>
      <c r="K12883" t="s">
        <v>211</v>
      </c>
      <c r="L12883" t="s">
        <v>211</v>
      </c>
      <c r="M12883" t="s">
        <v>211</v>
      </c>
      <c r="N12883" t="s">
        <v>64</v>
      </c>
      <c r="O12883">
        <v>1</v>
      </c>
      <c r="Y12883">
        <f t="shared" si="402"/>
        <v>0</v>
      </c>
      <c r="Z12883" t="str">
        <f t="shared" si="403"/>
        <v>Магазин0</v>
      </c>
      <c r="AA12883" s="6" t="str">
        <f>VLOOKUP(Z12883,Баллы!A:B,2,0)</f>
        <v>Диспаритет</v>
      </c>
    </row>
    <row r="12884">
      <c r="A12884" t="s">
        <v>73837</v>
      </c>
      <c r="B12884" t="s">
        <v>1844</v>
      </c>
      <c r="C12884" s="1">
        <v>45601</v>
      </c>
      <c r="D12884" t="s">
        <v>73837</v>
      </c>
      <c r="E12884" t="s">
        <v>73838</v>
      </c>
      <c r="F12884" t="s">
        <v>88</v>
      </c>
      <c r="G12884" s="6" t="s">
        <v>73839</v>
      </c>
      <c r="H12884" s="6" t="s">
        <v>73840</v>
      </c>
      <c r="I12884" s="6" t="s">
        <v>73841</v>
      </c>
      <c r="J12884" s="6" t="s">
        <v>73842</v>
      </c>
      <c r="K12884" t="s">
        <v>82</v>
      </c>
      <c r="L12884" t="s">
        <v>115</v>
      </c>
      <c r="M12884" t="s">
        <v>1848</v>
      </c>
      <c r="N12884" t="s">
        <v>95</v>
      </c>
      <c r="O12884">
        <v>1</v>
      </c>
      <c r="Y12884">
        <f t="shared" si="402"/>
        <v>0</v>
      </c>
      <c r="Z12884" t="str">
        <f t="shared" si="403"/>
        <v>Павильон0</v>
      </c>
      <c r="AA12884" s="6" t="str">
        <f>VLOOKUP(Z12884,Баллы!A:B,2,0)</f>
        <v>Диспаритет</v>
      </c>
    </row>
    <row r="12885">
      <c r="A12885" t="s">
        <v>73843</v>
      </c>
      <c r="B12885" t="s">
        <v>808</v>
      </c>
      <c r="C12885" s="1">
        <v>45601</v>
      </c>
      <c r="D12885" t="s">
        <v>73843</v>
      </c>
      <c r="E12885" t="s">
        <v>73844</v>
      </c>
      <c r="F12885" t="s">
        <v>88</v>
      </c>
      <c r="G12885" s="6" t="s">
        <v>73845</v>
      </c>
      <c r="H12885" s="6" t="s">
        <v>73846</v>
      </c>
      <c r="I12885" s="6" t="s">
        <v>73847</v>
      </c>
      <c r="J12885" s="6" t="s">
        <v>73848</v>
      </c>
      <c r="K12885" t="s">
        <v>61</v>
      </c>
      <c r="L12885" t="s">
        <v>174</v>
      </c>
      <c r="M12885" t="s">
        <v>814</v>
      </c>
      <c r="N12885" t="s">
        <v>95</v>
      </c>
      <c r="O12885">
        <v>1</v>
      </c>
      <c r="Y12885">
        <f t="shared" si="402"/>
        <v>0</v>
      </c>
      <c r="Z12885" t="str">
        <f t="shared" si="403"/>
        <v>Павильон0</v>
      </c>
      <c r="AA12885" s="6" t="str">
        <f>VLOOKUP(Z12885,Баллы!A:B,2,0)</f>
        <v>Диспаритет</v>
      </c>
    </row>
    <row r="12886">
      <c r="A12886" t="s">
        <v>73849</v>
      </c>
      <c r="B12886" t="s">
        <v>1809</v>
      </c>
      <c r="C12886" s="1">
        <v>45601</v>
      </c>
      <c r="D12886" t="s">
        <v>73849</v>
      </c>
      <c r="E12886" t="s">
        <v>73850</v>
      </c>
      <c r="F12886" t="s">
        <v>13</v>
      </c>
      <c r="G12886" s="6" t="s">
        <v>73851</v>
      </c>
      <c r="H12886" s="6" t="s">
        <v>73852</v>
      </c>
      <c r="I12886" s="6" t="s">
        <v>73853</v>
      </c>
      <c r="J12886" s="6" t="s">
        <v>73854</v>
      </c>
      <c r="K12886" t="s">
        <v>72</v>
      </c>
      <c r="L12886" t="s">
        <v>1815</v>
      </c>
      <c r="M12886" t="s">
        <v>1816</v>
      </c>
      <c r="N12886" t="s">
        <v>64</v>
      </c>
      <c r="O12886">
        <v>1</v>
      </c>
      <c r="Y12886">
        <f t="shared" si="402"/>
        <v>0</v>
      </c>
      <c r="Z12886" t="str">
        <f t="shared" si="403"/>
        <v>Магазин0</v>
      </c>
      <c r="AA12886" s="6" t="str">
        <f>VLOOKUP(Z12886,Баллы!A:B,2,0)</f>
        <v>Диспаритет</v>
      </c>
    </row>
    <row r="12887">
      <c r="A12887" t="s">
        <v>73855</v>
      </c>
      <c r="B12887" t="s">
        <v>8955</v>
      </c>
      <c r="C12887" s="1">
        <v>45601</v>
      </c>
      <c r="D12887" t="s">
        <v>73855</v>
      </c>
      <c r="E12887" t="s">
        <v>73856</v>
      </c>
      <c r="F12887" t="s">
        <v>13</v>
      </c>
      <c r="G12887" s="6" t="s">
        <v>73857</v>
      </c>
      <c r="H12887" s="6" t="s">
        <v>73858</v>
      </c>
      <c r="I12887" s="6" t="s">
        <v>73859</v>
      </c>
      <c r="J12887" s="6" t="s">
        <v>73860</v>
      </c>
      <c r="K12887" t="s">
        <v>140</v>
      </c>
      <c r="L12887" t="s">
        <v>8961</v>
      </c>
      <c r="M12887" t="s">
        <v>8962</v>
      </c>
      <c r="N12887" t="s">
        <v>64</v>
      </c>
      <c r="O12887">
        <v>1</v>
      </c>
      <c r="Y12887">
        <f t="shared" si="402"/>
        <v>0</v>
      </c>
      <c r="Z12887" t="str">
        <f t="shared" si="403"/>
        <v>Магазин0</v>
      </c>
      <c r="AA12887" s="6" t="str">
        <f>VLOOKUP(Z12887,Баллы!A:B,2,0)</f>
        <v>Диспаритет</v>
      </c>
    </row>
    <row r="12888">
      <c r="A12888" t="s">
        <v>73861</v>
      </c>
      <c r="B12888" t="s">
        <v>334</v>
      </c>
      <c r="C12888" s="1">
        <v>45601</v>
      </c>
      <c r="D12888" t="s">
        <v>73861</v>
      </c>
      <c r="E12888" t="s">
        <v>73862</v>
      </c>
      <c r="F12888" t="s">
        <v>88</v>
      </c>
      <c r="G12888" s="6" t="s">
        <v>73863</v>
      </c>
      <c r="H12888" s="6" t="s">
        <v>73864</v>
      </c>
      <c r="I12888" s="6" t="s">
        <v>73865</v>
      </c>
      <c r="J12888" s="6" t="s">
        <v>73866</v>
      </c>
      <c r="K12888" t="s">
        <v>61</v>
      </c>
      <c r="L12888" t="s">
        <v>279</v>
      </c>
      <c r="M12888" t="s">
        <v>339</v>
      </c>
      <c r="N12888" t="s">
        <v>95</v>
      </c>
      <c r="O12888">
        <v>1</v>
      </c>
      <c r="Y12888">
        <f t="shared" si="402"/>
        <v>0</v>
      </c>
      <c r="Z12888" t="str">
        <f t="shared" si="403"/>
        <v>Павильон0</v>
      </c>
      <c r="AA12888" s="6" t="str">
        <f>VLOOKUP(Z12888,Баллы!A:B,2,0)</f>
        <v>Диспаритет</v>
      </c>
    </row>
    <row r="12889">
      <c r="A12889" t="s">
        <v>73867</v>
      </c>
      <c r="B12889" t="s">
        <v>6449</v>
      </c>
      <c r="C12889" s="1">
        <v>45601</v>
      </c>
      <c r="D12889" t="s">
        <v>73867</v>
      </c>
      <c r="E12889" t="s">
        <v>73868</v>
      </c>
      <c r="F12889" t="s">
        <v>13</v>
      </c>
      <c r="G12889" s="6" t="s">
        <v>73869</v>
      </c>
      <c r="H12889" s="6" t="s">
        <v>73870</v>
      </c>
      <c r="I12889" s="6" t="s">
        <v>73871</v>
      </c>
      <c r="J12889" s="6" t="s">
        <v>73872</v>
      </c>
      <c r="K12889" t="s">
        <v>61</v>
      </c>
      <c r="L12889" t="s">
        <v>1028</v>
      </c>
      <c r="M12889" t="s">
        <v>6455</v>
      </c>
      <c r="N12889" t="s">
        <v>64</v>
      </c>
      <c r="O12889">
        <v>1</v>
      </c>
      <c r="Y12889">
        <f t="shared" si="402"/>
        <v>0</v>
      </c>
      <c r="Z12889" t="str">
        <f t="shared" si="403"/>
        <v>Магазин0</v>
      </c>
      <c r="AA12889" s="6" t="str">
        <f>VLOOKUP(Z12889,Баллы!A:B,2,0)</f>
        <v>Диспаритет</v>
      </c>
    </row>
    <row r="12890">
      <c r="A12890" t="s">
        <v>73873</v>
      </c>
      <c r="B12890" t="s">
        <v>662</v>
      </c>
      <c r="C12890" s="1">
        <v>45601</v>
      </c>
      <c r="D12890" t="s">
        <v>73873</v>
      </c>
      <c r="E12890" t="s">
        <v>73874</v>
      </c>
      <c r="F12890" t="s">
        <v>223</v>
      </c>
      <c r="G12890" s="6" t="s">
        <v>73875</v>
      </c>
      <c r="H12890" s="6" t="s">
        <v>101</v>
      </c>
      <c r="I12890" s="6" t="s">
        <v>73876</v>
      </c>
      <c r="J12890" s="6" t="s">
        <v>101</v>
      </c>
      <c r="K12890" t="s">
        <v>61</v>
      </c>
      <c r="L12890" t="s">
        <v>559</v>
      </c>
      <c r="M12890" t="s">
        <v>666</v>
      </c>
      <c r="N12890" t="s">
        <v>228</v>
      </c>
      <c r="O12890">
        <v>1</v>
      </c>
      <c r="Y12890">
        <f t="shared" si="402"/>
        <v>0</v>
      </c>
      <c r="Z12890" t="str">
        <f t="shared" si="403"/>
        <v>Киоск0</v>
      </c>
      <c r="AA12890" s="6" t="str">
        <f>VLOOKUP(Z12890,Баллы!A:B,2,0)</f>
        <v>Диспаритет</v>
      </c>
    </row>
    <row r="12891">
      <c r="A12891" t="s">
        <v>73877</v>
      </c>
      <c r="B12891" t="s">
        <v>177</v>
      </c>
      <c r="C12891" s="1">
        <v>45601</v>
      </c>
      <c r="D12891" t="s">
        <v>73877</v>
      </c>
      <c r="E12891" t="s">
        <v>73878</v>
      </c>
      <c r="F12891" t="s">
        <v>13</v>
      </c>
      <c r="G12891" s="6" t="s">
        <v>73879</v>
      </c>
      <c r="H12891" s="6" t="s">
        <v>73880</v>
      </c>
      <c r="I12891" s="6" t="s">
        <v>73881</v>
      </c>
      <c r="J12891" s="6" t="s">
        <v>73882</v>
      </c>
      <c r="K12891" t="s">
        <v>72</v>
      </c>
      <c r="L12891" t="s">
        <v>183</v>
      </c>
      <c r="M12891" t="s">
        <v>184</v>
      </c>
      <c r="N12891" t="s">
        <v>64</v>
      </c>
      <c r="O12891">
        <v>1</v>
      </c>
      <c r="Y12891">
        <f t="shared" si="402"/>
        <v>0</v>
      </c>
      <c r="Z12891" t="str">
        <f t="shared" si="403"/>
        <v>Магазин0</v>
      </c>
      <c r="AA12891" s="6" t="str">
        <f>VLOOKUP(Z12891,Баллы!A:B,2,0)</f>
        <v>Диспаритет</v>
      </c>
    </row>
    <row r="12892">
      <c r="A12892" t="s">
        <v>73883</v>
      </c>
      <c r="B12892" t="s">
        <v>3743</v>
      </c>
      <c r="C12892" s="1">
        <v>45601</v>
      </c>
      <c r="D12892" t="s">
        <v>73883</v>
      </c>
      <c r="E12892" t="s">
        <v>73680</v>
      </c>
      <c r="F12892" t="s">
        <v>127</v>
      </c>
      <c r="G12892" s="6" t="s">
        <v>73884</v>
      </c>
      <c r="H12892" s="6" t="s">
        <v>73885</v>
      </c>
      <c r="I12892" s="6" t="s">
        <v>73886</v>
      </c>
      <c r="J12892" s="6" t="s">
        <v>101</v>
      </c>
      <c r="K12892" t="s">
        <v>61</v>
      </c>
      <c r="L12892" t="s">
        <v>568</v>
      </c>
      <c r="M12892" t="s">
        <v>3749</v>
      </c>
      <c r="N12892" t="s">
        <v>132</v>
      </c>
      <c r="O12892">
        <v>1</v>
      </c>
      <c r="Y12892">
        <f t="shared" si="402"/>
        <v>0</v>
      </c>
      <c r="Z12892" t="str">
        <f t="shared" si="403"/>
        <v>Секция0</v>
      </c>
      <c r="AA12892" s="6" t="str">
        <f>VLOOKUP(Z12892,Баллы!A:B,2,0)</f>
        <v>Диспаритет</v>
      </c>
    </row>
    <row r="12893">
      <c r="A12893" t="s">
        <v>73887</v>
      </c>
      <c r="B12893" t="s">
        <v>2511</v>
      </c>
      <c r="C12893" s="1">
        <v>45601</v>
      </c>
      <c r="D12893" t="s">
        <v>73887</v>
      </c>
      <c r="E12893" t="s">
        <v>73888</v>
      </c>
      <c r="F12893" t="s">
        <v>127</v>
      </c>
      <c r="G12893" s="6" t="s">
        <v>73889</v>
      </c>
      <c r="H12893" s="6" t="s">
        <v>73890</v>
      </c>
      <c r="I12893" s="6" t="s">
        <v>73891</v>
      </c>
      <c r="J12893" s="6" t="s">
        <v>101</v>
      </c>
      <c r="K12893" t="s">
        <v>72</v>
      </c>
      <c r="L12893" t="s">
        <v>73</v>
      </c>
      <c r="M12893" t="s">
        <v>2516</v>
      </c>
      <c r="N12893" t="s">
        <v>132</v>
      </c>
      <c r="O12893">
        <v>1</v>
      </c>
      <c r="Y12893">
        <f t="shared" si="402"/>
        <v>0</v>
      </c>
      <c r="Z12893" t="str">
        <f t="shared" si="403"/>
        <v>Секция0</v>
      </c>
      <c r="AA12893" s="6" t="str">
        <f>VLOOKUP(Z12893,Баллы!A:B,2,0)</f>
        <v>Диспаритет</v>
      </c>
    </row>
    <row r="12894">
      <c r="A12894" t="s">
        <v>73892</v>
      </c>
      <c r="B12894" t="s">
        <v>531</v>
      </c>
      <c r="C12894" s="1">
        <v>45601</v>
      </c>
      <c r="D12894" t="s">
        <v>73892</v>
      </c>
      <c r="E12894" t="s">
        <v>73893</v>
      </c>
      <c r="F12894" t="s">
        <v>127</v>
      </c>
      <c r="G12894" s="6" t="s">
        <v>73894</v>
      </c>
      <c r="H12894" s="6" t="s">
        <v>73895</v>
      </c>
      <c r="I12894" s="6" t="s">
        <v>73896</v>
      </c>
      <c r="J12894" s="6" t="s">
        <v>101</v>
      </c>
      <c r="K12894" t="s">
        <v>192</v>
      </c>
      <c r="L12894" t="s">
        <v>536</v>
      </c>
      <c r="M12894" t="s">
        <v>537</v>
      </c>
      <c r="N12894" t="s">
        <v>132</v>
      </c>
      <c r="O12894">
        <v>1</v>
      </c>
      <c r="Y12894">
        <f t="shared" si="402"/>
        <v>0</v>
      </c>
      <c r="Z12894" t="str">
        <f t="shared" si="403"/>
        <v>Секция0</v>
      </c>
      <c r="AA12894" s="6" t="str">
        <f>VLOOKUP(Z12894,Баллы!A:B,2,0)</f>
        <v>Диспаритет</v>
      </c>
    </row>
    <row r="12895">
      <c r="A12895" t="s">
        <v>73897</v>
      </c>
      <c r="B12895" t="s">
        <v>825</v>
      </c>
      <c r="C12895" s="1">
        <v>45601</v>
      </c>
      <c r="D12895" t="s">
        <v>73897</v>
      </c>
      <c r="E12895" t="s">
        <v>73898</v>
      </c>
      <c r="F12895" t="s">
        <v>13</v>
      </c>
      <c r="G12895" s="6" t="s">
        <v>73899</v>
      </c>
      <c r="H12895" s="6" t="s">
        <v>73900</v>
      </c>
      <c r="I12895" s="6" t="s">
        <v>73901</v>
      </c>
      <c r="J12895" s="6" t="s">
        <v>73902</v>
      </c>
      <c r="K12895" t="s">
        <v>140</v>
      </c>
      <c r="L12895" t="s">
        <v>447</v>
      </c>
      <c r="M12895" t="s">
        <v>831</v>
      </c>
      <c r="N12895" t="s">
        <v>64</v>
      </c>
      <c r="O12895">
        <v>1</v>
      </c>
      <c r="Y12895">
        <f t="shared" si="402"/>
        <v>0</v>
      </c>
      <c r="Z12895" t="str">
        <f t="shared" si="403"/>
        <v>Магазин0</v>
      </c>
      <c r="AA12895" s="6" t="str">
        <f>VLOOKUP(Z12895,Баллы!A:B,2,0)</f>
        <v>Диспаритет</v>
      </c>
    </row>
    <row r="12896">
      <c r="A12896" t="s">
        <v>73903</v>
      </c>
      <c r="B12896" t="s">
        <v>1005</v>
      </c>
      <c r="C12896" s="1">
        <v>45601</v>
      </c>
      <c r="D12896" t="s">
        <v>73903</v>
      </c>
      <c r="E12896" t="s">
        <v>73904</v>
      </c>
      <c r="F12896" t="s">
        <v>13</v>
      </c>
      <c r="G12896" s="6" t="s">
        <v>73905</v>
      </c>
      <c r="H12896" s="6" t="s">
        <v>73906</v>
      </c>
      <c r="I12896" s="6" t="s">
        <v>73907</v>
      </c>
      <c r="J12896" s="6" t="s">
        <v>73908</v>
      </c>
      <c r="K12896" t="s">
        <v>140</v>
      </c>
      <c r="L12896" t="s">
        <v>1011</v>
      </c>
      <c r="M12896" t="s">
        <v>1012</v>
      </c>
      <c r="N12896" t="s">
        <v>64</v>
      </c>
      <c r="O12896">
        <v>1</v>
      </c>
      <c r="Y12896">
        <f t="shared" si="402"/>
        <v>0</v>
      </c>
      <c r="Z12896" t="str">
        <f t="shared" si="403"/>
        <v>Магазин0</v>
      </c>
      <c r="AA12896" s="6" t="str">
        <f>VLOOKUP(Z12896,Баллы!A:B,2,0)</f>
        <v>Диспаритет</v>
      </c>
    </row>
    <row r="12897">
      <c r="A12897" t="s">
        <v>73909</v>
      </c>
      <c r="B12897" t="s">
        <v>5808</v>
      </c>
      <c r="C12897" s="1">
        <v>45601</v>
      </c>
      <c r="D12897" t="s">
        <v>73909</v>
      </c>
      <c r="E12897" t="s">
        <v>73910</v>
      </c>
      <c r="F12897" t="s">
        <v>13</v>
      </c>
      <c r="G12897" s="6" t="s">
        <v>73911</v>
      </c>
      <c r="H12897" s="6" t="s">
        <v>73912</v>
      </c>
      <c r="I12897" s="6" t="s">
        <v>73913</v>
      </c>
      <c r="J12897" s="6" t="s">
        <v>73914</v>
      </c>
      <c r="K12897" t="s">
        <v>72</v>
      </c>
      <c r="L12897" t="s">
        <v>1225</v>
      </c>
      <c r="M12897" t="s">
        <v>5814</v>
      </c>
      <c r="N12897" t="s">
        <v>64</v>
      </c>
      <c r="O12897">
        <v>1</v>
      </c>
      <c r="Y12897">
        <f t="shared" si="402"/>
        <v>0</v>
      </c>
      <c r="Z12897" t="str">
        <f t="shared" si="403"/>
        <v>Магазин0</v>
      </c>
      <c r="AA12897" s="6" t="str">
        <f>VLOOKUP(Z12897,Баллы!A:B,2,0)</f>
        <v>Диспаритет</v>
      </c>
    </row>
    <row r="12898">
      <c r="A12898" t="s">
        <v>73915</v>
      </c>
      <c r="B12898" t="s">
        <v>1022</v>
      </c>
      <c r="C12898" s="1">
        <v>45601</v>
      </c>
      <c r="D12898" t="s">
        <v>73915</v>
      </c>
      <c r="E12898" t="s">
        <v>73916</v>
      </c>
      <c r="F12898" t="s">
        <v>13</v>
      </c>
      <c r="G12898" s="6" t="s">
        <v>73917</v>
      </c>
      <c r="H12898" s="6" t="s">
        <v>73918</v>
      </c>
      <c r="I12898" s="6" t="s">
        <v>73919</v>
      </c>
      <c r="J12898" s="6" t="s">
        <v>73920</v>
      </c>
      <c r="K12898" t="s">
        <v>61</v>
      </c>
      <c r="L12898" t="s">
        <v>1028</v>
      </c>
      <c r="M12898" t="s">
        <v>1029</v>
      </c>
      <c r="N12898" t="s">
        <v>64</v>
      </c>
      <c r="O12898">
        <v>1</v>
      </c>
      <c r="Y12898">
        <f t="shared" si="402"/>
        <v>0</v>
      </c>
      <c r="Z12898" t="str">
        <f t="shared" si="403"/>
        <v>Магазин0</v>
      </c>
      <c r="AA12898" s="6" t="str">
        <f>VLOOKUP(Z12898,Баллы!A:B,2,0)</f>
        <v>Диспаритет</v>
      </c>
    </row>
    <row r="12899">
      <c r="A12899" t="s">
        <v>73921</v>
      </c>
      <c r="B12899" t="s">
        <v>1304</v>
      </c>
      <c r="C12899" s="1">
        <v>45601</v>
      </c>
      <c r="D12899" t="s">
        <v>73921</v>
      </c>
      <c r="E12899" t="s">
        <v>73922</v>
      </c>
      <c r="F12899" t="s">
        <v>13</v>
      </c>
      <c r="G12899" s="6" t="s">
        <v>73923</v>
      </c>
      <c r="H12899" s="6" t="s">
        <v>73924</v>
      </c>
      <c r="I12899" s="6" t="s">
        <v>73925</v>
      </c>
      <c r="J12899" s="6" t="s">
        <v>73926</v>
      </c>
      <c r="K12899" t="s">
        <v>140</v>
      </c>
      <c r="L12899" t="s">
        <v>447</v>
      </c>
      <c r="M12899" t="s">
        <v>1310</v>
      </c>
      <c r="N12899" t="s">
        <v>64</v>
      </c>
      <c r="O12899">
        <v>1</v>
      </c>
      <c r="Y12899">
        <f t="shared" si="402"/>
        <v>0</v>
      </c>
      <c r="Z12899" t="str">
        <f t="shared" si="403"/>
        <v>Магазин0</v>
      </c>
      <c r="AA12899" s="6" t="str">
        <f>VLOOKUP(Z12899,Баллы!A:B,2,0)</f>
        <v>Диспаритет</v>
      </c>
    </row>
    <row r="12900">
      <c r="A12900" t="s">
        <v>73927</v>
      </c>
      <c r="B12900" t="s">
        <v>833</v>
      </c>
      <c r="C12900" s="1">
        <v>45601</v>
      </c>
      <c r="D12900" t="s">
        <v>73927</v>
      </c>
      <c r="E12900" t="s">
        <v>73928</v>
      </c>
      <c r="F12900" t="s">
        <v>13</v>
      </c>
      <c r="G12900" s="6" t="s">
        <v>73929</v>
      </c>
      <c r="H12900" s="6" t="s">
        <v>73930</v>
      </c>
      <c r="I12900" s="6" t="s">
        <v>73931</v>
      </c>
      <c r="J12900" s="6" t="s">
        <v>73932</v>
      </c>
      <c r="K12900" t="s">
        <v>140</v>
      </c>
      <c r="L12900" t="s">
        <v>165</v>
      </c>
      <c r="M12900" t="s">
        <v>839</v>
      </c>
      <c r="N12900" t="s">
        <v>64</v>
      </c>
      <c r="O12900">
        <v>1</v>
      </c>
      <c r="Y12900">
        <f t="shared" si="402"/>
        <v>0</v>
      </c>
      <c r="Z12900" t="str">
        <f t="shared" si="403"/>
        <v>Магазин0</v>
      </c>
      <c r="AA12900" s="6" t="str">
        <f>VLOOKUP(Z12900,Баллы!A:B,2,0)</f>
        <v>Диспаритет</v>
      </c>
    </row>
    <row r="12901">
      <c r="A12901" t="s">
        <v>73933</v>
      </c>
      <c r="B12901" t="s">
        <v>300</v>
      </c>
      <c r="C12901" s="1">
        <v>45601</v>
      </c>
      <c r="D12901" t="s">
        <v>73933</v>
      </c>
      <c r="E12901" t="s">
        <v>73934</v>
      </c>
      <c r="F12901" t="s">
        <v>13</v>
      </c>
      <c r="G12901" s="6" t="s">
        <v>73935</v>
      </c>
      <c r="H12901" s="6" t="s">
        <v>73936</v>
      </c>
      <c r="I12901" s="6" t="s">
        <v>73937</v>
      </c>
      <c r="J12901" s="6" t="s">
        <v>73938</v>
      </c>
      <c r="K12901" t="s">
        <v>72</v>
      </c>
      <c r="L12901" t="s">
        <v>306</v>
      </c>
      <c r="M12901" t="s">
        <v>307</v>
      </c>
      <c r="N12901" t="s">
        <v>64</v>
      </c>
      <c r="O12901">
        <v>1</v>
      </c>
      <c r="Y12901">
        <f t="shared" si="402"/>
        <v>0</v>
      </c>
      <c r="Z12901" t="str">
        <f t="shared" si="403"/>
        <v>Магазин0</v>
      </c>
      <c r="AA12901" s="6" t="str">
        <f>VLOOKUP(Z12901,Баллы!A:B,2,0)</f>
        <v>Диспаритет</v>
      </c>
    </row>
    <row r="12902">
      <c r="A12902" t="s">
        <v>73939</v>
      </c>
      <c r="B12902" t="s">
        <v>4058</v>
      </c>
      <c r="C12902" s="1">
        <v>45601</v>
      </c>
      <c r="D12902" t="s">
        <v>73939</v>
      </c>
      <c r="E12902" t="s">
        <v>73940</v>
      </c>
      <c r="F12902" t="s">
        <v>13</v>
      </c>
      <c r="G12902" s="6" t="s">
        <v>73941</v>
      </c>
      <c r="H12902" s="6" t="s">
        <v>73942</v>
      </c>
      <c r="I12902" s="6" t="s">
        <v>73943</v>
      </c>
      <c r="J12902" s="6" t="s">
        <v>73944</v>
      </c>
      <c r="K12902" t="s">
        <v>82</v>
      </c>
      <c r="L12902" t="s">
        <v>115</v>
      </c>
      <c r="M12902" t="s">
        <v>4064</v>
      </c>
      <c r="N12902" t="s">
        <v>64</v>
      </c>
      <c r="O12902">
        <v>1</v>
      </c>
      <c r="Y12902">
        <f t="shared" si="402"/>
        <v>0</v>
      </c>
      <c r="Z12902" t="str">
        <f t="shared" si="403"/>
        <v>Магазин0</v>
      </c>
      <c r="AA12902" s="6" t="str">
        <f>VLOOKUP(Z12902,Баллы!A:B,2,0)</f>
        <v>Диспаритет</v>
      </c>
    </row>
    <row r="12903">
      <c r="A12903" t="s">
        <v>73945</v>
      </c>
      <c r="B12903" t="s">
        <v>493</v>
      </c>
      <c r="C12903" s="1">
        <v>45601</v>
      </c>
      <c r="D12903" t="s">
        <v>73945</v>
      </c>
      <c r="E12903" t="s">
        <v>73946</v>
      </c>
      <c r="F12903" t="s">
        <v>127</v>
      </c>
      <c r="G12903" s="6" t="s">
        <v>73947</v>
      </c>
      <c r="H12903" s="6" t="s">
        <v>73948</v>
      </c>
      <c r="I12903" s="6" t="s">
        <v>73949</v>
      </c>
      <c r="J12903" s="6" t="s">
        <v>101</v>
      </c>
      <c r="K12903" t="s">
        <v>82</v>
      </c>
      <c r="L12903" t="s">
        <v>202</v>
      </c>
      <c r="M12903" t="s">
        <v>499</v>
      </c>
      <c r="N12903" t="s">
        <v>132</v>
      </c>
      <c r="O12903">
        <v>1</v>
      </c>
      <c r="Y12903">
        <f t="shared" si="402"/>
        <v>0</v>
      </c>
      <c r="Z12903" t="str">
        <f t="shared" si="403"/>
        <v>Секция0</v>
      </c>
      <c r="AA12903" s="6" t="str">
        <f>VLOOKUP(Z12903,Баллы!A:B,2,0)</f>
        <v>Диспаритет</v>
      </c>
    </row>
    <row r="12904">
      <c r="A12904" t="s">
        <v>73950</v>
      </c>
      <c r="B12904" t="s">
        <v>382</v>
      </c>
      <c r="C12904" s="1">
        <v>45601</v>
      </c>
      <c r="D12904" t="s">
        <v>73950</v>
      </c>
      <c r="E12904" t="s">
        <v>73951</v>
      </c>
      <c r="F12904" t="s">
        <v>13</v>
      </c>
      <c r="G12904" s="6" t="s">
        <v>73952</v>
      </c>
      <c r="H12904" s="6" t="s">
        <v>73953</v>
      </c>
      <c r="I12904" s="6" t="s">
        <v>73954</v>
      </c>
      <c r="J12904" s="6" t="s">
        <v>73955</v>
      </c>
      <c r="K12904" t="s">
        <v>82</v>
      </c>
      <c r="L12904" t="s">
        <v>83</v>
      </c>
      <c r="M12904" t="s">
        <v>388</v>
      </c>
      <c r="N12904" t="s">
        <v>64</v>
      </c>
      <c r="O12904">
        <v>1</v>
      </c>
      <c r="Y12904">
        <f t="shared" si="402"/>
        <v>0</v>
      </c>
      <c r="Z12904" t="str">
        <f t="shared" si="403"/>
        <v>Магазин0</v>
      </c>
      <c r="AA12904" s="6" t="str">
        <f>VLOOKUP(Z12904,Баллы!A:B,2,0)</f>
        <v>Диспаритет</v>
      </c>
    </row>
    <row r="12905">
      <c r="A12905" t="s">
        <v>73956</v>
      </c>
      <c r="B12905" t="s">
        <v>1564</v>
      </c>
      <c r="C12905" s="1">
        <v>45601</v>
      </c>
      <c r="D12905" t="s">
        <v>73956</v>
      </c>
      <c r="E12905" t="s">
        <v>73957</v>
      </c>
      <c r="F12905" t="s">
        <v>13</v>
      </c>
      <c r="G12905" s="6" t="s">
        <v>73958</v>
      </c>
      <c r="H12905" s="6" t="s">
        <v>73959</v>
      </c>
      <c r="I12905" s="6" t="s">
        <v>73960</v>
      </c>
      <c r="J12905" s="6" t="s">
        <v>73961</v>
      </c>
      <c r="K12905" t="s">
        <v>104</v>
      </c>
      <c r="L12905" t="s">
        <v>253</v>
      </c>
      <c r="M12905" t="s">
        <v>1570</v>
      </c>
      <c r="N12905" t="s">
        <v>64</v>
      </c>
      <c r="O12905">
        <v>1</v>
      </c>
      <c r="Y12905">
        <f t="shared" ref="Y12905:Y12968" si="404">SUM(P12905:W12905)</f>
        <v>0</v>
      </c>
      <c r="Z12905" t="str">
        <f t="shared" ref="Z12905:Z12968" si="405">CONCATENATE(N12905,Y12905)</f>
        <v>Магазин0</v>
      </c>
      <c r="AA12905" s="6" t="str">
        <f>VLOOKUP(Z12905,Баллы!A:B,2,0)</f>
        <v>Диспаритет</v>
      </c>
    </row>
    <row r="12906">
      <c r="A12906" t="s">
        <v>73962</v>
      </c>
      <c r="B12906" t="s">
        <v>1930</v>
      </c>
      <c r="C12906" s="1">
        <v>45601</v>
      </c>
      <c r="D12906" t="s">
        <v>73962</v>
      </c>
      <c r="E12906" t="s">
        <v>73963</v>
      </c>
      <c r="F12906" t="s">
        <v>13</v>
      </c>
      <c r="G12906" s="6" t="s">
        <v>73964</v>
      </c>
      <c r="H12906" s="6" t="s">
        <v>73965</v>
      </c>
      <c r="I12906" s="6" t="s">
        <v>73966</v>
      </c>
      <c r="J12906" s="6" t="s">
        <v>73967</v>
      </c>
      <c r="K12906" t="s">
        <v>82</v>
      </c>
      <c r="L12906" t="s">
        <v>115</v>
      </c>
      <c r="M12906" t="s">
        <v>1936</v>
      </c>
      <c r="N12906" t="s">
        <v>64</v>
      </c>
      <c r="O12906">
        <v>1</v>
      </c>
      <c r="Y12906">
        <f t="shared" si="404"/>
        <v>0</v>
      </c>
      <c r="Z12906" t="str">
        <f t="shared" si="405"/>
        <v>Магазин0</v>
      </c>
      <c r="AA12906" s="6" t="str">
        <f>VLOOKUP(Z12906,Баллы!A:B,2,0)</f>
        <v>Диспаритет</v>
      </c>
    </row>
    <row r="12907">
      <c r="A12907" t="s">
        <v>73968</v>
      </c>
      <c r="B12907" t="s">
        <v>125</v>
      </c>
      <c r="C12907" s="1">
        <v>45601</v>
      </c>
      <c r="D12907" t="s">
        <v>73968</v>
      </c>
      <c r="E12907" t="s">
        <v>126</v>
      </c>
      <c r="F12907" t="s">
        <v>127</v>
      </c>
      <c r="G12907" s="6" t="s">
        <v>73969</v>
      </c>
      <c r="H12907" s="6" t="s">
        <v>73970</v>
      </c>
      <c r="I12907" s="6" t="s">
        <v>73971</v>
      </c>
      <c r="J12907" s="6" t="s">
        <v>101</v>
      </c>
      <c r="K12907" t="s">
        <v>82</v>
      </c>
      <c r="L12907" t="s">
        <v>115</v>
      </c>
      <c r="M12907" t="s">
        <v>131</v>
      </c>
      <c r="N12907" t="s">
        <v>132</v>
      </c>
      <c r="O12907">
        <v>1</v>
      </c>
      <c r="Y12907">
        <f t="shared" si="404"/>
        <v>0</v>
      </c>
      <c r="Z12907" t="str">
        <f t="shared" si="405"/>
        <v>Секция0</v>
      </c>
      <c r="AA12907" s="6" t="str">
        <f>VLOOKUP(Z12907,Баллы!A:B,2,0)</f>
        <v>Диспаритет</v>
      </c>
    </row>
    <row r="12908">
      <c r="A12908" t="s">
        <v>73972</v>
      </c>
      <c r="B12908" t="s">
        <v>1886</v>
      </c>
      <c r="C12908" s="1">
        <v>45601</v>
      </c>
      <c r="D12908" t="s">
        <v>73972</v>
      </c>
      <c r="E12908" t="s">
        <v>73973</v>
      </c>
      <c r="F12908" t="s">
        <v>88</v>
      </c>
      <c r="G12908" s="6" t="s">
        <v>73974</v>
      </c>
      <c r="H12908" s="6" t="s">
        <v>73975</v>
      </c>
      <c r="I12908" s="6" t="s">
        <v>73976</v>
      </c>
      <c r="J12908" s="6" t="s">
        <v>73977</v>
      </c>
      <c r="K12908" t="s">
        <v>82</v>
      </c>
      <c r="L12908" t="s">
        <v>115</v>
      </c>
      <c r="M12908" t="s">
        <v>1892</v>
      </c>
      <c r="N12908" t="s">
        <v>95</v>
      </c>
      <c r="O12908">
        <v>1</v>
      </c>
      <c r="Y12908">
        <f t="shared" si="404"/>
        <v>0</v>
      </c>
      <c r="Z12908" t="str">
        <f t="shared" si="405"/>
        <v>Павильон0</v>
      </c>
      <c r="AA12908" s="6" t="str">
        <f>VLOOKUP(Z12908,Баллы!A:B,2,0)</f>
        <v>Диспаритет</v>
      </c>
    </row>
    <row r="12909">
      <c r="A12909" t="s">
        <v>73978</v>
      </c>
      <c r="B12909" t="s">
        <v>501</v>
      </c>
      <c r="C12909" s="1">
        <v>45601</v>
      </c>
      <c r="D12909" t="s">
        <v>73978</v>
      </c>
      <c r="E12909" t="s">
        <v>73979</v>
      </c>
      <c r="F12909" t="s">
        <v>13</v>
      </c>
      <c r="G12909" s="6" t="s">
        <v>73980</v>
      </c>
      <c r="H12909" s="6" t="s">
        <v>73981</v>
      </c>
      <c r="I12909" s="6" t="s">
        <v>73982</v>
      </c>
      <c r="J12909" s="6" t="s">
        <v>73983</v>
      </c>
      <c r="K12909" t="s">
        <v>140</v>
      </c>
      <c r="L12909" t="s">
        <v>447</v>
      </c>
      <c r="M12909" t="s">
        <v>507</v>
      </c>
      <c r="N12909" t="s">
        <v>64</v>
      </c>
      <c r="O12909">
        <v>1</v>
      </c>
      <c r="Y12909">
        <f t="shared" si="404"/>
        <v>0</v>
      </c>
      <c r="Z12909" t="str">
        <f t="shared" si="405"/>
        <v>Магазин0</v>
      </c>
      <c r="AA12909" s="6" t="str">
        <f>VLOOKUP(Z12909,Баллы!A:B,2,0)</f>
        <v>Диспаритет</v>
      </c>
    </row>
    <row r="12910">
      <c r="A12910" t="s">
        <v>73984</v>
      </c>
      <c r="B12910" t="s">
        <v>963</v>
      </c>
      <c r="C12910" s="1">
        <v>45601</v>
      </c>
      <c r="D12910" t="s">
        <v>73984</v>
      </c>
      <c r="E12910" t="s">
        <v>73552</v>
      </c>
      <c r="F12910" t="s">
        <v>13</v>
      </c>
      <c r="G12910" s="6" t="s">
        <v>73985</v>
      </c>
      <c r="H12910" s="6" t="s">
        <v>73986</v>
      </c>
      <c r="I12910" s="6" t="s">
        <v>73987</v>
      </c>
      <c r="J12910" s="6" t="s">
        <v>73988</v>
      </c>
      <c r="K12910" t="s">
        <v>61</v>
      </c>
      <c r="L12910" t="s">
        <v>364</v>
      </c>
      <c r="M12910" t="s">
        <v>967</v>
      </c>
      <c r="N12910" t="s">
        <v>64</v>
      </c>
      <c r="O12910">
        <v>1</v>
      </c>
      <c r="Y12910">
        <f t="shared" si="404"/>
        <v>0</v>
      </c>
      <c r="Z12910" t="str">
        <f t="shared" si="405"/>
        <v>Магазин0</v>
      </c>
      <c r="AA12910" s="6" t="str">
        <f>VLOOKUP(Z12910,Баллы!A:B,2,0)</f>
        <v>Диспаритет</v>
      </c>
    </row>
    <row r="12911">
      <c r="A12911" t="s">
        <v>73989</v>
      </c>
      <c r="B12911" t="s">
        <v>1219</v>
      </c>
      <c r="C12911" s="1">
        <v>45601</v>
      </c>
      <c r="D12911" t="s">
        <v>73989</v>
      </c>
      <c r="E12911" t="s">
        <v>73990</v>
      </c>
      <c r="F12911" t="s">
        <v>13</v>
      </c>
      <c r="G12911" s="6" t="s">
        <v>73991</v>
      </c>
      <c r="H12911" s="6" t="s">
        <v>73992</v>
      </c>
      <c r="I12911" s="6" t="s">
        <v>73993</v>
      </c>
      <c r="J12911" s="6" t="s">
        <v>73994</v>
      </c>
      <c r="K12911" t="s">
        <v>72</v>
      </c>
      <c r="L12911" t="s">
        <v>1225</v>
      </c>
      <c r="M12911" t="s">
        <v>1226</v>
      </c>
      <c r="N12911" t="s">
        <v>64</v>
      </c>
      <c r="O12911">
        <v>1</v>
      </c>
      <c r="Y12911">
        <f t="shared" si="404"/>
        <v>0</v>
      </c>
      <c r="Z12911" t="str">
        <f t="shared" si="405"/>
        <v>Магазин0</v>
      </c>
      <c r="AA12911" s="6" t="str">
        <f>VLOOKUP(Z12911,Баллы!A:B,2,0)</f>
        <v>Диспаритет</v>
      </c>
    </row>
    <row r="12912">
      <c r="A12912" t="s">
        <v>73995</v>
      </c>
      <c r="B12912" t="s">
        <v>159</v>
      </c>
      <c r="C12912" s="1">
        <v>45601</v>
      </c>
      <c r="D12912" t="s">
        <v>73995</v>
      </c>
      <c r="E12912" t="s">
        <v>73996</v>
      </c>
      <c r="F12912" t="s">
        <v>13</v>
      </c>
      <c r="G12912" s="6" t="s">
        <v>73997</v>
      </c>
      <c r="H12912" s="6" t="s">
        <v>73998</v>
      </c>
      <c r="I12912" s="6" t="s">
        <v>73999</v>
      </c>
      <c r="J12912" s="6" t="s">
        <v>74000</v>
      </c>
      <c r="K12912" t="s">
        <v>140</v>
      </c>
      <c r="L12912" t="s">
        <v>165</v>
      </c>
      <c r="M12912" t="s">
        <v>166</v>
      </c>
      <c r="N12912" t="s">
        <v>64</v>
      </c>
      <c r="O12912">
        <v>1</v>
      </c>
      <c r="Y12912">
        <f t="shared" si="404"/>
        <v>0</v>
      </c>
      <c r="Z12912" t="str">
        <f t="shared" si="405"/>
        <v>Магазин0</v>
      </c>
      <c r="AA12912" s="6" t="str">
        <f>VLOOKUP(Z12912,Баллы!A:B,2,0)</f>
        <v>Диспаритет</v>
      </c>
    </row>
    <row r="12913">
      <c r="A12913" t="s">
        <v>74001</v>
      </c>
      <c r="B12913" t="s">
        <v>76</v>
      </c>
      <c r="C12913" s="1">
        <v>45601</v>
      </c>
      <c r="D12913" t="s">
        <v>74001</v>
      </c>
      <c r="E12913" t="s">
        <v>74002</v>
      </c>
      <c r="F12913" t="s">
        <v>13</v>
      </c>
      <c r="G12913" s="6" t="s">
        <v>74003</v>
      </c>
      <c r="H12913" s="6" t="s">
        <v>74004</v>
      </c>
      <c r="I12913" s="6" t="s">
        <v>74005</v>
      </c>
      <c r="J12913" s="6" t="s">
        <v>74006</v>
      </c>
      <c r="K12913" t="s">
        <v>82</v>
      </c>
      <c r="L12913" t="s">
        <v>83</v>
      </c>
      <c r="M12913" t="s">
        <v>84</v>
      </c>
      <c r="N12913" t="s">
        <v>64</v>
      </c>
      <c r="O12913">
        <v>1</v>
      </c>
      <c r="Y12913">
        <f t="shared" si="404"/>
        <v>0</v>
      </c>
      <c r="Z12913" t="str">
        <f t="shared" si="405"/>
        <v>Магазин0</v>
      </c>
      <c r="AA12913" s="6" t="str">
        <f>VLOOKUP(Z12913,Баллы!A:B,2,0)</f>
        <v>Диспаритет</v>
      </c>
    </row>
    <row r="12914">
      <c r="A12914" t="s">
        <v>74007</v>
      </c>
      <c r="B12914" t="s">
        <v>5472</v>
      </c>
      <c r="C12914" s="1">
        <v>45601</v>
      </c>
      <c r="D12914" t="s">
        <v>74007</v>
      </c>
      <c r="E12914" t="s">
        <v>74008</v>
      </c>
      <c r="F12914" t="s">
        <v>13</v>
      </c>
      <c r="G12914" s="6" t="s">
        <v>74009</v>
      </c>
      <c r="H12914" s="6" t="s">
        <v>74010</v>
      </c>
      <c r="I12914" s="6" t="s">
        <v>74011</v>
      </c>
      <c r="J12914" s="6" t="s">
        <v>74012</v>
      </c>
      <c r="K12914" t="s">
        <v>104</v>
      </c>
      <c r="L12914" t="s">
        <v>691</v>
      </c>
      <c r="M12914" t="s">
        <v>5478</v>
      </c>
      <c r="N12914" t="s">
        <v>64</v>
      </c>
      <c r="O12914">
        <v>1</v>
      </c>
      <c r="Y12914">
        <f t="shared" si="404"/>
        <v>0</v>
      </c>
      <c r="Z12914" t="str">
        <f t="shared" si="405"/>
        <v>Магазин0</v>
      </c>
      <c r="AA12914" s="6" t="str">
        <f>VLOOKUP(Z12914,Баллы!A:B,2,0)</f>
        <v>Диспаритет</v>
      </c>
    </row>
    <row r="12915">
      <c r="A12915" t="s">
        <v>74013</v>
      </c>
      <c r="B12915" t="s">
        <v>1592</v>
      </c>
      <c r="C12915" s="1">
        <v>45601</v>
      </c>
      <c r="D12915" t="s">
        <v>74013</v>
      </c>
      <c r="E12915" t="s">
        <v>74014</v>
      </c>
      <c r="F12915" t="s">
        <v>13</v>
      </c>
      <c r="G12915" s="6" t="s">
        <v>74015</v>
      </c>
      <c r="H12915" s="6" t="s">
        <v>74016</v>
      </c>
      <c r="I12915" s="6" t="s">
        <v>74017</v>
      </c>
      <c r="J12915" s="6" t="s">
        <v>74018</v>
      </c>
      <c r="K12915" t="s">
        <v>82</v>
      </c>
      <c r="L12915" t="s">
        <v>115</v>
      </c>
      <c r="M12915" t="s">
        <v>1598</v>
      </c>
      <c r="N12915" t="s">
        <v>64</v>
      </c>
      <c r="O12915">
        <v>1</v>
      </c>
      <c r="Y12915">
        <f t="shared" si="404"/>
        <v>0</v>
      </c>
      <c r="Z12915" t="str">
        <f t="shared" si="405"/>
        <v>Магазин0</v>
      </c>
      <c r="AA12915" s="6" t="str">
        <f>VLOOKUP(Z12915,Баллы!A:B,2,0)</f>
        <v>Диспаритет</v>
      </c>
    </row>
    <row r="12916">
      <c r="A12916" t="s">
        <v>74019</v>
      </c>
      <c r="B12916" t="s">
        <v>1014</v>
      </c>
      <c r="C12916" s="1">
        <v>45601</v>
      </c>
      <c r="D12916" t="s">
        <v>74019</v>
      </c>
      <c r="E12916" t="s">
        <v>74020</v>
      </c>
      <c r="F12916" t="s">
        <v>223</v>
      </c>
      <c r="G12916" s="6" t="s">
        <v>74021</v>
      </c>
      <c r="H12916" s="6" t="s">
        <v>101</v>
      </c>
      <c r="I12916" s="6" t="s">
        <v>74022</v>
      </c>
      <c r="J12916" s="6" t="s">
        <v>101</v>
      </c>
      <c r="K12916" t="s">
        <v>61</v>
      </c>
      <c r="L12916" t="s">
        <v>559</v>
      </c>
      <c r="M12916" t="s">
        <v>1020</v>
      </c>
      <c r="N12916" t="s">
        <v>228</v>
      </c>
      <c r="O12916">
        <v>1</v>
      </c>
      <c r="Y12916">
        <f t="shared" si="404"/>
        <v>0</v>
      </c>
      <c r="Z12916" t="str">
        <f t="shared" si="405"/>
        <v>Киоск0</v>
      </c>
      <c r="AA12916" s="6" t="str">
        <f>VLOOKUP(Z12916,Баллы!A:B,2,0)</f>
        <v>Диспаритет</v>
      </c>
    </row>
    <row r="12917">
      <c r="A12917" t="s">
        <v>74023</v>
      </c>
      <c r="B12917" t="s">
        <v>611</v>
      </c>
      <c r="C12917" s="1">
        <v>45601</v>
      </c>
      <c r="D12917" t="s">
        <v>74023</v>
      </c>
      <c r="E12917" t="s">
        <v>74024</v>
      </c>
      <c r="F12917" t="s">
        <v>13</v>
      </c>
      <c r="G12917" s="6" t="s">
        <v>74025</v>
      </c>
      <c r="H12917" s="6" t="s">
        <v>74026</v>
      </c>
      <c r="I12917" s="6" t="s">
        <v>74027</v>
      </c>
      <c r="J12917" s="6" t="s">
        <v>74028</v>
      </c>
      <c r="K12917" t="s">
        <v>140</v>
      </c>
      <c r="L12917" t="s">
        <v>165</v>
      </c>
      <c r="M12917" t="s">
        <v>617</v>
      </c>
      <c r="N12917" t="s">
        <v>64</v>
      </c>
      <c r="O12917">
        <v>1</v>
      </c>
      <c r="Y12917">
        <f t="shared" si="404"/>
        <v>0</v>
      </c>
      <c r="Z12917" t="str">
        <f t="shared" si="405"/>
        <v>Магазин0</v>
      </c>
      <c r="AA12917" s="6" t="str">
        <f>VLOOKUP(Z12917,Баллы!A:B,2,0)</f>
        <v>Диспаритет</v>
      </c>
    </row>
    <row r="12918">
      <c r="A12918" t="s">
        <v>74029</v>
      </c>
      <c r="B12918" t="s">
        <v>685</v>
      </c>
      <c r="C12918" s="1">
        <v>45601</v>
      </c>
      <c r="D12918" t="s">
        <v>74029</v>
      </c>
      <c r="E12918" t="s">
        <v>74030</v>
      </c>
      <c r="F12918" t="s">
        <v>13</v>
      </c>
      <c r="G12918" s="6" t="s">
        <v>74031</v>
      </c>
      <c r="H12918" s="6" t="s">
        <v>74032</v>
      </c>
      <c r="I12918" s="6" t="s">
        <v>74033</v>
      </c>
      <c r="J12918" s="6" t="s">
        <v>74034</v>
      </c>
      <c r="K12918" t="s">
        <v>104</v>
      </c>
      <c r="L12918" t="s">
        <v>691</v>
      </c>
      <c r="M12918" t="s">
        <v>692</v>
      </c>
      <c r="N12918" t="s">
        <v>64</v>
      </c>
      <c r="O12918">
        <v>1</v>
      </c>
      <c r="Y12918">
        <f t="shared" si="404"/>
        <v>0</v>
      </c>
      <c r="Z12918" t="str">
        <f t="shared" si="405"/>
        <v>Магазин0</v>
      </c>
      <c r="AA12918" s="6" t="str">
        <f>VLOOKUP(Z12918,Баллы!A:B,2,0)</f>
        <v>Диспаритет</v>
      </c>
    </row>
    <row r="12919">
      <c r="A12919" t="s">
        <v>74035</v>
      </c>
      <c r="B12919" t="s">
        <v>1750</v>
      </c>
      <c r="C12919" s="1">
        <v>45601</v>
      </c>
      <c r="D12919" t="s">
        <v>74035</v>
      </c>
      <c r="E12919" t="s">
        <v>74036</v>
      </c>
      <c r="F12919" t="s">
        <v>13</v>
      </c>
      <c r="G12919" s="6" t="s">
        <v>74037</v>
      </c>
      <c r="H12919" s="6" t="s">
        <v>74038</v>
      </c>
      <c r="I12919" s="6" t="s">
        <v>74039</v>
      </c>
      <c r="J12919" s="6" t="s">
        <v>74040</v>
      </c>
      <c r="K12919" t="s">
        <v>104</v>
      </c>
      <c r="L12919" t="s">
        <v>396</v>
      </c>
      <c r="M12919" t="s">
        <v>1756</v>
      </c>
      <c r="N12919" t="s">
        <v>64</v>
      </c>
      <c r="O12919">
        <v>1</v>
      </c>
      <c r="Y12919">
        <f t="shared" si="404"/>
        <v>0</v>
      </c>
      <c r="Z12919" t="str">
        <f t="shared" si="405"/>
        <v>Магазин0</v>
      </c>
      <c r="AA12919" s="6" t="str">
        <f>VLOOKUP(Z12919,Баллы!A:B,2,0)</f>
        <v>Диспаритет</v>
      </c>
    </row>
    <row r="12920">
      <c r="A12920" t="s">
        <v>74041</v>
      </c>
      <c r="B12920" t="s">
        <v>1398</v>
      </c>
      <c r="C12920" s="1">
        <v>45601</v>
      </c>
      <c r="D12920" t="s">
        <v>74041</v>
      </c>
      <c r="E12920" t="s">
        <v>74042</v>
      </c>
      <c r="F12920" t="s">
        <v>13</v>
      </c>
      <c r="G12920" s="6" t="s">
        <v>74043</v>
      </c>
      <c r="H12920" s="6" t="s">
        <v>74044</v>
      </c>
      <c r="I12920" s="6" t="s">
        <v>74045</v>
      </c>
      <c r="J12920" s="6" t="s">
        <v>74046</v>
      </c>
      <c r="K12920" t="s">
        <v>72</v>
      </c>
      <c r="L12920" t="s">
        <v>1225</v>
      </c>
      <c r="M12920" t="s">
        <v>1404</v>
      </c>
      <c r="N12920" t="s">
        <v>64</v>
      </c>
      <c r="O12920">
        <v>1</v>
      </c>
      <c r="Y12920">
        <f t="shared" si="404"/>
        <v>0</v>
      </c>
      <c r="Z12920" t="str">
        <f t="shared" si="405"/>
        <v>Магазин0</v>
      </c>
      <c r="AA12920" s="6" t="str">
        <f>VLOOKUP(Z12920,Баллы!A:B,2,0)</f>
        <v>Диспаритет</v>
      </c>
    </row>
    <row r="12921">
      <c r="A12921" t="s">
        <v>74047</v>
      </c>
      <c r="B12921" t="s">
        <v>816</v>
      </c>
      <c r="C12921" s="1">
        <v>45601</v>
      </c>
      <c r="D12921" t="s">
        <v>74047</v>
      </c>
      <c r="E12921" t="s">
        <v>74048</v>
      </c>
      <c r="F12921" t="s">
        <v>13</v>
      </c>
      <c r="G12921" s="6" t="s">
        <v>74049</v>
      </c>
      <c r="H12921" s="6" t="s">
        <v>74050</v>
      </c>
      <c r="I12921" s="6" t="s">
        <v>74051</v>
      </c>
      <c r="J12921" s="6" t="s">
        <v>74052</v>
      </c>
      <c r="K12921" t="s">
        <v>72</v>
      </c>
      <c r="L12921" t="s">
        <v>822</v>
      </c>
      <c r="M12921" t="s">
        <v>823</v>
      </c>
      <c r="N12921" t="s">
        <v>64</v>
      </c>
      <c r="O12921">
        <v>1</v>
      </c>
      <c r="Y12921">
        <f t="shared" si="404"/>
        <v>0</v>
      </c>
      <c r="Z12921" t="str">
        <f t="shared" si="405"/>
        <v>Магазин0</v>
      </c>
      <c r="AA12921" s="6" t="str">
        <f>VLOOKUP(Z12921,Баллы!A:B,2,0)</f>
        <v>Диспаритет</v>
      </c>
    </row>
    <row r="12922">
      <c r="A12922" t="s">
        <v>74053</v>
      </c>
      <c r="B12922" t="s">
        <v>1123</v>
      </c>
      <c r="C12922" s="1">
        <v>45601</v>
      </c>
      <c r="D12922" t="s">
        <v>74053</v>
      </c>
      <c r="E12922" t="s">
        <v>74054</v>
      </c>
      <c r="F12922" t="s">
        <v>13</v>
      </c>
      <c r="G12922" s="6" t="s">
        <v>74055</v>
      </c>
      <c r="H12922" s="6" t="s">
        <v>74056</v>
      </c>
      <c r="I12922" s="6" t="s">
        <v>74057</v>
      </c>
      <c r="J12922" s="6" t="s">
        <v>74058</v>
      </c>
      <c r="K12922" t="s">
        <v>61</v>
      </c>
      <c r="L12922" t="s">
        <v>414</v>
      </c>
      <c r="M12922" t="s">
        <v>1129</v>
      </c>
      <c r="N12922" t="s">
        <v>64</v>
      </c>
      <c r="O12922">
        <v>1</v>
      </c>
      <c r="Y12922">
        <f t="shared" si="404"/>
        <v>0</v>
      </c>
      <c r="Z12922" t="str">
        <f t="shared" si="405"/>
        <v>Магазин0</v>
      </c>
      <c r="AA12922" s="6" t="str">
        <f>VLOOKUP(Z12922,Баллы!A:B,2,0)</f>
        <v>Диспаритет</v>
      </c>
    </row>
    <row r="12923">
      <c r="A12923" t="s">
        <v>74059</v>
      </c>
      <c r="B12923" t="s">
        <v>282</v>
      </c>
      <c r="C12923" s="1">
        <v>45601</v>
      </c>
      <c r="D12923" t="s">
        <v>74059</v>
      </c>
      <c r="E12923" t="s">
        <v>74060</v>
      </c>
      <c r="F12923" t="s">
        <v>13</v>
      </c>
      <c r="G12923" s="6" t="s">
        <v>74061</v>
      </c>
      <c r="H12923" s="6" t="s">
        <v>74062</v>
      </c>
      <c r="I12923" s="6" t="s">
        <v>74063</v>
      </c>
      <c r="J12923" s="6" t="s">
        <v>74064</v>
      </c>
      <c r="K12923" t="s">
        <v>72</v>
      </c>
      <c r="L12923" t="s">
        <v>288</v>
      </c>
      <c r="M12923" t="s">
        <v>289</v>
      </c>
      <c r="N12923" t="s">
        <v>64</v>
      </c>
      <c r="O12923">
        <v>1</v>
      </c>
      <c r="Y12923">
        <f t="shared" si="404"/>
        <v>0</v>
      </c>
      <c r="Z12923" t="str">
        <f t="shared" si="405"/>
        <v>Магазин0</v>
      </c>
      <c r="AA12923" s="6" t="str">
        <f>VLOOKUP(Z12923,Баллы!A:B,2,0)</f>
        <v>Диспаритет</v>
      </c>
    </row>
    <row r="12924">
      <c r="A12924" t="s">
        <v>74065</v>
      </c>
      <c r="B12924" t="s">
        <v>359</v>
      </c>
      <c r="C12924" s="1">
        <v>45601</v>
      </c>
      <c r="D12924" t="s">
        <v>74065</v>
      </c>
      <c r="E12924" t="s">
        <v>74066</v>
      </c>
      <c r="F12924" t="s">
        <v>13</v>
      </c>
      <c r="G12924" s="6" t="s">
        <v>74067</v>
      </c>
      <c r="H12924" s="6" t="s">
        <v>74068</v>
      </c>
      <c r="I12924" s="6" t="s">
        <v>74069</v>
      </c>
      <c r="J12924" s="6" t="s">
        <v>74070</v>
      </c>
      <c r="K12924" t="s">
        <v>61</v>
      </c>
      <c r="L12924" t="s">
        <v>364</v>
      </c>
      <c r="M12924" t="s">
        <v>365</v>
      </c>
      <c r="N12924" t="s">
        <v>64</v>
      </c>
      <c r="O12924">
        <v>1</v>
      </c>
      <c r="Y12924">
        <f t="shared" si="404"/>
        <v>0</v>
      </c>
      <c r="Z12924" t="str">
        <f t="shared" si="405"/>
        <v>Магазин0</v>
      </c>
      <c r="AA12924" s="6" t="str">
        <f>VLOOKUP(Z12924,Баллы!A:B,2,0)</f>
        <v>Диспаритет</v>
      </c>
    </row>
    <row r="12925">
      <c r="A12925" t="s">
        <v>74071</v>
      </c>
      <c r="B12925" t="s">
        <v>399</v>
      </c>
      <c r="C12925" s="1">
        <v>45601</v>
      </c>
      <c r="D12925" t="s">
        <v>74071</v>
      </c>
      <c r="E12925" t="s">
        <v>74072</v>
      </c>
      <c r="F12925" t="s">
        <v>13</v>
      </c>
      <c r="G12925" s="6" t="s">
        <v>74073</v>
      </c>
      <c r="H12925" s="6" t="s">
        <v>74074</v>
      </c>
      <c r="I12925" s="6" t="s">
        <v>74075</v>
      </c>
      <c r="J12925" s="6" t="s">
        <v>74076</v>
      </c>
      <c r="K12925" t="s">
        <v>72</v>
      </c>
      <c r="L12925" t="s">
        <v>405</v>
      </c>
      <c r="M12925" t="s">
        <v>406</v>
      </c>
      <c r="N12925" t="s">
        <v>64</v>
      </c>
      <c r="O12925">
        <v>1</v>
      </c>
      <c r="Y12925">
        <f t="shared" si="404"/>
        <v>0</v>
      </c>
      <c r="Z12925" t="str">
        <f t="shared" si="405"/>
        <v>Магазин0</v>
      </c>
      <c r="AA12925" s="6" t="str">
        <f>VLOOKUP(Z12925,Баллы!A:B,2,0)</f>
        <v>Диспаритет</v>
      </c>
    </row>
    <row r="12926">
      <c r="A12926" t="s">
        <v>74077</v>
      </c>
      <c r="B12926" t="s">
        <v>1236</v>
      </c>
      <c r="C12926" s="1">
        <v>45601</v>
      </c>
      <c r="D12926" t="s">
        <v>74077</v>
      </c>
      <c r="E12926" t="s">
        <v>1237</v>
      </c>
      <c r="F12926" t="s">
        <v>88</v>
      </c>
      <c r="G12926" s="6" t="s">
        <v>74078</v>
      </c>
      <c r="H12926" s="6" t="s">
        <v>74079</v>
      </c>
      <c r="I12926" s="6" t="s">
        <v>74080</v>
      </c>
      <c r="J12926" s="6" t="s">
        <v>74081</v>
      </c>
      <c r="K12926" t="s">
        <v>140</v>
      </c>
      <c r="L12926" t="s">
        <v>447</v>
      </c>
      <c r="M12926" t="s">
        <v>1242</v>
      </c>
      <c r="N12926" t="s">
        <v>95</v>
      </c>
      <c r="O12926">
        <v>1</v>
      </c>
      <c r="Y12926">
        <f t="shared" si="404"/>
        <v>0</v>
      </c>
      <c r="Z12926" t="str">
        <f t="shared" si="405"/>
        <v>Павильон0</v>
      </c>
      <c r="AA12926" s="6" t="str">
        <f>VLOOKUP(Z12926,Баллы!A:B,2,0)</f>
        <v>Диспаритет</v>
      </c>
    </row>
    <row r="12927">
      <c r="A12927" t="s">
        <v>74082</v>
      </c>
      <c r="B12927" t="s">
        <v>55</v>
      </c>
      <c r="C12927" s="1">
        <v>45601</v>
      </c>
      <c r="D12927" t="s">
        <v>74082</v>
      </c>
      <c r="E12927" t="s">
        <v>74083</v>
      </c>
      <c r="F12927" t="s">
        <v>13</v>
      </c>
      <c r="G12927" s="6" t="s">
        <v>74084</v>
      </c>
      <c r="H12927" s="6" t="s">
        <v>74085</v>
      </c>
      <c r="I12927" s="6" t="s">
        <v>74086</v>
      </c>
      <c r="J12927" s="6" t="s">
        <v>74087</v>
      </c>
      <c r="K12927" t="s">
        <v>61</v>
      </c>
      <c r="L12927" t="s">
        <v>62</v>
      </c>
      <c r="M12927" t="s">
        <v>63</v>
      </c>
      <c r="N12927" t="s">
        <v>64</v>
      </c>
      <c r="O12927">
        <v>1</v>
      </c>
      <c r="Y12927">
        <f t="shared" si="404"/>
        <v>0</v>
      </c>
      <c r="Z12927" t="str">
        <f t="shared" si="405"/>
        <v>Магазин0</v>
      </c>
      <c r="AA12927" s="6" t="str">
        <f>VLOOKUP(Z12927,Баллы!A:B,2,0)</f>
        <v>Диспаритет</v>
      </c>
    </row>
    <row r="12928">
      <c r="A12928" t="s">
        <v>74088</v>
      </c>
      <c r="B12928" t="s">
        <v>2929</v>
      </c>
      <c r="C12928" s="1">
        <v>45601</v>
      </c>
      <c r="D12928" t="s">
        <v>74088</v>
      </c>
      <c r="E12928" t="s">
        <v>73391</v>
      </c>
      <c r="F12928" t="s">
        <v>13</v>
      </c>
      <c r="G12928" s="6" t="s">
        <v>74089</v>
      </c>
      <c r="H12928" s="6" t="s">
        <v>74090</v>
      </c>
      <c r="I12928" s="6" t="s">
        <v>74091</v>
      </c>
      <c r="J12928" s="6" t="s">
        <v>74092</v>
      </c>
      <c r="K12928" t="s">
        <v>61</v>
      </c>
      <c r="L12928" t="s">
        <v>885</v>
      </c>
      <c r="M12928" t="s">
        <v>2935</v>
      </c>
      <c r="N12928" t="s">
        <v>64</v>
      </c>
      <c r="O12928">
        <v>1</v>
      </c>
      <c r="Y12928">
        <f t="shared" si="404"/>
        <v>0</v>
      </c>
      <c r="Z12928" t="str">
        <f t="shared" si="405"/>
        <v>Магазин0</v>
      </c>
      <c r="AA12928" s="6" t="str">
        <f>VLOOKUP(Z12928,Баллы!A:B,2,0)</f>
        <v>Диспаритет</v>
      </c>
    </row>
    <row r="12929">
      <c r="A12929" t="s">
        <v>74093</v>
      </c>
      <c r="B12929" t="s">
        <v>3743</v>
      </c>
      <c r="C12929" s="1">
        <v>45601</v>
      </c>
      <c r="D12929" t="s">
        <v>74093</v>
      </c>
      <c r="E12929" t="s">
        <v>74094</v>
      </c>
      <c r="F12929" t="s">
        <v>127</v>
      </c>
      <c r="G12929" s="6" t="s">
        <v>74095</v>
      </c>
      <c r="H12929" s="6" t="s">
        <v>74096</v>
      </c>
      <c r="I12929" s="6" t="s">
        <v>74097</v>
      </c>
      <c r="J12929" s="6" t="s">
        <v>101</v>
      </c>
      <c r="K12929" t="s">
        <v>61</v>
      </c>
      <c r="L12929" t="s">
        <v>568</v>
      </c>
      <c r="M12929" t="s">
        <v>3749</v>
      </c>
      <c r="N12929" t="s">
        <v>132</v>
      </c>
      <c r="O12929">
        <v>1</v>
      </c>
      <c r="Y12929">
        <f t="shared" si="404"/>
        <v>0</v>
      </c>
      <c r="Z12929" t="str">
        <f t="shared" si="405"/>
        <v>Секция0</v>
      </c>
      <c r="AA12929" s="6" t="str">
        <f>VLOOKUP(Z12929,Баллы!A:B,2,0)</f>
        <v>Диспаритет</v>
      </c>
    </row>
    <row r="12930">
      <c r="A12930" t="s">
        <v>74098</v>
      </c>
      <c r="B12930" t="s">
        <v>417</v>
      </c>
      <c r="C12930" s="1">
        <v>45601</v>
      </c>
      <c r="D12930" t="s">
        <v>74098</v>
      </c>
      <c r="E12930" t="s">
        <v>74099</v>
      </c>
      <c r="F12930" t="s">
        <v>13</v>
      </c>
      <c r="G12930" s="6" t="s">
        <v>74100</v>
      </c>
      <c r="H12930" s="6" t="s">
        <v>74101</v>
      </c>
      <c r="I12930" s="6" t="s">
        <v>74102</v>
      </c>
      <c r="J12930" s="6" t="s">
        <v>74103</v>
      </c>
      <c r="K12930" t="s">
        <v>72</v>
      </c>
      <c r="L12930" t="s">
        <v>183</v>
      </c>
      <c r="M12930" t="s">
        <v>423</v>
      </c>
      <c r="N12930" t="s">
        <v>64</v>
      </c>
      <c r="O12930">
        <v>1</v>
      </c>
      <c r="Y12930">
        <f t="shared" si="404"/>
        <v>0</v>
      </c>
      <c r="Z12930" t="str">
        <f t="shared" si="405"/>
        <v>Магазин0</v>
      </c>
      <c r="AA12930" s="6" t="str">
        <f>VLOOKUP(Z12930,Баллы!A:B,2,0)</f>
        <v>Диспаритет</v>
      </c>
    </row>
    <row r="12931">
      <c r="A12931" t="s">
        <v>74104</v>
      </c>
      <c r="B12931" t="s">
        <v>2000</v>
      </c>
      <c r="C12931" s="1">
        <v>45601</v>
      </c>
      <c r="D12931" t="s">
        <v>74104</v>
      </c>
      <c r="E12931" t="s">
        <v>5562</v>
      </c>
      <c r="F12931" t="s">
        <v>88</v>
      </c>
      <c r="G12931" s="6" t="s">
        <v>74105</v>
      </c>
      <c r="H12931" s="6" t="s">
        <v>74106</v>
      </c>
      <c r="I12931" s="6" t="s">
        <v>74107</v>
      </c>
      <c r="J12931" s="6" t="s">
        <v>74108</v>
      </c>
      <c r="K12931" t="s">
        <v>104</v>
      </c>
      <c r="L12931" t="s">
        <v>691</v>
      </c>
      <c r="M12931" t="s">
        <v>2006</v>
      </c>
      <c r="N12931" t="s">
        <v>95</v>
      </c>
      <c r="O12931">
        <v>1</v>
      </c>
      <c r="Y12931">
        <f t="shared" si="404"/>
        <v>0</v>
      </c>
      <c r="Z12931" t="str">
        <f t="shared" si="405"/>
        <v>Павильон0</v>
      </c>
      <c r="AA12931" s="6" t="str">
        <f>VLOOKUP(Z12931,Баллы!A:B,2,0)</f>
        <v>Диспаритет</v>
      </c>
    </row>
    <row r="12932">
      <c r="A12932" t="s">
        <v>74109</v>
      </c>
      <c r="B12932" t="s">
        <v>1101</v>
      </c>
      <c r="C12932" s="1">
        <v>45601</v>
      </c>
      <c r="D12932" t="s">
        <v>74109</v>
      </c>
      <c r="E12932" t="s">
        <v>74110</v>
      </c>
      <c r="F12932" t="s">
        <v>13</v>
      </c>
      <c r="G12932" s="6" t="s">
        <v>74111</v>
      </c>
      <c r="H12932" s="6" t="s">
        <v>74112</v>
      </c>
      <c r="I12932" s="6" t="s">
        <v>74113</v>
      </c>
      <c r="J12932" s="6" t="s">
        <v>74114</v>
      </c>
      <c r="K12932" t="s">
        <v>82</v>
      </c>
      <c r="L12932" t="s">
        <v>236</v>
      </c>
      <c r="M12932" t="s">
        <v>1107</v>
      </c>
      <c r="N12932" t="s">
        <v>64</v>
      </c>
      <c r="O12932">
        <v>1</v>
      </c>
      <c r="Y12932">
        <f t="shared" si="404"/>
        <v>0</v>
      </c>
      <c r="Z12932" t="str">
        <f t="shared" si="405"/>
        <v>Магазин0</v>
      </c>
      <c r="AA12932" s="6" t="str">
        <f>VLOOKUP(Z12932,Баллы!A:B,2,0)</f>
        <v>Диспаритет</v>
      </c>
    </row>
    <row r="12933">
      <c r="A12933" t="s">
        <v>74115</v>
      </c>
      <c r="B12933" t="s">
        <v>3261</v>
      </c>
      <c r="C12933" s="1">
        <v>45601</v>
      </c>
      <c r="D12933" t="s">
        <v>74115</v>
      </c>
      <c r="E12933" t="s">
        <v>74116</v>
      </c>
      <c r="F12933" t="s">
        <v>13</v>
      </c>
      <c r="G12933" s="6" t="s">
        <v>74117</v>
      </c>
      <c r="H12933" s="6" t="s">
        <v>74118</v>
      </c>
      <c r="I12933" s="6" t="s">
        <v>74119</v>
      </c>
      <c r="J12933" s="6" t="s">
        <v>74120</v>
      </c>
      <c r="K12933" t="s">
        <v>140</v>
      </c>
      <c r="L12933" t="s">
        <v>331</v>
      </c>
      <c r="M12933" t="s">
        <v>3267</v>
      </c>
      <c r="N12933" t="s">
        <v>64</v>
      </c>
      <c r="O12933">
        <v>1</v>
      </c>
      <c r="Y12933">
        <f t="shared" si="404"/>
        <v>0</v>
      </c>
      <c r="Z12933" t="str">
        <f t="shared" si="405"/>
        <v>Магазин0</v>
      </c>
      <c r="AA12933" s="6" t="str">
        <f>VLOOKUP(Z12933,Баллы!A:B,2,0)</f>
        <v>Диспаритет</v>
      </c>
    </row>
    <row r="12934">
      <c r="A12934" t="s">
        <v>74121</v>
      </c>
      <c r="B12934" t="s">
        <v>637</v>
      </c>
      <c r="C12934" s="1">
        <v>45601</v>
      </c>
      <c r="D12934" t="s">
        <v>74121</v>
      </c>
      <c r="E12934" t="s">
        <v>74122</v>
      </c>
      <c r="F12934" t="s">
        <v>223</v>
      </c>
      <c r="G12934" s="6" t="s">
        <v>74123</v>
      </c>
      <c r="H12934" s="6" t="s">
        <v>101</v>
      </c>
      <c r="I12934" s="6" t="s">
        <v>74124</v>
      </c>
      <c r="J12934" s="6" t="s">
        <v>101</v>
      </c>
      <c r="K12934" t="s">
        <v>140</v>
      </c>
      <c r="L12934" t="s">
        <v>331</v>
      </c>
      <c r="M12934" t="s">
        <v>643</v>
      </c>
      <c r="N12934" t="s">
        <v>228</v>
      </c>
      <c r="O12934">
        <v>1</v>
      </c>
      <c r="Y12934">
        <f t="shared" si="404"/>
        <v>0</v>
      </c>
      <c r="Z12934" t="str">
        <f t="shared" si="405"/>
        <v>Киоск0</v>
      </c>
      <c r="AA12934" s="6" t="str">
        <f>VLOOKUP(Z12934,Баллы!A:B,2,0)</f>
        <v>Диспаритет</v>
      </c>
    </row>
    <row r="12935">
      <c r="A12935" t="s">
        <v>74125</v>
      </c>
      <c r="B12935" t="s">
        <v>3100</v>
      </c>
      <c r="C12935" s="1">
        <v>45601</v>
      </c>
      <c r="D12935" t="s">
        <v>74125</v>
      </c>
      <c r="E12935" t="s">
        <v>73674</v>
      </c>
      <c r="F12935" t="s">
        <v>13</v>
      </c>
      <c r="G12935" s="6" t="s">
        <v>74126</v>
      </c>
      <c r="H12935" s="6" t="s">
        <v>74127</v>
      </c>
      <c r="I12935" s="6" t="s">
        <v>74128</v>
      </c>
      <c r="J12935" s="6" t="s">
        <v>74129</v>
      </c>
      <c r="K12935" t="s">
        <v>104</v>
      </c>
      <c r="L12935" t="s">
        <v>691</v>
      </c>
      <c r="M12935" t="s">
        <v>3106</v>
      </c>
      <c r="N12935" t="s">
        <v>64</v>
      </c>
      <c r="O12935">
        <v>1</v>
      </c>
      <c r="Y12935">
        <f t="shared" si="404"/>
        <v>0</v>
      </c>
      <c r="Z12935" t="str">
        <f t="shared" si="405"/>
        <v>Магазин0</v>
      </c>
      <c r="AA12935" s="6" t="str">
        <f>VLOOKUP(Z12935,Баллы!A:B,2,0)</f>
        <v>Диспаритет</v>
      </c>
    </row>
    <row r="12936">
      <c r="A12936" t="s">
        <v>74130</v>
      </c>
      <c r="B12936" t="s">
        <v>841</v>
      </c>
      <c r="C12936" s="1">
        <v>45601</v>
      </c>
      <c r="D12936" t="s">
        <v>74130</v>
      </c>
      <c r="E12936" t="s">
        <v>74131</v>
      </c>
      <c r="F12936" t="s">
        <v>127</v>
      </c>
      <c r="G12936" s="6" t="s">
        <v>74132</v>
      </c>
      <c r="H12936" s="6" t="s">
        <v>74133</v>
      </c>
      <c r="I12936" s="6" t="s">
        <v>74134</v>
      </c>
      <c r="J12936" s="6" t="s">
        <v>101</v>
      </c>
      <c r="K12936" t="s">
        <v>61</v>
      </c>
      <c r="L12936" t="s">
        <v>364</v>
      </c>
      <c r="M12936" t="s">
        <v>845</v>
      </c>
      <c r="N12936" t="s">
        <v>132</v>
      </c>
      <c r="O12936">
        <v>1</v>
      </c>
      <c r="Y12936">
        <f t="shared" si="404"/>
        <v>0</v>
      </c>
      <c r="Z12936" t="str">
        <f t="shared" si="405"/>
        <v>Секция0</v>
      </c>
      <c r="AA12936" s="6" t="str">
        <f>VLOOKUP(Z12936,Баллы!A:B,2,0)</f>
        <v>Диспаритет</v>
      </c>
    </row>
    <row r="12937">
      <c r="A12937" t="s">
        <v>74135</v>
      </c>
      <c r="B12937" t="s">
        <v>1053</v>
      </c>
      <c r="C12937" s="1">
        <v>45601</v>
      </c>
      <c r="D12937" t="s">
        <v>74135</v>
      </c>
      <c r="E12937" t="s">
        <v>74136</v>
      </c>
      <c r="F12937" t="s">
        <v>223</v>
      </c>
      <c r="G12937" s="6" t="s">
        <v>74137</v>
      </c>
      <c r="H12937" s="6" t="s">
        <v>101</v>
      </c>
      <c r="I12937" s="6" t="s">
        <v>74138</v>
      </c>
      <c r="J12937" s="6" t="s">
        <v>101</v>
      </c>
      <c r="K12937" t="s">
        <v>104</v>
      </c>
      <c r="L12937" t="s">
        <v>105</v>
      </c>
      <c r="M12937" t="s">
        <v>1057</v>
      </c>
      <c r="N12937" t="s">
        <v>228</v>
      </c>
      <c r="O12937">
        <v>1</v>
      </c>
      <c r="Y12937">
        <f t="shared" si="404"/>
        <v>0</v>
      </c>
      <c r="Z12937" t="str">
        <f t="shared" si="405"/>
        <v>Киоск0</v>
      </c>
      <c r="AA12937" s="6" t="str">
        <f>VLOOKUP(Z12937,Баллы!A:B,2,0)</f>
        <v>Диспаритет</v>
      </c>
    </row>
    <row r="12938">
      <c r="A12938" t="s">
        <v>74139</v>
      </c>
      <c r="B12938" t="s">
        <v>2866</v>
      </c>
      <c r="C12938" s="1">
        <v>45601</v>
      </c>
      <c r="D12938" t="s">
        <v>74139</v>
      </c>
      <c r="E12938" t="s">
        <v>6318</v>
      </c>
      <c r="F12938" t="s">
        <v>127</v>
      </c>
      <c r="G12938" s="6" t="s">
        <v>74140</v>
      </c>
      <c r="H12938" s="6" t="s">
        <v>74141</v>
      </c>
      <c r="I12938" s="6" t="s">
        <v>74142</v>
      </c>
      <c r="J12938" s="6" t="s">
        <v>101</v>
      </c>
      <c r="K12938" t="s">
        <v>82</v>
      </c>
      <c r="L12938" t="s">
        <v>115</v>
      </c>
      <c r="M12938" t="s">
        <v>2871</v>
      </c>
      <c r="N12938" t="s">
        <v>132</v>
      </c>
      <c r="O12938">
        <v>1</v>
      </c>
      <c r="Y12938">
        <f t="shared" si="404"/>
        <v>0</v>
      </c>
      <c r="Z12938" t="str">
        <f t="shared" si="405"/>
        <v>Секция0</v>
      </c>
      <c r="AA12938" s="6" t="str">
        <f>VLOOKUP(Z12938,Баллы!A:B,2,0)</f>
        <v>Диспаритет</v>
      </c>
    </row>
    <row r="12939">
      <c r="A12939" t="s">
        <v>74143</v>
      </c>
      <c r="B12939" t="s">
        <v>571</v>
      </c>
      <c r="C12939" s="1">
        <v>45601</v>
      </c>
      <c r="D12939" t="s">
        <v>74143</v>
      </c>
      <c r="E12939" t="s">
        <v>74144</v>
      </c>
      <c r="F12939" t="s">
        <v>13</v>
      </c>
      <c r="G12939" s="6" t="s">
        <v>74145</v>
      </c>
      <c r="H12939" s="6" t="s">
        <v>74146</v>
      </c>
      <c r="I12939" s="6" t="s">
        <v>74147</v>
      </c>
      <c r="J12939" s="6" t="s">
        <v>74148</v>
      </c>
      <c r="K12939" t="s">
        <v>82</v>
      </c>
      <c r="L12939" t="s">
        <v>115</v>
      </c>
      <c r="M12939" t="s">
        <v>577</v>
      </c>
      <c r="N12939" t="s">
        <v>64</v>
      </c>
      <c r="O12939">
        <v>1</v>
      </c>
      <c r="Y12939">
        <f t="shared" si="404"/>
        <v>0</v>
      </c>
      <c r="Z12939" t="str">
        <f t="shared" si="405"/>
        <v>Магазин0</v>
      </c>
      <c r="AA12939" s="6" t="str">
        <f>VLOOKUP(Z12939,Баллы!A:B,2,0)</f>
        <v>Диспаритет</v>
      </c>
    </row>
    <row r="12940">
      <c r="A12940" t="s">
        <v>74149</v>
      </c>
      <c r="B12940" t="s">
        <v>3621</v>
      </c>
      <c r="C12940" s="1">
        <v>45601</v>
      </c>
      <c r="D12940" t="s">
        <v>74149</v>
      </c>
      <c r="E12940" t="s">
        <v>74150</v>
      </c>
      <c r="F12940" t="s">
        <v>13</v>
      </c>
      <c r="G12940" s="6" t="s">
        <v>74151</v>
      </c>
      <c r="H12940" s="6" t="s">
        <v>74152</v>
      </c>
      <c r="I12940" s="6" t="s">
        <v>74153</v>
      </c>
      <c r="J12940" s="6" t="s">
        <v>74154</v>
      </c>
      <c r="K12940" t="s">
        <v>104</v>
      </c>
      <c r="L12940" t="s">
        <v>396</v>
      </c>
      <c r="M12940" t="s">
        <v>3627</v>
      </c>
      <c r="N12940" t="s">
        <v>64</v>
      </c>
      <c r="O12940">
        <v>1</v>
      </c>
      <c r="Y12940">
        <f t="shared" si="404"/>
        <v>0</v>
      </c>
      <c r="Z12940" t="str">
        <f t="shared" si="405"/>
        <v>Магазин0</v>
      </c>
      <c r="AA12940" s="6" t="str">
        <f>VLOOKUP(Z12940,Баллы!A:B,2,0)</f>
        <v>Диспаритет</v>
      </c>
    </row>
    <row r="12941">
      <c r="A12941" t="s">
        <v>74155</v>
      </c>
      <c r="B12941" t="s">
        <v>2795</v>
      </c>
      <c r="C12941" s="1">
        <v>45601</v>
      </c>
      <c r="D12941" t="s">
        <v>74155</v>
      </c>
      <c r="E12941" t="s">
        <v>74156</v>
      </c>
      <c r="F12941" t="s">
        <v>88</v>
      </c>
      <c r="G12941" s="6" t="s">
        <v>74157</v>
      </c>
      <c r="H12941" s="6" t="s">
        <v>74158</v>
      </c>
      <c r="I12941" s="6" t="s">
        <v>74159</v>
      </c>
      <c r="J12941" s="6" t="s">
        <v>74160</v>
      </c>
      <c r="K12941" t="s">
        <v>192</v>
      </c>
      <c r="L12941" t="s">
        <v>467</v>
      </c>
      <c r="M12941" t="s">
        <v>2799</v>
      </c>
      <c r="N12941" t="s">
        <v>95</v>
      </c>
      <c r="O12941">
        <v>1</v>
      </c>
      <c r="Y12941">
        <f t="shared" si="404"/>
        <v>0</v>
      </c>
      <c r="Z12941" t="str">
        <f t="shared" si="405"/>
        <v>Павильон0</v>
      </c>
      <c r="AA12941" s="6" t="str">
        <f>VLOOKUP(Z12941,Баллы!A:B,2,0)</f>
        <v>Диспаритет</v>
      </c>
    </row>
    <row r="12942">
      <c r="A12942" t="s">
        <v>74161</v>
      </c>
      <c r="B12942" t="s">
        <v>1349</v>
      </c>
      <c r="C12942" s="1">
        <v>45601</v>
      </c>
      <c r="D12942" t="s">
        <v>74161</v>
      </c>
      <c r="E12942" t="s">
        <v>74162</v>
      </c>
      <c r="F12942" t="s">
        <v>13</v>
      </c>
      <c r="G12942" s="6" t="s">
        <v>74163</v>
      </c>
      <c r="H12942" s="6" t="s">
        <v>74164</v>
      </c>
      <c r="I12942" s="6" t="s">
        <v>74165</v>
      </c>
      <c r="J12942" s="6" t="s">
        <v>74166</v>
      </c>
      <c r="K12942" t="s">
        <v>61</v>
      </c>
      <c r="L12942" t="s">
        <v>559</v>
      </c>
      <c r="M12942" t="s">
        <v>1355</v>
      </c>
      <c r="N12942" t="s">
        <v>64</v>
      </c>
      <c r="O12942">
        <v>1</v>
      </c>
      <c r="Y12942">
        <f t="shared" si="404"/>
        <v>0</v>
      </c>
      <c r="Z12942" t="str">
        <f t="shared" si="405"/>
        <v>Магазин0</v>
      </c>
      <c r="AA12942" s="6" t="str">
        <f>VLOOKUP(Z12942,Баллы!A:B,2,0)</f>
        <v>Диспаритет</v>
      </c>
    </row>
    <row r="12943">
      <c r="A12943" t="s">
        <v>74167</v>
      </c>
      <c r="B12943" t="s">
        <v>1173</v>
      </c>
      <c r="C12943" s="1">
        <v>45601</v>
      </c>
      <c r="D12943" t="s">
        <v>74167</v>
      </c>
      <c r="E12943" t="s">
        <v>74168</v>
      </c>
      <c r="F12943" t="s">
        <v>13</v>
      </c>
      <c r="G12943" s="6" t="s">
        <v>74169</v>
      </c>
      <c r="H12943" s="6" t="s">
        <v>74170</v>
      </c>
      <c r="I12943" s="6" t="s">
        <v>74171</v>
      </c>
      <c r="J12943" s="6" t="s">
        <v>74172</v>
      </c>
      <c r="K12943" t="s">
        <v>82</v>
      </c>
      <c r="L12943" t="s">
        <v>83</v>
      </c>
      <c r="M12943" t="s">
        <v>1179</v>
      </c>
      <c r="N12943" t="s">
        <v>64</v>
      </c>
      <c r="O12943">
        <v>1</v>
      </c>
      <c r="Y12943">
        <f t="shared" si="404"/>
        <v>0</v>
      </c>
      <c r="Z12943" t="str">
        <f t="shared" si="405"/>
        <v>Магазин0</v>
      </c>
      <c r="AA12943" s="6" t="str">
        <f>VLOOKUP(Z12943,Баллы!A:B,2,0)</f>
        <v>Диспаритет</v>
      </c>
    </row>
    <row r="12944">
      <c r="A12944" t="s">
        <v>74173</v>
      </c>
      <c r="B12944" t="s">
        <v>2014</v>
      </c>
      <c r="C12944" s="1">
        <v>45601</v>
      </c>
      <c r="D12944" t="s">
        <v>74173</v>
      </c>
      <c r="E12944" t="s">
        <v>74174</v>
      </c>
      <c r="F12944" t="s">
        <v>13</v>
      </c>
      <c r="G12944" s="6" t="s">
        <v>74175</v>
      </c>
      <c r="H12944" s="6" t="s">
        <v>74176</v>
      </c>
      <c r="I12944" s="6" t="s">
        <v>74177</v>
      </c>
      <c r="J12944" s="6" t="s">
        <v>74178</v>
      </c>
      <c r="K12944" t="s">
        <v>104</v>
      </c>
      <c r="L12944" t="s">
        <v>2020</v>
      </c>
      <c r="M12944" t="s">
        <v>2021</v>
      </c>
      <c r="N12944" t="s">
        <v>64</v>
      </c>
      <c r="O12944">
        <v>1</v>
      </c>
      <c r="Y12944">
        <f t="shared" si="404"/>
        <v>0</v>
      </c>
      <c r="Z12944" t="str">
        <f t="shared" si="405"/>
        <v>Магазин0</v>
      </c>
      <c r="AA12944" s="6" t="str">
        <f>VLOOKUP(Z12944,Баллы!A:B,2,0)</f>
        <v>Диспаритет</v>
      </c>
    </row>
    <row r="12945">
      <c r="A12945" t="s">
        <v>74179</v>
      </c>
      <c r="B12945" t="s">
        <v>847</v>
      </c>
      <c r="C12945" s="1">
        <v>45601</v>
      </c>
      <c r="D12945" t="s">
        <v>74179</v>
      </c>
      <c r="E12945" t="s">
        <v>74180</v>
      </c>
      <c r="F12945" t="s">
        <v>13</v>
      </c>
      <c r="G12945" s="6" t="s">
        <v>74181</v>
      </c>
      <c r="H12945" s="6" t="s">
        <v>74182</v>
      </c>
      <c r="I12945" s="6" t="s">
        <v>74183</v>
      </c>
      <c r="J12945" s="6" t="s">
        <v>74184</v>
      </c>
      <c r="K12945" t="s">
        <v>140</v>
      </c>
      <c r="L12945" t="s">
        <v>853</v>
      </c>
      <c r="M12945" t="s">
        <v>854</v>
      </c>
      <c r="N12945" t="s">
        <v>64</v>
      </c>
      <c r="O12945">
        <v>1</v>
      </c>
      <c r="Y12945">
        <f t="shared" si="404"/>
        <v>0</v>
      </c>
      <c r="Z12945" t="str">
        <f t="shared" si="405"/>
        <v>Магазин0</v>
      </c>
      <c r="AA12945" s="6" t="str">
        <f>VLOOKUP(Z12945,Баллы!A:B,2,0)</f>
        <v>Диспаритет</v>
      </c>
    </row>
    <row r="12946">
      <c r="A12946" t="s">
        <v>74185</v>
      </c>
      <c r="B12946" t="s">
        <v>1053</v>
      </c>
      <c r="C12946" s="1">
        <v>45601</v>
      </c>
      <c r="D12946" t="s">
        <v>74185</v>
      </c>
      <c r="E12946" t="s">
        <v>74186</v>
      </c>
      <c r="F12946" t="s">
        <v>13</v>
      </c>
      <c r="G12946" s="6" t="s">
        <v>74187</v>
      </c>
      <c r="H12946" s="6" t="s">
        <v>74188</v>
      </c>
      <c r="I12946" s="6" t="s">
        <v>74189</v>
      </c>
      <c r="J12946" s="6" t="s">
        <v>74190</v>
      </c>
      <c r="K12946" t="s">
        <v>104</v>
      </c>
      <c r="L12946" t="s">
        <v>105</v>
      </c>
      <c r="M12946" t="s">
        <v>1057</v>
      </c>
      <c r="N12946" t="s">
        <v>64</v>
      </c>
      <c r="O12946">
        <v>1</v>
      </c>
      <c r="Y12946">
        <f t="shared" si="404"/>
        <v>0</v>
      </c>
      <c r="Z12946" t="str">
        <f t="shared" si="405"/>
        <v>Магазин0</v>
      </c>
      <c r="AA12946" s="6" t="str">
        <f>VLOOKUP(Z12946,Баллы!A:B,2,0)</f>
        <v>Диспаритет</v>
      </c>
    </row>
    <row r="12947">
      <c r="A12947" t="s">
        <v>74191</v>
      </c>
      <c r="B12947" t="s">
        <v>743</v>
      </c>
      <c r="C12947" s="1">
        <v>45601</v>
      </c>
      <c r="D12947" t="s">
        <v>74191</v>
      </c>
      <c r="E12947" t="s">
        <v>74192</v>
      </c>
      <c r="F12947" t="s">
        <v>13</v>
      </c>
      <c r="G12947" s="6" t="s">
        <v>74193</v>
      </c>
      <c r="H12947" s="6" t="s">
        <v>74194</v>
      </c>
      <c r="I12947" s="6" t="s">
        <v>74195</v>
      </c>
      <c r="J12947" s="6" t="s">
        <v>74196</v>
      </c>
      <c r="K12947" t="s">
        <v>140</v>
      </c>
      <c r="L12947" t="s">
        <v>447</v>
      </c>
      <c r="M12947" t="s">
        <v>749</v>
      </c>
      <c r="N12947" t="s">
        <v>64</v>
      </c>
      <c r="O12947">
        <v>1</v>
      </c>
      <c r="Y12947">
        <f t="shared" si="404"/>
        <v>0</v>
      </c>
      <c r="Z12947" t="str">
        <f t="shared" si="405"/>
        <v>Магазин0</v>
      </c>
      <c r="AA12947" s="6" t="str">
        <f>VLOOKUP(Z12947,Баллы!A:B,2,0)</f>
        <v>Диспаритет</v>
      </c>
    </row>
    <row r="12948">
      <c r="A12948" t="s">
        <v>74197</v>
      </c>
      <c r="B12948" t="s">
        <v>955</v>
      </c>
      <c r="C12948" s="1">
        <v>45601</v>
      </c>
      <c r="D12948" t="s">
        <v>74197</v>
      </c>
      <c r="E12948" t="s">
        <v>74198</v>
      </c>
      <c r="F12948" t="s">
        <v>13</v>
      </c>
      <c r="G12948" s="6" t="s">
        <v>74199</v>
      </c>
      <c r="H12948" s="6" t="s">
        <v>74200</v>
      </c>
      <c r="I12948" s="6" t="s">
        <v>74201</v>
      </c>
      <c r="J12948" s="6" t="s">
        <v>74202</v>
      </c>
      <c r="K12948" t="s">
        <v>72</v>
      </c>
      <c r="L12948" t="s">
        <v>306</v>
      </c>
      <c r="M12948" t="s">
        <v>961</v>
      </c>
      <c r="N12948" t="s">
        <v>64</v>
      </c>
      <c r="O12948">
        <v>1</v>
      </c>
      <c r="Y12948">
        <f t="shared" si="404"/>
        <v>0</v>
      </c>
      <c r="Z12948" t="str">
        <f t="shared" si="405"/>
        <v>Магазин0</v>
      </c>
      <c r="AA12948" s="6" t="str">
        <f>VLOOKUP(Z12948,Баллы!A:B,2,0)</f>
        <v>Диспаритет</v>
      </c>
    </row>
    <row r="12949">
      <c r="A12949" t="s">
        <v>74203</v>
      </c>
      <c r="B12949" t="s">
        <v>3575</v>
      </c>
      <c r="C12949" s="1">
        <v>45601</v>
      </c>
      <c r="D12949" t="s">
        <v>74203</v>
      </c>
      <c r="E12949" t="s">
        <v>3767</v>
      </c>
      <c r="F12949" t="s">
        <v>223</v>
      </c>
      <c r="G12949" s="6" t="s">
        <v>74204</v>
      </c>
      <c r="H12949" s="6" t="s">
        <v>101</v>
      </c>
      <c r="I12949" s="6" t="s">
        <v>74205</v>
      </c>
      <c r="J12949" s="6" t="s">
        <v>101</v>
      </c>
      <c r="K12949" t="s">
        <v>82</v>
      </c>
      <c r="L12949" t="s">
        <v>115</v>
      </c>
      <c r="M12949" t="s">
        <v>3581</v>
      </c>
      <c r="N12949" t="s">
        <v>228</v>
      </c>
      <c r="O12949">
        <v>1</v>
      </c>
      <c r="Y12949">
        <f t="shared" si="404"/>
        <v>0</v>
      </c>
      <c r="Z12949" t="str">
        <f t="shared" si="405"/>
        <v>Киоск0</v>
      </c>
      <c r="AA12949" s="6" t="str">
        <f>VLOOKUP(Z12949,Баллы!A:B,2,0)</f>
        <v>Диспаритет</v>
      </c>
    </row>
    <row r="12950">
      <c r="A12950" t="s">
        <v>74206</v>
      </c>
      <c r="B12950" t="s">
        <v>1585</v>
      </c>
      <c r="C12950" s="1">
        <v>45601</v>
      </c>
      <c r="D12950" t="s">
        <v>74206</v>
      </c>
      <c r="E12950" t="s">
        <v>74207</v>
      </c>
      <c r="F12950" t="s">
        <v>223</v>
      </c>
      <c r="G12950" s="6" t="s">
        <v>74208</v>
      </c>
      <c r="H12950" s="6" t="s">
        <v>101</v>
      </c>
      <c r="I12950" s="6" t="s">
        <v>74209</v>
      </c>
      <c r="J12950" s="6" t="s">
        <v>101</v>
      </c>
      <c r="K12950" t="s">
        <v>61</v>
      </c>
      <c r="L12950" t="s">
        <v>174</v>
      </c>
      <c r="M12950" t="s">
        <v>1590</v>
      </c>
      <c r="N12950" t="s">
        <v>228</v>
      </c>
      <c r="O12950">
        <v>1</v>
      </c>
      <c r="Y12950">
        <f t="shared" si="404"/>
        <v>0</v>
      </c>
      <c r="Z12950" t="str">
        <f t="shared" si="405"/>
        <v>Киоск0</v>
      </c>
      <c r="AA12950" s="6" t="str">
        <f>VLOOKUP(Z12950,Баллы!A:B,2,0)</f>
        <v>Диспаритет</v>
      </c>
    </row>
    <row r="12951">
      <c r="A12951" t="s">
        <v>74210</v>
      </c>
      <c r="B12951" t="s">
        <v>2801</v>
      </c>
      <c r="C12951" s="1">
        <v>45601</v>
      </c>
      <c r="D12951" t="s">
        <v>74210</v>
      </c>
      <c r="E12951" t="s">
        <v>74211</v>
      </c>
      <c r="F12951" t="s">
        <v>13</v>
      </c>
      <c r="G12951" s="6" t="s">
        <v>74212</v>
      </c>
      <c r="H12951" s="6" t="s">
        <v>74213</v>
      </c>
      <c r="I12951" s="6" t="s">
        <v>74214</v>
      </c>
      <c r="J12951" s="6" t="s">
        <v>74215</v>
      </c>
      <c r="K12951" t="s">
        <v>61</v>
      </c>
      <c r="L12951" t="s">
        <v>2807</v>
      </c>
      <c r="M12951" t="s">
        <v>2808</v>
      </c>
      <c r="N12951" t="s">
        <v>64</v>
      </c>
      <c r="O12951">
        <v>1</v>
      </c>
      <c r="Y12951">
        <f t="shared" si="404"/>
        <v>0</v>
      </c>
      <c r="Z12951" t="str">
        <f t="shared" si="405"/>
        <v>Магазин0</v>
      </c>
      <c r="AA12951" s="6" t="str">
        <f>VLOOKUP(Z12951,Баллы!A:B,2,0)</f>
        <v>Диспаритет</v>
      </c>
    </row>
    <row r="12952">
      <c r="A12952" t="s">
        <v>74216</v>
      </c>
      <c r="B12952" t="s">
        <v>1434</v>
      </c>
      <c r="C12952" s="1">
        <v>45601</v>
      </c>
      <c r="D12952" t="s">
        <v>74216</v>
      </c>
      <c r="E12952" t="s">
        <v>74217</v>
      </c>
      <c r="F12952" t="s">
        <v>13</v>
      </c>
      <c r="G12952" s="6" t="s">
        <v>74218</v>
      </c>
      <c r="H12952" s="6" t="s">
        <v>74219</v>
      </c>
      <c r="I12952" s="6" t="s">
        <v>74220</v>
      </c>
      <c r="J12952" s="6" t="s">
        <v>74221</v>
      </c>
      <c r="K12952" t="s">
        <v>211</v>
      </c>
      <c r="L12952" t="s">
        <v>211</v>
      </c>
      <c r="M12952" t="s">
        <v>211</v>
      </c>
      <c r="N12952" t="s">
        <v>64</v>
      </c>
      <c r="O12952">
        <v>1</v>
      </c>
      <c r="Y12952">
        <f t="shared" si="404"/>
        <v>0</v>
      </c>
      <c r="Z12952" t="str">
        <f t="shared" si="405"/>
        <v>Магазин0</v>
      </c>
      <c r="AA12952" s="6" t="str">
        <f>VLOOKUP(Z12952,Баллы!A:B,2,0)</f>
        <v>Диспаритет</v>
      </c>
    </row>
    <row r="12953">
      <c r="A12953" t="s">
        <v>74222</v>
      </c>
      <c r="B12953" t="s">
        <v>9057</v>
      </c>
      <c r="C12953" s="1">
        <v>45601</v>
      </c>
      <c r="D12953" t="s">
        <v>74222</v>
      </c>
      <c r="E12953" t="s">
        <v>74223</v>
      </c>
      <c r="F12953" t="s">
        <v>13</v>
      </c>
      <c r="G12953" s="6" t="s">
        <v>74224</v>
      </c>
      <c r="H12953" s="6" t="s">
        <v>74225</v>
      </c>
      <c r="I12953" s="6" t="s">
        <v>74226</v>
      </c>
      <c r="J12953" s="6" t="s">
        <v>74227</v>
      </c>
      <c r="K12953" t="s">
        <v>61</v>
      </c>
      <c r="L12953" t="s">
        <v>981</v>
      </c>
      <c r="M12953" t="s">
        <v>9063</v>
      </c>
      <c r="N12953" t="s">
        <v>64</v>
      </c>
      <c r="O12953">
        <v>1</v>
      </c>
      <c r="Y12953">
        <f t="shared" si="404"/>
        <v>0</v>
      </c>
      <c r="Z12953" t="str">
        <f t="shared" si="405"/>
        <v>Магазин0</v>
      </c>
      <c r="AA12953" s="6" t="str">
        <f>VLOOKUP(Z12953,Баллы!A:B,2,0)</f>
        <v>Диспаритет</v>
      </c>
    </row>
    <row r="12954">
      <c r="A12954" t="s">
        <v>74228</v>
      </c>
      <c r="B12954" t="s">
        <v>2600</v>
      </c>
      <c r="C12954" s="1">
        <v>45601</v>
      </c>
      <c r="D12954" t="s">
        <v>74228</v>
      </c>
      <c r="E12954" t="s">
        <v>74229</v>
      </c>
      <c r="F12954" t="s">
        <v>88</v>
      </c>
      <c r="G12954" s="6" t="s">
        <v>74230</v>
      </c>
      <c r="H12954" s="6" t="s">
        <v>74231</v>
      </c>
      <c r="I12954" s="6" t="s">
        <v>74232</v>
      </c>
      <c r="J12954" s="6" t="s">
        <v>74233</v>
      </c>
      <c r="K12954" t="s">
        <v>61</v>
      </c>
      <c r="L12954" t="s">
        <v>93</v>
      </c>
      <c r="M12954" t="s">
        <v>2604</v>
      </c>
      <c r="N12954" t="s">
        <v>95</v>
      </c>
      <c r="O12954">
        <v>1</v>
      </c>
      <c r="Y12954">
        <f t="shared" si="404"/>
        <v>0</v>
      </c>
      <c r="Z12954" t="str">
        <f t="shared" si="405"/>
        <v>Павильон0</v>
      </c>
      <c r="AA12954" s="6" t="str">
        <f>VLOOKUP(Z12954,Баллы!A:B,2,0)</f>
        <v>Диспаритет</v>
      </c>
    </row>
    <row r="12955">
      <c r="A12955" t="s">
        <v>74234</v>
      </c>
      <c r="B12955" t="s">
        <v>1426</v>
      </c>
      <c r="C12955" s="1">
        <v>45601</v>
      </c>
      <c r="D12955" t="s">
        <v>74234</v>
      </c>
      <c r="E12955" t="s">
        <v>70889</v>
      </c>
      <c r="F12955" t="s">
        <v>13</v>
      </c>
      <c r="G12955" s="6" t="s">
        <v>74235</v>
      </c>
      <c r="H12955" s="6" t="s">
        <v>74236</v>
      </c>
      <c r="I12955" s="6" t="s">
        <v>74237</v>
      </c>
      <c r="J12955" s="6" t="s">
        <v>74238</v>
      </c>
      <c r="K12955" t="s">
        <v>140</v>
      </c>
      <c r="L12955" t="s">
        <v>297</v>
      </c>
      <c r="M12955" t="s">
        <v>1432</v>
      </c>
      <c r="N12955" t="s">
        <v>64</v>
      </c>
      <c r="O12955">
        <v>1</v>
      </c>
      <c r="Y12955">
        <f t="shared" si="404"/>
        <v>0</v>
      </c>
      <c r="Z12955" t="str">
        <f t="shared" si="405"/>
        <v>Магазин0</v>
      </c>
      <c r="AA12955" s="6" t="str">
        <f>VLOOKUP(Z12955,Баллы!A:B,2,0)</f>
        <v>Диспаритет</v>
      </c>
    </row>
    <row r="12956">
      <c r="A12956" t="s">
        <v>74239</v>
      </c>
      <c r="B12956" t="s">
        <v>1139</v>
      </c>
      <c r="C12956" s="1">
        <v>45601</v>
      </c>
      <c r="D12956" t="s">
        <v>74239</v>
      </c>
      <c r="E12956" t="s">
        <v>74240</v>
      </c>
      <c r="F12956" t="s">
        <v>13</v>
      </c>
      <c r="G12956" s="6" t="s">
        <v>74241</v>
      </c>
      <c r="H12956" s="6" t="s">
        <v>74242</v>
      </c>
      <c r="I12956" s="6" t="s">
        <v>74243</v>
      </c>
      <c r="J12956" s="6" t="s">
        <v>74244</v>
      </c>
      <c r="K12956" t="s">
        <v>61</v>
      </c>
      <c r="L12956" t="s">
        <v>62</v>
      </c>
      <c r="M12956" t="s">
        <v>1145</v>
      </c>
      <c r="N12956" t="s">
        <v>64</v>
      </c>
      <c r="O12956">
        <v>1</v>
      </c>
      <c r="Y12956">
        <f t="shared" si="404"/>
        <v>0</v>
      </c>
      <c r="Z12956" t="str">
        <f t="shared" si="405"/>
        <v>Магазин0</v>
      </c>
      <c r="AA12956" s="6" t="str">
        <f>VLOOKUP(Z12956,Баллы!A:B,2,0)</f>
        <v>Диспаритет</v>
      </c>
    </row>
    <row r="12957">
      <c r="A12957" t="s">
        <v>74245</v>
      </c>
      <c r="B12957" t="s">
        <v>1835</v>
      </c>
      <c r="C12957" s="1">
        <v>45601</v>
      </c>
      <c r="D12957" t="s">
        <v>74245</v>
      </c>
      <c r="E12957" t="s">
        <v>74246</v>
      </c>
      <c r="F12957" t="s">
        <v>13</v>
      </c>
      <c r="G12957" s="6" t="s">
        <v>74247</v>
      </c>
      <c r="H12957" s="6" t="s">
        <v>74248</v>
      </c>
      <c r="I12957" s="6" t="s">
        <v>74249</v>
      </c>
      <c r="J12957" s="6" t="s">
        <v>74250</v>
      </c>
      <c r="K12957" t="s">
        <v>104</v>
      </c>
      <c r="L12957" t="s">
        <v>1841</v>
      </c>
      <c r="M12957" t="s">
        <v>1842</v>
      </c>
      <c r="N12957" t="s">
        <v>64</v>
      </c>
      <c r="O12957">
        <v>1</v>
      </c>
      <c r="Y12957">
        <f t="shared" si="404"/>
        <v>0</v>
      </c>
      <c r="Z12957" t="str">
        <f t="shared" si="405"/>
        <v>Магазин0</v>
      </c>
      <c r="AA12957" s="6" t="str">
        <f>VLOOKUP(Z12957,Баллы!A:B,2,0)</f>
        <v>Диспаритет</v>
      </c>
    </row>
    <row r="12958">
      <c r="A12958" t="s">
        <v>74251</v>
      </c>
      <c r="B12958" t="s">
        <v>1131</v>
      </c>
      <c r="C12958" s="1">
        <v>45601</v>
      </c>
      <c r="D12958" t="s">
        <v>74251</v>
      </c>
      <c r="E12958" t="s">
        <v>74252</v>
      </c>
      <c r="F12958" t="s">
        <v>13</v>
      </c>
      <c r="G12958" s="6" t="s">
        <v>74253</v>
      </c>
      <c r="H12958" s="6" t="s">
        <v>74254</v>
      </c>
      <c r="I12958" s="6" t="s">
        <v>74255</v>
      </c>
      <c r="J12958" s="6" t="s">
        <v>74256</v>
      </c>
      <c r="K12958" t="s">
        <v>192</v>
      </c>
      <c r="L12958" t="s">
        <v>634</v>
      </c>
      <c r="M12958" t="s">
        <v>1137</v>
      </c>
      <c r="N12958" t="s">
        <v>64</v>
      </c>
      <c r="O12958">
        <v>1</v>
      </c>
      <c r="Y12958">
        <f t="shared" si="404"/>
        <v>0</v>
      </c>
      <c r="Z12958" t="str">
        <f t="shared" si="405"/>
        <v>Магазин0</v>
      </c>
      <c r="AA12958" s="6" t="str">
        <f>VLOOKUP(Z12958,Баллы!A:B,2,0)</f>
        <v>Диспаритет</v>
      </c>
    </row>
    <row r="12959">
      <c r="A12959" t="s">
        <v>74257</v>
      </c>
      <c r="B12959" t="s">
        <v>2442</v>
      </c>
      <c r="C12959" s="1">
        <v>45601</v>
      </c>
      <c r="D12959" t="s">
        <v>74257</v>
      </c>
      <c r="E12959" t="s">
        <v>8303</v>
      </c>
      <c r="F12959" t="s">
        <v>127</v>
      </c>
      <c r="G12959" s="6" t="s">
        <v>74258</v>
      </c>
      <c r="H12959" s="6" t="s">
        <v>74259</v>
      </c>
      <c r="I12959" s="6" t="s">
        <v>74260</v>
      </c>
      <c r="J12959" s="6" t="s">
        <v>101</v>
      </c>
      <c r="K12959" t="s">
        <v>82</v>
      </c>
      <c r="L12959" t="s">
        <v>115</v>
      </c>
      <c r="M12959" t="s">
        <v>2447</v>
      </c>
      <c r="N12959" t="s">
        <v>132</v>
      </c>
      <c r="O12959">
        <v>1</v>
      </c>
      <c r="Y12959">
        <f t="shared" si="404"/>
        <v>0</v>
      </c>
      <c r="Z12959" t="str">
        <f t="shared" si="405"/>
        <v>Секция0</v>
      </c>
      <c r="AA12959" s="6" t="str">
        <f>VLOOKUP(Z12959,Баллы!A:B,2,0)</f>
        <v>Диспаритет</v>
      </c>
    </row>
    <row r="12960">
      <c r="A12960" t="s">
        <v>74261</v>
      </c>
      <c r="B12960" t="s">
        <v>1228</v>
      </c>
      <c r="C12960" s="1">
        <v>45601</v>
      </c>
      <c r="D12960" t="s">
        <v>74261</v>
      </c>
      <c r="E12960" t="s">
        <v>74262</v>
      </c>
      <c r="F12960" t="s">
        <v>13</v>
      </c>
      <c r="G12960" s="6" t="s">
        <v>74263</v>
      </c>
      <c r="H12960" s="6" t="s">
        <v>74264</v>
      </c>
      <c r="I12960" s="6" t="s">
        <v>74265</v>
      </c>
      <c r="J12960" s="6" t="s">
        <v>74266</v>
      </c>
      <c r="K12960" t="s">
        <v>140</v>
      </c>
      <c r="L12960" t="s">
        <v>447</v>
      </c>
      <c r="M12960" t="s">
        <v>1234</v>
      </c>
      <c r="N12960" t="s">
        <v>64</v>
      </c>
      <c r="O12960">
        <v>1</v>
      </c>
      <c r="Y12960">
        <f t="shared" si="404"/>
        <v>0</v>
      </c>
      <c r="Z12960" t="str">
        <f t="shared" si="405"/>
        <v>Магазин0</v>
      </c>
      <c r="AA12960" s="6" t="str">
        <f>VLOOKUP(Z12960,Баллы!A:B,2,0)</f>
        <v>Диспаритет</v>
      </c>
    </row>
    <row r="12961">
      <c r="A12961" t="s">
        <v>74267</v>
      </c>
      <c r="B12961" t="s">
        <v>1547</v>
      </c>
      <c r="C12961" s="1">
        <v>45601</v>
      </c>
      <c r="D12961" t="s">
        <v>74267</v>
      </c>
      <c r="E12961" t="s">
        <v>74268</v>
      </c>
      <c r="F12961" t="s">
        <v>88</v>
      </c>
      <c r="G12961" s="6" t="s">
        <v>74269</v>
      </c>
      <c r="H12961" s="6" t="s">
        <v>74270</v>
      </c>
      <c r="I12961" s="6" t="s">
        <v>74271</v>
      </c>
      <c r="J12961" s="6" t="s">
        <v>74272</v>
      </c>
      <c r="K12961" t="s">
        <v>72</v>
      </c>
      <c r="L12961" t="s">
        <v>1553</v>
      </c>
      <c r="M12961" t="s">
        <v>1554</v>
      </c>
      <c r="N12961" t="s">
        <v>95</v>
      </c>
      <c r="O12961">
        <v>1</v>
      </c>
      <c r="Y12961">
        <f t="shared" si="404"/>
        <v>0</v>
      </c>
      <c r="Z12961" t="str">
        <f t="shared" si="405"/>
        <v>Павильон0</v>
      </c>
      <c r="AA12961" s="6" t="str">
        <f>VLOOKUP(Z12961,Баллы!A:B,2,0)</f>
        <v>Диспаритет</v>
      </c>
    </row>
    <row r="12962">
      <c r="A12962" t="s">
        <v>74273</v>
      </c>
      <c r="B12962" t="s">
        <v>2340</v>
      </c>
      <c r="C12962" s="1">
        <v>45601</v>
      </c>
      <c r="D12962" t="s">
        <v>74273</v>
      </c>
      <c r="E12962" t="s">
        <v>74274</v>
      </c>
      <c r="F12962" t="s">
        <v>99</v>
      </c>
      <c r="G12962" s="6" t="s">
        <v>74275</v>
      </c>
      <c r="H12962" s="6" t="s">
        <v>101</v>
      </c>
      <c r="I12962" s="6" t="s">
        <v>74276</v>
      </c>
      <c r="J12962" s="6" t="s">
        <v>74277</v>
      </c>
      <c r="K12962" t="s">
        <v>82</v>
      </c>
      <c r="L12962" t="s">
        <v>236</v>
      </c>
      <c r="M12962" t="s">
        <v>2346</v>
      </c>
      <c r="N12962" t="s">
        <v>107</v>
      </c>
      <c r="O12962">
        <v>1</v>
      </c>
      <c r="Y12962">
        <f t="shared" si="404"/>
        <v>0</v>
      </c>
      <c r="Z12962" t="str">
        <f t="shared" si="405"/>
        <v xml:space="preserve">Магазин СО0</v>
      </c>
      <c r="AA12962" s="6" t="str">
        <f>VLOOKUP(Z12962,Баллы!A:B,2,0)</f>
        <v>Диспаритет</v>
      </c>
    </row>
    <row r="12963">
      <c r="A12963" t="s">
        <v>74278</v>
      </c>
      <c r="B12963" t="s">
        <v>2719</v>
      </c>
      <c r="C12963" s="1">
        <v>45601</v>
      </c>
      <c r="D12963" t="s">
        <v>74278</v>
      </c>
      <c r="E12963" t="s">
        <v>74279</v>
      </c>
      <c r="F12963" t="s">
        <v>13</v>
      </c>
      <c r="G12963" s="6" t="s">
        <v>74280</v>
      </c>
      <c r="H12963" s="6" t="s">
        <v>74281</v>
      </c>
      <c r="I12963" s="6" t="s">
        <v>74282</v>
      </c>
      <c r="J12963" s="6" t="s">
        <v>74283</v>
      </c>
      <c r="K12963" t="s">
        <v>140</v>
      </c>
      <c r="L12963" t="s">
        <v>1011</v>
      </c>
      <c r="M12963" t="s">
        <v>2725</v>
      </c>
      <c r="N12963" t="s">
        <v>64</v>
      </c>
      <c r="O12963">
        <v>1</v>
      </c>
      <c r="Y12963">
        <f t="shared" si="404"/>
        <v>0</v>
      </c>
      <c r="Z12963" t="str">
        <f t="shared" si="405"/>
        <v>Магазин0</v>
      </c>
      <c r="AA12963" s="6" t="str">
        <f>VLOOKUP(Z12963,Баллы!A:B,2,0)</f>
        <v>Диспаритет</v>
      </c>
    </row>
    <row r="12964">
      <c r="A12964" t="s">
        <v>74284</v>
      </c>
      <c r="B12964" t="s">
        <v>493</v>
      </c>
      <c r="C12964" s="1">
        <v>45603</v>
      </c>
      <c r="D12964" t="s">
        <v>74284</v>
      </c>
      <c r="E12964" t="s">
        <v>74285</v>
      </c>
      <c r="F12964" t="s">
        <v>13</v>
      </c>
      <c r="G12964" s="6" t="s">
        <v>74286</v>
      </c>
      <c r="H12964" s="6" t="s">
        <v>74287</v>
      </c>
      <c r="I12964" s="6" t="s">
        <v>74288</v>
      </c>
      <c r="J12964" s="6" t="s">
        <v>74289</v>
      </c>
      <c r="K12964" t="s">
        <v>82</v>
      </c>
      <c r="L12964" t="s">
        <v>202</v>
      </c>
      <c r="M12964" t="s">
        <v>499</v>
      </c>
      <c r="N12964" t="s">
        <v>64</v>
      </c>
      <c r="O12964">
        <v>1</v>
      </c>
      <c r="Y12964">
        <f t="shared" si="404"/>
        <v>0</v>
      </c>
      <c r="Z12964" t="str">
        <f t="shared" si="405"/>
        <v>Магазин0</v>
      </c>
      <c r="AA12964" s="6" t="str">
        <f>VLOOKUP(Z12964,Баллы!A:B,2,0)</f>
        <v>Диспаритет</v>
      </c>
    </row>
    <row r="12965">
      <c r="A12965" t="s">
        <v>74290</v>
      </c>
      <c r="B12965" t="s">
        <v>794</v>
      </c>
      <c r="C12965" s="1">
        <v>45603</v>
      </c>
      <c r="D12965" t="s">
        <v>74290</v>
      </c>
      <c r="E12965" t="s">
        <v>74291</v>
      </c>
      <c r="F12965" t="s">
        <v>13</v>
      </c>
      <c r="G12965" s="6" t="s">
        <v>74292</v>
      </c>
      <c r="H12965" s="6" t="s">
        <v>74293</v>
      </c>
      <c r="I12965" s="6" t="s">
        <v>74294</v>
      </c>
      <c r="J12965" s="6" t="s">
        <v>74295</v>
      </c>
      <c r="K12965" t="s">
        <v>61</v>
      </c>
      <c r="L12965" t="s">
        <v>682</v>
      </c>
      <c r="M12965" t="s">
        <v>800</v>
      </c>
      <c r="N12965" t="s">
        <v>64</v>
      </c>
      <c r="O12965">
        <v>1</v>
      </c>
      <c r="Y12965">
        <f t="shared" si="404"/>
        <v>0</v>
      </c>
      <c r="Z12965" t="str">
        <f t="shared" si="405"/>
        <v>Магазин0</v>
      </c>
      <c r="AA12965" s="6" t="str">
        <f>VLOOKUP(Z12965,Баллы!A:B,2,0)</f>
        <v>Диспаритет</v>
      </c>
    </row>
    <row r="12966">
      <c r="A12966" t="s">
        <v>74296</v>
      </c>
      <c r="B12966" t="s">
        <v>5418</v>
      </c>
      <c r="C12966" s="1">
        <v>45603</v>
      </c>
      <c r="D12966" t="s">
        <v>74296</v>
      </c>
      <c r="E12966" t="s">
        <v>74297</v>
      </c>
      <c r="F12966" t="s">
        <v>127</v>
      </c>
      <c r="G12966" s="6" t="s">
        <v>74298</v>
      </c>
      <c r="H12966" s="6" t="s">
        <v>74299</v>
      </c>
      <c r="I12966" s="6" t="s">
        <v>74300</v>
      </c>
      <c r="J12966" s="6" t="s">
        <v>101</v>
      </c>
      <c r="K12966" t="s">
        <v>61</v>
      </c>
      <c r="L12966" t="s">
        <v>93</v>
      </c>
      <c r="M12966" t="s">
        <v>5424</v>
      </c>
      <c r="N12966" t="s">
        <v>132</v>
      </c>
      <c r="O12966">
        <v>1</v>
      </c>
      <c r="Y12966">
        <f t="shared" si="404"/>
        <v>0</v>
      </c>
      <c r="Z12966" t="str">
        <f t="shared" si="405"/>
        <v>Секция0</v>
      </c>
      <c r="AA12966" s="6" t="str">
        <f>VLOOKUP(Z12966,Баллы!A:B,2,0)</f>
        <v>Диспаритет</v>
      </c>
    </row>
    <row r="12967">
      <c r="A12967" t="s">
        <v>74301</v>
      </c>
      <c r="B12967" t="s">
        <v>3108</v>
      </c>
      <c r="C12967" s="1">
        <v>45603</v>
      </c>
      <c r="D12967" t="s">
        <v>74301</v>
      </c>
      <c r="E12967" t="s">
        <v>74302</v>
      </c>
      <c r="F12967" t="s">
        <v>13</v>
      </c>
      <c r="G12967" s="6" t="s">
        <v>74303</v>
      </c>
      <c r="H12967" s="6" t="s">
        <v>74304</v>
      </c>
      <c r="I12967" s="6" t="s">
        <v>74305</v>
      </c>
      <c r="J12967" s="6" t="s">
        <v>74306</v>
      </c>
      <c r="K12967" t="s">
        <v>82</v>
      </c>
      <c r="L12967" t="s">
        <v>83</v>
      </c>
      <c r="M12967" t="s">
        <v>3114</v>
      </c>
      <c r="N12967" t="s">
        <v>64</v>
      </c>
      <c r="O12967">
        <v>1</v>
      </c>
      <c r="Y12967">
        <f t="shared" si="404"/>
        <v>0</v>
      </c>
      <c r="Z12967" t="str">
        <f t="shared" si="405"/>
        <v>Магазин0</v>
      </c>
      <c r="AA12967" s="6" t="str">
        <f>VLOOKUP(Z12967,Баллы!A:B,2,0)</f>
        <v>Диспаритет</v>
      </c>
    </row>
    <row r="12968">
      <c r="A12968" t="s">
        <v>74307</v>
      </c>
      <c r="B12968" t="s">
        <v>15226</v>
      </c>
      <c r="C12968" s="1">
        <v>45603</v>
      </c>
      <c r="D12968" t="s">
        <v>74307</v>
      </c>
      <c r="E12968" t="s">
        <v>74308</v>
      </c>
      <c r="F12968" t="s">
        <v>13</v>
      </c>
      <c r="G12968" s="6" t="s">
        <v>74309</v>
      </c>
      <c r="H12968" s="6" t="s">
        <v>74310</v>
      </c>
      <c r="I12968" s="6" t="s">
        <v>74311</v>
      </c>
      <c r="J12968" s="6" t="s">
        <v>74312</v>
      </c>
      <c r="K12968" t="s">
        <v>72</v>
      </c>
      <c r="L12968" t="s">
        <v>6309</v>
      </c>
      <c r="M12968" t="s">
        <v>15232</v>
      </c>
      <c r="N12968" t="s">
        <v>64</v>
      </c>
      <c r="O12968">
        <v>1</v>
      </c>
      <c r="Y12968">
        <f t="shared" si="404"/>
        <v>0</v>
      </c>
      <c r="Z12968" t="str">
        <f t="shared" si="405"/>
        <v>Магазин0</v>
      </c>
      <c r="AA12968" s="6" t="str">
        <f>VLOOKUP(Z12968,Баллы!A:B,2,0)</f>
        <v>Диспаритет</v>
      </c>
    </row>
    <row r="12969">
      <c r="A12969" t="s">
        <v>74313</v>
      </c>
      <c r="B12969" t="s">
        <v>930</v>
      </c>
      <c r="C12969" s="1">
        <v>45603</v>
      </c>
      <c r="D12969" t="s">
        <v>74313</v>
      </c>
      <c r="E12969" t="s">
        <v>74314</v>
      </c>
      <c r="F12969" t="s">
        <v>13</v>
      </c>
      <c r="G12969" s="6" t="s">
        <v>74315</v>
      </c>
      <c r="H12969" s="6" t="s">
        <v>74316</v>
      </c>
      <c r="I12969" s="6" t="s">
        <v>74317</v>
      </c>
      <c r="J12969" s="6" t="s">
        <v>74318</v>
      </c>
      <c r="K12969" t="s">
        <v>82</v>
      </c>
      <c r="L12969" t="s">
        <v>115</v>
      </c>
      <c r="M12969" t="s">
        <v>936</v>
      </c>
      <c r="N12969" t="s">
        <v>64</v>
      </c>
      <c r="O12969">
        <v>1</v>
      </c>
      <c r="Y12969">
        <f t="shared" ref="Y12969:Y13032" si="406">SUM(P12969:W12969)</f>
        <v>0</v>
      </c>
      <c r="Z12969" t="str">
        <f t="shared" ref="Z12969:Z13032" si="407">CONCATENATE(N12969,Y12969)</f>
        <v>Магазин0</v>
      </c>
      <c r="AA12969" s="6" t="str">
        <f>VLOOKUP(Z12969,Баллы!A:B,2,0)</f>
        <v>Диспаритет</v>
      </c>
    </row>
    <row r="12970">
      <c r="A12970" t="s">
        <v>74319</v>
      </c>
      <c r="B12970" t="s">
        <v>1022</v>
      </c>
      <c r="C12970" s="1">
        <v>45603</v>
      </c>
      <c r="D12970" t="s">
        <v>74319</v>
      </c>
      <c r="E12970" t="s">
        <v>74320</v>
      </c>
      <c r="F12970" t="s">
        <v>13</v>
      </c>
      <c r="G12970" s="6" t="s">
        <v>74321</v>
      </c>
      <c r="H12970" s="6" t="s">
        <v>74322</v>
      </c>
      <c r="I12970" s="6" t="s">
        <v>74323</v>
      </c>
      <c r="J12970" s="6" t="s">
        <v>74324</v>
      </c>
      <c r="K12970" t="s">
        <v>61</v>
      </c>
      <c r="L12970" t="s">
        <v>1028</v>
      </c>
      <c r="M12970" t="s">
        <v>1029</v>
      </c>
      <c r="N12970" t="s">
        <v>64</v>
      </c>
      <c r="O12970">
        <v>1</v>
      </c>
      <c r="Y12970">
        <f t="shared" si="406"/>
        <v>0</v>
      </c>
      <c r="Z12970" t="str">
        <f t="shared" si="407"/>
        <v>Магазин0</v>
      </c>
      <c r="AA12970" s="6" t="str">
        <f>VLOOKUP(Z12970,Баллы!A:B,2,0)</f>
        <v>Диспаритет</v>
      </c>
    </row>
    <row r="12971">
      <c r="A12971" t="s">
        <v>74325</v>
      </c>
      <c r="B12971" t="s">
        <v>2177</v>
      </c>
      <c r="C12971" s="1">
        <v>45603</v>
      </c>
      <c r="D12971" t="s">
        <v>74325</v>
      </c>
      <c r="E12971" t="s">
        <v>74326</v>
      </c>
      <c r="F12971" t="s">
        <v>13</v>
      </c>
      <c r="G12971" s="6" t="s">
        <v>74327</v>
      </c>
      <c r="H12971" s="6" t="s">
        <v>74328</v>
      </c>
      <c r="I12971" s="6" t="s">
        <v>74329</v>
      </c>
      <c r="J12971" s="6" t="s">
        <v>74330</v>
      </c>
      <c r="K12971" t="s">
        <v>82</v>
      </c>
      <c r="L12971" t="s">
        <v>83</v>
      </c>
      <c r="M12971" t="s">
        <v>2183</v>
      </c>
      <c r="N12971" t="s">
        <v>64</v>
      </c>
      <c r="O12971">
        <v>1</v>
      </c>
      <c r="Y12971">
        <f t="shared" si="406"/>
        <v>0</v>
      </c>
      <c r="Z12971" t="str">
        <f t="shared" si="407"/>
        <v>Магазин0</v>
      </c>
      <c r="AA12971" s="6" t="str">
        <f>VLOOKUP(Z12971,Баллы!A:B,2,0)</f>
        <v>Диспаритет</v>
      </c>
    </row>
    <row r="12972">
      <c r="A12972" t="s">
        <v>74331</v>
      </c>
      <c r="B12972" t="s">
        <v>2332</v>
      </c>
      <c r="C12972" s="1">
        <v>45603</v>
      </c>
      <c r="D12972" t="s">
        <v>74331</v>
      </c>
      <c r="E12972" t="s">
        <v>74332</v>
      </c>
      <c r="F12972" t="s">
        <v>88</v>
      </c>
      <c r="G12972" s="6" t="s">
        <v>74333</v>
      </c>
      <c r="H12972" s="6" t="s">
        <v>74334</v>
      </c>
      <c r="I12972" s="6" t="s">
        <v>74335</v>
      </c>
      <c r="J12972" s="6" t="s">
        <v>74336</v>
      </c>
      <c r="K12972" t="s">
        <v>104</v>
      </c>
      <c r="L12972" t="s">
        <v>396</v>
      </c>
      <c r="M12972" t="s">
        <v>2338</v>
      </c>
      <c r="N12972" t="s">
        <v>95</v>
      </c>
      <c r="O12972">
        <v>1</v>
      </c>
      <c r="Y12972">
        <f t="shared" si="406"/>
        <v>0</v>
      </c>
      <c r="Z12972" t="str">
        <f t="shared" si="407"/>
        <v>Павильон0</v>
      </c>
      <c r="AA12972" s="6" t="str">
        <f>VLOOKUP(Z12972,Баллы!A:B,2,0)</f>
        <v>Диспаритет</v>
      </c>
    </row>
    <row r="12973">
      <c r="A12973" t="s">
        <v>74337</v>
      </c>
      <c r="B12973" t="s">
        <v>1783</v>
      </c>
      <c r="C12973" s="1">
        <v>45603</v>
      </c>
      <c r="D12973" t="s">
        <v>74337</v>
      </c>
      <c r="E12973" t="s">
        <v>74338</v>
      </c>
      <c r="F12973" t="s">
        <v>13</v>
      </c>
      <c r="G12973" s="6" t="s">
        <v>74339</v>
      </c>
      <c r="H12973" s="6" t="s">
        <v>74340</v>
      </c>
      <c r="I12973" s="6" t="s">
        <v>74341</v>
      </c>
      <c r="J12973" s="6" t="s">
        <v>74342</v>
      </c>
      <c r="K12973" t="s">
        <v>104</v>
      </c>
      <c r="L12973" t="s">
        <v>105</v>
      </c>
      <c r="M12973" t="s">
        <v>1787</v>
      </c>
      <c r="N12973" t="s">
        <v>64</v>
      </c>
      <c r="O12973">
        <v>1</v>
      </c>
      <c r="Y12973">
        <f t="shared" si="406"/>
        <v>0</v>
      </c>
      <c r="Z12973" t="str">
        <f t="shared" si="407"/>
        <v>Магазин0</v>
      </c>
      <c r="AA12973" s="6" t="str">
        <f>VLOOKUP(Z12973,Баллы!A:B,2,0)</f>
        <v>Диспаритет</v>
      </c>
    </row>
    <row r="12974">
      <c r="A12974" t="s">
        <v>74343</v>
      </c>
      <c r="B12974" t="s">
        <v>4184</v>
      </c>
      <c r="C12974" s="1">
        <v>45603</v>
      </c>
      <c r="D12974" t="s">
        <v>74343</v>
      </c>
      <c r="E12974" t="s">
        <v>74344</v>
      </c>
      <c r="F12974" t="s">
        <v>88</v>
      </c>
      <c r="G12974" s="6" t="s">
        <v>74345</v>
      </c>
      <c r="H12974" s="6" t="s">
        <v>74346</v>
      </c>
      <c r="I12974" s="6" t="s">
        <v>74347</v>
      </c>
      <c r="J12974" s="6" t="s">
        <v>74348</v>
      </c>
      <c r="K12974" t="s">
        <v>72</v>
      </c>
      <c r="L12974" t="s">
        <v>73</v>
      </c>
      <c r="M12974" t="s">
        <v>4190</v>
      </c>
      <c r="N12974" t="s">
        <v>95</v>
      </c>
      <c r="O12974">
        <v>1</v>
      </c>
      <c r="Y12974">
        <f t="shared" si="406"/>
        <v>0</v>
      </c>
      <c r="Z12974" t="str">
        <f t="shared" si="407"/>
        <v>Павильон0</v>
      </c>
      <c r="AA12974" s="6" t="str">
        <f>VLOOKUP(Z12974,Баллы!A:B,2,0)</f>
        <v>Диспаритет</v>
      </c>
    </row>
    <row r="12975">
      <c r="A12975" t="s">
        <v>74349</v>
      </c>
      <c r="B12975" t="s">
        <v>6449</v>
      </c>
      <c r="C12975" s="1">
        <v>45603</v>
      </c>
      <c r="D12975" t="s">
        <v>74349</v>
      </c>
      <c r="E12975" t="s">
        <v>74350</v>
      </c>
      <c r="F12975" t="s">
        <v>13</v>
      </c>
      <c r="G12975" s="6" t="s">
        <v>74351</v>
      </c>
      <c r="H12975" s="6" t="s">
        <v>74352</v>
      </c>
      <c r="I12975" s="6" t="s">
        <v>74353</v>
      </c>
      <c r="J12975" s="6" t="s">
        <v>74354</v>
      </c>
      <c r="K12975" t="s">
        <v>61</v>
      </c>
      <c r="L12975" t="s">
        <v>1028</v>
      </c>
      <c r="M12975" t="s">
        <v>6455</v>
      </c>
      <c r="N12975" t="s">
        <v>64</v>
      </c>
      <c r="O12975">
        <v>1</v>
      </c>
      <c r="Y12975">
        <f t="shared" si="406"/>
        <v>0</v>
      </c>
      <c r="Z12975" t="str">
        <f t="shared" si="407"/>
        <v>Магазин0</v>
      </c>
      <c r="AA12975" s="6" t="str">
        <f>VLOOKUP(Z12975,Баллы!A:B,2,0)</f>
        <v>Диспаритет</v>
      </c>
    </row>
    <row r="12976">
      <c r="A12976" t="s">
        <v>74355</v>
      </c>
      <c r="B12976" t="s">
        <v>9352</v>
      </c>
      <c r="C12976" s="1">
        <v>45603</v>
      </c>
      <c r="D12976" t="s">
        <v>74355</v>
      </c>
      <c r="E12976" t="s">
        <v>74356</v>
      </c>
      <c r="F12976" t="s">
        <v>99</v>
      </c>
      <c r="G12976" s="6" t="s">
        <v>74357</v>
      </c>
      <c r="H12976" s="6" t="s">
        <v>101</v>
      </c>
      <c r="I12976" s="6" t="s">
        <v>74358</v>
      </c>
      <c r="J12976" s="6" t="s">
        <v>74359</v>
      </c>
      <c r="K12976" t="s">
        <v>82</v>
      </c>
      <c r="L12976" t="s">
        <v>7219</v>
      </c>
      <c r="M12976" t="s">
        <v>9358</v>
      </c>
      <c r="N12976" t="s">
        <v>107</v>
      </c>
      <c r="O12976">
        <v>1</v>
      </c>
      <c r="Y12976">
        <f t="shared" si="406"/>
        <v>0</v>
      </c>
      <c r="Z12976" t="str">
        <f t="shared" si="407"/>
        <v xml:space="preserve">Магазин СО0</v>
      </c>
      <c r="AA12976" s="6" t="str">
        <f>VLOOKUP(Z12976,Баллы!A:B,2,0)</f>
        <v>Диспаритет</v>
      </c>
    </row>
    <row r="12977">
      <c r="A12977" t="s">
        <v>74360</v>
      </c>
      <c r="B12977" t="s">
        <v>177</v>
      </c>
      <c r="C12977" s="1">
        <v>45603</v>
      </c>
      <c r="D12977" t="s">
        <v>74360</v>
      </c>
      <c r="E12977" t="s">
        <v>74361</v>
      </c>
      <c r="F12977" t="s">
        <v>13</v>
      </c>
      <c r="G12977" s="6" t="s">
        <v>74362</v>
      </c>
      <c r="H12977" s="6" t="s">
        <v>74363</v>
      </c>
      <c r="I12977" s="6" t="s">
        <v>74364</v>
      </c>
      <c r="J12977" s="6" t="s">
        <v>74365</v>
      </c>
      <c r="K12977" t="s">
        <v>72</v>
      </c>
      <c r="L12977" t="s">
        <v>183</v>
      </c>
      <c r="M12977" t="s">
        <v>184</v>
      </c>
      <c r="N12977" t="s">
        <v>64</v>
      </c>
      <c r="O12977">
        <v>1</v>
      </c>
      <c r="Y12977">
        <f t="shared" si="406"/>
        <v>0</v>
      </c>
      <c r="Z12977" t="str">
        <f t="shared" si="407"/>
        <v>Магазин0</v>
      </c>
      <c r="AA12977" s="6" t="str">
        <f>VLOOKUP(Z12977,Баллы!A:B,2,0)</f>
        <v>Диспаритет</v>
      </c>
    </row>
    <row r="12978">
      <c r="A12978" t="s">
        <v>74366</v>
      </c>
      <c r="B12978" t="s">
        <v>3281</v>
      </c>
      <c r="C12978" s="1">
        <v>45603</v>
      </c>
      <c r="D12978" t="s">
        <v>74366</v>
      </c>
      <c r="E12978" t="s">
        <v>74367</v>
      </c>
      <c r="F12978" t="s">
        <v>88</v>
      </c>
      <c r="G12978" s="6" t="s">
        <v>74368</v>
      </c>
      <c r="H12978" s="6" t="s">
        <v>74369</v>
      </c>
      <c r="I12978" s="6" t="s">
        <v>74370</v>
      </c>
      <c r="J12978" s="6" t="s">
        <v>74371</v>
      </c>
      <c r="K12978" t="s">
        <v>82</v>
      </c>
      <c r="L12978" t="s">
        <v>3287</v>
      </c>
      <c r="M12978" t="s">
        <v>3288</v>
      </c>
      <c r="N12978" t="s">
        <v>95</v>
      </c>
      <c r="O12978">
        <v>1</v>
      </c>
      <c r="Y12978">
        <f t="shared" si="406"/>
        <v>0</v>
      </c>
      <c r="Z12978" t="str">
        <f t="shared" si="407"/>
        <v>Павильон0</v>
      </c>
      <c r="AA12978" s="6" t="str">
        <f>VLOOKUP(Z12978,Баллы!A:B,2,0)</f>
        <v>Диспаритет</v>
      </c>
    </row>
    <row r="12979">
      <c r="A12979" t="s">
        <v>74372</v>
      </c>
      <c r="B12979" t="s">
        <v>12709</v>
      </c>
      <c r="C12979" s="1">
        <v>45603</v>
      </c>
      <c r="D12979" t="s">
        <v>74372</v>
      </c>
      <c r="E12979" t="s">
        <v>74373</v>
      </c>
      <c r="F12979" t="s">
        <v>127</v>
      </c>
      <c r="G12979" s="6" t="s">
        <v>74374</v>
      </c>
      <c r="H12979" s="6" t="s">
        <v>74375</v>
      </c>
      <c r="I12979" s="6" t="s">
        <v>74376</v>
      </c>
      <c r="J12979" s="6" t="s">
        <v>101</v>
      </c>
      <c r="K12979" t="s">
        <v>104</v>
      </c>
      <c r="L12979" t="s">
        <v>2020</v>
      </c>
      <c r="M12979" t="s">
        <v>12713</v>
      </c>
      <c r="N12979" t="s">
        <v>132</v>
      </c>
      <c r="O12979">
        <v>1</v>
      </c>
      <c r="Y12979">
        <f t="shared" si="406"/>
        <v>0</v>
      </c>
      <c r="Z12979" t="str">
        <f t="shared" si="407"/>
        <v>Секция0</v>
      </c>
      <c r="AA12979" s="6" t="str">
        <f>VLOOKUP(Z12979,Баллы!A:B,2,0)</f>
        <v>Диспаритет</v>
      </c>
    </row>
    <row r="12980">
      <c r="A12980" t="s">
        <v>74377</v>
      </c>
      <c r="B12980" t="s">
        <v>1577</v>
      </c>
      <c r="C12980" s="1">
        <v>45603</v>
      </c>
      <c r="D12980" t="s">
        <v>74377</v>
      </c>
      <c r="E12980" t="s">
        <v>74378</v>
      </c>
      <c r="F12980" t="s">
        <v>13</v>
      </c>
      <c r="G12980" s="6" t="s">
        <v>74379</v>
      </c>
      <c r="H12980" s="6" t="s">
        <v>74380</v>
      </c>
      <c r="I12980" s="6" t="s">
        <v>74381</v>
      </c>
      <c r="J12980" s="6" t="s">
        <v>74382</v>
      </c>
      <c r="K12980" t="s">
        <v>104</v>
      </c>
      <c r="L12980" t="s">
        <v>691</v>
      </c>
      <c r="M12980" t="s">
        <v>1583</v>
      </c>
      <c r="N12980" t="s">
        <v>64</v>
      </c>
      <c r="O12980">
        <v>1</v>
      </c>
      <c r="Y12980">
        <f t="shared" si="406"/>
        <v>0</v>
      </c>
      <c r="Z12980" t="str">
        <f t="shared" si="407"/>
        <v>Магазин0</v>
      </c>
      <c r="AA12980" s="6" t="str">
        <f>VLOOKUP(Z12980,Баллы!A:B,2,0)</f>
        <v>Диспаритет</v>
      </c>
    </row>
    <row r="12981">
      <c r="A12981" t="s">
        <v>74383</v>
      </c>
      <c r="B12981" t="s">
        <v>144</v>
      </c>
      <c r="C12981" s="1">
        <v>45603</v>
      </c>
      <c r="D12981" t="s">
        <v>74383</v>
      </c>
      <c r="E12981" t="s">
        <v>74384</v>
      </c>
      <c r="F12981" t="s">
        <v>99</v>
      </c>
      <c r="G12981" s="6" t="s">
        <v>74385</v>
      </c>
      <c r="H12981" s="6" t="s">
        <v>101</v>
      </c>
      <c r="I12981" s="6" t="s">
        <v>74386</v>
      </c>
      <c r="J12981" s="6" t="s">
        <v>74387</v>
      </c>
      <c r="K12981" t="s">
        <v>72</v>
      </c>
      <c r="L12981" t="s">
        <v>73</v>
      </c>
      <c r="M12981" t="s">
        <v>150</v>
      </c>
      <c r="N12981" t="s">
        <v>107</v>
      </c>
      <c r="O12981">
        <v>1</v>
      </c>
      <c r="Y12981">
        <f t="shared" si="406"/>
        <v>0</v>
      </c>
      <c r="Z12981" t="str">
        <f t="shared" si="407"/>
        <v xml:space="preserve">Магазин СО0</v>
      </c>
      <c r="AA12981" s="6" t="str">
        <f>VLOOKUP(Z12981,Баллы!A:B,2,0)</f>
        <v>Диспаритет</v>
      </c>
    </row>
    <row r="12982">
      <c r="A12982" t="s">
        <v>74388</v>
      </c>
      <c r="B12982" t="s">
        <v>3659</v>
      </c>
      <c r="C12982" s="1">
        <v>45603</v>
      </c>
      <c r="D12982" t="s">
        <v>74388</v>
      </c>
      <c r="E12982" t="s">
        <v>74389</v>
      </c>
      <c r="F12982" t="s">
        <v>223</v>
      </c>
      <c r="G12982" s="6" t="s">
        <v>74390</v>
      </c>
      <c r="H12982" s="6" t="s">
        <v>101</v>
      </c>
      <c r="I12982" s="6" t="s">
        <v>74391</v>
      </c>
      <c r="J12982" s="6" t="s">
        <v>101</v>
      </c>
      <c r="K12982" t="s">
        <v>192</v>
      </c>
      <c r="L12982" t="s">
        <v>482</v>
      </c>
      <c r="M12982" t="s">
        <v>3665</v>
      </c>
      <c r="N12982" t="s">
        <v>228</v>
      </c>
      <c r="O12982">
        <v>1</v>
      </c>
      <c r="Y12982">
        <f t="shared" si="406"/>
        <v>0</v>
      </c>
      <c r="Z12982" t="str">
        <f t="shared" si="407"/>
        <v>Киоск0</v>
      </c>
      <c r="AA12982" s="6" t="str">
        <f>VLOOKUP(Z12982,Баллы!A:B,2,0)</f>
        <v>Диспаритет</v>
      </c>
    </row>
    <row r="12983">
      <c r="A12983" t="s">
        <v>74392</v>
      </c>
      <c r="B12983" t="s">
        <v>2905</v>
      </c>
      <c r="C12983" s="1">
        <v>45603</v>
      </c>
      <c r="D12983" t="s">
        <v>74392</v>
      </c>
      <c r="E12983" t="s">
        <v>74393</v>
      </c>
      <c r="F12983" t="s">
        <v>223</v>
      </c>
      <c r="G12983" s="6" t="s">
        <v>74394</v>
      </c>
      <c r="H12983" s="6" t="s">
        <v>101</v>
      </c>
      <c r="I12983" s="6" t="s">
        <v>74395</v>
      </c>
      <c r="J12983" s="6" t="s">
        <v>101</v>
      </c>
      <c r="K12983" t="s">
        <v>61</v>
      </c>
      <c r="L12983" t="s">
        <v>913</v>
      </c>
      <c r="M12983" t="s">
        <v>2910</v>
      </c>
      <c r="N12983" t="s">
        <v>228</v>
      </c>
      <c r="O12983">
        <v>1</v>
      </c>
      <c r="Y12983">
        <f t="shared" si="406"/>
        <v>0</v>
      </c>
      <c r="Z12983" t="str">
        <f t="shared" si="407"/>
        <v>Киоск0</v>
      </c>
      <c r="AA12983" s="6" t="str">
        <f>VLOOKUP(Z12983,Баллы!A:B,2,0)</f>
        <v>Диспаритет</v>
      </c>
    </row>
    <row r="12984">
      <c r="A12984" t="s">
        <v>74396</v>
      </c>
      <c r="B12984" t="s">
        <v>3100</v>
      </c>
      <c r="C12984" s="1">
        <v>45603</v>
      </c>
      <c r="D12984" t="s">
        <v>74396</v>
      </c>
      <c r="E12984" t="s">
        <v>74397</v>
      </c>
      <c r="F12984" t="s">
        <v>13</v>
      </c>
      <c r="G12984" s="6" t="s">
        <v>74398</v>
      </c>
      <c r="H12984" s="6" t="s">
        <v>74399</v>
      </c>
      <c r="I12984" s="6" t="s">
        <v>74400</v>
      </c>
      <c r="J12984" s="6" t="s">
        <v>74401</v>
      </c>
      <c r="K12984" t="s">
        <v>104</v>
      </c>
      <c r="L12984" t="s">
        <v>691</v>
      </c>
      <c r="M12984" t="s">
        <v>3106</v>
      </c>
      <c r="N12984" t="s">
        <v>64</v>
      </c>
      <c r="O12984">
        <v>1</v>
      </c>
      <c r="Y12984">
        <f t="shared" si="406"/>
        <v>0</v>
      </c>
      <c r="Z12984" t="str">
        <f t="shared" si="407"/>
        <v>Магазин0</v>
      </c>
      <c r="AA12984" s="6" t="str">
        <f>VLOOKUP(Z12984,Баллы!A:B,2,0)</f>
        <v>Диспаритет</v>
      </c>
    </row>
    <row r="12985">
      <c r="A12985" t="s">
        <v>74402</v>
      </c>
      <c r="B12985" t="s">
        <v>382</v>
      </c>
      <c r="C12985" s="1">
        <v>45603</v>
      </c>
      <c r="D12985" t="s">
        <v>74402</v>
      </c>
      <c r="E12985" t="s">
        <v>74403</v>
      </c>
      <c r="F12985" t="s">
        <v>13</v>
      </c>
      <c r="G12985" s="6" t="s">
        <v>74404</v>
      </c>
      <c r="H12985" s="6" t="s">
        <v>74405</v>
      </c>
      <c r="I12985" s="6" t="s">
        <v>74406</v>
      </c>
      <c r="J12985" s="6" t="s">
        <v>74407</v>
      </c>
      <c r="K12985" t="s">
        <v>82</v>
      </c>
      <c r="L12985" t="s">
        <v>83</v>
      </c>
      <c r="M12985" t="s">
        <v>388</v>
      </c>
      <c r="N12985" t="s">
        <v>64</v>
      </c>
      <c r="O12985">
        <v>1</v>
      </c>
      <c r="Y12985">
        <f t="shared" si="406"/>
        <v>0</v>
      </c>
      <c r="Z12985" t="str">
        <f t="shared" si="407"/>
        <v>Магазин0</v>
      </c>
      <c r="AA12985" s="6" t="str">
        <f>VLOOKUP(Z12985,Баллы!A:B,2,0)</f>
        <v>Диспаритет</v>
      </c>
    </row>
    <row r="12986">
      <c r="A12986" t="s">
        <v>74408</v>
      </c>
      <c r="B12986" t="s">
        <v>4952</v>
      </c>
      <c r="C12986" s="1">
        <v>45603</v>
      </c>
      <c r="D12986" t="s">
        <v>74408</v>
      </c>
      <c r="E12986" t="s">
        <v>74409</v>
      </c>
      <c r="F12986" t="s">
        <v>127</v>
      </c>
      <c r="G12986" s="6" t="s">
        <v>74410</v>
      </c>
      <c r="H12986" s="6" t="s">
        <v>74411</v>
      </c>
      <c r="I12986" s="6" t="s">
        <v>74412</v>
      </c>
      <c r="J12986" s="6" t="s">
        <v>101</v>
      </c>
      <c r="K12986" t="s">
        <v>61</v>
      </c>
      <c r="L12986" t="s">
        <v>174</v>
      </c>
      <c r="M12986" t="s">
        <v>4957</v>
      </c>
      <c r="N12986" t="s">
        <v>132</v>
      </c>
      <c r="O12986">
        <v>1</v>
      </c>
      <c r="Y12986">
        <f t="shared" si="406"/>
        <v>0</v>
      </c>
      <c r="Z12986" t="str">
        <f t="shared" si="407"/>
        <v>Секция0</v>
      </c>
      <c r="AA12986" s="6" t="str">
        <f>VLOOKUP(Z12986,Баллы!A:B,2,0)</f>
        <v>Диспаритет</v>
      </c>
    </row>
    <row r="12987">
      <c r="A12987" t="s">
        <v>74413</v>
      </c>
      <c r="B12987" t="s">
        <v>531</v>
      </c>
      <c r="C12987" s="1">
        <v>45603</v>
      </c>
      <c r="D12987" t="s">
        <v>74413</v>
      </c>
      <c r="E12987" t="s">
        <v>74414</v>
      </c>
      <c r="F12987" t="s">
        <v>13</v>
      </c>
      <c r="G12987" s="6" t="s">
        <v>74415</v>
      </c>
      <c r="H12987" s="6" t="s">
        <v>74416</v>
      </c>
      <c r="I12987" s="6" t="s">
        <v>74417</v>
      </c>
      <c r="J12987" s="6" t="s">
        <v>74418</v>
      </c>
      <c r="K12987" t="s">
        <v>192</v>
      </c>
      <c r="L12987" t="s">
        <v>536</v>
      </c>
      <c r="M12987" t="s">
        <v>537</v>
      </c>
      <c r="N12987" t="s">
        <v>64</v>
      </c>
      <c r="O12987">
        <v>1</v>
      </c>
      <c r="Y12987">
        <f t="shared" si="406"/>
        <v>0</v>
      </c>
      <c r="Z12987" t="str">
        <f t="shared" si="407"/>
        <v>Магазин0</v>
      </c>
      <c r="AA12987" s="6" t="str">
        <f>VLOOKUP(Z12987,Баллы!A:B,2,0)</f>
        <v>Диспаритет</v>
      </c>
    </row>
    <row r="12988">
      <c r="A12988" t="s">
        <v>74419</v>
      </c>
      <c r="B12988" t="s">
        <v>1600</v>
      </c>
      <c r="C12988" s="1">
        <v>45603</v>
      </c>
      <c r="D12988" t="s">
        <v>74419</v>
      </c>
      <c r="E12988" t="s">
        <v>74420</v>
      </c>
      <c r="F12988" t="s">
        <v>13</v>
      </c>
      <c r="G12988" s="6" t="s">
        <v>74421</v>
      </c>
      <c r="H12988" s="6" t="s">
        <v>74422</v>
      </c>
      <c r="I12988" s="6" t="s">
        <v>74423</v>
      </c>
      <c r="J12988" s="6" t="s">
        <v>74424</v>
      </c>
      <c r="K12988" t="s">
        <v>140</v>
      </c>
      <c r="L12988" t="s">
        <v>853</v>
      </c>
      <c r="M12988" t="s">
        <v>1607</v>
      </c>
      <c r="N12988" t="s">
        <v>64</v>
      </c>
      <c r="O12988">
        <v>1</v>
      </c>
      <c r="Y12988">
        <f t="shared" si="406"/>
        <v>0</v>
      </c>
      <c r="Z12988" t="str">
        <f t="shared" si="407"/>
        <v>Магазин0</v>
      </c>
      <c r="AA12988" s="6" t="str">
        <f>VLOOKUP(Z12988,Баллы!A:B,2,0)</f>
        <v>Диспаритет</v>
      </c>
    </row>
    <row r="12989">
      <c r="A12989" t="s">
        <v>74425</v>
      </c>
      <c r="B12989" t="s">
        <v>5079</v>
      </c>
      <c r="C12989" s="1">
        <v>45603</v>
      </c>
      <c r="D12989" t="s">
        <v>74425</v>
      </c>
      <c r="E12989" t="s">
        <v>74426</v>
      </c>
      <c r="F12989" t="s">
        <v>13</v>
      </c>
      <c r="G12989" s="6" t="s">
        <v>74427</v>
      </c>
      <c r="H12989" s="6" t="s">
        <v>74428</v>
      </c>
      <c r="I12989" s="6" t="s">
        <v>74429</v>
      </c>
      <c r="J12989" s="6" t="s">
        <v>74430</v>
      </c>
      <c r="K12989" t="s">
        <v>104</v>
      </c>
      <c r="L12989" t="s">
        <v>253</v>
      </c>
      <c r="M12989" t="s">
        <v>5084</v>
      </c>
      <c r="N12989" t="s">
        <v>64</v>
      </c>
      <c r="O12989">
        <v>1</v>
      </c>
      <c r="Y12989">
        <f t="shared" si="406"/>
        <v>0</v>
      </c>
      <c r="Z12989" t="str">
        <f t="shared" si="407"/>
        <v>Магазин0</v>
      </c>
      <c r="AA12989" s="6" t="str">
        <f>VLOOKUP(Z12989,Баллы!A:B,2,0)</f>
        <v>Диспаритет</v>
      </c>
    </row>
    <row r="12990">
      <c r="A12990" t="s">
        <v>74431</v>
      </c>
      <c r="B12990" t="s">
        <v>13586</v>
      </c>
      <c r="C12990" s="1">
        <v>45603</v>
      </c>
      <c r="D12990" t="s">
        <v>74431</v>
      </c>
      <c r="E12990" t="s">
        <v>74432</v>
      </c>
      <c r="F12990" t="s">
        <v>13</v>
      </c>
      <c r="G12990" s="6" t="s">
        <v>74433</v>
      </c>
      <c r="H12990" s="6" t="s">
        <v>74434</v>
      </c>
      <c r="I12990" s="6" t="s">
        <v>74435</v>
      </c>
      <c r="J12990" s="6" t="s">
        <v>74436</v>
      </c>
      <c r="K12990" t="s">
        <v>192</v>
      </c>
      <c r="L12990" t="s">
        <v>1381</v>
      </c>
      <c r="M12990" t="s">
        <v>13592</v>
      </c>
      <c r="N12990" t="s">
        <v>64</v>
      </c>
      <c r="O12990">
        <v>1</v>
      </c>
      <c r="Y12990">
        <f t="shared" si="406"/>
        <v>0</v>
      </c>
      <c r="Z12990" t="str">
        <f t="shared" si="407"/>
        <v>Магазин0</v>
      </c>
      <c r="AA12990" s="6" t="str">
        <f>VLOOKUP(Z12990,Баллы!A:B,2,0)</f>
        <v>Диспаритет</v>
      </c>
    </row>
    <row r="12991">
      <c r="A12991" t="s">
        <v>74437</v>
      </c>
      <c r="B12991" t="s">
        <v>3383</v>
      </c>
      <c r="C12991" s="1">
        <v>45603</v>
      </c>
      <c r="D12991" t="s">
        <v>74437</v>
      </c>
      <c r="E12991" t="s">
        <v>74438</v>
      </c>
      <c r="F12991" t="s">
        <v>13</v>
      </c>
      <c r="G12991" s="6" t="s">
        <v>74439</v>
      </c>
      <c r="H12991" s="6" t="s">
        <v>74440</v>
      </c>
      <c r="I12991" s="6" t="s">
        <v>74441</v>
      </c>
      <c r="J12991" s="6" t="s">
        <v>74442</v>
      </c>
      <c r="K12991" t="s">
        <v>82</v>
      </c>
      <c r="L12991" t="s">
        <v>262</v>
      </c>
      <c r="M12991" t="s">
        <v>3389</v>
      </c>
      <c r="N12991" t="s">
        <v>64</v>
      </c>
      <c r="O12991">
        <v>1</v>
      </c>
      <c r="Y12991">
        <f t="shared" si="406"/>
        <v>0</v>
      </c>
      <c r="Z12991" t="str">
        <f t="shared" si="407"/>
        <v>Магазин0</v>
      </c>
      <c r="AA12991" s="6" t="str">
        <f>VLOOKUP(Z12991,Баллы!A:B,2,0)</f>
        <v>Диспаритет</v>
      </c>
    </row>
    <row r="12992">
      <c r="A12992" t="s">
        <v>74443</v>
      </c>
      <c r="B12992" t="s">
        <v>1114</v>
      </c>
      <c r="C12992" s="1">
        <v>45603</v>
      </c>
      <c r="D12992" t="s">
        <v>74443</v>
      </c>
      <c r="E12992" t="s">
        <v>74444</v>
      </c>
      <c r="F12992" t="s">
        <v>127</v>
      </c>
      <c r="G12992" s="6" t="s">
        <v>74445</v>
      </c>
      <c r="H12992" s="6" t="s">
        <v>74446</v>
      </c>
      <c r="I12992" s="6" t="s">
        <v>74447</v>
      </c>
      <c r="J12992" s="6" t="s">
        <v>101</v>
      </c>
      <c r="K12992" t="s">
        <v>104</v>
      </c>
      <c r="L12992" t="s">
        <v>1120</v>
      </c>
      <c r="M12992" t="s">
        <v>1121</v>
      </c>
      <c r="N12992" t="s">
        <v>132</v>
      </c>
      <c r="O12992">
        <v>1</v>
      </c>
      <c r="Y12992">
        <f t="shared" si="406"/>
        <v>0</v>
      </c>
      <c r="Z12992" t="str">
        <f t="shared" si="407"/>
        <v>Секция0</v>
      </c>
      <c r="AA12992" s="6" t="str">
        <f>VLOOKUP(Z12992,Баллы!A:B,2,0)</f>
        <v>Диспаритет</v>
      </c>
    </row>
    <row r="12993">
      <c r="A12993" t="s">
        <v>74448</v>
      </c>
      <c r="B12993" t="s">
        <v>963</v>
      </c>
      <c r="C12993" s="1">
        <v>45603</v>
      </c>
      <c r="D12993" t="s">
        <v>74448</v>
      </c>
      <c r="E12993" t="s">
        <v>74449</v>
      </c>
      <c r="F12993" t="s">
        <v>88</v>
      </c>
      <c r="G12993" s="6" t="s">
        <v>74450</v>
      </c>
      <c r="H12993" s="6" t="s">
        <v>74451</v>
      </c>
      <c r="I12993" s="6" t="s">
        <v>74452</v>
      </c>
      <c r="J12993" s="6" t="s">
        <v>74453</v>
      </c>
      <c r="K12993" t="s">
        <v>61</v>
      </c>
      <c r="L12993" t="s">
        <v>364</v>
      </c>
      <c r="M12993" t="s">
        <v>967</v>
      </c>
      <c r="N12993" t="s">
        <v>95</v>
      </c>
      <c r="O12993">
        <v>1</v>
      </c>
      <c r="Y12993">
        <f t="shared" si="406"/>
        <v>0</v>
      </c>
      <c r="Z12993" t="str">
        <f t="shared" si="407"/>
        <v>Павильон0</v>
      </c>
      <c r="AA12993" s="6" t="str">
        <f>VLOOKUP(Z12993,Баллы!A:B,2,0)</f>
        <v>Диспаритет</v>
      </c>
    </row>
    <row r="12994">
      <c r="A12994" t="s">
        <v>74454</v>
      </c>
      <c r="B12994" t="s">
        <v>4746</v>
      </c>
      <c r="C12994" s="1">
        <v>45603</v>
      </c>
      <c r="D12994" t="s">
        <v>74454</v>
      </c>
      <c r="E12994" t="s">
        <v>74455</v>
      </c>
      <c r="F12994" t="s">
        <v>13</v>
      </c>
      <c r="G12994" s="6" t="s">
        <v>74456</v>
      </c>
      <c r="H12994" s="6" t="s">
        <v>74457</v>
      </c>
      <c r="I12994" s="6" t="s">
        <v>74458</v>
      </c>
      <c r="J12994" s="6" t="s">
        <v>74459</v>
      </c>
      <c r="K12994" t="s">
        <v>140</v>
      </c>
      <c r="L12994" t="s">
        <v>659</v>
      </c>
      <c r="M12994" t="s">
        <v>4752</v>
      </c>
      <c r="N12994" t="s">
        <v>64</v>
      </c>
      <c r="O12994">
        <v>1</v>
      </c>
      <c r="Y12994">
        <f t="shared" si="406"/>
        <v>0</v>
      </c>
      <c r="Z12994" t="str">
        <f t="shared" si="407"/>
        <v>Магазин0</v>
      </c>
      <c r="AA12994" s="6" t="str">
        <f>VLOOKUP(Z12994,Баллы!A:B,2,0)</f>
        <v>Диспаритет</v>
      </c>
    </row>
    <row r="12995">
      <c r="A12995" t="s">
        <v>74460</v>
      </c>
      <c r="B12995" t="s">
        <v>1539</v>
      </c>
      <c r="C12995" s="1">
        <v>45603</v>
      </c>
      <c r="D12995" t="s">
        <v>74460</v>
      </c>
      <c r="E12995" t="s">
        <v>74461</v>
      </c>
      <c r="F12995" t="s">
        <v>13</v>
      </c>
      <c r="G12995" s="6" t="s">
        <v>74462</v>
      </c>
      <c r="H12995" s="6" t="s">
        <v>74463</v>
      </c>
      <c r="I12995" s="6" t="s">
        <v>74464</v>
      </c>
      <c r="J12995" s="6" t="s">
        <v>74465</v>
      </c>
      <c r="K12995" t="s">
        <v>72</v>
      </c>
      <c r="L12995" t="s">
        <v>306</v>
      </c>
      <c r="M12995" t="s">
        <v>1545</v>
      </c>
      <c r="N12995" t="s">
        <v>64</v>
      </c>
      <c r="O12995">
        <v>1</v>
      </c>
      <c r="Y12995">
        <f t="shared" si="406"/>
        <v>0</v>
      </c>
      <c r="Z12995" t="str">
        <f t="shared" si="407"/>
        <v>Магазин0</v>
      </c>
      <c r="AA12995" s="6" t="str">
        <f>VLOOKUP(Z12995,Баллы!A:B,2,0)</f>
        <v>Диспаритет</v>
      </c>
    </row>
    <row r="12996">
      <c r="A12996" t="s">
        <v>74466</v>
      </c>
      <c r="B12996" t="s">
        <v>4401</v>
      </c>
      <c r="C12996" s="1">
        <v>45603</v>
      </c>
      <c r="D12996" t="s">
        <v>74466</v>
      </c>
      <c r="E12996" t="s">
        <v>74467</v>
      </c>
      <c r="F12996" t="s">
        <v>13</v>
      </c>
      <c r="G12996" s="6" t="s">
        <v>74468</v>
      </c>
      <c r="H12996" s="6" t="s">
        <v>74469</v>
      </c>
      <c r="I12996" s="6" t="s">
        <v>74470</v>
      </c>
      <c r="J12996" s="6" t="s">
        <v>74471</v>
      </c>
      <c r="K12996" t="s">
        <v>82</v>
      </c>
      <c r="L12996" t="s">
        <v>202</v>
      </c>
      <c r="M12996" t="s">
        <v>4407</v>
      </c>
      <c r="N12996" t="s">
        <v>64</v>
      </c>
      <c r="O12996">
        <v>1</v>
      </c>
      <c r="Y12996">
        <f t="shared" si="406"/>
        <v>0</v>
      </c>
      <c r="Z12996" t="str">
        <f t="shared" si="407"/>
        <v>Магазин0</v>
      </c>
      <c r="AA12996" s="6" t="str">
        <f>VLOOKUP(Z12996,Баллы!A:B,2,0)</f>
        <v>Диспаритет</v>
      </c>
    </row>
    <row r="12997">
      <c r="A12997" t="s">
        <v>74472</v>
      </c>
      <c r="B12997" t="s">
        <v>619</v>
      </c>
      <c r="C12997" s="1">
        <v>45603</v>
      </c>
      <c r="D12997" t="s">
        <v>74472</v>
      </c>
      <c r="E12997" t="s">
        <v>74473</v>
      </c>
      <c r="F12997" t="s">
        <v>13</v>
      </c>
      <c r="G12997" s="6" t="s">
        <v>74474</v>
      </c>
      <c r="H12997" s="6" t="s">
        <v>74475</v>
      </c>
      <c r="I12997" s="6" t="s">
        <v>74476</v>
      </c>
      <c r="J12997" s="6" t="s">
        <v>74477</v>
      </c>
      <c r="K12997" t="s">
        <v>192</v>
      </c>
      <c r="L12997" t="s">
        <v>625</v>
      </c>
      <c r="M12997" t="s">
        <v>626</v>
      </c>
      <c r="N12997" t="s">
        <v>64</v>
      </c>
      <c r="O12997">
        <v>1</v>
      </c>
      <c r="Y12997">
        <f t="shared" si="406"/>
        <v>0</v>
      </c>
      <c r="Z12997" t="str">
        <f t="shared" si="407"/>
        <v>Магазин0</v>
      </c>
      <c r="AA12997" s="6" t="str">
        <f>VLOOKUP(Z12997,Баллы!A:B,2,0)</f>
        <v>Диспаритет</v>
      </c>
    </row>
    <row r="12998">
      <c r="A12998" t="s">
        <v>74478</v>
      </c>
      <c r="B12998" t="s">
        <v>676</v>
      </c>
      <c r="C12998" s="1">
        <v>45603</v>
      </c>
      <c r="D12998" t="s">
        <v>74478</v>
      </c>
      <c r="E12998" t="s">
        <v>74479</v>
      </c>
      <c r="F12998" t="s">
        <v>13</v>
      </c>
      <c r="G12998" s="6" t="s">
        <v>74480</v>
      </c>
      <c r="H12998" s="6" t="s">
        <v>74481</v>
      </c>
      <c r="I12998" s="6" t="s">
        <v>74482</v>
      </c>
      <c r="J12998" s="6" t="s">
        <v>74483</v>
      </c>
      <c r="K12998" t="s">
        <v>61</v>
      </c>
      <c r="L12998" t="s">
        <v>682</v>
      </c>
      <c r="M12998" t="s">
        <v>683</v>
      </c>
      <c r="N12998" t="s">
        <v>64</v>
      </c>
      <c r="O12998">
        <v>1</v>
      </c>
      <c r="Y12998">
        <f t="shared" si="406"/>
        <v>0</v>
      </c>
      <c r="Z12998" t="str">
        <f t="shared" si="407"/>
        <v>Магазин0</v>
      </c>
      <c r="AA12998" s="6" t="str">
        <f>VLOOKUP(Z12998,Баллы!A:B,2,0)</f>
        <v>Диспаритет</v>
      </c>
    </row>
    <row r="12999">
      <c r="A12999" t="s">
        <v>74484</v>
      </c>
      <c r="B12999" t="s">
        <v>2528</v>
      </c>
      <c r="C12999" s="1">
        <v>45603</v>
      </c>
      <c r="D12999" t="s">
        <v>74484</v>
      </c>
      <c r="E12999" t="s">
        <v>74485</v>
      </c>
      <c r="F12999" t="s">
        <v>13</v>
      </c>
      <c r="G12999" s="6" t="s">
        <v>74486</v>
      </c>
      <c r="H12999" s="6" t="s">
        <v>74487</v>
      </c>
      <c r="I12999" s="6" t="s">
        <v>74488</v>
      </c>
      <c r="J12999" s="6" t="s">
        <v>74489</v>
      </c>
      <c r="K12999" t="s">
        <v>61</v>
      </c>
      <c r="L12999" t="s">
        <v>913</v>
      </c>
      <c r="M12999" t="s">
        <v>2534</v>
      </c>
      <c r="N12999" t="s">
        <v>64</v>
      </c>
      <c r="O12999">
        <v>1</v>
      </c>
      <c r="Y12999">
        <f t="shared" si="406"/>
        <v>0</v>
      </c>
      <c r="Z12999" t="str">
        <f t="shared" si="407"/>
        <v>Магазин0</v>
      </c>
      <c r="AA12999" s="6" t="str">
        <f>VLOOKUP(Z12999,Баллы!A:B,2,0)</f>
        <v>Диспаритет</v>
      </c>
    </row>
    <row r="13000">
      <c r="A13000" t="s">
        <v>74490</v>
      </c>
      <c r="B13000" t="s">
        <v>1789</v>
      </c>
      <c r="C13000" s="1">
        <v>45603</v>
      </c>
      <c r="D13000" t="s">
        <v>74490</v>
      </c>
      <c r="E13000" t="s">
        <v>74491</v>
      </c>
      <c r="F13000" t="s">
        <v>13</v>
      </c>
      <c r="G13000" s="6" t="s">
        <v>74492</v>
      </c>
      <c r="H13000" s="6" t="s">
        <v>74493</v>
      </c>
      <c r="I13000" s="6" t="s">
        <v>74494</v>
      </c>
      <c r="J13000" s="6" t="s">
        <v>74495</v>
      </c>
      <c r="K13000" t="s">
        <v>61</v>
      </c>
      <c r="L13000" t="s">
        <v>174</v>
      </c>
      <c r="M13000" t="s">
        <v>1795</v>
      </c>
      <c r="N13000" t="s">
        <v>64</v>
      </c>
      <c r="O13000">
        <v>1</v>
      </c>
      <c r="Y13000">
        <f t="shared" si="406"/>
        <v>0</v>
      </c>
      <c r="Z13000" t="str">
        <f t="shared" si="407"/>
        <v>Магазин0</v>
      </c>
      <c r="AA13000" s="6" t="str">
        <f>VLOOKUP(Z13000,Баллы!A:B,2,0)</f>
        <v>Диспаритет</v>
      </c>
    </row>
    <row r="13001">
      <c r="A13001" t="s">
        <v>74496</v>
      </c>
      <c r="B13001" t="s">
        <v>1160</v>
      </c>
      <c r="C13001" s="1">
        <v>45603</v>
      </c>
      <c r="D13001" t="s">
        <v>74496</v>
      </c>
      <c r="E13001" t="s">
        <v>1161</v>
      </c>
      <c r="F13001" t="s">
        <v>127</v>
      </c>
      <c r="G13001" s="6" t="s">
        <v>74497</v>
      </c>
      <c r="H13001" s="6" t="s">
        <v>74498</v>
      </c>
      <c r="I13001" s="6" t="s">
        <v>74499</v>
      </c>
      <c r="J13001" s="6" t="s">
        <v>101</v>
      </c>
      <c r="K13001" t="s">
        <v>82</v>
      </c>
      <c r="L13001" t="s">
        <v>115</v>
      </c>
      <c r="M13001" t="s">
        <v>1165</v>
      </c>
      <c r="N13001" t="s">
        <v>132</v>
      </c>
      <c r="O13001">
        <v>1</v>
      </c>
      <c r="Y13001">
        <f t="shared" si="406"/>
        <v>0</v>
      </c>
      <c r="Z13001" t="str">
        <f t="shared" si="407"/>
        <v>Секция0</v>
      </c>
      <c r="AA13001" s="6" t="str">
        <f>VLOOKUP(Z13001,Баллы!A:B,2,0)</f>
        <v>Диспаритет</v>
      </c>
    </row>
    <row r="13002">
      <c r="A13002" t="s">
        <v>74500</v>
      </c>
      <c r="B13002" t="s">
        <v>1228</v>
      </c>
      <c r="C13002" s="1">
        <v>45603</v>
      </c>
      <c r="D13002" t="s">
        <v>74500</v>
      </c>
      <c r="E13002" t="s">
        <v>74501</v>
      </c>
      <c r="F13002" t="s">
        <v>13</v>
      </c>
      <c r="G13002" s="6" t="s">
        <v>74502</v>
      </c>
      <c r="H13002" s="6" t="s">
        <v>74503</v>
      </c>
      <c r="I13002" s="6" t="s">
        <v>74504</v>
      </c>
      <c r="J13002" s="6" t="s">
        <v>74505</v>
      </c>
      <c r="K13002" t="s">
        <v>140</v>
      </c>
      <c r="L13002" t="s">
        <v>447</v>
      </c>
      <c r="M13002" t="s">
        <v>1234</v>
      </c>
      <c r="N13002" t="s">
        <v>64</v>
      </c>
      <c r="O13002">
        <v>1</v>
      </c>
      <c r="Y13002">
        <f t="shared" si="406"/>
        <v>0</v>
      </c>
      <c r="Z13002" t="str">
        <f t="shared" si="407"/>
        <v>Магазин0</v>
      </c>
      <c r="AA13002" s="6" t="str">
        <f>VLOOKUP(Z13002,Баллы!A:B,2,0)</f>
        <v>Диспаритет</v>
      </c>
    </row>
    <row r="13003">
      <c r="A13003" t="s">
        <v>74506</v>
      </c>
      <c r="B13003" t="s">
        <v>7215</v>
      </c>
      <c r="C13003" s="1">
        <v>45603</v>
      </c>
      <c r="D13003" t="s">
        <v>74506</v>
      </c>
      <c r="E13003" t="s">
        <v>74507</v>
      </c>
      <c r="F13003" t="s">
        <v>99</v>
      </c>
      <c r="G13003" s="6" t="s">
        <v>74508</v>
      </c>
      <c r="H13003" s="6" t="s">
        <v>101</v>
      </c>
      <c r="I13003" s="6" t="s">
        <v>74509</v>
      </c>
      <c r="J13003" s="6" t="s">
        <v>74510</v>
      </c>
      <c r="K13003" t="s">
        <v>82</v>
      </c>
      <c r="L13003" t="s">
        <v>7219</v>
      </c>
      <c r="M13003" t="s">
        <v>7220</v>
      </c>
      <c r="N13003" t="s">
        <v>107</v>
      </c>
      <c r="O13003">
        <v>1</v>
      </c>
      <c r="Y13003">
        <f t="shared" si="406"/>
        <v>0</v>
      </c>
      <c r="Z13003" t="str">
        <f t="shared" si="407"/>
        <v xml:space="preserve">Магазин СО0</v>
      </c>
      <c r="AA13003" s="6" t="str">
        <f>VLOOKUP(Z13003,Баллы!A:B,2,0)</f>
        <v>Диспаритет</v>
      </c>
    </row>
    <row r="13004">
      <c r="A13004" t="s">
        <v>74511</v>
      </c>
      <c r="B13004" t="s">
        <v>1524</v>
      </c>
      <c r="C13004" s="1">
        <v>45603</v>
      </c>
      <c r="D13004" t="s">
        <v>74511</v>
      </c>
      <c r="E13004" t="s">
        <v>74512</v>
      </c>
      <c r="F13004" t="s">
        <v>127</v>
      </c>
      <c r="G13004" s="6" t="s">
        <v>74513</v>
      </c>
      <c r="H13004" s="6" t="s">
        <v>74514</v>
      </c>
      <c r="I13004" s="6" t="s">
        <v>74515</v>
      </c>
      <c r="J13004" s="6" t="s">
        <v>101</v>
      </c>
      <c r="K13004" t="s">
        <v>82</v>
      </c>
      <c r="L13004" t="s">
        <v>236</v>
      </c>
      <c r="M13004" t="s">
        <v>1530</v>
      </c>
      <c r="N13004" t="s">
        <v>132</v>
      </c>
      <c r="O13004">
        <v>1</v>
      </c>
      <c r="Y13004">
        <f t="shared" si="406"/>
        <v>0</v>
      </c>
      <c r="Z13004" t="str">
        <f t="shared" si="407"/>
        <v>Секция0</v>
      </c>
      <c r="AA13004" s="6" t="str">
        <f>VLOOKUP(Z13004,Баллы!A:B,2,0)</f>
        <v>Диспаритет</v>
      </c>
    </row>
    <row r="13005">
      <c r="A13005" t="s">
        <v>74516</v>
      </c>
      <c r="B13005" t="s">
        <v>1723</v>
      </c>
      <c r="C13005" s="1">
        <v>45603</v>
      </c>
      <c r="D13005" t="s">
        <v>74516</v>
      </c>
      <c r="E13005" t="s">
        <v>74517</v>
      </c>
      <c r="F13005" t="s">
        <v>13</v>
      </c>
      <c r="G13005" s="6" t="s">
        <v>74518</v>
      </c>
      <c r="H13005" s="6" t="s">
        <v>74519</v>
      </c>
      <c r="I13005" s="6" t="s">
        <v>74520</v>
      </c>
      <c r="J13005" s="6" t="s">
        <v>74521</v>
      </c>
      <c r="K13005" t="s">
        <v>192</v>
      </c>
      <c r="L13005" t="s">
        <v>1729</v>
      </c>
      <c r="M13005" t="s">
        <v>1730</v>
      </c>
      <c r="N13005" t="s">
        <v>64</v>
      </c>
      <c r="O13005">
        <v>1</v>
      </c>
      <c r="Y13005">
        <f t="shared" si="406"/>
        <v>0</v>
      </c>
      <c r="Z13005" t="str">
        <f t="shared" si="407"/>
        <v>Магазин0</v>
      </c>
      <c r="AA13005" s="6" t="str">
        <f>VLOOKUP(Z13005,Баллы!A:B,2,0)</f>
        <v>Диспаритет</v>
      </c>
    </row>
    <row r="13006">
      <c r="A13006" t="s">
        <v>74522</v>
      </c>
      <c r="B13006" t="s">
        <v>2697</v>
      </c>
      <c r="C13006" s="1">
        <v>45603</v>
      </c>
      <c r="D13006" t="s">
        <v>74522</v>
      </c>
      <c r="E13006" t="s">
        <v>74523</v>
      </c>
      <c r="F13006" t="s">
        <v>127</v>
      </c>
      <c r="G13006" s="6" t="s">
        <v>74524</v>
      </c>
      <c r="H13006" s="6" t="s">
        <v>74525</v>
      </c>
      <c r="I13006" s="6" t="s">
        <v>74526</v>
      </c>
      <c r="J13006" s="6" t="s">
        <v>101</v>
      </c>
      <c r="K13006" t="s">
        <v>192</v>
      </c>
      <c r="L13006" t="s">
        <v>1381</v>
      </c>
      <c r="M13006" t="s">
        <v>2703</v>
      </c>
      <c r="N13006" t="s">
        <v>132</v>
      </c>
      <c r="O13006">
        <v>1</v>
      </c>
      <c r="Y13006">
        <f t="shared" si="406"/>
        <v>0</v>
      </c>
      <c r="Z13006" t="str">
        <f t="shared" si="407"/>
        <v>Секция0</v>
      </c>
      <c r="AA13006" s="6" t="str">
        <f>VLOOKUP(Z13006,Баллы!A:B,2,0)</f>
        <v>Диспаритет</v>
      </c>
    </row>
    <row r="13007">
      <c r="A13007" t="s">
        <v>74527</v>
      </c>
      <c r="B13007" t="s">
        <v>3978</v>
      </c>
      <c r="C13007" s="1">
        <v>45603</v>
      </c>
      <c r="D13007" t="s">
        <v>74527</v>
      </c>
      <c r="E13007" t="s">
        <v>74528</v>
      </c>
      <c r="F13007" t="s">
        <v>13</v>
      </c>
      <c r="G13007" s="6" t="s">
        <v>74529</v>
      </c>
      <c r="H13007" s="6" t="s">
        <v>74530</v>
      </c>
      <c r="I13007" s="6" t="s">
        <v>74531</v>
      </c>
      <c r="J13007" s="6" t="s">
        <v>74532</v>
      </c>
      <c r="K13007" t="s">
        <v>72</v>
      </c>
      <c r="L13007" t="s">
        <v>3984</v>
      </c>
      <c r="M13007" t="s">
        <v>3985</v>
      </c>
      <c r="N13007" t="s">
        <v>64</v>
      </c>
      <c r="O13007">
        <v>1</v>
      </c>
      <c r="Y13007">
        <f t="shared" si="406"/>
        <v>0</v>
      </c>
      <c r="Z13007" t="str">
        <f t="shared" si="407"/>
        <v>Магазин0</v>
      </c>
      <c r="AA13007" s="6" t="str">
        <f>VLOOKUP(Z13007,Баллы!A:B,2,0)</f>
        <v>Диспаритет</v>
      </c>
    </row>
    <row r="13008">
      <c r="A13008" t="s">
        <v>74533</v>
      </c>
      <c r="B13008" t="s">
        <v>7702</v>
      </c>
      <c r="C13008" s="1">
        <v>45603</v>
      </c>
      <c r="D13008" t="s">
        <v>74533</v>
      </c>
      <c r="E13008" t="s">
        <v>74534</v>
      </c>
      <c r="F13008" t="s">
        <v>127</v>
      </c>
      <c r="G13008" s="6" t="s">
        <v>74535</v>
      </c>
      <c r="H13008" s="6" t="s">
        <v>74536</v>
      </c>
      <c r="I13008" s="6" t="s">
        <v>74537</v>
      </c>
      <c r="J13008" s="6" t="s">
        <v>101</v>
      </c>
      <c r="K13008" t="s">
        <v>104</v>
      </c>
      <c r="L13008" t="s">
        <v>7707</v>
      </c>
      <c r="M13008" t="s">
        <v>7708</v>
      </c>
      <c r="N13008" t="s">
        <v>132</v>
      </c>
      <c r="O13008">
        <v>1</v>
      </c>
      <c r="Y13008">
        <f t="shared" si="406"/>
        <v>0</v>
      </c>
      <c r="Z13008" t="str">
        <f t="shared" si="407"/>
        <v>Секция0</v>
      </c>
      <c r="AA13008" s="6" t="str">
        <f>VLOOKUP(Z13008,Баллы!A:B,2,0)</f>
        <v>Диспаритет</v>
      </c>
    </row>
    <row r="13009">
      <c r="A13009" t="s">
        <v>74538</v>
      </c>
      <c r="B13009" t="s">
        <v>3310</v>
      </c>
      <c r="C13009" s="1">
        <v>45603</v>
      </c>
      <c r="D13009" t="s">
        <v>74538</v>
      </c>
      <c r="E13009" t="s">
        <v>74539</v>
      </c>
      <c r="F13009" t="s">
        <v>99</v>
      </c>
      <c r="G13009" s="6" t="s">
        <v>74540</v>
      </c>
      <c r="H13009" s="6" t="s">
        <v>101</v>
      </c>
      <c r="I13009" s="6" t="s">
        <v>74541</v>
      </c>
      <c r="J13009" s="6" t="s">
        <v>74542</v>
      </c>
      <c r="K13009" t="s">
        <v>104</v>
      </c>
      <c r="L13009" t="s">
        <v>105</v>
      </c>
      <c r="M13009" t="s">
        <v>3316</v>
      </c>
      <c r="N13009" t="s">
        <v>107</v>
      </c>
      <c r="O13009">
        <v>1</v>
      </c>
      <c r="Y13009">
        <f t="shared" si="406"/>
        <v>0</v>
      </c>
      <c r="Z13009" t="str">
        <f t="shared" si="407"/>
        <v xml:space="preserve">Магазин СО0</v>
      </c>
      <c r="AA13009" s="6" t="str">
        <f>VLOOKUP(Z13009,Баллы!A:B,2,0)</f>
        <v>Диспаритет</v>
      </c>
    </row>
    <row r="13010">
      <c r="A13010" t="s">
        <v>74543</v>
      </c>
      <c r="B13010" t="s">
        <v>3261</v>
      </c>
      <c r="C13010" s="1">
        <v>45603</v>
      </c>
      <c r="D13010" t="s">
        <v>74543</v>
      </c>
      <c r="E13010" t="s">
        <v>74544</v>
      </c>
      <c r="F13010" t="s">
        <v>13</v>
      </c>
      <c r="G13010" s="6" t="s">
        <v>74545</v>
      </c>
      <c r="H13010" s="6" t="s">
        <v>74546</v>
      </c>
      <c r="I13010" s="6" t="s">
        <v>74547</v>
      </c>
      <c r="J13010" s="6" t="s">
        <v>74548</v>
      </c>
      <c r="K13010" t="s">
        <v>140</v>
      </c>
      <c r="L13010" t="s">
        <v>331</v>
      </c>
      <c r="M13010" t="s">
        <v>3267</v>
      </c>
      <c r="N13010" t="s">
        <v>64</v>
      </c>
      <c r="O13010">
        <v>1</v>
      </c>
      <c r="Y13010">
        <f t="shared" si="406"/>
        <v>0</v>
      </c>
      <c r="Z13010" t="str">
        <f t="shared" si="407"/>
        <v>Магазин0</v>
      </c>
      <c r="AA13010" s="6" t="str">
        <f>VLOOKUP(Z13010,Баллы!A:B,2,0)</f>
        <v>Диспаритет</v>
      </c>
    </row>
    <row r="13011">
      <c r="A13011" t="s">
        <v>74549</v>
      </c>
      <c r="B13011" t="s">
        <v>4770</v>
      </c>
      <c r="C13011" s="1">
        <v>45603</v>
      </c>
      <c r="D13011" t="s">
        <v>74549</v>
      </c>
      <c r="E13011" t="s">
        <v>74550</v>
      </c>
      <c r="F13011" t="s">
        <v>13</v>
      </c>
      <c r="G13011" s="6" t="s">
        <v>74551</v>
      </c>
      <c r="H13011" s="6" t="s">
        <v>74552</v>
      </c>
      <c r="I13011" s="6" t="s">
        <v>74553</v>
      </c>
      <c r="J13011" s="6" t="s">
        <v>74554</v>
      </c>
      <c r="K13011" t="s">
        <v>82</v>
      </c>
      <c r="L13011" t="s">
        <v>4776</v>
      </c>
      <c r="M13011" t="s">
        <v>4777</v>
      </c>
      <c r="N13011" t="s">
        <v>64</v>
      </c>
      <c r="O13011">
        <v>1</v>
      </c>
      <c r="Y13011">
        <f t="shared" si="406"/>
        <v>0</v>
      </c>
      <c r="Z13011" t="str">
        <f t="shared" si="407"/>
        <v>Магазин0</v>
      </c>
      <c r="AA13011" s="6" t="str">
        <f>VLOOKUP(Z13011,Баллы!A:B,2,0)</f>
        <v>Диспаритет</v>
      </c>
    </row>
    <row r="13012">
      <c r="A13012" t="s">
        <v>74555</v>
      </c>
      <c r="B13012" t="s">
        <v>9210</v>
      </c>
      <c r="C13012" s="1">
        <v>45603</v>
      </c>
      <c r="D13012" t="s">
        <v>74555</v>
      </c>
      <c r="E13012" t="s">
        <v>74556</v>
      </c>
      <c r="F13012" t="s">
        <v>13</v>
      </c>
      <c r="G13012" s="6" t="s">
        <v>74557</v>
      </c>
      <c r="H13012" s="6" t="s">
        <v>74558</v>
      </c>
      <c r="I13012" s="6" t="s">
        <v>74559</v>
      </c>
      <c r="J13012" s="6" t="s">
        <v>74560</v>
      </c>
      <c r="K13012" t="s">
        <v>104</v>
      </c>
      <c r="L13012" t="s">
        <v>122</v>
      </c>
      <c r="M13012" t="s">
        <v>9215</v>
      </c>
      <c r="N13012" t="s">
        <v>64</v>
      </c>
      <c r="O13012">
        <v>1</v>
      </c>
      <c r="Y13012">
        <f t="shared" si="406"/>
        <v>0</v>
      </c>
      <c r="Z13012" t="str">
        <f t="shared" si="407"/>
        <v>Магазин0</v>
      </c>
      <c r="AA13012" s="6" t="str">
        <f>VLOOKUP(Z13012,Баллы!A:B,2,0)</f>
        <v>Диспаритет</v>
      </c>
    </row>
    <row r="13013">
      <c r="A13013" t="s">
        <v>74561</v>
      </c>
      <c r="B13013" t="s">
        <v>1173</v>
      </c>
      <c r="C13013" s="1">
        <v>45603</v>
      </c>
      <c r="D13013" t="s">
        <v>74561</v>
      </c>
      <c r="E13013" t="s">
        <v>74562</v>
      </c>
      <c r="F13013" t="s">
        <v>13</v>
      </c>
      <c r="G13013" s="6" t="s">
        <v>74563</v>
      </c>
      <c r="H13013" s="6" t="s">
        <v>74564</v>
      </c>
      <c r="I13013" s="6" t="s">
        <v>74565</v>
      </c>
      <c r="J13013" s="6" t="s">
        <v>74566</v>
      </c>
      <c r="K13013" t="s">
        <v>82</v>
      </c>
      <c r="L13013" t="s">
        <v>83</v>
      </c>
      <c r="M13013" t="s">
        <v>1179</v>
      </c>
      <c r="N13013" t="s">
        <v>64</v>
      </c>
      <c r="O13013">
        <v>1</v>
      </c>
      <c r="Y13013">
        <f t="shared" si="406"/>
        <v>0</v>
      </c>
      <c r="Z13013" t="str">
        <f t="shared" si="407"/>
        <v>Магазин0</v>
      </c>
      <c r="AA13013" s="6" t="str">
        <f>VLOOKUP(Z13013,Баллы!A:B,2,0)</f>
        <v>Диспаритет</v>
      </c>
    </row>
    <row r="13014">
      <c r="A13014" t="s">
        <v>74567</v>
      </c>
      <c r="B13014" t="s">
        <v>450</v>
      </c>
      <c r="C13014" s="1">
        <v>45603</v>
      </c>
      <c r="D13014" t="s">
        <v>74567</v>
      </c>
      <c r="E13014" t="s">
        <v>74568</v>
      </c>
      <c r="F13014" t="s">
        <v>13</v>
      </c>
      <c r="G13014" s="6" t="s">
        <v>74569</v>
      </c>
      <c r="H13014" s="6" t="s">
        <v>74570</v>
      </c>
      <c r="I13014" s="6" t="s">
        <v>74571</v>
      </c>
      <c r="J13014" s="6" t="s">
        <v>74572</v>
      </c>
      <c r="K13014" t="s">
        <v>192</v>
      </c>
      <c r="L13014" t="s">
        <v>193</v>
      </c>
      <c r="M13014" t="s">
        <v>454</v>
      </c>
      <c r="N13014" t="s">
        <v>64</v>
      </c>
      <c r="O13014">
        <v>1</v>
      </c>
      <c r="Y13014">
        <f t="shared" si="406"/>
        <v>0</v>
      </c>
      <c r="Z13014" t="str">
        <f t="shared" si="407"/>
        <v>Магазин0</v>
      </c>
      <c r="AA13014" s="6" t="str">
        <f>VLOOKUP(Z13014,Баллы!A:B,2,0)</f>
        <v>Диспаритет</v>
      </c>
    </row>
    <row r="13015">
      <c r="A13015" t="s">
        <v>74573</v>
      </c>
      <c r="B13015" t="s">
        <v>2816</v>
      </c>
      <c r="C13015" s="1">
        <v>45603</v>
      </c>
      <c r="D13015" t="s">
        <v>74573</v>
      </c>
      <c r="E13015" t="s">
        <v>74574</v>
      </c>
      <c r="F13015" t="s">
        <v>13</v>
      </c>
      <c r="G13015" s="6" t="s">
        <v>74575</v>
      </c>
      <c r="H13015" s="6" t="s">
        <v>74576</v>
      </c>
      <c r="I13015" s="6" t="s">
        <v>74577</v>
      </c>
      <c r="J13015" s="6" t="s">
        <v>74578</v>
      </c>
      <c r="K13015" t="s">
        <v>61</v>
      </c>
      <c r="L13015" t="s">
        <v>62</v>
      </c>
      <c r="M13015" t="s">
        <v>2822</v>
      </c>
      <c r="N13015" t="s">
        <v>64</v>
      </c>
      <c r="O13015">
        <v>1</v>
      </c>
      <c r="Y13015">
        <f t="shared" si="406"/>
        <v>0</v>
      </c>
      <c r="Z13015" t="str">
        <f t="shared" si="407"/>
        <v>Магазин0</v>
      </c>
      <c r="AA13015" s="6" t="str">
        <f>VLOOKUP(Z13015,Баллы!A:B,2,0)</f>
        <v>Диспаритет</v>
      </c>
    </row>
    <row r="13016">
      <c r="A13016" t="s">
        <v>74579</v>
      </c>
      <c r="B13016" t="s">
        <v>1556</v>
      </c>
      <c r="C13016" s="1">
        <v>45603</v>
      </c>
      <c r="D13016" t="s">
        <v>74579</v>
      </c>
      <c r="E13016" t="s">
        <v>74580</v>
      </c>
      <c r="F13016" t="s">
        <v>13</v>
      </c>
      <c r="G13016" s="6" t="s">
        <v>74581</v>
      </c>
      <c r="H13016" s="6" t="s">
        <v>74582</v>
      </c>
      <c r="I13016" s="6" t="s">
        <v>74583</v>
      </c>
      <c r="J13016" s="6" t="s">
        <v>74584</v>
      </c>
      <c r="K13016" t="s">
        <v>104</v>
      </c>
      <c r="L13016" t="s">
        <v>122</v>
      </c>
      <c r="M13016" t="s">
        <v>1562</v>
      </c>
      <c r="N13016" t="s">
        <v>64</v>
      </c>
      <c r="O13016">
        <v>1</v>
      </c>
      <c r="Y13016">
        <f t="shared" si="406"/>
        <v>0</v>
      </c>
      <c r="Z13016" t="str">
        <f t="shared" si="407"/>
        <v>Магазин0</v>
      </c>
      <c r="AA13016" s="6" t="str">
        <f>VLOOKUP(Z13016,Баллы!A:B,2,0)</f>
        <v>Диспаритет</v>
      </c>
    </row>
    <row r="13017">
      <c r="A13017" t="s">
        <v>74585</v>
      </c>
      <c r="B13017" t="s">
        <v>19273</v>
      </c>
      <c r="C13017" s="1">
        <v>45603</v>
      </c>
      <c r="D13017" t="s">
        <v>74585</v>
      </c>
      <c r="E13017" t="s">
        <v>74586</v>
      </c>
      <c r="F13017" t="s">
        <v>99</v>
      </c>
      <c r="G13017" s="6" t="s">
        <v>74587</v>
      </c>
      <c r="H13017" s="6" t="s">
        <v>101</v>
      </c>
      <c r="I13017" s="6" t="s">
        <v>74588</v>
      </c>
      <c r="J13017" s="6" t="s">
        <v>74589</v>
      </c>
      <c r="K13017" t="s">
        <v>72</v>
      </c>
      <c r="L13017" t="s">
        <v>822</v>
      </c>
      <c r="M13017" t="s">
        <v>19279</v>
      </c>
      <c r="N13017" t="s">
        <v>107</v>
      </c>
      <c r="O13017">
        <v>1</v>
      </c>
      <c r="Y13017">
        <f t="shared" si="406"/>
        <v>0</v>
      </c>
      <c r="Z13017" t="str">
        <f t="shared" si="407"/>
        <v xml:space="preserve">Магазин СО0</v>
      </c>
      <c r="AA13017" s="6" t="str">
        <f>VLOOKUP(Z13017,Баллы!A:B,2,0)</f>
        <v>Диспаритет</v>
      </c>
    </row>
    <row r="13018">
      <c r="A13018" t="s">
        <v>74590</v>
      </c>
      <c r="B13018" t="s">
        <v>309</v>
      </c>
      <c r="C13018" s="1">
        <v>45603</v>
      </c>
      <c r="D13018" t="s">
        <v>74590</v>
      </c>
      <c r="E13018" t="s">
        <v>74591</v>
      </c>
      <c r="F13018" t="s">
        <v>13</v>
      </c>
      <c r="G13018" s="6" t="s">
        <v>74592</v>
      </c>
      <c r="H13018" s="6" t="s">
        <v>74593</v>
      </c>
      <c r="I13018" s="6" t="s">
        <v>74594</v>
      </c>
      <c r="J13018" s="6" t="s">
        <v>74595</v>
      </c>
      <c r="K13018" t="s">
        <v>82</v>
      </c>
      <c r="L13018" t="s">
        <v>236</v>
      </c>
      <c r="M13018" t="s">
        <v>315</v>
      </c>
      <c r="N13018" t="s">
        <v>64</v>
      </c>
      <c r="O13018">
        <v>1</v>
      </c>
      <c r="Y13018">
        <f t="shared" si="406"/>
        <v>0</v>
      </c>
      <c r="Z13018" t="str">
        <f t="shared" si="407"/>
        <v>Магазин0</v>
      </c>
      <c r="AA13018" s="6" t="str">
        <f>VLOOKUP(Z13018,Баллы!A:B,2,0)</f>
        <v>Диспаритет</v>
      </c>
    </row>
    <row r="13019">
      <c r="A13019" t="s">
        <v>74596</v>
      </c>
      <c r="B13019" t="s">
        <v>3332</v>
      </c>
      <c r="C13019" s="1">
        <v>45603</v>
      </c>
      <c r="D13019" t="s">
        <v>74596</v>
      </c>
      <c r="E13019" t="s">
        <v>74597</v>
      </c>
      <c r="F13019" t="s">
        <v>13</v>
      </c>
      <c r="G13019" s="6" t="s">
        <v>74598</v>
      </c>
      <c r="H13019" s="6" t="s">
        <v>74599</v>
      </c>
      <c r="I13019" s="6" t="s">
        <v>74600</v>
      </c>
      <c r="J13019" s="6" t="s">
        <v>74601</v>
      </c>
      <c r="K13019" t="s">
        <v>61</v>
      </c>
      <c r="L13019" t="s">
        <v>981</v>
      </c>
      <c r="M13019" t="s">
        <v>3337</v>
      </c>
      <c r="N13019" t="s">
        <v>64</v>
      </c>
      <c r="O13019">
        <v>1</v>
      </c>
      <c r="Y13019">
        <f t="shared" si="406"/>
        <v>0</v>
      </c>
      <c r="Z13019" t="str">
        <f t="shared" si="407"/>
        <v>Магазин0</v>
      </c>
      <c r="AA13019" s="6" t="str">
        <f>VLOOKUP(Z13019,Баллы!A:B,2,0)</f>
        <v>Диспаритет</v>
      </c>
    </row>
    <row r="13020">
      <c r="A13020" t="s">
        <v>74602</v>
      </c>
      <c r="B13020" t="s">
        <v>1622</v>
      </c>
      <c r="C13020" s="1">
        <v>45603</v>
      </c>
      <c r="D13020" t="s">
        <v>74602</v>
      </c>
      <c r="E13020" t="s">
        <v>74603</v>
      </c>
      <c r="F13020" t="s">
        <v>13</v>
      </c>
      <c r="G13020" s="6" t="s">
        <v>74604</v>
      </c>
      <c r="H13020" s="6" t="s">
        <v>74605</v>
      </c>
      <c r="I13020" s="6" t="s">
        <v>74606</v>
      </c>
      <c r="J13020" s="6" t="s">
        <v>74607</v>
      </c>
      <c r="K13020" t="s">
        <v>140</v>
      </c>
      <c r="L13020" t="s">
        <v>1628</v>
      </c>
      <c r="M13020" t="s">
        <v>1629</v>
      </c>
      <c r="N13020" t="s">
        <v>64</v>
      </c>
      <c r="O13020">
        <v>1</v>
      </c>
      <c r="Y13020">
        <f t="shared" si="406"/>
        <v>0</v>
      </c>
      <c r="Z13020" t="str">
        <f t="shared" si="407"/>
        <v>Магазин0</v>
      </c>
      <c r="AA13020" s="6" t="str">
        <f>VLOOKUP(Z13020,Баллы!A:B,2,0)</f>
        <v>Диспаритет</v>
      </c>
    </row>
    <row r="13021">
      <c r="A13021" t="s">
        <v>74608</v>
      </c>
      <c r="B13021" t="s">
        <v>645</v>
      </c>
      <c r="C13021" s="1">
        <v>45603</v>
      </c>
      <c r="D13021" t="s">
        <v>74608</v>
      </c>
      <c r="E13021" t="s">
        <v>74609</v>
      </c>
      <c r="F13021" t="s">
        <v>13</v>
      </c>
      <c r="G13021" s="6" t="s">
        <v>74610</v>
      </c>
      <c r="H13021" s="6" t="s">
        <v>74611</v>
      </c>
      <c r="I13021" s="6" t="s">
        <v>74612</v>
      </c>
      <c r="J13021" s="6" t="s">
        <v>74613</v>
      </c>
      <c r="K13021" t="s">
        <v>82</v>
      </c>
      <c r="L13021" t="s">
        <v>202</v>
      </c>
      <c r="M13021" t="s">
        <v>651</v>
      </c>
      <c r="N13021" t="s">
        <v>64</v>
      </c>
      <c r="O13021">
        <v>1</v>
      </c>
      <c r="Y13021">
        <f t="shared" si="406"/>
        <v>0</v>
      </c>
      <c r="Z13021" t="str">
        <f t="shared" si="407"/>
        <v>Магазин0</v>
      </c>
      <c r="AA13021" s="6" t="str">
        <f>VLOOKUP(Z13021,Баллы!A:B,2,0)</f>
        <v>Диспаритет</v>
      </c>
    </row>
    <row r="13022">
      <c r="A13022" t="s">
        <v>74614</v>
      </c>
      <c r="B13022" t="s">
        <v>6120</v>
      </c>
      <c r="C13022" s="1">
        <v>45603</v>
      </c>
      <c r="D13022" t="s">
        <v>74614</v>
      </c>
      <c r="E13022" t="s">
        <v>74615</v>
      </c>
      <c r="F13022" t="s">
        <v>13</v>
      </c>
      <c r="G13022" s="6" t="s">
        <v>74616</v>
      </c>
      <c r="H13022" s="6" t="s">
        <v>74617</v>
      </c>
      <c r="I13022" s="6" t="s">
        <v>74618</v>
      </c>
      <c r="J13022" s="6" t="s">
        <v>74619</v>
      </c>
      <c r="K13022" t="s">
        <v>61</v>
      </c>
      <c r="L13022" t="s">
        <v>559</v>
      </c>
      <c r="M13022" t="s">
        <v>6124</v>
      </c>
      <c r="N13022" t="s">
        <v>64</v>
      </c>
      <c r="O13022">
        <v>1</v>
      </c>
      <c r="Y13022">
        <f t="shared" si="406"/>
        <v>0</v>
      </c>
      <c r="Z13022" t="str">
        <f t="shared" si="407"/>
        <v>Магазин0</v>
      </c>
      <c r="AA13022" s="6" t="str">
        <f>VLOOKUP(Z13022,Баллы!A:B,2,0)</f>
        <v>Диспаритет</v>
      </c>
    </row>
    <row r="13023">
      <c r="A13023" t="s">
        <v>74620</v>
      </c>
      <c r="B13023" t="s">
        <v>1319</v>
      </c>
      <c r="C13023" s="1">
        <v>45603</v>
      </c>
      <c r="D13023" t="s">
        <v>74620</v>
      </c>
      <c r="E13023" t="s">
        <v>74621</v>
      </c>
      <c r="F13023" t="s">
        <v>88</v>
      </c>
      <c r="G13023" s="6" t="s">
        <v>74622</v>
      </c>
      <c r="H13023" s="6" t="s">
        <v>74623</v>
      </c>
      <c r="I13023" s="6" t="s">
        <v>74624</v>
      </c>
      <c r="J13023" s="6" t="s">
        <v>74625</v>
      </c>
      <c r="K13023" t="s">
        <v>61</v>
      </c>
      <c r="L13023" t="s">
        <v>1325</v>
      </c>
      <c r="M13023" t="s">
        <v>1326</v>
      </c>
      <c r="N13023" t="s">
        <v>95</v>
      </c>
      <c r="O13023">
        <v>1</v>
      </c>
      <c r="Y13023">
        <f t="shared" si="406"/>
        <v>0</v>
      </c>
      <c r="Z13023" t="str">
        <f t="shared" si="407"/>
        <v>Павильон0</v>
      </c>
      <c r="AA13023" s="6" t="str">
        <f>VLOOKUP(Z13023,Баллы!A:B,2,0)</f>
        <v>Диспаритет</v>
      </c>
    </row>
    <row r="13024">
      <c r="A13024" t="s">
        <v>74626</v>
      </c>
      <c r="B13024" t="s">
        <v>4467</v>
      </c>
      <c r="C13024" s="1">
        <v>45603</v>
      </c>
      <c r="D13024" t="s">
        <v>74626</v>
      </c>
      <c r="E13024" t="s">
        <v>74627</v>
      </c>
      <c r="F13024" t="s">
        <v>13</v>
      </c>
      <c r="G13024" s="6" t="s">
        <v>74628</v>
      </c>
      <c r="H13024" s="6" t="s">
        <v>74629</v>
      </c>
      <c r="I13024" s="6" t="s">
        <v>74630</v>
      </c>
      <c r="J13024" s="6" t="s">
        <v>74631</v>
      </c>
      <c r="K13024" t="s">
        <v>61</v>
      </c>
      <c r="L13024" t="s">
        <v>913</v>
      </c>
      <c r="M13024" t="s">
        <v>4472</v>
      </c>
      <c r="N13024" t="s">
        <v>64</v>
      </c>
      <c r="O13024">
        <v>1</v>
      </c>
      <c r="Y13024">
        <f t="shared" si="406"/>
        <v>0</v>
      </c>
      <c r="Z13024" t="str">
        <f t="shared" si="407"/>
        <v>Магазин0</v>
      </c>
      <c r="AA13024" s="6" t="str">
        <f>VLOOKUP(Z13024,Баллы!A:B,2,0)</f>
        <v>Диспаритет</v>
      </c>
    </row>
    <row r="13025">
      <c r="A13025" t="s">
        <v>74632</v>
      </c>
      <c r="B13025" t="s">
        <v>2386</v>
      </c>
      <c r="C13025" s="1">
        <v>45603</v>
      </c>
      <c r="D13025" t="s">
        <v>74632</v>
      </c>
      <c r="E13025" t="s">
        <v>74633</v>
      </c>
      <c r="F13025" t="s">
        <v>13</v>
      </c>
      <c r="G13025" s="6" t="s">
        <v>74634</v>
      </c>
      <c r="H13025" s="6" t="s">
        <v>74635</v>
      </c>
      <c r="I13025" s="6" t="s">
        <v>74636</v>
      </c>
      <c r="J13025" s="6" t="s">
        <v>74637</v>
      </c>
      <c r="K13025" t="s">
        <v>211</v>
      </c>
      <c r="L13025" t="s">
        <v>211</v>
      </c>
      <c r="M13025" t="s">
        <v>211</v>
      </c>
      <c r="N13025" t="s">
        <v>64</v>
      </c>
      <c r="O13025">
        <v>1</v>
      </c>
      <c r="Y13025">
        <f t="shared" si="406"/>
        <v>0</v>
      </c>
      <c r="Z13025" t="str">
        <f t="shared" si="407"/>
        <v>Магазин0</v>
      </c>
      <c r="AA13025" s="6" t="str">
        <f>VLOOKUP(Z13025,Баллы!A:B,2,0)</f>
        <v>Диспаритет</v>
      </c>
    </row>
    <row r="13026">
      <c r="A13026" t="s">
        <v>74638</v>
      </c>
      <c r="B13026" t="s">
        <v>152</v>
      </c>
      <c r="C13026" s="1">
        <v>45603</v>
      </c>
      <c r="D13026" t="s">
        <v>74638</v>
      </c>
      <c r="E13026" t="s">
        <v>74639</v>
      </c>
      <c r="F13026" t="s">
        <v>88</v>
      </c>
      <c r="G13026" s="6" t="s">
        <v>74640</v>
      </c>
      <c r="H13026" s="6" t="s">
        <v>74641</v>
      </c>
      <c r="I13026" s="6" t="s">
        <v>74642</v>
      </c>
      <c r="J13026" s="6" t="s">
        <v>74643</v>
      </c>
      <c r="K13026" t="s">
        <v>61</v>
      </c>
      <c r="L13026" t="s">
        <v>93</v>
      </c>
      <c r="M13026" t="s">
        <v>157</v>
      </c>
      <c r="N13026" t="s">
        <v>95</v>
      </c>
      <c r="O13026">
        <v>1</v>
      </c>
      <c r="Y13026">
        <f t="shared" si="406"/>
        <v>0</v>
      </c>
      <c r="Z13026" t="str">
        <f t="shared" si="407"/>
        <v>Павильон0</v>
      </c>
      <c r="AA13026" s="6" t="str">
        <f>VLOOKUP(Z13026,Баллы!A:B,2,0)</f>
        <v>Диспаритет</v>
      </c>
    </row>
    <row r="13027">
      <c r="A13027" t="s">
        <v>74644</v>
      </c>
      <c r="B13027" t="s">
        <v>7322</v>
      </c>
      <c r="C13027" s="1">
        <v>45603</v>
      </c>
      <c r="D13027" t="s">
        <v>74644</v>
      </c>
      <c r="E13027" t="s">
        <v>74645</v>
      </c>
      <c r="F13027" t="s">
        <v>13</v>
      </c>
      <c r="G13027" s="6" t="s">
        <v>74646</v>
      </c>
      <c r="H13027" s="6" t="s">
        <v>74647</v>
      </c>
      <c r="I13027" s="6" t="s">
        <v>74648</v>
      </c>
      <c r="J13027" s="6" t="s">
        <v>74649</v>
      </c>
      <c r="K13027" t="s">
        <v>72</v>
      </c>
      <c r="L13027" t="s">
        <v>6309</v>
      </c>
      <c r="M13027" t="s">
        <v>7328</v>
      </c>
      <c r="N13027" t="s">
        <v>64</v>
      </c>
      <c r="O13027">
        <v>1</v>
      </c>
      <c r="Y13027">
        <f t="shared" si="406"/>
        <v>0</v>
      </c>
      <c r="Z13027" t="str">
        <f t="shared" si="407"/>
        <v>Магазин0</v>
      </c>
      <c r="AA13027" s="6" t="str">
        <f>VLOOKUP(Z13027,Баллы!A:B,2,0)</f>
        <v>Диспаритет</v>
      </c>
    </row>
    <row r="13028">
      <c r="A13028" t="s">
        <v>74650</v>
      </c>
      <c r="B13028" t="s">
        <v>5500</v>
      </c>
      <c r="C13028" s="1">
        <v>45603</v>
      </c>
      <c r="D13028" t="s">
        <v>74650</v>
      </c>
      <c r="E13028" t="s">
        <v>74651</v>
      </c>
      <c r="F13028" t="s">
        <v>13</v>
      </c>
      <c r="G13028" s="6" t="s">
        <v>74652</v>
      </c>
      <c r="H13028" s="6" t="s">
        <v>74653</v>
      </c>
      <c r="I13028" s="6" t="s">
        <v>74654</v>
      </c>
      <c r="J13028" s="6" t="s">
        <v>74655</v>
      </c>
      <c r="K13028" t="s">
        <v>104</v>
      </c>
      <c r="L13028" t="s">
        <v>1120</v>
      </c>
      <c r="M13028" t="s">
        <v>5504</v>
      </c>
      <c r="N13028" t="s">
        <v>64</v>
      </c>
      <c r="O13028">
        <v>1</v>
      </c>
      <c r="Y13028">
        <f t="shared" si="406"/>
        <v>0</v>
      </c>
      <c r="Z13028" t="str">
        <f t="shared" si="407"/>
        <v>Магазин0</v>
      </c>
      <c r="AA13028" s="6" t="str">
        <f>VLOOKUP(Z13028,Баллы!A:B,2,0)</f>
        <v>Диспаритет</v>
      </c>
    </row>
    <row r="13029">
      <c r="A13029" t="s">
        <v>74656</v>
      </c>
      <c r="B13029" t="s">
        <v>1114</v>
      </c>
      <c r="C13029" s="1">
        <v>45603</v>
      </c>
      <c r="D13029" t="s">
        <v>74656</v>
      </c>
      <c r="E13029" t="s">
        <v>74444</v>
      </c>
      <c r="F13029" t="s">
        <v>127</v>
      </c>
      <c r="G13029" s="6" t="s">
        <v>74657</v>
      </c>
      <c r="H13029" s="6" t="s">
        <v>74658</v>
      </c>
      <c r="I13029" s="6" t="s">
        <v>74659</v>
      </c>
      <c r="J13029" s="6" t="s">
        <v>101</v>
      </c>
      <c r="K13029" t="s">
        <v>104</v>
      </c>
      <c r="L13029" t="s">
        <v>1120</v>
      </c>
      <c r="M13029" t="s">
        <v>1121</v>
      </c>
      <c r="N13029" t="s">
        <v>132</v>
      </c>
      <c r="O13029">
        <v>1</v>
      </c>
      <c r="Y13029">
        <f t="shared" si="406"/>
        <v>0</v>
      </c>
      <c r="Z13029" t="str">
        <f t="shared" si="407"/>
        <v>Секция0</v>
      </c>
      <c r="AA13029" s="6" t="str">
        <f>VLOOKUP(Z13029,Баллы!A:B,2,0)</f>
        <v>Диспаритет</v>
      </c>
    </row>
    <row r="13030">
      <c r="A13030" t="s">
        <v>74660</v>
      </c>
      <c r="B13030" t="s">
        <v>833</v>
      </c>
      <c r="C13030" s="1">
        <v>45603</v>
      </c>
      <c r="D13030" t="s">
        <v>74660</v>
      </c>
      <c r="E13030" t="s">
        <v>74661</v>
      </c>
      <c r="F13030" t="s">
        <v>13</v>
      </c>
      <c r="G13030" s="6" t="s">
        <v>74662</v>
      </c>
      <c r="H13030" s="6" t="s">
        <v>74663</v>
      </c>
      <c r="I13030" s="6" t="s">
        <v>74664</v>
      </c>
      <c r="J13030" s="6" t="s">
        <v>74665</v>
      </c>
      <c r="K13030" t="s">
        <v>140</v>
      </c>
      <c r="L13030" t="s">
        <v>165</v>
      </c>
      <c r="M13030" t="s">
        <v>839</v>
      </c>
      <c r="N13030" t="s">
        <v>64</v>
      </c>
      <c r="O13030">
        <v>1</v>
      </c>
      <c r="Y13030">
        <f t="shared" si="406"/>
        <v>0</v>
      </c>
      <c r="Z13030" t="str">
        <f t="shared" si="407"/>
        <v>Магазин0</v>
      </c>
      <c r="AA13030" s="6" t="str">
        <f>VLOOKUP(Z13030,Баллы!A:B,2,0)</f>
        <v>Диспаритет</v>
      </c>
    </row>
    <row r="13031">
      <c r="A13031" t="s">
        <v>74666</v>
      </c>
      <c r="B13031" t="s">
        <v>6568</v>
      </c>
      <c r="C13031" s="1">
        <v>45603</v>
      </c>
      <c r="D13031" t="s">
        <v>74666</v>
      </c>
      <c r="E13031" t="s">
        <v>74667</v>
      </c>
      <c r="F13031" t="s">
        <v>13</v>
      </c>
      <c r="G13031" s="6" t="s">
        <v>74668</v>
      </c>
      <c r="H13031" s="6" t="s">
        <v>74669</v>
      </c>
      <c r="I13031" s="6" t="s">
        <v>74670</v>
      </c>
      <c r="J13031" s="6" t="s">
        <v>74671</v>
      </c>
      <c r="K13031" t="s">
        <v>140</v>
      </c>
      <c r="L13031" t="s">
        <v>6574</v>
      </c>
      <c r="M13031" t="s">
        <v>6575</v>
      </c>
      <c r="N13031" t="s">
        <v>64</v>
      </c>
      <c r="O13031">
        <v>1</v>
      </c>
      <c r="Y13031">
        <f t="shared" si="406"/>
        <v>0</v>
      </c>
      <c r="Z13031" t="str">
        <f t="shared" si="407"/>
        <v>Магазин0</v>
      </c>
      <c r="AA13031" s="6" t="str">
        <f>VLOOKUP(Z13031,Баллы!A:B,2,0)</f>
        <v>Диспаритет</v>
      </c>
    </row>
    <row r="13032">
      <c r="A13032" t="s">
        <v>74672</v>
      </c>
      <c r="B13032" t="s">
        <v>2493</v>
      </c>
      <c r="C13032" s="1">
        <v>45603</v>
      </c>
      <c r="D13032" t="s">
        <v>74672</v>
      </c>
      <c r="E13032" t="s">
        <v>74673</v>
      </c>
      <c r="F13032" t="s">
        <v>13</v>
      </c>
      <c r="G13032" s="6" t="s">
        <v>74674</v>
      </c>
      <c r="H13032" s="6" t="s">
        <v>74675</v>
      </c>
      <c r="I13032" s="6" t="s">
        <v>74676</v>
      </c>
      <c r="J13032" s="6" t="s">
        <v>74677</v>
      </c>
      <c r="K13032" t="s">
        <v>104</v>
      </c>
      <c r="L13032" t="s">
        <v>253</v>
      </c>
      <c r="M13032" t="s">
        <v>2499</v>
      </c>
      <c r="N13032" t="s">
        <v>64</v>
      </c>
      <c r="O13032">
        <v>1</v>
      </c>
      <c r="Y13032">
        <f t="shared" si="406"/>
        <v>0</v>
      </c>
      <c r="Z13032" t="str">
        <f t="shared" si="407"/>
        <v>Магазин0</v>
      </c>
      <c r="AA13032" s="6" t="str">
        <f>VLOOKUP(Z13032,Баллы!A:B,2,0)</f>
        <v>Диспаритет</v>
      </c>
    </row>
    <row r="13033">
      <c r="A13033" t="s">
        <v>74678</v>
      </c>
      <c r="B13033" t="s">
        <v>3735</v>
      </c>
      <c r="C13033" s="1">
        <v>45603</v>
      </c>
      <c r="D13033" t="s">
        <v>74678</v>
      </c>
      <c r="E13033" t="s">
        <v>74679</v>
      </c>
      <c r="F13033" t="s">
        <v>13</v>
      </c>
      <c r="G13033" s="6" t="s">
        <v>74680</v>
      </c>
      <c r="H13033" s="6" t="s">
        <v>74681</v>
      </c>
      <c r="I13033" s="6" t="s">
        <v>74682</v>
      </c>
      <c r="J13033" s="6" t="s">
        <v>74683</v>
      </c>
      <c r="K13033" t="s">
        <v>104</v>
      </c>
      <c r="L13033" t="s">
        <v>396</v>
      </c>
      <c r="M13033" t="s">
        <v>3741</v>
      </c>
      <c r="N13033" t="s">
        <v>64</v>
      </c>
      <c r="O13033">
        <v>1</v>
      </c>
      <c r="Y13033">
        <f t="shared" ref="Y13033:Y13096" si="408">SUM(P13033:W13033)</f>
        <v>0</v>
      </c>
      <c r="Z13033" t="str">
        <f t="shared" ref="Z13033:Z13096" si="409">CONCATENATE(N13033,Y13033)</f>
        <v>Магазин0</v>
      </c>
      <c r="AA13033" s="6" t="str">
        <f>VLOOKUP(Z13033,Баллы!A:B,2,0)</f>
        <v>Диспаритет</v>
      </c>
    </row>
    <row r="13034">
      <c r="A13034" t="s">
        <v>74684</v>
      </c>
      <c r="B13034" t="s">
        <v>1236</v>
      </c>
      <c r="C13034" s="1">
        <v>45603</v>
      </c>
      <c r="D13034" t="s">
        <v>74684</v>
      </c>
      <c r="E13034" t="s">
        <v>74685</v>
      </c>
      <c r="F13034" t="s">
        <v>88</v>
      </c>
      <c r="G13034" s="6" t="s">
        <v>74686</v>
      </c>
      <c r="H13034" s="6" t="s">
        <v>74687</v>
      </c>
      <c r="I13034" s="6" t="s">
        <v>74688</v>
      </c>
      <c r="J13034" s="6" t="s">
        <v>74689</v>
      </c>
      <c r="K13034" t="s">
        <v>140</v>
      </c>
      <c r="L13034" t="s">
        <v>447</v>
      </c>
      <c r="M13034" t="s">
        <v>1242</v>
      </c>
      <c r="N13034" t="s">
        <v>95</v>
      </c>
      <c r="O13034">
        <v>1</v>
      </c>
      <c r="Y13034">
        <f t="shared" si="408"/>
        <v>0</v>
      </c>
      <c r="Z13034" t="str">
        <f t="shared" si="409"/>
        <v>Павильон0</v>
      </c>
      <c r="AA13034" s="6" t="str">
        <f>VLOOKUP(Z13034,Баллы!A:B,2,0)</f>
        <v>Диспаритет</v>
      </c>
    </row>
    <row r="13035">
      <c r="A13035" t="s">
        <v>74690</v>
      </c>
      <c r="B13035" t="s">
        <v>4222</v>
      </c>
      <c r="C13035" s="1">
        <v>45603</v>
      </c>
      <c r="D13035" t="s">
        <v>74690</v>
      </c>
      <c r="E13035" t="s">
        <v>74691</v>
      </c>
      <c r="F13035" t="s">
        <v>13</v>
      </c>
      <c r="G13035" s="6" t="s">
        <v>74692</v>
      </c>
      <c r="H13035" s="6" t="s">
        <v>74693</v>
      </c>
      <c r="I13035" s="6" t="s">
        <v>74694</v>
      </c>
      <c r="J13035" s="6" t="s">
        <v>74695</v>
      </c>
      <c r="K13035" t="s">
        <v>61</v>
      </c>
      <c r="L13035" t="s">
        <v>174</v>
      </c>
      <c r="M13035" t="s">
        <v>4228</v>
      </c>
      <c r="N13035" t="s">
        <v>64</v>
      </c>
      <c r="O13035">
        <v>1</v>
      </c>
      <c r="Y13035">
        <f t="shared" si="408"/>
        <v>0</v>
      </c>
      <c r="Z13035" t="str">
        <f t="shared" si="409"/>
        <v>Магазин0</v>
      </c>
      <c r="AA13035" s="6" t="str">
        <f>VLOOKUP(Z13035,Баллы!A:B,2,0)</f>
        <v>Диспаритет</v>
      </c>
    </row>
    <row r="13036">
      <c r="A13036" t="s">
        <v>74696</v>
      </c>
      <c r="B13036" t="s">
        <v>2929</v>
      </c>
      <c r="C13036" s="1">
        <v>45603</v>
      </c>
      <c r="D13036" t="s">
        <v>74696</v>
      </c>
      <c r="E13036" t="s">
        <v>74697</v>
      </c>
      <c r="F13036" t="s">
        <v>13</v>
      </c>
      <c r="G13036" s="6" t="s">
        <v>74698</v>
      </c>
      <c r="H13036" s="6" t="s">
        <v>74699</v>
      </c>
      <c r="I13036" s="6" t="s">
        <v>74700</v>
      </c>
      <c r="J13036" s="6" t="s">
        <v>74701</v>
      </c>
      <c r="K13036" t="s">
        <v>61</v>
      </c>
      <c r="L13036" t="s">
        <v>885</v>
      </c>
      <c r="M13036" t="s">
        <v>2935</v>
      </c>
      <c r="N13036" t="s">
        <v>64</v>
      </c>
      <c r="O13036">
        <v>1</v>
      </c>
      <c r="Y13036">
        <f t="shared" si="408"/>
        <v>0</v>
      </c>
      <c r="Z13036" t="str">
        <f t="shared" si="409"/>
        <v>Магазин0</v>
      </c>
      <c r="AA13036" s="6" t="str">
        <f>VLOOKUP(Z13036,Баллы!A:B,2,0)</f>
        <v>Диспаритет</v>
      </c>
    </row>
    <row r="13037">
      <c r="A13037" t="s">
        <v>74702</v>
      </c>
      <c r="B13037" t="s">
        <v>359</v>
      </c>
      <c r="C13037" s="1">
        <v>45603</v>
      </c>
      <c r="D13037" t="s">
        <v>74702</v>
      </c>
      <c r="E13037" t="s">
        <v>74703</v>
      </c>
      <c r="F13037" t="s">
        <v>13</v>
      </c>
      <c r="G13037" s="6" t="s">
        <v>74704</v>
      </c>
      <c r="H13037" s="6" t="s">
        <v>74705</v>
      </c>
      <c r="I13037" s="6" t="s">
        <v>74706</v>
      </c>
      <c r="J13037" s="6" t="s">
        <v>74707</v>
      </c>
      <c r="K13037" t="s">
        <v>61</v>
      </c>
      <c r="L13037" t="s">
        <v>364</v>
      </c>
      <c r="M13037" t="s">
        <v>365</v>
      </c>
      <c r="N13037" t="s">
        <v>64</v>
      </c>
      <c r="O13037">
        <v>1</v>
      </c>
      <c r="Y13037">
        <f t="shared" si="408"/>
        <v>0</v>
      </c>
      <c r="Z13037" t="str">
        <f t="shared" si="409"/>
        <v>Магазин0</v>
      </c>
      <c r="AA13037" s="6" t="str">
        <f>VLOOKUP(Z13037,Баллы!A:B,2,0)</f>
        <v>Диспаритет</v>
      </c>
    </row>
    <row r="13038">
      <c r="A13038" t="s">
        <v>74708</v>
      </c>
      <c r="B13038" t="s">
        <v>1775</v>
      </c>
      <c r="C13038" s="1">
        <v>45603</v>
      </c>
      <c r="D13038" t="s">
        <v>74708</v>
      </c>
      <c r="E13038" t="s">
        <v>74709</v>
      </c>
      <c r="F13038" t="s">
        <v>13</v>
      </c>
      <c r="G13038" s="6" t="s">
        <v>74710</v>
      </c>
      <c r="H13038" s="6" t="s">
        <v>74711</v>
      </c>
      <c r="I13038" s="6" t="s">
        <v>74712</v>
      </c>
      <c r="J13038" s="6" t="s">
        <v>74713</v>
      </c>
      <c r="K13038" t="s">
        <v>61</v>
      </c>
      <c r="L13038" t="s">
        <v>913</v>
      </c>
      <c r="M13038" t="s">
        <v>1781</v>
      </c>
      <c r="N13038" t="s">
        <v>64</v>
      </c>
      <c r="O13038">
        <v>1</v>
      </c>
      <c r="Y13038">
        <f t="shared" si="408"/>
        <v>0</v>
      </c>
      <c r="Z13038" t="str">
        <f t="shared" si="409"/>
        <v>Магазин0</v>
      </c>
      <c r="AA13038" s="6" t="str">
        <f>VLOOKUP(Z13038,Баллы!A:B,2,0)</f>
        <v>Диспаритет</v>
      </c>
    </row>
    <row r="13039">
      <c r="A13039" t="s">
        <v>74714</v>
      </c>
      <c r="B13039" t="s">
        <v>2575</v>
      </c>
      <c r="C13039" s="1">
        <v>45603</v>
      </c>
      <c r="D13039" t="s">
        <v>74714</v>
      </c>
      <c r="E13039" t="s">
        <v>74715</v>
      </c>
      <c r="F13039" t="s">
        <v>13</v>
      </c>
      <c r="G13039" s="6" t="s">
        <v>74716</v>
      </c>
      <c r="H13039" s="6" t="s">
        <v>74717</v>
      </c>
      <c r="I13039" s="6" t="s">
        <v>74718</v>
      </c>
      <c r="J13039" s="6" t="s">
        <v>74719</v>
      </c>
      <c r="K13039" t="s">
        <v>140</v>
      </c>
      <c r="L13039" t="s">
        <v>1628</v>
      </c>
      <c r="M13039" t="s">
        <v>2581</v>
      </c>
      <c r="N13039" t="s">
        <v>64</v>
      </c>
      <c r="O13039">
        <v>1</v>
      </c>
      <c r="Y13039">
        <f t="shared" si="408"/>
        <v>0</v>
      </c>
      <c r="Z13039" t="str">
        <f t="shared" si="409"/>
        <v>Магазин0</v>
      </c>
      <c r="AA13039" s="6" t="str">
        <f>VLOOKUP(Z13039,Баллы!A:B,2,0)</f>
        <v>Диспаритет</v>
      </c>
    </row>
    <row r="13040">
      <c r="A13040" t="s">
        <v>74720</v>
      </c>
      <c r="B13040" t="s">
        <v>2308</v>
      </c>
      <c r="C13040" s="1">
        <v>45603</v>
      </c>
      <c r="D13040" t="s">
        <v>74720</v>
      </c>
      <c r="E13040" t="s">
        <v>74721</v>
      </c>
      <c r="F13040" t="s">
        <v>1602</v>
      </c>
      <c r="G13040" s="6" t="s">
        <v>74722</v>
      </c>
      <c r="H13040" s="6" t="s">
        <v>74723</v>
      </c>
      <c r="I13040" s="6" t="s">
        <v>74724</v>
      </c>
      <c r="J13040" s="6" t="s">
        <v>74725</v>
      </c>
      <c r="K13040" t="s">
        <v>140</v>
      </c>
      <c r="L13040" t="s">
        <v>724</v>
      </c>
      <c r="M13040" t="s">
        <v>2314</v>
      </c>
      <c r="N13040" t="s">
        <v>1608</v>
      </c>
      <c r="O13040">
        <v>1</v>
      </c>
      <c r="Y13040">
        <f t="shared" si="408"/>
        <v>0</v>
      </c>
      <c r="Z13040" t="str">
        <f t="shared" si="409"/>
        <v xml:space="preserve">Салон связи0</v>
      </c>
      <c r="AA13040" s="6" t="str">
        <f>VLOOKUP(Z13040,Баллы!A:B,2,0)</f>
        <v>Диспаритет</v>
      </c>
    </row>
    <row r="13041">
      <c r="A13041" t="s">
        <v>74726</v>
      </c>
      <c r="B13041" t="s">
        <v>1585</v>
      </c>
      <c r="C13041" s="1">
        <v>45603</v>
      </c>
      <c r="D13041" t="s">
        <v>74726</v>
      </c>
      <c r="E13041" t="s">
        <v>74727</v>
      </c>
      <c r="F13041" t="s">
        <v>88</v>
      </c>
      <c r="G13041" s="6" t="s">
        <v>74728</v>
      </c>
      <c r="H13041" s="6" t="s">
        <v>74729</v>
      </c>
      <c r="I13041" s="6" t="s">
        <v>74730</v>
      </c>
      <c r="J13041" s="6" t="s">
        <v>74731</v>
      </c>
      <c r="K13041" t="s">
        <v>61</v>
      </c>
      <c r="L13041" t="s">
        <v>174</v>
      </c>
      <c r="M13041" t="s">
        <v>1590</v>
      </c>
      <c r="N13041" t="s">
        <v>95</v>
      </c>
      <c r="O13041">
        <v>1</v>
      </c>
      <c r="Y13041">
        <f t="shared" si="408"/>
        <v>0</v>
      </c>
      <c r="Z13041" t="str">
        <f t="shared" si="409"/>
        <v>Павильон0</v>
      </c>
      <c r="AA13041" s="6" t="str">
        <f>VLOOKUP(Z13041,Баллы!A:B,2,0)</f>
        <v>Диспаритет</v>
      </c>
    </row>
    <row r="13042">
      <c r="A13042" t="s">
        <v>74732</v>
      </c>
      <c r="B13042" t="s">
        <v>10165</v>
      </c>
      <c r="C13042" s="1">
        <v>45603</v>
      </c>
      <c r="D13042" t="s">
        <v>74732</v>
      </c>
      <c r="E13042" t="s">
        <v>74733</v>
      </c>
      <c r="F13042" t="s">
        <v>13</v>
      </c>
      <c r="G13042" s="6" t="s">
        <v>74734</v>
      </c>
      <c r="H13042" s="6" t="s">
        <v>74735</v>
      </c>
      <c r="I13042" s="6" t="s">
        <v>74736</v>
      </c>
      <c r="J13042" s="6" t="s">
        <v>74737</v>
      </c>
      <c r="K13042" t="s">
        <v>72</v>
      </c>
      <c r="L13042" t="s">
        <v>952</v>
      </c>
      <c r="M13042" t="s">
        <v>10171</v>
      </c>
      <c r="N13042" t="s">
        <v>64</v>
      </c>
      <c r="O13042">
        <v>1</v>
      </c>
      <c r="Y13042">
        <f t="shared" si="408"/>
        <v>0</v>
      </c>
      <c r="Z13042" t="str">
        <f t="shared" si="409"/>
        <v>Магазин0</v>
      </c>
      <c r="AA13042" s="6" t="str">
        <f>VLOOKUP(Z13042,Баллы!A:B,2,0)</f>
        <v>Диспаритет</v>
      </c>
    </row>
    <row r="13043">
      <c r="A13043" t="s">
        <v>74738</v>
      </c>
      <c r="B13043" t="s">
        <v>1498</v>
      </c>
      <c r="C13043" s="1">
        <v>45603</v>
      </c>
      <c r="D13043" t="s">
        <v>74738</v>
      </c>
      <c r="E13043" t="s">
        <v>74739</v>
      </c>
      <c r="F13043" t="s">
        <v>13</v>
      </c>
      <c r="G13043" s="6" t="s">
        <v>74740</v>
      </c>
      <c r="H13043" s="6" t="s">
        <v>74741</v>
      </c>
      <c r="I13043" s="6" t="s">
        <v>74742</v>
      </c>
      <c r="J13043" s="6" t="s">
        <v>74743</v>
      </c>
      <c r="K13043" t="s">
        <v>72</v>
      </c>
      <c r="L13043" t="s">
        <v>73</v>
      </c>
      <c r="M13043" t="s">
        <v>1503</v>
      </c>
      <c r="N13043" t="s">
        <v>64</v>
      </c>
      <c r="O13043">
        <v>1</v>
      </c>
      <c r="Y13043">
        <f t="shared" si="408"/>
        <v>0</v>
      </c>
      <c r="Z13043" t="str">
        <f t="shared" si="409"/>
        <v>Магазин0</v>
      </c>
      <c r="AA13043" s="6" t="str">
        <f>VLOOKUP(Z13043,Баллы!A:B,2,0)</f>
        <v>Диспаритет</v>
      </c>
    </row>
    <row r="13044">
      <c r="A13044" t="s">
        <v>74744</v>
      </c>
      <c r="B13044" t="s">
        <v>2092</v>
      </c>
      <c r="C13044" s="1">
        <v>45603</v>
      </c>
      <c r="D13044" t="s">
        <v>74744</v>
      </c>
      <c r="E13044" t="s">
        <v>74745</v>
      </c>
      <c r="F13044" t="s">
        <v>1602</v>
      </c>
      <c r="G13044" s="6" t="s">
        <v>74746</v>
      </c>
      <c r="H13044" s="6" t="s">
        <v>74747</v>
      </c>
      <c r="I13044" s="6" t="s">
        <v>74748</v>
      </c>
      <c r="J13044" s="6" t="s">
        <v>74749</v>
      </c>
      <c r="K13044" t="s">
        <v>140</v>
      </c>
      <c r="L13044" t="s">
        <v>447</v>
      </c>
      <c r="M13044" t="s">
        <v>2098</v>
      </c>
      <c r="N13044" t="s">
        <v>1608</v>
      </c>
      <c r="O13044">
        <v>1</v>
      </c>
      <c r="Y13044">
        <f t="shared" si="408"/>
        <v>0</v>
      </c>
      <c r="Z13044" t="str">
        <f t="shared" si="409"/>
        <v xml:space="preserve">Салон связи0</v>
      </c>
      <c r="AA13044" s="6" t="str">
        <f>VLOOKUP(Z13044,Баллы!A:B,2,0)</f>
        <v>Диспаритет</v>
      </c>
    </row>
    <row r="13045">
      <c r="A13045" t="s">
        <v>74750</v>
      </c>
      <c r="B13045" t="s">
        <v>718</v>
      </c>
      <c r="C13045" s="1">
        <v>45603</v>
      </c>
      <c r="D13045" t="s">
        <v>74750</v>
      </c>
      <c r="E13045" t="s">
        <v>74751</v>
      </c>
      <c r="F13045" t="s">
        <v>13</v>
      </c>
      <c r="G13045" s="6" t="s">
        <v>74752</v>
      </c>
      <c r="H13045" s="6" t="s">
        <v>74753</v>
      </c>
      <c r="I13045" s="6" t="s">
        <v>74754</v>
      </c>
      <c r="J13045" s="6" t="s">
        <v>74755</v>
      </c>
      <c r="K13045" t="s">
        <v>140</v>
      </c>
      <c r="L13045" t="s">
        <v>724</v>
      </c>
      <c r="M13045" t="s">
        <v>725</v>
      </c>
      <c r="N13045" t="s">
        <v>64</v>
      </c>
      <c r="O13045">
        <v>1</v>
      </c>
      <c r="Y13045">
        <f t="shared" si="408"/>
        <v>0</v>
      </c>
      <c r="Z13045" t="str">
        <f t="shared" si="409"/>
        <v>Магазин0</v>
      </c>
      <c r="AA13045" s="6" t="str">
        <f>VLOOKUP(Z13045,Баллы!A:B,2,0)</f>
        <v>Диспаритет</v>
      </c>
    </row>
    <row r="13046">
      <c r="A13046" t="s">
        <v>74756</v>
      </c>
      <c r="B13046" t="s">
        <v>239</v>
      </c>
      <c r="C13046" s="1">
        <v>45603</v>
      </c>
      <c r="D13046" t="s">
        <v>74756</v>
      </c>
      <c r="E13046" t="s">
        <v>74757</v>
      </c>
      <c r="F13046" t="s">
        <v>13</v>
      </c>
      <c r="G13046" s="6" t="s">
        <v>74758</v>
      </c>
      <c r="H13046" s="6" t="s">
        <v>74759</v>
      </c>
      <c r="I13046" s="6" t="s">
        <v>74760</v>
      </c>
      <c r="J13046" s="6" t="s">
        <v>74761</v>
      </c>
      <c r="K13046" t="s">
        <v>104</v>
      </c>
      <c r="L13046" t="s">
        <v>122</v>
      </c>
      <c r="M13046" t="s">
        <v>245</v>
      </c>
      <c r="N13046" t="s">
        <v>64</v>
      </c>
      <c r="O13046">
        <v>1</v>
      </c>
      <c r="Y13046">
        <f t="shared" si="408"/>
        <v>0</v>
      </c>
      <c r="Z13046" t="str">
        <f t="shared" si="409"/>
        <v>Магазин0</v>
      </c>
      <c r="AA13046" s="6" t="str">
        <f>VLOOKUP(Z13046,Баллы!A:B,2,0)</f>
        <v>Диспаритет</v>
      </c>
    </row>
    <row r="13047">
      <c r="A13047" t="s">
        <v>74762</v>
      </c>
      <c r="B13047" t="s">
        <v>1283</v>
      </c>
      <c r="C13047" s="1">
        <v>45603</v>
      </c>
      <c r="D13047" t="s">
        <v>74762</v>
      </c>
      <c r="E13047" t="s">
        <v>74763</v>
      </c>
      <c r="F13047" t="s">
        <v>13</v>
      </c>
      <c r="G13047" s="6" t="s">
        <v>74764</v>
      </c>
      <c r="H13047" s="6" t="s">
        <v>74765</v>
      </c>
      <c r="I13047" s="6" t="s">
        <v>74766</v>
      </c>
      <c r="J13047" s="6" t="s">
        <v>74767</v>
      </c>
      <c r="K13047" t="s">
        <v>72</v>
      </c>
      <c r="L13047" t="s">
        <v>822</v>
      </c>
      <c r="M13047" t="s">
        <v>1289</v>
      </c>
      <c r="N13047" t="s">
        <v>64</v>
      </c>
      <c r="O13047">
        <v>1</v>
      </c>
      <c r="Y13047">
        <f t="shared" si="408"/>
        <v>0</v>
      </c>
      <c r="Z13047" t="str">
        <f t="shared" si="409"/>
        <v>Магазин0</v>
      </c>
      <c r="AA13047" s="6" t="str">
        <f>VLOOKUP(Z13047,Баллы!A:B,2,0)</f>
        <v>Диспаритет</v>
      </c>
    </row>
    <row r="13048">
      <c r="A13048" t="s">
        <v>74768</v>
      </c>
      <c r="B13048" t="s">
        <v>6339</v>
      </c>
      <c r="C13048" s="1">
        <v>45603</v>
      </c>
      <c r="D13048" t="s">
        <v>74768</v>
      </c>
      <c r="E13048" t="s">
        <v>74769</v>
      </c>
      <c r="F13048" t="s">
        <v>88</v>
      </c>
      <c r="G13048" s="6" t="s">
        <v>74770</v>
      </c>
      <c r="H13048" s="6" t="s">
        <v>74771</v>
      </c>
      <c r="I13048" s="6" t="s">
        <v>74772</v>
      </c>
      <c r="J13048" s="6" t="s">
        <v>74773</v>
      </c>
      <c r="K13048" t="s">
        <v>192</v>
      </c>
      <c r="L13048" t="s">
        <v>4392</v>
      </c>
      <c r="M13048" t="s">
        <v>6345</v>
      </c>
      <c r="N13048" t="s">
        <v>95</v>
      </c>
      <c r="O13048">
        <v>1</v>
      </c>
      <c r="Y13048">
        <f t="shared" si="408"/>
        <v>0</v>
      </c>
      <c r="Z13048" t="str">
        <f t="shared" si="409"/>
        <v>Павильон0</v>
      </c>
      <c r="AA13048" s="6" t="str">
        <f>VLOOKUP(Z13048,Баллы!A:B,2,0)</f>
        <v>Диспаритет</v>
      </c>
    </row>
    <row r="13049">
      <c r="A13049" t="s">
        <v>74774</v>
      </c>
      <c r="B13049" t="s">
        <v>628</v>
      </c>
      <c r="C13049" s="1">
        <v>45603</v>
      </c>
      <c r="D13049" t="s">
        <v>74774</v>
      </c>
      <c r="E13049" t="s">
        <v>74775</v>
      </c>
      <c r="F13049" t="s">
        <v>13</v>
      </c>
      <c r="G13049" s="6" t="s">
        <v>74776</v>
      </c>
      <c r="H13049" s="6" t="s">
        <v>74777</v>
      </c>
      <c r="I13049" s="6" t="s">
        <v>74778</v>
      </c>
      <c r="J13049" s="6" t="s">
        <v>74779</v>
      </c>
      <c r="K13049" t="s">
        <v>192</v>
      </c>
      <c r="L13049" t="s">
        <v>634</v>
      </c>
      <c r="M13049" t="s">
        <v>635</v>
      </c>
      <c r="N13049" t="s">
        <v>64</v>
      </c>
      <c r="O13049">
        <v>1</v>
      </c>
      <c r="Y13049">
        <f t="shared" si="408"/>
        <v>0</v>
      </c>
      <c r="Z13049" t="str">
        <f t="shared" si="409"/>
        <v>Магазин0</v>
      </c>
      <c r="AA13049" s="6" t="str">
        <f>VLOOKUP(Z13049,Баллы!A:B,2,0)</f>
        <v>Диспаритет</v>
      </c>
    </row>
    <row r="13050">
      <c r="A13050" t="s">
        <v>74780</v>
      </c>
      <c r="B13050" t="s">
        <v>4791</v>
      </c>
      <c r="C13050" s="1">
        <v>45603</v>
      </c>
      <c r="D13050" t="s">
        <v>74780</v>
      </c>
      <c r="E13050" t="s">
        <v>74781</v>
      </c>
      <c r="F13050" t="s">
        <v>13</v>
      </c>
      <c r="G13050" s="6" t="s">
        <v>74782</v>
      </c>
      <c r="H13050" s="6" t="s">
        <v>74783</v>
      </c>
      <c r="I13050" s="6" t="s">
        <v>74784</v>
      </c>
      <c r="J13050" s="6" t="s">
        <v>74785</v>
      </c>
      <c r="K13050" t="s">
        <v>82</v>
      </c>
      <c r="L13050" t="s">
        <v>4776</v>
      </c>
      <c r="M13050" t="s">
        <v>4795</v>
      </c>
      <c r="N13050" t="s">
        <v>64</v>
      </c>
      <c r="O13050">
        <v>1</v>
      </c>
      <c r="Y13050">
        <f t="shared" si="408"/>
        <v>0</v>
      </c>
      <c r="Z13050" t="str">
        <f t="shared" si="409"/>
        <v>Магазин0</v>
      </c>
      <c r="AA13050" s="6" t="str">
        <f>VLOOKUP(Z13050,Баллы!A:B,2,0)</f>
        <v>Диспаритет</v>
      </c>
    </row>
    <row r="13051">
      <c r="A13051" t="s">
        <v>74786</v>
      </c>
      <c r="B13051" t="s">
        <v>2461</v>
      </c>
      <c r="C13051" s="1">
        <v>45603</v>
      </c>
      <c r="D13051" t="s">
        <v>74786</v>
      </c>
      <c r="E13051" t="s">
        <v>37138</v>
      </c>
      <c r="F13051" t="s">
        <v>13</v>
      </c>
      <c r="G13051" s="6" t="s">
        <v>74787</v>
      </c>
      <c r="H13051" s="6" t="s">
        <v>74788</v>
      </c>
      <c r="I13051" s="6" t="s">
        <v>74789</v>
      </c>
      <c r="J13051" s="6" t="s">
        <v>74790</v>
      </c>
      <c r="K13051" t="s">
        <v>82</v>
      </c>
      <c r="L13051" t="s">
        <v>115</v>
      </c>
      <c r="M13051" t="s">
        <v>2467</v>
      </c>
      <c r="N13051" t="s">
        <v>64</v>
      </c>
      <c r="O13051">
        <v>1</v>
      </c>
      <c r="Y13051">
        <f t="shared" si="408"/>
        <v>0</v>
      </c>
      <c r="Z13051" t="str">
        <f t="shared" si="409"/>
        <v>Магазин0</v>
      </c>
      <c r="AA13051" s="6" t="str">
        <f>VLOOKUP(Z13051,Баллы!A:B,2,0)</f>
        <v>Диспаритет</v>
      </c>
    </row>
    <row r="13052">
      <c r="A13052" t="s">
        <v>74791</v>
      </c>
      <c r="B13052" t="s">
        <v>1398</v>
      </c>
      <c r="C13052" s="1">
        <v>45603</v>
      </c>
      <c r="D13052" t="s">
        <v>74791</v>
      </c>
      <c r="E13052" t="s">
        <v>74792</v>
      </c>
      <c r="F13052" t="s">
        <v>13</v>
      </c>
      <c r="G13052" s="6" t="s">
        <v>74793</v>
      </c>
      <c r="H13052" s="6" t="s">
        <v>74794</v>
      </c>
      <c r="I13052" s="6" t="s">
        <v>74795</v>
      </c>
      <c r="J13052" s="6" t="s">
        <v>74796</v>
      </c>
      <c r="K13052" t="s">
        <v>72</v>
      </c>
      <c r="L13052" t="s">
        <v>1225</v>
      </c>
      <c r="M13052" t="s">
        <v>1404</v>
      </c>
      <c r="N13052" t="s">
        <v>64</v>
      </c>
      <c r="O13052">
        <v>1</v>
      </c>
      <c r="Y13052">
        <f t="shared" si="408"/>
        <v>0</v>
      </c>
      <c r="Z13052" t="str">
        <f t="shared" si="409"/>
        <v>Магазин0</v>
      </c>
      <c r="AA13052" s="6" t="str">
        <f>VLOOKUP(Z13052,Баллы!A:B,2,0)</f>
        <v>Диспаритет</v>
      </c>
    </row>
    <row r="13053">
      <c r="A13053" t="s">
        <v>74797</v>
      </c>
      <c r="B13053" t="s">
        <v>230</v>
      </c>
      <c r="C13053" s="1">
        <v>45603</v>
      </c>
      <c r="D13053" t="s">
        <v>74797</v>
      </c>
      <c r="E13053" t="s">
        <v>74798</v>
      </c>
      <c r="F13053" t="s">
        <v>13</v>
      </c>
      <c r="G13053" s="6" t="s">
        <v>74799</v>
      </c>
      <c r="H13053" s="6" t="s">
        <v>74800</v>
      </c>
      <c r="I13053" s="6" t="s">
        <v>74801</v>
      </c>
      <c r="J13053" s="6" t="s">
        <v>74802</v>
      </c>
      <c r="K13053" t="s">
        <v>82</v>
      </c>
      <c r="L13053" t="s">
        <v>236</v>
      </c>
      <c r="M13053" t="s">
        <v>237</v>
      </c>
      <c r="N13053" t="s">
        <v>64</v>
      </c>
      <c r="O13053">
        <v>1</v>
      </c>
      <c r="Y13053">
        <f t="shared" si="408"/>
        <v>0</v>
      </c>
      <c r="Z13053" t="str">
        <f t="shared" si="409"/>
        <v>Магазин0</v>
      </c>
      <c r="AA13053" s="6" t="str">
        <f>VLOOKUP(Z13053,Баллы!A:B,2,0)</f>
        <v>Диспаритет</v>
      </c>
    </row>
    <row r="13054">
      <c r="A13054" t="s">
        <v>74803</v>
      </c>
      <c r="B13054" t="s">
        <v>1564</v>
      </c>
      <c r="C13054" s="1">
        <v>45603</v>
      </c>
      <c r="D13054" t="s">
        <v>74803</v>
      </c>
      <c r="E13054" t="s">
        <v>74804</v>
      </c>
      <c r="F13054" t="s">
        <v>13</v>
      </c>
      <c r="G13054" s="6" t="s">
        <v>74805</v>
      </c>
      <c r="H13054" s="6" t="s">
        <v>74806</v>
      </c>
      <c r="I13054" s="6" t="s">
        <v>74807</v>
      </c>
      <c r="J13054" s="6" t="s">
        <v>74808</v>
      </c>
      <c r="K13054" t="s">
        <v>104</v>
      </c>
      <c r="L13054" t="s">
        <v>253</v>
      </c>
      <c r="M13054" t="s">
        <v>1570</v>
      </c>
      <c r="N13054" t="s">
        <v>64</v>
      </c>
      <c r="O13054">
        <v>1</v>
      </c>
      <c r="Y13054">
        <f t="shared" si="408"/>
        <v>0</v>
      </c>
      <c r="Z13054" t="str">
        <f t="shared" si="409"/>
        <v>Магазин0</v>
      </c>
      <c r="AA13054" s="6" t="str">
        <f>VLOOKUP(Z13054,Баллы!A:B,2,0)</f>
        <v>Диспаритет</v>
      </c>
    </row>
    <row r="13055">
      <c r="A13055" t="s">
        <v>74809</v>
      </c>
      <c r="B13055" t="s">
        <v>5079</v>
      </c>
      <c r="C13055" s="1">
        <v>45603</v>
      </c>
      <c r="D13055" t="s">
        <v>74809</v>
      </c>
      <c r="E13055" t="s">
        <v>74810</v>
      </c>
      <c r="F13055" t="s">
        <v>13</v>
      </c>
      <c r="G13055" s="6" t="s">
        <v>74811</v>
      </c>
      <c r="H13055" s="6" t="s">
        <v>74812</v>
      </c>
      <c r="I13055" s="6" t="s">
        <v>74813</v>
      </c>
      <c r="J13055" s="6" t="s">
        <v>74814</v>
      </c>
      <c r="K13055" t="s">
        <v>104</v>
      </c>
      <c r="L13055" t="s">
        <v>253</v>
      </c>
      <c r="M13055" t="s">
        <v>5084</v>
      </c>
      <c r="N13055" t="s">
        <v>64</v>
      </c>
      <c r="O13055">
        <v>1</v>
      </c>
      <c r="Y13055">
        <f t="shared" si="408"/>
        <v>0</v>
      </c>
      <c r="Z13055" t="str">
        <f t="shared" si="409"/>
        <v>Магазин0</v>
      </c>
      <c r="AA13055" s="6" t="str">
        <f>VLOOKUP(Z13055,Баллы!A:B,2,0)</f>
        <v>Диспаритет</v>
      </c>
    </row>
    <row r="13056">
      <c r="A13056" t="s">
        <v>74815</v>
      </c>
      <c r="B13056" t="s">
        <v>841</v>
      </c>
      <c r="C13056" s="1">
        <v>45603</v>
      </c>
      <c r="D13056" t="s">
        <v>74815</v>
      </c>
      <c r="E13056" t="s">
        <v>74816</v>
      </c>
      <c r="F13056" t="s">
        <v>127</v>
      </c>
      <c r="G13056" s="6" t="s">
        <v>74817</v>
      </c>
      <c r="H13056" s="6" t="s">
        <v>74818</v>
      </c>
      <c r="I13056" s="6" t="s">
        <v>74819</v>
      </c>
      <c r="J13056" s="6" t="s">
        <v>101</v>
      </c>
      <c r="K13056" t="s">
        <v>61</v>
      </c>
      <c r="L13056" t="s">
        <v>364</v>
      </c>
      <c r="M13056" t="s">
        <v>845</v>
      </c>
      <c r="N13056" t="s">
        <v>132</v>
      </c>
      <c r="O13056">
        <v>1</v>
      </c>
      <c r="Y13056">
        <f t="shared" si="408"/>
        <v>0</v>
      </c>
      <c r="Z13056" t="str">
        <f t="shared" si="409"/>
        <v>Секция0</v>
      </c>
      <c r="AA13056" s="6" t="str">
        <f>VLOOKUP(Z13056,Баллы!A:B,2,0)</f>
        <v>Диспаритет</v>
      </c>
    </row>
    <row r="13057">
      <c r="A13057" t="s">
        <v>74820</v>
      </c>
      <c r="B13057" t="s">
        <v>1236</v>
      </c>
      <c r="C13057" s="1">
        <v>45603</v>
      </c>
      <c r="D13057" t="s">
        <v>74820</v>
      </c>
      <c r="E13057" t="s">
        <v>74685</v>
      </c>
      <c r="F13057" t="s">
        <v>13</v>
      </c>
      <c r="G13057" s="6" t="s">
        <v>74821</v>
      </c>
      <c r="H13057" s="6" t="s">
        <v>74822</v>
      </c>
      <c r="I13057" s="6" t="s">
        <v>74823</v>
      </c>
      <c r="J13057" s="6" t="s">
        <v>74824</v>
      </c>
      <c r="K13057" t="s">
        <v>140</v>
      </c>
      <c r="L13057" t="s">
        <v>447</v>
      </c>
      <c r="M13057" t="s">
        <v>1242</v>
      </c>
      <c r="N13057" t="s">
        <v>64</v>
      </c>
      <c r="O13057">
        <v>1</v>
      </c>
      <c r="Y13057">
        <f t="shared" si="408"/>
        <v>0</v>
      </c>
      <c r="Z13057" t="str">
        <f t="shared" si="409"/>
        <v>Магазин0</v>
      </c>
      <c r="AA13057" s="6" t="str">
        <f>VLOOKUP(Z13057,Баллы!A:B,2,0)</f>
        <v>Диспаритет</v>
      </c>
    </row>
    <row r="13058">
      <c r="A13058" t="s">
        <v>74825</v>
      </c>
      <c r="B13058" t="s">
        <v>3651</v>
      </c>
      <c r="C13058" s="1">
        <v>45603</v>
      </c>
      <c r="D13058" t="s">
        <v>74825</v>
      </c>
      <c r="E13058" t="s">
        <v>74826</v>
      </c>
      <c r="F13058" t="s">
        <v>13</v>
      </c>
      <c r="G13058" s="6" t="s">
        <v>74827</v>
      </c>
      <c r="H13058" s="6" t="s">
        <v>74828</v>
      </c>
      <c r="I13058" s="6" t="s">
        <v>74829</v>
      </c>
      <c r="J13058" s="6" t="s">
        <v>74830</v>
      </c>
      <c r="K13058" t="s">
        <v>140</v>
      </c>
      <c r="L13058" t="s">
        <v>165</v>
      </c>
      <c r="M13058" t="s">
        <v>3657</v>
      </c>
      <c r="N13058" t="s">
        <v>64</v>
      </c>
      <c r="O13058">
        <v>1</v>
      </c>
      <c r="Y13058">
        <f t="shared" si="408"/>
        <v>0</v>
      </c>
      <c r="Z13058" t="str">
        <f t="shared" si="409"/>
        <v>Магазин0</v>
      </c>
      <c r="AA13058" s="6" t="str">
        <f>VLOOKUP(Z13058,Баллы!A:B,2,0)</f>
        <v>Диспаритет</v>
      </c>
    </row>
    <row r="13059">
      <c r="A13059" t="s">
        <v>74831</v>
      </c>
      <c r="B13059" t="s">
        <v>938</v>
      </c>
      <c r="C13059" s="1">
        <v>45603</v>
      </c>
      <c r="D13059" t="s">
        <v>74831</v>
      </c>
      <c r="E13059" t="s">
        <v>74832</v>
      </c>
      <c r="F13059" t="s">
        <v>13</v>
      </c>
      <c r="G13059" s="6" t="s">
        <v>74833</v>
      </c>
      <c r="H13059" s="6" t="s">
        <v>74834</v>
      </c>
      <c r="I13059" s="6" t="s">
        <v>74835</v>
      </c>
      <c r="J13059" s="6" t="s">
        <v>74836</v>
      </c>
      <c r="K13059" t="s">
        <v>72</v>
      </c>
      <c r="L13059" t="s">
        <v>822</v>
      </c>
      <c r="M13059" t="s">
        <v>944</v>
      </c>
      <c r="N13059" t="s">
        <v>64</v>
      </c>
      <c r="O13059">
        <v>1</v>
      </c>
      <c r="Y13059">
        <f t="shared" si="408"/>
        <v>0</v>
      </c>
      <c r="Z13059" t="str">
        <f t="shared" si="409"/>
        <v>Магазин0</v>
      </c>
      <c r="AA13059" s="6" t="str">
        <f>VLOOKUP(Z13059,Баллы!A:B,2,0)</f>
        <v>Диспаритет</v>
      </c>
    </row>
    <row r="13060">
      <c r="A13060" t="s">
        <v>74837</v>
      </c>
      <c r="B13060" t="s">
        <v>12701</v>
      </c>
      <c r="C13060" s="1">
        <v>45603</v>
      </c>
      <c r="D13060" t="s">
        <v>74837</v>
      </c>
      <c r="E13060" t="s">
        <v>74838</v>
      </c>
      <c r="F13060" t="s">
        <v>13</v>
      </c>
      <c r="G13060" s="6" t="s">
        <v>74839</v>
      </c>
      <c r="H13060" s="6" t="s">
        <v>74840</v>
      </c>
      <c r="I13060" s="6" t="s">
        <v>74841</v>
      </c>
      <c r="J13060" s="6" t="s">
        <v>74842</v>
      </c>
      <c r="K13060" t="s">
        <v>104</v>
      </c>
      <c r="L13060" t="s">
        <v>7707</v>
      </c>
      <c r="M13060" t="s">
        <v>12707</v>
      </c>
      <c r="N13060" t="s">
        <v>64</v>
      </c>
      <c r="O13060">
        <v>1</v>
      </c>
      <c r="Y13060">
        <f t="shared" si="408"/>
        <v>0</v>
      </c>
      <c r="Z13060" t="str">
        <f t="shared" si="409"/>
        <v>Магазин0</v>
      </c>
      <c r="AA13060" s="6" t="str">
        <f>VLOOKUP(Z13060,Баллы!A:B,2,0)</f>
        <v>Диспаритет</v>
      </c>
    </row>
    <row r="13061">
      <c r="A13061" t="s">
        <v>74843</v>
      </c>
      <c r="B13061" t="s">
        <v>433</v>
      </c>
      <c r="C13061" s="1">
        <v>45603</v>
      </c>
      <c r="D13061" t="s">
        <v>74843</v>
      </c>
      <c r="E13061" t="s">
        <v>74844</v>
      </c>
      <c r="F13061" t="s">
        <v>1602</v>
      </c>
      <c r="G13061" s="6" t="s">
        <v>74845</v>
      </c>
      <c r="H13061" s="6" t="s">
        <v>74846</v>
      </c>
      <c r="I13061" s="6" t="s">
        <v>74847</v>
      </c>
      <c r="J13061" s="6" t="s">
        <v>74848</v>
      </c>
      <c r="K13061" t="s">
        <v>72</v>
      </c>
      <c r="L13061" t="s">
        <v>183</v>
      </c>
      <c r="M13061" t="s">
        <v>439</v>
      </c>
      <c r="N13061" t="s">
        <v>1608</v>
      </c>
      <c r="O13061">
        <v>1</v>
      </c>
      <c r="Y13061">
        <f t="shared" si="408"/>
        <v>0</v>
      </c>
      <c r="Z13061" t="str">
        <f t="shared" si="409"/>
        <v xml:space="preserve">Салон связи0</v>
      </c>
      <c r="AA13061" s="6" t="str">
        <f>VLOOKUP(Z13061,Баллы!A:B,2,0)</f>
        <v>Диспаритет</v>
      </c>
    </row>
    <row r="13062">
      <c r="A13062" t="s">
        <v>74849</v>
      </c>
      <c r="B13062" t="s">
        <v>2853</v>
      </c>
      <c r="C13062" s="1">
        <v>45603</v>
      </c>
      <c r="D13062" t="s">
        <v>74849</v>
      </c>
      <c r="E13062" t="s">
        <v>74850</v>
      </c>
      <c r="F13062" t="s">
        <v>13</v>
      </c>
      <c r="G13062" s="6" t="s">
        <v>74851</v>
      </c>
      <c r="H13062" s="6" t="s">
        <v>74852</v>
      </c>
      <c r="I13062" s="6" t="s">
        <v>74853</v>
      </c>
      <c r="J13062" s="6" t="s">
        <v>74854</v>
      </c>
      <c r="K13062" t="s">
        <v>72</v>
      </c>
      <c r="L13062" t="s">
        <v>183</v>
      </c>
      <c r="M13062" t="s">
        <v>2859</v>
      </c>
      <c r="N13062" t="s">
        <v>64</v>
      </c>
      <c r="O13062">
        <v>1</v>
      </c>
      <c r="Y13062">
        <f t="shared" si="408"/>
        <v>0</v>
      </c>
      <c r="Z13062" t="str">
        <f t="shared" si="409"/>
        <v>Магазин0</v>
      </c>
      <c r="AA13062" s="6" t="str">
        <f>VLOOKUP(Z13062,Баллы!A:B,2,0)</f>
        <v>Диспаритет</v>
      </c>
    </row>
    <row r="13063">
      <c r="A13063" t="s">
        <v>74855</v>
      </c>
      <c r="B13063" t="s">
        <v>1342</v>
      </c>
      <c r="C13063" s="1">
        <v>45603</v>
      </c>
      <c r="D13063" t="s">
        <v>74855</v>
      </c>
      <c r="E13063" t="s">
        <v>74856</v>
      </c>
      <c r="F13063" t="s">
        <v>13</v>
      </c>
      <c r="G13063" s="6" t="s">
        <v>74857</v>
      </c>
      <c r="H13063" s="6" t="s">
        <v>74858</v>
      </c>
      <c r="I13063" s="6" t="s">
        <v>74859</v>
      </c>
      <c r="J13063" s="6" t="s">
        <v>74860</v>
      </c>
      <c r="K13063" t="s">
        <v>61</v>
      </c>
      <c r="L13063" t="s">
        <v>885</v>
      </c>
      <c r="M13063" t="s">
        <v>1347</v>
      </c>
      <c r="N13063" t="s">
        <v>64</v>
      </c>
      <c r="O13063">
        <v>1</v>
      </c>
      <c r="Y13063">
        <f t="shared" si="408"/>
        <v>0</v>
      </c>
      <c r="Z13063" t="str">
        <f t="shared" si="409"/>
        <v>Магазин0</v>
      </c>
      <c r="AA13063" s="6" t="str">
        <f>VLOOKUP(Z13063,Баллы!A:B,2,0)</f>
        <v>Диспаритет</v>
      </c>
    </row>
    <row r="13064">
      <c r="A13064" t="s">
        <v>74861</v>
      </c>
      <c r="B13064" t="s">
        <v>1484</v>
      </c>
      <c r="C13064" s="1">
        <v>45603</v>
      </c>
      <c r="D13064" t="s">
        <v>74861</v>
      </c>
      <c r="E13064" t="s">
        <v>74862</v>
      </c>
      <c r="F13064" t="s">
        <v>88</v>
      </c>
      <c r="G13064" s="6" t="s">
        <v>74863</v>
      </c>
      <c r="H13064" s="6" t="s">
        <v>74864</v>
      </c>
      <c r="I13064" s="6" t="s">
        <v>74865</v>
      </c>
      <c r="J13064" s="6" t="s">
        <v>74866</v>
      </c>
      <c r="K13064" t="s">
        <v>82</v>
      </c>
      <c r="L13064" t="s">
        <v>115</v>
      </c>
      <c r="M13064" t="s">
        <v>1490</v>
      </c>
      <c r="N13064" t="s">
        <v>95</v>
      </c>
      <c r="O13064">
        <v>1</v>
      </c>
      <c r="Y13064">
        <f t="shared" si="408"/>
        <v>0</v>
      </c>
      <c r="Z13064" t="str">
        <f t="shared" si="409"/>
        <v>Павильон0</v>
      </c>
      <c r="AA13064" s="6" t="str">
        <f>VLOOKUP(Z13064,Баллы!A:B,2,0)</f>
        <v>Диспаритет</v>
      </c>
    </row>
    <row r="13065">
      <c r="A13065" t="s">
        <v>74867</v>
      </c>
      <c r="B13065" t="s">
        <v>3281</v>
      </c>
      <c r="C13065" s="1">
        <v>45603</v>
      </c>
      <c r="D13065" t="s">
        <v>74867</v>
      </c>
      <c r="E13065" t="s">
        <v>74367</v>
      </c>
      <c r="F13065" t="s">
        <v>99</v>
      </c>
      <c r="G13065" s="6" t="s">
        <v>74868</v>
      </c>
      <c r="H13065" s="6" t="s">
        <v>101</v>
      </c>
      <c r="I13065" s="6" t="s">
        <v>74869</v>
      </c>
      <c r="J13065" s="6" t="s">
        <v>74870</v>
      </c>
      <c r="K13065" t="s">
        <v>82</v>
      </c>
      <c r="L13065" t="s">
        <v>3287</v>
      </c>
      <c r="M13065" t="s">
        <v>3288</v>
      </c>
      <c r="N13065" t="s">
        <v>107</v>
      </c>
      <c r="O13065">
        <v>1</v>
      </c>
      <c r="Y13065">
        <f t="shared" si="408"/>
        <v>0</v>
      </c>
      <c r="Z13065" t="str">
        <f t="shared" si="409"/>
        <v xml:space="preserve">Магазин СО0</v>
      </c>
      <c r="AA13065" s="6" t="str">
        <f>VLOOKUP(Z13065,Баллы!A:B,2,0)</f>
        <v>Диспаритет</v>
      </c>
    </row>
    <row r="13066">
      <c r="A13066" t="s">
        <v>74871</v>
      </c>
      <c r="B13066" t="s">
        <v>899</v>
      </c>
      <c r="C13066" s="1">
        <v>45603</v>
      </c>
      <c r="D13066" t="s">
        <v>74871</v>
      </c>
      <c r="E13066" t="s">
        <v>74872</v>
      </c>
      <c r="F13066" t="s">
        <v>88</v>
      </c>
      <c r="G13066" s="6" t="s">
        <v>74873</v>
      </c>
      <c r="H13066" s="6" t="s">
        <v>74874</v>
      </c>
      <c r="I13066" s="6" t="s">
        <v>74875</v>
      </c>
      <c r="J13066" s="6" t="s">
        <v>74876</v>
      </c>
      <c r="K13066" t="s">
        <v>72</v>
      </c>
      <c r="L13066" t="s">
        <v>183</v>
      </c>
      <c r="M13066" t="s">
        <v>905</v>
      </c>
      <c r="N13066" t="s">
        <v>95</v>
      </c>
      <c r="O13066">
        <v>1</v>
      </c>
      <c r="Y13066">
        <f t="shared" si="408"/>
        <v>0</v>
      </c>
      <c r="Z13066" t="str">
        <f t="shared" si="409"/>
        <v>Павильон0</v>
      </c>
      <c r="AA13066" s="6" t="str">
        <f>VLOOKUP(Z13066,Баллы!A:B,2,0)</f>
        <v>Диспаритет</v>
      </c>
    </row>
    <row r="13067">
      <c r="A13067" t="s">
        <v>74877</v>
      </c>
      <c r="B13067" t="s">
        <v>984</v>
      </c>
      <c r="C13067" s="1">
        <v>45603</v>
      </c>
      <c r="D13067" t="s">
        <v>74877</v>
      </c>
      <c r="E13067" t="s">
        <v>74878</v>
      </c>
      <c r="F13067" t="s">
        <v>127</v>
      </c>
      <c r="G13067" s="6" t="s">
        <v>74879</v>
      </c>
      <c r="H13067" s="6" t="s">
        <v>74880</v>
      </c>
      <c r="I13067" s="6" t="s">
        <v>74881</v>
      </c>
      <c r="J13067" s="6" t="s">
        <v>101</v>
      </c>
      <c r="K13067" t="s">
        <v>82</v>
      </c>
      <c r="L13067" t="s">
        <v>115</v>
      </c>
      <c r="M13067" t="s">
        <v>990</v>
      </c>
      <c r="N13067" t="s">
        <v>132</v>
      </c>
      <c r="O13067">
        <v>1</v>
      </c>
      <c r="Y13067">
        <f t="shared" si="408"/>
        <v>0</v>
      </c>
      <c r="Z13067" t="str">
        <f t="shared" si="409"/>
        <v>Секция0</v>
      </c>
      <c r="AA13067" s="6" t="str">
        <f>VLOOKUP(Z13067,Баллы!A:B,2,0)</f>
        <v>Диспаритет</v>
      </c>
    </row>
    <row r="13068">
      <c r="A13068" t="s">
        <v>74882</v>
      </c>
      <c r="B13068" t="s">
        <v>816</v>
      </c>
      <c r="C13068" s="1">
        <v>45603</v>
      </c>
      <c r="D13068" t="s">
        <v>74882</v>
      </c>
      <c r="E13068" t="s">
        <v>74883</v>
      </c>
      <c r="F13068" t="s">
        <v>13</v>
      </c>
      <c r="G13068" s="6" t="s">
        <v>74884</v>
      </c>
      <c r="H13068" s="6" t="s">
        <v>74885</v>
      </c>
      <c r="I13068" s="6" t="s">
        <v>74886</v>
      </c>
      <c r="J13068" s="6" t="s">
        <v>74887</v>
      </c>
      <c r="K13068" t="s">
        <v>72</v>
      </c>
      <c r="L13068" t="s">
        <v>822</v>
      </c>
      <c r="M13068" t="s">
        <v>823</v>
      </c>
      <c r="N13068" t="s">
        <v>64</v>
      </c>
      <c r="O13068">
        <v>1</v>
      </c>
      <c r="Y13068">
        <f t="shared" si="408"/>
        <v>0</v>
      </c>
      <c r="Z13068" t="str">
        <f t="shared" si="409"/>
        <v>Магазин0</v>
      </c>
      <c r="AA13068" s="6" t="str">
        <f>VLOOKUP(Z13068,Баллы!A:B,2,0)</f>
        <v>Диспаритет</v>
      </c>
    </row>
    <row r="13069">
      <c r="A13069" t="s">
        <v>74888</v>
      </c>
      <c r="B13069" t="s">
        <v>325</v>
      </c>
      <c r="C13069" s="1">
        <v>45603</v>
      </c>
      <c r="D13069" t="s">
        <v>74888</v>
      </c>
      <c r="E13069" t="s">
        <v>35667</v>
      </c>
      <c r="F13069" t="s">
        <v>13</v>
      </c>
      <c r="G13069" s="6" t="s">
        <v>74889</v>
      </c>
      <c r="H13069" s="6" t="s">
        <v>74890</v>
      </c>
      <c r="I13069" s="6" t="s">
        <v>74891</v>
      </c>
      <c r="J13069" s="6" t="s">
        <v>74892</v>
      </c>
      <c r="K13069" t="s">
        <v>140</v>
      </c>
      <c r="L13069" t="s">
        <v>331</v>
      </c>
      <c r="M13069" t="s">
        <v>332</v>
      </c>
      <c r="N13069" t="s">
        <v>64</v>
      </c>
      <c r="O13069">
        <v>1</v>
      </c>
      <c r="Y13069">
        <f t="shared" si="408"/>
        <v>0</v>
      </c>
      <c r="Z13069" t="str">
        <f t="shared" si="409"/>
        <v>Магазин0</v>
      </c>
      <c r="AA13069" s="6" t="str">
        <f>VLOOKUP(Z13069,Баллы!A:B,2,0)</f>
        <v>Диспаритет</v>
      </c>
    </row>
    <row r="13070">
      <c r="A13070" t="s">
        <v>74893</v>
      </c>
      <c r="B13070" t="s">
        <v>1101</v>
      </c>
      <c r="C13070" s="1">
        <v>45603</v>
      </c>
      <c r="D13070" t="s">
        <v>74893</v>
      </c>
      <c r="E13070" t="s">
        <v>74894</v>
      </c>
      <c r="F13070" t="s">
        <v>127</v>
      </c>
      <c r="G13070" s="6" t="s">
        <v>74895</v>
      </c>
      <c r="H13070" s="6" t="s">
        <v>74896</v>
      </c>
      <c r="I13070" s="6" t="s">
        <v>74897</v>
      </c>
      <c r="J13070" s="6" t="s">
        <v>101</v>
      </c>
      <c r="K13070" t="s">
        <v>82</v>
      </c>
      <c r="L13070" t="s">
        <v>236</v>
      </c>
      <c r="M13070" t="s">
        <v>1107</v>
      </c>
      <c r="N13070" t="s">
        <v>132</v>
      </c>
      <c r="O13070">
        <v>1</v>
      </c>
      <c r="Y13070">
        <f t="shared" si="408"/>
        <v>0</v>
      </c>
      <c r="Z13070" t="str">
        <f t="shared" si="409"/>
        <v>Секция0</v>
      </c>
      <c r="AA13070" s="6" t="str">
        <f>VLOOKUP(Z13070,Баллы!A:B,2,0)</f>
        <v>Диспаритет</v>
      </c>
    </row>
    <row r="13071">
      <c r="A13071" t="s">
        <v>74898</v>
      </c>
      <c r="B13071" t="s">
        <v>4247</v>
      </c>
      <c r="C13071" s="1">
        <v>45603</v>
      </c>
      <c r="D13071" t="s">
        <v>74898</v>
      </c>
      <c r="E13071" t="s">
        <v>74899</v>
      </c>
      <c r="F13071" t="s">
        <v>127</v>
      </c>
      <c r="G13071" s="6" t="s">
        <v>74900</v>
      </c>
      <c r="H13071" s="6" t="s">
        <v>74901</v>
      </c>
      <c r="I13071" s="6" t="s">
        <v>74902</v>
      </c>
      <c r="J13071" s="6" t="s">
        <v>101</v>
      </c>
      <c r="K13071" t="s">
        <v>61</v>
      </c>
      <c r="L13071" t="s">
        <v>2807</v>
      </c>
      <c r="M13071" t="s">
        <v>4251</v>
      </c>
      <c r="N13071" t="s">
        <v>132</v>
      </c>
      <c r="O13071">
        <v>1</v>
      </c>
      <c r="Y13071">
        <f t="shared" si="408"/>
        <v>0</v>
      </c>
      <c r="Z13071" t="str">
        <f t="shared" si="409"/>
        <v>Секция0</v>
      </c>
      <c r="AA13071" s="6" t="str">
        <f>VLOOKUP(Z13071,Баллы!A:B,2,0)</f>
        <v>Диспаритет</v>
      </c>
    </row>
    <row r="13072">
      <c r="A13072" t="s">
        <v>74903</v>
      </c>
      <c r="B13072" t="s">
        <v>2971</v>
      </c>
      <c r="C13072" s="1">
        <v>45603</v>
      </c>
      <c r="D13072" t="s">
        <v>74903</v>
      </c>
      <c r="E13072" t="s">
        <v>74904</v>
      </c>
      <c r="F13072" t="s">
        <v>99</v>
      </c>
      <c r="G13072" s="6" t="s">
        <v>74905</v>
      </c>
      <c r="H13072" s="6" t="s">
        <v>101</v>
      </c>
      <c r="I13072" s="6" t="s">
        <v>74906</v>
      </c>
      <c r="J13072" s="6" t="s">
        <v>74907</v>
      </c>
      <c r="K13072" t="s">
        <v>104</v>
      </c>
      <c r="L13072" t="s">
        <v>105</v>
      </c>
      <c r="M13072" t="s">
        <v>2977</v>
      </c>
      <c r="N13072" t="s">
        <v>107</v>
      </c>
      <c r="O13072">
        <v>1</v>
      </c>
      <c r="Y13072">
        <f t="shared" si="408"/>
        <v>0</v>
      </c>
      <c r="Z13072" t="str">
        <f t="shared" si="409"/>
        <v xml:space="preserve">Магазин СО0</v>
      </c>
      <c r="AA13072" s="6" t="str">
        <f>VLOOKUP(Z13072,Баллы!A:B,2,0)</f>
        <v>Диспаритет</v>
      </c>
    </row>
    <row r="13073">
      <c r="A13073" t="s">
        <v>74908</v>
      </c>
      <c r="B13073" t="s">
        <v>6870</v>
      </c>
      <c r="C13073" s="1">
        <v>45603</v>
      </c>
      <c r="D13073" t="s">
        <v>74908</v>
      </c>
      <c r="E13073" t="s">
        <v>31779</v>
      </c>
      <c r="F13073" t="s">
        <v>13</v>
      </c>
      <c r="G13073" s="6" t="s">
        <v>74909</v>
      </c>
      <c r="H13073" s="6" t="s">
        <v>74910</v>
      </c>
      <c r="I13073" s="6" t="s">
        <v>74911</v>
      </c>
      <c r="J13073" s="6" t="s">
        <v>74912</v>
      </c>
      <c r="K13073" t="s">
        <v>82</v>
      </c>
      <c r="L13073" t="s">
        <v>2039</v>
      </c>
      <c r="M13073" t="s">
        <v>6874</v>
      </c>
      <c r="N13073" t="s">
        <v>64</v>
      </c>
      <c r="O13073">
        <v>1</v>
      </c>
      <c r="Y13073">
        <f t="shared" si="408"/>
        <v>0</v>
      </c>
      <c r="Z13073" t="str">
        <f t="shared" si="409"/>
        <v>Магазин0</v>
      </c>
      <c r="AA13073" s="6" t="str">
        <f>VLOOKUP(Z13073,Баллы!A:B,2,0)</f>
        <v>Диспаритет</v>
      </c>
    </row>
    <row r="13074">
      <c r="A13074" t="s">
        <v>74913</v>
      </c>
      <c r="B13074" t="s">
        <v>975</v>
      </c>
      <c r="C13074" s="1">
        <v>45603</v>
      </c>
      <c r="D13074" t="s">
        <v>74913</v>
      </c>
      <c r="E13074" t="s">
        <v>74914</v>
      </c>
      <c r="F13074" t="s">
        <v>13</v>
      </c>
      <c r="G13074" s="6" t="s">
        <v>74915</v>
      </c>
      <c r="H13074" s="6" t="s">
        <v>74916</v>
      </c>
      <c r="I13074" s="6" t="s">
        <v>74917</v>
      </c>
      <c r="J13074" s="6" t="s">
        <v>74918</v>
      </c>
      <c r="K13074" t="s">
        <v>61</v>
      </c>
      <c r="L13074" t="s">
        <v>981</v>
      </c>
      <c r="M13074" t="s">
        <v>982</v>
      </c>
      <c r="N13074" t="s">
        <v>64</v>
      </c>
      <c r="O13074">
        <v>1</v>
      </c>
      <c r="Y13074">
        <f t="shared" si="408"/>
        <v>0</v>
      </c>
      <c r="Z13074" t="str">
        <f t="shared" si="409"/>
        <v>Магазин0</v>
      </c>
      <c r="AA13074" s="6" t="str">
        <f>VLOOKUP(Z13074,Баллы!A:B,2,0)</f>
        <v>Диспаритет</v>
      </c>
    </row>
    <row r="13075">
      <c r="A13075" t="s">
        <v>74919</v>
      </c>
      <c r="B13075" t="s">
        <v>1160</v>
      </c>
      <c r="C13075" s="1">
        <v>45603</v>
      </c>
      <c r="D13075" t="s">
        <v>74919</v>
      </c>
      <c r="E13075" t="s">
        <v>1161</v>
      </c>
      <c r="F13075" t="s">
        <v>127</v>
      </c>
      <c r="G13075" s="6" t="s">
        <v>74920</v>
      </c>
      <c r="H13075" s="6" t="s">
        <v>74921</v>
      </c>
      <c r="I13075" s="6" t="s">
        <v>74922</v>
      </c>
      <c r="J13075" s="6" t="s">
        <v>101</v>
      </c>
      <c r="K13075" t="s">
        <v>82</v>
      </c>
      <c r="L13075" t="s">
        <v>115</v>
      </c>
      <c r="M13075" t="s">
        <v>1165</v>
      </c>
      <c r="N13075" t="s">
        <v>132</v>
      </c>
      <c r="O13075">
        <v>1</v>
      </c>
      <c r="Y13075">
        <f t="shared" si="408"/>
        <v>0</v>
      </c>
      <c r="Z13075" t="str">
        <f t="shared" si="409"/>
        <v>Секция0</v>
      </c>
      <c r="AA13075" s="6" t="str">
        <f>VLOOKUP(Z13075,Баллы!A:B,2,0)</f>
        <v>Диспаритет</v>
      </c>
    </row>
    <row r="13076">
      <c r="A13076" t="s">
        <v>74923</v>
      </c>
      <c r="B13076" t="s">
        <v>743</v>
      </c>
      <c r="C13076" s="1">
        <v>45603</v>
      </c>
      <c r="D13076" t="s">
        <v>74923</v>
      </c>
      <c r="E13076" t="s">
        <v>74924</v>
      </c>
      <c r="F13076" t="s">
        <v>13</v>
      </c>
      <c r="G13076" s="6" t="s">
        <v>74925</v>
      </c>
      <c r="H13076" s="6" t="s">
        <v>74926</v>
      </c>
      <c r="I13076" s="6" t="s">
        <v>74927</v>
      </c>
      <c r="J13076" s="6" t="s">
        <v>74928</v>
      </c>
      <c r="K13076" t="s">
        <v>140</v>
      </c>
      <c r="L13076" t="s">
        <v>447</v>
      </c>
      <c r="M13076" t="s">
        <v>749</v>
      </c>
      <c r="N13076" t="s">
        <v>64</v>
      </c>
      <c r="O13076">
        <v>1</v>
      </c>
      <c r="Y13076">
        <f t="shared" si="408"/>
        <v>0</v>
      </c>
      <c r="Z13076" t="str">
        <f t="shared" si="409"/>
        <v>Магазин0</v>
      </c>
      <c r="AA13076" s="6" t="str">
        <f>VLOOKUP(Z13076,Баллы!A:B,2,0)</f>
        <v>Диспаритет</v>
      </c>
    </row>
    <row r="13077">
      <c r="A13077" t="s">
        <v>74929</v>
      </c>
      <c r="B13077" t="s">
        <v>7717</v>
      </c>
      <c r="C13077" s="1">
        <v>45603</v>
      </c>
      <c r="D13077" t="s">
        <v>74929</v>
      </c>
      <c r="E13077" t="s">
        <v>74930</v>
      </c>
      <c r="F13077" t="s">
        <v>88</v>
      </c>
      <c r="G13077" s="6" t="s">
        <v>74931</v>
      </c>
      <c r="H13077" s="6" t="s">
        <v>74932</v>
      </c>
      <c r="I13077" s="6" t="s">
        <v>74933</v>
      </c>
      <c r="J13077" s="6" t="s">
        <v>74934</v>
      </c>
      <c r="K13077" t="s">
        <v>82</v>
      </c>
      <c r="L13077" t="s">
        <v>7219</v>
      </c>
      <c r="M13077" t="s">
        <v>7723</v>
      </c>
      <c r="N13077" t="s">
        <v>95</v>
      </c>
      <c r="O13077">
        <v>1</v>
      </c>
      <c r="Y13077">
        <f t="shared" si="408"/>
        <v>0</v>
      </c>
      <c r="Z13077" t="str">
        <f t="shared" si="409"/>
        <v>Павильон0</v>
      </c>
      <c r="AA13077" s="6" t="str">
        <f>VLOOKUP(Z13077,Баллы!A:B,2,0)</f>
        <v>Диспаритет</v>
      </c>
    </row>
    <row r="13078">
      <c r="A13078" t="s">
        <v>74935</v>
      </c>
      <c r="B13078" t="s">
        <v>317</v>
      </c>
      <c r="C13078" s="1">
        <v>45603</v>
      </c>
      <c r="D13078" t="s">
        <v>74935</v>
      </c>
      <c r="E13078" t="s">
        <v>59798</v>
      </c>
      <c r="F13078" t="s">
        <v>13</v>
      </c>
      <c r="G13078" s="6" t="s">
        <v>74936</v>
      </c>
      <c r="H13078" s="6" t="s">
        <v>74937</v>
      </c>
      <c r="I13078" s="6" t="s">
        <v>74938</v>
      </c>
      <c r="J13078" s="6" t="s">
        <v>74939</v>
      </c>
      <c r="K13078" t="s">
        <v>72</v>
      </c>
      <c r="L13078" t="s">
        <v>322</v>
      </c>
      <c r="M13078" t="s">
        <v>323</v>
      </c>
      <c r="N13078" t="s">
        <v>64</v>
      </c>
      <c r="O13078">
        <v>1</v>
      </c>
      <c r="Y13078">
        <f t="shared" si="408"/>
        <v>0</v>
      </c>
      <c r="Z13078" t="str">
        <f t="shared" si="409"/>
        <v>Магазин0</v>
      </c>
      <c r="AA13078" s="6" t="str">
        <f>VLOOKUP(Z13078,Баллы!A:B,2,0)</f>
        <v>Диспаритет</v>
      </c>
    </row>
    <row r="13079">
      <c r="A13079" t="s">
        <v>74940</v>
      </c>
      <c r="B13079" t="s">
        <v>5794</v>
      </c>
      <c r="C13079" s="1">
        <v>45603</v>
      </c>
      <c r="D13079" t="s">
        <v>74940</v>
      </c>
      <c r="E13079" t="s">
        <v>74941</v>
      </c>
      <c r="F13079" t="s">
        <v>13</v>
      </c>
      <c r="G13079" s="6" t="s">
        <v>74942</v>
      </c>
      <c r="H13079" s="6" t="s">
        <v>74943</v>
      </c>
      <c r="I13079" s="6" t="s">
        <v>74944</v>
      </c>
      <c r="J13079" s="6" t="s">
        <v>74945</v>
      </c>
      <c r="K13079" t="s">
        <v>82</v>
      </c>
      <c r="L13079" t="s">
        <v>4776</v>
      </c>
      <c r="M13079" t="s">
        <v>5800</v>
      </c>
      <c r="N13079" t="s">
        <v>64</v>
      </c>
      <c r="O13079">
        <v>1</v>
      </c>
      <c r="Y13079">
        <f t="shared" si="408"/>
        <v>0</v>
      </c>
      <c r="Z13079" t="str">
        <f t="shared" si="409"/>
        <v>Магазин0</v>
      </c>
      <c r="AA13079" s="6" t="str">
        <f>VLOOKUP(Z13079,Баллы!A:B,2,0)</f>
        <v>Диспаритет</v>
      </c>
    </row>
    <row r="13080">
      <c r="A13080" t="s">
        <v>74946</v>
      </c>
      <c r="B13080" t="s">
        <v>37687</v>
      </c>
      <c r="C13080" s="1">
        <v>45603</v>
      </c>
      <c r="D13080" t="s">
        <v>74946</v>
      </c>
      <c r="E13080" t="s">
        <v>74947</v>
      </c>
      <c r="F13080" t="s">
        <v>13</v>
      </c>
      <c r="G13080" s="6" t="s">
        <v>74948</v>
      </c>
      <c r="H13080" s="6" t="s">
        <v>74949</v>
      </c>
      <c r="I13080" s="6" t="s">
        <v>74950</v>
      </c>
      <c r="J13080" s="6" t="s">
        <v>74951</v>
      </c>
      <c r="K13080" t="s">
        <v>140</v>
      </c>
      <c r="L13080" t="s">
        <v>141</v>
      </c>
      <c r="M13080" t="s">
        <v>37693</v>
      </c>
      <c r="N13080" t="s">
        <v>64</v>
      </c>
      <c r="O13080">
        <v>1</v>
      </c>
      <c r="Y13080">
        <f t="shared" si="408"/>
        <v>0</v>
      </c>
      <c r="Z13080" t="str">
        <f t="shared" si="409"/>
        <v>Магазин0</v>
      </c>
      <c r="AA13080" s="6" t="str">
        <f>VLOOKUP(Z13080,Баллы!A:B,2,0)</f>
        <v>Диспаритет</v>
      </c>
    </row>
    <row r="13081">
      <c r="A13081" t="s">
        <v>74952</v>
      </c>
      <c r="B13081" t="s">
        <v>1951</v>
      </c>
      <c r="C13081" s="1">
        <v>45603</v>
      </c>
      <c r="D13081" t="s">
        <v>74952</v>
      </c>
      <c r="E13081" t="s">
        <v>74953</v>
      </c>
      <c r="F13081" t="s">
        <v>13</v>
      </c>
      <c r="G13081" s="6" t="s">
        <v>74954</v>
      </c>
      <c r="H13081" s="6" t="s">
        <v>74955</v>
      </c>
      <c r="I13081" s="6" t="s">
        <v>74956</v>
      </c>
      <c r="J13081" s="6" t="s">
        <v>74957</v>
      </c>
      <c r="K13081" t="s">
        <v>82</v>
      </c>
      <c r="L13081" t="s">
        <v>236</v>
      </c>
      <c r="M13081" t="s">
        <v>1957</v>
      </c>
      <c r="N13081" t="s">
        <v>64</v>
      </c>
      <c r="O13081">
        <v>1</v>
      </c>
      <c r="Y13081">
        <f t="shared" si="408"/>
        <v>0</v>
      </c>
      <c r="Z13081" t="str">
        <f t="shared" si="409"/>
        <v>Магазин0</v>
      </c>
      <c r="AA13081" s="6" t="str">
        <f>VLOOKUP(Z13081,Баллы!A:B,2,0)</f>
        <v>Диспаритет</v>
      </c>
    </row>
    <row r="13082">
      <c r="A13082" t="s">
        <v>74958</v>
      </c>
      <c r="B13082" t="s">
        <v>10471</v>
      </c>
      <c r="C13082" s="1">
        <v>45603</v>
      </c>
      <c r="D13082" t="s">
        <v>74958</v>
      </c>
      <c r="E13082" t="s">
        <v>74959</v>
      </c>
      <c r="F13082" t="s">
        <v>13</v>
      </c>
      <c r="G13082" s="6" t="s">
        <v>74960</v>
      </c>
      <c r="H13082" s="6" t="s">
        <v>74961</v>
      </c>
      <c r="I13082" s="6" t="s">
        <v>74962</v>
      </c>
      <c r="J13082" s="6" t="s">
        <v>74963</v>
      </c>
      <c r="K13082" t="s">
        <v>72</v>
      </c>
      <c r="L13082" t="s">
        <v>405</v>
      </c>
      <c r="M13082" t="s">
        <v>10477</v>
      </c>
      <c r="N13082" t="s">
        <v>64</v>
      </c>
      <c r="O13082">
        <v>1</v>
      </c>
      <c r="Y13082">
        <f t="shared" si="408"/>
        <v>0</v>
      </c>
      <c r="Z13082" t="str">
        <f t="shared" si="409"/>
        <v>Магазин0</v>
      </c>
      <c r="AA13082" s="6" t="str">
        <f>VLOOKUP(Z13082,Баллы!A:B,2,0)</f>
        <v>Диспаритет</v>
      </c>
    </row>
    <row r="13083">
      <c r="A13083" t="s">
        <v>74964</v>
      </c>
      <c r="B13083" t="s">
        <v>523</v>
      </c>
      <c r="C13083" s="1">
        <v>45603</v>
      </c>
      <c r="D13083" t="s">
        <v>74964</v>
      </c>
      <c r="E13083" t="s">
        <v>74965</v>
      </c>
      <c r="F13083" t="s">
        <v>127</v>
      </c>
      <c r="G13083" s="6" t="s">
        <v>74966</v>
      </c>
      <c r="H13083" s="6" t="s">
        <v>74967</v>
      </c>
      <c r="I13083" s="6" t="s">
        <v>74968</v>
      </c>
      <c r="J13083" s="6" t="s">
        <v>101</v>
      </c>
      <c r="K13083" t="s">
        <v>140</v>
      </c>
      <c r="L13083" t="s">
        <v>141</v>
      </c>
      <c r="M13083" t="s">
        <v>529</v>
      </c>
      <c r="N13083" t="s">
        <v>132</v>
      </c>
      <c r="O13083">
        <v>1</v>
      </c>
      <c r="Y13083">
        <f t="shared" si="408"/>
        <v>0</v>
      </c>
      <c r="Z13083" t="str">
        <f t="shared" si="409"/>
        <v>Секция0</v>
      </c>
      <c r="AA13083" s="6" t="str">
        <f>VLOOKUP(Z13083,Баллы!A:B,2,0)</f>
        <v>Диспаритет</v>
      </c>
    </row>
    <row r="13084">
      <c r="A13084" t="s">
        <v>74969</v>
      </c>
      <c r="B13084" t="s">
        <v>2169</v>
      </c>
      <c r="C13084" s="1">
        <v>45603</v>
      </c>
      <c r="D13084" t="s">
        <v>74969</v>
      </c>
      <c r="E13084" t="s">
        <v>74970</v>
      </c>
      <c r="F13084" t="s">
        <v>13</v>
      </c>
      <c r="G13084" s="6" t="s">
        <v>74971</v>
      </c>
      <c r="H13084" s="6" t="s">
        <v>74972</v>
      </c>
      <c r="I13084" s="6" t="s">
        <v>74973</v>
      </c>
      <c r="J13084" s="6" t="s">
        <v>74974</v>
      </c>
      <c r="K13084" t="s">
        <v>192</v>
      </c>
      <c r="L13084" t="s">
        <v>625</v>
      </c>
      <c r="M13084" t="s">
        <v>2175</v>
      </c>
      <c r="N13084" t="s">
        <v>64</v>
      </c>
      <c r="O13084">
        <v>1</v>
      </c>
      <c r="Y13084">
        <f t="shared" si="408"/>
        <v>0</v>
      </c>
      <c r="Z13084" t="str">
        <f t="shared" si="409"/>
        <v>Магазин0</v>
      </c>
      <c r="AA13084" s="6" t="str">
        <f>VLOOKUP(Z13084,Баллы!A:B,2,0)</f>
        <v>Диспаритет</v>
      </c>
    </row>
    <row r="13085">
      <c r="A13085" t="s">
        <v>74975</v>
      </c>
      <c r="B13085" t="s">
        <v>579</v>
      </c>
      <c r="C13085" s="1">
        <v>45603</v>
      </c>
      <c r="D13085" t="s">
        <v>74975</v>
      </c>
      <c r="E13085" t="s">
        <v>74976</v>
      </c>
      <c r="F13085" t="s">
        <v>13</v>
      </c>
      <c r="G13085" s="6" t="s">
        <v>74977</v>
      </c>
      <c r="H13085" s="6" t="s">
        <v>74978</v>
      </c>
      <c r="I13085" s="6" t="s">
        <v>74979</v>
      </c>
      <c r="J13085" s="6" t="s">
        <v>74980</v>
      </c>
      <c r="K13085" t="s">
        <v>72</v>
      </c>
      <c r="L13085" t="s">
        <v>405</v>
      </c>
      <c r="M13085" t="s">
        <v>585</v>
      </c>
      <c r="N13085" t="s">
        <v>64</v>
      </c>
      <c r="O13085">
        <v>1</v>
      </c>
      <c r="Y13085">
        <f t="shared" si="408"/>
        <v>0</v>
      </c>
      <c r="Z13085" t="str">
        <f t="shared" si="409"/>
        <v>Магазин0</v>
      </c>
      <c r="AA13085" s="6" t="str">
        <f>VLOOKUP(Z13085,Баллы!A:B,2,0)</f>
        <v>Диспаритет</v>
      </c>
    </row>
    <row r="13086">
      <c r="A13086" t="s">
        <v>74981</v>
      </c>
      <c r="B13086" t="s">
        <v>2719</v>
      </c>
      <c r="C13086" s="1">
        <v>45603</v>
      </c>
      <c r="D13086" t="s">
        <v>74981</v>
      </c>
      <c r="E13086" t="s">
        <v>74982</v>
      </c>
      <c r="F13086" t="s">
        <v>13</v>
      </c>
      <c r="G13086" s="6" t="s">
        <v>74983</v>
      </c>
      <c r="H13086" s="6" t="s">
        <v>74984</v>
      </c>
      <c r="I13086" s="6" t="s">
        <v>74985</v>
      </c>
      <c r="J13086" s="6" t="s">
        <v>74986</v>
      </c>
      <c r="K13086" t="s">
        <v>140</v>
      </c>
      <c r="L13086" t="s">
        <v>1011</v>
      </c>
      <c r="M13086" t="s">
        <v>2725</v>
      </c>
      <c r="N13086" t="s">
        <v>64</v>
      </c>
      <c r="O13086">
        <v>1</v>
      </c>
      <c r="Y13086">
        <f t="shared" si="408"/>
        <v>0</v>
      </c>
      <c r="Z13086" t="str">
        <f t="shared" si="409"/>
        <v>Магазин0</v>
      </c>
      <c r="AA13086" s="6" t="str">
        <f>VLOOKUP(Z13086,Баллы!A:B,2,0)</f>
        <v>Диспаритет</v>
      </c>
    </row>
    <row r="13087">
      <c r="A13087" t="s">
        <v>74987</v>
      </c>
      <c r="B13087" t="s">
        <v>1835</v>
      </c>
      <c r="C13087" s="1">
        <v>45603</v>
      </c>
      <c r="D13087" t="s">
        <v>74987</v>
      </c>
      <c r="E13087" t="s">
        <v>74988</v>
      </c>
      <c r="F13087" t="s">
        <v>13</v>
      </c>
      <c r="G13087" s="6" t="s">
        <v>74989</v>
      </c>
      <c r="H13087" s="6" t="s">
        <v>74990</v>
      </c>
      <c r="I13087" s="6" t="s">
        <v>74991</v>
      </c>
      <c r="J13087" s="6" t="s">
        <v>74992</v>
      </c>
      <c r="K13087" t="s">
        <v>104</v>
      </c>
      <c r="L13087" t="s">
        <v>1841</v>
      </c>
      <c r="M13087" t="s">
        <v>1842</v>
      </c>
      <c r="N13087" t="s">
        <v>64</v>
      </c>
      <c r="O13087">
        <v>1</v>
      </c>
      <c r="Y13087">
        <f t="shared" si="408"/>
        <v>0</v>
      </c>
      <c r="Z13087" t="str">
        <f t="shared" si="409"/>
        <v>Магазин0</v>
      </c>
      <c r="AA13087" s="6" t="str">
        <f>VLOOKUP(Z13087,Баллы!A:B,2,0)</f>
        <v>Диспаритет</v>
      </c>
    </row>
    <row r="13088">
      <c r="A13088" t="s">
        <v>74993</v>
      </c>
      <c r="B13088" t="s">
        <v>833</v>
      </c>
      <c r="C13088" s="1">
        <v>45603</v>
      </c>
      <c r="D13088" t="s">
        <v>74993</v>
      </c>
      <c r="E13088" t="s">
        <v>74994</v>
      </c>
      <c r="F13088" t="s">
        <v>13</v>
      </c>
      <c r="G13088" s="6" t="s">
        <v>74995</v>
      </c>
      <c r="H13088" s="6" t="s">
        <v>74996</v>
      </c>
      <c r="I13088" s="6" t="s">
        <v>74997</v>
      </c>
      <c r="J13088" s="6" t="s">
        <v>74998</v>
      </c>
      <c r="K13088" t="s">
        <v>140</v>
      </c>
      <c r="L13088" t="s">
        <v>165</v>
      </c>
      <c r="M13088" t="s">
        <v>839</v>
      </c>
      <c r="N13088" t="s">
        <v>64</v>
      </c>
      <c r="O13088">
        <v>1</v>
      </c>
      <c r="Y13088">
        <f t="shared" si="408"/>
        <v>0</v>
      </c>
      <c r="Z13088" t="str">
        <f t="shared" si="409"/>
        <v>Магазин0</v>
      </c>
      <c r="AA13088" s="6" t="str">
        <f>VLOOKUP(Z13088,Баллы!A:B,2,0)</f>
        <v>Диспаритет</v>
      </c>
    </row>
    <row r="13089">
      <c r="A13089" t="s">
        <v>74999</v>
      </c>
      <c r="B13089" t="s">
        <v>794</v>
      </c>
      <c r="C13089" s="1">
        <v>45603</v>
      </c>
      <c r="D13089" t="s">
        <v>74999</v>
      </c>
      <c r="E13089" t="s">
        <v>75000</v>
      </c>
      <c r="F13089" t="s">
        <v>13</v>
      </c>
      <c r="G13089" s="6" t="s">
        <v>75001</v>
      </c>
      <c r="H13089" s="6" t="s">
        <v>75002</v>
      </c>
      <c r="I13089" s="6" t="s">
        <v>75003</v>
      </c>
      <c r="J13089" s="6" t="s">
        <v>75004</v>
      </c>
      <c r="K13089" t="s">
        <v>61</v>
      </c>
      <c r="L13089" t="s">
        <v>682</v>
      </c>
      <c r="M13089" t="s">
        <v>800</v>
      </c>
      <c r="N13089" t="s">
        <v>64</v>
      </c>
      <c r="O13089">
        <v>1</v>
      </c>
      <c r="Y13089">
        <f t="shared" si="408"/>
        <v>0</v>
      </c>
      <c r="Z13089" t="str">
        <f t="shared" si="409"/>
        <v>Магазин0</v>
      </c>
      <c r="AA13089" s="6" t="str">
        <f>VLOOKUP(Z13089,Баллы!A:B,2,0)</f>
        <v>Диспаритет</v>
      </c>
    </row>
    <row r="13090">
      <c r="A13090" t="s">
        <v>75005</v>
      </c>
      <c r="B13090" t="s">
        <v>1600</v>
      </c>
      <c r="C13090" s="1">
        <v>45603</v>
      </c>
      <c r="D13090" t="s">
        <v>75005</v>
      </c>
      <c r="E13090" t="s">
        <v>75006</v>
      </c>
      <c r="F13090" t="s">
        <v>1602</v>
      </c>
      <c r="G13090" s="6" t="s">
        <v>75007</v>
      </c>
      <c r="H13090" s="6" t="s">
        <v>75008</v>
      </c>
      <c r="I13090" s="6" t="s">
        <v>75009</v>
      </c>
      <c r="J13090" s="6" t="s">
        <v>75010</v>
      </c>
      <c r="K13090" t="s">
        <v>140</v>
      </c>
      <c r="L13090" t="s">
        <v>853</v>
      </c>
      <c r="M13090" t="s">
        <v>1607</v>
      </c>
      <c r="N13090" t="s">
        <v>1608</v>
      </c>
      <c r="O13090">
        <v>1</v>
      </c>
      <c r="Y13090">
        <f t="shared" si="408"/>
        <v>0</v>
      </c>
      <c r="Z13090" t="str">
        <f t="shared" si="409"/>
        <v xml:space="preserve">Салон связи0</v>
      </c>
      <c r="AA13090" s="6" t="str">
        <f>VLOOKUP(Z13090,Баллы!A:B,2,0)</f>
        <v>Диспаритет</v>
      </c>
    </row>
    <row r="13091">
      <c r="A13091" t="s">
        <v>75011</v>
      </c>
      <c r="B13091" t="s">
        <v>2230</v>
      </c>
      <c r="C13091" s="1">
        <v>45603</v>
      </c>
      <c r="D13091" t="s">
        <v>75011</v>
      </c>
      <c r="E13091" t="s">
        <v>75012</v>
      </c>
      <c r="F13091" t="s">
        <v>1602</v>
      </c>
      <c r="G13091" s="6" t="s">
        <v>75013</v>
      </c>
      <c r="H13091" s="6" t="s">
        <v>75014</v>
      </c>
      <c r="I13091" s="6" t="s">
        <v>75015</v>
      </c>
      <c r="J13091" s="6" t="s">
        <v>75016</v>
      </c>
      <c r="K13091" t="s">
        <v>140</v>
      </c>
      <c r="L13091" t="s">
        <v>165</v>
      </c>
      <c r="M13091" t="s">
        <v>2236</v>
      </c>
      <c r="N13091" t="s">
        <v>1608</v>
      </c>
      <c r="O13091">
        <v>1</v>
      </c>
      <c r="Y13091">
        <f t="shared" si="408"/>
        <v>0</v>
      </c>
      <c r="Z13091" t="str">
        <f t="shared" si="409"/>
        <v xml:space="preserve">Салон связи0</v>
      </c>
      <c r="AA13091" s="6" t="str">
        <f>VLOOKUP(Z13091,Баллы!A:B,2,0)</f>
        <v>Диспаритет</v>
      </c>
    </row>
    <row r="13092">
      <c r="A13092" t="s">
        <v>75017</v>
      </c>
      <c r="B13092" t="s">
        <v>3846</v>
      </c>
      <c r="C13092" s="1">
        <v>45603</v>
      </c>
      <c r="D13092" t="s">
        <v>75017</v>
      </c>
      <c r="E13092" t="s">
        <v>75018</v>
      </c>
      <c r="F13092" t="s">
        <v>13</v>
      </c>
      <c r="G13092" s="6" t="s">
        <v>75019</v>
      </c>
      <c r="H13092" s="6" t="s">
        <v>75020</v>
      </c>
      <c r="I13092" s="6" t="s">
        <v>75021</v>
      </c>
      <c r="J13092" s="6" t="s">
        <v>75022</v>
      </c>
      <c r="K13092" t="s">
        <v>72</v>
      </c>
      <c r="L13092" t="s">
        <v>822</v>
      </c>
      <c r="M13092" t="s">
        <v>3851</v>
      </c>
      <c r="N13092" t="s">
        <v>64</v>
      </c>
      <c r="O13092">
        <v>1</v>
      </c>
      <c r="Y13092">
        <f t="shared" si="408"/>
        <v>0</v>
      </c>
      <c r="Z13092" t="str">
        <f t="shared" si="409"/>
        <v>Магазин0</v>
      </c>
      <c r="AA13092" s="6" t="str">
        <f>VLOOKUP(Z13092,Баллы!A:B,2,0)</f>
        <v>Диспаритет</v>
      </c>
    </row>
    <row r="13093">
      <c r="A13093" t="s">
        <v>75023</v>
      </c>
      <c r="B13093" t="s">
        <v>300</v>
      </c>
      <c r="C13093" s="1">
        <v>45603</v>
      </c>
      <c r="D13093" t="s">
        <v>75023</v>
      </c>
      <c r="E13093" t="s">
        <v>75024</v>
      </c>
      <c r="F13093" t="s">
        <v>13</v>
      </c>
      <c r="G13093" s="6" t="s">
        <v>75025</v>
      </c>
      <c r="H13093" s="6" t="s">
        <v>75026</v>
      </c>
      <c r="I13093" s="6" t="s">
        <v>75027</v>
      </c>
      <c r="J13093" s="6" t="s">
        <v>75028</v>
      </c>
      <c r="K13093" t="s">
        <v>72</v>
      </c>
      <c r="L13093" t="s">
        <v>306</v>
      </c>
      <c r="M13093" t="s">
        <v>307</v>
      </c>
      <c r="N13093" t="s">
        <v>64</v>
      </c>
      <c r="O13093">
        <v>1</v>
      </c>
      <c r="Y13093">
        <f t="shared" si="408"/>
        <v>0</v>
      </c>
      <c r="Z13093" t="str">
        <f t="shared" si="409"/>
        <v>Магазин0</v>
      </c>
      <c r="AA13093" s="6" t="str">
        <f>VLOOKUP(Z13093,Баллы!A:B,2,0)</f>
        <v>Диспаритет</v>
      </c>
    </row>
    <row r="13094">
      <c r="A13094" t="s">
        <v>75029</v>
      </c>
      <c r="B13094" t="s">
        <v>4952</v>
      </c>
      <c r="C13094" s="1">
        <v>45603</v>
      </c>
      <c r="D13094" t="s">
        <v>75029</v>
      </c>
      <c r="E13094" t="s">
        <v>75030</v>
      </c>
      <c r="F13094" t="s">
        <v>127</v>
      </c>
      <c r="G13094" s="6" t="s">
        <v>75031</v>
      </c>
      <c r="H13094" s="6" t="s">
        <v>75032</v>
      </c>
      <c r="I13094" s="6" t="s">
        <v>75033</v>
      </c>
      <c r="J13094" s="6" t="s">
        <v>101</v>
      </c>
      <c r="K13094" t="s">
        <v>61</v>
      </c>
      <c r="L13094" t="s">
        <v>174</v>
      </c>
      <c r="M13094" t="s">
        <v>4957</v>
      </c>
      <c r="N13094" t="s">
        <v>132</v>
      </c>
      <c r="O13094">
        <v>1</v>
      </c>
      <c r="Y13094">
        <f t="shared" si="408"/>
        <v>0</v>
      </c>
      <c r="Z13094" t="str">
        <f t="shared" si="409"/>
        <v>Секция0</v>
      </c>
      <c r="AA13094" s="6" t="str">
        <f>VLOOKUP(Z13094,Баллы!A:B,2,0)</f>
        <v>Диспаритет</v>
      </c>
    </row>
    <row r="13095">
      <c r="A13095" t="s">
        <v>75034</v>
      </c>
      <c r="B13095" t="s">
        <v>863</v>
      </c>
      <c r="C13095" s="1">
        <v>45603</v>
      </c>
      <c r="D13095" t="s">
        <v>75034</v>
      </c>
      <c r="E13095" t="s">
        <v>75035</v>
      </c>
      <c r="F13095" t="s">
        <v>88</v>
      </c>
      <c r="G13095" s="6" t="s">
        <v>75036</v>
      </c>
      <c r="H13095" s="6" t="s">
        <v>75037</v>
      </c>
      <c r="I13095" s="6" t="s">
        <v>75038</v>
      </c>
      <c r="J13095" s="6" t="s">
        <v>75039</v>
      </c>
      <c r="K13095" t="s">
        <v>72</v>
      </c>
      <c r="L13095" t="s">
        <v>183</v>
      </c>
      <c r="M13095" t="s">
        <v>869</v>
      </c>
      <c r="N13095" t="s">
        <v>95</v>
      </c>
      <c r="O13095">
        <v>1</v>
      </c>
      <c r="Y13095">
        <f t="shared" si="408"/>
        <v>0</v>
      </c>
      <c r="Z13095" t="str">
        <f t="shared" si="409"/>
        <v>Павильон0</v>
      </c>
      <c r="AA13095" s="6" t="str">
        <f>VLOOKUP(Z13095,Баллы!A:B,2,0)</f>
        <v>Диспаритет</v>
      </c>
    </row>
    <row r="13096">
      <c r="A13096" t="s">
        <v>75040</v>
      </c>
      <c r="B13096" t="s">
        <v>7322</v>
      </c>
      <c r="C13096" s="1">
        <v>45603</v>
      </c>
      <c r="D13096" t="s">
        <v>75040</v>
      </c>
      <c r="E13096" t="s">
        <v>75041</v>
      </c>
      <c r="F13096" t="s">
        <v>13</v>
      </c>
      <c r="G13096" s="6" t="s">
        <v>75042</v>
      </c>
      <c r="H13096" s="6" t="s">
        <v>75043</v>
      </c>
      <c r="I13096" s="6" t="s">
        <v>75044</v>
      </c>
      <c r="J13096" s="6" t="s">
        <v>75045</v>
      </c>
      <c r="K13096" t="s">
        <v>72</v>
      </c>
      <c r="L13096" t="s">
        <v>6309</v>
      </c>
      <c r="M13096" t="s">
        <v>7328</v>
      </c>
      <c r="N13096" t="s">
        <v>64</v>
      </c>
      <c r="O13096">
        <v>1</v>
      </c>
      <c r="Y13096">
        <f t="shared" si="408"/>
        <v>0</v>
      </c>
      <c r="Z13096" t="str">
        <f t="shared" si="409"/>
        <v>Магазин0</v>
      </c>
      <c r="AA13096" s="6" t="str">
        <f>VLOOKUP(Z13096,Баллы!A:B,2,0)</f>
        <v>Диспаритет</v>
      </c>
    </row>
    <row r="13097">
      <c r="A13097" t="s">
        <v>75046</v>
      </c>
      <c r="B13097" t="s">
        <v>2600</v>
      </c>
      <c r="C13097" s="1">
        <v>45603</v>
      </c>
      <c r="D13097" t="s">
        <v>75046</v>
      </c>
      <c r="E13097" t="s">
        <v>75047</v>
      </c>
      <c r="F13097" t="s">
        <v>13</v>
      </c>
      <c r="G13097" s="6" t="s">
        <v>75048</v>
      </c>
      <c r="H13097" s="6" t="s">
        <v>75049</v>
      </c>
      <c r="I13097" s="6" t="s">
        <v>75050</v>
      </c>
      <c r="J13097" s="6" t="s">
        <v>75051</v>
      </c>
      <c r="K13097" t="s">
        <v>61</v>
      </c>
      <c r="L13097" t="s">
        <v>93</v>
      </c>
      <c r="M13097" t="s">
        <v>2604</v>
      </c>
      <c r="N13097" t="s">
        <v>64</v>
      </c>
      <c r="O13097">
        <v>1</v>
      </c>
      <c r="Y13097">
        <f t="shared" ref="Y13097:Y13160" si="410">SUM(P13097:W13097)</f>
        <v>0</v>
      </c>
      <c r="Z13097" t="str">
        <f t="shared" ref="Z13097:Z13160" si="411">CONCATENATE(N13097,Y13097)</f>
        <v>Магазин0</v>
      </c>
      <c r="AA13097" s="6" t="str">
        <f>VLOOKUP(Z13097,Баллы!A:B,2,0)</f>
        <v>Диспаритет</v>
      </c>
    </row>
    <row r="13098">
      <c r="A13098" t="s">
        <v>75052</v>
      </c>
      <c r="B13098" t="s">
        <v>152</v>
      </c>
      <c r="C13098" s="1">
        <v>45603</v>
      </c>
      <c r="D13098" t="s">
        <v>75052</v>
      </c>
      <c r="E13098" t="s">
        <v>75053</v>
      </c>
      <c r="F13098" t="s">
        <v>13</v>
      </c>
      <c r="G13098" s="6" t="s">
        <v>75054</v>
      </c>
      <c r="H13098" s="6" t="s">
        <v>75055</v>
      </c>
      <c r="I13098" s="6" t="s">
        <v>75056</v>
      </c>
      <c r="J13098" s="6" t="s">
        <v>75057</v>
      </c>
      <c r="K13098" t="s">
        <v>61</v>
      </c>
      <c r="L13098" t="s">
        <v>93</v>
      </c>
      <c r="M13098" t="s">
        <v>157</v>
      </c>
      <c r="N13098" t="s">
        <v>64</v>
      </c>
      <c r="O13098">
        <v>1</v>
      </c>
      <c r="Y13098">
        <f t="shared" si="410"/>
        <v>0</v>
      </c>
      <c r="Z13098" t="str">
        <f t="shared" si="411"/>
        <v>Магазин0</v>
      </c>
      <c r="AA13098" s="6" t="str">
        <f>VLOOKUP(Z13098,Баллы!A:B,2,0)</f>
        <v>Диспаритет</v>
      </c>
    </row>
    <row r="13099">
      <c r="A13099" t="s">
        <v>75058</v>
      </c>
      <c r="B13099" t="s">
        <v>19273</v>
      </c>
      <c r="C13099" s="1">
        <v>45603</v>
      </c>
      <c r="D13099" t="s">
        <v>75058</v>
      </c>
      <c r="E13099" t="s">
        <v>75059</v>
      </c>
      <c r="F13099" t="s">
        <v>99</v>
      </c>
      <c r="G13099" s="6" t="s">
        <v>75060</v>
      </c>
      <c r="H13099" s="6" t="s">
        <v>101</v>
      </c>
      <c r="I13099" s="6" t="s">
        <v>75061</v>
      </c>
      <c r="J13099" s="6" t="s">
        <v>75062</v>
      </c>
      <c r="K13099" t="s">
        <v>72</v>
      </c>
      <c r="L13099" t="s">
        <v>822</v>
      </c>
      <c r="M13099" t="s">
        <v>19279</v>
      </c>
      <c r="N13099" t="s">
        <v>107</v>
      </c>
      <c r="O13099">
        <v>1</v>
      </c>
      <c r="Y13099">
        <f t="shared" si="410"/>
        <v>0</v>
      </c>
      <c r="Z13099" t="str">
        <f t="shared" si="411"/>
        <v xml:space="preserve">Магазин СО0</v>
      </c>
      <c r="AA13099" s="6" t="str">
        <f>VLOOKUP(Z13099,Баллы!A:B,2,0)</f>
        <v>Диспаритет</v>
      </c>
    </row>
    <row r="13100">
      <c r="A13100" t="s">
        <v>75063</v>
      </c>
      <c r="B13100" t="s">
        <v>5418</v>
      </c>
      <c r="C13100" s="1">
        <v>45603</v>
      </c>
      <c r="D13100" t="s">
        <v>75063</v>
      </c>
      <c r="E13100" t="s">
        <v>75064</v>
      </c>
      <c r="F13100" t="s">
        <v>223</v>
      </c>
      <c r="G13100" s="6" t="s">
        <v>75065</v>
      </c>
      <c r="H13100" s="6" t="s">
        <v>101</v>
      </c>
      <c r="I13100" s="6" t="s">
        <v>75066</v>
      </c>
      <c r="J13100" s="6" t="s">
        <v>101</v>
      </c>
      <c r="K13100" t="s">
        <v>61</v>
      </c>
      <c r="L13100" t="s">
        <v>93</v>
      </c>
      <c r="M13100" t="s">
        <v>5424</v>
      </c>
      <c r="N13100" t="s">
        <v>228</v>
      </c>
      <c r="O13100">
        <v>1</v>
      </c>
      <c r="Y13100">
        <f t="shared" si="410"/>
        <v>0</v>
      </c>
      <c r="Z13100" t="str">
        <f t="shared" si="411"/>
        <v>Киоск0</v>
      </c>
      <c r="AA13100" s="6" t="str">
        <f>VLOOKUP(Z13100,Баллы!A:B,2,0)</f>
        <v>Диспаритет</v>
      </c>
    </row>
    <row r="13101">
      <c r="A13101" t="s">
        <v>75067</v>
      </c>
      <c r="B13101" t="s">
        <v>390</v>
      </c>
      <c r="C13101" s="1">
        <v>45603</v>
      </c>
      <c r="D13101" t="s">
        <v>75067</v>
      </c>
      <c r="E13101" t="s">
        <v>75068</v>
      </c>
      <c r="F13101" t="s">
        <v>13</v>
      </c>
      <c r="G13101" s="6" t="s">
        <v>75069</v>
      </c>
      <c r="H13101" s="6" t="s">
        <v>75070</v>
      </c>
      <c r="I13101" s="6" t="s">
        <v>75071</v>
      </c>
      <c r="J13101" s="6" t="s">
        <v>75072</v>
      </c>
      <c r="K13101" t="s">
        <v>104</v>
      </c>
      <c r="L13101" t="s">
        <v>396</v>
      </c>
      <c r="M13101" t="s">
        <v>397</v>
      </c>
      <c r="N13101" t="s">
        <v>64</v>
      </c>
      <c r="O13101">
        <v>1</v>
      </c>
      <c r="Y13101">
        <f t="shared" si="410"/>
        <v>0</v>
      </c>
      <c r="Z13101" t="str">
        <f t="shared" si="411"/>
        <v>Магазин0</v>
      </c>
      <c r="AA13101" s="6" t="str">
        <f>VLOOKUP(Z13101,Баллы!A:B,2,0)</f>
        <v>Диспаритет</v>
      </c>
    </row>
    <row r="13102">
      <c r="A13102" t="s">
        <v>75073</v>
      </c>
      <c r="B13102" t="s">
        <v>2332</v>
      </c>
      <c r="C13102" s="1">
        <v>45603</v>
      </c>
      <c r="D13102" t="s">
        <v>75073</v>
      </c>
      <c r="E13102" t="s">
        <v>75074</v>
      </c>
      <c r="F13102" t="s">
        <v>13</v>
      </c>
      <c r="G13102" s="6" t="s">
        <v>75075</v>
      </c>
      <c r="H13102" s="6" t="s">
        <v>75076</v>
      </c>
      <c r="I13102" s="6" t="s">
        <v>75077</v>
      </c>
      <c r="J13102" s="6" t="s">
        <v>75078</v>
      </c>
      <c r="K13102" t="s">
        <v>104</v>
      </c>
      <c r="L13102" t="s">
        <v>396</v>
      </c>
      <c r="M13102" t="s">
        <v>2338</v>
      </c>
      <c r="N13102" t="s">
        <v>64</v>
      </c>
      <c r="O13102">
        <v>1</v>
      </c>
      <c r="Y13102">
        <f t="shared" si="410"/>
        <v>0</v>
      </c>
      <c r="Z13102" t="str">
        <f t="shared" si="411"/>
        <v>Магазин0</v>
      </c>
      <c r="AA13102" s="6" t="str">
        <f>VLOOKUP(Z13102,Баллы!A:B,2,0)</f>
        <v>Диспаритет</v>
      </c>
    </row>
    <row r="13103">
      <c r="A13103" t="s">
        <v>75079</v>
      </c>
      <c r="B13103" t="s">
        <v>9607</v>
      </c>
      <c r="C13103" s="1">
        <v>45603</v>
      </c>
      <c r="D13103" t="s">
        <v>75079</v>
      </c>
      <c r="E13103" t="s">
        <v>75080</v>
      </c>
      <c r="F13103" t="s">
        <v>13</v>
      </c>
      <c r="G13103" s="6" t="s">
        <v>75081</v>
      </c>
      <c r="H13103" s="6" t="s">
        <v>75082</v>
      </c>
      <c r="I13103" s="6" t="s">
        <v>75083</v>
      </c>
      <c r="J13103" s="6" t="s">
        <v>75084</v>
      </c>
      <c r="K13103" t="s">
        <v>192</v>
      </c>
      <c r="L13103" t="s">
        <v>4392</v>
      </c>
      <c r="M13103" t="s">
        <v>9613</v>
      </c>
      <c r="N13103" t="s">
        <v>64</v>
      </c>
      <c r="O13103">
        <v>1</v>
      </c>
      <c r="Y13103">
        <f t="shared" si="410"/>
        <v>0</v>
      </c>
      <c r="Z13103" t="str">
        <f t="shared" si="411"/>
        <v>Магазин0</v>
      </c>
      <c r="AA13103" s="6" t="str">
        <f>VLOOKUP(Z13103,Баллы!A:B,2,0)</f>
        <v>Диспаритет</v>
      </c>
    </row>
    <row r="13104">
      <c r="A13104" t="s">
        <v>75085</v>
      </c>
      <c r="B13104" t="s">
        <v>5740</v>
      </c>
      <c r="C13104" s="1">
        <v>45603</v>
      </c>
      <c r="D13104" t="s">
        <v>75085</v>
      </c>
      <c r="E13104" t="s">
        <v>75086</v>
      </c>
      <c r="F13104" t="s">
        <v>88</v>
      </c>
      <c r="G13104" s="6" t="s">
        <v>75087</v>
      </c>
      <c r="H13104" s="6" t="s">
        <v>75088</v>
      </c>
      <c r="I13104" s="6" t="s">
        <v>75089</v>
      </c>
      <c r="J13104" s="6" t="s">
        <v>75090</v>
      </c>
      <c r="K13104" t="s">
        <v>192</v>
      </c>
      <c r="L13104" t="s">
        <v>1729</v>
      </c>
      <c r="M13104" t="s">
        <v>5746</v>
      </c>
      <c r="N13104" t="s">
        <v>95</v>
      </c>
      <c r="O13104">
        <v>1</v>
      </c>
      <c r="Y13104">
        <f t="shared" si="410"/>
        <v>0</v>
      </c>
      <c r="Z13104" t="str">
        <f t="shared" si="411"/>
        <v>Павильон0</v>
      </c>
      <c r="AA13104" s="6" t="str">
        <f>VLOOKUP(Z13104,Баллы!A:B,2,0)</f>
        <v>Диспаритет</v>
      </c>
    </row>
    <row r="13105">
      <c r="A13105" t="s">
        <v>75091</v>
      </c>
      <c r="B13105" t="s">
        <v>2354</v>
      </c>
      <c r="C13105" s="1">
        <v>45603</v>
      </c>
      <c r="D13105" t="s">
        <v>75091</v>
      </c>
      <c r="E13105" t="s">
        <v>75092</v>
      </c>
      <c r="F13105" t="s">
        <v>13</v>
      </c>
      <c r="G13105" s="6" t="s">
        <v>75093</v>
      </c>
      <c r="H13105" s="6" t="s">
        <v>75094</v>
      </c>
      <c r="I13105" s="6" t="s">
        <v>75095</v>
      </c>
      <c r="J13105" s="6" t="s">
        <v>75096</v>
      </c>
      <c r="K13105" t="s">
        <v>61</v>
      </c>
      <c r="L13105" t="s">
        <v>559</v>
      </c>
      <c r="M13105" t="s">
        <v>2358</v>
      </c>
      <c r="N13105" t="s">
        <v>64</v>
      </c>
      <c r="O13105">
        <v>1</v>
      </c>
      <c r="Y13105">
        <f t="shared" si="410"/>
        <v>0</v>
      </c>
      <c r="Z13105" t="str">
        <f t="shared" si="411"/>
        <v>Магазин0</v>
      </c>
      <c r="AA13105" s="6" t="str">
        <f>VLOOKUP(Z13105,Баллы!A:B,2,0)</f>
        <v>Диспаритет</v>
      </c>
    </row>
    <row r="13106">
      <c r="A13106" t="s">
        <v>75097</v>
      </c>
      <c r="B13106" t="s">
        <v>841</v>
      </c>
      <c r="C13106" s="1">
        <v>45603</v>
      </c>
      <c r="D13106" t="s">
        <v>75097</v>
      </c>
      <c r="E13106" t="s">
        <v>75098</v>
      </c>
      <c r="F13106" t="s">
        <v>13</v>
      </c>
      <c r="G13106" s="6" t="s">
        <v>75099</v>
      </c>
      <c r="H13106" s="6" t="s">
        <v>75100</v>
      </c>
      <c r="I13106" s="6" t="s">
        <v>75101</v>
      </c>
      <c r="J13106" s="6" t="s">
        <v>75102</v>
      </c>
      <c r="K13106" t="s">
        <v>61</v>
      </c>
      <c r="L13106" t="s">
        <v>364</v>
      </c>
      <c r="M13106" t="s">
        <v>845</v>
      </c>
      <c r="N13106" t="s">
        <v>64</v>
      </c>
      <c r="O13106">
        <v>1</v>
      </c>
      <c r="Y13106">
        <f t="shared" si="410"/>
        <v>0</v>
      </c>
      <c r="Z13106" t="str">
        <f t="shared" si="411"/>
        <v>Магазин0</v>
      </c>
      <c r="AA13106" s="6" t="str">
        <f>VLOOKUP(Z13106,Баллы!A:B,2,0)</f>
        <v>Диспаритет</v>
      </c>
    </row>
    <row r="13107">
      <c r="A13107" t="s">
        <v>75103</v>
      </c>
      <c r="B13107" t="s">
        <v>450</v>
      </c>
      <c r="C13107" s="1">
        <v>45603</v>
      </c>
      <c r="D13107" t="s">
        <v>75103</v>
      </c>
      <c r="E13107" t="s">
        <v>75104</v>
      </c>
      <c r="F13107" t="s">
        <v>13</v>
      </c>
      <c r="G13107" s="6" t="s">
        <v>75105</v>
      </c>
      <c r="H13107" s="6" t="s">
        <v>75106</v>
      </c>
      <c r="I13107" s="6" t="s">
        <v>75107</v>
      </c>
      <c r="J13107" s="6" t="s">
        <v>75108</v>
      </c>
      <c r="K13107" t="s">
        <v>192</v>
      </c>
      <c r="L13107" t="s">
        <v>193</v>
      </c>
      <c r="M13107" t="s">
        <v>454</v>
      </c>
      <c r="N13107" t="s">
        <v>64</v>
      </c>
      <c r="O13107">
        <v>1</v>
      </c>
      <c r="Y13107">
        <f t="shared" si="410"/>
        <v>0</v>
      </c>
      <c r="Z13107" t="str">
        <f t="shared" si="411"/>
        <v>Магазин0</v>
      </c>
      <c r="AA13107" s="6" t="str">
        <f>VLOOKUP(Z13107,Баллы!A:B,2,0)</f>
        <v>Диспаритет</v>
      </c>
    </row>
    <row r="13108">
      <c r="A13108" t="s">
        <v>75109</v>
      </c>
      <c r="B13108" t="s">
        <v>7855</v>
      </c>
      <c r="C13108" s="1">
        <v>45603</v>
      </c>
      <c r="D13108" t="s">
        <v>75109</v>
      </c>
      <c r="E13108" t="s">
        <v>75110</v>
      </c>
      <c r="F13108" t="s">
        <v>13</v>
      </c>
      <c r="G13108" s="6" t="s">
        <v>75111</v>
      </c>
      <c r="H13108" s="6" t="s">
        <v>75112</v>
      </c>
      <c r="I13108" s="6" t="s">
        <v>75113</v>
      </c>
      <c r="J13108" s="6" t="s">
        <v>75114</v>
      </c>
      <c r="K13108" t="s">
        <v>61</v>
      </c>
      <c r="L13108" t="s">
        <v>2807</v>
      </c>
      <c r="M13108" t="s">
        <v>7860</v>
      </c>
      <c r="N13108" t="s">
        <v>64</v>
      </c>
      <c r="O13108">
        <v>1</v>
      </c>
      <c r="Y13108">
        <f t="shared" si="410"/>
        <v>0</v>
      </c>
      <c r="Z13108" t="str">
        <f t="shared" si="411"/>
        <v>Магазин0</v>
      </c>
      <c r="AA13108" s="6" t="str">
        <f>VLOOKUP(Z13108,Баллы!A:B,2,0)</f>
        <v>Диспаритет</v>
      </c>
    </row>
    <row r="13109">
      <c r="A13109" t="s">
        <v>75115</v>
      </c>
      <c r="B13109" t="s">
        <v>2399</v>
      </c>
      <c r="C13109" s="1">
        <v>45603</v>
      </c>
      <c r="D13109" t="s">
        <v>75115</v>
      </c>
      <c r="E13109" t="s">
        <v>75116</v>
      </c>
      <c r="F13109" t="s">
        <v>13</v>
      </c>
      <c r="G13109" s="6" t="s">
        <v>75117</v>
      </c>
      <c r="H13109" s="6" t="s">
        <v>75118</v>
      </c>
      <c r="I13109" s="6" t="s">
        <v>75119</v>
      </c>
      <c r="J13109" s="6" t="s">
        <v>75120</v>
      </c>
      <c r="K13109" t="s">
        <v>104</v>
      </c>
      <c r="L13109" t="s">
        <v>253</v>
      </c>
      <c r="M13109" t="s">
        <v>2405</v>
      </c>
      <c r="N13109" t="s">
        <v>64</v>
      </c>
      <c r="O13109">
        <v>1</v>
      </c>
      <c r="Y13109">
        <f t="shared" si="410"/>
        <v>0</v>
      </c>
      <c r="Z13109" t="str">
        <f t="shared" si="411"/>
        <v>Магазин0</v>
      </c>
      <c r="AA13109" s="6" t="str">
        <f>VLOOKUP(Z13109,Баллы!A:B,2,0)</f>
        <v>Диспаритет</v>
      </c>
    </row>
    <row r="13110">
      <c r="A13110" t="s">
        <v>75121</v>
      </c>
      <c r="B13110" t="s">
        <v>2308</v>
      </c>
      <c r="C13110" s="1">
        <v>45603</v>
      </c>
      <c r="D13110" t="s">
        <v>75121</v>
      </c>
      <c r="E13110" t="s">
        <v>75122</v>
      </c>
      <c r="F13110" t="s">
        <v>1602</v>
      </c>
      <c r="G13110" s="6" t="s">
        <v>75123</v>
      </c>
      <c r="H13110" s="6" t="s">
        <v>75124</v>
      </c>
      <c r="I13110" s="6" t="s">
        <v>75125</v>
      </c>
      <c r="J13110" s="6" t="s">
        <v>75126</v>
      </c>
      <c r="K13110" t="s">
        <v>140</v>
      </c>
      <c r="L13110" t="s">
        <v>724</v>
      </c>
      <c r="M13110" t="s">
        <v>2314</v>
      </c>
      <c r="N13110" t="s">
        <v>1608</v>
      </c>
      <c r="O13110">
        <v>1</v>
      </c>
      <c r="Y13110">
        <f t="shared" si="410"/>
        <v>0</v>
      </c>
      <c r="Z13110" t="str">
        <f t="shared" si="411"/>
        <v xml:space="preserve">Салон связи0</v>
      </c>
      <c r="AA13110" s="6" t="str">
        <f>VLOOKUP(Z13110,Баллы!A:B,2,0)</f>
        <v>Диспаритет</v>
      </c>
    </row>
    <row r="13111">
      <c r="A13111" t="s">
        <v>75127</v>
      </c>
      <c r="B13111" t="s">
        <v>2575</v>
      </c>
      <c r="C13111" s="1">
        <v>45603</v>
      </c>
      <c r="D13111" t="s">
        <v>75127</v>
      </c>
      <c r="E13111" t="s">
        <v>75128</v>
      </c>
      <c r="F13111" t="s">
        <v>13</v>
      </c>
      <c r="G13111" s="6" t="s">
        <v>75129</v>
      </c>
      <c r="H13111" s="6" t="s">
        <v>75130</v>
      </c>
      <c r="I13111" s="6" t="s">
        <v>75131</v>
      </c>
      <c r="J13111" s="6" t="s">
        <v>75132</v>
      </c>
      <c r="K13111" t="s">
        <v>140</v>
      </c>
      <c r="L13111" t="s">
        <v>1628</v>
      </c>
      <c r="M13111" t="s">
        <v>2581</v>
      </c>
      <c r="N13111" t="s">
        <v>64</v>
      </c>
      <c r="O13111">
        <v>1</v>
      </c>
      <c r="Y13111">
        <f t="shared" si="410"/>
        <v>0</v>
      </c>
      <c r="Z13111" t="str">
        <f t="shared" si="411"/>
        <v>Магазин0</v>
      </c>
      <c r="AA13111" s="6" t="str">
        <f>VLOOKUP(Z13111,Баллы!A:B,2,0)</f>
        <v>Диспаритет</v>
      </c>
    </row>
    <row r="13112">
      <c r="A13112" t="s">
        <v>75133</v>
      </c>
      <c r="B13112" t="s">
        <v>1319</v>
      </c>
      <c r="C13112" s="1">
        <v>45603</v>
      </c>
      <c r="D13112" t="s">
        <v>75133</v>
      </c>
      <c r="E13112" t="s">
        <v>75134</v>
      </c>
      <c r="F13112" t="s">
        <v>13</v>
      </c>
      <c r="G13112" s="6" t="s">
        <v>75135</v>
      </c>
      <c r="H13112" s="6" t="s">
        <v>75136</v>
      </c>
      <c r="I13112" s="6" t="s">
        <v>75137</v>
      </c>
      <c r="J13112" s="6" t="s">
        <v>75138</v>
      </c>
      <c r="K13112" t="s">
        <v>61</v>
      </c>
      <c r="L13112" t="s">
        <v>1325</v>
      </c>
      <c r="M13112" t="s">
        <v>1326</v>
      </c>
      <c r="N13112" t="s">
        <v>64</v>
      </c>
      <c r="O13112">
        <v>1</v>
      </c>
      <c r="Y13112">
        <f t="shared" si="410"/>
        <v>0</v>
      </c>
      <c r="Z13112" t="str">
        <f t="shared" si="411"/>
        <v>Магазин0</v>
      </c>
      <c r="AA13112" s="6" t="str">
        <f>VLOOKUP(Z13112,Баллы!A:B,2,0)</f>
        <v>Диспаритет</v>
      </c>
    </row>
    <row r="13113">
      <c r="A13113" t="s">
        <v>75139</v>
      </c>
      <c r="B13113" t="s">
        <v>3383</v>
      </c>
      <c r="C13113" s="1">
        <v>45603</v>
      </c>
      <c r="D13113" t="s">
        <v>75139</v>
      </c>
      <c r="E13113" t="s">
        <v>75140</v>
      </c>
      <c r="F13113" t="s">
        <v>13</v>
      </c>
      <c r="G13113" s="6" t="s">
        <v>75141</v>
      </c>
      <c r="H13113" s="6" t="s">
        <v>75142</v>
      </c>
      <c r="I13113" s="6" t="s">
        <v>75143</v>
      </c>
      <c r="J13113" s="6" t="s">
        <v>75144</v>
      </c>
      <c r="K13113" t="s">
        <v>82</v>
      </c>
      <c r="L13113" t="s">
        <v>262</v>
      </c>
      <c r="M13113" t="s">
        <v>3389</v>
      </c>
      <c r="N13113" t="s">
        <v>64</v>
      </c>
      <c r="O13113">
        <v>1</v>
      </c>
      <c r="Y13113">
        <f t="shared" si="410"/>
        <v>0</v>
      </c>
      <c r="Z13113" t="str">
        <f t="shared" si="411"/>
        <v>Магазин0</v>
      </c>
      <c r="AA13113" s="6" t="str">
        <f>VLOOKUP(Z13113,Баллы!A:B,2,0)</f>
        <v>Диспаритет</v>
      </c>
    </row>
    <row r="13114">
      <c r="A13114" t="s">
        <v>75145</v>
      </c>
      <c r="B13114" t="s">
        <v>239</v>
      </c>
      <c r="C13114" s="1">
        <v>45603</v>
      </c>
      <c r="D13114" t="s">
        <v>75145</v>
      </c>
      <c r="E13114" t="s">
        <v>75146</v>
      </c>
      <c r="F13114" t="s">
        <v>13</v>
      </c>
      <c r="G13114" s="6" t="s">
        <v>75147</v>
      </c>
      <c r="H13114" s="6" t="s">
        <v>75148</v>
      </c>
      <c r="I13114" s="6" t="s">
        <v>75149</v>
      </c>
      <c r="J13114" s="6" t="s">
        <v>75150</v>
      </c>
      <c r="K13114" t="s">
        <v>104</v>
      </c>
      <c r="L13114" t="s">
        <v>122</v>
      </c>
      <c r="M13114" t="s">
        <v>245</v>
      </c>
      <c r="N13114" t="s">
        <v>64</v>
      </c>
      <c r="O13114">
        <v>1</v>
      </c>
      <c r="Y13114">
        <f t="shared" si="410"/>
        <v>0</v>
      </c>
      <c r="Z13114" t="str">
        <f t="shared" si="411"/>
        <v>Магазин0</v>
      </c>
      <c r="AA13114" s="6" t="str">
        <f>VLOOKUP(Z13114,Баллы!A:B,2,0)</f>
        <v>Диспаритет</v>
      </c>
    </row>
    <row r="13115">
      <c r="A13115" t="s">
        <v>75151</v>
      </c>
      <c r="B13115" t="s">
        <v>33948</v>
      </c>
      <c r="C13115" s="1">
        <v>45603</v>
      </c>
      <c r="D13115" t="s">
        <v>75151</v>
      </c>
      <c r="E13115" t="s">
        <v>75152</v>
      </c>
      <c r="F13115" t="s">
        <v>99</v>
      </c>
      <c r="G13115" s="6" t="s">
        <v>75153</v>
      </c>
      <c r="H13115" s="6" t="s">
        <v>101</v>
      </c>
      <c r="I13115" s="6" t="s">
        <v>75154</v>
      </c>
      <c r="J13115" s="6" t="s">
        <v>75155</v>
      </c>
      <c r="K13115" t="s">
        <v>192</v>
      </c>
      <c r="L13115" t="s">
        <v>4392</v>
      </c>
      <c r="M13115" t="s">
        <v>33953</v>
      </c>
      <c r="N13115" t="s">
        <v>107</v>
      </c>
      <c r="O13115">
        <v>1</v>
      </c>
      <c r="Y13115">
        <f t="shared" si="410"/>
        <v>0</v>
      </c>
      <c r="Z13115" t="str">
        <f t="shared" si="411"/>
        <v xml:space="preserve">Магазин СО0</v>
      </c>
      <c r="AA13115" s="6" t="str">
        <f>VLOOKUP(Z13115,Баллы!A:B,2,0)</f>
        <v>Диспаритет</v>
      </c>
    </row>
    <row r="13116">
      <c r="A13116" t="s">
        <v>75156</v>
      </c>
      <c r="B13116" t="s">
        <v>4222</v>
      </c>
      <c r="C13116" s="1">
        <v>45603</v>
      </c>
      <c r="D13116" t="s">
        <v>75156</v>
      </c>
      <c r="E13116" t="s">
        <v>75157</v>
      </c>
      <c r="F13116" t="s">
        <v>88</v>
      </c>
      <c r="G13116" s="6" t="s">
        <v>75158</v>
      </c>
      <c r="H13116" s="6" t="s">
        <v>75159</v>
      </c>
      <c r="I13116" s="6" t="s">
        <v>75160</v>
      </c>
      <c r="J13116" s="6" t="s">
        <v>75161</v>
      </c>
      <c r="K13116" t="s">
        <v>61</v>
      </c>
      <c r="L13116" t="s">
        <v>174</v>
      </c>
      <c r="M13116" t="s">
        <v>4228</v>
      </c>
      <c r="N13116" t="s">
        <v>95</v>
      </c>
      <c r="O13116">
        <v>1</v>
      </c>
      <c r="Y13116">
        <f t="shared" si="410"/>
        <v>0</v>
      </c>
      <c r="Z13116" t="str">
        <f t="shared" si="411"/>
        <v>Павильон0</v>
      </c>
      <c r="AA13116" s="6" t="str">
        <f>VLOOKUP(Z13116,Баллы!A:B,2,0)</f>
        <v>Диспаритет</v>
      </c>
    </row>
    <row r="13117">
      <c r="A13117" t="s">
        <v>75162</v>
      </c>
      <c r="B13117" t="s">
        <v>1556</v>
      </c>
      <c r="C13117" s="1">
        <v>45603</v>
      </c>
      <c r="D13117" t="s">
        <v>75162</v>
      </c>
      <c r="E13117" t="s">
        <v>75163</v>
      </c>
      <c r="F13117" t="s">
        <v>13</v>
      </c>
      <c r="G13117" s="6" t="s">
        <v>75164</v>
      </c>
      <c r="H13117" s="6" t="s">
        <v>75165</v>
      </c>
      <c r="I13117" s="6" t="s">
        <v>75166</v>
      </c>
      <c r="J13117" s="6" t="s">
        <v>75167</v>
      </c>
      <c r="K13117" t="s">
        <v>104</v>
      </c>
      <c r="L13117" t="s">
        <v>122</v>
      </c>
      <c r="M13117" t="s">
        <v>1562</v>
      </c>
      <c r="N13117" t="s">
        <v>64</v>
      </c>
      <c r="O13117">
        <v>1</v>
      </c>
      <c r="Y13117">
        <f t="shared" si="410"/>
        <v>0</v>
      </c>
      <c r="Z13117" t="str">
        <f t="shared" si="411"/>
        <v>Магазин0</v>
      </c>
      <c r="AA13117" s="6" t="str">
        <f>VLOOKUP(Z13117,Баллы!A:B,2,0)</f>
        <v>Диспаритет</v>
      </c>
    </row>
    <row r="13118">
      <c r="A13118" t="s">
        <v>75168</v>
      </c>
      <c r="B13118" t="s">
        <v>31001</v>
      </c>
      <c r="C13118" s="1">
        <v>45603</v>
      </c>
      <c r="D13118" t="s">
        <v>75168</v>
      </c>
      <c r="E13118" t="s">
        <v>75169</v>
      </c>
      <c r="F13118" t="s">
        <v>13</v>
      </c>
      <c r="G13118" s="6" t="s">
        <v>75170</v>
      </c>
      <c r="H13118" s="6" t="s">
        <v>75171</v>
      </c>
      <c r="I13118" s="6" t="s">
        <v>75172</v>
      </c>
      <c r="J13118" s="6" t="s">
        <v>75173</v>
      </c>
      <c r="K13118" t="s">
        <v>61</v>
      </c>
      <c r="L13118" t="s">
        <v>93</v>
      </c>
      <c r="M13118" t="s">
        <v>31007</v>
      </c>
      <c r="N13118" t="s">
        <v>64</v>
      </c>
      <c r="O13118">
        <v>1</v>
      </c>
      <c r="Y13118">
        <f t="shared" si="410"/>
        <v>0</v>
      </c>
      <c r="Z13118" t="str">
        <f t="shared" si="411"/>
        <v>Магазин0</v>
      </c>
      <c r="AA13118" s="6" t="str">
        <f>VLOOKUP(Z13118,Баллы!A:B,2,0)</f>
        <v>Диспаритет</v>
      </c>
    </row>
    <row r="13119">
      <c r="A13119" t="s">
        <v>75174</v>
      </c>
      <c r="B13119" t="s">
        <v>922</v>
      </c>
      <c r="C13119" s="1">
        <v>45603</v>
      </c>
      <c r="D13119" t="s">
        <v>75174</v>
      </c>
      <c r="E13119" t="s">
        <v>75175</v>
      </c>
      <c r="F13119" t="s">
        <v>13</v>
      </c>
      <c r="G13119" s="6" t="s">
        <v>75176</v>
      </c>
      <c r="H13119" s="6" t="s">
        <v>75177</v>
      </c>
      <c r="I13119" s="6" t="s">
        <v>75178</v>
      </c>
      <c r="J13119" s="6" t="s">
        <v>75179</v>
      </c>
      <c r="K13119" t="s">
        <v>72</v>
      </c>
      <c r="L13119" t="s">
        <v>764</v>
      </c>
      <c r="M13119" t="s">
        <v>928</v>
      </c>
      <c r="N13119" t="s">
        <v>64</v>
      </c>
      <c r="O13119">
        <v>1</v>
      </c>
      <c r="Y13119">
        <f t="shared" si="410"/>
        <v>0</v>
      </c>
      <c r="Z13119" t="str">
        <f t="shared" si="411"/>
        <v>Магазин0</v>
      </c>
      <c r="AA13119" s="6" t="str">
        <f>VLOOKUP(Z13119,Баллы!A:B,2,0)</f>
        <v>Диспаритет</v>
      </c>
    </row>
    <row r="13120">
      <c r="A13120" t="s">
        <v>75180</v>
      </c>
      <c r="B13120" t="s">
        <v>531</v>
      </c>
      <c r="C13120" s="1">
        <v>45603</v>
      </c>
      <c r="D13120" t="s">
        <v>75180</v>
      </c>
      <c r="E13120" t="s">
        <v>75181</v>
      </c>
      <c r="F13120" t="s">
        <v>223</v>
      </c>
      <c r="G13120" s="6" t="s">
        <v>75182</v>
      </c>
      <c r="H13120" s="6" t="s">
        <v>101</v>
      </c>
      <c r="I13120" s="6" t="s">
        <v>75183</v>
      </c>
      <c r="J13120" s="6" t="s">
        <v>101</v>
      </c>
      <c r="K13120" t="s">
        <v>192</v>
      </c>
      <c r="L13120" t="s">
        <v>536</v>
      </c>
      <c r="M13120" t="s">
        <v>537</v>
      </c>
      <c r="N13120" t="s">
        <v>228</v>
      </c>
      <c r="O13120">
        <v>1</v>
      </c>
      <c r="Y13120">
        <f t="shared" si="410"/>
        <v>0</v>
      </c>
      <c r="Z13120" t="str">
        <f t="shared" si="411"/>
        <v>Киоск0</v>
      </c>
      <c r="AA13120" s="6" t="str">
        <f>VLOOKUP(Z13120,Баллы!A:B,2,0)</f>
        <v>Диспаритет</v>
      </c>
    </row>
    <row r="13121">
      <c r="A13121" t="s">
        <v>75184</v>
      </c>
      <c r="B13121" t="s">
        <v>5740</v>
      </c>
      <c r="C13121" s="1">
        <v>45603</v>
      </c>
      <c r="D13121" t="s">
        <v>75184</v>
      </c>
      <c r="E13121" t="s">
        <v>75185</v>
      </c>
      <c r="F13121" t="s">
        <v>223</v>
      </c>
      <c r="G13121" s="6" t="s">
        <v>75186</v>
      </c>
      <c r="H13121" s="6" t="s">
        <v>101</v>
      </c>
      <c r="I13121" s="6" t="s">
        <v>75187</v>
      </c>
      <c r="J13121" s="6" t="s">
        <v>101</v>
      </c>
      <c r="K13121" t="s">
        <v>192</v>
      </c>
      <c r="L13121" t="s">
        <v>1729</v>
      </c>
      <c r="M13121" t="s">
        <v>5746</v>
      </c>
      <c r="N13121" t="s">
        <v>228</v>
      </c>
      <c r="O13121">
        <v>1</v>
      </c>
      <c r="Y13121">
        <f t="shared" si="410"/>
        <v>0</v>
      </c>
      <c r="Z13121" t="str">
        <f t="shared" si="411"/>
        <v>Киоск0</v>
      </c>
      <c r="AA13121" s="6" t="str">
        <f>VLOOKUP(Z13121,Баллы!A:B,2,0)</f>
        <v>Диспаритет</v>
      </c>
    </row>
    <row r="13122">
      <c r="A13122" t="s">
        <v>75188</v>
      </c>
      <c r="B13122" t="s">
        <v>13201</v>
      </c>
      <c r="C13122" s="1">
        <v>45603</v>
      </c>
      <c r="D13122" t="s">
        <v>75188</v>
      </c>
      <c r="E13122" t="s">
        <v>75189</v>
      </c>
      <c r="F13122" t="s">
        <v>13</v>
      </c>
      <c r="G13122" s="6" t="s">
        <v>75190</v>
      </c>
      <c r="H13122" s="6" t="s">
        <v>75191</v>
      </c>
      <c r="I13122" s="6" t="s">
        <v>75192</v>
      </c>
      <c r="J13122" s="6" t="s">
        <v>75193</v>
      </c>
      <c r="K13122" t="s">
        <v>72</v>
      </c>
      <c r="L13122" t="s">
        <v>952</v>
      </c>
      <c r="M13122" t="s">
        <v>13207</v>
      </c>
      <c r="N13122" t="s">
        <v>64</v>
      </c>
      <c r="O13122">
        <v>1</v>
      </c>
      <c r="Y13122">
        <f t="shared" si="410"/>
        <v>0</v>
      </c>
      <c r="Z13122" t="str">
        <f t="shared" si="411"/>
        <v>Магазин0</v>
      </c>
      <c r="AA13122" s="6" t="str">
        <f>VLOOKUP(Z13122,Баллы!A:B,2,0)</f>
        <v>Диспаритет</v>
      </c>
    </row>
    <row r="13123">
      <c r="A13123" t="s">
        <v>75194</v>
      </c>
      <c r="B13123" t="s">
        <v>969</v>
      </c>
      <c r="C13123" s="1">
        <v>45603</v>
      </c>
      <c r="D13123" t="s">
        <v>75194</v>
      </c>
      <c r="E13123" t="s">
        <v>75195</v>
      </c>
      <c r="F13123" t="s">
        <v>13</v>
      </c>
      <c r="G13123" s="6" t="s">
        <v>75196</v>
      </c>
      <c r="H13123" s="6" t="s">
        <v>75197</v>
      </c>
      <c r="I13123" s="6" t="s">
        <v>75198</v>
      </c>
      <c r="J13123" s="6" t="s">
        <v>75199</v>
      </c>
      <c r="K13123" t="s">
        <v>104</v>
      </c>
      <c r="L13123" t="s">
        <v>396</v>
      </c>
      <c r="M13123" t="s">
        <v>973</v>
      </c>
      <c r="N13123" t="s">
        <v>64</v>
      </c>
      <c r="O13123">
        <v>1</v>
      </c>
      <c r="Y13123">
        <f t="shared" si="410"/>
        <v>0</v>
      </c>
      <c r="Z13123" t="str">
        <f t="shared" si="411"/>
        <v>Магазин0</v>
      </c>
      <c r="AA13123" s="6" t="str">
        <f>VLOOKUP(Z13123,Баллы!A:B,2,0)</f>
        <v>Диспаритет</v>
      </c>
    </row>
    <row r="13124">
      <c r="A13124" t="s">
        <v>75200</v>
      </c>
      <c r="B13124" t="s">
        <v>433</v>
      </c>
      <c r="C13124" s="1">
        <v>45603</v>
      </c>
      <c r="D13124" t="s">
        <v>75200</v>
      </c>
      <c r="E13124" t="s">
        <v>74844</v>
      </c>
      <c r="F13124" t="s">
        <v>88</v>
      </c>
      <c r="G13124" s="6" t="s">
        <v>75201</v>
      </c>
      <c r="H13124" s="6" t="s">
        <v>75202</v>
      </c>
      <c r="I13124" s="6" t="s">
        <v>75203</v>
      </c>
      <c r="J13124" s="6" t="s">
        <v>75204</v>
      </c>
      <c r="K13124" t="s">
        <v>72</v>
      </c>
      <c r="L13124" t="s">
        <v>183</v>
      </c>
      <c r="M13124" t="s">
        <v>439</v>
      </c>
      <c r="N13124" t="s">
        <v>95</v>
      </c>
      <c r="O13124">
        <v>1</v>
      </c>
      <c r="Y13124">
        <f t="shared" si="410"/>
        <v>0</v>
      </c>
      <c r="Z13124" t="str">
        <f t="shared" si="411"/>
        <v>Павильон0</v>
      </c>
      <c r="AA13124" s="6" t="str">
        <f>VLOOKUP(Z13124,Баллы!A:B,2,0)</f>
        <v>Диспаритет</v>
      </c>
    </row>
    <row r="13125">
      <c r="A13125" t="s">
        <v>75205</v>
      </c>
      <c r="B13125" t="s">
        <v>5079</v>
      </c>
      <c r="C13125" s="1">
        <v>45603</v>
      </c>
      <c r="D13125" t="s">
        <v>75205</v>
      </c>
      <c r="E13125" t="s">
        <v>75206</v>
      </c>
      <c r="F13125" t="s">
        <v>13</v>
      </c>
      <c r="G13125" s="6" t="s">
        <v>75207</v>
      </c>
      <c r="H13125" s="6" t="s">
        <v>75208</v>
      </c>
      <c r="I13125" s="6" t="s">
        <v>75209</v>
      </c>
      <c r="J13125" s="6" t="s">
        <v>75210</v>
      </c>
      <c r="K13125" t="s">
        <v>104</v>
      </c>
      <c r="L13125" t="s">
        <v>253</v>
      </c>
      <c r="M13125" t="s">
        <v>5084</v>
      </c>
      <c r="N13125" t="s">
        <v>64</v>
      </c>
      <c r="O13125">
        <v>1</v>
      </c>
      <c r="Y13125">
        <f t="shared" si="410"/>
        <v>0</v>
      </c>
      <c r="Z13125" t="str">
        <f t="shared" si="411"/>
        <v>Магазин0</v>
      </c>
      <c r="AA13125" s="6" t="str">
        <f>VLOOKUP(Z13125,Баллы!A:B,2,0)</f>
        <v>Диспаритет</v>
      </c>
    </row>
    <row r="13126">
      <c r="A13126" t="s">
        <v>75211</v>
      </c>
      <c r="B13126" t="s">
        <v>1789</v>
      </c>
      <c r="C13126" s="1">
        <v>45603</v>
      </c>
      <c r="D13126" t="s">
        <v>75211</v>
      </c>
      <c r="E13126" t="s">
        <v>75212</v>
      </c>
      <c r="F13126" t="s">
        <v>127</v>
      </c>
      <c r="G13126" s="6" t="s">
        <v>75213</v>
      </c>
      <c r="H13126" s="6" t="s">
        <v>75214</v>
      </c>
      <c r="I13126" s="6" t="s">
        <v>75215</v>
      </c>
      <c r="J13126" s="6" t="s">
        <v>101</v>
      </c>
      <c r="K13126" t="s">
        <v>61</v>
      </c>
      <c r="L13126" t="s">
        <v>174</v>
      </c>
      <c r="M13126" t="s">
        <v>1795</v>
      </c>
      <c r="N13126" t="s">
        <v>132</v>
      </c>
      <c r="O13126">
        <v>1</v>
      </c>
      <c r="Y13126">
        <f t="shared" si="410"/>
        <v>0</v>
      </c>
      <c r="Z13126" t="str">
        <f t="shared" si="411"/>
        <v>Секция0</v>
      </c>
      <c r="AA13126" s="6" t="str">
        <f>VLOOKUP(Z13126,Баллы!A:B,2,0)</f>
        <v>Диспаритет</v>
      </c>
    </row>
    <row r="13127">
      <c r="A13127" t="s">
        <v>75216</v>
      </c>
      <c r="B13127" t="s">
        <v>325</v>
      </c>
      <c r="C13127" s="1">
        <v>45603</v>
      </c>
      <c r="D13127" t="s">
        <v>75216</v>
      </c>
      <c r="E13127" t="s">
        <v>75217</v>
      </c>
      <c r="F13127" t="s">
        <v>223</v>
      </c>
      <c r="G13127" s="6" t="s">
        <v>75218</v>
      </c>
      <c r="H13127" s="6" t="s">
        <v>101</v>
      </c>
      <c r="I13127" s="6" t="s">
        <v>75219</v>
      </c>
      <c r="J13127" s="6" t="s">
        <v>101</v>
      </c>
      <c r="K13127" t="s">
        <v>140</v>
      </c>
      <c r="L13127" t="s">
        <v>331</v>
      </c>
      <c r="M13127" t="s">
        <v>332</v>
      </c>
      <c r="N13127" t="s">
        <v>228</v>
      </c>
      <c r="O13127">
        <v>1</v>
      </c>
      <c r="Y13127">
        <f t="shared" si="410"/>
        <v>0</v>
      </c>
      <c r="Z13127" t="str">
        <f t="shared" si="411"/>
        <v>Киоск0</v>
      </c>
      <c r="AA13127" s="6" t="str">
        <f>VLOOKUP(Z13127,Баллы!A:B,2,0)</f>
        <v>Диспаритет</v>
      </c>
    </row>
    <row r="13128">
      <c r="A13128" t="s">
        <v>75220</v>
      </c>
      <c r="B13128" t="s">
        <v>1951</v>
      </c>
      <c r="C13128" s="1">
        <v>45603</v>
      </c>
      <c r="D13128" t="s">
        <v>75220</v>
      </c>
      <c r="E13128" t="s">
        <v>75221</v>
      </c>
      <c r="F13128" t="s">
        <v>127</v>
      </c>
      <c r="G13128" s="6" t="s">
        <v>75222</v>
      </c>
      <c r="H13128" s="6" t="s">
        <v>75223</v>
      </c>
      <c r="I13128" s="6" t="s">
        <v>75224</v>
      </c>
      <c r="J13128" s="6" t="s">
        <v>101</v>
      </c>
      <c r="K13128" t="s">
        <v>82</v>
      </c>
      <c r="L13128" t="s">
        <v>236</v>
      </c>
      <c r="M13128" t="s">
        <v>1957</v>
      </c>
      <c r="N13128" t="s">
        <v>132</v>
      </c>
      <c r="O13128">
        <v>1</v>
      </c>
      <c r="Y13128">
        <f t="shared" si="410"/>
        <v>0</v>
      </c>
      <c r="Z13128" t="str">
        <f t="shared" si="411"/>
        <v>Секция0</v>
      </c>
      <c r="AA13128" s="6" t="str">
        <f>VLOOKUP(Z13128,Баллы!A:B,2,0)</f>
        <v>Диспаритет</v>
      </c>
    </row>
    <row r="13129">
      <c r="A13129" t="s">
        <v>75225</v>
      </c>
      <c r="B13129" t="s">
        <v>571</v>
      </c>
      <c r="C13129" s="1">
        <v>45603</v>
      </c>
      <c r="D13129" t="s">
        <v>75225</v>
      </c>
      <c r="E13129" t="s">
        <v>75226</v>
      </c>
      <c r="F13129" t="s">
        <v>13</v>
      </c>
      <c r="G13129" s="6" t="s">
        <v>75227</v>
      </c>
      <c r="H13129" s="6" t="s">
        <v>75228</v>
      </c>
      <c r="I13129" s="6" t="s">
        <v>75229</v>
      </c>
      <c r="J13129" s="6" t="s">
        <v>75230</v>
      </c>
      <c r="K13129" t="s">
        <v>82</v>
      </c>
      <c r="L13129" t="s">
        <v>115</v>
      </c>
      <c r="M13129" t="s">
        <v>577</v>
      </c>
      <c r="N13129" t="s">
        <v>64</v>
      </c>
      <c r="O13129">
        <v>1</v>
      </c>
      <c r="Y13129">
        <f t="shared" si="410"/>
        <v>0</v>
      </c>
      <c r="Z13129" t="str">
        <f t="shared" si="411"/>
        <v>Магазин0</v>
      </c>
      <c r="AA13129" s="6" t="str">
        <f>VLOOKUP(Z13129,Баллы!A:B,2,0)</f>
        <v>Диспаритет</v>
      </c>
    </row>
    <row r="13130">
      <c r="A13130" t="s">
        <v>75231</v>
      </c>
      <c r="B13130" t="s">
        <v>907</v>
      </c>
      <c r="C13130" s="1">
        <v>45603</v>
      </c>
      <c r="D13130" t="s">
        <v>75231</v>
      </c>
      <c r="E13130" t="s">
        <v>75232</v>
      </c>
      <c r="F13130" t="s">
        <v>13</v>
      </c>
      <c r="G13130" s="6" t="s">
        <v>75233</v>
      </c>
      <c r="H13130" s="6" t="s">
        <v>75234</v>
      </c>
      <c r="I13130" s="6" t="s">
        <v>75235</v>
      </c>
      <c r="J13130" s="6" t="s">
        <v>75236</v>
      </c>
      <c r="K13130" t="s">
        <v>61</v>
      </c>
      <c r="L13130" t="s">
        <v>913</v>
      </c>
      <c r="M13130" t="s">
        <v>914</v>
      </c>
      <c r="N13130" t="s">
        <v>64</v>
      </c>
      <c r="O13130">
        <v>1</v>
      </c>
      <c r="Y13130">
        <f t="shared" si="410"/>
        <v>0</v>
      </c>
      <c r="Z13130" t="str">
        <f t="shared" si="411"/>
        <v>Магазин0</v>
      </c>
      <c r="AA13130" s="6" t="str">
        <f>VLOOKUP(Z13130,Баллы!A:B,2,0)</f>
        <v>Диспаритет</v>
      </c>
    </row>
    <row r="13131">
      <c r="A13131" t="s">
        <v>75237</v>
      </c>
      <c r="B13131" t="s">
        <v>637</v>
      </c>
      <c r="C13131" s="1">
        <v>45603</v>
      </c>
      <c r="D13131" t="s">
        <v>75237</v>
      </c>
      <c r="E13131" t="s">
        <v>75238</v>
      </c>
      <c r="F13131" t="s">
        <v>13</v>
      </c>
      <c r="G13131" s="6" t="s">
        <v>75239</v>
      </c>
      <c r="H13131" s="6" t="s">
        <v>75240</v>
      </c>
      <c r="I13131" s="6" t="s">
        <v>75241</v>
      </c>
      <c r="J13131" s="6" t="s">
        <v>75242</v>
      </c>
      <c r="K13131" t="s">
        <v>140</v>
      </c>
      <c r="L13131" t="s">
        <v>331</v>
      </c>
      <c r="M13131" t="s">
        <v>643</v>
      </c>
      <c r="N13131" t="s">
        <v>64</v>
      </c>
      <c r="O13131">
        <v>1</v>
      </c>
      <c r="Y13131">
        <f t="shared" si="410"/>
        <v>0</v>
      </c>
      <c r="Z13131" t="str">
        <f t="shared" si="411"/>
        <v>Магазин0</v>
      </c>
      <c r="AA13131" s="6" t="str">
        <f>VLOOKUP(Z13131,Баллы!A:B,2,0)</f>
        <v>Диспаритет</v>
      </c>
    </row>
    <row r="13132">
      <c r="A13132" t="s">
        <v>75243</v>
      </c>
      <c r="B13132" t="s">
        <v>3743</v>
      </c>
      <c r="C13132" s="1">
        <v>45603</v>
      </c>
      <c r="D13132" t="s">
        <v>75243</v>
      </c>
      <c r="E13132" t="s">
        <v>75244</v>
      </c>
      <c r="F13132" t="s">
        <v>223</v>
      </c>
      <c r="G13132" s="6" t="s">
        <v>75245</v>
      </c>
      <c r="H13132" s="6" t="s">
        <v>101</v>
      </c>
      <c r="I13132" s="6" t="s">
        <v>75246</v>
      </c>
      <c r="J13132" s="6" t="s">
        <v>101</v>
      </c>
      <c r="K13132" t="s">
        <v>61</v>
      </c>
      <c r="L13132" t="s">
        <v>568</v>
      </c>
      <c r="M13132" t="s">
        <v>3749</v>
      </c>
      <c r="N13132" t="s">
        <v>228</v>
      </c>
      <c r="O13132">
        <v>1</v>
      </c>
      <c r="Y13132">
        <f t="shared" si="410"/>
        <v>0</v>
      </c>
      <c r="Z13132" t="str">
        <f t="shared" si="411"/>
        <v>Киоск0</v>
      </c>
      <c r="AA13132" s="6" t="str">
        <f>VLOOKUP(Z13132,Баллы!A:B,2,0)</f>
        <v>Диспаритет</v>
      </c>
    </row>
    <row r="13133">
      <c r="A13133" t="s">
        <v>75247</v>
      </c>
      <c r="B13133" t="s">
        <v>12443</v>
      </c>
      <c r="C13133" s="1">
        <v>45603</v>
      </c>
      <c r="D13133" t="s">
        <v>75247</v>
      </c>
      <c r="E13133" t="s">
        <v>75248</v>
      </c>
      <c r="F13133" t="s">
        <v>127</v>
      </c>
      <c r="G13133" s="6" t="s">
        <v>75249</v>
      </c>
      <c r="H13133" s="6" t="s">
        <v>75250</v>
      </c>
      <c r="I13133" s="6" t="s">
        <v>75251</v>
      </c>
      <c r="J13133" s="6" t="s">
        <v>101</v>
      </c>
      <c r="K13133" t="s">
        <v>104</v>
      </c>
      <c r="L13133" t="s">
        <v>7707</v>
      </c>
      <c r="M13133" t="s">
        <v>12449</v>
      </c>
      <c r="N13133" t="s">
        <v>132</v>
      </c>
      <c r="O13133">
        <v>1</v>
      </c>
      <c r="Y13133">
        <f t="shared" si="410"/>
        <v>0</v>
      </c>
      <c r="Z13133" t="str">
        <f t="shared" si="411"/>
        <v>Секция0</v>
      </c>
      <c r="AA13133" s="6" t="str">
        <f>VLOOKUP(Z13133,Баллы!A:B,2,0)</f>
        <v>Диспаритет</v>
      </c>
    </row>
    <row r="13134">
      <c r="A13134" t="s">
        <v>75252</v>
      </c>
      <c r="B13134" t="s">
        <v>1835</v>
      </c>
      <c r="C13134" s="1">
        <v>45603</v>
      </c>
      <c r="D13134" t="s">
        <v>75252</v>
      </c>
      <c r="E13134" t="s">
        <v>75253</v>
      </c>
      <c r="F13134" t="s">
        <v>13</v>
      </c>
      <c r="G13134" s="6" t="s">
        <v>75254</v>
      </c>
      <c r="H13134" s="6" t="s">
        <v>75255</v>
      </c>
      <c r="I13134" s="6" t="s">
        <v>75256</v>
      </c>
      <c r="J13134" s="6" t="s">
        <v>75257</v>
      </c>
      <c r="K13134" t="s">
        <v>104</v>
      </c>
      <c r="L13134" t="s">
        <v>1841</v>
      </c>
      <c r="M13134" t="s">
        <v>1842</v>
      </c>
      <c r="N13134" t="s">
        <v>64</v>
      </c>
      <c r="O13134">
        <v>1</v>
      </c>
      <c r="Y13134">
        <f t="shared" si="410"/>
        <v>0</v>
      </c>
      <c r="Z13134" t="str">
        <f t="shared" si="411"/>
        <v>Магазин0</v>
      </c>
      <c r="AA13134" s="6" t="str">
        <f>VLOOKUP(Z13134,Баллы!A:B,2,0)</f>
        <v>Диспаритет</v>
      </c>
    </row>
    <row r="13135">
      <c r="A13135" t="s">
        <v>75258</v>
      </c>
      <c r="B13135" t="s">
        <v>6568</v>
      </c>
      <c r="C13135" s="1">
        <v>45603</v>
      </c>
      <c r="D13135" t="s">
        <v>75258</v>
      </c>
      <c r="E13135" t="s">
        <v>75259</v>
      </c>
      <c r="F13135" t="s">
        <v>13</v>
      </c>
      <c r="G13135" s="6" t="s">
        <v>75260</v>
      </c>
      <c r="H13135" s="6" t="s">
        <v>75261</v>
      </c>
      <c r="I13135" s="6" t="s">
        <v>75262</v>
      </c>
      <c r="J13135" s="6" t="s">
        <v>75263</v>
      </c>
      <c r="K13135" t="s">
        <v>140</v>
      </c>
      <c r="L13135" t="s">
        <v>6574</v>
      </c>
      <c r="M13135" t="s">
        <v>6575</v>
      </c>
      <c r="N13135" t="s">
        <v>64</v>
      </c>
      <c r="O13135">
        <v>1</v>
      </c>
      <c r="Y13135">
        <f t="shared" si="410"/>
        <v>0</v>
      </c>
      <c r="Z13135" t="str">
        <f t="shared" si="411"/>
        <v>Магазин0</v>
      </c>
      <c r="AA13135" s="6" t="str">
        <f>VLOOKUP(Z13135,Баллы!A:B,2,0)</f>
        <v>Диспаритет</v>
      </c>
    </row>
    <row r="13136">
      <c r="A13136" t="s">
        <v>75264</v>
      </c>
      <c r="B13136" t="s">
        <v>221</v>
      </c>
      <c r="C13136" s="1">
        <v>45603</v>
      </c>
      <c r="D13136" t="s">
        <v>75264</v>
      </c>
      <c r="E13136" t="s">
        <v>75265</v>
      </c>
      <c r="F13136" t="s">
        <v>13</v>
      </c>
      <c r="G13136" s="6" t="s">
        <v>75266</v>
      </c>
      <c r="H13136" s="6" t="s">
        <v>75267</v>
      </c>
      <c r="I13136" s="6" t="s">
        <v>75268</v>
      </c>
      <c r="J13136" s="6" t="s">
        <v>75269</v>
      </c>
      <c r="K13136" t="s">
        <v>72</v>
      </c>
      <c r="L13136" t="s">
        <v>226</v>
      </c>
      <c r="M13136" t="s">
        <v>227</v>
      </c>
      <c r="N13136" t="s">
        <v>64</v>
      </c>
      <c r="O13136">
        <v>1</v>
      </c>
      <c r="Y13136">
        <f t="shared" si="410"/>
        <v>0</v>
      </c>
      <c r="Z13136" t="str">
        <f t="shared" si="411"/>
        <v>Магазин0</v>
      </c>
      <c r="AA13136" s="6" t="str">
        <f>VLOOKUP(Z13136,Баллы!A:B,2,0)</f>
        <v>Диспаритет</v>
      </c>
    </row>
    <row r="13137">
      <c r="A13137" t="s">
        <v>75270</v>
      </c>
      <c r="B13137" t="s">
        <v>1547</v>
      </c>
      <c r="C13137" s="1">
        <v>45603</v>
      </c>
      <c r="D13137" t="s">
        <v>75270</v>
      </c>
      <c r="E13137" t="s">
        <v>75271</v>
      </c>
      <c r="F13137" t="s">
        <v>13</v>
      </c>
      <c r="G13137" s="6" t="s">
        <v>75272</v>
      </c>
      <c r="H13137" s="6" t="s">
        <v>75273</v>
      </c>
      <c r="I13137" s="6" t="s">
        <v>75274</v>
      </c>
      <c r="J13137" s="6" t="s">
        <v>75275</v>
      </c>
      <c r="K13137" t="s">
        <v>72</v>
      </c>
      <c r="L13137" t="s">
        <v>1553</v>
      </c>
      <c r="M13137" t="s">
        <v>1554</v>
      </c>
      <c r="N13137" t="s">
        <v>64</v>
      </c>
      <c r="O13137">
        <v>1</v>
      </c>
      <c r="Y13137">
        <f t="shared" si="410"/>
        <v>0</v>
      </c>
      <c r="Z13137" t="str">
        <f t="shared" si="411"/>
        <v>Магазин0</v>
      </c>
      <c r="AA13137" s="6" t="str">
        <f>VLOOKUP(Z13137,Баллы!A:B,2,0)</f>
        <v>Диспаритет</v>
      </c>
    </row>
    <row r="13138">
      <c r="A13138" t="s">
        <v>75276</v>
      </c>
      <c r="B13138" t="s">
        <v>702</v>
      </c>
      <c r="C13138" s="1">
        <v>45603</v>
      </c>
      <c r="D13138" t="s">
        <v>75276</v>
      </c>
      <c r="E13138" t="s">
        <v>75277</v>
      </c>
      <c r="F13138" t="s">
        <v>13</v>
      </c>
      <c r="G13138" s="6" t="s">
        <v>75278</v>
      </c>
      <c r="H13138" s="6" t="s">
        <v>75279</v>
      </c>
      <c r="I13138" s="6" t="s">
        <v>75280</v>
      </c>
      <c r="J13138" s="6" t="s">
        <v>75281</v>
      </c>
      <c r="K13138" t="s">
        <v>82</v>
      </c>
      <c r="L13138" t="s">
        <v>83</v>
      </c>
      <c r="M13138" t="s">
        <v>708</v>
      </c>
      <c r="N13138" t="s">
        <v>64</v>
      </c>
      <c r="O13138">
        <v>1</v>
      </c>
      <c r="Y13138">
        <f t="shared" si="410"/>
        <v>0</v>
      </c>
      <c r="Z13138" t="str">
        <f t="shared" si="411"/>
        <v>Магазин0</v>
      </c>
      <c r="AA13138" s="6" t="str">
        <f>VLOOKUP(Z13138,Баллы!A:B,2,0)</f>
        <v>Диспаритет</v>
      </c>
    </row>
    <row r="13139">
      <c r="A13139" t="s">
        <v>75282</v>
      </c>
      <c r="B13139" t="s">
        <v>4401</v>
      </c>
      <c r="C13139" s="1">
        <v>45603</v>
      </c>
      <c r="D13139" t="s">
        <v>75282</v>
      </c>
      <c r="E13139" t="s">
        <v>75283</v>
      </c>
      <c r="F13139" t="s">
        <v>88</v>
      </c>
      <c r="G13139" s="6" t="s">
        <v>75284</v>
      </c>
      <c r="H13139" s="6" t="s">
        <v>75285</v>
      </c>
      <c r="I13139" s="6" t="s">
        <v>75286</v>
      </c>
      <c r="J13139" s="6" t="s">
        <v>75287</v>
      </c>
      <c r="K13139" t="s">
        <v>82</v>
      </c>
      <c r="L13139" t="s">
        <v>202</v>
      </c>
      <c r="M13139" t="s">
        <v>4407</v>
      </c>
      <c r="N13139" t="s">
        <v>95</v>
      </c>
      <c r="O13139">
        <v>1</v>
      </c>
      <c r="Y13139">
        <f t="shared" si="410"/>
        <v>0</v>
      </c>
      <c r="Z13139" t="str">
        <f t="shared" si="411"/>
        <v>Павильон0</v>
      </c>
      <c r="AA13139" s="6" t="str">
        <f>VLOOKUP(Z13139,Баллы!A:B,2,0)</f>
        <v>Диспаритет</v>
      </c>
    </row>
    <row r="13140">
      <c r="A13140" t="s">
        <v>75288</v>
      </c>
      <c r="B13140" t="s">
        <v>992</v>
      </c>
      <c r="C13140" s="1">
        <v>45603</v>
      </c>
      <c r="D13140" t="s">
        <v>75288</v>
      </c>
      <c r="E13140" t="s">
        <v>75289</v>
      </c>
      <c r="F13140" t="s">
        <v>13</v>
      </c>
      <c r="G13140" s="6" t="s">
        <v>75290</v>
      </c>
      <c r="H13140" s="6" t="s">
        <v>75291</v>
      </c>
      <c r="I13140" s="6" t="s">
        <v>75292</v>
      </c>
      <c r="J13140" s="6" t="s">
        <v>75293</v>
      </c>
      <c r="K13140" t="s">
        <v>72</v>
      </c>
      <c r="L13140" t="s">
        <v>322</v>
      </c>
      <c r="M13140" t="s">
        <v>997</v>
      </c>
      <c r="N13140" t="s">
        <v>64</v>
      </c>
      <c r="O13140">
        <v>1</v>
      </c>
      <c r="Y13140">
        <f t="shared" si="410"/>
        <v>0</v>
      </c>
      <c r="Z13140" t="str">
        <f t="shared" si="411"/>
        <v>Магазин0</v>
      </c>
      <c r="AA13140" s="6" t="str">
        <f>VLOOKUP(Z13140,Баллы!A:B,2,0)</f>
        <v>Диспаритет</v>
      </c>
    </row>
    <row r="13141">
      <c r="A13141" t="s">
        <v>75294</v>
      </c>
      <c r="B13141" t="s">
        <v>7195</v>
      </c>
      <c r="C13141" s="1">
        <v>45603</v>
      </c>
      <c r="D13141" t="s">
        <v>75294</v>
      </c>
      <c r="E13141" t="s">
        <v>75295</v>
      </c>
      <c r="F13141" t="s">
        <v>127</v>
      </c>
      <c r="G13141" s="6" t="s">
        <v>75296</v>
      </c>
      <c r="H13141" s="6" t="s">
        <v>75297</v>
      </c>
      <c r="I13141" s="6" t="s">
        <v>75298</v>
      </c>
      <c r="J13141" s="6" t="s">
        <v>101</v>
      </c>
      <c r="K13141" t="s">
        <v>82</v>
      </c>
      <c r="L13141" t="s">
        <v>2039</v>
      </c>
      <c r="M13141" t="s">
        <v>7201</v>
      </c>
      <c r="N13141" t="s">
        <v>132</v>
      </c>
      <c r="O13141">
        <v>1</v>
      </c>
      <c r="Y13141">
        <f t="shared" si="410"/>
        <v>0</v>
      </c>
      <c r="Z13141" t="str">
        <f t="shared" si="411"/>
        <v>Секция0</v>
      </c>
      <c r="AA13141" s="6" t="str">
        <f>VLOOKUP(Z13141,Баллы!A:B,2,0)</f>
        <v>Диспаритет</v>
      </c>
    </row>
    <row r="13142">
      <c r="A13142" t="s">
        <v>75299</v>
      </c>
      <c r="B13142" t="s">
        <v>6870</v>
      </c>
      <c r="C13142" s="1">
        <v>45603</v>
      </c>
      <c r="D13142" t="s">
        <v>75299</v>
      </c>
      <c r="E13142" t="s">
        <v>31779</v>
      </c>
      <c r="F13142" t="s">
        <v>13</v>
      </c>
      <c r="G13142" s="6" t="s">
        <v>75300</v>
      </c>
      <c r="H13142" s="6" t="s">
        <v>75301</v>
      </c>
      <c r="I13142" s="6" t="s">
        <v>75302</v>
      </c>
      <c r="J13142" s="6" t="s">
        <v>75303</v>
      </c>
      <c r="K13142" t="s">
        <v>82</v>
      </c>
      <c r="L13142" t="s">
        <v>2039</v>
      </c>
      <c r="M13142" t="s">
        <v>6874</v>
      </c>
      <c r="N13142" t="s">
        <v>64</v>
      </c>
      <c r="O13142">
        <v>1</v>
      </c>
      <c r="Y13142">
        <f t="shared" si="410"/>
        <v>0</v>
      </c>
      <c r="Z13142" t="str">
        <f t="shared" si="411"/>
        <v>Магазин0</v>
      </c>
      <c r="AA13142" s="6" t="str">
        <f>VLOOKUP(Z13142,Баллы!A:B,2,0)</f>
        <v>Диспаритет</v>
      </c>
    </row>
    <row r="13143">
      <c r="A13143" t="s">
        <v>75304</v>
      </c>
      <c r="B13143" t="s">
        <v>710</v>
      </c>
      <c r="C13143" s="1">
        <v>45603</v>
      </c>
      <c r="D13143" t="s">
        <v>75304</v>
      </c>
      <c r="E13143" t="s">
        <v>75305</v>
      </c>
      <c r="F13143" t="s">
        <v>13</v>
      </c>
      <c r="G13143" s="6" t="s">
        <v>75306</v>
      </c>
      <c r="H13143" s="6" t="s">
        <v>75307</v>
      </c>
      <c r="I13143" s="6" t="s">
        <v>75308</v>
      </c>
      <c r="J13143" s="6" t="s">
        <v>75309</v>
      </c>
      <c r="K13143" t="s">
        <v>140</v>
      </c>
      <c r="L13143" t="s">
        <v>447</v>
      </c>
      <c r="M13143" t="s">
        <v>716</v>
      </c>
      <c r="N13143" t="s">
        <v>64</v>
      </c>
      <c r="O13143">
        <v>1</v>
      </c>
      <c r="Y13143">
        <f t="shared" si="410"/>
        <v>0</v>
      </c>
      <c r="Z13143" t="str">
        <f t="shared" si="411"/>
        <v>Магазин0</v>
      </c>
      <c r="AA13143" s="6" t="str">
        <f>VLOOKUP(Z13143,Баллы!A:B,2,0)</f>
        <v>Диспаритет</v>
      </c>
    </row>
    <row r="13144">
      <c r="A13144" t="s">
        <v>75310</v>
      </c>
      <c r="B13144" t="s">
        <v>309</v>
      </c>
      <c r="C13144" s="1">
        <v>45603</v>
      </c>
      <c r="D13144" t="s">
        <v>75310</v>
      </c>
      <c r="E13144" t="s">
        <v>75311</v>
      </c>
      <c r="F13144" t="s">
        <v>13</v>
      </c>
      <c r="G13144" s="6" t="s">
        <v>75312</v>
      </c>
      <c r="H13144" s="6" t="s">
        <v>75313</v>
      </c>
      <c r="I13144" s="6" t="s">
        <v>75314</v>
      </c>
      <c r="J13144" s="6" t="s">
        <v>75315</v>
      </c>
      <c r="K13144" t="s">
        <v>82</v>
      </c>
      <c r="L13144" t="s">
        <v>236</v>
      </c>
      <c r="M13144" t="s">
        <v>315</v>
      </c>
      <c r="N13144" t="s">
        <v>64</v>
      </c>
      <c r="O13144">
        <v>1</v>
      </c>
      <c r="Y13144">
        <f t="shared" si="410"/>
        <v>0</v>
      </c>
      <c r="Z13144" t="str">
        <f t="shared" si="411"/>
        <v>Магазин0</v>
      </c>
      <c r="AA13144" s="6" t="str">
        <f>VLOOKUP(Z13144,Баллы!A:B,2,0)</f>
        <v>Диспаритет</v>
      </c>
    </row>
    <row r="13145">
      <c r="A13145" t="s">
        <v>75316</v>
      </c>
      <c r="B13145" t="s">
        <v>5500</v>
      </c>
      <c r="C13145" s="1">
        <v>45603</v>
      </c>
      <c r="D13145" t="s">
        <v>75316</v>
      </c>
      <c r="E13145" t="s">
        <v>75317</v>
      </c>
      <c r="F13145" t="s">
        <v>127</v>
      </c>
      <c r="G13145" s="6" t="s">
        <v>75318</v>
      </c>
      <c r="H13145" s="6" t="s">
        <v>75319</v>
      </c>
      <c r="I13145" s="6" t="s">
        <v>75320</v>
      </c>
      <c r="J13145" s="6" t="s">
        <v>101</v>
      </c>
      <c r="K13145" t="s">
        <v>104</v>
      </c>
      <c r="L13145" t="s">
        <v>1120</v>
      </c>
      <c r="M13145" t="s">
        <v>5504</v>
      </c>
      <c r="N13145" t="s">
        <v>132</v>
      </c>
      <c r="O13145">
        <v>1</v>
      </c>
      <c r="Y13145">
        <f t="shared" si="410"/>
        <v>0</v>
      </c>
      <c r="Z13145" t="str">
        <f t="shared" si="411"/>
        <v>Секция0</v>
      </c>
      <c r="AA13145" s="6" t="str">
        <f>VLOOKUP(Z13145,Баллы!A:B,2,0)</f>
        <v>Диспаритет</v>
      </c>
    </row>
    <row r="13146">
      <c r="A13146" t="s">
        <v>75321</v>
      </c>
      <c r="B13146" t="s">
        <v>15037</v>
      </c>
      <c r="C13146" s="1">
        <v>45603</v>
      </c>
      <c r="D13146" t="s">
        <v>75321</v>
      </c>
      <c r="E13146" t="s">
        <v>75322</v>
      </c>
      <c r="F13146" t="s">
        <v>223</v>
      </c>
      <c r="G13146" s="6" t="s">
        <v>75323</v>
      </c>
      <c r="H13146" s="6" t="s">
        <v>101</v>
      </c>
      <c r="I13146" s="6" t="s">
        <v>75324</v>
      </c>
      <c r="J13146" s="6" t="s">
        <v>101</v>
      </c>
      <c r="K13146" t="s">
        <v>104</v>
      </c>
      <c r="L13146" t="s">
        <v>253</v>
      </c>
      <c r="M13146" t="s">
        <v>15043</v>
      </c>
      <c r="N13146" t="s">
        <v>228</v>
      </c>
      <c r="O13146">
        <v>1</v>
      </c>
      <c r="Y13146">
        <f t="shared" si="410"/>
        <v>0</v>
      </c>
      <c r="Z13146" t="str">
        <f t="shared" si="411"/>
        <v>Киоск0</v>
      </c>
      <c r="AA13146" s="6" t="str">
        <f>VLOOKUP(Z13146,Баллы!A:B,2,0)</f>
        <v>Диспаритет</v>
      </c>
    </row>
    <row r="13147">
      <c r="A13147" t="s">
        <v>75325</v>
      </c>
      <c r="B13147" t="s">
        <v>833</v>
      </c>
      <c r="C13147" s="1">
        <v>45603</v>
      </c>
      <c r="D13147" t="s">
        <v>75325</v>
      </c>
      <c r="E13147" t="s">
        <v>75326</v>
      </c>
      <c r="F13147" t="s">
        <v>13</v>
      </c>
      <c r="G13147" s="6" t="s">
        <v>75327</v>
      </c>
      <c r="H13147" s="6" t="s">
        <v>75328</v>
      </c>
      <c r="I13147" s="6" t="s">
        <v>75329</v>
      </c>
      <c r="J13147" s="6" t="s">
        <v>75330</v>
      </c>
      <c r="K13147" t="s">
        <v>140</v>
      </c>
      <c r="L13147" t="s">
        <v>165</v>
      </c>
      <c r="M13147" t="s">
        <v>839</v>
      </c>
      <c r="N13147" t="s">
        <v>64</v>
      </c>
      <c r="O13147">
        <v>1</v>
      </c>
      <c r="Y13147">
        <f t="shared" si="410"/>
        <v>0</v>
      </c>
      <c r="Z13147" t="str">
        <f t="shared" si="411"/>
        <v>Магазин0</v>
      </c>
      <c r="AA13147" s="6" t="str">
        <f>VLOOKUP(Z13147,Баллы!A:B,2,0)</f>
        <v>Диспаритет</v>
      </c>
    </row>
    <row r="13148">
      <c r="A13148" t="s">
        <v>75331</v>
      </c>
      <c r="B13148" t="s">
        <v>66</v>
      </c>
      <c r="C13148" s="1">
        <v>45603</v>
      </c>
      <c r="D13148" t="s">
        <v>75331</v>
      </c>
      <c r="E13148" t="s">
        <v>75332</v>
      </c>
      <c r="F13148" t="s">
        <v>13</v>
      </c>
      <c r="G13148" s="6" t="s">
        <v>75333</v>
      </c>
      <c r="H13148" s="6" t="s">
        <v>75334</v>
      </c>
      <c r="I13148" s="6" t="s">
        <v>75335</v>
      </c>
      <c r="J13148" s="6" t="s">
        <v>75336</v>
      </c>
      <c r="K13148" t="s">
        <v>72</v>
      </c>
      <c r="L13148" t="s">
        <v>73</v>
      </c>
      <c r="M13148" t="s">
        <v>74</v>
      </c>
      <c r="N13148" t="s">
        <v>64</v>
      </c>
      <c r="O13148">
        <v>1</v>
      </c>
      <c r="Y13148">
        <f t="shared" si="410"/>
        <v>0</v>
      </c>
      <c r="Z13148" t="str">
        <f t="shared" si="411"/>
        <v>Магазин0</v>
      </c>
      <c r="AA13148" s="6" t="str">
        <f>VLOOKUP(Z13148,Баллы!A:B,2,0)</f>
        <v>Диспаритет</v>
      </c>
    </row>
    <row r="13149">
      <c r="A13149" t="s">
        <v>75337</v>
      </c>
      <c r="B13149" t="s">
        <v>975</v>
      </c>
      <c r="C13149" s="1">
        <v>45603</v>
      </c>
      <c r="D13149" t="s">
        <v>75337</v>
      </c>
      <c r="E13149" t="s">
        <v>75338</v>
      </c>
      <c r="F13149" t="s">
        <v>13</v>
      </c>
      <c r="G13149" s="6" t="s">
        <v>75339</v>
      </c>
      <c r="H13149" s="6" t="s">
        <v>75340</v>
      </c>
      <c r="I13149" s="6" t="s">
        <v>75341</v>
      </c>
      <c r="J13149" s="6" t="s">
        <v>75342</v>
      </c>
      <c r="K13149" t="s">
        <v>61</v>
      </c>
      <c r="L13149" t="s">
        <v>981</v>
      </c>
      <c r="M13149" t="s">
        <v>982</v>
      </c>
      <c r="N13149" t="s">
        <v>64</v>
      </c>
      <c r="O13149">
        <v>1</v>
      </c>
      <c r="Y13149">
        <f t="shared" si="410"/>
        <v>0</v>
      </c>
      <c r="Z13149" t="str">
        <f t="shared" si="411"/>
        <v>Магазин0</v>
      </c>
      <c r="AA13149" s="6" t="str">
        <f>VLOOKUP(Z13149,Баллы!A:B,2,0)</f>
        <v>Диспаритет</v>
      </c>
    </row>
    <row r="13150">
      <c r="A13150" t="s">
        <v>75343</v>
      </c>
      <c r="B13150" t="s">
        <v>3692</v>
      </c>
      <c r="C13150" s="1">
        <v>45603</v>
      </c>
      <c r="D13150" t="s">
        <v>75343</v>
      </c>
      <c r="E13150" t="s">
        <v>75344</v>
      </c>
      <c r="F13150" t="s">
        <v>127</v>
      </c>
      <c r="G13150" s="6" t="s">
        <v>75345</v>
      </c>
      <c r="H13150" s="6" t="s">
        <v>75346</v>
      </c>
      <c r="I13150" s="6" t="s">
        <v>75347</v>
      </c>
      <c r="J13150" s="6" t="s">
        <v>101</v>
      </c>
      <c r="K13150" t="s">
        <v>61</v>
      </c>
      <c r="L13150" t="s">
        <v>2807</v>
      </c>
      <c r="M13150" t="s">
        <v>3698</v>
      </c>
      <c r="N13150" t="s">
        <v>132</v>
      </c>
      <c r="O13150">
        <v>1</v>
      </c>
      <c r="Y13150">
        <f t="shared" si="410"/>
        <v>0</v>
      </c>
      <c r="Z13150" t="str">
        <f t="shared" si="411"/>
        <v>Секция0</v>
      </c>
      <c r="AA13150" s="6" t="str">
        <f>VLOOKUP(Z13150,Баллы!A:B,2,0)</f>
        <v>Диспаритет</v>
      </c>
    </row>
    <row r="13151">
      <c r="A13151" t="s">
        <v>75348</v>
      </c>
      <c r="B13151" t="s">
        <v>1844</v>
      </c>
      <c r="C13151" s="1">
        <v>45603</v>
      </c>
      <c r="D13151" t="s">
        <v>75348</v>
      </c>
      <c r="E13151" t="s">
        <v>75349</v>
      </c>
      <c r="F13151" t="s">
        <v>127</v>
      </c>
      <c r="G13151" s="6" t="s">
        <v>75350</v>
      </c>
      <c r="H13151" s="6" t="s">
        <v>75351</v>
      </c>
      <c r="I13151" s="6" t="s">
        <v>75352</v>
      </c>
      <c r="J13151" s="6" t="s">
        <v>101</v>
      </c>
      <c r="K13151" t="s">
        <v>82</v>
      </c>
      <c r="L13151" t="s">
        <v>115</v>
      </c>
      <c r="M13151" t="s">
        <v>1848</v>
      </c>
      <c r="N13151" t="s">
        <v>132</v>
      </c>
      <c r="O13151">
        <v>1</v>
      </c>
      <c r="Y13151">
        <f t="shared" si="410"/>
        <v>0</v>
      </c>
      <c r="Z13151" t="str">
        <f t="shared" si="411"/>
        <v>Секция0</v>
      </c>
      <c r="AA13151" s="6" t="str">
        <f>VLOOKUP(Z13151,Баллы!A:B,2,0)</f>
        <v>Диспаритет</v>
      </c>
    </row>
    <row r="13152">
      <c r="A13152" t="s">
        <v>75353</v>
      </c>
      <c r="B13152" t="s">
        <v>30428</v>
      </c>
      <c r="C13152" s="1">
        <v>45603</v>
      </c>
      <c r="D13152" t="s">
        <v>75353</v>
      </c>
      <c r="E13152" t="s">
        <v>75354</v>
      </c>
      <c r="F13152" t="s">
        <v>13</v>
      </c>
      <c r="G13152" s="6" t="s">
        <v>75355</v>
      </c>
      <c r="H13152" s="6" t="s">
        <v>75356</v>
      </c>
      <c r="I13152" s="6" t="s">
        <v>75357</v>
      </c>
      <c r="J13152" s="6" t="s">
        <v>75358</v>
      </c>
      <c r="K13152" t="s">
        <v>104</v>
      </c>
      <c r="L13152" t="s">
        <v>348</v>
      </c>
      <c r="M13152" t="s">
        <v>30434</v>
      </c>
      <c r="N13152" t="s">
        <v>64</v>
      </c>
      <c r="O13152">
        <v>1</v>
      </c>
      <c r="Y13152">
        <f t="shared" si="410"/>
        <v>0</v>
      </c>
      <c r="Z13152" t="str">
        <f t="shared" si="411"/>
        <v>Магазин0</v>
      </c>
      <c r="AA13152" s="6" t="str">
        <f>VLOOKUP(Z13152,Баллы!A:B,2,0)</f>
        <v>Диспаритет</v>
      </c>
    </row>
    <row r="13153">
      <c r="A13153" t="s">
        <v>75359</v>
      </c>
      <c r="B13153" t="s">
        <v>1160</v>
      </c>
      <c r="C13153" s="1">
        <v>45603</v>
      </c>
      <c r="D13153" t="s">
        <v>75359</v>
      </c>
      <c r="E13153" t="s">
        <v>1161</v>
      </c>
      <c r="F13153" t="s">
        <v>127</v>
      </c>
      <c r="G13153" s="6" t="s">
        <v>75360</v>
      </c>
      <c r="H13153" s="6" t="s">
        <v>75361</v>
      </c>
      <c r="I13153" s="6" t="s">
        <v>75362</v>
      </c>
      <c r="J13153" s="6" t="s">
        <v>101</v>
      </c>
      <c r="K13153" t="s">
        <v>82</v>
      </c>
      <c r="L13153" t="s">
        <v>115</v>
      </c>
      <c r="M13153" t="s">
        <v>1165</v>
      </c>
      <c r="N13153" t="s">
        <v>132</v>
      </c>
      <c r="O13153">
        <v>1</v>
      </c>
      <c r="Y13153">
        <f t="shared" si="410"/>
        <v>0</v>
      </c>
      <c r="Z13153" t="str">
        <f t="shared" si="411"/>
        <v>Секция0</v>
      </c>
      <c r="AA13153" s="6" t="str">
        <f>VLOOKUP(Z13153,Баллы!A:B,2,0)</f>
        <v>Диспаритет</v>
      </c>
    </row>
    <row r="13154">
      <c r="A13154" t="s">
        <v>75363</v>
      </c>
      <c r="B13154" t="s">
        <v>342</v>
      </c>
      <c r="C13154" s="1">
        <v>45603</v>
      </c>
      <c r="D13154" t="s">
        <v>75363</v>
      </c>
      <c r="E13154" t="s">
        <v>75364</v>
      </c>
      <c r="F13154" t="s">
        <v>13</v>
      </c>
      <c r="G13154" s="6" t="s">
        <v>75365</v>
      </c>
      <c r="H13154" s="6" t="s">
        <v>75366</v>
      </c>
      <c r="I13154" s="6" t="s">
        <v>75367</v>
      </c>
      <c r="J13154" s="6" t="s">
        <v>75368</v>
      </c>
      <c r="K13154" t="s">
        <v>104</v>
      </c>
      <c r="L13154" t="s">
        <v>348</v>
      </c>
      <c r="M13154" t="s">
        <v>349</v>
      </c>
      <c r="N13154" t="s">
        <v>64</v>
      </c>
      <c r="O13154">
        <v>1</v>
      </c>
      <c r="Y13154">
        <f t="shared" si="410"/>
        <v>0</v>
      </c>
      <c r="Z13154" t="str">
        <f t="shared" si="411"/>
        <v>Магазин0</v>
      </c>
      <c r="AA13154" s="6" t="str">
        <f>VLOOKUP(Z13154,Баллы!A:B,2,0)</f>
        <v>Диспаритет</v>
      </c>
    </row>
    <row r="13155">
      <c r="A13155" t="s">
        <v>75369</v>
      </c>
      <c r="B13155" t="s">
        <v>2801</v>
      </c>
      <c r="C13155" s="1">
        <v>45603</v>
      </c>
      <c r="D13155" t="s">
        <v>75369</v>
      </c>
      <c r="E13155" t="s">
        <v>75370</v>
      </c>
      <c r="F13155" t="s">
        <v>13</v>
      </c>
      <c r="G13155" s="6" t="s">
        <v>75371</v>
      </c>
      <c r="H13155" s="6" t="s">
        <v>75372</v>
      </c>
      <c r="I13155" s="6" t="s">
        <v>75373</v>
      </c>
      <c r="J13155" s="6" t="s">
        <v>75374</v>
      </c>
      <c r="K13155" t="s">
        <v>61</v>
      </c>
      <c r="L13155" t="s">
        <v>2807</v>
      </c>
      <c r="M13155" t="s">
        <v>2808</v>
      </c>
      <c r="N13155" t="s">
        <v>64</v>
      </c>
      <c r="O13155">
        <v>1</v>
      </c>
      <c r="Y13155">
        <f t="shared" si="410"/>
        <v>0</v>
      </c>
      <c r="Z13155" t="str">
        <f t="shared" si="411"/>
        <v>Магазин0</v>
      </c>
      <c r="AA13155" s="6" t="str">
        <f>VLOOKUP(Z13155,Баллы!A:B,2,0)</f>
        <v>Диспаритет</v>
      </c>
    </row>
    <row r="13156">
      <c r="A13156" t="s">
        <v>75375</v>
      </c>
      <c r="B13156" t="s">
        <v>4106</v>
      </c>
      <c r="C13156" s="1">
        <v>45603</v>
      </c>
      <c r="D13156" t="s">
        <v>75375</v>
      </c>
      <c r="E13156" t="s">
        <v>75376</v>
      </c>
      <c r="F13156" t="s">
        <v>13</v>
      </c>
      <c r="G13156" s="6" t="s">
        <v>75377</v>
      </c>
      <c r="H13156" s="6" t="s">
        <v>75378</v>
      </c>
      <c r="I13156" s="6" t="s">
        <v>75379</v>
      </c>
      <c r="J13156" s="6" t="s">
        <v>75380</v>
      </c>
      <c r="K13156" t="s">
        <v>82</v>
      </c>
      <c r="L13156" t="s">
        <v>2039</v>
      </c>
      <c r="M13156" t="s">
        <v>4112</v>
      </c>
      <c r="N13156" t="s">
        <v>64</v>
      </c>
      <c r="O13156">
        <v>1</v>
      </c>
      <c r="Y13156">
        <f t="shared" si="410"/>
        <v>0</v>
      </c>
      <c r="Z13156" t="str">
        <f t="shared" si="411"/>
        <v>Магазин0</v>
      </c>
      <c r="AA13156" s="6" t="str">
        <f>VLOOKUP(Z13156,Баллы!A:B,2,0)</f>
        <v>Диспаритет</v>
      </c>
    </row>
    <row r="13157">
      <c r="A13157" t="s">
        <v>75381</v>
      </c>
      <c r="B13157" t="s">
        <v>351</v>
      </c>
      <c r="C13157" s="1">
        <v>45603</v>
      </c>
      <c r="D13157" t="s">
        <v>75381</v>
      </c>
      <c r="E13157" t="s">
        <v>75382</v>
      </c>
      <c r="F13157" t="s">
        <v>13</v>
      </c>
      <c r="G13157" s="6" t="s">
        <v>75383</v>
      </c>
      <c r="H13157" s="6" t="s">
        <v>75384</v>
      </c>
      <c r="I13157" s="6" t="s">
        <v>75385</v>
      </c>
      <c r="J13157" s="6" t="s">
        <v>75386</v>
      </c>
      <c r="K13157" t="s">
        <v>104</v>
      </c>
      <c r="L13157" t="s">
        <v>122</v>
      </c>
      <c r="M13157" t="s">
        <v>357</v>
      </c>
      <c r="N13157" t="s">
        <v>64</v>
      </c>
      <c r="O13157">
        <v>1</v>
      </c>
      <c r="Y13157">
        <f t="shared" si="410"/>
        <v>0</v>
      </c>
      <c r="Z13157" t="str">
        <f t="shared" si="411"/>
        <v>Магазин0</v>
      </c>
      <c r="AA13157" s="6" t="str">
        <f>VLOOKUP(Z13157,Баллы!A:B,2,0)</f>
        <v>Диспаритет</v>
      </c>
    </row>
    <row r="13158">
      <c r="A13158" t="s">
        <v>75387</v>
      </c>
      <c r="B13158" t="s">
        <v>7599</v>
      </c>
      <c r="C13158" s="1">
        <v>45603</v>
      </c>
      <c r="D13158" t="s">
        <v>75387</v>
      </c>
      <c r="E13158" t="s">
        <v>75388</v>
      </c>
      <c r="F13158" t="s">
        <v>99</v>
      </c>
      <c r="G13158" s="6" t="s">
        <v>75389</v>
      </c>
      <c r="H13158" s="6" t="s">
        <v>101</v>
      </c>
      <c r="I13158" s="6" t="s">
        <v>75390</v>
      </c>
      <c r="J13158" s="6" t="s">
        <v>75391</v>
      </c>
      <c r="K13158" t="s">
        <v>82</v>
      </c>
      <c r="L13158" t="s">
        <v>7219</v>
      </c>
      <c r="M13158" t="s">
        <v>7605</v>
      </c>
      <c r="N13158" t="s">
        <v>107</v>
      </c>
      <c r="O13158">
        <v>1</v>
      </c>
      <c r="Y13158">
        <f t="shared" si="410"/>
        <v>0</v>
      </c>
      <c r="Z13158" t="str">
        <f t="shared" si="411"/>
        <v xml:space="preserve">Магазин СО0</v>
      </c>
      <c r="AA13158" s="6" t="str">
        <f>VLOOKUP(Z13158,Баллы!A:B,2,0)</f>
        <v>Диспаритет</v>
      </c>
    </row>
    <row r="13159">
      <c r="A13159" t="s">
        <v>75392</v>
      </c>
      <c r="B13159" t="s">
        <v>653</v>
      </c>
      <c r="C13159" s="1">
        <v>45603</v>
      </c>
      <c r="D13159" t="s">
        <v>75392</v>
      </c>
      <c r="E13159" t="s">
        <v>75393</v>
      </c>
      <c r="F13159" t="s">
        <v>13</v>
      </c>
      <c r="G13159" s="6" t="s">
        <v>75394</v>
      </c>
      <c r="H13159" s="6" t="s">
        <v>75395</v>
      </c>
      <c r="I13159" s="6" t="s">
        <v>75396</v>
      </c>
      <c r="J13159" s="6" t="s">
        <v>75397</v>
      </c>
      <c r="K13159" t="s">
        <v>140</v>
      </c>
      <c r="L13159" t="s">
        <v>659</v>
      </c>
      <c r="M13159" t="s">
        <v>660</v>
      </c>
      <c r="N13159" t="s">
        <v>64</v>
      </c>
      <c r="O13159">
        <v>1</v>
      </c>
      <c r="Y13159">
        <f t="shared" si="410"/>
        <v>0</v>
      </c>
      <c r="Z13159" t="str">
        <f t="shared" si="411"/>
        <v>Магазин0</v>
      </c>
      <c r="AA13159" s="6" t="str">
        <f>VLOOKUP(Z13159,Баллы!A:B,2,0)</f>
        <v>Диспаритет</v>
      </c>
    </row>
    <row r="13160">
      <c r="A13160" t="s">
        <v>75398</v>
      </c>
      <c r="B13160" t="s">
        <v>3846</v>
      </c>
      <c r="C13160" s="1">
        <v>45603</v>
      </c>
      <c r="D13160" t="s">
        <v>75398</v>
      </c>
      <c r="E13160" t="s">
        <v>75399</v>
      </c>
      <c r="F13160" t="s">
        <v>13</v>
      </c>
      <c r="G13160" s="6" t="s">
        <v>75400</v>
      </c>
      <c r="H13160" s="6" t="s">
        <v>75401</v>
      </c>
      <c r="I13160" s="6" t="s">
        <v>75402</v>
      </c>
      <c r="J13160" s="6" t="s">
        <v>75403</v>
      </c>
      <c r="K13160" t="s">
        <v>72</v>
      </c>
      <c r="L13160" t="s">
        <v>822</v>
      </c>
      <c r="M13160" t="s">
        <v>3851</v>
      </c>
      <c r="N13160" t="s">
        <v>64</v>
      </c>
      <c r="O13160">
        <v>1</v>
      </c>
      <c r="Y13160">
        <f t="shared" si="410"/>
        <v>0</v>
      </c>
      <c r="Z13160" t="str">
        <f t="shared" si="411"/>
        <v>Магазин0</v>
      </c>
      <c r="AA13160" s="6" t="str">
        <f>VLOOKUP(Z13160,Баллы!A:B,2,0)</f>
        <v>Диспаритет</v>
      </c>
    </row>
    <row r="13161">
      <c r="A13161" t="s">
        <v>75404</v>
      </c>
      <c r="B13161" t="s">
        <v>300</v>
      </c>
      <c r="C13161" s="1">
        <v>45603</v>
      </c>
      <c r="D13161" t="s">
        <v>75404</v>
      </c>
      <c r="E13161" t="s">
        <v>75405</v>
      </c>
      <c r="F13161" t="s">
        <v>13</v>
      </c>
      <c r="G13161" s="6" t="s">
        <v>75406</v>
      </c>
      <c r="H13161" s="6" t="s">
        <v>75407</v>
      </c>
      <c r="I13161" s="6" t="s">
        <v>75408</v>
      </c>
      <c r="J13161" s="6" t="s">
        <v>75409</v>
      </c>
      <c r="K13161" t="s">
        <v>72</v>
      </c>
      <c r="L13161" t="s">
        <v>306</v>
      </c>
      <c r="M13161" t="s">
        <v>307</v>
      </c>
      <c r="N13161" t="s">
        <v>64</v>
      </c>
      <c r="O13161">
        <v>1</v>
      </c>
      <c r="Y13161">
        <f t="shared" ref="Y13161:Y13224" si="412">SUM(P13161:W13161)</f>
        <v>0</v>
      </c>
      <c r="Z13161" t="str">
        <f t="shared" ref="Z13161:Z13224" si="413">CONCATENATE(N13161,Y13161)</f>
        <v>Магазин0</v>
      </c>
      <c r="AA13161" s="6" t="str">
        <f>VLOOKUP(Z13161,Баллы!A:B,2,0)</f>
        <v>Диспаритет</v>
      </c>
    </row>
    <row r="13162">
      <c r="A13162" t="s">
        <v>75410</v>
      </c>
      <c r="B13162" t="s">
        <v>213</v>
      </c>
      <c r="C13162" s="1">
        <v>45603</v>
      </c>
      <c r="D13162" t="s">
        <v>75410</v>
      </c>
      <c r="E13162" t="s">
        <v>75411</v>
      </c>
      <c r="F13162" t="s">
        <v>127</v>
      </c>
      <c r="G13162" s="6" t="s">
        <v>75412</v>
      </c>
      <c r="H13162" s="6" t="s">
        <v>75413</v>
      </c>
      <c r="I13162" s="6" t="s">
        <v>75414</v>
      </c>
      <c r="J13162" s="6" t="s">
        <v>101</v>
      </c>
      <c r="K13162" t="s">
        <v>82</v>
      </c>
      <c r="L13162" t="s">
        <v>115</v>
      </c>
      <c r="M13162" t="s">
        <v>219</v>
      </c>
      <c r="N13162" t="s">
        <v>132</v>
      </c>
      <c r="O13162">
        <v>1</v>
      </c>
      <c r="Y13162">
        <f t="shared" si="412"/>
        <v>0</v>
      </c>
      <c r="Z13162" t="str">
        <f t="shared" si="413"/>
        <v>Секция0</v>
      </c>
      <c r="AA13162" s="6" t="str">
        <f>VLOOKUP(Z13162,Баллы!A:B,2,0)</f>
        <v>Диспаритет</v>
      </c>
    </row>
    <row r="13163">
      <c r="A13163" t="s">
        <v>75415</v>
      </c>
      <c r="B13163" t="s">
        <v>2230</v>
      </c>
      <c r="C13163" s="1">
        <v>45603</v>
      </c>
      <c r="D13163" t="s">
        <v>75415</v>
      </c>
      <c r="E13163" t="s">
        <v>75416</v>
      </c>
      <c r="F13163" t="s">
        <v>13</v>
      </c>
      <c r="G13163" s="6" t="s">
        <v>75417</v>
      </c>
      <c r="H13163" s="6" t="s">
        <v>75418</v>
      </c>
      <c r="I13163" s="6" t="s">
        <v>75419</v>
      </c>
      <c r="J13163" s="6" t="s">
        <v>75420</v>
      </c>
      <c r="K13163" t="s">
        <v>140</v>
      </c>
      <c r="L13163" t="s">
        <v>165</v>
      </c>
      <c r="M13163" t="s">
        <v>2236</v>
      </c>
      <c r="N13163" t="s">
        <v>64</v>
      </c>
      <c r="O13163">
        <v>1</v>
      </c>
      <c r="Y13163">
        <f t="shared" si="412"/>
        <v>0</v>
      </c>
      <c r="Z13163" t="str">
        <f t="shared" si="413"/>
        <v>Магазин0</v>
      </c>
      <c r="AA13163" s="6" t="str">
        <f>VLOOKUP(Z13163,Баллы!A:B,2,0)</f>
        <v>Диспаритет</v>
      </c>
    </row>
    <row r="13164">
      <c r="A13164" t="s">
        <v>75421</v>
      </c>
      <c r="B13164" t="s">
        <v>1334</v>
      </c>
      <c r="C13164" s="1">
        <v>45603</v>
      </c>
      <c r="D13164" t="s">
        <v>75421</v>
      </c>
      <c r="E13164" t="s">
        <v>75422</v>
      </c>
      <c r="F13164" t="s">
        <v>13</v>
      </c>
      <c r="G13164" s="6" t="s">
        <v>75423</v>
      </c>
      <c r="H13164" s="6" t="s">
        <v>75424</v>
      </c>
      <c r="I13164" s="6" t="s">
        <v>75425</v>
      </c>
      <c r="J13164" s="6" t="s">
        <v>75426</v>
      </c>
      <c r="K13164" t="s">
        <v>140</v>
      </c>
      <c r="L13164" t="s">
        <v>165</v>
      </c>
      <c r="M13164" t="s">
        <v>1340</v>
      </c>
      <c r="N13164" t="s">
        <v>64</v>
      </c>
      <c r="O13164">
        <v>1</v>
      </c>
      <c r="Y13164">
        <f t="shared" si="412"/>
        <v>0</v>
      </c>
      <c r="Z13164" t="str">
        <f t="shared" si="413"/>
        <v>Магазин0</v>
      </c>
      <c r="AA13164" s="6" t="str">
        <f>VLOOKUP(Z13164,Баллы!A:B,2,0)</f>
        <v>Диспаритет</v>
      </c>
    </row>
    <row r="13165">
      <c r="A13165" t="s">
        <v>75427</v>
      </c>
      <c r="B13165" t="s">
        <v>758</v>
      </c>
      <c r="C13165" s="1">
        <v>45603</v>
      </c>
      <c r="D13165" t="s">
        <v>75427</v>
      </c>
      <c r="E13165" t="s">
        <v>75428</v>
      </c>
      <c r="F13165" t="s">
        <v>13</v>
      </c>
      <c r="G13165" s="6" t="s">
        <v>75429</v>
      </c>
      <c r="H13165" s="6" t="s">
        <v>75430</v>
      </c>
      <c r="I13165" s="6" t="s">
        <v>75431</v>
      </c>
      <c r="J13165" s="6" t="s">
        <v>75432</v>
      </c>
      <c r="K13165" t="s">
        <v>72</v>
      </c>
      <c r="L13165" t="s">
        <v>764</v>
      </c>
      <c r="M13165" t="s">
        <v>765</v>
      </c>
      <c r="N13165" t="s">
        <v>64</v>
      </c>
      <c r="O13165">
        <v>1</v>
      </c>
      <c r="Y13165">
        <f t="shared" si="412"/>
        <v>0</v>
      </c>
      <c r="Z13165" t="str">
        <f t="shared" si="413"/>
        <v>Магазин0</v>
      </c>
      <c r="AA13165" s="6" t="str">
        <f>VLOOKUP(Z13165,Баллы!A:B,2,0)</f>
        <v>Диспаритет</v>
      </c>
    </row>
    <row r="13166">
      <c r="A13166" t="s">
        <v>75433</v>
      </c>
      <c r="B13166" t="s">
        <v>579</v>
      </c>
      <c r="C13166" s="1">
        <v>45603</v>
      </c>
      <c r="D13166" t="s">
        <v>75433</v>
      </c>
      <c r="E13166" t="s">
        <v>75434</v>
      </c>
      <c r="F13166" t="s">
        <v>13</v>
      </c>
      <c r="G13166" s="6" t="s">
        <v>75435</v>
      </c>
      <c r="H13166" s="6" t="s">
        <v>75436</v>
      </c>
      <c r="I13166" s="6" t="s">
        <v>75437</v>
      </c>
      <c r="J13166" s="6" t="s">
        <v>75438</v>
      </c>
      <c r="K13166" t="s">
        <v>72</v>
      </c>
      <c r="L13166" t="s">
        <v>405</v>
      </c>
      <c r="M13166" t="s">
        <v>585</v>
      </c>
      <c r="N13166" t="s">
        <v>64</v>
      </c>
      <c r="O13166">
        <v>1</v>
      </c>
      <c r="Y13166">
        <f t="shared" si="412"/>
        <v>0</v>
      </c>
      <c r="Z13166" t="str">
        <f t="shared" si="413"/>
        <v>Магазин0</v>
      </c>
      <c r="AA13166" s="6" t="str">
        <f>VLOOKUP(Z13166,Баллы!A:B,2,0)</f>
        <v>Диспаритет</v>
      </c>
    </row>
    <row r="13167">
      <c r="A13167" t="s">
        <v>75439</v>
      </c>
      <c r="B13167" t="s">
        <v>476</v>
      </c>
      <c r="C13167" s="1">
        <v>45603</v>
      </c>
      <c r="D13167" t="s">
        <v>75439</v>
      </c>
      <c r="E13167" t="s">
        <v>75440</v>
      </c>
      <c r="F13167" t="s">
        <v>13</v>
      </c>
      <c r="G13167" s="6" t="s">
        <v>75441</v>
      </c>
      <c r="H13167" s="6" t="s">
        <v>75442</v>
      </c>
      <c r="I13167" s="6" t="s">
        <v>75443</v>
      </c>
      <c r="J13167" s="6" t="s">
        <v>75444</v>
      </c>
      <c r="K13167" t="s">
        <v>192</v>
      </c>
      <c r="L13167" t="s">
        <v>482</v>
      </c>
      <c r="M13167" t="s">
        <v>483</v>
      </c>
      <c r="N13167" t="s">
        <v>64</v>
      </c>
      <c r="O13167">
        <v>1</v>
      </c>
      <c r="Y13167">
        <f t="shared" si="412"/>
        <v>0</v>
      </c>
      <c r="Z13167" t="str">
        <f t="shared" si="413"/>
        <v>Магазин0</v>
      </c>
      <c r="AA13167" s="6" t="str">
        <f>VLOOKUP(Z13167,Баллы!A:B,2,0)</f>
        <v>Диспаритет</v>
      </c>
    </row>
    <row r="13168">
      <c r="A13168" t="s">
        <v>75445</v>
      </c>
      <c r="B13168" t="s">
        <v>4746</v>
      </c>
      <c r="C13168" s="1">
        <v>45603</v>
      </c>
      <c r="D13168" t="s">
        <v>75445</v>
      </c>
      <c r="E13168" t="s">
        <v>75446</v>
      </c>
      <c r="F13168" t="s">
        <v>13</v>
      </c>
      <c r="G13168" s="6" t="s">
        <v>75447</v>
      </c>
      <c r="H13168" s="6" t="s">
        <v>75448</v>
      </c>
      <c r="I13168" s="6" t="s">
        <v>75449</v>
      </c>
      <c r="J13168" s="6" t="s">
        <v>75450</v>
      </c>
      <c r="K13168" t="s">
        <v>140</v>
      </c>
      <c r="L13168" t="s">
        <v>659</v>
      </c>
      <c r="M13168" t="s">
        <v>4752</v>
      </c>
      <c r="N13168" t="s">
        <v>64</v>
      </c>
      <c r="O13168">
        <v>1</v>
      </c>
      <c r="Y13168">
        <f t="shared" si="412"/>
        <v>0</v>
      </c>
      <c r="Z13168" t="str">
        <f t="shared" si="413"/>
        <v>Магазин0</v>
      </c>
      <c r="AA13168" s="6" t="str">
        <f>VLOOKUP(Z13168,Баллы!A:B,2,0)</f>
        <v>Диспаритет</v>
      </c>
    </row>
    <row r="13169">
      <c r="A13169" t="s">
        <v>75451</v>
      </c>
      <c r="B13169" t="s">
        <v>33924</v>
      </c>
      <c r="C13169" s="1">
        <v>45603</v>
      </c>
      <c r="D13169" t="s">
        <v>75451</v>
      </c>
      <c r="E13169" t="s">
        <v>75452</v>
      </c>
      <c r="F13169" t="s">
        <v>13</v>
      </c>
      <c r="G13169" s="6" t="s">
        <v>75453</v>
      </c>
      <c r="H13169" s="6" t="s">
        <v>75454</v>
      </c>
      <c r="I13169" s="6" t="s">
        <v>75455</v>
      </c>
      <c r="J13169" s="6" t="s">
        <v>75456</v>
      </c>
      <c r="K13169" t="s">
        <v>61</v>
      </c>
      <c r="L13169" t="s">
        <v>2807</v>
      </c>
      <c r="M13169" t="s">
        <v>33928</v>
      </c>
      <c r="N13169" t="s">
        <v>64</v>
      </c>
      <c r="O13169">
        <v>1</v>
      </c>
      <c r="Y13169">
        <f t="shared" si="412"/>
        <v>0</v>
      </c>
      <c r="Z13169" t="str">
        <f t="shared" si="413"/>
        <v>Магазин0</v>
      </c>
      <c r="AA13169" s="6" t="str">
        <f>VLOOKUP(Z13169,Баллы!A:B,2,0)</f>
        <v>Диспаритет</v>
      </c>
    </row>
    <row r="13170">
      <c r="A13170" t="s">
        <v>75457</v>
      </c>
      <c r="B13170" t="s">
        <v>3124</v>
      </c>
      <c r="C13170" s="1">
        <v>45603</v>
      </c>
      <c r="D13170" t="s">
        <v>75457</v>
      </c>
      <c r="E13170" t="s">
        <v>75458</v>
      </c>
      <c r="F13170" t="s">
        <v>13</v>
      </c>
      <c r="G13170" s="6" t="s">
        <v>75459</v>
      </c>
      <c r="H13170" s="6" t="s">
        <v>75460</v>
      </c>
      <c r="I13170" s="6" t="s">
        <v>75461</v>
      </c>
      <c r="J13170" s="6" t="s">
        <v>75462</v>
      </c>
      <c r="K13170" t="s">
        <v>72</v>
      </c>
      <c r="L13170" t="s">
        <v>764</v>
      </c>
      <c r="M13170" t="s">
        <v>3130</v>
      </c>
      <c r="N13170" t="s">
        <v>64</v>
      </c>
      <c r="O13170">
        <v>1</v>
      </c>
      <c r="Y13170">
        <f t="shared" si="412"/>
        <v>0</v>
      </c>
      <c r="Z13170" t="str">
        <f t="shared" si="413"/>
        <v>Магазин0</v>
      </c>
      <c r="AA13170" s="6" t="str">
        <f>VLOOKUP(Z13170,Баллы!A:B,2,0)</f>
        <v>Диспаритет</v>
      </c>
    </row>
    <row r="13171">
      <c r="A13171" t="s">
        <v>75463</v>
      </c>
      <c r="B13171" t="s">
        <v>125</v>
      </c>
      <c r="C13171" s="1">
        <v>45603</v>
      </c>
      <c r="D13171" t="s">
        <v>75463</v>
      </c>
      <c r="E13171" t="s">
        <v>75464</v>
      </c>
      <c r="F13171" t="s">
        <v>127</v>
      </c>
      <c r="G13171" s="6" t="s">
        <v>75465</v>
      </c>
      <c r="H13171" s="6" t="s">
        <v>75466</v>
      </c>
      <c r="I13171" s="6" t="s">
        <v>75467</v>
      </c>
      <c r="J13171" s="6" t="s">
        <v>101</v>
      </c>
      <c r="K13171" t="s">
        <v>82</v>
      </c>
      <c r="L13171" t="s">
        <v>115</v>
      </c>
      <c r="M13171" t="s">
        <v>131</v>
      </c>
      <c r="N13171" t="s">
        <v>132</v>
      </c>
      <c r="O13171">
        <v>1</v>
      </c>
      <c r="Y13171">
        <f t="shared" si="412"/>
        <v>0</v>
      </c>
      <c r="Z13171" t="str">
        <f t="shared" si="413"/>
        <v>Секция0</v>
      </c>
      <c r="AA13171" s="6" t="str">
        <f>VLOOKUP(Z13171,Баллы!A:B,2,0)</f>
        <v>Диспаритет</v>
      </c>
    </row>
    <row r="13172">
      <c r="A13172" t="s">
        <v>75468</v>
      </c>
      <c r="B13172" t="s">
        <v>9987</v>
      </c>
      <c r="C13172" s="1">
        <v>45603</v>
      </c>
      <c r="D13172" t="s">
        <v>75468</v>
      </c>
      <c r="E13172" t="s">
        <v>75469</v>
      </c>
      <c r="F13172" t="s">
        <v>13</v>
      </c>
      <c r="G13172" s="6" t="s">
        <v>75470</v>
      </c>
      <c r="H13172" s="6" t="s">
        <v>75471</v>
      </c>
      <c r="I13172" s="6" t="s">
        <v>75472</v>
      </c>
      <c r="J13172" s="6" t="s">
        <v>75473</v>
      </c>
      <c r="K13172" t="s">
        <v>72</v>
      </c>
      <c r="L13172" t="s">
        <v>952</v>
      </c>
      <c r="M13172" t="s">
        <v>9993</v>
      </c>
      <c r="N13172" t="s">
        <v>64</v>
      </c>
      <c r="O13172">
        <v>1</v>
      </c>
      <c r="Y13172">
        <f t="shared" si="412"/>
        <v>0</v>
      </c>
      <c r="Z13172" t="str">
        <f t="shared" si="413"/>
        <v>Магазин0</v>
      </c>
      <c r="AA13172" s="6" t="str">
        <f>VLOOKUP(Z13172,Баллы!A:B,2,0)</f>
        <v>Диспаритет</v>
      </c>
    </row>
    <row r="13173">
      <c r="A13173" t="s">
        <v>75474</v>
      </c>
      <c r="B13173" t="s">
        <v>2485</v>
      </c>
      <c r="C13173" s="1">
        <v>45603</v>
      </c>
      <c r="D13173" t="s">
        <v>75474</v>
      </c>
      <c r="E13173" t="s">
        <v>75475</v>
      </c>
      <c r="F13173" t="s">
        <v>88</v>
      </c>
      <c r="G13173" s="6" t="s">
        <v>75476</v>
      </c>
      <c r="H13173" s="6" t="s">
        <v>75477</v>
      </c>
      <c r="I13173" s="6" t="s">
        <v>75478</v>
      </c>
      <c r="J13173" s="6" t="s">
        <v>75479</v>
      </c>
      <c r="K13173" t="s">
        <v>61</v>
      </c>
      <c r="L13173" t="s">
        <v>93</v>
      </c>
      <c r="M13173" t="s">
        <v>2491</v>
      </c>
      <c r="N13173" t="s">
        <v>95</v>
      </c>
      <c r="O13173">
        <v>1</v>
      </c>
      <c r="Y13173">
        <f t="shared" si="412"/>
        <v>0</v>
      </c>
      <c r="Z13173" t="str">
        <f t="shared" si="413"/>
        <v>Павильон0</v>
      </c>
      <c r="AA13173" s="6" t="str">
        <f>VLOOKUP(Z13173,Баллы!A:B,2,0)</f>
        <v>Диспаритет</v>
      </c>
    </row>
    <row r="13174">
      <c r="A13174" t="s">
        <v>75480</v>
      </c>
      <c r="B13174" t="s">
        <v>1181</v>
      </c>
      <c r="C13174" s="1">
        <v>45603</v>
      </c>
      <c r="D13174" t="s">
        <v>75480</v>
      </c>
      <c r="E13174" t="s">
        <v>75481</v>
      </c>
      <c r="F13174" t="s">
        <v>13</v>
      </c>
      <c r="G13174" s="6" t="s">
        <v>75482</v>
      </c>
      <c r="H13174" s="6" t="s">
        <v>75483</v>
      </c>
      <c r="I13174" s="6" t="s">
        <v>75484</v>
      </c>
      <c r="J13174" s="6" t="s">
        <v>75485</v>
      </c>
      <c r="K13174" t="s">
        <v>61</v>
      </c>
      <c r="L13174" t="s">
        <v>913</v>
      </c>
      <c r="M13174" t="s">
        <v>1185</v>
      </c>
      <c r="N13174" t="s">
        <v>64</v>
      </c>
      <c r="O13174">
        <v>1</v>
      </c>
      <c r="Y13174">
        <f t="shared" si="412"/>
        <v>0</v>
      </c>
      <c r="Z13174" t="str">
        <f t="shared" si="413"/>
        <v>Магазин0</v>
      </c>
      <c r="AA13174" s="6" t="str">
        <f>VLOOKUP(Z13174,Баллы!A:B,2,0)</f>
        <v>Диспаритет</v>
      </c>
    </row>
    <row r="13175">
      <c r="A13175" t="s">
        <v>75486</v>
      </c>
      <c r="B13175" t="s">
        <v>13874</v>
      </c>
      <c r="C13175" s="1">
        <v>45603</v>
      </c>
      <c r="D13175" t="s">
        <v>75486</v>
      </c>
      <c r="E13175" t="s">
        <v>75487</v>
      </c>
      <c r="F13175" t="s">
        <v>13</v>
      </c>
      <c r="G13175" s="6" t="s">
        <v>75488</v>
      </c>
      <c r="H13175" s="6" t="s">
        <v>75489</v>
      </c>
      <c r="I13175" s="6" t="s">
        <v>75490</v>
      </c>
      <c r="J13175" s="6" t="s">
        <v>75491</v>
      </c>
      <c r="K13175" t="s">
        <v>72</v>
      </c>
      <c r="L13175" t="s">
        <v>952</v>
      </c>
      <c r="M13175" t="s">
        <v>13880</v>
      </c>
      <c r="N13175" t="s">
        <v>64</v>
      </c>
      <c r="O13175">
        <v>1</v>
      </c>
      <c r="Y13175">
        <f t="shared" si="412"/>
        <v>0</v>
      </c>
      <c r="Z13175" t="str">
        <f t="shared" si="413"/>
        <v>Магазин0</v>
      </c>
      <c r="AA13175" s="6" t="str">
        <f>VLOOKUP(Z13175,Баллы!A:B,2,0)</f>
        <v>Диспаритет</v>
      </c>
    </row>
    <row r="13176">
      <c r="A13176" t="s">
        <v>75492</v>
      </c>
      <c r="B13176" t="s">
        <v>1147</v>
      </c>
      <c r="C13176" s="1">
        <v>45603</v>
      </c>
      <c r="D13176" t="s">
        <v>75492</v>
      </c>
      <c r="E13176" t="s">
        <v>75493</v>
      </c>
      <c r="F13176" t="s">
        <v>223</v>
      </c>
      <c r="G13176" s="6" t="s">
        <v>75494</v>
      </c>
      <c r="H13176" s="6" t="s">
        <v>101</v>
      </c>
      <c r="I13176" s="6" t="s">
        <v>75495</v>
      </c>
      <c r="J13176" s="6" t="s">
        <v>101</v>
      </c>
      <c r="K13176" t="s">
        <v>61</v>
      </c>
      <c r="L13176" t="s">
        <v>1028</v>
      </c>
      <c r="M13176" t="s">
        <v>1153</v>
      </c>
      <c r="N13176" t="s">
        <v>228</v>
      </c>
      <c r="O13176">
        <v>1</v>
      </c>
      <c r="Y13176">
        <f t="shared" si="412"/>
        <v>0</v>
      </c>
      <c r="Z13176" t="str">
        <f t="shared" si="413"/>
        <v>Киоск0</v>
      </c>
      <c r="AA13176" s="6" t="str">
        <f>VLOOKUP(Z13176,Баллы!A:B,2,0)</f>
        <v>Диспаритет</v>
      </c>
    </row>
    <row r="13177">
      <c r="A13177" t="s">
        <v>75496</v>
      </c>
      <c r="B13177" t="s">
        <v>2332</v>
      </c>
      <c r="C13177" s="1">
        <v>45603</v>
      </c>
      <c r="D13177" t="s">
        <v>75496</v>
      </c>
      <c r="E13177" t="s">
        <v>75497</v>
      </c>
      <c r="F13177" t="s">
        <v>13</v>
      </c>
      <c r="G13177" s="6" t="s">
        <v>75498</v>
      </c>
      <c r="H13177" s="6" t="s">
        <v>75499</v>
      </c>
      <c r="I13177" s="6" t="s">
        <v>75500</v>
      </c>
      <c r="J13177" s="6" t="s">
        <v>75501</v>
      </c>
      <c r="K13177" t="s">
        <v>104</v>
      </c>
      <c r="L13177" t="s">
        <v>396</v>
      </c>
      <c r="M13177" t="s">
        <v>2338</v>
      </c>
      <c r="N13177" t="s">
        <v>64</v>
      </c>
      <c r="O13177">
        <v>1</v>
      </c>
      <c r="Y13177">
        <f t="shared" si="412"/>
        <v>0</v>
      </c>
      <c r="Z13177" t="str">
        <f t="shared" si="413"/>
        <v>Магазин0</v>
      </c>
      <c r="AA13177" s="6" t="str">
        <f>VLOOKUP(Z13177,Баллы!A:B,2,0)</f>
        <v>Диспаритет</v>
      </c>
    </row>
    <row r="13178">
      <c r="A13178" t="s">
        <v>75502</v>
      </c>
      <c r="B13178" t="s">
        <v>1173</v>
      </c>
      <c r="C13178" s="1">
        <v>45603</v>
      </c>
      <c r="D13178" t="s">
        <v>75502</v>
      </c>
      <c r="E13178" t="s">
        <v>75503</v>
      </c>
      <c r="F13178" t="s">
        <v>13</v>
      </c>
      <c r="G13178" s="6" t="s">
        <v>75504</v>
      </c>
      <c r="H13178" s="6" t="s">
        <v>75505</v>
      </c>
      <c r="I13178" s="6" t="s">
        <v>75506</v>
      </c>
      <c r="J13178" s="6" t="s">
        <v>75507</v>
      </c>
      <c r="K13178" t="s">
        <v>82</v>
      </c>
      <c r="L13178" t="s">
        <v>83</v>
      </c>
      <c r="M13178" t="s">
        <v>1179</v>
      </c>
      <c r="N13178" t="s">
        <v>64</v>
      </c>
      <c r="O13178">
        <v>1</v>
      </c>
      <c r="Y13178">
        <f t="shared" si="412"/>
        <v>0</v>
      </c>
      <c r="Z13178" t="str">
        <f t="shared" si="413"/>
        <v>Магазин0</v>
      </c>
      <c r="AA13178" s="6" t="str">
        <f>VLOOKUP(Z13178,Баллы!A:B,2,0)</f>
        <v>Диспаритет</v>
      </c>
    </row>
    <row r="13179">
      <c r="A13179" t="s">
        <v>75508</v>
      </c>
      <c r="B13179" t="s">
        <v>743</v>
      </c>
      <c r="C13179" s="1">
        <v>45603</v>
      </c>
      <c r="D13179" t="s">
        <v>75508</v>
      </c>
      <c r="E13179" t="s">
        <v>75509</v>
      </c>
      <c r="F13179" t="s">
        <v>13</v>
      </c>
      <c r="G13179" s="6" t="s">
        <v>75510</v>
      </c>
      <c r="H13179" s="6" t="s">
        <v>75511</v>
      </c>
      <c r="I13179" s="6" t="s">
        <v>75512</v>
      </c>
      <c r="J13179" s="6" t="s">
        <v>75513</v>
      </c>
      <c r="K13179" t="s">
        <v>140</v>
      </c>
      <c r="L13179" t="s">
        <v>447</v>
      </c>
      <c r="M13179" t="s">
        <v>749</v>
      </c>
      <c r="N13179" t="s">
        <v>64</v>
      </c>
      <c r="O13179">
        <v>1</v>
      </c>
      <c r="Y13179">
        <f t="shared" si="412"/>
        <v>0</v>
      </c>
      <c r="Z13179" t="str">
        <f t="shared" si="413"/>
        <v>Магазин0</v>
      </c>
      <c r="AA13179" s="6" t="str">
        <f>VLOOKUP(Z13179,Баллы!A:B,2,0)</f>
        <v>Диспаритет</v>
      </c>
    </row>
    <row r="13180">
      <c r="A13180" t="s">
        <v>75514</v>
      </c>
      <c r="B13180" t="s">
        <v>2354</v>
      </c>
      <c r="C13180" s="1">
        <v>45603</v>
      </c>
      <c r="D13180" t="s">
        <v>75514</v>
      </c>
      <c r="E13180" t="s">
        <v>75515</v>
      </c>
      <c r="F13180" t="s">
        <v>88</v>
      </c>
      <c r="G13180" s="6" t="s">
        <v>75516</v>
      </c>
      <c r="H13180" s="6" t="s">
        <v>75517</v>
      </c>
      <c r="I13180" s="6" t="s">
        <v>75518</v>
      </c>
      <c r="J13180" s="6" t="s">
        <v>75519</v>
      </c>
      <c r="K13180" t="s">
        <v>61</v>
      </c>
      <c r="L13180" t="s">
        <v>559</v>
      </c>
      <c r="M13180" t="s">
        <v>2358</v>
      </c>
      <c r="N13180" t="s">
        <v>95</v>
      </c>
      <c r="O13180">
        <v>1</v>
      </c>
      <c r="Y13180">
        <f t="shared" si="412"/>
        <v>0</v>
      </c>
      <c r="Z13180" t="str">
        <f t="shared" si="413"/>
        <v>Павильон0</v>
      </c>
      <c r="AA13180" s="6" t="str">
        <f>VLOOKUP(Z13180,Баллы!A:B,2,0)</f>
        <v>Диспаритет</v>
      </c>
    </row>
    <row r="13181">
      <c r="A13181" t="s">
        <v>75520</v>
      </c>
      <c r="B13181" t="s">
        <v>4551</v>
      </c>
      <c r="C13181" s="1">
        <v>45603</v>
      </c>
      <c r="D13181" t="s">
        <v>75520</v>
      </c>
      <c r="E13181" t="s">
        <v>75521</v>
      </c>
      <c r="F13181" t="s">
        <v>13</v>
      </c>
      <c r="G13181" s="6" t="s">
        <v>75522</v>
      </c>
      <c r="H13181" s="6" t="s">
        <v>75523</v>
      </c>
      <c r="I13181" s="6" t="s">
        <v>75524</v>
      </c>
      <c r="J13181" s="6" t="s">
        <v>75525</v>
      </c>
      <c r="K13181" t="s">
        <v>104</v>
      </c>
      <c r="L13181" t="s">
        <v>396</v>
      </c>
      <c r="M13181" t="s">
        <v>4555</v>
      </c>
      <c r="N13181" t="s">
        <v>64</v>
      </c>
      <c r="O13181">
        <v>1</v>
      </c>
      <c r="Y13181">
        <f t="shared" si="412"/>
        <v>0</v>
      </c>
      <c r="Z13181" t="str">
        <f t="shared" si="413"/>
        <v>Магазин0</v>
      </c>
      <c r="AA13181" s="6" t="str">
        <f>VLOOKUP(Z13181,Баллы!A:B,2,0)</f>
        <v>Диспаритет</v>
      </c>
    </row>
    <row r="13182">
      <c r="A13182" t="s">
        <v>75526</v>
      </c>
      <c r="B13182" t="s">
        <v>1059</v>
      </c>
      <c r="C13182" s="1">
        <v>45603</v>
      </c>
      <c r="D13182" t="s">
        <v>75526</v>
      </c>
      <c r="E13182" t="s">
        <v>75527</v>
      </c>
      <c r="F13182" t="s">
        <v>13</v>
      </c>
      <c r="G13182" s="6" t="s">
        <v>75528</v>
      </c>
      <c r="H13182" s="6" t="s">
        <v>75529</v>
      </c>
      <c r="I13182" s="6" t="s">
        <v>75530</v>
      </c>
      <c r="J13182" s="6" t="s">
        <v>75531</v>
      </c>
      <c r="K13182" t="s">
        <v>72</v>
      </c>
      <c r="L13182" t="s">
        <v>322</v>
      </c>
      <c r="M13182" t="s">
        <v>1065</v>
      </c>
      <c r="N13182" t="s">
        <v>64</v>
      </c>
      <c r="O13182">
        <v>1</v>
      </c>
      <c r="Y13182">
        <f t="shared" si="412"/>
        <v>0</v>
      </c>
      <c r="Z13182" t="str">
        <f t="shared" si="413"/>
        <v>Магазин0</v>
      </c>
      <c r="AA13182" s="6" t="str">
        <f>VLOOKUP(Z13182,Баллы!A:B,2,0)</f>
        <v>Диспаритет</v>
      </c>
    </row>
    <row r="13183">
      <c r="A13183" t="s">
        <v>75532</v>
      </c>
      <c r="B13183" t="s">
        <v>571</v>
      </c>
      <c r="C13183" s="1">
        <v>45603</v>
      </c>
      <c r="D13183" t="s">
        <v>75532</v>
      </c>
      <c r="E13183" t="s">
        <v>75533</v>
      </c>
      <c r="F13183" t="s">
        <v>88</v>
      </c>
      <c r="G13183" s="6" t="s">
        <v>75534</v>
      </c>
      <c r="H13183" s="6" t="s">
        <v>75535</v>
      </c>
      <c r="I13183" s="6" t="s">
        <v>75536</v>
      </c>
      <c r="J13183" s="6" t="s">
        <v>75537</v>
      </c>
      <c r="K13183" t="s">
        <v>82</v>
      </c>
      <c r="L13183" t="s">
        <v>115</v>
      </c>
      <c r="M13183" t="s">
        <v>577</v>
      </c>
      <c r="N13183" t="s">
        <v>95</v>
      </c>
      <c r="O13183">
        <v>1</v>
      </c>
      <c r="Y13183">
        <f t="shared" si="412"/>
        <v>0</v>
      </c>
      <c r="Z13183" t="str">
        <f t="shared" si="413"/>
        <v>Павильон0</v>
      </c>
      <c r="AA13183" s="6" t="str">
        <f>VLOOKUP(Z13183,Баллы!A:B,2,0)</f>
        <v>Диспаритет</v>
      </c>
    </row>
    <row r="13184">
      <c r="A13184" t="s">
        <v>75538</v>
      </c>
      <c r="B13184" t="s">
        <v>32790</v>
      </c>
      <c r="C13184" s="1">
        <v>45603</v>
      </c>
      <c r="D13184" t="s">
        <v>75538</v>
      </c>
      <c r="E13184" t="s">
        <v>75539</v>
      </c>
      <c r="F13184" t="s">
        <v>13</v>
      </c>
      <c r="G13184" s="6" t="s">
        <v>75540</v>
      </c>
      <c r="H13184" s="6" t="s">
        <v>75541</v>
      </c>
      <c r="I13184" s="6" t="s">
        <v>75542</v>
      </c>
      <c r="J13184" s="6" t="s">
        <v>75543</v>
      </c>
      <c r="K13184" t="s">
        <v>211</v>
      </c>
      <c r="L13184" t="s">
        <v>211</v>
      </c>
      <c r="M13184" t="s">
        <v>211</v>
      </c>
      <c r="N13184" t="s">
        <v>64</v>
      </c>
      <c r="O13184">
        <v>1</v>
      </c>
      <c r="Y13184">
        <f t="shared" si="412"/>
        <v>0</v>
      </c>
      <c r="Z13184" t="str">
        <f t="shared" si="413"/>
        <v>Магазин0</v>
      </c>
      <c r="AA13184" s="6" t="str">
        <f>VLOOKUP(Z13184,Баллы!A:B,2,0)</f>
        <v>Диспаритет</v>
      </c>
    </row>
    <row r="13185">
      <c r="A13185" t="s">
        <v>75544</v>
      </c>
      <c r="B13185" t="s">
        <v>441</v>
      </c>
      <c r="C13185" s="1">
        <v>45603</v>
      </c>
      <c r="D13185" t="s">
        <v>75544</v>
      </c>
      <c r="E13185" t="s">
        <v>75545</v>
      </c>
      <c r="F13185" t="s">
        <v>13</v>
      </c>
      <c r="G13185" s="6" t="s">
        <v>75546</v>
      </c>
      <c r="H13185" s="6" t="s">
        <v>75547</v>
      </c>
      <c r="I13185" s="6" t="s">
        <v>75548</v>
      </c>
      <c r="J13185" s="6" t="s">
        <v>75549</v>
      </c>
      <c r="K13185" t="s">
        <v>140</v>
      </c>
      <c r="L13185" t="s">
        <v>447</v>
      </c>
      <c r="M13185" t="s">
        <v>448</v>
      </c>
      <c r="N13185" t="s">
        <v>64</v>
      </c>
      <c r="O13185">
        <v>1</v>
      </c>
      <c r="Y13185">
        <f t="shared" si="412"/>
        <v>0</v>
      </c>
      <c r="Z13185" t="str">
        <f t="shared" si="413"/>
        <v>Магазин0</v>
      </c>
      <c r="AA13185" s="6" t="str">
        <f>VLOOKUP(Z13185,Баллы!A:B,2,0)</f>
        <v>Диспаритет</v>
      </c>
    </row>
    <row r="13186">
      <c r="A13186" t="s">
        <v>75550</v>
      </c>
      <c r="B13186" t="s">
        <v>628</v>
      </c>
      <c r="C13186" s="1">
        <v>45603</v>
      </c>
      <c r="D13186" t="s">
        <v>75550</v>
      </c>
      <c r="E13186" t="s">
        <v>75551</v>
      </c>
      <c r="F13186" t="s">
        <v>13</v>
      </c>
      <c r="G13186" s="6" t="s">
        <v>75552</v>
      </c>
      <c r="H13186" s="6" t="s">
        <v>75553</v>
      </c>
      <c r="I13186" s="6" t="s">
        <v>75554</v>
      </c>
      <c r="J13186" s="6" t="s">
        <v>75555</v>
      </c>
      <c r="K13186" t="s">
        <v>192</v>
      </c>
      <c r="L13186" t="s">
        <v>634</v>
      </c>
      <c r="M13186" t="s">
        <v>635</v>
      </c>
      <c r="N13186" t="s">
        <v>64</v>
      </c>
      <c r="O13186">
        <v>1</v>
      </c>
      <c r="Y13186">
        <f t="shared" si="412"/>
        <v>0</v>
      </c>
      <c r="Z13186" t="str">
        <f t="shared" si="413"/>
        <v>Магазин0</v>
      </c>
      <c r="AA13186" s="6" t="str">
        <f>VLOOKUP(Z13186,Баллы!A:B,2,0)</f>
        <v>Диспаритет</v>
      </c>
    </row>
    <row r="13187">
      <c r="A13187" t="s">
        <v>75556</v>
      </c>
      <c r="B13187" t="s">
        <v>2199</v>
      </c>
      <c r="C13187" s="1">
        <v>45603</v>
      </c>
      <c r="D13187" t="s">
        <v>75556</v>
      </c>
      <c r="E13187" t="s">
        <v>75557</v>
      </c>
      <c r="F13187" t="s">
        <v>223</v>
      </c>
      <c r="G13187" s="6" t="s">
        <v>75558</v>
      </c>
      <c r="H13187" s="6" t="s">
        <v>101</v>
      </c>
      <c r="I13187" s="6" t="s">
        <v>75559</v>
      </c>
      <c r="J13187" s="6" t="s">
        <v>101</v>
      </c>
      <c r="K13187" t="s">
        <v>82</v>
      </c>
      <c r="L13187" t="s">
        <v>115</v>
      </c>
      <c r="M13187" t="s">
        <v>2205</v>
      </c>
      <c r="N13187" t="s">
        <v>228</v>
      </c>
      <c r="O13187">
        <v>1</v>
      </c>
      <c r="Y13187">
        <f t="shared" si="412"/>
        <v>0</v>
      </c>
      <c r="Z13187" t="str">
        <f t="shared" si="413"/>
        <v>Киоск0</v>
      </c>
      <c r="AA13187" s="6" t="str">
        <f>VLOOKUP(Z13187,Баллы!A:B,2,0)</f>
        <v>Диспаритет</v>
      </c>
    </row>
    <row r="13188">
      <c r="A13188" t="s">
        <v>75560</v>
      </c>
      <c r="B13188" t="s">
        <v>2853</v>
      </c>
      <c r="C13188" s="1">
        <v>45603</v>
      </c>
      <c r="D13188" t="s">
        <v>75560</v>
      </c>
      <c r="E13188" t="s">
        <v>75561</v>
      </c>
      <c r="F13188" t="s">
        <v>88</v>
      </c>
      <c r="G13188" s="6" t="s">
        <v>75562</v>
      </c>
      <c r="H13188" s="6" t="s">
        <v>75563</v>
      </c>
      <c r="I13188" s="6" t="s">
        <v>75564</v>
      </c>
      <c r="J13188" s="6" t="s">
        <v>75565</v>
      </c>
      <c r="K13188" t="s">
        <v>72</v>
      </c>
      <c r="L13188" t="s">
        <v>183</v>
      </c>
      <c r="M13188" t="s">
        <v>2859</v>
      </c>
      <c r="N13188" t="s">
        <v>95</v>
      </c>
      <c r="O13188">
        <v>1</v>
      </c>
      <c r="Y13188">
        <f t="shared" si="412"/>
        <v>0</v>
      </c>
      <c r="Z13188" t="str">
        <f t="shared" si="413"/>
        <v>Павильон0</v>
      </c>
      <c r="AA13188" s="6" t="str">
        <f>VLOOKUP(Z13188,Баллы!A:B,2,0)</f>
        <v>Диспаритет</v>
      </c>
    </row>
    <row r="13189">
      <c r="A13189" t="s">
        <v>75566</v>
      </c>
      <c r="B13189" t="s">
        <v>702</v>
      </c>
      <c r="C13189" s="1">
        <v>45603</v>
      </c>
      <c r="D13189" t="s">
        <v>75566</v>
      </c>
      <c r="E13189" t="s">
        <v>75567</v>
      </c>
      <c r="F13189" t="s">
        <v>13</v>
      </c>
      <c r="G13189" s="6" t="s">
        <v>75568</v>
      </c>
      <c r="H13189" s="6" t="s">
        <v>75569</v>
      </c>
      <c r="I13189" s="6" t="s">
        <v>75570</v>
      </c>
      <c r="J13189" s="6" t="s">
        <v>75571</v>
      </c>
      <c r="K13189" t="s">
        <v>82</v>
      </c>
      <c r="L13189" t="s">
        <v>83</v>
      </c>
      <c r="M13189" t="s">
        <v>708</v>
      </c>
      <c r="N13189" t="s">
        <v>64</v>
      </c>
      <c r="O13189">
        <v>1</v>
      </c>
      <c r="Y13189">
        <f t="shared" si="412"/>
        <v>0</v>
      </c>
      <c r="Z13189" t="str">
        <f t="shared" si="413"/>
        <v>Магазин0</v>
      </c>
      <c r="AA13189" s="6" t="str">
        <f>VLOOKUP(Z13189,Баллы!A:B,2,0)</f>
        <v>Диспаритет</v>
      </c>
    </row>
    <row r="13190">
      <c r="A13190" t="s">
        <v>75572</v>
      </c>
      <c r="B13190" t="s">
        <v>13530</v>
      </c>
      <c r="C13190" s="1">
        <v>45603</v>
      </c>
      <c r="D13190" t="s">
        <v>75572</v>
      </c>
      <c r="E13190" t="s">
        <v>75573</v>
      </c>
      <c r="F13190" t="s">
        <v>13</v>
      </c>
      <c r="G13190" s="6" t="s">
        <v>75574</v>
      </c>
      <c r="H13190" s="6" t="s">
        <v>75575</v>
      </c>
      <c r="I13190" s="6" t="s">
        <v>75576</v>
      </c>
      <c r="J13190" s="6" t="s">
        <v>75577</v>
      </c>
      <c r="K13190" t="s">
        <v>82</v>
      </c>
      <c r="L13190" t="s">
        <v>262</v>
      </c>
      <c r="M13190" t="s">
        <v>13536</v>
      </c>
      <c r="N13190" t="s">
        <v>64</v>
      </c>
      <c r="O13190">
        <v>1</v>
      </c>
      <c r="Y13190">
        <f t="shared" si="412"/>
        <v>0</v>
      </c>
      <c r="Z13190" t="str">
        <f t="shared" si="413"/>
        <v>Магазин0</v>
      </c>
      <c r="AA13190" s="6" t="str">
        <f>VLOOKUP(Z13190,Баллы!A:B,2,0)</f>
        <v>Диспаритет</v>
      </c>
    </row>
    <row r="13191">
      <c r="A13191" t="s">
        <v>75578</v>
      </c>
      <c r="B13191" t="s">
        <v>2493</v>
      </c>
      <c r="C13191" s="1">
        <v>45603</v>
      </c>
      <c r="D13191" t="s">
        <v>75578</v>
      </c>
      <c r="E13191" t="s">
        <v>75579</v>
      </c>
      <c r="F13191" t="s">
        <v>13</v>
      </c>
      <c r="G13191" s="6" t="s">
        <v>75580</v>
      </c>
      <c r="H13191" s="6" t="s">
        <v>75581</v>
      </c>
      <c r="I13191" s="6" t="s">
        <v>75582</v>
      </c>
      <c r="J13191" s="6" t="s">
        <v>75583</v>
      </c>
      <c r="K13191" t="s">
        <v>104</v>
      </c>
      <c r="L13191" t="s">
        <v>253</v>
      </c>
      <c r="M13191" t="s">
        <v>2499</v>
      </c>
      <c r="N13191" t="s">
        <v>64</v>
      </c>
      <c r="O13191">
        <v>1</v>
      </c>
      <c r="Y13191">
        <f t="shared" si="412"/>
        <v>0</v>
      </c>
      <c r="Z13191" t="str">
        <f t="shared" si="413"/>
        <v>Магазин0</v>
      </c>
      <c r="AA13191" s="6" t="str">
        <f>VLOOKUP(Z13191,Баллы!A:B,2,0)</f>
        <v>Диспаритет</v>
      </c>
    </row>
    <row r="13192">
      <c r="A13192" t="s">
        <v>75584</v>
      </c>
      <c r="B13192" t="s">
        <v>930</v>
      </c>
      <c r="C13192" s="1">
        <v>45603</v>
      </c>
      <c r="D13192" t="s">
        <v>75584</v>
      </c>
      <c r="E13192" t="s">
        <v>75585</v>
      </c>
      <c r="F13192" t="s">
        <v>13</v>
      </c>
      <c r="G13192" s="6" t="s">
        <v>75586</v>
      </c>
      <c r="H13192" s="6" t="s">
        <v>75587</v>
      </c>
      <c r="I13192" s="6" t="s">
        <v>75588</v>
      </c>
      <c r="J13192" s="6" t="s">
        <v>75589</v>
      </c>
      <c r="K13192" t="s">
        <v>82</v>
      </c>
      <c r="L13192" t="s">
        <v>115</v>
      </c>
      <c r="M13192" t="s">
        <v>936</v>
      </c>
      <c r="N13192" t="s">
        <v>64</v>
      </c>
      <c r="O13192">
        <v>1</v>
      </c>
      <c r="Y13192">
        <f t="shared" si="412"/>
        <v>0</v>
      </c>
      <c r="Z13192" t="str">
        <f t="shared" si="413"/>
        <v>Магазин0</v>
      </c>
      <c r="AA13192" s="6" t="str">
        <f>VLOOKUP(Z13192,Баллы!A:B,2,0)</f>
        <v>Диспаритет</v>
      </c>
    </row>
    <row r="13193">
      <c r="A13193" t="s">
        <v>75590</v>
      </c>
      <c r="B13193" t="s">
        <v>1600</v>
      </c>
      <c r="C13193" s="1">
        <v>45603</v>
      </c>
      <c r="D13193" t="s">
        <v>75590</v>
      </c>
      <c r="E13193" t="s">
        <v>4273</v>
      </c>
      <c r="F13193" t="s">
        <v>1602</v>
      </c>
      <c r="G13193" s="6" t="s">
        <v>75591</v>
      </c>
      <c r="H13193" s="6" t="s">
        <v>75592</v>
      </c>
      <c r="I13193" s="6" t="s">
        <v>75593</v>
      </c>
      <c r="J13193" s="6" t="s">
        <v>75594</v>
      </c>
      <c r="K13193" t="s">
        <v>140</v>
      </c>
      <c r="L13193" t="s">
        <v>853</v>
      </c>
      <c r="M13193" t="s">
        <v>1607</v>
      </c>
      <c r="N13193" t="s">
        <v>1608</v>
      </c>
      <c r="O13193">
        <v>1</v>
      </c>
      <c r="Y13193">
        <f t="shared" si="412"/>
        <v>0</v>
      </c>
      <c r="Z13193" t="str">
        <f t="shared" si="413"/>
        <v xml:space="preserve">Салон связи0</v>
      </c>
      <c r="AA13193" s="6" t="str">
        <f>VLOOKUP(Z13193,Баллы!A:B,2,0)</f>
        <v>Диспаритет</v>
      </c>
    </row>
    <row r="13194">
      <c r="A13194" t="s">
        <v>75595</v>
      </c>
      <c r="B13194" t="s">
        <v>3281</v>
      </c>
      <c r="C13194" s="1">
        <v>45603</v>
      </c>
      <c r="D13194" t="s">
        <v>75595</v>
      </c>
      <c r="E13194" t="s">
        <v>75596</v>
      </c>
      <c r="F13194" t="s">
        <v>13</v>
      </c>
      <c r="G13194" s="6" t="s">
        <v>75597</v>
      </c>
      <c r="H13194" s="6" t="s">
        <v>75598</v>
      </c>
      <c r="I13194" s="6" t="s">
        <v>75599</v>
      </c>
      <c r="J13194" s="6" t="s">
        <v>75600</v>
      </c>
      <c r="K13194" t="s">
        <v>82</v>
      </c>
      <c r="L13194" t="s">
        <v>3287</v>
      </c>
      <c r="M13194" t="s">
        <v>3288</v>
      </c>
      <c r="N13194" t="s">
        <v>64</v>
      </c>
      <c r="O13194">
        <v>1</v>
      </c>
      <c r="Y13194">
        <f t="shared" si="412"/>
        <v>0</v>
      </c>
      <c r="Z13194" t="str">
        <f t="shared" si="413"/>
        <v>Магазин0</v>
      </c>
      <c r="AA13194" s="6" t="str">
        <f>VLOOKUP(Z13194,Баллы!A:B,2,0)</f>
        <v>Диспаритет</v>
      </c>
    </row>
    <row r="13195">
      <c r="A13195" t="s">
        <v>75601</v>
      </c>
      <c r="B13195" t="s">
        <v>1938</v>
      </c>
      <c r="C13195" s="1">
        <v>45603</v>
      </c>
      <c r="D13195" t="s">
        <v>75601</v>
      </c>
      <c r="E13195" t="s">
        <v>75602</v>
      </c>
      <c r="F13195" t="s">
        <v>127</v>
      </c>
      <c r="G13195" s="6" t="s">
        <v>75603</v>
      </c>
      <c r="H13195" s="6" t="s">
        <v>75604</v>
      </c>
      <c r="I13195" s="6" t="s">
        <v>75605</v>
      </c>
      <c r="J13195" s="6" t="s">
        <v>101</v>
      </c>
      <c r="K13195" t="s">
        <v>61</v>
      </c>
      <c r="L13195" t="s">
        <v>364</v>
      </c>
      <c r="M13195" t="s">
        <v>1943</v>
      </c>
      <c r="N13195" t="s">
        <v>132</v>
      </c>
      <c r="O13195">
        <v>1</v>
      </c>
      <c r="Y13195">
        <f t="shared" si="412"/>
        <v>0</v>
      </c>
      <c r="Z13195" t="str">
        <f t="shared" si="413"/>
        <v>Секция0</v>
      </c>
      <c r="AA13195" s="6" t="str">
        <f>VLOOKUP(Z13195,Баллы!A:B,2,0)</f>
        <v>Диспаритет</v>
      </c>
    </row>
    <row r="13196">
      <c r="A13196" t="s">
        <v>75606</v>
      </c>
      <c r="B13196" t="s">
        <v>2242</v>
      </c>
      <c r="C13196" s="1">
        <v>45603</v>
      </c>
      <c r="D13196" t="s">
        <v>75606</v>
      </c>
      <c r="E13196" t="s">
        <v>75607</v>
      </c>
      <c r="F13196" t="s">
        <v>13</v>
      </c>
      <c r="G13196" s="6" t="s">
        <v>75608</v>
      </c>
      <c r="H13196" s="6" t="s">
        <v>75609</v>
      </c>
      <c r="I13196" s="6" t="s">
        <v>75610</v>
      </c>
      <c r="J13196" s="6" t="s">
        <v>75611</v>
      </c>
      <c r="K13196" t="s">
        <v>140</v>
      </c>
      <c r="L13196" t="s">
        <v>447</v>
      </c>
      <c r="M13196" t="s">
        <v>2248</v>
      </c>
      <c r="N13196" t="s">
        <v>64</v>
      </c>
      <c r="O13196">
        <v>1</v>
      </c>
      <c r="Y13196">
        <f t="shared" si="412"/>
        <v>0</v>
      </c>
      <c r="Z13196" t="str">
        <f t="shared" si="413"/>
        <v>Магазин0</v>
      </c>
      <c r="AA13196" s="6" t="str">
        <f>VLOOKUP(Z13196,Баллы!A:B,2,0)</f>
        <v>Диспаритет</v>
      </c>
    </row>
    <row r="13197">
      <c r="A13197" t="s">
        <v>75612</v>
      </c>
      <c r="B13197" t="s">
        <v>7855</v>
      </c>
      <c r="C13197" s="1">
        <v>45603</v>
      </c>
      <c r="D13197" t="s">
        <v>75612</v>
      </c>
      <c r="E13197" t="s">
        <v>75613</v>
      </c>
      <c r="F13197" t="s">
        <v>13</v>
      </c>
      <c r="G13197" s="6" t="s">
        <v>75614</v>
      </c>
      <c r="H13197" s="6" t="s">
        <v>75615</v>
      </c>
      <c r="I13197" s="6" t="s">
        <v>75616</v>
      </c>
      <c r="J13197" s="6" t="s">
        <v>75617</v>
      </c>
      <c r="K13197" t="s">
        <v>61</v>
      </c>
      <c r="L13197" t="s">
        <v>2807</v>
      </c>
      <c r="M13197" t="s">
        <v>7860</v>
      </c>
      <c r="N13197" t="s">
        <v>64</v>
      </c>
      <c r="O13197">
        <v>1</v>
      </c>
      <c r="Y13197">
        <f t="shared" si="412"/>
        <v>0</v>
      </c>
      <c r="Z13197" t="str">
        <f t="shared" si="413"/>
        <v>Магазин0</v>
      </c>
      <c r="AA13197" s="6" t="str">
        <f>VLOOKUP(Z13197,Баллы!A:B,2,0)</f>
        <v>Диспаритет</v>
      </c>
    </row>
    <row r="13198">
      <c r="A13198" t="s">
        <v>75618</v>
      </c>
      <c r="B13198" t="s">
        <v>1775</v>
      </c>
      <c r="C13198" s="1">
        <v>45603</v>
      </c>
      <c r="D13198" t="s">
        <v>75618</v>
      </c>
      <c r="E13198" t="s">
        <v>75619</v>
      </c>
      <c r="F13198" t="s">
        <v>13</v>
      </c>
      <c r="G13198" s="6" t="s">
        <v>75620</v>
      </c>
      <c r="H13198" s="6" t="s">
        <v>75621</v>
      </c>
      <c r="I13198" s="6" t="s">
        <v>75622</v>
      </c>
      <c r="J13198" s="6" t="s">
        <v>75623</v>
      </c>
      <c r="K13198" t="s">
        <v>61</v>
      </c>
      <c r="L13198" t="s">
        <v>913</v>
      </c>
      <c r="M13198" t="s">
        <v>1781</v>
      </c>
      <c r="N13198" t="s">
        <v>64</v>
      </c>
      <c r="O13198">
        <v>1</v>
      </c>
      <c r="Y13198">
        <f t="shared" si="412"/>
        <v>0</v>
      </c>
      <c r="Z13198" t="str">
        <f t="shared" si="413"/>
        <v>Магазин0</v>
      </c>
      <c r="AA13198" s="6" t="str">
        <f>VLOOKUP(Z13198,Баллы!A:B,2,0)</f>
        <v>Диспаритет</v>
      </c>
    </row>
    <row r="13199">
      <c r="A13199" t="s">
        <v>75624</v>
      </c>
      <c r="B13199" t="s">
        <v>390</v>
      </c>
      <c r="C13199" s="1">
        <v>45603</v>
      </c>
      <c r="D13199" t="s">
        <v>75624</v>
      </c>
      <c r="E13199" t="s">
        <v>75625</v>
      </c>
      <c r="F13199" t="s">
        <v>13</v>
      </c>
      <c r="G13199" s="6" t="s">
        <v>75626</v>
      </c>
      <c r="H13199" s="6" t="s">
        <v>75627</v>
      </c>
      <c r="I13199" s="6" t="s">
        <v>75628</v>
      </c>
      <c r="J13199" s="6" t="s">
        <v>75629</v>
      </c>
      <c r="K13199" t="s">
        <v>104</v>
      </c>
      <c r="L13199" t="s">
        <v>396</v>
      </c>
      <c r="M13199" t="s">
        <v>397</v>
      </c>
      <c r="N13199" t="s">
        <v>64</v>
      </c>
      <c r="O13199">
        <v>1</v>
      </c>
      <c r="Y13199">
        <f t="shared" si="412"/>
        <v>0</v>
      </c>
      <c r="Z13199" t="str">
        <f t="shared" si="413"/>
        <v>Магазин0</v>
      </c>
      <c r="AA13199" s="6" t="str">
        <f>VLOOKUP(Z13199,Баллы!A:B,2,0)</f>
        <v>Диспаритет</v>
      </c>
    </row>
    <row r="13200">
      <c r="A13200" t="s">
        <v>75630</v>
      </c>
      <c r="B13200" t="s">
        <v>196</v>
      </c>
      <c r="C13200" s="1">
        <v>45603</v>
      </c>
      <c r="D13200" t="s">
        <v>75630</v>
      </c>
      <c r="E13200" t="s">
        <v>75631</v>
      </c>
      <c r="F13200" t="s">
        <v>13</v>
      </c>
      <c r="G13200" s="6" t="s">
        <v>75632</v>
      </c>
      <c r="H13200" s="6" t="s">
        <v>75633</v>
      </c>
      <c r="I13200" s="6" t="s">
        <v>75634</v>
      </c>
      <c r="J13200" s="6" t="s">
        <v>75635</v>
      </c>
      <c r="K13200" t="s">
        <v>82</v>
      </c>
      <c r="L13200" t="s">
        <v>202</v>
      </c>
      <c r="M13200" t="s">
        <v>203</v>
      </c>
      <c r="N13200" t="s">
        <v>64</v>
      </c>
      <c r="O13200">
        <v>1</v>
      </c>
      <c r="Y13200">
        <f t="shared" si="412"/>
        <v>0</v>
      </c>
      <c r="Z13200" t="str">
        <f t="shared" si="413"/>
        <v>Магазин0</v>
      </c>
      <c r="AA13200" s="6" t="str">
        <f>VLOOKUP(Z13200,Баллы!A:B,2,0)</f>
        <v>Диспаритет</v>
      </c>
    </row>
    <row r="13201">
      <c r="A13201" t="s">
        <v>75636</v>
      </c>
      <c r="B13201" t="s">
        <v>2719</v>
      </c>
      <c r="C13201" s="1">
        <v>45603</v>
      </c>
      <c r="D13201" t="s">
        <v>75636</v>
      </c>
      <c r="E13201" t="s">
        <v>75637</v>
      </c>
      <c r="F13201" t="s">
        <v>13</v>
      </c>
      <c r="G13201" s="6" t="s">
        <v>75638</v>
      </c>
      <c r="H13201" s="6" t="s">
        <v>75639</v>
      </c>
      <c r="I13201" s="6" t="s">
        <v>75640</v>
      </c>
      <c r="J13201" s="6" t="s">
        <v>75641</v>
      </c>
      <c r="K13201" t="s">
        <v>140</v>
      </c>
      <c r="L13201" t="s">
        <v>1011</v>
      </c>
      <c r="M13201" t="s">
        <v>2725</v>
      </c>
      <c r="N13201" t="s">
        <v>64</v>
      </c>
      <c r="O13201">
        <v>1</v>
      </c>
      <c r="Y13201">
        <f t="shared" si="412"/>
        <v>0</v>
      </c>
      <c r="Z13201" t="str">
        <f t="shared" si="413"/>
        <v>Магазин0</v>
      </c>
      <c r="AA13201" s="6" t="str">
        <f>VLOOKUP(Z13201,Баллы!A:B,2,0)</f>
        <v>Диспаритет</v>
      </c>
    </row>
    <row r="13202">
      <c r="A13202" t="s">
        <v>75642</v>
      </c>
      <c r="B13202" t="s">
        <v>808</v>
      </c>
      <c r="C13202" s="1">
        <v>45603</v>
      </c>
      <c r="D13202" t="s">
        <v>75642</v>
      </c>
      <c r="E13202" t="s">
        <v>75643</v>
      </c>
      <c r="F13202" t="s">
        <v>88</v>
      </c>
      <c r="G13202" s="6" t="s">
        <v>75644</v>
      </c>
      <c r="H13202" s="6" t="s">
        <v>75645</v>
      </c>
      <c r="I13202" s="6" t="s">
        <v>75646</v>
      </c>
      <c r="J13202" s="6" t="s">
        <v>75647</v>
      </c>
      <c r="K13202" t="s">
        <v>61</v>
      </c>
      <c r="L13202" t="s">
        <v>174</v>
      </c>
      <c r="M13202" t="s">
        <v>814</v>
      </c>
      <c r="N13202" t="s">
        <v>95</v>
      </c>
      <c r="O13202">
        <v>1</v>
      </c>
      <c r="Y13202">
        <f t="shared" si="412"/>
        <v>0</v>
      </c>
      <c r="Z13202" t="str">
        <f t="shared" si="413"/>
        <v>Павильон0</v>
      </c>
      <c r="AA13202" s="6" t="str">
        <f>VLOOKUP(Z13202,Баллы!A:B,2,0)</f>
        <v>Диспаритет</v>
      </c>
    </row>
    <row r="13203">
      <c r="A13203" t="s">
        <v>75648</v>
      </c>
      <c r="B13203" t="s">
        <v>6120</v>
      </c>
      <c r="C13203" s="1">
        <v>45603</v>
      </c>
      <c r="D13203" t="s">
        <v>75648</v>
      </c>
      <c r="E13203" t="s">
        <v>75649</v>
      </c>
      <c r="F13203" t="s">
        <v>88</v>
      </c>
      <c r="G13203" s="6" t="s">
        <v>75650</v>
      </c>
      <c r="H13203" s="6" t="s">
        <v>75651</v>
      </c>
      <c r="I13203" s="6" t="s">
        <v>75652</v>
      </c>
      <c r="J13203" s="6" t="s">
        <v>75653</v>
      </c>
      <c r="K13203" t="s">
        <v>61</v>
      </c>
      <c r="L13203" t="s">
        <v>559</v>
      </c>
      <c r="M13203" t="s">
        <v>6124</v>
      </c>
      <c r="N13203" t="s">
        <v>95</v>
      </c>
      <c r="O13203">
        <v>1</v>
      </c>
      <c r="Y13203">
        <f t="shared" si="412"/>
        <v>0</v>
      </c>
      <c r="Z13203" t="str">
        <f t="shared" si="413"/>
        <v>Павильон0</v>
      </c>
      <c r="AA13203" s="6" t="str">
        <f>VLOOKUP(Z13203,Баллы!A:B,2,0)</f>
        <v>Диспаритет</v>
      </c>
    </row>
    <row r="13204">
      <c r="A13204" t="s">
        <v>75654</v>
      </c>
      <c r="B13204" t="s">
        <v>2600</v>
      </c>
      <c r="C13204" s="1">
        <v>45603</v>
      </c>
      <c r="D13204" t="s">
        <v>75654</v>
      </c>
      <c r="E13204" t="s">
        <v>75655</v>
      </c>
      <c r="F13204" t="s">
        <v>127</v>
      </c>
      <c r="G13204" s="6" t="s">
        <v>75656</v>
      </c>
      <c r="H13204" s="6" t="s">
        <v>75657</v>
      </c>
      <c r="I13204" s="6" t="s">
        <v>75658</v>
      </c>
      <c r="J13204" s="6" t="s">
        <v>101</v>
      </c>
      <c r="K13204" t="s">
        <v>61</v>
      </c>
      <c r="L13204" t="s">
        <v>93</v>
      </c>
      <c r="M13204" t="s">
        <v>2604</v>
      </c>
      <c r="N13204" t="s">
        <v>132</v>
      </c>
      <c r="O13204">
        <v>1</v>
      </c>
      <c r="Y13204">
        <f t="shared" si="412"/>
        <v>0</v>
      </c>
      <c r="Z13204" t="str">
        <f t="shared" si="413"/>
        <v>Секция0</v>
      </c>
      <c r="AA13204" s="6" t="str">
        <f>VLOOKUP(Z13204,Баллы!A:B,2,0)</f>
        <v>Диспаритет</v>
      </c>
    </row>
    <row r="13205">
      <c r="A13205" t="s">
        <v>75659</v>
      </c>
      <c r="B13205" t="s">
        <v>9332</v>
      </c>
      <c r="C13205" s="1">
        <v>45603</v>
      </c>
      <c r="D13205" t="s">
        <v>75659</v>
      </c>
      <c r="E13205" t="s">
        <v>75660</v>
      </c>
      <c r="F13205" t="s">
        <v>13</v>
      </c>
      <c r="G13205" s="6" t="s">
        <v>75661</v>
      </c>
      <c r="H13205" s="6" t="s">
        <v>75662</v>
      </c>
      <c r="I13205" s="6" t="s">
        <v>75663</v>
      </c>
      <c r="J13205" s="6" t="s">
        <v>75664</v>
      </c>
      <c r="K13205" t="s">
        <v>82</v>
      </c>
      <c r="L13205" t="s">
        <v>2039</v>
      </c>
      <c r="M13205" t="s">
        <v>9338</v>
      </c>
      <c r="N13205" t="s">
        <v>64</v>
      </c>
      <c r="O13205">
        <v>1</v>
      </c>
      <c r="Y13205">
        <f t="shared" si="412"/>
        <v>0</v>
      </c>
      <c r="Z13205" t="str">
        <f t="shared" si="413"/>
        <v>Магазин0</v>
      </c>
      <c r="AA13205" s="6" t="str">
        <f>VLOOKUP(Z13205,Баллы!A:B,2,0)</f>
        <v>Диспаритет</v>
      </c>
    </row>
    <row r="13206">
      <c r="A13206" t="s">
        <v>75665</v>
      </c>
      <c r="B13206" t="s">
        <v>4259</v>
      </c>
      <c r="C13206" s="1">
        <v>45603</v>
      </c>
      <c r="D13206" t="s">
        <v>75665</v>
      </c>
      <c r="E13206" t="s">
        <v>75666</v>
      </c>
      <c r="F13206" t="s">
        <v>127</v>
      </c>
      <c r="G13206" s="6" t="s">
        <v>75667</v>
      </c>
      <c r="H13206" s="6" t="s">
        <v>75668</v>
      </c>
      <c r="I13206" s="6" t="s">
        <v>75669</v>
      </c>
      <c r="J13206" s="6" t="s">
        <v>101</v>
      </c>
      <c r="K13206" t="s">
        <v>61</v>
      </c>
      <c r="L13206" t="s">
        <v>279</v>
      </c>
      <c r="M13206" t="s">
        <v>4265</v>
      </c>
      <c r="N13206" t="s">
        <v>132</v>
      </c>
      <c r="O13206">
        <v>1</v>
      </c>
      <c r="Y13206">
        <f t="shared" si="412"/>
        <v>0</v>
      </c>
      <c r="Z13206" t="str">
        <f t="shared" si="413"/>
        <v>Секция0</v>
      </c>
      <c r="AA13206" s="6" t="str">
        <f>VLOOKUP(Z13206,Баллы!A:B,2,0)</f>
        <v>Диспаритет</v>
      </c>
    </row>
    <row r="13207">
      <c r="A13207" t="s">
        <v>75670</v>
      </c>
      <c r="B13207" t="s">
        <v>9210</v>
      </c>
      <c r="C13207" s="1">
        <v>45603</v>
      </c>
      <c r="D13207" t="s">
        <v>75670</v>
      </c>
      <c r="E13207" t="s">
        <v>75671</v>
      </c>
      <c r="F13207" t="s">
        <v>99</v>
      </c>
      <c r="G13207" s="6" t="s">
        <v>75672</v>
      </c>
      <c r="H13207" s="6" t="s">
        <v>101</v>
      </c>
      <c r="I13207" s="6" t="s">
        <v>75673</v>
      </c>
      <c r="J13207" s="6" t="s">
        <v>75674</v>
      </c>
      <c r="K13207" t="s">
        <v>104</v>
      </c>
      <c r="L13207" t="s">
        <v>122</v>
      </c>
      <c r="M13207" t="s">
        <v>9215</v>
      </c>
      <c r="N13207" t="s">
        <v>107</v>
      </c>
      <c r="O13207">
        <v>1</v>
      </c>
      <c r="Y13207">
        <f t="shared" si="412"/>
        <v>0</v>
      </c>
      <c r="Z13207" t="str">
        <f t="shared" si="413"/>
        <v xml:space="preserve">Магазин СО0</v>
      </c>
      <c r="AA13207" s="6" t="str">
        <f>VLOOKUP(Z13207,Баллы!A:B,2,0)</f>
        <v>Диспаритет</v>
      </c>
    </row>
    <row r="13208">
      <c r="A13208" t="s">
        <v>75675</v>
      </c>
      <c r="B13208" t="s">
        <v>3383</v>
      </c>
      <c r="C13208" s="1">
        <v>45603</v>
      </c>
      <c r="D13208" t="s">
        <v>75675</v>
      </c>
      <c r="E13208" t="s">
        <v>75676</v>
      </c>
      <c r="F13208" t="s">
        <v>13</v>
      </c>
      <c r="G13208" s="6" t="s">
        <v>75677</v>
      </c>
      <c r="H13208" s="6" t="s">
        <v>75678</v>
      </c>
      <c r="I13208" s="6" t="s">
        <v>75679</v>
      </c>
      <c r="J13208" s="6" t="s">
        <v>75680</v>
      </c>
      <c r="K13208" t="s">
        <v>82</v>
      </c>
      <c r="L13208" t="s">
        <v>262</v>
      </c>
      <c r="M13208" t="s">
        <v>3389</v>
      </c>
      <c r="N13208" t="s">
        <v>64</v>
      </c>
      <c r="O13208">
        <v>1</v>
      </c>
      <c r="Y13208">
        <f t="shared" si="412"/>
        <v>0</v>
      </c>
      <c r="Z13208" t="str">
        <f t="shared" si="413"/>
        <v>Магазин0</v>
      </c>
      <c r="AA13208" s="6" t="str">
        <f>VLOOKUP(Z13208,Баллы!A:B,2,0)</f>
        <v>Диспаритет</v>
      </c>
    </row>
    <row r="13209">
      <c r="A13209" t="s">
        <v>75681</v>
      </c>
      <c r="B13209" t="s">
        <v>841</v>
      </c>
      <c r="C13209" s="1">
        <v>45603</v>
      </c>
      <c r="D13209" t="s">
        <v>75681</v>
      </c>
      <c r="E13209" t="s">
        <v>75682</v>
      </c>
      <c r="F13209" t="s">
        <v>13</v>
      </c>
      <c r="G13209" s="6" t="s">
        <v>75683</v>
      </c>
      <c r="H13209" s="6" t="s">
        <v>75684</v>
      </c>
      <c r="I13209" s="6" t="s">
        <v>75685</v>
      </c>
      <c r="J13209" s="6" t="s">
        <v>75686</v>
      </c>
      <c r="K13209" t="s">
        <v>61</v>
      </c>
      <c r="L13209" t="s">
        <v>364</v>
      </c>
      <c r="M13209" t="s">
        <v>845</v>
      </c>
      <c r="N13209" t="s">
        <v>64</v>
      </c>
      <c r="O13209">
        <v>1</v>
      </c>
      <c r="Y13209">
        <f t="shared" si="412"/>
        <v>0</v>
      </c>
      <c r="Z13209" t="str">
        <f t="shared" si="413"/>
        <v>Магазин0</v>
      </c>
      <c r="AA13209" s="6" t="str">
        <f>VLOOKUP(Z13209,Баллы!A:B,2,0)</f>
        <v>Диспаритет</v>
      </c>
    </row>
    <row r="13210">
      <c r="A13210" t="s">
        <v>75687</v>
      </c>
      <c r="B13210" t="s">
        <v>5925</v>
      </c>
      <c r="C13210" s="1">
        <v>45603</v>
      </c>
      <c r="D13210" t="s">
        <v>75687</v>
      </c>
      <c r="E13210" t="s">
        <v>75688</v>
      </c>
      <c r="F13210" t="s">
        <v>127</v>
      </c>
      <c r="G13210" s="6" t="s">
        <v>75689</v>
      </c>
      <c r="H13210" s="6" t="s">
        <v>75690</v>
      </c>
      <c r="I13210" s="6" t="s">
        <v>75691</v>
      </c>
      <c r="J13210" s="6" t="s">
        <v>101</v>
      </c>
      <c r="K13210" t="s">
        <v>211</v>
      </c>
      <c r="L13210" t="s">
        <v>211</v>
      </c>
      <c r="M13210" t="s">
        <v>211</v>
      </c>
      <c r="N13210" t="s">
        <v>132</v>
      </c>
      <c r="O13210">
        <v>1</v>
      </c>
      <c r="Y13210">
        <f t="shared" si="412"/>
        <v>0</v>
      </c>
      <c r="Z13210" t="str">
        <f t="shared" si="413"/>
        <v>Секция0</v>
      </c>
      <c r="AA13210" s="6" t="str">
        <f>VLOOKUP(Z13210,Баллы!A:B,2,0)</f>
        <v>Диспаритет</v>
      </c>
    </row>
    <row r="13211">
      <c r="A13211" t="s">
        <v>75692</v>
      </c>
      <c r="B13211" t="s">
        <v>30602</v>
      </c>
      <c r="C13211" s="1">
        <v>45603</v>
      </c>
      <c r="D13211" t="s">
        <v>75692</v>
      </c>
      <c r="E13211" t="s">
        <v>75693</v>
      </c>
      <c r="F13211" t="s">
        <v>223</v>
      </c>
      <c r="G13211" s="6" t="s">
        <v>75694</v>
      </c>
      <c r="H13211" s="6" t="s">
        <v>75695</v>
      </c>
      <c r="I13211" s="6" t="s">
        <v>75696</v>
      </c>
      <c r="J13211" s="6" t="s">
        <v>101</v>
      </c>
      <c r="K13211" t="s">
        <v>104</v>
      </c>
      <c r="L13211" t="s">
        <v>7707</v>
      </c>
      <c r="M13211" t="s">
        <v>30606</v>
      </c>
      <c r="N13211" t="s">
        <v>228</v>
      </c>
      <c r="O13211">
        <v>1</v>
      </c>
      <c r="Y13211">
        <f t="shared" si="412"/>
        <v>0</v>
      </c>
      <c r="Z13211" t="str">
        <f t="shared" si="413"/>
        <v>Киоск0</v>
      </c>
      <c r="AA13211" s="6" t="str">
        <f>VLOOKUP(Z13211,Баллы!A:B,2,0)</f>
        <v>Диспаритет</v>
      </c>
    </row>
    <row r="13212">
      <c r="A13212" t="s">
        <v>75697</v>
      </c>
      <c r="B13212" t="s">
        <v>456</v>
      </c>
      <c r="C13212" s="1">
        <v>45603</v>
      </c>
      <c r="D13212" t="s">
        <v>75697</v>
      </c>
      <c r="E13212" t="s">
        <v>75698</v>
      </c>
      <c r="F13212" t="s">
        <v>13</v>
      </c>
      <c r="G13212" s="6" t="s">
        <v>75699</v>
      </c>
      <c r="H13212" s="6" t="s">
        <v>75700</v>
      </c>
      <c r="I13212" s="6" t="s">
        <v>75701</v>
      </c>
      <c r="J13212" s="6" t="s">
        <v>75702</v>
      </c>
      <c r="K13212" t="s">
        <v>104</v>
      </c>
      <c r="L13212" t="s">
        <v>348</v>
      </c>
      <c r="M13212" t="s">
        <v>460</v>
      </c>
      <c r="N13212" t="s">
        <v>64</v>
      </c>
      <c r="O13212">
        <v>1</v>
      </c>
      <c r="Y13212">
        <f t="shared" si="412"/>
        <v>0</v>
      </c>
      <c r="Z13212" t="str">
        <f t="shared" si="413"/>
        <v>Магазин0</v>
      </c>
      <c r="AA13212" s="6" t="str">
        <f>VLOOKUP(Z13212,Баллы!A:B,2,0)</f>
        <v>Диспаритет</v>
      </c>
    </row>
    <row r="13213">
      <c r="A13213" t="s">
        <v>75703</v>
      </c>
      <c r="B13213" t="s">
        <v>5079</v>
      </c>
      <c r="C13213" s="1">
        <v>45603</v>
      </c>
      <c r="D13213" t="s">
        <v>75703</v>
      </c>
      <c r="E13213" t="s">
        <v>75704</v>
      </c>
      <c r="F13213" t="s">
        <v>13</v>
      </c>
      <c r="G13213" s="6" t="s">
        <v>75705</v>
      </c>
      <c r="H13213" s="6" t="s">
        <v>75706</v>
      </c>
      <c r="I13213" s="6" t="s">
        <v>75707</v>
      </c>
      <c r="J13213" s="6" t="s">
        <v>75708</v>
      </c>
      <c r="K13213" t="s">
        <v>104</v>
      </c>
      <c r="L13213" t="s">
        <v>253</v>
      </c>
      <c r="M13213" t="s">
        <v>5084</v>
      </c>
      <c r="N13213" t="s">
        <v>64</v>
      </c>
      <c r="O13213">
        <v>1</v>
      </c>
      <c r="Y13213">
        <f t="shared" si="412"/>
        <v>0</v>
      </c>
      <c r="Z13213" t="str">
        <f t="shared" si="413"/>
        <v>Магазин0</v>
      </c>
      <c r="AA13213" s="6" t="str">
        <f>VLOOKUP(Z13213,Баллы!A:B,2,0)</f>
        <v>Диспаритет</v>
      </c>
    </row>
    <row r="13214">
      <c r="A13214" t="s">
        <v>75709</v>
      </c>
      <c r="B13214" t="s">
        <v>2697</v>
      </c>
      <c r="C13214" s="1">
        <v>45603</v>
      </c>
      <c r="D13214" t="s">
        <v>75709</v>
      </c>
      <c r="E13214" t="s">
        <v>75710</v>
      </c>
      <c r="F13214" t="s">
        <v>223</v>
      </c>
      <c r="G13214" s="6" t="s">
        <v>75711</v>
      </c>
      <c r="H13214" s="6" t="s">
        <v>101</v>
      </c>
      <c r="I13214" s="6" t="s">
        <v>75712</v>
      </c>
      <c r="J13214" s="6" t="s">
        <v>101</v>
      </c>
      <c r="K13214" t="s">
        <v>192</v>
      </c>
      <c r="L13214" t="s">
        <v>1381</v>
      </c>
      <c r="M13214" t="s">
        <v>2703</v>
      </c>
      <c r="N13214" t="s">
        <v>228</v>
      </c>
      <c r="O13214">
        <v>1</v>
      </c>
      <c r="Y13214">
        <f t="shared" si="412"/>
        <v>0</v>
      </c>
      <c r="Z13214" t="str">
        <f t="shared" si="413"/>
        <v>Киоск0</v>
      </c>
      <c r="AA13214" s="6" t="str">
        <f>VLOOKUP(Z13214,Баллы!A:B,2,0)</f>
        <v>Диспаритет</v>
      </c>
    </row>
    <row r="13215">
      <c r="A13215" t="s">
        <v>75713</v>
      </c>
      <c r="B13215" t="s">
        <v>619</v>
      </c>
      <c r="C13215" s="1">
        <v>45603</v>
      </c>
      <c r="D13215" t="s">
        <v>75713</v>
      </c>
      <c r="E13215" t="s">
        <v>75714</v>
      </c>
      <c r="F13215" t="s">
        <v>13</v>
      </c>
      <c r="G13215" s="6" t="s">
        <v>75715</v>
      </c>
      <c r="H13215" s="6" t="s">
        <v>75716</v>
      </c>
      <c r="I13215" s="6" t="s">
        <v>75717</v>
      </c>
      <c r="J13215" s="6" t="s">
        <v>75718</v>
      </c>
      <c r="K13215" t="s">
        <v>192</v>
      </c>
      <c r="L13215" t="s">
        <v>625</v>
      </c>
      <c r="M13215" t="s">
        <v>626</v>
      </c>
      <c r="N13215" t="s">
        <v>64</v>
      </c>
      <c r="O13215">
        <v>1</v>
      </c>
      <c r="Y13215">
        <f t="shared" si="412"/>
        <v>0</v>
      </c>
      <c r="Z13215" t="str">
        <f t="shared" si="413"/>
        <v>Магазин0</v>
      </c>
      <c r="AA13215" s="6" t="str">
        <f>VLOOKUP(Z13215,Баллы!A:B,2,0)</f>
        <v>Диспаритет</v>
      </c>
    </row>
    <row r="13216">
      <c r="A13216" t="s">
        <v>75719</v>
      </c>
      <c r="B13216" t="s">
        <v>221</v>
      </c>
      <c r="C13216" s="1">
        <v>45603</v>
      </c>
      <c r="D13216" t="s">
        <v>75719</v>
      </c>
      <c r="E13216" t="s">
        <v>75720</v>
      </c>
      <c r="F13216" t="s">
        <v>13</v>
      </c>
      <c r="G13216" s="6" t="s">
        <v>75721</v>
      </c>
      <c r="H13216" s="6" t="s">
        <v>75722</v>
      </c>
      <c r="I13216" s="6" t="s">
        <v>75723</v>
      </c>
      <c r="J13216" s="6" t="s">
        <v>75724</v>
      </c>
      <c r="K13216" t="s">
        <v>72</v>
      </c>
      <c r="L13216" t="s">
        <v>226</v>
      </c>
      <c r="M13216" t="s">
        <v>227</v>
      </c>
      <c r="N13216" t="s">
        <v>64</v>
      </c>
      <c r="O13216">
        <v>1</v>
      </c>
      <c r="Y13216">
        <f t="shared" si="412"/>
        <v>0</v>
      </c>
      <c r="Z13216" t="str">
        <f t="shared" si="413"/>
        <v>Магазин0</v>
      </c>
      <c r="AA13216" s="6" t="str">
        <f>VLOOKUP(Z13216,Баллы!A:B,2,0)</f>
        <v>Диспаритет</v>
      </c>
    </row>
    <row r="13217">
      <c r="A13217" t="s">
        <v>75725</v>
      </c>
      <c r="B13217" t="s">
        <v>1835</v>
      </c>
      <c r="C13217" s="1">
        <v>45603</v>
      </c>
      <c r="D13217" t="s">
        <v>75725</v>
      </c>
      <c r="E13217" t="s">
        <v>75726</v>
      </c>
      <c r="F13217" t="s">
        <v>13</v>
      </c>
      <c r="G13217" s="6" t="s">
        <v>75727</v>
      </c>
      <c r="H13217" s="6" t="s">
        <v>75728</v>
      </c>
      <c r="I13217" s="6" t="s">
        <v>75729</v>
      </c>
      <c r="J13217" s="6" t="s">
        <v>75730</v>
      </c>
      <c r="K13217" t="s">
        <v>104</v>
      </c>
      <c r="L13217" t="s">
        <v>1841</v>
      </c>
      <c r="M13217" t="s">
        <v>1842</v>
      </c>
      <c r="N13217" t="s">
        <v>64</v>
      </c>
      <c r="O13217">
        <v>1</v>
      </c>
      <c r="Y13217">
        <f t="shared" si="412"/>
        <v>0</v>
      </c>
      <c r="Z13217" t="str">
        <f t="shared" si="413"/>
        <v>Магазин0</v>
      </c>
      <c r="AA13217" s="6" t="str">
        <f>VLOOKUP(Z13217,Баллы!A:B,2,0)</f>
        <v>Диспаритет</v>
      </c>
    </row>
    <row r="13218">
      <c r="A13218" t="s">
        <v>75731</v>
      </c>
      <c r="B13218" t="s">
        <v>417</v>
      </c>
      <c r="C13218" s="1">
        <v>45603</v>
      </c>
      <c r="D13218" t="s">
        <v>75731</v>
      </c>
      <c r="E13218" t="s">
        <v>75732</v>
      </c>
      <c r="F13218" t="s">
        <v>13</v>
      </c>
      <c r="G13218" s="6" t="s">
        <v>75733</v>
      </c>
      <c r="H13218" s="6" t="s">
        <v>75734</v>
      </c>
      <c r="I13218" s="6" t="s">
        <v>75735</v>
      </c>
      <c r="J13218" s="6" t="s">
        <v>75736</v>
      </c>
      <c r="K13218" t="s">
        <v>72</v>
      </c>
      <c r="L13218" t="s">
        <v>183</v>
      </c>
      <c r="M13218" t="s">
        <v>423</v>
      </c>
      <c r="N13218" t="s">
        <v>64</v>
      </c>
      <c r="O13218">
        <v>1</v>
      </c>
      <c r="Y13218">
        <f t="shared" si="412"/>
        <v>0</v>
      </c>
      <c r="Z13218" t="str">
        <f t="shared" si="413"/>
        <v>Магазин0</v>
      </c>
      <c r="AA13218" s="6" t="str">
        <f>VLOOKUP(Z13218,Баллы!A:B,2,0)</f>
        <v>Диспаритет</v>
      </c>
    </row>
    <row r="13219">
      <c r="A13219" t="s">
        <v>75737</v>
      </c>
      <c r="B13219" t="s">
        <v>4106</v>
      </c>
      <c r="C13219" s="1">
        <v>45603</v>
      </c>
      <c r="D13219" t="s">
        <v>75737</v>
      </c>
      <c r="E13219" t="s">
        <v>75738</v>
      </c>
      <c r="F13219" t="s">
        <v>13</v>
      </c>
      <c r="G13219" s="6" t="s">
        <v>75739</v>
      </c>
      <c r="H13219" s="6" t="s">
        <v>75740</v>
      </c>
      <c r="I13219" s="6" t="s">
        <v>75741</v>
      </c>
      <c r="J13219" s="6" t="s">
        <v>75742</v>
      </c>
      <c r="K13219" t="s">
        <v>82</v>
      </c>
      <c r="L13219" t="s">
        <v>2039</v>
      </c>
      <c r="M13219" t="s">
        <v>4112</v>
      </c>
      <c r="N13219" t="s">
        <v>64</v>
      </c>
      <c r="O13219">
        <v>1</v>
      </c>
      <c r="Y13219">
        <f t="shared" si="412"/>
        <v>0</v>
      </c>
      <c r="Z13219" t="str">
        <f t="shared" si="413"/>
        <v>Магазин0</v>
      </c>
      <c r="AA13219" s="6" t="str">
        <f>VLOOKUP(Z13219,Баллы!A:B,2,0)</f>
        <v>Диспаритет</v>
      </c>
    </row>
    <row r="13220">
      <c r="A13220" t="s">
        <v>75743</v>
      </c>
      <c r="B13220" t="s">
        <v>1951</v>
      </c>
      <c r="C13220" s="1">
        <v>45603</v>
      </c>
      <c r="D13220" t="s">
        <v>75743</v>
      </c>
      <c r="E13220" t="s">
        <v>75744</v>
      </c>
      <c r="F13220" t="s">
        <v>127</v>
      </c>
      <c r="G13220" s="6" t="s">
        <v>75745</v>
      </c>
      <c r="H13220" s="6" t="s">
        <v>75746</v>
      </c>
      <c r="I13220" s="6" t="s">
        <v>75747</v>
      </c>
      <c r="J13220" s="6" t="s">
        <v>101</v>
      </c>
      <c r="K13220" t="s">
        <v>82</v>
      </c>
      <c r="L13220" t="s">
        <v>236</v>
      </c>
      <c r="M13220" t="s">
        <v>1957</v>
      </c>
      <c r="N13220" t="s">
        <v>132</v>
      </c>
      <c r="O13220">
        <v>1</v>
      </c>
      <c r="Y13220">
        <f t="shared" si="412"/>
        <v>0</v>
      </c>
      <c r="Z13220" t="str">
        <f t="shared" si="413"/>
        <v>Секция0</v>
      </c>
      <c r="AA13220" s="6" t="str">
        <f>VLOOKUP(Z13220,Баллы!A:B,2,0)</f>
        <v>Диспаритет</v>
      </c>
    </row>
    <row r="13221">
      <c r="A13221" t="s">
        <v>75748</v>
      </c>
      <c r="B13221" t="s">
        <v>1539</v>
      </c>
      <c r="C13221" s="1">
        <v>45603</v>
      </c>
      <c r="D13221" t="s">
        <v>75748</v>
      </c>
      <c r="E13221" t="s">
        <v>75749</v>
      </c>
      <c r="F13221" t="s">
        <v>13</v>
      </c>
      <c r="G13221" s="6" t="s">
        <v>75750</v>
      </c>
      <c r="H13221" s="6" t="s">
        <v>75751</v>
      </c>
      <c r="I13221" s="6" t="s">
        <v>75752</v>
      </c>
      <c r="J13221" s="6" t="s">
        <v>75753</v>
      </c>
      <c r="K13221" t="s">
        <v>72</v>
      </c>
      <c r="L13221" t="s">
        <v>306</v>
      </c>
      <c r="M13221" t="s">
        <v>1545</v>
      </c>
      <c r="N13221" t="s">
        <v>64</v>
      </c>
      <c r="O13221">
        <v>1</v>
      </c>
      <c r="Y13221">
        <f t="shared" si="412"/>
        <v>0</v>
      </c>
      <c r="Z13221" t="str">
        <f t="shared" si="413"/>
        <v>Магазин0</v>
      </c>
      <c r="AA13221" s="6" t="str">
        <f>VLOOKUP(Z13221,Баллы!A:B,2,0)</f>
        <v>Диспаритет</v>
      </c>
    </row>
    <row r="13222">
      <c r="A13222" t="s">
        <v>75754</v>
      </c>
      <c r="B13222" t="s">
        <v>1622</v>
      </c>
      <c r="C13222" s="1">
        <v>45603</v>
      </c>
      <c r="D13222" t="s">
        <v>75754</v>
      </c>
      <c r="E13222" t="s">
        <v>75755</v>
      </c>
      <c r="F13222" t="s">
        <v>13</v>
      </c>
      <c r="G13222" s="6" t="s">
        <v>75756</v>
      </c>
      <c r="H13222" s="6" t="s">
        <v>75757</v>
      </c>
      <c r="I13222" s="6" t="s">
        <v>75758</v>
      </c>
      <c r="J13222" s="6" t="s">
        <v>75759</v>
      </c>
      <c r="K13222" t="s">
        <v>140</v>
      </c>
      <c r="L13222" t="s">
        <v>1628</v>
      </c>
      <c r="M13222" t="s">
        <v>1629</v>
      </c>
      <c r="N13222" t="s">
        <v>64</v>
      </c>
      <c r="O13222">
        <v>1</v>
      </c>
      <c r="Y13222">
        <f t="shared" si="412"/>
        <v>0</v>
      </c>
      <c r="Z13222" t="str">
        <f t="shared" si="413"/>
        <v>Магазин0</v>
      </c>
      <c r="AA13222" s="6" t="str">
        <f>VLOOKUP(Z13222,Баллы!A:B,2,0)</f>
        <v>Диспаритет</v>
      </c>
    </row>
    <row r="13223">
      <c r="A13223" t="s">
        <v>75760</v>
      </c>
      <c r="B13223" t="s">
        <v>963</v>
      </c>
      <c r="C13223" s="1">
        <v>45603</v>
      </c>
      <c r="D13223" t="s">
        <v>75760</v>
      </c>
      <c r="E13223" t="s">
        <v>75761</v>
      </c>
      <c r="F13223" t="s">
        <v>13</v>
      </c>
      <c r="G13223" s="6" t="s">
        <v>75762</v>
      </c>
      <c r="H13223" s="6" t="s">
        <v>75763</v>
      </c>
      <c r="I13223" s="6" t="s">
        <v>75764</v>
      </c>
      <c r="J13223" s="6" t="s">
        <v>75765</v>
      </c>
      <c r="K13223" t="s">
        <v>61</v>
      </c>
      <c r="L13223" t="s">
        <v>364</v>
      </c>
      <c r="M13223" t="s">
        <v>967</v>
      </c>
      <c r="N13223" t="s">
        <v>64</v>
      </c>
      <c r="O13223">
        <v>1</v>
      </c>
      <c r="Y13223">
        <f t="shared" si="412"/>
        <v>0</v>
      </c>
      <c r="Z13223" t="str">
        <f t="shared" si="413"/>
        <v>Магазин0</v>
      </c>
      <c r="AA13223" s="6" t="str">
        <f>VLOOKUP(Z13223,Баллы!A:B,2,0)</f>
        <v>Диспаритет</v>
      </c>
    </row>
    <row r="13224">
      <c r="A13224" t="s">
        <v>75766</v>
      </c>
      <c r="B13224" t="s">
        <v>134</v>
      </c>
      <c r="C13224" s="1">
        <v>45603</v>
      </c>
      <c r="D13224" t="s">
        <v>75766</v>
      </c>
      <c r="E13224" t="s">
        <v>75767</v>
      </c>
      <c r="F13224" t="s">
        <v>13</v>
      </c>
      <c r="G13224" s="6" t="s">
        <v>75768</v>
      </c>
      <c r="H13224" s="6" t="s">
        <v>75769</v>
      </c>
      <c r="I13224" s="6" t="s">
        <v>75770</v>
      </c>
      <c r="J13224" s="6" t="s">
        <v>75771</v>
      </c>
      <c r="K13224" t="s">
        <v>140</v>
      </c>
      <c r="L13224" t="s">
        <v>141</v>
      </c>
      <c r="M13224" t="s">
        <v>142</v>
      </c>
      <c r="N13224" t="s">
        <v>64</v>
      </c>
      <c r="O13224">
        <v>1</v>
      </c>
      <c r="Y13224">
        <f t="shared" si="412"/>
        <v>0</v>
      </c>
      <c r="Z13224" t="str">
        <f t="shared" si="413"/>
        <v>Магазин0</v>
      </c>
      <c r="AA13224" s="6" t="str">
        <f>VLOOKUP(Z13224,Баллы!A:B,2,0)</f>
        <v>Диспаритет</v>
      </c>
    </row>
    <row r="13225">
      <c r="A13225" t="s">
        <v>75772</v>
      </c>
      <c r="B13225" t="s">
        <v>847</v>
      </c>
      <c r="C13225" s="1">
        <v>45603</v>
      </c>
      <c r="D13225" t="s">
        <v>75772</v>
      </c>
      <c r="E13225" t="s">
        <v>75773</v>
      </c>
      <c r="F13225" t="s">
        <v>1602</v>
      </c>
      <c r="G13225" s="6" t="s">
        <v>75774</v>
      </c>
      <c r="H13225" s="6" t="s">
        <v>75775</v>
      </c>
      <c r="I13225" s="6" t="s">
        <v>75776</v>
      </c>
      <c r="J13225" s="6" t="s">
        <v>75777</v>
      </c>
      <c r="K13225" t="s">
        <v>140</v>
      </c>
      <c r="L13225" t="s">
        <v>853</v>
      </c>
      <c r="M13225" t="s">
        <v>854</v>
      </c>
      <c r="N13225" t="s">
        <v>1608</v>
      </c>
      <c r="O13225">
        <v>1</v>
      </c>
      <c r="Y13225">
        <f t="shared" ref="Y13225:Y13269" si="414">SUM(P13225:W13225)</f>
        <v>0</v>
      </c>
      <c r="Z13225" t="str">
        <f t="shared" ref="Z13225:Z13269" si="415">CONCATENATE(N13225,Y13225)</f>
        <v xml:space="preserve">Салон связи0</v>
      </c>
      <c r="AA13225" s="6" t="str">
        <f>VLOOKUP(Z13225,Баллы!A:B,2,0)</f>
        <v>Диспаритет</v>
      </c>
    </row>
    <row r="13226">
      <c r="A13226" t="s">
        <v>75778</v>
      </c>
      <c r="B13226" t="s">
        <v>2242</v>
      </c>
      <c r="C13226" s="1">
        <v>45603</v>
      </c>
      <c r="D13226" t="s">
        <v>75778</v>
      </c>
      <c r="E13226" t="s">
        <v>75779</v>
      </c>
      <c r="F13226" t="s">
        <v>88</v>
      </c>
      <c r="G13226" s="6" t="s">
        <v>75780</v>
      </c>
      <c r="H13226" s="6" t="s">
        <v>75781</v>
      </c>
      <c r="I13226" s="6" t="s">
        <v>75782</v>
      </c>
      <c r="J13226" s="6" t="s">
        <v>75783</v>
      </c>
      <c r="K13226" t="s">
        <v>140</v>
      </c>
      <c r="L13226" t="s">
        <v>447</v>
      </c>
      <c r="M13226" t="s">
        <v>2248</v>
      </c>
      <c r="N13226" t="s">
        <v>95</v>
      </c>
      <c r="O13226">
        <v>1</v>
      </c>
      <c r="Y13226">
        <f t="shared" si="414"/>
        <v>0</v>
      </c>
      <c r="Z13226" t="str">
        <f t="shared" si="415"/>
        <v>Павильон0</v>
      </c>
      <c r="AA13226" s="6" t="str">
        <f>VLOOKUP(Z13226,Баллы!A:B,2,0)</f>
        <v>Диспаритет</v>
      </c>
    </row>
    <row r="13227">
      <c r="A13227" t="s">
        <v>75784</v>
      </c>
      <c r="B13227" t="s">
        <v>21647</v>
      </c>
      <c r="C13227" s="1">
        <v>45603</v>
      </c>
      <c r="D13227" t="s">
        <v>75784</v>
      </c>
      <c r="E13227" t="s">
        <v>75785</v>
      </c>
      <c r="F13227" t="s">
        <v>13</v>
      </c>
      <c r="G13227" s="6" t="s">
        <v>75786</v>
      </c>
      <c r="H13227" s="6" t="s">
        <v>75787</v>
      </c>
      <c r="I13227" s="6" t="s">
        <v>75788</v>
      </c>
      <c r="J13227" s="6" t="s">
        <v>75789</v>
      </c>
      <c r="K13227" t="s">
        <v>72</v>
      </c>
      <c r="L13227" t="s">
        <v>21652</v>
      </c>
      <c r="M13227" t="s">
        <v>21653</v>
      </c>
      <c r="N13227" t="s">
        <v>64</v>
      </c>
      <c r="O13227">
        <v>1</v>
      </c>
      <c r="Y13227">
        <f t="shared" si="414"/>
        <v>0</v>
      </c>
      <c r="Z13227" t="str">
        <f t="shared" si="415"/>
        <v>Магазин0</v>
      </c>
      <c r="AA13227" s="6" t="str">
        <f>VLOOKUP(Z13227,Баллы!A:B,2,0)</f>
        <v>Диспаритет</v>
      </c>
    </row>
    <row r="13228">
      <c r="A13228" t="s">
        <v>75790</v>
      </c>
      <c r="B13228" t="s">
        <v>55</v>
      </c>
      <c r="C13228" s="1">
        <v>45603</v>
      </c>
      <c r="D13228" t="s">
        <v>75790</v>
      </c>
      <c r="E13228" t="s">
        <v>75791</v>
      </c>
      <c r="F13228" t="s">
        <v>13</v>
      </c>
      <c r="G13228" s="6" t="s">
        <v>75792</v>
      </c>
      <c r="H13228" s="6" t="s">
        <v>75793</v>
      </c>
      <c r="I13228" s="6" t="s">
        <v>75794</v>
      </c>
      <c r="J13228" s="6" t="s">
        <v>75795</v>
      </c>
      <c r="K13228" t="s">
        <v>61</v>
      </c>
      <c r="L13228" t="s">
        <v>62</v>
      </c>
      <c r="M13228" t="s">
        <v>63</v>
      </c>
      <c r="N13228" t="s">
        <v>64</v>
      </c>
      <c r="O13228">
        <v>1</v>
      </c>
      <c r="Y13228">
        <f t="shared" si="414"/>
        <v>0</v>
      </c>
      <c r="Z13228" t="str">
        <f t="shared" si="415"/>
        <v>Магазин0</v>
      </c>
      <c r="AA13228" s="6" t="str">
        <f>VLOOKUP(Z13228,Баллы!A:B,2,0)</f>
        <v>Диспаритет</v>
      </c>
    </row>
    <row r="13229">
      <c r="A13229" t="s">
        <v>75796</v>
      </c>
      <c r="B13229" t="s">
        <v>6347</v>
      </c>
      <c r="C13229" s="1">
        <v>45603</v>
      </c>
      <c r="D13229" t="s">
        <v>75796</v>
      </c>
      <c r="E13229" t="s">
        <v>75797</v>
      </c>
      <c r="F13229" t="s">
        <v>88</v>
      </c>
      <c r="G13229" s="6" t="s">
        <v>75798</v>
      </c>
      <c r="H13229" s="6" t="s">
        <v>75799</v>
      </c>
      <c r="I13229" s="6" t="s">
        <v>75800</v>
      </c>
      <c r="J13229" s="6" t="s">
        <v>75801</v>
      </c>
      <c r="K13229" t="s">
        <v>140</v>
      </c>
      <c r="L13229" t="s">
        <v>447</v>
      </c>
      <c r="M13229" t="s">
        <v>6353</v>
      </c>
      <c r="N13229" t="s">
        <v>95</v>
      </c>
      <c r="O13229">
        <v>1</v>
      </c>
      <c r="Y13229">
        <f t="shared" si="414"/>
        <v>0</v>
      </c>
      <c r="Z13229" t="str">
        <f t="shared" si="415"/>
        <v>Павильон0</v>
      </c>
      <c r="AA13229" s="6" t="str">
        <f>VLOOKUP(Z13229,Баллы!A:B,2,0)</f>
        <v>Диспаритет</v>
      </c>
    </row>
    <row r="13230">
      <c r="A13230" t="s">
        <v>75802</v>
      </c>
      <c r="B13230" t="s">
        <v>1181</v>
      </c>
      <c r="C13230" s="1">
        <v>45603</v>
      </c>
      <c r="D13230" t="s">
        <v>75802</v>
      </c>
      <c r="E13230" t="s">
        <v>75481</v>
      </c>
      <c r="F13230" t="s">
        <v>13</v>
      </c>
      <c r="G13230" s="6" t="s">
        <v>75803</v>
      </c>
      <c r="H13230" s="6" t="s">
        <v>75804</v>
      </c>
      <c r="I13230" s="6" t="s">
        <v>75805</v>
      </c>
      <c r="J13230" s="6" t="s">
        <v>75806</v>
      </c>
      <c r="K13230" t="s">
        <v>61</v>
      </c>
      <c r="L13230" t="s">
        <v>913</v>
      </c>
      <c r="M13230" t="s">
        <v>1185</v>
      </c>
      <c r="N13230" t="s">
        <v>64</v>
      </c>
      <c r="O13230">
        <v>1</v>
      </c>
      <c r="Y13230">
        <f t="shared" si="414"/>
        <v>0</v>
      </c>
      <c r="Z13230" t="str">
        <f t="shared" si="415"/>
        <v>Магазин0</v>
      </c>
      <c r="AA13230" s="6" t="str">
        <f>VLOOKUP(Z13230,Баллы!A:B,2,0)</f>
        <v>Диспаритет</v>
      </c>
    </row>
    <row r="13231">
      <c r="A13231" t="s">
        <v>75807</v>
      </c>
      <c r="B13231" t="s">
        <v>5347</v>
      </c>
      <c r="C13231" s="1">
        <v>45603</v>
      </c>
      <c r="D13231" t="s">
        <v>75807</v>
      </c>
      <c r="E13231" t="s">
        <v>75808</v>
      </c>
      <c r="F13231" t="s">
        <v>88</v>
      </c>
      <c r="G13231" s="6" t="s">
        <v>75809</v>
      </c>
      <c r="H13231" s="6" t="s">
        <v>75810</v>
      </c>
      <c r="I13231" s="6" t="s">
        <v>75811</v>
      </c>
      <c r="J13231" s="6" t="s">
        <v>75812</v>
      </c>
      <c r="K13231" t="s">
        <v>104</v>
      </c>
      <c r="L13231" t="s">
        <v>348</v>
      </c>
      <c r="M13231" t="s">
        <v>5353</v>
      </c>
      <c r="N13231" t="s">
        <v>95</v>
      </c>
      <c r="O13231">
        <v>1</v>
      </c>
      <c r="Y13231">
        <f t="shared" si="414"/>
        <v>0</v>
      </c>
      <c r="Z13231" t="str">
        <f t="shared" si="415"/>
        <v>Павильон0</v>
      </c>
      <c r="AA13231" s="6" t="str">
        <f>VLOOKUP(Z13231,Баллы!A:B,2,0)</f>
        <v>Диспаритет</v>
      </c>
    </row>
    <row r="13232">
      <c r="A13232" t="s">
        <v>75813</v>
      </c>
      <c r="B13232" t="s">
        <v>1319</v>
      </c>
      <c r="C13232" s="1">
        <v>45603</v>
      </c>
      <c r="D13232" t="s">
        <v>75813</v>
      </c>
      <c r="E13232" t="s">
        <v>75814</v>
      </c>
      <c r="F13232" t="s">
        <v>99</v>
      </c>
      <c r="G13232" s="6" t="s">
        <v>75815</v>
      </c>
      <c r="H13232" s="6" t="s">
        <v>101</v>
      </c>
      <c r="I13232" s="6" t="s">
        <v>75816</v>
      </c>
      <c r="J13232" s="6" t="s">
        <v>75817</v>
      </c>
      <c r="K13232" t="s">
        <v>61</v>
      </c>
      <c r="L13232" t="s">
        <v>1325</v>
      </c>
      <c r="M13232" t="s">
        <v>1326</v>
      </c>
      <c r="N13232" t="s">
        <v>107</v>
      </c>
      <c r="O13232">
        <v>1</v>
      </c>
      <c r="Y13232">
        <f t="shared" si="414"/>
        <v>0</v>
      </c>
      <c r="Z13232" t="str">
        <f t="shared" si="415"/>
        <v xml:space="preserve">Магазин СО0</v>
      </c>
      <c r="AA13232" s="6" t="str">
        <f>VLOOKUP(Z13232,Баллы!A:B,2,0)</f>
        <v>Диспаритет</v>
      </c>
    </row>
    <row r="13233">
      <c r="A13233" t="s">
        <v>75818</v>
      </c>
      <c r="B13233" t="s">
        <v>863</v>
      </c>
      <c r="C13233" s="1">
        <v>45603</v>
      </c>
      <c r="D13233" t="s">
        <v>75818</v>
      </c>
      <c r="E13233" t="s">
        <v>75819</v>
      </c>
      <c r="F13233" t="s">
        <v>223</v>
      </c>
      <c r="G13233" s="6" t="s">
        <v>75820</v>
      </c>
      <c r="H13233" s="6" t="s">
        <v>101</v>
      </c>
      <c r="I13233" s="6" t="s">
        <v>75821</v>
      </c>
      <c r="J13233" s="6" t="s">
        <v>101</v>
      </c>
      <c r="K13233" t="s">
        <v>72</v>
      </c>
      <c r="L13233" t="s">
        <v>183</v>
      </c>
      <c r="M13233" t="s">
        <v>869</v>
      </c>
      <c r="N13233" t="s">
        <v>228</v>
      </c>
      <c r="O13233">
        <v>1</v>
      </c>
      <c r="Y13233">
        <f t="shared" si="414"/>
        <v>0</v>
      </c>
      <c r="Z13233" t="str">
        <f t="shared" si="415"/>
        <v>Киоск0</v>
      </c>
      <c r="AA13233" s="6" t="str">
        <f>VLOOKUP(Z13233,Баллы!A:B,2,0)</f>
        <v>Диспаритет</v>
      </c>
    </row>
    <row r="13234">
      <c r="A13234" t="s">
        <v>75822</v>
      </c>
      <c r="B13234" t="s">
        <v>342</v>
      </c>
      <c r="C13234" s="1">
        <v>45603</v>
      </c>
      <c r="D13234" t="s">
        <v>75822</v>
      </c>
      <c r="E13234" t="s">
        <v>75823</v>
      </c>
      <c r="F13234" t="s">
        <v>13</v>
      </c>
      <c r="G13234" s="6" t="s">
        <v>75824</v>
      </c>
      <c r="H13234" s="6" t="s">
        <v>75825</v>
      </c>
      <c r="I13234" s="6" t="s">
        <v>75826</v>
      </c>
      <c r="J13234" s="6" t="s">
        <v>75827</v>
      </c>
      <c r="K13234" t="s">
        <v>104</v>
      </c>
      <c r="L13234" t="s">
        <v>348</v>
      </c>
      <c r="M13234" t="s">
        <v>349</v>
      </c>
      <c r="N13234" t="s">
        <v>64</v>
      </c>
      <c r="O13234">
        <v>1</v>
      </c>
      <c r="Y13234">
        <f t="shared" si="414"/>
        <v>0</v>
      </c>
      <c r="Z13234" t="str">
        <f t="shared" si="415"/>
        <v>Магазин0</v>
      </c>
      <c r="AA13234" s="6" t="str">
        <f>VLOOKUP(Z13234,Баллы!A:B,2,0)</f>
        <v>Диспаритет</v>
      </c>
    </row>
    <row r="13235">
      <c r="A13235" t="s">
        <v>75828</v>
      </c>
      <c r="B13235" t="s">
        <v>2711</v>
      </c>
      <c r="C13235" s="1">
        <v>45603</v>
      </c>
      <c r="D13235" t="s">
        <v>75828</v>
      </c>
      <c r="E13235" t="s">
        <v>75829</v>
      </c>
      <c r="F13235" t="s">
        <v>13</v>
      </c>
      <c r="G13235" s="6" t="s">
        <v>75830</v>
      </c>
      <c r="H13235" s="6" t="s">
        <v>75831</v>
      </c>
      <c r="I13235" s="6" t="s">
        <v>75832</v>
      </c>
      <c r="J13235" s="6" t="s">
        <v>75833</v>
      </c>
      <c r="K13235" t="s">
        <v>61</v>
      </c>
      <c r="L13235" t="s">
        <v>981</v>
      </c>
      <c r="M13235" t="s">
        <v>2717</v>
      </c>
      <c r="N13235" t="s">
        <v>64</v>
      </c>
      <c r="O13235">
        <v>1</v>
      </c>
      <c r="Y13235">
        <f t="shared" si="414"/>
        <v>0</v>
      </c>
      <c r="Z13235" t="str">
        <f t="shared" si="415"/>
        <v>Магазин0</v>
      </c>
      <c r="AA13235" s="6" t="str">
        <f>VLOOKUP(Z13235,Баллы!A:B,2,0)</f>
        <v>Диспаритет</v>
      </c>
    </row>
    <row r="13236">
      <c r="A13236" t="s">
        <v>75834</v>
      </c>
      <c r="B13236" t="s">
        <v>645</v>
      </c>
      <c r="C13236" s="1">
        <v>45603</v>
      </c>
      <c r="D13236" t="s">
        <v>75834</v>
      </c>
      <c r="E13236" t="s">
        <v>75835</v>
      </c>
      <c r="F13236" t="s">
        <v>127</v>
      </c>
      <c r="G13236" s="6" t="s">
        <v>75836</v>
      </c>
      <c r="H13236" s="6" t="s">
        <v>75837</v>
      </c>
      <c r="I13236" s="6" t="s">
        <v>75838</v>
      </c>
      <c r="J13236" s="6" t="s">
        <v>101</v>
      </c>
      <c r="K13236" t="s">
        <v>82</v>
      </c>
      <c r="L13236" t="s">
        <v>202</v>
      </c>
      <c r="M13236" t="s">
        <v>651</v>
      </c>
      <c r="N13236" t="s">
        <v>132</v>
      </c>
      <c r="O13236">
        <v>1</v>
      </c>
      <c r="Y13236">
        <f t="shared" si="414"/>
        <v>0</v>
      </c>
      <c r="Z13236" t="str">
        <f t="shared" si="415"/>
        <v>Секция0</v>
      </c>
      <c r="AA13236" s="6" t="str">
        <f>VLOOKUP(Z13236,Баллы!A:B,2,0)</f>
        <v>Диспаритет</v>
      </c>
    </row>
    <row r="13237">
      <c r="A13237" t="s">
        <v>75839</v>
      </c>
      <c r="B13237" t="s">
        <v>31001</v>
      </c>
      <c r="C13237" s="1">
        <v>45603</v>
      </c>
      <c r="D13237" t="s">
        <v>75839</v>
      </c>
      <c r="E13237" t="s">
        <v>75840</v>
      </c>
      <c r="F13237" t="s">
        <v>88</v>
      </c>
      <c r="G13237" s="6" t="s">
        <v>75841</v>
      </c>
      <c r="H13237" s="6" t="s">
        <v>75842</v>
      </c>
      <c r="I13237" s="6" t="s">
        <v>75843</v>
      </c>
      <c r="J13237" s="6" t="s">
        <v>75844</v>
      </c>
      <c r="K13237" t="s">
        <v>61</v>
      </c>
      <c r="L13237" t="s">
        <v>93</v>
      </c>
      <c r="M13237" t="s">
        <v>31007</v>
      </c>
      <c r="N13237" t="s">
        <v>95</v>
      </c>
      <c r="O13237">
        <v>1</v>
      </c>
      <c r="Y13237">
        <f t="shared" si="414"/>
        <v>0</v>
      </c>
      <c r="Z13237" t="str">
        <f t="shared" si="415"/>
        <v>Павильон0</v>
      </c>
      <c r="AA13237" s="6" t="str">
        <f>VLOOKUP(Z13237,Баллы!A:B,2,0)</f>
        <v>Диспаритет</v>
      </c>
    </row>
    <row r="13238">
      <c r="A13238" t="s">
        <v>75845</v>
      </c>
      <c r="B13238" t="s">
        <v>3621</v>
      </c>
      <c r="C13238" s="1">
        <v>45603</v>
      </c>
      <c r="D13238" t="s">
        <v>75845</v>
      </c>
      <c r="E13238" t="s">
        <v>75846</v>
      </c>
      <c r="F13238" t="s">
        <v>13</v>
      </c>
      <c r="G13238" s="6" t="s">
        <v>75847</v>
      </c>
      <c r="H13238" s="6" t="s">
        <v>75848</v>
      </c>
      <c r="I13238" s="6" t="s">
        <v>75849</v>
      </c>
      <c r="J13238" s="6" t="s">
        <v>75850</v>
      </c>
      <c r="K13238" t="s">
        <v>104</v>
      </c>
      <c r="L13238" t="s">
        <v>396</v>
      </c>
      <c r="M13238" t="s">
        <v>3627</v>
      </c>
      <c r="N13238" t="s">
        <v>64</v>
      </c>
      <c r="O13238">
        <v>1</v>
      </c>
      <c r="Y13238">
        <f t="shared" si="414"/>
        <v>0</v>
      </c>
      <c r="Z13238" t="str">
        <f t="shared" si="415"/>
        <v>Магазин0</v>
      </c>
      <c r="AA13238" s="6" t="str">
        <f>VLOOKUP(Z13238,Баллы!A:B,2,0)</f>
        <v>Диспаритет</v>
      </c>
    </row>
    <row r="13239">
      <c r="A13239" t="s">
        <v>75851</v>
      </c>
      <c r="B13239" t="s">
        <v>3100</v>
      </c>
      <c r="C13239" s="1">
        <v>45603</v>
      </c>
      <c r="D13239" t="s">
        <v>75851</v>
      </c>
      <c r="E13239" t="s">
        <v>75852</v>
      </c>
      <c r="F13239" t="s">
        <v>13</v>
      </c>
      <c r="G13239" s="6" t="s">
        <v>75853</v>
      </c>
      <c r="H13239" s="6" t="s">
        <v>75854</v>
      </c>
      <c r="I13239" s="6" t="s">
        <v>75855</v>
      </c>
      <c r="J13239" s="6" t="s">
        <v>75856</v>
      </c>
      <c r="K13239" t="s">
        <v>104</v>
      </c>
      <c r="L13239" t="s">
        <v>691</v>
      </c>
      <c r="M13239" t="s">
        <v>3106</v>
      </c>
      <c r="N13239" t="s">
        <v>64</v>
      </c>
      <c r="O13239">
        <v>1</v>
      </c>
      <c r="Y13239">
        <f t="shared" si="414"/>
        <v>0</v>
      </c>
      <c r="Z13239" t="str">
        <f t="shared" si="415"/>
        <v>Магазин0</v>
      </c>
      <c r="AA13239" s="6" t="str">
        <f>VLOOKUP(Z13239,Баллы!A:B,2,0)</f>
        <v>Диспаритет</v>
      </c>
    </row>
    <row r="13240">
      <c r="A13240" t="s">
        <v>75857</v>
      </c>
      <c r="B13240" t="s">
        <v>5500</v>
      </c>
      <c r="C13240" s="1">
        <v>45603</v>
      </c>
      <c r="D13240" t="s">
        <v>75857</v>
      </c>
      <c r="E13240" t="s">
        <v>75858</v>
      </c>
      <c r="F13240" t="s">
        <v>127</v>
      </c>
      <c r="G13240" s="6" t="s">
        <v>75859</v>
      </c>
      <c r="H13240" s="6" t="s">
        <v>75860</v>
      </c>
      <c r="I13240" s="6" t="s">
        <v>75861</v>
      </c>
      <c r="J13240" s="6" t="s">
        <v>101</v>
      </c>
      <c r="K13240" t="s">
        <v>104</v>
      </c>
      <c r="L13240" t="s">
        <v>1120</v>
      </c>
      <c r="M13240" t="s">
        <v>5504</v>
      </c>
      <c r="N13240" t="s">
        <v>132</v>
      </c>
      <c r="O13240">
        <v>1</v>
      </c>
      <c r="Y13240">
        <f t="shared" si="414"/>
        <v>0</v>
      </c>
      <c r="Z13240" t="str">
        <f t="shared" si="415"/>
        <v>Секция0</v>
      </c>
      <c r="AA13240" s="6" t="str">
        <f>VLOOKUP(Z13240,Баллы!A:B,2,0)</f>
        <v>Диспаритет</v>
      </c>
    </row>
    <row r="13241">
      <c r="A13241" t="s">
        <v>75862</v>
      </c>
      <c r="B13241" t="s">
        <v>603</v>
      </c>
      <c r="C13241" s="1">
        <v>45603</v>
      </c>
      <c r="D13241" t="s">
        <v>75862</v>
      </c>
      <c r="E13241" t="s">
        <v>75863</v>
      </c>
      <c r="F13241" t="s">
        <v>88</v>
      </c>
      <c r="G13241" s="6" t="s">
        <v>75864</v>
      </c>
      <c r="H13241" s="6" t="s">
        <v>75865</v>
      </c>
      <c r="I13241" s="6" t="s">
        <v>75866</v>
      </c>
      <c r="J13241" s="6" t="s">
        <v>75867</v>
      </c>
      <c r="K13241" t="s">
        <v>82</v>
      </c>
      <c r="L13241" t="s">
        <v>115</v>
      </c>
      <c r="M13241" t="s">
        <v>609</v>
      </c>
      <c r="N13241" t="s">
        <v>95</v>
      </c>
      <c r="O13241">
        <v>1</v>
      </c>
      <c r="Y13241">
        <f t="shared" si="414"/>
        <v>0</v>
      </c>
      <c r="Z13241" t="str">
        <f t="shared" si="415"/>
        <v>Павильон0</v>
      </c>
      <c r="AA13241" s="6" t="str">
        <f>VLOOKUP(Z13241,Баллы!A:B,2,0)</f>
        <v>Диспаритет</v>
      </c>
    </row>
    <row r="13242">
      <c r="A13242" t="s">
        <v>75868</v>
      </c>
      <c r="B13242" t="s">
        <v>4222</v>
      </c>
      <c r="C13242" s="1">
        <v>45603</v>
      </c>
      <c r="D13242" t="s">
        <v>75868</v>
      </c>
      <c r="E13242" t="s">
        <v>75869</v>
      </c>
      <c r="F13242" t="s">
        <v>13</v>
      </c>
      <c r="G13242" s="6" t="s">
        <v>75870</v>
      </c>
      <c r="H13242" s="6" t="s">
        <v>75871</v>
      </c>
      <c r="I13242" s="6" t="s">
        <v>75872</v>
      </c>
      <c r="J13242" s="6" t="s">
        <v>75873</v>
      </c>
      <c r="K13242" t="s">
        <v>61</v>
      </c>
      <c r="L13242" t="s">
        <v>174</v>
      </c>
      <c r="M13242" t="s">
        <v>4228</v>
      </c>
      <c r="N13242" t="s">
        <v>64</v>
      </c>
      <c r="O13242">
        <v>1</v>
      </c>
      <c r="Y13242">
        <f t="shared" si="414"/>
        <v>0</v>
      </c>
      <c r="Z13242" t="str">
        <f t="shared" si="415"/>
        <v>Магазин0</v>
      </c>
      <c r="AA13242" s="6" t="str">
        <f>VLOOKUP(Z13242,Баллы!A:B,2,0)</f>
        <v>Диспаритет</v>
      </c>
    </row>
    <row r="13243">
      <c r="A13243" t="s">
        <v>75874</v>
      </c>
      <c r="B13243" t="s">
        <v>2816</v>
      </c>
      <c r="C13243" s="1">
        <v>45603</v>
      </c>
      <c r="D13243" t="s">
        <v>75874</v>
      </c>
      <c r="E13243" t="s">
        <v>75875</v>
      </c>
      <c r="F13243" t="s">
        <v>13</v>
      </c>
      <c r="G13243" s="6" t="s">
        <v>75876</v>
      </c>
      <c r="H13243" s="6" t="s">
        <v>75877</v>
      </c>
      <c r="I13243" s="6" t="s">
        <v>75878</v>
      </c>
      <c r="J13243" s="6" t="s">
        <v>75879</v>
      </c>
      <c r="K13243" t="s">
        <v>61</v>
      </c>
      <c r="L13243" t="s">
        <v>62</v>
      </c>
      <c r="M13243" t="s">
        <v>2822</v>
      </c>
      <c r="N13243" t="s">
        <v>64</v>
      </c>
      <c r="O13243">
        <v>1</v>
      </c>
      <c r="Y13243">
        <f t="shared" si="414"/>
        <v>0</v>
      </c>
      <c r="Z13243" t="str">
        <f t="shared" si="415"/>
        <v>Магазин0</v>
      </c>
      <c r="AA13243" s="6" t="str">
        <f>VLOOKUP(Z13243,Баллы!A:B,2,0)</f>
        <v>Диспаритет</v>
      </c>
    </row>
    <row r="13244">
      <c r="A13244" t="s">
        <v>75880</v>
      </c>
      <c r="B13244" t="s">
        <v>1342</v>
      </c>
      <c r="C13244" s="1">
        <v>45603</v>
      </c>
      <c r="D13244" t="s">
        <v>75880</v>
      </c>
      <c r="E13244" t="s">
        <v>75881</v>
      </c>
      <c r="F13244" t="s">
        <v>13</v>
      </c>
      <c r="G13244" s="6" t="s">
        <v>75882</v>
      </c>
      <c r="H13244" s="6" t="s">
        <v>75883</v>
      </c>
      <c r="I13244" s="6" t="s">
        <v>75884</v>
      </c>
      <c r="J13244" s="6" t="s">
        <v>75885</v>
      </c>
      <c r="K13244" t="s">
        <v>61</v>
      </c>
      <c r="L13244" t="s">
        <v>885</v>
      </c>
      <c r="M13244" t="s">
        <v>1347</v>
      </c>
      <c r="N13244" t="s">
        <v>64</v>
      </c>
      <c r="O13244">
        <v>1</v>
      </c>
      <c r="Y13244">
        <f t="shared" si="414"/>
        <v>0</v>
      </c>
      <c r="Z13244" t="str">
        <f t="shared" si="415"/>
        <v>Магазин0</v>
      </c>
      <c r="AA13244" s="6" t="str">
        <f>VLOOKUP(Z13244,Баллы!A:B,2,0)</f>
        <v>Диспаритет</v>
      </c>
    </row>
    <row r="13245">
      <c r="A13245" t="s">
        <v>75886</v>
      </c>
      <c r="B13245" t="s">
        <v>946</v>
      </c>
      <c r="C13245" s="1">
        <v>45603</v>
      </c>
      <c r="D13245" t="s">
        <v>75886</v>
      </c>
      <c r="E13245" t="s">
        <v>75887</v>
      </c>
      <c r="F13245" t="s">
        <v>13</v>
      </c>
      <c r="G13245" s="6" t="s">
        <v>75888</v>
      </c>
      <c r="H13245" s="6" t="s">
        <v>75889</v>
      </c>
      <c r="I13245" s="6" t="s">
        <v>75890</v>
      </c>
      <c r="J13245" s="6" t="s">
        <v>75891</v>
      </c>
      <c r="K13245" t="s">
        <v>72</v>
      </c>
      <c r="L13245" t="s">
        <v>952</v>
      </c>
      <c r="M13245" t="s">
        <v>953</v>
      </c>
      <c r="N13245" t="s">
        <v>64</v>
      </c>
      <c r="O13245">
        <v>1</v>
      </c>
      <c r="Y13245">
        <f t="shared" si="414"/>
        <v>0</v>
      </c>
      <c r="Z13245" t="str">
        <f t="shared" si="415"/>
        <v>Магазин0</v>
      </c>
      <c r="AA13245" s="6" t="str">
        <f>VLOOKUP(Z13245,Баллы!A:B,2,0)</f>
        <v>Диспаритет</v>
      </c>
    </row>
    <row r="13246">
      <c r="A13246" t="s">
        <v>75892</v>
      </c>
      <c r="B13246" t="s">
        <v>7322</v>
      </c>
      <c r="C13246" s="1">
        <v>45603</v>
      </c>
      <c r="D13246" t="s">
        <v>75892</v>
      </c>
      <c r="E13246" t="s">
        <v>75893</v>
      </c>
      <c r="F13246" t="s">
        <v>13</v>
      </c>
      <c r="G13246" s="6" t="s">
        <v>75894</v>
      </c>
      <c r="H13246" s="6" t="s">
        <v>75895</v>
      </c>
      <c r="I13246" s="6" t="s">
        <v>75896</v>
      </c>
      <c r="J13246" s="6" t="s">
        <v>75897</v>
      </c>
      <c r="K13246" t="s">
        <v>72</v>
      </c>
      <c r="L13246" t="s">
        <v>6309</v>
      </c>
      <c r="M13246" t="s">
        <v>7328</v>
      </c>
      <c r="N13246" t="s">
        <v>64</v>
      </c>
      <c r="O13246">
        <v>1</v>
      </c>
      <c r="Y13246">
        <f t="shared" si="414"/>
        <v>0</v>
      </c>
      <c r="Z13246" t="str">
        <f t="shared" si="415"/>
        <v>Магазин0</v>
      </c>
      <c r="AA13246" s="6" t="str">
        <f>VLOOKUP(Z13246,Баллы!A:B,2,0)</f>
        <v>Диспаритет</v>
      </c>
    </row>
    <row r="13247">
      <c r="A13247" t="s">
        <v>75898</v>
      </c>
      <c r="B13247" t="s">
        <v>15121</v>
      </c>
      <c r="C13247" s="1">
        <v>45603</v>
      </c>
      <c r="D13247" t="s">
        <v>75898</v>
      </c>
      <c r="E13247" t="s">
        <v>75899</v>
      </c>
      <c r="F13247" t="s">
        <v>223</v>
      </c>
      <c r="G13247" s="6" t="s">
        <v>75900</v>
      </c>
      <c r="H13247" s="6" t="s">
        <v>101</v>
      </c>
      <c r="I13247" s="6" t="s">
        <v>75901</v>
      </c>
      <c r="J13247" s="6" t="s">
        <v>101</v>
      </c>
      <c r="K13247" t="s">
        <v>211</v>
      </c>
      <c r="L13247" t="s">
        <v>211</v>
      </c>
      <c r="M13247" t="s">
        <v>211</v>
      </c>
      <c r="N13247" t="s">
        <v>228</v>
      </c>
      <c r="O13247">
        <v>1</v>
      </c>
      <c r="Y13247">
        <f t="shared" si="414"/>
        <v>0</v>
      </c>
      <c r="Z13247" t="str">
        <f t="shared" si="415"/>
        <v>Киоск0</v>
      </c>
      <c r="AA13247" s="6" t="str">
        <f>VLOOKUP(Z13247,Баллы!A:B,2,0)</f>
        <v>Диспаритет</v>
      </c>
    </row>
    <row r="13248">
      <c r="A13248" t="s">
        <v>75902</v>
      </c>
      <c r="B13248" t="s">
        <v>37687</v>
      </c>
      <c r="C13248" s="1">
        <v>45603</v>
      </c>
      <c r="D13248" t="s">
        <v>75902</v>
      </c>
      <c r="E13248" t="s">
        <v>75903</v>
      </c>
      <c r="F13248" t="s">
        <v>13</v>
      </c>
      <c r="G13248" s="6" t="s">
        <v>75904</v>
      </c>
      <c r="H13248" s="6" t="s">
        <v>75905</v>
      </c>
      <c r="I13248" s="6" t="s">
        <v>75906</v>
      </c>
      <c r="J13248" s="6" t="s">
        <v>75907</v>
      </c>
      <c r="K13248" t="s">
        <v>140</v>
      </c>
      <c r="L13248" t="s">
        <v>141</v>
      </c>
      <c r="M13248" t="s">
        <v>37693</v>
      </c>
      <c r="N13248" t="s">
        <v>64</v>
      </c>
      <c r="O13248">
        <v>1</v>
      </c>
      <c r="Y13248">
        <f t="shared" si="414"/>
        <v>0</v>
      </c>
      <c r="Z13248" t="str">
        <f t="shared" si="415"/>
        <v>Магазин0</v>
      </c>
      <c r="AA13248" s="6" t="str">
        <f>VLOOKUP(Z13248,Баллы!A:B,2,0)</f>
        <v>Диспаритет</v>
      </c>
    </row>
    <row r="13249">
      <c r="A13249" t="s">
        <v>75908</v>
      </c>
      <c r="B13249" t="s">
        <v>7717</v>
      </c>
      <c r="C13249" s="1">
        <v>45603</v>
      </c>
      <c r="D13249" t="s">
        <v>75908</v>
      </c>
      <c r="E13249" t="s">
        <v>75909</v>
      </c>
      <c r="F13249" t="s">
        <v>13</v>
      </c>
      <c r="G13249" s="6" t="s">
        <v>75910</v>
      </c>
      <c r="H13249" s="6" t="s">
        <v>75911</v>
      </c>
      <c r="I13249" s="6" t="s">
        <v>75912</v>
      </c>
      <c r="J13249" s="6" t="s">
        <v>75913</v>
      </c>
      <c r="K13249" t="s">
        <v>82</v>
      </c>
      <c r="L13249" t="s">
        <v>7219</v>
      </c>
      <c r="M13249" t="s">
        <v>7723</v>
      </c>
      <c r="N13249" t="s">
        <v>64</v>
      </c>
      <c r="O13249">
        <v>1</v>
      </c>
      <c r="Y13249">
        <f t="shared" si="414"/>
        <v>0</v>
      </c>
      <c r="Z13249" t="str">
        <f t="shared" si="415"/>
        <v>Магазин0</v>
      </c>
      <c r="AA13249" s="6" t="str">
        <f>VLOOKUP(Z13249,Баллы!A:B,2,0)</f>
        <v>Диспаритет</v>
      </c>
    </row>
    <row r="13250">
      <c r="A13250" t="s">
        <v>75914</v>
      </c>
      <c r="B13250" t="s">
        <v>9123</v>
      </c>
      <c r="C13250" s="1">
        <v>45603</v>
      </c>
      <c r="D13250" t="s">
        <v>75914</v>
      </c>
      <c r="E13250" t="s">
        <v>75915</v>
      </c>
      <c r="F13250" t="s">
        <v>127</v>
      </c>
      <c r="G13250" s="6" t="s">
        <v>75916</v>
      </c>
      <c r="H13250" s="6" t="s">
        <v>75917</v>
      </c>
      <c r="I13250" s="6" t="s">
        <v>75918</v>
      </c>
      <c r="J13250" s="6" t="s">
        <v>101</v>
      </c>
      <c r="K13250" t="s">
        <v>61</v>
      </c>
      <c r="L13250" t="s">
        <v>279</v>
      </c>
      <c r="M13250" t="s">
        <v>9128</v>
      </c>
      <c r="N13250" t="s">
        <v>132</v>
      </c>
      <c r="O13250">
        <v>1</v>
      </c>
      <c r="Y13250">
        <f t="shared" si="414"/>
        <v>0</v>
      </c>
      <c r="Z13250" t="str">
        <f t="shared" si="415"/>
        <v>Секция0</v>
      </c>
      <c r="AA13250" s="6" t="str">
        <f>VLOOKUP(Z13250,Баллы!A:B,2,0)</f>
        <v>Диспаритет</v>
      </c>
    </row>
    <row r="13251">
      <c r="A13251" t="s">
        <v>75919</v>
      </c>
      <c r="B13251" t="s">
        <v>1398</v>
      </c>
      <c r="C13251" s="1">
        <v>45603</v>
      </c>
      <c r="D13251" t="s">
        <v>75919</v>
      </c>
      <c r="E13251" t="s">
        <v>75920</v>
      </c>
      <c r="F13251" t="s">
        <v>127</v>
      </c>
      <c r="G13251" s="6" t="s">
        <v>75921</v>
      </c>
      <c r="H13251" s="6" t="s">
        <v>75922</v>
      </c>
      <c r="I13251" s="6" t="s">
        <v>75923</v>
      </c>
      <c r="J13251" s="6" t="s">
        <v>101</v>
      </c>
      <c r="K13251" t="s">
        <v>72</v>
      </c>
      <c r="L13251" t="s">
        <v>1225</v>
      </c>
      <c r="M13251" t="s">
        <v>1404</v>
      </c>
      <c r="N13251" t="s">
        <v>132</v>
      </c>
      <c r="O13251">
        <v>1</v>
      </c>
      <c r="Y13251">
        <f t="shared" si="414"/>
        <v>0</v>
      </c>
      <c r="Z13251" t="str">
        <f t="shared" si="415"/>
        <v>Секция0</v>
      </c>
      <c r="AA13251" s="6" t="str">
        <f>VLOOKUP(Z13251,Баллы!A:B,2,0)</f>
        <v>Диспаритет</v>
      </c>
    </row>
    <row r="13252">
      <c r="A13252" t="s">
        <v>75924</v>
      </c>
      <c r="B13252" t="s">
        <v>2412</v>
      </c>
      <c r="C13252" s="1">
        <v>45603</v>
      </c>
      <c r="D13252" t="s">
        <v>75924</v>
      </c>
      <c r="E13252" t="s">
        <v>75925</v>
      </c>
      <c r="F13252" t="s">
        <v>127</v>
      </c>
      <c r="G13252" s="6" t="s">
        <v>75926</v>
      </c>
      <c r="H13252" s="6" t="s">
        <v>75927</v>
      </c>
      <c r="I13252" s="6" t="s">
        <v>75928</v>
      </c>
      <c r="J13252" s="6" t="s">
        <v>101</v>
      </c>
      <c r="K13252" t="s">
        <v>104</v>
      </c>
      <c r="L13252" t="s">
        <v>691</v>
      </c>
      <c r="M13252" t="s">
        <v>2418</v>
      </c>
      <c r="N13252" t="s">
        <v>132</v>
      </c>
      <c r="O13252">
        <v>1</v>
      </c>
      <c r="Y13252">
        <f t="shared" si="414"/>
        <v>0</v>
      </c>
      <c r="Z13252" t="str">
        <f t="shared" si="415"/>
        <v>Секция0</v>
      </c>
      <c r="AA13252" s="6" t="str">
        <f>VLOOKUP(Z13252,Баллы!A:B,2,0)</f>
        <v>Диспаритет</v>
      </c>
    </row>
    <row r="13253">
      <c r="A13253" t="s">
        <v>75929</v>
      </c>
      <c r="B13253" t="s">
        <v>4770</v>
      </c>
      <c r="C13253" s="1">
        <v>45603</v>
      </c>
      <c r="D13253" t="s">
        <v>75929</v>
      </c>
      <c r="E13253" t="s">
        <v>75930</v>
      </c>
      <c r="F13253" t="s">
        <v>88</v>
      </c>
      <c r="G13253" s="6" t="s">
        <v>75931</v>
      </c>
      <c r="H13253" s="6" t="s">
        <v>75932</v>
      </c>
      <c r="I13253" s="6" t="s">
        <v>75933</v>
      </c>
      <c r="J13253" s="6" t="s">
        <v>75934</v>
      </c>
      <c r="K13253" t="s">
        <v>82</v>
      </c>
      <c r="L13253" t="s">
        <v>4776</v>
      </c>
      <c r="M13253" t="s">
        <v>4777</v>
      </c>
      <c r="N13253" t="s">
        <v>95</v>
      </c>
      <c r="O13253">
        <v>1</v>
      </c>
      <c r="Y13253">
        <f t="shared" si="414"/>
        <v>0</v>
      </c>
      <c r="Z13253" t="str">
        <f t="shared" si="415"/>
        <v>Павильон0</v>
      </c>
      <c r="AA13253" s="6" t="str">
        <f>VLOOKUP(Z13253,Баллы!A:B,2,0)</f>
        <v>Диспаритет</v>
      </c>
    </row>
    <row r="13254">
      <c r="A13254" t="s">
        <v>75935</v>
      </c>
      <c r="B13254" t="s">
        <v>2442</v>
      </c>
      <c r="C13254" s="1">
        <v>45603</v>
      </c>
      <c r="D13254" t="s">
        <v>75935</v>
      </c>
      <c r="E13254" t="s">
        <v>75936</v>
      </c>
      <c r="F13254" t="s">
        <v>127</v>
      </c>
      <c r="G13254" s="6" t="s">
        <v>75937</v>
      </c>
      <c r="H13254" s="6" t="s">
        <v>75938</v>
      </c>
      <c r="I13254" s="6" t="s">
        <v>75939</v>
      </c>
      <c r="J13254" s="6" t="s">
        <v>101</v>
      </c>
      <c r="K13254" t="s">
        <v>82</v>
      </c>
      <c r="L13254" t="s">
        <v>115</v>
      </c>
      <c r="M13254" t="s">
        <v>2447</v>
      </c>
      <c r="N13254" t="s">
        <v>132</v>
      </c>
      <c r="O13254">
        <v>1</v>
      </c>
      <c r="Y13254">
        <f t="shared" si="414"/>
        <v>0</v>
      </c>
      <c r="Z13254" t="str">
        <f t="shared" si="415"/>
        <v>Секция0</v>
      </c>
      <c r="AA13254" s="6" t="str">
        <f>VLOOKUP(Z13254,Баллы!A:B,2,0)</f>
        <v>Диспаритет</v>
      </c>
    </row>
    <row r="13255">
      <c r="A13255" t="s">
        <v>75940</v>
      </c>
      <c r="B13255" t="s">
        <v>1911</v>
      </c>
      <c r="C13255" s="1">
        <v>45603</v>
      </c>
      <c r="D13255" t="s">
        <v>75940</v>
      </c>
      <c r="E13255" t="s">
        <v>75941</v>
      </c>
      <c r="F13255" t="s">
        <v>13</v>
      </c>
      <c r="G13255" s="6" t="s">
        <v>75942</v>
      </c>
      <c r="H13255" s="6" t="s">
        <v>75943</v>
      </c>
      <c r="I13255" s="6" t="s">
        <v>75944</v>
      </c>
      <c r="J13255" s="6" t="s">
        <v>75945</v>
      </c>
      <c r="K13255" t="s">
        <v>104</v>
      </c>
      <c r="L13255" t="s">
        <v>396</v>
      </c>
      <c r="M13255" t="s">
        <v>1917</v>
      </c>
      <c r="N13255" t="s">
        <v>64</v>
      </c>
      <c r="O13255">
        <v>1</v>
      </c>
      <c r="Y13255">
        <f t="shared" si="414"/>
        <v>0</v>
      </c>
      <c r="Z13255" t="str">
        <f t="shared" si="415"/>
        <v>Магазин0</v>
      </c>
      <c r="AA13255" s="6" t="str">
        <f>VLOOKUP(Z13255,Баллы!A:B,2,0)</f>
        <v>Диспаритет</v>
      </c>
    </row>
    <row r="13256">
      <c r="A13256" t="s">
        <v>75946</v>
      </c>
      <c r="B13256" t="s">
        <v>239</v>
      </c>
      <c r="C13256" s="1">
        <v>45603</v>
      </c>
      <c r="D13256" t="s">
        <v>75946</v>
      </c>
      <c r="E13256" t="s">
        <v>75947</v>
      </c>
      <c r="F13256" t="s">
        <v>13</v>
      </c>
      <c r="G13256" s="6" t="s">
        <v>75948</v>
      </c>
      <c r="H13256" s="6" t="s">
        <v>75949</v>
      </c>
      <c r="I13256" s="6" t="s">
        <v>75950</v>
      </c>
      <c r="J13256" s="6" t="s">
        <v>75951</v>
      </c>
      <c r="K13256" t="s">
        <v>104</v>
      </c>
      <c r="L13256" t="s">
        <v>122</v>
      </c>
      <c r="M13256" t="s">
        <v>245</v>
      </c>
      <c r="N13256" t="s">
        <v>64</v>
      </c>
      <c r="O13256">
        <v>1</v>
      </c>
      <c r="Y13256">
        <f t="shared" si="414"/>
        <v>0</v>
      </c>
      <c r="Z13256" t="str">
        <f t="shared" si="415"/>
        <v>Магазин0</v>
      </c>
      <c r="AA13256" s="6" t="str">
        <f>VLOOKUP(Z13256,Баллы!A:B,2,0)</f>
        <v>Диспаритет</v>
      </c>
    </row>
    <row r="13257">
      <c r="A13257" t="s">
        <v>75952</v>
      </c>
      <c r="B13257" t="s">
        <v>256</v>
      </c>
      <c r="C13257" s="1">
        <v>45603</v>
      </c>
      <c r="D13257" t="s">
        <v>75952</v>
      </c>
      <c r="E13257" t="s">
        <v>75953</v>
      </c>
      <c r="F13257" t="s">
        <v>223</v>
      </c>
      <c r="G13257" s="6" t="s">
        <v>75954</v>
      </c>
      <c r="H13257" s="6" t="s">
        <v>101</v>
      </c>
      <c r="I13257" s="6" t="s">
        <v>75955</v>
      </c>
      <c r="J13257" s="6" t="s">
        <v>101</v>
      </c>
      <c r="K13257" t="s">
        <v>82</v>
      </c>
      <c r="L13257" t="s">
        <v>262</v>
      </c>
      <c r="M13257" t="s">
        <v>263</v>
      </c>
      <c r="N13257" t="s">
        <v>228</v>
      </c>
      <c r="O13257">
        <v>1</v>
      </c>
      <c r="Y13257">
        <f t="shared" si="414"/>
        <v>0</v>
      </c>
      <c r="Z13257" t="str">
        <f t="shared" si="415"/>
        <v>Киоск0</v>
      </c>
      <c r="AA13257" s="6" t="str">
        <f>VLOOKUP(Z13257,Баллы!A:B,2,0)</f>
        <v>Диспаритет</v>
      </c>
    </row>
    <row r="13258">
      <c r="A13258" t="s">
        <v>75956</v>
      </c>
      <c r="B13258" t="s">
        <v>1390</v>
      </c>
      <c r="C13258" s="1">
        <v>45603</v>
      </c>
      <c r="D13258" t="s">
        <v>75956</v>
      </c>
      <c r="E13258" t="s">
        <v>36121</v>
      </c>
      <c r="F13258" t="s">
        <v>223</v>
      </c>
      <c r="G13258" s="6" t="s">
        <v>75957</v>
      </c>
      <c r="H13258" s="6" t="s">
        <v>101</v>
      </c>
      <c r="I13258" s="6" t="s">
        <v>75958</v>
      </c>
      <c r="J13258" s="6" t="s">
        <v>101</v>
      </c>
      <c r="K13258" t="s">
        <v>61</v>
      </c>
      <c r="L13258" t="s">
        <v>93</v>
      </c>
      <c r="M13258" t="s">
        <v>1396</v>
      </c>
      <c r="N13258" t="s">
        <v>228</v>
      </c>
      <c r="O13258">
        <v>1</v>
      </c>
      <c r="Y13258">
        <f t="shared" si="414"/>
        <v>0</v>
      </c>
      <c r="Z13258" t="str">
        <f t="shared" si="415"/>
        <v>Киоск0</v>
      </c>
      <c r="AA13258" s="6" t="str">
        <f>VLOOKUP(Z13258,Баллы!A:B,2,0)</f>
        <v>Диспаритет</v>
      </c>
    </row>
    <row r="13259">
      <c r="A13259" t="s">
        <v>75959</v>
      </c>
      <c r="B13259" t="s">
        <v>256</v>
      </c>
      <c r="C13259" s="1">
        <v>45603</v>
      </c>
      <c r="D13259" t="s">
        <v>75959</v>
      </c>
      <c r="E13259" t="s">
        <v>75960</v>
      </c>
      <c r="F13259" t="s">
        <v>13</v>
      </c>
      <c r="G13259" s="6" t="s">
        <v>75961</v>
      </c>
      <c r="H13259" s="6" t="s">
        <v>75962</v>
      </c>
      <c r="I13259" s="6" t="s">
        <v>75963</v>
      </c>
      <c r="J13259" s="6" t="s">
        <v>75964</v>
      </c>
      <c r="K13259" t="s">
        <v>82</v>
      </c>
      <c r="L13259" t="s">
        <v>262</v>
      </c>
      <c r="M13259" t="s">
        <v>263</v>
      </c>
      <c r="N13259" t="s">
        <v>64</v>
      </c>
      <c r="O13259">
        <v>1</v>
      </c>
      <c r="Y13259">
        <f t="shared" si="414"/>
        <v>0</v>
      </c>
      <c r="Z13259" t="str">
        <f t="shared" si="415"/>
        <v>Магазин0</v>
      </c>
      <c r="AA13259" s="6" t="str">
        <f>VLOOKUP(Z13259,Баллы!A:B,2,0)</f>
        <v>Диспаритет</v>
      </c>
    </row>
    <row r="13260">
      <c r="A13260" t="s">
        <v>75965</v>
      </c>
      <c r="B13260" t="s">
        <v>441</v>
      </c>
      <c r="C13260" s="1">
        <v>45603</v>
      </c>
      <c r="D13260" t="s">
        <v>75965</v>
      </c>
      <c r="E13260" t="s">
        <v>75966</v>
      </c>
      <c r="F13260" t="s">
        <v>13</v>
      </c>
      <c r="G13260" s="6" t="s">
        <v>75967</v>
      </c>
      <c r="H13260" s="6" t="s">
        <v>75968</v>
      </c>
      <c r="I13260" s="6" t="s">
        <v>75969</v>
      </c>
      <c r="J13260" s="6" t="s">
        <v>75970</v>
      </c>
      <c r="K13260" t="s">
        <v>140</v>
      </c>
      <c r="L13260" t="s">
        <v>447</v>
      </c>
      <c r="M13260" t="s">
        <v>448</v>
      </c>
      <c r="N13260" t="s">
        <v>64</v>
      </c>
      <c r="O13260">
        <v>1</v>
      </c>
      <c r="Y13260">
        <f t="shared" si="414"/>
        <v>0</v>
      </c>
      <c r="Z13260" t="str">
        <f t="shared" si="415"/>
        <v>Магазин0</v>
      </c>
      <c r="AA13260" s="6" t="str">
        <f>VLOOKUP(Z13260,Баллы!A:B,2,0)</f>
        <v>Диспаритет</v>
      </c>
    </row>
    <row r="13261">
      <c r="A13261" t="s">
        <v>75971</v>
      </c>
      <c r="B13261" t="s">
        <v>456</v>
      </c>
      <c r="C13261" s="1">
        <v>45603</v>
      </c>
      <c r="D13261" t="s">
        <v>75971</v>
      </c>
      <c r="E13261" t="s">
        <v>75972</v>
      </c>
      <c r="F13261" t="s">
        <v>13</v>
      </c>
      <c r="G13261" s="6" t="s">
        <v>75973</v>
      </c>
      <c r="H13261" s="6" t="s">
        <v>75974</v>
      </c>
      <c r="I13261" s="6" t="s">
        <v>75975</v>
      </c>
      <c r="J13261" s="6" t="s">
        <v>75976</v>
      </c>
      <c r="K13261" t="s">
        <v>104</v>
      </c>
      <c r="L13261" t="s">
        <v>348</v>
      </c>
      <c r="M13261" t="s">
        <v>460</v>
      </c>
      <c r="N13261" t="s">
        <v>64</v>
      </c>
      <c r="O13261">
        <v>1</v>
      </c>
      <c r="Y13261">
        <f t="shared" si="414"/>
        <v>0</v>
      </c>
      <c r="Z13261" t="str">
        <f t="shared" si="415"/>
        <v>Магазин0</v>
      </c>
      <c r="AA13261" s="6" t="str">
        <f>VLOOKUP(Z13261,Баллы!A:B,2,0)</f>
        <v>Диспаритет</v>
      </c>
    </row>
    <row r="13262">
      <c r="A13262" t="s">
        <v>75977</v>
      </c>
      <c r="B13262" t="s">
        <v>1147</v>
      </c>
      <c r="C13262" s="1">
        <v>45603</v>
      </c>
      <c r="D13262" t="s">
        <v>75977</v>
      </c>
      <c r="E13262" t="s">
        <v>75978</v>
      </c>
      <c r="F13262" t="s">
        <v>13</v>
      </c>
      <c r="G13262" s="6" t="s">
        <v>75979</v>
      </c>
      <c r="H13262" s="6" t="s">
        <v>75980</v>
      </c>
      <c r="I13262" s="6" t="s">
        <v>75981</v>
      </c>
      <c r="J13262" s="6" t="s">
        <v>75982</v>
      </c>
      <c r="K13262" t="s">
        <v>61</v>
      </c>
      <c r="L13262" t="s">
        <v>1028</v>
      </c>
      <c r="M13262" t="s">
        <v>1153</v>
      </c>
      <c r="N13262" t="s">
        <v>64</v>
      </c>
      <c r="O13262">
        <v>1</v>
      </c>
      <c r="Y13262">
        <f t="shared" si="414"/>
        <v>0</v>
      </c>
      <c r="Z13262" t="str">
        <f t="shared" si="415"/>
        <v>Магазин0</v>
      </c>
      <c r="AA13262" s="6" t="str">
        <f>VLOOKUP(Z13262,Баллы!A:B,2,0)</f>
        <v>Диспаритет</v>
      </c>
    </row>
    <row r="13263">
      <c r="A13263" t="s">
        <v>75983</v>
      </c>
      <c r="B13263" t="s">
        <v>3059</v>
      </c>
      <c r="C13263" s="1">
        <v>45603</v>
      </c>
      <c r="D13263" t="s">
        <v>75983</v>
      </c>
      <c r="E13263" t="s">
        <v>75984</v>
      </c>
      <c r="F13263" t="s">
        <v>13</v>
      </c>
      <c r="G13263" s="6" t="s">
        <v>75985</v>
      </c>
      <c r="H13263" s="6" t="s">
        <v>75986</v>
      </c>
      <c r="I13263" s="6" t="s">
        <v>75987</v>
      </c>
      <c r="J13263" s="6" t="s">
        <v>75988</v>
      </c>
      <c r="K13263" t="s">
        <v>140</v>
      </c>
      <c r="L13263" t="s">
        <v>331</v>
      </c>
      <c r="M13263" t="s">
        <v>3065</v>
      </c>
      <c r="N13263" t="s">
        <v>64</v>
      </c>
      <c r="O13263">
        <v>1</v>
      </c>
      <c r="Y13263">
        <f t="shared" si="414"/>
        <v>0</v>
      </c>
      <c r="Z13263" t="str">
        <f t="shared" si="415"/>
        <v>Магазин0</v>
      </c>
      <c r="AA13263" s="6" t="str">
        <f>VLOOKUP(Z13263,Баллы!A:B,2,0)</f>
        <v>Диспаритет</v>
      </c>
    </row>
    <row r="13264">
      <c r="A13264" t="s">
        <v>75989</v>
      </c>
      <c r="B13264" t="s">
        <v>30548</v>
      </c>
      <c r="C13264" s="1">
        <v>45603</v>
      </c>
      <c r="D13264" t="s">
        <v>75989</v>
      </c>
      <c r="E13264" t="s">
        <v>75990</v>
      </c>
      <c r="F13264" t="s">
        <v>223</v>
      </c>
      <c r="G13264" s="6" t="s">
        <v>75991</v>
      </c>
      <c r="H13264" s="6" t="s">
        <v>101</v>
      </c>
      <c r="I13264" s="6" t="s">
        <v>75992</v>
      </c>
      <c r="J13264" s="6" t="s">
        <v>101</v>
      </c>
      <c r="K13264" t="s">
        <v>104</v>
      </c>
      <c r="L13264" t="s">
        <v>691</v>
      </c>
      <c r="M13264" t="s">
        <v>30554</v>
      </c>
      <c r="N13264" t="s">
        <v>228</v>
      </c>
      <c r="O13264">
        <v>1</v>
      </c>
      <c r="Y13264">
        <f t="shared" si="414"/>
        <v>0</v>
      </c>
      <c r="Z13264" t="str">
        <f t="shared" si="415"/>
        <v>Киоск0</v>
      </c>
      <c r="AA13264" s="6" t="str">
        <f>VLOOKUP(Z13264,Баллы!A:B,2,0)</f>
        <v>Диспаритет</v>
      </c>
    </row>
    <row r="13265">
      <c r="A13265" t="s">
        <v>75993</v>
      </c>
      <c r="B13265" t="s">
        <v>3059</v>
      </c>
      <c r="C13265" s="1">
        <v>45603</v>
      </c>
      <c r="D13265" t="s">
        <v>75993</v>
      </c>
      <c r="E13265" t="s">
        <v>75994</v>
      </c>
      <c r="F13265" t="s">
        <v>223</v>
      </c>
      <c r="G13265" s="6" t="s">
        <v>75995</v>
      </c>
      <c r="H13265" s="6" t="s">
        <v>101</v>
      </c>
      <c r="I13265" s="6" t="s">
        <v>75996</v>
      </c>
      <c r="J13265" s="6" t="s">
        <v>101</v>
      </c>
      <c r="K13265" t="s">
        <v>140</v>
      </c>
      <c r="L13265" t="s">
        <v>331</v>
      </c>
      <c r="M13265" t="s">
        <v>3065</v>
      </c>
      <c r="N13265" t="s">
        <v>228</v>
      </c>
      <c r="O13265">
        <v>1</v>
      </c>
      <c r="Y13265">
        <f t="shared" si="414"/>
        <v>0</v>
      </c>
      <c r="Z13265" t="str">
        <f t="shared" si="415"/>
        <v>Киоск0</v>
      </c>
      <c r="AA13265" s="6" t="str">
        <f>VLOOKUP(Z13265,Баллы!A:B,2,0)</f>
        <v>Диспаритет</v>
      </c>
    </row>
    <row r="13266">
      <c r="A13266" t="s">
        <v>75997</v>
      </c>
      <c r="B13266" t="s">
        <v>1622</v>
      </c>
      <c r="C13266" s="1">
        <v>45603</v>
      </c>
      <c r="D13266" t="s">
        <v>75997</v>
      </c>
      <c r="E13266" t="s">
        <v>75998</v>
      </c>
      <c r="F13266" t="s">
        <v>13</v>
      </c>
      <c r="G13266" s="6" t="s">
        <v>75999</v>
      </c>
      <c r="H13266" s="6" t="s">
        <v>76000</v>
      </c>
      <c r="I13266" s="6" t="s">
        <v>76001</v>
      </c>
      <c r="J13266" s="6" t="s">
        <v>76002</v>
      </c>
      <c r="K13266" t="s">
        <v>140</v>
      </c>
      <c r="L13266" t="s">
        <v>1628</v>
      </c>
      <c r="M13266" t="s">
        <v>1629</v>
      </c>
      <c r="N13266" t="s">
        <v>64</v>
      </c>
      <c r="O13266">
        <v>1</v>
      </c>
      <c r="Y13266">
        <f t="shared" si="414"/>
        <v>0</v>
      </c>
      <c r="Z13266" t="str">
        <f t="shared" si="415"/>
        <v>Магазин0</v>
      </c>
      <c r="AA13266" s="6" t="str">
        <f>VLOOKUP(Z13266,Баллы!A:B,2,0)</f>
        <v>Диспаритет</v>
      </c>
    </row>
    <row r="13267">
      <c r="A13267" t="s">
        <v>76003</v>
      </c>
      <c r="B13267" t="s">
        <v>7195</v>
      </c>
      <c r="C13267" s="1">
        <v>45603</v>
      </c>
      <c r="D13267" t="s">
        <v>76003</v>
      </c>
      <c r="E13267" t="s">
        <v>76004</v>
      </c>
      <c r="F13267" t="s">
        <v>13</v>
      </c>
      <c r="G13267" s="6" t="s">
        <v>76005</v>
      </c>
      <c r="H13267" s="6" t="s">
        <v>76006</v>
      </c>
      <c r="I13267" s="6" t="s">
        <v>76007</v>
      </c>
      <c r="J13267" s="6" t="s">
        <v>76008</v>
      </c>
      <c r="K13267" t="s">
        <v>82</v>
      </c>
      <c r="L13267" t="s">
        <v>2039</v>
      </c>
      <c r="M13267" t="s">
        <v>7201</v>
      </c>
      <c r="N13267" t="s">
        <v>64</v>
      </c>
      <c r="O13267">
        <v>1</v>
      </c>
      <c r="Y13267">
        <f t="shared" si="414"/>
        <v>0</v>
      </c>
      <c r="Z13267" t="str">
        <f t="shared" si="415"/>
        <v>Магазин0</v>
      </c>
      <c r="AA13267" s="6" t="str">
        <f>VLOOKUP(Z13267,Баллы!A:B,2,0)</f>
        <v>Диспаритет</v>
      </c>
    </row>
    <row r="13268">
      <c r="A13268" t="s">
        <v>76009</v>
      </c>
      <c r="B13268" t="s">
        <v>2285</v>
      </c>
      <c r="C13268" s="1">
        <v>45603</v>
      </c>
      <c r="D13268" t="s">
        <v>76009</v>
      </c>
      <c r="E13268" t="s">
        <v>76010</v>
      </c>
      <c r="F13268" t="s">
        <v>336</v>
      </c>
      <c r="G13268" s="6" t="s">
        <v>101</v>
      </c>
      <c r="H13268" s="6" t="s">
        <v>76011</v>
      </c>
      <c r="I13268" s="6" t="s">
        <v>76012</v>
      </c>
      <c r="J13268" s="6" t="s">
        <v>101</v>
      </c>
      <c r="K13268" t="s">
        <v>104</v>
      </c>
      <c r="L13268" t="s">
        <v>105</v>
      </c>
      <c r="M13268" t="s">
        <v>2291</v>
      </c>
      <c r="N13268" t="s">
        <v>340</v>
      </c>
      <c r="O13268">
        <v>1</v>
      </c>
      <c r="Y13268">
        <f t="shared" si="414"/>
        <v>0</v>
      </c>
      <c r="Z13268" t="str">
        <f t="shared" si="415"/>
        <v>Остров0</v>
      </c>
      <c r="AA13268" s="6" t="str">
        <f>VLOOKUP(Z13268,Баллы!A:B,2,0)</f>
        <v>Диспаритет</v>
      </c>
    </row>
    <row r="13269">
      <c r="A13269" t="s">
        <v>76013</v>
      </c>
      <c r="B13269" t="s">
        <v>152</v>
      </c>
      <c r="C13269" s="1">
        <v>45603</v>
      </c>
      <c r="D13269" t="s">
        <v>76013</v>
      </c>
      <c r="E13269" t="s">
        <v>76014</v>
      </c>
      <c r="F13269" t="s">
        <v>13</v>
      </c>
      <c r="G13269" s="6" t="s">
        <v>76015</v>
      </c>
      <c r="H13269" s="6" t="s">
        <v>76016</v>
      </c>
      <c r="I13269" s="6" t="s">
        <v>76017</v>
      </c>
      <c r="J13269" s="6" t="s">
        <v>76018</v>
      </c>
      <c r="K13269" t="s">
        <v>61</v>
      </c>
      <c r="L13269" t="s">
        <v>93</v>
      </c>
      <c r="M13269" t="s">
        <v>157</v>
      </c>
      <c r="N13269" t="s">
        <v>64</v>
      </c>
      <c r="O13269">
        <v>1</v>
      </c>
      <c r="Y13269">
        <f t="shared" si="414"/>
        <v>0</v>
      </c>
      <c r="Z13269" t="str">
        <f t="shared" si="415"/>
        <v>Магазин0</v>
      </c>
      <c r="AA13269" s="6" t="str">
        <f>VLOOKUP(Z13269,Баллы!A:B,2,0)</f>
        <v>Диспаритет</v>
      </c>
    </row>
  </sheetData>
  <autoFilter ref="A1:AB13269"/>
  <hyperlinks>
    <hyperlink r:id="rId1" ref="G2"/>
    <hyperlink r:id="rId2" ref="H2"/>
    <hyperlink r:id="rId3" ref="I2"/>
    <hyperlink r:id="rId4" ref="J2"/>
    <hyperlink r:id="rId5" ref="G3"/>
    <hyperlink r:id="rId6" ref="H3"/>
    <hyperlink r:id="rId7" ref="I3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E7" activeCellId="0" sqref="E7"/>
    </sheetView>
  </sheetViews>
  <sheetFormatPr baseColWidth="10" defaultColWidth="8.83203125" defaultRowHeight="15"/>
  <cols>
    <col customWidth="1" min="3" max="3" width="12.1640625"/>
    <col customWidth="1" min="5" max="5" width="19.33203125"/>
  </cols>
  <sheetData>
    <row r="2" ht="64">
      <c r="C2" s="16" t="s">
        <v>76019</v>
      </c>
      <c r="D2" s="17"/>
      <c r="E2" s="16" t="s">
        <v>76020</v>
      </c>
    </row>
    <row r="3">
      <c r="C3" s="18" t="s">
        <v>76021</v>
      </c>
      <c r="D3" s="17"/>
      <c r="E3" s="18" t="s">
        <v>76021</v>
      </c>
    </row>
    <row r="4">
      <c r="B4" t="s">
        <v>76022</v>
      </c>
      <c r="C4" s="19">
        <v>37</v>
      </c>
      <c r="D4" s="17"/>
      <c r="E4" s="19">
        <f>SUM('Где оценивать'!O:O)</f>
        <v>13268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99" zoomScale="100" workbookViewId="0">
      <selection activeCell="H111" activeCellId="0" sqref="H111"/>
    </sheetView>
  </sheetViews>
  <sheetFormatPr baseColWidth="10" defaultColWidth="8.83203125" defaultRowHeight="15"/>
  <cols>
    <col bestFit="1" customWidth="1" min="1" max="1" width="25.5"/>
    <col customWidth="1" min="2" max="2" width="11"/>
  </cols>
  <sheetData>
    <row r="1" ht="16">
      <c r="A1" s="7" t="s">
        <v>76023</v>
      </c>
      <c r="B1" s="7" t="s">
        <v>76024</v>
      </c>
    </row>
    <row r="2" ht="16">
      <c r="A2" s="20" t="s">
        <v>76025</v>
      </c>
      <c r="B2" s="21" t="s">
        <v>76026</v>
      </c>
    </row>
    <row r="3" ht="16">
      <c r="A3" s="20" t="s">
        <v>76027</v>
      </c>
      <c r="B3" s="21" t="s">
        <v>76026</v>
      </c>
    </row>
    <row r="4" ht="16">
      <c r="A4" s="20" t="s">
        <v>76028</v>
      </c>
      <c r="B4" s="21" t="s">
        <v>76026</v>
      </c>
    </row>
    <row r="5" ht="16">
      <c r="A5" s="20" t="s">
        <v>76029</v>
      </c>
      <c r="B5" s="21" t="s">
        <v>76026</v>
      </c>
    </row>
    <row r="6" ht="16">
      <c r="A6" s="20" t="s">
        <v>76030</v>
      </c>
      <c r="B6" s="21" t="s">
        <v>76026</v>
      </c>
    </row>
    <row r="7" ht="16">
      <c r="A7" s="20" t="s">
        <v>76031</v>
      </c>
      <c r="B7" s="21" t="s">
        <v>76026</v>
      </c>
    </row>
    <row r="8" ht="16">
      <c r="A8" s="20" t="s">
        <v>76032</v>
      </c>
      <c r="B8" s="22" t="s">
        <v>76033</v>
      </c>
    </row>
    <row r="9" ht="16">
      <c r="A9" s="20" t="s">
        <v>76034</v>
      </c>
      <c r="B9" s="22" t="s">
        <v>76033</v>
      </c>
    </row>
    <row r="10" ht="16">
      <c r="A10" s="20" t="s">
        <v>76035</v>
      </c>
      <c r="B10" s="22" t="s">
        <v>76033</v>
      </c>
    </row>
    <row r="11" ht="16">
      <c r="A11" s="20" t="s">
        <v>76036</v>
      </c>
      <c r="B11" s="22" t="s">
        <v>76033</v>
      </c>
    </row>
    <row r="12" ht="16">
      <c r="A12" s="20" t="s">
        <v>76037</v>
      </c>
      <c r="B12" s="22" t="s">
        <v>76033</v>
      </c>
    </row>
    <row r="13" ht="16">
      <c r="A13" s="20" t="s">
        <v>76038</v>
      </c>
      <c r="B13" s="22" t="s">
        <v>76033</v>
      </c>
    </row>
    <row r="14" ht="16">
      <c r="A14" s="20" t="s">
        <v>76039</v>
      </c>
      <c r="B14" s="22" t="s">
        <v>76033</v>
      </c>
    </row>
    <row r="15" ht="16">
      <c r="A15" s="20" t="s">
        <v>76040</v>
      </c>
      <c r="B15" s="23" t="s">
        <v>76041</v>
      </c>
    </row>
    <row r="16" ht="16">
      <c r="A16" s="20" t="s">
        <v>76042</v>
      </c>
      <c r="B16" s="23" t="s">
        <v>76041</v>
      </c>
    </row>
    <row r="17" ht="16">
      <c r="A17" s="20" t="s">
        <v>76043</v>
      </c>
      <c r="B17" s="23" t="s">
        <v>76041</v>
      </c>
    </row>
    <row r="18" ht="16">
      <c r="A18" s="20" t="s">
        <v>76044</v>
      </c>
      <c r="B18" s="23" t="s">
        <v>76041</v>
      </c>
    </row>
    <row r="19" ht="16">
      <c r="A19" s="20" t="s">
        <v>76045</v>
      </c>
      <c r="B19" s="21" t="s">
        <v>76026</v>
      </c>
    </row>
    <row r="20" ht="16">
      <c r="A20" s="20" t="s">
        <v>76046</v>
      </c>
      <c r="B20" s="21" t="s">
        <v>76026</v>
      </c>
    </row>
    <row r="21" ht="16">
      <c r="A21" s="20" t="s">
        <v>76047</v>
      </c>
      <c r="B21" s="21" t="s">
        <v>76026</v>
      </c>
    </row>
    <row r="22" ht="16">
      <c r="A22" s="20" t="s">
        <v>76048</v>
      </c>
      <c r="B22" s="21" t="s">
        <v>76026</v>
      </c>
    </row>
    <row r="23" ht="16">
      <c r="A23" s="20" t="s">
        <v>76049</v>
      </c>
      <c r="B23" s="21" t="s">
        <v>76026</v>
      </c>
    </row>
    <row r="24" ht="16">
      <c r="A24" s="20" t="s">
        <v>76050</v>
      </c>
      <c r="B24" s="21" t="s">
        <v>76026</v>
      </c>
    </row>
    <row r="25" ht="16">
      <c r="A25" s="20" t="s">
        <v>76051</v>
      </c>
      <c r="B25" s="22" t="s">
        <v>76033</v>
      </c>
    </row>
    <row r="26" ht="16">
      <c r="A26" s="20" t="s">
        <v>76052</v>
      </c>
      <c r="B26" s="22" t="s">
        <v>76033</v>
      </c>
    </row>
    <row r="27" ht="16">
      <c r="A27" s="20" t="s">
        <v>76053</v>
      </c>
      <c r="B27" s="22" t="s">
        <v>76033</v>
      </c>
    </row>
    <row r="28" ht="16">
      <c r="A28" s="20" t="s">
        <v>76054</v>
      </c>
      <c r="B28" s="22" t="s">
        <v>76033</v>
      </c>
    </row>
    <row r="29" ht="16">
      <c r="A29" s="20" t="s">
        <v>76055</v>
      </c>
      <c r="B29" s="22" t="s">
        <v>76033</v>
      </c>
    </row>
    <row r="30" ht="16">
      <c r="A30" s="20" t="s">
        <v>76056</v>
      </c>
      <c r="B30" s="22" t="s">
        <v>76033</v>
      </c>
    </row>
    <row r="31" ht="16">
      <c r="A31" s="20" t="s">
        <v>76057</v>
      </c>
      <c r="B31" s="22" t="s">
        <v>76033</v>
      </c>
    </row>
    <row r="32" ht="16">
      <c r="A32" s="20" t="s">
        <v>76058</v>
      </c>
      <c r="B32" s="23" t="s">
        <v>76041</v>
      </c>
    </row>
    <row r="33" ht="16">
      <c r="A33" s="20" t="s">
        <v>76059</v>
      </c>
      <c r="B33" s="23" t="s">
        <v>76041</v>
      </c>
    </row>
    <row r="34" ht="16">
      <c r="A34" s="20" t="s">
        <v>76060</v>
      </c>
      <c r="B34" s="23" t="s">
        <v>76041</v>
      </c>
    </row>
    <row r="35" ht="16">
      <c r="A35" s="20" t="s">
        <v>76061</v>
      </c>
      <c r="B35" s="23" t="s">
        <v>76041</v>
      </c>
    </row>
    <row r="36" ht="16">
      <c r="A36" s="20" t="s">
        <v>76062</v>
      </c>
      <c r="B36" s="21" t="s">
        <v>76026</v>
      </c>
    </row>
    <row r="37" ht="16">
      <c r="A37" s="20" t="s">
        <v>76063</v>
      </c>
      <c r="B37" s="21" t="s">
        <v>76026</v>
      </c>
    </row>
    <row r="38" ht="16">
      <c r="A38" s="20" t="s">
        <v>76064</v>
      </c>
      <c r="B38" s="21" t="s">
        <v>76026</v>
      </c>
    </row>
    <row r="39" ht="16">
      <c r="A39" s="20" t="s">
        <v>76065</v>
      </c>
      <c r="B39" s="21" t="s">
        <v>76026</v>
      </c>
    </row>
    <row r="40" ht="16">
      <c r="A40" s="20" t="s">
        <v>76066</v>
      </c>
      <c r="B40" s="21" t="s">
        <v>76026</v>
      </c>
    </row>
    <row r="41" ht="16">
      <c r="A41" s="20" t="s">
        <v>76067</v>
      </c>
      <c r="B41" s="21" t="s">
        <v>76026</v>
      </c>
    </row>
    <row r="42" ht="16">
      <c r="A42" s="20" t="s">
        <v>76068</v>
      </c>
      <c r="B42" s="22" t="s">
        <v>76033</v>
      </c>
    </row>
    <row r="43" ht="16">
      <c r="A43" s="20" t="s">
        <v>76069</v>
      </c>
      <c r="B43" s="22" t="s">
        <v>76033</v>
      </c>
    </row>
    <row r="44" ht="16">
      <c r="A44" s="20" t="s">
        <v>76070</v>
      </c>
      <c r="B44" s="22" t="s">
        <v>76033</v>
      </c>
    </row>
    <row r="45" ht="16">
      <c r="A45" s="20" t="s">
        <v>76071</v>
      </c>
      <c r="B45" s="22" t="s">
        <v>76033</v>
      </c>
    </row>
    <row r="46" ht="16">
      <c r="A46" s="20" t="s">
        <v>76072</v>
      </c>
      <c r="B46" s="22" t="s">
        <v>76033</v>
      </c>
    </row>
    <row r="47" ht="16">
      <c r="A47" s="20" t="s">
        <v>76073</v>
      </c>
      <c r="B47" s="22" t="s">
        <v>76033</v>
      </c>
    </row>
    <row r="48" ht="16">
      <c r="A48" s="20" t="s">
        <v>76074</v>
      </c>
      <c r="B48" s="22" t="s">
        <v>76033</v>
      </c>
    </row>
    <row r="49" ht="16">
      <c r="A49" s="20" t="s">
        <v>76075</v>
      </c>
      <c r="B49" s="23" t="s">
        <v>76041</v>
      </c>
    </row>
    <row r="50" ht="16">
      <c r="A50" s="20" t="s">
        <v>76076</v>
      </c>
      <c r="B50" s="23" t="s">
        <v>76041</v>
      </c>
    </row>
    <row r="51" ht="16">
      <c r="A51" s="20" t="s">
        <v>76077</v>
      </c>
      <c r="B51" s="23" t="s">
        <v>76041</v>
      </c>
    </row>
    <row r="52" ht="16">
      <c r="A52" s="20" t="s">
        <v>76078</v>
      </c>
      <c r="B52" s="23" t="s">
        <v>76041</v>
      </c>
    </row>
    <row r="53" ht="16">
      <c r="A53" s="20" t="s">
        <v>76079</v>
      </c>
      <c r="B53" s="24" t="s">
        <v>76026</v>
      </c>
    </row>
    <row r="54" ht="16">
      <c r="A54" s="20" t="s">
        <v>76080</v>
      </c>
      <c r="B54" s="24" t="s">
        <v>76026</v>
      </c>
    </row>
    <row r="55" ht="16">
      <c r="A55" s="20" t="s">
        <v>76081</v>
      </c>
      <c r="B55" s="24" t="s">
        <v>76026</v>
      </c>
    </row>
    <row r="56" ht="16">
      <c r="A56" s="20" t="s">
        <v>76082</v>
      </c>
      <c r="B56" s="24" t="s">
        <v>76026</v>
      </c>
    </row>
    <row r="57" ht="16">
      <c r="A57" s="20" t="s">
        <v>76083</v>
      </c>
      <c r="B57" s="24" t="s">
        <v>76026</v>
      </c>
    </row>
    <row r="58" ht="16">
      <c r="A58" s="20" t="s">
        <v>76084</v>
      </c>
      <c r="B58" s="25" t="s">
        <v>76033</v>
      </c>
    </row>
    <row r="59" ht="16">
      <c r="A59" s="20" t="s">
        <v>76085</v>
      </c>
      <c r="B59" s="25" t="s">
        <v>76033</v>
      </c>
    </row>
    <row r="60" ht="16">
      <c r="A60" s="20" t="s">
        <v>76086</v>
      </c>
      <c r="B60" s="25" t="s">
        <v>76033</v>
      </c>
    </row>
    <row r="61" ht="16">
      <c r="A61" s="20" t="s">
        <v>76087</v>
      </c>
      <c r="B61" s="25" t="s">
        <v>76033</v>
      </c>
    </row>
    <row r="62" ht="16">
      <c r="A62" s="20" t="s">
        <v>76088</v>
      </c>
      <c r="B62" s="25" t="s">
        <v>76033</v>
      </c>
    </row>
    <row r="63" ht="16">
      <c r="A63" s="20" t="s">
        <v>76089</v>
      </c>
      <c r="B63" s="26" t="s">
        <v>76041</v>
      </c>
    </row>
    <row r="64" ht="16">
      <c r="A64" s="20" t="s">
        <v>76090</v>
      </c>
      <c r="B64" s="26" t="s">
        <v>76041</v>
      </c>
    </row>
    <row r="65" ht="16">
      <c r="A65" s="20" t="s">
        <v>76091</v>
      </c>
      <c r="B65" s="26" t="s">
        <v>76041</v>
      </c>
    </row>
    <row r="66" ht="16">
      <c r="A66" s="20" t="s">
        <v>76092</v>
      </c>
      <c r="B66" s="24" t="s">
        <v>76026</v>
      </c>
    </row>
    <row r="67" ht="16">
      <c r="A67" s="20" t="s">
        <v>76093</v>
      </c>
      <c r="B67" s="24" t="s">
        <v>76026</v>
      </c>
    </row>
    <row r="68" ht="16">
      <c r="A68" s="20" t="s">
        <v>76094</v>
      </c>
      <c r="B68" s="24" t="s">
        <v>76026</v>
      </c>
    </row>
    <row r="69" ht="16">
      <c r="A69" s="20" t="s">
        <v>76095</v>
      </c>
      <c r="B69" s="24" t="s">
        <v>76026</v>
      </c>
    </row>
    <row r="70" ht="16">
      <c r="A70" s="20" t="s">
        <v>76096</v>
      </c>
      <c r="B70" s="24" t="s">
        <v>76026</v>
      </c>
    </row>
    <row r="71" ht="16">
      <c r="A71" s="20" t="s">
        <v>76097</v>
      </c>
      <c r="B71" s="25" t="s">
        <v>76033</v>
      </c>
    </row>
    <row r="72" ht="16">
      <c r="A72" s="20" t="s">
        <v>76098</v>
      </c>
      <c r="B72" s="25" t="s">
        <v>76033</v>
      </c>
    </row>
    <row r="73" ht="16">
      <c r="A73" s="20" t="s">
        <v>76099</v>
      </c>
      <c r="B73" s="25" t="s">
        <v>76033</v>
      </c>
    </row>
    <row r="74" ht="16">
      <c r="A74" s="20" t="s">
        <v>76100</v>
      </c>
      <c r="B74" s="25" t="s">
        <v>76033</v>
      </c>
    </row>
    <row r="75" ht="16">
      <c r="A75" s="20" t="s">
        <v>76101</v>
      </c>
      <c r="B75" s="25" t="s">
        <v>76033</v>
      </c>
    </row>
    <row r="76" ht="16">
      <c r="A76" s="20" t="s">
        <v>76102</v>
      </c>
      <c r="B76" s="26" t="s">
        <v>76041</v>
      </c>
    </row>
    <row r="77" ht="16">
      <c r="A77" s="20" t="s">
        <v>76103</v>
      </c>
      <c r="B77" s="26" t="s">
        <v>76041</v>
      </c>
    </row>
    <row r="78" ht="16">
      <c r="A78" s="20" t="s">
        <v>76104</v>
      </c>
      <c r="B78" s="26" t="s">
        <v>76041</v>
      </c>
    </row>
    <row r="79" ht="16">
      <c r="A79" s="20" t="s">
        <v>76105</v>
      </c>
      <c r="B79" s="24" t="s">
        <v>76026</v>
      </c>
    </row>
    <row r="80" ht="16">
      <c r="A80" s="20" t="s">
        <v>76106</v>
      </c>
      <c r="B80" s="24" t="s">
        <v>76026</v>
      </c>
    </row>
    <row r="81" ht="16">
      <c r="A81" s="20" t="s">
        <v>76107</v>
      </c>
      <c r="B81" s="24" t="s">
        <v>76026</v>
      </c>
    </row>
    <row r="82" ht="16">
      <c r="A82" s="20" t="s">
        <v>76108</v>
      </c>
      <c r="B82" s="25" t="s">
        <v>76033</v>
      </c>
    </row>
    <row r="83" ht="16">
      <c r="A83" s="20" t="s">
        <v>76109</v>
      </c>
      <c r="B83" s="25" t="s">
        <v>76033</v>
      </c>
    </row>
    <row r="84" ht="16">
      <c r="A84" s="20" t="s">
        <v>76110</v>
      </c>
      <c r="B84" s="25" t="s">
        <v>76033</v>
      </c>
    </row>
    <row r="85" ht="16">
      <c r="A85" s="20" t="s">
        <v>76111</v>
      </c>
      <c r="B85" s="26" t="s">
        <v>76041</v>
      </c>
    </row>
    <row r="86" ht="16">
      <c r="A86" s="20" t="s">
        <v>76112</v>
      </c>
      <c r="B86" s="26" t="s">
        <v>76041</v>
      </c>
    </row>
    <row r="87" ht="16">
      <c r="A87" s="20" t="s">
        <v>76113</v>
      </c>
      <c r="B87" s="26" t="s">
        <v>76041</v>
      </c>
    </row>
    <row r="88" ht="16">
      <c r="A88" s="20" t="s">
        <v>76114</v>
      </c>
      <c r="B88" s="24" t="s">
        <v>76026</v>
      </c>
    </row>
    <row r="89" ht="16">
      <c r="A89" s="20" t="s">
        <v>76115</v>
      </c>
      <c r="B89" s="24" t="s">
        <v>76026</v>
      </c>
    </row>
    <row r="90" ht="16">
      <c r="A90" s="20" t="s">
        <v>76116</v>
      </c>
      <c r="B90" s="24" t="s">
        <v>76026</v>
      </c>
    </row>
    <row r="91" ht="16">
      <c r="A91" s="20" t="s">
        <v>76117</v>
      </c>
      <c r="B91" s="25" t="s">
        <v>76033</v>
      </c>
    </row>
    <row r="92" ht="16">
      <c r="A92" s="20" t="s">
        <v>76118</v>
      </c>
      <c r="B92" s="25" t="s">
        <v>76033</v>
      </c>
    </row>
    <row r="93" ht="16">
      <c r="A93" s="20" t="s">
        <v>76119</v>
      </c>
      <c r="B93" s="25" t="s">
        <v>76033</v>
      </c>
    </row>
    <row r="94" ht="16">
      <c r="A94" s="20" t="s">
        <v>76120</v>
      </c>
      <c r="B94" s="26" t="s">
        <v>76041</v>
      </c>
    </row>
    <row r="95" ht="16">
      <c r="A95" s="20" t="s">
        <v>76121</v>
      </c>
      <c r="B95" s="26" t="s">
        <v>76041</v>
      </c>
    </row>
    <row r="96" ht="16">
      <c r="A96" s="20" t="s">
        <v>76122</v>
      </c>
      <c r="B96" s="26" t="s">
        <v>76041</v>
      </c>
    </row>
    <row r="97" ht="16">
      <c r="A97" s="20" t="s">
        <v>76123</v>
      </c>
      <c r="B97" s="24" t="s">
        <v>76026</v>
      </c>
    </row>
    <row r="98" ht="16">
      <c r="A98" s="20" t="s">
        <v>76124</v>
      </c>
      <c r="B98" s="24" t="s">
        <v>76026</v>
      </c>
    </row>
    <row r="99" ht="16">
      <c r="A99" s="20" t="s">
        <v>76125</v>
      </c>
      <c r="B99" s="25" t="s">
        <v>76033</v>
      </c>
    </row>
    <row r="100" ht="16">
      <c r="A100" s="20" t="s">
        <v>76126</v>
      </c>
      <c r="B100" s="25" t="s">
        <v>76033</v>
      </c>
    </row>
    <row r="101" ht="16">
      <c r="A101" s="20" t="s">
        <v>76127</v>
      </c>
      <c r="B101" s="26" t="s">
        <v>76041</v>
      </c>
    </row>
    <row r="102">
      <c r="A102" t="s">
        <v>95</v>
      </c>
      <c r="B102" t="s">
        <v>76128</v>
      </c>
    </row>
    <row r="103">
      <c r="A103" t="s">
        <v>1608</v>
      </c>
      <c r="B103" t="s">
        <v>76128</v>
      </c>
    </row>
    <row r="104">
      <c r="A104" t="s">
        <v>64</v>
      </c>
      <c r="B104" t="s">
        <v>76128</v>
      </c>
    </row>
    <row r="105">
      <c r="A105" t="s">
        <v>132</v>
      </c>
      <c r="B105" t="s">
        <v>76128</v>
      </c>
    </row>
    <row r="106">
      <c r="A106" t="s">
        <v>76129</v>
      </c>
      <c r="B106" t="s">
        <v>76128</v>
      </c>
    </row>
    <row r="107">
      <c r="A107" t="s">
        <v>76130</v>
      </c>
      <c r="B107" t="s">
        <v>76128</v>
      </c>
    </row>
    <row r="108">
      <c r="A108" t="s">
        <v>340</v>
      </c>
      <c r="B108" t="s">
        <v>76128</v>
      </c>
    </row>
    <row r="109" ht="16">
      <c r="A109" t="s">
        <v>76131</v>
      </c>
      <c r="B109" t="s">
        <v>76128</v>
      </c>
    </row>
    <row r="110" ht="16">
      <c r="A110" s="20" t="s">
        <v>76132</v>
      </c>
      <c r="B110" s="24" t="s">
        <v>76026</v>
      </c>
    </row>
    <row r="111" ht="16">
      <c r="A111" s="20" t="s">
        <v>76133</v>
      </c>
      <c r="B111" s="24" t="s">
        <v>76026</v>
      </c>
    </row>
    <row r="112" ht="16">
      <c r="A112" s="20" t="s">
        <v>76134</v>
      </c>
      <c r="B112" s="24" t="s">
        <v>76026</v>
      </c>
    </row>
    <row r="113" ht="16">
      <c r="A113" s="20" t="s">
        <v>76135</v>
      </c>
      <c r="B113" s="24" t="s">
        <v>76026</v>
      </c>
    </row>
    <row r="114" ht="16">
      <c r="A114" s="20" t="s">
        <v>76136</v>
      </c>
      <c r="B114" s="24" t="s">
        <v>76026</v>
      </c>
    </row>
    <row r="115" ht="16">
      <c r="A115" s="20" t="s">
        <v>76137</v>
      </c>
      <c r="B115" s="25" t="s">
        <v>76033</v>
      </c>
    </row>
    <row r="116" ht="16">
      <c r="A116" s="20" t="s">
        <v>76138</v>
      </c>
      <c r="B116" s="25" t="s">
        <v>76033</v>
      </c>
    </row>
    <row r="117" ht="16">
      <c r="A117" s="20" t="s">
        <v>76139</v>
      </c>
      <c r="B117" s="25" t="s">
        <v>76033</v>
      </c>
    </row>
    <row r="118" ht="16">
      <c r="A118" s="20" t="s">
        <v>76140</v>
      </c>
      <c r="B118" s="25" t="s">
        <v>76033</v>
      </c>
    </row>
    <row r="119" ht="16">
      <c r="A119" s="20" t="s">
        <v>76141</v>
      </c>
      <c r="B119" s="25" t="s">
        <v>76033</v>
      </c>
    </row>
    <row r="120" ht="16">
      <c r="A120" s="20" t="s">
        <v>76142</v>
      </c>
      <c r="B120" s="26" t="s">
        <v>76041</v>
      </c>
    </row>
    <row r="121" ht="16">
      <c r="A121" s="20" t="s">
        <v>76143</v>
      </c>
      <c r="B121" s="26" t="s">
        <v>76041</v>
      </c>
    </row>
    <row r="122" ht="16">
      <c r="A122" s="20" t="s">
        <v>76144</v>
      </c>
      <c r="B122" s="26" t="s">
        <v>76041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85" zoomScale="100" workbookViewId="0">
      <selection activeCell="E515" activeCellId="0" sqref="E515"/>
    </sheetView>
  </sheetViews>
  <sheetFormatPr baseColWidth="10" defaultColWidth="8.83203125" defaultRowHeight="15"/>
  <sheetData>
    <row r="1">
      <c r="A1" t="s">
        <v>76145</v>
      </c>
      <c r="B1" t="s">
        <v>37</v>
      </c>
      <c r="C1" t="s">
        <v>37</v>
      </c>
      <c r="D1" t="s">
        <v>76146</v>
      </c>
      <c r="E1" t="s">
        <v>76147</v>
      </c>
    </row>
    <row r="2">
      <c r="A2" t="s">
        <v>2291</v>
      </c>
      <c r="B2" t="s">
        <v>104</v>
      </c>
      <c r="C2" t="s">
        <v>104</v>
      </c>
      <c r="D2" t="s">
        <v>76148</v>
      </c>
      <c r="E2" t="s">
        <v>105</v>
      </c>
    </row>
    <row r="3">
      <c r="A3" t="s">
        <v>106</v>
      </c>
      <c r="B3" t="s">
        <v>104</v>
      </c>
      <c r="C3" t="s">
        <v>104</v>
      </c>
      <c r="D3" t="s">
        <v>76148</v>
      </c>
      <c r="E3" t="s">
        <v>105</v>
      </c>
    </row>
    <row r="4">
      <c r="A4" t="s">
        <v>2977</v>
      </c>
      <c r="B4" t="s">
        <v>104</v>
      </c>
      <c r="C4" t="s">
        <v>104</v>
      </c>
      <c r="D4" t="s">
        <v>76148</v>
      </c>
      <c r="E4" t="s">
        <v>105</v>
      </c>
    </row>
    <row r="5">
      <c r="A5" t="s">
        <v>5774</v>
      </c>
      <c r="B5" t="s">
        <v>104</v>
      </c>
      <c r="C5" t="s">
        <v>104</v>
      </c>
      <c r="D5" t="s">
        <v>76148</v>
      </c>
      <c r="E5" t="s">
        <v>105</v>
      </c>
    </row>
    <row r="6">
      <c r="A6" t="s">
        <v>76149</v>
      </c>
      <c r="B6" t="s">
        <v>104</v>
      </c>
      <c r="C6" t="s">
        <v>104</v>
      </c>
      <c r="D6" t="s">
        <v>76148</v>
      </c>
      <c r="E6" t="s">
        <v>105</v>
      </c>
    </row>
    <row r="7">
      <c r="A7" t="s">
        <v>76150</v>
      </c>
      <c r="B7" t="s">
        <v>104</v>
      </c>
      <c r="C7" t="s">
        <v>104</v>
      </c>
      <c r="D7" t="s">
        <v>76148</v>
      </c>
      <c r="E7" t="s">
        <v>105</v>
      </c>
    </row>
    <row r="8">
      <c r="A8" t="s">
        <v>7660</v>
      </c>
      <c r="B8" t="s">
        <v>104</v>
      </c>
      <c r="C8" t="s">
        <v>104</v>
      </c>
      <c r="D8" t="s">
        <v>76148</v>
      </c>
      <c r="E8" t="s">
        <v>105</v>
      </c>
    </row>
    <row r="9">
      <c r="A9" t="s">
        <v>551</v>
      </c>
      <c r="B9" t="s">
        <v>104</v>
      </c>
      <c r="C9" t="s">
        <v>104</v>
      </c>
      <c r="D9" t="s">
        <v>76148</v>
      </c>
      <c r="E9" t="s">
        <v>105</v>
      </c>
    </row>
    <row r="10">
      <c r="A10" t="s">
        <v>3520</v>
      </c>
      <c r="B10" t="s">
        <v>104</v>
      </c>
      <c r="C10" t="s">
        <v>104</v>
      </c>
      <c r="D10" t="s">
        <v>76148</v>
      </c>
      <c r="E10" t="s">
        <v>105</v>
      </c>
    </row>
    <row r="11">
      <c r="A11" t="s">
        <v>3316</v>
      </c>
      <c r="B11" t="s">
        <v>104</v>
      </c>
      <c r="C11" t="s">
        <v>104</v>
      </c>
      <c r="D11" t="s">
        <v>76148</v>
      </c>
      <c r="E11" t="s">
        <v>105</v>
      </c>
    </row>
    <row r="12">
      <c r="A12" t="s">
        <v>76151</v>
      </c>
      <c r="B12" t="s">
        <v>104</v>
      </c>
      <c r="C12" t="s">
        <v>104</v>
      </c>
      <c r="D12" t="s">
        <v>76148</v>
      </c>
      <c r="E12" t="s">
        <v>105</v>
      </c>
    </row>
    <row r="13">
      <c r="A13" t="s">
        <v>1057</v>
      </c>
      <c r="B13" t="s">
        <v>104</v>
      </c>
      <c r="C13" t="s">
        <v>104</v>
      </c>
      <c r="D13" t="s">
        <v>76148</v>
      </c>
      <c r="E13" t="s">
        <v>105</v>
      </c>
    </row>
    <row r="14">
      <c r="A14" t="s">
        <v>1787</v>
      </c>
      <c r="B14" t="s">
        <v>104</v>
      </c>
      <c r="C14" t="s">
        <v>104</v>
      </c>
      <c r="D14" t="s">
        <v>76148</v>
      </c>
      <c r="E14" t="s">
        <v>105</v>
      </c>
    </row>
    <row r="15">
      <c r="A15" t="s">
        <v>3952</v>
      </c>
      <c r="B15" t="s">
        <v>104</v>
      </c>
      <c r="C15" t="s">
        <v>104</v>
      </c>
      <c r="D15" t="s">
        <v>76152</v>
      </c>
      <c r="E15" t="s">
        <v>2020</v>
      </c>
    </row>
    <row r="16">
      <c r="A16" t="s">
        <v>2021</v>
      </c>
      <c r="B16" t="s">
        <v>104</v>
      </c>
      <c r="C16" t="s">
        <v>104</v>
      </c>
      <c r="D16" t="s">
        <v>76152</v>
      </c>
      <c r="E16" t="s">
        <v>2020</v>
      </c>
    </row>
    <row r="17">
      <c r="A17" t="s">
        <v>12713</v>
      </c>
      <c r="B17" t="s">
        <v>104</v>
      </c>
      <c r="C17" t="s">
        <v>104</v>
      </c>
      <c r="D17" t="s">
        <v>76152</v>
      </c>
      <c r="E17" t="s">
        <v>2020</v>
      </c>
    </row>
    <row r="18">
      <c r="A18" t="s">
        <v>1842</v>
      </c>
      <c r="B18" t="s">
        <v>104</v>
      </c>
      <c r="C18" t="s">
        <v>104</v>
      </c>
      <c r="D18" t="s">
        <v>76153</v>
      </c>
      <c r="E18" t="s">
        <v>1841</v>
      </c>
    </row>
    <row r="19">
      <c r="A19" t="s">
        <v>76154</v>
      </c>
      <c r="B19" t="s">
        <v>104</v>
      </c>
      <c r="C19" t="s">
        <v>104</v>
      </c>
      <c r="D19" t="s">
        <v>76153</v>
      </c>
      <c r="E19" t="s">
        <v>1841</v>
      </c>
    </row>
    <row r="20">
      <c r="A20" t="s">
        <v>2499</v>
      </c>
      <c r="B20" t="s">
        <v>104</v>
      </c>
      <c r="C20" t="s">
        <v>104</v>
      </c>
      <c r="D20" t="s">
        <v>76155</v>
      </c>
      <c r="E20" t="s">
        <v>253</v>
      </c>
    </row>
    <row r="21">
      <c r="A21" t="s">
        <v>5084</v>
      </c>
      <c r="B21" t="s">
        <v>104</v>
      </c>
      <c r="C21" t="s">
        <v>104</v>
      </c>
      <c r="D21" t="s">
        <v>76155</v>
      </c>
      <c r="E21" t="s">
        <v>253</v>
      </c>
    </row>
    <row r="22">
      <c r="A22" t="s">
        <v>41143</v>
      </c>
      <c r="B22" t="s">
        <v>104</v>
      </c>
      <c r="C22" t="s">
        <v>104</v>
      </c>
      <c r="D22" t="s">
        <v>76155</v>
      </c>
      <c r="E22" t="s">
        <v>253</v>
      </c>
    </row>
    <row r="23">
      <c r="A23" t="s">
        <v>2405</v>
      </c>
      <c r="B23" t="s">
        <v>104</v>
      </c>
      <c r="C23" t="s">
        <v>104</v>
      </c>
      <c r="D23" t="s">
        <v>76155</v>
      </c>
      <c r="E23" t="s">
        <v>253</v>
      </c>
    </row>
    <row r="24">
      <c r="A24" t="s">
        <v>1281</v>
      </c>
      <c r="B24" t="s">
        <v>104</v>
      </c>
      <c r="C24" t="s">
        <v>104</v>
      </c>
      <c r="D24" t="s">
        <v>76155</v>
      </c>
      <c r="E24" t="s">
        <v>253</v>
      </c>
    </row>
    <row r="25">
      <c r="A25" t="s">
        <v>5532</v>
      </c>
      <c r="B25" t="s">
        <v>104</v>
      </c>
      <c r="C25" t="s">
        <v>104</v>
      </c>
      <c r="D25" t="s">
        <v>76155</v>
      </c>
      <c r="E25" t="s">
        <v>253</v>
      </c>
    </row>
    <row r="26">
      <c r="A26" t="s">
        <v>1570</v>
      </c>
      <c r="B26" t="s">
        <v>104</v>
      </c>
      <c r="C26" t="s">
        <v>104</v>
      </c>
      <c r="D26" t="s">
        <v>76155</v>
      </c>
      <c r="E26" t="s">
        <v>253</v>
      </c>
    </row>
    <row r="27">
      <c r="A27" t="s">
        <v>1205</v>
      </c>
      <c r="B27" t="s">
        <v>104</v>
      </c>
      <c r="C27" t="s">
        <v>104</v>
      </c>
      <c r="D27" t="s">
        <v>76155</v>
      </c>
      <c r="E27" t="s">
        <v>253</v>
      </c>
    </row>
    <row r="28">
      <c r="A28" t="s">
        <v>521</v>
      </c>
      <c r="B28" t="s">
        <v>104</v>
      </c>
      <c r="C28" t="s">
        <v>104</v>
      </c>
      <c r="D28" t="s">
        <v>76155</v>
      </c>
      <c r="E28" t="s">
        <v>253</v>
      </c>
    </row>
    <row r="29">
      <c r="A29" t="s">
        <v>15043</v>
      </c>
      <c r="B29" t="s">
        <v>104</v>
      </c>
      <c r="C29" t="s">
        <v>104</v>
      </c>
      <c r="D29" t="s">
        <v>76155</v>
      </c>
      <c r="E29" t="s">
        <v>253</v>
      </c>
    </row>
    <row r="30">
      <c r="A30" t="s">
        <v>254</v>
      </c>
      <c r="B30" t="s">
        <v>104</v>
      </c>
      <c r="C30" t="s">
        <v>104</v>
      </c>
      <c r="D30" t="s">
        <v>76155</v>
      </c>
      <c r="E30" t="s">
        <v>253</v>
      </c>
    </row>
    <row r="31">
      <c r="A31" t="s">
        <v>76156</v>
      </c>
      <c r="B31" t="s">
        <v>104</v>
      </c>
      <c r="C31" t="s">
        <v>104</v>
      </c>
      <c r="D31" t="s">
        <v>76157</v>
      </c>
      <c r="E31" t="s">
        <v>1120</v>
      </c>
    </row>
    <row r="32">
      <c r="A32" t="s">
        <v>1121</v>
      </c>
      <c r="B32" t="s">
        <v>104</v>
      </c>
      <c r="C32" t="s">
        <v>104</v>
      </c>
      <c r="D32" t="s">
        <v>76157</v>
      </c>
      <c r="E32" t="s">
        <v>1120</v>
      </c>
    </row>
    <row r="33">
      <c r="A33" t="s">
        <v>76158</v>
      </c>
      <c r="B33" t="s">
        <v>104</v>
      </c>
      <c r="C33" t="s">
        <v>104</v>
      </c>
      <c r="D33" t="s">
        <v>76157</v>
      </c>
      <c r="E33" t="s">
        <v>1120</v>
      </c>
    </row>
    <row r="34">
      <c r="A34" t="s">
        <v>5504</v>
      </c>
      <c r="B34" t="s">
        <v>104</v>
      </c>
      <c r="C34" t="s">
        <v>104</v>
      </c>
      <c r="D34" t="s">
        <v>76157</v>
      </c>
      <c r="E34" t="s">
        <v>1120</v>
      </c>
    </row>
    <row r="35">
      <c r="A35" t="s">
        <v>861</v>
      </c>
      <c r="B35" t="s">
        <v>104</v>
      </c>
      <c r="C35" t="s">
        <v>104</v>
      </c>
      <c r="D35" t="s">
        <v>76159</v>
      </c>
      <c r="E35" t="s">
        <v>691</v>
      </c>
    </row>
    <row r="36">
      <c r="A36" t="s">
        <v>1583</v>
      </c>
      <c r="B36" t="s">
        <v>104</v>
      </c>
      <c r="C36" t="s">
        <v>104</v>
      </c>
      <c r="D36" t="s">
        <v>76159</v>
      </c>
      <c r="E36" t="s">
        <v>691</v>
      </c>
    </row>
    <row r="37">
      <c r="A37" t="s">
        <v>76160</v>
      </c>
      <c r="B37" t="s">
        <v>104</v>
      </c>
      <c r="C37" t="s">
        <v>104</v>
      </c>
      <c r="D37" t="s">
        <v>76159</v>
      </c>
      <c r="E37" t="s">
        <v>691</v>
      </c>
    </row>
    <row r="38">
      <c r="A38" t="s">
        <v>2418</v>
      </c>
      <c r="B38" t="s">
        <v>104</v>
      </c>
      <c r="C38" t="s">
        <v>104</v>
      </c>
      <c r="D38" t="s">
        <v>76159</v>
      </c>
      <c r="E38" t="s">
        <v>691</v>
      </c>
    </row>
    <row r="39">
      <c r="A39" t="s">
        <v>2145</v>
      </c>
      <c r="B39" t="s">
        <v>104</v>
      </c>
      <c r="C39" t="s">
        <v>104</v>
      </c>
      <c r="D39" t="s">
        <v>76159</v>
      </c>
      <c r="E39" t="s">
        <v>691</v>
      </c>
    </row>
    <row r="40">
      <c r="A40" t="s">
        <v>76161</v>
      </c>
      <c r="B40" t="s">
        <v>104</v>
      </c>
      <c r="C40" t="s">
        <v>104</v>
      </c>
      <c r="D40" t="s">
        <v>76159</v>
      </c>
      <c r="E40" t="s">
        <v>691</v>
      </c>
    </row>
    <row r="41">
      <c r="A41" t="s">
        <v>76162</v>
      </c>
      <c r="B41" t="s">
        <v>104</v>
      </c>
      <c r="C41" t="s">
        <v>104</v>
      </c>
      <c r="D41" t="s">
        <v>76159</v>
      </c>
      <c r="E41" t="s">
        <v>691</v>
      </c>
    </row>
    <row r="42">
      <c r="A42" t="s">
        <v>2006</v>
      </c>
      <c r="B42" t="s">
        <v>104</v>
      </c>
      <c r="C42" t="s">
        <v>104</v>
      </c>
      <c r="D42" t="s">
        <v>76159</v>
      </c>
      <c r="E42" t="s">
        <v>691</v>
      </c>
    </row>
    <row r="43">
      <c r="A43" t="s">
        <v>3106</v>
      </c>
      <c r="B43" t="s">
        <v>104</v>
      </c>
      <c r="C43" t="s">
        <v>104</v>
      </c>
      <c r="D43" t="s">
        <v>76159</v>
      </c>
      <c r="E43" t="s">
        <v>691</v>
      </c>
    </row>
    <row r="44">
      <c r="A44" t="s">
        <v>76163</v>
      </c>
      <c r="B44" t="s">
        <v>104</v>
      </c>
      <c r="C44" t="s">
        <v>104</v>
      </c>
      <c r="D44" t="s">
        <v>76159</v>
      </c>
      <c r="E44" t="s">
        <v>691</v>
      </c>
    </row>
    <row r="45">
      <c r="A45" t="s">
        <v>30554</v>
      </c>
      <c r="B45" t="s">
        <v>104</v>
      </c>
      <c r="C45" t="s">
        <v>104</v>
      </c>
      <c r="D45" t="s">
        <v>76159</v>
      </c>
      <c r="E45" t="s">
        <v>691</v>
      </c>
    </row>
    <row r="46">
      <c r="A46" t="s">
        <v>692</v>
      </c>
      <c r="B46" t="s">
        <v>104</v>
      </c>
      <c r="C46" t="s">
        <v>104</v>
      </c>
      <c r="D46" t="s">
        <v>76159</v>
      </c>
      <c r="E46" t="s">
        <v>691</v>
      </c>
    </row>
    <row r="47">
      <c r="A47" t="s">
        <v>5478</v>
      </c>
      <c r="B47" t="s">
        <v>104</v>
      </c>
      <c r="C47" t="s">
        <v>104</v>
      </c>
      <c r="D47" t="s">
        <v>76159</v>
      </c>
      <c r="E47" t="s">
        <v>691</v>
      </c>
    </row>
    <row r="48">
      <c r="A48" t="s">
        <v>973</v>
      </c>
      <c r="B48" t="s">
        <v>104</v>
      </c>
      <c r="C48" t="s">
        <v>104</v>
      </c>
      <c r="D48" t="s">
        <v>76164</v>
      </c>
      <c r="E48" t="s">
        <v>396</v>
      </c>
    </row>
    <row r="49">
      <c r="A49" t="s">
        <v>1756</v>
      </c>
      <c r="B49" t="s">
        <v>104</v>
      </c>
      <c r="C49" t="s">
        <v>104</v>
      </c>
      <c r="D49" t="s">
        <v>76164</v>
      </c>
      <c r="E49" t="s">
        <v>396</v>
      </c>
    </row>
    <row r="50">
      <c r="A50" t="s">
        <v>4555</v>
      </c>
      <c r="B50" t="s">
        <v>104</v>
      </c>
      <c r="C50" t="s">
        <v>104</v>
      </c>
      <c r="D50" t="s">
        <v>76164</v>
      </c>
      <c r="E50" t="s">
        <v>396</v>
      </c>
    </row>
    <row r="51">
      <c r="A51" t="s">
        <v>39000</v>
      </c>
      <c r="B51" t="s">
        <v>104</v>
      </c>
      <c r="C51" t="s">
        <v>104</v>
      </c>
      <c r="D51" t="s">
        <v>76164</v>
      </c>
      <c r="E51" t="s">
        <v>396</v>
      </c>
    </row>
    <row r="52">
      <c r="A52" t="s">
        <v>397</v>
      </c>
      <c r="B52" t="s">
        <v>104</v>
      </c>
      <c r="C52" t="s">
        <v>104</v>
      </c>
      <c r="D52" t="s">
        <v>76164</v>
      </c>
      <c r="E52" t="s">
        <v>396</v>
      </c>
    </row>
    <row r="53">
      <c r="A53" t="s">
        <v>3627</v>
      </c>
      <c r="B53" t="s">
        <v>104</v>
      </c>
      <c r="C53" t="s">
        <v>104</v>
      </c>
      <c r="D53" t="s">
        <v>76164</v>
      </c>
      <c r="E53" t="s">
        <v>396</v>
      </c>
    </row>
    <row r="54">
      <c r="A54" t="s">
        <v>1917</v>
      </c>
      <c r="B54" t="s">
        <v>104</v>
      </c>
      <c r="C54" t="s">
        <v>104</v>
      </c>
      <c r="D54" t="s">
        <v>76164</v>
      </c>
      <c r="E54" t="s">
        <v>396</v>
      </c>
    </row>
    <row r="55">
      <c r="A55" t="s">
        <v>3741</v>
      </c>
      <c r="B55" t="s">
        <v>104</v>
      </c>
      <c r="C55" t="s">
        <v>104</v>
      </c>
      <c r="D55" t="s">
        <v>76164</v>
      </c>
      <c r="E55" t="s">
        <v>396</v>
      </c>
    </row>
    <row r="56">
      <c r="A56" t="s">
        <v>2338</v>
      </c>
      <c r="B56" t="s">
        <v>104</v>
      </c>
      <c r="C56" t="s">
        <v>104</v>
      </c>
      <c r="D56" t="s">
        <v>76164</v>
      </c>
      <c r="E56" t="s">
        <v>396</v>
      </c>
    </row>
    <row r="57">
      <c r="A57" t="s">
        <v>3533</v>
      </c>
      <c r="B57" t="s">
        <v>104</v>
      </c>
      <c r="C57" t="s">
        <v>104</v>
      </c>
      <c r="D57" t="s">
        <v>76164</v>
      </c>
      <c r="E57" t="s">
        <v>396</v>
      </c>
    </row>
    <row r="58">
      <c r="A58" t="s">
        <v>76165</v>
      </c>
      <c r="B58" t="s">
        <v>104</v>
      </c>
      <c r="C58" t="s">
        <v>104</v>
      </c>
      <c r="D58" t="s">
        <v>76166</v>
      </c>
      <c r="E58" t="s">
        <v>122</v>
      </c>
    </row>
    <row r="59">
      <c r="A59" t="s">
        <v>3454</v>
      </c>
      <c r="B59" t="s">
        <v>104</v>
      </c>
      <c r="C59" t="s">
        <v>104</v>
      </c>
      <c r="D59" t="s">
        <v>76166</v>
      </c>
      <c r="E59" t="s">
        <v>122</v>
      </c>
    </row>
    <row r="60">
      <c r="A60" t="s">
        <v>9215</v>
      </c>
      <c r="B60" t="s">
        <v>104</v>
      </c>
      <c r="C60" t="s">
        <v>104</v>
      </c>
      <c r="D60" t="s">
        <v>76166</v>
      </c>
      <c r="E60" t="s">
        <v>122</v>
      </c>
    </row>
    <row r="61">
      <c r="A61" t="s">
        <v>76167</v>
      </c>
      <c r="B61" t="s">
        <v>104</v>
      </c>
      <c r="C61" t="s">
        <v>104</v>
      </c>
      <c r="D61" t="s">
        <v>76166</v>
      </c>
      <c r="E61" t="s">
        <v>122</v>
      </c>
    </row>
    <row r="62">
      <c r="A62" t="s">
        <v>123</v>
      </c>
      <c r="B62" t="s">
        <v>104</v>
      </c>
      <c r="C62" t="s">
        <v>104</v>
      </c>
      <c r="D62" t="s">
        <v>76166</v>
      </c>
      <c r="E62" t="s">
        <v>122</v>
      </c>
    </row>
    <row r="63">
      <c r="A63" t="s">
        <v>357</v>
      </c>
      <c r="B63" t="s">
        <v>104</v>
      </c>
      <c r="C63" t="s">
        <v>104</v>
      </c>
      <c r="D63" t="s">
        <v>76166</v>
      </c>
      <c r="E63" t="s">
        <v>122</v>
      </c>
    </row>
    <row r="64">
      <c r="A64" t="s">
        <v>76168</v>
      </c>
      <c r="B64" t="s">
        <v>104</v>
      </c>
      <c r="C64" t="s">
        <v>104</v>
      </c>
      <c r="D64" t="s">
        <v>76166</v>
      </c>
      <c r="E64" t="s">
        <v>122</v>
      </c>
    </row>
    <row r="65">
      <c r="A65" t="s">
        <v>877</v>
      </c>
      <c r="B65" t="s">
        <v>104</v>
      </c>
      <c r="C65" t="s">
        <v>104</v>
      </c>
      <c r="D65" t="s">
        <v>76166</v>
      </c>
      <c r="E65" t="s">
        <v>122</v>
      </c>
    </row>
    <row r="66">
      <c r="A66" t="s">
        <v>6007</v>
      </c>
      <c r="B66" t="s">
        <v>104</v>
      </c>
      <c r="C66" t="s">
        <v>104</v>
      </c>
      <c r="D66" t="s">
        <v>76166</v>
      </c>
      <c r="E66" t="s">
        <v>122</v>
      </c>
    </row>
    <row r="67">
      <c r="A67" t="s">
        <v>1562</v>
      </c>
      <c r="B67" t="s">
        <v>104</v>
      </c>
      <c r="C67" t="s">
        <v>104</v>
      </c>
      <c r="D67" t="s">
        <v>76166</v>
      </c>
      <c r="E67" t="s">
        <v>122</v>
      </c>
    </row>
    <row r="68">
      <c r="A68" t="s">
        <v>245</v>
      </c>
      <c r="B68" t="s">
        <v>104</v>
      </c>
      <c r="C68" t="s">
        <v>104</v>
      </c>
      <c r="D68" t="s">
        <v>76166</v>
      </c>
      <c r="E68" t="s">
        <v>122</v>
      </c>
    </row>
    <row r="69">
      <c r="A69" t="s">
        <v>76169</v>
      </c>
      <c r="B69" t="s">
        <v>104</v>
      </c>
      <c r="C69" t="s">
        <v>104</v>
      </c>
      <c r="D69" t="s">
        <v>76166</v>
      </c>
      <c r="E69" t="s">
        <v>122</v>
      </c>
    </row>
    <row r="70">
      <c r="A70" t="s">
        <v>5353</v>
      </c>
      <c r="B70" t="s">
        <v>104</v>
      </c>
      <c r="C70" t="s">
        <v>104</v>
      </c>
      <c r="D70" t="s">
        <v>76170</v>
      </c>
      <c r="E70" t="s">
        <v>348</v>
      </c>
    </row>
    <row r="71">
      <c r="A71" t="s">
        <v>373</v>
      </c>
      <c r="B71" t="s">
        <v>104</v>
      </c>
      <c r="C71" t="s">
        <v>104</v>
      </c>
      <c r="D71" t="s">
        <v>76170</v>
      </c>
      <c r="E71" t="s">
        <v>348</v>
      </c>
    </row>
    <row r="72">
      <c r="A72" t="s">
        <v>460</v>
      </c>
      <c r="B72" t="s">
        <v>104</v>
      </c>
      <c r="C72" t="s">
        <v>104</v>
      </c>
      <c r="D72" t="s">
        <v>76170</v>
      </c>
      <c r="E72" t="s">
        <v>348</v>
      </c>
    </row>
    <row r="73">
      <c r="A73" t="s">
        <v>349</v>
      </c>
      <c r="B73" t="s">
        <v>104</v>
      </c>
      <c r="C73" t="s">
        <v>104</v>
      </c>
      <c r="D73" t="s">
        <v>76170</v>
      </c>
      <c r="E73" t="s">
        <v>348</v>
      </c>
    </row>
    <row r="74">
      <c r="A74" t="s">
        <v>56926</v>
      </c>
      <c r="B74" t="s">
        <v>104</v>
      </c>
      <c r="C74" t="s">
        <v>104</v>
      </c>
      <c r="D74" t="s">
        <v>76170</v>
      </c>
      <c r="E74" t="s">
        <v>348</v>
      </c>
    </row>
    <row r="75">
      <c r="A75" t="s">
        <v>30434</v>
      </c>
      <c r="B75" t="s">
        <v>104</v>
      </c>
      <c r="C75" t="s">
        <v>104</v>
      </c>
      <c r="D75" t="s">
        <v>76170</v>
      </c>
      <c r="E75" t="s">
        <v>348</v>
      </c>
    </row>
    <row r="76">
      <c r="A76" t="s">
        <v>7708</v>
      </c>
      <c r="B76" t="s">
        <v>104</v>
      </c>
      <c r="C76" t="s">
        <v>104</v>
      </c>
      <c r="D76" t="s">
        <v>76171</v>
      </c>
      <c r="E76" t="s">
        <v>7707</v>
      </c>
    </row>
    <row r="77">
      <c r="A77" t="s">
        <v>12707</v>
      </c>
      <c r="B77" t="s">
        <v>104</v>
      </c>
      <c r="C77" t="s">
        <v>104</v>
      </c>
      <c r="D77" t="s">
        <v>76171</v>
      </c>
      <c r="E77" t="s">
        <v>7707</v>
      </c>
    </row>
    <row r="78">
      <c r="A78" t="s">
        <v>12449</v>
      </c>
      <c r="B78" t="s">
        <v>104</v>
      </c>
      <c r="C78" t="s">
        <v>104</v>
      </c>
      <c r="D78" t="s">
        <v>76171</v>
      </c>
      <c r="E78" t="s">
        <v>7707</v>
      </c>
    </row>
    <row r="79">
      <c r="A79" t="s">
        <v>30606</v>
      </c>
      <c r="B79" t="s">
        <v>104</v>
      </c>
      <c r="C79" t="s">
        <v>104</v>
      </c>
      <c r="D79" t="s">
        <v>76171</v>
      </c>
      <c r="E79" t="s">
        <v>7707</v>
      </c>
    </row>
    <row r="80">
      <c r="A80" t="s">
        <v>6486</v>
      </c>
      <c r="B80" t="s">
        <v>192</v>
      </c>
      <c r="C80" t="s">
        <v>192</v>
      </c>
      <c r="D80" t="s">
        <v>76172</v>
      </c>
      <c r="E80" t="s">
        <v>1729</v>
      </c>
    </row>
    <row r="81">
      <c r="A81" t="s">
        <v>1730</v>
      </c>
      <c r="B81" t="s">
        <v>192</v>
      </c>
      <c r="C81" t="s">
        <v>192</v>
      </c>
      <c r="D81" t="s">
        <v>76172</v>
      </c>
      <c r="E81" t="s">
        <v>1729</v>
      </c>
    </row>
    <row r="82">
      <c r="A82" t="s">
        <v>76173</v>
      </c>
      <c r="B82" t="s">
        <v>192</v>
      </c>
      <c r="C82" t="s">
        <v>192</v>
      </c>
      <c r="D82" t="s">
        <v>76174</v>
      </c>
      <c r="E82" t="s">
        <v>1262</v>
      </c>
    </row>
    <row r="83">
      <c r="A83" t="s">
        <v>2799</v>
      </c>
      <c r="B83" t="s">
        <v>192</v>
      </c>
      <c r="C83" t="s">
        <v>192</v>
      </c>
      <c r="D83" t="s">
        <v>76175</v>
      </c>
      <c r="E83" t="s">
        <v>467</v>
      </c>
    </row>
    <row r="84">
      <c r="A84" t="s">
        <v>76176</v>
      </c>
      <c r="B84" t="s">
        <v>192</v>
      </c>
      <c r="C84" t="s">
        <v>192</v>
      </c>
      <c r="D84" t="s">
        <v>76177</v>
      </c>
      <c r="E84" t="s">
        <v>625</v>
      </c>
    </row>
    <row r="85">
      <c r="A85" t="s">
        <v>626</v>
      </c>
      <c r="B85" t="s">
        <v>192</v>
      </c>
      <c r="C85" t="s">
        <v>192</v>
      </c>
      <c r="D85" t="s">
        <v>76177</v>
      </c>
      <c r="E85" t="s">
        <v>625</v>
      </c>
    </row>
    <row r="86">
      <c r="A86" t="s">
        <v>2175</v>
      </c>
      <c r="B86" t="s">
        <v>192</v>
      </c>
      <c r="C86" t="s">
        <v>192</v>
      </c>
      <c r="D86" t="s">
        <v>76177</v>
      </c>
      <c r="E86" t="s">
        <v>625</v>
      </c>
    </row>
    <row r="87">
      <c r="A87" t="s">
        <v>3184</v>
      </c>
      <c r="B87" t="s">
        <v>192</v>
      </c>
      <c r="C87" t="s">
        <v>192</v>
      </c>
      <c r="D87" t="s">
        <v>76178</v>
      </c>
      <c r="E87" t="s">
        <v>1381</v>
      </c>
    </row>
    <row r="88">
      <c r="A88" t="s">
        <v>1382</v>
      </c>
      <c r="B88" t="s">
        <v>192</v>
      </c>
      <c r="C88" t="s">
        <v>192</v>
      </c>
      <c r="D88" t="s">
        <v>76178</v>
      </c>
      <c r="E88" t="s">
        <v>1381</v>
      </c>
    </row>
    <row r="89">
      <c r="A89" t="s">
        <v>76179</v>
      </c>
      <c r="B89" t="s">
        <v>192</v>
      </c>
      <c r="C89" t="s">
        <v>192</v>
      </c>
      <c r="D89" t="s">
        <v>76180</v>
      </c>
      <c r="E89" t="s">
        <v>634</v>
      </c>
    </row>
    <row r="90">
      <c r="A90" t="s">
        <v>635</v>
      </c>
      <c r="B90" t="s">
        <v>192</v>
      </c>
      <c r="C90" t="s">
        <v>192</v>
      </c>
      <c r="D90" t="s">
        <v>76180</v>
      </c>
      <c r="E90" t="s">
        <v>634</v>
      </c>
    </row>
    <row r="91">
      <c r="A91" t="s">
        <v>1854</v>
      </c>
      <c r="B91" t="s">
        <v>192</v>
      </c>
      <c r="C91" t="s">
        <v>192</v>
      </c>
      <c r="D91" t="s">
        <v>76181</v>
      </c>
      <c r="E91" t="s">
        <v>482</v>
      </c>
    </row>
    <row r="92">
      <c r="A92" t="s">
        <v>76182</v>
      </c>
      <c r="B92" t="s">
        <v>192</v>
      </c>
      <c r="C92" t="s">
        <v>192</v>
      </c>
      <c r="D92" t="s">
        <v>76183</v>
      </c>
      <c r="E92" t="s">
        <v>193</v>
      </c>
    </row>
    <row r="93">
      <c r="A93" t="s">
        <v>2223</v>
      </c>
      <c r="B93" t="s">
        <v>192</v>
      </c>
      <c r="C93" t="s">
        <v>192</v>
      </c>
      <c r="D93" t="s">
        <v>76172</v>
      </c>
      <c r="E93" t="s">
        <v>1729</v>
      </c>
    </row>
    <row r="94">
      <c r="A94" t="s">
        <v>10886</v>
      </c>
      <c r="B94" t="s">
        <v>192</v>
      </c>
      <c r="C94" t="s">
        <v>192</v>
      </c>
      <c r="D94" t="s">
        <v>76172</v>
      </c>
      <c r="E94" t="s">
        <v>1729</v>
      </c>
    </row>
    <row r="95">
      <c r="A95" t="s">
        <v>5746</v>
      </c>
      <c r="B95" t="s">
        <v>192</v>
      </c>
      <c r="C95" t="s">
        <v>192</v>
      </c>
      <c r="D95" t="s">
        <v>76172</v>
      </c>
      <c r="E95" t="s">
        <v>1729</v>
      </c>
    </row>
    <row r="96">
      <c r="A96" t="s">
        <v>76184</v>
      </c>
      <c r="B96" t="s">
        <v>192</v>
      </c>
      <c r="C96" t="s">
        <v>192</v>
      </c>
      <c r="D96" t="s">
        <v>76174</v>
      </c>
      <c r="E96" t="s">
        <v>1262</v>
      </c>
    </row>
    <row r="97">
      <c r="A97" t="s">
        <v>1263</v>
      </c>
      <c r="B97" t="s">
        <v>192</v>
      </c>
      <c r="C97" t="s">
        <v>192</v>
      </c>
      <c r="D97" t="s">
        <v>76174</v>
      </c>
      <c r="E97" t="s">
        <v>1262</v>
      </c>
    </row>
    <row r="98">
      <c r="A98" t="s">
        <v>6436</v>
      </c>
      <c r="B98" t="s">
        <v>192</v>
      </c>
      <c r="C98" t="s">
        <v>192</v>
      </c>
      <c r="D98" t="s">
        <v>76174</v>
      </c>
      <c r="E98" t="s">
        <v>1262</v>
      </c>
    </row>
    <row r="99">
      <c r="A99" t="s">
        <v>76185</v>
      </c>
      <c r="B99" t="s">
        <v>192</v>
      </c>
      <c r="C99" t="s">
        <v>192</v>
      </c>
      <c r="D99" t="s">
        <v>76174</v>
      </c>
      <c r="E99" t="s">
        <v>1262</v>
      </c>
    </row>
    <row r="100">
      <c r="A100" t="s">
        <v>10760</v>
      </c>
      <c r="B100" t="s">
        <v>192</v>
      </c>
      <c r="C100" t="s">
        <v>192</v>
      </c>
      <c r="D100" t="s">
        <v>76175</v>
      </c>
      <c r="E100" t="s">
        <v>467</v>
      </c>
    </row>
    <row r="101">
      <c r="A101" t="s">
        <v>76186</v>
      </c>
      <c r="B101" t="s">
        <v>192</v>
      </c>
      <c r="C101" t="s">
        <v>192</v>
      </c>
      <c r="D101" t="s">
        <v>76175</v>
      </c>
      <c r="E101" t="s">
        <v>467</v>
      </c>
    </row>
    <row r="102">
      <c r="A102" t="s">
        <v>3324</v>
      </c>
      <c r="B102" t="s">
        <v>192</v>
      </c>
      <c r="C102" t="s">
        <v>192</v>
      </c>
      <c r="D102" t="s">
        <v>76175</v>
      </c>
      <c r="E102" t="s">
        <v>467</v>
      </c>
    </row>
    <row r="103">
      <c r="A103" t="s">
        <v>76187</v>
      </c>
      <c r="B103" t="s">
        <v>192</v>
      </c>
      <c r="C103" t="s">
        <v>192</v>
      </c>
      <c r="D103" t="s">
        <v>76175</v>
      </c>
      <c r="E103" t="s">
        <v>467</v>
      </c>
    </row>
    <row r="104">
      <c r="A104" t="s">
        <v>468</v>
      </c>
      <c r="B104" t="s">
        <v>192</v>
      </c>
      <c r="C104" t="s">
        <v>192</v>
      </c>
      <c r="D104" t="s">
        <v>76175</v>
      </c>
      <c r="E104" t="s">
        <v>467</v>
      </c>
    </row>
    <row r="105">
      <c r="A105" t="s">
        <v>76188</v>
      </c>
      <c r="B105" t="s">
        <v>192</v>
      </c>
      <c r="C105" t="s">
        <v>192</v>
      </c>
      <c r="D105" t="s">
        <v>76177</v>
      </c>
      <c r="E105" t="s">
        <v>625</v>
      </c>
    </row>
    <row r="106">
      <c r="A106" t="s">
        <v>76189</v>
      </c>
      <c r="B106" t="s">
        <v>192</v>
      </c>
      <c r="C106" t="s">
        <v>192</v>
      </c>
      <c r="D106" t="s">
        <v>76190</v>
      </c>
      <c r="E106" t="s">
        <v>536</v>
      </c>
    </row>
    <row r="107">
      <c r="A107" t="s">
        <v>1087</v>
      </c>
      <c r="B107" t="s">
        <v>192</v>
      </c>
      <c r="C107" t="s">
        <v>192</v>
      </c>
      <c r="D107" t="s">
        <v>76190</v>
      </c>
      <c r="E107" t="s">
        <v>536</v>
      </c>
    </row>
    <row r="108">
      <c r="A108" t="s">
        <v>2550</v>
      </c>
      <c r="B108" t="s">
        <v>192</v>
      </c>
      <c r="C108" t="s">
        <v>192</v>
      </c>
      <c r="D108" t="s">
        <v>76190</v>
      </c>
      <c r="E108" t="s">
        <v>536</v>
      </c>
    </row>
    <row r="109">
      <c r="A109" t="s">
        <v>537</v>
      </c>
      <c r="B109" t="s">
        <v>192</v>
      </c>
      <c r="C109" t="s">
        <v>192</v>
      </c>
      <c r="D109" t="s">
        <v>76190</v>
      </c>
      <c r="E109" t="s">
        <v>536</v>
      </c>
    </row>
    <row r="110">
      <c r="A110" t="s">
        <v>13592</v>
      </c>
      <c r="B110" t="s">
        <v>192</v>
      </c>
      <c r="C110" t="s">
        <v>192</v>
      </c>
      <c r="D110" t="s">
        <v>76178</v>
      </c>
      <c r="E110" t="s">
        <v>1381</v>
      </c>
    </row>
    <row r="111">
      <c r="A111" t="s">
        <v>2703</v>
      </c>
      <c r="B111" t="s">
        <v>192</v>
      </c>
      <c r="C111" t="s">
        <v>192</v>
      </c>
      <c r="D111" t="s">
        <v>76178</v>
      </c>
      <c r="E111" t="s">
        <v>1381</v>
      </c>
    </row>
    <row r="112">
      <c r="A112" t="s">
        <v>55398</v>
      </c>
      <c r="B112" t="s">
        <v>192</v>
      </c>
      <c r="C112" t="s">
        <v>192</v>
      </c>
      <c r="D112" t="s">
        <v>76180</v>
      </c>
      <c r="E112" t="s">
        <v>634</v>
      </c>
    </row>
    <row r="113">
      <c r="A113" t="s">
        <v>1137</v>
      </c>
      <c r="B113" t="s">
        <v>192</v>
      </c>
      <c r="C113" t="s">
        <v>192</v>
      </c>
      <c r="D113" t="s">
        <v>76180</v>
      </c>
      <c r="E113" t="s">
        <v>634</v>
      </c>
    </row>
    <row r="114">
      <c r="A114" t="s">
        <v>483</v>
      </c>
      <c r="B114" t="s">
        <v>192</v>
      </c>
      <c r="C114" t="s">
        <v>192</v>
      </c>
      <c r="D114" t="s">
        <v>76181</v>
      </c>
      <c r="E114" t="s">
        <v>482</v>
      </c>
    </row>
    <row r="115">
      <c r="A115" t="s">
        <v>4821</v>
      </c>
      <c r="B115" t="s">
        <v>192</v>
      </c>
      <c r="C115" t="s">
        <v>192</v>
      </c>
      <c r="D115" t="s">
        <v>76181</v>
      </c>
      <c r="E115" t="s">
        <v>482</v>
      </c>
    </row>
    <row r="116">
      <c r="A116" t="s">
        <v>3665</v>
      </c>
      <c r="B116" t="s">
        <v>192</v>
      </c>
      <c r="C116" t="s">
        <v>192</v>
      </c>
      <c r="D116" t="s">
        <v>76181</v>
      </c>
      <c r="E116" t="s">
        <v>482</v>
      </c>
    </row>
    <row r="117">
      <c r="A117" t="s">
        <v>454</v>
      </c>
      <c r="B117" t="s">
        <v>192</v>
      </c>
      <c r="C117" t="s">
        <v>192</v>
      </c>
      <c r="D117" t="s">
        <v>76183</v>
      </c>
      <c r="E117" t="s">
        <v>193</v>
      </c>
    </row>
    <row r="118">
      <c r="A118" t="s">
        <v>194</v>
      </c>
      <c r="B118" t="s">
        <v>192</v>
      </c>
      <c r="C118" t="s">
        <v>192</v>
      </c>
      <c r="D118" t="s">
        <v>76183</v>
      </c>
      <c r="E118" t="s">
        <v>193</v>
      </c>
    </row>
    <row r="119">
      <c r="A119" t="s">
        <v>3122</v>
      </c>
      <c r="B119" t="s">
        <v>192</v>
      </c>
      <c r="C119" t="s">
        <v>192</v>
      </c>
      <c r="D119" t="s">
        <v>76183</v>
      </c>
      <c r="E119" t="s">
        <v>193</v>
      </c>
    </row>
    <row r="120">
      <c r="A120" t="s">
        <v>10695</v>
      </c>
      <c r="B120" t="s">
        <v>192</v>
      </c>
      <c r="C120" t="s">
        <v>192</v>
      </c>
      <c r="D120" t="s">
        <v>76191</v>
      </c>
      <c r="E120" t="s">
        <v>4392</v>
      </c>
    </row>
    <row r="121">
      <c r="A121" t="s">
        <v>4393</v>
      </c>
      <c r="B121" t="s">
        <v>192</v>
      </c>
      <c r="C121" t="s">
        <v>192</v>
      </c>
      <c r="D121" t="s">
        <v>76191</v>
      </c>
      <c r="E121" t="s">
        <v>4392</v>
      </c>
    </row>
    <row r="122">
      <c r="A122" t="s">
        <v>7279</v>
      </c>
      <c r="B122" t="s">
        <v>192</v>
      </c>
      <c r="C122" t="s">
        <v>192</v>
      </c>
      <c r="D122" t="s">
        <v>76191</v>
      </c>
      <c r="E122" t="s">
        <v>4392</v>
      </c>
    </row>
    <row r="123">
      <c r="A123" t="s">
        <v>8195</v>
      </c>
      <c r="B123" t="s">
        <v>192</v>
      </c>
      <c r="C123" t="s">
        <v>192</v>
      </c>
      <c r="D123" t="s">
        <v>76191</v>
      </c>
      <c r="E123" t="s">
        <v>4392</v>
      </c>
    </row>
    <row r="124">
      <c r="A124" t="s">
        <v>8030</v>
      </c>
      <c r="B124" t="s">
        <v>192</v>
      </c>
      <c r="C124" t="s">
        <v>192</v>
      </c>
      <c r="D124" t="s">
        <v>76191</v>
      </c>
      <c r="E124" t="s">
        <v>4392</v>
      </c>
    </row>
    <row r="125">
      <c r="A125" t="s">
        <v>58407</v>
      </c>
      <c r="B125" t="s">
        <v>192</v>
      </c>
      <c r="C125" t="s">
        <v>192</v>
      </c>
      <c r="D125" t="s">
        <v>76191</v>
      </c>
      <c r="E125" t="s">
        <v>4392</v>
      </c>
    </row>
    <row r="126">
      <c r="A126" t="s">
        <v>8118</v>
      </c>
      <c r="B126" t="s">
        <v>192</v>
      </c>
      <c r="C126" t="s">
        <v>192</v>
      </c>
      <c r="D126" t="s">
        <v>76191</v>
      </c>
      <c r="E126" t="s">
        <v>4392</v>
      </c>
    </row>
    <row r="127">
      <c r="A127" t="s">
        <v>10272</v>
      </c>
      <c r="B127" t="s">
        <v>192</v>
      </c>
      <c r="C127" t="s">
        <v>192</v>
      </c>
      <c r="D127" t="s">
        <v>76191</v>
      </c>
      <c r="E127" t="s">
        <v>4392</v>
      </c>
    </row>
    <row r="128">
      <c r="A128" t="s">
        <v>7641</v>
      </c>
      <c r="B128" t="s">
        <v>192</v>
      </c>
      <c r="C128" t="s">
        <v>192</v>
      </c>
      <c r="D128" t="s">
        <v>76191</v>
      </c>
      <c r="E128" t="s">
        <v>4392</v>
      </c>
    </row>
    <row r="129">
      <c r="A129" t="s">
        <v>9613</v>
      </c>
      <c r="B129" t="s">
        <v>192</v>
      </c>
      <c r="C129" t="s">
        <v>192</v>
      </c>
      <c r="D129" t="s">
        <v>76191</v>
      </c>
      <c r="E129" t="s">
        <v>4392</v>
      </c>
    </row>
    <row r="130">
      <c r="A130" t="s">
        <v>33953</v>
      </c>
      <c r="B130" t="s">
        <v>192</v>
      </c>
      <c r="C130" t="s">
        <v>192</v>
      </c>
      <c r="D130" t="s">
        <v>76191</v>
      </c>
      <c r="E130" t="s">
        <v>4392</v>
      </c>
    </row>
    <row r="131">
      <c r="A131" t="s">
        <v>6345</v>
      </c>
      <c r="B131" t="s">
        <v>192</v>
      </c>
      <c r="C131" t="s">
        <v>192</v>
      </c>
      <c r="D131" t="s">
        <v>76191</v>
      </c>
      <c r="E131" t="s">
        <v>4392</v>
      </c>
    </row>
    <row r="132">
      <c r="A132" t="s">
        <v>76192</v>
      </c>
      <c r="B132" t="s">
        <v>192</v>
      </c>
      <c r="C132" t="s">
        <v>192</v>
      </c>
      <c r="D132" t="s">
        <v>76181</v>
      </c>
      <c r="E132" t="s">
        <v>482</v>
      </c>
    </row>
    <row r="133">
      <c r="A133" t="s">
        <v>3749</v>
      </c>
      <c r="B133" t="s">
        <v>61</v>
      </c>
      <c r="C133" t="s">
        <v>61</v>
      </c>
      <c r="D133" t="s">
        <v>76193</v>
      </c>
      <c r="E133" t="s">
        <v>568</v>
      </c>
    </row>
    <row r="134">
      <c r="A134" t="s">
        <v>76194</v>
      </c>
      <c r="B134" t="s">
        <v>61</v>
      </c>
      <c r="C134" t="s">
        <v>61</v>
      </c>
      <c r="D134" t="s">
        <v>76193</v>
      </c>
      <c r="E134" t="s">
        <v>568</v>
      </c>
    </row>
    <row r="135">
      <c r="A135" t="s">
        <v>569</v>
      </c>
      <c r="B135" t="s">
        <v>61</v>
      </c>
      <c r="C135" t="s">
        <v>61</v>
      </c>
      <c r="D135" t="s">
        <v>76193</v>
      </c>
      <c r="E135" t="s">
        <v>568</v>
      </c>
    </row>
    <row r="136">
      <c r="A136" t="s">
        <v>1029</v>
      </c>
      <c r="B136" t="s">
        <v>61</v>
      </c>
      <c r="C136" t="s">
        <v>61</v>
      </c>
      <c r="D136" t="s">
        <v>76195</v>
      </c>
      <c r="E136" t="s">
        <v>1028</v>
      </c>
    </row>
    <row r="137">
      <c r="A137" t="s">
        <v>6455</v>
      </c>
      <c r="B137" t="s">
        <v>61</v>
      </c>
      <c r="C137" t="s">
        <v>61</v>
      </c>
      <c r="D137" t="s">
        <v>76195</v>
      </c>
      <c r="E137" t="s">
        <v>1028</v>
      </c>
    </row>
    <row r="138">
      <c r="A138" t="s">
        <v>1153</v>
      </c>
      <c r="B138" t="s">
        <v>61</v>
      </c>
      <c r="C138" t="s">
        <v>61</v>
      </c>
      <c r="D138" t="s">
        <v>76195</v>
      </c>
      <c r="E138" t="s">
        <v>1028</v>
      </c>
    </row>
    <row r="139">
      <c r="A139" t="s">
        <v>12777</v>
      </c>
      <c r="B139" t="s">
        <v>61</v>
      </c>
      <c r="C139" t="s">
        <v>61</v>
      </c>
      <c r="D139" t="s">
        <v>76195</v>
      </c>
      <c r="E139" t="s">
        <v>1028</v>
      </c>
    </row>
    <row r="140">
      <c r="A140" t="s">
        <v>1992</v>
      </c>
      <c r="B140" t="s">
        <v>61</v>
      </c>
      <c r="C140" t="s">
        <v>61</v>
      </c>
      <c r="D140" t="s">
        <v>76195</v>
      </c>
      <c r="E140" t="s">
        <v>1028</v>
      </c>
    </row>
    <row r="141">
      <c r="A141" t="s">
        <v>76196</v>
      </c>
      <c r="B141" t="s">
        <v>61</v>
      </c>
      <c r="C141" t="s">
        <v>61</v>
      </c>
      <c r="D141" t="s">
        <v>76197</v>
      </c>
      <c r="E141" t="s">
        <v>913</v>
      </c>
    </row>
    <row r="142">
      <c r="A142" t="s">
        <v>2534</v>
      </c>
      <c r="B142" t="s">
        <v>61</v>
      </c>
      <c r="C142" t="s">
        <v>61</v>
      </c>
      <c r="D142" t="s">
        <v>76197</v>
      </c>
      <c r="E142" t="s">
        <v>913</v>
      </c>
    </row>
    <row r="143">
      <c r="A143" t="s">
        <v>914</v>
      </c>
      <c r="B143" t="s">
        <v>61</v>
      </c>
      <c r="C143" t="s">
        <v>61</v>
      </c>
      <c r="D143" t="s">
        <v>76197</v>
      </c>
      <c r="E143" t="s">
        <v>913</v>
      </c>
    </row>
    <row r="144">
      <c r="A144" t="s">
        <v>1185</v>
      </c>
      <c r="B144" t="s">
        <v>61</v>
      </c>
      <c r="C144" t="s">
        <v>61</v>
      </c>
      <c r="D144" t="s">
        <v>76197</v>
      </c>
      <c r="E144" t="s">
        <v>913</v>
      </c>
    </row>
    <row r="145">
      <c r="A145" t="s">
        <v>4472</v>
      </c>
      <c r="B145" t="s">
        <v>61</v>
      </c>
      <c r="C145" t="s">
        <v>61</v>
      </c>
      <c r="D145" t="s">
        <v>76197</v>
      </c>
      <c r="E145" t="s">
        <v>913</v>
      </c>
    </row>
    <row r="146">
      <c r="A146" t="s">
        <v>4492</v>
      </c>
      <c r="B146" t="s">
        <v>61</v>
      </c>
      <c r="C146" t="s">
        <v>61</v>
      </c>
      <c r="D146" t="s">
        <v>76197</v>
      </c>
      <c r="E146" t="s">
        <v>913</v>
      </c>
    </row>
    <row r="147">
      <c r="A147" t="s">
        <v>2910</v>
      </c>
      <c r="B147" t="s">
        <v>61</v>
      </c>
      <c r="C147" t="s">
        <v>61</v>
      </c>
      <c r="D147" t="s">
        <v>76197</v>
      </c>
      <c r="E147" t="s">
        <v>913</v>
      </c>
    </row>
    <row r="148">
      <c r="A148" t="s">
        <v>1781</v>
      </c>
      <c r="B148" t="s">
        <v>61</v>
      </c>
      <c r="C148" t="s">
        <v>61</v>
      </c>
      <c r="D148" t="s">
        <v>76197</v>
      </c>
      <c r="E148" t="s">
        <v>913</v>
      </c>
    </row>
    <row r="149">
      <c r="A149" t="s">
        <v>76198</v>
      </c>
      <c r="B149" t="s">
        <v>61</v>
      </c>
      <c r="C149" t="s">
        <v>61</v>
      </c>
      <c r="D149" t="s">
        <v>76197</v>
      </c>
      <c r="E149" t="s">
        <v>913</v>
      </c>
    </row>
    <row r="150">
      <c r="A150" t="s">
        <v>76199</v>
      </c>
      <c r="B150" t="s">
        <v>61</v>
      </c>
      <c r="C150" t="s">
        <v>61</v>
      </c>
      <c r="D150" t="s">
        <v>76197</v>
      </c>
      <c r="E150" t="s">
        <v>913</v>
      </c>
    </row>
    <row r="151">
      <c r="A151" t="s">
        <v>12109</v>
      </c>
      <c r="B151" t="s">
        <v>61</v>
      </c>
      <c r="C151" t="s">
        <v>61</v>
      </c>
      <c r="D151" t="s">
        <v>76200</v>
      </c>
      <c r="E151" t="s">
        <v>414</v>
      </c>
    </row>
    <row r="152">
      <c r="A152" t="s">
        <v>2690</v>
      </c>
      <c r="B152" t="s">
        <v>61</v>
      </c>
      <c r="C152" t="s">
        <v>61</v>
      </c>
      <c r="D152" t="s">
        <v>76200</v>
      </c>
      <c r="E152" t="s">
        <v>414</v>
      </c>
    </row>
    <row r="153">
      <c r="A153" t="s">
        <v>1482</v>
      </c>
      <c r="B153" t="s">
        <v>61</v>
      </c>
      <c r="C153" t="s">
        <v>61</v>
      </c>
      <c r="D153" t="s">
        <v>76200</v>
      </c>
      <c r="E153" t="s">
        <v>414</v>
      </c>
    </row>
    <row r="154">
      <c r="A154" t="s">
        <v>5724</v>
      </c>
      <c r="B154" t="s">
        <v>61</v>
      </c>
      <c r="C154" t="s">
        <v>61</v>
      </c>
      <c r="D154" t="s">
        <v>76200</v>
      </c>
      <c r="E154" t="s">
        <v>414</v>
      </c>
    </row>
    <row r="155">
      <c r="A155" t="s">
        <v>415</v>
      </c>
      <c r="B155" t="s">
        <v>61</v>
      </c>
      <c r="C155" t="s">
        <v>61</v>
      </c>
      <c r="D155" t="s">
        <v>76200</v>
      </c>
      <c r="E155" t="s">
        <v>414</v>
      </c>
    </row>
    <row r="156">
      <c r="A156" t="s">
        <v>1129</v>
      </c>
      <c r="B156" t="s">
        <v>61</v>
      </c>
      <c r="C156" t="s">
        <v>61</v>
      </c>
      <c r="D156" t="s">
        <v>76200</v>
      </c>
      <c r="E156" t="s">
        <v>414</v>
      </c>
    </row>
    <row r="157">
      <c r="A157" t="s">
        <v>800</v>
      </c>
      <c r="B157" t="s">
        <v>61</v>
      </c>
      <c r="C157" t="s">
        <v>61</v>
      </c>
      <c r="D157" t="s">
        <v>76201</v>
      </c>
      <c r="E157" t="s">
        <v>682</v>
      </c>
    </row>
    <row r="158">
      <c r="A158" t="s">
        <v>683</v>
      </c>
      <c r="B158" t="s">
        <v>61</v>
      </c>
      <c r="C158" t="s">
        <v>61</v>
      </c>
      <c r="D158" t="s">
        <v>76201</v>
      </c>
      <c r="E158" t="s">
        <v>682</v>
      </c>
    </row>
    <row r="159">
      <c r="A159" t="s">
        <v>76202</v>
      </c>
      <c r="B159" t="s">
        <v>61</v>
      </c>
      <c r="C159" t="s">
        <v>61</v>
      </c>
      <c r="D159" t="s">
        <v>76201</v>
      </c>
      <c r="E159" t="s">
        <v>682</v>
      </c>
    </row>
    <row r="160">
      <c r="A160" t="s">
        <v>2358</v>
      </c>
      <c r="B160" t="s">
        <v>61</v>
      </c>
      <c r="C160" t="s">
        <v>61</v>
      </c>
      <c r="D160" t="s">
        <v>76203</v>
      </c>
      <c r="E160" t="s">
        <v>559</v>
      </c>
    </row>
    <row r="161">
      <c r="A161" t="s">
        <v>666</v>
      </c>
      <c r="B161" t="s">
        <v>61</v>
      </c>
      <c r="C161" t="s">
        <v>61</v>
      </c>
      <c r="D161" t="s">
        <v>76203</v>
      </c>
      <c r="E161" t="s">
        <v>559</v>
      </c>
    </row>
    <row r="162">
      <c r="A162" t="s">
        <v>560</v>
      </c>
      <c r="B162" t="s">
        <v>61</v>
      </c>
      <c r="C162" t="s">
        <v>61</v>
      </c>
      <c r="D162" t="s">
        <v>76203</v>
      </c>
      <c r="E162" t="s">
        <v>559</v>
      </c>
    </row>
    <row r="163">
      <c r="A163" t="s">
        <v>1020</v>
      </c>
      <c r="B163" t="s">
        <v>61</v>
      </c>
      <c r="C163" t="s">
        <v>61</v>
      </c>
      <c r="D163" t="s">
        <v>76203</v>
      </c>
      <c r="E163" t="s">
        <v>559</v>
      </c>
    </row>
    <row r="164">
      <c r="A164" t="s">
        <v>6124</v>
      </c>
      <c r="B164" t="s">
        <v>61</v>
      </c>
      <c r="C164" t="s">
        <v>61</v>
      </c>
      <c r="D164" t="s">
        <v>76203</v>
      </c>
      <c r="E164" t="s">
        <v>559</v>
      </c>
    </row>
    <row r="165">
      <c r="A165" t="s">
        <v>3421</v>
      </c>
      <c r="B165" t="s">
        <v>61</v>
      </c>
      <c r="C165" t="s">
        <v>61</v>
      </c>
      <c r="D165" t="s">
        <v>76203</v>
      </c>
      <c r="E165" t="s">
        <v>3420</v>
      </c>
    </row>
    <row r="166">
      <c r="A166" t="s">
        <v>5201</v>
      </c>
      <c r="B166" t="s">
        <v>61</v>
      </c>
      <c r="C166" t="s">
        <v>61</v>
      </c>
      <c r="D166" t="s">
        <v>76203</v>
      </c>
      <c r="E166" t="s">
        <v>3420</v>
      </c>
    </row>
    <row r="167">
      <c r="A167" t="s">
        <v>17259</v>
      </c>
      <c r="B167" t="s">
        <v>61</v>
      </c>
      <c r="C167" t="s">
        <v>61</v>
      </c>
      <c r="D167" t="s">
        <v>76203</v>
      </c>
      <c r="E167" t="s">
        <v>559</v>
      </c>
    </row>
    <row r="168">
      <c r="A168" t="s">
        <v>1355</v>
      </c>
      <c r="B168" t="s">
        <v>61</v>
      </c>
      <c r="C168" t="s">
        <v>61</v>
      </c>
      <c r="D168" t="s">
        <v>76203</v>
      </c>
      <c r="E168" t="s">
        <v>559</v>
      </c>
    </row>
    <row r="169">
      <c r="A169" t="s">
        <v>1637</v>
      </c>
      <c r="B169" t="s">
        <v>61</v>
      </c>
      <c r="C169" t="s">
        <v>61</v>
      </c>
      <c r="D169" t="s">
        <v>76204</v>
      </c>
      <c r="E169" t="s">
        <v>981</v>
      </c>
    </row>
    <row r="170">
      <c r="A170" t="s">
        <v>2717</v>
      </c>
      <c r="B170" t="s">
        <v>61</v>
      </c>
      <c r="C170" t="s">
        <v>61</v>
      </c>
      <c r="D170" t="s">
        <v>76204</v>
      </c>
      <c r="E170" t="s">
        <v>981</v>
      </c>
    </row>
    <row r="171">
      <c r="A171" t="s">
        <v>9063</v>
      </c>
      <c r="B171" t="s">
        <v>61</v>
      </c>
      <c r="C171" t="s">
        <v>61</v>
      </c>
      <c r="D171" t="s">
        <v>76204</v>
      </c>
      <c r="E171" t="s">
        <v>981</v>
      </c>
    </row>
    <row r="172">
      <c r="A172" t="s">
        <v>3337</v>
      </c>
      <c r="B172" t="s">
        <v>61</v>
      </c>
      <c r="C172" t="s">
        <v>61</v>
      </c>
      <c r="D172" t="s">
        <v>76204</v>
      </c>
      <c r="E172" t="s">
        <v>981</v>
      </c>
    </row>
    <row r="173">
      <c r="A173" t="s">
        <v>982</v>
      </c>
      <c r="B173" t="s">
        <v>61</v>
      </c>
      <c r="C173" t="s">
        <v>61</v>
      </c>
      <c r="D173" t="s">
        <v>76204</v>
      </c>
      <c r="E173" t="s">
        <v>981</v>
      </c>
    </row>
    <row r="174">
      <c r="A174" t="s">
        <v>1037</v>
      </c>
      <c r="B174" t="s">
        <v>61</v>
      </c>
      <c r="C174" t="s">
        <v>61</v>
      </c>
      <c r="D174" t="s">
        <v>76205</v>
      </c>
      <c r="E174" t="s">
        <v>1036</v>
      </c>
    </row>
    <row r="175">
      <c r="A175" t="s">
        <v>76206</v>
      </c>
      <c r="B175" t="s">
        <v>61</v>
      </c>
      <c r="C175" t="s">
        <v>61</v>
      </c>
      <c r="D175" t="s">
        <v>76205</v>
      </c>
      <c r="E175" t="s">
        <v>1036</v>
      </c>
    </row>
    <row r="176">
      <c r="A176" t="s">
        <v>1537</v>
      </c>
      <c r="B176" t="s">
        <v>61</v>
      </c>
      <c r="C176" t="s">
        <v>61</v>
      </c>
      <c r="D176" t="s">
        <v>76205</v>
      </c>
      <c r="E176" t="s">
        <v>1036</v>
      </c>
    </row>
    <row r="177">
      <c r="A177" t="s">
        <v>42505</v>
      </c>
      <c r="B177" t="s">
        <v>61</v>
      </c>
      <c r="C177" t="s">
        <v>61</v>
      </c>
      <c r="D177" t="s">
        <v>76207</v>
      </c>
      <c r="E177" t="s">
        <v>885</v>
      </c>
    </row>
    <row r="178">
      <c r="A178" t="s">
        <v>886</v>
      </c>
      <c r="B178" t="s">
        <v>61</v>
      </c>
      <c r="C178" t="s">
        <v>61</v>
      </c>
      <c r="D178" t="s">
        <v>76207</v>
      </c>
      <c r="E178" t="s">
        <v>885</v>
      </c>
    </row>
    <row r="179">
      <c r="A179" t="s">
        <v>2935</v>
      </c>
      <c r="B179" t="s">
        <v>61</v>
      </c>
      <c r="C179" t="s">
        <v>61</v>
      </c>
      <c r="D179" t="s">
        <v>76207</v>
      </c>
      <c r="E179" t="s">
        <v>885</v>
      </c>
    </row>
    <row r="180">
      <c r="A180" t="s">
        <v>1347</v>
      </c>
      <c r="B180" t="s">
        <v>61</v>
      </c>
      <c r="C180" t="s">
        <v>61</v>
      </c>
      <c r="D180" t="s">
        <v>76207</v>
      </c>
      <c r="E180" t="s">
        <v>885</v>
      </c>
    </row>
    <row r="181">
      <c r="A181" t="s">
        <v>63</v>
      </c>
      <c r="B181" t="s">
        <v>61</v>
      </c>
      <c r="C181" t="s">
        <v>61</v>
      </c>
      <c r="D181" t="s">
        <v>76207</v>
      </c>
      <c r="E181" t="s">
        <v>62</v>
      </c>
    </row>
    <row r="182">
      <c r="A182" t="s">
        <v>2822</v>
      </c>
      <c r="B182" t="s">
        <v>61</v>
      </c>
      <c r="C182" t="s">
        <v>61</v>
      </c>
      <c r="D182" t="s">
        <v>76207</v>
      </c>
      <c r="E182" t="s">
        <v>62</v>
      </c>
    </row>
    <row r="183">
      <c r="A183" t="s">
        <v>41582</v>
      </c>
      <c r="B183" t="s">
        <v>61</v>
      </c>
      <c r="C183" t="s">
        <v>61</v>
      </c>
      <c r="D183" t="s">
        <v>76207</v>
      </c>
      <c r="E183" t="s">
        <v>62</v>
      </c>
    </row>
    <row r="184">
      <c r="A184" t="s">
        <v>2808</v>
      </c>
      <c r="B184" t="s">
        <v>61</v>
      </c>
      <c r="C184" t="s">
        <v>61</v>
      </c>
      <c r="D184" t="s">
        <v>76208</v>
      </c>
      <c r="E184" t="s">
        <v>2807</v>
      </c>
    </row>
    <row r="185">
      <c r="A185" t="s">
        <v>76209</v>
      </c>
      <c r="B185" t="s">
        <v>61</v>
      </c>
      <c r="C185" t="s">
        <v>61</v>
      </c>
      <c r="D185" t="s">
        <v>76208</v>
      </c>
      <c r="E185" t="s">
        <v>2807</v>
      </c>
    </row>
    <row r="186">
      <c r="A186" t="s">
        <v>7860</v>
      </c>
      <c r="B186" t="s">
        <v>61</v>
      </c>
      <c r="C186" t="s">
        <v>61</v>
      </c>
      <c r="D186" t="s">
        <v>76208</v>
      </c>
      <c r="E186" t="s">
        <v>2807</v>
      </c>
    </row>
    <row r="187">
      <c r="A187" t="s">
        <v>3698</v>
      </c>
      <c r="B187" t="s">
        <v>61</v>
      </c>
      <c r="C187" t="s">
        <v>61</v>
      </c>
      <c r="D187" t="s">
        <v>76208</v>
      </c>
      <c r="E187" t="s">
        <v>2807</v>
      </c>
    </row>
    <row r="188">
      <c r="A188" t="s">
        <v>4251</v>
      </c>
      <c r="B188" t="s">
        <v>61</v>
      </c>
      <c r="C188" t="s">
        <v>61</v>
      </c>
      <c r="D188" t="s">
        <v>76208</v>
      </c>
      <c r="E188" t="s">
        <v>2807</v>
      </c>
    </row>
    <row r="189">
      <c r="A189" t="s">
        <v>76210</v>
      </c>
      <c r="B189" t="s">
        <v>61</v>
      </c>
      <c r="C189" t="s">
        <v>61</v>
      </c>
      <c r="D189" t="s">
        <v>76208</v>
      </c>
      <c r="E189" t="s">
        <v>2807</v>
      </c>
    </row>
    <row r="190">
      <c r="A190" t="s">
        <v>33928</v>
      </c>
      <c r="B190" t="s">
        <v>61</v>
      </c>
      <c r="C190" t="s">
        <v>61</v>
      </c>
      <c r="D190" t="s">
        <v>76208</v>
      </c>
      <c r="E190" t="s">
        <v>2807</v>
      </c>
    </row>
    <row r="191">
      <c r="A191" t="s">
        <v>76211</v>
      </c>
      <c r="B191" t="s">
        <v>61</v>
      </c>
      <c r="C191" t="s">
        <v>61</v>
      </c>
      <c r="D191" t="s">
        <v>76208</v>
      </c>
      <c r="E191" t="s">
        <v>2807</v>
      </c>
    </row>
    <row r="192">
      <c r="A192" t="s">
        <v>41212</v>
      </c>
      <c r="B192" t="s">
        <v>61</v>
      </c>
      <c r="C192" t="s">
        <v>61</v>
      </c>
      <c r="D192" t="s">
        <v>76208</v>
      </c>
      <c r="E192" t="s">
        <v>2807</v>
      </c>
    </row>
    <row r="193">
      <c r="A193" t="s">
        <v>431</v>
      </c>
      <c r="B193" t="s">
        <v>61</v>
      </c>
      <c r="C193" t="s">
        <v>61</v>
      </c>
      <c r="D193" t="s">
        <v>76212</v>
      </c>
      <c r="E193" t="s">
        <v>174</v>
      </c>
    </row>
    <row r="194">
      <c r="A194" t="s">
        <v>175</v>
      </c>
      <c r="B194" t="s">
        <v>61</v>
      </c>
      <c r="C194" t="s">
        <v>61</v>
      </c>
      <c r="D194" t="s">
        <v>76212</v>
      </c>
      <c r="E194" t="s">
        <v>174</v>
      </c>
    </row>
    <row r="195">
      <c r="A195" t="s">
        <v>76213</v>
      </c>
      <c r="B195" t="s">
        <v>61</v>
      </c>
      <c r="C195" t="s">
        <v>61</v>
      </c>
      <c r="D195" t="s">
        <v>76212</v>
      </c>
      <c r="E195" t="s">
        <v>174</v>
      </c>
    </row>
    <row r="196">
      <c r="A196" t="s">
        <v>1590</v>
      </c>
      <c r="B196" t="s">
        <v>61</v>
      </c>
      <c r="C196" t="s">
        <v>61</v>
      </c>
      <c r="D196" t="s">
        <v>76212</v>
      </c>
      <c r="E196" t="s">
        <v>174</v>
      </c>
    </row>
    <row r="197">
      <c r="A197" t="s">
        <v>2131</v>
      </c>
      <c r="B197" t="s">
        <v>61</v>
      </c>
      <c r="C197" t="s">
        <v>61</v>
      </c>
      <c r="D197" t="s">
        <v>76212</v>
      </c>
      <c r="E197" t="s">
        <v>174</v>
      </c>
    </row>
    <row r="198">
      <c r="A198" t="s">
        <v>814</v>
      </c>
      <c r="B198" t="s">
        <v>61</v>
      </c>
      <c r="C198" t="s">
        <v>61</v>
      </c>
      <c r="D198" t="s">
        <v>76212</v>
      </c>
      <c r="E198" t="s">
        <v>174</v>
      </c>
    </row>
    <row r="199">
      <c r="A199" t="s">
        <v>76214</v>
      </c>
      <c r="B199" t="s">
        <v>61</v>
      </c>
      <c r="C199" t="s">
        <v>61</v>
      </c>
      <c r="D199" t="s">
        <v>76212</v>
      </c>
      <c r="E199" t="s">
        <v>174</v>
      </c>
    </row>
    <row r="200">
      <c r="A200" t="s">
        <v>4228</v>
      </c>
      <c r="B200" t="s">
        <v>61</v>
      </c>
      <c r="C200" t="s">
        <v>61</v>
      </c>
      <c r="D200" t="s">
        <v>76212</v>
      </c>
      <c r="E200" t="s">
        <v>174</v>
      </c>
    </row>
    <row r="201">
      <c r="A201" t="s">
        <v>1795</v>
      </c>
      <c r="B201" t="s">
        <v>61</v>
      </c>
      <c r="C201" t="s">
        <v>61</v>
      </c>
      <c r="D201" t="s">
        <v>76212</v>
      </c>
      <c r="E201" t="s">
        <v>174</v>
      </c>
    </row>
    <row r="202">
      <c r="A202" t="s">
        <v>4957</v>
      </c>
      <c r="B202" t="s">
        <v>61</v>
      </c>
      <c r="C202" t="s">
        <v>61</v>
      </c>
      <c r="D202" t="s">
        <v>76212</v>
      </c>
      <c r="E202" t="s">
        <v>174</v>
      </c>
    </row>
    <row r="203">
      <c r="A203" t="s">
        <v>12720</v>
      </c>
      <c r="B203" t="s">
        <v>61</v>
      </c>
      <c r="C203" t="s">
        <v>61</v>
      </c>
      <c r="D203" t="s">
        <v>76212</v>
      </c>
      <c r="E203" t="s">
        <v>174</v>
      </c>
    </row>
    <row r="204">
      <c r="A204" t="s">
        <v>94</v>
      </c>
      <c r="B204" t="s">
        <v>61</v>
      </c>
      <c r="C204" t="s">
        <v>61</v>
      </c>
      <c r="D204" t="s">
        <v>76215</v>
      </c>
      <c r="E204" t="s">
        <v>93</v>
      </c>
    </row>
    <row r="205">
      <c r="A205" t="s">
        <v>76216</v>
      </c>
      <c r="B205" t="s">
        <v>61</v>
      </c>
      <c r="C205" t="s">
        <v>61</v>
      </c>
      <c r="D205" t="s">
        <v>76215</v>
      </c>
      <c r="E205" t="s">
        <v>93</v>
      </c>
    </row>
    <row r="206">
      <c r="A206" t="s">
        <v>2491</v>
      </c>
      <c r="B206" t="s">
        <v>61</v>
      </c>
      <c r="C206" t="s">
        <v>61</v>
      </c>
      <c r="D206" t="s">
        <v>76215</v>
      </c>
      <c r="E206" t="s">
        <v>93</v>
      </c>
    </row>
    <row r="207">
      <c r="A207" t="s">
        <v>13256</v>
      </c>
      <c r="B207" t="s">
        <v>61</v>
      </c>
      <c r="C207" t="s">
        <v>61</v>
      </c>
      <c r="D207" t="s">
        <v>76215</v>
      </c>
      <c r="E207" t="s">
        <v>93</v>
      </c>
    </row>
    <row r="208">
      <c r="A208" t="s">
        <v>5424</v>
      </c>
      <c r="B208" t="s">
        <v>61</v>
      </c>
      <c r="C208" t="s">
        <v>61</v>
      </c>
      <c r="D208" t="s">
        <v>76215</v>
      </c>
      <c r="E208" t="s">
        <v>93</v>
      </c>
    </row>
    <row r="209">
      <c r="A209" t="s">
        <v>2604</v>
      </c>
      <c r="B209" t="s">
        <v>61</v>
      </c>
      <c r="C209" t="s">
        <v>61</v>
      </c>
      <c r="D209" t="s">
        <v>76215</v>
      </c>
      <c r="E209" t="s">
        <v>93</v>
      </c>
    </row>
    <row r="210">
      <c r="A210" t="s">
        <v>1396</v>
      </c>
      <c r="B210" t="s">
        <v>61</v>
      </c>
      <c r="C210" t="s">
        <v>61</v>
      </c>
      <c r="D210" t="s">
        <v>76215</v>
      </c>
      <c r="E210" t="s">
        <v>93</v>
      </c>
    </row>
    <row r="211">
      <c r="A211" t="s">
        <v>1099</v>
      </c>
      <c r="B211" t="s">
        <v>61</v>
      </c>
      <c r="C211" t="s">
        <v>61</v>
      </c>
      <c r="D211" t="s">
        <v>76215</v>
      </c>
      <c r="E211" t="s">
        <v>93</v>
      </c>
    </row>
    <row r="212">
      <c r="A212" t="s">
        <v>31007</v>
      </c>
      <c r="B212" t="s">
        <v>61</v>
      </c>
      <c r="C212" t="s">
        <v>61</v>
      </c>
      <c r="D212" t="s">
        <v>76215</v>
      </c>
      <c r="E212" t="s">
        <v>93</v>
      </c>
    </row>
    <row r="213">
      <c r="A213" t="s">
        <v>674</v>
      </c>
      <c r="B213" t="s">
        <v>61</v>
      </c>
      <c r="C213" t="s">
        <v>61</v>
      </c>
      <c r="D213" t="s">
        <v>76215</v>
      </c>
      <c r="E213" t="s">
        <v>93</v>
      </c>
    </row>
    <row r="214">
      <c r="A214" t="s">
        <v>76217</v>
      </c>
      <c r="B214" t="s">
        <v>61</v>
      </c>
      <c r="C214" t="s">
        <v>61</v>
      </c>
      <c r="D214" t="s">
        <v>76215</v>
      </c>
      <c r="E214" t="s">
        <v>93</v>
      </c>
    </row>
    <row r="215">
      <c r="A215" t="s">
        <v>157</v>
      </c>
      <c r="B215" t="s">
        <v>61</v>
      </c>
      <c r="C215" t="s">
        <v>61</v>
      </c>
      <c r="D215" t="s">
        <v>76215</v>
      </c>
      <c r="E215" t="s">
        <v>93</v>
      </c>
    </row>
    <row r="216">
      <c r="A216" t="s">
        <v>76218</v>
      </c>
      <c r="B216" t="s">
        <v>61</v>
      </c>
      <c r="C216" t="s">
        <v>61</v>
      </c>
      <c r="D216" t="s">
        <v>76215</v>
      </c>
      <c r="E216" t="s">
        <v>93</v>
      </c>
    </row>
    <row r="217">
      <c r="A217" t="s">
        <v>339</v>
      </c>
      <c r="B217" t="s">
        <v>61</v>
      </c>
      <c r="C217" t="s">
        <v>61</v>
      </c>
      <c r="D217" t="s">
        <v>76219</v>
      </c>
      <c r="E217" t="s">
        <v>279</v>
      </c>
    </row>
    <row r="218">
      <c r="A218" t="s">
        <v>7402</v>
      </c>
      <c r="B218" t="s">
        <v>61</v>
      </c>
      <c r="C218" t="s">
        <v>61</v>
      </c>
      <c r="D218" t="s">
        <v>76219</v>
      </c>
      <c r="E218" t="s">
        <v>279</v>
      </c>
    </row>
    <row r="219">
      <c r="A219" t="s">
        <v>280</v>
      </c>
      <c r="B219" t="s">
        <v>61</v>
      </c>
      <c r="C219" t="s">
        <v>61</v>
      </c>
      <c r="D219" t="s">
        <v>76219</v>
      </c>
      <c r="E219" t="s">
        <v>279</v>
      </c>
    </row>
    <row r="220">
      <c r="A220" t="s">
        <v>76220</v>
      </c>
      <c r="B220" t="s">
        <v>61</v>
      </c>
      <c r="C220" t="s">
        <v>61</v>
      </c>
      <c r="D220" t="s">
        <v>76219</v>
      </c>
      <c r="E220" t="s">
        <v>279</v>
      </c>
    </row>
    <row r="221">
      <c r="A221" t="s">
        <v>9128</v>
      </c>
      <c r="B221" t="s">
        <v>61</v>
      </c>
      <c r="C221" t="s">
        <v>61</v>
      </c>
      <c r="D221" t="s">
        <v>76219</v>
      </c>
      <c r="E221" t="s">
        <v>279</v>
      </c>
    </row>
    <row r="222">
      <c r="A222" t="s">
        <v>76221</v>
      </c>
      <c r="B222" t="s">
        <v>61</v>
      </c>
      <c r="C222" t="s">
        <v>61</v>
      </c>
      <c r="D222" t="s">
        <v>76219</v>
      </c>
      <c r="E222" t="s">
        <v>279</v>
      </c>
    </row>
    <row r="223">
      <c r="A223" t="s">
        <v>76222</v>
      </c>
      <c r="B223" t="s">
        <v>61</v>
      </c>
      <c r="C223" t="s">
        <v>61</v>
      </c>
      <c r="D223" t="s">
        <v>76219</v>
      </c>
      <c r="E223" t="s">
        <v>279</v>
      </c>
    </row>
    <row r="224">
      <c r="A224" t="s">
        <v>8645</v>
      </c>
      <c r="B224" t="s">
        <v>61</v>
      </c>
      <c r="C224" t="s">
        <v>61</v>
      </c>
      <c r="D224" t="s">
        <v>76219</v>
      </c>
      <c r="E224" t="s">
        <v>279</v>
      </c>
    </row>
    <row r="225">
      <c r="A225" t="s">
        <v>4265</v>
      </c>
      <c r="B225" t="s">
        <v>61</v>
      </c>
      <c r="C225" t="s">
        <v>61</v>
      </c>
      <c r="D225" t="s">
        <v>76219</v>
      </c>
      <c r="E225" t="s">
        <v>279</v>
      </c>
    </row>
    <row r="226">
      <c r="A226" t="s">
        <v>76223</v>
      </c>
      <c r="B226" t="s">
        <v>61</v>
      </c>
      <c r="C226" t="s">
        <v>61</v>
      </c>
      <c r="D226" t="s">
        <v>76219</v>
      </c>
      <c r="E226" t="s">
        <v>279</v>
      </c>
    </row>
    <row r="227">
      <c r="A227" t="s">
        <v>76224</v>
      </c>
      <c r="B227" t="s">
        <v>61</v>
      </c>
      <c r="C227" t="s">
        <v>61</v>
      </c>
      <c r="D227" t="s">
        <v>76219</v>
      </c>
      <c r="E227" t="s">
        <v>279</v>
      </c>
    </row>
    <row r="228">
      <c r="A228" t="s">
        <v>41769</v>
      </c>
      <c r="B228" t="s">
        <v>61</v>
      </c>
      <c r="C228" t="s">
        <v>61</v>
      </c>
      <c r="D228" t="s">
        <v>76225</v>
      </c>
      <c r="E228" t="s">
        <v>364</v>
      </c>
    </row>
    <row r="229">
      <c r="A229" t="s">
        <v>1943</v>
      </c>
      <c r="B229" t="s">
        <v>61</v>
      </c>
      <c r="C229" t="s">
        <v>61</v>
      </c>
      <c r="D229" t="s">
        <v>76225</v>
      </c>
      <c r="E229" t="s">
        <v>364</v>
      </c>
    </row>
    <row r="230">
      <c r="A230" t="s">
        <v>967</v>
      </c>
      <c r="B230" t="s">
        <v>61</v>
      </c>
      <c r="C230" t="s">
        <v>61</v>
      </c>
      <c r="D230" t="s">
        <v>76225</v>
      </c>
      <c r="E230" t="s">
        <v>364</v>
      </c>
    </row>
    <row r="231">
      <c r="A231" t="s">
        <v>76226</v>
      </c>
      <c r="B231" t="s">
        <v>61</v>
      </c>
      <c r="C231" t="s">
        <v>61</v>
      </c>
      <c r="D231" t="s">
        <v>76225</v>
      </c>
      <c r="E231" t="s">
        <v>364</v>
      </c>
    </row>
    <row r="232">
      <c r="A232" t="s">
        <v>10667</v>
      </c>
      <c r="B232" t="s">
        <v>61</v>
      </c>
      <c r="C232" t="s">
        <v>61</v>
      </c>
      <c r="D232" t="s">
        <v>76225</v>
      </c>
      <c r="E232" t="s">
        <v>364</v>
      </c>
    </row>
    <row r="233">
      <c r="A233" t="s">
        <v>845</v>
      </c>
      <c r="B233" t="s">
        <v>61</v>
      </c>
      <c r="C233" t="s">
        <v>61</v>
      </c>
      <c r="D233" t="s">
        <v>76225</v>
      </c>
      <c r="E233" t="s">
        <v>364</v>
      </c>
    </row>
    <row r="234">
      <c r="A234" t="s">
        <v>365</v>
      </c>
      <c r="B234" t="s">
        <v>61</v>
      </c>
      <c r="C234" t="s">
        <v>61</v>
      </c>
      <c r="D234" t="s">
        <v>76225</v>
      </c>
      <c r="E234" t="s">
        <v>364</v>
      </c>
    </row>
    <row r="235">
      <c r="A235" t="s">
        <v>76227</v>
      </c>
      <c r="B235" t="s">
        <v>61</v>
      </c>
      <c r="C235" t="s">
        <v>61</v>
      </c>
      <c r="D235" t="s">
        <v>76228</v>
      </c>
      <c r="E235" t="s">
        <v>1446</v>
      </c>
    </row>
    <row r="236">
      <c r="A236" t="s">
        <v>1447</v>
      </c>
      <c r="B236" t="s">
        <v>61</v>
      </c>
      <c r="C236" t="s">
        <v>61</v>
      </c>
      <c r="D236" t="s">
        <v>76228</v>
      </c>
      <c r="E236" t="s">
        <v>1446</v>
      </c>
    </row>
    <row r="237">
      <c r="A237" t="s">
        <v>76229</v>
      </c>
      <c r="B237" t="s">
        <v>61</v>
      </c>
      <c r="C237" t="s">
        <v>61</v>
      </c>
      <c r="D237" t="s">
        <v>76228</v>
      </c>
      <c r="E237" t="s">
        <v>1446</v>
      </c>
    </row>
    <row r="238">
      <c r="A238" t="s">
        <v>2641</v>
      </c>
      <c r="B238" t="s">
        <v>61</v>
      </c>
      <c r="C238" t="s">
        <v>61</v>
      </c>
      <c r="D238" t="s">
        <v>76215</v>
      </c>
      <c r="E238" t="s">
        <v>93</v>
      </c>
    </row>
    <row r="239">
      <c r="A239" t="s">
        <v>1145</v>
      </c>
      <c r="B239" t="s">
        <v>61</v>
      </c>
      <c r="C239" t="s">
        <v>61</v>
      </c>
      <c r="D239" t="s">
        <v>76207</v>
      </c>
      <c r="E239" t="s">
        <v>62</v>
      </c>
    </row>
    <row r="240">
      <c r="A240" t="s">
        <v>5800</v>
      </c>
      <c r="B240" t="s">
        <v>82</v>
      </c>
      <c r="C240" t="s">
        <v>76230</v>
      </c>
      <c r="D240" t="s">
        <v>76231</v>
      </c>
      <c r="E240" t="s">
        <v>4776</v>
      </c>
    </row>
    <row r="241">
      <c r="A241" t="s">
        <v>69660</v>
      </c>
      <c r="B241" t="s">
        <v>82</v>
      </c>
      <c r="C241" t="s">
        <v>76230</v>
      </c>
      <c r="D241" t="s">
        <v>76232</v>
      </c>
      <c r="E241" t="s">
        <v>262</v>
      </c>
    </row>
    <row r="242">
      <c r="A242" t="s">
        <v>76233</v>
      </c>
      <c r="B242" t="s">
        <v>82</v>
      </c>
      <c r="C242" t="s">
        <v>76230</v>
      </c>
      <c r="D242" t="s">
        <v>76232</v>
      </c>
      <c r="E242" t="s">
        <v>262</v>
      </c>
    </row>
    <row r="243">
      <c r="A243" t="s">
        <v>2183</v>
      </c>
      <c r="B243" t="s">
        <v>82</v>
      </c>
      <c r="C243" t="s">
        <v>76230</v>
      </c>
      <c r="D243" t="s">
        <v>76234</v>
      </c>
      <c r="E243" t="s">
        <v>83</v>
      </c>
    </row>
    <row r="244">
      <c r="A244" t="s">
        <v>38383</v>
      </c>
      <c r="B244" t="s">
        <v>82</v>
      </c>
      <c r="C244" t="s">
        <v>76230</v>
      </c>
      <c r="D244" t="s">
        <v>76235</v>
      </c>
      <c r="E244" t="s">
        <v>2039</v>
      </c>
    </row>
    <row r="245">
      <c r="A245" t="s">
        <v>2040</v>
      </c>
      <c r="B245" t="s">
        <v>82</v>
      </c>
      <c r="C245" t="s">
        <v>76230</v>
      </c>
      <c r="D245" t="s">
        <v>76235</v>
      </c>
      <c r="E245" t="s">
        <v>2039</v>
      </c>
    </row>
    <row r="246">
      <c r="A246" t="s">
        <v>76236</v>
      </c>
      <c r="B246" t="s">
        <v>82</v>
      </c>
      <c r="C246" t="s">
        <v>76230</v>
      </c>
      <c r="D246" t="s">
        <v>76237</v>
      </c>
      <c r="E246" t="s">
        <v>236</v>
      </c>
    </row>
    <row r="247">
      <c r="A247" t="s">
        <v>1957</v>
      </c>
      <c r="B247" t="s">
        <v>82</v>
      </c>
      <c r="C247" t="s">
        <v>76230</v>
      </c>
      <c r="D247" t="s">
        <v>76237</v>
      </c>
      <c r="E247" t="s">
        <v>236</v>
      </c>
    </row>
    <row r="248">
      <c r="A248" t="s">
        <v>9358</v>
      </c>
      <c r="B248" t="s">
        <v>82</v>
      </c>
      <c r="C248" t="s">
        <v>76230</v>
      </c>
      <c r="D248" t="s">
        <v>76238</v>
      </c>
      <c r="E248" t="s">
        <v>7219</v>
      </c>
    </row>
    <row r="249">
      <c r="A249" t="s">
        <v>76239</v>
      </c>
      <c r="B249" t="s">
        <v>82</v>
      </c>
      <c r="C249" t="s">
        <v>76230</v>
      </c>
      <c r="D249" t="s">
        <v>76240</v>
      </c>
      <c r="E249" t="s">
        <v>202</v>
      </c>
    </row>
    <row r="250">
      <c r="A250" t="s">
        <v>499</v>
      </c>
      <c r="B250" t="s">
        <v>82</v>
      </c>
      <c r="C250" t="s">
        <v>76230</v>
      </c>
      <c r="D250" t="s">
        <v>76240</v>
      </c>
      <c r="E250" t="s">
        <v>202</v>
      </c>
    </row>
    <row r="251">
      <c r="A251" t="s">
        <v>203</v>
      </c>
      <c r="B251" t="s">
        <v>82</v>
      </c>
      <c r="C251" t="s">
        <v>76230</v>
      </c>
      <c r="D251" t="s">
        <v>76240</v>
      </c>
      <c r="E251" t="s">
        <v>202</v>
      </c>
    </row>
    <row r="252">
      <c r="A252" t="s">
        <v>3288</v>
      </c>
      <c r="B252" t="s">
        <v>82</v>
      </c>
      <c r="C252" t="s">
        <v>76230</v>
      </c>
      <c r="D252" t="s">
        <v>76241</v>
      </c>
      <c r="E252" t="s">
        <v>3287</v>
      </c>
    </row>
    <row r="253">
      <c r="A253" t="s">
        <v>76242</v>
      </c>
      <c r="B253" t="s">
        <v>82</v>
      </c>
      <c r="C253" t="s">
        <v>76230</v>
      </c>
      <c r="D253" t="s">
        <v>76241</v>
      </c>
      <c r="E253" t="s">
        <v>3287</v>
      </c>
    </row>
    <row r="254">
      <c r="A254" t="s">
        <v>76243</v>
      </c>
      <c r="B254" t="s">
        <v>82</v>
      </c>
      <c r="C254" t="s">
        <v>76230</v>
      </c>
      <c r="D254" t="s">
        <v>76241</v>
      </c>
      <c r="E254" t="s">
        <v>3287</v>
      </c>
    </row>
    <row r="255">
      <c r="A255" t="s">
        <v>14654</v>
      </c>
      <c r="B255" t="s">
        <v>82</v>
      </c>
      <c r="C255" t="s">
        <v>76230</v>
      </c>
      <c r="D255" t="s">
        <v>76241</v>
      </c>
      <c r="E255" t="s">
        <v>3287</v>
      </c>
    </row>
    <row r="256">
      <c r="A256" t="s">
        <v>76244</v>
      </c>
      <c r="B256" t="s">
        <v>82</v>
      </c>
      <c r="C256" t="s">
        <v>76230</v>
      </c>
      <c r="D256" t="s">
        <v>76241</v>
      </c>
      <c r="E256" t="s">
        <v>3287</v>
      </c>
    </row>
    <row r="257">
      <c r="A257" t="s">
        <v>76245</v>
      </c>
      <c r="B257" t="s">
        <v>82</v>
      </c>
      <c r="C257" t="s">
        <v>76230</v>
      </c>
      <c r="D257" t="s">
        <v>76231</v>
      </c>
      <c r="E257" t="s">
        <v>4776</v>
      </c>
    </row>
    <row r="258">
      <c r="A258" t="s">
        <v>4777</v>
      </c>
      <c r="B258" t="s">
        <v>82</v>
      </c>
      <c r="C258" t="s">
        <v>76230</v>
      </c>
      <c r="D258" t="s">
        <v>76231</v>
      </c>
      <c r="E258" t="s">
        <v>4776</v>
      </c>
    </row>
    <row r="259">
      <c r="A259" t="s">
        <v>4795</v>
      </c>
      <c r="B259" t="s">
        <v>82</v>
      </c>
      <c r="C259" t="s">
        <v>76230</v>
      </c>
      <c r="D259" t="s">
        <v>76231</v>
      </c>
      <c r="E259" t="s">
        <v>4776</v>
      </c>
    </row>
    <row r="260">
      <c r="A260" t="s">
        <v>5877</v>
      </c>
      <c r="B260" t="s">
        <v>82</v>
      </c>
      <c r="C260" t="s">
        <v>76230</v>
      </c>
      <c r="D260" t="s">
        <v>76231</v>
      </c>
      <c r="E260" t="s">
        <v>4776</v>
      </c>
    </row>
    <row r="261">
      <c r="A261" t="s">
        <v>13536</v>
      </c>
      <c r="B261" t="s">
        <v>82</v>
      </c>
      <c r="C261" t="s">
        <v>76230</v>
      </c>
      <c r="D261" t="s">
        <v>76232</v>
      </c>
      <c r="E261" t="s">
        <v>262</v>
      </c>
    </row>
    <row r="262">
      <c r="A262" t="s">
        <v>3389</v>
      </c>
      <c r="B262" t="s">
        <v>82</v>
      </c>
      <c r="C262" t="s">
        <v>76230</v>
      </c>
      <c r="D262" t="s">
        <v>76232</v>
      </c>
      <c r="E262" t="s">
        <v>262</v>
      </c>
    </row>
    <row r="263">
      <c r="A263" t="s">
        <v>263</v>
      </c>
      <c r="B263" t="s">
        <v>82</v>
      </c>
      <c r="C263" t="s">
        <v>76230</v>
      </c>
      <c r="D263" t="s">
        <v>76232</v>
      </c>
      <c r="E263" t="s">
        <v>262</v>
      </c>
    </row>
    <row r="264">
      <c r="A264" t="s">
        <v>1179</v>
      </c>
      <c r="B264" t="s">
        <v>82</v>
      </c>
      <c r="C264" t="s">
        <v>76230</v>
      </c>
      <c r="D264" t="s">
        <v>76234</v>
      </c>
      <c r="E264" t="s">
        <v>83</v>
      </c>
    </row>
    <row r="265">
      <c r="A265" t="s">
        <v>3114</v>
      </c>
      <c r="B265" t="s">
        <v>82</v>
      </c>
      <c r="C265" t="s">
        <v>76230</v>
      </c>
      <c r="D265" t="s">
        <v>76234</v>
      </c>
      <c r="E265" t="s">
        <v>83</v>
      </c>
    </row>
    <row r="266">
      <c r="A266" t="s">
        <v>708</v>
      </c>
      <c r="B266" t="s">
        <v>82</v>
      </c>
      <c r="C266" t="s">
        <v>76230</v>
      </c>
      <c r="D266" t="s">
        <v>76234</v>
      </c>
      <c r="E266" t="s">
        <v>83</v>
      </c>
    </row>
    <row r="267">
      <c r="A267" t="s">
        <v>84</v>
      </c>
      <c r="B267" t="s">
        <v>82</v>
      </c>
      <c r="C267" t="s">
        <v>76230</v>
      </c>
      <c r="D267" t="s">
        <v>76234</v>
      </c>
      <c r="E267" t="s">
        <v>83</v>
      </c>
    </row>
    <row r="268">
      <c r="A268" t="s">
        <v>4112</v>
      </c>
      <c r="B268" t="s">
        <v>82</v>
      </c>
      <c r="C268" t="s">
        <v>76230</v>
      </c>
      <c r="D268" t="s">
        <v>76235</v>
      </c>
      <c r="E268" t="s">
        <v>2039</v>
      </c>
    </row>
    <row r="269">
      <c r="A269" t="s">
        <v>7201</v>
      </c>
      <c r="B269" t="s">
        <v>82</v>
      </c>
      <c r="C269" t="s">
        <v>76230</v>
      </c>
      <c r="D269" t="s">
        <v>76235</v>
      </c>
      <c r="E269" t="s">
        <v>2039</v>
      </c>
    </row>
    <row r="270">
      <c r="A270" t="s">
        <v>9338</v>
      </c>
      <c r="B270" t="s">
        <v>82</v>
      </c>
      <c r="C270" t="s">
        <v>76230</v>
      </c>
      <c r="D270" t="s">
        <v>76235</v>
      </c>
      <c r="E270" t="s">
        <v>2039</v>
      </c>
    </row>
    <row r="271">
      <c r="A271" t="s">
        <v>6874</v>
      </c>
      <c r="B271" t="s">
        <v>82</v>
      </c>
      <c r="C271" t="s">
        <v>76230</v>
      </c>
      <c r="D271" t="s">
        <v>76235</v>
      </c>
      <c r="E271" t="s">
        <v>2039</v>
      </c>
    </row>
    <row r="272">
      <c r="A272" t="s">
        <v>1107</v>
      </c>
      <c r="B272" t="s">
        <v>82</v>
      </c>
      <c r="C272" t="s">
        <v>76230</v>
      </c>
      <c r="D272" t="s">
        <v>76237</v>
      </c>
      <c r="E272" t="s">
        <v>236</v>
      </c>
    </row>
    <row r="273">
      <c r="A273" t="s">
        <v>237</v>
      </c>
      <c r="B273" t="s">
        <v>82</v>
      </c>
      <c r="C273" t="s">
        <v>76230</v>
      </c>
      <c r="D273" t="s">
        <v>76237</v>
      </c>
      <c r="E273" t="s">
        <v>236</v>
      </c>
    </row>
    <row r="274">
      <c r="A274" t="s">
        <v>315</v>
      </c>
      <c r="B274" t="s">
        <v>82</v>
      </c>
      <c r="C274" t="s">
        <v>76230</v>
      </c>
      <c r="D274" t="s">
        <v>76237</v>
      </c>
      <c r="E274" t="s">
        <v>236</v>
      </c>
    </row>
    <row r="275">
      <c r="A275" t="s">
        <v>2346</v>
      </c>
      <c r="B275" t="s">
        <v>82</v>
      </c>
      <c r="C275" t="s">
        <v>76230</v>
      </c>
      <c r="D275" t="s">
        <v>76237</v>
      </c>
      <c r="E275" t="s">
        <v>236</v>
      </c>
    </row>
    <row r="276">
      <c r="A276" t="s">
        <v>1530</v>
      </c>
      <c r="B276" t="s">
        <v>82</v>
      </c>
      <c r="C276" t="s">
        <v>76230</v>
      </c>
      <c r="D276" t="s">
        <v>76237</v>
      </c>
      <c r="E276" t="s">
        <v>236</v>
      </c>
    </row>
    <row r="277">
      <c r="A277" t="s">
        <v>7220</v>
      </c>
      <c r="B277" t="s">
        <v>82</v>
      </c>
      <c r="C277" t="s">
        <v>76230</v>
      </c>
      <c r="D277" t="s">
        <v>76238</v>
      </c>
      <c r="E277" t="s">
        <v>7219</v>
      </c>
    </row>
    <row r="278">
      <c r="A278" t="s">
        <v>7605</v>
      </c>
      <c r="B278" t="s">
        <v>82</v>
      </c>
      <c r="C278" t="s">
        <v>76230</v>
      </c>
      <c r="D278" t="s">
        <v>76238</v>
      </c>
      <c r="E278" t="s">
        <v>7219</v>
      </c>
    </row>
    <row r="279">
      <c r="A279" t="s">
        <v>7723</v>
      </c>
      <c r="B279" t="s">
        <v>82</v>
      </c>
      <c r="C279" t="s">
        <v>76230</v>
      </c>
      <c r="D279" t="s">
        <v>76238</v>
      </c>
      <c r="E279" t="s">
        <v>7219</v>
      </c>
    </row>
    <row r="280">
      <c r="A280" t="s">
        <v>4407</v>
      </c>
      <c r="B280" t="s">
        <v>82</v>
      </c>
      <c r="C280" t="s">
        <v>76230</v>
      </c>
      <c r="D280" t="s">
        <v>76240</v>
      </c>
      <c r="E280" t="s">
        <v>202</v>
      </c>
    </row>
    <row r="281">
      <c r="A281" t="s">
        <v>76246</v>
      </c>
      <c r="B281" t="s">
        <v>82</v>
      </c>
      <c r="C281" t="s">
        <v>76230</v>
      </c>
      <c r="D281" t="s">
        <v>76241</v>
      </c>
      <c r="E281" t="s">
        <v>3287</v>
      </c>
    </row>
    <row r="282">
      <c r="A282" t="s">
        <v>651</v>
      </c>
      <c r="B282" t="s">
        <v>82</v>
      </c>
      <c r="C282" t="s">
        <v>76230</v>
      </c>
      <c r="D282" t="s">
        <v>76240</v>
      </c>
      <c r="E282" t="s">
        <v>202</v>
      </c>
    </row>
    <row r="283">
      <c r="A283" t="s">
        <v>545</v>
      </c>
      <c r="B283" t="s">
        <v>82</v>
      </c>
      <c r="C283" t="s">
        <v>115</v>
      </c>
      <c r="D283" t="s">
        <v>76247</v>
      </c>
      <c r="E283" t="s">
        <v>115</v>
      </c>
    </row>
    <row r="284">
      <c r="A284" t="s">
        <v>1936</v>
      </c>
      <c r="B284" t="s">
        <v>82</v>
      </c>
      <c r="C284" t="s">
        <v>115</v>
      </c>
      <c r="D284" t="s">
        <v>76247</v>
      </c>
      <c r="E284" t="s">
        <v>115</v>
      </c>
    </row>
    <row r="285">
      <c r="A285" t="s">
        <v>4149</v>
      </c>
      <c r="B285" t="s">
        <v>82</v>
      </c>
      <c r="C285" t="s">
        <v>115</v>
      </c>
      <c r="D285" t="s">
        <v>76247</v>
      </c>
      <c r="E285" t="s">
        <v>115</v>
      </c>
    </row>
    <row r="286">
      <c r="A286" t="s">
        <v>30033</v>
      </c>
      <c r="B286" t="s">
        <v>82</v>
      </c>
      <c r="C286" t="s">
        <v>115</v>
      </c>
      <c r="D286" t="s">
        <v>76247</v>
      </c>
      <c r="E286" t="s">
        <v>115</v>
      </c>
    </row>
    <row r="287">
      <c r="A287" t="s">
        <v>1965</v>
      </c>
      <c r="B287" t="s">
        <v>82</v>
      </c>
      <c r="C287" t="s">
        <v>115</v>
      </c>
      <c r="D287" t="s">
        <v>76247</v>
      </c>
      <c r="E287" t="s">
        <v>115</v>
      </c>
    </row>
    <row r="288">
      <c r="A288" t="s">
        <v>9929</v>
      </c>
      <c r="B288" t="s">
        <v>82</v>
      </c>
      <c r="C288" t="s">
        <v>115</v>
      </c>
      <c r="D288" t="s">
        <v>76247</v>
      </c>
      <c r="E288" t="s">
        <v>115</v>
      </c>
    </row>
    <row r="289">
      <c r="A289" t="s">
        <v>2272</v>
      </c>
      <c r="B289" t="s">
        <v>82</v>
      </c>
      <c r="C289" t="s">
        <v>115</v>
      </c>
      <c r="D289" t="s">
        <v>76247</v>
      </c>
      <c r="E289" t="s">
        <v>115</v>
      </c>
    </row>
    <row r="290">
      <c r="A290" t="s">
        <v>76248</v>
      </c>
      <c r="B290" t="s">
        <v>82</v>
      </c>
      <c r="C290" t="s">
        <v>115</v>
      </c>
      <c r="D290" t="s">
        <v>76247</v>
      </c>
      <c r="E290" t="s">
        <v>115</v>
      </c>
    </row>
    <row r="291">
      <c r="A291" t="s">
        <v>1051</v>
      </c>
      <c r="B291" t="s">
        <v>82</v>
      </c>
      <c r="C291" t="s">
        <v>115</v>
      </c>
      <c r="D291" t="s">
        <v>76247</v>
      </c>
      <c r="E291" t="s">
        <v>115</v>
      </c>
    </row>
    <row r="292">
      <c r="A292" t="s">
        <v>2871</v>
      </c>
      <c r="B292" t="s">
        <v>82</v>
      </c>
      <c r="C292" t="s">
        <v>115</v>
      </c>
      <c r="D292" t="s">
        <v>76247</v>
      </c>
      <c r="E292" t="s">
        <v>115</v>
      </c>
    </row>
    <row r="293">
      <c r="A293" t="s">
        <v>4064</v>
      </c>
      <c r="B293" t="s">
        <v>82</v>
      </c>
      <c r="C293" t="s">
        <v>115</v>
      </c>
      <c r="D293" t="s">
        <v>76247</v>
      </c>
      <c r="E293" t="s">
        <v>115</v>
      </c>
    </row>
    <row r="294">
      <c r="A294" t="s">
        <v>2447</v>
      </c>
      <c r="B294" t="s">
        <v>82</v>
      </c>
      <c r="C294" t="s">
        <v>115</v>
      </c>
      <c r="D294" t="s">
        <v>76247</v>
      </c>
      <c r="E294" t="s">
        <v>115</v>
      </c>
    </row>
    <row r="295">
      <c r="A295" t="s">
        <v>741</v>
      </c>
      <c r="B295" t="s">
        <v>82</v>
      </c>
      <c r="C295" t="s">
        <v>115</v>
      </c>
      <c r="D295" t="s">
        <v>76247</v>
      </c>
      <c r="E295" t="s">
        <v>115</v>
      </c>
    </row>
    <row r="296">
      <c r="A296" t="s">
        <v>609</v>
      </c>
      <c r="B296" t="s">
        <v>82</v>
      </c>
      <c r="C296" t="s">
        <v>115</v>
      </c>
      <c r="D296" t="s">
        <v>76247</v>
      </c>
      <c r="E296" t="s">
        <v>115</v>
      </c>
    </row>
    <row r="297">
      <c r="A297" t="s">
        <v>131</v>
      </c>
      <c r="B297" t="s">
        <v>82</v>
      </c>
      <c r="C297" t="s">
        <v>115</v>
      </c>
      <c r="D297" t="s">
        <v>76247</v>
      </c>
      <c r="E297" t="s">
        <v>115</v>
      </c>
    </row>
    <row r="298">
      <c r="A298" t="s">
        <v>1490</v>
      </c>
      <c r="B298" t="s">
        <v>82</v>
      </c>
      <c r="C298" t="s">
        <v>115</v>
      </c>
      <c r="D298" t="s">
        <v>76247</v>
      </c>
      <c r="E298" t="s">
        <v>115</v>
      </c>
    </row>
    <row r="299">
      <c r="A299" t="s">
        <v>76249</v>
      </c>
      <c r="B299" t="s">
        <v>82</v>
      </c>
      <c r="C299" t="s">
        <v>115</v>
      </c>
      <c r="D299" t="s">
        <v>76247</v>
      </c>
      <c r="E299" t="s">
        <v>115</v>
      </c>
    </row>
    <row r="300">
      <c r="A300" t="s">
        <v>76250</v>
      </c>
      <c r="B300" t="s">
        <v>82</v>
      </c>
      <c r="C300" t="s">
        <v>115</v>
      </c>
      <c r="D300" t="s">
        <v>76247</v>
      </c>
      <c r="E300" t="s">
        <v>115</v>
      </c>
    </row>
    <row r="301">
      <c r="A301" t="s">
        <v>577</v>
      </c>
      <c r="B301" t="s">
        <v>82</v>
      </c>
      <c r="C301" t="s">
        <v>115</v>
      </c>
      <c r="D301" t="s">
        <v>76247</v>
      </c>
      <c r="E301" t="s">
        <v>115</v>
      </c>
    </row>
    <row r="302">
      <c r="A302" t="s">
        <v>1848</v>
      </c>
      <c r="B302" t="s">
        <v>82</v>
      </c>
      <c r="C302" t="s">
        <v>115</v>
      </c>
      <c r="D302" t="s">
        <v>76247</v>
      </c>
      <c r="E302" t="s">
        <v>115</v>
      </c>
    </row>
    <row r="303">
      <c r="A303" t="s">
        <v>219</v>
      </c>
      <c r="B303" t="s">
        <v>82</v>
      </c>
      <c r="C303" t="s">
        <v>115</v>
      </c>
      <c r="D303" t="s">
        <v>76247</v>
      </c>
      <c r="E303" t="s">
        <v>115</v>
      </c>
    </row>
    <row r="304">
      <c r="A304" t="s">
        <v>1598</v>
      </c>
      <c r="B304" t="s">
        <v>82</v>
      </c>
      <c r="C304" t="s">
        <v>115</v>
      </c>
      <c r="D304" t="s">
        <v>76247</v>
      </c>
      <c r="E304" t="s">
        <v>115</v>
      </c>
    </row>
    <row r="305">
      <c r="A305" t="s">
        <v>3581</v>
      </c>
      <c r="B305" t="s">
        <v>82</v>
      </c>
      <c r="C305" t="s">
        <v>115</v>
      </c>
      <c r="D305" t="s">
        <v>76247</v>
      </c>
      <c r="E305" t="s">
        <v>115</v>
      </c>
    </row>
    <row r="306">
      <c r="A306" t="s">
        <v>936</v>
      </c>
      <c r="B306" t="s">
        <v>82</v>
      </c>
      <c r="C306" t="s">
        <v>115</v>
      </c>
      <c r="D306" t="s">
        <v>76247</v>
      </c>
      <c r="E306" t="s">
        <v>115</v>
      </c>
    </row>
    <row r="307">
      <c r="A307" t="s">
        <v>41370</v>
      </c>
      <c r="B307" t="s">
        <v>82</v>
      </c>
      <c r="C307" t="s">
        <v>115</v>
      </c>
      <c r="D307" t="s">
        <v>76247</v>
      </c>
      <c r="E307" t="s">
        <v>115</v>
      </c>
    </row>
    <row r="308">
      <c r="A308" t="s">
        <v>76251</v>
      </c>
      <c r="B308" t="s">
        <v>82</v>
      </c>
      <c r="C308" t="s">
        <v>115</v>
      </c>
      <c r="D308" t="s">
        <v>76247</v>
      </c>
      <c r="E308" t="s">
        <v>115</v>
      </c>
    </row>
    <row r="309">
      <c r="A309" t="s">
        <v>271</v>
      </c>
      <c r="B309" t="s">
        <v>82</v>
      </c>
      <c r="C309" t="s">
        <v>115</v>
      </c>
      <c r="D309" t="s">
        <v>76247</v>
      </c>
      <c r="E309" t="s">
        <v>115</v>
      </c>
    </row>
    <row r="310">
      <c r="A310" t="s">
        <v>2384</v>
      </c>
      <c r="B310" t="s">
        <v>82</v>
      </c>
      <c r="C310" t="s">
        <v>115</v>
      </c>
      <c r="D310" t="s">
        <v>76247</v>
      </c>
      <c r="E310" t="s">
        <v>115</v>
      </c>
    </row>
    <row r="311">
      <c r="A311" t="s">
        <v>1474</v>
      </c>
      <c r="B311" t="s">
        <v>82</v>
      </c>
      <c r="C311" t="s">
        <v>115</v>
      </c>
      <c r="D311" t="s">
        <v>76247</v>
      </c>
      <c r="E311" t="s">
        <v>115</v>
      </c>
    </row>
    <row r="312">
      <c r="A312" t="s">
        <v>1892</v>
      </c>
      <c r="B312" t="s">
        <v>82</v>
      </c>
      <c r="C312" t="s">
        <v>115</v>
      </c>
      <c r="D312" t="s">
        <v>76247</v>
      </c>
      <c r="E312" t="s">
        <v>115</v>
      </c>
    </row>
    <row r="313">
      <c r="A313" t="s">
        <v>76252</v>
      </c>
      <c r="B313" t="s">
        <v>82</v>
      </c>
      <c r="C313" t="s">
        <v>115</v>
      </c>
      <c r="D313" t="s">
        <v>76247</v>
      </c>
      <c r="E313" t="s">
        <v>115</v>
      </c>
    </row>
    <row r="314">
      <c r="A314" t="s">
        <v>2117</v>
      </c>
      <c r="B314" t="s">
        <v>82</v>
      </c>
      <c r="C314" t="s">
        <v>115</v>
      </c>
      <c r="D314" t="s">
        <v>76247</v>
      </c>
      <c r="E314" t="s">
        <v>115</v>
      </c>
    </row>
    <row r="315">
      <c r="A315" t="s">
        <v>786</v>
      </c>
      <c r="B315" t="s">
        <v>82</v>
      </c>
      <c r="C315" t="s">
        <v>115</v>
      </c>
      <c r="D315" t="s">
        <v>76247</v>
      </c>
      <c r="E315" t="s">
        <v>115</v>
      </c>
    </row>
    <row r="316">
      <c r="A316" t="s">
        <v>116</v>
      </c>
      <c r="B316" t="s">
        <v>82</v>
      </c>
      <c r="C316" t="s">
        <v>115</v>
      </c>
      <c r="D316" t="s">
        <v>76247</v>
      </c>
      <c r="E316" t="s">
        <v>115</v>
      </c>
    </row>
    <row r="317">
      <c r="A317" t="s">
        <v>2467</v>
      </c>
      <c r="B317" t="s">
        <v>82</v>
      </c>
      <c r="C317" t="s">
        <v>115</v>
      </c>
      <c r="D317" t="s">
        <v>76247</v>
      </c>
      <c r="E317" t="s">
        <v>115</v>
      </c>
    </row>
    <row r="318">
      <c r="A318" t="s">
        <v>491</v>
      </c>
      <c r="B318" t="s">
        <v>82</v>
      </c>
      <c r="C318" t="s">
        <v>115</v>
      </c>
      <c r="D318" t="s">
        <v>76247</v>
      </c>
      <c r="E318" t="s">
        <v>115</v>
      </c>
    </row>
    <row r="319">
      <c r="A319" t="s">
        <v>76253</v>
      </c>
      <c r="B319" t="s">
        <v>82</v>
      </c>
      <c r="C319" t="s">
        <v>115</v>
      </c>
      <c r="D319" t="s">
        <v>76247</v>
      </c>
      <c r="E319" t="s">
        <v>115</v>
      </c>
    </row>
    <row r="320">
      <c r="A320" t="s">
        <v>733</v>
      </c>
      <c r="B320" t="s">
        <v>82</v>
      </c>
      <c r="C320" t="s">
        <v>115</v>
      </c>
      <c r="D320" t="s">
        <v>76247</v>
      </c>
      <c r="E320" t="s">
        <v>115</v>
      </c>
    </row>
    <row r="321">
      <c r="A321" t="s">
        <v>76254</v>
      </c>
      <c r="B321" t="s">
        <v>82</v>
      </c>
      <c r="C321" t="s">
        <v>115</v>
      </c>
      <c r="D321" t="s">
        <v>76247</v>
      </c>
      <c r="E321" t="s">
        <v>115</v>
      </c>
    </row>
    <row r="322">
      <c r="A322" t="s">
        <v>593</v>
      </c>
      <c r="B322" t="s">
        <v>82</v>
      </c>
      <c r="C322" t="s">
        <v>115</v>
      </c>
      <c r="D322" t="s">
        <v>76247</v>
      </c>
      <c r="E322" t="s">
        <v>115</v>
      </c>
    </row>
    <row r="323">
      <c r="A323" t="s">
        <v>40583</v>
      </c>
      <c r="B323" t="s">
        <v>82</v>
      </c>
      <c r="C323" t="s">
        <v>115</v>
      </c>
      <c r="D323" t="s">
        <v>76247</v>
      </c>
      <c r="E323" t="s">
        <v>115</v>
      </c>
    </row>
    <row r="324">
      <c r="A324" t="s">
        <v>1317</v>
      </c>
      <c r="B324" t="s">
        <v>82</v>
      </c>
      <c r="C324" t="s">
        <v>115</v>
      </c>
      <c r="D324" t="s">
        <v>76247</v>
      </c>
      <c r="E324" t="s">
        <v>115</v>
      </c>
    </row>
    <row r="325">
      <c r="A325" t="s">
        <v>1165</v>
      </c>
      <c r="B325" t="s">
        <v>82</v>
      </c>
      <c r="C325" t="s">
        <v>115</v>
      </c>
      <c r="D325" t="s">
        <v>76247</v>
      </c>
      <c r="E325" t="s">
        <v>115</v>
      </c>
    </row>
    <row r="326">
      <c r="A326" t="s">
        <v>76255</v>
      </c>
      <c r="B326" t="s">
        <v>82</v>
      </c>
      <c r="C326" t="s">
        <v>115</v>
      </c>
      <c r="D326" t="s">
        <v>76247</v>
      </c>
      <c r="E326" t="s">
        <v>115</v>
      </c>
    </row>
    <row r="327">
      <c r="A327" t="s">
        <v>990</v>
      </c>
      <c r="B327" t="s">
        <v>82</v>
      </c>
      <c r="C327" t="s">
        <v>115</v>
      </c>
      <c r="D327" t="s">
        <v>76247</v>
      </c>
      <c r="E327" t="s">
        <v>115</v>
      </c>
    </row>
    <row r="328">
      <c r="A328" t="s">
        <v>2205</v>
      </c>
      <c r="B328" t="s">
        <v>82</v>
      </c>
      <c r="C328" t="s">
        <v>115</v>
      </c>
      <c r="D328" t="s">
        <v>76247</v>
      </c>
      <c r="E328" t="s">
        <v>115</v>
      </c>
    </row>
    <row r="329">
      <c r="A329" t="s">
        <v>388</v>
      </c>
      <c r="B329" t="s">
        <v>82</v>
      </c>
      <c r="C329" t="s">
        <v>76230</v>
      </c>
      <c r="D329" t="s">
        <v>76234</v>
      </c>
      <c r="E329" t="s">
        <v>83</v>
      </c>
    </row>
    <row r="330">
      <c r="A330" t="s">
        <v>5584</v>
      </c>
      <c r="B330" t="s">
        <v>82</v>
      </c>
      <c r="C330" t="s">
        <v>115</v>
      </c>
      <c r="D330" t="s">
        <v>76247</v>
      </c>
      <c r="E330" t="s">
        <v>115</v>
      </c>
    </row>
    <row r="331">
      <c r="A331" t="s">
        <v>76256</v>
      </c>
      <c r="B331" t="s">
        <v>82</v>
      </c>
      <c r="C331" t="s">
        <v>115</v>
      </c>
      <c r="D331" t="s">
        <v>76247</v>
      </c>
      <c r="E331" t="s">
        <v>115</v>
      </c>
    </row>
    <row r="332">
      <c r="A332" t="s">
        <v>76257</v>
      </c>
      <c r="B332" t="s">
        <v>72</v>
      </c>
      <c r="C332" t="s">
        <v>72</v>
      </c>
      <c r="D332" t="s">
        <v>76258</v>
      </c>
      <c r="E332" t="s">
        <v>764</v>
      </c>
    </row>
    <row r="333">
      <c r="A333" t="s">
        <v>7461</v>
      </c>
      <c r="B333" t="s">
        <v>72</v>
      </c>
      <c r="C333" t="s">
        <v>72</v>
      </c>
      <c r="D333" t="s">
        <v>76259</v>
      </c>
      <c r="E333" t="s">
        <v>6309</v>
      </c>
    </row>
    <row r="334">
      <c r="A334" t="s">
        <v>12423</v>
      </c>
      <c r="B334" t="s">
        <v>72</v>
      </c>
      <c r="C334" t="s">
        <v>72</v>
      </c>
      <c r="D334" t="s">
        <v>76259</v>
      </c>
      <c r="E334" t="s">
        <v>6309</v>
      </c>
    </row>
    <row r="335">
      <c r="A335" t="s">
        <v>22788</v>
      </c>
      <c r="B335" t="s">
        <v>72</v>
      </c>
      <c r="C335" t="s">
        <v>72</v>
      </c>
      <c r="D335" t="s">
        <v>76260</v>
      </c>
      <c r="E335" t="s">
        <v>1815</v>
      </c>
    </row>
    <row r="336">
      <c r="A336" t="s">
        <v>3130</v>
      </c>
      <c r="B336" t="s">
        <v>72</v>
      </c>
      <c r="C336" t="s">
        <v>72</v>
      </c>
      <c r="D336" t="s">
        <v>76258</v>
      </c>
      <c r="E336" t="s">
        <v>764</v>
      </c>
    </row>
    <row r="337">
      <c r="A337" t="s">
        <v>928</v>
      </c>
      <c r="B337" t="s">
        <v>72</v>
      </c>
      <c r="C337" t="s">
        <v>72</v>
      </c>
      <c r="D337" t="s">
        <v>76258</v>
      </c>
      <c r="E337" t="s">
        <v>764</v>
      </c>
    </row>
    <row r="338">
      <c r="A338" t="s">
        <v>28150</v>
      </c>
      <c r="B338" t="s">
        <v>72</v>
      </c>
      <c r="C338" t="s">
        <v>72</v>
      </c>
      <c r="D338" t="s">
        <v>76259</v>
      </c>
      <c r="E338" t="s">
        <v>6309</v>
      </c>
    </row>
    <row r="339">
      <c r="A339" t="s">
        <v>6310</v>
      </c>
      <c r="B339" t="s">
        <v>72</v>
      </c>
      <c r="C339" t="s">
        <v>72</v>
      </c>
      <c r="D339" t="s">
        <v>76259</v>
      </c>
      <c r="E339" t="s">
        <v>6309</v>
      </c>
    </row>
    <row r="340">
      <c r="A340" t="s">
        <v>76261</v>
      </c>
      <c r="B340" t="s">
        <v>72</v>
      </c>
      <c r="C340" t="s">
        <v>72</v>
      </c>
      <c r="D340" t="s">
        <v>76259</v>
      </c>
      <c r="E340" t="s">
        <v>6309</v>
      </c>
    </row>
    <row r="341">
      <c r="A341" t="s">
        <v>15232</v>
      </c>
      <c r="B341" t="s">
        <v>72</v>
      </c>
      <c r="C341" t="s">
        <v>72</v>
      </c>
      <c r="D341" t="s">
        <v>76259</v>
      </c>
      <c r="E341" t="s">
        <v>6309</v>
      </c>
    </row>
    <row r="342">
      <c r="A342" t="s">
        <v>31735</v>
      </c>
      <c r="B342" t="s">
        <v>72</v>
      </c>
      <c r="C342" t="s">
        <v>72</v>
      </c>
      <c r="D342" t="s">
        <v>76259</v>
      </c>
      <c r="E342" t="s">
        <v>6309</v>
      </c>
    </row>
    <row r="343">
      <c r="A343" t="s">
        <v>1816</v>
      </c>
      <c r="B343" t="s">
        <v>72</v>
      </c>
      <c r="C343" t="s">
        <v>72</v>
      </c>
      <c r="D343" t="s">
        <v>76260</v>
      </c>
      <c r="E343" t="s">
        <v>1815</v>
      </c>
    </row>
    <row r="344">
      <c r="A344" t="s">
        <v>76262</v>
      </c>
      <c r="B344" t="s">
        <v>72</v>
      </c>
      <c r="C344" t="s">
        <v>72</v>
      </c>
      <c r="D344" t="s">
        <v>76260</v>
      </c>
      <c r="E344" t="s">
        <v>1815</v>
      </c>
    </row>
    <row r="345">
      <c r="A345" t="s">
        <v>21653</v>
      </c>
      <c r="B345" t="s">
        <v>72</v>
      </c>
      <c r="C345" t="s">
        <v>72</v>
      </c>
      <c r="D345" t="s">
        <v>76263</v>
      </c>
      <c r="E345" t="s">
        <v>21652</v>
      </c>
    </row>
    <row r="346">
      <c r="A346" t="s">
        <v>76264</v>
      </c>
      <c r="B346" t="s">
        <v>72</v>
      </c>
      <c r="C346" t="s">
        <v>72</v>
      </c>
      <c r="D346" t="s">
        <v>76263</v>
      </c>
      <c r="E346" t="s">
        <v>21652</v>
      </c>
    </row>
    <row r="347">
      <c r="A347" t="s">
        <v>76265</v>
      </c>
      <c r="B347" t="s">
        <v>72</v>
      </c>
      <c r="C347" t="s">
        <v>72</v>
      </c>
      <c r="D347" t="s">
        <v>76266</v>
      </c>
      <c r="E347" t="s">
        <v>3984</v>
      </c>
    </row>
    <row r="348">
      <c r="A348" t="s">
        <v>406</v>
      </c>
      <c r="B348" t="s">
        <v>72</v>
      </c>
      <c r="C348" t="s">
        <v>72</v>
      </c>
      <c r="D348" t="s">
        <v>76267</v>
      </c>
      <c r="E348" t="s">
        <v>405</v>
      </c>
    </row>
    <row r="349">
      <c r="A349" t="s">
        <v>869</v>
      </c>
      <c r="B349" t="s">
        <v>72</v>
      </c>
      <c r="C349" t="s">
        <v>72</v>
      </c>
      <c r="D349" t="s">
        <v>76268</v>
      </c>
      <c r="E349" t="s">
        <v>183</v>
      </c>
    </row>
    <row r="350">
      <c r="A350" t="s">
        <v>19737</v>
      </c>
      <c r="B350" t="s">
        <v>72</v>
      </c>
      <c r="C350" t="s">
        <v>72</v>
      </c>
      <c r="D350" t="s">
        <v>76268</v>
      </c>
      <c r="E350" t="s">
        <v>183</v>
      </c>
    </row>
    <row r="351">
      <c r="A351" t="s">
        <v>289</v>
      </c>
      <c r="B351" t="s">
        <v>72</v>
      </c>
      <c r="C351" t="s">
        <v>72</v>
      </c>
      <c r="D351" t="s">
        <v>76269</v>
      </c>
      <c r="E351" t="s">
        <v>288</v>
      </c>
    </row>
    <row r="352">
      <c r="A352" t="s">
        <v>2516</v>
      </c>
      <c r="B352" t="s">
        <v>72</v>
      </c>
      <c r="C352" t="s">
        <v>72</v>
      </c>
      <c r="D352" t="s">
        <v>76270</v>
      </c>
      <c r="E352" t="s">
        <v>73</v>
      </c>
    </row>
    <row r="353">
      <c r="A353" t="s">
        <v>76271</v>
      </c>
      <c r="B353" t="s">
        <v>72</v>
      </c>
      <c r="C353" t="s">
        <v>72</v>
      </c>
      <c r="D353" t="s">
        <v>76272</v>
      </c>
      <c r="E353" t="s">
        <v>1225</v>
      </c>
    </row>
    <row r="354">
      <c r="A354" t="s">
        <v>756</v>
      </c>
      <c r="B354" t="s">
        <v>72</v>
      </c>
      <c r="C354" t="s">
        <v>72</v>
      </c>
      <c r="D354" t="s">
        <v>76270</v>
      </c>
      <c r="E354" t="s">
        <v>73</v>
      </c>
    </row>
    <row r="355">
      <c r="A355" t="s">
        <v>10477</v>
      </c>
      <c r="B355" t="s">
        <v>72</v>
      </c>
      <c r="C355" t="s">
        <v>72</v>
      </c>
      <c r="D355" t="s">
        <v>76267</v>
      </c>
      <c r="E355" t="s">
        <v>405</v>
      </c>
    </row>
    <row r="356">
      <c r="A356" t="s">
        <v>76273</v>
      </c>
      <c r="B356" t="s">
        <v>72</v>
      </c>
      <c r="C356" t="s">
        <v>72</v>
      </c>
      <c r="D356" t="s">
        <v>76274</v>
      </c>
      <c r="E356" t="s">
        <v>322</v>
      </c>
    </row>
    <row r="357">
      <c r="A357" t="s">
        <v>905</v>
      </c>
      <c r="B357" t="s">
        <v>72</v>
      </c>
      <c r="C357" t="s">
        <v>72</v>
      </c>
      <c r="D357" t="s">
        <v>76268</v>
      </c>
      <c r="E357" t="s">
        <v>183</v>
      </c>
    </row>
    <row r="358">
      <c r="A358" t="s">
        <v>439</v>
      </c>
      <c r="B358" t="s">
        <v>72</v>
      </c>
      <c r="C358" t="s">
        <v>72</v>
      </c>
      <c r="D358" t="s">
        <v>76268</v>
      </c>
      <c r="E358" t="s">
        <v>183</v>
      </c>
    </row>
    <row r="359">
      <c r="A359" t="s">
        <v>39382</v>
      </c>
      <c r="B359" t="s">
        <v>72</v>
      </c>
      <c r="C359" t="s">
        <v>72</v>
      </c>
      <c r="D359" t="s">
        <v>76268</v>
      </c>
      <c r="E359" t="s">
        <v>183</v>
      </c>
    </row>
    <row r="360">
      <c r="A360" t="s">
        <v>76275</v>
      </c>
      <c r="B360" t="s">
        <v>72</v>
      </c>
      <c r="C360" t="s">
        <v>72</v>
      </c>
      <c r="D360" t="s">
        <v>76268</v>
      </c>
      <c r="E360" t="s">
        <v>183</v>
      </c>
    </row>
    <row r="361">
      <c r="A361" t="s">
        <v>27420</v>
      </c>
      <c r="B361" t="s">
        <v>72</v>
      </c>
      <c r="C361" t="s">
        <v>72</v>
      </c>
      <c r="D361" t="s">
        <v>76268</v>
      </c>
      <c r="E361" t="s">
        <v>183</v>
      </c>
    </row>
    <row r="362">
      <c r="A362" t="s">
        <v>184</v>
      </c>
      <c r="B362" t="s">
        <v>72</v>
      </c>
      <c r="C362" t="s">
        <v>72</v>
      </c>
      <c r="D362" t="s">
        <v>76268</v>
      </c>
      <c r="E362" t="s">
        <v>183</v>
      </c>
    </row>
    <row r="363">
      <c r="A363" t="s">
        <v>76276</v>
      </c>
      <c r="B363" t="s">
        <v>72</v>
      </c>
      <c r="C363" t="s">
        <v>72</v>
      </c>
      <c r="D363" t="s">
        <v>76269</v>
      </c>
      <c r="E363" t="s">
        <v>76277</v>
      </c>
    </row>
    <row r="364">
      <c r="A364" t="s">
        <v>601</v>
      </c>
      <c r="B364" t="s">
        <v>72</v>
      </c>
      <c r="C364" t="s">
        <v>72</v>
      </c>
      <c r="D364" t="s">
        <v>76269</v>
      </c>
      <c r="E364" t="s">
        <v>288</v>
      </c>
    </row>
    <row r="365">
      <c r="A365" t="s">
        <v>1412</v>
      </c>
      <c r="B365" t="s">
        <v>72</v>
      </c>
      <c r="C365" t="s">
        <v>72</v>
      </c>
      <c r="D365" t="s">
        <v>76269</v>
      </c>
      <c r="E365" t="s">
        <v>288</v>
      </c>
    </row>
    <row r="366">
      <c r="A366" t="s">
        <v>3851</v>
      </c>
      <c r="B366" t="s">
        <v>72</v>
      </c>
      <c r="C366" t="s">
        <v>72</v>
      </c>
      <c r="D366" t="s">
        <v>76278</v>
      </c>
      <c r="E366" t="s">
        <v>822</v>
      </c>
    </row>
    <row r="367">
      <c r="A367" t="s">
        <v>19279</v>
      </c>
      <c r="B367" t="s">
        <v>72</v>
      </c>
      <c r="C367" t="s">
        <v>72</v>
      </c>
      <c r="D367" t="s">
        <v>76278</v>
      </c>
      <c r="E367" t="s">
        <v>822</v>
      </c>
    </row>
    <row r="368">
      <c r="A368" t="s">
        <v>1503</v>
      </c>
      <c r="B368" t="s">
        <v>72</v>
      </c>
      <c r="C368" t="s">
        <v>72</v>
      </c>
      <c r="D368" t="s">
        <v>76270</v>
      </c>
      <c r="E368" t="s">
        <v>73</v>
      </c>
    </row>
    <row r="369">
      <c r="A369" t="s">
        <v>150</v>
      </c>
      <c r="B369" t="s">
        <v>72</v>
      </c>
      <c r="C369" t="s">
        <v>72</v>
      </c>
      <c r="D369" t="s">
        <v>76270</v>
      </c>
      <c r="E369" t="s">
        <v>73</v>
      </c>
    </row>
    <row r="370">
      <c r="A370" t="s">
        <v>1297</v>
      </c>
      <c r="B370" t="s">
        <v>72</v>
      </c>
      <c r="C370" t="s">
        <v>72</v>
      </c>
      <c r="D370" t="s">
        <v>76270</v>
      </c>
      <c r="E370" t="s">
        <v>73</v>
      </c>
    </row>
    <row r="371">
      <c r="A371" t="s">
        <v>1644</v>
      </c>
      <c r="B371" t="s">
        <v>72</v>
      </c>
      <c r="C371" t="s">
        <v>72</v>
      </c>
      <c r="D371" t="s">
        <v>76270</v>
      </c>
      <c r="E371" t="s">
        <v>73</v>
      </c>
    </row>
    <row r="372">
      <c r="A372" t="s">
        <v>3985</v>
      </c>
      <c r="B372" t="s">
        <v>72</v>
      </c>
      <c r="C372" t="s">
        <v>72</v>
      </c>
      <c r="D372" t="s">
        <v>76266</v>
      </c>
      <c r="E372" t="s">
        <v>3984</v>
      </c>
    </row>
    <row r="373">
      <c r="A373" t="s">
        <v>76279</v>
      </c>
      <c r="B373" t="s">
        <v>72</v>
      </c>
      <c r="C373" t="s">
        <v>72</v>
      </c>
      <c r="D373" t="s">
        <v>76266</v>
      </c>
      <c r="E373" t="s">
        <v>3984</v>
      </c>
    </row>
    <row r="374">
      <c r="A374" t="s">
        <v>1065</v>
      </c>
      <c r="B374" t="s">
        <v>72</v>
      </c>
      <c r="C374" t="s">
        <v>72</v>
      </c>
      <c r="D374" t="s">
        <v>76274</v>
      </c>
      <c r="E374" t="s">
        <v>322</v>
      </c>
    </row>
    <row r="375">
      <c r="A375" t="s">
        <v>997</v>
      </c>
      <c r="B375" t="s">
        <v>72</v>
      </c>
      <c r="C375" t="s">
        <v>72</v>
      </c>
      <c r="D375" t="s">
        <v>76274</v>
      </c>
      <c r="E375" t="s">
        <v>322</v>
      </c>
    </row>
    <row r="376">
      <c r="A376" t="s">
        <v>76280</v>
      </c>
      <c r="B376" t="s">
        <v>72</v>
      </c>
      <c r="C376" t="s">
        <v>72</v>
      </c>
      <c r="D376" t="s">
        <v>76274</v>
      </c>
      <c r="E376" t="s">
        <v>322</v>
      </c>
    </row>
    <row r="377">
      <c r="A377" t="s">
        <v>773</v>
      </c>
      <c r="B377" t="s">
        <v>72</v>
      </c>
      <c r="C377" t="s">
        <v>72</v>
      </c>
      <c r="D377" t="s">
        <v>76274</v>
      </c>
      <c r="E377" t="s">
        <v>322</v>
      </c>
    </row>
    <row r="378">
      <c r="A378" t="s">
        <v>76281</v>
      </c>
      <c r="B378" t="s">
        <v>72</v>
      </c>
      <c r="C378" t="s">
        <v>72</v>
      </c>
      <c r="D378" t="s">
        <v>76274</v>
      </c>
      <c r="E378" t="s">
        <v>322</v>
      </c>
    </row>
    <row r="379">
      <c r="A379" t="s">
        <v>30777</v>
      </c>
      <c r="B379" t="s">
        <v>72</v>
      </c>
      <c r="C379" t="s">
        <v>72</v>
      </c>
      <c r="D379" t="s">
        <v>76268</v>
      </c>
      <c r="E379" t="s">
        <v>183</v>
      </c>
    </row>
    <row r="380">
      <c r="A380" t="s">
        <v>39390</v>
      </c>
      <c r="B380" t="s">
        <v>72</v>
      </c>
      <c r="C380" t="s">
        <v>72</v>
      </c>
      <c r="D380" t="s">
        <v>76268</v>
      </c>
      <c r="E380" t="s">
        <v>183</v>
      </c>
    </row>
    <row r="381">
      <c r="A381" t="s">
        <v>423</v>
      </c>
      <c r="B381" t="s">
        <v>72</v>
      </c>
      <c r="C381" t="s">
        <v>72</v>
      </c>
      <c r="D381" t="s">
        <v>76268</v>
      </c>
      <c r="E381" t="s">
        <v>183</v>
      </c>
    </row>
    <row r="382">
      <c r="A382" t="s">
        <v>15445</v>
      </c>
      <c r="B382" t="s">
        <v>72</v>
      </c>
      <c r="C382" t="s">
        <v>72</v>
      </c>
      <c r="D382" t="s">
        <v>76268</v>
      </c>
      <c r="E382" t="s">
        <v>183</v>
      </c>
    </row>
    <row r="383">
      <c r="A383" t="s">
        <v>2859</v>
      </c>
      <c r="B383" t="s">
        <v>72</v>
      </c>
      <c r="C383" t="s">
        <v>72</v>
      </c>
      <c r="D383" t="s">
        <v>76268</v>
      </c>
      <c r="E383" t="s">
        <v>183</v>
      </c>
    </row>
    <row r="384">
      <c r="A384" t="s">
        <v>76282</v>
      </c>
      <c r="B384" t="s">
        <v>72</v>
      </c>
      <c r="C384" t="s">
        <v>72</v>
      </c>
      <c r="D384" t="s">
        <v>76269</v>
      </c>
      <c r="E384" t="s">
        <v>76277</v>
      </c>
    </row>
    <row r="385">
      <c r="A385" t="s">
        <v>76283</v>
      </c>
      <c r="B385" t="s">
        <v>72</v>
      </c>
      <c r="C385" t="s">
        <v>72</v>
      </c>
      <c r="D385" t="s">
        <v>76269</v>
      </c>
      <c r="E385" t="s">
        <v>288</v>
      </c>
    </row>
    <row r="386">
      <c r="A386" t="s">
        <v>76284</v>
      </c>
      <c r="B386" t="s">
        <v>72</v>
      </c>
      <c r="C386" t="s">
        <v>72</v>
      </c>
      <c r="D386" t="s">
        <v>76278</v>
      </c>
      <c r="E386" t="s">
        <v>822</v>
      </c>
    </row>
    <row r="387">
      <c r="A387" t="s">
        <v>76285</v>
      </c>
      <c r="B387" t="s">
        <v>72</v>
      </c>
      <c r="C387" t="s">
        <v>72</v>
      </c>
      <c r="D387" t="s">
        <v>76278</v>
      </c>
      <c r="E387" t="s">
        <v>822</v>
      </c>
    </row>
    <row r="388">
      <c r="A388" t="s">
        <v>823</v>
      </c>
      <c r="B388" t="s">
        <v>72</v>
      </c>
      <c r="C388" t="s">
        <v>72</v>
      </c>
      <c r="D388" t="s">
        <v>76278</v>
      </c>
      <c r="E388" t="s">
        <v>822</v>
      </c>
    </row>
    <row r="389">
      <c r="A389" t="s">
        <v>944</v>
      </c>
      <c r="B389" t="s">
        <v>72</v>
      </c>
      <c r="C389" t="s">
        <v>72</v>
      </c>
      <c r="D389" t="s">
        <v>76278</v>
      </c>
      <c r="E389" t="s">
        <v>822</v>
      </c>
    </row>
    <row r="390">
      <c r="A390" t="s">
        <v>1289</v>
      </c>
      <c r="B390" t="s">
        <v>72</v>
      </c>
      <c r="C390" t="s">
        <v>72</v>
      </c>
      <c r="D390" t="s">
        <v>76278</v>
      </c>
      <c r="E390" t="s">
        <v>822</v>
      </c>
    </row>
    <row r="391">
      <c r="A391" t="s">
        <v>76286</v>
      </c>
      <c r="B391" t="s">
        <v>72</v>
      </c>
      <c r="C391" t="s">
        <v>72</v>
      </c>
      <c r="D391" t="s">
        <v>76278</v>
      </c>
      <c r="E391" t="s">
        <v>822</v>
      </c>
    </row>
    <row r="392">
      <c r="A392" t="s">
        <v>76287</v>
      </c>
      <c r="B392" t="s">
        <v>72</v>
      </c>
      <c r="C392" t="s">
        <v>72</v>
      </c>
      <c r="D392" t="s">
        <v>76270</v>
      </c>
      <c r="E392" t="s">
        <v>73</v>
      </c>
    </row>
    <row r="393">
      <c r="A393" t="s">
        <v>1079</v>
      </c>
      <c r="B393" t="s">
        <v>72</v>
      </c>
      <c r="C393" t="s">
        <v>72</v>
      </c>
      <c r="D393" t="s">
        <v>76270</v>
      </c>
      <c r="E393" t="s">
        <v>73</v>
      </c>
    </row>
    <row r="394">
      <c r="A394" t="s">
        <v>38642</v>
      </c>
      <c r="B394" t="s">
        <v>72</v>
      </c>
      <c r="C394" t="s">
        <v>72</v>
      </c>
      <c r="D394" t="s">
        <v>76272</v>
      </c>
      <c r="E394" t="s">
        <v>1225</v>
      </c>
    </row>
    <row r="395">
      <c r="A395" t="s">
        <v>1226</v>
      </c>
      <c r="B395" t="s">
        <v>72</v>
      </c>
      <c r="C395" t="s">
        <v>72</v>
      </c>
      <c r="D395" t="s">
        <v>76272</v>
      </c>
      <c r="E395" t="s">
        <v>1225</v>
      </c>
    </row>
    <row r="396">
      <c r="A396" t="s">
        <v>5814</v>
      </c>
      <c r="B396" t="s">
        <v>72</v>
      </c>
      <c r="C396" t="s">
        <v>72</v>
      </c>
      <c r="D396" t="s">
        <v>76272</v>
      </c>
      <c r="E396" t="s">
        <v>1225</v>
      </c>
    </row>
    <row r="397">
      <c r="A397" t="s">
        <v>1404</v>
      </c>
      <c r="B397" t="s">
        <v>72</v>
      </c>
      <c r="C397" t="s">
        <v>72</v>
      </c>
      <c r="D397" t="s">
        <v>76272</v>
      </c>
      <c r="E397" t="s">
        <v>1225</v>
      </c>
    </row>
    <row r="398">
      <c r="A398" t="s">
        <v>74</v>
      </c>
      <c r="B398" t="s">
        <v>72</v>
      </c>
      <c r="C398" t="s">
        <v>72</v>
      </c>
      <c r="D398" t="s">
        <v>76270</v>
      </c>
      <c r="E398" t="s">
        <v>73</v>
      </c>
    </row>
    <row r="399">
      <c r="A399" t="s">
        <v>4190</v>
      </c>
      <c r="B399" t="s">
        <v>72</v>
      </c>
      <c r="C399" t="s">
        <v>72</v>
      </c>
      <c r="D399" t="s">
        <v>76270</v>
      </c>
      <c r="E399" t="s">
        <v>73</v>
      </c>
    </row>
    <row r="400">
      <c r="A400" t="s">
        <v>307</v>
      </c>
      <c r="B400" t="s">
        <v>72</v>
      </c>
      <c r="C400" t="s">
        <v>72</v>
      </c>
      <c r="D400" t="s">
        <v>76288</v>
      </c>
      <c r="E400" t="s">
        <v>306</v>
      </c>
    </row>
    <row r="401">
      <c r="A401" t="s">
        <v>2167</v>
      </c>
      <c r="B401" t="s">
        <v>72</v>
      </c>
      <c r="C401" t="s">
        <v>72</v>
      </c>
      <c r="D401" t="s">
        <v>76289</v>
      </c>
      <c r="E401" t="s">
        <v>1553</v>
      </c>
    </row>
    <row r="402">
      <c r="A402" t="s">
        <v>9993</v>
      </c>
      <c r="B402" t="s">
        <v>72</v>
      </c>
      <c r="C402" t="s">
        <v>72</v>
      </c>
      <c r="D402" t="s">
        <v>76290</v>
      </c>
      <c r="E402" t="s">
        <v>952</v>
      </c>
    </row>
    <row r="403">
      <c r="A403" t="s">
        <v>13880</v>
      </c>
      <c r="B403" t="s">
        <v>72</v>
      </c>
      <c r="C403" t="s">
        <v>72</v>
      </c>
      <c r="D403" t="s">
        <v>76290</v>
      </c>
      <c r="E403" t="s">
        <v>952</v>
      </c>
    </row>
    <row r="404">
      <c r="A404" t="s">
        <v>961</v>
      </c>
      <c r="B404" t="s">
        <v>72</v>
      </c>
      <c r="C404" t="s">
        <v>72</v>
      </c>
      <c r="D404" t="s">
        <v>76288</v>
      </c>
      <c r="E404" t="s">
        <v>306</v>
      </c>
    </row>
    <row r="405">
      <c r="A405" t="s">
        <v>1545</v>
      </c>
      <c r="B405" t="s">
        <v>72</v>
      </c>
      <c r="C405" t="s">
        <v>72</v>
      </c>
      <c r="D405" t="s">
        <v>76288</v>
      </c>
      <c r="E405" t="s">
        <v>306</v>
      </c>
    </row>
    <row r="406">
      <c r="A406" t="s">
        <v>76291</v>
      </c>
      <c r="B406" t="s">
        <v>72</v>
      </c>
      <c r="C406" t="s">
        <v>72</v>
      </c>
      <c r="D406" t="s">
        <v>76288</v>
      </c>
      <c r="E406" t="s">
        <v>306</v>
      </c>
    </row>
    <row r="407">
      <c r="A407" t="s">
        <v>76292</v>
      </c>
      <c r="B407" t="s">
        <v>72</v>
      </c>
      <c r="C407" t="s">
        <v>72</v>
      </c>
      <c r="D407" t="s">
        <v>76289</v>
      </c>
      <c r="E407" t="s">
        <v>1553</v>
      </c>
    </row>
    <row r="408">
      <c r="A408" t="s">
        <v>1554</v>
      </c>
      <c r="B408" t="s">
        <v>72</v>
      </c>
      <c r="C408" t="s">
        <v>72</v>
      </c>
      <c r="D408" t="s">
        <v>76289</v>
      </c>
      <c r="E408" t="s">
        <v>1553</v>
      </c>
    </row>
    <row r="409">
      <c r="A409" t="s">
        <v>46315</v>
      </c>
      <c r="B409" t="s">
        <v>72</v>
      </c>
      <c r="C409" t="s">
        <v>72</v>
      </c>
      <c r="D409" t="s">
        <v>76290</v>
      </c>
      <c r="E409" t="s">
        <v>952</v>
      </c>
    </row>
    <row r="410">
      <c r="A410" t="s">
        <v>9252</v>
      </c>
      <c r="B410" t="s">
        <v>72</v>
      </c>
      <c r="C410" t="s">
        <v>72</v>
      </c>
      <c r="D410" t="s">
        <v>76290</v>
      </c>
      <c r="E410" t="s">
        <v>952</v>
      </c>
    </row>
    <row r="411">
      <c r="A411" t="s">
        <v>953</v>
      </c>
      <c r="B411" t="s">
        <v>72</v>
      </c>
      <c r="C411" t="s">
        <v>72</v>
      </c>
      <c r="D411" t="s">
        <v>76290</v>
      </c>
      <c r="E411" t="s">
        <v>952</v>
      </c>
    </row>
    <row r="412">
      <c r="A412" t="s">
        <v>76293</v>
      </c>
      <c r="B412" t="s">
        <v>72</v>
      </c>
      <c r="C412" t="s">
        <v>72</v>
      </c>
      <c r="D412" t="s">
        <v>76290</v>
      </c>
      <c r="E412" t="s">
        <v>952</v>
      </c>
    </row>
    <row r="413">
      <c r="A413" t="s">
        <v>13207</v>
      </c>
      <c r="B413" t="s">
        <v>72</v>
      </c>
      <c r="C413" t="s">
        <v>72</v>
      </c>
      <c r="D413" t="s">
        <v>76290</v>
      </c>
      <c r="E413" t="s">
        <v>952</v>
      </c>
    </row>
    <row r="414">
      <c r="A414" t="s">
        <v>10171</v>
      </c>
      <c r="B414" t="s">
        <v>72</v>
      </c>
      <c r="C414" t="s">
        <v>72</v>
      </c>
      <c r="D414" t="s">
        <v>76290</v>
      </c>
      <c r="E414" t="s">
        <v>952</v>
      </c>
    </row>
    <row r="415">
      <c r="A415" t="s">
        <v>76294</v>
      </c>
      <c r="B415" t="s">
        <v>72</v>
      </c>
      <c r="C415" t="s">
        <v>72</v>
      </c>
      <c r="D415" t="s">
        <v>76295</v>
      </c>
      <c r="E415" t="s">
        <v>226</v>
      </c>
    </row>
    <row r="416">
      <c r="A416" t="s">
        <v>11438</v>
      </c>
      <c r="B416" t="s">
        <v>72</v>
      </c>
      <c r="C416" t="s">
        <v>72</v>
      </c>
      <c r="D416" t="s">
        <v>76290</v>
      </c>
      <c r="E416" t="s">
        <v>952</v>
      </c>
    </row>
    <row r="417">
      <c r="A417" t="s">
        <v>38482</v>
      </c>
      <c r="B417" t="s">
        <v>72</v>
      </c>
      <c r="C417" t="s">
        <v>72</v>
      </c>
      <c r="D417" t="s">
        <v>76290</v>
      </c>
      <c r="E417" t="s">
        <v>952</v>
      </c>
    </row>
    <row r="418">
      <c r="A418" t="s">
        <v>10029</v>
      </c>
      <c r="B418" t="s">
        <v>72</v>
      </c>
      <c r="C418" t="s">
        <v>72</v>
      </c>
      <c r="D418" t="s">
        <v>76290</v>
      </c>
      <c r="E418" t="s">
        <v>952</v>
      </c>
    </row>
    <row r="419">
      <c r="A419" t="s">
        <v>76296</v>
      </c>
      <c r="B419" t="s">
        <v>72</v>
      </c>
      <c r="C419" t="s">
        <v>72</v>
      </c>
      <c r="D419" t="s">
        <v>76290</v>
      </c>
      <c r="E419" t="s">
        <v>952</v>
      </c>
    </row>
    <row r="420">
      <c r="A420" t="s">
        <v>76297</v>
      </c>
      <c r="B420" t="s">
        <v>72</v>
      </c>
      <c r="C420" t="s">
        <v>72</v>
      </c>
      <c r="D420" t="s">
        <v>76290</v>
      </c>
      <c r="E420" t="s">
        <v>952</v>
      </c>
    </row>
    <row r="421">
      <c r="A421" t="s">
        <v>76298</v>
      </c>
      <c r="B421" t="s">
        <v>72</v>
      </c>
      <c r="C421" t="s">
        <v>72</v>
      </c>
      <c r="D421" t="s">
        <v>76290</v>
      </c>
      <c r="E421" t="s">
        <v>952</v>
      </c>
    </row>
    <row r="422">
      <c r="A422" t="s">
        <v>227</v>
      </c>
      <c r="B422" t="s">
        <v>72</v>
      </c>
      <c r="C422" t="s">
        <v>72</v>
      </c>
      <c r="D422" t="s">
        <v>76295</v>
      </c>
      <c r="E422" t="s">
        <v>226</v>
      </c>
    </row>
    <row r="423">
      <c r="A423" t="s">
        <v>7328</v>
      </c>
      <c r="B423" t="s">
        <v>72</v>
      </c>
      <c r="C423" t="s">
        <v>72</v>
      </c>
      <c r="D423" t="s">
        <v>76259</v>
      </c>
      <c r="E423" t="s">
        <v>6309</v>
      </c>
    </row>
    <row r="424">
      <c r="A424" t="s">
        <v>76299</v>
      </c>
      <c r="B424" t="s">
        <v>72</v>
      </c>
      <c r="C424" t="s">
        <v>72</v>
      </c>
      <c r="D424" t="s">
        <v>76289</v>
      </c>
      <c r="E424" t="s">
        <v>1553</v>
      </c>
    </row>
    <row r="425">
      <c r="A425" t="s">
        <v>765</v>
      </c>
      <c r="B425" t="s">
        <v>72</v>
      </c>
      <c r="C425" t="s">
        <v>72</v>
      </c>
      <c r="D425" t="s">
        <v>76258</v>
      </c>
      <c r="E425" t="s">
        <v>764</v>
      </c>
    </row>
    <row r="426">
      <c r="A426" t="s">
        <v>323</v>
      </c>
      <c r="B426" t="s">
        <v>72</v>
      </c>
      <c r="C426" t="s">
        <v>72</v>
      </c>
      <c r="D426" t="s">
        <v>76274</v>
      </c>
      <c r="E426" t="s">
        <v>322</v>
      </c>
    </row>
    <row r="427">
      <c r="A427" t="s">
        <v>3791</v>
      </c>
      <c r="B427" t="s">
        <v>72</v>
      </c>
      <c r="C427" t="s">
        <v>72</v>
      </c>
      <c r="D427" t="s">
        <v>76269</v>
      </c>
      <c r="E427" t="s">
        <v>288</v>
      </c>
    </row>
    <row r="428">
      <c r="A428" t="s">
        <v>76300</v>
      </c>
      <c r="B428" t="s">
        <v>72</v>
      </c>
      <c r="C428" t="s">
        <v>72</v>
      </c>
      <c r="D428" t="s">
        <v>76258</v>
      </c>
      <c r="E428" t="s">
        <v>764</v>
      </c>
    </row>
    <row r="429">
      <c r="A429" t="s">
        <v>76301</v>
      </c>
      <c r="B429" t="s">
        <v>72</v>
      </c>
      <c r="C429" t="s">
        <v>72</v>
      </c>
      <c r="D429" t="s">
        <v>76260</v>
      </c>
      <c r="E429" t="s">
        <v>1815</v>
      </c>
    </row>
    <row r="430">
      <c r="A430" t="s">
        <v>15826</v>
      </c>
      <c r="B430" t="s">
        <v>72</v>
      </c>
      <c r="C430" t="s">
        <v>72</v>
      </c>
      <c r="D430" t="s">
        <v>76267</v>
      </c>
      <c r="E430" t="s">
        <v>405</v>
      </c>
    </row>
    <row r="431">
      <c r="A431" t="s">
        <v>585</v>
      </c>
      <c r="B431" t="s">
        <v>72</v>
      </c>
      <c r="C431" t="s">
        <v>72</v>
      </c>
      <c r="D431" t="s">
        <v>76267</v>
      </c>
      <c r="E431" t="s">
        <v>405</v>
      </c>
    </row>
    <row r="432">
      <c r="A432" t="s">
        <v>2649</v>
      </c>
      <c r="B432" t="s">
        <v>72</v>
      </c>
      <c r="C432" t="s">
        <v>72</v>
      </c>
      <c r="D432" t="s">
        <v>76274</v>
      </c>
      <c r="E432" t="s">
        <v>322</v>
      </c>
    </row>
    <row r="433">
      <c r="A433" t="s">
        <v>76302</v>
      </c>
      <c r="B433" t="s">
        <v>72</v>
      </c>
      <c r="C433" t="s">
        <v>72</v>
      </c>
      <c r="D433" t="s">
        <v>76295</v>
      </c>
      <c r="E433" t="s">
        <v>226</v>
      </c>
    </row>
    <row r="434">
      <c r="A434" t="s">
        <v>4950</v>
      </c>
      <c r="B434" t="s">
        <v>72</v>
      </c>
      <c r="C434" t="s">
        <v>72</v>
      </c>
      <c r="D434" t="s">
        <v>76289</v>
      </c>
      <c r="E434" t="s">
        <v>1553</v>
      </c>
    </row>
    <row r="435">
      <c r="A435" t="s">
        <v>76303</v>
      </c>
      <c r="B435" t="s">
        <v>72</v>
      </c>
      <c r="C435" t="s">
        <v>72</v>
      </c>
      <c r="D435" t="s">
        <v>76288</v>
      </c>
      <c r="E435" t="s">
        <v>306</v>
      </c>
    </row>
    <row r="436">
      <c r="A436" t="s">
        <v>725</v>
      </c>
      <c r="B436" t="s">
        <v>140</v>
      </c>
      <c r="C436" t="s">
        <v>140</v>
      </c>
      <c r="D436" t="s">
        <v>76304</v>
      </c>
      <c r="E436" t="s">
        <v>724</v>
      </c>
    </row>
    <row r="437">
      <c r="A437" t="s">
        <v>2314</v>
      </c>
      <c r="B437" t="s">
        <v>140</v>
      </c>
      <c r="C437" t="s">
        <v>140</v>
      </c>
      <c r="D437" t="s">
        <v>76304</v>
      </c>
      <c r="E437" t="s">
        <v>724</v>
      </c>
    </row>
    <row r="438">
      <c r="A438" t="s">
        <v>1340</v>
      </c>
      <c r="B438" t="s">
        <v>140</v>
      </c>
      <c r="C438" t="s">
        <v>140</v>
      </c>
      <c r="D438" t="s">
        <v>76305</v>
      </c>
      <c r="E438" t="s">
        <v>165</v>
      </c>
    </row>
    <row r="439">
      <c r="A439" t="s">
        <v>16592</v>
      </c>
      <c r="B439" t="s">
        <v>140</v>
      </c>
      <c r="C439" t="s">
        <v>140</v>
      </c>
      <c r="D439" t="s">
        <v>76305</v>
      </c>
      <c r="E439" t="s">
        <v>165</v>
      </c>
    </row>
    <row r="440">
      <c r="A440" t="s">
        <v>3657</v>
      </c>
      <c r="B440" t="s">
        <v>140</v>
      </c>
      <c r="C440" t="s">
        <v>140</v>
      </c>
      <c r="D440" t="s">
        <v>76305</v>
      </c>
      <c r="E440" t="s">
        <v>165</v>
      </c>
    </row>
    <row r="441">
      <c r="A441" t="s">
        <v>76306</v>
      </c>
      <c r="B441" t="s">
        <v>140</v>
      </c>
      <c r="C441" t="s">
        <v>140</v>
      </c>
      <c r="D441" t="s">
        <v>76305</v>
      </c>
      <c r="E441" t="s">
        <v>165</v>
      </c>
    </row>
    <row r="442">
      <c r="A442" t="s">
        <v>2191</v>
      </c>
      <c r="B442" t="s">
        <v>140</v>
      </c>
      <c r="C442" t="s">
        <v>140</v>
      </c>
      <c r="D442" t="s">
        <v>76305</v>
      </c>
      <c r="E442" t="s">
        <v>165</v>
      </c>
    </row>
    <row r="443">
      <c r="A443" t="s">
        <v>14336</v>
      </c>
      <c r="B443" t="s">
        <v>140</v>
      </c>
      <c r="C443" t="s">
        <v>140</v>
      </c>
      <c r="D443" t="s">
        <v>76305</v>
      </c>
      <c r="E443" t="s">
        <v>165</v>
      </c>
    </row>
    <row r="444">
      <c r="A444" t="s">
        <v>8962</v>
      </c>
      <c r="B444" t="s">
        <v>140</v>
      </c>
      <c r="C444" t="s">
        <v>140</v>
      </c>
      <c r="D444" t="s">
        <v>76307</v>
      </c>
      <c r="E444" t="s">
        <v>8961</v>
      </c>
    </row>
    <row r="445">
      <c r="A445" t="s">
        <v>76308</v>
      </c>
      <c r="B445" t="s">
        <v>140</v>
      </c>
      <c r="C445" t="s">
        <v>140</v>
      </c>
      <c r="D445" t="s">
        <v>76309</v>
      </c>
      <c r="E445" t="s">
        <v>853</v>
      </c>
    </row>
    <row r="446">
      <c r="A446" t="s">
        <v>854</v>
      </c>
      <c r="B446" t="s">
        <v>140</v>
      </c>
      <c r="C446" t="s">
        <v>140</v>
      </c>
      <c r="D446" t="s">
        <v>76309</v>
      </c>
      <c r="E446" t="s">
        <v>853</v>
      </c>
    </row>
    <row r="447">
      <c r="A447" t="s">
        <v>76310</v>
      </c>
      <c r="B447" t="s">
        <v>140</v>
      </c>
      <c r="C447" t="s">
        <v>140</v>
      </c>
      <c r="D447" t="s">
        <v>76309</v>
      </c>
      <c r="E447" t="s">
        <v>853</v>
      </c>
    </row>
    <row r="448">
      <c r="A448" t="s">
        <v>76311</v>
      </c>
      <c r="B448" t="s">
        <v>140</v>
      </c>
      <c r="C448" t="s">
        <v>140</v>
      </c>
      <c r="D448" t="s">
        <v>76309</v>
      </c>
      <c r="E448" t="s">
        <v>853</v>
      </c>
    </row>
    <row r="449">
      <c r="A449" t="s">
        <v>5668</v>
      </c>
      <c r="B449" t="s">
        <v>140</v>
      </c>
      <c r="C449" t="s">
        <v>140</v>
      </c>
      <c r="D449" t="s">
        <v>76309</v>
      </c>
      <c r="E449" t="s">
        <v>853</v>
      </c>
    </row>
    <row r="450">
      <c r="A450" t="s">
        <v>1607</v>
      </c>
      <c r="B450" t="s">
        <v>140</v>
      </c>
      <c r="C450" t="s">
        <v>140</v>
      </c>
      <c r="D450" t="s">
        <v>76309</v>
      </c>
      <c r="E450" t="s">
        <v>853</v>
      </c>
    </row>
    <row r="451">
      <c r="A451" t="s">
        <v>76312</v>
      </c>
      <c r="B451" t="s">
        <v>140</v>
      </c>
      <c r="C451" t="s">
        <v>140</v>
      </c>
      <c r="D451" t="s">
        <v>76313</v>
      </c>
      <c r="E451" t="s">
        <v>76314</v>
      </c>
    </row>
    <row r="452">
      <c r="A452" t="s">
        <v>448</v>
      </c>
      <c r="B452" t="s">
        <v>140</v>
      </c>
      <c r="C452" t="s">
        <v>140</v>
      </c>
      <c r="D452" t="s">
        <v>76315</v>
      </c>
      <c r="E452" t="s">
        <v>447</v>
      </c>
    </row>
    <row r="453">
      <c r="A453" t="s">
        <v>76316</v>
      </c>
      <c r="B453" t="s">
        <v>140</v>
      </c>
      <c r="C453" t="s">
        <v>140</v>
      </c>
      <c r="D453" t="s">
        <v>76315</v>
      </c>
      <c r="E453" t="s">
        <v>447</v>
      </c>
    </row>
    <row r="454">
      <c r="A454" t="s">
        <v>76317</v>
      </c>
      <c r="B454" t="s">
        <v>140</v>
      </c>
      <c r="C454" t="s">
        <v>140</v>
      </c>
      <c r="D454" t="s">
        <v>76315</v>
      </c>
      <c r="E454" t="s">
        <v>447</v>
      </c>
    </row>
    <row r="455">
      <c r="A455" t="s">
        <v>831</v>
      </c>
      <c r="B455" t="s">
        <v>140</v>
      </c>
      <c r="C455" t="s">
        <v>140</v>
      </c>
      <c r="D455" t="s">
        <v>76315</v>
      </c>
      <c r="E455" t="s">
        <v>447</v>
      </c>
    </row>
    <row r="456">
      <c r="A456" t="s">
        <v>716</v>
      </c>
      <c r="B456" t="s">
        <v>140</v>
      </c>
      <c r="C456" t="s">
        <v>140</v>
      </c>
      <c r="D456" t="s">
        <v>76315</v>
      </c>
      <c r="E456" t="s">
        <v>447</v>
      </c>
    </row>
    <row r="457">
      <c r="A457" t="s">
        <v>76318</v>
      </c>
      <c r="B457" t="s">
        <v>140</v>
      </c>
      <c r="C457" t="s">
        <v>140</v>
      </c>
      <c r="D457" t="s">
        <v>76315</v>
      </c>
      <c r="E457" t="s">
        <v>447</v>
      </c>
    </row>
    <row r="458">
      <c r="A458" t="s">
        <v>76319</v>
      </c>
      <c r="B458" t="s">
        <v>140</v>
      </c>
      <c r="C458" t="s">
        <v>140</v>
      </c>
      <c r="D458" t="s">
        <v>76315</v>
      </c>
      <c r="E458" t="s">
        <v>447</v>
      </c>
    </row>
    <row r="459">
      <c r="A459" t="s">
        <v>76320</v>
      </c>
      <c r="B459" t="s">
        <v>140</v>
      </c>
      <c r="C459" t="s">
        <v>140</v>
      </c>
      <c r="D459" t="s">
        <v>76315</v>
      </c>
      <c r="E459" t="s">
        <v>447</v>
      </c>
    </row>
    <row r="460">
      <c r="A460" t="s">
        <v>2248</v>
      </c>
      <c r="B460" t="s">
        <v>140</v>
      </c>
      <c r="C460" t="s">
        <v>140</v>
      </c>
      <c r="D460" t="s">
        <v>76315</v>
      </c>
      <c r="E460" t="s">
        <v>447</v>
      </c>
    </row>
    <row r="461">
      <c r="A461" t="s">
        <v>749</v>
      </c>
      <c r="B461" t="s">
        <v>140</v>
      </c>
      <c r="C461" t="s">
        <v>140</v>
      </c>
      <c r="D461" t="s">
        <v>76315</v>
      </c>
      <c r="E461" t="s">
        <v>447</v>
      </c>
    </row>
    <row r="462">
      <c r="A462" t="s">
        <v>5738</v>
      </c>
      <c r="B462" t="s">
        <v>140</v>
      </c>
      <c r="C462" t="s">
        <v>140</v>
      </c>
      <c r="D462" t="s">
        <v>76315</v>
      </c>
      <c r="E462" t="s">
        <v>447</v>
      </c>
    </row>
    <row r="463">
      <c r="A463" t="s">
        <v>8265</v>
      </c>
      <c r="B463" t="s">
        <v>140</v>
      </c>
      <c r="C463" t="s">
        <v>140</v>
      </c>
      <c r="D463" t="s">
        <v>76315</v>
      </c>
      <c r="E463" t="s">
        <v>447</v>
      </c>
    </row>
    <row r="464">
      <c r="A464" t="s">
        <v>1310</v>
      </c>
      <c r="B464" t="s">
        <v>140</v>
      </c>
      <c r="C464" t="s">
        <v>140</v>
      </c>
      <c r="D464" t="s">
        <v>76315</v>
      </c>
      <c r="E464" t="s">
        <v>447</v>
      </c>
    </row>
    <row r="465">
      <c r="A465" t="s">
        <v>76321</v>
      </c>
      <c r="B465" t="s">
        <v>140</v>
      </c>
      <c r="C465" t="s">
        <v>140</v>
      </c>
      <c r="D465" t="s">
        <v>76315</v>
      </c>
      <c r="E465" t="s">
        <v>447</v>
      </c>
    </row>
    <row r="466">
      <c r="A466" t="s">
        <v>507</v>
      </c>
      <c r="B466" t="s">
        <v>140</v>
      </c>
      <c r="C466" t="s">
        <v>140</v>
      </c>
      <c r="D466" t="s">
        <v>76315</v>
      </c>
      <c r="E466" t="s">
        <v>447</v>
      </c>
    </row>
    <row r="467">
      <c r="A467" t="s">
        <v>1511</v>
      </c>
      <c r="B467" t="s">
        <v>140</v>
      </c>
      <c r="C467" t="s">
        <v>140</v>
      </c>
      <c r="D467" t="s">
        <v>76315</v>
      </c>
      <c r="E467" t="s">
        <v>447</v>
      </c>
    </row>
    <row r="468">
      <c r="A468" t="s">
        <v>6353</v>
      </c>
      <c r="B468" t="s">
        <v>140</v>
      </c>
      <c r="C468" t="s">
        <v>140</v>
      </c>
      <c r="D468" t="s">
        <v>76315</v>
      </c>
      <c r="E468" t="s">
        <v>447</v>
      </c>
    </row>
    <row r="469">
      <c r="A469" t="s">
        <v>1242</v>
      </c>
      <c r="B469" t="s">
        <v>140</v>
      </c>
      <c r="C469" t="s">
        <v>140</v>
      </c>
      <c r="D469" t="s">
        <v>76315</v>
      </c>
      <c r="E469" t="s">
        <v>447</v>
      </c>
    </row>
    <row r="470">
      <c r="A470" t="s">
        <v>13118</v>
      </c>
      <c r="B470" t="s">
        <v>140</v>
      </c>
      <c r="C470" t="s">
        <v>140</v>
      </c>
      <c r="D470" t="s">
        <v>76315</v>
      </c>
      <c r="E470" t="s">
        <v>447</v>
      </c>
    </row>
    <row r="471">
      <c r="A471" t="s">
        <v>1973</v>
      </c>
      <c r="B471" t="s">
        <v>140</v>
      </c>
      <c r="C471" t="s">
        <v>140</v>
      </c>
      <c r="D471" t="s">
        <v>76315</v>
      </c>
      <c r="E471" t="s">
        <v>447</v>
      </c>
    </row>
    <row r="472">
      <c r="A472" t="s">
        <v>2098</v>
      </c>
      <c r="B472" t="s">
        <v>140</v>
      </c>
      <c r="C472" t="s">
        <v>140</v>
      </c>
      <c r="D472" t="s">
        <v>76315</v>
      </c>
      <c r="E472" t="s">
        <v>447</v>
      </c>
    </row>
    <row r="473">
      <c r="A473" t="s">
        <v>1432</v>
      </c>
      <c r="B473" t="s">
        <v>140</v>
      </c>
      <c r="C473" t="s">
        <v>140</v>
      </c>
      <c r="D473" t="s">
        <v>76322</v>
      </c>
      <c r="E473" t="s">
        <v>297</v>
      </c>
    </row>
    <row r="474">
      <c r="A474" t="s">
        <v>6575</v>
      </c>
      <c r="B474" t="s">
        <v>140</v>
      </c>
      <c r="C474" t="s">
        <v>140</v>
      </c>
      <c r="D474" t="s">
        <v>76323</v>
      </c>
      <c r="E474" t="s">
        <v>6574</v>
      </c>
    </row>
    <row r="475">
      <c r="A475" t="s">
        <v>6963</v>
      </c>
      <c r="B475" t="s">
        <v>140</v>
      </c>
      <c r="C475" t="s">
        <v>140</v>
      </c>
      <c r="D475" t="s">
        <v>76323</v>
      </c>
      <c r="E475" t="s">
        <v>6574</v>
      </c>
    </row>
    <row r="476">
      <c r="A476" t="s">
        <v>1466</v>
      </c>
      <c r="B476" t="s">
        <v>140</v>
      </c>
      <c r="C476" t="s">
        <v>140</v>
      </c>
      <c r="D476" t="s">
        <v>76324</v>
      </c>
      <c r="E476" t="s">
        <v>1011</v>
      </c>
    </row>
    <row r="477">
      <c r="A477" t="s">
        <v>4506</v>
      </c>
      <c r="B477" t="s">
        <v>140</v>
      </c>
      <c r="C477" t="s">
        <v>140</v>
      </c>
      <c r="D477" t="s">
        <v>76324</v>
      </c>
      <c r="E477" t="s">
        <v>1011</v>
      </c>
    </row>
    <row r="478">
      <c r="A478" t="s">
        <v>6995</v>
      </c>
      <c r="B478" t="s">
        <v>140</v>
      </c>
      <c r="C478" t="s">
        <v>140</v>
      </c>
      <c r="D478" t="s">
        <v>76324</v>
      </c>
      <c r="E478" t="s">
        <v>1011</v>
      </c>
    </row>
    <row r="479">
      <c r="A479" t="s">
        <v>2725</v>
      </c>
      <c r="B479" t="s">
        <v>140</v>
      </c>
      <c r="C479" t="s">
        <v>140</v>
      </c>
      <c r="D479" t="s">
        <v>76324</v>
      </c>
      <c r="E479" t="s">
        <v>1011</v>
      </c>
    </row>
    <row r="480">
      <c r="A480" t="s">
        <v>1012</v>
      </c>
      <c r="B480" t="s">
        <v>140</v>
      </c>
      <c r="C480" t="s">
        <v>140</v>
      </c>
      <c r="D480" t="s">
        <v>76324</v>
      </c>
      <c r="E480" t="s">
        <v>1011</v>
      </c>
    </row>
    <row r="481">
      <c r="A481" t="s">
        <v>34400</v>
      </c>
      <c r="B481" t="s">
        <v>140</v>
      </c>
      <c r="C481" t="s">
        <v>140</v>
      </c>
      <c r="D481" t="s">
        <v>76324</v>
      </c>
      <c r="E481" t="s">
        <v>1011</v>
      </c>
    </row>
    <row r="482">
      <c r="A482" t="s">
        <v>1664</v>
      </c>
      <c r="B482" t="s">
        <v>140</v>
      </c>
      <c r="C482" t="s">
        <v>140</v>
      </c>
      <c r="D482" t="s">
        <v>76324</v>
      </c>
      <c r="E482" t="s">
        <v>1011</v>
      </c>
    </row>
    <row r="483">
      <c r="A483" t="s">
        <v>2581</v>
      </c>
      <c r="B483" t="s">
        <v>140</v>
      </c>
      <c r="C483" t="s">
        <v>140</v>
      </c>
      <c r="D483" t="s">
        <v>76325</v>
      </c>
      <c r="E483" t="s">
        <v>1628</v>
      </c>
    </row>
    <row r="484">
      <c r="A484" t="s">
        <v>332</v>
      </c>
      <c r="B484" t="s">
        <v>140</v>
      </c>
      <c r="C484" t="s">
        <v>140</v>
      </c>
      <c r="D484" t="s">
        <v>76326</v>
      </c>
      <c r="E484" t="s">
        <v>331</v>
      </c>
    </row>
    <row r="485">
      <c r="A485" t="s">
        <v>3267</v>
      </c>
      <c r="B485" t="s">
        <v>140</v>
      </c>
      <c r="C485" t="s">
        <v>140</v>
      </c>
      <c r="D485" t="s">
        <v>76326</v>
      </c>
      <c r="E485" t="s">
        <v>331</v>
      </c>
    </row>
    <row r="486">
      <c r="A486" t="s">
        <v>3065</v>
      </c>
      <c r="B486" t="s">
        <v>140</v>
      </c>
      <c r="C486" t="s">
        <v>140</v>
      </c>
      <c r="D486" t="s">
        <v>76326</v>
      </c>
      <c r="E486" t="s">
        <v>331</v>
      </c>
    </row>
    <row r="487">
      <c r="A487" t="s">
        <v>76327</v>
      </c>
      <c r="B487" t="s">
        <v>140</v>
      </c>
      <c r="C487" t="s">
        <v>140</v>
      </c>
      <c r="D487" t="s">
        <v>76328</v>
      </c>
      <c r="E487" t="s">
        <v>141</v>
      </c>
    </row>
    <row r="488">
      <c r="A488" t="s">
        <v>76329</v>
      </c>
      <c r="B488" t="s">
        <v>140</v>
      </c>
      <c r="C488" t="s">
        <v>140</v>
      </c>
      <c r="D488" t="s">
        <v>76328</v>
      </c>
      <c r="E488" t="s">
        <v>141</v>
      </c>
    </row>
    <row r="489">
      <c r="A489" t="s">
        <v>3679</v>
      </c>
      <c r="B489" t="s">
        <v>140</v>
      </c>
      <c r="C489" t="s">
        <v>140</v>
      </c>
      <c r="D489" t="s">
        <v>76328</v>
      </c>
      <c r="E489" t="s">
        <v>141</v>
      </c>
    </row>
    <row r="490">
      <c r="A490" t="s">
        <v>37693</v>
      </c>
      <c r="B490" t="s">
        <v>140</v>
      </c>
      <c r="C490" t="s">
        <v>140</v>
      </c>
      <c r="D490" t="s">
        <v>76328</v>
      </c>
      <c r="E490" t="s">
        <v>141</v>
      </c>
    </row>
    <row r="491">
      <c r="A491" t="s">
        <v>529</v>
      </c>
      <c r="B491" t="s">
        <v>140</v>
      </c>
      <c r="C491" t="s">
        <v>140</v>
      </c>
      <c r="D491" t="s">
        <v>76328</v>
      </c>
      <c r="E491" t="s">
        <v>141</v>
      </c>
    </row>
    <row r="492">
      <c r="A492" t="s">
        <v>142</v>
      </c>
      <c r="B492" t="s">
        <v>140</v>
      </c>
      <c r="C492" t="s">
        <v>140</v>
      </c>
      <c r="D492" t="s">
        <v>76328</v>
      </c>
      <c r="E492" t="s">
        <v>141</v>
      </c>
    </row>
    <row r="493">
      <c r="A493" t="s">
        <v>76330</v>
      </c>
      <c r="B493" t="s">
        <v>140</v>
      </c>
      <c r="C493" t="s">
        <v>140</v>
      </c>
      <c r="D493" t="s">
        <v>76328</v>
      </c>
      <c r="E493" t="s">
        <v>141</v>
      </c>
    </row>
    <row r="494">
      <c r="A494" t="s">
        <v>76331</v>
      </c>
      <c r="B494" t="s">
        <v>140</v>
      </c>
      <c r="C494" t="s">
        <v>140</v>
      </c>
      <c r="D494" t="s">
        <v>76328</v>
      </c>
      <c r="E494" t="s">
        <v>141</v>
      </c>
    </row>
    <row r="495">
      <c r="A495" t="s">
        <v>39113</v>
      </c>
      <c r="B495" t="s">
        <v>140</v>
      </c>
      <c r="C495" t="s">
        <v>140</v>
      </c>
      <c r="D495" t="s">
        <v>76328</v>
      </c>
      <c r="E495" t="s">
        <v>141</v>
      </c>
    </row>
    <row r="496">
      <c r="A496" t="s">
        <v>660</v>
      </c>
      <c r="B496" t="s">
        <v>140</v>
      </c>
      <c r="C496" t="s">
        <v>140</v>
      </c>
      <c r="D496" t="s">
        <v>76332</v>
      </c>
      <c r="E496" t="s">
        <v>659</v>
      </c>
    </row>
    <row r="497">
      <c r="A497" t="s">
        <v>4752</v>
      </c>
      <c r="B497" t="s">
        <v>140</v>
      </c>
      <c r="C497" t="s">
        <v>140</v>
      </c>
      <c r="D497" t="s">
        <v>76332</v>
      </c>
      <c r="E497" t="s">
        <v>659</v>
      </c>
    </row>
    <row r="498">
      <c r="A498" t="s">
        <v>643</v>
      </c>
      <c r="B498" t="s">
        <v>140</v>
      </c>
      <c r="C498" t="s">
        <v>140</v>
      </c>
      <c r="D498" t="s">
        <v>76326</v>
      </c>
      <c r="E498" t="s">
        <v>331</v>
      </c>
    </row>
    <row r="499">
      <c r="A499" t="s">
        <v>1629</v>
      </c>
      <c r="B499" t="s">
        <v>140</v>
      </c>
      <c r="C499" t="s">
        <v>140</v>
      </c>
      <c r="D499" t="s">
        <v>76325</v>
      </c>
      <c r="E499" t="s">
        <v>1628</v>
      </c>
    </row>
    <row r="500">
      <c r="A500" t="s">
        <v>76333</v>
      </c>
      <c r="B500" t="s">
        <v>140</v>
      </c>
      <c r="C500" t="s">
        <v>140</v>
      </c>
      <c r="D500" t="s">
        <v>76315</v>
      </c>
      <c r="E500" t="s">
        <v>447</v>
      </c>
    </row>
    <row r="501">
      <c r="A501" t="s">
        <v>1234</v>
      </c>
      <c r="B501" t="s">
        <v>140</v>
      </c>
      <c r="C501" t="s">
        <v>140</v>
      </c>
      <c r="D501" t="s">
        <v>76315</v>
      </c>
      <c r="E501" t="s">
        <v>447</v>
      </c>
    </row>
    <row r="502">
      <c r="A502" t="s">
        <v>76334</v>
      </c>
      <c r="B502" t="s">
        <v>140</v>
      </c>
      <c r="C502" t="s">
        <v>140</v>
      </c>
      <c r="D502" t="s">
        <v>76315</v>
      </c>
      <c r="E502" t="s">
        <v>447</v>
      </c>
    </row>
    <row r="503">
      <c r="A503" t="s">
        <v>76335</v>
      </c>
      <c r="B503" t="s">
        <v>140</v>
      </c>
      <c r="C503" t="s">
        <v>140</v>
      </c>
      <c r="D503" t="s">
        <v>76307</v>
      </c>
      <c r="E503" t="s">
        <v>8961</v>
      </c>
    </row>
    <row r="504">
      <c r="A504" t="s">
        <v>2236</v>
      </c>
      <c r="B504" t="s">
        <v>140</v>
      </c>
      <c r="C504" t="s">
        <v>140</v>
      </c>
      <c r="D504" t="s">
        <v>76305</v>
      </c>
      <c r="E504" t="s">
        <v>165</v>
      </c>
    </row>
    <row r="505">
      <c r="A505" t="s">
        <v>38662</v>
      </c>
      <c r="B505" t="s">
        <v>140</v>
      </c>
      <c r="C505" t="s">
        <v>140</v>
      </c>
      <c r="D505" t="s">
        <v>76305</v>
      </c>
      <c r="E505" t="s">
        <v>165</v>
      </c>
    </row>
    <row r="506">
      <c r="A506" t="s">
        <v>617</v>
      </c>
      <c r="B506" t="s">
        <v>140</v>
      </c>
      <c r="C506" t="s">
        <v>140</v>
      </c>
      <c r="D506" t="s">
        <v>76305</v>
      </c>
      <c r="E506" t="s">
        <v>165</v>
      </c>
    </row>
    <row r="507">
      <c r="A507" t="s">
        <v>380</v>
      </c>
      <c r="B507" t="s">
        <v>140</v>
      </c>
      <c r="C507" t="s">
        <v>140</v>
      </c>
      <c r="D507" t="s">
        <v>76305</v>
      </c>
      <c r="E507" t="s">
        <v>165</v>
      </c>
    </row>
    <row r="508">
      <c r="A508" t="s">
        <v>839</v>
      </c>
      <c r="B508" t="s">
        <v>140</v>
      </c>
      <c r="C508" t="s">
        <v>140</v>
      </c>
      <c r="D508" t="s">
        <v>76305</v>
      </c>
      <c r="E508" t="s">
        <v>165</v>
      </c>
    </row>
    <row r="509">
      <c r="A509" t="s">
        <v>700</v>
      </c>
      <c r="B509" t="s">
        <v>140</v>
      </c>
      <c r="C509" t="s">
        <v>140</v>
      </c>
      <c r="D509" t="s">
        <v>76305</v>
      </c>
      <c r="E509" t="s">
        <v>165</v>
      </c>
    </row>
    <row r="510">
      <c r="A510" t="s">
        <v>166</v>
      </c>
      <c r="B510" t="s">
        <v>140</v>
      </c>
      <c r="C510" t="s">
        <v>140</v>
      </c>
      <c r="D510" t="s">
        <v>76305</v>
      </c>
      <c r="E510" t="s">
        <v>165</v>
      </c>
    </row>
    <row r="511">
      <c r="A511" t="s">
        <v>1326</v>
      </c>
      <c r="B511" t="s">
        <v>61</v>
      </c>
      <c r="C511" t="s">
        <v>61</v>
      </c>
      <c r="D511" t="s">
        <v>76336</v>
      </c>
      <c r="E511" t="s">
        <v>1325</v>
      </c>
    </row>
    <row r="512">
      <c r="A512" t="s">
        <v>298</v>
      </c>
      <c r="B512" t="s">
        <v>140</v>
      </c>
      <c r="C512" t="s">
        <v>140</v>
      </c>
      <c r="D512" t="s">
        <v>76322</v>
      </c>
      <c r="E512" t="s">
        <v>297</v>
      </c>
    </row>
    <row r="513">
      <c r="A513" s="27" t="s">
        <v>211</v>
      </c>
      <c r="B513" s="27" t="s">
        <v>211</v>
      </c>
      <c r="C513" s="27" t="s">
        <v>211</v>
      </c>
      <c r="D513" s="27" t="s">
        <v>211</v>
      </c>
      <c r="E513" s="27" t="s">
        <v>211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customXml/_rels/item1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7C2501-D067-4490-9FC6-A5425C0A77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r7-office/2024.4.2.721</Application>
  <Company>ПАО "МегаФон"</Company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Fedorov Nikolay (HQ)</dc:creator>
  <cp:lastModifiedBy>Главан Павел</cp:lastModifiedBy>
  <cp:revision>1</cp:revision>
  <dcterms:created xsi:type="dcterms:W3CDTF">2024-02-01T14:41:13Z</dcterms:created>
  <dcterms:modified xsi:type="dcterms:W3CDTF">2025-02-03T17:38:30Z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